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410"/>
  <workbookPr/>
  <mc:AlternateContent xmlns:mc="http://schemas.openxmlformats.org/markup-compatibility/2006">
    <mc:Choice Requires="x15">
      <x15ac:absPath xmlns:x15ac="http://schemas.microsoft.com/office/spreadsheetml/2010/11/ac" url="/Users/brem/Dropbox/gerrymandering/historic_state_legislative_election_results/input_data/"/>
    </mc:Choice>
  </mc:AlternateContent>
  <xr:revisionPtr revIDLastSave="0" documentId="13_ncr:1_{36713FDD-E799-7244-BF75-9A87A70AD724}" xr6:coauthVersionLast="32" xr6:coauthVersionMax="32" xr10:uidLastSave="{00000000-0000-0000-0000-000000000000}"/>
  <bookViews>
    <workbookView xWindow="41220" yWindow="460" windowWidth="32720" windowHeight="20480" xr2:uid="{00000000-000D-0000-FFFF-FFFF00000000}"/>
  </bookViews>
  <sheets>
    <sheet name="temp" sheetId="1" r:id="rId1"/>
  </sheets>
  <definedNames>
    <definedName name="_xlnm._FilterDatabase" localSheetId="0" hidden="1">temp!$A$2:$BK$12915</definedName>
  </definedNames>
  <calcPr calcId="179017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K12915" i="1" l="1"/>
  <c r="AJ12915" i="1"/>
  <c r="AI12915" i="1"/>
  <c r="AH12915" i="1"/>
  <c r="AK12914" i="1"/>
  <c r="AJ12914" i="1"/>
  <c r="AI12914" i="1"/>
  <c r="AH12914" i="1"/>
  <c r="AK12913" i="1"/>
  <c r="AJ12913" i="1"/>
  <c r="AI12913" i="1"/>
  <c r="AH12913" i="1"/>
  <c r="AK12912" i="1"/>
  <c r="AJ12912" i="1"/>
  <c r="AI12912" i="1"/>
  <c r="AH12912" i="1"/>
  <c r="AK12911" i="1"/>
  <c r="AJ12911" i="1"/>
  <c r="AI12911" i="1"/>
  <c r="AH12911" i="1"/>
  <c r="AK12910" i="1"/>
  <c r="AJ12910" i="1"/>
  <c r="AI12910" i="1"/>
  <c r="AH12910" i="1"/>
  <c r="AK12909" i="1"/>
  <c r="AJ12909" i="1"/>
  <c r="AI12909" i="1"/>
  <c r="AH12909" i="1"/>
  <c r="AK12908" i="1"/>
  <c r="AJ12908" i="1"/>
  <c r="AI12908" i="1"/>
  <c r="AH12908" i="1"/>
  <c r="AK12907" i="1"/>
  <c r="AJ12907" i="1"/>
  <c r="AI12907" i="1"/>
  <c r="AH12907" i="1"/>
  <c r="AK12906" i="1"/>
  <c r="AJ12906" i="1"/>
  <c r="AI12906" i="1"/>
  <c r="AH12906" i="1"/>
  <c r="AK12905" i="1"/>
  <c r="AJ12905" i="1"/>
  <c r="AI12905" i="1"/>
  <c r="AH12905" i="1"/>
  <c r="AK12904" i="1"/>
  <c r="AJ12904" i="1"/>
  <c r="AI12904" i="1"/>
  <c r="AH12904" i="1"/>
  <c r="AK12903" i="1"/>
  <c r="AJ12903" i="1"/>
  <c r="AI12903" i="1"/>
  <c r="AH12903" i="1"/>
  <c r="AK12902" i="1"/>
  <c r="AJ12902" i="1"/>
  <c r="AI12902" i="1"/>
  <c r="AH12902" i="1"/>
  <c r="AK12901" i="1"/>
  <c r="AJ12901" i="1"/>
  <c r="AI12901" i="1"/>
  <c r="AH12901" i="1"/>
  <c r="AK12900" i="1"/>
  <c r="AJ12900" i="1"/>
  <c r="AI12900" i="1"/>
  <c r="AH12900" i="1"/>
  <c r="AK12899" i="1"/>
  <c r="AJ12899" i="1"/>
  <c r="AI12899" i="1"/>
  <c r="AH12899" i="1"/>
  <c r="AK12898" i="1"/>
  <c r="AJ12898" i="1"/>
  <c r="AI12898" i="1"/>
  <c r="AH12898" i="1"/>
  <c r="AK12897" i="1"/>
  <c r="AJ12897" i="1"/>
  <c r="AI12897" i="1"/>
  <c r="AH12897" i="1"/>
  <c r="AK12896" i="1"/>
  <c r="AJ12896" i="1"/>
  <c r="AI12896" i="1"/>
  <c r="AH12896" i="1"/>
  <c r="AK12895" i="1"/>
  <c r="AJ12895" i="1"/>
  <c r="AI12895" i="1"/>
  <c r="AH12895" i="1"/>
  <c r="AK12894" i="1"/>
  <c r="AJ12894" i="1"/>
  <c r="AI12894" i="1"/>
  <c r="AH12894" i="1"/>
  <c r="AK12893" i="1"/>
  <c r="AJ12893" i="1"/>
  <c r="AI12893" i="1"/>
  <c r="AH12893" i="1"/>
  <c r="AK12892" i="1"/>
  <c r="AJ12892" i="1"/>
  <c r="AI12892" i="1"/>
  <c r="AH12892" i="1"/>
  <c r="AK12891" i="1"/>
  <c r="AJ12891" i="1"/>
  <c r="AI12891" i="1"/>
  <c r="AH12891" i="1"/>
  <c r="AK12890" i="1"/>
  <c r="AJ12890" i="1"/>
  <c r="AI12890" i="1"/>
  <c r="AH12890" i="1"/>
  <c r="AK12889" i="1"/>
  <c r="AJ12889" i="1"/>
  <c r="AI12889" i="1"/>
  <c r="AH12889" i="1"/>
  <c r="AK12888" i="1"/>
  <c r="AJ12888" i="1"/>
  <c r="AI12888" i="1"/>
  <c r="AH12888" i="1"/>
  <c r="AK12887" i="1"/>
  <c r="AJ12887" i="1"/>
  <c r="AI12887" i="1"/>
  <c r="AH12887" i="1"/>
  <c r="AK12886" i="1"/>
  <c r="AJ12886" i="1"/>
  <c r="AI12886" i="1"/>
  <c r="AH12886" i="1"/>
  <c r="AK12885" i="1"/>
  <c r="AJ12885" i="1"/>
  <c r="AI12885" i="1"/>
  <c r="AH12885" i="1"/>
  <c r="AK12884" i="1"/>
  <c r="AJ12884" i="1"/>
  <c r="AI12884" i="1"/>
  <c r="AH12884" i="1"/>
  <c r="AK12883" i="1"/>
  <c r="AJ12883" i="1"/>
  <c r="AI12883" i="1"/>
  <c r="AH12883" i="1"/>
  <c r="AK12882" i="1"/>
  <c r="AJ12882" i="1"/>
  <c r="AI12882" i="1"/>
  <c r="AH12882" i="1"/>
  <c r="AK12881" i="1"/>
  <c r="AJ12881" i="1"/>
  <c r="AI12881" i="1"/>
  <c r="AH12881" i="1"/>
  <c r="AK12880" i="1"/>
  <c r="AJ12880" i="1"/>
  <c r="AI12880" i="1"/>
  <c r="AH12880" i="1"/>
  <c r="AK12879" i="1"/>
  <c r="AJ12879" i="1"/>
  <c r="AI12879" i="1"/>
  <c r="AH12879" i="1"/>
  <c r="AK12878" i="1"/>
  <c r="AJ12878" i="1"/>
  <c r="AI12878" i="1"/>
  <c r="AH12878" i="1"/>
  <c r="AK12877" i="1"/>
  <c r="AJ12877" i="1"/>
  <c r="AI12877" i="1"/>
  <c r="AH12877" i="1"/>
  <c r="AK12876" i="1"/>
  <c r="AJ12876" i="1"/>
  <c r="AI12876" i="1"/>
  <c r="AH12876" i="1"/>
  <c r="AK12875" i="1"/>
  <c r="AJ12875" i="1"/>
  <c r="AI12875" i="1"/>
  <c r="AH12875" i="1"/>
  <c r="AK12874" i="1"/>
  <c r="AJ12874" i="1"/>
  <c r="AI12874" i="1"/>
  <c r="AH12874" i="1"/>
  <c r="AK12873" i="1"/>
  <c r="AJ12873" i="1"/>
  <c r="AI12873" i="1"/>
  <c r="AH12873" i="1"/>
  <c r="AK12872" i="1"/>
  <c r="AJ12872" i="1"/>
  <c r="AI12872" i="1"/>
  <c r="AH12872" i="1"/>
  <c r="AK12871" i="1"/>
  <c r="AJ12871" i="1"/>
  <c r="AI12871" i="1"/>
  <c r="AH12871" i="1"/>
  <c r="AK12870" i="1"/>
  <c r="AJ12870" i="1"/>
  <c r="AI12870" i="1"/>
  <c r="AH12870" i="1"/>
  <c r="AK12869" i="1"/>
  <c r="AJ12869" i="1"/>
  <c r="AI12869" i="1"/>
  <c r="AH12869" i="1"/>
  <c r="AK12868" i="1"/>
  <c r="AJ12868" i="1"/>
  <c r="AI12868" i="1"/>
  <c r="AH12868" i="1"/>
  <c r="AK12867" i="1"/>
  <c r="AJ12867" i="1"/>
  <c r="AI12867" i="1"/>
  <c r="AH12867" i="1"/>
  <c r="AK12866" i="1"/>
  <c r="AJ12866" i="1"/>
  <c r="AI12866" i="1"/>
  <c r="AH12866" i="1"/>
  <c r="AK12865" i="1"/>
  <c r="AJ12865" i="1"/>
  <c r="AI12865" i="1"/>
  <c r="AH12865" i="1"/>
  <c r="AK12864" i="1"/>
  <c r="AJ12864" i="1"/>
  <c r="AI12864" i="1"/>
  <c r="AH12864" i="1"/>
  <c r="AK12863" i="1"/>
  <c r="AJ12863" i="1"/>
  <c r="AI12863" i="1"/>
  <c r="AH12863" i="1"/>
  <c r="AK12862" i="1"/>
  <c r="AJ12862" i="1"/>
  <c r="AI12862" i="1"/>
  <c r="AH12862" i="1"/>
  <c r="AK12861" i="1"/>
  <c r="AJ12861" i="1"/>
  <c r="AI12861" i="1"/>
  <c r="AH12861" i="1"/>
  <c r="AK12860" i="1"/>
  <c r="AJ12860" i="1"/>
  <c r="AI12860" i="1"/>
  <c r="AH12860" i="1"/>
  <c r="AK12859" i="1"/>
  <c r="AJ12859" i="1"/>
  <c r="AI12859" i="1"/>
  <c r="AH12859" i="1"/>
  <c r="AK12858" i="1"/>
  <c r="AJ12858" i="1"/>
  <c r="AI12858" i="1"/>
  <c r="AH12858" i="1"/>
  <c r="AK12857" i="1"/>
  <c r="AJ12857" i="1"/>
  <c r="AI12857" i="1"/>
  <c r="AH12857" i="1"/>
  <c r="AK12856" i="1"/>
  <c r="AJ12856" i="1"/>
  <c r="AI12856" i="1"/>
  <c r="AH12856" i="1"/>
  <c r="AK12855" i="1"/>
  <c r="AJ12855" i="1"/>
  <c r="AI12855" i="1"/>
  <c r="AH12855" i="1"/>
  <c r="AK12854" i="1"/>
  <c r="AJ12854" i="1"/>
  <c r="AI12854" i="1"/>
  <c r="AH12854" i="1"/>
  <c r="AK12853" i="1"/>
  <c r="AJ12853" i="1"/>
  <c r="AI12853" i="1"/>
  <c r="AH12853" i="1"/>
  <c r="AK12852" i="1"/>
  <c r="AJ12852" i="1"/>
  <c r="AI12852" i="1"/>
  <c r="AH12852" i="1"/>
  <c r="AK12851" i="1"/>
  <c r="AJ12851" i="1"/>
  <c r="AI12851" i="1"/>
  <c r="AH12851" i="1"/>
  <c r="AK12850" i="1"/>
  <c r="AJ12850" i="1"/>
  <c r="AI12850" i="1"/>
  <c r="AH12850" i="1"/>
  <c r="AK12849" i="1"/>
  <c r="AJ12849" i="1"/>
  <c r="AI12849" i="1"/>
  <c r="AH12849" i="1"/>
  <c r="AK12848" i="1"/>
  <c r="AJ12848" i="1"/>
  <c r="AI12848" i="1"/>
  <c r="AH12848" i="1"/>
  <c r="AK12847" i="1"/>
  <c r="AJ12847" i="1"/>
  <c r="AI12847" i="1"/>
  <c r="AH12847" i="1"/>
  <c r="AK12846" i="1"/>
  <c r="AJ12846" i="1"/>
  <c r="AI12846" i="1"/>
  <c r="AH12846" i="1"/>
  <c r="AK12845" i="1"/>
  <c r="AJ12845" i="1"/>
  <c r="AI12845" i="1"/>
  <c r="AH12845" i="1"/>
  <c r="AK12844" i="1"/>
  <c r="AJ12844" i="1"/>
  <c r="AI12844" i="1"/>
  <c r="AH12844" i="1"/>
  <c r="AK12843" i="1"/>
  <c r="AJ12843" i="1"/>
  <c r="AI12843" i="1"/>
  <c r="AH12843" i="1"/>
  <c r="AK12842" i="1"/>
  <c r="AJ12842" i="1"/>
  <c r="AI12842" i="1"/>
  <c r="AH12842" i="1"/>
  <c r="AK12841" i="1"/>
  <c r="AJ12841" i="1"/>
  <c r="AI12841" i="1"/>
  <c r="AH12841" i="1"/>
  <c r="AK12840" i="1"/>
  <c r="AJ12840" i="1"/>
  <c r="AI12840" i="1"/>
  <c r="AH12840" i="1"/>
  <c r="AK12839" i="1"/>
  <c r="AJ12839" i="1"/>
  <c r="AI12839" i="1"/>
  <c r="AH12839" i="1"/>
  <c r="AK12838" i="1"/>
  <c r="AJ12838" i="1"/>
  <c r="AI12838" i="1"/>
  <c r="AH12838" i="1"/>
  <c r="AK12837" i="1"/>
  <c r="AJ12837" i="1"/>
  <c r="AI12837" i="1"/>
  <c r="AH12837" i="1"/>
  <c r="AK12836" i="1"/>
  <c r="AJ12836" i="1"/>
  <c r="AI12836" i="1"/>
  <c r="AH12836" i="1"/>
  <c r="AK12835" i="1"/>
  <c r="AJ12835" i="1"/>
  <c r="AI12835" i="1"/>
  <c r="AH12835" i="1"/>
  <c r="AK12834" i="1"/>
  <c r="AJ12834" i="1"/>
  <c r="AI12834" i="1"/>
  <c r="AH12834" i="1"/>
  <c r="AK12833" i="1"/>
  <c r="AJ12833" i="1"/>
  <c r="AI12833" i="1"/>
  <c r="AH12833" i="1"/>
  <c r="AK12832" i="1"/>
  <c r="AJ12832" i="1"/>
  <c r="AI12832" i="1"/>
  <c r="AH12832" i="1"/>
  <c r="AK12831" i="1"/>
  <c r="AJ12831" i="1"/>
  <c r="AI12831" i="1"/>
  <c r="AH12831" i="1"/>
  <c r="AK12830" i="1"/>
  <c r="AJ12830" i="1"/>
  <c r="AI12830" i="1"/>
  <c r="AH12830" i="1"/>
  <c r="AK12829" i="1"/>
  <c r="AJ12829" i="1"/>
  <c r="AI12829" i="1"/>
  <c r="AH12829" i="1"/>
  <c r="AK12828" i="1"/>
  <c r="AJ12828" i="1"/>
  <c r="AI12828" i="1"/>
  <c r="AH12828" i="1"/>
  <c r="AK12827" i="1"/>
  <c r="AJ12827" i="1"/>
  <c r="AI12827" i="1"/>
  <c r="AH12827" i="1"/>
  <c r="AK12826" i="1"/>
  <c r="AJ12826" i="1"/>
  <c r="AI12826" i="1"/>
  <c r="AH12826" i="1"/>
  <c r="AK12825" i="1"/>
  <c r="AJ12825" i="1"/>
  <c r="AI12825" i="1"/>
  <c r="AH12825" i="1"/>
  <c r="AK12824" i="1"/>
  <c r="AJ12824" i="1"/>
  <c r="AI12824" i="1"/>
  <c r="AH12824" i="1"/>
  <c r="AK12823" i="1"/>
  <c r="AJ12823" i="1"/>
  <c r="AI12823" i="1"/>
  <c r="AH12823" i="1"/>
  <c r="AK12822" i="1"/>
  <c r="AJ12822" i="1"/>
  <c r="AI12822" i="1"/>
  <c r="AH12822" i="1"/>
  <c r="AK12821" i="1"/>
  <c r="AJ12821" i="1"/>
  <c r="AI12821" i="1"/>
  <c r="AH12821" i="1"/>
  <c r="AK12820" i="1"/>
  <c r="AJ12820" i="1"/>
  <c r="AI12820" i="1"/>
  <c r="AH12820" i="1"/>
  <c r="AK12819" i="1"/>
  <c r="AJ12819" i="1"/>
  <c r="AI12819" i="1"/>
  <c r="AH12819" i="1"/>
  <c r="AK12818" i="1"/>
  <c r="AJ12818" i="1"/>
  <c r="AI12818" i="1"/>
  <c r="AH12818" i="1"/>
  <c r="AK12817" i="1"/>
  <c r="AJ12817" i="1"/>
  <c r="AI12817" i="1"/>
  <c r="AH12817" i="1"/>
  <c r="AK12816" i="1"/>
  <c r="AJ12816" i="1"/>
  <c r="AI12816" i="1"/>
  <c r="AH12816" i="1"/>
  <c r="AK12815" i="1"/>
  <c r="AJ12815" i="1"/>
  <c r="AI12815" i="1"/>
  <c r="AH12815" i="1"/>
  <c r="AK12814" i="1"/>
  <c r="AJ12814" i="1"/>
  <c r="AI12814" i="1"/>
  <c r="AH12814" i="1"/>
  <c r="AK12813" i="1"/>
  <c r="AJ12813" i="1"/>
  <c r="AI12813" i="1"/>
  <c r="AH12813" i="1"/>
  <c r="AK12812" i="1"/>
  <c r="AJ12812" i="1"/>
  <c r="AI12812" i="1"/>
  <c r="AH12812" i="1"/>
  <c r="AK12811" i="1"/>
  <c r="AJ12811" i="1"/>
  <c r="AI12811" i="1"/>
  <c r="AH12811" i="1"/>
  <c r="AK12810" i="1"/>
  <c r="AJ12810" i="1"/>
  <c r="AI12810" i="1"/>
  <c r="AH12810" i="1"/>
  <c r="AK12809" i="1"/>
  <c r="AJ12809" i="1"/>
  <c r="AI12809" i="1"/>
  <c r="AH12809" i="1"/>
  <c r="AK12808" i="1"/>
  <c r="AJ12808" i="1"/>
  <c r="AI12808" i="1"/>
  <c r="AH12808" i="1"/>
  <c r="AK12807" i="1"/>
  <c r="AJ12807" i="1"/>
  <c r="AI12807" i="1"/>
  <c r="AH12807" i="1"/>
  <c r="AK12806" i="1"/>
  <c r="AJ12806" i="1"/>
  <c r="AI12806" i="1"/>
  <c r="AH12806" i="1"/>
  <c r="AK12805" i="1"/>
  <c r="AJ12805" i="1"/>
  <c r="AI12805" i="1"/>
  <c r="AH12805" i="1"/>
  <c r="AK12804" i="1"/>
  <c r="AJ12804" i="1"/>
  <c r="AI12804" i="1"/>
  <c r="AH12804" i="1"/>
  <c r="AK12803" i="1"/>
  <c r="AJ12803" i="1"/>
  <c r="AI12803" i="1"/>
  <c r="AH12803" i="1"/>
  <c r="AK12802" i="1"/>
  <c r="AJ12802" i="1"/>
  <c r="AI12802" i="1"/>
  <c r="AH12802" i="1"/>
  <c r="AK12801" i="1"/>
  <c r="AJ12801" i="1"/>
  <c r="AI12801" i="1"/>
  <c r="AH12801" i="1"/>
  <c r="AK12800" i="1"/>
  <c r="AJ12800" i="1"/>
  <c r="AI12800" i="1"/>
  <c r="AH12800" i="1"/>
  <c r="AK12799" i="1"/>
  <c r="AJ12799" i="1"/>
  <c r="AI12799" i="1"/>
  <c r="AH12799" i="1"/>
  <c r="AK12798" i="1"/>
  <c r="AJ12798" i="1"/>
  <c r="AI12798" i="1"/>
  <c r="AH12798" i="1"/>
  <c r="AK12797" i="1"/>
  <c r="AJ12797" i="1"/>
  <c r="AI12797" i="1"/>
  <c r="AH12797" i="1"/>
  <c r="AK12796" i="1"/>
  <c r="AJ12796" i="1"/>
  <c r="AI12796" i="1"/>
  <c r="AH12796" i="1"/>
  <c r="AK12795" i="1"/>
  <c r="AJ12795" i="1"/>
  <c r="AI12795" i="1"/>
  <c r="AH12795" i="1"/>
  <c r="AK12794" i="1"/>
  <c r="AJ12794" i="1"/>
  <c r="AI12794" i="1"/>
  <c r="AH12794" i="1"/>
  <c r="AK12793" i="1"/>
  <c r="AJ12793" i="1"/>
  <c r="AI12793" i="1"/>
  <c r="AH12793" i="1"/>
  <c r="AK12792" i="1"/>
  <c r="AJ12792" i="1"/>
  <c r="AI12792" i="1"/>
  <c r="AH12792" i="1"/>
  <c r="AK12791" i="1"/>
  <c r="AJ12791" i="1"/>
  <c r="AI12791" i="1"/>
  <c r="AH12791" i="1"/>
  <c r="AK12790" i="1"/>
  <c r="AJ12790" i="1"/>
  <c r="AI12790" i="1"/>
  <c r="AH12790" i="1"/>
  <c r="AK12789" i="1"/>
  <c r="AJ12789" i="1"/>
  <c r="AI12789" i="1"/>
  <c r="AH12789" i="1"/>
  <c r="AK12788" i="1"/>
  <c r="AJ12788" i="1"/>
  <c r="AI12788" i="1"/>
  <c r="AH12788" i="1"/>
  <c r="AK12787" i="1"/>
  <c r="AJ12787" i="1"/>
  <c r="AI12787" i="1"/>
  <c r="AH12787" i="1"/>
  <c r="AK12786" i="1"/>
  <c r="AJ12786" i="1"/>
  <c r="AI12786" i="1"/>
  <c r="AH12786" i="1"/>
  <c r="AK12785" i="1"/>
  <c r="AJ12785" i="1"/>
  <c r="AI12785" i="1"/>
  <c r="AH12785" i="1"/>
  <c r="AK12784" i="1"/>
  <c r="AJ12784" i="1"/>
  <c r="AI12784" i="1"/>
  <c r="AH12784" i="1"/>
  <c r="AK12783" i="1"/>
  <c r="AJ12783" i="1"/>
  <c r="AI12783" i="1"/>
  <c r="AH12783" i="1"/>
  <c r="AK12782" i="1"/>
  <c r="AJ12782" i="1"/>
  <c r="AI12782" i="1"/>
  <c r="AH12782" i="1"/>
  <c r="AK12781" i="1"/>
  <c r="AJ12781" i="1"/>
  <c r="AI12781" i="1"/>
  <c r="AH12781" i="1"/>
  <c r="AK12780" i="1"/>
  <c r="AJ12780" i="1"/>
  <c r="AI12780" i="1"/>
  <c r="AH12780" i="1"/>
  <c r="AK12779" i="1"/>
  <c r="AJ12779" i="1"/>
  <c r="AI12779" i="1"/>
  <c r="AH12779" i="1"/>
  <c r="AK12778" i="1"/>
  <c r="AJ12778" i="1"/>
  <c r="AI12778" i="1"/>
  <c r="AH12778" i="1"/>
  <c r="AK12777" i="1"/>
  <c r="AJ12777" i="1"/>
  <c r="AI12777" i="1"/>
  <c r="AH12777" i="1"/>
  <c r="AK12776" i="1"/>
  <c r="AJ12776" i="1"/>
  <c r="AI12776" i="1"/>
  <c r="AH12776" i="1"/>
  <c r="AK12775" i="1"/>
  <c r="AJ12775" i="1"/>
  <c r="AI12775" i="1"/>
  <c r="AH12775" i="1"/>
  <c r="AK12774" i="1"/>
  <c r="AJ12774" i="1"/>
  <c r="AI12774" i="1"/>
  <c r="AH12774" i="1"/>
  <c r="AK12773" i="1"/>
  <c r="AJ12773" i="1"/>
  <c r="AI12773" i="1"/>
  <c r="AH12773" i="1"/>
  <c r="AK12772" i="1"/>
  <c r="AJ12772" i="1"/>
  <c r="AI12772" i="1"/>
  <c r="AH12772" i="1"/>
  <c r="AK12771" i="1"/>
  <c r="AJ12771" i="1"/>
  <c r="AI12771" i="1"/>
  <c r="AH12771" i="1"/>
  <c r="AK12770" i="1"/>
  <c r="AJ12770" i="1"/>
  <c r="AI12770" i="1"/>
  <c r="AH12770" i="1"/>
  <c r="AK12769" i="1"/>
  <c r="AJ12769" i="1"/>
  <c r="AI12769" i="1"/>
  <c r="AH12769" i="1"/>
  <c r="AK12768" i="1"/>
  <c r="AJ12768" i="1"/>
  <c r="AI12768" i="1"/>
  <c r="AH12768" i="1"/>
  <c r="AK12767" i="1"/>
  <c r="AJ12767" i="1"/>
  <c r="AI12767" i="1"/>
  <c r="AH12767" i="1"/>
  <c r="AK12766" i="1"/>
  <c r="AJ12766" i="1"/>
  <c r="AI12766" i="1"/>
  <c r="AH12766" i="1"/>
  <c r="AK12765" i="1"/>
  <c r="AJ12765" i="1"/>
  <c r="AI12765" i="1"/>
  <c r="AH12765" i="1"/>
  <c r="AK12764" i="1"/>
  <c r="AJ12764" i="1"/>
  <c r="AI12764" i="1"/>
  <c r="AH12764" i="1"/>
  <c r="AK12763" i="1"/>
  <c r="AJ12763" i="1"/>
  <c r="AI12763" i="1"/>
  <c r="AH12763" i="1"/>
  <c r="AK12762" i="1"/>
  <c r="AJ12762" i="1"/>
  <c r="AI12762" i="1"/>
  <c r="AH12762" i="1"/>
  <c r="AK12761" i="1"/>
  <c r="AJ12761" i="1"/>
  <c r="AI12761" i="1"/>
  <c r="AH12761" i="1"/>
  <c r="AK12760" i="1"/>
  <c r="AJ12760" i="1"/>
  <c r="AI12760" i="1"/>
  <c r="AH12760" i="1"/>
  <c r="AK12759" i="1"/>
  <c r="AJ12759" i="1"/>
  <c r="AI12759" i="1"/>
  <c r="AH12759" i="1"/>
  <c r="AK12758" i="1"/>
  <c r="AJ12758" i="1"/>
  <c r="AI12758" i="1"/>
  <c r="AH12758" i="1"/>
  <c r="AK12757" i="1"/>
  <c r="AJ12757" i="1"/>
  <c r="AI12757" i="1"/>
  <c r="AH12757" i="1"/>
  <c r="AK12756" i="1"/>
  <c r="AJ12756" i="1"/>
  <c r="AI12756" i="1"/>
  <c r="AH12756" i="1"/>
  <c r="AK12755" i="1"/>
  <c r="AJ12755" i="1"/>
  <c r="AI12755" i="1"/>
  <c r="AH12755" i="1"/>
  <c r="AK12754" i="1"/>
  <c r="AJ12754" i="1"/>
  <c r="AI12754" i="1"/>
  <c r="AH12754" i="1"/>
  <c r="AK12753" i="1"/>
  <c r="AJ12753" i="1"/>
  <c r="AI12753" i="1"/>
  <c r="AH12753" i="1"/>
  <c r="AK12752" i="1"/>
  <c r="AJ12752" i="1"/>
  <c r="AI12752" i="1"/>
  <c r="AH12752" i="1"/>
  <c r="AK12751" i="1"/>
  <c r="AJ12751" i="1"/>
  <c r="AI12751" i="1"/>
  <c r="AH12751" i="1"/>
  <c r="AK12750" i="1"/>
  <c r="AJ12750" i="1"/>
  <c r="AI12750" i="1"/>
  <c r="AH12750" i="1"/>
  <c r="AK12749" i="1"/>
  <c r="AJ12749" i="1"/>
  <c r="AI12749" i="1"/>
  <c r="AH12749" i="1"/>
  <c r="AK12748" i="1"/>
  <c r="AJ12748" i="1"/>
  <c r="AI12748" i="1"/>
  <c r="AH12748" i="1"/>
  <c r="AK12747" i="1"/>
  <c r="AJ12747" i="1"/>
  <c r="AI12747" i="1"/>
  <c r="AH12747" i="1"/>
  <c r="AK12746" i="1"/>
  <c r="AJ12746" i="1"/>
  <c r="AI12746" i="1"/>
  <c r="AH12746" i="1"/>
  <c r="AK12745" i="1"/>
  <c r="AJ12745" i="1"/>
  <c r="AI12745" i="1"/>
  <c r="AH12745" i="1"/>
  <c r="AK12744" i="1"/>
  <c r="AJ12744" i="1"/>
  <c r="AI12744" i="1"/>
  <c r="AH12744" i="1"/>
  <c r="AK12743" i="1"/>
  <c r="AJ12743" i="1"/>
  <c r="AI12743" i="1"/>
  <c r="AH12743" i="1"/>
  <c r="AK12742" i="1"/>
  <c r="AJ12742" i="1"/>
  <c r="AI12742" i="1"/>
  <c r="AH12742" i="1"/>
  <c r="AK12741" i="1"/>
  <c r="AJ12741" i="1"/>
  <c r="AI12741" i="1"/>
  <c r="AH12741" i="1"/>
  <c r="AK12740" i="1"/>
  <c r="AJ12740" i="1"/>
  <c r="AI12740" i="1"/>
  <c r="AH12740" i="1"/>
  <c r="AK12739" i="1"/>
  <c r="AJ12739" i="1"/>
  <c r="AI12739" i="1"/>
  <c r="AH12739" i="1"/>
  <c r="AK12738" i="1"/>
  <c r="AJ12738" i="1"/>
  <c r="AI12738" i="1"/>
  <c r="AH12738" i="1"/>
  <c r="AK12737" i="1"/>
  <c r="AJ12737" i="1"/>
  <c r="AI12737" i="1"/>
  <c r="AH12737" i="1"/>
  <c r="AK12736" i="1"/>
  <c r="AJ12736" i="1"/>
  <c r="AI12736" i="1"/>
  <c r="AH12736" i="1"/>
  <c r="AK12735" i="1"/>
  <c r="AJ12735" i="1"/>
  <c r="AI12735" i="1"/>
  <c r="AH12735" i="1"/>
  <c r="AK12734" i="1"/>
  <c r="AJ12734" i="1"/>
  <c r="AI12734" i="1"/>
  <c r="AH12734" i="1"/>
  <c r="AK12733" i="1"/>
  <c r="AJ12733" i="1"/>
  <c r="AI12733" i="1"/>
  <c r="AH12733" i="1"/>
  <c r="AK12732" i="1"/>
  <c r="AJ12732" i="1"/>
  <c r="AI12732" i="1"/>
  <c r="AH12732" i="1"/>
  <c r="AK12731" i="1"/>
  <c r="AJ12731" i="1"/>
  <c r="AI12731" i="1"/>
  <c r="AH12731" i="1"/>
  <c r="AK12730" i="1"/>
  <c r="AJ12730" i="1"/>
  <c r="AI12730" i="1"/>
  <c r="AH12730" i="1"/>
  <c r="AK12729" i="1"/>
  <c r="AJ12729" i="1"/>
  <c r="AI12729" i="1"/>
  <c r="AH12729" i="1"/>
  <c r="AK12728" i="1"/>
  <c r="AJ12728" i="1"/>
  <c r="AI12728" i="1"/>
  <c r="AH12728" i="1"/>
  <c r="AK12727" i="1"/>
  <c r="AJ12727" i="1"/>
  <c r="AI12727" i="1"/>
  <c r="AH12727" i="1"/>
  <c r="AK12726" i="1"/>
  <c r="AJ12726" i="1"/>
  <c r="AI12726" i="1"/>
  <c r="AH12726" i="1"/>
  <c r="AK12725" i="1"/>
  <c r="AJ12725" i="1"/>
  <c r="AI12725" i="1"/>
  <c r="AH12725" i="1"/>
  <c r="AK12724" i="1"/>
  <c r="AJ12724" i="1"/>
  <c r="AI12724" i="1"/>
  <c r="AH12724" i="1"/>
  <c r="AK12723" i="1"/>
  <c r="AJ12723" i="1"/>
  <c r="AI12723" i="1"/>
  <c r="AH12723" i="1"/>
  <c r="AK12722" i="1"/>
  <c r="AJ12722" i="1"/>
  <c r="AI12722" i="1"/>
  <c r="AH12722" i="1"/>
  <c r="AK12721" i="1"/>
  <c r="AJ12721" i="1"/>
  <c r="AI12721" i="1"/>
  <c r="AH12721" i="1"/>
  <c r="AK12720" i="1"/>
  <c r="AJ12720" i="1"/>
  <c r="AI12720" i="1"/>
  <c r="AH12720" i="1"/>
  <c r="AK12719" i="1"/>
  <c r="AJ12719" i="1"/>
  <c r="AI12719" i="1"/>
  <c r="AH12719" i="1"/>
  <c r="AK12718" i="1"/>
  <c r="AJ12718" i="1"/>
  <c r="AI12718" i="1"/>
  <c r="AH12718" i="1"/>
  <c r="AK12717" i="1"/>
  <c r="AJ12717" i="1"/>
  <c r="AI12717" i="1"/>
  <c r="AH12717" i="1"/>
  <c r="AK12716" i="1"/>
  <c r="AJ12716" i="1"/>
  <c r="AI12716" i="1"/>
  <c r="AH12716" i="1"/>
  <c r="AK12715" i="1"/>
  <c r="AJ12715" i="1"/>
  <c r="AI12715" i="1"/>
  <c r="AH12715" i="1"/>
  <c r="AK12714" i="1"/>
  <c r="AJ12714" i="1"/>
  <c r="AI12714" i="1"/>
  <c r="AH12714" i="1"/>
  <c r="AK12713" i="1"/>
  <c r="AJ12713" i="1"/>
  <c r="AI12713" i="1"/>
  <c r="AH12713" i="1"/>
  <c r="AK12712" i="1"/>
  <c r="AJ12712" i="1"/>
  <c r="AI12712" i="1"/>
  <c r="AH12712" i="1"/>
  <c r="AK12711" i="1"/>
  <c r="AJ12711" i="1"/>
  <c r="AI12711" i="1"/>
  <c r="AH12711" i="1"/>
  <c r="AK12710" i="1"/>
  <c r="AJ12710" i="1"/>
  <c r="AI12710" i="1"/>
  <c r="AH12710" i="1"/>
  <c r="AK12709" i="1"/>
  <c r="AJ12709" i="1"/>
  <c r="AI12709" i="1"/>
  <c r="AH12709" i="1"/>
  <c r="AK12708" i="1"/>
  <c r="AJ12708" i="1"/>
  <c r="AI12708" i="1"/>
  <c r="AH12708" i="1"/>
  <c r="AK12707" i="1"/>
  <c r="AJ12707" i="1"/>
  <c r="AI12707" i="1"/>
  <c r="AH12707" i="1"/>
  <c r="AK12706" i="1"/>
  <c r="AJ12706" i="1"/>
  <c r="AI12706" i="1"/>
  <c r="AH12706" i="1"/>
  <c r="AK12705" i="1"/>
  <c r="AJ12705" i="1"/>
  <c r="AI12705" i="1"/>
  <c r="AH12705" i="1"/>
  <c r="AK12704" i="1"/>
  <c r="AJ12704" i="1"/>
  <c r="AI12704" i="1"/>
  <c r="AH12704" i="1"/>
  <c r="AK12703" i="1"/>
  <c r="AJ12703" i="1"/>
  <c r="AI12703" i="1"/>
  <c r="AH12703" i="1"/>
  <c r="AK12702" i="1"/>
  <c r="AJ12702" i="1"/>
  <c r="AI12702" i="1"/>
  <c r="AH12702" i="1"/>
  <c r="AK12701" i="1"/>
  <c r="AJ12701" i="1"/>
  <c r="AI12701" i="1"/>
  <c r="AH12701" i="1"/>
  <c r="AK12700" i="1"/>
  <c r="AJ12700" i="1"/>
  <c r="AI12700" i="1"/>
  <c r="AH12700" i="1"/>
  <c r="AK12699" i="1"/>
  <c r="AJ12699" i="1"/>
  <c r="AI12699" i="1"/>
  <c r="AH12699" i="1"/>
  <c r="AK12698" i="1"/>
  <c r="AJ12698" i="1"/>
  <c r="AI12698" i="1"/>
  <c r="AH12698" i="1"/>
  <c r="AK12697" i="1"/>
  <c r="AJ12697" i="1"/>
  <c r="AI12697" i="1"/>
  <c r="AH12697" i="1"/>
  <c r="AK12696" i="1"/>
  <c r="AJ12696" i="1"/>
  <c r="AI12696" i="1"/>
  <c r="AH12696" i="1"/>
  <c r="AK12695" i="1"/>
  <c r="AJ12695" i="1"/>
  <c r="AI12695" i="1"/>
  <c r="AH12695" i="1"/>
  <c r="AK12694" i="1"/>
  <c r="AJ12694" i="1"/>
  <c r="AI12694" i="1"/>
  <c r="AH12694" i="1"/>
  <c r="AK12693" i="1"/>
  <c r="AJ12693" i="1"/>
  <c r="AI12693" i="1"/>
  <c r="AH12693" i="1"/>
  <c r="AK12692" i="1"/>
  <c r="AJ12692" i="1"/>
  <c r="AI12692" i="1"/>
  <c r="AH12692" i="1"/>
  <c r="AK12691" i="1"/>
  <c r="AJ12691" i="1"/>
  <c r="AI12691" i="1"/>
  <c r="AH12691" i="1"/>
  <c r="AK12690" i="1"/>
  <c r="AJ12690" i="1"/>
  <c r="AI12690" i="1"/>
  <c r="AH12690" i="1"/>
  <c r="AK12689" i="1"/>
  <c r="AJ12689" i="1"/>
  <c r="AI12689" i="1"/>
  <c r="AH12689" i="1"/>
  <c r="AK12688" i="1"/>
  <c r="AJ12688" i="1"/>
  <c r="AI12688" i="1"/>
  <c r="AH12688" i="1"/>
  <c r="AK12687" i="1"/>
  <c r="AJ12687" i="1"/>
  <c r="AI12687" i="1"/>
  <c r="AH12687" i="1"/>
  <c r="AK12686" i="1"/>
  <c r="AJ12686" i="1"/>
  <c r="AI12686" i="1"/>
  <c r="AH12686" i="1"/>
  <c r="AK12685" i="1"/>
  <c r="AJ12685" i="1"/>
  <c r="AI12685" i="1"/>
  <c r="AH12685" i="1"/>
  <c r="AK12684" i="1"/>
  <c r="AJ12684" i="1"/>
  <c r="AI12684" i="1"/>
  <c r="AH12684" i="1"/>
  <c r="AK12683" i="1"/>
  <c r="AJ12683" i="1"/>
  <c r="AI12683" i="1"/>
  <c r="AH12683" i="1"/>
  <c r="AK12682" i="1"/>
  <c r="AJ12682" i="1"/>
  <c r="AI12682" i="1"/>
  <c r="AH12682" i="1"/>
  <c r="AK12681" i="1"/>
  <c r="AJ12681" i="1"/>
  <c r="AI12681" i="1"/>
  <c r="AH12681" i="1"/>
  <c r="AK12680" i="1"/>
  <c r="AJ12680" i="1"/>
  <c r="AI12680" i="1"/>
  <c r="AH12680" i="1"/>
  <c r="AK12679" i="1"/>
  <c r="AJ12679" i="1"/>
  <c r="AI12679" i="1"/>
  <c r="AH12679" i="1"/>
  <c r="AK12678" i="1"/>
  <c r="AJ12678" i="1"/>
  <c r="AI12678" i="1"/>
  <c r="AH12678" i="1"/>
  <c r="AK12677" i="1"/>
  <c r="AJ12677" i="1"/>
  <c r="AI12677" i="1"/>
  <c r="AH12677" i="1"/>
  <c r="AK12676" i="1"/>
  <c r="AJ12676" i="1"/>
  <c r="AI12676" i="1"/>
  <c r="AH12676" i="1"/>
  <c r="AK12675" i="1"/>
  <c r="AJ12675" i="1"/>
  <c r="AI12675" i="1"/>
  <c r="AH12675" i="1"/>
  <c r="AK12674" i="1"/>
  <c r="AJ12674" i="1"/>
  <c r="AI12674" i="1"/>
  <c r="AH12674" i="1"/>
  <c r="AK12673" i="1"/>
  <c r="AJ12673" i="1"/>
  <c r="AI12673" i="1"/>
  <c r="AH12673" i="1"/>
  <c r="AK12672" i="1"/>
  <c r="AJ12672" i="1"/>
  <c r="AI12672" i="1"/>
  <c r="AH12672" i="1"/>
  <c r="AK12671" i="1"/>
  <c r="AJ12671" i="1"/>
  <c r="AI12671" i="1"/>
  <c r="AH12671" i="1"/>
  <c r="AK12670" i="1"/>
  <c r="AJ12670" i="1"/>
  <c r="AI12670" i="1"/>
  <c r="AH12670" i="1"/>
  <c r="AK12669" i="1"/>
  <c r="AJ12669" i="1"/>
  <c r="AI12669" i="1"/>
  <c r="AH12669" i="1"/>
  <c r="AK12668" i="1"/>
  <c r="AJ12668" i="1"/>
  <c r="AI12668" i="1"/>
  <c r="AH12668" i="1"/>
  <c r="AK12667" i="1"/>
  <c r="AJ12667" i="1"/>
  <c r="AI12667" i="1"/>
  <c r="AH12667" i="1"/>
  <c r="AK12666" i="1"/>
  <c r="AJ12666" i="1"/>
  <c r="AI12666" i="1"/>
  <c r="AH12666" i="1"/>
  <c r="AK12665" i="1"/>
  <c r="AJ12665" i="1"/>
  <c r="AI12665" i="1"/>
  <c r="AH12665" i="1"/>
  <c r="AK12664" i="1"/>
  <c r="AJ12664" i="1"/>
  <c r="AI12664" i="1"/>
  <c r="AH12664" i="1"/>
  <c r="AK12663" i="1"/>
  <c r="AJ12663" i="1"/>
  <c r="AI12663" i="1"/>
  <c r="AH12663" i="1"/>
  <c r="AK12662" i="1"/>
  <c r="AJ12662" i="1"/>
  <c r="AI12662" i="1"/>
  <c r="AH12662" i="1"/>
  <c r="AK12661" i="1"/>
  <c r="AJ12661" i="1"/>
  <c r="AI12661" i="1"/>
  <c r="AH12661" i="1"/>
  <c r="AK12660" i="1"/>
  <c r="AJ12660" i="1"/>
  <c r="AI12660" i="1"/>
  <c r="AH12660" i="1"/>
  <c r="AK12659" i="1"/>
  <c r="AJ12659" i="1"/>
  <c r="AI12659" i="1"/>
  <c r="AH12659" i="1"/>
  <c r="AK12658" i="1"/>
  <c r="AJ12658" i="1"/>
  <c r="AI12658" i="1"/>
  <c r="AH12658" i="1"/>
  <c r="AK12657" i="1"/>
  <c r="AJ12657" i="1"/>
  <c r="AI12657" i="1"/>
  <c r="AH12657" i="1"/>
  <c r="AK12656" i="1"/>
  <c r="AJ12656" i="1"/>
  <c r="AI12656" i="1"/>
  <c r="AH12656" i="1"/>
  <c r="AK12655" i="1"/>
  <c r="AJ12655" i="1"/>
  <c r="AI12655" i="1"/>
  <c r="AH12655" i="1"/>
  <c r="AK12654" i="1"/>
  <c r="AJ12654" i="1"/>
  <c r="AI12654" i="1"/>
  <c r="AH12654" i="1"/>
  <c r="AK12653" i="1"/>
  <c r="AJ12653" i="1"/>
  <c r="AI12653" i="1"/>
  <c r="AH12653" i="1"/>
  <c r="AK12652" i="1"/>
  <c r="AJ12652" i="1"/>
  <c r="AI12652" i="1"/>
  <c r="AH12652" i="1"/>
  <c r="AK12651" i="1"/>
  <c r="AJ12651" i="1"/>
  <c r="AI12651" i="1"/>
  <c r="AH12651" i="1"/>
  <c r="AK12650" i="1"/>
  <c r="AJ12650" i="1"/>
  <c r="AI12650" i="1"/>
  <c r="AH12650" i="1"/>
  <c r="AK12649" i="1"/>
  <c r="AJ12649" i="1"/>
  <c r="AI12649" i="1"/>
  <c r="AH12649" i="1"/>
  <c r="AK12648" i="1"/>
  <c r="AJ12648" i="1"/>
  <c r="AI12648" i="1"/>
  <c r="AH12648" i="1"/>
  <c r="AK12647" i="1"/>
  <c r="AJ12647" i="1"/>
  <c r="AI12647" i="1"/>
  <c r="AH12647" i="1"/>
  <c r="AK12646" i="1"/>
  <c r="AJ12646" i="1"/>
  <c r="AI12646" i="1"/>
  <c r="AH12646" i="1"/>
  <c r="AK12645" i="1"/>
  <c r="AJ12645" i="1"/>
  <c r="AI12645" i="1"/>
  <c r="AH12645" i="1"/>
  <c r="AK12644" i="1"/>
  <c r="AJ12644" i="1"/>
  <c r="AI12644" i="1"/>
  <c r="AH12644" i="1"/>
  <c r="AK12643" i="1"/>
  <c r="AJ12643" i="1"/>
  <c r="AI12643" i="1"/>
  <c r="AH12643" i="1"/>
  <c r="AK12642" i="1"/>
  <c r="AJ12642" i="1"/>
  <c r="AI12642" i="1"/>
  <c r="AH12642" i="1"/>
  <c r="AK12641" i="1"/>
  <c r="AJ12641" i="1"/>
  <c r="AI12641" i="1"/>
  <c r="AH12641" i="1"/>
  <c r="AK12640" i="1"/>
  <c r="AJ12640" i="1"/>
  <c r="AI12640" i="1"/>
  <c r="AH12640" i="1"/>
  <c r="AK12639" i="1"/>
  <c r="AJ12639" i="1"/>
  <c r="AI12639" i="1"/>
  <c r="AH12639" i="1"/>
  <c r="AK12638" i="1"/>
  <c r="AJ12638" i="1"/>
  <c r="AI12638" i="1"/>
  <c r="AH12638" i="1"/>
  <c r="AK12637" i="1"/>
  <c r="AJ12637" i="1"/>
  <c r="AI12637" i="1"/>
  <c r="AH12637" i="1"/>
  <c r="AK12636" i="1"/>
  <c r="AJ12636" i="1"/>
  <c r="AI12636" i="1"/>
  <c r="AH12636" i="1"/>
  <c r="AK12635" i="1"/>
  <c r="AJ12635" i="1"/>
  <c r="AI12635" i="1"/>
  <c r="AH12635" i="1"/>
  <c r="AK12634" i="1"/>
  <c r="AJ12634" i="1"/>
  <c r="AI12634" i="1"/>
  <c r="AH12634" i="1"/>
  <c r="AK12633" i="1"/>
  <c r="AJ12633" i="1"/>
  <c r="AI12633" i="1"/>
  <c r="AH12633" i="1"/>
  <c r="AK12632" i="1"/>
  <c r="AJ12632" i="1"/>
  <c r="AI12632" i="1"/>
  <c r="AH12632" i="1"/>
  <c r="AK12631" i="1"/>
  <c r="AJ12631" i="1"/>
  <c r="AI12631" i="1"/>
  <c r="AH12631" i="1"/>
  <c r="AK12630" i="1"/>
  <c r="AJ12630" i="1"/>
  <c r="AI12630" i="1"/>
  <c r="AH12630" i="1"/>
  <c r="AK12629" i="1"/>
  <c r="AJ12629" i="1"/>
  <c r="AI12629" i="1"/>
  <c r="AH12629" i="1"/>
  <c r="AK12628" i="1"/>
  <c r="AJ12628" i="1"/>
  <c r="AI12628" i="1"/>
  <c r="AH12628" i="1"/>
  <c r="AK12627" i="1"/>
  <c r="AJ12627" i="1"/>
  <c r="AI12627" i="1"/>
  <c r="AH12627" i="1"/>
  <c r="AK12626" i="1"/>
  <c r="AJ12626" i="1"/>
  <c r="AI12626" i="1"/>
  <c r="AH12626" i="1"/>
  <c r="AK12625" i="1"/>
  <c r="AJ12625" i="1"/>
  <c r="AI12625" i="1"/>
  <c r="AH12625" i="1"/>
  <c r="AK12624" i="1"/>
  <c r="AJ12624" i="1"/>
  <c r="AI12624" i="1"/>
  <c r="AH12624" i="1"/>
  <c r="AK12623" i="1"/>
  <c r="AJ12623" i="1"/>
  <c r="AI12623" i="1"/>
  <c r="AH12623" i="1"/>
  <c r="AK12622" i="1"/>
  <c r="AJ12622" i="1"/>
  <c r="AI12622" i="1"/>
  <c r="AH12622" i="1"/>
  <c r="AK12621" i="1"/>
  <c r="AJ12621" i="1"/>
  <c r="AI12621" i="1"/>
  <c r="AH12621" i="1"/>
  <c r="AK12620" i="1"/>
  <c r="AJ12620" i="1"/>
  <c r="AI12620" i="1"/>
  <c r="AH12620" i="1"/>
  <c r="AK12619" i="1"/>
  <c r="AJ12619" i="1"/>
  <c r="AI12619" i="1"/>
  <c r="AH12619" i="1"/>
  <c r="AK12618" i="1"/>
  <c r="AJ12618" i="1"/>
  <c r="AI12618" i="1"/>
  <c r="AH12618" i="1"/>
  <c r="AK12617" i="1"/>
  <c r="AJ12617" i="1"/>
  <c r="AI12617" i="1"/>
  <c r="AH12617" i="1"/>
  <c r="AK12616" i="1"/>
  <c r="AJ12616" i="1"/>
  <c r="AI12616" i="1"/>
  <c r="AH12616" i="1"/>
  <c r="AK12615" i="1"/>
  <c r="AJ12615" i="1"/>
  <c r="AI12615" i="1"/>
  <c r="AH12615" i="1"/>
  <c r="AK12614" i="1"/>
  <c r="AJ12614" i="1"/>
  <c r="AI12614" i="1"/>
  <c r="AH12614" i="1"/>
  <c r="AK12613" i="1"/>
  <c r="AJ12613" i="1"/>
  <c r="AI12613" i="1"/>
  <c r="AH12613" i="1"/>
  <c r="AK12612" i="1"/>
  <c r="AJ12612" i="1"/>
  <c r="AI12612" i="1"/>
  <c r="AH12612" i="1"/>
  <c r="AK12611" i="1"/>
  <c r="AJ12611" i="1"/>
  <c r="AI12611" i="1"/>
  <c r="AH12611" i="1"/>
  <c r="AK12610" i="1"/>
  <c r="AJ12610" i="1"/>
  <c r="AI12610" i="1"/>
  <c r="AH12610" i="1"/>
  <c r="AK12609" i="1"/>
  <c r="AJ12609" i="1"/>
  <c r="AI12609" i="1"/>
  <c r="AH12609" i="1"/>
  <c r="AK12608" i="1"/>
  <c r="AJ12608" i="1"/>
  <c r="AI12608" i="1"/>
  <c r="AH12608" i="1"/>
  <c r="AK12607" i="1"/>
  <c r="AJ12607" i="1"/>
  <c r="AI12607" i="1"/>
  <c r="AH12607" i="1"/>
  <c r="AK12606" i="1"/>
  <c r="AJ12606" i="1"/>
  <c r="AI12606" i="1"/>
  <c r="AH12606" i="1"/>
  <c r="AK12605" i="1"/>
  <c r="AJ12605" i="1"/>
  <c r="AI12605" i="1"/>
  <c r="AH12605" i="1"/>
  <c r="AK12604" i="1"/>
  <c r="AJ12604" i="1"/>
  <c r="AI12604" i="1"/>
  <c r="AH12604" i="1"/>
  <c r="AK12603" i="1"/>
  <c r="AJ12603" i="1"/>
  <c r="AI12603" i="1"/>
  <c r="AH12603" i="1"/>
  <c r="AK12602" i="1"/>
  <c r="AJ12602" i="1"/>
  <c r="AI12602" i="1"/>
  <c r="AH12602" i="1"/>
  <c r="AK12601" i="1"/>
  <c r="AJ12601" i="1"/>
  <c r="AI12601" i="1"/>
  <c r="AH12601" i="1"/>
  <c r="AK12600" i="1"/>
  <c r="AJ12600" i="1"/>
  <c r="AI12600" i="1"/>
  <c r="AH12600" i="1"/>
  <c r="AK12599" i="1"/>
  <c r="AJ12599" i="1"/>
  <c r="AI12599" i="1"/>
  <c r="AH12599" i="1"/>
  <c r="AK12598" i="1"/>
  <c r="AJ12598" i="1"/>
  <c r="AI12598" i="1"/>
  <c r="AH12598" i="1"/>
  <c r="AK12597" i="1"/>
  <c r="AJ12597" i="1"/>
  <c r="AI12597" i="1"/>
  <c r="AH12597" i="1"/>
  <c r="AK12596" i="1"/>
  <c r="AJ12596" i="1"/>
  <c r="AI12596" i="1"/>
  <c r="AH12596" i="1"/>
  <c r="AK12595" i="1"/>
  <c r="AJ12595" i="1"/>
  <c r="AI12595" i="1"/>
  <c r="AH12595" i="1"/>
  <c r="AK12594" i="1"/>
  <c r="AJ12594" i="1"/>
  <c r="AI12594" i="1"/>
  <c r="AH12594" i="1"/>
  <c r="AK12593" i="1"/>
  <c r="AJ12593" i="1"/>
  <c r="AI12593" i="1"/>
  <c r="AH12593" i="1"/>
  <c r="AK12592" i="1"/>
  <c r="AJ12592" i="1"/>
  <c r="AI12592" i="1"/>
  <c r="AH12592" i="1"/>
  <c r="AK12591" i="1"/>
  <c r="AJ12591" i="1"/>
  <c r="AI12591" i="1"/>
  <c r="AH12591" i="1"/>
  <c r="AK12590" i="1"/>
  <c r="AJ12590" i="1"/>
  <c r="AI12590" i="1"/>
  <c r="AH12590" i="1"/>
  <c r="AK12589" i="1"/>
  <c r="AJ12589" i="1"/>
  <c r="AI12589" i="1"/>
  <c r="AH12589" i="1"/>
  <c r="AK12588" i="1"/>
  <c r="AJ12588" i="1"/>
  <c r="AI12588" i="1"/>
  <c r="AH12588" i="1"/>
  <c r="AK12587" i="1"/>
  <c r="AJ12587" i="1"/>
  <c r="AI12587" i="1"/>
  <c r="AH12587" i="1"/>
  <c r="AK12586" i="1"/>
  <c r="AJ12586" i="1"/>
  <c r="AI12586" i="1"/>
  <c r="AH12586" i="1"/>
  <c r="AK12585" i="1"/>
  <c r="AJ12585" i="1"/>
  <c r="AI12585" i="1"/>
  <c r="AH12585" i="1"/>
  <c r="AK12584" i="1"/>
  <c r="AJ12584" i="1"/>
  <c r="AI12584" i="1"/>
  <c r="AH12584" i="1"/>
  <c r="AK12583" i="1"/>
  <c r="AJ12583" i="1"/>
  <c r="AI12583" i="1"/>
  <c r="AH12583" i="1"/>
  <c r="AK12582" i="1"/>
  <c r="AJ12582" i="1"/>
  <c r="AI12582" i="1"/>
  <c r="AH12582" i="1"/>
  <c r="AK12581" i="1"/>
  <c r="AJ12581" i="1"/>
  <c r="AI12581" i="1"/>
  <c r="AH12581" i="1"/>
  <c r="AK12580" i="1"/>
  <c r="AJ12580" i="1"/>
  <c r="AI12580" i="1"/>
  <c r="AH12580" i="1"/>
  <c r="AK12579" i="1"/>
  <c r="AJ12579" i="1"/>
  <c r="AI12579" i="1"/>
  <c r="AH12579" i="1"/>
  <c r="AK12578" i="1"/>
  <c r="AJ12578" i="1"/>
  <c r="AI12578" i="1"/>
  <c r="AH12578" i="1"/>
  <c r="AK12577" i="1"/>
  <c r="AJ12577" i="1"/>
  <c r="AI12577" i="1"/>
  <c r="AH12577" i="1"/>
  <c r="AK12576" i="1"/>
  <c r="AJ12576" i="1"/>
  <c r="AI12576" i="1"/>
  <c r="AH12576" i="1"/>
  <c r="AK12575" i="1"/>
  <c r="AJ12575" i="1"/>
  <c r="AI12575" i="1"/>
  <c r="AH12575" i="1"/>
  <c r="AK12574" i="1"/>
  <c r="AJ12574" i="1"/>
  <c r="AI12574" i="1"/>
  <c r="AH12574" i="1"/>
  <c r="AK12573" i="1"/>
  <c r="AJ12573" i="1"/>
  <c r="AI12573" i="1"/>
  <c r="AH12573" i="1"/>
  <c r="AK12572" i="1"/>
  <c r="AJ12572" i="1"/>
  <c r="AI12572" i="1"/>
  <c r="AH12572" i="1"/>
  <c r="AK12571" i="1"/>
  <c r="AJ12571" i="1"/>
  <c r="AI12571" i="1"/>
  <c r="AH12571" i="1"/>
  <c r="AK12570" i="1"/>
  <c r="AJ12570" i="1"/>
  <c r="AI12570" i="1"/>
  <c r="AH12570" i="1"/>
  <c r="AK12569" i="1"/>
  <c r="AJ12569" i="1"/>
  <c r="AI12569" i="1"/>
  <c r="AH12569" i="1"/>
  <c r="AK12568" i="1"/>
  <c r="AJ12568" i="1"/>
  <c r="AI12568" i="1"/>
  <c r="AH12568" i="1"/>
  <c r="AK12567" i="1"/>
  <c r="AJ12567" i="1"/>
  <c r="AI12567" i="1"/>
  <c r="AH12567" i="1"/>
  <c r="AK12566" i="1"/>
  <c r="AJ12566" i="1"/>
  <c r="AI12566" i="1"/>
  <c r="AH12566" i="1"/>
  <c r="AK12565" i="1"/>
  <c r="AJ12565" i="1"/>
  <c r="AI12565" i="1"/>
  <c r="AH12565" i="1"/>
  <c r="AK12564" i="1"/>
  <c r="AJ12564" i="1"/>
  <c r="AI12564" i="1"/>
  <c r="AH12564" i="1"/>
  <c r="AK12563" i="1"/>
  <c r="AJ12563" i="1"/>
  <c r="AI12563" i="1"/>
  <c r="AH12563" i="1"/>
  <c r="AK12562" i="1"/>
  <c r="AJ12562" i="1"/>
  <c r="AI12562" i="1"/>
  <c r="AH12562" i="1"/>
  <c r="AK12561" i="1"/>
  <c r="AJ12561" i="1"/>
  <c r="AI12561" i="1"/>
  <c r="AH12561" i="1"/>
  <c r="AK12560" i="1"/>
  <c r="AJ12560" i="1"/>
  <c r="AI12560" i="1"/>
  <c r="AH12560" i="1"/>
  <c r="AK12559" i="1"/>
  <c r="AJ12559" i="1"/>
  <c r="AI12559" i="1"/>
  <c r="AH12559" i="1"/>
  <c r="AK12558" i="1"/>
  <c r="AJ12558" i="1"/>
  <c r="AI12558" i="1"/>
  <c r="AH12558" i="1"/>
  <c r="AK12557" i="1"/>
  <c r="AJ12557" i="1"/>
  <c r="AI12557" i="1"/>
  <c r="AH12557" i="1"/>
  <c r="AK12556" i="1"/>
  <c r="AJ12556" i="1"/>
  <c r="AI12556" i="1"/>
  <c r="AH12556" i="1"/>
  <c r="AK12555" i="1"/>
  <c r="AJ12555" i="1"/>
  <c r="AI12555" i="1"/>
  <c r="AH12555" i="1"/>
  <c r="AK12554" i="1"/>
  <c r="AJ12554" i="1"/>
  <c r="AI12554" i="1"/>
  <c r="AH12554" i="1"/>
  <c r="AK12553" i="1"/>
  <c r="AJ12553" i="1"/>
  <c r="AI12553" i="1"/>
  <c r="AH12553" i="1"/>
  <c r="AK12552" i="1"/>
  <c r="AJ12552" i="1"/>
  <c r="AI12552" i="1"/>
  <c r="AH12552" i="1"/>
  <c r="AK12551" i="1"/>
  <c r="AJ12551" i="1"/>
  <c r="AI12551" i="1"/>
  <c r="AH12551" i="1"/>
  <c r="AK12550" i="1"/>
  <c r="AJ12550" i="1"/>
  <c r="AI12550" i="1"/>
  <c r="AH12550" i="1"/>
  <c r="AK12549" i="1"/>
  <c r="AJ12549" i="1"/>
  <c r="AI12549" i="1"/>
  <c r="AH12549" i="1"/>
  <c r="AK12548" i="1"/>
  <c r="AJ12548" i="1"/>
  <c r="AI12548" i="1"/>
  <c r="AH12548" i="1"/>
  <c r="AK12547" i="1"/>
  <c r="AJ12547" i="1"/>
  <c r="AI12547" i="1"/>
  <c r="AH12547" i="1"/>
  <c r="AK12546" i="1"/>
  <c r="AJ12546" i="1"/>
  <c r="AI12546" i="1"/>
  <c r="AH12546" i="1"/>
  <c r="AK12545" i="1"/>
  <c r="AJ12545" i="1"/>
  <c r="AI12545" i="1"/>
  <c r="AH12545" i="1"/>
  <c r="AK12544" i="1"/>
  <c r="AJ12544" i="1"/>
  <c r="AI12544" i="1"/>
  <c r="AH12544" i="1"/>
  <c r="AK12543" i="1"/>
  <c r="AJ12543" i="1"/>
  <c r="AI12543" i="1"/>
  <c r="AH12543" i="1"/>
  <c r="AK12542" i="1"/>
  <c r="AJ12542" i="1"/>
  <c r="AI12542" i="1"/>
  <c r="AH12542" i="1"/>
  <c r="AK12541" i="1"/>
  <c r="AJ12541" i="1"/>
  <c r="AI12541" i="1"/>
  <c r="AH12541" i="1"/>
  <c r="AK12540" i="1"/>
  <c r="AJ12540" i="1"/>
  <c r="AI12540" i="1"/>
  <c r="AH12540" i="1"/>
  <c r="AK12539" i="1"/>
  <c r="AJ12539" i="1"/>
  <c r="AI12539" i="1"/>
  <c r="AH12539" i="1"/>
  <c r="AK12538" i="1"/>
  <c r="AJ12538" i="1"/>
  <c r="AI12538" i="1"/>
  <c r="AH12538" i="1"/>
  <c r="AK12537" i="1"/>
  <c r="AJ12537" i="1"/>
  <c r="AI12537" i="1"/>
  <c r="AH12537" i="1"/>
  <c r="AK12536" i="1"/>
  <c r="AJ12536" i="1"/>
  <c r="AI12536" i="1"/>
  <c r="AH12536" i="1"/>
  <c r="AK12535" i="1"/>
  <c r="AJ12535" i="1"/>
  <c r="AI12535" i="1"/>
  <c r="AH12535" i="1"/>
  <c r="AK12534" i="1"/>
  <c r="AJ12534" i="1"/>
  <c r="AI12534" i="1"/>
  <c r="AH12534" i="1"/>
  <c r="AK12533" i="1"/>
  <c r="AJ12533" i="1"/>
  <c r="AI12533" i="1"/>
  <c r="AH12533" i="1"/>
  <c r="AK12532" i="1"/>
  <c r="AJ12532" i="1"/>
  <c r="AI12532" i="1"/>
  <c r="AH12532" i="1"/>
  <c r="AK12531" i="1"/>
  <c r="AJ12531" i="1"/>
  <c r="AI12531" i="1"/>
  <c r="AH12531" i="1"/>
  <c r="AK12530" i="1"/>
  <c r="AJ12530" i="1"/>
  <c r="AI12530" i="1"/>
  <c r="AH12530" i="1"/>
  <c r="AK12529" i="1"/>
  <c r="AJ12529" i="1"/>
  <c r="AI12529" i="1"/>
  <c r="AH12529" i="1"/>
  <c r="AK12528" i="1"/>
  <c r="AJ12528" i="1"/>
  <c r="AI12528" i="1"/>
  <c r="AH12528" i="1"/>
  <c r="AK12527" i="1"/>
  <c r="AJ12527" i="1"/>
  <c r="AI12527" i="1"/>
  <c r="AH12527" i="1"/>
  <c r="AK12526" i="1"/>
  <c r="AJ12526" i="1"/>
  <c r="AI12526" i="1"/>
  <c r="AH12526" i="1"/>
  <c r="AK12525" i="1"/>
  <c r="AJ12525" i="1"/>
  <c r="AI12525" i="1"/>
  <c r="AH12525" i="1"/>
  <c r="AK12524" i="1"/>
  <c r="AJ12524" i="1"/>
  <c r="AI12524" i="1"/>
  <c r="AH12524" i="1"/>
  <c r="AK12523" i="1"/>
  <c r="AJ12523" i="1"/>
  <c r="AI12523" i="1"/>
  <c r="AH12523" i="1"/>
  <c r="AK12522" i="1"/>
  <c r="AJ12522" i="1"/>
  <c r="AI12522" i="1"/>
  <c r="AH12522" i="1"/>
  <c r="AK12521" i="1"/>
  <c r="AJ12521" i="1"/>
  <c r="AI12521" i="1"/>
  <c r="AH12521" i="1"/>
  <c r="AK12520" i="1"/>
  <c r="AJ12520" i="1"/>
  <c r="AI12520" i="1"/>
  <c r="AH12520" i="1"/>
  <c r="AK12519" i="1"/>
  <c r="AJ12519" i="1"/>
  <c r="AI12519" i="1"/>
  <c r="AH12519" i="1"/>
  <c r="AK12518" i="1"/>
  <c r="AJ12518" i="1"/>
  <c r="AI12518" i="1"/>
  <c r="AH12518" i="1"/>
  <c r="AK12517" i="1"/>
  <c r="AJ12517" i="1"/>
  <c r="AI12517" i="1"/>
  <c r="AH12517" i="1"/>
  <c r="AK12516" i="1"/>
  <c r="AJ12516" i="1"/>
  <c r="AI12516" i="1"/>
  <c r="AH12516" i="1"/>
  <c r="AK12515" i="1"/>
  <c r="AJ12515" i="1"/>
  <c r="AI12515" i="1"/>
  <c r="AH12515" i="1"/>
  <c r="AK12514" i="1"/>
  <c r="AJ12514" i="1"/>
  <c r="AI12514" i="1"/>
  <c r="AH12514" i="1"/>
  <c r="AK12513" i="1"/>
  <c r="AJ12513" i="1"/>
  <c r="AI12513" i="1"/>
  <c r="AH12513" i="1"/>
  <c r="AK12512" i="1"/>
  <c r="AJ12512" i="1"/>
  <c r="AI12512" i="1"/>
  <c r="AH12512" i="1"/>
  <c r="AK12511" i="1"/>
  <c r="AJ12511" i="1"/>
  <c r="AI12511" i="1"/>
  <c r="AH12511" i="1"/>
  <c r="AK12510" i="1"/>
  <c r="AJ12510" i="1"/>
  <c r="AI12510" i="1"/>
  <c r="AH12510" i="1"/>
  <c r="AK12509" i="1"/>
  <c r="AJ12509" i="1"/>
  <c r="AI12509" i="1"/>
  <c r="AH12509" i="1"/>
  <c r="AK12508" i="1"/>
  <c r="AJ12508" i="1"/>
  <c r="AI12508" i="1"/>
  <c r="AH12508" i="1"/>
  <c r="AK12507" i="1"/>
  <c r="AJ12507" i="1"/>
  <c r="AI12507" i="1"/>
  <c r="AH12507" i="1"/>
  <c r="AK12506" i="1"/>
  <c r="AJ12506" i="1"/>
  <c r="AI12506" i="1"/>
  <c r="AH12506" i="1"/>
  <c r="AK12505" i="1"/>
  <c r="AJ12505" i="1"/>
  <c r="AI12505" i="1"/>
  <c r="AH12505" i="1"/>
  <c r="AK12504" i="1"/>
  <c r="AJ12504" i="1"/>
  <c r="AI12504" i="1"/>
  <c r="AH12504" i="1"/>
  <c r="AK12503" i="1"/>
  <c r="AJ12503" i="1"/>
  <c r="AI12503" i="1"/>
  <c r="AH12503" i="1"/>
  <c r="AK12502" i="1"/>
  <c r="AJ12502" i="1"/>
  <c r="AI12502" i="1"/>
  <c r="AH12502" i="1"/>
  <c r="AK12501" i="1"/>
  <c r="AJ12501" i="1"/>
  <c r="AI12501" i="1"/>
  <c r="AH12501" i="1"/>
  <c r="AK12500" i="1"/>
  <c r="AJ12500" i="1"/>
  <c r="AI12500" i="1"/>
  <c r="AH12500" i="1"/>
  <c r="AK12499" i="1"/>
  <c r="AJ12499" i="1"/>
  <c r="AI12499" i="1"/>
  <c r="AH12499" i="1"/>
  <c r="AK12498" i="1"/>
  <c r="AJ12498" i="1"/>
  <c r="AI12498" i="1"/>
  <c r="AH12498" i="1"/>
  <c r="AK12497" i="1"/>
  <c r="AJ12497" i="1"/>
  <c r="AI12497" i="1"/>
  <c r="AH12497" i="1"/>
  <c r="AK12496" i="1"/>
  <c r="AJ12496" i="1"/>
  <c r="AI12496" i="1"/>
  <c r="AH12496" i="1"/>
  <c r="AK12495" i="1"/>
  <c r="AJ12495" i="1"/>
  <c r="AI12495" i="1"/>
  <c r="AH12495" i="1"/>
  <c r="AK12494" i="1"/>
  <c r="AJ12494" i="1"/>
  <c r="AI12494" i="1"/>
  <c r="AH12494" i="1"/>
  <c r="AK12493" i="1"/>
  <c r="AJ12493" i="1"/>
  <c r="AI12493" i="1"/>
  <c r="AH12493" i="1"/>
  <c r="AK12492" i="1"/>
  <c r="AJ12492" i="1"/>
  <c r="AI12492" i="1"/>
  <c r="AH12492" i="1"/>
  <c r="AK12491" i="1"/>
  <c r="AJ12491" i="1"/>
  <c r="AI12491" i="1"/>
  <c r="AH12491" i="1"/>
  <c r="AK12490" i="1"/>
  <c r="AJ12490" i="1"/>
  <c r="AI12490" i="1"/>
  <c r="AH12490" i="1"/>
  <c r="AK12489" i="1"/>
  <c r="AJ12489" i="1"/>
  <c r="AI12489" i="1"/>
  <c r="AH12489" i="1"/>
  <c r="AK12488" i="1"/>
  <c r="AJ12488" i="1"/>
  <c r="AI12488" i="1"/>
  <c r="AH12488" i="1"/>
  <c r="AK12487" i="1"/>
  <c r="AJ12487" i="1"/>
  <c r="AI12487" i="1"/>
  <c r="AH12487" i="1"/>
  <c r="AK12486" i="1"/>
  <c r="AJ12486" i="1"/>
  <c r="AI12486" i="1"/>
  <c r="AH12486" i="1"/>
  <c r="AK12485" i="1"/>
  <c r="AJ12485" i="1"/>
  <c r="AI12485" i="1"/>
  <c r="AH12485" i="1"/>
  <c r="AK12484" i="1"/>
  <c r="AJ12484" i="1"/>
  <c r="AI12484" i="1"/>
  <c r="AH12484" i="1"/>
  <c r="AK12483" i="1"/>
  <c r="AJ12483" i="1"/>
  <c r="AI12483" i="1"/>
  <c r="AH12483" i="1"/>
  <c r="AK12482" i="1"/>
  <c r="AJ12482" i="1"/>
  <c r="AI12482" i="1"/>
  <c r="AH12482" i="1"/>
  <c r="AK12481" i="1"/>
  <c r="AJ12481" i="1"/>
  <c r="AI12481" i="1"/>
  <c r="AH12481" i="1"/>
  <c r="AK12480" i="1"/>
  <c r="AJ12480" i="1"/>
  <c r="AI12480" i="1"/>
  <c r="AH12480" i="1"/>
  <c r="AK12479" i="1"/>
  <c r="AJ12479" i="1"/>
  <c r="AI12479" i="1"/>
  <c r="AH12479" i="1"/>
  <c r="AK12478" i="1"/>
  <c r="AJ12478" i="1"/>
  <c r="AI12478" i="1"/>
  <c r="AH12478" i="1"/>
  <c r="AK12477" i="1"/>
  <c r="AJ12477" i="1"/>
  <c r="AI12477" i="1"/>
  <c r="AH12477" i="1"/>
  <c r="AK12476" i="1"/>
  <c r="AJ12476" i="1"/>
  <c r="AI12476" i="1"/>
  <c r="AH12476" i="1"/>
  <c r="AK12475" i="1"/>
  <c r="AJ12475" i="1"/>
  <c r="AI12475" i="1"/>
  <c r="AH12475" i="1"/>
  <c r="AK12474" i="1"/>
  <c r="AJ12474" i="1"/>
  <c r="AI12474" i="1"/>
  <c r="AH12474" i="1"/>
  <c r="AK12473" i="1"/>
  <c r="AJ12473" i="1"/>
  <c r="AI12473" i="1"/>
  <c r="AH12473" i="1"/>
  <c r="AK12472" i="1"/>
  <c r="AJ12472" i="1"/>
  <c r="AI12472" i="1"/>
  <c r="AH12472" i="1"/>
  <c r="AK12471" i="1"/>
  <c r="AJ12471" i="1"/>
  <c r="AI12471" i="1"/>
  <c r="AH12471" i="1"/>
  <c r="AK12470" i="1"/>
  <c r="AJ12470" i="1"/>
  <c r="AI12470" i="1"/>
  <c r="AH12470" i="1"/>
  <c r="AK12469" i="1"/>
  <c r="AJ12469" i="1"/>
  <c r="AI12469" i="1"/>
  <c r="AH12469" i="1"/>
  <c r="AK12468" i="1"/>
  <c r="AJ12468" i="1"/>
  <c r="AI12468" i="1"/>
  <c r="AH12468" i="1"/>
  <c r="AK12467" i="1"/>
  <c r="AJ12467" i="1"/>
  <c r="AI12467" i="1"/>
  <c r="AH12467" i="1"/>
  <c r="AK12466" i="1"/>
  <c r="AJ12466" i="1"/>
  <c r="AI12466" i="1"/>
  <c r="AH12466" i="1"/>
  <c r="AK12465" i="1"/>
  <c r="AJ12465" i="1"/>
  <c r="AI12465" i="1"/>
  <c r="AH12465" i="1"/>
  <c r="AK12464" i="1"/>
  <c r="AJ12464" i="1"/>
  <c r="AI12464" i="1"/>
  <c r="AH12464" i="1"/>
  <c r="AK12463" i="1"/>
  <c r="AJ12463" i="1"/>
  <c r="AI12463" i="1"/>
  <c r="AH12463" i="1"/>
  <c r="AK12462" i="1"/>
  <c r="AJ12462" i="1"/>
  <c r="AI12462" i="1"/>
  <c r="AH12462" i="1"/>
  <c r="AK12461" i="1"/>
  <c r="AJ12461" i="1"/>
  <c r="AI12461" i="1"/>
  <c r="AH12461" i="1"/>
  <c r="AK12460" i="1"/>
  <c r="AJ12460" i="1"/>
  <c r="AI12460" i="1"/>
  <c r="AH12460" i="1"/>
  <c r="AK12459" i="1"/>
  <c r="AJ12459" i="1"/>
  <c r="AI12459" i="1"/>
  <c r="AH12459" i="1"/>
  <c r="AK12458" i="1"/>
  <c r="AJ12458" i="1"/>
  <c r="AI12458" i="1"/>
  <c r="AH12458" i="1"/>
  <c r="AK12457" i="1"/>
  <c r="AJ12457" i="1"/>
  <c r="AI12457" i="1"/>
  <c r="AH12457" i="1"/>
  <c r="AK12456" i="1"/>
  <c r="AJ12456" i="1"/>
  <c r="AI12456" i="1"/>
  <c r="AH12456" i="1"/>
  <c r="AK12455" i="1"/>
  <c r="AJ12455" i="1"/>
  <c r="AI12455" i="1"/>
  <c r="AH12455" i="1"/>
  <c r="AK12454" i="1"/>
  <c r="AJ12454" i="1"/>
  <c r="AI12454" i="1"/>
  <c r="AH12454" i="1"/>
  <c r="AK12453" i="1"/>
  <c r="AJ12453" i="1"/>
  <c r="AI12453" i="1"/>
  <c r="AH12453" i="1"/>
  <c r="AK12452" i="1"/>
  <c r="AJ12452" i="1"/>
  <c r="AI12452" i="1"/>
  <c r="AH12452" i="1"/>
  <c r="AK12451" i="1"/>
  <c r="AJ12451" i="1"/>
  <c r="AI12451" i="1"/>
  <c r="AH12451" i="1"/>
  <c r="AK12450" i="1"/>
  <c r="AJ12450" i="1"/>
  <c r="AI12450" i="1"/>
  <c r="AH12450" i="1"/>
  <c r="AK12449" i="1"/>
  <c r="AJ12449" i="1"/>
  <c r="AI12449" i="1"/>
  <c r="AH12449" i="1"/>
  <c r="AK12448" i="1"/>
  <c r="AJ12448" i="1"/>
  <c r="AI12448" i="1"/>
  <c r="AH12448" i="1"/>
  <c r="AK12447" i="1"/>
  <c r="AJ12447" i="1"/>
  <c r="AI12447" i="1"/>
  <c r="AH12447" i="1"/>
  <c r="AK12446" i="1"/>
  <c r="AJ12446" i="1"/>
  <c r="AI12446" i="1"/>
  <c r="AH12446" i="1"/>
  <c r="AK12445" i="1"/>
  <c r="AJ12445" i="1"/>
  <c r="AI12445" i="1"/>
  <c r="AH12445" i="1"/>
  <c r="AK12444" i="1"/>
  <c r="AJ12444" i="1"/>
  <c r="AI12444" i="1"/>
  <c r="AH12444" i="1"/>
  <c r="AK12443" i="1"/>
  <c r="AJ12443" i="1"/>
  <c r="AI12443" i="1"/>
  <c r="AH12443" i="1"/>
  <c r="AK12442" i="1"/>
  <c r="AJ12442" i="1"/>
  <c r="AI12442" i="1"/>
  <c r="AH12442" i="1"/>
  <c r="AK12441" i="1"/>
  <c r="AJ12441" i="1"/>
  <c r="AI12441" i="1"/>
  <c r="AH12441" i="1"/>
  <c r="AK12440" i="1"/>
  <c r="AJ12440" i="1"/>
  <c r="AI12440" i="1"/>
  <c r="AH12440" i="1"/>
  <c r="AK12439" i="1"/>
  <c r="AJ12439" i="1"/>
  <c r="AI12439" i="1"/>
  <c r="AH12439" i="1"/>
  <c r="AK12438" i="1"/>
  <c r="AJ12438" i="1"/>
  <c r="AI12438" i="1"/>
  <c r="AH12438" i="1"/>
  <c r="AK12437" i="1"/>
  <c r="AJ12437" i="1"/>
  <c r="AI12437" i="1"/>
  <c r="AH12437" i="1"/>
  <c r="AK12436" i="1"/>
  <c r="AJ12436" i="1"/>
  <c r="AI12436" i="1"/>
  <c r="AH12436" i="1"/>
  <c r="AK12435" i="1"/>
  <c r="AJ12435" i="1"/>
  <c r="AI12435" i="1"/>
  <c r="AH12435" i="1"/>
  <c r="AK12434" i="1"/>
  <c r="AJ12434" i="1"/>
  <c r="AI12434" i="1"/>
  <c r="AH12434" i="1"/>
  <c r="AK12433" i="1"/>
  <c r="AJ12433" i="1"/>
  <c r="AI12433" i="1"/>
  <c r="AH12433" i="1"/>
  <c r="AK12432" i="1"/>
  <c r="AJ12432" i="1"/>
  <c r="AI12432" i="1"/>
  <c r="AH12432" i="1"/>
  <c r="AK12431" i="1"/>
  <c r="AJ12431" i="1"/>
  <c r="AI12431" i="1"/>
  <c r="AH12431" i="1"/>
  <c r="AK12430" i="1"/>
  <c r="AJ12430" i="1"/>
  <c r="AI12430" i="1"/>
  <c r="AH12430" i="1"/>
  <c r="AK12429" i="1"/>
  <c r="AJ12429" i="1"/>
  <c r="AI12429" i="1"/>
  <c r="AH12429" i="1"/>
  <c r="AK12428" i="1"/>
  <c r="AJ12428" i="1"/>
  <c r="AI12428" i="1"/>
  <c r="AH12428" i="1"/>
  <c r="AK12427" i="1"/>
  <c r="AJ12427" i="1"/>
  <c r="AI12427" i="1"/>
  <c r="AH12427" i="1"/>
  <c r="AK12426" i="1"/>
  <c r="AJ12426" i="1"/>
  <c r="AI12426" i="1"/>
  <c r="AH12426" i="1"/>
  <c r="AK12425" i="1"/>
  <c r="AJ12425" i="1"/>
  <c r="AI12425" i="1"/>
  <c r="AH12425" i="1"/>
  <c r="AK12424" i="1"/>
  <c r="AJ12424" i="1"/>
  <c r="AI12424" i="1"/>
  <c r="AH12424" i="1"/>
  <c r="AK12423" i="1"/>
  <c r="AJ12423" i="1"/>
  <c r="AI12423" i="1"/>
  <c r="AH12423" i="1"/>
  <c r="AK12422" i="1"/>
  <c r="AJ12422" i="1"/>
  <c r="AI12422" i="1"/>
  <c r="AH12422" i="1"/>
  <c r="AK12421" i="1"/>
  <c r="AJ12421" i="1"/>
  <c r="AI12421" i="1"/>
  <c r="AH12421" i="1"/>
  <c r="AK12420" i="1"/>
  <c r="AJ12420" i="1"/>
  <c r="AI12420" i="1"/>
  <c r="AH12420" i="1"/>
  <c r="AK12419" i="1"/>
  <c r="AJ12419" i="1"/>
  <c r="AI12419" i="1"/>
  <c r="AH12419" i="1"/>
  <c r="AK12418" i="1"/>
  <c r="AJ12418" i="1"/>
  <c r="AI12418" i="1"/>
  <c r="AH12418" i="1"/>
  <c r="AK12417" i="1"/>
  <c r="AJ12417" i="1"/>
  <c r="AI12417" i="1"/>
  <c r="AH12417" i="1"/>
  <c r="AK12416" i="1"/>
  <c r="AJ12416" i="1"/>
  <c r="AI12416" i="1"/>
  <c r="AH12416" i="1"/>
  <c r="AK12415" i="1"/>
  <c r="AJ12415" i="1"/>
  <c r="AI12415" i="1"/>
  <c r="AH12415" i="1"/>
  <c r="AK12414" i="1"/>
  <c r="AJ12414" i="1"/>
  <c r="AI12414" i="1"/>
  <c r="AH12414" i="1"/>
  <c r="AK12413" i="1"/>
  <c r="AJ12413" i="1"/>
  <c r="AI12413" i="1"/>
  <c r="AH12413" i="1"/>
  <c r="AK12412" i="1"/>
  <c r="AJ12412" i="1"/>
  <c r="AI12412" i="1"/>
  <c r="AH12412" i="1"/>
  <c r="AK12411" i="1"/>
  <c r="AJ12411" i="1"/>
  <c r="AI12411" i="1"/>
  <c r="AH12411" i="1"/>
  <c r="AK12410" i="1"/>
  <c r="AJ12410" i="1"/>
  <c r="AI12410" i="1"/>
  <c r="AH12410" i="1"/>
  <c r="AK12409" i="1"/>
  <c r="AJ12409" i="1"/>
  <c r="AI12409" i="1"/>
  <c r="AH12409" i="1"/>
  <c r="AK12408" i="1"/>
  <c r="AJ12408" i="1"/>
  <c r="AI12408" i="1"/>
  <c r="AH12408" i="1"/>
  <c r="AK12407" i="1"/>
  <c r="AJ12407" i="1"/>
  <c r="AI12407" i="1"/>
  <c r="AH12407" i="1"/>
  <c r="AK12406" i="1"/>
  <c r="AJ12406" i="1"/>
  <c r="AI12406" i="1"/>
  <c r="AH12406" i="1"/>
  <c r="AK12405" i="1"/>
  <c r="AJ12405" i="1"/>
  <c r="AI12405" i="1"/>
  <c r="AH12405" i="1"/>
  <c r="AK12404" i="1"/>
  <c r="AJ12404" i="1"/>
  <c r="AI12404" i="1"/>
  <c r="AH12404" i="1"/>
  <c r="AK12403" i="1"/>
  <c r="AJ12403" i="1"/>
  <c r="AI12403" i="1"/>
  <c r="AH12403" i="1"/>
  <c r="AK12402" i="1"/>
  <c r="AJ12402" i="1"/>
  <c r="AI12402" i="1"/>
  <c r="AH12402" i="1"/>
  <c r="AK12401" i="1"/>
  <c r="AJ12401" i="1"/>
  <c r="AI12401" i="1"/>
  <c r="AH12401" i="1"/>
  <c r="AK12400" i="1"/>
  <c r="AJ12400" i="1"/>
  <c r="AI12400" i="1"/>
  <c r="AH12400" i="1"/>
  <c r="AK12399" i="1"/>
  <c r="AJ12399" i="1"/>
  <c r="AI12399" i="1"/>
  <c r="AH12399" i="1"/>
  <c r="AK12398" i="1"/>
  <c r="AJ12398" i="1"/>
  <c r="AI12398" i="1"/>
  <c r="AH12398" i="1"/>
  <c r="AK12397" i="1"/>
  <c r="AJ12397" i="1"/>
  <c r="AI12397" i="1"/>
  <c r="AH12397" i="1"/>
  <c r="AK12396" i="1"/>
  <c r="AJ12396" i="1"/>
  <c r="AI12396" i="1"/>
  <c r="AH12396" i="1"/>
  <c r="AK12395" i="1"/>
  <c r="AJ12395" i="1"/>
  <c r="AI12395" i="1"/>
  <c r="AH12395" i="1"/>
  <c r="AK12394" i="1"/>
  <c r="AJ12394" i="1"/>
  <c r="AI12394" i="1"/>
  <c r="AH12394" i="1"/>
  <c r="AK12393" i="1"/>
  <c r="AJ12393" i="1"/>
  <c r="AI12393" i="1"/>
  <c r="AH12393" i="1"/>
  <c r="AK12392" i="1"/>
  <c r="AJ12392" i="1"/>
  <c r="AI12392" i="1"/>
  <c r="AH12392" i="1"/>
  <c r="AK12391" i="1"/>
  <c r="AJ12391" i="1"/>
  <c r="AI12391" i="1"/>
  <c r="AH12391" i="1"/>
  <c r="AK12390" i="1"/>
  <c r="AJ12390" i="1"/>
  <c r="AI12390" i="1"/>
  <c r="AH12390" i="1"/>
  <c r="AK12389" i="1"/>
  <c r="AJ12389" i="1"/>
  <c r="AI12389" i="1"/>
  <c r="AH12389" i="1"/>
  <c r="AK12388" i="1"/>
  <c r="AJ12388" i="1"/>
  <c r="AI12388" i="1"/>
  <c r="AH12388" i="1"/>
  <c r="AK12387" i="1"/>
  <c r="AJ12387" i="1"/>
  <c r="AI12387" i="1"/>
  <c r="AH12387" i="1"/>
  <c r="AK12386" i="1"/>
  <c r="AJ12386" i="1"/>
  <c r="AI12386" i="1"/>
  <c r="AH12386" i="1"/>
  <c r="AK12385" i="1"/>
  <c r="AJ12385" i="1"/>
  <c r="AI12385" i="1"/>
  <c r="AH12385" i="1"/>
  <c r="AK12384" i="1"/>
  <c r="AJ12384" i="1"/>
  <c r="AI12384" i="1"/>
  <c r="AH12384" i="1"/>
  <c r="AK12383" i="1"/>
  <c r="AJ12383" i="1"/>
  <c r="AI12383" i="1"/>
  <c r="AH12383" i="1"/>
  <c r="AK12382" i="1"/>
  <c r="AJ12382" i="1"/>
  <c r="AI12382" i="1"/>
  <c r="AH12382" i="1"/>
  <c r="AK12381" i="1"/>
  <c r="AJ12381" i="1"/>
  <c r="AI12381" i="1"/>
  <c r="AH12381" i="1"/>
  <c r="AK12380" i="1"/>
  <c r="AJ12380" i="1"/>
  <c r="AI12380" i="1"/>
  <c r="AH12380" i="1"/>
  <c r="AK12379" i="1"/>
  <c r="AJ12379" i="1"/>
  <c r="AI12379" i="1"/>
  <c r="AH12379" i="1"/>
  <c r="AK12378" i="1"/>
  <c r="AJ12378" i="1"/>
  <c r="AI12378" i="1"/>
  <c r="AH12378" i="1"/>
  <c r="AK12377" i="1"/>
  <c r="AJ12377" i="1"/>
  <c r="AI12377" i="1"/>
  <c r="AH12377" i="1"/>
  <c r="AK12376" i="1"/>
  <c r="AJ12376" i="1"/>
  <c r="AI12376" i="1"/>
  <c r="AH12376" i="1"/>
  <c r="AK12375" i="1"/>
  <c r="AJ12375" i="1"/>
  <c r="AI12375" i="1"/>
  <c r="AH12375" i="1"/>
  <c r="AK12374" i="1"/>
  <c r="AJ12374" i="1"/>
  <c r="AI12374" i="1"/>
  <c r="AH12374" i="1"/>
  <c r="AK12373" i="1"/>
  <c r="AJ12373" i="1"/>
  <c r="AI12373" i="1"/>
  <c r="AH12373" i="1"/>
  <c r="AK12372" i="1"/>
  <c r="AJ12372" i="1"/>
  <c r="AI12372" i="1"/>
  <c r="AH12372" i="1"/>
  <c r="AK12371" i="1"/>
  <c r="AJ12371" i="1"/>
  <c r="AI12371" i="1"/>
  <c r="AH12371" i="1"/>
  <c r="AK12370" i="1"/>
  <c r="AJ12370" i="1"/>
  <c r="AI12370" i="1"/>
  <c r="AH12370" i="1"/>
  <c r="AK12369" i="1"/>
  <c r="AJ12369" i="1"/>
  <c r="AI12369" i="1"/>
  <c r="AH12369" i="1"/>
  <c r="AK12368" i="1"/>
  <c r="AJ12368" i="1"/>
  <c r="AI12368" i="1"/>
  <c r="AH12368" i="1"/>
  <c r="AK12367" i="1"/>
  <c r="AJ12367" i="1"/>
  <c r="AI12367" i="1"/>
  <c r="AH12367" i="1"/>
  <c r="AK12366" i="1"/>
  <c r="AJ12366" i="1"/>
  <c r="AI12366" i="1"/>
  <c r="AH12366" i="1"/>
  <c r="AK12365" i="1"/>
  <c r="AJ12365" i="1"/>
  <c r="AI12365" i="1"/>
  <c r="AH12365" i="1"/>
  <c r="AK12364" i="1"/>
  <c r="AJ12364" i="1"/>
  <c r="AI12364" i="1"/>
  <c r="AH12364" i="1"/>
  <c r="AK12363" i="1"/>
  <c r="AJ12363" i="1"/>
  <c r="AI12363" i="1"/>
  <c r="AH12363" i="1"/>
  <c r="AK12362" i="1"/>
  <c r="AJ12362" i="1"/>
  <c r="AI12362" i="1"/>
  <c r="AH12362" i="1"/>
  <c r="AK12361" i="1"/>
  <c r="AJ12361" i="1"/>
  <c r="AI12361" i="1"/>
  <c r="AH12361" i="1"/>
  <c r="AK12360" i="1"/>
  <c r="AJ12360" i="1"/>
  <c r="AI12360" i="1"/>
  <c r="AH12360" i="1"/>
  <c r="AK12359" i="1"/>
  <c r="AJ12359" i="1"/>
  <c r="AI12359" i="1"/>
  <c r="AH12359" i="1"/>
  <c r="AK12358" i="1"/>
  <c r="AJ12358" i="1"/>
  <c r="AI12358" i="1"/>
  <c r="AH12358" i="1"/>
  <c r="AK12357" i="1"/>
  <c r="AJ12357" i="1"/>
  <c r="AI12357" i="1"/>
  <c r="AH12357" i="1"/>
  <c r="AK12356" i="1"/>
  <c r="AJ12356" i="1"/>
  <c r="AI12356" i="1"/>
  <c r="AH12356" i="1"/>
  <c r="AK12355" i="1"/>
  <c r="AJ12355" i="1"/>
  <c r="AI12355" i="1"/>
  <c r="AH12355" i="1"/>
  <c r="AK12354" i="1"/>
  <c r="AJ12354" i="1"/>
  <c r="AI12354" i="1"/>
  <c r="AH12354" i="1"/>
  <c r="AK12353" i="1"/>
  <c r="AJ12353" i="1"/>
  <c r="AI12353" i="1"/>
  <c r="AH12353" i="1"/>
  <c r="AK12352" i="1"/>
  <c r="AJ12352" i="1"/>
  <c r="AI12352" i="1"/>
  <c r="AH12352" i="1"/>
  <c r="AK12351" i="1"/>
  <c r="AJ12351" i="1"/>
  <c r="AI12351" i="1"/>
  <c r="AH12351" i="1"/>
  <c r="AK12350" i="1"/>
  <c r="AJ12350" i="1"/>
  <c r="AI12350" i="1"/>
  <c r="AH12350" i="1"/>
  <c r="AK12349" i="1"/>
  <c r="AJ12349" i="1"/>
  <c r="AI12349" i="1"/>
  <c r="AH12349" i="1"/>
  <c r="AK12348" i="1"/>
  <c r="AJ12348" i="1"/>
  <c r="AI12348" i="1"/>
  <c r="AH12348" i="1"/>
  <c r="AK12347" i="1"/>
  <c r="AJ12347" i="1"/>
  <c r="AI12347" i="1"/>
  <c r="AH12347" i="1"/>
  <c r="AK12346" i="1"/>
  <c r="AJ12346" i="1"/>
  <c r="AI12346" i="1"/>
  <c r="AH12346" i="1"/>
  <c r="AK12345" i="1"/>
  <c r="AJ12345" i="1"/>
  <c r="AI12345" i="1"/>
  <c r="AH12345" i="1"/>
  <c r="AK12344" i="1"/>
  <c r="AJ12344" i="1"/>
  <c r="AI12344" i="1"/>
  <c r="AH12344" i="1"/>
  <c r="AK12343" i="1"/>
  <c r="AJ12343" i="1"/>
  <c r="AI12343" i="1"/>
  <c r="AH12343" i="1"/>
  <c r="AK12342" i="1"/>
  <c r="AJ12342" i="1"/>
  <c r="AI12342" i="1"/>
  <c r="AH12342" i="1"/>
  <c r="AK12341" i="1"/>
  <c r="AJ12341" i="1"/>
  <c r="AI12341" i="1"/>
  <c r="AH12341" i="1"/>
  <c r="AK12340" i="1"/>
  <c r="AJ12340" i="1"/>
  <c r="AI12340" i="1"/>
  <c r="AH12340" i="1"/>
  <c r="AK12339" i="1"/>
  <c r="AJ12339" i="1"/>
  <c r="AI12339" i="1"/>
  <c r="AH12339" i="1"/>
  <c r="AK12338" i="1"/>
  <c r="AJ12338" i="1"/>
  <c r="AI12338" i="1"/>
  <c r="AH12338" i="1"/>
  <c r="AK12337" i="1"/>
  <c r="AJ12337" i="1"/>
  <c r="AI12337" i="1"/>
  <c r="AH12337" i="1"/>
  <c r="AK12336" i="1"/>
  <c r="AJ12336" i="1"/>
  <c r="AI12336" i="1"/>
  <c r="AH12336" i="1"/>
  <c r="AK12335" i="1"/>
  <c r="AJ12335" i="1"/>
  <c r="AI12335" i="1"/>
  <c r="AH12335" i="1"/>
  <c r="AK12334" i="1"/>
  <c r="AJ12334" i="1"/>
  <c r="AI12334" i="1"/>
  <c r="AH12334" i="1"/>
  <c r="AK12333" i="1"/>
  <c r="AJ12333" i="1"/>
  <c r="AI12333" i="1"/>
  <c r="AH12333" i="1"/>
  <c r="AK12332" i="1"/>
  <c r="AJ12332" i="1"/>
  <c r="AI12332" i="1"/>
  <c r="AH12332" i="1"/>
  <c r="AK12331" i="1"/>
  <c r="AJ12331" i="1"/>
  <c r="AI12331" i="1"/>
  <c r="AH12331" i="1"/>
  <c r="AK12330" i="1"/>
  <c r="AJ12330" i="1"/>
  <c r="AI12330" i="1"/>
  <c r="AH12330" i="1"/>
  <c r="AK12329" i="1"/>
  <c r="AJ12329" i="1"/>
  <c r="AI12329" i="1"/>
  <c r="AH12329" i="1"/>
  <c r="AK12328" i="1"/>
  <c r="AJ12328" i="1"/>
  <c r="AI12328" i="1"/>
  <c r="AH12328" i="1"/>
  <c r="AK12327" i="1"/>
  <c r="AJ12327" i="1"/>
  <c r="AI12327" i="1"/>
  <c r="AH12327" i="1"/>
  <c r="AK12326" i="1"/>
  <c r="AJ12326" i="1"/>
  <c r="AI12326" i="1"/>
  <c r="AH12326" i="1"/>
  <c r="AK12325" i="1"/>
  <c r="AJ12325" i="1"/>
  <c r="AI12325" i="1"/>
  <c r="AH12325" i="1"/>
  <c r="AK12324" i="1"/>
  <c r="AJ12324" i="1"/>
  <c r="AI12324" i="1"/>
  <c r="AH12324" i="1"/>
  <c r="AK12323" i="1"/>
  <c r="AJ12323" i="1"/>
  <c r="AI12323" i="1"/>
  <c r="AH12323" i="1"/>
  <c r="AK12322" i="1"/>
  <c r="AJ12322" i="1"/>
  <c r="AI12322" i="1"/>
  <c r="AH12322" i="1"/>
  <c r="AK12321" i="1"/>
  <c r="AJ12321" i="1"/>
  <c r="AI12321" i="1"/>
  <c r="AH12321" i="1"/>
  <c r="AK12320" i="1"/>
  <c r="AJ12320" i="1"/>
  <c r="AI12320" i="1"/>
  <c r="AH12320" i="1"/>
  <c r="AK12319" i="1"/>
  <c r="AJ12319" i="1"/>
  <c r="AI12319" i="1"/>
  <c r="AH12319" i="1"/>
  <c r="AK12318" i="1"/>
  <c r="AJ12318" i="1"/>
  <c r="AI12318" i="1"/>
  <c r="AH12318" i="1"/>
  <c r="AK12317" i="1"/>
  <c r="AJ12317" i="1"/>
  <c r="AI12317" i="1"/>
  <c r="AH12317" i="1"/>
  <c r="AK12316" i="1"/>
  <c r="AJ12316" i="1"/>
  <c r="AI12316" i="1"/>
  <c r="AH12316" i="1"/>
  <c r="AK12315" i="1"/>
  <c r="AJ12315" i="1"/>
  <c r="AI12315" i="1"/>
  <c r="AH12315" i="1"/>
  <c r="AK12314" i="1"/>
  <c r="AJ12314" i="1"/>
  <c r="AI12314" i="1"/>
  <c r="AH12314" i="1"/>
  <c r="AK12313" i="1"/>
  <c r="AJ12313" i="1"/>
  <c r="AI12313" i="1"/>
  <c r="AH12313" i="1"/>
  <c r="AK12312" i="1"/>
  <c r="AJ12312" i="1"/>
  <c r="AI12312" i="1"/>
  <c r="AH12312" i="1"/>
  <c r="AK12311" i="1"/>
  <c r="AJ12311" i="1"/>
  <c r="AI12311" i="1"/>
  <c r="AH12311" i="1"/>
  <c r="AK12310" i="1"/>
  <c r="AJ12310" i="1"/>
  <c r="AI12310" i="1"/>
  <c r="AH12310" i="1"/>
  <c r="AK12309" i="1"/>
  <c r="AJ12309" i="1"/>
  <c r="AI12309" i="1"/>
  <c r="AH12309" i="1"/>
  <c r="AK12308" i="1"/>
  <c r="AJ12308" i="1"/>
  <c r="AI12308" i="1"/>
  <c r="AH12308" i="1"/>
  <c r="AK12307" i="1"/>
  <c r="AJ12307" i="1"/>
  <c r="AI12307" i="1"/>
  <c r="AH12307" i="1"/>
  <c r="AK12306" i="1"/>
  <c r="AJ12306" i="1"/>
  <c r="AI12306" i="1"/>
  <c r="AH12306" i="1"/>
  <c r="AK12305" i="1"/>
  <c r="AJ12305" i="1"/>
  <c r="AI12305" i="1"/>
  <c r="AH12305" i="1"/>
  <c r="AK12304" i="1"/>
  <c r="AJ12304" i="1"/>
  <c r="AI12304" i="1"/>
  <c r="AH12304" i="1"/>
  <c r="AK12303" i="1"/>
  <c r="AJ12303" i="1"/>
  <c r="AI12303" i="1"/>
  <c r="AH12303" i="1"/>
  <c r="AK12302" i="1"/>
  <c r="AJ12302" i="1"/>
  <c r="AI12302" i="1"/>
  <c r="AH12302" i="1"/>
  <c r="AK12301" i="1"/>
  <c r="AJ12301" i="1"/>
  <c r="AI12301" i="1"/>
  <c r="AH12301" i="1"/>
  <c r="AK12300" i="1"/>
  <c r="AJ12300" i="1"/>
  <c r="AI12300" i="1"/>
  <c r="AH12300" i="1"/>
  <c r="AK12299" i="1"/>
  <c r="AJ12299" i="1"/>
  <c r="AI12299" i="1"/>
  <c r="AH12299" i="1"/>
  <c r="AK12298" i="1"/>
  <c r="AJ12298" i="1"/>
  <c r="AI12298" i="1"/>
  <c r="AH12298" i="1"/>
  <c r="AK12297" i="1"/>
  <c r="AJ12297" i="1"/>
  <c r="AI12297" i="1"/>
  <c r="AH12297" i="1"/>
  <c r="AK12296" i="1"/>
  <c r="AJ12296" i="1"/>
  <c r="AI12296" i="1"/>
  <c r="AH12296" i="1"/>
  <c r="AK12295" i="1"/>
  <c r="AJ12295" i="1"/>
  <c r="AI12295" i="1"/>
  <c r="AH12295" i="1"/>
  <c r="AK12294" i="1"/>
  <c r="AJ12294" i="1"/>
  <c r="AI12294" i="1"/>
  <c r="AH12294" i="1"/>
  <c r="AK12293" i="1"/>
  <c r="AJ12293" i="1"/>
  <c r="AI12293" i="1"/>
  <c r="AH12293" i="1"/>
  <c r="AK12292" i="1"/>
  <c r="AJ12292" i="1"/>
  <c r="AI12292" i="1"/>
  <c r="AH12292" i="1"/>
  <c r="AK12291" i="1"/>
  <c r="AJ12291" i="1"/>
  <c r="AI12291" i="1"/>
  <c r="AH12291" i="1"/>
  <c r="AK12290" i="1"/>
  <c r="AJ12290" i="1"/>
  <c r="AI12290" i="1"/>
  <c r="AH12290" i="1"/>
  <c r="AK12289" i="1"/>
  <c r="AJ12289" i="1"/>
  <c r="AI12289" i="1"/>
  <c r="AH12289" i="1"/>
  <c r="AK12288" i="1"/>
  <c r="AJ12288" i="1"/>
  <c r="AI12288" i="1"/>
  <c r="AH12288" i="1"/>
  <c r="AK12287" i="1"/>
  <c r="AJ12287" i="1"/>
  <c r="AI12287" i="1"/>
  <c r="AH12287" i="1"/>
  <c r="AK12286" i="1"/>
  <c r="AJ12286" i="1"/>
  <c r="AI12286" i="1"/>
  <c r="AH12286" i="1"/>
  <c r="AK12285" i="1"/>
  <c r="AJ12285" i="1"/>
  <c r="AI12285" i="1"/>
  <c r="AH12285" i="1"/>
  <c r="AK12284" i="1"/>
  <c r="AJ12284" i="1"/>
  <c r="AI12284" i="1"/>
  <c r="AH12284" i="1"/>
  <c r="AK12283" i="1"/>
  <c r="AJ12283" i="1"/>
  <c r="AI12283" i="1"/>
  <c r="AH12283" i="1"/>
  <c r="AK12282" i="1"/>
  <c r="AJ12282" i="1"/>
  <c r="AI12282" i="1"/>
  <c r="AH12282" i="1"/>
  <c r="AK12281" i="1"/>
  <c r="AJ12281" i="1"/>
  <c r="AI12281" i="1"/>
  <c r="AH12281" i="1"/>
  <c r="AK12280" i="1"/>
  <c r="AJ12280" i="1"/>
  <c r="AI12280" i="1"/>
  <c r="AH12280" i="1"/>
  <c r="AK12279" i="1"/>
  <c r="AJ12279" i="1"/>
  <c r="AI12279" i="1"/>
  <c r="AH12279" i="1"/>
  <c r="AK12278" i="1"/>
  <c r="AJ12278" i="1"/>
  <c r="AI12278" i="1"/>
  <c r="AH12278" i="1"/>
  <c r="AK12277" i="1"/>
  <c r="AJ12277" i="1"/>
  <c r="AI12277" i="1"/>
  <c r="AH12277" i="1"/>
  <c r="AK12276" i="1"/>
  <c r="AJ12276" i="1"/>
  <c r="AI12276" i="1"/>
  <c r="AH12276" i="1"/>
  <c r="AK12275" i="1"/>
  <c r="AJ12275" i="1"/>
  <c r="AI12275" i="1"/>
  <c r="AH12275" i="1"/>
  <c r="AK12274" i="1"/>
  <c r="AJ12274" i="1"/>
  <c r="AI12274" i="1"/>
  <c r="AH12274" i="1"/>
  <c r="AK12273" i="1"/>
  <c r="AJ12273" i="1"/>
  <c r="AI12273" i="1"/>
  <c r="AH12273" i="1"/>
  <c r="AK12272" i="1"/>
  <c r="AJ12272" i="1"/>
  <c r="AI12272" i="1"/>
  <c r="AH12272" i="1"/>
  <c r="AK12271" i="1"/>
  <c r="AJ12271" i="1"/>
  <c r="AI12271" i="1"/>
  <c r="AH12271" i="1"/>
  <c r="AK12270" i="1"/>
  <c r="AJ12270" i="1"/>
  <c r="AI12270" i="1"/>
  <c r="AH12270" i="1"/>
  <c r="AK12269" i="1"/>
  <c r="AJ12269" i="1"/>
  <c r="AI12269" i="1"/>
  <c r="AH12269" i="1"/>
  <c r="AK12268" i="1"/>
  <c r="AJ12268" i="1"/>
  <c r="AI12268" i="1"/>
  <c r="AH12268" i="1"/>
  <c r="AK12267" i="1"/>
  <c r="AJ12267" i="1"/>
  <c r="AI12267" i="1"/>
  <c r="AH12267" i="1"/>
  <c r="AK12266" i="1"/>
  <c r="AJ12266" i="1"/>
  <c r="AI12266" i="1"/>
  <c r="AH12266" i="1"/>
  <c r="AK12265" i="1"/>
  <c r="AJ12265" i="1"/>
  <c r="AI12265" i="1"/>
  <c r="AH12265" i="1"/>
  <c r="AK12264" i="1"/>
  <c r="AJ12264" i="1"/>
  <c r="AI12264" i="1"/>
  <c r="AH12264" i="1"/>
  <c r="AK12263" i="1"/>
  <c r="AJ12263" i="1"/>
  <c r="AI12263" i="1"/>
  <c r="AH12263" i="1"/>
  <c r="AK12262" i="1"/>
  <c r="AJ12262" i="1"/>
  <c r="AI12262" i="1"/>
  <c r="AH12262" i="1"/>
  <c r="AK12261" i="1"/>
  <c r="AJ12261" i="1"/>
  <c r="AI12261" i="1"/>
  <c r="AH12261" i="1"/>
  <c r="AK12260" i="1"/>
  <c r="AJ12260" i="1"/>
  <c r="AI12260" i="1"/>
  <c r="AH12260" i="1"/>
  <c r="AK12259" i="1"/>
  <c r="AJ12259" i="1"/>
  <c r="AI12259" i="1"/>
  <c r="AH12259" i="1"/>
  <c r="AK12258" i="1"/>
  <c r="AJ12258" i="1"/>
  <c r="AI12258" i="1"/>
  <c r="AH12258" i="1"/>
  <c r="AK12257" i="1"/>
  <c r="AJ12257" i="1"/>
  <c r="AI12257" i="1"/>
  <c r="AH12257" i="1"/>
  <c r="AK12256" i="1"/>
  <c r="AJ12256" i="1"/>
  <c r="AI12256" i="1"/>
  <c r="AH12256" i="1"/>
  <c r="AK12255" i="1"/>
  <c r="AJ12255" i="1"/>
  <c r="AI12255" i="1"/>
  <c r="AH12255" i="1"/>
  <c r="AK12254" i="1"/>
  <c r="AJ12254" i="1"/>
  <c r="AI12254" i="1"/>
  <c r="AH12254" i="1"/>
  <c r="AK12253" i="1"/>
  <c r="AJ12253" i="1"/>
  <c r="AI12253" i="1"/>
  <c r="AH12253" i="1"/>
  <c r="AK12252" i="1"/>
  <c r="AJ12252" i="1"/>
  <c r="AI12252" i="1"/>
  <c r="AH12252" i="1"/>
  <c r="AK12251" i="1"/>
  <c r="AJ12251" i="1"/>
  <c r="AI12251" i="1"/>
  <c r="AH12251" i="1"/>
  <c r="AK12250" i="1"/>
  <c r="AJ12250" i="1"/>
  <c r="AI12250" i="1"/>
  <c r="AH12250" i="1"/>
  <c r="AK12249" i="1"/>
  <c r="AJ12249" i="1"/>
  <c r="AI12249" i="1"/>
  <c r="AH12249" i="1"/>
  <c r="AK12248" i="1"/>
  <c r="AJ12248" i="1"/>
  <c r="AI12248" i="1"/>
  <c r="AH12248" i="1"/>
  <c r="AK12247" i="1"/>
  <c r="AJ12247" i="1"/>
  <c r="AI12247" i="1"/>
  <c r="AH12247" i="1"/>
  <c r="AK12246" i="1"/>
  <c r="AJ12246" i="1"/>
  <c r="AI12246" i="1"/>
  <c r="AH12246" i="1"/>
  <c r="AK12245" i="1"/>
  <c r="AJ12245" i="1"/>
  <c r="AI12245" i="1"/>
  <c r="AH12245" i="1"/>
  <c r="AK12244" i="1"/>
  <c r="AJ12244" i="1"/>
  <c r="AI12244" i="1"/>
  <c r="AH12244" i="1"/>
  <c r="AK12243" i="1"/>
  <c r="AJ12243" i="1"/>
  <c r="AI12243" i="1"/>
  <c r="AH12243" i="1"/>
  <c r="AK12242" i="1"/>
  <c r="AJ12242" i="1"/>
  <c r="AI12242" i="1"/>
  <c r="AH12242" i="1"/>
  <c r="AK12241" i="1"/>
  <c r="AJ12241" i="1"/>
  <c r="AI12241" i="1"/>
  <c r="AH12241" i="1"/>
  <c r="AK12240" i="1"/>
  <c r="AJ12240" i="1"/>
  <c r="AI12240" i="1"/>
  <c r="AH12240" i="1"/>
  <c r="AK12239" i="1"/>
  <c r="AJ12239" i="1"/>
  <c r="AI12239" i="1"/>
  <c r="AH12239" i="1"/>
  <c r="AK12238" i="1"/>
  <c r="AJ12238" i="1"/>
  <c r="AI12238" i="1"/>
  <c r="AH12238" i="1"/>
  <c r="AK12237" i="1"/>
  <c r="AJ12237" i="1"/>
  <c r="AI12237" i="1"/>
  <c r="AH12237" i="1"/>
  <c r="AK12236" i="1"/>
  <c r="AJ12236" i="1"/>
  <c r="AI12236" i="1"/>
  <c r="AH12236" i="1"/>
  <c r="AK12235" i="1"/>
  <c r="AJ12235" i="1"/>
  <c r="AI12235" i="1"/>
  <c r="AH12235" i="1"/>
  <c r="AK12234" i="1"/>
  <c r="AJ12234" i="1"/>
  <c r="AI12234" i="1"/>
  <c r="AH12234" i="1"/>
  <c r="AK12233" i="1"/>
  <c r="AJ12233" i="1"/>
  <c r="AI12233" i="1"/>
  <c r="AH12233" i="1"/>
  <c r="AK12232" i="1"/>
  <c r="AJ12232" i="1"/>
  <c r="AI12232" i="1"/>
  <c r="AH12232" i="1"/>
  <c r="AK12231" i="1"/>
  <c r="AJ12231" i="1"/>
  <c r="AI12231" i="1"/>
  <c r="AH12231" i="1"/>
  <c r="AK12230" i="1"/>
  <c r="AJ12230" i="1"/>
  <c r="AI12230" i="1"/>
  <c r="AH12230" i="1"/>
  <c r="AK12229" i="1"/>
  <c r="AJ12229" i="1"/>
  <c r="AI12229" i="1"/>
  <c r="AH12229" i="1"/>
  <c r="AK12228" i="1"/>
  <c r="AJ12228" i="1"/>
  <c r="AI12228" i="1"/>
  <c r="AH12228" i="1"/>
  <c r="AK12227" i="1"/>
  <c r="AJ12227" i="1"/>
  <c r="AI12227" i="1"/>
  <c r="AH12227" i="1"/>
  <c r="AK12226" i="1"/>
  <c r="AJ12226" i="1"/>
  <c r="AI12226" i="1"/>
  <c r="AH12226" i="1"/>
  <c r="AK12225" i="1"/>
  <c r="AJ12225" i="1"/>
  <c r="AI12225" i="1"/>
  <c r="AH12225" i="1"/>
  <c r="AK12224" i="1"/>
  <c r="AJ12224" i="1"/>
  <c r="AI12224" i="1"/>
  <c r="AH12224" i="1"/>
  <c r="AK12223" i="1"/>
  <c r="AJ12223" i="1"/>
  <c r="AI12223" i="1"/>
  <c r="AH12223" i="1"/>
  <c r="AK12222" i="1"/>
  <c r="AJ12222" i="1"/>
  <c r="AI12222" i="1"/>
  <c r="AH12222" i="1"/>
  <c r="AK12221" i="1"/>
  <c r="AJ12221" i="1"/>
  <c r="AI12221" i="1"/>
  <c r="AH12221" i="1"/>
  <c r="AK12220" i="1"/>
  <c r="AJ12220" i="1"/>
  <c r="AI12220" i="1"/>
  <c r="AH12220" i="1"/>
  <c r="AK12219" i="1"/>
  <c r="AJ12219" i="1"/>
  <c r="AI12219" i="1"/>
  <c r="AH12219" i="1"/>
  <c r="AK12218" i="1"/>
  <c r="AJ12218" i="1"/>
  <c r="AI12218" i="1"/>
  <c r="AH12218" i="1"/>
  <c r="AK12217" i="1"/>
  <c r="AJ12217" i="1"/>
  <c r="AI12217" i="1"/>
  <c r="AH12217" i="1"/>
  <c r="AK12216" i="1"/>
  <c r="AJ12216" i="1"/>
  <c r="AI12216" i="1"/>
  <c r="AH12216" i="1"/>
  <c r="AK12215" i="1"/>
  <c r="AJ12215" i="1"/>
  <c r="AI12215" i="1"/>
  <c r="AH12215" i="1"/>
  <c r="AK12214" i="1"/>
  <c r="AJ12214" i="1"/>
  <c r="AI12214" i="1"/>
  <c r="AH12214" i="1"/>
  <c r="AK12213" i="1"/>
  <c r="AJ12213" i="1"/>
  <c r="AI12213" i="1"/>
  <c r="AH12213" i="1"/>
  <c r="AK12212" i="1"/>
  <c r="AJ12212" i="1"/>
  <c r="AI12212" i="1"/>
  <c r="AH12212" i="1"/>
  <c r="AK12211" i="1"/>
  <c r="AJ12211" i="1"/>
  <c r="AI12211" i="1"/>
  <c r="AH12211" i="1"/>
  <c r="AK12210" i="1"/>
  <c r="AJ12210" i="1"/>
  <c r="AI12210" i="1"/>
  <c r="AH12210" i="1"/>
  <c r="AK12209" i="1"/>
  <c r="AJ12209" i="1"/>
  <c r="AI12209" i="1"/>
  <c r="AH12209" i="1"/>
  <c r="AK12208" i="1"/>
  <c r="AJ12208" i="1"/>
  <c r="AI12208" i="1"/>
  <c r="AH12208" i="1"/>
  <c r="AK12207" i="1"/>
  <c r="AJ12207" i="1"/>
  <c r="AI12207" i="1"/>
  <c r="AH12207" i="1"/>
  <c r="AK12206" i="1"/>
  <c r="AJ12206" i="1"/>
  <c r="AI12206" i="1"/>
  <c r="AH12206" i="1"/>
  <c r="AK12205" i="1"/>
  <c r="AJ12205" i="1"/>
  <c r="AI12205" i="1"/>
  <c r="AH12205" i="1"/>
  <c r="AK12204" i="1"/>
  <c r="AJ12204" i="1"/>
  <c r="AI12204" i="1"/>
  <c r="AH12204" i="1"/>
  <c r="AK12203" i="1"/>
  <c r="AJ12203" i="1"/>
  <c r="AI12203" i="1"/>
  <c r="AH12203" i="1"/>
  <c r="AK12202" i="1"/>
  <c r="AJ12202" i="1"/>
  <c r="AI12202" i="1"/>
  <c r="AH12202" i="1"/>
  <c r="AK12201" i="1"/>
  <c r="AJ12201" i="1"/>
  <c r="AI12201" i="1"/>
  <c r="AH12201" i="1"/>
  <c r="AK12200" i="1"/>
  <c r="AJ12200" i="1"/>
  <c r="AI12200" i="1"/>
  <c r="AH12200" i="1"/>
  <c r="AK12199" i="1"/>
  <c r="AJ12199" i="1"/>
  <c r="AI12199" i="1"/>
  <c r="AH12199" i="1"/>
  <c r="AK12198" i="1"/>
  <c r="AJ12198" i="1"/>
  <c r="AI12198" i="1"/>
  <c r="AH12198" i="1"/>
  <c r="AK12197" i="1"/>
  <c r="AJ12197" i="1"/>
  <c r="AI12197" i="1"/>
  <c r="AH12197" i="1"/>
  <c r="AK12196" i="1"/>
  <c r="AJ12196" i="1"/>
  <c r="AI12196" i="1"/>
  <c r="AH12196" i="1"/>
  <c r="AK12195" i="1"/>
  <c r="AJ12195" i="1"/>
  <c r="AI12195" i="1"/>
  <c r="AH12195" i="1"/>
  <c r="AK12194" i="1"/>
  <c r="AJ12194" i="1"/>
  <c r="AI12194" i="1"/>
  <c r="AH12194" i="1"/>
  <c r="AK12193" i="1"/>
  <c r="AJ12193" i="1"/>
  <c r="AI12193" i="1"/>
  <c r="AH12193" i="1"/>
  <c r="AK12192" i="1"/>
  <c r="AJ12192" i="1"/>
  <c r="AI12192" i="1"/>
  <c r="AH12192" i="1"/>
  <c r="AK12191" i="1"/>
  <c r="AJ12191" i="1"/>
  <c r="AI12191" i="1"/>
  <c r="AH12191" i="1"/>
  <c r="AK12190" i="1"/>
  <c r="AJ12190" i="1"/>
  <c r="AI12190" i="1"/>
  <c r="AH12190" i="1"/>
  <c r="AK12189" i="1"/>
  <c r="AJ12189" i="1"/>
  <c r="AI12189" i="1"/>
  <c r="AH12189" i="1"/>
  <c r="AK12188" i="1"/>
  <c r="AJ12188" i="1"/>
  <c r="AI12188" i="1"/>
  <c r="AH12188" i="1"/>
  <c r="AK12187" i="1"/>
  <c r="AJ12187" i="1"/>
  <c r="AI12187" i="1"/>
  <c r="AH12187" i="1"/>
  <c r="AK12186" i="1"/>
  <c r="AJ12186" i="1"/>
  <c r="AI12186" i="1"/>
  <c r="AH12186" i="1"/>
  <c r="AK12185" i="1"/>
  <c r="AJ12185" i="1"/>
  <c r="AI12185" i="1"/>
  <c r="AH12185" i="1"/>
  <c r="AK12184" i="1"/>
  <c r="AJ12184" i="1"/>
  <c r="AI12184" i="1"/>
  <c r="AH12184" i="1"/>
  <c r="AK12183" i="1"/>
  <c r="AJ12183" i="1"/>
  <c r="AI12183" i="1"/>
  <c r="AH12183" i="1"/>
  <c r="AK12182" i="1"/>
  <c r="AJ12182" i="1"/>
  <c r="AI12182" i="1"/>
  <c r="AH12182" i="1"/>
  <c r="AK12181" i="1"/>
  <c r="AJ12181" i="1"/>
  <c r="AI12181" i="1"/>
  <c r="AH12181" i="1"/>
  <c r="AK12180" i="1"/>
  <c r="AJ12180" i="1"/>
  <c r="AI12180" i="1"/>
  <c r="AH12180" i="1"/>
  <c r="AK12179" i="1"/>
  <c r="AJ12179" i="1"/>
  <c r="AI12179" i="1"/>
  <c r="AH12179" i="1"/>
  <c r="AK12178" i="1"/>
  <c r="AJ12178" i="1"/>
  <c r="AI12178" i="1"/>
  <c r="AH12178" i="1"/>
  <c r="AK12177" i="1"/>
  <c r="AJ12177" i="1"/>
  <c r="AI12177" i="1"/>
  <c r="AH12177" i="1"/>
  <c r="AK12176" i="1"/>
  <c r="AJ12176" i="1"/>
  <c r="AI12176" i="1"/>
  <c r="AH12176" i="1"/>
  <c r="AK12175" i="1"/>
  <c r="AJ12175" i="1"/>
  <c r="AI12175" i="1"/>
  <c r="AH12175" i="1"/>
  <c r="AK12174" i="1"/>
  <c r="AJ12174" i="1"/>
  <c r="AI12174" i="1"/>
  <c r="AH12174" i="1"/>
  <c r="AK12173" i="1"/>
  <c r="AJ12173" i="1"/>
  <c r="AI12173" i="1"/>
  <c r="AH12173" i="1"/>
  <c r="AK12172" i="1"/>
  <c r="AJ12172" i="1"/>
  <c r="AI12172" i="1"/>
  <c r="AH12172" i="1"/>
  <c r="AK12171" i="1"/>
  <c r="AJ12171" i="1"/>
  <c r="AI12171" i="1"/>
  <c r="AH12171" i="1"/>
  <c r="AK12170" i="1"/>
  <c r="AJ12170" i="1"/>
  <c r="AI12170" i="1"/>
  <c r="AH12170" i="1"/>
  <c r="AK12169" i="1"/>
  <c r="AJ12169" i="1"/>
  <c r="AI12169" i="1"/>
  <c r="AH12169" i="1"/>
  <c r="AK12168" i="1"/>
  <c r="AJ12168" i="1"/>
  <c r="AI12168" i="1"/>
  <c r="AH12168" i="1"/>
  <c r="AK12167" i="1"/>
  <c r="AJ12167" i="1"/>
  <c r="AI12167" i="1"/>
  <c r="AH12167" i="1"/>
  <c r="AK12166" i="1"/>
  <c r="AJ12166" i="1"/>
  <c r="AI12166" i="1"/>
  <c r="AH12166" i="1"/>
  <c r="AK12165" i="1"/>
  <c r="AJ12165" i="1"/>
  <c r="AI12165" i="1"/>
  <c r="AH12165" i="1"/>
  <c r="AK12164" i="1"/>
  <c r="AJ12164" i="1"/>
  <c r="AI12164" i="1"/>
  <c r="AH12164" i="1"/>
  <c r="AK12163" i="1"/>
  <c r="AJ12163" i="1"/>
  <c r="AI12163" i="1"/>
  <c r="AH12163" i="1"/>
  <c r="AK12162" i="1"/>
  <c r="AJ12162" i="1"/>
  <c r="AI12162" i="1"/>
  <c r="AH12162" i="1"/>
  <c r="AK12161" i="1"/>
  <c r="AJ12161" i="1"/>
  <c r="AI12161" i="1"/>
  <c r="AH12161" i="1"/>
  <c r="AK12160" i="1"/>
  <c r="AJ12160" i="1"/>
  <c r="AI12160" i="1"/>
  <c r="AH12160" i="1"/>
  <c r="AK12159" i="1"/>
  <c r="AJ12159" i="1"/>
  <c r="AI12159" i="1"/>
  <c r="AH12159" i="1"/>
  <c r="AK12158" i="1"/>
  <c r="AJ12158" i="1"/>
  <c r="AI12158" i="1"/>
  <c r="AH12158" i="1"/>
  <c r="AK12157" i="1"/>
  <c r="AJ12157" i="1"/>
  <c r="AI12157" i="1"/>
  <c r="AH12157" i="1"/>
  <c r="AK12156" i="1"/>
  <c r="AJ12156" i="1"/>
  <c r="AI12156" i="1"/>
  <c r="AH12156" i="1"/>
  <c r="AK12155" i="1"/>
  <c r="AJ12155" i="1"/>
  <c r="AI12155" i="1"/>
  <c r="AH12155" i="1"/>
  <c r="AK12154" i="1"/>
  <c r="AJ12154" i="1"/>
  <c r="AI12154" i="1"/>
  <c r="AH12154" i="1"/>
  <c r="AK12153" i="1"/>
  <c r="AJ12153" i="1"/>
  <c r="AI12153" i="1"/>
  <c r="AH12153" i="1"/>
  <c r="AK12152" i="1"/>
  <c r="AJ12152" i="1"/>
  <c r="AI12152" i="1"/>
  <c r="AH12152" i="1"/>
  <c r="AK12151" i="1"/>
  <c r="AJ12151" i="1"/>
  <c r="AI12151" i="1"/>
  <c r="AH12151" i="1"/>
  <c r="AK12150" i="1"/>
  <c r="AJ12150" i="1"/>
  <c r="AI12150" i="1"/>
  <c r="AH12150" i="1"/>
  <c r="AK12149" i="1"/>
  <c r="AJ12149" i="1"/>
  <c r="AI12149" i="1"/>
  <c r="AH12149" i="1"/>
  <c r="AK12148" i="1"/>
  <c r="AJ12148" i="1"/>
  <c r="AI12148" i="1"/>
  <c r="AH12148" i="1"/>
  <c r="AK12147" i="1"/>
  <c r="AJ12147" i="1"/>
  <c r="AI12147" i="1"/>
  <c r="AH12147" i="1"/>
  <c r="AK12146" i="1"/>
  <c r="AJ12146" i="1"/>
  <c r="AI12146" i="1"/>
  <c r="AH12146" i="1"/>
  <c r="AK12145" i="1"/>
  <c r="AJ12145" i="1"/>
  <c r="AI12145" i="1"/>
  <c r="AH12145" i="1"/>
  <c r="AK12144" i="1"/>
  <c r="AJ12144" i="1"/>
  <c r="AI12144" i="1"/>
  <c r="AH12144" i="1"/>
  <c r="AK12143" i="1"/>
  <c r="AJ12143" i="1"/>
  <c r="AI12143" i="1"/>
  <c r="AH12143" i="1"/>
  <c r="AK12142" i="1"/>
  <c r="AJ12142" i="1"/>
  <c r="AI12142" i="1"/>
  <c r="AH12142" i="1"/>
  <c r="AK12141" i="1"/>
  <c r="AJ12141" i="1"/>
  <c r="AI12141" i="1"/>
  <c r="AH12141" i="1"/>
  <c r="AK12140" i="1"/>
  <c r="AJ12140" i="1"/>
  <c r="AI12140" i="1"/>
  <c r="AH12140" i="1"/>
  <c r="AK12139" i="1"/>
  <c r="AJ12139" i="1"/>
  <c r="AI12139" i="1"/>
  <c r="AH12139" i="1"/>
  <c r="AK12138" i="1"/>
  <c r="AJ12138" i="1"/>
  <c r="AI12138" i="1"/>
  <c r="AH12138" i="1"/>
  <c r="AK12137" i="1"/>
  <c r="AJ12137" i="1"/>
  <c r="AI12137" i="1"/>
  <c r="AH12137" i="1"/>
  <c r="AK12136" i="1"/>
  <c r="AJ12136" i="1"/>
  <c r="AI12136" i="1"/>
  <c r="AH12136" i="1"/>
  <c r="AK12135" i="1"/>
  <c r="AJ12135" i="1"/>
  <c r="AI12135" i="1"/>
  <c r="AH12135" i="1"/>
  <c r="AK12134" i="1"/>
  <c r="AJ12134" i="1"/>
  <c r="AI12134" i="1"/>
  <c r="AH12134" i="1"/>
  <c r="AK12133" i="1"/>
  <c r="AJ12133" i="1"/>
  <c r="AI12133" i="1"/>
  <c r="AH12133" i="1"/>
  <c r="AK12132" i="1"/>
  <c r="AJ12132" i="1"/>
  <c r="AI12132" i="1"/>
  <c r="AH12132" i="1"/>
  <c r="AK12131" i="1"/>
  <c r="AJ12131" i="1"/>
  <c r="AI12131" i="1"/>
  <c r="AH12131" i="1"/>
  <c r="AK12130" i="1"/>
  <c r="AJ12130" i="1"/>
  <c r="AI12130" i="1"/>
  <c r="AH12130" i="1"/>
  <c r="AK12129" i="1"/>
  <c r="AJ12129" i="1"/>
  <c r="AI12129" i="1"/>
  <c r="AH12129" i="1"/>
  <c r="AK12128" i="1"/>
  <c r="AJ12128" i="1"/>
  <c r="AI12128" i="1"/>
  <c r="AH12128" i="1"/>
  <c r="AK12127" i="1"/>
  <c r="AJ12127" i="1"/>
  <c r="AI12127" i="1"/>
  <c r="AH12127" i="1"/>
  <c r="AK12126" i="1"/>
  <c r="AJ12126" i="1"/>
  <c r="AI12126" i="1"/>
  <c r="AH12126" i="1"/>
  <c r="AK12125" i="1"/>
  <c r="AJ12125" i="1"/>
  <c r="AI12125" i="1"/>
  <c r="AH12125" i="1"/>
  <c r="AK12124" i="1"/>
  <c r="AJ12124" i="1"/>
  <c r="AI12124" i="1"/>
  <c r="AH12124" i="1"/>
  <c r="AK12123" i="1"/>
  <c r="AJ12123" i="1"/>
  <c r="AI12123" i="1"/>
  <c r="AH12123" i="1"/>
  <c r="AK12122" i="1"/>
  <c r="AJ12122" i="1"/>
  <c r="AI12122" i="1"/>
  <c r="AH12122" i="1"/>
  <c r="AK12121" i="1"/>
  <c r="AJ12121" i="1"/>
  <c r="AI12121" i="1"/>
  <c r="AH12121" i="1"/>
  <c r="AK12120" i="1"/>
  <c r="AJ12120" i="1"/>
  <c r="AI12120" i="1"/>
  <c r="AH12120" i="1"/>
  <c r="AK12119" i="1"/>
  <c r="AJ12119" i="1"/>
  <c r="AI12119" i="1"/>
  <c r="AH12119" i="1"/>
  <c r="AK12118" i="1"/>
  <c r="AJ12118" i="1"/>
  <c r="AI12118" i="1"/>
  <c r="AH12118" i="1"/>
  <c r="AK12117" i="1"/>
  <c r="AJ12117" i="1"/>
  <c r="AI12117" i="1"/>
  <c r="AH12117" i="1"/>
  <c r="AK12116" i="1"/>
  <c r="AJ12116" i="1"/>
  <c r="AI12116" i="1"/>
  <c r="AH12116" i="1"/>
  <c r="AK12115" i="1"/>
  <c r="AJ12115" i="1"/>
  <c r="AI12115" i="1"/>
  <c r="AH12115" i="1"/>
  <c r="AK12114" i="1"/>
  <c r="AJ12114" i="1"/>
  <c r="AI12114" i="1"/>
  <c r="AH12114" i="1"/>
  <c r="AK12113" i="1"/>
  <c r="AJ12113" i="1"/>
  <c r="AI12113" i="1"/>
  <c r="AH12113" i="1"/>
  <c r="AK12112" i="1"/>
  <c r="AJ12112" i="1"/>
  <c r="AI12112" i="1"/>
  <c r="AH12112" i="1"/>
  <c r="AK12111" i="1"/>
  <c r="AJ12111" i="1"/>
  <c r="AI12111" i="1"/>
  <c r="AH12111" i="1"/>
  <c r="AK12110" i="1"/>
  <c r="AJ12110" i="1"/>
  <c r="AI12110" i="1"/>
  <c r="AH12110" i="1"/>
  <c r="AK12109" i="1"/>
  <c r="AJ12109" i="1"/>
  <c r="AI12109" i="1"/>
  <c r="AH12109" i="1"/>
  <c r="AK12108" i="1"/>
  <c r="AJ12108" i="1"/>
  <c r="AI12108" i="1"/>
  <c r="AH12108" i="1"/>
  <c r="AK12107" i="1"/>
  <c r="AJ12107" i="1"/>
  <c r="AI12107" i="1"/>
  <c r="AH12107" i="1"/>
  <c r="AK12106" i="1"/>
  <c r="AJ12106" i="1"/>
  <c r="AI12106" i="1"/>
  <c r="AH12106" i="1"/>
  <c r="AK12105" i="1"/>
  <c r="AJ12105" i="1"/>
  <c r="AI12105" i="1"/>
  <c r="AH12105" i="1"/>
  <c r="AK12104" i="1"/>
  <c r="AJ12104" i="1"/>
  <c r="AI12104" i="1"/>
  <c r="AH12104" i="1"/>
  <c r="AK12103" i="1"/>
  <c r="AJ12103" i="1"/>
  <c r="AI12103" i="1"/>
  <c r="AH12103" i="1"/>
  <c r="AK12102" i="1"/>
  <c r="AJ12102" i="1"/>
  <c r="AI12102" i="1"/>
  <c r="AH12102" i="1"/>
  <c r="AK12101" i="1"/>
  <c r="AJ12101" i="1"/>
  <c r="AI12101" i="1"/>
  <c r="AH12101" i="1"/>
  <c r="AK12100" i="1"/>
  <c r="AJ12100" i="1"/>
  <c r="AI12100" i="1"/>
  <c r="AH12100" i="1"/>
  <c r="AK12099" i="1"/>
  <c r="AJ12099" i="1"/>
  <c r="AI12099" i="1"/>
  <c r="AH12099" i="1"/>
  <c r="AK12098" i="1"/>
  <c r="AJ12098" i="1"/>
  <c r="AI12098" i="1"/>
  <c r="AH12098" i="1"/>
  <c r="AK12097" i="1"/>
  <c r="AJ12097" i="1"/>
  <c r="AI12097" i="1"/>
  <c r="AH12097" i="1"/>
  <c r="AK12096" i="1"/>
  <c r="AJ12096" i="1"/>
  <c r="AI12096" i="1"/>
  <c r="AH12096" i="1"/>
  <c r="AK12095" i="1"/>
  <c r="AJ12095" i="1"/>
  <c r="AI12095" i="1"/>
  <c r="AH12095" i="1"/>
  <c r="AK12094" i="1"/>
  <c r="AJ12094" i="1"/>
  <c r="AI12094" i="1"/>
  <c r="AH12094" i="1"/>
  <c r="AK12093" i="1"/>
  <c r="AJ12093" i="1"/>
  <c r="AI12093" i="1"/>
  <c r="AH12093" i="1"/>
  <c r="AK12092" i="1"/>
  <c r="AJ12092" i="1"/>
  <c r="AI12092" i="1"/>
  <c r="AH12092" i="1"/>
  <c r="AK12091" i="1"/>
  <c r="AJ12091" i="1"/>
  <c r="AI12091" i="1"/>
  <c r="AH12091" i="1"/>
  <c r="AK12090" i="1"/>
  <c r="AJ12090" i="1"/>
  <c r="AI12090" i="1"/>
  <c r="AH12090" i="1"/>
  <c r="AK12089" i="1"/>
  <c r="AJ12089" i="1"/>
  <c r="AI12089" i="1"/>
  <c r="AH12089" i="1"/>
  <c r="AK12088" i="1"/>
  <c r="AJ12088" i="1"/>
  <c r="AI12088" i="1"/>
  <c r="AH12088" i="1"/>
  <c r="AK12087" i="1"/>
  <c r="AJ12087" i="1"/>
  <c r="AI12087" i="1"/>
  <c r="AH12087" i="1"/>
  <c r="AK12086" i="1"/>
  <c r="AJ12086" i="1"/>
  <c r="AI12086" i="1"/>
  <c r="AH12086" i="1"/>
  <c r="AK12085" i="1"/>
  <c r="AJ12085" i="1"/>
  <c r="AI12085" i="1"/>
  <c r="AH12085" i="1"/>
  <c r="AK12084" i="1"/>
  <c r="AJ12084" i="1"/>
  <c r="AI12084" i="1"/>
  <c r="AH12084" i="1"/>
  <c r="AK12083" i="1"/>
  <c r="AJ12083" i="1"/>
  <c r="AI12083" i="1"/>
  <c r="AH12083" i="1"/>
  <c r="AK12082" i="1"/>
  <c r="AJ12082" i="1"/>
  <c r="AI12082" i="1"/>
  <c r="AH12082" i="1"/>
  <c r="AK12081" i="1"/>
  <c r="AJ12081" i="1"/>
  <c r="AI12081" i="1"/>
  <c r="AH12081" i="1"/>
  <c r="AK12080" i="1"/>
  <c r="AJ12080" i="1"/>
  <c r="AI12080" i="1"/>
  <c r="AH12080" i="1"/>
  <c r="AK12079" i="1"/>
  <c r="AJ12079" i="1"/>
  <c r="AI12079" i="1"/>
  <c r="AH12079" i="1"/>
  <c r="AK12078" i="1"/>
  <c r="AJ12078" i="1"/>
  <c r="AI12078" i="1"/>
  <c r="AH12078" i="1"/>
  <c r="AK12077" i="1"/>
  <c r="AJ12077" i="1"/>
  <c r="AI12077" i="1"/>
  <c r="AH12077" i="1"/>
  <c r="AK12076" i="1"/>
  <c r="AJ12076" i="1"/>
  <c r="AI12076" i="1"/>
  <c r="AH12076" i="1"/>
  <c r="AK12075" i="1"/>
  <c r="AJ12075" i="1"/>
  <c r="AI12075" i="1"/>
  <c r="AH12075" i="1"/>
  <c r="AK12074" i="1"/>
  <c r="AJ12074" i="1"/>
  <c r="AI12074" i="1"/>
  <c r="AH12074" i="1"/>
  <c r="AK12073" i="1"/>
  <c r="AJ12073" i="1"/>
  <c r="AI12073" i="1"/>
  <c r="AH12073" i="1"/>
  <c r="AK12072" i="1"/>
  <c r="AJ12072" i="1"/>
  <c r="AI12072" i="1"/>
  <c r="AH12072" i="1"/>
  <c r="AK12071" i="1"/>
  <c r="AJ12071" i="1"/>
  <c r="AI12071" i="1"/>
  <c r="AH12071" i="1"/>
  <c r="AK12070" i="1"/>
  <c r="AJ12070" i="1"/>
  <c r="AI12070" i="1"/>
  <c r="AH12070" i="1"/>
  <c r="AK12069" i="1"/>
  <c r="AJ12069" i="1"/>
  <c r="AI12069" i="1"/>
  <c r="AH12069" i="1"/>
  <c r="AK12068" i="1"/>
  <c r="AJ12068" i="1"/>
  <c r="AI12068" i="1"/>
  <c r="AH12068" i="1"/>
  <c r="AK12067" i="1"/>
  <c r="AJ12067" i="1"/>
  <c r="AI12067" i="1"/>
  <c r="AH12067" i="1"/>
  <c r="AK12066" i="1"/>
  <c r="AJ12066" i="1"/>
  <c r="AI12066" i="1"/>
  <c r="AH12066" i="1"/>
  <c r="AK12065" i="1"/>
  <c r="AJ12065" i="1"/>
  <c r="AI12065" i="1"/>
  <c r="AH12065" i="1"/>
  <c r="AK12064" i="1"/>
  <c r="AJ12064" i="1"/>
  <c r="AI12064" i="1"/>
  <c r="AH12064" i="1"/>
  <c r="AK12063" i="1"/>
  <c r="AJ12063" i="1"/>
  <c r="AI12063" i="1"/>
  <c r="AH12063" i="1"/>
  <c r="AK12062" i="1"/>
  <c r="AJ12062" i="1"/>
  <c r="AI12062" i="1"/>
  <c r="AH12062" i="1"/>
  <c r="AK12061" i="1"/>
  <c r="AJ12061" i="1"/>
  <c r="AI12061" i="1"/>
  <c r="AH12061" i="1"/>
  <c r="AK12060" i="1"/>
  <c r="AJ12060" i="1"/>
  <c r="AI12060" i="1"/>
  <c r="AH12060" i="1"/>
  <c r="AK12059" i="1"/>
  <c r="AJ12059" i="1"/>
  <c r="AI12059" i="1"/>
  <c r="AH12059" i="1"/>
  <c r="AK12058" i="1"/>
  <c r="AJ12058" i="1"/>
  <c r="AI12058" i="1"/>
  <c r="AH12058" i="1"/>
  <c r="AK12057" i="1"/>
  <c r="AJ12057" i="1"/>
  <c r="AI12057" i="1"/>
  <c r="AH12057" i="1"/>
  <c r="AK12056" i="1"/>
  <c r="AJ12056" i="1"/>
  <c r="AI12056" i="1"/>
  <c r="AH12056" i="1"/>
  <c r="AK12055" i="1"/>
  <c r="AJ12055" i="1"/>
  <c r="AI12055" i="1"/>
  <c r="AH12055" i="1"/>
  <c r="AK12054" i="1"/>
  <c r="AJ12054" i="1"/>
  <c r="AI12054" i="1"/>
  <c r="AH12054" i="1"/>
  <c r="AK12053" i="1"/>
  <c r="AJ12053" i="1"/>
  <c r="AI12053" i="1"/>
  <c r="AH12053" i="1"/>
  <c r="AK12052" i="1"/>
  <c r="AJ12052" i="1"/>
  <c r="AI12052" i="1"/>
  <c r="AH12052" i="1"/>
  <c r="AK12051" i="1"/>
  <c r="AJ12051" i="1"/>
  <c r="AI12051" i="1"/>
  <c r="AH12051" i="1"/>
  <c r="AK12050" i="1"/>
  <c r="AJ12050" i="1"/>
  <c r="AI12050" i="1"/>
  <c r="AH12050" i="1"/>
  <c r="AK12049" i="1"/>
  <c r="AJ12049" i="1"/>
  <c r="AI12049" i="1"/>
  <c r="AH12049" i="1"/>
  <c r="AK12048" i="1"/>
  <c r="AJ12048" i="1"/>
  <c r="AI12048" i="1"/>
  <c r="AH12048" i="1"/>
  <c r="AK12047" i="1"/>
  <c r="AJ12047" i="1"/>
  <c r="AI12047" i="1"/>
  <c r="AH12047" i="1"/>
  <c r="AK12046" i="1"/>
  <c r="AJ12046" i="1"/>
  <c r="AI12046" i="1"/>
  <c r="AH12046" i="1"/>
  <c r="AK12045" i="1"/>
  <c r="AJ12045" i="1"/>
  <c r="AI12045" i="1"/>
  <c r="AH12045" i="1"/>
  <c r="AK12044" i="1"/>
  <c r="AJ12044" i="1"/>
  <c r="AI12044" i="1"/>
  <c r="AH12044" i="1"/>
  <c r="AK12043" i="1"/>
  <c r="AJ12043" i="1"/>
  <c r="AI12043" i="1"/>
  <c r="AH12043" i="1"/>
  <c r="AK12042" i="1"/>
  <c r="AJ12042" i="1"/>
  <c r="AI12042" i="1"/>
  <c r="AH12042" i="1"/>
  <c r="AK12041" i="1"/>
  <c r="AJ12041" i="1"/>
  <c r="AI12041" i="1"/>
  <c r="AH12041" i="1"/>
  <c r="AK12040" i="1"/>
  <c r="AJ12040" i="1"/>
  <c r="AI12040" i="1"/>
  <c r="AH12040" i="1"/>
  <c r="AK12039" i="1"/>
  <c r="AJ12039" i="1"/>
  <c r="AI12039" i="1"/>
  <c r="AH12039" i="1"/>
  <c r="AK12038" i="1"/>
  <c r="AJ12038" i="1"/>
  <c r="AI12038" i="1"/>
  <c r="AH12038" i="1"/>
  <c r="AK12037" i="1"/>
  <c r="AJ12037" i="1"/>
  <c r="AI12037" i="1"/>
  <c r="AH12037" i="1"/>
  <c r="AK12036" i="1"/>
  <c r="AJ12036" i="1"/>
  <c r="AI12036" i="1"/>
  <c r="AH12036" i="1"/>
  <c r="AK12035" i="1"/>
  <c r="AJ12035" i="1"/>
  <c r="AI12035" i="1"/>
  <c r="AH12035" i="1"/>
  <c r="AK12034" i="1"/>
  <c r="AJ12034" i="1"/>
  <c r="AI12034" i="1"/>
  <c r="AH12034" i="1"/>
  <c r="AK12033" i="1"/>
  <c r="AJ12033" i="1"/>
  <c r="AI12033" i="1"/>
  <c r="AH12033" i="1"/>
  <c r="AK12032" i="1"/>
  <c r="AJ12032" i="1"/>
  <c r="AI12032" i="1"/>
  <c r="AH12032" i="1"/>
  <c r="AK12031" i="1"/>
  <c r="AJ12031" i="1"/>
  <c r="AI12031" i="1"/>
  <c r="AH12031" i="1"/>
  <c r="AK12030" i="1"/>
  <c r="AJ12030" i="1"/>
  <c r="AI12030" i="1"/>
  <c r="AH12030" i="1"/>
  <c r="AK12029" i="1"/>
  <c r="AJ12029" i="1"/>
  <c r="AI12029" i="1"/>
  <c r="AH12029" i="1"/>
  <c r="AK12028" i="1"/>
  <c r="AJ12028" i="1"/>
  <c r="AI12028" i="1"/>
  <c r="AH12028" i="1"/>
  <c r="AK12027" i="1"/>
  <c r="AJ12027" i="1"/>
  <c r="AI12027" i="1"/>
  <c r="AH12027" i="1"/>
  <c r="AK12026" i="1"/>
  <c r="AJ12026" i="1"/>
  <c r="AI12026" i="1"/>
  <c r="AH12026" i="1"/>
  <c r="AK12025" i="1"/>
  <c r="AJ12025" i="1"/>
  <c r="AI12025" i="1"/>
  <c r="AH12025" i="1"/>
  <c r="AK12024" i="1"/>
  <c r="AJ12024" i="1"/>
  <c r="AI12024" i="1"/>
  <c r="AH12024" i="1"/>
  <c r="AK12023" i="1"/>
  <c r="AJ12023" i="1"/>
  <c r="AI12023" i="1"/>
  <c r="AH12023" i="1"/>
  <c r="AK12022" i="1"/>
  <c r="AJ12022" i="1"/>
  <c r="AI12022" i="1"/>
  <c r="AH12022" i="1"/>
  <c r="AK12021" i="1"/>
  <c r="AJ12021" i="1"/>
  <c r="AI12021" i="1"/>
  <c r="AH12021" i="1"/>
  <c r="AK12020" i="1"/>
  <c r="AJ12020" i="1"/>
  <c r="AI12020" i="1"/>
  <c r="AH12020" i="1"/>
  <c r="AK12019" i="1"/>
  <c r="AJ12019" i="1"/>
  <c r="AI12019" i="1"/>
  <c r="AH12019" i="1"/>
  <c r="AK12018" i="1"/>
  <c r="AJ12018" i="1"/>
  <c r="AI12018" i="1"/>
  <c r="AH12018" i="1"/>
  <c r="AK12017" i="1"/>
  <c r="AJ12017" i="1"/>
  <c r="AI12017" i="1"/>
  <c r="AH12017" i="1"/>
  <c r="AK12016" i="1"/>
  <c r="AJ12016" i="1"/>
  <c r="AI12016" i="1"/>
  <c r="AH12016" i="1"/>
  <c r="AK12015" i="1"/>
  <c r="AJ12015" i="1"/>
  <c r="AI12015" i="1"/>
  <c r="AH12015" i="1"/>
  <c r="AK12014" i="1"/>
  <c r="AJ12014" i="1"/>
  <c r="AI12014" i="1"/>
  <c r="AH12014" i="1"/>
  <c r="AK12013" i="1"/>
  <c r="AJ12013" i="1"/>
  <c r="AI12013" i="1"/>
  <c r="AH12013" i="1"/>
  <c r="AK12012" i="1"/>
  <c r="AJ12012" i="1"/>
  <c r="AI12012" i="1"/>
  <c r="AH12012" i="1"/>
  <c r="AK12011" i="1"/>
  <c r="AJ12011" i="1"/>
  <c r="AI12011" i="1"/>
  <c r="AH12011" i="1"/>
  <c r="AK12010" i="1"/>
  <c r="AJ12010" i="1"/>
  <c r="AI12010" i="1"/>
  <c r="AH12010" i="1"/>
  <c r="AK12009" i="1"/>
  <c r="AJ12009" i="1"/>
  <c r="AI12009" i="1"/>
  <c r="AH12009" i="1"/>
  <c r="AK12008" i="1"/>
  <c r="AJ12008" i="1"/>
  <c r="AI12008" i="1"/>
  <c r="AH12008" i="1"/>
  <c r="AK12007" i="1"/>
  <c r="AJ12007" i="1"/>
  <c r="AI12007" i="1"/>
  <c r="AH12007" i="1"/>
  <c r="AK12006" i="1"/>
  <c r="AJ12006" i="1"/>
  <c r="AI12006" i="1"/>
  <c r="AH12006" i="1"/>
  <c r="AK12005" i="1"/>
  <c r="AJ12005" i="1"/>
  <c r="AI12005" i="1"/>
  <c r="AH12005" i="1"/>
  <c r="AK12004" i="1"/>
  <c r="AJ12004" i="1"/>
  <c r="AI12004" i="1"/>
  <c r="AH12004" i="1"/>
  <c r="AK12003" i="1"/>
  <c r="AJ12003" i="1"/>
  <c r="AI12003" i="1"/>
  <c r="AH12003" i="1"/>
  <c r="AK12002" i="1"/>
  <c r="AJ12002" i="1"/>
  <c r="AI12002" i="1"/>
  <c r="AH12002" i="1"/>
  <c r="AK12001" i="1"/>
  <c r="AJ12001" i="1"/>
  <c r="AI12001" i="1"/>
  <c r="AH12001" i="1"/>
  <c r="AK12000" i="1"/>
  <c r="AJ12000" i="1"/>
  <c r="AI12000" i="1"/>
  <c r="AH12000" i="1"/>
  <c r="AK11999" i="1"/>
  <c r="AJ11999" i="1"/>
  <c r="AI11999" i="1"/>
  <c r="AH11999" i="1"/>
  <c r="AK11998" i="1"/>
  <c r="AJ11998" i="1"/>
  <c r="AI11998" i="1"/>
  <c r="AH11998" i="1"/>
  <c r="AK11997" i="1"/>
  <c r="AJ11997" i="1"/>
  <c r="AI11997" i="1"/>
  <c r="AH11997" i="1"/>
  <c r="AK11996" i="1"/>
  <c r="AJ11996" i="1"/>
  <c r="AI11996" i="1"/>
  <c r="AH11996" i="1"/>
  <c r="AK11995" i="1"/>
  <c r="AJ11995" i="1"/>
  <c r="AI11995" i="1"/>
  <c r="AH11995" i="1"/>
  <c r="AK11994" i="1"/>
  <c r="AJ11994" i="1"/>
  <c r="AI11994" i="1"/>
  <c r="AH11994" i="1"/>
  <c r="AK11993" i="1"/>
  <c r="AJ11993" i="1"/>
  <c r="AI11993" i="1"/>
  <c r="AH11993" i="1"/>
  <c r="AK11992" i="1"/>
  <c r="AJ11992" i="1"/>
  <c r="AI11992" i="1"/>
  <c r="AH11992" i="1"/>
  <c r="AK11991" i="1"/>
  <c r="AJ11991" i="1"/>
  <c r="AI11991" i="1"/>
  <c r="AH11991" i="1"/>
  <c r="AK11990" i="1"/>
  <c r="AJ11990" i="1"/>
  <c r="AI11990" i="1"/>
  <c r="AH11990" i="1"/>
  <c r="AK11989" i="1"/>
  <c r="AJ11989" i="1"/>
  <c r="AI11989" i="1"/>
  <c r="AH11989" i="1"/>
  <c r="AK11988" i="1"/>
  <c r="AJ11988" i="1"/>
  <c r="AI11988" i="1"/>
  <c r="AH11988" i="1"/>
  <c r="AK11987" i="1"/>
  <c r="AJ11987" i="1"/>
  <c r="AI11987" i="1"/>
  <c r="AH11987" i="1"/>
  <c r="AK11986" i="1"/>
  <c r="AJ11986" i="1"/>
  <c r="AI11986" i="1"/>
  <c r="AH11986" i="1"/>
  <c r="AK11985" i="1"/>
  <c r="AJ11985" i="1"/>
  <c r="AI11985" i="1"/>
  <c r="AH11985" i="1"/>
  <c r="AK11984" i="1"/>
  <c r="AJ11984" i="1"/>
  <c r="AI11984" i="1"/>
  <c r="AH11984" i="1"/>
  <c r="AK11983" i="1"/>
  <c r="AJ11983" i="1"/>
  <c r="AI11983" i="1"/>
  <c r="AH11983" i="1"/>
  <c r="AK11982" i="1"/>
  <c r="AJ11982" i="1"/>
  <c r="AI11982" i="1"/>
  <c r="AH11982" i="1"/>
  <c r="AK11981" i="1"/>
  <c r="AJ11981" i="1"/>
  <c r="AI11981" i="1"/>
  <c r="AH11981" i="1"/>
  <c r="AK11980" i="1"/>
  <c r="AJ11980" i="1"/>
  <c r="AI11980" i="1"/>
  <c r="AH11980" i="1"/>
  <c r="AK11979" i="1"/>
  <c r="AJ11979" i="1"/>
  <c r="AI11979" i="1"/>
  <c r="AH11979" i="1"/>
  <c r="AK11978" i="1"/>
  <c r="AJ11978" i="1"/>
  <c r="AI11978" i="1"/>
  <c r="AH11978" i="1"/>
  <c r="AK11977" i="1"/>
  <c r="AJ11977" i="1"/>
  <c r="AI11977" i="1"/>
  <c r="AH11977" i="1"/>
  <c r="AK11976" i="1"/>
  <c r="AJ11976" i="1"/>
  <c r="AI11976" i="1"/>
  <c r="AH11976" i="1"/>
  <c r="AK11975" i="1"/>
  <c r="AJ11975" i="1"/>
  <c r="AI11975" i="1"/>
  <c r="AH11975" i="1"/>
  <c r="AK11974" i="1"/>
  <c r="AJ11974" i="1"/>
  <c r="AI11974" i="1"/>
  <c r="AH11974" i="1"/>
  <c r="AK11973" i="1"/>
  <c r="AJ11973" i="1"/>
  <c r="AI11973" i="1"/>
  <c r="AH11973" i="1"/>
  <c r="AK11972" i="1"/>
  <c r="AJ11972" i="1"/>
  <c r="AI11972" i="1"/>
  <c r="AH11972" i="1"/>
  <c r="AK11971" i="1"/>
  <c r="AJ11971" i="1"/>
  <c r="AI11971" i="1"/>
  <c r="AH11971" i="1"/>
  <c r="AK11970" i="1"/>
  <c r="AJ11970" i="1"/>
  <c r="AI11970" i="1"/>
  <c r="AH11970" i="1"/>
  <c r="AK11969" i="1"/>
  <c r="AJ11969" i="1"/>
  <c r="AI11969" i="1"/>
  <c r="AH11969" i="1"/>
  <c r="AK11968" i="1"/>
  <c r="AJ11968" i="1"/>
  <c r="AI11968" i="1"/>
  <c r="AH11968" i="1"/>
  <c r="AK11967" i="1"/>
  <c r="AJ11967" i="1"/>
  <c r="AI11967" i="1"/>
  <c r="AH11967" i="1"/>
  <c r="AK11966" i="1"/>
  <c r="AJ11966" i="1"/>
  <c r="AI11966" i="1"/>
  <c r="AH11966" i="1"/>
  <c r="AK11965" i="1"/>
  <c r="AJ11965" i="1"/>
  <c r="AI11965" i="1"/>
  <c r="AH11965" i="1"/>
  <c r="AK11964" i="1"/>
  <c r="AJ11964" i="1"/>
  <c r="AI11964" i="1"/>
  <c r="AH11964" i="1"/>
  <c r="AK11963" i="1"/>
  <c r="AJ11963" i="1"/>
  <c r="AI11963" i="1"/>
  <c r="AH11963" i="1"/>
  <c r="AK11962" i="1"/>
  <c r="AJ11962" i="1"/>
  <c r="AI11962" i="1"/>
  <c r="AH11962" i="1"/>
  <c r="AK11961" i="1"/>
  <c r="AJ11961" i="1"/>
  <c r="AI11961" i="1"/>
  <c r="AH11961" i="1"/>
  <c r="AK11960" i="1"/>
  <c r="AJ11960" i="1"/>
  <c r="AI11960" i="1"/>
  <c r="AH11960" i="1"/>
  <c r="AK11959" i="1"/>
  <c r="AJ11959" i="1"/>
  <c r="AI11959" i="1"/>
  <c r="AH11959" i="1"/>
  <c r="AK11958" i="1"/>
  <c r="AJ11958" i="1"/>
  <c r="AI11958" i="1"/>
  <c r="AH11958" i="1"/>
  <c r="AK11957" i="1"/>
  <c r="AJ11957" i="1"/>
  <c r="AI11957" i="1"/>
  <c r="AH11957" i="1"/>
  <c r="AK11956" i="1"/>
  <c r="AJ11956" i="1"/>
  <c r="AI11956" i="1"/>
  <c r="AH11956" i="1"/>
  <c r="AK11955" i="1"/>
  <c r="AJ11955" i="1"/>
  <c r="AI11955" i="1"/>
  <c r="AH11955" i="1"/>
  <c r="AK11954" i="1"/>
  <c r="AJ11954" i="1"/>
  <c r="AI11954" i="1"/>
  <c r="AH11954" i="1"/>
  <c r="AK11953" i="1"/>
  <c r="AJ11953" i="1"/>
  <c r="AI11953" i="1"/>
  <c r="AH11953" i="1"/>
  <c r="AK11952" i="1"/>
  <c r="AJ11952" i="1"/>
  <c r="AI11952" i="1"/>
  <c r="AH11952" i="1"/>
  <c r="AK11951" i="1"/>
  <c r="AJ11951" i="1"/>
  <c r="AI11951" i="1"/>
  <c r="AH11951" i="1"/>
  <c r="AK11950" i="1"/>
  <c r="AJ11950" i="1"/>
  <c r="AI11950" i="1"/>
  <c r="AH11950" i="1"/>
  <c r="AK11949" i="1"/>
  <c r="AJ11949" i="1"/>
  <c r="AI11949" i="1"/>
  <c r="AH11949" i="1"/>
  <c r="AK11948" i="1"/>
  <c r="AJ11948" i="1"/>
  <c r="AI11948" i="1"/>
  <c r="AH11948" i="1"/>
  <c r="AK11947" i="1"/>
  <c r="AJ11947" i="1"/>
  <c r="AI11947" i="1"/>
  <c r="AH11947" i="1"/>
  <c r="AK11946" i="1"/>
  <c r="AJ11946" i="1"/>
  <c r="AI11946" i="1"/>
  <c r="AH11946" i="1"/>
  <c r="AK11945" i="1"/>
  <c r="AJ11945" i="1"/>
  <c r="AI11945" i="1"/>
  <c r="AH11945" i="1"/>
  <c r="AK11944" i="1"/>
  <c r="AJ11944" i="1"/>
  <c r="AI11944" i="1"/>
  <c r="AH11944" i="1"/>
  <c r="AK11943" i="1"/>
  <c r="AJ11943" i="1"/>
  <c r="AI11943" i="1"/>
  <c r="AH11943" i="1"/>
  <c r="AK11942" i="1"/>
  <c r="AJ11942" i="1"/>
  <c r="AI11942" i="1"/>
  <c r="AH11942" i="1"/>
  <c r="AK11941" i="1"/>
  <c r="AJ11941" i="1"/>
  <c r="AI11941" i="1"/>
  <c r="AH11941" i="1"/>
  <c r="AK11940" i="1"/>
  <c r="AJ11940" i="1"/>
  <c r="AI11940" i="1"/>
  <c r="AH11940" i="1"/>
  <c r="AK11939" i="1"/>
  <c r="AJ11939" i="1"/>
  <c r="AI11939" i="1"/>
  <c r="AH11939" i="1"/>
  <c r="AK11938" i="1"/>
  <c r="AJ11938" i="1"/>
  <c r="AI11938" i="1"/>
  <c r="AH11938" i="1"/>
  <c r="AK11937" i="1"/>
  <c r="AJ11937" i="1"/>
  <c r="AI11937" i="1"/>
  <c r="AH11937" i="1"/>
  <c r="AK11936" i="1"/>
  <c r="AJ11936" i="1"/>
  <c r="AI11936" i="1"/>
  <c r="AH11936" i="1"/>
  <c r="AK11935" i="1"/>
  <c r="AJ11935" i="1"/>
  <c r="AI11935" i="1"/>
  <c r="AH11935" i="1"/>
  <c r="AK11934" i="1"/>
  <c r="AJ11934" i="1"/>
  <c r="AI11934" i="1"/>
  <c r="AH11934" i="1"/>
  <c r="AK11933" i="1"/>
  <c r="AJ11933" i="1"/>
  <c r="AI11933" i="1"/>
  <c r="AH11933" i="1"/>
  <c r="AK11932" i="1"/>
  <c r="AJ11932" i="1"/>
  <c r="AI11932" i="1"/>
  <c r="AH11932" i="1"/>
  <c r="AK11931" i="1"/>
  <c r="AJ11931" i="1"/>
  <c r="AI11931" i="1"/>
  <c r="AH11931" i="1"/>
  <c r="AK11930" i="1"/>
  <c r="AJ11930" i="1"/>
  <c r="AI11930" i="1"/>
  <c r="AH11930" i="1"/>
  <c r="AK11929" i="1"/>
  <c r="AJ11929" i="1"/>
  <c r="AI11929" i="1"/>
  <c r="AH11929" i="1"/>
  <c r="AK11928" i="1"/>
  <c r="AJ11928" i="1"/>
  <c r="AI11928" i="1"/>
  <c r="AH11928" i="1"/>
  <c r="AK11927" i="1"/>
  <c r="AJ11927" i="1"/>
  <c r="AI11927" i="1"/>
  <c r="AH11927" i="1"/>
  <c r="AK11926" i="1"/>
  <c r="AJ11926" i="1"/>
  <c r="AI11926" i="1"/>
  <c r="AH11926" i="1"/>
  <c r="AK11925" i="1"/>
  <c r="AJ11925" i="1"/>
  <c r="AI11925" i="1"/>
  <c r="AH11925" i="1"/>
  <c r="AK11924" i="1"/>
  <c r="AJ11924" i="1"/>
  <c r="AI11924" i="1"/>
  <c r="AH11924" i="1"/>
  <c r="AK11923" i="1"/>
  <c r="AJ11923" i="1"/>
  <c r="AI11923" i="1"/>
  <c r="AH11923" i="1"/>
  <c r="AK11922" i="1"/>
  <c r="AJ11922" i="1"/>
  <c r="AI11922" i="1"/>
  <c r="AH11922" i="1"/>
  <c r="AK11921" i="1"/>
  <c r="AJ11921" i="1"/>
  <c r="AI11921" i="1"/>
  <c r="AH11921" i="1"/>
  <c r="AK11920" i="1"/>
  <c r="AJ11920" i="1"/>
  <c r="AI11920" i="1"/>
  <c r="AH11920" i="1"/>
  <c r="AK11919" i="1"/>
  <c r="AJ11919" i="1"/>
  <c r="AI11919" i="1"/>
  <c r="AH11919" i="1"/>
  <c r="AK11918" i="1"/>
  <c r="AJ11918" i="1"/>
  <c r="AI11918" i="1"/>
  <c r="AH11918" i="1"/>
  <c r="AK11917" i="1"/>
  <c r="AJ11917" i="1"/>
  <c r="AI11917" i="1"/>
  <c r="AH11917" i="1"/>
  <c r="AK11916" i="1"/>
  <c r="AJ11916" i="1"/>
  <c r="AI11916" i="1"/>
  <c r="AH11916" i="1"/>
  <c r="AK11915" i="1"/>
  <c r="AJ11915" i="1"/>
  <c r="AI11915" i="1"/>
  <c r="AH11915" i="1"/>
  <c r="AK11914" i="1"/>
  <c r="AJ11914" i="1"/>
  <c r="AI11914" i="1"/>
  <c r="AH11914" i="1"/>
  <c r="AK11913" i="1"/>
  <c r="AJ11913" i="1"/>
  <c r="AI11913" i="1"/>
  <c r="AH11913" i="1"/>
  <c r="AK11912" i="1"/>
  <c r="AJ11912" i="1"/>
  <c r="AI11912" i="1"/>
  <c r="AH11912" i="1"/>
  <c r="AK11911" i="1"/>
  <c r="AJ11911" i="1"/>
  <c r="AI11911" i="1"/>
  <c r="AH11911" i="1"/>
  <c r="AK11910" i="1"/>
  <c r="AJ11910" i="1"/>
  <c r="AI11910" i="1"/>
  <c r="AH11910" i="1"/>
  <c r="AK11909" i="1"/>
  <c r="AJ11909" i="1"/>
  <c r="AI11909" i="1"/>
  <c r="AH11909" i="1"/>
  <c r="AK11908" i="1"/>
  <c r="AJ11908" i="1"/>
  <c r="AI11908" i="1"/>
  <c r="AH11908" i="1"/>
  <c r="AK11907" i="1"/>
  <c r="AJ11907" i="1"/>
  <c r="AI11907" i="1"/>
  <c r="AH11907" i="1"/>
  <c r="AK11906" i="1"/>
  <c r="AJ11906" i="1"/>
  <c r="AI11906" i="1"/>
  <c r="AH11906" i="1"/>
  <c r="AK11905" i="1"/>
  <c r="AJ11905" i="1"/>
  <c r="AI11905" i="1"/>
  <c r="AH11905" i="1"/>
  <c r="AK11904" i="1"/>
  <c r="AJ11904" i="1"/>
  <c r="AI11904" i="1"/>
  <c r="AH11904" i="1"/>
  <c r="AK11903" i="1"/>
  <c r="AJ11903" i="1"/>
  <c r="AI11903" i="1"/>
  <c r="AH11903" i="1"/>
  <c r="AK11902" i="1"/>
  <c r="AJ11902" i="1"/>
  <c r="AI11902" i="1"/>
  <c r="AH11902" i="1"/>
  <c r="AK11901" i="1"/>
  <c r="AJ11901" i="1"/>
  <c r="AI11901" i="1"/>
  <c r="AH11901" i="1"/>
  <c r="AK11900" i="1"/>
  <c r="AJ11900" i="1"/>
  <c r="AI11900" i="1"/>
  <c r="AH11900" i="1"/>
  <c r="AK11899" i="1"/>
  <c r="AJ11899" i="1"/>
  <c r="AI11899" i="1"/>
  <c r="AH11899" i="1"/>
  <c r="AK11898" i="1"/>
  <c r="AJ11898" i="1"/>
  <c r="AI11898" i="1"/>
  <c r="AH11898" i="1"/>
  <c r="AK11897" i="1"/>
  <c r="AJ11897" i="1"/>
  <c r="AI11897" i="1"/>
  <c r="AH11897" i="1"/>
  <c r="AK11896" i="1"/>
  <c r="AJ11896" i="1"/>
  <c r="AI11896" i="1"/>
  <c r="AH11896" i="1"/>
  <c r="AK11895" i="1"/>
  <c r="AJ11895" i="1"/>
  <c r="AI11895" i="1"/>
  <c r="AH11895" i="1"/>
  <c r="AK11894" i="1"/>
  <c r="AJ11894" i="1"/>
  <c r="AI11894" i="1"/>
  <c r="AH11894" i="1"/>
  <c r="AK11893" i="1"/>
  <c r="AJ11893" i="1"/>
  <c r="AI11893" i="1"/>
  <c r="AH11893" i="1"/>
  <c r="AK11892" i="1"/>
  <c r="AJ11892" i="1"/>
  <c r="AI11892" i="1"/>
  <c r="AH11892" i="1"/>
  <c r="AK11891" i="1"/>
  <c r="AJ11891" i="1"/>
  <c r="AI11891" i="1"/>
  <c r="AH11891" i="1"/>
  <c r="AK11890" i="1"/>
  <c r="AJ11890" i="1"/>
  <c r="AI11890" i="1"/>
  <c r="AH11890" i="1"/>
  <c r="AK11889" i="1"/>
  <c r="AJ11889" i="1"/>
  <c r="AI11889" i="1"/>
  <c r="AH11889" i="1"/>
  <c r="AK11888" i="1"/>
  <c r="AJ11888" i="1"/>
  <c r="AI11888" i="1"/>
  <c r="AH11888" i="1"/>
  <c r="AK11887" i="1"/>
  <c r="AJ11887" i="1"/>
  <c r="AI11887" i="1"/>
  <c r="AH11887" i="1"/>
  <c r="AK11886" i="1"/>
  <c r="AJ11886" i="1"/>
  <c r="AI11886" i="1"/>
  <c r="AH11886" i="1"/>
  <c r="AK11885" i="1"/>
  <c r="AJ11885" i="1"/>
  <c r="AI11885" i="1"/>
  <c r="AH11885" i="1"/>
  <c r="AK11884" i="1"/>
  <c r="AJ11884" i="1"/>
  <c r="AI11884" i="1"/>
  <c r="AH11884" i="1"/>
  <c r="AK11883" i="1"/>
  <c r="AJ11883" i="1"/>
  <c r="AI11883" i="1"/>
  <c r="AH11883" i="1"/>
  <c r="AK11882" i="1"/>
  <c r="AJ11882" i="1"/>
  <c r="AI11882" i="1"/>
  <c r="AH11882" i="1"/>
  <c r="AK11881" i="1"/>
  <c r="AJ11881" i="1"/>
  <c r="AI11881" i="1"/>
  <c r="AH11881" i="1"/>
  <c r="AK11880" i="1"/>
  <c r="AJ11880" i="1"/>
  <c r="AI11880" i="1"/>
  <c r="AH11880" i="1"/>
  <c r="AK11879" i="1"/>
  <c r="AJ11879" i="1"/>
  <c r="AI11879" i="1"/>
  <c r="AH11879" i="1"/>
  <c r="AK11878" i="1"/>
  <c r="AJ11878" i="1"/>
  <c r="AI11878" i="1"/>
  <c r="AH11878" i="1"/>
  <c r="AK11877" i="1"/>
  <c r="AJ11877" i="1"/>
  <c r="AI11877" i="1"/>
  <c r="AH11877" i="1"/>
  <c r="AK11876" i="1"/>
  <c r="AJ11876" i="1"/>
  <c r="AI11876" i="1"/>
  <c r="AH11876" i="1"/>
  <c r="AK11875" i="1"/>
  <c r="AJ11875" i="1"/>
  <c r="AI11875" i="1"/>
  <c r="AH11875" i="1"/>
  <c r="AK11874" i="1"/>
  <c r="AJ11874" i="1"/>
  <c r="AI11874" i="1"/>
  <c r="AH11874" i="1"/>
  <c r="AK11873" i="1"/>
  <c r="AJ11873" i="1"/>
  <c r="AI11873" i="1"/>
  <c r="AH11873" i="1"/>
  <c r="AK11872" i="1"/>
  <c r="AJ11872" i="1"/>
  <c r="AI11872" i="1"/>
  <c r="AH11872" i="1"/>
  <c r="AK11871" i="1"/>
  <c r="AJ11871" i="1"/>
  <c r="AI11871" i="1"/>
  <c r="AH11871" i="1"/>
  <c r="AK11870" i="1"/>
  <c r="AJ11870" i="1"/>
  <c r="AI11870" i="1"/>
  <c r="AH11870" i="1"/>
  <c r="AK11869" i="1"/>
  <c r="AJ11869" i="1"/>
  <c r="AI11869" i="1"/>
  <c r="AH11869" i="1"/>
  <c r="AK11868" i="1"/>
  <c r="AJ11868" i="1"/>
  <c r="AI11868" i="1"/>
  <c r="AH11868" i="1"/>
  <c r="AK11867" i="1"/>
  <c r="AJ11867" i="1"/>
  <c r="AI11867" i="1"/>
  <c r="AH11867" i="1"/>
  <c r="AK11866" i="1"/>
  <c r="AJ11866" i="1"/>
  <c r="AI11866" i="1"/>
  <c r="AH11866" i="1"/>
  <c r="AK11865" i="1"/>
  <c r="AJ11865" i="1"/>
  <c r="AI11865" i="1"/>
  <c r="AH11865" i="1"/>
  <c r="AK11864" i="1"/>
  <c r="AJ11864" i="1"/>
  <c r="AI11864" i="1"/>
  <c r="AH11864" i="1"/>
  <c r="AK11863" i="1"/>
  <c r="AJ11863" i="1"/>
  <c r="AI11863" i="1"/>
  <c r="AH11863" i="1"/>
  <c r="AK11862" i="1"/>
  <c r="AJ11862" i="1"/>
  <c r="AI11862" i="1"/>
  <c r="AH11862" i="1"/>
  <c r="AK11861" i="1"/>
  <c r="AJ11861" i="1"/>
  <c r="AI11861" i="1"/>
  <c r="AH11861" i="1"/>
  <c r="AK11860" i="1"/>
  <c r="AJ11860" i="1"/>
  <c r="AI11860" i="1"/>
  <c r="AH11860" i="1"/>
  <c r="AK11859" i="1"/>
  <c r="AJ11859" i="1"/>
  <c r="AI11859" i="1"/>
  <c r="AH11859" i="1"/>
  <c r="AK11858" i="1"/>
  <c r="AJ11858" i="1"/>
  <c r="AI11858" i="1"/>
  <c r="AH11858" i="1"/>
  <c r="AK11857" i="1"/>
  <c r="AJ11857" i="1"/>
  <c r="AI11857" i="1"/>
  <c r="AH11857" i="1"/>
  <c r="AK11856" i="1"/>
  <c r="AJ11856" i="1"/>
  <c r="AI11856" i="1"/>
  <c r="AH11856" i="1"/>
  <c r="AK11855" i="1"/>
  <c r="AJ11855" i="1"/>
  <c r="AI11855" i="1"/>
  <c r="AH11855" i="1"/>
  <c r="AK11854" i="1"/>
  <c r="AJ11854" i="1"/>
  <c r="AI11854" i="1"/>
  <c r="AH11854" i="1"/>
  <c r="AK11853" i="1"/>
  <c r="AJ11853" i="1"/>
  <c r="AI11853" i="1"/>
  <c r="AH11853" i="1"/>
  <c r="AK11852" i="1"/>
  <c r="AJ11852" i="1"/>
  <c r="AI11852" i="1"/>
  <c r="AH11852" i="1"/>
  <c r="AK11851" i="1"/>
  <c r="AJ11851" i="1"/>
  <c r="AI11851" i="1"/>
  <c r="AH11851" i="1"/>
  <c r="AK11850" i="1"/>
  <c r="AJ11850" i="1"/>
  <c r="AI11850" i="1"/>
  <c r="AH11850" i="1"/>
  <c r="AK11849" i="1"/>
  <c r="AJ11849" i="1"/>
  <c r="AI11849" i="1"/>
  <c r="AH11849" i="1"/>
  <c r="AK11848" i="1"/>
  <c r="AJ11848" i="1"/>
  <c r="AI11848" i="1"/>
  <c r="AH11848" i="1"/>
  <c r="AK11847" i="1"/>
  <c r="AJ11847" i="1"/>
  <c r="AI11847" i="1"/>
  <c r="AH11847" i="1"/>
  <c r="AK11846" i="1"/>
  <c r="AJ11846" i="1"/>
  <c r="AI11846" i="1"/>
  <c r="AH11846" i="1"/>
  <c r="AK11845" i="1"/>
  <c r="AJ11845" i="1"/>
  <c r="AI11845" i="1"/>
  <c r="AH11845" i="1"/>
  <c r="AK11844" i="1"/>
  <c r="AJ11844" i="1"/>
  <c r="AI11844" i="1"/>
  <c r="AH11844" i="1"/>
  <c r="AK11843" i="1"/>
  <c r="AJ11843" i="1"/>
  <c r="AI11843" i="1"/>
  <c r="AH11843" i="1"/>
  <c r="AK11842" i="1"/>
  <c r="AJ11842" i="1"/>
  <c r="AI11842" i="1"/>
  <c r="AH11842" i="1"/>
  <c r="AK11841" i="1"/>
  <c r="AJ11841" i="1"/>
  <c r="AI11841" i="1"/>
  <c r="AH11841" i="1"/>
  <c r="AK11840" i="1"/>
  <c r="AJ11840" i="1"/>
  <c r="AI11840" i="1"/>
  <c r="AH11840" i="1"/>
  <c r="AK11839" i="1"/>
  <c r="AJ11839" i="1"/>
  <c r="AI11839" i="1"/>
  <c r="AH11839" i="1"/>
  <c r="AK11838" i="1"/>
  <c r="AJ11838" i="1"/>
  <c r="AI11838" i="1"/>
  <c r="AH11838" i="1"/>
  <c r="AK11837" i="1"/>
  <c r="AJ11837" i="1"/>
  <c r="AI11837" i="1"/>
  <c r="AH11837" i="1"/>
  <c r="AK11836" i="1"/>
  <c r="AJ11836" i="1"/>
  <c r="AI11836" i="1"/>
  <c r="AH11836" i="1"/>
  <c r="AK11835" i="1"/>
  <c r="AJ11835" i="1"/>
  <c r="AI11835" i="1"/>
  <c r="AH11835" i="1"/>
  <c r="AK11834" i="1"/>
  <c r="AJ11834" i="1"/>
  <c r="AI11834" i="1"/>
  <c r="AH11834" i="1"/>
  <c r="AK11833" i="1"/>
  <c r="AJ11833" i="1"/>
  <c r="AI11833" i="1"/>
  <c r="AH11833" i="1"/>
  <c r="AK11832" i="1"/>
  <c r="AJ11832" i="1"/>
  <c r="AI11832" i="1"/>
  <c r="AH11832" i="1"/>
  <c r="AK11831" i="1"/>
  <c r="AJ11831" i="1"/>
  <c r="AI11831" i="1"/>
  <c r="AH11831" i="1"/>
  <c r="AK11830" i="1"/>
  <c r="AJ11830" i="1"/>
  <c r="AI11830" i="1"/>
  <c r="AH11830" i="1"/>
  <c r="AK11829" i="1"/>
  <c r="AJ11829" i="1"/>
  <c r="AI11829" i="1"/>
  <c r="AH11829" i="1"/>
  <c r="AK11828" i="1"/>
  <c r="AJ11828" i="1"/>
  <c r="AI11828" i="1"/>
  <c r="AH11828" i="1"/>
  <c r="AK11827" i="1"/>
  <c r="AJ11827" i="1"/>
  <c r="AI11827" i="1"/>
  <c r="AH11827" i="1"/>
  <c r="AK11826" i="1"/>
  <c r="AJ11826" i="1"/>
  <c r="AI11826" i="1"/>
  <c r="AH11826" i="1"/>
  <c r="AK11825" i="1"/>
  <c r="AJ11825" i="1"/>
  <c r="AI11825" i="1"/>
  <c r="AH11825" i="1"/>
  <c r="AK11824" i="1"/>
  <c r="AJ11824" i="1"/>
  <c r="AI11824" i="1"/>
  <c r="AH11824" i="1"/>
  <c r="AK11823" i="1"/>
  <c r="AJ11823" i="1"/>
  <c r="AI11823" i="1"/>
  <c r="AH11823" i="1"/>
  <c r="AK11822" i="1"/>
  <c r="AJ11822" i="1"/>
  <c r="AI11822" i="1"/>
  <c r="AH11822" i="1"/>
  <c r="AK11821" i="1"/>
  <c r="AJ11821" i="1"/>
  <c r="AI11821" i="1"/>
  <c r="AH11821" i="1"/>
  <c r="AK11820" i="1"/>
  <c r="AJ11820" i="1"/>
  <c r="AI11820" i="1"/>
  <c r="AH11820" i="1"/>
  <c r="AK11819" i="1"/>
  <c r="AJ11819" i="1"/>
  <c r="AI11819" i="1"/>
  <c r="AH11819" i="1"/>
  <c r="AK11818" i="1"/>
  <c r="AJ11818" i="1"/>
  <c r="AI11818" i="1"/>
  <c r="AH11818" i="1"/>
  <c r="AK11817" i="1"/>
  <c r="AJ11817" i="1"/>
  <c r="AI11817" i="1"/>
  <c r="AH11817" i="1"/>
  <c r="AK11816" i="1"/>
  <c r="AJ11816" i="1"/>
  <c r="AI11816" i="1"/>
  <c r="AH11816" i="1"/>
  <c r="AK11815" i="1"/>
  <c r="AJ11815" i="1"/>
  <c r="AI11815" i="1"/>
  <c r="AH11815" i="1"/>
  <c r="AK11814" i="1"/>
  <c r="AJ11814" i="1"/>
  <c r="AI11814" i="1"/>
  <c r="AH11814" i="1"/>
  <c r="AK11813" i="1"/>
  <c r="AJ11813" i="1"/>
  <c r="AI11813" i="1"/>
  <c r="AH11813" i="1"/>
  <c r="AK11812" i="1"/>
  <c r="AJ11812" i="1"/>
  <c r="AI11812" i="1"/>
  <c r="AH11812" i="1"/>
  <c r="AK11811" i="1"/>
  <c r="AJ11811" i="1"/>
  <c r="AI11811" i="1"/>
  <c r="AH11811" i="1"/>
  <c r="AK11810" i="1"/>
  <c r="AJ11810" i="1"/>
  <c r="AI11810" i="1"/>
  <c r="AH11810" i="1"/>
  <c r="AK11809" i="1"/>
  <c r="AJ11809" i="1"/>
  <c r="AI11809" i="1"/>
  <c r="AH11809" i="1"/>
  <c r="AK11808" i="1"/>
  <c r="AJ11808" i="1"/>
  <c r="AI11808" i="1"/>
  <c r="AH11808" i="1"/>
  <c r="AK11807" i="1"/>
  <c r="AJ11807" i="1"/>
  <c r="AI11807" i="1"/>
  <c r="AH11807" i="1"/>
  <c r="AK11806" i="1"/>
  <c r="AJ11806" i="1"/>
  <c r="AI11806" i="1"/>
  <c r="AH11806" i="1"/>
  <c r="AK11805" i="1"/>
  <c r="AJ11805" i="1"/>
  <c r="AI11805" i="1"/>
  <c r="AH11805" i="1"/>
  <c r="AK11804" i="1"/>
  <c r="AJ11804" i="1"/>
  <c r="AI11804" i="1"/>
  <c r="AH11804" i="1"/>
  <c r="AK11803" i="1"/>
  <c r="AJ11803" i="1"/>
  <c r="AI11803" i="1"/>
  <c r="AH11803" i="1"/>
  <c r="AK11802" i="1"/>
  <c r="AJ11802" i="1"/>
  <c r="AI11802" i="1"/>
  <c r="AH11802" i="1"/>
  <c r="AK11801" i="1"/>
  <c r="AJ11801" i="1"/>
  <c r="AI11801" i="1"/>
  <c r="AH11801" i="1"/>
  <c r="AK11800" i="1"/>
  <c r="AJ11800" i="1"/>
  <c r="AI11800" i="1"/>
  <c r="AH11800" i="1"/>
  <c r="AK11799" i="1"/>
  <c r="AJ11799" i="1"/>
  <c r="AI11799" i="1"/>
  <c r="AH11799" i="1"/>
  <c r="AK11798" i="1"/>
  <c r="AJ11798" i="1"/>
  <c r="AI11798" i="1"/>
  <c r="AH11798" i="1"/>
  <c r="AK11797" i="1"/>
  <c r="AJ11797" i="1"/>
  <c r="AI11797" i="1"/>
  <c r="AH11797" i="1"/>
  <c r="AK11796" i="1"/>
  <c r="AJ11796" i="1"/>
  <c r="AI11796" i="1"/>
  <c r="AH11796" i="1"/>
  <c r="AK11795" i="1"/>
  <c r="AJ11795" i="1"/>
  <c r="AI11795" i="1"/>
  <c r="AH11795" i="1"/>
  <c r="AK11794" i="1"/>
  <c r="AJ11794" i="1"/>
  <c r="AI11794" i="1"/>
  <c r="AH11794" i="1"/>
  <c r="AK11793" i="1"/>
  <c r="AJ11793" i="1"/>
  <c r="AI11793" i="1"/>
  <c r="AH11793" i="1"/>
  <c r="AK11792" i="1"/>
  <c r="AJ11792" i="1"/>
  <c r="AI11792" i="1"/>
  <c r="AH11792" i="1"/>
  <c r="AK11791" i="1"/>
  <c r="AJ11791" i="1"/>
  <c r="AI11791" i="1"/>
  <c r="AH11791" i="1"/>
  <c r="AK11790" i="1"/>
  <c r="AJ11790" i="1"/>
  <c r="AI11790" i="1"/>
  <c r="AH11790" i="1"/>
  <c r="AK11789" i="1"/>
  <c r="AJ11789" i="1"/>
  <c r="AI11789" i="1"/>
  <c r="AH11789" i="1"/>
  <c r="AK11788" i="1"/>
  <c r="AJ11788" i="1"/>
  <c r="AI11788" i="1"/>
  <c r="AH11788" i="1"/>
  <c r="AK11787" i="1"/>
  <c r="AJ11787" i="1"/>
  <c r="AI11787" i="1"/>
  <c r="AH11787" i="1"/>
  <c r="AK11786" i="1"/>
  <c r="AJ11786" i="1"/>
  <c r="AI11786" i="1"/>
  <c r="AH11786" i="1"/>
  <c r="AK11785" i="1"/>
  <c r="AJ11785" i="1"/>
  <c r="AI11785" i="1"/>
  <c r="AH11785" i="1"/>
  <c r="AK11784" i="1"/>
  <c r="AJ11784" i="1"/>
  <c r="AI11784" i="1"/>
  <c r="AH11784" i="1"/>
  <c r="AK11783" i="1"/>
  <c r="AJ11783" i="1"/>
  <c r="AI11783" i="1"/>
  <c r="AH11783" i="1"/>
  <c r="AK11782" i="1"/>
  <c r="AJ11782" i="1"/>
  <c r="AI11782" i="1"/>
  <c r="AH11782" i="1"/>
  <c r="AK11781" i="1"/>
  <c r="AJ11781" i="1"/>
  <c r="AI11781" i="1"/>
  <c r="AH11781" i="1"/>
  <c r="AK11780" i="1"/>
  <c r="AJ11780" i="1"/>
  <c r="AI11780" i="1"/>
  <c r="AH11780" i="1"/>
  <c r="AK11779" i="1"/>
  <c r="AJ11779" i="1"/>
  <c r="AI11779" i="1"/>
  <c r="AH11779" i="1"/>
  <c r="AK11778" i="1"/>
  <c r="AJ11778" i="1"/>
  <c r="AI11778" i="1"/>
  <c r="AH11778" i="1"/>
  <c r="AK11777" i="1"/>
  <c r="AJ11777" i="1"/>
  <c r="AI11777" i="1"/>
  <c r="AH11777" i="1"/>
  <c r="AK11776" i="1"/>
  <c r="AJ11776" i="1"/>
  <c r="AI11776" i="1"/>
  <c r="AH11776" i="1"/>
  <c r="AK11775" i="1"/>
  <c r="AJ11775" i="1"/>
  <c r="AI11775" i="1"/>
  <c r="AH11775" i="1"/>
  <c r="AK11774" i="1"/>
  <c r="AJ11774" i="1"/>
  <c r="AI11774" i="1"/>
  <c r="AH11774" i="1"/>
  <c r="AK11773" i="1"/>
  <c r="AJ11773" i="1"/>
  <c r="AI11773" i="1"/>
  <c r="AH11773" i="1"/>
  <c r="AK11772" i="1"/>
  <c r="AJ11772" i="1"/>
  <c r="AI11772" i="1"/>
  <c r="AH11772" i="1"/>
  <c r="AK11771" i="1"/>
  <c r="AJ11771" i="1"/>
  <c r="AI11771" i="1"/>
  <c r="AH11771" i="1"/>
  <c r="AK11770" i="1"/>
  <c r="AJ11770" i="1"/>
  <c r="AI11770" i="1"/>
  <c r="AH11770" i="1"/>
  <c r="AK11769" i="1"/>
  <c r="AJ11769" i="1"/>
  <c r="AI11769" i="1"/>
  <c r="AH11769" i="1"/>
  <c r="AK11768" i="1"/>
  <c r="AJ11768" i="1"/>
  <c r="AI11768" i="1"/>
  <c r="AH11768" i="1"/>
  <c r="AK11767" i="1"/>
  <c r="AJ11767" i="1"/>
  <c r="AI11767" i="1"/>
  <c r="AH11767" i="1"/>
  <c r="AK11766" i="1"/>
  <c r="AJ11766" i="1"/>
  <c r="AI11766" i="1"/>
  <c r="AH11766" i="1"/>
  <c r="AK11765" i="1"/>
  <c r="AJ11765" i="1"/>
  <c r="AI11765" i="1"/>
  <c r="AH11765" i="1"/>
  <c r="AK11764" i="1"/>
  <c r="AJ11764" i="1"/>
  <c r="AI11764" i="1"/>
  <c r="AH11764" i="1"/>
  <c r="AK11763" i="1"/>
  <c r="AJ11763" i="1"/>
  <c r="AI11763" i="1"/>
  <c r="AH11763" i="1"/>
  <c r="AK11762" i="1"/>
  <c r="AJ11762" i="1"/>
  <c r="AI11762" i="1"/>
  <c r="AH11762" i="1"/>
  <c r="AK11761" i="1"/>
  <c r="AJ11761" i="1"/>
  <c r="AI11761" i="1"/>
  <c r="AH11761" i="1"/>
  <c r="AK11760" i="1"/>
  <c r="AJ11760" i="1"/>
  <c r="AI11760" i="1"/>
  <c r="AH11760" i="1"/>
  <c r="AK11759" i="1"/>
  <c r="AJ11759" i="1"/>
  <c r="AI11759" i="1"/>
  <c r="AH11759" i="1"/>
  <c r="AK11758" i="1"/>
  <c r="AJ11758" i="1"/>
  <c r="AI11758" i="1"/>
  <c r="AH11758" i="1"/>
  <c r="AK11757" i="1"/>
  <c r="AJ11757" i="1"/>
  <c r="AI11757" i="1"/>
  <c r="AH11757" i="1"/>
  <c r="AK11756" i="1"/>
  <c r="AJ11756" i="1"/>
  <c r="AI11756" i="1"/>
  <c r="AH11756" i="1"/>
  <c r="AK11755" i="1"/>
  <c r="AJ11755" i="1"/>
  <c r="AI11755" i="1"/>
  <c r="AH11755" i="1"/>
  <c r="AK11754" i="1"/>
  <c r="AJ11754" i="1"/>
  <c r="AI11754" i="1"/>
  <c r="AH11754" i="1"/>
  <c r="AK11753" i="1"/>
  <c r="AJ11753" i="1"/>
  <c r="AI11753" i="1"/>
  <c r="AH11753" i="1"/>
  <c r="AK11752" i="1"/>
  <c r="AJ11752" i="1"/>
  <c r="AI11752" i="1"/>
  <c r="AH11752" i="1"/>
  <c r="AK11751" i="1"/>
  <c r="AJ11751" i="1"/>
  <c r="AI11751" i="1"/>
  <c r="AH11751" i="1"/>
  <c r="AK11750" i="1"/>
  <c r="AJ11750" i="1"/>
  <c r="AI11750" i="1"/>
  <c r="AH11750" i="1"/>
  <c r="AK11749" i="1"/>
  <c r="AJ11749" i="1"/>
  <c r="AI11749" i="1"/>
  <c r="AH11749" i="1"/>
  <c r="AK11748" i="1"/>
  <c r="AJ11748" i="1"/>
  <c r="AI11748" i="1"/>
  <c r="AH11748" i="1"/>
  <c r="AK11747" i="1"/>
  <c r="AJ11747" i="1"/>
  <c r="AI11747" i="1"/>
  <c r="AH11747" i="1"/>
  <c r="AK11746" i="1"/>
  <c r="AJ11746" i="1"/>
  <c r="AI11746" i="1"/>
  <c r="AH11746" i="1"/>
  <c r="AK11745" i="1"/>
  <c r="AJ11745" i="1"/>
  <c r="AI11745" i="1"/>
  <c r="AH11745" i="1"/>
  <c r="AK11744" i="1"/>
  <c r="AJ11744" i="1"/>
  <c r="AI11744" i="1"/>
  <c r="AH11744" i="1"/>
  <c r="AK11743" i="1"/>
  <c r="AJ11743" i="1"/>
  <c r="AI11743" i="1"/>
  <c r="AH11743" i="1"/>
  <c r="AK11742" i="1"/>
  <c r="AJ11742" i="1"/>
  <c r="AI11742" i="1"/>
  <c r="AH11742" i="1"/>
  <c r="AK11741" i="1"/>
  <c r="AJ11741" i="1"/>
  <c r="AI11741" i="1"/>
  <c r="AH11741" i="1"/>
  <c r="AK11740" i="1"/>
  <c r="AJ11740" i="1"/>
  <c r="AI11740" i="1"/>
  <c r="AH11740" i="1"/>
  <c r="AK11739" i="1"/>
  <c r="AJ11739" i="1"/>
  <c r="AI11739" i="1"/>
  <c r="AH11739" i="1"/>
  <c r="AK11738" i="1"/>
  <c r="AJ11738" i="1"/>
  <c r="AI11738" i="1"/>
  <c r="AH11738" i="1"/>
  <c r="AK11737" i="1"/>
  <c r="AJ11737" i="1"/>
  <c r="AI11737" i="1"/>
  <c r="AH11737" i="1"/>
  <c r="AK11736" i="1"/>
  <c r="AJ11736" i="1"/>
  <c r="AI11736" i="1"/>
  <c r="AH11736" i="1"/>
  <c r="AK11735" i="1"/>
  <c r="AJ11735" i="1"/>
  <c r="AI11735" i="1"/>
  <c r="AH11735" i="1"/>
  <c r="AK11734" i="1"/>
  <c r="AJ11734" i="1"/>
  <c r="AI11734" i="1"/>
  <c r="AH11734" i="1"/>
  <c r="AK11733" i="1"/>
  <c r="AJ11733" i="1"/>
  <c r="AI11733" i="1"/>
  <c r="AH11733" i="1"/>
  <c r="AK11732" i="1"/>
  <c r="AJ11732" i="1"/>
  <c r="AI11732" i="1"/>
  <c r="AH11732" i="1"/>
  <c r="AK11731" i="1"/>
  <c r="AJ11731" i="1"/>
  <c r="AI11731" i="1"/>
  <c r="AH11731" i="1"/>
  <c r="AK11730" i="1"/>
  <c r="AJ11730" i="1"/>
  <c r="AI11730" i="1"/>
  <c r="AH11730" i="1"/>
  <c r="AK11729" i="1"/>
  <c r="AJ11729" i="1"/>
  <c r="AI11729" i="1"/>
  <c r="AH11729" i="1"/>
  <c r="AK11728" i="1"/>
  <c r="AJ11728" i="1"/>
  <c r="AI11728" i="1"/>
  <c r="AH11728" i="1"/>
  <c r="AK11727" i="1"/>
  <c r="AJ11727" i="1"/>
  <c r="AI11727" i="1"/>
  <c r="AH11727" i="1"/>
  <c r="AK11726" i="1"/>
  <c r="AJ11726" i="1"/>
  <c r="AI11726" i="1"/>
  <c r="AH11726" i="1"/>
  <c r="AK11725" i="1"/>
  <c r="AJ11725" i="1"/>
  <c r="AI11725" i="1"/>
  <c r="AH11725" i="1"/>
  <c r="AK11724" i="1"/>
  <c r="AJ11724" i="1"/>
  <c r="AI11724" i="1"/>
  <c r="AH11724" i="1"/>
  <c r="AK11723" i="1"/>
  <c r="AJ11723" i="1"/>
  <c r="AI11723" i="1"/>
  <c r="AH11723" i="1"/>
  <c r="AK11722" i="1"/>
  <c r="AJ11722" i="1"/>
  <c r="AI11722" i="1"/>
  <c r="AH11722" i="1"/>
  <c r="AK11721" i="1"/>
  <c r="AJ11721" i="1"/>
  <c r="AI11721" i="1"/>
  <c r="AH11721" i="1"/>
  <c r="AK11720" i="1"/>
  <c r="AJ11720" i="1"/>
  <c r="AI11720" i="1"/>
  <c r="AH11720" i="1"/>
  <c r="AK11719" i="1"/>
  <c r="AJ11719" i="1"/>
  <c r="AI11719" i="1"/>
  <c r="AH11719" i="1"/>
  <c r="AK11718" i="1"/>
  <c r="AJ11718" i="1"/>
  <c r="AI11718" i="1"/>
  <c r="AH11718" i="1"/>
  <c r="AK11717" i="1"/>
  <c r="AJ11717" i="1"/>
  <c r="AI11717" i="1"/>
  <c r="AH11717" i="1"/>
  <c r="AK11716" i="1"/>
  <c r="AJ11716" i="1"/>
  <c r="AI11716" i="1"/>
  <c r="AH11716" i="1"/>
  <c r="AK11715" i="1"/>
  <c r="AJ11715" i="1"/>
  <c r="AI11715" i="1"/>
  <c r="AH11715" i="1"/>
  <c r="AK11714" i="1"/>
  <c r="AJ11714" i="1"/>
  <c r="AI11714" i="1"/>
  <c r="AH11714" i="1"/>
  <c r="AK11713" i="1"/>
  <c r="AJ11713" i="1"/>
  <c r="AI11713" i="1"/>
  <c r="AH11713" i="1"/>
  <c r="AK11712" i="1"/>
  <c r="AJ11712" i="1"/>
  <c r="AI11712" i="1"/>
  <c r="AH11712" i="1"/>
  <c r="AK11711" i="1"/>
  <c r="AJ11711" i="1"/>
  <c r="AI11711" i="1"/>
  <c r="AH11711" i="1"/>
  <c r="AK11710" i="1"/>
  <c r="AJ11710" i="1"/>
  <c r="AI11710" i="1"/>
  <c r="AH11710" i="1"/>
  <c r="AK11709" i="1"/>
  <c r="AJ11709" i="1"/>
  <c r="AI11709" i="1"/>
  <c r="AH11709" i="1"/>
  <c r="AK11708" i="1"/>
  <c r="AJ11708" i="1"/>
  <c r="AI11708" i="1"/>
  <c r="AH11708" i="1"/>
  <c r="AK11707" i="1"/>
  <c r="AJ11707" i="1"/>
  <c r="AI11707" i="1"/>
  <c r="AH11707" i="1"/>
  <c r="AK11706" i="1"/>
  <c r="AJ11706" i="1"/>
  <c r="AI11706" i="1"/>
  <c r="AH11706" i="1"/>
  <c r="AK11705" i="1"/>
  <c r="AJ11705" i="1"/>
  <c r="AI11705" i="1"/>
  <c r="AH11705" i="1"/>
  <c r="AK11704" i="1"/>
  <c r="AJ11704" i="1"/>
  <c r="AI11704" i="1"/>
  <c r="AH11704" i="1"/>
  <c r="AK11703" i="1"/>
  <c r="AJ11703" i="1"/>
  <c r="AI11703" i="1"/>
  <c r="AH11703" i="1"/>
  <c r="AK11702" i="1"/>
  <c r="AJ11702" i="1"/>
  <c r="AI11702" i="1"/>
  <c r="AH11702" i="1"/>
  <c r="AK11701" i="1"/>
  <c r="AJ11701" i="1"/>
  <c r="AI11701" i="1"/>
  <c r="AH11701" i="1"/>
  <c r="AK11700" i="1"/>
  <c r="AJ11700" i="1"/>
  <c r="AI11700" i="1"/>
  <c r="AH11700" i="1"/>
  <c r="AK11699" i="1"/>
  <c r="AJ11699" i="1"/>
  <c r="AI11699" i="1"/>
  <c r="AH11699" i="1"/>
  <c r="AK11698" i="1"/>
  <c r="AJ11698" i="1"/>
  <c r="AI11698" i="1"/>
  <c r="AH11698" i="1"/>
  <c r="AK11697" i="1"/>
  <c r="AJ11697" i="1"/>
  <c r="AI11697" i="1"/>
  <c r="AH11697" i="1"/>
  <c r="AK11696" i="1"/>
  <c r="AJ11696" i="1"/>
  <c r="AI11696" i="1"/>
  <c r="AH11696" i="1"/>
  <c r="AK11695" i="1"/>
  <c r="AJ11695" i="1"/>
  <c r="AI11695" i="1"/>
  <c r="AH11695" i="1"/>
  <c r="AK11694" i="1"/>
  <c r="AJ11694" i="1"/>
  <c r="AI11694" i="1"/>
  <c r="AH11694" i="1"/>
  <c r="AK11693" i="1"/>
  <c r="AJ11693" i="1"/>
  <c r="AI11693" i="1"/>
  <c r="AH11693" i="1"/>
  <c r="AK11692" i="1"/>
  <c r="AJ11692" i="1"/>
  <c r="AI11692" i="1"/>
  <c r="AH11692" i="1"/>
  <c r="AK11691" i="1"/>
  <c r="AJ11691" i="1"/>
  <c r="AI11691" i="1"/>
  <c r="AH11691" i="1"/>
  <c r="AK11690" i="1"/>
  <c r="AJ11690" i="1"/>
  <c r="AI11690" i="1"/>
  <c r="AH11690" i="1"/>
  <c r="AK11689" i="1"/>
  <c r="AJ11689" i="1"/>
  <c r="AI11689" i="1"/>
  <c r="AH11689" i="1"/>
  <c r="AK11688" i="1"/>
  <c r="AJ11688" i="1"/>
  <c r="AI11688" i="1"/>
  <c r="AH11688" i="1"/>
  <c r="AK11687" i="1"/>
  <c r="AJ11687" i="1"/>
  <c r="AI11687" i="1"/>
  <c r="AH11687" i="1"/>
  <c r="AK11686" i="1"/>
  <c r="AJ11686" i="1"/>
  <c r="AI11686" i="1"/>
  <c r="AH11686" i="1"/>
  <c r="AK11685" i="1"/>
  <c r="AJ11685" i="1"/>
  <c r="AI11685" i="1"/>
  <c r="AH11685" i="1"/>
  <c r="AK11684" i="1"/>
  <c r="AJ11684" i="1"/>
  <c r="AI11684" i="1"/>
  <c r="AH11684" i="1"/>
  <c r="AK11683" i="1"/>
  <c r="AJ11683" i="1"/>
  <c r="AI11683" i="1"/>
  <c r="AH11683" i="1"/>
  <c r="AK11682" i="1"/>
  <c r="AJ11682" i="1"/>
  <c r="AI11682" i="1"/>
  <c r="AH11682" i="1"/>
  <c r="AK11681" i="1"/>
  <c r="AJ11681" i="1"/>
  <c r="AI11681" i="1"/>
  <c r="AH11681" i="1"/>
  <c r="AK11680" i="1"/>
  <c r="AJ11680" i="1"/>
  <c r="AI11680" i="1"/>
  <c r="AH11680" i="1"/>
  <c r="AK11679" i="1"/>
  <c r="AJ11679" i="1"/>
  <c r="AI11679" i="1"/>
  <c r="AH11679" i="1"/>
  <c r="AK11678" i="1"/>
  <c r="AJ11678" i="1"/>
  <c r="AI11678" i="1"/>
  <c r="AH11678" i="1"/>
  <c r="AK11677" i="1"/>
  <c r="AJ11677" i="1"/>
  <c r="AI11677" i="1"/>
  <c r="AH11677" i="1"/>
  <c r="AK11676" i="1"/>
  <c r="AJ11676" i="1"/>
  <c r="AI11676" i="1"/>
  <c r="AH11676" i="1"/>
  <c r="AK11675" i="1"/>
  <c r="AJ11675" i="1"/>
  <c r="AI11675" i="1"/>
  <c r="AH11675" i="1"/>
  <c r="AK11674" i="1"/>
  <c r="AJ11674" i="1"/>
  <c r="AI11674" i="1"/>
  <c r="AH11674" i="1"/>
  <c r="AK11673" i="1"/>
  <c r="AJ11673" i="1"/>
  <c r="AI11673" i="1"/>
  <c r="AH11673" i="1"/>
  <c r="AK11672" i="1"/>
  <c r="AJ11672" i="1"/>
  <c r="AI11672" i="1"/>
  <c r="AH11672" i="1"/>
  <c r="AK11671" i="1"/>
  <c r="AJ11671" i="1"/>
  <c r="AI11671" i="1"/>
  <c r="AH11671" i="1"/>
  <c r="AK11670" i="1"/>
  <c r="AJ11670" i="1"/>
  <c r="AI11670" i="1"/>
  <c r="AH11670" i="1"/>
  <c r="AK11669" i="1"/>
  <c r="AJ11669" i="1"/>
  <c r="AI11669" i="1"/>
  <c r="AH11669" i="1"/>
  <c r="AK11668" i="1"/>
  <c r="AJ11668" i="1"/>
  <c r="AI11668" i="1"/>
  <c r="AH11668" i="1"/>
  <c r="AK11667" i="1"/>
  <c r="AJ11667" i="1"/>
  <c r="AI11667" i="1"/>
  <c r="AH11667" i="1"/>
  <c r="AK11666" i="1"/>
  <c r="AJ11666" i="1"/>
  <c r="AI11666" i="1"/>
  <c r="AH11666" i="1"/>
  <c r="AK11665" i="1"/>
  <c r="AJ11665" i="1"/>
  <c r="AI11665" i="1"/>
  <c r="AH11665" i="1"/>
  <c r="AK11664" i="1"/>
  <c r="AJ11664" i="1"/>
  <c r="AI11664" i="1"/>
  <c r="AH11664" i="1"/>
  <c r="AK11663" i="1"/>
  <c r="AJ11663" i="1"/>
  <c r="AI11663" i="1"/>
  <c r="AH11663" i="1"/>
  <c r="AK11662" i="1"/>
  <c r="AJ11662" i="1"/>
  <c r="AI11662" i="1"/>
  <c r="AH11662" i="1"/>
  <c r="AK11661" i="1"/>
  <c r="AJ11661" i="1"/>
  <c r="AI11661" i="1"/>
  <c r="AH11661" i="1"/>
  <c r="AK11660" i="1"/>
  <c r="AJ11660" i="1"/>
  <c r="AI11660" i="1"/>
  <c r="AH11660" i="1"/>
  <c r="AK11659" i="1"/>
  <c r="AJ11659" i="1"/>
  <c r="AI11659" i="1"/>
  <c r="AH11659" i="1"/>
  <c r="AK11658" i="1"/>
  <c r="AJ11658" i="1"/>
  <c r="AI11658" i="1"/>
  <c r="AH11658" i="1"/>
  <c r="AK11657" i="1"/>
  <c r="AJ11657" i="1"/>
  <c r="AI11657" i="1"/>
  <c r="AH11657" i="1"/>
  <c r="AK11656" i="1"/>
  <c r="AJ11656" i="1"/>
  <c r="AI11656" i="1"/>
  <c r="AH11656" i="1"/>
  <c r="AK11655" i="1"/>
  <c r="AJ11655" i="1"/>
  <c r="AI11655" i="1"/>
  <c r="AH11655" i="1"/>
  <c r="AK11654" i="1"/>
  <c r="AJ11654" i="1"/>
  <c r="AI11654" i="1"/>
  <c r="AH11654" i="1"/>
  <c r="AK11653" i="1"/>
  <c r="AJ11653" i="1"/>
  <c r="AI11653" i="1"/>
  <c r="AH11653" i="1"/>
  <c r="AK11652" i="1"/>
  <c r="AJ11652" i="1"/>
  <c r="AI11652" i="1"/>
  <c r="AH11652" i="1"/>
  <c r="AK11651" i="1"/>
  <c r="AJ11651" i="1"/>
  <c r="AI11651" i="1"/>
  <c r="AH11651" i="1"/>
  <c r="AK11650" i="1"/>
  <c r="AJ11650" i="1"/>
  <c r="AI11650" i="1"/>
  <c r="AH11650" i="1"/>
  <c r="AK11649" i="1"/>
  <c r="AJ11649" i="1"/>
  <c r="AI11649" i="1"/>
  <c r="AH11649" i="1"/>
  <c r="AK11648" i="1"/>
  <c r="AJ11648" i="1"/>
  <c r="AI11648" i="1"/>
  <c r="AH11648" i="1"/>
  <c r="AK11647" i="1"/>
  <c r="AJ11647" i="1"/>
  <c r="AI11647" i="1"/>
  <c r="AH11647" i="1"/>
  <c r="AK11646" i="1"/>
  <c r="AJ11646" i="1"/>
  <c r="AI11646" i="1"/>
  <c r="AH11646" i="1"/>
  <c r="AK11645" i="1"/>
  <c r="AJ11645" i="1"/>
  <c r="AI11645" i="1"/>
  <c r="AH11645" i="1"/>
  <c r="AK11644" i="1"/>
  <c r="AJ11644" i="1"/>
  <c r="AI11644" i="1"/>
  <c r="AH11644" i="1"/>
  <c r="AK11643" i="1"/>
  <c r="AJ11643" i="1"/>
  <c r="AI11643" i="1"/>
  <c r="AH11643" i="1"/>
  <c r="AK11642" i="1"/>
  <c r="AJ11642" i="1"/>
  <c r="AI11642" i="1"/>
  <c r="AH11642" i="1"/>
  <c r="AK11641" i="1"/>
  <c r="AJ11641" i="1"/>
  <c r="AI11641" i="1"/>
  <c r="AH11641" i="1"/>
  <c r="AK11640" i="1"/>
  <c r="AJ11640" i="1"/>
  <c r="AI11640" i="1"/>
  <c r="AH11640" i="1"/>
  <c r="AK11639" i="1"/>
  <c r="AJ11639" i="1"/>
  <c r="AI11639" i="1"/>
  <c r="AH11639" i="1"/>
  <c r="AK11638" i="1"/>
  <c r="AJ11638" i="1"/>
  <c r="AI11638" i="1"/>
  <c r="AH11638" i="1"/>
  <c r="AK11637" i="1"/>
  <c r="AJ11637" i="1"/>
  <c r="AI11637" i="1"/>
  <c r="AH11637" i="1"/>
  <c r="AK11636" i="1"/>
  <c r="AJ11636" i="1"/>
  <c r="AI11636" i="1"/>
  <c r="AH11636" i="1"/>
  <c r="AK11635" i="1"/>
  <c r="AJ11635" i="1"/>
  <c r="AI11635" i="1"/>
  <c r="AH11635" i="1"/>
  <c r="AK11634" i="1"/>
  <c r="AJ11634" i="1"/>
  <c r="AI11634" i="1"/>
  <c r="AH11634" i="1"/>
  <c r="AK11633" i="1"/>
  <c r="AJ11633" i="1"/>
  <c r="AI11633" i="1"/>
  <c r="AH11633" i="1"/>
  <c r="AK11632" i="1"/>
  <c r="AJ11632" i="1"/>
  <c r="AI11632" i="1"/>
  <c r="AH11632" i="1"/>
  <c r="AK11631" i="1"/>
  <c r="AJ11631" i="1"/>
  <c r="AI11631" i="1"/>
  <c r="AH11631" i="1"/>
  <c r="AK11630" i="1"/>
  <c r="AJ11630" i="1"/>
  <c r="AI11630" i="1"/>
  <c r="AH11630" i="1"/>
  <c r="AK11629" i="1"/>
  <c r="AJ11629" i="1"/>
  <c r="AI11629" i="1"/>
  <c r="AH11629" i="1"/>
  <c r="AK11628" i="1"/>
  <c r="AJ11628" i="1"/>
  <c r="AI11628" i="1"/>
  <c r="AH11628" i="1"/>
  <c r="AK11627" i="1"/>
  <c r="AJ11627" i="1"/>
  <c r="AI11627" i="1"/>
  <c r="AH11627" i="1"/>
  <c r="AK11626" i="1"/>
  <c r="AJ11626" i="1"/>
  <c r="AI11626" i="1"/>
  <c r="AH11626" i="1"/>
  <c r="AK11625" i="1"/>
  <c r="AJ11625" i="1"/>
  <c r="AI11625" i="1"/>
  <c r="AH11625" i="1"/>
  <c r="AK11624" i="1"/>
  <c r="AJ11624" i="1"/>
  <c r="AI11624" i="1"/>
  <c r="AH11624" i="1"/>
  <c r="AK11623" i="1"/>
  <c r="AJ11623" i="1"/>
  <c r="AI11623" i="1"/>
  <c r="AH11623" i="1"/>
  <c r="AK11622" i="1"/>
  <c r="AJ11622" i="1"/>
  <c r="AI11622" i="1"/>
  <c r="AH11622" i="1"/>
  <c r="AK11621" i="1"/>
  <c r="AJ11621" i="1"/>
  <c r="AI11621" i="1"/>
  <c r="AH11621" i="1"/>
  <c r="AK11620" i="1"/>
  <c r="AJ11620" i="1"/>
  <c r="AI11620" i="1"/>
  <c r="AH11620" i="1"/>
  <c r="AK11619" i="1"/>
  <c r="AJ11619" i="1"/>
  <c r="AI11619" i="1"/>
  <c r="AH11619" i="1"/>
  <c r="AK11618" i="1"/>
  <c r="AJ11618" i="1"/>
  <c r="AI11618" i="1"/>
  <c r="AH11618" i="1"/>
  <c r="AK11617" i="1"/>
  <c r="AJ11617" i="1"/>
  <c r="AI11617" i="1"/>
  <c r="AH11617" i="1"/>
  <c r="AK11616" i="1"/>
  <c r="AJ11616" i="1"/>
  <c r="AI11616" i="1"/>
  <c r="AH11616" i="1"/>
  <c r="AK11615" i="1"/>
  <c r="AJ11615" i="1"/>
  <c r="AI11615" i="1"/>
  <c r="AH11615" i="1"/>
  <c r="AK11614" i="1"/>
  <c r="AJ11614" i="1"/>
  <c r="AI11614" i="1"/>
  <c r="AH11614" i="1"/>
  <c r="AK11613" i="1"/>
  <c r="AJ11613" i="1"/>
  <c r="AI11613" i="1"/>
  <c r="AH11613" i="1"/>
  <c r="AK11612" i="1"/>
  <c r="AJ11612" i="1"/>
  <c r="AI11612" i="1"/>
  <c r="AH11612" i="1"/>
  <c r="AK11611" i="1"/>
  <c r="AJ11611" i="1"/>
  <c r="AI11611" i="1"/>
  <c r="AH11611" i="1"/>
  <c r="AK11610" i="1"/>
  <c r="AJ11610" i="1"/>
  <c r="AI11610" i="1"/>
  <c r="AH11610" i="1"/>
  <c r="AK11609" i="1"/>
  <c r="AJ11609" i="1"/>
  <c r="AI11609" i="1"/>
  <c r="AH11609" i="1"/>
  <c r="AK11608" i="1"/>
  <c r="AJ11608" i="1"/>
  <c r="AI11608" i="1"/>
  <c r="AH11608" i="1"/>
  <c r="AK11607" i="1"/>
  <c r="AJ11607" i="1"/>
  <c r="AI11607" i="1"/>
  <c r="AH11607" i="1"/>
  <c r="AK11606" i="1"/>
  <c r="AJ11606" i="1"/>
  <c r="AI11606" i="1"/>
  <c r="AH11606" i="1"/>
  <c r="AK11605" i="1"/>
  <c r="AJ11605" i="1"/>
  <c r="AI11605" i="1"/>
  <c r="AH11605" i="1"/>
  <c r="AK11604" i="1"/>
  <c r="AJ11604" i="1"/>
  <c r="AI11604" i="1"/>
  <c r="AH11604" i="1"/>
  <c r="AK11603" i="1"/>
  <c r="AJ11603" i="1"/>
  <c r="AI11603" i="1"/>
  <c r="AH11603" i="1"/>
  <c r="AK11602" i="1"/>
  <c r="AJ11602" i="1"/>
  <c r="AI11602" i="1"/>
  <c r="AH11602" i="1"/>
  <c r="AK11601" i="1"/>
  <c r="AJ11601" i="1"/>
  <c r="AI11601" i="1"/>
  <c r="AH11601" i="1"/>
  <c r="AK11600" i="1"/>
  <c r="AJ11600" i="1"/>
  <c r="AI11600" i="1"/>
  <c r="AH11600" i="1"/>
  <c r="AK11599" i="1"/>
  <c r="AJ11599" i="1"/>
  <c r="AI11599" i="1"/>
  <c r="AH11599" i="1"/>
  <c r="AK11598" i="1"/>
  <c r="AJ11598" i="1"/>
  <c r="AI11598" i="1"/>
  <c r="AH11598" i="1"/>
  <c r="AK11597" i="1"/>
  <c r="AJ11597" i="1"/>
  <c r="AI11597" i="1"/>
  <c r="AH11597" i="1"/>
  <c r="AK11596" i="1"/>
  <c r="AJ11596" i="1"/>
  <c r="AI11596" i="1"/>
  <c r="AH11596" i="1"/>
  <c r="AK11595" i="1"/>
  <c r="AJ11595" i="1"/>
  <c r="AI11595" i="1"/>
  <c r="AH11595" i="1"/>
  <c r="AK11594" i="1"/>
  <c r="AJ11594" i="1"/>
  <c r="AI11594" i="1"/>
  <c r="AH11594" i="1"/>
  <c r="AK11593" i="1"/>
  <c r="AJ11593" i="1"/>
  <c r="AI11593" i="1"/>
  <c r="AH11593" i="1"/>
  <c r="AK11592" i="1"/>
  <c r="AJ11592" i="1"/>
  <c r="AI11592" i="1"/>
  <c r="AH11592" i="1"/>
  <c r="AK11591" i="1"/>
  <c r="AJ11591" i="1"/>
  <c r="AI11591" i="1"/>
  <c r="AH11591" i="1"/>
  <c r="AK11590" i="1"/>
  <c r="AJ11590" i="1"/>
  <c r="AI11590" i="1"/>
  <c r="AH11590" i="1"/>
  <c r="AK11589" i="1"/>
  <c r="AJ11589" i="1"/>
  <c r="AI11589" i="1"/>
  <c r="AH11589" i="1"/>
  <c r="AK11588" i="1"/>
  <c r="AJ11588" i="1"/>
  <c r="AI11588" i="1"/>
  <c r="AH11588" i="1"/>
  <c r="AK11587" i="1"/>
  <c r="AJ11587" i="1"/>
  <c r="AI11587" i="1"/>
  <c r="AH11587" i="1"/>
  <c r="AK11586" i="1"/>
  <c r="AJ11586" i="1"/>
  <c r="AI11586" i="1"/>
  <c r="AH11586" i="1"/>
  <c r="AK11585" i="1"/>
  <c r="AJ11585" i="1"/>
  <c r="AI11585" i="1"/>
  <c r="AH11585" i="1"/>
  <c r="AK11584" i="1"/>
  <c r="AJ11584" i="1"/>
  <c r="AI11584" i="1"/>
  <c r="AH11584" i="1"/>
  <c r="AK11583" i="1"/>
  <c r="AJ11583" i="1"/>
  <c r="AI11583" i="1"/>
  <c r="AH11583" i="1"/>
  <c r="AK11582" i="1"/>
  <c r="AJ11582" i="1"/>
  <c r="AI11582" i="1"/>
  <c r="AH11582" i="1"/>
  <c r="AK11581" i="1"/>
  <c r="AJ11581" i="1"/>
  <c r="AI11581" i="1"/>
  <c r="AH11581" i="1"/>
  <c r="AK11580" i="1"/>
  <c r="AJ11580" i="1"/>
  <c r="AI11580" i="1"/>
  <c r="AH11580" i="1"/>
  <c r="AK11579" i="1"/>
  <c r="AJ11579" i="1"/>
  <c r="AI11579" i="1"/>
  <c r="AH11579" i="1"/>
  <c r="AK11578" i="1"/>
  <c r="AJ11578" i="1"/>
  <c r="AI11578" i="1"/>
  <c r="AH11578" i="1"/>
  <c r="AK11577" i="1"/>
  <c r="AJ11577" i="1"/>
  <c r="AI11577" i="1"/>
  <c r="AH11577" i="1"/>
  <c r="AK11576" i="1"/>
  <c r="AJ11576" i="1"/>
  <c r="AI11576" i="1"/>
  <c r="AH11576" i="1"/>
  <c r="AK11575" i="1"/>
  <c r="AJ11575" i="1"/>
  <c r="AI11575" i="1"/>
  <c r="AH11575" i="1"/>
  <c r="AK11574" i="1"/>
  <c r="AJ11574" i="1"/>
  <c r="AI11574" i="1"/>
  <c r="AH11574" i="1"/>
  <c r="AK11573" i="1"/>
  <c r="AJ11573" i="1"/>
  <c r="AI11573" i="1"/>
  <c r="AH11573" i="1"/>
  <c r="AK11572" i="1"/>
  <c r="AJ11572" i="1"/>
  <c r="AI11572" i="1"/>
  <c r="AH11572" i="1"/>
  <c r="AK11571" i="1"/>
  <c r="AJ11571" i="1"/>
  <c r="AI11571" i="1"/>
  <c r="AH11571" i="1"/>
  <c r="AK11570" i="1"/>
  <c r="AJ11570" i="1"/>
  <c r="AI11570" i="1"/>
  <c r="AH11570" i="1"/>
  <c r="AK11569" i="1"/>
  <c r="AJ11569" i="1"/>
  <c r="AI11569" i="1"/>
  <c r="AH11569" i="1"/>
  <c r="AK11568" i="1"/>
  <c r="AJ11568" i="1"/>
  <c r="AI11568" i="1"/>
  <c r="AH11568" i="1"/>
  <c r="AK11567" i="1"/>
  <c r="AJ11567" i="1"/>
  <c r="AI11567" i="1"/>
  <c r="AH11567" i="1"/>
  <c r="AK11566" i="1"/>
  <c r="AJ11566" i="1"/>
  <c r="AI11566" i="1"/>
  <c r="AH11566" i="1"/>
  <c r="AK11565" i="1"/>
  <c r="AJ11565" i="1"/>
  <c r="AI11565" i="1"/>
  <c r="AH11565" i="1"/>
  <c r="AK11564" i="1"/>
  <c r="AJ11564" i="1"/>
  <c r="AI11564" i="1"/>
  <c r="AH11564" i="1"/>
  <c r="AK11563" i="1"/>
  <c r="AJ11563" i="1"/>
  <c r="AI11563" i="1"/>
  <c r="AH11563" i="1"/>
  <c r="AK11562" i="1"/>
  <c r="AJ11562" i="1"/>
  <c r="AI11562" i="1"/>
  <c r="AH11562" i="1"/>
  <c r="AK11561" i="1"/>
  <c r="AJ11561" i="1"/>
  <c r="AI11561" i="1"/>
  <c r="AH11561" i="1"/>
  <c r="AK11560" i="1"/>
  <c r="AJ11560" i="1"/>
  <c r="AI11560" i="1"/>
  <c r="AH11560" i="1"/>
  <c r="AK11559" i="1"/>
  <c r="AJ11559" i="1"/>
  <c r="AI11559" i="1"/>
  <c r="AH11559" i="1"/>
  <c r="AK11558" i="1"/>
  <c r="AJ11558" i="1"/>
  <c r="AI11558" i="1"/>
  <c r="AH11558" i="1"/>
  <c r="AK11557" i="1"/>
  <c r="AJ11557" i="1"/>
  <c r="AI11557" i="1"/>
  <c r="AH11557" i="1"/>
  <c r="AK11556" i="1"/>
  <c r="AJ11556" i="1"/>
  <c r="AI11556" i="1"/>
  <c r="AH11556" i="1"/>
  <c r="AK11555" i="1"/>
  <c r="AJ11555" i="1"/>
  <c r="AI11555" i="1"/>
  <c r="AH11555" i="1"/>
  <c r="AK11554" i="1"/>
  <c r="AJ11554" i="1"/>
  <c r="AI11554" i="1"/>
  <c r="AH11554" i="1"/>
  <c r="AK11553" i="1"/>
  <c r="AJ11553" i="1"/>
  <c r="AI11553" i="1"/>
  <c r="AH11553" i="1"/>
  <c r="AK11552" i="1"/>
  <c r="AJ11552" i="1"/>
  <c r="AI11552" i="1"/>
  <c r="AH11552" i="1"/>
  <c r="AK11551" i="1"/>
  <c r="AJ11551" i="1"/>
  <c r="AI11551" i="1"/>
  <c r="AH11551" i="1"/>
  <c r="AK11550" i="1"/>
  <c r="AJ11550" i="1"/>
  <c r="AI11550" i="1"/>
  <c r="AH11550" i="1"/>
  <c r="AK11549" i="1"/>
  <c r="AJ11549" i="1"/>
  <c r="AI11549" i="1"/>
  <c r="AH11549" i="1"/>
  <c r="AK11548" i="1"/>
  <c r="AJ11548" i="1"/>
  <c r="AI11548" i="1"/>
  <c r="AH11548" i="1"/>
  <c r="AK11547" i="1"/>
  <c r="AJ11547" i="1"/>
  <c r="AI11547" i="1"/>
  <c r="AH11547" i="1"/>
  <c r="AK11546" i="1"/>
  <c r="AJ11546" i="1"/>
  <c r="AI11546" i="1"/>
  <c r="AH11546" i="1"/>
  <c r="AK11545" i="1"/>
  <c r="AJ11545" i="1"/>
  <c r="AI11545" i="1"/>
  <c r="AH11545" i="1"/>
  <c r="AK11544" i="1"/>
  <c r="AJ11544" i="1"/>
  <c r="AI11544" i="1"/>
  <c r="AH11544" i="1"/>
  <c r="AK11543" i="1"/>
  <c r="AJ11543" i="1"/>
  <c r="AI11543" i="1"/>
  <c r="AH11543" i="1"/>
  <c r="AK11542" i="1"/>
  <c r="AJ11542" i="1"/>
  <c r="AI11542" i="1"/>
  <c r="AH11542" i="1"/>
  <c r="AK11541" i="1"/>
  <c r="AJ11541" i="1"/>
  <c r="AI11541" i="1"/>
  <c r="AH11541" i="1"/>
  <c r="AK11540" i="1"/>
  <c r="AJ11540" i="1"/>
  <c r="AI11540" i="1"/>
  <c r="AH11540" i="1"/>
  <c r="AK11539" i="1"/>
  <c r="AJ11539" i="1"/>
  <c r="AI11539" i="1"/>
  <c r="AH11539" i="1"/>
  <c r="AK11538" i="1"/>
  <c r="AJ11538" i="1"/>
  <c r="AI11538" i="1"/>
  <c r="AH11538" i="1"/>
  <c r="AK11537" i="1"/>
  <c r="AJ11537" i="1"/>
  <c r="AI11537" i="1"/>
  <c r="AH11537" i="1"/>
  <c r="AK11536" i="1"/>
  <c r="AJ11536" i="1"/>
  <c r="AI11536" i="1"/>
  <c r="AH11536" i="1"/>
  <c r="AK11535" i="1"/>
  <c r="AJ11535" i="1"/>
  <c r="AI11535" i="1"/>
  <c r="AH11535" i="1"/>
  <c r="AK11534" i="1"/>
  <c r="AJ11534" i="1"/>
  <c r="AI11534" i="1"/>
  <c r="AH11534" i="1"/>
  <c r="AK11533" i="1"/>
  <c r="AJ11533" i="1"/>
  <c r="AI11533" i="1"/>
  <c r="AH11533" i="1"/>
  <c r="AK11532" i="1"/>
  <c r="AJ11532" i="1"/>
  <c r="AI11532" i="1"/>
  <c r="AH11532" i="1"/>
  <c r="AK11531" i="1"/>
  <c r="AJ11531" i="1"/>
  <c r="AI11531" i="1"/>
  <c r="AH11531" i="1"/>
  <c r="AK11530" i="1"/>
  <c r="AJ11530" i="1"/>
  <c r="AI11530" i="1"/>
  <c r="AH11530" i="1"/>
  <c r="AK11529" i="1"/>
  <c r="AJ11529" i="1"/>
  <c r="AI11529" i="1"/>
  <c r="AH11529" i="1"/>
  <c r="AK11528" i="1"/>
  <c r="AJ11528" i="1"/>
  <c r="AI11528" i="1"/>
  <c r="AH11528" i="1"/>
  <c r="AK11527" i="1"/>
  <c r="AJ11527" i="1"/>
  <c r="AI11527" i="1"/>
  <c r="AH11527" i="1"/>
  <c r="AK11526" i="1"/>
  <c r="AJ11526" i="1"/>
  <c r="AI11526" i="1"/>
  <c r="AH11526" i="1"/>
  <c r="AK11525" i="1"/>
  <c r="AJ11525" i="1"/>
  <c r="AI11525" i="1"/>
  <c r="AH11525" i="1"/>
  <c r="AK11524" i="1"/>
  <c r="AJ11524" i="1"/>
  <c r="AI11524" i="1"/>
  <c r="AH11524" i="1"/>
  <c r="AK11523" i="1"/>
  <c r="AJ11523" i="1"/>
  <c r="AI11523" i="1"/>
  <c r="AH11523" i="1"/>
  <c r="AK11522" i="1"/>
  <c r="AJ11522" i="1"/>
  <c r="AI11522" i="1"/>
  <c r="AH11522" i="1"/>
  <c r="AK11521" i="1"/>
  <c r="AJ11521" i="1"/>
  <c r="AI11521" i="1"/>
  <c r="AH11521" i="1"/>
  <c r="AK11520" i="1"/>
  <c r="AJ11520" i="1"/>
  <c r="AI11520" i="1"/>
  <c r="AH11520" i="1"/>
  <c r="AK11519" i="1"/>
  <c r="AJ11519" i="1"/>
  <c r="AI11519" i="1"/>
  <c r="AH11519" i="1"/>
  <c r="AK11518" i="1"/>
  <c r="AJ11518" i="1"/>
  <c r="AI11518" i="1"/>
  <c r="AH11518" i="1"/>
  <c r="AK11517" i="1"/>
  <c r="AJ11517" i="1"/>
  <c r="AI11517" i="1"/>
  <c r="AH11517" i="1"/>
  <c r="AK11516" i="1"/>
  <c r="AJ11516" i="1"/>
  <c r="AI11516" i="1"/>
  <c r="AH11516" i="1"/>
  <c r="AK11515" i="1"/>
  <c r="AJ11515" i="1"/>
  <c r="AI11515" i="1"/>
  <c r="AH11515" i="1"/>
  <c r="AK11514" i="1"/>
  <c r="AJ11514" i="1"/>
  <c r="AI11514" i="1"/>
  <c r="AH11514" i="1"/>
  <c r="AK11513" i="1"/>
  <c r="AJ11513" i="1"/>
  <c r="AI11513" i="1"/>
  <c r="AH11513" i="1"/>
  <c r="AK11512" i="1"/>
  <c r="AJ11512" i="1"/>
  <c r="AI11512" i="1"/>
  <c r="AH11512" i="1"/>
  <c r="AK11511" i="1"/>
  <c r="AJ11511" i="1"/>
  <c r="AI11511" i="1"/>
  <c r="AH11511" i="1"/>
  <c r="AK11510" i="1"/>
  <c r="AJ11510" i="1"/>
  <c r="AI11510" i="1"/>
  <c r="AH11510" i="1"/>
  <c r="AK11509" i="1"/>
  <c r="AJ11509" i="1"/>
  <c r="AI11509" i="1"/>
  <c r="AH11509" i="1"/>
  <c r="AK11508" i="1"/>
  <c r="AJ11508" i="1"/>
  <c r="AI11508" i="1"/>
  <c r="AH11508" i="1"/>
  <c r="AK11507" i="1"/>
  <c r="AJ11507" i="1"/>
  <c r="AI11507" i="1"/>
  <c r="AH11507" i="1"/>
  <c r="AK11506" i="1"/>
  <c r="AJ11506" i="1"/>
  <c r="AI11506" i="1"/>
  <c r="AH11506" i="1"/>
  <c r="AK11505" i="1"/>
  <c r="AJ11505" i="1"/>
  <c r="AI11505" i="1"/>
  <c r="AH11505" i="1"/>
  <c r="AK11504" i="1"/>
  <c r="AJ11504" i="1"/>
  <c r="AI11504" i="1"/>
  <c r="AH11504" i="1"/>
  <c r="AK11503" i="1"/>
  <c r="AJ11503" i="1"/>
  <c r="AI11503" i="1"/>
  <c r="AH11503" i="1"/>
  <c r="AK11502" i="1"/>
  <c r="AJ11502" i="1"/>
  <c r="AI11502" i="1"/>
  <c r="AH11502" i="1"/>
  <c r="AK11501" i="1"/>
  <c r="AJ11501" i="1"/>
  <c r="AI11501" i="1"/>
  <c r="AH11501" i="1"/>
  <c r="AK11500" i="1"/>
  <c r="AJ11500" i="1"/>
  <c r="AI11500" i="1"/>
  <c r="AH11500" i="1"/>
  <c r="AK11499" i="1"/>
  <c r="AJ11499" i="1"/>
  <c r="AI11499" i="1"/>
  <c r="AH11499" i="1"/>
  <c r="AK11498" i="1"/>
  <c r="AJ11498" i="1"/>
  <c r="AI11498" i="1"/>
  <c r="AH11498" i="1"/>
  <c r="AK11497" i="1"/>
  <c r="AJ11497" i="1"/>
  <c r="AI11497" i="1"/>
  <c r="AH11497" i="1"/>
  <c r="AK11496" i="1"/>
  <c r="AJ11496" i="1"/>
  <c r="AI11496" i="1"/>
  <c r="AH11496" i="1"/>
  <c r="AK11495" i="1"/>
  <c r="AJ11495" i="1"/>
  <c r="AI11495" i="1"/>
  <c r="AH11495" i="1"/>
  <c r="AK11494" i="1"/>
  <c r="AJ11494" i="1"/>
  <c r="AI11494" i="1"/>
  <c r="AH11494" i="1"/>
  <c r="AK11493" i="1"/>
  <c r="AJ11493" i="1"/>
  <c r="AI11493" i="1"/>
  <c r="AH11493" i="1"/>
  <c r="AK11492" i="1"/>
  <c r="AJ11492" i="1"/>
  <c r="AI11492" i="1"/>
  <c r="AH11492" i="1"/>
  <c r="AK11491" i="1"/>
  <c r="AJ11491" i="1"/>
  <c r="AI11491" i="1"/>
  <c r="AH11491" i="1"/>
  <c r="AK11490" i="1"/>
  <c r="AJ11490" i="1"/>
  <c r="AI11490" i="1"/>
  <c r="AH11490" i="1"/>
  <c r="AK11489" i="1"/>
  <c r="AJ11489" i="1"/>
  <c r="AI11489" i="1"/>
  <c r="AH11489" i="1"/>
  <c r="AK11488" i="1"/>
  <c r="AJ11488" i="1"/>
  <c r="AI11488" i="1"/>
  <c r="AH11488" i="1"/>
  <c r="AK11487" i="1"/>
  <c r="AJ11487" i="1"/>
  <c r="AI11487" i="1"/>
  <c r="AH11487" i="1"/>
  <c r="AK11486" i="1"/>
  <c r="AJ11486" i="1"/>
  <c r="AI11486" i="1"/>
  <c r="AH11486" i="1"/>
  <c r="AK11485" i="1"/>
  <c r="AJ11485" i="1"/>
  <c r="AI11485" i="1"/>
  <c r="AH11485" i="1"/>
  <c r="AK11484" i="1"/>
  <c r="AJ11484" i="1"/>
  <c r="AI11484" i="1"/>
  <c r="AH11484" i="1"/>
  <c r="AK11483" i="1"/>
  <c r="AJ11483" i="1"/>
  <c r="AI11483" i="1"/>
  <c r="AH11483" i="1"/>
  <c r="AK11482" i="1"/>
  <c r="AJ11482" i="1"/>
  <c r="AI11482" i="1"/>
  <c r="AH11482" i="1"/>
  <c r="AK11481" i="1"/>
  <c r="AJ11481" i="1"/>
  <c r="AI11481" i="1"/>
  <c r="AH11481" i="1"/>
  <c r="AK11480" i="1"/>
  <c r="AJ11480" i="1"/>
  <c r="AI11480" i="1"/>
  <c r="AH11480" i="1"/>
  <c r="AK11479" i="1"/>
  <c r="AJ11479" i="1"/>
  <c r="AI11479" i="1"/>
  <c r="AH11479" i="1"/>
  <c r="AK11478" i="1"/>
  <c r="AJ11478" i="1"/>
  <c r="AI11478" i="1"/>
  <c r="AH11478" i="1"/>
  <c r="AK11477" i="1"/>
  <c r="AJ11477" i="1"/>
  <c r="AI11477" i="1"/>
  <c r="AH11477" i="1"/>
  <c r="AK11476" i="1"/>
  <c r="AJ11476" i="1"/>
  <c r="AI11476" i="1"/>
  <c r="AH11476" i="1"/>
  <c r="AK11475" i="1"/>
  <c r="AJ11475" i="1"/>
  <c r="AI11475" i="1"/>
  <c r="AH11475" i="1"/>
  <c r="AK11474" i="1"/>
  <c r="AJ11474" i="1"/>
  <c r="AI11474" i="1"/>
  <c r="AH11474" i="1"/>
  <c r="AK11473" i="1"/>
  <c r="AJ11473" i="1"/>
  <c r="AI11473" i="1"/>
  <c r="AH11473" i="1"/>
  <c r="AK11472" i="1"/>
  <c r="AJ11472" i="1"/>
  <c r="AI11472" i="1"/>
  <c r="AH11472" i="1"/>
  <c r="AK11471" i="1"/>
  <c r="AJ11471" i="1"/>
  <c r="AI11471" i="1"/>
  <c r="AH11471" i="1"/>
  <c r="AK11470" i="1"/>
  <c r="AJ11470" i="1"/>
  <c r="AI11470" i="1"/>
  <c r="AH11470" i="1"/>
  <c r="AK11469" i="1"/>
  <c r="AJ11469" i="1"/>
  <c r="AI11469" i="1"/>
  <c r="AH11469" i="1"/>
  <c r="AK11468" i="1"/>
  <c r="AJ11468" i="1"/>
  <c r="AI11468" i="1"/>
  <c r="AH11468" i="1"/>
  <c r="AK11467" i="1"/>
  <c r="AJ11467" i="1"/>
  <c r="AI11467" i="1"/>
  <c r="AH11467" i="1"/>
  <c r="AK11466" i="1"/>
  <c r="AJ11466" i="1"/>
  <c r="AI11466" i="1"/>
  <c r="AH11466" i="1"/>
  <c r="AK11465" i="1"/>
  <c r="AJ11465" i="1"/>
  <c r="AI11465" i="1"/>
  <c r="AH11465" i="1"/>
  <c r="AK11464" i="1"/>
  <c r="AJ11464" i="1"/>
  <c r="AI11464" i="1"/>
  <c r="AH11464" i="1"/>
  <c r="AK11463" i="1"/>
  <c r="AJ11463" i="1"/>
  <c r="AI11463" i="1"/>
  <c r="AH11463" i="1"/>
  <c r="AK11462" i="1"/>
  <c r="AJ11462" i="1"/>
  <c r="AI11462" i="1"/>
  <c r="AH11462" i="1"/>
  <c r="AK11461" i="1"/>
  <c r="AJ11461" i="1"/>
  <c r="AI11461" i="1"/>
  <c r="AH11461" i="1"/>
  <c r="AK11460" i="1"/>
  <c r="AJ11460" i="1"/>
  <c r="AI11460" i="1"/>
  <c r="AH11460" i="1"/>
  <c r="AK11459" i="1"/>
  <c r="AJ11459" i="1"/>
  <c r="AI11459" i="1"/>
  <c r="AH11459" i="1"/>
  <c r="AK11458" i="1"/>
  <c r="AJ11458" i="1"/>
  <c r="AI11458" i="1"/>
  <c r="AH11458" i="1"/>
  <c r="AK11457" i="1"/>
  <c r="AJ11457" i="1"/>
  <c r="AI11457" i="1"/>
  <c r="AH11457" i="1"/>
  <c r="AK11456" i="1"/>
  <c r="AJ11456" i="1"/>
  <c r="AI11456" i="1"/>
  <c r="AH11456" i="1"/>
  <c r="AK11455" i="1"/>
  <c r="AJ11455" i="1"/>
  <c r="AI11455" i="1"/>
  <c r="AH11455" i="1"/>
  <c r="AK11454" i="1"/>
  <c r="AJ11454" i="1"/>
  <c r="AI11454" i="1"/>
  <c r="AH11454" i="1"/>
  <c r="AK11453" i="1"/>
  <c r="AJ11453" i="1"/>
  <c r="AI11453" i="1"/>
  <c r="AH11453" i="1"/>
  <c r="AK11452" i="1"/>
  <c r="AJ11452" i="1"/>
  <c r="AI11452" i="1"/>
  <c r="AH11452" i="1"/>
  <c r="AK11451" i="1"/>
  <c r="AJ11451" i="1"/>
  <c r="AI11451" i="1"/>
  <c r="AH11451" i="1"/>
  <c r="AK11450" i="1"/>
  <c r="AJ11450" i="1"/>
  <c r="AI11450" i="1"/>
  <c r="AH11450" i="1"/>
  <c r="AK11449" i="1"/>
  <c r="AJ11449" i="1"/>
  <c r="AI11449" i="1"/>
  <c r="AH11449" i="1"/>
  <c r="AK11448" i="1"/>
  <c r="AJ11448" i="1"/>
  <c r="AI11448" i="1"/>
  <c r="AH11448" i="1"/>
  <c r="AK11447" i="1"/>
  <c r="AJ11447" i="1"/>
  <c r="AI11447" i="1"/>
  <c r="AH11447" i="1"/>
  <c r="AK11446" i="1"/>
  <c r="AJ11446" i="1"/>
  <c r="AI11446" i="1"/>
  <c r="AH11446" i="1"/>
  <c r="AK11445" i="1"/>
  <c r="AJ11445" i="1"/>
  <c r="AI11445" i="1"/>
  <c r="AH11445" i="1"/>
  <c r="AK11444" i="1"/>
  <c r="AJ11444" i="1"/>
  <c r="AI11444" i="1"/>
  <c r="AH11444" i="1"/>
  <c r="AK11443" i="1"/>
  <c r="AJ11443" i="1"/>
  <c r="AI11443" i="1"/>
  <c r="AH11443" i="1"/>
  <c r="AK11442" i="1"/>
  <c r="AJ11442" i="1"/>
  <c r="AI11442" i="1"/>
  <c r="AH11442" i="1"/>
  <c r="AK11441" i="1"/>
  <c r="AJ11441" i="1"/>
  <c r="AI11441" i="1"/>
  <c r="AH11441" i="1"/>
  <c r="AK11440" i="1"/>
  <c r="AJ11440" i="1"/>
  <c r="AI11440" i="1"/>
  <c r="AH11440" i="1"/>
  <c r="AK11439" i="1"/>
  <c r="AJ11439" i="1"/>
  <c r="AI11439" i="1"/>
  <c r="AH11439" i="1"/>
  <c r="AK11438" i="1"/>
  <c r="AJ11438" i="1"/>
  <c r="AI11438" i="1"/>
  <c r="AH11438" i="1"/>
  <c r="AK11437" i="1"/>
  <c r="AJ11437" i="1"/>
  <c r="AI11437" i="1"/>
  <c r="AH11437" i="1"/>
  <c r="AK11436" i="1"/>
  <c r="AJ11436" i="1"/>
  <c r="AI11436" i="1"/>
  <c r="AH11436" i="1"/>
  <c r="AK11435" i="1"/>
  <c r="AJ11435" i="1"/>
  <c r="AI11435" i="1"/>
  <c r="AH11435" i="1"/>
  <c r="AK11434" i="1"/>
  <c r="AJ11434" i="1"/>
  <c r="AI11434" i="1"/>
  <c r="AH11434" i="1"/>
  <c r="AK11433" i="1"/>
  <c r="AJ11433" i="1"/>
  <c r="AI11433" i="1"/>
  <c r="AH11433" i="1"/>
  <c r="AK11432" i="1"/>
  <c r="AJ11432" i="1"/>
  <c r="AI11432" i="1"/>
  <c r="AH11432" i="1"/>
  <c r="AK11431" i="1"/>
  <c r="AJ11431" i="1"/>
  <c r="AI11431" i="1"/>
  <c r="AH11431" i="1"/>
  <c r="AK11430" i="1"/>
  <c r="AJ11430" i="1"/>
  <c r="AI11430" i="1"/>
  <c r="AH11430" i="1"/>
  <c r="AK11429" i="1"/>
  <c r="AJ11429" i="1"/>
  <c r="AI11429" i="1"/>
  <c r="AH11429" i="1"/>
  <c r="AK11428" i="1"/>
  <c r="AJ11428" i="1"/>
  <c r="AI11428" i="1"/>
  <c r="AH11428" i="1"/>
  <c r="AK11427" i="1"/>
  <c r="AJ11427" i="1"/>
  <c r="AI11427" i="1"/>
  <c r="AH11427" i="1"/>
  <c r="AK11426" i="1"/>
  <c r="AJ11426" i="1"/>
  <c r="AI11426" i="1"/>
  <c r="AH11426" i="1"/>
  <c r="AK11425" i="1"/>
  <c r="AJ11425" i="1"/>
  <c r="AI11425" i="1"/>
  <c r="AH11425" i="1"/>
  <c r="AK11424" i="1"/>
  <c r="AJ11424" i="1"/>
  <c r="AI11424" i="1"/>
  <c r="AH11424" i="1"/>
  <c r="AK11423" i="1"/>
  <c r="AJ11423" i="1"/>
  <c r="AI11423" i="1"/>
  <c r="AH11423" i="1"/>
  <c r="AK11422" i="1"/>
  <c r="AJ11422" i="1"/>
  <c r="AI11422" i="1"/>
  <c r="AH11422" i="1"/>
  <c r="AK11421" i="1"/>
  <c r="AJ11421" i="1"/>
  <c r="AI11421" i="1"/>
  <c r="AH11421" i="1"/>
  <c r="AK11420" i="1"/>
  <c r="AJ11420" i="1"/>
  <c r="AI11420" i="1"/>
  <c r="AH11420" i="1"/>
  <c r="AK11419" i="1"/>
  <c r="AJ11419" i="1"/>
  <c r="AI11419" i="1"/>
  <c r="AH11419" i="1"/>
  <c r="AK11418" i="1"/>
  <c r="AJ11418" i="1"/>
  <c r="AI11418" i="1"/>
  <c r="AH11418" i="1"/>
  <c r="AK11417" i="1"/>
  <c r="AJ11417" i="1"/>
  <c r="AI11417" i="1"/>
  <c r="AH11417" i="1"/>
  <c r="AK11416" i="1"/>
  <c r="AJ11416" i="1"/>
  <c r="AI11416" i="1"/>
  <c r="AH11416" i="1"/>
  <c r="AK11415" i="1"/>
  <c r="AJ11415" i="1"/>
  <c r="AI11415" i="1"/>
  <c r="AH11415" i="1"/>
  <c r="AK11414" i="1"/>
  <c r="AJ11414" i="1"/>
  <c r="AI11414" i="1"/>
  <c r="AH11414" i="1"/>
  <c r="AK11413" i="1"/>
  <c r="AJ11413" i="1"/>
  <c r="AI11413" i="1"/>
  <c r="AH11413" i="1"/>
  <c r="AK11412" i="1"/>
  <c r="AJ11412" i="1"/>
  <c r="AI11412" i="1"/>
  <c r="AH11412" i="1"/>
  <c r="AK11411" i="1"/>
  <c r="AJ11411" i="1"/>
  <c r="AI11411" i="1"/>
  <c r="AH11411" i="1"/>
  <c r="AK11410" i="1"/>
  <c r="AJ11410" i="1"/>
  <c r="AI11410" i="1"/>
  <c r="AH11410" i="1"/>
  <c r="AK11409" i="1"/>
  <c r="AJ11409" i="1"/>
  <c r="AI11409" i="1"/>
  <c r="AH11409" i="1"/>
  <c r="AK11408" i="1"/>
  <c r="AJ11408" i="1"/>
  <c r="AI11408" i="1"/>
  <c r="AH11408" i="1"/>
  <c r="AK11407" i="1"/>
  <c r="AJ11407" i="1"/>
  <c r="AI11407" i="1"/>
  <c r="AH11407" i="1"/>
  <c r="AK11406" i="1"/>
  <c r="AJ11406" i="1"/>
  <c r="AI11406" i="1"/>
  <c r="AH11406" i="1"/>
  <c r="AK11405" i="1"/>
  <c r="AJ11405" i="1"/>
  <c r="AI11405" i="1"/>
  <c r="AH11405" i="1"/>
  <c r="AK11404" i="1"/>
  <c r="AJ11404" i="1"/>
  <c r="AI11404" i="1"/>
  <c r="AH11404" i="1"/>
  <c r="AK11403" i="1"/>
  <c r="AJ11403" i="1"/>
  <c r="AI11403" i="1"/>
  <c r="AH11403" i="1"/>
  <c r="AK11402" i="1"/>
  <c r="AJ11402" i="1"/>
  <c r="AI11402" i="1"/>
  <c r="AH11402" i="1"/>
  <c r="AK11401" i="1"/>
  <c r="AJ11401" i="1"/>
  <c r="AI11401" i="1"/>
  <c r="AH11401" i="1"/>
  <c r="AK11400" i="1"/>
  <c r="AJ11400" i="1"/>
  <c r="AI11400" i="1"/>
  <c r="AH11400" i="1"/>
  <c r="AK11399" i="1"/>
  <c r="AJ11399" i="1"/>
  <c r="AI11399" i="1"/>
  <c r="AH11399" i="1"/>
  <c r="AK11398" i="1"/>
  <c r="AJ11398" i="1"/>
  <c r="AI11398" i="1"/>
  <c r="AH11398" i="1"/>
  <c r="AK11397" i="1"/>
  <c r="AJ11397" i="1"/>
  <c r="AI11397" i="1"/>
  <c r="AH11397" i="1"/>
  <c r="AK11396" i="1"/>
  <c r="AJ11396" i="1"/>
  <c r="AI11396" i="1"/>
  <c r="AH11396" i="1"/>
  <c r="AK11395" i="1"/>
  <c r="AJ11395" i="1"/>
  <c r="AI11395" i="1"/>
  <c r="AH11395" i="1"/>
  <c r="AK11394" i="1"/>
  <c r="AJ11394" i="1"/>
  <c r="AI11394" i="1"/>
  <c r="AH11394" i="1"/>
  <c r="AK11393" i="1"/>
  <c r="AJ11393" i="1"/>
  <c r="AI11393" i="1"/>
  <c r="AH11393" i="1"/>
  <c r="AK11392" i="1"/>
  <c r="AJ11392" i="1"/>
  <c r="AI11392" i="1"/>
  <c r="AH11392" i="1"/>
  <c r="AK11391" i="1"/>
  <c r="AJ11391" i="1"/>
  <c r="AI11391" i="1"/>
  <c r="AH11391" i="1"/>
  <c r="AK11390" i="1"/>
  <c r="AJ11390" i="1"/>
  <c r="AI11390" i="1"/>
  <c r="AH11390" i="1"/>
  <c r="AK11389" i="1"/>
  <c r="AJ11389" i="1"/>
  <c r="AI11389" i="1"/>
  <c r="AH11389" i="1"/>
  <c r="AK11388" i="1"/>
  <c r="AJ11388" i="1"/>
  <c r="AI11388" i="1"/>
  <c r="AH11388" i="1"/>
  <c r="AK11387" i="1"/>
  <c r="AJ11387" i="1"/>
  <c r="AI11387" i="1"/>
  <c r="AH11387" i="1"/>
  <c r="AK11386" i="1"/>
  <c r="AJ11386" i="1"/>
  <c r="AI11386" i="1"/>
  <c r="AH11386" i="1"/>
  <c r="AK11385" i="1"/>
  <c r="AJ11385" i="1"/>
  <c r="AI11385" i="1"/>
  <c r="AH11385" i="1"/>
  <c r="AK11384" i="1"/>
  <c r="AJ11384" i="1"/>
  <c r="AI11384" i="1"/>
  <c r="AH11384" i="1"/>
  <c r="AK11383" i="1"/>
  <c r="AJ11383" i="1"/>
  <c r="AI11383" i="1"/>
  <c r="AH11383" i="1"/>
  <c r="AK11382" i="1"/>
  <c r="AJ11382" i="1"/>
  <c r="AI11382" i="1"/>
  <c r="AH11382" i="1"/>
  <c r="AK11381" i="1"/>
  <c r="AJ11381" i="1"/>
  <c r="AI11381" i="1"/>
  <c r="AH11381" i="1"/>
  <c r="AK11380" i="1"/>
  <c r="AJ11380" i="1"/>
  <c r="AI11380" i="1"/>
  <c r="AH11380" i="1"/>
  <c r="AK11379" i="1"/>
  <c r="AJ11379" i="1"/>
  <c r="AI11379" i="1"/>
  <c r="AH11379" i="1"/>
  <c r="AK11378" i="1"/>
  <c r="AJ11378" i="1"/>
  <c r="AI11378" i="1"/>
  <c r="AH11378" i="1"/>
  <c r="AK11377" i="1"/>
  <c r="AJ11377" i="1"/>
  <c r="AI11377" i="1"/>
  <c r="AH11377" i="1"/>
  <c r="AK11376" i="1"/>
  <c r="AJ11376" i="1"/>
  <c r="AI11376" i="1"/>
  <c r="AH11376" i="1"/>
  <c r="AK11375" i="1"/>
  <c r="AJ11375" i="1"/>
  <c r="AI11375" i="1"/>
  <c r="AH11375" i="1"/>
  <c r="AK11374" i="1"/>
  <c r="AJ11374" i="1"/>
  <c r="AI11374" i="1"/>
  <c r="AH11374" i="1"/>
  <c r="AK11373" i="1"/>
  <c r="AJ11373" i="1"/>
  <c r="AI11373" i="1"/>
  <c r="AH11373" i="1"/>
  <c r="AK11372" i="1"/>
  <c r="AJ11372" i="1"/>
  <c r="AI11372" i="1"/>
  <c r="AH11372" i="1"/>
  <c r="AK11371" i="1"/>
  <c r="AJ11371" i="1"/>
  <c r="AI11371" i="1"/>
  <c r="AH11371" i="1"/>
  <c r="AK11370" i="1"/>
  <c r="AJ11370" i="1"/>
  <c r="AI11370" i="1"/>
  <c r="AH11370" i="1"/>
  <c r="AK11369" i="1"/>
  <c r="AJ11369" i="1"/>
  <c r="AI11369" i="1"/>
  <c r="AH11369" i="1"/>
  <c r="AK11368" i="1"/>
  <c r="AJ11368" i="1"/>
  <c r="AI11368" i="1"/>
  <c r="AH11368" i="1"/>
  <c r="AK11367" i="1"/>
  <c r="AJ11367" i="1"/>
  <c r="AI11367" i="1"/>
  <c r="AH11367" i="1"/>
  <c r="AK11366" i="1"/>
  <c r="AJ11366" i="1"/>
  <c r="AI11366" i="1"/>
  <c r="AH11366" i="1"/>
  <c r="AK11365" i="1"/>
  <c r="AJ11365" i="1"/>
  <c r="AI11365" i="1"/>
  <c r="AH11365" i="1"/>
  <c r="AK11364" i="1"/>
  <c r="AJ11364" i="1"/>
  <c r="AI11364" i="1"/>
  <c r="AH11364" i="1"/>
  <c r="AK11363" i="1"/>
  <c r="AJ11363" i="1"/>
  <c r="AI11363" i="1"/>
  <c r="AH11363" i="1"/>
  <c r="AK11362" i="1"/>
  <c r="AJ11362" i="1"/>
  <c r="AI11362" i="1"/>
  <c r="AH11362" i="1"/>
  <c r="AK11361" i="1"/>
  <c r="AJ11361" i="1"/>
  <c r="AI11361" i="1"/>
  <c r="AH11361" i="1"/>
  <c r="AK11360" i="1"/>
  <c r="AJ11360" i="1"/>
  <c r="AI11360" i="1"/>
  <c r="AH11360" i="1"/>
  <c r="AK11359" i="1"/>
  <c r="AJ11359" i="1"/>
  <c r="AI11359" i="1"/>
  <c r="AH11359" i="1"/>
  <c r="AK11358" i="1"/>
  <c r="AJ11358" i="1"/>
  <c r="AI11358" i="1"/>
  <c r="AH11358" i="1"/>
  <c r="AK11357" i="1"/>
  <c r="AJ11357" i="1"/>
  <c r="AI11357" i="1"/>
  <c r="AH11357" i="1"/>
  <c r="AK11356" i="1"/>
  <c r="AJ11356" i="1"/>
  <c r="AI11356" i="1"/>
  <c r="AH11356" i="1"/>
  <c r="AK11355" i="1"/>
  <c r="AJ11355" i="1"/>
  <c r="AI11355" i="1"/>
  <c r="AH11355" i="1"/>
  <c r="AK11354" i="1"/>
  <c r="AJ11354" i="1"/>
  <c r="AI11354" i="1"/>
  <c r="AH11354" i="1"/>
  <c r="AK11353" i="1"/>
  <c r="AJ11353" i="1"/>
  <c r="AI11353" i="1"/>
  <c r="AH11353" i="1"/>
  <c r="AK11352" i="1"/>
  <c r="AJ11352" i="1"/>
  <c r="AI11352" i="1"/>
  <c r="AH11352" i="1"/>
  <c r="AK11351" i="1"/>
  <c r="AJ11351" i="1"/>
  <c r="AI11351" i="1"/>
  <c r="AH11351" i="1"/>
  <c r="AK11350" i="1"/>
  <c r="AJ11350" i="1"/>
  <c r="AI11350" i="1"/>
  <c r="AH11350" i="1"/>
  <c r="AK11349" i="1"/>
  <c r="AJ11349" i="1"/>
  <c r="AI11349" i="1"/>
  <c r="AH11349" i="1"/>
  <c r="AK11348" i="1"/>
  <c r="AJ11348" i="1"/>
  <c r="AI11348" i="1"/>
  <c r="AH11348" i="1"/>
  <c r="AK11347" i="1"/>
  <c r="AJ11347" i="1"/>
  <c r="AI11347" i="1"/>
  <c r="AH11347" i="1"/>
  <c r="AK11346" i="1"/>
  <c r="AJ11346" i="1"/>
  <c r="AI11346" i="1"/>
  <c r="AH11346" i="1"/>
  <c r="AK11345" i="1"/>
  <c r="AJ11345" i="1"/>
  <c r="AI11345" i="1"/>
  <c r="AH11345" i="1"/>
  <c r="AK11344" i="1"/>
  <c r="AJ11344" i="1"/>
  <c r="AI11344" i="1"/>
  <c r="AH11344" i="1"/>
  <c r="AK11343" i="1"/>
  <c r="AJ11343" i="1"/>
  <c r="AI11343" i="1"/>
  <c r="AH11343" i="1"/>
  <c r="AK11342" i="1"/>
  <c r="AJ11342" i="1"/>
  <c r="AI11342" i="1"/>
  <c r="AH11342" i="1"/>
  <c r="AK11341" i="1"/>
  <c r="AJ11341" i="1"/>
  <c r="AI11341" i="1"/>
  <c r="AH11341" i="1"/>
  <c r="AK11340" i="1"/>
  <c r="AJ11340" i="1"/>
  <c r="AI11340" i="1"/>
  <c r="AH11340" i="1"/>
  <c r="AK11339" i="1"/>
  <c r="AJ11339" i="1"/>
  <c r="AI11339" i="1"/>
  <c r="AH11339" i="1"/>
  <c r="AK11338" i="1"/>
  <c r="AJ11338" i="1"/>
  <c r="AI11338" i="1"/>
  <c r="AH11338" i="1"/>
  <c r="AK11337" i="1"/>
  <c r="AJ11337" i="1"/>
  <c r="AI11337" i="1"/>
  <c r="AH11337" i="1"/>
  <c r="AK11336" i="1"/>
  <c r="AJ11336" i="1"/>
  <c r="AI11336" i="1"/>
  <c r="AH11336" i="1"/>
  <c r="AK11335" i="1"/>
  <c r="AJ11335" i="1"/>
  <c r="AI11335" i="1"/>
  <c r="AH11335" i="1"/>
  <c r="AK11334" i="1"/>
  <c r="AJ11334" i="1"/>
  <c r="AI11334" i="1"/>
  <c r="AH11334" i="1"/>
  <c r="AK11333" i="1"/>
  <c r="AJ11333" i="1"/>
  <c r="AI11333" i="1"/>
  <c r="AH11333" i="1"/>
  <c r="AK11332" i="1"/>
  <c r="AJ11332" i="1"/>
  <c r="AI11332" i="1"/>
  <c r="AH11332" i="1"/>
  <c r="AK11331" i="1"/>
  <c r="AJ11331" i="1"/>
  <c r="AI11331" i="1"/>
  <c r="AH11331" i="1"/>
  <c r="AK11330" i="1"/>
  <c r="AJ11330" i="1"/>
  <c r="AI11330" i="1"/>
  <c r="AH11330" i="1"/>
  <c r="AK11329" i="1"/>
  <c r="AJ11329" i="1"/>
  <c r="AI11329" i="1"/>
  <c r="AH11329" i="1"/>
  <c r="AK11328" i="1"/>
  <c r="AJ11328" i="1"/>
  <c r="AI11328" i="1"/>
  <c r="AH11328" i="1"/>
  <c r="AK11327" i="1"/>
  <c r="AJ11327" i="1"/>
  <c r="AI11327" i="1"/>
  <c r="AH11327" i="1"/>
  <c r="AK11326" i="1"/>
  <c r="AJ11326" i="1"/>
  <c r="AI11326" i="1"/>
  <c r="AH11326" i="1"/>
  <c r="AK11325" i="1"/>
  <c r="AJ11325" i="1"/>
  <c r="AI11325" i="1"/>
  <c r="AH11325" i="1"/>
  <c r="AK11324" i="1"/>
  <c r="AJ11324" i="1"/>
  <c r="AI11324" i="1"/>
  <c r="AH11324" i="1"/>
  <c r="AK11323" i="1"/>
  <c r="AJ11323" i="1"/>
  <c r="AI11323" i="1"/>
  <c r="AH11323" i="1"/>
  <c r="AK11322" i="1"/>
  <c r="AJ11322" i="1"/>
  <c r="AI11322" i="1"/>
  <c r="AH11322" i="1"/>
  <c r="AK11321" i="1"/>
  <c r="AJ11321" i="1"/>
  <c r="AI11321" i="1"/>
  <c r="AH11321" i="1"/>
  <c r="AK11320" i="1"/>
  <c r="AJ11320" i="1"/>
  <c r="AI11320" i="1"/>
  <c r="AH11320" i="1"/>
  <c r="AK11319" i="1"/>
  <c r="AJ11319" i="1"/>
  <c r="AI11319" i="1"/>
  <c r="AH11319" i="1"/>
  <c r="AK11318" i="1"/>
  <c r="AJ11318" i="1"/>
  <c r="AI11318" i="1"/>
  <c r="AH11318" i="1"/>
  <c r="AK11317" i="1"/>
  <c r="AJ11317" i="1"/>
  <c r="AI11317" i="1"/>
  <c r="AH11317" i="1"/>
  <c r="AK11316" i="1"/>
  <c r="AJ11316" i="1"/>
  <c r="AI11316" i="1"/>
  <c r="AH11316" i="1"/>
  <c r="AK11315" i="1"/>
  <c r="AJ11315" i="1"/>
  <c r="AI11315" i="1"/>
  <c r="AH11315" i="1"/>
  <c r="AK11314" i="1"/>
  <c r="AJ11314" i="1"/>
  <c r="AI11314" i="1"/>
  <c r="AH11314" i="1"/>
  <c r="AK11313" i="1"/>
  <c r="AJ11313" i="1"/>
  <c r="AI11313" i="1"/>
  <c r="AH11313" i="1"/>
  <c r="AK11312" i="1"/>
  <c r="AJ11312" i="1"/>
  <c r="AI11312" i="1"/>
  <c r="AH11312" i="1"/>
  <c r="AK11311" i="1"/>
  <c r="AJ11311" i="1"/>
  <c r="AI11311" i="1"/>
  <c r="AH11311" i="1"/>
  <c r="AK11310" i="1"/>
  <c r="AJ11310" i="1"/>
  <c r="AI11310" i="1"/>
  <c r="AH11310" i="1"/>
  <c r="AK11309" i="1"/>
  <c r="AJ11309" i="1"/>
  <c r="AI11309" i="1"/>
  <c r="AH11309" i="1"/>
  <c r="AK11308" i="1"/>
  <c r="AJ11308" i="1"/>
  <c r="AI11308" i="1"/>
  <c r="AH11308" i="1"/>
  <c r="AK11307" i="1"/>
  <c r="AJ11307" i="1"/>
  <c r="AI11307" i="1"/>
  <c r="AH11307" i="1"/>
  <c r="AK11306" i="1"/>
  <c r="AJ11306" i="1"/>
  <c r="AI11306" i="1"/>
  <c r="AH11306" i="1"/>
  <c r="AK11305" i="1"/>
  <c r="AJ11305" i="1"/>
  <c r="AI11305" i="1"/>
  <c r="AH11305" i="1"/>
  <c r="AK11304" i="1"/>
  <c r="AJ11304" i="1"/>
  <c r="AI11304" i="1"/>
  <c r="AH11304" i="1"/>
  <c r="AK11303" i="1"/>
  <c r="AJ11303" i="1"/>
  <c r="AI11303" i="1"/>
  <c r="AH11303" i="1"/>
  <c r="AK11302" i="1"/>
  <c r="AJ11302" i="1"/>
  <c r="AI11302" i="1"/>
  <c r="AH11302" i="1"/>
  <c r="AK11301" i="1"/>
  <c r="AJ11301" i="1"/>
  <c r="AI11301" i="1"/>
  <c r="AH11301" i="1"/>
  <c r="AK11300" i="1"/>
  <c r="AJ11300" i="1"/>
  <c r="AI11300" i="1"/>
  <c r="AH11300" i="1"/>
  <c r="AK11299" i="1"/>
  <c r="AJ11299" i="1"/>
  <c r="AI11299" i="1"/>
  <c r="AH11299" i="1"/>
  <c r="AK11298" i="1"/>
  <c r="AJ11298" i="1"/>
  <c r="AI11298" i="1"/>
  <c r="AH11298" i="1"/>
  <c r="AK11297" i="1"/>
  <c r="AJ11297" i="1"/>
  <c r="AI11297" i="1"/>
  <c r="AH11297" i="1"/>
  <c r="AK11296" i="1"/>
  <c r="AJ11296" i="1"/>
  <c r="AI11296" i="1"/>
  <c r="AH11296" i="1"/>
  <c r="AK11295" i="1"/>
  <c r="AJ11295" i="1"/>
  <c r="AI11295" i="1"/>
  <c r="AH11295" i="1"/>
  <c r="AK11294" i="1"/>
  <c r="AJ11294" i="1"/>
  <c r="AI11294" i="1"/>
  <c r="AH11294" i="1"/>
  <c r="AK11293" i="1"/>
  <c r="AJ11293" i="1"/>
  <c r="AI11293" i="1"/>
  <c r="AH11293" i="1"/>
  <c r="AK11292" i="1"/>
  <c r="AJ11292" i="1"/>
  <c r="AI11292" i="1"/>
  <c r="AH11292" i="1"/>
  <c r="AK11291" i="1"/>
  <c r="AJ11291" i="1"/>
  <c r="AI11291" i="1"/>
  <c r="AH11291" i="1"/>
  <c r="AK11290" i="1"/>
  <c r="AJ11290" i="1"/>
  <c r="AI11290" i="1"/>
  <c r="AH11290" i="1"/>
  <c r="AK11289" i="1"/>
  <c r="AJ11289" i="1"/>
  <c r="AI11289" i="1"/>
  <c r="AH11289" i="1"/>
  <c r="AK11288" i="1"/>
  <c r="AJ11288" i="1"/>
  <c r="AI11288" i="1"/>
  <c r="AH11288" i="1"/>
  <c r="AK11287" i="1"/>
  <c r="AJ11287" i="1"/>
  <c r="AI11287" i="1"/>
  <c r="AH11287" i="1"/>
  <c r="AK11286" i="1"/>
  <c r="AJ11286" i="1"/>
  <c r="AI11286" i="1"/>
  <c r="AH11286" i="1"/>
  <c r="AK11285" i="1"/>
  <c r="AJ11285" i="1"/>
  <c r="AI11285" i="1"/>
  <c r="AH11285" i="1"/>
  <c r="AK11284" i="1"/>
  <c r="AJ11284" i="1"/>
  <c r="AI11284" i="1"/>
  <c r="AH11284" i="1"/>
  <c r="AK11283" i="1"/>
  <c r="AJ11283" i="1"/>
  <c r="AI11283" i="1"/>
  <c r="AH11283" i="1"/>
  <c r="AK11282" i="1"/>
  <c r="AJ11282" i="1"/>
  <c r="AI11282" i="1"/>
  <c r="AH11282" i="1"/>
  <c r="AK11281" i="1"/>
  <c r="AJ11281" i="1"/>
  <c r="AI11281" i="1"/>
  <c r="AH11281" i="1"/>
  <c r="AK11280" i="1"/>
  <c r="AJ11280" i="1"/>
  <c r="AI11280" i="1"/>
  <c r="AH11280" i="1"/>
  <c r="AK11279" i="1"/>
  <c r="AJ11279" i="1"/>
  <c r="AI11279" i="1"/>
  <c r="AH11279" i="1"/>
  <c r="AK11278" i="1"/>
  <c r="AJ11278" i="1"/>
  <c r="AI11278" i="1"/>
  <c r="AH11278" i="1"/>
  <c r="AK11277" i="1"/>
  <c r="AJ11277" i="1"/>
  <c r="AI11277" i="1"/>
  <c r="AH11277" i="1"/>
  <c r="AK11276" i="1"/>
  <c r="AJ11276" i="1"/>
  <c r="AI11276" i="1"/>
  <c r="AH11276" i="1"/>
  <c r="AK11275" i="1"/>
  <c r="AJ11275" i="1"/>
  <c r="AI11275" i="1"/>
  <c r="AH11275" i="1"/>
  <c r="AK11274" i="1"/>
  <c r="AJ11274" i="1"/>
  <c r="AI11274" i="1"/>
  <c r="AH11274" i="1"/>
  <c r="AK11273" i="1"/>
  <c r="AJ11273" i="1"/>
  <c r="AI11273" i="1"/>
  <c r="AH11273" i="1"/>
  <c r="AK11272" i="1"/>
  <c r="AJ11272" i="1"/>
  <c r="AI11272" i="1"/>
  <c r="AH11272" i="1"/>
  <c r="AK11271" i="1"/>
  <c r="AJ11271" i="1"/>
  <c r="AI11271" i="1"/>
  <c r="AH11271" i="1"/>
  <c r="AK11270" i="1"/>
  <c r="AJ11270" i="1"/>
  <c r="AI11270" i="1"/>
  <c r="AH11270" i="1"/>
  <c r="AK11269" i="1"/>
  <c r="AJ11269" i="1"/>
  <c r="AI11269" i="1"/>
  <c r="AH11269" i="1"/>
  <c r="AK11268" i="1"/>
  <c r="AJ11268" i="1"/>
  <c r="AI11268" i="1"/>
  <c r="AH11268" i="1"/>
  <c r="AK11267" i="1"/>
  <c r="AJ11267" i="1"/>
  <c r="AI11267" i="1"/>
  <c r="AH11267" i="1"/>
  <c r="AK11266" i="1"/>
  <c r="AJ11266" i="1"/>
  <c r="AI11266" i="1"/>
  <c r="AH11266" i="1"/>
  <c r="AK11265" i="1"/>
  <c r="AJ11265" i="1"/>
  <c r="AI11265" i="1"/>
  <c r="AH11265" i="1"/>
  <c r="AK11264" i="1"/>
  <c r="AJ11264" i="1"/>
  <c r="AI11264" i="1"/>
  <c r="AH11264" i="1"/>
  <c r="AK11263" i="1"/>
  <c r="AJ11263" i="1"/>
  <c r="AI11263" i="1"/>
  <c r="AH11263" i="1"/>
  <c r="AK11262" i="1"/>
  <c r="AJ11262" i="1"/>
  <c r="AI11262" i="1"/>
  <c r="AH11262" i="1"/>
  <c r="AK11261" i="1"/>
  <c r="AJ11261" i="1"/>
  <c r="AI11261" i="1"/>
  <c r="AH11261" i="1"/>
  <c r="AK11260" i="1"/>
  <c r="AJ11260" i="1"/>
  <c r="AI11260" i="1"/>
  <c r="AH11260" i="1"/>
  <c r="AK11259" i="1"/>
  <c r="AJ11259" i="1"/>
  <c r="AI11259" i="1"/>
  <c r="AH11259" i="1"/>
  <c r="AK11258" i="1"/>
  <c r="AJ11258" i="1"/>
  <c r="AI11258" i="1"/>
  <c r="AH11258" i="1"/>
  <c r="AK11257" i="1"/>
  <c r="AJ11257" i="1"/>
  <c r="AI11257" i="1"/>
  <c r="AH11257" i="1"/>
  <c r="AK11256" i="1"/>
  <c r="AJ11256" i="1"/>
  <c r="AI11256" i="1"/>
  <c r="AH11256" i="1"/>
  <c r="AK11255" i="1"/>
  <c r="AJ11255" i="1"/>
  <c r="AI11255" i="1"/>
  <c r="AH11255" i="1"/>
  <c r="AK11254" i="1"/>
  <c r="AJ11254" i="1"/>
  <c r="AI11254" i="1"/>
  <c r="AH11254" i="1"/>
  <c r="AK11253" i="1"/>
  <c r="AJ11253" i="1"/>
  <c r="AI11253" i="1"/>
  <c r="AH11253" i="1"/>
  <c r="AK11252" i="1"/>
  <c r="AJ11252" i="1"/>
  <c r="AI11252" i="1"/>
  <c r="AH11252" i="1"/>
  <c r="AK11251" i="1"/>
  <c r="AJ11251" i="1"/>
  <c r="AI11251" i="1"/>
  <c r="AH11251" i="1"/>
  <c r="AK11250" i="1"/>
  <c r="AJ11250" i="1"/>
  <c r="AI11250" i="1"/>
  <c r="AH11250" i="1"/>
  <c r="AK11249" i="1"/>
  <c r="AJ11249" i="1"/>
  <c r="AI11249" i="1"/>
  <c r="AH11249" i="1"/>
  <c r="AK11248" i="1"/>
  <c r="AJ11248" i="1"/>
  <c r="AI11248" i="1"/>
  <c r="AH11248" i="1"/>
  <c r="AK11247" i="1"/>
  <c r="AJ11247" i="1"/>
  <c r="AI11247" i="1"/>
  <c r="AH11247" i="1"/>
  <c r="AK11246" i="1"/>
  <c r="AJ11246" i="1"/>
  <c r="AI11246" i="1"/>
  <c r="AH11246" i="1"/>
  <c r="AK11245" i="1"/>
  <c r="AJ11245" i="1"/>
  <c r="AI11245" i="1"/>
  <c r="AH11245" i="1"/>
  <c r="AK11244" i="1"/>
  <c r="AJ11244" i="1"/>
  <c r="AI11244" i="1"/>
  <c r="AH11244" i="1"/>
  <c r="AK11243" i="1"/>
  <c r="AJ11243" i="1"/>
  <c r="AI11243" i="1"/>
  <c r="AH11243" i="1"/>
  <c r="AK11242" i="1"/>
  <c r="AJ11242" i="1"/>
  <c r="AI11242" i="1"/>
  <c r="AH11242" i="1"/>
  <c r="AK11241" i="1"/>
  <c r="AJ11241" i="1"/>
  <c r="AI11241" i="1"/>
  <c r="AH11241" i="1"/>
  <c r="AK11240" i="1"/>
  <c r="AJ11240" i="1"/>
  <c r="AI11240" i="1"/>
  <c r="AH11240" i="1"/>
  <c r="AK11239" i="1"/>
  <c r="AJ11239" i="1"/>
  <c r="AI11239" i="1"/>
  <c r="AH11239" i="1"/>
  <c r="AK11238" i="1"/>
  <c r="AJ11238" i="1"/>
  <c r="AI11238" i="1"/>
  <c r="AH11238" i="1"/>
  <c r="AK11237" i="1"/>
  <c r="AJ11237" i="1"/>
  <c r="AI11237" i="1"/>
  <c r="AH11237" i="1"/>
  <c r="AK11236" i="1"/>
  <c r="AJ11236" i="1"/>
  <c r="AI11236" i="1"/>
  <c r="AH11236" i="1"/>
  <c r="AK11235" i="1"/>
  <c r="AJ11235" i="1"/>
  <c r="AI11235" i="1"/>
  <c r="AH11235" i="1"/>
  <c r="AK11234" i="1"/>
  <c r="AJ11234" i="1"/>
  <c r="AI11234" i="1"/>
  <c r="AH11234" i="1"/>
  <c r="AK11233" i="1"/>
  <c r="AJ11233" i="1"/>
  <c r="AI11233" i="1"/>
  <c r="AH11233" i="1"/>
  <c r="AK11232" i="1"/>
  <c r="AJ11232" i="1"/>
  <c r="AI11232" i="1"/>
  <c r="AH11232" i="1"/>
  <c r="AK11231" i="1"/>
  <c r="AJ11231" i="1"/>
  <c r="AI11231" i="1"/>
  <c r="AH11231" i="1"/>
  <c r="AK11230" i="1"/>
  <c r="AJ11230" i="1"/>
  <c r="AI11230" i="1"/>
  <c r="AH11230" i="1"/>
  <c r="AK11229" i="1"/>
  <c r="AJ11229" i="1"/>
  <c r="AI11229" i="1"/>
  <c r="AH11229" i="1"/>
  <c r="AK11228" i="1"/>
  <c r="AJ11228" i="1"/>
  <c r="AI11228" i="1"/>
  <c r="AH11228" i="1"/>
  <c r="AK11227" i="1"/>
  <c r="AJ11227" i="1"/>
  <c r="AI11227" i="1"/>
  <c r="AH11227" i="1"/>
  <c r="AK11226" i="1"/>
  <c r="AJ11226" i="1"/>
  <c r="AI11226" i="1"/>
  <c r="AH11226" i="1"/>
  <c r="AK11225" i="1"/>
  <c r="AJ11225" i="1"/>
  <c r="AI11225" i="1"/>
  <c r="AH11225" i="1"/>
  <c r="AK11224" i="1"/>
  <c r="AJ11224" i="1"/>
  <c r="AI11224" i="1"/>
  <c r="AH11224" i="1"/>
  <c r="AK11223" i="1"/>
  <c r="AJ11223" i="1"/>
  <c r="AI11223" i="1"/>
  <c r="AH11223" i="1"/>
  <c r="AK11222" i="1"/>
  <c r="AJ11222" i="1"/>
  <c r="AI11222" i="1"/>
  <c r="AH11222" i="1"/>
  <c r="AK11221" i="1"/>
  <c r="AJ11221" i="1"/>
  <c r="AI11221" i="1"/>
  <c r="AH11221" i="1"/>
  <c r="AK11220" i="1"/>
  <c r="AJ11220" i="1"/>
  <c r="AI11220" i="1"/>
  <c r="AH11220" i="1"/>
  <c r="AK11219" i="1"/>
  <c r="AJ11219" i="1"/>
  <c r="AI11219" i="1"/>
  <c r="AH11219" i="1"/>
  <c r="AK11218" i="1"/>
  <c r="AJ11218" i="1"/>
  <c r="AI11218" i="1"/>
  <c r="AH11218" i="1"/>
  <c r="AK11217" i="1"/>
  <c r="AJ11217" i="1"/>
  <c r="AI11217" i="1"/>
  <c r="AH11217" i="1"/>
  <c r="AK11216" i="1"/>
  <c r="AJ11216" i="1"/>
  <c r="AI11216" i="1"/>
  <c r="AH11216" i="1"/>
  <c r="AK11215" i="1"/>
  <c r="AJ11215" i="1"/>
  <c r="AI11215" i="1"/>
  <c r="AH11215" i="1"/>
  <c r="AK11214" i="1"/>
  <c r="AJ11214" i="1"/>
  <c r="AI11214" i="1"/>
  <c r="AH11214" i="1"/>
  <c r="AK11213" i="1"/>
  <c r="AJ11213" i="1"/>
  <c r="AI11213" i="1"/>
  <c r="AH11213" i="1"/>
  <c r="AK11212" i="1"/>
  <c r="AJ11212" i="1"/>
  <c r="AI11212" i="1"/>
  <c r="AH11212" i="1"/>
  <c r="AK11211" i="1"/>
  <c r="AJ11211" i="1"/>
  <c r="AI11211" i="1"/>
  <c r="AH11211" i="1"/>
  <c r="AK11210" i="1"/>
  <c r="AJ11210" i="1"/>
  <c r="AI11210" i="1"/>
  <c r="AH11210" i="1"/>
  <c r="AK11209" i="1"/>
  <c r="AJ11209" i="1"/>
  <c r="AI11209" i="1"/>
  <c r="AH11209" i="1"/>
  <c r="AK11208" i="1"/>
  <c r="AJ11208" i="1"/>
  <c r="AI11208" i="1"/>
  <c r="AH11208" i="1"/>
  <c r="AK11207" i="1"/>
  <c r="AJ11207" i="1"/>
  <c r="AI11207" i="1"/>
  <c r="AH11207" i="1"/>
  <c r="AK11206" i="1"/>
  <c r="AJ11206" i="1"/>
  <c r="AI11206" i="1"/>
  <c r="AH11206" i="1"/>
  <c r="AK11205" i="1"/>
  <c r="AJ11205" i="1"/>
  <c r="AI11205" i="1"/>
  <c r="AH11205" i="1"/>
  <c r="AK11204" i="1"/>
  <c r="AJ11204" i="1"/>
  <c r="AI11204" i="1"/>
  <c r="AH11204" i="1"/>
  <c r="AK11203" i="1"/>
  <c r="AJ11203" i="1"/>
  <c r="AI11203" i="1"/>
  <c r="AH11203" i="1"/>
  <c r="AK11202" i="1"/>
  <c r="AJ11202" i="1"/>
  <c r="AI11202" i="1"/>
  <c r="AH11202" i="1"/>
  <c r="AK11201" i="1"/>
  <c r="AJ11201" i="1"/>
  <c r="AI11201" i="1"/>
  <c r="AH11201" i="1"/>
  <c r="AK11200" i="1"/>
  <c r="AJ11200" i="1"/>
  <c r="AI11200" i="1"/>
  <c r="AH11200" i="1"/>
  <c r="AK11199" i="1"/>
  <c r="AJ11199" i="1"/>
  <c r="AI11199" i="1"/>
  <c r="AH11199" i="1"/>
  <c r="AK11198" i="1"/>
  <c r="AJ11198" i="1"/>
  <c r="AI11198" i="1"/>
  <c r="AH11198" i="1"/>
  <c r="AK11197" i="1"/>
  <c r="AJ11197" i="1"/>
  <c r="AI11197" i="1"/>
  <c r="AH11197" i="1"/>
  <c r="AK11196" i="1"/>
  <c r="AJ11196" i="1"/>
  <c r="AI11196" i="1"/>
  <c r="AH11196" i="1"/>
  <c r="AK11195" i="1"/>
  <c r="AJ11195" i="1"/>
  <c r="AI11195" i="1"/>
  <c r="AH11195" i="1"/>
  <c r="AK11194" i="1"/>
  <c r="AJ11194" i="1"/>
  <c r="AI11194" i="1"/>
  <c r="AH11194" i="1"/>
  <c r="AK11193" i="1"/>
  <c r="AJ11193" i="1"/>
  <c r="AI11193" i="1"/>
  <c r="AH11193" i="1"/>
  <c r="AK11192" i="1"/>
  <c r="AJ11192" i="1"/>
  <c r="AI11192" i="1"/>
  <c r="AH11192" i="1"/>
  <c r="AK11191" i="1"/>
  <c r="AJ11191" i="1"/>
  <c r="AI11191" i="1"/>
  <c r="AH11191" i="1"/>
  <c r="AK11190" i="1"/>
  <c r="AJ11190" i="1"/>
  <c r="AI11190" i="1"/>
  <c r="AH11190" i="1"/>
  <c r="AK11189" i="1"/>
  <c r="AJ11189" i="1"/>
  <c r="AI11189" i="1"/>
  <c r="AH11189" i="1"/>
  <c r="AK11188" i="1"/>
  <c r="AJ11188" i="1"/>
  <c r="AI11188" i="1"/>
  <c r="AH11188" i="1"/>
  <c r="AK11187" i="1"/>
  <c r="AJ11187" i="1"/>
  <c r="AI11187" i="1"/>
  <c r="AH11187" i="1"/>
  <c r="AK11186" i="1"/>
  <c r="AJ11186" i="1"/>
  <c r="AI11186" i="1"/>
  <c r="AH11186" i="1"/>
  <c r="AK11185" i="1"/>
  <c r="AJ11185" i="1"/>
  <c r="AI11185" i="1"/>
  <c r="AH11185" i="1"/>
  <c r="AK11184" i="1"/>
  <c r="AJ11184" i="1"/>
  <c r="AI11184" i="1"/>
  <c r="AH11184" i="1"/>
  <c r="AK11183" i="1"/>
  <c r="AJ11183" i="1"/>
  <c r="AI11183" i="1"/>
  <c r="AH11183" i="1"/>
  <c r="AK11182" i="1"/>
  <c r="AJ11182" i="1"/>
  <c r="AI11182" i="1"/>
  <c r="AH11182" i="1"/>
  <c r="AK11181" i="1"/>
  <c r="AJ11181" i="1"/>
  <c r="AI11181" i="1"/>
  <c r="AH11181" i="1"/>
  <c r="AK11180" i="1"/>
  <c r="AJ11180" i="1"/>
  <c r="AI11180" i="1"/>
  <c r="AH11180" i="1"/>
  <c r="AK11179" i="1"/>
  <c r="AJ11179" i="1"/>
  <c r="AI11179" i="1"/>
  <c r="AH11179" i="1"/>
  <c r="AK11178" i="1"/>
  <c r="AJ11178" i="1"/>
  <c r="AI11178" i="1"/>
  <c r="AH11178" i="1"/>
  <c r="AK11177" i="1"/>
  <c r="AJ11177" i="1"/>
  <c r="AI11177" i="1"/>
  <c r="AH11177" i="1"/>
  <c r="AK11176" i="1"/>
  <c r="AJ11176" i="1"/>
  <c r="AI11176" i="1"/>
  <c r="AH11176" i="1"/>
  <c r="AK11175" i="1"/>
  <c r="AJ11175" i="1"/>
  <c r="AI11175" i="1"/>
  <c r="AH11175" i="1"/>
  <c r="AK11174" i="1"/>
  <c r="AJ11174" i="1"/>
  <c r="AI11174" i="1"/>
  <c r="AH11174" i="1"/>
  <c r="AK11173" i="1"/>
  <c r="AJ11173" i="1"/>
  <c r="AI11173" i="1"/>
  <c r="AH11173" i="1"/>
  <c r="AK11172" i="1"/>
  <c r="AJ11172" i="1"/>
  <c r="AI11172" i="1"/>
  <c r="AH11172" i="1"/>
  <c r="AK11171" i="1"/>
  <c r="AJ11171" i="1"/>
  <c r="AI11171" i="1"/>
  <c r="AH11171" i="1"/>
  <c r="AK11170" i="1"/>
  <c r="AJ11170" i="1"/>
  <c r="AI11170" i="1"/>
  <c r="AH11170" i="1"/>
  <c r="AK11169" i="1"/>
  <c r="AJ11169" i="1"/>
  <c r="AI11169" i="1"/>
  <c r="AH11169" i="1"/>
  <c r="AK11168" i="1"/>
  <c r="AJ11168" i="1"/>
  <c r="AI11168" i="1"/>
  <c r="AH11168" i="1"/>
  <c r="AK11167" i="1"/>
  <c r="AJ11167" i="1"/>
  <c r="AI11167" i="1"/>
  <c r="AH11167" i="1"/>
  <c r="AK11166" i="1"/>
  <c r="AJ11166" i="1"/>
  <c r="AI11166" i="1"/>
  <c r="AH11166" i="1"/>
  <c r="AK11165" i="1"/>
  <c r="AJ11165" i="1"/>
  <c r="AI11165" i="1"/>
  <c r="AH11165" i="1"/>
  <c r="AK11164" i="1"/>
  <c r="AJ11164" i="1"/>
  <c r="AI11164" i="1"/>
  <c r="AH11164" i="1"/>
  <c r="AK11163" i="1"/>
  <c r="AJ11163" i="1"/>
  <c r="AI11163" i="1"/>
  <c r="AH11163" i="1"/>
  <c r="AK11162" i="1"/>
  <c r="AJ11162" i="1"/>
  <c r="AI11162" i="1"/>
  <c r="AH11162" i="1"/>
  <c r="AK11161" i="1"/>
  <c r="AJ11161" i="1"/>
  <c r="AI11161" i="1"/>
  <c r="AH11161" i="1"/>
  <c r="AK11160" i="1"/>
  <c r="AJ11160" i="1"/>
  <c r="AI11160" i="1"/>
  <c r="AH11160" i="1"/>
  <c r="AK11159" i="1"/>
  <c r="AJ11159" i="1"/>
  <c r="AI11159" i="1"/>
  <c r="AH11159" i="1"/>
  <c r="AK11158" i="1"/>
  <c r="AJ11158" i="1"/>
  <c r="AI11158" i="1"/>
  <c r="AH11158" i="1"/>
  <c r="AK11157" i="1"/>
  <c r="AJ11157" i="1"/>
  <c r="AI11157" i="1"/>
  <c r="AH11157" i="1"/>
  <c r="AK11156" i="1"/>
  <c r="AJ11156" i="1"/>
  <c r="AI11156" i="1"/>
  <c r="AH11156" i="1"/>
  <c r="AK11155" i="1"/>
  <c r="AJ11155" i="1"/>
  <c r="AI11155" i="1"/>
  <c r="AH11155" i="1"/>
  <c r="AK11154" i="1"/>
  <c r="AJ11154" i="1"/>
  <c r="AI11154" i="1"/>
  <c r="AH11154" i="1"/>
  <c r="AK11153" i="1"/>
  <c r="AJ11153" i="1"/>
  <c r="AI11153" i="1"/>
  <c r="AH11153" i="1"/>
  <c r="AK11152" i="1"/>
  <c r="AJ11152" i="1"/>
  <c r="AI11152" i="1"/>
  <c r="AH11152" i="1"/>
  <c r="AK11151" i="1"/>
  <c r="AJ11151" i="1"/>
  <c r="AI11151" i="1"/>
  <c r="AH11151" i="1"/>
  <c r="AK11150" i="1"/>
  <c r="AJ11150" i="1"/>
  <c r="AI11150" i="1"/>
  <c r="AH11150" i="1"/>
  <c r="AK11149" i="1"/>
  <c r="AJ11149" i="1"/>
  <c r="AI11149" i="1"/>
  <c r="AH11149" i="1"/>
  <c r="AK11148" i="1"/>
  <c r="AJ11148" i="1"/>
  <c r="AI11148" i="1"/>
  <c r="AH11148" i="1"/>
  <c r="AK11147" i="1"/>
  <c r="AJ11147" i="1"/>
  <c r="AI11147" i="1"/>
  <c r="AH11147" i="1"/>
  <c r="AK11146" i="1"/>
  <c r="AJ11146" i="1"/>
  <c r="AI11146" i="1"/>
  <c r="AH11146" i="1"/>
  <c r="AK11145" i="1"/>
  <c r="AJ11145" i="1"/>
  <c r="AI11145" i="1"/>
  <c r="AH11145" i="1"/>
  <c r="AK11144" i="1"/>
  <c r="AJ11144" i="1"/>
  <c r="AI11144" i="1"/>
  <c r="AH11144" i="1"/>
  <c r="AK11143" i="1"/>
  <c r="AJ11143" i="1"/>
  <c r="AI11143" i="1"/>
  <c r="AH11143" i="1"/>
  <c r="AK11142" i="1"/>
  <c r="AJ11142" i="1"/>
  <c r="AI11142" i="1"/>
  <c r="AH11142" i="1"/>
  <c r="AK11141" i="1"/>
  <c r="AJ11141" i="1"/>
  <c r="AI11141" i="1"/>
  <c r="AH11141" i="1"/>
  <c r="AK11140" i="1"/>
  <c r="AJ11140" i="1"/>
  <c r="AI11140" i="1"/>
  <c r="AH11140" i="1"/>
  <c r="AK11139" i="1"/>
  <c r="AJ11139" i="1"/>
  <c r="AI11139" i="1"/>
  <c r="AH11139" i="1"/>
  <c r="AK11138" i="1"/>
  <c r="AJ11138" i="1"/>
  <c r="AI11138" i="1"/>
  <c r="AH11138" i="1"/>
  <c r="AK11137" i="1"/>
  <c r="AJ11137" i="1"/>
  <c r="AI11137" i="1"/>
  <c r="AH11137" i="1"/>
  <c r="AK11136" i="1"/>
  <c r="AJ11136" i="1"/>
  <c r="AI11136" i="1"/>
  <c r="AH11136" i="1"/>
  <c r="AK11135" i="1"/>
  <c r="AJ11135" i="1"/>
  <c r="AI11135" i="1"/>
  <c r="AH11135" i="1"/>
  <c r="AK11134" i="1"/>
  <c r="AJ11134" i="1"/>
  <c r="AI11134" i="1"/>
  <c r="AH11134" i="1"/>
  <c r="AK11133" i="1"/>
  <c r="AJ11133" i="1"/>
  <c r="AI11133" i="1"/>
  <c r="AH11133" i="1"/>
  <c r="AK11132" i="1"/>
  <c r="AJ11132" i="1"/>
  <c r="AI11132" i="1"/>
  <c r="AH11132" i="1"/>
  <c r="AK11131" i="1"/>
  <c r="AJ11131" i="1"/>
  <c r="AI11131" i="1"/>
  <c r="AH11131" i="1"/>
  <c r="AK11130" i="1"/>
  <c r="AJ11130" i="1"/>
  <c r="AI11130" i="1"/>
  <c r="AH11130" i="1"/>
  <c r="AK11129" i="1"/>
  <c r="AJ11129" i="1"/>
  <c r="AI11129" i="1"/>
  <c r="AH11129" i="1"/>
  <c r="AK11128" i="1"/>
  <c r="AJ11128" i="1"/>
  <c r="AI11128" i="1"/>
  <c r="AH11128" i="1"/>
  <c r="AK11127" i="1"/>
  <c r="AJ11127" i="1"/>
  <c r="AI11127" i="1"/>
  <c r="AH11127" i="1"/>
  <c r="AK11126" i="1"/>
  <c r="AJ11126" i="1"/>
  <c r="AI11126" i="1"/>
  <c r="AH11126" i="1"/>
  <c r="AK11125" i="1"/>
  <c r="AJ11125" i="1"/>
  <c r="AI11125" i="1"/>
  <c r="AH11125" i="1"/>
  <c r="AK11124" i="1"/>
  <c r="AJ11124" i="1"/>
  <c r="AI11124" i="1"/>
  <c r="AH11124" i="1"/>
  <c r="AK11123" i="1"/>
  <c r="AJ11123" i="1"/>
  <c r="AI11123" i="1"/>
  <c r="AH11123" i="1"/>
  <c r="AK11122" i="1"/>
  <c r="AJ11122" i="1"/>
  <c r="AI11122" i="1"/>
  <c r="AH11122" i="1"/>
  <c r="AK11121" i="1"/>
  <c r="AJ11121" i="1"/>
  <c r="AI11121" i="1"/>
  <c r="AH11121" i="1"/>
  <c r="AK11120" i="1"/>
  <c r="AJ11120" i="1"/>
  <c r="AI11120" i="1"/>
  <c r="AH11120" i="1"/>
  <c r="AK11119" i="1"/>
  <c r="AJ11119" i="1"/>
  <c r="AI11119" i="1"/>
  <c r="AH11119" i="1"/>
  <c r="AK11118" i="1"/>
  <c r="AJ11118" i="1"/>
  <c r="AI11118" i="1"/>
  <c r="AH11118" i="1"/>
  <c r="AK11117" i="1"/>
  <c r="AJ11117" i="1"/>
  <c r="AI11117" i="1"/>
  <c r="AH11117" i="1"/>
  <c r="AK11116" i="1"/>
  <c r="AJ11116" i="1"/>
  <c r="AI11116" i="1"/>
  <c r="AH11116" i="1"/>
  <c r="AK11115" i="1"/>
  <c r="AJ11115" i="1"/>
  <c r="AI11115" i="1"/>
  <c r="AH11115" i="1"/>
  <c r="AK11114" i="1"/>
  <c r="AJ11114" i="1"/>
  <c r="AI11114" i="1"/>
  <c r="AH11114" i="1"/>
  <c r="AK11113" i="1"/>
  <c r="AJ11113" i="1"/>
  <c r="AI11113" i="1"/>
  <c r="AH11113" i="1"/>
  <c r="AK11112" i="1"/>
  <c r="AJ11112" i="1"/>
  <c r="AI11112" i="1"/>
  <c r="AH11112" i="1"/>
  <c r="AK11111" i="1"/>
  <c r="AJ11111" i="1"/>
  <c r="AI11111" i="1"/>
  <c r="AH11111" i="1"/>
  <c r="AK11110" i="1"/>
  <c r="AJ11110" i="1"/>
  <c r="AI11110" i="1"/>
  <c r="AH11110" i="1"/>
  <c r="AK11109" i="1"/>
  <c r="AJ11109" i="1"/>
  <c r="AI11109" i="1"/>
  <c r="AH11109" i="1"/>
  <c r="AK11108" i="1"/>
  <c r="AJ11108" i="1"/>
  <c r="AI11108" i="1"/>
  <c r="AH11108" i="1"/>
  <c r="AK11107" i="1"/>
  <c r="AJ11107" i="1"/>
  <c r="AI11107" i="1"/>
  <c r="AH11107" i="1"/>
  <c r="AK11106" i="1"/>
  <c r="AJ11106" i="1"/>
  <c r="AI11106" i="1"/>
  <c r="AH11106" i="1"/>
  <c r="AK11105" i="1"/>
  <c r="AJ11105" i="1"/>
  <c r="AI11105" i="1"/>
  <c r="AH11105" i="1"/>
  <c r="AK11104" i="1"/>
  <c r="AJ11104" i="1"/>
  <c r="AI11104" i="1"/>
  <c r="AH11104" i="1"/>
  <c r="AK11103" i="1"/>
  <c r="AJ11103" i="1"/>
  <c r="AI11103" i="1"/>
  <c r="AH11103" i="1"/>
  <c r="AK11102" i="1"/>
  <c r="AJ11102" i="1"/>
  <c r="AI11102" i="1"/>
  <c r="AH11102" i="1"/>
  <c r="AK11101" i="1"/>
  <c r="AJ11101" i="1"/>
  <c r="AI11101" i="1"/>
  <c r="AH11101" i="1"/>
  <c r="AK11100" i="1"/>
  <c r="AJ11100" i="1"/>
  <c r="AI11100" i="1"/>
  <c r="AH11100" i="1"/>
  <c r="AK11099" i="1"/>
  <c r="AJ11099" i="1"/>
  <c r="AI11099" i="1"/>
  <c r="AH11099" i="1"/>
  <c r="AK11098" i="1"/>
  <c r="AJ11098" i="1"/>
  <c r="AI11098" i="1"/>
  <c r="AH11098" i="1"/>
  <c r="AK11097" i="1"/>
  <c r="AJ11097" i="1"/>
  <c r="AI11097" i="1"/>
  <c r="AH11097" i="1"/>
  <c r="AK11096" i="1"/>
  <c r="AJ11096" i="1"/>
  <c r="AI11096" i="1"/>
  <c r="AH11096" i="1"/>
  <c r="AK11095" i="1"/>
  <c r="AJ11095" i="1"/>
  <c r="AI11095" i="1"/>
  <c r="AH11095" i="1"/>
  <c r="AK11094" i="1"/>
  <c r="AJ11094" i="1"/>
  <c r="AI11094" i="1"/>
  <c r="AH11094" i="1"/>
  <c r="AK11093" i="1"/>
  <c r="AJ11093" i="1"/>
  <c r="AI11093" i="1"/>
  <c r="AH11093" i="1"/>
  <c r="AK11092" i="1"/>
  <c r="AJ11092" i="1"/>
  <c r="AI11092" i="1"/>
  <c r="AH11092" i="1"/>
  <c r="AK11091" i="1"/>
  <c r="AJ11091" i="1"/>
  <c r="AI11091" i="1"/>
  <c r="AH11091" i="1"/>
  <c r="AK11090" i="1"/>
  <c r="AJ11090" i="1"/>
  <c r="AI11090" i="1"/>
  <c r="AH11090" i="1"/>
  <c r="AK11089" i="1"/>
  <c r="AJ11089" i="1"/>
  <c r="AI11089" i="1"/>
  <c r="AH11089" i="1"/>
  <c r="AK11088" i="1"/>
  <c r="AJ11088" i="1"/>
  <c r="AI11088" i="1"/>
  <c r="AH11088" i="1"/>
  <c r="AK11087" i="1"/>
  <c r="AJ11087" i="1"/>
  <c r="AI11087" i="1"/>
  <c r="AH11087" i="1"/>
  <c r="AK11086" i="1"/>
  <c r="AJ11086" i="1"/>
  <c r="AI11086" i="1"/>
  <c r="AH11086" i="1"/>
  <c r="AK11085" i="1"/>
  <c r="AJ11085" i="1"/>
  <c r="AI11085" i="1"/>
  <c r="AH11085" i="1"/>
  <c r="AK11084" i="1"/>
  <c r="AJ11084" i="1"/>
  <c r="AI11084" i="1"/>
  <c r="AH11084" i="1"/>
  <c r="AK11083" i="1"/>
  <c r="AJ11083" i="1"/>
  <c r="AI11083" i="1"/>
  <c r="AH11083" i="1"/>
  <c r="AK11082" i="1"/>
  <c r="AJ11082" i="1"/>
  <c r="AI11082" i="1"/>
  <c r="AH11082" i="1"/>
  <c r="AK11081" i="1"/>
  <c r="AJ11081" i="1"/>
  <c r="AI11081" i="1"/>
  <c r="AH11081" i="1"/>
  <c r="AK11080" i="1"/>
  <c r="AJ11080" i="1"/>
  <c r="AI11080" i="1"/>
  <c r="AH11080" i="1"/>
  <c r="AK11079" i="1"/>
  <c r="AJ11079" i="1"/>
  <c r="AI11079" i="1"/>
  <c r="AH11079" i="1"/>
  <c r="AK11078" i="1"/>
  <c r="AJ11078" i="1"/>
  <c r="AI11078" i="1"/>
  <c r="AH11078" i="1"/>
  <c r="AK11077" i="1"/>
  <c r="AJ11077" i="1"/>
  <c r="AI11077" i="1"/>
  <c r="AH11077" i="1"/>
  <c r="AK11076" i="1"/>
  <c r="AJ11076" i="1"/>
  <c r="AI11076" i="1"/>
  <c r="AH11076" i="1"/>
  <c r="AK11075" i="1"/>
  <c r="AJ11075" i="1"/>
  <c r="AI11075" i="1"/>
  <c r="AH11075" i="1"/>
  <c r="AK11074" i="1"/>
  <c r="AJ11074" i="1"/>
  <c r="AI11074" i="1"/>
  <c r="AH11074" i="1"/>
  <c r="AK11073" i="1"/>
  <c r="AJ11073" i="1"/>
  <c r="AI11073" i="1"/>
  <c r="AH11073" i="1"/>
  <c r="AK11072" i="1"/>
  <c r="AJ11072" i="1"/>
  <c r="AI11072" i="1"/>
  <c r="AH11072" i="1"/>
  <c r="AK11071" i="1"/>
  <c r="AJ11071" i="1"/>
  <c r="AI11071" i="1"/>
  <c r="AH11071" i="1"/>
  <c r="AK11070" i="1"/>
  <c r="AJ11070" i="1"/>
  <c r="AI11070" i="1"/>
  <c r="AH11070" i="1"/>
  <c r="AK11069" i="1"/>
  <c r="AJ11069" i="1"/>
  <c r="AI11069" i="1"/>
  <c r="AH11069" i="1"/>
  <c r="AK11068" i="1"/>
  <c r="AJ11068" i="1"/>
  <c r="AI11068" i="1"/>
  <c r="AH11068" i="1"/>
  <c r="AK11067" i="1"/>
  <c r="AJ11067" i="1"/>
  <c r="AI11067" i="1"/>
  <c r="AH11067" i="1"/>
  <c r="AK11066" i="1"/>
  <c r="AJ11066" i="1"/>
  <c r="AI11066" i="1"/>
  <c r="AH11066" i="1"/>
  <c r="AK11065" i="1"/>
  <c r="AJ11065" i="1"/>
  <c r="AI11065" i="1"/>
  <c r="AH11065" i="1"/>
  <c r="AK11064" i="1"/>
  <c r="AJ11064" i="1"/>
  <c r="AI11064" i="1"/>
  <c r="AH11064" i="1"/>
  <c r="AK11063" i="1"/>
  <c r="AJ11063" i="1"/>
  <c r="AI11063" i="1"/>
  <c r="AH11063" i="1"/>
  <c r="AK11062" i="1"/>
  <c r="AJ11062" i="1"/>
  <c r="AI11062" i="1"/>
  <c r="AH11062" i="1"/>
  <c r="AK11061" i="1"/>
  <c r="AJ11061" i="1"/>
  <c r="AI11061" i="1"/>
  <c r="AH11061" i="1"/>
  <c r="AK11060" i="1"/>
  <c r="AJ11060" i="1"/>
  <c r="AI11060" i="1"/>
  <c r="AH11060" i="1"/>
  <c r="AK11059" i="1"/>
  <c r="AJ11059" i="1"/>
  <c r="AI11059" i="1"/>
  <c r="AH11059" i="1"/>
  <c r="AK11058" i="1"/>
  <c r="AJ11058" i="1"/>
  <c r="AI11058" i="1"/>
  <c r="AH11058" i="1"/>
  <c r="AK11057" i="1"/>
  <c r="AJ11057" i="1"/>
  <c r="AI11057" i="1"/>
  <c r="AH11057" i="1"/>
  <c r="AK11056" i="1"/>
  <c r="AJ11056" i="1"/>
  <c r="AI11056" i="1"/>
  <c r="AH11056" i="1"/>
  <c r="AK11055" i="1"/>
  <c r="AJ11055" i="1"/>
  <c r="AI11055" i="1"/>
  <c r="AH11055" i="1"/>
  <c r="AK11054" i="1"/>
  <c r="AJ11054" i="1"/>
  <c r="AI11054" i="1"/>
  <c r="AH11054" i="1"/>
  <c r="AK11053" i="1"/>
  <c r="AJ11053" i="1"/>
  <c r="AI11053" i="1"/>
  <c r="AH11053" i="1"/>
  <c r="AK11052" i="1"/>
  <c r="AJ11052" i="1"/>
  <c r="AI11052" i="1"/>
  <c r="AH11052" i="1"/>
  <c r="AK11051" i="1"/>
  <c r="AJ11051" i="1"/>
  <c r="AI11051" i="1"/>
  <c r="AH11051" i="1"/>
  <c r="AK11050" i="1"/>
  <c r="AJ11050" i="1"/>
  <c r="AI11050" i="1"/>
  <c r="AH11050" i="1"/>
  <c r="AK11049" i="1"/>
  <c r="AJ11049" i="1"/>
  <c r="AI11049" i="1"/>
  <c r="AH11049" i="1"/>
  <c r="AK11048" i="1"/>
  <c r="AJ11048" i="1"/>
  <c r="AI11048" i="1"/>
  <c r="AH11048" i="1"/>
  <c r="AK11047" i="1"/>
  <c r="AJ11047" i="1"/>
  <c r="AI11047" i="1"/>
  <c r="AH11047" i="1"/>
  <c r="AK11046" i="1"/>
  <c r="AJ11046" i="1"/>
  <c r="AI11046" i="1"/>
  <c r="AH11046" i="1"/>
  <c r="AK11045" i="1"/>
  <c r="AJ11045" i="1"/>
  <c r="AI11045" i="1"/>
  <c r="AH11045" i="1"/>
  <c r="AK11044" i="1"/>
  <c r="AJ11044" i="1"/>
  <c r="AI11044" i="1"/>
  <c r="AH11044" i="1"/>
  <c r="AK11043" i="1"/>
  <c r="AJ11043" i="1"/>
  <c r="AI11043" i="1"/>
  <c r="AH11043" i="1"/>
  <c r="AK11042" i="1"/>
  <c r="AJ11042" i="1"/>
  <c r="AI11042" i="1"/>
  <c r="AH11042" i="1"/>
  <c r="AK11041" i="1"/>
  <c r="AJ11041" i="1"/>
  <c r="AI11041" i="1"/>
  <c r="AH11041" i="1"/>
  <c r="AK11040" i="1"/>
  <c r="AJ11040" i="1"/>
  <c r="AI11040" i="1"/>
  <c r="AH11040" i="1"/>
  <c r="AK11039" i="1"/>
  <c r="AJ11039" i="1"/>
  <c r="AI11039" i="1"/>
  <c r="AH11039" i="1"/>
  <c r="AK11038" i="1"/>
  <c r="AJ11038" i="1"/>
  <c r="AI11038" i="1"/>
  <c r="AH11038" i="1"/>
  <c r="AK11037" i="1"/>
  <c r="AJ11037" i="1"/>
  <c r="AI11037" i="1"/>
  <c r="AH11037" i="1"/>
  <c r="AK11036" i="1"/>
  <c r="AJ11036" i="1"/>
  <c r="AI11036" i="1"/>
  <c r="AH11036" i="1"/>
  <c r="AK11035" i="1"/>
  <c r="AJ11035" i="1"/>
  <c r="AI11035" i="1"/>
  <c r="AH11035" i="1"/>
  <c r="AK11034" i="1"/>
  <c r="AJ11034" i="1"/>
  <c r="AI11034" i="1"/>
  <c r="AH11034" i="1"/>
  <c r="AK11033" i="1"/>
  <c r="AJ11033" i="1"/>
  <c r="AI11033" i="1"/>
  <c r="AH11033" i="1"/>
  <c r="AK11032" i="1"/>
  <c r="AJ11032" i="1"/>
  <c r="AI11032" i="1"/>
  <c r="AH11032" i="1"/>
  <c r="AK11031" i="1"/>
  <c r="AJ11031" i="1"/>
  <c r="AI11031" i="1"/>
  <c r="AH11031" i="1"/>
  <c r="AK11030" i="1"/>
  <c r="AJ11030" i="1"/>
  <c r="AI11030" i="1"/>
  <c r="AH11030" i="1"/>
  <c r="AK11029" i="1"/>
  <c r="AJ11029" i="1"/>
  <c r="AI11029" i="1"/>
  <c r="AH11029" i="1"/>
  <c r="AK11028" i="1"/>
  <c r="AJ11028" i="1"/>
  <c r="AI11028" i="1"/>
  <c r="AH11028" i="1"/>
  <c r="AK11027" i="1"/>
  <c r="AJ11027" i="1"/>
  <c r="AI11027" i="1"/>
  <c r="AH11027" i="1"/>
  <c r="AK11026" i="1"/>
  <c r="AJ11026" i="1"/>
  <c r="AI11026" i="1"/>
  <c r="AH11026" i="1"/>
  <c r="AK11025" i="1"/>
  <c r="AJ11025" i="1"/>
  <c r="AI11025" i="1"/>
  <c r="AH11025" i="1"/>
  <c r="AK11024" i="1"/>
  <c r="AJ11024" i="1"/>
  <c r="AI11024" i="1"/>
  <c r="AH11024" i="1"/>
  <c r="AK11023" i="1"/>
  <c r="AJ11023" i="1"/>
  <c r="AI11023" i="1"/>
  <c r="AH11023" i="1"/>
  <c r="AK11022" i="1"/>
  <c r="AJ11022" i="1"/>
  <c r="AI11022" i="1"/>
  <c r="AH11022" i="1"/>
  <c r="AK11021" i="1"/>
  <c r="AJ11021" i="1"/>
  <c r="AI11021" i="1"/>
  <c r="AH11021" i="1"/>
  <c r="AK11020" i="1"/>
  <c r="AJ11020" i="1"/>
  <c r="AI11020" i="1"/>
  <c r="AH11020" i="1"/>
  <c r="AK11019" i="1"/>
  <c r="AJ11019" i="1"/>
  <c r="AI11019" i="1"/>
  <c r="AH11019" i="1"/>
  <c r="AK11018" i="1"/>
  <c r="AJ11018" i="1"/>
  <c r="AI11018" i="1"/>
  <c r="AH11018" i="1"/>
  <c r="AK11017" i="1"/>
  <c r="AJ11017" i="1"/>
  <c r="AI11017" i="1"/>
  <c r="AH11017" i="1"/>
  <c r="AK11016" i="1"/>
  <c r="AJ11016" i="1"/>
  <c r="AI11016" i="1"/>
  <c r="AH11016" i="1"/>
  <c r="AK11015" i="1"/>
  <c r="AJ11015" i="1"/>
  <c r="AI11015" i="1"/>
  <c r="AH11015" i="1"/>
  <c r="AK11014" i="1"/>
  <c r="AJ11014" i="1"/>
  <c r="AI11014" i="1"/>
  <c r="AH11014" i="1"/>
  <c r="AK11013" i="1"/>
  <c r="AJ11013" i="1"/>
  <c r="AI11013" i="1"/>
  <c r="AH11013" i="1"/>
  <c r="AK11012" i="1"/>
  <c r="AJ11012" i="1"/>
  <c r="AI11012" i="1"/>
  <c r="AH11012" i="1"/>
  <c r="AK11011" i="1"/>
  <c r="AJ11011" i="1"/>
  <c r="AI11011" i="1"/>
  <c r="AH11011" i="1"/>
  <c r="AK11010" i="1"/>
  <c r="AJ11010" i="1"/>
  <c r="AI11010" i="1"/>
  <c r="AH11010" i="1"/>
  <c r="AK11009" i="1"/>
  <c r="AJ11009" i="1"/>
  <c r="AI11009" i="1"/>
  <c r="AH11009" i="1"/>
  <c r="AK11008" i="1"/>
  <c r="AJ11008" i="1"/>
  <c r="AI11008" i="1"/>
  <c r="AH11008" i="1"/>
  <c r="AK11007" i="1"/>
  <c r="AJ11007" i="1"/>
  <c r="AI11007" i="1"/>
  <c r="AH11007" i="1"/>
  <c r="AK11006" i="1"/>
  <c r="AJ11006" i="1"/>
  <c r="AI11006" i="1"/>
  <c r="AH11006" i="1"/>
  <c r="AK11005" i="1"/>
  <c r="AJ11005" i="1"/>
  <c r="AI11005" i="1"/>
  <c r="AH11005" i="1"/>
  <c r="AK11004" i="1"/>
  <c r="AJ11004" i="1"/>
  <c r="AI11004" i="1"/>
  <c r="AH11004" i="1"/>
  <c r="AK11003" i="1"/>
  <c r="AJ11003" i="1"/>
  <c r="AI11003" i="1"/>
  <c r="AH11003" i="1"/>
  <c r="AK11002" i="1"/>
  <c r="AJ11002" i="1"/>
  <c r="AI11002" i="1"/>
  <c r="AH11002" i="1"/>
  <c r="AK11001" i="1"/>
  <c r="AJ11001" i="1"/>
  <c r="AI11001" i="1"/>
  <c r="AH11001" i="1"/>
  <c r="AK11000" i="1"/>
  <c r="AJ11000" i="1"/>
  <c r="AI11000" i="1"/>
  <c r="AH11000" i="1"/>
  <c r="AK10999" i="1"/>
  <c r="AJ10999" i="1"/>
  <c r="AI10999" i="1"/>
  <c r="AH10999" i="1"/>
  <c r="AK10998" i="1"/>
  <c r="AJ10998" i="1"/>
  <c r="AI10998" i="1"/>
  <c r="AH10998" i="1"/>
  <c r="AK10997" i="1"/>
  <c r="AJ10997" i="1"/>
  <c r="AI10997" i="1"/>
  <c r="AH10997" i="1"/>
  <c r="AK10996" i="1"/>
  <c r="AJ10996" i="1"/>
  <c r="AI10996" i="1"/>
  <c r="AH10996" i="1"/>
  <c r="AK10995" i="1"/>
  <c r="AJ10995" i="1"/>
  <c r="AI10995" i="1"/>
  <c r="AH10995" i="1"/>
  <c r="AK10994" i="1"/>
  <c r="AJ10994" i="1"/>
  <c r="AI10994" i="1"/>
  <c r="AH10994" i="1"/>
  <c r="AK10993" i="1"/>
  <c r="AJ10993" i="1"/>
  <c r="AI10993" i="1"/>
  <c r="AH10993" i="1"/>
  <c r="AK10992" i="1"/>
  <c r="AJ10992" i="1"/>
  <c r="AI10992" i="1"/>
  <c r="AH10992" i="1"/>
  <c r="AK10991" i="1"/>
  <c r="AJ10991" i="1"/>
  <c r="AI10991" i="1"/>
  <c r="AH10991" i="1"/>
  <c r="AK10990" i="1"/>
  <c r="AJ10990" i="1"/>
  <c r="AI10990" i="1"/>
  <c r="AH10990" i="1"/>
  <c r="AK10989" i="1"/>
  <c r="AJ10989" i="1"/>
  <c r="AI10989" i="1"/>
  <c r="AH10989" i="1"/>
  <c r="AK10988" i="1"/>
  <c r="AJ10988" i="1"/>
  <c r="AI10988" i="1"/>
  <c r="AH10988" i="1"/>
  <c r="AK10987" i="1"/>
  <c r="AJ10987" i="1"/>
  <c r="AI10987" i="1"/>
  <c r="AH10987" i="1"/>
  <c r="AK10986" i="1"/>
  <c r="AJ10986" i="1"/>
  <c r="AI10986" i="1"/>
  <c r="AH10986" i="1"/>
  <c r="AK10985" i="1"/>
  <c r="AJ10985" i="1"/>
  <c r="AI10985" i="1"/>
  <c r="AH10985" i="1"/>
  <c r="AK10984" i="1"/>
  <c r="AJ10984" i="1"/>
  <c r="AI10984" i="1"/>
  <c r="AH10984" i="1"/>
  <c r="AK10983" i="1"/>
  <c r="AJ10983" i="1"/>
  <c r="AI10983" i="1"/>
  <c r="AH10983" i="1"/>
  <c r="AK10982" i="1"/>
  <c r="AJ10982" i="1"/>
  <c r="AI10982" i="1"/>
  <c r="AH10982" i="1"/>
  <c r="AK10981" i="1"/>
  <c r="AJ10981" i="1"/>
  <c r="AI10981" i="1"/>
  <c r="AH10981" i="1"/>
  <c r="AK10980" i="1"/>
  <c r="AJ10980" i="1"/>
  <c r="AI10980" i="1"/>
  <c r="AH10980" i="1"/>
  <c r="AK10979" i="1"/>
  <c r="AJ10979" i="1"/>
  <c r="AI10979" i="1"/>
  <c r="AH10979" i="1"/>
  <c r="AK10978" i="1"/>
  <c r="AJ10978" i="1"/>
  <c r="AI10978" i="1"/>
  <c r="AH10978" i="1"/>
  <c r="AK10977" i="1"/>
  <c r="AJ10977" i="1"/>
  <c r="AI10977" i="1"/>
  <c r="AH10977" i="1"/>
  <c r="AK10976" i="1"/>
  <c r="AJ10976" i="1"/>
  <c r="AI10976" i="1"/>
  <c r="AH10976" i="1"/>
  <c r="AK10975" i="1"/>
  <c r="AJ10975" i="1"/>
  <c r="AI10975" i="1"/>
  <c r="AH10975" i="1"/>
  <c r="AK10974" i="1"/>
  <c r="AJ10974" i="1"/>
  <c r="AI10974" i="1"/>
  <c r="AH10974" i="1"/>
  <c r="AK10973" i="1"/>
  <c r="AJ10973" i="1"/>
  <c r="AI10973" i="1"/>
  <c r="AH10973" i="1"/>
  <c r="AK10972" i="1"/>
  <c r="AJ10972" i="1"/>
  <c r="AI10972" i="1"/>
  <c r="AH10972" i="1"/>
  <c r="AK10971" i="1"/>
  <c r="AJ10971" i="1"/>
  <c r="AI10971" i="1"/>
  <c r="AH10971" i="1"/>
  <c r="AK10970" i="1"/>
  <c r="AJ10970" i="1"/>
  <c r="AI10970" i="1"/>
  <c r="AH10970" i="1"/>
  <c r="AK10969" i="1"/>
  <c r="AJ10969" i="1"/>
  <c r="AI10969" i="1"/>
  <c r="AH10969" i="1"/>
  <c r="AK10968" i="1"/>
  <c r="AJ10968" i="1"/>
  <c r="AI10968" i="1"/>
  <c r="AH10968" i="1"/>
  <c r="AK10967" i="1"/>
  <c r="AJ10967" i="1"/>
  <c r="AI10967" i="1"/>
  <c r="AH10967" i="1"/>
  <c r="AK10966" i="1"/>
  <c r="AJ10966" i="1"/>
  <c r="AI10966" i="1"/>
  <c r="AH10966" i="1"/>
  <c r="AK10965" i="1"/>
  <c r="AJ10965" i="1"/>
  <c r="AI10965" i="1"/>
  <c r="AH10965" i="1"/>
  <c r="AK10964" i="1"/>
  <c r="AJ10964" i="1"/>
  <c r="AI10964" i="1"/>
  <c r="AH10964" i="1"/>
  <c r="AK10963" i="1"/>
  <c r="AJ10963" i="1"/>
  <c r="AI10963" i="1"/>
  <c r="AH10963" i="1"/>
  <c r="AK10962" i="1"/>
  <c r="AJ10962" i="1"/>
  <c r="AI10962" i="1"/>
  <c r="AH10962" i="1"/>
  <c r="AK10961" i="1"/>
  <c r="AJ10961" i="1"/>
  <c r="AI10961" i="1"/>
  <c r="AH10961" i="1"/>
  <c r="AK10960" i="1"/>
  <c r="AJ10960" i="1"/>
  <c r="AI10960" i="1"/>
  <c r="AH10960" i="1"/>
  <c r="AK10959" i="1"/>
  <c r="AJ10959" i="1"/>
  <c r="AI10959" i="1"/>
  <c r="AH10959" i="1"/>
  <c r="AK10958" i="1"/>
  <c r="AJ10958" i="1"/>
  <c r="AI10958" i="1"/>
  <c r="AH10958" i="1"/>
  <c r="AK10957" i="1"/>
  <c r="AJ10957" i="1"/>
  <c r="AI10957" i="1"/>
  <c r="AH10957" i="1"/>
  <c r="AK10956" i="1"/>
  <c r="AJ10956" i="1"/>
  <c r="AI10956" i="1"/>
  <c r="AH10956" i="1"/>
  <c r="AK10955" i="1"/>
  <c r="AJ10955" i="1"/>
  <c r="AI10955" i="1"/>
  <c r="AH10955" i="1"/>
  <c r="AK10954" i="1"/>
  <c r="AJ10954" i="1"/>
  <c r="AI10954" i="1"/>
  <c r="AH10954" i="1"/>
  <c r="AK10953" i="1"/>
  <c r="AJ10953" i="1"/>
  <c r="AI10953" i="1"/>
  <c r="AH10953" i="1"/>
  <c r="AK10952" i="1"/>
  <c r="AJ10952" i="1"/>
  <c r="AI10952" i="1"/>
  <c r="AH10952" i="1"/>
  <c r="AK10951" i="1"/>
  <c r="AJ10951" i="1"/>
  <c r="AI10951" i="1"/>
  <c r="AH10951" i="1"/>
  <c r="AK10950" i="1"/>
  <c r="AJ10950" i="1"/>
  <c r="AI10950" i="1"/>
  <c r="AH10950" i="1"/>
  <c r="AK10949" i="1"/>
  <c r="AJ10949" i="1"/>
  <c r="AI10949" i="1"/>
  <c r="AH10949" i="1"/>
  <c r="AK10948" i="1"/>
  <c r="AJ10948" i="1"/>
  <c r="AI10948" i="1"/>
  <c r="AH10948" i="1"/>
  <c r="AK10947" i="1"/>
  <c r="AJ10947" i="1"/>
  <c r="AI10947" i="1"/>
  <c r="AH10947" i="1"/>
  <c r="AK10946" i="1"/>
  <c r="AJ10946" i="1"/>
  <c r="AI10946" i="1"/>
  <c r="AH10946" i="1"/>
  <c r="AK10945" i="1"/>
  <c r="AJ10945" i="1"/>
  <c r="AI10945" i="1"/>
  <c r="AH10945" i="1"/>
  <c r="AK10944" i="1"/>
  <c r="AJ10944" i="1"/>
  <c r="AI10944" i="1"/>
  <c r="AH10944" i="1"/>
  <c r="AK10943" i="1"/>
  <c r="AJ10943" i="1"/>
  <c r="AI10943" i="1"/>
  <c r="AH10943" i="1"/>
  <c r="AK10942" i="1"/>
  <c r="AJ10942" i="1"/>
  <c r="AI10942" i="1"/>
  <c r="AH10942" i="1"/>
  <c r="AK10941" i="1"/>
  <c r="AJ10941" i="1"/>
  <c r="AI10941" i="1"/>
  <c r="AH10941" i="1"/>
  <c r="AK10940" i="1"/>
  <c r="AJ10940" i="1"/>
  <c r="AI10940" i="1"/>
  <c r="AH10940" i="1"/>
  <c r="AK10939" i="1"/>
  <c r="AJ10939" i="1"/>
  <c r="AI10939" i="1"/>
  <c r="AH10939" i="1"/>
  <c r="AK10938" i="1"/>
  <c r="AJ10938" i="1"/>
  <c r="AI10938" i="1"/>
  <c r="AH10938" i="1"/>
  <c r="AK10937" i="1"/>
  <c r="AJ10937" i="1"/>
  <c r="AI10937" i="1"/>
  <c r="AH10937" i="1"/>
  <c r="AK10936" i="1"/>
  <c r="AJ10936" i="1"/>
  <c r="AI10936" i="1"/>
  <c r="AH10936" i="1"/>
  <c r="AK10935" i="1"/>
  <c r="AJ10935" i="1"/>
  <c r="AI10935" i="1"/>
  <c r="AH10935" i="1"/>
  <c r="AK10934" i="1"/>
  <c r="AJ10934" i="1"/>
  <c r="AI10934" i="1"/>
  <c r="AH10934" i="1"/>
  <c r="AK10933" i="1"/>
  <c r="AJ10933" i="1"/>
  <c r="AI10933" i="1"/>
  <c r="AH10933" i="1"/>
  <c r="AK10932" i="1"/>
  <c r="AJ10932" i="1"/>
  <c r="AI10932" i="1"/>
  <c r="AH10932" i="1"/>
  <c r="AK10931" i="1"/>
  <c r="AJ10931" i="1"/>
  <c r="AI10931" i="1"/>
  <c r="AH10931" i="1"/>
  <c r="AK10930" i="1"/>
  <c r="AJ10930" i="1"/>
  <c r="AI10930" i="1"/>
  <c r="AH10930" i="1"/>
  <c r="AK10929" i="1"/>
  <c r="AJ10929" i="1"/>
  <c r="AI10929" i="1"/>
  <c r="AH10929" i="1"/>
  <c r="AK10928" i="1"/>
  <c r="AJ10928" i="1"/>
  <c r="AI10928" i="1"/>
  <c r="AH10928" i="1"/>
  <c r="AK10927" i="1"/>
  <c r="AJ10927" i="1"/>
  <c r="AI10927" i="1"/>
  <c r="AH10927" i="1"/>
  <c r="AK10926" i="1"/>
  <c r="AJ10926" i="1"/>
  <c r="AI10926" i="1"/>
  <c r="AH10926" i="1"/>
  <c r="AK10925" i="1"/>
  <c r="AJ10925" i="1"/>
  <c r="AI10925" i="1"/>
  <c r="AH10925" i="1"/>
  <c r="AK10924" i="1"/>
  <c r="AJ10924" i="1"/>
  <c r="AI10924" i="1"/>
  <c r="AH10924" i="1"/>
  <c r="AK10923" i="1"/>
  <c r="AJ10923" i="1"/>
  <c r="AI10923" i="1"/>
  <c r="AH10923" i="1"/>
  <c r="AK10922" i="1"/>
  <c r="AJ10922" i="1"/>
  <c r="AI10922" i="1"/>
  <c r="AH10922" i="1"/>
  <c r="AK10921" i="1"/>
  <c r="AJ10921" i="1"/>
  <c r="AI10921" i="1"/>
  <c r="AH10921" i="1"/>
  <c r="AK10920" i="1"/>
  <c r="AJ10920" i="1"/>
  <c r="AI10920" i="1"/>
  <c r="AH10920" i="1"/>
  <c r="AK10919" i="1"/>
  <c r="AJ10919" i="1"/>
  <c r="AI10919" i="1"/>
  <c r="AH10919" i="1"/>
  <c r="AK10918" i="1"/>
  <c r="AJ10918" i="1"/>
  <c r="AI10918" i="1"/>
  <c r="AH10918" i="1"/>
  <c r="AK10917" i="1"/>
  <c r="AJ10917" i="1"/>
  <c r="AI10917" i="1"/>
  <c r="AH10917" i="1"/>
  <c r="AK10916" i="1"/>
  <c r="AJ10916" i="1"/>
  <c r="AI10916" i="1"/>
  <c r="AH10916" i="1"/>
  <c r="AK10915" i="1"/>
  <c r="AJ10915" i="1"/>
  <c r="AI10915" i="1"/>
  <c r="AH10915" i="1"/>
  <c r="AK10914" i="1"/>
  <c r="AJ10914" i="1"/>
  <c r="AI10914" i="1"/>
  <c r="AH10914" i="1"/>
  <c r="AK10913" i="1"/>
  <c r="AJ10913" i="1"/>
  <c r="AI10913" i="1"/>
  <c r="AH10913" i="1"/>
  <c r="AK10912" i="1"/>
  <c r="AJ10912" i="1"/>
  <c r="AI10912" i="1"/>
  <c r="AH10912" i="1"/>
  <c r="AK10911" i="1"/>
  <c r="AJ10911" i="1"/>
  <c r="AI10911" i="1"/>
  <c r="AH10911" i="1"/>
  <c r="AK10910" i="1"/>
  <c r="AJ10910" i="1"/>
  <c r="AI10910" i="1"/>
  <c r="AH10910" i="1"/>
  <c r="AK10909" i="1"/>
  <c r="AJ10909" i="1"/>
  <c r="AI10909" i="1"/>
  <c r="AH10909" i="1"/>
  <c r="AK10908" i="1"/>
  <c r="AJ10908" i="1"/>
  <c r="AI10908" i="1"/>
  <c r="AH10908" i="1"/>
  <c r="AK10907" i="1"/>
  <c r="AJ10907" i="1"/>
  <c r="AI10907" i="1"/>
  <c r="AH10907" i="1"/>
  <c r="AK10906" i="1"/>
  <c r="AJ10906" i="1"/>
  <c r="AI10906" i="1"/>
  <c r="AH10906" i="1"/>
  <c r="AK10905" i="1"/>
  <c r="AJ10905" i="1"/>
  <c r="AI10905" i="1"/>
  <c r="AH10905" i="1"/>
  <c r="AK10904" i="1"/>
  <c r="AJ10904" i="1"/>
  <c r="AI10904" i="1"/>
  <c r="AH10904" i="1"/>
  <c r="AK10903" i="1"/>
  <c r="AJ10903" i="1"/>
  <c r="AI10903" i="1"/>
  <c r="AH10903" i="1"/>
  <c r="AK10902" i="1"/>
  <c r="AJ10902" i="1"/>
  <c r="AI10902" i="1"/>
  <c r="AH10902" i="1"/>
  <c r="AK10901" i="1"/>
  <c r="AJ10901" i="1"/>
  <c r="AI10901" i="1"/>
  <c r="AH10901" i="1"/>
  <c r="AK10900" i="1"/>
  <c r="AJ10900" i="1"/>
  <c r="AI10900" i="1"/>
  <c r="AH10900" i="1"/>
  <c r="AK10899" i="1"/>
  <c r="AJ10899" i="1"/>
  <c r="AI10899" i="1"/>
  <c r="AH10899" i="1"/>
  <c r="AK10898" i="1"/>
  <c r="AJ10898" i="1"/>
  <c r="AI10898" i="1"/>
  <c r="AH10898" i="1"/>
  <c r="AK10897" i="1"/>
  <c r="AJ10897" i="1"/>
  <c r="AI10897" i="1"/>
  <c r="AH10897" i="1"/>
  <c r="AK10896" i="1"/>
  <c r="AJ10896" i="1"/>
  <c r="AI10896" i="1"/>
  <c r="AH10896" i="1"/>
  <c r="AK10895" i="1"/>
  <c r="AJ10895" i="1"/>
  <c r="AI10895" i="1"/>
  <c r="AH10895" i="1"/>
  <c r="AK10894" i="1"/>
  <c r="AJ10894" i="1"/>
  <c r="AI10894" i="1"/>
  <c r="AH10894" i="1"/>
  <c r="AK10893" i="1"/>
  <c r="AJ10893" i="1"/>
  <c r="AI10893" i="1"/>
  <c r="AH10893" i="1"/>
  <c r="AK10892" i="1"/>
  <c r="AJ10892" i="1"/>
  <c r="AI10892" i="1"/>
  <c r="AH10892" i="1"/>
  <c r="AK10891" i="1"/>
  <c r="AJ10891" i="1"/>
  <c r="AI10891" i="1"/>
  <c r="AH10891" i="1"/>
  <c r="AK10890" i="1"/>
  <c r="AJ10890" i="1"/>
  <c r="AI10890" i="1"/>
  <c r="AH10890" i="1"/>
  <c r="AK10889" i="1"/>
  <c r="AJ10889" i="1"/>
  <c r="AI10889" i="1"/>
  <c r="AH10889" i="1"/>
  <c r="AK10888" i="1"/>
  <c r="AJ10888" i="1"/>
  <c r="AI10888" i="1"/>
  <c r="AH10888" i="1"/>
  <c r="AK10887" i="1"/>
  <c r="AJ10887" i="1"/>
  <c r="AI10887" i="1"/>
  <c r="AH10887" i="1"/>
  <c r="AK10886" i="1"/>
  <c r="AJ10886" i="1"/>
  <c r="AI10886" i="1"/>
  <c r="AH10886" i="1"/>
  <c r="AK10885" i="1"/>
  <c r="AJ10885" i="1"/>
  <c r="AI10885" i="1"/>
  <c r="AH10885" i="1"/>
  <c r="AK10884" i="1"/>
  <c r="AJ10884" i="1"/>
  <c r="AI10884" i="1"/>
  <c r="AH10884" i="1"/>
  <c r="AK10883" i="1"/>
  <c r="AJ10883" i="1"/>
  <c r="AI10883" i="1"/>
  <c r="AH10883" i="1"/>
  <c r="AK10882" i="1"/>
  <c r="AJ10882" i="1"/>
  <c r="AI10882" i="1"/>
  <c r="AH10882" i="1"/>
  <c r="AK10881" i="1"/>
  <c r="AJ10881" i="1"/>
  <c r="AI10881" i="1"/>
  <c r="AH10881" i="1"/>
  <c r="AK10880" i="1"/>
  <c r="AJ10880" i="1"/>
  <c r="AI10880" i="1"/>
  <c r="AH10880" i="1"/>
  <c r="AK10879" i="1"/>
  <c r="AJ10879" i="1"/>
  <c r="AI10879" i="1"/>
  <c r="AH10879" i="1"/>
  <c r="AK10878" i="1"/>
  <c r="AJ10878" i="1"/>
  <c r="AI10878" i="1"/>
  <c r="AH10878" i="1"/>
  <c r="AK10877" i="1"/>
  <c r="AJ10877" i="1"/>
  <c r="AI10877" i="1"/>
  <c r="AH10877" i="1"/>
  <c r="AK10876" i="1"/>
  <c r="AJ10876" i="1"/>
  <c r="AI10876" i="1"/>
  <c r="AH10876" i="1"/>
  <c r="AK10875" i="1"/>
  <c r="AJ10875" i="1"/>
  <c r="AI10875" i="1"/>
  <c r="AH10875" i="1"/>
  <c r="AK10874" i="1"/>
  <c r="AJ10874" i="1"/>
  <c r="AI10874" i="1"/>
  <c r="AH10874" i="1"/>
  <c r="AK10873" i="1"/>
  <c r="AJ10873" i="1"/>
  <c r="AI10873" i="1"/>
  <c r="AH10873" i="1"/>
  <c r="AK10872" i="1"/>
  <c r="AJ10872" i="1"/>
  <c r="AI10872" i="1"/>
  <c r="AH10872" i="1"/>
  <c r="AK10871" i="1"/>
  <c r="AJ10871" i="1"/>
  <c r="AI10871" i="1"/>
  <c r="AH10871" i="1"/>
  <c r="AK10870" i="1"/>
  <c r="AJ10870" i="1"/>
  <c r="AI10870" i="1"/>
  <c r="AH10870" i="1"/>
  <c r="AK10869" i="1"/>
  <c r="AJ10869" i="1"/>
  <c r="AI10869" i="1"/>
  <c r="AH10869" i="1"/>
  <c r="AK10868" i="1"/>
  <c r="AJ10868" i="1"/>
  <c r="AI10868" i="1"/>
  <c r="AH10868" i="1"/>
  <c r="AK10867" i="1"/>
  <c r="AJ10867" i="1"/>
  <c r="AI10867" i="1"/>
  <c r="AH10867" i="1"/>
  <c r="AK10866" i="1"/>
  <c r="AJ10866" i="1"/>
  <c r="AI10866" i="1"/>
  <c r="AH10866" i="1"/>
  <c r="AK10865" i="1"/>
  <c r="AJ10865" i="1"/>
  <c r="AI10865" i="1"/>
  <c r="AH10865" i="1"/>
  <c r="AK10864" i="1"/>
  <c r="AJ10864" i="1"/>
  <c r="AI10864" i="1"/>
  <c r="AH10864" i="1"/>
  <c r="AK10863" i="1"/>
  <c r="AJ10863" i="1"/>
  <c r="AI10863" i="1"/>
  <c r="AH10863" i="1"/>
  <c r="AK10862" i="1"/>
  <c r="AJ10862" i="1"/>
  <c r="AI10862" i="1"/>
  <c r="AH10862" i="1"/>
  <c r="AK10861" i="1"/>
  <c r="AJ10861" i="1"/>
  <c r="AI10861" i="1"/>
  <c r="AH10861" i="1"/>
  <c r="AK10860" i="1"/>
  <c r="AJ10860" i="1"/>
  <c r="AI10860" i="1"/>
  <c r="AH10860" i="1"/>
  <c r="AK10859" i="1"/>
  <c r="AJ10859" i="1"/>
  <c r="AI10859" i="1"/>
  <c r="AH10859" i="1"/>
  <c r="AK10858" i="1"/>
  <c r="AJ10858" i="1"/>
  <c r="AI10858" i="1"/>
  <c r="AH10858" i="1"/>
  <c r="AK10857" i="1"/>
  <c r="AJ10857" i="1"/>
  <c r="AI10857" i="1"/>
  <c r="AH10857" i="1"/>
  <c r="AK10856" i="1"/>
  <c r="AJ10856" i="1"/>
  <c r="AI10856" i="1"/>
  <c r="AH10856" i="1"/>
  <c r="AK10855" i="1"/>
  <c r="AJ10855" i="1"/>
  <c r="AI10855" i="1"/>
  <c r="AH10855" i="1"/>
  <c r="AK10854" i="1"/>
  <c r="AJ10854" i="1"/>
  <c r="AI10854" i="1"/>
  <c r="AH10854" i="1"/>
  <c r="AK10853" i="1"/>
  <c r="AJ10853" i="1"/>
  <c r="AI10853" i="1"/>
  <c r="AH10853" i="1"/>
  <c r="AK10852" i="1"/>
  <c r="AJ10852" i="1"/>
  <c r="AI10852" i="1"/>
  <c r="AH10852" i="1"/>
  <c r="AK10851" i="1"/>
  <c r="AJ10851" i="1"/>
  <c r="AI10851" i="1"/>
  <c r="AH10851" i="1"/>
  <c r="AK10850" i="1"/>
  <c r="AJ10850" i="1"/>
  <c r="AI10850" i="1"/>
  <c r="AH10850" i="1"/>
  <c r="AK10849" i="1"/>
  <c r="AJ10849" i="1"/>
  <c r="AI10849" i="1"/>
  <c r="AH10849" i="1"/>
  <c r="AK10848" i="1"/>
  <c r="AJ10848" i="1"/>
  <c r="AI10848" i="1"/>
  <c r="AH10848" i="1"/>
  <c r="AK10847" i="1"/>
  <c r="AJ10847" i="1"/>
  <c r="AI10847" i="1"/>
  <c r="AH10847" i="1"/>
  <c r="AK10846" i="1"/>
  <c r="AJ10846" i="1"/>
  <c r="AI10846" i="1"/>
  <c r="AH10846" i="1"/>
  <c r="AK10845" i="1"/>
  <c r="AJ10845" i="1"/>
  <c r="AI10845" i="1"/>
  <c r="AH10845" i="1"/>
  <c r="AK10844" i="1"/>
  <c r="AJ10844" i="1"/>
  <c r="AI10844" i="1"/>
  <c r="AH10844" i="1"/>
  <c r="AK10843" i="1"/>
  <c r="AJ10843" i="1"/>
  <c r="AI10843" i="1"/>
  <c r="AH10843" i="1"/>
  <c r="AK10842" i="1"/>
  <c r="AJ10842" i="1"/>
  <c r="AI10842" i="1"/>
  <c r="AH10842" i="1"/>
  <c r="AK10841" i="1"/>
  <c r="AJ10841" i="1"/>
  <c r="AI10841" i="1"/>
  <c r="AH10841" i="1"/>
  <c r="AK10840" i="1"/>
  <c r="AJ10840" i="1"/>
  <c r="AI10840" i="1"/>
  <c r="AH10840" i="1"/>
  <c r="AK10839" i="1"/>
  <c r="AJ10839" i="1"/>
  <c r="AI10839" i="1"/>
  <c r="AH10839" i="1"/>
  <c r="AK10838" i="1"/>
  <c r="AJ10838" i="1"/>
  <c r="AI10838" i="1"/>
  <c r="AH10838" i="1"/>
  <c r="AK10837" i="1"/>
  <c r="AJ10837" i="1"/>
  <c r="AI10837" i="1"/>
  <c r="AH10837" i="1"/>
  <c r="AK10836" i="1"/>
  <c r="AJ10836" i="1"/>
  <c r="AI10836" i="1"/>
  <c r="AH10836" i="1"/>
  <c r="AK10835" i="1"/>
  <c r="AJ10835" i="1"/>
  <c r="AI10835" i="1"/>
  <c r="AH10835" i="1"/>
  <c r="AK10834" i="1"/>
  <c r="AJ10834" i="1"/>
  <c r="AI10834" i="1"/>
  <c r="AH10834" i="1"/>
  <c r="AK10833" i="1"/>
  <c r="AJ10833" i="1"/>
  <c r="AI10833" i="1"/>
  <c r="AH10833" i="1"/>
  <c r="AK10832" i="1"/>
  <c r="AJ10832" i="1"/>
  <c r="AI10832" i="1"/>
  <c r="AH10832" i="1"/>
  <c r="AK10831" i="1"/>
  <c r="AJ10831" i="1"/>
  <c r="AI10831" i="1"/>
  <c r="AH10831" i="1"/>
  <c r="AK10830" i="1"/>
  <c r="AJ10830" i="1"/>
  <c r="AI10830" i="1"/>
  <c r="AH10830" i="1"/>
  <c r="AK10829" i="1"/>
  <c r="AJ10829" i="1"/>
  <c r="AI10829" i="1"/>
  <c r="AH10829" i="1"/>
  <c r="AK10828" i="1"/>
  <c r="AJ10828" i="1"/>
  <c r="AI10828" i="1"/>
  <c r="AH10828" i="1"/>
  <c r="AK10827" i="1"/>
  <c r="AJ10827" i="1"/>
  <c r="AI10827" i="1"/>
  <c r="AH10827" i="1"/>
  <c r="AK10826" i="1"/>
  <c r="AJ10826" i="1"/>
  <c r="AI10826" i="1"/>
  <c r="AH10826" i="1"/>
  <c r="AK10825" i="1"/>
  <c r="AJ10825" i="1"/>
  <c r="AI10825" i="1"/>
  <c r="AH10825" i="1"/>
  <c r="AK10824" i="1"/>
  <c r="AJ10824" i="1"/>
  <c r="AI10824" i="1"/>
  <c r="AH10824" i="1"/>
  <c r="AK10823" i="1"/>
  <c r="AJ10823" i="1"/>
  <c r="AI10823" i="1"/>
  <c r="AH10823" i="1"/>
  <c r="AK10822" i="1"/>
  <c r="AJ10822" i="1"/>
  <c r="AI10822" i="1"/>
  <c r="AH10822" i="1"/>
  <c r="AK10821" i="1"/>
  <c r="AJ10821" i="1"/>
  <c r="AI10821" i="1"/>
  <c r="AH10821" i="1"/>
  <c r="AK10820" i="1"/>
  <c r="AJ10820" i="1"/>
  <c r="AI10820" i="1"/>
  <c r="AH10820" i="1"/>
  <c r="AK10819" i="1"/>
  <c r="AJ10819" i="1"/>
  <c r="AI10819" i="1"/>
  <c r="AH10819" i="1"/>
  <c r="AK10818" i="1"/>
  <c r="AJ10818" i="1"/>
  <c r="AI10818" i="1"/>
  <c r="AH10818" i="1"/>
  <c r="AK10817" i="1"/>
  <c r="AJ10817" i="1"/>
  <c r="AI10817" i="1"/>
  <c r="AH10817" i="1"/>
  <c r="AK10816" i="1"/>
  <c r="AJ10816" i="1"/>
  <c r="AI10816" i="1"/>
  <c r="AH10816" i="1"/>
  <c r="AK10815" i="1"/>
  <c r="AJ10815" i="1"/>
  <c r="AI10815" i="1"/>
  <c r="AH10815" i="1"/>
  <c r="AK10814" i="1"/>
  <c r="AJ10814" i="1"/>
  <c r="AI10814" i="1"/>
  <c r="AH10814" i="1"/>
  <c r="AK10813" i="1"/>
  <c r="AJ10813" i="1"/>
  <c r="AI10813" i="1"/>
  <c r="AH10813" i="1"/>
  <c r="AK10812" i="1"/>
  <c r="AJ10812" i="1"/>
  <c r="AI10812" i="1"/>
  <c r="AH10812" i="1"/>
  <c r="AK10811" i="1"/>
  <c r="AJ10811" i="1"/>
  <c r="AI10811" i="1"/>
  <c r="AH10811" i="1"/>
  <c r="AK10810" i="1"/>
  <c r="AJ10810" i="1"/>
  <c r="AI10810" i="1"/>
  <c r="AH10810" i="1"/>
  <c r="AK10809" i="1"/>
  <c r="AJ10809" i="1"/>
  <c r="AI10809" i="1"/>
  <c r="AH10809" i="1"/>
  <c r="AK10808" i="1"/>
  <c r="AJ10808" i="1"/>
  <c r="AI10808" i="1"/>
  <c r="AH10808" i="1"/>
  <c r="AK10807" i="1"/>
  <c r="AJ10807" i="1"/>
  <c r="AI10807" i="1"/>
  <c r="AH10807" i="1"/>
  <c r="AK10806" i="1"/>
  <c r="AJ10806" i="1"/>
  <c r="AI10806" i="1"/>
  <c r="AH10806" i="1"/>
  <c r="AK10805" i="1"/>
  <c r="AJ10805" i="1"/>
  <c r="AI10805" i="1"/>
  <c r="AH10805" i="1"/>
  <c r="AK10804" i="1"/>
  <c r="AJ10804" i="1"/>
  <c r="AI10804" i="1"/>
  <c r="AH10804" i="1"/>
  <c r="AK10803" i="1"/>
  <c r="AJ10803" i="1"/>
  <c r="AI10803" i="1"/>
  <c r="AH10803" i="1"/>
  <c r="AK10802" i="1"/>
  <c r="AJ10802" i="1"/>
  <c r="AI10802" i="1"/>
  <c r="AH10802" i="1"/>
  <c r="AK10801" i="1"/>
  <c r="AJ10801" i="1"/>
  <c r="AI10801" i="1"/>
  <c r="AH10801" i="1"/>
  <c r="AK10800" i="1"/>
  <c r="AJ10800" i="1"/>
  <c r="AI10800" i="1"/>
  <c r="AH10800" i="1"/>
  <c r="AK10799" i="1"/>
  <c r="AJ10799" i="1"/>
  <c r="AI10799" i="1"/>
  <c r="AH10799" i="1"/>
  <c r="AK10798" i="1"/>
  <c r="AJ10798" i="1"/>
  <c r="AI10798" i="1"/>
  <c r="AH10798" i="1"/>
  <c r="AK10797" i="1"/>
  <c r="AJ10797" i="1"/>
  <c r="AI10797" i="1"/>
  <c r="AH10797" i="1"/>
  <c r="AK10796" i="1"/>
  <c r="AJ10796" i="1"/>
  <c r="AI10796" i="1"/>
  <c r="AH10796" i="1"/>
  <c r="AK10795" i="1"/>
  <c r="AJ10795" i="1"/>
  <c r="AI10795" i="1"/>
  <c r="AH10795" i="1"/>
  <c r="AK10794" i="1"/>
  <c r="AJ10794" i="1"/>
  <c r="AI10794" i="1"/>
  <c r="AH10794" i="1"/>
  <c r="AK10793" i="1"/>
  <c r="AJ10793" i="1"/>
  <c r="AI10793" i="1"/>
  <c r="AH10793" i="1"/>
  <c r="AK10792" i="1"/>
  <c r="AJ10792" i="1"/>
  <c r="AI10792" i="1"/>
  <c r="AH10792" i="1"/>
  <c r="AK10791" i="1"/>
  <c r="AJ10791" i="1"/>
  <c r="AI10791" i="1"/>
  <c r="AH10791" i="1"/>
  <c r="AK10790" i="1"/>
  <c r="AJ10790" i="1"/>
  <c r="AI10790" i="1"/>
  <c r="AH10790" i="1"/>
  <c r="AK10789" i="1"/>
  <c r="AJ10789" i="1"/>
  <c r="AI10789" i="1"/>
  <c r="AH10789" i="1"/>
  <c r="AK10788" i="1"/>
  <c r="AJ10788" i="1"/>
  <c r="AI10788" i="1"/>
  <c r="AH10788" i="1"/>
  <c r="AK10787" i="1"/>
  <c r="AJ10787" i="1"/>
  <c r="AI10787" i="1"/>
  <c r="AH10787" i="1"/>
  <c r="AK10786" i="1"/>
  <c r="AJ10786" i="1"/>
  <c r="AI10786" i="1"/>
  <c r="AH10786" i="1"/>
  <c r="AK10785" i="1"/>
  <c r="AJ10785" i="1"/>
  <c r="AI10785" i="1"/>
  <c r="AH10785" i="1"/>
  <c r="AK10784" i="1"/>
  <c r="AJ10784" i="1"/>
  <c r="AI10784" i="1"/>
  <c r="AH10784" i="1"/>
  <c r="AK10783" i="1"/>
  <c r="AJ10783" i="1"/>
  <c r="AI10783" i="1"/>
  <c r="AH10783" i="1"/>
  <c r="AK10782" i="1"/>
  <c r="AJ10782" i="1"/>
  <c r="AI10782" i="1"/>
  <c r="AH10782" i="1"/>
  <c r="AK10781" i="1"/>
  <c r="AJ10781" i="1"/>
  <c r="AI10781" i="1"/>
  <c r="AH10781" i="1"/>
  <c r="AK10780" i="1"/>
  <c r="AJ10780" i="1"/>
  <c r="AI10780" i="1"/>
  <c r="AH10780" i="1"/>
  <c r="AK10779" i="1"/>
  <c r="AJ10779" i="1"/>
  <c r="AI10779" i="1"/>
  <c r="AH10779" i="1"/>
  <c r="AK10778" i="1"/>
  <c r="AJ10778" i="1"/>
  <c r="AI10778" i="1"/>
  <c r="AH10778" i="1"/>
  <c r="AK10777" i="1"/>
  <c r="AJ10777" i="1"/>
  <c r="AI10777" i="1"/>
  <c r="AH10777" i="1"/>
  <c r="AK10776" i="1"/>
  <c r="AJ10776" i="1"/>
  <c r="AI10776" i="1"/>
  <c r="AH10776" i="1"/>
  <c r="AK10775" i="1"/>
  <c r="AJ10775" i="1"/>
  <c r="AI10775" i="1"/>
  <c r="AH10775" i="1"/>
  <c r="AK10774" i="1"/>
  <c r="AJ10774" i="1"/>
  <c r="AI10774" i="1"/>
  <c r="AH10774" i="1"/>
  <c r="AK10773" i="1"/>
  <c r="AJ10773" i="1"/>
  <c r="AI10773" i="1"/>
  <c r="AH10773" i="1"/>
  <c r="AK10772" i="1"/>
  <c r="AJ10772" i="1"/>
  <c r="AI10772" i="1"/>
  <c r="AH10772" i="1"/>
  <c r="AK10771" i="1"/>
  <c r="AJ10771" i="1"/>
  <c r="AI10771" i="1"/>
  <c r="AH10771" i="1"/>
  <c r="AK10770" i="1"/>
  <c r="AJ10770" i="1"/>
  <c r="AI10770" i="1"/>
  <c r="AH10770" i="1"/>
  <c r="AK10769" i="1"/>
  <c r="AJ10769" i="1"/>
  <c r="AI10769" i="1"/>
  <c r="AH10769" i="1"/>
  <c r="AK10768" i="1"/>
  <c r="AJ10768" i="1"/>
  <c r="AI10768" i="1"/>
  <c r="AH10768" i="1"/>
  <c r="AK10767" i="1"/>
  <c r="AJ10767" i="1"/>
  <c r="AI10767" i="1"/>
  <c r="AH10767" i="1"/>
  <c r="AK10766" i="1"/>
  <c r="AJ10766" i="1"/>
  <c r="AI10766" i="1"/>
  <c r="AH10766" i="1"/>
  <c r="AK10765" i="1"/>
  <c r="AJ10765" i="1"/>
  <c r="AI10765" i="1"/>
  <c r="AH10765" i="1"/>
  <c r="AK10764" i="1"/>
  <c r="AJ10764" i="1"/>
  <c r="AI10764" i="1"/>
  <c r="AH10764" i="1"/>
  <c r="AK10763" i="1"/>
  <c r="AJ10763" i="1"/>
  <c r="AI10763" i="1"/>
  <c r="AH10763" i="1"/>
  <c r="AK10762" i="1"/>
  <c r="AJ10762" i="1"/>
  <c r="AI10762" i="1"/>
  <c r="AH10762" i="1"/>
  <c r="AK10761" i="1"/>
  <c r="AJ10761" i="1"/>
  <c r="AI10761" i="1"/>
  <c r="AH10761" i="1"/>
  <c r="AK10760" i="1"/>
  <c r="AJ10760" i="1"/>
  <c r="AI10760" i="1"/>
  <c r="AH10760" i="1"/>
  <c r="AK10759" i="1"/>
  <c r="AJ10759" i="1"/>
  <c r="AI10759" i="1"/>
  <c r="AH10759" i="1"/>
  <c r="AK10758" i="1"/>
  <c r="AJ10758" i="1"/>
  <c r="AI10758" i="1"/>
  <c r="AH10758" i="1"/>
  <c r="AK10757" i="1"/>
  <c r="AJ10757" i="1"/>
  <c r="AI10757" i="1"/>
  <c r="AH10757" i="1"/>
  <c r="AK10756" i="1"/>
  <c r="AJ10756" i="1"/>
  <c r="AI10756" i="1"/>
  <c r="AH10756" i="1"/>
  <c r="AK10755" i="1"/>
  <c r="AJ10755" i="1"/>
  <c r="AI10755" i="1"/>
  <c r="AH10755" i="1"/>
  <c r="AK10754" i="1"/>
  <c r="AJ10754" i="1"/>
  <c r="AI10754" i="1"/>
  <c r="AH10754" i="1"/>
  <c r="AK10753" i="1"/>
  <c r="AJ10753" i="1"/>
  <c r="AI10753" i="1"/>
  <c r="AH10753" i="1"/>
  <c r="AK10752" i="1"/>
  <c r="AJ10752" i="1"/>
  <c r="AI10752" i="1"/>
  <c r="AH10752" i="1"/>
  <c r="AK10751" i="1"/>
  <c r="AJ10751" i="1"/>
  <c r="AI10751" i="1"/>
  <c r="AH10751" i="1"/>
  <c r="AK10750" i="1"/>
  <c r="AJ10750" i="1"/>
  <c r="AI10750" i="1"/>
  <c r="AH10750" i="1"/>
  <c r="AK10749" i="1"/>
  <c r="AJ10749" i="1"/>
  <c r="AI10749" i="1"/>
  <c r="AH10749" i="1"/>
  <c r="AK10748" i="1"/>
  <c r="AJ10748" i="1"/>
  <c r="AI10748" i="1"/>
  <c r="AH10748" i="1"/>
  <c r="AK10747" i="1"/>
  <c r="AJ10747" i="1"/>
  <c r="AI10747" i="1"/>
  <c r="AH10747" i="1"/>
  <c r="AK10746" i="1"/>
  <c r="AJ10746" i="1"/>
  <c r="AI10746" i="1"/>
  <c r="AH10746" i="1"/>
  <c r="AK10745" i="1"/>
  <c r="AJ10745" i="1"/>
  <c r="AI10745" i="1"/>
  <c r="AH10745" i="1"/>
  <c r="AK10744" i="1"/>
  <c r="AJ10744" i="1"/>
  <c r="AI10744" i="1"/>
  <c r="AH10744" i="1"/>
  <c r="AK10743" i="1"/>
  <c r="AJ10743" i="1"/>
  <c r="AI10743" i="1"/>
  <c r="AH10743" i="1"/>
  <c r="AK10742" i="1"/>
  <c r="AJ10742" i="1"/>
  <c r="AI10742" i="1"/>
  <c r="AH10742" i="1"/>
  <c r="AK10741" i="1"/>
  <c r="AJ10741" i="1"/>
  <c r="AI10741" i="1"/>
  <c r="AH10741" i="1"/>
  <c r="AK10740" i="1"/>
  <c r="AJ10740" i="1"/>
  <c r="AI10740" i="1"/>
  <c r="AH10740" i="1"/>
  <c r="AK10739" i="1"/>
  <c r="AJ10739" i="1"/>
  <c r="AI10739" i="1"/>
  <c r="AH10739" i="1"/>
  <c r="AK10738" i="1"/>
  <c r="AJ10738" i="1"/>
  <c r="AI10738" i="1"/>
  <c r="AH10738" i="1"/>
  <c r="AK10737" i="1"/>
  <c r="AJ10737" i="1"/>
  <c r="AI10737" i="1"/>
  <c r="AH10737" i="1"/>
  <c r="AK10736" i="1"/>
  <c r="AJ10736" i="1"/>
  <c r="AI10736" i="1"/>
  <c r="AH10736" i="1"/>
  <c r="AK10735" i="1"/>
  <c r="AJ10735" i="1"/>
  <c r="AI10735" i="1"/>
  <c r="AH10735" i="1"/>
  <c r="AK10734" i="1"/>
  <c r="AJ10734" i="1"/>
  <c r="AI10734" i="1"/>
  <c r="AH10734" i="1"/>
  <c r="AK10733" i="1"/>
  <c r="AJ10733" i="1"/>
  <c r="AI10733" i="1"/>
  <c r="AH10733" i="1"/>
  <c r="AK10732" i="1"/>
  <c r="AJ10732" i="1"/>
  <c r="AI10732" i="1"/>
  <c r="AH10732" i="1"/>
  <c r="AK10731" i="1"/>
  <c r="AJ10731" i="1"/>
  <c r="AI10731" i="1"/>
  <c r="AH10731" i="1"/>
  <c r="AK10730" i="1"/>
  <c r="AJ10730" i="1"/>
  <c r="AI10730" i="1"/>
  <c r="AH10730" i="1"/>
  <c r="AK10729" i="1"/>
  <c r="AJ10729" i="1"/>
  <c r="AI10729" i="1"/>
  <c r="AH10729" i="1"/>
  <c r="AK10728" i="1"/>
  <c r="AJ10728" i="1"/>
  <c r="AI10728" i="1"/>
  <c r="AH10728" i="1"/>
  <c r="AK10727" i="1"/>
  <c r="AJ10727" i="1"/>
  <c r="AI10727" i="1"/>
  <c r="AH10727" i="1"/>
  <c r="AK10726" i="1"/>
  <c r="AJ10726" i="1"/>
  <c r="AI10726" i="1"/>
  <c r="AH10726" i="1"/>
  <c r="AK10725" i="1"/>
  <c r="AJ10725" i="1"/>
  <c r="AI10725" i="1"/>
  <c r="AH10725" i="1"/>
  <c r="AK10724" i="1"/>
  <c r="AJ10724" i="1"/>
  <c r="AI10724" i="1"/>
  <c r="AH10724" i="1"/>
  <c r="AK10723" i="1"/>
  <c r="AJ10723" i="1"/>
  <c r="AI10723" i="1"/>
  <c r="AH10723" i="1"/>
  <c r="AK10722" i="1"/>
  <c r="AJ10722" i="1"/>
  <c r="AI10722" i="1"/>
  <c r="AH10722" i="1"/>
  <c r="AK10721" i="1"/>
  <c r="AJ10721" i="1"/>
  <c r="AI10721" i="1"/>
  <c r="AH10721" i="1"/>
  <c r="AK10720" i="1"/>
  <c r="AJ10720" i="1"/>
  <c r="AI10720" i="1"/>
  <c r="AH10720" i="1"/>
  <c r="AK10719" i="1"/>
  <c r="AJ10719" i="1"/>
  <c r="AI10719" i="1"/>
  <c r="AH10719" i="1"/>
  <c r="AK10718" i="1"/>
  <c r="AJ10718" i="1"/>
  <c r="AI10718" i="1"/>
  <c r="AH10718" i="1"/>
  <c r="AK10717" i="1"/>
  <c r="AJ10717" i="1"/>
  <c r="AI10717" i="1"/>
  <c r="AH10717" i="1"/>
  <c r="AK10716" i="1"/>
  <c r="AJ10716" i="1"/>
  <c r="AI10716" i="1"/>
  <c r="AH10716" i="1"/>
  <c r="AK10715" i="1"/>
  <c r="AJ10715" i="1"/>
  <c r="AI10715" i="1"/>
  <c r="AH10715" i="1"/>
  <c r="AK10714" i="1"/>
  <c r="AJ10714" i="1"/>
  <c r="AI10714" i="1"/>
  <c r="AH10714" i="1"/>
  <c r="AK10713" i="1"/>
  <c r="AJ10713" i="1"/>
  <c r="AI10713" i="1"/>
  <c r="AH10713" i="1"/>
  <c r="AK10712" i="1"/>
  <c r="AJ10712" i="1"/>
  <c r="AI10712" i="1"/>
  <c r="AH10712" i="1"/>
  <c r="AK10711" i="1"/>
  <c r="AJ10711" i="1"/>
  <c r="AI10711" i="1"/>
  <c r="AH10711" i="1"/>
  <c r="AK10710" i="1"/>
  <c r="AJ10710" i="1"/>
  <c r="AI10710" i="1"/>
  <c r="AH10710" i="1"/>
  <c r="AK10709" i="1"/>
  <c r="AJ10709" i="1"/>
  <c r="AI10709" i="1"/>
  <c r="AH10709" i="1"/>
  <c r="AK10708" i="1"/>
  <c r="AJ10708" i="1"/>
  <c r="AI10708" i="1"/>
  <c r="AH10708" i="1"/>
  <c r="AK10707" i="1"/>
  <c r="AJ10707" i="1"/>
  <c r="AI10707" i="1"/>
  <c r="AH10707" i="1"/>
  <c r="AK10706" i="1"/>
  <c r="AJ10706" i="1"/>
  <c r="AI10706" i="1"/>
  <c r="AH10706" i="1"/>
  <c r="AK10705" i="1"/>
  <c r="AJ10705" i="1"/>
  <c r="AI10705" i="1"/>
  <c r="AH10705" i="1"/>
  <c r="AK10704" i="1"/>
  <c r="AJ10704" i="1"/>
  <c r="AI10704" i="1"/>
  <c r="AH10704" i="1"/>
  <c r="AK10703" i="1"/>
  <c r="AJ10703" i="1"/>
  <c r="AI10703" i="1"/>
  <c r="AH10703" i="1"/>
  <c r="AK10702" i="1"/>
  <c r="AJ10702" i="1"/>
  <c r="AI10702" i="1"/>
  <c r="AH10702" i="1"/>
  <c r="AK10701" i="1"/>
  <c r="AJ10701" i="1"/>
  <c r="AI10701" i="1"/>
  <c r="AH10701" i="1"/>
  <c r="AK10700" i="1"/>
  <c r="AJ10700" i="1"/>
  <c r="AI10700" i="1"/>
  <c r="AH10700" i="1"/>
  <c r="AK10699" i="1"/>
  <c r="AJ10699" i="1"/>
  <c r="AI10699" i="1"/>
  <c r="AH10699" i="1"/>
  <c r="AK10698" i="1"/>
  <c r="AJ10698" i="1"/>
  <c r="AI10698" i="1"/>
  <c r="AH10698" i="1"/>
  <c r="AK10697" i="1"/>
  <c r="AJ10697" i="1"/>
  <c r="AI10697" i="1"/>
  <c r="AH10697" i="1"/>
  <c r="AK10696" i="1"/>
  <c r="AJ10696" i="1"/>
  <c r="AI10696" i="1"/>
  <c r="AH10696" i="1"/>
  <c r="AK10695" i="1"/>
  <c r="AJ10695" i="1"/>
  <c r="AI10695" i="1"/>
  <c r="AH10695" i="1"/>
  <c r="AK10694" i="1"/>
  <c r="AJ10694" i="1"/>
  <c r="AI10694" i="1"/>
  <c r="AH10694" i="1"/>
  <c r="AK10693" i="1"/>
  <c r="AJ10693" i="1"/>
  <c r="AI10693" i="1"/>
  <c r="AH10693" i="1"/>
  <c r="AK10692" i="1"/>
  <c r="AJ10692" i="1"/>
  <c r="AI10692" i="1"/>
  <c r="AH10692" i="1"/>
  <c r="AK10691" i="1"/>
  <c r="AJ10691" i="1"/>
  <c r="AI10691" i="1"/>
  <c r="AH10691" i="1"/>
  <c r="AK10690" i="1"/>
  <c r="AJ10690" i="1"/>
  <c r="AI10690" i="1"/>
  <c r="AH10690" i="1"/>
  <c r="AK10689" i="1"/>
  <c r="AJ10689" i="1"/>
  <c r="AI10689" i="1"/>
  <c r="AH10689" i="1"/>
  <c r="AK10688" i="1"/>
  <c r="AJ10688" i="1"/>
  <c r="AI10688" i="1"/>
  <c r="AH10688" i="1"/>
  <c r="AK10687" i="1"/>
  <c r="AJ10687" i="1"/>
  <c r="AI10687" i="1"/>
  <c r="AH10687" i="1"/>
  <c r="AK10686" i="1"/>
  <c r="AJ10686" i="1"/>
  <c r="AI10686" i="1"/>
  <c r="AH10686" i="1"/>
  <c r="AK10685" i="1"/>
  <c r="AJ10685" i="1"/>
  <c r="AI10685" i="1"/>
  <c r="AH10685" i="1"/>
  <c r="AK10684" i="1"/>
  <c r="AJ10684" i="1"/>
  <c r="AI10684" i="1"/>
  <c r="AH10684" i="1"/>
  <c r="AK10683" i="1"/>
  <c r="AJ10683" i="1"/>
  <c r="AI10683" i="1"/>
  <c r="AH10683" i="1"/>
  <c r="AK10682" i="1"/>
  <c r="AJ10682" i="1"/>
  <c r="AI10682" i="1"/>
  <c r="AH10682" i="1"/>
  <c r="AK10681" i="1"/>
  <c r="AJ10681" i="1"/>
  <c r="AI10681" i="1"/>
  <c r="AH10681" i="1"/>
  <c r="AK10680" i="1"/>
  <c r="AJ10680" i="1"/>
  <c r="AI10680" i="1"/>
  <c r="AH10680" i="1"/>
  <c r="AK10679" i="1"/>
  <c r="AJ10679" i="1"/>
  <c r="AI10679" i="1"/>
  <c r="AH10679" i="1"/>
  <c r="AK10678" i="1"/>
  <c r="AJ10678" i="1"/>
  <c r="AI10678" i="1"/>
  <c r="AH10678" i="1"/>
  <c r="AK10677" i="1"/>
  <c r="AJ10677" i="1"/>
  <c r="AI10677" i="1"/>
  <c r="AH10677" i="1"/>
  <c r="AK10676" i="1"/>
  <c r="AJ10676" i="1"/>
  <c r="AI10676" i="1"/>
  <c r="AH10676" i="1"/>
  <c r="AK10675" i="1"/>
  <c r="AJ10675" i="1"/>
  <c r="AI10675" i="1"/>
  <c r="AH10675" i="1"/>
  <c r="AK10674" i="1"/>
  <c r="AJ10674" i="1"/>
  <c r="AI10674" i="1"/>
  <c r="AH10674" i="1"/>
  <c r="AK10673" i="1"/>
  <c r="AJ10673" i="1"/>
  <c r="AI10673" i="1"/>
  <c r="AH10673" i="1"/>
  <c r="AK10672" i="1"/>
  <c r="AJ10672" i="1"/>
  <c r="AI10672" i="1"/>
  <c r="AH10672" i="1"/>
  <c r="AK10671" i="1"/>
  <c r="AJ10671" i="1"/>
  <c r="AI10671" i="1"/>
  <c r="AH10671" i="1"/>
  <c r="AK10670" i="1"/>
  <c r="AJ10670" i="1"/>
  <c r="AI10670" i="1"/>
  <c r="AH10670" i="1"/>
  <c r="AK10669" i="1"/>
  <c r="AJ10669" i="1"/>
  <c r="AI10669" i="1"/>
  <c r="AH10669" i="1"/>
  <c r="AK10668" i="1"/>
  <c r="AJ10668" i="1"/>
  <c r="AI10668" i="1"/>
  <c r="AH10668" i="1"/>
  <c r="AK10667" i="1"/>
  <c r="AJ10667" i="1"/>
  <c r="AI10667" i="1"/>
  <c r="AH10667" i="1"/>
  <c r="AK10666" i="1"/>
  <c r="AJ10666" i="1"/>
  <c r="AI10666" i="1"/>
  <c r="AH10666" i="1"/>
  <c r="AK10665" i="1"/>
  <c r="AJ10665" i="1"/>
  <c r="AI10665" i="1"/>
  <c r="AH10665" i="1"/>
  <c r="AK10664" i="1"/>
  <c r="AJ10664" i="1"/>
  <c r="AI10664" i="1"/>
  <c r="AH10664" i="1"/>
  <c r="AK10663" i="1"/>
  <c r="AJ10663" i="1"/>
  <c r="AI10663" i="1"/>
  <c r="AH10663" i="1"/>
  <c r="AK10662" i="1"/>
  <c r="AJ10662" i="1"/>
  <c r="AI10662" i="1"/>
  <c r="AH10662" i="1"/>
  <c r="AK10661" i="1"/>
  <c r="AJ10661" i="1"/>
  <c r="AI10661" i="1"/>
  <c r="AH10661" i="1"/>
  <c r="AK10660" i="1"/>
  <c r="AJ10660" i="1"/>
  <c r="AI10660" i="1"/>
  <c r="AH10660" i="1"/>
  <c r="AK10659" i="1"/>
  <c r="AJ10659" i="1"/>
  <c r="AI10659" i="1"/>
  <c r="AH10659" i="1"/>
  <c r="AK10658" i="1"/>
  <c r="AJ10658" i="1"/>
  <c r="AI10658" i="1"/>
  <c r="AH10658" i="1"/>
  <c r="AK10657" i="1"/>
  <c r="AJ10657" i="1"/>
  <c r="AI10657" i="1"/>
  <c r="AH10657" i="1"/>
  <c r="AK10656" i="1"/>
  <c r="AJ10656" i="1"/>
  <c r="AI10656" i="1"/>
  <c r="AH10656" i="1"/>
  <c r="AK10655" i="1"/>
  <c r="AJ10655" i="1"/>
  <c r="AI10655" i="1"/>
  <c r="AH10655" i="1"/>
  <c r="AK10654" i="1"/>
  <c r="AJ10654" i="1"/>
  <c r="AI10654" i="1"/>
  <c r="AH10654" i="1"/>
  <c r="AK10653" i="1"/>
  <c r="AJ10653" i="1"/>
  <c r="AI10653" i="1"/>
  <c r="AH10653" i="1"/>
  <c r="AK10652" i="1"/>
  <c r="AJ10652" i="1"/>
  <c r="AI10652" i="1"/>
  <c r="AH10652" i="1"/>
  <c r="AK10651" i="1"/>
  <c r="AJ10651" i="1"/>
  <c r="AI10651" i="1"/>
  <c r="AH10651" i="1"/>
  <c r="AK10650" i="1"/>
  <c r="AJ10650" i="1"/>
  <c r="AI10650" i="1"/>
  <c r="AH10650" i="1"/>
  <c r="AK10649" i="1"/>
  <c r="AJ10649" i="1"/>
  <c r="AI10649" i="1"/>
  <c r="AH10649" i="1"/>
  <c r="AK10648" i="1"/>
  <c r="AJ10648" i="1"/>
  <c r="AI10648" i="1"/>
  <c r="AH10648" i="1"/>
  <c r="AK10647" i="1"/>
  <c r="AJ10647" i="1"/>
  <c r="AI10647" i="1"/>
  <c r="AH10647" i="1"/>
  <c r="AK10646" i="1"/>
  <c r="AJ10646" i="1"/>
  <c r="AI10646" i="1"/>
  <c r="AH10646" i="1"/>
  <c r="AK10645" i="1"/>
  <c r="AJ10645" i="1"/>
  <c r="AI10645" i="1"/>
  <c r="AH10645" i="1"/>
  <c r="AK10644" i="1"/>
  <c r="AJ10644" i="1"/>
  <c r="AI10644" i="1"/>
  <c r="AH10644" i="1"/>
  <c r="AK10643" i="1"/>
  <c r="AJ10643" i="1"/>
  <c r="AI10643" i="1"/>
  <c r="AH10643" i="1"/>
  <c r="AK10642" i="1"/>
  <c r="AJ10642" i="1"/>
  <c r="AI10642" i="1"/>
  <c r="AH10642" i="1"/>
  <c r="AK10641" i="1"/>
  <c r="AJ10641" i="1"/>
  <c r="AI10641" i="1"/>
  <c r="AH10641" i="1"/>
  <c r="AK10640" i="1"/>
  <c r="AJ10640" i="1"/>
  <c r="AI10640" i="1"/>
  <c r="AH10640" i="1"/>
  <c r="AK10639" i="1"/>
  <c r="AJ10639" i="1"/>
  <c r="AI10639" i="1"/>
  <c r="AH10639" i="1"/>
  <c r="AK10638" i="1"/>
  <c r="AJ10638" i="1"/>
  <c r="AI10638" i="1"/>
  <c r="AH10638" i="1"/>
  <c r="AK10637" i="1"/>
  <c r="AJ10637" i="1"/>
  <c r="AI10637" i="1"/>
  <c r="AH10637" i="1"/>
  <c r="AK10636" i="1"/>
  <c r="AJ10636" i="1"/>
  <c r="AI10636" i="1"/>
  <c r="AH10636" i="1"/>
  <c r="AK10635" i="1"/>
  <c r="AJ10635" i="1"/>
  <c r="AI10635" i="1"/>
  <c r="AH10635" i="1"/>
  <c r="AK10634" i="1"/>
  <c r="AJ10634" i="1"/>
  <c r="AI10634" i="1"/>
  <c r="AH10634" i="1"/>
  <c r="AK10633" i="1"/>
  <c r="AJ10633" i="1"/>
  <c r="AI10633" i="1"/>
  <c r="AH10633" i="1"/>
  <c r="AK10632" i="1"/>
  <c r="AJ10632" i="1"/>
  <c r="AI10632" i="1"/>
  <c r="AH10632" i="1"/>
  <c r="AK10631" i="1"/>
  <c r="AJ10631" i="1"/>
  <c r="AI10631" i="1"/>
  <c r="AH10631" i="1"/>
  <c r="AK10630" i="1"/>
  <c r="AJ10630" i="1"/>
  <c r="AI10630" i="1"/>
  <c r="AH10630" i="1"/>
  <c r="AK10629" i="1"/>
  <c r="AJ10629" i="1"/>
  <c r="AI10629" i="1"/>
  <c r="AH10629" i="1"/>
  <c r="AK10628" i="1"/>
  <c r="AJ10628" i="1"/>
  <c r="AI10628" i="1"/>
  <c r="AH10628" i="1"/>
  <c r="AK10627" i="1"/>
  <c r="AJ10627" i="1"/>
  <c r="AI10627" i="1"/>
  <c r="AH10627" i="1"/>
  <c r="AK10626" i="1"/>
  <c r="AJ10626" i="1"/>
  <c r="AI10626" i="1"/>
  <c r="AH10626" i="1"/>
  <c r="AK10625" i="1"/>
  <c r="AJ10625" i="1"/>
  <c r="AI10625" i="1"/>
  <c r="AH10625" i="1"/>
  <c r="AK10624" i="1"/>
  <c r="AJ10624" i="1"/>
  <c r="AI10624" i="1"/>
  <c r="AH10624" i="1"/>
  <c r="AK10623" i="1"/>
  <c r="AJ10623" i="1"/>
  <c r="AI10623" i="1"/>
  <c r="AH10623" i="1"/>
  <c r="AK10622" i="1"/>
  <c r="AJ10622" i="1"/>
  <c r="AI10622" i="1"/>
  <c r="AH10622" i="1"/>
  <c r="AK10621" i="1"/>
  <c r="AJ10621" i="1"/>
  <c r="AI10621" i="1"/>
  <c r="AH10621" i="1"/>
  <c r="AK10620" i="1"/>
  <c r="AJ10620" i="1"/>
  <c r="AI10620" i="1"/>
  <c r="AH10620" i="1"/>
  <c r="AK10619" i="1"/>
  <c r="AJ10619" i="1"/>
  <c r="AI10619" i="1"/>
  <c r="AH10619" i="1"/>
  <c r="AK10618" i="1"/>
  <c r="AJ10618" i="1"/>
  <c r="AI10618" i="1"/>
  <c r="AH10618" i="1"/>
  <c r="AK10617" i="1"/>
  <c r="AJ10617" i="1"/>
  <c r="AI10617" i="1"/>
  <c r="AH10617" i="1"/>
  <c r="AK10616" i="1"/>
  <c r="AJ10616" i="1"/>
  <c r="AI10616" i="1"/>
  <c r="AH10616" i="1"/>
  <c r="AK10615" i="1"/>
  <c r="AJ10615" i="1"/>
  <c r="AI10615" i="1"/>
  <c r="AH10615" i="1"/>
  <c r="AK10614" i="1"/>
  <c r="AJ10614" i="1"/>
  <c r="AI10614" i="1"/>
  <c r="AH10614" i="1"/>
  <c r="AK10613" i="1"/>
  <c r="AJ10613" i="1"/>
  <c r="AI10613" i="1"/>
  <c r="AH10613" i="1"/>
  <c r="AK10612" i="1"/>
  <c r="AJ10612" i="1"/>
  <c r="AI10612" i="1"/>
  <c r="AH10612" i="1"/>
  <c r="AK10611" i="1"/>
  <c r="AJ10611" i="1"/>
  <c r="AI10611" i="1"/>
  <c r="AH10611" i="1"/>
  <c r="AK10610" i="1"/>
  <c r="AJ10610" i="1"/>
  <c r="AI10610" i="1"/>
  <c r="AH10610" i="1"/>
  <c r="AK10609" i="1"/>
  <c r="AJ10609" i="1"/>
  <c r="AI10609" i="1"/>
  <c r="AH10609" i="1"/>
  <c r="AK10608" i="1"/>
  <c r="AJ10608" i="1"/>
  <c r="AI10608" i="1"/>
  <c r="AH10608" i="1"/>
  <c r="AK10607" i="1"/>
  <c r="AJ10607" i="1"/>
  <c r="AI10607" i="1"/>
  <c r="AH10607" i="1"/>
  <c r="AK10606" i="1"/>
  <c r="AJ10606" i="1"/>
  <c r="AI10606" i="1"/>
  <c r="AH10606" i="1"/>
  <c r="AK10605" i="1"/>
  <c r="AJ10605" i="1"/>
  <c r="AI10605" i="1"/>
  <c r="AH10605" i="1"/>
  <c r="AK10604" i="1"/>
  <c r="AJ10604" i="1"/>
  <c r="AI10604" i="1"/>
  <c r="AH10604" i="1"/>
  <c r="AK10603" i="1"/>
  <c r="AJ10603" i="1"/>
  <c r="AI10603" i="1"/>
  <c r="AH10603" i="1"/>
  <c r="AK10602" i="1"/>
  <c r="AJ10602" i="1"/>
  <c r="AI10602" i="1"/>
  <c r="AH10602" i="1"/>
  <c r="AK10601" i="1"/>
  <c r="AJ10601" i="1"/>
  <c r="AI10601" i="1"/>
  <c r="AH10601" i="1"/>
  <c r="AK10600" i="1"/>
  <c r="AJ10600" i="1"/>
  <c r="AI10600" i="1"/>
  <c r="AH10600" i="1"/>
  <c r="AK10599" i="1"/>
  <c r="AJ10599" i="1"/>
  <c r="AI10599" i="1"/>
  <c r="AH10599" i="1"/>
  <c r="AK10598" i="1"/>
  <c r="AJ10598" i="1"/>
  <c r="AI10598" i="1"/>
  <c r="AH10598" i="1"/>
  <c r="AK10597" i="1"/>
  <c r="AJ10597" i="1"/>
  <c r="AI10597" i="1"/>
  <c r="AH10597" i="1"/>
  <c r="AK10596" i="1"/>
  <c r="AJ10596" i="1"/>
  <c r="AI10596" i="1"/>
  <c r="AH10596" i="1"/>
  <c r="AK10595" i="1"/>
  <c r="AJ10595" i="1"/>
  <c r="AI10595" i="1"/>
  <c r="AH10595" i="1"/>
  <c r="AK10594" i="1"/>
  <c r="AJ10594" i="1"/>
  <c r="AI10594" i="1"/>
  <c r="AH10594" i="1"/>
  <c r="AK10593" i="1"/>
  <c r="AJ10593" i="1"/>
  <c r="AI10593" i="1"/>
  <c r="AH10593" i="1"/>
  <c r="AK10592" i="1"/>
  <c r="AJ10592" i="1"/>
  <c r="AI10592" i="1"/>
  <c r="AH10592" i="1"/>
  <c r="AK10591" i="1"/>
  <c r="AJ10591" i="1"/>
  <c r="AI10591" i="1"/>
  <c r="AH10591" i="1"/>
  <c r="AK10590" i="1"/>
  <c r="AJ10590" i="1"/>
  <c r="AI10590" i="1"/>
  <c r="AH10590" i="1"/>
  <c r="AK10589" i="1"/>
  <c r="AJ10589" i="1"/>
  <c r="AI10589" i="1"/>
  <c r="AH10589" i="1"/>
  <c r="AK10588" i="1"/>
  <c r="AJ10588" i="1"/>
  <c r="AI10588" i="1"/>
  <c r="AH10588" i="1"/>
  <c r="AK10587" i="1"/>
  <c r="AJ10587" i="1"/>
  <c r="AI10587" i="1"/>
  <c r="AH10587" i="1"/>
  <c r="AK10586" i="1"/>
  <c r="AJ10586" i="1"/>
  <c r="AI10586" i="1"/>
  <c r="AH10586" i="1"/>
  <c r="AK10585" i="1"/>
  <c r="AJ10585" i="1"/>
  <c r="AI10585" i="1"/>
  <c r="AH10585" i="1"/>
  <c r="AK10584" i="1"/>
  <c r="AJ10584" i="1"/>
  <c r="AI10584" i="1"/>
  <c r="AH10584" i="1"/>
  <c r="AK10583" i="1"/>
  <c r="AJ10583" i="1"/>
  <c r="AI10583" i="1"/>
  <c r="AH10583" i="1"/>
  <c r="AK10582" i="1"/>
  <c r="AJ10582" i="1"/>
  <c r="AI10582" i="1"/>
  <c r="AH10582" i="1"/>
  <c r="AK10581" i="1"/>
  <c r="AJ10581" i="1"/>
  <c r="AI10581" i="1"/>
  <c r="AH10581" i="1"/>
  <c r="AK10580" i="1"/>
  <c r="AJ10580" i="1"/>
  <c r="AI10580" i="1"/>
  <c r="AH10580" i="1"/>
  <c r="AK10579" i="1"/>
  <c r="AJ10579" i="1"/>
  <c r="AI10579" i="1"/>
  <c r="AH10579" i="1"/>
  <c r="AK10578" i="1"/>
  <c r="AJ10578" i="1"/>
  <c r="AI10578" i="1"/>
  <c r="AH10578" i="1"/>
  <c r="AK10577" i="1"/>
  <c r="AJ10577" i="1"/>
  <c r="AI10577" i="1"/>
  <c r="AH10577" i="1"/>
  <c r="AK10576" i="1"/>
  <c r="AJ10576" i="1"/>
  <c r="AI10576" i="1"/>
  <c r="AH10576" i="1"/>
  <c r="AK10575" i="1"/>
  <c r="AJ10575" i="1"/>
  <c r="AI10575" i="1"/>
  <c r="AH10575" i="1"/>
  <c r="AK10574" i="1"/>
  <c r="AJ10574" i="1"/>
  <c r="AI10574" i="1"/>
  <c r="AH10574" i="1"/>
  <c r="AK10573" i="1"/>
  <c r="AJ10573" i="1"/>
  <c r="AI10573" i="1"/>
  <c r="AH10573" i="1"/>
  <c r="AK10572" i="1"/>
  <c r="AJ10572" i="1"/>
  <c r="AI10572" i="1"/>
  <c r="AH10572" i="1"/>
  <c r="AK10571" i="1"/>
  <c r="AJ10571" i="1"/>
  <c r="AI10571" i="1"/>
  <c r="AH10571" i="1"/>
  <c r="AK10570" i="1"/>
  <c r="AJ10570" i="1"/>
  <c r="AI10570" i="1"/>
  <c r="AH10570" i="1"/>
  <c r="AK10569" i="1"/>
  <c r="AJ10569" i="1"/>
  <c r="AI10569" i="1"/>
  <c r="AH10569" i="1"/>
  <c r="AK10568" i="1"/>
  <c r="AJ10568" i="1"/>
  <c r="AI10568" i="1"/>
  <c r="AH10568" i="1"/>
  <c r="AK10567" i="1"/>
  <c r="AJ10567" i="1"/>
  <c r="AI10567" i="1"/>
  <c r="AH10567" i="1"/>
  <c r="AK10566" i="1"/>
  <c r="AJ10566" i="1"/>
  <c r="AI10566" i="1"/>
  <c r="AH10566" i="1"/>
  <c r="AK10565" i="1"/>
  <c r="AJ10565" i="1"/>
  <c r="AI10565" i="1"/>
  <c r="AH10565" i="1"/>
  <c r="AK10564" i="1"/>
  <c r="AJ10564" i="1"/>
  <c r="AI10564" i="1"/>
  <c r="AH10564" i="1"/>
  <c r="AK10563" i="1"/>
  <c r="AJ10563" i="1"/>
  <c r="AI10563" i="1"/>
  <c r="AH10563" i="1"/>
  <c r="AK10562" i="1"/>
  <c r="AJ10562" i="1"/>
  <c r="AI10562" i="1"/>
  <c r="AH10562" i="1"/>
  <c r="AK10561" i="1"/>
  <c r="AJ10561" i="1"/>
  <c r="AI10561" i="1"/>
  <c r="AH10561" i="1"/>
  <c r="AK10560" i="1"/>
  <c r="AJ10560" i="1"/>
  <c r="AI10560" i="1"/>
  <c r="AH10560" i="1"/>
  <c r="AK10559" i="1"/>
  <c r="AJ10559" i="1"/>
  <c r="AI10559" i="1"/>
  <c r="AH10559" i="1"/>
  <c r="AK10558" i="1"/>
  <c r="AJ10558" i="1"/>
  <c r="AI10558" i="1"/>
  <c r="AH10558" i="1"/>
  <c r="AK10557" i="1"/>
  <c r="AJ10557" i="1"/>
  <c r="AI10557" i="1"/>
  <c r="AH10557" i="1"/>
  <c r="AK10556" i="1"/>
  <c r="AJ10556" i="1"/>
  <c r="AI10556" i="1"/>
  <c r="AH10556" i="1"/>
  <c r="AK10555" i="1"/>
  <c r="AJ10555" i="1"/>
  <c r="AI10555" i="1"/>
  <c r="AH10555" i="1"/>
  <c r="AK10554" i="1"/>
  <c r="AJ10554" i="1"/>
  <c r="AI10554" i="1"/>
  <c r="AH10554" i="1"/>
  <c r="AK10553" i="1"/>
  <c r="AJ10553" i="1"/>
  <c r="AI10553" i="1"/>
  <c r="AH10553" i="1"/>
  <c r="AK10552" i="1"/>
  <c r="AJ10552" i="1"/>
  <c r="AI10552" i="1"/>
  <c r="AH10552" i="1"/>
  <c r="AK10551" i="1"/>
  <c r="AJ10551" i="1"/>
  <c r="AI10551" i="1"/>
  <c r="AH10551" i="1"/>
  <c r="AK10550" i="1"/>
  <c r="AJ10550" i="1"/>
  <c r="AI10550" i="1"/>
  <c r="AH10550" i="1"/>
  <c r="AK10549" i="1"/>
  <c r="AJ10549" i="1"/>
  <c r="AI10549" i="1"/>
  <c r="AH10549" i="1"/>
  <c r="AK10548" i="1"/>
  <c r="AJ10548" i="1"/>
  <c r="AI10548" i="1"/>
  <c r="AH10548" i="1"/>
  <c r="AK10547" i="1"/>
  <c r="AJ10547" i="1"/>
  <c r="AI10547" i="1"/>
  <c r="AH10547" i="1"/>
  <c r="AK10546" i="1"/>
  <c r="AJ10546" i="1"/>
  <c r="AI10546" i="1"/>
  <c r="AH10546" i="1"/>
  <c r="AK10545" i="1"/>
  <c r="AJ10545" i="1"/>
  <c r="AI10545" i="1"/>
  <c r="AH10545" i="1"/>
  <c r="AK10544" i="1"/>
  <c r="AJ10544" i="1"/>
  <c r="AI10544" i="1"/>
  <c r="AH10544" i="1"/>
  <c r="AK10543" i="1"/>
  <c r="AJ10543" i="1"/>
  <c r="AI10543" i="1"/>
  <c r="AH10543" i="1"/>
  <c r="AK10542" i="1"/>
  <c r="AJ10542" i="1"/>
  <c r="AI10542" i="1"/>
  <c r="AH10542" i="1"/>
  <c r="AK10541" i="1"/>
  <c r="AJ10541" i="1"/>
  <c r="AI10541" i="1"/>
  <c r="AH10541" i="1"/>
  <c r="AK10540" i="1"/>
  <c r="AJ10540" i="1"/>
  <c r="AI10540" i="1"/>
  <c r="AH10540" i="1"/>
  <c r="AK10539" i="1"/>
  <c r="AJ10539" i="1"/>
  <c r="AI10539" i="1"/>
  <c r="AH10539" i="1"/>
  <c r="AK10538" i="1"/>
  <c r="AJ10538" i="1"/>
  <c r="AI10538" i="1"/>
  <c r="AH10538" i="1"/>
  <c r="AK10537" i="1"/>
  <c r="AJ10537" i="1"/>
  <c r="AI10537" i="1"/>
  <c r="AH10537" i="1"/>
  <c r="AK10536" i="1"/>
  <c r="AJ10536" i="1"/>
  <c r="AI10536" i="1"/>
  <c r="AH10536" i="1"/>
  <c r="AK10535" i="1"/>
  <c r="AJ10535" i="1"/>
  <c r="AI10535" i="1"/>
  <c r="AH10535" i="1"/>
  <c r="AK10534" i="1"/>
  <c r="AJ10534" i="1"/>
  <c r="AI10534" i="1"/>
  <c r="AH10534" i="1"/>
  <c r="AK10533" i="1"/>
  <c r="AJ10533" i="1"/>
  <c r="AI10533" i="1"/>
  <c r="AH10533" i="1"/>
  <c r="AK10532" i="1"/>
  <c r="AJ10532" i="1"/>
  <c r="AI10532" i="1"/>
  <c r="AH10532" i="1"/>
  <c r="AK10531" i="1"/>
  <c r="AJ10531" i="1"/>
  <c r="AI10531" i="1"/>
  <c r="AH10531" i="1"/>
  <c r="AK10530" i="1"/>
  <c r="AJ10530" i="1"/>
  <c r="AI10530" i="1"/>
  <c r="AH10530" i="1"/>
  <c r="AK10529" i="1"/>
  <c r="AJ10529" i="1"/>
  <c r="AI10529" i="1"/>
  <c r="AH10529" i="1"/>
  <c r="AK10528" i="1"/>
  <c r="AJ10528" i="1"/>
  <c r="AI10528" i="1"/>
  <c r="AH10528" i="1"/>
  <c r="AK10527" i="1"/>
  <c r="AJ10527" i="1"/>
  <c r="AI10527" i="1"/>
  <c r="AH10527" i="1"/>
  <c r="AK10526" i="1"/>
  <c r="AJ10526" i="1"/>
  <c r="AI10526" i="1"/>
  <c r="AH10526" i="1"/>
  <c r="AK10525" i="1"/>
  <c r="AJ10525" i="1"/>
  <c r="AI10525" i="1"/>
  <c r="AH10525" i="1"/>
  <c r="AK10524" i="1"/>
  <c r="AJ10524" i="1"/>
  <c r="AI10524" i="1"/>
  <c r="AH10524" i="1"/>
  <c r="AK10523" i="1"/>
  <c r="AJ10523" i="1"/>
  <c r="AI10523" i="1"/>
  <c r="AH10523" i="1"/>
  <c r="AK10522" i="1"/>
  <c r="AJ10522" i="1"/>
  <c r="AI10522" i="1"/>
  <c r="AH10522" i="1"/>
  <c r="AK10521" i="1"/>
  <c r="AJ10521" i="1"/>
  <c r="AI10521" i="1"/>
  <c r="AH10521" i="1"/>
  <c r="AK10520" i="1"/>
  <c r="AJ10520" i="1"/>
  <c r="AI10520" i="1"/>
  <c r="AH10520" i="1"/>
  <c r="AK10519" i="1"/>
  <c r="AJ10519" i="1"/>
  <c r="AI10519" i="1"/>
  <c r="AH10519" i="1"/>
  <c r="AK10518" i="1"/>
  <c r="AJ10518" i="1"/>
  <c r="AI10518" i="1"/>
  <c r="AH10518" i="1"/>
  <c r="AK10517" i="1"/>
  <c r="AJ10517" i="1"/>
  <c r="AI10517" i="1"/>
  <c r="AH10517" i="1"/>
  <c r="AK10516" i="1"/>
  <c r="AJ10516" i="1"/>
  <c r="AI10516" i="1"/>
  <c r="AH10516" i="1"/>
  <c r="AK10515" i="1"/>
  <c r="AJ10515" i="1"/>
  <c r="AI10515" i="1"/>
  <c r="AH10515" i="1"/>
  <c r="AK10514" i="1"/>
  <c r="AJ10514" i="1"/>
  <c r="AI10514" i="1"/>
  <c r="AH10514" i="1"/>
  <c r="AK10513" i="1"/>
  <c r="AJ10513" i="1"/>
  <c r="AI10513" i="1"/>
  <c r="AH10513" i="1"/>
  <c r="AK10512" i="1"/>
  <c r="AJ10512" i="1"/>
  <c r="AI10512" i="1"/>
  <c r="AH10512" i="1"/>
  <c r="AK10511" i="1"/>
  <c r="AJ10511" i="1"/>
  <c r="AI10511" i="1"/>
  <c r="AH10511" i="1"/>
  <c r="AK10510" i="1"/>
  <c r="AJ10510" i="1"/>
  <c r="AI10510" i="1"/>
  <c r="AH10510" i="1"/>
  <c r="AK10509" i="1"/>
  <c r="AJ10509" i="1"/>
  <c r="AI10509" i="1"/>
  <c r="AH10509" i="1"/>
  <c r="AK10508" i="1"/>
  <c r="AJ10508" i="1"/>
  <c r="AI10508" i="1"/>
  <c r="AH10508" i="1"/>
  <c r="AK10507" i="1"/>
  <c r="AJ10507" i="1"/>
  <c r="AI10507" i="1"/>
  <c r="AH10507" i="1"/>
  <c r="AK10506" i="1"/>
  <c r="AJ10506" i="1"/>
  <c r="AI10506" i="1"/>
  <c r="AH10506" i="1"/>
  <c r="AK10505" i="1"/>
  <c r="AJ10505" i="1"/>
  <c r="AI10505" i="1"/>
  <c r="AH10505" i="1"/>
  <c r="AK10504" i="1"/>
  <c r="AJ10504" i="1"/>
  <c r="AI10504" i="1"/>
  <c r="AH10504" i="1"/>
  <c r="AK10503" i="1"/>
  <c r="AJ10503" i="1"/>
  <c r="AI10503" i="1"/>
  <c r="AH10503" i="1"/>
  <c r="AK10502" i="1"/>
  <c r="AJ10502" i="1"/>
  <c r="AI10502" i="1"/>
  <c r="AH10502" i="1"/>
  <c r="AK10501" i="1"/>
  <c r="AJ10501" i="1"/>
  <c r="AI10501" i="1"/>
  <c r="AH10501" i="1"/>
  <c r="AK10500" i="1"/>
  <c r="AJ10500" i="1"/>
  <c r="AI10500" i="1"/>
  <c r="AH10500" i="1"/>
  <c r="AK10499" i="1"/>
  <c r="AJ10499" i="1"/>
  <c r="AI10499" i="1"/>
  <c r="AH10499" i="1"/>
  <c r="AK10498" i="1"/>
  <c r="AJ10498" i="1"/>
  <c r="AI10498" i="1"/>
  <c r="AH10498" i="1"/>
  <c r="AK10497" i="1"/>
  <c r="AJ10497" i="1"/>
  <c r="AI10497" i="1"/>
  <c r="AH10497" i="1"/>
  <c r="AK10496" i="1"/>
  <c r="AJ10496" i="1"/>
  <c r="AI10496" i="1"/>
  <c r="AH10496" i="1"/>
  <c r="AK10495" i="1"/>
  <c r="AJ10495" i="1"/>
  <c r="AI10495" i="1"/>
  <c r="AH10495" i="1"/>
  <c r="AK10494" i="1"/>
  <c r="AJ10494" i="1"/>
  <c r="AI10494" i="1"/>
  <c r="AH10494" i="1"/>
  <c r="AK10493" i="1"/>
  <c r="AJ10493" i="1"/>
  <c r="AI10493" i="1"/>
  <c r="AH10493" i="1"/>
  <c r="AK10492" i="1"/>
  <c r="AJ10492" i="1"/>
  <c r="AI10492" i="1"/>
  <c r="AH10492" i="1"/>
  <c r="AK10491" i="1"/>
  <c r="AJ10491" i="1"/>
  <c r="AI10491" i="1"/>
  <c r="AH10491" i="1"/>
  <c r="AK10490" i="1"/>
  <c r="AJ10490" i="1"/>
  <c r="AI10490" i="1"/>
  <c r="AH10490" i="1"/>
  <c r="AK10489" i="1"/>
  <c r="AJ10489" i="1"/>
  <c r="AI10489" i="1"/>
  <c r="AH10489" i="1"/>
  <c r="AK10488" i="1"/>
  <c r="AJ10488" i="1"/>
  <c r="AI10488" i="1"/>
  <c r="AH10488" i="1"/>
  <c r="AK10487" i="1"/>
  <c r="AJ10487" i="1"/>
  <c r="AI10487" i="1"/>
  <c r="AH10487" i="1"/>
  <c r="AK10486" i="1"/>
  <c r="AJ10486" i="1"/>
  <c r="AI10486" i="1"/>
  <c r="AH10486" i="1"/>
  <c r="AK10485" i="1"/>
  <c r="AJ10485" i="1"/>
  <c r="AI10485" i="1"/>
  <c r="AH10485" i="1"/>
  <c r="AK10484" i="1"/>
  <c r="AJ10484" i="1"/>
  <c r="AI10484" i="1"/>
  <c r="AH10484" i="1"/>
  <c r="AK10483" i="1"/>
  <c r="AJ10483" i="1"/>
  <c r="AI10483" i="1"/>
  <c r="AH10483" i="1"/>
  <c r="AK10482" i="1"/>
  <c r="AJ10482" i="1"/>
  <c r="AI10482" i="1"/>
  <c r="AH10482" i="1"/>
  <c r="AK10481" i="1"/>
  <c r="AJ10481" i="1"/>
  <c r="AI10481" i="1"/>
  <c r="AH10481" i="1"/>
  <c r="AK10480" i="1"/>
  <c r="AJ10480" i="1"/>
  <c r="AI10480" i="1"/>
  <c r="AH10480" i="1"/>
  <c r="AK10479" i="1"/>
  <c r="AJ10479" i="1"/>
  <c r="AI10479" i="1"/>
  <c r="AH10479" i="1"/>
  <c r="AK10478" i="1"/>
  <c r="AJ10478" i="1"/>
  <c r="AI10478" i="1"/>
  <c r="AH10478" i="1"/>
  <c r="AK10477" i="1"/>
  <c r="AJ10477" i="1"/>
  <c r="AI10477" i="1"/>
  <c r="AH10477" i="1"/>
  <c r="AK10476" i="1"/>
  <c r="AJ10476" i="1"/>
  <c r="AI10476" i="1"/>
  <c r="AH10476" i="1"/>
  <c r="AK10475" i="1"/>
  <c r="AJ10475" i="1"/>
  <c r="AI10475" i="1"/>
  <c r="AH10475" i="1"/>
  <c r="AK10474" i="1"/>
  <c r="AJ10474" i="1"/>
  <c r="AI10474" i="1"/>
  <c r="AH10474" i="1"/>
  <c r="AK10473" i="1"/>
  <c r="AJ10473" i="1"/>
  <c r="AI10473" i="1"/>
  <c r="AH10473" i="1"/>
  <c r="AK10472" i="1"/>
  <c r="AJ10472" i="1"/>
  <c r="AI10472" i="1"/>
  <c r="AH10472" i="1"/>
  <c r="AK10471" i="1"/>
  <c r="AJ10471" i="1"/>
  <c r="AI10471" i="1"/>
  <c r="AH10471" i="1"/>
  <c r="AK10470" i="1"/>
  <c r="AJ10470" i="1"/>
  <c r="AI10470" i="1"/>
  <c r="AH10470" i="1"/>
  <c r="AK10469" i="1"/>
  <c r="AJ10469" i="1"/>
  <c r="AI10469" i="1"/>
  <c r="AH10469" i="1"/>
  <c r="AK10468" i="1"/>
  <c r="AJ10468" i="1"/>
  <c r="AI10468" i="1"/>
  <c r="AH10468" i="1"/>
  <c r="AK10467" i="1"/>
  <c r="AJ10467" i="1"/>
  <c r="AI10467" i="1"/>
  <c r="AH10467" i="1"/>
  <c r="AK10466" i="1"/>
  <c r="AJ10466" i="1"/>
  <c r="AI10466" i="1"/>
  <c r="AH10466" i="1"/>
  <c r="AK10465" i="1"/>
  <c r="AJ10465" i="1"/>
  <c r="AI10465" i="1"/>
  <c r="AH10465" i="1"/>
  <c r="AK10464" i="1"/>
  <c r="AJ10464" i="1"/>
  <c r="AI10464" i="1"/>
  <c r="AH10464" i="1"/>
  <c r="AK10463" i="1"/>
  <c r="AJ10463" i="1"/>
  <c r="AI10463" i="1"/>
  <c r="AH10463" i="1"/>
  <c r="AK10462" i="1"/>
  <c r="AJ10462" i="1"/>
  <c r="AI10462" i="1"/>
  <c r="AH10462" i="1"/>
  <c r="AK10461" i="1"/>
  <c r="AJ10461" i="1"/>
  <c r="AI10461" i="1"/>
  <c r="AH10461" i="1"/>
  <c r="AK10460" i="1"/>
  <c r="AJ10460" i="1"/>
  <c r="AI10460" i="1"/>
  <c r="AH10460" i="1"/>
  <c r="AK10459" i="1"/>
  <c r="AJ10459" i="1"/>
  <c r="AI10459" i="1"/>
  <c r="AH10459" i="1"/>
  <c r="AK10458" i="1"/>
  <c r="AJ10458" i="1"/>
  <c r="AI10458" i="1"/>
  <c r="AH10458" i="1"/>
  <c r="AK10457" i="1"/>
  <c r="AJ10457" i="1"/>
  <c r="AI10457" i="1"/>
  <c r="AH10457" i="1"/>
  <c r="AK10456" i="1"/>
  <c r="AJ10456" i="1"/>
  <c r="AI10456" i="1"/>
  <c r="AH10456" i="1"/>
  <c r="AK10455" i="1"/>
  <c r="AJ10455" i="1"/>
  <c r="AI10455" i="1"/>
  <c r="AH10455" i="1"/>
  <c r="AK10454" i="1"/>
  <c r="AJ10454" i="1"/>
  <c r="AI10454" i="1"/>
  <c r="AH10454" i="1"/>
  <c r="AK10453" i="1"/>
  <c r="AJ10453" i="1"/>
  <c r="AI10453" i="1"/>
  <c r="AH10453" i="1"/>
  <c r="AK10452" i="1"/>
  <c r="AJ10452" i="1"/>
  <c r="AI10452" i="1"/>
  <c r="AH10452" i="1"/>
  <c r="AK10451" i="1"/>
  <c r="AJ10451" i="1"/>
  <c r="AI10451" i="1"/>
  <c r="AH10451" i="1"/>
  <c r="AK10450" i="1"/>
  <c r="AJ10450" i="1"/>
  <c r="AI10450" i="1"/>
  <c r="AH10450" i="1"/>
  <c r="AK10449" i="1"/>
  <c r="AJ10449" i="1"/>
  <c r="AI10449" i="1"/>
  <c r="AH10449" i="1"/>
  <c r="AK10448" i="1"/>
  <c r="AJ10448" i="1"/>
  <c r="AI10448" i="1"/>
  <c r="AH10448" i="1"/>
  <c r="AK10447" i="1"/>
  <c r="AJ10447" i="1"/>
  <c r="AI10447" i="1"/>
  <c r="AH10447" i="1"/>
  <c r="AK10446" i="1"/>
  <c r="AJ10446" i="1"/>
  <c r="AI10446" i="1"/>
  <c r="AH10446" i="1"/>
  <c r="AK10445" i="1"/>
  <c r="AJ10445" i="1"/>
  <c r="AI10445" i="1"/>
  <c r="AH10445" i="1"/>
  <c r="AK10444" i="1"/>
  <c r="AJ10444" i="1"/>
  <c r="AI10444" i="1"/>
  <c r="AH10444" i="1"/>
  <c r="AK10443" i="1"/>
  <c r="AJ10443" i="1"/>
  <c r="AI10443" i="1"/>
  <c r="AH10443" i="1"/>
  <c r="AK10442" i="1"/>
  <c r="AJ10442" i="1"/>
  <c r="AI10442" i="1"/>
  <c r="AH10442" i="1"/>
  <c r="AK10441" i="1"/>
  <c r="AJ10441" i="1"/>
  <c r="AI10441" i="1"/>
  <c r="AH10441" i="1"/>
  <c r="AK10440" i="1"/>
  <c r="AJ10440" i="1"/>
  <c r="AI10440" i="1"/>
  <c r="AH10440" i="1"/>
  <c r="AK10439" i="1"/>
  <c r="AJ10439" i="1"/>
  <c r="AI10439" i="1"/>
  <c r="AH10439" i="1"/>
  <c r="AK10438" i="1"/>
  <c r="AJ10438" i="1"/>
  <c r="AI10438" i="1"/>
  <c r="AH10438" i="1"/>
  <c r="AK10437" i="1"/>
  <c r="AJ10437" i="1"/>
  <c r="AI10437" i="1"/>
  <c r="AH10437" i="1"/>
  <c r="AK10436" i="1"/>
  <c r="AJ10436" i="1"/>
  <c r="AI10436" i="1"/>
  <c r="AH10436" i="1"/>
  <c r="AK10435" i="1"/>
  <c r="AJ10435" i="1"/>
  <c r="AI10435" i="1"/>
  <c r="AH10435" i="1"/>
  <c r="AK10434" i="1"/>
  <c r="AJ10434" i="1"/>
  <c r="AI10434" i="1"/>
  <c r="AH10434" i="1"/>
  <c r="AK10433" i="1"/>
  <c r="AJ10433" i="1"/>
  <c r="AI10433" i="1"/>
  <c r="AH10433" i="1"/>
  <c r="AK10432" i="1"/>
  <c r="AJ10432" i="1"/>
  <c r="AI10432" i="1"/>
  <c r="AH10432" i="1"/>
  <c r="AK10431" i="1"/>
  <c r="AJ10431" i="1"/>
  <c r="AI10431" i="1"/>
  <c r="AH10431" i="1"/>
  <c r="AK10430" i="1"/>
  <c r="AJ10430" i="1"/>
  <c r="AI10430" i="1"/>
  <c r="AH10430" i="1"/>
  <c r="AK10429" i="1"/>
  <c r="AJ10429" i="1"/>
  <c r="AI10429" i="1"/>
  <c r="AH10429" i="1"/>
  <c r="AK10428" i="1"/>
  <c r="AJ10428" i="1"/>
  <c r="AI10428" i="1"/>
  <c r="AH10428" i="1"/>
  <c r="AK10427" i="1"/>
  <c r="AJ10427" i="1"/>
  <c r="AI10427" i="1"/>
  <c r="AH10427" i="1"/>
  <c r="AK10426" i="1"/>
  <c r="AJ10426" i="1"/>
  <c r="AI10426" i="1"/>
  <c r="AH10426" i="1"/>
  <c r="AK10425" i="1"/>
  <c r="AJ10425" i="1"/>
  <c r="AI10425" i="1"/>
  <c r="AH10425" i="1"/>
  <c r="AK10424" i="1"/>
  <c r="AJ10424" i="1"/>
  <c r="AI10424" i="1"/>
  <c r="AH10424" i="1"/>
  <c r="AK10423" i="1"/>
  <c r="AJ10423" i="1"/>
  <c r="AI10423" i="1"/>
  <c r="AH10423" i="1"/>
  <c r="AK10422" i="1"/>
  <c r="AJ10422" i="1"/>
  <c r="AI10422" i="1"/>
  <c r="AH10422" i="1"/>
  <c r="AK10421" i="1"/>
  <c r="AJ10421" i="1"/>
  <c r="AI10421" i="1"/>
  <c r="AH10421" i="1"/>
  <c r="AK10420" i="1"/>
  <c r="AJ10420" i="1"/>
  <c r="AI10420" i="1"/>
  <c r="AH10420" i="1"/>
  <c r="AK10419" i="1"/>
  <c r="AJ10419" i="1"/>
  <c r="AI10419" i="1"/>
  <c r="AH10419" i="1"/>
  <c r="AK10418" i="1"/>
  <c r="AJ10418" i="1"/>
  <c r="AI10418" i="1"/>
  <c r="AH10418" i="1"/>
  <c r="AK10417" i="1"/>
  <c r="AJ10417" i="1"/>
  <c r="AI10417" i="1"/>
  <c r="AH10417" i="1"/>
  <c r="AK10416" i="1"/>
  <c r="AJ10416" i="1"/>
  <c r="AI10416" i="1"/>
  <c r="AH10416" i="1"/>
  <c r="AK10415" i="1"/>
  <c r="AJ10415" i="1"/>
  <c r="AI10415" i="1"/>
  <c r="AH10415" i="1"/>
  <c r="AK10414" i="1"/>
  <c r="AJ10414" i="1"/>
  <c r="AI10414" i="1"/>
  <c r="AH10414" i="1"/>
  <c r="AK10413" i="1"/>
  <c r="AJ10413" i="1"/>
  <c r="AI10413" i="1"/>
  <c r="AH10413" i="1"/>
  <c r="AK10412" i="1"/>
  <c r="AJ10412" i="1"/>
  <c r="AI10412" i="1"/>
  <c r="AH10412" i="1"/>
  <c r="AK10411" i="1"/>
  <c r="AJ10411" i="1"/>
  <c r="AI10411" i="1"/>
  <c r="AH10411" i="1"/>
  <c r="AK10410" i="1"/>
  <c r="AJ10410" i="1"/>
  <c r="AI10410" i="1"/>
  <c r="AH10410" i="1"/>
  <c r="AK10409" i="1"/>
  <c r="AJ10409" i="1"/>
  <c r="AI10409" i="1"/>
  <c r="AH10409" i="1"/>
  <c r="AK10408" i="1"/>
  <c r="AJ10408" i="1"/>
  <c r="AI10408" i="1"/>
  <c r="AH10408" i="1"/>
  <c r="AK10407" i="1"/>
  <c r="AJ10407" i="1"/>
  <c r="AI10407" i="1"/>
  <c r="AH10407" i="1"/>
  <c r="AK10406" i="1"/>
  <c r="AJ10406" i="1"/>
  <c r="AI10406" i="1"/>
  <c r="AH10406" i="1"/>
  <c r="AK10405" i="1"/>
  <c r="AJ10405" i="1"/>
  <c r="AI10405" i="1"/>
  <c r="AH10405" i="1"/>
  <c r="AK10404" i="1"/>
  <c r="AJ10404" i="1"/>
  <c r="AI10404" i="1"/>
  <c r="AH10404" i="1"/>
  <c r="AK10403" i="1"/>
  <c r="AJ10403" i="1"/>
  <c r="AI10403" i="1"/>
  <c r="AH10403" i="1"/>
  <c r="AK10402" i="1"/>
  <c r="AJ10402" i="1"/>
  <c r="AI10402" i="1"/>
  <c r="AH10402" i="1"/>
  <c r="AK10401" i="1"/>
  <c r="AJ10401" i="1"/>
  <c r="AI10401" i="1"/>
  <c r="AH10401" i="1"/>
  <c r="AK10400" i="1"/>
  <c r="AJ10400" i="1"/>
  <c r="AI10400" i="1"/>
  <c r="AH10400" i="1"/>
  <c r="AK10399" i="1"/>
  <c r="AJ10399" i="1"/>
  <c r="AI10399" i="1"/>
  <c r="AH10399" i="1"/>
  <c r="AK10398" i="1"/>
  <c r="AJ10398" i="1"/>
  <c r="AI10398" i="1"/>
  <c r="AH10398" i="1"/>
  <c r="AK10397" i="1"/>
  <c r="AJ10397" i="1"/>
  <c r="AI10397" i="1"/>
  <c r="AH10397" i="1"/>
  <c r="AK10396" i="1"/>
  <c r="AJ10396" i="1"/>
  <c r="AI10396" i="1"/>
  <c r="AH10396" i="1"/>
  <c r="AK10395" i="1"/>
  <c r="AJ10395" i="1"/>
  <c r="AI10395" i="1"/>
  <c r="AH10395" i="1"/>
  <c r="AK10394" i="1"/>
  <c r="AJ10394" i="1"/>
  <c r="AI10394" i="1"/>
  <c r="AH10394" i="1"/>
  <c r="AK10393" i="1"/>
  <c r="AJ10393" i="1"/>
  <c r="AI10393" i="1"/>
  <c r="AH10393" i="1"/>
  <c r="AK10392" i="1"/>
  <c r="AJ10392" i="1"/>
  <c r="AI10392" i="1"/>
  <c r="AH10392" i="1"/>
  <c r="AK10391" i="1"/>
  <c r="AJ10391" i="1"/>
  <c r="AI10391" i="1"/>
  <c r="AH10391" i="1"/>
  <c r="AK10390" i="1"/>
  <c r="AJ10390" i="1"/>
  <c r="AI10390" i="1"/>
  <c r="AH10390" i="1"/>
  <c r="AK10389" i="1"/>
  <c r="AJ10389" i="1"/>
  <c r="AI10389" i="1"/>
  <c r="AH10389" i="1"/>
  <c r="AK10388" i="1"/>
  <c r="AJ10388" i="1"/>
  <c r="AI10388" i="1"/>
  <c r="AH10388" i="1"/>
  <c r="AK10387" i="1"/>
  <c r="AJ10387" i="1"/>
  <c r="AI10387" i="1"/>
  <c r="AH10387" i="1"/>
  <c r="AK10386" i="1"/>
  <c r="AJ10386" i="1"/>
  <c r="AI10386" i="1"/>
  <c r="AH10386" i="1"/>
  <c r="AK10385" i="1"/>
  <c r="AJ10385" i="1"/>
  <c r="AI10385" i="1"/>
  <c r="AH10385" i="1"/>
  <c r="AK10384" i="1"/>
  <c r="AJ10384" i="1"/>
  <c r="AI10384" i="1"/>
  <c r="AH10384" i="1"/>
  <c r="AK10383" i="1"/>
  <c r="AJ10383" i="1"/>
  <c r="AI10383" i="1"/>
  <c r="AH10383" i="1"/>
  <c r="AK10382" i="1"/>
  <c r="AJ10382" i="1"/>
  <c r="AI10382" i="1"/>
  <c r="AH10382" i="1"/>
  <c r="AK10381" i="1"/>
  <c r="AJ10381" i="1"/>
  <c r="AI10381" i="1"/>
  <c r="AH10381" i="1"/>
  <c r="AK10380" i="1"/>
  <c r="AJ10380" i="1"/>
  <c r="AI10380" i="1"/>
  <c r="AH10380" i="1"/>
  <c r="AK10379" i="1"/>
  <c r="AJ10379" i="1"/>
  <c r="AI10379" i="1"/>
  <c r="AH10379" i="1"/>
  <c r="AK10378" i="1"/>
  <c r="AJ10378" i="1"/>
  <c r="AI10378" i="1"/>
  <c r="AH10378" i="1"/>
  <c r="AK10377" i="1"/>
  <c r="AJ10377" i="1"/>
  <c r="AI10377" i="1"/>
  <c r="AH10377" i="1"/>
  <c r="AK10376" i="1"/>
  <c r="AJ10376" i="1"/>
  <c r="AI10376" i="1"/>
  <c r="AH10376" i="1"/>
  <c r="AK10375" i="1"/>
  <c r="AJ10375" i="1"/>
  <c r="AI10375" i="1"/>
  <c r="AH10375" i="1"/>
  <c r="AK10374" i="1"/>
  <c r="AJ10374" i="1"/>
  <c r="AI10374" i="1"/>
  <c r="AH10374" i="1"/>
  <c r="AK10373" i="1"/>
  <c r="AJ10373" i="1"/>
  <c r="AI10373" i="1"/>
  <c r="AH10373" i="1"/>
  <c r="AK10372" i="1"/>
  <c r="AJ10372" i="1"/>
  <c r="AI10372" i="1"/>
  <c r="AH10372" i="1"/>
  <c r="AK10371" i="1"/>
  <c r="AJ10371" i="1"/>
  <c r="AI10371" i="1"/>
  <c r="AH10371" i="1"/>
  <c r="AK10370" i="1"/>
  <c r="AJ10370" i="1"/>
  <c r="AI10370" i="1"/>
  <c r="AH10370" i="1"/>
  <c r="AK10369" i="1"/>
  <c r="AJ10369" i="1"/>
  <c r="AI10369" i="1"/>
  <c r="AH10369" i="1"/>
  <c r="AK10368" i="1"/>
  <c r="AJ10368" i="1"/>
  <c r="AI10368" i="1"/>
  <c r="AH10368" i="1"/>
  <c r="AK10367" i="1"/>
  <c r="AJ10367" i="1"/>
  <c r="AI10367" i="1"/>
  <c r="AH10367" i="1"/>
  <c r="AK10366" i="1"/>
  <c r="AJ10366" i="1"/>
  <c r="AI10366" i="1"/>
  <c r="AH10366" i="1"/>
  <c r="AK10365" i="1"/>
  <c r="AJ10365" i="1"/>
  <c r="AI10365" i="1"/>
  <c r="AH10365" i="1"/>
  <c r="AK10364" i="1"/>
  <c r="AJ10364" i="1"/>
  <c r="AI10364" i="1"/>
  <c r="AH10364" i="1"/>
  <c r="AK10363" i="1"/>
  <c r="AJ10363" i="1"/>
  <c r="AI10363" i="1"/>
  <c r="AH10363" i="1"/>
  <c r="AK10362" i="1"/>
  <c r="AJ10362" i="1"/>
  <c r="AI10362" i="1"/>
  <c r="AH10362" i="1"/>
  <c r="AK10361" i="1"/>
  <c r="AJ10361" i="1"/>
  <c r="AI10361" i="1"/>
  <c r="AH10361" i="1"/>
  <c r="AK10360" i="1"/>
  <c r="AJ10360" i="1"/>
  <c r="AI10360" i="1"/>
  <c r="AH10360" i="1"/>
  <c r="AK10359" i="1"/>
  <c r="AJ10359" i="1"/>
  <c r="AI10359" i="1"/>
  <c r="AH10359" i="1"/>
  <c r="AK10358" i="1"/>
  <c r="AJ10358" i="1"/>
  <c r="AI10358" i="1"/>
  <c r="AH10358" i="1"/>
  <c r="AK10357" i="1"/>
  <c r="AJ10357" i="1"/>
  <c r="AI10357" i="1"/>
  <c r="AH10357" i="1"/>
  <c r="AK10356" i="1"/>
  <c r="AJ10356" i="1"/>
  <c r="AI10356" i="1"/>
  <c r="AH10356" i="1"/>
  <c r="AK10355" i="1"/>
  <c r="AJ10355" i="1"/>
  <c r="AI10355" i="1"/>
  <c r="AH10355" i="1"/>
  <c r="AK10354" i="1"/>
  <c r="AJ10354" i="1"/>
  <c r="AI10354" i="1"/>
  <c r="AH10354" i="1"/>
  <c r="AK10353" i="1"/>
  <c r="AJ10353" i="1"/>
  <c r="AI10353" i="1"/>
  <c r="AH10353" i="1"/>
  <c r="AK10352" i="1"/>
  <c r="AJ10352" i="1"/>
  <c r="AI10352" i="1"/>
  <c r="AH10352" i="1"/>
  <c r="AK10351" i="1"/>
  <c r="AJ10351" i="1"/>
  <c r="AI10351" i="1"/>
  <c r="AH10351" i="1"/>
  <c r="AK10350" i="1"/>
  <c r="AJ10350" i="1"/>
  <c r="AI10350" i="1"/>
  <c r="AH10350" i="1"/>
  <c r="AK10349" i="1"/>
  <c r="AJ10349" i="1"/>
  <c r="AI10349" i="1"/>
  <c r="AH10349" i="1"/>
  <c r="AK10348" i="1"/>
  <c r="AJ10348" i="1"/>
  <c r="AI10348" i="1"/>
  <c r="AH10348" i="1"/>
  <c r="AK10347" i="1"/>
  <c r="AJ10347" i="1"/>
  <c r="AI10347" i="1"/>
  <c r="AH10347" i="1"/>
  <c r="AK10346" i="1"/>
  <c r="AJ10346" i="1"/>
  <c r="AI10346" i="1"/>
  <c r="AH10346" i="1"/>
  <c r="AK10345" i="1"/>
  <c r="AJ10345" i="1"/>
  <c r="AI10345" i="1"/>
  <c r="AH10345" i="1"/>
  <c r="AK10344" i="1"/>
  <c r="AJ10344" i="1"/>
  <c r="AI10344" i="1"/>
  <c r="AH10344" i="1"/>
  <c r="AK10343" i="1"/>
  <c r="AJ10343" i="1"/>
  <c r="AI10343" i="1"/>
  <c r="AH10343" i="1"/>
  <c r="AK10342" i="1"/>
  <c r="AJ10342" i="1"/>
  <c r="AI10342" i="1"/>
  <c r="AH10342" i="1"/>
  <c r="AK10341" i="1"/>
  <c r="AJ10341" i="1"/>
  <c r="AI10341" i="1"/>
  <c r="AH10341" i="1"/>
  <c r="AK10340" i="1"/>
  <c r="AJ10340" i="1"/>
  <c r="AI10340" i="1"/>
  <c r="AH10340" i="1"/>
  <c r="AK10339" i="1"/>
  <c r="AJ10339" i="1"/>
  <c r="AI10339" i="1"/>
  <c r="AH10339" i="1"/>
  <c r="AK10338" i="1"/>
  <c r="AJ10338" i="1"/>
  <c r="AI10338" i="1"/>
  <c r="AH10338" i="1"/>
  <c r="AK10337" i="1"/>
  <c r="AJ10337" i="1"/>
  <c r="AI10337" i="1"/>
  <c r="AH10337" i="1"/>
  <c r="AK10336" i="1"/>
  <c r="AJ10336" i="1"/>
  <c r="AI10336" i="1"/>
  <c r="AH10336" i="1"/>
  <c r="AK10335" i="1"/>
  <c r="AJ10335" i="1"/>
  <c r="AI10335" i="1"/>
  <c r="AH10335" i="1"/>
  <c r="AK10334" i="1"/>
  <c r="AJ10334" i="1"/>
  <c r="AI10334" i="1"/>
  <c r="AH10334" i="1"/>
  <c r="AK10333" i="1"/>
  <c r="AJ10333" i="1"/>
  <c r="AI10333" i="1"/>
  <c r="AH10333" i="1"/>
  <c r="AK10332" i="1"/>
  <c r="AJ10332" i="1"/>
  <c r="AI10332" i="1"/>
  <c r="AH10332" i="1"/>
  <c r="AK10331" i="1"/>
  <c r="AJ10331" i="1"/>
  <c r="AI10331" i="1"/>
  <c r="AH10331" i="1"/>
  <c r="AK10330" i="1"/>
  <c r="AJ10330" i="1"/>
  <c r="AI10330" i="1"/>
  <c r="AH10330" i="1"/>
  <c r="AK10329" i="1"/>
  <c r="AJ10329" i="1"/>
  <c r="AI10329" i="1"/>
  <c r="AH10329" i="1"/>
  <c r="AK10328" i="1"/>
  <c r="AJ10328" i="1"/>
  <c r="AI10328" i="1"/>
  <c r="AH10328" i="1"/>
  <c r="AK10327" i="1"/>
  <c r="AJ10327" i="1"/>
  <c r="AI10327" i="1"/>
  <c r="AH10327" i="1"/>
  <c r="AK10326" i="1"/>
  <c r="AJ10326" i="1"/>
  <c r="AI10326" i="1"/>
  <c r="AH10326" i="1"/>
  <c r="AK10325" i="1"/>
  <c r="AJ10325" i="1"/>
  <c r="AI10325" i="1"/>
  <c r="AH10325" i="1"/>
  <c r="AK10324" i="1"/>
  <c r="AJ10324" i="1"/>
  <c r="AI10324" i="1"/>
  <c r="AH10324" i="1"/>
  <c r="AK10323" i="1"/>
  <c r="AJ10323" i="1"/>
  <c r="AI10323" i="1"/>
  <c r="AH10323" i="1"/>
  <c r="AK10322" i="1"/>
  <c r="AJ10322" i="1"/>
  <c r="AI10322" i="1"/>
  <c r="AH10322" i="1"/>
  <c r="AK10321" i="1"/>
  <c r="AJ10321" i="1"/>
  <c r="AI10321" i="1"/>
  <c r="AH10321" i="1"/>
  <c r="AK10320" i="1"/>
  <c r="AJ10320" i="1"/>
  <c r="AI10320" i="1"/>
  <c r="AH10320" i="1"/>
  <c r="AK10319" i="1"/>
  <c r="AJ10319" i="1"/>
  <c r="AI10319" i="1"/>
  <c r="AH10319" i="1"/>
  <c r="AK10318" i="1"/>
  <c r="AJ10318" i="1"/>
  <c r="AI10318" i="1"/>
  <c r="AH10318" i="1"/>
  <c r="AK10317" i="1"/>
  <c r="AJ10317" i="1"/>
  <c r="AI10317" i="1"/>
  <c r="AH10317" i="1"/>
  <c r="AK10316" i="1"/>
  <c r="AJ10316" i="1"/>
  <c r="AI10316" i="1"/>
  <c r="AH10316" i="1"/>
  <c r="AK10315" i="1"/>
  <c r="AJ10315" i="1"/>
  <c r="AI10315" i="1"/>
  <c r="AH10315" i="1"/>
  <c r="AK10314" i="1"/>
  <c r="AJ10314" i="1"/>
  <c r="AI10314" i="1"/>
  <c r="AH10314" i="1"/>
  <c r="AK10313" i="1"/>
  <c r="AJ10313" i="1"/>
  <c r="AI10313" i="1"/>
  <c r="AH10313" i="1"/>
  <c r="AK10312" i="1"/>
  <c r="AJ10312" i="1"/>
  <c r="AI10312" i="1"/>
  <c r="AH10312" i="1"/>
  <c r="AK10311" i="1"/>
  <c r="AJ10311" i="1"/>
  <c r="AI10311" i="1"/>
  <c r="AH10311" i="1"/>
  <c r="AK10310" i="1"/>
  <c r="AJ10310" i="1"/>
  <c r="AI10310" i="1"/>
  <c r="AH10310" i="1"/>
  <c r="AK10309" i="1"/>
  <c r="AJ10309" i="1"/>
  <c r="AI10309" i="1"/>
  <c r="AH10309" i="1"/>
  <c r="AK10308" i="1"/>
  <c r="AJ10308" i="1"/>
  <c r="AI10308" i="1"/>
  <c r="AH10308" i="1"/>
  <c r="AK10307" i="1"/>
  <c r="AJ10307" i="1"/>
  <c r="AI10307" i="1"/>
  <c r="AH10307" i="1"/>
  <c r="AK10306" i="1"/>
  <c r="AJ10306" i="1"/>
  <c r="AI10306" i="1"/>
  <c r="AH10306" i="1"/>
  <c r="AK10305" i="1"/>
  <c r="AJ10305" i="1"/>
  <c r="AI10305" i="1"/>
  <c r="AH10305" i="1"/>
  <c r="AK10304" i="1"/>
  <c r="AJ10304" i="1"/>
  <c r="AI10304" i="1"/>
  <c r="AH10304" i="1"/>
  <c r="AK10303" i="1"/>
  <c r="AJ10303" i="1"/>
  <c r="AI10303" i="1"/>
  <c r="AH10303" i="1"/>
  <c r="AK10302" i="1"/>
  <c r="AJ10302" i="1"/>
  <c r="AI10302" i="1"/>
  <c r="AH10302" i="1"/>
  <c r="AK10301" i="1"/>
  <c r="AJ10301" i="1"/>
  <c r="AI10301" i="1"/>
  <c r="AH10301" i="1"/>
  <c r="AK10300" i="1"/>
  <c r="AJ10300" i="1"/>
  <c r="AI10300" i="1"/>
  <c r="AH10300" i="1"/>
  <c r="AK10299" i="1"/>
  <c r="AJ10299" i="1"/>
  <c r="AI10299" i="1"/>
  <c r="AH10299" i="1"/>
  <c r="AK10298" i="1"/>
  <c r="AJ10298" i="1"/>
  <c r="AI10298" i="1"/>
  <c r="AH10298" i="1"/>
  <c r="AK10297" i="1"/>
  <c r="AJ10297" i="1"/>
  <c r="AI10297" i="1"/>
  <c r="AH10297" i="1"/>
  <c r="AK10296" i="1"/>
  <c r="AJ10296" i="1"/>
  <c r="AI10296" i="1"/>
  <c r="AH10296" i="1"/>
  <c r="AK10295" i="1"/>
  <c r="AJ10295" i="1"/>
  <c r="AI10295" i="1"/>
  <c r="AH10295" i="1"/>
  <c r="AK10294" i="1"/>
  <c r="AJ10294" i="1"/>
  <c r="AI10294" i="1"/>
  <c r="AH10294" i="1"/>
  <c r="AK10293" i="1"/>
  <c r="AJ10293" i="1"/>
  <c r="AI10293" i="1"/>
  <c r="AH10293" i="1"/>
  <c r="AK10292" i="1"/>
  <c r="AJ10292" i="1"/>
  <c r="AI10292" i="1"/>
  <c r="AH10292" i="1"/>
  <c r="AK10291" i="1"/>
  <c r="AJ10291" i="1"/>
  <c r="AI10291" i="1"/>
  <c r="AH10291" i="1"/>
  <c r="AK10290" i="1"/>
  <c r="AJ10290" i="1"/>
  <c r="AI10290" i="1"/>
  <c r="AH10290" i="1"/>
  <c r="AK10289" i="1"/>
  <c r="AJ10289" i="1"/>
  <c r="AI10289" i="1"/>
  <c r="AH10289" i="1"/>
  <c r="AK10288" i="1"/>
  <c r="AJ10288" i="1"/>
  <c r="AI10288" i="1"/>
  <c r="AH10288" i="1"/>
  <c r="AK10287" i="1"/>
  <c r="AJ10287" i="1"/>
  <c r="AI10287" i="1"/>
  <c r="AH10287" i="1"/>
  <c r="AK10286" i="1"/>
  <c r="AJ10286" i="1"/>
  <c r="AI10286" i="1"/>
  <c r="AH10286" i="1"/>
  <c r="AK10285" i="1"/>
  <c r="AJ10285" i="1"/>
  <c r="AI10285" i="1"/>
  <c r="AH10285" i="1"/>
  <c r="AK10284" i="1"/>
  <c r="AJ10284" i="1"/>
  <c r="AI10284" i="1"/>
  <c r="AH10284" i="1"/>
  <c r="AK10283" i="1"/>
  <c r="AJ10283" i="1"/>
  <c r="AI10283" i="1"/>
  <c r="AH10283" i="1"/>
  <c r="AK10282" i="1"/>
  <c r="AJ10282" i="1"/>
  <c r="AI10282" i="1"/>
  <c r="AH10282" i="1"/>
  <c r="AK10281" i="1"/>
  <c r="AJ10281" i="1"/>
  <c r="AI10281" i="1"/>
  <c r="AH10281" i="1"/>
  <c r="AK10280" i="1"/>
  <c r="AJ10280" i="1"/>
  <c r="AI10280" i="1"/>
  <c r="AH10280" i="1"/>
  <c r="AK10279" i="1"/>
  <c r="AJ10279" i="1"/>
  <c r="AI10279" i="1"/>
  <c r="AH10279" i="1"/>
  <c r="AK10278" i="1"/>
  <c r="AJ10278" i="1"/>
  <c r="AI10278" i="1"/>
  <c r="AH10278" i="1"/>
  <c r="AK10277" i="1"/>
  <c r="AJ10277" i="1"/>
  <c r="AI10277" i="1"/>
  <c r="AH10277" i="1"/>
  <c r="AK10276" i="1"/>
  <c r="AJ10276" i="1"/>
  <c r="AI10276" i="1"/>
  <c r="AH10276" i="1"/>
  <c r="AK10275" i="1"/>
  <c r="AJ10275" i="1"/>
  <c r="AI10275" i="1"/>
  <c r="AH10275" i="1"/>
  <c r="AK10274" i="1"/>
  <c r="AJ10274" i="1"/>
  <c r="AI10274" i="1"/>
  <c r="AH10274" i="1"/>
  <c r="AK10273" i="1"/>
  <c r="AJ10273" i="1"/>
  <c r="AI10273" i="1"/>
  <c r="AH10273" i="1"/>
  <c r="AK10272" i="1"/>
  <c r="AJ10272" i="1"/>
  <c r="AI10272" i="1"/>
  <c r="AH10272" i="1"/>
  <c r="AK10271" i="1"/>
  <c r="AJ10271" i="1"/>
  <c r="AI10271" i="1"/>
  <c r="AH10271" i="1"/>
  <c r="AK10270" i="1"/>
  <c r="AJ10270" i="1"/>
  <c r="AI10270" i="1"/>
  <c r="AH10270" i="1"/>
  <c r="AK10269" i="1"/>
  <c r="AJ10269" i="1"/>
  <c r="AI10269" i="1"/>
  <c r="AH10269" i="1"/>
  <c r="AK10268" i="1"/>
  <c r="AJ10268" i="1"/>
  <c r="AI10268" i="1"/>
  <c r="AH10268" i="1"/>
  <c r="AK10267" i="1"/>
  <c r="AJ10267" i="1"/>
  <c r="AI10267" i="1"/>
  <c r="AH10267" i="1"/>
  <c r="AK10266" i="1"/>
  <c r="AJ10266" i="1"/>
  <c r="AI10266" i="1"/>
  <c r="AH10266" i="1"/>
  <c r="AK10265" i="1"/>
  <c r="AJ10265" i="1"/>
  <c r="AI10265" i="1"/>
  <c r="AH10265" i="1"/>
  <c r="AK10264" i="1"/>
  <c r="AJ10264" i="1"/>
  <c r="AI10264" i="1"/>
  <c r="AH10264" i="1"/>
  <c r="AK10263" i="1"/>
  <c r="AJ10263" i="1"/>
  <c r="AI10263" i="1"/>
  <c r="AH10263" i="1"/>
  <c r="AK10262" i="1"/>
  <c r="AJ10262" i="1"/>
  <c r="AI10262" i="1"/>
  <c r="AH10262" i="1"/>
  <c r="AK10261" i="1"/>
  <c r="AJ10261" i="1"/>
  <c r="AI10261" i="1"/>
  <c r="AH10261" i="1"/>
  <c r="AK10260" i="1"/>
  <c r="AJ10260" i="1"/>
  <c r="AI10260" i="1"/>
  <c r="AH10260" i="1"/>
  <c r="AK10259" i="1"/>
  <c r="AJ10259" i="1"/>
  <c r="AI10259" i="1"/>
  <c r="AH10259" i="1"/>
  <c r="AK10258" i="1"/>
  <c r="AJ10258" i="1"/>
  <c r="AI10258" i="1"/>
  <c r="AH10258" i="1"/>
  <c r="AK10257" i="1"/>
  <c r="AJ10257" i="1"/>
  <c r="AI10257" i="1"/>
  <c r="AH10257" i="1"/>
  <c r="AK10256" i="1"/>
  <c r="AJ10256" i="1"/>
  <c r="AI10256" i="1"/>
  <c r="AH10256" i="1"/>
  <c r="AK10255" i="1"/>
  <c r="AJ10255" i="1"/>
  <c r="AI10255" i="1"/>
  <c r="AH10255" i="1"/>
  <c r="AK10254" i="1"/>
  <c r="AJ10254" i="1"/>
  <c r="AI10254" i="1"/>
  <c r="AH10254" i="1"/>
  <c r="AK10253" i="1"/>
  <c r="AJ10253" i="1"/>
  <c r="AI10253" i="1"/>
  <c r="AH10253" i="1"/>
  <c r="AK10252" i="1"/>
  <c r="AJ10252" i="1"/>
  <c r="AI10252" i="1"/>
  <c r="AH10252" i="1"/>
  <c r="AK10251" i="1"/>
  <c r="AJ10251" i="1"/>
  <c r="AI10251" i="1"/>
  <c r="AH10251" i="1"/>
  <c r="AK10250" i="1"/>
  <c r="AJ10250" i="1"/>
  <c r="AI10250" i="1"/>
  <c r="AH10250" i="1"/>
  <c r="AK10249" i="1"/>
  <c r="AJ10249" i="1"/>
  <c r="AI10249" i="1"/>
  <c r="AH10249" i="1"/>
  <c r="AK10248" i="1"/>
  <c r="AJ10248" i="1"/>
  <c r="AI10248" i="1"/>
  <c r="AH10248" i="1"/>
  <c r="AK10247" i="1"/>
  <c r="AJ10247" i="1"/>
  <c r="AI10247" i="1"/>
  <c r="AH10247" i="1"/>
  <c r="AK10246" i="1"/>
  <c r="AJ10246" i="1"/>
  <c r="AI10246" i="1"/>
  <c r="AH10246" i="1"/>
  <c r="AK10245" i="1"/>
  <c r="AJ10245" i="1"/>
  <c r="AI10245" i="1"/>
  <c r="AH10245" i="1"/>
  <c r="AK10244" i="1"/>
  <c r="AJ10244" i="1"/>
  <c r="AI10244" i="1"/>
  <c r="AH10244" i="1"/>
  <c r="AK10243" i="1"/>
  <c r="AJ10243" i="1"/>
  <c r="AI10243" i="1"/>
  <c r="AH10243" i="1"/>
  <c r="AK10242" i="1"/>
  <c r="AJ10242" i="1"/>
  <c r="AI10242" i="1"/>
  <c r="AH10242" i="1"/>
  <c r="AK10241" i="1"/>
  <c r="AJ10241" i="1"/>
  <c r="AI10241" i="1"/>
  <c r="AH10241" i="1"/>
  <c r="AK10240" i="1"/>
  <c r="AJ10240" i="1"/>
  <c r="AI10240" i="1"/>
  <c r="AH10240" i="1"/>
  <c r="AK10239" i="1"/>
  <c r="AJ10239" i="1"/>
  <c r="AI10239" i="1"/>
  <c r="AH10239" i="1"/>
  <c r="AK10238" i="1"/>
  <c r="AJ10238" i="1"/>
  <c r="AI10238" i="1"/>
  <c r="AH10238" i="1"/>
  <c r="AK10237" i="1"/>
  <c r="AJ10237" i="1"/>
  <c r="AI10237" i="1"/>
  <c r="AH10237" i="1"/>
  <c r="AK10236" i="1"/>
  <c r="AJ10236" i="1"/>
  <c r="AI10236" i="1"/>
  <c r="AH10236" i="1"/>
  <c r="AK10235" i="1"/>
  <c r="AJ10235" i="1"/>
  <c r="AI10235" i="1"/>
  <c r="AH10235" i="1"/>
  <c r="AK10234" i="1"/>
  <c r="AJ10234" i="1"/>
  <c r="AI10234" i="1"/>
  <c r="AH10234" i="1"/>
  <c r="AK10233" i="1"/>
  <c r="AJ10233" i="1"/>
  <c r="AI10233" i="1"/>
  <c r="AH10233" i="1"/>
  <c r="AK10232" i="1"/>
  <c r="AJ10232" i="1"/>
  <c r="AI10232" i="1"/>
  <c r="AH10232" i="1"/>
  <c r="AK10231" i="1"/>
  <c r="AJ10231" i="1"/>
  <c r="AI10231" i="1"/>
  <c r="AH10231" i="1"/>
  <c r="AK10230" i="1"/>
  <c r="AJ10230" i="1"/>
  <c r="AI10230" i="1"/>
  <c r="AH10230" i="1"/>
  <c r="AK10229" i="1"/>
  <c r="AJ10229" i="1"/>
  <c r="AI10229" i="1"/>
  <c r="AH10229" i="1"/>
  <c r="AK10228" i="1"/>
  <c r="AJ10228" i="1"/>
  <c r="AI10228" i="1"/>
  <c r="AH10228" i="1"/>
  <c r="AK10227" i="1"/>
  <c r="AJ10227" i="1"/>
  <c r="AI10227" i="1"/>
  <c r="AH10227" i="1"/>
  <c r="AK10226" i="1"/>
  <c r="AJ10226" i="1"/>
  <c r="AI10226" i="1"/>
  <c r="AH10226" i="1"/>
  <c r="AK10225" i="1"/>
  <c r="AJ10225" i="1"/>
  <c r="AI10225" i="1"/>
  <c r="AH10225" i="1"/>
  <c r="AK10224" i="1"/>
  <c r="AJ10224" i="1"/>
  <c r="AI10224" i="1"/>
  <c r="AH10224" i="1"/>
  <c r="AK10223" i="1"/>
  <c r="AJ10223" i="1"/>
  <c r="AI10223" i="1"/>
  <c r="AH10223" i="1"/>
  <c r="AK10222" i="1"/>
  <c r="AJ10222" i="1"/>
  <c r="AI10222" i="1"/>
  <c r="AH10222" i="1"/>
  <c r="AK10221" i="1"/>
  <c r="AJ10221" i="1"/>
  <c r="AI10221" i="1"/>
  <c r="AH10221" i="1"/>
  <c r="AK10220" i="1"/>
  <c r="AJ10220" i="1"/>
  <c r="AI10220" i="1"/>
  <c r="AH10220" i="1"/>
  <c r="AK10219" i="1"/>
  <c r="AJ10219" i="1"/>
  <c r="AI10219" i="1"/>
  <c r="AH10219" i="1"/>
  <c r="AK10218" i="1"/>
  <c r="AJ10218" i="1"/>
  <c r="AI10218" i="1"/>
  <c r="AH10218" i="1"/>
  <c r="AK10217" i="1"/>
  <c r="AJ10217" i="1"/>
  <c r="AI10217" i="1"/>
  <c r="AH10217" i="1"/>
  <c r="AK10216" i="1"/>
  <c r="AJ10216" i="1"/>
  <c r="AI10216" i="1"/>
  <c r="AH10216" i="1"/>
  <c r="AK10215" i="1"/>
  <c r="AJ10215" i="1"/>
  <c r="AI10215" i="1"/>
  <c r="AH10215" i="1"/>
  <c r="AK10214" i="1"/>
  <c r="AJ10214" i="1"/>
  <c r="AI10214" i="1"/>
  <c r="AH10214" i="1"/>
  <c r="AK10213" i="1"/>
  <c r="AJ10213" i="1"/>
  <c r="AI10213" i="1"/>
  <c r="AH10213" i="1"/>
  <c r="AK10212" i="1"/>
  <c r="AJ10212" i="1"/>
  <c r="AI10212" i="1"/>
  <c r="AH10212" i="1"/>
  <c r="AK10211" i="1"/>
  <c r="AJ10211" i="1"/>
  <c r="AI10211" i="1"/>
  <c r="AH10211" i="1"/>
  <c r="AK10210" i="1"/>
  <c r="AJ10210" i="1"/>
  <c r="AI10210" i="1"/>
  <c r="AH10210" i="1"/>
  <c r="AK10209" i="1"/>
  <c r="AJ10209" i="1"/>
  <c r="AI10209" i="1"/>
  <c r="AH10209" i="1"/>
  <c r="AK10208" i="1"/>
  <c r="AJ10208" i="1"/>
  <c r="AI10208" i="1"/>
  <c r="AH10208" i="1"/>
  <c r="AK10207" i="1"/>
  <c r="AJ10207" i="1"/>
  <c r="AI10207" i="1"/>
  <c r="AH10207" i="1"/>
  <c r="AK10206" i="1"/>
  <c r="AJ10206" i="1"/>
  <c r="AI10206" i="1"/>
  <c r="AH10206" i="1"/>
  <c r="AK10205" i="1"/>
  <c r="AJ10205" i="1"/>
  <c r="AI10205" i="1"/>
  <c r="AH10205" i="1"/>
  <c r="AK10204" i="1"/>
  <c r="AJ10204" i="1"/>
  <c r="AI10204" i="1"/>
  <c r="AH10204" i="1"/>
  <c r="AK10203" i="1"/>
  <c r="AJ10203" i="1"/>
  <c r="AI10203" i="1"/>
  <c r="AH10203" i="1"/>
  <c r="AK10202" i="1"/>
  <c r="AJ10202" i="1"/>
  <c r="AI10202" i="1"/>
  <c r="AH10202" i="1"/>
  <c r="AK10201" i="1"/>
  <c r="AJ10201" i="1"/>
  <c r="AI10201" i="1"/>
  <c r="AH10201" i="1"/>
  <c r="AK10200" i="1"/>
  <c r="AJ10200" i="1"/>
  <c r="AI10200" i="1"/>
  <c r="AH10200" i="1"/>
  <c r="AK10199" i="1"/>
  <c r="AJ10199" i="1"/>
  <c r="AI10199" i="1"/>
  <c r="AH10199" i="1"/>
  <c r="AK10198" i="1"/>
  <c r="AJ10198" i="1"/>
  <c r="AI10198" i="1"/>
  <c r="AH10198" i="1"/>
  <c r="AK10197" i="1"/>
  <c r="AJ10197" i="1"/>
  <c r="AI10197" i="1"/>
  <c r="AH10197" i="1"/>
  <c r="AK10196" i="1"/>
  <c r="AJ10196" i="1"/>
  <c r="AI10196" i="1"/>
  <c r="AH10196" i="1"/>
  <c r="AK10195" i="1"/>
  <c r="AJ10195" i="1"/>
  <c r="AI10195" i="1"/>
  <c r="AH10195" i="1"/>
  <c r="AK10194" i="1"/>
  <c r="AJ10194" i="1"/>
  <c r="AI10194" i="1"/>
  <c r="AH10194" i="1"/>
  <c r="AK10193" i="1"/>
  <c r="AJ10193" i="1"/>
  <c r="AI10193" i="1"/>
  <c r="AH10193" i="1"/>
  <c r="AK10192" i="1"/>
  <c r="AJ10192" i="1"/>
  <c r="AI10192" i="1"/>
  <c r="AH10192" i="1"/>
  <c r="AK10191" i="1"/>
  <c r="AJ10191" i="1"/>
  <c r="AI10191" i="1"/>
  <c r="AH10191" i="1"/>
  <c r="AK10190" i="1"/>
  <c r="AJ10190" i="1"/>
  <c r="AI10190" i="1"/>
  <c r="AH10190" i="1"/>
  <c r="AK10189" i="1"/>
  <c r="AJ10189" i="1"/>
  <c r="AI10189" i="1"/>
  <c r="AH10189" i="1"/>
  <c r="AK10188" i="1"/>
  <c r="AJ10188" i="1"/>
  <c r="AI10188" i="1"/>
  <c r="AH10188" i="1"/>
  <c r="AK10187" i="1"/>
  <c r="AJ10187" i="1"/>
  <c r="AI10187" i="1"/>
  <c r="AH10187" i="1"/>
  <c r="AK10186" i="1"/>
  <c r="AJ10186" i="1"/>
  <c r="AI10186" i="1"/>
  <c r="AH10186" i="1"/>
  <c r="AK10185" i="1"/>
  <c r="AJ10185" i="1"/>
  <c r="AI10185" i="1"/>
  <c r="AH10185" i="1"/>
  <c r="AK10184" i="1"/>
  <c r="AJ10184" i="1"/>
  <c r="AI10184" i="1"/>
  <c r="AH10184" i="1"/>
  <c r="AK10183" i="1"/>
  <c r="AJ10183" i="1"/>
  <c r="AI10183" i="1"/>
  <c r="AH10183" i="1"/>
  <c r="AK10182" i="1"/>
  <c r="AJ10182" i="1"/>
  <c r="AI10182" i="1"/>
  <c r="AH10182" i="1"/>
  <c r="AK10181" i="1"/>
  <c r="AJ10181" i="1"/>
  <c r="AI10181" i="1"/>
  <c r="AH10181" i="1"/>
  <c r="AK10180" i="1"/>
  <c r="AJ10180" i="1"/>
  <c r="AI10180" i="1"/>
  <c r="AH10180" i="1"/>
  <c r="AK10179" i="1"/>
  <c r="AJ10179" i="1"/>
  <c r="AI10179" i="1"/>
  <c r="AH10179" i="1"/>
  <c r="AK10178" i="1"/>
  <c r="AJ10178" i="1"/>
  <c r="AI10178" i="1"/>
  <c r="AH10178" i="1"/>
  <c r="AK10177" i="1"/>
  <c r="AJ10177" i="1"/>
  <c r="AI10177" i="1"/>
  <c r="AH10177" i="1"/>
  <c r="AK10176" i="1"/>
  <c r="AJ10176" i="1"/>
  <c r="AI10176" i="1"/>
  <c r="AH10176" i="1"/>
  <c r="AK10175" i="1"/>
  <c r="AJ10175" i="1"/>
  <c r="AI10175" i="1"/>
  <c r="AH10175" i="1"/>
  <c r="AK10174" i="1"/>
  <c r="AJ10174" i="1"/>
  <c r="AI10174" i="1"/>
  <c r="AH10174" i="1"/>
  <c r="AK10173" i="1"/>
  <c r="AJ10173" i="1"/>
  <c r="AI10173" i="1"/>
  <c r="AH10173" i="1"/>
  <c r="AK10172" i="1"/>
  <c r="AJ10172" i="1"/>
  <c r="AI10172" i="1"/>
  <c r="AH10172" i="1"/>
  <c r="AK10171" i="1"/>
  <c r="AJ10171" i="1"/>
  <c r="AI10171" i="1"/>
  <c r="AH10171" i="1"/>
  <c r="AK10170" i="1"/>
  <c r="AJ10170" i="1"/>
  <c r="AI10170" i="1"/>
  <c r="AH10170" i="1"/>
  <c r="AK10169" i="1"/>
  <c r="AJ10169" i="1"/>
  <c r="AI10169" i="1"/>
  <c r="AH10169" i="1"/>
  <c r="AK10168" i="1"/>
  <c r="AJ10168" i="1"/>
  <c r="AI10168" i="1"/>
  <c r="AH10168" i="1"/>
  <c r="AK10167" i="1"/>
  <c r="AJ10167" i="1"/>
  <c r="AI10167" i="1"/>
  <c r="AH10167" i="1"/>
  <c r="AK10166" i="1"/>
  <c r="AJ10166" i="1"/>
  <c r="AI10166" i="1"/>
  <c r="AH10166" i="1"/>
  <c r="AK10165" i="1"/>
  <c r="AJ10165" i="1"/>
  <c r="AI10165" i="1"/>
  <c r="AH10165" i="1"/>
  <c r="AK10164" i="1"/>
  <c r="AJ10164" i="1"/>
  <c r="AI10164" i="1"/>
  <c r="AH10164" i="1"/>
  <c r="AK10163" i="1"/>
  <c r="AJ10163" i="1"/>
  <c r="AI10163" i="1"/>
  <c r="AH10163" i="1"/>
  <c r="AK10162" i="1"/>
  <c r="AJ10162" i="1"/>
  <c r="AI10162" i="1"/>
  <c r="AH10162" i="1"/>
  <c r="AK10161" i="1"/>
  <c r="AJ10161" i="1"/>
  <c r="AI10161" i="1"/>
  <c r="AH10161" i="1"/>
  <c r="AK10160" i="1"/>
  <c r="AJ10160" i="1"/>
  <c r="AI10160" i="1"/>
  <c r="AH10160" i="1"/>
  <c r="AK10159" i="1"/>
  <c r="AJ10159" i="1"/>
  <c r="AI10159" i="1"/>
  <c r="AH10159" i="1"/>
  <c r="AK10158" i="1"/>
  <c r="AJ10158" i="1"/>
  <c r="AI10158" i="1"/>
  <c r="AH10158" i="1"/>
  <c r="AK10157" i="1"/>
  <c r="AJ10157" i="1"/>
  <c r="AI10157" i="1"/>
  <c r="AH10157" i="1"/>
  <c r="AK10156" i="1"/>
  <c r="AJ10156" i="1"/>
  <c r="AI10156" i="1"/>
  <c r="AH10156" i="1"/>
  <c r="AK10155" i="1"/>
  <c r="AJ10155" i="1"/>
  <c r="AI10155" i="1"/>
  <c r="AH10155" i="1"/>
  <c r="AK10154" i="1"/>
  <c r="AJ10154" i="1"/>
  <c r="AI10154" i="1"/>
  <c r="AH10154" i="1"/>
  <c r="AK10153" i="1"/>
  <c r="AJ10153" i="1"/>
  <c r="AI10153" i="1"/>
  <c r="AH10153" i="1"/>
  <c r="AK10152" i="1"/>
  <c r="AJ10152" i="1"/>
  <c r="AI10152" i="1"/>
  <c r="AH10152" i="1"/>
  <c r="AK10151" i="1"/>
  <c r="AJ10151" i="1"/>
  <c r="AI10151" i="1"/>
  <c r="AH10151" i="1"/>
  <c r="AK10150" i="1"/>
  <c r="AJ10150" i="1"/>
  <c r="AI10150" i="1"/>
  <c r="AH10150" i="1"/>
  <c r="AK10149" i="1"/>
  <c r="AJ10149" i="1"/>
  <c r="AI10149" i="1"/>
  <c r="AH10149" i="1"/>
  <c r="AK10148" i="1"/>
  <c r="AJ10148" i="1"/>
  <c r="AI10148" i="1"/>
  <c r="AH10148" i="1"/>
  <c r="AK10147" i="1"/>
  <c r="AJ10147" i="1"/>
  <c r="AI10147" i="1"/>
  <c r="AH10147" i="1"/>
  <c r="AK10146" i="1"/>
  <c r="AJ10146" i="1"/>
  <c r="AI10146" i="1"/>
  <c r="AH10146" i="1"/>
  <c r="AK10145" i="1"/>
  <c r="AJ10145" i="1"/>
  <c r="AI10145" i="1"/>
  <c r="AH10145" i="1"/>
  <c r="AK10144" i="1"/>
  <c r="AJ10144" i="1"/>
  <c r="AI10144" i="1"/>
  <c r="AH10144" i="1"/>
  <c r="AK10143" i="1"/>
  <c r="AJ10143" i="1"/>
  <c r="AI10143" i="1"/>
  <c r="AH10143" i="1"/>
  <c r="AK10142" i="1"/>
  <c r="AJ10142" i="1"/>
  <c r="AI10142" i="1"/>
  <c r="AH10142" i="1"/>
  <c r="AK10141" i="1"/>
  <c r="AJ10141" i="1"/>
  <c r="AI10141" i="1"/>
  <c r="AH10141" i="1"/>
  <c r="AK10140" i="1"/>
  <c r="AJ10140" i="1"/>
  <c r="AI10140" i="1"/>
  <c r="AH10140" i="1"/>
  <c r="AK10139" i="1"/>
  <c r="AJ10139" i="1"/>
  <c r="AI10139" i="1"/>
  <c r="AH10139" i="1"/>
  <c r="AK10138" i="1"/>
  <c r="AJ10138" i="1"/>
  <c r="AI10138" i="1"/>
  <c r="AH10138" i="1"/>
  <c r="AK10137" i="1"/>
  <c r="AJ10137" i="1"/>
  <c r="AI10137" i="1"/>
  <c r="AH10137" i="1"/>
  <c r="AK10136" i="1"/>
  <c r="AJ10136" i="1"/>
  <c r="AI10136" i="1"/>
  <c r="AH10136" i="1"/>
  <c r="AK10135" i="1"/>
  <c r="AJ10135" i="1"/>
  <c r="AI10135" i="1"/>
  <c r="AH10135" i="1"/>
  <c r="AK10134" i="1"/>
  <c r="AJ10134" i="1"/>
  <c r="AI10134" i="1"/>
  <c r="AH10134" i="1"/>
  <c r="AK10133" i="1"/>
  <c r="AJ10133" i="1"/>
  <c r="AI10133" i="1"/>
  <c r="AH10133" i="1"/>
  <c r="AK10132" i="1"/>
  <c r="AJ10132" i="1"/>
  <c r="AI10132" i="1"/>
  <c r="AH10132" i="1"/>
  <c r="AK10131" i="1"/>
  <c r="AJ10131" i="1"/>
  <c r="AI10131" i="1"/>
  <c r="AH10131" i="1"/>
  <c r="AK10130" i="1"/>
  <c r="AJ10130" i="1"/>
  <c r="AI10130" i="1"/>
  <c r="AH10130" i="1"/>
  <c r="AK10129" i="1"/>
  <c r="AJ10129" i="1"/>
  <c r="AI10129" i="1"/>
  <c r="AH10129" i="1"/>
  <c r="AK10128" i="1"/>
  <c r="AJ10128" i="1"/>
  <c r="AI10128" i="1"/>
  <c r="AH10128" i="1"/>
  <c r="AK10127" i="1"/>
  <c r="AJ10127" i="1"/>
  <c r="AI10127" i="1"/>
  <c r="AH10127" i="1"/>
  <c r="AK10126" i="1"/>
  <c r="AJ10126" i="1"/>
  <c r="AI10126" i="1"/>
  <c r="AH10126" i="1"/>
  <c r="AK10125" i="1"/>
  <c r="AJ10125" i="1"/>
  <c r="AI10125" i="1"/>
  <c r="AH10125" i="1"/>
  <c r="AK10124" i="1"/>
  <c r="AJ10124" i="1"/>
  <c r="AI10124" i="1"/>
  <c r="AH10124" i="1"/>
  <c r="AK10123" i="1"/>
  <c r="AJ10123" i="1"/>
  <c r="AI10123" i="1"/>
  <c r="AH10123" i="1"/>
  <c r="AK10122" i="1"/>
  <c r="AJ10122" i="1"/>
  <c r="AI10122" i="1"/>
  <c r="AH10122" i="1"/>
  <c r="AK10121" i="1"/>
  <c r="AJ10121" i="1"/>
  <c r="AI10121" i="1"/>
  <c r="AH10121" i="1"/>
  <c r="AK10120" i="1"/>
  <c r="AJ10120" i="1"/>
  <c r="AI10120" i="1"/>
  <c r="AH10120" i="1"/>
  <c r="AK10119" i="1"/>
  <c r="AJ10119" i="1"/>
  <c r="AI10119" i="1"/>
  <c r="AH10119" i="1"/>
  <c r="AK10118" i="1"/>
  <c r="AJ10118" i="1"/>
  <c r="AI10118" i="1"/>
  <c r="AH10118" i="1"/>
  <c r="AK10117" i="1"/>
  <c r="AJ10117" i="1"/>
  <c r="AI10117" i="1"/>
  <c r="AH10117" i="1"/>
  <c r="AK10116" i="1"/>
  <c r="AJ10116" i="1"/>
  <c r="AI10116" i="1"/>
  <c r="AH10116" i="1"/>
  <c r="AK10115" i="1"/>
  <c r="AJ10115" i="1"/>
  <c r="AI10115" i="1"/>
  <c r="AH10115" i="1"/>
  <c r="AK10114" i="1"/>
  <c r="AJ10114" i="1"/>
  <c r="AI10114" i="1"/>
  <c r="AH10114" i="1"/>
  <c r="AK10113" i="1"/>
  <c r="AJ10113" i="1"/>
  <c r="AI10113" i="1"/>
  <c r="AH10113" i="1"/>
  <c r="AK10112" i="1"/>
  <c r="AJ10112" i="1"/>
  <c r="AI10112" i="1"/>
  <c r="AH10112" i="1"/>
  <c r="AK10111" i="1"/>
  <c r="AJ10111" i="1"/>
  <c r="AI10111" i="1"/>
  <c r="AH10111" i="1"/>
  <c r="AK10110" i="1"/>
  <c r="AJ10110" i="1"/>
  <c r="AI10110" i="1"/>
  <c r="AH10110" i="1"/>
  <c r="AK10109" i="1"/>
  <c r="AJ10109" i="1"/>
  <c r="AI10109" i="1"/>
  <c r="AH10109" i="1"/>
  <c r="AK10108" i="1"/>
  <c r="AJ10108" i="1"/>
  <c r="AI10108" i="1"/>
  <c r="AH10108" i="1"/>
  <c r="AK10107" i="1"/>
  <c r="AJ10107" i="1"/>
  <c r="AI10107" i="1"/>
  <c r="AH10107" i="1"/>
  <c r="AK10106" i="1"/>
  <c r="AJ10106" i="1"/>
  <c r="AI10106" i="1"/>
  <c r="AH10106" i="1"/>
  <c r="AK10105" i="1"/>
  <c r="AJ10105" i="1"/>
  <c r="AI10105" i="1"/>
  <c r="AH10105" i="1"/>
  <c r="AK10104" i="1"/>
  <c r="AJ10104" i="1"/>
  <c r="AI10104" i="1"/>
  <c r="AH10104" i="1"/>
  <c r="AK10103" i="1"/>
  <c r="AJ10103" i="1"/>
  <c r="AI10103" i="1"/>
  <c r="AH10103" i="1"/>
  <c r="AK10102" i="1"/>
  <c r="AJ10102" i="1"/>
  <c r="AI10102" i="1"/>
  <c r="AH10102" i="1"/>
  <c r="AK10101" i="1"/>
  <c r="AJ10101" i="1"/>
  <c r="AI10101" i="1"/>
  <c r="AH10101" i="1"/>
  <c r="AK10100" i="1"/>
  <c r="AJ10100" i="1"/>
  <c r="AI10100" i="1"/>
  <c r="AH10100" i="1"/>
  <c r="AK10099" i="1"/>
  <c r="AJ10099" i="1"/>
  <c r="AI10099" i="1"/>
  <c r="AH10099" i="1"/>
  <c r="AK10098" i="1"/>
  <c r="AJ10098" i="1"/>
  <c r="AI10098" i="1"/>
  <c r="AH10098" i="1"/>
  <c r="AK10097" i="1"/>
  <c r="AJ10097" i="1"/>
  <c r="AI10097" i="1"/>
  <c r="AH10097" i="1"/>
  <c r="AK10096" i="1"/>
  <c r="AJ10096" i="1"/>
  <c r="AI10096" i="1"/>
  <c r="AH10096" i="1"/>
  <c r="AK10095" i="1"/>
  <c r="AJ10095" i="1"/>
  <c r="AI10095" i="1"/>
  <c r="AH10095" i="1"/>
  <c r="AK10094" i="1"/>
  <c r="AJ10094" i="1"/>
  <c r="AI10094" i="1"/>
  <c r="AH10094" i="1"/>
  <c r="AK10093" i="1"/>
  <c r="AJ10093" i="1"/>
  <c r="AI10093" i="1"/>
  <c r="AH10093" i="1"/>
  <c r="AK10092" i="1"/>
  <c r="AJ10092" i="1"/>
  <c r="AI10092" i="1"/>
  <c r="AH10092" i="1"/>
  <c r="AK10091" i="1"/>
  <c r="AJ10091" i="1"/>
  <c r="AI10091" i="1"/>
  <c r="AH10091" i="1"/>
  <c r="AK10090" i="1"/>
  <c r="AJ10090" i="1"/>
  <c r="AI10090" i="1"/>
  <c r="AH10090" i="1"/>
  <c r="AK10089" i="1"/>
  <c r="AJ10089" i="1"/>
  <c r="AI10089" i="1"/>
  <c r="AH10089" i="1"/>
  <c r="AK10088" i="1"/>
  <c r="AJ10088" i="1"/>
  <c r="AI10088" i="1"/>
  <c r="AH10088" i="1"/>
  <c r="AK10087" i="1"/>
  <c r="AJ10087" i="1"/>
  <c r="AI10087" i="1"/>
  <c r="AH10087" i="1"/>
  <c r="AK10086" i="1"/>
  <c r="AJ10086" i="1"/>
  <c r="AI10086" i="1"/>
  <c r="AH10086" i="1"/>
  <c r="AK10085" i="1"/>
  <c r="AJ10085" i="1"/>
  <c r="AI10085" i="1"/>
  <c r="AH10085" i="1"/>
  <c r="AK10084" i="1"/>
  <c r="AJ10084" i="1"/>
  <c r="AI10084" i="1"/>
  <c r="AH10084" i="1"/>
  <c r="AK10083" i="1"/>
  <c r="AJ10083" i="1"/>
  <c r="AI10083" i="1"/>
  <c r="AH10083" i="1"/>
  <c r="AK10082" i="1"/>
  <c r="AJ10082" i="1"/>
  <c r="AI10082" i="1"/>
  <c r="AH10082" i="1"/>
  <c r="AK10081" i="1"/>
  <c r="AJ10081" i="1"/>
  <c r="AI10081" i="1"/>
  <c r="AH10081" i="1"/>
  <c r="AK10080" i="1"/>
  <c r="AJ10080" i="1"/>
  <c r="AI10080" i="1"/>
  <c r="AH10080" i="1"/>
  <c r="AK10079" i="1"/>
  <c r="AJ10079" i="1"/>
  <c r="AI10079" i="1"/>
  <c r="AH10079" i="1"/>
  <c r="AK10078" i="1"/>
  <c r="AJ10078" i="1"/>
  <c r="AI10078" i="1"/>
  <c r="AH10078" i="1"/>
  <c r="AK10077" i="1"/>
  <c r="AJ10077" i="1"/>
  <c r="AI10077" i="1"/>
  <c r="AH10077" i="1"/>
  <c r="AK10076" i="1"/>
  <c r="AJ10076" i="1"/>
  <c r="AI10076" i="1"/>
  <c r="AH10076" i="1"/>
  <c r="AK10075" i="1"/>
  <c r="AJ10075" i="1"/>
  <c r="AI10075" i="1"/>
  <c r="AH10075" i="1"/>
  <c r="AK10074" i="1"/>
  <c r="AJ10074" i="1"/>
  <c r="AI10074" i="1"/>
  <c r="AH10074" i="1"/>
  <c r="AK10073" i="1"/>
  <c r="AJ10073" i="1"/>
  <c r="AI10073" i="1"/>
  <c r="AH10073" i="1"/>
  <c r="AK10072" i="1"/>
  <c r="AJ10072" i="1"/>
  <c r="AI10072" i="1"/>
  <c r="AH10072" i="1"/>
  <c r="AK10071" i="1"/>
  <c r="AJ10071" i="1"/>
  <c r="AI10071" i="1"/>
  <c r="AH10071" i="1"/>
  <c r="AK10070" i="1"/>
  <c r="AJ10070" i="1"/>
  <c r="AI10070" i="1"/>
  <c r="AH10070" i="1"/>
  <c r="AK10069" i="1"/>
  <c r="AJ10069" i="1"/>
  <c r="AI10069" i="1"/>
  <c r="AH10069" i="1"/>
  <c r="AK10068" i="1"/>
  <c r="AJ10068" i="1"/>
  <c r="AI10068" i="1"/>
  <c r="AH10068" i="1"/>
  <c r="AK10067" i="1"/>
  <c r="AJ10067" i="1"/>
  <c r="AI10067" i="1"/>
  <c r="AH10067" i="1"/>
  <c r="AK10066" i="1"/>
  <c r="AJ10066" i="1"/>
  <c r="AI10066" i="1"/>
  <c r="AH10066" i="1"/>
  <c r="AK10065" i="1"/>
  <c r="AJ10065" i="1"/>
  <c r="AI10065" i="1"/>
  <c r="AH10065" i="1"/>
  <c r="AK10064" i="1"/>
  <c r="AJ10064" i="1"/>
  <c r="AI10064" i="1"/>
  <c r="AH10064" i="1"/>
  <c r="AK10063" i="1"/>
  <c r="AJ10063" i="1"/>
  <c r="AI10063" i="1"/>
  <c r="AH10063" i="1"/>
  <c r="AK10062" i="1"/>
  <c r="AJ10062" i="1"/>
  <c r="AI10062" i="1"/>
  <c r="AH10062" i="1"/>
  <c r="AK10061" i="1"/>
  <c r="AJ10061" i="1"/>
  <c r="AI10061" i="1"/>
  <c r="AH10061" i="1"/>
  <c r="AK10060" i="1"/>
  <c r="AJ10060" i="1"/>
  <c r="AI10060" i="1"/>
  <c r="AH10060" i="1"/>
  <c r="AK10059" i="1"/>
  <c r="AJ10059" i="1"/>
  <c r="AI10059" i="1"/>
  <c r="AH10059" i="1"/>
  <c r="AK10058" i="1"/>
  <c r="AJ10058" i="1"/>
  <c r="AI10058" i="1"/>
  <c r="AH10058" i="1"/>
  <c r="AK10057" i="1"/>
  <c r="AJ10057" i="1"/>
  <c r="AI10057" i="1"/>
  <c r="AH10057" i="1"/>
  <c r="AK10056" i="1"/>
  <c r="AJ10056" i="1"/>
  <c r="AI10056" i="1"/>
  <c r="AH10056" i="1"/>
  <c r="AK10055" i="1"/>
  <c r="AJ10055" i="1"/>
  <c r="AI10055" i="1"/>
  <c r="AH10055" i="1"/>
  <c r="AK10054" i="1"/>
  <c r="AJ10054" i="1"/>
  <c r="AI10054" i="1"/>
  <c r="AH10054" i="1"/>
  <c r="AK10053" i="1"/>
  <c r="AJ10053" i="1"/>
  <c r="AI10053" i="1"/>
  <c r="AH10053" i="1"/>
  <c r="AK10052" i="1"/>
  <c r="AJ10052" i="1"/>
  <c r="AI10052" i="1"/>
  <c r="AH10052" i="1"/>
  <c r="AK10051" i="1"/>
  <c r="AJ10051" i="1"/>
  <c r="AI10051" i="1"/>
  <c r="AH10051" i="1"/>
  <c r="AK10050" i="1"/>
  <c r="AJ10050" i="1"/>
  <c r="AI10050" i="1"/>
  <c r="AH10050" i="1"/>
  <c r="AK10049" i="1"/>
  <c r="AJ10049" i="1"/>
  <c r="AI10049" i="1"/>
  <c r="AH10049" i="1"/>
  <c r="AK10048" i="1"/>
  <c r="AJ10048" i="1"/>
  <c r="AI10048" i="1"/>
  <c r="AH10048" i="1"/>
  <c r="AK10047" i="1"/>
  <c r="AJ10047" i="1"/>
  <c r="AI10047" i="1"/>
  <c r="AH10047" i="1"/>
  <c r="AK10046" i="1"/>
  <c r="AJ10046" i="1"/>
  <c r="AI10046" i="1"/>
  <c r="AH10046" i="1"/>
  <c r="AK10045" i="1"/>
  <c r="AJ10045" i="1"/>
  <c r="AI10045" i="1"/>
  <c r="AH10045" i="1"/>
  <c r="AK10044" i="1"/>
  <c r="AJ10044" i="1"/>
  <c r="AI10044" i="1"/>
  <c r="AH10044" i="1"/>
  <c r="AK10043" i="1"/>
  <c r="AJ10043" i="1"/>
  <c r="AI10043" i="1"/>
  <c r="AH10043" i="1"/>
  <c r="AK10042" i="1"/>
  <c r="AJ10042" i="1"/>
  <c r="AI10042" i="1"/>
  <c r="AH10042" i="1"/>
  <c r="AK10041" i="1"/>
  <c r="AJ10041" i="1"/>
  <c r="AI10041" i="1"/>
  <c r="AH10041" i="1"/>
  <c r="AK10040" i="1"/>
  <c r="AJ10040" i="1"/>
  <c r="AI10040" i="1"/>
  <c r="AH10040" i="1"/>
  <c r="AK10039" i="1"/>
  <c r="AJ10039" i="1"/>
  <c r="AI10039" i="1"/>
  <c r="AH10039" i="1"/>
  <c r="AK10038" i="1"/>
  <c r="AJ10038" i="1"/>
  <c r="AI10038" i="1"/>
  <c r="AH10038" i="1"/>
  <c r="AK10037" i="1"/>
  <c r="AJ10037" i="1"/>
  <c r="AI10037" i="1"/>
  <c r="AH10037" i="1"/>
  <c r="AK10036" i="1"/>
  <c r="AJ10036" i="1"/>
  <c r="AI10036" i="1"/>
  <c r="AH10036" i="1"/>
  <c r="AK10035" i="1"/>
  <c r="AJ10035" i="1"/>
  <c r="AI10035" i="1"/>
  <c r="AH10035" i="1"/>
  <c r="AK10034" i="1"/>
  <c r="AJ10034" i="1"/>
  <c r="AI10034" i="1"/>
  <c r="AH10034" i="1"/>
  <c r="AK10033" i="1"/>
  <c r="AJ10033" i="1"/>
  <c r="AI10033" i="1"/>
  <c r="AH10033" i="1"/>
  <c r="AK10032" i="1"/>
  <c r="AJ10032" i="1"/>
  <c r="AI10032" i="1"/>
  <c r="AH10032" i="1"/>
  <c r="AK10031" i="1"/>
  <c r="AJ10031" i="1"/>
  <c r="AI10031" i="1"/>
  <c r="AH10031" i="1"/>
  <c r="AK10030" i="1"/>
  <c r="AJ10030" i="1"/>
  <c r="AI10030" i="1"/>
  <c r="AH10030" i="1"/>
  <c r="AK10029" i="1"/>
  <c r="AJ10029" i="1"/>
  <c r="AI10029" i="1"/>
  <c r="AH10029" i="1"/>
  <c r="AK10028" i="1"/>
  <c r="AJ10028" i="1"/>
  <c r="AI10028" i="1"/>
  <c r="AH10028" i="1"/>
  <c r="AK10027" i="1"/>
  <c r="AJ10027" i="1"/>
  <c r="AI10027" i="1"/>
  <c r="AH10027" i="1"/>
  <c r="AK10026" i="1"/>
  <c r="AJ10026" i="1"/>
  <c r="AI10026" i="1"/>
  <c r="AH10026" i="1"/>
  <c r="AK10025" i="1"/>
  <c r="AJ10025" i="1"/>
  <c r="AI10025" i="1"/>
  <c r="AH10025" i="1"/>
  <c r="AK10024" i="1"/>
  <c r="AJ10024" i="1"/>
  <c r="AI10024" i="1"/>
  <c r="AH10024" i="1"/>
  <c r="AK10023" i="1"/>
  <c r="AJ10023" i="1"/>
  <c r="AI10023" i="1"/>
  <c r="AH10023" i="1"/>
  <c r="AK10022" i="1"/>
  <c r="AJ10022" i="1"/>
  <c r="AI10022" i="1"/>
  <c r="AH10022" i="1"/>
  <c r="AK10021" i="1"/>
  <c r="AJ10021" i="1"/>
  <c r="AI10021" i="1"/>
  <c r="AH10021" i="1"/>
  <c r="AK10020" i="1"/>
  <c r="AJ10020" i="1"/>
  <c r="AI10020" i="1"/>
  <c r="AH10020" i="1"/>
  <c r="AK10019" i="1"/>
  <c r="AJ10019" i="1"/>
  <c r="AI10019" i="1"/>
  <c r="AH10019" i="1"/>
  <c r="AK10018" i="1"/>
  <c r="AJ10018" i="1"/>
  <c r="AI10018" i="1"/>
  <c r="AH10018" i="1"/>
  <c r="AK10017" i="1"/>
  <c r="AJ10017" i="1"/>
  <c r="AI10017" i="1"/>
  <c r="AH10017" i="1"/>
  <c r="AK10016" i="1"/>
  <c r="AJ10016" i="1"/>
  <c r="AI10016" i="1"/>
  <c r="AH10016" i="1"/>
  <c r="AK10015" i="1"/>
  <c r="AJ10015" i="1"/>
  <c r="AI10015" i="1"/>
  <c r="AH10015" i="1"/>
  <c r="AK10014" i="1"/>
  <c r="AJ10014" i="1"/>
  <c r="AI10014" i="1"/>
  <c r="AH10014" i="1"/>
  <c r="AK10013" i="1"/>
  <c r="AJ10013" i="1"/>
  <c r="AI10013" i="1"/>
  <c r="AH10013" i="1"/>
  <c r="AK10012" i="1"/>
  <c r="AJ10012" i="1"/>
  <c r="AI10012" i="1"/>
  <c r="AH10012" i="1"/>
  <c r="AK10011" i="1"/>
  <c r="AJ10011" i="1"/>
  <c r="AI10011" i="1"/>
  <c r="AH10011" i="1"/>
  <c r="AK10010" i="1"/>
  <c r="AJ10010" i="1"/>
  <c r="AI10010" i="1"/>
  <c r="AH10010" i="1"/>
  <c r="AK10009" i="1"/>
  <c r="AJ10009" i="1"/>
  <c r="AI10009" i="1"/>
  <c r="AH10009" i="1"/>
  <c r="AK10008" i="1"/>
  <c r="AJ10008" i="1"/>
  <c r="AI10008" i="1"/>
  <c r="AH10008" i="1"/>
  <c r="AK10007" i="1"/>
  <c r="AJ10007" i="1"/>
  <c r="AI10007" i="1"/>
  <c r="AH10007" i="1"/>
  <c r="AK10006" i="1"/>
  <c r="AJ10006" i="1"/>
  <c r="AI10006" i="1"/>
  <c r="AH10006" i="1"/>
  <c r="AK10005" i="1"/>
  <c r="AJ10005" i="1"/>
  <c r="AI10005" i="1"/>
  <c r="AH10005" i="1"/>
  <c r="AK10004" i="1"/>
  <c r="AJ10004" i="1"/>
  <c r="AI10004" i="1"/>
  <c r="AH10004" i="1"/>
  <c r="AK10003" i="1"/>
  <c r="AJ10003" i="1"/>
  <c r="AI10003" i="1"/>
  <c r="AH10003" i="1"/>
  <c r="AK10002" i="1"/>
  <c r="AJ10002" i="1"/>
  <c r="AI10002" i="1"/>
  <c r="AH10002" i="1"/>
  <c r="AK10001" i="1"/>
  <c r="AJ10001" i="1"/>
  <c r="AI10001" i="1"/>
  <c r="AH10001" i="1"/>
  <c r="AK10000" i="1"/>
  <c r="AJ10000" i="1"/>
  <c r="AI10000" i="1"/>
  <c r="AH10000" i="1"/>
  <c r="AK9999" i="1"/>
  <c r="AJ9999" i="1"/>
  <c r="AI9999" i="1"/>
  <c r="AH9999" i="1"/>
  <c r="AK9998" i="1"/>
  <c r="AJ9998" i="1"/>
  <c r="AI9998" i="1"/>
  <c r="AH9998" i="1"/>
  <c r="AK9997" i="1"/>
  <c r="AJ9997" i="1"/>
  <c r="AI9997" i="1"/>
  <c r="AH9997" i="1"/>
  <c r="AK9996" i="1"/>
  <c r="AJ9996" i="1"/>
  <c r="AI9996" i="1"/>
  <c r="AH9996" i="1"/>
  <c r="AK9995" i="1"/>
  <c r="AJ9995" i="1"/>
  <c r="AI9995" i="1"/>
  <c r="AH9995" i="1"/>
  <c r="AK9994" i="1"/>
  <c r="AJ9994" i="1"/>
  <c r="AI9994" i="1"/>
  <c r="AH9994" i="1"/>
  <c r="AK9993" i="1"/>
  <c r="AJ9993" i="1"/>
  <c r="AI9993" i="1"/>
  <c r="AH9993" i="1"/>
  <c r="AK9992" i="1"/>
  <c r="AJ9992" i="1"/>
  <c r="AI9992" i="1"/>
  <c r="AH9992" i="1"/>
  <c r="AK9991" i="1"/>
  <c r="AJ9991" i="1"/>
  <c r="AI9991" i="1"/>
  <c r="AH9991" i="1"/>
  <c r="AK9990" i="1"/>
  <c r="AJ9990" i="1"/>
  <c r="AI9990" i="1"/>
  <c r="AH9990" i="1"/>
  <c r="AK9989" i="1"/>
  <c r="AJ9989" i="1"/>
  <c r="AI9989" i="1"/>
  <c r="AH9989" i="1"/>
  <c r="AK9988" i="1"/>
  <c r="AJ9988" i="1"/>
  <c r="AI9988" i="1"/>
  <c r="AH9988" i="1"/>
  <c r="AK9987" i="1"/>
  <c r="AJ9987" i="1"/>
  <c r="AI9987" i="1"/>
  <c r="AH9987" i="1"/>
  <c r="AK9986" i="1"/>
  <c r="AJ9986" i="1"/>
  <c r="AI9986" i="1"/>
  <c r="AH9986" i="1"/>
  <c r="AK9985" i="1"/>
  <c r="AJ9985" i="1"/>
  <c r="AI9985" i="1"/>
  <c r="AH9985" i="1"/>
  <c r="AK9984" i="1"/>
  <c r="AJ9984" i="1"/>
  <c r="AI9984" i="1"/>
  <c r="AH9984" i="1"/>
  <c r="AK9983" i="1"/>
  <c r="AJ9983" i="1"/>
  <c r="AI9983" i="1"/>
  <c r="AH9983" i="1"/>
  <c r="AK9982" i="1"/>
  <c r="AJ9982" i="1"/>
  <c r="AI9982" i="1"/>
  <c r="AH9982" i="1"/>
  <c r="AK9981" i="1"/>
  <c r="AJ9981" i="1"/>
  <c r="AI9981" i="1"/>
  <c r="AH9981" i="1"/>
  <c r="AK9980" i="1"/>
  <c r="AJ9980" i="1"/>
  <c r="AI9980" i="1"/>
  <c r="AH9980" i="1"/>
  <c r="AK9979" i="1"/>
  <c r="AJ9979" i="1"/>
  <c r="AI9979" i="1"/>
  <c r="AH9979" i="1"/>
  <c r="AK9978" i="1"/>
  <c r="AJ9978" i="1"/>
  <c r="AI9978" i="1"/>
  <c r="AH9978" i="1"/>
  <c r="AK9977" i="1"/>
  <c r="AJ9977" i="1"/>
  <c r="AI9977" i="1"/>
  <c r="AH9977" i="1"/>
  <c r="AK9976" i="1"/>
  <c r="AJ9976" i="1"/>
  <c r="AI9976" i="1"/>
  <c r="AH9976" i="1"/>
  <c r="AK9975" i="1"/>
  <c r="AJ9975" i="1"/>
  <c r="AI9975" i="1"/>
  <c r="AH9975" i="1"/>
  <c r="AK9974" i="1"/>
  <c r="AJ9974" i="1"/>
  <c r="AI9974" i="1"/>
  <c r="AH9974" i="1"/>
  <c r="AK9973" i="1"/>
  <c r="AJ9973" i="1"/>
  <c r="AI9973" i="1"/>
  <c r="AH9973" i="1"/>
  <c r="AK9972" i="1"/>
  <c r="AJ9972" i="1"/>
  <c r="AI9972" i="1"/>
  <c r="AH9972" i="1"/>
  <c r="AK9971" i="1"/>
  <c r="AJ9971" i="1"/>
  <c r="AI9971" i="1"/>
  <c r="AH9971" i="1"/>
  <c r="AK9970" i="1"/>
  <c r="AJ9970" i="1"/>
  <c r="AI9970" i="1"/>
  <c r="AH9970" i="1"/>
  <c r="AK9969" i="1"/>
  <c r="AJ9969" i="1"/>
  <c r="AI9969" i="1"/>
  <c r="AH9969" i="1"/>
  <c r="AK9968" i="1"/>
  <c r="AJ9968" i="1"/>
  <c r="AI9968" i="1"/>
  <c r="AH9968" i="1"/>
  <c r="AK9967" i="1"/>
  <c r="AJ9967" i="1"/>
  <c r="AI9967" i="1"/>
  <c r="AH9967" i="1"/>
  <c r="AK9966" i="1"/>
  <c r="AJ9966" i="1"/>
  <c r="AI9966" i="1"/>
  <c r="AH9966" i="1"/>
  <c r="AK9965" i="1"/>
  <c r="AJ9965" i="1"/>
  <c r="AI9965" i="1"/>
  <c r="AH9965" i="1"/>
  <c r="AK9964" i="1"/>
  <c r="AJ9964" i="1"/>
  <c r="AI9964" i="1"/>
  <c r="AH9964" i="1"/>
  <c r="AK9963" i="1"/>
  <c r="AJ9963" i="1"/>
  <c r="AI9963" i="1"/>
  <c r="AH9963" i="1"/>
  <c r="AK9962" i="1"/>
  <c r="AJ9962" i="1"/>
  <c r="AI9962" i="1"/>
  <c r="AH9962" i="1"/>
  <c r="AK9961" i="1"/>
  <c r="AJ9961" i="1"/>
  <c r="AI9961" i="1"/>
  <c r="AH9961" i="1"/>
  <c r="AK9960" i="1"/>
  <c r="AJ9960" i="1"/>
  <c r="AI9960" i="1"/>
  <c r="AH9960" i="1"/>
  <c r="AK9959" i="1"/>
  <c r="AJ9959" i="1"/>
  <c r="AI9959" i="1"/>
  <c r="AH9959" i="1"/>
  <c r="AK9958" i="1"/>
  <c r="AJ9958" i="1"/>
  <c r="AI9958" i="1"/>
  <c r="AH9958" i="1"/>
  <c r="AK9957" i="1"/>
  <c r="AJ9957" i="1"/>
  <c r="AI9957" i="1"/>
  <c r="AH9957" i="1"/>
  <c r="AK9956" i="1"/>
  <c r="AJ9956" i="1"/>
  <c r="AI9956" i="1"/>
  <c r="AH9956" i="1"/>
  <c r="AK9955" i="1"/>
  <c r="AJ9955" i="1"/>
  <c r="AI9955" i="1"/>
  <c r="AH9955" i="1"/>
  <c r="AK9954" i="1"/>
  <c r="AJ9954" i="1"/>
  <c r="AI9954" i="1"/>
  <c r="AH9954" i="1"/>
  <c r="AK9953" i="1"/>
  <c r="AJ9953" i="1"/>
  <c r="AI9953" i="1"/>
  <c r="AH9953" i="1"/>
  <c r="AK9952" i="1"/>
  <c r="AJ9952" i="1"/>
  <c r="AI9952" i="1"/>
  <c r="AH9952" i="1"/>
  <c r="AK9951" i="1"/>
  <c r="AJ9951" i="1"/>
  <c r="AI9951" i="1"/>
  <c r="AH9951" i="1"/>
  <c r="AK9950" i="1"/>
  <c r="AJ9950" i="1"/>
  <c r="AI9950" i="1"/>
  <c r="AH9950" i="1"/>
  <c r="AK9949" i="1"/>
  <c r="AJ9949" i="1"/>
  <c r="AI9949" i="1"/>
  <c r="AH9949" i="1"/>
  <c r="AK9948" i="1"/>
  <c r="AJ9948" i="1"/>
  <c r="AI9948" i="1"/>
  <c r="AH9948" i="1"/>
  <c r="AK9947" i="1"/>
  <c r="AJ9947" i="1"/>
  <c r="AI9947" i="1"/>
  <c r="AH9947" i="1"/>
  <c r="AK9946" i="1"/>
  <c r="AJ9946" i="1"/>
  <c r="AI9946" i="1"/>
  <c r="AH9946" i="1"/>
  <c r="AK9945" i="1"/>
  <c r="AJ9945" i="1"/>
  <c r="AI9945" i="1"/>
  <c r="AH9945" i="1"/>
  <c r="AK9944" i="1"/>
  <c r="AJ9944" i="1"/>
  <c r="AI9944" i="1"/>
  <c r="AH9944" i="1"/>
  <c r="AK9943" i="1"/>
  <c r="AJ9943" i="1"/>
  <c r="AI9943" i="1"/>
  <c r="AH9943" i="1"/>
  <c r="AK9942" i="1"/>
  <c r="AJ9942" i="1"/>
  <c r="AI9942" i="1"/>
  <c r="AH9942" i="1"/>
  <c r="AK9941" i="1"/>
  <c r="AJ9941" i="1"/>
  <c r="AI9941" i="1"/>
  <c r="AH9941" i="1"/>
  <c r="AK9940" i="1"/>
  <c r="AJ9940" i="1"/>
  <c r="AI9940" i="1"/>
  <c r="AH9940" i="1"/>
  <c r="AK9939" i="1"/>
  <c r="AJ9939" i="1"/>
  <c r="AI9939" i="1"/>
  <c r="AH9939" i="1"/>
  <c r="AK9938" i="1"/>
  <c r="AJ9938" i="1"/>
  <c r="AI9938" i="1"/>
  <c r="AH9938" i="1"/>
  <c r="AK9937" i="1"/>
  <c r="AJ9937" i="1"/>
  <c r="AI9937" i="1"/>
  <c r="AH9937" i="1"/>
  <c r="AK9936" i="1"/>
  <c r="AJ9936" i="1"/>
  <c r="AI9936" i="1"/>
  <c r="AH9936" i="1"/>
  <c r="AK9935" i="1"/>
  <c r="AJ9935" i="1"/>
  <c r="AI9935" i="1"/>
  <c r="AH9935" i="1"/>
  <c r="AK9934" i="1"/>
  <c r="AJ9934" i="1"/>
  <c r="AI9934" i="1"/>
  <c r="AH9934" i="1"/>
  <c r="AK9933" i="1"/>
  <c r="AJ9933" i="1"/>
  <c r="AI9933" i="1"/>
  <c r="AH9933" i="1"/>
  <c r="AK9932" i="1"/>
  <c r="AJ9932" i="1"/>
  <c r="AI9932" i="1"/>
  <c r="AH9932" i="1"/>
  <c r="AK9931" i="1"/>
  <c r="AJ9931" i="1"/>
  <c r="AI9931" i="1"/>
  <c r="AH9931" i="1"/>
  <c r="AK9930" i="1"/>
  <c r="AJ9930" i="1"/>
  <c r="AI9930" i="1"/>
  <c r="AH9930" i="1"/>
  <c r="AK9929" i="1"/>
  <c r="AJ9929" i="1"/>
  <c r="AI9929" i="1"/>
  <c r="AH9929" i="1"/>
  <c r="AK9928" i="1"/>
  <c r="AJ9928" i="1"/>
  <c r="AI9928" i="1"/>
  <c r="AH9928" i="1"/>
  <c r="AK9927" i="1"/>
  <c r="AJ9927" i="1"/>
  <c r="AI9927" i="1"/>
  <c r="AH9927" i="1"/>
  <c r="AK9926" i="1"/>
  <c r="AJ9926" i="1"/>
  <c r="AI9926" i="1"/>
  <c r="AH9926" i="1"/>
  <c r="AK9925" i="1"/>
  <c r="AJ9925" i="1"/>
  <c r="AI9925" i="1"/>
  <c r="AH9925" i="1"/>
  <c r="AK9924" i="1"/>
  <c r="AJ9924" i="1"/>
  <c r="AI9924" i="1"/>
  <c r="AH9924" i="1"/>
  <c r="AK9923" i="1"/>
  <c r="AJ9923" i="1"/>
  <c r="AI9923" i="1"/>
  <c r="AH9923" i="1"/>
  <c r="AK9922" i="1"/>
  <c r="AJ9922" i="1"/>
  <c r="AI9922" i="1"/>
  <c r="AH9922" i="1"/>
  <c r="AK9921" i="1"/>
  <c r="AJ9921" i="1"/>
  <c r="AI9921" i="1"/>
  <c r="AH9921" i="1"/>
  <c r="AK9920" i="1"/>
  <c r="AJ9920" i="1"/>
  <c r="AI9920" i="1"/>
  <c r="AH9920" i="1"/>
  <c r="AK9919" i="1"/>
  <c r="AJ9919" i="1"/>
  <c r="AI9919" i="1"/>
  <c r="AH9919" i="1"/>
  <c r="AK9918" i="1"/>
  <c r="AJ9918" i="1"/>
  <c r="AI9918" i="1"/>
  <c r="AH9918" i="1"/>
  <c r="AK9917" i="1"/>
  <c r="AJ9917" i="1"/>
  <c r="AI9917" i="1"/>
  <c r="AH9917" i="1"/>
  <c r="AK9916" i="1"/>
  <c r="AJ9916" i="1"/>
  <c r="AI9916" i="1"/>
  <c r="AH9916" i="1"/>
  <c r="AK9915" i="1"/>
  <c r="AJ9915" i="1"/>
  <c r="AI9915" i="1"/>
  <c r="AH9915" i="1"/>
  <c r="AK9914" i="1"/>
  <c r="AJ9914" i="1"/>
  <c r="AI9914" i="1"/>
  <c r="AH9914" i="1"/>
  <c r="AK9913" i="1"/>
  <c r="AJ9913" i="1"/>
  <c r="AI9913" i="1"/>
  <c r="AH9913" i="1"/>
  <c r="AK9912" i="1"/>
  <c r="AJ9912" i="1"/>
  <c r="AI9912" i="1"/>
  <c r="AH9912" i="1"/>
  <c r="AK9911" i="1"/>
  <c r="AJ9911" i="1"/>
  <c r="AI9911" i="1"/>
  <c r="AH9911" i="1"/>
  <c r="AK9910" i="1"/>
  <c r="AJ9910" i="1"/>
  <c r="AI9910" i="1"/>
  <c r="AH9910" i="1"/>
  <c r="AK9909" i="1"/>
  <c r="AJ9909" i="1"/>
  <c r="AI9909" i="1"/>
  <c r="AH9909" i="1"/>
  <c r="AK9908" i="1"/>
  <c r="AJ9908" i="1"/>
  <c r="AI9908" i="1"/>
  <c r="AH9908" i="1"/>
  <c r="AK9907" i="1"/>
  <c r="AJ9907" i="1"/>
  <c r="AI9907" i="1"/>
  <c r="AH9907" i="1"/>
  <c r="AK9906" i="1"/>
  <c r="AJ9906" i="1"/>
  <c r="AI9906" i="1"/>
  <c r="AH9906" i="1"/>
  <c r="AK9905" i="1"/>
  <c r="AJ9905" i="1"/>
  <c r="AI9905" i="1"/>
  <c r="AH9905" i="1"/>
  <c r="AK9904" i="1"/>
  <c r="AJ9904" i="1"/>
  <c r="AI9904" i="1"/>
  <c r="AH9904" i="1"/>
  <c r="AK9903" i="1"/>
  <c r="AJ9903" i="1"/>
  <c r="AI9903" i="1"/>
  <c r="AH9903" i="1"/>
  <c r="AK9902" i="1"/>
  <c r="AJ9902" i="1"/>
  <c r="AI9902" i="1"/>
  <c r="AH9902" i="1"/>
  <c r="AK9901" i="1"/>
  <c r="AJ9901" i="1"/>
  <c r="AI9901" i="1"/>
  <c r="AH9901" i="1"/>
  <c r="AK9900" i="1"/>
  <c r="AJ9900" i="1"/>
  <c r="AI9900" i="1"/>
  <c r="AH9900" i="1"/>
  <c r="AK9899" i="1"/>
  <c r="AJ9899" i="1"/>
  <c r="AI9899" i="1"/>
  <c r="AH9899" i="1"/>
  <c r="AK9898" i="1"/>
  <c r="AJ9898" i="1"/>
  <c r="AI9898" i="1"/>
  <c r="AH9898" i="1"/>
  <c r="AK9897" i="1"/>
  <c r="AJ9897" i="1"/>
  <c r="AI9897" i="1"/>
  <c r="AH9897" i="1"/>
  <c r="AK9896" i="1"/>
  <c r="AJ9896" i="1"/>
  <c r="AI9896" i="1"/>
  <c r="AH9896" i="1"/>
  <c r="AK9895" i="1"/>
  <c r="AJ9895" i="1"/>
  <c r="AI9895" i="1"/>
  <c r="AH9895" i="1"/>
  <c r="AK9894" i="1"/>
  <c r="AJ9894" i="1"/>
  <c r="AI9894" i="1"/>
  <c r="AH9894" i="1"/>
  <c r="AK9893" i="1"/>
  <c r="AJ9893" i="1"/>
  <c r="AI9893" i="1"/>
  <c r="AH9893" i="1"/>
  <c r="AK9892" i="1"/>
  <c r="AJ9892" i="1"/>
  <c r="AI9892" i="1"/>
  <c r="AH9892" i="1"/>
  <c r="AK9891" i="1"/>
  <c r="AJ9891" i="1"/>
  <c r="AI9891" i="1"/>
  <c r="AH9891" i="1"/>
  <c r="AK9890" i="1"/>
  <c r="AJ9890" i="1"/>
  <c r="AI9890" i="1"/>
  <c r="AH9890" i="1"/>
  <c r="AK9889" i="1"/>
  <c r="AJ9889" i="1"/>
  <c r="AI9889" i="1"/>
  <c r="AH9889" i="1"/>
  <c r="AK9888" i="1"/>
  <c r="AJ9888" i="1"/>
  <c r="AI9888" i="1"/>
  <c r="AH9888" i="1"/>
  <c r="AK9887" i="1"/>
  <c r="AJ9887" i="1"/>
  <c r="AI9887" i="1"/>
  <c r="AH9887" i="1"/>
  <c r="AK9886" i="1"/>
  <c r="AJ9886" i="1"/>
  <c r="AI9886" i="1"/>
  <c r="AH9886" i="1"/>
  <c r="AK9885" i="1"/>
  <c r="AJ9885" i="1"/>
  <c r="AI9885" i="1"/>
  <c r="AH9885" i="1"/>
  <c r="AK9884" i="1"/>
  <c r="AJ9884" i="1"/>
  <c r="AI9884" i="1"/>
  <c r="AH9884" i="1"/>
  <c r="AK9883" i="1"/>
  <c r="AJ9883" i="1"/>
  <c r="AI9883" i="1"/>
  <c r="AH9883" i="1"/>
  <c r="AK9882" i="1"/>
  <c r="AJ9882" i="1"/>
  <c r="AI9882" i="1"/>
  <c r="AH9882" i="1"/>
  <c r="AK9881" i="1"/>
  <c r="AJ9881" i="1"/>
  <c r="AI9881" i="1"/>
  <c r="AH9881" i="1"/>
  <c r="AK9880" i="1"/>
  <c r="AJ9880" i="1"/>
  <c r="AI9880" i="1"/>
  <c r="AH9880" i="1"/>
  <c r="AK9879" i="1"/>
  <c r="AJ9879" i="1"/>
  <c r="AI9879" i="1"/>
  <c r="AH9879" i="1"/>
  <c r="AK9878" i="1"/>
  <c r="AJ9878" i="1"/>
  <c r="AI9878" i="1"/>
  <c r="AH9878" i="1"/>
  <c r="AK9877" i="1"/>
  <c r="AJ9877" i="1"/>
  <c r="AI9877" i="1"/>
  <c r="AH9877" i="1"/>
  <c r="AK9876" i="1"/>
  <c r="AJ9876" i="1"/>
  <c r="AI9876" i="1"/>
  <c r="AH9876" i="1"/>
  <c r="AK9875" i="1"/>
  <c r="AJ9875" i="1"/>
  <c r="AI9875" i="1"/>
  <c r="AH9875" i="1"/>
  <c r="AK9874" i="1"/>
  <c r="AJ9874" i="1"/>
  <c r="AI9874" i="1"/>
  <c r="AH9874" i="1"/>
  <c r="AK9873" i="1"/>
  <c r="AJ9873" i="1"/>
  <c r="AI9873" i="1"/>
  <c r="AH9873" i="1"/>
  <c r="AK9872" i="1"/>
  <c r="AJ9872" i="1"/>
  <c r="AI9872" i="1"/>
  <c r="AH9872" i="1"/>
  <c r="AK9871" i="1"/>
  <c r="AJ9871" i="1"/>
  <c r="AI9871" i="1"/>
  <c r="AH9871" i="1"/>
  <c r="AK9870" i="1"/>
  <c r="AJ9870" i="1"/>
  <c r="AI9870" i="1"/>
  <c r="AH9870" i="1"/>
  <c r="AK9869" i="1"/>
  <c r="AJ9869" i="1"/>
  <c r="AI9869" i="1"/>
  <c r="AH9869" i="1"/>
  <c r="AK9868" i="1"/>
  <c r="AJ9868" i="1"/>
  <c r="AI9868" i="1"/>
  <c r="AH9868" i="1"/>
  <c r="AK9867" i="1"/>
  <c r="AJ9867" i="1"/>
  <c r="AI9867" i="1"/>
  <c r="AH9867" i="1"/>
  <c r="AK9866" i="1"/>
  <c r="AJ9866" i="1"/>
  <c r="AI9866" i="1"/>
  <c r="AH9866" i="1"/>
  <c r="AK9865" i="1"/>
  <c r="AJ9865" i="1"/>
  <c r="AI9865" i="1"/>
  <c r="AH9865" i="1"/>
  <c r="AK9864" i="1"/>
  <c r="AJ9864" i="1"/>
  <c r="AI9864" i="1"/>
  <c r="AH9864" i="1"/>
  <c r="AK9863" i="1"/>
  <c r="AJ9863" i="1"/>
  <c r="AI9863" i="1"/>
  <c r="AH9863" i="1"/>
  <c r="AK9862" i="1"/>
  <c r="AJ9862" i="1"/>
  <c r="AI9862" i="1"/>
  <c r="AH9862" i="1"/>
  <c r="AK9861" i="1"/>
  <c r="AJ9861" i="1"/>
  <c r="AI9861" i="1"/>
  <c r="AH9861" i="1"/>
  <c r="AK9860" i="1"/>
  <c r="AJ9860" i="1"/>
  <c r="AI9860" i="1"/>
  <c r="AH9860" i="1"/>
  <c r="AK9859" i="1"/>
  <c r="AJ9859" i="1"/>
  <c r="AI9859" i="1"/>
  <c r="AH9859" i="1"/>
  <c r="AK9858" i="1"/>
  <c r="AJ9858" i="1"/>
  <c r="AI9858" i="1"/>
  <c r="AH9858" i="1"/>
  <c r="AK9857" i="1"/>
  <c r="AJ9857" i="1"/>
  <c r="AI9857" i="1"/>
  <c r="AH9857" i="1"/>
  <c r="AK9856" i="1"/>
  <c r="AJ9856" i="1"/>
  <c r="AI9856" i="1"/>
  <c r="AH9856" i="1"/>
  <c r="AK9855" i="1"/>
  <c r="AJ9855" i="1"/>
  <c r="AI9855" i="1"/>
  <c r="AH9855" i="1"/>
  <c r="AK9854" i="1"/>
  <c r="AJ9854" i="1"/>
  <c r="AI9854" i="1"/>
  <c r="AH9854" i="1"/>
  <c r="AK9853" i="1"/>
  <c r="AJ9853" i="1"/>
  <c r="AI9853" i="1"/>
  <c r="AH9853" i="1"/>
  <c r="AK9852" i="1"/>
  <c r="AJ9852" i="1"/>
  <c r="AI9852" i="1"/>
  <c r="AH9852" i="1"/>
  <c r="AK9851" i="1"/>
  <c r="AJ9851" i="1"/>
  <c r="AI9851" i="1"/>
  <c r="AH9851" i="1"/>
  <c r="AK9850" i="1"/>
  <c r="AJ9850" i="1"/>
  <c r="AI9850" i="1"/>
  <c r="AH9850" i="1"/>
  <c r="AK9849" i="1"/>
  <c r="AJ9849" i="1"/>
  <c r="AI9849" i="1"/>
  <c r="AH9849" i="1"/>
  <c r="AK9848" i="1"/>
  <c r="AJ9848" i="1"/>
  <c r="AI9848" i="1"/>
  <c r="AH9848" i="1"/>
  <c r="AK9847" i="1"/>
  <c r="AJ9847" i="1"/>
  <c r="AI9847" i="1"/>
  <c r="AH9847" i="1"/>
  <c r="AK9846" i="1"/>
  <c r="AJ9846" i="1"/>
  <c r="AI9846" i="1"/>
  <c r="AH9846" i="1"/>
  <c r="AK9845" i="1"/>
  <c r="AJ9845" i="1"/>
  <c r="AI9845" i="1"/>
  <c r="AH9845" i="1"/>
  <c r="AK9844" i="1"/>
  <c r="AJ9844" i="1"/>
  <c r="AI9844" i="1"/>
  <c r="AH9844" i="1"/>
  <c r="AK9843" i="1"/>
  <c r="AJ9843" i="1"/>
  <c r="AI9843" i="1"/>
  <c r="AH9843" i="1"/>
  <c r="AK9842" i="1"/>
  <c r="AJ9842" i="1"/>
  <c r="AI9842" i="1"/>
  <c r="AH9842" i="1"/>
  <c r="AK9841" i="1"/>
  <c r="AJ9841" i="1"/>
  <c r="AI9841" i="1"/>
  <c r="AH9841" i="1"/>
  <c r="AK9840" i="1"/>
  <c r="AJ9840" i="1"/>
  <c r="AI9840" i="1"/>
  <c r="AH9840" i="1"/>
  <c r="AK9839" i="1"/>
  <c r="AJ9839" i="1"/>
  <c r="AI9839" i="1"/>
  <c r="AH9839" i="1"/>
  <c r="AK9838" i="1"/>
  <c r="AJ9838" i="1"/>
  <c r="AI9838" i="1"/>
  <c r="AH9838" i="1"/>
  <c r="AK9837" i="1"/>
  <c r="AJ9837" i="1"/>
  <c r="AI9837" i="1"/>
  <c r="AH9837" i="1"/>
  <c r="AK9836" i="1"/>
  <c r="AJ9836" i="1"/>
  <c r="AI9836" i="1"/>
  <c r="AH9836" i="1"/>
  <c r="AK9835" i="1"/>
  <c r="AJ9835" i="1"/>
  <c r="AI9835" i="1"/>
  <c r="AH9835" i="1"/>
  <c r="AK9834" i="1"/>
  <c r="AJ9834" i="1"/>
  <c r="AI9834" i="1"/>
  <c r="AH9834" i="1"/>
  <c r="AK9833" i="1"/>
  <c r="AJ9833" i="1"/>
  <c r="AI9833" i="1"/>
  <c r="AH9833" i="1"/>
  <c r="AK9832" i="1"/>
  <c r="AJ9832" i="1"/>
  <c r="AI9832" i="1"/>
  <c r="AH9832" i="1"/>
  <c r="AK9831" i="1"/>
  <c r="AJ9831" i="1"/>
  <c r="AI9831" i="1"/>
  <c r="AH9831" i="1"/>
  <c r="AK9830" i="1"/>
  <c r="AJ9830" i="1"/>
  <c r="AI9830" i="1"/>
  <c r="AH9830" i="1"/>
  <c r="AK9829" i="1"/>
  <c r="AJ9829" i="1"/>
  <c r="AI9829" i="1"/>
  <c r="AH9829" i="1"/>
  <c r="AK9828" i="1"/>
  <c r="AJ9828" i="1"/>
  <c r="AI9828" i="1"/>
  <c r="AH9828" i="1"/>
  <c r="AK9827" i="1"/>
  <c r="AJ9827" i="1"/>
  <c r="AI9827" i="1"/>
  <c r="AH9827" i="1"/>
  <c r="AK9826" i="1"/>
  <c r="AJ9826" i="1"/>
  <c r="AI9826" i="1"/>
  <c r="AH9826" i="1"/>
  <c r="AK9825" i="1"/>
  <c r="AJ9825" i="1"/>
  <c r="AI9825" i="1"/>
  <c r="AH9825" i="1"/>
  <c r="AK9824" i="1"/>
  <c r="AJ9824" i="1"/>
  <c r="AI9824" i="1"/>
  <c r="AH9824" i="1"/>
  <c r="AK9823" i="1"/>
  <c r="AJ9823" i="1"/>
  <c r="AI9823" i="1"/>
  <c r="AH9823" i="1"/>
  <c r="AK9822" i="1"/>
  <c r="AJ9822" i="1"/>
  <c r="AI9822" i="1"/>
  <c r="AH9822" i="1"/>
  <c r="AK9821" i="1"/>
  <c r="AJ9821" i="1"/>
  <c r="AI9821" i="1"/>
  <c r="AH9821" i="1"/>
  <c r="AK9820" i="1"/>
  <c r="AJ9820" i="1"/>
  <c r="AI9820" i="1"/>
  <c r="AH9820" i="1"/>
  <c r="AK9819" i="1"/>
  <c r="AJ9819" i="1"/>
  <c r="AI9819" i="1"/>
  <c r="AH9819" i="1"/>
  <c r="AK9818" i="1"/>
  <c r="AJ9818" i="1"/>
  <c r="AI9818" i="1"/>
  <c r="AH9818" i="1"/>
  <c r="AK9817" i="1"/>
  <c r="AJ9817" i="1"/>
  <c r="AI9817" i="1"/>
  <c r="AH9817" i="1"/>
  <c r="AK9816" i="1"/>
  <c r="AJ9816" i="1"/>
  <c r="AI9816" i="1"/>
  <c r="AH9816" i="1"/>
  <c r="AK9815" i="1"/>
  <c r="AJ9815" i="1"/>
  <c r="AI9815" i="1"/>
  <c r="AH9815" i="1"/>
  <c r="AK9814" i="1"/>
  <c r="AJ9814" i="1"/>
  <c r="AI9814" i="1"/>
  <c r="AH9814" i="1"/>
  <c r="AK9813" i="1"/>
  <c r="AJ9813" i="1"/>
  <c r="AI9813" i="1"/>
  <c r="AH9813" i="1"/>
  <c r="AK9812" i="1"/>
  <c r="AJ9812" i="1"/>
  <c r="AI9812" i="1"/>
  <c r="AH9812" i="1"/>
  <c r="AK9811" i="1"/>
  <c r="AJ9811" i="1"/>
  <c r="AI9811" i="1"/>
  <c r="AH9811" i="1"/>
  <c r="AK9810" i="1"/>
  <c r="AJ9810" i="1"/>
  <c r="AI9810" i="1"/>
  <c r="AH9810" i="1"/>
  <c r="AK9809" i="1"/>
  <c r="AJ9809" i="1"/>
  <c r="AI9809" i="1"/>
  <c r="AH9809" i="1"/>
  <c r="AK9808" i="1"/>
  <c r="AJ9808" i="1"/>
  <c r="AI9808" i="1"/>
  <c r="AH9808" i="1"/>
  <c r="AK9807" i="1"/>
  <c r="AJ9807" i="1"/>
  <c r="AI9807" i="1"/>
  <c r="AH9807" i="1"/>
  <c r="AK9806" i="1"/>
  <c r="AJ9806" i="1"/>
  <c r="AI9806" i="1"/>
  <c r="AH9806" i="1"/>
  <c r="AK9805" i="1"/>
  <c r="AJ9805" i="1"/>
  <c r="AI9805" i="1"/>
  <c r="AH9805" i="1"/>
  <c r="AK9804" i="1"/>
  <c r="AJ9804" i="1"/>
  <c r="AI9804" i="1"/>
  <c r="AH9804" i="1"/>
  <c r="AK9803" i="1"/>
  <c r="AJ9803" i="1"/>
  <c r="AI9803" i="1"/>
  <c r="AH9803" i="1"/>
  <c r="AK9802" i="1"/>
  <c r="AJ9802" i="1"/>
  <c r="AI9802" i="1"/>
  <c r="AH9802" i="1"/>
  <c r="AK9801" i="1"/>
  <c r="AJ9801" i="1"/>
  <c r="AI9801" i="1"/>
  <c r="AH9801" i="1"/>
  <c r="AK9800" i="1"/>
  <c r="AJ9800" i="1"/>
  <c r="AI9800" i="1"/>
  <c r="AH9800" i="1"/>
  <c r="AK9799" i="1"/>
  <c r="AJ9799" i="1"/>
  <c r="AI9799" i="1"/>
  <c r="AH9799" i="1"/>
  <c r="AK9798" i="1"/>
  <c r="AJ9798" i="1"/>
  <c r="AI9798" i="1"/>
  <c r="AH9798" i="1"/>
  <c r="AK9797" i="1"/>
  <c r="AJ9797" i="1"/>
  <c r="AI9797" i="1"/>
  <c r="AH9797" i="1"/>
  <c r="AK9796" i="1"/>
  <c r="AJ9796" i="1"/>
  <c r="AI9796" i="1"/>
  <c r="AH9796" i="1"/>
  <c r="AK9795" i="1"/>
  <c r="AJ9795" i="1"/>
  <c r="AI9795" i="1"/>
  <c r="AH9795" i="1"/>
  <c r="AK9794" i="1"/>
  <c r="AJ9794" i="1"/>
  <c r="AI9794" i="1"/>
  <c r="AH9794" i="1"/>
  <c r="AK9793" i="1"/>
  <c r="AJ9793" i="1"/>
  <c r="AI9793" i="1"/>
  <c r="AH9793" i="1"/>
  <c r="AK9792" i="1"/>
  <c r="AJ9792" i="1"/>
  <c r="AI9792" i="1"/>
  <c r="AH9792" i="1"/>
  <c r="AK9791" i="1"/>
  <c r="AJ9791" i="1"/>
  <c r="AI9791" i="1"/>
  <c r="AH9791" i="1"/>
  <c r="AK9790" i="1"/>
  <c r="AJ9790" i="1"/>
  <c r="AI9790" i="1"/>
  <c r="AH9790" i="1"/>
  <c r="AK9789" i="1"/>
  <c r="AJ9789" i="1"/>
  <c r="AI9789" i="1"/>
  <c r="AH9789" i="1"/>
  <c r="AK9788" i="1"/>
  <c r="AJ9788" i="1"/>
  <c r="AI9788" i="1"/>
  <c r="AH9788" i="1"/>
  <c r="AK9787" i="1"/>
  <c r="AJ9787" i="1"/>
  <c r="AI9787" i="1"/>
  <c r="AH9787" i="1"/>
  <c r="AK9786" i="1"/>
  <c r="AJ9786" i="1"/>
  <c r="AI9786" i="1"/>
  <c r="AH9786" i="1"/>
  <c r="AK9785" i="1"/>
  <c r="AJ9785" i="1"/>
  <c r="AI9785" i="1"/>
  <c r="AH9785" i="1"/>
  <c r="AK9784" i="1"/>
  <c r="AJ9784" i="1"/>
  <c r="AI9784" i="1"/>
  <c r="AH9784" i="1"/>
  <c r="AK9783" i="1"/>
  <c r="AJ9783" i="1"/>
  <c r="AI9783" i="1"/>
  <c r="AH9783" i="1"/>
  <c r="AK9782" i="1"/>
  <c r="AJ9782" i="1"/>
  <c r="AI9782" i="1"/>
  <c r="AH9782" i="1"/>
  <c r="AK9781" i="1"/>
  <c r="AJ9781" i="1"/>
  <c r="AI9781" i="1"/>
  <c r="AH9781" i="1"/>
  <c r="AK9780" i="1"/>
  <c r="AJ9780" i="1"/>
  <c r="AI9780" i="1"/>
  <c r="AH9780" i="1"/>
  <c r="AK9779" i="1"/>
  <c r="AJ9779" i="1"/>
  <c r="AI9779" i="1"/>
  <c r="AH9779" i="1"/>
  <c r="AK9778" i="1"/>
  <c r="AJ9778" i="1"/>
  <c r="AI9778" i="1"/>
  <c r="AH9778" i="1"/>
  <c r="AK9777" i="1"/>
  <c r="AJ9777" i="1"/>
  <c r="AI9777" i="1"/>
  <c r="AH9777" i="1"/>
  <c r="AK9776" i="1"/>
  <c r="AJ9776" i="1"/>
  <c r="AI9776" i="1"/>
  <c r="AH9776" i="1"/>
  <c r="AK9775" i="1"/>
  <c r="AJ9775" i="1"/>
  <c r="AI9775" i="1"/>
  <c r="AH9775" i="1"/>
  <c r="AK9774" i="1"/>
  <c r="AJ9774" i="1"/>
  <c r="AI9774" i="1"/>
  <c r="AH9774" i="1"/>
  <c r="AK9773" i="1"/>
  <c r="AJ9773" i="1"/>
  <c r="AI9773" i="1"/>
  <c r="AH9773" i="1"/>
  <c r="AK9772" i="1"/>
  <c r="AJ9772" i="1"/>
  <c r="AI9772" i="1"/>
  <c r="AH9772" i="1"/>
  <c r="AK9771" i="1"/>
  <c r="AJ9771" i="1"/>
  <c r="AI9771" i="1"/>
  <c r="AH9771" i="1"/>
  <c r="AK9770" i="1"/>
  <c r="AJ9770" i="1"/>
  <c r="AI9770" i="1"/>
  <c r="AH9770" i="1"/>
  <c r="AK9769" i="1"/>
  <c r="AJ9769" i="1"/>
  <c r="AI9769" i="1"/>
  <c r="AH9769" i="1"/>
  <c r="AK9768" i="1"/>
  <c r="AJ9768" i="1"/>
  <c r="AI9768" i="1"/>
  <c r="AH9768" i="1"/>
  <c r="AK9767" i="1"/>
  <c r="AJ9767" i="1"/>
  <c r="AI9767" i="1"/>
  <c r="AH9767" i="1"/>
  <c r="AK9766" i="1"/>
  <c r="AJ9766" i="1"/>
  <c r="AI9766" i="1"/>
  <c r="AH9766" i="1"/>
  <c r="AK9765" i="1"/>
  <c r="AJ9765" i="1"/>
  <c r="AI9765" i="1"/>
  <c r="AH9765" i="1"/>
  <c r="AK9764" i="1"/>
  <c r="AJ9764" i="1"/>
  <c r="AI9764" i="1"/>
  <c r="AH9764" i="1"/>
  <c r="AK9763" i="1"/>
  <c r="AJ9763" i="1"/>
  <c r="AI9763" i="1"/>
  <c r="AH9763" i="1"/>
  <c r="AK9762" i="1"/>
  <c r="AJ9762" i="1"/>
  <c r="AI9762" i="1"/>
  <c r="AH9762" i="1"/>
  <c r="AK9761" i="1"/>
  <c r="AJ9761" i="1"/>
  <c r="AI9761" i="1"/>
  <c r="AH9761" i="1"/>
  <c r="AK9760" i="1"/>
  <c r="AJ9760" i="1"/>
  <c r="AI9760" i="1"/>
  <c r="AH9760" i="1"/>
  <c r="AK9759" i="1"/>
  <c r="AJ9759" i="1"/>
  <c r="AI9759" i="1"/>
  <c r="AH9759" i="1"/>
  <c r="AK9758" i="1"/>
  <c r="AJ9758" i="1"/>
  <c r="AI9758" i="1"/>
  <c r="AH9758" i="1"/>
  <c r="AK9757" i="1"/>
  <c r="AJ9757" i="1"/>
  <c r="AI9757" i="1"/>
  <c r="AH9757" i="1"/>
  <c r="AK9756" i="1"/>
  <c r="AJ9756" i="1"/>
  <c r="AI9756" i="1"/>
  <c r="AH9756" i="1"/>
  <c r="AK9755" i="1"/>
  <c r="AJ9755" i="1"/>
  <c r="AI9755" i="1"/>
  <c r="AH9755" i="1"/>
  <c r="AK9754" i="1"/>
  <c r="AJ9754" i="1"/>
  <c r="AI9754" i="1"/>
  <c r="AH9754" i="1"/>
  <c r="AK9753" i="1"/>
  <c r="AJ9753" i="1"/>
  <c r="AI9753" i="1"/>
  <c r="AH9753" i="1"/>
  <c r="AK9752" i="1"/>
  <c r="AJ9752" i="1"/>
  <c r="AI9752" i="1"/>
  <c r="AH9752" i="1"/>
  <c r="AK9751" i="1"/>
  <c r="AJ9751" i="1"/>
  <c r="AI9751" i="1"/>
  <c r="AH9751" i="1"/>
  <c r="AK9750" i="1"/>
  <c r="AJ9750" i="1"/>
  <c r="AI9750" i="1"/>
  <c r="AH9750" i="1"/>
  <c r="AK9749" i="1"/>
  <c r="AJ9749" i="1"/>
  <c r="AI9749" i="1"/>
  <c r="AH9749" i="1"/>
  <c r="AK9748" i="1"/>
  <c r="AJ9748" i="1"/>
  <c r="AI9748" i="1"/>
  <c r="AH9748" i="1"/>
  <c r="AK9747" i="1"/>
  <c r="AJ9747" i="1"/>
  <c r="AI9747" i="1"/>
  <c r="AH9747" i="1"/>
  <c r="AK9746" i="1"/>
  <c r="AJ9746" i="1"/>
  <c r="AI9746" i="1"/>
  <c r="AH9746" i="1"/>
  <c r="AK9745" i="1"/>
  <c r="AJ9745" i="1"/>
  <c r="AI9745" i="1"/>
  <c r="AH9745" i="1"/>
  <c r="AK9744" i="1"/>
  <c r="AJ9744" i="1"/>
  <c r="AI9744" i="1"/>
  <c r="AH9744" i="1"/>
  <c r="AK9743" i="1"/>
  <c r="AJ9743" i="1"/>
  <c r="AI9743" i="1"/>
  <c r="AH9743" i="1"/>
  <c r="AK9742" i="1"/>
  <c r="AJ9742" i="1"/>
  <c r="AI9742" i="1"/>
  <c r="AH9742" i="1"/>
  <c r="AK9741" i="1"/>
  <c r="AJ9741" i="1"/>
  <c r="AI9741" i="1"/>
  <c r="AH9741" i="1"/>
  <c r="AK9740" i="1"/>
  <c r="AJ9740" i="1"/>
  <c r="AI9740" i="1"/>
  <c r="AH9740" i="1"/>
  <c r="AK9739" i="1"/>
  <c r="AJ9739" i="1"/>
  <c r="AI9739" i="1"/>
  <c r="AH9739" i="1"/>
  <c r="AK9738" i="1"/>
  <c r="AJ9738" i="1"/>
  <c r="AI9738" i="1"/>
  <c r="AH9738" i="1"/>
  <c r="AK9737" i="1"/>
  <c r="AJ9737" i="1"/>
  <c r="AI9737" i="1"/>
  <c r="AH9737" i="1"/>
  <c r="AK9736" i="1"/>
  <c r="AJ9736" i="1"/>
  <c r="AI9736" i="1"/>
  <c r="AH9736" i="1"/>
  <c r="AK9735" i="1"/>
  <c r="AJ9735" i="1"/>
  <c r="AI9735" i="1"/>
  <c r="AH9735" i="1"/>
  <c r="AK9734" i="1"/>
  <c r="AJ9734" i="1"/>
  <c r="AI9734" i="1"/>
  <c r="AH9734" i="1"/>
  <c r="AK9733" i="1"/>
  <c r="AJ9733" i="1"/>
  <c r="AI9733" i="1"/>
  <c r="AH9733" i="1"/>
  <c r="AK9732" i="1"/>
  <c r="AJ9732" i="1"/>
  <c r="AI9732" i="1"/>
  <c r="AH9732" i="1"/>
  <c r="AK9731" i="1"/>
  <c r="AJ9731" i="1"/>
  <c r="AI9731" i="1"/>
  <c r="AH9731" i="1"/>
  <c r="AK9730" i="1"/>
  <c r="AJ9730" i="1"/>
  <c r="AI9730" i="1"/>
  <c r="AH9730" i="1"/>
  <c r="AK9729" i="1"/>
  <c r="AJ9729" i="1"/>
  <c r="AI9729" i="1"/>
  <c r="AH9729" i="1"/>
  <c r="AK9728" i="1"/>
  <c r="AJ9728" i="1"/>
  <c r="AI9728" i="1"/>
  <c r="AH9728" i="1"/>
  <c r="AK9727" i="1"/>
  <c r="AJ9727" i="1"/>
  <c r="AI9727" i="1"/>
  <c r="AH9727" i="1"/>
  <c r="AK9726" i="1"/>
  <c r="AJ9726" i="1"/>
  <c r="AI9726" i="1"/>
  <c r="AH9726" i="1"/>
  <c r="AK9725" i="1"/>
  <c r="AJ9725" i="1"/>
  <c r="AI9725" i="1"/>
  <c r="AH9725" i="1"/>
  <c r="AK9724" i="1"/>
  <c r="AJ9724" i="1"/>
  <c r="AI9724" i="1"/>
  <c r="AH9724" i="1"/>
  <c r="AK9723" i="1"/>
  <c r="AJ9723" i="1"/>
  <c r="AI9723" i="1"/>
  <c r="AH9723" i="1"/>
  <c r="AK9722" i="1"/>
  <c r="AJ9722" i="1"/>
  <c r="AI9722" i="1"/>
  <c r="AH9722" i="1"/>
  <c r="AK9721" i="1"/>
  <c r="AJ9721" i="1"/>
  <c r="AI9721" i="1"/>
  <c r="AH9721" i="1"/>
  <c r="AK9720" i="1"/>
  <c r="AJ9720" i="1"/>
  <c r="AI9720" i="1"/>
  <c r="AH9720" i="1"/>
  <c r="AK9719" i="1"/>
  <c r="AJ9719" i="1"/>
  <c r="AI9719" i="1"/>
  <c r="AH9719" i="1"/>
  <c r="AK9718" i="1"/>
  <c r="AJ9718" i="1"/>
  <c r="AI9718" i="1"/>
  <c r="AH9718" i="1"/>
  <c r="AK9717" i="1"/>
  <c r="AJ9717" i="1"/>
  <c r="AI9717" i="1"/>
  <c r="AH9717" i="1"/>
  <c r="AK9716" i="1"/>
  <c r="AJ9716" i="1"/>
  <c r="AI9716" i="1"/>
  <c r="AH9716" i="1"/>
  <c r="AK9715" i="1"/>
  <c r="AJ9715" i="1"/>
  <c r="AI9715" i="1"/>
  <c r="AH9715" i="1"/>
  <c r="AK9714" i="1"/>
  <c r="AJ9714" i="1"/>
  <c r="AI9714" i="1"/>
  <c r="AH9714" i="1"/>
  <c r="AK9713" i="1"/>
  <c r="AJ9713" i="1"/>
  <c r="AI9713" i="1"/>
  <c r="AH9713" i="1"/>
  <c r="AK9712" i="1"/>
  <c r="AJ9712" i="1"/>
  <c r="AI9712" i="1"/>
  <c r="AH9712" i="1"/>
  <c r="AK9711" i="1"/>
  <c r="AJ9711" i="1"/>
  <c r="AI9711" i="1"/>
  <c r="AH9711" i="1"/>
  <c r="AK9710" i="1"/>
  <c r="AJ9710" i="1"/>
  <c r="AI9710" i="1"/>
  <c r="AH9710" i="1"/>
  <c r="AK9709" i="1"/>
  <c r="AJ9709" i="1"/>
  <c r="AI9709" i="1"/>
  <c r="AH9709" i="1"/>
  <c r="AK9708" i="1"/>
  <c r="AJ9708" i="1"/>
  <c r="AI9708" i="1"/>
  <c r="AH9708" i="1"/>
  <c r="AK9707" i="1"/>
  <c r="AJ9707" i="1"/>
  <c r="AI9707" i="1"/>
  <c r="AH9707" i="1"/>
  <c r="AK9706" i="1"/>
  <c r="AJ9706" i="1"/>
  <c r="AI9706" i="1"/>
  <c r="AH9706" i="1"/>
  <c r="AK9705" i="1"/>
  <c r="AJ9705" i="1"/>
  <c r="AI9705" i="1"/>
  <c r="AH9705" i="1"/>
  <c r="AK9704" i="1"/>
  <c r="AJ9704" i="1"/>
  <c r="AI9704" i="1"/>
  <c r="AH9704" i="1"/>
  <c r="AK9703" i="1"/>
  <c r="AJ9703" i="1"/>
  <c r="AI9703" i="1"/>
  <c r="AH9703" i="1"/>
  <c r="AK9702" i="1"/>
  <c r="AJ9702" i="1"/>
  <c r="AI9702" i="1"/>
  <c r="AH9702" i="1"/>
  <c r="AK9701" i="1"/>
  <c r="AJ9701" i="1"/>
  <c r="AI9701" i="1"/>
  <c r="AH9701" i="1"/>
  <c r="AK9700" i="1"/>
  <c r="AJ9700" i="1"/>
  <c r="AI9700" i="1"/>
  <c r="AH9700" i="1"/>
  <c r="AK9699" i="1"/>
  <c r="AJ9699" i="1"/>
  <c r="AI9699" i="1"/>
  <c r="AH9699" i="1"/>
  <c r="AK9698" i="1"/>
  <c r="AJ9698" i="1"/>
  <c r="AI9698" i="1"/>
  <c r="AH9698" i="1"/>
  <c r="AK9697" i="1"/>
  <c r="AJ9697" i="1"/>
  <c r="AI9697" i="1"/>
  <c r="AH9697" i="1"/>
  <c r="AK9696" i="1"/>
  <c r="AJ9696" i="1"/>
  <c r="AI9696" i="1"/>
  <c r="AH9696" i="1"/>
  <c r="AK9695" i="1"/>
  <c r="AJ9695" i="1"/>
  <c r="AI9695" i="1"/>
  <c r="AH9695" i="1"/>
  <c r="AK9694" i="1"/>
  <c r="AJ9694" i="1"/>
  <c r="AI9694" i="1"/>
  <c r="AH9694" i="1"/>
  <c r="AK9693" i="1"/>
  <c r="AJ9693" i="1"/>
  <c r="AI9693" i="1"/>
  <c r="AH9693" i="1"/>
  <c r="AK9692" i="1"/>
  <c r="AJ9692" i="1"/>
  <c r="AI9692" i="1"/>
  <c r="AH9692" i="1"/>
  <c r="AK9691" i="1"/>
  <c r="AJ9691" i="1"/>
  <c r="AI9691" i="1"/>
  <c r="AH9691" i="1"/>
  <c r="AK9690" i="1"/>
  <c r="AJ9690" i="1"/>
  <c r="AI9690" i="1"/>
  <c r="AH9690" i="1"/>
  <c r="AK9689" i="1"/>
  <c r="AJ9689" i="1"/>
  <c r="AI9689" i="1"/>
  <c r="AH9689" i="1"/>
  <c r="AK9688" i="1"/>
  <c r="AJ9688" i="1"/>
  <c r="AI9688" i="1"/>
  <c r="AH9688" i="1"/>
  <c r="AK9687" i="1"/>
  <c r="AJ9687" i="1"/>
  <c r="AI9687" i="1"/>
  <c r="AH9687" i="1"/>
  <c r="AK9686" i="1"/>
  <c r="AJ9686" i="1"/>
  <c r="AI9686" i="1"/>
  <c r="AH9686" i="1"/>
  <c r="AK9685" i="1"/>
  <c r="AJ9685" i="1"/>
  <c r="AI9685" i="1"/>
  <c r="AH9685" i="1"/>
  <c r="AK9684" i="1"/>
  <c r="AJ9684" i="1"/>
  <c r="AI9684" i="1"/>
  <c r="AH9684" i="1"/>
  <c r="AK9683" i="1"/>
  <c r="AJ9683" i="1"/>
  <c r="AI9683" i="1"/>
  <c r="AH9683" i="1"/>
  <c r="AK9682" i="1"/>
  <c r="AJ9682" i="1"/>
  <c r="AI9682" i="1"/>
  <c r="AH9682" i="1"/>
  <c r="AK9681" i="1"/>
  <c r="AJ9681" i="1"/>
  <c r="AI9681" i="1"/>
  <c r="AH9681" i="1"/>
  <c r="AK9680" i="1"/>
  <c r="AJ9680" i="1"/>
  <c r="AI9680" i="1"/>
  <c r="AH9680" i="1"/>
  <c r="AK9679" i="1"/>
  <c r="AJ9679" i="1"/>
  <c r="AI9679" i="1"/>
  <c r="AH9679" i="1"/>
  <c r="AK9678" i="1"/>
  <c r="AJ9678" i="1"/>
  <c r="AI9678" i="1"/>
  <c r="AH9678" i="1"/>
  <c r="AK9677" i="1"/>
  <c r="AJ9677" i="1"/>
  <c r="AI9677" i="1"/>
  <c r="AH9677" i="1"/>
  <c r="AK9676" i="1"/>
  <c r="AJ9676" i="1"/>
  <c r="AI9676" i="1"/>
  <c r="AH9676" i="1"/>
  <c r="AK9675" i="1"/>
  <c r="AJ9675" i="1"/>
  <c r="AI9675" i="1"/>
  <c r="AH9675" i="1"/>
  <c r="AK9674" i="1"/>
  <c r="AJ9674" i="1"/>
  <c r="AI9674" i="1"/>
  <c r="AH9674" i="1"/>
  <c r="AK9673" i="1"/>
  <c r="AJ9673" i="1"/>
  <c r="AI9673" i="1"/>
  <c r="AH9673" i="1"/>
  <c r="AK9672" i="1"/>
  <c r="AJ9672" i="1"/>
  <c r="AI9672" i="1"/>
  <c r="AH9672" i="1"/>
  <c r="AK9671" i="1"/>
  <c r="AJ9671" i="1"/>
  <c r="AI9671" i="1"/>
  <c r="AH9671" i="1"/>
  <c r="AK9670" i="1"/>
  <c r="AJ9670" i="1"/>
  <c r="AI9670" i="1"/>
  <c r="AH9670" i="1"/>
  <c r="AK9669" i="1"/>
  <c r="AJ9669" i="1"/>
  <c r="AI9669" i="1"/>
  <c r="AH9669" i="1"/>
  <c r="AK9668" i="1"/>
  <c r="AJ9668" i="1"/>
  <c r="AI9668" i="1"/>
  <c r="AH9668" i="1"/>
  <c r="AK9667" i="1"/>
  <c r="AJ9667" i="1"/>
  <c r="AI9667" i="1"/>
  <c r="AH9667" i="1"/>
  <c r="AK9666" i="1"/>
  <c r="AJ9666" i="1"/>
  <c r="AI9666" i="1"/>
  <c r="AH9666" i="1"/>
  <c r="AK9665" i="1"/>
  <c r="AJ9665" i="1"/>
  <c r="AI9665" i="1"/>
  <c r="AH9665" i="1"/>
  <c r="AK9664" i="1"/>
  <c r="AJ9664" i="1"/>
  <c r="AI9664" i="1"/>
  <c r="AH9664" i="1"/>
  <c r="AK9663" i="1"/>
  <c r="AJ9663" i="1"/>
  <c r="AI9663" i="1"/>
  <c r="AH9663" i="1"/>
  <c r="AK9662" i="1"/>
  <c r="AJ9662" i="1"/>
  <c r="AI9662" i="1"/>
  <c r="AH9662" i="1"/>
  <c r="AK9661" i="1"/>
  <c r="AJ9661" i="1"/>
  <c r="AI9661" i="1"/>
  <c r="AH9661" i="1"/>
  <c r="AK9660" i="1"/>
  <c r="AJ9660" i="1"/>
  <c r="AI9660" i="1"/>
  <c r="AH9660" i="1"/>
  <c r="AK9659" i="1"/>
  <c r="AJ9659" i="1"/>
  <c r="AI9659" i="1"/>
  <c r="AH9659" i="1"/>
  <c r="AK9658" i="1"/>
  <c r="AJ9658" i="1"/>
  <c r="AI9658" i="1"/>
  <c r="AH9658" i="1"/>
  <c r="AK9657" i="1"/>
  <c r="AJ9657" i="1"/>
  <c r="AI9657" i="1"/>
  <c r="AH9657" i="1"/>
  <c r="AK9656" i="1"/>
  <c r="AJ9656" i="1"/>
  <c r="AI9656" i="1"/>
  <c r="AH9656" i="1"/>
  <c r="AK9655" i="1"/>
  <c r="AJ9655" i="1"/>
  <c r="AI9655" i="1"/>
  <c r="AH9655" i="1"/>
  <c r="AK9654" i="1"/>
  <c r="AJ9654" i="1"/>
  <c r="AI9654" i="1"/>
  <c r="AH9654" i="1"/>
  <c r="AK9653" i="1"/>
  <c r="AJ9653" i="1"/>
  <c r="AI9653" i="1"/>
  <c r="AH9653" i="1"/>
  <c r="AK9652" i="1"/>
  <c r="AJ9652" i="1"/>
  <c r="AI9652" i="1"/>
  <c r="AH9652" i="1"/>
  <c r="AK9651" i="1"/>
  <c r="AJ9651" i="1"/>
  <c r="AI9651" i="1"/>
  <c r="AH9651" i="1"/>
  <c r="AK9650" i="1"/>
  <c r="AJ9650" i="1"/>
  <c r="AI9650" i="1"/>
  <c r="AH9650" i="1"/>
  <c r="AK9649" i="1"/>
  <c r="AJ9649" i="1"/>
  <c r="AI9649" i="1"/>
  <c r="AH9649" i="1"/>
  <c r="AK9648" i="1"/>
  <c r="AJ9648" i="1"/>
  <c r="AI9648" i="1"/>
  <c r="AH9648" i="1"/>
  <c r="AK9647" i="1"/>
  <c r="AJ9647" i="1"/>
  <c r="AI9647" i="1"/>
  <c r="AH9647" i="1"/>
  <c r="AK9646" i="1"/>
  <c r="AJ9646" i="1"/>
  <c r="AI9646" i="1"/>
  <c r="AH9646" i="1"/>
  <c r="AK9645" i="1"/>
  <c r="AJ9645" i="1"/>
  <c r="AI9645" i="1"/>
  <c r="AH9645" i="1"/>
  <c r="AK9644" i="1"/>
  <c r="AJ9644" i="1"/>
  <c r="AI9644" i="1"/>
  <c r="AH9644" i="1"/>
  <c r="AK9643" i="1"/>
  <c r="AJ9643" i="1"/>
  <c r="AI9643" i="1"/>
  <c r="AH9643" i="1"/>
  <c r="AK9642" i="1"/>
  <c r="AJ9642" i="1"/>
  <c r="AI9642" i="1"/>
  <c r="AH9642" i="1"/>
  <c r="AK9641" i="1"/>
  <c r="AJ9641" i="1"/>
  <c r="AI9641" i="1"/>
  <c r="AH9641" i="1"/>
  <c r="AK9640" i="1"/>
  <c r="AJ9640" i="1"/>
  <c r="AI9640" i="1"/>
  <c r="AH9640" i="1"/>
  <c r="AK9639" i="1"/>
  <c r="AJ9639" i="1"/>
  <c r="AI9639" i="1"/>
  <c r="AH9639" i="1"/>
  <c r="AK9638" i="1"/>
  <c r="AJ9638" i="1"/>
  <c r="AI9638" i="1"/>
  <c r="AH9638" i="1"/>
  <c r="AK9637" i="1"/>
  <c r="AJ9637" i="1"/>
  <c r="AI9637" i="1"/>
  <c r="AH9637" i="1"/>
  <c r="AK9636" i="1"/>
  <c r="AJ9636" i="1"/>
  <c r="AI9636" i="1"/>
  <c r="AH9636" i="1"/>
  <c r="AK9635" i="1"/>
  <c r="AJ9635" i="1"/>
  <c r="AI9635" i="1"/>
  <c r="AH9635" i="1"/>
  <c r="AK9634" i="1"/>
  <c r="AJ9634" i="1"/>
  <c r="AI9634" i="1"/>
  <c r="AH9634" i="1"/>
  <c r="AK9633" i="1"/>
  <c r="AJ9633" i="1"/>
  <c r="AI9633" i="1"/>
  <c r="AH9633" i="1"/>
  <c r="AK9632" i="1"/>
  <c r="AJ9632" i="1"/>
  <c r="AI9632" i="1"/>
  <c r="AH9632" i="1"/>
  <c r="AK9631" i="1"/>
  <c r="AJ9631" i="1"/>
  <c r="AI9631" i="1"/>
  <c r="AH9631" i="1"/>
  <c r="AK9630" i="1"/>
  <c r="AJ9630" i="1"/>
  <c r="AI9630" i="1"/>
  <c r="AH9630" i="1"/>
  <c r="AK9629" i="1"/>
  <c r="AJ9629" i="1"/>
  <c r="AI9629" i="1"/>
  <c r="AH9629" i="1"/>
  <c r="AK9628" i="1"/>
  <c r="AJ9628" i="1"/>
  <c r="AI9628" i="1"/>
  <c r="AH9628" i="1"/>
  <c r="AK9627" i="1"/>
  <c r="AJ9627" i="1"/>
  <c r="AI9627" i="1"/>
  <c r="AH9627" i="1"/>
  <c r="AK9626" i="1"/>
  <c r="AJ9626" i="1"/>
  <c r="AI9626" i="1"/>
  <c r="AH9626" i="1"/>
  <c r="AK9625" i="1"/>
  <c r="AJ9625" i="1"/>
  <c r="AI9625" i="1"/>
  <c r="AH9625" i="1"/>
  <c r="AK9624" i="1"/>
  <c r="AJ9624" i="1"/>
  <c r="AI9624" i="1"/>
  <c r="AH9624" i="1"/>
  <c r="AK9623" i="1"/>
  <c r="AJ9623" i="1"/>
  <c r="AI9623" i="1"/>
  <c r="AH9623" i="1"/>
  <c r="AK9622" i="1"/>
  <c r="AJ9622" i="1"/>
  <c r="AI9622" i="1"/>
  <c r="AH9622" i="1"/>
  <c r="AK9621" i="1"/>
  <c r="AJ9621" i="1"/>
  <c r="AI9621" i="1"/>
  <c r="AH9621" i="1"/>
  <c r="AK9620" i="1"/>
  <c r="AJ9620" i="1"/>
  <c r="AI9620" i="1"/>
  <c r="AH9620" i="1"/>
  <c r="AK9619" i="1"/>
  <c r="AJ9619" i="1"/>
  <c r="AI9619" i="1"/>
  <c r="AH9619" i="1"/>
  <c r="AK9618" i="1"/>
  <c r="AJ9618" i="1"/>
  <c r="AI9618" i="1"/>
  <c r="AH9618" i="1"/>
  <c r="AK9617" i="1"/>
  <c r="AJ9617" i="1"/>
  <c r="AI9617" i="1"/>
  <c r="AH9617" i="1"/>
  <c r="AK9616" i="1"/>
  <c r="AJ9616" i="1"/>
  <c r="AI9616" i="1"/>
  <c r="AH9616" i="1"/>
  <c r="AK9615" i="1"/>
  <c r="AJ9615" i="1"/>
  <c r="AI9615" i="1"/>
  <c r="AH9615" i="1"/>
  <c r="AK9614" i="1"/>
  <c r="AJ9614" i="1"/>
  <c r="AI9614" i="1"/>
  <c r="AH9614" i="1"/>
  <c r="AK9613" i="1"/>
  <c r="AJ9613" i="1"/>
  <c r="AI9613" i="1"/>
  <c r="AH9613" i="1"/>
  <c r="AK9612" i="1"/>
  <c r="AJ9612" i="1"/>
  <c r="AI9612" i="1"/>
  <c r="AH9612" i="1"/>
  <c r="AK9611" i="1"/>
  <c r="AJ9611" i="1"/>
  <c r="AI9611" i="1"/>
  <c r="AH9611" i="1"/>
  <c r="AK9610" i="1"/>
  <c r="AJ9610" i="1"/>
  <c r="AI9610" i="1"/>
  <c r="AH9610" i="1"/>
  <c r="AK9609" i="1"/>
  <c r="AJ9609" i="1"/>
  <c r="AI9609" i="1"/>
  <c r="AH9609" i="1"/>
  <c r="AK9608" i="1"/>
  <c r="AJ9608" i="1"/>
  <c r="AI9608" i="1"/>
  <c r="AH9608" i="1"/>
  <c r="AK9607" i="1"/>
  <c r="AJ9607" i="1"/>
  <c r="AI9607" i="1"/>
  <c r="AH9607" i="1"/>
  <c r="AK9606" i="1"/>
  <c r="AJ9606" i="1"/>
  <c r="AI9606" i="1"/>
  <c r="AH9606" i="1"/>
  <c r="AK9605" i="1"/>
  <c r="AJ9605" i="1"/>
  <c r="AI9605" i="1"/>
  <c r="AH9605" i="1"/>
  <c r="AK9604" i="1"/>
  <c r="AJ9604" i="1"/>
  <c r="AI9604" i="1"/>
  <c r="AH9604" i="1"/>
  <c r="AK9603" i="1"/>
  <c r="AJ9603" i="1"/>
  <c r="AI9603" i="1"/>
  <c r="AH9603" i="1"/>
  <c r="AK9602" i="1"/>
  <c r="AJ9602" i="1"/>
  <c r="AI9602" i="1"/>
  <c r="AH9602" i="1"/>
  <c r="AK9601" i="1"/>
  <c r="AJ9601" i="1"/>
  <c r="AI9601" i="1"/>
  <c r="AH9601" i="1"/>
  <c r="AK9600" i="1"/>
  <c r="AJ9600" i="1"/>
  <c r="AI9600" i="1"/>
  <c r="AH9600" i="1"/>
  <c r="AK9599" i="1"/>
  <c r="AJ9599" i="1"/>
  <c r="AI9599" i="1"/>
  <c r="AH9599" i="1"/>
  <c r="AK9598" i="1"/>
  <c r="AJ9598" i="1"/>
  <c r="AI9598" i="1"/>
  <c r="AH9598" i="1"/>
  <c r="AK9597" i="1"/>
  <c r="AJ9597" i="1"/>
  <c r="AI9597" i="1"/>
  <c r="AH9597" i="1"/>
  <c r="AK9596" i="1"/>
  <c r="AJ9596" i="1"/>
  <c r="AI9596" i="1"/>
  <c r="AH9596" i="1"/>
  <c r="AK9595" i="1"/>
  <c r="AJ9595" i="1"/>
  <c r="AI9595" i="1"/>
  <c r="AH9595" i="1"/>
  <c r="AK9594" i="1"/>
  <c r="AJ9594" i="1"/>
  <c r="AI9594" i="1"/>
  <c r="AH9594" i="1"/>
  <c r="AK9593" i="1"/>
  <c r="AJ9593" i="1"/>
  <c r="AI9593" i="1"/>
  <c r="AH9593" i="1"/>
  <c r="AK9592" i="1"/>
  <c r="AJ9592" i="1"/>
  <c r="AI9592" i="1"/>
  <c r="AH9592" i="1"/>
  <c r="AK9591" i="1"/>
  <c r="AJ9591" i="1"/>
  <c r="AI9591" i="1"/>
  <c r="AH9591" i="1"/>
  <c r="AK9590" i="1"/>
  <c r="AJ9590" i="1"/>
  <c r="AI9590" i="1"/>
  <c r="AH9590" i="1"/>
  <c r="AK9589" i="1"/>
  <c r="AJ9589" i="1"/>
  <c r="AI9589" i="1"/>
  <c r="AH9589" i="1"/>
  <c r="AK9588" i="1"/>
  <c r="AJ9588" i="1"/>
  <c r="AI9588" i="1"/>
  <c r="AH9588" i="1"/>
  <c r="AK9587" i="1"/>
  <c r="AJ9587" i="1"/>
  <c r="AI9587" i="1"/>
  <c r="AH9587" i="1"/>
  <c r="AK9586" i="1"/>
  <c r="AJ9586" i="1"/>
  <c r="AI9586" i="1"/>
  <c r="AH9586" i="1"/>
  <c r="AK9585" i="1"/>
  <c r="AJ9585" i="1"/>
  <c r="AI9585" i="1"/>
  <c r="AH9585" i="1"/>
  <c r="AK9584" i="1"/>
  <c r="AJ9584" i="1"/>
  <c r="AI9584" i="1"/>
  <c r="AH9584" i="1"/>
  <c r="AK9583" i="1"/>
  <c r="AJ9583" i="1"/>
  <c r="AI9583" i="1"/>
  <c r="AH9583" i="1"/>
  <c r="AK9582" i="1"/>
  <c r="AJ9582" i="1"/>
  <c r="AI9582" i="1"/>
  <c r="AH9582" i="1"/>
  <c r="AK9581" i="1"/>
  <c r="AJ9581" i="1"/>
  <c r="AI9581" i="1"/>
  <c r="AH9581" i="1"/>
  <c r="AK9580" i="1"/>
  <c r="AJ9580" i="1"/>
  <c r="AI9580" i="1"/>
  <c r="AH9580" i="1"/>
  <c r="AK9579" i="1"/>
  <c r="AJ9579" i="1"/>
  <c r="AI9579" i="1"/>
  <c r="AH9579" i="1"/>
  <c r="AK9578" i="1"/>
  <c r="AJ9578" i="1"/>
  <c r="AI9578" i="1"/>
  <c r="AH9578" i="1"/>
  <c r="AK9577" i="1"/>
  <c r="AJ9577" i="1"/>
  <c r="AI9577" i="1"/>
  <c r="AH9577" i="1"/>
  <c r="AK9576" i="1"/>
  <c r="AJ9576" i="1"/>
  <c r="AI9576" i="1"/>
  <c r="AH9576" i="1"/>
  <c r="AK9575" i="1"/>
  <c r="AJ9575" i="1"/>
  <c r="AI9575" i="1"/>
  <c r="AH9575" i="1"/>
  <c r="AK9574" i="1"/>
  <c r="AJ9574" i="1"/>
  <c r="AI9574" i="1"/>
  <c r="AH9574" i="1"/>
  <c r="AK9573" i="1"/>
  <c r="AJ9573" i="1"/>
  <c r="AI9573" i="1"/>
  <c r="AH9573" i="1"/>
  <c r="AK9572" i="1"/>
  <c r="AJ9572" i="1"/>
  <c r="AI9572" i="1"/>
  <c r="AH9572" i="1"/>
  <c r="AK9571" i="1"/>
  <c r="AJ9571" i="1"/>
  <c r="AI9571" i="1"/>
  <c r="AH9571" i="1"/>
  <c r="AK9570" i="1"/>
  <c r="AJ9570" i="1"/>
  <c r="AI9570" i="1"/>
  <c r="AH9570" i="1"/>
  <c r="AK9569" i="1"/>
  <c r="AJ9569" i="1"/>
  <c r="AI9569" i="1"/>
  <c r="AH9569" i="1"/>
  <c r="AK9568" i="1"/>
  <c r="AJ9568" i="1"/>
  <c r="AI9568" i="1"/>
  <c r="AH9568" i="1"/>
  <c r="AK9567" i="1"/>
  <c r="AJ9567" i="1"/>
  <c r="AI9567" i="1"/>
  <c r="AH9567" i="1"/>
  <c r="AK9566" i="1"/>
  <c r="AJ9566" i="1"/>
  <c r="AI9566" i="1"/>
  <c r="AH9566" i="1"/>
  <c r="AK9565" i="1"/>
  <c r="AJ9565" i="1"/>
  <c r="AI9565" i="1"/>
  <c r="AH9565" i="1"/>
  <c r="AK9564" i="1"/>
  <c r="AJ9564" i="1"/>
  <c r="AI9564" i="1"/>
  <c r="AH9564" i="1"/>
  <c r="AK9563" i="1"/>
  <c r="AJ9563" i="1"/>
  <c r="AI9563" i="1"/>
  <c r="AH9563" i="1"/>
  <c r="AK9562" i="1"/>
  <c r="AJ9562" i="1"/>
  <c r="AI9562" i="1"/>
  <c r="AH9562" i="1"/>
  <c r="AK9561" i="1"/>
  <c r="AJ9561" i="1"/>
  <c r="AI9561" i="1"/>
  <c r="AH9561" i="1"/>
  <c r="AK9560" i="1"/>
  <c r="AJ9560" i="1"/>
  <c r="AI9560" i="1"/>
  <c r="AH9560" i="1"/>
  <c r="AK9559" i="1"/>
  <c r="AJ9559" i="1"/>
  <c r="AI9559" i="1"/>
  <c r="AH9559" i="1"/>
  <c r="AK9558" i="1"/>
  <c r="AJ9558" i="1"/>
  <c r="AI9558" i="1"/>
  <c r="AH9558" i="1"/>
  <c r="AK9557" i="1"/>
  <c r="AJ9557" i="1"/>
  <c r="AI9557" i="1"/>
  <c r="AH9557" i="1"/>
  <c r="AK9556" i="1"/>
  <c r="AJ9556" i="1"/>
  <c r="AI9556" i="1"/>
  <c r="AH9556" i="1"/>
  <c r="AK9555" i="1"/>
  <c r="AJ9555" i="1"/>
  <c r="AI9555" i="1"/>
  <c r="AH9555" i="1"/>
  <c r="AK9554" i="1"/>
  <c r="AJ9554" i="1"/>
  <c r="AI9554" i="1"/>
  <c r="AH9554" i="1"/>
  <c r="AK9553" i="1"/>
  <c r="AJ9553" i="1"/>
  <c r="AI9553" i="1"/>
  <c r="AH9553" i="1"/>
  <c r="AK9552" i="1"/>
  <c r="AJ9552" i="1"/>
  <c r="AI9552" i="1"/>
  <c r="AH9552" i="1"/>
  <c r="AK9551" i="1"/>
  <c r="AJ9551" i="1"/>
  <c r="AI9551" i="1"/>
  <c r="AH9551" i="1"/>
  <c r="AK9550" i="1"/>
  <c r="AJ9550" i="1"/>
  <c r="AI9550" i="1"/>
  <c r="AH9550" i="1"/>
  <c r="AK9549" i="1"/>
  <c r="AJ9549" i="1"/>
  <c r="AI9549" i="1"/>
  <c r="AH9549" i="1"/>
  <c r="AK9548" i="1"/>
  <c r="AJ9548" i="1"/>
  <c r="AI9548" i="1"/>
  <c r="AH9548" i="1"/>
  <c r="AK9547" i="1"/>
  <c r="AJ9547" i="1"/>
  <c r="AI9547" i="1"/>
  <c r="AH9547" i="1"/>
  <c r="AK9546" i="1"/>
  <c r="AJ9546" i="1"/>
  <c r="AI9546" i="1"/>
  <c r="AH9546" i="1"/>
  <c r="AK9545" i="1"/>
  <c r="AJ9545" i="1"/>
  <c r="AI9545" i="1"/>
  <c r="AH9545" i="1"/>
  <c r="AK9544" i="1"/>
  <c r="AJ9544" i="1"/>
  <c r="AI9544" i="1"/>
  <c r="AH9544" i="1"/>
  <c r="AK9543" i="1"/>
  <c r="AJ9543" i="1"/>
  <c r="AI9543" i="1"/>
  <c r="AH9543" i="1"/>
  <c r="AK9542" i="1"/>
  <c r="AJ9542" i="1"/>
  <c r="AI9542" i="1"/>
  <c r="AH9542" i="1"/>
  <c r="AK9541" i="1"/>
  <c r="AJ9541" i="1"/>
  <c r="AI9541" i="1"/>
  <c r="AH9541" i="1"/>
  <c r="AK9540" i="1"/>
  <c r="AJ9540" i="1"/>
  <c r="AI9540" i="1"/>
  <c r="AH9540" i="1"/>
  <c r="AK9539" i="1"/>
  <c r="AJ9539" i="1"/>
  <c r="AI9539" i="1"/>
  <c r="AH9539" i="1"/>
  <c r="AK9538" i="1"/>
  <c r="AJ9538" i="1"/>
  <c r="AI9538" i="1"/>
  <c r="AH9538" i="1"/>
  <c r="AK9537" i="1"/>
  <c r="AJ9537" i="1"/>
  <c r="AI9537" i="1"/>
  <c r="AH9537" i="1"/>
  <c r="AK9536" i="1"/>
  <c r="AJ9536" i="1"/>
  <c r="AI9536" i="1"/>
  <c r="AH9536" i="1"/>
  <c r="AK9535" i="1"/>
  <c r="AJ9535" i="1"/>
  <c r="AI9535" i="1"/>
  <c r="AH9535" i="1"/>
  <c r="AK9534" i="1"/>
  <c r="AJ9534" i="1"/>
  <c r="AI9534" i="1"/>
  <c r="AH9534" i="1"/>
  <c r="AK9533" i="1"/>
  <c r="AJ9533" i="1"/>
  <c r="AI9533" i="1"/>
  <c r="AH9533" i="1"/>
  <c r="AK9532" i="1"/>
  <c r="AJ9532" i="1"/>
  <c r="AI9532" i="1"/>
  <c r="AH9532" i="1"/>
  <c r="AK9531" i="1"/>
  <c r="AJ9531" i="1"/>
  <c r="AI9531" i="1"/>
  <c r="AH9531" i="1"/>
  <c r="AK9530" i="1"/>
  <c r="AJ9530" i="1"/>
  <c r="AI9530" i="1"/>
  <c r="AH9530" i="1"/>
  <c r="AK9529" i="1"/>
  <c r="AJ9529" i="1"/>
  <c r="AI9529" i="1"/>
  <c r="AH9529" i="1"/>
  <c r="AK9528" i="1"/>
  <c r="AJ9528" i="1"/>
  <c r="AI9528" i="1"/>
  <c r="AH9528" i="1"/>
  <c r="AK9527" i="1"/>
  <c r="AJ9527" i="1"/>
  <c r="AI9527" i="1"/>
  <c r="AH9527" i="1"/>
  <c r="AK9526" i="1"/>
  <c r="AJ9526" i="1"/>
  <c r="AI9526" i="1"/>
  <c r="AH9526" i="1"/>
  <c r="AK9525" i="1"/>
  <c r="AJ9525" i="1"/>
  <c r="AI9525" i="1"/>
  <c r="AH9525" i="1"/>
  <c r="AK9524" i="1"/>
  <c r="AJ9524" i="1"/>
  <c r="AI9524" i="1"/>
  <c r="AH9524" i="1"/>
  <c r="AK9523" i="1"/>
  <c r="AJ9523" i="1"/>
  <c r="AI9523" i="1"/>
  <c r="AH9523" i="1"/>
  <c r="AK9522" i="1"/>
  <c r="AJ9522" i="1"/>
  <c r="AI9522" i="1"/>
  <c r="AH9522" i="1"/>
  <c r="AK9521" i="1"/>
  <c r="AJ9521" i="1"/>
  <c r="AI9521" i="1"/>
  <c r="AH9521" i="1"/>
  <c r="AK9520" i="1"/>
  <c r="AJ9520" i="1"/>
  <c r="AI9520" i="1"/>
  <c r="AH9520" i="1"/>
  <c r="AK9519" i="1"/>
  <c r="AJ9519" i="1"/>
  <c r="AI9519" i="1"/>
  <c r="AH9519" i="1"/>
  <c r="AK9518" i="1"/>
  <c r="AJ9518" i="1"/>
  <c r="AI9518" i="1"/>
  <c r="AH9518" i="1"/>
  <c r="AK9517" i="1"/>
  <c r="AJ9517" i="1"/>
  <c r="AI9517" i="1"/>
  <c r="AH9517" i="1"/>
  <c r="AK9516" i="1"/>
  <c r="AJ9516" i="1"/>
  <c r="AI9516" i="1"/>
  <c r="AH9516" i="1"/>
  <c r="AK9515" i="1"/>
  <c r="AJ9515" i="1"/>
  <c r="AI9515" i="1"/>
  <c r="AH9515" i="1"/>
  <c r="AK9514" i="1"/>
  <c r="AJ9514" i="1"/>
  <c r="AI9514" i="1"/>
  <c r="AH9514" i="1"/>
  <c r="AK9513" i="1"/>
  <c r="AJ9513" i="1"/>
  <c r="AI9513" i="1"/>
  <c r="AH9513" i="1"/>
  <c r="AK9512" i="1"/>
  <c r="AJ9512" i="1"/>
  <c r="AI9512" i="1"/>
  <c r="AH9512" i="1"/>
  <c r="AK9511" i="1"/>
  <c r="AJ9511" i="1"/>
  <c r="AI9511" i="1"/>
  <c r="AH9511" i="1"/>
  <c r="AK9510" i="1"/>
  <c r="AJ9510" i="1"/>
  <c r="AI9510" i="1"/>
  <c r="AH9510" i="1"/>
  <c r="AK9509" i="1"/>
  <c r="AJ9509" i="1"/>
  <c r="AI9509" i="1"/>
  <c r="AH9509" i="1"/>
  <c r="AK9508" i="1"/>
  <c r="AJ9508" i="1"/>
  <c r="AI9508" i="1"/>
  <c r="AH9508" i="1"/>
  <c r="AK9507" i="1"/>
  <c r="AJ9507" i="1"/>
  <c r="AI9507" i="1"/>
  <c r="AH9507" i="1"/>
  <c r="AK9506" i="1"/>
  <c r="AJ9506" i="1"/>
  <c r="AI9506" i="1"/>
  <c r="AH9506" i="1"/>
  <c r="AK9505" i="1"/>
  <c r="AJ9505" i="1"/>
  <c r="AI9505" i="1"/>
  <c r="AH9505" i="1"/>
  <c r="AK9504" i="1"/>
  <c r="AJ9504" i="1"/>
  <c r="AI9504" i="1"/>
  <c r="AH9504" i="1"/>
  <c r="AK9503" i="1"/>
  <c r="AJ9503" i="1"/>
  <c r="AI9503" i="1"/>
  <c r="AH9503" i="1"/>
  <c r="AK9502" i="1"/>
  <c r="AJ9502" i="1"/>
  <c r="AI9502" i="1"/>
  <c r="AH9502" i="1"/>
  <c r="AK9501" i="1"/>
  <c r="AJ9501" i="1"/>
  <c r="AI9501" i="1"/>
  <c r="AH9501" i="1"/>
  <c r="AK9500" i="1"/>
  <c r="AJ9500" i="1"/>
  <c r="AI9500" i="1"/>
  <c r="AH9500" i="1"/>
  <c r="AK9499" i="1"/>
  <c r="AJ9499" i="1"/>
  <c r="AI9499" i="1"/>
  <c r="AH9499" i="1"/>
  <c r="AK9498" i="1"/>
  <c r="AJ9498" i="1"/>
  <c r="AI9498" i="1"/>
  <c r="AH9498" i="1"/>
  <c r="AK9497" i="1"/>
  <c r="AJ9497" i="1"/>
  <c r="AI9497" i="1"/>
  <c r="AH9497" i="1"/>
  <c r="AK9496" i="1"/>
  <c r="AJ9496" i="1"/>
  <c r="AI9496" i="1"/>
  <c r="AH9496" i="1"/>
  <c r="AK9495" i="1"/>
  <c r="AJ9495" i="1"/>
  <c r="AI9495" i="1"/>
  <c r="AH9495" i="1"/>
  <c r="AK9494" i="1"/>
  <c r="AJ9494" i="1"/>
  <c r="AI9494" i="1"/>
  <c r="AH9494" i="1"/>
  <c r="AK9493" i="1"/>
  <c r="AJ9493" i="1"/>
  <c r="AI9493" i="1"/>
  <c r="AH9493" i="1"/>
  <c r="AK9492" i="1"/>
  <c r="AJ9492" i="1"/>
  <c r="AI9492" i="1"/>
  <c r="AH9492" i="1"/>
  <c r="AK9491" i="1"/>
  <c r="AJ9491" i="1"/>
  <c r="AI9491" i="1"/>
  <c r="AH9491" i="1"/>
  <c r="AK9490" i="1"/>
  <c r="AJ9490" i="1"/>
  <c r="AI9490" i="1"/>
  <c r="AH9490" i="1"/>
  <c r="AK9489" i="1"/>
  <c r="AJ9489" i="1"/>
  <c r="AI9489" i="1"/>
  <c r="AH9489" i="1"/>
  <c r="AK9488" i="1"/>
  <c r="AJ9488" i="1"/>
  <c r="AI9488" i="1"/>
  <c r="AH9488" i="1"/>
  <c r="AK9487" i="1"/>
  <c r="AJ9487" i="1"/>
  <c r="AI9487" i="1"/>
  <c r="AH9487" i="1"/>
  <c r="AK9486" i="1"/>
  <c r="AJ9486" i="1"/>
  <c r="AI9486" i="1"/>
  <c r="AH9486" i="1"/>
  <c r="AK9485" i="1"/>
  <c r="AJ9485" i="1"/>
  <c r="AI9485" i="1"/>
  <c r="AH9485" i="1"/>
  <c r="AK9484" i="1"/>
  <c r="AJ9484" i="1"/>
  <c r="AI9484" i="1"/>
  <c r="AH9484" i="1"/>
  <c r="AK9483" i="1"/>
  <c r="AJ9483" i="1"/>
  <c r="AI9483" i="1"/>
  <c r="AH9483" i="1"/>
  <c r="AK9482" i="1"/>
  <c r="AJ9482" i="1"/>
  <c r="AI9482" i="1"/>
  <c r="AH9482" i="1"/>
  <c r="AK9481" i="1"/>
  <c r="AJ9481" i="1"/>
  <c r="AI9481" i="1"/>
  <c r="AH9481" i="1"/>
  <c r="AK9480" i="1"/>
  <c r="AJ9480" i="1"/>
  <c r="AI9480" i="1"/>
  <c r="AH9480" i="1"/>
  <c r="AK9479" i="1"/>
  <c r="AJ9479" i="1"/>
  <c r="AI9479" i="1"/>
  <c r="AH9479" i="1"/>
  <c r="AK9478" i="1"/>
  <c r="AJ9478" i="1"/>
  <c r="AI9478" i="1"/>
  <c r="AH9478" i="1"/>
  <c r="AK9477" i="1"/>
  <c r="AJ9477" i="1"/>
  <c r="AI9477" i="1"/>
  <c r="AH9477" i="1"/>
  <c r="AK9476" i="1"/>
  <c r="AJ9476" i="1"/>
  <c r="AI9476" i="1"/>
  <c r="AH9476" i="1"/>
  <c r="AK9475" i="1"/>
  <c r="AJ9475" i="1"/>
  <c r="AI9475" i="1"/>
  <c r="AH9475" i="1"/>
  <c r="AK9474" i="1"/>
  <c r="AJ9474" i="1"/>
  <c r="AI9474" i="1"/>
  <c r="AH9474" i="1"/>
  <c r="AK9473" i="1"/>
  <c r="AJ9473" i="1"/>
  <c r="AI9473" i="1"/>
  <c r="AH9473" i="1"/>
  <c r="AK9472" i="1"/>
  <c r="AJ9472" i="1"/>
  <c r="AI9472" i="1"/>
  <c r="AH9472" i="1"/>
  <c r="AK9471" i="1"/>
  <c r="AJ9471" i="1"/>
  <c r="AI9471" i="1"/>
  <c r="AH9471" i="1"/>
  <c r="AK9470" i="1"/>
  <c r="AJ9470" i="1"/>
  <c r="AI9470" i="1"/>
  <c r="AH9470" i="1"/>
  <c r="AK9469" i="1"/>
  <c r="AJ9469" i="1"/>
  <c r="AI9469" i="1"/>
  <c r="AH9469" i="1"/>
  <c r="AK9468" i="1"/>
  <c r="AJ9468" i="1"/>
  <c r="AI9468" i="1"/>
  <c r="AH9468" i="1"/>
  <c r="AK9467" i="1"/>
  <c r="AJ9467" i="1"/>
  <c r="AI9467" i="1"/>
  <c r="AH9467" i="1"/>
  <c r="AK9466" i="1"/>
  <c r="AJ9466" i="1"/>
  <c r="AI9466" i="1"/>
  <c r="AH9466" i="1"/>
  <c r="AK9465" i="1"/>
  <c r="AJ9465" i="1"/>
  <c r="AI9465" i="1"/>
  <c r="AH9465" i="1"/>
  <c r="AK9464" i="1"/>
  <c r="AJ9464" i="1"/>
  <c r="AI9464" i="1"/>
  <c r="AH9464" i="1"/>
  <c r="AK9463" i="1"/>
  <c r="AJ9463" i="1"/>
  <c r="AI9463" i="1"/>
  <c r="AH9463" i="1"/>
  <c r="AK9462" i="1"/>
  <c r="AJ9462" i="1"/>
  <c r="AI9462" i="1"/>
  <c r="AH9462" i="1"/>
  <c r="AK9461" i="1"/>
  <c r="AJ9461" i="1"/>
  <c r="AI9461" i="1"/>
  <c r="AH9461" i="1"/>
  <c r="AK9460" i="1"/>
  <c r="AJ9460" i="1"/>
  <c r="AI9460" i="1"/>
  <c r="AH9460" i="1"/>
  <c r="AK9459" i="1"/>
  <c r="AJ9459" i="1"/>
  <c r="AI9459" i="1"/>
  <c r="AH9459" i="1"/>
  <c r="AK9458" i="1"/>
  <c r="AJ9458" i="1"/>
  <c r="AI9458" i="1"/>
  <c r="AH9458" i="1"/>
  <c r="AK9457" i="1"/>
  <c r="AJ9457" i="1"/>
  <c r="AI9457" i="1"/>
  <c r="AH9457" i="1"/>
  <c r="AK9456" i="1"/>
  <c r="AJ9456" i="1"/>
  <c r="AI9456" i="1"/>
  <c r="AH9456" i="1"/>
  <c r="AK9455" i="1"/>
  <c r="AJ9455" i="1"/>
  <c r="AI9455" i="1"/>
  <c r="AH9455" i="1"/>
  <c r="AK9454" i="1"/>
  <c r="AJ9454" i="1"/>
  <c r="AI9454" i="1"/>
  <c r="AH9454" i="1"/>
  <c r="AK9453" i="1"/>
  <c r="AJ9453" i="1"/>
  <c r="AI9453" i="1"/>
  <c r="AH9453" i="1"/>
  <c r="AK9452" i="1"/>
  <c r="AJ9452" i="1"/>
  <c r="AI9452" i="1"/>
  <c r="AH9452" i="1"/>
  <c r="AK9451" i="1"/>
  <c r="AJ9451" i="1"/>
  <c r="AI9451" i="1"/>
  <c r="AH9451" i="1"/>
  <c r="AK9450" i="1"/>
  <c r="AJ9450" i="1"/>
  <c r="AI9450" i="1"/>
  <c r="AH9450" i="1"/>
  <c r="AK9449" i="1"/>
  <c r="AJ9449" i="1"/>
  <c r="AI9449" i="1"/>
  <c r="AH9449" i="1"/>
  <c r="AK9448" i="1"/>
  <c r="AJ9448" i="1"/>
  <c r="AI9448" i="1"/>
  <c r="AH9448" i="1"/>
  <c r="AK9447" i="1"/>
  <c r="AJ9447" i="1"/>
  <c r="AI9447" i="1"/>
  <c r="AH9447" i="1"/>
  <c r="AK9446" i="1"/>
  <c r="AJ9446" i="1"/>
  <c r="AI9446" i="1"/>
  <c r="AH9446" i="1"/>
  <c r="AK9445" i="1"/>
  <c r="AJ9445" i="1"/>
  <c r="AI9445" i="1"/>
  <c r="AH9445" i="1"/>
  <c r="AK9444" i="1"/>
  <c r="AJ9444" i="1"/>
  <c r="AI9444" i="1"/>
  <c r="AH9444" i="1"/>
  <c r="AK9443" i="1"/>
  <c r="AJ9443" i="1"/>
  <c r="AI9443" i="1"/>
  <c r="AH9443" i="1"/>
  <c r="AK9442" i="1"/>
  <c r="AJ9442" i="1"/>
  <c r="AI9442" i="1"/>
  <c r="AH9442" i="1"/>
  <c r="AK9441" i="1"/>
  <c r="AJ9441" i="1"/>
  <c r="AI9441" i="1"/>
  <c r="AH9441" i="1"/>
  <c r="AK9440" i="1"/>
  <c r="AJ9440" i="1"/>
  <c r="AI9440" i="1"/>
  <c r="AH9440" i="1"/>
  <c r="AK9439" i="1"/>
  <c r="AJ9439" i="1"/>
  <c r="AI9439" i="1"/>
  <c r="AH9439" i="1"/>
  <c r="AK9438" i="1"/>
  <c r="AJ9438" i="1"/>
  <c r="AI9438" i="1"/>
  <c r="AH9438" i="1"/>
  <c r="AK9437" i="1"/>
  <c r="AJ9437" i="1"/>
  <c r="AI9437" i="1"/>
  <c r="AH9437" i="1"/>
  <c r="AK9436" i="1"/>
  <c r="AJ9436" i="1"/>
  <c r="AI9436" i="1"/>
  <c r="AH9436" i="1"/>
  <c r="AK9435" i="1"/>
  <c r="AJ9435" i="1"/>
  <c r="AI9435" i="1"/>
  <c r="AH9435" i="1"/>
  <c r="AK9434" i="1"/>
  <c r="AJ9434" i="1"/>
  <c r="AI9434" i="1"/>
  <c r="AH9434" i="1"/>
  <c r="AK9433" i="1"/>
  <c r="AJ9433" i="1"/>
  <c r="AI9433" i="1"/>
  <c r="AH9433" i="1"/>
  <c r="AK9432" i="1"/>
  <c r="AJ9432" i="1"/>
  <c r="AI9432" i="1"/>
  <c r="AH9432" i="1"/>
  <c r="AK9431" i="1"/>
  <c r="AJ9431" i="1"/>
  <c r="AI9431" i="1"/>
  <c r="AH9431" i="1"/>
  <c r="AK9430" i="1"/>
  <c r="AJ9430" i="1"/>
  <c r="AI9430" i="1"/>
  <c r="AH9430" i="1"/>
  <c r="AK9429" i="1"/>
  <c r="AJ9429" i="1"/>
  <c r="AI9429" i="1"/>
  <c r="AH9429" i="1"/>
  <c r="AK9428" i="1"/>
  <c r="AJ9428" i="1"/>
  <c r="AI9428" i="1"/>
  <c r="AH9428" i="1"/>
  <c r="AK9427" i="1"/>
  <c r="AJ9427" i="1"/>
  <c r="AI9427" i="1"/>
  <c r="AH9427" i="1"/>
  <c r="AK9426" i="1"/>
  <c r="AJ9426" i="1"/>
  <c r="AI9426" i="1"/>
  <c r="AH9426" i="1"/>
  <c r="AK9425" i="1"/>
  <c r="AJ9425" i="1"/>
  <c r="AI9425" i="1"/>
  <c r="AH9425" i="1"/>
  <c r="AK9424" i="1"/>
  <c r="AJ9424" i="1"/>
  <c r="AI9424" i="1"/>
  <c r="AH9424" i="1"/>
  <c r="AK9423" i="1"/>
  <c r="AJ9423" i="1"/>
  <c r="AI9423" i="1"/>
  <c r="AH9423" i="1"/>
  <c r="AK9422" i="1"/>
  <c r="AJ9422" i="1"/>
  <c r="AI9422" i="1"/>
  <c r="AH9422" i="1"/>
  <c r="AK9421" i="1"/>
  <c r="AJ9421" i="1"/>
  <c r="AI9421" i="1"/>
  <c r="AH9421" i="1"/>
  <c r="AK9420" i="1"/>
  <c r="AJ9420" i="1"/>
  <c r="AI9420" i="1"/>
  <c r="AH9420" i="1"/>
  <c r="AK9419" i="1"/>
  <c r="AJ9419" i="1"/>
  <c r="AI9419" i="1"/>
  <c r="AH9419" i="1"/>
  <c r="AK9418" i="1"/>
  <c r="AJ9418" i="1"/>
  <c r="AI9418" i="1"/>
  <c r="AH9418" i="1"/>
  <c r="AK9417" i="1"/>
  <c r="AJ9417" i="1"/>
  <c r="AI9417" i="1"/>
  <c r="AH9417" i="1"/>
  <c r="AK9416" i="1"/>
  <c r="AJ9416" i="1"/>
  <c r="AI9416" i="1"/>
  <c r="AH9416" i="1"/>
  <c r="AK9415" i="1"/>
  <c r="AJ9415" i="1"/>
  <c r="AI9415" i="1"/>
  <c r="AH9415" i="1"/>
  <c r="AK9414" i="1"/>
  <c r="AJ9414" i="1"/>
  <c r="AI9414" i="1"/>
  <c r="AH9414" i="1"/>
  <c r="AK9413" i="1"/>
  <c r="AJ9413" i="1"/>
  <c r="AI9413" i="1"/>
  <c r="AH9413" i="1"/>
  <c r="AK9412" i="1"/>
  <c r="AJ9412" i="1"/>
  <c r="AI9412" i="1"/>
  <c r="AH9412" i="1"/>
  <c r="AK9411" i="1"/>
  <c r="AJ9411" i="1"/>
  <c r="AI9411" i="1"/>
  <c r="AH9411" i="1"/>
  <c r="AK9410" i="1"/>
  <c r="AJ9410" i="1"/>
  <c r="AI9410" i="1"/>
  <c r="AH9410" i="1"/>
  <c r="AK9409" i="1"/>
  <c r="AJ9409" i="1"/>
  <c r="AI9409" i="1"/>
  <c r="AH9409" i="1"/>
  <c r="AK9408" i="1"/>
  <c r="AJ9408" i="1"/>
  <c r="AI9408" i="1"/>
  <c r="AH9408" i="1"/>
  <c r="AK9407" i="1"/>
  <c r="AJ9407" i="1"/>
  <c r="AI9407" i="1"/>
  <c r="AH9407" i="1"/>
  <c r="AK9406" i="1"/>
  <c r="AJ9406" i="1"/>
  <c r="AI9406" i="1"/>
  <c r="AH9406" i="1"/>
  <c r="AK9405" i="1"/>
  <c r="AJ9405" i="1"/>
  <c r="AI9405" i="1"/>
  <c r="AH9405" i="1"/>
  <c r="AK9404" i="1"/>
  <c r="AJ9404" i="1"/>
  <c r="AI9404" i="1"/>
  <c r="AH9404" i="1"/>
  <c r="AK9403" i="1"/>
  <c r="AJ9403" i="1"/>
  <c r="AI9403" i="1"/>
  <c r="AH9403" i="1"/>
  <c r="AK9402" i="1"/>
  <c r="AJ9402" i="1"/>
  <c r="AI9402" i="1"/>
  <c r="AH9402" i="1"/>
  <c r="AK9401" i="1"/>
  <c r="AJ9401" i="1"/>
  <c r="AI9401" i="1"/>
  <c r="AH9401" i="1"/>
  <c r="AK9400" i="1"/>
  <c r="AJ9400" i="1"/>
  <c r="AI9400" i="1"/>
  <c r="AH9400" i="1"/>
  <c r="AK9399" i="1"/>
  <c r="AJ9399" i="1"/>
  <c r="AI9399" i="1"/>
  <c r="AH9399" i="1"/>
  <c r="AK9398" i="1"/>
  <c r="AJ9398" i="1"/>
  <c r="AI9398" i="1"/>
  <c r="AH9398" i="1"/>
  <c r="AK9397" i="1"/>
  <c r="AJ9397" i="1"/>
  <c r="AI9397" i="1"/>
  <c r="AH9397" i="1"/>
  <c r="AK9396" i="1"/>
  <c r="AJ9396" i="1"/>
  <c r="AI9396" i="1"/>
  <c r="AH9396" i="1"/>
  <c r="AK9395" i="1"/>
  <c r="AJ9395" i="1"/>
  <c r="AI9395" i="1"/>
  <c r="AH9395" i="1"/>
  <c r="AK9394" i="1"/>
  <c r="AJ9394" i="1"/>
  <c r="AI9394" i="1"/>
  <c r="AH9394" i="1"/>
  <c r="AK9393" i="1"/>
  <c r="AJ9393" i="1"/>
  <c r="AI9393" i="1"/>
  <c r="AH9393" i="1"/>
  <c r="AK9392" i="1"/>
  <c r="AJ9392" i="1"/>
  <c r="AI9392" i="1"/>
  <c r="AH9392" i="1"/>
  <c r="AK9391" i="1"/>
  <c r="AJ9391" i="1"/>
  <c r="AI9391" i="1"/>
  <c r="AH9391" i="1"/>
  <c r="AK9390" i="1"/>
  <c r="AJ9390" i="1"/>
  <c r="AI9390" i="1"/>
  <c r="AH9390" i="1"/>
  <c r="AK9389" i="1"/>
  <c r="AJ9389" i="1"/>
  <c r="AI9389" i="1"/>
  <c r="AH9389" i="1"/>
  <c r="AK9388" i="1"/>
  <c r="AJ9388" i="1"/>
  <c r="AI9388" i="1"/>
  <c r="AH9388" i="1"/>
  <c r="AK9387" i="1"/>
  <c r="AJ9387" i="1"/>
  <c r="AI9387" i="1"/>
  <c r="AH9387" i="1"/>
  <c r="AK9386" i="1"/>
  <c r="AJ9386" i="1"/>
  <c r="AI9386" i="1"/>
  <c r="AH9386" i="1"/>
  <c r="AK9385" i="1"/>
  <c r="AJ9385" i="1"/>
  <c r="AI9385" i="1"/>
  <c r="AH9385" i="1"/>
  <c r="AK9384" i="1"/>
  <c r="AJ9384" i="1"/>
  <c r="AI9384" i="1"/>
  <c r="AH9384" i="1"/>
  <c r="AK9383" i="1"/>
  <c r="AJ9383" i="1"/>
  <c r="AI9383" i="1"/>
  <c r="AH9383" i="1"/>
  <c r="AK9382" i="1"/>
  <c r="AJ9382" i="1"/>
  <c r="AI9382" i="1"/>
  <c r="AH9382" i="1"/>
  <c r="AK9381" i="1"/>
  <c r="AJ9381" i="1"/>
  <c r="AI9381" i="1"/>
  <c r="AH9381" i="1"/>
  <c r="AK9380" i="1"/>
  <c r="AJ9380" i="1"/>
  <c r="AI9380" i="1"/>
  <c r="AH9380" i="1"/>
  <c r="AK9379" i="1"/>
  <c r="AJ9379" i="1"/>
  <c r="AI9379" i="1"/>
  <c r="AH9379" i="1"/>
  <c r="AK9378" i="1"/>
  <c r="AJ9378" i="1"/>
  <c r="AI9378" i="1"/>
  <c r="AH9378" i="1"/>
  <c r="AK9377" i="1"/>
  <c r="AJ9377" i="1"/>
  <c r="AI9377" i="1"/>
  <c r="AH9377" i="1"/>
  <c r="AK9376" i="1"/>
  <c r="AJ9376" i="1"/>
  <c r="AI9376" i="1"/>
  <c r="AH9376" i="1"/>
  <c r="AK9375" i="1"/>
  <c r="AJ9375" i="1"/>
  <c r="AI9375" i="1"/>
  <c r="AH9375" i="1"/>
  <c r="AK9374" i="1"/>
  <c r="AJ9374" i="1"/>
  <c r="AI9374" i="1"/>
  <c r="AH9374" i="1"/>
  <c r="AK9373" i="1"/>
  <c r="AJ9373" i="1"/>
  <c r="AI9373" i="1"/>
  <c r="AH9373" i="1"/>
  <c r="AK9372" i="1"/>
  <c r="AJ9372" i="1"/>
  <c r="AI9372" i="1"/>
  <c r="AH9372" i="1"/>
  <c r="AK9371" i="1"/>
  <c r="AJ9371" i="1"/>
  <c r="AI9371" i="1"/>
  <c r="AH9371" i="1"/>
  <c r="AK9370" i="1"/>
  <c r="AJ9370" i="1"/>
  <c r="AI9370" i="1"/>
  <c r="AH9370" i="1"/>
  <c r="AK9369" i="1"/>
  <c r="AJ9369" i="1"/>
  <c r="AI9369" i="1"/>
  <c r="AH9369" i="1"/>
  <c r="AK9368" i="1"/>
  <c r="AJ9368" i="1"/>
  <c r="AI9368" i="1"/>
  <c r="AH9368" i="1"/>
  <c r="AK9367" i="1"/>
  <c r="AJ9367" i="1"/>
  <c r="AI9367" i="1"/>
  <c r="AH9367" i="1"/>
  <c r="AK9366" i="1"/>
  <c r="AJ9366" i="1"/>
  <c r="AI9366" i="1"/>
  <c r="AH9366" i="1"/>
  <c r="AK9365" i="1"/>
  <c r="AJ9365" i="1"/>
  <c r="AI9365" i="1"/>
  <c r="AH9365" i="1"/>
  <c r="AK9364" i="1"/>
  <c r="AJ9364" i="1"/>
  <c r="AI9364" i="1"/>
  <c r="AH9364" i="1"/>
  <c r="AK9363" i="1"/>
  <c r="AJ9363" i="1"/>
  <c r="AI9363" i="1"/>
  <c r="AH9363" i="1"/>
  <c r="AK9362" i="1"/>
  <c r="AJ9362" i="1"/>
  <c r="AI9362" i="1"/>
  <c r="AH9362" i="1"/>
  <c r="AK9361" i="1"/>
  <c r="AJ9361" i="1"/>
  <c r="AI9361" i="1"/>
  <c r="AH9361" i="1"/>
  <c r="AK9360" i="1"/>
  <c r="AJ9360" i="1"/>
  <c r="AI9360" i="1"/>
  <c r="AH9360" i="1"/>
  <c r="AK9359" i="1"/>
  <c r="AJ9359" i="1"/>
  <c r="AI9359" i="1"/>
  <c r="AH9359" i="1"/>
  <c r="AK9358" i="1"/>
  <c r="AJ9358" i="1"/>
  <c r="AI9358" i="1"/>
  <c r="AH9358" i="1"/>
  <c r="AK9357" i="1"/>
  <c r="AJ9357" i="1"/>
  <c r="AI9357" i="1"/>
  <c r="AH9357" i="1"/>
  <c r="AK9356" i="1"/>
  <c r="AJ9356" i="1"/>
  <c r="AI9356" i="1"/>
  <c r="AH9356" i="1"/>
  <c r="AK9355" i="1"/>
  <c r="AJ9355" i="1"/>
  <c r="AI9355" i="1"/>
  <c r="AH9355" i="1"/>
  <c r="AK9354" i="1"/>
  <c r="AJ9354" i="1"/>
  <c r="AI9354" i="1"/>
  <c r="AH9354" i="1"/>
  <c r="AK9353" i="1"/>
  <c r="AJ9353" i="1"/>
  <c r="AI9353" i="1"/>
  <c r="AH9353" i="1"/>
  <c r="AK9352" i="1"/>
  <c r="AJ9352" i="1"/>
  <c r="AI9352" i="1"/>
  <c r="AH9352" i="1"/>
  <c r="AK9351" i="1"/>
  <c r="AJ9351" i="1"/>
  <c r="AI9351" i="1"/>
  <c r="AH9351" i="1"/>
  <c r="AK9350" i="1"/>
  <c r="AJ9350" i="1"/>
  <c r="AI9350" i="1"/>
  <c r="AH9350" i="1"/>
  <c r="AK9349" i="1"/>
  <c r="AJ9349" i="1"/>
  <c r="AI9349" i="1"/>
  <c r="AH9349" i="1"/>
  <c r="AK9348" i="1"/>
  <c r="AJ9348" i="1"/>
  <c r="AI9348" i="1"/>
  <c r="AH9348" i="1"/>
  <c r="AK9347" i="1"/>
  <c r="AJ9347" i="1"/>
  <c r="AI9347" i="1"/>
  <c r="AH9347" i="1"/>
  <c r="AK9346" i="1"/>
  <c r="AJ9346" i="1"/>
  <c r="AI9346" i="1"/>
  <c r="AH9346" i="1"/>
  <c r="AK9345" i="1"/>
  <c r="AJ9345" i="1"/>
  <c r="AI9345" i="1"/>
  <c r="AH9345" i="1"/>
  <c r="AK9344" i="1"/>
  <c r="AJ9344" i="1"/>
  <c r="AI9344" i="1"/>
  <c r="AH9344" i="1"/>
  <c r="AK9343" i="1"/>
  <c r="AJ9343" i="1"/>
  <c r="AI9343" i="1"/>
  <c r="AH9343" i="1"/>
  <c r="AK9342" i="1"/>
  <c r="AJ9342" i="1"/>
  <c r="AI9342" i="1"/>
  <c r="AH9342" i="1"/>
  <c r="AK9341" i="1"/>
  <c r="AJ9341" i="1"/>
  <c r="AI9341" i="1"/>
  <c r="AH9341" i="1"/>
  <c r="AK9340" i="1"/>
  <c r="AJ9340" i="1"/>
  <c r="AI9340" i="1"/>
  <c r="AH9340" i="1"/>
  <c r="AK9339" i="1"/>
  <c r="AJ9339" i="1"/>
  <c r="AI9339" i="1"/>
  <c r="AH9339" i="1"/>
  <c r="AK9338" i="1"/>
  <c r="AJ9338" i="1"/>
  <c r="AI9338" i="1"/>
  <c r="AH9338" i="1"/>
  <c r="AK9337" i="1"/>
  <c r="AJ9337" i="1"/>
  <c r="AI9337" i="1"/>
  <c r="AH9337" i="1"/>
  <c r="AK9336" i="1"/>
  <c r="AJ9336" i="1"/>
  <c r="AI9336" i="1"/>
  <c r="AH9336" i="1"/>
  <c r="AK9335" i="1"/>
  <c r="AJ9335" i="1"/>
  <c r="AI9335" i="1"/>
  <c r="AH9335" i="1"/>
  <c r="AK9334" i="1"/>
  <c r="AJ9334" i="1"/>
  <c r="AI9334" i="1"/>
  <c r="AH9334" i="1"/>
  <c r="AK9333" i="1"/>
  <c r="AJ9333" i="1"/>
  <c r="AI9333" i="1"/>
  <c r="AH9333" i="1"/>
  <c r="AK9332" i="1"/>
  <c r="AJ9332" i="1"/>
  <c r="AI9332" i="1"/>
  <c r="AH9332" i="1"/>
  <c r="AK9331" i="1"/>
  <c r="AJ9331" i="1"/>
  <c r="AI9331" i="1"/>
  <c r="AH9331" i="1"/>
  <c r="AK9330" i="1"/>
  <c r="AJ9330" i="1"/>
  <c r="AI9330" i="1"/>
  <c r="AH9330" i="1"/>
  <c r="AK9329" i="1"/>
  <c r="AJ9329" i="1"/>
  <c r="AI9329" i="1"/>
  <c r="AH9329" i="1"/>
  <c r="AK9328" i="1"/>
  <c r="AJ9328" i="1"/>
  <c r="AI9328" i="1"/>
  <c r="AH9328" i="1"/>
  <c r="AK9327" i="1"/>
  <c r="AJ9327" i="1"/>
  <c r="AI9327" i="1"/>
  <c r="AH9327" i="1"/>
  <c r="AK9326" i="1"/>
  <c r="AJ9326" i="1"/>
  <c r="AI9326" i="1"/>
  <c r="AH9326" i="1"/>
  <c r="AK9325" i="1"/>
  <c r="AJ9325" i="1"/>
  <c r="AI9325" i="1"/>
  <c r="AH9325" i="1"/>
  <c r="AK9324" i="1"/>
  <c r="AJ9324" i="1"/>
  <c r="AI9324" i="1"/>
  <c r="AH9324" i="1"/>
  <c r="AK9323" i="1"/>
  <c r="AJ9323" i="1"/>
  <c r="AI9323" i="1"/>
  <c r="AH9323" i="1"/>
  <c r="AK9322" i="1"/>
  <c r="AJ9322" i="1"/>
  <c r="AI9322" i="1"/>
  <c r="AH9322" i="1"/>
  <c r="AK9321" i="1"/>
  <c r="AJ9321" i="1"/>
  <c r="AI9321" i="1"/>
  <c r="AH9321" i="1"/>
  <c r="AK9320" i="1"/>
  <c r="AJ9320" i="1"/>
  <c r="AI9320" i="1"/>
  <c r="AH9320" i="1"/>
  <c r="AK9319" i="1"/>
  <c r="AJ9319" i="1"/>
  <c r="AI9319" i="1"/>
  <c r="AH9319" i="1"/>
  <c r="AK9318" i="1"/>
  <c r="AJ9318" i="1"/>
  <c r="AI9318" i="1"/>
  <c r="AH9318" i="1"/>
  <c r="AK9317" i="1"/>
  <c r="AJ9317" i="1"/>
  <c r="AI9317" i="1"/>
  <c r="AH9317" i="1"/>
  <c r="AK9316" i="1"/>
  <c r="AJ9316" i="1"/>
  <c r="AI9316" i="1"/>
  <c r="AH9316" i="1"/>
  <c r="AK9315" i="1"/>
  <c r="AJ9315" i="1"/>
  <c r="AI9315" i="1"/>
  <c r="AH9315" i="1"/>
  <c r="AK9314" i="1"/>
  <c r="AJ9314" i="1"/>
  <c r="AI9314" i="1"/>
  <c r="AH9314" i="1"/>
  <c r="AK9313" i="1"/>
  <c r="AJ9313" i="1"/>
  <c r="AI9313" i="1"/>
  <c r="AH9313" i="1"/>
  <c r="AK9312" i="1"/>
  <c r="AJ9312" i="1"/>
  <c r="AI9312" i="1"/>
  <c r="AH9312" i="1"/>
  <c r="AK9311" i="1"/>
  <c r="AJ9311" i="1"/>
  <c r="AI9311" i="1"/>
  <c r="AH9311" i="1"/>
  <c r="AK9310" i="1"/>
  <c r="AJ9310" i="1"/>
  <c r="AI9310" i="1"/>
  <c r="AH9310" i="1"/>
  <c r="AK9309" i="1"/>
  <c r="AJ9309" i="1"/>
  <c r="AI9309" i="1"/>
  <c r="AH9309" i="1"/>
  <c r="AK9308" i="1"/>
  <c r="AJ9308" i="1"/>
  <c r="AI9308" i="1"/>
  <c r="AH9308" i="1"/>
  <c r="AK9307" i="1"/>
  <c r="AJ9307" i="1"/>
  <c r="AI9307" i="1"/>
  <c r="AH9307" i="1"/>
  <c r="AK9306" i="1"/>
  <c r="AJ9306" i="1"/>
  <c r="AI9306" i="1"/>
  <c r="AH9306" i="1"/>
  <c r="AK9305" i="1"/>
  <c r="AJ9305" i="1"/>
  <c r="AI9305" i="1"/>
  <c r="AH9305" i="1"/>
  <c r="AK9304" i="1"/>
  <c r="AJ9304" i="1"/>
  <c r="AI9304" i="1"/>
  <c r="AH9304" i="1"/>
  <c r="AK9303" i="1"/>
  <c r="AJ9303" i="1"/>
  <c r="AI9303" i="1"/>
  <c r="AH9303" i="1"/>
  <c r="AK9302" i="1"/>
  <c r="AJ9302" i="1"/>
  <c r="AI9302" i="1"/>
  <c r="AH9302" i="1"/>
  <c r="AK9301" i="1"/>
  <c r="AJ9301" i="1"/>
  <c r="AI9301" i="1"/>
  <c r="AH9301" i="1"/>
  <c r="AK9300" i="1"/>
  <c r="AJ9300" i="1"/>
  <c r="AI9300" i="1"/>
  <c r="AH9300" i="1"/>
  <c r="AK9299" i="1"/>
  <c r="AJ9299" i="1"/>
  <c r="AI9299" i="1"/>
  <c r="AH9299" i="1"/>
  <c r="AK9298" i="1"/>
  <c r="AJ9298" i="1"/>
  <c r="AI9298" i="1"/>
  <c r="AH9298" i="1"/>
  <c r="AK9297" i="1"/>
  <c r="AJ9297" i="1"/>
  <c r="AI9297" i="1"/>
  <c r="AH9297" i="1"/>
  <c r="AK9296" i="1"/>
  <c r="AJ9296" i="1"/>
  <c r="AI9296" i="1"/>
  <c r="AH9296" i="1"/>
  <c r="AK9295" i="1"/>
  <c r="AJ9295" i="1"/>
  <c r="AI9295" i="1"/>
  <c r="AH9295" i="1"/>
  <c r="AK9294" i="1"/>
  <c r="AJ9294" i="1"/>
  <c r="AI9294" i="1"/>
  <c r="AH9294" i="1"/>
  <c r="AK9293" i="1"/>
  <c r="AJ9293" i="1"/>
  <c r="AI9293" i="1"/>
  <c r="AH9293" i="1"/>
  <c r="AK9292" i="1"/>
  <c r="AJ9292" i="1"/>
  <c r="AI9292" i="1"/>
  <c r="AH9292" i="1"/>
  <c r="AK9291" i="1"/>
  <c r="AJ9291" i="1"/>
  <c r="AI9291" i="1"/>
  <c r="AH9291" i="1"/>
  <c r="AK9290" i="1"/>
  <c r="AJ9290" i="1"/>
  <c r="AI9290" i="1"/>
  <c r="AH9290" i="1"/>
  <c r="AK9289" i="1"/>
  <c r="AJ9289" i="1"/>
  <c r="AI9289" i="1"/>
  <c r="AH9289" i="1"/>
  <c r="AK9288" i="1"/>
  <c r="AJ9288" i="1"/>
  <c r="AI9288" i="1"/>
  <c r="AH9288" i="1"/>
  <c r="AK9287" i="1"/>
  <c r="AJ9287" i="1"/>
  <c r="AI9287" i="1"/>
  <c r="AH9287" i="1"/>
  <c r="AK9286" i="1"/>
  <c r="AJ9286" i="1"/>
  <c r="AI9286" i="1"/>
  <c r="AH9286" i="1"/>
  <c r="AK9285" i="1"/>
  <c r="AJ9285" i="1"/>
  <c r="AI9285" i="1"/>
  <c r="AH9285" i="1"/>
  <c r="AK9284" i="1"/>
  <c r="AJ9284" i="1"/>
  <c r="AI9284" i="1"/>
  <c r="AH9284" i="1"/>
  <c r="AK9283" i="1"/>
  <c r="AJ9283" i="1"/>
  <c r="AI9283" i="1"/>
  <c r="AH9283" i="1"/>
  <c r="AK9282" i="1"/>
  <c r="AJ9282" i="1"/>
  <c r="AI9282" i="1"/>
  <c r="AH9282" i="1"/>
  <c r="AK9281" i="1"/>
  <c r="AJ9281" i="1"/>
  <c r="AI9281" i="1"/>
  <c r="AH9281" i="1"/>
  <c r="AK9280" i="1"/>
  <c r="AJ9280" i="1"/>
  <c r="AI9280" i="1"/>
  <c r="AH9280" i="1"/>
  <c r="AK9279" i="1"/>
  <c r="AJ9279" i="1"/>
  <c r="AI9279" i="1"/>
  <c r="AH9279" i="1"/>
  <c r="AK9278" i="1"/>
  <c r="AJ9278" i="1"/>
  <c r="AI9278" i="1"/>
  <c r="AH9278" i="1"/>
  <c r="AK9277" i="1"/>
  <c r="AJ9277" i="1"/>
  <c r="AI9277" i="1"/>
  <c r="AH9277" i="1"/>
  <c r="AK9276" i="1"/>
  <c r="AJ9276" i="1"/>
  <c r="AI9276" i="1"/>
  <c r="AH9276" i="1"/>
  <c r="AK9275" i="1"/>
  <c r="AJ9275" i="1"/>
  <c r="AI9275" i="1"/>
  <c r="AH9275" i="1"/>
  <c r="AK9274" i="1"/>
  <c r="AJ9274" i="1"/>
  <c r="AI9274" i="1"/>
  <c r="AH9274" i="1"/>
  <c r="AK9273" i="1"/>
  <c r="AJ9273" i="1"/>
  <c r="AI9273" i="1"/>
  <c r="AH9273" i="1"/>
  <c r="AK9272" i="1"/>
  <c r="AJ9272" i="1"/>
  <c r="AI9272" i="1"/>
  <c r="AH9272" i="1"/>
  <c r="AK9271" i="1"/>
  <c r="AJ9271" i="1"/>
  <c r="AI9271" i="1"/>
  <c r="AH9271" i="1"/>
  <c r="AK9270" i="1"/>
  <c r="AJ9270" i="1"/>
  <c r="AI9270" i="1"/>
  <c r="AH9270" i="1"/>
  <c r="AK9269" i="1"/>
  <c r="AJ9269" i="1"/>
  <c r="AI9269" i="1"/>
  <c r="AH9269" i="1"/>
  <c r="AK9268" i="1"/>
  <c r="AJ9268" i="1"/>
  <c r="AI9268" i="1"/>
  <c r="AH9268" i="1"/>
  <c r="AK9267" i="1"/>
  <c r="AJ9267" i="1"/>
  <c r="AI9267" i="1"/>
  <c r="AH9267" i="1"/>
  <c r="AK9266" i="1"/>
  <c r="AJ9266" i="1"/>
  <c r="AI9266" i="1"/>
  <c r="AH9266" i="1"/>
  <c r="AK9265" i="1"/>
  <c r="AJ9265" i="1"/>
  <c r="AI9265" i="1"/>
  <c r="AH9265" i="1"/>
  <c r="AK9264" i="1"/>
  <c r="AJ9264" i="1"/>
  <c r="AI9264" i="1"/>
  <c r="AH9264" i="1"/>
  <c r="AK9263" i="1"/>
  <c r="AJ9263" i="1"/>
  <c r="AI9263" i="1"/>
  <c r="AH9263" i="1"/>
  <c r="AK9262" i="1"/>
  <c r="AJ9262" i="1"/>
  <c r="AI9262" i="1"/>
  <c r="AH9262" i="1"/>
  <c r="AK9261" i="1"/>
  <c r="AJ9261" i="1"/>
  <c r="AI9261" i="1"/>
  <c r="AH9261" i="1"/>
  <c r="AK9260" i="1"/>
  <c r="AJ9260" i="1"/>
  <c r="AI9260" i="1"/>
  <c r="AH9260" i="1"/>
  <c r="AK9259" i="1"/>
  <c r="AJ9259" i="1"/>
  <c r="AI9259" i="1"/>
  <c r="AH9259" i="1"/>
  <c r="AK9258" i="1"/>
  <c r="AJ9258" i="1"/>
  <c r="AI9258" i="1"/>
  <c r="AH9258" i="1"/>
  <c r="AK9257" i="1"/>
  <c r="AJ9257" i="1"/>
  <c r="AI9257" i="1"/>
  <c r="AH9257" i="1"/>
  <c r="AK9256" i="1"/>
  <c r="AJ9256" i="1"/>
  <c r="AI9256" i="1"/>
  <c r="AH9256" i="1"/>
  <c r="AK9255" i="1"/>
  <c r="AJ9255" i="1"/>
  <c r="AI9255" i="1"/>
  <c r="AH9255" i="1"/>
  <c r="AK9254" i="1"/>
  <c r="AJ9254" i="1"/>
  <c r="AI9254" i="1"/>
  <c r="AH9254" i="1"/>
  <c r="AK9253" i="1"/>
  <c r="AJ9253" i="1"/>
  <c r="AI9253" i="1"/>
  <c r="AH9253" i="1"/>
  <c r="AK9252" i="1"/>
  <c r="AJ9252" i="1"/>
  <c r="AI9252" i="1"/>
  <c r="AH9252" i="1"/>
  <c r="AK9251" i="1"/>
  <c r="AJ9251" i="1"/>
  <c r="AI9251" i="1"/>
  <c r="AH9251" i="1"/>
  <c r="AK9250" i="1"/>
  <c r="AJ9250" i="1"/>
  <c r="AI9250" i="1"/>
  <c r="AH9250" i="1"/>
  <c r="AK9249" i="1"/>
  <c r="AJ9249" i="1"/>
  <c r="AI9249" i="1"/>
  <c r="AH9249" i="1"/>
  <c r="AK9248" i="1"/>
  <c r="AJ9248" i="1"/>
  <c r="AI9248" i="1"/>
  <c r="AH9248" i="1"/>
  <c r="AK9247" i="1"/>
  <c r="AJ9247" i="1"/>
  <c r="AI9247" i="1"/>
  <c r="AH9247" i="1"/>
  <c r="AK9246" i="1"/>
  <c r="AJ9246" i="1"/>
  <c r="AI9246" i="1"/>
  <c r="AH9246" i="1"/>
  <c r="AK9245" i="1"/>
  <c r="AJ9245" i="1"/>
  <c r="AI9245" i="1"/>
  <c r="AH9245" i="1"/>
  <c r="AK9244" i="1"/>
  <c r="AJ9244" i="1"/>
  <c r="AI9244" i="1"/>
  <c r="AH9244" i="1"/>
  <c r="AK9243" i="1"/>
  <c r="AJ9243" i="1"/>
  <c r="AI9243" i="1"/>
  <c r="AH9243" i="1"/>
  <c r="AK9242" i="1"/>
  <c r="AJ9242" i="1"/>
  <c r="AI9242" i="1"/>
  <c r="AH9242" i="1"/>
  <c r="AK9241" i="1"/>
  <c r="AJ9241" i="1"/>
  <c r="AI9241" i="1"/>
  <c r="AH9241" i="1"/>
  <c r="AK9240" i="1"/>
  <c r="AJ9240" i="1"/>
  <c r="AI9240" i="1"/>
  <c r="AH9240" i="1"/>
  <c r="AK9239" i="1"/>
  <c r="AJ9239" i="1"/>
  <c r="AI9239" i="1"/>
  <c r="AH9239" i="1"/>
  <c r="AK9238" i="1"/>
  <c r="AJ9238" i="1"/>
  <c r="AI9238" i="1"/>
  <c r="AH9238" i="1"/>
  <c r="AK9237" i="1"/>
  <c r="AJ9237" i="1"/>
  <c r="AI9237" i="1"/>
  <c r="AH9237" i="1"/>
  <c r="AK9236" i="1"/>
  <c r="AJ9236" i="1"/>
  <c r="AI9236" i="1"/>
  <c r="AH9236" i="1"/>
  <c r="AK9235" i="1"/>
  <c r="AJ9235" i="1"/>
  <c r="AI9235" i="1"/>
  <c r="AH9235" i="1"/>
  <c r="AK9234" i="1"/>
  <c r="AJ9234" i="1"/>
  <c r="AI9234" i="1"/>
  <c r="AH9234" i="1"/>
  <c r="AK9233" i="1"/>
  <c r="AJ9233" i="1"/>
  <c r="AI9233" i="1"/>
  <c r="AH9233" i="1"/>
  <c r="AK9232" i="1"/>
  <c r="AJ9232" i="1"/>
  <c r="AI9232" i="1"/>
  <c r="AH9232" i="1"/>
  <c r="AK9231" i="1"/>
  <c r="AJ9231" i="1"/>
  <c r="AI9231" i="1"/>
  <c r="AH9231" i="1"/>
  <c r="AK9230" i="1"/>
  <c r="AJ9230" i="1"/>
  <c r="AI9230" i="1"/>
  <c r="AH9230" i="1"/>
  <c r="AK9229" i="1"/>
  <c r="AJ9229" i="1"/>
  <c r="AI9229" i="1"/>
  <c r="AH9229" i="1"/>
  <c r="AK9228" i="1"/>
  <c r="AJ9228" i="1"/>
  <c r="AI9228" i="1"/>
  <c r="AH9228" i="1"/>
  <c r="AK9227" i="1"/>
  <c r="AJ9227" i="1"/>
  <c r="AI9227" i="1"/>
  <c r="AH9227" i="1"/>
  <c r="AK9226" i="1"/>
  <c r="AJ9226" i="1"/>
  <c r="AI9226" i="1"/>
  <c r="AH9226" i="1"/>
  <c r="AK9225" i="1"/>
  <c r="AJ9225" i="1"/>
  <c r="AI9225" i="1"/>
  <c r="AH9225" i="1"/>
  <c r="AK9224" i="1"/>
  <c r="AJ9224" i="1"/>
  <c r="AI9224" i="1"/>
  <c r="AH9224" i="1"/>
  <c r="AK9223" i="1"/>
  <c r="AJ9223" i="1"/>
  <c r="AI9223" i="1"/>
  <c r="AH9223" i="1"/>
  <c r="AK9222" i="1"/>
  <c r="AJ9222" i="1"/>
  <c r="AI9222" i="1"/>
  <c r="AH9222" i="1"/>
  <c r="AK9221" i="1"/>
  <c r="AJ9221" i="1"/>
  <c r="AI9221" i="1"/>
  <c r="AH9221" i="1"/>
  <c r="AK9220" i="1"/>
  <c r="AJ9220" i="1"/>
  <c r="AI9220" i="1"/>
  <c r="AH9220" i="1"/>
  <c r="AK9219" i="1"/>
  <c r="AJ9219" i="1"/>
  <c r="AI9219" i="1"/>
  <c r="AH9219" i="1"/>
  <c r="AK9218" i="1"/>
  <c r="AJ9218" i="1"/>
  <c r="AI9218" i="1"/>
  <c r="AH9218" i="1"/>
  <c r="AK9217" i="1"/>
  <c r="AJ9217" i="1"/>
  <c r="AI9217" i="1"/>
  <c r="AH9217" i="1"/>
  <c r="AK9216" i="1"/>
  <c r="AJ9216" i="1"/>
  <c r="AI9216" i="1"/>
  <c r="AH9216" i="1"/>
  <c r="AK9215" i="1"/>
  <c r="AJ9215" i="1"/>
  <c r="AI9215" i="1"/>
  <c r="AH9215" i="1"/>
  <c r="AK9214" i="1"/>
  <c r="AJ9214" i="1"/>
  <c r="AI9214" i="1"/>
  <c r="AH9214" i="1"/>
  <c r="AK9213" i="1"/>
  <c r="AJ9213" i="1"/>
  <c r="AI9213" i="1"/>
  <c r="AH9213" i="1"/>
  <c r="AK9212" i="1"/>
  <c r="AJ9212" i="1"/>
  <c r="AI9212" i="1"/>
  <c r="AH9212" i="1"/>
  <c r="AK9211" i="1"/>
  <c r="AJ9211" i="1"/>
  <c r="AI9211" i="1"/>
  <c r="AH9211" i="1"/>
  <c r="AK9210" i="1"/>
  <c r="AJ9210" i="1"/>
  <c r="AI9210" i="1"/>
  <c r="AH9210" i="1"/>
  <c r="AK9209" i="1"/>
  <c r="AJ9209" i="1"/>
  <c r="AI9209" i="1"/>
  <c r="AH9209" i="1"/>
  <c r="AK9208" i="1"/>
  <c r="AJ9208" i="1"/>
  <c r="AI9208" i="1"/>
  <c r="AH9208" i="1"/>
  <c r="AK9207" i="1"/>
  <c r="AJ9207" i="1"/>
  <c r="AI9207" i="1"/>
  <c r="AH9207" i="1"/>
  <c r="AK9206" i="1"/>
  <c r="AJ9206" i="1"/>
  <c r="AI9206" i="1"/>
  <c r="AH9206" i="1"/>
  <c r="AK9205" i="1"/>
  <c r="AJ9205" i="1"/>
  <c r="AI9205" i="1"/>
  <c r="AH9205" i="1"/>
  <c r="AK9204" i="1"/>
  <c r="AJ9204" i="1"/>
  <c r="AI9204" i="1"/>
  <c r="AH9204" i="1"/>
  <c r="AK9203" i="1"/>
  <c r="AJ9203" i="1"/>
  <c r="AI9203" i="1"/>
  <c r="AH9203" i="1"/>
  <c r="AK9202" i="1"/>
  <c r="AJ9202" i="1"/>
  <c r="AI9202" i="1"/>
  <c r="AH9202" i="1"/>
  <c r="AK9201" i="1"/>
  <c r="AJ9201" i="1"/>
  <c r="AI9201" i="1"/>
  <c r="AH9201" i="1"/>
  <c r="AK9200" i="1"/>
  <c r="AJ9200" i="1"/>
  <c r="AI9200" i="1"/>
  <c r="AH9200" i="1"/>
  <c r="AK9199" i="1"/>
  <c r="AJ9199" i="1"/>
  <c r="AI9199" i="1"/>
  <c r="AH9199" i="1"/>
  <c r="AK9198" i="1"/>
  <c r="AJ9198" i="1"/>
  <c r="AI9198" i="1"/>
  <c r="AH9198" i="1"/>
  <c r="AK9197" i="1"/>
  <c r="AJ9197" i="1"/>
  <c r="AI9197" i="1"/>
  <c r="AH9197" i="1"/>
  <c r="AK9196" i="1"/>
  <c r="AJ9196" i="1"/>
  <c r="AI9196" i="1"/>
  <c r="AH9196" i="1"/>
  <c r="AK9195" i="1"/>
  <c r="AJ9195" i="1"/>
  <c r="AI9195" i="1"/>
  <c r="AH9195" i="1"/>
  <c r="AK9194" i="1"/>
  <c r="AJ9194" i="1"/>
  <c r="AI9194" i="1"/>
  <c r="AH9194" i="1"/>
  <c r="AK9193" i="1"/>
  <c r="AJ9193" i="1"/>
  <c r="AI9193" i="1"/>
  <c r="AH9193" i="1"/>
  <c r="AK9192" i="1"/>
  <c r="AJ9192" i="1"/>
  <c r="AI9192" i="1"/>
  <c r="AH9192" i="1"/>
  <c r="AK9191" i="1"/>
  <c r="AJ9191" i="1"/>
  <c r="AI9191" i="1"/>
  <c r="AH9191" i="1"/>
  <c r="AK9190" i="1"/>
  <c r="AJ9190" i="1"/>
  <c r="AI9190" i="1"/>
  <c r="AH9190" i="1"/>
  <c r="AK9189" i="1"/>
  <c r="AJ9189" i="1"/>
  <c r="AI9189" i="1"/>
  <c r="AH9189" i="1"/>
  <c r="AK9188" i="1"/>
  <c r="AJ9188" i="1"/>
  <c r="AI9188" i="1"/>
  <c r="AH9188" i="1"/>
  <c r="AK9187" i="1"/>
  <c r="AJ9187" i="1"/>
  <c r="AI9187" i="1"/>
  <c r="AH9187" i="1"/>
  <c r="AK9186" i="1"/>
  <c r="AJ9186" i="1"/>
  <c r="AI9186" i="1"/>
  <c r="AH9186" i="1"/>
  <c r="AK9185" i="1"/>
  <c r="AJ9185" i="1"/>
  <c r="AI9185" i="1"/>
  <c r="AH9185" i="1"/>
  <c r="AK9184" i="1"/>
  <c r="AJ9184" i="1"/>
  <c r="AI9184" i="1"/>
  <c r="AH9184" i="1"/>
  <c r="AK9183" i="1"/>
  <c r="AJ9183" i="1"/>
  <c r="AI9183" i="1"/>
  <c r="AH9183" i="1"/>
  <c r="AK9182" i="1"/>
  <c r="AJ9182" i="1"/>
  <c r="AI9182" i="1"/>
  <c r="AH9182" i="1"/>
  <c r="AK9181" i="1"/>
  <c r="AJ9181" i="1"/>
  <c r="AI9181" i="1"/>
  <c r="AH9181" i="1"/>
  <c r="AK9180" i="1"/>
  <c r="AJ9180" i="1"/>
  <c r="AI9180" i="1"/>
  <c r="AH9180" i="1"/>
  <c r="AK9179" i="1"/>
  <c r="AJ9179" i="1"/>
  <c r="AI9179" i="1"/>
  <c r="AH9179" i="1"/>
  <c r="AK9178" i="1"/>
  <c r="AJ9178" i="1"/>
  <c r="AI9178" i="1"/>
  <c r="AH9178" i="1"/>
  <c r="AK9177" i="1"/>
  <c r="AJ9177" i="1"/>
  <c r="AI9177" i="1"/>
  <c r="AH9177" i="1"/>
  <c r="AK9176" i="1"/>
  <c r="AJ9176" i="1"/>
  <c r="AI9176" i="1"/>
  <c r="AH9176" i="1"/>
  <c r="AK9175" i="1"/>
  <c r="AJ9175" i="1"/>
  <c r="AI9175" i="1"/>
  <c r="AH9175" i="1"/>
  <c r="AK9174" i="1"/>
  <c r="AJ9174" i="1"/>
  <c r="AI9174" i="1"/>
  <c r="AH9174" i="1"/>
  <c r="AK9173" i="1"/>
  <c r="AJ9173" i="1"/>
  <c r="AI9173" i="1"/>
  <c r="AH9173" i="1"/>
  <c r="AK9172" i="1"/>
  <c r="AJ9172" i="1"/>
  <c r="AI9172" i="1"/>
  <c r="AH9172" i="1"/>
  <c r="AK9171" i="1"/>
  <c r="AJ9171" i="1"/>
  <c r="AI9171" i="1"/>
  <c r="AH9171" i="1"/>
  <c r="AK9170" i="1"/>
  <c r="AJ9170" i="1"/>
  <c r="AI9170" i="1"/>
  <c r="AH9170" i="1"/>
  <c r="AK9169" i="1"/>
  <c r="AJ9169" i="1"/>
  <c r="AI9169" i="1"/>
  <c r="AH9169" i="1"/>
  <c r="AK9168" i="1"/>
  <c r="AJ9168" i="1"/>
  <c r="AI9168" i="1"/>
  <c r="AH9168" i="1"/>
  <c r="AK9167" i="1"/>
  <c r="AJ9167" i="1"/>
  <c r="AI9167" i="1"/>
  <c r="AH9167" i="1"/>
  <c r="AK9166" i="1"/>
  <c r="AJ9166" i="1"/>
  <c r="AI9166" i="1"/>
  <c r="AH9166" i="1"/>
  <c r="AK9165" i="1"/>
  <c r="AJ9165" i="1"/>
  <c r="AI9165" i="1"/>
  <c r="AH9165" i="1"/>
  <c r="AK9164" i="1"/>
  <c r="AJ9164" i="1"/>
  <c r="AI9164" i="1"/>
  <c r="AH9164" i="1"/>
  <c r="AK9163" i="1"/>
  <c r="AJ9163" i="1"/>
  <c r="AI9163" i="1"/>
  <c r="AH9163" i="1"/>
  <c r="AK9162" i="1"/>
  <c r="AJ9162" i="1"/>
  <c r="AI9162" i="1"/>
  <c r="AH9162" i="1"/>
  <c r="AK9161" i="1"/>
  <c r="AJ9161" i="1"/>
  <c r="AI9161" i="1"/>
  <c r="AH9161" i="1"/>
  <c r="AK9160" i="1"/>
  <c r="AJ9160" i="1"/>
  <c r="AI9160" i="1"/>
  <c r="AH9160" i="1"/>
  <c r="AK9159" i="1"/>
  <c r="AJ9159" i="1"/>
  <c r="AI9159" i="1"/>
  <c r="AH9159" i="1"/>
  <c r="AK9158" i="1"/>
  <c r="AJ9158" i="1"/>
  <c r="AI9158" i="1"/>
  <c r="AH9158" i="1"/>
  <c r="AK9157" i="1"/>
  <c r="AJ9157" i="1"/>
  <c r="AI9157" i="1"/>
  <c r="AH9157" i="1"/>
  <c r="AK9156" i="1"/>
  <c r="AJ9156" i="1"/>
  <c r="AI9156" i="1"/>
  <c r="AH9156" i="1"/>
  <c r="AK9155" i="1"/>
  <c r="AJ9155" i="1"/>
  <c r="AI9155" i="1"/>
  <c r="AH9155" i="1"/>
  <c r="AK9154" i="1"/>
  <c r="AJ9154" i="1"/>
  <c r="AI9154" i="1"/>
  <c r="AH9154" i="1"/>
  <c r="AK9153" i="1"/>
  <c r="AJ9153" i="1"/>
  <c r="AI9153" i="1"/>
  <c r="AH9153" i="1"/>
  <c r="AK9152" i="1"/>
  <c r="AJ9152" i="1"/>
  <c r="AI9152" i="1"/>
  <c r="AH9152" i="1"/>
  <c r="AK9151" i="1"/>
  <c r="AJ9151" i="1"/>
  <c r="AI9151" i="1"/>
  <c r="AH9151" i="1"/>
  <c r="AK9150" i="1"/>
  <c r="AJ9150" i="1"/>
  <c r="AI9150" i="1"/>
  <c r="AH9150" i="1"/>
  <c r="AK9149" i="1"/>
  <c r="AJ9149" i="1"/>
  <c r="AI9149" i="1"/>
  <c r="AH9149" i="1"/>
  <c r="AK9148" i="1"/>
  <c r="AJ9148" i="1"/>
  <c r="AI9148" i="1"/>
  <c r="AH9148" i="1"/>
  <c r="AK9147" i="1"/>
  <c r="AJ9147" i="1"/>
  <c r="AI9147" i="1"/>
  <c r="AH9147" i="1"/>
  <c r="AK9146" i="1"/>
  <c r="AJ9146" i="1"/>
  <c r="AI9146" i="1"/>
  <c r="AH9146" i="1"/>
  <c r="AK9145" i="1"/>
  <c r="AJ9145" i="1"/>
  <c r="AI9145" i="1"/>
  <c r="AH9145" i="1"/>
  <c r="AK9144" i="1"/>
  <c r="AJ9144" i="1"/>
  <c r="AI9144" i="1"/>
  <c r="AH9144" i="1"/>
  <c r="AK9143" i="1"/>
  <c r="AJ9143" i="1"/>
  <c r="AI9143" i="1"/>
  <c r="AH9143" i="1"/>
  <c r="AK9142" i="1"/>
  <c r="AJ9142" i="1"/>
  <c r="AI9142" i="1"/>
  <c r="AH9142" i="1"/>
  <c r="AK9141" i="1"/>
  <c r="AJ9141" i="1"/>
  <c r="AI9141" i="1"/>
  <c r="AH9141" i="1"/>
  <c r="AK9140" i="1"/>
  <c r="AJ9140" i="1"/>
  <c r="AI9140" i="1"/>
  <c r="AH9140" i="1"/>
  <c r="AK9139" i="1"/>
  <c r="AJ9139" i="1"/>
  <c r="AI9139" i="1"/>
  <c r="AH9139" i="1"/>
  <c r="AK9138" i="1"/>
  <c r="AJ9138" i="1"/>
  <c r="AI9138" i="1"/>
  <c r="AH9138" i="1"/>
  <c r="AK9137" i="1"/>
  <c r="AJ9137" i="1"/>
  <c r="AI9137" i="1"/>
  <c r="AH9137" i="1"/>
  <c r="AK9136" i="1"/>
  <c r="AJ9136" i="1"/>
  <c r="AI9136" i="1"/>
  <c r="AH9136" i="1"/>
  <c r="AK9135" i="1"/>
  <c r="AJ9135" i="1"/>
  <c r="AI9135" i="1"/>
  <c r="AH9135" i="1"/>
  <c r="AK9134" i="1"/>
  <c r="AJ9134" i="1"/>
  <c r="AI9134" i="1"/>
  <c r="AH9134" i="1"/>
  <c r="AK9133" i="1"/>
  <c r="AJ9133" i="1"/>
  <c r="AI9133" i="1"/>
  <c r="AH9133" i="1"/>
  <c r="AK9132" i="1"/>
  <c r="AJ9132" i="1"/>
  <c r="AI9132" i="1"/>
  <c r="AH9132" i="1"/>
  <c r="AK9131" i="1"/>
  <c r="AJ9131" i="1"/>
  <c r="AI9131" i="1"/>
  <c r="AH9131" i="1"/>
  <c r="AK9130" i="1"/>
  <c r="AJ9130" i="1"/>
  <c r="AI9130" i="1"/>
  <c r="AH9130" i="1"/>
  <c r="AK9129" i="1"/>
  <c r="AJ9129" i="1"/>
  <c r="AI9129" i="1"/>
  <c r="AH9129" i="1"/>
  <c r="AK9128" i="1"/>
  <c r="AJ9128" i="1"/>
  <c r="AI9128" i="1"/>
  <c r="AH9128" i="1"/>
  <c r="AK9127" i="1"/>
  <c r="AJ9127" i="1"/>
  <c r="AI9127" i="1"/>
  <c r="AH9127" i="1"/>
  <c r="AK9126" i="1"/>
  <c r="AJ9126" i="1"/>
  <c r="AI9126" i="1"/>
  <c r="AH9126" i="1"/>
  <c r="AK9125" i="1"/>
  <c r="AJ9125" i="1"/>
  <c r="AI9125" i="1"/>
  <c r="AH9125" i="1"/>
  <c r="AK9124" i="1"/>
  <c r="AJ9124" i="1"/>
  <c r="AI9124" i="1"/>
  <c r="AH9124" i="1"/>
  <c r="AK9123" i="1"/>
  <c r="AJ9123" i="1"/>
  <c r="AI9123" i="1"/>
  <c r="AH9123" i="1"/>
  <c r="AK9122" i="1"/>
  <c r="AJ9122" i="1"/>
  <c r="AI9122" i="1"/>
  <c r="AH9122" i="1"/>
  <c r="AK9121" i="1"/>
  <c r="AJ9121" i="1"/>
  <c r="AI9121" i="1"/>
  <c r="AH9121" i="1"/>
  <c r="AK9120" i="1"/>
  <c r="AJ9120" i="1"/>
  <c r="AI9120" i="1"/>
  <c r="AH9120" i="1"/>
  <c r="AK9119" i="1"/>
  <c r="AJ9119" i="1"/>
  <c r="AI9119" i="1"/>
  <c r="AH9119" i="1"/>
  <c r="AK9118" i="1"/>
  <c r="AJ9118" i="1"/>
  <c r="AI9118" i="1"/>
  <c r="AH9118" i="1"/>
  <c r="AK9117" i="1"/>
  <c r="AJ9117" i="1"/>
  <c r="AI9117" i="1"/>
  <c r="AH9117" i="1"/>
  <c r="AK9116" i="1"/>
  <c r="AJ9116" i="1"/>
  <c r="AI9116" i="1"/>
  <c r="AH9116" i="1"/>
  <c r="AK9115" i="1"/>
  <c r="AJ9115" i="1"/>
  <c r="AI9115" i="1"/>
  <c r="AH9115" i="1"/>
  <c r="AK9114" i="1"/>
  <c r="AJ9114" i="1"/>
  <c r="AI9114" i="1"/>
  <c r="AH9114" i="1"/>
  <c r="AK9113" i="1"/>
  <c r="AJ9113" i="1"/>
  <c r="AI9113" i="1"/>
  <c r="AH9113" i="1"/>
  <c r="AK9112" i="1"/>
  <c r="AJ9112" i="1"/>
  <c r="AI9112" i="1"/>
  <c r="AH9112" i="1"/>
  <c r="AK9111" i="1"/>
  <c r="AJ9111" i="1"/>
  <c r="AI9111" i="1"/>
  <c r="AH9111" i="1"/>
  <c r="AK9110" i="1"/>
  <c r="AJ9110" i="1"/>
  <c r="AI9110" i="1"/>
  <c r="AH9110" i="1"/>
  <c r="AK9109" i="1"/>
  <c r="AJ9109" i="1"/>
  <c r="AI9109" i="1"/>
  <c r="AH9109" i="1"/>
  <c r="AK9108" i="1"/>
  <c r="AJ9108" i="1"/>
  <c r="AI9108" i="1"/>
  <c r="AH9108" i="1"/>
  <c r="AK9107" i="1"/>
  <c r="AJ9107" i="1"/>
  <c r="AI9107" i="1"/>
  <c r="AH9107" i="1"/>
  <c r="AK9106" i="1"/>
  <c r="AJ9106" i="1"/>
  <c r="AI9106" i="1"/>
  <c r="AH9106" i="1"/>
  <c r="AK9105" i="1"/>
  <c r="AJ9105" i="1"/>
  <c r="AI9105" i="1"/>
  <c r="AH9105" i="1"/>
  <c r="AK9104" i="1"/>
  <c r="AJ9104" i="1"/>
  <c r="AI9104" i="1"/>
  <c r="AH9104" i="1"/>
  <c r="AK9103" i="1"/>
  <c r="AJ9103" i="1"/>
  <c r="AI9103" i="1"/>
  <c r="AH9103" i="1"/>
  <c r="AK9102" i="1"/>
  <c r="AJ9102" i="1"/>
  <c r="AI9102" i="1"/>
  <c r="AH9102" i="1"/>
  <c r="AK9101" i="1"/>
  <c r="AJ9101" i="1"/>
  <c r="AI9101" i="1"/>
  <c r="AH9101" i="1"/>
  <c r="AK9100" i="1"/>
  <c r="AJ9100" i="1"/>
  <c r="AI9100" i="1"/>
  <c r="AH9100" i="1"/>
  <c r="AK9099" i="1"/>
  <c r="AJ9099" i="1"/>
  <c r="AI9099" i="1"/>
  <c r="AH9099" i="1"/>
  <c r="AK9098" i="1"/>
  <c r="AJ9098" i="1"/>
  <c r="AI9098" i="1"/>
  <c r="AH9098" i="1"/>
  <c r="AK9097" i="1"/>
  <c r="AJ9097" i="1"/>
  <c r="AI9097" i="1"/>
  <c r="AH9097" i="1"/>
  <c r="AK9096" i="1"/>
  <c r="AJ9096" i="1"/>
  <c r="AI9096" i="1"/>
  <c r="AH9096" i="1"/>
  <c r="AK9095" i="1"/>
  <c r="AJ9095" i="1"/>
  <c r="AI9095" i="1"/>
  <c r="AH9095" i="1"/>
  <c r="AK9094" i="1"/>
  <c r="AJ9094" i="1"/>
  <c r="AI9094" i="1"/>
  <c r="AH9094" i="1"/>
  <c r="AK9093" i="1"/>
  <c r="AJ9093" i="1"/>
  <c r="AI9093" i="1"/>
  <c r="AH9093" i="1"/>
  <c r="AK9092" i="1"/>
  <c r="AJ9092" i="1"/>
  <c r="AI9092" i="1"/>
  <c r="AH9092" i="1"/>
  <c r="AK9091" i="1"/>
  <c r="AJ9091" i="1"/>
  <c r="AI9091" i="1"/>
  <c r="AH9091" i="1"/>
  <c r="AK9090" i="1"/>
  <c r="AJ9090" i="1"/>
  <c r="AI9090" i="1"/>
  <c r="AH9090" i="1"/>
  <c r="AK9089" i="1"/>
  <c r="AJ9089" i="1"/>
  <c r="AI9089" i="1"/>
  <c r="AH9089" i="1"/>
  <c r="AK9088" i="1"/>
  <c r="AJ9088" i="1"/>
  <c r="AI9088" i="1"/>
  <c r="AH9088" i="1"/>
  <c r="AK9087" i="1"/>
  <c r="AJ9087" i="1"/>
  <c r="AI9087" i="1"/>
  <c r="AH9087" i="1"/>
  <c r="AK9086" i="1"/>
  <c r="AJ9086" i="1"/>
  <c r="AI9086" i="1"/>
  <c r="AH9086" i="1"/>
  <c r="AK9085" i="1"/>
  <c r="AJ9085" i="1"/>
  <c r="AI9085" i="1"/>
  <c r="AH9085" i="1"/>
  <c r="AK9084" i="1"/>
  <c r="AJ9084" i="1"/>
  <c r="AI9084" i="1"/>
  <c r="AH9084" i="1"/>
  <c r="AK9083" i="1"/>
  <c r="AJ9083" i="1"/>
  <c r="AI9083" i="1"/>
  <c r="AH9083" i="1"/>
  <c r="AK9082" i="1"/>
  <c r="AJ9082" i="1"/>
  <c r="AI9082" i="1"/>
  <c r="AH9082" i="1"/>
  <c r="AK9081" i="1"/>
  <c r="AJ9081" i="1"/>
  <c r="AI9081" i="1"/>
  <c r="AH9081" i="1"/>
  <c r="AK9080" i="1"/>
  <c r="AJ9080" i="1"/>
  <c r="AI9080" i="1"/>
  <c r="AH9080" i="1"/>
  <c r="AK9079" i="1"/>
  <c r="AJ9079" i="1"/>
  <c r="AI9079" i="1"/>
  <c r="AH9079" i="1"/>
  <c r="AK9078" i="1"/>
  <c r="AJ9078" i="1"/>
  <c r="AI9078" i="1"/>
  <c r="AH9078" i="1"/>
  <c r="AK9077" i="1"/>
  <c r="AJ9077" i="1"/>
  <c r="AI9077" i="1"/>
  <c r="AH9077" i="1"/>
  <c r="AK9076" i="1"/>
  <c r="AJ9076" i="1"/>
  <c r="AI9076" i="1"/>
  <c r="AH9076" i="1"/>
  <c r="AK9075" i="1"/>
  <c r="AJ9075" i="1"/>
  <c r="AI9075" i="1"/>
  <c r="AH9075" i="1"/>
  <c r="AK9074" i="1"/>
  <c r="AJ9074" i="1"/>
  <c r="AI9074" i="1"/>
  <c r="AH9074" i="1"/>
  <c r="AK9073" i="1"/>
  <c r="AJ9073" i="1"/>
  <c r="AI9073" i="1"/>
  <c r="AH9073" i="1"/>
  <c r="AK9072" i="1"/>
  <c r="AJ9072" i="1"/>
  <c r="AI9072" i="1"/>
  <c r="AH9072" i="1"/>
  <c r="AK9071" i="1"/>
  <c r="AJ9071" i="1"/>
  <c r="AI9071" i="1"/>
  <c r="AH9071" i="1"/>
  <c r="AK9070" i="1"/>
  <c r="AJ9070" i="1"/>
  <c r="AI9070" i="1"/>
  <c r="AH9070" i="1"/>
  <c r="AK9069" i="1"/>
  <c r="AJ9069" i="1"/>
  <c r="AI9069" i="1"/>
  <c r="AH9069" i="1"/>
  <c r="AK9068" i="1"/>
  <c r="AJ9068" i="1"/>
  <c r="AI9068" i="1"/>
  <c r="AH9068" i="1"/>
  <c r="AK9067" i="1"/>
  <c r="AJ9067" i="1"/>
  <c r="AI9067" i="1"/>
  <c r="AH9067" i="1"/>
  <c r="AK9066" i="1"/>
  <c r="AJ9066" i="1"/>
  <c r="AI9066" i="1"/>
  <c r="AH9066" i="1"/>
  <c r="AK9065" i="1"/>
  <c r="AJ9065" i="1"/>
  <c r="AI9065" i="1"/>
  <c r="AH9065" i="1"/>
  <c r="AK9064" i="1"/>
  <c r="AJ9064" i="1"/>
  <c r="AI9064" i="1"/>
  <c r="AH9064" i="1"/>
  <c r="AK9063" i="1"/>
  <c r="AJ9063" i="1"/>
  <c r="AI9063" i="1"/>
  <c r="AH9063" i="1"/>
  <c r="AK9062" i="1"/>
  <c r="AJ9062" i="1"/>
  <c r="AI9062" i="1"/>
  <c r="AH9062" i="1"/>
  <c r="AK9061" i="1"/>
  <c r="AJ9061" i="1"/>
  <c r="AI9061" i="1"/>
  <c r="AH9061" i="1"/>
  <c r="AK9060" i="1"/>
  <c r="AJ9060" i="1"/>
  <c r="AI9060" i="1"/>
  <c r="AH9060" i="1"/>
  <c r="AK9059" i="1"/>
  <c r="AJ9059" i="1"/>
  <c r="AI9059" i="1"/>
  <c r="AH9059" i="1"/>
  <c r="AK9058" i="1"/>
  <c r="AJ9058" i="1"/>
  <c r="AI9058" i="1"/>
  <c r="AH9058" i="1"/>
  <c r="AK9057" i="1"/>
  <c r="AJ9057" i="1"/>
  <c r="AI9057" i="1"/>
  <c r="AH9057" i="1"/>
  <c r="AK9056" i="1"/>
  <c r="AJ9056" i="1"/>
  <c r="AI9056" i="1"/>
  <c r="AH9056" i="1"/>
  <c r="AK9055" i="1"/>
  <c r="AJ9055" i="1"/>
  <c r="AI9055" i="1"/>
  <c r="AH9055" i="1"/>
  <c r="AK9054" i="1"/>
  <c r="AJ9054" i="1"/>
  <c r="AI9054" i="1"/>
  <c r="AH9054" i="1"/>
  <c r="AK9053" i="1"/>
  <c r="AJ9053" i="1"/>
  <c r="AI9053" i="1"/>
  <c r="AH9053" i="1"/>
  <c r="AK9052" i="1"/>
  <c r="AJ9052" i="1"/>
  <c r="AI9052" i="1"/>
  <c r="AH9052" i="1"/>
  <c r="AK9051" i="1"/>
  <c r="AJ9051" i="1"/>
  <c r="AI9051" i="1"/>
  <c r="AH9051" i="1"/>
  <c r="AK9050" i="1"/>
  <c r="AJ9050" i="1"/>
  <c r="AI9050" i="1"/>
  <c r="AH9050" i="1"/>
  <c r="AK9049" i="1"/>
  <c r="AJ9049" i="1"/>
  <c r="AI9049" i="1"/>
  <c r="AH9049" i="1"/>
  <c r="AK9048" i="1"/>
  <c r="AJ9048" i="1"/>
  <c r="AI9048" i="1"/>
  <c r="AH9048" i="1"/>
  <c r="AK9047" i="1"/>
  <c r="AJ9047" i="1"/>
  <c r="AI9047" i="1"/>
  <c r="AH9047" i="1"/>
  <c r="AK9046" i="1"/>
  <c r="AJ9046" i="1"/>
  <c r="AI9046" i="1"/>
  <c r="AH9046" i="1"/>
  <c r="AK9045" i="1"/>
  <c r="AJ9045" i="1"/>
  <c r="AI9045" i="1"/>
  <c r="AH9045" i="1"/>
  <c r="AK9044" i="1"/>
  <c r="AJ9044" i="1"/>
  <c r="AI9044" i="1"/>
  <c r="AH9044" i="1"/>
  <c r="AK9043" i="1"/>
  <c r="AJ9043" i="1"/>
  <c r="AI9043" i="1"/>
  <c r="AH9043" i="1"/>
  <c r="AK9042" i="1"/>
  <c r="AJ9042" i="1"/>
  <c r="AI9042" i="1"/>
  <c r="AH9042" i="1"/>
  <c r="AK9041" i="1"/>
  <c r="AJ9041" i="1"/>
  <c r="AI9041" i="1"/>
  <c r="AH9041" i="1"/>
  <c r="AK9040" i="1"/>
  <c r="AJ9040" i="1"/>
  <c r="AI9040" i="1"/>
  <c r="AH9040" i="1"/>
  <c r="AK9039" i="1"/>
  <c r="AJ9039" i="1"/>
  <c r="AI9039" i="1"/>
  <c r="AH9039" i="1"/>
  <c r="AK9038" i="1"/>
  <c r="AJ9038" i="1"/>
  <c r="AI9038" i="1"/>
  <c r="AH9038" i="1"/>
  <c r="AK9037" i="1"/>
  <c r="AJ9037" i="1"/>
  <c r="AI9037" i="1"/>
  <c r="AH9037" i="1"/>
  <c r="AK9036" i="1"/>
  <c r="AJ9036" i="1"/>
  <c r="AI9036" i="1"/>
  <c r="AH9036" i="1"/>
  <c r="AK9035" i="1"/>
  <c r="AJ9035" i="1"/>
  <c r="AI9035" i="1"/>
  <c r="AH9035" i="1"/>
  <c r="AK9034" i="1"/>
  <c r="AJ9034" i="1"/>
  <c r="AI9034" i="1"/>
  <c r="AH9034" i="1"/>
  <c r="AK9033" i="1"/>
  <c r="AJ9033" i="1"/>
  <c r="AI9033" i="1"/>
  <c r="AH9033" i="1"/>
  <c r="AK9032" i="1"/>
  <c r="AJ9032" i="1"/>
  <c r="AI9032" i="1"/>
  <c r="AH9032" i="1"/>
  <c r="AK9031" i="1"/>
  <c r="AJ9031" i="1"/>
  <c r="AI9031" i="1"/>
  <c r="AH9031" i="1"/>
  <c r="AK9030" i="1"/>
  <c r="AJ9030" i="1"/>
  <c r="AI9030" i="1"/>
  <c r="AH9030" i="1"/>
  <c r="AK9029" i="1"/>
  <c r="AJ9029" i="1"/>
  <c r="AI9029" i="1"/>
  <c r="AH9029" i="1"/>
  <c r="AK9028" i="1"/>
  <c r="AJ9028" i="1"/>
  <c r="AI9028" i="1"/>
  <c r="AH9028" i="1"/>
  <c r="AK9027" i="1"/>
  <c r="AJ9027" i="1"/>
  <c r="AI9027" i="1"/>
  <c r="AH9027" i="1"/>
  <c r="AK9026" i="1"/>
  <c r="AJ9026" i="1"/>
  <c r="AI9026" i="1"/>
  <c r="AH9026" i="1"/>
  <c r="AK9025" i="1"/>
  <c r="AJ9025" i="1"/>
  <c r="AI9025" i="1"/>
  <c r="AH9025" i="1"/>
  <c r="AK9024" i="1"/>
  <c r="AJ9024" i="1"/>
  <c r="AI9024" i="1"/>
  <c r="AH9024" i="1"/>
  <c r="AK9023" i="1"/>
  <c r="AJ9023" i="1"/>
  <c r="AI9023" i="1"/>
  <c r="AH9023" i="1"/>
  <c r="AK9022" i="1"/>
  <c r="AJ9022" i="1"/>
  <c r="AI9022" i="1"/>
  <c r="AH9022" i="1"/>
  <c r="AK9021" i="1"/>
  <c r="AJ9021" i="1"/>
  <c r="AI9021" i="1"/>
  <c r="AH9021" i="1"/>
  <c r="AK9020" i="1"/>
  <c r="AJ9020" i="1"/>
  <c r="AI9020" i="1"/>
  <c r="AH9020" i="1"/>
  <c r="AK9019" i="1"/>
  <c r="AJ9019" i="1"/>
  <c r="AI9019" i="1"/>
  <c r="AH9019" i="1"/>
  <c r="AK9018" i="1"/>
  <c r="AJ9018" i="1"/>
  <c r="AI9018" i="1"/>
  <c r="AH9018" i="1"/>
  <c r="AK9017" i="1"/>
  <c r="AJ9017" i="1"/>
  <c r="AI9017" i="1"/>
  <c r="AH9017" i="1"/>
  <c r="AK9016" i="1"/>
  <c r="AJ9016" i="1"/>
  <c r="AI9016" i="1"/>
  <c r="AH9016" i="1"/>
  <c r="AK9015" i="1"/>
  <c r="AJ9015" i="1"/>
  <c r="AI9015" i="1"/>
  <c r="AH9015" i="1"/>
  <c r="AK9014" i="1"/>
  <c r="AJ9014" i="1"/>
  <c r="AI9014" i="1"/>
  <c r="AH9014" i="1"/>
  <c r="AK9013" i="1"/>
  <c r="AJ9013" i="1"/>
  <c r="AI9013" i="1"/>
  <c r="AH9013" i="1"/>
  <c r="AK9012" i="1"/>
  <c r="AJ9012" i="1"/>
  <c r="AI9012" i="1"/>
  <c r="AH9012" i="1"/>
  <c r="AK9011" i="1"/>
  <c r="AJ9011" i="1"/>
  <c r="AI9011" i="1"/>
  <c r="AH9011" i="1"/>
  <c r="AK9010" i="1"/>
  <c r="AJ9010" i="1"/>
  <c r="AI9010" i="1"/>
  <c r="AH9010" i="1"/>
  <c r="AK9009" i="1"/>
  <c r="AJ9009" i="1"/>
  <c r="AI9009" i="1"/>
  <c r="AH9009" i="1"/>
  <c r="AK9008" i="1"/>
  <c r="AJ9008" i="1"/>
  <c r="AI9008" i="1"/>
  <c r="AH9008" i="1"/>
  <c r="AK9007" i="1"/>
  <c r="AJ9007" i="1"/>
  <c r="AI9007" i="1"/>
  <c r="AH9007" i="1"/>
  <c r="AK9006" i="1"/>
  <c r="AJ9006" i="1"/>
  <c r="AI9006" i="1"/>
  <c r="AH9006" i="1"/>
  <c r="AK9005" i="1"/>
  <c r="AJ9005" i="1"/>
  <c r="AI9005" i="1"/>
  <c r="AH9005" i="1"/>
  <c r="AK9004" i="1"/>
  <c r="AJ9004" i="1"/>
  <c r="AI9004" i="1"/>
  <c r="AH9004" i="1"/>
  <c r="AK9003" i="1"/>
  <c r="AJ9003" i="1"/>
  <c r="AI9003" i="1"/>
  <c r="AH9003" i="1"/>
  <c r="AK9002" i="1"/>
  <c r="AJ9002" i="1"/>
  <c r="AI9002" i="1"/>
  <c r="AH9002" i="1"/>
  <c r="AK9001" i="1"/>
  <c r="AJ9001" i="1"/>
  <c r="AI9001" i="1"/>
  <c r="AH9001" i="1"/>
  <c r="AK9000" i="1"/>
  <c r="AJ9000" i="1"/>
  <c r="AI9000" i="1"/>
  <c r="AH9000" i="1"/>
  <c r="AK8999" i="1"/>
  <c r="AJ8999" i="1"/>
  <c r="AI8999" i="1"/>
  <c r="AH8999" i="1"/>
  <c r="AK8998" i="1"/>
  <c r="AJ8998" i="1"/>
  <c r="AI8998" i="1"/>
  <c r="AH8998" i="1"/>
  <c r="AK8997" i="1"/>
  <c r="AJ8997" i="1"/>
  <c r="AI8997" i="1"/>
  <c r="AH8997" i="1"/>
  <c r="AK8996" i="1"/>
  <c r="AJ8996" i="1"/>
  <c r="AI8996" i="1"/>
  <c r="AH8996" i="1"/>
  <c r="AK8995" i="1"/>
  <c r="AJ8995" i="1"/>
  <c r="AI8995" i="1"/>
  <c r="AH8995" i="1"/>
  <c r="AK8994" i="1"/>
  <c r="AJ8994" i="1"/>
  <c r="AI8994" i="1"/>
  <c r="AH8994" i="1"/>
  <c r="AK8993" i="1"/>
  <c r="AJ8993" i="1"/>
  <c r="AI8993" i="1"/>
  <c r="AH8993" i="1"/>
  <c r="AK8992" i="1"/>
  <c r="AJ8992" i="1"/>
  <c r="AI8992" i="1"/>
  <c r="AH8992" i="1"/>
  <c r="AK8991" i="1"/>
  <c r="AJ8991" i="1"/>
  <c r="AI8991" i="1"/>
  <c r="AH8991" i="1"/>
  <c r="AK8990" i="1"/>
  <c r="AJ8990" i="1"/>
  <c r="AI8990" i="1"/>
  <c r="AH8990" i="1"/>
  <c r="AK8989" i="1"/>
  <c r="AJ8989" i="1"/>
  <c r="AI8989" i="1"/>
  <c r="AH8989" i="1"/>
  <c r="AK8988" i="1"/>
  <c r="AJ8988" i="1"/>
  <c r="AI8988" i="1"/>
  <c r="AH8988" i="1"/>
  <c r="AK8987" i="1"/>
  <c r="AJ8987" i="1"/>
  <c r="AI8987" i="1"/>
  <c r="AH8987" i="1"/>
  <c r="AK8986" i="1"/>
  <c r="AJ8986" i="1"/>
  <c r="AI8986" i="1"/>
  <c r="AH8986" i="1"/>
  <c r="AK8985" i="1"/>
  <c r="AJ8985" i="1"/>
  <c r="AI8985" i="1"/>
  <c r="AH8985" i="1"/>
  <c r="AK8984" i="1"/>
  <c r="AJ8984" i="1"/>
  <c r="AI8984" i="1"/>
  <c r="AH8984" i="1"/>
  <c r="AK8983" i="1"/>
  <c r="AJ8983" i="1"/>
  <c r="AI8983" i="1"/>
  <c r="AH8983" i="1"/>
  <c r="AK8982" i="1"/>
  <c r="AJ8982" i="1"/>
  <c r="AI8982" i="1"/>
  <c r="AH8982" i="1"/>
  <c r="AK8981" i="1"/>
  <c r="AJ8981" i="1"/>
  <c r="AI8981" i="1"/>
  <c r="AH8981" i="1"/>
  <c r="AK8980" i="1"/>
  <c r="AJ8980" i="1"/>
  <c r="AI8980" i="1"/>
  <c r="AH8980" i="1"/>
  <c r="AK8979" i="1"/>
  <c r="AJ8979" i="1"/>
  <c r="AI8979" i="1"/>
  <c r="AH8979" i="1"/>
  <c r="AK8978" i="1"/>
  <c r="AJ8978" i="1"/>
  <c r="AI8978" i="1"/>
  <c r="AH8978" i="1"/>
  <c r="AK8977" i="1"/>
  <c r="AJ8977" i="1"/>
  <c r="AI8977" i="1"/>
  <c r="AH8977" i="1"/>
  <c r="AK8976" i="1"/>
  <c r="AJ8976" i="1"/>
  <c r="AI8976" i="1"/>
  <c r="AH8976" i="1"/>
  <c r="AK8975" i="1"/>
  <c r="AJ8975" i="1"/>
  <c r="AI8975" i="1"/>
  <c r="AH8975" i="1"/>
  <c r="AK8974" i="1"/>
  <c r="AJ8974" i="1"/>
  <c r="AI8974" i="1"/>
  <c r="AH8974" i="1"/>
  <c r="AK8973" i="1"/>
  <c r="AJ8973" i="1"/>
  <c r="AI8973" i="1"/>
  <c r="AH8973" i="1"/>
  <c r="AK8972" i="1"/>
  <c r="AJ8972" i="1"/>
  <c r="AI8972" i="1"/>
  <c r="AH8972" i="1"/>
  <c r="AK8971" i="1"/>
  <c r="AJ8971" i="1"/>
  <c r="AI8971" i="1"/>
  <c r="AH8971" i="1"/>
  <c r="AK8970" i="1"/>
  <c r="AJ8970" i="1"/>
  <c r="AI8970" i="1"/>
  <c r="AH8970" i="1"/>
  <c r="AK8969" i="1"/>
  <c r="AJ8969" i="1"/>
  <c r="AI8969" i="1"/>
  <c r="AH8969" i="1"/>
  <c r="AK8968" i="1"/>
  <c r="AJ8968" i="1"/>
  <c r="AI8968" i="1"/>
  <c r="AH8968" i="1"/>
  <c r="AK8967" i="1"/>
  <c r="AJ8967" i="1"/>
  <c r="AI8967" i="1"/>
  <c r="AH8967" i="1"/>
  <c r="AK8966" i="1"/>
  <c r="AJ8966" i="1"/>
  <c r="AI8966" i="1"/>
  <c r="AH8966" i="1"/>
  <c r="AK8965" i="1"/>
  <c r="AJ8965" i="1"/>
  <c r="AI8965" i="1"/>
  <c r="AH8965" i="1"/>
  <c r="AK8964" i="1"/>
  <c r="AJ8964" i="1"/>
  <c r="AI8964" i="1"/>
  <c r="AH8964" i="1"/>
  <c r="AK8963" i="1"/>
  <c r="AJ8963" i="1"/>
  <c r="AI8963" i="1"/>
  <c r="AH8963" i="1"/>
  <c r="AK8962" i="1"/>
  <c r="AJ8962" i="1"/>
  <c r="AI8962" i="1"/>
  <c r="AH8962" i="1"/>
  <c r="AK8961" i="1"/>
  <c r="AJ8961" i="1"/>
  <c r="AI8961" i="1"/>
  <c r="AH8961" i="1"/>
  <c r="AK8960" i="1"/>
  <c r="AJ8960" i="1"/>
  <c r="AI8960" i="1"/>
  <c r="AH8960" i="1"/>
  <c r="AK8959" i="1"/>
  <c r="AJ8959" i="1"/>
  <c r="AI8959" i="1"/>
  <c r="AH8959" i="1"/>
  <c r="AK8958" i="1"/>
  <c r="AJ8958" i="1"/>
  <c r="AI8958" i="1"/>
  <c r="AH8958" i="1"/>
  <c r="AK8957" i="1"/>
  <c r="AJ8957" i="1"/>
  <c r="AI8957" i="1"/>
  <c r="AH8957" i="1"/>
  <c r="AK8956" i="1"/>
  <c r="AJ8956" i="1"/>
  <c r="AI8956" i="1"/>
  <c r="AH8956" i="1"/>
  <c r="AK8955" i="1"/>
  <c r="AJ8955" i="1"/>
  <c r="AI8955" i="1"/>
  <c r="AH8955" i="1"/>
  <c r="AK8954" i="1"/>
  <c r="AJ8954" i="1"/>
  <c r="AI8954" i="1"/>
  <c r="AH8954" i="1"/>
  <c r="AK8953" i="1"/>
  <c r="AJ8953" i="1"/>
  <c r="AI8953" i="1"/>
  <c r="AH8953" i="1"/>
  <c r="AK8952" i="1"/>
  <c r="AJ8952" i="1"/>
  <c r="AI8952" i="1"/>
  <c r="AH8952" i="1"/>
  <c r="AK8951" i="1"/>
  <c r="AJ8951" i="1"/>
  <c r="AI8951" i="1"/>
  <c r="AH8951" i="1"/>
  <c r="AK8950" i="1"/>
  <c r="AJ8950" i="1"/>
  <c r="AI8950" i="1"/>
  <c r="AH8950" i="1"/>
  <c r="AK8949" i="1"/>
  <c r="AJ8949" i="1"/>
  <c r="AI8949" i="1"/>
  <c r="AH8949" i="1"/>
  <c r="AK8948" i="1"/>
  <c r="AJ8948" i="1"/>
  <c r="AI8948" i="1"/>
  <c r="AH8948" i="1"/>
  <c r="AK8947" i="1"/>
  <c r="AJ8947" i="1"/>
  <c r="AI8947" i="1"/>
  <c r="AH8947" i="1"/>
  <c r="AK8946" i="1"/>
  <c r="AJ8946" i="1"/>
  <c r="AI8946" i="1"/>
  <c r="AH8946" i="1"/>
  <c r="AK8945" i="1"/>
  <c r="AJ8945" i="1"/>
  <c r="AI8945" i="1"/>
  <c r="AH8945" i="1"/>
  <c r="AK8944" i="1"/>
  <c r="AJ8944" i="1"/>
  <c r="AI8944" i="1"/>
  <c r="AH8944" i="1"/>
  <c r="AK8943" i="1"/>
  <c r="AJ8943" i="1"/>
  <c r="AI8943" i="1"/>
  <c r="AH8943" i="1"/>
  <c r="AK8942" i="1"/>
  <c r="AJ8942" i="1"/>
  <c r="AI8942" i="1"/>
  <c r="AH8942" i="1"/>
  <c r="AK8941" i="1"/>
  <c r="AJ8941" i="1"/>
  <c r="AI8941" i="1"/>
  <c r="AH8941" i="1"/>
  <c r="AK8940" i="1"/>
  <c r="AJ8940" i="1"/>
  <c r="AI8940" i="1"/>
  <c r="AH8940" i="1"/>
  <c r="AK8939" i="1"/>
  <c r="AJ8939" i="1"/>
  <c r="AI8939" i="1"/>
  <c r="AH8939" i="1"/>
  <c r="AK8938" i="1"/>
  <c r="AJ8938" i="1"/>
  <c r="AI8938" i="1"/>
  <c r="AH8938" i="1"/>
  <c r="AK8937" i="1"/>
  <c r="AJ8937" i="1"/>
  <c r="AI8937" i="1"/>
  <c r="AH8937" i="1"/>
  <c r="AK8936" i="1"/>
  <c r="AJ8936" i="1"/>
  <c r="AI8936" i="1"/>
  <c r="AH8936" i="1"/>
  <c r="AK8935" i="1"/>
  <c r="AJ8935" i="1"/>
  <c r="AI8935" i="1"/>
  <c r="AH8935" i="1"/>
  <c r="AK8934" i="1"/>
  <c r="AJ8934" i="1"/>
  <c r="AI8934" i="1"/>
  <c r="AH8934" i="1"/>
  <c r="AK8933" i="1"/>
  <c r="AJ8933" i="1"/>
  <c r="AI8933" i="1"/>
  <c r="AH8933" i="1"/>
  <c r="AK8932" i="1"/>
  <c r="AJ8932" i="1"/>
  <c r="AI8932" i="1"/>
  <c r="AH8932" i="1"/>
  <c r="AK8931" i="1"/>
  <c r="AJ8931" i="1"/>
  <c r="AI8931" i="1"/>
  <c r="AH8931" i="1"/>
  <c r="AK8930" i="1"/>
  <c r="AJ8930" i="1"/>
  <c r="AI8930" i="1"/>
  <c r="AH8930" i="1"/>
  <c r="AK8929" i="1"/>
  <c r="AJ8929" i="1"/>
  <c r="AI8929" i="1"/>
  <c r="AH8929" i="1"/>
  <c r="AK8928" i="1"/>
  <c r="AJ8928" i="1"/>
  <c r="AI8928" i="1"/>
  <c r="AH8928" i="1"/>
  <c r="AK8927" i="1"/>
  <c r="AJ8927" i="1"/>
  <c r="AI8927" i="1"/>
  <c r="AH8927" i="1"/>
  <c r="AK8926" i="1"/>
  <c r="AJ8926" i="1"/>
  <c r="AI8926" i="1"/>
  <c r="AH8926" i="1"/>
  <c r="AK8925" i="1"/>
  <c r="AJ8925" i="1"/>
  <c r="AI8925" i="1"/>
  <c r="AH8925" i="1"/>
  <c r="AK8924" i="1"/>
  <c r="AJ8924" i="1"/>
  <c r="AI8924" i="1"/>
  <c r="AH8924" i="1"/>
  <c r="AK8923" i="1"/>
  <c r="AJ8923" i="1"/>
  <c r="AI8923" i="1"/>
  <c r="AH8923" i="1"/>
  <c r="AK8922" i="1"/>
  <c r="AJ8922" i="1"/>
  <c r="AI8922" i="1"/>
  <c r="AH8922" i="1"/>
  <c r="AK8921" i="1"/>
  <c r="AJ8921" i="1"/>
  <c r="AI8921" i="1"/>
  <c r="AH8921" i="1"/>
  <c r="AK8920" i="1"/>
  <c r="AJ8920" i="1"/>
  <c r="AI8920" i="1"/>
  <c r="AH8920" i="1"/>
  <c r="AK8919" i="1"/>
  <c r="AJ8919" i="1"/>
  <c r="AI8919" i="1"/>
  <c r="AH8919" i="1"/>
  <c r="AK8918" i="1"/>
  <c r="AJ8918" i="1"/>
  <c r="AI8918" i="1"/>
  <c r="AH8918" i="1"/>
  <c r="AK8917" i="1"/>
  <c r="AJ8917" i="1"/>
  <c r="AI8917" i="1"/>
  <c r="AH8917" i="1"/>
  <c r="AK8916" i="1"/>
  <c r="AJ8916" i="1"/>
  <c r="AI8916" i="1"/>
  <c r="AH8916" i="1"/>
  <c r="AK8915" i="1"/>
  <c r="AJ8915" i="1"/>
  <c r="AI8915" i="1"/>
  <c r="AH8915" i="1"/>
  <c r="AK8914" i="1"/>
  <c r="AJ8914" i="1"/>
  <c r="AI8914" i="1"/>
  <c r="AH8914" i="1"/>
  <c r="AK8913" i="1"/>
  <c r="AJ8913" i="1"/>
  <c r="AI8913" i="1"/>
  <c r="AH8913" i="1"/>
  <c r="AK8912" i="1"/>
  <c r="AJ8912" i="1"/>
  <c r="AI8912" i="1"/>
  <c r="AH8912" i="1"/>
  <c r="AK8911" i="1"/>
  <c r="AJ8911" i="1"/>
  <c r="AI8911" i="1"/>
  <c r="AH8911" i="1"/>
  <c r="AK8910" i="1"/>
  <c r="AJ8910" i="1"/>
  <c r="AI8910" i="1"/>
  <c r="AH8910" i="1"/>
  <c r="AK8909" i="1"/>
  <c r="AJ8909" i="1"/>
  <c r="AI8909" i="1"/>
  <c r="AH8909" i="1"/>
  <c r="AK8908" i="1"/>
  <c r="AJ8908" i="1"/>
  <c r="AI8908" i="1"/>
  <c r="AH8908" i="1"/>
  <c r="AK8907" i="1"/>
  <c r="AJ8907" i="1"/>
  <c r="AI8907" i="1"/>
  <c r="AH8907" i="1"/>
  <c r="AK8906" i="1"/>
  <c r="AJ8906" i="1"/>
  <c r="AI8906" i="1"/>
  <c r="AH8906" i="1"/>
  <c r="AK8905" i="1"/>
  <c r="AJ8905" i="1"/>
  <c r="AI8905" i="1"/>
  <c r="AH8905" i="1"/>
  <c r="AK8904" i="1"/>
  <c r="AJ8904" i="1"/>
  <c r="AI8904" i="1"/>
  <c r="AH8904" i="1"/>
  <c r="AK8903" i="1"/>
  <c r="AJ8903" i="1"/>
  <c r="AI8903" i="1"/>
  <c r="AH8903" i="1"/>
  <c r="AK8902" i="1"/>
  <c r="AJ8902" i="1"/>
  <c r="AI8902" i="1"/>
  <c r="AH8902" i="1"/>
  <c r="AK8901" i="1"/>
  <c r="AJ8901" i="1"/>
  <c r="AI8901" i="1"/>
  <c r="AH8901" i="1"/>
  <c r="AK8900" i="1"/>
  <c r="AJ8900" i="1"/>
  <c r="AI8900" i="1"/>
  <c r="AH8900" i="1"/>
  <c r="AK8899" i="1"/>
  <c r="AJ8899" i="1"/>
  <c r="AI8899" i="1"/>
  <c r="AH8899" i="1"/>
  <c r="AK8898" i="1"/>
  <c r="AJ8898" i="1"/>
  <c r="AI8898" i="1"/>
  <c r="AH8898" i="1"/>
  <c r="AK8897" i="1"/>
  <c r="AJ8897" i="1"/>
  <c r="AI8897" i="1"/>
  <c r="AH8897" i="1"/>
  <c r="AK8896" i="1"/>
  <c r="AJ8896" i="1"/>
  <c r="AI8896" i="1"/>
  <c r="AH8896" i="1"/>
  <c r="AK8895" i="1"/>
  <c r="AJ8895" i="1"/>
  <c r="AI8895" i="1"/>
  <c r="AH8895" i="1"/>
  <c r="AK8894" i="1"/>
  <c r="AJ8894" i="1"/>
  <c r="AI8894" i="1"/>
  <c r="AH8894" i="1"/>
  <c r="AK8893" i="1"/>
  <c r="AJ8893" i="1"/>
  <c r="AI8893" i="1"/>
  <c r="AH8893" i="1"/>
  <c r="AK8892" i="1"/>
  <c r="AJ8892" i="1"/>
  <c r="AI8892" i="1"/>
  <c r="AH8892" i="1"/>
  <c r="AK8891" i="1"/>
  <c r="AJ8891" i="1"/>
  <c r="AI8891" i="1"/>
  <c r="AH8891" i="1"/>
  <c r="AK8890" i="1"/>
  <c r="AJ8890" i="1"/>
  <c r="AI8890" i="1"/>
  <c r="AH8890" i="1"/>
  <c r="AK8889" i="1"/>
  <c r="AJ8889" i="1"/>
  <c r="AI8889" i="1"/>
  <c r="AH8889" i="1"/>
  <c r="AK8888" i="1"/>
  <c r="AJ8888" i="1"/>
  <c r="AI8888" i="1"/>
  <c r="AH8888" i="1"/>
  <c r="AK8887" i="1"/>
  <c r="AJ8887" i="1"/>
  <c r="AI8887" i="1"/>
  <c r="AH8887" i="1"/>
  <c r="AK8886" i="1"/>
  <c r="AJ8886" i="1"/>
  <c r="AI8886" i="1"/>
  <c r="AH8886" i="1"/>
  <c r="AK8885" i="1"/>
  <c r="AJ8885" i="1"/>
  <c r="AI8885" i="1"/>
  <c r="AH8885" i="1"/>
  <c r="AK8884" i="1"/>
  <c r="AJ8884" i="1"/>
  <c r="AI8884" i="1"/>
  <c r="AH8884" i="1"/>
  <c r="AK8883" i="1"/>
  <c r="AJ8883" i="1"/>
  <c r="AI8883" i="1"/>
  <c r="AH8883" i="1"/>
  <c r="AK8882" i="1"/>
  <c r="AJ8882" i="1"/>
  <c r="AI8882" i="1"/>
  <c r="AH8882" i="1"/>
  <c r="AK8881" i="1"/>
  <c r="AJ8881" i="1"/>
  <c r="AI8881" i="1"/>
  <c r="AH8881" i="1"/>
  <c r="AK8880" i="1"/>
  <c r="AJ8880" i="1"/>
  <c r="AI8880" i="1"/>
  <c r="AH8880" i="1"/>
  <c r="AK8879" i="1"/>
  <c r="AJ8879" i="1"/>
  <c r="AI8879" i="1"/>
  <c r="AH8879" i="1"/>
  <c r="AK8878" i="1"/>
  <c r="AJ8878" i="1"/>
  <c r="AI8878" i="1"/>
  <c r="AH8878" i="1"/>
  <c r="AK8877" i="1"/>
  <c r="AJ8877" i="1"/>
  <c r="AI8877" i="1"/>
  <c r="AH8877" i="1"/>
  <c r="AK8876" i="1"/>
  <c r="AJ8876" i="1"/>
  <c r="AI8876" i="1"/>
  <c r="AH8876" i="1"/>
  <c r="AK8875" i="1"/>
  <c r="AJ8875" i="1"/>
  <c r="AI8875" i="1"/>
  <c r="AH8875" i="1"/>
  <c r="AK8874" i="1"/>
  <c r="AJ8874" i="1"/>
  <c r="AI8874" i="1"/>
  <c r="AH8874" i="1"/>
  <c r="AK8873" i="1"/>
  <c r="AJ8873" i="1"/>
  <c r="AI8873" i="1"/>
  <c r="AH8873" i="1"/>
  <c r="AK8872" i="1"/>
  <c r="AJ8872" i="1"/>
  <c r="AI8872" i="1"/>
  <c r="AH8872" i="1"/>
  <c r="AK8871" i="1"/>
  <c r="AJ8871" i="1"/>
  <c r="AI8871" i="1"/>
  <c r="AH8871" i="1"/>
  <c r="AK8870" i="1"/>
  <c r="AJ8870" i="1"/>
  <c r="AI8870" i="1"/>
  <c r="AH8870" i="1"/>
  <c r="AK8869" i="1"/>
  <c r="AJ8869" i="1"/>
  <c r="AI8869" i="1"/>
  <c r="AH8869" i="1"/>
  <c r="AK8868" i="1"/>
  <c r="AJ8868" i="1"/>
  <c r="AI8868" i="1"/>
  <c r="AH8868" i="1"/>
  <c r="AK8867" i="1"/>
  <c r="AJ8867" i="1"/>
  <c r="AI8867" i="1"/>
  <c r="AH8867" i="1"/>
  <c r="AK8866" i="1"/>
  <c r="AJ8866" i="1"/>
  <c r="AI8866" i="1"/>
  <c r="AH8866" i="1"/>
  <c r="AK8865" i="1"/>
  <c r="AJ8865" i="1"/>
  <c r="AI8865" i="1"/>
  <c r="AH8865" i="1"/>
  <c r="AK8864" i="1"/>
  <c r="AJ8864" i="1"/>
  <c r="AI8864" i="1"/>
  <c r="AH8864" i="1"/>
  <c r="AK8863" i="1"/>
  <c r="AJ8863" i="1"/>
  <c r="AI8863" i="1"/>
  <c r="AH8863" i="1"/>
  <c r="AK8862" i="1"/>
  <c r="AJ8862" i="1"/>
  <c r="AI8862" i="1"/>
  <c r="AH8862" i="1"/>
  <c r="AK8861" i="1"/>
  <c r="AJ8861" i="1"/>
  <c r="AI8861" i="1"/>
  <c r="AH8861" i="1"/>
  <c r="AK8860" i="1"/>
  <c r="AJ8860" i="1"/>
  <c r="AI8860" i="1"/>
  <c r="AH8860" i="1"/>
  <c r="AK8859" i="1"/>
  <c r="AJ8859" i="1"/>
  <c r="AI8859" i="1"/>
  <c r="AH8859" i="1"/>
  <c r="AK8858" i="1"/>
  <c r="AJ8858" i="1"/>
  <c r="AI8858" i="1"/>
  <c r="AH8858" i="1"/>
  <c r="AK8857" i="1"/>
  <c r="AJ8857" i="1"/>
  <c r="AI8857" i="1"/>
  <c r="AH8857" i="1"/>
  <c r="AK8856" i="1"/>
  <c r="AJ8856" i="1"/>
  <c r="AI8856" i="1"/>
  <c r="AH8856" i="1"/>
  <c r="AK8855" i="1"/>
  <c r="AJ8855" i="1"/>
  <c r="AI8855" i="1"/>
  <c r="AH8855" i="1"/>
  <c r="AK8854" i="1"/>
  <c r="AJ8854" i="1"/>
  <c r="AI8854" i="1"/>
  <c r="AH8854" i="1"/>
  <c r="AK8853" i="1"/>
  <c r="AJ8853" i="1"/>
  <c r="AI8853" i="1"/>
  <c r="AH8853" i="1"/>
  <c r="AK8852" i="1"/>
  <c r="AJ8852" i="1"/>
  <c r="AI8852" i="1"/>
  <c r="AH8852" i="1"/>
  <c r="AK8851" i="1"/>
  <c r="AJ8851" i="1"/>
  <c r="AI8851" i="1"/>
  <c r="AH8851" i="1"/>
  <c r="AK8850" i="1"/>
  <c r="AJ8850" i="1"/>
  <c r="AI8850" i="1"/>
  <c r="AH8850" i="1"/>
  <c r="AK8849" i="1"/>
  <c r="AJ8849" i="1"/>
  <c r="AI8849" i="1"/>
  <c r="AH8849" i="1"/>
  <c r="AK8848" i="1"/>
  <c r="AJ8848" i="1"/>
  <c r="AI8848" i="1"/>
  <c r="AH8848" i="1"/>
  <c r="AK8847" i="1"/>
  <c r="AJ8847" i="1"/>
  <c r="AI8847" i="1"/>
  <c r="AH8847" i="1"/>
  <c r="AK8846" i="1"/>
  <c r="AJ8846" i="1"/>
  <c r="AI8846" i="1"/>
  <c r="AH8846" i="1"/>
  <c r="AK8845" i="1"/>
  <c r="AJ8845" i="1"/>
  <c r="AI8845" i="1"/>
  <c r="AH8845" i="1"/>
  <c r="AK8844" i="1"/>
  <c r="AJ8844" i="1"/>
  <c r="AI8844" i="1"/>
  <c r="AH8844" i="1"/>
  <c r="AK8843" i="1"/>
  <c r="AJ8843" i="1"/>
  <c r="AI8843" i="1"/>
  <c r="AH8843" i="1"/>
  <c r="AK8842" i="1"/>
  <c r="AJ8842" i="1"/>
  <c r="AI8842" i="1"/>
  <c r="AH8842" i="1"/>
  <c r="AK8841" i="1"/>
  <c r="AJ8841" i="1"/>
  <c r="AI8841" i="1"/>
  <c r="AH8841" i="1"/>
  <c r="AK8840" i="1"/>
  <c r="AJ8840" i="1"/>
  <c r="AI8840" i="1"/>
  <c r="AH8840" i="1"/>
  <c r="AK8839" i="1"/>
  <c r="AJ8839" i="1"/>
  <c r="AI8839" i="1"/>
  <c r="AH8839" i="1"/>
  <c r="AK8838" i="1"/>
  <c r="AJ8838" i="1"/>
  <c r="AI8838" i="1"/>
  <c r="AH8838" i="1"/>
  <c r="AK8837" i="1"/>
  <c r="AJ8837" i="1"/>
  <c r="AI8837" i="1"/>
  <c r="AH8837" i="1"/>
  <c r="AK8836" i="1"/>
  <c r="AJ8836" i="1"/>
  <c r="AI8836" i="1"/>
  <c r="AH8836" i="1"/>
  <c r="AK8835" i="1"/>
  <c r="AJ8835" i="1"/>
  <c r="AI8835" i="1"/>
  <c r="AH8835" i="1"/>
  <c r="AK8834" i="1"/>
  <c r="AJ8834" i="1"/>
  <c r="AI8834" i="1"/>
  <c r="AH8834" i="1"/>
  <c r="AK8833" i="1"/>
  <c r="AJ8833" i="1"/>
  <c r="AI8833" i="1"/>
  <c r="AH8833" i="1"/>
  <c r="AK8832" i="1"/>
  <c r="AJ8832" i="1"/>
  <c r="AI8832" i="1"/>
  <c r="AH8832" i="1"/>
  <c r="AK8831" i="1"/>
  <c r="AJ8831" i="1"/>
  <c r="AI8831" i="1"/>
  <c r="AH8831" i="1"/>
  <c r="AK8830" i="1"/>
  <c r="AJ8830" i="1"/>
  <c r="AI8830" i="1"/>
  <c r="AH8830" i="1"/>
  <c r="AK8829" i="1"/>
  <c r="AJ8829" i="1"/>
  <c r="AI8829" i="1"/>
  <c r="AH8829" i="1"/>
  <c r="AK8828" i="1"/>
  <c r="AJ8828" i="1"/>
  <c r="AI8828" i="1"/>
  <c r="AH8828" i="1"/>
  <c r="AK8827" i="1"/>
  <c r="AJ8827" i="1"/>
  <c r="AI8827" i="1"/>
  <c r="AH8827" i="1"/>
  <c r="AK8826" i="1"/>
  <c r="AJ8826" i="1"/>
  <c r="AI8826" i="1"/>
  <c r="AH8826" i="1"/>
  <c r="AK8825" i="1"/>
  <c r="AJ8825" i="1"/>
  <c r="AI8825" i="1"/>
  <c r="AH8825" i="1"/>
  <c r="AK8824" i="1"/>
  <c r="AJ8824" i="1"/>
  <c r="AI8824" i="1"/>
  <c r="AH8824" i="1"/>
  <c r="AK8823" i="1"/>
  <c r="AJ8823" i="1"/>
  <c r="AI8823" i="1"/>
  <c r="AH8823" i="1"/>
  <c r="AK8822" i="1"/>
  <c r="AJ8822" i="1"/>
  <c r="AI8822" i="1"/>
  <c r="AH8822" i="1"/>
  <c r="AK8821" i="1"/>
  <c r="AJ8821" i="1"/>
  <c r="AI8821" i="1"/>
  <c r="AH8821" i="1"/>
  <c r="AK8820" i="1"/>
  <c r="AJ8820" i="1"/>
  <c r="AI8820" i="1"/>
  <c r="AH8820" i="1"/>
  <c r="AK8819" i="1"/>
  <c r="AJ8819" i="1"/>
  <c r="AI8819" i="1"/>
  <c r="AH8819" i="1"/>
  <c r="AK8818" i="1"/>
  <c r="AJ8818" i="1"/>
  <c r="AI8818" i="1"/>
  <c r="AH8818" i="1"/>
  <c r="AK8817" i="1"/>
  <c r="AJ8817" i="1"/>
  <c r="AI8817" i="1"/>
  <c r="AH8817" i="1"/>
  <c r="AK8816" i="1"/>
  <c r="AJ8816" i="1"/>
  <c r="AI8816" i="1"/>
  <c r="AH8816" i="1"/>
  <c r="AK8815" i="1"/>
  <c r="AJ8815" i="1"/>
  <c r="AI8815" i="1"/>
  <c r="AH8815" i="1"/>
  <c r="AK8814" i="1"/>
  <c r="AJ8814" i="1"/>
  <c r="AI8814" i="1"/>
  <c r="AH8814" i="1"/>
  <c r="AK8813" i="1"/>
  <c r="AJ8813" i="1"/>
  <c r="AI8813" i="1"/>
  <c r="AH8813" i="1"/>
  <c r="AK8812" i="1"/>
  <c r="AJ8812" i="1"/>
  <c r="AI8812" i="1"/>
  <c r="AH8812" i="1"/>
  <c r="AK8811" i="1"/>
  <c r="AJ8811" i="1"/>
  <c r="AI8811" i="1"/>
  <c r="AH8811" i="1"/>
  <c r="AK8810" i="1"/>
  <c r="AJ8810" i="1"/>
  <c r="AI8810" i="1"/>
  <c r="AH8810" i="1"/>
  <c r="AK8809" i="1"/>
  <c r="AJ8809" i="1"/>
  <c r="AI8809" i="1"/>
  <c r="AH8809" i="1"/>
  <c r="AK8808" i="1"/>
  <c r="AJ8808" i="1"/>
  <c r="AI8808" i="1"/>
  <c r="AH8808" i="1"/>
  <c r="AK8807" i="1"/>
  <c r="AJ8807" i="1"/>
  <c r="AI8807" i="1"/>
  <c r="AH8807" i="1"/>
  <c r="AK8806" i="1"/>
  <c r="AJ8806" i="1"/>
  <c r="AI8806" i="1"/>
  <c r="AH8806" i="1"/>
  <c r="AK8805" i="1"/>
  <c r="AJ8805" i="1"/>
  <c r="AI8805" i="1"/>
  <c r="AH8805" i="1"/>
  <c r="AK8804" i="1"/>
  <c r="AJ8804" i="1"/>
  <c r="AI8804" i="1"/>
  <c r="AH8804" i="1"/>
  <c r="AK8803" i="1"/>
  <c r="AJ8803" i="1"/>
  <c r="AI8803" i="1"/>
  <c r="AH8803" i="1"/>
  <c r="AK8802" i="1"/>
  <c r="AJ8802" i="1"/>
  <c r="AI8802" i="1"/>
  <c r="AH8802" i="1"/>
  <c r="AK8801" i="1"/>
  <c r="AJ8801" i="1"/>
  <c r="AI8801" i="1"/>
  <c r="AH8801" i="1"/>
  <c r="AK8800" i="1"/>
  <c r="AJ8800" i="1"/>
  <c r="AI8800" i="1"/>
  <c r="AH8800" i="1"/>
  <c r="AK8799" i="1"/>
  <c r="AJ8799" i="1"/>
  <c r="AI8799" i="1"/>
  <c r="AH8799" i="1"/>
  <c r="AK8798" i="1"/>
  <c r="AJ8798" i="1"/>
  <c r="AI8798" i="1"/>
  <c r="AH8798" i="1"/>
  <c r="AK8797" i="1"/>
  <c r="AJ8797" i="1"/>
  <c r="AI8797" i="1"/>
  <c r="AH8797" i="1"/>
  <c r="AK8796" i="1"/>
  <c r="AJ8796" i="1"/>
  <c r="AI8796" i="1"/>
  <c r="AH8796" i="1"/>
  <c r="AK8795" i="1"/>
  <c r="AJ8795" i="1"/>
  <c r="AI8795" i="1"/>
  <c r="AH8795" i="1"/>
  <c r="AK8794" i="1"/>
  <c r="AJ8794" i="1"/>
  <c r="AI8794" i="1"/>
  <c r="AH8794" i="1"/>
  <c r="AK8793" i="1"/>
  <c r="AJ8793" i="1"/>
  <c r="AI8793" i="1"/>
  <c r="AH8793" i="1"/>
  <c r="AK8792" i="1"/>
  <c r="AJ8792" i="1"/>
  <c r="AI8792" i="1"/>
  <c r="AH8792" i="1"/>
  <c r="AK8791" i="1"/>
  <c r="AJ8791" i="1"/>
  <c r="AI8791" i="1"/>
  <c r="AH8791" i="1"/>
  <c r="AK8790" i="1"/>
  <c r="AJ8790" i="1"/>
  <c r="AI8790" i="1"/>
  <c r="AH8790" i="1"/>
  <c r="AK8789" i="1"/>
  <c r="AJ8789" i="1"/>
  <c r="AI8789" i="1"/>
  <c r="AH8789" i="1"/>
  <c r="AK8788" i="1"/>
  <c r="AJ8788" i="1"/>
  <c r="AI8788" i="1"/>
  <c r="AH8788" i="1"/>
  <c r="AK8787" i="1"/>
  <c r="AJ8787" i="1"/>
  <c r="AI8787" i="1"/>
  <c r="AH8787" i="1"/>
  <c r="AK8786" i="1"/>
  <c r="AJ8786" i="1"/>
  <c r="AI8786" i="1"/>
  <c r="AH8786" i="1"/>
  <c r="AK8785" i="1"/>
  <c r="AJ8785" i="1"/>
  <c r="AI8785" i="1"/>
  <c r="AH8785" i="1"/>
  <c r="AK8784" i="1"/>
  <c r="AJ8784" i="1"/>
  <c r="AI8784" i="1"/>
  <c r="AH8784" i="1"/>
  <c r="AK8783" i="1"/>
  <c r="AJ8783" i="1"/>
  <c r="AI8783" i="1"/>
  <c r="AH8783" i="1"/>
  <c r="AK8782" i="1"/>
  <c r="AJ8782" i="1"/>
  <c r="AI8782" i="1"/>
  <c r="AH8782" i="1"/>
  <c r="AK8781" i="1"/>
  <c r="AJ8781" i="1"/>
  <c r="AI8781" i="1"/>
  <c r="AH8781" i="1"/>
  <c r="AK8780" i="1"/>
  <c r="AJ8780" i="1"/>
  <c r="AI8780" i="1"/>
  <c r="AH8780" i="1"/>
  <c r="AK8779" i="1"/>
  <c r="AJ8779" i="1"/>
  <c r="AI8779" i="1"/>
  <c r="AH8779" i="1"/>
  <c r="AK8778" i="1"/>
  <c r="AJ8778" i="1"/>
  <c r="AI8778" i="1"/>
  <c r="AH8778" i="1"/>
  <c r="AK8777" i="1"/>
  <c r="AJ8777" i="1"/>
  <c r="AI8777" i="1"/>
  <c r="AH8777" i="1"/>
  <c r="AK8776" i="1"/>
  <c r="AJ8776" i="1"/>
  <c r="AI8776" i="1"/>
  <c r="AH8776" i="1"/>
  <c r="AK8775" i="1"/>
  <c r="AJ8775" i="1"/>
  <c r="AI8775" i="1"/>
  <c r="AH8775" i="1"/>
  <c r="AK8774" i="1"/>
  <c r="AJ8774" i="1"/>
  <c r="AI8774" i="1"/>
  <c r="AH8774" i="1"/>
  <c r="AK8773" i="1"/>
  <c r="AJ8773" i="1"/>
  <c r="AI8773" i="1"/>
  <c r="AH8773" i="1"/>
  <c r="AK8772" i="1"/>
  <c r="AJ8772" i="1"/>
  <c r="AI8772" i="1"/>
  <c r="AH8772" i="1"/>
  <c r="AK8771" i="1"/>
  <c r="AJ8771" i="1"/>
  <c r="AI8771" i="1"/>
  <c r="AH8771" i="1"/>
  <c r="AK8770" i="1"/>
  <c r="AJ8770" i="1"/>
  <c r="AI8770" i="1"/>
  <c r="AH8770" i="1"/>
  <c r="AK8769" i="1"/>
  <c r="AJ8769" i="1"/>
  <c r="AI8769" i="1"/>
  <c r="AH8769" i="1"/>
  <c r="AK8768" i="1"/>
  <c r="AJ8768" i="1"/>
  <c r="AI8768" i="1"/>
  <c r="AH8768" i="1"/>
  <c r="AK8767" i="1"/>
  <c r="AJ8767" i="1"/>
  <c r="AI8767" i="1"/>
  <c r="AH8767" i="1"/>
  <c r="AK8766" i="1"/>
  <c r="AJ8766" i="1"/>
  <c r="AI8766" i="1"/>
  <c r="AH8766" i="1"/>
  <c r="AK8765" i="1"/>
  <c r="AJ8765" i="1"/>
  <c r="AI8765" i="1"/>
  <c r="AH8765" i="1"/>
  <c r="AK8764" i="1"/>
  <c r="AJ8764" i="1"/>
  <c r="AI8764" i="1"/>
  <c r="AH8764" i="1"/>
  <c r="AK8763" i="1"/>
  <c r="AJ8763" i="1"/>
  <c r="AI8763" i="1"/>
  <c r="AH8763" i="1"/>
  <c r="AK8762" i="1"/>
  <c r="AJ8762" i="1"/>
  <c r="AI8762" i="1"/>
  <c r="AH8762" i="1"/>
  <c r="AK8761" i="1"/>
  <c r="AJ8761" i="1"/>
  <c r="AI8761" i="1"/>
  <c r="AH8761" i="1"/>
  <c r="AK8760" i="1"/>
  <c r="AJ8760" i="1"/>
  <c r="AI8760" i="1"/>
  <c r="AH8760" i="1"/>
  <c r="AK8759" i="1"/>
  <c r="AJ8759" i="1"/>
  <c r="AI8759" i="1"/>
  <c r="AH8759" i="1"/>
  <c r="AK8758" i="1"/>
  <c r="AJ8758" i="1"/>
  <c r="AI8758" i="1"/>
  <c r="AH8758" i="1"/>
  <c r="AK8757" i="1"/>
  <c r="AJ8757" i="1"/>
  <c r="AI8757" i="1"/>
  <c r="AH8757" i="1"/>
  <c r="AK8756" i="1"/>
  <c r="AJ8756" i="1"/>
  <c r="AI8756" i="1"/>
  <c r="AH8756" i="1"/>
  <c r="AK8755" i="1"/>
  <c r="AJ8755" i="1"/>
  <c r="AI8755" i="1"/>
  <c r="AH8755" i="1"/>
  <c r="AK8754" i="1"/>
  <c r="AJ8754" i="1"/>
  <c r="AI8754" i="1"/>
  <c r="AH8754" i="1"/>
  <c r="AK8753" i="1"/>
  <c r="AJ8753" i="1"/>
  <c r="AI8753" i="1"/>
  <c r="AH8753" i="1"/>
  <c r="AK8752" i="1"/>
  <c r="AJ8752" i="1"/>
  <c r="AI8752" i="1"/>
  <c r="AH8752" i="1"/>
  <c r="AK8751" i="1"/>
  <c r="AJ8751" i="1"/>
  <c r="AI8751" i="1"/>
  <c r="AH8751" i="1"/>
  <c r="AK8750" i="1"/>
  <c r="AJ8750" i="1"/>
  <c r="AI8750" i="1"/>
  <c r="AH8750" i="1"/>
  <c r="AK8749" i="1"/>
  <c r="AJ8749" i="1"/>
  <c r="AI8749" i="1"/>
  <c r="AH8749" i="1"/>
  <c r="AK8748" i="1"/>
  <c r="AJ8748" i="1"/>
  <c r="AI8748" i="1"/>
  <c r="AH8748" i="1"/>
  <c r="AK8747" i="1"/>
  <c r="AJ8747" i="1"/>
  <c r="AI8747" i="1"/>
  <c r="AH8747" i="1"/>
  <c r="AK8746" i="1"/>
  <c r="AJ8746" i="1"/>
  <c r="AI8746" i="1"/>
  <c r="AH8746" i="1"/>
  <c r="AK8745" i="1"/>
  <c r="AJ8745" i="1"/>
  <c r="AI8745" i="1"/>
  <c r="AH8745" i="1"/>
  <c r="AK8744" i="1"/>
  <c r="AJ8744" i="1"/>
  <c r="AI8744" i="1"/>
  <c r="AH8744" i="1"/>
  <c r="AK8743" i="1"/>
  <c r="AJ8743" i="1"/>
  <c r="AI8743" i="1"/>
  <c r="AH8743" i="1"/>
  <c r="AK8742" i="1"/>
  <c r="AJ8742" i="1"/>
  <c r="AI8742" i="1"/>
  <c r="AH8742" i="1"/>
  <c r="AK8741" i="1"/>
  <c r="AJ8741" i="1"/>
  <c r="AI8741" i="1"/>
  <c r="AH8741" i="1"/>
  <c r="AK8740" i="1"/>
  <c r="AJ8740" i="1"/>
  <c r="AI8740" i="1"/>
  <c r="AH8740" i="1"/>
  <c r="AK8739" i="1"/>
  <c r="AJ8739" i="1"/>
  <c r="AI8739" i="1"/>
  <c r="AH8739" i="1"/>
  <c r="AK8738" i="1"/>
  <c r="AJ8738" i="1"/>
  <c r="AI8738" i="1"/>
  <c r="AH8738" i="1"/>
  <c r="AK8737" i="1"/>
  <c r="AJ8737" i="1"/>
  <c r="AI8737" i="1"/>
  <c r="AH8737" i="1"/>
  <c r="AK8736" i="1"/>
  <c r="AJ8736" i="1"/>
  <c r="AI8736" i="1"/>
  <c r="AH8736" i="1"/>
  <c r="AK8735" i="1"/>
  <c r="AJ8735" i="1"/>
  <c r="AI8735" i="1"/>
  <c r="AH8735" i="1"/>
  <c r="AK8734" i="1"/>
  <c r="AJ8734" i="1"/>
  <c r="AI8734" i="1"/>
  <c r="AH8734" i="1"/>
  <c r="AK8733" i="1"/>
  <c r="AJ8733" i="1"/>
  <c r="AI8733" i="1"/>
  <c r="AH8733" i="1"/>
  <c r="AK8732" i="1"/>
  <c r="AJ8732" i="1"/>
  <c r="AI8732" i="1"/>
  <c r="AH8732" i="1"/>
  <c r="AK8731" i="1"/>
  <c r="AJ8731" i="1"/>
  <c r="AI8731" i="1"/>
  <c r="AH8731" i="1"/>
  <c r="AK8730" i="1"/>
  <c r="AJ8730" i="1"/>
  <c r="AI8730" i="1"/>
  <c r="AH8730" i="1"/>
  <c r="AK8729" i="1"/>
  <c r="AJ8729" i="1"/>
  <c r="AI8729" i="1"/>
  <c r="AH8729" i="1"/>
  <c r="AK8728" i="1"/>
  <c r="AJ8728" i="1"/>
  <c r="AI8728" i="1"/>
  <c r="AH8728" i="1"/>
  <c r="AK8727" i="1"/>
  <c r="AJ8727" i="1"/>
  <c r="AI8727" i="1"/>
  <c r="AH8727" i="1"/>
  <c r="AK8726" i="1"/>
  <c r="AJ8726" i="1"/>
  <c r="AI8726" i="1"/>
  <c r="AH8726" i="1"/>
  <c r="AK8725" i="1"/>
  <c r="AJ8725" i="1"/>
  <c r="AI8725" i="1"/>
  <c r="AH8725" i="1"/>
  <c r="AK8724" i="1"/>
  <c r="AJ8724" i="1"/>
  <c r="AI8724" i="1"/>
  <c r="AH8724" i="1"/>
  <c r="AK8723" i="1"/>
  <c r="AJ8723" i="1"/>
  <c r="AI8723" i="1"/>
  <c r="AH8723" i="1"/>
  <c r="AK8722" i="1"/>
  <c r="AJ8722" i="1"/>
  <c r="AI8722" i="1"/>
  <c r="AH8722" i="1"/>
  <c r="AK8721" i="1"/>
  <c r="AJ8721" i="1"/>
  <c r="AI8721" i="1"/>
  <c r="AH8721" i="1"/>
  <c r="AK8720" i="1"/>
  <c r="AJ8720" i="1"/>
  <c r="AI8720" i="1"/>
  <c r="AH8720" i="1"/>
  <c r="AK8719" i="1"/>
  <c r="AJ8719" i="1"/>
  <c r="AI8719" i="1"/>
  <c r="AH8719" i="1"/>
  <c r="AK8718" i="1"/>
  <c r="AJ8718" i="1"/>
  <c r="AI8718" i="1"/>
  <c r="AH8718" i="1"/>
  <c r="AK8717" i="1"/>
  <c r="AJ8717" i="1"/>
  <c r="AI8717" i="1"/>
  <c r="AH8717" i="1"/>
  <c r="AK8716" i="1"/>
  <c r="AJ8716" i="1"/>
  <c r="AI8716" i="1"/>
  <c r="AH8716" i="1"/>
  <c r="AK8715" i="1"/>
  <c r="AJ8715" i="1"/>
  <c r="AI8715" i="1"/>
  <c r="AH8715" i="1"/>
  <c r="AK8714" i="1"/>
  <c r="AJ8714" i="1"/>
  <c r="AI8714" i="1"/>
  <c r="AH8714" i="1"/>
  <c r="AK8713" i="1"/>
  <c r="AJ8713" i="1"/>
  <c r="AI8713" i="1"/>
  <c r="AH8713" i="1"/>
  <c r="AK8712" i="1"/>
  <c r="AJ8712" i="1"/>
  <c r="AI8712" i="1"/>
  <c r="AH8712" i="1"/>
  <c r="AK8711" i="1"/>
  <c r="AJ8711" i="1"/>
  <c r="AI8711" i="1"/>
  <c r="AH8711" i="1"/>
  <c r="AK8710" i="1"/>
  <c r="AJ8710" i="1"/>
  <c r="AI8710" i="1"/>
  <c r="AH8710" i="1"/>
  <c r="AK8709" i="1"/>
  <c r="AJ8709" i="1"/>
  <c r="AI8709" i="1"/>
  <c r="AH8709" i="1"/>
  <c r="AK8708" i="1"/>
  <c r="AJ8708" i="1"/>
  <c r="AI8708" i="1"/>
  <c r="AH8708" i="1"/>
  <c r="AK8707" i="1"/>
  <c r="AJ8707" i="1"/>
  <c r="AI8707" i="1"/>
  <c r="AH8707" i="1"/>
  <c r="AK8706" i="1"/>
  <c r="AJ8706" i="1"/>
  <c r="AI8706" i="1"/>
  <c r="AH8706" i="1"/>
  <c r="AK8705" i="1"/>
  <c r="AJ8705" i="1"/>
  <c r="AI8705" i="1"/>
  <c r="AH8705" i="1"/>
  <c r="AK8704" i="1"/>
  <c r="AJ8704" i="1"/>
  <c r="AI8704" i="1"/>
  <c r="AH8704" i="1"/>
  <c r="AK8703" i="1"/>
  <c r="AJ8703" i="1"/>
  <c r="AI8703" i="1"/>
  <c r="AH8703" i="1"/>
  <c r="AK8702" i="1"/>
  <c r="AJ8702" i="1"/>
  <c r="AI8702" i="1"/>
  <c r="AH8702" i="1"/>
  <c r="AK8701" i="1"/>
  <c r="AJ8701" i="1"/>
  <c r="AI8701" i="1"/>
  <c r="AH8701" i="1"/>
  <c r="AK8700" i="1"/>
  <c r="AJ8700" i="1"/>
  <c r="AI8700" i="1"/>
  <c r="AH8700" i="1"/>
  <c r="AK8699" i="1"/>
  <c r="AJ8699" i="1"/>
  <c r="AI8699" i="1"/>
  <c r="AH8699" i="1"/>
  <c r="AK8698" i="1"/>
  <c r="AJ8698" i="1"/>
  <c r="AI8698" i="1"/>
  <c r="AH8698" i="1"/>
  <c r="AK8697" i="1"/>
  <c r="AJ8697" i="1"/>
  <c r="AI8697" i="1"/>
  <c r="AH8697" i="1"/>
  <c r="AK8696" i="1"/>
  <c r="AJ8696" i="1"/>
  <c r="AI8696" i="1"/>
  <c r="AH8696" i="1"/>
  <c r="AK8695" i="1"/>
  <c r="AJ8695" i="1"/>
  <c r="AI8695" i="1"/>
  <c r="AH8695" i="1"/>
  <c r="AK8694" i="1"/>
  <c r="AJ8694" i="1"/>
  <c r="AI8694" i="1"/>
  <c r="AH8694" i="1"/>
  <c r="AK8693" i="1"/>
  <c r="AJ8693" i="1"/>
  <c r="AI8693" i="1"/>
  <c r="AH8693" i="1"/>
  <c r="AK8692" i="1"/>
  <c r="AJ8692" i="1"/>
  <c r="AI8692" i="1"/>
  <c r="AH8692" i="1"/>
  <c r="AK8691" i="1"/>
  <c r="AJ8691" i="1"/>
  <c r="AI8691" i="1"/>
  <c r="AH8691" i="1"/>
  <c r="AK8690" i="1"/>
  <c r="AJ8690" i="1"/>
  <c r="AI8690" i="1"/>
  <c r="AH8690" i="1"/>
  <c r="AK8689" i="1"/>
  <c r="AJ8689" i="1"/>
  <c r="AI8689" i="1"/>
  <c r="AH8689" i="1"/>
  <c r="AK8688" i="1"/>
  <c r="AJ8688" i="1"/>
  <c r="AI8688" i="1"/>
  <c r="AH8688" i="1"/>
  <c r="AK8687" i="1"/>
  <c r="AJ8687" i="1"/>
  <c r="AI8687" i="1"/>
  <c r="AH8687" i="1"/>
  <c r="AK8686" i="1"/>
  <c r="AJ8686" i="1"/>
  <c r="AI8686" i="1"/>
  <c r="AH8686" i="1"/>
  <c r="AK8685" i="1"/>
  <c r="AJ8685" i="1"/>
  <c r="AI8685" i="1"/>
  <c r="AH8685" i="1"/>
  <c r="AK8684" i="1"/>
  <c r="AJ8684" i="1"/>
  <c r="AI8684" i="1"/>
  <c r="AH8684" i="1"/>
  <c r="AK8683" i="1"/>
  <c r="AJ8683" i="1"/>
  <c r="AI8683" i="1"/>
  <c r="AH8683" i="1"/>
  <c r="AK8682" i="1"/>
  <c r="AJ8682" i="1"/>
  <c r="AI8682" i="1"/>
  <c r="AH8682" i="1"/>
  <c r="AK8681" i="1"/>
  <c r="AJ8681" i="1"/>
  <c r="AI8681" i="1"/>
  <c r="AH8681" i="1"/>
  <c r="AK8680" i="1"/>
  <c r="AJ8680" i="1"/>
  <c r="AI8680" i="1"/>
  <c r="AH8680" i="1"/>
  <c r="AK8679" i="1"/>
  <c r="AJ8679" i="1"/>
  <c r="AI8679" i="1"/>
  <c r="AH8679" i="1"/>
  <c r="AK8678" i="1"/>
  <c r="AJ8678" i="1"/>
  <c r="AI8678" i="1"/>
  <c r="AH8678" i="1"/>
  <c r="AK8677" i="1"/>
  <c r="AJ8677" i="1"/>
  <c r="AI8677" i="1"/>
  <c r="AH8677" i="1"/>
  <c r="AK8676" i="1"/>
  <c r="AJ8676" i="1"/>
  <c r="AI8676" i="1"/>
  <c r="AH8676" i="1"/>
  <c r="AK8675" i="1"/>
  <c r="AJ8675" i="1"/>
  <c r="AI8675" i="1"/>
  <c r="AH8675" i="1"/>
  <c r="AK8674" i="1"/>
  <c r="AJ8674" i="1"/>
  <c r="AI8674" i="1"/>
  <c r="AH8674" i="1"/>
  <c r="AK8673" i="1"/>
  <c r="AJ8673" i="1"/>
  <c r="AI8673" i="1"/>
  <c r="AH8673" i="1"/>
  <c r="AK8672" i="1"/>
  <c r="AJ8672" i="1"/>
  <c r="AI8672" i="1"/>
  <c r="AH8672" i="1"/>
  <c r="AK8671" i="1"/>
  <c r="AJ8671" i="1"/>
  <c r="AI8671" i="1"/>
  <c r="AH8671" i="1"/>
  <c r="AK8670" i="1"/>
  <c r="AJ8670" i="1"/>
  <c r="AI8670" i="1"/>
  <c r="AH8670" i="1"/>
  <c r="AK8669" i="1"/>
  <c r="AJ8669" i="1"/>
  <c r="AI8669" i="1"/>
  <c r="AH8669" i="1"/>
  <c r="AK8668" i="1"/>
  <c r="AJ8668" i="1"/>
  <c r="AI8668" i="1"/>
  <c r="AH8668" i="1"/>
  <c r="AK8667" i="1"/>
  <c r="AJ8667" i="1"/>
  <c r="AI8667" i="1"/>
  <c r="AH8667" i="1"/>
  <c r="AK8666" i="1"/>
  <c r="AJ8666" i="1"/>
  <c r="AI8666" i="1"/>
  <c r="AH8666" i="1"/>
  <c r="AK8665" i="1"/>
  <c r="AJ8665" i="1"/>
  <c r="AI8665" i="1"/>
  <c r="AH8665" i="1"/>
  <c r="AK8664" i="1"/>
  <c r="AJ8664" i="1"/>
  <c r="AI8664" i="1"/>
  <c r="AH8664" i="1"/>
  <c r="AK8663" i="1"/>
  <c r="AJ8663" i="1"/>
  <c r="AI8663" i="1"/>
  <c r="AH8663" i="1"/>
  <c r="AK8662" i="1"/>
  <c r="AJ8662" i="1"/>
  <c r="AI8662" i="1"/>
  <c r="AH8662" i="1"/>
  <c r="AK8661" i="1"/>
  <c r="AJ8661" i="1"/>
  <c r="AI8661" i="1"/>
  <c r="AH8661" i="1"/>
  <c r="AK8660" i="1"/>
  <c r="AJ8660" i="1"/>
  <c r="AI8660" i="1"/>
  <c r="AH8660" i="1"/>
  <c r="AK8659" i="1"/>
  <c r="AJ8659" i="1"/>
  <c r="AI8659" i="1"/>
  <c r="AH8659" i="1"/>
  <c r="AK8658" i="1"/>
  <c r="AJ8658" i="1"/>
  <c r="AI8658" i="1"/>
  <c r="AH8658" i="1"/>
  <c r="AK8657" i="1"/>
  <c r="AJ8657" i="1"/>
  <c r="AI8657" i="1"/>
  <c r="AH8657" i="1"/>
  <c r="AK8656" i="1"/>
  <c r="AJ8656" i="1"/>
  <c r="AI8656" i="1"/>
  <c r="AH8656" i="1"/>
  <c r="AK8655" i="1"/>
  <c r="AJ8655" i="1"/>
  <c r="AI8655" i="1"/>
  <c r="AH8655" i="1"/>
  <c r="AK8654" i="1"/>
  <c r="AJ8654" i="1"/>
  <c r="AI8654" i="1"/>
  <c r="AH8654" i="1"/>
  <c r="AK8653" i="1"/>
  <c r="AJ8653" i="1"/>
  <c r="AI8653" i="1"/>
  <c r="AH8653" i="1"/>
  <c r="AK8652" i="1"/>
  <c r="AJ8652" i="1"/>
  <c r="AI8652" i="1"/>
  <c r="AH8652" i="1"/>
  <c r="AK8651" i="1"/>
  <c r="AJ8651" i="1"/>
  <c r="AI8651" i="1"/>
  <c r="AH8651" i="1"/>
  <c r="AK8650" i="1"/>
  <c r="AJ8650" i="1"/>
  <c r="AI8650" i="1"/>
  <c r="AH8650" i="1"/>
  <c r="AK8649" i="1"/>
  <c r="AJ8649" i="1"/>
  <c r="AI8649" i="1"/>
  <c r="AH8649" i="1"/>
  <c r="AK8648" i="1"/>
  <c r="AJ8648" i="1"/>
  <c r="AI8648" i="1"/>
  <c r="AH8648" i="1"/>
  <c r="AK8647" i="1"/>
  <c r="AJ8647" i="1"/>
  <c r="AI8647" i="1"/>
  <c r="AH8647" i="1"/>
  <c r="AK8646" i="1"/>
  <c r="AJ8646" i="1"/>
  <c r="AI8646" i="1"/>
  <c r="AH8646" i="1"/>
  <c r="AK8645" i="1"/>
  <c r="AJ8645" i="1"/>
  <c r="AI8645" i="1"/>
  <c r="AH8645" i="1"/>
  <c r="AK8644" i="1"/>
  <c r="AJ8644" i="1"/>
  <c r="AI8644" i="1"/>
  <c r="AH8644" i="1"/>
  <c r="AK8643" i="1"/>
  <c r="AJ8643" i="1"/>
  <c r="AI8643" i="1"/>
  <c r="AH8643" i="1"/>
  <c r="AK8642" i="1"/>
  <c r="AJ8642" i="1"/>
  <c r="AI8642" i="1"/>
  <c r="AH8642" i="1"/>
  <c r="AK8641" i="1"/>
  <c r="AJ8641" i="1"/>
  <c r="AI8641" i="1"/>
  <c r="AH8641" i="1"/>
  <c r="AK8640" i="1"/>
  <c r="AJ8640" i="1"/>
  <c r="AI8640" i="1"/>
  <c r="AH8640" i="1"/>
  <c r="AK8639" i="1"/>
  <c r="AJ8639" i="1"/>
  <c r="AI8639" i="1"/>
  <c r="AH8639" i="1"/>
  <c r="AK8638" i="1"/>
  <c r="AJ8638" i="1"/>
  <c r="AI8638" i="1"/>
  <c r="AH8638" i="1"/>
  <c r="AK8637" i="1"/>
  <c r="AJ8637" i="1"/>
  <c r="AI8637" i="1"/>
  <c r="AH8637" i="1"/>
  <c r="AK8636" i="1"/>
  <c r="AJ8636" i="1"/>
  <c r="AI8636" i="1"/>
  <c r="AH8636" i="1"/>
  <c r="AK8635" i="1"/>
  <c r="AJ8635" i="1"/>
  <c r="AI8635" i="1"/>
  <c r="AH8635" i="1"/>
  <c r="AK8634" i="1"/>
  <c r="AJ8634" i="1"/>
  <c r="AI8634" i="1"/>
  <c r="AH8634" i="1"/>
  <c r="AK8633" i="1"/>
  <c r="AJ8633" i="1"/>
  <c r="AI8633" i="1"/>
  <c r="AH8633" i="1"/>
  <c r="AK8632" i="1"/>
  <c r="AJ8632" i="1"/>
  <c r="AI8632" i="1"/>
  <c r="AH8632" i="1"/>
  <c r="AK8631" i="1"/>
  <c r="AJ8631" i="1"/>
  <c r="AI8631" i="1"/>
  <c r="AH8631" i="1"/>
  <c r="AK8630" i="1"/>
  <c r="AJ8630" i="1"/>
  <c r="AI8630" i="1"/>
  <c r="AH8630" i="1"/>
  <c r="AK8629" i="1"/>
  <c r="AJ8629" i="1"/>
  <c r="AI8629" i="1"/>
  <c r="AH8629" i="1"/>
  <c r="AK8628" i="1"/>
  <c r="AJ8628" i="1"/>
  <c r="AI8628" i="1"/>
  <c r="AH8628" i="1"/>
  <c r="AK8627" i="1"/>
  <c r="AJ8627" i="1"/>
  <c r="AI8627" i="1"/>
  <c r="AH8627" i="1"/>
  <c r="AK8626" i="1"/>
  <c r="AJ8626" i="1"/>
  <c r="AI8626" i="1"/>
  <c r="AH8626" i="1"/>
  <c r="AK8625" i="1"/>
  <c r="AJ8625" i="1"/>
  <c r="AI8625" i="1"/>
  <c r="AH8625" i="1"/>
  <c r="AK8624" i="1"/>
  <c r="AJ8624" i="1"/>
  <c r="AI8624" i="1"/>
  <c r="AH8624" i="1"/>
  <c r="AK8623" i="1"/>
  <c r="AJ8623" i="1"/>
  <c r="AI8623" i="1"/>
  <c r="AH8623" i="1"/>
  <c r="AK8622" i="1"/>
  <c r="AJ8622" i="1"/>
  <c r="AI8622" i="1"/>
  <c r="AH8622" i="1"/>
  <c r="AK8621" i="1"/>
  <c r="AJ8621" i="1"/>
  <c r="AI8621" i="1"/>
  <c r="AH8621" i="1"/>
  <c r="AK8620" i="1"/>
  <c r="AJ8620" i="1"/>
  <c r="AI8620" i="1"/>
  <c r="AH8620" i="1"/>
  <c r="AK8619" i="1"/>
  <c r="AJ8619" i="1"/>
  <c r="AI8619" i="1"/>
  <c r="AH8619" i="1"/>
  <c r="AK8618" i="1"/>
  <c r="AJ8618" i="1"/>
  <c r="AI8618" i="1"/>
  <c r="AH8618" i="1"/>
  <c r="AK8617" i="1"/>
  <c r="AJ8617" i="1"/>
  <c r="AI8617" i="1"/>
  <c r="AH8617" i="1"/>
  <c r="AK8616" i="1"/>
  <c r="AJ8616" i="1"/>
  <c r="AI8616" i="1"/>
  <c r="AH8616" i="1"/>
  <c r="AK8615" i="1"/>
  <c r="AJ8615" i="1"/>
  <c r="AI8615" i="1"/>
  <c r="AH8615" i="1"/>
  <c r="AK8614" i="1"/>
  <c r="AJ8614" i="1"/>
  <c r="AI8614" i="1"/>
  <c r="AH8614" i="1"/>
  <c r="AK8613" i="1"/>
  <c r="AJ8613" i="1"/>
  <c r="AI8613" i="1"/>
  <c r="AH8613" i="1"/>
  <c r="AK8612" i="1"/>
  <c r="AJ8612" i="1"/>
  <c r="AI8612" i="1"/>
  <c r="AH8612" i="1"/>
  <c r="AK8611" i="1"/>
  <c r="AJ8611" i="1"/>
  <c r="AI8611" i="1"/>
  <c r="AH8611" i="1"/>
  <c r="AK8610" i="1"/>
  <c r="AJ8610" i="1"/>
  <c r="AI8610" i="1"/>
  <c r="AH8610" i="1"/>
  <c r="AK8609" i="1"/>
  <c r="AJ8609" i="1"/>
  <c r="AI8609" i="1"/>
  <c r="AH8609" i="1"/>
  <c r="AK8608" i="1"/>
  <c r="AJ8608" i="1"/>
  <c r="AI8608" i="1"/>
  <c r="AH8608" i="1"/>
  <c r="AK8607" i="1"/>
  <c r="AJ8607" i="1"/>
  <c r="AI8607" i="1"/>
  <c r="AH8607" i="1"/>
  <c r="AK8606" i="1"/>
  <c r="AJ8606" i="1"/>
  <c r="AI8606" i="1"/>
  <c r="AH8606" i="1"/>
  <c r="AK8605" i="1"/>
  <c r="AJ8605" i="1"/>
  <c r="AI8605" i="1"/>
  <c r="AH8605" i="1"/>
  <c r="AK8604" i="1"/>
  <c r="AJ8604" i="1"/>
  <c r="AI8604" i="1"/>
  <c r="AH8604" i="1"/>
  <c r="AK8603" i="1"/>
  <c r="AJ8603" i="1"/>
  <c r="AI8603" i="1"/>
  <c r="AH8603" i="1"/>
  <c r="AK8602" i="1"/>
  <c r="AJ8602" i="1"/>
  <c r="AI8602" i="1"/>
  <c r="AH8602" i="1"/>
  <c r="AK8601" i="1"/>
  <c r="AJ8601" i="1"/>
  <c r="AI8601" i="1"/>
  <c r="AH8601" i="1"/>
  <c r="AK8600" i="1"/>
  <c r="AJ8600" i="1"/>
  <c r="AI8600" i="1"/>
  <c r="AH8600" i="1"/>
  <c r="AK8599" i="1"/>
  <c r="AJ8599" i="1"/>
  <c r="AI8599" i="1"/>
  <c r="AH8599" i="1"/>
  <c r="AK8598" i="1"/>
  <c r="AJ8598" i="1"/>
  <c r="AI8598" i="1"/>
  <c r="AH8598" i="1"/>
  <c r="AK8597" i="1"/>
  <c r="AJ8597" i="1"/>
  <c r="AI8597" i="1"/>
  <c r="AH8597" i="1"/>
  <c r="AK8596" i="1"/>
  <c r="AJ8596" i="1"/>
  <c r="AI8596" i="1"/>
  <c r="AH8596" i="1"/>
  <c r="AK8595" i="1"/>
  <c r="AJ8595" i="1"/>
  <c r="AI8595" i="1"/>
  <c r="AH8595" i="1"/>
  <c r="AK8594" i="1"/>
  <c r="AJ8594" i="1"/>
  <c r="AI8594" i="1"/>
  <c r="AH8594" i="1"/>
  <c r="AK8593" i="1"/>
  <c r="AJ8593" i="1"/>
  <c r="AI8593" i="1"/>
  <c r="AH8593" i="1"/>
  <c r="AK8592" i="1"/>
  <c r="AJ8592" i="1"/>
  <c r="AI8592" i="1"/>
  <c r="AH8592" i="1"/>
  <c r="AK8591" i="1"/>
  <c r="AJ8591" i="1"/>
  <c r="AI8591" i="1"/>
  <c r="AH8591" i="1"/>
  <c r="AK8590" i="1"/>
  <c r="AJ8590" i="1"/>
  <c r="AI8590" i="1"/>
  <c r="AH8590" i="1"/>
  <c r="AK8589" i="1"/>
  <c r="AJ8589" i="1"/>
  <c r="AI8589" i="1"/>
  <c r="AH8589" i="1"/>
  <c r="AK8588" i="1"/>
  <c r="AJ8588" i="1"/>
  <c r="AI8588" i="1"/>
  <c r="AH8588" i="1"/>
  <c r="AK8587" i="1"/>
  <c r="AJ8587" i="1"/>
  <c r="AI8587" i="1"/>
  <c r="AH8587" i="1"/>
  <c r="AK8586" i="1"/>
  <c r="AJ8586" i="1"/>
  <c r="AI8586" i="1"/>
  <c r="AH8586" i="1"/>
  <c r="AK8585" i="1"/>
  <c r="AJ8585" i="1"/>
  <c r="AI8585" i="1"/>
  <c r="AH8585" i="1"/>
  <c r="AK8584" i="1"/>
  <c r="AJ8584" i="1"/>
  <c r="AI8584" i="1"/>
  <c r="AH8584" i="1"/>
  <c r="AK8583" i="1"/>
  <c r="AJ8583" i="1"/>
  <c r="AI8583" i="1"/>
  <c r="AH8583" i="1"/>
  <c r="AK8582" i="1"/>
  <c r="AJ8582" i="1"/>
  <c r="AI8582" i="1"/>
  <c r="AH8582" i="1"/>
  <c r="AK8581" i="1"/>
  <c r="AJ8581" i="1"/>
  <c r="AI8581" i="1"/>
  <c r="AH8581" i="1"/>
  <c r="AK8580" i="1"/>
  <c r="AJ8580" i="1"/>
  <c r="AI8580" i="1"/>
  <c r="AH8580" i="1"/>
  <c r="AK8579" i="1"/>
  <c r="AJ8579" i="1"/>
  <c r="AI8579" i="1"/>
  <c r="AH8579" i="1"/>
  <c r="AK8578" i="1"/>
  <c r="AJ8578" i="1"/>
  <c r="AI8578" i="1"/>
  <c r="AH8578" i="1"/>
  <c r="AK8577" i="1"/>
  <c r="AJ8577" i="1"/>
  <c r="AI8577" i="1"/>
  <c r="AH8577" i="1"/>
  <c r="AK8576" i="1"/>
  <c r="AJ8576" i="1"/>
  <c r="AI8576" i="1"/>
  <c r="AH8576" i="1"/>
  <c r="AK8575" i="1"/>
  <c r="AJ8575" i="1"/>
  <c r="AI8575" i="1"/>
  <c r="AH8575" i="1"/>
  <c r="AK8574" i="1"/>
  <c r="AJ8574" i="1"/>
  <c r="AI8574" i="1"/>
  <c r="AH8574" i="1"/>
  <c r="AK8573" i="1"/>
  <c r="AJ8573" i="1"/>
  <c r="AI8573" i="1"/>
  <c r="AH8573" i="1"/>
  <c r="AK8572" i="1"/>
  <c r="AJ8572" i="1"/>
  <c r="AI8572" i="1"/>
  <c r="AH8572" i="1"/>
  <c r="AK8571" i="1"/>
  <c r="AJ8571" i="1"/>
  <c r="AI8571" i="1"/>
  <c r="AH8571" i="1"/>
  <c r="AK8570" i="1"/>
  <c r="AJ8570" i="1"/>
  <c r="AI8570" i="1"/>
  <c r="AH8570" i="1"/>
  <c r="AK8569" i="1"/>
  <c r="AJ8569" i="1"/>
  <c r="AI8569" i="1"/>
  <c r="AH8569" i="1"/>
  <c r="AK8568" i="1"/>
  <c r="AJ8568" i="1"/>
  <c r="AI8568" i="1"/>
  <c r="AH8568" i="1"/>
  <c r="AK8567" i="1"/>
  <c r="AJ8567" i="1"/>
  <c r="AI8567" i="1"/>
  <c r="AH8567" i="1"/>
  <c r="AK8566" i="1"/>
  <c r="AJ8566" i="1"/>
  <c r="AI8566" i="1"/>
  <c r="AH8566" i="1"/>
  <c r="AK8565" i="1"/>
  <c r="AJ8565" i="1"/>
  <c r="AI8565" i="1"/>
  <c r="AH8565" i="1"/>
  <c r="AK8564" i="1"/>
  <c r="AJ8564" i="1"/>
  <c r="AI8564" i="1"/>
  <c r="AH8564" i="1"/>
  <c r="AK8563" i="1"/>
  <c r="AJ8563" i="1"/>
  <c r="AI8563" i="1"/>
  <c r="AH8563" i="1"/>
  <c r="AK8562" i="1"/>
  <c r="AJ8562" i="1"/>
  <c r="AI8562" i="1"/>
  <c r="AH8562" i="1"/>
  <c r="AK8561" i="1"/>
  <c r="AJ8561" i="1"/>
  <c r="AI8561" i="1"/>
  <c r="AH8561" i="1"/>
  <c r="AK8560" i="1"/>
  <c r="AJ8560" i="1"/>
  <c r="AI8560" i="1"/>
  <c r="AH8560" i="1"/>
  <c r="AK8559" i="1"/>
  <c r="AJ8559" i="1"/>
  <c r="AI8559" i="1"/>
  <c r="AH8559" i="1"/>
  <c r="AK8558" i="1"/>
  <c r="AJ8558" i="1"/>
  <c r="AI8558" i="1"/>
  <c r="AH8558" i="1"/>
  <c r="AK8557" i="1"/>
  <c r="AJ8557" i="1"/>
  <c r="AI8557" i="1"/>
  <c r="AH8557" i="1"/>
  <c r="AK8556" i="1"/>
  <c r="AJ8556" i="1"/>
  <c r="AI8556" i="1"/>
  <c r="AH8556" i="1"/>
  <c r="AK8555" i="1"/>
  <c r="AJ8555" i="1"/>
  <c r="AI8555" i="1"/>
  <c r="AH8555" i="1"/>
  <c r="AK8554" i="1"/>
  <c r="AJ8554" i="1"/>
  <c r="AI8554" i="1"/>
  <c r="AH8554" i="1"/>
  <c r="AK8553" i="1"/>
  <c r="AJ8553" i="1"/>
  <c r="AI8553" i="1"/>
  <c r="AH8553" i="1"/>
  <c r="AK8552" i="1"/>
  <c r="AJ8552" i="1"/>
  <c r="AI8552" i="1"/>
  <c r="AH8552" i="1"/>
  <c r="AK8551" i="1"/>
  <c r="AJ8551" i="1"/>
  <c r="AI8551" i="1"/>
  <c r="AH8551" i="1"/>
  <c r="AK8550" i="1"/>
  <c r="AJ8550" i="1"/>
  <c r="AI8550" i="1"/>
  <c r="AH8550" i="1"/>
  <c r="AK8549" i="1"/>
  <c r="AJ8549" i="1"/>
  <c r="AI8549" i="1"/>
  <c r="AH8549" i="1"/>
  <c r="AK8548" i="1"/>
  <c r="AJ8548" i="1"/>
  <c r="AI8548" i="1"/>
  <c r="AH8548" i="1"/>
  <c r="AK8547" i="1"/>
  <c r="AJ8547" i="1"/>
  <c r="AI8547" i="1"/>
  <c r="AH8547" i="1"/>
  <c r="AK8546" i="1"/>
  <c r="AJ8546" i="1"/>
  <c r="AI8546" i="1"/>
  <c r="AH8546" i="1"/>
  <c r="AK8545" i="1"/>
  <c r="AJ8545" i="1"/>
  <c r="AI8545" i="1"/>
  <c r="AH8545" i="1"/>
  <c r="AK8544" i="1"/>
  <c r="AJ8544" i="1"/>
  <c r="AI8544" i="1"/>
  <c r="AH8544" i="1"/>
  <c r="AK8543" i="1"/>
  <c r="AJ8543" i="1"/>
  <c r="AI8543" i="1"/>
  <c r="AH8543" i="1"/>
  <c r="AK8542" i="1"/>
  <c r="AJ8542" i="1"/>
  <c r="AI8542" i="1"/>
  <c r="AH8542" i="1"/>
  <c r="AK8541" i="1"/>
  <c r="AJ8541" i="1"/>
  <c r="AI8541" i="1"/>
  <c r="AH8541" i="1"/>
  <c r="AK8540" i="1"/>
  <c r="AJ8540" i="1"/>
  <c r="AI8540" i="1"/>
  <c r="AH8540" i="1"/>
  <c r="AK8539" i="1"/>
  <c r="AJ8539" i="1"/>
  <c r="AI8539" i="1"/>
  <c r="AH8539" i="1"/>
  <c r="AK8538" i="1"/>
  <c r="AJ8538" i="1"/>
  <c r="AI8538" i="1"/>
  <c r="AH8538" i="1"/>
  <c r="AK8537" i="1"/>
  <c r="AJ8537" i="1"/>
  <c r="AI8537" i="1"/>
  <c r="AH8537" i="1"/>
  <c r="AK8536" i="1"/>
  <c r="AJ8536" i="1"/>
  <c r="AI8536" i="1"/>
  <c r="AH8536" i="1"/>
  <c r="AK8535" i="1"/>
  <c r="AJ8535" i="1"/>
  <c r="AI8535" i="1"/>
  <c r="AH8535" i="1"/>
  <c r="AK8534" i="1"/>
  <c r="AJ8534" i="1"/>
  <c r="AI8534" i="1"/>
  <c r="AH8534" i="1"/>
  <c r="AK8533" i="1"/>
  <c r="AJ8533" i="1"/>
  <c r="AI8533" i="1"/>
  <c r="AH8533" i="1"/>
  <c r="AK8532" i="1"/>
  <c r="AJ8532" i="1"/>
  <c r="AI8532" i="1"/>
  <c r="AH8532" i="1"/>
  <c r="AK8531" i="1"/>
  <c r="AJ8531" i="1"/>
  <c r="AI8531" i="1"/>
  <c r="AH8531" i="1"/>
  <c r="AK8530" i="1"/>
  <c r="AJ8530" i="1"/>
  <c r="AI8530" i="1"/>
  <c r="AH8530" i="1"/>
  <c r="AK8529" i="1"/>
  <c r="AJ8529" i="1"/>
  <c r="AI8529" i="1"/>
  <c r="AH8529" i="1"/>
  <c r="AK8528" i="1"/>
  <c r="AJ8528" i="1"/>
  <c r="AI8528" i="1"/>
  <c r="AH8528" i="1"/>
  <c r="AK8527" i="1"/>
  <c r="AJ8527" i="1"/>
  <c r="AI8527" i="1"/>
  <c r="AH8527" i="1"/>
  <c r="AK8526" i="1"/>
  <c r="AJ8526" i="1"/>
  <c r="AI8526" i="1"/>
  <c r="AH8526" i="1"/>
  <c r="AK8525" i="1"/>
  <c r="AJ8525" i="1"/>
  <c r="AI8525" i="1"/>
  <c r="AH8525" i="1"/>
  <c r="AK8524" i="1"/>
  <c r="AJ8524" i="1"/>
  <c r="AI8524" i="1"/>
  <c r="AH8524" i="1"/>
  <c r="AK8523" i="1"/>
  <c r="AJ8523" i="1"/>
  <c r="AI8523" i="1"/>
  <c r="AH8523" i="1"/>
  <c r="AK8522" i="1"/>
  <c r="AJ8522" i="1"/>
  <c r="AI8522" i="1"/>
  <c r="AH8522" i="1"/>
  <c r="AK8521" i="1"/>
  <c r="AJ8521" i="1"/>
  <c r="AI8521" i="1"/>
  <c r="AH8521" i="1"/>
  <c r="AK8520" i="1"/>
  <c r="AJ8520" i="1"/>
  <c r="AI8520" i="1"/>
  <c r="AH8520" i="1"/>
  <c r="AK8519" i="1"/>
  <c r="AJ8519" i="1"/>
  <c r="AI8519" i="1"/>
  <c r="AH8519" i="1"/>
  <c r="AK8518" i="1"/>
  <c r="AJ8518" i="1"/>
  <c r="AI8518" i="1"/>
  <c r="AH8518" i="1"/>
  <c r="AK8517" i="1"/>
  <c r="AJ8517" i="1"/>
  <c r="AI8517" i="1"/>
  <c r="AH8517" i="1"/>
  <c r="AK8516" i="1"/>
  <c r="AJ8516" i="1"/>
  <c r="AI8516" i="1"/>
  <c r="AH8516" i="1"/>
  <c r="AK8515" i="1"/>
  <c r="AJ8515" i="1"/>
  <c r="AI8515" i="1"/>
  <c r="AH8515" i="1"/>
  <c r="AK8514" i="1"/>
  <c r="AJ8514" i="1"/>
  <c r="AI8514" i="1"/>
  <c r="AH8514" i="1"/>
  <c r="AK8513" i="1"/>
  <c r="AJ8513" i="1"/>
  <c r="AI8513" i="1"/>
  <c r="AH8513" i="1"/>
  <c r="AK8512" i="1"/>
  <c r="AJ8512" i="1"/>
  <c r="AI8512" i="1"/>
  <c r="AH8512" i="1"/>
  <c r="AK8511" i="1"/>
  <c r="AJ8511" i="1"/>
  <c r="AI8511" i="1"/>
  <c r="AH8511" i="1"/>
  <c r="AK8510" i="1"/>
  <c r="AJ8510" i="1"/>
  <c r="AI8510" i="1"/>
  <c r="AH8510" i="1"/>
  <c r="AK8509" i="1"/>
  <c r="AJ8509" i="1"/>
  <c r="AI8509" i="1"/>
  <c r="AH8509" i="1"/>
  <c r="AK8508" i="1"/>
  <c r="AJ8508" i="1"/>
  <c r="AI8508" i="1"/>
  <c r="AH8508" i="1"/>
  <c r="AK8507" i="1"/>
  <c r="AJ8507" i="1"/>
  <c r="AI8507" i="1"/>
  <c r="AH8507" i="1"/>
  <c r="AK8506" i="1"/>
  <c r="AJ8506" i="1"/>
  <c r="AI8506" i="1"/>
  <c r="AH8506" i="1"/>
  <c r="AK8505" i="1"/>
  <c r="AJ8505" i="1"/>
  <c r="AI8505" i="1"/>
  <c r="AH8505" i="1"/>
  <c r="AK8504" i="1"/>
  <c r="AJ8504" i="1"/>
  <c r="AI8504" i="1"/>
  <c r="AH8504" i="1"/>
  <c r="AK8503" i="1"/>
  <c r="AJ8503" i="1"/>
  <c r="AI8503" i="1"/>
  <c r="AH8503" i="1"/>
  <c r="AK8502" i="1"/>
  <c r="AJ8502" i="1"/>
  <c r="AI8502" i="1"/>
  <c r="AH8502" i="1"/>
  <c r="AK8501" i="1"/>
  <c r="AJ8501" i="1"/>
  <c r="AI8501" i="1"/>
  <c r="AH8501" i="1"/>
  <c r="AK8500" i="1"/>
  <c r="AJ8500" i="1"/>
  <c r="AI8500" i="1"/>
  <c r="AH8500" i="1"/>
  <c r="AK8499" i="1"/>
  <c r="AJ8499" i="1"/>
  <c r="AI8499" i="1"/>
  <c r="AH8499" i="1"/>
  <c r="AK8498" i="1"/>
  <c r="AJ8498" i="1"/>
  <c r="AI8498" i="1"/>
  <c r="AH8498" i="1"/>
  <c r="AK8497" i="1"/>
  <c r="AJ8497" i="1"/>
  <c r="AI8497" i="1"/>
  <c r="AH8497" i="1"/>
  <c r="AK8496" i="1"/>
  <c r="AJ8496" i="1"/>
  <c r="AI8496" i="1"/>
  <c r="AH8496" i="1"/>
  <c r="AK8495" i="1"/>
  <c r="AJ8495" i="1"/>
  <c r="AI8495" i="1"/>
  <c r="AH8495" i="1"/>
  <c r="AK8494" i="1"/>
  <c r="AJ8494" i="1"/>
  <c r="AI8494" i="1"/>
  <c r="AH8494" i="1"/>
  <c r="AK8493" i="1"/>
  <c r="AJ8493" i="1"/>
  <c r="AI8493" i="1"/>
  <c r="AH8493" i="1"/>
  <c r="AK8492" i="1"/>
  <c r="AJ8492" i="1"/>
  <c r="AI8492" i="1"/>
  <c r="AH8492" i="1"/>
  <c r="AK8491" i="1"/>
  <c r="AJ8491" i="1"/>
  <c r="AI8491" i="1"/>
  <c r="AH8491" i="1"/>
  <c r="AK8490" i="1"/>
  <c r="AJ8490" i="1"/>
  <c r="AI8490" i="1"/>
  <c r="AH8490" i="1"/>
  <c r="AK8489" i="1"/>
  <c r="AJ8489" i="1"/>
  <c r="AI8489" i="1"/>
  <c r="AH8489" i="1"/>
  <c r="AK8488" i="1"/>
  <c r="AJ8488" i="1"/>
  <c r="AI8488" i="1"/>
  <c r="AH8488" i="1"/>
  <c r="AK8487" i="1"/>
  <c r="AJ8487" i="1"/>
  <c r="AI8487" i="1"/>
  <c r="AH8487" i="1"/>
  <c r="AK8486" i="1"/>
  <c r="AJ8486" i="1"/>
  <c r="AI8486" i="1"/>
  <c r="AH8486" i="1"/>
  <c r="AK8485" i="1"/>
  <c r="AJ8485" i="1"/>
  <c r="AI8485" i="1"/>
  <c r="AH8485" i="1"/>
  <c r="AK8484" i="1"/>
  <c r="AJ8484" i="1"/>
  <c r="AI8484" i="1"/>
  <c r="AH8484" i="1"/>
  <c r="AK8483" i="1"/>
  <c r="AJ8483" i="1"/>
  <c r="AI8483" i="1"/>
  <c r="AH8483" i="1"/>
  <c r="AK8482" i="1"/>
  <c r="AJ8482" i="1"/>
  <c r="AI8482" i="1"/>
  <c r="AH8482" i="1"/>
  <c r="AK8481" i="1"/>
  <c r="AJ8481" i="1"/>
  <c r="AI8481" i="1"/>
  <c r="AH8481" i="1"/>
  <c r="AK8480" i="1"/>
  <c r="AJ8480" i="1"/>
  <c r="AI8480" i="1"/>
  <c r="AH8480" i="1"/>
  <c r="AK8479" i="1"/>
  <c r="AJ8479" i="1"/>
  <c r="AI8479" i="1"/>
  <c r="AH8479" i="1"/>
  <c r="AK8478" i="1"/>
  <c r="AJ8478" i="1"/>
  <c r="AI8478" i="1"/>
  <c r="AH8478" i="1"/>
  <c r="AK8477" i="1"/>
  <c r="AJ8477" i="1"/>
  <c r="AI8477" i="1"/>
  <c r="AH8477" i="1"/>
  <c r="AK8476" i="1"/>
  <c r="AJ8476" i="1"/>
  <c r="AI8476" i="1"/>
  <c r="AH8476" i="1"/>
  <c r="AK8475" i="1"/>
  <c r="AJ8475" i="1"/>
  <c r="AI8475" i="1"/>
  <c r="AH8475" i="1"/>
  <c r="AK8474" i="1"/>
  <c r="AJ8474" i="1"/>
  <c r="AI8474" i="1"/>
  <c r="AH8474" i="1"/>
  <c r="AK8473" i="1"/>
  <c r="AJ8473" i="1"/>
  <c r="AI8473" i="1"/>
  <c r="AH8473" i="1"/>
  <c r="AK8472" i="1"/>
  <c r="AJ8472" i="1"/>
  <c r="AI8472" i="1"/>
  <c r="AH8472" i="1"/>
  <c r="AK8471" i="1"/>
  <c r="AJ8471" i="1"/>
  <c r="AI8471" i="1"/>
  <c r="AH8471" i="1"/>
  <c r="AK8470" i="1"/>
  <c r="AJ8470" i="1"/>
  <c r="AI8470" i="1"/>
  <c r="AH8470" i="1"/>
  <c r="AK8469" i="1"/>
  <c r="AJ8469" i="1"/>
  <c r="AI8469" i="1"/>
  <c r="AH8469" i="1"/>
  <c r="AK8468" i="1"/>
  <c r="AJ8468" i="1"/>
  <c r="AI8468" i="1"/>
  <c r="AH8468" i="1"/>
  <c r="AK8467" i="1"/>
  <c r="AJ8467" i="1"/>
  <c r="AI8467" i="1"/>
  <c r="AH8467" i="1"/>
  <c r="AK8466" i="1"/>
  <c r="AJ8466" i="1"/>
  <c r="AI8466" i="1"/>
  <c r="AH8466" i="1"/>
  <c r="AK8465" i="1"/>
  <c r="AJ8465" i="1"/>
  <c r="AI8465" i="1"/>
  <c r="AH8465" i="1"/>
  <c r="AK8464" i="1"/>
  <c r="AJ8464" i="1"/>
  <c r="AI8464" i="1"/>
  <c r="AH8464" i="1"/>
  <c r="AK8463" i="1"/>
  <c r="AJ8463" i="1"/>
  <c r="AI8463" i="1"/>
  <c r="AH8463" i="1"/>
  <c r="AK8462" i="1"/>
  <c r="AJ8462" i="1"/>
  <c r="AI8462" i="1"/>
  <c r="AH8462" i="1"/>
  <c r="AK8461" i="1"/>
  <c r="AJ8461" i="1"/>
  <c r="AI8461" i="1"/>
  <c r="AH8461" i="1"/>
  <c r="AK8460" i="1"/>
  <c r="AJ8460" i="1"/>
  <c r="AI8460" i="1"/>
  <c r="AH8460" i="1"/>
  <c r="AK8459" i="1"/>
  <c r="AJ8459" i="1"/>
  <c r="AI8459" i="1"/>
  <c r="AH8459" i="1"/>
  <c r="AK8458" i="1"/>
  <c r="AJ8458" i="1"/>
  <c r="AI8458" i="1"/>
  <c r="AH8458" i="1"/>
  <c r="AK8457" i="1"/>
  <c r="AJ8457" i="1"/>
  <c r="AI8457" i="1"/>
  <c r="AH8457" i="1"/>
  <c r="AK8456" i="1"/>
  <c r="AJ8456" i="1"/>
  <c r="AI8456" i="1"/>
  <c r="AH8456" i="1"/>
  <c r="AK8455" i="1"/>
  <c r="AJ8455" i="1"/>
  <c r="AI8455" i="1"/>
  <c r="AH8455" i="1"/>
  <c r="AK8454" i="1"/>
  <c r="AJ8454" i="1"/>
  <c r="AI8454" i="1"/>
  <c r="AH8454" i="1"/>
  <c r="AK8453" i="1"/>
  <c r="AJ8453" i="1"/>
  <c r="AI8453" i="1"/>
  <c r="AH8453" i="1"/>
  <c r="AK8452" i="1"/>
  <c r="AJ8452" i="1"/>
  <c r="AI8452" i="1"/>
  <c r="AH8452" i="1"/>
  <c r="AK8451" i="1"/>
  <c r="AJ8451" i="1"/>
  <c r="AI8451" i="1"/>
  <c r="AH8451" i="1"/>
  <c r="AK8450" i="1"/>
  <c r="AJ8450" i="1"/>
  <c r="AI8450" i="1"/>
  <c r="AH8450" i="1"/>
  <c r="AK8449" i="1"/>
  <c r="AJ8449" i="1"/>
  <c r="AI8449" i="1"/>
  <c r="AH8449" i="1"/>
  <c r="AK8448" i="1"/>
  <c r="AJ8448" i="1"/>
  <c r="AI8448" i="1"/>
  <c r="AH8448" i="1"/>
  <c r="AK8447" i="1"/>
  <c r="AJ8447" i="1"/>
  <c r="AI8447" i="1"/>
  <c r="AH8447" i="1"/>
  <c r="AK8446" i="1"/>
  <c r="AJ8446" i="1"/>
  <c r="AI8446" i="1"/>
  <c r="AH8446" i="1"/>
  <c r="AK8445" i="1"/>
  <c r="AJ8445" i="1"/>
  <c r="AI8445" i="1"/>
  <c r="AH8445" i="1"/>
  <c r="AK8444" i="1"/>
  <c r="AJ8444" i="1"/>
  <c r="AI8444" i="1"/>
  <c r="AH8444" i="1"/>
  <c r="AK8443" i="1"/>
  <c r="AJ8443" i="1"/>
  <c r="AI8443" i="1"/>
  <c r="AH8443" i="1"/>
  <c r="AK8442" i="1"/>
  <c r="AJ8442" i="1"/>
  <c r="AI8442" i="1"/>
  <c r="AH8442" i="1"/>
  <c r="AK8441" i="1"/>
  <c r="AJ8441" i="1"/>
  <c r="AI8441" i="1"/>
  <c r="AH8441" i="1"/>
  <c r="AK8440" i="1"/>
  <c r="AJ8440" i="1"/>
  <c r="AI8440" i="1"/>
  <c r="AH8440" i="1"/>
  <c r="AK8439" i="1"/>
  <c r="AJ8439" i="1"/>
  <c r="AI8439" i="1"/>
  <c r="AH8439" i="1"/>
  <c r="AK8438" i="1"/>
  <c r="AJ8438" i="1"/>
  <c r="AI8438" i="1"/>
  <c r="AH8438" i="1"/>
  <c r="AK8437" i="1"/>
  <c r="AJ8437" i="1"/>
  <c r="AI8437" i="1"/>
  <c r="AH8437" i="1"/>
  <c r="AK8436" i="1"/>
  <c r="AJ8436" i="1"/>
  <c r="AI8436" i="1"/>
  <c r="AH8436" i="1"/>
  <c r="AK8435" i="1"/>
  <c r="AJ8435" i="1"/>
  <c r="AI8435" i="1"/>
  <c r="AH8435" i="1"/>
  <c r="AK8434" i="1"/>
  <c r="AJ8434" i="1"/>
  <c r="AI8434" i="1"/>
  <c r="AH8434" i="1"/>
  <c r="AK8433" i="1"/>
  <c r="AJ8433" i="1"/>
  <c r="AI8433" i="1"/>
  <c r="AH8433" i="1"/>
  <c r="AK8432" i="1"/>
  <c r="AJ8432" i="1"/>
  <c r="AI8432" i="1"/>
  <c r="AH8432" i="1"/>
  <c r="AK8431" i="1"/>
  <c r="AJ8431" i="1"/>
  <c r="AI8431" i="1"/>
  <c r="AH8431" i="1"/>
  <c r="AK8430" i="1"/>
  <c r="AJ8430" i="1"/>
  <c r="AI8430" i="1"/>
  <c r="AH8430" i="1"/>
  <c r="AK8429" i="1"/>
  <c r="AJ8429" i="1"/>
  <c r="AI8429" i="1"/>
  <c r="AH8429" i="1"/>
  <c r="AK8428" i="1"/>
  <c r="AJ8428" i="1"/>
  <c r="AI8428" i="1"/>
  <c r="AH8428" i="1"/>
  <c r="AK8427" i="1"/>
  <c r="AJ8427" i="1"/>
  <c r="AI8427" i="1"/>
  <c r="AH8427" i="1"/>
  <c r="AK8426" i="1"/>
  <c r="AJ8426" i="1"/>
  <c r="AI8426" i="1"/>
  <c r="AH8426" i="1"/>
  <c r="AK8425" i="1"/>
  <c r="AJ8425" i="1"/>
  <c r="AI8425" i="1"/>
  <c r="AH8425" i="1"/>
  <c r="AK8424" i="1"/>
  <c r="AJ8424" i="1"/>
  <c r="AI8424" i="1"/>
  <c r="AH8424" i="1"/>
  <c r="AK8423" i="1"/>
  <c r="AJ8423" i="1"/>
  <c r="AI8423" i="1"/>
  <c r="AH8423" i="1"/>
  <c r="AK8422" i="1"/>
  <c r="AJ8422" i="1"/>
  <c r="AI8422" i="1"/>
  <c r="AH8422" i="1"/>
  <c r="AK8421" i="1"/>
  <c r="AJ8421" i="1"/>
  <c r="AI8421" i="1"/>
  <c r="AH8421" i="1"/>
  <c r="AK8420" i="1"/>
  <c r="AJ8420" i="1"/>
  <c r="AI8420" i="1"/>
  <c r="AH8420" i="1"/>
  <c r="AK8419" i="1"/>
  <c r="AJ8419" i="1"/>
  <c r="AI8419" i="1"/>
  <c r="AH8419" i="1"/>
  <c r="AK8418" i="1"/>
  <c r="AJ8418" i="1"/>
  <c r="AI8418" i="1"/>
  <c r="AH8418" i="1"/>
  <c r="AK8417" i="1"/>
  <c r="AJ8417" i="1"/>
  <c r="AI8417" i="1"/>
  <c r="AH8417" i="1"/>
  <c r="AK8416" i="1"/>
  <c r="AJ8416" i="1"/>
  <c r="AI8416" i="1"/>
  <c r="AH8416" i="1"/>
  <c r="AK8415" i="1"/>
  <c r="AJ8415" i="1"/>
  <c r="AI8415" i="1"/>
  <c r="AH8415" i="1"/>
  <c r="AK8414" i="1"/>
  <c r="AJ8414" i="1"/>
  <c r="AI8414" i="1"/>
  <c r="AH8414" i="1"/>
  <c r="AK8413" i="1"/>
  <c r="AJ8413" i="1"/>
  <c r="AI8413" i="1"/>
  <c r="AH8413" i="1"/>
  <c r="AK8412" i="1"/>
  <c r="AJ8412" i="1"/>
  <c r="AI8412" i="1"/>
  <c r="AH8412" i="1"/>
  <c r="AK8411" i="1"/>
  <c r="AJ8411" i="1"/>
  <c r="AI8411" i="1"/>
  <c r="AH8411" i="1"/>
  <c r="AK8410" i="1"/>
  <c r="AJ8410" i="1"/>
  <c r="AI8410" i="1"/>
  <c r="AH8410" i="1"/>
  <c r="AK8409" i="1"/>
  <c r="AJ8409" i="1"/>
  <c r="AI8409" i="1"/>
  <c r="AH8409" i="1"/>
  <c r="AK8408" i="1"/>
  <c r="AJ8408" i="1"/>
  <c r="AI8408" i="1"/>
  <c r="AH8408" i="1"/>
  <c r="AK8407" i="1"/>
  <c r="AJ8407" i="1"/>
  <c r="AI8407" i="1"/>
  <c r="AH8407" i="1"/>
  <c r="AK8406" i="1"/>
  <c r="AJ8406" i="1"/>
  <c r="AI8406" i="1"/>
  <c r="AH8406" i="1"/>
  <c r="AK8405" i="1"/>
  <c r="AJ8405" i="1"/>
  <c r="AI8405" i="1"/>
  <c r="AH8405" i="1"/>
  <c r="AK8404" i="1"/>
  <c r="AJ8404" i="1"/>
  <c r="AI8404" i="1"/>
  <c r="AH8404" i="1"/>
  <c r="AK8403" i="1"/>
  <c r="AJ8403" i="1"/>
  <c r="AI8403" i="1"/>
  <c r="AH8403" i="1"/>
  <c r="AK8402" i="1"/>
  <c r="AJ8402" i="1"/>
  <c r="AI8402" i="1"/>
  <c r="AH8402" i="1"/>
  <c r="AK8401" i="1"/>
  <c r="AJ8401" i="1"/>
  <c r="AI8401" i="1"/>
  <c r="AH8401" i="1"/>
  <c r="AK8400" i="1"/>
  <c r="AJ8400" i="1"/>
  <c r="AI8400" i="1"/>
  <c r="AH8400" i="1"/>
  <c r="AK8399" i="1"/>
  <c r="AJ8399" i="1"/>
  <c r="AI8399" i="1"/>
  <c r="AH8399" i="1"/>
  <c r="AK8398" i="1"/>
  <c r="AJ8398" i="1"/>
  <c r="AI8398" i="1"/>
  <c r="AH8398" i="1"/>
  <c r="AK8397" i="1"/>
  <c r="AJ8397" i="1"/>
  <c r="AI8397" i="1"/>
  <c r="AH8397" i="1"/>
  <c r="AK8396" i="1"/>
  <c r="AJ8396" i="1"/>
  <c r="AI8396" i="1"/>
  <c r="AH8396" i="1"/>
  <c r="AK8395" i="1"/>
  <c r="AJ8395" i="1"/>
  <c r="AI8395" i="1"/>
  <c r="AH8395" i="1"/>
  <c r="AK8394" i="1"/>
  <c r="AJ8394" i="1"/>
  <c r="AI8394" i="1"/>
  <c r="AH8394" i="1"/>
  <c r="AK8393" i="1"/>
  <c r="AJ8393" i="1"/>
  <c r="AI8393" i="1"/>
  <c r="AH8393" i="1"/>
  <c r="AK8392" i="1"/>
  <c r="AJ8392" i="1"/>
  <c r="AI8392" i="1"/>
  <c r="AH8392" i="1"/>
  <c r="AK8391" i="1"/>
  <c r="AJ8391" i="1"/>
  <c r="AI8391" i="1"/>
  <c r="AH8391" i="1"/>
  <c r="AK8390" i="1"/>
  <c r="AJ8390" i="1"/>
  <c r="AI8390" i="1"/>
  <c r="AH8390" i="1"/>
  <c r="AK8389" i="1"/>
  <c r="AJ8389" i="1"/>
  <c r="AI8389" i="1"/>
  <c r="AH8389" i="1"/>
  <c r="AK8388" i="1"/>
  <c r="AJ8388" i="1"/>
  <c r="AI8388" i="1"/>
  <c r="AH8388" i="1"/>
  <c r="AK8387" i="1"/>
  <c r="AJ8387" i="1"/>
  <c r="AI8387" i="1"/>
  <c r="AH8387" i="1"/>
  <c r="AK8386" i="1"/>
  <c r="AJ8386" i="1"/>
  <c r="AI8386" i="1"/>
  <c r="AH8386" i="1"/>
  <c r="AK8385" i="1"/>
  <c r="AJ8385" i="1"/>
  <c r="AI8385" i="1"/>
  <c r="AH8385" i="1"/>
  <c r="AK8384" i="1"/>
  <c r="AJ8384" i="1"/>
  <c r="AI8384" i="1"/>
  <c r="AH8384" i="1"/>
  <c r="AK8383" i="1"/>
  <c r="AJ8383" i="1"/>
  <c r="AI8383" i="1"/>
  <c r="AH8383" i="1"/>
  <c r="AK8382" i="1"/>
  <c r="AJ8382" i="1"/>
  <c r="AI8382" i="1"/>
  <c r="AH8382" i="1"/>
  <c r="AK8381" i="1"/>
  <c r="AJ8381" i="1"/>
  <c r="AI8381" i="1"/>
  <c r="AH8381" i="1"/>
  <c r="AK8380" i="1"/>
  <c r="AJ8380" i="1"/>
  <c r="AI8380" i="1"/>
  <c r="AH8380" i="1"/>
  <c r="AK8379" i="1"/>
  <c r="AJ8379" i="1"/>
  <c r="AI8379" i="1"/>
  <c r="AH8379" i="1"/>
  <c r="AK8378" i="1"/>
  <c r="AJ8378" i="1"/>
  <c r="AI8378" i="1"/>
  <c r="AH8378" i="1"/>
  <c r="AK8377" i="1"/>
  <c r="AJ8377" i="1"/>
  <c r="AI8377" i="1"/>
  <c r="AH8377" i="1"/>
  <c r="AK8376" i="1"/>
  <c r="AJ8376" i="1"/>
  <c r="AI8376" i="1"/>
  <c r="AH8376" i="1"/>
  <c r="AK8375" i="1"/>
  <c r="AJ8375" i="1"/>
  <c r="AI8375" i="1"/>
  <c r="AH8375" i="1"/>
  <c r="AK8374" i="1"/>
  <c r="AJ8374" i="1"/>
  <c r="AI8374" i="1"/>
  <c r="AH8374" i="1"/>
  <c r="AK8373" i="1"/>
  <c r="AJ8373" i="1"/>
  <c r="AI8373" i="1"/>
  <c r="AH8373" i="1"/>
  <c r="AK8372" i="1"/>
  <c r="AJ8372" i="1"/>
  <c r="AI8372" i="1"/>
  <c r="AH8372" i="1"/>
  <c r="AK8371" i="1"/>
  <c r="AJ8371" i="1"/>
  <c r="AI8371" i="1"/>
  <c r="AH8371" i="1"/>
  <c r="AK8370" i="1"/>
  <c r="AJ8370" i="1"/>
  <c r="AI8370" i="1"/>
  <c r="AH8370" i="1"/>
  <c r="AK8369" i="1"/>
  <c r="AJ8369" i="1"/>
  <c r="AI8369" i="1"/>
  <c r="AH8369" i="1"/>
  <c r="AK8368" i="1"/>
  <c r="AJ8368" i="1"/>
  <c r="AI8368" i="1"/>
  <c r="AH8368" i="1"/>
  <c r="AK8367" i="1"/>
  <c r="AJ8367" i="1"/>
  <c r="AI8367" i="1"/>
  <c r="AH8367" i="1"/>
  <c r="AK8366" i="1"/>
  <c r="AJ8366" i="1"/>
  <c r="AI8366" i="1"/>
  <c r="AH8366" i="1"/>
  <c r="AK8365" i="1"/>
  <c r="AJ8365" i="1"/>
  <c r="AI8365" i="1"/>
  <c r="AH8365" i="1"/>
  <c r="AK8364" i="1"/>
  <c r="AJ8364" i="1"/>
  <c r="AI8364" i="1"/>
  <c r="AH8364" i="1"/>
  <c r="AK8363" i="1"/>
  <c r="AJ8363" i="1"/>
  <c r="AI8363" i="1"/>
  <c r="AH8363" i="1"/>
  <c r="AK8362" i="1"/>
  <c r="AJ8362" i="1"/>
  <c r="AI8362" i="1"/>
  <c r="AH8362" i="1"/>
  <c r="AK8361" i="1"/>
  <c r="AJ8361" i="1"/>
  <c r="AI8361" i="1"/>
  <c r="AH8361" i="1"/>
  <c r="AK8360" i="1"/>
  <c r="AJ8360" i="1"/>
  <c r="AI8360" i="1"/>
  <c r="AH8360" i="1"/>
  <c r="AK8359" i="1"/>
  <c r="AJ8359" i="1"/>
  <c r="AI8359" i="1"/>
  <c r="AH8359" i="1"/>
  <c r="AK8358" i="1"/>
  <c r="AJ8358" i="1"/>
  <c r="AI8358" i="1"/>
  <c r="AH8358" i="1"/>
  <c r="AK8357" i="1"/>
  <c r="AJ8357" i="1"/>
  <c r="AI8357" i="1"/>
  <c r="AH8357" i="1"/>
  <c r="AK8356" i="1"/>
  <c r="AJ8356" i="1"/>
  <c r="AI8356" i="1"/>
  <c r="AH8356" i="1"/>
  <c r="AK8355" i="1"/>
  <c r="AJ8355" i="1"/>
  <c r="AI8355" i="1"/>
  <c r="AH8355" i="1"/>
  <c r="AK8354" i="1"/>
  <c r="AJ8354" i="1"/>
  <c r="AI8354" i="1"/>
  <c r="AH8354" i="1"/>
  <c r="AK8353" i="1"/>
  <c r="AJ8353" i="1"/>
  <c r="AI8353" i="1"/>
  <c r="AH8353" i="1"/>
  <c r="AK8352" i="1"/>
  <c r="AJ8352" i="1"/>
  <c r="AI8352" i="1"/>
  <c r="AH8352" i="1"/>
  <c r="AK8351" i="1"/>
  <c r="AJ8351" i="1"/>
  <c r="AI8351" i="1"/>
  <c r="AH8351" i="1"/>
  <c r="AK8350" i="1"/>
  <c r="AJ8350" i="1"/>
  <c r="AI8350" i="1"/>
  <c r="AH8350" i="1"/>
  <c r="AK8349" i="1"/>
  <c r="AJ8349" i="1"/>
  <c r="AI8349" i="1"/>
  <c r="AH8349" i="1"/>
  <c r="AK8348" i="1"/>
  <c r="AJ8348" i="1"/>
  <c r="AI8348" i="1"/>
  <c r="AH8348" i="1"/>
  <c r="AK8347" i="1"/>
  <c r="AJ8347" i="1"/>
  <c r="AI8347" i="1"/>
  <c r="AH8347" i="1"/>
  <c r="AK8346" i="1"/>
  <c r="AJ8346" i="1"/>
  <c r="AI8346" i="1"/>
  <c r="AH8346" i="1"/>
  <c r="AK8345" i="1"/>
  <c r="AJ8345" i="1"/>
  <c r="AI8345" i="1"/>
  <c r="AH8345" i="1"/>
  <c r="AK8344" i="1"/>
  <c r="AJ8344" i="1"/>
  <c r="AI8344" i="1"/>
  <c r="AH8344" i="1"/>
  <c r="AK8343" i="1"/>
  <c r="AJ8343" i="1"/>
  <c r="AI8343" i="1"/>
  <c r="AH8343" i="1"/>
  <c r="AK8342" i="1"/>
  <c r="AJ8342" i="1"/>
  <c r="AI8342" i="1"/>
  <c r="AH8342" i="1"/>
  <c r="AK8341" i="1"/>
  <c r="AJ8341" i="1"/>
  <c r="AI8341" i="1"/>
  <c r="AH8341" i="1"/>
  <c r="AK8340" i="1"/>
  <c r="AJ8340" i="1"/>
  <c r="AI8340" i="1"/>
  <c r="AH8340" i="1"/>
  <c r="AK8339" i="1"/>
  <c r="AJ8339" i="1"/>
  <c r="AI8339" i="1"/>
  <c r="AH8339" i="1"/>
  <c r="AK8338" i="1"/>
  <c r="AJ8338" i="1"/>
  <c r="AI8338" i="1"/>
  <c r="AH8338" i="1"/>
  <c r="AK8337" i="1"/>
  <c r="AJ8337" i="1"/>
  <c r="AI8337" i="1"/>
  <c r="AH8337" i="1"/>
  <c r="AK8336" i="1"/>
  <c r="AJ8336" i="1"/>
  <c r="AI8336" i="1"/>
  <c r="AH8336" i="1"/>
  <c r="AK8335" i="1"/>
  <c r="AJ8335" i="1"/>
  <c r="AI8335" i="1"/>
  <c r="AH8335" i="1"/>
  <c r="AK8334" i="1"/>
  <c r="AJ8334" i="1"/>
  <c r="AI8334" i="1"/>
  <c r="AH8334" i="1"/>
  <c r="AK8333" i="1"/>
  <c r="AJ8333" i="1"/>
  <c r="AI8333" i="1"/>
  <c r="AH8333" i="1"/>
  <c r="AK8332" i="1"/>
  <c r="AJ8332" i="1"/>
  <c r="AI8332" i="1"/>
  <c r="AH8332" i="1"/>
  <c r="AK8331" i="1"/>
  <c r="AJ8331" i="1"/>
  <c r="AI8331" i="1"/>
  <c r="AH8331" i="1"/>
  <c r="AK8330" i="1"/>
  <c r="AJ8330" i="1"/>
  <c r="AI8330" i="1"/>
  <c r="AH8330" i="1"/>
  <c r="AK8329" i="1"/>
  <c r="AJ8329" i="1"/>
  <c r="AI8329" i="1"/>
  <c r="AH8329" i="1"/>
  <c r="AK8328" i="1"/>
  <c r="AJ8328" i="1"/>
  <c r="AI8328" i="1"/>
  <c r="AH8328" i="1"/>
  <c r="AK8327" i="1"/>
  <c r="AJ8327" i="1"/>
  <c r="AI8327" i="1"/>
  <c r="AH8327" i="1"/>
  <c r="AK8326" i="1"/>
  <c r="AJ8326" i="1"/>
  <c r="AI8326" i="1"/>
  <c r="AH8326" i="1"/>
  <c r="AK8325" i="1"/>
  <c r="AJ8325" i="1"/>
  <c r="AI8325" i="1"/>
  <c r="AH8325" i="1"/>
  <c r="AK8324" i="1"/>
  <c r="AJ8324" i="1"/>
  <c r="AI8324" i="1"/>
  <c r="AH8324" i="1"/>
  <c r="AK8323" i="1"/>
  <c r="AJ8323" i="1"/>
  <c r="AI8323" i="1"/>
  <c r="AH8323" i="1"/>
  <c r="AK8322" i="1"/>
  <c r="AJ8322" i="1"/>
  <c r="AI8322" i="1"/>
  <c r="AH8322" i="1"/>
  <c r="AK8321" i="1"/>
  <c r="AJ8321" i="1"/>
  <c r="AI8321" i="1"/>
  <c r="AH8321" i="1"/>
  <c r="AK8320" i="1"/>
  <c r="AJ8320" i="1"/>
  <c r="AI8320" i="1"/>
  <c r="AH8320" i="1"/>
  <c r="AK8319" i="1"/>
  <c r="AJ8319" i="1"/>
  <c r="AI8319" i="1"/>
  <c r="AH8319" i="1"/>
  <c r="AK8318" i="1"/>
  <c r="AJ8318" i="1"/>
  <c r="AI8318" i="1"/>
  <c r="AH8318" i="1"/>
  <c r="AK8317" i="1"/>
  <c r="AJ8317" i="1"/>
  <c r="AI8317" i="1"/>
  <c r="AH8317" i="1"/>
  <c r="AK8316" i="1"/>
  <c r="AJ8316" i="1"/>
  <c r="AI8316" i="1"/>
  <c r="AH8316" i="1"/>
  <c r="AK8315" i="1"/>
  <c r="AJ8315" i="1"/>
  <c r="AI8315" i="1"/>
  <c r="AH8315" i="1"/>
  <c r="AK8314" i="1"/>
  <c r="AJ8314" i="1"/>
  <c r="AI8314" i="1"/>
  <c r="AH8314" i="1"/>
  <c r="AK8313" i="1"/>
  <c r="AJ8313" i="1"/>
  <c r="AI8313" i="1"/>
  <c r="AH8313" i="1"/>
  <c r="AK8312" i="1"/>
  <c r="AJ8312" i="1"/>
  <c r="AI8312" i="1"/>
  <c r="AH8312" i="1"/>
  <c r="AK8311" i="1"/>
  <c r="AJ8311" i="1"/>
  <c r="AI8311" i="1"/>
  <c r="AH8311" i="1"/>
  <c r="AK8310" i="1"/>
  <c r="AJ8310" i="1"/>
  <c r="AI8310" i="1"/>
  <c r="AH8310" i="1"/>
  <c r="AK8309" i="1"/>
  <c r="AJ8309" i="1"/>
  <c r="AI8309" i="1"/>
  <c r="AH8309" i="1"/>
  <c r="AK8308" i="1"/>
  <c r="AJ8308" i="1"/>
  <c r="AI8308" i="1"/>
  <c r="AH8308" i="1"/>
  <c r="AK8307" i="1"/>
  <c r="AJ8307" i="1"/>
  <c r="AI8307" i="1"/>
  <c r="AH8307" i="1"/>
  <c r="AK8306" i="1"/>
  <c r="AJ8306" i="1"/>
  <c r="AI8306" i="1"/>
  <c r="AH8306" i="1"/>
  <c r="AK8305" i="1"/>
  <c r="AJ8305" i="1"/>
  <c r="AI8305" i="1"/>
  <c r="AH8305" i="1"/>
  <c r="AK8304" i="1"/>
  <c r="AJ8304" i="1"/>
  <c r="AI8304" i="1"/>
  <c r="AH8304" i="1"/>
  <c r="AK8303" i="1"/>
  <c r="AJ8303" i="1"/>
  <c r="AI8303" i="1"/>
  <c r="AH8303" i="1"/>
  <c r="AK8302" i="1"/>
  <c r="AJ8302" i="1"/>
  <c r="AI8302" i="1"/>
  <c r="AH8302" i="1"/>
  <c r="AK8301" i="1"/>
  <c r="AJ8301" i="1"/>
  <c r="AI8301" i="1"/>
  <c r="AH8301" i="1"/>
  <c r="AK8300" i="1"/>
  <c r="AJ8300" i="1"/>
  <c r="AI8300" i="1"/>
  <c r="AH8300" i="1"/>
  <c r="AK8299" i="1"/>
  <c r="AJ8299" i="1"/>
  <c r="AI8299" i="1"/>
  <c r="AH8299" i="1"/>
  <c r="AK8298" i="1"/>
  <c r="AJ8298" i="1"/>
  <c r="AI8298" i="1"/>
  <c r="AH8298" i="1"/>
  <c r="AK8297" i="1"/>
  <c r="AJ8297" i="1"/>
  <c r="AI8297" i="1"/>
  <c r="AH8297" i="1"/>
  <c r="AK8296" i="1"/>
  <c r="AJ8296" i="1"/>
  <c r="AI8296" i="1"/>
  <c r="AH8296" i="1"/>
  <c r="AK8295" i="1"/>
  <c r="AJ8295" i="1"/>
  <c r="AI8295" i="1"/>
  <c r="AH8295" i="1"/>
  <c r="AK8294" i="1"/>
  <c r="AJ8294" i="1"/>
  <c r="AI8294" i="1"/>
  <c r="AH8294" i="1"/>
  <c r="AK8293" i="1"/>
  <c r="AJ8293" i="1"/>
  <c r="AI8293" i="1"/>
  <c r="AH8293" i="1"/>
  <c r="AK8292" i="1"/>
  <c r="AJ8292" i="1"/>
  <c r="AI8292" i="1"/>
  <c r="AH8292" i="1"/>
  <c r="AK8291" i="1"/>
  <c r="AJ8291" i="1"/>
  <c r="AI8291" i="1"/>
  <c r="AH8291" i="1"/>
  <c r="AK8290" i="1"/>
  <c r="AJ8290" i="1"/>
  <c r="AI8290" i="1"/>
  <c r="AH8290" i="1"/>
  <c r="AK8289" i="1"/>
  <c r="AJ8289" i="1"/>
  <c r="AI8289" i="1"/>
  <c r="AH8289" i="1"/>
  <c r="AK8288" i="1"/>
  <c r="AJ8288" i="1"/>
  <c r="AI8288" i="1"/>
  <c r="AH8288" i="1"/>
  <c r="AK8287" i="1"/>
  <c r="AJ8287" i="1"/>
  <c r="AI8287" i="1"/>
  <c r="AH8287" i="1"/>
  <c r="AK8286" i="1"/>
  <c r="AJ8286" i="1"/>
  <c r="AI8286" i="1"/>
  <c r="AH8286" i="1"/>
  <c r="AK8285" i="1"/>
  <c r="AJ8285" i="1"/>
  <c r="AI8285" i="1"/>
  <c r="AH8285" i="1"/>
  <c r="AK8284" i="1"/>
  <c r="AJ8284" i="1"/>
  <c r="AI8284" i="1"/>
  <c r="AH8284" i="1"/>
  <c r="AK8283" i="1"/>
  <c r="AJ8283" i="1"/>
  <c r="AI8283" i="1"/>
  <c r="AH8283" i="1"/>
  <c r="AK8282" i="1"/>
  <c r="AJ8282" i="1"/>
  <c r="AI8282" i="1"/>
  <c r="AH8282" i="1"/>
  <c r="AK8281" i="1"/>
  <c r="AJ8281" i="1"/>
  <c r="AI8281" i="1"/>
  <c r="AH8281" i="1"/>
  <c r="AK8280" i="1"/>
  <c r="AJ8280" i="1"/>
  <c r="AI8280" i="1"/>
  <c r="AH8280" i="1"/>
  <c r="AK8279" i="1"/>
  <c r="AJ8279" i="1"/>
  <c r="AI8279" i="1"/>
  <c r="AH8279" i="1"/>
  <c r="AK8278" i="1"/>
  <c r="AJ8278" i="1"/>
  <c r="AI8278" i="1"/>
  <c r="AH8278" i="1"/>
  <c r="AK8277" i="1"/>
  <c r="AJ8277" i="1"/>
  <c r="AI8277" i="1"/>
  <c r="AH8277" i="1"/>
  <c r="AK8276" i="1"/>
  <c r="AJ8276" i="1"/>
  <c r="AI8276" i="1"/>
  <c r="AH8276" i="1"/>
  <c r="AK8275" i="1"/>
  <c r="AJ8275" i="1"/>
  <c r="AI8275" i="1"/>
  <c r="AH8275" i="1"/>
  <c r="AK8274" i="1"/>
  <c r="AJ8274" i="1"/>
  <c r="AI8274" i="1"/>
  <c r="AH8274" i="1"/>
  <c r="AK8273" i="1"/>
  <c r="AJ8273" i="1"/>
  <c r="AI8273" i="1"/>
  <c r="AH8273" i="1"/>
  <c r="AK8272" i="1"/>
  <c r="AJ8272" i="1"/>
  <c r="AI8272" i="1"/>
  <c r="AH8272" i="1"/>
  <c r="AK8271" i="1"/>
  <c r="AJ8271" i="1"/>
  <c r="AI8271" i="1"/>
  <c r="AH8271" i="1"/>
  <c r="AK8270" i="1"/>
  <c r="AJ8270" i="1"/>
  <c r="AI8270" i="1"/>
  <c r="AH8270" i="1"/>
  <c r="AK8269" i="1"/>
  <c r="AJ8269" i="1"/>
  <c r="AI8269" i="1"/>
  <c r="AH8269" i="1"/>
  <c r="AK8268" i="1"/>
  <c r="AJ8268" i="1"/>
  <c r="AI8268" i="1"/>
  <c r="AH8268" i="1"/>
  <c r="AK8267" i="1"/>
  <c r="AJ8267" i="1"/>
  <c r="AI8267" i="1"/>
  <c r="AH8267" i="1"/>
  <c r="AK8266" i="1"/>
  <c r="AJ8266" i="1"/>
  <c r="AI8266" i="1"/>
  <c r="AH8266" i="1"/>
  <c r="AK8265" i="1"/>
  <c r="AJ8265" i="1"/>
  <c r="AI8265" i="1"/>
  <c r="AH8265" i="1"/>
  <c r="AK8264" i="1"/>
  <c r="AJ8264" i="1"/>
  <c r="AI8264" i="1"/>
  <c r="AH8264" i="1"/>
  <c r="AK8263" i="1"/>
  <c r="AJ8263" i="1"/>
  <c r="AI8263" i="1"/>
  <c r="AH8263" i="1"/>
  <c r="AK8262" i="1"/>
  <c r="AJ8262" i="1"/>
  <c r="AI8262" i="1"/>
  <c r="AH8262" i="1"/>
  <c r="AK8261" i="1"/>
  <c r="AJ8261" i="1"/>
  <c r="AI8261" i="1"/>
  <c r="AH8261" i="1"/>
  <c r="AK8260" i="1"/>
  <c r="AJ8260" i="1"/>
  <c r="AI8260" i="1"/>
  <c r="AH8260" i="1"/>
  <c r="AK8259" i="1"/>
  <c r="AJ8259" i="1"/>
  <c r="AI8259" i="1"/>
  <c r="AH8259" i="1"/>
  <c r="AK8258" i="1"/>
  <c r="AJ8258" i="1"/>
  <c r="AI8258" i="1"/>
  <c r="AH8258" i="1"/>
  <c r="AK8257" i="1"/>
  <c r="AJ8257" i="1"/>
  <c r="AI8257" i="1"/>
  <c r="AH8257" i="1"/>
  <c r="AK8256" i="1"/>
  <c r="AJ8256" i="1"/>
  <c r="AI8256" i="1"/>
  <c r="AH8256" i="1"/>
  <c r="AK8255" i="1"/>
  <c r="AJ8255" i="1"/>
  <c r="AI8255" i="1"/>
  <c r="AH8255" i="1"/>
  <c r="AK8254" i="1"/>
  <c r="AJ8254" i="1"/>
  <c r="AI8254" i="1"/>
  <c r="AH8254" i="1"/>
  <c r="AK8253" i="1"/>
  <c r="AJ8253" i="1"/>
  <c r="AI8253" i="1"/>
  <c r="AH8253" i="1"/>
  <c r="AK8252" i="1"/>
  <c r="AJ8252" i="1"/>
  <c r="AI8252" i="1"/>
  <c r="AH8252" i="1"/>
  <c r="AK8251" i="1"/>
  <c r="AJ8251" i="1"/>
  <c r="AI8251" i="1"/>
  <c r="AH8251" i="1"/>
  <c r="AK8250" i="1"/>
  <c r="AJ8250" i="1"/>
  <c r="AI8250" i="1"/>
  <c r="AH8250" i="1"/>
  <c r="AK8249" i="1"/>
  <c r="AJ8249" i="1"/>
  <c r="AI8249" i="1"/>
  <c r="AH8249" i="1"/>
  <c r="AK8248" i="1"/>
  <c r="AJ8248" i="1"/>
  <c r="AI8248" i="1"/>
  <c r="AH8248" i="1"/>
  <c r="AK8247" i="1"/>
  <c r="AJ8247" i="1"/>
  <c r="AI8247" i="1"/>
  <c r="AH8247" i="1"/>
  <c r="AK8246" i="1"/>
  <c r="AJ8246" i="1"/>
  <c r="AI8246" i="1"/>
  <c r="AH8246" i="1"/>
  <c r="AK8245" i="1"/>
  <c r="AJ8245" i="1"/>
  <c r="AI8245" i="1"/>
  <c r="AH8245" i="1"/>
  <c r="AK8244" i="1"/>
  <c r="AJ8244" i="1"/>
  <c r="AI8244" i="1"/>
  <c r="AH8244" i="1"/>
  <c r="AK8243" i="1"/>
  <c r="AJ8243" i="1"/>
  <c r="AI8243" i="1"/>
  <c r="AH8243" i="1"/>
  <c r="AK8242" i="1"/>
  <c r="AJ8242" i="1"/>
  <c r="AI8242" i="1"/>
  <c r="AH8242" i="1"/>
  <c r="AK8241" i="1"/>
  <c r="AJ8241" i="1"/>
  <c r="AI8241" i="1"/>
  <c r="AH8241" i="1"/>
  <c r="AK8240" i="1"/>
  <c r="AJ8240" i="1"/>
  <c r="AI8240" i="1"/>
  <c r="AH8240" i="1"/>
  <c r="AK8239" i="1"/>
  <c r="AJ8239" i="1"/>
  <c r="AI8239" i="1"/>
  <c r="AH8239" i="1"/>
  <c r="AK8238" i="1"/>
  <c r="AJ8238" i="1"/>
  <c r="AI8238" i="1"/>
  <c r="AH8238" i="1"/>
  <c r="AK8237" i="1"/>
  <c r="AJ8237" i="1"/>
  <c r="AI8237" i="1"/>
  <c r="AH8237" i="1"/>
  <c r="AK8236" i="1"/>
  <c r="AJ8236" i="1"/>
  <c r="AI8236" i="1"/>
  <c r="AH8236" i="1"/>
  <c r="AK8235" i="1"/>
  <c r="AJ8235" i="1"/>
  <c r="AI8235" i="1"/>
  <c r="AH8235" i="1"/>
  <c r="AK8234" i="1"/>
  <c r="AJ8234" i="1"/>
  <c r="AI8234" i="1"/>
  <c r="AH8234" i="1"/>
  <c r="AK8233" i="1"/>
  <c r="AJ8233" i="1"/>
  <c r="AI8233" i="1"/>
  <c r="AH8233" i="1"/>
  <c r="AK8232" i="1"/>
  <c r="AJ8232" i="1"/>
  <c r="AI8232" i="1"/>
  <c r="AH8232" i="1"/>
  <c r="AK8231" i="1"/>
  <c r="AJ8231" i="1"/>
  <c r="AI8231" i="1"/>
  <c r="AH8231" i="1"/>
  <c r="AK8230" i="1"/>
  <c r="AJ8230" i="1"/>
  <c r="AI8230" i="1"/>
  <c r="AH8230" i="1"/>
  <c r="AK8229" i="1"/>
  <c r="AJ8229" i="1"/>
  <c r="AI8229" i="1"/>
  <c r="AH8229" i="1"/>
  <c r="AK8228" i="1"/>
  <c r="AJ8228" i="1"/>
  <c r="AI8228" i="1"/>
  <c r="AH8228" i="1"/>
  <c r="AK8227" i="1"/>
  <c r="AJ8227" i="1"/>
  <c r="AI8227" i="1"/>
  <c r="AH8227" i="1"/>
  <c r="AK8226" i="1"/>
  <c r="AJ8226" i="1"/>
  <c r="AI8226" i="1"/>
  <c r="AH8226" i="1"/>
  <c r="AK8225" i="1"/>
  <c r="AJ8225" i="1"/>
  <c r="AI8225" i="1"/>
  <c r="AH8225" i="1"/>
  <c r="AK8224" i="1"/>
  <c r="AJ8224" i="1"/>
  <c r="AI8224" i="1"/>
  <c r="AH8224" i="1"/>
  <c r="AK8223" i="1"/>
  <c r="AJ8223" i="1"/>
  <c r="AI8223" i="1"/>
  <c r="AH8223" i="1"/>
  <c r="AK8222" i="1"/>
  <c r="AJ8222" i="1"/>
  <c r="AI8222" i="1"/>
  <c r="AH8222" i="1"/>
  <c r="AK8221" i="1"/>
  <c r="AJ8221" i="1"/>
  <c r="AI8221" i="1"/>
  <c r="AH8221" i="1"/>
  <c r="AK8220" i="1"/>
  <c r="AJ8220" i="1"/>
  <c r="AI8220" i="1"/>
  <c r="AH8220" i="1"/>
  <c r="AK8219" i="1"/>
  <c r="AJ8219" i="1"/>
  <c r="AI8219" i="1"/>
  <c r="AH8219" i="1"/>
  <c r="AK8218" i="1"/>
  <c r="AJ8218" i="1"/>
  <c r="AI8218" i="1"/>
  <c r="AH8218" i="1"/>
  <c r="AK8217" i="1"/>
  <c r="AJ8217" i="1"/>
  <c r="AI8217" i="1"/>
  <c r="AH8217" i="1"/>
  <c r="AK8216" i="1"/>
  <c r="AJ8216" i="1"/>
  <c r="AI8216" i="1"/>
  <c r="AH8216" i="1"/>
  <c r="AK8215" i="1"/>
  <c r="AJ8215" i="1"/>
  <c r="AI8215" i="1"/>
  <c r="AH8215" i="1"/>
  <c r="AK8214" i="1"/>
  <c r="AJ8214" i="1"/>
  <c r="AI8214" i="1"/>
  <c r="AH8214" i="1"/>
  <c r="AK8213" i="1"/>
  <c r="AJ8213" i="1"/>
  <c r="AI8213" i="1"/>
  <c r="AH8213" i="1"/>
  <c r="AK8212" i="1"/>
  <c r="AJ8212" i="1"/>
  <c r="AI8212" i="1"/>
  <c r="AH8212" i="1"/>
  <c r="AK8211" i="1"/>
  <c r="AJ8211" i="1"/>
  <c r="AI8211" i="1"/>
  <c r="AH8211" i="1"/>
  <c r="AK8210" i="1"/>
  <c r="AJ8210" i="1"/>
  <c r="AI8210" i="1"/>
  <c r="AH8210" i="1"/>
  <c r="AK8209" i="1"/>
  <c r="AJ8209" i="1"/>
  <c r="AI8209" i="1"/>
  <c r="AH8209" i="1"/>
  <c r="AK8208" i="1"/>
  <c r="AJ8208" i="1"/>
  <c r="AI8208" i="1"/>
  <c r="AH8208" i="1"/>
  <c r="AK8207" i="1"/>
  <c r="AJ8207" i="1"/>
  <c r="AI8207" i="1"/>
  <c r="AH8207" i="1"/>
  <c r="AK8206" i="1"/>
  <c r="AJ8206" i="1"/>
  <c r="AI8206" i="1"/>
  <c r="AH8206" i="1"/>
  <c r="AK8205" i="1"/>
  <c r="AJ8205" i="1"/>
  <c r="AI8205" i="1"/>
  <c r="AH8205" i="1"/>
  <c r="AK8204" i="1"/>
  <c r="AJ8204" i="1"/>
  <c r="AI8204" i="1"/>
  <c r="AH8204" i="1"/>
  <c r="AK8203" i="1"/>
  <c r="AJ8203" i="1"/>
  <c r="AI8203" i="1"/>
  <c r="AH8203" i="1"/>
  <c r="AK8202" i="1"/>
  <c r="AJ8202" i="1"/>
  <c r="AI8202" i="1"/>
  <c r="AH8202" i="1"/>
  <c r="AK8201" i="1"/>
  <c r="AJ8201" i="1"/>
  <c r="AI8201" i="1"/>
  <c r="AH8201" i="1"/>
  <c r="AK8200" i="1"/>
  <c r="AJ8200" i="1"/>
  <c r="AI8200" i="1"/>
  <c r="AH8200" i="1"/>
  <c r="AK8199" i="1"/>
  <c r="AJ8199" i="1"/>
  <c r="AI8199" i="1"/>
  <c r="AH8199" i="1"/>
  <c r="AK8198" i="1"/>
  <c r="AJ8198" i="1"/>
  <c r="AI8198" i="1"/>
  <c r="AH8198" i="1"/>
  <c r="AK8197" i="1"/>
  <c r="AJ8197" i="1"/>
  <c r="AI8197" i="1"/>
  <c r="AH8197" i="1"/>
  <c r="AK8196" i="1"/>
  <c r="AJ8196" i="1"/>
  <c r="AI8196" i="1"/>
  <c r="AH8196" i="1"/>
  <c r="AK8195" i="1"/>
  <c r="AJ8195" i="1"/>
  <c r="AI8195" i="1"/>
  <c r="AH8195" i="1"/>
  <c r="AK8194" i="1"/>
  <c r="AJ8194" i="1"/>
  <c r="AI8194" i="1"/>
  <c r="AH8194" i="1"/>
  <c r="AK8193" i="1"/>
  <c r="AJ8193" i="1"/>
  <c r="AI8193" i="1"/>
  <c r="AH8193" i="1"/>
  <c r="AK8192" i="1"/>
  <c r="AJ8192" i="1"/>
  <c r="AI8192" i="1"/>
  <c r="AH8192" i="1"/>
  <c r="AK8191" i="1"/>
  <c r="AJ8191" i="1"/>
  <c r="AI8191" i="1"/>
  <c r="AH8191" i="1"/>
  <c r="AK8190" i="1"/>
  <c r="AJ8190" i="1"/>
  <c r="AI8190" i="1"/>
  <c r="AH8190" i="1"/>
  <c r="AK8189" i="1"/>
  <c r="AJ8189" i="1"/>
  <c r="AI8189" i="1"/>
  <c r="AH8189" i="1"/>
  <c r="AK8188" i="1"/>
  <c r="AJ8188" i="1"/>
  <c r="AI8188" i="1"/>
  <c r="AH8188" i="1"/>
  <c r="AK8187" i="1"/>
  <c r="AJ8187" i="1"/>
  <c r="AI8187" i="1"/>
  <c r="AH8187" i="1"/>
  <c r="AK8186" i="1"/>
  <c r="AJ8186" i="1"/>
  <c r="AI8186" i="1"/>
  <c r="AH8186" i="1"/>
  <c r="AK8185" i="1"/>
  <c r="AJ8185" i="1"/>
  <c r="AI8185" i="1"/>
  <c r="AH8185" i="1"/>
  <c r="AK8184" i="1"/>
  <c r="AJ8184" i="1"/>
  <c r="AI8184" i="1"/>
  <c r="AH8184" i="1"/>
  <c r="AK8183" i="1"/>
  <c r="AJ8183" i="1"/>
  <c r="AI8183" i="1"/>
  <c r="AH8183" i="1"/>
  <c r="AK8182" i="1"/>
  <c r="AJ8182" i="1"/>
  <c r="AI8182" i="1"/>
  <c r="AH8182" i="1"/>
  <c r="AK8181" i="1"/>
  <c r="AJ8181" i="1"/>
  <c r="AI8181" i="1"/>
  <c r="AH8181" i="1"/>
  <c r="AK8180" i="1"/>
  <c r="AJ8180" i="1"/>
  <c r="AI8180" i="1"/>
  <c r="AH8180" i="1"/>
  <c r="AK8179" i="1"/>
  <c r="AJ8179" i="1"/>
  <c r="AI8179" i="1"/>
  <c r="AH8179" i="1"/>
  <c r="AK8178" i="1"/>
  <c r="AJ8178" i="1"/>
  <c r="AI8178" i="1"/>
  <c r="AH8178" i="1"/>
  <c r="AK8177" i="1"/>
  <c r="AJ8177" i="1"/>
  <c r="AI8177" i="1"/>
  <c r="AH8177" i="1"/>
  <c r="AK8176" i="1"/>
  <c r="AJ8176" i="1"/>
  <c r="AI8176" i="1"/>
  <c r="AH8176" i="1"/>
  <c r="AK8175" i="1"/>
  <c r="AJ8175" i="1"/>
  <c r="AI8175" i="1"/>
  <c r="AH8175" i="1"/>
  <c r="AK8174" i="1"/>
  <c r="AJ8174" i="1"/>
  <c r="AI8174" i="1"/>
  <c r="AH8174" i="1"/>
  <c r="AK8173" i="1"/>
  <c r="AJ8173" i="1"/>
  <c r="AI8173" i="1"/>
  <c r="AH8173" i="1"/>
  <c r="AK8172" i="1"/>
  <c r="AJ8172" i="1"/>
  <c r="AI8172" i="1"/>
  <c r="AH8172" i="1"/>
  <c r="AK8171" i="1"/>
  <c r="AJ8171" i="1"/>
  <c r="AI8171" i="1"/>
  <c r="AH8171" i="1"/>
  <c r="AK8170" i="1"/>
  <c r="AJ8170" i="1"/>
  <c r="AI8170" i="1"/>
  <c r="AH8170" i="1"/>
  <c r="AK8169" i="1"/>
  <c r="AJ8169" i="1"/>
  <c r="AI8169" i="1"/>
  <c r="AH8169" i="1"/>
  <c r="AK8168" i="1"/>
  <c r="AJ8168" i="1"/>
  <c r="AI8168" i="1"/>
  <c r="AH8168" i="1"/>
  <c r="AK8167" i="1"/>
  <c r="AJ8167" i="1"/>
  <c r="AI8167" i="1"/>
  <c r="AH8167" i="1"/>
  <c r="AK8166" i="1"/>
  <c r="AJ8166" i="1"/>
  <c r="AI8166" i="1"/>
  <c r="AH8166" i="1"/>
  <c r="AK8165" i="1"/>
  <c r="AJ8165" i="1"/>
  <c r="AI8165" i="1"/>
  <c r="AH8165" i="1"/>
  <c r="AK8164" i="1"/>
  <c r="AJ8164" i="1"/>
  <c r="AI8164" i="1"/>
  <c r="AH8164" i="1"/>
  <c r="AK8163" i="1"/>
  <c r="AJ8163" i="1"/>
  <c r="AI8163" i="1"/>
  <c r="AH8163" i="1"/>
  <c r="AK8162" i="1"/>
  <c r="AJ8162" i="1"/>
  <c r="AI8162" i="1"/>
  <c r="AH8162" i="1"/>
  <c r="AK8161" i="1"/>
  <c r="AJ8161" i="1"/>
  <c r="AI8161" i="1"/>
  <c r="AH8161" i="1"/>
  <c r="AK8160" i="1"/>
  <c r="AJ8160" i="1"/>
  <c r="AI8160" i="1"/>
  <c r="AH8160" i="1"/>
  <c r="AK8159" i="1"/>
  <c r="AJ8159" i="1"/>
  <c r="AI8159" i="1"/>
  <c r="AH8159" i="1"/>
  <c r="AK8158" i="1"/>
  <c r="AJ8158" i="1"/>
  <c r="AI8158" i="1"/>
  <c r="AH8158" i="1"/>
  <c r="AK8157" i="1"/>
  <c r="AJ8157" i="1"/>
  <c r="AI8157" i="1"/>
  <c r="AH8157" i="1"/>
  <c r="AK8156" i="1"/>
  <c r="AJ8156" i="1"/>
  <c r="AI8156" i="1"/>
  <c r="AH8156" i="1"/>
  <c r="AK8155" i="1"/>
  <c r="AJ8155" i="1"/>
  <c r="AI8155" i="1"/>
  <c r="AH8155" i="1"/>
  <c r="AK8154" i="1"/>
  <c r="AJ8154" i="1"/>
  <c r="AI8154" i="1"/>
  <c r="AH8154" i="1"/>
  <c r="AK8153" i="1"/>
  <c r="AJ8153" i="1"/>
  <c r="AI8153" i="1"/>
  <c r="AH8153" i="1"/>
  <c r="AK8152" i="1"/>
  <c r="AJ8152" i="1"/>
  <c r="AI8152" i="1"/>
  <c r="AH8152" i="1"/>
  <c r="AK8151" i="1"/>
  <c r="AJ8151" i="1"/>
  <c r="AI8151" i="1"/>
  <c r="AH8151" i="1"/>
  <c r="AK8150" i="1"/>
  <c r="AJ8150" i="1"/>
  <c r="AI8150" i="1"/>
  <c r="AH8150" i="1"/>
  <c r="AK8149" i="1"/>
  <c r="AJ8149" i="1"/>
  <c r="AI8149" i="1"/>
  <c r="AH8149" i="1"/>
  <c r="AK8148" i="1"/>
  <c r="AJ8148" i="1"/>
  <c r="AI8148" i="1"/>
  <c r="AH8148" i="1"/>
  <c r="AK8147" i="1"/>
  <c r="AJ8147" i="1"/>
  <c r="AI8147" i="1"/>
  <c r="AH8147" i="1"/>
  <c r="AK8146" i="1"/>
  <c r="AJ8146" i="1"/>
  <c r="AI8146" i="1"/>
  <c r="AH8146" i="1"/>
  <c r="AK8145" i="1"/>
  <c r="AJ8145" i="1"/>
  <c r="AI8145" i="1"/>
  <c r="AH8145" i="1"/>
  <c r="AK8144" i="1"/>
  <c r="AJ8144" i="1"/>
  <c r="AI8144" i="1"/>
  <c r="AH8144" i="1"/>
  <c r="AK8143" i="1"/>
  <c r="AJ8143" i="1"/>
  <c r="AI8143" i="1"/>
  <c r="AH8143" i="1"/>
  <c r="AK8142" i="1"/>
  <c r="AJ8142" i="1"/>
  <c r="AI8142" i="1"/>
  <c r="AH8142" i="1"/>
  <c r="AK8141" i="1"/>
  <c r="AJ8141" i="1"/>
  <c r="AI8141" i="1"/>
  <c r="AH8141" i="1"/>
  <c r="AK8140" i="1"/>
  <c r="AJ8140" i="1"/>
  <c r="AI8140" i="1"/>
  <c r="AH8140" i="1"/>
  <c r="AK8139" i="1"/>
  <c r="AJ8139" i="1"/>
  <c r="AI8139" i="1"/>
  <c r="AH8139" i="1"/>
  <c r="AK8138" i="1"/>
  <c r="AJ8138" i="1"/>
  <c r="AI8138" i="1"/>
  <c r="AH8138" i="1"/>
  <c r="AK8137" i="1"/>
  <c r="AJ8137" i="1"/>
  <c r="AI8137" i="1"/>
  <c r="AH8137" i="1"/>
  <c r="AK8136" i="1"/>
  <c r="AJ8136" i="1"/>
  <c r="AI8136" i="1"/>
  <c r="AH8136" i="1"/>
  <c r="AK8135" i="1"/>
  <c r="AJ8135" i="1"/>
  <c r="AI8135" i="1"/>
  <c r="AH8135" i="1"/>
  <c r="AK8134" i="1"/>
  <c r="AJ8134" i="1"/>
  <c r="AI8134" i="1"/>
  <c r="AH8134" i="1"/>
  <c r="AK8133" i="1"/>
  <c r="AJ8133" i="1"/>
  <c r="AI8133" i="1"/>
  <c r="AH8133" i="1"/>
  <c r="AK8132" i="1"/>
  <c r="AJ8132" i="1"/>
  <c r="AI8132" i="1"/>
  <c r="AH8132" i="1"/>
  <c r="AK8131" i="1"/>
  <c r="AJ8131" i="1"/>
  <c r="AI8131" i="1"/>
  <c r="AH8131" i="1"/>
  <c r="AK8130" i="1"/>
  <c r="AJ8130" i="1"/>
  <c r="AI8130" i="1"/>
  <c r="AH8130" i="1"/>
  <c r="AK8129" i="1"/>
  <c r="AJ8129" i="1"/>
  <c r="AI8129" i="1"/>
  <c r="AH8129" i="1"/>
  <c r="AK8128" i="1"/>
  <c r="AJ8128" i="1"/>
  <c r="AI8128" i="1"/>
  <c r="AH8128" i="1"/>
  <c r="AK8127" i="1"/>
  <c r="AJ8127" i="1"/>
  <c r="AI8127" i="1"/>
  <c r="AH8127" i="1"/>
  <c r="AK8126" i="1"/>
  <c r="AJ8126" i="1"/>
  <c r="AI8126" i="1"/>
  <c r="AH8126" i="1"/>
  <c r="AK8125" i="1"/>
  <c r="AJ8125" i="1"/>
  <c r="AI8125" i="1"/>
  <c r="AH8125" i="1"/>
  <c r="AK8124" i="1"/>
  <c r="AJ8124" i="1"/>
  <c r="AI8124" i="1"/>
  <c r="AH8124" i="1"/>
  <c r="AK8123" i="1"/>
  <c r="AJ8123" i="1"/>
  <c r="AI8123" i="1"/>
  <c r="AH8123" i="1"/>
  <c r="AK8122" i="1"/>
  <c r="AJ8122" i="1"/>
  <c r="AI8122" i="1"/>
  <c r="AH8122" i="1"/>
  <c r="AK8121" i="1"/>
  <c r="AJ8121" i="1"/>
  <c r="AI8121" i="1"/>
  <c r="AH8121" i="1"/>
  <c r="AK8120" i="1"/>
  <c r="AJ8120" i="1"/>
  <c r="AI8120" i="1"/>
  <c r="AH8120" i="1"/>
  <c r="AK8119" i="1"/>
  <c r="AJ8119" i="1"/>
  <c r="AI8119" i="1"/>
  <c r="AH8119" i="1"/>
  <c r="AK8118" i="1"/>
  <c r="AJ8118" i="1"/>
  <c r="AI8118" i="1"/>
  <c r="AH8118" i="1"/>
  <c r="AK8117" i="1"/>
  <c r="AJ8117" i="1"/>
  <c r="AI8117" i="1"/>
  <c r="AH8117" i="1"/>
  <c r="AK8116" i="1"/>
  <c r="AJ8116" i="1"/>
  <c r="AI8116" i="1"/>
  <c r="AH8116" i="1"/>
  <c r="AK8115" i="1"/>
  <c r="AJ8115" i="1"/>
  <c r="AI8115" i="1"/>
  <c r="AH8115" i="1"/>
  <c r="AK8114" i="1"/>
  <c r="AJ8114" i="1"/>
  <c r="AI8114" i="1"/>
  <c r="AH8114" i="1"/>
  <c r="AK8113" i="1"/>
  <c r="AJ8113" i="1"/>
  <c r="AI8113" i="1"/>
  <c r="AH8113" i="1"/>
  <c r="AK8112" i="1"/>
  <c r="AJ8112" i="1"/>
  <c r="AI8112" i="1"/>
  <c r="AH8112" i="1"/>
  <c r="AK8111" i="1"/>
  <c r="AJ8111" i="1"/>
  <c r="AI8111" i="1"/>
  <c r="AH8111" i="1"/>
  <c r="AK8110" i="1"/>
  <c r="AJ8110" i="1"/>
  <c r="AI8110" i="1"/>
  <c r="AH8110" i="1"/>
  <c r="AK8109" i="1"/>
  <c r="AJ8109" i="1"/>
  <c r="AI8109" i="1"/>
  <c r="AH8109" i="1"/>
  <c r="AK8108" i="1"/>
  <c r="AJ8108" i="1"/>
  <c r="AI8108" i="1"/>
  <c r="AH8108" i="1"/>
  <c r="AK8107" i="1"/>
  <c r="AJ8107" i="1"/>
  <c r="AI8107" i="1"/>
  <c r="AH8107" i="1"/>
  <c r="AK8106" i="1"/>
  <c r="AJ8106" i="1"/>
  <c r="AI8106" i="1"/>
  <c r="AH8106" i="1"/>
  <c r="AK8105" i="1"/>
  <c r="AJ8105" i="1"/>
  <c r="AI8105" i="1"/>
  <c r="AH8105" i="1"/>
  <c r="AK8104" i="1"/>
  <c r="AJ8104" i="1"/>
  <c r="AI8104" i="1"/>
  <c r="AH8104" i="1"/>
  <c r="AK8103" i="1"/>
  <c r="AJ8103" i="1"/>
  <c r="AI8103" i="1"/>
  <c r="AH8103" i="1"/>
  <c r="AK8102" i="1"/>
  <c r="AJ8102" i="1"/>
  <c r="AI8102" i="1"/>
  <c r="AH8102" i="1"/>
  <c r="AK8101" i="1"/>
  <c r="AJ8101" i="1"/>
  <c r="AI8101" i="1"/>
  <c r="AH8101" i="1"/>
  <c r="AK8100" i="1"/>
  <c r="AJ8100" i="1"/>
  <c r="AI8100" i="1"/>
  <c r="AH8100" i="1"/>
  <c r="AK8099" i="1"/>
  <c r="AJ8099" i="1"/>
  <c r="AI8099" i="1"/>
  <c r="AH8099" i="1"/>
  <c r="AK8098" i="1"/>
  <c r="AJ8098" i="1"/>
  <c r="AI8098" i="1"/>
  <c r="AH8098" i="1"/>
  <c r="AK8097" i="1"/>
  <c r="AJ8097" i="1"/>
  <c r="AI8097" i="1"/>
  <c r="AH8097" i="1"/>
  <c r="AK8096" i="1"/>
  <c r="AJ8096" i="1"/>
  <c r="AI8096" i="1"/>
  <c r="AH8096" i="1"/>
  <c r="AK8095" i="1"/>
  <c r="AJ8095" i="1"/>
  <c r="AI8095" i="1"/>
  <c r="AH8095" i="1"/>
  <c r="AK8094" i="1"/>
  <c r="AJ8094" i="1"/>
  <c r="AI8094" i="1"/>
  <c r="AH8094" i="1"/>
  <c r="AK8093" i="1"/>
  <c r="AJ8093" i="1"/>
  <c r="AI8093" i="1"/>
  <c r="AH8093" i="1"/>
  <c r="AK8092" i="1"/>
  <c r="AJ8092" i="1"/>
  <c r="AI8092" i="1"/>
  <c r="AH8092" i="1"/>
  <c r="AK8091" i="1"/>
  <c r="AJ8091" i="1"/>
  <c r="AI8091" i="1"/>
  <c r="AH8091" i="1"/>
  <c r="AK8090" i="1"/>
  <c r="AJ8090" i="1"/>
  <c r="AI8090" i="1"/>
  <c r="AH8090" i="1"/>
  <c r="AK8089" i="1"/>
  <c r="AJ8089" i="1"/>
  <c r="AI8089" i="1"/>
  <c r="AH8089" i="1"/>
  <c r="AK8088" i="1"/>
  <c r="AJ8088" i="1"/>
  <c r="AI8088" i="1"/>
  <c r="AH8088" i="1"/>
  <c r="AK8087" i="1"/>
  <c r="AJ8087" i="1"/>
  <c r="AI8087" i="1"/>
  <c r="AH8087" i="1"/>
  <c r="AK8086" i="1"/>
  <c r="AJ8086" i="1"/>
  <c r="AI8086" i="1"/>
  <c r="AH8086" i="1"/>
  <c r="AK8085" i="1"/>
  <c r="AJ8085" i="1"/>
  <c r="AI8085" i="1"/>
  <c r="AH8085" i="1"/>
  <c r="AK8084" i="1"/>
  <c r="AJ8084" i="1"/>
  <c r="AI8084" i="1"/>
  <c r="AH8084" i="1"/>
  <c r="AK8083" i="1"/>
  <c r="AJ8083" i="1"/>
  <c r="AI8083" i="1"/>
  <c r="AH8083" i="1"/>
  <c r="AK8082" i="1"/>
  <c r="AJ8082" i="1"/>
  <c r="AI8082" i="1"/>
  <c r="AH8082" i="1"/>
  <c r="AK8081" i="1"/>
  <c r="AJ8081" i="1"/>
  <c r="AI8081" i="1"/>
  <c r="AH8081" i="1"/>
  <c r="AK8080" i="1"/>
  <c r="AJ8080" i="1"/>
  <c r="AI8080" i="1"/>
  <c r="AH8080" i="1"/>
  <c r="AK8079" i="1"/>
  <c r="AJ8079" i="1"/>
  <c r="AI8079" i="1"/>
  <c r="AH8079" i="1"/>
  <c r="AK8078" i="1"/>
  <c r="AJ8078" i="1"/>
  <c r="AI8078" i="1"/>
  <c r="AH8078" i="1"/>
  <c r="AK8077" i="1"/>
  <c r="AJ8077" i="1"/>
  <c r="AI8077" i="1"/>
  <c r="AH8077" i="1"/>
  <c r="AK8076" i="1"/>
  <c r="AJ8076" i="1"/>
  <c r="AI8076" i="1"/>
  <c r="AH8076" i="1"/>
  <c r="AK8075" i="1"/>
  <c r="AJ8075" i="1"/>
  <c r="AI8075" i="1"/>
  <c r="AH8075" i="1"/>
  <c r="AK8074" i="1"/>
  <c r="AJ8074" i="1"/>
  <c r="AI8074" i="1"/>
  <c r="AH8074" i="1"/>
  <c r="AK8073" i="1"/>
  <c r="AJ8073" i="1"/>
  <c r="AI8073" i="1"/>
  <c r="AH8073" i="1"/>
  <c r="AK8072" i="1"/>
  <c r="AJ8072" i="1"/>
  <c r="AI8072" i="1"/>
  <c r="AH8072" i="1"/>
  <c r="AK8071" i="1"/>
  <c r="AJ8071" i="1"/>
  <c r="AI8071" i="1"/>
  <c r="AH8071" i="1"/>
  <c r="AK8070" i="1"/>
  <c r="AJ8070" i="1"/>
  <c r="AI8070" i="1"/>
  <c r="AH8070" i="1"/>
  <c r="AK8069" i="1"/>
  <c r="AJ8069" i="1"/>
  <c r="AI8069" i="1"/>
  <c r="AH8069" i="1"/>
  <c r="AK8068" i="1"/>
  <c r="AJ8068" i="1"/>
  <c r="AI8068" i="1"/>
  <c r="AH8068" i="1"/>
  <c r="AK8067" i="1"/>
  <c r="AJ8067" i="1"/>
  <c r="AI8067" i="1"/>
  <c r="AH8067" i="1"/>
  <c r="AK8066" i="1"/>
  <c r="AJ8066" i="1"/>
  <c r="AI8066" i="1"/>
  <c r="AH8066" i="1"/>
  <c r="AK8065" i="1"/>
  <c r="AJ8065" i="1"/>
  <c r="AI8065" i="1"/>
  <c r="AH8065" i="1"/>
  <c r="AK8064" i="1"/>
  <c r="AJ8064" i="1"/>
  <c r="AI8064" i="1"/>
  <c r="AH8064" i="1"/>
  <c r="AK8063" i="1"/>
  <c r="AJ8063" i="1"/>
  <c r="AI8063" i="1"/>
  <c r="AH8063" i="1"/>
  <c r="AK8062" i="1"/>
  <c r="AJ8062" i="1"/>
  <c r="AI8062" i="1"/>
  <c r="AH8062" i="1"/>
  <c r="AK8061" i="1"/>
  <c r="AJ8061" i="1"/>
  <c r="AI8061" i="1"/>
  <c r="AH8061" i="1"/>
  <c r="AK8060" i="1"/>
  <c r="AJ8060" i="1"/>
  <c r="AI8060" i="1"/>
  <c r="AH8060" i="1"/>
  <c r="AK8059" i="1"/>
  <c r="AJ8059" i="1"/>
  <c r="AI8059" i="1"/>
  <c r="AH8059" i="1"/>
  <c r="AK8058" i="1"/>
  <c r="AJ8058" i="1"/>
  <c r="AI8058" i="1"/>
  <c r="AH8058" i="1"/>
  <c r="AK8057" i="1"/>
  <c r="AJ8057" i="1"/>
  <c r="AI8057" i="1"/>
  <c r="AH8057" i="1"/>
  <c r="AK8056" i="1"/>
  <c r="AJ8056" i="1"/>
  <c r="AI8056" i="1"/>
  <c r="AH8056" i="1"/>
  <c r="AK8055" i="1"/>
  <c r="AJ8055" i="1"/>
  <c r="AI8055" i="1"/>
  <c r="AH8055" i="1"/>
  <c r="AK8054" i="1"/>
  <c r="AJ8054" i="1"/>
  <c r="AI8054" i="1"/>
  <c r="AH8054" i="1"/>
  <c r="AK8053" i="1"/>
  <c r="AJ8053" i="1"/>
  <c r="AI8053" i="1"/>
  <c r="AH8053" i="1"/>
  <c r="AK8052" i="1"/>
  <c r="AJ8052" i="1"/>
  <c r="AI8052" i="1"/>
  <c r="AH8052" i="1"/>
  <c r="AK8051" i="1"/>
  <c r="AJ8051" i="1"/>
  <c r="AI8051" i="1"/>
  <c r="AH8051" i="1"/>
  <c r="AK8050" i="1"/>
  <c r="AJ8050" i="1"/>
  <c r="AI8050" i="1"/>
  <c r="AH8050" i="1"/>
  <c r="AK8049" i="1"/>
  <c r="AJ8049" i="1"/>
  <c r="AI8049" i="1"/>
  <c r="AH8049" i="1"/>
  <c r="AK8048" i="1"/>
  <c r="AJ8048" i="1"/>
  <c r="AI8048" i="1"/>
  <c r="AH8048" i="1"/>
  <c r="AK8047" i="1"/>
  <c r="AJ8047" i="1"/>
  <c r="AI8047" i="1"/>
  <c r="AH8047" i="1"/>
  <c r="AK8046" i="1"/>
  <c r="AJ8046" i="1"/>
  <c r="AI8046" i="1"/>
  <c r="AH8046" i="1"/>
  <c r="AK8045" i="1"/>
  <c r="AJ8045" i="1"/>
  <c r="AI8045" i="1"/>
  <c r="AH8045" i="1"/>
  <c r="AK8044" i="1"/>
  <c r="AJ8044" i="1"/>
  <c r="AI8044" i="1"/>
  <c r="AH8044" i="1"/>
  <c r="AK8043" i="1"/>
  <c r="AJ8043" i="1"/>
  <c r="AI8043" i="1"/>
  <c r="AH8043" i="1"/>
  <c r="AK8042" i="1"/>
  <c r="AJ8042" i="1"/>
  <c r="AI8042" i="1"/>
  <c r="AH8042" i="1"/>
  <c r="AK8041" i="1"/>
  <c r="AJ8041" i="1"/>
  <c r="AI8041" i="1"/>
  <c r="AH8041" i="1"/>
  <c r="AK8040" i="1"/>
  <c r="AJ8040" i="1"/>
  <c r="AI8040" i="1"/>
  <c r="AH8040" i="1"/>
  <c r="AK8039" i="1"/>
  <c r="AJ8039" i="1"/>
  <c r="AI8039" i="1"/>
  <c r="AH8039" i="1"/>
  <c r="AK8038" i="1"/>
  <c r="AJ8038" i="1"/>
  <c r="AI8038" i="1"/>
  <c r="AH8038" i="1"/>
  <c r="AK8037" i="1"/>
  <c r="AJ8037" i="1"/>
  <c r="AI8037" i="1"/>
  <c r="AH8037" i="1"/>
  <c r="AK8036" i="1"/>
  <c r="AJ8036" i="1"/>
  <c r="AI8036" i="1"/>
  <c r="AH8036" i="1"/>
  <c r="AK8035" i="1"/>
  <c r="AJ8035" i="1"/>
  <c r="AI8035" i="1"/>
  <c r="AH8035" i="1"/>
  <c r="AK8034" i="1"/>
  <c r="AJ8034" i="1"/>
  <c r="AI8034" i="1"/>
  <c r="AH8034" i="1"/>
  <c r="AK8033" i="1"/>
  <c r="AJ8033" i="1"/>
  <c r="AI8033" i="1"/>
  <c r="AH8033" i="1"/>
  <c r="AK8032" i="1"/>
  <c r="AJ8032" i="1"/>
  <c r="AI8032" i="1"/>
  <c r="AH8032" i="1"/>
  <c r="AK8031" i="1"/>
  <c r="AJ8031" i="1"/>
  <c r="AI8031" i="1"/>
  <c r="AH8031" i="1"/>
  <c r="AK8030" i="1"/>
  <c r="AJ8030" i="1"/>
  <c r="AI8030" i="1"/>
  <c r="AH8030" i="1"/>
  <c r="AK8029" i="1"/>
  <c r="AJ8029" i="1"/>
  <c r="AI8029" i="1"/>
  <c r="AH8029" i="1"/>
  <c r="AK8028" i="1"/>
  <c r="AJ8028" i="1"/>
  <c r="AI8028" i="1"/>
  <c r="AH8028" i="1"/>
  <c r="AK8027" i="1"/>
  <c r="AJ8027" i="1"/>
  <c r="AI8027" i="1"/>
  <c r="AH8027" i="1"/>
  <c r="AK8026" i="1"/>
  <c r="AJ8026" i="1"/>
  <c r="AI8026" i="1"/>
  <c r="AH8026" i="1"/>
  <c r="AK8025" i="1"/>
  <c r="AJ8025" i="1"/>
  <c r="AI8025" i="1"/>
  <c r="AH8025" i="1"/>
  <c r="AK8024" i="1"/>
  <c r="AJ8024" i="1"/>
  <c r="AI8024" i="1"/>
  <c r="AH8024" i="1"/>
  <c r="AK8023" i="1"/>
  <c r="AJ8023" i="1"/>
  <c r="AI8023" i="1"/>
  <c r="AH8023" i="1"/>
  <c r="AK8022" i="1"/>
  <c r="AJ8022" i="1"/>
  <c r="AI8022" i="1"/>
  <c r="AH8022" i="1"/>
  <c r="AK8021" i="1"/>
  <c r="AJ8021" i="1"/>
  <c r="AI8021" i="1"/>
  <c r="AH8021" i="1"/>
  <c r="AK8020" i="1"/>
  <c r="AJ8020" i="1"/>
  <c r="AI8020" i="1"/>
  <c r="AH8020" i="1"/>
  <c r="AK8019" i="1"/>
  <c r="AJ8019" i="1"/>
  <c r="AI8019" i="1"/>
  <c r="AH8019" i="1"/>
  <c r="AK8018" i="1"/>
  <c r="AJ8018" i="1"/>
  <c r="AI8018" i="1"/>
  <c r="AH8018" i="1"/>
  <c r="AK8017" i="1"/>
  <c r="AJ8017" i="1"/>
  <c r="AI8017" i="1"/>
  <c r="AH8017" i="1"/>
  <c r="AK8016" i="1"/>
  <c r="AJ8016" i="1"/>
  <c r="AI8016" i="1"/>
  <c r="AH8016" i="1"/>
  <c r="AK8015" i="1"/>
  <c r="AJ8015" i="1"/>
  <c r="AI8015" i="1"/>
  <c r="AH8015" i="1"/>
  <c r="AK8014" i="1"/>
  <c r="AJ8014" i="1"/>
  <c r="AI8014" i="1"/>
  <c r="AH8014" i="1"/>
  <c r="AK8013" i="1"/>
  <c r="AJ8013" i="1"/>
  <c r="AI8013" i="1"/>
  <c r="AH8013" i="1"/>
  <c r="AK8012" i="1"/>
  <c r="AJ8012" i="1"/>
  <c r="AI8012" i="1"/>
  <c r="AH8012" i="1"/>
  <c r="AK8011" i="1"/>
  <c r="AJ8011" i="1"/>
  <c r="AI8011" i="1"/>
  <c r="AH8011" i="1"/>
  <c r="AK8010" i="1"/>
  <c r="AJ8010" i="1"/>
  <c r="AI8010" i="1"/>
  <c r="AH8010" i="1"/>
  <c r="AK8009" i="1"/>
  <c r="AJ8009" i="1"/>
  <c r="AI8009" i="1"/>
  <c r="AH8009" i="1"/>
  <c r="AK8008" i="1"/>
  <c r="AJ8008" i="1"/>
  <c r="AI8008" i="1"/>
  <c r="AH8008" i="1"/>
  <c r="AK8007" i="1"/>
  <c r="AJ8007" i="1"/>
  <c r="AI8007" i="1"/>
  <c r="AH8007" i="1"/>
  <c r="AK8006" i="1"/>
  <c r="AJ8006" i="1"/>
  <c r="AI8006" i="1"/>
  <c r="AH8006" i="1"/>
  <c r="AK8005" i="1"/>
  <c r="AJ8005" i="1"/>
  <c r="AI8005" i="1"/>
  <c r="AH8005" i="1"/>
  <c r="AK8004" i="1"/>
  <c r="AJ8004" i="1"/>
  <c r="AI8004" i="1"/>
  <c r="AH8004" i="1"/>
  <c r="AK8003" i="1"/>
  <c r="AJ8003" i="1"/>
  <c r="AI8003" i="1"/>
  <c r="AH8003" i="1"/>
  <c r="AK8002" i="1"/>
  <c r="AJ8002" i="1"/>
  <c r="AI8002" i="1"/>
  <c r="AH8002" i="1"/>
  <c r="AK8001" i="1"/>
  <c r="AJ8001" i="1"/>
  <c r="AI8001" i="1"/>
  <c r="AH8001" i="1"/>
  <c r="AK8000" i="1"/>
  <c r="AJ8000" i="1"/>
  <c r="AI8000" i="1"/>
  <c r="AH8000" i="1"/>
  <c r="AK7999" i="1"/>
  <c r="AJ7999" i="1"/>
  <c r="AI7999" i="1"/>
  <c r="AH7999" i="1"/>
  <c r="AK7998" i="1"/>
  <c r="AJ7998" i="1"/>
  <c r="AI7998" i="1"/>
  <c r="AH7998" i="1"/>
  <c r="AK7997" i="1"/>
  <c r="AJ7997" i="1"/>
  <c r="AI7997" i="1"/>
  <c r="AH7997" i="1"/>
  <c r="AK7996" i="1"/>
  <c r="AJ7996" i="1"/>
  <c r="AI7996" i="1"/>
  <c r="AH7996" i="1"/>
  <c r="AK7995" i="1"/>
  <c r="AJ7995" i="1"/>
  <c r="AI7995" i="1"/>
  <c r="AH7995" i="1"/>
  <c r="AK7994" i="1"/>
  <c r="AJ7994" i="1"/>
  <c r="AI7994" i="1"/>
  <c r="AH7994" i="1"/>
  <c r="AK7993" i="1"/>
  <c r="AJ7993" i="1"/>
  <c r="AI7993" i="1"/>
  <c r="AH7993" i="1"/>
  <c r="AK7992" i="1"/>
  <c r="AJ7992" i="1"/>
  <c r="AI7992" i="1"/>
  <c r="AH7992" i="1"/>
  <c r="AK7991" i="1"/>
  <c r="AJ7991" i="1"/>
  <c r="AI7991" i="1"/>
  <c r="AH7991" i="1"/>
  <c r="AK7990" i="1"/>
  <c r="AJ7990" i="1"/>
  <c r="AI7990" i="1"/>
  <c r="AH7990" i="1"/>
  <c r="AK7989" i="1"/>
  <c r="AJ7989" i="1"/>
  <c r="AI7989" i="1"/>
  <c r="AH7989" i="1"/>
  <c r="AK7988" i="1"/>
  <c r="AJ7988" i="1"/>
  <c r="AI7988" i="1"/>
  <c r="AH7988" i="1"/>
  <c r="AK7987" i="1"/>
  <c r="AJ7987" i="1"/>
  <c r="AI7987" i="1"/>
  <c r="AH7987" i="1"/>
  <c r="AK7986" i="1"/>
  <c r="AJ7986" i="1"/>
  <c r="AI7986" i="1"/>
  <c r="AH7986" i="1"/>
  <c r="AK7985" i="1"/>
  <c r="AJ7985" i="1"/>
  <c r="AI7985" i="1"/>
  <c r="AH7985" i="1"/>
  <c r="AK7984" i="1"/>
  <c r="AJ7984" i="1"/>
  <c r="AI7984" i="1"/>
  <c r="AH7984" i="1"/>
  <c r="AK7983" i="1"/>
  <c r="AJ7983" i="1"/>
  <c r="AI7983" i="1"/>
  <c r="AH7983" i="1"/>
  <c r="AK7982" i="1"/>
  <c r="AJ7982" i="1"/>
  <c r="AI7982" i="1"/>
  <c r="AH7982" i="1"/>
  <c r="AK7981" i="1"/>
  <c r="AJ7981" i="1"/>
  <c r="AI7981" i="1"/>
  <c r="AH7981" i="1"/>
  <c r="AK7980" i="1"/>
  <c r="AJ7980" i="1"/>
  <c r="AI7980" i="1"/>
  <c r="AH7980" i="1"/>
  <c r="AK7979" i="1"/>
  <c r="AJ7979" i="1"/>
  <c r="AI7979" i="1"/>
  <c r="AH7979" i="1"/>
  <c r="AK7978" i="1"/>
  <c r="AJ7978" i="1"/>
  <c r="AI7978" i="1"/>
  <c r="AH7978" i="1"/>
  <c r="AK7977" i="1"/>
  <c r="AJ7977" i="1"/>
  <c r="AI7977" i="1"/>
  <c r="AH7977" i="1"/>
  <c r="AK7976" i="1"/>
  <c r="AJ7976" i="1"/>
  <c r="AI7976" i="1"/>
  <c r="AH7976" i="1"/>
  <c r="AK7975" i="1"/>
  <c r="AJ7975" i="1"/>
  <c r="AI7975" i="1"/>
  <c r="AH7975" i="1"/>
  <c r="AK7974" i="1"/>
  <c r="AJ7974" i="1"/>
  <c r="AI7974" i="1"/>
  <c r="AH7974" i="1"/>
  <c r="AK7973" i="1"/>
  <c r="AJ7973" i="1"/>
  <c r="AI7973" i="1"/>
  <c r="AH7973" i="1"/>
  <c r="AK7972" i="1"/>
  <c r="AJ7972" i="1"/>
  <c r="AI7972" i="1"/>
  <c r="AH7972" i="1"/>
  <c r="AK7971" i="1"/>
  <c r="AJ7971" i="1"/>
  <c r="AI7971" i="1"/>
  <c r="AH7971" i="1"/>
  <c r="AK7970" i="1"/>
  <c r="AJ7970" i="1"/>
  <c r="AI7970" i="1"/>
  <c r="AH7970" i="1"/>
  <c r="AK7969" i="1"/>
  <c r="AJ7969" i="1"/>
  <c r="AI7969" i="1"/>
  <c r="AH7969" i="1"/>
  <c r="AK7968" i="1"/>
  <c r="AJ7968" i="1"/>
  <c r="AI7968" i="1"/>
  <c r="AH7968" i="1"/>
  <c r="AK7967" i="1"/>
  <c r="AJ7967" i="1"/>
  <c r="AI7967" i="1"/>
  <c r="AH7967" i="1"/>
  <c r="AK7966" i="1"/>
  <c r="AJ7966" i="1"/>
  <c r="AI7966" i="1"/>
  <c r="AH7966" i="1"/>
  <c r="AK7965" i="1"/>
  <c r="AJ7965" i="1"/>
  <c r="AI7965" i="1"/>
  <c r="AH7965" i="1"/>
  <c r="AK7964" i="1"/>
  <c r="AJ7964" i="1"/>
  <c r="AI7964" i="1"/>
  <c r="AH7964" i="1"/>
  <c r="AK7963" i="1"/>
  <c r="AJ7963" i="1"/>
  <c r="AI7963" i="1"/>
  <c r="AH7963" i="1"/>
  <c r="AK7962" i="1"/>
  <c r="AJ7962" i="1"/>
  <c r="AI7962" i="1"/>
  <c r="AH7962" i="1"/>
  <c r="AK7961" i="1"/>
  <c r="AJ7961" i="1"/>
  <c r="AI7961" i="1"/>
  <c r="AH7961" i="1"/>
  <c r="AK7960" i="1"/>
  <c r="AJ7960" i="1"/>
  <c r="AI7960" i="1"/>
  <c r="AH7960" i="1"/>
  <c r="AK7959" i="1"/>
  <c r="AJ7959" i="1"/>
  <c r="AI7959" i="1"/>
  <c r="AH7959" i="1"/>
  <c r="AK7958" i="1"/>
  <c r="AJ7958" i="1"/>
  <c r="AI7958" i="1"/>
  <c r="AH7958" i="1"/>
  <c r="AK7957" i="1"/>
  <c r="AJ7957" i="1"/>
  <c r="AI7957" i="1"/>
  <c r="AH7957" i="1"/>
  <c r="AK7956" i="1"/>
  <c r="AJ7956" i="1"/>
  <c r="AI7956" i="1"/>
  <c r="AH7956" i="1"/>
  <c r="AK7955" i="1"/>
  <c r="AJ7955" i="1"/>
  <c r="AI7955" i="1"/>
  <c r="AH7955" i="1"/>
  <c r="AK7954" i="1"/>
  <c r="AJ7954" i="1"/>
  <c r="AI7954" i="1"/>
  <c r="AH7954" i="1"/>
  <c r="AK7953" i="1"/>
  <c r="AJ7953" i="1"/>
  <c r="AI7953" i="1"/>
  <c r="AH7953" i="1"/>
  <c r="AK7952" i="1"/>
  <c r="AJ7952" i="1"/>
  <c r="AI7952" i="1"/>
  <c r="AH7952" i="1"/>
  <c r="AK7951" i="1"/>
  <c r="AJ7951" i="1"/>
  <c r="AI7951" i="1"/>
  <c r="AH7951" i="1"/>
  <c r="AK7950" i="1"/>
  <c r="AJ7950" i="1"/>
  <c r="AI7950" i="1"/>
  <c r="AH7950" i="1"/>
  <c r="AK7949" i="1"/>
  <c r="AJ7949" i="1"/>
  <c r="AI7949" i="1"/>
  <c r="AH7949" i="1"/>
  <c r="AK7948" i="1"/>
  <c r="AJ7948" i="1"/>
  <c r="AI7948" i="1"/>
  <c r="AH7948" i="1"/>
  <c r="AK7947" i="1"/>
  <c r="AJ7947" i="1"/>
  <c r="AI7947" i="1"/>
  <c r="AH7947" i="1"/>
  <c r="AK7946" i="1"/>
  <c r="AJ7946" i="1"/>
  <c r="AI7946" i="1"/>
  <c r="AH7946" i="1"/>
  <c r="AK7945" i="1"/>
  <c r="AJ7945" i="1"/>
  <c r="AI7945" i="1"/>
  <c r="AH7945" i="1"/>
  <c r="AK7944" i="1"/>
  <c r="AJ7944" i="1"/>
  <c r="AI7944" i="1"/>
  <c r="AH7944" i="1"/>
  <c r="AK7943" i="1"/>
  <c r="AJ7943" i="1"/>
  <c r="AI7943" i="1"/>
  <c r="AH7943" i="1"/>
  <c r="AK7942" i="1"/>
  <c r="AJ7942" i="1"/>
  <c r="AI7942" i="1"/>
  <c r="AH7942" i="1"/>
  <c r="AK7941" i="1"/>
  <c r="AJ7941" i="1"/>
  <c r="AI7941" i="1"/>
  <c r="AH7941" i="1"/>
  <c r="AK7940" i="1"/>
  <c r="AJ7940" i="1"/>
  <c r="AI7940" i="1"/>
  <c r="AH7940" i="1"/>
  <c r="AK7939" i="1"/>
  <c r="AJ7939" i="1"/>
  <c r="AI7939" i="1"/>
  <c r="AH7939" i="1"/>
  <c r="AK7938" i="1"/>
  <c r="AJ7938" i="1"/>
  <c r="AI7938" i="1"/>
  <c r="AH7938" i="1"/>
  <c r="AK7937" i="1"/>
  <c r="AJ7937" i="1"/>
  <c r="AI7937" i="1"/>
  <c r="AH7937" i="1"/>
  <c r="AK7936" i="1"/>
  <c r="AJ7936" i="1"/>
  <c r="AI7936" i="1"/>
  <c r="AH7936" i="1"/>
  <c r="AK7935" i="1"/>
  <c r="AJ7935" i="1"/>
  <c r="AI7935" i="1"/>
  <c r="AH7935" i="1"/>
  <c r="AK7934" i="1"/>
  <c r="AJ7934" i="1"/>
  <c r="AI7934" i="1"/>
  <c r="AH7934" i="1"/>
  <c r="AK7933" i="1"/>
  <c r="AJ7933" i="1"/>
  <c r="AI7933" i="1"/>
  <c r="AH7933" i="1"/>
  <c r="AK7932" i="1"/>
  <c r="AJ7932" i="1"/>
  <c r="AI7932" i="1"/>
  <c r="AH7932" i="1"/>
  <c r="AK7931" i="1"/>
  <c r="AJ7931" i="1"/>
  <c r="AI7931" i="1"/>
  <c r="AH7931" i="1"/>
  <c r="AK7930" i="1"/>
  <c r="AJ7930" i="1"/>
  <c r="AI7930" i="1"/>
  <c r="AH7930" i="1"/>
  <c r="AK7929" i="1"/>
  <c r="AJ7929" i="1"/>
  <c r="AI7929" i="1"/>
  <c r="AH7929" i="1"/>
  <c r="AK7928" i="1"/>
  <c r="AJ7928" i="1"/>
  <c r="AI7928" i="1"/>
  <c r="AH7928" i="1"/>
  <c r="AK7927" i="1"/>
  <c r="AJ7927" i="1"/>
  <c r="AI7927" i="1"/>
  <c r="AH7927" i="1"/>
  <c r="AK7926" i="1"/>
  <c r="AJ7926" i="1"/>
  <c r="AI7926" i="1"/>
  <c r="AH7926" i="1"/>
  <c r="AK7925" i="1"/>
  <c r="AJ7925" i="1"/>
  <c r="AI7925" i="1"/>
  <c r="AH7925" i="1"/>
  <c r="AK7924" i="1"/>
  <c r="AJ7924" i="1"/>
  <c r="AI7924" i="1"/>
  <c r="AH7924" i="1"/>
  <c r="AK7923" i="1"/>
  <c r="AJ7923" i="1"/>
  <c r="AI7923" i="1"/>
  <c r="AH7923" i="1"/>
  <c r="AK7922" i="1"/>
  <c r="AJ7922" i="1"/>
  <c r="AI7922" i="1"/>
  <c r="AH7922" i="1"/>
  <c r="AK7921" i="1"/>
  <c r="AJ7921" i="1"/>
  <c r="AI7921" i="1"/>
  <c r="AH7921" i="1"/>
  <c r="AK7920" i="1"/>
  <c r="AJ7920" i="1"/>
  <c r="AI7920" i="1"/>
  <c r="AH7920" i="1"/>
  <c r="AK7919" i="1"/>
  <c r="AJ7919" i="1"/>
  <c r="AI7919" i="1"/>
  <c r="AH7919" i="1"/>
  <c r="AK7918" i="1"/>
  <c r="AJ7918" i="1"/>
  <c r="AI7918" i="1"/>
  <c r="AH7918" i="1"/>
  <c r="AK7917" i="1"/>
  <c r="AJ7917" i="1"/>
  <c r="AI7917" i="1"/>
  <c r="AH7917" i="1"/>
  <c r="AK7916" i="1"/>
  <c r="AJ7916" i="1"/>
  <c r="AI7916" i="1"/>
  <c r="AH7916" i="1"/>
  <c r="AK7915" i="1"/>
  <c r="AJ7915" i="1"/>
  <c r="AI7915" i="1"/>
  <c r="AH7915" i="1"/>
  <c r="AK7914" i="1"/>
  <c r="AJ7914" i="1"/>
  <c r="AI7914" i="1"/>
  <c r="AH7914" i="1"/>
  <c r="AK7913" i="1"/>
  <c r="AJ7913" i="1"/>
  <c r="AI7913" i="1"/>
  <c r="AH7913" i="1"/>
  <c r="AK7912" i="1"/>
  <c r="AJ7912" i="1"/>
  <c r="AI7912" i="1"/>
  <c r="AH7912" i="1"/>
  <c r="AK7911" i="1"/>
  <c r="AJ7911" i="1"/>
  <c r="AI7911" i="1"/>
  <c r="AH7911" i="1"/>
  <c r="AK7910" i="1"/>
  <c r="AJ7910" i="1"/>
  <c r="AI7910" i="1"/>
  <c r="AH7910" i="1"/>
  <c r="AK7909" i="1"/>
  <c r="AJ7909" i="1"/>
  <c r="AI7909" i="1"/>
  <c r="AH7909" i="1"/>
  <c r="AK7908" i="1"/>
  <c r="AJ7908" i="1"/>
  <c r="AI7908" i="1"/>
  <c r="AH7908" i="1"/>
  <c r="AK7907" i="1"/>
  <c r="AJ7907" i="1"/>
  <c r="AI7907" i="1"/>
  <c r="AH7907" i="1"/>
  <c r="AK7906" i="1"/>
  <c r="AJ7906" i="1"/>
  <c r="AI7906" i="1"/>
  <c r="AH7906" i="1"/>
  <c r="AK7905" i="1"/>
  <c r="AJ7905" i="1"/>
  <c r="AI7905" i="1"/>
  <c r="AH7905" i="1"/>
  <c r="AK7904" i="1"/>
  <c r="AJ7904" i="1"/>
  <c r="AI7904" i="1"/>
  <c r="AH7904" i="1"/>
  <c r="AK7903" i="1"/>
  <c r="AJ7903" i="1"/>
  <c r="AI7903" i="1"/>
  <c r="AH7903" i="1"/>
  <c r="AK7902" i="1"/>
  <c r="AJ7902" i="1"/>
  <c r="AI7902" i="1"/>
  <c r="AH7902" i="1"/>
  <c r="AK7901" i="1"/>
  <c r="AJ7901" i="1"/>
  <c r="AI7901" i="1"/>
  <c r="AH7901" i="1"/>
  <c r="AK7900" i="1"/>
  <c r="AJ7900" i="1"/>
  <c r="AI7900" i="1"/>
  <c r="AH7900" i="1"/>
  <c r="AK7899" i="1"/>
  <c r="AJ7899" i="1"/>
  <c r="AI7899" i="1"/>
  <c r="AH7899" i="1"/>
  <c r="AK7898" i="1"/>
  <c r="AJ7898" i="1"/>
  <c r="AI7898" i="1"/>
  <c r="AH7898" i="1"/>
  <c r="AK7897" i="1"/>
  <c r="AJ7897" i="1"/>
  <c r="AI7897" i="1"/>
  <c r="AH7897" i="1"/>
  <c r="AK7896" i="1"/>
  <c r="AJ7896" i="1"/>
  <c r="AI7896" i="1"/>
  <c r="AH7896" i="1"/>
  <c r="AK7895" i="1"/>
  <c r="AJ7895" i="1"/>
  <c r="AI7895" i="1"/>
  <c r="AH7895" i="1"/>
  <c r="AK7894" i="1"/>
  <c r="AJ7894" i="1"/>
  <c r="AI7894" i="1"/>
  <c r="AH7894" i="1"/>
  <c r="AK7893" i="1"/>
  <c r="AJ7893" i="1"/>
  <c r="AI7893" i="1"/>
  <c r="AH7893" i="1"/>
  <c r="AK7892" i="1"/>
  <c r="AJ7892" i="1"/>
  <c r="AI7892" i="1"/>
  <c r="AH7892" i="1"/>
  <c r="AK7891" i="1"/>
  <c r="AJ7891" i="1"/>
  <c r="AI7891" i="1"/>
  <c r="AH7891" i="1"/>
  <c r="AK7890" i="1"/>
  <c r="AJ7890" i="1"/>
  <c r="AI7890" i="1"/>
  <c r="AH7890" i="1"/>
  <c r="AK7889" i="1"/>
  <c r="AJ7889" i="1"/>
  <c r="AI7889" i="1"/>
  <c r="AH7889" i="1"/>
  <c r="AK7888" i="1"/>
  <c r="AJ7888" i="1"/>
  <c r="AI7888" i="1"/>
  <c r="AH7888" i="1"/>
  <c r="AK7887" i="1"/>
  <c r="AJ7887" i="1"/>
  <c r="AI7887" i="1"/>
  <c r="AH7887" i="1"/>
  <c r="AK7886" i="1"/>
  <c r="AJ7886" i="1"/>
  <c r="AI7886" i="1"/>
  <c r="AH7886" i="1"/>
  <c r="AK7885" i="1"/>
  <c r="AJ7885" i="1"/>
  <c r="AI7885" i="1"/>
  <c r="AH7885" i="1"/>
  <c r="AK7884" i="1"/>
  <c r="AJ7884" i="1"/>
  <c r="AI7884" i="1"/>
  <c r="AH7884" i="1"/>
  <c r="AK7883" i="1"/>
  <c r="AJ7883" i="1"/>
  <c r="AI7883" i="1"/>
  <c r="AH7883" i="1"/>
  <c r="AK7882" i="1"/>
  <c r="AJ7882" i="1"/>
  <c r="AI7882" i="1"/>
  <c r="AH7882" i="1"/>
  <c r="AK7881" i="1"/>
  <c r="AJ7881" i="1"/>
  <c r="AI7881" i="1"/>
  <c r="AH7881" i="1"/>
  <c r="AK7880" i="1"/>
  <c r="AJ7880" i="1"/>
  <c r="AI7880" i="1"/>
  <c r="AH7880" i="1"/>
  <c r="AK7879" i="1"/>
  <c r="AJ7879" i="1"/>
  <c r="AI7879" i="1"/>
  <c r="AH7879" i="1"/>
  <c r="AK7878" i="1"/>
  <c r="AJ7878" i="1"/>
  <c r="AI7878" i="1"/>
  <c r="AH7878" i="1"/>
  <c r="AK7877" i="1"/>
  <c r="AJ7877" i="1"/>
  <c r="AI7877" i="1"/>
  <c r="AH7877" i="1"/>
  <c r="AK7876" i="1"/>
  <c r="AJ7876" i="1"/>
  <c r="AI7876" i="1"/>
  <c r="AH7876" i="1"/>
  <c r="AK7875" i="1"/>
  <c r="AJ7875" i="1"/>
  <c r="AI7875" i="1"/>
  <c r="AH7875" i="1"/>
  <c r="AK7874" i="1"/>
  <c r="AJ7874" i="1"/>
  <c r="AI7874" i="1"/>
  <c r="AH7874" i="1"/>
  <c r="AK7873" i="1"/>
  <c r="AJ7873" i="1"/>
  <c r="AI7873" i="1"/>
  <c r="AH7873" i="1"/>
  <c r="AK7872" i="1"/>
  <c r="AJ7872" i="1"/>
  <c r="AI7872" i="1"/>
  <c r="AH7872" i="1"/>
  <c r="AK7871" i="1"/>
  <c r="AJ7871" i="1"/>
  <c r="AI7871" i="1"/>
  <c r="AH7871" i="1"/>
  <c r="AK7870" i="1"/>
  <c r="AJ7870" i="1"/>
  <c r="AI7870" i="1"/>
  <c r="AH7870" i="1"/>
  <c r="AK7869" i="1"/>
  <c r="AJ7869" i="1"/>
  <c r="AI7869" i="1"/>
  <c r="AH7869" i="1"/>
  <c r="AK7868" i="1"/>
  <c r="AJ7868" i="1"/>
  <c r="AI7868" i="1"/>
  <c r="AH7868" i="1"/>
  <c r="AK7867" i="1"/>
  <c r="AJ7867" i="1"/>
  <c r="AI7867" i="1"/>
  <c r="AH7867" i="1"/>
  <c r="AK7866" i="1"/>
  <c r="AJ7866" i="1"/>
  <c r="AI7866" i="1"/>
  <c r="AH7866" i="1"/>
  <c r="AK7865" i="1"/>
  <c r="AJ7865" i="1"/>
  <c r="AI7865" i="1"/>
  <c r="AH7865" i="1"/>
  <c r="AK7864" i="1"/>
  <c r="AJ7864" i="1"/>
  <c r="AI7864" i="1"/>
  <c r="AH7864" i="1"/>
  <c r="AK7863" i="1"/>
  <c r="AJ7863" i="1"/>
  <c r="AI7863" i="1"/>
  <c r="AH7863" i="1"/>
  <c r="AK7862" i="1"/>
  <c r="AJ7862" i="1"/>
  <c r="AI7862" i="1"/>
  <c r="AH7862" i="1"/>
  <c r="AK7861" i="1"/>
  <c r="AJ7861" i="1"/>
  <c r="AI7861" i="1"/>
  <c r="AH7861" i="1"/>
  <c r="AK7860" i="1"/>
  <c r="AJ7860" i="1"/>
  <c r="AI7860" i="1"/>
  <c r="AH7860" i="1"/>
  <c r="AK7859" i="1"/>
  <c r="AJ7859" i="1"/>
  <c r="AI7859" i="1"/>
  <c r="AH7859" i="1"/>
  <c r="AK7858" i="1"/>
  <c r="AJ7858" i="1"/>
  <c r="AI7858" i="1"/>
  <c r="AH7858" i="1"/>
  <c r="AK7857" i="1"/>
  <c r="AJ7857" i="1"/>
  <c r="AI7857" i="1"/>
  <c r="AH7857" i="1"/>
  <c r="AK7856" i="1"/>
  <c r="AJ7856" i="1"/>
  <c r="AI7856" i="1"/>
  <c r="AH7856" i="1"/>
  <c r="AK7855" i="1"/>
  <c r="AJ7855" i="1"/>
  <c r="AI7855" i="1"/>
  <c r="AH7855" i="1"/>
  <c r="AK7854" i="1"/>
  <c r="AJ7854" i="1"/>
  <c r="AI7854" i="1"/>
  <c r="AH7854" i="1"/>
  <c r="AK7853" i="1"/>
  <c r="AJ7853" i="1"/>
  <c r="AI7853" i="1"/>
  <c r="AH7853" i="1"/>
  <c r="AK7852" i="1"/>
  <c r="AJ7852" i="1"/>
  <c r="AI7852" i="1"/>
  <c r="AH7852" i="1"/>
  <c r="AK7851" i="1"/>
  <c r="AJ7851" i="1"/>
  <c r="AI7851" i="1"/>
  <c r="AH7851" i="1"/>
  <c r="AK7850" i="1"/>
  <c r="AJ7850" i="1"/>
  <c r="AI7850" i="1"/>
  <c r="AH7850" i="1"/>
  <c r="AK7849" i="1"/>
  <c r="AJ7849" i="1"/>
  <c r="AI7849" i="1"/>
  <c r="AH7849" i="1"/>
  <c r="AK7848" i="1"/>
  <c r="AJ7848" i="1"/>
  <c r="AI7848" i="1"/>
  <c r="AH7848" i="1"/>
  <c r="AK7847" i="1"/>
  <c r="AJ7847" i="1"/>
  <c r="AI7847" i="1"/>
  <c r="AH7847" i="1"/>
  <c r="AK7846" i="1"/>
  <c r="AJ7846" i="1"/>
  <c r="AI7846" i="1"/>
  <c r="AH7846" i="1"/>
  <c r="AK7845" i="1"/>
  <c r="AJ7845" i="1"/>
  <c r="AI7845" i="1"/>
  <c r="AH7845" i="1"/>
  <c r="AK7844" i="1"/>
  <c r="AJ7844" i="1"/>
  <c r="AI7844" i="1"/>
  <c r="AH7844" i="1"/>
  <c r="AK7843" i="1"/>
  <c r="AJ7843" i="1"/>
  <c r="AI7843" i="1"/>
  <c r="AH7843" i="1"/>
  <c r="AK7842" i="1"/>
  <c r="AJ7842" i="1"/>
  <c r="AI7842" i="1"/>
  <c r="AH7842" i="1"/>
  <c r="AK7841" i="1"/>
  <c r="AJ7841" i="1"/>
  <c r="AI7841" i="1"/>
  <c r="AH7841" i="1"/>
  <c r="AK7840" i="1"/>
  <c r="AJ7840" i="1"/>
  <c r="AI7840" i="1"/>
  <c r="AH7840" i="1"/>
  <c r="AK7839" i="1"/>
  <c r="AJ7839" i="1"/>
  <c r="AI7839" i="1"/>
  <c r="AH7839" i="1"/>
  <c r="AK7838" i="1"/>
  <c r="AJ7838" i="1"/>
  <c r="AI7838" i="1"/>
  <c r="AH7838" i="1"/>
  <c r="AK7837" i="1"/>
  <c r="AJ7837" i="1"/>
  <c r="AI7837" i="1"/>
  <c r="AH7837" i="1"/>
  <c r="AK7836" i="1"/>
  <c r="AJ7836" i="1"/>
  <c r="AI7836" i="1"/>
  <c r="AH7836" i="1"/>
  <c r="AK7835" i="1"/>
  <c r="AJ7835" i="1"/>
  <c r="AI7835" i="1"/>
  <c r="AH7835" i="1"/>
  <c r="AK7834" i="1"/>
  <c r="AJ7834" i="1"/>
  <c r="AI7834" i="1"/>
  <c r="AH7834" i="1"/>
  <c r="AK7833" i="1"/>
  <c r="AJ7833" i="1"/>
  <c r="AI7833" i="1"/>
  <c r="AH7833" i="1"/>
  <c r="AK7832" i="1"/>
  <c r="AJ7832" i="1"/>
  <c r="AI7832" i="1"/>
  <c r="AH7832" i="1"/>
  <c r="AK7831" i="1"/>
  <c r="AJ7831" i="1"/>
  <c r="AI7831" i="1"/>
  <c r="AH7831" i="1"/>
  <c r="AK7830" i="1"/>
  <c r="AJ7830" i="1"/>
  <c r="AI7830" i="1"/>
  <c r="AH7830" i="1"/>
  <c r="AK7829" i="1"/>
  <c r="AJ7829" i="1"/>
  <c r="AI7829" i="1"/>
  <c r="AH7829" i="1"/>
  <c r="AK7828" i="1"/>
  <c r="AJ7828" i="1"/>
  <c r="AI7828" i="1"/>
  <c r="AH7828" i="1"/>
  <c r="AK7827" i="1"/>
  <c r="AJ7827" i="1"/>
  <c r="AI7827" i="1"/>
  <c r="AH7827" i="1"/>
  <c r="AK7826" i="1"/>
  <c r="AJ7826" i="1"/>
  <c r="AI7826" i="1"/>
  <c r="AH7826" i="1"/>
  <c r="AK7825" i="1"/>
  <c r="AJ7825" i="1"/>
  <c r="AI7825" i="1"/>
  <c r="AH7825" i="1"/>
  <c r="AK7824" i="1"/>
  <c r="AJ7824" i="1"/>
  <c r="AI7824" i="1"/>
  <c r="AH7824" i="1"/>
  <c r="AK7823" i="1"/>
  <c r="AJ7823" i="1"/>
  <c r="AI7823" i="1"/>
  <c r="AH7823" i="1"/>
  <c r="AK7822" i="1"/>
  <c r="AJ7822" i="1"/>
  <c r="AI7822" i="1"/>
  <c r="AH7822" i="1"/>
  <c r="AK7821" i="1"/>
  <c r="AJ7821" i="1"/>
  <c r="AI7821" i="1"/>
  <c r="AH7821" i="1"/>
  <c r="AK7820" i="1"/>
  <c r="AJ7820" i="1"/>
  <c r="AI7820" i="1"/>
  <c r="AH7820" i="1"/>
  <c r="AK7819" i="1"/>
  <c r="AJ7819" i="1"/>
  <c r="AI7819" i="1"/>
  <c r="AH7819" i="1"/>
  <c r="AK7818" i="1"/>
  <c r="AJ7818" i="1"/>
  <c r="AI7818" i="1"/>
  <c r="AH7818" i="1"/>
  <c r="AK7817" i="1"/>
  <c r="AJ7817" i="1"/>
  <c r="AI7817" i="1"/>
  <c r="AH7817" i="1"/>
  <c r="AK7816" i="1"/>
  <c r="AJ7816" i="1"/>
  <c r="AI7816" i="1"/>
  <c r="AH7816" i="1"/>
  <c r="AK7815" i="1"/>
  <c r="AJ7815" i="1"/>
  <c r="AI7815" i="1"/>
  <c r="AH7815" i="1"/>
  <c r="AK7814" i="1"/>
  <c r="AJ7814" i="1"/>
  <c r="AI7814" i="1"/>
  <c r="AH7814" i="1"/>
  <c r="AK7813" i="1"/>
  <c r="AJ7813" i="1"/>
  <c r="AI7813" i="1"/>
  <c r="AH7813" i="1"/>
  <c r="AK7812" i="1"/>
  <c r="AJ7812" i="1"/>
  <c r="AI7812" i="1"/>
  <c r="AH7812" i="1"/>
  <c r="AK7811" i="1"/>
  <c r="AJ7811" i="1"/>
  <c r="AI7811" i="1"/>
  <c r="AH7811" i="1"/>
  <c r="AK7810" i="1"/>
  <c r="AJ7810" i="1"/>
  <c r="AI7810" i="1"/>
  <c r="AH7810" i="1"/>
  <c r="AK7809" i="1"/>
  <c r="AJ7809" i="1"/>
  <c r="AI7809" i="1"/>
  <c r="AH7809" i="1"/>
  <c r="AK7808" i="1"/>
  <c r="AJ7808" i="1"/>
  <c r="AI7808" i="1"/>
  <c r="AH7808" i="1"/>
  <c r="AK7807" i="1"/>
  <c r="AJ7807" i="1"/>
  <c r="AI7807" i="1"/>
  <c r="AH7807" i="1"/>
  <c r="AK7806" i="1"/>
  <c r="AJ7806" i="1"/>
  <c r="AI7806" i="1"/>
  <c r="AH7806" i="1"/>
  <c r="AK7805" i="1"/>
  <c r="AJ7805" i="1"/>
  <c r="AI7805" i="1"/>
  <c r="AH7805" i="1"/>
  <c r="AK7804" i="1"/>
  <c r="AJ7804" i="1"/>
  <c r="AI7804" i="1"/>
  <c r="AH7804" i="1"/>
  <c r="AK7803" i="1"/>
  <c r="AJ7803" i="1"/>
  <c r="AI7803" i="1"/>
  <c r="AH7803" i="1"/>
  <c r="AK7802" i="1"/>
  <c r="AJ7802" i="1"/>
  <c r="AI7802" i="1"/>
  <c r="AH7802" i="1"/>
  <c r="AK7801" i="1"/>
  <c r="AJ7801" i="1"/>
  <c r="AI7801" i="1"/>
  <c r="AH7801" i="1"/>
  <c r="AK7800" i="1"/>
  <c r="AJ7800" i="1"/>
  <c r="AI7800" i="1"/>
  <c r="AH7800" i="1"/>
  <c r="AK7799" i="1"/>
  <c r="AJ7799" i="1"/>
  <c r="AI7799" i="1"/>
  <c r="AH7799" i="1"/>
  <c r="AK7798" i="1"/>
  <c r="AJ7798" i="1"/>
  <c r="AI7798" i="1"/>
  <c r="AH7798" i="1"/>
  <c r="AK7797" i="1"/>
  <c r="AJ7797" i="1"/>
  <c r="AI7797" i="1"/>
  <c r="AH7797" i="1"/>
  <c r="AK7796" i="1"/>
  <c r="AJ7796" i="1"/>
  <c r="AI7796" i="1"/>
  <c r="AH7796" i="1"/>
  <c r="AK7795" i="1"/>
  <c r="AJ7795" i="1"/>
  <c r="AI7795" i="1"/>
  <c r="AH7795" i="1"/>
  <c r="AK7794" i="1"/>
  <c r="AJ7794" i="1"/>
  <c r="AI7794" i="1"/>
  <c r="AH7794" i="1"/>
  <c r="AK7793" i="1"/>
  <c r="AJ7793" i="1"/>
  <c r="AI7793" i="1"/>
  <c r="AH7793" i="1"/>
  <c r="AK7792" i="1"/>
  <c r="AJ7792" i="1"/>
  <c r="AI7792" i="1"/>
  <c r="AH7792" i="1"/>
  <c r="AK7791" i="1"/>
  <c r="AJ7791" i="1"/>
  <c r="AI7791" i="1"/>
  <c r="AH7791" i="1"/>
  <c r="AK7790" i="1"/>
  <c r="AJ7790" i="1"/>
  <c r="AI7790" i="1"/>
  <c r="AH7790" i="1"/>
  <c r="AK7789" i="1"/>
  <c r="AJ7789" i="1"/>
  <c r="AI7789" i="1"/>
  <c r="AH7789" i="1"/>
  <c r="AK7788" i="1"/>
  <c r="AJ7788" i="1"/>
  <c r="AI7788" i="1"/>
  <c r="AH7788" i="1"/>
  <c r="AK7787" i="1"/>
  <c r="AJ7787" i="1"/>
  <c r="AI7787" i="1"/>
  <c r="AH7787" i="1"/>
  <c r="AK7786" i="1"/>
  <c r="AJ7786" i="1"/>
  <c r="AI7786" i="1"/>
  <c r="AH7786" i="1"/>
  <c r="AK7785" i="1"/>
  <c r="AJ7785" i="1"/>
  <c r="AI7785" i="1"/>
  <c r="AH7785" i="1"/>
  <c r="AK7784" i="1"/>
  <c r="AJ7784" i="1"/>
  <c r="AI7784" i="1"/>
  <c r="AH7784" i="1"/>
  <c r="AK7783" i="1"/>
  <c r="AJ7783" i="1"/>
  <c r="AI7783" i="1"/>
  <c r="AH7783" i="1"/>
  <c r="AK7782" i="1"/>
  <c r="AJ7782" i="1"/>
  <c r="AI7782" i="1"/>
  <c r="AH7782" i="1"/>
  <c r="AK7781" i="1"/>
  <c r="AJ7781" i="1"/>
  <c r="AI7781" i="1"/>
  <c r="AH7781" i="1"/>
  <c r="AK7780" i="1"/>
  <c r="AJ7780" i="1"/>
  <c r="AI7780" i="1"/>
  <c r="AH7780" i="1"/>
  <c r="AK7779" i="1"/>
  <c r="AJ7779" i="1"/>
  <c r="AI7779" i="1"/>
  <c r="AH7779" i="1"/>
  <c r="AK7778" i="1"/>
  <c r="AJ7778" i="1"/>
  <c r="AI7778" i="1"/>
  <c r="AH7778" i="1"/>
  <c r="AK7777" i="1"/>
  <c r="AJ7777" i="1"/>
  <c r="AI7777" i="1"/>
  <c r="AH7777" i="1"/>
  <c r="AK7776" i="1"/>
  <c r="AJ7776" i="1"/>
  <c r="AI7776" i="1"/>
  <c r="AH7776" i="1"/>
  <c r="AK7775" i="1"/>
  <c r="AJ7775" i="1"/>
  <c r="AI7775" i="1"/>
  <c r="AH7775" i="1"/>
  <c r="AK7774" i="1"/>
  <c r="AJ7774" i="1"/>
  <c r="AI7774" i="1"/>
  <c r="AH7774" i="1"/>
  <c r="AK7773" i="1"/>
  <c r="AJ7773" i="1"/>
  <c r="AI7773" i="1"/>
  <c r="AH7773" i="1"/>
  <c r="AK7772" i="1"/>
  <c r="AJ7772" i="1"/>
  <c r="AI7772" i="1"/>
  <c r="AH7772" i="1"/>
  <c r="AK7771" i="1"/>
  <c r="AJ7771" i="1"/>
  <c r="AI7771" i="1"/>
  <c r="AH7771" i="1"/>
  <c r="AK7770" i="1"/>
  <c r="AJ7770" i="1"/>
  <c r="AI7770" i="1"/>
  <c r="AH7770" i="1"/>
  <c r="AK7769" i="1"/>
  <c r="AJ7769" i="1"/>
  <c r="AI7769" i="1"/>
  <c r="AH7769" i="1"/>
  <c r="AK7768" i="1"/>
  <c r="AJ7768" i="1"/>
  <c r="AI7768" i="1"/>
  <c r="AH7768" i="1"/>
  <c r="AK7767" i="1"/>
  <c r="AJ7767" i="1"/>
  <c r="AI7767" i="1"/>
  <c r="AH7767" i="1"/>
  <c r="AK7766" i="1"/>
  <c r="AJ7766" i="1"/>
  <c r="AI7766" i="1"/>
  <c r="AH7766" i="1"/>
  <c r="AK7765" i="1"/>
  <c r="AJ7765" i="1"/>
  <c r="AI7765" i="1"/>
  <c r="AH7765" i="1"/>
  <c r="AK7764" i="1"/>
  <c r="AJ7764" i="1"/>
  <c r="AI7764" i="1"/>
  <c r="AH7764" i="1"/>
  <c r="AK7763" i="1"/>
  <c r="AJ7763" i="1"/>
  <c r="AI7763" i="1"/>
  <c r="AH7763" i="1"/>
  <c r="AK7762" i="1"/>
  <c r="AJ7762" i="1"/>
  <c r="AI7762" i="1"/>
  <c r="AH7762" i="1"/>
  <c r="AK7761" i="1"/>
  <c r="AJ7761" i="1"/>
  <c r="AI7761" i="1"/>
  <c r="AH7761" i="1"/>
  <c r="AK7760" i="1"/>
  <c r="AJ7760" i="1"/>
  <c r="AI7760" i="1"/>
  <c r="AH7760" i="1"/>
  <c r="AK7759" i="1"/>
  <c r="AJ7759" i="1"/>
  <c r="AI7759" i="1"/>
  <c r="AH7759" i="1"/>
  <c r="AK7758" i="1"/>
  <c r="AJ7758" i="1"/>
  <c r="AI7758" i="1"/>
  <c r="AH7758" i="1"/>
  <c r="AK7757" i="1"/>
  <c r="AJ7757" i="1"/>
  <c r="AI7757" i="1"/>
  <c r="AH7757" i="1"/>
  <c r="AK7756" i="1"/>
  <c r="AJ7756" i="1"/>
  <c r="AI7756" i="1"/>
  <c r="AH7756" i="1"/>
  <c r="AK7755" i="1"/>
  <c r="AJ7755" i="1"/>
  <c r="AI7755" i="1"/>
  <c r="AH7755" i="1"/>
  <c r="AK7754" i="1"/>
  <c r="AJ7754" i="1"/>
  <c r="AI7754" i="1"/>
  <c r="AH7754" i="1"/>
  <c r="AK7753" i="1"/>
  <c r="AJ7753" i="1"/>
  <c r="AI7753" i="1"/>
  <c r="AH7753" i="1"/>
  <c r="AK7752" i="1"/>
  <c r="AJ7752" i="1"/>
  <c r="AI7752" i="1"/>
  <c r="AH7752" i="1"/>
  <c r="AK7751" i="1"/>
  <c r="AJ7751" i="1"/>
  <c r="AI7751" i="1"/>
  <c r="AH7751" i="1"/>
  <c r="AK7750" i="1"/>
  <c r="AJ7750" i="1"/>
  <c r="AI7750" i="1"/>
  <c r="AH7750" i="1"/>
  <c r="AK7749" i="1"/>
  <c r="AJ7749" i="1"/>
  <c r="AI7749" i="1"/>
  <c r="AH7749" i="1"/>
  <c r="AK7748" i="1"/>
  <c r="AJ7748" i="1"/>
  <c r="AI7748" i="1"/>
  <c r="AH7748" i="1"/>
  <c r="AK7747" i="1"/>
  <c r="AJ7747" i="1"/>
  <c r="AI7747" i="1"/>
  <c r="AH7747" i="1"/>
  <c r="AK7746" i="1"/>
  <c r="AJ7746" i="1"/>
  <c r="AI7746" i="1"/>
  <c r="AH7746" i="1"/>
  <c r="AK7745" i="1"/>
  <c r="AJ7745" i="1"/>
  <c r="AI7745" i="1"/>
  <c r="AH7745" i="1"/>
  <c r="AK7744" i="1"/>
  <c r="AJ7744" i="1"/>
  <c r="AI7744" i="1"/>
  <c r="AH7744" i="1"/>
  <c r="AK7743" i="1"/>
  <c r="AJ7743" i="1"/>
  <c r="AI7743" i="1"/>
  <c r="AH7743" i="1"/>
  <c r="AK7742" i="1"/>
  <c r="AJ7742" i="1"/>
  <c r="AI7742" i="1"/>
  <c r="AH7742" i="1"/>
  <c r="AK7741" i="1"/>
  <c r="AJ7741" i="1"/>
  <c r="AI7741" i="1"/>
  <c r="AH7741" i="1"/>
  <c r="AK7740" i="1"/>
  <c r="AJ7740" i="1"/>
  <c r="AI7740" i="1"/>
  <c r="AH7740" i="1"/>
  <c r="AK7739" i="1"/>
  <c r="AJ7739" i="1"/>
  <c r="AI7739" i="1"/>
  <c r="AH7739" i="1"/>
  <c r="AK7738" i="1"/>
  <c r="AJ7738" i="1"/>
  <c r="AI7738" i="1"/>
  <c r="AH7738" i="1"/>
  <c r="AK7737" i="1"/>
  <c r="AJ7737" i="1"/>
  <c r="AI7737" i="1"/>
  <c r="AH7737" i="1"/>
  <c r="AK7736" i="1"/>
  <c r="AJ7736" i="1"/>
  <c r="AI7736" i="1"/>
  <c r="AH7736" i="1"/>
  <c r="AK7735" i="1"/>
  <c r="AJ7735" i="1"/>
  <c r="AI7735" i="1"/>
  <c r="AH7735" i="1"/>
  <c r="AK7734" i="1"/>
  <c r="AJ7734" i="1"/>
  <c r="AI7734" i="1"/>
  <c r="AH7734" i="1"/>
  <c r="AK7733" i="1"/>
  <c r="AJ7733" i="1"/>
  <c r="AI7733" i="1"/>
  <c r="AH7733" i="1"/>
  <c r="AK7732" i="1"/>
  <c r="AJ7732" i="1"/>
  <c r="AI7732" i="1"/>
  <c r="AH7732" i="1"/>
  <c r="AK7731" i="1"/>
  <c r="AJ7731" i="1"/>
  <c r="AI7731" i="1"/>
  <c r="AH7731" i="1"/>
  <c r="AK7730" i="1"/>
  <c r="AJ7730" i="1"/>
  <c r="AI7730" i="1"/>
  <c r="AH7730" i="1"/>
  <c r="AK7729" i="1"/>
  <c r="AJ7729" i="1"/>
  <c r="AI7729" i="1"/>
  <c r="AH7729" i="1"/>
  <c r="AK7728" i="1"/>
  <c r="AJ7728" i="1"/>
  <c r="AI7728" i="1"/>
  <c r="AH7728" i="1"/>
  <c r="AK7727" i="1"/>
  <c r="AJ7727" i="1"/>
  <c r="AI7727" i="1"/>
  <c r="AH7727" i="1"/>
  <c r="AK7726" i="1"/>
  <c r="AJ7726" i="1"/>
  <c r="AI7726" i="1"/>
  <c r="AH7726" i="1"/>
  <c r="AK7725" i="1"/>
  <c r="AJ7725" i="1"/>
  <c r="AI7725" i="1"/>
  <c r="AH7725" i="1"/>
  <c r="AK7724" i="1"/>
  <c r="AJ7724" i="1"/>
  <c r="AI7724" i="1"/>
  <c r="AH7724" i="1"/>
  <c r="AK7723" i="1"/>
  <c r="AJ7723" i="1"/>
  <c r="AI7723" i="1"/>
  <c r="AH7723" i="1"/>
  <c r="AK7722" i="1"/>
  <c r="AJ7722" i="1"/>
  <c r="AI7722" i="1"/>
  <c r="AH7722" i="1"/>
  <c r="AK7721" i="1"/>
  <c r="AJ7721" i="1"/>
  <c r="AI7721" i="1"/>
  <c r="AH7721" i="1"/>
  <c r="AK7720" i="1"/>
  <c r="AJ7720" i="1"/>
  <c r="AI7720" i="1"/>
  <c r="AH7720" i="1"/>
  <c r="AK7719" i="1"/>
  <c r="AJ7719" i="1"/>
  <c r="AI7719" i="1"/>
  <c r="AH7719" i="1"/>
  <c r="AK7718" i="1"/>
  <c r="AJ7718" i="1"/>
  <c r="AI7718" i="1"/>
  <c r="AH7718" i="1"/>
  <c r="AK7717" i="1"/>
  <c r="AJ7717" i="1"/>
  <c r="AI7717" i="1"/>
  <c r="AH7717" i="1"/>
  <c r="AK7716" i="1"/>
  <c r="AJ7716" i="1"/>
  <c r="AI7716" i="1"/>
  <c r="AH7716" i="1"/>
  <c r="AK7715" i="1"/>
  <c r="AJ7715" i="1"/>
  <c r="AI7715" i="1"/>
  <c r="AH7715" i="1"/>
  <c r="AK7714" i="1"/>
  <c r="AJ7714" i="1"/>
  <c r="AI7714" i="1"/>
  <c r="AH7714" i="1"/>
  <c r="AK7713" i="1"/>
  <c r="AJ7713" i="1"/>
  <c r="AI7713" i="1"/>
  <c r="AH7713" i="1"/>
  <c r="AK7712" i="1"/>
  <c r="AJ7712" i="1"/>
  <c r="AI7712" i="1"/>
  <c r="AH7712" i="1"/>
  <c r="AK7711" i="1"/>
  <c r="AJ7711" i="1"/>
  <c r="AI7711" i="1"/>
  <c r="AH7711" i="1"/>
  <c r="AK7710" i="1"/>
  <c r="AJ7710" i="1"/>
  <c r="AI7710" i="1"/>
  <c r="AH7710" i="1"/>
  <c r="AK7709" i="1"/>
  <c r="AJ7709" i="1"/>
  <c r="AI7709" i="1"/>
  <c r="AH7709" i="1"/>
  <c r="AK7708" i="1"/>
  <c r="AJ7708" i="1"/>
  <c r="AI7708" i="1"/>
  <c r="AH7708" i="1"/>
  <c r="AK7707" i="1"/>
  <c r="AJ7707" i="1"/>
  <c r="AI7707" i="1"/>
  <c r="AH7707" i="1"/>
  <c r="AK7706" i="1"/>
  <c r="AJ7706" i="1"/>
  <c r="AI7706" i="1"/>
  <c r="AH7706" i="1"/>
  <c r="AK7705" i="1"/>
  <c r="AJ7705" i="1"/>
  <c r="AI7705" i="1"/>
  <c r="AH7705" i="1"/>
  <c r="AK7704" i="1"/>
  <c r="AJ7704" i="1"/>
  <c r="AI7704" i="1"/>
  <c r="AH7704" i="1"/>
  <c r="AK7703" i="1"/>
  <c r="AJ7703" i="1"/>
  <c r="AI7703" i="1"/>
  <c r="AH7703" i="1"/>
  <c r="AK7702" i="1"/>
  <c r="AJ7702" i="1"/>
  <c r="AI7702" i="1"/>
  <c r="AH7702" i="1"/>
  <c r="AK7701" i="1"/>
  <c r="AJ7701" i="1"/>
  <c r="AI7701" i="1"/>
  <c r="AH7701" i="1"/>
  <c r="AK7700" i="1"/>
  <c r="AJ7700" i="1"/>
  <c r="AI7700" i="1"/>
  <c r="AH7700" i="1"/>
  <c r="AK7699" i="1"/>
  <c r="AJ7699" i="1"/>
  <c r="AI7699" i="1"/>
  <c r="AH7699" i="1"/>
  <c r="AK7698" i="1"/>
  <c r="AJ7698" i="1"/>
  <c r="AI7698" i="1"/>
  <c r="AH7698" i="1"/>
  <c r="AK7697" i="1"/>
  <c r="AJ7697" i="1"/>
  <c r="AI7697" i="1"/>
  <c r="AH7697" i="1"/>
  <c r="AK7696" i="1"/>
  <c r="AJ7696" i="1"/>
  <c r="AI7696" i="1"/>
  <c r="AH7696" i="1"/>
  <c r="AK7695" i="1"/>
  <c r="AJ7695" i="1"/>
  <c r="AI7695" i="1"/>
  <c r="AH7695" i="1"/>
  <c r="AK7694" i="1"/>
  <c r="AJ7694" i="1"/>
  <c r="AI7694" i="1"/>
  <c r="AH7694" i="1"/>
  <c r="AK7693" i="1"/>
  <c r="AJ7693" i="1"/>
  <c r="AI7693" i="1"/>
  <c r="AH7693" i="1"/>
  <c r="AK7692" i="1"/>
  <c r="AJ7692" i="1"/>
  <c r="AI7692" i="1"/>
  <c r="AH7692" i="1"/>
  <c r="AK7691" i="1"/>
  <c r="AJ7691" i="1"/>
  <c r="AI7691" i="1"/>
  <c r="AH7691" i="1"/>
  <c r="AK7690" i="1"/>
  <c r="AJ7690" i="1"/>
  <c r="AI7690" i="1"/>
  <c r="AH7690" i="1"/>
  <c r="AK7689" i="1"/>
  <c r="AJ7689" i="1"/>
  <c r="AI7689" i="1"/>
  <c r="AH7689" i="1"/>
  <c r="AK7688" i="1"/>
  <c r="AJ7688" i="1"/>
  <c r="AI7688" i="1"/>
  <c r="AH7688" i="1"/>
  <c r="AK7687" i="1"/>
  <c r="AJ7687" i="1"/>
  <c r="AI7687" i="1"/>
  <c r="AH7687" i="1"/>
  <c r="AK7686" i="1"/>
  <c r="AJ7686" i="1"/>
  <c r="AI7686" i="1"/>
  <c r="AH7686" i="1"/>
  <c r="AK7685" i="1"/>
  <c r="AJ7685" i="1"/>
  <c r="AI7685" i="1"/>
  <c r="AH7685" i="1"/>
  <c r="AK7684" i="1"/>
  <c r="AJ7684" i="1"/>
  <c r="AI7684" i="1"/>
  <c r="AH7684" i="1"/>
  <c r="AK7683" i="1"/>
  <c r="AJ7683" i="1"/>
  <c r="AI7683" i="1"/>
  <c r="AH7683" i="1"/>
  <c r="AK7682" i="1"/>
  <c r="AJ7682" i="1"/>
  <c r="AI7682" i="1"/>
  <c r="AH7682" i="1"/>
  <c r="AK7681" i="1"/>
  <c r="AJ7681" i="1"/>
  <c r="AI7681" i="1"/>
  <c r="AH7681" i="1"/>
  <c r="AK7680" i="1"/>
  <c r="AJ7680" i="1"/>
  <c r="AI7680" i="1"/>
  <c r="AH7680" i="1"/>
  <c r="AK7679" i="1"/>
  <c r="AJ7679" i="1"/>
  <c r="AI7679" i="1"/>
  <c r="AH7679" i="1"/>
  <c r="AK7678" i="1"/>
  <c r="AJ7678" i="1"/>
  <c r="AI7678" i="1"/>
  <c r="AH7678" i="1"/>
  <c r="AK7677" i="1"/>
  <c r="AJ7677" i="1"/>
  <c r="AI7677" i="1"/>
  <c r="AH7677" i="1"/>
  <c r="AK7676" i="1"/>
  <c r="AJ7676" i="1"/>
  <c r="AI7676" i="1"/>
  <c r="AH7676" i="1"/>
  <c r="AK7675" i="1"/>
  <c r="AJ7675" i="1"/>
  <c r="AI7675" i="1"/>
  <c r="AH7675" i="1"/>
  <c r="AK7674" i="1"/>
  <c r="AJ7674" i="1"/>
  <c r="AI7674" i="1"/>
  <c r="AH7674" i="1"/>
  <c r="AK7673" i="1"/>
  <c r="AJ7673" i="1"/>
  <c r="AI7673" i="1"/>
  <c r="AH7673" i="1"/>
  <c r="AK7672" i="1"/>
  <c r="AJ7672" i="1"/>
  <c r="AI7672" i="1"/>
  <c r="AH7672" i="1"/>
  <c r="AK7671" i="1"/>
  <c r="AJ7671" i="1"/>
  <c r="AI7671" i="1"/>
  <c r="AH7671" i="1"/>
  <c r="AK7670" i="1"/>
  <c r="AJ7670" i="1"/>
  <c r="AI7670" i="1"/>
  <c r="AH7670" i="1"/>
  <c r="AK7669" i="1"/>
  <c r="AJ7669" i="1"/>
  <c r="AI7669" i="1"/>
  <c r="AH7669" i="1"/>
  <c r="AK7668" i="1"/>
  <c r="AJ7668" i="1"/>
  <c r="AI7668" i="1"/>
  <c r="AH7668" i="1"/>
  <c r="AK7667" i="1"/>
  <c r="AJ7667" i="1"/>
  <c r="AI7667" i="1"/>
  <c r="AH7667" i="1"/>
  <c r="AK7666" i="1"/>
  <c r="AJ7666" i="1"/>
  <c r="AI7666" i="1"/>
  <c r="AH7666" i="1"/>
  <c r="AK7665" i="1"/>
  <c r="AJ7665" i="1"/>
  <c r="AI7665" i="1"/>
  <c r="AH7665" i="1"/>
  <c r="AK7664" i="1"/>
  <c r="AJ7664" i="1"/>
  <c r="AI7664" i="1"/>
  <c r="AH7664" i="1"/>
  <c r="AK7663" i="1"/>
  <c r="AJ7663" i="1"/>
  <c r="AI7663" i="1"/>
  <c r="AH7663" i="1"/>
  <c r="AK7662" i="1"/>
  <c r="AJ7662" i="1"/>
  <c r="AI7662" i="1"/>
  <c r="AH7662" i="1"/>
  <c r="AK7661" i="1"/>
  <c r="AJ7661" i="1"/>
  <c r="AI7661" i="1"/>
  <c r="AH7661" i="1"/>
  <c r="AK7660" i="1"/>
  <c r="AJ7660" i="1"/>
  <c r="AI7660" i="1"/>
  <c r="AH7660" i="1"/>
  <c r="AK7659" i="1"/>
  <c r="AJ7659" i="1"/>
  <c r="AI7659" i="1"/>
  <c r="AH7659" i="1"/>
  <c r="AK7658" i="1"/>
  <c r="AJ7658" i="1"/>
  <c r="AI7658" i="1"/>
  <c r="AH7658" i="1"/>
  <c r="AK7657" i="1"/>
  <c r="AJ7657" i="1"/>
  <c r="AI7657" i="1"/>
  <c r="AH7657" i="1"/>
  <c r="AK7656" i="1"/>
  <c r="AJ7656" i="1"/>
  <c r="AI7656" i="1"/>
  <c r="AH7656" i="1"/>
  <c r="AK7655" i="1"/>
  <c r="AJ7655" i="1"/>
  <c r="AI7655" i="1"/>
  <c r="AH7655" i="1"/>
  <c r="AK7654" i="1"/>
  <c r="AJ7654" i="1"/>
  <c r="AI7654" i="1"/>
  <c r="AH7654" i="1"/>
  <c r="AK7653" i="1"/>
  <c r="AJ7653" i="1"/>
  <c r="AI7653" i="1"/>
  <c r="AH7653" i="1"/>
  <c r="AK7652" i="1"/>
  <c r="AJ7652" i="1"/>
  <c r="AI7652" i="1"/>
  <c r="AH7652" i="1"/>
  <c r="AK7651" i="1"/>
  <c r="AJ7651" i="1"/>
  <c r="AI7651" i="1"/>
  <c r="AH7651" i="1"/>
  <c r="AK7650" i="1"/>
  <c r="AJ7650" i="1"/>
  <c r="AI7650" i="1"/>
  <c r="AH7650" i="1"/>
  <c r="AK7649" i="1"/>
  <c r="AJ7649" i="1"/>
  <c r="AI7649" i="1"/>
  <c r="AH7649" i="1"/>
  <c r="AK7648" i="1"/>
  <c r="AJ7648" i="1"/>
  <c r="AI7648" i="1"/>
  <c r="AH7648" i="1"/>
  <c r="AK7647" i="1"/>
  <c r="AJ7647" i="1"/>
  <c r="AI7647" i="1"/>
  <c r="AH7647" i="1"/>
  <c r="AK7646" i="1"/>
  <c r="AJ7646" i="1"/>
  <c r="AI7646" i="1"/>
  <c r="AH7646" i="1"/>
  <c r="AK7645" i="1"/>
  <c r="AJ7645" i="1"/>
  <c r="AI7645" i="1"/>
  <c r="AH7645" i="1"/>
  <c r="AK7644" i="1"/>
  <c r="AJ7644" i="1"/>
  <c r="AI7644" i="1"/>
  <c r="AH7644" i="1"/>
  <c r="AK7643" i="1"/>
  <c r="AJ7643" i="1"/>
  <c r="AI7643" i="1"/>
  <c r="AH7643" i="1"/>
  <c r="AK7642" i="1"/>
  <c r="AJ7642" i="1"/>
  <c r="AI7642" i="1"/>
  <c r="AH7642" i="1"/>
  <c r="AK7641" i="1"/>
  <c r="AJ7641" i="1"/>
  <c r="AI7641" i="1"/>
  <c r="AH7641" i="1"/>
  <c r="AK7640" i="1"/>
  <c r="AJ7640" i="1"/>
  <c r="AI7640" i="1"/>
  <c r="AH7640" i="1"/>
  <c r="AK7639" i="1"/>
  <c r="AJ7639" i="1"/>
  <c r="AI7639" i="1"/>
  <c r="AH7639" i="1"/>
  <c r="AK7638" i="1"/>
  <c r="AJ7638" i="1"/>
  <c r="AI7638" i="1"/>
  <c r="AH7638" i="1"/>
  <c r="AK7637" i="1"/>
  <c r="AJ7637" i="1"/>
  <c r="AI7637" i="1"/>
  <c r="AH7637" i="1"/>
  <c r="AK7636" i="1"/>
  <c r="AJ7636" i="1"/>
  <c r="AI7636" i="1"/>
  <c r="AH7636" i="1"/>
  <c r="AK7635" i="1"/>
  <c r="AJ7635" i="1"/>
  <c r="AI7635" i="1"/>
  <c r="AH7635" i="1"/>
  <c r="AK7634" i="1"/>
  <c r="AJ7634" i="1"/>
  <c r="AI7634" i="1"/>
  <c r="AH7634" i="1"/>
  <c r="AK7633" i="1"/>
  <c r="AJ7633" i="1"/>
  <c r="AI7633" i="1"/>
  <c r="AH7633" i="1"/>
  <c r="AK7632" i="1"/>
  <c r="AJ7632" i="1"/>
  <c r="AI7632" i="1"/>
  <c r="AH7632" i="1"/>
  <c r="AK7631" i="1"/>
  <c r="AJ7631" i="1"/>
  <c r="AI7631" i="1"/>
  <c r="AH7631" i="1"/>
  <c r="AK7630" i="1"/>
  <c r="AJ7630" i="1"/>
  <c r="AI7630" i="1"/>
  <c r="AH7630" i="1"/>
  <c r="AK7629" i="1"/>
  <c r="AJ7629" i="1"/>
  <c r="AI7629" i="1"/>
  <c r="AH7629" i="1"/>
  <c r="AK7628" i="1"/>
  <c r="AJ7628" i="1"/>
  <c r="AI7628" i="1"/>
  <c r="AH7628" i="1"/>
  <c r="AK7627" i="1"/>
  <c r="AJ7627" i="1"/>
  <c r="AI7627" i="1"/>
  <c r="AH7627" i="1"/>
  <c r="AK7626" i="1"/>
  <c r="AJ7626" i="1"/>
  <c r="AI7626" i="1"/>
  <c r="AH7626" i="1"/>
  <c r="AK7625" i="1"/>
  <c r="AJ7625" i="1"/>
  <c r="AI7625" i="1"/>
  <c r="AH7625" i="1"/>
  <c r="AK7624" i="1"/>
  <c r="AJ7624" i="1"/>
  <c r="AI7624" i="1"/>
  <c r="AH7624" i="1"/>
  <c r="AK7623" i="1"/>
  <c r="AJ7623" i="1"/>
  <c r="AI7623" i="1"/>
  <c r="AH7623" i="1"/>
  <c r="AK7622" i="1"/>
  <c r="AJ7622" i="1"/>
  <c r="AI7622" i="1"/>
  <c r="AH7622" i="1"/>
  <c r="AK7621" i="1"/>
  <c r="AJ7621" i="1"/>
  <c r="AI7621" i="1"/>
  <c r="AH7621" i="1"/>
  <c r="AK7620" i="1"/>
  <c r="AJ7620" i="1"/>
  <c r="AI7620" i="1"/>
  <c r="AH7620" i="1"/>
  <c r="AK7619" i="1"/>
  <c r="AJ7619" i="1"/>
  <c r="AI7619" i="1"/>
  <c r="AH7619" i="1"/>
  <c r="AK7618" i="1"/>
  <c r="AJ7618" i="1"/>
  <c r="AI7618" i="1"/>
  <c r="AH7618" i="1"/>
  <c r="AK7617" i="1"/>
  <c r="AJ7617" i="1"/>
  <c r="AI7617" i="1"/>
  <c r="AH7617" i="1"/>
  <c r="AK7616" i="1"/>
  <c r="AJ7616" i="1"/>
  <c r="AI7616" i="1"/>
  <c r="AH7616" i="1"/>
  <c r="AK7615" i="1"/>
  <c r="AJ7615" i="1"/>
  <c r="AI7615" i="1"/>
  <c r="AH7615" i="1"/>
  <c r="AK7614" i="1"/>
  <c r="AJ7614" i="1"/>
  <c r="AI7614" i="1"/>
  <c r="AH7614" i="1"/>
  <c r="AK7613" i="1"/>
  <c r="AJ7613" i="1"/>
  <c r="AI7613" i="1"/>
  <c r="AH7613" i="1"/>
  <c r="AK7612" i="1"/>
  <c r="AJ7612" i="1"/>
  <c r="AI7612" i="1"/>
  <c r="AH7612" i="1"/>
  <c r="AK7611" i="1"/>
  <c r="AJ7611" i="1"/>
  <c r="AI7611" i="1"/>
  <c r="AH7611" i="1"/>
  <c r="AK7610" i="1"/>
  <c r="AJ7610" i="1"/>
  <c r="AI7610" i="1"/>
  <c r="AH7610" i="1"/>
  <c r="AK7609" i="1"/>
  <c r="AJ7609" i="1"/>
  <c r="AI7609" i="1"/>
  <c r="AH7609" i="1"/>
  <c r="AK7608" i="1"/>
  <c r="AJ7608" i="1"/>
  <c r="AI7608" i="1"/>
  <c r="AH7608" i="1"/>
  <c r="AK7607" i="1"/>
  <c r="AJ7607" i="1"/>
  <c r="AI7607" i="1"/>
  <c r="AH7607" i="1"/>
  <c r="AK7606" i="1"/>
  <c r="AJ7606" i="1"/>
  <c r="AI7606" i="1"/>
  <c r="AH7606" i="1"/>
  <c r="AK7605" i="1"/>
  <c r="AJ7605" i="1"/>
  <c r="AI7605" i="1"/>
  <c r="AH7605" i="1"/>
  <c r="AK7604" i="1"/>
  <c r="AJ7604" i="1"/>
  <c r="AI7604" i="1"/>
  <c r="AH7604" i="1"/>
  <c r="AK7603" i="1"/>
  <c r="AJ7603" i="1"/>
  <c r="AI7603" i="1"/>
  <c r="AH7603" i="1"/>
  <c r="AK7602" i="1"/>
  <c r="AJ7602" i="1"/>
  <c r="AI7602" i="1"/>
  <c r="AH7602" i="1"/>
  <c r="AK7601" i="1"/>
  <c r="AJ7601" i="1"/>
  <c r="AI7601" i="1"/>
  <c r="AH7601" i="1"/>
  <c r="AK7600" i="1"/>
  <c r="AJ7600" i="1"/>
  <c r="AI7600" i="1"/>
  <c r="AH7600" i="1"/>
  <c r="AK7599" i="1"/>
  <c r="AJ7599" i="1"/>
  <c r="AI7599" i="1"/>
  <c r="AH7599" i="1"/>
  <c r="AK7598" i="1"/>
  <c r="AJ7598" i="1"/>
  <c r="AI7598" i="1"/>
  <c r="AH7598" i="1"/>
  <c r="AK7597" i="1"/>
  <c r="AJ7597" i="1"/>
  <c r="AI7597" i="1"/>
  <c r="AH7597" i="1"/>
  <c r="AK7596" i="1"/>
  <c r="AJ7596" i="1"/>
  <c r="AI7596" i="1"/>
  <c r="AH7596" i="1"/>
  <c r="AK7595" i="1"/>
  <c r="AJ7595" i="1"/>
  <c r="AI7595" i="1"/>
  <c r="AH7595" i="1"/>
  <c r="AK7594" i="1"/>
  <c r="AJ7594" i="1"/>
  <c r="AI7594" i="1"/>
  <c r="AH7594" i="1"/>
  <c r="AK7593" i="1"/>
  <c r="AJ7593" i="1"/>
  <c r="AI7593" i="1"/>
  <c r="AH7593" i="1"/>
  <c r="AK7592" i="1"/>
  <c r="AJ7592" i="1"/>
  <c r="AI7592" i="1"/>
  <c r="AH7592" i="1"/>
  <c r="AK7591" i="1"/>
  <c r="AJ7591" i="1"/>
  <c r="AI7591" i="1"/>
  <c r="AH7591" i="1"/>
  <c r="AK7590" i="1"/>
  <c r="AJ7590" i="1"/>
  <c r="AI7590" i="1"/>
  <c r="AH7590" i="1"/>
  <c r="AK7589" i="1"/>
  <c r="AJ7589" i="1"/>
  <c r="AI7589" i="1"/>
  <c r="AH7589" i="1"/>
  <c r="AK7588" i="1"/>
  <c r="AJ7588" i="1"/>
  <c r="AI7588" i="1"/>
  <c r="AH7588" i="1"/>
  <c r="AK7587" i="1"/>
  <c r="AJ7587" i="1"/>
  <c r="AI7587" i="1"/>
  <c r="AH7587" i="1"/>
  <c r="AK7586" i="1"/>
  <c r="AJ7586" i="1"/>
  <c r="AI7586" i="1"/>
  <c r="AH7586" i="1"/>
  <c r="AK7585" i="1"/>
  <c r="AJ7585" i="1"/>
  <c r="AI7585" i="1"/>
  <c r="AH7585" i="1"/>
  <c r="AK7584" i="1"/>
  <c r="AJ7584" i="1"/>
  <c r="AI7584" i="1"/>
  <c r="AH7584" i="1"/>
  <c r="AK7583" i="1"/>
  <c r="AJ7583" i="1"/>
  <c r="AI7583" i="1"/>
  <c r="AH7583" i="1"/>
  <c r="AK7582" i="1"/>
  <c r="AJ7582" i="1"/>
  <c r="AI7582" i="1"/>
  <c r="AH7582" i="1"/>
  <c r="AK7581" i="1"/>
  <c r="AJ7581" i="1"/>
  <c r="AI7581" i="1"/>
  <c r="AH7581" i="1"/>
  <c r="AK7580" i="1"/>
  <c r="AJ7580" i="1"/>
  <c r="AI7580" i="1"/>
  <c r="AH7580" i="1"/>
  <c r="AK7579" i="1"/>
  <c r="AJ7579" i="1"/>
  <c r="AI7579" i="1"/>
  <c r="AH7579" i="1"/>
  <c r="AK7578" i="1"/>
  <c r="AJ7578" i="1"/>
  <c r="AI7578" i="1"/>
  <c r="AH7578" i="1"/>
  <c r="AK7577" i="1"/>
  <c r="AJ7577" i="1"/>
  <c r="AI7577" i="1"/>
  <c r="AH7577" i="1"/>
  <c r="AK7576" i="1"/>
  <c r="AJ7576" i="1"/>
  <c r="AI7576" i="1"/>
  <c r="AH7576" i="1"/>
  <c r="AK7575" i="1"/>
  <c r="AJ7575" i="1"/>
  <c r="AI7575" i="1"/>
  <c r="AH7575" i="1"/>
  <c r="AK7574" i="1"/>
  <c r="AJ7574" i="1"/>
  <c r="AI7574" i="1"/>
  <c r="AH7574" i="1"/>
  <c r="AK7573" i="1"/>
  <c r="AJ7573" i="1"/>
  <c r="AI7573" i="1"/>
  <c r="AH7573" i="1"/>
  <c r="AK7572" i="1"/>
  <c r="AJ7572" i="1"/>
  <c r="AI7572" i="1"/>
  <c r="AH7572" i="1"/>
  <c r="AK7571" i="1"/>
  <c r="AJ7571" i="1"/>
  <c r="AI7571" i="1"/>
  <c r="AH7571" i="1"/>
  <c r="AK7570" i="1"/>
  <c r="AJ7570" i="1"/>
  <c r="AI7570" i="1"/>
  <c r="AH7570" i="1"/>
  <c r="AK7569" i="1"/>
  <c r="AJ7569" i="1"/>
  <c r="AI7569" i="1"/>
  <c r="AH7569" i="1"/>
  <c r="AK7568" i="1"/>
  <c r="AJ7568" i="1"/>
  <c r="AI7568" i="1"/>
  <c r="AH7568" i="1"/>
  <c r="AK7567" i="1"/>
  <c r="AJ7567" i="1"/>
  <c r="AI7567" i="1"/>
  <c r="AH7567" i="1"/>
  <c r="AK7566" i="1"/>
  <c r="AJ7566" i="1"/>
  <c r="AI7566" i="1"/>
  <c r="AH7566" i="1"/>
  <c r="AK7565" i="1"/>
  <c r="AJ7565" i="1"/>
  <c r="AI7565" i="1"/>
  <c r="AH7565" i="1"/>
  <c r="AK7564" i="1"/>
  <c r="AJ7564" i="1"/>
  <c r="AI7564" i="1"/>
  <c r="AH7564" i="1"/>
  <c r="AK7563" i="1"/>
  <c r="AJ7563" i="1"/>
  <c r="AI7563" i="1"/>
  <c r="AH7563" i="1"/>
  <c r="AK7562" i="1"/>
  <c r="AJ7562" i="1"/>
  <c r="AI7562" i="1"/>
  <c r="AH7562" i="1"/>
  <c r="AK7561" i="1"/>
  <c r="AJ7561" i="1"/>
  <c r="AI7561" i="1"/>
  <c r="AH7561" i="1"/>
  <c r="AK7560" i="1"/>
  <c r="AJ7560" i="1"/>
  <c r="AI7560" i="1"/>
  <c r="AH7560" i="1"/>
  <c r="AK7559" i="1"/>
  <c r="AJ7559" i="1"/>
  <c r="AI7559" i="1"/>
  <c r="AH7559" i="1"/>
  <c r="AK7558" i="1"/>
  <c r="AJ7558" i="1"/>
  <c r="AI7558" i="1"/>
  <c r="AH7558" i="1"/>
  <c r="AK7557" i="1"/>
  <c r="AJ7557" i="1"/>
  <c r="AI7557" i="1"/>
  <c r="AH7557" i="1"/>
  <c r="AK7556" i="1"/>
  <c r="AJ7556" i="1"/>
  <c r="AI7556" i="1"/>
  <c r="AH7556" i="1"/>
  <c r="AK7555" i="1"/>
  <c r="AJ7555" i="1"/>
  <c r="AI7555" i="1"/>
  <c r="AH7555" i="1"/>
  <c r="AK7554" i="1"/>
  <c r="AJ7554" i="1"/>
  <c r="AI7554" i="1"/>
  <c r="AH7554" i="1"/>
  <c r="AK7553" i="1"/>
  <c r="AJ7553" i="1"/>
  <c r="AI7553" i="1"/>
  <c r="AH7553" i="1"/>
  <c r="AK7552" i="1"/>
  <c r="AJ7552" i="1"/>
  <c r="AI7552" i="1"/>
  <c r="AH7552" i="1"/>
  <c r="AK7551" i="1"/>
  <c r="AJ7551" i="1"/>
  <c r="AI7551" i="1"/>
  <c r="AH7551" i="1"/>
  <c r="AK7550" i="1"/>
  <c r="AJ7550" i="1"/>
  <c r="AI7550" i="1"/>
  <c r="AH7550" i="1"/>
  <c r="AK7549" i="1"/>
  <c r="AJ7549" i="1"/>
  <c r="AI7549" i="1"/>
  <c r="AH7549" i="1"/>
  <c r="AK7548" i="1"/>
  <c r="AJ7548" i="1"/>
  <c r="AI7548" i="1"/>
  <c r="AH7548" i="1"/>
  <c r="AK7547" i="1"/>
  <c r="AJ7547" i="1"/>
  <c r="AI7547" i="1"/>
  <c r="AH7547" i="1"/>
  <c r="AK7546" i="1"/>
  <c r="AJ7546" i="1"/>
  <c r="AI7546" i="1"/>
  <c r="AH7546" i="1"/>
  <c r="AK7545" i="1"/>
  <c r="AJ7545" i="1"/>
  <c r="AI7545" i="1"/>
  <c r="AH7545" i="1"/>
  <c r="AK7544" i="1"/>
  <c r="AJ7544" i="1"/>
  <c r="AI7544" i="1"/>
  <c r="AH7544" i="1"/>
  <c r="AK7543" i="1"/>
  <c r="AJ7543" i="1"/>
  <c r="AI7543" i="1"/>
  <c r="AH7543" i="1"/>
  <c r="AK7542" i="1"/>
  <c r="AJ7542" i="1"/>
  <c r="AI7542" i="1"/>
  <c r="AH7542" i="1"/>
  <c r="AK7541" i="1"/>
  <c r="AJ7541" i="1"/>
  <c r="AI7541" i="1"/>
  <c r="AH7541" i="1"/>
  <c r="AK7540" i="1"/>
  <c r="AJ7540" i="1"/>
  <c r="AI7540" i="1"/>
  <c r="AH7540" i="1"/>
  <c r="AK7539" i="1"/>
  <c r="AJ7539" i="1"/>
  <c r="AI7539" i="1"/>
  <c r="AH7539" i="1"/>
  <c r="AK7538" i="1"/>
  <c r="AJ7538" i="1"/>
  <c r="AI7538" i="1"/>
  <c r="AH7538" i="1"/>
  <c r="AK7537" i="1"/>
  <c r="AJ7537" i="1"/>
  <c r="AI7537" i="1"/>
  <c r="AH7537" i="1"/>
  <c r="AK7536" i="1"/>
  <c r="AJ7536" i="1"/>
  <c r="AI7536" i="1"/>
  <c r="AH7536" i="1"/>
  <c r="AK7535" i="1"/>
  <c r="AJ7535" i="1"/>
  <c r="AI7535" i="1"/>
  <c r="AH7535" i="1"/>
  <c r="AK7534" i="1"/>
  <c r="AJ7534" i="1"/>
  <c r="AI7534" i="1"/>
  <c r="AH7534" i="1"/>
  <c r="AK7533" i="1"/>
  <c r="AJ7533" i="1"/>
  <c r="AI7533" i="1"/>
  <c r="AH7533" i="1"/>
  <c r="AK7532" i="1"/>
  <c r="AJ7532" i="1"/>
  <c r="AI7532" i="1"/>
  <c r="AH7532" i="1"/>
  <c r="AK7531" i="1"/>
  <c r="AJ7531" i="1"/>
  <c r="AI7531" i="1"/>
  <c r="AH7531" i="1"/>
  <c r="AK7530" i="1"/>
  <c r="AJ7530" i="1"/>
  <c r="AI7530" i="1"/>
  <c r="AH7530" i="1"/>
  <c r="AK7529" i="1"/>
  <c r="AJ7529" i="1"/>
  <c r="AI7529" i="1"/>
  <c r="AH7529" i="1"/>
  <c r="AK7528" i="1"/>
  <c r="AJ7528" i="1"/>
  <c r="AI7528" i="1"/>
  <c r="AH7528" i="1"/>
  <c r="AK7527" i="1"/>
  <c r="AJ7527" i="1"/>
  <c r="AI7527" i="1"/>
  <c r="AH7527" i="1"/>
  <c r="AK7526" i="1"/>
  <c r="AJ7526" i="1"/>
  <c r="AI7526" i="1"/>
  <c r="AH7526" i="1"/>
  <c r="AK7525" i="1"/>
  <c r="AJ7525" i="1"/>
  <c r="AI7525" i="1"/>
  <c r="AH7525" i="1"/>
  <c r="AK7524" i="1"/>
  <c r="AJ7524" i="1"/>
  <c r="AI7524" i="1"/>
  <c r="AH7524" i="1"/>
  <c r="AK7523" i="1"/>
  <c r="AJ7523" i="1"/>
  <c r="AI7523" i="1"/>
  <c r="AH7523" i="1"/>
  <c r="AK7522" i="1"/>
  <c r="AJ7522" i="1"/>
  <c r="AI7522" i="1"/>
  <c r="AH7522" i="1"/>
  <c r="AK7521" i="1"/>
  <c r="AJ7521" i="1"/>
  <c r="AI7521" i="1"/>
  <c r="AH7521" i="1"/>
  <c r="AK7520" i="1"/>
  <c r="AJ7520" i="1"/>
  <c r="AI7520" i="1"/>
  <c r="AH7520" i="1"/>
  <c r="AK7519" i="1"/>
  <c r="AJ7519" i="1"/>
  <c r="AI7519" i="1"/>
  <c r="AH7519" i="1"/>
  <c r="AK7518" i="1"/>
  <c r="AJ7518" i="1"/>
  <c r="AI7518" i="1"/>
  <c r="AH7518" i="1"/>
  <c r="AK7517" i="1"/>
  <c r="AJ7517" i="1"/>
  <c r="AI7517" i="1"/>
  <c r="AH7517" i="1"/>
  <c r="AK7516" i="1"/>
  <c r="AJ7516" i="1"/>
  <c r="AI7516" i="1"/>
  <c r="AH7516" i="1"/>
  <c r="AK7515" i="1"/>
  <c r="AJ7515" i="1"/>
  <c r="AI7515" i="1"/>
  <c r="AH7515" i="1"/>
  <c r="AK7514" i="1"/>
  <c r="AJ7514" i="1"/>
  <c r="AI7514" i="1"/>
  <c r="AH7514" i="1"/>
  <c r="AK7513" i="1"/>
  <c r="AJ7513" i="1"/>
  <c r="AI7513" i="1"/>
  <c r="AH7513" i="1"/>
  <c r="AK7512" i="1"/>
  <c r="AJ7512" i="1"/>
  <c r="AI7512" i="1"/>
  <c r="AH7512" i="1"/>
  <c r="AK7511" i="1"/>
  <c r="AJ7511" i="1"/>
  <c r="AI7511" i="1"/>
  <c r="AH7511" i="1"/>
  <c r="AK7510" i="1"/>
  <c r="AJ7510" i="1"/>
  <c r="AI7510" i="1"/>
  <c r="AH7510" i="1"/>
  <c r="AK7509" i="1"/>
  <c r="AJ7509" i="1"/>
  <c r="AI7509" i="1"/>
  <c r="AH7509" i="1"/>
  <c r="AK7508" i="1"/>
  <c r="AJ7508" i="1"/>
  <c r="AI7508" i="1"/>
  <c r="AH7508" i="1"/>
  <c r="AK7507" i="1"/>
  <c r="AJ7507" i="1"/>
  <c r="AI7507" i="1"/>
  <c r="AH7507" i="1"/>
  <c r="AK7506" i="1"/>
  <c r="AJ7506" i="1"/>
  <c r="AI7506" i="1"/>
  <c r="AH7506" i="1"/>
  <c r="AK7505" i="1"/>
  <c r="AJ7505" i="1"/>
  <c r="AI7505" i="1"/>
  <c r="AH7505" i="1"/>
  <c r="AK7504" i="1"/>
  <c r="AJ7504" i="1"/>
  <c r="AI7504" i="1"/>
  <c r="AH7504" i="1"/>
  <c r="AK7503" i="1"/>
  <c r="AJ7503" i="1"/>
  <c r="AI7503" i="1"/>
  <c r="AH7503" i="1"/>
  <c r="AK7502" i="1"/>
  <c r="AJ7502" i="1"/>
  <c r="AI7502" i="1"/>
  <c r="AH7502" i="1"/>
  <c r="AK7501" i="1"/>
  <c r="AJ7501" i="1"/>
  <c r="AI7501" i="1"/>
  <c r="AH7501" i="1"/>
  <c r="AK7500" i="1"/>
  <c r="AJ7500" i="1"/>
  <c r="AI7500" i="1"/>
  <c r="AH7500" i="1"/>
  <c r="AK7499" i="1"/>
  <c r="AJ7499" i="1"/>
  <c r="AI7499" i="1"/>
  <c r="AH7499" i="1"/>
  <c r="AK7498" i="1"/>
  <c r="AJ7498" i="1"/>
  <c r="AI7498" i="1"/>
  <c r="AH7498" i="1"/>
  <c r="AK7497" i="1"/>
  <c r="AJ7497" i="1"/>
  <c r="AI7497" i="1"/>
  <c r="AH7497" i="1"/>
  <c r="AK7496" i="1"/>
  <c r="AJ7496" i="1"/>
  <c r="AI7496" i="1"/>
  <c r="AH7496" i="1"/>
  <c r="AK7495" i="1"/>
  <c r="AJ7495" i="1"/>
  <c r="AI7495" i="1"/>
  <c r="AH7495" i="1"/>
  <c r="AK7494" i="1"/>
  <c r="AJ7494" i="1"/>
  <c r="AI7494" i="1"/>
  <c r="AH7494" i="1"/>
  <c r="AK7493" i="1"/>
  <c r="AJ7493" i="1"/>
  <c r="AI7493" i="1"/>
  <c r="AH7493" i="1"/>
  <c r="AK7492" i="1"/>
  <c r="AJ7492" i="1"/>
  <c r="AI7492" i="1"/>
  <c r="AH7492" i="1"/>
  <c r="AK7491" i="1"/>
  <c r="AJ7491" i="1"/>
  <c r="AI7491" i="1"/>
  <c r="AH7491" i="1"/>
  <c r="AK7490" i="1"/>
  <c r="AJ7490" i="1"/>
  <c r="AI7490" i="1"/>
  <c r="AH7490" i="1"/>
  <c r="AK7489" i="1"/>
  <c r="AJ7489" i="1"/>
  <c r="AI7489" i="1"/>
  <c r="AH7489" i="1"/>
  <c r="AK7488" i="1"/>
  <c r="AJ7488" i="1"/>
  <c r="AI7488" i="1"/>
  <c r="AH7488" i="1"/>
  <c r="AK7487" i="1"/>
  <c r="AJ7487" i="1"/>
  <c r="AI7487" i="1"/>
  <c r="AH7487" i="1"/>
  <c r="AK7486" i="1"/>
  <c r="AJ7486" i="1"/>
  <c r="AI7486" i="1"/>
  <c r="AH7486" i="1"/>
  <c r="AK7485" i="1"/>
  <c r="AJ7485" i="1"/>
  <c r="AI7485" i="1"/>
  <c r="AH7485" i="1"/>
  <c r="AK7484" i="1"/>
  <c r="AJ7484" i="1"/>
  <c r="AI7484" i="1"/>
  <c r="AH7484" i="1"/>
  <c r="AK7483" i="1"/>
  <c r="AJ7483" i="1"/>
  <c r="AI7483" i="1"/>
  <c r="AH7483" i="1"/>
  <c r="AK7482" i="1"/>
  <c r="AJ7482" i="1"/>
  <c r="AI7482" i="1"/>
  <c r="AH7482" i="1"/>
  <c r="AK7481" i="1"/>
  <c r="AJ7481" i="1"/>
  <c r="AI7481" i="1"/>
  <c r="AH7481" i="1"/>
  <c r="AK7480" i="1"/>
  <c r="AJ7480" i="1"/>
  <c r="AI7480" i="1"/>
  <c r="AH7480" i="1"/>
  <c r="AK7479" i="1"/>
  <c r="AJ7479" i="1"/>
  <c r="AI7479" i="1"/>
  <c r="AH7479" i="1"/>
  <c r="AK7478" i="1"/>
  <c r="AJ7478" i="1"/>
  <c r="AI7478" i="1"/>
  <c r="AH7478" i="1"/>
  <c r="AK7477" i="1"/>
  <c r="AJ7477" i="1"/>
  <c r="AI7477" i="1"/>
  <c r="AH7477" i="1"/>
  <c r="AK7476" i="1"/>
  <c r="AJ7476" i="1"/>
  <c r="AI7476" i="1"/>
  <c r="AH7476" i="1"/>
  <c r="AK7475" i="1"/>
  <c r="AJ7475" i="1"/>
  <c r="AI7475" i="1"/>
  <c r="AH7475" i="1"/>
  <c r="AK7474" i="1"/>
  <c r="AJ7474" i="1"/>
  <c r="AI7474" i="1"/>
  <c r="AH7474" i="1"/>
  <c r="AK7473" i="1"/>
  <c r="AJ7473" i="1"/>
  <c r="AI7473" i="1"/>
  <c r="AH7473" i="1"/>
  <c r="AK7472" i="1"/>
  <c r="AJ7472" i="1"/>
  <c r="AI7472" i="1"/>
  <c r="AH7472" i="1"/>
  <c r="AK7471" i="1"/>
  <c r="AJ7471" i="1"/>
  <c r="AI7471" i="1"/>
  <c r="AH7471" i="1"/>
  <c r="AK7470" i="1"/>
  <c r="AJ7470" i="1"/>
  <c r="AI7470" i="1"/>
  <c r="AH7470" i="1"/>
  <c r="AK7469" i="1"/>
  <c r="AJ7469" i="1"/>
  <c r="AI7469" i="1"/>
  <c r="AH7469" i="1"/>
  <c r="AK7468" i="1"/>
  <c r="AJ7468" i="1"/>
  <c r="AI7468" i="1"/>
  <c r="AH7468" i="1"/>
  <c r="AK7467" i="1"/>
  <c r="AJ7467" i="1"/>
  <c r="AI7467" i="1"/>
  <c r="AH7467" i="1"/>
  <c r="AK7466" i="1"/>
  <c r="AJ7466" i="1"/>
  <c r="AI7466" i="1"/>
  <c r="AH7466" i="1"/>
  <c r="AK7465" i="1"/>
  <c r="AJ7465" i="1"/>
  <c r="AI7465" i="1"/>
  <c r="AH7465" i="1"/>
  <c r="AK7464" i="1"/>
  <c r="AJ7464" i="1"/>
  <c r="AI7464" i="1"/>
  <c r="AH7464" i="1"/>
  <c r="AK7463" i="1"/>
  <c r="AJ7463" i="1"/>
  <c r="AI7463" i="1"/>
  <c r="AH7463" i="1"/>
  <c r="AK7462" i="1"/>
  <c r="AJ7462" i="1"/>
  <c r="AI7462" i="1"/>
  <c r="AH7462" i="1"/>
  <c r="AK7461" i="1"/>
  <c r="AJ7461" i="1"/>
  <c r="AI7461" i="1"/>
  <c r="AH7461" i="1"/>
  <c r="AK7460" i="1"/>
  <c r="AJ7460" i="1"/>
  <c r="AI7460" i="1"/>
  <c r="AH7460" i="1"/>
  <c r="AK7459" i="1"/>
  <c r="AJ7459" i="1"/>
  <c r="AI7459" i="1"/>
  <c r="AH7459" i="1"/>
  <c r="AK7458" i="1"/>
  <c r="AJ7458" i="1"/>
  <c r="AI7458" i="1"/>
  <c r="AH7458" i="1"/>
  <c r="AK7457" i="1"/>
  <c r="AJ7457" i="1"/>
  <c r="AI7457" i="1"/>
  <c r="AH7457" i="1"/>
  <c r="AK7456" i="1"/>
  <c r="AJ7456" i="1"/>
  <c r="AI7456" i="1"/>
  <c r="AH7456" i="1"/>
  <c r="AK7455" i="1"/>
  <c r="AJ7455" i="1"/>
  <c r="AI7455" i="1"/>
  <c r="AH7455" i="1"/>
  <c r="AK7454" i="1"/>
  <c r="AJ7454" i="1"/>
  <c r="AI7454" i="1"/>
  <c r="AH7454" i="1"/>
  <c r="AK7453" i="1"/>
  <c r="AJ7453" i="1"/>
  <c r="AI7453" i="1"/>
  <c r="AH7453" i="1"/>
  <c r="AK7452" i="1"/>
  <c r="AJ7452" i="1"/>
  <c r="AI7452" i="1"/>
  <c r="AH7452" i="1"/>
  <c r="AK7451" i="1"/>
  <c r="AJ7451" i="1"/>
  <c r="AI7451" i="1"/>
  <c r="AH7451" i="1"/>
  <c r="AK7450" i="1"/>
  <c r="AJ7450" i="1"/>
  <c r="AI7450" i="1"/>
  <c r="AH7450" i="1"/>
  <c r="AK7449" i="1"/>
  <c r="AJ7449" i="1"/>
  <c r="AI7449" i="1"/>
  <c r="AH7449" i="1"/>
  <c r="AK7448" i="1"/>
  <c r="AJ7448" i="1"/>
  <c r="AI7448" i="1"/>
  <c r="AH7448" i="1"/>
  <c r="AK7447" i="1"/>
  <c r="AJ7447" i="1"/>
  <c r="AI7447" i="1"/>
  <c r="AH7447" i="1"/>
  <c r="AK7446" i="1"/>
  <c r="AJ7446" i="1"/>
  <c r="AI7446" i="1"/>
  <c r="AH7446" i="1"/>
  <c r="AK7445" i="1"/>
  <c r="AJ7445" i="1"/>
  <c r="AI7445" i="1"/>
  <c r="AH7445" i="1"/>
  <c r="AK7444" i="1"/>
  <c r="AJ7444" i="1"/>
  <c r="AI7444" i="1"/>
  <c r="AH7444" i="1"/>
  <c r="AK7443" i="1"/>
  <c r="AJ7443" i="1"/>
  <c r="AI7443" i="1"/>
  <c r="AH7443" i="1"/>
  <c r="AK7442" i="1"/>
  <c r="AJ7442" i="1"/>
  <c r="AI7442" i="1"/>
  <c r="AH7442" i="1"/>
  <c r="AK7441" i="1"/>
  <c r="AJ7441" i="1"/>
  <c r="AI7441" i="1"/>
  <c r="AH7441" i="1"/>
  <c r="AK7440" i="1"/>
  <c r="AJ7440" i="1"/>
  <c r="AI7440" i="1"/>
  <c r="AH7440" i="1"/>
  <c r="AK7439" i="1"/>
  <c r="AJ7439" i="1"/>
  <c r="AI7439" i="1"/>
  <c r="AH7439" i="1"/>
  <c r="AK7438" i="1"/>
  <c r="AJ7438" i="1"/>
  <c r="AI7438" i="1"/>
  <c r="AH7438" i="1"/>
  <c r="AK7437" i="1"/>
  <c r="AJ7437" i="1"/>
  <c r="AI7437" i="1"/>
  <c r="AH7437" i="1"/>
  <c r="AK7436" i="1"/>
  <c r="AJ7436" i="1"/>
  <c r="AI7436" i="1"/>
  <c r="AH7436" i="1"/>
  <c r="AK7435" i="1"/>
  <c r="AJ7435" i="1"/>
  <c r="AI7435" i="1"/>
  <c r="AH7435" i="1"/>
  <c r="AK7434" i="1"/>
  <c r="AJ7434" i="1"/>
  <c r="AI7434" i="1"/>
  <c r="AH7434" i="1"/>
  <c r="AK7433" i="1"/>
  <c r="AJ7433" i="1"/>
  <c r="AI7433" i="1"/>
  <c r="AH7433" i="1"/>
  <c r="AK7432" i="1"/>
  <c r="AJ7432" i="1"/>
  <c r="AI7432" i="1"/>
  <c r="AH7432" i="1"/>
  <c r="AK7431" i="1"/>
  <c r="AJ7431" i="1"/>
  <c r="AI7431" i="1"/>
  <c r="AH7431" i="1"/>
  <c r="AK7430" i="1"/>
  <c r="AJ7430" i="1"/>
  <c r="AI7430" i="1"/>
  <c r="AH7430" i="1"/>
  <c r="AK7429" i="1"/>
  <c r="AJ7429" i="1"/>
  <c r="AI7429" i="1"/>
  <c r="AH7429" i="1"/>
  <c r="AK7428" i="1"/>
  <c r="AJ7428" i="1"/>
  <c r="AI7428" i="1"/>
  <c r="AH7428" i="1"/>
  <c r="AK7427" i="1"/>
  <c r="AJ7427" i="1"/>
  <c r="AI7427" i="1"/>
  <c r="AH7427" i="1"/>
  <c r="AK7426" i="1"/>
  <c r="AJ7426" i="1"/>
  <c r="AI7426" i="1"/>
  <c r="AH7426" i="1"/>
  <c r="AK7425" i="1"/>
  <c r="AJ7425" i="1"/>
  <c r="AI7425" i="1"/>
  <c r="AH7425" i="1"/>
  <c r="AK7424" i="1"/>
  <c r="AJ7424" i="1"/>
  <c r="AI7424" i="1"/>
  <c r="AH7424" i="1"/>
  <c r="AK7423" i="1"/>
  <c r="AJ7423" i="1"/>
  <c r="AI7423" i="1"/>
  <c r="AH7423" i="1"/>
  <c r="AK7422" i="1"/>
  <c r="AJ7422" i="1"/>
  <c r="AI7422" i="1"/>
  <c r="AH7422" i="1"/>
  <c r="AK7421" i="1"/>
  <c r="AJ7421" i="1"/>
  <c r="AI7421" i="1"/>
  <c r="AH7421" i="1"/>
  <c r="AK7420" i="1"/>
  <c r="AJ7420" i="1"/>
  <c r="AI7420" i="1"/>
  <c r="AH7420" i="1"/>
  <c r="AK7419" i="1"/>
  <c r="AJ7419" i="1"/>
  <c r="AI7419" i="1"/>
  <c r="AH7419" i="1"/>
  <c r="AK7418" i="1"/>
  <c r="AJ7418" i="1"/>
  <c r="AI7418" i="1"/>
  <c r="AH7418" i="1"/>
  <c r="AK7417" i="1"/>
  <c r="AJ7417" i="1"/>
  <c r="AI7417" i="1"/>
  <c r="AH7417" i="1"/>
  <c r="AK7416" i="1"/>
  <c r="AJ7416" i="1"/>
  <c r="AI7416" i="1"/>
  <c r="AH7416" i="1"/>
  <c r="AK7415" i="1"/>
  <c r="AJ7415" i="1"/>
  <c r="AI7415" i="1"/>
  <c r="AH7415" i="1"/>
  <c r="AK7414" i="1"/>
  <c r="AJ7414" i="1"/>
  <c r="AI7414" i="1"/>
  <c r="AH7414" i="1"/>
  <c r="AK7413" i="1"/>
  <c r="AJ7413" i="1"/>
  <c r="AI7413" i="1"/>
  <c r="AH7413" i="1"/>
  <c r="AK7412" i="1"/>
  <c r="AJ7412" i="1"/>
  <c r="AI7412" i="1"/>
  <c r="AH7412" i="1"/>
  <c r="AK7411" i="1"/>
  <c r="AJ7411" i="1"/>
  <c r="AI7411" i="1"/>
  <c r="AH7411" i="1"/>
  <c r="AK7410" i="1"/>
  <c r="AJ7410" i="1"/>
  <c r="AI7410" i="1"/>
  <c r="AH7410" i="1"/>
  <c r="AK7409" i="1"/>
  <c r="AJ7409" i="1"/>
  <c r="AI7409" i="1"/>
  <c r="AH7409" i="1"/>
  <c r="AK7408" i="1"/>
  <c r="AJ7408" i="1"/>
  <c r="AI7408" i="1"/>
  <c r="AH7408" i="1"/>
  <c r="AK7407" i="1"/>
  <c r="AJ7407" i="1"/>
  <c r="AI7407" i="1"/>
  <c r="AH7407" i="1"/>
  <c r="AK7406" i="1"/>
  <c r="AJ7406" i="1"/>
  <c r="AI7406" i="1"/>
  <c r="AH7406" i="1"/>
  <c r="AK7405" i="1"/>
  <c r="AJ7405" i="1"/>
  <c r="AI7405" i="1"/>
  <c r="AH7405" i="1"/>
  <c r="AK7404" i="1"/>
  <c r="AJ7404" i="1"/>
  <c r="AI7404" i="1"/>
  <c r="AH7404" i="1"/>
  <c r="AK7403" i="1"/>
  <c r="AJ7403" i="1"/>
  <c r="AI7403" i="1"/>
  <c r="AH7403" i="1"/>
  <c r="AK7402" i="1"/>
  <c r="AJ7402" i="1"/>
  <c r="AI7402" i="1"/>
  <c r="AH7402" i="1"/>
  <c r="AK7401" i="1"/>
  <c r="AJ7401" i="1"/>
  <c r="AI7401" i="1"/>
  <c r="AH7401" i="1"/>
  <c r="AK7400" i="1"/>
  <c r="AJ7400" i="1"/>
  <c r="AI7400" i="1"/>
  <c r="AH7400" i="1"/>
  <c r="AK7399" i="1"/>
  <c r="AJ7399" i="1"/>
  <c r="AI7399" i="1"/>
  <c r="AH7399" i="1"/>
  <c r="AK7398" i="1"/>
  <c r="AJ7398" i="1"/>
  <c r="AI7398" i="1"/>
  <c r="AH7398" i="1"/>
  <c r="AK7397" i="1"/>
  <c r="AJ7397" i="1"/>
  <c r="AI7397" i="1"/>
  <c r="AH7397" i="1"/>
  <c r="AK7396" i="1"/>
  <c r="AJ7396" i="1"/>
  <c r="AI7396" i="1"/>
  <c r="AH7396" i="1"/>
  <c r="AK7395" i="1"/>
  <c r="AJ7395" i="1"/>
  <c r="AI7395" i="1"/>
  <c r="AH7395" i="1"/>
  <c r="AK7394" i="1"/>
  <c r="AJ7394" i="1"/>
  <c r="AI7394" i="1"/>
  <c r="AH7394" i="1"/>
  <c r="AK7393" i="1"/>
  <c r="AJ7393" i="1"/>
  <c r="AI7393" i="1"/>
  <c r="AH7393" i="1"/>
  <c r="AK7392" i="1"/>
  <c r="AJ7392" i="1"/>
  <c r="AI7392" i="1"/>
  <c r="AH7392" i="1"/>
  <c r="AK7391" i="1"/>
  <c r="AJ7391" i="1"/>
  <c r="AI7391" i="1"/>
  <c r="AH7391" i="1"/>
  <c r="AK7390" i="1"/>
  <c r="AJ7390" i="1"/>
  <c r="AI7390" i="1"/>
  <c r="AH7390" i="1"/>
  <c r="AK7389" i="1"/>
  <c r="AJ7389" i="1"/>
  <c r="AI7389" i="1"/>
  <c r="AH7389" i="1"/>
  <c r="AK7388" i="1"/>
  <c r="AJ7388" i="1"/>
  <c r="AI7388" i="1"/>
  <c r="AH7388" i="1"/>
  <c r="AK7387" i="1"/>
  <c r="AJ7387" i="1"/>
  <c r="AI7387" i="1"/>
  <c r="AH7387" i="1"/>
  <c r="AK7386" i="1"/>
  <c r="AJ7386" i="1"/>
  <c r="AI7386" i="1"/>
  <c r="AH7386" i="1"/>
  <c r="AK7385" i="1"/>
  <c r="AJ7385" i="1"/>
  <c r="AI7385" i="1"/>
  <c r="AH7385" i="1"/>
  <c r="AK7384" i="1"/>
  <c r="AJ7384" i="1"/>
  <c r="AI7384" i="1"/>
  <c r="AH7384" i="1"/>
  <c r="AK7383" i="1"/>
  <c r="AJ7383" i="1"/>
  <c r="AI7383" i="1"/>
  <c r="AH7383" i="1"/>
  <c r="AK7382" i="1"/>
  <c r="AJ7382" i="1"/>
  <c r="AI7382" i="1"/>
  <c r="AH7382" i="1"/>
  <c r="AK7381" i="1"/>
  <c r="AJ7381" i="1"/>
  <c r="AI7381" i="1"/>
  <c r="AH7381" i="1"/>
  <c r="AK7380" i="1"/>
  <c r="AJ7380" i="1"/>
  <c r="AI7380" i="1"/>
  <c r="AH7380" i="1"/>
  <c r="AK7379" i="1"/>
  <c r="AJ7379" i="1"/>
  <c r="AI7379" i="1"/>
  <c r="AH7379" i="1"/>
  <c r="AK7378" i="1"/>
  <c r="AJ7378" i="1"/>
  <c r="AI7378" i="1"/>
  <c r="AH7378" i="1"/>
  <c r="AK7377" i="1"/>
  <c r="AJ7377" i="1"/>
  <c r="AI7377" i="1"/>
  <c r="AH7377" i="1"/>
  <c r="AK7376" i="1"/>
  <c r="AJ7376" i="1"/>
  <c r="AI7376" i="1"/>
  <c r="AH7376" i="1"/>
  <c r="AK7375" i="1"/>
  <c r="AJ7375" i="1"/>
  <c r="AI7375" i="1"/>
  <c r="AH7375" i="1"/>
  <c r="AK7374" i="1"/>
  <c r="AJ7374" i="1"/>
  <c r="AI7374" i="1"/>
  <c r="AH7374" i="1"/>
  <c r="AK7373" i="1"/>
  <c r="AJ7373" i="1"/>
  <c r="AI7373" i="1"/>
  <c r="AH7373" i="1"/>
  <c r="AK7372" i="1"/>
  <c r="AJ7372" i="1"/>
  <c r="AI7372" i="1"/>
  <c r="AH7372" i="1"/>
  <c r="AK7371" i="1"/>
  <c r="AJ7371" i="1"/>
  <c r="AI7371" i="1"/>
  <c r="AH7371" i="1"/>
  <c r="AK7370" i="1"/>
  <c r="AJ7370" i="1"/>
  <c r="AI7370" i="1"/>
  <c r="AH7370" i="1"/>
  <c r="AK7369" i="1"/>
  <c r="AJ7369" i="1"/>
  <c r="AI7369" i="1"/>
  <c r="AH7369" i="1"/>
  <c r="AK7368" i="1"/>
  <c r="AJ7368" i="1"/>
  <c r="AI7368" i="1"/>
  <c r="AH7368" i="1"/>
  <c r="AK7367" i="1"/>
  <c r="AJ7367" i="1"/>
  <c r="AI7367" i="1"/>
  <c r="AH7367" i="1"/>
  <c r="AK7366" i="1"/>
  <c r="AJ7366" i="1"/>
  <c r="AI7366" i="1"/>
  <c r="AH7366" i="1"/>
  <c r="AK7365" i="1"/>
  <c r="AJ7365" i="1"/>
  <c r="AI7365" i="1"/>
  <c r="AH7365" i="1"/>
  <c r="AK7364" i="1"/>
  <c r="AJ7364" i="1"/>
  <c r="AI7364" i="1"/>
  <c r="AH7364" i="1"/>
  <c r="AK7363" i="1"/>
  <c r="AJ7363" i="1"/>
  <c r="AI7363" i="1"/>
  <c r="AH7363" i="1"/>
  <c r="AK7362" i="1"/>
  <c r="AJ7362" i="1"/>
  <c r="AI7362" i="1"/>
  <c r="AH7362" i="1"/>
  <c r="AK7361" i="1"/>
  <c r="AJ7361" i="1"/>
  <c r="AI7361" i="1"/>
  <c r="AH7361" i="1"/>
  <c r="AK7360" i="1"/>
  <c r="AJ7360" i="1"/>
  <c r="AI7360" i="1"/>
  <c r="AH7360" i="1"/>
  <c r="AK7359" i="1"/>
  <c r="AJ7359" i="1"/>
  <c r="AI7359" i="1"/>
  <c r="AH7359" i="1"/>
  <c r="AK7358" i="1"/>
  <c r="AJ7358" i="1"/>
  <c r="AI7358" i="1"/>
  <c r="AH7358" i="1"/>
  <c r="AK7357" i="1"/>
  <c r="AJ7357" i="1"/>
  <c r="AI7357" i="1"/>
  <c r="AH7357" i="1"/>
  <c r="AK7356" i="1"/>
  <c r="AJ7356" i="1"/>
  <c r="AI7356" i="1"/>
  <c r="AH7356" i="1"/>
  <c r="AK7355" i="1"/>
  <c r="AJ7355" i="1"/>
  <c r="AI7355" i="1"/>
  <c r="AH7355" i="1"/>
  <c r="AK7354" i="1"/>
  <c r="AJ7354" i="1"/>
  <c r="AI7354" i="1"/>
  <c r="AH7354" i="1"/>
  <c r="AK7353" i="1"/>
  <c r="AJ7353" i="1"/>
  <c r="AI7353" i="1"/>
  <c r="AH7353" i="1"/>
  <c r="AK7352" i="1"/>
  <c r="AJ7352" i="1"/>
  <c r="AI7352" i="1"/>
  <c r="AH7352" i="1"/>
  <c r="AK7351" i="1"/>
  <c r="AJ7351" i="1"/>
  <c r="AI7351" i="1"/>
  <c r="AH7351" i="1"/>
  <c r="AK7350" i="1"/>
  <c r="AJ7350" i="1"/>
  <c r="AI7350" i="1"/>
  <c r="AH7350" i="1"/>
  <c r="AK7349" i="1"/>
  <c r="AJ7349" i="1"/>
  <c r="AI7349" i="1"/>
  <c r="AH7349" i="1"/>
  <c r="AK7348" i="1"/>
  <c r="AJ7348" i="1"/>
  <c r="AI7348" i="1"/>
  <c r="AH7348" i="1"/>
  <c r="AK7347" i="1"/>
  <c r="AJ7347" i="1"/>
  <c r="AI7347" i="1"/>
  <c r="AH7347" i="1"/>
  <c r="AK7346" i="1"/>
  <c r="AJ7346" i="1"/>
  <c r="AI7346" i="1"/>
  <c r="AH7346" i="1"/>
  <c r="AK7345" i="1"/>
  <c r="AJ7345" i="1"/>
  <c r="AI7345" i="1"/>
  <c r="AH7345" i="1"/>
  <c r="AK7344" i="1"/>
  <c r="AJ7344" i="1"/>
  <c r="AI7344" i="1"/>
  <c r="AH7344" i="1"/>
  <c r="AK7343" i="1"/>
  <c r="AJ7343" i="1"/>
  <c r="AI7343" i="1"/>
  <c r="AH7343" i="1"/>
  <c r="AK7342" i="1"/>
  <c r="AJ7342" i="1"/>
  <c r="AI7342" i="1"/>
  <c r="AH7342" i="1"/>
  <c r="AK7341" i="1"/>
  <c r="AJ7341" i="1"/>
  <c r="AI7341" i="1"/>
  <c r="AH7341" i="1"/>
  <c r="AK7340" i="1"/>
  <c r="AJ7340" i="1"/>
  <c r="AI7340" i="1"/>
  <c r="AH7340" i="1"/>
  <c r="AK7339" i="1"/>
  <c r="AJ7339" i="1"/>
  <c r="AI7339" i="1"/>
  <c r="AH7339" i="1"/>
  <c r="AK7338" i="1"/>
  <c r="AJ7338" i="1"/>
  <c r="AI7338" i="1"/>
  <c r="AH7338" i="1"/>
  <c r="AK7337" i="1"/>
  <c r="AJ7337" i="1"/>
  <c r="AI7337" i="1"/>
  <c r="AH7337" i="1"/>
  <c r="AK7336" i="1"/>
  <c r="AJ7336" i="1"/>
  <c r="AI7336" i="1"/>
  <c r="AH7336" i="1"/>
  <c r="AK7335" i="1"/>
  <c r="AJ7335" i="1"/>
  <c r="AI7335" i="1"/>
  <c r="AH7335" i="1"/>
  <c r="AK7334" i="1"/>
  <c r="AJ7334" i="1"/>
  <c r="AI7334" i="1"/>
  <c r="AH7334" i="1"/>
  <c r="AK7333" i="1"/>
  <c r="AJ7333" i="1"/>
  <c r="AI7333" i="1"/>
  <c r="AH7333" i="1"/>
  <c r="AK7332" i="1"/>
  <c r="AJ7332" i="1"/>
  <c r="AI7332" i="1"/>
  <c r="AH7332" i="1"/>
  <c r="AK7331" i="1"/>
  <c r="AJ7331" i="1"/>
  <c r="AI7331" i="1"/>
  <c r="AH7331" i="1"/>
  <c r="AK7330" i="1"/>
  <c r="AJ7330" i="1"/>
  <c r="AI7330" i="1"/>
  <c r="AH7330" i="1"/>
  <c r="AK7329" i="1"/>
  <c r="AJ7329" i="1"/>
  <c r="AI7329" i="1"/>
  <c r="AH7329" i="1"/>
  <c r="AK7328" i="1"/>
  <c r="AJ7328" i="1"/>
  <c r="AI7328" i="1"/>
  <c r="AH7328" i="1"/>
  <c r="AK7327" i="1"/>
  <c r="AJ7327" i="1"/>
  <c r="AI7327" i="1"/>
  <c r="AH7327" i="1"/>
  <c r="AK7326" i="1"/>
  <c r="AJ7326" i="1"/>
  <c r="AI7326" i="1"/>
  <c r="AH7326" i="1"/>
  <c r="AK7325" i="1"/>
  <c r="AJ7325" i="1"/>
  <c r="AI7325" i="1"/>
  <c r="AH7325" i="1"/>
  <c r="AK7324" i="1"/>
  <c r="AJ7324" i="1"/>
  <c r="AI7324" i="1"/>
  <c r="AH7324" i="1"/>
  <c r="AK7323" i="1"/>
  <c r="AJ7323" i="1"/>
  <c r="AI7323" i="1"/>
  <c r="AH7323" i="1"/>
  <c r="AK7322" i="1"/>
  <c r="AJ7322" i="1"/>
  <c r="AI7322" i="1"/>
  <c r="AH7322" i="1"/>
  <c r="AK7321" i="1"/>
  <c r="AJ7321" i="1"/>
  <c r="AI7321" i="1"/>
  <c r="AH7321" i="1"/>
  <c r="AK7320" i="1"/>
  <c r="AJ7320" i="1"/>
  <c r="AI7320" i="1"/>
  <c r="AH7320" i="1"/>
  <c r="AK7319" i="1"/>
  <c r="AJ7319" i="1"/>
  <c r="AI7319" i="1"/>
  <c r="AH7319" i="1"/>
  <c r="AK7318" i="1"/>
  <c r="AJ7318" i="1"/>
  <c r="AI7318" i="1"/>
  <c r="AH7318" i="1"/>
  <c r="AK7317" i="1"/>
  <c r="AJ7317" i="1"/>
  <c r="AI7317" i="1"/>
  <c r="AH7317" i="1"/>
  <c r="AK7316" i="1"/>
  <c r="AJ7316" i="1"/>
  <c r="AI7316" i="1"/>
  <c r="AH7316" i="1"/>
  <c r="AK7315" i="1"/>
  <c r="AJ7315" i="1"/>
  <c r="AI7315" i="1"/>
  <c r="AH7315" i="1"/>
  <c r="AK7314" i="1"/>
  <c r="AJ7314" i="1"/>
  <c r="AI7314" i="1"/>
  <c r="AH7314" i="1"/>
  <c r="AK7313" i="1"/>
  <c r="AJ7313" i="1"/>
  <c r="AI7313" i="1"/>
  <c r="AH7313" i="1"/>
  <c r="AK7312" i="1"/>
  <c r="AJ7312" i="1"/>
  <c r="AI7312" i="1"/>
  <c r="AH7312" i="1"/>
  <c r="AK7311" i="1"/>
  <c r="AJ7311" i="1"/>
  <c r="AI7311" i="1"/>
  <c r="AH7311" i="1"/>
  <c r="AK7310" i="1"/>
  <c r="AJ7310" i="1"/>
  <c r="AI7310" i="1"/>
  <c r="AH7310" i="1"/>
  <c r="AK7309" i="1"/>
  <c r="AJ7309" i="1"/>
  <c r="AI7309" i="1"/>
  <c r="AH7309" i="1"/>
  <c r="AK7308" i="1"/>
  <c r="AJ7308" i="1"/>
  <c r="AI7308" i="1"/>
  <c r="AH7308" i="1"/>
  <c r="AK7307" i="1"/>
  <c r="AJ7307" i="1"/>
  <c r="AI7307" i="1"/>
  <c r="AH7307" i="1"/>
  <c r="AK7306" i="1"/>
  <c r="AJ7306" i="1"/>
  <c r="AI7306" i="1"/>
  <c r="AH7306" i="1"/>
  <c r="AK7305" i="1"/>
  <c r="AJ7305" i="1"/>
  <c r="AI7305" i="1"/>
  <c r="AH7305" i="1"/>
  <c r="AK7304" i="1"/>
  <c r="AJ7304" i="1"/>
  <c r="AI7304" i="1"/>
  <c r="AH7304" i="1"/>
  <c r="AK7303" i="1"/>
  <c r="AJ7303" i="1"/>
  <c r="AI7303" i="1"/>
  <c r="AH7303" i="1"/>
  <c r="AK7302" i="1"/>
  <c r="AJ7302" i="1"/>
  <c r="AI7302" i="1"/>
  <c r="AH7302" i="1"/>
  <c r="AK7301" i="1"/>
  <c r="AJ7301" i="1"/>
  <c r="AI7301" i="1"/>
  <c r="AH7301" i="1"/>
  <c r="AK7300" i="1"/>
  <c r="AJ7300" i="1"/>
  <c r="AI7300" i="1"/>
  <c r="AH7300" i="1"/>
  <c r="AK7299" i="1"/>
  <c r="AJ7299" i="1"/>
  <c r="AI7299" i="1"/>
  <c r="AH7299" i="1"/>
  <c r="AK7298" i="1"/>
  <c r="AJ7298" i="1"/>
  <c r="AI7298" i="1"/>
  <c r="AH7298" i="1"/>
  <c r="AK7297" i="1"/>
  <c r="AJ7297" i="1"/>
  <c r="AI7297" i="1"/>
  <c r="AH7297" i="1"/>
  <c r="AK7296" i="1"/>
  <c r="AJ7296" i="1"/>
  <c r="AI7296" i="1"/>
  <c r="AH7296" i="1"/>
  <c r="AK7295" i="1"/>
  <c r="AJ7295" i="1"/>
  <c r="AI7295" i="1"/>
  <c r="AH7295" i="1"/>
  <c r="AK7294" i="1"/>
  <c r="AJ7294" i="1"/>
  <c r="AI7294" i="1"/>
  <c r="AH7294" i="1"/>
  <c r="AK7293" i="1"/>
  <c r="AJ7293" i="1"/>
  <c r="AI7293" i="1"/>
  <c r="AH7293" i="1"/>
  <c r="AK7292" i="1"/>
  <c r="AJ7292" i="1"/>
  <c r="AI7292" i="1"/>
  <c r="AH7292" i="1"/>
  <c r="AK7291" i="1"/>
  <c r="AJ7291" i="1"/>
  <c r="AI7291" i="1"/>
  <c r="AH7291" i="1"/>
  <c r="AK7290" i="1"/>
  <c r="AJ7290" i="1"/>
  <c r="AI7290" i="1"/>
  <c r="AH7290" i="1"/>
  <c r="AK7289" i="1"/>
  <c r="AJ7289" i="1"/>
  <c r="AI7289" i="1"/>
  <c r="AH7289" i="1"/>
  <c r="AK7288" i="1"/>
  <c r="AJ7288" i="1"/>
  <c r="AI7288" i="1"/>
  <c r="AH7288" i="1"/>
  <c r="AK7287" i="1"/>
  <c r="AJ7287" i="1"/>
  <c r="AI7287" i="1"/>
  <c r="AH7287" i="1"/>
  <c r="AK7286" i="1"/>
  <c r="AJ7286" i="1"/>
  <c r="AI7286" i="1"/>
  <c r="AH7286" i="1"/>
  <c r="AK7285" i="1"/>
  <c r="AJ7285" i="1"/>
  <c r="AI7285" i="1"/>
  <c r="AH7285" i="1"/>
  <c r="AK7284" i="1"/>
  <c r="AJ7284" i="1"/>
  <c r="AI7284" i="1"/>
  <c r="AH7284" i="1"/>
  <c r="AK7283" i="1"/>
  <c r="AJ7283" i="1"/>
  <c r="AI7283" i="1"/>
  <c r="AH7283" i="1"/>
  <c r="AK7282" i="1"/>
  <c r="AJ7282" i="1"/>
  <c r="AI7282" i="1"/>
  <c r="AH7282" i="1"/>
  <c r="AK7281" i="1"/>
  <c r="AJ7281" i="1"/>
  <c r="AI7281" i="1"/>
  <c r="AH7281" i="1"/>
  <c r="AK7280" i="1"/>
  <c r="AJ7280" i="1"/>
  <c r="AI7280" i="1"/>
  <c r="AH7280" i="1"/>
  <c r="AK7279" i="1"/>
  <c r="AJ7279" i="1"/>
  <c r="AI7279" i="1"/>
  <c r="AH7279" i="1"/>
  <c r="AK7278" i="1"/>
  <c r="AJ7278" i="1"/>
  <c r="AI7278" i="1"/>
  <c r="AH7278" i="1"/>
  <c r="AK7277" i="1"/>
  <c r="AJ7277" i="1"/>
  <c r="AI7277" i="1"/>
  <c r="AH7277" i="1"/>
  <c r="AK7276" i="1"/>
  <c r="AJ7276" i="1"/>
  <c r="AI7276" i="1"/>
  <c r="AH7276" i="1"/>
  <c r="AK7275" i="1"/>
  <c r="AJ7275" i="1"/>
  <c r="AI7275" i="1"/>
  <c r="AH7275" i="1"/>
  <c r="AK7274" i="1"/>
  <c r="AJ7274" i="1"/>
  <c r="AI7274" i="1"/>
  <c r="AH7274" i="1"/>
  <c r="AK7273" i="1"/>
  <c r="AJ7273" i="1"/>
  <c r="AI7273" i="1"/>
  <c r="AH7273" i="1"/>
  <c r="AK7272" i="1"/>
  <c r="AJ7272" i="1"/>
  <c r="AI7272" i="1"/>
  <c r="AH7272" i="1"/>
  <c r="AK7271" i="1"/>
  <c r="AJ7271" i="1"/>
  <c r="AI7271" i="1"/>
  <c r="AH7271" i="1"/>
  <c r="AK7270" i="1"/>
  <c r="AJ7270" i="1"/>
  <c r="AI7270" i="1"/>
  <c r="AH7270" i="1"/>
  <c r="AK7269" i="1"/>
  <c r="AJ7269" i="1"/>
  <c r="AI7269" i="1"/>
  <c r="AH7269" i="1"/>
  <c r="AK7268" i="1"/>
  <c r="AJ7268" i="1"/>
  <c r="AI7268" i="1"/>
  <c r="AH7268" i="1"/>
  <c r="AK7267" i="1"/>
  <c r="AJ7267" i="1"/>
  <c r="AI7267" i="1"/>
  <c r="AH7267" i="1"/>
  <c r="AK7266" i="1"/>
  <c r="AJ7266" i="1"/>
  <c r="AI7266" i="1"/>
  <c r="AH7266" i="1"/>
  <c r="AK7265" i="1"/>
  <c r="AJ7265" i="1"/>
  <c r="AI7265" i="1"/>
  <c r="AH7265" i="1"/>
  <c r="AK7264" i="1"/>
  <c r="AJ7264" i="1"/>
  <c r="AI7264" i="1"/>
  <c r="AH7264" i="1"/>
  <c r="AK7263" i="1"/>
  <c r="AJ7263" i="1"/>
  <c r="AI7263" i="1"/>
  <c r="AH7263" i="1"/>
  <c r="AK7262" i="1"/>
  <c r="AJ7262" i="1"/>
  <c r="AI7262" i="1"/>
  <c r="AH7262" i="1"/>
  <c r="AK7261" i="1"/>
  <c r="AJ7261" i="1"/>
  <c r="AI7261" i="1"/>
  <c r="AH7261" i="1"/>
  <c r="AK7260" i="1"/>
  <c r="AJ7260" i="1"/>
  <c r="AI7260" i="1"/>
  <c r="AH7260" i="1"/>
  <c r="AK7259" i="1"/>
  <c r="AJ7259" i="1"/>
  <c r="AI7259" i="1"/>
  <c r="AH7259" i="1"/>
  <c r="AK7258" i="1"/>
  <c r="AJ7258" i="1"/>
  <c r="AI7258" i="1"/>
  <c r="AH7258" i="1"/>
  <c r="AK7257" i="1"/>
  <c r="AJ7257" i="1"/>
  <c r="AI7257" i="1"/>
  <c r="AH7257" i="1"/>
  <c r="AK7256" i="1"/>
  <c r="AJ7256" i="1"/>
  <c r="AI7256" i="1"/>
  <c r="AH7256" i="1"/>
  <c r="AK7255" i="1"/>
  <c r="AJ7255" i="1"/>
  <c r="AI7255" i="1"/>
  <c r="AH7255" i="1"/>
  <c r="AK7254" i="1"/>
  <c r="AJ7254" i="1"/>
  <c r="AI7254" i="1"/>
  <c r="AH7254" i="1"/>
  <c r="AK7253" i="1"/>
  <c r="AJ7253" i="1"/>
  <c r="AI7253" i="1"/>
  <c r="AH7253" i="1"/>
  <c r="AK7252" i="1"/>
  <c r="AJ7252" i="1"/>
  <c r="AI7252" i="1"/>
  <c r="AH7252" i="1"/>
  <c r="AK7251" i="1"/>
  <c r="AJ7251" i="1"/>
  <c r="AI7251" i="1"/>
  <c r="AH7251" i="1"/>
  <c r="AK7250" i="1"/>
  <c r="AJ7250" i="1"/>
  <c r="AI7250" i="1"/>
  <c r="AH7250" i="1"/>
  <c r="AK7249" i="1"/>
  <c r="AJ7249" i="1"/>
  <c r="AI7249" i="1"/>
  <c r="AH7249" i="1"/>
  <c r="AK7248" i="1"/>
  <c r="AJ7248" i="1"/>
  <c r="AI7248" i="1"/>
  <c r="AH7248" i="1"/>
  <c r="AK7247" i="1"/>
  <c r="AJ7247" i="1"/>
  <c r="AI7247" i="1"/>
  <c r="AH7247" i="1"/>
  <c r="AK7246" i="1"/>
  <c r="AJ7246" i="1"/>
  <c r="AI7246" i="1"/>
  <c r="AH7246" i="1"/>
  <c r="AK7245" i="1"/>
  <c r="AJ7245" i="1"/>
  <c r="AI7245" i="1"/>
  <c r="AH7245" i="1"/>
  <c r="AK7244" i="1"/>
  <c r="AJ7244" i="1"/>
  <c r="AI7244" i="1"/>
  <c r="AH7244" i="1"/>
  <c r="AK7243" i="1"/>
  <c r="AJ7243" i="1"/>
  <c r="AI7243" i="1"/>
  <c r="AH7243" i="1"/>
  <c r="AK7242" i="1"/>
  <c r="AJ7242" i="1"/>
  <c r="AI7242" i="1"/>
  <c r="AH7242" i="1"/>
  <c r="AK7241" i="1"/>
  <c r="AJ7241" i="1"/>
  <c r="AI7241" i="1"/>
  <c r="AH7241" i="1"/>
  <c r="AK7240" i="1"/>
  <c r="AJ7240" i="1"/>
  <c r="AI7240" i="1"/>
  <c r="AH7240" i="1"/>
  <c r="AK7239" i="1"/>
  <c r="AJ7239" i="1"/>
  <c r="AI7239" i="1"/>
  <c r="AH7239" i="1"/>
  <c r="AK7238" i="1"/>
  <c r="AJ7238" i="1"/>
  <c r="AI7238" i="1"/>
  <c r="AH7238" i="1"/>
  <c r="AK7237" i="1"/>
  <c r="AJ7237" i="1"/>
  <c r="AI7237" i="1"/>
  <c r="AH7237" i="1"/>
  <c r="AK7236" i="1"/>
  <c r="AJ7236" i="1"/>
  <c r="AI7236" i="1"/>
  <c r="AH7236" i="1"/>
  <c r="AK7235" i="1"/>
  <c r="AJ7235" i="1"/>
  <c r="AI7235" i="1"/>
  <c r="AH7235" i="1"/>
  <c r="AK7234" i="1"/>
  <c r="AJ7234" i="1"/>
  <c r="AI7234" i="1"/>
  <c r="AH7234" i="1"/>
  <c r="AK7233" i="1"/>
  <c r="AJ7233" i="1"/>
  <c r="AI7233" i="1"/>
  <c r="AH7233" i="1"/>
  <c r="AK7232" i="1"/>
  <c r="AJ7232" i="1"/>
  <c r="AI7232" i="1"/>
  <c r="AH7232" i="1"/>
  <c r="AK7231" i="1"/>
  <c r="AJ7231" i="1"/>
  <c r="AI7231" i="1"/>
  <c r="AH7231" i="1"/>
  <c r="AK7230" i="1"/>
  <c r="AJ7230" i="1"/>
  <c r="AI7230" i="1"/>
  <c r="AH7230" i="1"/>
  <c r="AK7229" i="1"/>
  <c r="AJ7229" i="1"/>
  <c r="AI7229" i="1"/>
  <c r="AH7229" i="1"/>
  <c r="AK7228" i="1"/>
  <c r="AJ7228" i="1"/>
  <c r="AI7228" i="1"/>
  <c r="AH7228" i="1"/>
  <c r="AK7227" i="1"/>
  <c r="AJ7227" i="1"/>
  <c r="AI7227" i="1"/>
  <c r="AH7227" i="1"/>
  <c r="AK7226" i="1"/>
  <c r="AJ7226" i="1"/>
  <c r="AI7226" i="1"/>
  <c r="AH7226" i="1"/>
  <c r="AK7225" i="1"/>
  <c r="AJ7225" i="1"/>
  <c r="AI7225" i="1"/>
  <c r="AH7225" i="1"/>
  <c r="AK7224" i="1"/>
  <c r="AJ7224" i="1"/>
  <c r="AI7224" i="1"/>
  <c r="AH7224" i="1"/>
  <c r="AK7223" i="1"/>
  <c r="AJ7223" i="1"/>
  <c r="AI7223" i="1"/>
  <c r="AH7223" i="1"/>
  <c r="AK7222" i="1"/>
  <c r="AJ7222" i="1"/>
  <c r="AI7222" i="1"/>
  <c r="AH7222" i="1"/>
  <c r="AK7221" i="1"/>
  <c r="AJ7221" i="1"/>
  <c r="AI7221" i="1"/>
  <c r="AH7221" i="1"/>
  <c r="AK7220" i="1"/>
  <c r="AJ7220" i="1"/>
  <c r="AI7220" i="1"/>
  <c r="AH7220" i="1"/>
  <c r="AK7219" i="1"/>
  <c r="AJ7219" i="1"/>
  <c r="AI7219" i="1"/>
  <c r="AH7219" i="1"/>
  <c r="AK7218" i="1"/>
  <c r="AJ7218" i="1"/>
  <c r="AI7218" i="1"/>
  <c r="AH7218" i="1"/>
  <c r="AK7217" i="1"/>
  <c r="AJ7217" i="1"/>
  <c r="AI7217" i="1"/>
  <c r="AH7217" i="1"/>
  <c r="AK7216" i="1"/>
  <c r="AJ7216" i="1"/>
  <c r="AI7216" i="1"/>
  <c r="AH7216" i="1"/>
  <c r="AK7215" i="1"/>
  <c r="AJ7215" i="1"/>
  <c r="AI7215" i="1"/>
  <c r="AH7215" i="1"/>
  <c r="AK7214" i="1"/>
  <c r="AJ7214" i="1"/>
  <c r="AI7214" i="1"/>
  <c r="AH7214" i="1"/>
  <c r="AK7213" i="1"/>
  <c r="AJ7213" i="1"/>
  <c r="AI7213" i="1"/>
  <c r="AH7213" i="1"/>
  <c r="AK7212" i="1"/>
  <c r="AJ7212" i="1"/>
  <c r="AI7212" i="1"/>
  <c r="AH7212" i="1"/>
  <c r="AK7211" i="1"/>
  <c r="AJ7211" i="1"/>
  <c r="AI7211" i="1"/>
  <c r="AH7211" i="1"/>
  <c r="AK7210" i="1"/>
  <c r="AJ7210" i="1"/>
  <c r="AI7210" i="1"/>
  <c r="AH7210" i="1"/>
  <c r="AK7209" i="1"/>
  <c r="AJ7209" i="1"/>
  <c r="AI7209" i="1"/>
  <c r="AH7209" i="1"/>
  <c r="AK7208" i="1"/>
  <c r="AJ7208" i="1"/>
  <c r="AI7208" i="1"/>
  <c r="AH7208" i="1"/>
  <c r="AK7207" i="1"/>
  <c r="AJ7207" i="1"/>
  <c r="AI7207" i="1"/>
  <c r="AH7207" i="1"/>
  <c r="AK7206" i="1"/>
  <c r="AJ7206" i="1"/>
  <c r="AI7206" i="1"/>
  <c r="AH7206" i="1"/>
  <c r="AK7205" i="1"/>
  <c r="AJ7205" i="1"/>
  <c r="AI7205" i="1"/>
  <c r="AH7205" i="1"/>
  <c r="AK7204" i="1"/>
  <c r="AJ7204" i="1"/>
  <c r="AI7204" i="1"/>
  <c r="AH7204" i="1"/>
  <c r="AK7203" i="1"/>
  <c r="AJ7203" i="1"/>
  <c r="AI7203" i="1"/>
  <c r="AH7203" i="1"/>
  <c r="AK7202" i="1"/>
  <c r="AJ7202" i="1"/>
  <c r="AI7202" i="1"/>
  <c r="AH7202" i="1"/>
  <c r="AK7201" i="1"/>
  <c r="AJ7201" i="1"/>
  <c r="AI7201" i="1"/>
  <c r="AH7201" i="1"/>
  <c r="AK7200" i="1"/>
  <c r="AJ7200" i="1"/>
  <c r="AI7200" i="1"/>
  <c r="AH7200" i="1"/>
  <c r="AK7199" i="1"/>
  <c r="AJ7199" i="1"/>
  <c r="AI7199" i="1"/>
  <c r="AH7199" i="1"/>
  <c r="AK7198" i="1"/>
  <c r="AJ7198" i="1"/>
  <c r="AI7198" i="1"/>
  <c r="AH7198" i="1"/>
  <c r="AK7197" i="1"/>
  <c r="AJ7197" i="1"/>
  <c r="AI7197" i="1"/>
  <c r="AH7197" i="1"/>
  <c r="AK7196" i="1"/>
  <c r="AJ7196" i="1"/>
  <c r="AI7196" i="1"/>
  <c r="AH7196" i="1"/>
  <c r="AK7195" i="1"/>
  <c r="AJ7195" i="1"/>
  <c r="AI7195" i="1"/>
  <c r="AH7195" i="1"/>
  <c r="AK7194" i="1"/>
  <c r="AJ7194" i="1"/>
  <c r="AI7194" i="1"/>
  <c r="AH7194" i="1"/>
  <c r="AK7193" i="1"/>
  <c r="AJ7193" i="1"/>
  <c r="AI7193" i="1"/>
  <c r="AH7193" i="1"/>
  <c r="AK7192" i="1"/>
  <c r="AJ7192" i="1"/>
  <c r="AI7192" i="1"/>
  <c r="AH7192" i="1"/>
  <c r="AK7191" i="1"/>
  <c r="AJ7191" i="1"/>
  <c r="AI7191" i="1"/>
  <c r="AH7191" i="1"/>
  <c r="AK7190" i="1"/>
  <c r="AJ7190" i="1"/>
  <c r="AI7190" i="1"/>
  <c r="AH7190" i="1"/>
  <c r="AK7189" i="1"/>
  <c r="AJ7189" i="1"/>
  <c r="AI7189" i="1"/>
  <c r="AH7189" i="1"/>
  <c r="AK7188" i="1"/>
  <c r="AJ7188" i="1"/>
  <c r="AI7188" i="1"/>
  <c r="AH7188" i="1"/>
  <c r="AK7187" i="1"/>
  <c r="AJ7187" i="1"/>
  <c r="AI7187" i="1"/>
  <c r="AH7187" i="1"/>
  <c r="AK7186" i="1"/>
  <c r="AJ7186" i="1"/>
  <c r="AI7186" i="1"/>
  <c r="AH7186" i="1"/>
  <c r="AK7185" i="1"/>
  <c r="AJ7185" i="1"/>
  <c r="AI7185" i="1"/>
  <c r="AH7185" i="1"/>
  <c r="AK7184" i="1"/>
  <c r="AJ7184" i="1"/>
  <c r="AI7184" i="1"/>
  <c r="AH7184" i="1"/>
  <c r="AK7183" i="1"/>
  <c r="AJ7183" i="1"/>
  <c r="AI7183" i="1"/>
  <c r="AH7183" i="1"/>
  <c r="AK7182" i="1"/>
  <c r="AJ7182" i="1"/>
  <c r="AI7182" i="1"/>
  <c r="AH7182" i="1"/>
  <c r="AK7181" i="1"/>
  <c r="AJ7181" i="1"/>
  <c r="AI7181" i="1"/>
  <c r="AH7181" i="1"/>
  <c r="AK7180" i="1"/>
  <c r="AJ7180" i="1"/>
  <c r="AI7180" i="1"/>
  <c r="AH7180" i="1"/>
  <c r="AK7179" i="1"/>
  <c r="AJ7179" i="1"/>
  <c r="AI7179" i="1"/>
  <c r="AH7179" i="1"/>
  <c r="AK7178" i="1"/>
  <c r="AJ7178" i="1"/>
  <c r="AI7178" i="1"/>
  <c r="AH7178" i="1"/>
  <c r="AK7177" i="1"/>
  <c r="AJ7177" i="1"/>
  <c r="AI7177" i="1"/>
  <c r="AH7177" i="1"/>
  <c r="AK7176" i="1"/>
  <c r="AJ7176" i="1"/>
  <c r="AI7176" i="1"/>
  <c r="AH7176" i="1"/>
  <c r="AK7175" i="1"/>
  <c r="AJ7175" i="1"/>
  <c r="AI7175" i="1"/>
  <c r="AH7175" i="1"/>
  <c r="AK7174" i="1"/>
  <c r="AJ7174" i="1"/>
  <c r="AI7174" i="1"/>
  <c r="AH7174" i="1"/>
  <c r="AK7173" i="1"/>
  <c r="AJ7173" i="1"/>
  <c r="AI7173" i="1"/>
  <c r="AH7173" i="1"/>
  <c r="AK7172" i="1"/>
  <c r="AJ7172" i="1"/>
  <c r="AI7172" i="1"/>
  <c r="AH7172" i="1"/>
  <c r="AK7171" i="1"/>
  <c r="AJ7171" i="1"/>
  <c r="AI7171" i="1"/>
  <c r="AH7171" i="1"/>
  <c r="AK7170" i="1"/>
  <c r="AJ7170" i="1"/>
  <c r="AI7170" i="1"/>
  <c r="AH7170" i="1"/>
  <c r="AK7169" i="1"/>
  <c r="AJ7169" i="1"/>
  <c r="AI7169" i="1"/>
  <c r="AH7169" i="1"/>
  <c r="AK7168" i="1"/>
  <c r="AJ7168" i="1"/>
  <c r="AI7168" i="1"/>
  <c r="AH7168" i="1"/>
  <c r="AK7167" i="1"/>
  <c r="AJ7167" i="1"/>
  <c r="AI7167" i="1"/>
  <c r="AH7167" i="1"/>
  <c r="AK7166" i="1"/>
  <c r="AJ7166" i="1"/>
  <c r="AI7166" i="1"/>
  <c r="AH7166" i="1"/>
  <c r="AK7165" i="1"/>
  <c r="AJ7165" i="1"/>
  <c r="AI7165" i="1"/>
  <c r="AH7165" i="1"/>
  <c r="AK7164" i="1"/>
  <c r="AJ7164" i="1"/>
  <c r="AI7164" i="1"/>
  <c r="AH7164" i="1"/>
  <c r="AK7163" i="1"/>
  <c r="AJ7163" i="1"/>
  <c r="AI7163" i="1"/>
  <c r="AH7163" i="1"/>
  <c r="AK7162" i="1"/>
  <c r="AJ7162" i="1"/>
  <c r="AI7162" i="1"/>
  <c r="AH7162" i="1"/>
  <c r="AK7161" i="1"/>
  <c r="AJ7161" i="1"/>
  <c r="AI7161" i="1"/>
  <c r="AH7161" i="1"/>
  <c r="AK7160" i="1"/>
  <c r="AJ7160" i="1"/>
  <c r="AI7160" i="1"/>
  <c r="AH7160" i="1"/>
  <c r="AK7159" i="1"/>
  <c r="AJ7159" i="1"/>
  <c r="AI7159" i="1"/>
  <c r="AH7159" i="1"/>
  <c r="AK7158" i="1"/>
  <c r="AJ7158" i="1"/>
  <c r="AI7158" i="1"/>
  <c r="AH7158" i="1"/>
  <c r="AK7157" i="1"/>
  <c r="AJ7157" i="1"/>
  <c r="AI7157" i="1"/>
  <c r="AH7157" i="1"/>
  <c r="AK7156" i="1"/>
  <c r="AJ7156" i="1"/>
  <c r="AI7156" i="1"/>
  <c r="AH7156" i="1"/>
  <c r="AK7155" i="1"/>
  <c r="AJ7155" i="1"/>
  <c r="AI7155" i="1"/>
  <c r="AH7155" i="1"/>
  <c r="AK7154" i="1"/>
  <c r="AJ7154" i="1"/>
  <c r="AI7154" i="1"/>
  <c r="AH7154" i="1"/>
  <c r="AK7153" i="1"/>
  <c r="AJ7153" i="1"/>
  <c r="AI7153" i="1"/>
  <c r="AH7153" i="1"/>
  <c r="AK7152" i="1"/>
  <c r="AJ7152" i="1"/>
  <c r="AI7152" i="1"/>
  <c r="AH7152" i="1"/>
  <c r="AK7151" i="1"/>
  <c r="AJ7151" i="1"/>
  <c r="AI7151" i="1"/>
  <c r="AH7151" i="1"/>
  <c r="AK7150" i="1"/>
  <c r="AJ7150" i="1"/>
  <c r="AI7150" i="1"/>
  <c r="AH7150" i="1"/>
  <c r="AK7149" i="1"/>
  <c r="AJ7149" i="1"/>
  <c r="AI7149" i="1"/>
  <c r="AH7149" i="1"/>
  <c r="AK7148" i="1"/>
  <c r="AJ7148" i="1"/>
  <c r="AI7148" i="1"/>
  <c r="AH7148" i="1"/>
  <c r="AK7147" i="1"/>
  <c r="AJ7147" i="1"/>
  <c r="AI7147" i="1"/>
  <c r="AH7147" i="1"/>
  <c r="AK7146" i="1"/>
  <c r="AJ7146" i="1"/>
  <c r="AI7146" i="1"/>
  <c r="AH7146" i="1"/>
  <c r="AK7145" i="1"/>
  <c r="AJ7145" i="1"/>
  <c r="AI7145" i="1"/>
  <c r="AH7145" i="1"/>
  <c r="AK7144" i="1"/>
  <c r="AJ7144" i="1"/>
  <c r="AI7144" i="1"/>
  <c r="AH7144" i="1"/>
  <c r="AK7143" i="1"/>
  <c r="AJ7143" i="1"/>
  <c r="AI7143" i="1"/>
  <c r="AH7143" i="1"/>
  <c r="AK7142" i="1"/>
  <c r="AJ7142" i="1"/>
  <c r="AI7142" i="1"/>
  <c r="AH7142" i="1"/>
  <c r="AK7141" i="1"/>
  <c r="AJ7141" i="1"/>
  <c r="AI7141" i="1"/>
  <c r="AH7141" i="1"/>
  <c r="AK7140" i="1"/>
  <c r="AJ7140" i="1"/>
  <c r="AI7140" i="1"/>
  <c r="AH7140" i="1"/>
  <c r="AK7139" i="1"/>
  <c r="AJ7139" i="1"/>
  <c r="AI7139" i="1"/>
  <c r="AH7139" i="1"/>
  <c r="AK7138" i="1"/>
  <c r="AJ7138" i="1"/>
  <c r="AI7138" i="1"/>
  <c r="AH7138" i="1"/>
  <c r="AK7137" i="1"/>
  <c r="AJ7137" i="1"/>
  <c r="AI7137" i="1"/>
  <c r="AH7137" i="1"/>
  <c r="AK7136" i="1"/>
  <c r="AJ7136" i="1"/>
  <c r="AI7136" i="1"/>
  <c r="AH7136" i="1"/>
  <c r="AK7135" i="1"/>
  <c r="AJ7135" i="1"/>
  <c r="AI7135" i="1"/>
  <c r="AH7135" i="1"/>
  <c r="AK7134" i="1"/>
  <c r="AJ7134" i="1"/>
  <c r="AI7134" i="1"/>
  <c r="AH7134" i="1"/>
  <c r="AK7133" i="1"/>
  <c r="AJ7133" i="1"/>
  <c r="AI7133" i="1"/>
  <c r="AH7133" i="1"/>
  <c r="AK7132" i="1"/>
  <c r="AJ7132" i="1"/>
  <c r="AI7132" i="1"/>
  <c r="AH7132" i="1"/>
  <c r="AK7131" i="1"/>
  <c r="AJ7131" i="1"/>
  <c r="AI7131" i="1"/>
  <c r="AH7131" i="1"/>
  <c r="AK7130" i="1"/>
  <c r="AJ7130" i="1"/>
  <c r="AI7130" i="1"/>
  <c r="AH7130" i="1"/>
  <c r="AK7129" i="1"/>
  <c r="AJ7129" i="1"/>
  <c r="AI7129" i="1"/>
  <c r="AH7129" i="1"/>
  <c r="AK7128" i="1"/>
  <c r="AJ7128" i="1"/>
  <c r="AI7128" i="1"/>
  <c r="AH7128" i="1"/>
  <c r="AK7127" i="1"/>
  <c r="AJ7127" i="1"/>
  <c r="AI7127" i="1"/>
  <c r="AH7127" i="1"/>
  <c r="AK7126" i="1"/>
  <c r="AJ7126" i="1"/>
  <c r="AI7126" i="1"/>
  <c r="AH7126" i="1"/>
  <c r="AK7125" i="1"/>
  <c r="AJ7125" i="1"/>
  <c r="AI7125" i="1"/>
  <c r="AH7125" i="1"/>
  <c r="AK7124" i="1"/>
  <c r="AJ7124" i="1"/>
  <c r="AI7124" i="1"/>
  <c r="AH7124" i="1"/>
  <c r="AK7123" i="1"/>
  <c r="AJ7123" i="1"/>
  <c r="AI7123" i="1"/>
  <c r="AH7123" i="1"/>
  <c r="AK7122" i="1"/>
  <c r="AJ7122" i="1"/>
  <c r="AI7122" i="1"/>
  <c r="AH7122" i="1"/>
  <c r="AK7121" i="1"/>
  <c r="AJ7121" i="1"/>
  <c r="AI7121" i="1"/>
  <c r="AH7121" i="1"/>
  <c r="AK7120" i="1"/>
  <c r="AJ7120" i="1"/>
  <c r="AI7120" i="1"/>
  <c r="AH7120" i="1"/>
  <c r="AK7119" i="1"/>
  <c r="AJ7119" i="1"/>
  <c r="AI7119" i="1"/>
  <c r="AH7119" i="1"/>
  <c r="AK7118" i="1"/>
  <c r="AJ7118" i="1"/>
  <c r="AI7118" i="1"/>
  <c r="AH7118" i="1"/>
  <c r="AK7117" i="1"/>
  <c r="AJ7117" i="1"/>
  <c r="AI7117" i="1"/>
  <c r="AH7117" i="1"/>
  <c r="AK7116" i="1"/>
  <c r="AJ7116" i="1"/>
  <c r="AI7116" i="1"/>
  <c r="AH7116" i="1"/>
  <c r="AK7115" i="1"/>
  <c r="AJ7115" i="1"/>
  <c r="AI7115" i="1"/>
  <c r="AH7115" i="1"/>
  <c r="AK7114" i="1"/>
  <c r="AJ7114" i="1"/>
  <c r="AI7114" i="1"/>
  <c r="AH7114" i="1"/>
  <c r="AK7113" i="1"/>
  <c r="AJ7113" i="1"/>
  <c r="AI7113" i="1"/>
  <c r="AH7113" i="1"/>
  <c r="AK7112" i="1"/>
  <c r="AJ7112" i="1"/>
  <c r="AI7112" i="1"/>
  <c r="AH7112" i="1"/>
  <c r="AK7111" i="1"/>
  <c r="AJ7111" i="1"/>
  <c r="AI7111" i="1"/>
  <c r="AH7111" i="1"/>
  <c r="AK7110" i="1"/>
  <c r="AJ7110" i="1"/>
  <c r="AI7110" i="1"/>
  <c r="AH7110" i="1"/>
  <c r="AK7109" i="1"/>
  <c r="AJ7109" i="1"/>
  <c r="AI7109" i="1"/>
  <c r="AH7109" i="1"/>
  <c r="AK7108" i="1"/>
  <c r="AJ7108" i="1"/>
  <c r="AI7108" i="1"/>
  <c r="AH7108" i="1"/>
  <c r="AK7107" i="1"/>
  <c r="AJ7107" i="1"/>
  <c r="AI7107" i="1"/>
  <c r="AH7107" i="1"/>
  <c r="AK7106" i="1"/>
  <c r="AJ7106" i="1"/>
  <c r="AI7106" i="1"/>
  <c r="AH7106" i="1"/>
  <c r="AK7105" i="1"/>
  <c r="AJ7105" i="1"/>
  <c r="AI7105" i="1"/>
  <c r="AH7105" i="1"/>
  <c r="AK7104" i="1"/>
  <c r="AJ7104" i="1"/>
  <c r="AI7104" i="1"/>
  <c r="AH7104" i="1"/>
  <c r="AK7103" i="1"/>
  <c r="AJ7103" i="1"/>
  <c r="AI7103" i="1"/>
  <c r="AH7103" i="1"/>
  <c r="AK7102" i="1"/>
  <c r="AJ7102" i="1"/>
  <c r="AI7102" i="1"/>
  <c r="AH7102" i="1"/>
  <c r="AK7101" i="1"/>
  <c r="AJ7101" i="1"/>
  <c r="AI7101" i="1"/>
  <c r="AH7101" i="1"/>
  <c r="AK7100" i="1"/>
  <c r="AJ7100" i="1"/>
  <c r="AI7100" i="1"/>
  <c r="AH7100" i="1"/>
  <c r="AK7099" i="1"/>
  <c r="AJ7099" i="1"/>
  <c r="AI7099" i="1"/>
  <c r="AH7099" i="1"/>
  <c r="AK7098" i="1"/>
  <c r="AJ7098" i="1"/>
  <c r="AI7098" i="1"/>
  <c r="AH7098" i="1"/>
  <c r="AK7097" i="1"/>
  <c r="AJ7097" i="1"/>
  <c r="AI7097" i="1"/>
  <c r="AH7097" i="1"/>
  <c r="AK7096" i="1"/>
  <c r="AJ7096" i="1"/>
  <c r="AI7096" i="1"/>
  <c r="AH7096" i="1"/>
  <c r="AK7095" i="1"/>
  <c r="AJ7095" i="1"/>
  <c r="AI7095" i="1"/>
  <c r="AH7095" i="1"/>
  <c r="AK7094" i="1"/>
  <c r="AJ7094" i="1"/>
  <c r="AI7094" i="1"/>
  <c r="AH7094" i="1"/>
  <c r="AK7093" i="1"/>
  <c r="AJ7093" i="1"/>
  <c r="AI7093" i="1"/>
  <c r="AH7093" i="1"/>
  <c r="AK7092" i="1"/>
  <c r="AJ7092" i="1"/>
  <c r="AI7092" i="1"/>
  <c r="AH7092" i="1"/>
  <c r="AK7091" i="1"/>
  <c r="AJ7091" i="1"/>
  <c r="AI7091" i="1"/>
  <c r="AH7091" i="1"/>
  <c r="AK7090" i="1"/>
  <c r="AJ7090" i="1"/>
  <c r="AI7090" i="1"/>
  <c r="AH7090" i="1"/>
  <c r="AK7089" i="1"/>
  <c r="AJ7089" i="1"/>
  <c r="AI7089" i="1"/>
  <c r="AH7089" i="1"/>
  <c r="AK7088" i="1"/>
  <c r="AJ7088" i="1"/>
  <c r="AI7088" i="1"/>
  <c r="AH7088" i="1"/>
  <c r="AK7087" i="1"/>
  <c r="AJ7087" i="1"/>
  <c r="AI7087" i="1"/>
  <c r="AH7087" i="1"/>
  <c r="AK7086" i="1"/>
  <c r="AJ7086" i="1"/>
  <c r="AI7086" i="1"/>
  <c r="AH7086" i="1"/>
  <c r="AK7085" i="1"/>
  <c r="AJ7085" i="1"/>
  <c r="AI7085" i="1"/>
  <c r="AH7085" i="1"/>
  <c r="AK7084" i="1"/>
  <c r="AJ7084" i="1"/>
  <c r="AI7084" i="1"/>
  <c r="AH7084" i="1"/>
  <c r="AK7083" i="1"/>
  <c r="AJ7083" i="1"/>
  <c r="AI7083" i="1"/>
  <c r="AH7083" i="1"/>
  <c r="AK7082" i="1"/>
  <c r="AJ7082" i="1"/>
  <c r="AI7082" i="1"/>
  <c r="AH7082" i="1"/>
  <c r="AK7081" i="1"/>
  <c r="AJ7081" i="1"/>
  <c r="AI7081" i="1"/>
  <c r="AH7081" i="1"/>
  <c r="AK7080" i="1"/>
  <c r="AJ7080" i="1"/>
  <c r="AI7080" i="1"/>
  <c r="AH7080" i="1"/>
  <c r="AK7079" i="1"/>
  <c r="AJ7079" i="1"/>
  <c r="AI7079" i="1"/>
  <c r="AH7079" i="1"/>
  <c r="AK7078" i="1"/>
  <c r="AJ7078" i="1"/>
  <c r="AI7078" i="1"/>
  <c r="AH7078" i="1"/>
  <c r="AK7077" i="1"/>
  <c r="AJ7077" i="1"/>
  <c r="AI7077" i="1"/>
  <c r="AH7077" i="1"/>
  <c r="AK7076" i="1"/>
  <c r="AJ7076" i="1"/>
  <c r="AI7076" i="1"/>
  <c r="AH7076" i="1"/>
  <c r="AK7075" i="1"/>
  <c r="AJ7075" i="1"/>
  <c r="AI7075" i="1"/>
  <c r="AH7075" i="1"/>
  <c r="AK7074" i="1"/>
  <c r="AJ7074" i="1"/>
  <c r="AI7074" i="1"/>
  <c r="AH7074" i="1"/>
  <c r="AK7073" i="1"/>
  <c r="AJ7073" i="1"/>
  <c r="AI7073" i="1"/>
  <c r="AH7073" i="1"/>
  <c r="AK7072" i="1"/>
  <c r="AJ7072" i="1"/>
  <c r="AI7072" i="1"/>
  <c r="AH7072" i="1"/>
  <c r="AK7071" i="1"/>
  <c r="AJ7071" i="1"/>
  <c r="AI7071" i="1"/>
  <c r="AH7071" i="1"/>
  <c r="AK7070" i="1"/>
  <c r="AJ7070" i="1"/>
  <c r="AI7070" i="1"/>
  <c r="AH7070" i="1"/>
  <c r="AK7069" i="1"/>
  <c r="AJ7069" i="1"/>
  <c r="AI7069" i="1"/>
  <c r="AH7069" i="1"/>
  <c r="AK7068" i="1"/>
  <c r="AJ7068" i="1"/>
  <c r="AI7068" i="1"/>
  <c r="AH7068" i="1"/>
  <c r="AK7067" i="1"/>
  <c r="AJ7067" i="1"/>
  <c r="AI7067" i="1"/>
  <c r="AH7067" i="1"/>
  <c r="AK7066" i="1"/>
  <c r="AJ7066" i="1"/>
  <c r="AI7066" i="1"/>
  <c r="AH7066" i="1"/>
  <c r="AK7065" i="1"/>
  <c r="AJ7065" i="1"/>
  <c r="AI7065" i="1"/>
  <c r="AH7065" i="1"/>
  <c r="AK7064" i="1"/>
  <c r="AJ7064" i="1"/>
  <c r="AI7064" i="1"/>
  <c r="AH7064" i="1"/>
  <c r="AK7063" i="1"/>
  <c r="AJ7063" i="1"/>
  <c r="AI7063" i="1"/>
  <c r="AH7063" i="1"/>
  <c r="AK7062" i="1"/>
  <c r="AJ7062" i="1"/>
  <c r="AI7062" i="1"/>
  <c r="AH7062" i="1"/>
  <c r="AK7061" i="1"/>
  <c r="AJ7061" i="1"/>
  <c r="AI7061" i="1"/>
  <c r="AH7061" i="1"/>
  <c r="AK7060" i="1"/>
  <c r="AJ7060" i="1"/>
  <c r="AI7060" i="1"/>
  <c r="AH7060" i="1"/>
  <c r="AK7059" i="1"/>
  <c r="AJ7059" i="1"/>
  <c r="AI7059" i="1"/>
  <c r="AH7059" i="1"/>
  <c r="AK7058" i="1"/>
  <c r="AJ7058" i="1"/>
  <c r="AI7058" i="1"/>
  <c r="AH7058" i="1"/>
  <c r="AK7057" i="1"/>
  <c r="AJ7057" i="1"/>
  <c r="AI7057" i="1"/>
  <c r="AH7057" i="1"/>
  <c r="AK7056" i="1"/>
  <c r="AJ7056" i="1"/>
  <c r="AI7056" i="1"/>
  <c r="AH7056" i="1"/>
  <c r="AK7055" i="1"/>
  <c r="AJ7055" i="1"/>
  <c r="AI7055" i="1"/>
  <c r="AH7055" i="1"/>
  <c r="AK7054" i="1"/>
  <c r="AJ7054" i="1"/>
  <c r="AI7054" i="1"/>
  <c r="AH7054" i="1"/>
  <c r="AK7053" i="1"/>
  <c r="AJ7053" i="1"/>
  <c r="AI7053" i="1"/>
  <c r="AH7053" i="1"/>
  <c r="AK7052" i="1"/>
  <c r="AJ7052" i="1"/>
  <c r="AI7052" i="1"/>
  <c r="AH7052" i="1"/>
  <c r="AK7051" i="1"/>
  <c r="AJ7051" i="1"/>
  <c r="AI7051" i="1"/>
  <c r="AH7051" i="1"/>
  <c r="AK7050" i="1"/>
  <c r="AJ7050" i="1"/>
  <c r="AI7050" i="1"/>
  <c r="AH7050" i="1"/>
  <c r="AK7049" i="1"/>
  <c r="AJ7049" i="1"/>
  <c r="AI7049" i="1"/>
  <c r="AH7049" i="1"/>
  <c r="AK7048" i="1"/>
  <c r="AJ7048" i="1"/>
  <c r="AI7048" i="1"/>
  <c r="AH7048" i="1"/>
  <c r="AK7047" i="1"/>
  <c r="AJ7047" i="1"/>
  <c r="AI7047" i="1"/>
  <c r="AH7047" i="1"/>
  <c r="AK7046" i="1"/>
  <c r="AJ7046" i="1"/>
  <c r="AI7046" i="1"/>
  <c r="AH7046" i="1"/>
  <c r="AK7045" i="1"/>
  <c r="AJ7045" i="1"/>
  <c r="AI7045" i="1"/>
  <c r="AH7045" i="1"/>
  <c r="AK7044" i="1"/>
  <c r="AJ7044" i="1"/>
  <c r="AI7044" i="1"/>
  <c r="AH7044" i="1"/>
  <c r="AK7043" i="1"/>
  <c r="AJ7043" i="1"/>
  <c r="AI7043" i="1"/>
  <c r="AH7043" i="1"/>
  <c r="AK7042" i="1"/>
  <c r="AJ7042" i="1"/>
  <c r="AI7042" i="1"/>
  <c r="AH7042" i="1"/>
  <c r="AK7041" i="1"/>
  <c r="AJ7041" i="1"/>
  <c r="AI7041" i="1"/>
  <c r="AH7041" i="1"/>
  <c r="AK7040" i="1"/>
  <c r="AJ7040" i="1"/>
  <c r="AI7040" i="1"/>
  <c r="AH7040" i="1"/>
  <c r="AK7039" i="1"/>
  <c r="AJ7039" i="1"/>
  <c r="AI7039" i="1"/>
  <c r="AH7039" i="1"/>
  <c r="AK7038" i="1"/>
  <c r="AJ7038" i="1"/>
  <c r="AI7038" i="1"/>
  <c r="AH7038" i="1"/>
  <c r="AK7037" i="1"/>
  <c r="AJ7037" i="1"/>
  <c r="AI7037" i="1"/>
  <c r="AH7037" i="1"/>
  <c r="AK7036" i="1"/>
  <c r="AJ7036" i="1"/>
  <c r="AI7036" i="1"/>
  <c r="AH7036" i="1"/>
  <c r="AK7035" i="1"/>
  <c r="AJ7035" i="1"/>
  <c r="AI7035" i="1"/>
  <c r="AH7035" i="1"/>
  <c r="AK7034" i="1"/>
  <c r="AJ7034" i="1"/>
  <c r="AI7034" i="1"/>
  <c r="AH7034" i="1"/>
  <c r="AK7033" i="1"/>
  <c r="AJ7033" i="1"/>
  <c r="AI7033" i="1"/>
  <c r="AH7033" i="1"/>
  <c r="AK7032" i="1"/>
  <c r="AJ7032" i="1"/>
  <c r="AI7032" i="1"/>
  <c r="AH7032" i="1"/>
  <c r="AK7031" i="1"/>
  <c r="AJ7031" i="1"/>
  <c r="AI7031" i="1"/>
  <c r="AH7031" i="1"/>
  <c r="AK7030" i="1"/>
  <c r="AJ7030" i="1"/>
  <c r="AI7030" i="1"/>
  <c r="AH7030" i="1"/>
  <c r="AK7029" i="1"/>
  <c r="AJ7029" i="1"/>
  <c r="AI7029" i="1"/>
  <c r="AH7029" i="1"/>
  <c r="AK7028" i="1"/>
  <c r="AJ7028" i="1"/>
  <c r="AI7028" i="1"/>
  <c r="AH7028" i="1"/>
  <c r="AK7027" i="1"/>
  <c r="AJ7027" i="1"/>
  <c r="AI7027" i="1"/>
  <c r="AH7027" i="1"/>
  <c r="AK7026" i="1"/>
  <c r="AJ7026" i="1"/>
  <c r="AI7026" i="1"/>
  <c r="AH7026" i="1"/>
  <c r="AK7025" i="1"/>
  <c r="AJ7025" i="1"/>
  <c r="AI7025" i="1"/>
  <c r="AH7025" i="1"/>
  <c r="AK7024" i="1"/>
  <c r="AJ7024" i="1"/>
  <c r="AI7024" i="1"/>
  <c r="AH7024" i="1"/>
  <c r="AK7023" i="1"/>
  <c r="AJ7023" i="1"/>
  <c r="AI7023" i="1"/>
  <c r="AH7023" i="1"/>
  <c r="AK7022" i="1"/>
  <c r="AJ7022" i="1"/>
  <c r="AI7022" i="1"/>
  <c r="AH7022" i="1"/>
  <c r="AK7021" i="1"/>
  <c r="AJ7021" i="1"/>
  <c r="AI7021" i="1"/>
  <c r="AH7021" i="1"/>
  <c r="AK7020" i="1"/>
  <c r="AJ7020" i="1"/>
  <c r="AI7020" i="1"/>
  <c r="AH7020" i="1"/>
  <c r="AK7019" i="1"/>
  <c r="AJ7019" i="1"/>
  <c r="AI7019" i="1"/>
  <c r="AH7019" i="1"/>
  <c r="AK7018" i="1"/>
  <c r="AJ7018" i="1"/>
  <c r="AI7018" i="1"/>
  <c r="AH7018" i="1"/>
  <c r="AK7017" i="1"/>
  <c r="AJ7017" i="1"/>
  <c r="AI7017" i="1"/>
  <c r="AH7017" i="1"/>
  <c r="AK7016" i="1"/>
  <c r="AJ7016" i="1"/>
  <c r="AI7016" i="1"/>
  <c r="AH7016" i="1"/>
  <c r="AK7015" i="1"/>
  <c r="AJ7015" i="1"/>
  <c r="AI7015" i="1"/>
  <c r="AH7015" i="1"/>
  <c r="AK7014" i="1"/>
  <c r="AJ7014" i="1"/>
  <c r="AI7014" i="1"/>
  <c r="AH7014" i="1"/>
  <c r="AK7013" i="1"/>
  <c r="AJ7013" i="1"/>
  <c r="AI7013" i="1"/>
  <c r="AH7013" i="1"/>
  <c r="AK7012" i="1"/>
  <c r="AJ7012" i="1"/>
  <c r="AI7012" i="1"/>
  <c r="AH7012" i="1"/>
  <c r="AK7011" i="1"/>
  <c r="AJ7011" i="1"/>
  <c r="AI7011" i="1"/>
  <c r="AH7011" i="1"/>
  <c r="AK7010" i="1"/>
  <c r="AJ7010" i="1"/>
  <c r="AI7010" i="1"/>
  <c r="AH7010" i="1"/>
  <c r="AK7009" i="1"/>
  <c r="AJ7009" i="1"/>
  <c r="AI7009" i="1"/>
  <c r="AH7009" i="1"/>
  <c r="AK7008" i="1"/>
  <c r="AJ7008" i="1"/>
  <c r="AI7008" i="1"/>
  <c r="AH7008" i="1"/>
  <c r="AK7007" i="1"/>
  <c r="AJ7007" i="1"/>
  <c r="AI7007" i="1"/>
  <c r="AH7007" i="1"/>
  <c r="AK7006" i="1"/>
  <c r="AJ7006" i="1"/>
  <c r="AI7006" i="1"/>
  <c r="AH7006" i="1"/>
  <c r="AK7005" i="1"/>
  <c r="AJ7005" i="1"/>
  <c r="AI7005" i="1"/>
  <c r="AH7005" i="1"/>
  <c r="AK7004" i="1"/>
  <c r="AJ7004" i="1"/>
  <c r="AI7004" i="1"/>
  <c r="AH7004" i="1"/>
  <c r="AK7003" i="1"/>
  <c r="AJ7003" i="1"/>
  <c r="AI7003" i="1"/>
  <c r="AH7003" i="1"/>
  <c r="AK7002" i="1"/>
  <c r="AJ7002" i="1"/>
  <c r="AI7002" i="1"/>
  <c r="AH7002" i="1"/>
  <c r="AK7001" i="1"/>
  <c r="AJ7001" i="1"/>
  <c r="AI7001" i="1"/>
  <c r="AH7001" i="1"/>
  <c r="AK7000" i="1"/>
  <c r="AJ7000" i="1"/>
  <c r="AI7000" i="1"/>
  <c r="AH7000" i="1"/>
  <c r="AK6999" i="1"/>
  <c r="AJ6999" i="1"/>
  <c r="AI6999" i="1"/>
  <c r="AH6999" i="1"/>
  <c r="AK6998" i="1"/>
  <c r="AJ6998" i="1"/>
  <c r="AI6998" i="1"/>
  <c r="AH6998" i="1"/>
  <c r="AK6997" i="1"/>
  <c r="AJ6997" i="1"/>
  <c r="AI6997" i="1"/>
  <c r="AH6997" i="1"/>
  <c r="AK6996" i="1"/>
  <c r="AJ6996" i="1"/>
  <c r="AI6996" i="1"/>
  <c r="AH6996" i="1"/>
  <c r="AK6995" i="1"/>
  <c r="AJ6995" i="1"/>
  <c r="AI6995" i="1"/>
  <c r="AH6995" i="1"/>
  <c r="AK6994" i="1"/>
  <c r="AJ6994" i="1"/>
  <c r="AI6994" i="1"/>
  <c r="AH6994" i="1"/>
  <c r="AK6993" i="1"/>
  <c r="AJ6993" i="1"/>
  <c r="AI6993" i="1"/>
  <c r="AH6993" i="1"/>
  <c r="AK6992" i="1"/>
  <c r="AJ6992" i="1"/>
  <c r="AI6992" i="1"/>
  <c r="AH6992" i="1"/>
  <c r="AK6991" i="1"/>
  <c r="AJ6991" i="1"/>
  <c r="AI6991" i="1"/>
  <c r="AH6991" i="1"/>
  <c r="AK6990" i="1"/>
  <c r="AJ6990" i="1"/>
  <c r="AI6990" i="1"/>
  <c r="AH6990" i="1"/>
  <c r="AK6989" i="1"/>
  <c r="AJ6989" i="1"/>
  <c r="AI6989" i="1"/>
  <c r="AH6989" i="1"/>
  <c r="AK6988" i="1"/>
  <c r="AJ6988" i="1"/>
  <c r="AI6988" i="1"/>
  <c r="AH6988" i="1"/>
  <c r="AK6987" i="1"/>
  <c r="AJ6987" i="1"/>
  <c r="AI6987" i="1"/>
  <c r="AH6987" i="1"/>
  <c r="AK6986" i="1"/>
  <c r="AJ6986" i="1"/>
  <c r="AI6986" i="1"/>
  <c r="AH6986" i="1"/>
  <c r="AK6985" i="1"/>
  <c r="AJ6985" i="1"/>
  <c r="AI6985" i="1"/>
  <c r="AH6985" i="1"/>
  <c r="AK6984" i="1"/>
  <c r="AJ6984" i="1"/>
  <c r="AI6984" i="1"/>
  <c r="AH6984" i="1"/>
  <c r="AK6983" i="1"/>
  <c r="AJ6983" i="1"/>
  <c r="AI6983" i="1"/>
  <c r="AH6983" i="1"/>
  <c r="AK6982" i="1"/>
  <c r="AJ6982" i="1"/>
  <c r="AI6982" i="1"/>
  <c r="AH6982" i="1"/>
  <c r="AK6981" i="1"/>
  <c r="AJ6981" i="1"/>
  <c r="AI6981" i="1"/>
  <c r="AH6981" i="1"/>
  <c r="AK6980" i="1"/>
  <c r="AJ6980" i="1"/>
  <c r="AI6980" i="1"/>
  <c r="AH6980" i="1"/>
  <c r="AK6979" i="1"/>
  <c r="AJ6979" i="1"/>
  <c r="AI6979" i="1"/>
  <c r="AH6979" i="1"/>
  <c r="AK6978" i="1"/>
  <c r="AJ6978" i="1"/>
  <c r="AI6978" i="1"/>
  <c r="AH6978" i="1"/>
  <c r="AK6977" i="1"/>
  <c r="AJ6977" i="1"/>
  <c r="AI6977" i="1"/>
  <c r="AH6977" i="1"/>
  <c r="AK6976" i="1"/>
  <c r="AJ6976" i="1"/>
  <c r="AI6976" i="1"/>
  <c r="AH6976" i="1"/>
  <c r="AK6975" i="1"/>
  <c r="AJ6975" i="1"/>
  <c r="AI6975" i="1"/>
  <c r="AH6975" i="1"/>
  <c r="AK6974" i="1"/>
  <c r="AJ6974" i="1"/>
  <c r="AI6974" i="1"/>
  <c r="AH6974" i="1"/>
  <c r="AK6973" i="1"/>
  <c r="AJ6973" i="1"/>
  <c r="AI6973" i="1"/>
  <c r="AH6973" i="1"/>
  <c r="AK6972" i="1"/>
  <c r="AJ6972" i="1"/>
  <c r="AI6972" i="1"/>
  <c r="AH6972" i="1"/>
  <c r="AK6971" i="1"/>
  <c r="AJ6971" i="1"/>
  <c r="AI6971" i="1"/>
  <c r="AH6971" i="1"/>
  <c r="AK6970" i="1"/>
  <c r="AJ6970" i="1"/>
  <c r="AI6970" i="1"/>
  <c r="AH6970" i="1"/>
  <c r="AK6969" i="1"/>
  <c r="AJ6969" i="1"/>
  <c r="AI6969" i="1"/>
  <c r="AH6969" i="1"/>
  <c r="AK6968" i="1"/>
  <c r="AJ6968" i="1"/>
  <c r="AI6968" i="1"/>
  <c r="AH6968" i="1"/>
  <c r="AK6967" i="1"/>
  <c r="AJ6967" i="1"/>
  <c r="AI6967" i="1"/>
  <c r="AH6967" i="1"/>
  <c r="AK6966" i="1"/>
  <c r="AJ6966" i="1"/>
  <c r="AI6966" i="1"/>
  <c r="AH6966" i="1"/>
  <c r="AK6965" i="1"/>
  <c r="AJ6965" i="1"/>
  <c r="AI6965" i="1"/>
  <c r="AH6965" i="1"/>
  <c r="AK6964" i="1"/>
  <c r="AJ6964" i="1"/>
  <c r="AI6964" i="1"/>
  <c r="AH6964" i="1"/>
  <c r="AK6963" i="1"/>
  <c r="AJ6963" i="1"/>
  <c r="AI6963" i="1"/>
  <c r="AH6963" i="1"/>
  <c r="AK6962" i="1"/>
  <c r="AJ6962" i="1"/>
  <c r="AI6962" i="1"/>
  <c r="AH6962" i="1"/>
  <c r="AK6961" i="1"/>
  <c r="AJ6961" i="1"/>
  <c r="AI6961" i="1"/>
  <c r="AH6961" i="1"/>
  <c r="AK6960" i="1"/>
  <c r="AJ6960" i="1"/>
  <c r="AI6960" i="1"/>
  <c r="AH6960" i="1"/>
  <c r="AK6959" i="1"/>
  <c r="AJ6959" i="1"/>
  <c r="AI6959" i="1"/>
  <c r="AH6959" i="1"/>
  <c r="AK6958" i="1"/>
  <c r="AJ6958" i="1"/>
  <c r="AI6958" i="1"/>
  <c r="AH6958" i="1"/>
  <c r="AK6957" i="1"/>
  <c r="AJ6957" i="1"/>
  <c r="AI6957" i="1"/>
  <c r="AH6957" i="1"/>
  <c r="AK6956" i="1"/>
  <c r="AJ6956" i="1"/>
  <c r="AI6956" i="1"/>
  <c r="AH6956" i="1"/>
  <c r="AK6955" i="1"/>
  <c r="AJ6955" i="1"/>
  <c r="AI6955" i="1"/>
  <c r="AH6955" i="1"/>
  <c r="AK6954" i="1"/>
  <c r="AJ6954" i="1"/>
  <c r="AI6954" i="1"/>
  <c r="AH6954" i="1"/>
  <c r="AK6953" i="1"/>
  <c r="AJ6953" i="1"/>
  <c r="AI6953" i="1"/>
  <c r="AH6953" i="1"/>
  <c r="AK6952" i="1"/>
  <c r="AJ6952" i="1"/>
  <c r="AI6952" i="1"/>
  <c r="AH6952" i="1"/>
  <c r="AK6951" i="1"/>
  <c r="AJ6951" i="1"/>
  <c r="AI6951" i="1"/>
  <c r="AH6951" i="1"/>
  <c r="AK6950" i="1"/>
  <c r="AJ6950" i="1"/>
  <c r="AI6950" i="1"/>
  <c r="AH6950" i="1"/>
  <c r="AK6949" i="1"/>
  <c r="AJ6949" i="1"/>
  <c r="AI6949" i="1"/>
  <c r="AH6949" i="1"/>
  <c r="AK6948" i="1"/>
  <c r="AJ6948" i="1"/>
  <c r="AI6948" i="1"/>
  <c r="AH6948" i="1"/>
  <c r="AK6947" i="1"/>
  <c r="AJ6947" i="1"/>
  <c r="AI6947" i="1"/>
  <c r="AH6947" i="1"/>
  <c r="AK6946" i="1"/>
  <c r="AJ6946" i="1"/>
  <c r="AI6946" i="1"/>
  <c r="AH6946" i="1"/>
  <c r="AK6945" i="1"/>
  <c r="AJ6945" i="1"/>
  <c r="AI6945" i="1"/>
  <c r="AH6945" i="1"/>
  <c r="AK6944" i="1"/>
  <c r="AJ6944" i="1"/>
  <c r="AI6944" i="1"/>
  <c r="AH6944" i="1"/>
  <c r="AK6943" i="1"/>
  <c r="AJ6943" i="1"/>
  <c r="AI6943" i="1"/>
  <c r="AH6943" i="1"/>
  <c r="AK6942" i="1"/>
  <c r="AJ6942" i="1"/>
  <c r="AI6942" i="1"/>
  <c r="AH6942" i="1"/>
  <c r="AK6941" i="1"/>
  <c r="AJ6941" i="1"/>
  <c r="AI6941" i="1"/>
  <c r="AH6941" i="1"/>
  <c r="AK6940" i="1"/>
  <c r="AJ6940" i="1"/>
  <c r="AI6940" i="1"/>
  <c r="AH6940" i="1"/>
  <c r="AK6939" i="1"/>
  <c r="AJ6939" i="1"/>
  <c r="AI6939" i="1"/>
  <c r="AH6939" i="1"/>
  <c r="AK6938" i="1"/>
  <c r="AJ6938" i="1"/>
  <c r="AI6938" i="1"/>
  <c r="AH6938" i="1"/>
  <c r="AK6937" i="1"/>
  <c r="AJ6937" i="1"/>
  <c r="AI6937" i="1"/>
  <c r="AH6937" i="1"/>
  <c r="AK6936" i="1"/>
  <c r="AJ6936" i="1"/>
  <c r="AI6936" i="1"/>
  <c r="AH6936" i="1"/>
  <c r="AK6935" i="1"/>
  <c r="AJ6935" i="1"/>
  <c r="AI6935" i="1"/>
  <c r="AH6935" i="1"/>
  <c r="AK6934" i="1"/>
  <c r="AJ6934" i="1"/>
  <c r="AI6934" i="1"/>
  <c r="AH6934" i="1"/>
  <c r="AK6933" i="1"/>
  <c r="AJ6933" i="1"/>
  <c r="AI6933" i="1"/>
  <c r="AH6933" i="1"/>
  <c r="AK6932" i="1"/>
  <c r="AJ6932" i="1"/>
  <c r="AI6932" i="1"/>
  <c r="AH6932" i="1"/>
  <c r="AK6931" i="1"/>
  <c r="AJ6931" i="1"/>
  <c r="AI6931" i="1"/>
  <c r="AH6931" i="1"/>
  <c r="AK6930" i="1"/>
  <c r="AJ6930" i="1"/>
  <c r="AI6930" i="1"/>
  <c r="AH6930" i="1"/>
  <c r="AK6929" i="1"/>
  <c r="AJ6929" i="1"/>
  <c r="AI6929" i="1"/>
  <c r="AH6929" i="1"/>
  <c r="AK6928" i="1"/>
  <c r="AJ6928" i="1"/>
  <c r="AI6928" i="1"/>
  <c r="AH6928" i="1"/>
  <c r="AK6927" i="1"/>
  <c r="AJ6927" i="1"/>
  <c r="AI6927" i="1"/>
  <c r="AH6927" i="1"/>
  <c r="AK6926" i="1"/>
  <c r="AJ6926" i="1"/>
  <c r="AI6926" i="1"/>
  <c r="AH6926" i="1"/>
  <c r="AK6925" i="1"/>
  <c r="AJ6925" i="1"/>
  <c r="AI6925" i="1"/>
  <c r="AH6925" i="1"/>
  <c r="AK6924" i="1"/>
  <c r="AJ6924" i="1"/>
  <c r="AI6924" i="1"/>
  <c r="AH6924" i="1"/>
  <c r="AK6923" i="1"/>
  <c r="AJ6923" i="1"/>
  <c r="AI6923" i="1"/>
  <c r="AH6923" i="1"/>
  <c r="AK6922" i="1"/>
  <c r="AJ6922" i="1"/>
  <c r="AI6922" i="1"/>
  <c r="AH6922" i="1"/>
  <c r="AK6921" i="1"/>
  <c r="AJ6921" i="1"/>
  <c r="AI6921" i="1"/>
  <c r="AH6921" i="1"/>
  <c r="AK6920" i="1"/>
  <c r="AJ6920" i="1"/>
  <c r="AI6920" i="1"/>
  <c r="AH6920" i="1"/>
  <c r="AK6919" i="1"/>
  <c r="AJ6919" i="1"/>
  <c r="AI6919" i="1"/>
  <c r="AH6919" i="1"/>
  <c r="AK6918" i="1"/>
  <c r="AJ6918" i="1"/>
  <c r="AI6918" i="1"/>
  <c r="AH6918" i="1"/>
  <c r="AK6917" i="1"/>
  <c r="AJ6917" i="1"/>
  <c r="AI6917" i="1"/>
  <c r="AH6917" i="1"/>
  <c r="AK6916" i="1"/>
  <c r="AJ6916" i="1"/>
  <c r="AI6916" i="1"/>
  <c r="AH6916" i="1"/>
  <c r="AK6915" i="1"/>
  <c r="AJ6915" i="1"/>
  <c r="AI6915" i="1"/>
  <c r="AH6915" i="1"/>
  <c r="AK6914" i="1"/>
  <c r="AJ6914" i="1"/>
  <c r="AI6914" i="1"/>
  <c r="AH6914" i="1"/>
  <c r="AK6913" i="1"/>
  <c r="AJ6913" i="1"/>
  <c r="AI6913" i="1"/>
  <c r="AH6913" i="1"/>
  <c r="AK6912" i="1"/>
  <c r="AJ6912" i="1"/>
  <c r="AI6912" i="1"/>
  <c r="AH6912" i="1"/>
  <c r="AK6911" i="1"/>
  <c r="AJ6911" i="1"/>
  <c r="AI6911" i="1"/>
  <c r="AH6911" i="1"/>
  <c r="AK6910" i="1"/>
  <c r="AJ6910" i="1"/>
  <c r="AI6910" i="1"/>
  <c r="AH6910" i="1"/>
  <c r="AK6909" i="1"/>
  <c r="AJ6909" i="1"/>
  <c r="AI6909" i="1"/>
  <c r="AH6909" i="1"/>
  <c r="AK6908" i="1"/>
  <c r="AJ6908" i="1"/>
  <c r="AI6908" i="1"/>
  <c r="AH6908" i="1"/>
  <c r="AK6907" i="1"/>
  <c r="AJ6907" i="1"/>
  <c r="AI6907" i="1"/>
  <c r="AH6907" i="1"/>
  <c r="AK6906" i="1"/>
  <c r="AJ6906" i="1"/>
  <c r="AI6906" i="1"/>
  <c r="AH6906" i="1"/>
  <c r="AK6905" i="1"/>
  <c r="AJ6905" i="1"/>
  <c r="AI6905" i="1"/>
  <c r="AH6905" i="1"/>
  <c r="AK6904" i="1"/>
  <c r="AJ6904" i="1"/>
  <c r="AI6904" i="1"/>
  <c r="AH6904" i="1"/>
  <c r="AK6903" i="1"/>
  <c r="AJ6903" i="1"/>
  <c r="AI6903" i="1"/>
  <c r="AH6903" i="1"/>
  <c r="AK6902" i="1"/>
  <c r="AJ6902" i="1"/>
  <c r="AI6902" i="1"/>
  <c r="AH6902" i="1"/>
  <c r="AK6901" i="1"/>
  <c r="AJ6901" i="1"/>
  <c r="AI6901" i="1"/>
  <c r="AH6901" i="1"/>
  <c r="AK6900" i="1"/>
  <c r="AJ6900" i="1"/>
  <c r="AI6900" i="1"/>
  <c r="AH6900" i="1"/>
  <c r="AK6899" i="1"/>
  <c r="AJ6899" i="1"/>
  <c r="AI6899" i="1"/>
  <c r="AH6899" i="1"/>
  <c r="AK6898" i="1"/>
  <c r="AJ6898" i="1"/>
  <c r="AI6898" i="1"/>
  <c r="AH6898" i="1"/>
  <c r="AK6897" i="1"/>
  <c r="AJ6897" i="1"/>
  <c r="AI6897" i="1"/>
  <c r="AH6897" i="1"/>
  <c r="AK6896" i="1"/>
  <c r="AJ6896" i="1"/>
  <c r="AI6896" i="1"/>
  <c r="AH6896" i="1"/>
  <c r="AK6895" i="1"/>
  <c r="AJ6895" i="1"/>
  <c r="AI6895" i="1"/>
  <c r="AH6895" i="1"/>
  <c r="AK6894" i="1"/>
  <c r="AJ6894" i="1"/>
  <c r="AI6894" i="1"/>
  <c r="AH6894" i="1"/>
  <c r="AK6893" i="1"/>
  <c r="AJ6893" i="1"/>
  <c r="AI6893" i="1"/>
  <c r="AH6893" i="1"/>
  <c r="AK6892" i="1"/>
  <c r="AJ6892" i="1"/>
  <c r="AI6892" i="1"/>
  <c r="AH6892" i="1"/>
  <c r="AK6891" i="1"/>
  <c r="AJ6891" i="1"/>
  <c r="AI6891" i="1"/>
  <c r="AH6891" i="1"/>
  <c r="AK6890" i="1"/>
  <c r="AJ6890" i="1"/>
  <c r="AI6890" i="1"/>
  <c r="AH6890" i="1"/>
  <c r="AK6889" i="1"/>
  <c r="AJ6889" i="1"/>
  <c r="AI6889" i="1"/>
  <c r="AH6889" i="1"/>
  <c r="AK6888" i="1"/>
  <c r="AJ6888" i="1"/>
  <c r="AI6888" i="1"/>
  <c r="AH6888" i="1"/>
  <c r="AK6887" i="1"/>
  <c r="AJ6887" i="1"/>
  <c r="AI6887" i="1"/>
  <c r="AH6887" i="1"/>
  <c r="AK6886" i="1"/>
  <c r="AJ6886" i="1"/>
  <c r="AI6886" i="1"/>
  <c r="AH6886" i="1"/>
  <c r="AK6885" i="1"/>
  <c r="AJ6885" i="1"/>
  <c r="AI6885" i="1"/>
  <c r="AH6885" i="1"/>
  <c r="AK6884" i="1"/>
  <c r="AJ6884" i="1"/>
  <c r="AI6884" i="1"/>
  <c r="AH6884" i="1"/>
  <c r="AK6883" i="1"/>
  <c r="AJ6883" i="1"/>
  <c r="AI6883" i="1"/>
  <c r="AH6883" i="1"/>
  <c r="AK6882" i="1"/>
  <c r="AJ6882" i="1"/>
  <c r="AI6882" i="1"/>
  <c r="AH6882" i="1"/>
  <c r="AK6881" i="1"/>
  <c r="AJ6881" i="1"/>
  <c r="AI6881" i="1"/>
  <c r="AH6881" i="1"/>
  <c r="AK6880" i="1"/>
  <c r="AJ6880" i="1"/>
  <c r="AI6880" i="1"/>
  <c r="AH6880" i="1"/>
  <c r="AK6879" i="1"/>
  <c r="AJ6879" i="1"/>
  <c r="AI6879" i="1"/>
  <c r="AH6879" i="1"/>
  <c r="AK6878" i="1"/>
  <c r="AJ6878" i="1"/>
  <c r="AI6878" i="1"/>
  <c r="AH6878" i="1"/>
  <c r="AK6877" i="1"/>
  <c r="AJ6877" i="1"/>
  <c r="AI6877" i="1"/>
  <c r="AH6877" i="1"/>
  <c r="AK6876" i="1"/>
  <c r="AJ6876" i="1"/>
  <c r="AI6876" i="1"/>
  <c r="AH6876" i="1"/>
  <c r="AK6875" i="1"/>
  <c r="AJ6875" i="1"/>
  <c r="AI6875" i="1"/>
  <c r="AH6875" i="1"/>
  <c r="AK6874" i="1"/>
  <c r="AJ6874" i="1"/>
  <c r="AI6874" i="1"/>
  <c r="AH6874" i="1"/>
  <c r="AK6873" i="1"/>
  <c r="AJ6873" i="1"/>
  <c r="AI6873" i="1"/>
  <c r="AH6873" i="1"/>
  <c r="AK6872" i="1"/>
  <c r="AJ6872" i="1"/>
  <c r="AI6872" i="1"/>
  <c r="AH6872" i="1"/>
  <c r="AK6871" i="1"/>
  <c r="AJ6871" i="1"/>
  <c r="AI6871" i="1"/>
  <c r="AH6871" i="1"/>
  <c r="AK6870" i="1"/>
  <c r="AJ6870" i="1"/>
  <c r="AI6870" i="1"/>
  <c r="AH6870" i="1"/>
  <c r="AK6869" i="1"/>
  <c r="AJ6869" i="1"/>
  <c r="AI6869" i="1"/>
  <c r="AH6869" i="1"/>
  <c r="AK6868" i="1"/>
  <c r="AJ6868" i="1"/>
  <c r="AI6868" i="1"/>
  <c r="AH6868" i="1"/>
  <c r="AK6867" i="1"/>
  <c r="AJ6867" i="1"/>
  <c r="AI6867" i="1"/>
  <c r="AH6867" i="1"/>
  <c r="AK6866" i="1"/>
  <c r="AJ6866" i="1"/>
  <c r="AI6866" i="1"/>
  <c r="AH6866" i="1"/>
  <c r="AK6865" i="1"/>
  <c r="AJ6865" i="1"/>
  <c r="AI6865" i="1"/>
  <c r="AH6865" i="1"/>
  <c r="AK6864" i="1"/>
  <c r="AJ6864" i="1"/>
  <c r="AI6864" i="1"/>
  <c r="AH6864" i="1"/>
  <c r="AK6863" i="1"/>
  <c r="AJ6863" i="1"/>
  <c r="AI6863" i="1"/>
  <c r="AH6863" i="1"/>
  <c r="AK6862" i="1"/>
  <c r="AJ6862" i="1"/>
  <c r="AI6862" i="1"/>
  <c r="AH6862" i="1"/>
  <c r="AK6861" i="1"/>
  <c r="AJ6861" i="1"/>
  <c r="AI6861" i="1"/>
  <c r="AH6861" i="1"/>
  <c r="AK6860" i="1"/>
  <c r="AJ6860" i="1"/>
  <c r="AI6860" i="1"/>
  <c r="AH6860" i="1"/>
  <c r="AK6859" i="1"/>
  <c r="AJ6859" i="1"/>
  <c r="AI6859" i="1"/>
  <c r="AH6859" i="1"/>
  <c r="AK6858" i="1"/>
  <c r="AJ6858" i="1"/>
  <c r="AI6858" i="1"/>
  <c r="AH6858" i="1"/>
  <c r="AK6857" i="1"/>
  <c r="AJ6857" i="1"/>
  <c r="AI6857" i="1"/>
  <c r="AH6857" i="1"/>
  <c r="AK6856" i="1"/>
  <c r="AJ6856" i="1"/>
  <c r="AI6856" i="1"/>
  <c r="AH6856" i="1"/>
  <c r="AK6855" i="1"/>
  <c r="AJ6855" i="1"/>
  <c r="AI6855" i="1"/>
  <c r="AH6855" i="1"/>
  <c r="AK6854" i="1"/>
  <c r="AJ6854" i="1"/>
  <c r="AI6854" i="1"/>
  <c r="AH6854" i="1"/>
  <c r="AK6853" i="1"/>
  <c r="AJ6853" i="1"/>
  <c r="AI6853" i="1"/>
  <c r="AH6853" i="1"/>
  <c r="AK6852" i="1"/>
  <c r="AJ6852" i="1"/>
  <c r="AI6852" i="1"/>
  <c r="AH6852" i="1"/>
  <c r="AK6851" i="1"/>
  <c r="AJ6851" i="1"/>
  <c r="AI6851" i="1"/>
  <c r="AH6851" i="1"/>
  <c r="AK6850" i="1"/>
  <c r="AJ6850" i="1"/>
  <c r="AI6850" i="1"/>
  <c r="AH6850" i="1"/>
  <c r="AK6849" i="1"/>
  <c r="AJ6849" i="1"/>
  <c r="AI6849" i="1"/>
  <c r="AH6849" i="1"/>
  <c r="AK6848" i="1"/>
  <c r="AJ6848" i="1"/>
  <c r="AI6848" i="1"/>
  <c r="AH6848" i="1"/>
  <c r="AK6847" i="1"/>
  <c r="AJ6847" i="1"/>
  <c r="AI6847" i="1"/>
  <c r="AH6847" i="1"/>
  <c r="AK6846" i="1"/>
  <c r="AJ6846" i="1"/>
  <c r="AI6846" i="1"/>
  <c r="AH6846" i="1"/>
  <c r="AK6845" i="1"/>
  <c r="AJ6845" i="1"/>
  <c r="AI6845" i="1"/>
  <c r="AH6845" i="1"/>
  <c r="AK6844" i="1"/>
  <c r="AJ6844" i="1"/>
  <c r="AI6844" i="1"/>
  <c r="AH6844" i="1"/>
  <c r="AK6843" i="1"/>
  <c r="AJ6843" i="1"/>
  <c r="AI6843" i="1"/>
  <c r="AH6843" i="1"/>
  <c r="AK6842" i="1"/>
  <c r="AJ6842" i="1"/>
  <c r="AI6842" i="1"/>
  <c r="AH6842" i="1"/>
  <c r="AK6841" i="1"/>
  <c r="AJ6841" i="1"/>
  <c r="AI6841" i="1"/>
  <c r="AH6841" i="1"/>
  <c r="AK6840" i="1"/>
  <c r="AJ6840" i="1"/>
  <c r="AI6840" i="1"/>
  <c r="AH6840" i="1"/>
  <c r="AK6839" i="1"/>
  <c r="AJ6839" i="1"/>
  <c r="AI6839" i="1"/>
  <c r="AH6839" i="1"/>
  <c r="AK6838" i="1"/>
  <c r="AJ6838" i="1"/>
  <c r="AI6838" i="1"/>
  <c r="AH6838" i="1"/>
  <c r="AK6837" i="1"/>
  <c r="AJ6837" i="1"/>
  <c r="AI6837" i="1"/>
  <c r="AH6837" i="1"/>
  <c r="AK6836" i="1"/>
  <c r="AJ6836" i="1"/>
  <c r="AI6836" i="1"/>
  <c r="AH6836" i="1"/>
  <c r="AK6835" i="1"/>
  <c r="AJ6835" i="1"/>
  <c r="AI6835" i="1"/>
  <c r="AH6835" i="1"/>
  <c r="AK6834" i="1"/>
  <c r="AJ6834" i="1"/>
  <c r="AI6834" i="1"/>
  <c r="AH6834" i="1"/>
  <c r="AK6833" i="1"/>
  <c r="AJ6833" i="1"/>
  <c r="AI6833" i="1"/>
  <c r="AH6833" i="1"/>
  <c r="AK6832" i="1"/>
  <c r="AJ6832" i="1"/>
  <c r="AI6832" i="1"/>
  <c r="AH6832" i="1"/>
  <c r="AK6831" i="1"/>
  <c r="AJ6831" i="1"/>
  <c r="AI6831" i="1"/>
  <c r="AH6831" i="1"/>
  <c r="AK6830" i="1"/>
  <c r="AJ6830" i="1"/>
  <c r="AI6830" i="1"/>
  <c r="AH6830" i="1"/>
  <c r="AK6829" i="1"/>
  <c r="AJ6829" i="1"/>
  <c r="AI6829" i="1"/>
  <c r="AH6829" i="1"/>
  <c r="AK6828" i="1"/>
  <c r="AJ6828" i="1"/>
  <c r="AI6828" i="1"/>
  <c r="AH6828" i="1"/>
  <c r="AK6827" i="1"/>
  <c r="AJ6827" i="1"/>
  <c r="AI6827" i="1"/>
  <c r="AH6827" i="1"/>
  <c r="AK6826" i="1"/>
  <c r="AJ6826" i="1"/>
  <c r="AI6826" i="1"/>
  <c r="AH6826" i="1"/>
  <c r="AK6825" i="1"/>
  <c r="AJ6825" i="1"/>
  <c r="AI6825" i="1"/>
  <c r="AH6825" i="1"/>
  <c r="AK6824" i="1"/>
  <c r="AJ6824" i="1"/>
  <c r="AI6824" i="1"/>
  <c r="AH6824" i="1"/>
  <c r="AK6823" i="1"/>
  <c r="AJ6823" i="1"/>
  <c r="AI6823" i="1"/>
  <c r="AH6823" i="1"/>
  <c r="AK6822" i="1"/>
  <c r="AJ6822" i="1"/>
  <c r="AI6822" i="1"/>
  <c r="AH6822" i="1"/>
  <c r="AK6821" i="1"/>
  <c r="AJ6821" i="1"/>
  <c r="AI6821" i="1"/>
  <c r="AH6821" i="1"/>
  <c r="AK6820" i="1"/>
  <c r="AJ6820" i="1"/>
  <c r="AI6820" i="1"/>
  <c r="AH6820" i="1"/>
  <c r="AK6819" i="1"/>
  <c r="AJ6819" i="1"/>
  <c r="AI6819" i="1"/>
  <c r="AH6819" i="1"/>
  <c r="AK6818" i="1"/>
  <c r="AJ6818" i="1"/>
  <c r="AI6818" i="1"/>
  <c r="AH6818" i="1"/>
  <c r="AK6817" i="1"/>
  <c r="AJ6817" i="1"/>
  <c r="AI6817" i="1"/>
  <c r="AH6817" i="1"/>
  <c r="AK6816" i="1"/>
  <c r="AJ6816" i="1"/>
  <c r="AI6816" i="1"/>
  <c r="AH6816" i="1"/>
  <c r="AK6815" i="1"/>
  <c r="AJ6815" i="1"/>
  <c r="AI6815" i="1"/>
  <c r="AH6815" i="1"/>
  <c r="AK6814" i="1"/>
  <c r="AJ6814" i="1"/>
  <c r="AI6814" i="1"/>
  <c r="AH6814" i="1"/>
  <c r="AK6813" i="1"/>
  <c r="AJ6813" i="1"/>
  <c r="AI6813" i="1"/>
  <c r="AH6813" i="1"/>
  <c r="AK6812" i="1"/>
  <c r="AJ6812" i="1"/>
  <c r="AI6812" i="1"/>
  <c r="AH6812" i="1"/>
  <c r="AK6811" i="1"/>
  <c r="AJ6811" i="1"/>
  <c r="AI6811" i="1"/>
  <c r="AH6811" i="1"/>
  <c r="AK6810" i="1"/>
  <c r="AJ6810" i="1"/>
  <c r="AI6810" i="1"/>
  <c r="AH6810" i="1"/>
  <c r="AK6809" i="1"/>
  <c r="AJ6809" i="1"/>
  <c r="AI6809" i="1"/>
  <c r="AH6809" i="1"/>
  <c r="AK6808" i="1"/>
  <c r="AJ6808" i="1"/>
  <c r="AI6808" i="1"/>
  <c r="AH6808" i="1"/>
  <c r="AK6807" i="1"/>
  <c r="AJ6807" i="1"/>
  <c r="AI6807" i="1"/>
  <c r="AH6807" i="1"/>
  <c r="AK6806" i="1"/>
  <c r="AJ6806" i="1"/>
  <c r="AI6806" i="1"/>
  <c r="AH6806" i="1"/>
  <c r="AK6805" i="1"/>
  <c r="AJ6805" i="1"/>
  <c r="AI6805" i="1"/>
  <c r="AH6805" i="1"/>
  <c r="AK6804" i="1"/>
  <c r="AJ6804" i="1"/>
  <c r="AI6804" i="1"/>
  <c r="AH6804" i="1"/>
  <c r="AK6803" i="1"/>
  <c r="AJ6803" i="1"/>
  <c r="AI6803" i="1"/>
  <c r="AH6803" i="1"/>
  <c r="AK6802" i="1"/>
  <c r="AJ6802" i="1"/>
  <c r="AI6802" i="1"/>
  <c r="AH6802" i="1"/>
  <c r="AK6801" i="1"/>
  <c r="AJ6801" i="1"/>
  <c r="AI6801" i="1"/>
  <c r="AH6801" i="1"/>
  <c r="AK6800" i="1"/>
  <c r="AJ6800" i="1"/>
  <c r="AI6800" i="1"/>
  <c r="AH6800" i="1"/>
  <c r="AK6799" i="1"/>
  <c r="AJ6799" i="1"/>
  <c r="AI6799" i="1"/>
  <c r="AH6799" i="1"/>
  <c r="AK6798" i="1"/>
  <c r="AJ6798" i="1"/>
  <c r="AI6798" i="1"/>
  <c r="AH6798" i="1"/>
  <c r="AK6797" i="1"/>
  <c r="AJ6797" i="1"/>
  <c r="AI6797" i="1"/>
  <c r="AH6797" i="1"/>
  <c r="AK6796" i="1"/>
  <c r="AJ6796" i="1"/>
  <c r="AI6796" i="1"/>
  <c r="AH6796" i="1"/>
  <c r="AK6795" i="1"/>
  <c r="AJ6795" i="1"/>
  <c r="AI6795" i="1"/>
  <c r="AH6795" i="1"/>
  <c r="AK6794" i="1"/>
  <c r="AJ6794" i="1"/>
  <c r="AI6794" i="1"/>
  <c r="AH6794" i="1"/>
  <c r="AK6793" i="1"/>
  <c r="AJ6793" i="1"/>
  <c r="AI6793" i="1"/>
  <c r="AH6793" i="1"/>
  <c r="AK6792" i="1"/>
  <c r="AJ6792" i="1"/>
  <c r="AI6792" i="1"/>
  <c r="AH6792" i="1"/>
  <c r="AK6791" i="1"/>
  <c r="AJ6791" i="1"/>
  <c r="AI6791" i="1"/>
  <c r="AH6791" i="1"/>
  <c r="AK6790" i="1"/>
  <c r="AJ6790" i="1"/>
  <c r="AI6790" i="1"/>
  <c r="AH6790" i="1"/>
  <c r="AK6789" i="1"/>
  <c r="AJ6789" i="1"/>
  <c r="AI6789" i="1"/>
  <c r="AH6789" i="1"/>
  <c r="AK6788" i="1"/>
  <c r="AJ6788" i="1"/>
  <c r="AI6788" i="1"/>
  <c r="AH6788" i="1"/>
  <c r="AK6787" i="1"/>
  <c r="AJ6787" i="1"/>
  <c r="AI6787" i="1"/>
  <c r="AH6787" i="1"/>
  <c r="AK6786" i="1"/>
  <c r="AJ6786" i="1"/>
  <c r="AI6786" i="1"/>
  <c r="AH6786" i="1"/>
  <c r="AK6785" i="1"/>
  <c r="AJ6785" i="1"/>
  <c r="AI6785" i="1"/>
  <c r="AH6785" i="1"/>
  <c r="AK6784" i="1"/>
  <c r="AJ6784" i="1"/>
  <c r="AI6784" i="1"/>
  <c r="AH6784" i="1"/>
  <c r="AK6783" i="1"/>
  <c r="AJ6783" i="1"/>
  <c r="AI6783" i="1"/>
  <c r="AH6783" i="1"/>
  <c r="AK6782" i="1"/>
  <c r="AJ6782" i="1"/>
  <c r="AI6782" i="1"/>
  <c r="AH6782" i="1"/>
  <c r="AK6781" i="1"/>
  <c r="AJ6781" i="1"/>
  <c r="AI6781" i="1"/>
  <c r="AH6781" i="1"/>
  <c r="AK6780" i="1"/>
  <c r="AJ6780" i="1"/>
  <c r="AI6780" i="1"/>
  <c r="AH6780" i="1"/>
  <c r="AK6779" i="1"/>
  <c r="AJ6779" i="1"/>
  <c r="AI6779" i="1"/>
  <c r="AH6779" i="1"/>
  <c r="AK6778" i="1"/>
  <c r="AJ6778" i="1"/>
  <c r="AI6778" i="1"/>
  <c r="AH6778" i="1"/>
  <c r="AK6777" i="1"/>
  <c r="AJ6777" i="1"/>
  <c r="AI6777" i="1"/>
  <c r="AH6777" i="1"/>
  <c r="AK6776" i="1"/>
  <c r="AJ6776" i="1"/>
  <c r="AI6776" i="1"/>
  <c r="AH6776" i="1"/>
  <c r="AK6775" i="1"/>
  <c r="AJ6775" i="1"/>
  <c r="AI6775" i="1"/>
  <c r="AH6775" i="1"/>
  <c r="AK6774" i="1"/>
  <c r="AJ6774" i="1"/>
  <c r="AI6774" i="1"/>
  <c r="AH6774" i="1"/>
  <c r="AK6773" i="1"/>
  <c r="AJ6773" i="1"/>
  <c r="AI6773" i="1"/>
  <c r="AH6773" i="1"/>
  <c r="AK6772" i="1"/>
  <c r="AJ6772" i="1"/>
  <c r="AI6772" i="1"/>
  <c r="AH6772" i="1"/>
  <c r="AK6771" i="1"/>
  <c r="AJ6771" i="1"/>
  <c r="AI6771" i="1"/>
  <c r="AH6771" i="1"/>
  <c r="AK6770" i="1"/>
  <c r="AJ6770" i="1"/>
  <c r="AI6770" i="1"/>
  <c r="AH6770" i="1"/>
  <c r="AK6769" i="1"/>
  <c r="AJ6769" i="1"/>
  <c r="AI6769" i="1"/>
  <c r="AH6769" i="1"/>
  <c r="AK6768" i="1"/>
  <c r="AJ6768" i="1"/>
  <c r="AI6768" i="1"/>
  <c r="AH6768" i="1"/>
  <c r="AK6767" i="1"/>
  <c r="AJ6767" i="1"/>
  <c r="AI6767" i="1"/>
  <c r="AH6767" i="1"/>
  <c r="AK6766" i="1"/>
  <c r="AJ6766" i="1"/>
  <c r="AI6766" i="1"/>
  <c r="AH6766" i="1"/>
  <c r="AK6765" i="1"/>
  <c r="AJ6765" i="1"/>
  <c r="AI6765" i="1"/>
  <c r="AH6765" i="1"/>
  <c r="AK6764" i="1"/>
  <c r="AJ6764" i="1"/>
  <c r="AI6764" i="1"/>
  <c r="AH6764" i="1"/>
  <c r="AK6763" i="1"/>
  <c r="AJ6763" i="1"/>
  <c r="AI6763" i="1"/>
  <c r="AH6763" i="1"/>
  <c r="AK6762" i="1"/>
  <c r="AJ6762" i="1"/>
  <c r="AI6762" i="1"/>
  <c r="AH6762" i="1"/>
  <c r="AK6761" i="1"/>
  <c r="AJ6761" i="1"/>
  <c r="AI6761" i="1"/>
  <c r="AH6761" i="1"/>
  <c r="AK6760" i="1"/>
  <c r="AJ6760" i="1"/>
  <c r="AI6760" i="1"/>
  <c r="AH6760" i="1"/>
  <c r="AK6759" i="1"/>
  <c r="AJ6759" i="1"/>
  <c r="AI6759" i="1"/>
  <c r="AH6759" i="1"/>
  <c r="AK6758" i="1"/>
  <c r="AJ6758" i="1"/>
  <c r="AI6758" i="1"/>
  <c r="AH6758" i="1"/>
  <c r="AK6757" i="1"/>
  <c r="AJ6757" i="1"/>
  <c r="AI6757" i="1"/>
  <c r="AH6757" i="1"/>
  <c r="AK6756" i="1"/>
  <c r="AJ6756" i="1"/>
  <c r="AI6756" i="1"/>
  <c r="AH6756" i="1"/>
  <c r="AK6755" i="1"/>
  <c r="AJ6755" i="1"/>
  <c r="AI6755" i="1"/>
  <c r="AH6755" i="1"/>
  <c r="AK6754" i="1"/>
  <c r="AJ6754" i="1"/>
  <c r="AI6754" i="1"/>
  <c r="AH6754" i="1"/>
  <c r="AK6753" i="1"/>
  <c r="AJ6753" i="1"/>
  <c r="AI6753" i="1"/>
  <c r="AH6753" i="1"/>
  <c r="AK6752" i="1"/>
  <c r="AJ6752" i="1"/>
  <c r="AI6752" i="1"/>
  <c r="AH6752" i="1"/>
  <c r="AK6751" i="1"/>
  <c r="AJ6751" i="1"/>
  <c r="AI6751" i="1"/>
  <c r="AH6751" i="1"/>
  <c r="AK6750" i="1"/>
  <c r="AJ6750" i="1"/>
  <c r="AI6750" i="1"/>
  <c r="AH6750" i="1"/>
  <c r="AK6749" i="1"/>
  <c r="AJ6749" i="1"/>
  <c r="AI6749" i="1"/>
  <c r="AH6749" i="1"/>
  <c r="AK6748" i="1"/>
  <c r="AJ6748" i="1"/>
  <c r="AI6748" i="1"/>
  <c r="AH6748" i="1"/>
  <c r="AK6747" i="1"/>
  <c r="AJ6747" i="1"/>
  <c r="AI6747" i="1"/>
  <c r="AH6747" i="1"/>
  <c r="AK6746" i="1"/>
  <c r="AJ6746" i="1"/>
  <c r="AI6746" i="1"/>
  <c r="AH6746" i="1"/>
  <c r="AK6745" i="1"/>
  <c r="AJ6745" i="1"/>
  <c r="AI6745" i="1"/>
  <c r="AH6745" i="1"/>
  <c r="AK6744" i="1"/>
  <c r="AJ6744" i="1"/>
  <c r="AI6744" i="1"/>
  <c r="AH6744" i="1"/>
  <c r="AK6743" i="1"/>
  <c r="AJ6743" i="1"/>
  <c r="AI6743" i="1"/>
  <c r="AH6743" i="1"/>
  <c r="AK6742" i="1"/>
  <c r="AJ6742" i="1"/>
  <c r="AI6742" i="1"/>
  <c r="AH6742" i="1"/>
  <c r="AK6741" i="1"/>
  <c r="AJ6741" i="1"/>
  <c r="AI6741" i="1"/>
  <c r="AH6741" i="1"/>
  <c r="AK6740" i="1"/>
  <c r="AJ6740" i="1"/>
  <c r="AI6740" i="1"/>
  <c r="AH6740" i="1"/>
  <c r="AK6739" i="1"/>
  <c r="AJ6739" i="1"/>
  <c r="AI6739" i="1"/>
  <c r="AH6739" i="1"/>
  <c r="AK6738" i="1"/>
  <c r="AJ6738" i="1"/>
  <c r="AI6738" i="1"/>
  <c r="AH6738" i="1"/>
  <c r="AK6737" i="1"/>
  <c r="AJ6737" i="1"/>
  <c r="AI6737" i="1"/>
  <c r="AH6737" i="1"/>
  <c r="AK6736" i="1"/>
  <c r="AJ6736" i="1"/>
  <c r="AI6736" i="1"/>
  <c r="AH6736" i="1"/>
  <c r="AK6735" i="1"/>
  <c r="AJ6735" i="1"/>
  <c r="AI6735" i="1"/>
  <c r="AH6735" i="1"/>
  <c r="AK6734" i="1"/>
  <c r="AJ6734" i="1"/>
  <c r="AI6734" i="1"/>
  <c r="AH6734" i="1"/>
  <c r="AK6733" i="1"/>
  <c r="AJ6733" i="1"/>
  <c r="AI6733" i="1"/>
  <c r="AH6733" i="1"/>
  <c r="AK6732" i="1"/>
  <c r="AJ6732" i="1"/>
  <c r="AI6732" i="1"/>
  <c r="AH6732" i="1"/>
  <c r="AK6731" i="1"/>
  <c r="AJ6731" i="1"/>
  <c r="AI6731" i="1"/>
  <c r="AH6731" i="1"/>
  <c r="AK6730" i="1"/>
  <c r="AJ6730" i="1"/>
  <c r="AI6730" i="1"/>
  <c r="AH6730" i="1"/>
  <c r="AK6729" i="1"/>
  <c r="AJ6729" i="1"/>
  <c r="AI6729" i="1"/>
  <c r="AH6729" i="1"/>
  <c r="AK6728" i="1"/>
  <c r="AJ6728" i="1"/>
  <c r="AI6728" i="1"/>
  <c r="AH6728" i="1"/>
  <c r="AK6727" i="1"/>
  <c r="AJ6727" i="1"/>
  <c r="AI6727" i="1"/>
  <c r="AH6727" i="1"/>
  <c r="AK6726" i="1"/>
  <c r="AJ6726" i="1"/>
  <c r="AI6726" i="1"/>
  <c r="AH6726" i="1"/>
  <c r="AK6725" i="1"/>
  <c r="AJ6725" i="1"/>
  <c r="AI6725" i="1"/>
  <c r="AH6725" i="1"/>
  <c r="AK6724" i="1"/>
  <c r="AJ6724" i="1"/>
  <c r="AI6724" i="1"/>
  <c r="AH6724" i="1"/>
  <c r="AK6723" i="1"/>
  <c r="AJ6723" i="1"/>
  <c r="AI6723" i="1"/>
  <c r="AH6723" i="1"/>
  <c r="AK6722" i="1"/>
  <c r="AJ6722" i="1"/>
  <c r="AI6722" i="1"/>
  <c r="AH6722" i="1"/>
  <c r="AK6721" i="1"/>
  <c r="AJ6721" i="1"/>
  <c r="AI6721" i="1"/>
  <c r="AH6721" i="1"/>
  <c r="AK6720" i="1"/>
  <c r="AJ6720" i="1"/>
  <c r="AI6720" i="1"/>
  <c r="AH6720" i="1"/>
  <c r="AK6719" i="1"/>
  <c r="AJ6719" i="1"/>
  <c r="AI6719" i="1"/>
  <c r="AH6719" i="1"/>
  <c r="AK6718" i="1"/>
  <c r="AJ6718" i="1"/>
  <c r="AI6718" i="1"/>
  <c r="AH6718" i="1"/>
  <c r="AK6717" i="1"/>
  <c r="AJ6717" i="1"/>
  <c r="AI6717" i="1"/>
  <c r="AH6717" i="1"/>
  <c r="AK6716" i="1"/>
  <c r="AJ6716" i="1"/>
  <c r="AI6716" i="1"/>
  <c r="AH6716" i="1"/>
  <c r="AK6715" i="1"/>
  <c r="AJ6715" i="1"/>
  <c r="AI6715" i="1"/>
  <c r="AH6715" i="1"/>
  <c r="AK6714" i="1"/>
  <c r="AJ6714" i="1"/>
  <c r="AI6714" i="1"/>
  <c r="AH6714" i="1"/>
  <c r="AK6713" i="1"/>
  <c r="AJ6713" i="1"/>
  <c r="AI6713" i="1"/>
  <c r="AH6713" i="1"/>
  <c r="AK6712" i="1"/>
  <c r="AJ6712" i="1"/>
  <c r="AI6712" i="1"/>
  <c r="AH6712" i="1"/>
  <c r="AK6711" i="1"/>
  <c r="AJ6711" i="1"/>
  <c r="AI6711" i="1"/>
  <c r="AH6711" i="1"/>
  <c r="AK6710" i="1"/>
  <c r="AJ6710" i="1"/>
  <c r="AI6710" i="1"/>
  <c r="AH6710" i="1"/>
  <c r="AK6709" i="1"/>
  <c r="AJ6709" i="1"/>
  <c r="AI6709" i="1"/>
  <c r="AH6709" i="1"/>
  <c r="AK6708" i="1"/>
  <c r="AJ6708" i="1"/>
  <c r="AI6708" i="1"/>
  <c r="AH6708" i="1"/>
  <c r="AK6707" i="1"/>
  <c r="AJ6707" i="1"/>
  <c r="AI6707" i="1"/>
  <c r="AH6707" i="1"/>
  <c r="AK6706" i="1"/>
  <c r="AJ6706" i="1"/>
  <c r="AI6706" i="1"/>
  <c r="AH6706" i="1"/>
  <c r="AK6705" i="1"/>
  <c r="AJ6705" i="1"/>
  <c r="AI6705" i="1"/>
  <c r="AH6705" i="1"/>
  <c r="AK6704" i="1"/>
  <c r="AJ6704" i="1"/>
  <c r="AI6704" i="1"/>
  <c r="AH6704" i="1"/>
  <c r="AK6703" i="1"/>
  <c r="AJ6703" i="1"/>
  <c r="AI6703" i="1"/>
  <c r="AH6703" i="1"/>
  <c r="AK6702" i="1"/>
  <c r="AJ6702" i="1"/>
  <c r="AI6702" i="1"/>
  <c r="AH6702" i="1"/>
  <c r="AK6701" i="1"/>
  <c r="AJ6701" i="1"/>
  <c r="AI6701" i="1"/>
  <c r="AH6701" i="1"/>
  <c r="AK6700" i="1"/>
  <c r="AJ6700" i="1"/>
  <c r="AI6700" i="1"/>
  <c r="AH6700" i="1"/>
  <c r="AK6699" i="1"/>
  <c r="AJ6699" i="1"/>
  <c r="AI6699" i="1"/>
  <c r="AH6699" i="1"/>
  <c r="AK6698" i="1"/>
  <c r="AJ6698" i="1"/>
  <c r="AI6698" i="1"/>
  <c r="AH6698" i="1"/>
  <c r="AK6697" i="1"/>
  <c r="AJ6697" i="1"/>
  <c r="AI6697" i="1"/>
  <c r="AH6697" i="1"/>
  <c r="AK6696" i="1"/>
  <c r="AJ6696" i="1"/>
  <c r="AI6696" i="1"/>
  <c r="AH6696" i="1"/>
  <c r="AK6695" i="1"/>
  <c r="AJ6695" i="1"/>
  <c r="AI6695" i="1"/>
  <c r="AH6695" i="1"/>
  <c r="AK6694" i="1"/>
  <c r="AJ6694" i="1"/>
  <c r="AI6694" i="1"/>
  <c r="AH6694" i="1"/>
  <c r="AK6693" i="1"/>
  <c r="AJ6693" i="1"/>
  <c r="AI6693" i="1"/>
  <c r="AH6693" i="1"/>
  <c r="AK6692" i="1"/>
  <c r="AJ6692" i="1"/>
  <c r="AI6692" i="1"/>
  <c r="AH6692" i="1"/>
  <c r="AK6691" i="1"/>
  <c r="AJ6691" i="1"/>
  <c r="AI6691" i="1"/>
  <c r="AH6691" i="1"/>
  <c r="AK6690" i="1"/>
  <c r="AJ6690" i="1"/>
  <c r="AI6690" i="1"/>
  <c r="AH6690" i="1"/>
  <c r="AK6689" i="1"/>
  <c r="AJ6689" i="1"/>
  <c r="AI6689" i="1"/>
  <c r="AH6689" i="1"/>
  <c r="AK6688" i="1"/>
  <c r="AJ6688" i="1"/>
  <c r="AI6688" i="1"/>
  <c r="AH6688" i="1"/>
  <c r="AK6687" i="1"/>
  <c r="AJ6687" i="1"/>
  <c r="AI6687" i="1"/>
  <c r="AH6687" i="1"/>
  <c r="AK6686" i="1"/>
  <c r="AJ6686" i="1"/>
  <c r="AI6686" i="1"/>
  <c r="AH6686" i="1"/>
  <c r="AK6685" i="1"/>
  <c r="AJ6685" i="1"/>
  <c r="AI6685" i="1"/>
  <c r="AH6685" i="1"/>
  <c r="AK6684" i="1"/>
  <c r="AJ6684" i="1"/>
  <c r="AI6684" i="1"/>
  <c r="AH6684" i="1"/>
  <c r="AK6683" i="1"/>
  <c r="AJ6683" i="1"/>
  <c r="AI6683" i="1"/>
  <c r="AH6683" i="1"/>
  <c r="AK6682" i="1"/>
  <c r="AJ6682" i="1"/>
  <c r="AI6682" i="1"/>
  <c r="AH6682" i="1"/>
  <c r="AK6681" i="1"/>
  <c r="AJ6681" i="1"/>
  <c r="AI6681" i="1"/>
  <c r="AH6681" i="1"/>
  <c r="AK6680" i="1"/>
  <c r="AJ6680" i="1"/>
  <c r="AI6680" i="1"/>
  <c r="AH6680" i="1"/>
  <c r="AK6679" i="1"/>
  <c r="AJ6679" i="1"/>
  <c r="AI6679" i="1"/>
  <c r="AH6679" i="1"/>
  <c r="AK6678" i="1"/>
  <c r="AJ6678" i="1"/>
  <c r="AI6678" i="1"/>
  <c r="AH6678" i="1"/>
  <c r="AK6677" i="1"/>
  <c r="AJ6677" i="1"/>
  <c r="AI6677" i="1"/>
  <c r="AH6677" i="1"/>
  <c r="AK6676" i="1"/>
  <c r="AJ6676" i="1"/>
  <c r="AI6676" i="1"/>
  <c r="AH6676" i="1"/>
  <c r="AK6675" i="1"/>
  <c r="AJ6675" i="1"/>
  <c r="AI6675" i="1"/>
  <c r="AH6675" i="1"/>
  <c r="AK6674" i="1"/>
  <c r="AJ6674" i="1"/>
  <c r="AI6674" i="1"/>
  <c r="AH6674" i="1"/>
  <c r="AK6673" i="1"/>
  <c r="AJ6673" i="1"/>
  <c r="AI6673" i="1"/>
  <c r="AH6673" i="1"/>
  <c r="AK6672" i="1"/>
  <c r="AJ6672" i="1"/>
  <c r="AI6672" i="1"/>
  <c r="AH6672" i="1"/>
  <c r="AK6671" i="1"/>
  <c r="AJ6671" i="1"/>
  <c r="AI6671" i="1"/>
  <c r="AH6671" i="1"/>
  <c r="AK6670" i="1"/>
  <c r="AJ6670" i="1"/>
  <c r="AI6670" i="1"/>
  <c r="AH6670" i="1"/>
  <c r="AK6669" i="1"/>
  <c r="AJ6669" i="1"/>
  <c r="AI6669" i="1"/>
  <c r="AH6669" i="1"/>
  <c r="AK6668" i="1"/>
  <c r="AJ6668" i="1"/>
  <c r="AI6668" i="1"/>
  <c r="AH6668" i="1"/>
  <c r="AK6667" i="1"/>
  <c r="AJ6667" i="1"/>
  <c r="AI6667" i="1"/>
  <c r="AH6667" i="1"/>
  <c r="AK6666" i="1"/>
  <c r="AJ6666" i="1"/>
  <c r="AI6666" i="1"/>
  <c r="AH6666" i="1"/>
  <c r="AK6665" i="1"/>
  <c r="AJ6665" i="1"/>
  <c r="AI6665" i="1"/>
  <c r="AH6665" i="1"/>
  <c r="AK6664" i="1"/>
  <c r="AJ6664" i="1"/>
  <c r="AI6664" i="1"/>
  <c r="AH6664" i="1"/>
  <c r="AK6663" i="1"/>
  <c r="AJ6663" i="1"/>
  <c r="AI6663" i="1"/>
  <c r="AH6663" i="1"/>
  <c r="AK6662" i="1"/>
  <c r="AJ6662" i="1"/>
  <c r="AI6662" i="1"/>
  <c r="AH6662" i="1"/>
  <c r="AK6661" i="1"/>
  <c r="AJ6661" i="1"/>
  <c r="AI6661" i="1"/>
  <c r="AH6661" i="1"/>
  <c r="AK6660" i="1"/>
  <c r="AJ6660" i="1"/>
  <c r="AI6660" i="1"/>
  <c r="AH6660" i="1"/>
  <c r="AK6659" i="1"/>
  <c r="AJ6659" i="1"/>
  <c r="AI6659" i="1"/>
  <c r="AH6659" i="1"/>
  <c r="AK6658" i="1"/>
  <c r="AJ6658" i="1"/>
  <c r="AI6658" i="1"/>
  <c r="AH6658" i="1"/>
  <c r="AK6657" i="1"/>
  <c r="AJ6657" i="1"/>
  <c r="AI6657" i="1"/>
  <c r="AH6657" i="1"/>
  <c r="AK6656" i="1"/>
  <c r="AJ6656" i="1"/>
  <c r="AI6656" i="1"/>
  <c r="AH6656" i="1"/>
  <c r="AK6655" i="1"/>
  <c r="AJ6655" i="1"/>
  <c r="AI6655" i="1"/>
  <c r="AH6655" i="1"/>
  <c r="AK6654" i="1"/>
  <c r="AJ6654" i="1"/>
  <c r="AI6654" i="1"/>
  <c r="AH6654" i="1"/>
  <c r="AK6653" i="1"/>
  <c r="AJ6653" i="1"/>
  <c r="AI6653" i="1"/>
  <c r="AH6653" i="1"/>
  <c r="AK6652" i="1"/>
  <c r="AJ6652" i="1"/>
  <c r="AI6652" i="1"/>
  <c r="AH6652" i="1"/>
  <c r="AK6651" i="1"/>
  <c r="AJ6651" i="1"/>
  <c r="AI6651" i="1"/>
  <c r="AH6651" i="1"/>
  <c r="AK6650" i="1"/>
  <c r="AJ6650" i="1"/>
  <c r="AI6650" i="1"/>
  <c r="AH6650" i="1"/>
  <c r="AK6649" i="1"/>
  <c r="AJ6649" i="1"/>
  <c r="AI6649" i="1"/>
  <c r="AH6649" i="1"/>
  <c r="AK6648" i="1"/>
  <c r="AJ6648" i="1"/>
  <c r="AI6648" i="1"/>
  <c r="AH6648" i="1"/>
  <c r="AK6647" i="1"/>
  <c r="AJ6647" i="1"/>
  <c r="AI6647" i="1"/>
  <c r="AH6647" i="1"/>
  <c r="AK6646" i="1"/>
  <c r="AJ6646" i="1"/>
  <c r="AI6646" i="1"/>
  <c r="AH6646" i="1"/>
  <c r="AK6645" i="1"/>
  <c r="AJ6645" i="1"/>
  <c r="AI6645" i="1"/>
  <c r="AH6645" i="1"/>
  <c r="AK6644" i="1"/>
  <c r="AJ6644" i="1"/>
  <c r="AI6644" i="1"/>
  <c r="AH6644" i="1"/>
  <c r="AK6643" i="1"/>
  <c r="AJ6643" i="1"/>
  <c r="AI6643" i="1"/>
  <c r="AH6643" i="1"/>
  <c r="AK6642" i="1"/>
  <c r="AJ6642" i="1"/>
  <c r="AI6642" i="1"/>
  <c r="AH6642" i="1"/>
  <c r="AK6641" i="1"/>
  <c r="AJ6641" i="1"/>
  <c r="AI6641" i="1"/>
  <c r="AH6641" i="1"/>
  <c r="AK6640" i="1"/>
  <c r="AJ6640" i="1"/>
  <c r="AI6640" i="1"/>
  <c r="AH6640" i="1"/>
  <c r="AK6639" i="1"/>
  <c r="AJ6639" i="1"/>
  <c r="AI6639" i="1"/>
  <c r="AH6639" i="1"/>
  <c r="AK6638" i="1"/>
  <c r="AJ6638" i="1"/>
  <c r="AI6638" i="1"/>
  <c r="AH6638" i="1"/>
  <c r="AK6637" i="1"/>
  <c r="AJ6637" i="1"/>
  <c r="AI6637" i="1"/>
  <c r="AH6637" i="1"/>
  <c r="AK6636" i="1"/>
  <c r="AJ6636" i="1"/>
  <c r="AI6636" i="1"/>
  <c r="AH6636" i="1"/>
  <c r="AK6635" i="1"/>
  <c r="AJ6635" i="1"/>
  <c r="AI6635" i="1"/>
  <c r="AH6635" i="1"/>
  <c r="AK6634" i="1"/>
  <c r="AJ6634" i="1"/>
  <c r="AI6634" i="1"/>
  <c r="AH6634" i="1"/>
  <c r="AK6633" i="1"/>
  <c r="AJ6633" i="1"/>
  <c r="AI6633" i="1"/>
  <c r="AH6633" i="1"/>
  <c r="AK6632" i="1"/>
  <c r="AJ6632" i="1"/>
  <c r="AI6632" i="1"/>
  <c r="AH6632" i="1"/>
  <c r="AK6631" i="1"/>
  <c r="AJ6631" i="1"/>
  <c r="AI6631" i="1"/>
  <c r="AH6631" i="1"/>
  <c r="AK6630" i="1"/>
  <c r="AJ6630" i="1"/>
  <c r="AI6630" i="1"/>
  <c r="AH6630" i="1"/>
  <c r="AK6629" i="1"/>
  <c r="AJ6629" i="1"/>
  <c r="AI6629" i="1"/>
  <c r="AH6629" i="1"/>
  <c r="AK6628" i="1"/>
  <c r="AJ6628" i="1"/>
  <c r="AI6628" i="1"/>
  <c r="AH6628" i="1"/>
  <c r="AK6627" i="1"/>
  <c r="AJ6627" i="1"/>
  <c r="AI6627" i="1"/>
  <c r="AH6627" i="1"/>
  <c r="AK6626" i="1"/>
  <c r="AJ6626" i="1"/>
  <c r="AI6626" i="1"/>
  <c r="AH6626" i="1"/>
  <c r="AK6625" i="1"/>
  <c r="AJ6625" i="1"/>
  <c r="AI6625" i="1"/>
  <c r="AH6625" i="1"/>
  <c r="AK6624" i="1"/>
  <c r="AJ6624" i="1"/>
  <c r="AI6624" i="1"/>
  <c r="AH6624" i="1"/>
  <c r="AK6623" i="1"/>
  <c r="AJ6623" i="1"/>
  <c r="AI6623" i="1"/>
  <c r="AH6623" i="1"/>
  <c r="AK6622" i="1"/>
  <c r="AJ6622" i="1"/>
  <c r="AI6622" i="1"/>
  <c r="AH6622" i="1"/>
  <c r="AK6621" i="1"/>
  <c r="AJ6621" i="1"/>
  <c r="AI6621" i="1"/>
  <c r="AH6621" i="1"/>
  <c r="AK6620" i="1"/>
  <c r="AJ6620" i="1"/>
  <c r="AI6620" i="1"/>
  <c r="AH6620" i="1"/>
  <c r="AK6619" i="1"/>
  <c r="AJ6619" i="1"/>
  <c r="AI6619" i="1"/>
  <c r="AH6619" i="1"/>
  <c r="AK6618" i="1"/>
  <c r="AJ6618" i="1"/>
  <c r="AI6618" i="1"/>
  <c r="AH6618" i="1"/>
  <c r="AK6617" i="1"/>
  <c r="AJ6617" i="1"/>
  <c r="AI6617" i="1"/>
  <c r="AH6617" i="1"/>
  <c r="AK6616" i="1"/>
  <c r="AJ6616" i="1"/>
  <c r="AI6616" i="1"/>
  <c r="AH6616" i="1"/>
  <c r="AK6615" i="1"/>
  <c r="AJ6615" i="1"/>
  <c r="AI6615" i="1"/>
  <c r="AH6615" i="1"/>
  <c r="AK6614" i="1"/>
  <c r="AJ6614" i="1"/>
  <c r="AI6614" i="1"/>
  <c r="AH6614" i="1"/>
  <c r="AK6613" i="1"/>
  <c r="AJ6613" i="1"/>
  <c r="AI6613" i="1"/>
  <c r="AH6613" i="1"/>
  <c r="AK6612" i="1"/>
  <c r="AJ6612" i="1"/>
  <c r="AI6612" i="1"/>
  <c r="AH6612" i="1"/>
  <c r="AK6611" i="1"/>
  <c r="AJ6611" i="1"/>
  <c r="AI6611" i="1"/>
  <c r="AH6611" i="1"/>
  <c r="AK6610" i="1"/>
  <c r="AJ6610" i="1"/>
  <c r="AI6610" i="1"/>
  <c r="AH6610" i="1"/>
  <c r="AK6609" i="1"/>
  <c r="AJ6609" i="1"/>
  <c r="AI6609" i="1"/>
  <c r="AH6609" i="1"/>
  <c r="AK6608" i="1"/>
  <c r="AJ6608" i="1"/>
  <c r="AI6608" i="1"/>
  <c r="AH6608" i="1"/>
  <c r="AK6607" i="1"/>
  <c r="AJ6607" i="1"/>
  <c r="AI6607" i="1"/>
  <c r="AH6607" i="1"/>
  <c r="AK6606" i="1"/>
  <c r="AJ6606" i="1"/>
  <c r="AI6606" i="1"/>
  <c r="AH6606" i="1"/>
  <c r="AK6605" i="1"/>
  <c r="AJ6605" i="1"/>
  <c r="AI6605" i="1"/>
  <c r="AH6605" i="1"/>
  <c r="AK6604" i="1"/>
  <c r="AJ6604" i="1"/>
  <c r="AI6604" i="1"/>
  <c r="AH6604" i="1"/>
  <c r="AK6603" i="1"/>
  <c r="AJ6603" i="1"/>
  <c r="AI6603" i="1"/>
  <c r="AH6603" i="1"/>
  <c r="AK6602" i="1"/>
  <c r="AJ6602" i="1"/>
  <c r="AI6602" i="1"/>
  <c r="AH6602" i="1"/>
  <c r="AK6601" i="1"/>
  <c r="AJ6601" i="1"/>
  <c r="AI6601" i="1"/>
  <c r="AH6601" i="1"/>
  <c r="AK6600" i="1"/>
  <c r="AJ6600" i="1"/>
  <c r="AI6600" i="1"/>
  <c r="AH6600" i="1"/>
  <c r="AK6599" i="1"/>
  <c r="AJ6599" i="1"/>
  <c r="AI6599" i="1"/>
  <c r="AH6599" i="1"/>
  <c r="AK6598" i="1"/>
  <c r="AJ6598" i="1"/>
  <c r="AI6598" i="1"/>
  <c r="AH6598" i="1"/>
  <c r="AK6597" i="1"/>
  <c r="AJ6597" i="1"/>
  <c r="AI6597" i="1"/>
  <c r="AH6597" i="1"/>
  <c r="AK6596" i="1"/>
  <c r="AJ6596" i="1"/>
  <c r="AI6596" i="1"/>
  <c r="AH6596" i="1"/>
  <c r="AK6595" i="1"/>
  <c r="AJ6595" i="1"/>
  <c r="AI6595" i="1"/>
  <c r="AH6595" i="1"/>
  <c r="AK6594" i="1"/>
  <c r="AJ6594" i="1"/>
  <c r="AI6594" i="1"/>
  <c r="AH6594" i="1"/>
  <c r="AK6593" i="1"/>
  <c r="AJ6593" i="1"/>
  <c r="AI6593" i="1"/>
  <c r="AH6593" i="1"/>
  <c r="AK6592" i="1"/>
  <c r="AJ6592" i="1"/>
  <c r="AI6592" i="1"/>
  <c r="AH6592" i="1"/>
  <c r="AK6591" i="1"/>
  <c r="AJ6591" i="1"/>
  <c r="AI6591" i="1"/>
  <c r="AH6591" i="1"/>
  <c r="AK6590" i="1"/>
  <c r="AJ6590" i="1"/>
  <c r="AI6590" i="1"/>
  <c r="AH6590" i="1"/>
  <c r="AK6589" i="1"/>
  <c r="AJ6589" i="1"/>
  <c r="AI6589" i="1"/>
  <c r="AH6589" i="1"/>
  <c r="AK6588" i="1"/>
  <c r="AJ6588" i="1"/>
  <c r="AI6588" i="1"/>
  <c r="AH6588" i="1"/>
  <c r="AK6587" i="1"/>
  <c r="AJ6587" i="1"/>
  <c r="AI6587" i="1"/>
  <c r="AH6587" i="1"/>
  <c r="AK6586" i="1"/>
  <c r="AJ6586" i="1"/>
  <c r="AI6586" i="1"/>
  <c r="AH6586" i="1"/>
  <c r="AK6585" i="1"/>
  <c r="AJ6585" i="1"/>
  <c r="AI6585" i="1"/>
  <c r="AH6585" i="1"/>
  <c r="AK6584" i="1"/>
  <c r="AJ6584" i="1"/>
  <c r="AI6584" i="1"/>
  <c r="AH6584" i="1"/>
  <c r="AK6583" i="1"/>
  <c r="AJ6583" i="1"/>
  <c r="AI6583" i="1"/>
  <c r="AH6583" i="1"/>
  <c r="AK6582" i="1"/>
  <c r="AJ6582" i="1"/>
  <c r="AI6582" i="1"/>
  <c r="AH6582" i="1"/>
  <c r="AK6581" i="1"/>
  <c r="AJ6581" i="1"/>
  <c r="AI6581" i="1"/>
  <c r="AH6581" i="1"/>
  <c r="AK6580" i="1"/>
  <c r="AJ6580" i="1"/>
  <c r="AI6580" i="1"/>
  <c r="AH6580" i="1"/>
  <c r="AK6579" i="1"/>
  <c r="AJ6579" i="1"/>
  <c r="AI6579" i="1"/>
  <c r="AH6579" i="1"/>
  <c r="AK6578" i="1"/>
  <c r="AJ6578" i="1"/>
  <c r="AI6578" i="1"/>
  <c r="AH6578" i="1"/>
  <c r="AK6577" i="1"/>
  <c r="AJ6577" i="1"/>
  <c r="AI6577" i="1"/>
  <c r="AH6577" i="1"/>
  <c r="AK6576" i="1"/>
  <c r="AJ6576" i="1"/>
  <c r="AI6576" i="1"/>
  <c r="AH6576" i="1"/>
  <c r="AK6575" i="1"/>
  <c r="AJ6575" i="1"/>
  <c r="AI6575" i="1"/>
  <c r="AH6575" i="1"/>
  <c r="AK6574" i="1"/>
  <c r="AJ6574" i="1"/>
  <c r="AI6574" i="1"/>
  <c r="AH6574" i="1"/>
  <c r="AK6573" i="1"/>
  <c r="AJ6573" i="1"/>
  <c r="AI6573" i="1"/>
  <c r="AH6573" i="1"/>
  <c r="AK6572" i="1"/>
  <c r="AJ6572" i="1"/>
  <c r="AI6572" i="1"/>
  <c r="AH6572" i="1"/>
  <c r="AK6571" i="1"/>
  <c r="AJ6571" i="1"/>
  <c r="AI6571" i="1"/>
  <c r="AH6571" i="1"/>
  <c r="AK6570" i="1"/>
  <c r="AJ6570" i="1"/>
  <c r="AI6570" i="1"/>
  <c r="AH6570" i="1"/>
  <c r="AK6569" i="1"/>
  <c r="AJ6569" i="1"/>
  <c r="AI6569" i="1"/>
  <c r="AH6569" i="1"/>
  <c r="AK6568" i="1"/>
  <c r="AJ6568" i="1"/>
  <c r="AI6568" i="1"/>
  <c r="AH6568" i="1"/>
  <c r="AK6567" i="1"/>
  <c r="AJ6567" i="1"/>
  <c r="AI6567" i="1"/>
  <c r="AH6567" i="1"/>
  <c r="AK6566" i="1"/>
  <c r="AJ6566" i="1"/>
  <c r="AI6566" i="1"/>
  <c r="AH6566" i="1"/>
  <c r="AK6565" i="1"/>
  <c r="AJ6565" i="1"/>
  <c r="AI6565" i="1"/>
  <c r="AH6565" i="1"/>
  <c r="AK6564" i="1"/>
  <c r="AJ6564" i="1"/>
  <c r="AI6564" i="1"/>
  <c r="AH6564" i="1"/>
  <c r="AK6563" i="1"/>
  <c r="AJ6563" i="1"/>
  <c r="AI6563" i="1"/>
  <c r="AH6563" i="1"/>
  <c r="AK6562" i="1"/>
  <c r="AJ6562" i="1"/>
  <c r="AI6562" i="1"/>
  <c r="AH6562" i="1"/>
  <c r="AK6561" i="1"/>
  <c r="AJ6561" i="1"/>
  <c r="AI6561" i="1"/>
  <c r="AH6561" i="1"/>
  <c r="AK6560" i="1"/>
  <c r="AJ6560" i="1"/>
  <c r="AI6560" i="1"/>
  <c r="AH6560" i="1"/>
  <c r="AK6559" i="1"/>
  <c r="AJ6559" i="1"/>
  <c r="AI6559" i="1"/>
  <c r="AH6559" i="1"/>
  <c r="AK6558" i="1"/>
  <c r="AJ6558" i="1"/>
  <c r="AI6558" i="1"/>
  <c r="AH6558" i="1"/>
  <c r="AK6557" i="1"/>
  <c r="AJ6557" i="1"/>
  <c r="AI6557" i="1"/>
  <c r="AH6557" i="1"/>
  <c r="AK6556" i="1"/>
  <c r="AJ6556" i="1"/>
  <c r="AI6556" i="1"/>
  <c r="AH6556" i="1"/>
  <c r="AK6555" i="1"/>
  <c r="AJ6555" i="1"/>
  <c r="AI6555" i="1"/>
  <c r="AH6555" i="1"/>
  <c r="AK6554" i="1"/>
  <c r="AJ6554" i="1"/>
  <c r="AI6554" i="1"/>
  <c r="AH6554" i="1"/>
  <c r="AK6553" i="1"/>
  <c r="AJ6553" i="1"/>
  <c r="AI6553" i="1"/>
  <c r="AH6553" i="1"/>
  <c r="AK6552" i="1"/>
  <c r="AJ6552" i="1"/>
  <c r="AI6552" i="1"/>
  <c r="AH6552" i="1"/>
  <c r="AK6551" i="1"/>
  <c r="AJ6551" i="1"/>
  <c r="AI6551" i="1"/>
  <c r="AH6551" i="1"/>
  <c r="AK6550" i="1"/>
  <c r="AJ6550" i="1"/>
  <c r="AI6550" i="1"/>
  <c r="AH6550" i="1"/>
  <c r="AK6549" i="1"/>
  <c r="AJ6549" i="1"/>
  <c r="AI6549" i="1"/>
  <c r="AH6549" i="1"/>
  <c r="AK6548" i="1"/>
  <c r="AJ6548" i="1"/>
  <c r="AI6548" i="1"/>
  <c r="AH6548" i="1"/>
  <c r="AK6547" i="1"/>
  <c r="AJ6547" i="1"/>
  <c r="AI6547" i="1"/>
  <c r="AH6547" i="1"/>
  <c r="AK6546" i="1"/>
  <c r="AJ6546" i="1"/>
  <c r="AI6546" i="1"/>
  <c r="AH6546" i="1"/>
  <c r="AK6545" i="1"/>
  <c r="AJ6545" i="1"/>
  <c r="AI6545" i="1"/>
  <c r="AH6545" i="1"/>
  <c r="AK6544" i="1"/>
  <c r="AJ6544" i="1"/>
  <c r="AI6544" i="1"/>
  <c r="AH6544" i="1"/>
  <c r="AK6543" i="1"/>
  <c r="AJ6543" i="1"/>
  <c r="AI6543" i="1"/>
  <c r="AH6543" i="1"/>
  <c r="AK6542" i="1"/>
  <c r="AJ6542" i="1"/>
  <c r="AI6542" i="1"/>
  <c r="AH6542" i="1"/>
  <c r="AK6541" i="1"/>
  <c r="AJ6541" i="1"/>
  <c r="AI6541" i="1"/>
  <c r="AH6541" i="1"/>
  <c r="AK6540" i="1"/>
  <c r="AJ6540" i="1"/>
  <c r="AI6540" i="1"/>
  <c r="AH6540" i="1"/>
  <c r="AK6539" i="1"/>
  <c r="AJ6539" i="1"/>
  <c r="AI6539" i="1"/>
  <c r="AH6539" i="1"/>
  <c r="AK6538" i="1"/>
  <c r="AJ6538" i="1"/>
  <c r="AI6538" i="1"/>
  <c r="AH6538" i="1"/>
  <c r="AK6537" i="1"/>
  <c r="AJ6537" i="1"/>
  <c r="AI6537" i="1"/>
  <c r="AH6537" i="1"/>
  <c r="AK6536" i="1"/>
  <c r="AJ6536" i="1"/>
  <c r="AI6536" i="1"/>
  <c r="AH6536" i="1"/>
  <c r="AK6535" i="1"/>
  <c r="AJ6535" i="1"/>
  <c r="AI6535" i="1"/>
  <c r="AH6535" i="1"/>
  <c r="AK6534" i="1"/>
  <c r="AJ6534" i="1"/>
  <c r="AI6534" i="1"/>
  <c r="AH6534" i="1"/>
  <c r="AK6533" i="1"/>
  <c r="AJ6533" i="1"/>
  <c r="AI6533" i="1"/>
  <c r="AH6533" i="1"/>
  <c r="AK6532" i="1"/>
  <c r="AJ6532" i="1"/>
  <c r="AI6532" i="1"/>
  <c r="AH6532" i="1"/>
  <c r="AK6531" i="1"/>
  <c r="AJ6531" i="1"/>
  <c r="AI6531" i="1"/>
  <c r="AH6531" i="1"/>
  <c r="AK6530" i="1"/>
  <c r="AJ6530" i="1"/>
  <c r="AI6530" i="1"/>
  <c r="AH6530" i="1"/>
  <c r="AK6529" i="1"/>
  <c r="AJ6529" i="1"/>
  <c r="AI6529" i="1"/>
  <c r="AH6529" i="1"/>
  <c r="AK6528" i="1"/>
  <c r="AJ6528" i="1"/>
  <c r="AI6528" i="1"/>
  <c r="AH6528" i="1"/>
  <c r="AK6527" i="1"/>
  <c r="AJ6527" i="1"/>
  <c r="AI6527" i="1"/>
  <c r="AH6527" i="1"/>
  <c r="AK6526" i="1"/>
  <c r="AJ6526" i="1"/>
  <c r="AI6526" i="1"/>
  <c r="AH6526" i="1"/>
  <c r="AK6525" i="1"/>
  <c r="AJ6525" i="1"/>
  <c r="AI6525" i="1"/>
  <c r="AH6525" i="1"/>
  <c r="AK6524" i="1"/>
  <c r="AJ6524" i="1"/>
  <c r="AI6524" i="1"/>
  <c r="AH6524" i="1"/>
  <c r="AK6523" i="1"/>
  <c r="AJ6523" i="1"/>
  <c r="AI6523" i="1"/>
  <c r="AH6523" i="1"/>
  <c r="AK6522" i="1"/>
  <c r="AJ6522" i="1"/>
  <c r="AI6522" i="1"/>
  <c r="AH6522" i="1"/>
  <c r="AK6521" i="1"/>
  <c r="AJ6521" i="1"/>
  <c r="AI6521" i="1"/>
  <c r="AH6521" i="1"/>
  <c r="AK6520" i="1"/>
  <c r="AJ6520" i="1"/>
  <c r="AI6520" i="1"/>
  <c r="AH6520" i="1"/>
  <c r="AK6519" i="1"/>
  <c r="AJ6519" i="1"/>
  <c r="AI6519" i="1"/>
  <c r="AH6519" i="1"/>
  <c r="AK6518" i="1"/>
  <c r="AJ6518" i="1"/>
  <c r="AI6518" i="1"/>
  <c r="AH6518" i="1"/>
  <c r="AK6517" i="1"/>
  <c r="AJ6517" i="1"/>
  <c r="AI6517" i="1"/>
  <c r="AH6517" i="1"/>
  <c r="AK6516" i="1"/>
  <c r="AJ6516" i="1"/>
  <c r="AI6516" i="1"/>
  <c r="AH6516" i="1"/>
  <c r="AK6515" i="1"/>
  <c r="AJ6515" i="1"/>
  <c r="AI6515" i="1"/>
  <c r="AH6515" i="1"/>
  <c r="AK6514" i="1"/>
  <c r="AJ6514" i="1"/>
  <c r="AI6514" i="1"/>
  <c r="AH6514" i="1"/>
  <c r="AK6513" i="1"/>
  <c r="AJ6513" i="1"/>
  <c r="AI6513" i="1"/>
  <c r="AH6513" i="1"/>
  <c r="AK6512" i="1"/>
  <c r="AJ6512" i="1"/>
  <c r="AI6512" i="1"/>
  <c r="AH6512" i="1"/>
  <c r="AK6511" i="1"/>
  <c r="AJ6511" i="1"/>
  <c r="AI6511" i="1"/>
  <c r="AH6511" i="1"/>
  <c r="AK6510" i="1"/>
  <c r="AJ6510" i="1"/>
  <c r="AI6510" i="1"/>
  <c r="AH6510" i="1"/>
  <c r="AK6509" i="1"/>
  <c r="AJ6509" i="1"/>
  <c r="AI6509" i="1"/>
  <c r="AH6509" i="1"/>
  <c r="AK6508" i="1"/>
  <c r="AJ6508" i="1"/>
  <c r="AI6508" i="1"/>
  <c r="AH6508" i="1"/>
  <c r="AK6507" i="1"/>
  <c r="AJ6507" i="1"/>
  <c r="AI6507" i="1"/>
  <c r="AH6507" i="1"/>
  <c r="AK6506" i="1"/>
  <c r="AJ6506" i="1"/>
  <c r="AI6506" i="1"/>
  <c r="AH6506" i="1"/>
  <c r="AK6505" i="1"/>
  <c r="AJ6505" i="1"/>
  <c r="AI6505" i="1"/>
  <c r="AH6505" i="1"/>
  <c r="AK6504" i="1"/>
  <c r="AJ6504" i="1"/>
  <c r="AI6504" i="1"/>
  <c r="AH6504" i="1"/>
  <c r="AK6503" i="1"/>
  <c r="AJ6503" i="1"/>
  <c r="AI6503" i="1"/>
  <c r="AH6503" i="1"/>
  <c r="AK6502" i="1"/>
  <c r="AJ6502" i="1"/>
  <c r="AI6502" i="1"/>
  <c r="AH6502" i="1"/>
  <c r="AK6501" i="1"/>
  <c r="AJ6501" i="1"/>
  <c r="AI6501" i="1"/>
  <c r="AH6501" i="1"/>
  <c r="AK6500" i="1"/>
  <c r="AJ6500" i="1"/>
  <c r="AI6500" i="1"/>
  <c r="AH6500" i="1"/>
  <c r="AK6499" i="1"/>
  <c r="AJ6499" i="1"/>
  <c r="AI6499" i="1"/>
  <c r="AH6499" i="1"/>
  <c r="AK6498" i="1"/>
  <c r="AJ6498" i="1"/>
  <c r="AI6498" i="1"/>
  <c r="AH6498" i="1"/>
  <c r="AK6497" i="1"/>
  <c r="AJ6497" i="1"/>
  <c r="AI6497" i="1"/>
  <c r="AH6497" i="1"/>
  <c r="AK6496" i="1"/>
  <c r="AJ6496" i="1"/>
  <c r="AI6496" i="1"/>
  <c r="AH6496" i="1"/>
  <c r="AK6495" i="1"/>
  <c r="AJ6495" i="1"/>
  <c r="AI6495" i="1"/>
  <c r="AH6495" i="1"/>
  <c r="AK6494" i="1"/>
  <c r="AJ6494" i="1"/>
  <c r="AI6494" i="1"/>
  <c r="AH6494" i="1"/>
  <c r="AK6493" i="1"/>
  <c r="AJ6493" i="1"/>
  <c r="AI6493" i="1"/>
  <c r="AH6493" i="1"/>
  <c r="AK6492" i="1"/>
  <c r="AJ6492" i="1"/>
  <c r="AI6492" i="1"/>
  <c r="AH6492" i="1"/>
  <c r="AK6491" i="1"/>
  <c r="AJ6491" i="1"/>
  <c r="AI6491" i="1"/>
  <c r="AH6491" i="1"/>
  <c r="AK6490" i="1"/>
  <c r="AJ6490" i="1"/>
  <c r="AI6490" i="1"/>
  <c r="AH6490" i="1"/>
  <c r="AK6489" i="1"/>
  <c r="AJ6489" i="1"/>
  <c r="AI6489" i="1"/>
  <c r="AH6489" i="1"/>
  <c r="AK6488" i="1"/>
  <c r="AJ6488" i="1"/>
  <c r="AI6488" i="1"/>
  <c r="AH6488" i="1"/>
  <c r="AK6487" i="1"/>
  <c r="AJ6487" i="1"/>
  <c r="AI6487" i="1"/>
  <c r="AH6487" i="1"/>
  <c r="AK6486" i="1"/>
  <c r="AJ6486" i="1"/>
  <c r="AI6486" i="1"/>
  <c r="AH6486" i="1"/>
  <c r="AK6485" i="1"/>
  <c r="AJ6485" i="1"/>
  <c r="AI6485" i="1"/>
  <c r="AH6485" i="1"/>
  <c r="AK6484" i="1"/>
  <c r="AJ6484" i="1"/>
  <c r="AI6484" i="1"/>
  <c r="AH6484" i="1"/>
  <c r="AK6483" i="1"/>
  <c r="AJ6483" i="1"/>
  <c r="AI6483" i="1"/>
  <c r="AH6483" i="1"/>
  <c r="AK6482" i="1"/>
  <c r="AJ6482" i="1"/>
  <c r="AI6482" i="1"/>
  <c r="AH6482" i="1"/>
  <c r="AK6481" i="1"/>
  <c r="AJ6481" i="1"/>
  <c r="AI6481" i="1"/>
  <c r="AH6481" i="1"/>
  <c r="AK6480" i="1"/>
  <c r="AJ6480" i="1"/>
  <c r="AI6480" i="1"/>
  <c r="AH6480" i="1"/>
  <c r="AK6479" i="1"/>
  <c r="AJ6479" i="1"/>
  <c r="AI6479" i="1"/>
  <c r="AH6479" i="1"/>
  <c r="AK6478" i="1"/>
  <c r="AJ6478" i="1"/>
  <c r="AI6478" i="1"/>
  <c r="AH6478" i="1"/>
  <c r="AK6477" i="1"/>
  <c r="AJ6477" i="1"/>
  <c r="AI6477" i="1"/>
  <c r="AH6477" i="1"/>
  <c r="AK6476" i="1"/>
  <c r="AJ6476" i="1"/>
  <c r="AI6476" i="1"/>
  <c r="AH6476" i="1"/>
  <c r="AK6475" i="1"/>
  <c r="AJ6475" i="1"/>
  <c r="AI6475" i="1"/>
  <c r="AH6475" i="1"/>
  <c r="AK6474" i="1"/>
  <c r="AJ6474" i="1"/>
  <c r="AI6474" i="1"/>
  <c r="AH6474" i="1"/>
  <c r="AK6473" i="1"/>
  <c r="AJ6473" i="1"/>
  <c r="AI6473" i="1"/>
  <c r="AH6473" i="1"/>
  <c r="AK6472" i="1"/>
  <c r="AJ6472" i="1"/>
  <c r="AI6472" i="1"/>
  <c r="AH6472" i="1"/>
  <c r="AK6471" i="1"/>
  <c r="AJ6471" i="1"/>
  <c r="AI6471" i="1"/>
  <c r="AH6471" i="1"/>
  <c r="AK6470" i="1"/>
  <c r="AJ6470" i="1"/>
  <c r="AI6470" i="1"/>
  <c r="AH6470" i="1"/>
  <c r="AK6469" i="1"/>
  <c r="AJ6469" i="1"/>
  <c r="AI6469" i="1"/>
  <c r="AH6469" i="1"/>
  <c r="AK6468" i="1"/>
  <c r="AJ6468" i="1"/>
  <c r="AI6468" i="1"/>
  <c r="AH6468" i="1"/>
  <c r="AK6467" i="1"/>
  <c r="AJ6467" i="1"/>
  <c r="AI6467" i="1"/>
  <c r="AH6467" i="1"/>
  <c r="AK6466" i="1"/>
  <c r="AJ6466" i="1"/>
  <c r="AI6466" i="1"/>
  <c r="AH6466" i="1"/>
  <c r="AK6465" i="1"/>
  <c r="AJ6465" i="1"/>
  <c r="AI6465" i="1"/>
  <c r="AH6465" i="1"/>
  <c r="AK6464" i="1"/>
  <c r="AJ6464" i="1"/>
  <c r="AI6464" i="1"/>
  <c r="AH6464" i="1"/>
  <c r="AK6463" i="1"/>
  <c r="AJ6463" i="1"/>
  <c r="AI6463" i="1"/>
  <c r="AH6463" i="1"/>
  <c r="AK6462" i="1"/>
  <c r="AJ6462" i="1"/>
  <c r="AI6462" i="1"/>
  <c r="AH6462" i="1"/>
  <c r="AK6461" i="1"/>
  <c r="AJ6461" i="1"/>
  <c r="AI6461" i="1"/>
  <c r="AH6461" i="1"/>
  <c r="AK6460" i="1"/>
  <c r="AJ6460" i="1"/>
  <c r="AI6460" i="1"/>
  <c r="AH6460" i="1"/>
  <c r="AK6459" i="1"/>
  <c r="AJ6459" i="1"/>
  <c r="AI6459" i="1"/>
  <c r="AH6459" i="1"/>
  <c r="AK6458" i="1"/>
  <c r="AJ6458" i="1"/>
  <c r="AI6458" i="1"/>
  <c r="AH6458" i="1"/>
  <c r="AK6457" i="1"/>
  <c r="AJ6457" i="1"/>
  <c r="AI6457" i="1"/>
  <c r="AH6457" i="1"/>
  <c r="AK6456" i="1"/>
  <c r="AJ6456" i="1"/>
  <c r="AI6456" i="1"/>
  <c r="AH6456" i="1"/>
  <c r="AK6455" i="1"/>
  <c r="AJ6455" i="1"/>
  <c r="AI6455" i="1"/>
  <c r="AH6455" i="1"/>
  <c r="AK6454" i="1"/>
  <c r="AJ6454" i="1"/>
  <c r="AI6454" i="1"/>
  <c r="AH6454" i="1"/>
  <c r="AK6453" i="1"/>
  <c r="AJ6453" i="1"/>
  <c r="AI6453" i="1"/>
  <c r="AH6453" i="1"/>
  <c r="AK6452" i="1"/>
  <c r="AJ6452" i="1"/>
  <c r="AI6452" i="1"/>
  <c r="AH6452" i="1"/>
  <c r="AK6451" i="1"/>
  <c r="AJ6451" i="1"/>
  <c r="AI6451" i="1"/>
  <c r="AH6451" i="1"/>
  <c r="AK6450" i="1"/>
  <c r="AJ6450" i="1"/>
  <c r="AI6450" i="1"/>
  <c r="AH6450" i="1"/>
  <c r="AK6449" i="1"/>
  <c r="AJ6449" i="1"/>
  <c r="AI6449" i="1"/>
  <c r="AH6449" i="1"/>
  <c r="AK6448" i="1"/>
  <c r="AJ6448" i="1"/>
  <c r="AI6448" i="1"/>
  <c r="AH6448" i="1"/>
  <c r="AK6447" i="1"/>
  <c r="AJ6447" i="1"/>
  <c r="AI6447" i="1"/>
  <c r="AH6447" i="1"/>
  <c r="AK6446" i="1"/>
  <c r="AJ6446" i="1"/>
  <c r="AI6446" i="1"/>
  <c r="AH6446" i="1"/>
  <c r="AK6445" i="1"/>
  <c r="AJ6445" i="1"/>
  <c r="AI6445" i="1"/>
  <c r="AH6445" i="1"/>
  <c r="AK6444" i="1"/>
  <c r="AJ6444" i="1"/>
  <c r="AI6444" i="1"/>
  <c r="AH6444" i="1"/>
  <c r="AK6443" i="1"/>
  <c r="AJ6443" i="1"/>
  <c r="AI6443" i="1"/>
  <c r="AH6443" i="1"/>
  <c r="AK6442" i="1"/>
  <c r="AJ6442" i="1"/>
  <c r="AI6442" i="1"/>
  <c r="AH6442" i="1"/>
  <c r="AK6441" i="1"/>
  <c r="AJ6441" i="1"/>
  <c r="AI6441" i="1"/>
  <c r="AH6441" i="1"/>
  <c r="AK6440" i="1"/>
  <c r="AJ6440" i="1"/>
  <c r="AI6440" i="1"/>
  <c r="AH6440" i="1"/>
  <c r="AK6439" i="1"/>
  <c r="AJ6439" i="1"/>
  <c r="AI6439" i="1"/>
  <c r="AH6439" i="1"/>
  <c r="AK6438" i="1"/>
  <c r="AJ6438" i="1"/>
  <c r="AI6438" i="1"/>
  <c r="AH6438" i="1"/>
  <c r="AK6437" i="1"/>
  <c r="AJ6437" i="1"/>
  <c r="AI6437" i="1"/>
  <c r="AH6437" i="1"/>
  <c r="AK6436" i="1"/>
  <c r="AJ6436" i="1"/>
  <c r="AI6436" i="1"/>
  <c r="AH6436" i="1"/>
  <c r="AK6435" i="1"/>
  <c r="AJ6435" i="1"/>
  <c r="AI6435" i="1"/>
  <c r="AH6435" i="1"/>
  <c r="AK6434" i="1"/>
  <c r="AJ6434" i="1"/>
  <c r="AI6434" i="1"/>
  <c r="AH6434" i="1"/>
  <c r="AK6433" i="1"/>
  <c r="AJ6433" i="1"/>
  <c r="AI6433" i="1"/>
  <c r="AH6433" i="1"/>
  <c r="AK6432" i="1"/>
  <c r="AJ6432" i="1"/>
  <c r="AI6432" i="1"/>
  <c r="AH6432" i="1"/>
  <c r="AK6431" i="1"/>
  <c r="AJ6431" i="1"/>
  <c r="AI6431" i="1"/>
  <c r="AH6431" i="1"/>
  <c r="AK6430" i="1"/>
  <c r="AJ6430" i="1"/>
  <c r="AI6430" i="1"/>
  <c r="AH6430" i="1"/>
  <c r="AK6429" i="1"/>
  <c r="AJ6429" i="1"/>
  <c r="AI6429" i="1"/>
  <c r="AH6429" i="1"/>
  <c r="AK6428" i="1"/>
  <c r="AJ6428" i="1"/>
  <c r="AI6428" i="1"/>
  <c r="AH6428" i="1"/>
  <c r="AK6427" i="1"/>
  <c r="AJ6427" i="1"/>
  <c r="AI6427" i="1"/>
  <c r="AH6427" i="1"/>
  <c r="AK6426" i="1"/>
  <c r="AJ6426" i="1"/>
  <c r="AI6426" i="1"/>
  <c r="AH6426" i="1"/>
  <c r="AK6425" i="1"/>
  <c r="AJ6425" i="1"/>
  <c r="AI6425" i="1"/>
  <c r="AH6425" i="1"/>
  <c r="AK6424" i="1"/>
  <c r="AJ6424" i="1"/>
  <c r="AI6424" i="1"/>
  <c r="AH6424" i="1"/>
  <c r="AK6423" i="1"/>
  <c r="AJ6423" i="1"/>
  <c r="AI6423" i="1"/>
  <c r="AH6423" i="1"/>
  <c r="AK6422" i="1"/>
  <c r="AJ6422" i="1"/>
  <c r="AI6422" i="1"/>
  <c r="AH6422" i="1"/>
  <c r="AK6421" i="1"/>
  <c r="AJ6421" i="1"/>
  <c r="AI6421" i="1"/>
  <c r="AH6421" i="1"/>
  <c r="AK6420" i="1"/>
  <c r="AJ6420" i="1"/>
  <c r="AI6420" i="1"/>
  <c r="AH6420" i="1"/>
  <c r="AK6419" i="1"/>
  <c r="AJ6419" i="1"/>
  <c r="AI6419" i="1"/>
  <c r="AH6419" i="1"/>
  <c r="AK6418" i="1"/>
  <c r="AJ6418" i="1"/>
  <c r="AI6418" i="1"/>
  <c r="AH6418" i="1"/>
  <c r="AK6417" i="1"/>
  <c r="AJ6417" i="1"/>
  <c r="AI6417" i="1"/>
  <c r="AH6417" i="1"/>
  <c r="AK6416" i="1"/>
  <c r="AJ6416" i="1"/>
  <c r="AI6416" i="1"/>
  <c r="AH6416" i="1"/>
  <c r="AK6415" i="1"/>
  <c r="AJ6415" i="1"/>
  <c r="AI6415" i="1"/>
  <c r="AH6415" i="1"/>
  <c r="AK6414" i="1"/>
  <c r="AJ6414" i="1"/>
  <c r="AI6414" i="1"/>
  <c r="AH6414" i="1"/>
  <c r="AK6413" i="1"/>
  <c r="AJ6413" i="1"/>
  <c r="AI6413" i="1"/>
  <c r="AH6413" i="1"/>
  <c r="AK6412" i="1"/>
  <c r="AJ6412" i="1"/>
  <c r="AI6412" i="1"/>
  <c r="AH6412" i="1"/>
  <c r="AK6411" i="1"/>
  <c r="AJ6411" i="1"/>
  <c r="AI6411" i="1"/>
  <c r="AH6411" i="1"/>
  <c r="AK6410" i="1"/>
  <c r="AJ6410" i="1"/>
  <c r="AI6410" i="1"/>
  <c r="AH6410" i="1"/>
  <c r="AK6409" i="1"/>
  <c r="AJ6409" i="1"/>
  <c r="AI6409" i="1"/>
  <c r="AH6409" i="1"/>
  <c r="AK6408" i="1"/>
  <c r="AJ6408" i="1"/>
  <c r="AI6408" i="1"/>
  <c r="AH6408" i="1"/>
  <c r="AK6407" i="1"/>
  <c r="AJ6407" i="1"/>
  <c r="AI6407" i="1"/>
  <c r="AH6407" i="1"/>
  <c r="AK6406" i="1"/>
  <c r="AJ6406" i="1"/>
  <c r="AI6406" i="1"/>
  <c r="AH6406" i="1"/>
  <c r="AK6405" i="1"/>
  <c r="AJ6405" i="1"/>
  <c r="AI6405" i="1"/>
  <c r="AH6405" i="1"/>
  <c r="AK6404" i="1"/>
  <c r="AJ6404" i="1"/>
  <c r="AI6404" i="1"/>
  <c r="AH6404" i="1"/>
  <c r="AK6403" i="1"/>
  <c r="AJ6403" i="1"/>
  <c r="AI6403" i="1"/>
  <c r="AH6403" i="1"/>
  <c r="AK6402" i="1"/>
  <c r="AJ6402" i="1"/>
  <c r="AI6402" i="1"/>
  <c r="AH6402" i="1"/>
  <c r="AK6401" i="1"/>
  <c r="AJ6401" i="1"/>
  <c r="AI6401" i="1"/>
  <c r="AH6401" i="1"/>
  <c r="AK6400" i="1"/>
  <c r="AJ6400" i="1"/>
  <c r="AI6400" i="1"/>
  <c r="AH6400" i="1"/>
  <c r="AK6399" i="1"/>
  <c r="AJ6399" i="1"/>
  <c r="AI6399" i="1"/>
  <c r="AH6399" i="1"/>
  <c r="AK6398" i="1"/>
  <c r="AJ6398" i="1"/>
  <c r="AI6398" i="1"/>
  <c r="AH6398" i="1"/>
  <c r="AK6397" i="1"/>
  <c r="AJ6397" i="1"/>
  <c r="AI6397" i="1"/>
  <c r="AH6397" i="1"/>
  <c r="AK6396" i="1"/>
  <c r="AJ6396" i="1"/>
  <c r="AI6396" i="1"/>
  <c r="AH6396" i="1"/>
  <c r="AK6395" i="1"/>
  <c r="AJ6395" i="1"/>
  <c r="AI6395" i="1"/>
  <c r="AH6395" i="1"/>
  <c r="AK6394" i="1"/>
  <c r="AJ6394" i="1"/>
  <c r="AI6394" i="1"/>
  <c r="AH6394" i="1"/>
  <c r="AK6393" i="1"/>
  <c r="AJ6393" i="1"/>
  <c r="AI6393" i="1"/>
  <c r="AH6393" i="1"/>
  <c r="AK6392" i="1"/>
  <c r="AJ6392" i="1"/>
  <c r="AI6392" i="1"/>
  <c r="AH6392" i="1"/>
  <c r="AK6391" i="1"/>
  <c r="AJ6391" i="1"/>
  <c r="AI6391" i="1"/>
  <c r="AH6391" i="1"/>
  <c r="AK6390" i="1"/>
  <c r="AJ6390" i="1"/>
  <c r="AI6390" i="1"/>
  <c r="AH6390" i="1"/>
  <c r="AK6389" i="1"/>
  <c r="AJ6389" i="1"/>
  <c r="AI6389" i="1"/>
  <c r="AH6389" i="1"/>
  <c r="AK6388" i="1"/>
  <c r="AJ6388" i="1"/>
  <c r="AI6388" i="1"/>
  <c r="AH6388" i="1"/>
  <c r="AK6387" i="1"/>
  <c r="AJ6387" i="1"/>
  <c r="AI6387" i="1"/>
  <c r="AH6387" i="1"/>
  <c r="AK6386" i="1"/>
  <c r="AJ6386" i="1"/>
  <c r="AI6386" i="1"/>
  <c r="AH6386" i="1"/>
  <c r="AK6385" i="1"/>
  <c r="AJ6385" i="1"/>
  <c r="AI6385" i="1"/>
  <c r="AH6385" i="1"/>
  <c r="AK6384" i="1"/>
  <c r="AJ6384" i="1"/>
  <c r="AI6384" i="1"/>
  <c r="AH6384" i="1"/>
  <c r="AK6383" i="1"/>
  <c r="AJ6383" i="1"/>
  <c r="AI6383" i="1"/>
  <c r="AH6383" i="1"/>
  <c r="AK6382" i="1"/>
  <c r="AJ6382" i="1"/>
  <c r="AI6382" i="1"/>
  <c r="AH6382" i="1"/>
  <c r="AK6381" i="1"/>
  <c r="AJ6381" i="1"/>
  <c r="AI6381" i="1"/>
  <c r="AH6381" i="1"/>
  <c r="AK6380" i="1"/>
  <c r="AJ6380" i="1"/>
  <c r="AI6380" i="1"/>
  <c r="AH6380" i="1"/>
  <c r="AK6379" i="1"/>
  <c r="AJ6379" i="1"/>
  <c r="AI6379" i="1"/>
  <c r="AH6379" i="1"/>
  <c r="AK6378" i="1"/>
  <c r="AJ6378" i="1"/>
  <c r="AI6378" i="1"/>
  <c r="AH6378" i="1"/>
  <c r="AK6377" i="1"/>
  <c r="AJ6377" i="1"/>
  <c r="AI6377" i="1"/>
  <c r="AH6377" i="1"/>
  <c r="AK6376" i="1"/>
  <c r="AJ6376" i="1"/>
  <c r="AI6376" i="1"/>
  <c r="AH6376" i="1"/>
  <c r="AK6375" i="1"/>
  <c r="AJ6375" i="1"/>
  <c r="AI6375" i="1"/>
  <c r="AH6375" i="1"/>
  <c r="AK6374" i="1"/>
  <c r="AJ6374" i="1"/>
  <c r="AI6374" i="1"/>
  <c r="AH6374" i="1"/>
  <c r="AK6373" i="1"/>
  <c r="AJ6373" i="1"/>
  <c r="AI6373" i="1"/>
  <c r="AH6373" i="1"/>
  <c r="AK6372" i="1"/>
  <c r="AJ6372" i="1"/>
  <c r="AI6372" i="1"/>
  <c r="AH6372" i="1"/>
  <c r="AK6371" i="1"/>
  <c r="AJ6371" i="1"/>
  <c r="AI6371" i="1"/>
  <c r="AH6371" i="1"/>
  <c r="AK6370" i="1"/>
  <c r="AJ6370" i="1"/>
  <c r="AI6370" i="1"/>
  <c r="AH6370" i="1"/>
  <c r="AK6369" i="1"/>
  <c r="AJ6369" i="1"/>
  <c r="AI6369" i="1"/>
  <c r="AH6369" i="1"/>
  <c r="AK6368" i="1"/>
  <c r="AJ6368" i="1"/>
  <c r="AI6368" i="1"/>
  <c r="AH6368" i="1"/>
  <c r="AK6367" i="1"/>
  <c r="AJ6367" i="1"/>
  <c r="AI6367" i="1"/>
  <c r="AH6367" i="1"/>
  <c r="AK6366" i="1"/>
  <c r="AJ6366" i="1"/>
  <c r="AI6366" i="1"/>
  <c r="AH6366" i="1"/>
  <c r="AK6365" i="1"/>
  <c r="AJ6365" i="1"/>
  <c r="AI6365" i="1"/>
  <c r="AH6365" i="1"/>
  <c r="AK6364" i="1"/>
  <c r="AJ6364" i="1"/>
  <c r="AI6364" i="1"/>
  <c r="AH6364" i="1"/>
  <c r="AK6363" i="1"/>
  <c r="AJ6363" i="1"/>
  <c r="AI6363" i="1"/>
  <c r="AH6363" i="1"/>
  <c r="AK6362" i="1"/>
  <c r="AJ6362" i="1"/>
  <c r="AI6362" i="1"/>
  <c r="AH6362" i="1"/>
  <c r="AK6361" i="1"/>
  <c r="AJ6361" i="1"/>
  <c r="AI6361" i="1"/>
  <c r="AH6361" i="1"/>
  <c r="AK6360" i="1"/>
  <c r="AJ6360" i="1"/>
  <c r="AI6360" i="1"/>
  <c r="AH6360" i="1"/>
  <c r="AK6359" i="1"/>
  <c r="AJ6359" i="1"/>
  <c r="AI6359" i="1"/>
  <c r="AH6359" i="1"/>
  <c r="AK6358" i="1"/>
  <c r="AJ6358" i="1"/>
  <c r="AI6358" i="1"/>
  <c r="AH6358" i="1"/>
  <c r="AK6357" i="1"/>
  <c r="AJ6357" i="1"/>
  <c r="AI6357" i="1"/>
  <c r="AH6357" i="1"/>
  <c r="AK6356" i="1"/>
  <c r="AJ6356" i="1"/>
  <c r="AI6356" i="1"/>
  <c r="AH6356" i="1"/>
  <c r="AK6355" i="1"/>
  <c r="AJ6355" i="1"/>
  <c r="AI6355" i="1"/>
  <c r="AH6355" i="1"/>
  <c r="AK6354" i="1"/>
  <c r="AJ6354" i="1"/>
  <c r="AI6354" i="1"/>
  <c r="AH6354" i="1"/>
  <c r="AK6353" i="1"/>
  <c r="AJ6353" i="1"/>
  <c r="AI6353" i="1"/>
  <c r="AH6353" i="1"/>
  <c r="AK6352" i="1"/>
  <c r="AJ6352" i="1"/>
  <c r="AI6352" i="1"/>
  <c r="AH6352" i="1"/>
  <c r="AK6351" i="1"/>
  <c r="AJ6351" i="1"/>
  <c r="AI6351" i="1"/>
  <c r="AH6351" i="1"/>
  <c r="AK6350" i="1"/>
  <c r="AJ6350" i="1"/>
  <c r="AI6350" i="1"/>
  <c r="AH6350" i="1"/>
  <c r="AK6349" i="1"/>
  <c r="AJ6349" i="1"/>
  <c r="AI6349" i="1"/>
  <c r="AH6349" i="1"/>
  <c r="AK6348" i="1"/>
  <c r="AJ6348" i="1"/>
  <c r="AI6348" i="1"/>
  <c r="AH6348" i="1"/>
  <c r="AK6347" i="1"/>
  <c r="AJ6347" i="1"/>
  <c r="AI6347" i="1"/>
  <c r="AH6347" i="1"/>
  <c r="AK6346" i="1"/>
  <c r="AJ6346" i="1"/>
  <c r="AI6346" i="1"/>
  <c r="AH6346" i="1"/>
  <c r="AK6345" i="1"/>
  <c r="AJ6345" i="1"/>
  <c r="AI6345" i="1"/>
  <c r="AH6345" i="1"/>
  <c r="AK6344" i="1"/>
  <c r="AJ6344" i="1"/>
  <c r="AI6344" i="1"/>
  <c r="AH6344" i="1"/>
  <c r="AK6343" i="1"/>
  <c r="AJ6343" i="1"/>
  <c r="AI6343" i="1"/>
  <c r="AH6343" i="1"/>
  <c r="AK6342" i="1"/>
  <c r="AJ6342" i="1"/>
  <c r="AI6342" i="1"/>
  <c r="AH6342" i="1"/>
  <c r="AK6341" i="1"/>
  <c r="AJ6341" i="1"/>
  <c r="AI6341" i="1"/>
  <c r="AH6341" i="1"/>
  <c r="AK6340" i="1"/>
  <c r="AJ6340" i="1"/>
  <c r="AI6340" i="1"/>
  <c r="AH6340" i="1"/>
  <c r="AK6339" i="1"/>
  <c r="AJ6339" i="1"/>
  <c r="AI6339" i="1"/>
  <c r="AH6339" i="1"/>
  <c r="AK6338" i="1"/>
  <c r="AJ6338" i="1"/>
  <c r="AI6338" i="1"/>
  <c r="AH6338" i="1"/>
  <c r="AK6337" i="1"/>
  <c r="AJ6337" i="1"/>
  <c r="AI6337" i="1"/>
  <c r="AH6337" i="1"/>
  <c r="AK6336" i="1"/>
  <c r="AJ6336" i="1"/>
  <c r="AI6336" i="1"/>
  <c r="AH6336" i="1"/>
  <c r="AK6335" i="1"/>
  <c r="AJ6335" i="1"/>
  <c r="AI6335" i="1"/>
  <c r="AH6335" i="1"/>
  <c r="AK6334" i="1"/>
  <c r="AJ6334" i="1"/>
  <c r="AI6334" i="1"/>
  <c r="AH6334" i="1"/>
  <c r="AK6333" i="1"/>
  <c r="AJ6333" i="1"/>
  <c r="AI6333" i="1"/>
  <c r="AH6333" i="1"/>
  <c r="AK6332" i="1"/>
  <c r="AJ6332" i="1"/>
  <c r="AI6332" i="1"/>
  <c r="AH6332" i="1"/>
  <c r="AK6331" i="1"/>
  <c r="AJ6331" i="1"/>
  <c r="AI6331" i="1"/>
  <c r="AH6331" i="1"/>
  <c r="AK6330" i="1"/>
  <c r="AJ6330" i="1"/>
  <c r="AI6330" i="1"/>
  <c r="AH6330" i="1"/>
  <c r="AK6329" i="1"/>
  <c r="AJ6329" i="1"/>
  <c r="AI6329" i="1"/>
  <c r="AH6329" i="1"/>
  <c r="AK6328" i="1"/>
  <c r="AJ6328" i="1"/>
  <c r="AI6328" i="1"/>
  <c r="AH6328" i="1"/>
  <c r="AK6327" i="1"/>
  <c r="AJ6327" i="1"/>
  <c r="AI6327" i="1"/>
  <c r="AH6327" i="1"/>
  <c r="AK6326" i="1"/>
  <c r="AJ6326" i="1"/>
  <c r="AI6326" i="1"/>
  <c r="AH6326" i="1"/>
  <c r="AK6325" i="1"/>
  <c r="AJ6325" i="1"/>
  <c r="AI6325" i="1"/>
  <c r="AH6325" i="1"/>
  <c r="AK6324" i="1"/>
  <c r="AJ6324" i="1"/>
  <c r="AI6324" i="1"/>
  <c r="AH6324" i="1"/>
  <c r="AK6323" i="1"/>
  <c r="AJ6323" i="1"/>
  <c r="AI6323" i="1"/>
  <c r="AH6323" i="1"/>
  <c r="AK6322" i="1"/>
  <c r="AJ6322" i="1"/>
  <c r="AI6322" i="1"/>
  <c r="AH6322" i="1"/>
  <c r="AK6321" i="1"/>
  <c r="AJ6321" i="1"/>
  <c r="AI6321" i="1"/>
  <c r="AH6321" i="1"/>
  <c r="AK6320" i="1"/>
  <c r="AJ6320" i="1"/>
  <c r="AI6320" i="1"/>
  <c r="AH6320" i="1"/>
  <c r="AK6319" i="1"/>
  <c r="AJ6319" i="1"/>
  <c r="AI6319" i="1"/>
  <c r="AH6319" i="1"/>
  <c r="AK6318" i="1"/>
  <c r="AJ6318" i="1"/>
  <c r="AI6318" i="1"/>
  <c r="AH6318" i="1"/>
  <c r="AK6317" i="1"/>
  <c r="AJ6317" i="1"/>
  <c r="AI6317" i="1"/>
  <c r="AH6317" i="1"/>
  <c r="AK6316" i="1"/>
  <c r="AJ6316" i="1"/>
  <c r="AI6316" i="1"/>
  <c r="AH6316" i="1"/>
  <c r="AK6315" i="1"/>
  <c r="AJ6315" i="1"/>
  <c r="AI6315" i="1"/>
  <c r="AH6315" i="1"/>
  <c r="AK6314" i="1"/>
  <c r="AJ6314" i="1"/>
  <c r="AI6314" i="1"/>
  <c r="AH6314" i="1"/>
  <c r="AK6313" i="1"/>
  <c r="AJ6313" i="1"/>
  <c r="AI6313" i="1"/>
  <c r="AH6313" i="1"/>
  <c r="AK6312" i="1"/>
  <c r="AJ6312" i="1"/>
  <c r="AI6312" i="1"/>
  <c r="AH6312" i="1"/>
  <c r="AK6311" i="1"/>
  <c r="AJ6311" i="1"/>
  <c r="AI6311" i="1"/>
  <c r="AH6311" i="1"/>
  <c r="AK6310" i="1"/>
  <c r="AJ6310" i="1"/>
  <c r="AI6310" i="1"/>
  <c r="AH6310" i="1"/>
  <c r="AK6309" i="1"/>
  <c r="AJ6309" i="1"/>
  <c r="AI6309" i="1"/>
  <c r="AH6309" i="1"/>
  <c r="AK6308" i="1"/>
  <c r="AJ6308" i="1"/>
  <c r="AI6308" i="1"/>
  <c r="AH6308" i="1"/>
  <c r="AK6307" i="1"/>
  <c r="AJ6307" i="1"/>
  <c r="AI6307" i="1"/>
  <c r="AH6307" i="1"/>
  <c r="AK6306" i="1"/>
  <c r="AJ6306" i="1"/>
  <c r="AI6306" i="1"/>
  <c r="AH6306" i="1"/>
  <c r="AK6305" i="1"/>
  <c r="AJ6305" i="1"/>
  <c r="AI6305" i="1"/>
  <c r="AH6305" i="1"/>
  <c r="AK6304" i="1"/>
  <c r="AJ6304" i="1"/>
  <c r="AI6304" i="1"/>
  <c r="AH6304" i="1"/>
  <c r="AK6303" i="1"/>
  <c r="AJ6303" i="1"/>
  <c r="AI6303" i="1"/>
  <c r="AH6303" i="1"/>
  <c r="AK6302" i="1"/>
  <c r="AJ6302" i="1"/>
  <c r="AI6302" i="1"/>
  <c r="AH6302" i="1"/>
  <c r="AK6301" i="1"/>
  <c r="AJ6301" i="1"/>
  <c r="AI6301" i="1"/>
  <c r="AH6301" i="1"/>
  <c r="AK6300" i="1"/>
  <c r="AJ6300" i="1"/>
  <c r="AI6300" i="1"/>
  <c r="AH6300" i="1"/>
  <c r="AK6299" i="1"/>
  <c r="AJ6299" i="1"/>
  <c r="AI6299" i="1"/>
  <c r="AH6299" i="1"/>
  <c r="AK6298" i="1"/>
  <c r="AJ6298" i="1"/>
  <c r="AI6298" i="1"/>
  <c r="AH6298" i="1"/>
  <c r="AK6297" i="1"/>
  <c r="AJ6297" i="1"/>
  <c r="AI6297" i="1"/>
  <c r="AH6297" i="1"/>
  <c r="AK6296" i="1"/>
  <c r="AJ6296" i="1"/>
  <c r="AI6296" i="1"/>
  <c r="AH6296" i="1"/>
  <c r="AK6295" i="1"/>
  <c r="AJ6295" i="1"/>
  <c r="AI6295" i="1"/>
  <c r="AH6295" i="1"/>
  <c r="AK6294" i="1"/>
  <c r="AJ6294" i="1"/>
  <c r="AI6294" i="1"/>
  <c r="AH6294" i="1"/>
  <c r="AK6293" i="1"/>
  <c r="AJ6293" i="1"/>
  <c r="AI6293" i="1"/>
  <c r="AH6293" i="1"/>
  <c r="AK6292" i="1"/>
  <c r="AJ6292" i="1"/>
  <c r="AI6292" i="1"/>
  <c r="AH6292" i="1"/>
  <c r="AK6291" i="1"/>
  <c r="AJ6291" i="1"/>
  <c r="AI6291" i="1"/>
  <c r="AH6291" i="1"/>
  <c r="AK6290" i="1"/>
  <c r="AJ6290" i="1"/>
  <c r="AI6290" i="1"/>
  <c r="AH6290" i="1"/>
  <c r="AK6289" i="1"/>
  <c r="AJ6289" i="1"/>
  <c r="AI6289" i="1"/>
  <c r="AH6289" i="1"/>
  <c r="AK6288" i="1"/>
  <c r="AJ6288" i="1"/>
  <c r="AI6288" i="1"/>
  <c r="AH6288" i="1"/>
  <c r="AK6287" i="1"/>
  <c r="AJ6287" i="1"/>
  <c r="AI6287" i="1"/>
  <c r="AH6287" i="1"/>
  <c r="AK6286" i="1"/>
  <c r="AJ6286" i="1"/>
  <c r="AI6286" i="1"/>
  <c r="AH6286" i="1"/>
  <c r="AK6285" i="1"/>
  <c r="AJ6285" i="1"/>
  <c r="AI6285" i="1"/>
  <c r="AH6285" i="1"/>
  <c r="AK6284" i="1"/>
  <c r="AJ6284" i="1"/>
  <c r="AI6284" i="1"/>
  <c r="AH6284" i="1"/>
  <c r="AK6283" i="1"/>
  <c r="AJ6283" i="1"/>
  <c r="AI6283" i="1"/>
  <c r="AH6283" i="1"/>
  <c r="AK6282" i="1"/>
  <c r="AJ6282" i="1"/>
  <c r="AI6282" i="1"/>
  <c r="AH6282" i="1"/>
  <c r="AK6281" i="1"/>
  <c r="AJ6281" i="1"/>
  <c r="AI6281" i="1"/>
  <c r="AH6281" i="1"/>
  <c r="AK6280" i="1"/>
  <c r="AJ6280" i="1"/>
  <c r="AI6280" i="1"/>
  <c r="AH6280" i="1"/>
  <c r="AK6279" i="1"/>
  <c r="AJ6279" i="1"/>
  <c r="AI6279" i="1"/>
  <c r="AH6279" i="1"/>
  <c r="AK6278" i="1"/>
  <c r="AJ6278" i="1"/>
  <c r="AI6278" i="1"/>
  <c r="AH6278" i="1"/>
  <c r="AK6277" i="1"/>
  <c r="AJ6277" i="1"/>
  <c r="AI6277" i="1"/>
  <c r="AH6277" i="1"/>
  <c r="AK6276" i="1"/>
  <c r="AJ6276" i="1"/>
  <c r="AI6276" i="1"/>
  <c r="AH6276" i="1"/>
  <c r="AK6275" i="1"/>
  <c r="AJ6275" i="1"/>
  <c r="AI6275" i="1"/>
  <c r="AH6275" i="1"/>
  <c r="AK6274" i="1"/>
  <c r="AJ6274" i="1"/>
  <c r="AI6274" i="1"/>
  <c r="AH6274" i="1"/>
  <c r="AK6273" i="1"/>
  <c r="AJ6273" i="1"/>
  <c r="AI6273" i="1"/>
  <c r="AH6273" i="1"/>
  <c r="AK6272" i="1"/>
  <c r="AJ6272" i="1"/>
  <c r="AI6272" i="1"/>
  <c r="AH6272" i="1"/>
  <c r="AK6271" i="1"/>
  <c r="AJ6271" i="1"/>
  <c r="AI6271" i="1"/>
  <c r="AH6271" i="1"/>
  <c r="AK6270" i="1"/>
  <c r="AJ6270" i="1"/>
  <c r="AI6270" i="1"/>
  <c r="AH6270" i="1"/>
  <c r="AK6269" i="1"/>
  <c r="AJ6269" i="1"/>
  <c r="AI6269" i="1"/>
  <c r="AH6269" i="1"/>
  <c r="AK6268" i="1"/>
  <c r="AJ6268" i="1"/>
  <c r="AI6268" i="1"/>
  <c r="AH6268" i="1"/>
  <c r="AK6267" i="1"/>
  <c r="AJ6267" i="1"/>
  <c r="AI6267" i="1"/>
  <c r="AH6267" i="1"/>
  <c r="AK6266" i="1"/>
  <c r="AJ6266" i="1"/>
  <c r="AI6266" i="1"/>
  <c r="AH6266" i="1"/>
  <c r="AK6265" i="1"/>
  <c r="AJ6265" i="1"/>
  <c r="AI6265" i="1"/>
  <c r="AH6265" i="1"/>
  <c r="AK6264" i="1"/>
  <c r="AJ6264" i="1"/>
  <c r="AI6264" i="1"/>
  <c r="AH6264" i="1"/>
  <c r="AK6263" i="1"/>
  <c r="AJ6263" i="1"/>
  <c r="AI6263" i="1"/>
  <c r="AH6263" i="1"/>
  <c r="AK6262" i="1"/>
  <c r="AJ6262" i="1"/>
  <c r="AI6262" i="1"/>
  <c r="AH6262" i="1"/>
  <c r="AK6261" i="1"/>
  <c r="AJ6261" i="1"/>
  <c r="AI6261" i="1"/>
  <c r="AH6261" i="1"/>
  <c r="AK6260" i="1"/>
  <c r="AJ6260" i="1"/>
  <c r="AI6260" i="1"/>
  <c r="AH6260" i="1"/>
  <c r="AK6259" i="1"/>
  <c r="AJ6259" i="1"/>
  <c r="AI6259" i="1"/>
  <c r="AH6259" i="1"/>
  <c r="AK6258" i="1"/>
  <c r="AJ6258" i="1"/>
  <c r="AI6258" i="1"/>
  <c r="AH6258" i="1"/>
  <c r="AK6257" i="1"/>
  <c r="AJ6257" i="1"/>
  <c r="AI6257" i="1"/>
  <c r="AH6257" i="1"/>
  <c r="AK6256" i="1"/>
  <c r="AJ6256" i="1"/>
  <c r="AI6256" i="1"/>
  <c r="AH6256" i="1"/>
  <c r="AK6255" i="1"/>
  <c r="AJ6255" i="1"/>
  <c r="AI6255" i="1"/>
  <c r="AH6255" i="1"/>
  <c r="AK6254" i="1"/>
  <c r="AJ6254" i="1"/>
  <c r="AI6254" i="1"/>
  <c r="AH6254" i="1"/>
  <c r="AK6253" i="1"/>
  <c r="AJ6253" i="1"/>
  <c r="AI6253" i="1"/>
  <c r="AH6253" i="1"/>
  <c r="AK6252" i="1"/>
  <c r="AJ6252" i="1"/>
  <c r="AI6252" i="1"/>
  <c r="AH6252" i="1"/>
  <c r="AK6251" i="1"/>
  <c r="AJ6251" i="1"/>
  <c r="AI6251" i="1"/>
  <c r="AH6251" i="1"/>
  <c r="AK6250" i="1"/>
  <c r="AJ6250" i="1"/>
  <c r="AI6250" i="1"/>
  <c r="AH6250" i="1"/>
  <c r="AK6249" i="1"/>
  <c r="AJ6249" i="1"/>
  <c r="AI6249" i="1"/>
  <c r="AH6249" i="1"/>
  <c r="AK6248" i="1"/>
  <c r="AJ6248" i="1"/>
  <c r="AI6248" i="1"/>
  <c r="AH6248" i="1"/>
  <c r="AK6247" i="1"/>
  <c r="AJ6247" i="1"/>
  <c r="AI6247" i="1"/>
  <c r="AH6247" i="1"/>
  <c r="AK6246" i="1"/>
  <c r="AJ6246" i="1"/>
  <c r="AI6246" i="1"/>
  <c r="AH6246" i="1"/>
  <c r="AK6245" i="1"/>
  <c r="AJ6245" i="1"/>
  <c r="AI6245" i="1"/>
  <c r="AH6245" i="1"/>
  <c r="AK6244" i="1"/>
  <c r="AJ6244" i="1"/>
  <c r="AI6244" i="1"/>
  <c r="AH6244" i="1"/>
  <c r="AK6243" i="1"/>
  <c r="AJ6243" i="1"/>
  <c r="AI6243" i="1"/>
  <c r="AH6243" i="1"/>
  <c r="AK6242" i="1"/>
  <c r="AJ6242" i="1"/>
  <c r="AI6242" i="1"/>
  <c r="AH6242" i="1"/>
  <c r="AK6241" i="1"/>
  <c r="AJ6241" i="1"/>
  <c r="AI6241" i="1"/>
  <c r="AH6241" i="1"/>
  <c r="AK6240" i="1"/>
  <c r="AJ6240" i="1"/>
  <c r="AI6240" i="1"/>
  <c r="AH6240" i="1"/>
  <c r="AK6239" i="1"/>
  <c r="AJ6239" i="1"/>
  <c r="AI6239" i="1"/>
  <c r="AH6239" i="1"/>
  <c r="AK6238" i="1"/>
  <c r="AJ6238" i="1"/>
  <c r="AI6238" i="1"/>
  <c r="AH6238" i="1"/>
  <c r="AK6237" i="1"/>
  <c r="AJ6237" i="1"/>
  <c r="AI6237" i="1"/>
  <c r="AH6237" i="1"/>
  <c r="AK6236" i="1"/>
  <c r="AJ6236" i="1"/>
  <c r="AI6236" i="1"/>
  <c r="AH6236" i="1"/>
  <c r="AK6235" i="1"/>
  <c r="AJ6235" i="1"/>
  <c r="AI6235" i="1"/>
  <c r="AH6235" i="1"/>
  <c r="AK6234" i="1"/>
  <c r="AJ6234" i="1"/>
  <c r="AI6234" i="1"/>
  <c r="AH6234" i="1"/>
  <c r="AK6233" i="1"/>
  <c r="AJ6233" i="1"/>
  <c r="AI6233" i="1"/>
  <c r="AH6233" i="1"/>
  <c r="AK6232" i="1"/>
  <c r="AJ6232" i="1"/>
  <c r="AI6232" i="1"/>
  <c r="AH6232" i="1"/>
  <c r="AK6231" i="1"/>
  <c r="AJ6231" i="1"/>
  <c r="AI6231" i="1"/>
  <c r="AH6231" i="1"/>
  <c r="AK6230" i="1"/>
  <c r="AJ6230" i="1"/>
  <c r="AI6230" i="1"/>
  <c r="AH6230" i="1"/>
  <c r="AK6229" i="1"/>
  <c r="AJ6229" i="1"/>
  <c r="AI6229" i="1"/>
  <c r="AH6229" i="1"/>
  <c r="AK6228" i="1"/>
  <c r="AJ6228" i="1"/>
  <c r="AI6228" i="1"/>
  <c r="AH6228" i="1"/>
  <c r="AK6227" i="1"/>
  <c r="AJ6227" i="1"/>
  <c r="AI6227" i="1"/>
  <c r="AH6227" i="1"/>
  <c r="AK6226" i="1"/>
  <c r="AJ6226" i="1"/>
  <c r="AI6226" i="1"/>
  <c r="AH6226" i="1"/>
  <c r="AK6225" i="1"/>
  <c r="AJ6225" i="1"/>
  <c r="AI6225" i="1"/>
  <c r="AH6225" i="1"/>
  <c r="AK6224" i="1"/>
  <c r="AJ6224" i="1"/>
  <c r="AI6224" i="1"/>
  <c r="AH6224" i="1"/>
  <c r="AK6223" i="1"/>
  <c r="AJ6223" i="1"/>
  <c r="AI6223" i="1"/>
  <c r="AH6223" i="1"/>
  <c r="AK6222" i="1"/>
  <c r="AJ6222" i="1"/>
  <c r="AI6222" i="1"/>
  <c r="AH6222" i="1"/>
  <c r="AK6221" i="1"/>
  <c r="AJ6221" i="1"/>
  <c r="AI6221" i="1"/>
  <c r="AH6221" i="1"/>
  <c r="AK6220" i="1"/>
  <c r="AJ6220" i="1"/>
  <c r="AI6220" i="1"/>
  <c r="AH6220" i="1"/>
  <c r="AK6219" i="1"/>
  <c r="AJ6219" i="1"/>
  <c r="AI6219" i="1"/>
  <c r="AH6219" i="1"/>
  <c r="AK6218" i="1"/>
  <c r="AJ6218" i="1"/>
  <c r="AI6218" i="1"/>
  <c r="AH6218" i="1"/>
  <c r="AK6217" i="1"/>
  <c r="AJ6217" i="1"/>
  <c r="AI6217" i="1"/>
  <c r="AH6217" i="1"/>
  <c r="AK6216" i="1"/>
  <c r="AJ6216" i="1"/>
  <c r="AI6216" i="1"/>
  <c r="AH6216" i="1"/>
  <c r="AK6215" i="1"/>
  <c r="AJ6215" i="1"/>
  <c r="AI6215" i="1"/>
  <c r="AH6215" i="1"/>
  <c r="AK6214" i="1"/>
  <c r="AJ6214" i="1"/>
  <c r="AI6214" i="1"/>
  <c r="AH6214" i="1"/>
  <c r="AK6213" i="1"/>
  <c r="AJ6213" i="1"/>
  <c r="AI6213" i="1"/>
  <c r="AH6213" i="1"/>
  <c r="AK6212" i="1"/>
  <c r="AJ6212" i="1"/>
  <c r="AI6212" i="1"/>
  <c r="AH6212" i="1"/>
  <c r="AK6211" i="1"/>
  <c r="AJ6211" i="1"/>
  <c r="AI6211" i="1"/>
  <c r="AH6211" i="1"/>
  <c r="AK6210" i="1"/>
  <c r="AJ6210" i="1"/>
  <c r="AI6210" i="1"/>
  <c r="AH6210" i="1"/>
  <c r="AK6209" i="1"/>
  <c r="AJ6209" i="1"/>
  <c r="AI6209" i="1"/>
  <c r="AH6209" i="1"/>
  <c r="AK6208" i="1"/>
  <c r="AJ6208" i="1"/>
  <c r="AI6208" i="1"/>
  <c r="AH6208" i="1"/>
  <c r="AK6207" i="1"/>
  <c r="AJ6207" i="1"/>
  <c r="AI6207" i="1"/>
  <c r="AH6207" i="1"/>
  <c r="AK6206" i="1"/>
  <c r="AJ6206" i="1"/>
  <c r="AI6206" i="1"/>
  <c r="AH6206" i="1"/>
  <c r="AK6205" i="1"/>
  <c r="AJ6205" i="1"/>
  <c r="AI6205" i="1"/>
  <c r="AH6205" i="1"/>
  <c r="AK6204" i="1"/>
  <c r="AJ6204" i="1"/>
  <c r="AI6204" i="1"/>
  <c r="AH6204" i="1"/>
  <c r="AK6203" i="1"/>
  <c r="AJ6203" i="1"/>
  <c r="AI6203" i="1"/>
  <c r="AH6203" i="1"/>
  <c r="AK6202" i="1"/>
  <c r="AJ6202" i="1"/>
  <c r="AI6202" i="1"/>
  <c r="AH6202" i="1"/>
  <c r="AK6201" i="1"/>
  <c r="AJ6201" i="1"/>
  <c r="AI6201" i="1"/>
  <c r="AH6201" i="1"/>
  <c r="AK6200" i="1"/>
  <c r="AJ6200" i="1"/>
  <c r="AI6200" i="1"/>
  <c r="AH6200" i="1"/>
  <c r="AK6199" i="1"/>
  <c r="AJ6199" i="1"/>
  <c r="AI6199" i="1"/>
  <c r="AH6199" i="1"/>
  <c r="AK6198" i="1"/>
  <c r="AJ6198" i="1"/>
  <c r="AI6198" i="1"/>
  <c r="AH6198" i="1"/>
  <c r="AK6197" i="1"/>
  <c r="AJ6197" i="1"/>
  <c r="AI6197" i="1"/>
  <c r="AH6197" i="1"/>
  <c r="AK6196" i="1"/>
  <c r="AJ6196" i="1"/>
  <c r="AI6196" i="1"/>
  <c r="AH6196" i="1"/>
  <c r="AK6195" i="1"/>
  <c r="AJ6195" i="1"/>
  <c r="AI6195" i="1"/>
  <c r="AH6195" i="1"/>
  <c r="AK6194" i="1"/>
  <c r="AJ6194" i="1"/>
  <c r="AI6194" i="1"/>
  <c r="AH6194" i="1"/>
  <c r="AK6193" i="1"/>
  <c r="AJ6193" i="1"/>
  <c r="AI6193" i="1"/>
  <c r="AH6193" i="1"/>
  <c r="AK6192" i="1"/>
  <c r="AJ6192" i="1"/>
  <c r="AI6192" i="1"/>
  <c r="AH6192" i="1"/>
  <c r="AK6191" i="1"/>
  <c r="AJ6191" i="1"/>
  <c r="AI6191" i="1"/>
  <c r="AH6191" i="1"/>
  <c r="AK6190" i="1"/>
  <c r="AJ6190" i="1"/>
  <c r="AI6190" i="1"/>
  <c r="AH6190" i="1"/>
  <c r="AK6189" i="1"/>
  <c r="AJ6189" i="1"/>
  <c r="AI6189" i="1"/>
  <c r="AH6189" i="1"/>
  <c r="AK6188" i="1"/>
  <c r="AJ6188" i="1"/>
  <c r="AI6188" i="1"/>
  <c r="AH6188" i="1"/>
  <c r="AK6187" i="1"/>
  <c r="AJ6187" i="1"/>
  <c r="AI6187" i="1"/>
  <c r="AH6187" i="1"/>
  <c r="AK6186" i="1"/>
  <c r="AJ6186" i="1"/>
  <c r="AI6186" i="1"/>
  <c r="AH6186" i="1"/>
  <c r="AK6185" i="1"/>
  <c r="AJ6185" i="1"/>
  <c r="AI6185" i="1"/>
  <c r="AH6185" i="1"/>
  <c r="AK6184" i="1"/>
  <c r="AJ6184" i="1"/>
  <c r="AI6184" i="1"/>
  <c r="AH6184" i="1"/>
  <c r="AK6183" i="1"/>
  <c r="AJ6183" i="1"/>
  <c r="AI6183" i="1"/>
  <c r="AH6183" i="1"/>
  <c r="AK6182" i="1"/>
  <c r="AJ6182" i="1"/>
  <c r="AI6182" i="1"/>
  <c r="AH6182" i="1"/>
  <c r="AK6181" i="1"/>
  <c r="AJ6181" i="1"/>
  <c r="AI6181" i="1"/>
  <c r="AH6181" i="1"/>
  <c r="AK6180" i="1"/>
  <c r="AJ6180" i="1"/>
  <c r="AI6180" i="1"/>
  <c r="AH6180" i="1"/>
  <c r="AK6179" i="1"/>
  <c r="AJ6179" i="1"/>
  <c r="AI6179" i="1"/>
  <c r="AH6179" i="1"/>
  <c r="AK6178" i="1"/>
  <c r="AJ6178" i="1"/>
  <c r="AI6178" i="1"/>
  <c r="AH6178" i="1"/>
  <c r="AK6177" i="1"/>
  <c r="AJ6177" i="1"/>
  <c r="AI6177" i="1"/>
  <c r="AH6177" i="1"/>
  <c r="AK6176" i="1"/>
  <c r="AJ6176" i="1"/>
  <c r="AI6176" i="1"/>
  <c r="AH6176" i="1"/>
  <c r="AK6175" i="1"/>
  <c r="AJ6175" i="1"/>
  <c r="AI6175" i="1"/>
  <c r="AH6175" i="1"/>
  <c r="AK6174" i="1"/>
  <c r="AJ6174" i="1"/>
  <c r="AI6174" i="1"/>
  <c r="AH6174" i="1"/>
  <c r="AK6173" i="1"/>
  <c r="AJ6173" i="1"/>
  <c r="AI6173" i="1"/>
  <c r="AH6173" i="1"/>
  <c r="AK6172" i="1"/>
  <c r="AJ6172" i="1"/>
  <c r="AI6172" i="1"/>
  <c r="AH6172" i="1"/>
  <c r="AK6171" i="1"/>
  <c r="AJ6171" i="1"/>
  <c r="AI6171" i="1"/>
  <c r="AH6171" i="1"/>
  <c r="AK6170" i="1"/>
  <c r="AJ6170" i="1"/>
  <c r="AI6170" i="1"/>
  <c r="AH6170" i="1"/>
  <c r="AK6169" i="1"/>
  <c r="AJ6169" i="1"/>
  <c r="AI6169" i="1"/>
  <c r="AH6169" i="1"/>
  <c r="AK6168" i="1"/>
  <c r="AJ6168" i="1"/>
  <c r="AI6168" i="1"/>
  <c r="AH6168" i="1"/>
  <c r="AK6167" i="1"/>
  <c r="AJ6167" i="1"/>
  <c r="AI6167" i="1"/>
  <c r="AH6167" i="1"/>
  <c r="AK6166" i="1"/>
  <c r="AJ6166" i="1"/>
  <c r="AI6166" i="1"/>
  <c r="AH6166" i="1"/>
  <c r="AK6165" i="1"/>
  <c r="AJ6165" i="1"/>
  <c r="AI6165" i="1"/>
  <c r="AH6165" i="1"/>
  <c r="AK6164" i="1"/>
  <c r="AJ6164" i="1"/>
  <c r="AI6164" i="1"/>
  <c r="AH6164" i="1"/>
  <c r="AK6163" i="1"/>
  <c r="AJ6163" i="1"/>
  <c r="AI6163" i="1"/>
  <c r="AH6163" i="1"/>
  <c r="AK6162" i="1"/>
  <c r="AJ6162" i="1"/>
  <c r="AI6162" i="1"/>
  <c r="AH6162" i="1"/>
  <c r="AK6161" i="1"/>
  <c r="AJ6161" i="1"/>
  <c r="AI6161" i="1"/>
  <c r="AH6161" i="1"/>
  <c r="AK6160" i="1"/>
  <c r="AJ6160" i="1"/>
  <c r="AI6160" i="1"/>
  <c r="AH6160" i="1"/>
  <c r="AK6159" i="1"/>
  <c r="AJ6159" i="1"/>
  <c r="AI6159" i="1"/>
  <c r="AH6159" i="1"/>
  <c r="AK6158" i="1"/>
  <c r="AJ6158" i="1"/>
  <c r="AI6158" i="1"/>
  <c r="AH6158" i="1"/>
  <c r="AK6157" i="1"/>
  <c r="AJ6157" i="1"/>
  <c r="AI6157" i="1"/>
  <c r="AH6157" i="1"/>
  <c r="AK6156" i="1"/>
  <c r="AJ6156" i="1"/>
  <c r="AI6156" i="1"/>
  <c r="AH6156" i="1"/>
  <c r="AK6155" i="1"/>
  <c r="AJ6155" i="1"/>
  <c r="AI6155" i="1"/>
  <c r="AH6155" i="1"/>
  <c r="AK6154" i="1"/>
  <c r="AJ6154" i="1"/>
  <c r="AI6154" i="1"/>
  <c r="AH6154" i="1"/>
  <c r="AK6153" i="1"/>
  <c r="AJ6153" i="1"/>
  <c r="AI6153" i="1"/>
  <c r="AH6153" i="1"/>
  <c r="AK6152" i="1"/>
  <c r="AJ6152" i="1"/>
  <c r="AI6152" i="1"/>
  <c r="AH6152" i="1"/>
  <c r="AK6151" i="1"/>
  <c r="AJ6151" i="1"/>
  <c r="AI6151" i="1"/>
  <c r="AH6151" i="1"/>
  <c r="AK6150" i="1"/>
  <c r="AJ6150" i="1"/>
  <c r="AI6150" i="1"/>
  <c r="AH6150" i="1"/>
  <c r="AK6149" i="1"/>
  <c r="AJ6149" i="1"/>
  <c r="AI6149" i="1"/>
  <c r="AH6149" i="1"/>
  <c r="AK6148" i="1"/>
  <c r="AJ6148" i="1"/>
  <c r="AI6148" i="1"/>
  <c r="AH6148" i="1"/>
  <c r="AK6147" i="1"/>
  <c r="AJ6147" i="1"/>
  <c r="AI6147" i="1"/>
  <c r="AH6147" i="1"/>
  <c r="AK6146" i="1"/>
  <c r="AJ6146" i="1"/>
  <c r="AI6146" i="1"/>
  <c r="AH6146" i="1"/>
  <c r="AK6145" i="1"/>
  <c r="AJ6145" i="1"/>
  <c r="AI6145" i="1"/>
  <c r="AH6145" i="1"/>
  <c r="AK6144" i="1"/>
  <c r="AJ6144" i="1"/>
  <c r="AI6144" i="1"/>
  <c r="AH6144" i="1"/>
  <c r="AK6143" i="1"/>
  <c r="AJ6143" i="1"/>
  <c r="AI6143" i="1"/>
  <c r="AH6143" i="1"/>
  <c r="AK6142" i="1"/>
  <c r="AJ6142" i="1"/>
  <c r="AI6142" i="1"/>
  <c r="AH6142" i="1"/>
  <c r="AK6141" i="1"/>
  <c r="AJ6141" i="1"/>
  <c r="AI6141" i="1"/>
  <c r="AH6141" i="1"/>
  <c r="AK6140" i="1"/>
  <c r="AJ6140" i="1"/>
  <c r="AI6140" i="1"/>
  <c r="AH6140" i="1"/>
  <c r="AK6139" i="1"/>
  <c r="AJ6139" i="1"/>
  <c r="AI6139" i="1"/>
  <c r="AH6139" i="1"/>
  <c r="AK6138" i="1"/>
  <c r="AJ6138" i="1"/>
  <c r="AI6138" i="1"/>
  <c r="AH6138" i="1"/>
  <c r="AK6137" i="1"/>
  <c r="AJ6137" i="1"/>
  <c r="AI6137" i="1"/>
  <c r="AH6137" i="1"/>
  <c r="AK6136" i="1"/>
  <c r="AJ6136" i="1"/>
  <c r="AI6136" i="1"/>
  <c r="AH6136" i="1"/>
  <c r="AK6135" i="1"/>
  <c r="AJ6135" i="1"/>
  <c r="AI6135" i="1"/>
  <c r="AH6135" i="1"/>
  <c r="AK6134" i="1"/>
  <c r="AJ6134" i="1"/>
  <c r="AI6134" i="1"/>
  <c r="AH6134" i="1"/>
  <c r="AK6133" i="1"/>
  <c r="AJ6133" i="1"/>
  <c r="AI6133" i="1"/>
  <c r="AH6133" i="1"/>
  <c r="AK6132" i="1"/>
  <c r="AJ6132" i="1"/>
  <c r="AI6132" i="1"/>
  <c r="AH6132" i="1"/>
  <c r="AK6131" i="1"/>
  <c r="AJ6131" i="1"/>
  <c r="AI6131" i="1"/>
  <c r="AH6131" i="1"/>
  <c r="AK6130" i="1"/>
  <c r="AJ6130" i="1"/>
  <c r="AI6130" i="1"/>
  <c r="AH6130" i="1"/>
  <c r="AK6129" i="1"/>
  <c r="AJ6129" i="1"/>
  <c r="AI6129" i="1"/>
  <c r="AH6129" i="1"/>
  <c r="AK6128" i="1"/>
  <c r="AJ6128" i="1"/>
  <c r="AI6128" i="1"/>
  <c r="AH6128" i="1"/>
  <c r="AK6127" i="1"/>
  <c r="AJ6127" i="1"/>
  <c r="AI6127" i="1"/>
  <c r="AH6127" i="1"/>
  <c r="AK6126" i="1"/>
  <c r="AJ6126" i="1"/>
  <c r="AI6126" i="1"/>
  <c r="AH6126" i="1"/>
  <c r="AK6125" i="1"/>
  <c r="AJ6125" i="1"/>
  <c r="AI6125" i="1"/>
  <c r="AH6125" i="1"/>
  <c r="AK6124" i="1"/>
  <c r="AJ6124" i="1"/>
  <c r="AI6124" i="1"/>
  <c r="AH6124" i="1"/>
  <c r="AK6123" i="1"/>
  <c r="AJ6123" i="1"/>
  <c r="AI6123" i="1"/>
  <c r="AH6123" i="1"/>
  <c r="AK6122" i="1"/>
  <c r="AJ6122" i="1"/>
  <c r="AI6122" i="1"/>
  <c r="AH6122" i="1"/>
  <c r="AK6121" i="1"/>
  <c r="AJ6121" i="1"/>
  <c r="AI6121" i="1"/>
  <c r="AH6121" i="1"/>
  <c r="AK6120" i="1"/>
  <c r="AJ6120" i="1"/>
  <c r="AI6120" i="1"/>
  <c r="AH6120" i="1"/>
  <c r="AK6119" i="1"/>
  <c r="AJ6119" i="1"/>
  <c r="AI6119" i="1"/>
  <c r="AH6119" i="1"/>
  <c r="AK6118" i="1"/>
  <c r="AJ6118" i="1"/>
  <c r="AI6118" i="1"/>
  <c r="AH6118" i="1"/>
  <c r="AK6117" i="1"/>
  <c r="AJ6117" i="1"/>
  <c r="AI6117" i="1"/>
  <c r="AH6117" i="1"/>
  <c r="AK6116" i="1"/>
  <c r="AJ6116" i="1"/>
  <c r="AI6116" i="1"/>
  <c r="AH6116" i="1"/>
  <c r="AK6115" i="1"/>
  <c r="AJ6115" i="1"/>
  <c r="AI6115" i="1"/>
  <c r="AH6115" i="1"/>
  <c r="AK6114" i="1"/>
  <c r="AJ6114" i="1"/>
  <c r="AI6114" i="1"/>
  <c r="AH6114" i="1"/>
  <c r="AK6113" i="1"/>
  <c r="AJ6113" i="1"/>
  <c r="AI6113" i="1"/>
  <c r="AH6113" i="1"/>
  <c r="AK6112" i="1"/>
  <c r="AJ6112" i="1"/>
  <c r="AI6112" i="1"/>
  <c r="AH6112" i="1"/>
  <c r="AK6111" i="1"/>
  <c r="AJ6111" i="1"/>
  <c r="AI6111" i="1"/>
  <c r="AH6111" i="1"/>
  <c r="AK6110" i="1"/>
  <c r="AJ6110" i="1"/>
  <c r="AI6110" i="1"/>
  <c r="AH6110" i="1"/>
  <c r="AK6109" i="1"/>
  <c r="AJ6109" i="1"/>
  <c r="AI6109" i="1"/>
  <c r="AH6109" i="1"/>
  <c r="AK6108" i="1"/>
  <c r="AJ6108" i="1"/>
  <c r="AI6108" i="1"/>
  <c r="AH6108" i="1"/>
  <c r="AK6107" i="1"/>
  <c r="AJ6107" i="1"/>
  <c r="AI6107" i="1"/>
  <c r="AH6107" i="1"/>
  <c r="AK6106" i="1"/>
  <c r="AJ6106" i="1"/>
  <c r="AI6106" i="1"/>
  <c r="AH6106" i="1"/>
  <c r="AK6105" i="1"/>
  <c r="AJ6105" i="1"/>
  <c r="AI6105" i="1"/>
  <c r="AH6105" i="1"/>
  <c r="AK6104" i="1"/>
  <c r="AJ6104" i="1"/>
  <c r="AI6104" i="1"/>
  <c r="AH6104" i="1"/>
  <c r="AK6103" i="1"/>
  <c r="AJ6103" i="1"/>
  <c r="AI6103" i="1"/>
  <c r="AH6103" i="1"/>
  <c r="AK6102" i="1"/>
  <c r="AJ6102" i="1"/>
  <c r="AI6102" i="1"/>
  <c r="AH6102" i="1"/>
  <c r="AK6101" i="1"/>
  <c r="AJ6101" i="1"/>
  <c r="AI6101" i="1"/>
  <c r="AH6101" i="1"/>
  <c r="AK6100" i="1"/>
  <c r="AJ6100" i="1"/>
  <c r="AI6100" i="1"/>
  <c r="AH6100" i="1"/>
  <c r="AK6099" i="1"/>
  <c r="AJ6099" i="1"/>
  <c r="AI6099" i="1"/>
  <c r="AH6099" i="1"/>
  <c r="AK6098" i="1"/>
  <c r="AJ6098" i="1"/>
  <c r="AI6098" i="1"/>
  <c r="AH6098" i="1"/>
  <c r="AK6097" i="1"/>
  <c r="AJ6097" i="1"/>
  <c r="AI6097" i="1"/>
  <c r="AH6097" i="1"/>
  <c r="AK6096" i="1"/>
  <c r="AJ6096" i="1"/>
  <c r="AI6096" i="1"/>
  <c r="AH6096" i="1"/>
  <c r="AK6095" i="1"/>
  <c r="AJ6095" i="1"/>
  <c r="AI6095" i="1"/>
  <c r="AH6095" i="1"/>
  <c r="AK6094" i="1"/>
  <c r="AJ6094" i="1"/>
  <c r="AI6094" i="1"/>
  <c r="AH6094" i="1"/>
  <c r="AK6093" i="1"/>
  <c r="AJ6093" i="1"/>
  <c r="AI6093" i="1"/>
  <c r="AH6093" i="1"/>
  <c r="AK6092" i="1"/>
  <c r="AJ6092" i="1"/>
  <c r="AI6092" i="1"/>
  <c r="AH6092" i="1"/>
  <c r="AK6091" i="1"/>
  <c r="AJ6091" i="1"/>
  <c r="AI6091" i="1"/>
  <c r="AH6091" i="1"/>
  <c r="AK6090" i="1"/>
  <c r="AJ6090" i="1"/>
  <c r="AI6090" i="1"/>
  <c r="AH6090" i="1"/>
  <c r="AK6089" i="1"/>
  <c r="AJ6089" i="1"/>
  <c r="AI6089" i="1"/>
  <c r="AH6089" i="1"/>
  <c r="AK6088" i="1"/>
  <c r="AJ6088" i="1"/>
  <c r="AI6088" i="1"/>
  <c r="AH6088" i="1"/>
  <c r="AK6087" i="1"/>
  <c r="AJ6087" i="1"/>
  <c r="AI6087" i="1"/>
  <c r="AH6087" i="1"/>
  <c r="AK6086" i="1"/>
  <c r="AJ6086" i="1"/>
  <c r="AI6086" i="1"/>
  <c r="AH6086" i="1"/>
  <c r="AK6085" i="1"/>
  <c r="AJ6085" i="1"/>
  <c r="AI6085" i="1"/>
  <c r="AH6085" i="1"/>
  <c r="AK6084" i="1"/>
  <c r="AJ6084" i="1"/>
  <c r="AI6084" i="1"/>
  <c r="AH6084" i="1"/>
  <c r="AK6083" i="1"/>
  <c r="AJ6083" i="1"/>
  <c r="AI6083" i="1"/>
  <c r="AH6083" i="1"/>
  <c r="AK6082" i="1"/>
  <c r="AJ6082" i="1"/>
  <c r="AI6082" i="1"/>
  <c r="AH6082" i="1"/>
  <c r="AK6081" i="1"/>
  <c r="AJ6081" i="1"/>
  <c r="AI6081" i="1"/>
  <c r="AH6081" i="1"/>
  <c r="AK6080" i="1"/>
  <c r="AJ6080" i="1"/>
  <c r="AI6080" i="1"/>
  <c r="AH6080" i="1"/>
  <c r="AK6079" i="1"/>
  <c r="AJ6079" i="1"/>
  <c r="AI6079" i="1"/>
  <c r="AH6079" i="1"/>
  <c r="AK6078" i="1"/>
  <c r="AJ6078" i="1"/>
  <c r="AI6078" i="1"/>
  <c r="AH6078" i="1"/>
  <c r="AK6077" i="1"/>
  <c r="AJ6077" i="1"/>
  <c r="AI6077" i="1"/>
  <c r="AH6077" i="1"/>
  <c r="AK6076" i="1"/>
  <c r="AJ6076" i="1"/>
  <c r="AI6076" i="1"/>
  <c r="AH6076" i="1"/>
  <c r="AK6075" i="1"/>
  <c r="AJ6075" i="1"/>
  <c r="AI6075" i="1"/>
  <c r="AH6075" i="1"/>
  <c r="AK6074" i="1"/>
  <c r="AJ6074" i="1"/>
  <c r="AI6074" i="1"/>
  <c r="AH6074" i="1"/>
  <c r="AK6073" i="1"/>
  <c r="AJ6073" i="1"/>
  <c r="AI6073" i="1"/>
  <c r="AH6073" i="1"/>
  <c r="AK6072" i="1"/>
  <c r="AJ6072" i="1"/>
  <c r="AI6072" i="1"/>
  <c r="AH6072" i="1"/>
  <c r="AK6071" i="1"/>
  <c r="AJ6071" i="1"/>
  <c r="AI6071" i="1"/>
  <c r="AH6071" i="1"/>
  <c r="AK6070" i="1"/>
  <c r="AJ6070" i="1"/>
  <c r="AI6070" i="1"/>
  <c r="AH6070" i="1"/>
  <c r="AK6069" i="1"/>
  <c r="AJ6069" i="1"/>
  <c r="AI6069" i="1"/>
  <c r="AH6069" i="1"/>
  <c r="AK6068" i="1"/>
  <c r="AJ6068" i="1"/>
  <c r="AI6068" i="1"/>
  <c r="AH6068" i="1"/>
  <c r="AK6067" i="1"/>
  <c r="AJ6067" i="1"/>
  <c r="AI6067" i="1"/>
  <c r="AH6067" i="1"/>
  <c r="AK6066" i="1"/>
  <c r="AJ6066" i="1"/>
  <c r="AI6066" i="1"/>
  <c r="AH6066" i="1"/>
  <c r="AK6065" i="1"/>
  <c r="AJ6065" i="1"/>
  <c r="AI6065" i="1"/>
  <c r="AH6065" i="1"/>
  <c r="AK6064" i="1"/>
  <c r="AJ6064" i="1"/>
  <c r="AI6064" i="1"/>
  <c r="AH6064" i="1"/>
  <c r="AK6063" i="1"/>
  <c r="AJ6063" i="1"/>
  <c r="AI6063" i="1"/>
  <c r="AH6063" i="1"/>
  <c r="AK6062" i="1"/>
  <c r="AJ6062" i="1"/>
  <c r="AI6062" i="1"/>
  <c r="AH6062" i="1"/>
  <c r="AK6061" i="1"/>
  <c r="AJ6061" i="1"/>
  <c r="AI6061" i="1"/>
  <c r="AH6061" i="1"/>
  <c r="AK6060" i="1"/>
  <c r="AJ6060" i="1"/>
  <c r="AI6060" i="1"/>
  <c r="AH6060" i="1"/>
  <c r="AK6059" i="1"/>
  <c r="AJ6059" i="1"/>
  <c r="AI6059" i="1"/>
  <c r="AH6059" i="1"/>
  <c r="AK6058" i="1"/>
  <c r="AJ6058" i="1"/>
  <c r="AI6058" i="1"/>
  <c r="AH6058" i="1"/>
  <c r="AK6057" i="1"/>
  <c r="AJ6057" i="1"/>
  <c r="AI6057" i="1"/>
  <c r="AH6057" i="1"/>
  <c r="AK6056" i="1"/>
  <c r="AJ6056" i="1"/>
  <c r="AI6056" i="1"/>
  <c r="AH6056" i="1"/>
  <c r="AK6055" i="1"/>
  <c r="AJ6055" i="1"/>
  <c r="AI6055" i="1"/>
  <c r="AH6055" i="1"/>
  <c r="AK6054" i="1"/>
  <c r="AJ6054" i="1"/>
  <c r="AI6054" i="1"/>
  <c r="AH6054" i="1"/>
  <c r="AK6053" i="1"/>
  <c r="AJ6053" i="1"/>
  <c r="AI6053" i="1"/>
  <c r="AH6053" i="1"/>
  <c r="AK6052" i="1"/>
  <c r="AJ6052" i="1"/>
  <c r="AI6052" i="1"/>
  <c r="AH6052" i="1"/>
  <c r="AK6051" i="1"/>
  <c r="AJ6051" i="1"/>
  <c r="AI6051" i="1"/>
  <c r="AH6051" i="1"/>
  <c r="AK6050" i="1"/>
  <c r="AJ6050" i="1"/>
  <c r="AI6050" i="1"/>
  <c r="AH6050" i="1"/>
  <c r="AK6049" i="1"/>
  <c r="AJ6049" i="1"/>
  <c r="AI6049" i="1"/>
  <c r="AH6049" i="1"/>
  <c r="AK6048" i="1"/>
  <c r="AJ6048" i="1"/>
  <c r="AI6048" i="1"/>
  <c r="AH6048" i="1"/>
  <c r="AK6047" i="1"/>
  <c r="AJ6047" i="1"/>
  <c r="AI6047" i="1"/>
  <c r="AH6047" i="1"/>
  <c r="AK6046" i="1"/>
  <c r="AJ6046" i="1"/>
  <c r="AI6046" i="1"/>
  <c r="AH6046" i="1"/>
  <c r="AK6045" i="1"/>
  <c r="AJ6045" i="1"/>
  <c r="AI6045" i="1"/>
  <c r="AH6045" i="1"/>
  <c r="AK6044" i="1"/>
  <c r="AJ6044" i="1"/>
  <c r="AI6044" i="1"/>
  <c r="AH6044" i="1"/>
  <c r="AK6043" i="1"/>
  <c r="AJ6043" i="1"/>
  <c r="AI6043" i="1"/>
  <c r="AH6043" i="1"/>
  <c r="AK6042" i="1"/>
  <c r="AJ6042" i="1"/>
  <c r="AI6042" i="1"/>
  <c r="AH6042" i="1"/>
  <c r="AK6041" i="1"/>
  <c r="AJ6041" i="1"/>
  <c r="AI6041" i="1"/>
  <c r="AH6041" i="1"/>
  <c r="AK6040" i="1"/>
  <c r="AJ6040" i="1"/>
  <c r="AI6040" i="1"/>
  <c r="AH6040" i="1"/>
  <c r="AK6039" i="1"/>
  <c r="AJ6039" i="1"/>
  <c r="AI6039" i="1"/>
  <c r="AH6039" i="1"/>
  <c r="AK6038" i="1"/>
  <c r="AJ6038" i="1"/>
  <c r="AI6038" i="1"/>
  <c r="AH6038" i="1"/>
  <c r="AK6037" i="1"/>
  <c r="AJ6037" i="1"/>
  <c r="AI6037" i="1"/>
  <c r="AH6037" i="1"/>
  <c r="AK6036" i="1"/>
  <c r="AJ6036" i="1"/>
  <c r="AI6036" i="1"/>
  <c r="AH6036" i="1"/>
  <c r="AK6035" i="1"/>
  <c r="AJ6035" i="1"/>
  <c r="AI6035" i="1"/>
  <c r="AH6035" i="1"/>
  <c r="AK6034" i="1"/>
  <c r="AJ6034" i="1"/>
  <c r="AI6034" i="1"/>
  <c r="AH6034" i="1"/>
  <c r="AK6033" i="1"/>
  <c r="AJ6033" i="1"/>
  <c r="AI6033" i="1"/>
  <c r="AH6033" i="1"/>
  <c r="AK6032" i="1"/>
  <c r="AJ6032" i="1"/>
  <c r="AI6032" i="1"/>
  <c r="AH6032" i="1"/>
  <c r="AK6031" i="1"/>
  <c r="AJ6031" i="1"/>
  <c r="AI6031" i="1"/>
  <c r="AH6031" i="1"/>
  <c r="AK6030" i="1"/>
  <c r="AJ6030" i="1"/>
  <c r="AI6030" i="1"/>
  <c r="AH6030" i="1"/>
  <c r="AK6029" i="1"/>
  <c r="AJ6029" i="1"/>
  <c r="AI6029" i="1"/>
  <c r="AH6029" i="1"/>
  <c r="AK6028" i="1"/>
  <c r="AJ6028" i="1"/>
  <c r="AI6028" i="1"/>
  <c r="AH6028" i="1"/>
  <c r="AK6027" i="1"/>
  <c r="AJ6027" i="1"/>
  <c r="AI6027" i="1"/>
  <c r="AH6027" i="1"/>
  <c r="AK6026" i="1"/>
  <c r="AJ6026" i="1"/>
  <c r="AI6026" i="1"/>
  <c r="AH6026" i="1"/>
  <c r="AK6025" i="1"/>
  <c r="AJ6025" i="1"/>
  <c r="AI6025" i="1"/>
  <c r="AH6025" i="1"/>
  <c r="AK6024" i="1"/>
  <c r="AJ6024" i="1"/>
  <c r="AI6024" i="1"/>
  <c r="AH6024" i="1"/>
  <c r="AK6023" i="1"/>
  <c r="AJ6023" i="1"/>
  <c r="AI6023" i="1"/>
  <c r="AH6023" i="1"/>
  <c r="AK6022" i="1"/>
  <c r="AJ6022" i="1"/>
  <c r="AI6022" i="1"/>
  <c r="AH6022" i="1"/>
  <c r="AK6021" i="1"/>
  <c r="AJ6021" i="1"/>
  <c r="AI6021" i="1"/>
  <c r="AH6021" i="1"/>
  <c r="AK6020" i="1"/>
  <c r="AJ6020" i="1"/>
  <c r="AI6020" i="1"/>
  <c r="AH6020" i="1"/>
  <c r="AK6019" i="1"/>
  <c r="AJ6019" i="1"/>
  <c r="AI6019" i="1"/>
  <c r="AH6019" i="1"/>
  <c r="AK6018" i="1"/>
  <c r="AJ6018" i="1"/>
  <c r="AI6018" i="1"/>
  <c r="AH6018" i="1"/>
  <c r="AK6017" i="1"/>
  <c r="AJ6017" i="1"/>
  <c r="AI6017" i="1"/>
  <c r="AH6017" i="1"/>
  <c r="AK6016" i="1"/>
  <c r="AJ6016" i="1"/>
  <c r="AI6016" i="1"/>
  <c r="AH6016" i="1"/>
  <c r="AK6015" i="1"/>
  <c r="AJ6015" i="1"/>
  <c r="AI6015" i="1"/>
  <c r="AH6015" i="1"/>
  <c r="AK6014" i="1"/>
  <c r="AJ6014" i="1"/>
  <c r="AI6014" i="1"/>
  <c r="AH6014" i="1"/>
  <c r="AK6013" i="1"/>
  <c r="AJ6013" i="1"/>
  <c r="AI6013" i="1"/>
  <c r="AH6013" i="1"/>
  <c r="AK6012" i="1"/>
  <c r="AJ6012" i="1"/>
  <c r="AI6012" i="1"/>
  <c r="AH6012" i="1"/>
  <c r="AK6011" i="1"/>
  <c r="AJ6011" i="1"/>
  <c r="AI6011" i="1"/>
  <c r="AH6011" i="1"/>
  <c r="AK6010" i="1"/>
  <c r="AJ6010" i="1"/>
  <c r="AI6010" i="1"/>
  <c r="AH6010" i="1"/>
  <c r="AK6009" i="1"/>
  <c r="AJ6009" i="1"/>
  <c r="AI6009" i="1"/>
  <c r="AH6009" i="1"/>
  <c r="AK6008" i="1"/>
  <c r="AJ6008" i="1"/>
  <c r="AI6008" i="1"/>
  <c r="AH6008" i="1"/>
  <c r="AK6007" i="1"/>
  <c r="AJ6007" i="1"/>
  <c r="AI6007" i="1"/>
  <c r="AH6007" i="1"/>
  <c r="AK6006" i="1"/>
  <c r="AJ6006" i="1"/>
  <c r="AI6006" i="1"/>
  <c r="AH6006" i="1"/>
  <c r="AK6005" i="1"/>
  <c r="AJ6005" i="1"/>
  <c r="AI6005" i="1"/>
  <c r="AH6005" i="1"/>
  <c r="AK6004" i="1"/>
  <c r="AJ6004" i="1"/>
  <c r="AI6004" i="1"/>
  <c r="AH6004" i="1"/>
  <c r="AK6003" i="1"/>
  <c r="AJ6003" i="1"/>
  <c r="AI6003" i="1"/>
  <c r="AH6003" i="1"/>
  <c r="AK6002" i="1"/>
  <c r="AJ6002" i="1"/>
  <c r="AI6002" i="1"/>
  <c r="AH6002" i="1"/>
  <c r="AK6001" i="1"/>
  <c r="AJ6001" i="1"/>
  <c r="AI6001" i="1"/>
  <c r="AH6001" i="1"/>
  <c r="AK6000" i="1"/>
  <c r="AJ6000" i="1"/>
  <c r="AI6000" i="1"/>
  <c r="AH6000" i="1"/>
  <c r="AK5999" i="1"/>
  <c r="AJ5999" i="1"/>
  <c r="AI5999" i="1"/>
  <c r="AH5999" i="1"/>
  <c r="AK5998" i="1"/>
  <c r="AJ5998" i="1"/>
  <c r="AI5998" i="1"/>
  <c r="AH5998" i="1"/>
  <c r="AK5997" i="1"/>
  <c r="AJ5997" i="1"/>
  <c r="AI5997" i="1"/>
  <c r="AH5997" i="1"/>
  <c r="AK5996" i="1"/>
  <c r="AJ5996" i="1"/>
  <c r="AI5996" i="1"/>
  <c r="AH5996" i="1"/>
  <c r="AK5995" i="1"/>
  <c r="AJ5995" i="1"/>
  <c r="AI5995" i="1"/>
  <c r="AH5995" i="1"/>
  <c r="AK5994" i="1"/>
  <c r="AJ5994" i="1"/>
  <c r="AI5994" i="1"/>
  <c r="AH5994" i="1"/>
  <c r="AK5993" i="1"/>
  <c r="AJ5993" i="1"/>
  <c r="AI5993" i="1"/>
  <c r="AH5993" i="1"/>
  <c r="AK5992" i="1"/>
  <c r="AJ5992" i="1"/>
  <c r="AI5992" i="1"/>
  <c r="AH5992" i="1"/>
  <c r="AK5991" i="1"/>
  <c r="AJ5991" i="1"/>
  <c r="AI5991" i="1"/>
  <c r="AH5991" i="1"/>
  <c r="AK5990" i="1"/>
  <c r="AJ5990" i="1"/>
  <c r="AI5990" i="1"/>
  <c r="AH5990" i="1"/>
  <c r="AK5989" i="1"/>
  <c r="AJ5989" i="1"/>
  <c r="AI5989" i="1"/>
  <c r="AH5989" i="1"/>
  <c r="AK5988" i="1"/>
  <c r="AJ5988" i="1"/>
  <c r="AI5988" i="1"/>
  <c r="AH5988" i="1"/>
  <c r="AK5987" i="1"/>
  <c r="AJ5987" i="1"/>
  <c r="AI5987" i="1"/>
  <c r="AH5987" i="1"/>
  <c r="AK5986" i="1"/>
  <c r="AJ5986" i="1"/>
  <c r="AI5986" i="1"/>
  <c r="AH5986" i="1"/>
  <c r="AK5985" i="1"/>
  <c r="AJ5985" i="1"/>
  <c r="AI5985" i="1"/>
  <c r="AH5985" i="1"/>
  <c r="AK5984" i="1"/>
  <c r="AJ5984" i="1"/>
  <c r="AI5984" i="1"/>
  <c r="AH5984" i="1"/>
  <c r="AK5983" i="1"/>
  <c r="AJ5983" i="1"/>
  <c r="AI5983" i="1"/>
  <c r="AH5983" i="1"/>
  <c r="AK5982" i="1"/>
  <c r="AJ5982" i="1"/>
  <c r="AI5982" i="1"/>
  <c r="AH5982" i="1"/>
  <c r="AK5981" i="1"/>
  <c r="AJ5981" i="1"/>
  <c r="AI5981" i="1"/>
  <c r="AH5981" i="1"/>
  <c r="AK5980" i="1"/>
  <c r="AJ5980" i="1"/>
  <c r="AI5980" i="1"/>
  <c r="AH5980" i="1"/>
  <c r="AK5979" i="1"/>
  <c r="AJ5979" i="1"/>
  <c r="AI5979" i="1"/>
  <c r="AH5979" i="1"/>
  <c r="AK5978" i="1"/>
  <c r="AJ5978" i="1"/>
  <c r="AI5978" i="1"/>
  <c r="AH5978" i="1"/>
  <c r="AK5977" i="1"/>
  <c r="AJ5977" i="1"/>
  <c r="AI5977" i="1"/>
  <c r="AH5977" i="1"/>
  <c r="AK5976" i="1"/>
  <c r="AJ5976" i="1"/>
  <c r="AI5976" i="1"/>
  <c r="AH5976" i="1"/>
  <c r="AK5975" i="1"/>
  <c r="AJ5975" i="1"/>
  <c r="AI5975" i="1"/>
  <c r="AH5975" i="1"/>
  <c r="AK5974" i="1"/>
  <c r="AJ5974" i="1"/>
  <c r="AI5974" i="1"/>
  <c r="AH5974" i="1"/>
  <c r="AK5973" i="1"/>
  <c r="AJ5973" i="1"/>
  <c r="AI5973" i="1"/>
  <c r="AH5973" i="1"/>
  <c r="AK5972" i="1"/>
  <c r="AJ5972" i="1"/>
  <c r="AI5972" i="1"/>
  <c r="AH5972" i="1"/>
  <c r="AK5971" i="1"/>
  <c r="AJ5971" i="1"/>
  <c r="AI5971" i="1"/>
  <c r="AH5971" i="1"/>
  <c r="AK5970" i="1"/>
  <c r="AJ5970" i="1"/>
  <c r="AI5970" i="1"/>
  <c r="AH5970" i="1"/>
  <c r="AK5969" i="1"/>
  <c r="AJ5969" i="1"/>
  <c r="AI5969" i="1"/>
  <c r="AH5969" i="1"/>
  <c r="AK5968" i="1"/>
  <c r="AJ5968" i="1"/>
  <c r="AI5968" i="1"/>
  <c r="AH5968" i="1"/>
  <c r="AK5967" i="1"/>
  <c r="AJ5967" i="1"/>
  <c r="AI5967" i="1"/>
  <c r="AH5967" i="1"/>
  <c r="AK5966" i="1"/>
  <c r="AJ5966" i="1"/>
  <c r="AI5966" i="1"/>
  <c r="AH5966" i="1"/>
  <c r="AK5965" i="1"/>
  <c r="AJ5965" i="1"/>
  <c r="AI5965" i="1"/>
  <c r="AH5965" i="1"/>
  <c r="AK5964" i="1"/>
  <c r="AJ5964" i="1"/>
  <c r="AI5964" i="1"/>
  <c r="AH5964" i="1"/>
  <c r="AK5963" i="1"/>
  <c r="AJ5963" i="1"/>
  <c r="AI5963" i="1"/>
  <c r="AH5963" i="1"/>
  <c r="AK5962" i="1"/>
  <c r="AJ5962" i="1"/>
  <c r="AI5962" i="1"/>
  <c r="AH5962" i="1"/>
  <c r="AK5961" i="1"/>
  <c r="AJ5961" i="1"/>
  <c r="AI5961" i="1"/>
  <c r="AH5961" i="1"/>
  <c r="AK5960" i="1"/>
  <c r="AJ5960" i="1"/>
  <c r="AI5960" i="1"/>
  <c r="AH5960" i="1"/>
  <c r="AK5959" i="1"/>
  <c r="AJ5959" i="1"/>
  <c r="AI5959" i="1"/>
  <c r="AH5959" i="1"/>
  <c r="AK5958" i="1"/>
  <c r="AJ5958" i="1"/>
  <c r="AI5958" i="1"/>
  <c r="AH5958" i="1"/>
  <c r="AK5957" i="1"/>
  <c r="AJ5957" i="1"/>
  <c r="AI5957" i="1"/>
  <c r="AH5957" i="1"/>
  <c r="AK5956" i="1"/>
  <c r="AJ5956" i="1"/>
  <c r="AI5956" i="1"/>
  <c r="AH5956" i="1"/>
  <c r="AK5955" i="1"/>
  <c r="AJ5955" i="1"/>
  <c r="AI5955" i="1"/>
  <c r="AH5955" i="1"/>
  <c r="AK5954" i="1"/>
  <c r="AJ5954" i="1"/>
  <c r="AI5954" i="1"/>
  <c r="AH5954" i="1"/>
  <c r="AK5953" i="1"/>
  <c r="AJ5953" i="1"/>
  <c r="AI5953" i="1"/>
  <c r="AH5953" i="1"/>
  <c r="AK5952" i="1"/>
  <c r="AJ5952" i="1"/>
  <c r="AI5952" i="1"/>
  <c r="AH5952" i="1"/>
  <c r="AK5951" i="1"/>
  <c r="AJ5951" i="1"/>
  <c r="AI5951" i="1"/>
  <c r="AH5951" i="1"/>
  <c r="AK5950" i="1"/>
  <c r="AJ5950" i="1"/>
  <c r="AI5950" i="1"/>
  <c r="AH5950" i="1"/>
  <c r="AK5949" i="1"/>
  <c r="AJ5949" i="1"/>
  <c r="AI5949" i="1"/>
  <c r="AH5949" i="1"/>
  <c r="AK5948" i="1"/>
  <c r="AJ5948" i="1"/>
  <c r="AI5948" i="1"/>
  <c r="AH5948" i="1"/>
  <c r="AK5947" i="1"/>
  <c r="AJ5947" i="1"/>
  <c r="AI5947" i="1"/>
  <c r="AH5947" i="1"/>
  <c r="AK5946" i="1"/>
  <c r="AJ5946" i="1"/>
  <c r="AI5946" i="1"/>
  <c r="AH5946" i="1"/>
  <c r="AK5945" i="1"/>
  <c r="AJ5945" i="1"/>
  <c r="AI5945" i="1"/>
  <c r="AH5945" i="1"/>
  <c r="AK5944" i="1"/>
  <c r="AJ5944" i="1"/>
  <c r="AI5944" i="1"/>
  <c r="AH5944" i="1"/>
  <c r="AK5943" i="1"/>
  <c r="AJ5943" i="1"/>
  <c r="AI5943" i="1"/>
  <c r="AH5943" i="1"/>
  <c r="AK5942" i="1"/>
  <c r="AJ5942" i="1"/>
  <c r="AI5942" i="1"/>
  <c r="AH5942" i="1"/>
  <c r="AK5941" i="1"/>
  <c r="AJ5941" i="1"/>
  <c r="AI5941" i="1"/>
  <c r="AH5941" i="1"/>
  <c r="AK5940" i="1"/>
  <c r="AJ5940" i="1"/>
  <c r="AI5940" i="1"/>
  <c r="AH5940" i="1"/>
  <c r="AK5939" i="1"/>
  <c r="AJ5939" i="1"/>
  <c r="AI5939" i="1"/>
  <c r="AH5939" i="1"/>
  <c r="AK5938" i="1"/>
  <c r="AJ5938" i="1"/>
  <c r="AI5938" i="1"/>
  <c r="AH5938" i="1"/>
  <c r="AK5937" i="1"/>
  <c r="AJ5937" i="1"/>
  <c r="AI5937" i="1"/>
  <c r="AH5937" i="1"/>
  <c r="AK5936" i="1"/>
  <c r="AJ5936" i="1"/>
  <c r="AI5936" i="1"/>
  <c r="AH5936" i="1"/>
  <c r="AK5935" i="1"/>
  <c r="AJ5935" i="1"/>
  <c r="AI5935" i="1"/>
  <c r="AH5935" i="1"/>
  <c r="AK5934" i="1"/>
  <c r="AJ5934" i="1"/>
  <c r="AI5934" i="1"/>
  <c r="AH5934" i="1"/>
  <c r="AK5933" i="1"/>
  <c r="AJ5933" i="1"/>
  <c r="AI5933" i="1"/>
  <c r="AH5933" i="1"/>
  <c r="AK5932" i="1"/>
  <c r="AJ5932" i="1"/>
  <c r="AI5932" i="1"/>
  <c r="AH5932" i="1"/>
  <c r="AK5931" i="1"/>
  <c r="AJ5931" i="1"/>
  <c r="AI5931" i="1"/>
  <c r="AH5931" i="1"/>
  <c r="AK5930" i="1"/>
  <c r="AJ5930" i="1"/>
  <c r="AI5930" i="1"/>
  <c r="AH5930" i="1"/>
  <c r="AK5929" i="1"/>
  <c r="AJ5929" i="1"/>
  <c r="AI5929" i="1"/>
  <c r="AH5929" i="1"/>
  <c r="AK5928" i="1"/>
  <c r="AJ5928" i="1"/>
  <c r="AI5928" i="1"/>
  <c r="AH5928" i="1"/>
  <c r="AK5927" i="1"/>
  <c r="AJ5927" i="1"/>
  <c r="AI5927" i="1"/>
  <c r="AH5927" i="1"/>
  <c r="AK5926" i="1"/>
  <c r="AJ5926" i="1"/>
  <c r="AI5926" i="1"/>
  <c r="AH5926" i="1"/>
  <c r="AK5925" i="1"/>
  <c r="AJ5925" i="1"/>
  <c r="AI5925" i="1"/>
  <c r="AH5925" i="1"/>
  <c r="AK5924" i="1"/>
  <c r="AJ5924" i="1"/>
  <c r="AI5924" i="1"/>
  <c r="AH5924" i="1"/>
  <c r="AK5923" i="1"/>
  <c r="AJ5923" i="1"/>
  <c r="AI5923" i="1"/>
  <c r="AH5923" i="1"/>
  <c r="AK5922" i="1"/>
  <c r="AJ5922" i="1"/>
  <c r="AI5922" i="1"/>
  <c r="AH5922" i="1"/>
  <c r="AK5921" i="1"/>
  <c r="AJ5921" i="1"/>
  <c r="AI5921" i="1"/>
  <c r="AH5921" i="1"/>
  <c r="AK5920" i="1"/>
  <c r="AJ5920" i="1"/>
  <c r="AI5920" i="1"/>
  <c r="AH5920" i="1"/>
  <c r="AK5919" i="1"/>
  <c r="AJ5919" i="1"/>
  <c r="AI5919" i="1"/>
  <c r="AH5919" i="1"/>
  <c r="AK5918" i="1"/>
  <c r="AJ5918" i="1"/>
  <c r="AI5918" i="1"/>
  <c r="AH5918" i="1"/>
  <c r="AK5917" i="1"/>
  <c r="AJ5917" i="1"/>
  <c r="AI5917" i="1"/>
  <c r="AH5917" i="1"/>
  <c r="AK5916" i="1"/>
  <c r="AJ5916" i="1"/>
  <c r="AI5916" i="1"/>
  <c r="AH5916" i="1"/>
  <c r="AK5915" i="1"/>
  <c r="AJ5915" i="1"/>
  <c r="AI5915" i="1"/>
  <c r="AH5915" i="1"/>
  <c r="AK5914" i="1"/>
  <c r="AJ5914" i="1"/>
  <c r="AI5914" i="1"/>
  <c r="AH5914" i="1"/>
  <c r="AK5913" i="1"/>
  <c r="AJ5913" i="1"/>
  <c r="AI5913" i="1"/>
  <c r="AH5913" i="1"/>
  <c r="AK5912" i="1"/>
  <c r="AJ5912" i="1"/>
  <c r="AI5912" i="1"/>
  <c r="AH5912" i="1"/>
  <c r="AK5911" i="1"/>
  <c r="AJ5911" i="1"/>
  <c r="AI5911" i="1"/>
  <c r="AH5911" i="1"/>
  <c r="AK5910" i="1"/>
  <c r="AJ5910" i="1"/>
  <c r="AI5910" i="1"/>
  <c r="AH5910" i="1"/>
  <c r="AK5909" i="1"/>
  <c r="AJ5909" i="1"/>
  <c r="AI5909" i="1"/>
  <c r="AH5909" i="1"/>
  <c r="AK5908" i="1"/>
  <c r="AJ5908" i="1"/>
  <c r="AI5908" i="1"/>
  <c r="AH5908" i="1"/>
  <c r="AK5907" i="1"/>
  <c r="AJ5907" i="1"/>
  <c r="AI5907" i="1"/>
  <c r="AH5907" i="1"/>
  <c r="AK5906" i="1"/>
  <c r="AJ5906" i="1"/>
  <c r="AI5906" i="1"/>
  <c r="AH5906" i="1"/>
  <c r="AK5905" i="1"/>
  <c r="AJ5905" i="1"/>
  <c r="AI5905" i="1"/>
  <c r="AH5905" i="1"/>
  <c r="AK5904" i="1"/>
  <c r="AJ5904" i="1"/>
  <c r="AI5904" i="1"/>
  <c r="AH5904" i="1"/>
  <c r="AK5903" i="1"/>
  <c r="AJ5903" i="1"/>
  <c r="AI5903" i="1"/>
  <c r="AH5903" i="1"/>
  <c r="AK5902" i="1"/>
  <c r="AJ5902" i="1"/>
  <c r="AI5902" i="1"/>
  <c r="AH5902" i="1"/>
  <c r="AK5901" i="1"/>
  <c r="AJ5901" i="1"/>
  <c r="AI5901" i="1"/>
  <c r="AH5901" i="1"/>
  <c r="AK5900" i="1"/>
  <c r="AJ5900" i="1"/>
  <c r="AI5900" i="1"/>
  <c r="AH5900" i="1"/>
  <c r="AK5899" i="1"/>
  <c r="AJ5899" i="1"/>
  <c r="AI5899" i="1"/>
  <c r="AH5899" i="1"/>
  <c r="AK5898" i="1"/>
  <c r="AJ5898" i="1"/>
  <c r="AI5898" i="1"/>
  <c r="AH5898" i="1"/>
  <c r="AK5897" i="1"/>
  <c r="AJ5897" i="1"/>
  <c r="AI5897" i="1"/>
  <c r="AH5897" i="1"/>
  <c r="AK5896" i="1"/>
  <c r="AJ5896" i="1"/>
  <c r="AI5896" i="1"/>
  <c r="AH5896" i="1"/>
  <c r="AK5895" i="1"/>
  <c r="AJ5895" i="1"/>
  <c r="AI5895" i="1"/>
  <c r="AH5895" i="1"/>
  <c r="AK5894" i="1"/>
  <c r="AJ5894" i="1"/>
  <c r="AI5894" i="1"/>
  <c r="AH5894" i="1"/>
  <c r="AK5893" i="1"/>
  <c r="AJ5893" i="1"/>
  <c r="AI5893" i="1"/>
  <c r="AH5893" i="1"/>
  <c r="AK5892" i="1"/>
  <c r="AJ5892" i="1"/>
  <c r="AI5892" i="1"/>
  <c r="AH5892" i="1"/>
  <c r="AK5891" i="1"/>
  <c r="AJ5891" i="1"/>
  <c r="AI5891" i="1"/>
  <c r="AH5891" i="1"/>
  <c r="AK5890" i="1"/>
  <c r="AJ5890" i="1"/>
  <c r="AI5890" i="1"/>
  <c r="AH5890" i="1"/>
  <c r="AK5889" i="1"/>
  <c r="AJ5889" i="1"/>
  <c r="AI5889" i="1"/>
  <c r="AH5889" i="1"/>
  <c r="AK5888" i="1"/>
  <c r="AJ5888" i="1"/>
  <c r="AI5888" i="1"/>
  <c r="AH5888" i="1"/>
  <c r="AK5887" i="1"/>
  <c r="AJ5887" i="1"/>
  <c r="AI5887" i="1"/>
  <c r="AH5887" i="1"/>
  <c r="AK5886" i="1"/>
  <c r="AJ5886" i="1"/>
  <c r="AI5886" i="1"/>
  <c r="AH5886" i="1"/>
  <c r="AK5885" i="1"/>
  <c r="AJ5885" i="1"/>
  <c r="AI5885" i="1"/>
  <c r="AH5885" i="1"/>
  <c r="AK5884" i="1"/>
  <c r="AJ5884" i="1"/>
  <c r="AI5884" i="1"/>
  <c r="AH5884" i="1"/>
  <c r="AK5883" i="1"/>
  <c r="AJ5883" i="1"/>
  <c r="AI5883" i="1"/>
  <c r="AH5883" i="1"/>
  <c r="AK5882" i="1"/>
  <c r="AJ5882" i="1"/>
  <c r="AI5882" i="1"/>
  <c r="AH5882" i="1"/>
  <c r="AK5881" i="1"/>
  <c r="AJ5881" i="1"/>
  <c r="AI5881" i="1"/>
  <c r="AH5881" i="1"/>
  <c r="AK5880" i="1"/>
  <c r="AJ5880" i="1"/>
  <c r="AI5880" i="1"/>
  <c r="AH5880" i="1"/>
  <c r="AK5879" i="1"/>
  <c r="AJ5879" i="1"/>
  <c r="AI5879" i="1"/>
  <c r="AH5879" i="1"/>
  <c r="AK5878" i="1"/>
  <c r="AJ5878" i="1"/>
  <c r="AI5878" i="1"/>
  <c r="AH5878" i="1"/>
  <c r="AK5877" i="1"/>
  <c r="AJ5877" i="1"/>
  <c r="AI5877" i="1"/>
  <c r="AH5877" i="1"/>
  <c r="AK5876" i="1"/>
  <c r="AJ5876" i="1"/>
  <c r="AI5876" i="1"/>
  <c r="AH5876" i="1"/>
  <c r="AK5875" i="1"/>
  <c r="AJ5875" i="1"/>
  <c r="AI5875" i="1"/>
  <c r="AH5875" i="1"/>
  <c r="AK5874" i="1"/>
  <c r="AJ5874" i="1"/>
  <c r="AI5874" i="1"/>
  <c r="AH5874" i="1"/>
  <c r="AK5873" i="1"/>
  <c r="AJ5873" i="1"/>
  <c r="AI5873" i="1"/>
  <c r="AH5873" i="1"/>
  <c r="AK5872" i="1"/>
  <c r="AJ5872" i="1"/>
  <c r="AI5872" i="1"/>
  <c r="AH5872" i="1"/>
  <c r="AK5871" i="1"/>
  <c r="AJ5871" i="1"/>
  <c r="AI5871" i="1"/>
  <c r="AH5871" i="1"/>
  <c r="AK5870" i="1"/>
  <c r="AJ5870" i="1"/>
  <c r="AI5870" i="1"/>
  <c r="AH5870" i="1"/>
  <c r="AK5869" i="1"/>
  <c r="AJ5869" i="1"/>
  <c r="AI5869" i="1"/>
  <c r="AH5869" i="1"/>
  <c r="AK5868" i="1"/>
  <c r="AJ5868" i="1"/>
  <c r="AI5868" i="1"/>
  <c r="AH5868" i="1"/>
  <c r="AK5867" i="1"/>
  <c r="AJ5867" i="1"/>
  <c r="AI5867" i="1"/>
  <c r="AH5867" i="1"/>
  <c r="AK5866" i="1"/>
  <c r="AJ5866" i="1"/>
  <c r="AI5866" i="1"/>
  <c r="AH5866" i="1"/>
  <c r="AK5865" i="1"/>
  <c r="AJ5865" i="1"/>
  <c r="AI5865" i="1"/>
  <c r="AH5865" i="1"/>
  <c r="AK5864" i="1"/>
  <c r="AJ5864" i="1"/>
  <c r="AI5864" i="1"/>
  <c r="AH5864" i="1"/>
  <c r="AK5863" i="1"/>
  <c r="AJ5863" i="1"/>
  <c r="AI5863" i="1"/>
  <c r="AH5863" i="1"/>
  <c r="AK5862" i="1"/>
  <c r="AJ5862" i="1"/>
  <c r="AI5862" i="1"/>
  <c r="AH5862" i="1"/>
  <c r="AK5861" i="1"/>
  <c r="AJ5861" i="1"/>
  <c r="AI5861" i="1"/>
  <c r="AH5861" i="1"/>
  <c r="AK5860" i="1"/>
  <c r="AJ5860" i="1"/>
  <c r="AI5860" i="1"/>
  <c r="AH5860" i="1"/>
  <c r="AK5859" i="1"/>
  <c r="AJ5859" i="1"/>
  <c r="AI5859" i="1"/>
  <c r="AH5859" i="1"/>
  <c r="AK5858" i="1"/>
  <c r="AJ5858" i="1"/>
  <c r="AI5858" i="1"/>
  <c r="AH5858" i="1"/>
  <c r="AK5857" i="1"/>
  <c r="AJ5857" i="1"/>
  <c r="AI5857" i="1"/>
  <c r="AH5857" i="1"/>
  <c r="AK5856" i="1"/>
  <c r="AJ5856" i="1"/>
  <c r="AI5856" i="1"/>
  <c r="AH5856" i="1"/>
  <c r="AK5855" i="1"/>
  <c r="AJ5855" i="1"/>
  <c r="AI5855" i="1"/>
  <c r="AH5855" i="1"/>
  <c r="AK5854" i="1"/>
  <c r="AJ5854" i="1"/>
  <c r="AI5854" i="1"/>
  <c r="AH5854" i="1"/>
  <c r="AK5853" i="1"/>
  <c r="AJ5853" i="1"/>
  <c r="AI5853" i="1"/>
  <c r="AH5853" i="1"/>
  <c r="AK5852" i="1"/>
  <c r="AJ5852" i="1"/>
  <c r="AI5852" i="1"/>
  <c r="AH5852" i="1"/>
  <c r="AK5851" i="1"/>
  <c r="AJ5851" i="1"/>
  <c r="AI5851" i="1"/>
  <c r="AH5851" i="1"/>
  <c r="AK5850" i="1"/>
  <c r="AJ5850" i="1"/>
  <c r="AI5850" i="1"/>
  <c r="AH5850" i="1"/>
  <c r="AK5849" i="1"/>
  <c r="AJ5849" i="1"/>
  <c r="AI5849" i="1"/>
  <c r="AH5849" i="1"/>
  <c r="AK5848" i="1"/>
  <c r="AJ5848" i="1"/>
  <c r="AI5848" i="1"/>
  <c r="AH5848" i="1"/>
  <c r="AK5847" i="1"/>
  <c r="AJ5847" i="1"/>
  <c r="AI5847" i="1"/>
  <c r="AH5847" i="1"/>
  <c r="AK5846" i="1"/>
  <c r="AJ5846" i="1"/>
  <c r="AI5846" i="1"/>
  <c r="AH5846" i="1"/>
  <c r="AK5845" i="1"/>
  <c r="AJ5845" i="1"/>
  <c r="AI5845" i="1"/>
  <c r="AH5845" i="1"/>
  <c r="AK5844" i="1"/>
  <c r="AJ5844" i="1"/>
  <c r="AI5844" i="1"/>
  <c r="AH5844" i="1"/>
  <c r="AK5843" i="1"/>
  <c r="AJ5843" i="1"/>
  <c r="AI5843" i="1"/>
  <c r="AH5843" i="1"/>
  <c r="AK5842" i="1"/>
  <c r="AJ5842" i="1"/>
  <c r="AI5842" i="1"/>
  <c r="AH5842" i="1"/>
  <c r="AK5841" i="1"/>
  <c r="AJ5841" i="1"/>
  <c r="AI5841" i="1"/>
  <c r="AH5841" i="1"/>
  <c r="AK5840" i="1"/>
  <c r="AJ5840" i="1"/>
  <c r="AI5840" i="1"/>
  <c r="AH5840" i="1"/>
  <c r="AK5839" i="1"/>
  <c r="AJ5839" i="1"/>
  <c r="AI5839" i="1"/>
  <c r="AH5839" i="1"/>
  <c r="AK5838" i="1"/>
  <c r="AJ5838" i="1"/>
  <c r="AI5838" i="1"/>
  <c r="AH5838" i="1"/>
  <c r="AK5837" i="1"/>
  <c r="AJ5837" i="1"/>
  <c r="AI5837" i="1"/>
  <c r="AH5837" i="1"/>
  <c r="AK5836" i="1"/>
  <c r="AJ5836" i="1"/>
  <c r="AI5836" i="1"/>
  <c r="AH5836" i="1"/>
  <c r="AK5835" i="1"/>
  <c r="AJ5835" i="1"/>
  <c r="AI5835" i="1"/>
  <c r="AH5835" i="1"/>
  <c r="AK5834" i="1"/>
  <c r="AJ5834" i="1"/>
  <c r="AI5834" i="1"/>
  <c r="AH5834" i="1"/>
  <c r="AK5833" i="1"/>
  <c r="AJ5833" i="1"/>
  <c r="AI5833" i="1"/>
  <c r="AH5833" i="1"/>
  <c r="AK5832" i="1"/>
  <c r="AJ5832" i="1"/>
  <c r="AI5832" i="1"/>
  <c r="AH5832" i="1"/>
  <c r="AK5831" i="1"/>
  <c r="AJ5831" i="1"/>
  <c r="AI5831" i="1"/>
  <c r="AH5831" i="1"/>
  <c r="AK5830" i="1"/>
  <c r="AJ5830" i="1"/>
  <c r="AI5830" i="1"/>
  <c r="AH5830" i="1"/>
  <c r="AK5829" i="1"/>
  <c r="AJ5829" i="1"/>
  <c r="AI5829" i="1"/>
  <c r="AH5829" i="1"/>
  <c r="AK5828" i="1"/>
  <c r="AJ5828" i="1"/>
  <c r="AI5828" i="1"/>
  <c r="AH5828" i="1"/>
  <c r="AK5827" i="1"/>
  <c r="AJ5827" i="1"/>
  <c r="AI5827" i="1"/>
  <c r="AH5827" i="1"/>
  <c r="AK5826" i="1"/>
  <c r="AJ5826" i="1"/>
  <c r="AI5826" i="1"/>
  <c r="AH5826" i="1"/>
  <c r="AK5825" i="1"/>
  <c r="AJ5825" i="1"/>
  <c r="AI5825" i="1"/>
  <c r="AH5825" i="1"/>
  <c r="AK5824" i="1"/>
  <c r="AJ5824" i="1"/>
  <c r="AI5824" i="1"/>
  <c r="AH5824" i="1"/>
  <c r="AK5823" i="1"/>
  <c r="AJ5823" i="1"/>
  <c r="AI5823" i="1"/>
  <c r="AH5823" i="1"/>
  <c r="AK5822" i="1"/>
  <c r="AJ5822" i="1"/>
  <c r="AI5822" i="1"/>
  <c r="AH5822" i="1"/>
  <c r="AK5821" i="1"/>
  <c r="AJ5821" i="1"/>
  <c r="AI5821" i="1"/>
  <c r="AH5821" i="1"/>
  <c r="AK5820" i="1"/>
  <c r="AJ5820" i="1"/>
  <c r="AI5820" i="1"/>
  <c r="AH5820" i="1"/>
  <c r="AK5819" i="1"/>
  <c r="AJ5819" i="1"/>
  <c r="AI5819" i="1"/>
  <c r="AH5819" i="1"/>
  <c r="AK5818" i="1"/>
  <c r="AJ5818" i="1"/>
  <c r="AI5818" i="1"/>
  <c r="AH5818" i="1"/>
  <c r="AK5817" i="1"/>
  <c r="AJ5817" i="1"/>
  <c r="AI5817" i="1"/>
  <c r="AH5817" i="1"/>
  <c r="AK5816" i="1"/>
  <c r="AJ5816" i="1"/>
  <c r="AI5816" i="1"/>
  <c r="AH5816" i="1"/>
  <c r="AK5815" i="1"/>
  <c r="AJ5815" i="1"/>
  <c r="AI5815" i="1"/>
  <c r="AH5815" i="1"/>
  <c r="AK5814" i="1"/>
  <c r="AJ5814" i="1"/>
  <c r="AI5814" i="1"/>
  <c r="AH5814" i="1"/>
  <c r="AK5813" i="1"/>
  <c r="AJ5813" i="1"/>
  <c r="AI5813" i="1"/>
  <c r="AH5813" i="1"/>
  <c r="AK5812" i="1"/>
  <c r="AJ5812" i="1"/>
  <c r="AI5812" i="1"/>
  <c r="AH5812" i="1"/>
  <c r="AK5811" i="1"/>
  <c r="AJ5811" i="1"/>
  <c r="AI5811" i="1"/>
  <c r="AH5811" i="1"/>
  <c r="AK5810" i="1"/>
  <c r="AJ5810" i="1"/>
  <c r="AI5810" i="1"/>
  <c r="AH5810" i="1"/>
  <c r="AK5809" i="1"/>
  <c r="AJ5809" i="1"/>
  <c r="AI5809" i="1"/>
  <c r="AH5809" i="1"/>
  <c r="AK5808" i="1"/>
  <c r="AJ5808" i="1"/>
  <c r="AI5808" i="1"/>
  <c r="AH5808" i="1"/>
  <c r="AK5807" i="1"/>
  <c r="AJ5807" i="1"/>
  <c r="AI5807" i="1"/>
  <c r="AH5807" i="1"/>
  <c r="AK5806" i="1"/>
  <c r="AJ5806" i="1"/>
  <c r="AI5806" i="1"/>
  <c r="AH5806" i="1"/>
  <c r="AK5805" i="1"/>
  <c r="AJ5805" i="1"/>
  <c r="AI5805" i="1"/>
  <c r="AH5805" i="1"/>
  <c r="AK5804" i="1"/>
  <c r="AJ5804" i="1"/>
  <c r="AI5804" i="1"/>
  <c r="AH5804" i="1"/>
  <c r="AK5803" i="1"/>
  <c r="AJ5803" i="1"/>
  <c r="AI5803" i="1"/>
  <c r="AH5803" i="1"/>
  <c r="AK5802" i="1"/>
  <c r="AJ5802" i="1"/>
  <c r="AI5802" i="1"/>
  <c r="AH5802" i="1"/>
  <c r="AK5801" i="1"/>
  <c r="AJ5801" i="1"/>
  <c r="AI5801" i="1"/>
  <c r="AH5801" i="1"/>
  <c r="AK5800" i="1"/>
  <c r="AJ5800" i="1"/>
  <c r="AI5800" i="1"/>
  <c r="AH5800" i="1"/>
  <c r="AK5799" i="1"/>
  <c r="AJ5799" i="1"/>
  <c r="AI5799" i="1"/>
  <c r="AH5799" i="1"/>
  <c r="AK5798" i="1"/>
  <c r="AJ5798" i="1"/>
  <c r="AI5798" i="1"/>
  <c r="AH5798" i="1"/>
  <c r="AK5797" i="1"/>
  <c r="AJ5797" i="1"/>
  <c r="AI5797" i="1"/>
  <c r="AH5797" i="1"/>
  <c r="AK5796" i="1"/>
  <c r="AJ5796" i="1"/>
  <c r="AI5796" i="1"/>
  <c r="AH5796" i="1"/>
  <c r="AK5795" i="1"/>
  <c r="AJ5795" i="1"/>
  <c r="AI5795" i="1"/>
  <c r="AH5795" i="1"/>
  <c r="AK5794" i="1"/>
  <c r="AJ5794" i="1"/>
  <c r="AI5794" i="1"/>
  <c r="AH5794" i="1"/>
  <c r="AK5793" i="1"/>
  <c r="AJ5793" i="1"/>
  <c r="AI5793" i="1"/>
  <c r="AH5793" i="1"/>
  <c r="AK5792" i="1"/>
  <c r="AJ5792" i="1"/>
  <c r="AI5792" i="1"/>
  <c r="AH5792" i="1"/>
  <c r="AK5791" i="1"/>
  <c r="AJ5791" i="1"/>
  <c r="AI5791" i="1"/>
  <c r="AH5791" i="1"/>
  <c r="AK5790" i="1"/>
  <c r="AJ5790" i="1"/>
  <c r="AI5790" i="1"/>
  <c r="AH5790" i="1"/>
  <c r="AK5789" i="1"/>
  <c r="AJ5789" i="1"/>
  <c r="AI5789" i="1"/>
  <c r="AH5789" i="1"/>
  <c r="AK5788" i="1"/>
  <c r="AJ5788" i="1"/>
  <c r="AI5788" i="1"/>
  <c r="AH5788" i="1"/>
  <c r="AK5787" i="1"/>
  <c r="AJ5787" i="1"/>
  <c r="AI5787" i="1"/>
  <c r="AH5787" i="1"/>
  <c r="AK5786" i="1"/>
  <c r="AJ5786" i="1"/>
  <c r="AI5786" i="1"/>
  <c r="AH5786" i="1"/>
  <c r="AK5785" i="1"/>
  <c r="AJ5785" i="1"/>
  <c r="AI5785" i="1"/>
  <c r="AH5785" i="1"/>
  <c r="AK5784" i="1"/>
  <c r="AJ5784" i="1"/>
  <c r="AI5784" i="1"/>
  <c r="AH5784" i="1"/>
  <c r="AK5783" i="1"/>
  <c r="AJ5783" i="1"/>
  <c r="AI5783" i="1"/>
  <c r="AH5783" i="1"/>
  <c r="AK5782" i="1"/>
  <c r="AJ5782" i="1"/>
  <c r="AI5782" i="1"/>
  <c r="AH5782" i="1"/>
  <c r="AK5781" i="1"/>
  <c r="AJ5781" i="1"/>
  <c r="AI5781" i="1"/>
  <c r="AH5781" i="1"/>
  <c r="AK5780" i="1"/>
  <c r="AJ5780" i="1"/>
  <c r="AI5780" i="1"/>
  <c r="AH5780" i="1"/>
  <c r="AK5779" i="1"/>
  <c r="AJ5779" i="1"/>
  <c r="AI5779" i="1"/>
  <c r="AH5779" i="1"/>
  <c r="AK5778" i="1"/>
  <c r="AJ5778" i="1"/>
  <c r="AI5778" i="1"/>
  <c r="AH5778" i="1"/>
  <c r="AK5777" i="1"/>
  <c r="AJ5777" i="1"/>
  <c r="AI5777" i="1"/>
  <c r="AH5777" i="1"/>
  <c r="AK5776" i="1"/>
  <c r="AJ5776" i="1"/>
  <c r="AI5776" i="1"/>
  <c r="AH5776" i="1"/>
  <c r="AK5775" i="1"/>
  <c r="AJ5775" i="1"/>
  <c r="AI5775" i="1"/>
  <c r="AH5775" i="1"/>
  <c r="AK5774" i="1"/>
  <c r="AJ5774" i="1"/>
  <c r="AI5774" i="1"/>
  <c r="AH5774" i="1"/>
  <c r="AK5773" i="1"/>
  <c r="AJ5773" i="1"/>
  <c r="AI5773" i="1"/>
  <c r="AH5773" i="1"/>
  <c r="AK5772" i="1"/>
  <c r="AJ5772" i="1"/>
  <c r="AI5772" i="1"/>
  <c r="AH5772" i="1"/>
  <c r="AK5771" i="1"/>
  <c r="AJ5771" i="1"/>
  <c r="AI5771" i="1"/>
  <c r="AH5771" i="1"/>
  <c r="AK5770" i="1"/>
  <c r="AJ5770" i="1"/>
  <c r="AI5770" i="1"/>
  <c r="AH5770" i="1"/>
  <c r="AK5769" i="1"/>
  <c r="AJ5769" i="1"/>
  <c r="AI5769" i="1"/>
  <c r="AH5769" i="1"/>
  <c r="AK5768" i="1"/>
  <c r="AJ5768" i="1"/>
  <c r="AI5768" i="1"/>
  <c r="AH5768" i="1"/>
  <c r="AK5767" i="1"/>
  <c r="AJ5767" i="1"/>
  <c r="AI5767" i="1"/>
  <c r="AH5767" i="1"/>
  <c r="AK5766" i="1"/>
  <c r="AJ5766" i="1"/>
  <c r="AI5766" i="1"/>
  <c r="AH5766" i="1"/>
  <c r="AK5765" i="1"/>
  <c r="AJ5765" i="1"/>
  <c r="AI5765" i="1"/>
  <c r="AH5765" i="1"/>
  <c r="AK5764" i="1"/>
  <c r="AJ5764" i="1"/>
  <c r="AI5764" i="1"/>
  <c r="AH5764" i="1"/>
  <c r="AK5763" i="1"/>
  <c r="AJ5763" i="1"/>
  <c r="AI5763" i="1"/>
  <c r="AH5763" i="1"/>
  <c r="AK5762" i="1"/>
  <c r="AJ5762" i="1"/>
  <c r="AI5762" i="1"/>
  <c r="AH5762" i="1"/>
  <c r="AK5761" i="1"/>
  <c r="AJ5761" i="1"/>
  <c r="AI5761" i="1"/>
  <c r="AH5761" i="1"/>
  <c r="AK5760" i="1"/>
  <c r="AJ5760" i="1"/>
  <c r="AI5760" i="1"/>
  <c r="AH5760" i="1"/>
  <c r="AK5759" i="1"/>
  <c r="AJ5759" i="1"/>
  <c r="AI5759" i="1"/>
  <c r="AH5759" i="1"/>
  <c r="AK5758" i="1"/>
  <c r="AJ5758" i="1"/>
  <c r="AI5758" i="1"/>
  <c r="AH5758" i="1"/>
  <c r="AK5757" i="1"/>
  <c r="AJ5757" i="1"/>
  <c r="AI5757" i="1"/>
  <c r="AH5757" i="1"/>
  <c r="AK5756" i="1"/>
  <c r="AJ5756" i="1"/>
  <c r="AI5756" i="1"/>
  <c r="AH5756" i="1"/>
  <c r="AK5755" i="1"/>
  <c r="AJ5755" i="1"/>
  <c r="AI5755" i="1"/>
  <c r="AH5755" i="1"/>
  <c r="AK5754" i="1"/>
  <c r="AJ5754" i="1"/>
  <c r="AI5754" i="1"/>
  <c r="AH5754" i="1"/>
  <c r="AK5753" i="1"/>
  <c r="AJ5753" i="1"/>
  <c r="AI5753" i="1"/>
  <c r="AH5753" i="1"/>
  <c r="AK5752" i="1"/>
  <c r="AJ5752" i="1"/>
  <c r="AI5752" i="1"/>
  <c r="AH5752" i="1"/>
  <c r="AK5751" i="1"/>
  <c r="AJ5751" i="1"/>
  <c r="AI5751" i="1"/>
  <c r="AH5751" i="1"/>
  <c r="AK5750" i="1"/>
  <c r="AJ5750" i="1"/>
  <c r="AI5750" i="1"/>
  <c r="AH5750" i="1"/>
  <c r="AK5749" i="1"/>
  <c r="AJ5749" i="1"/>
  <c r="AI5749" i="1"/>
  <c r="AH5749" i="1"/>
  <c r="AK5748" i="1"/>
  <c r="AJ5748" i="1"/>
  <c r="AI5748" i="1"/>
  <c r="AH5748" i="1"/>
  <c r="AK5747" i="1"/>
  <c r="AJ5747" i="1"/>
  <c r="AI5747" i="1"/>
  <c r="AH5747" i="1"/>
  <c r="AK5746" i="1"/>
  <c r="AJ5746" i="1"/>
  <c r="AI5746" i="1"/>
  <c r="AH5746" i="1"/>
  <c r="AK5745" i="1"/>
  <c r="AJ5745" i="1"/>
  <c r="AI5745" i="1"/>
  <c r="AH5745" i="1"/>
  <c r="AK5744" i="1"/>
  <c r="AJ5744" i="1"/>
  <c r="AI5744" i="1"/>
  <c r="AH5744" i="1"/>
  <c r="AK5743" i="1"/>
  <c r="AJ5743" i="1"/>
  <c r="AI5743" i="1"/>
  <c r="AH5743" i="1"/>
  <c r="AK5742" i="1"/>
  <c r="AJ5742" i="1"/>
  <c r="AI5742" i="1"/>
  <c r="AH5742" i="1"/>
  <c r="AK5741" i="1"/>
  <c r="AJ5741" i="1"/>
  <c r="AI5741" i="1"/>
  <c r="AH5741" i="1"/>
  <c r="AK5740" i="1"/>
  <c r="AJ5740" i="1"/>
  <c r="AI5740" i="1"/>
  <c r="AH5740" i="1"/>
  <c r="AK5739" i="1"/>
  <c r="AJ5739" i="1"/>
  <c r="AI5739" i="1"/>
  <c r="AH5739" i="1"/>
  <c r="AK5738" i="1"/>
  <c r="AJ5738" i="1"/>
  <c r="AI5738" i="1"/>
  <c r="AH5738" i="1"/>
  <c r="AK5737" i="1"/>
  <c r="AJ5737" i="1"/>
  <c r="AI5737" i="1"/>
  <c r="AH5737" i="1"/>
  <c r="AK5736" i="1"/>
  <c r="AJ5736" i="1"/>
  <c r="AI5736" i="1"/>
  <c r="AH5736" i="1"/>
  <c r="AK5735" i="1"/>
  <c r="AJ5735" i="1"/>
  <c r="AI5735" i="1"/>
  <c r="AH5735" i="1"/>
  <c r="AK5734" i="1"/>
  <c r="AJ5734" i="1"/>
  <c r="AI5734" i="1"/>
  <c r="AH5734" i="1"/>
  <c r="AK5733" i="1"/>
  <c r="AJ5733" i="1"/>
  <c r="AI5733" i="1"/>
  <c r="AH5733" i="1"/>
  <c r="AK5732" i="1"/>
  <c r="AJ5732" i="1"/>
  <c r="AI5732" i="1"/>
  <c r="AH5732" i="1"/>
  <c r="AK5731" i="1"/>
  <c r="AJ5731" i="1"/>
  <c r="AI5731" i="1"/>
  <c r="AH5731" i="1"/>
  <c r="AK5730" i="1"/>
  <c r="AJ5730" i="1"/>
  <c r="AI5730" i="1"/>
  <c r="AH5730" i="1"/>
  <c r="AK5729" i="1"/>
  <c r="AJ5729" i="1"/>
  <c r="AI5729" i="1"/>
  <c r="AH5729" i="1"/>
  <c r="AK5728" i="1"/>
  <c r="AJ5728" i="1"/>
  <c r="AI5728" i="1"/>
  <c r="AH5728" i="1"/>
  <c r="AK5727" i="1"/>
  <c r="AJ5727" i="1"/>
  <c r="AI5727" i="1"/>
  <c r="AH5727" i="1"/>
  <c r="AK5726" i="1"/>
  <c r="AJ5726" i="1"/>
  <c r="AI5726" i="1"/>
  <c r="AH5726" i="1"/>
  <c r="AK5725" i="1"/>
  <c r="AJ5725" i="1"/>
  <c r="AI5725" i="1"/>
  <c r="AH5725" i="1"/>
  <c r="AK5724" i="1"/>
  <c r="AJ5724" i="1"/>
  <c r="AI5724" i="1"/>
  <c r="AH5724" i="1"/>
  <c r="AK5723" i="1"/>
  <c r="AJ5723" i="1"/>
  <c r="AI5723" i="1"/>
  <c r="AH5723" i="1"/>
  <c r="AK5722" i="1"/>
  <c r="AJ5722" i="1"/>
  <c r="AI5722" i="1"/>
  <c r="AH5722" i="1"/>
  <c r="AK5721" i="1"/>
  <c r="AJ5721" i="1"/>
  <c r="AI5721" i="1"/>
  <c r="AH5721" i="1"/>
  <c r="AK5720" i="1"/>
  <c r="AJ5720" i="1"/>
  <c r="AI5720" i="1"/>
  <c r="AH5720" i="1"/>
  <c r="AK5719" i="1"/>
  <c r="AJ5719" i="1"/>
  <c r="AI5719" i="1"/>
  <c r="AH5719" i="1"/>
  <c r="AK5718" i="1"/>
  <c r="AJ5718" i="1"/>
  <c r="AI5718" i="1"/>
  <c r="AH5718" i="1"/>
  <c r="AK5717" i="1"/>
  <c r="AJ5717" i="1"/>
  <c r="AI5717" i="1"/>
  <c r="AH5717" i="1"/>
  <c r="AK5716" i="1"/>
  <c r="AJ5716" i="1"/>
  <c r="AI5716" i="1"/>
  <c r="AH5716" i="1"/>
  <c r="AK5715" i="1"/>
  <c r="AJ5715" i="1"/>
  <c r="AI5715" i="1"/>
  <c r="AH5715" i="1"/>
  <c r="AK5714" i="1"/>
  <c r="AJ5714" i="1"/>
  <c r="AI5714" i="1"/>
  <c r="AH5714" i="1"/>
  <c r="AK5713" i="1"/>
  <c r="AJ5713" i="1"/>
  <c r="AI5713" i="1"/>
  <c r="AH5713" i="1"/>
  <c r="AK5712" i="1"/>
  <c r="AJ5712" i="1"/>
  <c r="AI5712" i="1"/>
  <c r="AH5712" i="1"/>
  <c r="AK5711" i="1"/>
  <c r="AJ5711" i="1"/>
  <c r="AI5711" i="1"/>
  <c r="AH5711" i="1"/>
  <c r="AK5710" i="1"/>
  <c r="AJ5710" i="1"/>
  <c r="AI5710" i="1"/>
  <c r="AH5710" i="1"/>
  <c r="AK5709" i="1"/>
  <c r="AJ5709" i="1"/>
  <c r="AI5709" i="1"/>
  <c r="AH5709" i="1"/>
  <c r="AK5708" i="1"/>
  <c r="AJ5708" i="1"/>
  <c r="AI5708" i="1"/>
  <c r="AH5708" i="1"/>
  <c r="AK5707" i="1"/>
  <c r="AJ5707" i="1"/>
  <c r="AI5707" i="1"/>
  <c r="AH5707" i="1"/>
  <c r="AK5706" i="1"/>
  <c r="AJ5706" i="1"/>
  <c r="AI5706" i="1"/>
  <c r="AH5706" i="1"/>
  <c r="AK5705" i="1"/>
  <c r="AJ5705" i="1"/>
  <c r="AI5705" i="1"/>
  <c r="AH5705" i="1"/>
  <c r="AK5704" i="1"/>
  <c r="AJ5704" i="1"/>
  <c r="AI5704" i="1"/>
  <c r="AH5704" i="1"/>
  <c r="AK5703" i="1"/>
  <c r="AJ5703" i="1"/>
  <c r="AI5703" i="1"/>
  <c r="AH5703" i="1"/>
  <c r="AK5702" i="1"/>
  <c r="AJ5702" i="1"/>
  <c r="AI5702" i="1"/>
  <c r="AH5702" i="1"/>
  <c r="AK5701" i="1"/>
  <c r="AJ5701" i="1"/>
  <c r="AI5701" i="1"/>
  <c r="AH5701" i="1"/>
  <c r="AK5700" i="1"/>
  <c r="AJ5700" i="1"/>
  <c r="AI5700" i="1"/>
  <c r="AH5700" i="1"/>
  <c r="AK5699" i="1"/>
  <c r="AJ5699" i="1"/>
  <c r="AI5699" i="1"/>
  <c r="AH5699" i="1"/>
  <c r="AK5698" i="1"/>
  <c r="AJ5698" i="1"/>
  <c r="AI5698" i="1"/>
  <c r="AH5698" i="1"/>
  <c r="AK5697" i="1"/>
  <c r="AJ5697" i="1"/>
  <c r="AI5697" i="1"/>
  <c r="AH5697" i="1"/>
  <c r="AK5696" i="1"/>
  <c r="AJ5696" i="1"/>
  <c r="AI5696" i="1"/>
  <c r="AH5696" i="1"/>
  <c r="AK5695" i="1"/>
  <c r="AJ5695" i="1"/>
  <c r="AI5695" i="1"/>
  <c r="AH5695" i="1"/>
  <c r="AK5694" i="1"/>
  <c r="AJ5694" i="1"/>
  <c r="AI5694" i="1"/>
  <c r="AH5694" i="1"/>
  <c r="AK5693" i="1"/>
  <c r="AJ5693" i="1"/>
  <c r="AI5693" i="1"/>
  <c r="AH5693" i="1"/>
  <c r="AK5692" i="1"/>
  <c r="AJ5692" i="1"/>
  <c r="AI5692" i="1"/>
  <c r="AH5692" i="1"/>
  <c r="AK5691" i="1"/>
  <c r="AJ5691" i="1"/>
  <c r="AI5691" i="1"/>
  <c r="AH5691" i="1"/>
  <c r="AK5690" i="1"/>
  <c r="AJ5690" i="1"/>
  <c r="AI5690" i="1"/>
  <c r="AH5690" i="1"/>
  <c r="AK5689" i="1"/>
  <c r="AJ5689" i="1"/>
  <c r="AI5689" i="1"/>
  <c r="AH5689" i="1"/>
  <c r="AK5688" i="1"/>
  <c r="AJ5688" i="1"/>
  <c r="AI5688" i="1"/>
  <c r="AH5688" i="1"/>
  <c r="AK5687" i="1"/>
  <c r="AJ5687" i="1"/>
  <c r="AI5687" i="1"/>
  <c r="AH5687" i="1"/>
  <c r="AK5686" i="1"/>
  <c r="AJ5686" i="1"/>
  <c r="AI5686" i="1"/>
  <c r="AH5686" i="1"/>
  <c r="AK5685" i="1"/>
  <c r="AJ5685" i="1"/>
  <c r="AI5685" i="1"/>
  <c r="AH5685" i="1"/>
  <c r="AK5684" i="1"/>
  <c r="AJ5684" i="1"/>
  <c r="AI5684" i="1"/>
  <c r="AH5684" i="1"/>
  <c r="AK5683" i="1"/>
  <c r="AJ5683" i="1"/>
  <c r="AI5683" i="1"/>
  <c r="AH5683" i="1"/>
  <c r="AK5682" i="1"/>
  <c r="AJ5682" i="1"/>
  <c r="AI5682" i="1"/>
  <c r="AH5682" i="1"/>
  <c r="AK5681" i="1"/>
  <c r="AJ5681" i="1"/>
  <c r="AI5681" i="1"/>
  <c r="AH5681" i="1"/>
  <c r="AK5680" i="1"/>
  <c r="AJ5680" i="1"/>
  <c r="AI5680" i="1"/>
  <c r="AH5680" i="1"/>
  <c r="AK5679" i="1"/>
  <c r="AJ5679" i="1"/>
  <c r="AI5679" i="1"/>
  <c r="AH5679" i="1"/>
  <c r="AK5678" i="1"/>
  <c r="AJ5678" i="1"/>
  <c r="AI5678" i="1"/>
  <c r="AH5678" i="1"/>
  <c r="AK5677" i="1"/>
  <c r="AJ5677" i="1"/>
  <c r="AI5677" i="1"/>
  <c r="AH5677" i="1"/>
  <c r="AK5676" i="1"/>
  <c r="AJ5676" i="1"/>
  <c r="AI5676" i="1"/>
  <c r="AH5676" i="1"/>
  <c r="AK5675" i="1"/>
  <c r="AJ5675" i="1"/>
  <c r="AI5675" i="1"/>
  <c r="AH5675" i="1"/>
  <c r="AK5674" i="1"/>
  <c r="AJ5674" i="1"/>
  <c r="AI5674" i="1"/>
  <c r="AH5674" i="1"/>
  <c r="AK5673" i="1"/>
  <c r="AJ5673" i="1"/>
  <c r="AI5673" i="1"/>
  <c r="AH5673" i="1"/>
  <c r="AK5672" i="1"/>
  <c r="AJ5672" i="1"/>
  <c r="AI5672" i="1"/>
  <c r="AH5672" i="1"/>
  <c r="AK5671" i="1"/>
  <c r="AJ5671" i="1"/>
  <c r="AI5671" i="1"/>
  <c r="AH5671" i="1"/>
  <c r="AK5670" i="1"/>
  <c r="AJ5670" i="1"/>
  <c r="AI5670" i="1"/>
  <c r="AH5670" i="1"/>
  <c r="AK5669" i="1"/>
  <c r="AJ5669" i="1"/>
  <c r="AI5669" i="1"/>
  <c r="AH5669" i="1"/>
  <c r="AK5668" i="1"/>
  <c r="AJ5668" i="1"/>
  <c r="AI5668" i="1"/>
  <c r="AH5668" i="1"/>
  <c r="AK5667" i="1"/>
  <c r="AJ5667" i="1"/>
  <c r="AI5667" i="1"/>
  <c r="AH5667" i="1"/>
  <c r="AK5666" i="1"/>
  <c r="AJ5666" i="1"/>
  <c r="AI5666" i="1"/>
  <c r="AH5666" i="1"/>
  <c r="AK5665" i="1"/>
  <c r="AJ5665" i="1"/>
  <c r="AI5665" i="1"/>
  <c r="AH5665" i="1"/>
  <c r="AK5664" i="1"/>
  <c r="AJ5664" i="1"/>
  <c r="AI5664" i="1"/>
  <c r="AH5664" i="1"/>
  <c r="AK5663" i="1"/>
  <c r="AJ5663" i="1"/>
  <c r="AI5663" i="1"/>
  <c r="AH5663" i="1"/>
  <c r="AK5662" i="1"/>
  <c r="AJ5662" i="1"/>
  <c r="AI5662" i="1"/>
  <c r="AH5662" i="1"/>
  <c r="AK5661" i="1"/>
  <c r="AJ5661" i="1"/>
  <c r="AI5661" i="1"/>
  <c r="AH5661" i="1"/>
  <c r="AK5660" i="1"/>
  <c r="AJ5660" i="1"/>
  <c r="AI5660" i="1"/>
  <c r="AH5660" i="1"/>
  <c r="AK5659" i="1"/>
  <c r="AJ5659" i="1"/>
  <c r="AI5659" i="1"/>
  <c r="AH5659" i="1"/>
  <c r="AK5658" i="1"/>
  <c r="AJ5658" i="1"/>
  <c r="AI5658" i="1"/>
  <c r="AH5658" i="1"/>
  <c r="AK5657" i="1"/>
  <c r="AJ5657" i="1"/>
  <c r="AI5657" i="1"/>
  <c r="AH5657" i="1"/>
  <c r="AK5656" i="1"/>
  <c r="AJ5656" i="1"/>
  <c r="AI5656" i="1"/>
  <c r="AH5656" i="1"/>
  <c r="AK5655" i="1"/>
  <c r="AJ5655" i="1"/>
  <c r="AI5655" i="1"/>
  <c r="AH5655" i="1"/>
  <c r="AK5654" i="1"/>
  <c r="AJ5654" i="1"/>
  <c r="AI5654" i="1"/>
  <c r="AH5654" i="1"/>
  <c r="AK5653" i="1"/>
  <c r="AJ5653" i="1"/>
  <c r="AI5653" i="1"/>
  <c r="AH5653" i="1"/>
  <c r="AK5652" i="1"/>
  <c r="AJ5652" i="1"/>
  <c r="AI5652" i="1"/>
  <c r="AH5652" i="1"/>
  <c r="AK5651" i="1"/>
  <c r="AJ5651" i="1"/>
  <c r="AI5651" i="1"/>
  <c r="AH5651" i="1"/>
  <c r="AK5650" i="1"/>
  <c r="AJ5650" i="1"/>
  <c r="AI5650" i="1"/>
  <c r="AH5650" i="1"/>
  <c r="AK5649" i="1"/>
  <c r="AJ5649" i="1"/>
  <c r="AI5649" i="1"/>
  <c r="AH5649" i="1"/>
  <c r="AK5648" i="1"/>
  <c r="AJ5648" i="1"/>
  <c r="AI5648" i="1"/>
  <c r="AH5648" i="1"/>
  <c r="AK5647" i="1"/>
  <c r="AJ5647" i="1"/>
  <c r="AI5647" i="1"/>
  <c r="AH5647" i="1"/>
  <c r="AK5646" i="1"/>
  <c r="AJ5646" i="1"/>
  <c r="AI5646" i="1"/>
  <c r="AH5646" i="1"/>
  <c r="AK5645" i="1"/>
  <c r="AJ5645" i="1"/>
  <c r="AI5645" i="1"/>
  <c r="AH5645" i="1"/>
  <c r="AK5644" i="1"/>
  <c r="AJ5644" i="1"/>
  <c r="AI5644" i="1"/>
  <c r="AH5644" i="1"/>
  <c r="AK5643" i="1"/>
  <c r="AJ5643" i="1"/>
  <c r="AI5643" i="1"/>
  <c r="AH5643" i="1"/>
  <c r="AK5642" i="1"/>
  <c r="AJ5642" i="1"/>
  <c r="AI5642" i="1"/>
  <c r="AH5642" i="1"/>
  <c r="AK5641" i="1"/>
  <c r="AJ5641" i="1"/>
  <c r="AI5641" i="1"/>
  <c r="AH5641" i="1"/>
  <c r="AK5640" i="1"/>
  <c r="AJ5640" i="1"/>
  <c r="AI5640" i="1"/>
  <c r="AH5640" i="1"/>
  <c r="AK5639" i="1"/>
  <c r="AJ5639" i="1"/>
  <c r="AI5639" i="1"/>
  <c r="AH5639" i="1"/>
  <c r="AK5638" i="1"/>
  <c r="AJ5638" i="1"/>
  <c r="AI5638" i="1"/>
  <c r="AH5638" i="1"/>
  <c r="AK5637" i="1"/>
  <c r="AJ5637" i="1"/>
  <c r="AI5637" i="1"/>
  <c r="AH5637" i="1"/>
  <c r="AK5636" i="1"/>
  <c r="AJ5636" i="1"/>
  <c r="AI5636" i="1"/>
  <c r="AH5636" i="1"/>
  <c r="AK5635" i="1"/>
  <c r="AJ5635" i="1"/>
  <c r="AI5635" i="1"/>
  <c r="AH5635" i="1"/>
  <c r="AK5634" i="1"/>
  <c r="AJ5634" i="1"/>
  <c r="AI5634" i="1"/>
  <c r="AH5634" i="1"/>
  <c r="AK5633" i="1"/>
  <c r="AJ5633" i="1"/>
  <c r="AI5633" i="1"/>
  <c r="AH5633" i="1"/>
  <c r="AK5632" i="1"/>
  <c r="AJ5632" i="1"/>
  <c r="AI5632" i="1"/>
  <c r="AH5632" i="1"/>
  <c r="AK5631" i="1"/>
  <c r="AJ5631" i="1"/>
  <c r="AI5631" i="1"/>
  <c r="AH5631" i="1"/>
  <c r="AK5630" i="1"/>
  <c r="AJ5630" i="1"/>
  <c r="AI5630" i="1"/>
  <c r="AH5630" i="1"/>
  <c r="AK5629" i="1"/>
  <c r="AJ5629" i="1"/>
  <c r="AI5629" i="1"/>
  <c r="AH5629" i="1"/>
  <c r="AK5628" i="1"/>
  <c r="AJ5628" i="1"/>
  <c r="AI5628" i="1"/>
  <c r="AH5628" i="1"/>
  <c r="AK5627" i="1"/>
  <c r="AJ5627" i="1"/>
  <c r="AI5627" i="1"/>
  <c r="AH5627" i="1"/>
  <c r="AK5626" i="1"/>
  <c r="AJ5626" i="1"/>
  <c r="AI5626" i="1"/>
  <c r="AH5626" i="1"/>
  <c r="AK5625" i="1"/>
  <c r="AJ5625" i="1"/>
  <c r="AI5625" i="1"/>
  <c r="AH5625" i="1"/>
  <c r="AK5624" i="1"/>
  <c r="AJ5624" i="1"/>
  <c r="AI5624" i="1"/>
  <c r="AH5624" i="1"/>
  <c r="AK5623" i="1"/>
  <c r="AJ5623" i="1"/>
  <c r="AI5623" i="1"/>
  <c r="AH5623" i="1"/>
  <c r="AK5622" i="1"/>
  <c r="AJ5622" i="1"/>
  <c r="AI5622" i="1"/>
  <c r="AH5622" i="1"/>
  <c r="AK5621" i="1"/>
  <c r="AJ5621" i="1"/>
  <c r="AI5621" i="1"/>
  <c r="AH5621" i="1"/>
  <c r="AK5620" i="1"/>
  <c r="AJ5620" i="1"/>
  <c r="AI5620" i="1"/>
  <c r="AH5620" i="1"/>
  <c r="AK5619" i="1"/>
  <c r="AJ5619" i="1"/>
  <c r="AI5619" i="1"/>
  <c r="AH5619" i="1"/>
  <c r="AK5618" i="1"/>
  <c r="AJ5618" i="1"/>
  <c r="AI5618" i="1"/>
  <c r="AH5618" i="1"/>
  <c r="AK5617" i="1"/>
  <c r="AJ5617" i="1"/>
  <c r="AI5617" i="1"/>
  <c r="AH5617" i="1"/>
  <c r="AK5616" i="1"/>
  <c r="AJ5616" i="1"/>
  <c r="AI5616" i="1"/>
  <c r="AH5616" i="1"/>
  <c r="AK5615" i="1"/>
  <c r="AJ5615" i="1"/>
  <c r="AI5615" i="1"/>
  <c r="AH5615" i="1"/>
  <c r="AK5614" i="1"/>
  <c r="AJ5614" i="1"/>
  <c r="AI5614" i="1"/>
  <c r="AH5614" i="1"/>
  <c r="AK5613" i="1"/>
  <c r="AJ5613" i="1"/>
  <c r="AI5613" i="1"/>
  <c r="AH5613" i="1"/>
  <c r="AK5612" i="1"/>
  <c r="AJ5612" i="1"/>
  <c r="AI5612" i="1"/>
  <c r="AH5612" i="1"/>
  <c r="AK5611" i="1"/>
  <c r="AJ5611" i="1"/>
  <c r="AI5611" i="1"/>
  <c r="AH5611" i="1"/>
  <c r="AK5610" i="1"/>
  <c r="AJ5610" i="1"/>
  <c r="AI5610" i="1"/>
  <c r="AH5610" i="1"/>
  <c r="AK5609" i="1"/>
  <c r="AJ5609" i="1"/>
  <c r="AI5609" i="1"/>
  <c r="AH5609" i="1"/>
  <c r="AK5608" i="1"/>
  <c r="AJ5608" i="1"/>
  <c r="AI5608" i="1"/>
  <c r="AH5608" i="1"/>
  <c r="AK5607" i="1"/>
  <c r="AJ5607" i="1"/>
  <c r="AI5607" i="1"/>
  <c r="AH5607" i="1"/>
  <c r="AK5606" i="1"/>
  <c r="AJ5606" i="1"/>
  <c r="AI5606" i="1"/>
  <c r="AH5606" i="1"/>
  <c r="AK5605" i="1"/>
  <c r="AJ5605" i="1"/>
  <c r="AI5605" i="1"/>
  <c r="AH5605" i="1"/>
  <c r="AK5604" i="1"/>
  <c r="AJ5604" i="1"/>
  <c r="AI5604" i="1"/>
  <c r="AH5604" i="1"/>
  <c r="AK5603" i="1"/>
  <c r="AJ5603" i="1"/>
  <c r="AI5603" i="1"/>
  <c r="AH5603" i="1"/>
  <c r="AK5602" i="1"/>
  <c r="AJ5602" i="1"/>
  <c r="AI5602" i="1"/>
  <c r="AH5602" i="1"/>
  <c r="AK5601" i="1"/>
  <c r="AJ5601" i="1"/>
  <c r="AI5601" i="1"/>
  <c r="AH5601" i="1"/>
  <c r="AK5600" i="1"/>
  <c r="AJ5600" i="1"/>
  <c r="AI5600" i="1"/>
  <c r="AH5600" i="1"/>
  <c r="AK5599" i="1"/>
  <c r="AJ5599" i="1"/>
  <c r="AI5599" i="1"/>
  <c r="AH5599" i="1"/>
  <c r="AK5598" i="1"/>
  <c r="AJ5598" i="1"/>
  <c r="AI5598" i="1"/>
  <c r="AH5598" i="1"/>
  <c r="AK5597" i="1"/>
  <c r="AJ5597" i="1"/>
  <c r="AI5597" i="1"/>
  <c r="AH5597" i="1"/>
  <c r="AK5596" i="1"/>
  <c r="AJ5596" i="1"/>
  <c r="AI5596" i="1"/>
  <c r="AH5596" i="1"/>
  <c r="AK5595" i="1"/>
  <c r="AJ5595" i="1"/>
  <c r="AI5595" i="1"/>
  <c r="AH5595" i="1"/>
  <c r="AK5594" i="1"/>
  <c r="AJ5594" i="1"/>
  <c r="AI5594" i="1"/>
  <c r="AH5594" i="1"/>
  <c r="AK5593" i="1"/>
  <c r="AJ5593" i="1"/>
  <c r="AI5593" i="1"/>
  <c r="AH5593" i="1"/>
  <c r="AK5592" i="1"/>
  <c r="AJ5592" i="1"/>
  <c r="AI5592" i="1"/>
  <c r="AH5592" i="1"/>
  <c r="AK5591" i="1"/>
  <c r="AJ5591" i="1"/>
  <c r="AI5591" i="1"/>
  <c r="AH5591" i="1"/>
  <c r="AK5590" i="1"/>
  <c r="AJ5590" i="1"/>
  <c r="AI5590" i="1"/>
  <c r="AH5590" i="1"/>
  <c r="AK5589" i="1"/>
  <c r="AJ5589" i="1"/>
  <c r="AI5589" i="1"/>
  <c r="AH5589" i="1"/>
  <c r="AK5588" i="1"/>
  <c r="AJ5588" i="1"/>
  <c r="AI5588" i="1"/>
  <c r="AH5588" i="1"/>
  <c r="AK5587" i="1"/>
  <c r="AJ5587" i="1"/>
  <c r="AI5587" i="1"/>
  <c r="AH5587" i="1"/>
  <c r="AK5586" i="1"/>
  <c r="AJ5586" i="1"/>
  <c r="AI5586" i="1"/>
  <c r="AH5586" i="1"/>
  <c r="AK5585" i="1"/>
  <c r="AJ5585" i="1"/>
  <c r="AI5585" i="1"/>
  <c r="AH5585" i="1"/>
  <c r="AK5584" i="1"/>
  <c r="AJ5584" i="1"/>
  <c r="AI5584" i="1"/>
  <c r="AH5584" i="1"/>
  <c r="AK5583" i="1"/>
  <c r="AJ5583" i="1"/>
  <c r="AI5583" i="1"/>
  <c r="AH5583" i="1"/>
  <c r="AK5582" i="1"/>
  <c r="AJ5582" i="1"/>
  <c r="AI5582" i="1"/>
  <c r="AH5582" i="1"/>
  <c r="AK5581" i="1"/>
  <c r="AJ5581" i="1"/>
  <c r="AI5581" i="1"/>
  <c r="AH5581" i="1"/>
  <c r="AK5580" i="1"/>
  <c r="AJ5580" i="1"/>
  <c r="AI5580" i="1"/>
  <c r="AH5580" i="1"/>
  <c r="AK5579" i="1"/>
  <c r="AJ5579" i="1"/>
  <c r="AI5579" i="1"/>
  <c r="AH5579" i="1"/>
  <c r="AK5578" i="1"/>
  <c r="AJ5578" i="1"/>
  <c r="AI5578" i="1"/>
  <c r="AH5578" i="1"/>
  <c r="AK5577" i="1"/>
  <c r="AJ5577" i="1"/>
  <c r="AI5577" i="1"/>
  <c r="AH5577" i="1"/>
  <c r="AK5576" i="1"/>
  <c r="AJ5576" i="1"/>
  <c r="AI5576" i="1"/>
  <c r="AH5576" i="1"/>
  <c r="AK5575" i="1"/>
  <c r="AJ5575" i="1"/>
  <c r="AI5575" i="1"/>
  <c r="AH5575" i="1"/>
  <c r="AK5574" i="1"/>
  <c r="AJ5574" i="1"/>
  <c r="AI5574" i="1"/>
  <c r="AH5574" i="1"/>
  <c r="AK5573" i="1"/>
  <c r="AJ5573" i="1"/>
  <c r="AI5573" i="1"/>
  <c r="AH5573" i="1"/>
  <c r="AK5572" i="1"/>
  <c r="AJ5572" i="1"/>
  <c r="AI5572" i="1"/>
  <c r="AH5572" i="1"/>
  <c r="AK5571" i="1"/>
  <c r="AJ5571" i="1"/>
  <c r="AI5571" i="1"/>
  <c r="AH5571" i="1"/>
  <c r="AK5570" i="1"/>
  <c r="AJ5570" i="1"/>
  <c r="AI5570" i="1"/>
  <c r="AH5570" i="1"/>
  <c r="AK5569" i="1"/>
  <c r="AJ5569" i="1"/>
  <c r="AI5569" i="1"/>
  <c r="AH5569" i="1"/>
  <c r="AK5568" i="1"/>
  <c r="AJ5568" i="1"/>
  <c r="AI5568" i="1"/>
  <c r="AH5568" i="1"/>
  <c r="AK5567" i="1"/>
  <c r="AJ5567" i="1"/>
  <c r="AI5567" i="1"/>
  <c r="AH5567" i="1"/>
  <c r="AK5566" i="1"/>
  <c r="AJ5566" i="1"/>
  <c r="AI5566" i="1"/>
  <c r="AH5566" i="1"/>
  <c r="AK5565" i="1"/>
  <c r="AJ5565" i="1"/>
  <c r="AI5565" i="1"/>
  <c r="AH5565" i="1"/>
  <c r="AK5564" i="1"/>
  <c r="AJ5564" i="1"/>
  <c r="AI5564" i="1"/>
  <c r="AH5564" i="1"/>
  <c r="AK5563" i="1"/>
  <c r="AJ5563" i="1"/>
  <c r="AI5563" i="1"/>
  <c r="AH5563" i="1"/>
  <c r="AK5562" i="1"/>
  <c r="AJ5562" i="1"/>
  <c r="AI5562" i="1"/>
  <c r="AH5562" i="1"/>
  <c r="AK5561" i="1"/>
  <c r="AJ5561" i="1"/>
  <c r="AI5561" i="1"/>
  <c r="AH5561" i="1"/>
  <c r="AK5560" i="1"/>
  <c r="AJ5560" i="1"/>
  <c r="AI5560" i="1"/>
  <c r="AH5560" i="1"/>
  <c r="AK5559" i="1"/>
  <c r="AJ5559" i="1"/>
  <c r="AI5559" i="1"/>
  <c r="AH5559" i="1"/>
  <c r="AK5558" i="1"/>
  <c r="AJ5558" i="1"/>
  <c r="AI5558" i="1"/>
  <c r="AH5558" i="1"/>
  <c r="AK5557" i="1"/>
  <c r="AJ5557" i="1"/>
  <c r="AI5557" i="1"/>
  <c r="AH5557" i="1"/>
  <c r="AK5556" i="1"/>
  <c r="AJ5556" i="1"/>
  <c r="AI5556" i="1"/>
  <c r="AH5556" i="1"/>
  <c r="AK5555" i="1"/>
  <c r="AJ5555" i="1"/>
  <c r="AI5555" i="1"/>
  <c r="AH5555" i="1"/>
  <c r="AK5554" i="1"/>
  <c r="AJ5554" i="1"/>
  <c r="AI5554" i="1"/>
  <c r="AH5554" i="1"/>
  <c r="AK5553" i="1"/>
  <c r="AJ5553" i="1"/>
  <c r="AI5553" i="1"/>
  <c r="AH5553" i="1"/>
  <c r="AK5552" i="1"/>
  <c r="AJ5552" i="1"/>
  <c r="AI5552" i="1"/>
  <c r="AH5552" i="1"/>
  <c r="AK5551" i="1"/>
  <c r="AJ5551" i="1"/>
  <c r="AI5551" i="1"/>
  <c r="AH5551" i="1"/>
  <c r="AK5550" i="1"/>
  <c r="AJ5550" i="1"/>
  <c r="AI5550" i="1"/>
  <c r="AH5550" i="1"/>
  <c r="AK5549" i="1"/>
  <c r="AJ5549" i="1"/>
  <c r="AI5549" i="1"/>
  <c r="AH5549" i="1"/>
  <c r="AK5548" i="1"/>
  <c r="AJ5548" i="1"/>
  <c r="AI5548" i="1"/>
  <c r="AH5548" i="1"/>
  <c r="AK5547" i="1"/>
  <c r="AJ5547" i="1"/>
  <c r="AI5547" i="1"/>
  <c r="AH5547" i="1"/>
  <c r="AK5546" i="1"/>
  <c r="AJ5546" i="1"/>
  <c r="AI5546" i="1"/>
  <c r="AH5546" i="1"/>
  <c r="AK5545" i="1"/>
  <c r="AJ5545" i="1"/>
  <c r="AI5545" i="1"/>
  <c r="AH5545" i="1"/>
  <c r="AK5544" i="1"/>
  <c r="AJ5544" i="1"/>
  <c r="AI5544" i="1"/>
  <c r="AH5544" i="1"/>
  <c r="AK5543" i="1"/>
  <c r="AJ5543" i="1"/>
  <c r="AI5543" i="1"/>
  <c r="AH5543" i="1"/>
  <c r="AK5542" i="1"/>
  <c r="AJ5542" i="1"/>
  <c r="AI5542" i="1"/>
  <c r="AH5542" i="1"/>
  <c r="AK5541" i="1"/>
  <c r="AJ5541" i="1"/>
  <c r="AI5541" i="1"/>
  <c r="AH5541" i="1"/>
  <c r="AK5540" i="1"/>
  <c r="AJ5540" i="1"/>
  <c r="AI5540" i="1"/>
  <c r="AH5540" i="1"/>
  <c r="AK5539" i="1"/>
  <c r="AJ5539" i="1"/>
  <c r="AI5539" i="1"/>
  <c r="AH5539" i="1"/>
  <c r="AK5538" i="1"/>
  <c r="AJ5538" i="1"/>
  <c r="AI5538" i="1"/>
  <c r="AH5538" i="1"/>
  <c r="AK5537" i="1"/>
  <c r="AJ5537" i="1"/>
  <c r="AI5537" i="1"/>
  <c r="AH5537" i="1"/>
  <c r="AK5536" i="1"/>
  <c r="AJ5536" i="1"/>
  <c r="AI5536" i="1"/>
  <c r="AH5536" i="1"/>
  <c r="AK5535" i="1"/>
  <c r="AJ5535" i="1"/>
  <c r="AI5535" i="1"/>
  <c r="AH5535" i="1"/>
  <c r="AK5534" i="1"/>
  <c r="AJ5534" i="1"/>
  <c r="AI5534" i="1"/>
  <c r="AH5534" i="1"/>
  <c r="AK5533" i="1"/>
  <c r="AJ5533" i="1"/>
  <c r="AI5533" i="1"/>
  <c r="AH5533" i="1"/>
  <c r="AK5532" i="1"/>
  <c r="AJ5532" i="1"/>
  <c r="AI5532" i="1"/>
  <c r="AH5532" i="1"/>
  <c r="AK5531" i="1"/>
  <c r="AJ5531" i="1"/>
  <c r="AI5531" i="1"/>
  <c r="AH5531" i="1"/>
  <c r="AK5530" i="1"/>
  <c r="AJ5530" i="1"/>
  <c r="AI5530" i="1"/>
  <c r="AH5530" i="1"/>
  <c r="AK5529" i="1"/>
  <c r="AJ5529" i="1"/>
  <c r="AI5529" i="1"/>
  <c r="AH5529" i="1"/>
  <c r="AK5528" i="1"/>
  <c r="AJ5528" i="1"/>
  <c r="AI5528" i="1"/>
  <c r="AH5528" i="1"/>
  <c r="AK5527" i="1"/>
  <c r="AJ5527" i="1"/>
  <c r="AI5527" i="1"/>
  <c r="AH5527" i="1"/>
  <c r="AK5526" i="1"/>
  <c r="AJ5526" i="1"/>
  <c r="AI5526" i="1"/>
  <c r="AH5526" i="1"/>
  <c r="AK5525" i="1"/>
  <c r="AJ5525" i="1"/>
  <c r="AI5525" i="1"/>
  <c r="AH5525" i="1"/>
  <c r="AK5524" i="1"/>
  <c r="AJ5524" i="1"/>
  <c r="AI5524" i="1"/>
  <c r="AH5524" i="1"/>
  <c r="AK5523" i="1"/>
  <c r="AJ5523" i="1"/>
  <c r="AI5523" i="1"/>
  <c r="AH5523" i="1"/>
  <c r="AK5522" i="1"/>
  <c r="AJ5522" i="1"/>
  <c r="AI5522" i="1"/>
  <c r="AH5522" i="1"/>
  <c r="AK5521" i="1"/>
  <c r="AJ5521" i="1"/>
  <c r="AI5521" i="1"/>
  <c r="AH5521" i="1"/>
  <c r="AK5520" i="1"/>
  <c r="AJ5520" i="1"/>
  <c r="AI5520" i="1"/>
  <c r="AH5520" i="1"/>
  <c r="AK5519" i="1"/>
  <c r="AJ5519" i="1"/>
  <c r="AI5519" i="1"/>
  <c r="AH5519" i="1"/>
  <c r="AK5518" i="1"/>
  <c r="AJ5518" i="1"/>
  <c r="AI5518" i="1"/>
  <c r="AH5518" i="1"/>
  <c r="AK5517" i="1"/>
  <c r="AJ5517" i="1"/>
  <c r="AI5517" i="1"/>
  <c r="AH5517" i="1"/>
  <c r="AK5516" i="1"/>
  <c r="AJ5516" i="1"/>
  <c r="AI5516" i="1"/>
  <c r="AH5516" i="1"/>
  <c r="AK5515" i="1"/>
  <c r="AJ5515" i="1"/>
  <c r="AI5515" i="1"/>
  <c r="AH5515" i="1"/>
  <c r="AK5514" i="1"/>
  <c r="AJ5514" i="1"/>
  <c r="AI5514" i="1"/>
  <c r="AH5514" i="1"/>
  <c r="AK5513" i="1"/>
  <c r="AJ5513" i="1"/>
  <c r="AI5513" i="1"/>
  <c r="AH5513" i="1"/>
  <c r="AK5512" i="1"/>
  <c r="AJ5512" i="1"/>
  <c r="AI5512" i="1"/>
  <c r="AH5512" i="1"/>
  <c r="AK5511" i="1"/>
  <c r="AJ5511" i="1"/>
  <c r="AI5511" i="1"/>
  <c r="AH5511" i="1"/>
  <c r="AK5510" i="1"/>
  <c r="AJ5510" i="1"/>
  <c r="AI5510" i="1"/>
  <c r="AH5510" i="1"/>
  <c r="AK5509" i="1"/>
  <c r="AJ5509" i="1"/>
  <c r="AI5509" i="1"/>
  <c r="AH5509" i="1"/>
  <c r="AK5508" i="1"/>
  <c r="AJ5508" i="1"/>
  <c r="AI5508" i="1"/>
  <c r="AH5508" i="1"/>
  <c r="AK5507" i="1"/>
  <c r="AJ5507" i="1"/>
  <c r="AI5507" i="1"/>
  <c r="AH5507" i="1"/>
  <c r="AK5506" i="1"/>
  <c r="AJ5506" i="1"/>
  <c r="AI5506" i="1"/>
  <c r="AH5506" i="1"/>
  <c r="AK5505" i="1"/>
  <c r="AJ5505" i="1"/>
  <c r="AI5505" i="1"/>
  <c r="AH5505" i="1"/>
  <c r="AK5504" i="1"/>
  <c r="AJ5504" i="1"/>
  <c r="AI5504" i="1"/>
  <c r="AH5504" i="1"/>
  <c r="AK5503" i="1"/>
  <c r="AJ5503" i="1"/>
  <c r="AI5503" i="1"/>
  <c r="AH5503" i="1"/>
  <c r="AK5502" i="1"/>
  <c r="AJ5502" i="1"/>
  <c r="AI5502" i="1"/>
  <c r="AH5502" i="1"/>
  <c r="AK5501" i="1"/>
  <c r="AJ5501" i="1"/>
  <c r="AI5501" i="1"/>
  <c r="AH5501" i="1"/>
  <c r="AK5500" i="1"/>
  <c r="AJ5500" i="1"/>
  <c r="AI5500" i="1"/>
  <c r="AH5500" i="1"/>
  <c r="AK5499" i="1"/>
  <c r="AJ5499" i="1"/>
  <c r="AI5499" i="1"/>
  <c r="AH5499" i="1"/>
  <c r="AK5498" i="1"/>
  <c r="AJ5498" i="1"/>
  <c r="AI5498" i="1"/>
  <c r="AH5498" i="1"/>
  <c r="AK5497" i="1"/>
  <c r="AJ5497" i="1"/>
  <c r="AI5497" i="1"/>
  <c r="AH5497" i="1"/>
  <c r="AK5496" i="1"/>
  <c r="AJ5496" i="1"/>
  <c r="AI5496" i="1"/>
  <c r="AH5496" i="1"/>
  <c r="AK5495" i="1"/>
  <c r="AJ5495" i="1"/>
  <c r="AI5495" i="1"/>
  <c r="AH5495" i="1"/>
  <c r="AK5494" i="1"/>
  <c r="AJ5494" i="1"/>
  <c r="AI5494" i="1"/>
  <c r="AH5494" i="1"/>
  <c r="AK5493" i="1"/>
  <c r="AJ5493" i="1"/>
  <c r="AI5493" i="1"/>
  <c r="AH5493" i="1"/>
  <c r="AK5492" i="1"/>
  <c r="AJ5492" i="1"/>
  <c r="AI5492" i="1"/>
  <c r="AH5492" i="1"/>
  <c r="AK5491" i="1"/>
  <c r="AJ5491" i="1"/>
  <c r="AI5491" i="1"/>
  <c r="AH5491" i="1"/>
  <c r="AK5490" i="1"/>
  <c r="AJ5490" i="1"/>
  <c r="AI5490" i="1"/>
  <c r="AH5490" i="1"/>
  <c r="AK5489" i="1"/>
  <c r="AJ5489" i="1"/>
  <c r="AI5489" i="1"/>
  <c r="AH5489" i="1"/>
  <c r="AK5488" i="1"/>
  <c r="AJ5488" i="1"/>
  <c r="AI5488" i="1"/>
  <c r="AH5488" i="1"/>
  <c r="AK5487" i="1"/>
  <c r="AJ5487" i="1"/>
  <c r="AI5487" i="1"/>
  <c r="AH5487" i="1"/>
  <c r="AK5486" i="1"/>
  <c r="AJ5486" i="1"/>
  <c r="AI5486" i="1"/>
  <c r="AH5486" i="1"/>
  <c r="AK5485" i="1"/>
  <c r="AJ5485" i="1"/>
  <c r="AI5485" i="1"/>
  <c r="AH5485" i="1"/>
  <c r="AK5484" i="1"/>
  <c r="AJ5484" i="1"/>
  <c r="AI5484" i="1"/>
  <c r="AH5484" i="1"/>
  <c r="AK5483" i="1"/>
  <c r="AJ5483" i="1"/>
  <c r="AI5483" i="1"/>
  <c r="AH5483" i="1"/>
  <c r="AK5482" i="1"/>
  <c r="AJ5482" i="1"/>
  <c r="AI5482" i="1"/>
  <c r="AH5482" i="1"/>
  <c r="AK5481" i="1"/>
  <c r="AJ5481" i="1"/>
  <c r="AI5481" i="1"/>
  <c r="AH5481" i="1"/>
  <c r="AK5480" i="1"/>
  <c r="AJ5480" i="1"/>
  <c r="AI5480" i="1"/>
  <c r="AH5480" i="1"/>
  <c r="AK5479" i="1"/>
  <c r="AJ5479" i="1"/>
  <c r="AI5479" i="1"/>
  <c r="AH5479" i="1"/>
  <c r="AK5478" i="1"/>
  <c r="AJ5478" i="1"/>
  <c r="AI5478" i="1"/>
  <c r="AH5478" i="1"/>
  <c r="AK5477" i="1"/>
  <c r="AJ5477" i="1"/>
  <c r="AI5477" i="1"/>
  <c r="AH5477" i="1"/>
  <c r="AK5476" i="1"/>
  <c r="AJ5476" i="1"/>
  <c r="AI5476" i="1"/>
  <c r="AH5476" i="1"/>
  <c r="AK5475" i="1"/>
  <c r="AJ5475" i="1"/>
  <c r="AI5475" i="1"/>
  <c r="AH5475" i="1"/>
  <c r="AK5474" i="1"/>
  <c r="AJ5474" i="1"/>
  <c r="AI5474" i="1"/>
  <c r="AH5474" i="1"/>
  <c r="AK5473" i="1"/>
  <c r="AJ5473" i="1"/>
  <c r="AI5473" i="1"/>
  <c r="AH5473" i="1"/>
  <c r="AK5472" i="1"/>
  <c r="AJ5472" i="1"/>
  <c r="AI5472" i="1"/>
  <c r="AH5472" i="1"/>
  <c r="AK5471" i="1"/>
  <c r="AJ5471" i="1"/>
  <c r="AI5471" i="1"/>
  <c r="AH5471" i="1"/>
  <c r="AK5470" i="1"/>
  <c r="AJ5470" i="1"/>
  <c r="AI5470" i="1"/>
  <c r="AH5470" i="1"/>
  <c r="AK5469" i="1"/>
  <c r="AJ5469" i="1"/>
  <c r="AI5469" i="1"/>
  <c r="AH5469" i="1"/>
  <c r="AK5468" i="1"/>
  <c r="AJ5468" i="1"/>
  <c r="AI5468" i="1"/>
  <c r="AH5468" i="1"/>
  <c r="AK5467" i="1"/>
  <c r="AJ5467" i="1"/>
  <c r="AI5467" i="1"/>
  <c r="AH5467" i="1"/>
  <c r="AK5466" i="1"/>
  <c r="AJ5466" i="1"/>
  <c r="AI5466" i="1"/>
  <c r="AH5466" i="1"/>
  <c r="AK5465" i="1"/>
  <c r="AJ5465" i="1"/>
  <c r="AI5465" i="1"/>
  <c r="AH5465" i="1"/>
  <c r="AK5464" i="1"/>
  <c r="AJ5464" i="1"/>
  <c r="AI5464" i="1"/>
  <c r="AH5464" i="1"/>
  <c r="AK5463" i="1"/>
  <c r="AJ5463" i="1"/>
  <c r="AI5463" i="1"/>
  <c r="AH5463" i="1"/>
  <c r="AK5462" i="1"/>
  <c r="AJ5462" i="1"/>
  <c r="AI5462" i="1"/>
  <c r="AH5462" i="1"/>
  <c r="AK5461" i="1"/>
  <c r="AJ5461" i="1"/>
  <c r="AI5461" i="1"/>
  <c r="AH5461" i="1"/>
  <c r="AK5460" i="1"/>
  <c r="AJ5460" i="1"/>
  <c r="AI5460" i="1"/>
  <c r="AH5460" i="1"/>
  <c r="AK5459" i="1"/>
  <c r="AJ5459" i="1"/>
  <c r="AI5459" i="1"/>
  <c r="AH5459" i="1"/>
  <c r="AK5458" i="1"/>
  <c r="AJ5458" i="1"/>
  <c r="AI5458" i="1"/>
  <c r="AH5458" i="1"/>
  <c r="AK5457" i="1"/>
  <c r="AJ5457" i="1"/>
  <c r="AI5457" i="1"/>
  <c r="AH5457" i="1"/>
  <c r="AK5456" i="1"/>
  <c r="AJ5456" i="1"/>
  <c r="AI5456" i="1"/>
  <c r="AH5456" i="1"/>
  <c r="AK5455" i="1"/>
  <c r="AJ5455" i="1"/>
  <c r="AI5455" i="1"/>
  <c r="AH5455" i="1"/>
  <c r="AK5454" i="1"/>
  <c r="AJ5454" i="1"/>
  <c r="AI5454" i="1"/>
  <c r="AH5454" i="1"/>
  <c r="AK5453" i="1"/>
  <c r="AJ5453" i="1"/>
  <c r="AI5453" i="1"/>
  <c r="AH5453" i="1"/>
  <c r="AK5452" i="1"/>
  <c r="AJ5452" i="1"/>
  <c r="AI5452" i="1"/>
  <c r="AH5452" i="1"/>
  <c r="AK5451" i="1"/>
  <c r="AJ5451" i="1"/>
  <c r="AI5451" i="1"/>
  <c r="AH5451" i="1"/>
  <c r="AK5450" i="1"/>
  <c r="AJ5450" i="1"/>
  <c r="AI5450" i="1"/>
  <c r="AH5450" i="1"/>
  <c r="AK5449" i="1"/>
  <c r="AJ5449" i="1"/>
  <c r="AI5449" i="1"/>
  <c r="AH5449" i="1"/>
  <c r="AK5448" i="1"/>
  <c r="AJ5448" i="1"/>
  <c r="AI5448" i="1"/>
  <c r="AH5448" i="1"/>
  <c r="AK5447" i="1"/>
  <c r="AJ5447" i="1"/>
  <c r="AI5447" i="1"/>
  <c r="AH5447" i="1"/>
  <c r="AK5446" i="1"/>
  <c r="AJ5446" i="1"/>
  <c r="AI5446" i="1"/>
  <c r="AH5446" i="1"/>
  <c r="AK5445" i="1"/>
  <c r="AJ5445" i="1"/>
  <c r="AI5445" i="1"/>
  <c r="AH5445" i="1"/>
  <c r="AK5444" i="1"/>
  <c r="AJ5444" i="1"/>
  <c r="AI5444" i="1"/>
  <c r="AH5444" i="1"/>
  <c r="AK5443" i="1"/>
  <c r="AJ5443" i="1"/>
  <c r="AI5443" i="1"/>
  <c r="AH5443" i="1"/>
  <c r="AK5442" i="1"/>
  <c r="AJ5442" i="1"/>
  <c r="AI5442" i="1"/>
  <c r="AH5442" i="1"/>
  <c r="AK5441" i="1"/>
  <c r="AJ5441" i="1"/>
  <c r="AI5441" i="1"/>
  <c r="AH5441" i="1"/>
  <c r="AK5440" i="1"/>
  <c r="AJ5440" i="1"/>
  <c r="AI5440" i="1"/>
  <c r="AH5440" i="1"/>
  <c r="AK5439" i="1"/>
  <c r="AJ5439" i="1"/>
  <c r="AI5439" i="1"/>
  <c r="AH5439" i="1"/>
  <c r="AK5438" i="1"/>
  <c r="AJ5438" i="1"/>
  <c r="AI5438" i="1"/>
  <c r="AH5438" i="1"/>
  <c r="AK5437" i="1"/>
  <c r="AJ5437" i="1"/>
  <c r="AI5437" i="1"/>
  <c r="AH5437" i="1"/>
  <c r="AK5436" i="1"/>
  <c r="AJ5436" i="1"/>
  <c r="AI5436" i="1"/>
  <c r="AH5436" i="1"/>
  <c r="AK5435" i="1"/>
  <c r="AJ5435" i="1"/>
  <c r="AI5435" i="1"/>
  <c r="AH5435" i="1"/>
  <c r="AK5434" i="1"/>
  <c r="AJ5434" i="1"/>
  <c r="AI5434" i="1"/>
  <c r="AH5434" i="1"/>
  <c r="AK5433" i="1"/>
  <c r="AJ5433" i="1"/>
  <c r="AI5433" i="1"/>
  <c r="AH5433" i="1"/>
  <c r="AK5432" i="1"/>
  <c r="AJ5432" i="1"/>
  <c r="AI5432" i="1"/>
  <c r="AH5432" i="1"/>
  <c r="AK5431" i="1"/>
  <c r="AJ5431" i="1"/>
  <c r="AI5431" i="1"/>
  <c r="AH5431" i="1"/>
  <c r="AK5430" i="1"/>
  <c r="AJ5430" i="1"/>
  <c r="AI5430" i="1"/>
  <c r="AH5430" i="1"/>
  <c r="AK5429" i="1"/>
  <c r="AJ5429" i="1"/>
  <c r="AI5429" i="1"/>
  <c r="AH5429" i="1"/>
  <c r="AK5428" i="1"/>
  <c r="AJ5428" i="1"/>
  <c r="AI5428" i="1"/>
  <c r="AH5428" i="1"/>
  <c r="AK5427" i="1"/>
  <c r="AJ5427" i="1"/>
  <c r="AI5427" i="1"/>
  <c r="AH5427" i="1"/>
  <c r="AK5426" i="1"/>
  <c r="AJ5426" i="1"/>
  <c r="AI5426" i="1"/>
  <c r="AH5426" i="1"/>
  <c r="AK5425" i="1"/>
  <c r="AJ5425" i="1"/>
  <c r="AI5425" i="1"/>
  <c r="AH5425" i="1"/>
  <c r="AK5424" i="1"/>
  <c r="AJ5424" i="1"/>
  <c r="AI5424" i="1"/>
  <c r="AH5424" i="1"/>
  <c r="AK5423" i="1"/>
  <c r="AJ5423" i="1"/>
  <c r="AI5423" i="1"/>
  <c r="AH5423" i="1"/>
  <c r="AK5422" i="1"/>
  <c r="AJ5422" i="1"/>
  <c r="AI5422" i="1"/>
  <c r="AH5422" i="1"/>
  <c r="AK5421" i="1"/>
  <c r="AJ5421" i="1"/>
  <c r="AI5421" i="1"/>
  <c r="AH5421" i="1"/>
  <c r="AK5420" i="1"/>
  <c r="AJ5420" i="1"/>
  <c r="AI5420" i="1"/>
  <c r="AH5420" i="1"/>
  <c r="AK5419" i="1"/>
  <c r="AJ5419" i="1"/>
  <c r="AI5419" i="1"/>
  <c r="AH5419" i="1"/>
  <c r="AK5418" i="1"/>
  <c r="AJ5418" i="1"/>
  <c r="AI5418" i="1"/>
  <c r="AH5418" i="1"/>
  <c r="AK5417" i="1"/>
  <c r="AJ5417" i="1"/>
  <c r="AI5417" i="1"/>
  <c r="AH5417" i="1"/>
  <c r="AK5416" i="1"/>
  <c r="AJ5416" i="1"/>
  <c r="AI5416" i="1"/>
  <c r="AH5416" i="1"/>
  <c r="AK5415" i="1"/>
  <c r="AJ5415" i="1"/>
  <c r="AI5415" i="1"/>
  <c r="AH5415" i="1"/>
  <c r="AK5414" i="1"/>
  <c r="AJ5414" i="1"/>
  <c r="AI5414" i="1"/>
  <c r="AH5414" i="1"/>
  <c r="AK5413" i="1"/>
  <c r="AJ5413" i="1"/>
  <c r="AI5413" i="1"/>
  <c r="AH5413" i="1"/>
  <c r="AK5412" i="1"/>
  <c r="AJ5412" i="1"/>
  <c r="AI5412" i="1"/>
  <c r="AH5412" i="1"/>
  <c r="AK5411" i="1"/>
  <c r="AJ5411" i="1"/>
  <c r="AI5411" i="1"/>
  <c r="AH5411" i="1"/>
  <c r="AK5410" i="1"/>
  <c r="AJ5410" i="1"/>
  <c r="AI5410" i="1"/>
  <c r="AH5410" i="1"/>
  <c r="AK5409" i="1"/>
  <c r="AJ5409" i="1"/>
  <c r="AI5409" i="1"/>
  <c r="AH5409" i="1"/>
  <c r="AK5408" i="1"/>
  <c r="AJ5408" i="1"/>
  <c r="AI5408" i="1"/>
  <c r="AH5408" i="1"/>
  <c r="AK5407" i="1"/>
  <c r="AJ5407" i="1"/>
  <c r="AI5407" i="1"/>
  <c r="AH5407" i="1"/>
  <c r="AK5406" i="1"/>
  <c r="AJ5406" i="1"/>
  <c r="AI5406" i="1"/>
  <c r="AH5406" i="1"/>
  <c r="AK5405" i="1"/>
  <c r="AJ5405" i="1"/>
  <c r="AI5405" i="1"/>
  <c r="AH5405" i="1"/>
  <c r="AK5404" i="1"/>
  <c r="AJ5404" i="1"/>
  <c r="AI5404" i="1"/>
  <c r="AH5404" i="1"/>
  <c r="AK5403" i="1"/>
  <c r="AJ5403" i="1"/>
  <c r="AI5403" i="1"/>
  <c r="AH5403" i="1"/>
  <c r="AK5402" i="1"/>
  <c r="AJ5402" i="1"/>
  <c r="AI5402" i="1"/>
  <c r="AH5402" i="1"/>
  <c r="AK5401" i="1"/>
  <c r="AJ5401" i="1"/>
  <c r="AI5401" i="1"/>
  <c r="AH5401" i="1"/>
  <c r="AK5400" i="1"/>
  <c r="AJ5400" i="1"/>
  <c r="AI5400" i="1"/>
  <c r="AH5400" i="1"/>
  <c r="AK5399" i="1"/>
  <c r="AJ5399" i="1"/>
  <c r="AI5399" i="1"/>
  <c r="AH5399" i="1"/>
  <c r="AK5398" i="1"/>
  <c r="AJ5398" i="1"/>
  <c r="AI5398" i="1"/>
  <c r="AH5398" i="1"/>
  <c r="AK5397" i="1"/>
  <c r="AJ5397" i="1"/>
  <c r="AI5397" i="1"/>
  <c r="AH5397" i="1"/>
  <c r="AK5396" i="1"/>
  <c r="AJ5396" i="1"/>
  <c r="AI5396" i="1"/>
  <c r="AH5396" i="1"/>
  <c r="AK5395" i="1"/>
  <c r="AJ5395" i="1"/>
  <c r="AI5395" i="1"/>
  <c r="AH5395" i="1"/>
  <c r="AK5394" i="1"/>
  <c r="AJ5394" i="1"/>
  <c r="AI5394" i="1"/>
  <c r="AH5394" i="1"/>
  <c r="AK5393" i="1"/>
  <c r="AJ5393" i="1"/>
  <c r="AI5393" i="1"/>
  <c r="AH5393" i="1"/>
  <c r="AK5392" i="1"/>
  <c r="AJ5392" i="1"/>
  <c r="AI5392" i="1"/>
  <c r="AH5392" i="1"/>
  <c r="AK5391" i="1"/>
  <c r="AJ5391" i="1"/>
  <c r="AI5391" i="1"/>
  <c r="AH5391" i="1"/>
  <c r="AK5390" i="1"/>
  <c r="AJ5390" i="1"/>
  <c r="AI5390" i="1"/>
  <c r="AH5390" i="1"/>
  <c r="AK5389" i="1"/>
  <c r="AJ5389" i="1"/>
  <c r="AI5389" i="1"/>
  <c r="AH5389" i="1"/>
  <c r="AK5388" i="1"/>
  <c r="AJ5388" i="1"/>
  <c r="AI5388" i="1"/>
  <c r="AH5388" i="1"/>
  <c r="AK5387" i="1"/>
  <c r="AJ5387" i="1"/>
  <c r="AI5387" i="1"/>
  <c r="AH5387" i="1"/>
  <c r="AK5386" i="1"/>
  <c r="AJ5386" i="1"/>
  <c r="AI5386" i="1"/>
  <c r="AH5386" i="1"/>
  <c r="AK5385" i="1"/>
  <c r="AJ5385" i="1"/>
  <c r="AI5385" i="1"/>
  <c r="AH5385" i="1"/>
  <c r="AK5384" i="1"/>
  <c r="AJ5384" i="1"/>
  <c r="AI5384" i="1"/>
  <c r="AH5384" i="1"/>
  <c r="AK5383" i="1"/>
  <c r="AJ5383" i="1"/>
  <c r="AI5383" i="1"/>
  <c r="AH5383" i="1"/>
  <c r="AK5382" i="1"/>
  <c r="AJ5382" i="1"/>
  <c r="AI5382" i="1"/>
  <c r="AH5382" i="1"/>
  <c r="AK5381" i="1"/>
  <c r="AJ5381" i="1"/>
  <c r="AI5381" i="1"/>
  <c r="AH5381" i="1"/>
  <c r="AK5380" i="1"/>
  <c r="AJ5380" i="1"/>
  <c r="AI5380" i="1"/>
  <c r="AH5380" i="1"/>
  <c r="AK5379" i="1"/>
  <c r="AJ5379" i="1"/>
  <c r="AI5379" i="1"/>
  <c r="AH5379" i="1"/>
  <c r="AK5378" i="1"/>
  <c r="AJ5378" i="1"/>
  <c r="AI5378" i="1"/>
  <c r="AH5378" i="1"/>
  <c r="AK5377" i="1"/>
  <c r="AJ5377" i="1"/>
  <c r="AI5377" i="1"/>
  <c r="AH5377" i="1"/>
  <c r="AK5376" i="1"/>
  <c r="AJ5376" i="1"/>
  <c r="AI5376" i="1"/>
  <c r="AH5376" i="1"/>
  <c r="AK5375" i="1"/>
  <c r="AJ5375" i="1"/>
  <c r="AI5375" i="1"/>
  <c r="AH5375" i="1"/>
  <c r="AK5374" i="1"/>
  <c r="AJ5374" i="1"/>
  <c r="AI5374" i="1"/>
  <c r="AH5374" i="1"/>
  <c r="AK5373" i="1"/>
  <c r="AJ5373" i="1"/>
  <c r="AI5373" i="1"/>
  <c r="AH5373" i="1"/>
  <c r="AK5372" i="1"/>
  <c r="AJ5372" i="1"/>
  <c r="AI5372" i="1"/>
  <c r="AH5372" i="1"/>
  <c r="AK5371" i="1"/>
  <c r="AJ5371" i="1"/>
  <c r="AI5371" i="1"/>
  <c r="AH5371" i="1"/>
  <c r="AK5370" i="1"/>
  <c r="AJ5370" i="1"/>
  <c r="AI5370" i="1"/>
  <c r="AH5370" i="1"/>
  <c r="AK5369" i="1"/>
  <c r="AJ5369" i="1"/>
  <c r="AI5369" i="1"/>
  <c r="AH5369" i="1"/>
  <c r="AK5368" i="1"/>
  <c r="AJ5368" i="1"/>
  <c r="AI5368" i="1"/>
  <c r="AH5368" i="1"/>
  <c r="AK5367" i="1"/>
  <c r="AJ5367" i="1"/>
  <c r="AI5367" i="1"/>
  <c r="AH5367" i="1"/>
  <c r="AK5366" i="1"/>
  <c r="AJ5366" i="1"/>
  <c r="AI5366" i="1"/>
  <c r="AH5366" i="1"/>
  <c r="AK5365" i="1"/>
  <c r="AJ5365" i="1"/>
  <c r="AI5365" i="1"/>
  <c r="AH5365" i="1"/>
  <c r="AK5364" i="1"/>
  <c r="AJ5364" i="1"/>
  <c r="AI5364" i="1"/>
  <c r="AH5364" i="1"/>
  <c r="AK5363" i="1"/>
  <c r="AJ5363" i="1"/>
  <c r="AI5363" i="1"/>
  <c r="AH5363" i="1"/>
  <c r="AK5362" i="1"/>
  <c r="AJ5362" i="1"/>
  <c r="AI5362" i="1"/>
  <c r="AH5362" i="1"/>
  <c r="AK5361" i="1"/>
  <c r="AJ5361" i="1"/>
  <c r="AI5361" i="1"/>
  <c r="AH5361" i="1"/>
  <c r="AK5360" i="1"/>
  <c r="AJ5360" i="1"/>
  <c r="AI5360" i="1"/>
  <c r="AH5360" i="1"/>
  <c r="AK5359" i="1"/>
  <c r="AJ5359" i="1"/>
  <c r="AI5359" i="1"/>
  <c r="AH5359" i="1"/>
  <c r="AK5358" i="1"/>
  <c r="AJ5358" i="1"/>
  <c r="AI5358" i="1"/>
  <c r="AH5358" i="1"/>
  <c r="AK5357" i="1"/>
  <c r="AJ5357" i="1"/>
  <c r="AI5357" i="1"/>
  <c r="AH5357" i="1"/>
  <c r="AK5356" i="1"/>
  <c r="AJ5356" i="1"/>
  <c r="AI5356" i="1"/>
  <c r="AH5356" i="1"/>
  <c r="AK5355" i="1"/>
  <c r="AJ5355" i="1"/>
  <c r="AI5355" i="1"/>
  <c r="AH5355" i="1"/>
  <c r="AK5354" i="1"/>
  <c r="AJ5354" i="1"/>
  <c r="AI5354" i="1"/>
  <c r="AH5354" i="1"/>
  <c r="AK5353" i="1"/>
  <c r="AJ5353" i="1"/>
  <c r="AI5353" i="1"/>
  <c r="AH5353" i="1"/>
  <c r="AK5352" i="1"/>
  <c r="AJ5352" i="1"/>
  <c r="AI5352" i="1"/>
  <c r="AH5352" i="1"/>
  <c r="AK5351" i="1"/>
  <c r="AJ5351" i="1"/>
  <c r="AI5351" i="1"/>
  <c r="AH5351" i="1"/>
  <c r="AK5350" i="1"/>
  <c r="AJ5350" i="1"/>
  <c r="AI5350" i="1"/>
  <c r="AH5350" i="1"/>
  <c r="AK5349" i="1"/>
  <c r="AJ5349" i="1"/>
  <c r="AI5349" i="1"/>
  <c r="AH5349" i="1"/>
  <c r="AK5348" i="1"/>
  <c r="AJ5348" i="1"/>
  <c r="AI5348" i="1"/>
  <c r="AH5348" i="1"/>
  <c r="AK5347" i="1"/>
  <c r="AJ5347" i="1"/>
  <c r="AI5347" i="1"/>
  <c r="AH5347" i="1"/>
  <c r="AK5346" i="1"/>
  <c r="AJ5346" i="1"/>
  <c r="AI5346" i="1"/>
  <c r="AH5346" i="1"/>
  <c r="AK5345" i="1"/>
  <c r="AJ5345" i="1"/>
  <c r="AI5345" i="1"/>
  <c r="AH5345" i="1"/>
  <c r="AK5344" i="1"/>
  <c r="AJ5344" i="1"/>
  <c r="AI5344" i="1"/>
  <c r="AH5344" i="1"/>
  <c r="AK5343" i="1"/>
  <c r="AJ5343" i="1"/>
  <c r="AI5343" i="1"/>
  <c r="AH5343" i="1"/>
  <c r="AK5342" i="1"/>
  <c r="AJ5342" i="1"/>
  <c r="AI5342" i="1"/>
  <c r="AH5342" i="1"/>
  <c r="AK5341" i="1"/>
  <c r="AJ5341" i="1"/>
  <c r="AI5341" i="1"/>
  <c r="AH5341" i="1"/>
  <c r="AK5340" i="1"/>
  <c r="AJ5340" i="1"/>
  <c r="AI5340" i="1"/>
  <c r="AH5340" i="1"/>
  <c r="AK5339" i="1"/>
  <c r="AJ5339" i="1"/>
  <c r="AI5339" i="1"/>
  <c r="AH5339" i="1"/>
  <c r="AK5338" i="1"/>
  <c r="AJ5338" i="1"/>
  <c r="AI5338" i="1"/>
  <c r="AH5338" i="1"/>
  <c r="AK5337" i="1"/>
  <c r="AJ5337" i="1"/>
  <c r="AI5337" i="1"/>
  <c r="AH5337" i="1"/>
  <c r="AK5336" i="1"/>
  <c r="AJ5336" i="1"/>
  <c r="AI5336" i="1"/>
  <c r="AH5336" i="1"/>
  <c r="AK5335" i="1"/>
  <c r="AJ5335" i="1"/>
  <c r="AI5335" i="1"/>
  <c r="AH5335" i="1"/>
  <c r="AK5334" i="1"/>
  <c r="AJ5334" i="1"/>
  <c r="AI5334" i="1"/>
  <c r="AH5334" i="1"/>
  <c r="AK5333" i="1"/>
  <c r="AJ5333" i="1"/>
  <c r="AI5333" i="1"/>
  <c r="AH5333" i="1"/>
  <c r="AK5332" i="1"/>
  <c r="AJ5332" i="1"/>
  <c r="AI5332" i="1"/>
  <c r="AH5332" i="1"/>
  <c r="AK5331" i="1"/>
  <c r="AJ5331" i="1"/>
  <c r="AI5331" i="1"/>
  <c r="AH5331" i="1"/>
  <c r="AK5330" i="1"/>
  <c r="AJ5330" i="1"/>
  <c r="AI5330" i="1"/>
  <c r="AH5330" i="1"/>
  <c r="AK5329" i="1"/>
  <c r="AJ5329" i="1"/>
  <c r="AI5329" i="1"/>
  <c r="AH5329" i="1"/>
  <c r="AK5328" i="1"/>
  <c r="AJ5328" i="1"/>
  <c r="AI5328" i="1"/>
  <c r="AH5328" i="1"/>
  <c r="AK5327" i="1"/>
  <c r="AJ5327" i="1"/>
  <c r="AI5327" i="1"/>
  <c r="AH5327" i="1"/>
  <c r="AK5326" i="1"/>
  <c r="AJ5326" i="1"/>
  <c r="AI5326" i="1"/>
  <c r="AH5326" i="1"/>
  <c r="AK5325" i="1"/>
  <c r="AJ5325" i="1"/>
  <c r="AI5325" i="1"/>
  <c r="AH5325" i="1"/>
  <c r="AK5324" i="1"/>
  <c r="AJ5324" i="1"/>
  <c r="AI5324" i="1"/>
  <c r="AH5324" i="1"/>
  <c r="AK5323" i="1"/>
  <c r="AJ5323" i="1"/>
  <c r="AI5323" i="1"/>
  <c r="AH5323" i="1"/>
  <c r="AK5322" i="1"/>
  <c r="AJ5322" i="1"/>
  <c r="AI5322" i="1"/>
  <c r="AH5322" i="1"/>
  <c r="AK5321" i="1"/>
  <c r="AJ5321" i="1"/>
  <c r="AI5321" i="1"/>
  <c r="AH5321" i="1"/>
  <c r="AK5320" i="1"/>
  <c r="AJ5320" i="1"/>
  <c r="AI5320" i="1"/>
  <c r="AH5320" i="1"/>
  <c r="AK5319" i="1"/>
  <c r="AJ5319" i="1"/>
  <c r="AI5319" i="1"/>
  <c r="AH5319" i="1"/>
  <c r="AK5318" i="1"/>
  <c r="AJ5318" i="1"/>
  <c r="AI5318" i="1"/>
  <c r="AH5318" i="1"/>
  <c r="AK5317" i="1"/>
  <c r="AJ5317" i="1"/>
  <c r="AI5317" i="1"/>
  <c r="AH5317" i="1"/>
  <c r="AK5316" i="1"/>
  <c r="AJ5316" i="1"/>
  <c r="AI5316" i="1"/>
  <c r="AH5316" i="1"/>
  <c r="AK5315" i="1"/>
  <c r="AJ5315" i="1"/>
  <c r="AI5315" i="1"/>
  <c r="AH5315" i="1"/>
  <c r="AK5314" i="1"/>
  <c r="AJ5314" i="1"/>
  <c r="AI5314" i="1"/>
  <c r="AH5314" i="1"/>
  <c r="AK5313" i="1"/>
  <c r="AJ5313" i="1"/>
  <c r="AI5313" i="1"/>
  <c r="AH5313" i="1"/>
  <c r="AK5312" i="1"/>
  <c r="AJ5312" i="1"/>
  <c r="AI5312" i="1"/>
  <c r="AH5312" i="1"/>
  <c r="AK5311" i="1"/>
  <c r="AJ5311" i="1"/>
  <c r="AI5311" i="1"/>
  <c r="AH5311" i="1"/>
  <c r="AK5310" i="1"/>
  <c r="AJ5310" i="1"/>
  <c r="AI5310" i="1"/>
  <c r="AH5310" i="1"/>
  <c r="AK5309" i="1"/>
  <c r="AJ5309" i="1"/>
  <c r="AI5309" i="1"/>
  <c r="AH5309" i="1"/>
  <c r="AK5308" i="1"/>
  <c r="AJ5308" i="1"/>
  <c r="AI5308" i="1"/>
  <c r="AH5308" i="1"/>
  <c r="AK5307" i="1"/>
  <c r="AJ5307" i="1"/>
  <c r="AI5307" i="1"/>
  <c r="AH5307" i="1"/>
  <c r="AK5306" i="1"/>
  <c r="AJ5306" i="1"/>
  <c r="AI5306" i="1"/>
  <c r="AH5306" i="1"/>
  <c r="AK5305" i="1"/>
  <c r="AJ5305" i="1"/>
  <c r="AI5305" i="1"/>
  <c r="AH5305" i="1"/>
  <c r="AK5304" i="1"/>
  <c r="AJ5304" i="1"/>
  <c r="AI5304" i="1"/>
  <c r="AH5304" i="1"/>
  <c r="AK5303" i="1"/>
  <c r="AJ5303" i="1"/>
  <c r="AI5303" i="1"/>
  <c r="AH5303" i="1"/>
  <c r="AK5302" i="1"/>
  <c r="AJ5302" i="1"/>
  <c r="AI5302" i="1"/>
  <c r="AH5302" i="1"/>
  <c r="AK5301" i="1"/>
  <c r="AJ5301" i="1"/>
  <c r="AI5301" i="1"/>
  <c r="AH5301" i="1"/>
  <c r="AK5300" i="1"/>
  <c r="AJ5300" i="1"/>
  <c r="AI5300" i="1"/>
  <c r="AH5300" i="1"/>
  <c r="AK5299" i="1"/>
  <c r="AJ5299" i="1"/>
  <c r="AI5299" i="1"/>
  <c r="AH5299" i="1"/>
  <c r="AK5298" i="1"/>
  <c r="AJ5298" i="1"/>
  <c r="AI5298" i="1"/>
  <c r="AH5298" i="1"/>
  <c r="AK5297" i="1"/>
  <c r="AJ5297" i="1"/>
  <c r="AI5297" i="1"/>
  <c r="AH5297" i="1"/>
  <c r="AK5296" i="1"/>
  <c r="AJ5296" i="1"/>
  <c r="AI5296" i="1"/>
  <c r="AH5296" i="1"/>
  <c r="AK5295" i="1"/>
  <c r="AJ5295" i="1"/>
  <c r="AI5295" i="1"/>
  <c r="AH5295" i="1"/>
  <c r="AK5294" i="1"/>
  <c r="AJ5294" i="1"/>
  <c r="AI5294" i="1"/>
  <c r="AH5294" i="1"/>
  <c r="AK5293" i="1"/>
  <c r="AJ5293" i="1"/>
  <c r="AI5293" i="1"/>
  <c r="AH5293" i="1"/>
  <c r="AK5292" i="1"/>
  <c r="AJ5292" i="1"/>
  <c r="AI5292" i="1"/>
  <c r="AH5292" i="1"/>
  <c r="AK5291" i="1"/>
  <c r="AJ5291" i="1"/>
  <c r="AI5291" i="1"/>
  <c r="AH5291" i="1"/>
  <c r="AK5290" i="1"/>
  <c r="AJ5290" i="1"/>
  <c r="AI5290" i="1"/>
  <c r="AH5290" i="1"/>
  <c r="AK5289" i="1"/>
  <c r="AJ5289" i="1"/>
  <c r="AI5289" i="1"/>
  <c r="AH5289" i="1"/>
  <c r="AK5288" i="1"/>
  <c r="AJ5288" i="1"/>
  <c r="AI5288" i="1"/>
  <c r="AH5288" i="1"/>
  <c r="AK5287" i="1"/>
  <c r="AJ5287" i="1"/>
  <c r="AI5287" i="1"/>
  <c r="AH5287" i="1"/>
  <c r="AK5286" i="1"/>
  <c r="AJ5286" i="1"/>
  <c r="AI5286" i="1"/>
  <c r="AH5286" i="1"/>
  <c r="AK5285" i="1"/>
  <c r="AJ5285" i="1"/>
  <c r="AI5285" i="1"/>
  <c r="AH5285" i="1"/>
  <c r="AK5284" i="1"/>
  <c r="AJ5284" i="1"/>
  <c r="AI5284" i="1"/>
  <c r="AH5284" i="1"/>
  <c r="AK5283" i="1"/>
  <c r="AJ5283" i="1"/>
  <c r="AI5283" i="1"/>
  <c r="AH5283" i="1"/>
  <c r="AK5282" i="1"/>
  <c r="AJ5282" i="1"/>
  <c r="AI5282" i="1"/>
  <c r="AH5282" i="1"/>
  <c r="AK5281" i="1"/>
  <c r="AJ5281" i="1"/>
  <c r="AI5281" i="1"/>
  <c r="AH5281" i="1"/>
  <c r="AK5280" i="1"/>
  <c r="AJ5280" i="1"/>
  <c r="AI5280" i="1"/>
  <c r="AH5280" i="1"/>
  <c r="AK5279" i="1"/>
  <c r="AJ5279" i="1"/>
  <c r="AI5279" i="1"/>
  <c r="AH5279" i="1"/>
  <c r="AK5278" i="1"/>
  <c r="AJ5278" i="1"/>
  <c r="AI5278" i="1"/>
  <c r="AH5278" i="1"/>
  <c r="AK5277" i="1"/>
  <c r="AJ5277" i="1"/>
  <c r="AI5277" i="1"/>
  <c r="AH5277" i="1"/>
  <c r="AK5276" i="1"/>
  <c r="AJ5276" i="1"/>
  <c r="AI5276" i="1"/>
  <c r="AH5276" i="1"/>
  <c r="AK5275" i="1"/>
  <c r="AJ5275" i="1"/>
  <c r="AI5275" i="1"/>
  <c r="AH5275" i="1"/>
  <c r="AK5274" i="1"/>
  <c r="AJ5274" i="1"/>
  <c r="AI5274" i="1"/>
  <c r="AH5274" i="1"/>
  <c r="AK5273" i="1"/>
  <c r="AJ5273" i="1"/>
  <c r="AI5273" i="1"/>
  <c r="AH5273" i="1"/>
  <c r="AK5272" i="1"/>
  <c r="AJ5272" i="1"/>
  <c r="AI5272" i="1"/>
  <c r="AH5272" i="1"/>
  <c r="AK5271" i="1"/>
  <c r="AJ5271" i="1"/>
  <c r="AI5271" i="1"/>
  <c r="AH5271" i="1"/>
  <c r="AK5270" i="1"/>
  <c r="AJ5270" i="1"/>
  <c r="AI5270" i="1"/>
  <c r="AH5270" i="1"/>
  <c r="AK5269" i="1"/>
  <c r="AJ5269" i="1"/>
  <c r="AI5269" i="1"/>
  <c r="AH5269" i="1"/>
  <c r="AK5268" i="1"/>
  <c r="AJ5268" i="1"/>
  <c r="AI5268" i="1"/>
  <c r="AH5268" i="1"/>
  <c r="AK5267" i="1"/>
  <c r="AJ5267" i="1"/>
  <c r="AI5267" i="1"/>
  <c r="AH5267" i="1"/>
  <c r="AK5266" i="1"/>
  <c r="AJ5266" i="1"/>
  <c r="AI5266" i="1"/>
  <c r="AH5266" i="1"/>
  <c r="AK5265" i="1"/>
  <c r="AJ5265" i="1"/>
  <c r="AI5265" i="1"/>
  <c r="AH5265" i="1"/>
  <c r="AK5264" i="1"/>
  <c r="AJ5264" i="1"/>
  <c r="AI5264" i="1"/>
  <c r="AH5264" i="1"/>
  <c r="AK5263" i="1"/>
  <c r="AJ5263" i="1"/>
  <c r="AI5263" i="1"/>
  <c r="AH5263" i="1"/>
  <c r="AK5262" i="1"/>
  <c r="AJ5262" i="1"/>
  <c r="AI5262" i="1"/>
  <c r="AH5262" i="1"/>
  <c r="AK5261" i="1"/>
  <c r="AJ5261" i="1"/>
  <c r="AI5261" i="1"/>
  <c r="AH5261" i="1"/>
  <c r="AK5260" i="1"/>
  <c r="AJ5260" i="1"/>
  <c r="AI5260" i="1"/>
  <c r="AH5260" i="1"/>
  <c r="AK5259" i="1"/>
  <c r="AJ5259" i="1"/>
  <c r="AI5259" i="1"/>
  <c r="AH5259" i="1"/>
  <c r="AK5258" i="1"/>
  <c r="AJ5258" i="1"/>
  <c r="AI5258" i="1"/>
  <c r="AH5258" i="1"/>
  <c r="AK5257" i="1"/>
  <c r="AJ5257" i="1"/>
  <c r="AI5257" i="1"/>
  <c r="AH5257" i="1"/>
  <c r="AK5256" i="1"/>
  <c r="AJ5256" i="1"/>
  <c r="AI5256" i="1"/>
  <c r="AH5256" i="1"/>
  <c r="AK5255" i="1"/>
  <c r="AJ5255" i="1"/>
  <c r="AI5255" i="1"/>
  <c r="AH5255" i="1"/>
  <c r="AK5254" i="1"/>
  <c r="AJ5254" i="1"/>
  <c r="AI5254" i="1"/>
  <c r="AH5254" i="1"/>
  <c r="AK5253" i="1"/>
  <c r="AJ5253" i="1"/>
  <c r="AI5253" i="1"/>
  <c r="AH5253" i="1"/>
  <c r="AK5252" i="1"/>
  <c r="AJ5252" i="1"/>
  <c r="AI5252" i="1"/>
  <c r="AH5252" i="1"/>
  <c r="AK5251" i="1"/>
  <c r="AJ5251" i="1"/>
  <c r="AI5251" i="1"/>
  <c r="AH5251" i="1"/>
  <c r="AK5250" i="1"/>
  <c r="AJ5250" i="1"/>
  <c r="AI5250" i="1"/>
  <c r="AH5250" i="1"/>
  <c r="AK5249" i="1"/>
  <c r="AJ5249" i="1"/>
  <c r="AI5249" i="1"/>
  <c r="AH5249" i="1"/>
  <c r="AK5248" i="1"/>
  <c r="AJ5248" i="1"/>
  <c r="AI5248" i="1"/>
  <c r="AH5248" i="1"/>
  <c r="AK5247" i="1"/>
  <c r="AJ5247" i="1"/>
  <c r="AI5247" i="1"/>
  <c r="AH5247" i="1"/>
  <c r="AK5246" i="1"/>
  <c r="AJ5246" i="1"/>
  <c r="AI5246" i="1"/>
  <c r="AH5246" i="1"/>
  <c r="AK5245" i="1"/>
  <c r="AJ5245" i="1"/>
  <c r="AI5245" i="1"/>
  <c r="AH5245" i="1"/>
  <c r="AK5244" i="1"/>
  <c r="AJ5244" i="1"/>
  <c r="AI5244" i="1"/>
  <c r="AH5244" i="1"/>
  <c r="AK5243" i="1"/>
  <c r="AJ5243" i="1"/>
  <c r="AI5243" i="1"/>
  <c r="AH5243" i="1"/>
  <c r="AK5242" i="1"/>
  <c r="AJ5242" i="1"/>
  <c r="AI5242" i="1"/>
  <c r="AH5242" i="1"/>
  <c r="AK5241" i="1"/>
  <c r="AJ5241" i="1"/>
  <c r="AI5241" i="1"/>
  <c r="AH5241" i="1"/>
  <c r="AK5240" i="1"/>
  <c r="AJ5240" i="1"/>
  <c r="AI5240" i="1"/>
  <c r="AH5240" i="1"/>
  <c r="AK5239" i="1"/>
  <c r="AJ5239" i="1"/>
  <c r="AI5239" i="1"/>
  <c r="AH5239" i="1"/>
  <c r="AK5238" i="1"/>
  <c r="AJ5238" i="1"/>
  <c r="AI5238" i="1"/>
  <c r="AH5238" i="1"/>
  <c r="AK5237" i="1"/>
  <c r="AJ5237" i="1"/>
  <c r="AI5237" i="1"/>
  <c r="AH5237" i="1"/>
  <c r="AK5236" i="1"/>
  <c r="AJ5236" i="1"/>
  <c r="AI5236" i="1"/>
  <c r="AH5236" i="1"/>
  <c r="AK5235" i="1"/>
  <c r="AJ5235" i="1"/>
  <c r="AI5235" i="1"/>
  <c r="AH5235" i="1"/>
  <c r="AK5234" i="1"/>
  <c r="AJ5234" i="1"/>
  <c r="AI5234" i="1"/>
  <c r="AH5234" i="1"/>
  <c r="AK5233" i="1"/>
  <c r="AJ5233" i="1"/>
  <c r="AI5233" i="1"/>
  <c r="AH5233" i="1"/>
  <c r="AK5232" i="1"/>
  <c r="AJ5232" i="1"/>
  <c r="AI5232" i="1"/>
  <c r="AH5232" i="1"/>
  <c r="AK5231" i="1"/>
  <c r="AJ5231" i="1"/>
  <c r="AI5231" i="1"/>
  <c r="AH5231" i="1"/>
  <c r="AK5230" i="1"/>
  <c r="AJ5230" i="1"/>
  <c r="AI5230" i="1"/>
  <c r="AH5230" i="1"/>
  <c r="AK5229" i="1"/>
  <c r="AJ5229" i="1"/>
  <c r="AI5229" i="1"/>
  <c r="AH5229" i="1"/>
  <c r="AK5228" i="1"/>
  <c r="AJ5228" i="1"/>
  <c r="AI5228" i="1"/>
  <c r="AH5228" i="1"/>
  <c r="AK5227" i="1"/>
  <c r="AJ5227" i="1"/>
  <c r="AI5227" i="1"/>
  <c r="AH5227" i="1"/>
  <c r="AK5226" i="1"/>
  <c r="AJ5226" i="1"/>
  <c r="AI5226" i="1"/>
  <c r="AH5226" i="1"/>
  <c r="AK5225" i="1"/>
  <c r="AJ5225" i="1"/>
  <c r="AI5225" i="1"/>
  <c r="AH5225" i="1"/>
  <c r="AK5224" i="1"/>
  <c r="AJ5224" i="1"/>
  <c r="AI5224" i="1"/>
  <c r="AH5224" i="1"/>
  <c r="AK5223" i="1"/>
  <c r="AJ5223" i="1"/>
  <c r="AI5223" i="1"/>
  <c r="AH5223" i="1"/>
  <c r="AK5222" i="1"/>
  <c r="AJ5222" i="1"/>
  <c r="AI5222" i="1"/>
  <c r="AH5222" i="1"/>
  <c r="AK5221" i="1"/>
  <c r="AJ5221" i="1"/>
  <c r="AI5221" i="1"/>
  <c r="AH5221" i="1"/>
  <c r="AK5220" i="1"/>
  <c r="AJ5220" i="1"/>
  <c r="AI5220" i="1"/>
  <c r="AH5220" i="1"/>
  <c r="AK5219" i="1"/>
  <c r="AJ5219" i="1"/>
  <c r="AI5219" i="1"/>
  <c r="AH5219" i="1"/>
  <c r="AK5218" i="1"/>
  <c r="AJ5218" i="1"/>
  <c r="AI5218" i="1"/>
  <c r="AH5218" i="1"/>
  <c r="AK5217" i="1"/>
  <c r="AJ5217" i="1"/>
  <c r="AI5217" i="1"/>
  <c r="AH5217" i="1"/>
  <c r="AK5216" i="1"/>
  <c r="AJ5216" i="1"/>
  <c r="AI5216" i="1"/>
  <c r="AH5216" i="1"/>
  <c r="AK5215" i="1"/>
  <c r="AJ5215" i="1"/>
  <c r="AI5215" i="1"/>
  <c r="AH5215" i="1"/>
  <c r="AK5214" i="1"/>
  <c r="AJ5214" i="1"/>
  <c r="AI5214" i="1"/>
  <c r="AH5214" i="1"/>
  <c r="AK5213" i="1"/>
  <c r="AJ5213" i="1"/>
  <c r="AI5213" i="1"/>
  <c r="AH5213" i="1"/>
  <c r="AK5212" i="1"/>
  <c r="AJ5212" i="1"/>
  <c r="AI5212" i="1"/>
  <c r="AH5212" i="1"/>
  <c r="AK5211" i="1"/>
  <c r="AJ5211" i="1"/>
  <c r="AI5211" i="1"/>
  <c r="AH5211" i="1"/>
  <c r="AK5210" i="1"/>
  <c r="AJ5210" i="1"/>
  <c r="AI5210" i="1"/>
  <c r="AH5210" i="1"/>
  <c r="AK5209" i="1"/>
  <c r="AJ5209" i="1"/>
  <c r="AI5209" i="1"/>
  <c r="AH5209" i="1"/>
  <c r="AK5208" i="1"/>
  <c r="AJ5208" i="1"/>
  <c r="AI5208" i="1"/>
  <c r="AH5208" i="1"/>
  <c r="AK5207" i="1"/>
  <c r="AJ5207" i="1"/>
  <c r="AI5207" i="1"/>
  <c r="AH5207" i="1"/>
  <c r="AK5206" i="1"/>
  <c r="AJ5206" i="1"/>
  <c r="AI5206" i="1"/>
  <c r="AH5206" i="1"/>
  <c r="AK5205" i="1"/>
  <c r="AJ5205" i="1"/>
  <c r="AI5205" i="1"/>
  <c r="AH5205" i="1"/>
  <c r="AK5204" i="1"/>
  <c r="AJ5204" i="1"/>
  <c r="AI5204" i="1"/>
  <c r="AH5204" i="1"/>
  <c r="AK5203" i="1"/>
  <c r="AJ5203" i="1"/>
  <c r="AI5203" i="1"/>
  <c r="AH5203" i="1"/>
  <c r="AK5202" i="1"/>
  <c r="AJ5202" i="1"/>
  <c r="AI5202" i="1"/>
  <c r="AH5202" i="1"/>
  <c r="AK5201" i="1"/>
  <c r="AJ5201" i="1"/>
  <c r="AI5201" i="1"/>
  <c r="AH5201" i="1"/>
  <c r="AK5200" i="1"/>
  <c r="AJ5200" i="1"/>
  <c r="AI5200" i="1"/>
  <c r="AH5200" i="1"/>
  <c r="AK5199" i="1"/>
  <c r="AJ5199" i="1"/>
  <c r="AI5199" i="1"/>
  <c r="AH5199" i="1"/>
  <c r="AK5198" i="1"/>
  <c r="AJ5198" i="1"/>
  <c r="AI5198" i="1"/>
  <c r="AH5198" i="1"/>
  <c r="AK5197" i="1"/>
  <c r="AJ5197" i="1"/>
  <c r="AI5197" i="1"/>
  <c r="AH5197" i="1"/>
  <c r="AK5196" i="1"/>
  <c r="AJ5196" i="1"/>
  <c r="AI5196" i="1"/>
  <c r="AH5196" i="1"/>
  <c r="AK5195" i="1"/>
  <c r="AJ5195" i="1"/>
  <c r="AI5195" i="1"/>
  <c r="AH5195" i="1"/>
  <c r="AK5194" i="1"/>
  <c r="AJ5194" i="1"/>
  <c r="AI5194" i="1"/>
  <c r="AH5194" i="1"/>
  <c r="AK5193" i="1"/>
  <c r="AJ5193" i="1"/>
  <c r="AI5193" i="1"/>
  <c r="AH5193" i="1"/>
  <c r="AK5192" i="1"/>
  <c r="AJ5192" i="1"/>
  <c r="AI5192" i="1"/>
  <c r="AH5192" i="1"/>
  <c r="AK5191" i="1"/>
  <c r="AJ5191" i="1"/>
  <c r="AI5191" i="1"/>
  <c r="AH5191" i="1"/>
  <c r="AK5190" i="1"/>
  <c r="AJ5190" i="1"/>
  <c r="AI5190" i="1"/>
  <c r="AH5190" i="1"/>
  <c r="AK5189" i="1"/>
  <c r="AJ5189" i="1"/>
  <c r="AI5189" i="1"/>
  <c r="AH5189" i="1"/>
  <c r="AK5188" i="1"/>
  <c r="AJ5188" i="1"/>
  <c r="AI5188" i="1"/>
  <c r="AH5188" i="1"/>
  <c r="AK5187" i="1"/>
  <c r="AJ5187" i="1"/>
  <c r="AI5187" i="1"/>
  <c r="AH5187" i="1"/>
  <c r="AK5186" i="1"/>
  <c r="AJ5186" i="1"/>
  <c r="AI5186" i="1"/>
  <c r="AH5186" i="1"/>
  <c r="AK5185" i="1"/>
  <c r="AJ5185" i="1"/>
  <c r="AI5185" i="1"/>
  <c r="AH5185" i="1"/>
  <c r="AK5184" i="1"/>
  <c r="AJ5184" i="1"/>
  <c r="AI5184" i="1"/>
  <c r="AH5184" i="1"/>
  <c r="AK5183" i="1"/>
  <c r="AJ5183" i="1"/>
  <c r="AI5183" i="1"/>
  <c r="AH5183" i="1"/>
  <c r="AK5182" i="1"/>
  <c r="AJ5182" i="1"/>
  <c r="AI5182" i="1"/>
  <c r="AH5182" i="1"/>
  <c r="AK5181" i="1"/>
  <c r="AJ5181" i="1"/>
  <c r="AI5181" i="1"/>
  <c r="AH5181" i="1"/>
  <c r="AK5180" i="1"/>
  <c r="AJ5180" i="1"/>
  <c r="AI5180" i="1"/>
  <c r="AH5180" i="1"/>
  <c r="AK5179" i="1"/>
  <c r="AJ5179" i="1"/>
  <c r="AI5179" i="1"/>
  <c r="AH5179" i="1"/>
  <c r="AK5178" i="1"/>
  <c r="AJ5178" i="1"/>
  <c r="AI5178" i="1"/>
  <c r="AH5178" i="1"/>
  <c r="AK5177" i="1"/>
  <c r="AJ5177" i="1"/>
  <c r="AI5177" i="1"/>
  <c r="AH5177" i="1"/>
  <c r="AK5176" i="1"/>
  <c r="AJ5176" i="1"/>
  <c r="AI5176" i="1"/>
  <c r="AH5176" i="1"/>
  <c r="AK5175" i="1"/>
  <c r="AJ5175" i="1"/>
  <c r="AI5175" i="1"/>
  <c r="AH5175" i="1"/>
  <c r="AK5174" i="1"/>
  <c r="AJ5174" i="1"/>
  <c r="AI5174" i="1"/>
  <c r="AH5174" i="1"/>
  <c r="AK5173" i="1"/>
  <c r="AJ5173" i="1"/>
  <c r="AI5173" i="1"/>
  <c r="AH5173" i="1"/>
  <c r="AK5172" i="1"/>
  <c r="AJ5172" i="1"/>
  <c r="AI5172" i="1"/>
  <c r="AH5172" i="1"/>
  <c r="AK5171" i="1"/>
  <c r="AJ5171" i="1"/>
  <c r="AI5171" i="1"/>
  <c r="AH5171" i="1"/>
  <c r="AK5170" i="1"/>
  <c r="AJ5170" i="1"/>
  <c r="AI5170" i="1"/>
  <c r="AH5170" i="1"/>
  <c r="AK5169" i="1"/>
  <c r="AJ5169" i="1"/>
  <c r="AI5169" i="1"/>
  <c r="AH5169" i="1"/>
  <c r="AK5168" i="1"/>
  <c r="AJ5168" i="1"/>
  <c r="AI5168" i="1"/>
  <c r="AH5168" i="1"/>
  <c r="AK5167" i="1"/>
  <c r="AJ5167" i="1"/>
  <c r="AI5167" i="1"/>
  <c r="AH5167" i="1"/>
  <c r="AK5166" i="1"/>
  <c r="AJ5166" i="1"/>
  <c r="AI5166" i="1"/>
  <c r="AH5166" i="1"/>
  <c r="AK5165" i="1"/>
  <c r="AJ5165" i="1"/>
  <c r="AI5165" i="1"/>
  <c r="AH5165" i="1"/>
  <c r="AK5164" i="1"/>
  <c r="AJ5164" i="1"/>
  <c r="AI5164" i="1"/>
  <c r="AH5164" i="1"/>
  <c r="AK5163" i="1"/>
  <c r="AJ5163" i="1"/>
  <c r="AI5163" i="1"/>
  <c r="AH5163" i="1"/>
  <c r="AK5162" i="1"/>
  <c r="AJ5162" i="1"/>
  <c r="AI5162" i="1"/>
  <c r="AH5162" i="1"/>
  <c r="AK5161" i="1"/>
  <c r="AJ5161" i="1"/>
  <c r="AI5161" i="1"/>
  <c r="AH5161" i="1"/>
  <c r="AK5160" i="1"/>
  <c r="AJ5160" i="1"/>
  <c r="AI5160" i="1"/>
  <c r="AH5160" i="1"/>
  <c r="AK5159" i="1"/>
  <c r="AJ5159" i="1"/>
  <c r="AI5159" i="1"/>
  <c r="AH5159" i="1"/>
  <c r="AK5158" i="1"/>
  <c r="AJ5158" i="1"/>
  <c r="AI5158" i="1"/>
  <c r="AH5158" i="1"/>
  <c r="AK5157" i="1"/>
  <c r="AJ5157" i="1"/>
  <c r="AI5157" i="1"/>
  <c r="AH5157" i="1"/>
  <c r="AK5156" i="1"/>
  <c r="AJ5156" i="1"/>
  <c r="AI5156" i="1"/>
  <c r="AH5156" i="1"/>
  <c r="AK5155" i="1"/>
  <c r="AJ5155" i="1"/>
  <c r="AI5155" i="1"/>
  <c r="AH5155" i="1"/>
  <c r="AK5154" i="1"/>
  <c r="AJ5154" i="1"/>
  <c r="AI5154" i="1"/>
  <c r="AH5154" i="1"/>
  <c r="AK5153" i="1"/>
  <c r="AJ5153" i="1"/>
  <c r="AI5153" i="1"/>
  <c r="AH5153" i="1"/>
  <c r="AK5152" i="1"/>
  <c r="AJ5152" i="1"/>
  <c r="AI5152" i="1"/>
  <c r="AH5152" i="1"/>
  <c r="AK5151" i="1"/>
  <c r="AJ5151" i="1"/>
  <c r="AI5151" i="1"/>
  <c r="AH5151" i="1"/>
  <c r="AK5150" i="1"/>
  <c r="AJ5150" i="1"/>
  <c r="AI5150" i="1"/>
  <c r="AH5150" i="1"/>
  <c r="AK5149" i="1"/>
  <c r="AJ5149" i="1"/>
  <c r="AI5149" i="1"/>
  <c r="AH5149" i="1"/>
  <c r="AK5148" i="1"/>
  <c r="AJ5148" i="1"/>
  <c r="AI5148" i="1"/>
  <c r="AH5148" i="1"/>
  <c r="AK5147" i="1"/>
  <c r="AJ5147" i="1"/>
  <c r="AI5147" i="1"/>
  <c r="AH5147" i="1"/>
  <c r="AK5146" i="1"/>
  <c r="AJ5146" i="1"/>
  <c r="AI5146" i="1"/>
  <c r="AH5146" i="1"/>
  <c r="AK5145" i="1"/>
  <c r="AJ5145" i="1"/>
  <c r="AI5145" i="1"/>
  <c r="AH5145" i="1"/>
  <c r="AK5144" i="1"/>
  <c r="AJ5144" i="1"/>
  <c r="AI5144" i="1"/>
  <c r="AH5144" i="1"/>
  <c r="AK5143" i="1"/>
  <c r="AJ5143" i="1"/>
  <c r="AI5143" i="1"/>
  <c r="AH5143" i="1"/>
  <c r="AK5142" i="1"/>
  <c r="AJ5142" i="1"/>
  <c r="AI5142" i="1"/>
  <c r="AH5142" i="1"/>
  <c r="AK5141" i="1"/>
  <c r="AJ5141" i="1"/>
  <c r="AI5141" i="1"/>
  <c r="AH5141" i="1"/>
  <c r="AK5140" i="1"/>
  <c r="AJ5140" i="1"/>
  <c r="AI5140" i="1"/>
  <c r="AH5140" i="1"/>
  <c r="AK5139" i="1"/>
  <c r="AJ5139" i="1"/>
  <c r="AI5139" i="1"/>
  <c r="AH5139" i="1"/>
  <c r="AK5138" i="1"/>
  <c r="AJ5138" i="1"/>
  <c r="AI5138" i="1"/>
  <c r="AH5138" i="1"/>
  <c r="AK5137" i="1"/>
  <c r="AJ5137" i="1"/>
  <c r="AI5137" i="1"/>
  <c r="AH5137" i="1"/>
  <c r="AK5136" i="1"/>
  <c r="AJ5136" i="1"/>
  <c r="AI5136" i="1"/>
  <c r="AH5136" i="1"/>
  <c r="AK5135" i="1"/>
  <c r="AJ5135" i="1"/>
  <c r="AI5135" i="1"/>
  <c r="AH5135" i="1"/>
  <c r="AK5134" i="1"/>
  <c r="AJ5134" i="1"/>
  <c r="AI5134" i="1"/>
  <c r="AH5134" i="1"/>
  <c r="AK5133" i="1"/>
  <c r="AJ5133" i="1"/>
  <c r="AI5133" i="1"/>
  <c r="AH5133" i="1"/>
  <c r="AK5132" i="1"/>
  <c r="AJ5132" i="1"/>
  <c r="AI5132" i="1"/>
  <c r="AH5132" i="1"/>
  <c r="AK5131" i="1"/>
  <c r="AJ5131" i="1"/>
  <c r="AI5131" i="1"/>
  <c r="AH5131" i="1"/>
  <c r="AK5130" i="1"/>
  <c r="AJ5130" i="1"/>
  <c r="AI5130" i="1"/>
  <c r="AH5130" i="1"/>
  <c r="AK5129" i="1"/>
  <c r="AJ5129" i="1"/>
  <c r="AI5129" i="1"/>
  <c r="AH5129" i="1"/>
  <c r="AK5128" i="1"/>
  <c r="AJ5128" i="1"/>
  <c r="AI5128" i="1"/>
  <c r="AH5128" i="1"/>
  <c r="AK5127" i="1"/>
  <c r="AJ5127" i="1"/>
  <c r="AI5127" i="1"/>
  <c r="AH5127" i="1"/>
  <c r="AK5126" i="1"/>
  <c r="AJ5126" i="1"/>
  <c r="AI5126" i="1"/>
  <c r="AH5126" i="1"/>
  <c r="AK5125" i="1"/>
  <c r="AJ5125" i="1"/>
  <c r="AI5125" i="1"/>
  <c r="AH5125" i="1"/>
  <c r="AK5124" i="1"/>
  <c r="AJ5124" i="1"/>
  <c r="AI5124" i="1"/>
  <c r="AH5124" i="1"/>
  <c r="AK5123" i="1"/>
  <c r="AJ5123" i="1"/>
  <c r="AI5123" i="1"/>
  <c r="AH5123" i="1"/>
  <c r="AK5122" i="1"/>
  <c r="AJ5122" i="1"/>
  <c r="AI5122" i="1"/>
  <c r="AH5122" i="1"/>
  <c r="AK5121" i="1"/>
  <c r="AJ5121" i="1"/>
  <c r="AI5121" i="1"/>
  <c r="AH5121" i="1"/>
  <c r="AK5120" i="1"/>
  <c r="AJ5120" i="1"/>
  <c r="AI5120" i="1"/>
  <c r="AH5120" i="1"/>
  <c r="AK5119" i="1"/>
  <c r="AJ5119" i="1"/>
  <c r="AI5119" i="1"/>
  <c r="AH5119" i="1"/>
  <c r="AK5118" i="1"/>
  <c r="AJ5118" i="1"/>
  <c r="AI5118" i="1"/>
  <c r="AH5118" i="1"/>
  <c r="AK5117" i="1"/>
  <c r="AJ5117" i="1"/>
  <c r="AI5117" i="1"/>
  <c r="AH5117" i="1"/>
  <c r="AK5116" i="1"/>
  <c r="AJ5116" i="1"/>
  <c r="AI5116" i="1"/>
  <c r="AH5116" i="1"/>
  <c r="AK5115" i="1"/>
  <c r="AJ5115" i="1"/>
  <c r="AI5115" i="1"/>
  <c r="AH5115" i="1"/>
  <c r="AK5114" i="1"/>
  <c r="AJ5114" i="1"/>
  <c r="AI5114" i="1"/>
  <c r="AH5114" i="1"/>
  <c r="AK5113" i="1"/>
  <c r="AJ5113" i="1"/>
  <c r="AI5113" i="1"/>
  <c r="AH5113" i="1"/>
  <c r="AK5112" i="1"/>
  <c r="AJ5112" i="1"/>
  <c r="AI5112" i="1"/>
  <c r="AH5112" i="1"/>
  <c r="AK5111" i="1"/>
  <c r="AJ5111" i="1"/>
  <c r="AI5111" i="1"/>
  <c r="AH5111" i="1"/>
  <c r="AK5110" i="1"/>
  <c r="AJ5110" i="1"/>
  <c r="AI5110" i="1"/>
  <c r="AH5110" i="1"/>
  <c r="AK5109" i="1"/>
  <c r="AJ5109" i="1"/>
  <c r="AI5109" i="1"/>
  <c r="AH5109" i="1"/>
  <c r="AK5108" i="1"/>
  <c r="AJ5108" i="1"/>
  <c r="AI5108" i="1"/>
  <c r="AH5108" i="1"/>
  <c r="AK5107" i="1"/>
  <c r="AJ5107" i="1"/>
  <c r="AI5107" i="1"/>
  <c r="AH5107" i="1"/>
  <c r="AK5106" i="1"/>
  <c r="AJ5106" i="1"/>
  <c r="AI5106" i="1"/>
  <c r="AH5106" i="1"/>
  <c r="AK5105" i="1"/>
  <c r="AJ5105" i="1"/>
  <c r="AI5105" i="1"/>
  <c r="AH5105" i="1"/>
  <c r="AK5104" i="1"/>
  <c r="AJ5104" i="1"/>
  <c r="AI5104" i="1"/>
  <c r="AH5104" i="1"/>
  <c r="AK5103" i="1"/>
  <c r="AJ5103" i="1"/>
  <c r="AI5103" i="1"/>
  <c r="AH5103" i="1"/>
  <c r="AK5102" i="1"/>
  <c r="AJ5102" i="1"/>
  <c r="AI5102" i="1"/>
  <c r="AH5102" i="1"/>
  <c r="AK5101" i="1"/>
  <c r="AJ5101" i="1"/>
  <c r="AI5101" i="1"/>
  <c r="AH5101" i="1"/>
  <c r="AK5100" i="1"/>
  <c r="AJ5100" i="1"/>
  <c r="AI5100" i="1"/>
  <c r="AH5100" i="1"/>
  <c r="AK5099" i="1"/>
  <c r="AJ5099" i="1"/>
  <c r="AI5099" i="1"/>
  <c r="AH5099" i="1"/>
  <c r="AK5098" i="1"/>
  <c r="AJ5098" i="1"/>
  <c r="AI5098" i="1"/>
  <c r="AH5098" i="1"/>
  <c r="AK5097" i="1"/>
  <c r="AJ5097" i="1"/>
  <c r="AI5097" i="1"/>
  <c r="AH5097" i="1"/>
  <c r="AK5096" i="1"/>
  <c r="AJ5096" i="1"/>
  <c r="AI5096" i="1"/>
  <c r="AH5096" i="1"/>
  <c r="AK5095" i="1"/>
  <c r="AJ5095" i="1"/>
  <c r="AI5095" i="1"/>
  <c r="AH5095" i="1"/>
  <c r="AK5094" i="1"/>
  <c r="AJ5094" i="1"/>
  <c r="AI5094" i="1"/>
  <c r="AH5094" i="1"/>
  <c r="AK5093" i="1"/>
  <c r="AJ5093" i="1"/>
  <c r="AI5093" i="1"/>
  <c r="AH5093" i="1"/>
  <c r="AK5092" i="1"/>
  <c r="AJ5092" i="1"/>
  <c r="AI5092" i="1"/>
  <c r="AH5092" i="1"/>
  <c r="AK5091" i="1"/>
  <c r="AJ5091" i="1"/>
  <c r="AI5091" i="1"/>
  <c r="AH5091" i="1"/>
  <c r="AK5090" i="1"/>
  <c r="AJ5090" i="1"/>
  <c r="AI5090" i="1"/>
  <c r="AH5090" i="1"/>
  <c r="AK5089" i="1"/>
  <c r="AJ5089" i="1"/>
  <c r="AI5089" i="1"/>
  <c r="AH5089" i="1"/>
  <c r="AK5088" i="1"/>
  <c r="AJ5088" i="1"/>
  <c r="AI5088" i="1"/>
  <c r="AH5088" i="1"/>
  <c r="AK5087" i="1"/>
  <c r="AJ5087" i="1"/>
  <c r="AI5087" i="1"/>
  <c r="AH5087" i="1"/>
  <c r="AK5086" i="1"/>
  <c r="AJ5086" i="1"/>
  <c r="AI5086" i="1"/>
  <c r="AH5086" i="1"/>
  <c r="AK5085" i="1"/>
  <c r="AJ5085" i="1"/>
  <c r="AI5085" i="1"/>
  <c r="AH5085" i="1"/>
  <c r="AK5084" i="1"/>
  <c r="AJ5084" i="1"/>
  <c r="AI5084" i="1"/>
  <c r="AH5084" i="1"/>
  <c r="AK5083" i="1"/>
  <c r="AJ5083" i="1"/>
  <c r="AI5083" i="1"/>
  <c r="AH5083" i="1"/>
  <c r="AK5082" i="1"/>
  <c r="AJ5082" i="1"/>
  <c r="AI5082" i="1"/>
  <c r="AH5082" i="1"/>
  <c r="AK5081" i="1"/>
  <c r="AJ5081" i="1"/>
  <c r="AI5081" i="1"/>
  <c r="AH5081" i="1"/>
  <c r="AK5080" i="1"/>
  <c r="AJ5080" i="1"/>
  <c r="AI5080" i="1"/>
  <c r="AH5080" i="1"/>
  <c r="AK5079" i="1"/>
  <c r="AJ5079" i="1"/>
  <c r="AI5079" i="1"/>
  <c r="AH5079" i="1"/>
  <c r="AK5078" i="1"/>
  <c r="AJ5078" i="1"/>
  <c r="AI5078" i="1"/>
  <c r="AH5078" i="1"/>
  <c r="AK5077" i="1"/>
  <c r="AJ5077" i="1"/>
  <c r="AI5077" i="1"/>
  <c r="AH5077" i="1"/>
  <c r="AK5076" i="1"/>
  <c r="AJ5076" i="1"/>
  <c r="AI5076" i="1"/>
  <c r="AH5076" i="1"/>
  <c r="AK5075" i="1"/>
  <c r="AJ5075" i="1"/>
  <c r="AI5075" i="1"/>
  <c r="AH5075" i="1"/>
  <c r="AK5074" i="1"/>
  <c r="AJ5074" i="1"/>
  <c r="AI5074" i="1"/>
  <c r="AH5074" i="1"/>
  <c r="AK5073" i="1"/>
  <c r="AJ5073" i="1"/>
  <c r="AI5073" i="1"/>
  <c r="AH5073" i="1"/>
  <c r="AK5072" i="1"/>
  <c r="AJ5072" i="1"/>
  <c r="AI5072" i="1"/>
  <c r="AH5072" i="1"/>
  <c r="AK5071" i="1"/>
  <c r="AJ5071" i="1"/>
  <c r="AI5071" i="1"/>
  <c r="AH5071" i="1"/>
  <c r="AK5070" i="1"/>
  <c r="AJ5070" i="1"/>
  <c r="AI5070" i="1"/>
  <c r="AH5070" i="1"/>
  <c r="AK5069" i="1"/>
  <c r="AJ5069" i="1"/>
  <c r="AI5069" i="1"/>
  <c r="AH5069" i="1"/>
  <c r="AK5068" i="1"/>
  <c r="AJ5068" i="1"/>
  <c r="AI5068" i="1"/>
  <c r="AH5068" i="1"/>
  <c r="AK5067" i="1"/>
  <c r="AJ5067" i="1"/>
  <c r="AI5067" i="1"/>
  <c r="AH5067" i="1"/>
  <c r="AK5066" i="1"/>
  <c r="AJ5066" i="1"/>
  <c r="AI5066" i="1"/>
  <c r="AH5066" i="1"/>
  <c r="AK5065" i="1"/>
  <c r="AJ5065" i="1"/>
  <c r="AI5065" i="1"/>
  <c r="AH5065" i="1"/>
  <c r="AK5064" i="1"/>
  <c r="AJ5064" i="1"/>
  <c r="AI5064" i="1"/>
  <c r="AH5064" i="1"/>
  <c r="AK5063" i="1"/>
  <c r="AJ5063" i="1"/>
  <c r="AI5063" i="1"/>
  <c r="AH5063" i="1"/>
  <c r="AK5062" i="1"/>
  <c r="AJ5062" i="1"/>
  <c r="AI5062" i="1"/>
  <c r="AH5062" i="1"/>
  <c r="AK5061" i="1"/>
  <c r="AJ5061" i="1"/>
  <c r="AI5061" i="1"/>
  <c r="AH5061" i="1"/>
  <c r="AK5060" i="1"/>
  <c r="AJ5060" i="1"/>
  <c r="AI5060" i="1"/>
  <c r="AH5060" i="1"/>
  <c r="AK5059" i="1"/>
  <c r="AJ5059" i="1"/>
  <c r="AI5059" i="1"/>
  <c r="AH5059" i="1"/>
  <c r="AK5058" i="1"/>
  <c r="AJ5058" i="1"/>
  <c r="AI5058" i="1"/>
  <c r="AH5058" i="1"/>
  <c r="AK5057" i="1"/>
  <c r="AJ5057" i="1"/>
  <c r="AI5057" i="1"/>
  <c r="AH5057" i="1"/>
  <c r="AK5056" i="1"/>
  <c r="AJ5056" i="1"/>
  <c r="AI5056" i="1"/>
  <c r="AH5056" i="1"/>
  <c r="AK5055" i="1"/>
  <c r="AJ5055" i="1"/>
  <c r="AI5055" i="1"/>
  <c r="AH5055" i="1"/>
  <c r="AK5054" i="1"/>
  <c r="AJ5054" i="1"/>
  <c r="AI5054" i="1"/>
  <c r="AH5054" i="1"/>
  <c r="AK5053" i="1"/>
  <c r="AJ5053" i="1"/>
  <c r="AI5053" i="1"/>
  <c r="AH5053" i="1"/>
  <c r="AK5052" i="1"/>
  <c r="AJ5052" i="1"/>
  <c r="AI5052" i="1"/>
  <c r="AH5052" i="1"/>
  <c r="AK5051" i="1"/>
  <c r="AJ5051" i="1"/>
  <c r="AI5051" i="1"/>
  <c r="AH5051" i="1"/>
  <c r="AK5050" i="1"/>
  <c r="AJ5050" i="1"/>
  <c r="AI5050" i="1"/>
  <c r="AH5050" i="1"/>
  <c r="AK5049" i="1"/>
  <c r="AJ5049" i="1"/>
  <c r="AI5049" i="1"/>
  <c r="AH5049" i="1"/>
  <c r="AK5048" i="1"/>
  <c r="AJ5048" i="1"/>
  <c r="AI5048" i="1"/>
  <c r="AH5048" i="1"/>
  <c r="AK5047" i="1"/>
  <c r="AJ5047" i="1"/>
  <c r="AI5047" i="1"/>
  <c r="AH5047" i="1"/>
  <c r="AK5046" i="1"/>
  <c r="AJ5046" i="1"/>
  <c r="AI5046" i="1"/>
  <c r="AH5046" i="1"/>
  <c r="AK5045" i="1"/>
  <c r="AJ5045" i="1"/>
  <c r="AI5045" i="1"/>
  <c r="AH5045" i="1"/>
  <c r="AK5044" i="1"/>
  <c r="AJ5044" i="1"/>
  <c r="AI5044" i="1"/>
  <c r="AH5044" i="1"/>
  <c r="AK5043" i="1"/>
  <c r="AJ5043" i="1"/>
  <c r="AI5043" i="1"/>
  <c r="AH5043" i="1"/>
  <c r="AK5042" i="1"/>
  <c r="AJ5042" i="1"/>
  <c r="AI5042" i="1"/>
  <c r="AH5042" i="1"/>
  <c r="AK5041" i="1"/>
  <c r="AJ5041" i="1"/>
  <c r="AI5041" i="1"/>
  <c r="AH5041" i="1"/>
  <c r="AK5040" i="1"/>
  <c r="AJ5040" i="1"/>
  <c r="AI5040" i="1"/>
  <c r="AH5040" i="1"/>
  <c r="AK5039" i="1"/>
  <c r="AJ5039" i="1"/>
  <c r="AI5039" i="1"/>
  <c r="AH5039" i="1"/>
  <c r="AK5038" i="1"/>
  <c r="AJ5038" i="1"/>
  <c r="AI5038" i="1"/>
  <c r="AH5038" i="1"/>
  <c r="AK5037" i="1"/>
  <c r="AJ5037" i="1"/>
  <c r="AI5037" i="1"/>
  <c r="AH5037" i="1"/>
  <c r="AK5036" i="1"/>
  <c r="AJ5036" i="1"/>
  <c r="AI5036" i="1"/>
  <c r="AH5036" i="1"/>
  <c r="AK5035" i="1"/>
  <c r="AJ5035" i="1"/>
  <c r="AI5035" i="1"/>
  <c r="AH5035" i="1"/>
  <c r="AK5034" i="1"/>
  <c r="AJ5034" i="1"/>
  <c r="AI5034" i="1"/>
  <c r="AH5034" i="1"/>
  <c r="AK5033" i="1"/>
  <c r="AJ5033" i="1"/>
  <c r="AI5033" i="1"/>
  <c r="AH5033" i="1"/>
  <c r="AK5032" i="1"/>
  <c r="AJ5032" i="1"/>
  <c r="AI5032" i="1"/>
  <c r="AH5032" i="1"/>
  <c r="AK5031" i="1"/>
  <c r="AJ5031" i="1"/>
  <c r="AI5031" i="1"/>
  <c r="AH5031" i="1"/>
  <c r="AK5030" i="1"/>
  <c r="AJ5030" i="1"/>
  <c r="AI5030" i="1"/>
  <c r="AH5030" i="1"/>
  <c r="AK5029" i="1"/>
  <c r="AJ5029" i="1"/>
  <c r="AI5029" i="1"/>
  <c r="AH5029" i="1"/>
  <c r="AK5028" i="1"/>
  <c r="AJ5028" i="1"/>
  <c r="AI5028" i="1"/>
  <c r="AH5028" i="1"/>
  <c r="AK5027" i="1"/>
  <c r="AJ5027" i="1"/>
  <c r="AI5027" i="1"/>
  <c r="AH5027" i="1"/>
  <c r="AK5026" i="1"/>
  <c r="AJ5026" i="1"/>
  <c r="AI5026" i="1"/>
  <c r="AH5026" i="1"/>
  <c r="AK5025" i="1"/>
  <c r="AJ5025" i="1"/>
  <c r="AI5025" i="1"/>
  <c r="AH5025" i="1"/>
  <c r="AK5024" i="1"/>
  <c r="AJ5024" i="1"/>
  <c r="AI5024" i="1"/>
  <c r="AH5024" i="1"/>
  <c r="AK5023" i="1"/>
  <c r="AJ5023" i="1"/>
  <c r="AI5023" i="1"/>
  <c r="AH5023" i="1"/>
  <c r="AK5022" i="1"/>
  <c r="AJ5022" i="1"/>
  <c r="AI5022" i="1"/>
  <c r="AH5022" i="1"/>
  <c r="AK5021" i="1"/>
  <c r="AJ5021" i="1"/>
  <c r="AI5021" i="1"/>
  <c r="AH5021" i="1"/>
  <c r="AK5020" i="1"/>
  <c r="AJ5020" i="1"/>
  <c r="AI5020" i="1"/>
  <c r="AH5020" i="1"/>
  <c r="AK5019" i="1"/>
  <c r="AJ5019" i="1"/>
  <c r="AI5019" i="1"/>
  <c r="AH5019" i="1"/>
  <c r="AK5018" i="1"/>
  <c r="AJ5018" i="1"/>
  <c r="AI5018" i="1"/>
  <c r="AH5018" i="1"/>
  <c r="AK5017" i="1"/>
  <c r="AJ5017" i="1"/>
  <c r="AI5017" i="1"/>
  <c r="AH5017" i="1"/>
  <c r="AK5016" i="1"/>
  <c r="AJ5016" i="1"/>
  <c r="AI5016" i="1"/>
  <c r="AH5016" i="1"/>
  <c r="AK5015" i="1"/>
  <c r="AJ5015" i="1"/>
  <c r="AI5015" i="1"/>
  <c r="AH5015" i="1"/>
  <c r="AK5014" i="1"/>
  <c r="AJ5014" i="1"/>
  <c r="AI5014" i="1"/>
  <c r="AH5014" i="1"/>
  <c r="AK5013" i="1"/>
  <c r="AJ5013" i="1"/>
  <c r="AI5013" i="1"/>
  <c r="AH5013" i="1"/>
  <c r="AK5012" i="1"/>
  <c r="AJ5012" i="1"/>
  <c r="AI5012" i="1"/>
  <c r="AH5012" i="1"/>
  <c r="AK5011" i="1"/>
  <c r="AJ5011" i="1"/>
  <c r="AI5011" i="1"/>
  <c r="AH5011" i="1"/>
  <c r="AK5010" i="1"/>
  <c r="AJ5010" i="1"/>
  <c r="AI5010" i="1"/>
  <c r="AH5010" i="1"/>
  <c r="AK5009" i="1"/>
  <c r="AJ5009" i="1"/>
  <c r="AI5009" i="1"/>
  <c r="AH5009" i="1"/>
  <c r="AK5008" i="1"/>
  <c r="AJ5008" i="1"/>
  <c r="AI5008" i="1"/>
  <c r="AH5008" i="1"/>
  <c r="AK5007" i="1"/>
  <c r="AJ5007" i="1"/>
  <c r="AI5007" i="1"/>
  <c r="AH5007" i="1"/>
  <c r="AK5006" i="1"/>
  <c r="AJ5006" i="1"/>
  <c r="AI5006" i="1"/>
  <c r="AH5006" i="1"/>
  <c r="AK5005" i="1"/>
  <c r="AJ5005" i="1"/>
  <c r="AI5005" i="1"/>
  <c r="AH5005" i="1"/>
  <c r="AK5004" i="1"/>
  <c r="AJ5004" i="1"/>
  <c r="AI5004" i="1"/>
  <c r="AH5004" i="1"/>
  <c r="AK5003" i="1"/>
  <c r="AJ5003" i="1"/>
  <c r="AI5003" i="1"/>
  <c r="AH5003" i="1"/>
  <c r="AK5002" i="1"/>
  <c r="AJ5002" i="1"/>
  <c r="AI5002" i="1"/>
  <c r="AH5002" i="1"/>
  <c r="AK5001" i="1"/>
  <c r="AJ5001" i="1"/>
  <c r="AI5001" i="1"/>
  <c r="AH5001" i="1"/>
  <c r="AK5000" i="1"/>
  <c r="AJ5000" i="1"/>
  <c r="AI5000" i="1"/>
  <c r="AH5000" i="1"/>
  <c r="AK4999" i="1"/>
  <c r="AJ4999" i="1"/>
  <c r="AI4999" i="1"/>
  <c r="AH4999" i="1"/>
  <c r="AK4998" i="1"/>
  <c r="AJ4998" i="1"/>
  <c r="AI4998" i="1"/>
  <c r="AH4998" i="1"/>
  <c r="AK4997" i="1"/>
  <c r="AJ4997" i="1"/>
  <c r="AI4997" i="1"/>
  <c r="AH4997" i="1"/>
  <c r="AK4996" i="1"/>
  <c r="AJ4996" i="1"/>
  <c r="AI4996" i="1"/>
  <c r="AH4996" i="1"/>
  <c r="AK4995" i="1"/>
  <c r="AJ4995" i="1"/>
  <c r="AI4995" i="1"/>
  <c r="AH4995" i="1"/>
  <c r="AK4994" i="1"/>
  <c r="AJ4994" i="1"/>
  <c r="AI4994" i="1"/>
  <c r="AH4994" i="1"/>
  <c r="AK4993" i="1"/>
  <c r="AJ4993" i="1"/>
  <c r="AI4993" i="1"/>
  <c r="AH4993" i="1"/>
  <c r="AK4992" i="1"/>
  <c r="AJ4992" i="1"/>
  <c r="AI4992" i="1"/>
  <c r="AH4992" i="1"/>
  <c r="AK4991" i="1"/>
  <c r="AJ4991" i="1"/>
  <c r="AI4991" i="1"/>
  <c r="AH4991" i="1"/>
  <c r="AK4990" i="1"/>
  <c r="AJ4990" i="1"/>
  <c r="AI4990" i="1"/>
  <c r="AH4990" i="1"/>
  <c r="AK4989" i="1"/>
  <c r="AJ4989" i="1"/>
  <c r="AI4989" i="1"/>
  <c r="AH4989" i="1"/>
  <c r="AK4988" i="1"/>
  <c r="AJ4988" i="1"/>
  <c r="AI4988" i="1"/>
  <c r="AH4988" i="1"/>
  <c r="AK4987" i="1"/>
  <c r="AJ4987" i="1"/>
  <c r="AI4987" i="1"/>
  <c r="AH4987" i="1"/>
  <c r="AK4986" i="1"/>
  <c r="AJ4986" i="1"/>
  <c r="AI4986" i="1"/>
  <c r="AH4986" i="1"/>
  <c r="AK4985" i="1"/>
  <c r="AJ4985" i="1"/>
  <c r="AI4985" i="1"/>
  <c r="AH4985" i="1"/>
  <c r="AK4984" i="1"/>
  <c r="AJ4984" i="1"/>
  <c r="AI4984" i="1"/>
  <c r="AH4984" i="1"/>
  <c r="AK4983" i="1"/>
  <c r="AJ4983" i="1"/>
  <c r="AI4983" i="1"/>
  <c r="AH4983" i="1"/>
  <c r="AK4982" i="1"/>
  <c r="AJ4982" i="1"/>
  <c r="AI4982" i="1"/>
  <c r="AH4982" i="1"/>
  <c r="AK4981" i="1"/>
  <c r="AJ4981" i="1"/>
  <c r="AI4981" i="1"/>
  <c r="AH4981" i="1"/>
  <c r="AK4980" i="1"/>
  <c r="AJ4980" i="1"/>
  <c r="AI4980" i="1"/>
  <c r="AH4980" i="1"/>
  <c r="AK4979" i="1"/>
  <c r="AJ4979" i="1"/>
  <c r="AI4979" i="1"/>
  <c r="AH4979" i="1"/>
  <c r="AK4978" i="1"/>
  <c r="AJ4978" i="1"/>
  <c r="AI4978" i="1"/>
  <c r="AH4978" i="1"/>
  <c r="AK4977" i="1"/>
  <c r="AJ4977" i="1"/>
  <c r="AI4977" i="1"/>
  <c r="AH4977" i="1"/>
  <c r="AK4976" i="1"/>
  <c r="AJ4976" i="1"/>
  <c r="AI4976" i="1"/>
  <c r="AH4976" i="1"/>
  <c r="AK4975" i="1"/>
  <c r="AJ4975" i="1"/>
  <c r="AI4975" i="1"/>
  <c r="AH4975" i="1"/>
  <c r="AK4974" i="1"/>
  <c r="AJ4974" i="1"/>
  <c r="AI4974" i="1"/>
  <c r="AH4974" i="1"/>
  <c r="AK4973" i="1"/>
  <c r="AJ4973" i="1"/>
  <c r="AI4973" i="1"/>
  <c r="AH4973" i="1"/>
  <c r="AK4972" i="1"/>
  <c r="AJ4972" i="1"/>
  <c r="AI4972" i="1"/>
  <c r="AH4972" i="1"/>
  <c r="AK4971" i="1"/>
  <c r="AJ4971" i="1"/>
  <c r="AI4971" i="1"/>
  <c r="AH4971" i="1"/>
  <c r="AK4970" i="1"/>
  <c r="AJ4970" i="1"/>
  <c r="AI4970" i="1"/>
  <c r="AH4970" i="1"/>
  <c r="AK4969" i="1"/>
  <c r="AJ4969" i="1"/>
  <c r="AI4969" i="1"/>
  <c r="AH4969" i="1"/>
  <c r="AK4968" i="1"/>
  <c r="AJ4968" i="1"/>
  <c r="AI4968" i="1"/>
  <c r="AH4968" i="1"/>
  <c r="AK4967" i="1"/>
  <c r="AJ4967" i="1"/>
  <c r="AI4967" i="1"/>
  <c r="AH4967" i="1"/>
  <c r="AK4966" i="1"/>
  <c r="AJ4966" i="1"/>
  <c r="AI4966" i="1"/>
  <c r="AH4966" i="1"/>
  <c r="AK4965" i="1"/>
  <c r="AJ4965" i="1"/>
  <c r="AI4965" i="1"/>
  <c r="AH4965" i="1"/>
  <c r="AK4964" i="1"/>
  <c r="AJ4964" i="1"/>
  <c r="AI4964" i="1"/>
  <c r="AH4964" i="1"/>
  <c r="AK4963" i="1"/>
  <c r="AJ4963" i="1"/>
  <c r="AI4963" i="1"/>
  <c r="AH4963" i="1"/>
  <c r="AK4962" i="1"/>
  <c r="AJ4962" i="1"/>
  <c r="AI4962" i="1"/>
  <c r="AH4962" i="1"/>
  <c r="AK4961" i="1"/>
  <c r="AJ4961" i="1"/>
  <c r="AI4961" i="1"/>
  <c r="AH4961" i="1"/>
  <c r="AK4960" i="1"/>
  <c r="AJ4960" i="1"/>
  <c r="AI4960" i="1"/>
  <c r="AH4960" i="1"/>
  <c r="AK4959" i="1"/>
  <c r="AJ4959" i="1"/>
  <c r="AI4959" i="1"/>
  <c r="AH4959" i="1"/>
  <c r="AK4958" i="1"/>
  <c r="AJ4958" i="1"/>
  <c r="AI4958" i="1"/>
  <c r="AH4958" i="1"/>
  <c r="AK4957" i="1"/>
  <c r="AJ4957" i="1"/>
  <c r="AI4957" i="1"/>
  <c r="AH4957" i="1"/>
  <c r="AK4956" i="1"/>
  <c r="AJ4956" i="1"/>
  <c r="AI4956" i="1"/>
  <c r="AH4956" i="1"/>
  <c r="AK4955" i="1"/>
  <c r="AJ4955" i="1"/>
  <c r="AI4955" i="1"/>
  <c r="AH4955" i="1"/>
  <c r="AK4954" i="1"/>
  <c r="AJ4954" i="1"/>
  <c r="AI4954" i="1"/>
  <c r="AH4954" i="1"/>
  <c r="AK4953" i="1"/>
  <c r="AJ4953" i="1"/>
  <c r="AI4953" i="1"/>
  <c r="AH4953" i="1"/>
  <c r="AK4952" i="1"/>
  <c r="AJ4952" i="1"/>
  <c r="AI4952" i="1"/>
  <c r="AH4952" i="1"/>
  <c r="AK4951" i="1"/>
  <c r="AJ4951" i="1"/>
  <c r="AI4951" i="1"/>
  <c r="AH4951" i="1"/>
  <c r="AK4950" i="1"/>
  <c r="AJ4950" i="1"/>
  <c r="AI4950" i="1"/>
  <c r="AH4950" i="1"/>
  <c r="AK4949" i="1"/>
  <c r="AJ4949" i="1"/>
  <c r="AI4949" i="1"/>
  <c r="AH4949" i="1"/>
  <c r="AK4948" i="1"/>
  <c r="AJ4948" i="1"/>
  <c r="AI4948" i="1"/>
  <c r="AH4948" i="1"/>
  <c r="AK4947" i="1"/>
  <c r="AJ4947" i="1"/>
  <c r="AI4947" i="1"/>
  <c r="AH4947" i="1"/>
  <c r="AK4946" i="1"/>
  <c r="AJ4946" i="1"/>
  <c r="AI4946" i="1"/>
  <c r="AH4946" i="1"/>
  <c r="AK4945" i="1"/>
  <c r="AJ4945" i="1"/>
  <c r="AI4945" i="1"/>
  <c r="AH4945" i="1"/>
  <c r="AK4944" i="1"/>
  <c r="AJ4944" i="1"/>
  <c r="AI4944" i="1"/>
  <c r="AH4944" i="1"/>
  <c r="AK4943" i="1"/>
  <c r="AJ4943" i="1"/>
  <c r="AI4943" i="1"/>
  <c r="AH4943" i="1"/>
  <c r="AK4942" i="1"/>
  <c r="AJ4942" i="1"/>
  <c r="AI4942" i="1"/>
  <c r="AH4942" i="1"/>
  <c r="AK4941" i="1"/>
  <c r="AJ4941" i="1"/>
  <c r="AI4941" i="1"/>
  <c r="AH4941" i="1"/>
  <c r="AK4940" i="1"/>
  <c r="AJ4940" i="1"/>
  <c r="AI4940" i="1"/>
  <c r="AH4940" i="1"/>
  <c r="AK4939" i="1"/>
  <c r="AJ4939" i="1"/>
  <c r="AI4939" i="1"/>
  <c r="AH4939" i="1"/>
  <c r="AK4938" i="1"/>
  <c r="AJ4938" i="1"/>
  <c r="AI4938" i="1"/>
  <c r="AH4938" i="1"/>
  <c r="AK4937" i="1"/>
  <c r="AJ4937" i="1"/>
  <c r="AI4937" i="1"/>
  <c r="AH4937" i="1"/>
  <c r="AK4936" i="1"/>
  <c r="AJ4936" i="1"/>
  <c r="AI4936" i="1"/>
  <c r="AH4936" i="1"/>
  <c r="AK4935" i="1"/>
  <c r="AJ4935" i="1"/>
  <c r="AI4935" i="1"/>
  <c r="AH4935" i="1"/>
  <c r="AK4934" i="1"/>
  <c r="AJ4934" i="1"/>
  <c r="AI4934" i="1"/>
  <c r="AH4934" i="1"/>
  <c r="AK4933" i="1"/>
  <c r="AJ4933" i="1"/>
  <c r="AI4933" i="1"/>
  <c r="AH4933" i="1"/>
  <c r="AK4932" i="1"/>
  <c r="AJ4932" i="1"/>
  <c r="AI4932" i="1"/>
  <c r="AH4932" i="1"/>
  <c r="AK4931" i="1"/>
  <c r="AJ4931" i="1"/>
  <c r="AI4931" i="1"/>
  <c r="AH4931" i="1"/>
  <c r="AK4930" i="1"/>
  <c r="AJ4930" i="1"/>
  <c r="AI4930" i="1"/>
  <c r="AH4930" i="1"/>
  <c r="AK4929" i="1"/>
  <c r="AJ4929" i="1"/>
  <c r="AI4929" i="1"/>
  <c r="AH4929" i="1"/>
  <c r="AK4928" i="1"/>
  <c r="AJ4928" i="1"/>
  <c r="AI4928" i="1"/>
  <c r="AH4928" i="1"/>
  <c r="AK4927" i="1"/>
  <c r="AJ4927" i="1"/>
  <c r="AI4927" i="1"/>
  <c r="AH4927" i="1"/>
  <c r="AK4926" i="1"/>
  <c r="AJ4926" i="1"/>
  <c r="AI4926" i="1"/>
  <c r="AH4926" i="1"/>
  <c r="AK4925" i="1"/>
  <c r="AJ4925" i="1"/>
  <c r="AI4925" i="1"/>
  <c r="AH4925" i="1"/>
  <c r="AK4924" i="1"/>
  <c r="AJ4924" i="1"/>
  <c r="AI4924" i="1"/>
  <c r="AH4924" i="1"/>
  <c r="AK4923" i="1"/>
  <c r="AJ4923" i="1"/>
  <c r="AI4923" i="1"/>
  <c r="AH4923" i="1"/>
  <c r="AK4922" i="1"/>
  <c r="AJ4922" i="1"/>
  <c r="AI4922" i="1"/>
  <c r="AH4922" i="1"/>
  <c r="AK4921" i="1"/>
  <c r="AJ4921" i="1"/>
  <c r="AI4921" i="1"/>
  <c r="AH4921" i="1"/>
  <c r="AK4920" i="1"/>
  <c r="AJ4920" i="1"/>
  <c r="AI4920" i="1"/>
  <c r="AH4920" i="1"/>
  <c r="AK4919" i="1"/>
  <c r="AJ4919" i="1"/>
  <c r="AI4919" i="1"/>
  <c r="AH4919" i="1"/>
  <c r="AK4918" i="1"/>
  <c r="AJ4918" i="1"/>
  <c r="AI4918" i="1"/>
  <c r="AH4918" i="1"/>
  <c r="AK4917" i="1"/>
  <c r="AJ4917" i="1"/>
  <c r="AI4917" i="1"/>
  <c r="AH4917" i="1"/>
  <c r="AK4916" i="1"/>
  <c r="AJ4916" i="1"/>
  <c r="AI4916" i="1"/>
  <c r="AH4916" i="1"/>
  <c r="AK4915" i="1"/>
  <c r="AJ4915" i="1"/>
  <c r="AI4915" i="1"/>
  <c r="AH4915" i="1"/>
  <c r="AK4914" i="1"/>
  <c r="AJ4914" i="1"/>
  <c r="AI4914" i="1"/>
  <c r="AH4914" i="1"/>
  <c r="AK4913" i="1"/>
  <c r="AJ4913" i="1"/>
  <c r="AI4913" i="1"/>
  <c r="AH4913" i="1"/>
  <c r="AK4912" i="1"/>
  <c r="AJ4912" i="1"/>
  <c r="AI4912" i="1"/>
  <c r="AH4912" i="1"/>
  <c r="AK4911" i="1"/>
  <c r="AJ4911" i="1"/>
  <c r="AI4911" i="1"/>
  <c r="AH4911" i="1"/>
  <c r="AK4910" i="1"/>
  <c r="AJ4910" i="1"/>
  <c r="AI4910" i="1"/>
  <c r="AH4910" i="1"/>
  <c r="AK4909" i="1"/>
  <c r="AJ4909" i="1"/>
  <c r="AI4909" i="1"/>
  <c r="AH4909" i="1"/>
  <c r="AK4908" i="1"/>
  <c r="AJ4908" i="1"/>
  <c r="AI4908" i="1"/>
  <c r="AH4908" i="1"/>
  <c r="AK4907" i="1"/>
  <c r="AJ4907" i="1"/>
  <c r="AI4907" i="1"/>
  <c r="AH4907" i="1"/>
  <c r="AK4906" i="1"/>
  <c r="AJ4906" i="1"/>
  <c r="AI4906" i="1"/>
  <c r="AH4906" i="1"/>
  <c r="AK4905" i="1"/>
  <c r="AJ4905" i="1"/>
  <c r="AI4905" i="1"/>
  <c r="AH4905" i="1"/>
  <c r="AK4904" i="1"/>
  <c r="AJ4904" i="1"/>
  <c r="AI4904" i="1"/>
  <c r="AH4904" i="1"/>
  <c r="AK4903" i="1"/>
  <c r="AJ4903" i="1"/>
  <c r="AI4903" i="1"/>
  <c r="AH4903" i="1"/>
  <c r="AK4902" i="1"/>
  <c r="AJ4902" i="1"/>
  <c r="AI4902" i="1"/>
  <c r="AH4902" i="1"/>
  <c r="AK4901" i="1"/>
  <c r="AJ4901" i="1"/>
  <c r="AI4901" i="1"/>
  <c r="AH4901" i="1"/>
  <c r="AK4900" i="1"/>
  <c r="AJ4900" i="1"/>
  <c r="AI4900" i="1"/>
  <c r="AH4900" i="1"/>
  <c r="AK4899" i="1"/>
  <c r="AJ4899" i="1"/>
  <c r="AI4899" i="1"/>
  <c r="AH4899" i="1"/>
  <c r="AK4898" i="1"/>
  <c r="AJ4898" i="1"/>
  <c r="AI4898" i="1"/>
  <c r="AH4898" i="1"/>
  <c r="AK4897" i="1"/>
  <c r="AJ4897" i="1"/>
  <c r="AI4897" i="1"/>
  <c r="AH4897" i="1"/>
  <c r="AK4896" i="1"/>
  <c r="AJ4896" i="1"/>
  <c r="AI4896" i="1"/>
  <c r="AH4896" i="1"/>
  <c r="AK4895" i="1"/>
  <c r="AJ4895" i="1"/>
  <c r="AI4895" i="1"/>
  <c r="AH4895" i="1"/>
  <c r="AK4894" i="1"/>
  <c r="AJ4894" i="1"/>
  <c r="AI4894" i="1"/>
  <c r="AH4894" i="1"/>
  <c r="AK4893" i="1"/>
  <c r="AJ4893" i="1"/>
  <c r="AI4893" i="1"/>
  <c r="AH4893" i="1"/>
  <c r="AK4892" i="1"/>
  <c r="AJ4892" i="1"/>
  <c r="AI4892" i="1"/>
  <c r="AH4892" i="1"/>
  <c r="AK4891" i="1"/>
  <c r="AJ4891" i="1"/>
  <c r="AI4891" i="1"/>
  <c r="AH4891" i="1"/>
  <c r="AK4890" i="1"/>
  <c r="AJ4890" i="1"/>
  <c r="AI4890" i="1"/>
  <c r="AH4890" i="1"/>
  <c r="AK4889" i="1"/>
  <c r="AJ4889" i="1"/>
  <c r="AI4889" i="1"/>
  <c r="AH4889" i="1"/>
  <c r="AK4888" i="1"/>
  <c r="AJ4888" i="1"/>
  <c r="AI4888" i="1"/>
  <c r="AH4888" i="1"/>
  <c r="AK4887" i="1"/>
  <c r="AJ4887" i="1"/>
  <c r="AI4887" i="1"/>
  <c r="AH4887" i="1"/>
  <c r="AK4886" i="1"/>
  <c r="AJ4886" i="1"/>
  <c r="AI4886" i="1"/>
  <c r="AH4886" i="1"/>
  <c r="AK4885" i="1"/>
  <c r="AJ4885" i="1"/>
  <c r="AI4885" i="1"/>
  <c r="AH4885" i="1"/>
  <c r="AK4884" i="1"/>
  <c r="AJ4884" i="1"/>
  <c r="AI4884" i="1"/>
  <c r="AH4884" i="1"/>
  <c r="AK4883" i="1"/>
  <c r="AJ4883" i="1"/>
  <c r="AI4883" i="1"/>
  <c r="AH4883" i="1"/>
  <c r="AK4882" i="1"/>
  <c r="AJ4882" i="1"/>
  <c r="AI4882" i="1"/>
  <c r="AH4882" i="1"/>
  <c r="AK4881" i="1"/>
  <c r="AJ4881" i="1"/>
  <c r="AI4881" i="1"/>
  <c r="AH4881" i="1"/>
  <c r="AK4880" i="1"/>
  <c r="AJ4880" i="1"/>
  <c r="AI4880" i="1"/>
  <c r="AH4880" i="1"/>
  <c r="AK4879" i="1"/>
  <c r="AJ4879" i="1"/>
  <c r="AI4879" i="1"/>
  <c r="AH4879" i="1"/>
  <c r="AK4878" i="1"/>
  <c r="AJ4878" i="1"/>
  <c r="AI4878" i="1"/>
  <c r="AH4878" i="1"/>
  <c r="AK4877" i="1"/>
  <c r="AJ4877" i="1"/>
  <c r="AI4877" i="1"/>
  <c r="AH4877" i="1"/>
  <c r="AK4876" i="1"/>
  <c r="AJ4876" i="1"/>
  <c r="AI4876" i="1"/>
  <c r="AH4876" i="1"/>
  <c r="AK4875" i="1"/>
  <c r="AJ4875" i="1"/>
  <c r="AI4875" i="1"/>
  <c r="AH4875" i="1"/>
  <c r="AK4874" i="1"/>
  <c r="AJ4874" i="1"/>
  <c r="AI4874" i="1"/>
  <c r="AH4874" i="1"/>
  <c r="AK4873" i="1"/>
  <c r="AJ4873" i="1"/>
  <c r="AI4873" i="1"/>
  <c r="AH4873" i="1"/>
  <c r="AK4872" i="1"/>
  <c r="AJ4872" i="1"/>
  <c r="AI4872" i="1"/>
  <c r="AH4872" i="1"/>
  <c r="AK4871" i="1"/>
  <c r="AJ4871" i="1"/>
  <c r="AI4871" i="1"/>
  <c r="AH4871" i="1"/>
  <c r="AK4870" i="1"/>
  <c r="AJ4870" i="1"/>
  <c r="AI4870" i="1"/>
  <c r="AH4870" i="1"/>
  <c r="AK4869" i="1"/>
  <c r="AJ4869" i="1"/>
  <c r="AI4869" i="1"/>
  <c r="AH4869" i="1"/>
  <c r="AK4868" i="1"/>
  <c r="AJ4868" i="1"/>
  <c r="AI4868" i="1"/>
  <c r="AH4868" i="1"/>
  <c r="AK4867" i="1"/>
  <c r="AJ4867" i="1"/>
  <c r="AI4867" i="1"/>
  <c r="AH4867" i="1"/>
  <c r="AK4866" i="1"/>
  <c r="AJ4866" i="1"/>
  <c r="AI4866" i="1"/>
  <c r="AH4866" i="1"/>
  <c r="AK4865" i="1"/>
  <c r="AJ4865" i="1"/>
  <c r="AI4865" i="1"/>
  <c r="AH4865" i="1"/>
  <c r="AK4864" i="1"/>
  <c r="AJ4864" i="1"/>
  <c r="AI4864" i="1"/>
  <c r="AH4864" i="1"/>
  <c r="AK4863" i="1"/>
  <c r="AJ4863" i="1"/>
  <c r="AI4863" i="1"/>
  <c r="AH4863" i="1"/>
  <c r="AK4862" i="1"/>
  <c r="AJ4862" i="1"/>
  <c r="AI4862" i="1"/>
  <c r="AH4862" i="1"/>
  <c r="AK4861" i="1"/>
  <c r="AJ4861" i="1"/>
  <c r="AI4861" i="1"/>
  <c r="AH4861" i="1"/>
  <c r="AK4860" i="1"/>
  <c r="AJ4860" i="1"/>
  <c r="AI4860" i="1"/>
  <c r="AH4860" i="1"/>
  <c r="AK4859" i="1"/>
  <c r="AJ4859" i="1"/>
  <c r="AI4859" i="1"/>
  <c r="AH4859" i="1"/>
  <c r="AK4858" i="1"/>
  <c r="AJ4858" i="1"/>
  <c r="AI4858" i="1"/>
  <c r="AH4858" i="1"/>
  <c r="AK4857" i="1"/>
  <c r="AJ4857" i="1"/>
  <c r="AI4857" i="1"/>
  <c r="AH4857" i="1"/>
  <c r="AK4856" i="1"/>
  <c r="AJ4856" i="1"/>
  <c r="AI4856" i="1"/>
  <c r="AH4856" i="1"/>
  <c r="AK4855" i="1"/>
  <c r="AJ4855" i="1"/>
  <c r="AI4855" i="1"/>
  <c r="AH4855" i="1"/>
  <c r="AK4854" i="1"/>
  <c r="AJ4854" i="1"/>
  <c r="AI4854" i="1"/>
  <c r="AH4854" i="1"/>
  <c r="AK4853" i="1"/>
  <c r="AJ4853" i="1"/>
  <c r="AI4853" i="1"/>
  <c r="AH4853" i="1"/>
  <c r="AK4852" i="1"/>
  <c r="AJ4852" i="1"/>
  <c r="AI4852" i="1"/>
  <c r="AH4852" i="1"/>
  <c r="AK4851" i="1"/>
  <c r="AJ4851" i="1"/>
  <c r="AI4851" i="1"/>
  <c r="AH4851" i="1"/>
  <c r="AK4850" i="1"/>
  <c r="AJ4850" i="1"/>
  <c r="AI4850" i="1"/>
  <c r="AH4850" i="1"/>
  <c r="AK4849" i="1"/>
  <c r="AJ4849" i="1"/>
  <c r="AI4849" i="1"/>
  <c r="AH4849" i="1"/>
  <c r="AK4848" i="1"/>
  <c r="AJ4848" i="1"/>
  <c r="AI4848" i="1"/>
  <c r="AH4848" i="1"/>
  <c r="AK4847" i="1"/>
  <c r="AJ4847" i="1"/>
  <c r="AI4847" i="1"/>
  <c r="AH4847" i="1"/>
  <c r="AK4846" i="1"/>
  <c r="AJ4846" i="1"/>
  <c r="AI4846" i="1"/>
  <c r="AH4846" i="1"/>
  <c r="AK4845" i="1"/>
  <c r="AJ4845" i="1"/>
  <c r="AI4845" i="1"/>
  <c r="AH4845" i="1"/>
  <c r="AK4844" i="1"/>
  <c r="AJ4844" i="1"/>
  <c r="AI4844" i="1"/>
  <c r="AH4844" i="1"/>
  <c r="AK4843" i="1"/>
  <c r="AJ4843" i="1"/>
  <c r="AI4843" i="1"/>
  <c r="AH4843" i="1"/>
  <c r="AK4842" i="1"/>
  <c r="AJ4842" i="1"/>
  <c r="AI4842" i="1"/>
  <c r="AH4842" i="1"/>
  <c r="AK4841" i="1"/>
  <c r="AJ4841" i="1"/>
  <c r="AI4841" i="1"/>
  <c r="AH4841" i="1"/>
  <c r="AK4840" i="1"/>
  <c r="AJ4840" i="1"/>
  <c r="AI4840" i="1"/>
  <c r="AH4840" i="1"/>
  <c r="AK4839" i="1"/>
  <c r="AJ4839" i="1"/>
  <c r="AI4839" i="1"/>
  <c r="AH4839" i="1"/>
  <c r="AK4838" i="1"/>
  <c r="AJ4838" i="1"/>
  <c r="AI4838" i="1"/>
  <c r="AH4838" i="1"/>
  <c r="AK4837" i="1"/>
  <c r="AJ4837" i="1"/>
  <c r="AI4837" i="1"/>
  <c r="AH4837" i="1"/>
  <c r="AK4836" i="1"/>
  <c r="AJ4836" i="1"/>
  <c r="AI4836" i="1"/>
  <c r="AH4836" i="1"/>
  <c r="AK4835" i="1"/>
  <c r="AJ4835" i="1"/>
  <c r="AI4835" i="1"/>
  <c r="AH4835" i="1"/>
  <c r="AK4834" i="1"/>
  <c r="AJ4834" i="1"/>
  <c r="AI4834" i="1"/>
  <c r="AH4834" i="1"/>
  <c r="AK4833" i="1"/>
  <c r="AJ4833" i="1"/>
  <c r="AI4833" i="1"/>
  <c r="AH4833" i="1"/>
  <c r="AK4832" i="1"/>
  <c r="AJ4832" i="1"/>
  <c r="AI4832" i="1"/>
  <c r="AH4832" i="1"/>
  <c r="AK4831" i="1"/>
  <c r="AJ4831" i="1"/>
  <c r="AI4831" i="1"/>
  <c r="AH4831" i="1"/>
  <c r="AK4830" i="1"/>
  <c r="AJ4830" i="1"/>
  <c r="AI4830" i="1"/>
  <c r="AH4830" i="1"/>
  <c r="AK4829" i="1"/>
  <c r="AJ4829" i="1"/>
  <c r="AI4829" i="1"/>
  <c r="AH4829" i="1"/>
  <c r="AK4828" i="1"/>
  <c r="AJ4828" i="1"/>
  <c r="AI4828" i="1"/>
  <c r="AH4828" i="1"/>
  <c r="AK4827" i="1"/>
  <c r="AJ4827" i="1"/>
  <c r="AI4827" i="1"/>
  <c r="AH4827" i="1"/>
  <c r="AK4826" i="1"/>
  <c r="AJ4826" i="1"/>
  <c r="AI4826" i="1"/>
  <c r="AH4826" i="1"/>
  <c r="AK4825" i="1"/>
  <c r="AJ4825" i="1"/>
  <c r="AI4825" i="1"/>
  <c r="AH4825" i="1"/>
  <c r="AK4824" i="1"/>
  <c r="AJ4824" i="1"/>
  <c r="AI4824" i="1"/>
  <c r="AH4824" i="1"/>
  <c r="AK4823" i="1"/>
  <c r="AJ4823" i="1"/>
  <c r="AI4823" i="1"/>
  <c r="AH4823" i="1"/>
  <c r="AK4822" i="1"/>
  <c r="AJ4822" i="1"/>
  <c r="AI4822" i="1"/>
  <c r="AH4822" i="1"/>
  <c r="AK4821" i="1"/>
  <c r="AJ4821" i="1"/>
  <c r="AI4821" i="1"/>
  <c r="AH4821" i="1"/>
  <c r="AK4820" i="1"/>
  <c r="AJ4820" i="1"/>
  <c r="AI4820" i="1"/>
  <c r="AH4820" i="1"/>
  <c r="AK4819" i="1"/>
  <c r="AJ4819" i="1"/>
  <c r="AI4819" i="1"/>
  <c r="AH4819" i="1"/>
  <c r="AK4818" i="1"/>
  <c r="AJ4818" i="1"/>
  <c r="AI4818" i="1"/>
  <c r="AH4818" i="1"/>
  <c r="AK4817" i="1"/>
  <c r="AJ4817" i="1"/>
  <c r="AI4817" i="1"/>
  <c r="AH4817" i="1"/>
  <c r="AK4816" i="1"/>
  <c r="AJ4816" i="1"/>
  <c r="AI4816" i="1"/>
  <c r="AH4816" i="1"/>
  <c r="AK4815" i="1"/>
  <c r="AJ4815" i="1"/>
  <c r="AI4815" i="1"/>
  <c r="AH4815" i="1"/>
  <c r="AK4814" i="1"/>
  <c r="AJ4814" i="1"/>
  <c r="AI4814" i="1"/>
  <c r="AH4814" i="1"/>
  <c r="AK4813" i="1"/>
  <c r="AJ4813" i="1"/>
  <c r="AI4813" i="1"/>
  <c r="AH4813" i="1"/>
  <c r="AK4812" i="1"/>
  <c r="AJ4812" i="1"/>
  <c r="AI4812" i="1"/>
  <c r="AH4812" i="1"/>
  <c r="AK4811" i="1"/>
  <c r="AJ4811" i="1"/>
  <c r="AI4811" i="1"/>
  <c r="AH4811" i="1"/>
  <c r="AK4810" i="1"/>
  <c r="AJ4810" i="1"/>
  <c r="AI4810" i="1"/>
  <c r="AH4810" i="1"/>
  <c r="AK4809" i="1"/>
  <c r="AJ4809" i="1"/>
  <c r="AI4809" i="1"/>
  <c r="AH4809" i="1"/>
  <c r="AK4808" i="1"/>
  <c r="AJ4808" i="1"/>
  <c r="AI4808" i="1"/>
  <c r="AH4808" i="1"/>
  <c r="AK4807" i="1"/>
  <c r="AJ4807" i="1"/>
  <c r="AI4807" i="1"/>
  <c r="AH4807" i="1"/>
  <c r="AK4806" i="1"/>
  <c r="AJ4806" i="1"/>
  <c r="AI4806" i="1"/>
  <c r="AH4806" i="1"/>
  <c r="AK4805" i="1"/>
  <c r="AJ4805" i="1"/>
  <c r="AI4805" i="1"/>
  <c r="AH4805" i="1"/>
  <c r="AK4804" i="1"/>
  <c r="AJ4804" i="1"/>
  <c r="AI4804" i="1"/>
  <c r="AH4804" i="1"/>
  <c r="AK4803" i="1"/>
  <c r="AJ4803" i="1"/>
  <c r="AI4803" i="1"/>
  <c r="AH4803" i="1"/>
  <c r="AK4802" i="1"/>
  <c r="AJ4802" i="1"/>
  <c r="AI4802" i="1"/>
  <c r="AH4802" i="1"/>
  <c r="AK4801" i="1"/>
  <c r="AJ4801" i="1"/>
  <c r="AI4801" i="1"/>
  <c r="AH4801" i="1"/>
  <c r="AK4800" i="1"/>
  <c r="AJ4800" i="1"/>
  <c r="AI4800" i="1"/>
  <c r="AH4800" i="1"/>
  <c r="AK4799" i="1"/>
  <c r="AJ4799" i="1"/>
  <c r="AI4799" i="1"/>
  <c r="AH4799" i="1"/>
  <c r="AK4798" i="1"/>
  <c r="AJ4798" i="1"/>
  <c r="AI4798" i="1"/>
  <c r="AH4798" i="1"/>
  <c r="AK4797" i="1"/>
  <c r="AJ4797" i="1"/>
  <c r="AI4797" i="1"/>
  <c r="AH4797" i="1"/>
  <c r="AK4796" i="1"/>
  <c r="AJ4796" i="1"/>
  <c r="AI4796" i="1"/>
  <c r="AH4796" i="1"/>
  <c r="AK4795" i="1"/>
  <c r="AJ4795" i="1"/>
  <c r="AI4795" i="1"/>
  <c r="AH4795" i="1"/>
  <c r="AK4794" i="1"/>
  <c r="AJ4794" i="1"/>
  <c r="AI4794" i="1"/>
  <c r="AH4794" i="1"/>
  <c r="AK4793" i="1"/>
  <c r="AJ4793" i="1"/>
  <c r="AI4793" i="1"/>
  <c r="AH4793" i="1"/>
  <c r="AK4792" i="1"/>
  <c r="AJ4792" i="1"/>
  <c r="AI4792" i="1"/>
  <c r="AH4792" i="1"/>
  <c r="AK4791" i="1"/>
  <c r="AJ4791" i="1"/>
  <c r="AI4791" i="1"/>
  <c r="AH4791" i="1"/>
  <c r="AK4790" i="1"/>
  <c r="AJ4790" i="1"/>
  <c r="AI4790" i="1"/>
  <c r="AH4790" i="1"/>
  <c r="AK4789" i="1"/>
  <c r="AJ4789" i="1"/>
  <c r="AI4789" i="1"/>
  <c r="AH4789" i="1"/>
  <c r="AK4788" i="1"/>
  <c r="AJ4788" i="1"/>
  <c r="AI4788" i="1"/>
  <c r="AH4788" i="1"/>
  <c r="AK4787" i="1"/>
  <c r="AJ4787" i="1"/>
  <c r="AI4787" i="1"/>
  <c r="AH4787" i="1"/>
  <c r="AK4786" i="1"/>
  <c r="AJ4786" i="1"/>
  <c r="AI4786" i="1"/>
  <c r="AH4786" i="1"/>
  <c r="AK4785" i="1"/>
  <c r="AJ4785" i="1"/>
  <c r="AI4785" i="1"/>
  <c r="AH4785" i="1"/>
  <c r="AK4784" i="1"/>
  <c r="AJ4784" i="1"/>
  <c r="AI4784" i="1"/>
  <c r="AH4784" i="1"/>
  <c r="AK4783" i="1"/>
  <c r="AJ4783" i="1"/>
  <c r="AI4783" i="1"/>
  <c r="AH4783" i="1"/>
  <c r="AK4782" i="1"/>
  <c r="AJ4782" i="1"/>
  <c r="AI4782" i="1"/>
  <c r="AH4782" i="1"/>
  <c r="AK4781" i="1"/>
  <c r="AJ4781" i="1"/>
  <c r="AI4781" i="1"/>
  <c r="AH4781" i="1"/>
  <c r="AK4780" i="1"/>
  <c r="AJ4780" i="1"/>
  <c r="AI4780" i="1"/>
  <c r="AH4780" i="1"/>
  <c r="AK4779" i="1"/>
  <c r="AJ4779" i="1"/>
  <c r="AI4779" i="1"/>
  <c r="AH4779" i="1"/>
  <c r="AK4778" i="1"/>
  <c r="AJ4778" i="1"/>
  <c r="AI4778" i="1"/>
  <c r="AH4778" i="1"/>
  <c r="AK4777" i="1"/>
  <c r="AJ4777" i="1"/>
  <c r="AI4777" i="1"/>
  <c r="AH4777" i="1"/>
  <c r="AK4776" i="1"/>
  <c r="AJ4776" i="1"/>
  <c r="AI4776" i="1"/>
  <c r="AH4776" i="1"/>
  <c r="AK4775" i="1"/>
  <c r="AJ4775" i="1"/>
  <c r="AI4775" i="1"/>
  <c r="AH4775" i="1"/>
  <c r="AK4774" i="1"/>
  <c r="AJ4774" i="1"/>
  <c r="AI4774" i="1"/>
  <c r="AH4774" i="1"/>
  <c r="AK4773" i="1"/>
  <c r="AJ4773" i="1"/>
  <c r="AI4773" i="1"/>
  <c r="AH4773" i="1"/>
  <c r="AK4772" i="1"/>
  <c r="AJ4772" i="1"/>
  <c r="AI4772" i="1"/>
  <c r="AH4772" i="1"/>
  <c r="AK4771" i="1"/>
  <c r="AJ4771" i="1"/>
  <c r="AI4771" i="1"/>
  <c r="AH4771" i="1"/>
  <c r="AK4770" i="1"/>
  <c r="AJ4770" i="1"/>
  <c r="AI4770" i="1"/>
  <c r="AH4770" i="1"/>
  <c r="AK4769" i="1"/>
  <c r="AJ4769" i="1"/>
  <c r="AI4769" i="1"/>
  <c r="AH4769" i="1"/>
  <c r="AK4768" i="1"/>
  <c r="AJ4768" i="1"/>
  <c r="AI4768" i="1"/>
  <c r="AH4768" i="1"/>
  <c r="AK4767" i="1"/>
  <c r="AJ4767" i="1"/>
  <c r="AI4767" i="1"/>
  <c r="AH4767" i="1"/>
  <c r="AK4766" i="1"/>
  <c r="AJ4766" i="1"/>
  <c r="AI4766" i="1"/>
  <c r="AH4766" i="1"/>
  <c r="AK4765" i="1"/>
  <c r="AJ4765" i="1"/>
  <c r="AI4765" i="1"/>
  <c r="AH4765" i="1"/>
  <c r="AK4764" i="1"/>
  <c r="AJ4764" i="1"/>
  <c r="AI4764" i="1"/>
  <c r="AH4764" i="1"/>
  <c r="AK4763" i="1"/>
  <c r="AJ4763" i="1"/>
  <c r="AI4763" i="1"/>
  <c r="AH4763" i="1"/>
  <c r="AK4762" i="1"/>
  <c r="AJ4762" i="1"/>
  <c r="AI4762" i="1"/>
  <c r="AH4762" i="1"/>
  <c r="AK4761" i="1"/>
  <c r="AJ4761" i="1"/>
  <c r="AI4761" i="1"/>
  <c r="AH4761" i="1"/>
  <c r="AK4760" i="1"/>
  <c r="AJ4760" i="1"/>
  <c r="AI4760" i="1"/>
  <c r="AH4760" i="1"/>
  <c r="AK4759" i="1"/>
  <c r="AJ4759" i="1"/>
  <c r="AI4759" i="1"/>
  <c r="AH4759" i="1"/>
  <c r="AK4758" i="1"/>
  <c r="AJ4758" i="1"/>
  <c r="AI4758" i="1"/>
  <c r="AH4758" i="1"/>
  <c r="AK4757" i="1"/>
  <c r="AJ4757" i="1"/>
  <c r="AI4757" i="1"/>
  <c r="AH4757" i="1"/>
  <c r="AK4756" i="1"/>
  <c r="AJ4756" i="1"/>
  <c r="AI4756" i="1"/>
  <c r="AH4756" i="1"/>
  <c r="AK4755" i="1"/>
  <c r="AJ4755" i="1"/>
  <c r="AI4755" i="1"/>
  <c r="AH4755" i="1"/>
  <c r="AK4754" i="1"/>
  <c r="AJ4754" i="1"/>
  <c r="AI4754" i="1"/>
  <c r="AH4754" i="1"/>
  <c r="AK4753" i="1"/>
  <c r="AJ4753" i="1"/>
  <c r="AI4753" i="1"/>
  <c r="AH4753" i="1"/>
  <c r="AK4752" i="1"/>
  <c r="AJ4752" i="1"/>
  <c r="AI4752" i="1"/>
  <c r="AH4752" i="1"/>
  <c r="AK4751" i="1"/>
  <c r="AJ4751" i="1"/>
  <c r="AI4751" i="1"/>
  <c r="AH4751" i="1"/>
  <c r="AK4750" i="1"/>
  <c r="AJ4750" i="1"/>
  <c r="AI4750" i="1"/>
  <c r="AH4750" i="1"/>
  <c r="AK4749" i="1"/>
  <c r="AJ4749" i="1"/>
  <c r="AI4749" i="1"/>
  <c r="AH4749" i="1"/>
  <c r="AK4748" i="1"/>
  <c r="AJ4748" i="1"/>
  <c r="AI4748" i="1"/>
  <c r="AH4748" i="1"/>
  <c r="AK4747" i="1"/>
  <c r="AJ4747" i="1"/>
  <c r="AI4747" i="1"/>
  <c r="AH4747" i="1"/>
  <c r="AK4746" i="1"/>
  <c r="AJ4746" i="1"/>
  <c r="AI4746" i="1"/>
  <c r="AH4746" i="1"/>
  <c r="AK4745" i="1"/>
  <c r="AJ4745" i="1"/>
  <c r="AI4745" i="1"/>
  <c r="AH4745" i="1"/>
  <c r="AK4744" i="1"/>
  <c r="AJ4744" i="1"/>
  <c r="AI4744" i="1"/>
  <c r="AH4744" i="1"/>
  <c r="AK4743" i="1"/>
  <c r="AJ4743" i="1"/>
  <c r="AI4743" i="1"/>
  <c r="AH4743" i="1"/>
  <c r="AK4742" i="1"/>
  <c r="AJ4742" i="1"/>
  <c r="AI4742" i="1"/>
  <c r="AH4742" i="1"/>
  <c r="AK4741" i="1"/>
  <c r="AJ4741" i="1"/>
  <c r="AI4741" i="1"/>
  <c r="AH4741" i="1"/>
  <c r="AK4740" i="1"/>
  <c r="AJ4740" i="1"/>
  <c r="AI4740" i="1"/>
  <c r="AH4740" i="1"/>
  <c r="AK4739" i="1"/>
  <c r="AJ4739" i="1"/>
  <c r="AI4739" i="1"/>
  <c r="AH4739" i="1"/>
  <c r="AK4738" i="1"/>
  <c r="AJ4738" i="1"/>
  <c r="AI4738" i="1"/>
  <c r="AH4738" i="1"/>
  <c r="AK4737" i="1"/>
  <c r="AJ4737" i="1"/>
  <c r="AI4737" i="1"/>
  <c r="AH4737" i="1"/>
  <c r="AK4736" i="1"/>
  <c r="AJ4736" i="1"/>
  <c r="AI4736" i="1"/>
  <c r="AH4736" i="1"/>
  <c r="AK4735" i="1"/>
  <c r="AJ4735" i="1"/>
  <c r="AI4735" i="1"/>
  <c r="AH4735" i="1"/>
  <c r="AK4734" i="1"/>
  <c r="AJ4734" i="1"/>
  <c r="AI4734" i="1"/>
  <c r="AH4734" i="1"/>
  <c r="AK4733" i="1"/>
  <c r="AJ4733" i="1"/>
  <c r="AI4733" i="1"/>
  <c r="AH4733" i="1"/>
  <c r="AK4732" i="1"/>
  <c r="AJ4732" i="1"/>
  <c r="AI4732" i="1"/>
  <c r="AH4732" i="1"/>
  <c r="AK4731" i="1"/>
  <c r="AJ4731" i="1"/>
  <c r="AI4731" i="1"/>
  <c r="AH4731" i="1"/>
  <c r="AK4730" i="1"/>
  <c r="AJ4730" i="1"/>
  <c r="AI4730" i="1"/>
  <c r="AH4730" i="1"/>
  <c r="AK4729" i="1"/>
  <c r="AJ4729" i="1"/>
  <c r="AI4729" i="1"/>
  <c r="AH4729" i="1"/>
  <c r="AK4728" i="1"/>
  <c r="AJ4728" i="1"/>
  <c r="AI4728" i="1"/>
  <c r="AH4728" i="1"/>
  <c r="AK4727" i="1"/>
  <c r="AJ4727" i="1"/>
  <c r="AI4727" i="1"/>
  <c r="AH4727" i="1"/>
  <c r="AK4726" i="1"/>
  <c r="AJ4726" i="1"/>
  <c r="AI4726" i="1"/>
  <c r="AH4726" i="1"/>
  <c r="AK4725" i="1"/>
  <c r="AJ4725" i="1"/>
  <c r="AI4725" i="1"/>
  <c r="AH4725" i="1"/>
  <c r="AK4724" i="1"/>
  <c r="AJ4724" i="1"/>
  <c r="AI4724" i="1"/>
  <c r="AH4724" i="1"/>
  <c r="AK4723" i="1"/>
  <c r="AJ4723" i="1"/>
  <c r="AI4723" i="1"/>
  <c r="AH4723" i="1"/>
  <c r="AK4722" i="1"/>
  <c r="AJ4722" i="1"/>
  <c r="AI4722" i="1"/>
  <c r="AH4722" i="1"/>
  <c r="AK4721" i="1"/>
  <c r="AJ4721" i="1"/>
  <c r="AI4721" i="1"/>
  <c r="AH4721" i="1"/>
  <c r="AK4720" i="1"/>
  <c r="AJ4720" i="1"/>
  <c r="AI4720" i="1"/>
  <c r="AH4720" i="1"/>
  <c r="AK4719" i="1"/>
  <c r="AJ4719" i="1"/>
  <c r="AI4719" i="1"/>
  <c r="AH4719" i="1"/>
  <c r="AK4718" i="1"/>
  <c r="AJ4718" i="1"/>
  <c r="AI4718" i="1"/>
  <c r="AH4718" i="1"/>
  <c r="AK4717" i="1"/>
  <c r="AJ4717" i="1"/>
  <c r="AI4717" i="1"/>
  <c r="AH4717" i="1"/>
  <c r="AK4716" i="1"/>
  <c r="AJ4716" i="1"/>
  <c r="AI4716" i="1"/>
  <c r="AH4716" i="1"/>
  <c r="AK4715" i="1"/>
  <c r="AJ4715" i="1"/>
  <c r="AI4715" i="1"/>
  <c r="AH4715" i="1"/>
  <c r="AK4714" i="1"/>
  <c r="AJ4714" i="1"/>
  <c r="AI4714" i="1"/>
  <c r="AH4714" i="1"/>
  <c r="AK4713" i="1"/>
  <c r="AJ4713" i="1"/>
  <c r="AI4713" i="1"/>
  <c r="AH4713" i="1"/>
  <c r="AK4712" i="1"/>
  <c r="AJ4712" i="1"/>
  <c r="AI4712" i="1"/>
  <c r="AH4712" i="1"/>
  <c r="AK4711" i="1"/>
  <c r="AJ4711" i="1"/>
  <c r="AI4711" i="1"/>
  <c r="AH4711" i="1"/>
  <c r="AK4710" i="1"/>
  <c r="AJ4710" i="1"/>
  <c r="AI4710" i="1"/>
  <c r="AH4710" i="1"/>
  <c r="AK4709" i="1"/>
  <c r="AJ4709" i="1"/>
  <c r="AI4709" i="1"/>
  <c r="AH4709" i="1"/>
  <c r="AK4708" i="1"/>
  <c r="AJ4708" i="1"/>
  <c r="AI4708" i="1"/>
  <c r="AH4708" i="1"/>
  <c r="AK4707" i="1"/>
  <c r="AJ4707" i="1"/>
  <c r="AI4707" i="1"/>
  <c r="AH4707" i="1"/>
  <c r="AK4706" i="1"/>
  <c r="AJ4706" i="1"/>
  <c r="AI4706" i="1"/>
  <c r="AH4706" i="1"/>
  <c r="AK4705" i="1"/>
  <c r="AJ4705" i="1"/>
  <c r="AI4705" i="1"/>
  <c r="AH4705" i="1"/>
  <c r="AK4704" i="1"/>
  <c r="AJ4704" i="1"/>
  <c r="AI4704" i="1"/>
  <c r="AH4704" i="1"/>
  <c r="AK4703" i="1"/>
  <c r="AJ4703" i="1"/>
  <c r="AI4703" i="1"/>
  <c r="AH4703" i="1"/>
  <c r="AK4702" i="1"/>
  <c r="AJ4702" i="1"/>
  <c r="AI4702" i="1"/>
  <c r="AH4702" i="1"/>
  <c r="AK4701" i="1"/>
  <c r="AJ4701" i="1"/>
  <c r="AI4701" i="1"/>
  <c r="AH4701" i="1"/>
  <c r="AK4700" i="1"/>
  <c r="AJ4700" i="1"/>
  <c r="AI4700" i="1"/>
  <c r="AH4700" i="1"/>
  <c r="AK4699" i="1"/>
  <c r="AJ4699" i="1"/>
  <c r="AI4699" i="1"/>
  <c r="AH4699" i="1"/>
  <c r="AK4698" i="1"/>
  <c r="AJ4698" i="1"/>
  <c r="AI4698" i="1"/>
  <c r="AH4698" i="1"/>
  <c r="AK4697" i="1"/>
  <c r="AJ4697" i="1"/>
  <c r="AI4697" i="1"/>
  <c r="AH4697" i="1"/>
  <c r="AK4696" i="1"/>
  <c r="AJ4696" i="1"/>
  <c r="AI4696" i="1"/>
  <c r="AH4696" i="1"/>
  <c r="AK4695" i="1"/>
  <c r="AJ4695" i="1"/>
  <c r="AI4695" i="1"/>
  <c r="AH4695" i="1"/>
  <c r="AK4694" i="1"/>
  <c r="AJ4694" i="1"/>
  <c r="AI4694" i="1"/>
  <c r="AH4694" i="1"/>
  <c r="AK4693" i="1"/>
  <c r="AJ4693" i="1"/>
  <c r="AI4693" i="1"/>
  <c r="AH4693" i="1"/>
  <c r="AK4692" i="1"/>
  <c r="AJ4692" i="1"/>
  <c r="AI4692" i="1"/>
  <c r="AH4692" i="1"/>
  <c r="AK4691" i="1"/>
  <c r="AJ4691" i="1"/>
  <c r="AI4691" i="1"/>
  <c r="AH4691" i="1"/>
  <c r="AK4690" i="1"/>
  <c r="AJ4690" i="1"/>
  <c r="AI4690" i="1"/>
  <c r="AH4690" i="1"/>
  <c r="AK4689" i="1"/>
  <c r="AJ4689" i="1"/>
  <c r="AI4689" i="1"/>
  <c r="AH4689" i="1"/>
  <c r="AK4688" i="1"/>
  <c r="AJ4688" i="1"/>
  <c r="AI4688" i="1"/>
  <c r="AH4688" i="1"/>
  <c r="AK4687" i="1"/>
  <c r="AJ4687" i="1"/>
  <c r="AI4687" i="1"/>
  <c r="AH4687" i="1"/>
  <c r="AK4686" i="1"/>
  <c r="AJ4686" i="1"/>
  <c r="AI4686" i="1"/>
  <c r="AH4686" i="1"/>
  <c r="AK4685" i="1"/>
  <c r="AJ4685" i="1"/>
  <c r="AI4685" i="1"/>
  <c r="AH4685" i="1"/>
  <c r="AK4684" i="1"/>
  <c r="AJ4684" i="1"/>
  <c r="AI4684" i="1"/>
  <c r="AH4684" i="1"/>
  <c r="AK4683" i="1"/>
  <c r="AJ4683" i="1"/>
  <c r="AI4683" i="1"/>
  <c r="AH4683" i="1"/>
  <c r="AK4682" i="1"/>
  <c r="AJ4682" i="1"/>
  <c r="AI4682" i="1"/>
  <c r="AH4682" i="1"/>
  <c r="AK4681" i="1"/>
  <c r="AJ4681" i="1"/>
  <c r="AI4681" i="1"/>
  <c r="AH4681" i="1"/>
  <c r="AK4680" i="1"/>
  <c r="AJ4680" i="1"/>
  <c r="AI4680" i="1"/>
  <c r="AH4680" i="1"/>
  <c r="AK4679" i="1"/>
  <c r="AJ4679" i="1"/>
  <c r="AI4679" i="1"/>
  <c r="AH4679" i="1"/>
  <c r="AK4678" i="1"/>
  <c r="AJ4678" i="1"/>
  <c r="AI4678" i="1"/>
  <c r="AH4678" i="1"/>
  <c r="AK4677" i="1"/>
  <c r="AJ4677" i="1"/>
  <c r="AI4677" i="1"/>
  <c r="AH4677" i="1"/>
  <c r="AK4676" i="1"/>
  <c r="AJ4676" i="1"/>
  <c r="AI4676" i="1"/>
  <c r="AH4676" i="1"/>
  <c r="AK4675" i="1"/>
  <c r="AJ4675" i="1"/>
  <c r="AI4675" i="1"/>
  <c r="AH4675" i="1"/>
  <c r="AK4674" i="1"/>
  <c r="AJ4674" i="1"/>
  <c r="AI4674" i="1"/>
  <c r="AH4674" i="1"/>
  <c r="AK4673" i="1"/>
  <c r="AJ4673" i="1"/>
  <c r="AI4673" i="1"/>
  <c r="AH4673" i="1"/>
  <c r="AK4672" i="1"/>
  <c r="AJ4672" i="1"/>
  <c r="AI4672" i="1"/>
  <c r="AH4672" i="1"/>
  <c r="AK4671" i="1"/>
  <c r="AJ4671" i="1"/>
  <c r="AI4671" i="1"/>
  <c r="AH4671" i="1"/>
  <c r="AK4670" i="1"/>
  <c r="AJ4670" i="1"/>
  <c r="AI4670" i="1"/>
  <c r="AH4670" i="1"/>
  <c r="AK4669" i="1"/>
  <c r="AJ4669" i="1"/>
  <c r="AI4669" i="1"/>
  <c r="AH4669" i="1"/>
  <c r="AK4668" i="1"/>
  <c r="AJ4668" i="1"/>
  <c r="AI4668" i="1"/>
  <c r="AH4668" i="1"/>
  <c r="AK4667" i="1"/>
  <c r="AJ4667" i="1"/>
  <c r="AI4667" i="1"/>
  <c r="AH4667" i="1"/>
  <c r="AK4666" i="1"/>
  <c r="AJ4666" i="1"/>
  <c r="AI4666" i="1"/>
  <c r="AH4666" i="1"/>
  <c r="AK4665" i="1"/>
  <c r="AJ4665" i="1"/>
  <c r="AI4665" i="1"/>
  <c r="AH4665" i="1"/>
  <c r="AK4664" i="1"/>
  <c r="AJ4664" i="1"/>
  <c r="AI4664" i="1"/>
  <c r="AH4664" i="1"/>
  <c r="AK4663" i="1"/>
  <c r="AJ4663" i="1"/>
  <c r="AI4663" i="1"/>
  <c r="AH4663" i="1"/>
  <c r="AK4662" i="1"/>
  <c r="AJ4662" i="1"/>
  <c r="AI4662" i="1"/>
  <c r="AH4662" i="1"/>
  <c r="AK4661" i="1"/>
  <c r="AJ4661" i="1"/>
  <c r="AI4661" i="1"/>
  <c r="AH4661" i="1"/>
  <c r="AK4660" i="1"/>
  <c r="AJ4660" i="1"/>
  <c r="AI4660" i="1"/>
  <c r="AH4660" i="1"/>
  <c r="AK4659" i="1"/>
  <c r="AJ4659" i="1"/>
  <c r="AI4659" i="1"/>
  <c r="AH4659" i="1"/>
  <c r="AK4658" i="1"/>
  <c r="AJ4658" i="1"/>
  <c r="AI4658" i="1"/>
  <c r="AH4658" i="1"/>
  <c r="AK4657" i="1"/>
  <c r="AJ4657" i="1"/>
  <c r="AI4657" i="1"/>
  <c r="AH4657" i="1"/>
  <c r="AK4656" i="1"/>
  <c r="AJ4656" i="1"/>
  <c r="AI4656" i="1"/>
  <c r="AH4656" i="1"/>
  <c r="AK4655" i="1"/>
  <c r="AJ4655" i="1"/>
  <c r="AI4655" i="1"/>
  <c r="AH4655" i="1"/>
  <c r="AK4654" i="1"/>
  <c r="AJ4654" i="1"/>
  <c r="AI4654" i="1"/>
  <c r="AH4654" i="1"/>
  <c r="AK4653" i="1"/>
  <c r="AJ4653" i="1"/>
  <c r="AI4653" i="1"/>
  <c r="AH4653" i="1"/>
  <c r="AK4652" i="1"/>
  <c r="AJ4652" i="1"/>
  <c r="AI4652" i="1"/>
  <c r="AH4652" i="1"/>
  <c r="AK4651" i="1"/>
  <c r="AJ4651" i="1"/>
  <c r="AI4651" i="1"/>
  <c r="AH4651" i="1"/>
  <c r="AK4650" i="1"/>
  <c r="AJ4650" i="1"/>
  <c r="AI4650" i="1"/>
  <c r="AH4650" i="1"/>
  <c r="AK4649" i="1"/>
  <c r="AJ4649" i="1"/>
  <c r="AI4649" i="1"/>
  <c r="AH4649" i="1"/>
  <c r="AK4648" i="1"/>
  <c r="AJ4648" i="1"/>
  <c r="AI4648" i="1"/>
  <c r="AH4648" i="1"/>
  <c r="AK4647" i="1"/>
  <c r="AJ4647" i="1"/>
  <c r="AI4647" i="1"/>
  <c r="AH4647" i="1"/>
  <c r="AK4646" i="1"/>
  <c r="AJ4646" i="1"/>
  <c r="AI4646" i="1"/>
  <c r="AH4646" i="1"/>
  <c r="AK4645" i="1"/>
  <c r="AJ4645" i="1"/>
  <c r="AI4645" i="1"/>
  <c r="AH4645" i="1"/>
  <c r="AK4644" i="1"/>
  <c r="AJ4644" i="1"/>
  <c r="AI4644" i="1"/>
  <c r="AH4644" i="1"/>
  <c r="AK4643" i="1"/>
  <c r="AJ4643" i="1"/>
  <c r="AI4643" i="1"/>
  <c r="AH4643" i="1"/>
  <c r="AK4642" i="1"/>
  <c r="AJ4642" i="1"/>
  <c r="AI4642" i="1"/>
  <c r="AH4642" i="1"/>
  <c r="AK4641" i="1"/>
  <c r="AJ4641" i="1"/>
  <c r="AI4641" i="1"/>
  <c r="AH4641" i="1"/>
  <c r="AK4640" i="1"/>
  <c r="AJ4640" i="1"/>
  <c r="AI4640" i="1"/>
  <c r="AH4640" i="1"/>
  <c r="AK4639" i="1"/>
  <c r="AJ4639" i="1"/>
  <c r="AI4639" i="1"/>
  <c r="AH4639" i="1"/>
  <c r="AK4638" i="1"/>
  <c r="AJ4638" i="1"/>
  <c r="AI4638" i="1"/>
  <c r="AH4638" i="1"/>
  <c r="AK4637" i="1"/>
  <c r="AJ4637" i="1"/>
  <c r="AI4637" i="1"/>
  <c r="AH4637" i="1"/>
  <c r="AK4636" i="1"/>
  <c r="AJ4636" i="1"/>
  <c r="AI4636" i="1"/>
  <c r="AH4636" i="1"/>
  <c r="AK4635" i="1"/>
  <c r="AJ4635" i="1"/>
  <c r="AI4635" i="1"/>
  <c r="AH4635" i="1"/>
  <c r="AK4634" i="1"/>
  <c r="AJ4634" i="1"/>
  <c r="AI4634" i="1"/>
  <c r="AH4634" i="1"/>
  <c r="AK4633" i="1"/>
  <c r="AJ4633" i="1"/>
  <c r="AI4633" i="1"/>
  <c r="AH4633" i="1"/>
  <c r="AK4632" i="1"/>
  <c r="AJ4632" i="1"/>
  <c r="AI4632" i="1"/>
  <c r="AH4632" i="1"/>
  <c r="AK4631" i="1"/>
  <c r="AJ4631" i="1"/>
  <c r="AI4631" i="1"/>
  <c r="AH4631" i="1"/>
  <c r="AK4630" i="1"/>
  <c r="AJ4630" i="1"/>
  <c r="AI4630" i="1"/>
  <c r="AH4630" i="1"/>
  <c r="AK4629" i="1"/>
  <c r="AJ4629" i="1"/>
  <c r="AI4629" i="1"/>
  <c r="AH4629" i="1"/>
  <c r="AK4628" i="1"/>
  <c r="AJ4628" i="1"/>
  <c r="AI4628" i="1"/>
  <c r="AH4628" i="1"/>
  <c r="AK4627" i="1"/>
  <c r="AJ4627" i="1"/>
  <c r="AI4627" i="1"/>
  <c r="AH4627" i="1"/>
  <c r="AK4626" i="1"/>
  <c r="AJ4626" i="1"/>
  <c r="AI4626" i="1"/>
  <c r="AH4626" i="1"/>
  <c r="AK4625" i="1"/>
  <c r="AJ4625" i="1"/>
  <c r="AI4625" i="1"/>
  <c r="AH4625" i="1"/>
  <c r="AK4624" i="1"/>
  <c r="AJ4624" i="1"/>
  <c r="AI4624" i="1"/>
  <c r="AH4624" i="1"/>
  <c r="AK4623" i="1"/>
  <c r="AJ4623" i="1"/>
  <c r="AI4623" i="1"/>
  <c r="AH4623" i="1"/>
  <c r="AK4622" i="1"/>
  <c r="AJ4622" i="1"/>
  <c r="AI4622" i="1"/>
  <c r="AH4622" i="1"/>
  <c r="AK4621" i="1"/>
  <c r="AJ4621" i="1"/>
  <c r="AI4621" i="1"/>
  <c r="AH4621" i="1"/>
  <c r="AK4620" i="1"/>
  <c r="AJ4620" i="1"/>
  <c r="AI4620" i="1"/>
  <c r="AH4620" i="1"/>
  <c r="AK4619" i="1"/>
  <c r="AJ4619" i="1"/>
  <c r="AI4619" i="1"/>
  <c r="AH4619" i="1"/>
  <c r="AK4618" i="1"/>
  <c r="AJ4618" i="1"/>
  <c r="AI4618" i="1"/>
  <c r="AH4618" i="1"/>
  <c r="AK4617" i="1"/>
  <c r="AJ4617" i="1"/>
  <c r="AI4617" i="1"/>
  <c r="AH4617" i="1"/>
  <c r="AK4616" i="1"/>
  <c r="AJ4616" i="1"/>
  <c r="AI4616" i="1"/>
  <c r="AH4616" i="1"/>
  <c r="AK4615" i="1"/>
  <c r="AJ4615" i="1"/>
  <c r="AI4615" i="1"/>
  <c r="AH4615" i="1"/>
  <c r="AK4614" i="1"/>
  <c r="AJ4614" i="1"/>
  <c r="AI4614" i="1"/>
  <c r="AH4614" i="1"/>
  <c r="AK4613" i="1"/>
  <c r="AJ4613" i="1"/>
  <c r="AI4613" i="1"/>
  <c r="AH4613" i="1"/>
  <c r="AK4612" i="1"/>
  <c r="AJ4612" i="1"/>
  <c r="AI4612" i="1"/>
  <c r="AH4612" i="1"/>
  <c r="AK4611" i="1"/>
  <c r="AJ4611" i="1"/>
  <c r="AI4611" i="1"/>
  <c r="AH4611" i="1"/>
  <c r="AK4610" i="1"/>
  <c r="AJ4610" i="1"/>
  <c r="AI4610" i="1"/>
  <c r="AH4610" i="1"/>
  <c r="AK4609" i="1"/>
  <c r="AJ4609" i="1"/>
  <c r="AI4609" i="1"/>
  <c r="AH4609" i="1"/>
  <c r="AK4608" i="1"/>
  <c r="AJ4608" i="1"/>
  <c r="AI4608" i="1"/>
  <c r="AH4608" i="1"/>
  <c r="AK4607" i="1"/>
  <c r="AJ4607" i="1"/>
  <c r="AI4607" i="1"/>
  <c r="AH4607" i="1"/>
  <c r="AK4606" i="1"/>
  <c r="AJ4606" i="1"/>
  <c r="AI4606" i="1"/>
  <c r="AH4606" i="1"/>
  <c r="AK4605" i="1"/>
  <c r="AJ4605" i="1"/>
  <c r="AI4605" i="1"/>
  <c r="AH4605" i="1"/>
  <c r="AK4604" i="1"/>
  <c r="AJ4604" i="1"/>
  <c r="AI4604" i="1"/>
  <c r="AH4604" i="1"/>
  <c r="AK4603" i="1"/>
  <c r="AJ4603" i="1"/>
  <c r="AI4603" i="1"/>
  <c r="AH4603" i="1"/>
  <c r="AK4602" i="1"/>
  <c r="AJ4602" i="1"/>
  <c r="AI4602" i="1"/>
  <c r="AH4602" i="1"/>
  <c r="AK4601" i="1"/>
  <c r="AJ4601" i="1"/>
  <c r="AI4601" i="1"/>
  <c r="AH4601" i="1"/>
  <c r="AK4600" i="1"/>
  <c r="AJ4600" i="1"/>
  <c r="AI4600" i="1"/>
  <c r="AH4600" i="1"/>
  <c r="AK4599" i="1"/>
  <c r="AJ4599" i="1"/>
  <c r="AI4599" i="1"/>
  <c r="AH4599" i="1"/>
  <c r="AK4598" i="1"/>
  <c r="AJ4598" i="1"/>
  <c r="AI4598" i="1"/>
  <c r="AH4598" i="1"/>
  <c r="AK4597" i="1"/>
  <c r="AJ4597" i="1"/>
  <c r="AI4597" i="1"/>
  <c r="AH4597" i="1"/>
  <c r="AK4596" i="1"/>
  <c r="AJ4596" i="1"/>
  <c r="AI4596" i="1"/>
  <c r="AH4596" i="1"/>
  <c r="AK4595" i="1"/>
  <c r="AJ4595" i="1"/>
  <c r="AI4595" i="1"/>
  <c r="AH4595" i="1"/>
  <c r="AK4594" i="1"/>
  <c r="AJ4594" i="1"/>
  <c r="AI4594" i="1"/>
  <c r="AH4594" i="1"/>
  <c r="AK4593" i="1"/>
  <c r="AJ4593" i="1"/>
  <c r="AI4593" i="1"/>
  <c r="AH4593" i="1"/>
  <c r="AK4592" i="1"/>
  <c r="AJ4592" i="1"/>
  <c r="AI4592" i="1"/>
  <c r="AH4592" i="1"/>
  <c r="AK4591" i="1"/>
  <c r="AJ4591" i="1"/>
  <c r="AI4591" i="1"/>
  <c r="AH4591" i="1"/>
  <c r="AK4590" i="1"/>
  <c r="AJ4590" i="1"/>
  <c r="AI4590" i="1"/>
  <c r="AH4590" i="1"/>
  <c r="AK4589" i="1"/>
  <c r="AJ4589" i="1"/>
  <c r="AI4589" i="1"/>
  <c r="AH4589" i="1"/>
  <c r="AK4588" i="1"/>
  <c r="AJ4588" i="1"/>
  <c r="AI4588" i="1"/>
  <c r="AH4588" i="1"/>
  <c r="AK4587" i="1"/>
  <c r="AJ4587" i="1"/>
  <c r="AI4587" i="1"/>
  <c r="AH4587" i="1"/>
  <c r="AK4586" i="1"/>
  <c r="AJ4586" i="1"/>
  <c r="AI4586" i="1"/>
  <c r="AH4586" i="1"/>
  <c r="AK4585" i="1"/>
  <c r="AJ4585" i="1"/>
  <c r="AI4585" i="1"/>
  <c r="AH4585" i="1"/>
  <c r="AK4584" i="1"/>
  <c r="AJ4584" i="1"/>
  <c r="AI4584" i="1"/>
  <c r="AH4584" i="1"/>
  <c r="AK4583" i="1"/>
  <c r="AJ4583" i="1"/>
  <c r="AI4583" i="1"/>
  <c r="AH4583" i="1"/>
  <c r="AK4582" i="1"/>
  <c r="AJ4582" i="1"/>
  <c r="AI4582" i="1"/>
  <c r="AH4582" i="1"/>
  <c r="AK4581" i="1"/>
  <c r="AJ4581" i="1"/>
  <c r="AI4581" i="1"/>
  <c r="AH4581" i="1"/>
  <c r="AK4580" i="1"/>
  <c r="AJ4580" i="1"/>
  <c r="AI4580" i="1"/>
  <c r="AH4580" i="1"/>
  <c r="AK4579" i="1"/>
  <c r="AJ4579" i="1"/>
  <c r="AI4579" i="1"/>
  <c r="AH4579" i="1"/>
  <c r="AK4578" i="1"/>
  <c r="AJ4578" i="1"/>
  <c r="AI4578" i="1"/>
  <c r="AH4578" i="1"/>
  <c r="AK4577" i="1"/>
  <c r="AJ4577" i="1"/>
  <c r="AI4577" i="1"/>
  <c r="AH4577" i="1"/>
  <c r="AK4576" i="1"/>
  <c r="AJ4576" i="1"/>
  <c r="AI4576" i="1"/>
  <c r="AH4576" i="1"/>
  <c r="AK4575" i="1"/>
  <c r="AJ4575" i="1"/>
  <c r="AI4575" i="1"/>
  <c r="AH4575" i="1"/>
  <c r="AK4574" i="1"/>
  <c r="AJ4574" i="1"/>
  <c r="AI4574" i="1"/>
  <c r="AH4574" i="1"/>
  <c r="AK4573" i="1"/>
  <c r="AJ4573" i="1"/>
  <c r="AI4573" i="1"/>
  <c r="AH4573" i="1"/>
  <c r="AK4572" i="1"/>
  <c r="AJ4572" i="1"/>
  <c r="AI4572" i="1"/>
  <c r="AH4572" i="1"/>
  <c r="AK4571" i="1"/>
  <c r="AJ4571" i="1"/>
  <c r="AI4571" i="1"/>
  <c r="AH4571" i="1"/>
  <c r="AK4570" i="1"/>
  <c r="AJ4570" i="1"/>
  <c r="AI4570" i="1"/>
  <c r="AH4570" i="1"/>
  <c r="AK4569" i="1"/>
  <c r="AJ4569" i="1"/>
  <c r="AI4569" i="1"/>
  <c r="AH4569" i="1"/>
  <c r="AK4568" i="1"/>
  <c r="AJ4568" i="1"/>
  <c r="AI4568" i="1"/>
  <c r="AH4568" i="1"/>
  <c r="AK4567" i="1"/>
  <c r="AJ4567" i="1"/>
  <c r="AI4567" i="1"/>
  <c r="AH4567" i="1"/>
  <c r="AK4566" i="1"/>
  <c r="AJ4566" i="1"/>
  <c r="AI4566" i="1"/>
  <c r="AH4566" i="1"/>
  <c r="AK4565" i="1"/>
  <c r="AJ4565" i="1"/>
  <c r="AI4565" i="1"/>
  <c r="AH4565" i="1"/>
  <c r="AK4564" i="1"/>
  <c r="AJ4564" i="1"/>
  <c r="AI4564" i="1"/>
  <c r="AH4564" i="1"/>
  <c r="AK4563" i="1"/>
  <c r="AJ4563" i="1"/>
  <c r="AI4563" i="1"/>
  <c r="AH4563" i="1"/>
  <c r="AK4562" i="1"/>
  <c r="AJ4562" i="1"/>
  <c r="AI4562" i="1"/>
  <c r="AH4562" i="1"/>
  <c r="AK4561" i="1"/>
  <c r="AJ4561" i="1"/>
  <c r="AI4561" i="1"/>
  <c r="AH4561" i="1"/>
  <c r="AK4560" i="1"/>
  <c r="AJ4560" i="1"/>
  <c r="AI4560" i="1"/>
  <c r="AH4560" i="1"/>
  <c r="AK4559" i="1"/>
  <c r="AJ4559" i="1"/>
  <c r="AI4559" i="1"/>
  <c r="AH4559" i="1"/>
  <c r="AK4558" i="1"/>
  <c r="AJ4558" i="1"/>
  <c r="AI4558" i="1"/>
  <c r="AH4558" i="1"/>
  <c r="AK4557" i="1"/>
  <c r="AJ4557" i="1"/>
  <c r="AI4557" i="1"/>
  <c r="AH4557" i="1"/>
  <c r="AK4556" i="1"/>
  <c r="AJ4556" i="1"/>
  <c r="AI4556" i="1"/>
  <c r="AH4556" i="1"/>
  <c r="AK4555" i="1"/>
  <c r="AJ4555" i="1"/>
  <c r="AI4555" i="1"/>
  <c r="AH4555" i="1"/>
  <c r="AK4554" i="1"/>
  <c r="AJ4554" i="1"/>
  <c r="AI4554" i="1"/>
  <c r="AH4554" i="1"/>
  <c r="AK4553" i="1"/>
  <c r="AJ4553" i="1"/>
  <c r="AI4553" i="1"/>
  <c r="AH4553" i="1"/>
  <c r="AK4552" i="1"/>
  <c r="AJ4552" i="1"/>
  <c r="AI4552" i="1"/>
  <c r="AH4552" i="1"/>
  <c r="AK4551" i="1"/>
  <c r="AJ4551" i="1"/>
  <c r="AI4551" i="1"/>
  <c r="AH4551" i="1"/>
  <c r="AK4550" i="1"/>
  <c r="AJ4550" i="1"/>
  <c r="AI4550" i="1"/>
  <c r="AH4550" i="1"/>
  <c r="AK4549" i="1"/>
  <c r="AJ4549" i="1"/>
  <c r="AI4549" i="1"/>
  <c r="AH4549" i="1"/>
  <c r="AK4548" i="1"/>
  <c r="AJ4548" i="1"/>
  <c r="AI4548" i="1"/>
  <c r="AH4548" i="1"/>
  <c r="AK4547" i="1"/>
  <c r="AJ4547" i="1"/>
  <c r="AI4547" i="1"/>
  <c r="AH4547" i="1"/>
  <c r="AK4546" i="1"/>
  <c r="AJ4546" i="1"/>
  <c r="AI4546" i="1"/>
  <c r="AH4546" i="1"/>
  <c r="AK4545" i="1"/>
  <c r="AJ4545" i="1"/>
  <c r="AI4545" i="1"/>
  <c r="AH4545" i="1"/>
  <c r="AK4544" i="1"/>
  <c r="AJ4544" i="1"/>
  <c r="AI4544" i="1"/>
  <c r="AH4544" i="1"/>
  <c r="AK4543" i="1"/>
  <c r="AJ4543" i="1"/>
  <c r="AI4543" i="1"/>
  <c r="AH4543" i="1"/>
  <c r="AK4542" i="1"/>
  <c r="AJ4542" i="1"/>
  <c r="AI4542" i="1"/>
  <c r="AH4542" i="1"/>
  <c r="AK4541" i="1"/>
  <c r="AJ4541" i="1"/>
  <c r="AI4541" i="1"/>
  <c r="AH4541" i="1"/>
  <c r="AK4540" i="1"/>
  <c r="AJ4540" i="1"/>
  <c r="AI4540" i="1"/>
  <c r="AH4540" i="1"/>
  <c r="AK4539" i="1"/>
  <c r="AJ4539" i="1"/>
  <c r="AI4539" i="1"/>
  <c r="AH4539" i="1"/>
  <c r="AK4538" i="1"/>
  <c r="AJ4538" i="1"/>
  <c r="AI4538" i="1"/>
  <c r="AH4538" i="1"/>
  <c r="AK4537" i="1"/>
  <c r="AJ4537" i="1"/>
  <c r="AI4537" i="1"/>
  <c r="AH4537" i="1"/>
  <c r="AK4536" i="1"/>
  <c r="AJ4536" i="1"/>
  <c r="AI4536" i="1"/>
  <c r="AH4536" i="1"/>
  <c r="AK4535" i="1"/>
  <c r="AJ4535" i="1"/>
  <c r="AI4535" i="1"/>
  <c r="AH4535" i="1"/>
  <c r="AK4534" i="1"/>
  <c r="AJ4534" i="1"/>
  <c r="AI4534" i="1"/>
  <c r="AH4534" i="1"/>
  <c r="AK4533" i="1"/>
  <c r="AJ4533" i="1"/>
  <c r="AI4533" i="1"/>
  <c r="AH4533" i="1"/>
  <c r="AK4532" i="1"/>
  <c r="AJ4532" i="1"/>
  <c r="AI4532" i="1"/>
  <c r="AH4532" i="1"/>
  <c r="AK4531" i="1"/>
  <c r="AJ4531" i="1"/>
  <c r="AI4531" i="1"/>
  <c r="AH4531" i="1"/>
  <c r="AK4530" i="1"/>
  <c r="AJ4530" i="1"/>
  <c r="AI4530" i="1"/>
  <c r="AH4530" i="1"/>
  <c r="AK4529" i="1"/>
  <c r="AJ4529" i="1"/>
  <c r="AI4529" i="1"/>
  <c r="AH4529" i="1"/>
  <c r="AK4528" i="1"/>
  <c r="AJ4528" i="1"/>
  <c r="AI4528" i="1"/>
  <c r="AH4528" i="1"/>
  <c r="AK4527" i="1"/>
  <c r="AJ4527" i="1"/>
  <c r="AI4527" i="1"/>
  <c r="AH4527" i="1"/>
  <c r="AK4526" i="1"/>
  <c r="AJ4526" i="1"/>
  <c r="AI4526" i="1"/>
  <c r="AH4526" i="1"/>
  <c r="AK4525" i="1"/>
  <c r="AJ4525" i="1"/>
  <c r="AI4525" i="1"/>
  <c r="AH4525" i="1"/>
  <c r="AK4524" i="1"/>
  <c r="AJ4524" i="1"/>
  <c r="AI4524" i="1"/>
  <c r="AH4524" i="1"/>
  <c r="AK4523" i="1"/>
  <c r="AJ4523" i="1"/>
  <c r="AI4523" i="1"/>
  <c r="AH4523" i="1"/>
  <c r="AK4522" i="1"/>
  <c r="AJ4522" i="1"/>
  <c r="AI4522" i="1"/>
  <c r="AH4522" i="1"/>
  <c r="AK4521" i="1"/>
  <c r="AJ4521" i="1"/>
  <c r="AI4521" i="1"/>
  <c r="AH4521" i="1"/>
  <c r="AK4520" i="1"/>
  <c r="AJ4520" i="1"/>
  <c r="AI4520" i="1"/>
  <c r="AH4520" i="1"/>
  <c r="AK4519" i="1"/>
  <c r="AJ4519" i="1"/>
  <c r="AI4519" i="1"/>
  <c r="AH4519" i="1"/>
  <c r="AK4518" i="1"/>
  <c r="AJ4518" i="1"/>
  <c r="AI4518" i="1"/>
  <c r="AH4518" i="1"/>
  <c r="AK4517" i="1"/>
  <c r="AJ4517" i="1"/>
  <c r="AI4517" i="1"/>
  <c r="AH4517" i="1"/>
  <c r="AK4516" i="1"/>
  <c r="AJ4516" i="1"/>
  <c r="AI4516" i="1"/>
  <c r="AH4516" i="1"/>
  <c r="AK4515" i="1"/>
  <c r="AJ4515" i="1"/>
  <c r="AI4515" i="1"/>
  <c r="AH4515" i="1"/>
  <c r="AK4514" i="1"/>
  <c r="AJ4514" i="1"/>
  <c r="AI4514" i="1"/>
  <c r="AH4514" i="1"/>
  <c r="AK4513" i="1"/>
  <c r="AJ4513" i="1"/>
  <c r="AI4513" i="1"/>
  <c r="AH4513" i="1"/>
  <c r="AK4512" i="1"/>
  <c r="AJ4512" i="1"/>
  <c r="AI4512" i="1"/>
  <c r="AH4512" i="1"/>
  <c r="AK4511" i="1"/>
  <c r="AJ4511" i="1"/>
  <c r="AI4511" i="1"/>
  <c r="AH4511" i="1"/>
  <c r="AK4510" i="1"/>
  <c r="AJ4510" i="1"/>
  <c r="AI4510" i="1"/>
  <c r="AH4510" i="1"/>
  <c r="AK4509" i="1"/>
  <c r="AJ4509" i="1"/>
  <c r="AI4509" i="1"/>
  <c r="AH4509" i="1"/>
  <c r="AK4508" i="1"/>
  <c r="AJ4508" i="1"/>
  <c r="AI4508" i="1"/>
  <c r="AH4508" i="1"/>
  <c r="AK4507" i="1"/>
  <c r="AJ4507" i="1"/>
  <c r="AI4507" i="1"/>
  <c r="AH4507" i="1"/>
  <c r="AK4506" i="1"/>
  <c r="AJ4506" i="1"/>
  <c r="AI4506" i="1"/>
  <c r="AH4506" i="1"/>
  <c r="AK4505" i="1"/>
  <c r="AJ4505" i="1"/>
  <c r="AI4505" i="1"/>
  <c r="AH4505" i="1"/>
  <c r="AK4504" i="1"/>
  <c r="AJ4504" i="1"/>
  <c r="AI4504" i="1"/>
  <c r="AH4504" i="1"/>
  <c r="AK4503" i="1"/>
  <c r="AJ4503" i="1"/>
  <c r="AI4503" i="1"/>
  <c r="AH4503" i="1"/>
  <c r="AK4502" i="1"/>
  <c r="AJ4502" i="1"/>
  <c r="AI4502" i="1"/>
  <c r="AH4502" i="1"/>
  <c r="AK4501" i="1"/>
  <c r="AJ4501" i="1"/>
  <c r="AI4501" i="1"/>
  <c r="AH4501" i="1"/>
  <c r="AK4500" i="1"/>
  <c r="AJ4500" i="1"/>
  <c r="AI4500" i="1"/>
  <c r="AH4500" i="1"/>
  <c r="AK4499" i="1"/>
  <c r="AJ4499" i="1"/>
  <c r="AI4499" i="1"/>
  <c r="AH4499" i="1"/>
  <c r="AK4498" i="1"/>
  <c r="AJ4498" i="1"/>
  <c r="AI4498" i="1"/>
  <c r="AH4498" i="1"/>
  <c r="AK4497" i="1"/>
  <c r="AJ4497" i="1"/>
  <c r="AI4497" i="1"/>
  <c r="AH4497" i="1"/>
  <c r="AK4496" i="1"/>
  <c r="AJ4496" i="1"/>
  <c r="AI4496" i="1"/>
  <c r="AH4496" i="1"/>
  <c r="AK4495" i="1"/>
  <c r="AJ4495" i="1"/>
  <c r="AI4495" i="1"/>
  <c r="AH4495" i="1"/>
  <c r="AK4494" i="1"/>
  <c r="AJ4494" i="1"/>
  <c r="AI4494" i="1"/>
  <c r="AH4494" i="1"/>
  <c r="AK4493" i="1"/>
  <c r="AJ4493" i="1"/>
  <c r="AI4493" i="1"/>
  <c r="AH4493" i="1"/>
  <c r="AK4492" i="1"/>
  <c r="AJ4492" i="1"/>
  <c r="AI4492" i="1"/>
  <c r="AH4492" i="1"/>
  <c r="AK4491" i="1"/>
  <c r="AJ4491" i="1"/>
  <c r="AI4491" i="1"/>
  <c r="AH4491" i="1"/>
  <c r="AK4490" i="1"/>
  <c r="AJ4490" i="1"/>
  <c r="AI4490" i="1"/>
  <c r="AH4490" i="1"/>
  <c r="AK4489" i="1"/>
  <c r="AJ4489" i="1"/>
  <c r="AI4489" i="1"/>
  <c r="AH4489" i="1"/>
  <c r="AK4488" i="1"/>
  <c r="AJ4488" i="1"/>
  <c r="AI4488" i="1"/>
  <c r="AH4488" i="1"/>
  <c r="AK4487" i="1"/>
  <c r="AJ4487" i="1"/>
  <c r="AI4487" i="1"/>
  <c r="AH4487" i="1"/>
  <c r="AK4486" i="1"/>
  <c r="AJ4486" i="1"/>
  <c r="AI4486" i="1"/>
  <c r="AH4486" i="1"/>
  <c r="AK4485" i="1"/>
  <c r="AJ4485" i="1"/>
  <c r="AI4485" i="1"/>
  <c r="AH4485" i="1"/>
  <c r="AK4484" i="1"/>
  <c r="AJ4484" i="1"/>
  <c r="AI4484" i="1"/>
  <c r="AH4484" i="1"/>
  <c r="AK4483" i="1"/>
  <c r="AJ4483" i="1"/>
  <c r="AI4483" i="1"/>
  <c r="AH4483" i="1"/>
  <c r="AK4482" i="1"/>
  <c r="AJ4482" i="1"/>
  <c r="AI4482" i="1"/>
  <c r="AH4482" i="1"/>
  <c r="AK4481" i="1"/>
  <c r="AJ4481" i="1"/>
  <c r="AI4481" i="1"/>
  <c r="AH4481" i="1"/>
  <c r="AK4480" i="1"/>
  <c r="AJ4480" i="1"/>
  <c r="AI4480" i="1"/>
  <c r="AH4480" i="1"/>
  <c r="AK4479" i="1"/>
  <c r="AJ4479" i="1"/>
  <c r="AI4479" i="1"/>
  <c r="AH4479" i="1"/>
  <c r="AK4478" i="1"/>
  <c r="AJ4478" i="1"/>
  <c r="AI4478" i="1"/>
  <c r="AH4478" i="1"/>
  <c r="AK4477" i="1"/>
  <c r="AJ4477" i="1"/>
  <c r="AI4477" i="1"/>
  <c r="AH4477" i="1"/>
  <c r="AK4476" i="1"/>
  <c r="AJ4476" i="1"/>
  <c r="AI4476" i="1"/>
  <c r="AH4476" i="1"/>
  <c r="AK4475" i="1"/>
  <c r="AJ4475" i="1"/>
  <c r="AI4475" i="1"/>
  <c r="AH4475" i="1"/>
  <c r="AK4474" i="1"/>
  <c r="AJ4474" i="1"/>
  <c r="AI4474" i="1"/>
  <c r="AH4474" i="1"/>
  <c r="AK4473" i="1"/>
  <c r="AJ4473" i="1"/>
  <c r="AI4473" i="1"/>
  <c r="AH4473" i="1"/>
  <c r="AK4472" i="1"/>
  <c r="AJ4472" i="1"/>
  <c r="AI4472" i="1"/>
  <c r="AH4472" i="1"/>
  <c r="AK4471" i="1"/>
  <c r="AJ4471" i="1"/>
  <c r="AI4471" i="1"/>
  <c r="AH4471" i="1"/>
  <c r="AK4470" i="1"/>
  <c r="AJ4470" i="1"/>
  <c r="AI4470" i="1"/>
  <c r="AH4470" i="1"/>
  <c r="AK4469" i="1"/>
  <c r="AJ4469" i="1"/>
  <c r="AI4469" i="1"/>
  <c r="AH4469" i="1"/>
  <c r="AK4468" i="1"/>
  <c r="AJ4468" i="1"/>
  <c r="AI4468" i="1"/>
  <c r="AH4468" i="1"/>
  <c r="AK4467" i="1"/>
  <c r="AJ4467" i="1"/>
  <c r="AI4467" i="1"/>
  <c r="AH4467" i="1"/>
  <c r="AK4466" i="1"/>
  <c r="AJ4466" i="1"/>
  <c r="AI4466" i="1"/>
  <c r="AH4466" i="1"/>
  <c r="AK4465" i="1"/>
  <c r="AJ4465" i="1"/>
  <c r="AI4465" i="1"/>
  <c r="AH4465" i="1"/>
  <c r="AK4464" i="1"/>
  <c r="AJ4464" i="1"/>
  <c r="AI4464" i="1"/>
  <c r="AH4464" i="1"/>
  <c r="AK4463" i="1"/>
  <c r="AJ4463" i="1"/>
  <c r="AI4463" i="1"/>
  <c r="AH4463" i="1"/>
  <c r="AK4462" i="1"/>
  <c r="AJ4462" i="1"/>
  <c r="AI4462" i="1"/>
  <c r="AH4462" i="1"/>
  <c r="AK4461" i="1"/>
  <c r="AJ4461" i="1"/>
  <c r="AI4461" i="1"/>
  <c r="AH4461" i="1"/>
  <c r="AK4460" i="1"/>
  <c r="AJ4460" i="1"/>
  <c r="AI4460" i="1"/>
  <c r="AH4460" i="1"/>
  <c r="AK4459" i="1"/>
  <c r="AJ4459" i="1"/>
  <c r="AI4459" i="1"/>
  <c r="AH4459" i="1"/>
  <c r="AK4458" i="1"/>
  <c r="AJ4458" i="1"/>
  <c r="AI4458" i="1"/>
  <c r="AH4458" i="1"/>
  <c r="AK4457" i="1"/>
  <c r="AJ4457" i="1"/>
  <c r="AI4457" i="1"/>
  <c r="AH4457" i="1"/>
  <c r="AK4456" i="1"/>
  <c r="AJ4456" i="1"/>
  <c r="AI4456" i="1"/>
  <c r="AH4456" i="1"/>
  <c r="AK4455" i="1"/>
  <c r="AJ4455" i="1"/>
  <c r="AI4455" i="1"/>
  <c r="AH4455" i="1"/>
  <c r="AK4454" i="1"/>
  <c r="AJ4454" i="1"/>
  <c r="AI4454" i="1"/>
  <c r="AH4454" i="1"/>
  <c r="AK4453" i="1"/>
  <c r="AJ4453" i="1"/>
  <c r="AI4453" i="1"/>
  <c r="AH4453" i="1"/>
  <c r="AK4452" i="1"/>
  <c r="AJ4452" i="1"/>
  <c r="AI4452" i="1"/>
  <c r="AH4452" i="1"/>
  <c r="AK4451" i="1"/>
  <c r="AJ4451" i="1"/>
  <c r="AI4451" i="1"/>
  <c r="AH4451" i="1"/>
  <c r="AK4450" i="1"/>
  <c r="AJ4450" i="1"/>
  <c r="AI4450" i="1"/>
  <c r="AH4450" i="1"/>
  <c r="AK4449" i="1"/>
  <c r="AJ4449" i="1"/>
  <c r="AI4449" i="1"/>
  <c r="AH4449" i="1"/>
  <c r="AK4448" i="1"/>
  <c r="AJ4448" i="1"/>
  <c r="AI4448" i="1"/>
  <c r="AH4448" i="1"/>
  <c r="AK4447" i="1"/>
  <c r="AJ4447" i="1"/>
  <c r="AI4447" i="1"/>
  <c r="AH4447" i="1"/>
  <c r="AK4446" i="1"/>
  <c r="AJ4446" i="1"/>
  <c r="AI4446" i="1"/>
  <c r="AH4446" i="1"/>
  <c r="AK4445" i="1"/>
  <c r="AJ4445" i="1"/>
  <c r="AI4445" i="1"/>
  <c r="AH4445" i="1"/>
  <c r="AK4444" i="1"/>
  <c r="AJ4444" i="1"/>
  <c r="AI4444" i="1"/>
  <c r="AH4444" i="1"/>
  <c r="AK4443" i="1"/>
  <c r="AJ4443" i="1"/>
  <c r="AI4443" i="1"/>
  <c r="AH4443" i="1"/>
  <c r="AK4442" i="1"/>
  <c r="AJ4442" i="1"/>
  <c r="AI4442" i="1"/>
  <c r="AH4442" i="1"/>
  <c r="AK4441" i="1"/>
  <c r="AJ4441" i="1"/>
  <c r="AI4441" i="1"/>
  <c r="AH4441" i="1"/>
  <c r="AK4440" i="1"/>
  <c r="AJ4440" i="1"/>
  <c r="AI4440" i="1"/>
  <c r="AH4440" i="1"/>
  <c r="AK4439" i="1"/>
  <c r="AJ4439" i="1"/>
  <c r="AI4439" i="1"/>
  <c r="AH4439" i="1"/>
  <c r="AK4438" i="1"/>
  <c r="AJ4438" i="1"/>
  <c r="AI4438" i="1"/>
  <c r="AH4438" i="1"/>
  <c r="AK4437" i="1"/>
  <c r="AJ4437" i="1"/>
  <c r="AI4437" i="1"/>
  <c r="AH4437" i="1"/>
  <c r="AK4436" i="1"/>
  <c r="AJ4436" i="1"/>
  <c r="AI4436" i="1"/>
  <c r="AH4436" i="1"/>
  <c r="AK4435" i="1"/>
  <c r="AJ4435" i="1"/>
  <c r="AI4435" i="1"/>
  <c r="AH4435" i="1"/>
  <c r="AK4434" i="1"/>
  <c r="AJ4434" i="1"/>
  <c r="AI4434" i="1"/>
  <c r="AH4434" i="1"/>
  <c r="AK4433" i="1"/>
  <c r="AJ4433" i="1"/>
  <c r="AI4433" i="1"/>
  <c r="AH4433" i="1"/>
  <c r="AK4432" i="1"/>
  <c r="AJ4432" i="1"/>
  <c r="AI4432" i="1"/>
  <c r="AH4432" i="1"/>
  <c r="AK4431" i="1"/>
  <c r="AJ4431" i="1"/>
  <c r="AI4431" i="1"/>
  <c r="AH4431" i="1"/>
  <c r="AK4430" i="1"/>
  <c r="AJ4430" i="1"/>
  <c r="AI4430" i="1"/>
  <c r="AH4430" i="1"/>
  <c r="AK4429" i="1"/>
  <c r="AJ4429" i="1"/>
  <c r="AI4429" i="1"/>
  <c r="AH4429" i="1"/>
  <c r="AK4428" i="1"/>
  <c r="AJ4428" i="1"/>
  <c r="AI4428" i="1"/>
  <c r="AH4428" i="1"/>
  <c r="AK4427" i="1"/>
  <c r="AJ4427" i="1"/>
  <c r="AI4427" i="1"/>
  <c r="AH4427" i="1"/>
  <c r="AK4426" i="1"/>
  <c r="AJ4426" i="1"/>
  <c r="AI4426" i="1"/>
  <c r="AH4426" i="1"/>
  <c r="AK4425" i="1"/>
  <c r="AJ4425" i="1"/>
  <c r="AI4425" i="1"/>
  <c r="AH4425" i="1"/>
  <c r="AK4424" i="1"/>
  <c r="AJ4424" i="1"/>
  <c r="AI4424" i="1"/>
  <c r="AH4424" i="1"/>
  <c r="AK4423" i="1"/>
  <c r="AJ4423" i="1"/>
  <c r="AI4423" i="1"/>
  <c r="AH4423" i="1"/>
  <c r="AK4422" i="1"/>
  <c r="AJ4422" i="1"/>
  <c r="AI4422" i="1"/>
  <c r="AH4422" i="1"/>
  <c r="AK4421" i="1"/>
  <c r="AJ4421" i="1"/>
  <c r="AI4421" i="1"/>
  <c r="AH4421" i="1"/>
  <c r="AK4420" i="1"/>
  <c r="AJ4420" i="1"/>
  <c r="AI4420" i="1"/>
  <c r="AH4420" i="1"/>
  <c r="AK4419" i="1"/>
  <c r="AJ4419" i="1"/>
  <c r="AI4419" i="1"/>
  <c r="AH4419" i="1"/>
  <c r="AK4418" i="1"/>
  <c r="AJ4418" i="1"/>
  <c r="AI4418" i="1"/>
  <c r="AH4418" i="1"/>
  <c r="AK4417" i="1"/>
  <c r="AJ4417" i="1"/>
  <c r="AI4417" i="1"/>
  <c r="AH4417" i="1"/>
  <c r="AK4416" i="1"/>
  <c r="AJ4416" i="1"/>
  <c r="AI4416" i="1"/>
  <c r="AH4416" i="1"/>
  <c r="AK4415" i="1"/>
  <c r="AJ4415" i="1"/>
  <c r="AI4415" i="1"/>
  <c r="AH4415" i="1"/>
  <c r="AK4414" i="1"/>
  <c r="AJ4414" i="1"/>
  <c r="AI4414" i="1"/>
  <c r="AH4414" i="1"/>
  <c r="AK4413" i="1"/>
  <c r="AJ4413" i="1"/>
  <c r="AI4413" i="1"/>
  <c r="AH4413" i="1"/>
  <c r="AK4412" i="1"/>
  <c r="AJ4412" i="1"/>
  <c r="AI4412" i="1"/>
  <c r="AH4412" i="1"/>
  <c r="AK4411" i="1"/>
  <c r="AJ4411" i="1"/>
  <c r="AI4411" i="1"/>
  <c r="AH4411" i="1"/>
  <c r="AK4410" i="1"/>
  <c r="AJ4410" i="1"/>
  <c r="AI4410" i="1"/>
  <c r="AH4410" i="1"/>
  <c r="AK4409" i="1"/>
  <c r="AJ4409" i="1"/>
  <c r="AI4409" i="1"/>
  <c r="AH4409" i="1"/>
  <c r="AK4408" i="1"/>
  <c r="AJ4408" i="1"/>
  <c r="AI4408" i="1"/>
  <c r="AH4408" i="1"/>
  <c r="AK4407" i="1"/>
  <c r="AJ4407" i="1"/>
  <c r="AI4407" i="1"/>
  <c r="AH4407" i="1"/>
  <c r="AK4406" i="1"/>
  <c r="AJ4406" i="1"/>
  <c r="AI4406" i="1"/>
  <c r="AH4406" i="1"/>
  <c r="AK4405" i="1"/>
  <c r="AJ4405" i="1"/>
  <c r="AI4405" i="1"/>
  <c r="AH4405" i="1"/>
  <c r="AK4404" i="1"/>
  <c r="AJ4404" i="1"/>
  <c r="AI4404" i="1"/>
  <c r="AH4404" i="1"/>
  <c r="AK4403" i="1"/>
  <c r="AJ4403" i="1"/>
  <c r="AI4403" i="1"/>
  <c r="AH4403" i="1"/>
  <c r="AK4402" i="1"/>
  <c r="AJ4402" i="1"/>
  <c r="AI4402" i="1"/>
  <c r="AH4402" i="1"/>
  <c r="AK4401" i="1"/>
  <c r="AJ4401" i="1"/>
  <c r="AI4401" i="1"/>
  <c r="AH4401" i="1"/>
  <c r="AK4400" i="1"/>
  <c r="AJ4400" i="1"/>
  <c r="AI4400" i="1"/>
  <c r="AH4400" i="1"/>
  <c r="AK4399" i="1"/>
  <c r="AJ4399" i="1"/>
  <c r="AI4399" i="1"/>
  <c r="AH4399" i="1"/>
  <c r="AK4398" i="1"/>
  <c r="AJ4398" i="1"/>
  <c r="AI4398" i="1"/>
  <c r="AH4398" i="1"/>
  <c r="AK4397" i="1"/>
  <c r="AJ4397" i="1"/>
  <c r="AI4397" i="1"/>
  <c r="AH4397" i="1"/>
  <c r="AK4396" i="1"/>
  <c r="AJ4396" i="1"/>
  <c r="AI4396" i="1"/>
  <c r="AH4396" i="1"/>
  <c r="AK4395" i="1"/>
  <c r="AJ4395" i="1"/>
  <c r="AI4395" i="1"/>
  <c r="AH4395" i="1"/>
  <c r="AK4394" i="1"/>
  <c r="AJ4394" i="1"/>
  <c r="AI4394" i="1"/>
  <c r="AH4394" i="1"/>
  <c r="AK4393" i="1"/>
  <c r="AJ4393" i="1"/>
  <c r="AI4393" i="1"/>
  <c r="AH4393" i="1"/>
  <c r="AK4392" i="1"/>
  <c r="AJ4392" i="1"/>
  <c r="AI4392" i="1"/>
  <c r="AH4392" i="1"/>
  <c r="AK4391" i="1"/>
  <c r="AJ4391" i="1"/>
  <c r="AI4391" i="1"/>
  <c r="AH4391" i="1"/>
  <c r="AK4390" i="1"/>
  <c r="AJ4390" i="1"/>
  <c r="AI4390" i="1"/>
  <c r="AH4390" i="1"/>
  <c r="AK4389" i="1"/>
  <c r="AJ4389" i="1"/>
  <c r="AI4389" i="1"/>
  <c r="AH4389" i="1"/>
  <c r="AK4388" i="1"/>
  <c r="AJ4388" i="1"/>
  <c r="AI4388" i="1"/>
  <c r="AH4388" i="1"/>
  <c r="AK4387" i="1"/>
  <c r="AJ4387" i="1"/>
  <c r="AI4387" i="1"/>
  <c r="AH4387" i="1"/>
  <c r="AK4386" i="1"/>
  <c r="AJ4386" i="1"/>
  <c r="AI4386" i="1"/>
  <c r="AH4386" i="1"/>
  <c r="AK4385" i="1"/>
  <c r="AJ4385" i="1"/>
  <c r="AI4385" i="1"/>
  <c r="AH4385" i="1"/>
  <c r="AK4384" i="1"/>
  <c r="AJ4384" i="1"/>
  <c r="AI4384" i="1"/>
  <c r="AH4384" i="1"/>
  <c r="AK4383" i="1"/>
  <c r="AJ4383" i="1"/>
  <c r="AI4383" i="1"/>
  <c r="AH4383" i="1"/>
  <c r="AK4382" i="1"/>
  <c r="AJ4382" i="1"/>
  <c r="AI4382" i="1"/>
  <c r="AH4382" i="1"/>
  <c r="AK4381" i="1"/>
  <c r="AJ4381" i="1"/>
  <c r="AI4381" i="1"/>
  <c r="AH4381" i="1"/>
  <c r="AK4380" i="1"/>
  <c r="AJ4380" i="1"/>
  <c r="AI4380" i="1"/>
  <c r="AH4380" i="1"/>
  <c r="AK4379" i="1"/>
  <c r="AJ4379" i="1"/>
  <c r="AI4379" i="1"/>
  <c r="AH4379" i="1"/>
  <c r="AK4378" i="1"/>
  <c r="AJ4378" i="1"/>
  <c r="AI4378" i="1"/>
  <c r="AH4378" i="1"/>
  <c r="AK4377" i="1"/>
  <c r="AJ4377" i="1"/>
  <c r="AI4377" i="1"/>
  <c r="AH4377" i="1"/>
  <c r="AK4376" i="1"/>
  <c r="AJ4376" i="1"/>
  <c r="AI4376" i="1"/>
  <c r="AH4376" i="1"/>
  <c r="AK4375" i="1"/>
  <c r="AJ4375" i="1"/>
  <c r="AI4375" i="1"/>
  <c r="AH4375" i="1"/>
  <c r="AK4374" i="1"/>
  <c r="AJ4374" i="1"/>
  <c r="AI4374" i="1"/>
  <c r="AH4374" i="1"/>
  <c r="AK4373" i="1"/>
  <c r="AJ4373" i="1"/>
  <c r="AI4373" i="1"/>
  <c r="AH4373" i="1"/>
  <c r="AK4372" i="1"/>
  <c r="AJ4372" i="1"/>
  <c r="AI4372" i="1"/>
  <c r="AH4372" i="1"/>
  <c r="AK4371" i="1"/>
  <c r="AJ4371" i="1"/>
  <c r="AI4371" i="1"/>
  <c r="AH4371" i="1"/>
  <c r="AK4370" i="1"/>
  <c r="AJ4370" i="1"/>
  <c r="AI4370" i="1"/>
  <c r="AH4370" i="1"/>
  <c r="AK4369" i="1"/>
  <c r="AJ4369" i="1"/>
  <c r="AI4369" i="1"/>
  <c r="AH4369" i="1"/>
  <c r="AK4368" i="1"/>
  <c r="AJ4368" i="1"/>
  <c r="AI4368" i="1"/>
  <c r="AH4368" i="1"/>
  <c r="AK4367" i="1"/>
  <c r="AJ4367" i="1"/>
  <c r="AI4367" i="1"/>
  <c r="AH4367" i="1"/>
  <c r="AK4366" i="1"/>
  <c r="AJ4366" i="1"/>
  <c r="AI4366" i="1"/>
  <c r="AH4366" i="1"/>
  <c r="AK4365" i="1"/>
  <c r="AJ4365" i="1"/>
  <c r="AI4365" i="1"/>
  <c r="AH4365" i="1"/>
  <c r="AK4364" i="1"/>
  <c r="AJ4364" i="1"/>
  <c r="AI4364" i="1"/>
  <c r="AH4364" i="1"/>
  <c r="AK4363" i="1"/>
  <c r="AJ4363" i="1"/>
  <c r="AI4363" i="1"/>
  <c r="AH4363" i="1"/>
  <c r="AK4362" i="1"/>
  <c r="AJ4362" i="1"/>
  <c r="AI4362" i="1"/>
  <c r="AH4362" i="1"/>
  <c r="AK4361" i="1"/>
  <c r="AJ4361" i="1"/>
  <c r="AI4361" i="1"/>
  <c r="AH4361" i="1"/>
  <c r="AK4360" i="1"/>
  <c r="AJ4360" i="1"/>
  <c r="AI4360" i="1"/>
  <c r="AH4360" i="1"/>
  <c r="AK4359" i="1"/>
  <c r="AJ4359" i="1"/>
  <c r="AI4359" i="1"/>
  <c r="AH4359" i="1"/>
  <c r="AK4358" i="1"/>
  <c r="AJ4358" i="1"/>
  <c r="AI4358" i="1"/>
  <c r="AH4358" i="1"/>
  <c r="AK4357" i="1"/>
  <c r="AJ4357" i="1"/>
  <c r="AI4357" i="1"/>
  <c r="AH4357" i="1"/>
  <c r="AK4356" i="1"/>
  <c r="AJ4356" i="1"/>
  <c r="AI4356" i="1"/>
  <c r="AH4356" i="1"/>
  <c r="AK4355" i="1"/>
  <c r="AJ4355" i="1"/>
  <c r="AI4355" i="1"/>
  <c r="AH4355" i="1"/>
  <c r="AK4354" i="1"/>
  <c r="AJ4354" i="1"/>
  <c r="AI4354" i="1"/>
  <c r="AH4354" i="1"/>
  <c r="AK4353" i="1"/>
  <c r="AJ4353" i="1"/>
  <c r="AI4353" i="1"/>
  <c r="AH4353" i="1"/>
  <c r="AK4352" i="1"/>
  <c r="AJ4352" i="1"/>
  <c r="AI4352" i="1"/>
  <c r="AH4352" i="1"/>
  <c r="AK4351" i="1"/>
  <c r="AJ4351" i="1"/>
  <c r="AI4351" i="1"/>
  <c r="AH4351" i="1"/>
  <c r="AK4350" i="1"/>
  <c r="AJ4350" i="1"/>
  <c r="AI4350" i="1"/>
  <c r="AH4350" i="1"/>
  <c r="AK4349" i="1"/>
  <c r="AJ4349" i="1"/>
  <c r="AI4349" i="1"/>
  <c r="AH4349" i="1"/>
  <c r="AK4348" i="1"/>
  <c r="AJ4348" i="1"/>
  <c r="AI4348" i="1"/>
  <c r="AH4348" i="1"/>
  <c r="AK4347" i="1"/>
  <c r="AJ4347" i="1"/>
  <c r="AI4347" i="1"/>
  <c r="AH4347" i="1"/>
  <c r="AK4346" i="1"/>
  <c r="AJ4346" i="1"/>
  <c r="AI4346" i="1"/>
  <c r="AH4346" i="1"/>
  <c r="AK4345" i="1"/>
  <c r="AJ4345" i="1"/>
  <c r="AI4345" i="1"/>
  <c r="AH4345" i="1"/>
  <c r="AK4344" i="1"/>
  <c r="AJ4344" i="1"/>
  <c r="AI4344" i="1"/>
  <c r="AH4344" i="1"/>
  <c r="AK4343" i="1"/>
  <c r="AJ4343" i="1"/>
  <c r="AI4343" i="1"/>
  <c r="AH4343" i="1"/>
  <c r="AK4342" i="1"/>
  <c r="AJ4342" i="1"/>
  <c r="AI4342" i="1"/>
  <c r="AH4342" i="1"/>
  <c r="AK4341" i="1"/>
  <c r="AJ4341" i="1"/>
  <c r="AI4341" i="1"/>
  <c r="AH4341" i="1"/>
  <c r="AK4340" i="1"/>
  <c r="AJ4340" i="1"/>
  <c r="AI4340" i="1"/>
  <c r="AH4340" i="1"/>
  <c r="AK4339" i="1"/>
  <c r="AJ4339" i="1"/>
  <c r="AI4339" i="1"/>
  <c r="AH4339" i="1"/>
  <c r="AK4338" i="1"/>
  <c r="AJ4338" i="1"/>
  <c r="AI4338" i="1"/>
  <c r="AH4338" i="1"/>
  <c r="AK4337" i="1"/>
  <c r="AJ4337" i="1"/>
  <c r="AI4337" i="1"/>
  <c r="AH4337" i="1"/>
  <c r="AK4336" i="1"/>
  <c r="AJ4336" i="1"/>
  <c r="AI4336" i="1"/>
  <c r="AH4336" i="1"/>
  <c r="AK4335" i="1"/>
  <c r="AJ4335" i="1"/>
  <c r="AI4335" i="1"/>
  <c r="AH4335" i="1"/>
  <c r="AK4334" i="1"/>
  <c r="AJ4334" i="1"/>
  <c r="AI4334" i="1"/>
  <c r="AH4334" i="1"/>
  <c r="AK4333" i="1"/>
  <c r="AJ4333" i="1"/>
  <c r="AI4333" i="1"/>
  <c r="AH4333" i="1"/>
  <c r="AK4332" i="1"/>
  <c r="AJ4332" i="1"/>
  <c r="AI4332" i="1"/>
  <c r="AH4332" i="1"/>
  <c r="AK4331" i="1"/>
  <c r="AJ4331" i="1"/>
  <c r="AI4331" i="1"/>
  <c r="AH4331" i="1"/>
  <c r="AK4330" i="1"/>
  <c r="AJ4330" i="1"/>
  <c r="AI4330" i="1"/>
  <c r="AH4330" i="1"/>
  <c r="AK4329" i="1"/>
  <c r="AJ4329" i="1"/>
  <c r="AI4329" i="1"/>
  <c r="AH4329" i="1"/>
  <c r="AK4328" i="1"/>
  <c r="AJ4328" i="1"/>
  <c r="AI4328" i="1"/>
  <c r="AH4328" i="1"/>
  <c r="AK4327" i="1"/>
  <c r="AJ4327" i="1"/>
  <c r="AI4327" i="1"/>
  <c r="AH4327" i="1"/>
  <c r="AK4326" i="1"/>
  <c r="AJ4326" i="1"/>
  <c r="AI4326" i="1"/>
  <c r="AH4326" i="1"/>
  <c r="AK4325" i="1"/>
  <c r="AJ4325" i="1"/>
  <c r="AI4325" i="1"/>
  <c r="AH4325" i="1"/>
  <c r="AK4324" i="1"/>
  <c r="AJ4324" i="1"/>
  <c r="AI4324" i="1"/>
  <c r="AH4324" i="1"/>
  <c r="AK4323" i="1"/>
  <c r="AJ4323" i="1"/>
  <c r="AI4323" i="1"/>
  <c r="AH4323" i="1"/>
  <c r="AK4322" i="1"/>
  <c r="AJ4322" i="1"/>
  <c r="AI4322" i="1"/>
  <c r="AH4322" i="1"/>
  <c r="AK4321" i="1"/>
  <c r="AJ4321" i="1"/>
  <c r="AI4321" i="1"/>
  <c r="AH4321" i="1"/>
  <c r="AK4320" i="1"/>
  <c r="AJ4320" i="1"/>
  <c r="AI4320" i="1"/>
  <c r="AH4320" i="1"/>
  <c r="AK4319" i="1"/>
  <c r="AJ4319" i="1"/>
  <c r="AI4319" i="1"/>
  <c r="AH4319" i="1"/>
  <c r="AK4318" i="1"/>
  <c r="AJ4318" i="1"/>
  <c r="AI4318" i="1"/>
  <c r="AH4318" i="1"/>
  <c r="AK4317" i="1"/>
  <c r="AJ4317" i="1"/>
  <c r="AI4317" i="1"/>
  <c r="AH4317" i="1"/>
  <c r="AK4316" i="1"/>
  <c r="AJ4316" i="1"/>
  <c r="AI4316" i="1"/>
  <c r="AH4316" i="1"/>
  <c r="AK4315" i="1"/>
  <c r="AJ4315" i="1"/>
  <c r="AI4315" i="1"/>
  <c r="AH4315" i="1"/>
  <c r="AK4314" i="1"/>
  <c r="AJ4314" i="1"/>
  <c r="AI4314" i="1"/>
  <c r="AH4314" i="1"/>
  <c r="AK4313" i="1"/>
  <c r="AJ4313" i="1"/>
  <c r="AI4313" i="1"/>
  <c r="AH4313" i="1"/>
  <c r="AK4312" i="1"/>
  <c r="AJ4312" i="1"/>
  <c r="AI4312" i="1"/>
  <c r="AH4312" i="1"/>
  <c r="AK4311" i="1"/>
  <c r="AJ4311" i="1"/>
  <c r="AI4311" i="1"/>
  <c r="AH4311" i="1"/>
  <c r="AK4310" i="1"/>
  <c r="AJ4310" i="1"/>
  <c r="AI4310" i="1"/>
  <c r="AH4310" i="1"/>
  <c r="AK4309" i="1"/>
  <c r="AJ4309" i="1"/>
  <c r="AI4309" i="1"/>
  <c r="AH4309" i="1"/>
  <c r="AK4308" i="1"/>
  <c r="AJ4308" i="1"/>
  <c r="AI4308" i="1"/>
  <c r="AH4308" i="1"/>
  <c r="AK4307" i="1"/>
  <c r="AJ4307" i="1"/>
  <c r="AI4307" i="1"/>
  <c r="AH4307" i="1"/>
  <c r="AK4306" i="1"/>
  <c r="AJ4306" i="1"/>
  <c r="AI4306" i="1"/>
  <c r="AH4306" i="1"/>
  <c r="AK4305" i="1"/>
  <c r="AJ4305" i="1"/>
  <c r="AI4305" i="1"/>
  <c r="AH4305" i="1"/>
  <c r="AK4304" i="1"/>
  <c r="AJ4304" i="1"/>
  <c r="AI4304" i="1"/>
  <c r="AH4304" i="1"/>
  <c r="AK4303" i="1"/>
  <c r="AJ4303" i="1"/>
  <c r="AI4303" i="1"/>
  <c r="AH4303" i="1"/>
  <c r="AK4302" i="1"/>
  <c r="AJ4302" i="1"/>
  <c r="AI4302" i="1"/>
  <c r="AH4302" i="1"/>
  <c r="AK4301" i="1"/>
  <c r="AJ4301" i="1"/>
  <c r="AI4301" i="1"/>
  <c r="AH4301" i="1"/>
  <c r="AK4300" i="1"/>
  <c r="AJ4300" i="1"/>
  <c r="AI4300" i="1"/>
  <c r="AH4300" i="1"/>
  <c r="AK4299" i="1"/>
  <c r="AJ4299" i="1"/>
  <c r="AI4299" i="1"/>
  <c r="AH4299" i="1"/>
  <c r="AK4298" i="1"/>
  <c r="AJ4298" i="1"/>
  <c r="AI4298" i="1"/>
  <c r="AH4298" i="1"/>
  <c r="AK4297" i="1"/>
  <c r="AJ4297" i="1"/>
  <c r="AI4297" i="1"/>
  <c r="AH4297" i="1"/>
  <c r="AK4296" i="1"/>
  <c r="AJ4296" i="1"/>
  <c r="AI4296" i="1"/>
  <c r="AH4296" i="1"/>
  <c r="AK4295" i="1"/>
  <c r="AJ4295" i="1"/>
  <c r="AI4295" i="1"/>
  <c r="AH4295" i="1"/>
  <c r="AK4294" i="1"/>
  <c r="AJ4294" i="1"/>
  <c r="AI4294" i="1"/>
  <c r="AH4294" i="1"/>
  <c r="AK4293" i="1"/>
  <c r="AJ4293" i="1"/>
  <c r="AI4293" i="1"/>
  <c r="AH4293" i="1"/>
  <c r="AK4292" i="1"/>
  <c r="AJ4292" i="1"/>
  <c r="AI4292" i="1"/>
  <c r="AH4292" i="1"/>
  <c r="AK4291" i="1"/>
  <c r="AJ4291" i="1"/>
  <c r="AI4291" i="1"/>
  <c r="AH4291" i="1"/>
  <c r="AK4290" i="1"/>
  <c r="AJ4290" i="1"/>
  <c r="AI4290" i="1"/>
  <c r="AH4290" i="1"/>
  <c r="AK4289" i="1"/>
  <c r="AJ4289" i="1"/>
  <c r="AI4289" i="1"/>
  <c r="AH4289" i="1"/>
  <c r="AK4288" i="1"/>
  <c r="AJ4288" i="1"/>
  <c r="AI4288" i="1"/>
  <c r="AH4288" i="1"/>
  <c r="AK4287" i="1"/>
  <c r="AJ4287" i="1"/>
  <c r="AI4287" i="1"/>
  <c r="AH4287" i="1"/>
  <c r="AK4286" i="1"/>
  <c r="AJ4286" i="1"/>
  <c r="AI4286" i="1"/>
  <c r="AH4286" i="1"/>
  <c r="AK4285" i="1"/>
  <c r="AJ4285" i="1"/>
  <c r="AI4285" i="1"/>
  <c r="AH4285" i="1"/>
  <c r="AK4284" i="1"/>
  <c r="AJ4284" i="1"/>
  <c r="AI4284" i="1"/>
  <c r="AH4284" i="1"/>
  <c r="AK4283" i="1"/>
  <c r="AJ4283" i="1"/>
  <c r="AI4283" i="1"/>
  <c r="AH4283" i="1"/>
  <c r="AK4282" i="1"/>
  <c r="AJ4282" i="1"/>
  <c r="AI4282" i="1"/>
  <c r="AH4282" i="1"/>
  <c r="AK4281" i="1"/>
  <c r="AJ4281" i="1"/>
  <c r="AI4281" i="1"/>
  <c r="AH4281" i="1"/>
  <c r="AK4280" i="1"/>
  <c r="AJ4280" i="1"/>
  <c r="AI4280" i="1"/>
  <c r="AH4280" i="1"/>
  <c r="AK4279" i="1"/>
  <c r="AJ4279" i="1"/>
  <c r="AI4279" i="1"/>
  <c r="AH4279" i="1"/>
  <c r="AK4278" i="1"/>
  <c r="AJ4278" i="1"/>
  <c r="AI4278" i="1"/>
  <c r="AH4278" i="1"/>
  <c r="AK4277" i="1"/>
  <c r="AJ4277" i="1"/>
  <c r="AI4277" i="1"/>
  <c r="AH4277" i="1"/>
  <c r="AK4276" i="1"/>
  <c r="AJ4276" i="1"/>
  <c r="AI4276" i="1"/>
  <c r="AH4276" i="1"/>
  <c r="AK4275" i="1"/>
  <c r="AJ4275" i="1"/>
  <c r="AI4275" i="1"/>
  <c r="AH4275" i="1"/>
  <c r="AK4274" i="1"/>
  <c r="AJ4274" i="1"/>
  <c r="AI4274" i="1"/>
  <c r="AH4274" i="1"/>
  <c r="AK4273" i="1"/>
  <c r="AJ4273" i="1"/>
  <c r="AI4273" i="1"/>
  <c r="AH4273" i="1"/>
  <c r="AK4272" i="1"/>
  <c r="AJ4272" i="1"/>
  <c r="AI4272" i="1"/>
  <c r="AH4272" i="1"/>
  <c r="AK4271" i="1"/>
  <c r="AJ4271" i="1"/>
  <c r="AI4271" i="1"/>
  <c r="AH4271" i="1"/>
  <c r="AK4270" i="1"/>
  <c r="AJ4270" i="1"/>
  <c r="AI4270" i="1"/>
  <c r="AH4270" i="1"/>
  <c r="AK4269" i="1"/>
  <c r="AJ4269" i="1"/>
  <c r="AI4269" i="1"/>
  <c r="AH4269" i="1"/>
  <c r="AK4268" i="1"/>
  <c r="AJ4268" i="1"/>
  <c r="AI4268" i="1"/>
  <c r="AH4268" i="1"/>
  <c r="AK4267" i="1"/>
  <c r="AJ4267" i="1"/>
  <c r="AI4267" i="1"/>
  <c r="AH4267" i="1"/>
  <c r="AK4266" i="1"/>
  <c r="AJ4266" i="1"/>
  <c r="AI4266" i="1"/>
  <c r="AH4266" i="1"/>
  <c r="AK4265" i="1"/>
  <c r="AJ4265" i="1"/>
  <c r="AI4265" i="1"/>
  <c r="AH4265" i="1"/>
  <c r="AK4264" i="1"/>
  <c r="AJ4264" i="1"/>
  <c r="AI4264" i="1"/>
  <c r="AH4264" i="1"/>
  <c r="AK4263" i="1"/>
  <c r="AJ4263" i="1"/>
  <c r="AI4263" i="1"/>
  <c r="AH4263" i="1"/>
  <c r="AK4262" i="1"/>
  <c r="AJ4262" i="1"/>
  <c r="AI4262" i="1"/>
  <c r="AH4262" i="1"/>
  <c r="AK4261" i="1"/>
  <c r="AJ4261" i="1"/>
  <c r="AI4261" i="1"/>
  <c r="AH4261" i="1"/>
  <c r="AK4260" i="1"/>
  <c r="AJ4260" i="1"/>
  <c r="AI4260" i="1"/>
  <c r="AH4260" i="1"/>
  <c r="AK4259" i="1"/>
  <c r="AJ4259" i="1"/>
  <c r="AI4259" i="1"/>
  <c r="AH4259" i="1"/>
  <c r="AK4258" i="1"/>
  <c r="AJ4258" i="1"/>
  <c r="AI4258" i="1"/>
  <c r="AH4258" i="1"/>
  <c r="AK4257" i="1"/>
  <c r="AJ4257" i="1"/>
  <c r="AI4257" i="1"/>
  <c r="AH4257" i="1"/>
  <c r="AK4256" i="1"/>
  <c r="AJ4256" i="1"/>
  <c r="AI4256" i="1"/>
  <c r="AH4256" i="1"/>
  <c r="AK4255" i="1"/>
  <c r="AJ4255" i="1"/>
  <c r="AI4255" i="1"/>
  <c r="AH4255" i="1"/>
  <c r="AK4254" i="1"/>
  <c r="AJ4254" i="1"/>
  <c r="AI4254" i="1"/>
  <c r="AH4254" i="1"/>
  <c r="AK4253" i="1"/>
  <c r="AJ4253" i="1"/>
  <c r="AI4253" i="1"/>
  <c r="AH4253" i="1"/>
  <c r="AK4252" i="1"/>
  <c r="AJ4252" i="1"/>
  <c r="AI4252" i="1"/>
  <c r="AH4252" i="1"/>
  <c r="AK4251" i="1"/>
  <c r="AJ4251" i="1"/>
  <c r="AI4251" i="1"/>
  <c r="AH4251" i="1"/>
  <c r="AK4250" i="1"/>
  <c r="AJ4250" i="1"/>
  <c r="AI4250" i="1"/>
  <c r="AH4250" i="1"/>
  <c r="AK4249" i="1"/>
  <c r="AJ4249" i="1"/>
  <c r="AI4249" i="1"/>
  <c r="AH4249" i="1"/>
  <c r="AK4248" i="1"/>
  <c r="AJ4248" i="1"/>
  <c r="AI4248" i="1"/>
  <c r="AH4248" i="1"/>
  <c r="AK4247" i="1"/>
  <c r="AJ4247" i="1"/>
  <c r="AI4247" i="1"/>
  <c r="AH4247" i="1"/>
  <c r="AK4246" i="1"/>
  <c r="AJ4246" i="1"/>
  <c r="AI4246" i="1"/>
  <c r="AH4246" i="1"/>
  <c r="AK4245" i="1"/>
  <c r="AJ4245" i="1"/>
  <c r="AI4245" i="1"/>
  <c r="AH4245" i="1"/>
  <c r="AK4244" i="1"/>
  <c r="AJ4244" i="1"/>
  <c r="AI4244" i="1"/>
  <c r="AH4244" i="1"/>
  <c r="AK4243" i="1"/>
  <c r="AJ4243" i="1"/>
  <c r="AI4243" i="1"/>
  <c r="AH4243" i="1"/>
  <c r="AK4242" i="1"/>
  <c r="AJ4242" i="1"/>
  <c r="AI4242" i="1"/>
  <c r="AH4242" i="1"/>
  <c r="AK4241" i="1"/>
  <c r="AJ4241" i="1"/>
  <c r="AI4241" i="1"/>
  <c r="AH4241" i="1"/>
  <c r="AK4240" i="1"/>
  <c r="AJ4240" i="1"/>
  <c r="AI4240" i="1"/>
  <c r="AH4240" i="1"/>
  <c r="AK4239" i="1"/>
  <c r="AJ4239" i="1"/>
  <c r="AI4239" i="1"/>
  <c r="AH4239" i="1"/>
  <c r="AK4238" i="1"/>
  <c r="AJ4238" i="1"/>
  <c r="AI4238" i="1"/>
  <c r="AH4238" i="1"/>
  <c r="AK4237" i="1"/>
  <c r="AJ4237" i="1"/>
  <c r="AI4237" i="1"/>
  <c r="AH4237" i="1"/>
  <c r="AK4236" i="1"/>
  <c r="AJ4236" i="1"/>
  <c r="AI4236" i="1"/>
  <c r="AH4236" i="1"/>
  <c r="AK4235" i="1"/>
  <c r="AJ4235" i="1"/>
  <c r="AI4235" i="1"/>
  <c r="AH4235" i="1"/>
  <c r="AK4234" i="1"/>
  <c r="AJ4234" i="1"/>
  <c r="AI4234" i="1"/>
  <c r="AH4234" i="1"/>
  <c r="AK4233" i="1"/>
  <c r="AJ4233" i="1"/>
  <c r="AI4233" i="1"/>
  <c r="AH4233" i="1"/>
  <c r="AK4232" i="1"/>
  <c r="AJ4232" i="1"/>
  <c r="AI4232" i="1"/>
  <c r="AH4232" i="1"/>
  <c r="AK4231" i="1"/>
  <c r="AJ4231" i="1"/>
  <c r="AI4231" i="1"/>
  <c r="AH4231" i="1"/>
  <c r="AK4230" i="1"/>
  <c r="AJ4230" i="1"/>
  <c r="AI4230" i="1"/>
  <c r="AH4230" i="1"/>
  <c r="AK4229" i="1"/>
  <c r="AJ4229" i="1"/>
  <c r="AI4229" i="1"/>
  <c r="AH4229" i="1"/>
  <c r="AK4228" i="1"/>
  <c r="AJ4228" i="1"/>
  <c r="AI4228" i="1"/>
  <c r="AH4228" i="1"/>
  <c r="AK4227" i="1"/>
  <c r="AJ4227" i="1"/>
  <c r="AI4227" i="1"/>
  <c r="AH4227" i="1"/>
  <c r="AK4226" i="1"/>
  <c r="AJ4226" i="1"/>
  <c r="AI4226" i="1"/>
  <c r="AH4226" i="1"/>
  <c r="AK4225" i="1"/>
  <c r="AJ4225" i="1"/>
  <c r="AI4225" i="1"/>
  <c r="AH4225" i="1"/>
  <c r="AK4224" i="1"/>
  <c r="AJ4224" i="1"/>
  <c r="AI4224" i="1"/>
  <c r="AH4224" i="1"/>
  <c r="AK4223" i="1"/>
  <c r="AJ4223" i="1"/>
  <c r="AI4223" i="1"/>
  <c r="AH4223" i="1"/>
  <c r="AK4222" i="1"/>
  <c r="AJ4222" i="1"/>
  <c r="AI4222" i="1"/>
  <c r="AH4222" i="1"/>
  <c r="AK4221" i="1"/>
  <c r="AJ4221" i="1"/>
  <c r="AI4221" i="1"/>
  <c r="AH4221" i="1"/>
  <c r="AK4220" i="1"/>
  <c r="AJ4220" i="1"/>
  <c r="AI4220" i="1"/>
  <c r="AH4220" i="1"/>
  <c r="AK4219" i="1"/>
  <c r="AJ4219" i="1"/>
  <c r="AI4219" i="1"/>
  <c r="AH4219" i="1"/>
  <c r="AK4218" i="1"/>
  <c r="AJ4218" i="1"/>
  <c r="AI4218" i="1"/>
  <c r="AH4218" i="1"/>
  <c r="AK4217" i="1"/>
  <c r="AJ4217" i="1"/>
  <c r="AI4217" i="1"/>
  <c r="AH4217" i="1"/>
  <c r="AK4216" i="1"/>
  <c r="AJ4216" i="1"/>
  <c r="AI4216" i="1"/>
  <c r="AH4216" i="1"/>
  <c r="AK4215" i="1"/>
  <c r="AJ4215" i="1"/>
  <c r="AI4215" i="1"/>
  <c r="AH4215" i="1"/>
  <c r="AK4214" i="1"/>
  <c r="AJ4214" i="1"/>
  <c r="AI4214" i="1"/>
  <c r="AH4214" i="1"/>
  <c r="AK4213" i="1"/>
  <c r="AJ4213" i="1"/>
  <c r="AI4213" i="1"/>
  <c r="AH4213" i="1"/>
  <c r="AK4212" i="1"/>
  <c r="AJ4212" i="1"/>
  <c r="AI4212" i="1"/>
  <c r="AH4212" i="1"/>
  <c r="AK4211" i="1"/>
  <c r="AJ4211" i="1"/>
  <c r="AI4211" i="1"/>
  <c r="AH4211" i="1"/>
  <c r="AK4210" i="1"/>
  <c r="AJ4210" i="1"/>
  <c r="AI4210" i="1"/>
  <c r="AH4210" i="1"/>
  <c r="AK4209" i="1"/>
  <c r="AJ4209" i="1"/>
  <c r="AI4209" i="1"/>
  <c r="AH4209" i="1"/>
  <c r="AK4208" i="1"/>
  <c r="AJ4208" i="1"/>
  <c r="AI4208" i="1"/>
  <c r="AH4208" i="1"/>
  <c r="AK4207" i="1"/>
  <c r="AJ4207" i="1"/>
  <c r="AI4207" i="1"/>
  <c r="AH4207" i="1"/>
  <c r="AK4206" i="1"/>
  <c r="AJ4206" i="1"/>
  <c r="AI4206" i="1"/>
  <c r="AH4206" i="1"/>
  <c r="AK4205" i="1"/>
  <c r="AJ4205" i="1"/>
  <c r="AI4205" i="1"/>
  <c r="AH4205" i="1"/>
  <c r="AK4204" i="1"/>
  <c r="AJ4204" i="1"/>
  <c r="AI4204" i="1"/>
  <c r="AH4204" i="1"/>
  <c r="AK4203" i="1"/>
  <c r="AJ4203" i="1"/>
  <c r="AI4203" i="1"/>
  <c r="AH4203" i="1"/>
  <c r="AK4202" i="1"/>
  <c r="AJ4202" i="1"/>
  <c r="AI4202" i="1"/>
  <c r="AH4202" i="1"/>
  <c r="AK4201" i="1"/>
  <c r="AJ4201" i="1"/>
  <c r="AI4201" i="1"/>
  <c r="AH4201" i="1"/>
  <c r="AK4200" i="1"/>
  <c r="AJ4200" i="1"/>
  <c r="AI4200" i="1"/>
  <c r="AH4200" i="1"/>
  <c r="AK4199" i="1"/>
  <c r="AJ4199" i="1"/>
  <c r="AI4199" i="1"/>
  <c r="AH4199" i="1"/>
  <c r="AK4198" i="1"/>
  <c r="AJ4198" i="1"/>
  <c r="AI4198" i="1"/>
  <c r="AH4198" i="1"/>
  <c r="AK4197" i="1"/>
  <c r="AJ4197" i="1"/>
  <c r="AI4197" i="1"/>
  <c r="AH4197" i="1"/>
  <c r="AK4196" i="1"/>
  <c r="AJ4196" i="1"/>
  <c r="AI4196" i="1"/>
  <c r="AH4196" i="1"/>
  <c r="AK4195" i="1"/>
  <c r="AJ4195" i="1"/>
  <c r="AI4195" i="1"/>
  <c r="AH4195" i="1"/>
  <c r="AK4194" i="1"/>
  <c r="AJ4194" i="1"/>
  <c r="AI4194" i="1"/>
  <c r="AH4194" i="1"/>
  <c r="AK4193" i="1"/>
  <c r="AJ4193" i="1"/>
  <c r="AI4193" i="1"/>
  <c r="AH4193" i="1"/>
  <c r="AK4192" i="1"/>
  <c r="AJ4192" i="1"/>
  <c r="AI4192" i="1"/>
  <c r="AH4192" i="1"/>
  <c r="AK4191" i="1"/>
  <c r="AJ4191" i="1"/>
  <c r="AI4191" i="1"/>
  <c r="AH4191" i="1"/>
  <c r="AK4190" i="1"/>
  <c r="AJ4190" i="1"/>
  <c r="AI4190" i="1"/>
  <c r="AH4190" i="1"/>
  <c r="AK4189" i="1"/>
  <c r="AJ4189" i="1"/>
  <c r="AI4189" i="1"/>
  <c r="AH4189" i="1"/>
  <c r="AK4188" i="1"/>
  <c r="AJ4188" i="1"/>
  <c r="AI4188" i="1"/>
  <c r="AH4188" i="1"/>
  <c r="AK4187" i="1"/>
  <c r="AJ4187" i="1"/>
  <c r="AI4187" i="1"/>
  <c r="AH4187" i="1"/>
  <c r="AK4186" i="1"/>
  <c r="AJ4186" i="1"/>
  <c r="AI4186" i="1"/>
  <c r="AH4186" i="1"/>
  <c r="AK4185" i="1"/>
  <c r="AJ4185" i="1"/>
  <c r="AI4185" i="1"/>
  <c r="AH4185" i="1"/>
  <c r="AK4184" i="1"/>
  <c r="AJ4184" i="1"/>
  <c r="AI4184" i="1"/>
  <c r="AH4184" i="1"/>
  <c r="AK4183" i="1"/>
  <c r="AJ4183" i="1"/>
  <c r="AI4183" i="1"/>
  <c r="AH4183" i="1"/>
  <c r="AK4182" i="1"/>
  <c r="AJ4182" i="1"/>
  <c r="AI4182" i="1"/>
  <c r="AH4182" i="1"/>
  <c r="AK4181" i="1"/>
  <c r="AJ4181" i="1"/>
  <c r="AI4181" i="1"/>
  <c r="AH4181" i="1"/>
  <c r="AK4180" i="1"/>
  <c r="AJ4180" i="1"/>
  <c r="AI4180" i="1"/>
  <c r="AH4180" i="1"/>
  <c r="AK4179" i="1"/>
  <c r="AJ4179" i="1"/>
  <c r="AI4179" i="1"/>
  <c r="AH4179" i="1"/>
  <c r="AK4178" i="1"/>
  <c r="AJ4178" i="1"/>
  <c r="AI4178" i="1"/>
  <c r="AH4178" i="1"/>
  <c r="AK4177" i="1"/>
  <c r="AJ4177" i="1"/>
  <c r="AI4177" i="1"/>
  <c r="AH4177" i="1"/>
  <c r="AK4176" i="1"/>
  <c r="AJ4176" i="1"/>
  <c r="AI4176" i="1"/>
  <c r="AH4176" i="1"/>
  <c r="AK4175" i="1"/>
  <c r="AJ4175" i="1"/>
  <c r="AI4175" i="1"/>
  <c r="AH4175" i="1"/>
  <c r="AK4174" i="1"/>
  <c r="AJ4174" i="1"/>
  <c r="AI4174" i="1"/>
  <c r="AH4174" i="1"/>
  <c r="AK4173" i="1"/>
  <c r="AJ4173" i="1"/>
  <c r="AI4173" i="1"/>
  <c r="AH4173" i="1"/>
  <c r="AK4172" i="1"/>
  <c r="AJ4172" i="1"/>
  <c r="AI4172" i="1"/>
  <c r="AH4172" i="1"/>
  <c r="AK4171" i="1"/>
  <c r="AJ4171" i="1"/>
  <c r="AI4171" i="1"/>
  <c r="AH4171" i="1"/>
  <c r="AK4170" i="1"/>
  <c r="AJ4170" i="1"/>
  <c r="AI4170" i="1"/>
  <c r="AH4170" i="1"/>
  <c r="AK4169" i="1"/>
  <c r="AJ4169" i="1"/>
  <c r="AI4169" i="1"/>
  <c r="AH4169" i="1"/>
  <c r="AK4168" i="1"/>
  <c r="AJ4168" i="1"/>
  <c r="AI4168" i="1"/>
  <c r="AH4168" i="1"/>
  <c r="AK4167" i="1"/>
  <c r="AJ4167" i="1"/>
  <c r="AI4167" i="1"/>
  <c r="AH4167" i="1"/>
  <c r="AK4166" i="1"/>
  <c r="AJ4166" i="1"/>
  <c r="AI4166" i="1"/>
  <c r="AH4166" i="1"/>
  <c r="AK4165" i="1"/>
  <c r="AJ4165" i="1"/>
  <c r="AI4165" i="1"/>
  <c r="AH4165" i="1"/>
  <c r="AK4164" i="1"/>
  <c r="AJ4164" i="1"/>
  <c r="AI4164" i="1"/>
  <c r="AH4164" i="1"/>
  <c r="AK4163" i="1"/>
  <c r="AJ4163" i="1"/>
  <c r="AI4163" i="1"/>
  <c r="AH4163" i="1"/>
  <c r="AK4162" i="1"/>
  <c r="AJ4162" i="1"/>
  <c r="AI4162" i="1"/>
  <c r="AH4162" i="1"/>
  <c r="AK4161" i="1"/>
  <c r="AJ4161" i="1"/>
  <c r="AI4161" i="1"/>
  <c r="AH4161" i="1"/>
  <c r="AK4160" i="1"/>
  <c r="AJ4160" i="1"/>
  <c r="AI4160" i="1"/>
  <c r="AH4160" i="1"/>
  <c r="AK4159" i="1"/>
  <c r="AJ4159" i="1"/>
  <c r="AI4159" i="1"/>
  <c r="AH4159" i="1"/>
  <c r="AK4158" i="1"/>
  <c r="AJ4158" i="1"/>
  <c r="AI4158" i="1"/>
  <c r="AH4158" i="1"/>
  <c r="AK4157" i="1"/>
  <c r="AJ4157" i="1"/>
  <c r="AI4157" i="1"/>
  <c r="AH4157" i="1"/>
  <c r="AK4156" i="1"/>
  <c r="AJ4156" i="1"/>
  <c r="AI4156" i="1"/>
  <c r="AH4156" i="1"/>
  <c r="AK4155" i="1"/>
  <c r="AJ4155" i="1"/>
  <c r="AI4155" i="1"/>
  <c r="AH4155" i="1"/>
  <c r="AK4154" i="1"/>
  <c r="AJ4154" i="1"/>
  <c r="AI4154" i="1"/>
  <c r="AH4154" i="1"/>
  <c r="AK4153" i="1"/>
  <c r="AJ4153" i="1"/>
  <c r="AI4153" i="1"/>
  <c r="AH4153" i="1"/>
  <c r="AK4152" i="1"/>
  <c r="AJ4152" i="1"/>
  <c r="AI4152" i="1"/>
  <c r="AH4152" i="1"/>
  <c r="AK4151" i="1"/>
  <c r="AJ4151" i="1"/>
  <c r="AI4151" i="1"/>
  <c r="AH4151" i="1"/>
  <c r="AK4150" i="1"/>
  <c r="AJ4150" i="1"/>
  <c r="AI4150" i="1"/>
  <c r="AH4150" i="1"/>
  <c r="AK4149" i="1"/>
  <c r="AJ4149" i="1"/>
  <c r="AI4149" i="1"/>
  <c r="AH4149" i="1"/>
  <c r="AK4148" i="1"/>
  <c r="AJ4148" i="1"/>
  <c r="AI4148" i="1"/>
  <c r="AH4148" i="1"/>
  <c r="AK4147" i="1"/>
  <c r="AJ4147" i="1"/>
  <c r="AI4147" i="1"/>
  <c r="AH4147" i="1"/>
  <c r="AK4146" i="1"/>
  <c r="AJ4146" i="1"/>
  <c r="AI4146" i="1"/>
  <c r="AH4146" i="1"/>
  <c r="AK4145" i="1"/>
  <c r="AJ4145" i="1"/>
  <c r="AI4145" i="1"/>
  <c r="AH4145" i="1"/>
  <c r="AK4144" i="1"/>
  <c r="AJ4144" i="1"/>
  <c r="AI4144" i="1"/>
  <c r="AH4144" i="1"/>
  <c r="AK4143" i="1"/>
  <c r="AJ4143" i="1"/>
  <c r="AI4143" i="1"/>
  <c r="AH4143" i="1"/>
  <c r="AK4142" i="1"/>
  <c r="AJ4142" i="1"/>
  <c r="AI4142" i="1"/>
  <c r="AH4142" i="1"/>
  <c r="AK4141" i="1"/>
  <c r="AJ4141" i="1"/>
  <c r="AI4141" i="1"/>
  <c r="AH4141" i="1"/>
  <c r="AK4140" i="1"/>
  <c r="AJ4140" i="1"/>
  <c r="AI4140" i="1"/>
  <c r="AH4140" i="1"/>
  <c r="AK4139" i="1"/>
  <c r="AJ4139" i="1"/>
  <c r="AI4139" i="1"/>
  <c r="AH4139" i="1"/>
  <c r="AK4138" i="1"/>
  <c r="AJ4138" i="1"/>
  <c r="AI4138" i="1"/>
  <c r="AH4138" i="1"/>
  <c r="AK4137" i="1"/>
  <c r="AJ4137" i="1"/>
  <c r="AI4137" i="1"/>
  <c r="AH4137" i="1"/>
  <c r="AK4136" i="1"/>
  <c r="AJ4136" i="1"/>
  <c r="AI4136" i="1"/>
  <c r="AH4136" i="1"/>
  <c r="AK4135" i="1"/>
  <c r="AJ4135" i="1"/>
  <c r="AI4135" i="1"/>
  <c r="AH4135" i="1"/>
  <c r="AK4134" i="1"/>
  <c r="AJ4134" i="1"/>
  <c r="AI4134" i="1"/>
  <c r="AH4134" i="1"/>
  <c r="AK4133" i="1"/>
  <c r="AJ4133" i="1"/>
  <c r="AI4133" i="1"/>
  <c r="AH4133" i="1"/>
  <c r="AK4132" i="1"/>
  <c r="AJ4132" i="1"/>
  <c r="AI4132" i="1"/>
  <c r="AH4132" i="1"/>
  <c r="AK4131" i="1"/>
  <c r="AJ4131" i="1"/>
  <c r="AI4131" i="1"/>
  <c r="AH4131" i="1"/>
  <c r="AK4130" i="1"/>
  <c r="AJ4130" i="1"/>
  <c r="AI4130" i="1"/>
  <c r="AH4130" i="1"/>
  <c r="AK4129" i="1"/>
  <c r="AJ4129" i="1"/>
  <c r="AI4129" i="1"/>
  <c r="AH4129" i="1"/>
  <c r="AK4128" i="1"/>
  <c r="AJ4128" i="1"/>
  <c r="AI4128" i="1"/>
  <c r="AH4128" i="1"/>
  <c r="AK4127" i="1"/>
  <c r="AJ4127" i="1"/>
  <c r="AI4127" i="1"/>
  <c r="AH4127" i="1"/>
  <c r="AK4126" i="1"/>
  <c r="AJ4126" i="1"/>
  <c r="AI4126" i="1"/>
  <c r="AH4126" i="1"/>
  <c r="AK4125" i="1"/>
  <c r="AJ4125" i="1"/>
  <c r="AI4125" i="1"/>
  <c r="AH4125" i="1"/>
  <c r="AK4124" i="1"/>
  <c r="AJ4124" i="1"/>
  <c r="AI4124" i="1"/>
  <c r="AH4124" i="1"/>
  <c r="AK4123" i="1"/>
  <c r="AJ4123" i="1"/>
  <c r="AI4123" i="1"/>
  <c r="AH4123" i="1"/>
  <c r="AK4122" i="1"/>
  <c r="AJ4122" i="1"/>
  <c r="AI4122" i="1"/>
  <c r="AH4122" i="1"/>
  <c r="AK4121" i="1"/>
  <c r="AJ4121" i="1"/>
  <c r="AI4121" i="1"/>
  <c r="AH4121" i="1"/>
  <c r="AK4120" i="1"/>
  <c r="AJ4120" i="1"/>
  <c r="AI4120" i="1"/>
  <c r="AH4120" i="1"/>
  <c r="AK4119" i="1"/>
  <c r="AJ4119" i="1"/>
  <c r="AI4119" i="1"/>
  <c r="AH4119" i="1"/>
  <c r="AK4118" i="1"/>
  <c r="AJ4118" i="1"/>
  <c r="AI4118" i="1"/>
  <c r="AH4118" i="1"/>
  <c r="AK4117" i="1"/>
  <c r="AJ4117" i="1"/>
  <c r="AI4117" i="1"/>
  <c r="AH4117" i="1"/>
  <c r="AK4116" i="1"/>
  <c r="AJ4116" i="1"/>
  <c r="AI4116" i="1"/>
  <c r="AH4116" i="1"/>
  <c r="AK4115" i="1"/>
  <c r="AJ4115" i="1"/>
  <c r="AI4115" i="1"/>
  <c r="AH4115" i="1"/>
  <c r="AK4114" i="1"/>
  <c r="AJ4114" i="1"/>
  <c r="AI4114" i="1"/>
  <c r="AH4114" i="1"/>
  <c r="AK4113" i="1"/>
  <c r="AJ4113" i="1"/>
  <c r="AI4113" i="1"/>
  <c r="AH4113" i="1"/>
  <c r="AK4112" i="1"/>
  <c r="AJ4112" i="1"/>
  <c r="AI4112" i="1"/>
  <c r="AH4112" i="1"/>
  <c r="AK4111" i="1"/>
  <c r="AJ4111" i="1"/>
  <c r="AI4111" i="1"/>
  <c r="AH4111" i="1"/>
  <c r="AK4110" i="1"/>
  <c r="AJ4110" i="1"/>
  <c r="AI4110" i="1"/>
  <c r="AH4110" i="1"/>
  <c r="AK4109" i="1"/>
  <c r="AJ4109" i="1"/>
  <c r="AI4109" i="1"/>
  <c r="AH4109" i="1"/>
  <c r="AK4108" i="1"/>
  <c r="AJ4108" i="1"/>
  <c r="AI4108" i="1"/>
  <c r="AH4108" i="1"/>
  <c r="AK4107" i="1"/>
  <c r="AJ4107" i="1"/>
  <c r="AI4107" i="1"/>
  <c r="AH4107" i="1"/>
  <c r="AK4106" i="1"/>
  <c r="AJ4106" i="1"/>
  <c r="AI4106" i="1"/>
  <c r="AH4106" i="1"/>
  <c r="AK4105" i="1"/>
  <c r="AJ4105" i="1"/>
  <c r="AI4105" i="1"/>
  <c r="AH4105" i="1"/>
  <c r="AK4104" i="1"/>
  <c r="AJ4104" i="1"/>
  <c r="AI4104" i="1"/>
  <c r="AH4104" i="1"/>
  <c r="AK4103" i="1"/>
  <c r="AJ4103" i="1"/>
  <c r="AI4103" i="1"/>
  <c r="AH4103" i="1"/>
  <c r="AK4102" i="1"/>
  <c r="AJ4102" i="1"/>
  <c r="AI4102" i="1"/>
  <c r="AH4102" i="1"/>
  <c r="AK4101" i="1"/>
  <c r="AJ4101" i="1"/>
  <c r="AI4101" i="1"/>
  <c r="AH4101" i="1"/>
  <c r="AK4100" i="1"/>
  <c r="AJ4100" i="1"/>
  <c r="AI4100" i="1"/>
  <c r="AH4100" i="1"/>
  <c r="AK4099" i="1"/>
  <c r="AJ4099" i="1"/>
  <c r="AI4099" i="1"/>
  <c r="AH4099" i="1"/>
  <c r="AK4098" i="1"/>
  <c r="AJ4098" i="1"/>
  <c r="AI4098" i="1"/>
  <c r="AH4098" i="1"/>
  <c r="AK4097" i="1"/>
  <c r="AJ4097" i="1"/>
  <c r="AI4097" i="1"/>
  <c r="AH4097" i="1"/>
  <c r="AK4096" i="1"/>
  <c r="AJ4096" i="1"/>
  <c r="AI4096" i="1"/>
  <c r="AH4096" i="1"/>
  <c r="AK4095" i="1"/>
  <c r="AJ4095" i="1"/>
  <c r="AI4095" i="1"/>
  <c r="AH4095" i="1"/>
  <c r="AK4094" i="1"/>
  <c r="AJ4094" i="1"/>
  <c r="AI4094" i="1"/>
  <c r="AH4094" i="1"/>
  <c r="AK4093" i="1"/>
  <c r="AJ4093" i="1"/>
  <c r="AI4093" i="1"/>
  <c r="AH4093" i="1"/>
  <c r="AK4092" i="1"/>
  <c r="AJ4092" i="1"/>
  <c r="AI4092" i="1"/>
  <c r="AH4092" i="1"/>
  <c r="AK4091" i="1"/>
  <c r="AJ4091" i="1"/>
  <c r="AI4091" i="1"/>
  <c r="AH4091" i="1"/>
  <c r="AK4090" i="1"/>
  <c r="AJ4090" i="1"/>
  <c r="AI4090" i="1"/>
  <c r="AH4090" i="1"/>
  <c r="AK4089" i="1"/>
  <c r="AJ4089" i="1"/>
  <c r="AI4089" i="1"/>
  <c r="AH4089" i="1"/>
  <c r="AK4088" i="1"/>
  <c r="AJ4088" i="1"/>
  <c r="AI4088" i="1"/>
  <c r="AH4088" i="1"/>
  <c r="AK4087" i="1"/>
  <c r="AJ4087" i="1"/>
  <c r="AI4087" i="1"/>
  <c r="AH4087" i="1"/>
  <c r="AK4086" i="1"/>
  <c r="AJ4086" i="1"/>
  <c r="AI4086" i="1"/>
  <c r="AH4086" i="1"/>
  <c r="AK4085" i="1"/>
  <c r="AJ4085" i="1"/>
  <c r="AI4085" i="1"/>
  <c r="AH4085" i="1"/>
  <c r="AK4084" i="1"/>
  <c r="AJ4084" i="1"/>
  <c r="AI4084" i="1"/>
  <c r="AH4084" i="1"/>
  <c r="AK4083" i="1"/>
  <c r="AJ4083" i="1"/>
  <c r="AI4083" i="1"/>
  <c r="AH4083" i="1"/>
  <c r="AK4082" i="1"/>
  <c r="AJ4082" i="1"/>
  <c r="AI4082" i="1"/>
  <c r="AH4082" i="1"/>
  <c r="AK4081" i="1"/>
  <c r="AJ4081" i="1"/>
  <c r="AI4081" i="1"/>
  <c r="AH4081" i="1"/>
  <c r="AK4080" i="1"/>
  <c r="AJ4080" i="1"/>
  <c r="AI4080" i="1"/>
  <c r="AH4080" i="1"/>
  <c r="AK4079" i="1"/>
  <c r="AJ4079" i="1"/>
  <c r="AI4079" i="1"/>
  <c r="AH4079" i="1"/>
  <c r="AK4078" i="1"/>
  <c r="AJ4078" i="1"/>
  <c r="AI4078" i="1"/>
  <c r="AH4078" i="1"/>
  <c r="AK4077" i="1"/>
  <c r="AJ4077" i="1"/>
  <c r="AI4077" i="1"/>
  <c r="AH4077" i="1"/>
  <c r="AK4076" i="1"/>
  <c r="AJ4076" i="1"/>
  <c r="AI4076" i="1"/>
  <c r="AH4076" i="1"/>
  <c r="AK4075" i="1"/>
  <c r="AJ4075" i="1"/>
  <c r="AI4075" i="1"/>
  <c r="AH4075" i="1"/>
  <c r="AK4074" i="1"/>
  <c r="AJ4074" i="1"/>
  <c r="AI4074" i="1"/>
  <c r="AH4074" i="1"/>
  <c r="AK4073" i="1"/>
  <c r="AJ4073" i="1"/>
  <c r="AI4073" i="1"/>
  <c r="AH4073" i="1"/>
  <c r="AK4072" i="1"/>
  <c r="AJ4072" i="1"/>
  <c r="AI4072" i="1"/>
  <c r="AH4072" i="1"/>
  <c r="AK4071" i="1"/>
  <c r="AJ4071" i="1"/>
  <c r="AI4071" i="1"/>
  <c r="AH4071" i="1"/>
  <c r="AK4070" i="1"/>
  <c r="AJ4070" i="1"/>
  <c r="AI4070" i="1"/>
  <c r="AH4070" i="1"/>
  <c r="AK4069" i="1"/>
  <c r="AJ4069" i="1"/>
  <c r="AI4069" i="1"/>
  <c r="AH4069" i="1"/>
  <c r="AK4068" i="1"/>
  <c r="AJ4068" i="1"/>
  <c r="AI4068" i="1"/>
  <c r="AH4068" i="1"/>
  <c r="AK4067" i="1"/>
  <c r="AJ4067" i="1"/>
  <c r="AI4067" i="1"/>
  <c r="AH4067" i="1"/>
  <c r="AK4066" i="1"/>
  <c r="AJ4066" i="1"/>
  <c r="AI4066" i="1"/>
  <c r="AH4066" i="1"/>
  <c r="AK4065" i="1"/>
  <c r="AJ4065" i="1"/>
  <c r="AI4065" i="1"/>
  <c r="AH4065" i="1"/>
  <c r="AK4064" i="1"/>
  <c r="AJ4064" i="1"/>
  <c r="AI4064" i="1"/>
  <c r="AH4064" i="1"/>
  <c r="AK4063" i="1"/>
  <c r="AJ4063" i="1"/>
  <c r="AI4063" i="1"/>
  <c r="AH4063" i="1"/>
  <c r="AK4062" i="1"/>
  <c r="AJ4062" i="1"/>
  <c r="AI4062" i="1"/>
  <c r="AH4062" i="1"/>
  <c r="AK4061" i="1"/>
  <c r="AJ4061" i="1"/>
  <c r="AI4061" i="1"/>
  <c r="AH4061" i="1"/>
  <c r="AK4060" i="1"/>
  <c r="AJ4060" i="1"/>
  <c r="AI4060" i="1"/>
  <c r="AH4060" i="1"/>
  <c r="AK4059" i="1"/>
  <c r="AJ4059" i="1"/>
  <c r="AI4059" i="1"/>
  <c r="AH4059" i="1"/>
  <c r="AK4058" i="1"/>
  <c r="AJ4058" i="1"/>
  <c r="AI4058" i="1"/>
  <c r="AH4058" i="1"/>
  <c r="AK4057" i="1"/>
  <c r="AJ4057" i="1"/>
  <c r="AI4057" i="1"/>
  <c r="AH4057" i="1"/>
  <c r="AK4056" i="1"/>
  <c r="AJ4056" i="1"/>
  <c r="AI4056" i="1"/>
  <c r="AH4056" i="1"/>
  <c r="AK4055" i="1"/>
  <c r="AJ4055" i="1"/>
  <c r="AI4055" i="1"/>
  <c r="AH4055" i="1"/>
  <c r="AK4054" i="1"/>
  <c r="AJ4054" i="1"/>
  <c r="AI4054" i="1"/>
  <c r="AH4054" i="1"/>
  <c r="AK4053" i="1"/>
  <c r="AJ4053" i="1"/>
  <c r="AI4053" i="1"/>
  <c r="AH4053" i="1"/>
  <c r="AK4052" i="1"/>
  <c r="AJ4052" i="1"/>
  <c r="AI4052" i="1"/>
  <c r="AH4052" i="1"/>
  <c r="AK4051" i="1"/>
  <c r="AJ4051" i="1"/>
  <c r="AI4051" i="1"/>
  <c r="AH4051" i="1"/>
  <c r="AK4050" i="1"/>
  <c r="AJ4050" i="1"/>
  <c r="AI4050" i="1"/>
  <c r="AH4050" i="1"/>
  <c r="AK4049" i="1"/>
  <c r="AJ4049" i="1"/>
  <c r="AI4049" i="1"/>
  <c r="AH4049" i="1"/>
  <c r="AK4048" i="1"/>
  <c r="AJ4048" i="1"/>
  <c r="AI4048" i="1"/>
  <c r="AH4048" i="1"/>
  <c r="AK4047" i="1"/>
  <c r="AJ4047" i="1"/>
  <c r="AI4047" i="1"/>
  <c r="AH4047" i="1"/>
  <c r="AK4046" i="1"/>
  <c r="AJ4046" i="1"/>
  <c r="AI4046" i="1"/>
  <c r="AH4046" i="1"/>
  <c r="AK4045" i="1"/>
  <c r="AJ4045" i="1"/>
  <c r="AI4045" i="1"/>
  <c r="AH4045" i="1"/>
  <c r="AK4044" i="1"/>
  <c r="AJ4044" i="1"/>
  <c r="AI4044" i="1"/>
  <c r="AH4044" i="1"/>
  <c r="AK4043" i="1"/>
  <c r="AJ4043" i="1"/>
  <c r="AI4043" i="1"/>
  <c r="AH4043" i="1"/>
  <c r="AK4042" i="1"/>
  <c r="AJ4042" i="1"/>
  <c r="AI4042" i="1"/>
  <c r="AH4042" i="1"/>
  <c r="AK4041" i="1"/>
  <c r="AJ4041" i="1"/>
  <c r="AI4041" i="1"/>
  <c r="AH4041" i="1"/>
  <c r="AK4040" i="1"/>
  <c r="AJ4040" i="1"/>
  <c r="AI4040" i="1"/>
  <c r="AH4040" i="1"/>
  <c r="AK4039" i="1"/>
  <c r="AJ4039" i="1"/>
  <c r="AI4039" i="1"/>
  <c r="AH4039" i="1"/>
  <c r="AK4038" i="1"/>
  <c r="AJ4038" i="1"/>
  <c r="AI4038" i="1"/>
  <c r="AH4038" i="1"/>
  <c r="AK4037" i="1"/>
  <c r="AJ4037" i="1"/>
  <c r="AI4037" i="1"/>
  <c r="AH4037" i="1"/>
  <c r="AK4036" i="1"/>
  <c r="AJ4036" i="1"/>
  <c r="AI4036" i="1"/>
  <c r="AH4036" i="1"/>
  <c r="AK4035" i="1"/>
  <c r="AJ4035" i="1"/>
  <c r="AI4035" i="1"/>
  <c r="AH4035" i="1"/>
  <c r="AK4034" i="1"/>
  <c r="AJ4034" i="1"/>
  <c r="AI4034" i="1"/>
  <c r="AH4034" i="1"/>
  <c r="AK4033" i="1"/>
  <c r="AJ4033" i="1"/>
  <c r="AI4033" i="1"/>
  <c r="AH4033" i="1"/>
  <c r="AK4032" i="1"/>
  <c r="AJ4032" i="1"/>
  <c r="AI4032" i="1"/>
  <c r="AH4032" i="1"/>
  <c r="AK4031" i="1"/>
  <c r="AJ4031" i="1"/>
  <c r="AI4031" i="1"/>
  <c r="AH4031" i="1"/>
  <c r="AK4030" i="1"/>
  <c r="AJ4030" i="1"/>
  <c r="AI4030" i="1"/>
  <c r="AH4030" i="1"/>
  <c r="AK4029" i="1"/>
  <c r="AJ4029" i="1"/>
  <c r="AI4029" i="1"/>
  <c r="AH4029" i="1"/>
  <c r="AK4028" i="1"/>
  <c r="AJ4028" i="1"/>
  <c r="AI4028" i="1"/>
  <c r="AH4028" i="1"/>
  <c r="AK4027" i="1"/>
  <c r="AJ4027" i="1"/>
  <c r="AI4027" i="1"/>
  <c r="AH4027" i="1"/>
  <c r="AK4026" i="1"/>
  <c r="AJ4026" i="1"/>
  <c r="AI4026" i="1"/>
  <c r="AH4026" i="1"/>
  <c r="AK4025" i="1"/>
  <c r="AJ4025" i="1"/>
  <c r="AI4025" i="1"/>
  <c r="AH4025" i="1"/>
  <c r="AK4024" i="1"/>
  <c r="AJ4024" i="1"/>
  <c r="AI4024" i="1"/>
  <c r="AH4024" i="1"/>
  <c r="AK4023" i="1"/>
  <c r="AJ4023" i="1"/>
  <c r="AI4023" i="1"/>
  <c r="AH4023" i="1"/>
  <c r="AK4022" i="1"/>
  <c r="AJ4022" i="1"/>
  <c r="AI4022" i="1"/>
  <c r="AH4022" i="1"/>
  <c r="AK4021" i="1"/>
  <c r="AJ4021" i="1"/>
  <c r="AI4021" i="1"/>
  <c r="AH4021" i="1"/>
  <c r="AK4020" i="1"/>
  <c r="AJ4020" i="1"/>
  <c r="AI4020" i="1"/>
  <c r="AH4020" i="1"/>
  <c r="AK4019" i="1"/>
  <c r="AJ4019" i="1"/>
  <c r="AI4019" i="1"/>
  <c r="AH4019" i="1"/>
  <c r="AK4018" i="1"/>
  <c r="AJ4018" i="1"/>
  <c r="AI4018" i="1"/>
  <c r="AH4018" i="1"/>
  <c r="AK4017" i="1"/>
  <c r="AJ4017" i="1"/>
  <c r="AI4017" i="1"/>
  <c r="AH4017" i="1"/>
  <c r="AK4016" i="1"/>
  <c r="AJ4016" i="1"/>
  <c r="AI4016" i="1"/>
  <c r="AH4016" i="1"/>
  <c r="AK4015" i="1"/>
  <c r="AJ4015" i="1"/>
  <c r="AI4015" i="1"/>
  <c r="AH4015" i="1"/>
  <c r="AK4014" i="1"/>
  <c r="AJ4014" i="1"/>
  <c r="AI4014" i="1"/>
  <c r="AH4014" i="1"/>
  <c r="AK4013" i="1"/>
  <c r="AJ4013" i="1"/>
  <c r="AI4013" i="1"/>
  <c r="AH4013" i="1"/>
  <c r="AK4012" i="1"/>
  <c r="AJ4012" i="1"/>
  <c r="AI4012" i="1"/>
  <c r="AH4012" i="1"/>
  <c r="AK4011" i="1"/>
  <c r="AJ4011" i="1"/>
  <c r="AI4011" i="1"/>
  <c r="AH4011" i="1"/>
  <c r="AK4010" i="1"/>
  <c r="AJ4010" i="1"/>
  <c r="AI4010" i="1"/>
  <c r="AH4010" i="1"/>
  <c r="AK4009" i="1"/>
  <c r="AJ4009" i="1"/>
  <c r="AI4009" i="1"/>
  <c r="AH4009" i="1"/>
  <c r="AK4008" i="1"/>
  <c r="AJ4008" i="1"/>
  <c r="AI4008" i="1"/>
  <c r="AH4008" i="1"/>
  <c r="AK4007" i="1"/>
  <c r="AJ4007" i="1"/>
  <c r="AI4007" i="1"/>
  <c r="AH4007" i="1"/>
  <c r="AK4006" i="1"/>
  <c r="AJ4006" i="1"/>
  <c r="AI4006" i="1"/>
  <c r="AH4006" i="1"/>
  <c r="AK4005" i="1"/>
  <c r="AJ4005" i="1"/>
  <c r="AI4005" i="1"/>
  <c r="AH4005" i="1"/>
  <c r="AK4004" i="1"/>
  <c r="AJ4004" i="1"/>
  <c r="AI4004" i="1"/>
  <c r="AH4004" i="1"/>
  <c r="AK4003" i="1"/>
  <c r="AJ4003" i="1"/>
  <c r="AI4003" i="1"/>
  <c r="AH4003" i="1"/>
  <c r="AK4002" i="1"/>
  <c r="AJ4002" i="1"/>
  <c r="AI4002" i="1"/>
  <c r="AH4002" i="1"/>
  <c r="AK4001" i="1"/>
  <c r="AJ4001" i="1"/>
  <c r="AI4001" i="1"/>
  <c r="AH4001" i="1"/>
  <c r="AK4000" i="1"/>
  <c r="AJ4000" i="1"/>
  <c r="AI4000" i="1"/>
  <c r="AH4000" i="1"/>
  <c r="AK3999" i="1"/>
  <c r="AJ3999" i="1"/>
  <c r="AI3999" i="1"/>
  <c r="AH3999" i="1"/>
  <c r="AK3998" i="1"/>
  <c r="AJ3998" i="1"/>
  <c r="AI3998" i="1"/>
  <c r="AH3998" i="1"/>
  <c r="AK3997" i="1"/>
  <c r="AJ3997" i="1"/>
  <c r="AI3997" i="1"/>
  <c r="AH3997" i="1"/>
  <c r="AK3996" i="1"/>
  <c r="AJ3996" i="1"/>
  <c r="AI3996" i="1"/>
  <c r="AH3996" i="1"/>
  <c r="AK3995" i="1"/>
  <c r="AJ3995" i="1"/>
  <c r="AI3995" i="1"/>
  <c r="AH3995" i="1"/>
  <c r="AK3994" i="1"/>
  <c r="AJ3994" i="1"/>
  <c r="AI3994" i="1"/>
  <c r="AH3994" i="1"/>
  <c r="AK3993" i="1"/>
  <c r="AJ3993" i="1"/>
  <c r="AI3993" i="1"/>
  <c r="AH3993" i="1"/>
  <c r="AK3992" i="1"/>
  <c r="AJ3992" i="1"/>
  <c r="AI3992" i="1"/>
  <c r="AH3992" i="1"/>
  <c r="AK3991" i="1"/>
  <c r="AJ3991" i="1"/>
  <c r="AI3991" i="1"/>
  <c r="AH3991" i="1"/>
  <c r="AK3990" i="1"/>
  <c r="AJ3990" i="1"/>
  <c r="AI3990" i="1"/>
  <c r="AH3990" i="1"/>
  <c r="AK3989" i="1"/>
  <c r="AJ3989" i="1"/>
  <c r="AI3989" i="1"/>
  <c r="AH3989" i="1"/>
  <c r="AK3988" i="1"/>
  <c r="AJ3988" i="1"/>
  <c r="AI3988" i="1"/>
  <c r="AH3988" i="1"/>
  <c r="AK3987" i="1"/>
  <c r="AJ3987" i="1"/>
  <c r="AI3987" i="1"/>
  <c r="AH3987" i="1"/>
  <c r="AK3986" i="1"/>
  <c r="AJ3986" i="1"/>
  <c r="AI3986" i="1"/>
  <c r="AH3986" i="1"/>
  <c r="AK3985" i="1"/>
  <c r="AJ3985" i="1"/>
  <c r="AI3985" i="1"/>
  <c r="AH3985" i="1"/>
  <c r="AK3984" i="1"/>
  <c r="AJ3984" i="1"/>
  <c r="AI3984" i="1"/>
  <c r="AH3984" i="1"/>
  <c r="AK3983" i="1"/>
  <c r="AJ3983" i="1"/>
  <c r="AI3983" i="1"/>
  <c r="AH3983" i="1"/>
  <c r="AK3982" i="1"/>
  <c r="AJ3982" i="1"/>
  <c r="AI3982" i="1"/>
  <c r="AH3982" i="1"/>
  <c r="AK3981" i="1"/>
  <c r="AJ3981" i="1"/>
  <c r="AI3981" i="1"/>
  <c r="AH3981" i="1"/>
  <c r="AK3980" i="1"/>
  <c r="AJ3980" i="1"/>
  <c r="AI3980" i="1"/>
  <c r="AH3980" i="1"/>
  <c r="AK3979" i="1"/>
  <c r="AJ3979" i="1"/>
  <c r="AI3979" i="1"/>
  <c r="AH3979" i="1"/>
  <c r="AK3978" i="1"/>
  <c r="AJ3978" i="1"/>
  <c r="AI3978" i="1"/>
  <c r="AH3978" i="1"/>
  <c r="AK3977" i="1"/>
  <c r="AJ3977" i="1"/>
  <c r="AI3977" i="1"/>
  <c r="AH3977" i="1"/>
  <c r="AK3976" i="1"/>
  <c r="AJ3976" i="1"/>
  <c r="AI3976" i="1"/>
  <c r="AH3976" i="1"/>
  <c r="AK3975" i="1"/>
  <c r="AJ3975" i="1"/>
  <c r="AI3975" i="1"/>
  <c r="AH3975" i="1"/>
  <c r="AK3974" i="1"/>
  <c r="AJ3974" i="1"/>
  <c r="AI3974" i="1"/>
  <c r="AH3974" i="1"/>
  <c r="AK3973" i="1"/>
  <c r="AJ3973" i="1"/>
  <c r="AI3973" i="1"/>
  <c r="AH3973" i="1"/>
  <c r="AK3972" i="1"/>
  <c r="AJ3972" i="1"/>
  <c r="AI3972" i="1"/>
  <c r="AH3972" i="1"/>
  <c r="AK3971" i="1"/>
  <c r="AJ3971" i="1"/>
  <c r="AI3971" i="1"/>
  <c r="AH3971" i="1"/>
  <c r="AK3970" i="1"/>
  <c r="AJ3970" i="1"/>
  <c r="AI3970" i="1"/>
  <c r="AH3970" i="1"/>
  <c r="AK3969" i="1"/>
  <c r="AJ3969" i="1"/>
  <c r="AI3969" i="1"/>
  <c r="AH3969" i="1"/>
  <c r="AK3968" i="1"/>
  <c r="AJ3968" i="1"/>
  <c r="AI3968" i="1"/>
  <c r="AH3968" i="1"/>
  <c r="AK3967" i="1"/>
  <c r="AJ3967" i="1"/>
  <c r="AI3967" i="1"/>
  <c r="AH3967" i="1"/>
  <c r="AK3966" i="1"/>
  <c r="AJ3966" i="1"/>
  <c r="AI3966" i="1"/>
  <c r="AH3966" i="1"/>
  <c r="AK3965" i="1"/>
  <c r="AJ3965" i="1"/>
  <c r="AI3965" i="1"/>
  <c r="AH3965" i="1"/>
  <c r="AK3964" i="1"/>
  <c r="AJ3964" i="1"/>
  <c r="AI3964" i="1"/>
  <c r="AH3964" i="1"/>
  <c r="AK3963" i="1"/>
  <c r="AJ3963" i="1"/>
  <c r="AI3963" i="1"/>
  <c r="AH3963" i="1"/>
  <c r="AK3962" i="1"/>
  <c r="AJ3962" i="1"/>
  <c r="AI3962" i="1"/>
  <c r="AH3962" i="1"/>
  <c r="AK3961" i="1"/>
  <c r="AJ3961" i="1"/>
  <c r="AI3961" i="1"/>
  <c r="AH3961" i="1"/>
  <c r="AK3960" i="1"/>
  <c r="AJ3960" i="1"/>
  <c r="AI3960" i="1"/>
  <c r="AH3960" i="1"/>
  <c r="AK3959" i="1"/>
  <c r="AJ3959" i="1"/>
  <c r="AI3959" i="1"/>
  <c r="AH3959" i="1"/>
  <c r="AK3958" i="1"/>
  <c r="AJ3958" i="1"/>
  <c r="AI3958" i="1"/>
  <c r="AH3958" i="1"/>
  <c r="AK3957" i="1"/>
  <c r="AJ3957" i="1"/>
  <c r="AI3957" i="1"/>
  <c r="AH3957" i="1"/>
  <c r="AK3956" i="1"/>
  <c r="AJ3956" i="1"/>
  <c r="AI3956" i="1"/>
  <c r="AH3956" i="1"/>
  <c r="AK3955" i="1"/>
  <c r="AJ3955" i="1"/>
  <c r="AI3955" i="1"/>
  <c r="AH3955" i="1"/>
  <c r="AK3954" i="1"/>
  <c r="AJ3954" i="1"/>
  <c r="AI3954" i="1"/>
  <c r="AH3954" i="1"/>
  <c r="AK3953" i="1"/>
  <c r="AJ3953" i="1"/>
  <c r="AI3953" i="1"/>
  <c r="AH3953" i="1"/>
  <c r="AK3952" i="1"/>
  <c r="AJ3952" i="1"/>
  <c r="AI3952" i="1"/>
  <c r="AH3952" i="1"/>
  <c r="AK3951" i="1"/>
  <c r="AJ3951" i="1"/>
  <c r="AI3951" i="1"/>
  <c r="AH3951" i="1"/>
  <c r="AK3950" i="1"/>
  <c r="AJ3950" i="1"/>
  <c r="AI3950" i="1"/>
  <c r="AH3950" i="1"/>
  <c r="AK3949" i="1"/>
  <c r="AJ3949" i="1"/>
  <c r="AI3949" i="1"/>
  <c r="AH3949" i="1"/>
  <c r="AK3948" i="1"/>
  <c r="AJ3948" i="1"/>
  <c r="AI3948" i="1"/>
  <c r="AH3948" i="1"/>
  <c r="AK3947" i="1"/>
  <c r="AJ3947" i="1"/>
  <c r="AI3947" i="1"/>
  <c r="AH3947" i="1"/>
  <c r="AK3946" i="1"/>
  <c r="AJ3946" i="1"/>
  <c r="AI3946" i="1"/>
  <c r="AH3946" i="1"/>
  <c r="AK3945" i="1"/>
  <c r="AJ3945" i="1"/>
  <c r="AI3945" i="1"/>
  <c r="AH3945" i="1"/>
  <c r="AK3944" i="1"/>
  <c r="AJ3944" i="1"/>
  <c r="AI3944" i="1"/>
  <c r="AH3944" i="1"/>
  <c r="AK3943" i="1"/>
  <c r="AJ3943" i="1"/>
  <c r="AI3943" i="1"/>
  <c r="AH3943" i="1"/>
  <c r="AK3942" i="1"/>
  <c r="AJ3942" i="1"/>
  <c r="AI3942" i="1"/>
  <c r="AH3942" i="1"/>
  <c r="AK3941" i="1"/>
  <c r="AJ3941" i="1"/>
  <c r="AI3941" i="1"/>
  <c r="AH3941" i="1"/>
  <c r="AK3940" i="1"/>
  <c r="AJ3940" i="1"/>
  <c r="AI3940" i="1"/>
  <c r="AH3940" i="1"/>
  <c r="AK3939" i="1"/>
  <c r="AJ3939" i="1"/>
  <c r="AI3939" i="1"/>
  <c r="AH3939" i="1"/>
  <c r="AK3938" i="1"/>
  <c r="AJ3938" i="1"/>
  <c r="AI3938" i="1"/>
  <c r="AH3938" i="1"/>
  <c r="AK3937" i="1"/>
  <c r="AJ3937" i="1"/>
  <c r="AI3937" i="1"/>
  <c r="AH3937" i="1"/>
  <c r="AK3936" i="1"/>
  <c r="AJ3936" i="1"/>
  <c r="AI3936" i="1"/>
  <c r="AH3936" i="1"/>
  <c r="AK3935" i="1"/>
  <c r="AJ3935" i="1"/>
  <c r="AI3935" i="1"/>
  <c r="AH3935" i="1"/>
  <c r="AK3934" i="1"/>
  <c r="AJ3934" i="1"/>
  <c r="AI3934" i="1"/>
  <c r="AH3934" i="1"/>
  <c r="AK3933" i="1"/>
  <c r="AJ3933" i="1"/>
  <c r="AI3933" i="1"/>
  <c r="AH3933" i="1"/>
  <c r="AK3932" i="1"/>
  <c r="AJ3932" i="1"/>
  <c r="AI3932" i="1"/>
  <c r="AH3932" i="1"/>
  <c r="AK3931" i="1"/>
  <c r="AJ3931" i="1"/>
  <c r="AI3931" i="1"/>
  <c r="AH3931" i="1"/>
  <c r="AK3930" i="1"/>
  <c r="AJ3930" i="1"/>
  <c r="AI3930" i="1"/>
  <c r="AH3930" i="1"/>
  <c r="AK3929" i="1"/>
  <c r="AJ3929" i="1"/>
  <c r="AI3929" i="1"/>
  <c r="AH3929" i="1"/>
  <c r="AK3928" i="1"/>
  <c r="AJ3928" i="1"/>
  <c r="AI3928" i="1"/>
  <c r="AH3928" i="1"/>
  <c r="AK3927" i="1"/>
  <c r="AJ3927" i="1"/>
  <c r="AI3927" i="1"/>
  <c r="AH3927" i="1"/>
  <c r="AK3926" i="1"/>
  <c r="AJ3926" i="1"/>
  <c r="AI3926" i="1"/>
  <c r="AH3926" i="1"/>
  <c r="AK3925" i="1"/>
  <c r="AJ3925" i="1"/>
  <c r="AI3925" i="1"/>
  <c r="AH3925" i="1"/>
  <c r="AK3924" i="1"/>
  <c r="AJ3924" i="1"/>
  <c r="AI3924" i="1"/>
  <c r="AH3924" i="1"/>
  <c r="AK3923" i="1"/>
  <c r="AJ3923" i="1"/>
  <c r="AI3923" i="1"/>
  <c r="AH3923" i="1"/>
  <c r="AK3922" i="1"/>
  <c r="AJ3922" i="1"/>
  <c r="AI3922" i="1"/>
  <c r="AH3922" i="1"/>
  <c r="AK3921" i="1"/>
  <c r="AJ3921" i="1"/>
  <c r="AI3921" i="1"/>
  <c r="AH3921" i="1"/>
  <c r="AK3920" i="1"/>
  <c r="AJ3920" i="1"/>
  <c r="AI3920" i="1"/>
  <c r="AH3920" i="1"/>
  <c r="AK3919" i="1"/>
  <c r="AJ3919" i="1"/>
  <c r="AI3919" i="1"/>
  <c r="AH3919" i="1"/>
  <c r="AK3918" i="1"/>
  <c r="AJ3918" i="1"/>
  <c r="AI3918" i="1"/>
  <c r="AH3918" i="1"/>
  <c r="AK3917" i="1"/>
  <c r="AJ3917" i="1"/>
  <c r="AI3917" i="1"/>
  <c r="AH3917" i="1"/>
  <c r="AK3916" i="1"/>
  <c r="AJ3916" i="1"/>
  <c r="AI3916" i="1"/>
  <c r="AH3916" i="1"/>
  <c r="AK3915" i="1"/>
  <c r="AJ3915" i="1"/>
  <c r="AI3915" i="1"/>
  <c r="AH3915" i="1"/>
  <c r="AK3914" i="1"/>
  <c r="AJ3914" i="1"/>
  <c r="AI3914" i="1"/>
  <c r="AH3914" i="1"/>
  <c r="AK3913" i="1"/>
  <c r="AJ3913" i="1"/>
  <c r="AI3913" i="1"/>
  <c r="AH3913" i="1"/>
  <c r="AK3912" i="1"/>
  <c r="AJ3912" i="1"/>
  <c r="AI3912" i="1"/>
  <c r="AH3912" i="1"/>
  <c r="AK3911" i="1"/>
  <c r="AJ3911" i="1"/>
  <c r="AI3911" i="1"/>
  <c r="AH3911" i="1"/>
  <c r="AK3910" i="1"/>
  <c r="AJ3910" i="1"/>
  <c r="AI3910" i="1"/>
  <c r="AH3910" i="1"/>
  <c r="AK3909" i="1"/>
  <c r="AJ3909" i="1"/>
  <c r="AI3909" i="1"/>
  <c r="AH3909" i="1"/>
  <c r="AK3908" i="1"/>
  <c r="AJ3908" i="1"/>
  <c r="AI3908" i="1"/>
  <c r="AH3908" i="1"/>
  <c r="AK3907" i="1"/>
  <c r="AJ3907" i="1"/>
  <c r="AI3907" i="1"/>
  <c r="AH3907" i="1"/>
  <c r="AK3906" i="1"/>
  <c r="AJ3906" i="1"/>
  <c r="AI3906" i="1"/>
  <c r="AH3906" i="1"/>
  <c r="AK3905" i="1"/>
  <c r="AJ3905" i="1"/>
  <c r="AI3905" i="1"/>
  <c r="AH3905" i="1"/>
  <c r="AK3904" i="1"/>
  <c r="AJ3904" i="1"/>
  <c r="AI3904" i="1"/>
  <c r="AH3904" i="1"/>
  <c r="AK3903" i="1"/>
  <c r="AJ3903" i="1"/>
  <c r="AI3903" i="1"/>
  <c r="AH3903" i="1"/>
  <c r="AK3902" i="1"/>
  <c r="AJ3902" i="1"/>
  <c r="AI3902" i="1"/>
  <c r="AH3902" i="1"/>
  <c r="AK3901" i="1"/>
  <c r="AJ3901" i="1"/>
  <c r="AI3901" i="1"/>
  <c r="AH3901" i="1"/>
  <c r="AK3900" i="1"/>
  <c r="AJ3900" i="1"/>
  <c r="AI3900" i="1"/>
  <c r="AH3900" i="1"/>
  <c r="AK3899" i="1"/>
  <c r="AJ3899" i="1"/>
  <c r="AI3899" i="1"/>
  <c r="AH3899" i="1"/>
  <c r="AK3898" i="1"/>
  <c r="AJ3898" i="1"/>
  <c r="AI3898" i="1"/>
  <c r="AH3898" i="1"/>
  <c r="AK3897" i="1"/>
  <c r="AJ3897" i="1"/>
  <c r="AI3897" i="1"/>
  <c r="AH3897" i="1"/>
  <c r="AK3896" i="1"/>
  <c r="AJ3896" i="1"/>
  <c r="AI3896" i="1"/>
  <c r="AH3896" i="1"/>
  <c r="AK3895" i="1"/>
  <c r="AJ3895" i="1"/>
  <c r="AI3895" i="1"/>
  <c r="AH3895" i="1"/>
  <c r="AK3894" i="1"/>
  <c r="AJ3894" i="1"/>
  <c r="AI3894" i="1"/>
  <c r="AH3894" i="1"/>
  <c r="AK3893" i="1"/>
  <c r="AJ3893" i="1"/>
  <c r="AI3893" i="1"/>
  <c r="AH3893" i="1"/>
  <c r="AK3892" i="1"/>
  <c r="AJ3892" i="1"/>
  <c r="AI3892" i="1"/>
  <c r="AH3892" i="1"/>
  <c r="AK3891" i="1"/>
  <c r="AJ3891" i="1"/>
  <c r="AI3891" i="1"/>
  <c r="AH3891" i="1"/>
  <c r="AK3890" i="1"/>
  <c r="AJ3890" i="1"/>
  <c r="AI3890" i="1"/>
  <c r="AH3890" i="1"/>
  <c r="AK3889" i="1"/>
  <c r="AJ3889" i="1"/>
  <c r="AI3889" i="1"/>
  <c r="AH3889" i="1"/>
  <c r="AK3888" i="1"/>
  <c r="AJ3888" i="1"/>
  <c r="AI3888" i="1"/>
  <c r="AH3888" i="1"/>
  <c r="AK3887" i="1"/>
  <c r="AJ3887" i="1"/>
  <c r="AI3887" i="1"/>
  <c r="AH3887" i="1"/>
  <c r="AK3886" i="1"/>
  <c r="AJ3886" i="1"/>
  <c r="AI3886" i="1"/>
  <c r="AH3886" i="1"/>
  <c r="AK3885" i="1"/>
  <c r="AJ3885" i="1"/>
  <c r="AI3885" i="1"/>
  <c r="AH3885" i="1"/>
  <c r="AK3884" i="1"/>
  <c r="AJ3884" i="1"/>
  <c r="AI3884" i="1"/>
  <c r="AH3884" i="1"/>
  <c r="AK3883" i="1"/>
  <c r="AJ3883" i="1"/>
  <c r="AI3883" i="1"/>
  <c r="AH3883" i="1"/>
  <c r="AK3882" i="1"/>
  <c r="AJ3882" i="1"/>
  <c r="AI3882" i="1"/>
  <c r="AH3882" i="1"/>
  <c r="AK3881" i="1"/>
  <c r="AJ3881" i="1"/>
  <c r="AI3881" i="1"/>
  <c r="AH3881" i="1"/>
  <c r="AK3880" i="1"/>
  <c r="AJ3880" i="1"/>
  <c r="AI3880" i="1"/>
  <c r="AH3880" i="1"/>
  <c r="AK3879" i="1"/>
  <c r="AJ3879" i="1"/>
  <c r="AI3879" i="1"/>
  <c r="AH3879" i="1"/>
  <c r="AK3878" i="1"/>
  <c r="AJ3878" i="1"/>
  <c r="AI3878" i="1"/>
  <c r="AH3878" i="1"/>
  <c r="AK3877" i="1"/>
  <c r="AJ3877" i="1"/>
  <c r="AI3877" i="1"/>
  <c r="AH3877" i="1"/>
  <c r="AK3876" i="1"/>
  <c r="AJ3876" i="1"/>
  <c r="AI3876" i="1"/>
  <c r="AH3876" i="1"/>
  <c r="AK3875" i="1"/>
  <c r="AJ3875" i="1"/>
  <c r="AI3875" i="1"/>
  <c r="AH3875" i="1"/>
  <c r="AK3874" i="1"/>
  <c r="AJ3874" i="1"/>
  <c r="AI3874" i="1"/>
  <c r="AH3874" i="1"/>
  <c r="AK3873" i="1"/>
  <c r="AJ3873" i="1"/>
  <c r="AI3873" i="1"/>
  <c r="AH3873" i="1"/>
  <c r="AK3872" i="1"/>
  <c r="AJ3872" i="1"/>
  <c r="AI3872" i="1"/>
  <c r="AH3872" i="1"/>
  <c r="AK3871" i="1"/>
  <c r="AJ3871" i="1"/>
  <c r="AI3871" i="1"/>
  <c r="AH3871" i="1"/>
  <c r="AK3870" i="1"/>
  <c r="AJ3870" i="1"/>
  <c r="AI3870" i="1"/>
  <c r="AH3870" i="1"/>
  <c r="AK3869" i="1"/>
  <c r="AJ3869" i="1"/>
  <c r="AI3869" i="1"/>
  <c r="AH3869" i="1"/>
  <c r="AK3868" i="1"/>
  <c r="AJ3868" i="1"/>
  <c r="AI3868" i="1"/>
  <c r="AH3868" i="1"/>
  <c r="AK3867" i="1"/>
  <c r="AJ3867" i="1"/>
  <c r="AI3867" i="1"/>
  <c r="AH3867" i="1"/>
  <c r="AK3866" i="1"/>
  <c r="AJ3866" i="1"/>
  <c r="AI3866" i="1"/>
  <c r="AH3866" i="1"/>
  <c r="AK3865" i="1"/>
  <c r="AJ3865" i="1"/>
  <c r="AI3865" i="1"/>
  <c r="AH3865" i="1"/>
  <c r="AK3864" i="1"/>
  <c r="AJ3864" i="1"/>
  <c r="AI3864" i="1"/>
  <c r="AH3864" i="1"/>
  <c r="AK3863" i="1"/>
  <c r="AJ3863" i="1"/>
  <c r="AI3863" i="1"/>
  <c r="AH3863" i="1"/>
  <c r="AK3862" i="1"/>
  <c r="AJ3862" i="1"/>
  <c r="AI3862" i="1"/>
  <c r="AH3862" i="1"/>
  <c r="AK3861" i="1"/>
  <c r="AJ3861" i="1"/>
  <c r="AI3861" i="1"/>
  <c r="AH3861" i="1"/>
  <c r="AK3860" i="1"/>
  <c r="AJ3860" i="1"/>
  <c r="AI3860" i="1"/>
  <c r="AH3860" i="1"/>
  <c r="AK3859" i="1"/>
  <c r="AJ3859" i="1"/>
  <c r="AI3859" i="1"/>
  <c r="AH3859" i="1"/>
  <c r="AK3858" i="1"/>
  <c r="AJ3858" i="1"/>
  <c r="AI3858" i="1"/>
  <c r="AH3858" i="1"/>
  <c r="AK3857" i="1"/>
  <c r="AJ3857" i="1"/>
  <c r="AI3857" i="1"/>
  <c r="AH3857" i="1"/>
  <c r="AK3856" i="1"/>
  <c r="AJ3856" i="1"/>
  <c r="AI3856" i="1"/>
  <c r="AH3856" i="1"/>
  <c r="AK3855" i="1"/>
  <c r="AJ3855" i="1"/>
  <c r="AI3855" i="1"/>
  <c r="AH3855" i="1"/>
  <c r="AK3854" i="1"/>
  <c r="AJ3854" i="1"/>
  <c r="AI3854" i="1"/>
  <c r="AH3854" i="1"/>
  <c r="AK3853" i="1"/>
  <c r="AJ3853" i="1"/>
  <c r="AI3853" i="1"/>
  <c r="AH3853" i="1"/>
  <c r="AK3852" i="1"/>
  <c r="AJ3852" i="1"/>
  <c r="AI3852" i="1"/>
  <c r="AH3852" i="1"/>
  <c r="AK3851" i="1"/>
  <c r="AJ3851" i="1"/>
  <c r="AI3851" i="1"/>
  <c r="AH3851" i="1"/>
  <c r="AK3850" i="1"/>
  <c r="AJ3850" i="1"/>
  <c r="AI3850" i="1"/>
  <c r="AH3850" i="1"/>
  <c r="AK3849" i="1"/>
  <c r="AJ3849" i="1"/>
  <c r="AI3849" i="1"/>
  <c r="AH3849" i="1"/>
  <c r="AK3848" i="1"/>
  <c r="AJ3848" i="1"/>
  <c r="AI3848" i="1"/>
  <c r="AH3848" i="1"/>
  <c r="AK3847" i="1"/>
  <c r="AJ3847" i="1"/>
  <c r="AI3847" i="1"/>
  <c r="AH3847" i="1"/>
  <c r="AK3846" i="1"/>
  <c r="AJ3846" i="1"/>
  <c r="AI3846" i="1"/>
  <c r="AH3846" i="1"/>
  <c r="AK3845" i="1"/>
  <c r="AJ3845" i="1"/>
  <c r="AI3845" i="1"/>
  <c r="AH3845" i="1"/>
  <c r="AK3844" i="1"/>
  <c r="AJ3844" i="1"/>
  <c r="AI3844" i="1"/>
  <c r="AH3844" i="1"/>
  <c r="AK3843" i="1"/>
  <c r="AJ3843" i="1"/>
  <c r="AI3843" i="1"/>
  <c r="AH3843" i="1"/>
  <c r="AK3842" i="1"/>
  <c r="AJ3842" i="1"/>
  <c r="AI3842" i="1"/>
  <c r="AH3842" i="1"/>
  <c r="AK3841" i="1"/>
  <c r="AJ3841" i="1"/>
  <c r="AI3841" i="1"/>
  <c r="AH3841" i="1"/>
  <c r="AK3840" i="1"/>
  <c r="AJ3840" i="1"/>
  <c r="AI3840" i="1"/>
  <c r="AH3840" i="1"/>
  <c r="AK3839" i="1"/>
  <c r="AJ3839" i="1"/>
  <c r="AI3839" i="1"/>
  <c r="AH3839" i="1"/>
  <c r="AK3838" i="1"/>
  <c r="AJ3838" i="1"/>
  <c r="AI3838" i="1"/>
  <c r="AH3838" i="1"/>
  <c r="AK3837" i="1"/>
  <c r="AJ3837" i="1"/>
  <c r="AI3837" i="1"/>
  <c r="AH3837" i="1"/>
  <c r="AK3836" i="1"/>
  <c r="AJ3836" i="1"/>
  <c r="AI3836" i="1"/>
  <c r="AH3836" i="1"/>
  <c r="AK3835" i="1"/>
  <c r="AJ3835" i="1"/>
  <c r="AI3835" i="1"/>
  <c r="AH3835" i="1"/>
  <c r="AK3834" i="1"/>
  <c r="AJ3834" i="1"/>
  <c r="AI3834" i="1"/>
  <c r="AH3834" i="1"/>
  <c r="AK3833" i="1"/>
  <c r="AJ3833" i="1"/>
  <c r="AI3833" i="1"/>
  <c r="AH3833" i="1"/>
  <c r="AK3832" i="1"/>
  <c r="AJ3832" i="1"/>
  <c r="AI3832" i="1"/>
  <c r="AH3832" i="1"/>
  <c r="AK3831" i="1"/>
  <c r="AJ3831" i="1"/>
  <c r="AI3831" i="1"/>
  <c r="AH3831" i="1"/>
  <c r="AK3830" i="1"/>
  <c r="AJ3830" i="1"/>
  <c r="AI3830" i="1"/>
  <c r="AH3830" i="1"/>
  <c r="AK3829" i="1"/>
  <c r="AJ3829" i="1"/>
  <c r="AI3829" i="1"/>
  <c r="AH3829" i="1"/>
  <c r="AK3828" i="1"/>
  <c r="AJ3828" i="1"/>
  <c r="AI3828" i="1"/>
  <c r="AH3828" i="1"/>
  <c r="AK3827" i="1"/>
  <c r="AJ3827" i="1"/>
  <c r="AI3827" i="1"/>
  <c r="AH3827" i="1"/>
  <c r="AK3826" i="1"/>
  <c r="AJ3826" i="1"/>
  <c r="AI3826" i="1"/>
  <c r="AH3826" i="1"/>
  <c r="AK3825" i="1"/>
  <c r="AJ3825" i="1"/>
  <c r="AI3825" i="1"/>
  <c r="AH3825" i="1"/>
  <c r="AK3824" i="1"/>
  <c r="AJ3824" i="1"/>
  <c r="AI3824" i="1"/>
  <c r="AH3824" i="1"/>
  <c r="AK3823" i="1"/>
  <c r="AJ3823" i="1"/>
  <c r="AI3823" i="1"/>
  <c r="AH3823" i="1"/>
  <c r="AK3822" i="1"/>
  <c r="AJ3822" i="1"/>
  <c r="AI3822" i="1"/>
  <c r="AH3822" i="1"/>
  <c r="AK3821" i="1"/>
  <c r="AJ3821" i="1"/>
  <c r="AI3821" i="1"/>
  <c r="AH3821" i="1"/>
  <c r="AK3820" i="1"/>
  <c r="AJ3820" i="1"/>
  <c r="AI3820" i="1"/>
  <c r="AH3820" i="1"/>
  <c r="AK3819" i="1"/>
  <c r="AJ3819" i="1"/>
  <c r="AI3819" i="1"/>
  <c r="AH3819" i="1"/>
  <c r="AK3818" i="1"/>
  <c r="AJ3818" i="1"/>
  <c r="AI3818" i="1"/>
  <c r="AH3818" i="1"/>
  <c r="AK3817" i="1"/>
  <c r="AJ3817" i="1"/>
  <c r="AI3817" i="1"/>
  <c r="AH3817" i="1"/>
  <c r="AK3816" i="1"/>
  <c r="AJ3816" i="1"/>
  <c r="AI3816" i="1"/>
  <c r="AH3816" i="1"/>
  <c r="AK3815" i="1"/>
  <c r="AJ3815" i="1"/>
  <c r="AI3815" i="1"/>
  <c r="AH3815" i="1"/>
  <c r="AK3814" i="1"/>
  <c r="AJ3814" i="1"/>
  <c r="AI3814" i="1"/>
  <c r="AH3814" i="1"/>
  <c r="AK3813" i="1"/>
  <c r="AJ3813" i="1"/>
  <c r="AI3813" i="1"/>
  <c r="AH3813" i="1"/>
  <c r="AK3812" i="1"/>
  <c r="AJ3812" i="1"/>
  <c r="AI3812" i="1"/>
  <c r="AH3812" i="1"/>
  <c r="AK3811" i="1"/>
  <c r="AJ3811" i="1"/>
  <c r="AI3811" i="1"/>
  <c r="AH3811" i="1"/>
  <c r="AK3810" i="1"/>
  <c r="AJ3810" i="1"/>
  <c r="AI3810" i="1"/>
  <c r="AH3810" i="1"/>
  <c r="AK3809" i="1"/>
  <c r="AJ3809" i="1"/>
  <c r="AI3809" i="1"/>
  <c r="AH3809" i="1"/>
  <c r="AK3808" i="1"/>
  <c r="AJ3808" i="1"/>
  <c r="AI3808" i="1"/>
  <c r="AH3808" i="1"/>
  <c r="AK3807" i="1"/>
  <c r="AJ3807" i="1"/>
  <c r="AI3807" i="1"/>
  <c r="AH3807" i="1"/>
  <c r="AK3806" i="1"/>
  <c r="AJ3806" i="1"/>
  <c r="AI3806" i="1"/>
  <c r="AH3806" i="1"/>
  <c r="AK3805" i="1"/>
  <c r="AJ3805" i="1"/>
  <c r="AI3805" i="1"/>
  <c r="AH3805" i="1"/>
  <c r="AK3804" i="1"/>
  <c r="AJ3804" i="1"/>
  <c r="AI3804" i="1"/>
  <c r="AH3804" i="1"/>
  <c r="AK3803" i="1"/>
  <c r="AJ3803" i="1"/>
  <c r="AI3803" i="1"/>
  <c r="AH3803" i="1"/>
  <c r="AK3802" i="1"/>
  <c r="AJ3802" i="1"/>
  <c r="AI3802" i="1"/>
  <c r="AH3802" i="1"/>
  <c r="AK3801" i="1"/>
  <c r="AJ3801" i="1"/>
  <c r="AI3801" i="1"/>
  <c r="AH3801" i="1"/>
  <c r="AK3800" i="1"/>
  <c r="AJ3800" i="1"/>
  <c r="AI3800" i="1"/>
  <c r="AH3800" i="1"/>
  <c r="AK3799" i="1"/>
  <c r="AJ3799" i="1"/>
  <c r="AI3799" i="1"/>
  <c r="AH3799" i="1"/>
  <c r="AK3798" i="1"/>
  <c r="AJ3798" i="1"/>
  <c r="AI3798" i="1"/>
  <c r="AH3798" i="1"/>
  <c r="AK3797" i="1"/>
  <c r="AJ3797" i="1"/>
  <c r="AI3797" i="1"/>
  <c r="AH3797" i="1"/>
  <c r="AK3796" i="1"/>
  <c r="AJ3796" i="1"/>
  <c r="AI3796" i="1"/>
  <c r="AH3796" i="1"/>
  <c r="AK3795" i="1"/>
  <c r="AJ3795" i="1"/>
  <c r="AI3795" i="1"/>
  <c r="AH3795" i="1"/>
  <c r="AK3794" i="1"/>
  <c r="AJ3794" i="1"/>
  <c r="AI3794" i="1"/>
  <c r="AH3794" i="1"/>
  <c r="AK3793" i="1"/>
  <c r="AJ3793" i="1"/>
  <c r="AI3793" i="1"/>
  <c r="AH3793" i="1"/>
  <c r="AK3792" i="1"/>
  <c r="AJ3792" i="1"/>
  <c r="AI3792" i="1"/>
  <c r="AH3792" i="1"/>
  <c r="AK3791" i="1"/>
  <c r="AJ3791" i="1"/>
  <c r="AI3791" i="1"/>
  <c r="AH3791" i="1"/>
  <c r="AK3790" i="1"/>
  <c r="AJ3790" i="1"/>
  <c r="AI3790" i="1"/>
  <c r="AH3790" i="1"/>
  <c r="AK3789" i="1"/>
  <c r="AJ3789" i="1"/>
  <c r="AI3789" i="1"/>
  <c r="AH3789" i="1"/>
  <c r="AK3788" i="1"/>
  <c r="AJ3788" i="1"/>
  <c r="AI3788" i="1"/>
  <c r="AH3788" i="1"/>
  <c r="AK3787" i="1"/>
  <c r="AJ3787" i="1"/>
  <c r="AI3787" i="1"/>
  <c r="AH3787" i="1"/>
  <c r="AK3786" i="1"/>
  <c r="AJ3786" i="1"/>
  <c r="AI3786" i="1"/>
  <c r="AH3786" i="1"/>
  <c r="AK3785" i="1"/>
  <c r="AJ3785" i="1"/>
  <c r="AI3785" i="1"/>
  <c r="AH3785" i="1"/>
  <c r="AK3784" i="1"/>
  <c r="AJ3784" i="1"/>
  <c r="AI3784" i="1"/>
  <c r="AH3784" i="1"/>
  <c r="AK3783" i="1"/>
  <c r="AJ3783" i="1"/>
  <c r="AI3783" i="1"/>
  <c r="AH3783" i="1"/>
  <c r="AK3782" i="1"/>
  <c r="AJ3782" i="1"/>
  <c r="AI3782" i="1"/>
  <c r="AH3782" i="1"/>
  <c r="AK3781" i="1"/>
  <c r="AJ3781" i="1"/>
  <c r="AI3781" i="1"/>
  <c r="AH3781" i="1"/>
  <c r="AK3780" i="1"/>
  <c r="AJ3780" i="1"/>
  <c r="AI3780" i="1"/>
  <c r="AH3780" i="1"/>
  <c r="AK3779" i="1"/>
  <c r="AJ3779" i="1"/>
  <c r="AI3779" i="1"/>
  <c r="AH3779" i="1"/>
  <c r="AK3778" i="1"/>
  <c r="AJ3778" i="1"/>
  <c r="AI3778" i="1"/>
  <c r="AH3778" i="1"/>
  <c r="AK3777" i="1"/>
  <c r="AJ3777" i="1"/>
  <c r="AI3777" i="1"/>
  <c r="AH3777" i="1"/>
  <c r="AK3776" i="1"/>
  <c r="AJ3776" i="1"/>
  <c r="AI3776" i="1"/>
  <c r="AH3776" i="1"/>
  <c r="AK3775" i="1"/>
  <c r="AJ3775" i="1"/>
  <c r="AI3775" i="1"/>
  <c r="AH3775" i="1"/>
  <c r="AK3774" i="1"/>
  <c r="AJ3774" i="1"/>
  <c r="AI3774" i="1"/>
  <c r="AH3774" i="1"/>
  <c r="AK3773" i="1"/>
  <c r="AJ3773" i="1"/>
  <c r="AI3773" i="1"/>
  <c r="AH3773" i="1"/>
  <c r="AK3772" i="1"/>
  <c r="AJ3772" i="1"/>
  <c r="AI3772" i="1"/>
  <c r="AH3772" i="1"/>
  <c r="AK3771" i="1"/>
  <c r="AJ3771" i="1"/>
  <c r="AI3771" i="1"/>
  <c r="AH3771" i="1"/>
  <c r="AK3770" i="1"/>
  <c r="AJ3770" i="1"/>
  <c r="AI3770" i="1"/>
  <c r="AH3770" i="1"/>
  <c r="AK3769" i="1"/>
  <c r="AJ3769" i="1"/>
  <c r="AI3769" i="1"/>
  <c r="AH3769" i="1"/>
  <c r="AK3768" i="1"/>
  <c r="AJ3768" i="1"/>
  <c r="AI3768" i="1"/>
  <c r="AH3768" i="1"/>
  <c r="AK3767" i="1"/>
  <c r="AJ3767" i="1"/>
  <c r="AI3767" i="1"/>
  <c r="AH3767" i="1"/>
  <c r="AK3766" i="1"/>
  <c r="AJ3766" i="1"/>
  <c r="AI3766" i="1"/>
  <c r="AH3766" i="1"/>
  <c r="AK3765" i="1"/>
  <c r="AJ3765" i="1"/>
  <c r="AI3765" i="1"/>
  <c r="AH3765" i="1"/>
  <c r="AK3764" i="1"/>
  <c r="AJ3764" i="1"/>
  <c r="AI3764" i="1"/>
  <c r="AH3764" i="1"/>
  <c r="AK3763" i="1"/>
  <c r="AJ3763" i="1"/>
  <c r="AI3763" i="1"/>
  <c r="AH3763" i="1"/>
  <c r="AK3762" i="1"/>
  <c r="AJ3762" i="1"/>
  <c r="AI3762" i="1"/>
  <c r="AH3762" i="1"/>
  <c r="AK3761" i="1"/>
  <c r="AJ3761" i="1"/>
  <c r="AI3761" i="1"/>
  <c r="AH3761" i="1"/>
  <c r="AK3760" i="1"/>
  <c r="AJ3760" i="1"/>
  <c r="AI3760" i="1"/>
  <c r="AH3760" i="1"/>
  <c r="AK3759" i="1"/>
  <c r="AJ3759" i="1"/>
  <c r="AI3759" i="1"/>
  <c r="AH3759" i="1"/>
  <c r="AK3758" i="1"/>
  <c r="AJ3758" i="1"/>
  <c r="AI3758" i="1"/>
  <c r="AH3758" i="1"/>
  <c r="AK3757" i="1"/>
  <c r="AJ3757" i="1"/>
  <c r="AI3757" i="1"/>
  <c r="AH3757" i="1"/>
  <c r="AK3756" i="1"/>
  <c r="AJ3756" i="1"/>
  <c r="AI3756" i="1"/>
  <c r="AH3756" i="1"/>
  <c r="AK3755" i="1"/>
  <c r="AJ3755" i="1"/>
  <c r="AI3755" i="1"/>
  <c r="AH3755" i="1"/>
  <c r="AK3754" i="1"/>
  <c r="AJ3754" i="1"/>
  <c r="AI3754" i="1"/>
  <c r="AH3754" i="1"/>
  <c r="AK3753" i="1"/>
  <c r="AJ3753" i="1"/>
  <c r="AI3753" i="1"/>
  <c r="AH3753" i="1"/>
  <c r="AK3752" i="1"/>
  <c r="AJ3752" i="1"/>
  <c r="AI3752" i="1"/>
  <c r="AH3752" i="1"/>
  <c r="AK3751" i="1"/>
  <c r="AJ3751" i="1"/>
  <c r="AI3751" i="1"/>
  <c r="AH3751" i="1"/>
  <c r="AK3750" i="1"/>
  <c r="AJ3750" i="1"/>
  <c r="AI3750" i="1"/>
  <c r="AH3750" i="1"/>
  <c r="AK3749" i="1"/>
  <c r="AJ3749" i="1"/>
  <c r="AI3749" i="1"/>
  <c r="AH3749" i="1"/>
  <c r="AK3748" i="1"/>
  <c r="AJ3748" i="1"/>
  <c r="AI3748" i="1"/>
  <c r="AH3748" i="1"/>
  <c r="AK3747" i="1"/>
  <c r="AJ3747" i="1"/>
  <c r="AI3747" i="1"/>
  <c r="AH3747" i="1"/>
  <c r="AK3746" i="1"/>
  <c r="AJ3746" i="1"/>
  <c r="AI3746" i="1"/>
  <c r="AH3746" i="1"/>
  <c r="AK3745" i="1"/>
  <c r="AJ3745" i="1"/>
  <c r="AI3745" i="1"/>
  <c r="AH3745" i="1"/>
  <c r="AK3744" i="1"/>
  <c r="AJ3744" i="1"/>
  <c r="AI3744" i="1"/>
  <c r="AH3744" i="1"/>
  <c r="AK3743" i="1"/>
  <c r="AJ3743" i="1"/>
  <c r="AI3743" i="1"/>
  <c r="AH3743" i="1"/>
  <c r="AK3742" i="1"/>
  <c r="AJ3742" i="1"/>
  <c r="AI3742" i="1"/>
  <c r="AH3742" i="1"/>
  <c r="AK3741" i="1"/>
  <c r="AJ3741" i="1"/>
  <c r="AI3741" i="1"/>
  <c r="AH3741" i="1"/>
  <c r="AK3740" i="1"/>
  <c r="AJ3740" i="1"/>
  <c r="AI3740" i="1"/>
  <c r="AH3740" i="1"/>
  <c r="AK3739" i="1"/>
  <c r="AJ3739" i="1"/>
  <c r="AI3739" i="1"/>
  <c r="AH3739" i="1"/>
  <c r="AK3738" i="1"/>
  <c r="AJ3738" i="1"/>
  <c r="AI3738" i="1"/>
  <c r="AH3738" i="1"/>
  <c r="AK3737" i="1"/>
  <c r="AJ3737" i="1"/>
  <c r="AI3737" i="1"/>
  <c r="AH3737" i="1"/>
  <c r="AK3736" i="1"/>
  <c r="AJ3736" i="1"/>
  <c r="AI3736" i="1"/>
  <c r="AH3736" i="1"/>
  <c r="AK3735" i="1"/>
  <c r="AJ3735" i="1"/>
  <c r="AI3735" i="1"/>
  <c r="AH3735" i="1"/>
  <c r="AK3734" i="1"/>
  <c r="AJ3734" i="1"/>
  <c r="AI3734" i="1"/>
  <c r="AH3734" i="1"/>
  <c r="AK3733" i="1"/>
  <c r="AJ3733" i="1"/>
  <c r="AI3733" i="1"/>
  <c r="AH3733" i="1"/>
  <c r="AK3732" i="1"/>
  <c r="AJ3732" i="1"/>
  <c r="AI3732" i="1"/>
  <c r="AH3732" i="1"/>
  <c r="AK3731" i="1"/>
  <c r="AJ3731" i="1"/>
  <c r="AI3731" i="1"/>
  <c r="AH3731" i="1"/>
  <c r="AK3730" i="1"/>
  <c r="AJ3730" i="1"/>
  <c r="AI3730" i="1"/>
  <c r="AH3730" i="1"/>
  <c r="AK3729" i="1"/>
  <c r="AJ3729" i="1"/>
  <c r="AI3729" i="1"/>
  <c r="AH3729" i="1"/>
  <c r="AK3728" i="1"/>
  <c r="AJ3728" i="1"/>
  <c r="AI3728" i="1"/>
  <c r="AH3728" i="1"/>
  <c r="AK3727" i="1"/>
  <c r="AJ3727" i="1"/>
  <c r="AI3727" i="1"/>
  <c r="AH3727" i="1"/>
  <c r="AK3726" i="1"/>
  <c r="AJ3726" i="1"/>
  <c r="AI3726" i="1"/>
  <c r="AH3726" i="1"/>
  <c r="AK3725" i="1"/>
  <c r="AJ3725" i="1"/>
  <c r="AI3725" i="1"/>
  <c r="AH3725" i="1"/>
  <c r="AK3724" i="1"/>
  <c r="AJ3724" i="1"/>
  <c r="AI3724" i="1"/>
  <c r="AH3724" i="1"/>
  <c r="AK3723" i="1"/>
  <c r="AJ3723" i="1"/>
  <c r="AI3723" i="1"/>
  <c r="AH3723" i="1"/>
  <c r="AK3722" i="1"/>
  <c r="AJ3722" i="1"/>
  <c r="AI3722" i="1"/>
  <c r="AH3722" i="1"/>
  <c r="AK3721" i="1"/>
  <c r="AJ3721" i="1"/>
  <c r="AI3721" i="1"/>
  <c r="AH3721" i="1"/>
  <c r="AK3720" i="1"/>
  <c r="AJ3720" i="1"/>
  <c r="AI3720" i="1"/>
  <c r="AH3720" i="1"/>
  <c r="AK3719" i="1"/>
  <c r="AJ3719" i="1"/>
  <c r="AI3719" i="1"/>
  <c r="AH3719" i="1"/>
  <c r="AK3718" i="1"/>
  <c r="AJ3718" i="1"/>
  <c r="AI3718" i="1"/>
  <c r="AH3718" i="1"/>
  <c r="AK3717" i="1"/>
  <c r="AJ3717" i="1"/>
  <c r="AI3717" i="1"/>
  <c r="AH3717" i="1"/>
  <c r="AK3716" i="1"/>
  <c r="AJ3716" i="1"/>
  <c r="AI3716" i="1"/>
  <c r="AH3716" i="1"/>
  <c r="AK3715" i="1"/>
  <c r="AJ3715" i="1"/>
  <c r="AI3715" i="1"/>
  <c r="AH3715" i="1"/>
  <c r="AK3714" i="1"/>
  <c r="AJ3714" i="1"/>
  <c r="AI3714" i="1"/>
  <c r="AH3714" i="1"/>
  <c r="AK3713" i="1"/>
  <c r="AJ3713" i="1"/>
  <c r="AI3713" i="1"/>
  <c r="AH3713" i="1"/>
  <c r="AK3712" i="1"/>
  <c r="AJ3712" i="1"/>
  <c r="AI3712" i="1"/>
  <c r="AH3712" i="1"/>
  <c r="AK3711" i="1"/>
  <c r="AJ3711" i="1"/>
  <c r="AI3711" i="1"/>
  <c r="AH3711" i="1"/>
  <c r="AK3710" i="1"/>
  <c r="AJ3710" i="1"/>
  <c r="AI3710" i="1"/>
  <c r="AH3710" i="1"/>
  <c r="AK3709" i="1"/>
  <c r="AJ3709" i="1"/>
  <c r="AI3709" i="1"/>
  <c r="AH3709" i="1"/>
  <c r="AK3708" i="1"/>
  <c r="AJ3708" i="1"/>
  <c r="AI3708" i="1"/>
  <c r="AH3708" i="1"/>
  <c r="AK3707" i="1"/>
  <c r="AJ3707" i="1"/>
  <c r="AI3707" i="1"/>
  <c r="AH3707" i="1"/>
  <c r="AK3706" i="1"/>
  <c r="AJ3706" i="1"/>
  <c r="AI3706" i="1"/>
  <c r="AH3706" i="1"/>
  <c r="AK3705" i="1"/>
  <c r="AJ3705" i="1"/>
  <c r="AI3705" i="1"/>
  <c r="AH3705" i="1"/>
  <c r="AK3704" i="1"/>
  <c r="AJ3704" i="1"/>
  <c r="AI3704" i="1"/>
  <c r="AH3704" i="1"/>
  <c r="AK3703" i="1"/>
  <c r="AJ3703" i="1"/>
  <c r="AI3703" i="1"/>
  <c r="AH3703" i="1"/>
  <c r="AK3702" i="1"/>
  <c r="AJ3702" i="1"/>
  <c r="AI3702" i="1"/>
  <c r="AH3702" i="1"/>
  <c r="AK3701" i="1"/>
  <c r="AJ3701" i="1"/>
  <c r="AI3701" i="1"/>
  <c r="AH3701" i="1"/>
  <c r="AK3700" i="1"/>
  <c r="AJ3700" i="1"/>
  <c r="AI3700" i="1"/>
  <c r="AH3700" i="1"/>
  <c r="AK3699" i="1"/>
  <c r="AJ3699" i="1"/>
  <c r="AI3699" i="1"/>
  <c r="AH3699" i="1"/>
  <c r="AK3698" i="1"/>
  <c r="AJ3698" i="1"/>
  <c r="AI3698" i="1"/>
  <c r="AH3698" i="1"/>
  <c r="AK3697" i="1"/>
  <c r="AJ3697" i="1"/>
  <c r="AI3697" i="1"/>
  <c r="AH3697" i="1"/>
  <c r="AK3696" i="1"/>
  <c r="AJ3696" i="1"/>
  <c r="AI3696" i="1"/>
  <c r="AH3696" i="1"/>
  <c r="AK3695" i="1"/>
  <c r="AJ3695" i="1"/>
  <c r="AI3695" i="1"/>
  <c r="AH3695" i="1"/>
  <c r="AK3694" i="1"/>
  <c r="AJ3694" i="1"/>
  <c r="AI3694" i="1"/>
  <c r="AH3694" i="1"/>
  <c r="AK3693" i="1"/>
  <c r="AJ3693" i="1"/>
  <c r="AI3693" i="1"/>
  <c r="AH3693" i="1"/>
  <c r="AK3692" i="1"/>
  <c r="AJ3692" i="1"/>
  <c r="AI3692" i="1"/>
  <c r="AH3692" i="1"/>
  <c r="AK3691" i="1"/>
  <c r="AJ3691" i="1"/>
  <c r="AI3691" i="1"/>
  <c r="AH3691" i="1"/>
  <c r="AK3690" i="1"/>
  <c r="AJ3690" i="1"/>
  <c r="AI3690" i="1"/>
  <c r="AH3690" i="1"/>
  <c r="AK3689" i="1"/>
  <c r="AJ3689" i="1"/>
  <c r="AI3689" i="1"/>
  <c r="AH3689" i="1"/>
  <c r="AK3688" i="1"/>
  <c r="AJ3688" i="1"/>
  <c r="AI3688" i="1"/>
  <c r="AH3688" i="1"/>
  <c r="AK3687" i="1"/>
  <c r="AJ3687" i="1"/>
  <c r="AI3687" i="1"/>
  <c r="AH3687" i="1"/>
  <c r="AK3686" i="1"/>
  <c r="AJ3686" i="1"/>
  <c r="AI3686" i="1"/>
  <c r="AH3686" i="1"/>
  <c r="AK3685" i="1"/>
  <c r="AJ3685" i="1"/>
  <c r="AI3685" i="1"/>
  <c r="AH3685" i="1"/>
  <c r="AK3684" i="1"/>
  <c r="AJ3684" i="1"/>
  <c r="AI3684" i="1"/>
  <c r="AH3684" i="1"/>
  <c r="AK3683" i="1"/>
  <c r="AJ3683" i="1"/>
  <c r="AI3683" i="1"/>
  <c r="AH3683" i="1"/>
  <c r="AK3682" i="1"/>
  <c r="AJ3682" i="1"/>
  <c r="AI3682" i="1"/>
  <c r="AH3682" i="1"/>
  <c r="AK3681" i="1"/>
  <c r="AJ3681" i="1"/>
  <c r="AI3681" i="1"/>
  <c r="AH3681" i="1"/>
  <c r="AK3680" i="1"/>
  <c r="AJ3680" i="1"/>
  <c r="AI3680" i="1"/>
  <c r="AH3680" i="1"/>
  <c r="AK3679" i="1"/>
  <c r="AJ3679" i="1"/>
  <c r="AI3679" i="1"/>
  <c r="AH3679" i="1"/>
  <c r="AK3678" i="1"/>
  <c r="AJ3678" i="1"/>
  <c r="AI3678" i="1"/>
  <c r="AH3678" i="1"/>
  <c r="AK3677" i="1"/>
  <c r="AJ3677" i="1"/>
  <c r="AI3677" i="1"/>
  <c r="AH3677" i="1"/>
  <c r="AK3676" i="1"/>
  <c r="AJ3676" i="1"/>
  <c r="AI3676" i="1"/>
  <c r="AH3676" i="1"/>
  <c r="AK3675" i="1"/>
  <c r="AJ3675" i="1"/>
  <c r="AI3675" i="1"/>
  <c r="AH3675" i="1"/>
  <c r="AK3674" i="1"/>
  <c r="AJ3674" i="1"/>
  <c r="AI3674" i="1"/>
  <c r="AH3674" i="1"/>
  <c r="AK3673" i="1"/>
  <c r="AJ3673" i="1"/>
  <c r="AI3673" i="1"/>
  <c r="AH3673" i="1"/>
  <c r="AK3672" i="1"/>
  <c r="AJ3672" i="1"/>
  <c r="AI3672" i="1"/>
  <c r="AH3672" i="1"/>
  <c r="AK3671" i="1"/>
  <c r="AJ3671" i="1"/>
  <c r="AI3671" i="1"/>
  <c r="AH3671" i="1"/>
  <c r="AK3670" i="1"/>
  <c r="AJ3670" i="1"/>
  <c r="AI3670" i="1"/>
  <c r="AH3670" i="1"/>
  <c r="AK3669" i="1"/>
  <c r="AJ3669" i="1"/>
  <c r="AI3669" i="1"/>
  <c r="AH3669" i="1"/>
  <c r="AK3668" i="1"/>
  <c r="AJ3668" i="1"/>
  <c r="AI3668" i="1"/>
  <c r="AH3668" i="1"/>
  <c r="AK3667" i="1"/>
  <c r="AJ3667" i="1"/>
  <c r="AI3667" i="1"/>
  <c r="AH3667" i="1"/>
  <c r="AK3666" i="1"/>
  <c r="AJ3666" i="1"/>
  <c r="AI3666" i="1"/>
  <c r="AH3666" i="1"/>
  <c r="AK3665" i="1"/>
  <c r="AJ3665" i="1"/>
  <c r="AI3665" i="1"/>
  <c r="AH3665" i="1"/>
  <c r="AK3664" i="1"/>
  <c r="AJ3664" i="1"/>
  <c r="AI3664" i="1"/>
  <c r="AH3664" i="1"/>
  <c r="AK3663" i="1"/>
  <c r="AJ3663" i="1"/>
  <c r="AI3663" i="1"/>
  <c r="AH3663" i="1"/>
  <c r="AK3662" i="1"/>
  <c r="AJ3662" i="1"/>
  <c r="AI3662" i="1"/>
  <c r="AH3662" i="1"/>
  <c r="AK3661" i="1"/>
  <c r="AJ3661" i="1"/>
  <c r="AI3661" i="1"/>
  <c r="AH3661" i="1"/>
  <c r="AK3660" i="1"/>
  <c r="AJ3660" i="1"/>
  <c r="AI3660" i="1"/>
  <c r="AH3660" i="1"/>
  <c r="AK3659" i="1"/>
  <c r="AJ3659" i="1"/>
  <c r="AI3659" i="1"/>
  <c r="AH3659" i="1"/>
  <c r="AK3658" i="1"/>
  <c r="AJ3658" i="1"/>
  <c r="AI3658" i="1"/>
  <c r="AH3658" i="1"/>
  <c r="AK3657" i="1"/>
  <c r="AJ3657" i="1"/>
  <c r="AI3657" i="1"/>
  <c r="AH3657" i="1"/>
  <c r="AK3656" i="1"/>
  <c r="AJ3656" i="1"/>
  <c r="AI3656" i="1"/>
  <c r="AH3656" i="1"/>
  <c r="AK3655" i="1"/>
  <c r="AJ3655" i="1"/>
  <c r="AI3655" i="1"/>
  <c r="AH3655" i="1"/>
  <c r="AK3654" i="1"/>
  <c r="AJ3654" i="1"/>
  <c r="AI3654" i="1"/>
  <c r="AH3654" i="1"/>
  <c r="AK3653" i="1"/>
  <c r="AJ3653" i="1"/>
  <c r="AI3653" i="1"/>
  <c r="AH3653" i="1"/>
  <c r="AK3652" i="1"/>
  <c r="AJ3652" i="1"/>
  <c r="AI3652" i="1"/>
  <c r="AH3652" i="1"/>
  <c r="AK3651" i="1"/>
  <c r="AJ3651" i="1"/>
  <c r="AI3651" i="1"/>
  <c r="AH3651" i="1"/>
  <c r="AK3650" i="1"/>
  <c r="AJ3650" i="1"/>
  <c r="AI3650" i="1"/>
  <c r="AH3650" i="1"/>
  <c r="AK3649" i="1"/>
  <c r="AJ3649" i="1"/>
  <c r="AI3649" i="1"/>
  <c r="AH3649" i="1"/>
  <c r="AK3648" i="1"/>
  <c r="AJ3648" i="1"/>
  <c r="AI3648" i="1"/>
  <c r="AH3648" i="1"/>
  <c r="AK3647" i="1"/>
  <c r="AJ3647" i="1"/>
  <c r="AI3647" i="1"/>
  <c r="AH3647" i="1"/>
  <c r="AK3646" i="1"/>
  <c r="AJ3646" i="1"/>
  <c r="AI3646" i="1"/>
  <c r="AH3646" i="1"/>
  <c r="AK3645" i="1"/>
  <c r="AJ3645" i="1"/>
  <c r="AI3645" i="1"/>
  <c r="AH3645" i="1"/>
  <c r="AK3644" i="1"/>
  <c r="AJ3644" i="1"/>
  <c r="AI3644" i="1"/>
  <c r="AH3644" i="1"/>
  <c r="AK3643" i="1"/>
  <c r="AJ3643" i="1"/>
  <c r="AI3643" i="1"/>
  <c r="AH3643" i="1"/>
  <c r="AK3642" i="1"/>
  <c r="AJ3642" i="1"/>
  <c r="AI3642" i="1"/>
  <c r="AH3642" i="1"/>
  <c r="AK3641" i="1"/>
  <c r="AJ3641" i="1"/>
  <c r="AI3641" i="1"/>
  <c r="AH3641" i="1"/>
  <c r="AK3640" i="1"/>
  <c r="AJ3640" i="1"/>
  <c r="AI3640" i="1"/>
  <c r="AH3640" i="1"/>
  <c r="AK3639" i="1"/>
  <c r="AJ3639" i="1"/>
  <c r="AI3639" i="1"/>
  <c r="AH3639" i="1"/>
  <c r="AK3638" i="1"/>
  <c r="AJ3638" i="1"/>
  <c r="AI3638" i="1"/>
  <c r="AH3638" i="1"/>
  <c r="AK3637" i="1"/>
  <c r="AJ3637" i="1"/>
  <c r="AI3637" i="1"/>
  <c r="AH3637" i="1"/>
  <c r="AK3636" i="1"/>
  <c r="AJ3636" i="1"/>
  <c r="AI3636" i="1"/>
  <c r="AH3636" i="1"/>
  <c r="AK3635" i="1"/>
  <c r="AJ3635" i="1"/>
  <c r="AI3635" i="1"/>
  <c r="AH3635" i="1"/>
  <c r="AK3634" i="1"/>
  <c r="AJ3634" i="1"/>
  <c r="AI3634" i="1"/>
  <c r="AH3634" i="1"/>
  <c r="AK3633" i="1"/>
  <c r="AJ3633" i="1"/>
  <c r="AI3633" i="1"/>
  <c r="AH3633" i="1"/>
  <c r="AK3632" i="1"/>
  <c r="AJ3632" i="1"/>
  <c r="AI3632" i="1"/>
  <c r="AH3632" i="1"/>
  <c r="AK3631" i="1"/>
  <c r="AJ3631" i="1"/>
  <c r="AI3631" i="1"/>
  <c r="AH3631" i="1"/>
  <c r="AK3630" i="1"/>
  <c r="AJ3630" i="1"/>
  <c r="AI3630" i="1"/>
  <c r="AH3630" i="1"/>
  <c r="AK3629" i="1"/>
  <c r="AJ3629" i="1"/>
  <c r="AI3629" i="1"/>
  <c r="AH3629" i="1"/>
  <c r="AK3628" i="1"/>
  <c r="AJ3628" i="1"/>
  <c r="AI3628" i="1"/>
  <c r="AH3628" i="1"/>
  <c r="AK3627" i="1"/>
  <c r="AJ3627" i="1"/>
  <c r="AI3627" i="1"/>
  <c r="AH3627" i="1"/>
  <c r="AK3626" i="1"/>
  <c r="AJ3626" i="1"/>
  <c r="AI3626" i="1"/>
  <c r="AH3626" i="1"/>
  <c r="AK3625" i="1"/>
  <c r="AJ3625" i="1"/>
  <c r="AI3625" i="1"/>
  <c r="AH3625" i="1"/>
  <c r="AK3624" i="1"/>
  <c r="AJ3624" i="1"/>
  <c r="AI3624" i="1"/>
  <c r="AH3624" i="1"/>
  <c r="AK3623" i="1"/>
  <c r="AJ3623" i="1"/>
  <c r="AI3623" i="1"/>
  <c r="AH3623" i="1"/>
  <c r="AK3622" i="1"/>
  <c r="AJ3622" i="1"/>
  <c r="AI3622" i="1"/>
  <c r="AH3622" i="1"/>
  <c r="AK3621" i="1"/>
  <c r="AJ3621" i="1"/>
  <c r="AI3621" i="1"/>
  <c r="AH3621" i="1"/>
  <c r="AK3620" i="1"/>
  <c r="AJ3620" i="1"/>
  <c r="AI3620" i="1"/>
  <c r="AH3620" i="1"/>
  <c r="AK3619" i="1"/>
  <c r="AJ3619" i="1"/>
  <c r="AI3619" i="1"/>
  <c r="AH3619" i="1"/>
  <c r="AK3618" i="1"/>
  <c r="AJ3618" i="1"/>
  <c r="AI3618" i="1"/>
  <c r="AH3618" i="1"/>
  <c r="AK3617" i="1"/>
  <c r="AJ3617" i="1"/>
  <c r="AI3617" i="1"/>
  <c r="AH3617" i="1"/>
  <c r="AK3616" i="1"/>
  <c r="AJ3616" i="1"/>
  <c r="AI3616" i="1"/>
  <c r="AH3616" i="1"/>
  <c r="AK3615" i="1"/>
  <c r="AJ3615" i="1"/>
  <c r="AI3615" i="1"/>
  <c r="AH3615" i="1"/>
  <c r="AK3614" i="1"/>
  <c r="AJ3614" i="1"/>
  <c r="AI3614" i="1"/>
  <c r="AH3614" i="1"/>
  <c r="AK3613" i="1"/>
  <c r="AJ3613" i="1"/>
  <c r="AI3613" i="1"/>
  <c r="AH3613" i="1"/>
  <c r="AK3612" i="1"/>
  <c r="AJ3612" i="1"/>
  <c r="AI3612" i="1"/>
  <c r="AH3612" i="1"/>
  <c r="AK3611" i="1"/>
  <c r="AJ3611" i="1"/>
  <c r="AI3611" i="1"/>
  <c r="AH3611" i="1"/>
  <c r="AK3610" i="1"/>
  <c r="AJ3610" i="1"/>
  <c r="AI3610" i="1"/>
  <c r="AH3610" i="1"/>
  <c r="AK3609" i="1"/>
  <c r="AJ3609" i="1"/>
  <c r="AI3609" i="1"/>
  <c r="AH3609" i="1"/>
  <c r="AK3608" i="1"/>
  <c r="AJ3608" i="1"/>
  <c r="AI3608" i="1"/>
  <c r="AH3608" i="1"/>
  <c r="AK3607" i="1"/>
  <c r="AJ3607" i="1"/>
  <c r="AI3607" i="1"/>
  <c r="AH3607" i="1"/>
  <c r="AK3606" i="1"/>
  <c r="AJ3606" i="1"/>
  <c r="AI3606" i="1"/>
  <c r="AH3606" i="1"/>
  <c r="AK3605" i="1"/>
  <c r="AJ3605" i="1"/>
  <c r="AI3605" i="1"/>
  <c r="AH3605" i="1"/>
  <c r="AK3604" i="1"/>
  <c r="AJ3604" i="1"/>
  <c r="AI3604" i="1"/>
  <c r="AH3604" i="1"/>
  <c r="AK3603" i="1"/>
  <c r="AJ3603" i="1"/>
  <c r="AI3603" i="1"/>
  <c r="AH3603" i="1"/>
  <c r="AK3602" i="1"/>
  <c r="AJ3602" i="1"/>
  <c r="AI3602" i="1"/>
  <c r="AH3602" i="1"/>
  <c r="AK3601" i="1"/>
  <c r="AJ3601" i="1"/>
  <c r="AI3601" i="1"/>
  <c r="AH3601" i="1"/>
  <c r="AK3600" i="1"/>
  <c r="AJ3600" i="1"/>
  <c r="AI3600" i="1"/>
  <c r="AH3600" i="1"/>
  <c r="AK3599" i="1"/>
  <c r="AJ3599" i="1"/>
  <c r="AI3599" i="1"/>
  <c r="AH3599" i="1"/>
  <c r="AK3598" i="1"/>
  <c r="AJ3598" i="1"/>
  <c r="AI3598" i="1"/>
  <c r="AH3598" i="1"/>
  <c r="AK3597" i="1"/>
  <c r="AJ3597" i="1"/>
  <c r="AI3597" i="1"/>
  <c r="AH3597" i="1"/>
  <c r="AK3596" i="1"/>
  <c r="AJ3596" i="1"/>
  <c r="AI3596" i="1"/>
  <c r="AH3596" i="1"/>
  <c r="AK3595" i="1"/>
  <c r="AJ3595" i="1"/>
  <c r="AI3595" i="1"/>
  <c r="AH3595" i="1"/>
  <c r="AK3594" i="1"/>
  <c r="AJ3594" i="1"/>
  <c r="AI3594" i="1"/>
  <c r="AH3594" i="1"/>
  <c r="AK3593" i="1"/>
  <c r="AJ3593" i="1"/>
  <c r="AI3593" i="1"/>
  <c r="AH3593" i="1"/>
  <c r="AK3592" i="1"/>
  <c r="AJ3592" i="1"/>
  <c r="AI3592" i="1"/>
  <c r="AH3592" i="1"/>
  <c r="AK3591" i="1"/>
  <c r="AJ3591" i="1"/>
  <c r="AI3591" i="1"/>
  <c r="AH3591" i="1"/>
  <c r="AK3590" i="1"/>
  <c r="AJ3590" i="1"/>
  <c r="AI3590" i="1"/>
  <c r="AH3590" i="1"/>
  <c r="AK3589" i="1"/>
  <c r="AJ3589" i="1"/>
  <c r="AI3589" i="1"/>
  <c r="AH3589" i="1"/>
  <c r="AK3588" i="1"/>
  <c r="AJ3588" i="1"/>
  <c r="AI3588" i="1"/>
  <c r="AH3588" i="1"/>
  <c r="AK3587" i="1"/>
  <c r="AJ3587" i="1"/>
  <c r="AI3587" i="1"/>
  <c r="AH3587" i="1"/>
  <c r="AK3586" i="1"/>
  <c r="AJ3586" i="1"/>
  <c r="AI3586" i="1"/>
  <c r="AH3586" i="1"/>
  <c r="AK3585" i="1"/>
  <c r="AJ3585" i="1"/>
  <c r="AI3585" i="1"/>
  <c r="AH3585" i="1"/>
  <c r="AK3584" i="1"/>
  <c r="AJ3584" i="1"/>
  <c r="AI3584" i="1"/>
  <c r="AH3584" i="1"/>
  <c r="AK3583" i="1"/>
  <c r="AJ3583" i="1"/>
  <c r="AI3583" i="1"/>
  <c r="AH3583" i="1"/>
  <c r="AK3582" i="1"/>
  <c r="AJ3582" i="1"/>
  <c r="AI3582" i="1"/>
  <c r="AH3582" i="1"/>
  <c r="AK3581" i="1"/>
  <c r="AJ3581" i="1"/>
  <c r="AI3581" i="1"/>
  <c r="AH3581" i="1"/>
  <c r="AK3580" i="1"/>
  <c r="AJ3580" i="1"/>
  <c r="AI3580" i="1"/>
  <c r="AH3580" i="1"/>
  <c r="AK3579" i="1"/>
  <c r="AJ3579" i="1"/>
  <c r="AI3579" i="1"/>
  <c r="AH3579" i="1"/>
  <c r="AK3578" i="1"/>
  <c r="AJ3578" i="1"/>
  <c r="AI3578" i="1"/>
  <c r="AH3578" i="1"/>
  <c r="AK3577" i="1"/>
  <c r="AJ3577" i="1"/>
  <c r="AI3577" i="1"/>
  <c r="AH3577" i="1"/>
  <c r="AK3576" i="1"/>
  <c r="AJ3576" i="1"/>
  <c r="AI3576" i="1"/>
  <c r="AH3576" i="1"/>
  <c r="AK3575" i="1"/>
  <c r="AJ3575" i="1"/>
  <c r="AI3575" i="1"/>
  <c r="AH3575" i="1"/>
  <c r="AK3574" i="1"/>
  <c r="AJ3574" i="1"/>
  <c r="AI3574" i="1"/>
  <c r="AH3574" i="1"/>
  <c r="AK3573" i="1"/>
  <c r="AJ3573" i="1"/>
  <c r="AI3573" i="1"/>
  <c r="AH3573" i="1"/>
  <c r="AK3572" i="1"/>
  <c r="AJ3572" i="1"/>
  <c r="AI3572" i="1"/>
  <c r="AH3572" i="1"/>
  <c r="AK3571" i="1"/>
  <c r="AJ3571" i="1"/>
  <c r="AI3571" i="1"/>
  <c r="AH3571" i="1"/>
  <c r="AK3570" i="1"/>
  <c r="AJ3570" i="1"/>
  <c r="AI3570" i="1"/>
  <c r="AH3570" i="1"/>
  <c r="AK3569" i="1"/>
  <c r="AJ3569" i="1"/>
  <c r="AI3569" i="1"/>
  <c r="AH3569" i="1"/>
  <c r="AK3568" i="1"/>
  <c r="AJ3568" i="1"/>
  <c r="AI3568" i="1"/>
  <c r="AH3568" i="1"/>
  <c r="AK3567" i="1"/>
  <c r="AJ3567" i="1"/>
  <c r="AI3567" i="1"/>
  <c r="AH3567" i="1"/>
  <c r="AK3566" i="1"/>
  <c r="AJ3566" i="1"/>
  <c r="AI3566" i="1"/>
  <c r="AH3566" i="1"/>
  <c r="AK3565" i="1"/>
  <c r="AJ3565" i="1"/>
  <c r="AI3565" i="1"/>
  <c r="AH3565" i="1"/>
  <c r="AK3564" i="1"/>
  <c r="AJ3564" i="1"/>
  <c r="AI3564" i="1"/>
  <c r="AH3564" i="1"/>
  <c r="AK3563" i="1"/>
  <c r="AJ3563" i="1"/>
  <c r="AI3563" i="1"/>
  <c r="AH3563" i="1"/>
  <c r="AK3562" i="1"/>
  <c r="AJ3562" i="1"/>
  <c r="AI3562" i="1"/>
  <c r="AH3562" i="1"/>
  <c r="AK3561" i="1"/>
  <c r="AJ3561" i="1"/>
  <c r="AI3561" i="1"/>
  <c r="AH3561" i="1"/>
  <c r="AK3560" i="1"/>
  <c r="AJ3560" i="1"/>
  <c r="AI3560" i="1"/>
  <c r="AH3560" i="1"/>
  <c r="AK3559" i="1"/>
  <c r="AJ3559" i="1"/>
  <c r="AI3559" i="1"/>
  <c r="AH3559" i="1"/>
  <c r="AK3558" i="1"/>
  <c r="AJ3558" i="1"/>
  <c r="AI3558" i="1"/>
  <c r="AH3558" i="1"/>
  <c r="AK3557" i="1"/>
  <c r="AJ3557" i="1"/>
  <c r="AI3557" i="1"/>
  <c r="AH3557" i="1"/>
  <c r="AK3556" i="1"/>
  <c r="AJ3556" i="1"/>
  <c r="AI3556" i="1"/>
  <c r="AH3556" i="1"/>
  <c r="AK3555" i="1"/>
  <c r="AJ3555" i="1"/>
  <c r="AI3555" i="1"/>
  <c r="AH3555" i="1"/>
  <c r="AK3554" i="1"/>
  <c r="AJ3554" i="1"/>
  <c r="AI3554" i="1"/>
  <c r="AH3554" i="1"/>
  <c r="AK3553" i="1"/>
  <c r="AJ3553" i="1"/>
  <c r="AI3553" i="1"/>
  <c r="AH3553" i="1"/>
  <c r="AK3552" i="1"/>
  <c r="AJ3552" i="1"/>
  <c r="AI3552" i="1"/>
  <c r="AH3552" i="1"/>
  <c r="AK3551" i="1"/>
  <c r="AJ3551" i="1"/>
  <c r="AI3551" i="1"/>
  <c r="AH3551" i="1"/>
  <c r="AK3550" i="1"/>
  <c r="AJ3550" i="1"/>
  <c r="AI3550" i="1"/>
  <c r="AH3550" i="1"/>
  <c r="AK3549" i="1"/>
  <c r="AJ3549" i="1"/>
  <c r="AI3549" i="1"/>
  <c r="AH3549" i="1"/>
  <c r="AK3548" i="1"/>
  <c r="AJ3548" i="1"/>
  <c r="AI3548" i="1"/>
  <c r="AH3548" i="1"/>
  <c r="AK3547" i="1"/>
  <c r="AJ3547" i="1"/>
  <c r="AI3547" i="1"/>
  <c r="AH3547" i="1"/>
  <c r="AK3546" i="1"/>
  <c r="AJ3546" i="1"/>
  <c r="AI3546" i="1"/>
  <c r="AH3546" i="1"/>
  <c r="AK3545" i="1"/>
  <c r="AJ3545" i="1"/>
  <c r="AI3545" i="1"/>
  <c r="AH3545" i="1"/>
  <c r="AK3544" i="1"/>
  <c r="AJ3544" i="1"/>
  <c r="AI3544" i="1"/>
  <c r="AH3544" i="1"/>
  <c r="AK3543" i="1"/>
  <c r="AJ3543" i="1"/>
  <c r="AI3543" i="1"/>
  <c r="AH3543" i="1"/>
  <c r="AK3542" i="1"/>
  <c r="AJ3542" i="1"/>
  <c r="AI3542" i="1"/>
  <c r="AH3542" i="1"/>
  <c r="AK3541" i="1"/>
  <c r="AJ3541" i="1"/>
  <c r="AI3541" i="1"/>
  <c r="AH3541" i="1"/>
  <c r="AK3540" i="1"/>
  <c r="AJ3540" i="1"/>
  <c r="AI3540" i="1"/>
  <c r="AH3540" i="1"/>
  <c r="AK3539" i="1"/>
  <c r="AJ3539" i="1"/>
  <c r="AI3539" i="1"/>
  <c r="AH3539" i="1"/>
  <c r="AK3538" i="1"/>
  <c r="AJ3538" i="1"/>
  <c r="AI3538" i="1"/>
  <c r="AH3538" i="1"/>
  <c r="AK3537" i="1"/>
  <c r="AJ3537" i="1"/>
  <c r="AI3537" i="1"/>
  <c r="AH3537" i="1"/>
  <c r="AK3536" i="1"/>
  <c r="AJ3536" i="1"/>
  <c r="AI3536" i="1"/>
  <c r="AH3536" i="1"/>
  <c r="AK3535" i="1"/>
  <c r="AJ3535" i="1"/>
  <c r="AI3535" i="1"/>
  <c r="AH3535" i="1"/>
  <c r="AK3534" i="1"/>
  <c r="AJ3534" i="1"/>
  <c r="AI3534" i="1"/>
  <c r="AH3534" i="1"/>
  <c r="AK3533" i="1"/>
  <c r="AJ3533" i="1"/>
  <c r="AI3533" i="1"/>
  <c r="AH3533" i="1"/>
  <c r="AK3532" i="1"/>
  <c r="AJ3532" i="1"/>
  <c r="AI3532" i="1"/>
  <c r="AH3532" i="1"/>
  <c r="AK3531" i="1"/>
  <c r="AJ3531" i="1"/>
  <c r="AI3531" i="1"/>
  <c r="AH3531" i="1"/>
  <c r="AK3530" i="1"/>
  <c r="AJ3530" i="1"/>
  <c r="AI3530" i="1"/>
  <c r="AH3530" i="1"/>
  <c r="AK3529" i="1"/>
  <c r="AJ3529" i="1"/>
  <c r="AI3529" i="1"/>
  <c r="AH3529" i="1"/>
  <c r="AK3528" i="1"/>
  <c r="AJ3528" i="1"/>
  <c r="AI3528" i="1"/>
  <c r="AH3528" i="1"/>
  <c r="AK3527" i="1"/>
  <c r="AJ3527" i="1"/>
  <c r="AI3527" i="1"/>
  <c r="AH3527" i="1"/>
  <c r="AK3526" i="1"/>
  <c r="AJ3526" i="1"/>
  <c r="AI3526" i="1"/>
  <c r="AH3526" i="1"/>
  <c r="AK3525" i="1"/>
  <c r="AJ3525" i="1"/>
  <c r="AI3525" i="1"/>
  <c r="AH3525" i="1"/>
  <c r="AK3524" i="1"/>
  <c r="AJ3524" i="1"/>
  <c r="AI3524" i="1"/>
  <c r="AH3524" i="1"/>
  <c r="AK3523" i="1"/>
  <c r="AJ3523" i="1"/>
  <c r="AI3523" i="1"/>
  <c r="AH3523" i="1"/>
  <c r="AK3522" i="1"/>
  <c r="AJ3522" i="1"/>
  <c r="AI3522" i="1"/>
  <c r="AH3522" i="1"/>
  <c r="AK3521" i="1"/>
  <c r="AJ3521" i="1"/>
  <c r="AI3521" i="1"/>
  <c r="AH3521" i="1"/>
  <c r="AK3520" i="1"/>
  <c r="AJ3520" i="1"/>
  <c r="AI3520" i="1"/>
  <c r="AH3520" i="1"/>
  <c r="AK3519" i="1"/>
  <c r="AJ3519" i="1"/>
  <c r="AI3519" i="1"/>
  <c r="AH3519" i="1"/>
  <c r="AK3518" i="1"/>
  <c r="AJ3518" i="1"/>
  <c r="AI3518" i="1"/>
  <c r="AH3518" i="1"/>
  <c r="AK3517" i="1"/>
  <c r="AJ3517" i="1"/>
  <c r="AI3517" i="1"/>
  <c r="AH3517" i="1"/>
  <c r="AK3516" i="1"/>
  <c r="AJ3516" i="1"/>
  <c r="AI3516" i="1"/>
  <c r="AH3516" i="1"/>
  <c r="AK3515" i="1"/>
  <c r="AJ3515" i="1"/>
  <c r="AI3515" i="1"/>
  <c r="AH3515" i="1"/>
  <c r="AK3514" i="1"/>
  <c r="AJ3514" i="1"/>
  <c r="AI3514" i="1"/>
  <c r="AH3514" i="1"/>
  <c r="AK3513" i="1"/>
  <c r="AJ3513" i="1"/>
  <c r="AI3513" i="1"/>
  <c r="AH3513" i="1"/>
  <c r="AK3512" i="1"/>
  <c r="AJ3512" i="1"/>
  <c r="AI3512" i="1"/>
  <c r="AH3512" i="1"/>
  <c r="AK3511" i="1"/>
  <c r="AJ3511" i="1"/>
  <c r="AI3511" i="1"/>
  <c r="AH3511" i="1"/>
  <c r="AK3510" i="1"/>
  <c r="AJ3510" i="1"/>
  <c r="AI3510" i="1"/>
  <c r="AH3510" i="1"/>
  <c r="AK3509" i="1"/>
  <c r="AJ3509" i="1"/>
  <c r="AI3509" i="1"/>
  <c r="AH3509" i="1"/>
  <c r="AK3508" i="1"/>
  <c r="AJ3508" i="1"/>
  <c r="AI3508" i="1"/>
  <c r="AH3508" i="1"/>
  <c r="AK3507" i="1"/>
  <c r="AJ3507" i="1"/>
  <c r="AI3507" i="1"/>
  <c r="AH3507" i="1"/>
  <c r="AK3506" i="1"/>
  <c r="AJ3506" i="1"/>
  <c r="AI3506" i="1"/>
  <c r="AH3506" i="1"/>
  <c r="AK3505" i="1"/>
  <c r="AJ3505" i="1"/>
  <c r="AI3505" i="1"/>
  <c r="AH3505" i="1"/>
  <c r="AK3504" i="1"/>
  <c r="AJ3504" i="1"/>
  <c r="AI3504" i="1"/>
  <c r="AH3504" i="1"/>
  <c r="AK3503" i="1"/>
  <c r="AJ3503" i="1"/>
  <c r="AI3503" i="1"/>
  <c r="AH3503" i="1"/>
  <c r="AK3502" i="1"/>
  <c r="AJ3502" i="1"/>
  <c r="AI3502" i="1"/>
  <c r="AH3502" i="1"/>
  <c r="AK3501" i="1"/>
  <c r="AJ3501" i="1"/>
  <c r="AI3501" i="1"/>
  <c r="AH3501" i="1"/>
  <c r="AK3500" i="1"/>
  <c r="AJ3500" i="1"/>
  <c r="AI3500" i="1"/>
  <c r="AH3500" i="1"/>
  <c r="AK3499" i="1"/>
  <c r="AJ3499" i="1"/>
  <c r="AI3499" i="1"/>
  <c r="AH3499" i="1"/>
  <c r="AK3498" i="1"/>
  <c r="AJ3498" i="1"/>
  <c r="AI3498" i="1"/>
  <c r="AH3498" i="1"/>
  <c r="AK3497" i="1"/>
  <c r="AJ3497" i="1"/>
  <c r="AI3497" i="1"/>
  <c r="AH3497" i="1"/>
  <c r="AK3496" i="1"/>
  <c r="AJ3496" i="1"/>
  <c r="AI3496" i="1"/>
  <c r="AH3496" i="1"/>
  <c r="AK3495" i="1"/>
  <c r="AJ3495" i="1"/>
  <c r="AI3495" i="1"/>
  <c r="AH3495" i="1"/>
  <c r="AK3494" i="1"/>
  <c r="AJ3494" i="1"/>
  <c r="AI3494" i="1"/>
  <c r="AH3494" i="1"/>
  <c r="AK3493" i="1"/>
  <c r="AJ3493" i="1"/>
  <c r="AI3493" i="1"/>
  <c r="AH3493" i="1"/>
  <c r="AK3492" i="1"/>
  <c r="AJ3492" i="1"/>
  <c r="AI3492" i="1"/>
  <c r="AH3492" i="1"/>
  <c r="AK3491" i="1"/>
  <c r="AJ3491" i="1"/>
  <c r="AI3491" i="1"/>
  <c r="AH3491" i="1"/>
  <c r="AK3490" i="1"/>
  <c r="AJ3490" i="1"/>
  <c r="AI3490" i="1"/>
  <c r="AH3490" i="1"/>
  <c r="AK3489" i="1"/>
  <c r="AJ3489" i="1"/>
  <c r="AI3489" i="1"/>
  <c r="AH3489" i="1"/>
  <c r="AK3488" i="1"/>
  <c r="AJ3488" i="1"/>
  <c r="AI3488" i="1"/>
  <c r="AH3488" i="1"/>
  <c r="AK3487" i="1"/>
  <c r="AJ3487" i="1"/>
  <c r="AI3487" i="1"/>
  <c r="AH3487" i="1"/>
  <c r="AK3486" i="1"/>
  <c r="AJ3486" i="1"/>
  <c r="AI3486" i="1"/>
  <c r="AH3486" i="1"/>
  <c r="AK3485" i="1"/>
  <c r="AJ3485" i="1"/>
  <c r="AI3485" i="1"/>
  <c r="AH3485" i="1"/>
  <c r="AK3484" i="1"/>
  <c r="AJ3484" i="1"/>
  <c r="AI3484" i="1"/>
  <c r="AH3484" i="1"/>
  <c r="AK3483" i="1"/>
  <c r="AJ3483" i="1"/>
  <c r="AI3483" i="1"/>
  <c r="AH3483" i="1"/>
  <c r="AK3482" i="1"/>
  <c r="AJ3482" i="1"/>
  <c r="AI3482" i="1"/>
  <c r="AH3482" i="1"/>
  <c r="AK3481" i="1"/>
  <c r="AJ3481" i="1"/>
  <c r="AI3481" i="1"/>
  <c r="AH3481" i="1"/>
  <c r="AK3480" i="1"/>
  <c r="AJ3480" i="1"/>
  <c r="AI3480" i="1"/>
  <c r="AH3480" i="1"/>
  <c r="AK3479" i="1"/>
  <c r="AJ3479" i="1"/>
  <c r="AI3479" i="1"/>
  <c r="AH3479" i="1"/>
  <c r="AK3478" i="1"/>
  <c r="AJ3478" i="1"/>
  <c r="AI3478" i="1"/>
  <c r="AH3478" i="1"/>
  <c r="AK3477" i="1"/>
  <c r="AJ3477" i="1"/>
  <c r="AI3477" i="1"/>
  <c r="AH3477" i="1"/>
  <c r="AK3476" i="1"/>
  <c r="AJ3476" i="1"/>
  <c r="AI3476" i="1"/>
  <c r="AH3476" i="1"/>
  <c r="AK3475" i="1"/>
  <c r="AJ3475" i="1"/>
  <c r="AI3475" i="1"/>
  <c r="AH3475" i="1"/>
  <c r="AK3474" i="1"/>
  <c r="AJ3474" i="1"/>
  <c r="AI3474" i="1"/>
  <c r="AH3474" i="1"/>
  <c r="AK3473" i="1"/>
  <c r="AJ3473" i="1"/>
  <c r="AI3473" i="1"/>
  <c r="AH3473" i="1"/>
  <c r="AK3472" i="1"/>
  <c r="AJ3472" i="1"/>
  <c r="AI3472" i="1"/>
  <c r="AH3472" i="1"/>
  <c r="AK3471" i="1"/>
  <c r="AJ3471" i="1"/>
  <c r="AI3471" i="1"/>
  <c r="AH3471" i="1"/>
  <c r="AK3470" i="1"/>
  <c r="AJ3470" i="1"/>
  <c r="AI3470" i="1"/>
  <c r="AH3470" i="1"/>
  <c r="AK3469" i="1"/>
  <c r="AJ3469" i="1"/>
  <c r="AI3469" i="1"/>
  <c r="AH3469" i="1"/>
  <c r="AK3468" i="1"/>
  <c r="AJ3468" i="1"/>
  <c r="AI3468" i="1"/>
  <c r="AH3468" i="1"/>
  <c r="AK3467" i="1"/>
  <c r="AJ3467" i="1"/>
  <c r="AI3467" i="1"/>
  <c r="AH3467" i="1"/>
  <c r="AK3466" i="1"/>
  <c r="AJ3466" i="1"/>
  <c r="AI3466" i="1"/>
  <c r="AH3466" i="1"/>
  <c r="AK3465" i="1"/>
  <c r="AJ3465" i="1"/>
  <c r="AI3465" i="1"/>
  <c r="AH3465" i="1"/>
  <c r="AK3464" i="1"/>
  <c r="AJ3464" i="1"/>
  <c r="AI3464" i="1"/>
  <c r="AH3464" i="1"/>
  <c r="AK3463" i="1"/>
  <c r="AJ3463" i="1"/>
  <c r="AI3463" i="1"/>
  <c r="AH3463" i="1"/>
  <c r="AK3462" i="1"/>
  <c r="AJ3462" i="1"/>
  <c r="AI3462" i="1"/>
  <c r="AH3462" i="1"/>
  <c r="AK3461" i="1"/>
  <c r="AJ3461" i="1"/>
  <c r="AI3461" i="1"/>
  <c r="AH3461" i="1"/>
  <c r="AK3460" i="1"/>
  <c r="AJ3460" i="1"/>
  <c r="AI3460" i="1"/>
  <c r="AH3460" i="1"/>
  <c r="AK3459" i="1"/>
  <c r="AJ3459" i="1"/>
  <c r="AI3459" i="1"/>
  <c r="AH3459" i="1"/>
  <c r="AK3458" i="1"/>
  <c r="AJ3458" i="1"/>
  <c r="AI3458" i="1"/>
  <c r="AH3458" i="1"/>
  <c r="AK3457" i="1"/>
  <c r="AJ3457" i="1"/>
  <c r="AI3457" i="1"/>
  <c r="AH3457" i="1"/>
  <c r="AK3456" i="1"/>
  <c r="AJ3456" i="1"/>
  <c r="AI3456" i="1"/>
  <c r="AH3456" i="1"/>
  <c r="AK3455" i="1"/>
  <c r="AJ3455" i="1"/>
  <c r="AI3455" i="1"/>
  <c r="AH3455" i="1"/>
  <c r="AK3454" i="1"/>
  <c r="AJ3454" i="1"/>
  <c r="AI3454" i="1"/>
  <c r="AH3454" i="1"/>
  <c r="AK3453" i="1"/>
  <c r="AJ3453" i="1"/>
  <c r="AI3453" i="1"/>
  <c r="AH3453" i="1"/>
  <c r="AK3452" i="1"/>
  <c r="AJ3452" i="1"/>
  <c r="AI3452" i="1"/>
  <c r="AH3452" i="1"/>
  <c r="AK3451" i="1"/>
  <c r="AJ3451" i="1"/>
  <c r="AI3451" i="1"/>
  <c r="AH3451" i="1"/>
  <c r="AK3450" i="1"/>
  <c r="AJ3450" i="1"/>
  <c r="AI3450" i="1"/>
  <c r="AH3450" i="1"/>
  <c r="AK3449" i="1"/>
  <c r="AJ3449" i="1"/>
  <c r="AI3449" i="1"/>
  <c r="AH3449" i="1"/>
  <c r="AK3448" i="1"/>
  <c r="AJ3448" i="1"/>
  <c r="AI3448" i="1"/>
  <c r="AH3448" i="1"/>
  <c r="AK3447" i="1"/>
  <c r="AJ3447" i="1"/>
  <c r="AI3447" i="1"/>
  <c r="AH3447" i="1"/>
  <c r="AK3446" i="1"/>
  <c r="AJ3446" i="1"/>
  <c r="AI3446" i="1"/>
  <c r="AH3446" i="1"/>
  <c r="AK3445" i="1"/>
  <c r="AJ3445" i="1"/>
  <c r="AI3445" i="1"/>
  <c r="AH3445" i="1"/>
  <c r="AK3444" i="1"/>
  <c r="AJ3444" i="1"/>
  <c r="AI3444" i="1"/>
  <c r="AH3444" i="1"/>
  <c r="AK3443" i="1"/>
  <c r="AJ3443" i="1"/>
  <c r="AI3443" i="1"/>
  <c r="AH3443" i="1"/>
  <c r="AK3442" i="1"/>
  <c r="AJ3442" i="1"/>
  <c r="AI3442" i="1"/>
  <c r="AH3442" i="1"/>
  <c r="AK3441" i="1"/>
  <c r="AJ3441" i="1"/>
  <c r="AI3441" i="1"/>
  <c r="AH3441" i="1"/>
  <c r="AK3440" i="1"/>
  <c r="AJ3440" i="1"/>
  <c r="AI3440" i="1"/>
  <c r="AH3440" i="1"/>
  <c r="AK3439" i="1"/>
  <c r="AJ3439" i="1"/>
  <c r="AI3439" i="1"/>
  <c r="AH3439" i="1"/>
  <c r="AK3438" i="1"/>
  <c r="AJ3438" i="1"/>
  <c r="AI3438" i="1"/>
  <c r="AH3438" i="1"/>
  <c r="AK3437" i="1"/>
  <c r="AJ3437" i="1"/>
  <c r="AI3437" i="1"/>
  <c r="AH3437" i="1"/>
  <c r="AK3436" i="1"/>
  <c r="AJ3436" i="1"/>
  <c r="AI3436" i="1"/>
  <c r="AH3436" i="1"/>
  <c r="AK3435" i="1"/>
  <c r="AJ3435" i="1"/>
  <c r="AI3435" i="1"/>
  <c r="AH3435" i="1"/>
  <c r="AK3434" i="1"/>
  <c r="AJ3434" i="1"/>
  <c r="AI3434" i="1"/>
  <c r="AH3434" i="1"/>
  <c r="AK3433" i="1"/>
  <c r="AJ3433" i="1"/>
  <c r="AI3433" i="1"/>
  <c r="AH3433" i="1"/>
  <c r="AK3432" i="1"/>
  <c r="AJ3432" i="1"/>
  <c r="AI3432" i="1"/>
  <c r="AH3432" i="1"/>
  <c r="AK3431" i="1"/>
  <c r="AJ3431" i="1"/>
  <c r="AI3431" i="1"/>
  <c r="AH3431" i="1"/>
  <c r="AK3430" i="1"/>
  <c r="AJ3430" i="1"/>
  <c r="AI3430" i="1"/>
  <c r="AH3430" i="1"/>
  <c r="AK3429" i="1"/>
  <c r="AJ3429" i="1"/>
  <c r="AI3429" i="1"/>
  <c r="AH3429" i="1"/>
  <c r="AK3428" i="1"/>
  <c r="AJ3428" i="1"/>
  <c r="AI3428" i="1"/>
  <c r="AH3428" i="1"/>
  <c r="AK3427" i="1"/>
  <c r="AJ3427" i="1"/>
  <c r="AI3427" i="1"/>
  <c r="AH3427" i="1"/>
  <c r="AK3426" i="1"/>
  <c r="AJ3426" i="1"/>
  <c r="AI3426" i="1"/>
  <c r="AH3426" i="1"/>
  <c r="AK3425" i="1"/>
  <c r="AJ3425" i="1"/>
  <c r="AI3425" i="1"/>
  <c r="AH3425" i="1"/>
  <c r="AK3424" i="1"/>
  <c r="AJ3424" i="1"/>
  <c r="AI3424" i="1"/>
  <c r="AH3424" i="1"/>
  <c r="AK3423" i="1"/>
  <c r="AJ3423" i="1"/>
  <c r="AI3423" i="1"/>
  <c r="AH3423" i="1"/>
  <c r="AK3422" i="1"/>
  <c r="AJ3422" i="1"/>
  <c r="AI3422" i="1"/>
  <c r="AH3422" i="1"/>
  <c r="AK3421" i="1"/>
  <c r="AJ3421" i="1"/>
  <c r="AI3421" i="1"/>
  <c r="AH3421" i="1"/>
  <c r="AK3420" i="1"/>
  <c r="AJ3420" i="1"/>
  <c r="AI3420" i="1"/>
  <c r="AH3420" i="1"/>
  <c r="AK3419" i="1"/>
  <c r="AJ3419" i="1"/>
  <c r="AI3419" i="1"/>
  <c r="AH3419" i="1"/>
  <c r="AK3418" i="1"/>
  <c r="AJ3418" i="1"/>
  <c r="AI3418" i="1"/>
  <c r="AH3418" i="1"/>
  <c r="AK3417" i="1"/>
  <c r="AJ3417" i="1"/>
  <c r="AI3417" i="1"/>
  <c r="AH3417" i="1"/>
  <c r="AK3416" i="1"/>
  <c r="AJ3416" i="1"/>
  <c r="AI3416" i="1"/>
  <c r="AH3416" i="1"/>
  <c r="AK3415" i="1"/>
  <c r="AJ3415" i="1"/>
  <c r="AI3415" i="1"/>
  <c r="AH3415" i="1"/>
  <c r="AK3414" i="1"/>
  <c r="AJ3414" i="1"/>
  <c r="AI3414" i="1"/>
  <c r="AH3414" i="1"/>
  <c r="AK3413" i="1"/>
  <c r="AJ3413" i="1"/>
  <c r="AI3413" i="1"/>
  <c r="AH3413" i="1"/>
  <c r="AK3412" i="1"/>
  <c r="AJ3412" i="1"/>
  <c r="AI3412" i="1"/>
  <c r="AH3412" i="1"/>
  <c r="AK3411" i="1"/>
  <c r="AJ3411" i="1"/>
  <c r="AI3411" i="1"/>
  <c r="AH3411" i="1"/>
  <c r="AK3410" i="1"/>
  <c r="AJ3410" i="1"/>
  <c r="AI3410" i="1"/>
  <c r="AH3410" i="1"/>
  <c r="AK3409" i="1"/>
  <c r="AJ3409" i="1"/>
  <c r="AI3409" i="1"/>
  <c r="AH3409" i="1"/>
  <c r="AK3408" i="1"/>
  <c r="AJ3408" i="1"/>
  <c r="AI3408" i="1"/>
  <c r="AH3408" i="1"/>
  <c r="AK3407" i="1"/>
  <c r="AJ3407" i="1"/>
  <c r="AI3407" i="1"/>
  <c r="AH3407" i="1"/>
  <c r="AK3406" i="1"/>
  <c r="AJ3406" i="1"/>
  <c r="AI3406" i="1"/>
  <c r="AH3406" i="1"/>
  <c r="AK3405" i="1"/>
  <c r="AJ3405" i="1"/>
  <c r="AI3405" i="1"/>
  <c r="AH3405" i="1"/>
  <c r="AK3404" i="1"/>
  <c r="AJ3404" i="1"/>
  <c r="AI3404" i="1"/>
  <c r="AH3404" i="1"/>
  <c r="AK3403" i="1"/>
  <c r="AJ3403" i="1"/>
  <c r="AI3403" i="1"/>
  <c r="AH3403" i="1"/>
  <c r="AK3402" i="1"/>
  <c r="AJ3402" i="1"/>
  <c r="AI3402" i="1"/>
  <c r="AH3402" i="1"/>
  <c r="AK3401" i="1"/>
  <c r="AJ3401" i="1"/>
  <c r="AI3401" i="1"/>
  <c r="AH3401" i="1"/>
  <c r="AK3400" i="1"/>
  <c r="AJ3400" i="1"/>
  <c r="AI3400" i="1"/>
  <c r="AH3400" i="1"/>
  <c r="AK3399" i="1"/>
  <c r="AJ3399" i="1"/>
  <c r="AI3399" i="1"/>
  <c r="AH3399" i="1"/>
  <c r="AK3398" i="1"/>
  <c r="AJ3398" i="1"/>
  <c r="AI3398" i="1"/>
  <c r="AH3398" i="1"/>
  <c r="AK3397" i="1"/>
  <c r="AJ3397" i="1"/>
  <c r="AI3397" i="1"/>
  <c r="AH3397" i="1"/>
  <c r="AK3396" i="1"/>
  <c r="AJ3396" i="1"/>
  <c r="AI3396" i="1"/>
  <c r="AH3396" i="1"/>
  <c r="AK3395" i="1"/>
  <c r="AJ3395" i="1"/>
  <c r="AI3395" i="1"/>
  <c r="AH3395" i="1"/>
  <c r="AK3394" i="1"/>
  <c r="AJ3394" i="1"/>
  <c r="AI3394" i="1"/>
  <c r="AH3394" i="1"/>
  <c r="AK3393" i="1"/>
  <c r="AJ3393" i="1"/>
  <c r="AI3393" i="1"/>
  <c r="AH3393" i="1"/>
  <c r="AK3392" i="1"/>
  <c r="AJ3392" i="1"/>
  <c r="AI3392" i="1"/>
  <c r="AH3392" i="1"/>
  <c r="AK3391" i="1"/>
  <c r="AJ3391" i="1"/>
  <c r="AI3391" i="1"/>
  <c r="AH3391" i="1"/>
  <c r="AK3390" i="1"/>
  <c r="AJ3390" i="1"/>
  <c r="AI3390" i="1"/>
  <c r="AH3390" i="1"/>
  <c r="AK3389" i="1"/>
  <c r="AJ3389" i="1"/>
  <c r="AI3389" i="1"/>
  <c r="AH3389" i="1"/>
  <c r="AK3388" i="1"/>
  <c r="AJ3388" i="1"/>
  <c r="AI3388" i="1"/>
  <c r="AH3388" i="1"/>
  <c r="AK3387" i="1"/>
  <c r="AJ3387" i="1"/>
  <c r="AI3387" i="1"/>
  <c r="AH3387" i="1"/>
  <c r="AK3386" i="1"/>
  <c r="AJ3386" i="1"/>
  <c r="AI3386" i="1"/>
  <c r="AH3386" i="1"/>
  <c r="AK3385" i="1"/>
  <c r="AJ3385" i="1"/>
  <c r="AI3385" i="1"/>
  <c r="AH3385" i="1"/>
  <c r="AK3384" i="1"/>
  <c r="AJ3384" i="1"/>
  <c r="AI3384" i="1"/>
  <c r="AH3384" i="1"/>
  <c r="AK3383" i="1"/>
  <c r="AJ3383" i="1"/>
  <c r="AI3383" i="1"/>
  <c r="AH3383" i="1"/>
  <c r="AK3382" i="1"/>
  <c r="AJ3382" i="1"/>
  <c r="AI3382" i="1"/>
  <c r="AH3382" i="1"/>
  <c r="AK3381" i="1"/>
  <c r="AJ3381" i="1"/>
  <c r="AI3381" i="1"/>
  <c r="AH3381" i="1"/>
  <c r="AK3380" i="1"/>
  <c r="AJ3380" i="1"/>
  <c r="AI3380" i="1"/>
  <c r="AH3380" i="1"/>
  <c r="AK3379" i="1"/>
  <c r="AJ3379" i="1"/>
  <c r="AI3379" i="1"/>
  <c r="AH3379" i="1"/>
  <c r="AK3378" i="1"/>
  <c r="AJ3378" i="1"/>
  <c r="AI3378" i="1"/>
  <c r="AH3378" i="1"/>
  <c r="AK3377" i="1"/>
  <c r="AJ3377" i="1"/>
  <c r="AI3377" i="1"/>
  <c r="AH3377" i="1"/>
  <c r="AK3376" i="1"/>
  <c r="AJ3376" i="1"/>
  <c r="AI3376" i="1"/>
  <c r="AH3376" i="1"/>
  <c r="AK3375" i="1"/>
  <c r="AJ3375" i="1"/>
  <c r="AI3375" i="1"/>
  <c r="AH3375" i="1"/>
  <c r="AK3374" i="1"/>
  <c r="AJ3374" i="1"/>
  <c r="AI3374" i="1"/>
  <c r="AH3374" i="1"/>
  <c r="AK3373" i="1"/>
  <c r="AJ3373" i="1"/>
  <c r="AI3373" i="1"/>
  <c r="AH3373" i="1"/>
  <c r="AK3372" i="1"/>
  <c r="AJ3372" i="1"/>
  <c r="AI3372" i="1"/>
  <c r="AH3372" i="1"/>
  <c r="AK3371" i="1"/>
  <c r="AJ3371" i="1"/>
  <c r="AI3371" i="1"/>
  <c r="AH3371" i="1"/>
  <c r="AK3370" i="1"/>
  <c r="AJ3370" i="1"/>
  <c r="AI3370" i="1"/>
  <c r="AH3370" i="1"/>
  <c r="AK3369" i="1"/>
  <c r="AJ3369" i="1"/>
  <c r="AI3369" i="1"/>
  <c r="AH3369" i="1"/>
  <c r="AK3368" i="1"/>
  <c r="AJ3368" i="1"/>
  <c r="AI3368" i="1"/>
  <c r="AH3368" i="1"/>
  <c r="AK3367" i="1"/>
  <c r="AJ3367" i="1"/>
  <c r="AI3367" i="1"/>
  <c r="AH3367" i="1"/>
  <c r="AK3366" i="1"/>
  <c r="AJ3366" i="1"/>
  <c r="AI3366" i="1"/>
  <c r="AH3366" i="1"/>
  <c r="AK3365" i="1"/>
  <c r="AJ3365" i="1"/>
  <c r="AI3365" i="1"/>
  <c r="AH3365" i="1"/>
  <c r="AK3364" i="1"/>
  <c r="AJ3364" i="1"/>
  <c r="AI3364" i="1"/>
  <c r="AH3364" i="1"/>
  <c r="AK3363" i="1"/>
  <c r="AJ3363" i="1"/>
  <c r="AI3363" i="1"/>
  <c r="AH3363" i="1"/>
  <c r="AK3362" i="1"/>
  <c r="AJ3362" i="1"/>
  <c r="AI3362" i="1"/>
  <c r="AH3362" i="1"/>
  <c r="AK3361" i="1"/>
  <c r="AJ3361" i="1"/>
  <c r="AI3361" i="1"/>
  <c r="AH3361" i="1"/>
  <c r="AK3360" i="1"/>
  <c r="AJ3360" i="1"/>
  <c r="AI3360" i="1"/>
  <c r="AH3360" i="1"/>
  <c r="AK3359" i="1"/>
  <c r="AJ3359" i="1"/>
  <c r="AI3359" i="1"/>
  <c r="AH3359" i="1"/>
  <c r="AK3358" i="1"/>
  <c r="AJ3358" i="1"/>
  <c r="AI3358" i="1"/>
  <c r="AH3358" i="1"/>
  <c r="AK3357" i="1"/>
  <c r="AJ3357" i="1"/>
  <c r="AI3357" i="1"/>
  <c r="AH3357" i="1"/>
  <c r="AK3356" i="1"/>
  <c r="AJ3356" i="1"/>
  <c r="AI3356" i="1"/>
  <c r="AH3356" i="1"/>
  <c r="AK3355" i="1"/>
  <c r="AJ3355" i="1"/>
  <c r="AI3355" i="1"/>
  <c r="AH3355" i="1"/>
  <c r="AK3354" i="1"/>
  <c r="AJ3354" i="1"/>
  <c r="AI3354" i="1"/>
  <c r="AH3354" i="1"/>
  <c r="AK3353" i="1"/>
  <c r="AJ3353" i="1"/>
  <c r="AI3353" i="1"/>
  <c r="AH3353" i="1"/>
  <c r="AK3352" i="1"/>
  <c r="AJ3352" i="1"/>
  <c r="AI3352" i="1"/>
  <c r="AH3352" i="1"/>
  <c r="AK3351" i="1"/>
  <c r="AJ3351" i="1"/>
  <c r="AI3351" i="1"/>
  <c r="AH3351" i="1"/>
  <c r="AK3350" i="1"/>
  <c r="AJ3350" i="1"/>
  <c r="AI3350" i="1"/>
  <c r="AH3350" i="1"/>
  <c r="AK3349" i="1"/>
  <c r="AJ3349" i="1"/>
  <c r="AI3349" i="1"/>
  <c r="AH3349" i="1"/>
  <c r="AK3348" i="1"/>
  <c r="AJ3348" i="1"/>
  <c r="AI3348" i="1"/>
  <c r="AH3348" i="1"/>
  <c r="AK3347" i="1"/>
  <c r="AJ3347" i="1"/>
  <c r="AI3347" i="1"/>
  <c r="AH3347" i="1"/>
  <c r="AK3346" i="1"/>
  <c r="AJ3346" i="1"/>
  <c r="AI3346" i="1"/>
  <c r="AH3346" i="1"/>
  <c r="AK3345" i="1"/>
  <c r="AJ3345" i="1"/>
  <c r="AI3345" i="1"/>
  <c r="AH3345" i="1"/>
  <c r="AK3344" i="1"/>
  <c r="AJ3344" i="1"/>
  <c r="AI3344" i="1"/>
  <c r="AH3344" i="1"/>
  <c r="AK3343" i="1"/>
  <c r="AJ3343" i="1"/>
  <c r="AI3343" i="1"/>
  <c r="AH3343" i="1"/>
  <c r="AK3342" i="1"/>
  <c r="AJ3342" i="1"/>
  <c r="AI3342" i="1"/>
  <c r="AH3342" i="1"/>
  <c r="AK3341" i="1"/>
  <c r="AJ3341" i="1"/>
  <c r="AI3341" i="1"/>
  <c r="AH3341" i="1"/>
  <c r="AK3340" i="1"/>
  <c r="AJ3340" i="1"/>
  <c r="AI3340" i="1"/>
  <c r="AH3340" i="1"/>
  <c r="AK3339" i="1"/>
  <c r="AJ3339" i="1"/>
  <c r="AI3339" i="1"/>
  <c r="AH3339" i="1"/>
  <c r="AK3338" i="1"/>
  <c r="AJ3338" i="1"/>
  <c r="AI3338" i="1"/>
  <c r="AH3338" i="1"/>
  <c r="AK3337" i="1"/>
  <c r="AJ3337" i="1"/>
  <c r="AI3337" i="1"/>
  <c r="AH3337" i="1"/>
  <c r="AK3336" i="1"/>
  <c r="AJ3336" i="1"/>
  <c r="AI3336" i="1"/>
  <c r="AH3336" i="1"/>
  <c r="AK3335" i="1"/>
  <c r="AJ3335" i="1"/>
  <c r="AI3335" i="1"/>
  <c r="AH3335" i="1"/>
  <c r="AK3334" i="1"/>
  <c r="AJ3334" i="1"/>
  <c r="AI3334" i="1"/>
  <c r="AH3334" i="1"/>
  <c r="AK3333" i="1"/>
  <c r="AJ3333" i="1"/>
  <c r="AI3333" i="1"/>
  <c r="AH3333" i="1"/>
  <c r="AK3332" i="1"/>
  <c r="AJ3332" i="1"/>
  <c r="AI3332" i="1"/>
  <c r="AH3332" i="1"/>
  <c r="AK3331" i="1"/>
  <c r="AJ3331" i="1"/>
  <c r="AI3331" i="1"/>
  <c r="AH3331" i="1"/>
  <c r="AK3330" i="1"/>
  <c r="AJ3330" i="1"/>
  <c r="AI3330" i="1"/>
  <c r="AH3330" i="1"/>
  <c r="AK3329" i="1"/>
  <c r="AJ3329" i="1"/>
  <c r="AI3329" i="1"/>
  <c r="AH3329" i="1"/>
  <c r="AK3328" i="1"/>
  <c r="AJ3328" i="1"/>
  <c r="AI3328" i="1"/>
  <c r="AH3328" i="1"/>
  <c r="AK3327" i="1"/>
  <c r="AJ3327" i="1"/>
  <c r="AI3327" i="1"/>
  <c r="AH3327" i="1"/>
  <c r="AK3326" i="1"/>
  <c r="AJ3326" i="1"/>
  <c r="AI3326" i="1"/>
  <c r="AH3326" i="1"/>
  <c r="AK3325" i="1"/>
  <c r="AJ3325" i="1"/>
  <c r="AI3325" i="1"/>
  <c r="AH3325" i="1"/>
  <c r="AK3324" i="1"/>
  <c r="AJ3324" i="1"/>
  <c r="AI3324" i="1"/>
  <c r="AH3324" i="1"/>
  <c r="AK3323" i="1"/>
  <c r="AJ3323" i="1"/>
  <c r="AI3323" i="1"/>
  <c r="AH3323" i="1"/>
  <c r="AK3322" i="1"/>
  <c r="AJ3322" i="1"/>
  <c r="AI3322" i="1"/>
  <c r="AH3322" i="1"/>
  <c r="AK3321" i="1"/>
  <c r="AJ3321" i="1"/>
  <c r="AI3321" i="1"/>
  <c r="AH3321" i="1"/>
  <c r="AK3320" i="1"/>
  <c r="AJ3320" i="1"/>
  <c r="AI3320" i="1"/>
  <c r="AH3320" i="1"/>
  <c r="AK3319" i="1"/>
  <c r="AJ3319" i="1"/>
  <c r="AI3319" i="1"/>
  <c r="AH3319" i="1"/>
  <c r="AK3318" i="1"/>
  <c r="AJ3318" i="1"/>
  <c r="AI3318" i="1"/>
  <c r="AH3318" i="1"/>
  <c r="AK3317" i="1"/>
  <c r="AJ3317" i="1"/>
  <c r="AI3317" i="1"/>
  <c r="AH3317" i="1"/>
  <c r="AK3316" i="1"/>
  <c r="AJ3316" i="1"/>
  <c r="AI3316" i="1"/>
  <c r="AH3316" i="1"/>
  <c r="AK3315" i="1"/>
  <c r="AJ3315" i="1"/>
  <c r="AI3315" i="1"/>
  <c r="AH3315" i="1"/>
  <c r="AK3314" i="1"/>
  <c r="AJ3314" i="1"/>
  <c r="AI3314" i="1"/>
  <c r="AH3314" i="1"/>
  <c r="AK3313" i="1"/>
  <c r="AJ3313" i="1"/>
  <c r="AI3313" i="1"/>
  <c r="AH3313" i="1"/>
  <c r="AK3312" i="1"/>
  <c r="AJ3312" i="1"/>
  <c r="AI3312" i="1"/>
  <c r="AH3312" i="1"/>
  <c r="AK3311" i="1"/>
  <c r="AJ3311" i="1"/>
  <c r="AI3311" i="1"/>
  <c r="AH3311" i="1"/>
  <c r="AK3310" i="1"/>
  <c r="AJ3310" i="1"/>
  <c r="AI3310" i="1"/>
  <c r="AH3310" i="1"/>
  <c r="AK3309" i="1"/>
  <c r="AJ3309" i="1"/>
  <c r="AI3309" i="1"/>
  <c r="AH3309" i="1"/>
  <c r="AK3308" i="1"/>
  <c r="AJ3308" i="1"/>
  <c r="AI3308" i="1"/>
  <c r="AH3308" i="1"/>
  <c r="AK3307" i="1"/>
  <c r="AJ3307" i="1"/>
  <c r="AI3307" i="1"/>
  <c r="AH3307" i="1"/>
  <c r="AK3306" i="1"/>
  <c r="AJ3306" i="1"/>
  <c r="AI3306" i="1"/>
  <c r="AH3306" i="1"/>
  <c r="AK3305" i="1"/>
  <c r="AJ3305" i="1"/>
  <c r="AI3305" i="1"/>
  <c r="AH3305" i="1"/>
  <c r="AK3304" i="1"/>
  <c r="AJ3304" i="1"/>
  <c r="AI3304" i="1"/>
  <c r="AH3304" i="1"/>
  <c r="AK3303" i="1"/>
  <c r="AJ3303" i="1"/>
  <c r="AI3303" i="1"/>
  <c r="AH3303" i="1"/>
  <c r="AK3302" i="1"/>
  <c r="AJ3302" i="1"/>
  <c r="AI3302" i="1"/>
  <c r="AH3302" i="1"/>
  <c r="AK3301" i="1"/>
  <c r="AJ3301" i="1"/>
  <c r="AI3301" i="1"/>
  <c r="AH3301" i="1"/>
  <c r="AK3300" i="1"/>
  <c r="AJ3300" i="1"/>
  <c r="AI3300" i="1"/>
  <c r="AH3300" i="1"/>
  <c r="AK3299" i="1"/>
  <c r="AJ3299" i="1"/>
  <c r="AI3299" i="1"/>
  <c r="AH3299" i="1"/>
  <c r="AK3298" i="1"/>
  <c r="AJ3298" i="1"/>
  <c r="AI3298" i="1"/>
  <c r="AH3298" i="1"/>
  <c r="AK3297" i="1"/>
  <c r="AJ3297" i="1"/>
  <c r="AI3297" i="1"/>
  <c r="AH3297" i="1"/>
  <c r="AK3296" i="1"/>
  <c r="AJ3296" i="1"/>
  <c r="AI3296" i="1"/>
  <c r="AH3296" i="1"/>
  <c r="AK3295" i="1"/>
  <c r="AJ3295" i="1"/>
  <c r="AI3295" i="1"/>
  <c r="AH3295" i="1"/>
  <c r="AK3294" i="1"/>
  <c r="AJ3294" i="1"/>
  <c r="AI3294" i="1"/>
  <c r="AH3294" i="1"/>
  <c r="AK3293" i="1"/>
  <c r="AJ3293" i="1"/>
  <c r="AI3293" i="1"/>
  <c r="AH3293" i="1"/>
  <c r="AK3292" i="1"/>
  <c r="AJ3292" i="1"/>
  <c r="AI3292" i="1"/>
  <c r="AH3292" i="1"/>
  <c r="AK3291" i="1"/>
  <c r="AJ3291" i="1"/>
  <c r="AI3291" i="1"/>
  <c r="AH3291" i="1"/>
  <c r="AK3290" i="1"/>
  <c r="AJ3290" i="1"/>
  <c r="AI3290" i="1"/>
  <c r="AH3290" i="1"/>
  <c r="AK3289" i="1"/>
  <c r="AJ3289" i="1"/>
  <c r="AI3289" i="1"/>
  <c r="AH3289" i="1"/>
  <c r="AK3288" i="1"/>
  <c r="AJ3288" i="1"/>
  <c r="AI3288" i="1"/>
  <c r="AH3288" i="1"/>
  <c r="AK3287" i="1"/>
  <c r="AJ3287" i="1"/>
  <c r="AI3287" i="1"/>
  <c r="AH3287" i="1"/>
  <c r="AK3286" i="1"/>
  <c r="AJ3286" i="1"/>
  <c r="AI3286" i="1"/>
  <c r="AH3286" i="1"/>
  <c r="AK3285" i="1"/>
  <c r="AJ3285" i="1"/>
  <c r="AI3285" i="1"/>
  <c r="AH3285" i="1"/>
  <c r="AK3284" i="1"/>
  <c r="AJ3284" i="1"/>
  <c r="AI3284" i="1"/>
  <c r="AH3284" i="1"/>
  <c r="AK3283" i="1"/>
  <c r="AJ3283" i="1"/>
  <c r="AI3283" i="1"/>
  <c r="AH3283" i="1"/>
  <c r="AK3282" i="1"/>
  <c r="AJ3282" i="1"/>
  <c r="AI3282" i="1"/>
  <c r="AH3282" i="1"/>
  <c r="AK3281" i="1"/>
  <c r="AJ3281" i="1"/>
  <c r="AI3281" i="1"/>
  <c r="AH3281" i="1"/>
  <c r="AK3280" i="1"/>
  <c r="AJ3280" i="1"/>
  <c r="AI3280" i="1"/>
  <c r="AH3280" i="1"/>
  <c r="AK3279" i="1"/>
  <c r="AJ3279" i="1"/>
  <c r="AI3279" i="1"/>
  <c r="AH3279" i="1"/>
  <c r="AK3278" i="1"/>
  <c r="AJ3278" i="1"/>
  <c r="AI3278" i="1"/>
  <c r="AH3278" i="1"/>
  <c r="AK3277" i="1"/>
  <c r="AJ3277" i="1"/>
  <c r="AI3277" i="1"/>
  <c r="AH3277" i="1"/>
  <c r="AK3276" i="1"/>
  <c r="AJ3276" i="1"/>
  <c r="AI3276" i="1"/>
  <c r="AH3276" i="1"/>
  <c r="AK3275" i="1"/>
  <c r="AJ3275" i="1"/>
  <c r="AI3275" i="1"/>
  <c r="AH3275" i="1"/>
  <c r="AK3274" i="1"/>
  <c r="AJ3274" i="1"/>
  <c r="AI3274" i="1"/>
  <c r="AH3274" i="1"/>
  <c r="AK3273" i="1"/>
  <c r="AJ3273" i="1"/>
  <c r="AI3273" i="1"/>
  <c r="AH3273" i="1"/>
  <c r="AK3272" i="1"/>
  <c r="AJ3272" i="1"/>
  <c r="AI3272" i="1"/>
  <c r="AH3272" i="1"/>
  <c r="AK3271" i="1"/>
  <c r="AJ3271" i="1"/>
  <c r="AI3271" i="1"/>
  <c r="AH3271" i="1"/>
  <c r="AK3270" i="1"/>
  <c r="AJ3270" i="1"/>
  <c r="AI3270" i="1"/>
  <c r="AH3270" i="1"/>
  <c r="AK3269" i="1"/>
  <c r="AJ3269" i="1"/>
  <c r="AI3269" i="1"/>
  <c r="AH3269" i="1"/>
  <c r="AK3268" i="1"/>
  <c r="AJ3268" i="1"/>
  <c r="AI3268" i="1"/>
  <c r="AH3268" i="1"/>
  <c r="AK3267" i="1"/>
  <c r="AJ3267" i="1"/>
  <c r="AI3267" i="1"/>
  <c r="AH3267" i="1"/>
  <c r="AK3266" i="1"/>
  <c r="AJ3266" i="1"/>
  <c r="AI3266" i="1"/>
  <c r="AH3266" i="1"/>
  <c r="AK3265" i="1"/>
  <c r="AJ3265" i="1"/>
  <c r="AI3265" i="1"/>
  <c r="AH3265" i="1"/>
  <c r="AK3264" i="1"/>
  <c r="AJ3264" i="1"/>
  <c r="AI3264" i="1"/>
  <c r="AH3264" i="1"/>
  <c r="AK3263" i="1"/>
  <c r="AJ3263" i="1"/>
  <c r="AI3263" i="1"/>
  <c r="AH3263" i="1"/>
  <c r="AK3262" i="1"/>
  <c r="AJ3262" i="1"/>
  <c r="AI3262" i="1"/>
  <c r="AH3262" i="1"/>
  <c r="AK3261" i="1"/>
  <c r="AJ3261" i="1"/>
  <c r="AI3261" i="1"/>
  <c r="AH3261" i="1"/>
  <c r="AK3260" i="1"/>
  <c r="AJ3260" i="1"/>
  <c r="AI3260" i="1"/>
  <c r="AH3260" i="1"/>
  <c r="AK3259" i="1"/>
  <c r="AJ3259" i="1"/>
  <c r="AI3259" i="1"/>
  <c r="AH3259" i="1"/>
  <c r="AK3258" i="1"/>
  <c r="AJ3258" i="1"/>
  <c r="AI3258" i="1"/>
  <c r="AH3258" i="1"/>
  <c r="AK3257" i="1"/>
  <c r="AJ3257" i="1"/>
  <c r="AI3257" i="1"/>
  <c r="AH3257" i="1"/>
  <c r="AK3256" i="1"/>
  <c r="AJ3256" i="1"/>
  <c r="AI3256" i="1"/>
  <c r="AH3256" i="1"/>
  <c r="AK3255" i="1"/>
  <c r="AJ3255" i="1"/>
  <c r="AI3255" i="1"/>
  <c r="AH3255" i="1"/>
  <c r="AK3254" i="1"/>
  <c r="AJ3254" i="1"/>
  <c r="AI3254" i="1"/>
  <c r="AH3254" i="1"/>
  <c r="AK3253" i="1"/>
  <c r="AJ3253" i="1"/>
  <c r="AI3253" i="1"/>
  <c r="AH3253" i="1"/>
  <c r="AK3252" i="1"/>
  <c r="AJ3252" i="1"/>
  <c r="AI3252" i="1"/>
  <c r="AH3252" i="1"/>
  <c r="AK3251" i="1"/>
  <c r="AJ3251" i="1"/>
  <c r="AI3251" i="1"/>
  <c r="AH3251" i="1"/>
  <c r="AK3250" i="1"/>
  <c r="AJ3250" i="1"/>
  <c r="AI3250" i="1"/>
  <c r="AH3250" i="1"/>
  <c r="AK3249" i="1"/>
  <c r="AJ3249" i="1"/>
  <c r="AI3249" i="1"/>
  <c r="AH3249" i="1"/>
  <c r="AK3248" i="1"/>
  <c r="AJ3248" i="1"/>
  <c r="AI3248" i="1"/>
  <c r="AH3248" i="1"/>
  <c r="AK3247" i="1"/>
  <c r="AJ3247" i="1"/>
  <c r="AI3247" i="1"/>
  <c r="AH3247" i="1"/>
  <c r="AK3246" i="1"/>
  <c r="AJ3246" i="1"/>
  <c r="AI3246" i="1"/>
  <c r="AH3246" i="1"/>
  <c r="AK3245" i="1"/>
  <c r="AJ3245" i="1"/>
  <c r="AI3245" i="1"/>
  <c r="AH3245" i="1"/>
  <c r="AK3244" i="1"/>
  <c r="AJ3244" i="1"/>
  <c r="AI3244" i="1"/>
  <c r="AH3244" i="1"/>
  <c r="AK3243" i="1"/>
  <c r="AJ3243" i="1"/>
  <c r="AI3243" i="1"/>
  <c r="AH3243" i="1"/>
  <c r="AK3242" i="1"/>
  <c r="AJ3242" i="1"/>
  <c r="AI3242" i="1"/>
  <c r="AH3242" i="1"/>
  <c r="AK3241" i="1"/>
  <c r="AJ3241" i="1"/>
  <c r="AI3241" i="1"/>
  <c r="AH3241" i="1"/>
  <c r="AK3240" i="1"/>
  <c r="AJ3240" i="1"/>
  <c r="AI3240" i="1"/>
  <c r="AH3240" i="1"/>
  <c r="AK3239" i="1"/>
  <c r="AJ3239" i="1"/>
  <c r="AI3239" i="1"/>
  <c r="AH3239" i="1"/>
  <c r="AK3238" i="1"/>
  <c r="AJ3238" i="1"/>
  <c r="AI3238" i="1"/>
  <c r="AH3238" i="1"/>
  <c r="AK3237" i="1"/>
  <c r="AJ3237" i="1"/>
  <c r="AI3237" i="1"/>
  <c r="AH3237" i="1"/>
  <c r="AK3236" i="1"/>
  <c r="AJ3236" i="1"/>
  <c r="AI3236" i="1"/>
  <c r="AH3236" i="1"/>
  <c r="AK3235" i="1"/>
  <c r="AJ3235" i="1"/>
  <c r="AI3235" i="1"/>
  <c r="AH3235" i="1"/>
  <c r="AK3234" i="1"/>
  <c r="AJ3234" i="1"/>
  <c r="AI3234" i="1"/>
  <c r="AH3234" i="1"/>
  <c r="AK3233" i="1"/>
  <c r="AJ3233" i="1"/>
  <c r="AI3233" i="1"/>
  <c r="AH3233" i="1"/>
  <c r="AK3232" i="1"/>
  <c r="AJ3232" i="1"/>
  <c r="AI3232" i="1"/>
  <c r="AH3232" i="1"/>
  <c r="AK3231" i="1"/>
  <c r="AJ3231" i="1"/>
  <c r="AI3231" i="1"/>
  <c r="AH3231" i="1"/>
  <c r="AK3230" i="1"/>
  <c r="AJ3230" i="1"/>
  <c r="AI3230" i="1"/>
  <c r="AH3230" i="1"/>
  <c r="AK3229" i="1"/>
  <c r="AJ3229" i="1"/>
  <c r="AI3229" i="1"/>
  <c r="AH3229" i="1"/>
  <c r="AK3228" i="1"/>
  <c r="AJ3228" i="1"/>
  <c r="AI3228" i="1"/>
  <c r="AH3228" i="1"/>
  <c r="AK3227" i="1"/>
  <c r="AJ3227" i="1"/>
  <c r="AI3227" i="1"/>
  <c r="AH3227" i="1"/>
  <c r="AK3226" i="1"/>
  <c r="AJ3226" i="1"/>
  <c r="AI3226" i="1"/>
  <c r="AH3226" i="1"/>
  <c r="AK3225" i="1"/>
  <c r="AJ3225" i="1"/>
  <c r="AI3225" i="1"/>
  <c r="AH3225" i="1"/>
  <c r="AK3224" i="1"/>
  <c r="AJ3224" i="1"/>
  <c r="AI3224" i="1"/>
  <c r="AH3224" i="1"/>
  <c r="AK3223" i="1"/>
  <c r="AJ3223" i="1"/>
  <c r="AI3223" i="1"/>
  <c r="AH3223" i="1"/>
  <c r="AK3222" i="1"/>
  <c r="AJ3222" i="1"/>
  <c r="AI3222" i="1"/>
  <c r="AH3222" i="1"/>
  <c r="AK3221" i="1"/>
  <c r="AJ3221" i="1"/>
  <c r="AI3221" i="1"/>
  <c r="AH3221" i="1"/>
  <c r="AK3220" i="1"/>
  <c r="AJ3220" i="1"/>
  <c r="AI3220" i="1"/>
  <c r="AH3220" i="1"/>
  <c r="AK3219" i="1"/>
  <c r="AJ3219" i="1"/>
  <c r="AI3219" i="1"/>
  <c r="AH3219" i="1"/>
  <c r="AK3218" i="1"/>
  <c r="AJ3218" i="1"/>
  <c r="AI3218" i="1"/>
  <c r="AH3218" i="1"/>
  <c r="AK3217" i="1"/>
  <c r="AJ3217" i="1"/>
  <c r="AI3217" i="1"/>
  <c r="AH3217" i="1"/>
  <c r="AK3216" i="1"/>
  <c r="AJ3216" i="1"/>
  <c r="AI3216" i="1"/>
  <c r="AH3216" i="1"/>
  <c r="AK3215" i="1"/>
  <c r="AJ3215" i="1"/>
  <c r="AI3215" i="1"/>
  <c r="AH3215" i="1"/>
  <c r="AK3214" i="1"/>
  <c r="AJ3214" i="1"/>
  <c r="AI3214" i="1"/>
  <c r="AH3214" i="1"/>
  <c r="AK3213" i="1"/>
  <c r="AJ3213" i="1"/>
  <c r="AI3213" i="1"/>
  <c r="AH3213" i="1"/>
  <c r="AK3212" i="1"/>
  <c r="AJ3212" i="1"/>
  <c r="AI3212" i="1"/>
  <c r="AH3212" i="1"/>
  <c r="AK3211" i="1"/>
  <c r="AJ3211" i="1"/>
  <c r="AI3211" i="1"/>
  <c r="AH3211" i="1"/>
  <c r="AK3210" i="1"/>
  <c r="AJ3210" i="1"/>
  <c r="AI3210" i="1"/>
  <c r="AH3210" i="1"/>
  <c r="AK3209" i="1"/>
  <c r="AJ3209" i="1"/>
  <c r="AI3209" i="1"/>
  <c r="AH3209" i="1"/>
  <c r="AK3208" i="1"/>
  <c r="AJ3208" i="1"/>
  <c r="AI3208" i="1"/>
  <c r="AH3208" i="1"/>
  <c r="AK3207" i="1"/>
  <c r="AJ3207" i="1"/>
  <c r="AI3207" i="1"/>
  <c r="AH3207" i="1"/>
  <c r="AK3206" i="1"/>
  <c r="AJ3206" i="1"/>
  <c r="AI3206" i="1"/>
  <c r="AH3206" i="1"/>
  <c r="AK3205" i="1"/>
  <c r="AJ3205" i="1"/>
  <c r="AI3205" i="1"/>
  <c r="AH3205" i="1"/>
  <c r="AK3204" i="1"/>
  <c r="AJ3204" i="1"/>
  <c r="AI3204" i="1"/>
  <c r="AH3204" i="1"/>
  <c r="AK3203" i="1"/>
  <c r="AJ3203" i="1"/>
  <c r="AI3203" i="1"/>
  <c r="AH3203" i="1"/>
  <c r="AK3202" i="1"/>
  <c r="AJ3202" i="1"/>
  <c r="AI3202" i="1"/>
  <c r="AH3202" i="1"/>
  <c r="AK3201" i="1"/>
  <c r="AJ3201" i="1"/>
  <c r="AI3201" i="1"/>
  <c r="AH3201" i="1"/>
  <c r="AK3200" i="1"/>
  <c r="AJ3200" i="1"/>
  <c r="AI3200" i="1"/>
  <c r="AH3200" i="1"/>
  <c r="AK3199" i="1"/>
  <c r="AJ3199" i="1"/>
  <c r="AI3199" i="1"/>
  <c r="AH3199" i="1"/>
  <c r="AK3198" i="1"/>
  <c r="AJ3198" i="1"/>
  <c r="AI3198" i="1"/>
  <c r="AH3198" i="1"/>
  <c r="AK3197" i="1"/>
  <c r="AJ3197" i="1"/>
  <c r="AI3197" i="1"/>
  <c r="AH3197" i="1"/>
  <c r="AK3196" i="1"/>
  <c r="AJ3196" i="1"/>
  <c r="AI3196" i="1"/>
  <c r="AH3196" i="1"/>
  <c r="AK3195" i="1"/>
  <c r="AJ3195" i="1"/>
  <c r="AI3195" i="1"/>
  <c r="AH3195" i="1"/>
  <c r="AK3194" i="1"/>
  <c r="AJ3194" i="1"/>
  <c r="AI3194" i="1"/>
  <c r="AH3194" i="1"/>
  <c r="AK3193" i="1"/>
  <c r="AJ3193" i="1"/>
  <c r="AI3193" i="1"/>
  <c r="AH3193" i="1"/>
  <c r="AK3192" i="1"/>
  <c r="AJ3192" i="1"/>
  <c r="AI3192" i="1"/>
  <c r="AH3192" i="1"/>
  <c r="AK3191" i="1"/>
  <c r="AJ3191" i="1"/>
  <c r="AI3191" i="1"/>
  <c r="AH3191" i="1"/>
  <c r="AK3190" i="1"/>
  <c r="AJ3190" i="1"/>
  <c r="AI3190" i="1"/>
  <c r="AH3190" i="1"/>
  <c r="AK3189" i="1"/>
  <c r="AJ3189" i="1"/>
  <c r="AI3189" i="1"/>
  <c r="AH3189" i="1"/>
  <c r="AK3188" i="1"/>
  <c r="AJ3188" i="1"/>
  <c r="AI3188" i="1"/>
  <c r="AH3188" i="1"/>
  <c r="AK3187" i="1"/>
  <c r="AJ3187" i="1"/>
  <c r="AI3187" i="1"/>
  <c r="AH3187" i="1"/>
  <c r="AK3186" i="1"/>
  <c r="AJ3186" i="1"/>
  <c r="AI3186" i="1"/>
  <c r="AH3186" i="1"/>
  <c r="AK3185" i="1"/>
  <c r="AJ3185" i="1"/>
  <c r="AI3185" i="1"/>
  <c r="AH3185" i="1"/>
  <c r="AK3184" i="1"/>
  <c r="AJ3184" i="1"/>
  <c r="AI3184" i="1"/>
  <c r="AH3184" i="1"/>
  <c r="AK3183" i="1"/>
  <c r="AJ3183" i="1"/>
  <c r="AI3183" i="1"/>
  <c r="AH3183" i="1"/>
  <c r="AK3182" i="1"/>
  <c r="AJ3182" i="1"/>
  <c r="AI3182" i="1"/>
  <c r="AH3182" i="1"/>
  <c r="AK3181" i="1"/>
  <c r="AJ3181" i="1"/>
  <c r="AI3181" i="1"/>
  <c r="AH3181" i="1"/>
  <c r="AK3180" i="1"/>
  <c r="AJ3180" i="1"/>
  <c r="AI3180" i="1"/>
  <c r="AH3180" i="1"/>
  <c r="AK3179" i="1"/>
  <c r="AJ3179" i="1"/>
  <c r="AI3179" i="1"/>
  <c r="AH3179" i="1"/>
  <c r="AK3178" i="1"/>
  <c r="AJ3178" i="1"/>
  <c r="AI3178" i="1"/>
  <c r="AH3178" i="1"/>
  <c r="AK3177" i="1"/>
  <c r="AJ3177" i="1"/>
  <c r="AI3177" i="1"/>
  <c r="AH3177" i="1"/>
  <c r="AK3176" i="1"/>
  <c r="AJ3176" i="1"/>
  <c r="AI3176" i="1"/>
  <c r="AH3176" i="1"/>
  <c r="AK3175" i="1"/>
  <c r="AJ3175" i="1"/>
  <c r="AI3175" i="1"/>
  <c r="AH3175" i="1"/>
  <c r="AK3174" i="1"/>
  <c r="AJ3174" i="1"/>
  <c r="AI3174" i="1"/>
  <c r="AH3174" i="1"/>
  <c r="AK3173" i="1"/>
  <c r="AJ3173" i="1"/>
  <c r="AI3173" i="1"/>
  <c r="AH3173" i="1"/>
  <c r="AK3172" i="1"/>
  <c r="AJ3172" i="1"/>
  <c r="AI3172" i="1"/>
  <c r="AH3172" i="1"/>
  <c r="AK3171" i="1"/>
  <c r="AJ3171" i="1"/>
  <c r="AI3171" i="1"/>
  <c r="AH3171" i="1"/>
  <c r="AK3170" i="1"/>
  <c r="AJ3170" i="1"/>
  <c r="AI3170" i="1"/>
  <c r="AH3170" i="1"/>
  <c r="AK3169" i="1"/>
  <c r="AJ3169" i="1"/>
  <c r="AI3169" i="1"/>
  <c r="AH3169" i="1"/>
  <c r="AK3168" i="1"/>
  <c r="AJ3168" i="1"/>
  <c r="AI3168" i="1"/>
  <c r="AH3168" i="1"/>
  <c r="AK3167" i="1"/>
  <c r="AJ3167" i="1"/>
  <c r="AI3167" i="1"/>
  <c r="AH3167" i="1"/>
  <c r="AK3166" i="1"/>
  <c r="AJ3166" i="1"/>
  <c r="AI3166" i="1"/>
  <c r="AH3166" i="1"/>
  <c r="AK3165" i="1"/>
  <c r="AJ3165" i="1"/>
  <c r="AI3165" i="1"/>
  <c r="AH3165" i="1"/>
  <c r="AK3164" i="1"/>
  <c r="AJ3164" i="1"/>
  <c r="AI3164" i="1"/>
  <c r="AH3164" i="1"/>
  <c r="AK3163" i="1"/>
  <c r="AJ3163" i="1"/>
  <c r="AI3163" i="1"/>
  <c r="AH3163" i="1"/>
  <c r="AK3162" i="1"/>
  <c r="AJ3162" i="1"/>
  <c r="AI3162" i="1"/>
  <c r="AH3162" i="1"/>
  <c r="AK3161" i="1"/>
  <c r="AJ3161" i="1"/>
  <c r="AI3161" i="1"/>
  <c r="AH3161" i="1"/>
  <c r="AK3160" i="1"/>
  <c r="AJ3160" i="1"/>
  <c r="AI3160" i="1"/>
  <c r="AH3160" i="1"/>
  <c r="AK3159" i="1"/>
  <c r="AJ3159" i="1"/>
  <c r="AI3159" i="1"/>
  <c r="AH3159" i="1"/>
  <c r="AK3158" i="1"/>
  <c r="AJ3158" i="1"/>
  <c r="AI3158" i="1"/>
  <c r="AH3158" i="1"/>
  <c r="AK3157" i="1"/>
  <c r="AJ3157" i="1"/>
  <c r="AI3157" i="1"/>
  <c r="AH3157" i="1"/>
  <c r="AK3156" i="1"/>
  <c r="AJ3156" i="1"/>
  <c r="AI3156" i="1"/>
  <c r="AH3156" i="1"/>
  <c r="AK3155" i="1"/>
  <c r="AJ3155" i="1"/>
  <c r="AI3155" i="1"/>
  <c r="AH3155" i="1"/>
  <c r="AK3154" i="1"/>
  <c r="AJ3154" i="1"/>
  <c r="AI3154" i="1"/>
  <c r="AH3154" i="1"/>
  <c r="AK3153" i="1"/>
  <c r="AJ3153" i="1"/>
  <c r="AI3153" i="1"/>
  <c r="AH3153" i="1"/>
  <c r="AK3152" i="1"/>
  <c r="AJ3152" i="1"/>
  <c r="AI3152" i="1"/>
  <c r="AH3152" i="1"/>
  <c r="AK3151" i="1"/>
  <c r="AJ3151" i="1"/>
  <c r="AI3151" i="1"/>
  <c r="AH3151" i="1"/>
  <c r="AK3150" i="1"/>
  <c r="AJ3150" i="1"/>
  <c r="AI3150" i="1"/>
  <c r="AH3150" i="1"/>
  <c r="AK3149" i="1"/>
  <c r="AJ3149" i="1"/>
  <c r="AI3149" i="1"/>
  <c r="AH3149" i="1"/>
  <c r="AK3148" i="1"/>
  <c r="AJ3148" i="1"/>
  <c r="AI3148" i="1"/>
  <c r="AH3148" i="1"/>
  <c r="AK3147" i="1"/>
  <c r="AJ3147" i="1"/>
  <c r="AI3147" i="1"/>
  <c r="AH3147" i="1"/>
  <c r="AK3146" i="1"/>
  <c r="AJ3146" i="1"/>
  <c r="AI3146" i="1"/>
  <c r="AH3146" i="1"/>
  <c r="AK3145" i="1"/>
  <c r="AJ3145" i="1"/>
  <c r="AI3145" i="1"/>
  <c r="AH3145" i="1"/>
  <c r="AK3144" i="1"/>
  <c r="AJ3144" i="1"/>
  <c r="AI3144" i="1"/>
  <c r="AH3144" i="1"/>
  <c r="AK3143" i="1"/>
  <c r="AJ3143" i="1"/>
  <c r="AI3143" i="1"/>
  <c r="AH3143" i="1"/>
  <c r="AK3142" i="1"/>
  <c r="AJ3142" i="1"/>
  <c r="AI3142" i="1"/>
  <c r="AH3142" i="1"/>
  <c r="AK3141" i="1"/>
  <c r="AJ3141" i="1"/>
  <c r="AI3141" i="1"/>
  <c r="AH3141" i="1"/>
  <c r="AK3140" i="1"/>
  <c r="AJ3140" i="1"/>
  <c r="AI3140" i="1"/>
  <c r="AH3140" i="1"/>
  <c r="AK3139" i="1"/>
  <c r="AJ3139" i="1"/>
  <c r="AI3139" i="1"/>
  <c r="AH3139" i="1"/>
  <c r="AK3138" i="1"/>
  <c r="AJ3138" i="1"/>
  <c r="AI3138" i="1"/>
  <c r="AH3138" i="1"/>
  <c r="AK3137" i="1"/>
  <c r="AJ3137" i="1"/>
  <c r="AI3137" i="1"/>
  <c r="AH3137" i="1"/>
  <c r="AK3136" i="1"/>
  <c r="AJ3136" i="1"/>
  <c r="AI3136" i="1"/>
  <c r="AH3136" i="1"/>
  <c r="AK3135" i="1"/>
  <c r="AJ3135" i="1"/>
  <c r="AI3135" i="1"/>
  <c r="AH3135" i="1"/>
  <c r="AK3134" i="1"/>
  <c r="AJ3134" i="1"/>
  <c r="AI3134" i="1"/>
  <c r="AH3134" i="1"/>
  <c r="AK3133" i="1"/>
  <c r="AJ3133" i="1"/>
  <c r="AI3133" i="1"/>
  <c r="AH3133" i="1"/>
  <c r="AK3132" i="1"/>
  <c r="AJ3132" i="1"/>
  <c r="AI3132" i="1"/>
  <c r="AH3132" i="1"/>
  <c r="AK3131" i="1"/>
  <c r="AJ3131" i="1"/>
  <c r="AI3131" i="1"/>
  <c r="AH3131" i="1"/>
  <c r="AK3130" i="1"/>
  <c r="AJ3130" i="1"/>
  <c r="AI3130" i="1"/>
  <c r="AH3130" i="1"/>
  <c r="AK3129" i="1"/>
  <c r="AJ3129" i="1"/>
  <c r="AI3129" i="1"/>
  <c r="AH3129" i="1"/>
  <c r="AK3128" i="1"/>
  <c r="AJ3128" i="1"/>
  <c r="AI3128" i="1"/>
  <c r="AH3128" i="1"/>
  <c r="AK3127" i="1"/>
  <c r="AJ3127" i="1"/>
  <c r="AI3127" i="1"/>
  <c r="AH3127" i="1"/>
  <c r="AK3126" i="1"/>
  <c r="AJ3126" i="1"/>
  <c r="AI3126" i="1"/>
  <c r="AH3126" i="1"/>
  <c r="AK3125" i="1"/>
  <c r="AJ3125" i="1"/>
  <c r="AI3125" i="1"/>
  <c r="AH3125" i="1"/>
  <c r="AK3124" i="1"/>
  <c r="AJ3124" i="1"/>
  <c r="AI3124" i="1"/>
  <c r="AH3124" i="1"/>
  <c r="AK3123" i="1"/>
  <c r="AJ3123" i="1"/>
  <c r="AI3123" i="1"/>
  <c r="AH3123" i="1"/>
  <c r="AK3122" i="1"/>
  <c r="AJ3122" i="1"/>
  <c r="AI3122" i="1"/>
  <c r="AH3122" i="1"/>
  <c r="AK3121" i="1"/>
  <c r="AJ3121" i="1"/>
  <c r="AI3121" i="1"/>
  <c r="AH3121" i="1"/>
  <c r="AK3120" i="1"/>
  <c r="AJ3120" i="1"/>
  <c r="AI3120" i="1"/>
  <c r="AH3120" i="1"/>
  <c r="AK3119" i="1"/>
  <c r="AJ3119" i="1"/>
  <c r="AI3119" i="1"/>
  <c r="AH3119" i="1"/>
  <c r="AK3118" i="1"/>
  <c r="AJ3118" i="1"/>
  <c r="AI3118" i="1"/>
  <c r="AH3118" i="1"/>
  <c r="AK3117" i="1"/>
  <c r="AJ3117" i="1"/>
  <c r="AI3117" i="1"/>
  <c r="AH3117" i="1"/>
  <c r="AK3116" i="1"/>
  <c r="AJ3116" i="1"/>
  <c r="AI3116" i="1"/>
  <c r="AH3116" i="1"/>
  <c r="AK3115" i="1"/>
  <c r="AJ3115" i="1"/>
  <c r="AI3115" i="1"/>
  <c r="AH3115" i="1"/>
  <c r="AK3114" i="1"/>
  <c r="AJ3114" i="1"/>
  <c r="AI3114" i="1"/>
  <c r="AH3114" i="1"/>
  <c r="AK3113" i="1"/>
  <c r="AJ3113" i="1"/>
  <c r="AI3113" i="1"/>
  <c r="AH3113" i="1"/>
  <c r="AK3112" i="1"/>
  <c r="AJ3112" i="1"/>
  <c r="AI3112" i="1"/>
  <c r="AH3112" i="1"/>
  <c r="AK3111" i="1"/>
  <c r="AJ3111" i="1"/>
  <c r="AI3111" i="1"/>
  <c r="AH3111" i="1"/>
  <c r="AK3110" i="1"/>
  <c r="AJ3110" i="1"/>
  <c r="AI3110" i="1"/>
  <c r="AH3110" i="1"/>
  <c r="AK3109" i="1"/>
  <c r="AJ3109" i="1"/>
  <c r="AI3109" i="1"/>
  <c r="AH3109" i="1"/>
  <c r="AK3108" i="1"/>
  <c r="AJ3108" i="1"/>
  <c r="AI3108" i="1"/>
  <c r="AH3108" i="1"/>
  <c r="AK3107" i="1"/>
  <c r="AJ3107" i="1"/>
  <c r="AI3107" i="1"/>
  <c r="AH3107" i="1"/>
  <c r="AK3106" i="1"/>
  <c r="AJ3106" i="1"/>
  <c r="AI3106" i="1"/>
  <c r="AH3106" i="1"/>
  <c r="AK3105" i="1"/>
  <c r="AJ3105" i="1"/>
  <c r="AI3105" i="1"/>
  <c r="AH3105" i="1"/>
  <c r="AK3104" i="1"/>
  <c r="AJ3104" i="1"/>
  <c r="AI3104" i="1"/>
  <c r="AH3104" i="1"/>
  <c r="AK3103" i="1"/>
  <c r="AJ3103" i="1"/>
  <c r="AI3103" i="1"/>
  <c r="AH3103" i="1"/>
  <c r="AK3102" i="1"/>
  <c r="AJ3102" i="1"/>
  <c r="AI3102" i="1"/>
  <c r="AH3102" i="1"/>
  <c r="AK3101" i="1"/>
  <c r="AJ3101" i="1"/>
  <c r="AI3101" i="1"/>
  <c r="AH3101" i="1"/>
  <c r="AK3100" i="1"/>
  <c r="AJ3100" i="1"/>
  <c r="AI3100" i="1"/>
  <c r="AH3100" i="1"/>
  <c r="AK3099" i="1"/>
  <c r="AJ3099" i="1"/>
  <c r="AI3099" i="1"/>
  <c r="AH3099" i="1"/>
  <c r="AK3098" i="1"/>
  <c r="AJ3098" i="1"/>
  <c r="AI3098" i="1"/>
  <c r="AH3098" i="1"/>
  <c r="AK3097" i="1"/>
  <c r="AJ3097" i="1"/>
  <c r="AI3097" i="1"/>
  <c r="AH3097" i="1"/>
  <c r="AK3096" i="1"/>
  <c r="AJ3096" i="1"/>
  <c r="AI3096" i="1"/>
  <c r="AH3096" i="1"/>
  <c r="AK3095" i="1"/>
  <c r="AJ3095" i="1"/>
  <c r="AI3095" i="1"/>
  <c r="AH3095" i="1"/>
  <c r="AK3094" i="1"/>
  <c r="AJ3094" i="1"/>
  <c r="AI3094" i="1"/>
  <c r="AH3094" i="1"/>
  <c r="AK3093" i="1"/>
  <c r="AJ3093" i="1"/>
  <c r="AI3093" i="1"/>
  <c r="AH3093" i="1"/>
  <c r="AK3092" i="1"/>
  <c r="AJ3092" i="1"/>
  <c r="AI3092" i="1"/>
  <c r="AH3092" i="1"/>
  <c r="AK3091" i="1"/>
  <c r="AJ3091" i="1"/>
  <c r="AI3091" i="1"/>
  <c r="AH3091" i="1"/>
  <c r="AK3090" i="1"/>
  <c r="AJ3090" i="1"/>
  <c r="AI3090" i="1"/>
  <c r="AH3090" i="1"/>
  <c r="AK3089" i="1"/>
  <c r="AJ3089" i="1"/>
  <c r="AI3089" i="1"/>
  <c r="AH3089" i="1"/>
  <c r="AK3088" i="1"/>
  <c r="AJ3088" i="1"/>
  <c r="AI3088" i="1"/>
  <c r="AH3088" i="1"/>
  <c r="AK3087" i="1"/>
  <c r="AJ3087" i="1"/>
  <c r="AI3087" i="1"/>
  <c r="AH3087" i="1"/>
  <c r="AK3086" i="1"/>
  <c r="AJ3086" i="1"/>
  <c r="AI3086" i="1"/>
  <c r="AH3086" i="1"/>
  <c r="AK3085" i="1"/>
  <c r="AJ3085" i="1"/>
  <c r="AI3085" i="1"/>
  <c r="AH3085" i="1"/>
  <c r="AK3084" i="1"/>
  <c r="AJ3084" i="1"/>
  <c r="AI3084" i="1"/>
  <c r="AH3084" i="1"/>
  <c r="AK3083" i="1"/>
  <c r="AJ3083" i="1"/>
  <c r="AI3083" i="1"/>
  <c r="AH3083" i="1"/>
  <c r="AK3082" i="1"/>
  <c r="AJ3082" i="1"/>
  <c r="AI3082" i="1"/>
  <c r="AH3082" i="1"/>
  <c r="AK3081" i="1"/>
  <c r="AJ3081" i="1"/>
  <c r="AI3081" i="1"/>
  <c r="AH3081" i="1"/>
  <c r="AK3080" i="1"/>
  <c r="AJ3080" i="1"/>
  <c r="AI3080" i="1"/>
  <c r="AH3080" i="1"/>
  <c r="AK3079" i="1"/>
  <c r="AJ3079" i="1"/>
  <c r="AI3079" i="1"/>
  <c r="AH3079" i="1"/>
  <c r="AK3078" i="1"/>
  <c r="AJ3078" i="1"/>
  <c r="AI3078" i="1"/>
  <c r="AH3078" i="1"/>
  <c r="AK3077" i="1"/>
  <c r="AJ3077" i="1"/>
  <c r="AI3077" i="1"/>
  <c r="AH3077" i="1"/>
  <c r="AK3076" i="1"/>
  <c r="AJ3076" i="1"/>
  <c r="AI3076" i="1"/>
  <c r="AH3076" i="1"/>
  <c r="AK3075" i="1"/>
  <c r="AJ3075" i="1"/>
  <c r="AI3075" i="1"/>
  <c r="AH3075" i="1"/>
  <c r="AK3074" i="1"/>
  <c r="AJ3074" i="1"/>
  <c r="AI3074" i="1"/>
  <c r="AH3074" i="1"/>
  <c r="AK3073" i="1"/>
  <c r="AJ3073" i="1"/>
  <c r="AI3073" i="1"/>
  <c r="AH3073" i="1"/>
  <c r="AK3072" i="1"/>
  <c r="AJ3072" i="1"/>
  <c r="AI3072" i="1"/>
  <c r="AH3072" i="1"/>
  <c r="AK3071" i="1"/>
  <c r="AJ3071" i="1"/>
  <c r="AI3071" i="1"/>
  <c r="AH3071" i="1"/>
  <c r="AK3070" i="1"/>
  <c r="AJ3070" i="1"/>
  <c r="AI3070" i="1"/>
  <c r="AH3070" i="1"/>
  <c r="AK3069" i="1"/>
  <c r="AJ3069" i="1"/>
  <c r="AI3069" i="1"/>
  <c r="AH3069" i="1"/>
  <c r="AK3068" i="1"/>
  <c r="AJ3068" i="1"/>
  <c r="AI3068" i="1"/>
  <c r="AH3068" i="1"/>
  <c r="AK3067" i="1"/>
  <c r="AJ3067" i="1"/>
  <c r="AI3067" i="1"/>
  <c r="AH3067" i="1"/>
  <c r="AK3066" i="1"/>
  <c r="AJ3066" i="1"/>
  <c r="AI3066" i="1"/>
  <c r="AH3066" i="1"/>
  <c r="AK3065" i="1"/>
  <c r="AJ3065" i="1"/>
  <c r="AI3065" i="1"/>
  <c r="AH3065" i="1"/>
  <c r="AK3064" i="1"/>
  <c r="AJ3064" i="1"/>
  <c r="AI3064" i="1"/>
  <c r="AH3064" i="1"/>
  <c r="AK3063" i="1"/>
  <c r="AJ3063" i="1"/>
  <c r="AI3063" i="1"/>
  <c r="AH3063" i="1"/>
  <c r="AK3062" i="1"/>
  <c r="AJ3062" i="1"/>
  <c r="AI3062" i="1"/>
  <c r="AH3062" i="1"/>
  <c r="AK3061" i="1"/>
  <c r="AJ3061" i="1"/>
  <c r="AI3061" i="1"/>
  <c r="AH3061" i="1"/>
  <c r="AK3060" i="1"/>
  <c r="AJ3060" i="1"/>
  <c r="AI3060" i="1"/>
  <c r="AH3060" i="1"/>
  <c r="AK3059" i="1"/>
  <c r="AJ3059" i="1"/>
  <c r="AI3059" i="1"/>
  <c r="AH3059" i="1"/>
  <c r="AK3058" i="1"/>
  <c r="AJ3058" i="1"/>
  <c r="AI3058" i="1"/>
  <c r="AH3058" i="1"/>
  <c r="AK3057" i="1"/>
  <c r="AJ3057" i="1"/>
  <c r="AI3057" i="1"/>
  <c r="AH3057" i="1"/>
  <c r="AK3056" i="1"/>
  <c r="AJ3056" i="1"/>
  <c r="AI3056" i="1"/>
  <c r="AH3056" i="1"/>
  <c r="AK3055" i="1"/>
  <c r="AJ3055" i="1"/>
  <c r="AI3055" i="1"/>
  <c r="AH3055" i="1"/>
  <c r="AK3054" i="1"/>
  <c r="AJ3054" i="1"/>
  <c r="AI3054" i="1"/>
  <c r="AH3054" i="1"/>
  <c r="AK3053" i="1"/>
  <c r="AJ3053" i="1"/>
  <c r="AI3053" i="1"/>
  <c r="AH3053" i="1"/>
  <c r="AK3052" i="1"/>
  <c r="AJ3052" i="1"/>
  <c r="AI3052" i="1"/>
  <c r="AH3052" i="1"/>
  <c r="AK3051" i="1"/>
  <c r="AJ3051" i="1"/>
  <c r="AI3051" i="1"/>
  <c r="AH3051" i="1"/>
  <c r="AK3050" i="1"/>
  <c r="AJ3050" i="1"/>
  <c r="AI3050" i="1"/>
  <c r="AH3050" i="1"/>
  <c r="AK3049" i="1"/>
  <c r="AJ3049" i="1"/>
  <c r="AI3049" i="1"/>
  <c r="AH3049" i="1"/>
  <c r="AK3048" i="1"/>
  <c r="AJ3048" i="1"/>
  <c r="AI3048" i="1"/>
  <c r="AH3048" i="1"/>
  <c r="AK3047" i="1"/>
  <c r="AJ3047" i="1"/>
  <c r="AI3047" i="1"/>
  <c r="AH3047" i="1"/>
  <c r="AK3046" i="1"/>
  <c r="AJ3046" i="1"/>
  <c r="AI3046" i="1"/>
  <c r="AH3046" i="1"/>
  <c r="AK3045" i="1"/>
  <c r="AJ3045" i="1"/>
  <c r="AI3045" i="1"/>
  <c r="AH3045" i="1"/>
  <c r="AK3044" i="1"/>
  <c r="AJ3044" i="1"/>
  <c r="AI3044" i="1"/>
  <c r="AH3044" i="1"/>
  <c r="AK3043" i="1"/>
  <c r="AJ3043" i="1"/>
  <c r="AI3043" i="1"/>
  <c r="AH3043" i="1"/>
  <c r="AK3042" i="1"/>
  <c r="AJ3042" i="1"/>
  <c r="AI3042" i="1"/>
  <c r="AH3042" i="1"/>
  <c r="AK3041" i="1"/>
  <c r="AJ3041" i="1"/>
  <c r="AI3041" i="1"/>
  <c r="AH3041" i="1"/>
  <c r="AK3040" i="1"/>
  <c r="AJ3040" i="1"/>
  <c r="AI3040" i="1"/>
  <c r="AH3040" i="1"/>
  <c r="AK3039" i="1"/>
  <c r="AJ3039" i="1"/>
  <c r="AI3039" i="1"/>
  <c r="AH3039" i="1"/>
  <c r="AK3038" i="1"/>
  <c r="AJ3038" i="1"/>
  <c r="AI3038" i="1"/>
  <c r="AH3038" i="1"/>
  <c r="AK3037" i="1"/>
  <c r="AJ3037" i="1"/>
  <c r="AI3037" i="1"/>
  <c r="AH3037" i="1"/>
  <c r="AK3036" i="1"/>
  <c r="AJ3036" i="1"/>
  <c r="AI3036" i="1"/>
  <c r="AH3036" i="1"/>
  <c r="AK3035" i="1"/>
  <c r="AJ3035" i="1"/>
  <c r="AI3035" i="1"/>
  <c r="AH3035" i="1"/>
  <c r="AK3034" i="1"/>
  <c r="AJ3034" i="1"/>
  <c r="AI3034" i="1"/>
  <c r="AH3034" i="1"/>
  <c r="AK3033" i="1"/>
  <c r="AJ3033" i="1"/>
  <c r="AI3033" i="1"/>
  <c r="AH3033" i="1"/>
  <c r="AK3032" i="1"/>
  <c r="AJ3032" i="1"/>
  <c r="AI3032" i="1"/>
  <c r="AH3032" i="1"/>
  <c r="AK3031" i="1"/>
  <c r="AJ3031" i="1"/>
  <c r="AI3031" i="1"/>
  <c r="AH3031" i="1"/>
  <c r="AK3030" i="1"/>
  <c r="AJ3030" i="1"/>
  <c r="AI3030" i="1"/>
  <c r="AH3030" i="1"/>
  <c r="AK3029" i="1"/>
  <c r="AJ3029" i="1"/>
  <c r="AI3029" i="1"/>
  <c r="AH3029" i="1"/>
  <c r="AK3028" i="1"/>
  <c r="AJ3028" i="1"/>
  <c r="AI3028" i="1"/>
  <c r="AH3028" i="1"/>
  <c r="AK3027" i="1"/>
  <c r="AJ3027" i="1"/>
  <c r="AI3027" i="1"/>
  <c r="AH3027" i="1"/>
  <c r="AK3026" i="1"/>
  <c r="AJ3026" i="1"/>
  <c r="AI3026" i="1"/>
  <c r="AH3026" i="1"/>
  <c r="AK3025" i="1"/>
  <c r="AJ3025" i="1"/>
  <c r="AI3025" i="1"/>
  <c r="AH3025" i="1"/>
  <c r="AK3024" i="1"/>
  <c r="AJ3024" i="1"/>
  <c r="AI3024" i="1"/>
  <c r="AH3024" i="1"/>
  <c r="AK3023" i="1"/>
  <c r="AJ3023" i="1"/>
  <c r="AI3023" i="1"/>
  <c r="AH3023" i="1"/>
  <c r="AK3022" i="1"/>
  <c r="AJ3022" i="1"/>
  <c r="AI3022" i="1"/>
  <c r="AH3022" i="1"/>
  <c r="AK3021" i="1"/>
  <c r="AJ3021" i="1"/>
  <c r="AI3021" i="1"/>
  <c r="AH3021" i="1"/>
  <c r="AK3020" i="1"/>
  <c r="AJ3020" i="1"/>
  <c r="AI3020" i="1"/>
  <c r="AH3020" i="1"/>
  <c r="AK3019" i="1"/>
  <c r="AJ3019" i="1"/>
  <c r="AI3019" i="1"/>
  <c r="AH3019" i="1"/>
  <c r="AK3018" i="1"/>
  <c r="AJ3018" i="1"/>
  <c r="AI3018" i="1"/>
  <c r="AH3018" i="1"/>
  <c r="AK3017" i="1"/>
  <c r="AJ3017" i="1"/>
  <c r="AI3017" i="1"/>
  <c r="AH3017" i="1"/>
  <c r="AK3016" i="1"/>
  <c r="AJ3016" i="1"/>
  <c r="AI3016" i="1"/>
  <c r="AH3016" i="1"/>
  <c r="AK3015" i="1"/>
  <c r="AJ3015" i="1"/>
  <c r="AI3015" i="1"/>
  <c r="AH3015" i="1"/>
  <c r="AK3014" i="1"/>
  <c r="AJ3014" i="1"/>
  <c r="AI3014" i="1"/>
  <c r="AH3014" i="1"/>
  <c r="AK3013" i="1"/>
  <c r="AJ3013" i="1"/>
  <c r="AI3013" i="1"/>
  <c r="AH3013" i="1"/>
  <c r="AK3012" i="1"/>
  <c r="AJ3012" i="1"/>
  <c r="AI3012" i="1"/>
  <c r="AH3012" i="1"/>
  <c r="AK3011" i="1"/>
  <c r="AJ3011" i="1"/>
  <c r="AI3011" i="1"/>
  <c r="AH3011" i="1"/>
  <c r="AK3010" i="1"/>
  <c r="AJ3010" i="1"/>
  <c r="AI3010" i="1"/>
  <c r="AH3010" i="1"/>
  <c r="AK3009" i="1"/>
  <c r="AJ3009" i="1"/>
  <c r="AI3009" i="1"/>
  <c r="AH3009" i="1"/>
  <c r="AK3008" i="1"/>
  <c r="AJ3008" i="1"/>
  <c r="AI3008" i="1"/>
  <c r="AH3008" i="1"/>
  <c r="AK3007" i="1"/>
  <c r="AJ3007" i="1"/>
  <c r="AI3007" i="1"/>
  <c r="AH3007" i="1"/>
  <c r="AK3006" i="1"/>
  <c r="AJ3006" i="1"/>
  <c r="AI3006" i="1"/>
  <c r="AH3006" i="1"/>
  <c r="AK3005" i="1"/>
  <c r="AJ3005" i="1"/>
  <c r="AI3005" i="1"/>
  <c r="AH3005" i="1"/>
  <c r="AK3004" i="1"/>
  <c r="AJ3004" i="1"/>
  <c r="AI3004" i="1"/>
  <c r="AH3004" i="1"/>
  <c r="AK3003" i="1"/>
  <c r="AJ3003" i="1"/>
  <c r="AI3003" i="1"/>
  <c r="AH3003" i="1"/>
  <c r="AK3002" i="1"/>
  <c r="AJ3002" i="1"/>
  <c r="AI3002" i="1"/>
  <c r="AH3002" i="1"/>
  <c r="AK3001" i="1"/>
  <c r="AJ3001" i="1"/>
  <c r="AI3001" i="1"/>
  <c r="AH3001" i="1"/>
  <c r="AK3000" i="1"/>
  <c r="AJ3000" i="1"/>
  <c r="AI3000" i="1"/>
  <c r="AH3000" i="1"/>
  <c r="AK2999" i="1"/>
  <c r="AJ2999" i="1"/>
  <c r="AI2999" i="1"/>
  <c r="AH2999" i="1"/>
  <c r="AK2998" i="1"/>
  <c r="AJ2998" i="1"/>
  <c r="AI2998" i="1"/>
  <c r="AH2998" i="1"/>
  <c r="AK2997" i="1"/>
  <c r="AJ2997" i="1"/>
  <c r="AI2997" i="1"/>
  <c r="AH2997" i="1"/>
  <c r="AK2996" i="1"/>
  <c r="AJ2996" i="1"/>
  <c r="AI2996" i="1"/>
  <c r="AH2996" i="1"/>
  <c r="AK2995" i="1"/>
  <c r="AJ2995" i="1"/>
  <c r="AI2995" i="1"/>
  <c r="AH2995" i="1"/>
  <c r="AK2994" i="1"/>
  <c r="AJ2994" i="1"/>
  <c r="AI2994" i="1"/>
  <c r="AH2994" i="1"/>
  <c r="AK2993" i="1"/>
  <c r="AJ2993" i="1"/>
  <c r="AI2993" i="1"/>
  <c r="AH2993" i="1"/>
  <c r="AK2992" i="1"/>
  <c r="AJ2992" i="1"/>
  <c r="AI2992" i="1"/>
  <c r="AH2992" i="1"/>
  <c r="AK2991" i="1"/>
  <c r="AJ2991" i="1"/>
  <c r="AI2991" i="1"/>
  <c r="AH2991" i="1"/>
  <c r="AK2990" i="1"/>
  <c r="AJ2990" i="1"/>
  <c r="AI2990" i="1"/>
  <c r="AH2990" i="1"/>
  <c r="AK2989" i="1"/>
  <c r="AJ2989" i="1"/>
  <c r="AI2989" i="1"/>
  <c r="AH2989" i="1"/>
  <c r="AK2988" i="1"/>
  <c r="AJ2988" i="1"/>
  <c r="AI2988" i="1"/>
  <c r="AH2988" i="1"/>
  <c r="AK2987" i="1"/>
  <c r="AJ2987" i="1"/>
  <c r="AI2987" i="1"/>
  <c r="AH2987" i="1"/>
  <c r="AK2986" i="1"/>
  <c r="AJ2986" i="1"/>
  <c r="AI2986" i="1"/>
  <c r="AH2986" i="1"/>
  <c r="AK2985" i="1"/>
  <c r="AJ2985" i="1"/>
  <c r="AI2985" i="1"/>
  <c r="AH2985" i="1"/>
  <c r="AK2984" i="1"/>
  <c r="AJ2984" i="1"/>
  <c r="AI2984" i="1"/>
  <c r="AH2984" i="1"/>
  <c r="AK2983" i="1"/>
  <c r="AJ2983" i="1"/>
  <c r="AI2983" i="1"/>
  <c r="AH2983" i="1"/>
  <c r="AK2982" i="1"/>
  <c r="AJ2982" i="1"/>
  <c r="AI2982" i="1"/>
  <c r="AH2982" i="1"/>
  <c r="AK2981" i="1"/>
  <c r="AJ2981" i="1"/>
  <c r="AI2981" i="1"/>
  <c r="AH2981" i="1"/>
  <c r="AK2980" i="1"/>
  <c r="AJ2980" i="1"/>
  <c r="AI2980" i="1"/>
  <c r="AH2980" i="1"/>
  <c r="AK2979" i="1"/>
  <c r="AJ2979" i="1"/>
  <c r="AI2979" i="1"/>
  <c r="AH2979" i="1"/>
  <c r="AK2978" i="1"/>
  <c r="AJ2978" i="1"/>
  <c r="AI2978" i="1"/>
  <c r="AH2978" i="1"/>
  <c r="AK2977" i="1"/>
  <c r="AJ2977" i="1"/>
  <c r="AI2977" i="1"/>
  <c r="AH2977" i="1"/>
  <c r="AK2976" i="1"/>
  <c r="AJ2976" i="1"/>
  <c r="AI2976" i="1"/>
  <c r="AH2976" i="1"/>
  <c r="AK2975" i="1"/>
  <c r="AJ2975" i="1"/>
  <c r="AI2975" i="1"/>
  <c r="AH2975" i="1"/>
  <c r="AK2974" i="1"/>
  <c r="AJ2974" i="1"/>
  <c r="AI2974" i="1"/>
  <c r="AH2974" i="1"/>
  <c r="AK2973" i="1"/>
  <c r="AJ2973" i="1"/>
  <c r="AI2973" i="1"/>
  <c r="AH2973" i="1"/>
  <c r="AK2972" i="1"/>
  <c r="AJ2972" i="1"/>
  <c r="AI2972" i="1"/>
  <c r="AH2972" i="1"/>
  <c r="AK2971" i="1"/>
  <c r="AJ2971" i="1"/>
  <c r="AI2971" i="1"/>
  <c r="AH2971" i="1"/>
  <c r="AK2970" i="1"/>
  <c r="AJ2970" i="1"/>
  <c r="AI2970" i="1"/>
  <c r="AH2970" i="1"/>
  <c r="AK2969" i="1"/>
  <c r="AJ2969" i="1"/>
  <c r="AI2969" i="1"/>
  <c r="AH2969" i="1"/>
  <c r="AK2968" i="1"/>
  <c r="AJ2968" i="1"/>
  <c r="AI2968" i="1"/>
  <c r="AH2968" i="1"/>
  <c r="AK2967" i="1"/>
  <c r="AJ2967" i="1"/>
  <c r="AI2967" i="1"/>
  <c r="AH2967" i="1"/>
  <c r="AK2966" i="1"/>
  <c r="AJ2966" i="1"/>
  <c r="AI2966" i="1"/>
  <c r="AH2966" i="1"/>
  <c r="AK2965" i="1"/>
  <c r="AJ2965" i="1"/>
  <c r="AI2965" i="1"/>
  <c r="AH2965" i="1"/>
  <c r="AK2964" i="1"/>
  <c r="AJ2964" i="1"/>
  <c r="AI2964" i="1"/>
  <c r="AH2964" i="1"/>
  <c r="AK2963" i="1"/>
  <c r="AJ2963" i="1"/>
  <c r="AI2963" i="1"/>
  <c r="AH2963" i="1"/>
  <c r="AK2962" i="1"/>
  <c r="AJ2962" i="1"/>
  <c r="AI2962" i="1"/>
  <c r="AH2962" i="1"/>
  <c r="AK2961" i="1"/>
  <c r="AJ2961" i="1"/>
  <c r="AI2961" i="1"/>
  <c r="AH2961" i="1"/>
  <c r="AK2960" i="1"/>
  <c r="AJ2960" i="1"/>
  <c r="AI2960" i="1"/>
  <c r="AH2960" i="1"/>
  <c r="AK2959" i="1"/>
  <c r="AJ2959" i="1"/>
  <c r="AI2959" i="1"/>
  <c r="AH2959" i="1"/>
  <c r="AK2958" i="1"/>
  <c r="AJ2958" i="1"/>
  <c r="AI2958" i="1"/>
  <c r="AH2958" i="1"/>
  <c r="AK2957" i="1"/>
  <c r="AJ2957" i="1"/>
  <c r="AI2957" i="1"/>
  <c r="AH2957" i="1"/>
  <c r="AK2956" i="1"/>
  <c r="AJ2956" i="1"/>
  <c r="AI2956" i="1"/>
  <c r="AH2956" i="1"/>
  <c r="AK2955" i="1"/>
  <c r="AJ2955" i="1"/>
  <c r="AI2955" i="1"/>
  <c r="AH2955" i="1"/>
  <c r="AK2954" i="1"/>
  <c r="AJ2954" i="1"/>
  <c r="AI2954" i="1"/>
  <c r="AH2954" i="1"/>
  <c r="AK2953" i="1"/>
  <c r="AJ2953" i="1"/>
  <c r="AI2953" i="1"/>
  <c r="AH2953" i="1"/>
  <c r="AK2952" i="1"/>
  <c r="AJ2952" i="1"/>
  <c r="AI2952" i="1"/>
  <c r="AH2952" i="1"/>
  <c r="AK2951" i="1"/>
  <c r="AJ2951" i="1"/>
  <c r="AI2951" i="1"/>
  <c r="AH2951" i="1"/>
  <c r="AK2950" i="1"/>
  <c r="AJ2950" i="1"/>
  <c r="AI2950" i="1"/>
  <c r="AH2950" i="1"/>
  <c r="AK2949" i="1"/>
  <c r="AJ2949" i="1"/>
  <c r="AI2949" i="1"/>
  <c r="AH2949" i="1"/>
  <c r="AK2948" i="1"/>
  <c r="AJ2948" i="1"/>
  <c r="AI2948" i="1"/>
  <c r="AH2948" i="1"/>
  <c r="AK2947" i="1"/>
  <c r="AJ2947" i="1"/>
  <c r="AI2947" i="1"/>
  <c r="AH2947" i="1"/>
  <c r="AK2946" i="1"/>
  <c r="AJ2946" i="1"/>
  <c r="AI2946" i="1"/>
  <c r="AH2946" i="1"/>
  <c r="AK2945" i="1"/>
  <c r="AJ2945" i="1"/>
  <c r="AI2945" i="1"/>
  <c r="AH2945" i="1"/>
  <c r="AK2944" i="1"/>
  <c r="AJ2944" i="1"/>
  <c r="AI2944" i="1"/>
  <c r="AH2944" i="1"/>
  <c r="AK2943" i="1"/>
  <c r="AJ2943" i="1"/>
  <c r="AI2943" i="1"/>
  <c r="AH2943" i="1"/>
  <c r="AK2942" i="1"/>
  <c r="AJ2942" i="1"/>
  <c r="AI2942" i="1"/>
  <c r="AH2942" i="1"/>
  <c r="AK2941" i="1"/>
  <c r="AJ2941" i="1"/>
  <c r="AI2941" i="1"/>
  <c r="AH2941" i="1"/>
  <c r="AK2940" i="1"/>
  <c r="AJ2940" i="1"/>
  <c r="AI2940" i="1"/>
  <c r="AH2940" i="1"/>
  <c r="AK2939" i="1"/>
  <c r="AJ2939" i="1"/>
  <c r="AI2939" i="1"/>
  <c r="AH2939" i="1"/>
  <c r="AK2938" i="1"/>
  <c r="AJ2938" i="1"/>
  <c r="AI2938" i="1"/>
  <c r="AH2938" i="1"/>
  <c r="AK2937" i="1"/>
  <c r="AJ2937" i="1"/>
  <c r="AI2937" i="1"/>
  <c r="AH2937" i="1"/>
  <c r="AK2936" i="1"/>
  <c r="AJ2936" i="1"/>
  <c r="AI2936" i="1"/>
  <c r="AH2936" i="1"/>
  <c r="AK2935" i="1"/>
  <c r="AJ2935" i="1"/>
  <c r="AI2935" i="1"/>
  <c r="AH2935" i="1"/>
  <c r="AK2934" i="1"/>
  <c r="AJ2934" i="1"/>
  <c r="AI2934" i="1"/>
  <c r="AH2934" i="1"/>
  <c r="AK2933" i="1"/>
  <c r="AJ2933" i="1"/>
  <c r="AI2933" i="1"/>
  <c r="AH2933" i="1"/>
  <c r="AK2932" i="1"/>
  <c r="AJ2932" i="1"/>
  <c r="AI2932" i="1"/>
  <c r="AH2932" i="1"/>
  <c r="AK2931" i="1"/>
  <c r="AJ2931" i="1"/>
  <c r="AI2931" i="1"/>
  <c r="AH2931" i="1"/>
  <c r="AK2930" i="1"/>
  <c r="AJ2930" i="1"/>
  <c r="AI2930" i="1"/>
  <c r="AH2930" i="1"/>
  <c r="AK2929" i="1"/>
  <c r="AJ2929" i="1"/>
  <c r="AI2929" i="1"/>
  <c r="AH2929" i="1"/>
  <c r="AK2928" i="1"/>
  <c r="AJ2928" i="1"/>
  <c r="AI2928" i="1"/>
  <c r="AH2928" i="1"/>
  <c r="AK2927" i="1"/>
  <c r="AJ2927" i="1"/>
  <c r="AI2927" i="1"/>
  <c r="AH2927" i="1"/>
  <c r="AK2926" i="1"/>
  <c r="AJ2926" i="1"/>
  <c r="AI2926" i="1"/>
  <c r="AH2926" i="1"/>
  <c r="AK2925" i="1"/>
  <c r="AJ2925" i="1"/>
  <c r="AI2925" i="1"/>
  <c r="AH2925" i="1"/>
  <c r="AK2924" i="1"/>
  <c r="AJ2924" i="1"/>
  <c r="AI2924" i="1"/>
  <c r="AH2924" i="1"/>
  <c r="AK2923" i="1"/>
  <c r="AJ2923" i="1"/>
  <c r="AI2923" i="1"/>
  <c r="AH2923" i="1"/>
  <c r="AK2922" i="1"/>
  <c r="AJ2922" i="1"/>
  <c r="AI2922" i="1"/>
  <c r="AH2922" i="1"/>
  <c r="AK2921" i="1"/>
  <c r="AJ2921" i="1"/>
  <c r="AI2921" i="1"/>
  <c r="AH2921" i="1"/>
  <c r="AK2920" i="1"/>
  <c r="AJ2920" i="1"/>
  <c r="AI2920" i="1"/>
  <c r="AH2920" i="1"/>
  <c r="AK2919" i="1"/>
  <c r="AJ2919" i="1"/>
  <c r="AI2919" i="1"/>
  <c r="AH2919" i="1"/>
  <c r="AK2918" i="1"/>
  <c r="AJ2918" i="1"/>
  <c r="AI2918" i="1"/>
  <c r="AH2918" i="1"/>
  <c r="AK2917" i="1"/>
  <c r="AJ2917" i="1"/>
  <c r="AI2917" i="1"/>
  <c r="AH2917" i="1"/>
  <c r="AK2916" i="1"/>
  <c r="AJ2916" i="1"/>
  <c r="AI2916" i="1"/>
  <c r="AH2916" i="1"/>
  <c r="AK2915" i="1"/>
  <c r="AJ2915" i="1"/>
  <c r="AI2915" i="1"/>
  <c r="AH2915" i="1"/>
  <c r="AK2914" i="1"/>
  <c r="AJ2914" i="1"/>
  <c r="AI2914" i="1"/>
  <c r="AH2914" i="1"/>
  <c r="AK2913" i="1"/>
  <c r="AJ2913" i="1"/>
  <c r="AI2913" i="1"/>
  <c r="AH2913" i="1"/>
  <c r="AK2912" i="1"/>
  <c r="AJ2912" i="1"/>
  <c r="AI2912" i="1"/>
  <c r="AH2912" i="1"/>
  <c r="AK2911" i="1"/>
  <c r="AJ2911" i="1"/>
  <c r="AI2911" i="1"/>
  <c r="AH2911" i="1"/>
  <c r="AK2910" i="1"/>
  <c r="AJ2910" i="1"/>
  <c r="AI2910" i="1"/>
  <c r="AH2910" i="1"/>
  <c r="AK2909" i="1"/>
  <c r="AJ2909" i="1"/>
  <c r="AI2909" i="1"/>
  <c r="AH2909" i="1"/>
  <c r="AK2908" i="1"/>
  <c r="AJ2908" i="1"/>
  <c r="AI2908" i="1"/>
  <c r="AH2908" i="1"/>
  <c r="AK2907" i="1"/>
  <c r="AJ2907" i="1"/>
  <c r="AI2907" i="1"/>
  <c r="AH2907" i="1"/>
  <c r="AK2906" i="1"/>
  <c r="AJ2906" i="1"/>
  <c r="AI2906" i="1"/>
  <c r="AH2906" i="1"/>
  <c r="AK2905" i="1"/>
  <c r="AJ2905" i="1"/>
  <c r="AI2905" i="1"/>
  <c r="AH2905" i="1"/>
  <c r="AK2904" i="1"/>
  <c r="AJ2904" i="1"/>
  <c r="AI2904" i="1"/>
  <c r="AH2904" i="1"/>
  <c r="AK2903" i="1"/>
  <c r="AJ2903" i="1"/>
  <c r="AI2903" i="1"/>
  <c r="AH2903" i="1"/>
  <c r="AK2902" i="1"/>
  <c r="AJ2902" i="1"/>
  <c r="AI2902" i="1"/>
  <c r="AH2902" i="1"/>
  <c r="AK2901" i="1"/>
  <c r="AJ2901" i="1"/>
  <c r="AI2901" i="1"/>
  <c r="AH2901" i="1"/>
  <c r="AK2900" i="1"/>
  <c r="AJ2900" i="1"/>
  <c r="AI2900" i="1"/>
  <c r="AH2900" i="1"/>
  <c r="AK2899" i="1"/>
  <c r="AJ2899" i="1"/>
  <c r="AI2899" i="1"/>
  <c r="AH2899" i="1"/>
  <c r="AK2898" i="1"/>
  <c r="AJ2898" i="1"/>
  <c r="AI2898" i="1"/>
  <c r="AH2898" i="1"/>
  <c r="AK2897" i="1"/>
  <c r="AJ2897" i="1"/>
  <c r="AI2897" i="1"/>
  <c r="AH2897" i="1"/>
  <c r="AK2896" i="1"/>
  <c r="AJ2896" i="1"/>
  <c r="AI2896" i="1"/>
  <c r="AH2896" i="1"/>
  <c r="AK2895" i="1"/>
  <c r="AJ2895" i="1"/>
  <c r="AI2895" i="1"/>
  <c r="AH2895" i="1"/>
  <c r="AK2894" i="1"/>
  <c r="AJ2894" i="1"/>
  <c r="AI2894" i="1"/>
  <c r="AH2894" i="1"/>
  <c r="AK2893" i="1"/>
  <c r="AJ2893" i="1"/>
  <c r="AI2893" i="1"/>
  <c r="AH2893" i="1"/>
  <c r="AK2892" i="1"/>
  <c r="AJ2892" i="1"/>
  <c r="AI2892" i="1"/>
  <c r="AH2892" i="1"/>
  <c r="AK2891" i="1"/>
  <c r="AJ2891" i="1"/>
  <c r="AI2891" i="1"/>
  <c r="AH2891" i="1"/>
  <c r="AK2890" i="1"/>
  <c r="AJ2890" i="1"/>
  <c r="AI2890" i="1"/>
  <c r="AH2890" i="1"/>
  <c r="AK2889" i="1"/>
  <c r="AJ2889" i="1"/>
  <c r="AI2889" i="1"/>
  <c r="AH2889" i="1"/>
  <c r="AK2888" i="1"/>
  <c r="AJ2888" i="1"/>
  <c r="AI2888" i="1"/>
  <c r="AH2888" i="1"/>
  <c r="AK2887" i="1"/>
  <c r="AJ2887" i="1"/>
  <c r="AI2887" i="1"/>
  <c r="AH2887" i="1"/>
  <c r="AK2886" i="1"/>
  <c r="AJ2886" i="1"/>
  <c r="AI2886" i="1"/>
  <c r="AH2886" i="1"/>
  <c r="AK2885" i="1"/>
  <c r="AJ2885" i="1"/>
  <c r="AI2885" i="1"/>
  <c r="AH2885" i="1"/>
  <c r="AK2884" i="1"/>
  <c r="AJ2884" i="1"/>
  <c r="AI2884" i="1"/>
  <c r="AH2884" i="1"/>
  <c r="AK2883" i="1"/>
  <c r="AJ2883" i="1"/>
  <c r="AI2883" i="1"/>
  <c r="AH2883" i="1"/>
  <c r="AK2882" i="1"/>
  <c r="AJ2882" i="1"/>
  <c r="AI2882" i="1"/>
  <c r="AH2882" i="1"/>
  <c r="AK2881" i="1"/>
  <c r="AJ2881" i="1"/>
  <c r="AI2881" i="1"/>
  <c r="AH2881" i="1"/>
  <c r="AK2880" i="1"/>
  <c r="AJ2880" i="1"/>
  <c r="AI2880" i="1"/>
  <c r="AH2880" i="1"/>
  <c r="AK2879" i="1"/>
  <c r="AJ2879" i="1"/>
  <c r="AI2879" i="1"/>
  <c r="AH2879" i="1"/>
  <c r="AK2878" i="1"/>
  <c r="AJ2878" i="1"/>
  <c r="AI2878" i="1"/>
  <c r="AH2878" i="1"/>
  <c r="AK2877" i="1"/>
  <c r="AJ2877" i="1"/>
  <c r="AI2877" i="1"/>
  <c r="AH2877" i="1"/>
  <c r="AK2876" i="1"/>
  <c r="AJ2876" i="1"/>
  <c r="AI2876" i="1"/>
  <c r="AH2876" i="1"/>
  <c r="AK2875" i="1"/>
  <c r="AJ2875" i="1"/>
  <c r="AI2875" i="1"/>
  <c r="AH2875" i="1"/>
  <c r="AK2874" i="1"/>
  <c r="AJ2874" i="1"/>
  <c r="AI2874" i="1"/>
  <c r="AH2874" i="1"/>
  <c r="AK2873" i="1"/>
  <c r="AJ2873" i="1"/>
  <c r="AI2873" i="1"/>
  <c r="AH2873" i="1"/>
  <c r="AK2872" i="1"/>
  <c r="AJ2872" i="1"/>
  <c r="AI2872" i="1"/>
  <c r="AH2872" i="1"/>
  <c r="AK2871" i="1"/>
  <c r="AJ2871" i="1"/>
  <c r="AI2871" i="1"/>
  <c r="AH2871" i="1"/>
  <c r="AK2870" i="1"/>
  <c r="AJ2870" i="1"/>
  <c r="AI2870" i="1"/>
  <c r="AH2870" i="1"/>
  <c r="AK2869" i="1"/>
  <c r="AJ2869" i="1"/>
  <c r="AI2869" i="1"/>
  <c r="AH2869" i="1"/>
  <c r="AK2868" i="1"/>
  <c r="AJ2868" i="1"/>
  <c r="AI2868" i="1"/>
  <c r="AH2868" i="1"/>
  <c r="AK2867" i="1"/>
  <c r="AJ2867" i="1"/>
  <c r="AI2867" i="1"/>
  <c r="AH2867" i="1"/>
  <c r="AK2866" i="1"/>
  <c r="AJ2866" i="1"/>
  <c r="AI2866" i="1"/>
  <c r="AH2866" i="1"/>
  <c r="AK2865" i="1"/>
  <c r="AJ2865" i="1"/>
  <c r="AI2865" i="1"/>
  <c r="AH2865" i="1"/>
  <c r="AK2864" i="1"/>
  <c r="AJ2864" i="1"/>
  <c r="AI2864" i="1"/>
  <c r="AH2864" i="1"/>
  <c r="AK2863" i="1"/>
  <c r="AJ2863" i="1"/>
  <c r="AI2863" i="1"/>
  <c r="AH2863" i="1"/>
  <c r="AK2862" i="1"/>
  <c r="AJ2862" i="1"/>
  <c r="AI2862" i="1"/>
  <c r="AH2862" i="1"/>
  <c r="AK2861" i="1"/>
  <c r="AJ2861" i="1"/>
  <c r="AI2861" i="1"/>
  <c r="AH2861" i="1"/>
  <c r="AK2860" i="1"/>
  <c r="AJ2860" i="1"/>
  <c r="AI2860" i="1"/>
  <c r="AH2860" i="1"/>
  <c r="AK2859" i="1"/>
  <c r="AJ2859" i="1"/>
  <c r="AI2859" i="1"/>
  <c r="AH2859" i="1"/>
  <c r="AK2858" i="1"/>
  <c r="AJ2858" i="1"/>
  <c r="AI2858" i="1"/>
  <c r="AH2858" i="1"/>
  <c r="AK2857" i="1"/>
  <c r="AJ2857" i="1"/>
  <c r="AI2857" i="1"/>
  <c r="AH2857" i="1"/>
  <c r="AK2856" i="1"/>
  <c r="AJ2856" i="1"/>
  <c r="AI2856" i="1"/>
  <c r="AH2856" i="1"/>
  <c r="AK2855" i="1"/>
  <c r="AJ2855" i="1"/>
  <c r="AI2855" i="1"/>
  <c r="AH2855" i="1"/>
  <c r="AK2854" i="1"/>
  <c r="AJ2854" i="1"/>
  <c r="AI2854" i="1"/>
  <c r="AH2854" i="1"/>
  <c r="AK2853" i="1"/>
  <c r="AJ2853" i="1"/>
  <c r="AI2853" i="1"/>
  <c r="AH2853" i="1"/>
  <c r="AK2852" i="1"/>
  <c r="AJ2852" i="1"/>
  <c r="AI2852" i="1"/>
  <c r="AH2852" i="1"/>
  <c r="AK2851" i="1"/>
  <c r="AJ2851" i="1"/>
  <c r="AI2851" i="1"/>
  <c r="AH2851" i="1"/>
  <c r="AK2850" i="1"/>
  <c r="AJ2850" i="1"/>
  <c r="AI2850" i="1"/>
  <c r="AH2850" i="1"/>
  <c r="AK2849" i="1"/>
  <c r="AJ2849" i="1"/>
  <c r="AI2849" i="1"/>
  <c r="AH2849" i="1"/>
  <c r="AK2848" i="1"/>
  <c r="AJ2848" i="1"/>
  <c r="AI2848" i="1"/>
  <c r="AH2848" i="1"/>
  <c r="AK2847" i="1"/>
  <c r="AJ2847" i="1"/>
  <c r="AI2847" i="1"/>
  <c r="AH2847" i="1"/>
  <c r="AK2846" i="1"/>
  <c r="AJ2846" i="1"/>
  <c r="AI2846" i="1"/>
  <c r="AH2846" i="1"/>
  <c r="AK2845" i="1"/>
  <c r="AJ2845" i="1"/>
  <c r="AI2845" i="1"/>
  <c r="AH2845" i="1"/>
  <c r="AK2844" i="1"/>
  <c r="AJ2844" i="1"/>
  <c r="AI2844" i="1"/>
  <c r="AH2844" i="1"/>
  <c r="AK2843" i="1"/>
  <c r="AJ2843" i="1"/>
  <c r="AI2843" i="1"/>
  <c r="AH2843" i="1"/>
  <c r="AK2842" i="1"/>
  <c r="AJ2842" i="1"/>
  <c r="AI2842" i="1"/>
  <c r="AH2842" i="1"/>
  <c r="AK2841" i="1"/>
  <c r="AJ2841" i="1"/>
  <c r="AI2841" i="1"/>
  <c r="AH2841" i="1"/>
  <c r="AK2840" i="1"/>
  <c r="AJ2840" i="1"/>
  <c r="AI2840" i="1"/>
  <c r="AH2840" i="1"/>
  <c r="AK2839" i="1"/>
  <c r="AJ2839" i="1"/>
  <c r="AI2839" i="1"/>
  <c r="AH2839" i="1"/>
  <c r="AK2838" i="1"/>
  <c r="AJ2838" i="1"/>
  <c r="AI2838" i="1"/>
  <c r="AH2838" i="1"/>
  <c r="AK2837" i="1"/>
  <c r="AJ2837" i="1"/>
  <c r="AI2837" i="1"/>
  <c r="AH2837" i="1"/>
  <c r="AK2836" i="1"/>
  <c r="AJ2836" i="1"/>
  <c r="AI2836" i="1"/>
  <c r="AH2836" i="1"/>
  <c r="AK2835" i="1"/>
  <c r="AJ2835" i="1"/>
  <c r="AI2835" i="1"/>
  <c r="AH2835" i="1"/>
  <c r="AK2834" i="1"/>
  <c r="AJ2834" i="1"/>
  <c r="AI2834" i="1"/>
  <c r="AH2834" i="1"/>
  <c r="AK2833" i="1"/>
  <c r="AJ2833" i="1"/>
  <c r="AI2833" i="1"/>
  <c r="AH2833" i="1"/>
  <c r="AK2832" i="1"/>
  <c r="AJ2832" i="1"/>
  <c r="AI2832" i="1"/>
  <c r="AH2832" i="1"/>
  <c r="AK2831" i="1"/>
  <c r="AJ2831" i="1"/>
  <c r="AI2831" i="1"/>
  <c r="AH2831" i="1"/>
  <c r="AK2830" i="1"/>
  <c r="AJ2830" i="1"/>
  <c r="AI2830" i="1"/>
  <c r="AH2830" i="1"/>
  <c r="AK2829" i="1"/>
  <c r="AJ2829" i="1"/>
  <c r="AI2829" i="1"/>
  <c r="AH2829" i="1"/>
  <c r="AK2828" i="1"/>
  <c r="AJ2828" i="1"/>
  <c r="AI2828" i="1"/>
  <c r="AH2828" i="1"/>
  <c r="AK2827" i="1"/>
  <c r="AJ2827" i="1"/>
  <c r="AI2827" i="1"/>
  <c r="AH2827" i="1"/>
  <c r="AK2826" i="1"/>
  <c r="AJ2826" i="1"/>
  <c r="AI2826" i="1"/>
  <c r="AH2826" i="1"/>
  <c r="AK2825" i="1"/>
  <c r="AJ2825" i="1"/>
  <c r="AI2825" i="1"/>
  <c r="AH2825" i="1"/>
  <c r="AK2824" i="1"/>
  <c r="AJ2824" i="1"/>
  <c r="AI2824" i="1"/>
  <c r="AH2824" i="1"/>
  <c r="AK2823" i="1"/>
  <c r="AJ2823" i="1"/>
  <c r="AI2823" i="1"/>
  <c r="AH2823" i="1"/>
  <c r="AK2822" i="1"/>
  <c r="AJ2822" i="1"/>
  <c r="AI2822" i="1"/>
  <c r="AH2822" i="1"/>
  <c r="AK2821" i="1"/>
  <c r="AJ2821" i="1"/>
  <c r="AI2821" i="1"/>
  <c r="AH2821" i="1"/>
  <c r="AK2820" i="1"/>
  <c r="AJ2820" i="1"/>
  <c r="AI2820" i="1"/>
  <c r="AH2820" i="1"/>
  <c r="AK2819" i="1"/>
  <c r="AJ2819" i="1"/>
  <c r="AI2819" i="1"/>
  <c r="AH2819" i="1"/>
  <c r="AK2818" i="1"/>
  <c r="AJ2818" i="1"/>
  <c r="AI2818" i="1"/>
  <c r="AH2818" i="1"/>
  <c r="AK2817" i="1"/>
  <c r="AJ2817" i="1"/>
  <c r="AI2817" i="1"/>
  <c r="AH2817" i="1"/>
  <c r="AK2816" i="1"/>
  <c r="AJ2816" i="1"/>
  <c r="AI2816" i="1"/>
  <c r="AH2816" i="1"/>
  <c r="AK2815" i="1"/>
  <c r="AJ2815" i="1"/>
  <c r="AI2815" i="1"/>
  <c r="AH2815" i="1"/>
  <c r="AK2814" i="1"/>
  <c r="AJ2814" i="1"/>
  <c r="AI2814" i="1"/>
  <c r="AH2814" i="1"/>
  <c r="AK2813" i="1"/>
  <c r="AJ2813" i="1"/>
  <c r="AI2813" i="1"/>
  <c r="AH2813" i="1"/>
  <c r="AK2812" i="1"/>
  <c r="AJ2812" i="1"/>
  <c r="AI2812" i="1"/>
  <c r="AH2812" i="1"/>
  <c r="AK2811" i="1"/>
  <c r="AJ2811" i="1"/>
  <c r="AI2811" i="1"/>
  <c r="AH2811" i="1"/>
  <c r="AK2810" i="1"/>
  <c r="AJ2810" i="1"/>
  <c r="AI2810" i="1"/>
  <c r="AH2810" i="1"/>
  <c r="AK2809" i="1"/>
  <c r="AJ2809" i="1"/>
  <c r="AI2809" i="1"/>
  <c r="AH2809" i="1"/>
  <c r="AK2808" i="1"/>
  <c r="AJ2808" i="1"/>
  <c r="AI2808" i="1"/>
  <c r="AH2808" i="1"/>
  <c r="AK2807" i="1"/>
  <c r="AJ2807" i="1"/>
  <c r="AI2807" i="1"/>
  <c r="AH2807" i="1"/>
  <c r="AK2806" i="1"/>
  <c r="AJ2806" i="1"/>
  <c r="AI2806" i="1"/>
  <c r="AH2806" i="1"/>
  <c r="AK2805" i="1"/>
  <c r="AJ2805" i="1"/>
  <c r="AI2805" i="1"/>
  <c r="AH2805" i="1"/>
  <c r="AK2804" i="1"/>
  <c r="AJ2804" i="1"/>
  <c r="AI2804" i="1"/>
  <c r="AH2804" i="1"/>
  <c r="AK2803" i="1"/>
  <c r="AJ2803" i="1"/>
  <c r="AI2803" i="1"/>
  <c r="AH2803" i="1"/>
  <c r="AK2802" i="1"/>
  <c r="AJ2802" i="1"/>
  <c r="AI2802" i="1"/>
  <c r="AH2802" i="1"/>
  <c r="AK2801" i="1"/>
  <c r="AJ2801" i="1"/>
  <c r="AI2801" i="1"/>
  <c r="AH2801" i="1"/>
  <c r="AK2800" i="1"/>
  <c r="AJ2800" i="1"/>
  <c r="AI2800" i="1"/>
  <c r="AH2800" i="1"/>
  <c r="AK2799" i="1"/>
  <c r="AJ2799" i="1"/>
  <c r="AI2799" i="1"/>
  <c r="AH2799" i="1"/>
  <c r="AK2798" i="1"/>
  <c r="AJ2798" i="1"/>
  <c r="AI2798" i="1"/>
  <c r="AH2798" i="1"/>
  <c r="AK2797" i="1"/>
  <c r="AJ2797" i="1"/>
  <c r="AI2797" i="1"/>
  <c r="AH2797" i="1"/>
  <c r="AK2796" i="1"/>
  <c r="AJ2796" i="1"/>
  <c r="AI2796" i="1"/>
  <c r="AH2796" i="1"/>
  <c r="AK2795" i="1"/>
  <c r="AJ2795" i="1"/>
  <c r="AI2795" i="1"/>
  <c r="AH2795" i="1"/>
  <c r="AK2794" i="1"/>
  <c r="AJ2794" i="1"/>
  <c r="AI2794" i="1"/>
  <c r="AH2794" i="1"/>
  <c r="AK2793" i="1"/>
  <c r="AJ2793" i="1"/>
  <c r="AI2793" i="1"/>
  <c r="AH2793" i="1"/>
  <c r="AK2792" i="1"/>
  <c r="AJ2792" i="1"/>
  <c r="AI2792" i="1"/>
  <c r="AH2792" i="1"/>
  <c r="AK2791" i="1"/>
  <c r="AJ2791" i="1"/>
  <c r="AI2791" i="1"/>
  <c r="AH2791" i="1"/>
  <c r="AK2790" i="1"/>
  <c r="AJ2790" i="1"/>
  <c r="AI2790" i="1"/>
  <c r="AH2790" i="1"/>
  <c r="AK2789" i="1"/>
  <c r="AJ2789" i="1"/>
  <c r="AI2789" i="1"/>
  <c r="AH2789" i="1"/>
  <c r="AK2788" i="1"/>
  <c r="AJ2788" i="1"/>
  <c r="AI2788" i="1"/>
  <c r="AH2788" i="1"/>
  <c r="AK2787" i="1"/>
  <c r="AJ2787" i="1"/>
  <c r="AI2787" i="1"/>
  <c r="AH2787" i="1"/>
  <c r="AK2786" i="1"/>
  <c r="AJ2786" i="1"/>
  <c r="AI2786" i="1"/>
  <c r="AH2786" i="1"/>
  <c r="AK2785" i="1"/>
  <c r="AJ2785" i="1"/>
  <c r="AI2785" i="1"/>
  <c r="AH2785" i="1"/>
  <c r="AK2784" i="1"/>
  <c r="AJ2784" i="1"/>
  <c r="AI2784" i="1"/>
  <c r="AH2784" i="1"/>
  <c r="AK2783" i="1"/>
  <c r="AJ2783" i="1"/>
  <c r="AI2783" i="1"/>
  <c r="AH2783" i="1"/>
  <c r="AK2782" i="1"/>
  <c r="AJ2782" i="1"/>
  <c r="AI2782" i="1"/>
  <c r="AH2782" i="1"/>
  <c r="AK2781" i="1"/>
  <c r="AJ2781" i="1"/>
  <c r="AI2781" i="1"/>
  <c r="AH2781" i="1"/>
  <c r="AK2780" i="1"/>
  <c r="AJ2780" i="1"/>
  <c r="AI2780" i="1"/>
  <c r="AH2780" i="1"/>
  <c r="AK2779" i="1"/>
  <c r="AJ2779" i="1"/>
  <c r="AI2779" i="1"/>
  <c r="AH2779" i="1"/>
  <c r="AK2778" i="1"/>
  <c r="AJ2778" i="1"/>
  <c r="AI2778" i="1"/>
  <c r="AH2778" i="1"/>
  <c r="AK2777" i="1"/>
  <c r="AJ2777" i="1"/>
  <c r="AI2777" i="1"/>
  <c r="AH2777" i="1"/>
  <c r="AK2776" i="1"/>
  <c r="AJ2776" i="1"/>
  <c r="AI2776" i="1"/>
  <c r="AH2776" i="1"/>
  <c r="AK2775" i="1"/>
  <c r="AJ2775" i="1"/>
  <c r="AI2775" i="1"/>
  <c r="AH2775" i="1"/>
  <c r="AK2774" i="1"/>
  <c r="AJ2774" i="1"/>
  <c r="AI2774" i="1"/>
  <c r="AH2774" i="1"/>
  <c r="AK2773" i="1"/>
  <c r="AJ2773" i="1"/>
  <c r="AI2773" i="1"/>
  <c r="AH2773" i="1"/>
  <c r="AK2772" i="1"/>
  <c r="AJ2772" i="1"/>
  <c r="AI2772" i="1"/>
  <c r="AH2772" i="1"/>
  <c r="AK2771" i="1"/>
  <c r="AJ2771" i="1"/>
  <c r="AI2771" i="1"/>
  <c r="AH2771" i="1"/>
  <c r="AK2770" i="1"/>
  <c r="AJ2770" i="1"/>
  <c r="AI2770" i="1"/>
  <c r="AH2770" i="1"/>
  <c r="AK2769" i="1"/>
  <c r="AJ2769" i="1"/>
  <c r="AI2769" i="1"/>
  <c r="AH2769" i="1"/>
  <c r="AK2768" i="1"/>
  <c r="AJ2768" i="1"/>
  <c r="AI2768" i="1"/>
  <c r="AH2768" i="1"/>
  <c r="AK2767" i="1"/>
  <c r="AJ2767" i="1"/>
  <c r="AI2767" i="1"/>
  <c r="AH2767" i="1"/>
  <c r="AK2766" i="1"/>
  <c r="AJ2766" i="1"/>
  <c r="AI2766" i="1"/>
  <c r="AH2766" i="1"/>
  <c r="AK2765" i="1"/>
  <c r="AJ2765" i="1"/>
  <c r="AI2765" i="1"/>
  <c r="AH2765" i="1"/>
  <c r="AK2764" i="1"/>
  <c r="AJ2764" i="1"/>
  <c r="AI2764" i="1"/>
  <c r="AH2764" i="1"/>
  <c r="AK2763" i="1"/>
  <c r="AJ2763" i="1"/>
  <c r="AI2763" i="1"/>
  <c r="AH2763" i="1"/>
  <c r="AK2762" i="1"/>
  <c r="AJ2762" i="1"/>
  <c r="AI2762" i="1"/>
  <c r="AH2762" i="1"/>
  <c r="AK2761" i="1"/>
  <c r="AJ2761" i="1"/>
  <c r="AI2761" i="1"/>
  <c r="AH2761" i="1"/>
  <c r="AK2760" i="1"/>
  <c r="AJ2760" i="1"/>
  <c r="AI2760" i="1"/>
  <c r="AH2760" i="1"/>
  <c r="AK2759" i="1"/>
  <c r="AJ2759" i="1"/>
  <c r="AI2759" i="1"/>
  <c r="AH2759" i="1"/>
  <c r="AK2758" i="1"/>
  <c r="AJ2758" i="1"/>
  <c r="AI2758" i="1"/>
  <c r="AH2758" i="1"/>
  <c r="AK2757" i="1"/>
  <c r="AJ2757" i="1"/>
  <c r="AI2757" i="1"/>
  <c r="AH2757" i="1"/>
  <c r="AK2756" i="1"/>
  <c r="AJ2756" i="1"/>
  <c r="AI2756" i="1"/>
  <c r="AH2756" i="1"/>
  <c r="AK2755" i="1"/>
  <c r="AJ2755" i="1"/>
  <c r="AI2755" i="1"/>
  <c r="AH2755" i="1"/>
  <c r="AK2754" i="1"/>
  <c r="AJ2754" i="1"/>
  <c r="AI2754" i="1"/>
  <c r="AH2754" i="1"/>
  <c r="AK2753" i="1"/>
  <c r="AJ2753" i="1"/>
  <c r="AI2753" i="1"/>
  <c r="AH2753" i="1"/>
  <c r="AK2752" i="1"/>
  <c r="AJ2752" i="1"/>
  <c r="AI2752" i="1"/>
  <c r="AH2752" i="1"/>
  <c r="AK2751" i="1"/>
  <c r="AJ2751" i="1"/>
  <c r="AI2751" i="1"/>
  <c r="AH2751" i="1"/>
  <c r="AK2750" i="1"/>
  <c r="AJ2750" i="1"/>
  <c r="AI2750" i="1"/>
  <c r="AH2750" i="1"/>
  <c r="AK2749" i="1"/>
  <c r="AJ2749" i="1"/>
  <c r="AI2749" i="1"/>
  <c r="AH2749" i="1"/>
  <c r="AK2748" i="1"/>
  <c r="AJ2748" i="1"/>
  <c r="AI2748" i="1"/>
  <c r="AH2748" i="1"/>
  <c r="AK2747" i="1"/>
  <c r="AJ2747" i="1"/>
  <c r="AI2747" i="1"/>
  <c r="AH2747" i="1"/>
  <c r="AK2746" i="1"/>
  <c r="AJ2746" i="1"/>
  <c r="AI2746" i="1"/>
  <c r="AH2746" i="1"/>
  <c r="AK2745" i="1"/>
  <c r="AJ2745" i="1"/>
  <c r="AI2745" i="1"/>
  <c r="AH2745" i="1"/>
  <c r="AK2744" i="1"/>
  <c r="AJ2744" i="1"/>
  <c r="AI2744" i="1"/>
  <c r="AH2744" i="1"/>
  <c r="AK2743" i="1"/>
  <c r="AJ2743" i="1"/>
  <c r="AI2743" i="1"/>
  <c r="AH2743" i="1"/>
  <c r="AK2742" i="1"/>
  <c r="AJ2742" i="1"/>
  <c r="AI2742" i="1"/>
  <c r="AH2742" i="1"/>
  <c r="AK2741" i="1"/>
  <c r="AJ2741" i="1"/>
  <c r="AI2741" i="1"/>
  <c r="AH2741" i="1"/>
  <c r="AK2740" i="1"/>
  <c r="AJ2740" i="1"/>
  <c r="AI2740" i="1"/>
  <c r="AH2740" i="1"/>
  <c r="AK2739" i="1"/>
  <c r="AJ2739" i="1"/>
  <c r="AI2739" i="1"/>
  <c r="AH2739" i="1"/>
  <c r="AK2738" i="1"/>
  <c r="AJ2738" i="1"/>
  <c r="AI2738" i="1"/>
  <c r="AH2738" i="1"/>
  <c r="AK2737" i="1"/>
  <c r="AJ2737" i="1"/>
  <c r="AI2737" i="1"/>
  <c r="AH2737" i="1"/>
  <c r="AK2736" i="1"/>
  <c r="AJ2736" i="1"/>
  <c r="AI2736" i="1"/>
  <c r="AH2736" i="1"/>
  <c r="AK2735" i="1"/>
  <c r="AJ2735" i="1"/>
  <c r="AI2735" i="1"/>
  <c r="AH2735" i="1"/>
  <c r="AK2734" i="1"/>
  <c r="AJ2734" i="1"/>
  <c r="AI2734" i="1"/>
  <c r="AH2734" i="1"/>
  <c r="AK2733" i="1"/>
  <c r="AJ2733" i="1"/>
  <c r="AI2733" i="1"/>
  <c r="AH2733" i="1"/>
  <c r="AK2732" i="1"/>
  <c r="AJ2732" i="1"/>
  <c r="AI2732" i="1"/>
  <c r="AH2732" i="1"/>
  <c r="AK2731" i="1"/>
  <c r="AJ2731" i="1"/>
  <c r="AI2731" i="1"/>
  <c r="AH2731" i="1"/>
  <c r="AK2730" i="1"/>
  <c r="AJ2730" i="1"/>
  <c r="AI2730" i="1"/>
  <c r="AH2730" i="1"/>
  <c r="AK2729" i="1"/>
  <c r="AJ2729" i="1"/>
  <c r="AI2729" i="1"/>
  <c r="AH2729" i="1"/>
  <c r="AK2728" i="1"/>
  <c r="AJ2728" i="1"/>
  <c r="AI2728" i="1"/>
  <c r="AH2728" i="1"/>
  <c r="AK2727" i="1"/>
  <c r="AJ2727" i="1"/>
  <c r="AI2727" i="1"/>
  <c r="AH2727" i="1"/>
  <c r="AK2726" i="1"/>
  <c r="AJ2726" i="1"/>
  <c r="AI2726" i="1"/>
  <c r="AH2726" i="1"/>
  <c r="AK2725" i="1"/>
  <c r="AJ2725" i="1"/>
  <c r="AI2725" i="1"/>
  <c r="AH2725" i="1"/>
  <c r="AK2724" i="1"/>
  <c r="AJ2724" i="1"/>
  <c r="AI2724" i="1"/>
  <c r="AH2724" i="1"/>
  <c r="AK2723" i="1"/>
  <c r="AJ2723" i="1"/>
  <c r="AI2723" i="1"/>
  <c r="AH2723" i="1"/>
  <c r="AK2722" i="1"/>
  <c r="AJ2722" i="1"/>
  <c r="AI2722" i="1"/>
  <c r="AH2722" i="1"/>
  <c r="AK2721" i="1"/>
  <c r="AJ2721" i="1"/>
  <c r="AI2721" i="1"/>
  <c r="AH2721" i="1"/>
  <c r="AK2720" i="1"/>
  <c r="AJ2720" i="1"/>
  <c r="AI2720" i="1"/>
  <c r="AH2720" i="1"/>
  <c r="AK2719" i="1"/>
  <c r="AJ2719" i="1"/>
  <c r="AI2719" i="1"/>
  <c r="AH2719" i="1"/>
  <c r="AK2718" i="1"/>
  <c r="AJ2718" i="1"/>
  <c r="AI2718" i="1"/>
  <c r="AH2718" i="1"/>
  <c r="AK2717" i="1"/>
  <c r="AJ2717" i="1"/>
  <c r="AI2717" i="1"/>
  <c r="AH2717" i="1"/>
  <c r="AK2716" i="1"/>
  <c r="AJ2716" i="1"/>
  <c r="AI2716" i="1"/>
  <c r="AH2716" i="1"/>
  <c r="AK2715" i="1"/>
  <c r="AJ2715" i="1"/>
  <c r="AI2715" i="1"/>
  <c r="AH2715" i="1"/>
  <c r="AK2714" i="1"/>
  <c r="AJ2714" i="1"/>
  <c r="AI2714" i="1"/>
  <c r="AH2714" i="1"/>
  <c r="AK2713" i="1"/>
  <c r="AJ2713" i="1"/>
  <c r="AI2713" i="1"/>
  <c r="AH2713" i="1"/>
  <c r="AK2712" i="1"/>
  <c r="AJ2712" i="1"/>
  <c r="AI2712" i="1"/>
  <c r="AH2712" i="1"/>
  <c r="AK2711" i="1"/>
  <c r="AJ2711" i="1"/>
  <c r="AI2711" i="1"/>
  <c r="AH2711" i="1"/>
  <c r="AK2710" i="1"/>
  <c r="AJ2710" i="1"/>
  <c r="AI2710" i="1"/>
  <c r="AH2710" i="1"/>
  <c r="AK2709" i="1"/>
  <c r="AJ2709" i="1"/>
  <c r="AI2709" i="1"/>
  <c r="AH2709" i="1"/>
  <c r="AK2708" i="1"/>
  <c r="AJ2708" i="1"/>
  <c r="AI2708" i="1"/>
  <c r="AH2708" i="1"/>
  <c r="AK2707" i="1"/>
  <c r="AJ2707" i="1"/>
  <c r="AI2707" i="1"/>
  <c r="AH2707" i="1"/>
  <c r="AK2706" i="1"/>
  <c r="AJ2706" i="1"/>
  <c r="AI2706" i="1"/>
  <c r="AH2706" i="1"/>
  <c r="AK2705" i="1"/>
  <c r="AJ2705" i="1"/>
  <c r="AI2705" i="1"/>
  <c r="AH2705" i="1"/>
  <c r="AK2704" i="1"/>
  <c r="AJ2704" i="1"/>
  <c r="AI2704" i="1"/>
  <c r="AH2704" i="1"/>
  <c r="AK2703" i="1"/>
  <c r="AJ2703" i="1"/>
  <c r="AI2703" i="1"/>
  <c r="AH2703" i="1"/>
  <c r="AK2702" i="1"/>
  <c r="AJ2702" i="1"/>
  <c r="AI2702" i="1"/>
  <c r="AH2702" i="1"/>
  <c r="AK2701" i="1"/>
  <c r="AJ2701" i="1"/>
  <c r="AI2701" i="1"/>
  <c r="AH2701" i="1"/>
  <c r="AK2700" i="1"/>
  <c r="AJ2700" i="1"/>
  <c r="AI2700" i="1"/>
  <c r="AH2700" i="1"/>
  <c r="AK2699" i="1"/>
  <c r="AJ2699" i="1"/>
  <c r="AI2699" i="1"/>
  <c r="AH2699" i="1"/>
  <c r="AK2698" i="1"/>
  <c r="AJ2698" i="1"/>
  <c r="AI2698" i="1"/>
  <c r="AH2698" i="1"/>
  <c r="AK2697" i="1"/>
  <c r="AJ2697" i="1"/>
  <c r="AI2697" i="1"/>
  <c r="AH2697" i="1"/>
  <c r="AK2696" i="1"/>
  <c r="AJ2696" i="1"/>
  <c r="AI2696" i="1"/>
  <c r="AH2696" i="1"/>
  <c r="AK2695" i="1"/>
  <c r="AJ2695" i="1"/>
  <c r="AI2695" i="1"/>
  <c r="AH2695" i="1"/>
  <c r="AK2694" i="1"/>
  <c r="AJ2694" i="1"/>
  <c r="AI2694" i="1"/>
  <c r="AH2694" i="1"/>
  <c r="AK2693" i="1"/>
  <c r="AJ2693" i="1"/>
  <c r="AI2693" i="1"/>
  <c r="AH2693" i="1"/>
  <c r="AK2692" i="1"/>
  <c r="AJ2692" i="1"/>
  <c r="AI2692" i="1"/>
  <c r="AH2692" i="1"/>
  <c r="AK2691" i="1"/>
  <c r="AJ2691" i="1"/>
  <c r="AI2691" i="1"/>
  <c r="AH2691" i="1"/>
  <c r="AK2690" i="1"/>
  <c r="AJ2690" i="1"/>
  <c r="AI2690" i="1"/>
  <c r="AH2690" i="1"/>
  <c r="AK2689" i="1"/>
  <c r="AJ2689" i="1"/>
  <c r="AI2689" i="1"/>
  <c r="AH2689" i="1"/>
  <c r="AK2688" i="1"/>
  <c r="AJ2688" i="1"/>
  <c r="AI2688" i="1"/>
  <c r="AH2688" i="1"/>
  <c r="AK2687" i="1"/>
  <c r="AJ2687" i="1"/>
  <c r="AI2687" i="1"/>
  <c r="AH2687" i="1"/>
  <c r="AK2686" i="1"/>
  <c r="AJ2686" i="1"/>
  <c r="AI2686" i="1"/>
  <c r="AH2686" i="1"/>
  <c r="AK2685" i="1"/>
  <c r="AJ2685" i="1"/>
  <c r="AI2685" i="1"/>
  <c r="AH2685" i="1"/>
  <c r="AK2684" i="1"/>
  <c r="AJ2684" i="1"/>
  <c r="AI2684" i="1"/>
  <c r="AH2684" i="1"/>
  <c r="AK2683" i="1"/>
  <c r="AJ2683" i="1"/>
  <c r="AI2683" i="1"/>
  <c r="AH2683" i="1"/>
  <c r="AK2682" i="1"/>
  <c r="AJ2682" i="1"/>
  <c r="AI2682" i="1"/>
  <c r="AH2682" i="1"/>
  <c r="AK2681" i="1"/>
  <c r="AJ2681" i="1"/>
  <c r="AI2681" i="1"/>
  <c r="AH2681" i="1"/>
  <c r="AK2680" i="1"/>
  <c r="AJ2680" i="1"/>
  <c r="AI2680" i="1"/>
  <c r="AH2680" i="1"/>
  <c r="AK2679" i="1"/>
  <c r="AJ2679" i="1"/>
  <c r="AI2679" i="1"/>
  <c r="AH2679" i="1"/>
  <c r="AK2678" i="1"/>
  <c r="AJ2678" i="1"/>
  <c r="AI2678" i="1"/>
  <c r="AH2678" i="1"/>
  <c r="AK2677" i="1"/>
  <c r="AJ2677" i="1"/>
  <c r="AI2677" i="1"/>
  <c r="AH2677" i="1"/>
  <c r="AK2676" i="1"/>
  <c r="AJ2676" i="1"/>
  <c r="AI2676" i="1"/>
  <c r="AH2676" i="1"/>
  <c r="AK2675" i="1"/>
  <c r="AJ2675" i="1"/>
  <c r="AI2675" i="1"/>
  <c r="AH2675" i="1"/>
  <c r="AK2674" i="1"/>
  <c r="AJ2674" i="1"/>
  <c r="AI2674" i="1"/>
  <c r="AH2674" i="1"/>
  <c r="AK2673" i="1"/>
  <c r="AJ2673" i="1"/>
  <c r="AI2673" i="1"/>
  <c r="AH2673" i="1"/>
  <c r="AK2672" i="1"/>
  <c r="AJ2672" i="1"/>
  <c r="AI2672" i="1"/>
  <c r="AH2672" i="1"/>
  <c r="AK2671" i="1"/>
  <c r="AJ2671" i="1"/>
  <c r="AI2671" i="1"/>
  <c r="AH2671" i="1"/>
  <c r="AK2670" i="1"/>
  <c r="AJ2670" i="1"/>
  <c r="AI2670" i="1"/>
  <c r="AH2670" i="1"/>
  <c r="AK2669" i="1"/>
  <c r="AJ2669" i="1"/>
  <c r="AI2669" i="1"/>
  <c r="AH2669" i="1"/>
  <c r="AK2668" i="1"/>
  <c r="AJ2668" i="1"/>
  <c r="AI2668" i="1"/>
  <c r="AH2668" i="1"/>
  <c r="AK2667" i="1"/>
  <c r="AJ2667" i="1"/>
  <c r="AI2667" i="1"/>
  <c r="AH2667" i="1"/>
  <c r="AK2666" i="1"/>
  <c r="AJ2666" i="1"/>
  <c r="AI2666" i="1"/>
  <c r="AH2666" i="1"/>
  <c r="AK2665" i="1"/>
  <c r="AJ2665" i="1"/>
  <c r="AI2665" i="1"/>
  <c r="AH2665" i="1"/>
  <c r="AK2664" i="1"/>
  <c r="AJ2664" i="1"/>
  <c r="AI2664" i="1"/>
  <c r="AH2664" i="1"/>
  <c r="AK2663" i="1"/>
  <c r="AJ2663" i="1"/>
  <c r="AI2663" i="1"/>
  <c r="AH2663" i="1"/>
  <c r="AK2662" i="1"/>
  <c r="AJ2662" i="1"/>
  <c r="AI2662" i="1"/>
  <c r="AH2662" i="1"/>
  <c r="AK2661" i="1"/>
  <c r="AJ2661" i="1"/>
  <c r="AI2661" i="1"/>
  <c r="AH2661" i="1"/>
  <c r="AK2660" i="1"/>
  <c r="AJ2660" i="1"/>
  <c r="AI2660" i="1"/>
  <c r="AH2660" i="1"/>
  <c r="AK2659" i="1"/>
  <c r="AJ2659" i="1"/>
  <c r="AI2659" i="1"/>
  <c r="AH2659" i="1"/>
  <c r="AK2658" i="1"/>
  <c r="AJ2658" i="1"/>
  <c r="AI2658" i="1"/>
  <c r="AH2658" i="1"/>
  <c r="AK2657" i="1"/>
  <c r="AJ2657" i="1"/>
  <c r="AI2657" i="1"/>
  <c r="AH2657" i="1"/>
  <c r="AK2656" i="1"/>
  <c r="AJ2656" i="1"/>
  <c r="AI2656" i="1"/>
  <c r="AH2656" i="1"/>
  <c r="AK2655" i="1"/>
  <c r="AJ2655" i="1"/>
  <c r="AI2655" i="1"/>
  <c r="AH2655" i="1"/>
  <c r="AK2654" i="1"/>
  <c r="AJ2654" i="1"/>
  <c r="AI2654" i="1"/>
  <c r="AH2654" i="1"/>
  <c r="AK2653" i="1"/>
  <c r="AJ2653" i="1"/>
  <c r="AI2653" i="1"/>
  <c r="AH2653" i="1"/>
  <c r="AK2652" i="1"/>
  <c r="AJ2652" i="1"/>
  <c r="AI2652" i="1"/>
  <c r="AH2652" i="1"/>
  <c r="AK2651" i="1"/>
  <c r="AJ2651" i="1"/>
  <c r="AI2651" i="1"/>
  <c r="AH2651" i="1"/>
  <c r="AK2650" i="1"/>
  <c r="AJ2650" i="1"/>
  <c r="AI2650" i="1"/>
  <c r="AH2650" i="1"/>
  <c r="AK2649" i="1"/>
  <c r="AJ2649" i="1"/>
  <c r="AI2649" i="1"/>
  <c r="AH2649" i="1"/>
  <c r="AK2648" i="1"/>
  <c r="AJ2648" i="1"/>
  <c r="AI2648" i="1"/>
  <c r="AH2648" i="1"/>
  <c r="AK2647" i="1"/>
  <c r="AJ2647" i="1"/>
  <c r="AI2647" i="1"/>
  <c r="AH2647" i="1"/>
  <c r="AK2646" i="1"/>
  <c r="AJ2646" i="1"/>
  <c r="AI2646" i="1"/>
  <c r="AH2646" i="1"/>
  <c r="AK2645" i="1"/>
  <c r="AJ2645" i="1"/>
  <c r="AI2645" i="1"/>
  <c r="AH2645" i="1"/>
  <c r="AK2644" i="1"/>
  <c r="AJ2644" i="1"/>
  <c r="AI2644" i="1"/>
  <c r="AH2644" i="1"/>
  <c r="AK2643" i="1"/>
  <c r="AJ2643" i="1"/>
  <c r="AI2643" i="1"/>
  <c r="AH2643" i="1"/>
  <c r="AK2642" i="1"/>
  <c r="AJ2642" i="1"/>
  <c r="AI2642" i="1"/>
  <c r="AH2642" i="1"/>
  <c r="AK2641" i="1"/>
  <c r="AJ2641" i="1"/>
  <c r="AI2641" i="1"/>
  <c r="AH2641" i="1"/>
  <c r="AK2640" i="1"/>
  <c r="AJ2640" i="1"/>
  <c r="AI2640" i="1"/>
  <c r="AH2640" i="1"/>
  <c r="AK2639" i="1"/>
  <c r="AJ2639" i="1"/>
  <c r="AI2639" i="1"/>
  <c r="AH2639" i="1"/>
  <c r="AK2638" i="1"/>
  <c r="AJ2638" i="1"/>
  <c r="AI2638" i="1"/>
  <c r="AH2638" i="1"/>
  <c r="AK2637" i="1"/>
  <c r="AJ2637" i="1"/>
  <c r="AI2637" i="1"/>
  <c r="AH2637" i="1"/>
  <c r="AK2636" i="1"/>
  <c r="AJ2636" i="1"/>
  <c r="AI2636" i="1"/>
  <c r="AH2636" i="1"/>
  <c r="AK2635" i="1"/>
  <c r="AJ2635" i="1"/>
  <c r="AI2635" i="1"/>
  <c r="AH2635" i="1"/>
  <c r="AK2634" i="1"/>
  <c r="AJ2634" i="1"/>
  <c r="AI2634" i="1"/>
  <c r="AH2634" i="1"/>
  <c r="AK2633" i="1"/>
  <c r="AJ2633" i="1"/>
  <c r="AI2633" i="1"/>
  <c r="AH2633" i="1"/>
  <c r="AK2632" i="1"/>
  <c r="AJ2632" i="1"/>
  <c r="AI2632" i="1"/>
  <c r="AH2632" i="1"/>
  <c r="AK2631" i="1"/>
  <c r="AJ2631" i="1"/>
  <c r="AI2631" i="1"/>
  <c r="AH2631" i="1"/>
  <c r="AK2630" i="1"/>
  <c r="AJ2630" i="1"/>
  <c r="AI2630" i="1"/>
  <c r="AH2630" i="1"/>
  <c r="AK2629" i="1"/>
  <c r="AJ2629" i="1"/>
  <c r="AI2629" i="1"/>
  <c r="AH2629" i="1"/>
  <c r="AK2628" i="1"/>
  <c r="AJ2628" i="1"/>
  <c r="AI2628" i="1"/>
  <c r="AH2628" i="1"/>
  <c r="AK2627" i="1"/>
  <c r="AJ2627" i="1"/>
  <c r="AI2627" i="1"/>
  <c r="AH2627" i="1"/>
  <c r="AK2626" i="1"/>
  <c r="AJ2626" i="1"/>
  <c r="AI2626" i="1"/>
  <c r="AH2626" i="1"/>
  <c r="AK2625" i="1"/>
  <c r="AJ2625" i="1"/>
  <c r="AI2625" i="1"/>
  <c r="AH2625" i="1"/>
  <c r="AK2624" i="1"/>
  <c r="AJ2624" i="1"/>
  <c r="AI2624" i="1"/>
  <c r="AH2624" i="1"/>
  <c r="AK2623" i="1"/>
  <c r="AJ2623" i="1"/>
  <c r="AI2623" i="1"/>
  <c r="AH2623" i="1"/>
  <c r="AK2622" i="1"/>
  <c r="AJ2622" i="1"/>
  <c r="AI2622" i="1"/>
  <c r="AH2622" i="1"/>
  <c r="AK2621" i="1"/>
  <c r="AJ2621" i="1"/>
  <c r="AI2621" i="1"/>
  <c r="AH2621" i="1"/>
  <c r="AK2620" i="1"/>
  <c r="AJ2620" i="1"/>
  <c r="AI2620" i="1"/>
  <c r="AH2620" i="1"/>
  <c r="AK2619" i="1"/>
  <c r="AJ2619" i="1"/>
  <c r="AI2619" i="1"/>
  <c r="AH2619" i="1"/>
  <c r="AK2618" i="1"/>
  <c r="AJ2618" i="1"/>
  <c r="AI2618" i="1"/>
  <c r="AH2618" i="1"/>
  <c r="AK2617" i="1"/>
  <c r="AJ2617" i="1"/>
  <c r="AI2617" i="1"/>
  <c r="AH2617" i="1"/>
  <c r="AK2616" i="1"/>
  <c r="AJ2616" i="1"/>
  <c r="AI2616" i="1"/>
  <c r="AH2616" i="1"/>
  <c r="AK2615" i="1"/>
  <c r="AJ2615" i="1"/>
  <c r="AI2615" i="1"/>
  <c r="AH2615" i="1"/>
  <c r="AK2614" i="1"/>
  <c r="AJ2614" i="1"/>
  <c r="AI2614" i="1"/>
  <c r="AH2614" i="1"/>
  <c r="AK2613" i="1"/>
  <c r="AJ2613" i="1"/>
  <c r="AI2613" i="1"/>
  <c r="AH2613" i="1"/>
  <c r="AK2612" i="1"/>
  <c r="AJ2612" i="1"/>
  <c r="AI2612" i="1"/>
  <c r="AH2612" i="1"/>
  <c r="AK2611" i="1"/>
  <c r="AJ2611" i="1"/>
  <c r="AI2611" i="1"/>
  <c r="AH2611" i="1"/>
  <c r="AK2610" i="1"/>
  <c r="AJ2610" i="1"/>
  <c r="AI2610" i="1"/>
  <c r="AH2610" i="1"/>
  <c r="AK2609" i="1"/>
  <c r="AJ2609" i="1"/>
  <c r="AI2609" i="1"/>
  <c r="AH2609" i="1"/>
  <c r="AK2608" i="1"/>
  <c r="AJ2608" i="1"/>
  <c r="AI2608" i="1"/>
  <c r="AH2608" i="1"/>
  <c r="AK2607" i="1"/>
  <c r="AJ2607" i="1"/>
  <c r="AI2607" i="1"/>
  <c r="AH2607" i="1"/>
  <c r="AK2606" i="1"/>
  <c r="AJ2606" i="1"/>
  <c r="AI2606" i="1"/>
  <c r="AH2606" i="1"/>
  <c r="AK2605" i="1"/>
  <c r="AJ2605" i="1"/>
  <c r="AI2605" i="1"/>
  <c r="AH2605" i="1"/>
  <c r="AK2604" i="1"/>
  <c r="AJ2604" i="1"/>
  <c r="AI2604" i="1"/>
  <c r="AH2604" i="1"/>
  <c r="AK2603" i="1"/>
  <c r="AJ2603" i="1"/>
  <c r="AI2603" i="1"/>
  <c r="AH2603" i="1"/>
  <c r="AK2602" i="1"/>
  <c r="AJ2602" i="1"/>
  <c r="AI2602" i="1"/>
  <c r="AH2602" i="1"/>
  <c r="AK2601" i="1"/>
  <c r="AJ2601" i="1"/>
  <c r="AI2601" i="1"/>
  <c r="AH2601" i="1"/>
  <c r="AK2600" i="1"/>
  <c r="AJ2600" i="1"/>
  <c r="AI2600" i="1"/>
  <c r="AH2600" i="1"/>
  <c r="AK2599" i="1"/>
  <c r="AJ2599" i="1"/>
  <c r="AI2599" i="1"/>
  <c r="AH2599" i="1"/>
  <c r="AK2598" i="1"/>
  <c r="AJ2598" i="1"/>
  <c r="AI2598" i="1"/>
  <c r="AH2598" i="1"/>
  <c r="AK2597" i="1"/>
  <c r="AJ2597" i="1"/>
  <c r="AI2597" i="1"/>
  <c r="AH2597" i="1"/>
  <c r="AK2596" i="1"/>
  <c r="AJ2596" i="1"/>
  <c r="AI2596" i="1"/>
  <c r="AH2596" i="1"/>
  <c r="AK2595" i="1"/>
  <c r="AJ2595" i="1"/>
  <c r="AI2595" i="1"/>
  <c r="AH2595" i="1"/>
  <c r="AK2594" i="1"/>
  <c r="AJ2594" i="1"/>
  <c r="AI2594" i="1"/>
  <c r="AH2594" i="1"/>
  <c r="AK2593" i="1"/>
  <c r="AJ2593" i="1"/>
  <c r="AI2593" i="1"/>
  <c r="AH2593" i="1"/>
  <c r="AK2592" i="1"/>
  <c r="AJ2592" i="1"/>
  <c r="AI2592" i="1"/>
  <c r="AH2592" i="1"/>
  <c r="AK2591" i="1"/>
  <c r="AJ2591" i="1"/>
  <c r="AI2591" i="1"/>
  <c r="AH2591" i="1"/>
  <c r="AK2590" i="1"/>
  <c r="AJ2590" i="1"/>
  <c r="AI2590" i="1"/>
  <c r="AH2590" i="1"/>
  <c r="AK2589" i="1"/>
  <c r="AJ2589" i="1"/>
  <c r="AI2589" i="1"/>
  <c r="AH2589" i="1"/>
  <c r="AK2588" i="1"/>
  <c r="AJ2588" i="1"/>
  <c r="AI2588" i="1"/>
  <c r="AH2588" i="1"/>
  <c r="AK2587" i="1"/>
  <c r="AJ2587" i="1"/>
  <c r="AI2587" i="1"/>
  <c r="AH2587" i="1"/>
  <c r="AK2586" i="1"/>
  <c r="AJ2586" i="1"/>
  <c r="AI2586" i="1"/>
  <c r="AH2586" i="1"/>
  <c r="AK2585" i="1"/>
  <c r="AJ2585" i="1"/>
  <c r="AI2585" i="1"/>
  <c r="AH2585" i="1"/>
  <c r="AK2584" i="1"/>
  <c r="AJ2584" i="1"/>
  <c r="AI2584" i="1"/>
  <c r="AH2584" i="1"/>
  <c r="AK2583" i="1"/>
  <c r="AJ2583" i="1"/>
  <c r="AI2583" i="1"/>
  <c r="AH2583" i="1"/>
  <c r="AK2582" i="1"/>
  <c r="AJ2582" i="1"/>
  <c r="AI2582" i="1"/>
  <c r="AH2582" i="1"/>
  <c r="AK2581" i="1"/>
  <c r="AJ2581" i="1"/>
  <c r="AI2581" i="1"/>
  <c r="AH2581" i="1"/>
  <c r="AK2580" i="1"/>
  <c r="AJ2580" i="1"/>
  <c r="AI2580" i="1"/>
  <c r="AH2580" i="1"/>
  <c r="AK2579" i="1"/>
  <c r="AJ2579" i="1"/>
  <c r="AI2579" i="1"/>
  <c r="AH2579" i="1"/>
  <c r="AK2578" i="1"/>
  <c r="AJ2578" i="1"/>
  <c r="AI2578" i="1"/>
  <c r="AH2578" i="1"/>
  <c r="AK2577" i="1"/>
  <c r="AJ2577" i="1"/>
  <c r="AI2577" i="1"/>
  <c r="AH2577" i="1"/>
  <c r="AK2576" i="1"/>
  <c r="AJ2576" i="1"/>
  <c r="AI2576" i="1"/>
  <c r="AH2576" i="1"/>
  <c r="AK2575" i="1"/>
  <c r="AJ2575" i="1"/>
  <c r="AI2575" i="1"/>
  <c r="AH2575" i="1"/>
  <c r="AK2574" i="1"/>
  <c r="AJ2574" i="1"/>
  <c r="AI2574" i="1"/>
  <c r="AH2574" i="1"/>
  <c r="AK2573" i="1"/>
  <c r="AJ2573" i="1"/>
  <c r="AI2573" i="1"/>
  <c r="AH2573" i="1"/>
  <c r="AK2572" i="1"/>
  <c r="AJ2572" i="1"/>
  <c r="AI2572" i="1"/>
  <c r="AH2572" i="1"/>
  <c r="AK2571" i="1"/>
  <c r="AJ2571" i="1"/>
  <c r="AI2571" i="1"/>
  <c r="AH2571" i="1"/>
  <c r="AK2570" i="1"/>
  <c r="AJ2570" i="1"/>
  <c r="AI2570" i="1"/>
  <c r="AH2570" i="1"/>
  <c r="AK2569" i="1"/>
  <c r="AJ2569" i="1"/>
  <c r="AI2569" i="1"/>
  <c r="AH2569" i="1"/>
  <c r="AK2568" i="1"/>
  <c r="AJ2568" i="1"/>
  <c r="AI2568" i="1"/>
  <c r="AH2568" i="1"/>
  <c r="AK2567" i="1"/>
  <c r="AJ2567" i="1"/>
  <c r="AI2567" i="1"/>
  <c r="AH2567" i="1"/>
  <c r="AK2566" i="1"/>
  <c r="AJ2566" i="1"/>
  <c r="AI2566" i="1"/>
  <c r="AH2566" i="1"/>
  <c r="AK2565" i="1"/>
  <c r="AJ2565" i="1"/>
  <c r="AI2565" i="1"/>
  <c r="AH2565" i="1"/>
  <c r="AK2564" i="1"/>
  <c r="AJ2564" i="1"/>
  <c r="AI2564" i="1"/>
  <c r="AH2564" i="1"/>
  <c r="AK2563" i="1"/>
  <c r="AJ2563" i="1"/>
  <c r="AI2563" i="1"/>
  <c r="AH2563" i="1"/>
  <c r="AK2562" i="1"/>
  <c r="AJ2562" i="1"/>
  <c r="AI2562" i="1"/>
  <c r="AH2562" i="1"/>
  <c r="AK2561" i="1"/>
  <c r="AJ2561" i="1"/>
  <c r="AI2561" i="1"/>
  <c r="AH2561" i="1"/>
  <c r="AK2560" i="1"/>
  <c r="AJ2560" i="1"/>
  <c r="AI2560" i="1"/>
  <c r="AH2560" i="1"/>
  <c r="AK2559" i="1"/>
  <c r="AJ2559" i="1"/>
  <c r="AI2559" i="1"/>
  <c r="AH2559" i="1"/>
  <c r="AK2558" i="1"/>
  <c r="AJ2558" i="1"/>
  <c r="AI2558" i="1"/>
  <c r="AH2558" i="1"/>
  <c r="AK2557" i="1"/>
  <c r="AJ2557" i="1"/>
  <c r="AI2557" i="1"/>
  <c r="AH2557" i="1"/>
  <c r="AK2556" i="1"/>
  <c r="AJ2556" i="1"/>
  <c r="AI2556" i="1"/>
  <c r="AH2556" i="1"/>
  <c r="AK2555" i="1"/>
  <c r="AJ2555" i="1"/>
  <c r="AI2555" i="1"/>
  <c r="AH2555" i="1"/>
  <c r="AK2554" i="1"/>
  <c r="AJ2554" i="1"/>
  <c r="AI2554" i="1"/>
  <c r="AH2554" i="1"/>
  <c r="AK2553" i="1"/>
  <c r="AJ2553" i="1"/>
  <c r="AI2553" i="1"/>
  <c r="AH2553" i="1"/>
  <c r="AK2552" i="1"/>
  <c r="AJ2552" i="1"/>
  <c r="AI2552" i="1"/>
  <c r="AH2552" i="1"/>
  <c r="AK2551" i="1"/>
  <c r="AJ2551" i="1"/>
  <c r="AI2551" i="1"/>
  <c r="AH2551" i="1"/>
  <c r="AK2550" i="1"/>
  <c r="AJ2550" i="1"/>
  <c r="AI2550" i="1"/>
  <c r="AH2550" i="1"/>
  <c r="AK2549" i="1"/>
  <c r="AJ2549" i="1"/>
  <c r="AI2549" i="1"/>
  <c r="AH2549" i="1"/>
  <c r="AK2548" i="1"/>
  <c r="AJ2548" i="1"/>
  <c r="AI2548" i="1"/>
  <c r="AH2548" i="1"/>
  <c r="AK2547" i="1"/>
  <c r="AJ2547" i="1"/>
  <c r="AI2547" i="1"/>
  <c r="AH2547" i="1"/>
  <c r="AK2546" i="1"/>
  <c r="AJ2546" i="1"/>
  <c r="AI2546" i="1"/>
  <c r="AH2546" i="1"/>
  <c r="AK2545" i="1"/>
  <c r="AJ2545" i="1"/>
  <c r="AI2545" i="1"/>
  <c r="AH2545" i="1"/>
  <c r="AK2544" i="1"/>
  <c r="AJ2544" i="1"/>
  <c r="AI2544" i="1"/>
  <c r="AH2544" i="1"/>
  <c r="AK2543" i="1"/>
  <c r="AJ2543" i="1"/>
  <c r="AI2543" i="1"/>
  <c r="AH2543" i="1"/>
  <c r="AK2542" i="1"/>
  <c r="AJ2542" i="1"/>
  <c r="AI2542" i="1"/>
  <c r="AH2542" i="1"/>
  <c r="AK2541" i="1"/>
  <c r="AJ2541" i="1"/>
  <c r="AI2541" i="1"/>
  <c r="AH2541" i="1"/>
  <c r="AK2540" i="1"/>
  <c r="AJ2540" i="1"/>
  <c r="AI2540" i="1"/>
  <c r="AH2540" i="1"/>
  <c r="AK2539" i="1"/>
  <c r="AJ2539" i="1"/>
  <c r="AI2539" i="1"/>
  <c r="AH2539" i="1"/>
  <c r="AK2538" i="1"/>
  <c r="AJ2538" i="1"/>
  <c r="AI2538" i="1"/>
  <c r="AH2538" i="1"/>
  <c r="AK2537" i="1"/>
  <c r="AJ2537" i="1"/>
  <c r="AI2537" i="1"/>
  <c r="AH2537" i="1"/>
  <c r="AK2536" i="1"/>
  <c r="AJ2536" i="1"/>
  <c r="AI2536" i="1"/>
  <c r="AH2536" i="1"/>
  <c r="AK2535" i="1"/>
  <c r="AJ2535" i="1"/>
  <c r="AI2535" i="1"/>
  <c r="AH2535" i="1"/>
  <c r="AK2534" i="1"/>
  <c r="AJ2534" i="1"/>
  <c r="AI2534" i="1"/>
  <c r="AH2534" i="1"/>
  <c r="AK2533" i="1"/>
  <c r="AJ2533" i="1"/>
  <c r="AI2533" i="1"/>
  <c r="AH2533" i="1"/>
  <c r="AK2532" i="1"/>
  <c r="AJ2532" i="1"/>
  <c r="AI2532" i="1"/>
  <c r="AH2532" i="1"/>
  <c r="AK2531" i="1"/>
  <c r="AJ2531" i="1"/>
  <c r="AI2531" i="1"/>
  <c r="AH2531" i="1"/>
  <c r="AK2530" i="1"/>
  <c r="AJ2530" i="1"/>
  <c r="AI2530" i="1"/>
  <c r="AH2530" i="1"/>
  <c r="AK2529" i="1"/>
  <c r="AJ2529" i="1"/>
  <c r="AI2529" i="1"/>
  <c r="AH2529" i="1"/>
  <c r="AK2528" i="1"/>
  <c r="AJ2528" i="1"/>
  <c r="AI2528" i="1"/>
  <c r="AH2528" i="1"/>
  <c r="AK2527" i="1"/>
  <c r="AJ2527" i="1"/>
  <c r="AI2527" i="1"/>
  <c r="AH2527" i="1"/>
  <c r="AK2526" i="1"/>
  <c r="AJ2526" i="1"/>
  <c r="AI2526" i="1"/>
  <c r="AH2526" i="1"/>
  <c r="AK2525" i="1"/>
  <c r="AJ2525" i="1"/>
  <c r="AI2525" i="1"/>
  <c r="AH2525" i="1"/>
  <c r="AK2524" i="1"/>
  <c r="AJ2524" i="1"/>
  <c r="AI2524" i="1"/>
  <c r="AH2524" i="1"/>
  <c r="AK2523" i="1"/>
  <c r="AJ2523" i="1"/>
  <c r="AI2523" i="1"/>
  <c r="AH2523" i="1"/>
  <c r="AK2522" i="1"/>
  <c r="AJ2522" i="1"/>
  <c r="AI2522" i="1"/>
  <c r="AH2522" i="1"/>
  <c r="AK2521" i="1"/>
  <c r="AJ2521" i="1"/>
  <c r="AI2521" i="1"/>
  <c r="AH2521" i="1"/>
  <c r="AK2520" i="1"/>
  <c r="AJ2520" i="1"/>
  <c r="AI2520" i="1"/>
  <c r="AH2520" i="1"/>
  <c r="AK2519" i="1"/>
  <c r="AJ2519" i="1"/>
  <c r="AI2519" i="1"/>
  <c r="AH2519" i="1"/>
  <c r="AK2518" i="1"/>
  <c r="AJ2518" i="1"/>
  <c r="AI2518" i="1"/>
  <c r="AH2518" i="1"/>
  <c r="AK2517" i="1"/>
  <c r="AJ2517" i="1"/>
  <c r="AI2517" i="1"/>
  <c r="AH2517" i="1"/>
  <c r="AK2516" i="1"/>
  <c r="AJ2516" i="1"/>
  <c r="AI2516" i="1"/>
  <c r="AH2516" i="1"/>
  <c r="AK2515" i="1"/>
  <c r="AJ2515" i="1"/>
  <c r="AI2515" i="1"/>
  <c r="AH2515" i="1"/>
  <c r="AK2514" i="1"/>
  <c r="AJ2514" i="1"/>
  <c r="AI2514" i="1"/>
  <c r="AH2514" i="1"/>
  <c r="AK2513" i="1"/>
  <c r="AJ2513" i="1"/>
  <c r="AI2513" i="1"/>
  <c r="AH2513" i="1"/>
  <c r="AK2512" i="1"/>
  <c r="AJ2512" i="1"/>
  <c r="AI2512" i="1"/>
  <c r="AH2512" i="1"/>
  <c r="AK2511" i="1"/>
  <c r="AJ2511" i="1"/>
  <c r="AI2511" i="1"/>
  <c r="AH2511" i="1"/>
  <c r="AK2510" i="1"/>
  <c r="AJ2510" i="1"/>
  <c r="AI2510" i="1"/>
  <c r="AH2510" i="1"/>
  <c r="AK2509" i="1"/>
  <c r="AJ2509" i="1"/>
  <c r="AI2509" i="1"/>
  <c r="AH2509" i="1"/>
  <c r="AK2508" i="1"/>
  <c r="AJ2508" i="1"/>
  <c r="AI2508" i="1"/>
  <c r="AH2508" i="1"/>
  <c r="AK2507" i="1"/>
  <c r="AJ2507" i="1"/>
  <c r="AI2507" i="1"/>
  <c r="AH2507" i="1"/>
  <c r="AK2506" i="1"/>
  <c r="AJ2506" i="1"/>
  <c r="AI2506" i="1"/>
  <c r="AH2506" i="1"/>
  <c r="AK2505" i="1"/>
  <c r="AJ2505" i="1"/>
  <c r="AI2505" i="1"/>
  <c r="AH2505" i="1"/>
  <c r="AK2504" i="1"/>
  <c r="AJ2504" i="1"/>
  <c r="AI2504" i="1"/>
  <c r="AH2504" i="1"/>
  <c r="AK2503" i="1"/>
  <c r="AJ2503" i="1"/>
  <c r="AI2503" i="1"/>
  <c r="AH2503" i="1"/>
  <c r="AK2502" i="1"/>
  <c r="AJ2502" i="1"/>
  <c r="AI2502" i="1"/>
  <c r="AH2502" i="1"/>
  <c r="AK2501" i="1"/>
  <c r="AJ2501" i="1"/>
  <c r="AI2501" i="1"/>
  <c r="AH2501" i="1"/>
  <c r="AK2500" i="1"/>
  <c r="AJ2500" i="1"/>
  <c r="AI2500" i="1"/>
  <c r="AH2500" i="1"/>
  <c r="AK2499" i="1"/>
  <c r="AJ2499" i="1"/>
  <c r="AI2499" i="1"/>
  <c r="AH2499" i="1"/>
  <c r="AK2498" i="1"/>
  <c r="AJ2498" i="1"/>
  <c r="AI2498" i="1"/>
  <c r="AH2498" i="1"/>
  <c r="AK2497" i="1"/>
  <c r="AJ2497" i="1"/>
  <c r="AI2497" i="1"/>
  <c r="AH2497" i="1"/>
  <c r="AK2496" i="1"/>
  <c r="AJ2496" i="1"/>
  <c r="AI2496" i="1"/>
  <c r="AH2496" i="1"/>
  <c r="AK2495" i="1"/>
  <c r="AJ2495" i="1"/>
  <c r="AI2495" i="1"/>
  <c r="AH2495" i="1"/>
  <c r="AK2494" i="1"/>
  <c r="AJ2494" i="1"/>
  <c r="AI2494" i="1"/>
  <c r="AH2494" i="1"/>
  <c r="AK2493" i="1"/>
  <c r="AJ2493" i="1"/>
  <c r="AI2493" i="1"/>
  <c r="AH2493" i="1"/>
  <c r="AK2492" i="1"/>
  <c r="AJ2492" i="1"/>
  <c r="AI2492" i="1"/>
  <c r="AH2492" i="1"/>
  <c r="AK2491" i="1"/>
  <c r="AJ2491" i="1"/>
  <c r="AI2491" i="1"/>
  <c r="AH2491" i="1"/>
  <c r="AK2490" i="1"/>
  <c r="AJ2490" i="1"/>
  <c r="AI2490" i="1"/>
  <c r="AH2490" i="1"/>
  <c r="AK2489" i="1"/>
  <c r="AJ2489" i="1"/>
  <c r="AI2489" i="1"/>
  <c r="AH2489" i="1"/>
  <c r="AK2488" i="1"/>
  <c r="AJ2488" i="1"/>
  <c r="AI2488" i="1"/>
  <c r="AH2488" i="1"/>
  <c r="AK2487" i="1"/>
  <c r="AJ2487" i="1"/>
  <c r="AI2487" i="1"/>
  <c r="AH2487" i="1"/>
  <c r="AK2486" i="1"/>
  <c r="AJ2486" i="1"/>
  <c r="AI2486" i="1"/>
  <c r="AH2486" i="1"/>
  <c r="AK2485" i="1"/>
  <c r="AJ2485" i="1"/>
  <c r="AI2485" i="1"/>
  <c r="AH2485" i="1"/>
  <c r="AK2484" i="1"/>
  <c r="AJ2484" i="1"/>
  <c r="AI2484" i="1"/>
  <c r="AH2484" i="1"/>
  <c r="AK2483" i="1"/>
  <c r="AJ2483" i="1"/>
  <c r="AI2483" i="1"/>
  <c r="AH2483" i="1"/>
  <c r="AK2482" i="1"/>
  <c r="AJ2482" i="1"/>
  <c r="AI2482" i="1"/>
  <c r="AH2482" i="1"/>
  <c r="AK2481" i="1"/>
  <c r="AJ2481" i="1"/>
  <c r="AI2481" i="1"/>
  <c r="AH2481" i="1"/>
  <c r="AK2480" i="1"/>
  <c r="AJ2480" i="1"/>
  <c r="AI2480" i="1"/>
  <c r="AH2480" i="1"/>
  <c r="AK2479" i="1"/>
  <c r="AJ2479" i="1"/>
  <c r="AI2479" i="1"/>
  <c r="AH2479" i="1"/>
  <c r="AK2478" i="1"/>
  <c r="AJ2478" i="1"/>
  <c r="AI2478" i="1"/>
  <c r="AH2478" i="1"/>
  <c r="AK2477" i="1"/>
  <c r="AJ2477" i="1"/>
  <c r="AI2477" i="1"/>
  <c r="AH2477" i="1"/>
  <c r="AK2476" i="1"/>
  <c r="AJ2476" i="1"/>
  <c r="AI2476" i="1"/>
  <c r="AH2476" i="1"/>
  <c r="AK2475" i="1"/>
  <c r="AJ2475" i="1"/>
  <c r="AI2475" i="1"/>
  <c r="AH2475" i="1"/>
  <c r="AK2474" i="1"/>
  <c r="AJ2474" i="1"/>
  <c r="AI2474" i="1"/>
  <c r="AH2474" i="1"/>
  <c r="AK2473" i="1"/>
  <c r="AJ2473" i="1"/>
  <c r="AI2473" i="1"/>
  <c r="AH2473" i="1"/>
  <c r="AK2472" i="1"/>
  <c r="AJ2472" i="1"/>
  <c r="AI2472" i="1"/>
  <c r="AH2472" i="1"/>
  <c r="AK2471" i="1"/>
  <c r="AJ2471" i="1"/>
  <c r="AI2471" i="1"/>
  <c r="AH2471" i="1"/>
  <c r="AK2470" i="1"/>
  <c r="AJ2470" i="1"/>
  <c r="AI2470" i="1"/>
  <c r="AH2470" i="1"/>
  <c r="AK2469" i="1"/>
  <c r="AJ2469" i="1"/>
  <c r="AI2469" i="1"/>
  <c r="AH2469" i="1"/>
  <c r="AK2468" i="1"/>
  <c r="AJ2468" i="1"/>
  <c r="AI2468" i="1"/>
  <c r="AH2468" i="1"/>
  <c r="AK2467" i="1"/>
  <c r="AJ2467" i="1"/>
  <c r="AI2467" i="1"/>
  <c r="AH2467" i="1"/>
  <c r="AK2466" i="1"/>
  <c r="AJ2466" i="1"/>
  <c r="AI2466" i="1"/>
  <c r="AH2466" i="1"/>
  <c r="AK2465" i="1"/>
  <c r="AJ2465" i="1"/>
  <c r="AI2465" i="1"/>
  <c r="AH2465" i="1"/>
  <c r="AK2464" i="1"/>
  <c r="AJ2464" i="1"/>
  <c r="AI2464" i="1"/>
  <c r="AH2464" i="1"/>
  <c r="AK2463" i="1"/>
  <c r="AJ2463" i="1"/>
  <c r="AI2463" i="1"/>
  <c r="AH2463" i="1"/>
  <c r="AK2462" i="1"/>
  <c r="AJ2462" i="1"/>
  <c r="AI2462" i="1"/>
  <c r="AH2462" i="1"/>
  <c r="AK2461" i="1"/>
  <c r="AJ2461" i="1"/>
  <c r="AI2461" i="1"/>
  <c r="AH2461" i="1"/>
  <c r="AK2460" i="1"/>
  <c r="AJ2460" i="1"/>
  <c r="AI2460" i="1"/>
  <c r="AH2460" i="1"/>
  <c r="AK2459" i="1"/>
  <c r="AJ2459" i="1"/>
  <c r="AI2459" i="1"/>
  <c r="AH2459" i="1"/>
  <c r="AK2458" i="1"/>
  <c r="AJ2458" i="1"/>
  <c r="AI2458" i="1"/>
  <c r="AH2458" i="1"/>
  <c r="AK2457" i="1"/>
  <c r="AJ2457" i="1"/>
  <c r="AI2457" i="1"/>
  <c r="AH2457" i="1"/>
  <c r="AK2456" i="1"/>
  <c r="AJ2456" i="1"/>
  <c r="AI2456" i="1"/>
  <c r="AH2456" i="1"/>
  <c r="AK2455" i="1"/>
  <c r="AJ2455" i="1"/>
  <c r="AI2455" i="1"/>
  <c r="AH2455" i="1"/>
  <c r="AK2454" i="1"/>
  <c r="AJ2454" i="1"/>
  <c r="AI2454" i="1"/>
  <c r="AH2454" i="1"/>
  <c r="AK2453" i="1"/>
  <c r="AJ2453" i="1"/>
  <c r="AI2453" i="1"/>
  <c r="AH2453" i="1"/>
  <c r="AK2452" i="1"/>
  <c r="AJ2452" i="1"/>
  <c r="AI2452" i="1"/>
  <c r="AH2452" i="1"/>
  <c r="AK2451" i="1"/>
  <c r="AJ2451" i="1"/>
  <c r="AI2451" i="1"/>
  <c r="AH2451" i="1"/>
  <c r="AK2450" i="1"/>
  <c r="AJ2450" i="1"/>
  <c r="AI2450" i="1"/>
  <c r="AH2450" i="1"/>
  <c r="AK2449" i="1"/>
  <c r="AJ2449" i="1"/>
  <c r="AI2449" i="1"/>
  <c r="AH2449" i="1"/>
  <c r="AK2448" i="1"/>
  <c r="AJ2448" i="1"/>
  <c r="AI2448" i="1"/>
  <c r="AH2448" i="1"/>
  <c r="AK2447" i="1"/>
  <c r="AJ2447" i="1"/>
  <c r="AI2447" i="1"/>
  <c r="AH2447" i="1"/>
  <c r="AK2446" i="1"/>
  <c r="AJ2446" i="1"/>
  <c r="AI2446" i="1"/>
  <c r="AH2446" i="1"/>
  <c r="AK2445" i="1"/>
  <c r="AJ2445" i="1"/>
  <c r="AI2445" i="1"/>
  <c r="AH2445" i="1"/>
  <c r="AK2444" i="1"/>
  <c r="AJ2444" i="1"/>
  <c r="AI2444" i="1"/>
  <c r="AH2444" i="1"/>
  <c r="AK2443" i="1"/>
  <c r="AJ2443" i="1"/>
  <c r="AI2443" i="1"/>
  <c r="AH2443" i="1"/>
  <c r="AK2442" i="1"/>
  <c r="AJ2442" i="1"/>
  <c r="AI2442" i="1"/>
  <c r="AH2442" i="1"/>
  <c r="AK2441" i="1"/>
  <c r="AJ2441" i="1"/>
  <c r="AI2441" i="1"/>
  <c r="AH2441" i="1"/>
  <c r="AK2440" i="1"/>
  <c r="AJ2440" i="1"/>
  <c r="AI2440" i="1"/>
  <c r="AH2440" i="1"/>
  <c r="AK2439" i="1"/>
  <c r="AJ2439" i="1"/>
  <c r="AI2439" i="1"/>
  <c r="AH2439" i="1"/>
  <c r="AK2438" i="1"/>
  <c r="AJ2438" i="1"/>
  <c r="AI2438" i="1"/>
  <c r="AH2438" i="1"/>
  <c r="AK2437" i="1"/>
  <c r="AJ2437" i="1"/>
  <c r="AI2437" i="1"/>
  <c r="AH2437" i="1"/>
  <c r="AK2436" i="1"/>
  <c r="AJ2436" i="1"/>
  <c r="AI2436" i="1"/>
  <c r="AH2436" i="1"/>
  <c r="AK2435" i="1"/>
  <c r="AJ2435" i="1"/>
  <c r="AI2435" i="1"/>
  <c r="AH2435" i="1"/>
  <c r="AK2434" i="1"/>
  <c r="AJ2434" i="1"/>
  <c r="AI2434" i="1"/>
  <c r="AH2434" i="1"/>
  <c r="AK2433" i="1"/>
  <c r="AJ2433" i="1"/>
  <c r="AI2433" i="1"/>
  <c r="AH2433" i="1"/>
  <c r="AK2432" i="1"/>
  <c r="AJ2432" i="1"/>
  <c r="AI2432" i="1"/>
  <c r="AH2432" i="1"/>
  <c r="AK2431" i="1"/>
  <c r="AJ2431" i="1"/>
  <c r="AI2431" i="1"/>
  <c r="AH2431" i="1"/>
  <c r="AK2430" i="1"/>
  <c r="AJ2430" i="1"/>
  <c r="AI2430" i="1"/>
  <c r="AH2430" i="1"/>
  <c r="AK2429" i="1"/>
  <c r="AJ2429" i="1"/>
  <c r="AI2429" i="1"/>
  <c r="AH2429" i="1"/>
  <c r="AK2428" i="1"/>
  <c r="AJ2428" i="1"/>
  <c r="AI2428" i="1"/>
  <c r="AH2428" i="1"/>
  <c r="AK2427" i="1"/>
  <c r="AJ2427" i="1"/>
  <c r="AI2427" i="1"/>
  <c r="AH2427" i="1"/>
  <c r="AK2426" i="1"/>
  <c r="AJ2426" i="1"/>
  <c r="AI2426" i="1"/>
  <c r="AH2426" i="1"/>
  <c r="AK2425" i="1"/>
  <c r="AJ2425" i="1"/>
  <c r="AI2425" i="1"/>
  <c r="AH2425" i="1"/>
  <c r="AK2424" i="1"/>
  <c r="AJ2424" i="1"/>
  <c r="AI2424" i="1"/>
  <c r="AH2424" i="1"/>
  <c r="AK2423" i="1"/>
  <c r="AJ2423" i="1"/>
  <c r="AI2423" i="1"/>
  <c r="AH2423" i="1"/>
  <c r="AK2422" i="1"/>
  <c r="AJ2422" i="1"/>
  <c r="AI2422" i="1"/>
  <c r="AH2422" i="1"/>
  <c r="AK2421" i="1"/>
  <c r="AJ2421" i="1"/>
  <c r="AI2421" i="1"/>
  <c r="AH2421" i="1"/>
  <c r="AK2420" i="1"/>
  <c r="AJ2420" i="1"/>
  <c r="AI2420" i="1"/>
  <c r="AH2420" i="1"/>
  <c r="AK2419" i="1"/>
  <c r="AJ2419" i="1"/>
  <c r="AI2419" i="1"/>
  <c r="AH2419" i="1"/>
  <c r="AK2418" i="1"/>
  <c r="AJ2418" i="1"/>
  <c r="AI2418" i="1"/>
  <c r="AH2418" i="1"/>
  <c r="AK2417" i="1"/>
  <c r="AJ2417" i="1"/>
  <c r="AI2417" i="1"/>
  <c r="AH2417" i="1"/>
  <c r="AK2416" i="1"/>
  <c r="AJ2416" i="1"/>
  <c r="AI2416" i="1"/>
  <c r="AH2416" i="1"/>
  <c r="AK2415" i="1"/>
  <c r="AJ2415" i="1"/>
  <c r="AI2415" i="1"/>
  <c r="AH2415" i="1"/>
  <c r="AK2414" i="1"/>
  <c r="AJ2414" i="1"/>
  <c r="AI2414" i="1"/>
  <c r="AH2414" i="1"/>
  <c r="AK2413" i="1"/>
  <c r="AJ2413" i="1"/>
  <c r="AI2413" i="1"/>
  <c r="AH2413" i="1"/>
  <c r="AK2412" i="1"/>
  <c r="AJ2412" i="1"/>
  <c r="AI2412" i="1"/>
  <c r="AH2412" i="1"/>
  <c r="AK2411" i="1"/>
  <c r="AJ2411" i="1"/>
  <c r="AI2411" i="1"/>
  <c r="AH2411" i="1"/>
  <c r="AK2410" i="1"/>
  <c r="AJ2410" i="1"/>
  <c r="AI2410" i="1"/>
  <c r="AH2410" i="1"/>
  <c r="AK2409" i="1"/>
  <c r="AJ2409" i="1"/>
  <c r="AI2409" i="1"/>
  <c r="AH2409" i="1"/>
  <c r="AK2408" i="1"/>
  <c r="AJ2408" i="1"/>
  <c r="AI2408" i="1"/>
  <c r="AH2408" i="1"/>
  <c r="AK2407" i="1"/>
  <c r="AJ2407" i="1"/>
  <c r="AI2407" i="1"/>
  <c r="AH2407" i="1"/>
  <c r="AK2406" i="1"/>
  <c r="AJ2406" i="1"/>
  <c r="AI2406" i="1"/>
  <c r="AH2406" i="1"/>
  <c r="AK2405" i="1"/>
  <c r="AJ2405" i="1"/>
  <c r="AI2405" i="1"/>
  <c r="AH2405" i="1"/>
  <c r="AK2404" i="1"/>
  <c r="AJ2404" i="1"/>
  <c r="AI2404" i="1"/>
  <c r="AH2404" i="1"/>
  <c r="AK2403" i="1"/>
  <c r="AJ2403" i="1"/>
  <c r="AI2403" i="1"/>
  <c r="AH2403" i="1"/>
  <c r="AK2402" i="1"/>
  <c r="AJ2402" i="1"/>
  <c r="AI2402" i="1"/>
  <c r="AH2402" i="1"/>
  <c r="AK2401" i="1"/>
  <c r="AJ2401" i="1"/>
  <c r="AI2401" i="1"/>
  <c r="AH2401" i="1"/>
  <c r="AK2400" i="1"/>
  <c r="AJ2400" i="1"/>
  <c r="AI2400" i="1"/>
  <c r="AH2400" i="1"/>
  <c r="AK2399" i="1"/>
  <c r="AJ2399" i="1"/>
  <c r="AI2399" i="1"/>
  <c r="AH2399" i="1"/>
  <c r="AK2398" i="1"/>
  <c r="AJ2398" i="1"/>
  <c r="AI2398" i="1"/>
  <c r="AH2398" i="1"/>
  <c r="AK2397" i="1"/>
  <c r="AJ2397" i="1"/>
  <c r="AI2397" i="1"/>
  <c r="AH2397" i="1"/>
  <c r="AK2396" i="1"/>
  <c r="AJ2396" i="1"/>
  <c r="AI2396" i="1"/>
  <c r="AH2396" i="1"/>
  <c r="AK2395" i="1"/>
  <c r="AJ2395" i="1"/>
  <c r="AI2395" i="1"/>
  <c r="AH2395" i="1"/>
  <c r="AK2394" i="1"/>
  <c r="AJ2394" i="1"/>
  <c r="AI2394" i="1"/>
  <c r="AH2394" i="1"/>
  <c r="AK2393" i="1"/>
  <c r="AJ2393" i="1"/>
  <c r="AI2393" i="1"/>
  <c r="AH2393" i="1"/>
  <c r="AK2392" i="1"/>
  <c r="AJ2392" i="1"/>
  <c r="AI2392" i="1"/>
  <c r="AH2392" i="1"/>
  <c r="AK2391" i="1"/>
  <c r="AJ2391" i="1"/>
  <c r="AI2391" i="1"/>
  <c r="AH2391" i="1"/>
  <c r="AK2390" i="1"/>
  <c r="AJ2390" i="1"/>
  <c r="AI2390" i="1"/>
  <c r="AH2390" i="1"/>
  <c r="AK2389" i="1"/>
  <c r="AJ2389" i="1"/>
  <c r="AI2389" i="1"/>
  <c r="AH2389" i="1"/>
  <c r="AK2388" i="1"/>
  <c r="AJ2388" i="1"/>
  <c r="AI2388" i="1"/>
  <c r="AH2388" i="1"/>
  <c r="AK2387" i="1"/>
  <c r="AJ2387" i="1"/>
  <c r="AI2387" i="1"/>
  <c r="AH2387" i="1"/>
  <c r="AK2386" i="1"/>
  <c r="AJ2386" i="1"/>
  <c r="AI2386" i="1"/>
  <c r="AH2386" i="1"/>
  <c r="AK2385" i="1"/>
  <c r="AJ2385" i="1"/>
  <c r="AI2385" i="1"/>
  <c r="AH2385" i="1"/>
  <c r="AK2384" i="1"/>
  <c r="AJ2384" i="1"/>
  <c r="AI2384" i="1"/>
  <c r="AH2384" i="1"/>
  <c r="AK2383" i="1"/>
  <c r="AJ2383" i="1"/>
  <c r="AI2383" i="1"/>
  <c r="AH2383" i="1"/>
  <c r="AK2382" i="1"/>
  <c r="AJ2382" i="1"/>
  <c r="AI2382" i="1"/>
  <c r="AH2382" i="1"/>
  <c r="AK2381" i="1"/>
  <c r="AJ2381" i="1"/>
  <c r="AI2381" i="1"/>
  <c r="AH2381" i="1"/>
  <c r="AK2380" i="1"/>
  <c r="AJ2380" i="1"/>
  <c r="AI2380" i="1"/>
  <c r="AH2380" i="1"/>
  <c r="AK2379" i="1"/>
  <c r="AJ2379" i="1"/>
  <c r="AI2379" i="1"/>
  <c r="AH2379" i="1"/>
  <c r="AK2378" i="1"/>
  <c r="AJ2378" i="1"/>
  <c r="AI2378" i="1"/>
  <c r="AH2378" i="1"/>
  <c r="AK2377" i="1"/>
  <c r="AJ2377" i="1"/>
  <c r="AI2377" i="1"/>
  <c r="AH2377" i="1"/>
  <c r="AK2376" i="1"/>
  <c r="AJ2376" i="1"/>
  <c r="AI2376" i="1"/>
  <c r="AH2376" i="1"/>
  <c r="AK2375" i="1"/>
  <c r="AJ2375" i="1"/>
  <c r="AI2375" i="1"/>
  <c r="AH2375" i="1"/>
  <c r="AK2374" i="1"/>
  <c r="AJ2374" i="1"/>
  <c r="AI2374" i="1"/>
  <c r="AH2374" i="1"/>
  <c r="AK2373" i="1"/>
  <c r="AJ2373" i="1"/>
  <c r="AI2373" i="1"/>
  <c r="AH2373" i="1"/>
  <c r="AK2372" i="1"/>
  <c r="AJ2372" i="1"/>
  <c r="AI2372" i="1"/>
  <c r="AH2372" i="1"/>
  <c r="AK2371" i="1"/>
  <c r="AJ2371" i="1"/>
  <c r="AI2371" i="1"/>
  <c r="AH2371" i="1"/>
  <c r="AK2370" i="1"/>
  <c r="AJ2370" i="1"/>
  <c r="AI2370" i="1"/>
  <c r="AH2370" i="1"/>
  <c r="AK2369" i="1"/>
  <c r="AJ2369" i="1"/>
  <c r="AI2369" i="1"/>
  <c r="AH2369" i="1"/>
  <c r="AK2368" i="1"/>
  <c r="AJ2368" i="1"/>
  <c r="AI2368" i="1"/>
  <c r="AH2368" i="1"/>
  <c r="AK2367" i="1"/>
  <c r="AJ2367" i="1"/>
  <c r="AI2367" i="1"/>
  <c r="AH2367" i="1"/>
  <c r="AK2366" i="1"/>
  <c r="AJ2366" i="1"/>
  <c r="AI2366" i="1"/>
  <c r="AH2366" i="1"/>
  <c r="AK2365" i="1"/>
  <c r="AJ2365" i="1"/>
  <c r="AI2365" i="1"/>
  <c r="AH2365" i="1"/>
  <c r="AK2364" i="1"/>
  <c r="AJ2364" i="1"/>
  <c r="AI2364" i="1"/>
  <c r="AH2364" i="1"/>
  <c r="AK2363" i="1"/>
  <c r="AJ2363" i="1"/>
  <c r="AI2363" i="1"/>
  <c r="AH2363" i="1"/>
  <c r="AK2362" i="1"/>
  <c r="AJ2362" i="1"/>
  <c r="AI2362" i="1"/>
  <c r="AH2362" i="1"/>
  <c r="AK2361" i="1"/>
  <c r="AJ2361" i="1"/>
  <c r="AI2361" i="1"/>
  <c r="AH2361" i="1"/>
  <c r="AK2360" i="1"/>
  <c r="AJ2360" i="1"/>
  <c r="AI2360" i="1"/>
  <c r="AH2360" i="1"/>
  <c r="AK2359" i="1"/>
  <c r="AJ2359" i="1"/>
  <c r="AI2359" i="1"/>
  <c r="AH2359" i="1"/>
  <c r="AK2358" i="1"/>
  <c r="AJ2358" i="1"/>
  <c r="AI2358" i="1"/>
  <c r="AH2358" i="1"/>
  <c r="AK2357" i="1"/>
  <c r="AJ2357" i="1"/>
  <c r="AI2357" i="1"/>
  <c r="AH2357" i="1"/>
  <c r="AK2356" i="1"/>
  <c r="AJ2356" i="1"/>
  <c r="AI2356" i="1"/>
  <c r="AH2356" i="1"/>
  <c r="AK2355" i="1"/>
  <c r="AJ2355" i="1"/>
  <c r="AI2355" i="1"/>
  <c r="AH2355" i="1"/>
  <c r="AK2354" i="1"/>
  <c r="AJ2354" i="1"/>
  <c r="AI2354" i="1"/>
  <c r="AH2354" i="1"/>
  <c r="AK2353" i="1"/>
  <c r="AJ2353" i="1"/>
  <c r="AI2353" i="1"/>
  <c r="AH2353" i="1"/>
  <c r="AK2352" i="1"/>
  <c r="AJ2352" i="1"/>
  <c r="AI2352" i="1"/>
  <c r="AH2352" i="1"/>
  <c r="AK2351" i="1"/>
  <c r="AJ2351" i="1"/>
  <c r="AI2351" i="1"/>
  <c r="AH2351" i="1"/>
  <c r="AK2350" i="1"/>
  <c r="AJ2350" i="1"/>
  <c r="AI2350" i="1"/>
  <c r="AH2350" i="1"/>
  <c r="AK2349" i="1"/>
  <c r="AJ2349" i="1"/>
  <c r="AI2349" i="1"/>
  <c r="AH2349" i="1"/>
  <c r="AK2348" i="1"/>
  <c r="AJ2348" i="1"/>
  <c r="AI2348" i="1"/>
  <c r="AH2348" i="1"/>
  <c r="AK2347" i="1"/>
  <c r="AJ2347" i="1"/>
  <c r="AI2347" i="1"/>
  <c r="AH2347" i="1"/>
  <c r="AK2346" i="1"/>
  <c r="AJ2346" i="1"/>
  <c r="AI2346" i="1"/>
  <c r="AH2346" i="1"/>
  <c r="AK2345" i="1"/>
  <c r="AJ2345" i="1"/>
  <c r="AI2345" i="1"/>
  <c r="AH2345" i="1"/>
  <c r="AK2344" i="1"/>
  <c r="AJ2344" i="1"/>
  <c r="AI2344" i="1"/>
  <c r="AH2344" i="1"/>
  <c r="AK2343" i="1"/>
  <c r="AJ2343" i="1"/>
  <c r="AI2343" i="1"/>
  <c r="AH2343" i="1"/>
  <c r="AK2342" i="1"/>
  <c r="AJ2342" i="1"/>
  <c r="AI2342" i="1"/>
  <c r="AH2342" i="1"/>
  <c r="AK2341" i="1"/>
  <c r="AJ2341" i="1"/>
  <c r="AI2341" i="1"/>
  <c r="AH2341" i="1"/>
  <c r="AK2340" i="1"/>
  <c r="AJ2340" i="1"/>
  <c r="AI2340" i="1"/>
  <c r="AH2340" i="1"/>
  <c r="AK2339" i="1"/>
  <c r="AJ2339" i="1"/>
  <c r="AI2339" i="1"/>
  <c r="AH2339" i="1"/>
  <c r="AK2338" i="1"/>
  <c r="AJ2338" i="1"/>
  <c r="AI2338" i="1"/>
  <c r="AH2338" i="1"/>
  <c r="AK2337" i="1"/>
  <c r="AJ2337" i="1"/>
  <c r="AI2337" i="1"/>
  <c r="AH2337" i="1"/>
  <c r="AK2336" i="1"/>
  <c r="AJ2336" i="1"/>
  <c r="AI2336" i="1"/>
  <c r="AH2336" i="1"/>
  <c r="AK2335" i="1"/>
  <c r="AJ2335" i="1"/>
  <c r="AI2335" i="1"/>
  <c r="AH2335" i="1"/>
  <c r="AK2334" i="1"/>
  <c r="AJ2334" i="1"/>
  <c r="AI2334" i="1"/>
  <c r="AH2334" i="1"/>
  <c r="AK2333" i="1"/>
  <c r="AJ2333" i="1"/>
  <c r="AI2333" i="1"/>
  <c r="AH2333" i="1"/>
  <c r="AK2332" i="1"/>
  <c r="AJ2332" i="1"/>
  <c r="AI2332" i="1"/>
  <c r="AH2332" i="1"/>
  <c r="AK2331" i="1"/>
  <c r="AJ2331" i="1"/>
  <c r="AI2331" i="1"/>
  <c r="AH2331" i="1"/>
  <c r="AK2330" i="1"/>
  <c r="AJ2330" i="1"/>
  <c r="AI2330" i="1"/>
  <c r="AH2330" i="1"/>
  <c r="AK2329" i="1"/>
  <c r="AJ2329" i="1"/>
  <c r="AI2329" i="1"/>
  <c r="AH2329" i="1"/>
  <c r="AK2328" i="1"/>
  <c r="AJ2328" i="1"/>
  <c r="AI2328" i="1"/>
  <c r="AH2328" i="1"/>
  <c r="AK2327" i="1"/>
  <c r="AJ2327" i="1"/>
  <c r="AI2327" i="1"/>
  <c r="AH2327" i="1"/>
  <c r="AK2326" i="1"/>
  <c r="AJ2326" i="1"/>
  <c r="AI2326" i="1"/>
  <c r="AH2326" i="1"/>
  <c r="AK2325" i="1"/>
  <c r="AJ2325" i="1"/>
  <c r="AI2325" i="1"/>
  <c r="AH2325" i="1"/>
  <c r="AK2324" i="1"/>
  <c r="AJ2324" i="1"/>
  <c r="AI2324" i="1"/>
  <c r="AH2324" i="1"/>
  <c r="AK2323" i="1"/>
  <c r="AJ2323" i="1"/>
  <c r="AI2323" i="1"/>
  <c r="AH2323" i="1"/>
  <c r="AK2322" i="1"/>
  <c r="AJ2322" i="1"/>
  <c r="AI2322" i="1"/>
  <c r="AH2322" i="1"/>
  <c r="AK2321" i="1"/>
  <c r="AJ2321" i="1"/>
  <c r="AI2321" i="1"/>
  <c r="AH2321" i="1"/>
  <c r="AK2320" i="1"/>
  <c r="AJ2320" i="1"/>
  <c r="AI2320" i="1"/>
  <c r="AH2320" i="1"/>
  <c r="AK2319" i="1"/>
  <c r="AJ2319" i="1"/>
  <c r="AI2319" i="1"/>
  <c r="AH2319" i="1"/>
  <c r="AK2318" i="1"/>
  <c r="AJ2318" i="1"/>
  <c r="AI2318" i="1"/>
  <c r="AH2318" i="1"/>
  <c r="AK2317" i="1"/>
  <c r="AJ2317" i="1"/>
  <c r="AI2317" i="1"/>
  <c r="AH2317" i="1"/>
  <c r="AK2316" i="1"/>
  <c r="AJ2316" i="1"/>
  <c r="AI2316" i="1"/>
  <c r="AH2316" i="1"/>
  <c r="AK2315" i="1"/>
  <c r="AJ2315" i="1"/>
  <c r="AI2315" i="1"/>
  <c r="AH2315" i="1"/>
  <c r="AK2314" i="1"/>
  <c r="AJ2314" i="1"/>
  <c r="AI2314" i="1"/>
  <c r="AH2314" i="1"/>
  <c r="AK2313" i="1"/>
  <c r="AJ2313" i="1"/>
  <c r="AI2313" i="1"/>
  <c r="AH2313" i="1"/>
  <c r="AK2312" i="1"/>
  <c r="AJ2312" i="1"/>
  <c r="AI2312" i="1"/>
  <c r="AH2312" i="1"/>
  <c r="AK2311" i="1"/>
  <c r="AJ2311" i="1"/>
  <c r="AI2311" i="1"/>
  <c r="AH2311" i="1"/>
  <c r="AK2310" i="1"/>
  <c r="AJ2310" i="1"/>
  <c r="AI2310" i="1"/>
  <c r="AH2310" i="1"/>
  <c r="AK2309" i="1"/>
  <c r="AJ2309" i="1"/>
  <c r="AI2309" i="1"/>
  <c r="AH2309" i="1"/>
  <c r="AK2308" i="1"/>
  <c r="AJ2308" i="1"/>
  <c r="AI2308" i="1"/>
  <c r="AH2308" i="1"/>
  <c r="AK2307" i="1"/>
  <c r="AJ2307" i="1"/>
  <c r="AI2307" i="1"/>
  <c r="AH2307" i="1"/>
  <c r="AK2306" i="1"/>
  <c r="AJ2306" i="1"/>
  <c r="AI2306" i="1"/>
  <c r="AH2306" i="1"/>
  <c r="AK2305" i="1"/>
  <c r="AJ2305" i="1"/>
  <c r="AI2305" i="1"/>
  <c r="AH2305" i="1"/>
  <c r="AK2304" i="1"/>
  <c r="AJ2304" i="1"/>
  <c r="AI2304" i="1"/>
  <c r="AH2304" i="1"/>
  <c r="AK2303" i="1"/>
  <c r="AJ2303" i="1"/>
  <c r="AI2303" i="1"/>
  <c r="AH2303" i="1"/>
  <c r="AK2302" i="1"/>
  <c r="AJ2302" i="1"/>
  <c r="AI2302" i="1"/>
  <c r="AH2302" i="1"/>
  <c r="AK2301" i="1"/>
  <c r="AJ2301" i="1"/>
  <c r="AI2301" i="1"/>
  <c r="AH2301" i="1"/>
  <c r="AK2300" i="1"/>
  <c r="AJ2300" i="1"/>
  <c r="AI2300" i="1"/>
  <c r="AH2300" i="1"/>
  <c r="AK2299" i="1"/>
  <c r="AJ2299" i="1"/>
  <c r="AI2299" i="1"/>
  <c r="AH2299" i="1"/>
  <c r="AK2298" i="1"/>
  <c r="AJ2298" i="1"/>
  <c r="AI2298" i="1"/>
  <c r="AH2298" i="1"/>
  <c r="AK2297" i="1"/>
  <c r="AJ2297" i="1"/>
  <c r="AI2297" i="1"/>
  <c r="AH2297" i="1"/>
  <c r="AK2296" i="1"/>
  <c r="AJ2296" i="1"/>
  <c r="AI2296" i="1"/>
  <c r="AH2296" i="1"/>
  <c r="AK2295" i="1"/>
  <c r="AJ2295" i="1"/>
  <c r="AI2295" i="1"/>
  <c r="AH2295" i="1"/>
  <c r="AK2294" i="1"/>
  <c r="AJ2294" i="1"/>
  <c r="AI2294" i="1"/>
  <c r="AH2294" i="1"/>
  <c r="AK2293" i="1"/>
  <c r="AJ2293" i="1"/>
  <c r="AI2293" i="1"/>
  <c r="AH2293" i="1"/>
  <c r="AK2292" i="1"/>
  <c r="AJ2292" i="1"/>
  <c r="AI2292" i="1"/>
  <c r="AH2292" i="1"/>
  <c r="AK2291" i="1"/>
  <c r="AJ2291" i="1"/>
  <c r="AI2291" i="1"/>
  <c r="AH2291" i="1"/>
  <c r="AK2290" i="1"/>
  <c r="AJ2290" i="1"/>
  <c r="AI2290" i="1"/>
  <c r="AH2290" i="1"/>
  <c r="AK2289" i="1"/>
  <c r="AJ2289" i="1"/>
  <c r="AI2289" i="1"/>
  <c r="AH2289" i="1"/>
  <c r="AK2288" i="1"/>
  <c r="AJ2288" i="1"/>
  <c r="AI2288" i="1"/>
  <c r="AH2288" i="1"/>
  <c r="AK2287" i="1"/>
  <c r="AJ2287" i="1"/>
  <c r="AI2287" i="1"/>
  <c r="AH2287" i="1"/>
  <c r="AK2286" i="1"/>
  <c r="AJ2286" i="1"/>
  <c r="AI2286" i="1"/>
  <c r="AH2286" i="1"/>
  <c r="AK2285" i="1"/>
  <c r="AJ2285" i="1"/>
  <c r="AI2285" i="1"/>
  <c r="AH2285" i="1"/>
  <c r="AK2284" i="1"/>
  <c r="AJ2284" i="1"/>
  <c r="AI2284" i="1"/>
  <c r="AH2284" i="1"/>
  <c r="AK2283" i="1"/>
  <c r="AJ2283" i="1"/>
  <c r="AI2283" i="1"/>
  <c r="AH2283" i="1"/>
  <c r="AK2282" i="1"/>
  <c r="AJ2282" i="1"/>
  <c r="AI2282" i="1"/>
  <c r="AH2282" i="1"/>
  <c r="AK2281" i="1"/>
  <c r="AJ2281" i="1"/>
  <c r="AI2281" i="1"/>
  <c r="AH2281" i="1"/>
  <c r="AK2280" i="1"/>
  <c r="AJ2280" i="1"/>
  <c r="AI2280" i="1"/>
  <c r="AH2280" i="1"/>
  <c r="AK2279" i="1"/>
  <c r="AJ2279" i="1"/>
  <c r="AI2279" i="1"/>
  <c r="AH2279" i="1"/>
  <c r="AK2278" i="1"/>
  <c r="AJ2278" i="1"/>
  <c r="AI2278" i="1"/>
  <c r="AH2278" i="1"/>
  <c r="AK2277" i="1"/>
  <c r="AJ2277" i="1"/>
  <c r="AI2277" i="1"/>
  <c r="AH2277" i="1"/>
  <c r="AK2276" i="1"/>
  <c r="AJ2276" i="1"/>
  <c r="AI2276" i="1"/>
  <c r="AH2276" i="1"/>
  <c r="AK2275" i="1"/>
  <c r="AJ2275" i="1"/>
  <c r="AI2275" i="1"/>
  <c r="AH2275" i="1"/>
  <c r="AK2274" i="1"/>
  <c r="AJ2274" i="1"/>
  <c r="AI2274" i="1"/>
  <c r="AH2274" i="1"/>
  <c r="AK2273" i="1"/>
  <c r="AJ2273" i="1"/>
  <c r="AI2273" i="1"/>
  <c r="AH2273" i="1"/>
  <c r="AK2272" i="1"/>
  <c r="AJ2272" i="1"/>
  <c r="AI2272" i="1"/>
  <c r="AH2272" i="1"/>
  <c r="AK2271" i="1"/>
  <c r="AJ2271" i="1"/>
  <c r="AI2271" i="1"/>
  <c r="AH2271" i="1"/>
  <c r="AK2270" i="1"/>
  <c r="AJ2270" i="1"/>
  <c r="AI2270" i="1"/>
  <c r="AH2270" i="1"/>
  <c r="AK2269" i="1"/>
  <c r="AJ2269" i="1"/>
  <c r="AI2269" i="1"/>
  <c r="AH2269" i="1"/>
  <c r="AK2268" i="1"/>
  <c r="AJ2268" i="1"/>
  <c r="AI2268" i="1"/>
  <c r="AH2268" i="1"/>
  <c r="AK2267" i="1"/>
  <c r="AJ2267" i="1"/>
  <c r="AI2267" i="1"/>
  <c r="AH2267" i="1"/>
  <c r="AK2266" i="1"/>
  <c r="AJ2266" i="1"/>
  <c r="AI2266" i="1"/>
  <c r="AH2266" i="1"/>
  <c r="AK2265" i="1"/>
  <c r="AJ2265" i="1"/>
  <c r="AI2265" i="1"/>
  <c r="AH2265" i="1"/>
  <c r="AK2264" i="1"/>
  <c r="AJ2264" i="1"/>
  <c r="AI2264" i="1"/>
  <c r="AH2264" i="1"/>
  <c r="AK2263" i="1"/>
  <c r="AJ2263" i="1"/>
  <c r="AI2263" i="1"/>
  <c r="AH2263" i="1"/>
  <c r="AK2262" i="1"/>
  <c r="AJ2262" i="1"/>
  <c r="AI2262" i="1"/>
  <c r="AH2262" i="1"/>
  <c r="AK2261" i="1"/>
  <c r="AJ2261" i="1"/>
  <c r="AI2261" i="1"/>
  <c r="AH2261" i="1"/>
  <c r="AK2260" i="1"/>
  <c r="AJ2260" i="1"/>
  <c r="AI2260" i="1"/>
  <c r="AH2260" i="1"/>
  <c r="AK2259" i="1"/>
  <c r="AJ2259" i="1"/>
  <c r="AI2259" i="1"/>
  <c r="AH2259" i="1"/>
  <c r="AK2258" i="1"/>
  <c r="AJ2258" i="1"/>
  <c r="AI2258" i="1"/>
  <c r="AH2258" i="1"/>
  <c r="AK2257" i="1"/>
  <c r="AJ2257" i="1"/>
  <c r="AI2257" i="1"/>
  <c r="AH2257" i="1"/>
  <c r="AK2256" i="1"/>
  <c r="AJ2256" i="1"/>
  <c r="AI2256" i="1"/>
  <c r="AH2256" i="1"/>
  <c r="AK2255" i="1"/>
  <c r="AJ2255" i="1"/>
  <c r="AI2255" i="1"/>
  <c r="AH2255" i="1"/>
  <c r="AK2254" i="1"/>
  <c r="AJ2254" i="1"/>
  <c r="AI2254" i="1"/>
  <c r="AH2254" i="1"/>
  <c r="AK2253" i="1"/>
  <c r="AJ2253" i="1"/>
  <c r="AI2253" i="1"/>
  <c r="AH2253" i="1"/>
  <c r="AK2252" i="1"/>
  <c r="AJ2252" i="1"/>
  <c r="AI2252" i="1"/>
  <c r="AH2252" i="1"/>
  <c r="AK2251" i="1"/>
  <c r="AJ2251" i="1"/>
  <c r="AI2251" i="1"/>
  <c r="AH2251" i="1"/>
  <c r="AK2250" i="1"/>
  <c r="AJ2250" i="1"/>
  <c r="AI2250" i="1"/>
  <c r="AH2250" i="1"/>
  <c r="AK2249" i="1"/>
  <c r="AJ2249" i="1"/>
  <c r="AI2249" i="1"/>
  <c r="AH2249" i="1"/>
  <c r="AK2248" i="1"/>
  <c r="AJ2248" i="1"/>
  <c r="AI2248" i="1"/>
  <c r="AH2248" i="1"/>
  <c r="AK2247" i="1"/>
  <c r="AJ2247" i="1"/>
  <c r="AI2247" i="1"/>
  <c r="AH2247" i="1"/>
  <c r="AK2246" i="1"/>
  <c r="AJ2246" i="1"/>
  <c r="AI2246" i="1"/>
  <c r="AH2246" i="1"/>
  <c r="AK2245" i="1"/>
  <c r="AJ2245" i="1"/>
  <c r="AI2245" i="1"/>
  <c r="AH2245" i="1"/>
  <c r="AK2244" i="1"/>
  <c r="AJ2244" i="1"/>
  <c r="AI2244" i="1"/>
  <c r="AH2244" i="1"/>
  <c r="AK2243" i="1"/>
  <c r="AJ2243" i="1"/>
  <c r="AI2243" i="1"/>
  <c r="AH2243" i="1"/>
  <c r="AK2242" i="1"/>
  <c r="AJ2242" i="1"/>
  <c r="AI2242" i="1"/>
  <c r="AH2242" i="1"/>
  <c r="AK2241" i="1"/>
  <c r="AJ2241" i="1"/>
  <c r="AI2241" i="1"/>
  <c r="AH2241" i="1"/>
  <c r="AK2240" i="1"/>
  <c r="AJ2240" i="1"/>
  <c r="AI2240" i="1"/>
  <c r="AH2240" i="1"/>
  <c r="AK2239" i="1"/>
  <c r="AJ2239" i="1"/>
  <c r="AI2239" i="1"/>
  <c r="AH2239" i="1"/>
  <c r="AK2238" i="1"/>
  <c r="AJ2238" i="1"/>
  <c r="AI2238" i="1"/>
  <c r="AH2238" i="1"/>
  <c r="AK2237" i="1"/>
  <c r="AJ2237" i="1"/>
  <c r="AI2237" i="1"/>
  <c r="AH2237" i="1"/>
  <c r="AK2236" i="1"/>
  <c r="AJ2236" i="1"/>
  <c r="AI2236" i="1"/>
  <c r="AH2236" i="1"/>
  <c r="AK2235" i="1"/>
  <c r="AJ2235" i="1"/>
  <c r="AI2235" i="1"/>
  <c r="AH2235" i="1"/>
  <c r="AK2234" i="1"/>
  <c r="AJ2234" i="1"/>
  <c r="AI2234" i="1"/>
  <c r="AH2234" i="1"/>
  <c r="AK2233" i="1"/>
  <c r="AJ2233" i="1"/>
  <c r="AI2233" i="1"/>
  <c r="AH2233" i="1"/>
  <c r="AK2232" i="1"/>
  <c r="AJ2232" i="1"/>
  <c r="AI2232" i="1"/>
  <c r="AH2232" i="1"/>
  <c r="AK2231" i="1"/>
  <c r="AJ2231" i="1"/>
  <c r="AI2231" i="1"/>
  <c r="AH2231" i="1"/>
  <c r="AK2230" i="1"/>
  <c r="AJ2230" i="1"/>
  <c r="AI2230" i="1"/>
  <c r="AH2230" i="1"/>
  <c r="AK2229" i="1"/>
  <c r="AJ2229" i="1"/>
  <c r="AI2229" i="1"/>
  <c r="AH2229" i="1"/>
  <c r="AK2228" i="1"/>
  <c r="AJ2228" i="1"/>
  <c r="AI2228" i="1"/>
  <c r="AH2228" i="1"/>
  <c r="AK2227" i="1"/>
  <c r="AJ2227" i="1"/>
  <c r="AI2227" i="1"/>
  <c r="AH2227" i="1"/>
  <c r="AK2226" i="1"/>
  <c r="AJ2226" i="1"/>
  <c r="AI2226" i="1"/>
  <c r="AH2226" i="1"/>
  <c r="AK2225" i="1"/>
  <c r="AJ2225" i="1"/>
  <c r="AI2225" i="1"/>
  <c r="AH2225" i="1"/>
  <c r="AK2224" i="1"/>
  <c r="AJ2224" i="1"/>
  <c r="AI2224" i="1"/>
  <c r="AH2224" i="1"/>
  <c r="AK2223" i="1"/>
  <c r="AJ2223" i="1"/>
  <c r="AI2223" i="1"/>
  <c r="AH2223" i="1"/>
  <c r="AK2222" i="1"/>
  <c r="AJ2222" i="1"/>
  <c r="AI2222" i="1"/>
  <c r="AH2222" i="1"/>
  <c r="AK2221" i="1"/>
  <c r="AJ2221" i="1"/>
  <c r="AI2221" i="1"/>
  <c r="AH2221" i="1"/>
  <c r="AK2220" i="1"/>
  <c r="AJ2220" i="1"/>
  <c r="AI2220" i="1"/>
  <c r="AH2220" i="1"/>
  <c r="AK2219" i="1"/>
  <c r="AJ2219" i="1"/>
  <c r="AI2219" i="1"/>
  <c r="AH2219" i="1"/>
  <c r="AK2218" i="1"/>
  <c r="AJ2218" i="1"/>
  <c r="AI2218" i="1"/>
  <c r="AH2218" i="1"/>
  <c r="AK2217" i="1"/>
  <c r="AJ2217" i="1"/>
  <c r="AI2217" i="1"/>
  <c r="AH2217" i="1"/>
  <c r="AK2216" i="1"/>
  <c r="AJ2216" i="1"/>
  <c r="AI2216" i="1"/>
  <c r="AH2216" i="1"/>
  <c r="AK2215" i="1"/>
  <c r="AJ2215" i="1"/>
  <c r="AI2215" i="1"/>
  <c r="AH2215" i="1"/>
  <c r="AK2214" i="1"/>
  <c r="AJ2214" i="1"/>
  <c r="AI2214" i="1"/>
  <c r="AH2214" i="1"/>
  <c r="AK2213" i="1"/>
  <c r="AJ2213" i="1"/>
  <c r="AI2213" i="1"/>
  <c r="AH2213" i="1"/>
  <c r="AK2212" i="1"/>
  <c r="AJ2212" i="1"/>
  <c r="AI2212" i="1"/>
  <c r="AH2212" i="1"/>
  <c r="AK2211" i="1"/>
  <c r="AJ2211" i="1"/>
  <c r="AI2211" i="1"/>
  <c r="AH2211" i="1"/>
  <c r="AK2210" i="1"/>
  <c r="AJ2210" i="1"/>
  <c r="AI2210" i="1"/>
  <c r="AH2210" i="1"/>
  <c r="AK2209" i="1"/>
  <c r="AJ2209" i="1"/>
  <c r="AI2209" i="1"/>
  <c r="AH2209" i="1"/>
  <c r="AK2208" i="1"/>
  <c r="AJ2208" i="1"/>
  <c r="AI2208" i="1"/>
  <c r="AH2208" i="1"/>
  <c r="AK2207" i="1"/>
  <c r="AJ2207" i="1"/>
  <c r="AI2207" i="1"/>
  <c r="AH2207" i="1"/>
  <c r="AK2206" i="1"/>
  <c r="AJ2206" i="1"/>
  <c r="AI2206" i="1"/>
  <c r="AH2206" i="1"/>
  <c r="AK2205" i="1"/>
  <c r="AJ2205" i="1"/>
  <c r="AI2205" i="1"/>
  <c r="AH2205" i="1"/>
  <c r="AK2204" i="1"/>
  <c r="AJ2204" i="1"/>
  <c r="AI2204" i="1"/>
  <c r="AH2204" i="1"/>
  <c r="AK2203" i="1"/>
  <c r="AJ2203" i="1"/>
  <c r="AI2203" i="1"/>
  <c r="AH2203" i="1"/>
  <c r="AK2202" i="1"/>
  <c r="AJ2202" i="1"/>
  <c r="AI2202" i="1"/>
  <c r="AH2202" i="1"/>
  <c r="AK2201" i="1"/>
  <c r="AJ2201" i="1"/>
  <c r="AI2201" i="1"/>
  <c r="AH2201" i="1"/>
  <c r="AK2200" i="1"/>
  <c r="AJ2200" i="1"/>
  <c r="AI2200" i="1"/>
  <c r="AH2200" i="1"/>
  <c r="AK2199" i="1"/>
  <c r="AJ2199" i="1"/>
  <c r="AI2199" i="1"/>
  <c r="AH2199" i="1"/>
  <c r="AK2198" i="1"/>
  <c r="AJ2198" i="1"/>
  <c r="AI2198" i="1"/>
  <c r="AH2198" i="1"/>
  <c r="AK2197" i="1"/>
  <c r="AJ2197" i="1"/>
  <c r="AI2197" i="1"/>
  <c r="AH2197" i="1"/>
  <c r="AK2196" i="1"/>
  <c r="AJ2196" i="1"/>
  <c r="AI2196" i="1"/>
  <c r="AH2196" i="1"/>
  <c r="AK2195" i="1"/>
  <c r="AJ2195" i="1"/>
  <c r="AI2195" i="1"/>
  <c r="AH2195" i="1"/>
  <c r="AK2194" i="1"/>
  <c r="AJ2194" i="1"/>
  <c r="AI2194" i="1"/>
  <c r="AH2194" i="1"/>
  <c r="AK2193" i="1"/>
  <c r="AJ2193" i="1"/>
  <c r="AI2193" i="1"/>
  <c r="AH2193" i="1"/>
  <c r="AK2192" i="1"/>
  <c r="AJ2192" i="1"/>
  <c r="AI2192" i="1"/>
  <c r="AH2192" i="1"/>
  <c r="AK2191" i="1"/>
  <c r="AJ2191" i="1"/>
  <c r="AI2191" i="1"/>
  <c r="AH2191" i="1"/>
  <c r="AK2190" i="1"/>
  <c r="AJ2190" i="1"/>
  <c r="AI2190" i="1"/>
  <c r="AH2190" i="1"/>
  <c r="AK2189" i="1"/>
  <c r="AJ2189" i="1"/>
  <c r="AI2189" i="1"/>
  <c r="AH2189" i="1"/>
  <c r="AK2188" i="1"/>
  <c r="AJ2188" i="1"/>
  <c r="AI2188" i="1"/>
  <c r="AH2188" i="1"/>
  <c r="AK2187" i="1"/>
  <c r="AJ2187" i="1"/>
  <c r="AI2187" i="1"/>
  <c r="AH2187" i="1"/>
  <c r="AK2186" i="1"/>
  <c r="AJ2186" i="1"/>
  <c r="AI2186" i="1"/>
  <c r="AH2186" i="1"/>
  <c r="AK2185" i="1"/>
  <c r="AJ2185" i="1"/>
  <c r="AI2185" i="1"/>
  <c r="AH2185" i="1"/>
  <c r="AK2184" i="1"/>
  <c r="AJ2184" i="1"/>
  <c r="AI2184" i="1"/>
  <c r="AH2184" i="1"/>
  <c r="AK2183" i="1"/>
  <c r="AJ2183" i="1"/>
  <c r="AI2183" i="1"/>
  <c r="AH2183" i="1"/>
  <c r="AK2182" i="1"/>
  <c r="AJ2182" i="1"/>
  <c r="AI2182" i="1"/>
  <c r="AH2182" i="1"/>
  <c r="AK2181" i="1"/>
  <c r="AJ2181" i="1"/>
  <c r="AI2181" i="1"/>
  <c r="AH2181" i="1"/>
  <c r="AK2180" i="1"/>
  <c r="AJ2180" i="1"/>
  <c r="AI2180" i="1"/>
  <c r="AH2180" i="1"/>
  <c r="AK2179" i="1"/>
  <c r="AJ2179" i="1"/>
  <c r="AI2179" i="1"/>
  <c r="AH2179" i="1"/>
  <c r="AK2178" i="1"/>
  <c r="AJ2178" i="1"/>
  <c r="AI2178" i="1"/>
  <c r="AH2178" i="1"/>
  <c r="AK2177" i="1"/>
  <c r="AJ2177" i="1"/>
  <c r="AI2177" i="1"/>
  <c r="AH2177" i="1"/>
  <c r="AK2176" i="1"/>
  <c r="AJ2176" i="1"/>
  <c r="AI2176" i="1"/>
  <c r="AH2176" i="1"/>
  <c r="AK2175" i="1"/>
  <c r="AJ2175" i="1"/>
  <c r="AI2175" i="1"/>
  <c r="AH2175" i="1"/>
  <c r="AK2174" i="1"/>
  <c r="AJ2174" i="1"/>
  <c r="AI2174" i="1"/>
  <c r="AH2174" i="1"/>
  <c r="AK2173" i="1"/>
  <c r="AJ2173" i="1"/>
  <c r="AI2173" i="1"/>
  <c r="AH2173" i="1"/>
  <c r="AK2172" i="1"/>
  <c r="AJ2172" i="1"/>
  <c r="AI2172" i="1"/>
  <c r="AH2172" i="1"/>
  <c r="AK2171" i="1"/>
  <c r="AJ2171" i="1"/>
  <c r="AI2171" i="1"/>
  <c r="AH2171" i="1"/>
  <c r="AK2170" i="1"/>
  <c r="AJ2170" i="1"/>
  <c r="AI2170" i="1"/>
  <c r="AH2170" i="1"/>
  <c r="AK2169" i="1"/>
  <c r="AJ2169" i="1"/>
  <c r="AI2169" i="1"/>
  <c r="AH2169" i="1"/>
  <c r="AK2168" i="1"/>
  <c r="AJ2168" i="1"/>
  <c r="AI2168" i="1"/>
  <c r="AH2168" i="1"/>
  <c r="AK2167" i="1"/>
  <c r="AJ2167" i="1"/>
  <c r="AI2167" i="1"/>
  <c r="AH2167" i="1"/>
  <c r="AK2166" i="1"/>
  <c r="AJ2166" i="1"/>
  <c r="AI2166" i="1"/>
  <c r="AH2166" i="1"/>
  <c r="AK2165" i="1"/>
  <c r="AJ2165" i="1"/>
  <c r="AI2165" i="1"/>
  <c r="AH2165" i="1"/>
  <c r="AK2164" i="1"/>
  <c r="AJ2164" i="1"/>
  <c r="AI2164" i="1"/>
  <c r="AH2164" i="1"/>
  <c r="AK2163" i="1"/>
  <c r="AJ2163" i="1"/>
  <c r="AI2163" i="1"/>
  <c r="AH2163" i="1"/>
  <c r="AK2162" i="1"/>
  <c r="AJ2162" i="1"/>
  <c r="AI2162" i="1"/>
  <c r="AH2162" i="1"/>
  <c r="AK2161" i="1"/>
  <c r="AJ2161" i="1"/>
  <c r="AI2161" i="1"/>
  <c r="AH2161" i="1"/>
  <c r="AK2160" i="1"/>
  <c r="AJ2160" i="1"/>
  <c r="AI2160" i="1"/>
  <c r="AH2160" i="1"/>
  <c r="AK2159" i="1"/>
  <c r="AJ2159" i="1"/>
  <c r="AI2159" i="1"/>
  <c r="AH2159" i="1"/>
  <c r="AK2158" i="1"/>
  <c r="AJ2158" i="1"/>
  <c r="AI2158" i="1"/>
  <c r="AH2158" i="1"/>
  <c r="AK2157" i="1"/>
  <c r="AJ2157" i="1"/>
  <c r="AI2157" i="1"/>
  <c r="AH2157" i="1"/>
  <c r="AK2156" i="1"/>
  <c r="AJ2156" i="1"/>
  <c r="AI2156" i="1"/>
  <c r="AH2156" i="1"/>
  <c r="AK2155" i="1"/>
  <c r="AJ2155" i="1"/>
  <c r="AI2155" i="1"/>
  <c r="AH2155" i="1"/>
  <c r="AK2154" i="1"/>
  <c r="AJ2154" i="1"/>
  <c r="AI2154" i="1"/>
  <c r="AH2154" i="1"/>
  <c r="AK2153" i="1"/>
  <c r="AJ2153" i="1"/>
  <c r="AI2153" i="1"/>
  <c r="AH2153" i="1"/>
  <c r="AK2152" i="1"/>
  <c r="AJ2152" i="1"/>
  <c r="AI2152" i="1"/>
  <c r="AH2152" i="1"/>
  <c r="AK2151" i="1"/>
  <c r="AJ2151" i="1"/>
  <c r="AI2151" i="1"/>
  <c r="AH2151" i="1"/>
  <c r="AK2150" i="1"/>
  <c r="AJ2150" i="1"/>
  <c r="AI2150" i="1"/>
  <c r="AH2150" i="1"/>
  <c r="AK2149" i="1"/>
  <c r="AJ2149" i="1"/>
  <c r="AI2149" i="1"/>
  <c r="AH2149" i="1"/>
  <c r="AK2148" i="1"/>
  <c r="AJ2148" i="1"/>
  <c r="AI2148" i="1"/>
  <c r="AH2148" i="1"/>
  <c r="AK2147" i="1"/>
  <c r="AJ2147" i="1"/>
  <c r="AI2147" i="1"/>
  <c r="AH2147" i="1"/>
  <c r="AK2146" i="1"/>
  <c r="AJ2146" i="1"/>
  <c r="AI2146" i="1"/>
  <c r="AH2146" i="1"/>
  <c r="AK2145" i="1"/>
  <c r="AJ2145" i="1"/>
  <c r="AI2145" i="1"/>
  <c r="AH2145" i="1"/>
  <c r="AK2144" i="1"/>
  <c r="AJ2144" i="1"/>
  <c r="AI2144" i="1"/>
  <c r="AH2144" i="1"/>
  <c r="AK2143" i="1"/>
  <c r="AJ2143" i="1"/>
  <c r="AI2143" i="1"/>
  <c r="AH2143" i="1"/>
  <c r="AK2142" i="1"/>
  <c r="AJ2142" i="1"/>
  <c r="AI2142" i="1"/>
  <c r="AH2142" i="1"/>
  <c r="AK2141" i="1"/>
  <c r="AJ2141" i="1"/>
  <c r="AI2141" i="1"/>
  <c r="AH2141" i="1"/>
  <c r="AK2140" i="1"/>
  <c r="AJ2140" i="1"/>
  <c r="AI2140" i="1"/>
  <c r="AH2140" i="1"/>
  <c r="AK2139" i="1"/>
  <c r="AJ2139" i="1"/>
  <c r="AI2139" i="1"/>
  <c r="AH2139" i="1"/>
  <c r="AK2138" i="1"/>
  <c r="AJ2138" i="1"/>
  <c r="AI2138" i="1"/>
  <c r="AH2138" i="1"/>
  <c r="AK2137" i="1"/>
  <c r="AJ2137" i="1"/>
  <c r="AI2137" i="1"/>
  <c r="AH2137" i="1"/>
  <c r="AK2136" i="1"/>
  <c r="AJ2136" i="1"/>
  <c r="AI2136" i="1"/>
  <c r="AH2136" i="1"/>
  <c r="AK2135" i="1"/>
  <c r="AJ2135" i="1"/>
  <c r="AI2135" i="1"/>
  <c r="AH2135" i="1"/>
  <c r="AK2134" i="1"/>
  <c r="AJ2134" i="1"/>
  <c r="AI2134" i="1"/>
  <c r="AH2134" i="1"/>
  <c r="AK2133" i="1"/>
  <c r="AJ2133" i="1"/>
  <c r="AI2133" i="1"/>
  <c r="AH2133" i="1"/>
  <c r="AK2132" i="1"/>
  <c r="AJ2132" i="1"/>
  <c r="AI2132" i="1"/>
  <c r="AH2132" i="1"/>
  <c r="AK2131" i="1"/>
  <c r="AJ2131" i="1"/>
  <c r="AI2131" i="1"/>
  <c r="AH2131" i="1"/>
  <c r="AK2130" i="1"/>
  <c r="AJ2130" i="1"/>
  <c r="AI2130" i="1"/>
  <c r="AH2130" i="1"/>
  <c r="AK2129" i="1"/>
  <c r="AJ2129" i="1"/>
  <c r="AI2129" i="1"/>
  <c r="AH2129" i="1"/>
  <c r="AK2128" i="1"/>
  <c r="AJ2128" i="1"/>
  <c r="AI2128" i="1"/>
  <c r="AH2128" i="1"/>
  <c r="AK2127" i="1"/>
  <c r="AJ2127" i="1"/>
  <c r="AI2127" i="1"/>
  <c r="AH2127" i="1"/>
  <c r="AK2126" i="1"/>
  <c r="AJ2126" i="1"/>
  <c r="AI2126" i="1"/>
  <c r="AH2126" i="1"/>
  <c r="AK2125" i="1"/>
  <c r="AJ2125" i="1"/>
  <c r="AI2125" i="1"/>
  <c r="AH2125" i="1"/>
  <c r="AK2124" i="1"/>
  <c r="AJ2124" i="1"/>
  <c r="AI2124" i="1"/>
  <c r="AH2124" i="1"/>
  <c r="AK2123" i="1"/>
  <c r="AJ2123" i="1"/>
  <c r="AI2123" i="1"/>
  <c r="AH2123" i="1"/>
  <c r="AK2122" i="1"/>
  <c r="AJ2122" i="1"/>
  <c r="AI2122" i="1"/>
  <c r="AH2122" i="1"/>
  <c r="AK2121" i="1"/>
  <c r="AJ2121" i="1"/>
  <c r="AI2121" i="1"/>
  <c r="AH2121" i="1"/>
  <c r="AK2120" i="1"/>
  <c r="AJ2120" i="1"/>
  <c r="AI2120" i="1"/>
  <c r="AH2120" i="1"/>
  <c r="AK2119" i="1"/>
  <c r="AJ2119" i="1"/>
  <c r="AI2119" i="1"/>
  <c r="AH2119" i="1"/>
  <c r="AK2118" i="1"/>
  <c r="AJ2118" i="1"/>
  <c r="AI2118" i="1"/>
  <c r="AH2118" i="1"/>
  <c r="AK2117" i="1"/>
  <c r="AJ2117" i="1"/>
  <c r="AI2117" i="1"/>
  <c r="AH2117" i="1"/>
  <c r="AK2116" i="1"/>
  <c r="AJ2116" i="1"/>
  <c r="AI2116" i="1"/>
  <c r="AH2116" i="1"/>
  <c r="AK2115" i="1"/>
  <c r="AJ2115" i="1"/>
  <c r="AI2115" i="1"/>
  <c r="AH2115" i="1"/>
  <c r="AK2114" i="1"/>
  <c r="AJ2114" i="1"/>
  <c r="AI2114" i="1"/>
  <c r="AH2114" i="1"/>
  <c r="AK2113" i="1"/>
  <c r="AJ2113" i="1"/>
  <c r="AI2113" i="1"/>
  <c r="AH2113" i="1"/>
  <c r="AK2112" i="1"/>
  <c r="AJ2112" i="1"/>
  <c r="AI2112" i="1"/>
  <c r="AH2112" i="1"/>
  <c r="AK2111" i="1"/>
  <c r="AJ2111" i="1"/>
  <c r="AI2111" i="1"/>
  <c r="AH2111" i="1"/>
  <c r="AK2110" i="1"/>
  <c r="AJ2110" i="1"/>
  <c r="AI2110" i="1"/>
  <c r="AH2110" i="1"/>
  <c r="AK2109" i="1"/>
  <c r="AJ2109" i="1"/>
  <c r="AI2109" i="1"/>
  <c r="AH2109" i="1"/>
  <c r="AK2108" i="1"/>
  <c r="AJ2108" i="1"/>
  <c r="AI2108" i="1"/>
  <c r="AH2108" i="1"/>
  <c r="AK2107" i="1"/>
  <c r="AJ2107" i="1"/>
  <c r="AI2107" i="1"/>
  <c r="AH2107" i="1"/>
  <c r="AK2106" i="1"/>
  <c r="AJ2106" i="1"/>
  <c r="AI2106" i="1"/>
  <c r="AH2106" i="1"/>
  <c r="AK2105" i="1"/>
  <c r="AJ2105" i="1"/>
  <c r="AI2105" i="1"/>
  <c r="AH2105" i="1"/>
  <c r="AK2104" i="1"/>
  <c r="AJ2104" i="1"/>
  <c r="AI2104" i="1"/>
  <c r="AH2104" i="1"/>
  <c r="AK2103" i="1"/>
  <c r="AJ2103" i="1"/>
  <c r="AI2103" i="1"/>
  <c r="AH2103" i="1"/>
  <c r="AK2102" i="1"/>
  <c r="AJ2102" i="1"/>
  <c r="AI2102" i="1"/>
  <c r="AH2102" i="1"/>
  <c r="AK2101" i="1"/>
  <c r="AJ2101" i="1"/>
  <c r="AI2101" i="1"/>
  <c r="AH2101" i="1"/>
  <c r="AK2100" i="1"/>
  <c r="AJ2100" i="1"/>
  <c r="AI2100" i="1"/>
  <c r="AH2100" i="1"/>
  <c r="AK2099" i="1"/>
  <c r="AJ2099" i="1"/>
  <c r="AI2099" i="1"/>
  <c r="AH2099" i="1"/>
  <c r="AK2098" i="1"/>
  <c r="AJ2098" i="1"/>
  <c r="AI2098" i="1"/>
  <c r="AH2098" i="1"/>
  <c r="AK2097" i="1"/>
  <c r="AJ2097" i="1"/>
  <c r="AI2097" i="1"/>
  <c r="AH2097" i="1"/>
  <c r="AK2096" i="1"/>
  <c r="AJ2096" i="1"/>
  <c r="AI2096" i="1"/>
  <c r="AH2096" i="1"/>
  <c r="AK2095" i="1"/>
  <c r="AJ2095" i="1"/>
  <c r="AI2095" i="1"/>
  <c r="AH2095" i="1"/>
  <c r="AK2094" i="1"/>
  <c r="AJ2094" i="1"/>
  <c r="AI2094" i="1"/>
  <c r="AH2094" i="1"/>
  <c r="AK2093" i="1"/>
  <c r="AJ2093" i="1"/>
  <c r="AI2093" i="1"/>
  <c r="AH2093" i="1"/>
  <c r="AK2092" i="1"/>
  <c r="AJ2092" i="1"/>
  <c r="AI2092" i="1"/>
  <c r="AH2092" i="1"/>
  <c r="AK2091" i="1"/>
  <c r="AJ2091" i="1"/>
  <c r="AI2091" i="1"/>
  <c r="AH2091" i="1"/>
  <c r="AK2090" i="1"/>
  <c r="AJ2090" i="1"/>
  <c r="AI2090" i="1"/>
  <c r="AH2090" i="1"/>
  <c r="AK2089" i="1"/>
  <c r="AJ2089" i="1"/>
  <c r="AI2089" i="1"/>
  <c r="AH2089" i="1"/>
  <c r="AK2088" i="1"/>
  <c r="AJ2088" i="1"/>
  <c r="AI2088" i="1"/>
  <c r="AH2088" i="1"/>
  <c r="AK2087" i="1"/>
  <c r="AJ2087" i="1"/>
  <c r="AI2087" i="1"/>
  <c r="AH2087" i="1"/>
  <c r="AK2086" i="1"/>
  <c r="AJ2086" i="1"/>
  <c r="AI2086" i="1"/>
  <c r="AH2086" i="1"/>
  <c r="AK2085" i="1"/>
  <c r="AJ2085" i="1"/>
  <c r="AI2085" i="1"/>
  <c r="AH2085" i="1"/>
  <c r="AK2084" i="1"/>
  <c r="AJ2084" i="1"/>
  <c r="AI2084" i="1"/>
  <c r="AH2084" i="1"/>
  <c r="AK2083" i="1"/>
  <c r="AJ2083" i="1"/>
  <c r="AI2083" i="1"/>
  <c r="AH2083" i="1"/>
  <c r="AK2082" i="1"/>
  <c r="AJ2082" i="1"/>
  <c r="AI2082" i="1"/>
  <c r="AH2082" i="1"/>
  <c r="AK2081" i="1"/>
  <c r="AJ2081" i="1"/>
  <c r="AI2081" i="1"/>
  <c r="AH2081" i="1"/>
  <c r="AK2080" i="1"/>
  <c r="AJ2080" i="1"/>
  <c r="AI2080" i="1"/>
  <c r="AH2080" i="1"/>
  <c r="AK2079" i="1"/>
  <c r="AJ2079" i="1"/>
  <c r="AI2079" i="1"/>
  <c r="AH2079" i="1"/>
  <c r="AK2078" i="1"/>
  <c r="AJ2078" i="1"/>
  <c r="AI2078" i="1"/>
  <c r="AH2078" i="1"/>
  <c r="AK2077" i="1"/>
  <c r="AJ2077" i="1"/>
  <c r="AI2077" i="1"/>
  <c r="AH2077" i="1"/>
  <c r="AK2076" i="1"/>
  <c r="AJ2076" i="1"/>
  <c r="AI2076" i="1"/>
  <c r="AH2076" i="1"/>
  <c r="AK2075" i="1"/>
  <c r="AJ2075" i="1"/>
  <c r="AI2075" i="1"/>
  <c r="AH2075" i="1"/>
  <c r="AK2074" i="1"/>
  <c r="AJ2074" i="1"/>
  <c r="AI2074" i="1"/>
  <c r="AH2074" i="1"/>
  <c r="AK2073" i="1"/>
  <c r="AJ2073" i="1"/>
  <c r="AI2073" i="1"/>
  <c r="AH2073" i="1"/>
  <c r="AK2072" i="1"/>
  <c r="AJ2072" i="1"/>
  <c r="AI2072" i="1"/>
  <c r="AH2072" i="1"/>
  <c r="AK2071" i="1"/>
  <c r="AJ2071" i="1"/>
  <c r="AI2071" i="1"/>
  <c r="AH2071" i="1"/>
  <c r="AK2070" i="1"/>
  <c r="AJ2070" i="1"/>
  <c r="AI2070" i="1"/>
  <c r="AH2070" i="1"/>
  <c r="AK2069" i="1"/>
  <c r="AJ2069" i="1"/>
  <c r="AI2069" i="1"/>
  <c r="AH2069" i="1"/>
  <c r="AK2068" i="1"/>
  <c r="AJ2068" i="1"/>
  <c r="AI2068" i="1"/>
  <c r="AH2068" i="1"/>
  <c r="AK2067" i="1"/>
  <c r="AJ2067" i="1"/>
  <c r="AI2067" i="1"/>
  <c r="AH2067" i="1"/>
  <c r="AK2066" i="1"/>
  <c r="AJ2066" i="1"/>
  <c r="AI2066" i="1"/>
  <c r="AH2066" i="1"/>
  <c r="AK2065" i="1"/>
  <c r="AJ2065" i="1"/>
  <c r="AI2065" i="1"/>
  <c r="AH2065" i="1"/>
  <c r="AK2064" i="1"/>
  <c r="AJ2064" i="1"/>
  <c r="AI2064" i="1"/>
  <c r="AH2064" i="1"/>
  <c r="AK2063" i="1"/>
  <c r="AJ2063" i="1"/>
  <c r="AI2063" i="1"/>
  <c r="AH2063" i="1"/>
  <c r="AK2062" i="1"/>
  <c r="AJ2062" i="1"/>
  <c r="AI2062" i="1"/>
  <c r="AH2062" i="1"/>
  <c r="AK2061" i="1"/>
  <c r="AJ2061" i="1"/>
  <c r="AI2061" i="1"/>
  <c r="AH2061" i="1"/>
  <c r="AK2060" i="1"/>
  <c r="AJ2060" i="1"/>
  <c r="AI2060" i="1"/>
  <c r="AH2060" i="1"/>
  <c r="AK2059" i="1"/>
  <c r="AJ2059" i="1"/>
  <c r="AI2059" i="1"/>
  <c r="AH2059" i="1"/>
  <c r="AK2058" i="1"/>
  <c r="AJ2058" i="1"/>
  <c r="AI2058" i="1"/>
  <c r="AH2058" i="1"/>
  <c r="AK2057" i="1"/>
  <c r="AJ2057" i="1"/>
  <c r="AI2057" i="1"/>
  <c r="AH2057" i="1"/>
  <c r="AK2056" i="1"/>
  <c r="AJ2056" i="1"/>
  <c r="AI2056" i="1"/>
  <c r="AH2056" i="1"/>
  <c r="AK2055" i="1"/>
  <c r="AJ2055" i="1"/>
  <c r="AI2055" i="1"/>
  <c r="AH2055" i="1"/>
  <c r="AK2054" i="1"/>
  <c r="AJ2054" i="1"/>
  <c r="AI2054" i="1"/>
  <c r="AH2054" i="1"/>
  <c r="AK2053" i="1"/>
  <c r="AJ2053" i="1"/>
  <c r="AI2053" i="1"/>
  <c r="AH2053" i="1"/>
  <c r="AK2052" i="1"/>
  <c r="AJ2052" i="1"/>
  <c r="AI2052" i="1"/>
  <c r="AH2052" i="1"/>
  <c r="AK2051" i="1"/>
  <c r="AJ2051" i="1"/>
  <c r="AI2051" i="1"/>
  <c r="AH2051" i="1"/>
  <c r="AK2050" i="1"/>
  <c r="AJ2050" i="1"/>
  <c r="AI2050" i="1"/>
  <c r="AH2050" i="1"/>
  <c r="AK2049" i="1"/>
  <c r="AJ2049" i="1"/>
  <c r="AI2049" i="1"/>
  <c r="AH2049" i="1"/>
  <c r="AK2048" i="1"/>
  <c r="AJ2048" i="1"/>
  <c r="AI2048" i="1"/>
  <c r="AH2048" i="1"/>
  <c r="AK2047" i="1"/>
  <c r="AJ2047" i="1"/>
  <c r="AI2047" i="1"/>
  <c r="AH2047" i="1"/>
  <c r="AK2046" i="1"/>
  <c r="AJ2046" i="1"/>
  <c r="AI2046" i="1"/>
  <c r="AH2046" i="1"/>
  <c r="AK2045" i="1"/>
  <c r="AJ2045" i="1"/>
  <c r="AI2045" i="1"/>
  <c r="AH2045" i="1"/>
  <c r="AK2044" i="1"/>
  <c r="AJ2044" i="1"/>
  <c r="AI2044" i="1"/>
  <c r="AH2044" i="1"/>
  <c r="AK2043" i="1"/>
  <c r="AJ2043" i="1"/>
  <c r="AI2043" i="1"/>
  <c r="AH2043" i="1"/>
  <c r="AK2042" i="1"/>
  <c r="AJ2042" i="1"/>
  <c r="AI2042" i="1"/>
  <c r="AH2042" i="1"/>
  <c r="AK2041" i="1"/>
  <c r="AJ2041" i="1"/>
  <c r="AI2041" i="1"/>
  <c r="AH2041" i="1"/>
  <c r="AK2040" i="1"/>
  <c r="AJ2040" i="1"/>
  <c r="AI2040" i="1"/>
  <c r="AH2040" i="1"/>
  <c r="AK2039" i="1"/>
  <c r="AJ2039" i="1"/>
  <c r="AI2039" i="1"/>
  <c r="AH2039" i="1"/>
  <c r="AK2038" i="1"/>
  <c r="AJ2038" i="1"/>
  <c r="AI2038" i="1"/>
  <c r="AH2038" i="1"/>
  <c r="AK2037" i="1"/>
  <c r="AJ2037" i="1"/>
  <c r="AI2037" i="1"/>
  <c r="AH2037" i="1"/>
  <c r="AK2036" i="1"/>
  <c r="AJ2036" i="1"/>
  <c r="AI2036" i="1"/>
  <c r="AH2036" i="1"/>
  <c r="AK2035" i="1"/>
  <c r="AJ2035" i="1"/>
  <c r="AI2035" i="1"/>
  <c r="AH2035" i="1"/>
  <c r="AK2034" i="1"/>
  <c r="AJ2034" i="1"/>
  <c r="AI2034" i="1"/>
  <c r="AH2034" i="1"/>
  <c r="AK2033" i="1"/>
  <c r="AJ2033" i="1"/>
  <c r="AI2033" i="1"/>
  <c r="AH2033" i="1"/>
  <c r="AK2032" i="1"/>
  <c r="AJ2032" i="1"/>
  <c r="AI2032" i="1"/>
  <c r="AH2032" i="1"/>
  <c r="AK2031" i="1"/>
  <c r="AJ2031" i="1"/>
  <c r="AI2031" i="1"/>
  <c r="AH2031" i="1"/>
  <c r="AK2030" i="1"/>
  <c r="AJ2030" i="1"/>
  <c r="AI2030" i="1"/>
  <c r="AH2030" i="1"/>
  <c r="AK2029" i="1"/>
  <c r="AJ2029" i="1"/>
  <c r="AI2029" i="1"/>
  <c r="AH2029" i="1"/>
  <c r="AK2028" i="1"/>
  <c r="AJ2028" i="1"/>
  <c r="AI2028" i="1"/>
  <c r="AH2028" i="1"/>
  <c r="AK2027" i="1"/>
  <c r="AJ2027" i="1"/>
  <c r="AI2027" i="1"/>
  <c r="AH2027" i="1"/>
  <c r="AK2026" i="1"/>
  <c r="AJ2026" i="1"/>
  <c r="AI2026" i="1"/>
  <c r="AH2026" i="1"/>
  <c r="AK2025" i="1"/>
  <c r="AJ2025" i="1"/>
  <c r="AI2025" i="1"/>
  <c r="AH2025" i="1"/>
  <c r="AK2024" i="1"/>
  <c r="AJ2024" i="1"/>
  <c r="AI2024" i="1"/>
  <c r="AH2024" i="1"/>
  <c r="AK2023" i="1"/>
  <c r="AJ2023" i="1"/>
  <c r="AI2023" i="1"/>
  <c r="AH2023" i="1"/>
  <c r="AK2022" i="1"/>
  <c r="AJ2022" i="1"/>
  <c r="AI2022" i="1"/>
  <c r="AH2022" i="1"/>
  <c r="AK2021" i="1"/>
  <c r="AJ2021" i="1"/>
  <c r="AI2021" i="1"/>
  <c r="AH2021" i="1"/>
  <c r="AK2020" i="1"/>
  <c r="AJ2020" i="1"/>
  <c r="AI2020" i="1"/>
  <c r="AH2020" i="1"/>
  <c r="AK2019" i="1"/>
  <c r="AJ2019" i="1"/>
  <c r="AI2019" i="1"/>
  <c r="AH2019" i="1"/>
  <c r="AK2018" i="1"/>
  <c r="AJ2018" i="1"/>
  <c r="AI2018" i="1"/>
  <c r="AH2018" i="1"/>
  <c r="AK2017" i="1"/>
  <c r="AJ2017" i="1"/>
  <c r="AI2017" i="1"/>
  <c r="AH2017" i="1"/>
  <c r="AK2016" i="1"/>
  <c r="AJ2016" i="1"/>
  <c r="AI2016" i="1"/>
  <c r="AH2016" i="1"/>
  <c r="AK2015" i="1"/>
  <c r="AJ2015" i="1"/>
  <c r="AI2015" i="1"/>
  <c r="AH2015" i="1"/>
  <c r="AK2014" i="1"/>
  <c r="AJ2014" i="1"/>
  <c r="AI2014" i="1"/>
  <c r="AH2014" i="1"/>
  <c r="AK2013" i="1"/>
  <c r="AJ2013" i="1"/>
  <c r="AI2013" i="1"/>
  <c r="AH2013" i="1"/>
  <c r="AK2012" i="1"/>
  <c r="AJ2012" i="1"/>
  <c r="AI2012" i="1"/>
  <c r="AH2012" i="1"/>
  <c r="AK2011" i="1"/>
  <c r="AJ2011" i="1"/>
  <c r="AI2011" i="1"/>
  <c r="AH2011" i="1"/>
  <c r="AK2010" i="1"/>
  <c r="AJ2010" i="1"/>
  <c r="AI2010" i="1"/>
  <c r="AH2010" i="1"/>
  <c r="AK2009" i="1"/>
  <c r="AJ2009" i="1"/>
  <c r="AI2009" i="1"/>
  <c r="AH2009" i="1"/>
  <c r="AK2008" i="1"/>
  <c r="AJ2008" i="1"/>
  <c r="AI2008" i="1"/>
  <c r="AH2008" i="1"/>
  <c r="AK2007" i="1"/>
  <c r="AJ2007" i="1"/>
  <c r="AI2007" i="1"/>
  <c r="AH2007" i="1"/>
  <c r="AK2006" i="1"/>
  <c r="AJ2006" i="1"/>
  <c r="AI2006" i="1"/>
  <c r="AH2006" i="1"/>
  <c r="AK2005" i="1"/>
  <c r="AJ2005" i="1"/>
  <c r="AI2005" i="1"/>
  <c r="AH2005" i="1"/>
  <c r="AK2004" i="1"/>
  <c r="AJ2004" i="1"/>
  <c r="AI2004" i="1"/>
  <c r="AH2004" i="1"/>
  <c r="AK2003" i="1"/>
  <c r="AJ2003" i="1"/>
  <c r="AI2003" i="1"/>
  <c r="AH2003" i="1"/>
  <c r="AK2002" i="1"/>
  <c r="AJ2002" i="1"/>
  <c r="AI2002" i="1"/>
  <c r="AH2002" i="1"/>
  <c r="AK2001" i="1"/>
  <c r="AJ2001" i="1"/>
  <c r="AI2001" i="1"/>
  <c r="AH2001" i="1"/>
  <c r="AK2000" i="1"/>
  <c r="AJ2000" i="1"/>
  <c r="AI2000" i="1"/>
  <c r="AH2000" i="1"/>
  <c r="AK1999" i="1"/>
  <c r="AJ1999" i="1"/>
  <c r="AI1999" i="1"/>
  <c r="AH1999" i="1"/>
  <c r="AK1998" i="1"/>
  <c r="AJ1998" i="1"/>
  <c r="AI1998" i="1"/>
  <c r="AH1998" i="1"/>
  <c r="AK1997" i="1"/>
  <c r="AJ1997" i="1"/>
  <c r="AI1997" i="1"/>
  <c r="AH1997" i="1"/>
  <c r="AK1996" i="1"/>
  <c r="AJ1996" i="1"/>
  <c r="AI1996" i="1"/>
  <c r="AH1996" i="1"/>
  <c r="AK1995" i="1"/>
  <c r="AJ1995" i="1"/>
  <c r="AI1995" i="1"/>
  <c r="AH1995" i="1"/>
  <c r="AK1994" i="1"/>
  <c r="AJ1994" i="1"/>
  <c r="AI1994" i="1"/>
  <c r="AH1994" i="1"/>
  <c r="AK1993" i="1"/>
  <c r="AJ1993" i="1"/>
  <c r="AI1993" i="1"/>
  <c r="AH1993" i="1"/>
  <c r="AK1992" i="1"/>
  <c r="AJ1992" i="1"/>
  <c r="AI1992" i="1"/>
  <c r="AH1992" i="1"/>
  <c r="AK1991" i="1"/>
  <c r="AJ1991" i="1"/>
  <c r="AI1991" i="1"/>
  <c r="AH1991" i="1"/>
  <c r="AK1990" i="1"/>
  <c r="AJ1990" i="1"/>
  <c r="AI1990" i="1"/>
  <c r="AH1990" i="1"/>
  <c r="AK1989" i="1"/>
  <c r="AJ1989" i="1"/>
  <c r="AI1989" i="1"/>
  <c r="AH1989" i="1"/>
  <c r="AK1988" i="1"/>
  <c r="AJ1988" i="1"/>
  <c r="AI1988" i="1"/>
  <c r="AH1988" i="1"/>
  <c r="AK1987" i="1"/>
  <c r="AJ1987" i="1"/>
  <c r="AI1987" i="1"/>
  <c r="AH1987" i="1"/>
  <c r="AK1986" i="1"/>
  <c r="AJ1986" i="1"/>
  <c r="AI1986" i="1"/>
  <c r="AH1986" i="1"/>
  <c r="AK1985" i="1"/>
  <c r="AJ1985" i="1"/>
  <c r="AI1985" i="1"/>
  <c r="AH1985" i="1"/>
  <c r="AK1984" i="1"/>
  <c r="AJ1984" i="1"/>
  <c r="AI1984" i="1"/>
  <c r="AH1984" i="1"/>
  <c r="AK1983" i="1"/>
  <c r="AJ1983" i="1"/>
  <c r="AI1983" i="1"/>
  <c r="AH1983" i="1"/>
  <c r="AK1982" i="1"/>
  <c r="AJ1982" i="1"/>
  <c r="AI1982" i="1"/>
  <c r="AH1982" i="1"/>
  <c r="AK1981" i="1"/>
  <c r="AJ1981" i="1"/>
  <c r="AI1981" i="1"/>
  <c r="AH1981" i="1"/>
  <c r="AK1980" i="1"/>
  <c r="AJ1980" i="1"/>
  <c r="AI1980" i="1"/>
  <c r="AH1980" i="1"/>
  <c r="AK1979" i="1"/>
  <c r="AJ1979" i="1"/>
  <c r="AI1979" i="1"/>
  <c r="AH1979" i="1"/>
  <c r="AK1978" i="1"/>
  <c r="AJ1978" i="1"/>
  <c r="AI1978" i="1"/>
  <c r="AH1978" i="1"/>
  <c r="AK1977" i="1"/>
  <c r="AJ1977" i="1"/>
  <c r="AI1977" i="1"/>
  <c r="AH1977" i="1"/>
  <c r="AK1976" i="1"/>
  <c r="AJ1976" i="1"/>
  <c r="AI1976" i="1"/>
  <c r="AH1976" i="1"/>
  <c r="AK1975" i="1"/>
  <c r="AJ1975" i="1"/>
  <c r="AI1975" i="1"/>
  <c r="AH1975" i="1"/>
  <c r="AK1974" i="1"/>
  <c r="AJ1974" i="1"/>
  <c r="AI1974" i="1"/>
  <c r="AH1974" i="1"/>
  <c r="AK1973" i="1"/>
  <c r="AJ1973" i="1"/>
  <c r="AI1973" i="1"/>
  <c r="AH1973" i="1"/>
  <c r="AK1972" i="1"/>
  <c r="AJ1972" i="1"/>
  <c r="AI1972" i="1"/>
  <c r="AH1972" i="1"/>
  <c r="AK1971" i="1"/>
  <c r="AJ1971" i="1"/>
  <c r="AI1971" i="1"/>
  <c r="AH1971" i="1"/>
  <c r="AK1970" i="1"/>
  <c r="AJ1970" i="1"/>
  <c r="AI1970" i="1"/>
  <c r="AH1970" i="1"/>
  <c r="AK1969" i="1"/>
  <c r="AJ1969" i="1"/>
  <c r="AI1969" i="1"/>
  <c r="AH1969" i="1"/>
  <c r="AK1968" i="1"/>
  <c r="AJ1968" i="1"/>
  <c r="AI1968" i="1"/>
  <c r="AH1968" i="1"/>
  <c r="AK1967" i="1"/>
  <c r="AJ1967" i="1"/>
  <c r="AI1967" i="1"/>
  <c r="AH1967" i="1"/>
  <c r="AK1966" i="1"/>
  <c r="AJ1966" i="1"/>
  <c r="AI1966" i="1"/>
  <c r="AH1966" i="1"/>
  <c r="AK1965" i="1"/>
  <c r="AJ1965" i="1"/>
  <c r="AI1965" i="1"/>
  <c r="AH1965" i="1"/>
  <c r="AK1964" i="1"/>
  <c r="AJ1964" i="1"/>
  <c r="AI1964" i="1"/>
  <c r="AH1964" i="1"/>
  <c r="AK1963" i="1"/>
  <c r="AJ1963" i="1"/>
  <c r="AI1963" i="1"/>
  <c r="AH1963" i="1"/>
  <c r="AK1962" i="1"/>
  <c r="AJ1962" i="1"/>
  <c r="AI1962" i="1"/>
  <c r="AH1962" i="1"/>
  <c r="AK1961" i="1"/>
  <c r="AJ1961" i="1"/>
  <c r="AI1961" i="1"/>
  <c r="AH1961" i="1"/>
  <c r="AK1960" i="1"/>
  <c r="AJ1960" i="1"/>
  <c r="AI1960" i="1"/>
  <c r="AH1960" i="1"/>
  <c r="AK1959" i="1"/>
  <c r="AJ1959" i="1"/>
  <c r="AI1959" i="1"/>
  <c r="AH1959" i="1"/>
  <c r="AK1958" i="1"/>
  <c r="AJ1958" i="1"/>
  <c r="AI1958" i="1"/>
  <c r="AH1958" i="1"/>
  <c r="AK1957" i="1"/>
  <c r="AJ1957" i="1"/>
  <c r="AI1957" i="1"/>
  <c r="AH1957" i="1"/>
  <c r="AK1956" i="1"/>
  <c r="AJ1956" i="1"/>
  <c r="AI1956" i="1"/>
  <c r="AH1956" i="1"/>
  <c r="AK1955" i="1"/>
  <c r="AJ1955" i="1"/>
  <c r="AI1955" i="1"/>
  <c r="AH1955" i="1"/>
  <c r="AK1954" i="1"/>
  <c r="AJ1954" i="1"/>
  <c r="AI1954" i="1"/>
  <c r="AH1954" i="1"/>
  <c r="AK1953" i="1"/>
  <c r="AJ1953" i="1"/>
  <c r="AI1953" i="1"/>
  <c r="AH1953" i="1"/>
  <c r="AK1952" i="1"/>
  <c r="AJ1952" i="1"/>
  <c r="AI1952" i="1"/>
  <c r="AH1952" i="1"/>
  <c r="AK1951" i="1"/>
  <c r="AJ1951" i="1"/>
  <c r="AI1951" i="1"/>
  <c r="AH1951" i="1"/>
  <c r="AK1950" i="1"/>
  <c r="AJ1950" i="1"/>
  <c r="AI1950" i="1"/>
  <c r="AH1950" i="1"/>
  <c r="AK1949" i="1"/>
  <c r="AJ1949" i="1"/>
  <c r="AI1949" i="1"/>
  <c r="AH1949" i="1"/>
  <c r="AK1948" i="1"/>
  <c r="AJ1948" i="1"/>
  <c r="AI1948" i="1"/>
  <c r="AH1948" i="1"/>
  <c r="AK1947" i="1"/>
  <c r="AJ1947" i="1"/>
  <c r="AI1947" i="1"/>
  <c r="AH1947" i="1"/>
  <c r="AK1946" i="1"/>
  <c r="AJ1946" i="1"/>
  <c r="AI1946" i="1"/>
  <c r="AH1946" i="1"/>
  <c r="AK1945" i="1"/>
  <c r="AJ1945" i="1"/>
  <c r="AI1945" i="1"/>
  <c r="AH1945" i="1"/>
  <c r="AK1944" i="1"/>
  <c r="AJ1944" i="1"/>
  <c r="AI1944" i="1"/>
  <c r="AH1944" i="1"/>
  <c r="AK1943" i="1"/>
  <c r="AJ1943" i="1"/>
  <c r="AI1943" i="1"/>
  <c r="AH1943" i="1"/>
  <c r="AK1942" i="1"/>
  <c r="AJ1942" i="1"/>
  <c r="AI1942" i="1"/>
  <c r="AH1942" i="1"/>
  <c r="AK1941" i="1"/>
  <c r="AJ1941" i="1"/>
  <c r="AI1941" i="1"/>
  <c r="AH1941" i="1"/>
  <c r="AK1940" i="1"/>
  <c r="AJ1940" i="1"/>
  <c r="AI1940" i="1"/>
  <c r="AH1940" i="1"/>
  <c r="AK1939" i="1"/>
  <c r="AJ1939" i="1"/>
  <c r="AI1939" i="1"/>
  <c r="AH1939" i="1"/>
  <c r="AK1938" i="1"/>
  <c r="AJ1938" i="1"/>
  <c r="AI1938" i="1"/>
  <c r="AH1938" i="1"/>
  <c r="AK1937" i="1"/>
  <c r="AJ1937" i="1"/>
  <c r="AI1937" i="1"/>
  <c r="AH1937" i="1"/>
  <c r="AK1936" i="1"/>
  <c r="AJ1936" i="1"/>
  <c r="AI1936" i="1"/>
  <c r="AH1936" i="1"/>
  <c r="AK1935" i="1"/>
  <c r="AJ1935" i="1"/>
  <c r="AI1935" i="1"/>
  <c r="AH1935" i="1"/>
  <c r="AK1934" i="1"/>
  <c r="AJ1934" i="1"/>
  <c r="AI1934" i="1"/>
  <c r="AH1934" i="1"/>
  <c r="AK1933" i="1"/>
  <c r="AJ1933" i="1"/>
  <c r="AI1933" i="1"/>
  <c r="AH1933" i="1"/>
  <c r="AK1932" i="1"/>
  <c r="AJ1932" i="1"/>
  <c r="AI1932" i="1"/>
  <c r="AH1932" i="1"/>
  <c r="AK1931" i="1"/>
  <c r="AJ1931" i="1"/>
  <c r="AI1931" i="1"/>
  <c r="AH1931" i="1"/>
  <c r="AK1930" i="1"/>
  <c r="AJ1930" i="1"/>
  <c r="AI1930" i="1"/>
  <c r="AH1930" i="1"/>
  <c r="AK1929" i="1"/>
  <c r="AJ1929" i="1"/>
  <c r="AI1929" i="1"/>
  <c r="AH1929" i="1"/>
  <c r="AK1928" i="1"/>
  <c r="AJ1928" i="1"/>
  <c r="AI1928" i="1"/>
  <c r="AH1928" i="1"/>
  <c r="AK1927" i="1"/>
  <c r="AJ1927" i="1"/>
  <c r="AI1927" i="1"/>
  <c r="AH1927" i="1"/>
  <c r="AK1926" i="1"/>
  <c r="AJ1926" i="1"/>
  <c r="AI1926" i="1"/>
  <c r="AH1926" i="1"/>
  <c r="AK1925" i="1"/>
  <c r="AJ1925" i="1"/>
  <c r="AI1925" i="1"/>
  <c r="AH1925" i="1"/>
  <c r="AK1924" i="1"/>
  <c r="AJ1924" i="1"/>
  <c r="AI1924" i="1"/>
  <c r="AH1924" i="1"/>
  <c r="AK1923" i="1"/>
  <c r="AJ1923" i="1"/>
  <c r="AI1923" i="1"/>
  <c r="AH1923" i="1"/>
  <c r="AK1922" i="1"/>
  <c r="AJ1922" i="1"/>
  <c r="AI1922" i="1"/>
  <c r="AH1922" i="1"/>
  <c r="AK1921" i="1"/>
  <c r="AJ1921" i="1"/>
  <c r="AI1921" i="1"/>
  <c r="AH1921" i="1"/>
  <c r="AK1920" i="1"/>
  <c r="AJ1920" i="1"/>
  <c r="AI1920" i="1"/>
  <c r="AH1920" i="1"/>
  <c r="AK1919" i="1"/>
  <c r="AJ1919" i="1"/>
  <c r="AI1919" i="1"/>
  <c r="AH1919" i="1"/>
  <c r="AK1918" i="1"/>
  <c r="AJ1918" i="1"/>
  <c r="AI1918" i="1"/>
  <c r="AH1918" i="1"/>
  <c r="AK1917" i="1"/>
  <c r="AJ1917" i="1"/>
  <c r="AI1917" i="1"/>
  <c r="AH1917" i="1"/>
  <c r="AK1916" i="1"/>
  <c r="AJ1916" i="1"/>
  <c r="AI1916" i="1"/>
  <c r="AH1916" i="1"/>
  <c r="AK1915" i="1"/>
  <c r="AJ1915" i="1"/>
  <c r="AI1915" i="1"/>
  <c r="AH1915" i="1"/>
  <c r="AK1914" i="1"/>
  <c r="AJ1914" i="1"/>
  <c r="AI1914" i="1"/>
  <c r="AH1914" i="1"/>
  <c r="AK1913" i="1"/>
  <c r="AJ1913" i="1"/>
  <c r="AI1913" i="1"/>
  <c r="AH1913" i="1"/>
  <c r="AK1912" i="1"/>
  <c r="AJ1912" i="1"/>
  <c r="AI1912" i="1"/>
  <c r="AH1912" i="1"/>
  <c r="AK1911" i="1"/>
  <c r="AJ1911" i="1"/>
  <c r="AI1911" i="1"/>
  <c r="AH1911" i="1"/>
  <c r="AK1910" i="1"/>
  <c r="AJ1910" i="1"/>
  <c r="AI1910" i="1"/>
  <c r="AH1910" i="1"/>
  <c r="AK1909" i="1"/>
  <c r="AJ1909" i="1"/>
  <c r="AI1909" i="1"/>
  <c r="AH1909" i="1"/>
  <c r="AK1908" i="1"/>
  <c r="AJ1908" i="1"/>
  <c r="AI1908" i="1"/>
  <c r="AH1908" i="1"/>
  <c r="AK1907" i="1"/>
  <c r="AJ1907" i="1"/>
  <c r="AI1907" i="1"/>
  <c r="AH1907" i="1"/>
  <c r="AK1906" i="1"/>
  <c r="AJ1906" i="1"/>
  <c r="AI1906" i="1"/>
  <c r="AH1906" i="1"/>
  <c r="AK1905" i="1"/>
  <c r="AJ1905" i="1"/>
  <c r="AI1905" i="1"/>
  <c r="AH1905" i="1"/>
  <c r="AK1904" i="1"/>
  <c r="AJ1904" i="1"/>
  <c r="AI1904" i="1"/>
  <c r="AH1904" i="1"/>
  <c r="AK1903" i="1"/>
  <c r="AJ1903" i="1"/>
  <c r="AI1903" i="1"/>
  <c r="AH1903" i="1"/>
  <c r="AK1902" i="1"/>
  <c r="AJ1902" i="1"/>
  <c r="AI1902" i="1"/>
  <c r="AH1902" i="1"/>
  <c r="AK1901" i="1"/>
  <c r="AJ1901" i="1"/>
  <c r="AI1901" i="1"/>
  <c r="AH1901" i="1"/>
  <c r="AK1900" i="1"/>
  <c r="AJ1900" i="1"/>
  <c r="AI1900" i="1"/>
  <c r="AH1900" i="1"/>
  <c r="AK1899" i="1"/>
  <c r="AJ1899" i="1"/>
  <c r="AI1899" i="1"/>
  <c r="AH1899" i="1"/>
  <c r="AK1898" i="1"/>
  <c r="AJ1898" i="1"/>
  <c r="AI1898" i="1"/>
  <c r="AH1898" i="1"/>
  <c r="AK1897" i="1"/>
  <c r="AJ1897" i="1"/>
  <c r="AI1897" i="1"/>
  <c r="AH1897" i="1"/>
  <c r="AK1896" i="1"/>
  <c r="AJ1896" i="1"/>
  <c r="AI1896" i="1"/>
  <c r="AH1896" i="1"/>
  <c r="AK1895" i="1"/>
  <c r="AJ1895" i="1"/>
  <c r="AI1895" i="1"/>
  <c r="AH1895" i="1"/>
  <c r="AK1894" i="1"/>
  <c r="AJ1894" i="1"/>
  <c r="AI1894" i="1"/>
  <c r="AH1894" i="1"/>
  <c r="AK1893" i="1"/>
  <c r="AJ1893" i="1"/>
  <c r="AI1893" i="1"/>
  <c r="AH1893" i="1"/>
  <c r="AK1892" i="1"/>
  <c r="AJ1892" i="1"/>
  <c r="AI1892" i="1"/>
  <c r="AH1892" i="1"/>
  <c r="AK1891" i="1"/>
  <c r="AJ1891" i="1"/>
  <c r="AI1891" i="1"/>
  <c r="AH1891" i="1"/>
  <c r="AK1890" i="1"/>
  <c r="AJ1890" i="1"/>
  <c r="AI1890" i="1"/>
  <c r="AH1890" i="1"/>
  <c r="AK1889" i="1"/>
  <c r="AJ1889" i="1"/>
  <c r="AI1889" i="1"/>
  <c r="AH1889" i="1"/>
  <c r="AK1888" i="1"/>
  <c r="AJ1888" i="1"/>
  <c r="AI1888" i="1"/>
  <c r="AH1888" i="1"/>
  <c r="AK1887" i="1"/>
  <c r="AJ1887" i="1"/>
  <c r="AI1887" i="1"/>
  <c r="AH1887" i="1"/>
  <c r="AK1886" i="1"/>
  <c r="AJ1886" i="1"/>
  <c r="AI1886" i="1"/>
  <c r="AH1886" i="1"/>
  <c r="AK1885" i="1"/>
  <c r="AJ1885" i="1"/>
  <c r="AI1885" i="1"/>
  <c r="AH1885" i="1"/>
  <c r="AK1884" i="1"/>
  <c r="AJ1884" i="1"/>
  <c r="AI1884" i="1"/>
  <c r="AH1884" i="1"/>
  <c r="AK1883" i="1"/>
  <c r="AJ1883" i="1"/>
  <c r="AI1883" i="1"/>
  <c r="AH1883" i="1"/>
  <c r="AK1882" i="1"/>
  <c r="AJ1882" i="1"/>
  <c r="AI1882" i="1"/>
  <c r="AH1882" i="1"/>
  <c r="AK1881" i="1"/>
  <c r="AJ1881" i="1"/>
  <c r="AI1881" i="1"/>
  <c r="AH1881" i="1"/>
  <c r="AK1880" i="1"/>
  <c r="AJ1880" i="1"/>
  <c r="AI1880" i="1"/>
  <c r="AH1880" i="1"/>
  <c r="AK1879" i="1"/>
  <c r="AJ1879" i="1"/>
  <c r="AI1879" i="1"/>
  <c r="AH1879" i="1"/>
  <c r="AK1878" i="1"/>
  <c r="AJ1878" i="1"/>
  <c r="AI1878" i="1"/>
  <c r="AH1878" i="1"/>
  <c r="AK1877" i="1"/>
  <c r="AJ1877" i="1"/>
  <c r="AI1877" i="1"/>
  <c r="AH1877" i="1"/>
  <c r="AK1876" i="1"/>
  <c r="AJ1876" i="1"/>
  <c r="AI1876" i="1"/>
  <c r="AH1876" i="1"/>
  <c r="AK1875" i="1"/>
  <c r="AJ1875" i="1"/>
  <c r="AI1875" i="1"/>
  <c r="AH1875" i="1"/>
  <c r="AK1874" i="1"/>
  <c r="AJ1874" i="1"/>
  <c r="AI1874" i="1"/>
  <c r="AH1874" i="1"/>
  <c r="AK1873" i="1"/>
  <c r="AJ1873" i="1"/>
  <c r="AI1873" i="1"/>
  <c r="AH1873" i="1"/>
  <c r="AK1872" i="1"/>
  <c r="AJ1872" i="1"/>
  <c r="AI1872" i="1"/>
  <c r="AH1872" i="1"/>
  <c r="AK1871" i="1"/>
  <c r="AJ1871" i="1"/>
  <c r="AI1871" i="1"/>
  <c r="AH1871" i="1"/>
  <c r="AK1870" i="1"/>
  <c r="AJ1870" i="1"/>
  <c r="AI1870" i="1"/>
  <c r="AH1870" i="1"/>
  <c r="AK1869" i="1"/>
  <c r="AJ1869" i="1"/>
  <c r="AI1869" i="1"/>
  <c r="AH1869" i="1"/>
  <c r="AK1868" i="1"/>
  <c r="AJ1868" i="1"/>
  <c r="AI1868" i="1"/>
  <c r="AH1868" i="1"/>
  <c r="AK1867" i="1"/>
  <c r="AJ1867" i="1"/>
  <c r="AI1867" i="1"/>
  <c r="AH1867" i="1"/>
  <c r="AK1866" i="1"/>
  <c r="AJ1866" i="1"/>
  <c r="AI1866" i="1"/>
  <c r="AH1866" i="1"/>
  <c r="AK1865" i="1"/>
  <c r="AJ1865" i="1"/>
  <c r="AI1865" i="1"/>
  <c r="AH1865" i="1"/>
  <c r="AK1864" i="1"/>
  <c r="AJ1864" i="1"/>
  <c r="AI1864" i="1"/>
  <c r="AH1864" i="1"/>
  <c r="AK1863" i="1"/>
  <c r="AJ1863" i="1"/>
  <c r="AI1863" i="1"/>
  <c r="AH1863" i="1"/>
  <c r="AK1862" i="1"/>
  <c r="AJ1862" i="1"/>
  <c r="AI1862" i="1"/>
  <c r="AH1862" i="1"/>
  <c r="AK1861" i="1"/>
  <c r="AJ1861" i="1"/>
  <c r="AI1861" i="1"/>
  <c r="AH1861" i="1"/>
  <c r="AK1860" i="1"/>
  <c r="AJ1860" i="1"/>
  <c r="AI1860" i="1"/>
  <c r="AH1860" i="1"/>
  <c r="AK1859" i="1"/>
  <c r="AJ1859" i="1"/>
  <c r="AI1859" i="1"/>
  <c r="AH1859" i="1"/>
  <c r="AK1858" i="1"/>
  <c r="AJ1858" i="1"/>
  <c r="AI1858" i="1"/>
  <c r="AH1858" i="1"/>
  <c r="AK1857" i="1"/>
  <c r="AJ1857" i="1"/>
  <c r="AI1857" i="1"/>
  <c r="AH1857" i="1"/>
  <c r="AK1856" i="1"/>
  <c r="AJ1856" i="1"/>
  <c r="AI1856" i="1"/>
  <c r="AH1856" i="1"/>
  <c r="AK1855" i="1"/>
  <c r="AJ1855" i="1"/>
  <c r="AI1855" i="1"/>
  <c r="AH1855" i="1"/>
  <c r="AK1854" i="1"/>
  <c r="AJ1854" i="1"/>
  <c r="AI1854" i="1"/>
  <c r="AH1854" i="1"/>
  <c r="AK1853" i="1"/>
  <c r="AJ1853" i="1"/>
  <c r="AI1853" i="1"/>
  <c r="AH1853" i="1"/>
  <c r="AK1852" i="1"/>
  <c r="AJ1852" i="1"/>
  <c r="AI1852" i="1"/>
  <c r="AH1852" i="1"/>
  <c r="AK1851" i="1"/>
  <c r="AJ1851" i="1"/>
  <c r="AI1851" i="1"/>
  <c r="AH1851" i="1"/>
  <c r="AK1850" i="1"/>
  <c r="AJ1850" i="1"/>
  <c r="AI1850" i="1"/>
  <c r="AH1850" i="1"/>
  <c r="AK1849" i="1"/>
  <c r="AJ1849" i="1"/>
  <c r="AI1849" i="1"/>
  <c r="AH1849" i="1"/>
  <c r="AK1848" i="1"/>
  <c r="AJ1848" i="1"/>
  <c r="AI1848" i="1"/>
  <c r="AH1848" i="1"/>
  <c r="AK1847" i="1"/>
  <c r="AJ1847" i="1"/>
  <c r="AI1847" i="1"/>
  <c r="AH1847" i="1"/>
  <c r="AK1846" i="1"/>
  <c r="AJ1846" i="1"/>
  <c r="AI1846" i="1"/>
  <c r="AH1846" i="1"/>
  <c r="AK1845" i="1"/>
  <c r="AJ1845" i="1"/>
  <c r="AI1845" i="1"/>
  <c r="AH1845" i="1"/>
  <c r="AK1844" i="1"/>
  <c r="AJ1844" i="1"/>
  <c r="AI1844" i="1"/>
  <c r="AH1844" i="1"/>
  <c r="AK1843" i="1"/>
  <c r="AJ1843" i="1"/>
  <c r="AI1843" i="1"/>
  <c r="AH1843" i="1"/>
  <c r="AK1842" i="1"/>
  <c r="AJ1842" i="1"/>
  <c r="AI1842" i="1"/>
  <c r="AH1842" i="1"/>
  <c r="AK1841" i="1"/>
  <c r="AJ1841" i="1"/>
  <c r="AI1841" i="1"/>
  <c r="AH1841" i="1"/>
  <c r="AK1840" i="1"/>
  <c r="AJ1840" i="1"/>
  <c r="AI1840" i="1"/>
  <c r="AH1840" i="1"/>
  <c r="AK1839" i="1"/>
  <c r="AJ1839" i="1"/>
  <c r="AI1839" i="1"/>
  <c r="AH1839" i="1"/>
  <c r="AK1838" i="1"/>
  <c r="AJ1838" i="1"/>
  <c r="AI1838" i="1"/>
  <c r="AH1838" i="1"/>
  <c r="AK1837" i="1"/>
  <c r="AJ1837" i="1"/>
  <c r="AI1837" i="1"/>
  <c r="AH1837" i="1"/>
  <c r="AK1836" i="1"/>
  <c r="AJ1836" i="1"/>
  <c r="AI1836" i="1"/>
  <c r="AH1836" i="1"/>
  <c r="AK1835" i="1"/>
  <c r="AJ1835" i="1"/>
  <c r="AI1835" i="1"/>
  <c r="AH1835" i="1"/>
  <c r="AK1834" i="1"/>
  <c r="AJ1834" i="1"/>
  <c r="AI1834" i="1"/>
  <c r="AH1834" i="1"/>
  <c r="AK1833" i="1"/>
  <c r="AJ1833" i="1"/>
  <c r="AI1833" i="1"/>
  <c r="AH1833" i="1"/>
  <c r="AK1832" i="1"/>
  <c r="AJ1832" i="1"/>
  <c r="AI1832" i="1"/>
  <c r="AH1832" i="1"/>
  <c r="AK1831" i="1"/>
  <c r="AJ1831" i="1"/>
  <c r="AI1831" i="1"/>
  <c r="AH1831" i="1"/>
  <c r="AK1830" i="1"/>
  <c r="AJ1830" i="1"/>
  <c r="AI1830" i="1"/>
  <c r="AH1830" i="1"/>
  <c r="AK1829" i="1"/>
  <c r="AJ1829" i="1"/>
  <c r="AI1829" i="1"/>
  <c r="AH1829" i="1"/>
  <c r="AK1828" i="1"/>
  <c r="AJ1828" i="1"/>
  <c r="AI1828" i="1"/>
  <c r="AH1828" i="1"/>
  <c r="AK1827" i="1"/>
  <c r="AJ1827" i="1"/>
  <c r="AI1827" i="1"/>
  <c r="AH1827" i="1"/>
  <c r="AK1826" i="1"/>
  <c r="AJ1826" i="1"/>
  <c r="AI1826" i="1"/>
  <c r="AH1826" i="1"/>
  <c r="AK1825" i="1"/>
  <c r="AJ1825" i="1"/>
  <c r="AI1825" i="1"/>
  <c r="AH1825" i="1"/>
  <c r="AK1824" i="1"/>
  <c r="AJ1824" i="1"/>
  <c r="AI1824" i="1"/>
  <c r="AH1824" i="1"/>
  <c r="AK1823" i="1"/>
  <c r="AJ1823" i="1"/>
  <c r="AI1823" i="1"/>
  <c r="AH1823" i="1"/>
  <c r="AK1822" i="1"/>
  <c r="AJ1822" i="1"/>
  <c r="AI1822" i="1"/>
  <c r="AH1822" i="1"/>
  <c r="AK1821" i="1"/>
  <c r="AJ1821" i="1"/>
  <c r="AI1821" i="1"/>
  <c r="AH1821" i="1"/>
  <c r="AK1820" i="1"/>
  <c r="AJ1820" i="1"/>
  <c r="AI1820" i="1"/>
  <c r="AH1820" i="1"/>
  <c r="AK1819" i="1"/>
  <c r="AJ1819" i="1"/>
  <c r="AI1819" i="1"/>
  <c r="AH1819" i="1"/>
  <c r="AK1818" i="1"/>
  <c r="AJ1818" i="1"/>
  <c r="AI1818" i="1"/>
  <c r="AH1818" i="1"/>
  <c r="AK1817" i="1"/>
  <c r="AJ1817" i="1"/>
  <c r="AI1817" i="1"/>
  <c r="AH1817" i="1"/>
  <c r="AK1816" i="1"/>
  <c r="AJ1816" i="1"/>
  <c r="AI1816" i="1"/>
  <c r="AH1816" i="1"/>
  <c r="AK1815" i="1"/>
  <c r="AJ1815" i="1"/>
  <c r="AI1815" i="1"/>
  <c r="AH1815" i="1"/>
  <c r="AK1814" i="1"/>
  <c r="AJ1814" i="1"/>
  <c r="AI1814" i="1"/>
  <c r="AH1814" i="1"/>
  <c r="AK1813" i="1"/>
  <c r="AJ1813" i="1"/>
  <c r="AI1813" i="1"/>
  <c r="AH1813" i="1"/>
  <c r="AK1812" i="1"/>
  <c r="AJ1812" i="1"/>
  <c r="AI1812" i="1"/>
  <c r="AH1812" i="1"/>
  <c r="AK1811" i="1"/>
  <c r="AJ1811" i="1"/>
  <c r="AI1811" i="1"/>
  <c r="AH1811" i="1"/>
  <c r="AK1810" i="1"/>
  <c r="AJ1810" i="1"/>
  <c r="AI1810" i="1"/>
  <c r="AH1810" i="1"/>
  <c r="AK1809" i="1"/>
  <c r="AJ1809" i="1"/>
  <c r="AI1809" i="1"/>
  <c r="AH1809" i="1"/>
  <c r="AK1808" i="1"/>
  <c r="AJ1808" i="1"/>
  <c r="AI1808" i="1"/>
  <c r="AH1808" i="1"/>
  <c r="AK1807" i="1"/>
  <c r="AJ1807" i="1"/>
  <c r="AI1807" i="1"/>
  <c r="AH1807" i="1"/>
  <c r="AK1806" i="1"/>
  <c r="AJ1806" i="1"/>
  <c r="AI1806" i="1"/>
  <c r="AH1806" i="1"/>
  <c r="AK1805" i="1"/>
  <c r="AJ1805" i="1"/>
  <c r="AI1805" i="1"/>
  <c r="AH1805" i="1"/>
  <c r="AK1804" i="1"/>
  <c r="AJ1804" i="1"/>
  <c r="AI1804" i="1"/>
  <c r="AH1804" i="1"/>
  <c r="AK1803" i="1"/>
  <c r="AJ1803" i="1"/>
  <c r="AI1803" i="1"/>
  <c r="AH1803" i="1"/>
  <c r="AK1802" i="1"/>
  <c r="AJ1802" i="1"/>
  <c r="AI1802" i="1"/>
  <c r="AH1802" i="1"/>
  <c r="AK1801" i="1"/>
  <c r="AJ1801" i="1"/>
  <c r="AI1801" i="1"/>
  <c r="AH1801" i="1"/>
  <c r="AK1800" i="1"/>
  <c r="AJ1800" i="1"/>
  <c r="AI1800" i="1"/>
  <c r="AH1800" i="1"/>
  <c r="AK1799" i="1"/>
  <c r="AJ1799" i="1"/>
  <c r="AI1799" i="1"/>
  <c r="AH1799" i="1"/>
  <c r="AK1798" i="1"/>
  <c r="AJ1798" i="1"/>
  <c r="AI1798" i="1"/>
  <c r="AH1798" i="1"/>
  <c r="AK1797" i="1"/>
  <c r="AJ1797" i="1"/>
  <c r="AI1797" i="1"/>
  <c r="AH1797" i="1"/>
  <c r="AK1796" i="1"/>
  <c r="AJ1796" i="1"/>
  <c r="AI1796" i="1"/>
  <c r="AH1796" i="1"/>
  <c r="AK1795" i="1"/>
  <c r="AJ1795" i="1"/>
  <c r="AI1795" i="1"/>
  <c r="AH1795" i="1"/>
  <c r="AK1794" i="1"/>
  <c r="AJ1794" i="1"/>
  <c r="AI1794" i="1"/>
  <c r="AH1794" i="1"/>
  <c r="AK1793" i="1"/>
  <c r="AJ1793" i="1"/>
  <c r="AI1793" i="1"/>
  <c r="AH1793" i="1"/>
  <c r="AK1792" i="1"/>
  <c r="AJ1792" i="1"/>
  <c r="AI1792" i="1"/>
  <c r="AH1792" i="1"/>
  <c r="AK1791" i="1"/>
  <c r="AJ1791" i="1"/>
  <c r="AI1791" i="1"/>
  <c r="AH1791" i="1"/>
  <c r="AK1790" i="1"/>
  <c r="AJ1790" i="1"/>
  <c r="AI1790" i="1"/>
  <c r="AH1790" i="1"/>
  <c r="AK1789" i="1"/>
  <c r="AJ1789" i="1"/>
  <c r="AI1789" i="1"/>
  <c r="AH1789" i="1"/>
  <c r="AK1788" i="1"/>
  <c r="AJ1788" i="1"/>
  <c r="AI1788" i="1"/>
  <c r="AH1788" i="1"/>
  <c r="AK1787" i="1"/>
  <c r="AJ1787" i="1"/>
  <c r="AI1787" i="1"/>
  <c r="AH1787" i="1"/>
  <c r="AK1786" i="1"/>
  <c r="AJ1786" i="1"/>
  <c r="AI1786" i="1"/>
  <c r="AH1786" i="1"/>
  <c r="AK1785" i="1"/>
  <c r="AJ1785" i="1"/>
  <c r="AI1785" i="1"/>
  <c r="AH1785" i="1"/>
  <c r="AK1784" i="1"/>
  <c r="AJ1784" i="1"/>
  <c r="AI1784" i="1"/>
  <c r="AH1784" i="1"/>
  <c r="AK1783" i="1"/>
  <c r="AJ1783" i="1"/>
  <c r="AI1783" i="1"/>
  <c r="AH1783" i="1"/>
  <c r="AK1782" i="1"/>
  <c r="AJ1782" i="1"/>
  <c r="AI1782" i="1"/>
  <c r="AH1782" i="1"/>
  <c r="AK1781" i="1"/>
  <c r="AJ1781" i="1"/>
  <c r="AI1781" i="1"/>
  <c r="AH1781" i="1"/>
  <c r="AK1780" i="1"/>
  <c r="AJ1780" i="1"/>
  <c r="AI1780" i="1"/>
  <c r="AH1780" i="1"/>
  <c r="AK1779" i="1"/>
  <c r="AJ1779" i="1"/>
  <c r="AI1779" i="1"/>
  <c r="AH1779" i="1"/>
  <c r="AK1778" i="1"/>
  <c r="AJ1778" i="1"/>
  <c r="AI1778" i="1"/>
  <c r="AH1778" i="1"/>
  <c r="AK1777" i="1"/>
  <c r="AJ1777" i="1"/>
  <c r="AI1777" i="1"/>
  <c r="AH1777" i="1"/>
  <c r="AK1776" i="1"/>
  <c r="AJ1776" i="1"/>
  <c r="AI1776" i="1"/>
  <c r="AH1776" i="1"/>
  <c r="AK1775" i="1"/>
  <c r="AJ1775" i="1"/>
  <c r="AI1775" i="1"/>
  <c r="AH1775" i="1"/>
  <c r="AK1774" i="1"/>
  <c r="AJ1774" i="1"/>
  <c r="AI1774" i="1"/>
  <c r="AH1774" i="1"/>
  <c r="AK1773" i="1"/>
  <c r="AJ1773" i="1"/>
  <c r="AI1773" i="1"/>
  <c r="AH1773" i="1"/>
  <c r="AK1772" i="1"/>
  <c r="AJ1772" i="1"/>
  <c r="AI1772" i="1"/>
  <c r="AH1772" i="1"/>
  <c r="AK1771" i="1"/>
  <c r="AJ1771" i="1"/>
  <c r="AI1771" i="1"/>
  <c r="AH1771" i="1"/>
  <c r="AK1770" i="1"/>
  <c r="AJ1770" i="1"/>
  <c r="AI1770" i="1"/>
  <c r="AH1770" i="1"/>
  <c r="AK1769" i="1"/>
  <c r="AJ1769" i="1"/>
  <c r="AI1769" i="1"/>
  <c r="AH1769" i="1"/>
  <c r="AK1768" i="1"/>
  <c r="AJ1768" i="1"/>
  <c r="AI1768" i="1"/>
  <c r="AH1768" i="1"/>
  <c r="AK1767" i="1"/>
  <c r="AJ1767" i="1"/>
  <c r="AI1767" i="1"/>
  <c r="AH1767" i="1"/>
  <c r="AK1766" i="1"/>
  <c r="AJ1766" i="1"/>
  <c r="AI1766" i="1"/>
  <c r="AH1766" i="1"/>
  <c r="AK1765" i="1"/>
  <c r="AJ1765" i="1"/>
  <c r="AI1765" i="1"/>
  <c r="AH1765" i="1"/>
  <c r="AK1764" i="1"/>
  <c r="AJ1764" i="1"/>
  <c r="AI1764" i="1"/>
  <c r="AH1764" i="1"/>
  <c r="AK1763" i="1"/>
  <c r="AJ1763" i="1"/>
  <c r="AI1763" i="1"/>
  <c r="AH1763" i="1"/>
  <c r="AK1762" i="1"/>
  <c r="AJ1762" i="1"/>
  <c r="AI1762" i="1"/>
  <c r="AH1762" i="1"/>
  <c r="AK1761" i="1"/>
  <c r="AJ1761" i="1"/>
  <c r="AI1761" i="1"/>
  <c r="AH1761" i="1"/>
  <c r="AK1760" i="1"/>
  <c r="AJ1760" i="1"/>
  <c r="AI1760" i="1"/>
  <c r="AH1760" i="1"/>
  <c r="AK1759" i="1"/>
  <c r="AJ1759" i="1"/>
  <c r="AI1759" i="1"/>
  <c r="AH1759" i="1"/>
  <c r="AK1758" i="1"/>
  <c r="AJ1758" i="1"/>
  <c r="AI1758" i="1"/>
  <c r="AH1758" i="1"/>
  <c r="AK1757" i="1"/>
  <c r="AJ1757" i="1"/>
  <c r="AI1757" i="1"/>
  <c r="AH1757" i="1"/>
  <c r="AK1756" i="1"/>
  <c r="AJ1756" i="1"/>
  <c r="AI1756" i="1"/>
  <c r="AH1756" i="1"/>
  <c r="AK1755" i="1"/>
  <c r="AJ1755" i="1"/>
  <c r="AI1755" i="1"/>
  <c r="AH1755" i="1"/>
  <c r="AK1754" i="1"/>
  <c r="AJ1754" i="1"/>
  <c r="AI1754" i="1"/>
  <c r="AH1754" i="1"/>
  <c r="AK1753" i="1"/>
  <c r="AJ1753" i="1"/>
  <c r="AI1753" i="1"/>
  <c r="AH1753" i="1"/>
  <c r="AK1752" i="1"/>
  <c r="AJ1752" i="1"/>
  <c r="AI1752" i="1"/>
  <c r="AH1752" i="1"/>
  <c r="AK1751" i="1"/>
  <c r="AJ1751" i="1"/>
  <c r="AI1751" i="1"/>
  <c r="AH1751" i="1"/>
  <c r="AK1750" i="1"/>
  <c r="AJ1750" i="1"/>
  <c r="AI1750" i="1"/>
  <c r="AH1750" i="1"/>
  <c r="AK1749" i="1"/>
  <c r="AJ1749" i="1"/>
  <c r="AI1749" i="1"/>
  <c r="AH1749" i="1"/>
  <c r="AK1748" i="1"/>
  <c r="AJ1748" i="1"/>
  <c r="AI1748" i="1"/>
  <c r="AH1748" i="1"/>
  <c r="AK1747" i="1"/>
  <c r="AJ1747" i="1"/>
  <c r="AI1747" i="1"/>
  <c r="AH1747" i="1"/>
  <c r="AK1746" i="1"/>
  <c r="AJ1746" i="1"/>
  <c r="AI1746" i="1"/>
  <c r="AH1746" i="1"/>
  <c r="AK1745" i="1"/>
  <c r="AJ1745" i="1"/>
  <c r="AI1745" i="1"/>
  <c r="AH1745" i="1"/>
  <c r="AK1744" i="1"/>
  <c r="AJ1744" i="1"/>
  <c r="AI1744" i="1"/>
  <c r="AH1744" i="1"/>
  <c r="AK1743" i="1"/>
  <c r="AJ1743" i="1"/>
  <c r="AI1743" i="1"/>
  <c r="AH1743" i="1"/>
  <c r="AK1742" i="1"/>
  <c r="AJ1742" i="1"/>
  <c r="AI1742" i="1"/>
  <c r="AH1742" i="1"/>
  <c r="AK1741" i="1"/>
  <c r="AJ1741" i="1"/>
  <c r="AI1741" i="1"/>
  <c r="AH1741" i="1"/>
  <c r="AK1740" i="1"/>
  <c r="AJ1740" i="1"/>
  <c r="AI1740" i="1"/>
  <c r="AH1740" i="1"/>
  <c r="AK1739" i="1"/>
  <c r="AJ1739" i="1"/>
  <c r="AI1739" i="1"/>
  <c r="AH1739" i="1"/>
  <c r="AK1738" i="1"/>
  <c r="AJ1738" i="1"/>
  <c r="AI1738" i="1"/>
  <c r="AH1738" i="1"/>
  <c r="AK1737" i="1"/>
  <c r="AJ1737" i="1"/>
  <c r="AI1737" i="1"/>
  <c r="AH1737" i="1"/>
  <c r="AK1736" i="1"/>
  <c r="AJ1736" i="1"/>
  <c r="AI1736" i="1"/>
  <c r="AH1736" i="1"/>
  <c r="AK1735" i="1"/>
  <c r="AJ1735" i="1"/>
  <c r="AI1735" i="1"/>
  <c r="AH1735" i="1"/>
  <c r="AK1734" i="1"/>
  <c r="AJ1734" i="1"/>
  <c r="AI1734" i="1"/>
  <c r="AH1734" i="1"/>
  <c r="AK1733" i="1"/>
  <c r="AJ1733" i="1"/>
  <c r="AI1733" i="1"/>
  <c r="AH1733" i="1"/>
  <c r="AK1732" i="1"/>
  <c r="AJ1732" i="1"/>
  <c r="AI1732" i="1"/>
  <c r="AH1732" i="1"/>
  <c r="AK1731" i="1"/>
  <c r="AJ1731" i="1"/>
  <c r="AI1731" i="1"/>
  <c r="AH1731" i="1"/>
  <c r="AK1730" i="1"/>
  <c r="AJ1730" i="1"/>
  <c r="AI1730" i="1"/>
  <c r="AH1730" i="1"/>
  <c r="AK1729" i="1"/>
  <c r="AJ1729" i="1"/>
  <c r="AI1729" i="1"/>
  <c r="AH1729" i="1"/>
  <c r="AK1728" i="1"/>
  <c r="AJ1728" i="1"/>
  <c r="AI1728" i="1"/>
  <c r="AH1728" i="1"/>
  <c r="AK1727" i="1"/>
  <c r="AJ1727" i="1"/>
  <c r="AI1727" i="1"/>
  <c r="AH1727" i="1"/>
  <c r="AK1726" i="1"/>
  <c r="AJ1726" i="1"/>
  <c r="AI1726" i="1"/>
  <c r="AH1726" i="1"/>
  <c r="AK1725" i="1"/>
  <c r="AJ1725" i="1"/>
  <c r="AI1725" i="1"/>
  <c r="AH1725" i="1"/>
  <c r="AK1724" i="1"/>
  <c r="AJ1724" i="1"/>
  <c r="AI1724" i="1"/>
  <c r="AH1724" i="1"/>
  <c r="AK1723" i="1"/>
  <c r="AJ1723" i="1"/>
  <c r="AI1723" i="1"/>
  <c r="AH1723" i="1"/>
  <c r="AK1722" i="1"/>
  <c r="AJ1722" i="1"/>
  <c r="AI1722" i="1"/>
  <c r="AH1722" i="1"/>
  <c r="AK1721" i="1"/>
  <c r="AJ1721" i="1"/>
  <c r="AI1721" i="1"/>
  <c r="AH1721" i="1"/>
  <c r="AK1720" i="1"/>
  <c r="AJ1720" i="1"/>
  <c r="AI1720" i="1"/>
  <c r="AH1720" i="1"/>
  <c r="AK1719" i="1"/>
  <c r="AJ1719" i="1"/>
  <c r="AI1719" i="1"/>
  <c r="AH1719" i="1"/>
  <c r="AK1718" i="1"/>
  <c r="AJ1718" i="1"/>
  <c r="AI1718" i="1"/>
  <c r="AH1718" i="1"/>
  <c r="AK1717" i="1"/>
  <c r="AJ1717" i="1"/>
  <c r="AI1717" i="1"/>
  <c r="AH1717" i="1"/>
  <c r="AK1716" i="1"/>
  <c r="AJ1716" i="1"/>
  <c r="AI1716" i="1"/>
  <c r="AH1716" i="1"/>
  <c r="AK1715" i="1"/>
  <c r="AJ1715" i="1"/>
  <c r="AI1715" i="1"/>
  <c r="AH1715" i="1"/>
  <c r="AK1714" i="1"/>
  <c r="AJ1714" i="1"/>
  <c r="AI1714" i="1"/>
  <c r="AH1714" i="1"/>
  <c r="AK1713" i="1"/>
  <c r="AJ1713" i="1"/>
  <c r="AI1713" i="1"/>
  <c r="AH1713" i="1"/>
  <c r="AK1712" i="1"/>
  <c r="AJ1712" i="1"/>
  <c r="AI1712" i="1"/>
  <c r="AH1712" i="1"/>
  <c r="AK1711" i="1"/>
  <c r="AJ1711" i="1"/>
  <c r="AI1711" i="1"/>
  <c r="AH1711" i="1"/>
  <c r="AK1710" i="1"/>
  <c r="AJ1710" i="1"/>
  <c r="AI1710" i="1"/>
  <c r="AH1710" i="1"/>
  <c r="AK1709" i="1"/>
  <c r="AJ1709" i="1"/>
  <c r="AI1709" i="1"/>
  <c r="AH1709" i="1"/>
  <c r="AK1708" i="1"/>
  <c r="AJ1708" i="1"/>
  <c r="AI1708" i="1"/>
  <c r="AH1708" i="1"/>
  <c r="AK1707" i="1"/>
  <c r="AJ1707" i="1"/>
  <c r="AI1707" i="1"/>
  <c r="AH1707" i="1"/>
  <c r="AK1706" i="1"/>
  <c r="AJ1706" i="1"/>
  <c r="AI1706" i="1"/>
  <c r="AH1706" i="1"/>
  <c r="AK1705" i="1"/>
  <c r="AJ1705" i="1"/>
  <c r="AI1705" i="1"/>
  <c r="AH1705" i="1"/>
  <c r="AK1704" i="1"/>
  <c r="AJ1704" i="1"/>
  <c r="AI1704" i="1"/>
  <c r="AH1704" i="1"/>
  <c r="AK1703" i="1"/>
  <c r="AJ1703" i="1"/>
  <c r="AI1703" i="1"/>
  <c r="AH1703" i="1"/>
  <c r="AK1702" i="1"/>
  <c r="AJ1702" i="1"/>
  <c r="AI1702" i="1"/>
  <c r="AH1702" i="1"/>
  <c r="AK1701" i="1"/>
  <c r="AJ1701" i="1"/>
  <c r="AI1701" i="1"/>
  <c r="AH1701" i="1"/>
  <c r="AK1700" i="1"/>
  <c r="AJ1700" i="1"/>
  <c r="AI1700" i="1"/>
  <c r="AH1700" i="1"/>
  <c r="AK1699" i="1"/>
  <c r="AJ1699" i="1"/>
  <c r="AI1699" i="1"/>
  <c r="AH1699" i="1"/>
  <c r="AK1698" i="1"/>
  <c r="AJ1698" i="1"/>
  <c r="AI1698" i="1"/>
  <c r="AH1698" i="1"/>
  <c r="AK1697" i="1"/>
  <c r="AJ1697" i="1"/>
  <c r="AI1697" i="1"/>
  <c r="AH1697" i="1"/>
  <c r="AK1696" i="1"/>
  <c r="AJ1696" i="1"/>
  <c r="AI1696" i="1"/>
  <c r="AH1696" i="1"/>
  <c r="AK1695" i="1"/>
  <c r="AJ1695" i="1"/>
  <c r="AI1695" i="1"/>
  <c r="AH1695" i="1"/>
  <c r="AK1694" i="1"/>
  <c r="AJ1694" i="1"/>
  <c r="AI1694" i="1"/>
  <c r="AH1694" i="1"/>
  <c r="AK1693" i="1"/>
  <c r="AJ1693" i="1"/>
  <c r="AI1693" i="1"/>
  <c r="AH1693" i="1"/>
  <c r="AK1692" i="1"/>
  <c r="AJ1692" i="1"/>
  <c r="AI1692" i="1"/>
  <c r="AH1692" i="1"/>
  <c r="AK1691" i="1"/>
  <c r="AJ1691" i="1"/>
  <c r="AI1691" i="1"/>
  <c r="AH1691" i="1"/>
  <c r="AK1690" i="1"/>
  <c r="AJ1690" i="1"/>
  <c r="AI1690" i="1"/>
  <c r="AH1690" i="1"/>
  <c r="AK1689" i="1"/>
  <c r="AJ1689" i="1"/>
  <c r="AI1689" i="1"/>
  <c r="AH1689" i="1"/>
  <c r="AK1688" i="1"/>
  <c r="AJ1688" i="1"/>
  <c r="AI1688" i="1"/>
  <c r="AH1688" i="1"/>
  <c r="AK1687" i="1"/>
  <c r="AJ1687" i="1"/>
  <c r="AI1687" i="1"/>
  <c r="AH1687" i="1"/>
  <c r="AK1686" i="1"/>
  <c r="AJ1686" i="1"/>
  <c r="AI1686" i="1"/>
  <c r="AH1686" i="1"/>
  <c r="AK1685" i="1"/>
  <c r="AJ1685" i="1"/>
  <c r="AI1685" i="1"/>
  <c r="AH1685" i="1"/>
  <c r="AK1684" i="1"/>
  <c r="AJ1684" i="1"/>
  <c r="AI1684" i="1"/>
  <c r="AH1684" i="1"/>
  <c r="AK1683" i="1"/>
  <c r="AJ1683" i="1"/>
  <c r="AI1683" i="1"/>
  <c r="AH1683" i="1"/>
  <c r="AK1682" i="1"/>
  <c r="AJ1682" i="1"/>
  <c r="AI1682" i="1"/>
  <c r="AH1682" i="1"/>
  <c r="AK1681" i="1"/>
  <c r="AJ1681" i="1"/>
  <c r="AI1681" i="1"/>
  <c r="AH1681" i="1"/>
  <c r="AK1680" i="1"/>
  <c r="AJ1680" i="1"/>
  <c r="AI1680" i="1"/>
  <c r="AH1680" i="1"/>
  <c r="AK1679" i="1"/>
  <c r="AJ1679" i="1"/>
  <c r="AI1679" i="1"/>
  <c r="AH1679" i="1"/>
  <c r="AK1678" i="1"/>
  <c r="AJ1678" i="1"/>
  <c r="AI1678" i="1"/>
  <c r="AH1678" i="1"/>
  <c r="AK1677" i="1"/>
  <c r="AJ1677" i="1"/>
  <c r="AI1677" i="1"/>
  <c r="AH1677" i="1"/>
  <c r="AK1676" i="1"/>
  <c r="AJ1676" i="1"/>
  <c r="AI1676" i="1"/>
  <c r="AH1676" i="1"/>
  <c r="AK1675" i="1"/>
  <c r="AJ1675" i="1"/>
  <c r="AI1675" i="1"/>
  <c r="AH1675" i="1"/>
  <c r="AK1674" i="1"/>
  <c r="AJ1674" i="1"/>
  <c r="AI1674" i="1"/>
  <c r="AH1674" i="1"/>
  <c r="AK1673" i="1"/>
  <c r="AJ1673" i="1"/>
  <c r="AI1673" i="1"/>
  <c r="AH1673" i="1"/>
  <c r="AK1672" i="1"/>
  <c r="AJ1672" i="1"/>
  <c r="AI1672" i="1"/>
  <c r="AH1672" i="1"/>
  <c r="AK1671" i="1"/>
  <c r="AJ1671" i="1"/>
  <c r="AI1671" i="1"/>
  <c r="AH1671" i="1"/>
  <c r="AK1670" i="1"/>
  <c r="AJ1670" i="1"/>
  <c r="AI1670" i="1"/>
  <c r="AH1670" i="1"/>
  <c r="AK1669" i="1"/>
  <c r="AJ1669" i="1"/>
  <c r="AI1669" i="1"/>
  <c r="AH1669" i="1"/>
  <c r="AK1668" i="1"/>
  <c r="AJ1668" i="1"/>
  <c r="AI1668" i="1"/>
  <c r="AH1668" i="1"/>
  <c r="AK1667" i="1"/>
  <c r="AJ1667" i="1"/>
  <c r="AI1667" i="1"/>
  <c r="AH1667" i="1"/>
  <c r="AK1666" i="1"/>
  <c r="AJ1666" i="1"/>
  <c r="AI1666" i="1"/>
  <c r="AH1666" i="1"/>
  <c r="AK1665" i="1"/>
  <c r="AJ1665" i="1"/>
  <c r="AI1665" i="1"/>
  <c r="AH1665" i="1"/>
  <c r="AK1664" i="1"/>
  <c r="AJ1664" i="1"/>
  <c r="AI1664" i="1"/>
  <c r="AH1664" i="1"/>
  <c r="AK1663" i="1"/>
  <c r="AJ1663" i="1"/>
  <c r="AI1663" i="1"/>
  <c r="AH1663" i="1"/>
  <c r="AK1662" i="1"/>
  <c r="AJ1662" i="1"/>
  <c r="AI1662" i="1"/>
  <c r="AH1662" i="1"/>
  <c r="AK1661" i="1"/>
  <c r="AJ1661" i="1"/>
  <c r="AI1661" i="1"/>
  <c r="AH1661" i="1"/>
  <c r="AK1660" i="1"/>
  <c r="AJ1660" i="1"/>
  <c r="AI1660" i="1"/>
  <c r="AH1660" i="1"/>
  <c r="AK1659" i="1"/>
  <c r="AJ1659" i="1"/>
  <c r="AI1659" i="1"/>
  <c r="AH1659" i="1"/>
  <c r="AK1658" i="1"/>
  <c r="AJ1658" i="1"/>
  <c r="AI1658" i="1"/>
  <c r="AH1658" i="1"/>
  <c r="AK1657" i="1"/>
  <c r="AJ1657" i="1"/>
  <c r="AI1657" i="1"/>
  <c r="AH1657" i="1"/>
  <c r="AK1656" i="1"/>
  <c r="AJ1656" i="1"/>
  <c r="AI1656" i="1"/>
  <c r="AH1656" i="1"/>
  <c r="AK1655" i="1"/>
  <c r="AJ1655" i="1"/>
  <c r="AI1655" i="1"/>
  <c r="AH1655" i="1"/>
  <c r="AK1654" i="1"/>
  <c r="AJ1654" i="1"/>
  <c r="AI1654" i="1"/>
  <c r="AH1654" i="1"/>
  <c r="AK1653" i="1"/>
  <c r="AJ1653" i="1"/>
  <c r="AI1653" i="1"/>
  <c r="AH1653" i="1"/>
  <c r="AK1652" i="1"/>
  <c r="AJ1652" i="1"/>
  <c r="AI1652" i="1"/>
  <c r="AH1652" i="1"/>
  <c r="AK1651" i="1"/>
  <c r="AJ1651" i="1"/>
  <c r="AI1651" i="1"/>
  <c r="AH1651" i="1"/>
  <c r="AK1650" i="1"/>
  <c r="AJ1650" i="1"/>
  <c r="AI1650" i="1"/>
  <c r="AH1650" i="1"/>
  <c r="AK1649" i="1"/>
  <c r="AJ1649" i="1"/>
  <c r="AI1649" i="1"/>
  <c r="AH1649" i="1"/>
  <c r="AK1648" i="1"/>
  <c r="AJ1648" i="1"/>
  <c r="AI1648" i="1"/>
  <c r="AH1648" i="1"/>
  <c r="AK1647" i="1"/>
  <c r="AJ1647" i="1"/>
  <c r="AI1647" i="1"/>
  <c r="AH1647" i="1"/>
  <c r="AK1646" i="1"/>
  <c r="AJ1646" i="1"/>
  <c r="AI1646" i="1"/>
  <c r="AH1646" i="1"/>
  <c r="AK1645" i="1"/>
  <c r="AJ1645" i="1"/>
  <c r="AI1645" i="1"/>
  <c r="AH1645" i="1"/>
  <c r="AK1644" i="1"/>
  <c r="AJ1644" i="1"/>
  <c r="AI1644" i="1"/>
  <c r="AH1644" i="1"/>
  <c r="AK1643" i="1"/>
  <c r="AJ1643" i="1"/>
  <c r="AI1643" i="1"/>
  <c r="AH1643" i="1"/>
  <c r="AK1642" i="1"/>
  <c r="AJ1642" i="1"/>
  <c r="AI1642" i="1"/>
  <c r="AH1642" i="1"/>
  <c r="AK1641" i="1"/>
  <c r="AJ1641" i="1"/>
  <c r="AI1641" i="1"/>
  <c r="AH1641" i="1"/>
  <c r="AK1640" i="1"/>
  <c r="AJ1640" i="1"/>
  <c r="AI1640" i="1"/>
  <c r="AH1640" i="1"/>
  <c r="AK1639" i="1"/>
  <c r="AJ1639" i="1"/>
  <c r="AI1639" i="1"/>
  <c r="AH1639" i="1"/>
  <c r="AK1638" i="1"/>
  <c r="AJ1638" i="1"/>
  <c r="AI1638" i="1"/>
  <c r="AH1638" i="1"/>
  <c r="AK1637" i="1"/>
  <c r="AJ1637" i="1"/>
  <c r="AI1637" i="1"/>
  <c r="AH1637" i="1"/>
  <c r="AK1636" i="1"/>
  <c r="AJ1636" i="1"/>
  <c r="AI1636" i="1"/>
  <c r="AH1636" i="1"/>
  <c r="AK1635" i="1"/>
  <c r="AJ1635" i="1"/>
  <c r="AI1635" i="1"/>
  <c r="AH1635" i="1"/>
  <c r="AK1634" i="1"/>
  <c r="AJ1634" i="1"/>
  <c r="AI1634" i="1"/>
  <c r="AH1634" i="1"/>
  <c r="AK1633" i="1"/>
  <c r="AJ1633" i="1"/>
  <c r="AI1633" i="1"/>
  <c r="AH1633" i="1"/>
  <c r="AK1632" i="1"/>
  <c r="AJ1632" i="1"/>
  <c r="AI1632" i="1"/>
  <c r="AH1632" i="1"/>
  <c r="AK1631" i="1"/>
  <c r="AJ1631" i="1"/>
  <c r="AI1631" i="1"/>
  <c r="AH1631" i="1"/>
  <c r="AK1630" i="1"/>
  <c r="AJ1630" i="1"/>
  <c r="AI1630" i="1"/>
  <c r="AH1630" i="1"/>
  <c r="AK1629" i="1"/>
  <c r="AJ1629" i="1"/>
  <c r="AI1629" i="1"/>
  <c r="AH1629" i="1"/>
  <c r="AK1628" i="1"/>
  <c r="AJ1628" i="1"/>
  <c r="AI1628" i="1"/>
  <c r="AH1628" i="1"/>
  <c r="AK1627" i="1"/>
  <c r="AJ1627" i="1"/>
  <c r="AI1627" i="1"/>
  <c r="AH1627" i="1"/>
  <c r="AK1626" i="1"/>
  <c r="AJ1626" i="1"/>
  <c r="AI1626" i="1"/>
  <c r="AH1626" i="1"/>
  <c r="AK1625" i="1"/>
  <c r="AJ1625" i="1"/>
  <c r="AI1625" i="1"/>
  <c r="AH1625" i="1"/>
  <c r="AK1624" i="1"/>
  <c r="AJ1624" i="1"/>
  <c r="AI1624" i="1"/>
  <c r="AH1624" i="1"/>
  <c r="AK1623" i="1"/>
  <c r="AJ1623" i="1"/>
  <c r="AI1623" i="1"/>
  <c r="AH1623" i="1"/>
  <c r="AK1622" i="1"/>
  <c r="AJ1622" i="1"/>
  <c r="AI1622" i="1"/>
  <c r="AH1622" i="1"/>
  <c r="AK1621" i="1"/>
  <c r="AJ1621" i="1"/>
  <c r="AI1621" i="1"/>
  <c r="AH1621" i="1"/>
  <c r="AK1620" i="1"/>
  <c r="AJ1620" i="1"/>
  <c r="AI1620" i="1"/>
  <c r="AH1620" i="1"/>
  <c r="AK1619" i="1"/>
  <c r="AJ1619" i="1"/>
  <c r="AI1619" i="1"/>
  <c r="AH1619" i="1"/>
  <c r="AK1618" i="1"/>
  <c r="AJ1618" i="1"/>
  <c r="AI1618" i="1"/>
  <c r="AH1618" i="1"/>
  <c r="AK1617" i="1"/>
  <c r="AJ1617" i="1"/>
  <c r="AI1617" i="1"/>
  <c r="AH1617" i="1"/>
  <c r="AK1616" i="1"/>
  <c r="AJ1616" i="1"/>
  <c r="AI1616" i="1"/>
  <c r="AH1616" i="1"/>
  <c r="AK1615" i="1"/>
  <c r="AJ1615" i="1"/>
  <c r="AI1615" i="1"/>
  <c r="AH1615" i="1"/>
  <c r="AK1614" i="1"/>
  <c r="AJ1614" i="1"/>
  <c r="AI1614" i="1"/>
  <c r="AH1614" i="1"/>
  <c r="AK1613" i="1"/>
  <c r="AJ1613" i="1"/>
  <c r="AI1613" i="1"/>
  <c r="AH1613" i="1"/>
  <c r="AK1612" i="1"/>
  <c r="AJ1612" i="1"/>
  <c r="AI1612" i="1"/>
  <c r="AH1612" i="1"/>
  <c r="AK1611" i="1"/>
  <c r="AJ1611" i="1"/>
  <c r="AI1611" i="1"/>
  <c r="AH1611" i="1"/>
  <c r="AK1610" i="1"/>
  <c r="AJ1610" i="1"/>
  <c r="AI1610" i="1"/>
  <c r="AH1610" i="1"/>
  <c r="AK1609" i="1"/>
  <c r="AJ1609" i="1"/>
  <c r="AI1609" i="1"/>
  <c r="AH1609" i="1"/>
  <c r="AK1608" i="1"/>
  <c r="AJ1608" i="1"/>
  <c r="AI1608" i="1"/>
  <c r="AH1608" i="1"/>
  <c r="AK1607" i="1"/>
  <c r="AJ1607" i="1"/>
  <c r="AI1607" i="1"/>
  <c r="AH1607" i="1"/>
  <c r="AK1606" i="1"/>
  <c r="AJ1606" i="1"/>
  <c r="AI1606" i="1"/>
  <c r="AH1606" i="1"/>
  <c r="AK1605" i="1"/>
  <c r="AJ1605" i="1"/>
  <c r="AI1605" i="1"/>
  <c r="AH1605" i="1"/>
  <c r="AK1604" i="1"/>
  <c r="AJ1604" i="1"/>
  <c r="AI1604" i="1"/>
  <c r="AH1604" i="1"/>
  <c r="AK1603" i="1"/>
  <c r="AJ1603" i="1"/>
  <c r="AI1603" i="1"/>
  <c r="AH1603" i="1"/>
  <c r="AK1602" i="1"/>
  <c r="AJ1602" i="1"/>
  <c r="AI1602" i="1"/>
  <c r="AH1602" i="1"/>
  <c r="AK1601" i="1"/>
  <c r="AJ1601" i="1"/>
  <c r="AI1601" i="1"/>
  <c r="AH1601" i="1"/>
  <c r="AK1600" i="1"/>
  <c r="AJ1600" i="1"/>
  <c r="AI1600" i="1"/>
  <c r="AH1600" i="1"/>
  <c r="AK1599" i="1"/>
  <c r="AJ1599" i="1"/>
  <c r="AI1599" i="1"/>
  <c r="AH1599" i="1"/>
  <c r="AK1598" i="1"/>
  <c r="AJ1598" i="1"/>
  <c r="AI1598" i="1"/>
  <c r="AH1598" i="1"/>
  <c r="AK1597" i="1"/>
  <c r="AJ1597" i="1"/>
  <c r="AI1597" i="1"/>
  <c r="AH1597" i="1"/>
  <c r="AK1596" i="1"/>
  <c r="AJ1596" i="1"/>
  <c r="AI1596" i="1"/>
  <c r="AH1596" i="1"/>
  <c r="AK1595" i="1"/>
  <c r="AJ1595" i="1"/>
  <c r="AI1595" i="1"/>
  <c r="AH1595" i="1"/>
  <c r="AK1594" i="1"/>
  <c r="AJ1594" i="1"/>
  <c r="AI1594" i="1"/>
  <c r="AH1594" i="1"/>
  <c r="AK1593" i="1"/>
  <c r="AJ1593" i="1"/>
  <c r="AI1593" i="1"/>
  <c r="AH1593" i="1"/>
  <c r="AK1592" i="1"/>
  <c r="AJ1592" i="1"/>
  <c r="AI1592" i="1"/>
  <c r="AH1592" i="1"/>
  <c r="AK1591" i="1"/>
  <c r="AJ1591" i="1"/>
  <c r="AI1591" i="1"/>
  <c r="AH1591" i="1"/>
  <c r="AK1590" i="1"/>
  <c r="AJ1590" i="1"/>
  <c r="AI1590" i="1"/>
  <c r="AH1590" i="1"/>
  <c r="AK1589" i="1"/>
  <c r="AJ1589" i="1"/>
  <c r="AI1589" i="1"/>
  <c r="AH1589" i="1"/>
  <c r="AK1588" i="1"/>
  <c r="AJ1588" i="1"/>
  <c r="AI1588" i="1"/>
  <c r="AH1588" i="1"/>
  <c r="AK1587" i="1"/>
  <c r="AJ1587" i="1"/>
  <c r="AI1587" i="1"/>
  <c r="AH1587" i="1"/>
  <c r="AK1586" i="1"/>
  <c r="AJ1586" i="1"/>
  <c r="AI1586" i="1"/>
  <c r="AH1586" i="1"/>
  <c r="AK1585" i="1"/>
  <c r="AJ1585" i="1"/>
  <c r="AI1585" i="1"/>
  <c r="AH1585" i="1"/>
  <c r="AK1584" i="1"/>
  <c r="AJ1584" i="1"/>
  <c r="AI1584" i="1"/>
  <c r="AH1584" i="1"/>
  <c r="AK1583" i="1"/>
  <c r="AJ1583" i="1"/>
  <c r="AI1583" i="1"/>
  <c r="AH1583" i="1"/>
  <c r="AK1582" i="1"/>
  <c r="AJ1582" i="1"/>
  <c r="AI1582" i="1"/>
  <c r="AH1582" i="1"/>
  <c r="AK1581" i="1"/>
  <c r="AJ1581" i="1"/>
  <c r="AI1581" i="1"/>
  <c r="AH1581" i="1"/>
  <c r="AK1580" i="1"/>
  <c r="AJ1580" i="1"/>
  <c r="AI1580" i="1"/>
  <c r="AH1580" i="1"/>
  <c r="AK1579" i="1"/>
  <c r="AJ1579" i="1"/>
  <c r="AI1579" i="1"/>
  <c r="AH1579" i="1"/>
  <c r="AK1578" i="1"/>
  <c r="AJ1578" i="1"/>
  <c r="AI1578" i="1"/>
  <c r="AH1578" i="1"/>
  <c r="AK1577" i="1"/>
  <c r="AJ1577" i="1"/>
  <c r="AI1577" i="1"/>
  <c r="AH1577" i="1"/>
  <c r="AK1576" i="1"/>
  <c r="AJ1576" i="1"/>
  <c r="AI1576" i="1"/>
  <c r="AH1576" i="1"/>
  <c r="AK1575" i="1"/>
  <c r="AJ1575" i="1"/>
  <c r="AI1575" i="1"/>
  <c r="AH1575" i="1"/>
  <c r="AK1574" i="1"/>
  <c r="AJ1574" i="1"/>
  <c r="AI1574" i="1"/>
  <c r="AH1574" i="1"/>
  <c r="AK1573" i="1"/>
  <c r="AJ1573" i="1"/>
  <c r="AI1573" i="1"/>
  <c r="AH1573" i="1"/>
  <c r="AK1572" i="1"/>
  <c r="AJ1572" i="1"/>
  <c r="AI1572" i="1"/>
  <c r="AH1572" i="1"/>
  <c r="AK1571" i="1"/>
  <c r="AJ1571" i="1"/>
  <c r="AI1571" i="1"/>
  <c r="AH1571" i="1"/>
  <c r="AK1570" i="1"/>
  <c r="AJ1570" i="1"/>
  <c r="AI1570" i="1"/>
  <c r="AH1570" i="1"/>
  <c r="AK1569" i="1"/>
  <c r="AJ1569" i="1"/>
  <c r="AI1569" i="1"/>
  <c r="AH1569" i="1"/>
  <c r="AK1568" i="1"/>
  <c r="AJ1568" i="1"/>
  <c r="AI1568" i="1"/>
  <c r="AH1568" i="1"/>
  <c r="AK1567" i="1"/>
  <c r="AJ1567" i="1"/>
  <c r="AI1567" i="1"/>
  <c r="AH1567" i="1"/>
  <c r="AK1566" i="1"/>
  <c r="AJ1566" i="1"/>
  <c r="AI1566" i="1"/>
  <c r="AH1566" i="1"/>
  <c r="AK1565" i="1"/>
  <c r="AJ1565" i="1"/>
  <c r="AI1565" i="1"/>
  <c r="AH1565" i="1"/>
  <c r="AK1564" i="1"/>
  <c r="AJ1564" i="1"/>
  <c r="AI1564" i="1"/>
  <c r="AH1564" i="1"/>
  <c r="AK1563" i="1"/>
  <c r="AJ1563" i="1"/>
  <c r="AI1563" i="1"/>
  <c r="AH1563" i="1"/>
  <c r="AK1562" i="1"/>
  <c r="AJ1562" i="1"/>
  <c r="AI1562" i="1"/>
  <c r="AH1562" i="1"/>
  <c r="AK1561" i="1"/>
  <c r="AJ1561" i="1"/>
  <c r="AI1561" i="1"/>
  <c r="AH1561" i="1"/>
  <c r="AK1560" i="1"/>
  <c r="AJ1560" i="1"/>
  <c r="AI1560" i="1"/>
  <c r="AH1560" i="1"/>
  <c r="AK1559" i="1"/>
  <c r="AJ1559" i="1"/>
  <c r="AI1559" i="1"/>
  <c r="AH1559" i="1"/>
  <c r="AK1558" i="1"/>
  <c r="AJ1558" i="1"/>
  <c r="AI1558" i="1"/>
  <c r="AH1558" i="1"/>
  <c r="AK1557" i="1"/>
  <c r="AJ1557" i="1"/>
  <c r="AI1557" i="1"/>
  <c r="AH1557" i="1"/>
  <c r="AK1556" i="1"/>
  <c r="AJ1556" i="1"/>
  <c r="AI1556" i="1"/>
  <c r="AH1556" i="1"/>
  <c r="AK1555" i="1"/>
  <c r="AJ1555" i="1"/>
  <c r="AI1555" i="1"/>
  <c r="AH1555" i="1"/>
  <c r="AK1554" i="1"/>
  <c r="AJ1554" i="1"/>
  <c r="AI1554" i="1"/>
  <c r="AH1554" i="1"/>
  <c r="AK1553" i="1"/>
  <c r="AJ1553" i="1"/>
  <c r="AI1553" i="1"/>
  <c r="AH1553" i="1"/>
  <c r="AK1552" i="1"/>
  <c r="AJ1552" i="1"/>
  <c r="AI1552" i="1"/>
  <c r="AH1552" i="1"/>
  <c r="AK1551" i="1"/>
  <c r="AJ1551" i="1"/>
  <c r="AI1551" i="1"/>
  <c r="AH1551" i="1"/>
  <c r="AK1550" i="1"/>
  <c r="AJ1550" i="1"/>
  <c r="AI1550" i="1"/>
  <c r="AH1550" i="1"/>
  <c r="AK1549" i="1"/>
  <c r="AJ1549" i="1"/>
  <c r="AI1549" i="1"/>
  <c r="AH1549" i="1"/>
  <c r="AK1548" i="1"/>
  <c r="AJ1548" i="1"/>
  <c r="AI1548" i="1"/>
  <c r="AH1548" i="1"/>
  <c r="AK1547" i="1"/>
  <c r="AJ1547" i="1"/>
  <c r="AI1547" i="1"/>
  <c r="AH1547" i="1"/>
  <c r="AK1546" i="1"/>
  <c r="AJ1546" i="1"/>
  <c r="AI1546" i="1"/>
  <c r="AH1546" i="1"/>
  <c r="AK1545" i="1"/>
  <c r="AJ1545" i="1"/>
  <c r="AI1545" i="1"/>
  <c r="AH1545" i="1"/>
  <c r="AK1544" i="1"/>
  <c r="AJ1544" i="1"/>
  <c r="AI1544" i="1"/>
  <c r="AH1544" i="1"/>
  <c r="AK1543" i="1"/>
  <c r="AJ1543" i="1"/>
  <c r="AI1543" i="1"/>
  <c r="AH1543" i="1"/>
  <c r="AK1542" i="1"/>
  <c r="AJ1542" i="1"/>
  <c r="AI1542" i="1"/>
  <c r="AH1542" i="1"/>
  <c r="AK1541" i="1"/>
  <c r="AJ1541" i="1"/>
  <c r="AI1541" i="1"/>
  <c r="AH1541" i="1"/>
  <c r="AK1540" i="1"/>
  <c r="AJ1540" i="1"/>
  <c r="AI1540" i="1"/>
  <c r="AH1540" i="1"/>
  <c r="AK1539" i="1"/>
  <c r="AJ1539" i="1"/>
  <c r="AI1539" i="1"/>
  <c r="AH1539" i="1"/>
  <c r="AK1538" i="1"/>
  <c r="AJ1538" i="1"/>
  <c r="AI1538" i="1"/>
  <c r="AH1538" i="1"/>
  <c r="AK1537" i="1"/>
  <c r="AJ1537" i="1"/>
  <c r="AI1537" i="1"/>
  <c r="AH1537" i="1"/>
  <c r="AK1536" i="1"/>
  <c r="AJ1536" i="1"/>
  <c r="AI1536" i="1"/>
  <c r="AH1536" i="1"/>
  <c r="AK1535" i="1"/>
  <c r="AJ1535" i="1"/>
  <c r="AI1535" i="1"/>
  <c r="AH1535" i="1"/>
  <c r="AK1534" i="1"/>
  <c r="AJ1534" i="1"/>
  <c r="AI1534" i="1"/>
  <c r="AH1534" i="1"/>
  <c r="AK1533" i="1"/>
  <c r="AJ1533" i="1"/>
  <c r="AI1533" i="1"/>
  <c r="AH1533" i="1"/>
  <c r="AK1532" i="1"/>
  <c r="AJ1532" i="1"/>
  <c r="AI1532" i="1"/>
  <c r="AH1532" i="1"/>
  <c r="AK1531" i="1"/>
  <c r="AJ1531" i="1"/>
  <c r="AI1531" i="1"/>
  <c r="AH1531" i="1"/>
  <c r="AK1530" i="1"/>
  <c r="AJ1530" i="1"/>
  <c r="AI1530" i="1"/>
  <c r="AH1530" i="1"/>
  <c r="AK1529" i="1"/>
  <c r="AJ1529" i="1"/>
  <c r="AI1529" i="1"/>
  <c r="AH1529" i="1"/>
  <c r="AK1528" i="1"/>
  <c r="AJ1528" i="1"/>
  <c r="AI1528" i="1"/>
  <c r="AH1528" i="1"/>
  <c r="AK1527" i="1"/>
  <c r="AJ1527" i="1"/>
  <c r="AI1527" i="1"/>
  <c r="AH1527" i="1"/>
  <c r="AK1526" i="1"/>
  <c r="AJ1526" i="1"/>
  <c r="AI1526" i="1"/>
  <c r="AH1526" i="1"/>
  <c r="AK1525" i="1"/>
  <c r="AJ1525" i="1"/>
  <c r="AI1525" i="1"/>
  <c r="AH1525" i="1"/>
  <c r="AK1524" i="1"/>
  <c r="AJ1524" i="1"/>
  <c r="AI1524" i="1"/>
  <c r="AH1524" i="1"/>
  <c r="AK1523" i="1"/>
  <c r="AJ1523" i="1"/>
  <c r="AI1523" i="1"/>
  <c r="AH1523" i="1"/>
  <c r="AK1522" i="1"/>
  <c r="AJ1522" i="1"/>
  <c r="AI1522" i="1"/>
  <c r="AH1522" i="1"/>
  <c r="AK1521" i="1"/>
  <c r="AJ1521" i="1"/>
  <c r="AI1521" i="1"/>
  <c r="AH1521" i="1"/>
  <c r="AK1520" i="1"/>
  <c r="AJ1520" i="1"/>
  <c r="AI1520" i="1"/>
  <c r="AH1520" i="1"/>
  <c r="AK1519" i="1"/>
  <c r="AJ1519" i="1"/>
  <c r="AI1519" i="1"/>
  <c r="AH1519" i="1"/>
  <c r="AK1518" i="1"/>
  <c r="AJ1518" i="1"/>
  <c r="AI1518" i="1"/>
  <c r="AH1518" i="1"/>
  <c r="AK1517" i="1"/>
  <c r="AJ1517" i="1"/>
  <c r="AI1517" i="1"/>
  <c r="AH1517" i="1"/>
  <c r="AK1516" i="1"/>
  <c r="AJ1516" i="1"/>
  <c r="AI1516" i="1"/>
  <c r="AH1516" i="1"/>
  <c r="AK1515" i="1"/>
  <c r="AJ1515" i="1"/>
  <c r="AI1515" i="1"/>
  <c r="AH1515" i="1"/>
  <c r="AK1514" i="1"/>
  <c r="AJ1514" i="1"/>
  <c r="AI1514" i="1"/>
  <c r="AH1514" i="1"/>
  <c r="AK1513" i="1"/>
  <c r="AJ1513" i="1"/>
  <c r="AI1513" i="1"/>
  <c r="AH1513" i="1"/>
  <c r="AK1512" i="1"/>
  <c r="AJ1512" i="1"/>
  <c r="AI1512" i="1"/>
  <c r="AH1512" i="1"/>
  <c r="AK1511" i="1"/>
  <c r="AJ1511" i="1"/>
  <c r="AI1511" i="1"/>
  <c r="AH1511" i="1"/>
  <c r="AK1510" i="1"/>
  <c r="AJ1510" i="1"/>
  <c r="AI1510" i="1"/>
  <c r="AH1510" i="1"/>
  <c r="AK1509" i="1"/>
  <c r="AJ1509" i="1"/>
  <c r="AI1509" i="1"/>
  <c r="AH1509" i="1"/>
  <c r="AK1508" i="1"/>
  <c r="AJ1508" i="1"/>
  <c r="AI1508" i="1"/>
  <c r="AH1508" i="1"/>
  <c r="AK1507" i="1"/>
  <c r="AJ1507" i="1"/>
  <c r="AI1507" i="1"/>
  <c r="AH1507" i="1"/>
  <c r="AK1506" i="1"/>
  <c r="AJ1506" i="1"/>
  <c r="AI1506" i="1"/>
  <c r="AH1506" i="1"/>
  <c r="AK1505" i="1"/>
  <c r="AJ1505" i="1"/>
  <c r="AI1505" i="1"/>
  <c r="AH1505" i="1"/>
  <c r="AK1504" i="1"/>
  <c r="AJ1504" i="1"/>
  <c r="AI1504" i="1"/>
  <c r="AH1504" i="1"/>
  <c r="AK1503" i="1"/>
  <c r="AJ1503" i="1"/>
  <c r="AI1503" i="1"/>
  <c r="AH1503" i="1"/>
  <c r="AK1502" i="1"/>
  <c r="AJ1502" i="1"/>
  <c r="AI1502" i="1"/>
  <c r="AH1502" i="1"/>
  <c r="AK1501" i="1"/>
  <c r="AJ1501" i="1"/>
  <c r="AI1501" i="1"/>
  <c r="AH1501" i="1"/>
  <c r="AK1500" i="1"/>
  <c r="AJ1500" i="1"/>
  <c r="AI1500" i="1"/>
  <c r="AH1500" i="1"/>
  <c r="AK1499" i="1"/>
  <c r="AJ1499" i="1"/>
  <c r="AI1499" i="1"/>
  <c r="AH1499" i="1"/>
  <c r="AK1498" i="1"/>
  <c r="AJ1498" i="1"/>
  <c r="AI1498" i="1"/>
  <c r="AH1498" i="1"/>
  <c r="AK1497" i="1"/>
  <c r="AJ1497" i="1"/>
  <c r="AI1497" i="1"/>
  <c r="AH1497" i="1"/>
  <c r="AK1496" i="1"/>
  <c r="AJ1496" i="1"/>
  <c r="AI1496" i="1"/>
  <c r="AH1496" i="1"/>
  <c r="AK1495" i="1"/>
  <c r="AJ1495" i="1"/>
  <c r="AI1495" i="1"/>
  <c r="AH1495" i="1"/>
  <c r="AK1494" i="1"/>
  <c r="AJ1494" i="1"/>
  <c r="AI1494" i="1"/>
  <c r="AH1494" i="1"/>
  <c r="AK1493" i="1"/>
  <c r="AJ1493" i="1"/>
  <c r="AI1493" i="1"/>
  <c r="AH1493" i="1"/>
  <c r="AK1492" i="1"/>
  <c r="AJ1492" i="1"/>
  <c r="AI1492" i="1"/>
  <c r="AH1492" i="1"/>
  <c r="AK1491" i="1"/>
  <c r="AJ1491" i="1"/>
  <c r="AI1491" i="1"/>
  <c r="AH1491" i="1"/>
  <c r="AK1490" i="1"/>
  <c r="AJ1490" i="1"/>
  <c r="AI1490" i="1"/>
  <c r="AH1490" i="1"/>
  <c r="AK1489" i="1"/>
  <c r="AJ1489" i="1"/>
  <c r="AI1489" i="1"/>
  <c r="AH1489" i="1"/>
  <c r="AK1488" i="1"/>
  <c r="AJ1488" i="1"/>
  <c r="AI1488" i="1"/>
  <c r="AH1488" i="1"/>
  <c r="AK1487" i="1"/>
  <c r="AJ1487" i="1"/>
  <c r="AI1487" i="1"/>
  <c r="AH1487" i="1"/>
  <c r="AK1486" i="1"/>
  <c r="AJ1486" i="1"/>
  <c r="AI1486" i="1"/>
  <c r="AH1486" i="1"/>
  <c r="AK1485" i="1"/>
  <c r="AJ1485" i="1"/>
  <c r="AI1485" i="1"/>
  <c r="AH1485" i="1"/>
  <c r="AK1484" i="1"/>
  <c r="AJ1484" i="1"/>
  <c r="AI1484" i="1"/>
  <c r="AH1484" i="1"/>
  <c r="AK1483" i="1"/>
  <c r="AJ1483" i="1"/>
  <c r="AI1483" i="1"/>
  <c r="AH1483" i="1"/>
  <c r="AK1482" i="1"/>
  <c r="AJ1482" i="1"/>
  <c r="AI1482" i="1"/>
  <c r="AH1482" i="1"/>
  <c r="AK1481" i="1"/>
  <c r="AJ1481" i="1"/>
  <c r="AI1481" i="1"/>
  <c r="AH1481" i="1"/>
  <c r="AK1480" i="1"/>
  <c r="AJ1480" i="1"/>
  <c r="AI1480" i="1"/>
  <c r="AH1480" i="1"/>
  <c r="AK1479" i="1"/>
  <c r="AJ1479" i="1"/>
  <c r="AI1479" i="1"/>
  <c r="AH1479" i="1"/>
  <c r="AK1478" i="1"/>
  <c r="AJ1478" i="1"/>
  <c r="AI1478" i="1"/>
  <c r="AH1478" i="1"/>
  <c r="AK1477" i="1"/>
  <c r="AJ1477" i="1"/>
  <c r="AI1477" i="1"/>
  <c r="AH1477" i="1"/>
  <c r="AK1476" i="1"/>
  <c r="AJ1476" i="1"/>
  <c r="AI1476" i="1"/>
  <c r="AH1476" i="1"/>
  <c r="AK1475" i="1"/>
  <c r="AJ1475" i="1"/>
  <c r="AI1475" i="1"/>
  <c r="AH1475" i="1"/>
  <c r="AK1474" i="1"/>
  <c r="AJ1474" i="1"/>
  <c r="AI1474" i="1"/>
  <c r="AH1474" i="1"/>
  <c r="AK1473" i="1"/>
  <c r="AJ1473" i="1"/>
  <c r="AI1473" i="1"/>
  <c r="AH1473" i="1"/>
  <c r="AK1472" i="1"/>
  <c r="AJ1472" i="1"/>
  <c r="AI1472" i="1"/>
  <c r="AH1472" i="1"/>
  <c r="AK1471" i="1"/>
  <c r="AJ1471" i="1"/>
  <c r="AI1471" i="1"/>
  <c r="AH1471" i="1"/>
  <c r="AK1470" i="1"/>
  <c r="AJ1470" i="1"/>
  <c r="AI1470" i="1"/>
  <c r="AH1470" i="1"/>
  <c r="AK1469" i="1"/>
  <c r="AJ1469" i="1"/>
  <c r="AI1469" i="1"/>
  <c r="AH1469" i="1"/>
  <c r="AK1468" i="1"/>
  <c r="AJ1468" i="1"/>
  <c r="AI1468" i="1"/>
  <c r="AH1468" i="1"/>
  <c r="AK1467" i="1"/>
  <c r="AJ1467" i="1"/>
  <c r="AI1467" i="1"/>
  <c r="AH1467" i="1"/>
  <c r="AK1466" i="1"/>
  <c r="AJ1466" i="1"/>
  <c r="AI1466" i="1"/>
  <c r="AH1466" i="1"/>
  <c r="AK1465" i="1"/>
  <c r="AJ1465" i="1"/>
  <c r="AI1465" i="1"/>
  <c r="AH1465" i="1"/>
  <c r="AK1464" i="1"/>
  <c r="AJ1464" i="1"/>
  <c r="AI1464" i="1"/>
  <c r="AH1464" i="1"/>
  <c r="AK1463" i="1"/>
  <c r="AJ1463" i="1"/>
  <c r="AI1463" i="1"/>
  <c r="AH1463" i="1"/>
  <c r="AK1462" i="1"/>
  <c r="AJ1462" i="1"/>
  <c r="AI1462" i="1"/>
  <c r="AH1462" i="1"/>
  <c r="AK1461" i="1"/>
  <c r="AJ1461" i="1"/>
  <c r="AI1461" i="1"/>
  <c r="AH1461" i="1"/>
  <c r="AK1460" i="1"/>
  <c r="AJ1460" i="1"/>
  <c r="AI1460" i="1"/>
  <c r="AH1460" i="1"/>
  <c r="AK1459" i="1"/>
  <c r="AJ1459" i="1"/>
  <c r="AI1459" i="1"/>
  <c r="AH1459" i="1"/>
  <c r="AK1458" i="1"/>
  <c r="AJ1458" i="1"/>
  <c r="AI1458" i="1"/>
  <c r="AH1458" i="1"/>
  <c r="AK1457" i="1"/>
  <c r="AJ1457" i="1"/>
  <c r="AI1457" i="1"/>
  <c r="AH1457" i="1"/>
  <c r="AK1456" i="1"/>
  <c r="AJ1456" i="1"/>
  <c r="AI1456" i="1"/>
  <c r="AH1456" i="1"/>
  <c r="AK1455" i="1"/>
  <c r="AJ1455" i="1"/>
  <c r="AI1455" i="1"/>
  <c r="AH1455" i="1"/>
  <c r="AK1454" i="1"/>
  <c r="AJ1454" i="1"/>
  <c r="AI1454" i="1"/>
  <c r="AH1454" i="1"/>
  <c r="AK1453" i="1"/>
  <c r="AJ1453" i="1"/>
  <c r="AI1453" i="1"/>
  <c r="AH1453" i="1"/>
  <c r="AK1452" i="1"/>
  <c r="AJ1452" i="1"/>
  <c r="AI1452" i="1"/>
  <c r="AH1452" i="1"/>
  <c r="AK1451" i="1"/>
  <c r="AJ1451" i="1"/>
  <c r="AI1451" i="1"/>
  <c r="AH1451" i="1"/>
  <c r="AK1450" i="1"/>
  <c r="AJ1450" i="1"/>
  <c r="AI1450" i="1"/>
  <c r="AH1450" i="1"/>
  <c r="AK1449" i="1"/>
  <c r="AJ1449" i="1"/>
  <c r="AI1449" i="1"/>
  <c r="AH1449" i="1"/>
  <c r="AK1448" i="1"/>
  <c r="AJ1448" i="1"/>
  <c r="AI1448" i="1"/>
  <c r="AH1448" i="1"/>
  <c r="AK1447" i="1"/>
  <c r="AJ1447" i="1"/>
  <c r="AI1447" i="1"/>
  <c r="AH1447" i="1"/>
  <c r="AK1446" i="1"/>
  <c r="AJ1446" i="1"/>
  <c r="AI1446" i="1"/>
  <c r="AH1446" i="1"/>
  <c r="AK1445" i="1"/>
  <c r="AJ1445" i="1"/>
  <c r="AI1445" i="1"/>
  <c r="AH1445" i="1"/>
  <c r="AK1444" i="1"/>
  <c r="AJ1444" i="1"/>
  <c r="AI1444" i="1"/>
  <c r="AH1444" i="1"/>
  <c r="AK1443" i="1"/>
  <c r="AJ1443" i="1"/>
  <c r="AI1443" i="1"/>
  <c r="AH1443" i="1"/>
  <c r="AK1442" i="1"/>
  <c r="AJ1442" i="1"/>
  <c r="AI1442" i="1"/>
  <c r="AH1442" i="1"/>
  <c r="AK1441" i="1"/>
  <c r="AJ1441" i="1"/>
  <c r="AI1441" i="1"/>
  <c r="AH1441" i="1"/>
  <c r="AK1440" i="1"/>
  <c r="AJ1440" i="1"/>
  <c r="AI1440" i="1"/>
  <c r="AH1440" i="1"/>
  <c r="AK1439" i="1"/>
  <c r="AJ1439" i="1"/>
  <c r="AI1439" i="1"/>
  <c r="AH1439" i="1"/>
  <c r="AK1438" i="1"/>
  <c r="AJ1438" i="1"/>
  <c r="AI1438" i="1"/>
  <c r="AH1438" i="1"/>
  <c r="AK1437" i="1"/>
  <c r="AJ1437" i="1"/>
  <c r="AI1437" i="1"/>
  <c r="AH1437" i="1"/>
  <c r="AK1436" i="1"/>
  <c r="AJ1436" i="1"/>
  <c r="AI1436" i="1"/>
  <c r="AH1436" i="1"/>
  <c r="AK1435" i="1"/>
  <c r="AJ1435" i="1"/>
  <c r="AI1435" i="1"/>
  <c r="AH1435" i="1"/>
  <c r="AK1434" i="1"/>
  <c r="AJ1434" i="1"/>
  <c r="AI1434" i="1"/>
  <c r="AH1434" i="1"/>
  <c r="AK1433" i="1"/>
  <c r="AJ1433" i="1"/>
  <c r="AI1433" i="1"/>
  <c r="AH1433" i="1"/>
  <c r="AK1432" i="1"/>
  <c r="AJ1432" i="1"/>
  <c r="AI1432" i="1"/>
  <c r="AH1432" i="1"/>
  <c r="AK1431" i="1"/>
  <c r="AJ1431" i="1"/>
  <c r="AI1431" i="1"/>
  <c r="AH1431" i="1"/>
  <c r="AK1430" i="1"/>
  <c r="AJ1430" i="1"/>
  <c r="AI1430" i="1"/>
  <c r="AH1430" i="1"/>
  <c r="AK1429" i="1"/>
  <c r="AJ1429" i="1"/>
  <c r="AI1429" i="1"/>
  <c r="AH1429" i="1"/>
  <c r="AK1428" i="1"/>
  <c r="AJ1428" i="1"/>
  <c r="AI1428" i="1"/>
  <c r="AH1428" i="1"/>
  <c r="AK1427" i="1"/>
  <c r="AJ1427" i="1"/>
  <c r="AI1427" i="1"/>
  <c r="AH1427" i="1"/>
  <c r="AK1426" i="1"/>
  <c r="AJ1426" i="1"/>
  <c r="AI1426" i="1"/>
  <c r="AH1426" i="1"/>
  <c r="AK1425" i="1"/>
  <c r="AJ1425" i="1"/>
  <c r="AI1425" i="1"/>
  <c r="AH1425" i="1"/>
  <c r="AK1424" i="1"/>
  <c r="AJ1424" i="1"/>
  <c r="AI1424" i="1"/>
  <c r="AH1424" i="1"/>
  <c r="AK1423" i="1"/>
  <c r="AJ1423" i="1"/>
  <c r="AI1423" i="1"/>
  <c r="AH1423" i="1"/>
  <c r="AK1422" i="1"/>
  <c r="AJ1422" i="1"/>
  <c r="AI1422" i="1"/>
  <c r="AH1422" i="1"/>
  <c r="AK1421" i="1"/>
  <c r="AJ1421" i="1"/>
  <c r="AI1421" i="1"/>
  <c r="AH1421" i="1"/>
  <c r="AK1420" i="1"/>
  <c r="AJ1420" i="1"/>
  <c r="AI1420" i="1"/>
  <c r="AH1420" i="1"/>
  <c r="AK1419" i="1"/>
  <c r="AJ1419" i="1"/>
  <c r="AI1419" i="1"/>
  <c r="AH1419" i="1"/>
  <c r="AK1418" i="1"/>
  <c r="AJ1418" i="1"/>
  <c r="AI1418" i="1"/>
  <c r="AH1418" i="1"/>
  <c r="AK1417" i="1"/>
  <c r="AJ1417" i="1"/>
  <c r="AI1417" i="1"/>
  <c r="AH1417" i="1"/>
  <c r="AK1416" i="1"/>
  <c r="AJ1416" i="1"/>
  <c r="AI1416" i="1"/>
  <c r="AH1416" i="1"/>
  <c r="AK1415" i="1"/>
  <c r="AJ1415" i="1"/>
  <c r="AI1415" i="1"/>
  <c r="AH1415" i="1"/>
  <c r="AK1414" i="1"/>
  <c r="AJ1414" i="1"/>
  <c r="AI1414" i="1"/>
  <c r="AH1414" i="1"/>
  <c r="AK1413" i="1"/>
  <c r="AJ1413" i="1"/>
  <c r="AI1413" i="1"/>
  <c r="AH1413" i="1"/>
  <c r="AK1412" i="1"/>
  <c r="AJ1412" i="1"/>
  <c r="AI1412" i="1"/>
  <c r="AH1412" i="1"/>
  <c r="AK1411" i="1"/>
  <c r="AJ1411" i="1"/>
  <c r="AI1411" i="1"/>
  <c r="AH1411" i="1"/>
  <c r="AK1410" i="1"/>
  <c r="AJ1410" i="1"/>
  <c r="AI1410" i="1"/>
  <c r="AH1410" i="1"/>
  <c r="AK1409" i="1"/>
  <c r="AJ1409" i="1"/>
  <c r="AI1409" i="1"/>
  <c r="AH1409" i="1"/>
  <c r="AK1408" i="1"/>
  <c r="AJ1408" i="1"/>
  <c r="AI1408" i="1"/>
  <c r="AH1408" i="1"/>
  <c r="AK1407" i="1"/>
  <c r="AJ1407" i="1"/>
  <c r="AI1407" i="1"/>
  <c r="AH1407" i="1"/>
  <c r="AK1406" i="1"/>
  <c r="AJ1406" i="1"/>
  <c r="AI1406" i="1"/>
  <c r="AH1406" i="1"/>
  <c r="AK1405" i="1"/>
  <c r="AJ1405" i="1"/>
  <c r="AI1405" i="1"/>
  <c r="AH1405" i="1"/>
  <c r="AK1404" i="1"/>
  <c r="AJ1404" i="1"/>
  <c r="AI1404" i="1"/>
  <c r="AH1404" i="1"/>
  <c r="AK1403" i="1"/>
  <c r="AJ1403" i="1"/>
  <c r="AI1403" i="1"/>
  <c r="AH1403" i="1"/>
  <c r="AK1402" i="1"/>
  <c r="AJ1402" i="1"/>
  <c r="AI1402" i="1"/>
  <c r="AH1402" i="1"/>
  <c r="AK1401" i="1"/>
  <c r="AJ1401" i="1"/>
  <c r="AI1401" i="1"/>
  <c r="AH1401" i="1"/>
  <c r="AK1400" i="1"/>
  <c r="AJ1400" i="1"/>
  <c r="AI1400" i="1"/>
  <c r="AH1400" i="1"/>
  <c r="AK1399" i="1"/>
  <c r="AJ1399" i="1"/>
  <c r="AI1399" i="1"/>
  <c r="AH1399" i="1"/>
  <c r="AK1398" i="1"/>
  <c r="AJ1398" i="1"/>
  <c r="AI1398" i="1"/>
  <c r="AH1398" i="1"/>
  <c r="AK1397" i="1"/>
  <c r="AJ1397" i="1"/>
  <c r="AI1397" i="1"/>
  <c r="AH1397" i="1"/>
  <c r="AK1396" i="1"/>
  <c r="AJ1396" i="1"/>
  <c r="AI1396" i="1"/>
  <c r="AH1396" i="1"/>
  <c r="AK1395" i="1"/>
  <c r="AJ1395" i="1"/>
  <c r="AI1395" i="1"/>
  <c r="AH1395" i="1"/>
  <c r="AK1394" i="1"/>
  <c r="AJ1394" i="1"/>
  <c r="AI1394" i="1"/>
  <c r="AH1394" i="1"/>
  <c r="AK1393" i="1"/>
  <c r="AJ1393" i="1"/>
  <c r="AI1393" i="1"/>
  <c r="AH1393" i="1"/>
  <c r="AK1392" i="1"/>
  <c r="AJ1392" i="1"/>
  <c r="AI1392" i="1"/>
  <c r="AH1392" i="1"/>
  <c r="AK1391" i="1"/>
  <c r="AJ1391" i="1"/>
  <c r="AI1391" i="1"/>
  <c r="AH1391" i="1"/>
  <c r="AK1390" i="1"/>
  <c r="AJ1390" i="1"/>
  <c r="AI1390" i="1"/>
  <c r="AH1390" i="1"/>
  <c r="AK1389" i="1"/>
  <c r="AJ1389" i="1"/>
  <c r="AI1389" i="1"/>
  <c r="AH1389" i="1"/>
  <c r="AK1388" i="1"/>
  <c r="AJ1388" i="1"/>
  <c r="AI1388" i="1"/>
  <c r="AH1388" i="1"/>
  <c r="AK1387" i="1"/>
  <c r="AJ1387" i="1"/>
  <c r="AI1387" i="1"/>
  <c r="AH1387" i="1"/>
  <c r="AK1386" i="1"/>
  <c r="AJ1386" i="1"/>
  <c r="AI1386" i="1"/>
  <c r="AH1386" i="1"/>
  <c r="AK1385" i="1"/>
  <c r="AJ1385" i="1"/>
  <c r="AI1385" i="1"/>
  <c r="AH1385" i="1"/>
  <c r="AK1384" i="1"/>
  <c r="AJ1384" i="1"/>
  <c r="AI1384" i="1"/>
  <c r="AH1384" i="1"/>
  <c r="AK1383" i="1"/>
  <c r="AJ1383" i="1"/>
  <c r="AI1383" i="1"/>
  <c r="AH1383" i="1"/>
  <c r="AK1382" i="1"/>
  <c r="AJ1382" i="1"/>
  <c r="AI1382" i="1"/>
  <c r="AH1382" i="1"/>
  <c r="AK1381" i="1"/>
  <c r="AJ1381" i="1"/>
  <c r="AI1381" i="1"/>
  <c r="AH1381" i="1"/>
  <c r="AK1380" i="1"/>
  <c r="AJ1380" i="1"/>
  <c r="AI1380" i="1"/>
  <c r="AH1380" i="1"/>
  <c r="AK1379" i="1"/>
  <c r="AJ1379" i="1"/>
  <c r="AI1379" i="1"/>
  <c r="AH1379" i="1"/>
  <c r="AK1378" i="1"/>
  <c r="AJ1378" i="1"/>
  <c r="AI1378" i="1"/>
  <c r="AH1378" i="1"/>
  <c r="AK1377" i="1"/>
  <c r="AJ1377" i="1"/>
  <c r="AI1377" i="1"/>
  <c r="AH1377" i="1"/>
  <c r="AK1376" i="1"/>
  <c r="AJ1376" i="1"/>
  <c r="AI1376" i="1"/>
  <c r="AH1376" i="1"/>
  <c r="AK1375" i="1"/>
  <c r="AJ1375" i="1"/>
  <c r="AI1375" i="1"/>
  <c r="AH1375" i="1"/>
  <c r="AK1374" i="1"/>
  <c r="AJ1374" i="1"/>
  <c r="AI1374" i="1"/>
  <c r="AH1374" i="1"/>
  <c r="AK1373" i="1"/>
  <c r="AJ1373" i="1"/>
  <c r="AI1373" i="1"/>
  <c r="AH1373" i="1"/>
  <c r="AK1372" i="1"/>
  <c r="AJ1372" i="1"/>
  <c r="AI1372" i="1"/>
  <c r="AH1372" i="1"/>
  <c r="AK1371" i="1"/>
  <c r="AJ1371" i="1"/>
  <c r="AI1371" i="1"/>
  <c r="AH1371" i="1"/>
  <c r="AK1370" i="1"/>
  <c r="AJ1370" i="1"/>
  <c r="AI1370" i="1"/>
  <c r="AH1370" i="1"/>
  <c r="AK1369" i="1"/>
  <c r="AJ1369" i="1"/>
  <c r="AI1369" i="1"/>
  <c r="AH1369" i="1"/>
  <c r="AK1368" i="1"/>
  <c r="AJ1368" i="1"/>
  <c r="AI1368" i="1"/>
  <c r="AH1368" i="1"/>
  <c r="AK1367" i="1"/>
  <c r="AJ1367" i="1"/>
  <c r="AI1367" i="1"/>
  <c r="AH1367" i="1"/>
  <c r="AK1366" i="1"/>
  <c r="AJ1366" i="1"/>
  <c r="AI1366" i="1"/>
  <c r="AH1366" i="1"/>
  <c r="AK1365" i="1"/>
  <c r="AJ1365" i="1"/>
  <c r="AI1365" i="1"/>
  <c r="AH1365" i="1"/>
  <c r="AK1364" i="1"/>
  <c r="AJ1364" i="1"/>
  <c r="AI1364" i="1"/>
  <c r="AH1364" i="1"/>
  <c r="AK1363" i="1"/>
  <c r="AJ1363" i="1"/>
  <c r="AI1363" i="1"/>
  <c r="AH1363" i="1"/>
  <c r="AK1362" i="1"/>
  <c r="AJ1362" i="1"/>
  <c r="AI1362" i="1"/>
  <c r="AH1362" i="1"/>
  <c r="AK1361" i="1"/>
  <c r="AJ1361" i="1"/>
  <c r="AI1361" i="1"/>
  <c r="AH1361" i="1"/>
  <c r="AK1360" i="1"/>
  <c r="AJ1360" i="1"/>
  <c r="AI1360" i="1"/>
  <c r="AH1360" i="1"/>
  <c r="AK1359" i="1"/>
  <c r="AJ1359" i="1"/>
  <c r="AI1359" i="1"/>
  <c r="AH1359" i="1"/>
  <c r="AK1358" i="1"/>
  <c r="AJ1358" i="1"/>
  <c r="AI1358" i="1"/>
  <c r="AH1358" i="1"/>
  <c r="AK1357" i="1"/>
  <c r="AJ1357" i="1"/>
  <c r="AI1357" i="1"/>
  <c r="AH1357" i="1"/>
  <c r="AK1356" i="1"/>
  <c r="AJ1356" i="1"/>
  <c r="AI1356" i="1"/>
  <c r="AH1356" i="1"/>
  <c r="AK1355" i="1"/>
  <c r="AJ1355" i="1"/>
  <c r="AI1355" i="1"/>
  <c r="AH1355" i="1"/>
  <c r="AK1354" i="1"/>
  <c r="AJ1354" i="1"/>
  <c r="AI1354" i="1"/>
  <c r="AH1354" i="1"/>
  <c r="AK1353" i="1"/>
  <c r="AJ1353" i="1"/>
  <c r="AI1353" i="1"/>
  <c r="AH1353" i="1"/>
  <c r="AK1352" i="1"/>
  <c r="AJ1352" i="1"/>
  <c r="AI1352" i="1"/>
  <c r="AH1352" i="1"/>
  <c r="AK1351" i="1"/>
  <c r="AJ1351" i="1"/>
  <c r="AI1351" i="1"/>
  <c r="AH1351" i="1"/>
  <c r="AK1350" i="1"/>
  <c r="AJ1350" i="1"/>
  <c r="AI1350" i="1"/>
  <c r="AH1350" i="1"/>
  <c r="AK1349" i="1"/>
  <c r="AJ1349" i="1"/>
  <c r="AI1349" i="1"/>
  <c r="AH1349" i="1"/>
  <c r="AK1348" i="1"/>
  <c r="AJ1348" i="1"/>
  <c r="AI1348" i="1"/>
  <c r="AH1348" i="1"/>
  <c r="AK1347" i="1"/>
  <c r="AJ1347" i="1"/>
  <c r="AI1347" i="1"/>
  <c r="AH1347" i="1"/>
  <c r="AK1346" i="1"/>
  <c r="AJ1346" i="1"/>
  <c r="AI1346" i="1"/>
  <c r="AH1346" i="1"/>
  <c r="AK1345" i="1"/>
  <c r="AJ1345" i="1"/>
  <c r="AI1345" i="1"/>
  <c r="AH1345" i="1"/>
  <c r="AK1344" i="1"/>
  <c r="AJ1344" i="1"/>
  <c r="AI1344" i="1"/>
  <c r="AH1344" i="1"/>
  <c r="AK1343" i="1"/>
  <c r="AJ1343" i="1"/>
  <c r="AI1343" i="1"/>
  <c r="AH1343" i="1"/>
  <c r="AK1342" i="1"/>
  <c r="AJ1342" i="1"/>
  <c r="AI1342" i="1"/>
  <c r="AH1342" i="1"/>
  <c r="AK1341" i="1"/>
  <c r="AJ1341" i="1"/>
  <c r="AI1341" i="1"/>
  <c r="AH1341" i="1"/>
  <c r="AK1340" i="1"/>
  <c r="AJ1340" i="1"/>
  <c r="AI1340" i="1"/>
  <c r="AH1340" i="1"/>
  <c r="AK1339" i="1"/>
  <c r="AJ1339" i="1"/>
  <c r="AI1339" i="1"/>
  <c r="AH1339" i="1"/>
  <c r="AK1338" i="1"/>
  <c r="AJ1338" i="1"/>
  <c r="AI1338" i="1"/>
  <c r="AH1338" i="1"/>
  <c r="AK1337" i="1"/>
  <c r="AJ1337" i="1"/>
  <c r="AI1337" i="1"/>
  <c r="AH1337" i="1"/>
  <c r="AK1336" i="1"/>
  <c r="AJ1336" i="1"/>
  <c r="AI1336" i="1"/>
  <c r="AH1336" i="1"/>
  <c r="AK1335" i="1"/>
  <c r="AJ1335" i="1"/>
  <c r="AI1335" i="1"/>
  <c r="AH1335" i="1"/>
  <c r="AK1334" i="1"/>
  <c r="AJ1334" i="1"/>
  <c r="AI1334" i="1"/>
  <c r="AH1334" i="1"/>
  <c r="AK1333" i="1"/>
  <c r="AJ1333" i="1"/>
  <c r="AI1333" i="1"/>
  <c r="AH1333" i="1"/>
  <c r="AK1332" i="1"/>
  <c r="AJ1332" i="1"/>
  <c r="AI1332" i="1"/>
  <c r="AH1332" i="1"/>
  <c r="AK1331" i="1"/>
  <c r="AJ1331" i="1"/>
  <c r="AI1331" i="1"/>
  <c r="AH1331" i="1"/>
  <c r="AK1330" i="1"/>
  <c r="AJ1330" i="1"/>
  <c r="AI1330" i="1"/>
  <c r="AH1330" i="1"/>
  <c r="AK1329" i="1"/>
  <c r="AJ1329" i="1"/>
  <c r="AI1329" i="1"/>
  <c r="AH1329" i="1"/>
  <c r="AK1328" i="1"/>
  <c r="AJ1328" i="1"/>
  <c r="AI1328" i="1"/>
  <c r="AH1328" i="1"/>
  <c r="AK1327" i="1"/>
  <c r="AJ1327" i="1"/>
  <c r="AI1327" i="1"/>
  <c r="AH1327" i="1"/>
  <c r="AK1326" i="1"/>
  <c r="AJ1326" i="1"/>
  <c r="AI1326" i="1"/>
  <c r="AH1326" i="1"/>
  <c r="AK1325" i="1"/>
  <c r="AJ1325" i="1"/>
  <c r="AI1325" i="1"/>
  <c r="AH1325" i="1"/>
  <c r="AK1324" i="1"/>
  <c r="AJ1324" i="1"/>
  <c r="AI1324" i="1"/>
  <c r="AH1324" i="1"/>
  <c r="AK1323" i="1"/>
  <c r="AJ1323" i="1"/>
  <c r="AI1323" i="1"/>
  <c r="AH1323" i="1"/>
  <c r="AK1322" i="1"/>
  <c r="AJ1322" i="1"/>
  <c r="AI1322" i="1"/>
  <c r="AH1322" i="1"/>
  <c r="AK1321" i="1"/>
  <c r="AJ1321" i="1"/>
  <c r="AI1321" i="1"/>
  <c r="AH1321" i="1"/>
  <c r="AK1320" i="1"/>
  <c r="AJ1320" i="1"/>
  <c r="AI1320" i="1"/>
  <c r="AH1320" i="1"/>
  <c r="AK1319" i="1"/>
  <c r="AJ1319" i="1"/>
  <c r="AI1319" i="1"/>
  <c r="AH1319" i="1"/>
  <c r="AK1318" i="1"/>
  <c r="AJ1318" i="1"/>
  <c r="AI1318" i="1"/>
  <c r="AH1318" i="1"/>
  <c r="AK1317" i="1"/>
  <c r="AJ1317" i="1"/>
  <c r="AI1317" i="1"/>
  <c r="AH1317" i="1"/>
  <c r="AK1316" i="1"/>
  <c r="AJ1316" i="1"/>
  <c r="AI1316" i="1"/>
  <c r="AH1316" i="1"/>
  <c r="AK1315" i="1"/>
  <c r="AJ1315" i="1"/>
  <c r="AI1315" i="1"/>
  <c r="AH1315" i="1"/>
  <c r="AK1314" i="1"/>
  <c r="AJ1314" i="1"/>
  <c r="AI1314" i="1"/>
  <c r="AH1314" i="1"/>
  <c r="AK1313" i="1"/>
  <c r="AJ1313" i="1"/>
  <c r="AI1313" i="1"/>
  <c r="AH1313" i="1"/>
  <c r="AK1312" i="1"/>
  <c r="AJ1312" i="1"/>
  <c r="AI1312" i="1"/>
  <c r="AH1312" i="1"/>
  <c r="AK1311" i="1"/>
  <c r="AJ1311" i="1"/>
  <c r="AI1311" i="1"/>
  <c r="AH1311" i="1"/>
  <c r="AK1310" i="1"/>
  <c r="AJ1310" i="1"/>
  <c r="AI1310" i="1"/>
  <c r="AH1310" i="1"/>
  <c r="AK1309" i="1"/>
  <c r="AJ1309" i="1"/>
  <c r="AI1309" i="1"/>
  <c r="AH1309" i="1"/>
  <c r="AK1308" i="1"/>
  <c r="AJ1308" i="1"/>
  <c r="AI1308" i="1"/>
  <c r="AH1308" i="1"/>
  <c r="AK1307" i="1"/>
  <c r="AJ1307" i="1"/>
  <c r="AI1307" i="1"/>
  <c r="AH1307" i="1"/>
  <c r="AK1306" i="1"/>
  <c r="AJ1306" i="1"/>
  <c r="AI1306" i="1"/>
  <c r="AH1306" i="1"/>
  <c r="AK1305" i="1"/>
  <c r="AJ1305" i="1"/>
  <c r="AI1305" i="1"/>
  <c r="AH1305" i="1"/>
  <c r="AK1304" i="1"/>
  <c r="AJ1304" i="1"/>
  <c r="AI1304" i="1"/>
  <c r="AH1304" i="1"/>
  <c r="AK1303" i="1"/>
  <c r="AJ1303" i="1"/>
  <c r="AI1303" i="1"/>
  <c r="AH1303" i="1"/>
  <c r="AK1302" i="1"/>
  <c r="AJ1302" i="1"/>
  <c r="AI1302" i="1"/>
  <c r="AH1302" i="1"/>
  <c r="AK1301" i="1"/>
  <c r="AJ1301" i="1"/>
  <c r="AI1301" i="1"/>
  <c r="AH1301" i="1"/>
  <c r="AK1300" i="1"/>
  <c r="AJ1300" i="1"/>
  <c r="AI1300" i="1"/>
  <c r="AH1300" i="1"/>
  <c r="AK1299" i="1"/>
  <c r="AJ1299" i="1"/>
  <c r="AI1299" i="1"/>
  <c r="AH1299" i="1"/>
  <c r="AK1298" i="1"/>
  <c r="AJ1298" i="1"/>
  <c r="AI1298" i="1"/>
  <c r="AH1298" i="1"/>
  <c r="AK1297" i="1"/>
  <c r="AJ1297" i="1"/>
  <c r="AI1297" i="1"/>
  <c r="AH1297" i="1"/>
  <c r="AK1296" i="1"/>
  <c r="AJ1296" i="1"/>
  <c r="AI1296" i="1"/>
  <c r="AH1296" i="1"/>
  <c r="AK1295" i="1"/>
  <c r="AJ1295" i="1"/>
  <c r="AI1295" i="1"/>
  <c r="AH1295" i="1"/>
  <c r="AK1294" i="1"/>
  <c r="AJ1294" i="1"/>
  <c r="AI1294" i="1"/>
  <c r="AH1294" i="1"/>
  <c r="AK1293" i="1"/>
  <c r="AJ1293" i="1"/>
  <c r="AI1293" i="1"/>
  <c r="AH1293" i="1"/>
  <c r="AK1292" i="1"/>
  <c r="AJ1292" i="1"/>
  <c r="AI1292" i="1"/>
  <c r="AH1292" i="1"/>
  <c r="AK1291" i="1"/>
  <c r="AJ1291" i="1"/>
  <c r="AI1291" i="1"/>
  <c r="AH1291" i="1"/>
  <c r="AK1290" i="1"/>
  <c r="AJ1290" i="1"/>
  <c r="AI1290" i="1"/>
  <c r="AH1290" i="1"/>
  <c r="AK1289" i="1"/>
  <c r="AJ1289" i="1"/>
  <c r="AI1289" i="1"/>
  <c r="AH1289" i="1"/>
  <c r="AK1288" i="1"/>
  <c r="AJ1288" i="1"/>
  <c r="AI1288" i="1"/>
  <c r="AH1288" i="1"/>
  <c r="AK1287" i="1"/>
  <c r="AJ1287" i="1"/>
  <c r="AI1287" i="1"/>
  <c r="AH1287" i="1"/>
  <c r="AK1286" i="1"/>
  <c r="AJ1286" i="1"/>
  <c r="AI1286" i="1"/>
  <c r="AH1286" i="1"/>
  <c r="AK1285" i="1"/>
  <c r="AJ1285" i="1"/>
  <c r="AI1285" i="1"/>
  <c r="AH1285" i="1"/>
  <c r="AK1284" i="1"/>
  <c r="AJ1284" i="1"/>
  <c r="AI1284" i="1"/>
  <c r="AH1284" i="1"/>
  <c r="AK1283" i="1"/>
  <c r="AJ1283" i="1"/>
  <c r="AI1283" i="1"/>
  <c r="AH1283" i="1"/>
  <c r="AK1282" i="1"/>
  <c r="AJ1282" i="1"/>
  <c r="AI1282" i="1"/>
  <c r="AH1282" i="1"/>
  <c r="AK1281" i="1"/>
  <c r="AJ1281" i="1"/>
  <c r="AI1281" i="1"/>
  <c r="AH1281" i="1"/>
  <c r="AK1280" i="1"/>
  <c r="AJ1280" i="1"/>
  <c r="AI1280" i="1"/>
  <c r="AH1280" i="1"/>
  <c r="AK1279" i="1"/>
  <c r="AJ1279" i="1"/>
  <c r="AI1279" i="1"/>
  <c r="AH1279" i="1"/>
  <c r="AK1278" i="1"/>
  <c r="AJ1278" i="1"/>
  <c r="AI1278" i="1"/>
  <c r="AH1278" i="1"/>
  <c r="AK1277" i="1"/>
  <c r="AJ1277" i="1"/>
  <c r="AI1277" i="1"/>
  <c r="AH1277" i="1"/>
  <c r="AK1276" i="1"/>
  <c r="AJ1276" i="1"/>
  <c r="AI1276" i="1"/>
  <c r="AH1276" i="1"/>
  <c r="AK1275" i="1"/>
  <c r="AJ1275" i="1"/>
  <c r="AI1275" i="1"/>
  <c r="AH1275" i="1"/>
  <c r="AK1274" i="1"/>
  <c r="AJ1274" i="1"/>
  <c r="AI1274" i="1"/>
  <c r="AH1274" i="1"/>
  <c r="AK1273" i="1"/>
  <c r="AJ1273" i="1"/>
  <c r="AI1273" i="1"/>
  <c r="AH1273" i="1"/>
  <c r="AK1272" i="1"/>
  <c r="AJ1272" i="1"/>
  <c r="AI1272" i="1"/>
  <c r="AH1272" i="1"/>
  <c r="AK1271" i="1"/>
  <c r="AJ1271" i="1"/>
  <c r="AI1271" i="1"/>
  <c r="AH1271" i="1"/>
  <c r="AK1270" i="1"/>
  <c r="AJ1270" i="1"/>
  <c r="AI1270" i="1"/>
  <c r="AH1270" i="1"/>
  <c r="AK1269" i="1"/>
  <c r="AJ1269" i="1"/>
  <c r="AI1269" i="1"/>
  <c r="AH1269" i="1"/>
  <c r="AK1268" i="1"/>
  <c r="AJ1268" i="1"/>
  <c r="AI1268" i="1"/>
  <c r="AH1268" i="1"/>
  <c r="AK1267" i="1"/>
  <c r="AJ1267" i="1"/>
  <c r="AI1267" i="1"/>
  <c r="AH1267" i="1"/>
  <c r="AK1266" i="1"/>
  <c r="AJ1266" i="1"/>
  <c r="AI1266" i="1"/>
  <c r="AH1266" i="1"/>
  <c r="AK1265" i="1"/>
  <c r="AJ1265" i="1"/>
  <c r="AI1265" i="1"/>
  <c r="AH1265" i="1"/>
  <c r="AK1264" i="1"/>
  <c r="AJ1264" i="1"/>
  <c r="AI1264" i="1"/>
  <c r="AH1264" i="1"/>
  <c r="AK1263" i="1"/>
  <c r="AJ1263" i="1"/>
  <c r="AI1263" i="1"/>
  <c r="AH1263" i="1"/>
  <c r="AK1262" i="1"/>
  <c r="AJ1262" i="1"/>
  <c r="AI1262" i="1"/>
  <c r="AH1262" i="1"/>
  <c r="AK1261" i="1"/>
  <c r="AJ1261" i="1"/>
  <c r="AI1261" i="1"/>
  <c r="AH1261" i="1"/>
  <c r="AK1260" i="1"/>
  <c r="AJ1260" i="1"/>
  <c r="AI1260" i="1"/>
  <c r="AH1260" i="1"/>
  <c r="AK1259" i="1"/>
  <c r="AJ1259" i="1"/>
  <c r="AI1259" i="1"/>
  <c r="AH1259" i="1"/>
  <c r="AK1258" i="1"/>
  <c r="AJ1258" i="1"/>
  <c r="AI1258" i="1"/>
  <c r="AH1258" i="1"/>
  <c r="AK1257" i="1"/>
  <c r="AJ1257" i="1"/>
  <c r="AI1257" i="1"/>
  <c r="AH1257" i="1"/>
  <c r="AK1256" i="1"/>
  <c r="AJ1256" i="1"/>
  <c r="AI1256" i="1"/>
  <c r="AH1256" i="1"/>
  <c r="AK1255" i="1"/>
  <c r="AJ1255" i="1"/>
  <c r="AI1255" i="1"/>
  <c r="AH1255" i="1"/>
  <c r="AK1254" i="1"/>
  <c r="AJ1254" i="1"/>
  <c r="AI1254" i="1"/>
  <c r="AH1254" i="1"/>
  <c r="AK1253" i="1"/>
  <c r="AJ1253" i="1"/>
  <c r="AI1253" i="1"/>
  <c r="AH1253" i="1"/>
  <c r="AK1252" i="1"/>
  <c r="AJ1252" i="1"/>
  <c r="AI1252" i="1"/>
  <c r="AH1252" i="1"/>
  <c r="AK1251" i="1"/>
  <c r="AJ1251" i="1"/>
  <c r="AI1251" i="1"/>
  <c r="AH1251" i="1"/>
  <c r="AK1250" i="1"/>
  <c r="AJ1250" i="1"/>
  <c r="AI1250" i="1"/>
  <c r="AH1250" i="1"/>
  <c r="AK1249" i="1"/>
  <c r="AJ1249" i="1"/>
  <c r="AI1249" i="1"/>
  <c r="AH1249" i="1"/>
  <c r="AK1248" i="1"/>
  <c r="AJ1248" i="1"/>
  <c r="AI1248" i="1"/>
  <c r="AH1248" i="1"/>
  <c r="AK1247" i="1"/>
  <c r="AJ1247" i="1"/>
  <c r="AI1247" i="1"/>
  <c r="AH1247" i="1"/>
  <c r="AK1246" i="1"/>
  <c r="AJ1246" i="1"/>
  <c r="AI1246" i="1"/>
  <c r="AH1246" i="1"/>
  <c r="AK1245" i="1"/>
  <c r="AJ1245" i="1"/>
  <c r="AI1245" i="1"/>
  <c r="AH1245" i="1"/>
  <c r="AK1244" i="1"/>
  <c r="AJ1244" i="1"/>
  <c r="AI1244" i="1"/>
  <c r="AH1244" i="1"/>
  <c r="AK1243" i="1"/>
  <c r="AJ1243" i="1"/>
  <c r="AI1243" i="1"/>
  <c r="AH1243" i="1"/>
  <c r="AK1242" i="1"/>
  <c r="AJ1242" i="1"/>
  <c r="AI1242" i="1"/>
  <c r="AH1242" i="1"/>
  <c r="AK1241" i="1"/>
  <c r="AJ1241" i="1"/>
  <c r="AI1241" i="1"/>
  <c r="AH1241" i="1"/>
  <c r="AK1240" i="1"/>
  <c r="AJ1240" i="1"/>
  <c r="AI1240" i="1"/>
  <c r="AH1240" i="1"/>
  <c r="AK1239" i="1"/>
  <c r="AJ1239" i="1"/>
  <c r="AI1239" i="1"/>
  <c r="AH1239" i="1"/>
  <c r="AK1238" i="1"/>
  <c r="AJ1238" i="1"/>
  <c r="AI1238" i="1"/>
  <c r="AH1238" i="1"/>
  <c r="AK1237" i="1"/>
  <c r="AJ1237" i="1"/>
  <c r="AI1237" i="1"/>
  <c r="AH1237" i="1"/>
  <c r="AK1236" i="1"/>
  <c r="AJ1236" i="1"/>
  <c r="AI1236" i="1"/>
  <c r="AH1236" i="1"/>
  <c r="AK1235" i="1"/>
  <c r="AJ1235" i="1"/>
  <c r="AI1235" i="1"/>
  <c r="AH1235" i="1"/>
  <c r="AK1234" i="1"/>
  <c r="AJ1234" i="1"/>
  <c r="AI1234" i="1"/>
  <c r="AH1234" i="1"/>
  <c r="AK1233" i="1"/>
  <c r="AJ1233" i="1"/>
  <c r="AI1233" i="1"/>
  <c r="AH1233" i="1"/>
  <c r="AK1232" i="1"/>
  <c r="AJ1232" i="1"/>
  <c r="AI1232" i="1"/>
  <c r="AH1232" i="1"/>
  <c r="AK1231" i="1"/>
  <c r="AJ1231" i="1"/>
  <c r="AI1231" i="1"/>
  <c r="AH1231" i="1"/>
  <c r="AK1230" i="1"/>
  <c r="AJ1230" i="1"/>
  <c r="AI1230" i="1"/>
  <c r="AH1230" i="1"/>
  <c r="AK1229" i="1"/>
  <c r="AJ1229" i="1"/>
  <c r="AI1229" i="1"/>
  <c r="AH1229" i="1"/>
  <c r="AK1228" i="1"/>
  <c r="AJ1228" i="1"/>
  <c r="AI1228" i="1"/>
  <c r="AH1228" i="1"/>
  <c r="AK1227" i="1"/>
  <c r="AJ1227" i="1"/>
  <c r="AI1227" i="1"/>
  <c r="AH1227" i="1"/>
  <c r="AK1226" i="1"/>
  <c r="AJ1226" i="1"/>
  <c r="AI1226" i="1"/>
  <c r="AH1226" i="1"/>
  <c r="AK1225" i="1"/>
  <c r="AJ1225" i="1"/>
  <c r="AI1225" i="1"/>
  <c r="AH1225" i="1"/>
  <c r="AK1224" i="1"/>
  <c r="AJ1224" i="1"/>
  <c r="AI1224" i="1"/>
  <c r="AH1224" i="1"/>
  <c r="AK1223" i="1"/>
  <c r="AJ1223" i="1"/>
  <c r="AI1223" i="1"/>
  <c r="AH1223" i="1"/>
  <c r="AK1222" i="1"/>
  <c r="AJ1222" i="1"/>
  <c r="AI1222" i="1"/>
  <c r="AH1222" i="1"/>
  <c r="AK1221" i="1"/>
  <c r="AJ1221" i="1"/>
  <c r="AI1221" i="1"/>
  <c r="AH1221" i="1"/>
  <c r="AK1220" i="1"/>
  <c r="AJ1220" i="1"/>
  <c r="AI1220" i="1"/>
  <c r="AH1220" i="1"/>
  <c r="AK1219" i="1"/>
  <c r="AJ1219" i="1"/>
  <c r="AI1219" i="1"/>
  <c r="AH1219" i="1"/>
  <c r="AK1218" i="1"/>
  <c r="AJ1218" i="1"/>
  <c r="AI1218" i="1"/>
  <c r="AH1218" i="1"/>
  <c r="AK1217" i="1"/>
  <c r="AJ1217" i="1"/>
  <c r="AI1217" i="1"/>
  <c r="AH1217" i="1"/>
  <c r="AK1216" i="1"/>
  <c r="AJ1216" i="1"/>
  <c r="AI1216" i="1"/>
  <c r="AH1216" i="1"/>
  <c r="AK1215" i="1"/>
  <c r="AJ1215" i="1"/>
  <c r="AI1215" i="1"/>
  <c r="AH1215" i="1"/>
  <c r="AK1214" i="1"/>
  <c r="AJ1214" i="1"/>
  <c r="AI1214" i="1"/>
  <c r="AH1214" i="1"/>
  <c r="AK1213" i="1"/>
  <c r="AJ1213" i="1"/>
  <c r="AI1213" i="1"/>
  <c r="AH1213" i="1"/>
  <c r="AK1212" i="1"/>
  <c r="AJ1212" i="1"/>
  <c r="AI1212" i="1"/>
  <c r="AH1212" i="1"/>
  <c r="AK1211" i="1"/>
  <c r="AJ1211" i="1"/>
  <c r="AI1211" i="1"/>
  <c r="AH1211" i="1"/>
  <c r="AK1210" i="1"/>
  <c r="AJ1210" i="1"/>
  <c r="AI1210" i="1"/>
  <c r="AH1210" i="1"/>
  <c r="AK1209" i="1"/>
  <c r="AJ1209" i="1"/>
  <c r="AI1209" i="1"/>
  <c r="AH1209" i="1"/>
  <c r="AK1208" i="1"/>
  <c r="AJ1208" i="1"/>
  <c r="AI1208" i="1"/>
  <c r="AH1208" i="1"/>
  <c r="AK1207" i="1"/>
  <c r="AJ1207" i="1"/>
  <c r="AI1207" i="1"/>
  <c r="AH1207" i="1"/>
  <c r="AK1206" i="1"/>
  <c r="AJ1206" i="1"/>
  <c r="AI1206" i="1"/>
  <c r="AH1206" i="1"/>
  <c r="AK1205" i="1"/>
  <c r="AJ1205" i="1"/>
  <c r="AI1205" i="1"/>
  <c r="AH1205" i="1"/>
  <c r="AK1204" i="1"/>
  <c r="AJ1204" i="1"/>
  <c r="AI1204" i="1"/>
  <c r="AH1204" i="1"/>
  <c r="AK1203" i="1"/>
  <c r="AJ1203" i="1"/>
  <c r="AI1203" i="1"/>
  <c r="AH1203" i="1"/>
  <c r="AK1202" i="1"/>
  <c r="AJ1202" i="1"/>
  <c r="AI1202" i="1"/>
  <c r="AH1202" i="1"/>
  <c r="AK1201" i="1"/>
  <c r="AJ1201" i="1"/>
  <c r="AI1201" i="1"/>
  <c r="AH1201" i="1"/>
  <c r="AK1200" i="1"/>
  <c r="AJ1200" i="1"/>
  <c r="AI1200" i="1"/>
  <c r="AH1200" i="1"/>
  <c r="AK1199" i="1"/>
  <c r="AJ1199" i="1"/>
  <c r="AI1199" i="1"/>
  <c r="AH1199" i="1"/>
  <c r="AK1198" i="1"/>
  <c r="AJ1198" i="1"/>
  <c r="AI1198" i="1"/>
  <c r="AH1198" i="1"/>
  <c r="AK1197" i="1"/>
  <c r="AJ1197" i="1"/>
  <c r="AI1197" i="1"/>
  <c r="AH1197" i="1"/>
  <c r="AK1196" i="1"/>
  <c r="AJ1196" i="1"/>
  <c r="AI1196" i="1"/>
  <c r="AH1196" i="1"/>
  <c r="AK1195" i="1"/>
  <c r="AJ1195" i="1"/>
  <c r="AI1195" i="1"/>
  <c r="AH1195" i="1"/>
  <c r="AK1194" i="1"/>
  <c r="AJ1194" i="1"/>
  <c r="AI1194" i="1"/>
  <c r="AH1194" i="1"/>
  <c r="AK1193" i="1"/>
  <c r="AJ1193" i="1"/>
  <c r="AI1193" i="1"/>
  <c r="AH1193" i="1"/>
  <c r="AK1192" i="1"/>
  <c r="AJ1192" i="1"/>
  <c r="AI1192" i="1"/>
  <c r="AH1192" i="1"/>
  <c r="AK1191" i="1"/>
  <c r="AJ1191" i="1"/>
  <c r="AI1191" i="1"/>
  <c r="AH1191" i="1"/>
  <c r="AK1190" i="1"/>
  <c r="AJ1190" i="1"/>
  <c r="AI1190" i="1"/>
  <c r="AH1190" i="1"/>
  <c r="AK1189" i="1"/>
  <c r="AJ1189" i="1"/>
  <c r="AI1189" i="1"/>
  <c r="AH1189" i="1"/>
  <c r="AK1188" i="1"/>
  <c r="AJ1188" i="1"/>
  <c r="AI1188" i="1"/>
  <c r="AH1188" i="1"/>
  <c r="AK1187" i="1"/>
  <c r="AJ1187" i="1"/>
  <c r="AI1187" i="1"/>
  <c r="AH1187" i="1"/>
  <c r="AK1186" i="1"/>
  <c r="AJ1186" i="1"/>
  <c r="AI1186" i="1"/>
  <c r="AH1186" i="1"/>
  <c r="AK1185" i="1"/>
  <c r="AJ1185" i="1"/>
  <c r="AI1185" i="1"/>
  <c r="AH1185" i="1"/>
  <c r="AK1184" i="1"/>
  <c r="AJ1184" i="1"/>
  <c r="AI1184" i="1"/>
  <c r="AH1184" i="1"/>
  <c r="AK1183" i="1"/>
  <c r="AJ1183" i="1"/>
  <c r="AI1183" i="1"/>
  <c r="AH1183" i="1"/>
  <c r="AK1182" i="1"/>
  <c r="AJ1182" i="1"/>
  <c r="AI1182" i="1"/>
  <c r="AH1182" i="1"/>
  <c r="AK1181" i="1"/>
  <c r="AJ1181" i="1"/>
  <c r="AI1181" i="1"/>
  <c r="AH1181" i="1"/>
  <c r="AK1180" i="1"/>
  <c r="AJ1180" i="1"/>
  <c r="AI1180" i="1"/>
  <c r="AH1180" i="1"/>
  <c r="AK1179" i="1"/>
  <c r="AJ1179" i="1"/>
  <c r="AI1179" i="1"/>
  <c r="AH1179" i="1"/>
  <c r="AK1178" i="1"/>
  <c r="AJ1178" i="1"/>
  <c r="AI1178" i="1"/>
  <c r="AH1178" i="1"/>
  <c r="AK1177" i="1"/>
  <c r="AJ1177" i="1"/>
  <c r="AI1177" i="1"/>
  <c r="AH1177" i="1"/>
  <c r="AK1176" i="1"/>
  <c r="AJ1176" i="1"/>
  <c r="AI1176" i="1"/>
  <c r="AH1176" i="1"/>
  <c r="AK1175" i="1"/>
  <c r="AJ1175" i="1"/>
  <c r="AI1175" i="1"/>
  <c r="AH1175" i="1"/>
  <c r="AK1174" i="1"/>
  <c r="AJ1174" i="1"/>
  <c r="AI1174" i="1"/>
  <c r="AH1174" i="1"/>
  <c r="AK1173" i="1"/>
  <c r="AJ1173" i="1"/>
  <c r="AI1173" i="1"/>
  <c r="AH1173" i="1"/>
  <c r="AK1172" i="1"/>
  <c r="AJ1172" i="1"/>
  <c r="AI1172" i="1"/>
  <c r="AH1172" i="1"/>
  <c r="AK1171" i="1"/>
  <c r="AJ1171" i="1"/>
  <c r="AI1171" i="1"/>
  <c r="AH1171" i="1"/>
  <c r="AK1170" i="1"/>
  <c r="AJ1170" i="1"/>
  <c r="AI1170" i="1"/>
  <c r="AH1170" i="1"/>
  <c r="AK1169" i="1"/>
  <c r="AJ1169" i="1"/>
  <c r="AI1169" i="1"/>
  <c r="AH1169" i="1"/>
  <c r="AK1168" i="1"/>
  <c r="AJ1168" i="1"/>
  <c r="AI1168" i="1"/>
  <c r="AH1168" i="1"/>
  <c r="AK1167" i="1"/>
  <c r="AJ1167" i="1"/>
  <c r="AI1167" i="1"/>
  <c r="AH1167" i="1"/>
  <c r="AK1166" i="1"/>
  <c r="AJ1166" i="1"/>
  <c r="AI1166" i="1"/>
  <c r="AH1166" i="1"/>
  <c r="AK1165" i="1"/>
  <c r="AJ1165" i="1"/>
  <c r="AI1165" i="1"/>
  <c r="AH1165" i="1"/>
  <c r="AK1164" i="1"/>
  <c r="AJ1164" i="1"/>
  <c r="AI1164" i="1"/>
  <c r="AH1164" i="1"/>
  <c r="AK1163" i="1"/>
  <c r="AJ1163" i="1"/>
  <c r="AI1163" i="1"/>
  <c r="AH1163" i="1"/>
  <c r="AK1162" i="1"/>
  <c r="AJ1162" i="1"/>
  <c r="AI1162" i="1"/>
  <c r="AH1162" i="1"/>
  <c r="AK1161" i="1"/>
  <c r="AJ1161" i="1"/>
  <c r="AI1161" i="1"/>
  <c r="AH1161" i="1"/>
  <c r="AK1160" i="1"/>
  <c r="AJ1160" i="1"/>
  <c r="AI1160" i="1"/>
  <c r="AH1160" i="1"/>
  <c r="AK1159" i="1"/>
  <c r="AJ1159" i="1"/>
  <c r="AI1159" i="1"/>
  <c r="AH1159" i="1"/>
  <c r="AK1158" i="1"/>
  <c r="AJ1158" i="1"/>
  <c r="AI1158" i="1"/>
  <c r="AH1158" i="1"/>
  <c r="AK1157" i="1"/>
  <c r="AJ1157" i="1"/>
  <c r="AI1157" i="1"/>
  <c r="AH1157" i="1"/>
  <c r="AK1156" i="1"/>
  <c r="AJ1156" i="1"/>
  <c r="AI1156" i="1"/>
  <c r="AH1156" i="1"/>
  <c r="AK1155" i="1"/>
  <c r="AJ1155" i="1"/>
  <c r="AI1155" i="1"/>
  <c r="AH1155" i="1"/>
  <c r="AK1154" i="1"/>
  <c r="AJ1154" i="1"/>
  <c r="AI1154" i="1"/>
  <c r="AH1154" i="1"/>
  <c r="AK1153" i="1"/>
  <c r="AJ1153" i="1"/>
  <c r="AI1153" i="1"/>
  <c r="AH1153" i="1"/>
  <c r="AK1152" i="1"/>
  <c r="AJ1152" i="1"/>
  <c r="AI1152" i="1"/>
  <c r="AH1152" i="1"/>
  <c r="AK1151" i="1"/>
  <c r="AJ1151" i="1"/>
  <c r="AI1151" i="1"/>
  <c r="AH1151" i="1"/>
  <c r="AK1150" i="1"/>
  <c r="AJ1150" i="1"/>
  <c r="AI1150" i="1"/>
  <c r="AH1150" i="1"/>
  <c r="AK1149" i="1"/>
  <c r="AJ1149" i="1"/>
  <c r="AI1149" i="1"/>
  <c r="AH1149" i="1"/>
  <c r="AK1148" i="1"/>
  <c r="AJ1148" i="1"/>
  <c r="AI1148" i="1"/>
  <c r="AH1148" i="1"/>
  <c r="AK1147" i="1"/>
  <c r="AJ1147" i="1"/>
  <c r="AI1147" i="1"/>
  <c r="AH1147" i="1"/>
  <c r="AK1146" i="1"/>
  <c r="AJ1146" i="1"/>
  <c r="AI1146" i="1"/>
  <c r="AH1146" i="1"/>
  <c r="AK1145" i="1"/>
  <c r="AJ1145" i="1"/>
  <c r="AI1145" i="1"/>
  <c r="AH1145" i="1"/>
  <c r="AK1144" i="1"/>
  <c r="AJ1144" i="1"/>
  <c r="AI1144" i="1"/>
  <c r="AH1144" i="1"/>
  <c r="AK1143" i="1"/>
  <c r="AJ1143" i="1"/>
  <c r="AI1143" i="1"/>
  <c r="AH1143" i="1"/>
  <c r="AK1142" i="1"/>
  <c r="AJ1142" i="1"/>
  <c r="AI1142" i="1"/>
  <c r="AH1142" i="1"/>
  <c r="AK1141" i="1"/>
  <c r="AJ1141" i="1"/>
  <c r="AI1141" i="1"/>
  <c r="AH1141" i="1"/>
  <c r="AK1140" i="1"/>
  <c r="AJ1140" i="1"/>
  <c r="AI1140" i="1"/>
  <c r="AH1140" i="1"/>
  <c r="AK1139" i="1"/>
  <c r="AJ1139" i="1"/>
  <c r="AI1139" i="1"/>
  <c r="AH1139" i="1"/>
  <c r="AK1138" i="1"/>
  <c r="AJ1138" i="1"/>
  <c r="AI1138" i="1"/>
  <c r="AH1138" i="1"/>
  <c r="AK1137" i="1"/>
  <c r="AJ1137" i="1"/>
  <c r="AI1137" i="1"/>
  <c r="AH1137" i="1"/>
  <c r="AK1136" i="1"/>
  <c r="AJ1136" i="1"/>
  <c r="AI1136" i="1"/>
  <c r="AH1136" i="1"/>
  <c r="AK1135" i="1"/>
  <c r="AJ1135" i="1"/>
  <c r="AI1135" i="1"/>
  <c r="AH1135" i="1"/>
  <c r="AK1134" i="1"/>
  <c r="AJ1134" i="1"/>
  <c r="AI1134" i="1"/>
  <c r="AH1134" i="1"/>
  <c r="AK1133" i="1"/>
  <c r="AJ1133" i="1"/>
  <c r="AI1133" i="1"/>
  <c r="AH1133" i="1"/>
  <c r="AK1132" i="1"/>
  <c r="AJ1132" i="1"/>
  <c r="AI1132" i="1"/>
  <c r="AH1132" i="1"/>
  <c r="AK1131" i="1"/>
  <c r="AJ1131" i="1"/>
  <c r="AI1131" i="1"/>
  <c r="AH1131" i="1"/>
  <c r="AK1130" i="1"/>
  <c r="AJ1130" i="1"/>
  <c r="AI1130" i="1"/>
  <c r="AH1130" i="1"/>
  <c r="AK1129" i="1"/>
  <c r="AJ1129" i="1"/>
  <c r="AI1129" i="1"/>
  <c r="AH1129" i="1"/>
  <c r="AK1128" i="1"/>
  <c r="AJ1128" i="1"/>
  <c r="AI1128" i="1"/>
  <c r="AH1128" i="1"/>
  <c r="AK1127" i="1"/>
  <c r="AJ1127" i="1"/>
  <c r="AI1127" i="1"/>
  <c r="AH1127" i="1"/>
  <c r="AK1126" i="1"/>
  <c r="AJ1126" i="1"/>
  <c r="AI1126" i="1"/>
  <c r="AH1126" i="1"/>
  <c r="AK1125" i="1"/>
  <c r="AJ1125" i="1"/>
  <c r="AI1125" i="1"/>
  <c r="AH1125" i="1"/>
  <c r="AK1124" i="1"/>
  <c r="AJ1124" i="1"/>
  <c r="AI1124" i="1"/>
  <c r="AH1124" i="1"/>
  <c r="AK1123" i="1"/>
  <c r="AJ1123" i="1"/>
  <c r="AI1123" i="1"/>
  <c r="AH1123" i="1"/>
  <c r="AK1122" i="1"/>
  <c r="AJ1122" i="1"/>
  <c r="AI1122" i="1"/>
  <c r="AH1122" i="1"/>
  <c r="AK1121" i="1"/>
  <c r="AJ1121" i="1"/>
  <c r="AI1121" i="1"/>
  <c r="AH1121" i="1"/>
  <c r="AK1120" i="1"/>
  <c r="AJ1120" i="1"/>
  <c r="AI1120" i="1"/>
  <c r="AH1120" i="1"/>
  <c r="AK1119" i="1"/>
  <c r="AJ1119" i="1"/>
  <c r="AI1119" i="1"/>
  <c r="AH1119" i="1"/>
  <c r="AK1118" i="1"/>
  <c r="AJ1118" i="1"/>
  <c r="AI1118" i="1"/>
  <c r="AH1118" i="1"/>
  <c r="AK1117" i="1"/>
  <c r="AJ1117" i="1"/>
  <c r="AI1117" i="1"/>
  <c r="AH1117" i="1"/>
  <c r="AK1116" i="1"/>
  <c r="AJ1116" i="1"/>
  <c r="AI1116" i="1"/>
  <c r="AH1116" i="1"/>
  <c r="AK1115" i="1"/>
  <c r="AJ1115" i="1"/>
  <c r="AI1115" i="1"/>
  <c r="AH1115" i="1"/>
  <c r="AK1114" i="1"/>
  <c r="AJ1114" i="1"/>
  <c r="AI1114" i="1"/>
  <c r="AH1114" i="1"/>
  <c r="AK1113" i="1"/>
  <c r="AJ1113" i="1"/>
  <c r="AI1113" i="1"/>
  <c r="AH1113" i="1"/>
  <c r="AK1112" i="1"/>
  <c r="AJ1112" i="1"/>
  <c r="AI1112" i="1"/>
  <c r="AH1112" i="1"/>
  <c r="AK1111" i="1"/>
  <c r="AJ1111" i="1"/>
  <c r="AI1111" i="1"/>
  <c r="AH1111" i="1"/>
  <c r="AK1110" i="1"/>
  <c r="AJ1110" i="1"/>
  <c r="AI1110" i="1"/>
  <c r="AH1110" i="1"/>
  <c r="AK1109" i="1"/>
  <c r="AJ1109" i="1"/>
  <c r="AI1109" i="1"/>
  <c r="AH1109" i="1"/>
  <c r="AK1108" i="1"/>
  <c r="AJ1108" i="1"/>
  <c r="AI1108" i="1"/>
  <c r="AH1108" i="1"/>
  <c r="AK1107" i="1"/>
  <c r="AJ1107" i="1"/>
  <c r="AI1107" i="1"/>
  <c r="AH1107" i="1"/>
  <c r="AK1106" i="1"/>
  <c r="AJ1106" i="1"/>
  <c r="AI1106" i="1"/>
  <c r="AH1106" i="1"/>
  <c r="AK1105" i="1"/>
  <c r="AJ1105" i="1"/>
  <c r="AI1105" i="1"/>
  <c r="AH1105" i="1"/>
  <c r="AK1104" i="1"/>
  <c r="AJ1104" i="1"/>
  <c r="AI1104" i="1"/>
  <c r="AH1104" i="1"/>
  <c r="AK1103" i="1"/>
  <c r="AJ1103" i="1"/>
  <c r="AI1103" i="1"/>
  <c r="AH1103" i="1"/>
  <c r="AK1102" i="1"/>
  <c r="AJ1102" i="1"/>
  <c r="AI1102" i="1"/>
  <c r="AH1102" i="1"/>
  <c r="AK1101" i="1"/>
  <c r="AJ1101" i="1"/>
  <c r="AI1101" i="1"/>
  <c r="AH1101" i="1"/>
  <c r="AK1100" i="1"/>
  <c r="AJ1100" i="1"/>
  <c r="AI1100" i="1"/>
  <c r="AH1100" i="1"/>
  <c r="AK1099" i="1"/>
  <c r="AJ1099" i="1"/>
  <c r="AI1099" i="1"/>
  <c r="AH1099" i="1"/>
  <c r="AK1098" i="1"/>
  <c r="AJ1098" i="1"/>
  <c r="AI1098" i="1"/>
  <c r="AH1098" i="1"/>
  <c r="AK1097" i="1"/>
  <c r="AJ1097" i="1"/>
  <c r="AI1097" i="1"/>
  <c r="AH1097" i="1"/>
  <c r="AK1096" i="1"/>
  <c r="AJ1096" i="1"/>
  <c r="AI1096" i="1"/>
  <c r="AH1096" i="1"/>
  <c r="AK1095" i="1"/>
  <c r="AJ1095" i="1"/>
  <c r="AI1095" i="1"/>
  <c r="AH1095" i="1"/>
  <c r="AK1094" i="1"/>
  <c r="AJ1094" i="1"/>
  <c r="AI1094" i="1"/>
  <c r="AH1094" i="1"/>
  <c r="AK1093" i="1"/>
  <c r="AJ1093" i="1"/>
  <c r="AI1093" i="1"/>
  <c r="AH1093" i="1"/>
  <c r="AK1092" i="1"/>
  <c r="AJ1092" i="1"/>
  <c r="AI1092" i="1"/>
  <c r="AH1092" i="1"/>
  <c r="AK1091" i="1"/>
  <c r="AJ1091" i="1"/>
  <c r="AI1091" i="1"/>
  <c r="AH1091" i="1"/>
  <c r="AK1090" i="1"/>
  <c r="AJ1090" i="1"/>
  <c r="AI1090" i="1"/>
  <c r="AH1090" i="1"/>
  <c r="AK1089" i="1"/>
  <c r="AJ1089" i="1"/>
  <c r="AI1089" i="1"/>
  <c r="AH1089" i="1"/>
  <c r="AK1088" i="1"/>
  <c r="AJ1088" i="1"/>
  <c r="AI1088" i="1"/>
  <c r="AH1088" i="1"/>
  <c r="AK1087" i="1"/>
  <c r="AJ1087" i="1"/>
  <c r="AI1087" i="1"/>
  <c r="AH1087" i="1"/>
  <c r="AK1086" i="1"/>
  <c r="AJ1086" i="1"/>
  <c r="AI1086" i="1"/>
  <c r="AH1086" i="1"/>
  <c r="AK1085" i="1"/>
  <c r="AJ1085" i="1"/>
  <c r="AI1085" i="1"/>
  <c r="AH1085" i="1"/>
  <c r="AK1084" i="1"/>
  <c r="AJ1084" i="1"/>
  <c r="AI1084" i="1"/>
  <c r="AH1084" i="1"/>
  <c r="AK1083" i="1"/>
  <c r="AJ1083" i="1"/>
  <c r="AI1083" i="1"/>
  <c r="AH1083" i="1"/>
  <c r="AK1082" i="1"/>
  <c r="AJ1082" i="1"/>
  <c r="AI1082" i="1"/>
  <c r="AH1082" i="1"/>
  <c r="AK1081" i="1"/>
  <c r="AJ1081" i="1"/>
  <c r="AI1081" i="1"/>
  <c r="AH1081" i="1"/>
  <c r="AK1080" i="1"/>
  <c r="AJ1080" i="1"/>
  <c r="AI1080" i="1"/>
  <c r="AH1080" i="1"/>
  <c r="AK1079" i="1"/>
  <c r="AJ1079" i="1"/>
  <c r="AI1079" i="1"/>
  <c r="AH1079" i="1"/>
  <c r="AK1078" i="1"/>
  <c r="AJ1078" i="1"/>
  <c r="AI1078" i="1"/>
  <c r="AH1078" i="1"/>
  <c r="AK1077" i="1"/>
  <c r="AJ1077" i="1"/>
  <c r="AI1077" i="1"/>
  <c r="AH1077" i="1"/>
  <c r="AK1076" i="1"/>
  <c r="AJ1076" i="1"/>
  <c r="AI1076" i="1"/>
  <c r="AH1076" i="1"/>
  <c r="AK1075" i="1"/>
  <c r="AJ1075" i="1"/>
  <c r="AI1075" i="1"/>
  <c r="AH1075" i="1"/>
  <c r="AK1074" i="1"/>
  <c r="AJ1074" i="1"/>
  <c r="AI1074" i="1"/>
  <c r="AH1074" i="1"/>
  <c r="AK1073" i="1"/>
  <c r="AJ1073" i="1"/>
  <c r="AI1073" i="1"/>
  <c r="AH1073" i="1"/>
  <c r="AK1072" i="1"/>
  <c r="AJ1072" i="1"/>
  <c r="AI1072" i="1"/>
  <c r="AH1072" i="1"/>
  <c r="AK1071" i="1"/>
  <c r="AJ1071" i="1"/>
  <c r="AI1071" i="1"/>
  <c r="AH1071" i="1"/>
  <c r="AK1070" i="1"/>
  <c r="AJ1070" i="1"/>
  <c r="AI1070" i="1"/>
  <c r="AH1070" i="1"/>
  <c r="AK1069" i="1"/>
  <c r="AJ1069" i="1"/>
  <c r="AI1069" i="1"/>
  <c r="AH1069" i="1"/>
  <c r="AK1068" i="1"/>
  <c r="AJ1068" i="1"/>
  <c r="AI1068" i="1"/>
  <c r="AH1068" i="1"/>
  <c r="AK1067" i="1"/>
  <c r="AJ1067" i="1"/>
  <c r="AI1067" i="1"/>
  <c r="AH1067" i="1"/>
  <c r="AK1066" i="1"/>
  <c r="AJ1066" i="1"/>
  <c r="AI1066" i="1"/>
  <c r="AH1066" i="1"/>
  <c r="AK1065" i="1"/>
  <c r="AJ1065" i="1"/>
  <c r="AI1065" i="1"/>
  <c r="AH1065" i="1"/>
  <c r="AK1064" i="1"/>
  <c r="AJ1064" i="1"/>
  <c r="AI1064" i="1"/>
  <c r="AH1064" i="1"/>
  <c r="AK1063" i="1"/>
  <c r="AJ1063" i="1"/>
  <c r="AI1063" i="1"/>
  <c r="AH1063" i="1"/>
  <c r="AK1062" i="1"/>
  <c r="AJ1062" i="1"/>
  <c r="AI1062" i="1"/>
  <c r="AH1062" i="1"/>
  <c r="AK1061" i="1"/>
  <c r="AJ1061" i="1"/>
  <c r="AI1061" i="1"/>
  <c r="AH1061" i="1"/>
  <c r="AK1060" i="1"/>
  <c r="AJ1060" i="1"/>
  <c r="AI1060" i="1"/>
  <c r="AH1060" i="1"/>
  <c r="AK1059" i="1"/>
  <c r="AJ1059" i="1"/>
  <c r="AI1059" i="1"/>
  <c r="AH1059" i="1"/>
  <c r="AK1058" i="1"/>
  <c r="AJ1058" i="1"/>
  <c r="AI1058" i="1"/>
  <c r="AH1058" i="1"/>
  <c r="AK1057" i="1"/>
  <c r="AJ1057" i="1"/>
  <c r="AI1057" i="1"/>
  <c r="AH1057" i="1"/>
  <c r="AK1056" i="1"/>
  <c r="AJ1056" i="1"/>
  <c r="AI1056" i="1"/>
  <c r="AH1056" i="1"/>
  <c r="AK1055" i="1"/>
  <c r="AJ1055" i="1"/>
  <c r="AI1055" i="1"/>
  <c r="AH1055" i="1"/>
  <c r="AK1054" i="1"/>
  <c r="AJ1054" i="1"/>
  <c r="AI1054" i="1"/>
  <c r="AH1054" i="1"/>
  <c r="AK1053" i="1"/>
  <c r="AJ1053" i="1"/>
  <c r="AI1053" i="1"/>
  <c r="AH1053" i="1"/>
  <c r="AK1052" i="1"/>
  <c r="AJ1052" i="1"/>
  <c r="AI1052" i="1"/>
  <c r="AH1052" i="1"/>
  <c r="AK1051" i="1"/>
  <c r="AJ1051" i="1"/>
  <c r="AI1051" i="1"/>
  <c r="AH1051" i="1"/>
  <c r="AK1050" i="1"/>
  <c r="AJ1050" i="1"/>
  <c r="AI1050" i="1"/>
  <c r="AH1050" i="1"/>
  <c r="AK1049" i="1"/>
  <c r="AJ1049" i="1"/>
  <c r="AI1049" i="1"/>
  <c r="AH1049" i="1"/>
  <c r="AK1048" i="1"/>
  <c r="AJ1048" i="1"/>
  <c r="AI1048" i="1"/>
  <c r="AH1048" i="1"/>
  <c r="AK1047" i="1"/>
  <c r="AJ1047" i="1"/>
  <c r="AI1047" i="1"/>
  <c r="AH1047" i="1"/>
  <c r="AK1046" i="1"/>
  <c r="AJ1046" i="1"/>
  <c r="AI1046" i="1"/>
  <c r="AH1046" i="1"/>
  <c r="AK1045" i="1"/>
  <c r="AJ1045" i="1"/>
  <c r="AI1045" i="1"/>
  <c r="AH1045" i="1"/>
  <c r="AK1044" i="1"/>
  <c r="AJ1044" i="1"/>
  <c r="AI1044" i="1"/>
  <c r="AH1044" i="1"/>
  <c r="AK1043" i="1"/>
  <c r="AJ1043" i="1"/>
  <c r="AI1043" i="1"/>
  <c r="AH1043" i="1"/>
  <c r="AK1042" i="1"/>
  <c r="AJ1042" i="1"/>
  <c r="AI1042" i="1"/>
  <c r="AH1042" i="1"/>
  <c r="AK1041" i="1"/>
  <c r="AJ1041" i="1"/>
  <c r="AI1041" i="1"/>
  <c r="AH1041" i="1"/>
  <c r="AK1040" i="1"/>
  <c r="AJ1040" i="1"/>
  <c r="AI1040" i="1"/>
  <c r="AH1040" i="1"/>
  <c r="AK1039" i="1"/>
  <c r="AJ1039" i="1"/>
  <c r="AI1039" i="1"/>
  <c r="AH1039" i="1"/>
  <c r="AK1038" i="1"/>
  <c r="AJ1038" i="1"/>
  <c r="AI1038" i="1"/>
  <c r="AH1038" i="1"/>
  <c r="AK1037" i="1"/>
  <c r="AJ1037" i="1"/>
  <c r="AI1037" i="1"/>
  <c r="AH1037" i="1"/>
  <c r="AK1036" i="1"/>
  <c r="AJ1036" i="1"/>
  <c r="AI1036" i="1"/>
  <c r="AH1036" i="1"/>
  <c r="AK1035" i="1"/>
  <c r="AJ1035" i="1"/>
  <c r="AI1035" i="1"/>
  <c r="AH1035" i="1"/>
  <c r="AK1034" i="1"/>
  <c r="AJ1034" i="1"/>
  <c r="AI1034" i="1"/>
  <c r="AH1034" i="1"/>
  <c r="AK1033" i="1"/>
  <c r="AJ1033" i="1"/>
  <c r="AI1033" i="1"/>
  <c r="AH1033" i="1"/>
  <c r="AK1032" i="1"/>
  <c r="AJ1032" i="1"/>
  <c r="AI1032" i="1"/>
  <c r="AH1032" i="1"/>
  <c r="AK1031" i="1"/>
  <c r="AJ1031" i="1"/>
  <c r="AI1031" i="1"/>
  <c r="AH1031" i="1"/>
  <c r="AK1030" i="1"/>
  <c r="AJ1030" i="1"/>
  <c r="AI1030" i="1"/>
  <c r="AH1030" i="1"/>
  <c r="AK1029" i="1"/>
  <c r="AJ1029" i="1"/>
  <c r="AI1029" i="1"/>
  <c r="AH1029" i="1"/>
  <c r="AK1028" i="1"/>
  <c r="AJ1028" i="1"/>
  <c r="AI1028" i="1"/>
  <c r="AH1028" i="1"/>
  <c r="AK1027" i="1"/>
  <c r="AJ1027" i="1"/>
  <c r="AI1027" i="1"/>
  <c r="AH1027" i="1"/>
  <c r="AK1026" i="1"/>
  <c r="AJ1026" i="1"/>
  <c r="AI1026" i="1"/>
  <c r="AH1026" i="1"/>
  <c r="AK1025" i="1"/>
  <c r="AJ1025" i="1"/>
  <c r="AI1025" i="1"/>
  <c r="AH1025" i="1"/>
  <c r="AK1024" i="1"/>
  <c r="AJ1024" i="1"/>
  <c r="AI1024" i="1"/>
  <c r="AH1024" i="1"/>
  <c r="AK1023" i="1"/>
  <c r="AJ1023" i="1"/>
  <c r="AI1023" i="1"/>
  <c r="AH1023" i="1"/>
  <c r="AK1022" i="1"/>
  <c r="AJ1022" i="1"/>
  <c r="AI1022" i="1"/>
  <c r="AH1022" i="1"/>
  <c r="AK1021" i="1"/>
  <c r="AJ1021" i="1"/>
  <c r="AI1021" i="1"/>
  <c r="AH1021" i="1"/>
  <c r="AK1020" i="1"/>
  <c r="AJ1020" i="1"/>
  <c r="AI1020" i="1"/>
  <c r="AH1020" i="1"/>
  <c r="AK1019" i="1"/>
  <c r="AJ1019" i="1"/>
  <c r="AI1019" i="1"/>
  <c r="AH1019" i="1"/>
  <c r="AK1018" i="1"/>
  <c r="AJ1018" i="1"/>
  <c r="AI1018" i="1"/>
  <c r="AH1018" i="1"/>
  <c r="AK1017" i="1"/>
  <c r="AJ1017" i="1"/>
  <c r="AI1017" i="1"/>
  <c r="AH1017" i="1"/>
  <c r="AK1016" i="1"/>
  <c r="AJ1016" i="1"/>
  <c r="AI1016" i="1"/>
  <c r="AH1016" i="1"/>
  <c r="AK1015" i="1"/>
  <c r="AJ1015" i="1"/>
  <c r="AI1015" i="1"/>
  <c r="AH1015" i="1"/>
  <c r="AK1014" i="1"/>
  <c r="AJ1014" i="1"/>
  <c r="AI1014" i="1"/>
  <c r="AH1014" i="1"/>
  <c r="AK1013" i="1"/>
  <c r="AJ1013" i="1"/>
  <c r="AI1013" i="1"/>
  <c r="AH1013" i="1"/>
  <c r="AK1012" i="1"/>
  <c r="AJ1012" i="1"/>
  <c r="AI1012" i="1"/>
  <c r="AH1012" i="1"/>
  <c r="AK1011" i="1"/>
  <c r="AJ1011" i="1"/>
  <c r="AI1011" i="1"/>
  <c r="AH1011" i="1"/>
  <c r="AK1010" i="1"/>
  <c r="AJ1010" i="1"/>
  <c r="AI1010" i="1"/>
  <c r="AH1010" i="1"/>
  <c r="AK1009" i="1"/>
  <c r="AJ1009" i="1"/>
  <c r="AI1009" i="1"/>
  <c r="AH1009" i="1"/>
  <c r="AK1008" i="1"/>
  <c r="AJ1008" i="1"/>
  <c r="AI1008" i="1"/>
  <c r="AH1008" i="1"/>
  <c r="AK1007" i="1"/>
  <c r="AJ1007" i="1"/>
  <c r="AI1007" i="1"/>
  <c r="AH1007" i="1"/>
  <c r="AK1006" i="1"/>
  <c r="AJ1006" i="1"/>
  <c r="AI1006" i="1"/>
  <c r="AH1006" i="1"/>
  <c r="AK1005" i="1"/>
  <c r="AJ1005" i="1"/>
  <c r="AI1005" i="1"/>
  <c r="AH1005" i="1"/>
  <c r="AK1004" i="1"/>
  <c r="AJ1004" i="1"/>
  <c r="AI1004" i="1"/>
  <c r="AH1004" i="1"/>
  <c r="AK1003" i="1"/>
  <c r="AJ1003" i="1"/>
  <c r="AI1003" i="1"/>
  <c r="AH1003" i="1"/>
  <c r="AK1002" i="1"/>
  <c r="AJ1002" i="1"/>
  <c r="AI1002" i="1"/>
  <c r="AH1002" i="1"/>
  <c r="AK1001" i="1"/>
  <c r="AJ1001" i="1"/>
  <c r="AI1001" i="1"/>
  <c r="AH1001" i="1"/>
  <c r="AK1000" i="1"/>
  <c r="AJ1000" i="1"/>
  <c r="AI1000" i="1"/>
  <c r="AH1000" i="1"/>
  <c r="AK999" i="1"/>
  <c r="AJ999" i="1"/>
  <c r="AI999" i="1"/>
  <c r="AH999" i="1"/>
  <c r="AK998" i="1"/>
  <c r="AJ998" i="1"/>
  <c r="AI998" i="1"/>
  <c r="AH998" i="1"/>
  <c r="AK997" i="1"/>
  <c r="AJ997" i="1"/>
  <c r="AI997" i="1"/>
  <c r="AH997" i="1"/>
  <c r="AK996" i="1"/>
  <c r="AJ996" i="1"/>
  <c r="AI996" i="1"/>
  <c r="AH996" i="1"/>
  <c r="AK995" i="1"/>
  <c r="AJ995" i="1"/>
  <c r="AI995" i="1"/>
  <c r="AH995" i="1"/>
  <c r="AK994" i="1"/>
  <c r="AJ994" i="1"/>
  <c r="AI994" i="1"/>
  <c r="AH994" i="1"/>
  <c r="AK993" i="1"/>
  <c r="AJ993" i="1"/>
  <c r="AI993" i="1"/>
  <c r="AH993" i="1"/>
  <c r="AK992" i="1"/>
  <c r="AJ992" i="1"/>
  <c r="AI992" i="1"/>
  <c r="AH992" i="1"/>
  <c r="AK991" i="1"/>
  <c r="AJ991" i="1"/>
  <c r="AI991" i="1"/>
  <c r="AH991" i="1"/>
  <c r="AK990" i="1"/>
  <c r="AJ990" i="1"/>
  <c r="AI990" i="1"/>
  <c r="AH990" i="1"/>
  <c r="AK989" i="1"/>
  <c r="AJ989" i="1"/>
  <c r="AI989" i="1"/>
  <c r="AH989" i="1"/>
  <c r="AK988" i="1"/>
  <c r="AJ988" i="1"/>
  <c r="AI988" i="1"/>
  <c r="AH988" i="1"/>
  <c r="AK987" i="1"/>
  <c r="AJ987" i="1"/>
  <c r="AI987" i="1"/>
  <c r="AH987" i="1"/>
  <c r="AK986" i="1"/>
  <c r="AJ986" i="1"/>
  <c r="AI986" i="1"/>
  <c r="AH986" i="1"/>
  <c r="AK985" i="1"/>
  <c r="AJ985" i="1"/>
  <c r="AI985" i="1"/>
  <c r="AH985" i="1"/>
  <c r="AK984" i="1"/>
  <c r="AJ984" i="1"/>
  <c r="AI984" i="1"/>
  <c r="AH984" i="1"/>
  <c r="AK983" i="1"/>
  <c r="AJ983" i="1"/>
  <c r="AI983" i="1"/>
  <c r="AH983" i="1"/>
  <c r="AK982" i="1"/>
  <c r="AJ982" i="1"/>
  <c r="AI982" i="1"/>
  <c r="AH982" i="1"/>
  <c r="AK981" i="1"/>
  <c r="AJ981" i="1"/>
  <c r="AI981" i="1"/>
  <c r="AH981" i="1"/>
  <c r="AK980" i="1"/>
  <c r="AJ980" i="1"/>
  <c r="AI980" i="1"/>
  <c r="AH980" i="1"/>
  <c r="AK979" i="1"/>
  <c r="AJ979" i="1"/>
  <c r="AI979" i="1"/>
  <c r="AH979" i="1"/>
  <c r="AK978" i="1"/>
  <c r="AJ978" i="1"/>
  <c r="AI978" i="1"/>
  <c r="AH978" i="1"/>
  <c r="AK977" i="1"/>
  <c r="AJ977" i="1"/>
  <c r="AI977" i="1"/>
  <c r="AH977" i="1"/>
  <c r="AK976" i="1"/>
  <c r="AJ976" i="1"/>
  <c r="AI976" i="1"/>
  <c r="AH976" i="1"/>
  <c r="AK975" i="1"/>
  <c r="AJ975" i="1"/>
  <c r="AI975" i="1"/>
  <c r="AH975" i="1"/>
  <c r="AK974" i="1"/>
  <c r="AJ974" i="1"/>
  <c r="AI974" i="1"/>
  <c r="AH974" i="1"/>
  <c r="AK973" i="1"/>
  <c r="AJ973" i="1"/>
  <c r="AI973" i="1"/>
  <c r="AH973" i="1"/>
  <c r="AK972" i="1"/>
  <c r="AJ972" i="1"/>
  <c r="AI972" i="1"/>
  <c r="AH972" i="1"/>
  <c r="AK971" i="1"/>
  <c r="AJ971" i="1"/>
  <c r="AI971" i="1"/>
  <c r="AH971" i="1"/>
  <c r="AK970" i="1"/>
  <c r="AJ970" i="1"/>
  <c r="AI970" i="1"/>
  <c r="AH970" i="1"/>
  <c r="AK969" i="1"/>
  <c r="AJ969" i="1"/>
  <c r="AI969" i="1"/>
  <c r="AH969" i="1"/>
  <c r="AK968" i="1"/>
  <c r="AJ968" i="1"/>
  <c r="AI968" i="1"/>
  <c r="AH968" i="1"/>
  <c r="AK967" i="1"/>
  <c r="AJ967" i="1"/>
  <c r="AI967" i="1"/>
  <c r="AH967" i="1"/>
  <c r="AK966" i="1"/>
  <c r="AJ966" i="1"/>
  <c r="AI966" i="1"/>
  <c r="AH966" i="1"/>
  <c r="AK965" i="1"/>
  <c r="AJ965" i="1"/>
  <c r="AI965" i="1"/>
  <c r="AH965" i="1"/>
  <c r="AK964" i="1"/>
  <c r="AJ964" i="1"/>
  <c r="AI964" i="1"/>
  <c r="AH964" i="1"/>
  <c r="AK963" i="1"/>
  <c r="AJ963" i="1"/>
  <c r="AI963" i="1"/>
  <c r="AH963" i="1"/>
  <c r="AK962" i="1"/>
  <c r="AJ962" i="1"/>
  <c r="AI962" i="1"/>
  <c r="AH962" i="1"/>
  <c r="AK961" i="1"/>
  <c r="AJ961" i="1"/>
  <c r="AI961" i="1"/>
  <c r="AH961" i="1"/>
  <c r="AK960" i="1"/>
  <c r="AJ960" i="1"/>
  <c r="AI960" i="1"/>
  <c r="AH960" i="1"/>
  <c r="AK959" i="1"/>
  <c r="AJ959" i="1"/>
  <c r="AI959" i="1"/>
  <c r="AH959" i="1"/>
  <c r="AK958" i="1"/>
  <c r="AJ958" i="1"/>
  <c r="AI958" i="1"/>
  <c r="AH958" i="1"/>
  <c r="AK957" i="1"/>
  <c r="AJ957" i="1"/>
  <c r="AI957" i="1"/>
  <c r="AH957" i="1"/>
  <c r="AK956" i="1"/>
  <c r="AJ956" i="1"/>
  <c r="AI956" i="1"/>
  <c r="AH956" i="1"/>
  <c r="AK955" i="1"/>
  <c r="AJ955" i="1"/>
  <c r="AI955" i="1"/>
  <c r="AH955" i="1"/>
  <c r="AK954" i="1"/>
  <c r="AJ954" i="1"/>
  <c r="AI954" i="1"/>
  <c r="AH954" i="1"/>
  <c r="AK953" i="1"/>
  <c r="AJ953" i="1"/>
  <c r="AI953" i="1"/>
  <c r="AH953" i="1"/>
  <c r="AK952" i="1"/>
  <c r="AJ952" i="1"/>
  <c r="AI952" i="1"/>
  <c r="AH952" i="1"/>
  <c r="AK951" i="1"/>
  <c r="AJ951" i="1"/>
  <c r="AI951" i="1"/>
  <c r="AH951" i="1"/>
  <c r="AK950" i="1"/>
  <c r="AJ950" i="1"/>
  <c r="AI950" i="1"/>
  <c r="AH950" i="1"/>
  <c r="AK949" i="1"/>
  <c r="AJ949" i="1"/>
  <c r="AI949" i="1"/>
  <c r="AH949" i="1"/>
  <c r="AK948" i="1"/>
  <c r="AJ948" i="1"/>
  <c r="AI948" i="1"/>
  <c r="AH948" i="1"/>
  <c r="AK947" i="1"/>
  <c r="AJ947" i="1"/>
  <c r="AI947" i="1"/>
  <c r="AH947" i="1"/>
  <c r="AK946" i="1"/>
  <c r="AJ946" i="1"/>
  <c r="AI946" i="1"/>
  <c r="AH946" i="1"/>
  <c r="AK945" i="1"/>
  <c r="AJ945" i="1"/>
  <c r="AI945" i="1"/>
  <c r="AH945" i="1"/>
  <c r="AK944" i="1"/>
  <c r="AJ944" i="1"/>
  <c r="AI944" i="1"/>
  <c r="AH944" i="1"/>
  <c r="AK943" i="1"/>
  <c r="AJ943" i="1"/>
  <c r="AI943" i="1"/>
  <c r="AH943" i="1"/>
  <c r="AK942" i="1"/>
  <c r="AJ942" i="1"/>
  <c r="AI942" i="1"/>
  <c r="AH942" i="1"/>
  <c r="AK941" i="1"/>
  <c r="AJ941" i="1"/>
  <c r="AI941" i="1"/>
  <c r="AH941" i="1"/>
  <c r="AK940" i="1"/>
  <c r="AJ940" i="1"/>
  <c r="AI940" i="1"/>
  <c r="AH940" i="1"/>
  <c r="AK939" i="1"/>
  <c r="AJ939" i="1"/>
  <c r="AI939" i="1"/>
  <c r="AH939" i="1"/>
  <c r="AK938" i="1"/>
  <c r="AJ938" i="1"/>
  <c r="AI938" i="1"/>
  <c r="AH938" i="1"/>
  <c r="AK937" i="1"/>
  <c r="AJ937" i="1"/>
  <c r="AI937" i="1"/>
  <c r="AH937" i="1"/>
  <c r="AK936" i="1"/>
  <c r="AJ936" i="1"/>
  <c r="AI936" i="1"/>
  <c r="AH936" i="1"/>
  <c r="AK935" i="1"/>
  <c r="AJ935" i="1"/>
  <c r="AI935" i="1"/>
  <c r="AH935" i="1"/>
  <c r="AK934" i="1"/>
  <c r="AJ934" i="1"/>
  <c r="AI934" i="1"/>
  <c r="AH934" i="1"/>
  <c r="AK933" i="1"/>
  <c r="AJ933" i="1"/>
  <c r="AI933" i="1"/>
  <c r="AH933" i="1"/>
  <c r="AK932" i="1"/>
  <c r="AJ932" i="1"/>
  <c r="AI932" i="1"/>
  <c r="AH932" i="1"/>
  <c r="AK931" i="1"/>
  <c r="AJ931" i="1"/>
  <c r="AI931" i="1"/>
  <c r="AH931" i="1"/>
  <c r="AK930" i="1"/>
  <c r="AJ930" i="1"/>
  <c r="AI930" i="1"/>
  <c r="AH930" i="1"/>
  <c r="AK929" i="1"/>
  <c r="AJ929" i="1"/>
  <c r="AI929" i="1"/>
  <c r="AH929" i="1"/>
  <c r="AK928" i="1"/>
  <c r="AJ928" i="1"/>
  <c r="AI928" i="1"/>
  <c r="AH928" i="1"/>
  <c r="AK927" i="1"/>
  <c r="AJ927" i="1"/>
  <c r="AI927" i="1"/>
  <c r="AH927" i="1"/>
  <c r="AK926" i="1"/>
  <c r="AJ926" i="1"/>
  <c r="AI926" i="1"/>
  <c r="AH926" i="1"/>
  <c r="AK925" i="1"/>
  <c r="AJ925" i="1"/>
  <c r="AI925" i="1"/>
  <c r="AH925" i="1"/>
  <c r="AK924" i="1"/>
  <c r="AJ924" i="1"/>
  <c r="AI924" i="1"/>
  <c r="AH924" i="1"/>
  <c r="AK923" i="1"/>
  <c r="AJ923" i="1"/>
  <c r="AI923" i="1"/>
  <c r="AH923" i="1"/>
  <c r="AK922" i="1"/>
  <c r="AJ922" i="1"/>
  <c r="AI922" i="1"/>
  <c r="AH922" i="1"/>
  <c r="AK921" i="1"/>
  <c r="AJ921" i="1"/>
  <c r="AI921" i="1"/>
  <c r="AH921" i="1"/>
  <c r="AK920" i="1"/>
  <c r="AJ920" i="1"/>
  <c r="AI920" i="1"/>
  <c r="AH920" i="1"/>
  <c r="AK919" i="1"/>
  <c r="AJ919" i="1"/>
  <c r="AI919" i="1"/>
  <c r="AH919" i="1"/>
  <c r="AK918" i="1"/>
  <c r="AJ918" i="1"/>
  <c r="AI918" i="1"/>
  <c r="AH918" i="1"/>
  <c r="AK917" i="1"/>
  <c r="AJ917" i="1"/>
  <c r="AI917" i="1"/>
  <c r="AH917" i="1"/>
  <c r="AK916" i="1"/>
  <c r="AJ916" i="1"/>
  <c r="AI916" i="1"/>
  <c r="AH916" i="1"/>
  <c r="AK915" i="1"/>
  <c r="AJ915" i="1"/>
  <c r="AI915" i="1"/>
  <c r="AH915" i="1"/>
  <c r="AK914" i="1"/>
  <c r="AJ914" i="1"/>
  <c r="AI914" i="1"/>
  <c r="AH914" i="1"/>
  <c r="AK913" i="1"/>
  <c r="AJ913" i="1"/>
  <c r="AI913" i="1"/>
  <c r="AH913" i="1"/>
  <c r="AK912" i="1"/>
  <c r="AJ912" i="1"/>
  <c r="AI912" i="1"/>
  <c r="AH912" i="1"/>
  <c r="AK911" i="1"/>
  <c r="AJ911" i="1"/>
  <c r="AI911" i="1"/>
  <c r="AH911" i="1"/>
  <c r="AK910" i="1"/>
  <c r="AJ910" i="1"/>
  <c r="AI910" i="1"/>
  <c r="AH910" i="1"/>
  <c r="AK909" i="1"/>
  <c r="AJ909" i="1"/>
  <c r="AI909" i="1"/>
  <c r="AH909" i="1"/>
  <c r="AK908" i="1"/>
  <c r="AJ908" i="1"/>
  <c r="AI908" i="1"/>
  <c r="AH908" i="1"/>
  <c r="AK907" i="1"/>
  <c r="AJ907" i="1"/>
  <c r="AI907" i="1"/>
  <c r="AH907" i="1"/>
  <c r="AK906" i="1"/>
  <c r="AJ906" i="1"/>
  <c r="AI906" i="1"/>
  <c r="AH906" i="1"/>
  <c r="AK905" i="1"/>
  <c r="AJ905" i="1"/>
  <c r="AI905" i="1"/>
  <c r="AH905" i="1"/>
  <c r="AK904" i="1"/>
  <c r="AJ904" i="1"/>
  <c r="AI904" i="1"/>
  <c r="AH904" i="1"/>
  <c r="AK903" i="1"/>
  <c r="AJ903" i="1"/>
  <c r="AI903" i="1"/>
  <c r="AH903" i="1"/>
  <c r="AK902" i="1"/>
  <c r="AJ902" i="1"/>
  <c r="AI902" i="1"/>
  <c r="AH902" i="1"/>
  <c r="AK901" i="1"/>
  <c r="AJ901" i="1"/>
  <c r="AI901" i="1"/>
  <c r="AH901" i="1"/>
  <c r="AK900" i="1"/>
  <c r="AJ900" i="1"/>
  <c r="AI900" i="1"/>
  <c r="AH900" i="1"/>
  <c r="AK899" i="1"/>
  <c r="AJ899" i="1"/>
  <c r="AI899" i="1"/>
  <c r="AH899" i="1"/>
  <c r="AK898" i="1"/>
  <c r="AJ898" i="1"/>
  <c r="AI898" i="1"/>
  <c r="AH898" i="1"/>
  <c r="AK897" i="1"/>
  <c r="AJ897" i="1"/>
  <c r="AI897" i="1"/>
  <c r="AH897" i="1"/>
  <c r="AK896" i="1"/>
  <c r="AJ896" i="1"/>
  <c r="AI896" i="1"/>
  <c r="AH896" i="1"/>
  <c r="AK895" i="1"/>
  <c r="AJ895" i="1"/>
  <c r="AI895" i="1"/>
  <c r="AH895" i="1"/>
  <c r="AK894" i="1"/>
  <c r="AJ894" i="1"/>
  <c r="AI894" i="1"/>
  <c r="AH894" i="1"/>
  <c r="AK893" i="1"/>
  <c r="AJ893" i="1"/>
  <c r="AI893" i="1"/>
  <c r="AH893" i="1"/>
  <c r="AK892" i="1"/>
  <c r="AJ892" i="1"/>
  <c r="AI892" i="1"/>
  <c r="AH892" i="1"/>
  <c r="AK891" i="1"/>
  <c r="AJ891" i="1"/>
  <c r="AI891" i="1"/>
  <c r="AH891" i="1"/>
  <c r="AK890" i="1"/>
  <c r="AJ890" i="1"/>
  <c r="AI890" i="1"/>
  <c r="AH890" i="1"/>
  <c r="AK889" i="1"/>
  <c r="AJ889" i="1"/>
  <c r="AI889" i="1"/>
  <c r="AH889" i="1"/>
  <c r="AK888" i="1"/>
  <c r="AJ888" i="1"/>
  <c r="AI888" i="1"/>
  <c r="AH888" i="1"/>
  <c r="AK887" i="1"/>
  <c r="AJ887" i="1"/>
  <c r="AI887" i="1"/>
  <c r="AH887" i="1"/>
  <c r="AK886" i="1"/>
  <c r="AJ886" i="1"/>
  <c r="AI886" i="1"/>
  <c r="AH886" i="1"/>
  <c r="AK885" i="1"/>
  <c r="AJ885" i="1"/>
  <c r="AI885" i="1"/>
  <c r="AH885" i="1"/>
  <c r="AK884" i="1"/>
  <c r="AJ884" i="1"/>
  <c r="AI884" i="1"/>
  <c r="AH884" i="1"/>
  <c r="AK883" i="1"/>
  <c r="AJ883" i="1"/>
  <c r="AI883" i="1"/>
  <c r="AH883" i="1"/>
  <c r="AK882" i="1"/>
  <c r="AJ882" i="1"/>
  <c r="AI882" i="1"/>
  <c r="AH882" i="1"/>
  <c r="AK881" i="1"/>
  <c r="AJ881" i="1"/>
  <c r="AI881" i="1"/>
  <c r="AH881" i="1"/>
  <c r="AK880" i="1"/>
  <c r="AJ880" i="1"/>
  <c r="AI880" i="1"/>
  <c r="AH880" i="1"/>
  <c r="AK879" i="1"/>
  <c r="AJ879" i="1"/>
  <c r="AI879" i="1"/>
  <c r="AH879" i="1"/>
  <c r="AK878" i="1"/>
  <c r="AJ878" i="1"/>
  <c r="AI878" i="1"/>
  <c r="AH878" i="1"/>
  <c r="AK877" i="1"/>
  <c r="AJ877" i="1"/>
  <c r="AI877" i="1"/>
  <c r="AH877" i="1"/>
  <c r="AK876" i="1"/>
  <c r="AJ876" i="1"/>
  <c r="AI876" i="1"/>
  <c r="AH876" i="1"/>
  <c r="AK875" i="1"/>
  <c r="AJ875" i="1"/>
  <c r="AI875" i="1"/>
  <c r="AH875" i="1"/>
  <c r="AK874" i="1"/>
  <c r="AJ874" i="1"/>
  <c r="AI874" i="1"/>
  <c r="AH874" i="1"/>
  <c r="AK873" i="1"/>
  <c r="AJ873" i="1"/>
  <c r="AI873" i="1"/>
  <c r="AH873" i="1"/>
  <c r="AK872" i="1"/>
  <c r="AJ872" i="1"/>
  <c r="AI872" i="1"/>
  <c r="AH872" i="1"/>
  <c r="AK871" i="1"/>
  <c r="AJ871" i="1"/>
  <c r="AI871" i="1"/>
  <c r="AH871" i="1"/>
  <c r="AK870" i="1"/>
  <c r="AJ870" i="1"/>
  <c r="AI870" i="1"/>
  <c r="AH870" i="1"/>
  <c r="AK869" i="1"/>
  <c r="AJ869" i="1"/>
  <c r="AI869" i="1"/>
  <c r="AH869" i="1"/>
  <c r="AK868" i="1"/>
  <c r="AJ868" i="1"/>
  <c r="AI868" i="1"/>
  <c r="AH868" i="1"/>
  <c r="AK867" i="1"/>
  <c r="AJ867" i="1"/>
  <c r="AI867" i="1"/>
  <c r="AH867" i="1"/>
  <c r="AK866" i="1"/>
  <c r="AJ866" i="1"/>
  <c r="AI866" i="1"/>
  <c r="AH866" i="1"/>
  <c r="AK865" i="1"/>
  <c r="AJ865" i="1"/>
  <c r="AI865" i="1"/>
  <c r="AH865" i="1"/>
  <c r="AK864" i="1"/>
  <c r="AJ864" i="1"/>
  <c r="AI864" i="1"/>
  <c r="AH864" i="1"/>
  <c r="AK863" i="1"/>
  <c r="AJ863" i="1"/>
  <c r="AI863" i="1"/>
  <c r="AH863" i="1"/>
  <c r="AK862" i="1"/>
  <c r="AJ862" i="1"/>
  <c r="AI862" i="1"/>
  <c r="AH862" i="1"/>
  <c r="AK861" i="1"/>
  <c r="AJ861" i="1"/>
  <c r="AI861" i="1"/>
  <c r="AH861" i="1"/>
  <c r="AK860" i="1"/>
  <c r="AJ860" i="1"/>
  <c r="AI860" i="1"/>
  <c r="AH860" i="1"/>
  <c r="AK859" i="1"/>
  <c r="AJ859" i="1"/>
  <c r="AI859" i="1"/>
  <c r="AH859" i="1"/>
  <c r="AK858" i="1"/>
  <c r="AJ858" i="1"/>
  <c r="AI858" i="1"/>
  <c r="AH858" i="1"/>
  <c r="AK857" i="1"/>
  <c r="AJ857" i="1"/>
  <c r="AI857" i="1"/>
  <c r="AH857" i="1"/>
  <c r="AK856" i="1"/>
  <c r="AJ856" i="1"/>
  <c r="AI856" i="1"/>
  <c r="AH856" i="1"/>
  <c r="AK855" i="1"/>
  <c r="AJ855" i="1"/>
  <c r="AI855" i="1"/>
  <c r="AH855" i="1"/>
  <c r="AK854" i="1"/>
  <c r="AJ854" i="1"/>
  <c r="AI854" i="1"/>
  <c r="AH854" i="1"/>
  <c r="AK853" i="1"/>
  <c r="AJ853" i="1"/>
  <c r="AI853" i="1"/>
  <c r="AH853" i="1"/>
  <c r="AK852" i="1"/>
  <c r="AJ852" i="1"/>
  <c r="AI852" i="1"/>
  <c r="AH852" i="1"/>
  <c r="AK851" i="1"/>
  <c r="AJ851" i="1"/>
  <c r="AI851" i="1"/>
  <c r="AH851" i="1"/>
  <c r="AK850" i="1"/>
  <c r="AJ850" i="1"/>
  <c r="AI850" i="1"/>
  <c r="AH850" i="1"/>
  <c r="AK849" i="1"/>
  <c r="AJ849" i="1"/>
  <c r="AI849" i="1"/>
  <c r="AH849" i="1"/>
  <c r="AK848" i="1"/>
  <c r="AJ848" i="1"/>
  <c r="AI848" i="1"/>
  <c r="AH848" i="1"/>
  <c r="AK847" i="1"/>
  <c r="AJ847" i="1"/>
  <c r="AI847" i="1"/>
  <c r="AH847" i="1"/>
  <c r="AK846" i="1"/>
  <c r="AJ846" i="1"/>
  <c r="AI846" i="1"/>
  <c r="AH846" i="1"/>
  <c r="AK845" i="1"/>
  <c r="AJ845" i="1"/>
  <c r="AI845" i="1"/>
  <c r="AH845" i="1"/>
  <c r="AK844" i="1"/>
  <c r="AJ844" i="1"/>
  <c r="AI844" i="1"/>
  <c r="AH844" i="1"/>
  <c r="AK843" i="1"/>
  <c r="AJ843" i="1"/>
  <c r="AI843" i="1"/>
  <c r="AH843" i="1"/>
  <c r="AK842" i="1"/>
  <c r="AJ842" i="1"/>
  <c r="AI842" i="1"/>
  <c r="AH842" i="1"/>
  <c r="AK841" i="1"/>
  <c r="AJ841" i="1"/>
  <c r="AI841" i="1"/>
  <c r="AH841" i="1"/>
  <c r="AK840" i="1"/>
  <c r="AJ840" i="1"/>
  <c r="AI840" i="1"/>
  <c r="AH840" i="1"/>
  <c r="AK839" i="1"/>
  <c r="AJ839" i="1"/>
  <c r="AI839" i="1"/>
  <c r="AH839" i="1"/>
  <c r="AK838" i="1"/>
  <c r="AJ838" i="1"/>
  <c r="AI838" i="1"/>
  <c r="AH838" i="1"/>
  <c r="AK837" i="1"/>
  <c r="AJ837" i="1"/>
  <c r="AI837" i="1"/>
  <c r="AH837" i="1"/>
  <c r="AK836" i="1"/>
  <c r="AJ836" i="1"/>
  <c r="AI836" i="1"/>
  <c r="AH836" i="1"/>
  <c r="AK835" i="1"/>
  <c r="AJ835" i="1"/>
  <c r="AI835" i="1"/>
  <c r="AH835" i="1"/>
  <c r="AK834" i="1"/>
  <c r="AJ834" i="1"/>
  <c r="AI834" i="1"/>
  <c r="AH834" i="1"/>
  <c r="AK833" i="1"/>
  <c r="AJ833" i="1"/>
  <c r="AI833" i="1"/>
  <c r="AH833" i="1"/>
  <c r="AK832" i="1"/>
  <c r="AJ832" i="1"/>
  <c r="AI832" i="1"/>
  <c r="AH832" i="1"/>
  <c r="AK831" i="1"/>
  <c r="AJ831" i="1"/>
  <c r="AI831" i="1"/>
  <c r="AH831" i="1"/>
  <c r="AK830" i="1"/>
  <c r="AJ830" i="1"/>
  <c r="AI830" i="1"/>
  <c r="AH830" i="1"/>
  <c r="AK829" i="1"/>
  <c r="AJ829" i="1"/>
  <c r="AI829" i="1"/>
  <c r="AH829" i="1"/>
  <c r="AK828" i="1"/>
  <c r="AJ828" i="1"/>
  <c r="AI828" i="1"/>
  <c r="AH828" i="1"/>
  <c r="AK827" i="1"/>
  <c r="AJ827" i="1"/>
  <c r="AI827" i="1"/>
  <c r="AH827" i="1"/>
  <c r="AK826" i="1"/>
  <c r="AJ826" i="1"/>
  <c r="AI826" i="1"/>
  <c r="AH826" i="1"/>
  <c r="AK825" i="1"/>
  <c r="AJ825" i="1"/>
  <c r="AI825" i="1"/>
  <c r="AH825" i="1"/>
  <c r="AK824" i="1"/>
  <c r="AJ824" i="1"/>
  <c r="AI824" i="1"/>
  <c r="AH824" i="1"/>
  <c r="AK823" i="1"/>
  <c r="AJ823" i="1"/>
  <c r="AI823" i="1"/>
  <c r="AH823" i="1"/>
  <c r="AK822" i="1"/>
  <c r="AJ822" i="1"/>
  <c r="AI822" i="1"/>
  <c r="AH822" i="1"/>
  <c r="AK821" i="1"/>
  <c r="AJ821" i="1"/>
  <c r="AI821" i="1"/>
  <c r="AH821" i="1"/>
  <c r="AK820" i="1"/>
  <c r="AJ820" i="1"/>
  <c r="AI820" i="1"/>
  <c r="AH820" i="1"/>
  <c r="AK819" i="1"/>
  <c r="AJ819" i="1"/>
  <c r="AI819" i="1"/>
  <c r="AH819" i="1"/>
  <c r="AK818" i="1"/>
  <c r="AJ818" i="1"/>
  <c r="AI818" i="1"/>
  <c r="AH818" i="1"/>
  <c r="AK817" i="1"/>
  <c r="AJ817" i="1"/>
  <c r="AI817" i="1"/>
  <c r="AH817" i="1"/>
  <c r="AK816" i="1"/>
  <c r="AJ816" i="1"/>
  <c r="AI816" i="1"/>
  <c r="AH816" i="1"/>
  <c r="AK815" i="1"/>
  <c r="AJ815" i="1"/>
  <c r="AI815" i="1"/>
  <c r="AH815" i="1"/>
  <c r="AK814" i="1"/>
  <c r="AJ814" i="1"/>
  <c r="AI814" i="1"/>
  <c r="AH814" i="1"/>
  <c r="AK813" i="1"/>
  <c r="AJ813" i="1"/>
  <c r="AI813" i="1"/>
  <c r="AH813" i="1"/>
  <c r="AK812" i="1"/>
  <c r="AJ812" i="1"/>
  <c r="AI812" i="1"/>
  <c r="AH812" i="1"/>
  <c r="AK811" i="1"/>
  <c r="AJ811" i="1"/>
  <c r="AI811" i="1"/>
  <c r="AH811" i="1"/>
  <c r="AK810" i="1"/>
  <c r="AJ810" i="1"/>
  <c r="AI810" i="1"/>
  <c r="AH810" i="1"/>
  <c r="AK809" i="1"/>
  <c r="AJ809" i="1"/>
  <c r="AI809" i="1"/>
  <c r="AH809" i="1"/>
  <c r="AK808" i="1"/>
  <c r="AJ808" i="1"/>
  <c r="AI808" i="1"/>
  <c r="AH808" i="1"/>
  <c r="AK807" i="1"/>
  <c r="AJ807" i="1"/>
  <c r="AI807" i="1"/>
  <c r="AH807" i="1"/>
  <c r="AK806" i="1"/>
  <c r="AJ806" i="1"/>
  <c r="AI806" i="1"/>
  <c r="AH806" i="1"/>
  <c r="AK805" i="1"/>
  <c r="AJ805" i="1"/>
  <c r="AI805" i="1"/>
  <c r="AH805" i="1"/>
  <c r="AK804" i="1"/>
  <c r="AJ804" i="1"/>
  <c r="AI804" i="1"/>
  <c r="AH804" i="1"/>
  <c r="AK803" i="1"/>
  <c r="AJ803" i="1"/>
  <c r="AI803" i="1"/>
  <c r="AH803" i="1"/>
  <c r="AK802" i="1"/>
  <c r="AJ802" i="1"/>
  <c r="AI802" i="1"/>
  <c r="AH802" i="1"/>
  <c r="AK801" i="1"/>
  <c r="AJ801" i="1"/>
  <c r="AI801" i="1"/>
  <c r="AH801" i="1"/>
  <c r="AK800" i="1"/>
  <c r="AJ800" i="1"/>
  <c r="AI800" i="1"/>
  <c r="AH800" i="1"/>
  <c r="AK799" i="1"/>
  <c r="AJ799" i="1"/>
  <c r="AI799" i="1"/>
  <c r="AH799" i="1"/>
  <c r="AK798" i="1"/>
  <c r="AJ798" i="1"/>
  <c r="AI798" i="1"/>
  <c r="AH798" i="1"/>
  <c r="AK797" i="1"/>
  <c r="AJ797" i="1"/>
  <c r="AI797" i="1"/>
  <c r="AH797" i="1"/>
  <c r="AK796" i="1"/>
  <c r="AJ796" i="1"/>
  <c r="AI796" i="1"/>
  <c r="AH796" i="1"/>
  <c r="AK795" i="1"/>
  <c r="AJ795" i="1"/>
  <c r="AI795" i="1"/>
  <c r="AH795" i="1"/>
  <c r="AK794" i="1"/>
  <c r="AJ794" i="1"/>
  <c r="AI794" i="1"/>
  <c r="AH794" i="1"/>
  <c r="AK793" i="1"/>
  <c r="AJ793" i="1"/>
  <c r="AI793" i="1"/>
  <c r="AH793" i="1"/>
  <c r="AK792" i="1"/>
  <c r="AJ792" i="1"/>
  <c r="AI792" i="1"/>
  <c r="AH792" i="1"/>
  <c r="AK791" i="1"/>
  <c r="AJ791" i="1"/>
  <c r="AI791" i="1"/>
  <c r="AH791" i="1"/>
  <c r="AK790" i="1"/>
  <c r="AJ790" i="1"/>
  <c r="AI790" i="1"/>
  <c r="AH790" i="1"/>
  <c r="AK789" i="1"/>
  <c r="AJ789" i="1"/>
  <c r="AI789" i="1"/>
  <c r="AH789" i="1"/>
  <c r="AK788" i="1"/>
  <c r="AJ788" i="1"/>
  <c r="AI788" i="1"/>
  <c r="AH788" i="1"/>
  <c r="AK787" i="1"/>
  <c r="AJ787" i="1"/>
  <c r="AI787" i="1"/>
  <c r="AH787" i="1"/>
  <c r="AK786" i="1"/>
  <c r="AJ786" i="1"/>
  <c r="AI786" i="1"/>
  <c r="AH786" i="1"/>
  <c r="AK785" i="1"/>
  <c r="AJ785" i="1"/>
  <c r="AI785" i="1"/>
  <c r="AH785" i="1"/>
  <c r="AK784" i="1"/>
  <c r="AJ784" i="1"/>
  <c r="AI784" i="1"/>
  <c r="AH784" i="1"/>
  <c r="AK783" i="1"/>
  <c r="AJ783" i="1"/>
  <c r="AI783" i="1"/>
  <c r="AH783" i="1"/>
  <c r="AK782" i="1"/>
  <c r="AJ782" i="1"/>
  <c r="AI782" i="1"/>
  <c r="AH782" i="1"/>
  <c r="AK781" i="1"/>
  <c r="AJ781" i="1"/>
  <c r="AI781" i="1"/>
  <c r="AH781" i="1"/>
  <c r="AK780" i="1"/>
  <c r="AJ780" i="1"/>
  <c r="AI780" i="1"/>
  <c r="AH780" i="1"/>
  <c r="AK779" i="1"/>
  <c r="AJ779" i="1"/>
  <c r="AI779" i="1"/>
  <c r="AH779" i="1"/>
  <c r="AK778" i="1"/>
  <c r="AJ778" i="1"/>
  <c r="AI778" i="1"/>
  <c r="AH778" i="1"/>
  <c r="AK777" i="1"/>
  <c r="AJ777" i="1"/>
  <c r="AI777" i="1"/>
  <c r="AH777" i="1"/>
  <c r="AK776" i="1"/>
  <c r="AJ776" i="1"/>
  <c r="AI776" i="1"/>
  <c r="AH776" i="1"/>
  <c r="AK775" i="1"/>
  <c r="AJ775" i="1"/>
  <c r="AI775" i="1"/>
  <c r="AH775" i="1"/>
  <c r="AK774" i="1"/>
  <c r="AJ774" i="1"/>
  <c r="AI774" i="1"/>
  <c r="AH774" i="1"/>
  <c r="AK773" i="1"/>
  <c r="AJ773" i="1"/>
  <c r="AI773" i="1"/>
  <c r="AH773" i="1"/>
  <c r="AK772" i="1"/>
  <c r="AJ772" i="1"/>
  <c r="AI772" i="1"/>
  <c r="AH772" i="1"/>
  <c r="AK771" i="1"/>
  <c r="AJ771" i="1"/>
  <c r="AI771" i="1"/>
  <c r="AH771" i="1"/>
  <c r="AK770" i="1"/>
  <c r="AJ770" i="1"/>
  <c r="AI770" i="1"/>
  <c r="AH770" i="1"/>
  <c r="AK769" i="1"/>
  <c r="AJ769" i="1"/>
  <c r="AI769" i="1"/>
  <c r="AH769" i="1"/>
  <c r="AK768" i="1"/>
  <c r="AJ768" i="1"/>
  <c r="AI768" i="1"/>
  <c r="AH768" i="1"/>
  <c r="AK767" i="1"/>
  <c r="AJ767" i="1"/>
  <c r="AI767" i="1"/>
  <c r="AH767" i="1"/>
  <c r="AK766" i="1"/>
  <c r="AJ766" i="1"/>
  <c r="AI766" i="1"/>
  <c r="AH766" i="1"/>
  <c r="AK765" i="1"/>
  <c r="AJ765" i="1"/>
  <c r="AI765" i="1"/>
  <c r="AH765" i="1"/>
  <c r="AK764" i="1"/>
  <c r="AJ764" i="1"/>
  <c r="AI764" i="1"/>
  <c r="AH764" i="1"/>
  <c r="AK763" i="1"/>
  <c r="AJ763" i="1"/>
  <c r="AI763" i="1"/>
  <c r="AH763" i="1"/>
  <c r="AK762" i="1"/>
  <c r="AJ762" i="1"/>
  <c r="AI762" i="1"/>
  <c r="AH762" i="1"/>
  <c r="AK761" i="1"/>
  <c r="AJ761" i="1"/>
  <c r="AI761" i="1"/>
  <c r="AH761" i="1"/>
  <c r="AK760" i="1"/>
  <c r="AJ760" i="1"/>
  <c r="AI760" i="1"/>
  <c r="AH760" i="1"/>
  <c r="AK759" i="1"/>
  <c r="AJ759" i="1"/>
  <c r="AI759" i="1"/>
  <c r="AH759" i="1"/>
  <c r="AK758" i="1"/>
  <c r="AJ758" i="1"/>
  <c r="AI758" i="1"/>
  <c r="AH758" i="1"/>
  <c r="AK757" i="1"/>
  <c r="AJ757" i="1"/>
  <c r="AI757" i="1"/>
  <c r="AH757" i="1"/>
  <c r="AK756" i="1"/>
  <c r="AJ756" i="1"/>
  <c r="AI756" i="1"/>
  <c r="AH756" i="1"/>
  <c r="AK755" i="1"/>
  <c r="AJ755" i="1"/>
  <c r="AI755" i="1"/>
  <c r="AH755" i="1"/>
  <c r="AK754" i="1"/>
  <c r="AJ754" i="1"/>
  <c r="AI754" i="1"/>
  <c r="AH754" i="1"/>
  <c r="AK753" i="1"/>
  <c r="AJ753" i="1"/>
  <c r="AI753" i="1"/>
  <c r="AH753" i="1"/>
  <c r="AK752" i="1"/>
  <c r="AJ752" i="1"/>
  <c r="AI752" i="1"/>
  <c r="AH752" i="1"/>
  <c r="AK751" i="1"/>
  <c r="AJ751" i="1"/>
  <c r="AI751" i="1"/>
  <c r="AH751" i="1"/>
  <c r="AK750" i="1"/>
  <c r="AJ750" i="1"/>
  <c r="AI750" i="1"/>
  <c r="AH750" i="1"/>
  <c r="AK749" i="1"/>
  <c r="AJ749" i="1"/>
  <c r="AI749" i="1"/>
  <c r="AH749" i="1"/>
  <c r="AK748" i="1"/>
  <c r="AJ748" i="1"/>
  <c r="AI748" i="1"/>
  <c r="AH748" i="1"/>
  <c r="AK747" i="1"/>
  <c r="AJ747" i="1"/>
  <c r="AI747" i="1"/>
  <c r="AH747" i="1"/>
  <c r="AK746" i="1"/>
  <c r="AJ746" i="1"/>
  <c r="AI746" i="1"/>
  <c r="AH746" i="1"/>
  <c r="AK745" i="1"/>
  <c r="AJ745" i="1"/>
  <c r="AI745" i="1"/>
  <c r="AH745" i="1"/>
  <c r="AK744" i="1"/>
  <c r="AJ744" i="1"/>
  <c r="AI744" i="1"/>
  <c r="AH744" i="1"/>
  <c r="AK743" i="1"/>
  <c r="AJ743" i="1"/>
  <c r="AI743" i="1"/>
  <c r="AH743" i="1"/>
  <c r="AK742" i="1"/>
  <c r="AJ742" i="1"/>
  <c r="AI742" i="1"/>
  <c r="AH742" i="1"/>
  <c r="AK741" i="1"/>
  <c r="AJ741" i="1"/>
  <c r="AI741" i="1"/>
  <c r="AH741" i="1"/>
  <c r="AK740" i="1"/>
  <c r="AJ740" i="1"/>
  <c r="AI740" i="1"/>
  <c r="AH740" i="1"/>
  <c r="AK739" i="1"/>
  <c r="AJ739" i="1"/>
  <c r="AI739" i="1"/>
  <c r="AH739" i="1"/>
  <c r="AK738" i="1"/>
  <c r="AJ738" i="1"/>
  <c r="AI738" i="1"/>
  <c r="AH738" i="1"/>
  <c r="AK737" i="1"/>
  <c r="AJ737" i="1"/>
  <c r="AI737" i="1"/>
  <c r="AH737" i="1"/>
  <c r="AK736" i="1"/>
  <c r="AJ736" i="1"/>
  <c r="AI736" i="1"/>
  <c r="AH736" i="1"/>
  <c r="AK735" i="1"/>
  <c r="AJ735" i="1"/>
  <c r="AI735" i="1"/>
  <c r="AH735" i="1"/>
  <c r="AK734" i="1"/>
  <c r="AJ734" i="1"/>
  <c r="AI734" i="1"/>
  <c r="AH734" i="1"/>
  <c r="AK733" i="1"/>
  <c r="AJ733" i="1"/>
  <c r="AI733" i="1"/>
  <c r="AH733" i="1"/>
  <c r="AK732" i="1"/>
  <c r="AJ732" i="1"/>
  <c r="AI732" i="1"/>
  <c r="AH732" i="1"/>
  <c r="AK731" i="1"/>
  <c r="AJ731" i="1"/>
  <c r="AI731" i="1"/>
  <c r="AH731" i="1"/>
  <c r="AK730" i="1"/>
  <c r="AJ730" i="1"/>
  <c r="AI730" i="1"/>
  <c r="AH730" i="1"/>
  <c r="AK729" i="1"/>
  <c r="AJ729" i="1"/>
  <c r="AI729" i="1"/>
  <c r="AH729" i="1"/>
  <c r="AK728" i="1"/>
  <c r="AJ728" i="1"/>
  <c r="AI728" i="1"/>
  <c r="AH728" i="1"/>
  <c r="AK727" i="1"/>
  <c r="AJ727" i="1"/>
  <c r="AI727" i="1"/>
  <c r="AH727" i="1"/>
  <c r="AK726" i="1"/>
  <c r="AJ726" i="1"/>
  <c r="AI726" i="1"/>
  <c r="AH726" i="1"/>
  <c r="AK725" i="1"/>
  <c r="AJ725" i="1"/>
  <c r="AI725" i="1"/>
  <c r="AH725" i="1"/>
  <c r="AK724" i="1"/>
  <c r="AJ724" i="1"/>
  <c r="AI724" i="1"/>
  <c r="AH724" i="1"/>
  <c r="AK723" i="1"/>
  <c r="AJ723" i="1"/>
  <c r="AI723" i="1"/>
  <c r="AH723" i="1"/>
  <c r="AK722" i="1"/>
  <c r="AJ722" i="1"/>
  <c r="AI722" i="1"/>
  <c r="AH722" i="1"/>
  <c r="AK721" i="1"/>
  <c r="AJ721" i="1"/>
  <c r="AI721" i="1"/>
  <c r="AH721" i="1"/>
  <c r="AK720" i="1"/>
  <c r="AJ720" i="1"/>
  <c r="AI720" i="1"/>
  <c r="AH720" i="1"/>
  <c r="AK719" i="1"/>
  <c r="AJ719" i="1"/>
  <c r="AI719" i="1"/>
  <c r="AH719" i="1"/>
  <c r="AK718" i="1"/>
  <c r="AJ718" i="1"/>
  <c r="AI718" i="1"/>
  <c r="AH718" i="1"/>
  <c r="AK717" i="1"/>
  <c r="AJ717" i="1"/>
  <c r="AI717" i="1"/>
  <c r="AH717" i="1"/>
  <c r="AK716" i="1"/>
  <c r="AJ716" i="1"/>
  <c r="AI716" i="1"/>
  <c r="AH716" i="1"/>
  <c r="AK715" i="1"/>
  <c r="AJ715" i="1"/>
  <c r="AI715" i="1"/>
  <c r="AH715" i="1"/>
  <c r="AK714" i="1"/>
  <c r="AJ714" i="1"/>
  <c r="AI714" i="1"/>
  <c r="AH714" i="1"/>
  <c r="AK713" i="1"/>
  <c r="AJ713" i="1"/>
  <c r="AI713" i="1"/>
  <c r="AH713" i="1"/>
  <c r="AK712" i="1"/>
  <c r="AJ712" i="1"/>
  <c r="AI712" i="1"/>
  <c r="AH712" i="1"/>
  <c r="AK711" i="1"/>
  <c r="AJ711" i="1"/>
  <c r="AI711" i="1"/>
  <c r="AH711" i="1"/>
  <c r="AK710" i="1"/>
  <c r="AJ710" i="1"/>
  <c r="AI710" i="1"/>
  <c r="AH710" i="1"/>
  <c r="AK709" i="1"/>
  <c r="AJ709" i="1"/>
  <c r="AI709" i="1"/>
  <c r="AH709" i="1"/>
  <c r="AK708" i="1"/>
  <c r="AJ708" i="1"/>
  <c r="AI708" i="1"/>
  <c r="AH708" i="1"/>
  <c r="AK707" i="1"/>
  <c r="AJ707" i="1"/>
  <c r="AI707" i="1"/>
  <c r="AH707" i="1"/>
  <c r="AK706" i="1"/>
  <c r="AJ706" i="1"/>
  <c r="AI706" i="1"/>
  <c r="AH706" i="1"/>
  <c r="AK705" i="1"/>
  <c r="AJ705" i="1"/>
  <c r="AI705" i="1"/>
  <c r="AH705" i="1"/>
  <c r="AK704" i="1"/>
  <c r="AJ704" i="1"/>
  <c r="AI704" i="1"/>
  <c r="AH704" i="1"/>
  <c r="AK703" i="1"/>
  <c r="AJ703" i="1"/>
  <c r="AI703" i="1"/>
  <c r="AH703" i="1"/>
  <c r="AK702" i="1"/>
  <c r="AJ702" i="1"/>
  <c r="AI702" i="1"/>
  <c r="AH702" i="1"/>
  <c r="AK701" i="1"/>
  <c r="AJ701" i="1"/>
  <c r="AI701" i="1"/>
  <c r="AH701" i="1"/>
  <c r="AK700" i="1"/>
  <c r="AJ700" i="1"/>
  <c r="AI700" i="1"/>
  <c r="AH700" i="1"/>
  <c r="AK699" i="1"/>
  <c r="AJ699" i="1"/>
  <c r="AI699" i="1"/>
  <c r="AH699" i="1"/>
  <c r="AK698" i="1"/>
  <c r="AJ698" i="1"/>
  <c r="AI698" i="1"/>
  <c r="AH698" i="1"/>
  <c r="AK697" i="1"/>
  <c r="AJ697" i="1"/>
  <c r="AI697" i="1"/>
  <c r="AH697" i="1"/>
  <c r="AK696" i="1"/>
  <c r="AJ696" i="1"/>
  <c r="AI696" i="1"/>
  <c r="AH696" i="1"/>
  <c r="AK695" i="1"/>
  <c r="AJ695" i="1"/>
  <c r="AI695" i="1"/>
  <c r="AH695" i="1"/>
  <c r="AK694" i="1"/>
  <c r="AJ694" i="1"/>
  <c r="AI694" i="1"/>
  <c r="AH694" i="1"/>
  <c r="AK693" i="1"/>
  <c r="AJ693" i="1"/>
  <c r="AI693" i="1"/>
  <c r="AH693" i="1"/>
  <c r="AK692" i="1"/>
  <c r="AJ692" i="1"/>
  <c r="AI692" i="1"/>
  <c r="AH692" i="1"/>
  <c r="AK691" i="1"/>
  <c r="AJ691" i="1"/>
  <c r="AI691" i="1"/>
  <c r="AH691" i="1"/>
  <c r="AK690" i="1"/>
  <c r="AJ690" i="1"/>
  <c r="AI690" i="1"/>
  <c r="AH690" i="1"/>
  <c r="AK689" i="1"/>
  <c r="AJ689" i="1"/>
  <c r="AI689" i="1"/>
  <c r="AH689" i="1"/>
  <c r="AK688" i="1"/>
  <c r="AJ688" i="1"/>
  <c r="AI688" i="1"/>
  <c r="AH688" i="1"/>
  <c r="AK687" i="1"/>
  <c r="AJ687" i="1"/>
  <c r="AI687" i="1"/>
  <c r="AH687" i="1"/>
  <c r="AK686" i="1"/>
  <c r="AJ686" i="1"/>
  <c r="AI686" i="1"/>
  <c r="AH686" i="1"/>
  <c r="AK685" i="1"/>
  <c r="AJ685" i="1"/>
  <c r="AI685" i="1"/>
  <c r="AH685" i="1"/>
  <c r="AK684" i="1"/>
  <c r="AJ684" i="1"/>
  <c r="AI684" i="1"/>
  <c r="AH684" i="1"/>
  <c r="AK683" i="1"/>
  <c r="AJ683" i="1"/>
  <c r="AI683" i="1"/>
  <c r="AH683" i="1"/>
  <c r="AK682" i="1"/>
  <c r="AJ682" i="1"/>
  <c r="AI682" i="1"/>
  <c r="AH682" i="1"/>
  <c r="AK681" i="1"/>
  <c r="AJ681" i="1"/>
  <c r="AI681" i="1"/>
  <c r="AH681" i="1"/>
  <c r="AK680" i="1"/>
  <c r="AJ680" i="1"/>
  <c r="AI680" i="1"/>
  <c r="AH680" i="1"/>
  <c r="AK679" i="1"/>
  <c r="AJ679" i="1"/>
  <c r="AI679" i="1"/>
  <c r="AH679" i="1"/>
  <c r="AK678" i="1"/>
  <c r="AJ678" i="1"/>
  <c r="AI678" i="1"/>
  <c r="AH678" i="1"/>
  <c r="AK677" i="1"/>
  <c r="AJ677" i="1"/>
  <c r="AI677" i="1"/>
  <c r="AH677" i="1"/>
  <c r="AK676" i="1"/>
  <c r="AJ676" i="1"/>
  <c r="AI676" i="1"/>
  <c r="AH676" i="1"/>
  <c r="AK675" i="1"/>
  <c r="AJ675" i="1"/>
  <c r="AI675" i="1"/>
  <c r="AH675" i="1"/>
  <c r="AK674" i="1"/>
  <c r="AJ674" i="1"/>
  <c r="AI674" i="1"/>
  <c r="AH674" i="1"/>
  <c r="AK673" i="1"/>
  <c r="AJ673" i="1"/>
  <c r="AI673" i="1"/>
  <c r="AH673" i="1"/>
  <c r="AK672" i="1"/>
  <c r="AJ672" i="1"/>
  <c r="AI672" i="1"/>
  <c r="AH672" i="1"/>
  <c r="AK671" i="1"/>
  <c r="AJ671" i="1"/>
  <c r="AI671" i="1"/>
  <c r="AH671" i="1"/>
  <c r="AK670" i="1"/>
  <c r="AJ670" i="1"/>
  <c r="AI670" i="1"/>
  <c r="AH670" i="1"/>
  <c r="AK669" i="1"/>
  <c r="AJ669" i="1"/>
  <c r="AI669" i="1"/>
  <c r="AH669" i="1"/>
  <c r="AK668" i="1"/>
  <c r="AJ668" i="1"/>
  <c r="AI668" i="1"/>
  <c r="AH668" i="1"/>
  <c r="AK667" i="1"/>
  <c r="AJ667" i="1"/>
  <c r="AI667" i="1"/>
  <c r="AH667" i="1"/>
  <c r="AK666" i="1"/>
  <c r="AJ666" i="1"/>
  <c r="AI666" i="1"/>
  <c r="AH666" i="1"/>
  <c r="AK665" i="1"/>
  <c r="AJ665" i="1"/>
  <c r="AI665" i="1"/>
  <c r="AH665" i="1"/>
  <c r="AK664" i="1"/>
  <c r="AJ664" i="1"/>
  <c r="AI664" i="1"/>
  <c r="AH664" i="1"/>
  <c r="AK663" i="1"/>
  <c r="AJ663" i="1"/>
  <c r="AI663" i="1"/>
  <c r="AH663" i="1"/>
  <c r="AK662" i="1"/>
  <c r="AJ662" i="1"/>
  <c r="AI662" i="1"/>
  <c r="AH662" i="1"/>
  <c r="AK661" i="1"/>
  <c r="AJ661" i="1"/>
  <c r="AI661" i="1"/>
  <c r="AH661" i="1"/>
  <c r="AK660" i="1"/>
  <c r="AJ660" i="1"/>
  <c r="AI660" i="1"/>
  <c r="AH660" i="1"/>
  <c r="AK659" i="1"/>
  <c r="AJ659" i="1"/>
  <c r="AI659" i="1"/>
  <c r="AH659" i="1"/>
  <c r="AK658" i="1"/>
  <c r="AJ658" i="1"/>
  <c r="AI658" i="1"/>
  <c r="AH658" i="1"/>
  <c r="AK657" i="1"/>
  <c r="AJ657" i="1"/>
  <c r="AI657" i="1"/>
  <c r="AH657" i="1"/>
  <c r="AK656" i="1"/>
  <c r="AJ656" i="1"/>
  <c r="AI656" i="1"/>
  <c r="AH656" i="1"/>
  <c r="AK655" i="1"/>
  <c r="AJ655" i="1"/>
  <c r="AI655" i="1"/>
  <c r="AH655" i="1"/>
  <c r="AK654" i="1"/>
  <c r="AJ654" i="1"/>
  <c r="AI654" i="1"/>
  <c r="AH654" i="1"/>
  <c r="AK653" i="1"/>
  <c r="AJ653" i="1"/>
  <c r="AI653" i="1"/>
  <c r="AH653" i="1"/>
  <c r="AK652" i="1"/>
  <c r="AJ652" i="1"/>
  <c r="AI652" i="1"/>
  <c r="AH652" i="1"/>
  <c r="AK651" i="1"/>
  <c r="AJ651" i="1"/>
  <c r="AI651" i="1"/>
  <c r="AH651" i="1"/>
  <c r="AK650" i="1"/>
  <c r="AJ650" i="1"/>
  <c r="AI650" i="1"/>
  <c r="AH650" i="1"/>
  <c r="AK649" i="1"/>
  <c r="AJ649" i="1"/>
  <c r="AI649" i="1"/>
  <c r="AH649" i="1"/>
  <c r="AK648" i="1"/>
  <c r="AJ648" i="1"/>
  <c r="AI648" i="1"/>
  <c r="AH648" i="1"/>
  <c r="AK647" i="1"/>
  <c r="AJ647" i="1"/>
  <c r="AI647" i="1"/>
  <c r="AH647" i="1"/>
  <c r="AK646" i="1"/>
  <c r="AJ646" i="1"/>
  <c r="AI646" i="1"/>
  <c r="AH646" i="1"/>
  <c r="AK645" i="1"/>
  <c r="AJ645" i="1"/>
  <c r="AI645" i="1"/>
  <c r="AH645" i="1"/>
  <c r="AK644" i="1"/>
  <c r="AJ644" i="1"/>
  <c r="AI644" i="1"/>
  <c r="AH644" i="1"/>
  <c r="AK643" i="1"/>
  <c r="AJ643" i="1"/>
  <c r="AI643" i="1"/>
  <c r="AH643" i="1"/>
  <c r="AK642" i="1"/>
  <c r="AJ642" i="1"/>
  <c r="AI642" i="1"/>
  <c r="AH642" i="1"/>
  <c r="AK641" i="1"/>
  <c r="AJ641" i="1"/>
  <c r="AI641" i="1"/>
  <c r="AH641" i="1"/>
  <c r="AK640" i="1"/>
  <c r="AJ640" i="1"/>
  <c r="AI640" i="1"/>
  <c r="AH640" i="1"/>
  <c r="AK639" i="1"/>
  <c r="AJ639" i="1"/>
  <c r="AI639" i="1"/>
  <c r="AH639" i="1"/>
  <c r="AK638" i="1"/>
  <c r="AJ638" i="1"/>
  <c r="AI638" i="1"/>
  <c r="AH638" i="1"/>
  <c r="AK637" i="1"/>
  <c r="AJ637" i="1"/>
  <c r="AI637" i="1"/>
  <c r="AH637" i="1"/>
  <c r="AK636" i="1"/>
  <c r="AJ636" i="1"/>
  <c r="AI636" i="1"/>
  <c r="AH636" i="1"/>
  <c r="AK635" i="1"/>
  <c r="AJ635" i="1"/>
  <c r="AI635" i="1"/>
  <c r="AH635" i="1"/>
  <c r="AK634" i="1"/>
  <c r="AJ634" i="1"/>
  <c r="AI634" i="1"/>
  <c r="AH634" i="1"/>
  <c r="AK633" i="1"/>
  <c r="AJ633" i="1"/>
  <c r="AI633" i="1"/>
  <c r="AH633" i="1"/>
  <c r="AK632" i="1"/>
  <c r="AJ632" i="1"/>
  <c r="AI632" i="1"/>
  <c r="AH632" i="1"/>
  <c r="AK631" i="1"/>
  <c r="AJ631" i="1"/>
  <c r="AI631" i="1"/>
  <c r="AH631" i="1"/>
  <c r="AK630" i="1"/>
  <c r="AJ630" i="1"/>
  <c r="AI630" i="1"/>
  <c r="AH630" i="1"/>
  <c r="AK629" i="1"/>
  <c r="AJ629" i="1"/>
  <c r="AI629" i="1"/>
  <c r="AH629" i="1"/>
  <c r="AK628" i="1"/>
  <c r="AJ628" i="1"/>
  <c r="AI628" i="1"/>
  <c r="AH628" i="1"/>
  <c r="AK627" i="1"/>
  <c r="AJ627" i="1"/>
  <c r="AI627" i="1"/>
  <c r="AH627" i="1"/>
  <c r="AK626" i="1"/>
  <c r="AJ626" i="1"/>
  <c r="AI626" i="1"/>
  <c r="AH626" i="1"/>
  <c r="AK625" i="1"/>
  <c r="AJ625" i="1"/>
  <c r="AI625" i="1"/>
  <c r="AH625" i="1"/>
  <c r="AK624" i="1"/>
  <c r="AJ624" i="1"/>
  <c r="AI624" i="1"/>
  <c r="AH624" i="1"/>
  <c r="AK623" i="1"/>
  <c r="AJ623" i="1"/>
  <c r="AI623" i="1"/>
  <c r="AH623" i="1"/>
  <c r="AK622" i="1"/>
  <c r="AJ622" i="1"/>
  <c r="AI622" i="1"/>
  <c r="AH622" i="1"/>
  <c r="AK621" i="1"/>
  <c r="AJ621" i="1"/>
  <c r="AI621" i="1"/>
  <c r="AH621" i="1"/>
  <c r="AK620" i="1"/>
  <c r="AJ620" i="1"/>
  <c r="AI620" i="1"/>
  <c r="AH620" i="1"/>
  <c r="AK619" i="1"/>
  <c r="AJ619" i="1"/>
  <c r="AI619" i="1"/>
  <c r="AH619" i="1"/>
  <c r="AK618" i="1"/>
  <c r="AJ618" i="1"/>
  <c r="AI618" i="1"/>
  <c r="AH618" i="1"/>
  <c r="AK617" i="1"/>
  <c r="AJ617" i="1"/>
  <c r="AI617" i="1"/>
  <c r="AH617" i="1"/>
  <c r="AK616" i="1"/>
  <c r="AJ616" i="1"/>
  <c r="AI616" i="1"/>
  <c r="AH616" i="1"/>
  <c r="AK615" i="1"/>
  <c r="AJ615" i="1"/>
  <c r="AI615" i="1"/>
  <c r="AH615" i="1"/>
  <c r="AK614" i="1"/>
  <c r="AJ614" i="1"/>
  <c r="AI614" i="1"/>
  <c r="AH614" i="1"/>
  <c r="AK613" i="1"/>
  <c r="AJ613" i="1"/>
  <c r="AI613" i="1"/>
  <c r="AH613" i="1"/>
  <c r="AK612" i="1"/>
  <c r="AJ612" i="1"/>
  <c r="AI612" i="1"/>
  <c r="AH612" i="1"/>
  <c r="AK611" i="1"/>
  <c r="AJ611" i="1"/>
  <c r="AI611" i="1"/>
  <c r="AH611" i="1"/>
  <c r="AK610" i="1"/>
  <c r="AJ610" i="1"/>
  <c r="AI610" i="1"/>
  <c r="AH610" i="1"/>
  <c r="AK609" i="1"/>
  <c r="AJ609" i="1"/>
  <c r="AI609" i="1"/>
  <c r="AH609" i="1"/>
  <c r="AK608" i="1"/>
  <c r="AJ608" i="1"/>
  <c r="AI608" i="1"/>
  <c r="AH608" i="1"/>
  <c r="AK607" i="1"/>
  <c r="AJ607" i="1"/>
  <c r="AI607" i="1"/>
  <c r="AH607" i="1"/>
  <c r="AK606" i="1"/>
  <c r="AJ606" i="1"/>
  <c r="AI606" i="1"/>
  <c r="AH606" i="1"/>
  <c r="AK605" i="1"/>
  <c r="AJ605" i="1"/>
  <c r="AI605" i="1"/>
  <c r="AH605" i="1"/>
  <c r="AK604" i="1"/>
  <c r="AJ604" i="1"/>
  <c r="AI604" i="1"/>
  <c r="AH604" i="1"/>
  <c r="AK603" i="1"/>
  <c r="AJ603" i="1"/>
  <c r="AI603" i="1"/>
  <c r="AH603" i="1"/>
  <c r="AK602" i="1"/>
  <c r="AJ602" i="1"/>
  <c r="AI602" i="1"/>
  <c r="AH602" i="1"/>
  <c r="AK601" i="1"/>
  <c r="AJ601" i="1"/>
  <c r="AI601" i="1"/>
  <c r="AH601" i="1"/>
  <c r="AK600" i="1"/>
  <c r="AJ600" i="1"/>
  <c r="AI600" i="1"/>
  <c r="AH600" i="1"/>
  <c r="AK599" i="1"/>
  <c r="AJ599" i="1"/>
  <c r="AI599" i="1"/>
  <c r="AH599" i="1"/>
  <c r="AK598" i="1"/>
  <c r="AJ598" i="1"/>
  <c r="AI598" i="1"/>
  <c r="AH598" i="1"/>
  <c r="AK597" i="1"/>
  <c r="AJ597" i="1"/>
  <c r="AI597" i="1"/>
  <c r="AH597" i="1"/>
  <c r="AK596" i="1"/>
  <c r="AJ596" i="1"/>
  <c r="AI596" i="1"/>
  <c r="AH596" i="1"/>
  <c r="AK595" i="1"/>
  <c r="AJ595" i="1"/>
  <c r="AI595" i="1"/>
  <c r="AH595" i="1"/>
  <c r="AK594" i="1"/>
  <c r="AJ594" i="1"/>
  <c r="AI594" i="1"/>
  <c r="AH594" i="1"/>
  <c r="AK593" i="1"/>
  <c r="AJ593" i="1"/>
  <c r="AI593" i="1"/>
  <c r="AH593" i="1"/>
  <c r="AK592" i="1"/>
  <c r="AJ592" i="1"/>
  <c r="AI592" i="1"/>
  <c r="AH592" i="1"/>
  <c r="AK591" i="1"/>
  <c r="AJ591" i="1"/>
  <c r="AI591" i="1"/>
  <c r="AH591" i="1"/>
  <c r="AK590" i="1"/>
  <c r="AJ590" i="1"/>
  <c r="AI590" i="1"/>
  <c r="AH590" i="1"/>
  <c r="AK589" i="1"/>
  <c r="AJ589" i="1"/>
  <c r="AI589" i="1"/>
  <c r="AH589" i="1"/>
  <c r="AK588" i="1"/>
  <c r="AJ588" i="1"/>
  <c r="AI588" i="1"/>
  <c r="AH588" i="1"/>
  <c r="AK587" i="1"/>
  <c r="AJ587" i="1"/>
  <c r="AI587" i="1"/>
  <c r="AH587" i="1"/>
  <c r="AK586" i="1"/>
  <c r="AJ586" i="1"/>
  <c r="AI586" i="1"/>
  <c r="AH586" i="1"/>
  <c r="AK585" i="1"/>
  <c r="AJ585" i="1"/>
  <c r="AI585" i="1"/>
  <c r="AH585" i="1"/>
  <c r="AK584" i="1"/>
  <c r="AJ584" i="1"/>
  <c r="AI584" i="1"/>
  <c r="AH584" i="1"/>
  <c r="AK583" i="1"/>
  <c r="AJ583" i="1"/>
  <c r="AI583" i="1"/>
  <c r="AH583" i="1"/>
  <c r="AK582" i="1"/>
  <c r="AJ582" i="1"/>
  <c r="AI582" i="1"/>
  <c r="AH582" i="1"/>
  <c r="AK581" i="1"/>
  <c r="AJ581" i="1"/>
  <c r="AI581" i="1"/>
  <c r="AH581" i="1"/>
  <c r="AK580" i="1"/>
  <c r="AJ580" i="1"/>
  <c r="AI580" i="1"/>
  <c r="AH580" i="1"/>
  <c r="AK579" i="1"/>
  <c r="AJ579" i="1"/>
  <c r="AI579" i="1"/>
  <c r="AH579" i="1"/>
  <c r="AK578" i="1"/>
  <c r="AJ578" i="1"/>
  <c r="AI578" i="1"/>
  <c r="AH578" i="1"/>
  <c r="AK577" i="1"/>
  <c r="AJ577" i="1"/>
  <c r="AI577" i="1"/>
  <c r="AH577" i="1"/>
  <c r="AK576" i="1"/>
  <c r="AJ576" i="1"/>
  <c r="AI576" i="1"/>
  <c r="AH576" i="1"/>
  <c r="AK575" i="1"/>
  <c r="AJ575" i="1"/>
  <c r="AI575" i="1"/>
  <c r="AH575" i="1"/>
  <c r="AK574" i="1"/>
  <c r="AJ574" i="1"/>
  <c r="AI574" i="1"/>
  <c r="AH574" i="1"/>
  <c r="AK573" i="1"/>
  <c r="AJ573" i="1"/>
  <c r="AI573" i="1"/>
  <c r="AH573" i="1"/>
  <c r="AK572" i="1"/>
  <c r="AJ572" i="1"/>
  <c r="AI572" i="1"/>
  <c r="AH572" i="1"/>
  <c r="AK571" i="1"/>
  <c r="AJ571" i="1"/>
  <c r="AI571" i="1"/>
  <c r="AH571" i="1"/>
  <c r="AK570" i="1"/>
  <c r="AJ570" i="1"/>
  <c r="AI570" i="1"/>
  <c r="AH570" i="1"/>
  <c r="AK569" i="1"/>
  <c r="AJ569" i="1"/>
  <c r="AI569" i="1"/>
  <c r="AH569" i="1"/>
  <c r="AK568" i="1"/>
  <c r="AJ568" i="1"/>
  <c r="AI568" i="1"/>
  <c r="AH568" i="1"/>
  <c r="AK567" i="1"/>
  <c r="AJ567" i="1"/>
  <c r="AI567" i="1"/>
  <c r="AH567" i="1"/>
  <c r="AK566" i="1"/>
  <c r="AJ566" i="1"/>
  <c r="AI566" i="1"/>
  <c r="AH566" i="1"/>
  <c r="AK565" i="1"/>
  <c r="AJ565" i="1"/>
  <c r="AI565" i="1"/>
  <c r="AH565" i="1"/>
  <c r="AK564" i="1"/>
  <c r="AJ564" i="1"/>
  <c r="AI564" i="1"/>
  <c r="AH564" i="1"/>
  <c r="AK563" i="1"/>
  <c r="AJ563" i="1"/>
  <c r="AI563" i="1"/>
  <c r="AH563" i="1"/>
  <c r="AK562" i="1"/>
  <c r="AJ562" i="1"/>
  <c r="AI562" i="1"/>
  <c r="AH562" i="1"/>
  <c r="AK561" i="1"/>
  <c r="AJ561" i="1"/>
  <c r="AI561" i="1"/>
  <c r="AH561" i="1"/>
  <c r="AK560" i="1"/>
  <c r="AJ560" i="1"/>
  <c r="AI560" i="1"/>
  <c r="AH560" i="1"/>
  <c r="AK559" i="1"/>
  <c r="AJ559" i="1"/>
  <c r="AI559" i="1"/>
  <c r="AH559" i="1"/>
  <c r="AK558" i="1"/>
  <c r="AJ558" i="1"/>
  <c r="AI558" i="1"/>
  <c r="AH558" i="1"/>
  <c r="AK557" i="1"/>
  <c r="AJ557" i="1"/>
  <c r="AI557" i="1"/>
  <c r="AH557" i="1"/>
  <c r="AK556" i="1"/>
  <c r="AJ556" i="1"/>
  <c r="AI556" i="1"/>
  <c r="AH556" i="1"/>
  <c r="AK555" i="1"/>
  <c r="AJ555" i="1"/>
  <c r="AI555" i="1"/>
  <c r="AH555" i="1"/>
  <c r="AK554" i="1"/>
  <c r="AJ554" i="1"/>
  <c r="AI554" i="1"/>
  <c r="AH554" i="1"/>
  <c r="AK553" i="1"/>
  <c r="AJ553" i="1"/>
  <c r="AI553" i="1"/>
  <c r="AH553" i="1"/>
  <c r="AK552" i="1"/>
  <c r="AJ552" i="1"/>
  <c r="AI552" i="1"/>
  <c r="AH552" i="1"/>
  <c r="AK551" i="1"/>
  <c r="AJ551" i="1"/>
  <c r="AI551" i="1"/>
  <c r="AH551" i="1"/>
  <c r="AK550" i="1"/>
  <c r="AJ550" i="1"/>
  <c r="AI550" i="1"/>
  <c r="AH550" i="1"/>
  <c r="AK549" i="1"/>
  <c r="AJ549" i="1"/>
  <c r="AI549" i="1"/>
  <c r="AH549" i="1"/>
  <c r="AK548" i="1"/>
  <c r="AJ548" i="1"/>
  <c r="AI548" i="1"/>
  <c r="AH548" i="1"/>
  <c r="AK547" i="1"/>
  <c r="AJ547" i="1"/>
  <c r="AI547" i="1"/>
  <c r="AH547" i="1"/>
  <c r="AK546" i="1"/>
  <c r="AJ546" i="1"/>
  <c r="AI546" i="1"/>
  <c r="AH546" i="1"/>
  <c r="AK545" i="1"/>
  <c r="AJ545" i="1"/>
  <c r="AI545" i="1"/>
  <c r="AH545" i="1"/>
  <c r="AK544" i="1"/>
  <c r="AJ544" i="1"/>
  <c r="AI544" i="1"/>
  <c r="AH544" i="1"/>
  <c r="AK543" i="1"/>
  <c r="AJ543" i="1"/>
  <c r="AI543" i="1"/>
  <c r="AH543" i="1"/>
  <c r="AK542" i="1"/>
  <c r="AJ542" i="1"/>
  <c r="AI542" i="1"/>
  <c r="AH542" i="1"/>
  <c r="AK541" i="1"/>
  <c r="AJ541" i="1"/>
  <c r="AI541" i="1"/>
  <c r="AH541" i="1"/>
  <c r="AK540" i="1"/>
  <c r="AJ540" i="1"/>
  <c r="AI540" i="1"/>
  <c r="AH540" i="1"/>
  <c r="AK539" i="1"/>
  <c r="AJ539" i="1"/>
  <c r="AI539" i="1"/>
  <c r="AH539" i="1"/>
  <c r="AK538" i="1"/>
  <c r="AJ538" i="1"/>
  <c r="AI538" i="1"/>
  <c r="AH538" i="1"/>
  <c r="AK537" i="1"/>
  <c r="AJ537" i="1"/>
  <c r="AI537" i="1"/>
  <c r="AH537" i="1"/>
  <c r="AK536" i="1"/>
  <c r="AJ536" i="1"/>
  <c r="AI536" i="1"/>
  <c r="AH536" i="1"/>
  <c r="AK535" i="1"/>
  <c r="AJ535" i="1"/>
  <c r="AI535" i="1"/>
  <c r="AH535" i="1"/>
  <c r="AK534" i="1"/>
  <c r="AJ534" i="1"/>
  <c r="AI534" i="1"/>
  <c r="AH534" i="1"/>
  <c r="AK533" i="1"/>
  <c r="AJ533" i="1"/>
  <c r="AI533" i="1"/>
  <c r="AH533" i="1"/>
  <c r="AK532" i="1"/>
  <c r="AJ532" i="1"/>
  <c r="AI532" i="1"/>
  <c r="AH532" i="1"/>
  <c r="AK531" i="1"/>
  <c r="AJ531" i="1"/>
  <c r="AI531" i="1"/>
  <c r="AH531" i="1"/>
  <c r="AK530" i="1"/>
  <c r="AJ530" i="1"/>
  <c r="AI530" i="1"/>
  <c r="AH530" i="1"/>
  <c r="AK529" i="1"/>
  <c r="AJ529" i="1"/>
  <c r="AI529" i="1"/>
  <c r="AH529" i="1"/>
  <c r="AK528" i="1"/>
  <c r="AJ528" i="1"/>
  <c r="AI528" i="1"/>
  <c r="AH528" i="1"/>
  <c r="AK527" i="1"/>
  <c r="AJ527" i="1"/>
  <c r="AI527" i="1"/>
  <c r="AH527" i="1"/>
  <c r="AK526" i="1"/>
  <c r="AJ526" i="1"/>
  <c r="AI526" i="1"/>
  <c r="AH526" i="1"/>
  <c r="AK525" i="1"/>
  <c r="AJ525" i="1"/>
  <c r="AI525" i="1"/>
  <c r="AH525" i="1"/>
  <c r="AK524" i="1"/>
  <c r="AJ524" i="1"/>
  <c r="AI524" i="1"/>
  <c r="AH524" i="1"/>
  <c r="AK523" i="1"/>
  <c r="AJ523" i="1"/>
  <c r="AI523" i="1"/>
  <c r="AH523" i="1"/>
  <c r="AK522" i="1"/>
  <c r="AJ522" i="1"/>
  <c r="AI522" i="1"/>
  <c r="AH522" i="1"/>
  <c r="AK521" i="1"/>
  <c r="AJ521" i="1"/>
  <c r="AI521" i="1"/>
  <c r="AH521" i="1"/>
  <c r="AK520" i="1"/>
  <c r="AJ520" i="1"/>
  <c r="AI520" i="1"/>
  <c r="AH520" i="1"/>
  <c r="AK519" i="1"/>
  <c r="AJ519" i="1"/>
  <c r="AI519" i="1"/>
  <c r="AH519" i="1"/>
  <c r="AK518" i="1"/>
  <c r="AJ518" i="1"/>
  <c r="AI518" i="1"/>
  <c r="AH518" i="1"/>
  <c r="AK517" i="1"/>
  <c r="AJ517" i="1"/>
  <c r="AI517" i="1"/>
  <c r="AH517" i="1"/>
  <c r="AK516" i="1"/>
  <c r="AJ516" i="1"/>
  <c r="AI516" i="1"/>
  <c r="AH516" i="1"/>
  <c r="AK515" i="1"/>
  <c r="AJ515" i="1"/>
  <c r="AI515" i="1"/>
  <c r="AH515" i="1"/>
  <c r="AK514" i="1"/>
  <c r="AJ514" i="1"/>
  <c r="AI514" i="1"/>
  <c r="AH514" i="1"/>
  <c r="AK513" i="1"/>
  <c r="AJ513" i="1"/>
  <c r="AI513" i="1"/>
  <c r="AH513" i="1"/>
  <c r="AK512" i="1"/>
  <c r="AJ512" i="1"/>
  <c r="AI512" i="1"/>
  <c r="AH512" i="1"/>
  <c r="AK511" i="1"/>
  <c r="AJ511" i="1"/>
  <c r="AI511" i="1"/>
  <c r="AH511" i="1"/>
  <c r="AK510" i="1"/>
  <c r="AJ510" i="1"/>
  <c r="AI510" i="1"/>
  <c r="AH510" i="1"/>
  <c r="AK509" i="1"/>
  <c r="AJ509" i="1"/>
  <c r="AI509" i="1"/>
  <c r="AH509" i="1"/>
  <c r="AK508" i="1"/>
  <c r="AJ508" i="1"/>
  <c r="AI508" i="1"/>
  <c r="AH508" i="1"/>
  <c r="AK507" i="1"/>
  <c r="AJ507" i="1"/>
  <c r="AI507" i="1"/>
  <c r="AH507" i="1"/>
  <c r="AK506" i="1"/>
  <c r="AJ506" i="1"/>
  <c r="AI506" i="1"/>
  <c r="AH506" i="1"/>
  <c r="AK505" i="1"/>
  <c r="AJ505" i="1"/>
  <c r="AI505" i="1"/>
  <c r="AH505" i="1"/>
  <c r="AK504" i="1"/>
  <c r="AJ504" i="1"/>
  <c r="AI504" i="1"/>
  <c r="AH504" i="1"/>
  <c r="AK503" i="1"/>
  <c r="AJ503" i="1"/>
  <c r="AI503" i="1"/>
  <c r="AH503" i="1"/>
  <c r="AK502" i="1"/>
  <c r="AJ502" i="1"/>
  <c r="AI502" i="1"/>
  <c r="AH502" i="1"/>
  <c r="AK501" i="1"/>
  <c r="AJ501" i="1"/>
  <c r="AI501" i="1"/>
  <c r="AH501" i="1"/>
  <c r="AK500" i="1"/>
  <c r="AJ500" i="1"/>
  <c r="AI500" i="1"/>
  <c r="AH500" i="1"/>
  <c r="AK499" i="1"/>
  <c r="AJ499" i="1"/>
  <c r="AI499" i="1"/>
  <c r="AH499" i="1"/>
  <c r="AK498" i="1"/>
  <c r="AJ498" i="1"/>
  <c r="AI498" i="1"/>
  <c r="AH498" i="1"/>
  <c r="AK497" i="1"/>
  <c r="AJ497" i="1"/>
  <c r="AI497" i="1"/>
  <c r="AH497" i="1"/>
  <c r="AK496" i="1"/>
  <c r="AJ496" i="1"/>
  <c r="AI496" i="1"/>
  <c r="AH496" i="1"/>
  <c r="AK495" i="1"/>
  <c r="AJ495" i="1"/>
  <c r="AI495" i="1"/>
  <c r="AH495" i="1"/>
  <c r="AK494" i="1"/>
  <c r="AJ494" i="1"/>
  <c r="AI494" i="1"/>
  <c r="AH494" i="1"/>
  <c r="AK493" i="1"/>
  <c r="AJ493" i="1"/>
  <c r="AI493" i="1"/>
  <c r="AH493" i="1"/>
  <c r="AK492" i="1"/>
  <c r="AJ492" i="1"/>
  <c r="AI492" i="1"/>
  <c r="AH492" i="1"/>
  <c r="AK491" i="1"/>
  <c r="AJ491" i="1"/>
  <c r="AI491" i="1"/>
  <c r="AH491" i="1"/>
  <c r="AK490" i="1"/>
  <c r="AJ490" i="1"/>
  <c r="AI490" i="1"/>
  <c r="AH490" i="1"/>
  <c r="AK489" i="1"/>
  <c r="AJ489" i="1"/>
  <c r="AI489" i="1"/>
  <c r="AH489" i="1"/>
  <c r="AK488" i="1"/>
  <c r="AJ488" i="1"/>
  <c r="AI488" i="1"/>
  <c r="AH488" i="1"/>
  <c r="AK487" i="1"/>
  <c r="AJ487" i="1"/>
  <c r="AI487" i="1"/>
  <c r="AH487" i="1"/>
  <c r="AK486" i="1"/>
  <c r="AJ486" i="1"/>
  <c r="AI486" i="1"/>
  <c r="AH486" i="1"/>
  <c r="AK485" i="1"/>
  <c r="AJ485" i="1"/>
  <c r="AI485" i="1"/>
  <c r="AH485" i="1"/>
  <c r="AK484" i="1"/>
  <c r="AJ484" i="1"/>
  <c r="AI484" i="1"/>
  <c r="AH484" i="1"/>
  <c r="AK483" i="1"/>
  <c r="AJ483" i="1"/>
  <c r="AI483" i="1"/>
  <c r="AH483" i="1"/>
  <c r="AK482" i="1"/>
  <c r="AJ482" i="1"/>
  <c r="AI482" i="1"/>
  <c r="AH482" i="1"/>
  <c r="AK481" i="1"/>
  <c r="AJ481" i="1"/>
  <c r="AI481" i="1"/>
  <c r="AH481" i="1"/>
  <c r="AK480" i="1"/>
  <c r="AJ480" i="1"/>
  <c r="AI480" i="1"/>
  <c r="AH480" i="1"/>
  <c r="AK479" i="1"/>
  <c r="AJ479" i="1"/>
  <c r="AI479" i="1"/>
  <c r="AH479" i="1"/>
  <c r="AK478" i="1"/>
  <c r="AJ478" i="1"/>
  <c r="AI478" i="1"/>
  <c r="AH478" i="1"/>
  <c r="AK477" i="1"/>
  <c r="AJ477" i="1"/>
  <c r="AI477" i="1"/>
  <c r="AH477" i="1"/>
  <c r="AK476" i="1"/>
  <c r="AJ476" i="1"/>
  <c r="AI476" i="1"/>
  <c r="AH476" i="1"/>
  <c r="AK475" i="1"/>
  <c r="AJ475" i="1"/>
  <c r="AI475" i="1"/>
  <c r="AH475" i="1"/>
  <c r="AK474" i="1"/>
  <c r="AJ474" i="1"/>
  <c r="AI474" i="1"/>
  <c r="AH474" i="1"/>
  <c r="AK473" i="1"/>
  <c r="AJ473" i="1"/>
  <c r="AI473" i="1"/>
  <c r="AH473" i="1"/>
  <c r="AK472" i="1"/>
  <c r="AJ472" i="1"/>
  <c r="AI472" i="1"/>
  <c r="AH472" i="1"/>
  <c r="AK471" i="1"/>
  <c r="AJ471" i="1"/>
  <c r="AI471" i="1"/>
  <c r="AH471" i="1"/>
  <c r="AK470" i="1"/>
  <c r="AJ470" i="1"/>
  <c r="AI470" i="1"/>
  <c r="AH470" i="1"/>
  <c r="AK469" i="1"/>
  <c r="AJ469" i="1"/>
  <c r="AI469" i="1"/>
  <c r="AH469" i="1"/>
  <c r="AK468" i="1"/>
  <c r="AJ468" i="1"/>
  <c r="AI468" i="1"/>
  <c r="AH468" i="1"/>
  <c r="AK467" i="1"/>
  <c r="AJ467" i="1"/>
  <c r="AI467" i="1"/>
  <c r="AH467" i="1"/>
  <c r="AK466" i="1"/>
  <c r="AJ466" i="1"/>
  <c r="AI466" i="1"/>
  <c r="AH466" i="1"/>
  <c r="AK465" i="1"/>
  <c r="AJ465" i="1"/>
  <c r="AI465" i="1"/>
  <c r="AH465" i="1"/>
  <c r="AK464" i="1"/>
  <c r="AJ464" i="1"/>
  <c r="AI464" i="1"/>
  <c r="AH464" i="1"/>
  <c r="AK463" i="1"/>
  <c r="AJ463" i="1"/>
  <c r="AI463" i="1"/>
  <c r="AH463" i="1"/>
  <c r="AK462" i="1"/>
  <c r="AJ462" i="1"/>
  <c r="AI462" i="1"/>
  <c r="AH462" i="1"/>
  <c r="AK461" i="1"/>
  <c r="AJ461" i="1"/>
  <c r="AI461" i="1"/>
  <c r="AH461" i="1"/>
  <c r="AK460" i="1"/>
  <c r="AJ460" i="1"/>
  <c r="AI460" i="1"/>
  <c r="AH460" i="1"/>
  <c r="AK459" i="1"/>
  <c r="AJ459" i="1"/>
  <c r="AI459" i="1"/>
  <c r="AH459" i="1"/>
  <c r="AK458" i="1"/>
  <c r="AJ458" i="1"/>
  <c r="AI458" i="1"/>
  <c r="AH458" i="1"/>
  <c r="AK457" i="1"/>
  <c r="AJ457" i="1"/>
  <c r="AI457" i="1"/>
  <c r="AH457" i="1"/>
  <c r="AK456" i="1"/>
  <c r="AJ456" i="1"/>
  <c r="AI456" i="1"/>
  <c r="AH456" i="1"/>
  <c r="AK455" i="1"/>
  <c r="AJ455" i="1"/>
  <c r="AI455" i="1"/>
  <c r="AH455" i="1"/>
  <c r="AK454" i="1"/>
  <c r="AJ454" i="1"/>
  <c r="AI454" i="1"/>
  <c r="AH454" i="1"/>
  <c r="AK453" i="1"/>
  <c r="AJ453" i="1"/>
  <c r="AI453" i="1"/>
  <c r="AH453" i="1"/>
  <c r="AK452" i="1"/>
  <c r="AJ452" i="1"/>
  <c r="AI452" i="1"/>
  <c r="AH452" i="1"/>
  <c r="AK451" i="1"/>
  <c r="AJ451" i="1"/>
  <c r="AI451" i="1"/>
  <c r="AH451" i="1"/>
  <c r="AK450" i="1"/>
  <c r="AJ450" i="1"/>
  <c r="AI450" i="1"/>
  <c r="AH450" i="1"/>
  <c r="AK449" i="1"/>
  <c r="AJ449" i="1"/>
  <c r="AI449" i="1"/>
  <c r="AH449" i="1"/>
  <c r="AK448" i="1"/>
  <c r="AJ448" i="1"/>
  <c r="AI448" i="1"/>
  <c r="AH448" i="1"/>
  <c r="AK447" i="1"/>
  <c r="AJ447" i="1"/>
  <c r="AI447" i="1"/>
  <c r="AH447" i="1"/>
  <c r="AK446" i="1"/>
  <c r="AJ446" i="1"/>
  <c r="AI446" i="1"/>
  <c r="AH446" i="1"/>
  <c r="AK445" i="1"/>
  <c r="AJ445" i="1"/>
  <c r="AI445" i="1"/>
  <c r="AH445" i="1"/>
  <c r="AK444" i="1"/>
  <c r="AJ444" i="1"/>
  <c r="AI444" i="1"/>
  <c r="AH444" i="1"/>
  <c r="AK443" i="1"/>
  <c r="AJ443" i="1"/>
  <c r="AI443" i="1"/>
  <c r="AH443" i="1"/>
  <c r="AK442" i="1"/>
  <c r="AJ442" i="1"/>
  <c r="AI442" i="1"/>
  <c r="AH442" i="1"/>
  <c r="AK441" i="1"/>
  <c r="AJ441" i="1"/>
  <c r="AI441" i="1"/>
  <c r="AH441" i="1"/>
  <c r="AK440" i="1"/>
  <c r="AJ440" i="1"/>
  <c r="AI440" i="1"/>
  <c r="AH440" i="1"/>
  <c r="AK439" i="1"/>
  <c r="AJ439" i="1"/>
  <c r="AI439" i="1"/>
  <c r="AH439" i="1"/>
  <c r="AK438" i="1"/>
  <c r="AJ438" i="1"/>
  <c r="AI438" i="1"/>
  <c r="AH438" i="1"/>
  <c r="AK437" i="1"/>
  <c r="AJ437" i="1"/>
  <c r="AI437" i="1"/>
  <c r="AH437" i="1"/>
  <c r="AK436" i="1"/>
  <c r="AJ436" i="1"/>
  <c r="AI436" i="1"/>
  <c r="AH436" i="1"/>
  <c r="AK435" i="1"/>
  <c r="AJ435" i="1"/>
  <c r="AI435" i="1"/>
  <c r="AH435" i="1"/>
  <c r="AK434" i="1"/>
  <c r="AJ434" i="1"/>
  <c r="AI434" i="1"/>
  <c r="AH434" i="1"/>
  <c r="AK433" i="1"/>
  <c r="AJ433" i="1"/>
  <c r="AI433" i="1"/>
  <c r="AH433" i="1"/>
  <c r="AK432" i="1"/>
  <c r="AJ432" i="1"/>
  <c r="AI432" i="1"/>
  <c r="AH432" i="1"/>
  <c r="AK431" i="1"/>
  <c r="AJ431" i="1"/>
  <c r="AI431" i="1"/>
  <c r="AH431" i="1"/>
  <c r="AK430" i="1"/>
  <c r="AJ430" i="1"/>
  <c r="AI430" i="1"/>
  <c r="AH430" i="1"/>
  <c r="AK429" i="1"/>
  <c r="AJ429" i="1"/>
  <c r="AI429" i="1"/>
  <c r="AH429" i="1"/>
  <c r="AK428" i="1"/>
  <c r="AJ428" i="1"/>
  <c r="AI428" i="1"/>
  <c r="AH428" i="1"/>
  <c r="AK427" i="1"/>
  <c r="AJ427" i="1"/>
  <c r="AI427" i="1"/>
  <c r="AH427" i="1"/>
  <c r="AK426" i="1"/>
  <c r="AJ426" i="1"/>
  <c r="AI426" i="1"/>
  <c r="AH426" i="1"/>
  <c r="AK425" i="1"/>
  <c r="AJ425" i="1"/>
  <c r="AI425" i="1"/>
  <c r="AH425" i="1"/>
  <c r="AK424" i="1"/>
  <c r="AJ424" i="1"/>
  <c r="AI424" i="1"/>
  <c r="AH424" i="1"/>
  <c r="AK423" i="1"/>
  <c r="AJ423" i="1"/>
  <c r="AI423" i="1"/>
  <c r="AH423" i="1"/>
  <c r="AK422" i="1"/>
  <c r="AJ422" i="1"/>
  <c r="AI422" i="1"/>
  <c r="AH422" i="1"/>
  <c r="AK421" i="1"/>
  <c r="AJ421" i="1"/>
  <c r="AI421" i="1"/>
  <c r="AH421" i="1"/>
  <c r="AK420" i="1"/>
  <c r="AJ420" i="1"/>
  <c r="AI420" i="1"/>
  <c r="AH420" i="1"/>
  <c r="AK419" i="1"/>
  <c r="AJ419" i="1"/>
  <c r="AI419" i="1"/>
  <c r="AH419" i="1"/>
  <c r="AK418" i="1"/>
  <c r="AJ418" i="1"/>
  <c r="AI418" i="1"/>
  <c r="AH418" i="1"/>
  <c r="AK417" i="1"/>
  <c r="AJ417" i="1"/>
  <c r="AI417" i="1"/>
  <c r="AH417" i="1"/>
  <c r="AK416" i="1"/>
  <c r="AJ416" i="1"/>
  <c r="AI416" i="1"/>
  <c r="AH416" i="1"/>
  <c r="AK415" i="1"/>
  <c r="AJ415" i="1"/>
  <c r="AI415" i="1"/>
  <c r="AH415" i="1"/>
  <c r="AK414" i="1"/>
  <c r="AJ414" i="1"/>
  <c r="AI414" i="1"/>
  <c r="AH414" i="1"/>
  <c r="AK413" i="1"/>
  <c r="AJ413" i="1"/>
  <c r="AI413" i="1"/>
  <c r="AH413" i="1"/>
  <c r="AK412" i="1"/>
  <c r="AJ412" i="1"/>
  <c r="AI412" i="1"/>
  <c r="AH412" i="1"/>
  <c r="AK411" i="1"/>
  <c r="AJ411" i="1"/>
  <c r="AI411" i="1"/>
  <c r="AH411" i="1"/>
  <c r="AK410" i="1"/>
  <c r="AJ410" i="1"/>
  <c r="AI410" i="1"/>
  <c r="AH410" i="1"/>
  <c r="AK409" i="1"/>
  <c r="AJ409" i="1"/>
  <c r="AI409" i="1"/>
  <c r="AH409" i="1"/>
  <c r="AK408" i="1"/>
  <c r="AJ408" i="1"/>
  <c r="AI408" i="1"/>
  <c r="AH408" i="1"/>
  <c r="AK407" i="1"/>
  <c r="AJ407" i="1"/>
  <c r="AI407" i="1"/>
  <c r="AH407" i="1"/>
  <c r="AK406" i="1"/>
  <c r="AJ406" i="1"/>
  <c r="AI406" i="1"/>
  <c r="AH406" i="1"/>
  <c r="AK405" i="1"/>
  <c r="AJ405" i="1"/>
  <c r="AI405" i="1"/>
  <c r="AH405" i="1"/>
  <c r="AK404" i="1"/>
  <c r="AJ404" i="1"/>
  <c r="AI404" i="1"/>
  <c r="AH404" i="1"/>
  <c r="AK403" i="1"/>
  <c r="AJ403" i="1"/>
  <c r="AI403" i="1"/>
  <c r="AH403" i="1"/>
  <c r="AK402" i="1"/>
  <c r="AJ402" i="1"/>
  <c r="AI402" i="1"/>
  <c r="AH402" i="1"/>
  <c r="AK401" i="1"/>
  <c r="AJ401" i="1"/>
  <c r="AI401" i="1"/>
  <c r="AH401" i="1"/>
  <c r="AK400" i="1"/>
  <c r="AJ400" i="1"/>
  <c r="AI400" i="1"/>
  <c r="AH400" i="1"/>
  <c r="AK399" i="1"/>
  <c r="AJ399" i="1"/>
  <c r="AI399" i="1"/>
  <c r="AH399" i="1"/>
  <c r="AK398" i="1"/>
  <c r="AJ398" i="1"/>
  <c r="AI398" i="1"/>
  <c r="AH398" i="1"/>
  <c r="AK397" i="1"/>
  <c r="AJ397" i="1"/>
  <c r="AI397" i="1"/>
  <c r="AH397" i="1"/>
  <c r="AK396" i="1"/>
  <c r="AJ396" i="1"/>
  <c r="AI396" i="1"/>
  <c r="AH396" i="1"/>
  <c r="AK395" i="1"/>
  <c r="AJ395" i="1"/>
  <c r="AI395" i="1"/>
  <c r="AH395" i="1"/>
  <c r="AK394" i="1"/>
  <c r="AJ394" i="1"/>
  <c r="AI394" i="1"/>
  <c r="AH394" i="1"/>
  <c r="AK393" i="1"/>
  <c r="AJ393" i="1"/>
  <c r="AI393" i="1"/>
  <c r="AH393" i="1"/>
  <c r="AK392" i="1"/>
  <c r="AJ392" i="1"/>
  <c r="AI392" i="1"/>
  <c r="AH392" i="1"/>
  <c r="AK391" i="1"/>
  <c r="AJ391" i="1"/>
  <c r="AI391" i="1"/>
  <c r="AH391" i="1"/>
  <c r="AK390" i="1"/>
  <c r="AJ390" i="1"/>
  <c r="AI390" i="1"/>
  <c r="AH390" i="1"/>
  <c r="AK389" i="1"/>
  <c r="AJ389" i="1"/>
  <c r="AI389" i="1"/>
  <c r="AH389" i="1"/>
  <c r="AK388" i="1"/>
  <c r="AJ388" i="1"/>
  <c r="AI388" i="1"/>
  <c r="AH388" i="1"/>
  <c r="AK387" i="1"/>
  <c r="AJ387" i="1"/>
  <c r="AI387" i="1"/>
  <c r="AH387" i="1"/>
  <c r="AK386" i="1"/>
  <c r="AJ386" i="1"/>
  <c r="AI386" i="1"/>
  <c r="AH386" i="1"/>
  <c r="AK385" i="1"/>
  <c r="AJ385" i="1"/>
  <c r="AI385" i="1"/>
  <c r="AH385" i="1"/>
  <c r="AK384" i="1"/>
  <c r="AJ384" i="1"/>
  <c r="AI384" i="1"/>
  <c r="AH384" i="1"/>
  <c r="AK383" i="1"/>
  <c r="AJ383" i="1"/>
  <c r="AI383" i="1"/>
  <c r="AH383" i="1"/>
  <c r="AK382" i="1"/>
  <c r="AJ382" i="1"/>
  <c r="AI382" i="1"/>
  <c r="AH382" i="1"/>
  <c r="AK381" i="1"/>
  <c r="AJ381" i="1"/>
  <c r="AI381" i="1"/>
  <c r="AH381" i="1"/>
  <c r="AK380" i="1"/>
  <c r="AJ380" i="1"/>
  <c r="AI380" i="1"/>
  <c r="AH380" i="1"/>
  <c r="AK379" i="1"/>
  <c r="AJ379" i="1"/>
  <c r="AI379" i="1"/>
  <c r="AH379" i="1"/>
  <c r="AK378" i="1"/>
  <c r="AJ378" i="1"/>
  <c r="AI378" i="1"/>
  <c r="AH378" i="1"/>
  <c r="AK377" i="1"/>
  <c r="AJ377" i="1"/>
  <c r="AI377" i="1"/>
  <c r="AH377" i="1"/>
  <c r="AK376" i="1"/>
  <c r="AJ376" i="1"/>
  <c r="AI376" i="1"/>
  <c r="AH376" i="1"/>
  <c r="AK375" i="1"/>
  <c r="AJ375" i="1"/>
  <c r="AI375" i="1"/>
  <c r="AH375" i="1"/>
  <c r="AK374" i="1"/>
  <c r="AJ374" i="1"/>
  <c r="AI374" i="1"/>
  <c r="AH374" i="1"/>
  <c r="AK373" i="1"/>
  <c r="AJ373" i="1"/>
  <c r="AI373" i="1"/>
  <c r="AH373" i="1"/>
  <c r="AK372" i="1"/>
  <c r="AJ372" i="1"/>
  <c r="AI372" i="1"/>
  <c r="AH372" i="1"/>
  <c r="AK371" i="1"/>
  <c r="AJ371" i="1"/>
  <c r="AI371" i="1"/>
  <c r="AH371" i="1"/>
  <c r="AK370" i="1"/>
  <c r="AJ370" i="1"/>
  <c r="AI370" i="1"/>
  <c r="AH370" i="1"/>
  <c r="AK369" i="1"/>
  <c r="AJ369" i="1"/>
  <c r="AI369" i="1"/>
  <c r="AH369" i="1"/>
  <c r="AK368" i="1"/>
  <c r="AJ368" i="1"/>
  <c r="AI368" i="1"/>
  <c r="AH368" i="1"/>
  <c r="AK367" i="1"/>
  <c r="AJ367" i="1"/>
  <c r="AI367" i="1"/>
  <c r="AH367" i="1"/>
  <c r="AK366" i="1"/>
  <c r="AJ366" i="1"/>
  <c r="AI366" i="1"/>
  <c r="AH366" i="1"/>
  <c r="AK365" i="1"/>
  <c r="AJ365" i="1"/>
  <c r="AI365" i="1"/>
  <c r="AH365" i="1"/>
  <c r="AK364" i="1"/>
  <c r="AJ364" i="1"/>
  <c r="AI364" i="1"/>
  <c r="AH364" i="1"/>
  <c r="AK363" i="1"/>
  <c r="AJ363" i="1"/>
  <c r="AI363" i="1"/>
  <c r="AH363" i="1"/>
  <c r="AK362" i="1"/>
  <c r="AJ362" i="1"/>
  <c r="AI362" i="1"/>
  <c r="AH362" i="1"/>
  <c r="AK361" i="1"/>
  <c r="AJ361" i="1"/>
  <c r="AI361" i="1"/>
  <c r="AH361" i="1"/>
  <c r="AK360" i="1"/>
  <c r="AJ360" i="1"/>
  <c r="AI360" i="1"/>
  <c r="AH360" i="1"/>
  <c r="AK359" i="1"/>
  <c r="AJ359" i="1"/>
  <c r="AI359" i="1"/>
  <c r="AH359" i="1"/>
  <c r="AK358" i="1"/>
  <c r="AJ358" i="1"/>
  <c r="AI358" i="1"/>
  <c r="AH358" i="1"/>
  <c r="AK357" i="1"/>
  <c r="AJ357" i="1"/>
  <c r="AI357" i="1"/>
  <c r="AH357" i="1"/>
  <c r="AK356" i="1"/>
  <c r="AJ356" i="1"/>
  <c r="AI356" i="1"/>
  <c r="AH356" i="1"/>
  <c r="AK355" i="1"/>
  <c r="AJ355" i="1"/>
  <c r="AI355" i="1"/>
  <c r="AH355" i="1"/>
  <c r="AK354" i="1"/>
  <c r="AJ354" i="1"/>
  <c r="AI354" i="1"/>
  <c r="AH354" i="1"/>
  <c r="AK353" i="1"/>
  <c r="AJ353" i="1"/>
  <c r="AI353" i="1"/>
  <c r="AH353" i="1"/>
  <c r="AK352" i="1"/>
  <c r="AJ352" i="1"/>
  <c r="AI352" i="1"/>
  <c r="AH352" i="1"/>
  <c r="AK351" i="1"/>
  <c r="AJ351" i="1"/>
  <c r="AI351" i="1"/>
  <c r="AH351" i="1"/>
  <c r="AK350" i="1"/>
  <c r="AJ350" i="1"/>
  <c r="AI350" i="1"/>
  <c r="AH350" i="1"/>
  <c r="AK349" i="1"/>
  <c r="AJ349" i="1"/>
  <c r="AI349" i="1"/>
  <c r="AH349" i="1"/>
  <c r="AK348" i="1"/>
  <c r="AJ348" i="1"/>
  <c r="AI348" i="1"/>
  <c r="AH348" i="1"/>
  <c r="AK347" i="1"/>
  <c r="AJ347" i="1"/>
  <c r="AI347" i="1"/>
  <c r="AH347" i="1"/>
  <c r="AK346" i="1"/>
  <c r="AJ346" i="1"/>
  <c r="AI346" i="1"/>
  <c r="AH346" i="1"/>
  <c r="AK345" i="1"/>
  <c r="AJ345" i="1"/>
  <c r="AI345" i="1"/>
  <c r="AH345" i="1"/>
  <c r="AK344" i="1"/>
  <c r="AJ344" i="1"/>
  <c r="AI344" i="1"/>
  <c r="AH344" i="1"/>
  <c r="AK343" i="1"/>
  <c r="AJ343" i="1"/>
  <c r="AI343" i="1"/>
  <c r="AH343" i="1"/>
  <c r="AK342" i="1"/>
  <c r="AJ342" i="1"/>
  <c r="AI342" i="1"/>
  <c r="AH342" i="1"/>
  <c r="AK341" i="1"/>
  <c r="AJ341" i="1"/>
  <c r="AI341" i="1"/>
  <c r="AH341" i="1"/>
  <c r="AK340" i="1"/>
  <c r="AJ340" i="1"/>
  <c r="AI340" i="1"/>
  <c r="AH340" i="1"/>
  <c r="AK339" i="1"/>
  <c r="AJ339" i="1"/>
  <c r="AI339" i="1"/>
  <c r="AH339" i="1"/>
  <c r="AK338" i="1"/>
  <c r="AJ338" i="1"/>
  <c r="AI338" i="1"/>
  <c r="AH338" i="1"/>
  <c r="AK337" i="1"/>
  <c r="AJ337" i="1"/>
  <c r="AI337" i="1"/>
  <c r="AH337" i="1"/>
  <c r="AK336" i="1"/>
  <c r="AJ336" i="1"/>
  <c r="AI336" i="1"/>
  <c r="AH336" i="1"/>
  <c r="AK335" i="1"/>
  <c r="AJ335" i="1"/>
  <c r="AI335" i="1"/>
  <c r="AH335" i="1"/>
  <c r="AK334" i="1"/>
  <c r="AJ334" i="1"/>
  <c r="AI334" i="1"/>
  <c r="AH334" i="1"/>
  <c r="AK333" i="1"/>
  <c r="AJ333" i="1"/>
  <c r="AI333" i="1"/>
  <c r="AH333" i="1"/>
  <c r="AK332" i="1"/>
  <c r="AJ332" i="1"/>
  <c r="AI332" i="1"/>
  <c r="AH332" i="1"/>
  <c r="AK331" i="1"/>
  <c r="AJ331" i="1"/>
  <c r="AI331" i="1"/>
  <c r="AH331" i="1"/>
  <c r="AK330" i="1"/>
  <c r="AJ330" i="1"/>
  <c r="AI330" i="1"/>
  <c r="AH330" i="1"/>
  <c r="AK329" i="1"/>
  <c r="AJ329" i="1"/>
  <c r="AI329" i="1"/>
  <c r="AH329" i="1"/>
  <c r="AK328" i="1"/>
  <c r="AJ328" i="1"/>
  <c r="AI328" i="1"/>
  <c r="AH328" i="1"/>
  <c r="AK327" i="1"/>
  <c r="AJ327" i="1"/>
  <c r="AI327" i="1"/>
  <c r="AH327" i="1"/>
  <c r="AK326" i="1"/>
  <c r="AJ326" i="1"/>
  <c r="AI326" i="1"/>
  <c r="AH326" i="1"/>
  <c r="AK325" i="1"/>
  <c r="AJ325" i="1"/>
  <c r="AI325" i="1"/>
  <c r="AH325" i="1"/>
  <c r="AK324" i="1"/>
  <c r="AJ324" i="1"/>
  <c r="AI324" i="1"/>
  <c r="AH324" i="1"/>
  <c r="AK323" i="1"/>
  <c r="AJ323" i="1"/>
  <c r="AI323" i="1"/>
  <c r="AH323" i="1"/>
  <c r="AK322" i="1"/>
  <c r="AJ322" i="1"/>
  <c r="AI322" i="1"/>
  <c r="AH322" i="1"/>
  <c r="AK321" i="1"/>
  <c r="AJ321" i="1"/>
  <c r="AI321" i="1"/>
  <c r="AH321" i="1"/>
  <c r="AK320" i="1"/>
  <c r="AJ320" i="1"/>
  <c r="AI320" i="1"/>
  <c r="AH320" i="1"/>
  <c r="AK319" i="1"/>
  <c r="AJ319" i="1"/>
  <c r="AI319" i="1"/>
  <c r="AH319" i="1"/>
  <c r="AK318" i="1"/>
  <c r="AJ318" i="1"/>
  <c r="AI318" i="1"/>
  <c r="AH318" i="1"/>
  <c r="AK317" i="1"/>
  <c r="AJ317" i="1"/>
  <c r="AI317" i="1"/>
  <c r="AH317" i="1"/>
  <c r="AK316" i="1"/>
  <c r="AJ316" i="1"/>
  <c r="AI316" i="1"/>
  <c r="AH316" i="1"/>
  <c r="AK315" i="1"/>
  <c r="AJ315" i="1"/>
  <c r="AI315" i="1"/>
  <c r="AH315" i="1"/>
  <c r="AK314" i="1"/>
  <c r="AJ314" i="1"/>
  <c r="AI314" i="1"/>
  <c r="AH314" i="1"/>
  <c r="AK313" i="1"/>
  <c r="AJ313" i="1"/>
  <c r="AI313" i="1"/>
  <c r="AH313" i="1"/>
  <c r="AK312" i="1"/>
  <c r="AJ312" i="1"/>
  <c r="AI312" i="1"/>
  <c r="AH312" i="1"/>
  <c r="AK311" i="1"/>
  <c r="AJ311" i="1"/>
  <c r="AI311" i="1"/>
  <c r="AH311" i="1"/>
  <c r="AK310" i="1"/>
  <c r="AJ310" i="1"/>
  <c r="AI310" i="1"/>
  <c r="AH310" i="1"/>
  <c r="AK309" i="1"/>
  <c r="AJ309" i="1"/>
  <c r="AI309" i="1"/>
  <c r="AH309" i="1"/>
  <c r="AK308" i="1"/>
  <c r="AJ308" i="1"/>
  <c r="AI308" i="1"/>
  <c r="AH308" i="1"/>
  <c r="AK307" i="1"/>
  <c r="AJ307" i="1"/>
  <c r="AI307" i="1"/>
  <c r="AH307" i="1"/>
  <c r="AK306" i="1"/>
  <c r="AJ306" i="1"/>
  <c r="AI306" i="1"/>
  <c r="AH306" i="1"/>
  <c r="AK305" i="1"/>
  <c r="AJ305" i="1"/>
  <c r="AI305" i="1"/>
  <c r="AH305" i="1"/>
  <c r="AK304" i="1"/>
  <c r="AJ304" i="1"/>
  <c r="AI304" i="1"/>
  <c r="AH304" i="1"/>
  <c r="AK303" i="1"/>
  <c r="AJ303" i="1"/>
  <c r="AI303" i="1"/>
  <c r="AH303" i="1"/>
  <c r="AK302" i="1"/>
  <c r="AJ302" i="1"/>
  <c r="AI302" i="1"/>
  <c r="AH302" i="1"/>
  <c r="AK301" i="1"/>
  <c r="AJ301" i="1"/>
  <c r="AI301" i="1"/>
  <c r="AH301" i="1"/>
  <c r="AK300" i="1"/>
  <c r="AJ300" i="1"/>
  <c r="AI300" i="1"/>
  <c r="AH300" i="1"/>
  <c r="AK299" i="1"/>
  <c r="AJ299" i="1"/>
  <c r="AI299" i="1"/>
  <c r="AH299" i="1"/>
  <c r="AK298" i="1"/>
  <c r="AJ298" i="1"/>
  <c r="AI298" i="1"/>
  <c r="AH298" i="1"/>
  <c r="AK297" i="1"/>
  <c r="AJ297" i="1"/>
  <c r="AI297" i="1"/>
  <c r="AH297" i="1"/>
  <c r="AK296" i="1"/>
  <c r="AJ296" i="1"/>
  <c r="AI296" i="1"/>
  <c r="AH296" i="1"/>
  <c r="AK295" i="1"/>
  <c r="AJ295" i="1"/>
  <c r="AI295" i="1"/>
  <c r="AH295" i="1"/>
  <c r="AK294" i="1"/>
  <c r="AJ294" i="1"/>
  <c r="AI294" i="1"/>
  <c r="AH294" i="1"/>
  <c r="AK293" i="1"/>
  <c r="AJ293" i="1"/>
  <c r="AI293" i="1"/>
  <c r="AH293" i="1"/>
  <c r="AK292" i="1"/>
  <c r="AJ292" i="1"/>
  <c r="AI292" i="1"/>
  <c r="AH292" i="1"/>
  <c r="AK291" i="1"/>
  <c r="AJ291" i="1"/>
  <c r="AI291" i="1"/>
  <c r="AH291" i="1"/>
  <c r="AK290" i="1"/>
  <c r="AJ290" i="1"/>
  <c r="AI290" i="1"/>
  <c r="AH290" i="1"/>
  <c r="AK289" i="1"/>
  <c r="AJ289" i="1"/>
  <c r="AI289" i="1"/>
  <c r="AH289" i="1"/>
  <c r="AK288" i="1"/>
  <c r="AJ288" i="1"/>
  <c r="AI288" i="1"/>
  <c r="AH288" i="1"/>
  <c r="AK287" i="1"/>
  <c r="AJ287" i="1"/>
  <c r="AI287" i="1"/>
  <c r="AH287" i="1"/>
  <c r="AK286" i="1"/>
  <c r="AJ286" i="1"/>
  <c r="AI286" i="1"/>
  <c r="AH286" i="1"/>
  <c r="AK285" i="1"/>
  <c r="AJ285" i="1"/>
  <c r="AI285" i="1"/>
  <c r="AH285" i="1"/>
  <c r="AK284" i="1"/>
  <c r="AJ284" i="1"/>
  <c r="AI284" i="1"/>
  <c r="AH284" i="1"/>
  <c r="AK283" i="1"/>
  <c r="AJ283" i="1"/>
  <c r="AI283" i="1"/>
  <c r="AH283" i="1"/>
  <c r="AK282" i="1"/>
  <c r="AJ282" i="1"/>
  <c r="AI282" i="1"/>
  <c r="AH282" i="1"/>
  <c r="AK281" i="1"/>
  <c r="AJ281" i="1"/>
  <c r="AI281" i="1"/>
  <c r="AH281" i="1"/>
  <c r="AK280" i="1"/>
  <c r="AJ280" i="1"/>
  <c r="AI280" i="1"/>
  <c r="AH280" i="1"/>
  <c r="AK279" i="1"/>
  <c r="AJ279" i="1"/>
  <c r="AI279" i="1"/>
  <c r="AH279" i="1"/>
  <c r="AK278" i="1"/>
  <c r="AJ278" i="1"/>
  <c r="AI278" i="1"/>
  <c r="AH278" i="1"/>
  <c r="AK277" i="1"/>
  <c r="AJ277" i="1"/>
  <c r="AI277" i="1"/>
  <c r="AH277" i="1"/>
  <c r="AK276" i="1"/>
  <c r="AJ276" i="1"/>
  <c r="AI276" i="1"/>
  <c r="AH276" i="1"/>
  <c r="AK275" i="1"/>
  <c r="AJ275" i="1"/>
  <c r="AI275" i="1"/>
  <c r="AH275" i="1"/>
  <c r="AK274" i="1"/>
  <c r="AJ274" i="1"/>
  <c r="AI274" i="1"/>
  <c r="AH274" i="1"/>
  <c r="AK273" i="1"/>
  <c r="AJ273" i="1"/>
  <c r="AI273" i="1"/>
  <c r="AH273" i="1"/>
  <c r="AK272" i="1"/>
  <c r="AJ272" i="1"/>
  <c r="AI272" i="1"/>
  <c r="AH272" i="1"/>
  <c r="AK271" i="1"/>
  <c r="AJ271" i="1"/>
  <c r="AI271" i="1"/>
  <c r="AH271" i="1"/>
  <c r="AK270" i="1"/>
  <c r="AJ270" i="1"/>
  <c r="AI270" i="1"/>
  <c r="AH270" i="1"/>
  <c r="AK269" i="1"/>
  <c r="AJ269" i="1"/>
  <c r="AI269" i="1"/>
  <c r="AH269" i="1"/>
  <c r="AK268" i="1"/>
  <c r="AJ268" i="1"/>
  <c r="AI268" i="1"/>
  <c r="AH268" i="1"/>
  <c r="AK267" i="1"/>
  <c r="AJ267" i="1"/>
  <c r="AI267" i="1"/>
  <c r="AH267" i="1"/>
  <c r="AK266" i="1"/>
  <c r="AJ266" i="1"/>
  <c r="AI266" i="1"/>
  <c r="AH266" i="1"/>
  <c r="AK265" i="1"/>
  <c r="AJ265" i="1"/>
  <c r="AI265" i="1"/>
  <c r="AH265" i="1"/>
  <c r="AK264" i="1"/>
  <c r="AJ264" i="1"/>
  <c r="AI264" i="1"/>
  <c r="AH264" i="1"/>
  <c r="AK263" i="1"/>
  <c r="AJ263" i="1"/>
  <c r="AI263" i="1"/>
  <c r="AH263" i="1"/>
  <c r="AK262" i="1"/>
  <c r="AJ262" i="1"/>
  <c r="AI262" i="1"/>
  <c r="AH262" i="1"/>
  <c r="AK261" i="1"/>
  <c r="AJ261" i="1"/>
  <c r="AI261" i="1"/>
  <c r="AH261" i="1"/>
  <c r="AK260" i="1"/>
  <c r="AJ260" i="1"/>
  <c r="AI260" i="1"/>
  <c r="AH260" i="1"/>
  <c r="AK259" i="1"/>
  <c r="AJ259" i="1"/>
  <c r="AI259" i="1"/>
  <c r="AH259" i="1"/>
  <c r="AK258" i="1"/>
  <c r="AJ258" i="1"/>
  <c r="AI258" i="1"/>
  <c r="AH258" i="1"/>
  <c r="AK257" i="1"/>
  <c r="AJ257" i="1"/>
  <c r="AI257" i="1"/>
  <c r="AH257" i="1"/>
  <c r="AK256" i="1"/>
  <c r="AJ256" i="1"/>
  <c r="AI256" i="1"/>
  <c r="AH256" i="1"/>
  <c r="AK255" i="1"/>
  <c r="AJ255" i="1"/>
  <c r="AI255" i="1"/>
  <c r="AH255" i="1"/>
  <c r="AK254" i="1"/>
  <c r="AJ254" i="1"/>
  <c r="AI254" i="1"/>
  <c r="AH254" i="1"/>
  <c r="AK253" i="1"/>
  <c r="AJ253" i="1"/>
  <c r="AI253" i="1"/>
  <c r="AH253" i="1"/>
  <c r="AK252" i="1"/>
  <c r="AJ252" i="1"/>
  <c r="AI252" i="1"/>
  <c r="AH252" i="1"/>
  <c r="AK251" i="1"/>
  <c r="AJ251" i="1"/>
  <c r="AI251" i="1"/>
  <c r="AH251" i="1"/>
  <c r="AK250" i="1"/>
  <c r="AJ250" i="1"/>
  <c r="AI250" i="1"/>
  <c r="AH250" i="1"/>
  <c r="AK249" i="1"/>
  <c r="AJ249" i="1"/>
  <c r="AI249" i="1"/>
  <c r="AH249" i="1"/>
  <c r="AK248" i="1"/>
  <c r="AJ248" i="1"/>
  <c r="AI248" i="1"/>
  <c r="AH248" i="1"/>
  <c r="AK247" i="1"/>
  <c r="AJ247" i="1"/>
  <c r="AI247" i="1"/>
  <c r="AH247" i="1"/>
  <c r="AK246" i="1"/>
  <c r="AJ246" i="1"/>
  <c r="AI246" i="1"/>
  <c r="AH246" i="1"/>
  <c r="AK245" i="1"/>
  <c r="AJ245" i="1"/>
  <c r="AI245" i="1"/>
  <c r="AH245" i="1"/>
  <c r="AK244" i="1"/>
  <c r="AJ244" i="1"/>
  <c r="AI244" i="1"/>
  <c r="AH244" i="1"/>
  <c r="AK243" i="1"/>
  <c r="AJ243" i="1"/>
  <c r="AI243" i="1"/>
  <c r="AH243" i="1"/>
  <c r="AK242" i="1"/>
  <c r="AJ242" i="1"/>
  <c r="AI242" i="1"/>
  <c r="AH242" i="1"/>
  <c r="AK241" i="1"/>
  <c r="AJ241" i="1"/>
  <c r="AI241" i="1"/>
  <c r="AH241" i="1"/>
  <c r="AK240" i="1"/>
  <c r="AJ240" i="1"/>
  <c r="AI240" i="1"/>
  <c r="AH240" i="1"/>
  <c r="AK239" i="1"/>
  <c r="AJ239" i="1"/>
  <c r="AI239" i="1"/>
  <c r="AH239" i="1"/>
  <c r="AK238" i="1"/>
  <c r="AJ238" i="1"/>
  <c r="AI238" i="1"/>
  <c r="AH238" i="1"/>
  <c r="AK237" i="1"/>
  <c r="AJ237" i="1"/>
  <c r="AI237" i="1"/>
  <c r="AH237" i="1"/>
  <c r="AK236" i="1"/>
  <c r="AJ236" i="1"/>
  <c r="AI236" i="1"/>
  <c r="AH236" i="1"/>
  <c r="AK235" i="1"/>
  <c r="AJ235" i="1"/>
  <c r="AI235" i="1"/>
  <c r="AH235" i="1"/>
  <c r="AK234" i="1"/>
  <c r="AJ234" i="1"/>
  <c r="AI234" i="1"/>
  <c r="AH234" i="1"/>
  <c r="AK233" i="1"/>
  <c r="AJ233" i="1"/>
  <c r="AI233" i="1"/>
  <c r="AH233" i="1"/>
  <c r="AK232" i="1"/>
  <c r="AJ232" i="1"/>
  <c r="AI232" i="1"/>
  <c r="AH232" i="1"/>
  <c r="AK231" i="1"/>
  <c r="AJ231" i="1"/>
  <c r="AI231" i="1"/>
  <c r="AH231" i="1"/>
  <c r="AK230" i="1"/>
  <c r="AJ230" i="1"/>
  <c r="AI230" i="1"/>
  <c r="AH230" i="1"/>
  <c r="AK229" i="1"/>
  <c r="AJ229" i="1"/>
  <c r="AI229" i="1"/>
  <c r="AH229" i="1"/>
  <c r="AK228" i="1"/>
  <c r="AJ228" i="1"/>
  <c r="AI228" i="1"/>
  <c r="AH228" i="1"/>
  <c r="AK227" i="1"/>
  <c r="AJ227" i="1"/>
  <c r="AI227" i="1"/>
  <c r="AH227" i="1"/>
  <c r="AK226" i="1"/>
  <c r="AJ226" i="1"/>
  <c r="AI226" i="1"/>
  <c r="AH226" i="1"/>
  <c r="AK225" i="1"/>
  <c r="AJ225" i="1"/>
  <c r="AI225" i="1"/>
  <c r="AH225" i="1"/>
  <c r="AK224" i="1"/>
  <c r="AJ224" i="1"/>
  <c r="AI224" i="1"/>
  <c r="AH224" i="1"/>
  <c r="AK223" i="1"/>
  <c r="AJ223" i="1"/>
  <c r="AI223" i="1"/>
  <c r="AH223" i="1"/>
  <c r="AK222" i="1"/>
  <c r="AJ222" i="1"/>
  <c r="AI222" i="1"/>
  <c r="AH222" i="1"/>
  <c r="AK221" i="1"/>
  <c r="AJ221" i="1"/>
  <c r="AI221" i="1"/>
  <c r="AH221" i="1"/>
  <c r="AK220" i="1"/>
  <c r="AJ220" i="1"/>
  <c r="AI220" i="1"/>
  <c r="AH220" i="1"/>
  <c r="AK219" i="1"/>
  <c r="AJ219" i="1"/>
  <c r="AI219" i="1"/>
  <c r="AH219" i="1"/>
  <c r="AK218" i="1"/>
  <c r="AJ218" i="1"/>
  <c r="AI218" i="1"/>
  <c r="AH218" i="1"/>
  <c r="AK217" i="1"/>
  <c r="AJ217" i="1"/>
  <c r="AI217" i="1"/>
  <c r="AH217" i="1"/>
  <c r="AK216" i="1"/>
  <c r="AJ216" i="1"/>
  <c r="AI216" i="1"/>
  <c r="AH216" i="1"/>
  <c r="AK215" i="1"/>
  <c r="AJ215" i="1"/>
  <c r="AI215" i="1"/>
  <c r="AH215" i="1"/>
  <c r="AK214" i="1"/>
  <c r="AJ214" i="1"/>
  <c r="AI214" i="1"/>
  <c r="AH214" i="1"/>
  <c r="AK213" i="1"/>
  <c r="AJ213" i="1"/>
  <c r="AI213" i="1"/>
  <c r="AH213" i="1"/>
  <c r="AK212" i="1"/>
  <c r="AJ212" i="1"/>
  <c r="AI212" i="1"/>
  <c r="AH212" i="1"/>
  <c r="AK211" i="1"/>
  <c r="AJ211" i="1"/>
  <c r="AI211" i="1"/>
  <c r="AH211" i="1"/>
  <c r="AK210" i="1"/>
  <c r="AJ210" i="1"/>
  <c r="AI210" i="1"/>
  <c r="AH210" i="1"/>
  <c r="AK209" i="1"/>
  <c r="AJ209" i="1"/>
  <c r="AI209" i="1"/>
  <c r="AH209" i="1"/>
  <c r="AK208" i="1"/>
  <c r="AJ208" i="1"/>
  <c r="AI208" i="1"/>
  <c r="AH208" i="1"/>
  <c r="AK207" i="1"/>
  <c r="AJ207" i="1"/>
  <c r="AI207" i="1"/>
  <c r="AH207" i="1"/>
  <c r="AK206" i="1"/>
  <c r="AJ206" i="1"/>
  <c r="AI206" i="1"/>
  <c r="AH206" i="1"/>
  <c r="AK205" i="1"/>
  <c r="AJ205" i="1"/>
  <c r="AI205" i="1"/>
  <c r="AH205" i="1"/>
  <c r="AK204" i="1"/>
  <c r="AJ204" i="1"/>
  <c r="AI204" i="1"/>
  <c r="AH204" i="1"/>
  <c r="AK203" i="1"/>
  <c r="AJ203" i="1"/>
  <c r="AI203" i="1"/>
  <c r="AH203" i="1"/>
  <c r="AK202" i="1"/>
  <c r="AJ202" i="1"/>
  <c r="AI202" i="1"/>
  <c r="AH202" i="1"/>
  <c r="AK201" i="1"/>
  <c r="AJ201" i="1"/>
  <c r="AI201" i="1"/>
  <c r="AH201" i="1"/>
  <c r="AK200" i="1"/>
  <c r="AJ200" i="1"/>
  <c r="AI200" i="1"/>
  <c r="AH200" i="1"/>
  <c r="AK199" i="1"/>
  <c r="AJ199" i="1"/>
  <c r="AI199" i="1"/>
  <c r="AH199" i="1"/>
  <c r="AK198" i="1"/>
  <c r="AJ198" i="1"/>
  <c r="AI198" i="1"/>
  <c r="AH198" i="1"/>
  <c r="AK197" i="1"/>
  <c r="AJ197" i="1"/>
  <c r="AI197" i="1"/>
  <c r="AH197" i="1"/>
  <c r="AK196" i="1"/>
  <c r="AJ196" i="1"/>
  <c r="AI196" i="1"/>
  <c r="AH196" i="1"/>
  <c r="AK195" i="1"/>
  <c r="AJ195" i="1"/>
  <c r="AI195" i="1"/>
  <c r="AH195" i="1"/>
  <c r="AK194" i="1"/>
  <c r="AJ194" i="1"/>
  <c r="AI194" i="1"/>
  <c r="AH194" i="1"/>
  <c r="AK193" i="1"/>
  <c r="AJ193" i="1"/>
  <c r="AI193" i="1"/>
  <c r="AH193" i="1"/>
  <c r="AK192" i="1"/>
  <c r="AJ192" i="1"/>
  <c r="AI192" i="1"/>
  <c r="AH192" i="1"/>
  <c r="AK191" i="1"/>
  <c r="AJ191" i="1"/>
  <c r="AI191" i="1"/>
  <c r="AH191" i="1"/>
  <c r="AK190" i="1"/>
  <c r="AJ190" i="1"/>
  <c r="AI190" i="1"/>
  <c r="AH190" i="1"/>
  <c r="AK189" i="1"/>
  <c r="AJ189" i="1"/>
  <c r="AI189" i="1"/>
  <c r="AH189" i="1"/>
  <c r="AK188" i="1"/>
  <c r="AJ188" i="1"/>
  <c r="AI188" i="1"/>
  <c r="AH188" i="1"/>
  <c r="AK187" i="1"/>
  <c r="AJ187" i="1"/>
  <c r="AI187" i="1"/>
  <c r="AH187" i="1"/>
  <c r="AK186" i="1"/>
  <c r="AJ186" i="1"/>
  <c r="AI186" i="1"/>
  <c r="AH186" i="1"/>
  <c r="AK185" i="1"/>
  <c r="AJ185" i="1"/>
  <c r="AI185" i="1"/>
  <c r="AH185" i="1"/>
  <c r="AK184" i="1"/>
  <c r="AJ184" i="1"/>
  <c r="AI184" i="1"/>
  <c r="AH184" i="1"/>
  <c r="AK183" i="1"/>
  <c r="AJ183" i="1"/>
  <c r="AI183" i="1"/>
  <c r="AH183" i="1"/>
  <c r="AK182" i="1"/>
  <c r="AJ182" i="1"/>
  <c r="AI182" i="1"/>
  <c r="AH182" i="1"/>
  <c r="AK181" i="1"/>
  <c r="AJ181" i="1"/>
  <c r="AI181" i="1"/>
  <c r="AH181" i="1"/>
  <c r="AK180" i="1"/>
  <c r="AJ180" i="1"/>
  <c r="AI180" i="1"/>
  <c r="AH180" i="1"/>
  <c r="AK179" i="1"/>
  <c r="AJ179" i="1"/>
  <c r="AI179" i="1"/>
  <c r="AH179" i="1"/>
  <c r="AK178" i="1"/>
  <c r="AJ178" i="1"/>
  <c r="AI178" i="1"/>
  <c r="AH178" i="1"/>
  <c r="AK177" i="1"/>
  <c r="AJ177" i="1"/>
  <c r="AI177" i="1"/>
  <c r="AH177" i="1"/>
  <c r="AK176" i="1"/>
  <c r="AJ176" i="1"/>
  <c r="AI176" i="1"/>
  <c r="AH176" i="1"/>
  <c r="AK175" i="1"/>
  <c r="AJ175" i="1"/>
  <c r="AI175" i="1"/>
  <c r="AH175" i="1"/>
  <c r="AK174" i="1"/>
  <c r="AJ174" i="1"/>
  <c r="AI174" i="1"/>
  <c r="AH174" i="1"/>
  <c r="AK173" i="1"/>
  <c r="AJ173" i="1"/>
  <c r="AI173" i="1"/>
  <c r="AH173" i="1"/>
  <c r="AK172" i="1"/>
  <c r="AJ172" i="1"/>
  <c r="AI172" i="1"/>
  <c r="AH172" i="1"/>
  <c r="AK171" i="1"/>
  <c r="AJ171" i="1"/>
  <c r="AI171" i="1"/>
  <c r="AH171" i="1"/>
  <c r="AK170" i="1"/>
  <c r="AJ170" i="1"/>
  <c r="AI170" i="1"/>
  <c r="AH170" i="1"/>
  <c r="AK169" i="1"/>
  <c r="AJ169" i="1"/>
  <c r="AI169" i="1"/>
  <c r="AH169" i="1"/>
  <c r="AK168" i="1"/>
  <c r="AJ168" i="1"/>
  <c r="AI168" i="1"/>
  <c r="AH168" i="1"/>
  <c r="AK167" i="1"/>
  <c r="AJ167" i="1"/>
  <c r="AI167" i="1"/>
  <c r="AH167" i="1"/>
  <c r="AK166" i="1"/>
  <c r="AJ166" i="1"/>
  <c r="AI166" i="1"/>
  <c r="AH166" i="1"/>
  <c r="AK165" i="1"/>
  <c r="AJ165" i="1"/>
  <c r="AI165" i="1"/>
  <c r="AH165" i="1"/>
  <c r="AK164" i="1"/>
  <c r="AJ164" i="1"/>
  <c r="AI164" i="1"/>
  <c r="AH164" i="1"/>
  <c r="AK163" i="1"/>
  <c r="AJ163" i="1"/>
  <c r="AI163" i="1"/>
  <c r="AH163" i="1"/>
  <c r="AK162" i="1"/>
  <c r="AJ162" i="1"/>
  <c r="AI162" i="1"/>
  <c r="AH162" i="1"/>
  <c r="AK161" i="1"/>
  <c r="AJ161" i="1"/>
  <c r="AI161" i="1"/>
  <c r="AH161" i="1"/>
  <c r="AK160" i="1"/>
  <c r="AJ160" i="1"/>
  <c r="AI160" i="1"/>
  <c r="AH160" i="1"/>
  <c r="AK159" i="1"/>
  <c r="AJ159" i="1"/>
  <c r="AI159" i="1"/>
  <c r="AH159" i="1"/>
  <c r="AK158" i="1"/>
  <c r="AJ158" i="1"/>
  <c r="AI158" i="1"/>
  <c r="AH158" i="1"/>
  <c r="AK157" i="1"/>
  <c r="AJ157" i="1"/>
  <c r="AI157" i="1"/>
  <c r="AH157" i="1"/>
  <c r="AK156" i="1"/>
  <c r="AJ156" i="1"/>
  <c r="AI156" i="1"/>
  <c r="AH156" i="1"/>
  <c r="AK155" i="1"/>
  <c r="AJ155" i="1"/>
  <c r="AI155" i="1"/>
  <c r="AH155" i="1"/>
  <c r="AK154" i="1"/>
  <c r="AJ154" i="1"/>
  <c r="AI154" i="1"/>
  <c r="AH154" i="1"/>
  <c r="AK153" i="1"/>
  <c r="AJ153" i="1"/>
  <c r="AI153" i="1"/>
  <c r="AH153" i="1"/>
  <c r="AK152" i="1"/>
  <c r="AJ152" i="1"/>
  <c r="AI152" i="1"/>
  <c r="AH152" i="1"/>
  <c r="AK151" i="1"/>
  <c r="AJ151" i="1"/>
  <c r="AI151" i="1"/>
  <c r="AH151" i="1"/>
  <c r="AK150" i="1"/>
  <c r="AJ150" i="1"/>
  <c r="AI150" i="1"/>
  <c r="AH150" i="1"/>
  <c r="AK149" i="1"/>
  <c r="AJ149" i="1"/>
  <c r="AI149" i="1"/>
  <c r="AH149" i="1"/>
  <c r="AK148" i="1"/>
  <c r="AJ148" i="1"/>
  <c r="AI148" i="1"/>
  <c r="AH148" i="1"/>
  <c r="AK147" i="1"/>
  <c r="AJ147" i="1"/>
  <c r="AI147" i="1"/>
  <c r="AH147" i="1"/>
  <c r="AK146" i="1"/>
  <c r="AJ146" i="1"/>
  <c r="AI146" i="1"/>
  <c r="AH146" i="1"/>
  <c r="AK145" i="1"/>
  <c r="AJ145" i="1"/>
  <c r="AI145" i="1"/>
  <c r="AH145" i="1"/>
  <c r="AK144" i="1"/>
  <c r="AJ144" i="1"/>
  <c r="AI144" i="1"/>
  <c r="AH144" i="1"/>
  <c r="AK143" i="1"/>
  <c r="AJ143" i="1"/>
  <c r="AI143" i="1"/>
  <c r="AH143" i="1"/>
  <c r="AK142" i="1"/>
  <c r="AJ142" i="1"/>
  <c r="AI142" i="1"/>
  <c r="AH142" i="1"/>
  <c r="AK141" i="1"/>
  <c r="AJ141" i="1"/>
  <c r="AI141" i="1"/>
  <c r="AH141" i="1"/>
  <c r="AK140" i="1"/>
  <c r="AJ140" i="1"/>
  <c r="AI140" i="1"/>
  <c r="AH140" i="1"/>
  <c r="AK139" i="1"/>
  <c r="AJ139" i="1"/>
  <c r="AI139" i="1"/>
  <c r="AH139" i="1"/>
  <c r="AK138" i="1"/>
  <c r="AJ138" i="1"/>
  <c r="AI138" i="1"/>
  <c r="AH138" i="1"/>
  <c r="AK137" i="1"/>
  <c r="AJ137" i="1"/>
  <c r="AI137" i="1"/>
  <c r="AH137" i="1"/>
  <c r="AK136" i="1"/>
  <c r="AJ136" i="1"/>
  <c r="AI136" i="1"/>
  <c r="AH136" i="1"/>
  <c r="AK135" i="1"/>
  <c r="AJ135" i="1"/>
  <c r="AI135" i="1"/>
  <c r="AH135" i="1"/>
  <c r="AK134" i="1"/>
  <c r="AJ134" i="1"/>
  <c r="AI134" i="1"/>
  <c r="AH134" i="1"/>
  <c r="AK133" i="1"/>
  <c r="AJ133" i="1"/>
  <c r="AI133" i="1"/>
  <c r="AH133" i="1"/>
  <c r="AK132" i="1"/>
  <c r="AJ132" i="1"/>
  <c r="AI132" i="1"/>
  <c r="AH132" i="1"/>
  <c r="AK131" i="1"/>
  <c r="AJ131" i="1"/>
  <c r="AI131" i="1"/>
  <c r="AH131" i="1"/>
  <c r="AK130" i="1"/>
  <c r="AJ130" i="1"/>
  <c r="AI130" i="1"/>
  <c r="AH130" i="1"/>
  <c r="AK129" i="1"/>
  <c r="AJ129" i="1"/>
  <c r="AI129" i="1"/>
  <c r="AH129" i="1"/>
  <c r="AK128" i="1"/>
  <c r="AJ128" i="1"/>
  <c r="AI128" i="1"/>
  <c r="AH128" i="1"/>
  <c r="AK127" i="1"/>
  <c r="AJ127" i="1"/>
  <c r="AI127" i="1"/>
  <c r="AH127" i="1"/>
  <c r="AK126" i="1"/>
  <c r="AJ126" i="1"/>
  <c r="AI126" i="1"/>
  <c r="AH126" i="1"/>
  <c r="AK125" i="1"/>
  <c r="AJ125" i="1"/>
  <c r="AI125" i="1"/>
  <c r="AH125" i="1"/>
  <c r="AK124" i="1"/>
  <c r="AJ124" i="1"/>
  <c r="AI124" i="1"/>
  <c r="AH124" i="1"/>
  <c r="AK123" i="1"/>
  <c r="AJ123" i="1"/>
  <c r="AI123" i="1"/>
  <c r="AH123" i="1"/>
  <c r="AK122" i="1"/>
  <c r="AJ122" i="1"/>
  <c r="AI122" i="1"/>
  <c r="AH122" i="1"/>
  <c r="AK121" i="1"/>
  <c r="AJ121" i="1"/>
  <c r="AI121" i="1"/>
  <c r="AH121" i="1"/>
  <c r="AK120" i="1"/>
  <c r="AJ120" i="1"/>
  <c r="AI120" i="1"/>
  <c r="AH120" i="1"/>
  <c r="AK119" i="1"/>
  <c r="AJ119" i="1"/>
  <c r="AI119" i="1"/>
  <c r="AH119" i="1"/>
  <c r="AK118" i="1"/>
  <c r="AJ118" i="1"/>
  <c r="AI118" i="1"/>
  <c r="AH118" i="1"/>
  <c r="AK117" i="1"/>
  <c r="AJ117" i="1"/>
  <c r="AI117" i="1"/>
  <c r="AH117" i="1"/>
  <c r="AK116" i="1"/>
  <c r="AJ116" i="1"/>
  <c r="AI116" i="1"/>
  <c r="AH116" i="1"/>
  <c r="AK115" i="1"/>
  <c r="AJ115" i="1"/>
  <c r="AI115" i="1"/>
  <c r="AH115" i="1"/>
  <c r="AK114" i="1"/>
  <c r="AJ114" i="1"/>
  <c r="AI114" i="1"/>
  <c r="AH114" i="1"/>
  <c r="AK113" i="1"/>
  <c r="AJ113" i="1"/>
  <c r="AI113" i="1"/>
  <c r="AH113" i="1"/>
  <c r="AK112" i="1"/>
  <c r="AJ112" i="1"/>
  <c r="AI112" i="1"/>
  <c r="AH112" i="1"/>
  <c r="AK111" i="1"/>
  <c r="AJ111" i="1"/>
  <c r="AI111" i="1"/>
  <c r="AH111" i="1"/>
  <c r="AK110" i="1"/>
  <c r="AJ110" i="1"/>
  <c r="AI110" i="1"/>
  <c r="AH110" i="1"/>
  <c r="AK109" i="1"/>
  <c r="AJ109" i="1"/>
  <c r="AI109" i="1"/>
  <c r="AH109" i="1"/>
  <c r="AK108" i="1"/>
  <c r="AJ108" i="1"/>
  <c r="AI108" i="1"/>
  <c r="AH108" i="1"/>
  <c r="AK107" i="1"/>
  <c r="AJ107" i="1"/>
  <c r="AI107" i="1"/>
  <c r="AH107" i="1"/>
  <c r="AK106" i="1"/>
  <c r="AJ106" i="1"/>
  <c r="AI106" i="1"/>
  <c r="AH106" i="1"/>
  <c r="AK105" i="1"/>
  <c r="AJ105" i="1"/>
  <c r="AI105" i="1"/>
  <c r="AH105" i="1"/>
  <c r="AK104" i="1"/>
  <c r="AJ104" i="1"/>
  <c r="AI104" i="1"/>
  <c r="AH104" i="1"/>
  <c r="AK103" i="1"/>
  <c r="AJ103" i="1"/>
  <c r="AI103" i="1"/>
  <c r="AH103" i="1"/>
  <c r="AK102" i="1"/>
  <c r="AJ102" i="1"/>
  <c r="AI102" i="1"/>
  <c r="AH102" i="1"/>
  <c r="AK101" i="1"/>
  <c r="AJ101" i="1"/>
  <c r="AI101" i="1"/>
  <c r="AH101" i="1"/>
  <c r="AK100" i="1"/>
  <c r="AJ100" i="1"/>
  <c r="AI100" i="1"/>
  <c r="AH100" i="1"/>
  <c r="AK99" i="1"/>
  <c r="AJ99" i="1"/>
  <c r="AI99" i="1"/>
  <c r="AH99" i="1"/>
  <c r="AK98" i="1"/>
  <c r="AJ98" i="1"/>
  <c r="AI98" i="1"/>
  <c r="AH98" i="1"/>
  <c r="AK97" i="1"/>
  <c r="AJ97" i="1"/>
  <c r="AI97" i="1"/>
  <c r="AH97" i="1"/>
  <c r="AK96" i="1"/>
  <c r="AJ96" i="1"/>
  <c r="AI96" i="1"/>
  <c r="AH96" i="1"/>
  <c r="AK95" i="1"/>
  <c r="AJ95" i="1"/>
  <c r="AI95" i="1"/>
  <c r="AH95" i="1"/>
  <c r="AK94" i="1"/>
  <c r="AJ94" i="1"/>
  <c r="AI94" i="1"/>
  <c r="AH94" i="1"/>
  <c r="AK93" i="1"/>
  <c r="AJ93" i="1"/>
  <c r="AI93" i="1"/>
  <c r="AH93" i="1"/>
  <c r="AK92" i="1"/>
  <c r="AJ92" i="1"/>
  <c r="AI92" i="1"/>
  <c r="AH92" i="1"/>
  <c r="AK91" i="1"/>
  <c r="AJ91" i="1"/>
  <c r="AI91" i="1"/>
  <c r="AH91" i="1"/>
  <c r="AK90" i="1"/>
  <c r="AJ90" i="1"/>
  <c r="AI90" i="1"/>
  <c r="AH90" i="1"/>
  <c r="AK89" i="1"/>
  <c r="AJ89" i="1"/>
  <c r="AI89" i="1"/>
  <c r="AH89" i="1"/>
  <c r="AK88" i="1"/>
  <c r="AJ88" i="1"/>
  <c r="AI88" i="1"/>
  <c r="AH88" i="1"/>
  <c r="AK87" i="1"/>
  <c r="AJ87" i="1"/>
  <c r="AI87" i="1"/>
  <c r="AH87" i="1"/>
  <c r="AK86" i="1"/>
  <c r="AJ86" i="1"/>
  <c r="AI86" i="1"/>
  <c r="AH86" i="1"/>
  <c r="AK85" i="1"/>
  <c r="AJ85" i="1"/>
  <c r="AI85" i="1"/>
  <c r="AH85" i="1"/>
  <c r="AK84" i="1"/>
  <c r="AJ84" i="1"/>
  <c r="AI84" i="1"/>
  <c r="AH84" i="1"/>
  <c r="AK83" i="1"/>
  <c r="AJ83" i="1"/>
  <c r="AI83" i="1"/>
  <c r="AH83" i="1"/>
  <c r="AK82" i="1"/>
  <c r="AJ82" i="1"/>
  <c r="AI82" i="1"/>
  <c r="AH82" i="1"/>
  <c r="AK81" i="1"/>
  <c r="AJ81" i="1"/>
  <c r="AI81" i="1"/>
  <c r="AH81" i="1"/>
  <c r="AK80" i="1"/>
  <c r="AJ80" i="1"/>
  <c r="AI80" i="1"/>
  <c r="AH80" i="1"/>
  <c r="AK79" i="1"/>
  <c r="AJ79" i="1"/>
  <c r="AI79" i="1"/>
  <c r="AH79" i="1"/>
  <c r="AK78" i="1"/>
  <c r="AJ78" i="1"/>
  <c r="AI78" i="1"/>
  <c r="AH78" i="1"/>
  <c r="AK77" i="1"/>
  <c r="AJ77" i="1"/>
  <c r="AI77" i="1"/>
  <c r="AH77" i="1"/>
  <c r="AK76" i="1"/>
  <c r="AJ76" i="1"/>
  <c r="AI76" i="1"/>
  <c r="AH76" i="1"/>
  <c r="AK75" i="1"/>
  <c r="AJ75" i="1"/>
  <c r="AI75" i="1"/>
  <c r="AH75" i="1"/>
  <c r="AK74" i="1"/>
  <c r="AJ74" i="1"/>
  <c r="AI74" i="1"/>
  <c r="AH74" i="1"/>
  <c r="AK73" i="1"/>
  <c r="AJ73" i="1"/>
  <c r="AI73" i="1"/>
  <c r="AH73" i="1"/>
  <c r="AK72" i="1"/>
  <c r="AJ72" i="1"/>
  <c r="AI72" i="1"/>
  <c r="AH72" i="1"/>
  <c r="AK71" i="1"/>
  <c r="AJ71" i="1"/>
  <c r="AI71" i="1"/>
  <c r="AH71" i="1"/>
  <c r="AK70" i="1"/>
  <c r="AJ70" i="1"/>
  <c r="AI70" i="1"/>
  <c r="AH70" i="1"/>
  <c r="AK69" i="1"/>
  <c r="AJ69" i="1"/>
  <c r="AI69" i="1"/>
  <c r="AH69" i="1"/>
  <c r="AK68" i="1"/>
  <c r="AJ68" i="1"/>
  <c r="AI68" i="1"/>
  <c r="AH68" i="1"/>
  <c r="AK67" i="1"/>
  <c r="AJ67" i="1"/>
  <c r="AI67" i="1"/>
  <c r="AH67" i="1"/>
  <c r="AK66" i="1"/>
  <c r="AJ66" i="1"/>
  <c r="AI66" i="1"/>
  <c r="AH66" i="1"/>
  <c r="AK65" i="1"/>
  <c r="AJ65" i="1"/>
  <c r="AI65" i="1"/>
  <c r="AH65" i="1"/>
  <c r="AK64" i="1"/>
  <c r="AJ64" i="1"/>
  <c r="AI64" i="1"/>
  <c r="AH64" i="1"/>
  <c r="AK63" i="1"/>
  <c r="AJ63" i="1"/>
  <c r="AI63" i="1"/>
  <c r="AH63" i="1"/>
  <c r="AK62" i="1"/>
  <c r="AJ62" i="1"/>
  <c r="AI62" i="1"/>
  <c r="AH62" i="1"/>
  <c r="AK61" i="1"/>
  <c r="AJ61" i="1"/>
  <c r="AI61" i="1"/>
  <c r="AH61" i="1"/>
  <c r="AK60" i="1"/>
  <c r="AJ60" i="1"/>
  <c r="AI60" i="1"/>
  <c r="AH60" i="1"/>
  <c r="AK59" i="1"/>
  <c r="AJ59" i="1"/>
  <c r="AI59" i="1"/>
  <c r="AH59" i="1"/>
  <c r="AK58" i="1"/>
  <c r="AJ58" i="1"/>
  <c r="AI58" i="1"/>
  <c r="AH58" i="1"/>
  <c r="AK57" i="1"/>
  <c r="AJ57" i="1"/>
  <c r="AI57" i="1"/>
  <c r="AH57" i="1"/>
  <c r="AK56" i="1"/>
  <c r="AJ56" i="1"/>
  <c r="AI56" i="1"/>
  <c r="AH56" i="1"/>
  <c r="AK55" i="1"/>
  <c r="AJ55" i="1"/>
  <c r="AI55" i="1"/>
  <c r="AH55" i="1"/>
  <c r="AK54" i="1"/>
  <c r="AJ54" i="1"/>
  <c r="AI54" i="1"/>
  <c r="AH54" i="1"/>
  <c r="AK53" i="1"/>
  <c r="AJ53" i="1"/>
  <c r="AI53" i="1"/>
  <c r="AH53" i="1"/>
  <c r="AK52" i="1"/>
  <c r="AJ52" i="1"/>
  <c r="AI52" i="1"/>
  <c r="AH52" i="1"/>
  <c r="AK51" i="1"/>
  <c r="AJ51" i="1"/>
  <c r="AI51" i="1"/>
  <c r="AH51" i="1"/>
  <c r="AK50" i="1"/>
  <c r="AJ50" i="1"/>
  <c r="AI50" i="1"/>
  <c r="AH50" i="1"/>
  <c r="AK49" i="1"/>
  <c r="AJ49" i="1"/>
  <c r="AI49" i="1"/>
  <c r="AH49" i="1"/>
  <c r="AK48" i="1"/>
  <c r="AJ48" i="1"/>
  <c r="AI48" i="1"/>
  <c r="AH48" i="1"/>
  <c r="AK47" i="1"/>
  <c r="AJ47" i="1"/>
  <c r="AI47" i="1"/>
  <c r="AH47" i="1"/>
  <c r="AK46" i="1"/>
  <c r="AJ46" i="1"/>
  <c r="AI46" i="1"/>
  <c r="AH46" i="1"/>
  <c r="AK45" i="1"/>
  <c r="AJ45" i="1"/>
  <c r="AI45" i="1"/>
  <c r="AH45" i="1"/>
  <c r="AK44" i="1"/>
  <c r="AJ44" i="1"/>
  <c r="AI44" i="1"/>
  <c r="AH44" i="1"/>
  <c r="AK43" i="1"/>
  <c r="AJ43" i="1"/>
  <c r="AI43" i="1"/>
  <c r="AH43" i="1"/>
  <c r="AK42" i="1"/>
  <c r="AJ42" i="1"/>
  <c r="AI42" i="1"/>
  <c r="AH42" i="1"/>
  <c r="AK41" i="1"/>
  <c r="AJ41" i="1"/>
  <c r="AI41" i="1"/>
  <c r="AH41" i="1"/>
  <c r="AK40" i="1"/>
  <c r="AJ40" i="1"/>
  <c r="AI40" i="1"/>
  <c r="AH40" i="1"/>
  <c r="AK39" i="1"/>
  <c r="AJ39" i="1"/>
  <c r="AI39" i="1"/>
  <c r="AH39" i="1"/>
  <c r="AK38" i="1"/>
  <c r="AJ38" i="1"/>
  <c r="AI38" i="1"/>
  <c r="AH38" i="1"/>
  <c r="AK37" i="1"/>
  <c r="AJ37" i="1"/>
  <c r="AI37" i="1"/>
  <c r="AH37" i="1"/>
  <c r="AK36" i="1"/>
  <c r="AJ36" i="1"/>
  <c r="AI36" i="1"/>
  <c r="AH36" i="1"/>
  <c r="AK35" i="1"/>
  <c r="AJ35" i="1"/>
  <c r="AI35" i="1"/>
  <c r="AH35" i="1"/>
  <c r="AK34" i="1"/>
  <c r="AJ34" i="1"/>
  <c r="AI34" i="1"/>
  <c r="AH34" i="1"/>
  <c r="AK33" i="1"/>
  <c r="AJ33" i="1"/>
  <c r="AI33" i="1"/>
  <c r="AH33" i="1"/>
  <c r="AK32" i="1"/>
  <c r="AJ32" i="1"/>
  <c r="AI32" i="1"/>
  <c r="AH32" i="1"/>
  <c r="AK31" i="1"/>
  <c r="AJ31" i="1"/>
  <c r="AI31" i="1"/>
  <c r="AH31" i="1"/>
  <c r="AK30" i="1"/>
  <c r="AJ30" i="1"/>
  <c r="AI30" i="1"/>
  <c r="AH30" i="1"/>
  <c r="AK29" i="1"/>
  <c r="AJ29" i="1"/>
  <c r="AI29" i="1"/>
  <c r="AH29" i="1"/>
  <c r="AK28" i="1"/>
  <c r="AJ28" i="1"/>
  <c r="AI28" i="1"/>
  <c r="AH28" i="1"/>
  <c r="AK27" i="1"/>
  <c r="AJ27" i="1"/>
  <c r="AI27" i="1"/>
  <c r="AH27" i="1"/>
  <c r="AK26" i="1"/>
  <c r="AJ26" i="1"/>
  <c r="AI26" i="1"/>
  <c r="AH26" i="1"/>
  <c r="AK25" i="1"/>
  <c r="AJ25" i="1"/>
  <c r="AI25" i="1"/>
  <c r="AH25" i="1"/>
  <c r="AK24" i="1"/>
  <c r="AJ24" i="1"/>
  <c r="AI24" i="1"/>
  <c r="AH24" i="1"/>
  <c r="AK23" i="1"/>
  <c r="AJ23" i="1"/>
  <c r="AI23" i="1"/>
  <c r="AH23" i="1"/>
  <c r="AK22" i="1"/>
  <c r="AJ22" i="1"/>
  <c r="AI22" i="1"/>
  <c r="AH22" i="1"/>
  <c r="AK21" i="1"/>
  <c r="AJ21" i="1"/>
  <c r="AI21" i="1"/>
  <c r="AH21" i="1"/>
  <c r="AK20" i="1"/>
  <c r="AJ20" i="1"/>
  <c r="AI20" i="1"/>
  <c r="AH20" i="1"/>
  <c r="AK19" i="1"/>
  <c r="AJ19" i="1"/>
  <c r="AI19" i="1"/>
  <c r="AH19" i="1"/>
  <c r="AK18" i="1"/>
  <c r="AJ18" i="1"/>
  <c r="AI18" i="1"/>
  <c r="AH18" i="1"/>
  <c r="AK17" i="1"/>
  <c r="AJ17" i="1"/>
  <c r="AI17" i="1"/>
  <c r="AH17" i="1"/>
  <c r="AK16" i="1"/>
  <c r="AJ16" i="1"/>
  <c r="AI16" i="1"/>
  <c r="AH16" i="1"/>
  <c r="AK15" i="1"/>
  <c r="AJ15" i="1"/>
  <c r="AI15" i="1"/>
  <c r="AH15" i="1"/>
  <c r="AK14" i="1"/>
  <c r="AJ14" i="1"/>
  <c r="AI14" i="1"/>
  <c r="AH14" i="1"/>
  <c r="AK13" i="1"/>
  <c r="AJ13" i="1"/>
  <c r="AI13" i="1"/>
  <c r="AH13" i="1"/>
  <c r="AK12" i="1"/>
  <c r="AJ12" i="1"/>
  <c r="AI12" i="1"/>
  <c r="AH12" i="1"/>
  <c r="AK11" i="1"/>
  <c r="AJ11" i="1"/>
  <c r="AI11" i="1"/>
  <c r="AH11" i="1"/>
  <c r="AK10" i="1"/>
  <c r="AJ10" i="1"/>
  <c r="AI10" i="1"/>
  <c r="AH10" i="1"/>
  <c r="AK9" i="1"/>
  <c r="AJ9" i="1"/>
  <c r="AI9" i="1"/>
  <c r="AH9" i="1"/>
  <c r="AK8" i="1"/>
  <c r="AJ8" i="1"/>
  <c r="AI8" i="1"/>
  <c r="AH8" i="1"/>
  <c r="AK7" i="1"/>
  <c r="AJ7" i="1"/>
  <c r="AI7" i="1"/>
  <c r="AH7" i="1"/>
  <c r="AK6" i="1"/>
  <c r="AJ6" i="1"/>
  <c r="AI6" i="1"/>
  <c r="AH6" i="1"/>
  <c r="AK5" i="1"/>
  <c r="AJ5" i="1"/>
  <c r="AI5" i="1"/>
  <c r="AH5" i="1"/>
  <c r="AK4" i="1"/>
  <c r="AJ4" i="1"/>
  <c r="AI4" i="1"/>
  <c r="AH4" i="1"/>
  <c r="AK3" i="1"/>
  <c r="AJ3" i="1"/>
  <c r="AI3" i="1"/>
  <c r="AH3" i="1"/>
  <c r="P12915" i="1" l="1"/>
  <c r="P12914" i="1"/>
  <c r="P12913" i="1"/>
  <c r="P12912" i="1"/>
  <c r="P12911" i="1"/>
  <c r="P12910" i="1"/>
  <c r="P12909" i="1"/>
  <c r="P12908" i="1"/>
  <c r="P12907" i="1"/>
  <c r="P12906" i="1"/>
  <c r="P12905" i="1"/>
  <c r="P12904" i="1"/>
  <c r="P12903" i="1"/>
  <c r="P12902" i="1"/>
  <c r="P12901" i="1"/>
  <c r="P12900" i="1"/>
  <c r="P12899" i="1"/>
  <c r="P12898" i="1"/>
  <c r="P12897" i="1"/>
  <c r="P12896" i="1"/>
  <c r="P12895" i="1"/>
  <c r="P12894" i="1"/>
  <c r="P12893" i="1"/>
  <c r="P12892" i="1"/>
  <c r="P12891" i="1"/>
  <c r="P12890" i="1"/>
  <c r="P12889" i="1"/>
  <c r="P12888" i="1"/>
  <c r="P12887" i="1"/>
  <c r="P12886" i="1"/>
  <c r="P12885" i="1"/>
  <c r="P12884" i="1"/>
  <c r="P12883" i="1"/>
  <c r="P12882" i="1"/>
  <c r="P12881" i="1"/>
  <c r="P12880" i="1"/>
  <c r="P12879" i="1"/>
  <c r="P12878" i="1"/>
  <c r="P12877" i="1"/>
  <c r="P12876" i="1"/>
  <c r="P12875" i="1"/>
  <c r="P12874" i="1"/>
  <c r="P12873" i="1"/>
  <c r="P12872" i="1"/>
  <c r="P12871" i="1"/>
  <c r="P12870" i="1"/>
  <c r="P12869" i="1"/>
  <c r="P12868" i="1"/>
  <c r="P12867" i="1"/>
  <c r="P12866" i="1"/>
  <c r="P12865" i="1"/>
  <c r="P12864" i="1"/>
  <c r="P12863" i="1"/>
  <c r="P12862" i="1"/>
  <c r="P12861" i="1"/>
  <c r="P12860" i="1"/>
  <c r="P12859" i="1"/>
  <c r="P12858" i="1"/>
  <c r="P12857" i="1"/>
  <c r="P12856" i="1"/>
  <c r="P12855" i="1"/>
  <c r="P12854" i="1"/>
  <c r="P12853" i="1"/>
  <c r="P12852" i="1"/>
  <c r="P12851" i="1"/>
  <c r="P12850" i="1"/>
  <c r="P12849" i="1"/>
  <c r="P12848" i="1"/>
  <c r="P12847" i="1"/>
  <c r="P12846" i="1"/>
  <c r="P12845" i="1"/>
  <c r="P12844" i="1"/>
  <c r="P12843" i="1"/>
  <c r="P12842" i="1"/>
  <c r="P12841" i="1"/>
  <c r="P12840" i="1"/>
  <c r="P12839" i="1"/>
  <c r="P12838" i="1"/>
  <c r="P12837" i="1"/>
  <c r="P12836" i="1"/>
  <c r="P12835" i="1"/>
  <c r="P12834" i="1"/>
  <c r="P12833" i="1"/>
  <c r="P12832" i="1"/>
  <c r="P12831" i="1"/>
  <c r="P12830" i="1"/>
  <c r="P12829" i="1"/>
  <c r="P12828" i="1"/>
  <c r="P12827" i="1"/>
  <c r="P12826" i="1"/>
  <c r="P12825" i="1"/>
  <c r="P12824" i="1"/>
  <c r="P12823" i="1"/>
  <c r="P12822" i="1"/>
  <c r="P12821" i="1"/>
  <c r="P12820" i="1"/>
  <c r="P12819" i="1"/>
  <c r="P12818" i="1"/>
  <c r="P12817" i="1"/>
  <c r="P12816" i="1"/>
  <c r="P12815" i="1"/>
  <c r="P12814" i="1"/>
  <c r="P12813" i="1"/>
  <c r="P12812" i="1"/>
  <c r="P12811" i="1"/>
  <c r="P12810" i="1"/>
  <c r="P12809" i="1"/>
  <c r="P12808" i="1"/>
  <c r="P12807" i="1"/>
  <c r="P12806" i="1"/>
  <c r="P12805" i="1"/>
  <c r="P12804" i="1"/>
  <c r="P12803" i="1"/>
  <c r="P12802" i="1"/>
  <c r="P12801" i="1"/>
  <c r="P12800" i="1"/>
  <c r="P12799" i="1"/>
  <c r="P12798" i="1"/>
  <c r="P12797" i="1"/>
  <c r="P12796" i="1"/>
  <c r="P12795" i="1"/>
  <c r="P12794" i="1"/>
  <c r="P12793" i="1"/>
  <c r="P12792" i="1"/>
  <c r="P12791" i="1"/>
  <c r="P12790" i="1"/>
  <c r="P12789" i="1"/>
  <c r="P12788" i="1"/>
  <c r="P12787" i="1"/>
  <c r="P12786" i="1"/>
  <c r="P12785" i="1"/>
  <c r="P12784" i="1"/>
  <c r="P12783" i="1"/>
  <c r="P12782" i="1"/>
  <c r="P12781" i="1"/>
  <c r="P12780" i="1"/>
  <c r="P12779" i="1"/>
  <c r="P12778" i="1"/>
  <c r="P12777" i="1"/>
  <c r="P12776" i="1"/>
  <c r="P12775" i="1"/>
  <c r="P12774" i="1"/>
  <c r="P12773" i="1"/>
  <c r="P12772" i="1"/>
  <c r="P12771" i="1"/>
  <c r="P12770" i="1"/>
  <c r="P12769" i="1"/>
  <c r="P12768" i="1"/>
  <c r="P12767" i="1"/>
  <c r="P12766" i="1"/>
  <c r="P12765" i="1"/>
  <c r="P12764" i="1"/>
  <c r="P12763" i="1"/>
  <c r="P12762" i="1"/>
  <c r="P12761" i="1"/>
  <c r="P12760" i="1"/>
  <c r="P12759" i="1"/>
  <c r="P12758" i="1"/>
  <c r="P12757" i="1"/>
  <c r="P12756" i="1"/>
  <c r="P12755" i="1"/>
  <c r="P12754" i="1"/>
  <c r="P12753" i="1"/>
  <c r="P12752" i="1"/>
  <c r="P12751" i="1"/>
  <c r="P12750" i="1"/>
  <c r="P12749" i="1"/>
  <c r="P12748" i="1"/>
  <c r="P12747" i="1"/>
  <c r="P12746" i="1"/>
  <c r="P12745" i="1"/>
  <c r="P12744" i="1"/>
  <c r="P12743" i="1"/>
  <c r="P12742" i="1"/>
  <c r="P12741" i="1"/>
  <c r="P12740" i="1"/>
  <c r="P12739" i="1"/>
  <c r="P12738" i="1"/>
  <c r="P12737" i="1"/>
  <c r="P12736" i="1"/>
  <c r="P12735" i="1"/>
  <c r="P12734" i="1"/>
  <c r="P12733" i="1"/>
  <c r="P12732" i="1"/>
  <c r="P12731" i="1"/>
  <c r="P12730" i="1"/>
  <c r="P12729" i="1"/>
  <c r="P12728" i="1"/>
  <c r="P12727" i="1"/>
  <c r="P12726" i="1"/>
  <c r="P12725" i="1"/>
  <c r="P12724" i="1"/>
  <c r="P12723" i="1"/>
  <c r="P12722" i="1"/>
  <c r="P12721" i="1"/>
  <c r="P12720" i="1"/>
  <c r="P12719" i="1"/>
  <c r="P12718" i="1"/>
  <c r="P12717" i="1"/>
  <c r="P12716" i="1"/>
  <c r="P12715" i="1"/>
  <c r="P12714" i="1"/>
  <c r="P12713" i="1"/>
  <c r="P12712" i="1"/>
  <c r="P12711" i="1"/>
  <c r="P12710" i="1"/>
  <c r="P12709" i="1"/>
  <c r="P12708" i="1"/>
  <c r="P12707" i="1"/>
  <c r="P12706" i="1"/>
  <c r="P12705" i="1"/>
  <c r="P12704" i="1"/>
  <c r="P12703" i="1"/>
  <c r="P12702" i="1"/>
  <c r="P12701" i="1"/>
  <c r="P12700" i="1"/>
  <c r="P12699" i="1"/>
  <c r="P12698" i="1"/>
  <c r="P12697" i="1"/>
  <c r="P12696" i="1"/>
  <c r="P12695" i="1"/>
  <c r="P12694" i="1"/>
  <c r="P12693" i="1"/>
  <c r="P12692" i="1"/>
  <c r="P12691" i="1"/>
  <c r="P12690" i="1"/>
  <c r="P12689" i="1"/>
  <c r="P12688" i="1"/>
  <c r="P12687" i="1"/>
  <c r="P12686" i="1"/>
  <c r="P12685" i="1"/>
  <c r="P12684" i="1"/>
  <c r="P12683" i="1"/>
  <c r="P12682" i="1"/>
  <c r="P12681" i="1"/>
  <c r="P12680" i="1"/>
  <c r="P12679" i="1"/>
  <c r="P12678" i="1"/>
  <c r="P12677" i="1"/>
  <c r="P12676" i="1"/>
  <c r="P12675" i="1"/>
  <c r="P12674" i="1"/>
  <c r="P12673" i="1"/>
  <c r="P12672" i="1"/>
  <c r="P12671" i="1"/>
  <c r="P12670" i="1"/>
  <c r="P12669" i="1"/>
  <c r="P12668" i="1"/>
  <c r="P12667" i="1"/>
  <c r="P12666" i="1"/>
  <c r="P12665" i="1"/>
  <c r="P12664" i="1"/>
  <c r="P12663" i="1"/>
  <c r="P12662" i="1"/>
  <c r="P12661" i="1"/>
  <c r="P12660" i="1"/>
  <c r="P12659" i="1"/>
  <c r="P12658" i="1"/>
  <c r="P12657" i="1"/>
  <c r="P12656" i="1"/>
  <c r="P12655" i="1"/>
  <c r="P12654" i="1"/>
  <c r="P12653" i="1"/>
  <c r="P12652" i="1"/>
  <c r="P12651" i="1"/>
  <c r="P12650" i="1"/>
  <c r="P12649" i="1"/>
  <c r="P12648" i="1"/>
  <c r="P12647" i="1"/>
  <c r="P12646" i="1"/>
  <c r="P12645" i="1"/>
  <c r="P12644" i="1"/>
  <c r="P12643" i="1"/>
  <c r="P12642" i="1"/>
  <c r="P12641" i="1"/>
  <c r="P12640" i="1"/>
  <c r="P12639" i="1"/>
  <c r="P12638" i="1"/>
  <c r="P12637" i="1"/>
  <c r="P12636" i="1"/>
  <c r="P12635" i="1"/>
  <c r="P12634" i="1"/>
  <c r="P12633" i="1"/>
  <c r="P12632" i="1"/>
  <c r="P12631" i="1"/>
  <c r="P12630" i="1"/>
  <c r="P12629" i="1"/>
  <c r="P12628" i="1"/>
  <c r="P12627" i="1"/>
  <c r="P12626" i="1"/>
  <c r="P12625" i="1"/>
  <c r="P12624" i="1"/>
  <c r="P12623" i="1"/>
  <c r="P12622" i="1"/>
  <c r="P12621" i="1"/>
  <c r="P12620" i="1"/>
  <c r="P12619" i="1"/>
  <c r="P12618" i="1"/>
  <c r="P12617" i="1"/>
  <c r="P12616" i="1"/>
  <c r="P12615" i="1"/>
  <c r="P12614" i="1"/>
  <c r="P12613" i="1"/>
  <c r="P12612" i="1"/>
  <c r="P12611" i="1"/>
  <c r="P12610" i="1"/>
  <c r="P12609" i="1"/>
  <c r="P12608" i="1"/>
  <c r="P12607" i="1"/>
  <c r="P12606" i="1"/>
  <c r="P12605" i="1"/>
  <c r="P12604" i="1"/>
  <c r="P12603" i="1"/>
  <c r="P12602" i="1"/>
  <c r="P12601" i="1"/>
  <c r="P12600" i="1"/>
  <c r="P12599" i="1"/>
  <c r="P12598" i="1"/>
  <c r="P12597" i="1"/>
  <c r="P12596" i="1"/>
  <c r="P12595" i="1"/>
  <c r="P12594" i="1"/>
  <c r="P12593" i="1"/>
  <c r="P12592" i="1"/>
  <c r="P12591" i="1"/>
  <c r="P12590" i="1"/>
  <c r="P12589" i="1"/>
  <c r="P12588" i="1"/>
  <c r="P12587" i="1"/>
  <c r="P12586" i="1"/>
  <c r="P12585" i="1"/>
  <c r="P12584" i="1"/>
  <c r="P12583" i="1"/>
  <c r="P12582" i="1"/>
  <c r="P12581" i="1"/>
  <c r="P12580" i="1"/>
  <c r="P12579" i="1"/>
  <c r="P12578" i="1"/>
  <c r="P12577" i="1"/>
  <c r="P12576" i="1"/>
  <c r="P12575" i="1"/>
  <c r="P12574" i="1"/>
  <c r="P12573" i="1"/>
  <c r="P12572" i="1"/>
  <c r="P12571" i="1"/>
  <c r="P12570" i="1"/>
  <c r="P12569" i="1"/>
  <c r="P12568" i="1"/>
  <c r="P12567" i="1"/>
  <c r="P12566" i="1"/>
  <c r="P12565" i="1"/>
  <c r="P12564" i="1"/>
  <c r="P12563" i="1"/>
  <c r="P12562" i="1"/>
  <c r="P12561" i="1"/>
  <c r="P12560" i="1"/>
  <c r="P12559" i="1"/>
  <c r="P12558" i="1"/>
  <c r="P12557" i="1"/>
  <c r="P12556" i="1"/>
  <c r="P12555" i="1"/>
  <c r="P12554" i="1"/>
  <c r="P12553" i="1"/>
  <c r="P12552" i="1"/>
  <c r="P12551" i="1"/>
  <c r="P12550" i="1"/>
  <c r="P12549" i="1"/>
  <c r="P12548" i="1"/>
  <c r="P12547" i="1"/>
  <c r="P12546" i="1"/>
  <c r="P12545" i="1"/>
  <c r="P12544" i="1"/>
  <c r="P12543" i="1"/>
  <c r="P12542" i="1"/>
  <c r="P12541" i="1"/>
  <c r="P12540" i="1"/>
  <c r="P12539" i="1"/>
  <c r="P12538" i="1"/>
  <c r="P12537" i="1"/>
  <c r="P12536" i="1"/>
  <c r="P12535" i="1"/>
  <c r="P12534" i="1"/>
  <c r="P12533" i="1"/>
  <c r="P12532" i="1"/>
  <c r="P12531" i="1"/>
  <c r="P12530" i="1"/>
  <c r="P12529" i="1"/>
  <c r="P12528" i="1"/>
  <c r="P12527" i="1"/>
  <c r="P12526" i="1"/>
  <c r="P12525" i="1"/>
  <c r="P12524" i="1"/>
  <c r="P12523" i="1"/>
  <c r="P12522" i="1"/>
  <c r="P12521" i="1"/>
  <c r="P12520" i="1"/>
  <c r="P12519" i="1"/>
  <c r="P12518" i="1"/>
  <c r="P12517" i="1"/>
  <c r="P12516" i="1"/>
  <c r="P12515" i="1"/>
  <c r="P12514" i="1"/>
  <c r="P12513" i="1"/>
  <c r="P12512" i="1"/>
  <c r="P12511" i="1"/>
  <c r="P12510" i="1"/>
  <c r="P12509" i="1"/>
  <c r="P12508" i="1"/>
  <c r="P12507" i="1"/>
  <c r="P12506" i="1"/>
  <c r="P12505" i="1"/>
  <c r="P12504" i="1"/>
  <c r="P12503" i="1"/>
  <c r="P12502" i="1"/>
  <c r="P12501" i="1"/>
  <c r="P12500" i="1"/>
  <c r="P12499" i="1"/>
  <c r="P12498" i="1"/>
  <c r="P12497" i="1"/>
  <c r="P12496" i="1"/>
  <c r="P12495" i="1"/>
  <c r="P12494" i="1"/>
  <c r="P12493" i="1"/>
  <c r="P12492" i="1"/>
  <c r="P12491" i="1"/>
  <c r="P12490" i="1"/>
  <c r="P12489" i="1"/>
  <c r="P12488" i="1"/>
  <c r="P12487" i="1"/>
  <c r="P12486" i="1"/>
  <c r="P12485" i="1"/>
  <c r="P12484" i="1"/>
  <c r="P12483" i="1"/>
  <c r="P12482" i="1"/>
  <c r="P12481" i="1"/>
  <c r="P12480" i="1"/>
  <c r="P12479" i="1"/>
  <c r="P12478" i="1"/>
  <c r="P12477" i="1"/>
  <c r="P12476" i="1"/>
  <c r="P12475" i="1"/>
  <c r="P12474" i="1"/>
  <c r="P12473" i="1"/>
  <c r="P12472" i="1"/>
  <c r="P12471" i="1"/>
  <c r="P12470" i="1"/>
  <c r="P12469" i="1"/>
  <c r="P12468" i="1"/>
  <c r="P12467" i="1"/>
  <c r="P12466" i="1"/>
  <c r="P12465" i="1"/>
  <c r="P12464" i="1"/>
  <c r="P12463" i="1"/>
  <c r="P12462" i="1"/>
  <c r="P12461" i="1"/>
  <c r="P12460" i="1"/>
  <c r="P12459" i="1"/>
  <c r="P12458" i="1"/>
  <c r="P12457" i="1"/>
  <c r="P12456" i="1"/>
  <c r="P12455" i="1"/>
  <c r="P12454" i="1"/>
  <c r="P12453" i="1"/>
  <c r="P12452" i="1"/>
  <c r="P12451" i="1"/>
  <c r="P12450" i="1"/>
  <c r="P12449" i="1"/>
  <c r="P12448" i="1"/>
  <c r="P12447" i="1"/>
  <c r="P12446" i="1"/>
  <c r="P12445" i="1"/>
  <c r="P12444" i="1"/>
  <c r="P12443" i="1"/>
  <c r="P12442" i="1"/>
  <c r="P12441" i="1"/>
  <c r="P12440" i="1"/>
  <c r="P12439" i="1"/>
  <c r="P12438" i="1"/>
  <c r="P12437" i="1"/>
  <c r="P12436" i="1"/>
  <c r="P12435" i="1"/>
  <c r="P12434" i="1"/>
  <c r="P12433" i="1"/>
  <c r="P12432" i="1"/>
  <c r="P12431" i="1"/>
  <c r="P12430" i="1"/>
  <c r="P12429" i="1"/>
  <c r="P12428" i="1"/>
  <c r="P12427" i="1"/>
  <c r="P12426" i="1"/>
  <c r="P12425" i="1"/>
  <c r="P12424" i="1"/>
  <c r="P12423" i="1"/>
  <c r="P12422" i="1"/>
  <c r="P12421" i="1"/>
  <c r="P12420" i="1"/>
  <c r="P12419" i="1"/>
  <c r="P12418" i="1"/>
  <c r="P12417" i="1"/>
  <c r="P12416" i="1"/>
  <c r="P12415" i="1"/>
  <c r="P12414" i="1"/>
  <c r="P12413" i="1"/>
  <c r="P12412" i="1"/>
  <c r="P12411" i="1"/>
  <c r="P12410" i="1"/>
  <c r="P12409" i="1"/>
  <c r="P12408" i="1"/>
  <c r="P12407" i="1"/>
  <c r="P12406" i="1"/>
  <c r="P12405" i="1"/>
  <c r="P12404" i="1"/>
  <c r="P12403" i="1"/>
  <c r="P12402" i="1"/>
  <c r="P12401" i="1"/>
  <c r="P12400" i="1"/>
  <c r="P12399" i="1"/>
  <c r="P12398" i="1"/>
  <c r="P12397" i="1"/>
  <c r="P12396" i="1"/>
  <c r="P12395" i="1"/>
  <c r="P12394" i="1"/>
  <c r="P12393" i="1"/>
  <c r="P12392" i="1"/>
  <c r="P12391" i="1"/>
  <c r="P12390" i="1"/>
  <c r="P12389" i="1"/>
  <c r="P12388" i="1"/>
  <c r="P12387" i="1"/>
  <c r="P12386" i="1"/>
  <c r="P12385" i="1"/>
  <c r="P12384" i="1"/>
  <c r="P12383" i="1"/>
  <c r="P12382" i="1"/>
  <c r="P12381" i="1"/>
  <c r="P12380" i="1"/>
  <c r="P12379" i="1"/>
  <c r="P12378" i="1"/>
  <c r="P12377" i="1"/>
  <c r="P12376" i="1"/>
  <c r="P12375" i="1"/>
  <c r="P12374" i="1"/>
  <c r="P12373" i="1"/>
  <c r="P12372" i="1"/>
  <c r="P12371" i="1"/>
  <c r="P12370" i="1"/>
  <c r="P12369" i="1"/>
  <c r="P12368" i="1"/>
  <c r="P12367" i="1"/>
  <c r="P12366" i="1"/>
  <c r="P12365" i="1"/>
  <c r="P12364" i="1"/>
  <c r="P12363" i="1"/>
  <c r="P12362" i="1"/>
  <c r="P12361" i="1"/>
  <c r="P12360" i="1"/>
  <c r="P12359" i="1"/>
  <c r="P12358" i="1"/>
  <c r="P12357" i="1"/>
  <c r="P12356" i="1"/>
  <c r="P12355" i="1"/>
  <c r="P12354" i="1"/>
  <c r="P12353" i="1"/>
  <c r="P12352" i="1"/>
  <c r="P12351" i="1"/>
  <c r="P12350" i="1"/>
  <c r="P12349" i="1"/>
  <c r="P12348" i="1"/>
  <c r="P12347" i="1"/>
  <c r="P12346" i="1"/>
  <c r="P12345" i="1"/>
  <c r="P12344" i="1"/>
  <c r="P12343" i="1"/>
  <c r="P12342" i="1"/>
  <c r="P12341" i="1"/>
  <c r="P12340" i="1"/>
  <c r="P12339" i="1"/>
  <c r="P12338" i="1"/>
  <c r="P12337" i="1"/>
  <c r="P12336" i="1"/>
  <c r="P12335" i="1"/>
  <c r="P12334" i="1"/>
  <c r="P12333" i="1"/>
  <c r="P12332" i="1"/>
  <c r="P12331" i="1"/>
  <c r="P12330" i="1"/>
  <c r="P12329" i="1"/>
  <c r="P12328" i="1"/>
  <c r="P12327" i="1"/>
  <c r="P12326" i="1"/>
  <c r="P12325" i="1"/>
  <c r="P12324" i="1"/>
  <c r="P12323" i="1"/>
  <c r="P12322" i="1"/>
  <c r="P12321" i="1"/>
  <c r="P12320" i="1"/>
  <c r="P12319" i="1"/>
  <c r="P12318" i="1"/>
  <c r="P12317" i="1"/>
  <c r="P12316" i="1"/>
  <c r="P12315" i="1"/>
  <c r="P12314" i="1"/>
  <c r="P12313" i="1"/>
  <c r="P12312" i="1"/>
  <c r="P12311" i="1"/>
  <c r="P12310" i="1"/>
  <c r="P12309" i="1"/>
  <c r="P12308" i="1"/>
  <c r="P12307" i="1"/>
  <c r="P12306" i="1"/>
  <c r="P12305" i="1"/>
  <c r="P12304" i="1"/>
  <c r="P12303" i="1"/>
  <c r="P12302" i="1"/>
  <c r="P12301" i="1"/>
  <c r="P12300" i="1"/>
  <c r="P12299" i="1"/>
  <c r="P12298" i="1"/>
  <c r="P12297" i="1"/>
  <c r="P12296" i="1"/>
  <c r="P12295" i="1"/>
  <c r="P12294" i="1"/>
  <c r="P12293" i="1"/>
  <c r="P12292" i="1"/>
  <c r="P12291" i="1"/>
  <c r="P12290" i="1"/>
  <c r="P12289" i="1"/>
  <c r="P12288" i="1"/>
  <c r="P12287" i="1"/>
  <c r="P12286" i="1"/>
  <c r="P12285" i="1"/>
  <c r="P12284" i="1"/>
  <c r="P12283" i="1"/>
  <c r="P12282" i="1"/>
  <c r="P12281" i="1"/>
  <c r="P12280" i="1"/>
  <c r="P12279" i="1"/>
  <c r="P12278" i="1"/>
  <c r="P12277" i="1"/>
  <c r="P12276" i="1"/>
  <c r="P12275" i="1"/>
  <c r="P12274" i="1"/>
  <c r="P12273" i="1"/>
  <c r="P12272" i="1"/>
  <c r="P12271" i="1"/>
  <c r="P12270" i="1"/>
  <c r="P12269" i="1"/>
  <c r="P12268" i="1"/>
  <c r="P12267" i="1"/>
  <c r="P12266" i="1"/>
  <c r="P12265" i="1"/>
  <c r="P12264" i="1"/>
  <c r="P12263" i="1"/>
  <c r="P12262" i="1"/>
  <c r="P12261" i="1"/>
  <c r="P12260" i="1"/>
  <c r="P12259" i="1"/>
  <c r="P12258" i="1"/>
  <c r="P12257" i="1"/>
  <c r="P12256" i="1"/>
  <c r="P12255" i="1"/>
  <c r="P12254" i="1"/>
  <c r="P12253" i="1"/>
  <c r="P12252" i="1"/>
  <c r="P12251" i="1"/>
  <c r="P12250" i="1"/>
  <c r="P12249" i="1"/>
  <c r="P12248" i="1"/>
  <c r="P12247" i="1"/>
  <c r="P12246" i="1"/>
  <c r="P12245" i="1"/>
  <c r="P12244" i="1"/>
  <c r="P12243" i="1"/>
  <c r="P12242" i="1"/>
  <c r="P12241" i="1"/>
  <c r="P12240" i="1"/>
  <c r="P12239" i="1"/>
  <c r="P12238" i="1"/>
  <c r="P12237" i="1"/>
  <c r="P12236" i="1"/>
  <c r="P12235" i="1"/>
  <c r="P12234" i="1"/>
  <c r="P12233" i="1"/>
  <c r="P12232" i="1"/>
  <c r="P12231" i="1"/>
  <c r="P12230" i="1"/>
  <c r="P12229" i="1"/>
  <c r="P12228" i="1"/>
  <c r="P12227" i="1"/>
  <c r="P12226" i="1"/>
  <c r="P12225" i="1"/>
  <c r="P12224" i="1"/>
  <c r="P12223" i="1"/>
  <c r="P12222" i="1"/>
  <c r="P12221" i="1"/>
  <c r="P12220" i="1"/>
  <c r="P12219" i="1"/>
  <c r="P12218" i="1"/>
  <c r="P12217" i="1"/>
  <c r="P12216" i="1"/>
  <c r="P12215" i="1"/>
  <c r="P12214" i="1"/>
  <c r="P12213" i="1"/>
  <c r="P12212" i="1"/>
  <c r="P12211" i="1"/>
  <c r="P12210" i="1"/>
  <c r="P12209" i="1"/>
  <c r="P12208" i="1"/>
  <c r="P12207" i="1"/>
  <c r="P12206" i="1"/>
  <c r="P12205" i="1"/>
  <c r="P12204" i="1"/>
  <c r="P12203" i="1"/>
  <c r="P12202" i="1"/>
  <c r="P12201" i="1"/>
  <c r="P12200" i="1"/>
  <c r="P12199" i="1"/>
  <c r="P12198" i="1"/>
  <c r="P12197" i="1"/>
  <c r="P12196" i="1"/>
  <c r="P12195" i="1"/>
  <c r="P12194" i="1"/>
  <c r="P12193" i="1"/>
  <c r="P12192" i="1"/>
  <c r="P12191" i="1"/>
  <c r="P12190" i="1"/>
  <c r="P12189" i="1"/>
  <c r="P12188" i="1"/>
  <c r="P12187" i="1"/>
  <c r="P12186" i="1"/>
  <c r="P12185" i="1"/>
  <c r="P12184" i="1"/>
  <c r="P12183" i="1"/>
  <c r="P12182" i="1"/>
  <c r="P12181" i="1"/>
  <c r="P12180" i="1"/>
  <c r="P12179" i="1"/>
  <c r="P12178" i="1"/>
  <c r="P12177" i="1"/>
  <c r="P12176" i="1"/>
  <c r="P12175" i="1"/>
  <c r="P12174" i="1"/>
  <c r="P12173" i="1"/>
  <c r="P12172" i="1"/>
  <c r="P12171" i="1"/>
  <c r="P12170" i="1"/>
  <c r="P12169" i="1"/>
  <c r="P12168" i="1"/>
  <c r="P12167" i="1"/>
  <c r="P12166" i="1"/>
  <c r="P12165" i="1"/>
  <c r="P12164" i="1"/>
  <c r="P12163" i="1"/>
  <c r="P12162" i="1"/>
  <c r="P12161" i="1"/>
  <c r="P12160" i="1"/>
  <c r="P12159" i="1"/>
  <c r="P12158" i="1"/>
  <c r="P12157" i="1"/>
  <c r="P12156" i="1"/>
  <c r="P12155" i="1"/>
  <c r="P12154" i="1"/>
  <c r="P12153" i="1"/>
  <c r="P12152" i="1"/>
  <c r="P12151" i="1"/>
  <c r="P12150" i="1"/>
  <c r="P12149" i="1"/>
  <c r="P12148" i="1"/>
  <c r="P12147" i="1"/>
  <c r="P12146" i="1"/>
  <c r="P12145" i="1"/>
  <c r="P12144" i="1"/>
  <c r="P12143" i="1"/>
  <c r="P12142" i="1"/>
  <c r="P12141" i="1"/>
  <c r="P12140" i="1"/>
  <c r="P12139" i="1"/>
  <c r="P12138" i="1"/>
  <c r="P12137" i="1"/>
  <c r="P12136" i="1"/>
  <c r="P12135" i="1"/>
  <c r="P12134" i="1"/>
  <c r="P12133" i="1"/>
  <c r="P12132" i="1"/>
  <c r="P12131" i="1"/>
  <c r="P12130" i="1"/>
  <c r="P12129" i="1"/>
  <c r="P12128" i="1"/>
  <c r="P12127" i="1"/>
  <c r="P12126" i="1"/>
  <c r="P12125" i="1"/>
  <c r="P12124" i="1"/>
  <c r="P12123" i="1"/>
  <c r="P12122" i="1"/>
  <c r="P12121" i="1"/>
  <c r="P12120" i="1"/>
  <c r="P12119" i="1"/>
  <c r="P12118" i="1"/>
  <c r="P12117" i="1"/>
  <c r="P12116" i="1"/>
  <c r="P12115" i="1"/>
  <c r="P12114" i="1"/>
  <c r="P12113" i="1"/>
  <c r="P12112" i="1"/>
  <c r="P12111" i="1"/>
  <c r="P12110" i="1"/>
  <c r="P12109" i="1"/>
  <c r="P12108" i="1"/>
  <c r="P12107" i="1"/>
  <c r="P12106" i="1"/>
  <c r="P12105" i="1"/>
  <c r="P12104" i="1"/>
  <c r="P12103" i="1"/>
  <c r="P12102" i="1"/>
  <c r="P12101" i="1"/>
  <c r="P12100" i="1"/>
  <c r="P12099" i="1"/>
  <c r="P12098" i="1"/>
  <c r="P12097" i="1"/>
  <c r="P12096" i="1"/>
  <c r="P12095" i="1"/>
  <c r="P12094" i="1"/>
  <c r="P12093" i="1"/>
  <c r="P12092" i="1"/>
  <c r="P12091" i="1"/>
  <c r="P12090" i="1"/>
  <c r="P12089" i="1"/>
  <c r="P12088" i="1"/>
  <c r="P12087" i="1"/>
  <c r="P12086" i="1"/>
  <c r="P12085" i="1"/>
  <c r="P12084" i="1"/>
  <c r="P12083" i="1"/>
  <c r="P12082" i="1"/>
  <c r="P12081" i="1"/>
  <c r="P12080" i="1"/>
  <c r="P12079" i="1"/>
  <c r="P12078" i="1"/>
  <c r="P12077" i="1"/>
  <c r="P12076" i="1"/>
  <c r="P12075" i="1"/>
  <c r="P12074" i="1"/>
  <c r="P12073" i="1"/>
  <c r="P12072" i="1"/>
  <c r="P12071" i="1"/>
  <c r="P12070" i="1"/>
  <c r="P12069" i="1"/>
  <c r="P12068" i="1"/>
  <c r="P12067" i="1"/>
  <c r="P12066" i="1"/>
  <c r="P12065" i="1"/>
  <c r="P12064" i="1"/>
  <c r="P12063" i="1"/>
  <c r="P12062" i="1"/>
  <c r="P12061" i="1"/>
  <c r="P12060" i="1"/>
  <c r="P12059" i="1"/>
  <c r="P12058" i="1"/>
  <c r="P12057" i="1"/>
  <c r="P12056" i="1"/>
  <c r="P12055" i="1"/>
  <c r="P12054" i="1"/>
  <c r="P12053" i="1"/>
  <c r="P12052" i="1"/>
  <c r="P12051" i="1"/>
  <c r="P12050" i="1"/>
  <c r="P12049" i="1"/>
  <c r="P12048" i="1"/>
  <c r="P12047" i="1"/>
  <c r="P12046" i="1"/>
  <c r="P12045" i="1"/>
  <c r="P12044" i="1"/>
  <c r="P12043" i="1"/>
  <c r="P12042" i="1"/>
  <c r="P12041" i="1"/>
  <c r="P12040" i="1"/>
  <c r="P12039" i="1"/>
  <c r="P12038" i="1"/>
  <c r="P12037" i="1"/>
  <c r="P12036" i="1"/>
  <c r="P12035" i="1"/>
  <c r="P12034" i="1"/>
  <c r="P12033" i="1"/>
  <c r="P12032" i="1"/>
  <c r="P12031" i="1"/>
  <c r="P12030" i="1"/>
  <c r="P12029" i="1"/>
  <c r="P12028" i="1"/>
  <c r="P12027" i="1"/>
  <c r="P12026" i="1"/>
  <c r="P12025" i="1"/>
  <c r="P12024" i="1"/>
  <c r="P12023" i="1"/>
  <c r="P12022" i="1"/>
  <c r="P12021" i="1"/>
  <c r="P12020" i="1"/>
  <c r="P12019" i="1"/>
  <c r="P12018" i="1"/>
  <c r="P12017" i="1"/>
  <c r="P12016" i="1"/>
  <c r="P12015" i="1"/>
  <c r="P12014" i="1"/>
  <c r="P12013" i="1"/>
  <c r="P12012" i="1"/>
  <c r="P12011" i="1"/>
  <c r="P12010" i="1"/>
  <c r="P12009" i="1"/>
  <c r="P12008" i="1"/>
  <c r="P12007" i="1"/>
  <c r="P12006" i="1"/>
  <c r="P12005" i="1"/>
  <c r="P12004" i="1"/>
  <c r="P12003" i="1"/>
  <c r="P12002" i="1"/>
  <c r="P12001" i="1"/>
  <c r="P12000" i="1"/>
  <c r="P11999" i="1"/>
  <c r="P11998" i="1"/>
  <c r="P11997" i="1"/>
  <c r="P11996" i="1"/>
  <c r="P11995" i="1"/>
  <c r="P11994" i="1"/>
  <c r="P11993" i="1"/>
  <c r="P11992" i="1"/>
  <c r="P11991" i="1"/>
  <c r="P11990" i="1"/>
  <c r="P11989" i="1"/>
  <c r="P11988" i="1"/>
  <c r="P11987" i="1"/>
  <c r="P11986" i="1"/>
  <c r="P11985" i="1"/>
  <c r="P11984" i="1"/>
  <c r="P11983" i="1"/>
  <c r="P11982" i="1"/>
  <c r="P11981" i="1"/>
  <c r="P11980" i="1"/>
  <c r="P11979" i="1"/>
  <c r="P11978" i="1"/>
  <c r="P11977" i="1"/>
  <c r="P11976" i="1"/>
  <c r="P11975" i="1"/>
  <c r="P11974" i="1"/>
  <c r="P11973" i="1"/>
  <c r="P11972" i="1"/>
  <c r="P11971" i="1"/>
  <c r="P11970" i="1"/>
  <c r="P11969" i="1"/>
  <c r="P11968" i="1"/>
  <c r="P11967" i="1"/>
  <c r="P11966" i="1"/>
  <c r="P11965" i="1"/>
  <c r="P11964" i="1"/>
  <c r="P11963" i="1"/>
  <c r="P11962" i="1"/>
  <c r="P11961" i="1"/>
  <c r="P11960" i="1"/>
  <c r="P11959" i="1"/>
  <c r="P11958" i="1"/>
  <c r="P11957" i="1"/>
  <c r="P11956" i="1"/>
  <c r="P11955" i="1"/>
  <c r="P11954" i="1"/>
  <c r="P11953" i="1"/>
  <c r="P11952" i="1"/>
  <c r="P11951" i="1"/>
  <c r="P11950" i="1"/>
  <c r="P11949" i="1"/>
  <c r="P11948" i="1"/>
  <c r="P11947" i="1"/>
  <c r="P11946" i="1"/>
  <c r="P11945" i="1"/>
  <c r="P11944" i="1"/>
  <c r="P11943" i="1"/>
  <c r="P11942" i="1"/>
  <c r="P11941" i="1"/>
  <c r="P11940" i="1"/>
  <c r="P11939" i="1"/>
  <c r="P11938" i="1"/>
  <c r="P11937" i="1"/>
  <c r="P11936" i="1"/>
  <c r="P11935" i="1"/>
  <c r="P11934" i="1"/>
  <c r="P11933" i="1"/>
  <c r="P11932" i="1"/>
  <c r="P11931" i="1"/>
  <c r="P11930" i="1"/>
  <c r="P11929" i="1"/>
  <c r="P11928" i="1"/>
  <c r="P11927" i="1"/>
  <c r="P11926" i="1"/>
  <c r="P11925" i="1"/>
  <c r="P11924" i="1"/>
  <c r="P11923" i="1"/>
  <c r="P11922" i="1"/>
  <c r="P11921" i="1"/>
  <c r="P11920" i="1"/>
  <c r="P11919" i="1"/>
  <c r="P11918" i="1"/>
  <c r="P11917" i="1"/>
  <c r="P11916" i="1"/>
  <c r="P11915" i="1"/>
  <c r="P11914" i="1"/>
  <c r="P11913" i="1"/>
  <c r="P11912" i="1"/>
  <c r="P11911" i="1"/>
  <c r="P11910" i="1"/>
  <c r="P11909" i="1"/>
  <c r="P11908" i="1"/>
  <c r="P11907" i="1"/>
  <c r="P11906" i="1"/>
  <c r="P11905" i="1"/>
  <c r="P11904" i="1"/>
  <c r="P11903" i="1"/>
  <c r="P11902" i="1"/>
  <c r="P11901" i="1"/>
  <c r="P11900" i="1"/>
  <c r="P11899" i="1"/>
  <c r="P11898" i="1"/>
  <c r="P11897" i="1"/>
  <c r="P11896" i="1"/>
  <c r="P11895" i="1"/>
  <c r="P11894" i="1"/>
  <c r="P11893" i="1"/>
  <c r="P11892" i="1"/>
  <c r="P11891" i="1"/>
  <c r="P11890" i="1"/>
  <c r="P11889" i="1"/>
  <c r="P11888" i="1"/>
  <c r="P11887" i="1"/>
  <c r="P11886" i="1"/>
  <c r="P11885" i="1"/>
  <c r="P11884" i="1"/>
  <c r="P11883" i="1"/>
  <c r="P11882" i="1"/>
  <c r="P11881" i="1"/>
  <c r="P11880" i="1"/>
  <c r="P11879" i="1"/>
  <c r="P11878" i="1"/>
  <c r="P11877" i="1"/>
  <c r="P11876" i="1"/>
  <c r="P11875" i="1"/>
  <c r="P11874" i="1"/>
  <c r="P11873" i="1"/>
  <c r="P11872" i="1"/>
  <c r="P11871" i="1"/>
  <c r="P11870" i="1"/>
  <c r="P11869" i="1"/>
  <c r="P11868" i="1"/>
  <c r="P11867" i="1"/>
  <c r="P11866" i="1"/>
  <c r="P11865" i="1"/>
  <c r="P11864" i="1"/>
  <c r="P11863" i="1"/>
  <c r="P11862" i="1"/>
  <c r="P11861" i="1"/>
  <c r="P11860" i="1"/>
  <c r="P11859" i="1"/>
  <c r="P11858" i="1"/>
  <c r="P11857" i="1"/>
  <c r="P11856" i="1"/>
  <c r="P11855" i="1"/>
  <c r="P11854" i="1"/>
  <c r="P11853" i="1"/>
  <c r="P11852" i="1"/>
  <c r="P11851" i="1"/>
  <c r="P11850" i="1"/>
  <c r="P11849" i="1"/>
  <c r="P11848" i="1"/>
  <c r="P11847" i="1"/>
  <c r="P11846" i="1"/>
  <c r="P11845" i="1"/>
  <c r="P11844" i="1"/>
  <c r="P11843" i="1"/>
  <c r="P11842" i="1"/>
  <c r="P11841" i="1"/>
  <c r="P11840" i="1"/>
  <c r="P11839" i="1"/>
  <c r="P11838" i="1"/>
  <c r="P11837" i="1"/>
  <c r="P11836" i="1"/>
  <c r="P11835" i="1"/>
  <c r="P11834" i="1"/>
  <c r="P11833" i="1"/>
  <c r="P11832" i="1"/>
  <c r="P11831" i="1"/>
  <c r="P11830" i="1"/>
  <c r="P11829" i="1"/>
  <c r="P11828" i="1"/>
  <c r="P11827" i="1"/>
  <c r="P11826" i="1"/>
  <c r="P11825" i="1"/>
  <c r="P11824" i="1"/>
  <c r="P11823" i="1"/>
  <c r="P11822" i="1"/>
  <c r="P11821" i="1"/>
  <c r="P11820" i="1"/>
  <c r="P11819" i="1"/>
  <c r="P11818" i="1"/>
  <c r="P11817" i="1"/>
  <c r="P11816" i="1"/>
  <c r="P11815" i="1"/>
  <c r="P11814" i="1"/>
  <c r="P11813" i="1"/>
  <c r="P11812" i="1"/>
  <c r="P11811" i="1"/>
  <c r="P11810" i="1"/>
  <c r="P11809" i="1"/>
  <c r="P11808" i="1"/>
  <c r="P11807" i="1"/>
  <c r="P11806" i="1"/>
  <c r="P11805" i="1"/>
  <c r="P11804" i="1"/>
  <c r="P11803" i="1"/>
  <c r="P11802" i="1"/>
  <c r="P11801" i="1"/>
  <c r="P11800" i="1"/>
  <c r="P11799" i="1"/>
  <c r="P11798" i="1"/>
  <c r="P11797" i="1"/>
  <c r="P11796" i="1"/>
  <c r="P11795" i="1"/>
  <c r="P11794" i="1"/>
  <c r="P11793" i="1"/>
  <c r="P11792" i="1"/>
  <c r="P11791" i="1"/>
  <c r="P11790" i="1"/>
  <c r="P11789" i="1"/>
  <c r="P11788" i="1"/>
  <c r="P11787" i="1"/>
  <c r="P11786" i="1"/>
  <c r="P11785" i="1"/>
  <c r="P11784" i="1"/>
  <c r="P11783" i="1"/>
  <c r="P11782" i="1"/>
  <c r="P11781" i="1"/>
  <c r="P11780" i="1"/>
  <c r="P11779" i="1"/>
  <c r="P11778" i="1"/>
  <c r="P11777" i="1"/>
  <c r="P11776" i="1"/>
  <c r="P11775" i="1"/>
  <c r="P11774" i="1"/>
  <c r="P11773" i="1"/>
  <c r="P11772" i="1"/>
  <c r="P11771" i="1"/>
  <c r="P11770" i="1"/>
  <c r="P11769" i="1"/>
  <c r="P11768" i="1"/>
  <c r="P11767" i="1"/>
  <c r="P11766" i="1"/>
  <c r="P11765" i="1"/>
  <c r="P11764" i="1"/>
  <c r="P11763" i="1"/>
  <c r="P11762" i="1"/>
  <c r="P11761" i="1"/>
  <c r="P11760" i="1"/>
  <c r="P11759" i="1"/>
  <c r="P11758" i="1"/>
  <c r="P11757" i="1"/>
  <c r="P11756" i="1"/>
  <c r="P11755" i="1"/>
  <c r="P11754" i="1"/>
  <c r="P11753" i="1"/>
  <c r="P11752" i="1"/>
  <c r="P11751" i="1"/>
  <c r="P11750" i="1"/>
  <c r="P11749" i="1"/>
  <c r="P11748" i="1"/>
  <c r="P11747" i="1"/>
  <c r="P11746" i="1"/>
  <c r="P11745" i="1"/>
  <c r="P11744" i="1"/>
  <c r="P11743" i="1"/>
  <c r="P11742" i="1"/>
  <c r="P11741" i="1"/>
  <c r="P11740" i="1"/>
  <c r="P11739" i="1"/>
  <c r="P11738" i="1"/>
  <c r="P11737" i="1"/>
  <c r="P11736" i="1"/>
  <c r="P11735" i="1"/>
  <c r="P11734" i="1"/>
  <c r="P11733" i="1"/>
  <c r="P11732" i="1"/>
  <c r="P11731" i="1"/>
  <c r="P11730" i="1"/>
  <c r="P11729" i="1"/>
  <c r="P11728" i="1"/>
  <c r="P11727" i="1"/>
  <c r="P11726" i="1"/>
  <c r="P11725" i="1"/>
  <c r="P11724" i="1"/>
  <c r="P11723" i="1"/>
  <c r="P11722" i="1"/>
  <c r="P11721" i="1"/>
  <c r="P11720" i="1"/>
  <c r="P11719" i="1"/>
  <c r="P11718" i="1"/>
  <c r="P11717" i="1"/>
  <c r="P11716" i="1"/>
  <c r="P11715" i="1"/>
  <c r="P11714" i="1"/>
  <c r="P11713" i="1"/>
  <c r="P11712" i="1"/>
  <c r="P11711" i="1"/>
  <c r="P11710" i="1"/>
  <c r="P11709" i="1"/>
  <c r="P11708" i="1"/>
  <c r="P11707" i="1"/>
  <c r="P11706" i="1"/>
  <c r="P11705" i="1"/>
  <c r="P11704" i="1"/>
  <c r="P11703" i="1"/>
  <c r="P11702" i="1"/>
  <c r="P11701" i="1"/>
  <c r="P11700" i="1"/>
  <c r="P11699" i="1"/>
  <c r="P11698" i="1"/>
  <c r="P11697" i="1"/>
  <c r="P11696" i="1"/>
  <c r="P11695" i="1"/>
  <c r="P11694" i="1"/>
  <c r="P11693" i="1"/>
  <c r="P11692" i="1"/>
  <c r="P11691" i="1"/>
  <c r="P11690" i="1"/>
  <c r="P11689" i="1"/>
  <c r="P11688" i="1"/>
  <c r="P11687" i="1"/>
  <c r="P11686" i="1"/>
  <c r="P11685" i="1"/>
  <c r="P11684" i="1"/>
  <c r="P11683" i="1"/>
  <c r="P11682" i="1"/>
  <c r="P11681" i="1"/>
  <c r="P11680" i="1"/>
  <c r="P11679" i="1"/>
  <c r="P11678" i="1"/>
  <c r="P11677" i="1"/>
  <c r="P11676" i="1"/>
  <c r="P11675" i="1"/>
  <c r="P11674" i="1"/>
  <c r="P11673" i="1"/>
  <c r="P11672" i="1"/>
  <c r="P11671" i="1"/>
  <c r="P11670" i="1"/>
  <c r="P11669" i="1"/>
  <c r="P11668" i="1"/>
  <c r="P11667" i="1"/>
  <c r="P11666" i="1"/>
  <c r="P11665" i="1"/>
  <c r="P11664" i="1"/>
  <c r="P11663" i="1"/>
  <c r="P11662" i="1"/>
  <c r="P11661" i="1"/>
  <c r="P11660" i="1"/>
  <c r="P11659" i="1"/>
  <c r="P11658" i="1"/>
  <c r="P11657" i="1"/>
  <c r="P11656" i="1"/>
  <c r="P11655" i="1"/>
  <c r="P11654" i="1"/>
  <c r="P11653" i="1"/>
  <c r="P11652" i="1"/>
  <c r="P11651" i="1"/>
  <c r="P11650" i="1"/>
  <c r="P11649" i="1"/>
  <c r="P11648" i="1"/>
  <c r="P11647" i="1"/>
  <c r="P11646" i="1"/>
  <c r="P11645" i="1"/>
  <c r="P11644" i="1"/>
  <c r="P11643" i="1"/>
  <c r="P11642" i="1"/>
  <c r="P11641" i="1"/>
  <c r="P11640" i="1"/>
  <c r="P11639" i="1"/>
  <c r="P11638" i="1"/>
  <c r="P11637" i="1"/>
  <c r="P11636" i="1"/>
  <c r="P11635" i="1"/>
  <c r="P11634" i="1"/>
  <c r="P11633" i="1"/>
  <c r="P11632" i="1"/>
  <c r="P11631" i="1"/>
  <c r="P11630" i="1"/>
  <c r="P11629" i="1"/>
  <c r="P11628" i="1"/>
  <c r="P11627" i="1"/>
  <c r="P11626" i="1"/>
  <c r="P11625" i="1"/>
  <c r="P11624" i="1"/>
  <c r="P11623" i="1"/>
  <c r="P11622" i="1"/>
  <c r="P11621" i="1"/>
  <c r="P11620" i="1"/>
  <c r="P11619" i="1"/>
  <c r="P11618" i="1"/>
  <c r="P11617" i="1"/>
  <c r="P11616" i="1"/>
  <c r="P11615" i="1"/>
  <c r="P11614" i="1"/>
  <c r="P11613" i="1"/>
  <c r="P11612" i="1"/>
  <c r="P11611" i="1"/>
  <c r="P11610" i="1"/>
  <c r="P11609" i="1"/>
  <c r="P11608" i="1"/>
  <c r="P11607" i="1"/>
  <c r="P11606" i="1"/>
  <c r="P11605" i="1"/>
  <c r="P11604" i="1"/>
  <c r="P11603" i="1"/>
  <c r="P11602" i="1"/>
  <c r="P11601" i="1"/>
  <c r="P11600" i="1"/>
  <c r="P11599" i="1"/>
  <c r="P11598" i="1"/>
  <c r="P11597" i="1"/>
  <c r="P11596" i="1"/>
  <c r="P11595" i="1"/>
  <c r="P11594" i="1"/>
  <c r="P11593" i="1"/>
  <c r="P11592" i="1"/>
  <c r="P11591" i="1"/>
  <c r="P11590" i="1"/>
  <c r="P11589" i="1"/>
  <c r="P11588" i="1"/>
  <c r="P11587" i="1"/>
  <c r="P11586" i="1"/>
  <c r="P11585" i="1"/>
  <c r="P11584" i="1"/>
  <c r="P11583" i="1"/>
  <c r="P11582" i="1"/>
  <c r="P11581" i="1"/>
  <c r="P11580" i="1"/>
  <c r="P11579" i="1"/>
  <c r="P11578" i="1"/>
  <c r="P11577" i="1"/>
  <c r="P11576" i="1"/>
  <c r="P11575" i="1"/>
  <c r="P11574" i="1"/>
  <c r="P11573" i="1"/>
  <c r="P11572" i="1"/>
  <c r="P11571" i="1"/>
  <c r="P11570" i="1"/>
  <c r="P11569" i="1"/>
  <c r="P11568" i="1"/>
  <c r="P11567" i="1"/>
  <c r="P11566" i="1"/>
  <c r="P11565" i="1"/>
  <c r="P11564" i="1"/>
  <c r="P11563" i="1"/>
  <c r="P11562" i="1"/>
  <c r="P11561" i="1"/>
  <c r="P11560" i="1"/>
  <c r="P11559" i="1"/>
  <c r="P11558" i="1"/>
  <c r="P11557" i="1"/>
  <c r="P11556" i="1"/>
  <c r="P11555" i="1"/>
  <c r="P11554" i="1"/>
  <c r="P11553" i="1"/>
  <c r="P11552" i="1"/>
  <c r="P11551" i="1"/>
  <c r="P11550" i="1"/>
  <c r="P11549" i="1"/>
  <c r="P11548" i="1"/>
  <c r="P11547" i="1"/>
  <c r="P11546" i="1"/>
  <c r="P11545" i="1"/>
  <c r="P11544" i="1"/>
  <c r="P11543" i="1"/>
  <c r="P11542" i="1"/>
  <c r="P11541" i="1"/>
  <c r="P11540" i="1"/>
  <c r="P11539" i="1"/>
  <c r="P11538" i="1"/>
  <c r="P11537" i="1"/>
  <c r="P11536" i="1"/>
  <c r="P11535" i="1"/>
  <c r="P11534" i="1"/>
  <c r="P11533" i="1"/>
  <c r="P11532" i="1"/>
  <c r="P11531" i="1"/>
  <c r="P11530" i="1"/>
  <c r="P11529" i="1"/>
  <c r="P11528" i="1"/>
  <c r="P11527" i="1"/>
  <c r="P11526" i="1"/>
  <c r="P11525" i="1"/>
  <c r="P11524" i="1"/>
  <c r="P11523" i="1"/>
  <c r="P11522" i="1"/>
  <c r="P11521" i="1"/>
  <c r="P11520" i="1"/>
  <c r="P11519" i="1"/>
  <c r="P11518" i="1"/>
  <c r="P11517" i="1"/>
  <c r="P11516" i="1"/>
  <c r="P11515" i="1"/>
  <c r="P11514" i="1"/>
  <c r="P11513" i="1"/>
  <c r="P11512" i="1"/>
  <c r="P11511" i="1"/>
  <c r="P11510" i="1"/>
  <c r="P11509" i="1"/>
  <c r="P11508" i="1"/>
  <c r="P11507" i="1"/>
  <c r="P11506" i="1"/>
  <c r="P11505" i="1"/>
  <c r="P11504" i="1"/>
  <c r="P11503" i="1"/>
  <c r="P11502" i="1"/>
  <c r="P11501" i="1"/>
  <c r="P11500" i="1"/>
  <c r="P11499" i="1"/>
  <c r="P11498" i="1"/>
  <c r="P11497" i="1"/>
  <c r="P11496" i="1"/>
  <c r="P11495" i="1"/>
  <c r="P11494" i="1"/>
  <c r="P11493" i="1"/>
  <c r="P11492" i="1"/>
  <c r="P11491" i="1"/>
  <c r="P11490" i="1"/>
  <c r="P11489" i="1"/>
  <c r="P11488" i="1"/>
  <c r="P11487" i="1"/>
  <c r="P11486" i="1"/>
  <c r="P11485" i="1"/>
  <c r="P11484" i="1"/>
  <c r="P11483" i="1"/>
  <c r="P11482" i="1"/>
  <c r="P11481" i="1"/>
  <c r="P11480" i="1"/>
  <c r="P11479" i="1"/>
  <c r="P11478" i="1"/>
  <c r="P11477" i="1"/>
  <c r="P11476" i="1"/>
  <c r="P11475" i="1"/>
  <c r="P11474" i="1"/>
  <c r="P11473" i="1"/>
  <c r="P11472" i="1"/>
  <c r="P11471" i="1"/>
  <c r="P11470" i="1"/>
  <c r="P11469" i="1"/>
  <c r="P11468" i="1"/>
  <c r="P11467" i="1"/>
  <c r="P11466" i="1"/>
  <c r="P11465" i="1"/>
  <c r="P11464" i="1"/>
  <c r="P11463" i="1"/>
  <c r="P11462" i="1"/>
  <c r="P11461" i="1"/>
  <c r="P11460" i="1"/>
  <c r="P11459" i="1"/>
  <c r="P11458" i="1"/>
  <c r="P11457" i="1"/>
  <c r="P11456" i="1"/>
  <c r="P11455" i="1"/>
  <c r="P11454" i="1"/>
  <c r="P11453" i="1"/>
  <c r="P11452" i="1"/>
  <c r="P11451" i="1"/>
  <c r="P11450" i="1"/>
  <c r="P11449" i="1"/>
  <c r="P11448" i="1"/>
  <c r="P11447" i="1"/>
  <c r="P11446" i="1"/>
  <c r="P11445" i="1"/>
  <c r="P11444" i="1"/>
  <c r="P11443" i="1"/>
  <c r="P11442" i="1"/>
  <c r="P11441" i="1"/>
  <c r="P11440" i="1"/>
  <c r="P11439" i="1"/>
  <c r="P11438" i="1"/>
  <c r="P11437" i="1"/>
  <c r="P11436" i="1"/>
  <c r="P11435" i="1"/>
  <c r="P11434" i="1"/>
  <c r="P11433" i="1"/>
  <c r="P11432" i="1"/>
  <c r="P11431" i="1"/>
  <c r="P11430" i="1"/>
  <c r="P11429" i="1"/>
  <c r="P11428" i="1"/>
  <c r="P11427" i="1"/>
  <c r="P11426" i="1"/>
  <c r="P11425" i="1"/>
  <c r="P11424" i="1"/>
  <c r="P11423" i="1"/>
  <c r="P11422" i="1"/>
  <c r="P11421" i="1"/>
  <c r="P11420" i="1"/>
  <c r="P11419" i="1"/>
  <c r="P11418" i="1"/>
  <c r="P11417" i="1"/>
  <c r="P11416" i="1"/>
  <c r="P11415" i="1"/>
  <c r="P11414" i="1"/>
  <c r="P11413" i="1"/>
  <c r="P11412" i="1"/>
  <c r="P11411" i="1"/>
  <c r="P11410" i="1"/>
  <c r="P11409" i="1"/>
  <c r="P11408" i="1"/>
  <c r="P11407" i="1"/>
  <c r="P11406" i="1"/>
  <c r="P11405" i="1"/>
  <c r="P11404" i="1"/>
  <c r="P11403" i="1"/>
  <c r="P11402" i="1"/>
  <c r="P11401" i="1"/>
  <c r="P11400" i="1"/>
  <c r="P11399" i="1"/>
  <c r="P11398" i="1"/>
  <c r="P11397" i="1"/>
  <c r="P11396" i="1"/>
  <c r="P11395" i="1"/>
  <c r="P11394" i="1"/>
  <c r="P11393" i="1"/>
  <c r="P11392" i="1"/>
  <c r="P11391" i="1"/>
  <c r="P11390" i="1"/>
  <c r="P11389" i="1"/>
  <c r="P11388" i="1"/>
  <c r="P11387" i="1"/>
  <c r="P11386" i="1"/>
  <c r="P11385" i="1"/>
  <c r="P11384" i="1"/>
  <c r="P11383" i="1"/>
  <c r="P11382" i="1"/>
  <c r="P11381" i="1"/>
  <c r="P11380" i="1"/>
  <c r="P11379" i="1"/>
  <c r="P11378" i="1"/>
  <c r="P11377" i="1"/>
  <c r="P11376" i="1"/>
  <c r="P11375" i="1"/>
  <c r="P11374" i="1"/>
  <c r="P11373" i="1"/>
  <c r="P11372" i="1"/>
  <c r="P11371" i="1"/>
  <c r="P11370" i="1"/>
  <c r="P11369" i="1"/>
  <c r="P11368" i="1"/>
  <c r="P11367" i="1"/>
  <c r="P11366" i="1"/>
  <c r="P11365" i="1"/>
  <c r="P11364" i="1"/>
  <c r="P11363" i="1"/>
  <c r="P11362" i="1"/>
  <c r="P11361" i="1"/>
  <c r="P11360" i="1"/>
  <c r="P11359" i="1"/>
  <c r="P11358" i="1"/>
  <c r="P11357" i="1"/>
  <c r="P11356" i="1"/>
  <c r="P11355" i="1"/>
  <c r="P11354" i="1"/>
  <c r="P11353" i="1"/>
  <c r="P11352" i="1"/>
  <c r="P11351" i="1"/>
  <c r="P11350" i="1"/>
  <c r="P11349" i="1"/>
  <c r="P11348" i="1"/>
  <c r="P11347" i="1"/>
  <c r="P11346" i="1"/>
  <c r="P11345" i="1"/>
  <c r="P11344" i="1"/>
  <c r="P11343" i="1"/>
  <c r="P11342" i="1"/>
  <c r="P11341" i="1"/>
  <c r="P11340" i="1"/>
  <c r="P11339" i="1"/>
  <c r="P11338" i="1"/>
  <c r="P11337" i="1"/>
  <c r="P11336" i="1"/>
  <c r="P11335" i="1"/>
  <c r="P11334" i="1"/>
  <c r="P11333" i="1"/>
  <c r="P11332" i="1"/>
  <c r="P11331" i="1"/>
  <c r="P11330" i="1"/>
  <c r="P11329" i="1"/>
  <c r="P11328" i="1"/>
  <c r="P11327" i="1"/>
  <c r="P11326" i="1"/>
  <c r="P11325" i="1"/>
  <c r="P11324" i="1"/>
  <c r="P11323" i="1"/>
  <c r="P11322" i="1"/>
  <c r="P11321" i="1"/>
  <c r="P11320" i="1"/>
  <c r="P11319" i="1"/>
  <c r="P11318" i="1"/>
  <c r="P11317" i="1"/>
  <c r="P11316" i="1"/>
  <c r="P11315" i="1"/>
  <c r="P11314" i="1"/>
  <c r="P11313" i="1"/>
  <c r="P11312" i="1"/>
  <c r="P11311" i="1"/>
  <c r="P11310" i="1"/>
  <c r="P11309" i="1"/>
  <c r="P11308" i="1"/>
  <c r="P11307" i="1"/>
  <c r="P11306" i="1"/>
  <c r="P11305" i="1"/>
  <c r="P11304" i="1"/>
  <c r="P11303" i="1"/>
  <c r="P11302" i="1"/>
  <c r="P11301" i="1"/>
  <c r="P11300" i="1"/>
  <c r="P11299" i="1"/>
  <c r="P11298" i="1"/>
  <c r="P11297" i="1"/>
  <c r="P11296" i="1"/>
  <c r="P11295" i="1"/>
  <c r="P11294" i="1"/>
  <c r="P11293" i="1"/>
  <c r="P11292" i="1"/>
  <c r="P11291" i="1"/>
  <c r="P11290" i="1"/>
  <c r="P11289" i="1"/>
  <c r="P11288" i="1"/>
  <c r="P11287" i="1"/>
  <c r="P11286" i="1"/>
  <c r="P11285" i="1"/>
  <c r="P11284" i="1"/>
  <c r="P11283" i="1"/>
  <c r="P11282" i="1"/>
  <c r="P11281" i="1"/>
  <c r="P11280" i="1"/>
  <c r="P11279" i="1"/>
  <c r="P11278" i="1"/>
  <c r="P11277" i="1"/>
  <c r="P11276" i="1"/>
  <c r="P11275" i="1"/>
  <c r="P11274" i="1"/>
  <c r="P11273" i="1"/>
  <c r="P11272" i="1"/>
  <c r="P11271" i="1"/>
  <c r="P11270" i="1"/>
  <c r="P11269" i="1"/>
  <c r="P11268" i="1"/>
  <c r="P11267" i="1"/>
  <c r="P11266" i="1"/>
  <c r="P11265" i="1"/>
  <c r="P11264" i="1"/>
  <c r="P11263" i="1"/>
  <c r="P11262" i="1"/>
  <c r="P11261" i="1"/>
  <c r="P11260" i="1"/>
  <c r="P11259" i="1"/>
  <c r="P11258" i="1"/>
  <c r="P11257" i="1"/>
  <c r="P11256" i="1"/>
  <c r="P11255" i="1"/>
  <c r="P11254" i="1"/>
  <c r="P11253" i="1"/>
  <c r="P11252" i="1"/>
  <c r="P11251" i="1"/>
  <c r="P11250" i="1"/>
  <c r="P11249" i="1"/>
  <c r="P11248" i="1"/>
  <c r="P11247" i="1"/>
  <c r="P11246" i="1"/>
  <c r="P11245" i="1"/>
  <c r="P11244" i="1"/>
  <c r="P11243" i="1"/>
  <c r="P11242" i="1"/>
  <c r="P11241" i="1"/>
  <c r="P11240" i="1"/>
  <c r="P11239" i="1"/>
  <c r="P11238" i="1"/>
  <c r="P11237" i="1"/>
  <c r="P11236" i="1"/>
  <c r="P11235" i="1"/>
  <c r="P11234" i="1"/>
  <c r="P11233" i="1"/>
  <c r="P11232" i="1"/>
  <c r="P11231" i="1"/>
  <c r="P11230" i="1"/>
  <c r="P11229" i="1"/>
  <c r="P11228" i="1"/>
  <c r="P11227" i="1"/>
  <c r="P11226" i="1"/>
  <c r="P11225" i="1"/>
  <c r="P11224" i="1"/>
  <c r="P11223" i="1"/>
  <c r="P11222" i="1"/>
  <c r="P11221" i="1"/>
  <c r="P11220" i="1"/>
  <c r="P11219" i="1"/>
  <c r="P11218" i="1"/>
  <c r="P11217" i="1"/>
  <c r="P11216" i="1"/>
  <c r="P11215" i="1"/>
  <c r="P11214" i="1"/>
  <c r="P11213" i="1"/>
  <c r="P11212" i="1"/>
  <c r="P11211" i="1"/>
  <c r="P11210" i="1"/>
  <c r="P11209" i="1"/>
  <c r="P11208" i="1"/>
  <c r="P11207" i="1"/>
  <c r="P11206" i="1"/>
  <c r="P11205" i="1"/>
  <c r="P11204" i="1"/>
  <c r="P11203" i="1"/>
  <c r="P11202" i="1"/>
  <c r="P11201" i="1"/>
  <c r="P11200" i="1"/>
  <c r="P11199" i="1"/>
  <c r="P11198" i="1"/>
  <c r="P11197" i="1"/>
  <c r="P11196" i="1"/>
  <c r="P11195" i="1"/>
  <c r="P11194" i="1"/>
  <c r="P11193" i="1"/>
  <c r="P11192" i="1"/>
  <c r="P11191" i="1"/>
  <c r="P11190" i="1"/>
  <c r="P11189" i="1"/>
  <c r="P11188" i="1"/>
  <c r="P11187" i="1"/>
  <c r="P11186" i="1"/>
  <c r="P11185" i="1"/>
  <c r="P11184" i="1"/>
  <c r="P11183" i="1"/>
  <c r="P11182" i="1"/>
  <c r="P11181" i="1"/>
  <c r="P11180" i="1"/>
  <c r="P11179" i="1"/>
  <c r="P11178" i="1"/>
  <c r="P11177" i="1"/>
  <c r="P11176" i="1"/>
  <c r="P11175" i="1"/>
  <c r="P11174" i="1"/>
  <c r="P11173" i="1"/>
  <c r="P11172" i="1"/>
  <c r="P11171" i="1"/>
  <c r="P11170" i="1"/>
  <c r="P11169" i="1"/>
  <c r="P11168" i="1"/>
  <c r="P11167" i="1"/>
  <c r="P11166" i="1"/>
  <c r="P11165" i="1"/>
  <c r="P11164" i="1"/>
  <c r="P11163" i="1"/>
  <c r="P11162" i="1"/>
  <c r="P11161" i="1"/>
  <c r="P11160" i="1"/>
  <c r="P11159" i="1"/>
  <c r="P11158" i="1"/>
  <c r="P11157" i="1"/>
  <c r="P11156" i="1"/>
  <c r="P11155" i="1"/>
  <c r="P11154" i="1"/>
  <c r="P11153" i="1"/>
  <c r="P11152" i="1"/>
  <c r="P11151" i="1"/>
  <c r="P11150" i="1"/>
  <c r="P11149" i="1"/>
  <c r="P11148" i="1"/>
  <c r="P11147" i="1"/>
  <c r="P11146" i="1"/>
  <c r="P11145" i="1"/>
  <c r="P11144" i="1"/>
  <c r="P11143" i="1"/>
  <c r="P11142" i="1"/>
  <c r="P11141" i="1"/>
  <c r="P11140" i="1"/>
  <c r="P11139" i="1"/>
  <c r="P11138" i="1"/>
  <c r="P11137" i="1"/>
  <c r="P11136" i="1"/>
  <c r="P11135" i="1"/>
  <c r="P11134" i="1"/>
  <c r="P11133" i="1"/>
  <c r="P11132" i="1"/>
  <c r="P11131" i="1"/>
  <c r="P11130" i="1"/>
  <c r="P11129" i="1"/>
  <c r="P11128" i="1"/>
  <c r="P11127" i="1"/>
  <c r="P11126" i="1"/>
  <c r="P11125" i="1"/>
  <c r="P11124" i="1"/>
  <c r="P11123" i="1"/>
  <c r="P11122" i="1"/>
  <c r="P11121" i="1"/>
  <c r="P11120" i="1"/>
  <c r="P11119" i="1"/>
  <c r="P11118" i="1"/>
  <c r="P11117" i="1"/>
  <c r="P11116" i="1"/>
  <c r="P11115" i="1"/>
  <c r="P11114" i="1"/>
  <c r="P11113" i="1"/>
  <c r="P11112" i="1"/>
  <c r="P11111" i="1"/>
  <c r="P11110" i="1"/>
  <c r="P11109" i="1"/>
  <c r="P11108" i="1"/>
  <c r="P11107" i="1"/>
  <c r="P11106" i="1"/>
  <c r="P11105" i="1"/>
  <c r="P11104" i="1"/>
  <c r="P11103" i="1"/>
  <c r="P11102" i="1"/>
  <c r="P11101" i="1"/>
  <c r="P11100" i="1"/>
  <c r="P11099" i="1"/>
  <c r="P11098" i="1"/>
  <c r="P11097" i="1"/>
  <c r="P11096" i="1"/>
  <c r="P11095" i="1"/>
  <c r="P11094" i="1"/>
  <c r="P11093" i="1"/>
  <c r="P11092" i="1"/>
  <c r="P11091" i="1"/>
  <c r="P11090" i="1"/>
  <c r="P11089" i="1"/>
  <c r="P11088" i="1"/>
  <c r="P11087" i="1"/>
  <c r="P11086" i="1"/>
  <c r="P11085" i="1"/>
  <c r="P11084" i="1"/>
  <c r="P11083" i="1"/>
  <c r="P11082" i="1"/>
  <c r="P11081" i="1"/>
  <c r="P11080" i="1"/>
  <c r="P11079" i="1"/>
  <c r="P11078" i="1"/>
  <c r="P11077" i="1"/>
  <c r="P11076" i="1"/>
  <c r="P11075" i="1"/>
  <c r="P11074" i="1"/>
  <c r="P11073" i="1"/>
  <c r="P11072" i="1"/>
  <c r="P11071" i="1"/>
  <c r="P11070" i="1"/>
  <c r="P11069" i="1"/>
  <c r="P11068" i="1"/>
  <c r="P11067" i="1"/>
  <c r="P11066" i="1"/>
  <c r="P11065" i="1"/>
  <c r="P11064" i="1"/>
  <c r="P11063" i="1"/>
  <c r="P11062" i="1"/>
  <c r="P11061" i="1"/>
  <c r="P11060" i="1"/>
  <c r="P11059" i="1"/>
  <c r="P11058" i="1"/>
  <c r="P11057" i="1"/>
  <c r="P11056" i="1"/>
  <c r="P11055" i="1"/>
  <c r="P11054" i="1"/>
  <c r="P11053" i="1"/>
  <c r="P11052" i="1"/>
  <c r="P11051" i="1"/>
  <c r="P11050" i="1"/>
  <c r="P11049" i="1"/>
  <c r="P11048" i="1"/>
  <c r="P11047" i="1"/>
  <c r="P11046" i="1"/>
  <c r="P11045" i="1"/>
  <c r="P11044" i="1"/>
  <c r="P11043" i="1"/>
  <c r="P11042" i="1"/>
  <c r="P11041" i="1"/>
  <c r="P11040" i="1"/>
  <c r="P11039" i="1"/>
  <c r="P11038" i="1"/>
  <c r="P11037" i="1"/>
  <c r="P11036" i="1"/>
  <c r="P11035" i="1"/>
  <c r="P11034" i="1"/>
  <c r="P11033" i="1"/>
  <c r="P11032" i="1"/>
  <c r="P11031" i="1"/>
  <c r="P11030" i="1"/>
  <c r="P11029" i="1"/>
  <c r="P11028" i="1"/>
  <c r="P11027" i="1"/>
  <c r="P11026" i="1"/>
  <c r="P11025" i="1"/>
  <c r="P11024" i="1"/>
  <c r="P11023" i="1"/>
  <c r="P11022" i="1"/>
  <c r="P11021" i="1"/>
  <c r="P11020" i="1"/>
  <c r="P11019" i="1"/>
  <c r="P11018" i="1"/>
  <c r="P11017" i="1"/>
  <c r="P11016" i="1"/>
  <c r="P11015" i="1"/>
  <c r="P11014" i="1"/>
  <c r="P11013" i="1"/>
  <c r="P11012" i="1"/>
  <c r="P11011" i="1"/>
  <c r="P11010" i="1"/>
  <c r="P11009" i="1"/>
  <c r="P11008" i="1"/>
  <c r="P11007" i="1"/>
  <c r="P11006" i="1"/>
  <c r="P11005" i="1"/>
  <c r="P11004" i="1"/>
  <c r="P11003" i="1"/>
  <c r="P11002" i="1"/>
  <c r="P11001" i="1"/>
  <c r="P11000" i="1"/>
  <c r="P10999" i="1"/>
  <c r="P10998" i="1"/>
  <c r="P10997" i="1"/>
  <c r="P10996" i="1"/>
  <c r="P10995" i="1"/>
  <c r="P10994" i="1"/>
  <c r="P10993" i="1"/>
  <c r="P10992" i="1"/>
  <c r="P10991" i="1"/>
  <c r="P10990" i="1"/>
  <c r="P10989" i="1"/>
  <c r="P10988" i="1"/>
  <c r="P10987" i="1"/>
  <c r="P10986" i="1"/>
  <c r="P10985" i="1"/>
  <c r="P10984" i="1"/>
  <c r="P10983" i="1"/>
  <c r="P10982" i="1"/>
  <c r="P10981" i="1"/>
  <c r="P10980" i="1"/>
  <c r="P10979" i="1"/>
  <c r="P10978" i="1"/>
  <c r="P10977" i="1"/>
  <c r="P10976" i="1"/>
  <c r="P10975" i="1"/>
  <c r="P10974" i="1"/>
  <c r="P10973" i="1"/>
  <c r="P10972" i="1"/>
  <c r="P10971" i="1"/>
  <c r="P10970" i="1"/>
  <c r="P10969" i="1"/>
  <c r="P10968" i="1"/>
  <c r="P10967" i="1"/>
  <c r="P10966" i="1"/>
  <c r="P10965" i="1"/>
  <c r="P10964" i="1"/>
  <c r="P10963" i="1"/>
  <c r="P10962" i="1"/>
  <c r="P10961" i="1"/>
  <c r="P10960" i="1"/>
  <c r="P10959" i="1"/>
  <c r="P10958" i="1"/>
  <c r="P10957" i="1"/>
  <c r="P10956" i="1"/>
  <c r="P10955" i="1"/>
  <c r="P10954" i="1"/>
  <c r="P10953" i="1"/>
  <c r="P10952" i="1"/>
  <c r="P10951" i="1"/>
  <c r="P10950" i="1"/>
  <c r="P10949" i="1"/>
  <c r="P10948" i="1"/>
  <c r="P10947" i="1"/>
  <c r="P10946" i="1"/>
  <c r="P10945" i="1"/>
  <c r="P10944" i="1"/>
  <c r="P10943" i="1"/>
  <c r="P10942" i="1"/>
  <c r="P10941" i="1"/>
  <c r="P10940" i="1"/>
  <c r="P10939" i="1"/>
  <c r="P10938" i="1"/>
  <c r="P10937" i="1"/>
  <c r="P10936" i="1"/>
  <c r="P10935" i="1"/>
  <c r="P10934" i="1"/>
  <c r="P10933" i="1"/>
  <c r="P10932" i="1"/>
  <c r="P10931" i="1"/>
  <c r="P10930" i="1"/>
  <c r="P10929" i="1"/>
  <c r="P10928" i="1"/>
  <c r="P10927" i="1"/>
  <c r="P10926" i="1"/>
  <c r="P10925" i="1"/>
  <c r="P10924" i="1"/>
  <c r="P10923" i="1"/>
  <c r="P10922" i="1"/>
  <c r="P10921" i="1"/>
  <c r="P10920" i="1"/>
  <c r="P10919" i="1"/>
  <c r="P10918" i="1"/>
  <c r="P10917" i="1"/>
  <c r="P10916" i="1"/>
  <c r="P10915" i="1"/>
  <c r="P10914" i="1"/>
  <c r="P10913" i="1"/>
  <c r="P10912" i="1"/>
  <c r="P10911" i="1"/>
  <c r="P10910" i="1"/>
  <c r="P10909" i="1"/>
  <c r="P10908" i="1"/>
  <c r="P10907" i="1"/>
  <c r="P10906" i="1"/>
  <c r="P10905" i="1"/>
  <c r="P10904" i="1"/>
  <c r="P10903" i="1"/>
  <c r="P10902" i="1"/>
  <c r="P10901" i="1"/>
  <c r="P10900" i="1"/>
  <c r="P10899" i="1"/>
  <c r="P10898" i="1"/>
  <c r="P10897" i="1"/>
  <c r="P10896" i="1"/>
  <c r="P10895" i="1"/>
  <c r="P10894" i="1"/>
  <c r="P10893" i="1"/>
  <c r="P10892" i="1"/>
  <c r="P10891" i="1"/>
  <c r="P10890" i="1"/>
  <c r="P10889" i="1"/>
  <c r="P10888" i="1"/>
  <c r="P10887" i="1"/>
  <c r="P10886" i="1"/>
  <c r="P10885" i="1"/>
  <c r="P10884" i="1"/>
  <c r="P10883" i="1"/>
  <c r="P10882" i="1"/>
  <c r="P10881" i="1"/>
  <c r="P10880" i="1"/>
  <c r="P10879" i="1"/>
  <c r="P10878" i="1"/>
  <c r="P10877" i="1"/>
  <c r="P10876" i="1"/>
  <c r="P10875" i="1"/>
  <c r="P10874" i="1"/>
  <c r="P10873" i="1"/>
  <c r="P10872" i="1"/>
  <c r="P10871" i="1"/>
  <c r="P10870" i="1"/>
  <c r="P10869" i="1"/>
  <c r="P10868" i="1"/>
  <c r="P10867" i="1"/>
  <c r="P10866" i="1"/>
  <c r="P10865" i="1"/>
  <c r="P10864" i="1"/>
  <c r="P10863" i="1"/>
  <c r="P10862" i="1"/>
  <c r="P10861" i="1"/>
  <c r="P10860" i="1"/>
  <c r="P10859" i="1"/>
  <c r="P10858" i="1"/>
  <c r="P10857" i="1"/>
  <c r="P10856" i="1"/>
  <c r="P10855" i="1"/>
  <c r="P10854" i="1"/>
  <c r="P10853" i="1"/>
  <c r="P10852" i="1"/>
  <c r="P10851" i="1"/>
  <c r="P10850" i="1"/>
  <c r="P10849" i="1"/>
  <c r="P10848" i="1"/>
  <c r="P10847" i="1"/>
  <c r="P10846" i="1"/>
  <c r="P10845" i="1"/>
  <c r="P10844" i="1"/>
  <c r="P10843" i="1"/>
  <c r="P10842" i="1"/>
  <c r="P10841" i="1"/>
  <c r="P10840" i="1"/>
  <c r="P10839" i="1"/>
  <c r="P10838" i="1"/>
  <c r="P10837" i="1"/>
  <c r="P10836" i="1"/>
  <c r="P10835" i="1"/>
  <c r="P10834" i="1"/>
  <c r="P10833" i="1"/>
  <c r="P10832" i="1"/>
  <c r="P10831" i="1"/>
  <c r="P10830" i="1"/>
  <c r="P10829" i="1"/>
  <c r="P10828" i="1"/>
  <c r="P10827" i="1"/>
  <c r="P10826" i="1"/>
  <c r="P10825" i="1"/>
  <c r="P10824" i="1"/>
  <c r="P10823" i="1"/>
  <c r="P10822" i="1"/>
  <c r="P10821" i="1"/>
  <c r="P10820" i="1"/>
  <c r="P10819" i="1"/>
  <c r="P10818" i="1"/>
  <c r="P10817" i="1"/>
  <c r="P10816" i="1"/>
  <c r="P10815" i="1"/>
  <c r="P10814" i="1"/>
  <c r="P10813" i="1"/>
  <c r="P10812" i="1"/>
  <c r="P10811" i="1"/>
  <c r="P10810" i="1"/>
  <c r="P10809" i="1"/>
  <c r="P10808" i="1"/>
  <c r="P10807" i="1"/>
  <c r="P10806" i="1"/>
  <c r="P10805" i="1"/>
  <c r="P10804" i="1"/>
  <c r="P10803" i="1"/>
  <c r="P10802" i="1"/>
  <c r="P10801" i="1"/>
  <c r="P10800" i="1"/>
  <c r="P10799" i="1"/>
  <c r="P10798" i="1"/>
  <c r="P10797" i="1"/>
  <c r="P10796" i="1"/>
  <c r="P10795" i="1"/>
  <c r="P10794" i="1"/>
  <c r="P10793" i="1"/>
  <c r="P10792" i="1"/>
  <c r="P10791" i="1"/>
  <c r="P10790" i="1"/>
  <c r="P10789" i="1"/>
  <c r="P10788" i="1"/>
  <c r="P10787" i="1"/>
  <c r="P10786" i="1"/>
  <c r="P10785" i="1"/>
  <c r="P10784" i="1"/>
  <c r="P10783" i="1"/>
  <c r="P10782" i="1"/>
  <c r="P10781" i="1"/>
  <c r="P10780" i="1"/>
  <c r="P10779" i="1"/>
  <c r="P10778" i="1"/>
  <c r="P10777" i="1"/>
  <c r="P10776" i="1"/>
  <c r="P10775" i="1"/>
  <c r="P10774" i="1"/>
  <c r="P10773" i="1"/>
  <c r="P10772" i="1"/>
  <c r="P10771" i="1"/>
  <c r="P10770" i="1"/>
  <c r="P10769" i="1"/>
  <c r="P10768" i="1"/>
  <c r="P10767" i="1"/>
  <c r="P10766" i="1"/>
  <c r="P10765" i="1"/>
  <c r="P10764" i="1"/>
  <c r="P10763" i="1"/>
  <c r="P10762" i="1"/>
  <c r="P10761" i="1"/>
  <c r="P10760" i="1"/>
  <c r="P10759" i="1"/>
  <c r="P10758" i="1"/>
  <c r="P10757" i="1"/>
  <c r="P10756" i="1"/>
  <c r="P10755" i="1"/>
  <c r="P10754" i="1"/>
  <c r="P10753" i="1"/>
  <c r="P10752" i="1"/>
  <c r="P10751" i="1"/>
  <c r="P10750" i="1"/>
  <c r="P10749" i="1"/>
  <c r="P10748" i="1"/>
  <c r="P10747" i="1"/>
  <c r="P10746" i="1"/>
  <c r="P10745" i="1"/>
  <c r="P10744" i="1"/>
  <c r="P10743" i="1"/>
  <c r="P10742" i="1"/>
  <c r="P10741" i="1"/>
  <c r="P10740" i="1"/>
  <c r="P10739" i="1"/>
  <c r="P10738" i="1"/>
  <c r="P10737" i="1"/>
  <c r="P10736" i="1"/>
  <c r="P10735" i="1"/>
  <c r="P10734" i="1"/>
  <c r="P10733" i="1"/>
  <c r="P10732" i="1"/>
  <c r="P10731" i="1"/>
  <c r="P10730" i="1"/>
  <c r="P10729" i="1"/>
  <c r="P10728" i="1"/>
  <c r="P10727" i="1"/>
  <c r="P10726" i="1"/>
  <c r="P10725" i="1"/>
  <c r="P10724" i="1"/>
  <c r="P10723" i="1"/>
  <c r="P10722" i="1"/>
  <c r="P10721" i="1"/>
  <c r="P10720" i="1"/>
  <c r="P10719" i="1"/>
  <c r="P10718" i="1"/>
  <c r="P10717" i="1"/>
  <c r="P10716" i="1"/>
  <c r="P10715" i="1"/>
  <c r="P10714" i="1"/>
  <c r="P10713" i="1"/>
  <c r="P10712" i="1"/>
  <c r="P10711" i="1"/>
  <c r="P10710" i="1"/>
  <c r="P10709" i="1"/>
  <c r="P10708" i="1"/>
  <c r="P10707" i="1"/>
  <c r="P10706" i="1"/>
  <c r="P10705" i="1"/>
  <c r="P10704" i="1"/>
  <c r="P10703" i="1"/>
  <c r="P10702" i="1"/>
  <c r="P10701" i="1"/>
  <c r="P10700" i="1"/>
  <c r="P10699" i="1"/>
  <c r="P10698" i="1"/>
  <c r="P10697" i="1"/>
  <c r="P10696" i="1"/>
  <c r="P10695" i="1"/>
  <c r="P10694" i="1"/>
  <c r="P10693" i="1"/>
  <c r="P10692" i="1"/>
  <c r="P10691" i="1"/>
  <c r="P10690" i="1"/>
  <c r="P10689" i="1"/>
  <c r="P10688" i="1"/>
  <c r="P10687" i="1"/>
  <c r="P10686" i="1"/>
  <c r="P10685" i="1"/>
  <c r="P10684" i="1"/>
  <c r="P10683" i="1"/>
  <c r="P10682" i="1"/>
  <c r="P10681" i="1"/>
  <c r="P10680" i="1"/>
  <c r="P10679" i="1"/>
  <c r="P10678" i="1"/>
  <c r="P10677" i="1"/>
  <c r="P10676" i="1"/>
  <c r="P10675" i="1"/>
  <c r="P10674" i="1"/>
  <c r="P10673" i="1"/>
  <c r="P10672" i="1"/>
  <c r="P10671" i="1"/>
  <c r="P10670" i="1"/>
  <c r="P10669" i="1"/>
  <c r="P10668" i="1"/>
  <c r="P10667" i="1"/>
  <c r="P10666" i="1"/>
  <c r="P10665" i="1"/>
  <c r="P10664" i="1"/>
  <c r="P10663" i="1"/>
  <c r="P10662" i="1"/>
  <c r="P10661" i="1"/>
  <c r="P10660" i="1"/>
  <c r="P10659" i="1"/>
  <c r="P10658" i="1"/>
  <c r="P10657" i="1"/>
  <c r="P10656" i="1"/>
  <c r="P10655" i="1"/>
  <c r="P10654" i="1"/>
  <c r="P10653" i="1"/>
  <c r="P10652" i="1"/>
  <c r="P10651" i="1"/>
  <c r="P10650" i="1"/>
  <c r="P10649" i="1"/>
  <c r="P10648" i="1"/>
  <c r="P10647" i="1"/>
  <c r="P10646" i="1"/>
  <c r="P10645" i="1"/>
  <c r="P10644" i="1"/>
  <c r="P10643" i="1"/>
  <c r="P10642" i="1"/>
  <c r="P10641" i="1"/>
  <c r="P10640" i="1"/>
  <c r="P10639" i="1"/>
  <c r="P10638" i="1"/>
  <c r="P10637" i="1"/>
  <c r="P10636" i="1"/>
  <c r="P10635" i="1"/>
  <c r="P10634" i="1"/>
  <c r="P10633" i="1"/>
  <c r="P10632" i="1"/>
  <c r="P10631" i="1"/>
  <c r="P10630" i="1"/>
  <c r="P10629" i="1"/>
  <c r="P10628" i="1"/>
  <c r="P10627" i="1"/>
  <c r="P10626" i="1"/>
  <c r="P10625" i="1"/>
  <c r="P10624" i="1"/>
  <c r="P10623" i="1"/>
  <c r="P10622" i="1"/>
  <c r="P10621" i="1"/>
  <c r="P10620" i="1"/>
  <c r="P10619" i="1"/>
  <c r="P10618" i="1"/>
  <c r="P10617" i="1"/>
  <c r="P10616" i="1"/>
  <c r="P10615" i="1"/>
  <c r="P10614" i="1"/>
  <c r="P10613" i="1"/>
  <c r="P10612" i="1"/>
  <c r="P10611" i="1"/>
  <c r="P10610" i="1"/>
  <c r="P10609" i="1"/>
  <c r="P10608" i="1"/>
  <c r="P10607" i="1"/>
  <c r="P10606" i="1"/>
  <c r="P10605" i="1"/>
  <c r="P10604" i="1"/>
  <c r="P10603" i="1"/>
  <c r="P10602" i="1"/>
  <c r="P10601" i="1"/>
  <c r="P10600" i="1"/>
  <c r="P10599" i="1"/>
  <c r="P10598" i="1"/>
  <c r="P10597" i="1"/>
  <c r="P10596" i="1"/>
  <c r="P10595" i="1"/>
  <c r="P10594" i="1"/>
  <c r="P10593" i="1"/>
  <c r="P10592" i="1"/>
  <c r="P10591" i="1"/>
  <c r="P10590" i="1"/>
  <c r="P10589" i="1"/>
  <c r="P10588" i="1"/>
  <c r="P10587" i="1"/>
  <c r="P10586" i="1"/>
  <c r="P10585" i="1"/>
  <c r="P10584" i="1"/>
  <c r="P10583" i="1"/>
  <c r="P10582" i="1"/>
  <c r="P10581" i="1"/>
  <c r="P10580" i="1"/>
  <c r="P10579" i="1"/>
  <c r="P10578" i="1"/>
  <c r="P10577" i="1"/>
  <c r="P10576" i="1"/>
  <c r="P10575" i="1"/>
  <c r="P10574" i="1"/>
  <c r="P10573" i="1"/>
  <c r="P10572" i="1"/>
  <c r="P10571" i="1"/>
  <c r="P10570" i="1"/>
  <c r="P10569" i="1"/>
  <c r="P10568" i="1"/>
  <c r="P10567" i="1"/>
  <c r="P10566" i="1"/>
  <c r="P10565" i="1"/>
  <c r="P10564" i="1"/>
  <c r="P10563" i="1"/>
  <c r="P10562" i="1"/>
  <c r="P10561" i="1"/>
  <c r="P10560" i="1"/>
  <c r="P10559" i="1"/>
  <c r="P10558" i="1"/>
  <c r="P10557" i="1"/>
  <c r="P10556" i="1"/>
  <c r="P10555" i="1"/>
  <c r="P10554" i="1"/>
  <c r="P10553" i="1"/>
  <c r="P10552" i="1"/>
  <c r="P10551" i="1"/>
  <c r="P10550" i="1"/>
  <c r="P10549" i="1"/>
  <c r="P10548" i="1"/>
  <c r="P10547" i="1"/>
  <c r="P10546" i="1"/>
  <c r="P10545" i="1"/>
  <c r="P10544" i="1"/>
  <c r="P10543" i="1"/>
  <c r="P10542" i="1"/>
  <c r="P10541" i="1"/>
  <c r="P10540" i="1"/>
  <c r="P10539" i="1"/>
  <c r="P10538" i="1"/>
  <c r="P10537" i="1"/>
  <c r="P10536" i="1"/>
  <c r="P10535" i="1"/>
  <c r="P10534" i="1"/>
  <c r="P10533" i="1"/>
  <c r="P10532" i="1"/>
  <c r="P10531" i="1"/>
  <c r="P10530" i="1"/>
  <c r="P10529" i="1"/>
  <c r="P10528" i="1"/>
  <c r="P10527" i="1"/>
  <c r="P10526" i="1"/>
  <c r="P10525" i="1"/>
  <c r="P10524" i="1"/>
  <c r="P10523" i="1"/>
  <c r="P10522" i="1"/>
  <c r="P10521" i="1"/>
  <c r="P10520" i="1"/>
  <c r="P10519" i="1"/>
  <c r="P10518" i="1"/>
  <c r="P10517" i="1"/>
  <c r="P10516" i="1"/>
  <c r="P10515" i="1"/>
  <c r="P10514" i="1"/>
  <c r="P10513" i="1"/>
  <c r="P10512" i="1"/>
  <c r="P10511" i="1"/>
  <c r="P10510" i="1"/>
  <c r="P10509" i="1"/>
  <c r="P10508" i="1"/>
  <c r="P10507" i="1"/>
  <c r="P10506" i="1"/>
  <c r="P10505" i="1"/>
  <c r="P10504" i="1"/>
  <c r="P10503" i="1"/>
  <c r="P10502" i="1"/>
  <c r="P10501" i="1"/>
  <c r="P10500" i="1"/>
  <c r="P10499" i="1"/>
  <c r="P10498" i="1"/>
  <c r="P10497" i="1"/>
  <c r="P10496" i="1"/>
  <c r="P10495" i="1"/>
  <c r="P10494" i="1"/>
  <c r="P10493" i="1"/>
  <c r="P10492" i="1"/>
  <c r="P10491" i="1"/>
  <c r="P10490" i="1"/>
  <c r="P10489" i="1"/>
  <c r="P10488" i="1"/>
  <c r="P10487" i="1"/>
  <c r="P10486" i="1"/>
  <c r="P10485" i="1"/>
  <c r="P10484" i="1"/>
  <c r="P10483" i="1"/>
  <c r="P10482" i="1"/>
  <c r="P10481" i="1"/>
  <c r="P10480" i="1"/>
  <c r="P10479" i="1"/>
  <c r="P10478" i="1"/>
  <c r="P10477" i="1"/>
  <c r="P10476" i="1"/>
  <c r="P10475" i="1"/>
  <c r="P10474" i="1"/>
  <c r="P10473" i="1"/>
  <c r="P10472" i="1"/>
  <c r="P10471" i="1"/>
  <c r="P10470" i="1"/>
  <c r="P10469" i="1"/>
  <c r="P10468" i="1"/>
  <c r="P10467" i="1"/>
  <c r="P10466" i="1"/>
  <c r="P10465" i="1"/>
  <c r="P10464" i="1"/>
  <c r="P10463" i="1"/>
  <c r="P10462" i="1"/>
  <c r="P10461" i="1"/>
  <c r="P10460" i="1"/>
  <c r="P10459" i="1"/>
  <c r="P10458" i="1"/>
  <c r="P10457" i="1"/>
  <c r="P10456" i="1"/>
  <c r="P10455" i="1"/>
  <c r="P10454" i="1"/>
  <c r="P10453" i="1"/>
  <c r="P10452" i="1"/>
  <c r="P10451" i="1"/>
  <c r="P10450" i="1"/>
  <c r="P10449" i="1"/>
  <c r="P10448" i="1"/>
  <c r="P10447" i="1"/>
  <c r="P10446" i="1"/>
  <c r="P10445" i="1"/>
  <c r="P10444" i="1"/>
  <c r="P10443" i="1"/>
  <c r="P10442" i="1"/>
  <c r="P10441" i="1"/>
  <c r="P10440" i="1"/>
  <c r="P10439" i="1"/>
  <c r="P10438" i="1"/>
  <c r="P10437" i="1"/>
  <c r="P10436" i="1"/>
  <c r="P10435" i="1"/>
  <c r="P10434" i="1"/>
  <c r="P10433" i="1"/>
  <c r="P10432" i="1"/>
  <c r="P10431" i="1"/>
  <c r="P10430" i="1"/>
  <c r="P10429" i="1"/>
  <c r="P10428" i="1"/>
  <c r="P10427" i="1"/>
  <c r="P10426" i="1"/>
  <c r="P10425" i="1"/>
  <c r="P10424" i="1"/>
  <c r="P10423" i="1"/>
  <c r="P10422" i="1"/>
  <c r="P10421" i="1"/>
  <c r="P10420" i="1"/>
  <c r="P10419" i="1"/>
  <c r="P10418" i="1"/>
  <c r="P10417" i="1"/>
  <c r="P10416" i="1"/>
  <c r="P10415" i="1"/>
  <c r="P10414" i="1"/>
  <c r="P10413" i="1"/>
  <c r="P10412" i="1"/>
  <c r="P10411" i="1"/>
  <c r="P10410" i="1"/>
  <c r="P10409" i="1"/>
  <c r="P10408" i="1"/>
  <c r="P10407" i="1"/>
  <c r="P10406" i="1"/>
  <c r="P10405" i="1"/>
  <c r="P10404" i="1"/>
  <c r="P10403" i="1"/>
  <c r="P10402" i="1"/>
  <c r="P10401" i="1"/>
  <c r="P10400" i="1"/>
  <c r="P10399" i="1"/>
  <c r="P10398" i="1"/>
  <c r="P10397" i="1"/>
  <c r="P10396" i="1"/>
  <c r="P10395" i="1"/>
  <c r="P10394" i="1"/>
  <c r="P10393" i="1"/>
  <c r="P10392" i="1"/>
  <c r="P10391" i="1"/>
  <c r="P10390" i="1"/>
  <c r="P10389" i="1"/>
  <c r="P10388" i="1"/>
  <c r="P10387" i="1"/>
  <c r="P10386" i="1"/>
  <c r="P10385" i="1"/>
  <c r="P10384" i="1"/>
  <c r="P10383" i="1"/>
  <c r="P10382" i="1"/>
  <c r="P10381" i="1"/>
  <c r="P10380" i="1"/>
  <c r="P10379" i="1"/>
  <c r="P10378" i="1"/>
  <c r="P10377" i="1"/>
  <c r="P10376" i="1"/>
  <c r="P10375" i="1"/>
  <c r="P10374" i="1"/>
  <c r="P10373" i="1"/>
  <c r="P10372" i="1"/>
  <c r="P10371" i="1"/>
  <c r="P10370" i="1"/>
  <c r="P10369" i="1"/>
  <c r="P10368" i="1"/>
  <c r="P10367" i="1"/>
  <c r="P10366" i="1"/>
  <c r="P10365" i="1"/>
  <c r="P10364" i="1"/>
  <c r="P10363" i="1"/>
  <c r="P10362" i="1"/>
  <c r="P10361" i="1"/>
  <c r="P10360" i="1"/>
  <c r="P10359" i="1"/>
  <c r="P10358" i="1"/>
  <c r="P10357" i="1"/>
  <c r="P10356" i="1"/>
  <c r="P10355" i="1"/>
  <c r="P10354" i="1"/>
  <c r="P10353" i="1"/>
  <c r="P10352" i="1"/>
  <c r="P10351" i="1"/>
  <c r="P10350" i="1"/>
  <c r="P10349" i="1"/>
  <c r="P10348" i="1"/>
  <c r="P10347" i="1"/>
  <c r="P10346" i="1"/>
  <c r="P10345" i="1"/>
  <c r="P10344" i="1"/>
  <c r="P10343" i="1"/>
  <c r="P10342" i="1"/>
  <c r="P10341" i="1"/>
  <c r="P10340" i="1"/>
  <c r="P10339" i="1"/>
  <c r="P10338" i="1"/>
  <c r="P10337" i="1"/>
  <c r="P10336" i="1"/>
  <c r="P10335" i="1"/>
  <c r="P10334" i="1"/>
  <c r="P10333" i="1"/>
  <c r="P10332" i="1"/>
  <c r="P10331" i="1"/>
  <c r="P10330" i="1"/>
  <c r="P10329" i="1"/>
  <c r="P10328" i="1"/>
  <c r="P10327" i="1"/>
  <c r="P10326" i="1"/>
  <c r="P10325" i="1"/>
  <c r="P10324" i="1"/>
  <c r="P10323" i="1"/>
  <c r="P10322" i="1"/>
  <c r="P10321" i="1"/>
  <c r="P10320" i="1"/>
  <c r="P10319" i="1"/>
  <c r="P10318" i="1"/>
  <c r="P10317" i="1"/>
  <c r="P10316" i="1"/>
  <c r="P10315" i="1"/>
  <c r="P10314" i="1"/>
  <c r="P10313" i="1"/>
  <c r="P10312" i="1"/>
  <c r="P10311" i="1"/>
  <c r="P10310" i="1"/>
  <c r="P10309" i="1"/>
  <c r="P10308" i="1"/>
  <c r="P10307" i="1"/>
  <c r="P10306" i="1"/>
  <c r="P10305" i="1"/>
  <c r="P10304" i="1"/>
  <c r="P10303" i="1"/>
  <c r="P10302" i="1"/>
  <c r="P10301" i="1"/>
  <c r="P10300" i="1"/>
  <c r="P10299" i="1"/>
  <c r="P10298" i="1"/>
  <c r="P10297" i="1"/>
  <c r="P10296" i="1"/>
  <c r="P10295" i="1"/>
  <c r="P10294" i="1"/>
  <c r="P10293" i="1"/>
  <c r="P10292" i="1"/>
  <c r="P10291" i="1"/>
  <c r="P10290" i="1"/>
  <c r="P10289" i="1"/>
  <c r="P10288" i="1"/>
  <c r="P10287" i="1"/>
  <c r="P10286" i="1"/>
  <c r="P10285" i="1"/>
  <c r="P10284" i="1"/>
  <c r="P10283" i="1"/>
  <c r="P10282" i="1"/>
  <c r="P10281" i="1"/>
  <c r="P10280" i="1"/>
  <c r="P10279" i="1"/>
  <c r="P10278" i="1"/>
  <c r="P10277" i="1"/>
  <c r="P10276" i="1"/>
  <c r="P10275" i="1"/>
  <c r="P10274" i="1"/>
  <c r="P10273" i="1"/>
  <c r="P10272" i="1"/>
  <c r="P10271" i="1"/>
  <c r="P10270" i="1"/>
  <c r="P10269" i="1"/>
  <c r="P10268" i="1"/>
  <c r="P10267" i="1"/>
  <c r="P10266" i="1"/>
  <c r="P10265" i="1"/>
  <c r="P10264" i="1"/>
  <c r="P10263" i="1"/>
  <c r="P10262" i="1"/>
  <c r="P10261" i="1"/>
  <c r="P10260" i="1"/>
  <c r="P10259" i="1"/>
  <c r="P10258" i="1"/>
  <c r="P10257" i="1"/>
  <c r="P10256" i="1"/>
  <c r="P10255" i="1"/>
  <c r="P10254" i="1"/>
  <c r="P10253" i="1"/>
  <c r="P10252" i="1"/>
  <c r="P10251" i="1"/>
  <c r="P10250" i="1"/>
  <c r="P10249" i="1"/>
  <c r="P10248" i="1"/>
  <c r="P10247" i="1"/>
  <c r="P10246" i="1"/>
  <c r="P10245" i="1"/>
  <c r="P10244" i="1"/>
  <c r="P10243" i="1"/>
  <c r="P10242" i="1"/>
  <c r="P10241" i="1"/>
  <c r="P10240" i="1"/>
  <c r="P10239" i="1"/>
  <c r="P10238" i="1"/>
  <c r="P10237" i="1"/>
  <c r="P10236" i="1"/>
  <c r="P10235" i="1"/>
  <c r="P10234" i="1"/>
  <c r="P10233" i="1"/>
  <c r="P10232" i="1"/>
  <c r="P10231" i="1"/>
  <c r="P10230" i="1"/>
  <c r="P10229" i="1"/>
  <c r="P10228" i="1"/>
  <c r="P10227" i="1"/>
  <c r="P10226" i="1"/>
  <c r="P10225" i="1"/>
  <c r="P10224" i="1"/>
  <c r="P10223" i="1"/>
  <c r="P10222" i="1"/>
  <c r="P10221" i="1"/>
  <c r="P10220" i="1"/>
  <c r="P10219" i="1"/>
  <c r="P10218" i="1"/>
  <c r="P10217" i="1"/>
  <c r="P10216" i="1"/>
  <c r="P10215" i="1"/>
  <c r="P10214" i="1"/>
  <c r="P10213" i="1"/>
  <c r="P10212" i="1"/>
  <c r="P10211" i="1"/>
  <c r="P10210" i="1"/>
  <c r="P10209" i="1"/>
  <c r="P10208" i="1"/>
  <c r="P10207" i="1"/>
  <c r="P10206" i="1"/>
  <c r="P10205" i="1"/>
  <c r="P10204" i="1"/>
  <c r="P10203" i="1"/>
  <c r="P10202" i="1"/>
  <c r="P10201" i="1"/>
  <c r="P10200" i="1"/>
  <c r="P10199" i="1"/>
  <c r="P10198" i="1"/>
  <c r="P10197" i="1"/>
  <c r="P10196" i="1"/>
  <c r="P10195" i="1"/>
  <c r="P10194" i="1"/>
  <c r="P10193" i="1"/>
  <c r="P10192" i="1"/>
  <c r="P10191" i="1"/>
  <c r="P10190" i="1"/>
  <c r="P10189" i="1"/>
  <c r="P10188" i="1"/>
  <c r="P10187" i="1"/>
  <c r="P10186" i="1"/>
  <c r="P10185" i="1"/>
  <c r="P10184" i="1"/>
  <c r="P10183" i="1"/>
  <c r="P10182" i="1"/>
  <c r="P10181" i="1"/>
  <c r="P10180" i="1"/>
  <c r="P10179" i="1"/>
  <c r="P10178" i="1"/>
  <c r="P10177" i="1"/>
  <c r="P10176" i="1"/>
  <c r="P10175" i="1"/>
  <c r="P10174" i="1"/>
  <c r="P10173" i="1"/>
  <c r="P10172" i="1"/>
  <c r="P10171" i="1"/>
  <c r="P10170" i="1"/>
  <c r="P10169" i="1"/>
  <c r="P10168" i="1"/>
  <c r="P10167" i="1"/>
  <c r="P10166" i="1"/>
  <c r="P10165" i="1"/>
  <c r="P10164" i="1"/>
  <c r="P10163" i="1"/>
  <c r="P10162" i="1"/>
  <c r="P10161" i="1"/>
  <c r="P10160" i="1"/>
  <c r="P10159" i="1"/>
  <c r="P10158" i="1"/>
  <c r="P10157" i="1"/>
  <c r="P10156" i="1"/>
  <c r="P10155" i="1"/>
  <c r="P10154" i="1"/>
  <c r="P10153" i="1"/>
  <c r="P10152" i="1"/>
  <c r="P10151" i="1"/>
  <c r="P10150" i="1"/>
  <c r="P10149" i="1"/>
  <c r="P10148" i="1"/>
  <c r="P10147" i="1"/>
  <c r="P10146" i="1"/>
  <c r="P10145" i="1"/>
  <c r="P10144" i="1"/>
  <c r="P10143" i="1"/>
  <c r="P10142" i="1"/>
  <c r="P10141" i="1"/>
  <c r="P10140" i="1"/>
  <c r="P10139" i="1"/>
  <c r="P10138" i="1"/>
  <c r="P10137" i="1"/>
  <c r="P10136" i="1"/>
  <c r="P10135" i="1"/>
  <c r="P10134" i="1"/>
  <c r="P10133" i="1"/>
  <c r="P10132" i="1"/>
  <c r="P10131" i="1"/>
  <c r="P10130" i="1"/>
  <c r="P10129" i="1"/>
  <c r="P10128" i="1"/>
  <c r="P10127" i="1"/>
  <c r="P10126" i="1"/>
  <c r="P10125" i="1"/>
  <c r="P10124" i="1"/>
  <c r="P10123" i="1"/>
  <c r="P10122" i="1"/>
  <c r="P10121" i="1"/>
  <c r="P10120" i="1"/>
  <c r="P10119" i="1"/>
  <c r="P10118" i="1"/>
  <c r="P10117" i="1"/>
  <c r="P10116" i="1"/>
  <c r="P10115" i="1"/>
  <c r="P10114" i="1"/>
  <c r="P10113" i="1"/>
  <c r="P10112" i="1"/>
  <c r="P10111" i="1"/>
  <c r="P10110" i="1"/>
  <c r="P10109" i="1"/>
  <c r="P10108" i="1"/>
  <c r="P10107" i="1"/>
  <c r="P10106" i="1"/>
  <c r="P10105" i="1"/>
  <c r="P10104" i="1"/>
  <c r="P10103" i="1"/>
  <c r="P10102" i="1"/>
  <c r="P10101" i="1"/>
  <c r="P10100" i="1"/>
  <c r="P10099" i="1"/>
  <c r="P10098" i="1"/>
  <c r="P10097" i="1"/>
  <c r="P10096" i="1"/>
  <c r="P10095" i="1"/>
  <c r="P10094" i="1"/>
  <c r="P10093" i="1"/>
  <c r="P10092" i="1"/>
  <c r="P10091" i="1"/>
  <c r="P10090" i="1"/>
  <c r="P10089" i="1"/>
  <c r="P10088" i="1"/>
  <c r="P10087" i="1"/>
  <c r="P10086" i="1"/>
  <c r="P10085" i="1"/>
  <c r="P10084" i="1"/>
  <c r="P10083" i="1"/>
  <c r="P10082" i="1"/>
  <c r="P10081" i="1"/>
  <c r="P10080" i="1"/>
  <c r="P10079" i="1"/>
  <c r="P10078" i="1"/>
  <c r="P10077" i="1"/>
  <c r="P10076" i="1"/>
  <c r="P10075" i="1"/>
  <c r="P10074" i="1"/>
  <c r="P10073" i="1"/>
  <c r="P10072" i="1"/>
  <c r="P10071" i="1"/>
  <c r="P10070" i="1"/>
  <c r="P10069" i="1"/>
  <c r="P10068" i="1"/>
  <c r="P10067" i="1"/>
  <c r="P10066" i="1"/>
  <c r="P10065" i="1"/>
  <c r="P10064" i="1"/>
  <c r="P10063" i="1"/>
  <c r="P10062" i="1"/>
  <c r="P10061" i="1"/>
  <c r="P10060" i="1"/>
  <c r="P10059" i="1"/>
  <c r="P10058" i="1"/>
  <c r="P10057" i="1"/>
  <c r="P10056" i="1"/>
  <c r="P10055" i="1"/>
  <c r="P10054" i="1"/>
  <c r="P10053" i="1"/>
  <c r="P10052" i="1"/>
  <c r="P10051" i="1"/>
  <c r="P10050" i="1"/>
  <c r="P10049" i="1"/>
  <c r="P10048" i="1"/>
  <c r="P10047" i="1"/>
  <c r="P10046" i="1"/>
  <c r="P10045" i="1"/>
  <c r="P10044" i="1"/>
  <c r="P10043" i="1"/>
  <c r="P10042" i="1"/>
  <c r="P10041" i="1"/>
  <c r="P10040" i="1"/>
  <c r="P10039" i="1"/>
  <c r="P10038" i="1"/>
  <c r="P10037" i="1"/>
  <c r="P10036" i="1"/>
  <c r="P10035" i="1"/>
  <c r="P10034" i="1"/>
  <c r="P10033" i="1"/>
  <c r="P10032" i="1"/>
  <c r="P10031" i="1"/>
  <c r="P10030" i="1"/>
  <c r="P10029" i="1"/>
  <c r="P10028" i="1"/>
  <c r="P10027" i="1"/>
  <c r="P10026" i="1"/>
  <c r="P10025" i="1"/>
  <c r="P10024" i="1"/>
  <c r="P10023" i="1"/>
  <c r="P10022" i="1"/>
  <c r="P10021" i="1"/>
  <c r="P10020" i="1"/>
  <c r="P10019" i="1"/>
  <c r="P10018" i="1"/>
  <c r="P10017" i="1"/>
  <c r="P10016" i="1"/>
  <c r="P10015" i="1"/>
  <c r="P10014" i="1"/>
  <c r="P10013" i="1"/>
  <c r="P10012" i="1"/>
  <c r="P10011" i="1"/>
  <c r="P10010" i="1"/>
  <c r="P10009" i="1"/>
  <c r="P10008" i="1"/>
  <c r="P10007" i="1"/>
  <c r="P10006" i="1"/>
  <c r="P10005" i="1"/>
  <c r="P10004" i="1"/>
  <c r="P10003" i="1"/>
  <c r="P10002" i="1"/>
  <c r="P10001" i="1"/>
  <c r="P10000" i="1"/>
  <c r="P9999" i="1"/>
  <c r="P9998" i="1"/>
  <c r="P9997" i="1"/>
  <c r="P9996" i="1"/>
  <c r="P9995" i="1"/>
  <c r="P9994" i="1"/>
  <c r="P9993" i="1"/>
  <c r="P9992" i="1"/>
  <c r="P9991" i="1"/>
  <c r="P9990" i="1"/>
  <c r="P9989" i="1"/>
  <c r="P9988" i="1"/>
  <c r="P9987" i="1"/>
  <c r="P9986" i="1"/>
  <c r="P9985" i="1"/>
  <c r="P9984" i="1"/>
  <c r="P9983" i="1"/>
  <c r="P9982" i="1"/>
  <c r="P9981" i="1"/>
  <c r="P9980" i="1"/>
  <c r="P9979" i="1"/>
  <c r="P9978" i="1"/>
  <c r="P9977" i="1"/>
  <c r="P9976" i="1"/>
  <c r="P9975" i="1"/>
  <c r="P9974" i="1"/>
  <c r="P9973" i="1"/>
  <c r="P9972" i="1"/>
  <c r="P9971" i="1"/>
  <c r="P9970" i="1"/>
  <c r="P9969" i="1"/>
  <c r="P9968" i="1"/>
  <c r="P9967" i="1"/>
  <c r="P9966" i="1"/>
  <c r="P9965" i="1"/>
  <c r="P9964" i="1"/>
  <c r="P9963" i="1"/>
  <c r="P9962" i="1"/>
  <c r="P9961" i="1"/>
  <c r="P9960" i="1"/>
  <c r="P9959" i="1"/>
  <c r="P9958" i="1"/>
  <c r="P9957" i="1"/>
  <c r="P9956" i="1"/>
  <c r="P9955" i="1"/>
  <c r="P9954" i="1"/>
  <c r="P9953" i="1"/>
  <c r="P9952" i="1"/>
  <c r="P9951" i="1"/>
  <c r="P9950" i="1"/>
  <c r="P9949" i="1"/>
  <c r="P9948" i="1"/>
  <c r="P9947" i="1"/>
  <c r="P9946" i="1"/>
  <c r="P9945" i="1"/>
  <c r="P9944" i="1"/>
  <c r="P9943" i="1"/>
  <c r="P9942" i="1"/>
  <c r="P9941" i="1"/>
  <c r="P9940" i="1"/>
  <c r="P9939" i="1"/>
  <c r="P9938" i="1"/>
  <c r="P9937" i="1"/>
  <c r="P9936" i="1"/>
  <c r="P9935" i="1"/>
  <c r="P9934" i="1"/>
  <c r="P9933" i="1"/>
  <c r="P9932" i="1"/>
  <c r="P9931" i="1"/>
  <c r="P9930" i="1"/>
  <c r="P9929" i="1"/>
  <c r="P9928" i="1"/>
  <c r="P9927" i="1"/>
  <c r="P9926" i="1"/>
  <c r="P9925" i="1"/>
  <c r="P9924" i="1"/>
  <c r="P9923" i="1"/>
  <c r="P9922" i="1"/>
  <c r="P9921" i="1"/>
  <c r="P9920" i="1"/>
  <c r="P9919" i="1"/>
  <c r="P9918" i="1"/>
  <c r="P9917" i="1"/>
  <c r="P9916" i="1"/>
  <c r="P9915" i="1"/>
  <c r="P9914" i="1"/>
  <c r="P9913" i="1"/>
  <c r="P9912" i="1"/>
  <c r="P9911" i="1"/>
  <c r="P9910" i="1"/>
  <c r="P9909" i="1"/>
  <c r="P9908" i="1"/>
  <c r="P9907" i="1"/>
  <c r="P9906" i="1"/>
  <c r="P9905" i="1"/>
  <c r="P9904" i="1"/>
  <c r="P9903" i="1"/>
  <c r="P9902" i="1"/>
  <c r="P9901" i="1"/>
  <c r="P9900" i="1"/>
  <c r="P9899" i="1"/>
  <c r="P9898" i="1"/>
  <c r="P9897" i="1"/>
  <c r="P9896" i="1"/>
  <c r="P9895" i="1"/>
  <c r="P9894" i="1"/>
  <c r="P9893" i="1"/>
  <c r="P9892" i="1"/>
  <c r="P9891" i="1"/>
  <c r="P9890" i="1"/>
  <c r="P9889" i="1"/>
  <c r="P9888" i="1"/>
  <c r="P9887" i="1"/>
  <c r="P9886" i="1"/>
  <c r="P9885" i="1"/>
  <c r="P9884" i="1"/>
  <c r="P9883" i="1"/>
  <c r="P9882" i="1"/>
  <c r="P9881" i="1"/>
  <c r="P9880" i="1"/>
  <c r="P9879" i="1"/>
  <c r="P9878" i="1"/>
  <c r="P9877" i="1"/>
  <c r="P9876" i="1"/>
  <c r="P9875" i="1"/>
  <c r="P9874" i="1"/>
  <c r="P9873" i="1"/>
  <c r="P9872" i="1"/>
  <c r="P9871" i="1"/>
  <c r="P9870" i="1"/>
  <c r="P9869" i="1"/>
  <c r="P9868" i="1"/>
  <c r="P9867" i="1"/>
  <c r="P9866" i="1"/>
  <c r="P9865" i="1"/>
  <c r="P9864" i="1"/>
  <c r="P9863" i="1"/>
  <c r="P9862" i="1"/>
  <c r="P9861" i="1"/>
  <c r="P9860" i="1"/>
  <c r="P9859" i="1"/>
  <c r="P9858" i="1"/>
  <c r="P9857" i="1"/>
  <c r="P9856" i="1"/>
  <c r="P9855" i="1"/>
  <c r="P9854" i="1"/>
  <c r="P9853" i="1"/>
  <c r="P9852" i="1"/>
  <c r="P9851" i="1"/>
  <c r="P9850" i="1"/>
  <c r="P9849" i="1"/>
  <c r="P9848" i="1"/>
  <c r="P9847" i="1"/>
  <c r="P9846" i="1"/>
  <c r="P9845" i="1"/>
  <c r="P9844" i="1"/>
  <c r="P9843" i="1"/>
  <c r="P9842" i="1"/>
  <c r="P9841" i="1"/>
  <c r="P9840" i="1"/>
  <c r="P9839" i="1"/>
  <c r="P9838" i="1"/>
  <c r="P9837" i="1"/>
  <c r="P9836" i="1"/>
  <c r="P9835" i="1"/>
  <c r="P9834" i="1"/>
  <c r="P9833" i="1"/>
  <c r="P9832" i="1"/>
  <c r="P9831" i="1"/>
  <c r="P9830" i="1"/>
  <c r="P9829" i="1"/>
  <c r="P9828" i="1"/>
  <c r="P9827" i="1"/>
  <c r="P9826" i="1"/>
  <c r="P9825" i="1"/>
  <c r="P9824" i="1"/>
  <c r="P9823" i="1"/>
  <c r="P9822" i="1"/>
  <c r="P9821" i="1"/>
  <c r="P9820" i="1"/>
  <c r="P9819" i="1"/>
  <c r="P9818" i="1"/>
  <c r="P9817" i="1"/>
  <c r="P9816" i="1"/>
  <c r="P9815" i="1"/>
  <c r="P9814" i="1"/>
  <c r="P9813" i="1"/>
  <c r="P9812" i="1"/>
  <c r="P9811" i="1"/>
  <c r="P9810" i="1"/>
  <c r="P9809" i="1"/>
  <c r="P9808" i="1"/>
  <c r="P9807" i="1"/>
  <c r="P9806" i="1"/>
  <c r="P9805" i="1"/>
  <c r="P9804" i="1"/>
  <c r="P9803" i="1"/>
  <c r="P9802" i="1"/>
  <c r="P9801" i="1"/>
  <c r="P9800" i="1"/>
  <c r="P9799" i="1"/>
  <c r="P9798" i="1"/>
  <c r="P9797" i="1"/>
  <c r="P9796" i="1"/>
  <c r="P9795" i="1"/>
  <c r="P9794" i="1"/>
  <c r="P9793" i="1"/>
  <c r="P9792" i="1"/>
  <c r="P9791" i="1"/>
  <c r="P9790" i="1"/>
  <c r="P9789" i="1"/>
  <c r="P9788" i="1"/>
  <c r="P9787" i="1"/>
  <c r="P9786" i="1"/>
  <c r="P9785" i="1"/>
  <c r="P9784" i="1"/>
  <c r="P9783" i="1"/>
  <c r="P9782" i="1"/>
  <c r="P9781" i="1"/>
  <c r="P9780" i="1"/>
  <c r="P9779" i="1"/>
  <c r="P9778" i="1"/>
  <c r="P9777" i="1"/>
  <c r="P9776" i="1"/>
  <c r="P9775" i="1"/>
  <c r="P9774" i="1"/>
  <c r="P9773" i="1"/>
  <c r="P9772" i="1"/>
  <c r="P9771" i="1"/>
  <c r="P9770" i="1"/>
  <c r="P9769" i="1"/>
  <c r="P9768" i="1"/>
  <c r="P9767" i="1"/>
  <c r="P9766" i="1"/>
  <c r="P9765" i="1"/>
  <c r="P9764" i="1"/>
  <c r="P9763" i="1"/>
  <c r="P9762" i="1"/>
  <c r="P9761" i="1"/>
  <c r="P9760" i="1"/>
  <c r="P9759" i="1"/>
  <c r="P9758" i="1"/>
  <c r="P9757" i="1"/>
  <c r="P9756" i="1"/>
  <c r="P9755" i="1"/>
  <c r="P9754" i="1"/>
  <c r="P9753" i="1"/>
  <c r="P9752" i="1"/>
  <c r="P9751" i="1"/>
  <c r="P9750" i="1"/>
  <c r="P9749" i="1"/>
  <c r="P9748" i="1"/>
  <c r="P9747" i="1"/>
  <c r="P9746" i="1"/>
  <c r="P9745" i="1"/>
  <c r="P9744" i="1"/>
  <c r="P9743" i="1"/>
  <c r="P9742" i="1"/>
  <c r="P9741" i="1"/>
  <c r="P9740" i="1"/>
  <c r="P9739" i="1"/>
  <c r="P9738" i="1"/>
  <c r="P9737" i="1"/>
  <c r="P9736" i="1"/>
  <c r="P9735" i="1"/>
  <c r="P9734" i="1"/>
  <c r="P9733" i="1"/>
  <c r="P9732" i="1"/>
  <c r="P9731" i="1"/>
  <c r="P9730" i="1"/>
  <c r="P9729" i="1"/>
  <c r="P9728" i="1"/>
  <c r="P9727" i="1"/>
  <c r="P9726" i="1"/>
  <c r="P9725" i="1"/>
  <c r="P9724" i="1"/>
  <c r="P9723" i="1"/>
  <c r="P9722" i="1"/>
  <c r="P9721" i="1"/>
  <c r="P9720" i="1"/>
  <c r="P9719" i="1"/>
  <c r="P9718" i="1"/>
  <c r="P9717" i="1"/>
  <c r="P9716" i="1"/>
  <c r="P9715" i="1"/>
  <c r="P9714" i="1"/>
  <c r="P9713" i="1"/>
  <c r="P9712" i="1"/>
  <c r="P9711" i="1"/>
  <c r="P9710" i="1"/>
  <c r="P9709" i="1"/>
  <c r="P9708" i="1"/>
  <c r="P9707" i="1"/>
  <c r="P9706" i="1"/>
  <c r="P9705" i="1"/>
  <c r="P9704" i="1"/>
  <c r="P9703" i="1"/>
  <c r="P9702" i="1"/>
  <c r="P9701" i="1"/>
  <c r="P9700" i="1"/>
  <c r="P9699" i="1"/>
  <c r="P9698" i="1"/>
  <c r="P9697" i="1"/>
  <c r="P9696" i="1"/>
  <c r="P9695" i="1"/>
  <c r="P9694" i="1"/>
  <c r="P9693" i="1"/>
  <c r="P9692" i="1"/>
  <c r="P9691" i="1"/>
  <c r="P9690" i="1"/>
  <c r="P9689" i="1"/>
  <c r="P9688" i="1"/>
  <c r="P9687" i="1"/>
  <c r="P9686" i="1"/>
  <c r="P9685" i="1"/>
  <c r="P9684" i="1"/>
  <c r="P9683" i="1"/>
  <c r="P9682" i="1"/>
  <c r="P9681" i="1"/>
  <c r="P9680" i="1"/>
  <c r="P9679" i="1"/>
  <c r="P9678" i="1"/>
  <c r="P9677" i="1"/>
  <c r="P9676" i="1"/>
  <c r="P9675" i="1"/>
  <c r="P9674" i="1"/>
  <c r="P9673" i="1"/>
  <c r="P9672" i="1"/>
  <c r="P9671" i="1"/>
  <c r="P9670" i="1"/>
  <c r="P9669" i="1"/>
  <c r="P9668" i="1"/>
  <c r="P9667" i="1"/>
  <c r="P9666" i="1"/>
  <c r="P9665" i="1"/>
  <c r="P9664" i="1"/>
  <c r="P9663" i="1"/>
  <c r="P9662" i="1"/>
  <c r="P9661" i="1"/>
  <c r="P9660" i="1"/>
  <c r="P9659" i="1"/>
  <c r="P9658" i="1"/>
  <c r="P9657" i="1"/>
  <c r="P9656" i="1"/>
  <c r="P9655" i="1"/>
  <c r="P9654" i="1"/>
  <c r="P9653" i="1"/>
  <c r="P9652" i="1"/>
  <c r="P9651" i="1"/>
  <c r="P9650" i="1"/>
  <c r="P9649" i="1"/>
  <c r="P9648" i="1"/>
  <c r="P9647" i="1"/>
  <c r="P9646" i="1"/>
  <c r="P9645" i="1"/>
  <c r="P9644" i="1"/>
  <c r="P9643" i="1"/>
  <c r="P9642" i="1"/>
  <c r="P9641" i="1"/>
  <c r="P9640" i="1"/>
  <c r="P9639" i="1"/>
  <c r="P9638" i="1"/>
  <c r="P9637" i="1"/>
  <c r="P9636" i="1"/>
  <c r="P9635" i="1"/>
  <c r="P9634" i="1"/>
  <c r="P9633" i="1"/>
  <c r="P9632" i="1"/>
  <c r="P9631" i="1"/>
  <c r="P9630" i="1"/>
  <c r="P9629" i="1"/>
  <c r="P9628" i="1"/>
  <c r="P9627" i="1"/>
  <c r="P9626" i="1"/>
  <c r="P9625" i="1"/>
  <c r="P9624" i="1"/>
  <c r="P9623" i="1"/>
  <c r="P9622" i="1"/>
  <c r="P9621" i="1"/>
  <c r="P9620" i="1"/>
  <c r="P9619" i="1"/>
  <c r="P9618" i="1"/>
  <c r="P9617" i="1"/>
  <c r="P9616" i="1"/>
  <c r="P9615" i="1"/>
  <c r="P9614" i="1"/>
  <c r="P9613" i="1"/>
  <c r="P9612" i="1"/>
  <c r="P9611" i="1"/>
  <c r="P9610" i="1"/>
  <c r="P9609" i="1"/>
  <c r="P9608" i="1"/>
  <c r="P9607" i="1"/>
  <c r="P9606" i="1"/>
  <c r="P9605" i="1"/>
  <c r="P9604" i="1"/>
  <c r="P9603" i="1"/>
  <c r="P9602" i="1"/>
  <c r="P9601" i="1"/>
  <c r="P9600" i="1"/>
  <c r="P9599" i="1"/>
  <c r="P9598" i="1"/>
  <c r="P9597" i="1"/>
  <c r="P9596" i="1"/>
  <c r="P9595" i="1"/>
  <c r="P9594" i="1"/>
  <c r="P9593" i="1"/>
  <c r="P9592" i="1"/>
  <c r="P9591" i="1"/>
  <c r="P9590" i="1"/>
  <c r="P9589" i="1"/>
  <c r="P9588" i="1"/>
  <c r="P9587" i="1"/>
  <c r="P9586" i="1"/>
  <c r="P9585" i="1"/>
  <c r="P9584" i="1"/>
  <c r="P9583" i="1"/>
  <c r="P9582" i="1"/>
  <c r="P9581" i="1"/>
  <c r="P9580" i="1"/>
  <c r="P9579" i="1"/>
  <c r="P9578" i="1"/>
  <c r="P9577" i="1"/>
  <c r="P9576" i="1"/>
  <c r="P9575" i="1"/>
  <c r="P9574" i="1"/>
  <c r="P9573" i="1"/>
  <c r="P9572" i="1"/>
  <c r="P9571" i="1"/>
  <c r="P9570" i="1"/>
  <c r="P9569" i="1"/>
  <c r="P9568" i="1"/>
  <c r="P9567" i="1"/>
  <c r="P9566" i="1"/>
  <c r="P9565" i="1"/>
  <c r="P9564" i="1"/>
  <c r="P9563" i="1"/>
  <c r="P9562" i="1"/>
  <c r="P9561" i="1"/>
  <c r="P9560" i="1"/>
  <c r="P9559" i="1"/>
  <c r="P9558" i="1"/>
  <c r="P9557" i="1"/>
  <c r="P9556" i="1"/>
  <c r="P9555" i="1"/>
  <c r="P9554" i="1"/>
  <c r="P9553" i="1"/>
  <c r="P9552" i="1"/>
  <c r="P9551" i="1"/>
  <c r="P9550" i="1"/>
  <c r="P9549" i="1"/>
  <c r="P9548" i="1"/>
  <c r="P9547" i="1"/>
  <c r="P9546" i="1"/>
  <c r="P9545" i="1"/>
  <c r="P9544" i="1"/>
  <c r="P9543" i="1"/>
  <c r="P9542" i="1"/>
  <c r="P9541" i="1"/>
  <c r="P9540" i="1"/>
  <c r="P9539" i="1"/>
  <c r="P9538" i="1"/>
  <c r="P9537" i="1"/>
  <c r="P9536" i="1"/>
  <c r="P9535" i="1"/>
  <c r="P9534" i="1"/>
  <c r="P9533" i="1"/>
  <c r="P9532" i="1"/>
  <c r="P9531" i="1"/>
  <c r="P9530" i="1"/>
  <c r="P9529" i="1"/>
  <c r="P9528" i="1"/>
  <c r="P9527" i="1"/>
  <c r="P9526" i="1"/>
  <c r="P9525" i="1"/>
  <c r="P9524" i="1"/>
  <c r="P9523" i="1"/>
  <c r="P9522" i="1"/>
  <c r="P9521" i="1"/>
  <c r="P9520" i="1"/>
  <c r="P9519" i="1"/>
  <c r="P9518" i="1"/>
  <c r="P9517" i="1"/>
  <c r="P9516" i="1"/>
  <c r="P9515" i="1"/>
  <c r="P9514" i="1"/>
  <c r="P9513" i="1"/>
  <c r="P9512" i="1"/>
  <c r="P9511" i="1"/>
  <c r="P9510" i="1"/>
  <c r="P9509" i="1"/>
  <c r="P9508" i="1"/>
  <c r="P9507" i="1"/>
  <c r="P9506" i="1"/>
  <c r="P9505" i="1"/>
  <c r="P9504" i="1"/>
  <c r="P9503" i="1"/>
  <c r="P9502" i="1"/>
  <c r="P9501" i="1"/>
  <c r="P9500" i="1"/>
  <c r="P9499" i="1"/>
  <c r="P9498" i="1"/>
  <c r="P9497" i="1"/>
  <c r="P9496" i="1"/>
  <c r="P9495" i="1"/>
  <c r="P9494" i="1"/>
  <c r="P9493" i="1"/>
  <c r="P9492" i="1"/>
  <c r="P9491" i="1"/>
  <c r="P9490" i="1"/>
  <c r="P9489" i="1"/>
  <c r="P9488" i="1"/>
  <c r="P9487" i="1"/>
  <c r="P9486" i="1"/>
  <c r="P9485" i="1"/>
  <c r="P9484" i="1"/>
  <c r="P9483" i="1"/>
  <c r="P9482" i="1"/>
  <c r="P9481" i="1"/>
  <c r="P9480" i="1"/>
  <c r="P9479" i="1"/>
  <c r="P9478" i="1"/>
  <c r="P9477" i="1"/>
  <c r="P9476" i="1"/>
  <c r="P9475" i="1"/>
  <c r="P9474" i="1"/>
  <c r="P9473" i="1"/>
  <c r="P9472" i="1"/>
  <c r="P9471" i="1"/>
  <c r="P9470" i="1"/>
  <c r="P9469" i="1"/>
  <c r="P9468" i="1"/>
  <c r="P9467" i="1"/>
  <c r="P9466" i="1"/>
  <c r="P9465" i="1"/>
  <c r="P9464" i="1"/>
  <c r="P9463" i="1"/>
  <c r="P9462" i="1"/>
  <c r="P9461" i="1"/>
  <c r="P9460" i="1"/>
  <c r="P9459" i="1"/>
  <c r="P9458" i="1"/>
  <c r="P9457" i="1"/>
  <c r="P9456" i="1"/>
  <c r="P9455" i="1"/>
  <c r="P9454" i="1"/>
  <c r="P9453" i="1"/>
  <c r="P9452" i="1"/>
  <c r="P9451" i="1"/>
  <c r="P9450" i="1"/>
  <c r="P9449" i="1"/>
  <c r="P9448" i="1"/>
  <c r="P9447" i="1"/>
  <c r="P9446" i="1"/>
  <c r="P9445" i="1"/>
  <c r="P9444" i="1"/>
  <c r="P9443" i="1"/>
  <c r="P9442" i="1"/>
  <c r="P9441" i="1"/>
  <c r="P9440" i="1"/>
  <c r="P9439" i="1"/>
  <c r="P9438" i="1"/>
  <c r="P9437" i="1"/>
  <c r="P9436" i="1"/>
  <c r="P9435" i="1"/>
  <c r="P9434" i="1"/>
  <c r="P9433" i="1"/>
  <c r="P9432" i="1"/>
  <c r="P9431" i="1"/>
  <c r="P9430" i="1"/>
  <c r="P9429" i="1"/>
  <c r="P9428" i="1"/>
  <c r="P9427" i="1"/>
  <c r="P9426" i="1"/>
  <c r="P9425" i="1"/>
  <c r="P9424" i="1"/>
  <c r="P9423" i="1"/>
  <c r="P9422" i="1"/>
  <c r="P9421" i="1"/>
  <c r="P9420" i="1"/>
  <c r="P9419" i="1"/>
  <c r="P9418" i="1"/>
  <c r="P9417" i="1"/>
  <c r="P9416" i="1"/>
  <c r="P9415" i="1"/>
  <c r="P9414" i="1"/>
  <c r="P9413" i="1"/>
  <c r="P9412" i="1"/>
  <c r="P9411" i="1"/>
  <c r="P9410" i="1"/>
  <c r="P9409" i="1"/>
  <c r="P9408" i="1"/>
  <c r="P9407" i="1"/>
  <c r="P9406" i="1"/>
  <c r="P9405" i="1"/>
  <c r="P9404" i="1"/>
  <c r="P9403" i="1"/>
  <c r="P9402" i="1"/>
  <c r="P9401" i="1"/>
  <c r="P9400" i="1"/>
  <c r="P9399" i="1"/>
  <c r="P9398" i="1"/>
  <c r="P9397" i="1"/>
  <c r="P9396" i="1"/>
  <c r="P9395" i="1"/>
  <c r="P9394" i="1"/>
  <c r="P9393" i="1"/>
  <c r="P9392" i="1"/>
  <c r="P9391" i="1"/>
  <c r="P9390" i="1"/>
  <c r="P9389" i="1"/>
  <c r="P9388" i="1"/>
  <c r="P9387" i="1"/>
  <c r="P9386" i="1"/>
  <c r="P9385" i="1"/>
  <c r="P9384" i="1"/>
  <c r="P9383" i="1"/>
  <c r="P9382" i="1"/>
  <c r="P9381" i="1"/>
  <c r="P9380" i="1"/>
  <c r="P9379" i="1"/>
  <c r="P9378" i="1"/>
  <c r="P9377" i="1"/>
  <c r="P9376" i="1"/>
  <c r="P9375" i="1"/>
  <c r="P9374" i="1"/>
  <c r="P9373" i="1"/>
  <c r="P9372" i="1"/>
  <c r="P9371" i="1"/>
  <c r="P9370" i="1"/>
  <c r="P9369" i="1"/>
  <c r="P9368" i="1"/>
  <c r="P9367" i="1"/>
  <c r="P9366" i="1"/>
  <c r="P9365" i="1"/>
  <c r="P9364" i="1"/>
  <c r="P9363" i="1"/>
  <c r="P9362" i="1"/>
  <c r="P9361" i="1"/>
  <c r="P9360" i="1"/>
  <c r="P9359" i="1"/>
  <c r="P9358" i="1"/>
  <c r="P9357" i="1"/>
  <c r="P9356" i="1"/>
  <c r="P9355" i="1"/>
  <c r="P9354" i="1"/>
  <c r="P9353" i="1"/>
  <c r="P9352" i="1"/>
  <c r="P9351" i="1"/>
  <c r="P9350" i="1"/>
  <c r="P9349" i="1"/>
  <c r="P9348" i="1"/>
  <c r="P9347" i="1"/>
  <c r="P9346" i="1"/>
  <c r="P9345" i="1"/>
  <c r="P9344" i="1"/>
  <c r="P9343" i="1"/>
  <c r="P9342" i="1"/>
  <c r="P9341" i="1"/>
  <c r="P9340" i="1"/>
  <c r="P9339" i="1"/>
  <c r="P9338" i="1"/>
  <c r="P9337" i="1"/>
  <c r="P9336" i="1"/>
  <c r="P9335" i="1"/>
  <c r="P9334" i="1"/>
  <c r="P9333" i="1"/>
  <c r="P9332" i="1"/>
  <c r="P9331" i="1"/>
  <c r="P9330" i="1"/>
  <c r="P9329" i="1"/>
  <c r="P9328" i="1"/>
  <c r="P9327" i="1"/>
  <c r="P9326" i="1"/>
  <c r="P9325" i="1"/>
  <c r="P9324" i="1"/>
  <c r="P9323" i="1"/>
  <c r="P9322" i="1"/>
  <c r="P9321" i="1"/>
  <c r="P9320" i="1"/>
  <c r="P9319" i="1"/>
  <c r="P9318" i="1"/>
  <c r="P9317" i="1"/>
  <c r="P9316" i="1"/>
  <c r="P9315" i="1"/>
  <c r="P9314" i="1"/>
  <c r="P9313" i="1"/>
  <c r="P9312" i="1"/>
  <c r="P9311" i="1"/>
  <c r="P9310" i="1"/>
  <c r="P9309" i="1"/>
  <c r="P9308" i="1"/>
  <c r="P9307" i="1"/>
  <c r="P9306" i="1"/>
  <c r="P9305" i="1"/>
  <c r="P9304" i="1"/>
  <c r="P9303" i="1"/>
  <c r="P9302" i="1"/>
  <c r="P9301" i="1"/>
  <c r="P9300" i="1"/>
  <c r="P9299" i="1"/>
  <c r="P9298" i="1"/>
  <c r="P9297" i="1"/>
  <c r="P9296" i="1"/>
  <c r="P9295" i="1"/>
  <c r="P9294" i="1"/>
  <c r="P9293" i="1"/>
  <c r="P9292" i="1"/>
  <c r="P9291" i="1"/>
  <c r="P9290" i="1"/>
  <c r="P9289" i="1"/>
  <c r="P9288" i="1"/>
  <c r="P9287" i="1"/>
  <c r="P9286" i="1"/>
  <c r="P9285" i="1"/>
  <c r="P9284" i="1"/>
  <c r="P9283" i="1"/>
  <c r="P9282" i="1"/>
  <c r="P9281" i="1"/>
  <c r="P9280" i="1"/>
  <c r="P9279" i="1"/>
  <c r="P9278" i="1"/>
  <c r="P9277" i="1"/>
  <c r="P9276" i="1"/>
  <c r="P9275" i="1"/>
  <c r="P9274" i="1"/>
  <c r="P9273" i="1"/>
  <c r="P9272" i="1"/>
  <c r="P9271" i="1"/>
  <c r="P9270" i="1"/>
  <c r="P9269" i="1"/>
  <c r="P9268" i="1"/>
  <c r="P9267" i="1"/>
  <c r="P9266" i="1"/>
  <c r="P9265" i="1"/>
  <c r="P9264" i="1"/>
  <c r="P9263" i="1"/>
  <c r="P9262" i="1"/>
  <c r="P9261" i="1"/>
  <c r="P9260" i="1"/>
  <c r="P9259" i="1"/>
  <c r="P9258" i="1"/>
  <c r="P9257" i="1"/>
  <c r="P9256" i="1"/>
  <c r="P9255" i="1"/>
  <c r="P9254" i="1"/>
  <c r="P9253" i="1"/>
  <c r="P9252" i="1"/>
  <c r="P9251" i="1"/>
  <c r="P9250" i="1"/>
  <c r="P9249" i="1"/>
  <c r="P9248" i="1"/>
  <c r="P9247" i="1"/>
  <c r="P9246" i="1"/>
  <c r="P9245" i="1"/>
  <c r="P9244" i="1"/>
  <c r="P9243" i="1"/>
  <c r="P9242" i="1"/>
  <c r="P9241" i="1"/>
  <c r="P9240" i="1"/>
  <c r="P9239" i="1"/>
  <c r="P9238" i="1"/>
  <c r="P9237" i="1"/>
  <c r="P9236" i="1"/>
  <c r="P9235" i="1"/>
  <c r="P9234" i="1"/>
  <c r="P9233" i="1"/>
  <c r="P9232" i="1"/>
  <c r="P9231" i="1"/>
  <c r="P9230" i="1"/>
  <c r="P9229" i="1"/>
  <c r="P9228" i="1"/>
  <c r="P9227" i="1"/>
  <c r="P9226" i="1"/>
  <c r="P9225" i="1"/>
  <c r="P9224" i="1"/>
  <c r="P9223" i="1"/>
  <c r="P9222" i="1"/>
  <c r="P9221" i="1"/>
  <c r="P9220" i="1"/>
  <c r="P9219" i="1"/>
  <c r="P9218" i="1"/>
  <c r="P9217" i="1"/>
  <c r="P9216" i="1"/>
  <c r="P9215" i="1"/>
  <c r="P9214" i="1"/>
  <c r="P9213" i="1"/>
  <c r="P9212" i="1"/>
  <c r="P9211" i="1"/>
  <c r="P9210" i="1"/>
  <c r="P9209" i="1"/>
  <c r="P9208" i="1"/>
  <c r="P9207" i="1"/>
  <c r="P9206" i="1"/>
  <c r="P9205" i="1"/>
  <c r="P9204" i="1"/>
  <c r="P9203" i="1"/>
  <c r="P9202" i="1"/>
  <c r="P9201" i="1"/>
  <c r="P9200" i="1"/>
  <c r="P9199" i="1"/>
  <c r="P9198" i="1"/>
  <c r="P9197" i="1"/>
  <c r="P9196" i="1"/>
  <c r="P9195" i="1"/>
  <c r="P9194" i="1"/>
  <c r="P9193" i="1"/>
  <c r="P9192" i="1"/>
  <c r="P9191" i="1"/>
  <c r="P9190" i="1"/>
  <c r="P9189" i="1"/>
  <c r="P9188" i="1"/>
  <c r="P9187" i="1"/>
  <c r="P9186" i="1"/>
  <c r="P9185" i="1"/>
  <c r="P9184" i="1"/>
  <c r="P9183" i="1"/>
  <c r="P9182" i="1"/>
  <c r="P9181" i="1"/>
  <c r="P9180" i="1"/>
  <c r="P9179" i="1"/>
  <c r="P9178" i="1"/>
  <c r="P9177" i="1"/>
  <c r="P9176" i="1"/>
  <c r="P9175" i="1"/>
  <c r="P9174" i="1"/>
  <c r="P9173" i="1"/>
  <c r="P9172" i="1"/>
  <c r="P9171" i="1"/>
  <c r="P9170" i="1"/>
  <c r="P9169" i="1"/>
  <c r="P9168" i="1"/>
  <c r="P9167" i="1"/>
  <c r="P9166" i="1"/>
  <c r="P9165" i="1"/>
  <c r="P9164" i="1"/>
  <c r="P9163" i="1"/>
  <c r="P9162" i="1"/>
  <c r="P9161" i="1"/>
  <c r="P9160" i="1"/>
  <c r="P9159" i="1"/>
  <c r="P9158" i="1"/>
  <c r="P9157" i="1"/>
  <c r="P9156" i="1"/>
  <c r="P9155" i="1"/>
  <c r="P9154" i="1"/>
  <c r="P9153" i="1"/>
  <c r="P9152" i="1"/>
  <c r="P9151" i="1"/>
  <c r="P9150" i="1"/>
  <c r="P9149" i="1"/>
  <c r="P9148" i="1"/>
  <c r="P9147" i="1"/>
  <c r="P9146" i="1"/>
  <c r="P9145" i="1"/>
  <c r="P9144" i="1"/>
  <c r="P9143" i="1"/>
  <c r="P9142" i="1"/>
  <c r="P9141" i="1"/>
  <c r="P9140" i="1"/>
  <c r="P9139" i="1"/>
  <c r="P9138" i="1"/>
  <c r="P9137" i="1"/>
  <c r="P9136" i="1"/>
  <c r="P9135" i="1"/>
  <c r="P9134" i="1"/>
  <c r="P9133" i="1"/>
  <c r="P9132" i="1"/>
  <c r="P9131" i="1"/>
  <c r="P9130" i="1"/>
  <c r="P9129" i="1"/>
  <c r="P9128" i="1"/>
  <c r="P9127" i="1"/>
  <c r="P9126" i="1"/>
  <c r="P9125" i="1"/>
  <c r="P9124" i="1"/>
  <c r="P9123" i="1"/>
  <c r="P9122" i="1"/>
  <c r="P9121" i="1"/>
  <c r="P9120" i="1"/>
  <c r="P9119" i="1"/>
  <c r="P9118" i="1"/>
  <c r="P9117" i="1"/>
  <c r="P9116" i="1"/>
  <c r="P9115" i="1"/>
  <c r="P9114" i="1"/>
  <c r="P9113" i="1"/>
  <c r="P9112" i="1"/>
  <c r="P9111" i="1"/>
  <c r="P9110" i="1"/>
  <c r="P9109" i="1"/>
  <c r="P9108" i="1"/>
  <c r="P9107" i="1"/>
  <c r="P9106" i="1"/>
  <c r="P9105" i="1"/>
  <c r="P9104" i="1"/>
  <c r="P9103" i="1"/>
  <c r="P9102" i="1"/>
  <c r="P9101" i="1"/>
  <c r="P9100" i="1"/>
  <c r="P9099" i="1"/>
  <c r="P9098" i="1"/>
  <c r="P9097" i="1"/>
  <c r="P9096" i="1"/>
  <c r="P9095" i="1"/>
  <c r="P9094" i="1"/>
  <c r="P9093" i="1"/>
  <c r="P9092" i="1"/>
  <c r="P9091" i="1"/>
  <c r="P9090" i="1"/>
  <c r="P9089" i="1"/>
  <c r="P9088" i="1"/>
  <c r="P9087" i="1"/>
  <c r="P9086" i="1"/>
  <c r="P9085" i="1"/>
  <c r="P9084" i="1"/>
  <c r="P9083" i="1"/>
  <c r="P9082" i="1"/>
  <c r="P9081" i="1"/>
  <c r="P9080" i="1"/>
  <c r="P9079" i="1"/>
  <c r="P9078" i="1"/>
  <c r="P9077" i="1"/>
  <c r="P9076" i="1"/>
  <c r="P9075" i="1"/>
  <c r="P9074" i="1"/>
  <c r="P9073" i="1"/>
  <c r="P9072" i="1"/>
  <c r="P9071" i="1"/>
  <c r="P9070" i="1"/>
  <c r="P9069" i="1"/>
  <c r="P9068" i="1"/>
  <c r="P9067" i="1"/>
  <c r="P9066" i="1"/>
  <c r="P9065" i="1"/>
  <c r="P9064" i="1"/>
  <c r="P9063" i="1"/>
  <c r="P9062" i="1"/>
  <c r="P9061" i="1"/>
  <c r="P9060" i="1"/>
  <c r="P9059" i="1"/>
  <c r="P9058" i="1"/>
  <c r="P9057" i="1"/>
  <c r="P9056" i="1"/>
  <c r="P9055" i="1"/>
  <c r="P9054" i="1"/>
  <c r="P9053" i="1"/>
  <c r="P9052" i="1"/>
  <c r="P9051" i="1"/>
  <c r="P9050" i="1"/>
  <c r="P9049" i="1"/>
  <c r="P9048" i="1"/>
  <c r="P9047" i="1"/>
  <c r="P9046" i="1"/>
  <c r="P9045" i="1"/>
  <c r="P9044" i="1"/>
  <c r="P9043" i="1"/>
  <c r="P9042" i="1"/>
  <c r="P9041" i="1"/>
  <c r="P9040" i="1"/>
  <c r="P9039" i="1"/>
  <c r="P9038" i="1"/>
  <c r="P9037" i="1"/>
  <c r="P9036" i="1"/>
  <c r="P9035" i="1"/>
  <c r="P9034" i="1"/>
  <c r="P9033" i="1"/>
  <c r="P9032" i="1"/>
  <c r="P9031" i="1"/>
  <c r="P9030" i="1"/>
  <c r="P9029" i="1"/>
  <c r="P9028" i="1"/>
  <c r="P9027" i="1"/>
  <c r="P9026" i="1"/>
  <c r="P9025" i="1"/>
  <c r="P9024" i="1"/>
  <c r="P9023" i="1"/>
  <c r="P9022" i="1"/>
  <c r="P9021" i="1"/>
  <c r="P9020" i="1"/>
  <c r="P9019" i="1"/>
  <c r="P9018" i="1"/>
  <c r="P9017" i="1"/>
  <c r="P9016" i="1"/>
  <c r="P9015" i="1"/>
  <c r="P9014" i="1"/>
  <c r="P9013" i="1"/>
  <c r="P9012" i="1"/>
  <c r="P9011" i="1"/>
  <c r="P9010" i="1"/>
  <c r="P9009" i="1"/>
  <c r="P9008" i="1"/>
  <c r="P9007" i="1"/>
  <c r="P9006" i="1"/>
  <c r="P9005" i="1"/>
  <c r="P9004" i="1"/>
  <c r="P9003" i="1"/>
  <c r="P9002" i="1"/>
  <c r="P9001" i="1"/>
  <c r="P9000" i="1"/>
  <c r="P8999" i="1"/>
  <c r="P8998" i="1"/>
  <c r="P8997" i="1"/>
  <c r="P8996" i="1"/>
  <c r="P8995" i="1"/>
  <c r="P8994" i="1"/>
  <c r="P8993" i="1"/>
  <c r="P8992" i="1"/>
  <c r="P8991" i="1"/>
  <c r="P8990" i="1"/>
  <c r="P8989" i="1"/>
  <c r="P8988" i="1"/>
  <c r="P8987" i="1"/>
  <c r="P8986" i="1"/>
  <c r="P8985" i="1"/>
  <c r="P8984" i="1"/>
  <c r="P8983" i="1"/>
  <c r="P8982" i="1"/>
  <c r="P8981" i="1"/>
  <c r="P8980" i="1"/>
  <c r="P8979" i="1"/>
  <c r="P8978" i="1"/>
  <c r="P8977" i="1"/>
  <c r="P8976" i="1"/>
  <c r="P8975" i="1"/>
  <c r="P8974" i="1"/>
  <c r="P8973" i="1"/>
  <c r="P8972" i="1"/>
  <c r="P8971" i="1"/>
  <c r="P8970" i="1"/>
  <c r="P8969" i="1"/>
  <c r="P8968" i="1"/>
  <c r="P8967" i="1"/>
  <c r="P8966" i="1"/>
  <c r="P8965" i="1"/>
  <c r="P8964" i="1"/>
  <c r="P8963" i="1"/>
  <c r="P8962" i="1"/>
  <c r="P8961" i="1"/>
  <c r="P8960" i="1"/>
  <c r="P8959" i="1"/>
  <c r="P8958" i="1"/>
  <c r="P8957" i="1"/>
  <c r="P8956" i="1"/>
  <c r="P8955" i="1"/>
  <c r="P8954" i="1"/>
  <c r="P8953" i="1"/>
  <c r="P8952" i="1"/>
  <c r="P8951" i="1"/>
  <c r="P8950" i="1"/>
  <c r="P8949" i="1"/>
  <c r="P8948" i="1"/>
  <c r="P8947" i="1"/>
  <c r="P8946" i="1"/>
  <c r="P8945" i="1"/>
  <c r="P8944" i="1"/>
  <c r="P8943" i="1"/>
  <c r="P8942" i="1"/>
  <c r="P8941" i="1"/>
  <c r="P8940" i="1"/>
  <c r="P8939" i="1"/>
  <c r="P8938" i="1"/>
  <c r="P8937" i="1"/>
  <c r="P8936" i="1"/>
  <c r="P8935" i="1"/>
  <c r="P8934" i="1"/>
  <c r="P8933" i="1"/>
  <c r="P8932" i="1"/>
  <c r="P8931" i="1"/>
  <c r="P8930" i="1"/>
  <c r="P8929" i="1"/>
  <c r="P8928" i="1"/>
  <c r="P8927" i="1"/>
  <c r="P8926" i="1"/>
  <c r="P8925" i="1"/>
  <c r="P8924" i="1"/>
  <c r="P8923" i="1"/>
  <c r="P8922" i="1"/>
  <c r="P8921" i="1"/>
  <c r="P8920" i="1"/>
  <c r="P8919" i="1"/>
  <c r="P8918" i="1"/>
  <c r="P8917" i="1"/>
  <c r="P8916" i="1"/>
  <c r="P8915" i="1"/>
  <c r="P8914" i="1"/>
  <c r="P8913" i="1"/>
  <c r="P8912" i="1"/>
  <c r="P8911" i="1"/>
  <c r="P8910" i="1"/>
  <c r="P8909" i="1"/>
  <c r="P8908" i="1"/>
  <c r="P8907" i="1"/>
  <c r="P8906" i="1"/>
  <c r="P8905" i="1"/>
  <c r="P8904" i="1"/>
  <c r="P8903" i="1"/>
  <c r="P8902" i="1"/>
  <c r="P8901" i="1"/>
  <c r="P8900" i="1"/>
  <c r="P8899" i="1"/>
  <c r="P8898" i="1"/>
  <c r="P8897" i="1"/>
  <c r="P8896" i="1"/>
  <c r="P8895" i="1"/>
  <c r="P8894" i="1"/>
  <c r="P8893" i="1"/>
  <c r="P8892" i="1"/>
  <c r="P8891" i="1"/>
  <c r="P8890" i="1"/>
  <c r="P8889" i="1"/>
  <c r="P8888" i="1"/>
  <c r="P8887" i="1"/>
  <c r="P8886" i="1"/>
  <c r="P8885" i="1"/>
  <c r="P8884" i="1"/>
  <c r="P8883" i="1"/>
  <c r="P8882" i="1"/>
  <c r="P8881" i="1"/>
  <c r="P8880" i="1"/>
  <c r="P8879" i="1"/>
  <c r="P8878" i="1"/>
  <c r="P8877" i="1"/>
  <c r="P8876" i="1"/>
  <c r="P8875" i="1"/>
  <c r="P8874" i="1"/>
  <c r="P8873" i="1"/>
  <c r="P8872" i="1"/>
  <c r="P8871" i="1"/>
  <c r="P8870" i="1"/>
  <c r="P8869" i="1"/>
  <c r="P8868" i="1"/>
  <c r="P8867" i="1"/>
  <c r="P8866" i="1"/>
  <c r="P8865" i="1"/>
  <c r="P8864" i="1"/>
  <c r="P8863" i="1"/>
  <c r="P8862" i="1"/>
  <c r="P8861" i="1"/>
  <c r="P8860" i="1"/>
  <c r="P8859" i="1"/>
  <c r="P8858" i="1"/>
  <c r="P8857" i="1"/>
  <c r="P8856" i="1"/>
  <c r="P8855" i="1"/>
  <c r="P8854" i="1"/>
  <c r="P8853" i="1"/>
  <c r="P8852" i="1"/>
  <c r="P8851" i="1"/>
  <c r="P8850" i="1"/>
  <c r="P8849" i="1"/>
  <c r="P8848" i="1"/>
  <c r="P8847" i="1"/>
  <c r="P8846" i="1"/>
  <c r="P8845" i="1"/>
  <c r="P8844" i="1"/>
  <c r="P8843" i="1"/>
  <c r="P8842" i="1"/>
  <c r="P8841" i="1"/>
  <c r="P8840" i="1"/>
  <c r="P8839" i="1"/>
  <c r="P8838" i="1"/>
  <c r="P8837" i="1"/>
  <c r="P8836" i="1"/>
  <c r="P8835" i="1"/>
  <c r="P8834" i="1"/>
  <c r="P8833" i="1"/>
  <c r="P8832" i="1"/>
  <c r="P8831" i="1"/>
  <c r="P8830" i="1"/>
  <c r="P8829" i="1"/>
  <c r="P8828" i="1"/>
  <c r="P8827" i="1"/>
  <c r="P8826" i="1"/>
  <c r="P8825" i="1"/>
  <c r="P8824" i="1"/>
  <c r="P8823" i="1"/>
  <c r="P8822" i="1"/>
  <c r="P8821" i="1"/>
  <c r="P8820" i="1"/>
  <c r="P8819" i="1"/>
  <c r="P8818" i="1"/>
  <c r="P8817" i="1"/>
  <c r="P8816" i="1"/>
  <c r="P8815" i="1"/>
  <c r="P8814" i="1"/>
  <c r="P8813" i="1"/>
  <c r="P8812" i="1"/>
  <c r="P8811" i="1"/>
  <c r="P8810" i="1"/>
  <c r="P8809" i="1"/>
  <c r="P8808" i="1"/>
  <c r="P8807" i="1"/>
  <c r="P8806" i="1"/>
  <c r="P8805" i="1"/>
  <c r="P8804" i="1"/>
  <c r="P8803" i="1"/>
  <c r="P8802" i="1"/>
  <c r="P8801" i="1"/>
  <c r="P8800" i="1"/>
  <c r="P8799" i="1"/>
  <c r="P8798" i="1"/>
  <c r="P8797" i="1"/>
  <c r="P8796" i="1"/>
  <c r="P8795" i="1"/>
  <c r="P8794" i="1"/>
  <c r="P8793" i="1"/>
  <c r="P8792" i="1"/>
  <c r="P8791" i="1"/>
  <c r="P8790" i="1"/>
  <c r="P8789" i="1"/>
  <c r="P8788" i="1"/>
  <c r="P8787" i="1"/>
  <c r="P8786" i="1"/>
  <c r="P8785" i="1"/>
  <c r="P8784" i="1"/>
  <c r="P8783" i="1"/>
  <c r="P8782" i="1"/>
  <c r="P8781" i="1"/>
  <c r="P8780" i="1"/>
  <c r="P8779" i="1"/>
  <c r="P8778" i="1"/>
  <c r="P8777" i="1"/>
  <c r="P8776" i="1"/>
  <c r="P8775" i="1"/>
  <c r="P8774" i="1"/>
  <c r="P8773" i="1"/>
  <c r="P8772" i="1"/>
  <c r="P8771" i="1"/>
  <c r="P8770" i="1"/>
  <c r="P8769" i="1"/>
  <c r="P8768" i="1"/>
  <c r="P8767" i="1"/>
  <c r="P8766" i="1"/>
  <c r="P8765" i="1"/>
  <c r="P8764" i="1"/>
  <c r="P8763" i="1"/>
  <c r="P8762" i="1"/>
  <c r="P8761" i="1"/>
  <c r="P8760" i="1"/>
  <c r="P8759" i="1"/>
  <c r="P8758" i="1"/>
  <c r="P8757" i="1"/>
  <c r="P8756" i="1"/>
  <c r="P8755" i="1"/>
  <c r="P8754" i="1"/>
  <c r="P8753" i="1"/>
  <c r="P8752" i="1"/>
  <c r="P8751" i="1"/>
  <c r="P8750" i="1"/>
  <c r="P8749" i="1"/>
  <c r="P8748" i="1"/>
  <c r="P8747" i="1"/>
  <c r="P8746" i="1"/>
  <c r="P8745" i="1"/>
  <c r="P8744" i="1"/>
  <c r="P8743" i="1"/>
  <c r="P8742" i="1"/>
  <c r="P8741" i="1"/>
  <c r="P8740" i="1"/>
  <c r="P8739" i="1"/>
  <c r="P8738" i="1"/>
  <c r="P8737" i="1"/>
  <c r="P8736" i="1"/>
  <c r="P8735" i="1"/>
  <c r="P8734" i="1"/>
  <c r="P8733" i="1"/>
  <c r="P8732" i="1"/>
  <c r="P8731" i="1"/>
  <c r="P8730" i="1"/>
  <c r="P8729" i="1"/>
  <c r="P8728" i="1"/>
  <c r="P8727" i="1"/>
  <c r="P8726" i="1"/>
  <c r="P8725" i="1"/>
  <c r="P8724" i="1"/>
  <c r="P8723" i="1"/>
  <c r="P8722" i="1"/>
  <c r="P8721" i="1"/>
  <c r="P8720" i="1"/>
  <c r="P8719" i="1"/>
  <c r="P8718" i="1"/>
  <c r="P8717" i="1"/>
  <c r="P8716" i="1"/>
  <c r="P8715" i="1"/>
  <c r="P8714" i="1"/>
  <c r="P8713" i="1"/>
  <c r="P8712" i="1"/>
  <c r="P8711" i="1"/>
  <c r="P8710" i="1"/>
  <c r="P8709" i="1"/>
  <c r="P8708" i="1"/>
  <c r="P8707" i="1"/>
  <c r="P8706" i="1"/>
  <c r="P8705" i="1"/>
  <c r="P8704" i="1"/>
  <c r="P8703" i="1"/>
  <c r="P8702" i="1"/>
  <c r="P8701" i="1"/>
  <c r="P8700" i="1"/>
  <c r="P8699" i="1"/>
  <c r="P8698" i="1"/>
  <c r="P8697" i="1"/>
  <c r="P8696" i="1"/>
  <c r="P8695" i="1"/>
  <c r="P8694" i="1"/>
  <c r="P8693" i="1"/>
  <c r="P8692" i="1"/>
  <c r="P8691" i="1"/>
  <c r="P8690" i="1"/>
  <c r="P8689" i="1"/>
  <c r="P8688" i="1"/>
  <c r="P8687" i="1"/>
  <c r="P8686" i="1"/>
  <c r="P8685" i="1"/>
  <c r="P8684" i="1"/>
  <c r="P8683" i="1"/>
  <c r="P8682" i="1"/>
  <c r="P8681" i="1"/>
  <c r="P8680" i="1"/>
  <c r="P8679" i="1"/>
  <c r="P8678" i="1"/>
  <c r="P8677" i="1"/>
  <c r="P8676" i="1"/>
  <c r="P8675" i="1"/>
  <c r="P8674" i="1"/>
  <c r="P8673" i="1"/>
  <c r="P8672" i="1"/>
  <c r="P8671" i="1"/>
  <c r="P8670" i="1"/>
  <c r="P8669" i="1"/>
  <c r="P8668" i="1"/>
  <c r="P8667" i="1"/>
  <c r="P8666" i="1"/>
  <c r="P8665" i="1"/>
  <c r="P8664" i="1"/>
  <c r="P8663" i="1"/>
  <c r="P8662" i="1"/>
  <c r="P8661" i="1"/>
  <c r="P8660" i="1"/>
  <c r="P8659" i="1"/>
  <c r="P8658" i="1"/>
  <c r="P8657" i="1"/>
  <c r="P8656" i="1"/>
  <c r="P8655" i="1"/>
  <c r="P8654" i="1"/>
  <c r="P8653" i="1"/>
  <c r="P8652" i="1"/>
  <c r="P8651" i="1"/>
  <c r="P8650" i="1"/>
  <c r="P8649" i="1"/>
  <c r="P8648" i="1"/>
  <c r="P8647" i="1"/>
  <c r="P8646" i="1"/>
  <c r="P8645" i="1"/>
  <c r="P8644" i="1"/>
  <c r="P8643" i="1"/>
  <c r="P8642" i="1"/>
  <c r="P8641" i="1"/>
  <c r="P8640" i="1"/>
  <c r="P8639" i="1"/>
  <c r="P8638" i="1"/>
  <c r="P8637" i="1"/>
  <c r="P8636" i="1"/>
  <c r="P8635" i="1"/>
  <c r="P8634" i="1"/>
  <c r="P8633" i="1"/>
  <c r="P8632" i="1"/>
  <c r="P8631" i="1"/>
  <c r="P8630" i="1"/>
  <c r="P8629" i="1"/>
  <c r="P8628" i="1"/>
  <c r="P8627" i="1"/>
  <c r="P8626" i="1"/>
  <c r="P8625" i="1"/>
  <c r="P8624" i="1"/>
  <c r="P8623" i="1"/>
  <c r="P8622" i="1"/>
  <c r="P8621" i="1"/>
  <c r="P8620" i="1"/>
  <c r="P8619" i="1"/>
  <c r="P8618" i="1"/>
  <c r="P8617" i="1"/>
  <c r="P8616" i="1"/>
  <c r="P8615" i="1"/>
  <c r="P8614" i="1"/>
  <c r="P8613" i="1"/>
  <c r="P8612" i="1"/>
  <c r="P8611" i="1"/>
  <c r="P8610" i="1"/>
  <c r="P8609" i="1"/>
  <c r="P8608" i="1"/>
  <c r="P8607" i="1"/>
  <c r="P8606" i="1"/>
  <c r="P8605" i="1"/>
  <c r="P8604" i="1"/>
  <c r="P8603" i="1"/>
  <c r="P8602" i="1"/>
  <c r="P8601" i="1"/>
  <c r="P8600" i="1"/>
  <c r="P8599" i="1"/>
  <c r="P8598" i="1"/>
  <c r="P8597" i="1"/>
  <c r="P8596" i="1"/>
  <c r="P8595" i="1"/>
  <c r="P8594" i="1"/>
  <c r="P8593" i="1"/>
  <c r="P8592" i="1"/>
  <c r="P8591" i="1"/>
  <c r="P8590" i="1"/>
  <c r="P8589" i="1"/>
  <c r="P8588" i="1"/>
  <c r="P8587" i="1"/>
  <c r="P8586" i="1"/>
  <c r="P8585" i="1"/>
  <c r="P8584" i="1"/>
  <c r="P8583" i="1"/>
  <c r="P8582" i="1"/>
  <c r="P8581" i="1"/>
  <c r="P8580" i="1"/>
  <c r="P8579" i="1"/>
  <c r="P8578" i="1"/>
  <c r="P8577" i="1"/>
  <c r="P8576" i="1"/>
  <c r="P8575" i="1"/>
  <c r="P8574" i="1"/>
  <c r="P8573" i="1"/>
  <c r="P8572" i="1"/>
  <c r="P8571" i="1"/>
  <c r="P8570" i="1"/>
  <c r="P8569" i="1"/>
  <c r="P8568" i="1"/>
  <c r="P8567" i="1"/>
  <c r="P8566" i="1"/>
  <c r="P8565" i="1"/>
  <c r="P8564" i="1"/>
  <c r="P8563" i="1"/>
  <c r="P8562" i="1"/>
  <c r="P8561" i="1"/>
  <c r="P8560" i="1"/>
  <c r="P8559" i="1"/>
  <c r="P8558" i="1"/>
  <c r="P8557" i="1"/>
  <c r="P8556" i="1"/>
  <c r="P8555" i="1"/>
  <c r="P8554" i="1"/>
  <c r="P8553" i="1"/>
  <c r="P8552" i="1"/>
  <c r="P8551" i="1"/>
  <c r="P8550" i="1"/>
  <c r="P8549" i="1"/>
  <c r="P8548" i="1"/>
  <c r="P8547" i="1"/>
  <c r="P8546" i="1"/>
  <c r="P8545" i="1"/>
  <c r="P8544" i="1"/>
  <c r="P8543" i="1"/>
  <c r="P8542" i="1"/>
  <c r="P8541" i="1"/>
  <c r="P8540" i="1"/>
  <c r="P8539" i="1"/>
  <c r="P8538" i="1"/>
  <c r="P8537" i="1"/>
  <c r="P8536" i="1"/>
  <c r="P8535" i="1"/>
  <c r="P8534" i="1"/>
  <c r="P8533" i="1"/>
  <c r="P8532" i="1"/>
  <c r="P8531" i="1"/>
  <c r="P8530" i="1"/>
  <c r="P8529" i="1"/>
  <c r="P8528" i="1"/>
  <c r="P8527" i="1"/>
  <c r="P8526" i="1"/>
  <c r="P8525" i="1"/>
  <c r="P8524" i="1"/>
  <c r="P8523" i="1"/>
  <c r="P8522" i="1"/>
  <c r="P8521" i="1"/>
  <c r="P8520" i="1"/>
  <c r="P8519" i="1"/>
  <c r="P8518" i="1"/>
  <c r="P8517" i="1"/>
  <c r="P8516" i="1"/>
  <c r="P8515" i="1"/>
  <c r="P8514" i="1"/>
  <c r="P8513" i="1"/>
  <c r="P8512" i="1"/>
  <c r="P8511" i="1"/>
  <c r="P8510" i="1"/>
  <c r="P8509" i="1"/>
  <c r="P8508" i="1"/>
  <c r="P8507" i="1"/>
  <c r="P8506" i="1"/>
  <c r="P8505" i="1"/>
  <c r="P8504" i="1"/>
  <c r="P8503" i="1"/>
  <c r="P8502" i="1"/>
  <c r="P8501" i="1"/>
  <c r="P8500" i="1"/>
  <c r="P8499" i="1"/>
  <c r="P8498" i="1"/>
  <c r="P8497" i="1"/>
  <c r="P8496" i="1"/>
  <c r="P8495" i="1"/>
  <c r="P8494" i="1"/>
  <c r="P8493" i="1"/>
  <c r="P8492" i="1"/>
  <c r="P8491" i="1"/>
  <c r="P8490" i="1"/>
  <c r="P8489" i="1"/>
  <c r="P8488" i="1"/>
  <c r="P8487" i="1"/>
  <c r="P8486" i="1"/>
  <c r="P8485" i="1"/>
  <c r="P8484" i="1"/>
  <c r="P8483" i="1"/>
  <c r="P8482" i="1"/>
  <c r="P8481" i="1"/>
  <c r="P8480" i="1"/>
  <c r="P8479" i="1"/>
  <c r="P8478" i="1"/>
  <c r="P8477" i="1"/>
  <c r="P8476" i="1"/>
  <c r="P8475" i="1"/>
  <c r="P8474" i="1"/>
  <c r="P8473" i="1"/>
  <c r="P8472" i="1"/>
  <c r="P8471" i="1"/>
  <c r="P8470" i="1"/>
  <c r="P8469" i="1"/>
  <c r="P8468" i="1"/>
  <c r="P8467" i="1"/>
  <c r="P8466" i="1"/>
  <c r="P8465" i="1"/>
  <c r="P8464" i="1"/>
  <c r="P8463" i="1"/>
  <c r="P8462" i="1"/>
  <c r="P8461" i="1"/>
  <c r="P8460" i="1"/>
  <c r="P8459" i="1"/>
  <c r="P8458" i="1"/>
  <c r="P8457" i="1"/>
  <c r="P8456" i="1"/>
  <c r="P8455" i="1"/>
  <c r="P8454" i="1"/>
  <c r="P8453" i="1"/>
  <c r="P8452" i="1"/>
  <c r="P8451" i="1"/>
  <c r="P8450" i="1"/>
  <c r="P8449" i="1"/>
  <c r="P8448" i="1"/>
  <c r="P8447" i="1"/>
  <c r="P8446" i="1"/>
  <c r="P8445" i="1"/>
  <c r="P8444" i="1"/>
  <c r="P8443" i="1"/>
  <c r="P8442" i="1"/>
  <c r="P8441" i="1"/>
  <c r="P8440" i="1"/>
  <c r="P8439" i="1"/>
  <c r="P8438" i="1"/>
  <c r="P8437" i="1"/>
  <c r="P8436" i="1"/>
  <c r="P8435" i="1"/>
  <c r="P8434" i="1"/>
  <c r="P8433" i="1"/>
  <c r="P8432" i="1"/>
  <c r="P8431" i="1"/>
  <c r="P8430" i="1"/>
  <c r="P8429" i="1"/>
  <c r="P8428" i="1"/>
  <c r="P8427" i="1"/>
  <c r="P8426" i="1"/>
  <c r="P8425" i="1"/>
  <c r="P8424" i="1"/>
  <c r="P8423" i="1"/>
  <c r="P8422" i="1"/>
  <c r="P8421" i="1"/>
  <c r="P8420" i="1"/>
  <c r="P8419" i="1"/>
  <c r="P8418" i="1"/>
  <c r="P8417" i="1"/>
  <c r="P8416" i="1"/>
  <c r="P8415" i="1"/>
  <c r="P8414" i="1"/>
  <c r="P8413" i="1"/>
  <c r="P8412" i="1"/>
  <c r="P8411" i="1"/>
  <c r="P8410" i="1"/>
  <c r="P8409" i="1"/>
  <c r="P8408" i="1"/>
  <c r="P8407" i="1"/>
  <c r="P8406" i="1"/>
  <c r="P8405" i="1"/>
  <c r="P8404" i="1"/>
  <c r="P8403" i="1"/>
  <c r="P8402" i="1"/>
  <c r="P8401" i="1"/>
  <c r="P8400" i="1"/>
  <c r="P8399" i="1"/>
  <c r="P8398" i="1"/>
  <c r="P8397" i="1"/>
  <c r="P8396" i="1"/>
  <c r="P8395" i="1"/>
  <c r="P8394" i="1"/>
  <c r="P8393" i="1"/>
  <c r="P8392" i="1"/>
  <c r="P8391" i="1"/>
  <c r="P8390" i="1"/>
  <c r="P8389" i="1"/>
  <c r="P8388" i="1"/>
  <c r="P8387" i="1"/>
  <c r="P8386" i="1"/>
  <c r="P8385" i="1"/>
  <c r="P8384" i="1"/>
  <c r="P8383" i="1"/>
  <c r="P8382" i="1"/>
  <c r="P8381" i="1"/>
  <c r="P8380" i="1"/>
  <c r="P8379" i="1"/>
  <c r="P8378" i="1"/>
  <c r="P8377" i="1"/>
  <c r="P8376" i="1"/>
  <c r="P8375" i="1"/>
  <c r="P8374" i="1"/>
  <c r="P8373" i="1"/>
  <c r="P8372" i="1"/>
  <c r="P8371" i="1"/>
  <c r="P8370" i="1"/>
  <c r="P8369" i="1"/>
  <c r="P8368" i="1"/>
  <c r="P8367" i="1"/>
  <c r="P8366" i="1"/>
  <c r="P8365" i="1"/>
  <c r="P8364" i="1"/>
  <c r="P8363" i="1"/>
  <c r="P8362" i="1"/>
  <c r="P8361" i="1"/>
  <c r="P8360" i="1"/>
  <c r="P8359" i="1"/>
  <c r="P8358" i="1"/>
  <c r="P8357" i="1"/>
  <c r="P8356" i="1"/>
  <c r="P8355" i="1"/>
  <c r="P8354" i="1"/>
  <c r="P8353" i="1"/>
  <c r="P8352" i="1"/>
  <c r="P8351" i="1"/>
  <c r="P8350" i="1"/>
  <c r="P8349" i="1"/>
  <c r="P8348" i="1"/>
  <c r="P8347" i="1"/>
  <c r="P8346" i="1"/>
  <c r="P8345" i="1"/>
  <c r="P8344" i="1"/>
  <c r="P8343" i="1"/>
  <c r="P8342" i="1"/>
  <c r="P8341" i="1"/>
  <c r="P8340" i="1"/>
  <c r="P8339" i="1"/>
  <c r="P8338" i="1"/>
  <c r="P8337" i="1"/>
  <c r="P8336" i="1"/>
  <c r="P8335" i="1"/>
  <c r="P8334" i="1"/>
  <c r="P8333" i="1"/>
  <c r="P8332" i="1"/>
  <c r="P8331" i="1"/>
  <c r="P8330" i="1"/>
  <c r="P8329" i="1"/>
  <c r="P8328" i="1"/>
  <c r="P8327" i="1"/>
  <c r="P8326" i="1"/>
  <c r="P8325" i="1"/>
  <c r="P8324" i="1"/>
  <c r="P8323" i="1"/>
  <c r="P8322" i="1"/>
  <c r="P8321" i="1"/>
  <c r="P8320" i="1"/>
  <c r="P8319" i="1"/>
  <c r="P8318" i="1"/>
  <c r="P8317" i="1"/>
  <c r="P8316" i="1"/>
  <c r="P8315" i="1"/>
  <c r="P8314" i="1"/>
  <c r="P8313" i="1"/>
  <c r="P8312" i="1"/>
  <c r="P8311" i="1"/>
  <c r="P8310" i="1"/>
  <c r="P8309" i="1"/>
  <c r="P8308" i="1"/>
  <c r="P8307" i="1"/>
  <c r="P8306" i="1"/>
  <c r="P8305" i="1"/>
  <c r="P8304" i="1"/>
  <c r="P8303" i="1"/>
  <c r="P8302" i="1"/>
  <c r="P8301" i="1"/>
  <c r="P8300" i="1"/>
  <c r="P8299" i="1"/>
  <c r="P8298" i="1"/>
  <c r="P8297" i="1"/>
  <c r="P8296" i="1"/>
  <c r="P8295" i="1"/>
  <c r="P8294" i="1"/>
  <c r="P8293" i="1"/>
  <c r="P8292" i="1"/>
  <c r="P8291" i="1"/>
  <c r="P8290" i="1"/>
  <c r="P8289" i="1"/>
  <c r="P8288" i="1"/>
  <c r="P8287" i="1"/>
  <c r="P8286" i="1"/>
  <c r="P8285" i="1"/>
  <c r="P8284" i="1"/>
  <c r="P8283" i="1"/>
  <c r="P8282" i="1"/>
  <c r="P8281" i="1"/>
  <c r="P8280" i="1"/>
  <c r="P8279" i="1"/>
  <c r="P8278" i="1"/>
  <c r="P8277" i="1"/>
  <c r="P8276" i="1"/>
  <c r="P8275" i="1"/>
  <c r="P8274" i="1"/>
  <c r="P8273" i="1"/>
  <c r="P8272" i="1"/>
  <c r="P8271" i="1"/>
  <c r="P8270" i="1"/>
  <c r="P8269" i="1"/>
  <c r="P8268" i="1"/>
  <c r="P8267" i="1"/>
  <c r="P8266" i="1"/>
  <c r="P8265" i="1"/>
  <c r="P8264" i="1"/>
  <c r="P8263" i="1"/>
  <c r="P8262" i="1"/>
  <c r="P8261" i="1"/>
  <c r="P8260" i="1"/>
  <c r="P8259" i="1"/>
  <c r="P8258" i="1"/>
  <c r="P8257" i="1"/>
  <c r="P8256" i="1"/>
  <c r="P8255" i="1"/>
  <c r="P8254" i="1"/>
  <c r="P8253" i="1"/>
  <c r="P8252" i="1"/>
  <c r="P8251" i="1"/>
  <c r="P8250" i="1"/>
  <c r="P8249" i="1"/>
  <c r="P8248" i="1"/>
  <c r="P8247" i="1"/>
  <c r="P8246" i="1"/>
  <c r="P8245" i="1"/>
  <c r="P8244" i="1"/>
  <c r="P8243" i="1"/>
  <c r="P8242" i="1"/>
  <c r="P8241" i="1"/>
  <c r="P8240" i="1"/>
  <c r="P8239" i="1"/>
  <c r="P8238" i="1"/>
  <c r="P8237" i="1"/>
  <c r="P8236" i="1"/>
  <c r="P8235" i="1"/>
  <c r="P8234" i="1"/>
  <c r="P8233" i="1"/>
  <c r="P8232" i="1"/>
  <c r="P8231" i="1"/>
  <c r="P8230" i="1"/>
  <c r="P8229" i="1"/>
  <c r="P8228" i="1"/>
  <c r="P8227" i="1"/>
  <c r="P8226" i="1"/>
  <c r="P8225" i="1"/>
  <c r="P8224" i="1"/>
  <c r="P8223" i="1"/>
  <c r="P8222" i="1"/>
  <c r="P8221" i="1"/>
  <c r="P8220" i="1"/>
  <c r="P8219" i="1"/>
  <c r="P8218" i="1"/>
  <c r="P8217" i="1"/>
  <c r="P8216" i="1"/>
  <c r="P8215" i="1"/>
  <c r="P8214" i="1"/>
  <c r="P8213" i="1"/>
  <c r="P8212" i="1"/>
  <c r="P8211" i="1"/>
  <c r="P8210" i="1"/>
  <c r="P8209" i="1"/>
  <c r="P8208" i="1"/>
  <c r="P8207" i="1"/>
  <c r="P8206" i="1"/>
  <c r="P8205" i="1"/>
  <c r="P8204" i="1"/>
  <c r="P8203" i="1"/>
  <c r="P8202" i="1"/>
  <c r="P8201" i="1"/>
  <c r="P8200" i="1"/>
  <c r="P8199" i="1"/>
  <c r="P8198" i="1"/>
  <c r="P8197" i="1"/>
  <c r="P8196" i="1"/>
  <c r="P8195" i="1"/>
  <c r="P8194" i="1"/>
  <c r="P8193" i="1"/>
  <c r="P8192" i="1"/>
  <c r="P8191" i="1"/>
  <c r="P8190" i="1"/>
  <c r="P8189" i="1"/>
  <c r="P8188" i="1"/>
  <c r="P8187" i="1"/>
  <c r="P8186" i="1"/>
  <c r="P8185" i="1"/>
  <c r="P8184" i="1"/>
  <c r="P8183" i="1"/>
  <c r="P8182" i="1"/>
  <c r="P8181" i="1"/>
  <c r="P8180" i="1"/>
  <c r="P8179" i="1"/>
  <c r="P8178" i="1"/>
  <c r="P8177" i="1"/>
  <c r="P8176" i="1"/>
  <c r="P8175" i="1"/>
  <c r="P8174" i="1"/>
  <c r="P8173" i="1"/>
  <c r="P8172" i="1"/>
  <c r="P8171" i="1"/>
  <c r="P8170" i="1"/>
  <c r="P8169" i="1"/>
  <c r="P8168" i="1"/>
  <c r="P8167" i="1"/>
  <c r="P8166" i="1"/>
  <c r="P8165" i="1"/>
  <c r="P8164" i="1"/>
  <c r="P8163" i="1"/>
  <c r="P8162" i="1"/>
  <c r="P8161" i="1"/>
  <c r="P8160" i="1"/>
  <c r="P8159" i="1"/>
  <c r="P8158" i="1"/>
  <c r="P8157" i="1"/>
  <c r="P8156" i="1"/>
  <c r="P8155" i="1"/>
  <c r="P8154" i="1"/>
  <c r="P8153" i="1"/>
  <c r="P8152" i="1"/>
  <c r="P8151" i="1"/>
  <c r="P8150" i="1"/>
  <c r="P8149" i="1"/>
  <c r="P8148" i="1"/>
  <c r="P8147" i="1"/>
  <c r="P8146" i="1"/>
  <c r="P8145" i="1"/>
  <c r="P8144" i="1"/>
  <c r="P8143" i="1"/>
  <c r="P8142" i="1"/>
  <c r="P8141" i="1"/>
  <c r="P8140" i="1"/>
  <c r="P8139" i="1"/>
  <c r="P8138" i="1"/>
  <c r="P8137" i="1"/>
  <c r="P8136" i="1"/>
  <c r="P8135" i="1"/>
  <c r="P8134" i="1"/>
  <c r="P8133" i="1"/>
  <c r="P8132" i="1"/>
  <c r="P8131" i="1"/>
  <c r="P8130" i="1"/>
  <c r="P8129" i="1"/>
  <c r="P8128" i="1"/>
  <c r="P8127" i="1"/>
  <c r="P8126" i="1"/>
  <c r="P8125" i="1"/>
  <c r="P8124" i="1"/>
  <c r="P8123" i="1"/>
  <c r="P8122" i="1"/>
  <c r="P8121" i="1"/>
  <c r="P8120" i="1"/>
  <c r="P8119" i="1"/>
  <c r="P8118" i="1"/>
  <c r="P8117" i="1"/>
  <c r="P8116" i="1"/>
  <c r="P8115" i="1"/>
  <c r="P8114" i="1"/>
  <c r="P8113" i="1"/>
  <c r="P8112" i="1"/>
  <c r="P8111" i="1"/>
  <c r="P8110" i="1"/>
  <c r="P8109" i="1"/>
  <c r="P8108" i="1"/>
  <c r="P8107" i="1"/>
  <c r="P8106" i="1"/>
  <c r="P8105" i="1"/>
  <c r="P8104" i="1"/>
  <c r="P8103" i="1"/>
  <c r="P8102" i="1"/>
  <c r="P8101" i="1"/>
  <c r="P8100" i="1"/>
  <c r="P8099" i="1"/>
  <c r="P8098" i="1"/>
  <c r="P8097" i="1"/>
  <c r="P8096" i="1"/>
  <c r="P8095" i="1"/>
  <c r="P8094" i="1"/>
  <c r="P8093" i="1"/>
  <c r="P8092" i="1"/>
  <c r="P8091" i="1"/>
  <c r="P8090" i="1"/>
  <c r="P8089" i="1"/>
  <c r="P8088" i="1"/>
  <c r="P8087" i="1"/>
  <c r="P8086" i="1"/>
  <c r="P8085" i="1"/>
  <c r="P8084" i="1"/>
  <c r="P8083" i="1"/>
  <c r="P8082" i="1"/>
  <c r="P8081" i="1"/>
  <c r="P8080" i="1"/>
  <c r="P8079" i="1"/>
  <c r="P8078" i="1"/>
  <c r="P8077" i="1"/>
  <c r="P8076" i="1"/>
  <c r="P8075" i="1"/>
  <c r="P8074" i="1"/>
  <c r="P8073" i="1"/>
  <c r="P8072" i="1"/>
  <c r="P8071" i="1"/>
  <c r="P8070" i="1"/>
  <c r="P8069" i="1"/>
  <c r="P8068" i="1"/>
  <c r="P8067" i="1"/>
  <c r="P8066" i="1"/>
  <c r="P8065" i="1"/>
  <c r="P8064" i="1"/>
  <c r="P8063" i="1"/>
  <c r="P8062" i="1"/>
  <c r="P8061" i="1"/>
  <c r="P8060" i="1"/>
  <c r="P8059" i="1"/>
  <c r="P8058" i="1"/>
  <c r="P8057" i="1"/>
  <c r="P8056" i="1"/>
  <c r="P8055" i="1"/>
  <c r="P8054" i="1"/>
  <c r="P8053" i="1"/>
  <c r="P8052" i="1"/>
  <c r="P8051" i="1"/>
  <c r="P8050" i="1"/>
  <c r="P8049" i="1"/>
  <c r="P8048" i="1"/>
  <c r="P8047" i="1"/>
  <c r="P8046" i="1"/>
  <c r="P8045" i="1"/>
  <c r="P8044" i="1"/>
  <c r="P8043" i="1"/>
  <c r="P8042" i="1"/>
  <c r="P8041" i="1"/>
  <c r="P8040" i="1"/>
  <c r="P8039" i="1"/>
  <c r="P8038" i="1"/>
  <c r="P8037" i="1"/>
  <c r="P8036" i="1"/>
  <c r="P8035" i="1"/>
  <c r="P8034" i="1"/>
  <c r="P8033" i="1"/>
  <c r="P8032" i="1"/>
  <c r="P8031" i="1"/>
  <c r="P8030" i="1"/>
  <c r="P8029" i="1"/>
  <c r="P8028" i="1"/>
  <c r="P8027" i="1"/>
  <c r="P8026" i="1"/>
  <c r="P8025" i="1"/>
  <c r="P8024" i="1"/>
  <c r="P8023" i="1"/>
  <c r="P8022" i="1"/>
  <c r="P8021" i="1"/>
  <c r="P8020" i="1"/>
  <c r="P8019" i="1"/>
  <c r="P8018" i="1"/>
  <c r="P8017" i="1"/>
  <c r="P8016" i="1"/>
  <c r="P8015" i="1"/>
  <c r="P8014" i="1"/>
  <c r="P8013" i="1"/>
  <c r="P8012" i="1"/>
  <c r="P8011" i="1"/>
  <c r="P8010" i="1"/>
  <c r="P8009" i="1"/>
  <c r="P8008" i="1"/>
  <c r="P8007" i="1"/>
  <c r="P8006" i="1"/>
  <c r="P8005" i="1"/>
  <c r="P8004" i="1"/>
  <c r="P8003" i="1"/>
  <c r="P8002" i="1"/>
  <c r="P8001" i="1"/>
  <c r="P8000" i="1"/>
  <c r="P7999" i="1"/>
  <c r="P7998" i="1"/>
  <c r="P7997" i="1"/>
  <c r="P7996" i="1"/>
  <c r="P7995" i="1"/>
  <c r="P7994" i="1"/>
  <c r="P7993" i="1"/>
  <c r="P7992" i="1"/>
  <c r="P7991" i="1"/>
  <c r="P7990" i="1"/>
  <c r="P7989" i="1"/>
  <c r="P7988" i="1"/>
  <c r="P7987" i="1"/>
  <c r="P7986" i="1"/>
  <c r="P7985" i="1"/>
  <c r="P7984" i="1"/>
  <c r="P7983" i="1"/>
  <c r="P7982" i="1"/>
  <c r="P7981" i="1"/>
  <c r="P7980" i="1"/>
  <c r="P7979" i="1"/>
  <c r="P7978" i="1"/>
  <c r="P7977" i="1"/>
  <c r="P7976" i="1"/>
  <c r="P7975" i="1"/>
  <c r="P7974" i="1"/>
  <c r="P7973" i="1"/>
  <c r="P7972" i="1"/>
  <c r="P7971" i="1"/>
  <c r="P7970" i="1"/>
  <c r="P7969" i="1"/>
  <c r="P7968" i="1"/>
  <c r="P7967" i="1"/>
  <c r="P7966" i="1"/>
  <c r="P7965" i="1"/>
  <c r="P7964" i="1"/>
  <c r="P7963" i="1"/>
  <c r="P7962" i="1"/>
  <c r="P7961" i="1"/>
  <c r="P7960" i="1"/>
  <c r="P7959" i="1"/>
  <c r="P7958" i="1"/>
  <c r="P7957" i="1"/>
  <c r="P7956" i="1"/>
  <c r="P7955" i="1"/>
  <c r="P7954" i="1"/>
  <c r="P7953" i="1"/>
  <c r="P7952" i="1"/>
  <c r="P7951" i="1"/>
  <c r="P7950" i="1"/>
  <c r="P7949" i="1"/>
  <c r="P7948" i="1"/>
  <c r="P7947" i="1"/>
  <c r="P7946" i="1"/>
  <c r="P7945" i="1"/>
  <c r="P7944" i="1"/>
  <c r="P7943" i="1"/>
  <c r="P7942" i="1"/>
  <c r="P7941" i="1"/>
  <c r="P7940" i="1"/>
  <c r="P7939" i="1"/>
  <c r="P7938" i="1"/>
  <c r="P7937" i="1"/>
  <c r="P7936" i="1"/>
  <c r="P7935" i="1"/>
  <c r="P7934" i="1"/>
  <c r="P7933" i="1"/>
  <c r="P7932" i="1"/>
  <c r="P7931" i="1"/>
  <c r="P7930" i="1"/>
  <c r="P7929" i="1"/>
  <c r="P7928" i="1"/>
  <c r="P7927" i="1"/>
  <c r="P7926" i="1"/>
  <c r="P7925" i="1"/>
  <c r="P7924" i="1"/>
  <c r="P7923" i="1"/>
  <c r="P7922" i="1"/>
  <c r="P7921" i="1"/>
  <c r="P7920" i="1"/>
  <c r="P7919" i="1"/>
  <c r="P7918" i="1"/>
  <c r="P7917" i="1"/>
  <c r="P7916" i="1"/>
  <c r="P7915" i="1"/>
  <c r="P7914" i="1"/>
  <c r="P7913" i="1"/>
  <c r="P7912" i="1"/>
  <c r="P7911" i="1"/>
  <c r="P7910" i="1"/>
  <c r="P7909" i="1"/>
  <c r="P7908" i="1"/>
  <c r="P7907" i="1"/>
  <c r="P7906" i="1"/>
  <c r="P7905" i="1"/>
  <c r="P7904" i="1"/>
  <c r="P7903" i="1"/>
  <c r="P7902" i="1"/>
  <c r="P7901" i="1"/>
  <c r="P7900" i="1"/>
  <c r="P7899" i="1"/>
  <c r="P7898" i="1"/>
  <c r="P7897" i="1"/>
  <c r="P7896" i="1"/>
  <c r="P7895" i="1"/>
  <c r="P7894" i="1"/>
  <c r="P7893" i="1"/>
  <c r="P7892" i="1"/>
  <c r="P7891" i="1"/>
  <c r="P7890" i="1"/>
  <c r="P7889" i="1"/>
  <c r="P7888" i="1"/>
  <c r="P7887" i="1"/>
  <c r="P7886" i="1"/>
  <c r="P7885" i="1"/>
  <c r="P7884" i="1"/>
  <c r="P7883" i="1"/>
  <c r="P7882" i="1"/>
  <c r="P7881" i="1"/>
  <c r="P7880" i="1"/>
  <c r="P7879" i="1"/>
  <c r="P7878" i="1"/>
  <c r="P7877" i="1"/>
  <c r="P7876" i="1"/>
  <c r="P7875" i="1"/>
  <c r="P7874" i="1"/>
  <c r="P7873" i="1"/>
  <c r="P7872" i="1"/>
  <c r="P7871" i="1"/>
  <c r="P7870" i="1"/>
  <c r="P7869" i="1"/>
  <c r="P7868" i="1"/>
  <c r="P7867" i="1"/>
  <c r="P7866" i="1"/>
  <c r="P7865" i="1"/>
  <c r="P7864" i="1"/>
  <c r="P7863" i="1"/>
  <c r="P7862" i="1"/>
  <c r="P7861" i="1"/>
  <c r="P7860" i="1"/>
  <c r="P7859" i="1"/>
  <c r="P7858" i="1"/>
  <c r="P7857" i="1"/>
  <c r="P7856" i="1"/>
  <c r="P7855" i="1"/>
  <c r="P7854" i="1"/>
  <c r="P7853" i="1"/>
  <c r="P7852" i="1"/>
  <c r="P7851" i="1"/>
  <c r="P7850" i="1"/>
  <c r="P7849" i="1"/>
  <c r="P7848" i="1"/>
  <c r="P7847" i="1"/>
  <c r="P7846" i="1"/>
  <c r="P7845" i="1"/>
  <c r="P7844" i="1"/>
  <c r="P7843" i="1"/>
  <c r="P7842" i="1"/>
  <c r="P7841" i="1"/>
  <c r="P7840" i="1"/>
  <c r="P7839" i="1"/>
  <c r="P7838" i="1"/>
  <c r="P7837" i="1"/>
  <c r="P7836" i="1"/>
  <c r="P7835" i="1"/>
  <c r="P7834" i="1"/>
  <c r="P7833" i="1"/>
  <c r="P7832" i="1"/>
  <c r="P7831" i="1"/>
  <c r="P7830" i="1"/>
  <c r="P7829" i="1"/>
  <c r="P7828" i="1"/>
  <c r="P7827" i="1"/>
  <c r="P7826" i="1"/>
  <c r="P7825" i="1"/>
  <c r="P7824" i="1"/>
  <c r="P7823" i="1"/>
  <c r="P7822" i="1"/>
  <c r="P7821" i="1"/>
  <c r="P7820" i="1"/>
  <c r="P7819" i="1"/>
  <c r="P7818" i="1"/>
  <c r="P7817" i="1"/>
  <c r="P7816" i="1"/>
  <c r="P7815" i="1"/>
  <c r="P7814" i="1"/>
  <c r="P7813" i="1"/>
  <c r="P7812" i="1"/>
  <c r="P7811" i="1"/>
  <c r="P7810" i="1"/>
  <c r="P7809" i="1"/>
  <c r="P7808" i="1"/>
  <c r="P7807" i="1"/>
  <c r="P7806" i="1"/>
  <c r="P7805" i="1"/>
  <c r="P7804" i="1"/>
  <c r="P7803" i="1"/>
  <c r="P7802" i="1"/>
  <c r="P7801" i="1"/>
  <c r="P7800" i="1"/>
  <c r="P7799" i="1"/>
  <c r="P7798" i="1"/>
  <c r="P7797" i="1"/>
  <c r="P7796" i="1"/>
  <c r="P7795" i="1"/>
  <c r="P7794" i="1"/>
  <c r="P7793" i="1"/>
  <c r="P7792" i="1"/>
  <c r="P7791" i="1"/>
  <c r="P7790" i="1"/>
  <c r="P7789" i="1"/>
  <c r="P7788" i="1"/>
  <c r="P7787" i="1"/>
  <c r="P7786" i="1"/>
  <c r="P7785" i="1"/>
  <c r="P7784" i="1"/>
  <c r="P7783" i="1"/>
  <c r="P7782" i="1"/>
  <c r="P7781" i="1"/>
  <c r="P7780" i="1"/>
  <c r="P7779" i="1"/>
  <c r="P7778" i="1"/>
  <c r="P7777" i="1"/>
  <c r="P7776" i="1"/>
  <c r="P7775" i="1"/>
  <c r="P7774" i="1"/>
  <c r="P7773" i="1"/>
  <c r="P7772" i="1"/>
  <c r="P7771" i="1"/>
  <c r="P7770" i="1"/>
  <c r="P7769" i="1"/>
  <c r="P7768" i="1"/>
  <c r="P7767" i="1"/>
  <c r="P7766" i="1"/>
  <c r="P7765" i="1"/>
  <c r="P7764" i="1"/>
  <c r="P7763" i="1"/>
  <c r="P7762" i="1"/>
  <c r="P7761" i="1"/>
  <c r="P7760" i="1"/>
  <c r="P7759" i="1"/>
  <c r="P7758" i="1"/>
  <c r="P7757" i="1"/>
  <c r="P7756" i="1"/>
  <c r="P7755" i="1"/>
  <c r="P7754" i="1"/>
  <c r="P7753" i="1"/>
  <c r="P7752" i="1"/>
  <c r="P7751" i="1"/>
  <c r="P7750" i="1"/>
  <c r="P7749" i="1"/>
  <c r="P7748" i="1"/>
  <c r="P7747" i="1"/>
  <c r="P7746" i="1"/>
  <c r="P7745" i="1"/>
  <c r="P7744" i="1"/>
  <c r="P7743" i="1"/>
  <c r="P7742" i="1"/>
  <c r="P7741" i="1"/>
  <c r="P7740" i="1"/>
  <c r="P7739" i="1"/>
  <c r="P7738" i="1"/>
  <c r="P7737" i="1"/>
  <c r="P7736" i="1"/>
  <c r="P7735" i="1"/>
  <c r="P7734" i="1"/>
  <c r="P7733" i="1"/>
  <c r="P7732" i="1"/>
  <c r="P7731" i="1"/>
  <c r="P7730" i="1"/>
  <c r="P7729" i="1"/>
  <c r="P7728" i="1"/>
  <c r="P7727" i="1"/>
  <c r="P7726" i="1"/>
  <c r="P7725" i="1"/>
  <c r="P7724" i="1"/>
  <c r="P7723" i="1"/>
  <c r="P7722" i="1"/>
  <c r="P7721" i="1"/>
  <c r="P7720" i="1"/>
  <c r="P7719" i="1"/>
  <c r="P7718" i="1"/>
  <c r="P7717" i="1"/>
  <c r="P7716" i="1"/>
  <c r="P7715" i="1"/>
  <c r="P7714" i="1"/>
  <c r="P7713" i="1"/>
  <c r="P7712" i="1"/>
  <c r="P7711" i="1"/>
  <c r="P7710" i="1"/>
  <c r="P7709" i="1"/>
  <c r="P7708" i="1"/>
  <c r="P7707" i="1"/>
  <c r="P7706" i="1"/>
  <c r="P7705" i="1"/>
  <c r="P7704" i="1"/>
  <c r="P7703" i="1"/>
  <c r="P7702" i="1"/>
  <c r="P7701" i="1"/>
  <c r="P7700" i="1"/>
  <c r="P7699" i="1"/>
  <c r="P7698" i="1"/>
  <c r="P7697" i="1"/>
  <c r="P7696" i="1"/>
  <c r="P7695" i="1"/>
  <c r="P7694" i="1"/>
  <c r="P7693" i="1"/>
  <c r="P7692" i="1"/>
  <c r="P7691" i="1"/>
  <c r="P7690" i="1"/>
  <c r="P7689" i="1"/>
  <c r="P7688" i="1"/>
  <c r="P7687" i="1"/>
  <c r="P7686" i="1"/>
  <c r="P7685" i="1"/>
  <c r="P7684" i="1"/>
  <c r="P7683" i="1"/>
  <c r="P7682" i="1"/>
  <c r="P7681" i="1"/>
  <c r="P7680" i="1"/>
  <c r="P7679" i="1"/>
  <c r="P7678" i="1"/>
  <c r="P7677" i="1"/>
  <c r="P7676" i="1"/>
  <c r="P7675" i="1"/>
  <c r="P7674" i="1"/>
  <c r="P7673" i="1"/>
  <c r="P7672" i="1"/>
  <c r="P7671" i="1"/>
  <c r="P7670" i="1"/>
  <c r="P7669" i="1"/>
  <c r="P7668" i="1"/>
  <c r="P7667" i="1"/>
  <c r="P7666" i="1"/>
  <c r="P7665" i="1"/>
  <c r="P7664" i="1"/>
  <c r="P7663" i="1"/>
  <c r="P7662" i="1"/>
  <c r="P7661" i="1"/>
  <c r="P7660" i="1"/>
  <c r="P7659" i="1"/>
  <c r="P7658" i="1"/>
  <c r="P7657" i="1"/>
  <c r="P7656" i="1"/>
  <c r="P7655" i="1"/>
  <c r="P7654" i="1"/>
  <c r="P7653" i="1"/>
  <c r="P7652" i="1"/>
  <c r="P7651" i="1"/>
  <c r="P7650" i="1"/>
  <c r="P7649" i="1"/>
  <c r="P7648" i="1"/>
  <c r="P7647" i="1"/>
  <c r="P7646" i="1"/>
  <c r="P7645" i="1"/>
  <c r="P7644" i="1"/>
  <c r="P7643" i="1"/>
  <c r="P7642" i="1"/>
  <c r="P7641" i="1"/>
  <c r="P7640" i="1"/>
  <c r="P7639" i="1"/>
  <c r="P7638" i="1"/>
  <c r="P7637" i="1"/>
  <c r="P7636" i="1"/>
  <c r="P7635" i="1"/>
  <c r="P7634" i="1"/>
  <c r="P7633" i="1"/>
  <c r="P7632" i="1"/>
  <c r="P7631" i="1"/>
  <c r="P7630" i="1"/>
  <c r="P7629" i="1"/>
  <c r="P7628" i="1"/>
  <c r="P7627" i="1"/>
  <c r="P7626" i="1"/>
  <c r="P7625" i="1"/>
  <c r="P7624" i="1"/>
  <c r="P7623" i="1"/>
  <c r="P7622" i="1"/>
  <c r="P7621" i="1"/>
  <c r="P7620" i="1"/>
  <c r="P7619" i="1"/>
  <c r="P7618" i="1"/>
  <c r="P7617" i="1"/>
  <c r="P7616" i="1"/>
  <c r="P7615" i="1"/>
  <c r="P7614" i="1"/>
  <c r="P7613" i="1"/>
  <c r="P7612" i="1"/>
  <c r="P7611" i="1"/>
  <c r="P7610" i="1"/>
  <c r="P7609" i="1"/>
  <c r="P7608" i="1"/>
  <c r="P7607" i="1"/>
  <c r="P7606" i="1"/>
  <c r="P7605" i="1"/>
  <c r="P7604" i="1"/>
  <c r="P7603" i="1"/>
  <c r="P7602" i="1"/>
  <c r="P7601" i="1"/>
  <c r="P7600" i="1"/>
  <c r="P7599" i="1"/>
  <c r="P7598" i="1"/>
  <c r="P7597" i="1"/>
  <c r="P7596" i="1"/>
  <c r="P7595" i="1"/>
  <c r="P7594" i="1"/>
  <c r="P7593" i="1"/>
  <c r="P7592" i="1"/>
  <c r="P7591" i="1"/>
  <c r="P7590" i="1"/>
  <c r="P7589" i="1"/>
  <c r="P7588" i="1"/>
  <c r="P7587" i="1"/>
  <c r="P7586" i="1"/>
  <c r="P7585" i="1"/>
  <c r="P7584" i="1"/>
  <c r="P7583" i="1"/>
  <c r="P7582" i="1"/>
  <c r="P7581" i="1"/>
  <c r="P7580" i="1"/>
  <c r="P7579" i="1"/>
  <c r="P7578" i="1"/>
  <c r="P7577" i="1"/>
  <c r="P7576" i="1"/>
  <c r="P7575" i="1"/>
  <c r="P7574" i="1"/>
  <c r="P7573" i="1"/>
  <c r="P7572" i="1"/>
  <c r="P7571" i="1"/>
  <c r="P7570" i="1"/>
  <c r="P7569" i="1"/>
  <c r="P7568" i="1"/>
  <c r="P7567" i="1"/>
  <c r="P7566" i="1"/>
  <c r="P7565" i="1"/>
  <c r="P7564" i="1"/>
  <c r="P7563" i="1"/>
  <c r="P7562" i="1"/>
  <c r="P7561" i="1"/>
  <c r="P7560" i="1"/>
  <c r="P7559" i="1"/>
  <c r="P7558" i="1"/>
  <c r="P7557" i="1"/>
  <c r="P7556" i="1"/>
  <c r="P7555" i="1"/>
  <c r="P7554" i="1"/>
  <c r="P7553" i="1"/>
  <c r="P7552" i="1"/>
  <c r="P7551" i="1"/>
  <c r="P7550" i="1"/>
  <c r="P7549" i="1"/>
  <c r="P7548" i="1"/>
  <c r="P7547" i="1"/>
  <c r="P7546" i="1"/>
  <c r="P7545" i="1"/>
  <c r="P7544" i="1"/>
  <c r="P7543" i="1"/>
  <c r="P7542" i="1"/>
  <c r="P7541" i="1"/>
  <c r="P7540" i="1"/>
  <c r="P7539" i="1"/>
  <c r="P7538" i="1"/>
  <c r="P7537" i="1"/>
  <c r="P7536" i="1"/>
  <c r="P7535" i="1"/>
  <c r="P7534" i="1"/>
  <c r="P7533" i="1"/>
  <c r="P7532" i="1"/>
  <c r="P7531" i="1"/>
  <c r="P7530" i="1"/>
  <c r="P7529" i="1"/>
  <c r="P7528" i="1"/>
  <c r="P7527" i="1"/>
  <c r="P7526" i="1"/>
  <c r="P7525" i="1"/>
  <c r="P7524" i="1"/>
  <c r="P7523" i="1"/>
  <c r="P7522" i="1"/>
  <c r="P7521" i="1"/>
  <c r="P7520" i="1"/>
  <c r="P7519" i="1"/>
  <c r="P7518" i="1"/>
  <c r="P7517" i="1"/>
  <c r="P7516" i="1"/>
  <c r="P7515" i="1"/>
  <c r="P7514" i="1"/>
  <c r="P7513" i="1"/>
  <c r="P7512" i="1"/>
  <c r="P7511" i="1"/>
  <c r="P7510" i="1"/>
  <c r="P7509" i="1"/>
  <c r="P7508" i="1"/>
  <c r="P7507" i="1"/>
  <c r="P7506" i="1"/>
  <c r="P7505" i="1"/>
  <c r="P7504" i="1"/>
  <c r="P7503" i="1"/>
  <c r="P7502" i="1"/>
  <c r="P7501" i="1"/>
  <c r="P7500" i="1"/>
  <c r="P7499" i="1"/>
  <c r="P7498" i="1"/>
  <c r="P7497" i="1"/>
  <c r="P7496" i="1"/>
  <c r="P7495" i="1"/>
  <c r="P7494" i="1"/>
  <c r="P7493" i="1"/>
  <c r="P7492" i="1"/>
  <c r="P7491" i="1"/>
  <c r="P7490" i="1"/>
  <c r="P7489" i="1"/>
  <c r="P7488" i="1"/>
  <c r="P7487" i="1"/>
  <c r="P7486" i="1"/>
  <c r="P7485" i="1"/>
  <c r="P7484" i="1"/>
  <c r="P7483" i="1"/>
  <c r="P7482" i="1"/>
  <c r="P7481" i="1"/>
  <c r="P7480" i="1"/>
  <c r="P7479" i="1"/>
  <c r="P7478" i="1"/>
  <c r="P7477" i="1"/>
  <c r="P7476" i="1"/>
  <c r="P7475" i="1"/>
  <c r="P7474" i="1"/>
  <c r="P7473" i="1"/>
  <c r="P7472" i="1"/>
  <c r="P7471" i="1"/>
  <c r="P7470" i="1"/>
  <c r="P7469" i="1"/>
  <c r="P7468" i="1"/>
  <c r="P7467" i="1"/>
  <c r="P7466" i="1"/>
  <c r="P7465" i="1"/>
  <c r="P7464" i="1"/>
  <c r="P7463" i="1"/>
  <c r="P7462" i="1"/>
  <c r="P7461" i="1"/>
  <c r="P7460" i="1"/>
  <c r="P7459" i="1"/>
  <c r="P7458" i="1"/>
  <c r="P7457" i="1"/>
  <c r="P7456" i="1"/>
  <c r="P7455" i="1"/>
  <c r="P7454" i="1"/>
  <c r="P7453" i="1"/>
  <c r="P7452" i="1"/>
  <c r="P7451" i="1"/>
  <c r="P7450" i="1"/>
  <c r="P7449" i="1"/>
  <c r="P7448" i="1"/>
  <c r="P7447" i="1"/>
  <c r="P7446" i="1"/>
  <c r="P7445" i="1"/>
  <c r="P7444" i="1"/>
  <c r="P7443" i="1"/>
  <c r="P7442" i="1"/>
  <c r="P7441" i="1"/>
  <c r="P7440" i="1"/>
  <c r="P7439" i="1"/>
  <c r="P7438" i="1"/>
  <c r="P7437" i="1"/>
  <c r="P7436" i="1"/>
  <c r="P7435" i="1"/>
  <c r="P7434" i="1"/>
  <c r="P7433" i="1"/>
  <c r="P7432" i="1"/>
  <c r="P7431" i="1"/>
  <c r="P7430" i="1"/>
  <c r="P7429" i="1"/>
  <c r="P7428" i="1"/>
  <c r="P7427" i="1"/>
  <c r="P7426" i="1"/>
  <c r="P7425" i="1"/>
  <c r="P7424" i="1"/>
  <c r="P7423" i="1"/>
  <c r="P7422" i="1"/>
  <c r="P7421" i="1"/>
  <c r="P7420" i="1"/>
  <c r="P7419" i="1"/>
  <c r="P7418" i="1"/>
  <c r="P7417" i="1"/>
  <c r="P7416" i="1"/>
  <c r="P7415" i="1"/>
  <c r="P7414" i="1"/>
  <c r="P7413" i="1"/>
  <c r="P7412" i="1"/>
  <c r="P7411" i="1"/>
  <c r="P7410" i="1"/>
  <c r="P7409" i="1"/>
  <c r="P7408" i="1"/>
  <c r="P7407" i="1"/>
  <c r="P7406" i="1"/>
  <c r="P7405" i="1"/>
  <c r="P7404" i="1"/>
  <c r="P7403" i="1"/>
  <c r="P7402" i="1"/>
  <c r="P7401" i="1"/>
  <c r="P7400" i="1"/>
  <c r="P7399" i="1"/>
  <c r="P7398" i="1"/>
  <c r="P7397" i="1"/>
  <c r="P7396" i="1"/>
  <c r="P7395" i="1"/>
  <c r="P7394" i="1"/>
  <c r="P7393" i="1"/>
  <c r="P7392" i="1"/>
  <c r="P7391" i="1"/>
  <c r="P7390" i="1"/>
  <c r="P7389" i="1"/>
  <c r="P7388" i="1"/>
  <c r="P7387" i="1"/>
  <c r="P7386" i="1"/>
  <c r="P7385" i="1"/>
  <c r="P7384" i="1"/>
  <c r="P7383" i="1"/>
  <c r="P7382" i="1"/>
  <c r="P7381" i="1"/>
  <c r="P7380" i="1"/>
  <c r="P7379" i="1"/>
  <c r="P7378" i="1"/>
  <c r="P7377" i="1"/>
  <c r="P7376" i="1"/>
  <c r="P7375" i="1"/>
  <c r="P7374" i="1"/>
  <c r="P7373" i="1"/>
  <c r="P7372" i="1"/>
  <c r="P7371" i="1"/>
  <c r="P7370" i="1"/>
  <c r="P7369" i="1"/>
  <c r="P7368" i="1"/>
  <c r="P7367" i="1"/>
  <c r="P7366" i="1"/>
  <c r="P7365" i="1"/>
  <c r="P7364" i="1"/>
  <c r="P7363" i="1"/>
  <c r="P7362" i="1"/>
  <c r="P7361" i="1"/>
  <c r="P7360" i="1"/>
  <c r="P7359" i="1"/>
  <c r="P7358" i="1"/>
  <c r="P7357" i="1"/>
  <c r="P7356" i="1"/>
  <c r="P7355" i="1"/>
  <c r="P7354" i="1"/>
  <c r="P7353" i="1"/>
  <c r="P7352" i="1"/>
  <c r="P7351" i="1"/>
  <c r="P7350" i="1"/>
  <c r="P7349" i="1"/>
  <c r="P7348" i="1"/>
  <c r="P7347" i="1"/>
  <c r="P7346" i="1"/>
  <c r="P7345" i="1"/>
  <c r="P7344" i="1"/>
  <c r="P7343" i="1"/>
  <c r="P7342" i="1"/>
  <c r="P7341" i="1"/>
  <c r="P7340" i="1"/>
  <c r="P7339" i="1"/>
  <c r="P7338" i="1"/>
  <c r="P7337" i="1"/>
  <c r="P7336" i="1"/>
  <c r="P7335" i="1"/>
  <c r="P7334" i="1"/>
  <c r="P7333" i="1"/>
  <c r="P7332" i="1"/>
  <c r="P7331" i="1"/>
  <c r="P7330" i="1"/>
  <c r="P7329" i="1"/>
  <c r="P7328" i="1"/>
  <c r="P7327" i="1"/>
  <c r="P7326" i="1"/>
  <c r="P7325" i="1"/>
  <c r="P7324" i="1"/>
  <c r="P7323" i="1"/>
  <c r="P7322" i="1"/>
  <c r="P7321" i="1"/>
  <c r="P7320" i="1"/>
  <c r="P7319" i="1"/>
  <c r="P7318" i="1"/>
  <c r="P7317" i="1"/>
  <c r="P7316" i="1"/>
  <c r="P7315" i="1"/>
  <c r="P7314" i="1"/>
  <c r="P7313" i="1"/>
  <c r="P7312" i="1"/>
  <c r="P7311" i="1"/>
  <c r="P7310" i="1"/>
  <c r="P7309" i="1"/>
  <c r="P7308" i="1"/>
  <c r="P7307" i="1"/>
  <c r="P7306" i="1"/>
  <c r="P7305" i="1"/>
  <c r="P7304" i="1"/>
  <c r="P7303" i="1"/>
  <c r="P7302" i="1"/>
  <c r="P7301" i="1"/>
  <c r="P7300" i="1"/>
  <c r="P7299" i="1"/>
  <c r="P7298" i="1"/>
  <c r="P7297" i="1"/>
  <c r="P7296" i="1"/>
  <c r="P7295" i="1"/>
  <c r="P7294" i="1"/>
  <c r="P7293" i="1"/>
  <c r="P7292" i="1"/>
  <c r="P7291" i="1"/>
  <c r="P7290" i="1"/>
  <c r="P7289" i="1"/>
  <c r="P7288" i="1"/>
  <c r="P7287" i="1"/>
  <c r="P7286" i="1"/>
  <c r="P7285" i="1"/>
  <c r="P7284" i="1"/>
  <c r="P7283" i="1"/>
  <c r="P7282" i="1"/>
  <c r="P7281" i="1"/>
  <c r="P7280" i="1"/>
  <c r="P7279" i="1"/>
  <c r="P7278" i="1"/>
  <c r="P7277" i="1"/>
  <c r="P7276" i="1"/>
  <c r="P7275" i="1"/>
  <c r="P7274" i="1"/>
  <c r="P7273" i="1"/>
  <c r="P7272" i="1"/>
  <c r="P7271" i="1"/>
  <c r="P7270" i="1"/>
  <c r="P7269" i="1"/>
  <c r="P7268" i="1"/>
  <c r="P7267" i="1"/>
  <c r="P7266" i="1"/>
  <c r="P7265" i="1"/>
  <c r="P7264" i="1"/>
  <c r="P7263" i="1"/>
  <c r="P7262" i="1"/>
  <c r="P7261" i="1"/>
  <c r="P7260" i="1"/>
  <c r="P7259" i="1"/>
  <c r="P7258" i="1"/>
  <c r="P7257" i="1"/>
  <c r="P7256" i="1"/>
  <c r="P7255" i="1"/>
  <c r="P7254" i="1"/>
  <c r="P7253" i="1"/>
  <c r="P7252" i="1"/>
  <c r="P7251" i="1"/>
  <c r="P7250" i="1"/>
  <c r="P7249" i="1"/>
  <c r="P7248" i="1"/>
  <c r="P7247" i="1"/>
  <c r="P7246" i="1"/>
  <c r="P7245" i="1"/>
  <c r="P7244" i="1"/>
  <c r="P7243" i="1"/>
  <c r="P7242" i="1"/>
  <c r="P7241" i="1"/>
  <c r="P7240" i="1"/>
  <c r="P7239" i="1"/>
  <c r="P7238" i="1"/>
  <c r="P7237" i="1"/>
  <c r="P7236" i="1"/>
  <c r="P7235" i="1"/>
  <c r="P7234" i="1"/>
  <c r="P7233" i="1"/>
  <c r="P7232" i="1"/>
  <c r="P7231" i="1"/>
  <c r="P7230" i="1"/>
  <c r="P7229" i="1"/>
  <c r="P7228" i="1"/>
  <c r="P7227" i="1"/>
  <c r="P7226" i="1"/>
  <c r="P7225" i="1"/>
  <c r="P7224" i="1"/>
  <c r="P7223" i="1"/>
  <c r="P7222" i="1"/>
  <c r="P7221" i="1"/>
  <c r="P7220" i="1"/>
  <c r="P7219" i="1"/>
  <c r="P7218" i="1"/>
  <c r="P7217" i="1"/>
  <c r="P7216" i="1"/>
  <c r="P7215" i="1"/>
  <c r="P7214" i="1"/>
  <c r="P7213" i="1"/>
  <c r="P7212" i="1"/>
  <c r="P7211" i="1"/>
  <c r="P7210" i="1"/>
  <c r="P7209" i="1"/>
  <c r="P7208" i="1"/>
  <c r="P7207" i="1"/>
  <c r="P7206" i="1"/>
  <c r="P7205" i="1"/>
  <c r="P7204" i="1"/>
  <c r="P7203" i="1"/>
  <c r="P7202" i="1"/>
  <c r="P7201" i="1"/>
  <c r="P7200" i="1"/>
  <c r="P7199" i="1"/>
  <c r="P7198" i="1"/>
  <c r="P7197" i="1"/>
  <c r="P7196" i="1"/>
  <c r="P7195" i="1"/>
  <c r="P7194" i="1"/>
  <c r="P7193" i="1"/>
  <c r="P7192" i="1"/>
  <c r="P7191" i="1"/>
  <c r="P7190" i="1"/>
  <c r="P7189" i="1"/>
  <c r="P7188" i="1"/>
  <c r="P7187" i="1"/>
  <c r="P7186" i="1"/>
  <c r="P7185" i="1"/>
  <c r="P7184" i="1"/>
  <c r="P7183" i="1"/>
  <c r="P7182" i="1"/>
  <c r="P7181" i="1"/>
  <c r="P7180" i="1"/>
  <c r="P7179" i="1"/>
  <c r="P7178" i="1"/>
  <c r="P7177" i="1"/>
  <c r="P7176" i="1"/>
  <c r="P7175" i="1"/>
  <c r="P7174" i="1"/>
  <c r="P7173" i="1"/>
  <c r="P7172" i="1"/>
  <c r="P7171" i="1"/>
  <c r="P7170" i="1"/>
  <c r="P7169" i="1"/>
  <c r="P7168" i="1"/>
  <c r="P7167" i="1"/>
  <c r="P7166" i="1"/>
  <c r="P7165" i="1"/>
  <c r="P7164" i="1"/>
  <c r="P7163" i="1"/>
  <c r="P7162" i="1"/>
  <c r="P7161" i="1"/>
  <c r="P7160" i="1"/>
  <c r="P7159" i="1"/>
  <c r="P7158" i="1"/>
  <c r="P7157" i="1"/>
  <c r="P7156" i="1"/>
  <c r="P7155" i="1"/>
  <c r="P7154" i="1"/>
  <c r="P7153" i="1"/>
  <c r="P7152" i="1"/>
  <c r="P7151" i="1"/>
  <c r="P7150" i="1"/>
  <c r="P7149" i="1"/>
  <c r="P7148" i="1"/>
  <c r="P7147" i="1"/>
  <c r="P7146" i="1"/>
  <c r="P7145" i="1"/>
  <c r="P7144" i="1"/>
  <c r="P7143" i="1"/>
  <c r="P7142" i="1"/>
  <c r="P7141" i="1"/>
  <c r="P7140" i="1"/>
  <c r="P7139" i="1"/>
  <c r="P7138" i="1"/>
  <c r="P7137" i="1"/>
  <c r="P7136" i="1"/>
  <c r="P7135" i="1"/>
  <c r="P7134" i="1"/>
  <c r="P7133" i="1"/>
  <c r="P7132" i="1"/>
  <c r="P7131" i="1"/>
  <c r="P7130" i="1"/>
  <c r="P7129" i="1"/>
  <c r="P7128" i="1"/>
  <c r="P7127" i="1"/>
  <c r="P7126" i="1"/>
  <c r="P7125" i="1"/>
  <c r="P7124" i="1"/>
  <c r="P7123" i="1"/>
  <c r="P7122" i="1"/>
  <c r="P7121" i="1"/>
  <c r="P7120" i="1"/>
  <c r="P7119" i="1"/>
  <c r="P7118" i="1"/>
  <c r="P7117" i="1"/>
  <c r="P7116" i="1"/>
  <c r="P7115" i="1"/>
  <c r="P7114" i="1"/>
  <c r="P7113" i="1"/>
  <c r="P7112" i="1"/>
  <c r="P7111" i="1"/>
  <c r="P7110" i="1"/>
  <c r="P7109" i="1"/>
  <c r="P7108" i="1"/>
  <c r="P7107" i="1"/>
  <c r="P7106" i="1"/>
  <c r="P7105" i="1"/>
  <c r="P7104" i="1"/>
  <c r="P7103" i="1"/>
  <c r="P7102" i="1"/>
  <c r="P7101" i="1"/>
  <c r="P7100" i="1"/>
  <c r="P7099" i="1"/>
  <c r="P7098" i="1"/>
  <c r="P7097" i="1"/>
  <c r="P7096" i="1"/>
  <c r="P7095" i="1"/>
  <c r="P7094" i="1"/>
  <c r="P7093" i="1"/>
  <c r="P7092" i="1"/>
  <c r="P7091" i="1"/>
  <c r="P7090" i="1"/>
  <c r="P7089" i="1"/>
  <c r="P7088" i="1"/>
  <c r="P7087" i="1"/>
  <c r="P7086" i="1"/>
  <c r="P7085" i="1"/>
  <c r="P7084" i="1"/>
  <c r="P7083" i="1"/>
  <c r="P7082" i="1"/>
  <c r="P7081" i="1"/>
  <c r="P7080" i="1"/>
  <c r="P7079" i="1"/>
  <c r="P7078" i="1"/>
  <c r="P7077" i="1"/>
  <c r="P7076" i="1"/>
  <c r="P7075" i="1"/>
  <c r="P7074" i="1"/>
  <c r="P7073" i="1"/>
  <c r="P7072" i="1"/>
  <c r="P7071" i="1"/>
  <c r="P7070" i="1"/>
  <c r="P7069" i="1"/>
  <c r="P7068" i="1"/>
  <c r="P7067" i="1"/>
  <c r="P7066" i="1"/>
  <c r="P7065" i="1"/>
  <c r="P7064" i="1"/>
  <c r="P7063" i="1"/>
  <c r="P7062" i="1"/>
  <c r="P7061" i="1"/>
  <c r="P7060" i="1"/>
  <c r="P7059" i="1"/>
  <c r="P7058" i="1"/>
  <c r="P7057" i="1"/>
  <c r="P7056" i="1"/>
  <c r="P7055" i="1"/>
  <c r="P7054" i="1"/>
  <c r="P7053" i="1"/>
  <c r="P7052" i="1"/>
  <c r="P7051" i="1"/>
  <c r="P7050" i="1"/>
  <c r="P7049" i="1"/>
  <c r="P7048" i="1"/>
  <c r="P7047" i="1"/>
  <c r="P7046" i="1"/>
  <c r="P7045" i="1"/>
  <c r="P7044" i="1"/>
  <c r="P7043" i="1"/>
  <c r="P7042" i="1"/>
  <c r="P7041" i="1"/>
  <c r="P7040" i="1"/>
  <c r="P7039" i="1"/>
  <c r="P7038" i="1"/>
  <c r="P7037" i="1"/>
  <c r="P7036" i="1"/>
  <c r="P7035" i="1"/>
  <c r="P7034" i="1"/>
  <c r="P7033" i="1"/>
  <c r="P7032" i="1"/>
  <c r="P7031" i="1"/>
  <c r="P7030" i="1"/>
  <c r="P7029" i="1"/>
  <c r="P7028" i="1"/>
  <c r="P7027" i="1"/>
  <c r="P7026" i="1"/>
  <c r="P7025" i="1"/>
  <c r="P7024" i="1"/>
  <c r="P7023" i="1"/>
  <c r="P7022" i="1"/>
  <c r="P7021" i="1"/>
  <c r="P7020" i="1"/>
  <c r="P7019" i="1"/>
  <c r="P7018" i="1"/>
  <c r="P7017" i="1"/>
  <c r="P7016" i="1"/>
  <c r="P7015" i="1"/>
  <c r="P7014" i="1"/>
  <c r="P7013" i="1"/>
  <c r="P7012" i="1"/>
  <c r="P7011" i="1"/>
  <c r="P7010" i="1"/>
  <c r="P7009" i="1"/>
  <c r="P7008" i="1"/>
  <c r="P7007" i="1"/>
  <c r="P7006" i="1"/>
  <c r="P7005" i="1"/>
  <c r="P7004" i="1"/>
  <c r="P7003" i="1"/>
  <c r="P7002" i="1"/>
  <c r="P7001" i="1"/>
  <c r="P7000" i="1"/>
  <c r="P6999" i="1"/>
  <c r="P6998" i="1"/>
  <c r="P6997" i="1"/>
  <c r="P6996" i="1"/>
  <c r="P6995" i="1"/>
  <c r="P6994" i="1"/>
  <c r="P6993" i="1"/>
  <c r="P6992" i="1"/>
  <c r="P6991" i="1"/>
  <c r="P6990" i="1"/>
  <c r="P6989" i="1"/>
  <c r="P6988" i="1"/>
  <c r="P6987" i="1"/>
  <c r="P6986" i="1"/>
  <c r="P6985" i="1"/>
  <c r="P6984" i="1"/>
  <c r="P6983" i="1"/>
  <c r="P6982" i="1"/>
  <c r="P6981" i="1"/>
  <c r="P6980" i="1"/>
  <c r="P6979" i="1"/>
  <c r="P6978" i="1"/>
  <c r="P6977" i="1"/>
  <c r="P6976" i="1"/>
  <c r="P6975" i="1"/>
  <c r="P6974" i="1"/>
  <c r="P6973" i="1"/>
  <c r="P6972" i="1"/>
  <c r="P6971" i="1"/>
  <c r="P6970" i="1"/>
  <c r="P6969" i="1"/>
  <c r="P6968" i="1"/>
  <c r="P6967" i="1"/>
  <c r="P6966" i="1"/>
  <c r="P6965" i="1"/>
  <c r="P6964" i="1"/>
  <c r="P6963" i="1"/>
  <c r="P6962" i="1"/>
  <c r="P6961" i="1"/>
  <c r="P6960" i="1"/>
  <c r="P6959" i="1"/>
  <c r="P6958" i="1"/>
  <c r="P6957" i="1"/>
  <c r="P6956" i="1"/>
  <c r="P6955" i="1"/>
  <c r="P6954" i="1"/>
  <c r="P6953" i="1"/>
  <c r="P6952" i="1"/>
  <c r="P6951" i="1"/>
  <c r="P6950" i="1"/>
  <c r="P6949" i="1"/>
  <c r="P6948" i="1"/>
  <c r="P6947" i="1"/>
  <c r="P6946" i="1"/>
  <c r="P6945" i="1"/>
  <c r="P6944" i="1"/>
  <c r="P6943" i="1"/>
  <c r="P6942" i="1"/>
  <c r="P6941" i="1"/>
  <c r="P6940" i="1"/>
  <c r="P6939" i="1"/>
  <c r="P6938" i="1"/>
  <c r="P6937" i="1"/>
  <c r="P6936" i="1"/>
  <c r="P6935" i="1"/>
  <c r="P6934" i="1"/>
  <c r="P6933" i="1"/>
  <c r="P6932" i="1"/>
  <c r="P6931" i="1"/>
  <c r="P6930" i="1"/>
  <c r="P6929" i="1"/>
  <c r="P6928" i="1"/>
  <c r="P6927" i="1"/>
  <c r="P6926" i="1"/>
  <c r="P6925" i="1"/>
  <c r="P6924" i="1"/>
  <c r="P6923" i="1"/>
  <c r="P6922" i="1"/>
  <c r="P6921" i="1"/>
  <c r="P6920" i="1"/>
  <c r="P6919" i="1"/>
  <c r="P6918" i="1"/>
  <c r="P6917" i="1"/>
  <c r="P6916" i="1"/>
  <c r="P6915" i="1"/>
  <c r="P6914" i="1"/>
  <c r="P6913" i="1"/>
  <c r="P6912" i="1"/>
  <c r="P6911" i="1"/>
  <c r="P6910" i="1"/>
  <c r="P6909" i="1"/>
  <c r="P6908" i="1"/>
  <c r="P6907" i="1"/>
  <c r="P6906" i="1"/>
  <c r="P6905" i="1"/>
  <c r="P6904" i="1"/>
  <c r="P6903" i="1"/>
  <c r="P6902" i="1"/>
  <c r="P6901" i="1"/>
  <c r="P6900" i="1"/>
  <c r="P6899" i="1"/>
  <c r="P6898" i="1"/>
  <c r="P6897" i="1"/>
  <c r="P6896" i="1"/>
  <c r="P6895" i="1"/>
  <c r="P6894" i="1"/>
  <c r="P6893" i="1"/>
  <c r="P6892" i="1"/>
  <c r="P6891" i="1"/>
  <c r="P6890" i="1"/>
  <c r="P6889" i="1"/>
  <c r="P6888" i="1"/>
  <c r="P6887" i="1"/>
  <c r="P6886" i="1"/>
  <c r="P6885" i="1"/>
  <c r="P6884" i="1"/>
  <c r="P6883" i="1"/>
  <c r="P6882" i="1"/>
  <c r="P6881" i="1"/>
  <c r="P6880" i="1"/>
  <c r="P6879" i="1"/>
  <c r="P6878" i="1"/>
  <c r="P6877" i="1"/>
  <c r="P6876" i="1"/>
  <c r="P6875" i="1"/>
  <c r="P6874" i="1"/>
  <c r="P6873" i="1"/>
  <c r="P6872" i="1"/>
  <c r="P6871" i="1"/>
  <c r="P6870" i="1"/>
  <c r="P6869" i="1"/>
  <c r="P6868" i="1"/>
  <c r="P6867" i="1"/>
  <c r="P6866" i="1"/>
  <c r="P6865" i="1"/>
  <c r="P6864" i="1"/>
  <c r="P6863" i="1"/>
  <c r="P6862" i="1"/>
  <c r="P6861" i="1"/>
  <c r="P6860" i="1"/>
  <c r="P6859" i="1"/>
  <c r="P6858" i="1"/>
  <c r="P6857" i="1"/>
  <c r="P6856" i="1"/>
  <c r="P6855" i="1"/>
  <c r="P6854" i="1"/>
  <c r="P6853" i="1"/>
  <c r="P6852" i="1"/>
  <c r="P6851" i="1"/>
  <c r="P6850" i="1"/>
  <c r="P6849" i="1"/>
  <c r="P6848" i="1"/>
  <c r="P6847" i="1"/>
  <c r="P6846" i="1"/>
  <c r="P6845" i="1"/>
  <c r="P6844" i="1"/>
  <c r="P6843" i="1"/>
  <c r="P6842" i="1"/>
  <c r="P6841" i="1"/>
  <c r="P6840" i="1"/>
  <c r="P6839" i="1"/>
  <c r="P6838" i="1"/>
  <c r="P6837" i="1"/>
  <c r="P6836" i="1"/>
  <c r="P6835" i="1"/>
  <c r="P6834" i="1"/>
  <c r="P6833" i="1"/>
  <c r="P6832" i="1"/>
  <c r="P6831" i="1"/>
  <c r="P6830" i="1"/>
  <c r="P6829" i="1"/>
  <c r="P6828" i="1"/>
  <c r="P6827" i="1"/>
  <c r="P6826" i="1"/>
  <c r="P6825" i="1"/>
  <c r="P6824" i="1"/>
  <c r="P6823" i="1"/>
  <c r="P6822" i="1"/>
  <c r="P6821" i="1"/>
  <c r="P6820" i="1"/>
  <c r="P6819" i="1"/>
  <c r="P6818" i="1"/>
  <c r="P6817" i="1"/>
  <c r="P6816" i="1"/>
  <c r="P6815" i="1"/>
  <c r="P6814" i="1"/>
  <c r="P6813" i="1"/>
  <c r="P6812" i="1"/>
  <c r="P6811" i="1"/>
  <c r="P6810" i="1"/>
  <c r="P6809" i="1"/>
  <c r="P6808" i="1"/>
  <c r="P6807" i="1"/>
  <c r="P6806" i="1"/>
  <c r="P6805" i="1"/>
  <c r="P6804" i="1"/>
  <c r="P6803" i="1"/>
  <c r="P6802" i="1"/>
  <c r="P6801" i="1"/>
  <c r="P6800" i="1"/>
  <c r="P6799" i="1"/>
  <c r="P6798" i="1"/>
  <c r="P6797" i="1"/>
  <c r="P6796" i="1"/>
  <c r="P6795" i="1"/>
  <c r="P6794" i="1"/>
  <c r="P6793" i="1"/>
  <c r="P6792" i="1"/>
  <c r="P6791" i="1"/>
  <c r="P6790" i="1"/>
  <c r="P6789" i="1"/>
  <c r="P6788" i="1"/>
  <c r="P6787" i="1"/>
  <c r="P6786" i="1"/>
  <c r="P6785" i="1"/>
  <c r="P6784" i="1"/>
  <c r="P6783" i="1"/>
  <c r="P6782" i="1"/>
  <c r="P6781" i="1"/>
  <c r="P6780" i="1"/>
  <c r="P6779" i="1"/>
  <c r="P6778" i="1"/>
  <c r="P6777" i="1"/>
  <c r="P6776" i="1"/>
  <c r="P6775" i="1"/>
  <c r="P6774" i="1"/>
  <c r="P6773" i="1"/>
  <c r="P6772" i="1"/>
  <c r="P6771" i="1"/>
  <c r="P6770" i="1"/>
  <c r="P6769" i="1"/>
  <c r="P6768" i="1"/>
  <c r="P6767" i="1"/>
  <c r="P6766" i="1"/>
  <c r="P6765" i="1"/>
  <c r="P6764" i="1"/>
  <c r="P6763" i="1"/>
  <c r="P6762" i="1"/>
  <c r="P6761" i="1"/>
  <c r="P6760" i="1"/>
  <c r="P6759" i="1"/>
  <c r="P6758" i="1"/>
  <c r="P6757" i="1"/>
  <c r="P6756" i="1"/>
  <c r="P6755" i="1"/>
  <c r="P6754" i="1"/>
  <c r="P6753" i="1"/>
  <c r="P6752" i="1"/>
  <c r="P6751" i="1"/>
  <c r="P6750" i="1"/>
  <c r="P6749" i="1"/>
  <c r="P6748" i="1"/>
  <c r="P6747" i="1"/>
  <c r="P6746" i="1"/>
  <c r="P6745" i="1"/>
  <c r="P6744" i="1"/>
  <c r="P6743" i="1"/>
  <c r="P6742" i="1"/>
  <c r="P6741" i="1"/>
  <c r="P6740" i="1"/>
  <c r="P6739" i="1"/>
  <c r="P6738" i="1"/>
  <c r="P6737" i="1"/>
  <c r="P6736" i="1"/>
  <c r="P6735" i="1"/>
  <c r="P6734" i="1"/>
  <c r="P6733" i="1"/>
  <c r="P6732" i="1"/>
  <c r="P6731" i="1"/>
  <c r="P6730" i="1"/>
  <c r="P6729" i="1"/>
  <c r="P6728" i="1"/>
  <c r="P6727" i="1"/>
  <c r="P6726" i="1"/>
  <c r="P6725" i="1"/>
  <c r="P6724" i="1"/>
  <c r="P6723" i="1"/>
  <c r="P6722" i="1"/>
  <c r="P6721" i="1"/>
  <c r="P6720" i="1"/>
  <c r="P6719" i="1"/>
  <c r="P6718" i="1"/>
  <c r="P6717" i="1"/>
  <c r="P6716" i="1"/>
  <c r="P6715" i="1"/>
  <c r="P6714" i="1"/>
  <c r="P6713" i="1"/>
  <c r="P6712" i="1"/>
  <c r="P6711" i="1"/>
  <c r="P6710" i="1"/>
  <c r="P6709" i="1"/>
  <c r="P6708" i="1"/>
  <c r="P6707" i="1"/>
  <c r="P6706" i="1"/>
  <c r="P6705" i="1"/>
  <c r="P6704" i="1"/>
  <c r="P6703" i="1"/>
  <c r="P6702" i="1"/>
  <c r="P6701" i="1"/>
  <c r="P6700" i="1"/>
  <c r="P6699" i="1"/>
  <c r="P6698" i="1"/>
  <c r="P6697" i="1"/>
  <c r="P6696" i="1"/>
  <c r="P6695" i="1"/>
  <c r="P6694" i="1"/>
  <c r="P6693" i="1"/>
  <c r="P6692" i="1"/>
  <c r="P6691" i="1"/>
  <c r="P6690" i="1"/>
  <c r="P6689" i="1"/>
  <c r="P6688" i="1"/>
  <c r="P6687" i="1"/>
  <c r="P6686" i="1"/>
  <c r="P6685" i="1"/>
  <c r="P6684" i="1"/>
  <c r="P6683" i="1"/>
  <c r="P6682" i="1"/>
  <c r="P6681" i="1"/>
  <c r="P6680" i="1"/>
  <c r="P6679" i="1"/>
  <c r="P6678" i="1"/>
  <c r="P6677" i="1"/>
  <c r="P6676" i="1"/>
  <c r="P6675" i="1"/>
  <c r="P6674" i="1"/>
  <c r="P6673" i="1"/>
  <c r="P6672" i="1"/>
  <c r="P6671" i="1"/>
  <c r="P6670" i="1"/>
  <c r="P6669" i="1"/>
  <c r="P6668" i="1"/>
  <c r="P6667" i="1"/>
  <c r="P6666" i="1"/>
  <c r="P6665" i="1"/>
  <c r="P6664" i="1"/>
  <c r="P6663" i="1"/>
  <c r="P6662" i="1"/>
  <c r="P6661" i="1"/>
  <c r="P6660" i="1"/>
  <c r="P6659" i="1"/>
  <c r="P6658" i="1"/>
  <c r="P6657" i="1"/>
  <c r="P6656" i="1"/>
  <c r="P6655" i="1"/>
  <c r="P6654" i="1"/>
  <c r="P6653" i="1"/>
  <c r="P6652" i="1"/>
  <c r="P6651" i="1"/>
  <c r="P6650" i="1"/>
  <c r="P6649" i="1"/>
  <c r="P6648" i="1"/>
  <c r="P6647" i="1"/>
  <c r="P6646" i="1"/>
  <c r="P6645" i="1"/>
  <c r="P6644" i="1"/>
  <c r="P6643" i="1"/>
  <c r="P6642" i="1"/>
  <c r="P6641" i="1"/>
  <c r="P6640" i="1"/>
  <c r="P6639" i="1"/>
  <c r="P6638" i="1"/>
  <c r="P6637" i="1"/>
  <c r="P6636" i="1"/>
  <c r="P6635" i="1"/>
  <c r="P6634" i="1"/>
  <c r="P6633" i="1"/>
  <c r="P6632" i="1"/>
  <c r="P6631" i="1"/>
  <c r="P6630" i="1"/>
  <c r="P6629" i="1"/>
  <c r="P6628" i="1"/>
  <c r="P6627" i="1"/>
  <c r="P6626" i="1"/>
  <c r="P6625" i="1"/>
  <c r="P6624" i="1"/>
  <c r="P6623" i="1"/>
  <c r="P6622" i="1"/>
  <c r="P6621" i="1"/>
  <c r="P6620" i="1"/>
  <c r="P6619" i="1"/>
  <c r="P6618" i="1"/>
  <c r="P6617" i="1"/>
  <c r="P6616" i="1"/>
  <c r="P6615" i="1"/>
  <c r="P6614" i="1"/>
  <c r="P6613" i="1"/>
  <c r="P6612" i="1"/>
  <c r="P6611" i="1"/>
  <c r="P6610" i="1"/>
  <c r="P6609" i="1"/>
  <c r="P6608" i="1"/>
  <c r="P6607" i="1"/>
  <c r="P6606" i="1"/>
  <c r="P6605" i="1"/>
  <c r="P6604" i="1"/>
  <c r="P6603" i="1"/>
  <c r="P6602" i="1"/>
  <c r="P6601" i="1"/>
  <c r="P6600" i="1"/>
  <c r="P6599" i="1"/>
  <c r="P6598" i="1"/>
  <c r="P6597" i="1"/>
  <c r="P6596" i="1"/>
  <c r="P6595" i="1"/>
  <c r="P6594" i="1"/>
  <c r="P6593" i="1"/>
  <c r="P6592" i="1"/>
  <c r="P6591" i="1"/>
  <c r="P6590" i="1"/>
  <c r="P6589" i="1"/>
  <c r="P6588" i="1"/>
  <c r="P6587" i="1"/>
  <c r="P6586" i="1"/>
  <c r="P6585" i="1"/>
  <c r="P6584" i="1"/>
  <c r="P6583" i="1"/>
  <c r="P6582" i="1"/>
  <c r="P6581" i="1"/>
  <c r="P6580" i="1"/>
  <c r="P6579" i="1"/>
  <c r="P6578" i="1"/>
  <c r="P6577" i="1"/>
  <c r="P6576" i="1"/>
  <c r="P6575" i="1"/>
  <c r="P6574" i="1"/>
  <c r="P6573" i="1"/>
  <c r="P6572" i="1"/>
  <c r="P6571" i="1"/>
  <c r="P6570" i="1"/>
  <c r="P6569" i="1"/>
  <c r="P6568" i="1"/>
  <c r="P6567" i="1"/>
  <c r="P6566" i="1"/>
  <c r="P6565" i="1"/>
  <c r="P6564" i="1"/>
  <c r="P6563" i="1"/>
  <c r="P6562" i="1"/>
  <c r="P6561" i="1"/>
  <c r="P6560" i="1"/>
  <c r="P6559" i="1"/>
  <c r="P6558" i="1"/>
  <c r="P6557" i="1"/>
  <c r="P6556" i="1"/>
  <c r="P6555" i="1"/>
  <c r="P6554" i="1"/>
  <c r="P6553" i="1"/>
  <c r="P6552" i="1"/>
  <c r="P6551" i="1"/>
  <c r="P6550" i="1"/>
  <c r="P6549" i="1"/>
  <c r="P6548" i="1"/>
  <c r="P6547" i="1"/>
  <c r="P6546" i="1"/>
  <c r="P6545" i="1"/>
  <c r="P6544" i="1"/>
  <c r="P6543" i="1"/>
  <c r="P6542" i="1"/>
  <c r="P6541" i="1"/>
  <c r="P6540" i="1"/>
  <c r="P6539" i="1"/>
  <c r="P6538" i="1"/>
  <c r="P6537" i="1"/>
  <c r="P6536" i="1"/>
  <c r="P6535" i="1"/>
  <c r="P6534" i="1"/>
  <c r="P6533" i="1"/>
  <c r="P6532" i="1"/>
  <c r="P6531" i="1"/>
  <c r="P6530" i="1"/>
  <c r="P6529" i="1"/>
  <c r="P6528" i="1"/>
  <c r="P6527" i="1"/>
  <c r="P6526" i="1"/>
  <c r="P6525" i="1"/>
  <c r="P6524" i="1"/>
  <c r="P6523" i="1"/>
  <c r="P6522" i="1"/>
  <c r="P6521" i="1"/>
  <c r="P6520" i="1"/>
  <c r="P6519" i="1"/>
  <c r="P6518" i="1"/>
  <c r="P6517" i="1"/>
  <c r="P6516" i="1"/>
  <c r="P6515" i="1"/>
  <c r="P6514" i="1"/>
  <c r="P6513" i="1"/>
  <c r="P6512" i="1"/>
  <c r="P6511" i="1"/>
  <c r="P6510" i="1"/>
  <c r="P6509" i="1"/>
  <c r="P6508" i="1"/>
  <c r="P6507" i="1"/>
  <c r="P6506" i="1"/>
  <c r="P6505" i="1"/>
  <c r="P6504" i="1"/>
  <c r="P6503" i="1"/>
  <c r="P6502" i="1"/>
  <c r="P6501" i="1"/>
  <c r="P6500" i="1"/>
  <c r="P6499" i="1"/>
  <c r="P6498" i="1"/>
  <c r="P6497" i="1"/>
  <c r="P6496" i="1"/>
  <c r="P6495" i="1"/>
  <c r="P6494" i="1"/>
  <c r="P6493" i="1"/>
  <c r="P6492" i="1"/>
  <c r="P6491" i="1"/>
  <c r="P6490" i="1"/>
  <c r="P6489" i="1"/>
  <c r="P6488" i="1"/>
  <c r="P6487" i="1"/>
  <c r="P6486" i="1"/>
  <c r="P6485" i="1"/>
  <c r="P6484" i="1"/>
  <c r="P6483" i="1"/>
  <c r="P6482" i="1"/>
  <c r="P6481" i="1"/>
  <c r="P6480" i="1"/>
  <c r="P6479" i="1"/>
  <c r="P6478" i="1"/>
  <c r="P6477" i="1"/>
  <c r="P6476" i="1"/>
  <c r="P6475" i="1"/>
  <c r="P6474" i="1"/>
  <c r="P6473" i="1"/>
  <c r="P6472" i="1"/>
  <c r="P6471" i="1"/>
  <c r="P6470" i="1"/>
  <c r="P6469" i="1"/>
  <c r="P6468" i="1"/>
  <c r="P6467" i="1"/>
  <c r="P6466" i="1"/>
  <c r="P6465" i="1"/>
  <c r="P6464" i="1"/>
  <c r="P6463" i="1"/>
  <c r="P6462" i="1"/>
  <c r="P6461" i="1"/>
  <c r="P6460" i="1"/>
  <c r="P6459" i="1"/>
  <c r="P6458" i="1"/>
  <c r="P6457" i="1"/>
  <c r="P6456" i="1"/>
  <c r="P6455" i="1"/>
  <c r="P6454" i="1"/>
  <c r="P6453" i="1"/>
  <c r="P6452" i="1"/>
  <c r="P6451" i="1"/>
  <c r="P6450" i="1"/>
  <c r="P6449" i="1"/>
  <c r="P6448" i="1"/>
  <c r="P6447" i="1"/>
  <c r="P6446" i="1"/>
  <c r="P6445" i="1"/>
  <c r="P6444" i="1"/>
  <c r="P6443" i="1"/>
  <c r="P6442" i="1"/>
  <c r="P6441" i="1"/>
  <c r="P6440" i="1"/>
  <c r="P6439" i="1"/>
  <c r="P6438" i="1"/>
  <c r="P6437" i="1"/>
  <c r="P6436" i="1"/>
  <c r="P6435" i="1"/>
  <c r="P6434" i="1"/>
  <c r="P6433" i="1"/>
  <c r="P6432" i="1"/>
  <c r="P6431" i="1"/>
  <c r="P6430" i="1"/>
  <c r="P6429" i="1"/>
  <c r="P6428" i="1"/>
  <c r="P6427" i="1"/>
  <c r="P6426" i="1"/>
  <c r="P6425" i="1"/>
  <c r="P6424" i="1"/>
  <c r="P6423" i="1"/>
  <c r="P6422" i="1"/>
  <c r="P6421" i="1"/>
  <c r="P6420" i="1"/>
  <c r="P6419" i="1"/>
  <c r="P6418" i="1"/>
  <c r="P6417" i="1"/>
  <c r="P6416" i="1"/>
  <c r="P6415" i="1"/>
  <c r="P6414" i="1"/>
  <c r="P6413" i="1"/>
  <c r="P6412" i="1"/>
  <c r="P6411" i="1"/>
  <c r="P6410" i="1"/>
  <c r="P6409" i="1"/>
  <c r="P6408" i="1"/>
  <c r="P6407" i="1"/>
  <c r="P6406" i="1"/>
  <c r="P6405" i="1"/>
  <c r="P6404" i="1"/>
  <c r="P6403" i="1"/>
  <c r="P6402" i="1"/>
  <c r="P6401" i="1"/>
  <c r="P6400" i="1"/>
  <c r="P6399" i="1"/>
  <c r="P6398" i="1"/>
  <c r="P6397" i="1"/>
  <c r="P6396" i="1"/>
  <c r="P6395" i="1"/>
  <c r="P6394" i="1"/>
  <c r="P6393" i="1"/>
  <c r="P6392" i="1"/>
  <c r="P6391" i="1"/>
  <c r="P6390" i="1"/>
  <c r="P6389" i="1"/>
  <c r="P6388" i="1"/>
  <c r="P6387" i="1"/>
  <c r="P6386" i="1"/>
  <c r="P6385" i="1"/>
  <c r="P6384" i="1"/>
  <c r="P6383" i="1"/>
  <c r="P6382" i="1"/>
  <c r="P6381" i="1"/>
  <c r="P6380" i="1"/>
  <c r="P6379" i="1"/>
  <c r="P6378" i="1"/>
  <c r="P6377" i="1"/>
  <c r="P6376" i="1"/>
  <c r="P6375" i="1"/>
  <c r="P6374" i="1"/>
  <c r="P6373" i="1"/>
  <c r="P6372" i="1"/>
  <c r="P6371" i="1"/>
  <c r="P6370" i="1"/>
  <c r="P6369" i="1"/>
  <c r="P6368" i="1"/>
  <c r="P6367" i="1"/>
  <c r="P6366" i="1"/>
  <c r="P6365" i="1"/>
  <c r="P6364" i="1"/>
  <c r="P6363" i="1"/>
  <c r="P6362" i="1"/>
  <c r="P6361" i="1"/>
  <c r="P6360" i="1"/>
  <c r="P6359" i="1"/>
  <c r="P6358" i="1"/>
  <c r="P6357" i="1"/>
  <c r="P6356" i="1"/>
  <c r="P6355" i="1"/>
  <c r="P6354" i="1"/>
  <c r="P6353" i="1"/>
  <c r="P6352" i="1"/>
  <c r="P6351" i="1"/>
  <c r="P6350" i="1"/>
  <c r="P6349" i="1"/>
  <c r="P6348" i="1"/>
  <c r="P6347" i="1"/>
  <c r="P6346" i="1"/>
  <c r="P6345" i="1"/>
  <c r="P6344" i="1"/>
  <c r="P6343" i="1"/>
  <c r="P6342" i="1"/>
  <c r="P6341" i="1"/>
  <c r="P6340" i="1"/>
  <c r="P6339" i="1"/>
  <c r="P6338" i="1"/>
  <c r="P6337" i="1"/>
  <c r="P6336" i="1"/>
  <c r="P6335" i="1"/>
  <c r="P6334" i="1"/>
  <c r="P6333" i="1"/>
  <c r="P6332" i="1"/>
  <c r="P6331" i="1"/>
  <c r="P6330" i="1"/>
  <c r="P6329" i="1"/>
  <c r="P6328" i="1"/>
  <c r="P6327" i="1"/>
  <c r="P6326" i="1"/>
  <c r="P6325" i="1"/>
  <c r="P6324" i="1"/>
  <c r="P6323" i="1"/>
  <c r="P6322" i="1"/>
  <c r="P6321" i="1"/>
  <c r="P6320" i="1"/>
  <c r="P6319" i="1"/>
  <c r="P6318" i="1"/>
  <c r="P6317" i="1"/>
  <c r="P6316" i="1"/>
  <c r="P6315" i="1"/>
  <c r="P6314" i="1"/>
  <c r="P6313" i="1"/>
  <c r="P6312" i="1"/>
  <c r="P6311" i="1"/>
  <c r="P6310" i="1"/>
  <c r="P6309" i="1"/>
  <c r="P6308" i="1"/>
  <c r="P6307" i="1"/>
  <c r="P6306" i="1"/>
  <c r="P6305" i="1"/>
  <c r="P6304" i="1"/>
  <c r="P6303" i="1"/>
  <c r="P6302" i="1"/>
  <c r="P6301" i="1"/>
  <c r="P6300" i="1"/>
  <c r="P6299" i="1"/>
  <c r="P6298" i="1"/>
  <c r="P6297" i="1"/>
  <c r="P6296" i="1"/>
  <c r="P6295" i="1"/>
  <c r="P6294" i="1"/>
  <c r="P6293" i="1"/>
  <c r="P6292" i="1"/>
  <c r="P6291" i="1"/>
  <c r="P6290" i="1"/>
  <c r="P6289" i="1"/>
  <c r="P6288" i="1"/>
  <c r="P6287" i="1"/>
  <c r="P6286" i="1"/>
  <c r="P6285" i="1"/>
  <c r="P6284" i="1"/>
  <c r="P6283" i="1"/>
  <c r="P6282" i="1"/>
  <c r="P6281" i="1"/>
  <c r="P6280" i="1"/>
  <c r="P6279" i="1"/>
  <c r="P6278" i="1"/>
  <c r="P6277" i="1"/>
  <c r="P6276" i="1"/>
  <c r="P6275" i="1"/>
  <c r="P6274" i="1"/>
  <c r="P6273" i="1"/>
  <c r="P6272" i="1"/>
  <c r="P6271" i="1"/>
  <c r="P6270" i="1"/>
  <c r="P6269" i="1"/>
  <c r="P6268" i="1"/>
  <c r="P6267" i="1"/>
  <c r="P6266" i="1"/>
  <c r="P6265" i="1"/>
  <c r="P6264" i="1"/>
  <c r="P6263" i="1"/>
  <c r="P6262" i="1"/>
  <c r="P6261" i="1"/>
  <c r="P6260" i="1"/>
  <c r="P6259" i="1"/>
  <c r="P6258" i="1"/>
  <c r="P6257" i="1"/>
  <c r="P6256" i="1"/>
  <c r="P6255" i="1"/>
  <c r="P6254" i="1"/>
  <c r="P6253" i="1"/>
  <c r="P6252" i="1"/>
  <c r="P6251" i="1"/>
  <c r="P6250" i="1"/>
  <c r="P6249" i="1"/>
  <c r="P6248" i="1"/>
  <c r="P6247" i="1"/>
  <c r="P6246" i="1"/>
  <c r="P6245" i="1"/>
  <c r="P6244" i="1"/>
  <c r="P6243" i="1"/>
  <c r="P6242" i="1"/>
  <c r="P6241" i="1"/>
  <c r="P6240" i="1"/>
  <c r="P6239" i="1"/>
  <c r="P6238" i="1"/>
  <c r="P6237" i="1"/>
  <c r="P6236" i="1"/>
  <c r="P6235" i="1"/>
  <c r="P6234" i="1"/>
  <c r="P6233" i="1"/>
  <c r="P6232" i="1"/>
  <c r="P6231" i="1"/>
  <c r="P6230" i="1"/>
  <c r="P6229" i="1"/>
  <c r="P6228" i="1"/>
  <c r="P6227" i="1"/>
  <c r="P6226" i="1"/>
  <c r="P6225" i="1"/>
  <c r="P6224" i="1"/>
  <c r="P6223" i="1"/>
  <c r="P6222" i="1"/>
  <c r="P6221" i="1"/>
  <c r="P6220" i="1"/>
  <c r="P6219" i="1"/>
  <c r="P6218" i="1"/>
  <c r="P6217" i="1"/>
  <c r="P6216" i="1"/>
  <c r="P6215" i="1"/>
  <c r="P6214" i="1"/>
  <c r="P6213" i="1"/>
  <c r="P6212" i="1"/>
  <c r="P6211" i="1"/>
  <c r="P6210" i="1"/>
  <c r="P6209" i="1"/>
  <c r="P6208" i="1"/>
  <c r="P6207" i="1"/>
  <c r="P6206" i="1"/>
  <c r="P6205" i="1"/>
  <c r="P6204" i="1"/>
  <c r="P6203" i="1"/>
  <c r="P6202" i="1"/>
  <c r="P6201" i="1"/>
  <c r="P6200" i="1"/>
  <c r="P6199" i="1"/>
  <c r="P6198" i="1"/>
  <c r="P6197" i="1"/>
  <c r="P6196" i="1"/>
  <c r="P6195" i="1"/>
  <c r="P6194" i="1"/>
  <c r="P6193" i="1"/>
  <c r="P6192" i="1"/>
  <c r="P6191" i="1"/>
  <c r="P6190" i="1"/>
  <c r="P6189" i="1"/>
  <c r="P6188" i="1"/>
  <c r="P6187" i="1"/>
  <c r="P6186" i="1"/>
  <c r="P6185" i="1"/>
  <c r="P6184" i="1"/>
  <c r="P6183" i="1"/>
  <c r="P6182" i="1"/>
  <c r="P6181" i="1"/>
  <c r="P6180" i="1"/>
  <c r="P6179" i="1"/>
  <c r="P6178" i="1"/>
  <c r="P6177" i="1"/>
  <c r="P6176" i="1"/>
  <c r="P6175" i="1"/>
  <c r="P6174" i="1"/>
  <c r="P6173" i="1"/>
  <c r="P6172" i="1"/>
  <c r="P6171" i="1"/>
  <c r="P6170" i="1"/>
  <c r="P6169" i="1"/>
  <c r="P6168" i="1"/>
  <c r="P6167" i="1"/>
  <c r="P6166" i="1"/>
  <c r="P6165" i="1"/>
  <c r="P6164" i="1"/>
  <c r="P6163" i="1"/>
  <c r="P6162" i="1"/>
  <c r="P6161" i="1"/>
  <c r="P6160" i="1"/>
  <c r="P6159" i="1"/>
  <c r="P6158" i="1"/>
  <c r="P6157" i="1"/>
  <c r="P6156" i="1"/>
  <c r="P6155" i="1"/>
  <c r="P6154" i="1"/>
  <c r="P6153" i="1"/>
  <c r="P6152" i="1"/>
  <c r="P6151" i="1"/>
  <c r="P6150" i="1"/>
  <c r="P6149" i="1"/>
  <c r="P6148" i="1"/>
  <c r="P6147" i="1"/>
  <c r="P6146" i="1"/>
  <c r="P6145" i="1"/>
  <c r="P6144" i="1"/>
  <c r="P6143" i="1"/>
  <c r="P6142" i="1"/>
  <c r="P6141" i="1"/>
  <c r="P6140" i="1"/>
  <c r="P6139" i="1"/>
  <c r="P6138" i="1"/>
  <c r="P6137" i="1"/>
  <c r="P6136" i="1"/>
  <c r="P6135" i="1"/>
  <c r="P6134" i="1"/>
  <c r="P6133" i="1"/>
  <c r="P6132" i="1"/>
  <c r="P6131" i="1"/>
  <c r="P6130" i="1"/>
  <c r="P6129" i="1"/>
  <c r="P6128" i="1"/>
  <c r="P6127" i="1"/>
  <c r="P6126" i="1"/>
  <c r="P6125" i="1"/>
  <c r="P6124" i="1"/>
  <c r="P6123" i="1"/>
  <c r="P6122" i="1"/>
  <c r="P6121" i="1"/>
  <c r="P6120" i="1"/>
  <c r="P6119" i="1"/>
  <c r="P6118" i="1"/>
  <c r="P6117" i="1"/>
  <c r="P6116" i="1"/>
  <c r="P6115" i="1"/>
  <c r="P6114" i="1"/>
  <c r="P6113" i="1"/>
  <c r="P6112" i="1"/>
  <c r="P6111" i="1"/>
  <c r="P6110" i="1"/>
  <c r="P6109" i="1"/>
  <c r="P6108" i="1"/>
  <c r="P6107" i="1"/>
  <c r="P6106" i="1"/>
  <c r="P6105" i="1"/>
  <c r="P6104" i="1"/>
  <c r="P6103" i="1"/>
  <c r="P6102" i="1"/>
  <c r="P6101" i="1"/>
  <c r="P6100" i="1"/>
  <c r="P6099" i="1"/>
  <c r="P6098" i="1"/>
  <c r="P6097" i="1"/>
  <c r="P6096" i="1"/>
  <c r="P6095" i="1"/>
  <c r="P6094" i="1"/>
  <c r="P6093" i="1"/>
  <c r="P6092" i="1"/>
  <c r="P6091" i="1"/>
  <c r="P6090" i="1"/>
  <c r="P6089" i="1"/>
  <c r="P6088" i="1"/>
  <c r="P6087" i="1"/>
  <c r="P6086" i="1"/>
  <c r="P6085" i="1"/>
  <c r="P6084" i="1"/>
  <c r="P6083" i="1"/>
  <c r="P6082" i="1"/>
  <c r="P6081" i="1"/>
  <c r="P6080" i="1"/>
  <c r="P6079" i="1"/>
  <c r="P6078" i="1"/>
  <c r="P6077" i="1"/>
  <c r="P6076" i="1"/>
  <c r="P6075" i="1"/>
  <c r="P6074" i="1"/>
  <c r="P6073" i="1"/>
  <c r="P6072" i="1"/>
  <c r="P6071" i="1"/>
  <c r="P6070" i="1"/>
  <c r="P6069" i="1"/>
  <c r="P6068" i="1"/>
  <c r="P6067" i="1"/>
  <c r="P6066" i="1"/>
  <c r="P6065" i="1"/>
  <c r="P6064" i="1"/>
  <c r="P6063" i="1"/>
  <c r="P6062" i="1"/>
  <c r="P6061" i="1"/>
  <c r="P6060" i="1"/>
  <c r="P6059" i="1"/>
  <c r="P6058" i="1"/>
  <c r="P6057" i="1"/>
  <c r="P6056" i="1"/>
  <c r="P6055" i="1"/>
  <c r="P6054" i="1"/>
  <c r="P6053" i="1"/>
  <c r="P6052" i="1"/>
  <c r="P6051" i="1"/>
  <c r="P6050" i="1"/>
  <c r="P6049" i="1"/>
  <c r="P6048" i="1"/>
  <c r="P6047" i="1"/>
  <c r="P6046" i="1"/>
  <c r="P6045" i="1"/>
  <c r="P6044" i="1"/>
  <c r="P6043" i="1"/>
  <c r="P6042" i="1"/>
  <c r="P6041" i="1"/>
  <c r="P6040" i="1"/>
  <c r="P6039" i="1"/>
  <c r="P6038" i="1"/>
  <c r="P6037" i="1"/>
  <c r="P6036" i="1"/>
  <c r="P6035" i="1"/>
  <c r="P6034" i="1"/>
  <c r="P6033" i="1"/>
  <c r="P6032" i="1"/>
  <c r="P6031" i="1"/>
  <c r="P6030" i="1"/>
  <c r="P6029" i="1"/>
  <c r="P6028" i="1"/>
  <c r="P6027" i="1"/>
  <c r="P6026" i="1"/>
  <c r="P6025" i="1"/>
  <c r="P6024" i="1"/>
  <c r="P6023" i="1"/>
  <c r="P6022" i="1"/>
  <c r="P6021" i="1"/>
  <c r="P6020" i="1"/>
  <c r="P6019" i="1"/>
  <c r="P6018" i="1"/>
  <c r="P6017" i="1"/>
  <c r="P6016" i="1"/>
  <c r="P6015" i="1"/>
  <c r="P6014" i="1"/>
  <c r="P6013" i="1"/>
  <c r="P6012" i="1"/>
  <c r="P6011" i="1"/>
  <c r="P6010" i="1"/>
  <c r="P6009" i="1"/>
  <c r="P6008" i="1"/>
  <c r="P6007" i="1"/>
  <c r="P6006" i="1"/>
  <c r="P6005" i="1"/>
  <c r="P6004" i="1"/>
  <c r="P6003" i="1"/>
  <c r="P6002" i="1"/>
  <c r="P6001" i="1"/>
  <c r="P6000" i="1"/>
  <c r="P5999" i="1"/>
  <c r="P5998" i="1"/>
  <c r="P5997" i="1"/>
  <c r="P5996" i="1"/>
  <c r="P5995" i="1"/>
  <c r="P5994" i="1"/>
  <c r="P5993" i="1"/>
  <c r="P5992" i="1"/>
  <c r="P5991" i="1"/>
  <c r="P5990" i="1"/>
  <c r="P5989" i="1"/>
  <c r="P5988" i="1"/>
  <c r="P5987" i="1"/>
  <c r="P5986" i="1"/>
  <c r="P5985" i="1"/>
  <c r="P5984" i="1"/>
  <c r="P5983" i="1"/>
  <c r="P5982" i="1"/>
  <c r="P5981" i="1"/>
  <c r="P5980" i="1"/>
  <c r="P5979" i="1"/>
  <c r="P5978" i="1"/>
  <c r="P5977" i="1"/>
  <c r="P5976" i="1"/>
  <c r="P5975" i="1"/>
  <c r="P5974" i="1"/>
  <c r="P5973" i="1"/>
  <c r="P5972" i="1"/>
  <c r="P5971" i="1"/>
  <c r="P5970" i="1"/>
  <c r="P5969" i="1"/>
  <c r="P5968" i="1"/>
  <c r="P5967" i="1"/>
  <c r="P5966" i="1"/>
  <c r="P5965" i="1"/>
  <c r="P5964" i="1"/>
  <c r="P5963" i="1"/>
  <c r="P5962" i="1"/>
  <c r="P5961" i="1"/>
  <c r="P5960" i="1"/>
  <c r="P5959" i="1"/>
  <c r="P5958" i="1"/>
  <c r="P5957" i="1"/>
  <c r="P5956" i="1"/>
  <c r="P5955" i="1"/>
  <c r="P5954" i="1"/>
  <c r="P5953" i="1"/>
  <c r="P5952" i="1"/>
  <c r="P5951" i="1"/>
  <c r="P5950" i="1"/>
  <c r="P5949" i="1"/>
  <c r="P5948" i="1"/>
  <c r="P5947" i="1"/>
  <c r="P5946" i="1"/>
  <c r="P5945" i="1"/>
  <c r="P5944" i="1"/>
  <c r="P5943" i="1"/>
  <c r="P5942" i="1"/>
  <c r="P5941" i="1"/>
  <c r="P5940" i="1"/>
  <c r="P5939" i="1"/>
  <c r="P5938" i="1"/>
  <c r="P5937" i="1"/>
  <c r="P5936" i="1"/>
  <c r="P5935" i="1"/>
  <c r="P5934" i="1"/>
  <c r="P5933" i="1"/>
  <c r="P5932" i="1"/>
  <c r="P5931" i="1"/>
  <c r="P5930" i="1"/>
  <c r="P5929" i="1"/>
  <c r="P5928" i="1"/>
  <c r="P5927" i="1"/>
  <c r="P5926" i="1"/>
  <c r="P5925" i="1"/>
  <c r="P5924" i="1"/>
  <c r="P5923" i="1"/>
  <c r="P5922" i="1"/>
  <c r="P5921" i="1"/>
  <c r="P5920" i="1"/>
  <c r="P5919" i="1"/>
  <c r="P5918" i="1"/>
  <c r="P5917" i="1"/>
  <c r="P5916" i="1"/>
  <c r="P5915" i="1"/>
  <c r="P5914" i="1"/>
  <c r="P5913" i="1"/>
  <c r="P5912" i="1"/>
  <c r="P5911" i="1"/>
  <c r="P5910" i="1"/>
  <c r="P5909" i="1"/>
  <c r="P5908" i="1"/>
  <c r="P5907" i="1"/>
  <c r="P5906" i="1"/>
  <c r="P5905" i="1"/>
  <c r="P5904" i="1"/>
  <c r="P5903" i="1"/>
  <c r="P5902" i="1"/>
  <c r="P5901" i="1"/>
  <c r="P5900" i="1"/>
  <c r="P5899" i="1"/>
  <c r="P5898" i="1"/>
  <c r="P5897" i="1"/>
  <c r="P5896" i="1"/>
  <c r="P5895" i="1"/>
  <c r="P5894" i="1"/>
  <c r="P5893" i="1"/>
  <c r="P5892" i="1"/>
  <c r="P5891" i="1"/>
  <c r="P5890" i="1"/>
  <c r="P5889" i="1"/>
  <c r="P5888" i="1"/>
  <c r="P5887" i="1"/>
  <c r="P5886" i="1"/>
  <c r="P5885" i="1"/>
  <c r="P5884" i="1"/>
  <c r="P5883" i="1"/>
  <c r="P5882" i="1"/>
  <c r="P5881" i="1"/>
  <c r="P5880" i="1"/>
  <c r="P5879" i="1"/>
  <c r="P5878" i="1"/>
  <c r="P5877" i="1"/>
  <c r="P5876" i="1"/>
  <c r="P5875" i="1"/>
  <c r="P5874" i="1"/>
  <c r="P5873" i="1"/>
  <c r="P5872" i="1"/>
  <c r="P5871" i="1"/>
  <c r="P5870" i="1"/>
  <c r="P5869" i="1"/>
  <c r="P5868" i="1"/>
  <c r="P5867" i="1"/>
  <c r="P5866" i="1"/>
  <c r="P5865" i="1"/>
  <c r="P5864" i="1"/>
  <c r="P5863" i="1"/>
  <c r="P5862" i="1"/>
  <c r="P5861" i="1"/>
  <c r="P5860" i="1"/>
  <c r="P5859" i="1"/>
  <c r="P5858" i="1"/>
  <c r="P5857" i="1"/>
  <c r="P5856" i="1"/>
  <c r="P5855" i="1"/>
  <c r="P5854" i="1"/>
  <c r="P5853" i="1"/>
  <c r="P5852" i="1"/>
  <c r="P5851" i="1"/>
  <c r="P5850" i="1"/>
  <c r="P5849" i="1"/>
  <c r="P5848" i="1"/>
  <c r="P5847" i="1"/>
  <c r="P5846" i="1"/>
  <c r="P5845" i="1"/>
  <c r="P5844" i="1"/>
  <c r="P5843" i="1"/>
  <c r="P5842" i="1"/>
  <c r="P5841" i="1"/>
  <c r="P5840" i="1"/>
  <c r="P5839" i="1"/>
  <c r="P5838" i="1"/>
  <c r="P5837" i="1"/>
  <c r="P5836" i="1"/>
  <c r="P5835" i="1"/>
  <c r="P5834" i="1"/>
  <c r="P5833" i="1"/>
  <c r="P5832" i="1"/>
  <c r="P5831" i="1"/>
  <c r="P5830" i="1"/>
  <c r="P5829" i="1"/>
  <c r="P5828" i="1"/>
  <c r="P5827" i="1"/>
  <c r="P5826" i="1"/>
  <c r="P5825" i="1"/>
  <c r="P5824" i="1"/>
  <c r="P5823" i="1"/>
  <c r="P5822" i="1"/>
  <c r="P5821" i="1"/>
  <c r="P5820" i="1"/>
  <c r="P5819" i="1"/>
  <c r="P5818" i="1"/>
  <c r="P5817" i="1"/>
  <c r="P5816" i="1"/>
  <c r="P5815" i="1"/>
  <c r="P5814" i="1"/>
  <c r="P5813" i="1"/>
  <c r="P5812" i="1"/>
  <c r="P5811" i="1"/>
  <c r="P5810" i="1"/>
  <c r="P5809" i="1"/>
  <c r="P5808" i="1"/>
  <c r="P5807" i="1"/>
  <c r="P5806" i="1"/>
  <c r="P5805" i="1"/>
  <c r="P5804" i="1"/>
  <c r="P5803" i="1"/>
  <c r="P5802" i="1"/>
  <c r="P5801" i="1"/>
  <c r="P5800" i="1"/>
  <c r="P5799" i="1"/>
  <c r="P5798" i="1"/>
  <c r="P5797" i="1"/>
  <c r="P5796" i="1"/>
  <c r="P5795" i="1"/>
  <c r="P5794" i="1"/>
  <c r="P5793" i="1"/>
  <c r="P5792" i="1"/>
  <c r="P5791" i="1"/>
  <c r="P5790" i="1"/>
  <c r="P5789" i="1"/>
  <c r="P5788" i="1"/>
  <c r="P5787" i="1"/>
  <c r="P5786" i="1"/>
  <c r="P5785" i="1"/>
  <c r="P5784" i="1"/>
  <c r="P5783" i="1"/>
  <c r="P5782" i="1"/>
  <c r="P5781" i="1"/>
  <c r="P5780" i="1"/>
  <c r="P5779" i="1"/>
  <c r="P5778" i="1"/>
  <c r="P5777" i="1"/>
  <c r="P5776" i="1"/>
  <c r="P5775" i="1"/>
  <c r="P5774" i="1"/>
  <c r="P5773" i="1"/>
  <c r="P5772" i="1"/>
  <c r="P5771" i="1"/>
  <c r="P5770" i="1"/>
  <c r="P5769" i="1"/>
  <c r="P5768" i="1"/>
  <c r="P5767" i="1"/>
  <c r="P5766" i="1"/>
  <c r="P5765" i="1"/>
  <c r="P5764" i="1"/>
  <c r="P5763" i="1"/>
  <c r="P5762" i="1"/>
  <c r="P5761" i="1"/>
  <c r="P5760" i="1"/>
  <c r="P5759" i="1"/>
  <c r="P5758" i="1"/>
  <c r="P5757" i="1"/>
  <c r="P5756" i="1"/>
  <c r="P5755" i="1"/>
  <c r="P5754" i="1"/>
  <c r="P5753" i="1"/>
  <c r="P5752" i="1"/>
  <c r="P5751" i="1"/>
  <c r="P5750" i="1"/>
  <c r="P5749" i="1"/>
  <c r="P5748" i="1"/>
  <c r="P5747" i="1"/>
  <c r="P5746" i="1"/>
  <c r="P5745" i="1"/>
  <c r="P5744" i="1"/>
  <c r="P5743" i="1"/>
  <c r="P5742" i="1"/>
  <c r="P5741" i="1"/>
  <c r="P5740" i="1"/>
  <c r="P5739" i="1"/>
  <c r="P5738" i="1"/>
  <c r="P5737" i="1"/>
  <c r="P5736" i="1"/>
  <c r="P5735" i="1"/>
  <c r="P5734" i="1"/>
  <c r="P5733" i="1"/>
  <c r="P5732" i="1"/>
  <c r="P5731" i="1"/>
  <c r="P5730" i="1"/>
  <c r="P5729" i="1"/>
  <c r="P5728" i="1"/>
  <c r="P5727" i="1"/>
  <c r="P5726" i="1"/>
  <c r="P5725" i="1"/>
  <c r="P5724" i="1"/>
  <c r="P5723" i="1"/>
  <c r="P5722" i="1"/>
  <c r="P5721" i="1"/>
  <c r="P5720" i="1"/>
  <c r="P5719" i="1"/>
  <c r="P5718" i="1"/>
  <c r="P5717" i="1"/>
  <c r="P5716" i="1"/>
  <c r="P5715" i="1"/>
  <c r="P5714" i="1"/>
  <c r="P5713" i="1"/>
  <c r="P5712" i="1"/>
  <c r="P5711" i="1"/>
  <c r="P5710" i="1"/>
  <c r="P5709" i="1"/>
  <c r="P5708" i="1"/>
  <c r="P5707" i="1"/>
  <c r="P5706" i="1"/>
  <c r="P5705" i="1"/>
  <c r="P5704" i="1"/>
  <c r="P5703" i="1"/>
  <c r="P5702" i="1"/>
  <c r="P5701" i="1"/>
  <c r="P5700" i="1"/>
  <c r="P5699" i="1"/>
  <c r="P5698" i="1"/>
  <c r="P5697" i="1"/>
  <c r="P5696" i="1"/>
  <c r="P5695" i="1"/>
  <c r="P5694" i="1"/>
  <c r="P5693" i="1"/>
  <c r="P5692" i="1"/>
  <c r="P5691" i="1"/>
  <c r="P5690" i="1"/>
  <c r="P5689" i="1"/>
  <c r="P5688" i="1"/>
  <c r="P5687" i="1"/>
  <c r="P5686" i="1"/>
  <c r="P5685" i="1"/>
  <c r="P5684" i="1"/>
  <c r="P5683" i="1"/>
  <c r="P5682" i="1"/>
  <c r="P5681" i="1"/>
  <c r="P5680" i="1"/>
  <c r="P5679" i="1"/>
  <c r="P5678" i="1"/>
  <c r="P5677" i="1"/>
  <c r="P5676" i="1"/>
  <c r="P5675" i="1"/>
  <c r="P5674" i="1"/>
  <c r="P5673" i="1"/>
  <c r="P5672" i="1"/>
  <c r="P5671" i="1"/>
  <c r="P5670" i="1"/>
  <c r="P5669" i="1"/>
  <c r="P5668" i="1"/>
  <c r="P5667" i="1"/>
  <c r="P5666" i="1"/>
  <c r="P5665" i="1"/>
  <c r="P5664" i="1"/>
  <c r="P5663" i="1"/>
  <c r="P5662" i="1"/>
  <c r="P5661" i="1"/>
  <c r="P5660" i="1"/>
  <c r="P5659" i="1"/>
  <c r="P5658" i="1"/>
  <c r="P5657" i="1"/>
  <c r="P5656" i="1"/>
  <c r="P5655" i="1"/>
  <c r="P5654" i="1"/>
  <c r="P5653" i="1"/>
  <c r="P5652" i="1"/>
  <c r="P5651" i="1"/>
  <c r="P5650" i="1"/>
  <c r="P5649" i="1"/>
  <c r="P5648" i="1"/>
  <c r="P5647" i="1"/>
  <c r="P5646" i="1"/>
  <c r="P5645" i="1"/>
  <c r="P5644" i="1"/>
  <c r="P5643" i="1"/>
  <c r="P5642" i="1"/>
  <c r="P5641" i="1"/>
  <c r="P5640" i="1"/>
  <c r="P5639" i="1"/>
  <c r="P5638" i="1"/>
  <c r="P5637" i="1"/>
  <c r="P5636" i="1"/>
  <c r="P5635" i="1"/>
  <c r="P5634" i="1"/>
  <c r="P5633" i="1"/>
  <c r="P5632" i="1"/>
  <c r="P5631" i="1"/>
  <c r="P5630" i="1"/>
  <c r="P5629" i="1"/>
  <c r="P5628" i="1"/>
  <c r="P5627" i="1"/>
  <c r="P5626" i="1"/>
  <c r="P5625" i="1"/>
  <c r="P5624" i="1"/>
  <c r="P5623" i="1"/>
  <c r="P5622" i="1"/>
  <c r="P5621" i="1"/>
  <c r="P5620" i="1"/>
  <c r="P5619" i="1"/>
  <c r="P5618" i="1"/>
  <c r="P5617" i="1"/>
  <c r="P5616" i="1"/>
  <c r="P5615" i="1"/>
  <c r="P5614" i="1"/>
  <c r="P5613" i="1"/>
  <c r="P5612" i="1"/>
  <c r="P5611" i="1"/>
  <c r="P5610" i="1"/>
  <c r="P5609" i="1"/>
  <c r="P5608" i="1"/>
  <c r="P5607" i="1"/>
  <c r="P5606" i="1"/>
  <c r="P5605" i="1"/>
  <c r="P5604" i="1"/>
  <c r="P5603" i="1"/>
  <c r="P5602" i="1"/>
  <c r="P5601" i="1"/>
  <c r="P5600" i="1"/>
  <c r="P5599" i="1"/>
  <c r="P5598" i="1"/>
  <c r="P5597" i="1"/>
  <c r="P5596" i="1"/>
  <c r="P5595" i="1"/>
  <c r="P5594" i="1"/>
  <c r="P5593" i="1"/>
  <c r="P5592" i="1"/>
  <c r="P5591" i="1"/>
  <c r="P5590" i="1"/>
  <c r="P5589" i="1"/>
  <c r="P5588" i="1"/>
  <c r="P5587" i="1"/>
  <c r="P5586" i="1"/>
  <c r="P5585" i="1"/>
  <c r="P5584" i="1"/>
  <c r="P5583" i="1"/>
  <c r="P5582" i="1"/>
  <c r="P5581" i="1"/>
  <c r="P5580" i="1"/>
  <c r="P5579" i="1"/>
  <c r="P5578" i="1"/>
  <c r="P5577" i="1"/>
  <c r="P5576" i="1"/>
  <c r="P5575" i="1"/>
  <c r="P5574" i="1"/>
  <c r="P5573" i="1"/>
  <c r="P5572" i="1"/>
  <c r="P5571" i="1"/>
  <c r="P5570" i="1"/>
  <c r="P5569" i="1"/>
  <c r="P5568" i="1"/>
  <c r="P5567" i="1"/>
  <c r="P5566" i="1"/>
  <c r="P5565" i="1"/>
  <c r="P5564" i="1"/>
  <c r="P5563" i="1"/>
  <c r="P5562" i="1"/>
  <c r="P5561" i="1"/>
  <c r="P5560" i="1"/>
  <c r="P5559" i="1"/>
  <c r="P5558" i="1"/>
  <c r="P5557" i="1"/>
  <c r="P5556" i="1"/>
  <c r="P5555" i="1"/>
  <c r="P5554" i="1"/>
  <c r="P5553" i="1"/>
  <c r="P5552" i="1"/>
  <c r="P5551" i="1"/>
  <c r="P5550" i="1"/>
  <c r="P5549" i="1"/>
  <c r="P5548" i="1"/>
  <c r="P5547" i="1"/>
  <c r="P5546" i="1"/>
  <c r="P5545" i="1"/>
  <c r="P5544" i="1"/>
  <c r="P5543" i="1"/>
  <c r="P5542" i="1"/>
  <c r="P5541" i="1"/>
  <c r="P5540" i="1"/>
  <c r="P5539" i="1"/>
  <c r="P5538" i="1"/>
  <c r="P5537" i="1"/>
  <c r="P5536" i="1"/>
  <c r="P5535" i="1"/>
  <c r="P5534" i="1"/>
  <c r="P5533" i="1"/>
  <c r="P5532" i="1"/>
  <c r="P5531" i="1"/>
  <c r="P5530" i="1"/>
  <c r="P5529" i="1"/>
  <c r="P5528" i="1"/>
  <c r="P5527" i="1"/>
  <c r="P5526" i="1"/>
  <c r="P5525" i="1"/>
  <c r="P5524" i="1"/>
  <c r="P5523" i="1"/>
  <c r="P5522" i="1"/>
  <c r="P5521" i="1"/>
  <c r="P5520" i="1"/>
  <c r="P5519" i="1"/>
  <c r="P5518" i="1"/>
  <c r="P5517" i="1"/>
  <c r="P5516" i="1"/>
  <c r="P5515" i="1"/>
  <c r="P5514" i="1"/>
  <c r="P5513" i="1"/>
  <c r="P5512" i="1"/>
  <c r="P5511" i="1"/>
  <c r="P5510" i="1"/>
  <c r="P5509" i="1"/>
  <c r="P5508" i="1"/>
  <c r="P5507" i="1"/>
  <c r="P5506" i="1"/>
  <c r="P5505" i="1"/>
  <c r="P5504" i="1"/>
  <c r="P5503" i="1"/>
  <c r="P5502" i="1"/>
  <c r="P5501" i="1"/>
  <c r="P5500" i="1"/>
  <c r="P5499" i="1"/>
  <c r="P5498" i="1"/>
  <c r="P5497" i="1"/>
  <c r="P5496" i="1"/>
  <c r="P5495" i="1"/>
  <c r="P5494" i="1"/>
  <c r="P5493" i="1"/>
  <c r="P5492" i="1"/>
  <c r="P5491" i="1"/>
  <c r="P5490" i="1"/>
  <c r="P5489" i="1"/>
  <c r="P5488" i="1"/>
  <c r="P5487" i="1"/>
  <c r="P5486" i="1"/>
  <c r="P5485" i="1"/>
  <c r="P5484" i="1"/>
  <c r="P5483" i="1"/>
  <c r="P5482" i="1"/>
  <c r="P5481" i="1"/>
  <c r="P5480" i="1"/>
  <c r="P5479" i="1"/>
  <c r="P5478" i="1"/>
  <c r="P5477" i="1"/>
  <c r="P5476" i="1"/>
  <c r="P5475" i="1"/>
  <c r="P5474" i="1"/>
  <c r="P5473" i="1"/>
  <c r="P5472" i="1"/>
  <c r="P5471" i="1"/>
  <c r="P5470" i="1"/>
  <c r="P5469" i="1"/>
  <c r="P5468" i="1"/>
  <c r="P5467" i="1"/>
  <c r="P5466" i="1"/>
  <c r="P5465" i="1"/>
  <c r="P5464" i="1"/>
  <c r="P5463" i="1"/>
  <c r="P5462" i="1"/>
  <c r="P5461" i="1"/>
  <c r="P5460" i="1"/>
  <c r="P5459" i="1"/>
  <c r="P5458" i="1"/>
  <c r="P5457" i="1"/>
  <c r="P5456" i="1"/>
  <c r="P5455" i="1"/>
  <c r="P5454" i="1"/>
  <c r="P5453" i="1"/>
  <c r="P5452" i="1"/>
  <c r="P5451" i="1"/>
  <c r="P5450" i="1"/>
  <c r="P5449" i="1"/>
  <c r="P5448" i="1"/>
  <c r="P5447" i="1"/>
  <c r="P5446" i="1"/>
  <c r="P5445" i="1"/>
  <c r="P5444" i="1"/>
  <c r="P5443" i="1"/>
  <c r="P5442" i="1"/>
  <c r="P5441" i="1"/>
  <c r="P5440" i="1"/>
  <c r="P5439" i="1"/>
  <c r="P5438" i="1"/>
  <c r="P5437" i="1"/>
  <c r="P5436" i="1"/>
  <c r="P5435" i="1"/>
  <c r="P5434" i="1"/>
  <c r="P5433" i="1"/>
  <c r="P5432" i="1"/>
  <c r="P5431" i="1"/>
  <c r="P5430" i="1"/>
  <c r="P5429" i="1"/>
  <c r="P5428" i="1"/>
  <c r="P5427" i="1"/>
  <c r="P5426" i="1"/>
  <c r="P5425" i="1"/>
  <c r="P5424" i="1"/>
  <c r="P5423" i="1"/>
  <c r="P5422" i="1"/>
  <c r="P5421" i="1"/>
  <c r="P5420" i="1"/>
  <c r="P5419" i="1"/>
  <c r="P5418" i="1"/>
  <c r="P5417" i="1"/>
  <c r="P5416" i="1"/>
  <c r="P5415" i="1"/>
  <c r="P5414" i="1"/>
  <c r="P5413" i="1"/>
  <c r="P5412" i="1"/>
  <c r="P5411" i="1"/>
  <c r="P5410" i="1"/>
  <c r="P5409" i="1"/>
  <c r="P5408" i="1"/>
  <c r="P5407" i="1"/>
  <c r="P5406" i="1"/>
  <c r="P5405" i="1"/>
  <c r="P5404" i="1"/>
  <c r="P5403" i="1"/>
  <c r="P5402" i="1"/>
  <c r="P5401" i="1"/>
  <c r="P5400" i="1"/>
  <c r="P5399" i="1"/>
  <c r="P5398" i="1"/>
  <c r="P5397" i="1"/>
  <c r="P5396" i="1"/>
  <c r="P5395" i="1"/>
  <c r="P5394" i="1"/>
  <c r="P5393" i="1"/>
  <c r="P5392" i="1"/>
  <c r="P5391" i="1"/>
  <c r="P5390" i="1"/>
  <c r="P5389" i="1"/>
  <c r="P5388" i="1"/>
  <c r="P5387" i="1"/>
  <c r="P5386" i="1"/>
  <c r="P5385" i="1"/>
  <c r="P5384" i="1"/>
  <c r="P5383" i="1"/>
  <c r="P5382" i="1"/>
  <c r="P5381" i="1"/>
  <c r="P5380" i="1"/>
  <c r="P5379" i="1"/>
  <c r="P5378" i="1"/>
  <c r="P5377" i="1"/>
  <c r="P5376" i="1"/>
  <c r="P5375" i="1"/>
  <c r="P5374" i="1"/>
  <c r="P5373" i="1"/>
  <c r="P5372" i="1"/>
  <c r="P5371" i="1"/>
  <c r="P5370" i="1"/>
  <c r="P5369" i="1"/>
  <c r="P5368" i="1"/>
  <c r="P5367" i="1"/>
  <c r="P5366" i="1"/>
  <c r="P5365" i="1"/>
  <c r="P5364" i="1"/>
  <c r="P5363" i="1"/>
  <c r="P5362" i="1"/>
  <c r="P5361" i="1"/>
  <c r="P5360" i="1"/>
  <c r="P5359" i="1"/>
  <c r="P5358" i="1"/>
  <c r="P5357" i="1"/>
  <c r="P5356" i="1"/>
  <c r="P5355" i="1"/>
  <c r="P5354" i="1"/>
  <c r="P5353" i="1"/>
  <c r="P5352" i="1"/>
  <c r="P5351" i="1"/>
  <c r="P5350" i="1"/>
  <c r="P5349" i="1"/>
  <c r="P5348" i="1"/>
  <c r="P5347" i="1"/>
  <c r="P5346" i="1"/>
  <c r="P5345" i="1"/>
  <c r="P5344" i="1"/>
  <c r="P5343" i="1"/>
  <c r="P5342" i="1"/>
  <c r="P5341" i="1"/>
  <c r="P5340" i="1"/>
  <c r="P5339" i="1"/>
  <c r="P5338" i="1"/>
  <c r="P5337" i="1"/>
  <c r="P5336" i="1"/>
  <c r="P5335" i="1"/>
  <c r="P5334" i="1"/>
  <c r="P5333" i="1"/>
  <c r="P5332" i="1"/>
  <c r="P5331" i="1"/>
  <c r="P5330" i="1"/>
  <c r="P5329" i="1"/>
  <c r="P5328" i="1"/>
  <c r="P5327" i="1"/>
  <c r="P5326" i="1"/>
  <c r="P5325" i="1"/>
  <c r="P5324" i="1"/>
  <c r="P5323" i="1"/>
  <c r="P5322" i="1"/>
  <c r="P5321" i="1"/>
  <c r="P5320" i="1"/>
  <c r="P5319" i="1"/>
  <c r="P5318" i="1"/>
  <c r="P5317" i="1"/>
  <c r="P5316" i="1"/>
  <c r="P5315" i="1"/>
  <c r="P5314" i="1"/>
  <c r="P5313" i="1"/>
  <c r="P5312" i="1"/>
  <c r="P5311" i="1"/>
  <c r="P5310" i="1"/>
  <c r="P5309" i="1"/>
  <c r="P5308" i="1"/>
  <c r="P5307" i="1"/>
  <c r="P5306" i="1"/>
  <c r="P5305" i="1"/>
  <c r="P5304" i="1"/>
  <c r="P5303" i="1"/>
  <c r="P5302" i="1"/>
  <c r="P5301" i="1"/>
  <c r="P5300" i="1"/>
  <c r="P5299" i="1"/>
  <c r="P5298" i="1"/>
  <c r="P5297" i="1"/>
  <c r="P5296" i="1"/>
  <c r="P5295" i="1"/>
  <c r="P5294" i="1"/>
  <c r="P5293" i="1"/>
  <c r="P5292" i="1"/>
  <c r="P5291" i="1"/>
  <c r="P5290" i="1"/>
  <c r="P5289" i="1"/>
  <c r="P5288" i="1"/>
  <c r="P5287" i="1"/>
  <c r="P5286" i="1"/>
  <c r="P5285" i="1"/>
  <c r="P5284" i="1"/>
  <c r="P5283" i="1"/>
  <c r="P5282" i="1"/>
  <c r="P5281" i="1"/>
  <c r="P5280" i="1"/>
  <c r="P5279" i="1"/>
  <c r="P5278" i="1"/>
  <c r="P5277" i="1"/>
  <c r="P5276" i="1"/>
  <c r="P5275" i="1"/>
  <c r="P5274" i="1"/>
  <c r="P5273" i="1"/>
  <c r="P5272" i="1"/>
  <c r="P5271" i="1"/>
  <c r="P5270" i="1"/>
  <c r="P5269" i="1"/>
  <c r="P5268" i="1"/>
  <c r="P5267" i="1"/>
  <c r="P5266" i="1"/>
  <c r="P5265" i="1"/>
  <c r="P5264" i="1"/>
  <c r="P5263" i="1"/>
  <c r="P5262" i="1"/>
  <c r="P5261" i="1"/>
  <c r="P5260" i="1"/>
  <c r="P5259" i="1"/>
  <c r="P5258" i="1"/>
  <c r="P5257" i="1"/>
  <c r="P5256" i="1"/>
  <c r="P5255" i="1"/>
  <c r="P5254" i="1"/>
  <c r="P5253" i="1"/>
  <c r="P5252" i="1"/>
  <c r="P5251" i="1"/>
  <c r="P5250" i="1"/>
  <c r="P5249" i="1"/>
  <c r="P5248" i="1"/>
  <c r="P5247" i="1"/>
  <c r="P5246" i="1"/>
  <c r="P5245" i="1"/>
  <c r="P5244" i="1"/>
  <c r="P5243" i="1"/>
  <c r="P5242" i="1"/>
  <c r="P5241" i="1"/>
  <c r="P5240" i="1"/>
  <c r="P5239" i="1"/>
  <c r="P5238" i="1"/>
  <c r="P5237" i="1"/>
  <c r="P5236" i="1"/>
  <c r="P5235" i="1"/>
  <c r="P5234" i="1"/>
  <c r="P5233" i="1"/>
  <c r="P5232" i="1"/>
  <c r="P5231" i="1"/>
  <c r="P5230" i="1"/>
  <c r="P5229" i="1"/>
  <c r="P5228" i="1"/>
  <c r="P5227" i="1"/>
  <c r="P5226" i="1"/>
  <c r="P5225" i="1"/>
  <c r="P5224" i="1"/>
  <c r="P5223" i="1"/>
  <c r="P5222" i="1"/>
  <c r="P5221" i="1"/>
  <c r="P5220" i="1"/>
  <c r="P5219" i="1"/>
  <c r="P5218" i="1"/>
  <c r="P5217" i="1"/>
  <c r="P5216" i="1"/>
  <c r="P5215" i="1"/>
  <c r="P5214" i="1"/>
  <c r="P5213" i="1"/>
  <c r="P5212" i="1"/>
  <c r="P5211" i="1"/>
  <c r="P5210" i="1"/>
  <c r="P5209" i="1"/>
  <c r="P5208" i="1"/>
  <c r="P5207" i="1"/>
  <c r="P5206" i="1"/>
  <c r="P5205" i="1"/>
  <c r="P5204" i="1"/>
  <c r="P5203" i="1"/>
  <c r="P5202" i="1"/>
  <c r="P5201" i="1"/>
  <c r="P5200" i="1"/>
  <c r="P5199" i="1"/>
  <c r="P5198" i="1"/>
  <c r="P5197" i="1"/>
  <c r="P5196" i="1"/>
  <c r="P5195" i="1"/>
  <c r="P5194" i="1"/>
  <c r="P5193" i="1"/>
  <c r="P5192" i="1"/>
  <c r="P5191" i="1"/>
  <c r="P5190" i="1"/>
  <c r="P5189" i="1"/>
  <c r="P5188" i="1"/>
  <c r="P5187" i="1"/>
  <c r="P5186" i="1"/>
  <c r="P5185" i="1"/>
  <c r="P5184" i="1"/>
  <c r="P5183" i="1"/>
  <c r="P5182" i="1"/>
  <c r="P5181" i="1"/>
  <c r="P5180" i="1"/>
  <c r="P5179" i="1"/>
  <c r="P5178" i="1"/>
  <c r="P5177" i="1"/>
  <c r="P5176" i="1"/>
  <c r="P5175" i="1"/>
  <c r="P5174" i="1"/>
  <c r="P5173" i="1"/>
  <c r="P5172" i="1"/>
  <c r="P5171" i="1"/>
  <c r="P5170" i="1"/>
  <c r="P5169" i="1"/>
  <c r="P5168" i="1"/>
  <c r="P5167" i="1"/>
  <c r="P5166" i="1"/>
  <c r="P5165" i="1"/>
  <c r="P5164" i="1"/>
  <c r="P5163" i="1"/>
  <c r="P5162" i="1"/>
  <c r="P5161" i="1"/>
  <c r="P5160" i="1"/>
  <c r="P5159" i="1"/>
  <c r="P5158" i="1"/>
  <c r="P5157" i="1"/>
  <c r="P5156" i="1"/>
  <c r="P5155" i="1"/>
  <c r="P5154" i="1"/>
  <c r="P5153" i="1"/>
  <c r="P5152" i="1"/>
  <c r="P5151" i="1"/>
  <c r="P5150" i="1"/>
  <c r="P5149" i="1"/>
  <c r="P5148" i="1"/>
  <c r="P5147" i="1"/>
  <c r="P5146" i="1"/>
  <c r="P5145" i="1"/>
  <c r="P5144" i="1"/>
  <c r="P5143" i="1"/>
  <c r="P5142" i="1"/>
  <c r="P5141" i="1"/>
  <c r="P5140" i="1"/>
  <c r="P5139" i="1"/>
  <c r="P5138" i="1"/>
  <c r="P5137" i="1"/>
  <c r="P5136" i="1"/>
  <c r="P5135" i="1"/>
  <c r="P5134" i="1"/>
  <c r="P5133" i="1"/>
  <c r="P5132" i="1"/>
  <c r="P5131" i="1"/>
  <c r="P5130" i="1"/>
  <c r="P5129" i="1"/>
  <c r="P5128" i="1"/>
  <c r="P5127" i="1"/>
  <c r="P5126" i="1"/>
  <c r="P5125" i="1"/>
  <c r="P5124" i="1"/>
  <c r="P5123" i="1"/>
  <c r="P5122" i="1"/>
  <c r="P5121" i="1"/>
  <c r="P5120" i="1"/>
  <c r="P5119" i="1"/>
  <c r="P5118" i="1"/>
  <c r="P5117" i="1"/>
  <c r="P5116" i="1"/>
  <c r="P5115" i="1"/>
  <c r="P5114" i="1"/>
  <c r="P5113" i="1"/>
  <c r="P5112" i="1"/>
  <c r="P5111" i="1"/>
  <c r="P5110" i="1"/>
  <c r="P5109" i="1"/>
  <c r="P5108" i="1"/>
  <c r="P5107" i="1"/>
  <c r="P5106" i="1"/>
  <c r="P5105" i="1"/>
  <c r="P5104" i="1"/>
  <c r="P5103" i="1"/>
  <c r="P5102" i="1"/>
  <c r="P5101" i="1"/>
  <c r="P5100" i="1"/>
  <c r="P5099" i="1"/>
  <c r="P5098" i="1"/>
  <c r="P5097" i="1"/>
  <c r="P5096" i="1"/>
  <c r="P5095" i="1"/>
  <c r="P5094" i="1"/>
  <c r="P5093" i="1"/>
  <c r="P5092" i="1"/>
  <c r="P5091" i="1"/>
  <c r="P5090" i="1"/>
  <c r="P5089" i="1"/>
  <c r="P5088" i="1"/>
  <c r="P5087" i="1"/>
  <c r="P5086" i="1"/>
  <c r="P5085" i="1"/>
  <c r="P5084" i="1"/>
  <c r="P5083" i="1"/>
  <c r="P5082" i="1"/>
  <c r="P5081" i="1"/>
  <c r="P5080" i="1"/>
  <c r="P5079" i="1"/>
  <c r="P5078" i="1"/>
  <c r="P5077" i="1"/>
  <c r="P5076" i="1"/>
  <c r="P5075" i="1"/>
  <c r="P5074" i="1"/>
  <c r="P5073" i="1"/>
  <c r="P5072" i="1"/>
  <c r="P5071" i="1"/>
  <c r="P5070" i="1"/>
  <c r="P5069" i="1"/>
  <c r="P5068" i="1"/>
  <c r="P5067" i="1"/>
  <c r="P5066" i="1"/>
  <c r="P5065" i="1"/>
  <c r="P5064" i="1"/>
  <c r="P5063" i="1"/>
  <c r="P5062" i="1"/>
  <c r="P5061" i="1"/>
  <c r="P5060" i="1"/>
  <c r="P5059" i="1"/>
  <c r="P5058" i="1"/>
  <c r="P5057" i="1"/>
  <c r="P5056" i="1"/>
  <c r="P5055" i="1"/>
  <c r="P5054" i="1"/>
  <c r="P5053" i="1"/>
  <c r="P5052" i="1"/>
  <c r="P5051" i="1"/>
  <c r="P5050" i="1"/>
  <c r="P5049" i="1"/>
  <c r="P5048" i="1"/>
  <c r="P5047" i="1"/>
  <c r="P5046" i="1"/>
  <c r="P5045" i="1"/>
  <c r="P5044" i="1"/>
  <c r="P5043" i="1"/>
  <c r="P5042" i="1"/>
  <c r="P5041" i="1"/>
  <c r="P5040" i="1"/>
  <c r="P5039" i="1"/>
  <c r="P5038" i="1"/>
  <c r="P5037" i="1"/>
  <c r="P5036" i="1"/>
  <c r="P5035" i="1"/>
  <c r="P5034" i="1"/>
  <c r="P5033" i="1"/>
  <c r="P5032" i="1"/>
  <c r="P5031" i="1"/>
  <c r="P5030" i="1"/>
  <c r="P5029" i="1"/>
  <c r="P5028" i="1"/>
  <c r="P5027" i="1"/>
  <c r="P5026" i="1"/>
  <c r="P5025" i="1"/>
  <c r="P5024" i="1"/>
  <c r="P5023" i="1"/>
  <c r="P5022" i="1"/>
  <c r="P5021" i="1"/>
  <c r="P5020" i="1"/>
  <c r="P5019" i="1"/>
  <c r="P5018" i="1"/>
  <c r="P5017" i="1"/>
  <c r="P5016" i="1"/>
  <c r="P5015" i="1"/>
  <c r="P5014" i="1"/>
  <c r="P5013" i="1"/>
  <c r="P5012" i="1"/>
  <c r="P5011" i="1"/>
  <c r="P5010" i="1"/>
  <c r="P5009" i="1"/>
  <c r="P5008" i="1"/>
  <c r="P5007" i="1"/>
  <c r="P5006" i="1"/>
  <c r="P5005" i="1"/>
  <c r="P5004" i="1"/>
  <c r="P5003" i="1"/>
  <c r="P5002" i="1"/>
  <c r="P5001" i="1"/>
  <c r="P5000" i="1"/>
  <c r="P4999" i="1"/>
  <c r="P4998" i="1"/>
  <c r="P4997" i="1"/>
  <c r="P4996" i="1"/>
  <c r="P4995" i="1"/>
  <c r="P4994" i="1"/>
  <c r="P4993" i="1"/>
  <c r="P4992" i="1"/>
  <c r="P4991" i="1"/>
  <c r="P4990" i="1"/>
  <c r="P4989" i="1"/>
  <c r="P4988" i="1"/>
  <c r="P4987" i="1"/>
  <c r="P4986" i="1"/>
  <c r="P4985" i="1"/>
  <c r="P4984" i="1"/>
  <c r="P4983" i="1"/>
  <c r="P4982" i="1"/>
  <c r="P4981" i="1"/>
  <c r="P4980" i="1"/>
  <c r="P4979" i="1"/>
  <c r="P4978" i="1"/>
  <c r="P4977" i="1"/>
  <c r="P4976" i="1"/>
  <c r="P4975" i="1"/>
  <c r="P4974" i="1"/>
  <c r="P4973" i="1"/>
  <c r="P4972" i="1"/>
  <c r="P4971" i="1"/>
  <c r="P4970" i="1"/>
  <c r="P4969" i="1"/>
  <c r="P4968" i="1"/>
  <c r="P4967" i="1"/>
  <c r="P4966" i="1"/>
  <c r="P4965" i="1"/>
  <c r="P4964" i="1"/>
  <c r="P4963" i="1"/>
  <c r="P4962" i="1"/>
  <c r="P4961" i="1"/>
  <c r="P4960" i="1"/>
  <c r="P4959" i="1"/>
  <c r="P4958" i="1"/>
  <c r="P4957" i="1"/>
  <c r="P4956" i="1"/>
  <c r="P4955" i="1"/>
  <c r="P4954" i="1"/>
  <c r="P4953" i="1"/>
  <c r="P4952" i="1"/>
  <c r="P4951" i="1"/>
  <c r="P4950" i="1"/>
  <c r="P4949" i="1"/>
  <c r="P4948" i="1"/>
  <c r="P4947" i="1"/>
  <c r="P4946" i="1"/>
  <c r="P4945" i="1"/>
  <c r="P4944" i="1"/>
  <c r="P4943" i="1"/>
  <c r="P4942" i="1"/>
  <c r="P4941" i="1"/>
  <c r="P4940" i="1"/>
  <c r="P4939" i="1"/>
  <c r="P4938" i="1"/>
  <c r="P4937" i="1"/>
  <c r="P4936" i="1"/>
  <c r="P4935" i="1"/>
  <c r="P4934" i="1"/>
  <c r="P4933" i="1"/>
  <c r="P4932" i="1"/>
  <c r="P4931" i="1"/>
  <c r="P4930" i="1"/>
  <c r="P4929" i="1"/>
  <c r="P4928" i="1"/>
  <c r="P4927" i="1"/>
  <c r="P4926" i="1"/>
  <c r="P4925" i="1"/>
  <c r="P4924" i="1"/>
  <c r="P4923" i="1"/>
  <c r="P4922" i="1"/>
  <c r="P4921" i="1"/>
  <c r="P4920" i="1"/>
  <c r="P4919" i="1"/>
  <c r="P4918" i="1"/>
  <c r="P4917" i="1"/>
  <c r="P4916" i="1"/>
  <c r="P4915" i="1"/>
  <c r="P4914" i="1"/>
  <c r="P4913" i="1"/>
  <c r="P4912" i="1"/>
  <c r="P4911" i="1"/>
  <c r="P4910" i="1"/>
  <c r="P4909" i="1"/>
  <c r="P4908" i="1"/>
  <c r="P4907" i="1"/>
  <c r="P4906" i="1"/>
  <c r="P4905" i="1"/>
  <c r="P4904" i="1"/>
  <c r="P4903" i="1"/>
  <c r="P4902" i="1"/>
  <c r="P4901" i="1"/>
  <c r="P4900" i="1"/>
  <c r="P4899" i="1"/>
  <c r="P4898" i="1"/>
  <c r="P4897" i="1"/>
  <c r="P4896" i="1"/>
  <c r="P4895" i="1"/>
  <c r="P4894" i="1"/>
  <c r="P4893" i="1"/>
  <c r="P4892" i="1"/>
  <c r="P4891" i="1"/>
  <c r="P4890" i="1"/>
  <c r="P4889" i="1"/>
  <c r="P4888" i="1"/>
  <c r="P4887" i="1"/>
  <c r="P4886" i="1"/>
  <c r="P4885" i="1"/>
  <c r="P4884" i="1"/>
  <c r="P4883" i="1"/>
  <c r="P4882" i="1"/>
  <c r="P4881" i="1"/>
  <c r="P4880" i="1"/>
  <c r="P4879" i="1"/>
  <c r="P4878" i="1"/>
  <c r="P4877" i="1"/>
  <c r="P4876" i="1"/>
  <c r="P4875" i="1"/>
  <c r="P4874" i="1"/>
  <c r="P4873" i="1"/>
  <c r="P4872" i="1"/>
  <c r="P4871" i="1"/>
  <c r="P4870" i="1"/>
  <c r="P4869" i="1"/>
  <c r="P4868" i="1"/>
  <c r="P4867" i="1"/>
  <c r="P4866" i="1"/>
  <c r="P4865" i="1"/>
  <c r="P4864" i="1"/>
  <c r="P4863" i="1"/>
  <c r="P4862" i="1"/>
  <c r="P4861" i="1"/>
  <c r="P4860" i="1"/>
  <c r="P4859" i="1"/>
  <c r="P4858" i="1"/>
  <c r="P4857" i="1"/>
  <c r="P4856" i="1"/>
  <c r="P4855" i="1"/>
  <c r="P4854" i="1"/>
  <c r="P4853" i="1"/>
  <c r="P4852" i="1"/>
  <c r="P4851" i="1"/>
  <c r="P4850" i="1"/>
  <c r="P4849" i="1"/>
  <c r="P4848" i="1"/>
  <c r="P4847" i="1"/>
  <c r="P4846" i="1"/>
  <c r="P4845" i="1"/>
  <c r="P4844" i="1"/>
  <c r="P4843" i="1"/>
  <c r="P4842" i="1"/>
  <c r="P4841" i="1"/>
  <c r="P4840" i="1"/>
  <c r="P4839" i="1"/>
  <c r="P4838" i="1"/>
  <c r="P4837" i="1"/>
  <c r="P4836" i="1"/>
  <c r="P4835" i="1"/>
  <c r="P4834" i="1"/>
  <c r="P4833" i="1"/>
  <c r="P4832" i="1"/>
  <c r="P4831" i="1"/>
  <c r="P4830" i="1"/>
  <c r="P4829" i="1"/>
  <c r="P4828" i="1"/>
  <c r="P4827" i="1"/>
  <c r="P4826" i="1"/>
  <c r="P4825" i="1"/>
  <c r="P4824" i="1"/>
  <c r="P4823" i="1"/>
  <c r="P4822" i="1"/>
  <c r="P4821" i="1"/>
  <c r="P4820" i="1"/>
  <c r="P4819" i="1"/>
  <c r="P4818" i="1"/>
  <c r="P4817" i="1"/>
  <c r="P4816" i="1"/>
  <c r="P4815" i="1"/>
  <c r="P4814" i="1"/>
  <c r="P4813" i="1"/>
  <c r="P4812" i="1"/>
  <c r="P4811" i="1"/>
  <c r="P4810" i="1"/>
  <c r="P4809" i="1"/>
  <c r="P4808" i="1"/>
  <c r="P4807" i="1"/>
  <c r="P4806" i="1"/>
  <c r="P4805" i="1"/>
  <c r="P4804" i="1"/>
  <c r="P4803" i="1"/>
  <c r="P4802" i="1"/>
  <c r="P4801" i="1"/>
  <c r="P4800" i="1"/>
  <c r="P4799" i="1"/>
  <c r="P4798" i="1"/>
  <c r="P4797" i="1"/>
  <c r="P4796" i="1"/>
  <c r="P4795" i="1"/>
  <c r="P4794" i="1"/>
  <c r="P4793" i="1"/>
  <c r="P4792" i="1"/>
  <c r="P4791" i="1"/>
  <c r="P4790" i="1"/>
  <c r="P4789" i="1"/>
  <c r="P4788" i="1"/>
  <c r="P4787" i="1"/>
  <c r="P4786" i="1"/>
  <c r="P4785" i="1"/>
  <c r="P4784" i="1"/>
  <c r="P4783" i="1"/>
  <c r="P4782" i="1"/>
  <c r="P4781" i="1"/>
  <c r="P4780" i="1"/>
  <c r="P4779" i="1"/>
  <c r="P4778" i="1"/>
  <c r="P4777" i="1"/>
  <c r="P4776" i="1"/>
  <c r="P4775" i="1"/>
  <c r="P4774" i="1"/>
  <c r="P4773" i="1"/>
  <c r="P4772" i="1"/>
  <c r="P4771" i="1"/>
  <c r="P4770" i="1"/>
  <c r="P4769" i="1"/>
  <c r="P4768" i="1"/>
  <c r="P4767" i="1"/>
  <c r="P4766" i="1"/>
  <c r="P4765" i="1"/>
  <c r="P4764" i="1"/>
  <c r="P4763" i="1"/>
  <c r="P4762" i="1"/>
  <c r="P4761" i="1"/>
  <c r="P4760" i="1"/>
  <c r="P4759" i="1"/>
  <c r="P4758" i="1"/>
  <c r="P4757" i="1"/>
  <c r="P4756" i="1"/>
  <c r="P4755" i="1"/>
  <c r="P4754" i="1"/>
  <c r="P4753" i="1"/>
  <c r="P4752" i="1"/>
  <c r="P4751" i="1"/>
  <c r="P4750" i="1"/>
  <c r="P4749" i="1"/>
  <c r="P4748" i="1"/>
  <c r="P4747" i="1"/>
  <c r="P4746" i="1"/>
  <c r="P4745" i="1"/>
  <c r="P4744" i="1"/>
  <c r="P4743" i="1"/>
  <c r="P4742" i="1"/>
  <c r="P4741" i="1"/>
  <c r="P4740" i="1"/>
  <c r="P4739" i="1"/>
  <c r="P4738" i="1"/>
  <c r="P4737" i="1"/>
  <c r="P4736" i="1"/>
  <c r="P4735" i="1"/>
  <c r="P4734" i="1"/>
  <c r="P4733" i="1"/>
  <c r="P4732" i="1"/>
  <c r="P4731" i="1"/>
  <c r="P4730" i="1"/>
  <c r="P4729" i="1"/>
  <c r="P4728" i="1"/>
  <c r="P4727" i="1"/>
  <c r="P4726" i="1"/>
  <c r="P4725" i="1"/>
  <c r="P4724" i="1"/>
  <c r="P4723" i="1"/>
  <c r="P4722" i="1"/>
  <c r="P4721" i="1"/>
  <c r="P4720" i="1"/>
  <c r="P4719" i="1"/>
  <c r="P4718" i="1"/>
  <c r="P4717" i="1"/>
  <c r="P4716" i="1"/>
  <c r="P4715" i="1"/>
  <c r="P4714" i="1"/>
  <c r="P4713" i="1"/>
  <c r="P4712" i="1"/>
  <c r="P4711" i="1"/>
  <c r="P4710" i="1"/>
  <c r="P4709" i="1"/>
  <c r="P4708" i="1"/>
  <c r="P4707" i="1"/>
  <c r="P4706" i="1"/>
  <c r="P4705" i="1"/>
  <c r="P4704" i="1"/>
  <c r="P4703" i="1"/>
  <c r="P4702" i="1"/>
  <c r="P4701" i="1"/>
  <c r="P4700" i="1"/>
  <c r="P4699" i="1"/>
  <c r="P4698" i="1"/>
  <c r="P4697" i="1"/>
  <c r="P4696" i="1"/>
  <c r="P4695" i="1"/>
  <c r="P4694" i="1"/>
  <c r="P4693" i="1"/>
  <c r="P4692" i="1"/>
  <c r="P4691" i="1"/>
  <c r="P4690" i="1"/>
  <c r="P4689" i="1"/>
  <c r="P4688" i="1"/>
  <c r="P4687" i="1"/>
  <c r="P4686" i="1"/>
  <c r="P4685" i="1"/>
  <c r="P4684" i="1"/>
  <c r="P4683" i="1"/>
  <c r="P4682" i="1"/>
  <c r="P4681" i="1"/>
  <c r="P4680" i="1"/>
  <c r="P4679" i="1"/>
  <c r="P4678" i="1"/>
  <c r="P4677" i="1"/>
  <c r="P4676" i="1"/>
  <c r="P4675" i="1"/>
  <c r="P4674" i="1"/>
  <c r="P4673" i="1"/>
  <c r="P4672" i="1"/>
  <c r="P4671" i="1"/>
  <c r="P4670" i="1"/>
  <c r="P4669" i="1"/>
  <c r="P4668" i="1"/>
  <c r="P4667" i="1"/>
  <c r="P4666" i="1"/>
  <c r="P4665" i="1"/>
  <c r="P4664" i="1"/>
  <c r="P4663" i="1"/>
  <c r="P4662" i="1"/>
  <c r="P4661" i="1"/>
  <c r="P4660" i="1"/>
  <c r="P4659" i="1"/>
  <c r="P4658" i="1"/>
  <c r="P4657" i="1"/>
  <c r="P4656" i="1"/>
  <c r="P4655" i="1"/>
  <c r="P4654" i="1"/>
  <c r="P4653" i="1"/>
  <c r="P4652" i="1"/>
  <c r="P4651" i="1"/>
  <c r="P4650" i="1"/>
  <c r="P4649" i="1"/>
  <c r="P4648" i="1"/>
  <c r="P4647" i="1"/>
  <c r="P4646" i="1"/>
  <c r="P4645" i="1"/>
  <c r="P4644" i="1"/>
  <c r="P4643" i="1"/>
  <c r="P4642" i="1"/>
  <c r="P4641" i="1"/>
  <c r="P4640" i="1"/>
  <c r="P4639" i="1"/>
  <c r="P4638" i="1"/>
  <c r="P4637" i="1"/>
  <c r="P4636" i="1"/>
  <c r="P4635" i="1"/>
  <c r="P4634" i="1"/>
  <c r="P4633" i="1"/>
  <c r="P4632" i="1"/>
  <c r="P4631" i="1"/>
  <c r="P4630" i="1"/>
  <c r="P4629" i="1"/>
  <c r="P4628" i="1"/>
  <c r="P4627" i="1"/>
  <c r="P4626" i="1"/>
  <c r="P4625" i="1"/>
  <c r="P4624" i="1"/>
  <c r="P4623" i="1"/>
  <c r="P4622" i="1"/>
  <c r="P4621" i="1"/>
  <c r="P4620" i="1"/>
  <c r="P4619" i="1"/>
  <c r="P4618" i="1"/>
  <c r="P4617" i="1"/>
  <c r="P4616" i="1"/>
  <c r="P4615" i="1"/>
  <c r="P4614" i="1"/>
  <c r="P4613" i="1"/>
  <c r="P4612" i="1"/>
  <c r="P4611" i="1"/>
  <c r="P4610" i="1"/>
  <c r="P4609" i="1"/>
  <c r="P4608" i="1"/>
  <c r="P4607" i="1"/>
  <c r="P4606" i="1"/>
  <c r="P4605" i="1"/>
  <c r="P4604" i="1"/>
  <c r="P4603" i="1"/>
  <c r="P4602" i="1"/>
  <c r="P4601" i="1"/>
  <c r="P4600" i="1"/>
  <c r="P4599" i="1"/>
  <c r="P4598" i="1"/>
  <c r="P4597" i="1"/>
  <c r="P4596" i="1"/>
  <c r="P4595" i="1"/>
  <c r="P4594" i="1"/>
  <c r="P4593" i="1"/>
  <c r="P4592" i="1"/>
  <c r="P4591" i="1"/>
  <c r="P4590" i="1"/>
  <c r="P4589" i="1"/>
  <c r="P4588" i="1"/>
  <c r="P4587" i="1"/>
  <c r="P4586" i="1"/>
  <c r="P4585" i="1"/>
  <c r="P4584" i="1"/>
  <c r="P4583" i="1"/>
  <c r="P4582" i="1"/>
  <c r="P4581" i="1"/>
  <c r="P4580" i="1"/>
  <c r="P4579" i="1"/>
  <c r="P4578" i="1"/>
  <c r="P4577" i="1"/>
  <c r="P4576" i="1"/>
  <c r="P4575" i="1"/>
  <c r="P4574" i="1"/>
  <c r="P4573" i="1"/>
  <c r="P4572" i="1"/>
  <c r="P4571" i="1"/>
  <c r="P4570" i="1"/>
  <c r="P4569" i="1"/>
  <c r="P4568" i="1"/>
  <c r="P4567" i="1"/>
  <c r="P4566" i="1"/>
  <c r="P4565" i="1"/>
  <c r="P4564" i="1"/>
  <c r="P4563" i="1"/>
  <c r="P4562" i="1"/>
  <c r="P4561" i="1"/>
  <c r="P4560" i="1"/>
  <c r="P4559" i="1"/>
  <c r="P4558" i="1"/>
  <c r="P4557" i="1"/>
  <c r="P4556" i="1"/>
  <c r="P4555" i="1"/>
  <c r="P4554" i="1"/>
  <c r="P4553" i="1"/>
  <c r="P4552" i="1"/>
  <c r="P4551" i="1"/>
  <c r="P4550" i="1"/>
  <c r="P4549" i="1"/>
  <c r="P4548" i="1"/>
  <c r="P4547" i="1"/>
  <c r="P4546" i="1"/>
  <c r="P4545" i="1"/>
  <c r="P4544" i="1"/>
  <c r="P4543" i="1"/>
  <c r="P4542" i="1"/>
  <c r="P4541" i="1"/>
  <c r="P4540" i="1"/>
  <c r="P4539" i="1"/>
  <c r="P4538" i="1"/>
  <c r="P4537" i="1"/>
  <c r="P4536" i="1"/>
  <c r="P4535" i="1"/>
  <c r="P4534" i="1"/>
  <c r="P4533" i="1"/>
  <c r="P4532" i="1"/>
  <c r="P4531" i="1"/>
  <c r="P4530" i="1"/>
  <c r="P4529" i="1"/>
  <c r="P4528" i="1"/>
  <c r="P4527" i="1"/>
  <c r="P4526" i="1"/>
  <c r="P4525" i="1"/>
  <c r="P4524" i="1"/>
  <c r="P4523" i="1"/>
  <c r="P4522" i="1"/>
  <c r="P4521" i="1"/>
  <c r="P4520" i="1"/>
  <c r="P4519" i="1"/>
  <c r="P4518" i="1"/>
  <c r="P4517" i="1"/>
  <c r="P4516" i="1"/>
  <c r="P4515" i="1"/>
  <c r="P4514" i="1"/>
  <c r="P4513" i="1"/>
  <c r="P4512" i="1"/>
  <c r="P4511" i="1"/>
  <c r="P4510" i="1"/>
  <c r="P4509" i="1"/>
  <c r="P4508" i="1"/>
  <c r="P4507" i="1"/>
  <c r="P4506" i="1"/>
  <c r="P4505" i="1"/>
  <c r="P4504" i="1"/>
  <c r="P4503" i="1"/>
  <c r="P4502" i="1"/>
  <c r="P4501" i="1"/>
  <c r="P4500" i="1"/>
  <c r="P4499" i="1"/>
  <c r="P4498" i="1"/>
  <c r="P4497" i="1"/>
  <c r="P4496" i="1"/>
  <c r="P4495" i="1"/>
  <c r="P4494" i="1"/>
  <c r="P4493" i="1"/>
  <c r="P4492" i="1"/>
  <c r="P4491" i="1"/>
  <c r="P4490" i="1"/>
  <c r="P4489" i="1"/>
  <c r="P4488" i="1"/>
  <c r="P4487" i="1"/>
  <c r="P4486" i="1"/>
  <c r="P4485" i="1"/>
  <c r="P4484" i="1"/>
  <c r="P4483" i="1"/>
  <c r="P4482" i="1"/>
  <c r="P4481" i="1"/>
  <c r="P4480" i="1"/>
  <c r="P4479" i="1"/>
  <c r="P4478" i="1"/>
  <c r="P4477" i="1"/>
  <c r="P4476" i="1"/>
  <c r="P4475" i="1"/>
  <c r="P4474" i="1"/>
  <c r="P4473" i="1"/>
  <c r="P4472" i="1"/>
  <c r="P4471" i="1"/>
  <c r="P4470" i="1"/>
  <c r="P4469" i="1"/>
  <c r="P4468" i="1"/>
  <c r="P4467" i="1"/>
  <c r="P4466" i="1"/>
  <c r="P4465" i="1"/>
  <c r="P4464" i="1"/>
  <c r="P4463" i="1"/>
  <c r="P4462" i="1"/>
  <c r="P4461" i="1"/>
  <c r="P4460" i="1"/>
  <c r="P4459" i="1"/>
  <c r="P4458" i="1"/>
  <c r="P4457" i="1"/>
  <c r="P4456" i="1"/>
  <c r="P4455" i="1"/>
  <c r="P4454" i="1"/>
  <c r="P4453" i="1"/>
  <c r="P4452" i="1"/>
  <c r="P4451" i="1"/>
  <c r="P4450" i="1"/>
  <c r="P4449" i="1"/>
  <c r="P4448" i="1"/>
  <c r="P4447" i="1"/>
  <c r="P4446" i="1"/>
  <c r="P4445" i="1"/>
  <c r="P4444" i="1"/>
  <c r="P4443" i="1"/>
  <c r="P4442" i="1"/>
  <c r="P4441" i="1"/>
  <c r="P4440" i="1"/>
  <c r="P4439" i="1"/>
  <c r="P4438" i="1"/>
  <c r="P4437" i="1"/>
  <c r="P4436" i="1"/>
  <c r="P4435" i="1"/>
  <c r="P4434" i="1"/>
  <c r="P4433" i="1"/>
  <c r="P4432" i="1"/>
  <c r="P4431" i="1"/>
  <c r="P4430" i="1"/>
  <c r="P4429" i="1"/>
  <c r="P4428" i="1"/>
  <c r="P4427" i="1"/>
  <c r="P4426" i="1"/>
  <c r="P4425" i="1"/>
  <c r="P4424" i="1"/>
  <c r="P4423" i="1"/>
  <c r="P4422" i="1"/>
  <c r="P4421" i="1"/>
  <c r="P4420" i="1"/>
  <c r="P4419" i="1"/>
  <c r="P4418" i="1"/>
  <c r="P4417" i="1"/>
  <c r="P4416" i="1"/>
  <c r="P4415" i="1"/>
  <c r="P4414" i="1"/>
  <c r="P4413" i="1"/>
  <c r="P4412" i="1"/>
  <c r="P4411" i="1"/>
  <c r="P4410" i="1"/>
  <c r="P4409" i="1"/>
  <c r="P4408" i="1"/>
  <c r="P4407" i="1"/>
  <c r="P4406" i="1"/>
  <c r="P4405" i="1"/>
  <c r="P4404" i="1"/>
  <c r="P4403" i="1"/>
  <c r="P4402" i="1"/>
  <c r="P4401" i="1"/>
  <c r="P4400" i="1"/>
  <c r="P4399" i="1"/>
  <c r="P4398" i="1"/>
  <c r="P4397" i="1"/>
  <c r="P4396" i="1"/>
  <c r="P4395" i="1"/>
  <c r="P4394" i="1"/>
  <c r="P4393" i="1"/>
  <c r="P4392" i="1"/>
  <c r="P4391" i="1"/>
  <c r="P4390" i="1"/>
  <c r="P4389" i="1"/>
  <c r="P4388" i="1"/>
  <c r="P4387" i="1"/>
  <c r="P4386" i="1"/>
  <c r="P4385" i="1"/>
  <c r="P4384" i="1"/>
  <c r="P4383" i="1"/>
  <c r="P4382" i="1"/>
  <c r="P4381" i="1"/>
  <c r="P4380" i="1"/>
  <c r="P4379" i="1"/>
  <c r="P4378" i="1"/>
  <c r="P4377" i="1"/>
  <c r="P4376" i="1"/>
  <c r="P4375" i="1"/>
  <c r="P4374" i="1"/>
  <c r="P4373" i="1"/>
  <c r="P4372" i="1"/>
  <c r="P4371" i="1"/>
  <c r="P4370" i="1"/>
  <c r="P4369" i="1"/>
  <c r="P4368" i="1"/>
  <c r="P4367" i="1"/>
  <c r="P4366" i="1"/>
  <c r="P4365" i="1"/>
  <c r="P4364" i="1"/>
  <c r="P4363" i="1"/>
  <c r="P4362" i="1"/>
  <c r="P4361" i="1"/>
  <c r="P4360" i="1"/>
  <c r="P4359" i="1"/>
  <c r="P4358" i="1"/>
  <c r="P4357" i="1"/>
  <c r="P4356" i="1"/>
  <c r="P4355" i="1"/>
  <c r="P4354" i="1"/>
  <c r="P4353" i="1"/>
  <c r="P4352" i="1"/>
  <c r="P4351" i="1"/>
  <c r="P4350" i="1"/>
  <c r="P4349" i="1"/>
  <c r="P4348" i="1"/>
  <c r="P4347" i="1"/>
  <c r="P4346" i="1"/>
  <c r="P4345" i="1"/>
  <c r="P4344" i="1"/>
  <c r="P4343" i="1"/>
  <c r="P4342" i="1"/>
  <c r="P4341" i="1"/>
  <c r="P4340" i="1"/>
  <c r="P4339" i="1"/>
  <c r="P4338" i="1"/>
  <c r="P4337" i="1"/>
  <c r="P4336" i="1"/>
  <c r="P4335" i="1"/>
  <c r="P4334" i="1"/>
  <c r="P4333" i="1"/>
  <c r="P4332" i="1"/>
  <c r="P4331" i="1"/>
  <c r="P4330" i="1"/>
  <c r="P4329" i="1"/>
  <c r="P4328" i="1"/>
  <c r="P4327" i="1"/>
  <c r="P4326" i="1"/>
  <c r="P4325" i="1"/>
  <c r="P4324" i="1"/>
  <c r="P4323" i="1"/>
  <c r="P4322" i="1"/>
  <c r="P4321" i="1"/>
  <c r="P4320" i="1"/>
  <c r="P4319" i="1"/>
  <c r="P4318" i="1"/>
  <c r="P4317" i="1"/>
  <c r="P4316" i="1"/>
  <c r="P4315" i="1"/>
  <c r="P4314" i="1"/>
  <c r="P4313" i="1"/>
  <c r="P4312" i="1"/>
  <c r="P4311" i="1"/>
  <c r="P4310" i="1"/>
  <c r="P4309" i="1"/>
  <c r="P4308" i="1"/>
  <c r="P4307" i="1"/>
  <c r="P4306" i="1"/>
  <c r="P4305" i="1"/>
  <c r="P4304" i="1"/>
  <c r="P4303" i="1"/>
  <c r="P4302" i="1"/>
  <c r="P4301" i="1"/>
  <c r="P4300" i="1"/>
  <c r="P4299" i="1"/>
  <c r="P4298" i="1"/>
  <c r="P4297" i="1"/>
  <c r="P4296" i="1"/>
  <c r="P4295" i="1"/>
  <c r="P4294" i="1"/>
  <c r="P4293" i="1"/>
  <c r="P4292" i="1"/>
  <c r="P4291" i="1"/>
  <c r="P4290" i="1"/>
  <c r="P4289" i="1"/>
  <c r="P4288" i="1"/>
  <c r="P4287" i="1"/>
  <c r="P4286" i="1"/>
  <c r="P4285" i="1"/>
  <c r="P4284" i="1"/>
  <c r="P4283" i="1"/>
  <c r="P4282" i="1"/>
  <c r="P4281" i="1"/>
  <c r="P4280" i="1"/>
  <c r="P4279" i="1"/>
  <c r="P4278" i="1"/>
  <c r="P4277" i="1"/>
  <c r="P4276" i="1"/>
  <c r="P4275" i="1"/>
  <c r="P4274" i="1"/>
  <c r="P4273" i="1"/>
  <c r="P4272" i="1"/>
  <c r="P4271" i="1"/>
  <c r="P4270" i="1"/>
  <c r="P4269" i="1"/>
  <c r="P4268" i="1"/>
  <c r="P4267" i="1"/>
  <c r="P4266" i="1"/>
  <c r="P4265" i="1"/>
  <c r="P4264" i="1"/>
  <c r="P4263" i="1"/>
  <c r="P4262" i="1"/>
  <c r="P4261" i="1"/>
  <c r="P4260" i="1"/>
  <c r="P4259" i="1"/>
  <c r="P4258" i="1"/>
  <c r="P4257" i="1"/>
  <c r="P4256" i="1"/>
  <c r="P4255" i="1"/>
  <c r="P4254" i="1"/>
  <c r="P4253" i="1"/>
  <c r="P4252" i="1"/>
  <c r="P4251" i="1"/>
  <c r="P4250" i="1"/>
  <c r="P4249" i="1"/>
  <c r="P4248" i="1"/>
  <c r="P4247" i="1"/>
  <c r="P4246" i="1"/>
  <c r="P4245" i="1"/>
  <c r="P4244" i="1"/>
  <c r="P4243" i="1"/>
  <c r="P4242" i="1"/>
  <c r="P4241" i="1"/>
  <c r="P4240" i="1"/>
  <c r="P4239" i="1"/>
  <c r="P4238" i="1"/>
  <c r="P4237" i="1"/>
  <c r="P4236" i="1"/>
  <c r="P4235" i="1"/>
  <c r="P4234" i="1"/>
  <c r="P4233" i="1"/>
  <c r="P4232" i="1"/>
  <c r="P4231" i="1"/>
  <c r="P4230" i="1"/>
  <c r="P4229" i="1"/>
  <c r="P4228" i="1"/>
  <c r="P4227" i="1"/>
  <c r="P4226" i="1"/>
  <c r="P4225" i="1"/>
  <c r="P4224" i="1"/>
  <c r="P4223" i="1"/>
  <c r="P4222" i="1"/>
  <c r="P4221" i="1"/>
  <c r="P4220" i="1"/>
  <c r="P4219" i="1"/>
  <c r="P4218" i="1"/>
  <c r="P4217" i="1"/>
  <c r="P4216" i="1"/>
  <c r="P4215" i="1"/>
  <c r="P4214" i="1"/>
  <c r="P4213" i="1"/>
  <c r="P4212" i="1"/>
  <c r="P4211" i="1"/>
  <c r="P4210" i="1"/>
  <c r="P4209" i="1"/>
  <c r="P4208" i="1"/>
  <c r="P4207" i="1"/>
  <c r="P4206" i="1"/>
  <c r="P4205" i="1"/>
  <c r="P4204" i="1"/>
  <c r="P4203" i="1"/>
  <c r="P4202" i="1"/>
  <c r="P4201" i="1"/>
  <c r="P4200" i="1"/>
  <c r="P4199" i="1"/>
  <c r="P4198" i="1"/>
  <c r="P4197" i="1"/>
  <c r="P4196" i="1"/>
  <c r="P4195" i="1"/>
  <c r="P4194" i="1"/>
  <c r="P4193" i="1"/>
  <c r="P4192" i="1"/>
  <c r="P4191" i="1"/>
  <c r="P4190" i="1"/>
  <c r="P4189" i="1"/>
  <c r="P4188" i="1"/>
  <c r="P4187" i="1"/>
  <c r="P4186" i="1"/>
  <c r="P4185" i="1"/>
  <c r="P4184" i="1"/>
  <c r="P4183" i="1"/>
  <c r="P4182" i="1"/>
  <c r="P4181" i="1"/>
  <c r="P4180" i="1"/>
  <c r="P4179" i="1"/>
  <c r="P4178" i="1"/>
  <c r="P4177" i="1"/>
  <c r="P4176" i="1"/>
  <c r="P4175" i="1"/>
  <c r="P4174" i="1"/>
  <c r="P4173" i="1"/>
  <c r="P4172" i="1"/>
  <c r="P4171" i="1"/>
  <c r="P4170" i="1"/>
  <c r="P4169" i="1"/>
  <c r="P4168" i="1"/>
  <c r="P4167" i="1"/>
  <c r="P4166" i="1"/>
  <c r="P4165" i="1"/>
  <c r="P4164" i="1"/>
  <c r="P4163" i="1"/>
  <c r="P4162" i="1"/>
  <c r="P4161" i="1"/>
  <c r="P4160" i="1"/>
  <c r="P4159" i="1"/>
  <c r="P4158" i="1"/>
  <c r="P4157" i="1"/>
  <c r="P4156" i="1"/>
  <c r="P4155" i="1"/>
  <c r="P4154" i="1"/>
  <c r="P4153" i="1"/>
  <c r="P4152" i="1"/>
  <c r="P4151" i="1"/>
  <c r="P4150" i="1"/>
  <c r="P4149" i="1"/>
  <c r="P4148" i="1"/>
  <c r="P4147" i="1"/>
  <c r="P4146" i="1"/>
  <c r="P4145" i="1"/>
  <c r="P4144" i="1"/>
  <c r="P4143" i="1"/>
  <c r="P4142" i="1"/>
  <c r="P4141" i="1"/>
  <c r="P4140" i="1"/>
  <c r="P4139" i="1"/>
  <c r="P4138" i="1"/>
  <c r="P4137" i="1"/>
  <c r="P4136" i="1"/>
  <c r="P4135" i="1"/>
  <c r="P4134" i="1"/>
  <c r="P4133" i="1"/>
  <c r="P4132" i="1"/>
  <c r="P4131" i="1"/>
  <c r="P4130" i="1"/>
  <c r="P4129" i="1"/>
  <c r="P4128" i="1"/>
  <c r="P4127" i="1"/>
  <c r="P4126" i="1"/>
  <c r="P4125" i="1"/>
  <c r="P4124" i="1"/>
  <c r="P4123" i="1"/>
  <c r="P4122" i="1"/>
  <c r="P4121" i="1"/>
  <c r="P4120" i="1"/>
  <c r="P4119" i="1"/>
  <c r="P4118" i="1"/>
  <c r="P4117" i="1"/>
  <c r="P4116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W12915" i="1"/>
  <c r="W12914" i="1"/>
  <c r="W12913" i="1"/>
  <c r="W12912" i="1"/>
  <c r="W12911" i="1"/>
  <c r="W12910" i="1"/>
  <c r="W12909" i="1"/>
  <c r="W12908" i="1"/>
  <c r="W12907" i="1"/>
  <c r="W12906" i="1"/>
  <c r="W12905" i="1"/>
  <c r="W12904" i="1"/>
  <c r="W12903" i="1"/>
  <c r="W12902" i="1"/>
  <c r="W12901" i="1"/>
  <c r="W12900" i="1"/>
  <c r="W12899" i="1"/>
  <c r="W12898" i="1"/>
  <c r="W12897" i="1"/>
  <c r="W12896" i="1"/>
  <c r="W12895" i="1"/>
  <c r="W12894" i="1"/>
  <c r="W12893" i="1"/>
  <c r="W12892" i="1"/>
  <c r="W12891" i="1"/>
  <c r="W12890" i="1"/>
  <c r="W12889" i="1"/>
  <c r="W12888" i="1"/>
  <c r="W12887" i="1"/>
  <c r="W12886" i="1"/>
  <c r="W12885" i="1"/>
  <c r="W12884" i="1"/>
  <c r="W12883" i="1"/>
  <c r="W12882" i="1"/>
  <c r="W12881" i="1"/>
  <c r="W12880" i="1"/>
  <c r="W12879" i="1"/>
  <c r="W12878" i="1"/>
  <c r="W12877" i="1"/>
  <c r="W12876" i="1"/>
  <c r="W12875" i="1"/>
  <c r="W12874" i="1"/>
  <c r="W12873" i="1"/>
  <c r="W12872" i="1"/>
  <c r="W12871" i="1"/>
  <c r="W12870" i="1"/>
  <c r="W12869" i="1"/>
  <c r="W12868" i="1"/>
  <c r="W12867" i="1"/>
  <c r="W12866" i="1"/>
  <c r="W12865" i="1"/>
  <c r="W12864" i="1"/>
  <c r="W12863" i="1"/>
  <c r="W12862" i="1"/>
  <c r="W12861" i="1"/>
  <c r="W12860" i="1"/>
  <c r="W12859" i="1"/>
  <c r="W12858" i="1"/>
  <c r="W12857" i="1"/>
  <c r="W12856" i="1"/>
  <c r="W12855" i="1"/>
  <c r="W12854" i="1"/>
  <c r="W12853" i="1"/>
  <c r="W12852" i="1"/>
  <c r="W12851" i="1"/>
  <c r="W12850" i="1"/>
  <c r="W12849" i="1"/>
  <c r="W12848" i="1"/>
  <c r="W12847" i="1"/>
  <c r="W12846" i="1"/>
  <c r="W12845" i="1"/>
  <c r="W12844" i="1"/>
  <c r="W12843" i="1"/>
  <c r="W12842" i="1"/>
  <c r="W12841" i="1"/>
  <c r="W12840" i="1"/>
  <c r="W12839" i="1"/>
  <c r="W12838" i="1"/>
  <c r="W12837" i="1"/>
  <c r="W12836" i="1"/>
  <c r="W12835" i="1"/>
  <c r="W12834" i="1"/>
  <c r="W12833" i="1"/>
  <c r="W12832" i="1"/>
  <c r="W12831" i="1"/>
  <c r="W12830" i="1"/>
  <c r="W12829" i="1"/>
  <c r="W12828" i="1"/>
  <c r="W12827" i="1"/>
  <c r="W12826" i="1"/>
  <c r="W12825" i="1"/>
  <c r="W12824" i="1"/>
  <c r="W12823" i="1"/>
  <c r="W12822" i="1"/>
  <c r="W12821" i="1"/>
  <c r="W12820" i="1"/>
  <c r="W12819" i="1"/>
  <c r="W12818" i="1"/>
  <c r="W12817" i="1"/>
  <c r="W12816" i="1"/>
  <c r="W12815" i="1"/>
  <c r="W12814" i="1"/>
  <c r="W12813" i="1"/>
  <c r="W12812" i="1"/>
  <c r="W12811" i="1"/>
  <c r="W12810" i="1"/>
  <c r="W12809" i="1"/>
  <c r="W12808" i="1"/>
  <c r="W12807" i="1"/>
  <c r="W12806" i="1"/>
  <c r="W12805" i="1"/>
  <c r="W12804" i="1"/>
  <c r="W12803" i="1"/>
  <c r="W12802" i="1"/>
  <c r="W12801" i="1"/>
  <c r="W12800" i="1"/>
  <c r="W12799" i="1"/>
  <c r="W12798" i="1"/>
  <c r="W12797" i="1"/>
  <c r="W12796" i="1"/>
  <c r="W12795" i="1"/>
  <c r="W12794" i="1"/>
  <c r="W12793" i="1"/>
  <c r="W12792" i="1"/>
  <c r="W12791" i="1"/>
  <c r="W12790" i="1"/>
  <c r="W12789" i="1"/>
  <c r="W12788" i="1"/>
  <c r="W12787" i="1"/>
  <c r="W12786" i="1"/>
  <c r="W12785" i="1"/>
  <c r="W12784" i="1"/>
  <c r="W12783" i="1"/>
  <c r="W12782" i="1"/>
  <c r="W12781" i="1"/>
  <c r="W12780" i="1"/>
  <c r="W12779" i="1"/>
  <c r="W12778" i="1"/>
  <c r="W12777" i="1"/>
  <c r="W12776" i="1"/>
  <c r="W12775" i="1"/>
  <c r="W12774" i="1"/>
  <c r="W12773" i="1"/>
  <c r="W12772" i="1"/>
  <c r="W12771" i="1"/>
  <c r="W12770" i="1"/>
  <c r="W12769" i="1"/>
  <c r="W12768" i="1"/>
  <c r="W12767" i="1"/>
  <c r="W12766" i="1"/>
  <c r="W12765" i="1"/>
  <c r="W12764" i="1"/>
  <c r="W12763" i="1"/>
  <c r="W12762" i="1"/>
  <c r="W12761" i="1"/>
  <c r="W12760" i="1"/>
  <c r="W12759" i="1"/>
  <c r="W12758" i="1"/>
  <c r="W12757" i="1"/>
  <c r="W12756" i="1"/>
  <c r="W12755" i="1"/>
  <c r="W12754" i="1"/>
  <c r="W12753" i="1"/>
  <c r="W12752" i="1"/>
  <c r="W12751" i="1"/>
  <c r="W12750" i="1"/>
  <c r="W12749" i="1"/>
  <c r="W12748" i="1"/>
  <c r="W12747" i="1"/>
  <c r="W12746" i="1"/>
  <c r="W12745" i="1"/>
  <c r="W12744" i="1"/>
  <c r="W12743" i="1"/>
  <c r="W12742" i="1"/>
  <c r="W12741" i="1"/>
  <c r="W12740" i="1"/>
  <c r="W12739" i="1"/>
  <c r="W12738" i="1"/>
  <c r="W12737" i="1"/>
  <c r="W12736" i="1"/>
  <c r="W12735" i="1"/>
  <c r="W12734" i="1"/>
  <c r="W12733" i="1"/>
  <c r="W12732" i="1"/>
  <c r="W12731" i="1"/>
  <c r="W12730" i="1"/>
  <c r="W12729" i="1"/>
  <c r="W12728" i="1"/>
  <c r="W12727" i="1"/>
  <c r="W12726" i="1"/>
  <c r="W12725" i="1"/>
  <c r="W12724" i="1"/>
  <c r="W12723" i="1"/>
  <c r="W12722" i="1"/>
  <c r="W12721" i="1"/>
  <c r="W12720" i="1"/>
  <c r="W12719" i="1"/>
  <c r="W12718" i="1"/>
  <c r="W12717" i="1"/>
  <c r="W12716" i="1"/>
  <c r="W12715" i="1"/>
  <c r="W12714" i="1"/>
  <c r="W12713" i="1"/>
  <c r="W12712" i="1"/>
  <c r="W12711" i="1"/>
  <c r="W12710" i="1"/>
  <c r="W12709" i="1"/>
  <c r="W12708" i="1"/>
  <c r="W12707" i="1"/>
  <c r="W12706" i="1"/>
  <c r="W12705" i="1"/>
  <c r="W12704" i="1"/>
  <c r="W12703" i="1"/>
  <c r="W12702" i="1"/>
  <c r="W12701" i="1"/>
  <c r="W12700" i="1"/>
  <c r="W12699" i="1"/>
  <c r="W12698" i="1"/>
  <c r="W12697" i="1"/>
  <c r="W12696" i="1"/>
  <c r="W12695" i="1"/>
  <c r="W12694" i="1"/>
  <c r="W12693" i="1"/>
  <c r="W12692" i="1"/>
  <c r="W12691" i="1"/>
  <c r="W12690" i="1"/>
  <c r="W12689" i="1"/>
  <c r="W12688" i="1"/>
  <c r="W12687" i="1"/>
  <c r="W12686" i="1"/>
  <c r="W12685" i="1"/>
  <c r="W12684" i="1"/>
  <c r="W12683" i="1"/>
  <c r="W12682" i="1"/>
  <c r="W12681" i="1"/>
  <c r="W12680" i="1"/>
  <c r="W12679" i="1"/>
  <c r="W12678" i="1"/>
  <c r="W12677" i="1"/>
  <c r="W12676" i="1"/>
  <c r="W12675" i="1"/>
  <c r="W12674" i="1"/>
  <c r="W12673" i="1"/>
  <c r="W12672" i="1"/>
  <c r="W12671" i="1"/>
  <c r="W12670" i="1"/>
  <c r="W12669" i="1"/>
  <c r="W12668" i="1"/>
  <c r="W12667" i="1"/>
  <c r="W12666" i="1"/>
  <c r="W12665" i="1"/>
  <c r="W12664" i="1"/>
  <c r="W12663" i="1"/>
  <c r="W12662" i="1"/>
  <c r="W12661" i="1"/>
  <c r="W12660" i="1"/>
  <c r="W12659" i="1"/>
  <c r="W12658" i="1"/>
  <c r="W12657" i="1"/>
  <c r="W12656" i="1"/>
  <c r="W12655" i="1"/>
  <c r="W12654" i="1"/>
  <c r="W12653" i="1"/>
  <c r="W12652" i="1"/>
  <c r="W12651" i="1"/>
  <c r="W12650" i="1"/>
  <c r="W12649" i="1"/>
  <c r="W12648" i="1"/>
  <c r="W12647" i="1"/>
  <c r="W12646" i="1"/>
  <c r="W12645" i="1"/>
  <c r="W12644" i="1"/>
  <c r="W12643" i="1"/>
  <c r="W12642" i="1"/>
  <c r="W12641" i="1"/>
  <c r="W12640" i="1"/>
  <c r="W12639" i="1"/>
  <c r="W12638" i="1"/>
  <c r="W12637" i="1"/>
  <c r="W12636" i="1"/>
  <c r="W12635" i="1"/>
  <c r="W12634" i="1"/>
  <c r="W12633" i="1"/>
  <c r="W12632" i="1"/>
  <c r="W12631" i="1"/>
  <c r="W12630" i="1"/>
  <c r="W12629" i="1"/>
  <c r="W12628" i="1"/>
  <c r="W12627" i="1"/>
  <c r="W12626" i="1"/>
  <c r="W12625" i="1"/>
  <c r="W12624" i="1"/>
  <c r="W12623" i="1"/>
  <c r="W12622" i="1"/>
  <c r="W12621" i="1"/>
  <c r="W12620" i="1"/>
  <c r="W12619" i="1"/>
  <c r="W12618" i="1"/>
  <c r="W12617" i="1"/>
  <c r="W12616" i="1"/>
  <c r="W12615" i="1"/>
  <c r="W12614" i="1"/>
  <c r="W12613" i="1"/>
  <c r="W12612" i="1"/>
  <c r="W12611" i="1"/>
  <c r="W12610" i="1"/>
  <c r="W12609" i="1"/>
  <c r="W12608" i="1"/>
  <c r="W12607" i="1"/>
  <c r="W12606" i="1"/>
  <c r="W12605" i="1"/>
  <c r="W12604" i="1"/>
  <c r="W12603" i="1"/>
  <c r="W12602" i="1"/>
  <c r="W12601" i="1"/>
  <c r="W12600" i="1"/>
  <c r="W12599" i="1"/>
  <c r="W12598" i="1"/>
  <c r="W12597" i="1"/>
  <c r="W12596" i="1"/>
  <c r="W12595" i="1"/>
  <c r="W12594" i="1"/>
  <c r="W12593" i="1"/>
  <c r="W12592" i="1"/>
  <c r="W12591" i="1"/>
  <c r="W12590" i="1"/>
  <c r="W12589" i="1"/>
  <c r="W12588" i="1"/>
  <c r="W12587" i="1"/>
  <c r="W12586" i="1"/>
  <c r="W12585" i="1"/>
  <c r="W12584" i="1"/>
  <c r="W12583" i="1"/>
  <c r="W12582" i="1"/>
  <c r="W12581" i="1"/>
  <c r="W12580" i="1"/>
  <c r="W12579" i="1"/>
  <c r="W12578" i="1"/>
  <c r="W12577" i="1"/>
  <c r="W12576" i="1"/>
  <c r="W12575" i="1"/>
  <c r="W12574" i="1"/>
  <c r="W12573" i="1"/>
  <c r="W12572" i="1"/>
  <c r="W12571" i="1"/>
  <c r="W12570" i="1"/>
  <c r="W12569" i="1"/>
  <c r="W12568" i="1"/>
  <c r="W12567" i="1"/>
  <c r="W12566" i="1"/>
  <c r="W12565" i="1"/>
  <c r="W12564" i="1"/>
  <c r="W12563" i="1"/>
  <c r="W12562" i="1"/>
  <c r="W12561" i="1"/>
  <c r="W12560" i="1"/>
  <c r="W12559" i="1"/>
  <c r="W12558" i="1"/>
  <c r="W12557" i="1"/>
  <c r="W12556" i="1"/>
  <c r="W12555" i="1"/>
  <c r="W12554" i="1"/>
  <c r="W12553" i="1"/>
  <c r="W12552" i="1"/>
  <c r="W12551" i="1"/>
  <c r="W12550" i="1"/>
  <c r="W12549" i="1"/>
  <c r="W12548" i="1"/>
  <c r="W12547" i="1"/>
  <c r="W12546" i="1"/>
  <c r="W12545" i="1"/>
  <c r="W12544" i="1"/>
  <c r="W12543" i="1"/>
  <c r="W12542" i="1"/>
  <c r="W12541" i="1"/>
  <c r="W12540" i="1"/>
  <c r="W12539" i="1"/>
  <c r="W12538" i="1"/>
  <c r="W12537" i="1"/>
  <c r="W12536" i="1"/>
  <c r="W12535" i="1"/>
  <c r="W12534" i="1"/>
  <c r="W12533" i="1"/>
  <c r="W12532" i="1"/>
  <c r="W12531" i="1"/>
  <c r="W12530" i="1"/>
  <c r="W12529" i="1"/>
  <c r="W12528" i="1"/>
  <c r="W12527" i="1"/>
  <c r="W12526" i="1"/>
  <c r="W12525" i="1"/>
  <c r="W12524" i="1"/>
  <c r="W12523" i="1"/>
  <c r="W12522" i="1"/>
  <c r="W12521" i="1"/>
  <c r="W12520" i="1"/>
  <c r="W12519" i="1"/>
  <c r="W12518" i="1"/>
  <c r="W12517" i="1"/>
  <c r="W12516" i="1"/>
  <c r="W12515" i="1"/>
  <c r="W12514" i="1"/>
  <c r="W12513" i="1"/>
  <c r="W12512" i="1"/>
  <c r="W12511" i="1"/>
  <c r="W12510" i="1"/>
  <c r="W12509" i="1"/>
  <c r="W12508" i="1"/>
  <c r="W12507" i="1"/>
  <c r="W12506" i="1"/>
  <c r="W12505" i="1"/>
  <c r="W12504" i="1"/>
  <c r="W12503" i="1"/>
  <c r="W12502" i="1"/>
  <c r="W12501" i="1"/>
  <c r="W12500" i="1"/>
  <c r="W12499" i="1"/>
  <c r="W12498" i="1"/>
  <c r="W12497" i="1"/>
  <c r="W12496" i="1"/>
  <c r="W12495" i="1"/>
  <c r="W12494" i="1"/>
  <c r="W12493" i="1"/>
  <c r="W12492" i="1"/>
  <c r="W12491" i="1"/>
  <c r="W12490" i="1"/>
  <c r="W12489" i="1"/>
  <c r="W12488" i="1"/>
  <c r="W12487" i="1"/>
  <c r="W12486" i="1"/>
  <c r="W12485" i="1"/>
  <c r="W12484" i="1"/>
  <c r="W12483" i="1"/>
  <c r="W12482" i="1"/>
  <c r="W12481" i="1"/>
  <c r="W12480" i="1"/>
  <c r="W12479" i="1"/>
  <c r="W12478" i="1"/>
  <c r="W12477" i="1"/>
  <c r="W12476" i="1"/>
  <c r="W12475" i="1"/>
  <c r="W12474" i="1"/>
  <c r="W12473" i="1"/>
  <c r="W12472" i="1"/>
  <c r="W12471" i="1"/>
  <c r="W12470" i="1"/>
  <c r="W12469" i="1"/>
  <c r="W12468" i="1"/>
  <c r="W12467" i="1"/>
  <c r="W12466" i="1"/>
  <c r="W12465" i="1"/>
  <c r="W12464" i="1"/>
  <c r="W12463" i="1"/>
  <c r="W12462" i="1"/>
  <c r="W12461" i="1"/>
  <c r="W12460" i="1"/>
  <c r="W12459" i="1"/>
  <c r="W12458" i="1"/>
  <c r="W12457" i="1"/>
  <c r="W12456" i="1"/>
  <c r="W12455" i="1"/>
  <c r="W12454" i="1"/>
  <c r="W12453" i="1"/>
  <c r="W12452" i="1"/>
  <c r="W12451" i="1"/>
  <c r="W12450" i="1"/>
  <c r="W12449" i="1"/>
  <c r="W12448" i="1"/>
  <c r="W12447" i="1"/>
  <c r="W12446" i="1"/>
  <c r="W12445" i="1"/>
  <c r="W12444" i="1"/>
  <c r="W12443" i="1"/>
  <c r="W12442" i="1"/>
  <c r="W12441" i="1"/>
  <c r="W12440" i="1"/>
  <c r="W12439" i="1"/>
  <c r="W12438" i="1"/>
  <c r="W12437" i="1"/>
  <c r="W12436" i="1"/>
  <c r="W12435" i="1"/>
  <c r="W12434" i="1"/>
  <c r="W12433" i="1"/>
  <c r="W12432" i="1"/>
  <c r="W12431" i="1"/>
  <c r="W12430" i="1"/>
  <c r="W12429" i="1"/>
  <c r="W12428" i="1"/>
  <c r="W12427" i="1"/>
  <c r="W12426" i="1"/>
  <c r="W12425" i="1"/>
  <c r="W12424" i="1"/>
  <c r="W12423" i="1"/>
  <c r="W12422" i="1"/>
  <c r="W12421" i="1"/>
  <c r="W12420" i="1"/>
  <c r="W12419" i="1"/>
  <c r="W12418" i="1"/>
  <c r="W12417" i="1"/>
  <c r="W12416" i="1"/>
  <c r="W12415" i="1"/>
  <c r="W12414" i="1"/>
  <c r="W12413" i="1"/>
  <c r="W12412" i="1"/>
  <c r="W12411" i="1"/>
  <c r="W12410" i="1"/>
  <c r="W12409" i="1"/>
  <c r="W12408" i="1"/>
  <c r="W12407" i="1"/>
  <c r="W12406" i="1"/>
  <c r="W12405" i="1"/>
  <c r="W12404" i="1"/>
  <c r="W12403" i="1"/>
  <c r="W12402" i="1"/>
  <c r="W12401" i="1"/>
  <c r="W12400" i="1"/>
  <c r="W12399" i="1"/>
  <c r="W12398" i="1"/>
  <c r="W12397" i="1"/>
  <c r="W12396" i="1"/>
  <c r="W12395" i="1"/>
  <c r="W12394" i="1"/>
  <c r="W12393" i="1"/>
  <c r="W12392" i="1"/>
  <c r="W12391" i="1"/>
  <c r="W12390" i="1"/>
  <c r="W12389" i="1"/>
  <c r="W12388" i="1"/>
  <c r="W12387" i="1"/>
  <c r="W12386" i="1"/>
  <c r="W12385" i="1"/>
  <c r="W12384" i="1"/>
  <c r="W12383" i="1"/>
  <c r="W12382" i="1"/>
  <c r="W12381" i="1"/>
  <c r="W12380" i="1"/>
  <c r="W12379" i="1"/>
  <c r="W12378" i="1"/>
  <c r="W12377" i="1"/>
  <c r="W12376" i="1"/>
  <c r="W12375" i="1"/>
  <c r="W12374" i="1"/>
  <c r="W12373" i="1"/>
  <c r="W12372" i="1"/>
  <c r="W12371" i="1"/>
  <c r="W12370" i="1"/>
  <c r="W12369" i="1"/>
  <c r="W12368" i="1"/>
  <c r="W12367" i="1"/>
  <c r="W12366" i="1"/>
  <c r="W12365" i="1"/>
  <c r="W12364" i="1"/>
  <c r="W12363" i="1"/>
  <c r="W12362" i="1"/>
  <c r="W12361" i="1"/>
  <c r="W12360" i="1"/>
  <c r="W12359" i="1"/>
  <c r="W12358" i="1"/>
  <c r="W12357" i="1"/>
  <c r="W12356" i="1"/>
  <c r="W12355" i="1"/>
  <c r="W12354" i="1"/>
  <c r="W12353" i="1"/>
  <c r="W12352" i="1"/>
  <c r="W12351" i="1"/>
  <c r="W12350" i="1"/>
  <c r="W12349" i="1"/>
  <c r="W12348" i="1"/>
  <c r="W12347" i="1"/>
  <c r="W12346" i="1"/>
  <c r="W12345" i="1"/>
  <c r="W12344" i="1"/>
  <c r="W12343" i="1"/>
  <c r="W12342" i="1"/>
  <c r="W12341" i="1"/>
  <c r="W12340" i="1"/>
  <c r="W12339" i="1"/>
  <c r="W12338" i="1"/>
  <c r="W12337" i="1"/>
  <c r="W12336" i="1"/>
  <c r="W12335" i="1"/>
  <c r="W12334" i="1"/>
  <c r="W12333" i="1"/>
  <c r="W12332" i="1"/>
  <c r="W12331" i="1"/>
  <c r="W12330" i="1"/>
  <c r="W12329" i="1"/>
  <c r="W12328" i="1"/>
  <c r="W12327" i="1"/>
  <c r="W12326" i="1"/>
  <c r="W12325" i="1"/>
  <c r="W12324" i="1"/>
  <c r="W12323" i="1"/>
  <c r="W12322" i="1"/>
  <c r="W12321" i="1"/>
  <c r="W12320" i="1"/>
  <c r="W12319" i="1"/>
  <c r="W12318" i="1"/>
  <c r="W12317" i="1"/>
  <c r="W12316" i="1"/>
  <c r="W12315" i="1"/>
  <c r="W12314" i="1"/>
  <c r="W12313" i="1"/>
  <c r="W12312" i="1"/>
  <c r="W12311" i="1"/>
  <c r="W12310" i="1"/>
  <c r="W12309" i="1"/>
  <c r="W12308" i="1"/>
  <c r="W12307" i="1"/>
  <c r="W12306" i="1"/>
  <c r="W12305" i="1"/>
  <c r="W12304" i="1"/>
  <c r="W12303" i="1"/>
  <c r="W12302" i="1"/>
  <c r="W12301" i="1"/>
  <c r="W12300" i="1"/>
  <c r="W12299" i="1"/>
  <c r="W12298" i="1"/>
  <c r="W12297" i="1"/>
  <c r="W12296" i="1"/>
  <c r="W12295" i="1"/>
  <c r="W12294" i="1"/>
  <c r="W12293" i="1"/>
  <c r="W12292" i="1"/>
  <c r="W12291" i="1"/>
  <c r="W12290" i="1"/>
  <c r="W12289" i="1"/>
  <c r="W12288" i="1"/>
  <c r="W12287" i="1"/>
  <c r="W12286" i="1"/>
  <c r="W12285" i="1"/>
  <c r="W12284" i="1"/>
  <c r="W12283" i="1"/>
  <c r="W12282" i="1"/>
  <c r="W12281" i="1"/>
  <c r="W12280" i="1"/>
  <c r="W12279" i="1"/>
  <c r="W12278" i="1"/>
  <c r="W12277" i="1"/>
  <c r="W12276" i="1"/>
  <c r="W12275" i="1"/>
  <c r="W12274" i="1"/>
  <c r="W12273" i="1"/>
  <c r="W12272" i="1"/>
  <c r="W12271" i="1"/>
  <c r="W12270" i="1"/>
  <c r="W12269" i="1"/>
  <c r="W12268" i="1"/>
  <c r="W12267" i="1"/>
  <c r="W12266" i="1"/>
  <c r="W12265" i="1"/>
  <c r="W12264" i="1"/>
  <c r="W12263" i="1"/>
  <c r="W12262" i="1"/>
  <c r="W12261" i="1"/>
  <c r="W12260" i="1"/>
  <c r="W12259" i="1"/>
  <c r="W12258" i="1"/>
  <c r="W12257" i="1"/>
  <c r="W12256" i="1"/>
  <c r="W12255" i="1"/>
  <c r="W12254" i="1"/>
  <c r="W12253" i="1"/>
  <c r="W12252" i="1"/>
  <c r="W12251" i="1"/>
  <c r="W12250" i="1"/>
  <c r="W12249" i="1"/>
  <c r="W12248" i="1"/>
  <c r="W12247" i="1"/>
  <c r="W12246" i="1"/>
  <c r="W12245" i="1"/>
  <c r="W12244" i="1"/>
  <c r="W12243" i="1"/>
  <c r="W12242" i="1"/>
  <c r="W12241" i="1"/>
  <c r="W12240" i="1"/>
  <c r="W12239" i="1"/>
  <c r="W12238" i="1"/>
  <c r="W12237" i="1"/>
  <c r="W12236" i="1"/>
  <c r="W12235" i="1"/>
  <c r="W12234" i="1"/>
  <c r="W12233" i="1"/>
  <c r="W12232" i="1"/>
  <c r="W12231" i="1"/>
  <c r="W12230" i="1"/>
  <c r="W12229" i="1"/>
  <c r="W12228" i="1"/>
  <c r="W12227" i="1"/>
  <c r="W12226" i="1"/>
  <c r="W12225" i="1"/>
  <c r="W12224" i="1"/>
  <c r="W12223" i="1"/>
  <c r="W12222" i="1"/>
  <c r="W12221" i="1"/>
  <c r="W12220" i="1"/>
  <c r="W12219" i="1"/>
  <c r="W12218" i="1"/>
  <c r="W12217" i="1"/>
  <c r="W12216" i="1"/>
  <c r="W12215" i="1"/>
  <c r="W12214" i="1"/>
  <c r="W12213" i="1"/>
  <c r="W12212" i="1"/>
  <c r="W12211" i="1"/>
  <c r="W12210" i="1"/>
  <c r="W12209" i="1"/>
  <c r="W12208" i="1"/>
  <c r="W12207" i="1"/>
  <c r="W12206" i="1"/>
  <c r="W12205" i="1"/>
  <c r="W12204" i="1"/>
  <c r="W12203" i="1"/>
  <c r="W12202" i="1"/>
  <c r="W12201" i="1"/>
  <c r="W12200" i="1"/>
  <c r="W12199" i="1"/>
  <c r="W12198" i="1"/>
  <c r="W12197" i="1"/>
  <c r="W12196" i="1"/>
  <c r="W12195" i="1"/>
  <c r="W12194" i="1"/>
  <c r="W12193" i="1"/>
  <c r="W12192" i="1"/>
  <c r="W12191" i="1"/>
  <c r="W12190" i="1"/>
  <c r="W12189" i="1"/>
  <c r="W12188" i="1"/>
  <c r="W12187" i="1"/>
  <c r="W12186" i="1"/>
  <c r="W12185" i="1"/>
  <c r="W12184" i="1"/>
  <c r="W12183" i="1"/>
  <c r="W12182" i="1"/>
  <c r="W12181" i="1"/>
  <c r="W12180" i="1"/>
  <c r="W12179" i="1"/>
  <c r="W12178" i="1"/>
  <c r="W12177" i="1"/>
  <c r="W12176" i="1"/>
  <c r="W12175" i="1"/>
  <c r="W12174" i="1"/>
  <c r="W12173" i="1"/>
  <c r="W12172" i="1"/>
  <c r="W12171" i="1"/>
  <c r="W12170" i="1"/>
  <c r="W12169" i="1"/>
  <c r="W12168" i="1"/>
  <c r="W12167" i="1"/>
  <c r="W12166" i="1"/>
  <c r="W12165" i="1"/>
  <c r="W12164" i="1"/>
  <c r="W12163" i="1"/>
  <c r="W12162" i="1"/>
  <c r="W12161" i="1"/>
  <c r="W12160" i="1"/>
  <c r="W12159" i="1"/>
  <c r="W12158" i="1"/>
  <c r="W12157" i="1"/>
  <c r="W12156" i="1"/>
  <c r="W12155" i="1"/>
  <c r="W12154" i="1"/>
  <c r="W12153" i="1"/>
  <c r="W12152" i="1"/>
  <c r="W12151" i="1"/>
  <c r="W12150" i="1"/>
  <c r="W12149" i="1"/>
  <c r="W12148" i="1"/>
  <c r="W12147" i="1"/>
  <c r="W12146" i="1"/>
  <c r="W12145" i="1"/>
  <c r="W12144" i="1"/>
  <c r="W12143" i="1"/>
  <c r="W12142" i="1"/>
  <c r="W12141" i="1"/>
  <c r="W12140" i="1"/>
  <c r="W12139" i="1"/>
  <c r="W12138" i="1"/>
  <c r="W12137" i="1"/>
  <c r="W12136" i="1"/>
  <c r="W12135" i="1"/>
  <c r="W12134" i="1"/>
  <c r="W12133" i="1"/>
  <c r="W12132" i="1"/>
  <c r="W12131" i="1"/>
  <c r="W12130" i="1"/>
  <c r="W12129" i="1"/>
  <c r="W12128" i="1"/>
  <c r="W12127" i="1"/>
  <c r="W12126" i="1"/>
  <c r="W12125" i="1"/>
  <c r="W12124" i="1"/>
  <c r="W12123" i="1"/>
  <c r="W12122" i="1"/>
  <c r="W12121" i="1"/>
  <c r="W12120" i="1"/>
  <c r="W12119" i="1"/>
  <c r="W12118" i="1"/>
  <c r="W12117" i="1"/>
  <c r="W12116" i="1"/>
  <c r="W12115" i="1"/>
  <c r="W12114" i="1"/>
  <c r="W12113" i="1"/>
  <c r="W12112" i="1"/>
  <c r="W12111" i="1"/>
  <c r="W12110" i="1"/>
  <c r="W12109" i="1"/>
  <c r="W12108" i="1"/>
  <c r="W12107" i="1"/>
  <c r="W12106" i="1"/>
  <c r="W12105" i="1"/>
  <c r="W12104" i="1"/>
  <c r="W12103" i="1"/>
  <c r="W12102" i="1"/>
  <c r="W12101" i="1"/>
  <c r="W12100" i="1"/>
  <c r="W12099" i="1"/>
  <c r="W12098" i="1"/>
  <c r="W12097" i="1"/>
  <c r="W12096" i="1"/>
  <c r="W12095" i="1"/>
  <c r="W12094" i="1"/>
  <c r="W12093" i="1"/>
  <c r="W12092" i="1"/>
  <c r="W12091" i="1"/>
  <c r="W12090" i="1"/>
  <c r="W12089" i="1"/>
  <c r="W12088" i="1"/>
  <c r="W12087" i="1"/>
  <c r="W12086" i="1"/>
  <c r="W12085" i="1"/>
  <c r="W12084" i="1"/>
  <c r="W12083" i="1"/>
  <c r="W12082" i="1"/>
  <c r="W12081" i="1"/>
  <c r="W12080" i="1"/>
  <c r="W12079" i="1"/>
  <c r="W12078" i="1"/>
  <c r="W12077" i="1"/>
  <c r="W12076" i="1"/>
  <c r="W12075" i="1"/>
  <c r="W12074" i="1"/>
  <c r="W12073" i="1"/>
  <c r="W12072" i="1"/>
  <c r="W12071" i="1"/>
  <c r="W12070" i="1"/>
  <c r="W12069" i="1"/>
  <c r="W12068" i="1"/>
  <c r="W12067" i="1"/>
  <c r="W12066" i="1"/>
  <c r="W12065" i="1"/>
  <c r="W12064" i="1"/>
  <c r="W12063" i="1"/>
  <c r="W12062" i="1"/>
  <c r="W12061" i="1"/>
  <c r="W12060" i="1"/>
  <c r="W12059" i="1"/>
  <c r="W12058" i="1"/>
  <c r="W12057" i="1"/>
  <c r="W12056" i="1"/>
  <c r="W12055" i="1"/>
  <c r="W12054" i="1"/>
  <c r="W12053" i="1"/>
  <c r="W12052" i="1"/>
  <c r="W12051" i="1"/>
  <c r="W12050" i="1"/>
  <c r="W12049" i="1"/>
  <c r="W12048" i="1"/>
  <c r="W12047" i="1"/>
  <c r="W12046" i="1"/>
  <c r="W12045" i="1"/>
  <c r="W12044" i="1"/>
  <c r="W12043" i="1"/>
  <c r="W12042" i="1"/>
  <c r="W12041" i="1"/>
  <c r="W12040" i="1"/>
  <c r="W12039" i="1"/>
  <c r="W12038" i="1"/>
  <c r="W12037" i="1"/>
  <c r="W12036" i="1"/>
  <c r="W12035" i="1"/>
  <c r="W12034" i="1"/>
  <c r="W12033" i="1"/>
  <c r="W12032" i="1"/>
  <c r="W12031" i="1"/>
  <c r="W12030" i="1"/>
  <c r="W12029" i="1"/>
  <c r="W12028" i="1"/>
  <c r="W12027" i="1"/>
  <c r="W12026" i="1"/>
  <c r="W12025" i="1"/>
  <c r="W12024" i="1"/>
  <c r="W12023" i="1"/>
  <c r="W12022" i="1"/>
  <c r="W12021" i="1"/>
  <c r="W12020" i="1"/>
  <c r="W12019" i="1"/>
  <c r="W12018" i="1"/>
  <c r="W12017" i="1"/>
  <c r="W12016" i="1"/>
  <c r="W12015" i="1"/>
  <c r="W12014" i="1"/>
  <c r="W12013" i="1"/>
  <c r="W12012" i="1"/>
  <c r="W12011" i="1"/>
  <c r="W12010" i="1"/>
  <c r="W12009" i="1"/>
  <c r="W12008" i="1"/>
  <c r="W12007" i="1"/>
  <c r="W12006" i="1"/>
  <c r="W12005" i="1"/>
  <c r="W12004" i="1"/>
  <c r="W12003" i="1"/>
  <c r="W12002" i="1"/>
  <c r="W12001" i="1"/>
  <c r="W12000" i="1"/>
  <c r="W11999" i="1"/>
  <c r="W11998" i="1"/>
  <c r="W11997" i="1"/>
  <c r="W11996" i="1"/>
  <c r="W11995" i="1"/>
  <c r="W11994" i="1"/>
  <c r="W11993" i="1"/>
  <c r="W11992" i="1"/>
  <c r="W11991" i="1"/>
  <c r="W11990" i="1"/>
  <c r="W11989" i="1"/>
  <c r="W11988" i="1"/>
  <c r="W11987" i="1"/>
  <c r="W11986" i="1"/>
  <c r="W11985" i="1"/>
  <c r="W11984" i="1"/>
  <c r="W11983" i="1"/>
  <c r="W11982" i="1"/>
  <c r="W11981" i="1"/>
  <c r="W11980" i="1"/>
  <c r="W11979" i="1"/>
  <c r="W11978" i="1"/>
  <c r="W11977" i="1"/>
  <c r="W11976" i="1"/>
  <c r="W11975" i="1"/>
  <c r="W11974" i="1"/>
  <c r="W11973" i="1"/>
  <c r="W11972" i="1"/>
  <c r="W11971" i="1"/>
  <c r="W11970" i="1"/>
  <c r="W11969" i="1"/>
  <c r="W11968" i="1"/>
  <c r="W11967" i="1"/>
  <c r="W11966" i="1"/>
  <c r="W11965" i="1"/>
  <c r="W11964" i="1"/>
  <c r="W11963" i="1"/>
  <c r="W11962" i="1"/>
  <c r="W11961" i="1"/>
  <c r="W11960" i="1"/>
  <c r="W11959" i="1"/>
  <c r="W11958" i="1"/>
  <c r="W11957" i="1"/>
  <c r="W11956" i="1"/>
  <c r="W11955" i="1"/>
  <c r="W11954" i="1"/>
  <c r="W11953" i="1"/>
  <c r="W11952" i="1"/>
  <c r="W11951" i="1"/>
  <c r="W11950" i="1"/>
  <c r="W11949" i="1"/>
  <c r="W11948" i="1"/>
  <c r="W11947" i="1"/>
  <c r="W11946" i="1"/>
  <c r="W11945" i="1"/>
  <c r="W11944" i="1"/>
  <c r="W11943" i="1"/>
  <c r="W11942" i="1"/>
  <c r="W11941" i="1"/>
  <c r="W11940" i="1"/>
  <c r="W11939" i="1"/>
  <c r="W11938" i="1"/>
  <c r="W11937" i="1"/>
  <c r="W11936" i="1"/>
  <c r="W11935" i="1"/>
  <c r="W11934" i="1"/>
  <c r="W11933" i="1"/>
  <c r="W11932" i="1"/>
  <c r="W11931" i="1"/>
  <c r="W11930" i="1"/>
  <c r="W11929" i="1"/>
  <c r="W11928" i="1"/>
  <c r="W11927" i="1"/>
  <c r="W11926" i="1"/>
  <c r="W11925" i="1"/>
  <c r="W11924" i="1"/>
  <c r="W11923" i="1"/>
  <c r="W11922" i="1"/>
  <c r="W11921" i="1"/>
  <c r="W11920" i="1"/>
  <c r="W11919" i="1"/>
  <c r="W11918" i="1"/>
  <c r="W11917" i="1"/>
  <c r="W11916" i="1"/>
  <c r="W11915" i="1"/>
  <c r="W11914" i="1"/>
  <c r="W11913" i="1"/>
  <c r="W11912" i="1"/>
  <c r="W11911" i="1"/>
  <c r="W11910" i="1"/>
  <c r="W11909" i="1"/>
  <c r="W11908" i="1"/>
  <c r="W11907" i="1"/>
  <c r="W11906" i="1"/>
  <c r="W11905" i="1"/>
  <c r="W11904" i="1"/>
  <c r="W11903" i="1"/>
  <c r="W11902" i="1"/>
  <c r="W11901" i="1"/>
  <c r="W11900" i="1"/>
  <c r="W11899" i="1"/>
  <c r="W11898" i="1"/>
  <c r="W11897" i="1"/>
  <c r="W11896" i="1"/>
  <c r="W11895" i="1"/>
  <c r="W11894" i="1"/>
  <c r="W11893" i="1"/>
  <c r="W11892" i="1"/>
  <c r="W11891" i="1"/>
  <c r="W11890" i="1"/>
  <c r="W11889" i="1"/>
  <c r="W11888" i="1"/>
  <c r="W11887" i="1"/>
  <c r="W11886" i="1"/>
  <c r="W11885" i="1"/>
  <c r="W11884" i="1"/>
  <c r="W11883" i="1"/>
  <c r="W11882" i="1"/>
  <c r="W11881" i="1"/>
  <c r="W11880" i="1"/>
  <c r="W11879" i="1"/>
  <c r="W11878" i="1"/>
  <c r="W11877" i="1"/>
  <c r="W11876" i="1"/>
  <c r="W11875" i="1"/>
  <c r="W11874" i="1"/>
  <c r="W11873" i="1"/>
  <c r="W11872" i="1"/>
  <c r="W11871" i="1"/>
  <c r="W11870" i="1"/>
  <c r="W11869" i="1"/>
  <c r="W11868" i="1"/>
  <c r="W11867" i="1"/>
  <c r="W11866" i="1"/>
  <c r="W11865" i="1"/>
  <c r="W11864" i="1"/>
  <c r="W11863" i="1"/>
  <c r="W11862" i="1"/>
  <c r="W11861" i="1"/>
  <c r="W11860" i="1"/>
  <c r="W11859" i="1"/>
  <c r="W11858" i="1"/>
  <c r="W11857" i="1"/>
  <c r="W11856" i="1"/>
  <c r="W11855" i="1"/>
  <c r="W11854" i="1"/>
  <c r="W11853" i="1"/>
  <c r="W11852" i="1"/>
  <c r="W11851" i="1"/>
  <c r="W11850" i="1"/>
  <c r="W11849" i="1"/>
  <c r="W11848" i="1"/>
  <c r="W11847" i="1"/>
  <c r="W11846" i="1"/>
  <c r="W11845" i="1"/>
  <c r="W11844" i="1"/>
  <c r="W11843" i="1"/>
  <c r="W11842" i="1"/>
  <c r="W11841" i="1"/>
  <c r="W11840" i="1"/>
  <c r="W11839" i="1"/>
  <c r="W11838" i="1"/>
  <c r="W11837" i="1"/>
  <c r="W11836" i="1"/>
  <c r="W11835" i="1"/>
  <c r="W11834" i="1"/>
  <c r="W11833" i="1"/>
  <c r="W11832" i="1"/>
  <c r="W11831" i="1"/>
  <c r="W11830" i="1"/>
  <c r="W11829" i="1"/>
  <c r="W11828" i="1"/>
  <c r="W11827" i="1"/>
  <c r="W11826" i="1"/>
  <c r="W11825" i="1"/>
  <c r="W11824" i="1"/>
  <c r="W11823" i="1"/>
  <c r="W11822" i="1"/>
  <c r="W11821" i="1"/>
  <c r="W11820" i="1"/>
  <c r="W11819" i="1"/>
  <c r="W11818" i="1"/>
  <c r="W11817" i="1"/>
  <c r="W11816" i="1"/>
  <c r="W11815" i="1"/>
  <c r="W11814" i="1"/>
  <c r="W11813" i="1"/>
  <c r="W11812" i="1"/>
  <c r="W11811" i="1"/>
  <c r="W11810" i="1"/>
  <c r="W11809" i="1"/>
  <c r="W11808" i="1"/>
  <c r="W11807" i="1"/>
  <c r="W11806" i="1"/>
  <c r="W11805" i="1"/>
  <c r="W11804" i="1"/>
  <c r="W11803" i="1"/>
  <c r="W11802" i="1"/>
  <c r="W11801" i="1"/>
  <c r="W11800" i="1"/>
  <c r="W11799" i="1"/>
  <c r="W11798" i="1"/>
  <c r="W11797" i="1"/>
  <c r="W11796" i="1"/>
  <c r="W11795" i="1"/>
  <c r="W11794" i="1"/>
  <c r="W11793" i="1"/>
  <c r="W11792" i="1"/>
  <c r="W11791" i="1"/>
  <c r="W11790" i="1"/>
  <c r="W11789" i="1"/>
  <c r="W11788" i="1"/>
  <c r="W11787" i="1"/>
  <c r="W11786" i="1"/>
  <c r="W11785" i="1"/>
  <c r="W11784" i="1"/>
  <c r="W11783" i="1"/>
  <c r="W11782" i="1"/>
  <c r="W11781" i="1"/>
  <c r="W11780" i="1"/>
  <c r="W11779" i="1"/>
  <c r="W11778" i="1"/>
  <c r="W11777" i="1"/>
  <c r="W11776" i="1"/>
  <c r="W11775" i="1"/>
  <c r="W11774" i="1"/>
  <c r="W11773" i="1"/>
  <c r="W11772" i="1"/>
  <c r="W11771" i="1"/>
  <c r="W11770" i="1"/>
  <c r="W11769" i="1"/>
  <c r="W11768" i="1"/>
  <c r="W11767" i="1"/>
  <c r="W11766" i="1"/>
  <c r="W11765" i="1"/>
  <c r="W11764" i="1"/>
  <c r="W11763" i="1"/>
  <c r="W11762" i="1"/>
  <c r="W11761" i="1"/>
  <c r="W11760" i="1"/>
  <c r="W11759" i="1"/>
  <c r="W11758" i="1"/>
  <c r="W11757" i="1"/>
  <c r="W11756" i="1"/>
  <c r="W11755" i="1"/>
  <c r="W11754" i="1"/>
  <c r="W11753" i="1"/>
  <c r="W11752" i="1"/>
  <c r="W11751" i="1"/>
  <c r="W11750" i="1"/>
  <c r="W11749" i="1"/>
  <c r="W11748" i="1"/>
  <c r="W11747" i="1"/>
  <c r="W11746" i="1"/>
  <c r="W11745" i="1"/>
  <c r="W11744" i="1"/>
  <c r="W11743" i="1"/>
  <c r="W11742" i="1"/>
  <c r="W11741" i="1"/>
  <c r="W11740" i="1"/>
  <c r="W11739" i="1"/>
  <c r="W11738" i="1"/>
  <c r="W11737" i="1"/>
  <c r="W11736" i="1"/>
  <c r="W11735" i="1"/>
  <c r="W11734" i="1"/>
  <c r="W11733" i="1"/>
  <c r="W11732" i="1"/>
  <c r="W11731" i="1"/>
  <c r="W11730" i="1"/>
  <c r="W11729" i="1"/>
  <c r="W11728" i="1"/>
  <c r="W11727" i="1"/>
  <c r="W11726" i="1"/>
  <c r="W11725" i="1"/>
  <c r="W11724" i="1"/>
  <c r="W11723" i="1"/>
  <c r="W11722" i="1"/>
  <c r="W11721" i="1"/>
  <c r="W11720" i="1"/>
  <c r="W11719" i="1"/>
  <c r="W11718" i="1"/>
  <c r="W11717" i="1"/>
  <c r="W11716" i="1"/>
  <c r="W11715" i="1"/>
  <c r="W11714" i="1"/>
  <c r="W11713" i="1"/>
  <c r="W11712" i="1"/>
  <c r="W11711" i="1"/>
  <c r="W11710" i="1"/>
  <c r="W11709" i="1"/>
  <c r="W11708" i="1"/>
  <c r="W11707" i="1"/>
  <c r="W11706" i="1"/>
  <c r="W11705" i="1"/>
  <c r="W11704" i="1"/>
  <c r="W11703" i="1"/>
  <c r="W11702" i="1"/>
  <c r="W11701" i="1"/>
  <c r="W11700" i="1"/>
  <c r="W11699" i="1"/>
  <c r="W11698" i="1"/>
  <c r="W11697" i="1"/>
  <c r="W11696" i="1"/>
  <c r="W11695" i="1"/>
  <c r="W11694" i="1"/>
  <c r="W11693" i="1"/>
  <c r="W11692" i="1"/>
  <c r="W11691" i="1"/>
  <c r="W11690" i="1"/>
  <c r="W11689" i="1"/>
  <c r="W11688" i="1"/>
  <c r="W11687" i="1"/>
  <c r="W11686" i="1"/>
  <c r="W11685" i="1"/>
  <c r="W11684" i="1"/>
  <c r="W11683" i="1"/>
  <c r="W11682" i="1"/>
  <c r="W11681" i="1"/>
  <c r="W11680" i="1"/>
  <c r="W11679" i="1"/>
  <c r="W11678" i="1"/>
  <c r="W11677" i="1"/>
  <c r="W11676" i="1"/>
  <c r="W11675" i="1"/>
  <c r="W11674" i="1"/>
  <c r="W11673" i="1"/>
  <c r="W11672" i="1"/>
  <c r="W11671" i="1"/>
  <c r="W11670" i="1"/>
  <c r="W11669" i="1"/>
  <c r="W11668" i="1"/>
  <c r="W11667" i="1"/>
  <c r="W11666" i="1"/>
  <c r="W11665" i="1"/>
  <c r="W11664" i="1"/>
  <c r="W11663" i="1"/>
  <c r="W11662" i="1"/>
  <c r="W11661" i="1"/>
  <c r="W11660" i="1"/>
  <c r="W11659" i="1"/>
  <c r="W11658" i="1"/>
  <c r="W11657" i="1"/>
  <c r="W11656" i="1"/>
  <c r="W11655" i="1"/>
  <c r="W11654" i="1"/>
  <c r="W11653" i="1"/>
  <c r="W11652" i="1"/>
  <c r="W11651" i="1"/>
  <c r="W11650" i="1"/>
  <c r="W11649" i="1"/>
  <c r="W11648" i="1"/>
  <c r="W11647" i="1"/>
  <c r="W11646" i="1"/>
  <c r="W11645" i="1"/>
  <c r="W11644" i="1"/>
  <c r="W11643" i="1"/>
  <c r="W11642" i="1"/>
  <c r="W11641" i="1"/>
  <c r="W11640" i="1"/>
  <c r="W11639" i="1"/>
  <c r="W11638" i="1"/>
  <c r="W11637" i="1"/>
  <c r="W11636" i="1"/>
  <c r="W11635" i="1"/>
  <c r="W11634" i="1"/>
  <c r="W11633" i="1"/>
  <c r="W11632" i="1"/>
  <c r="W11631" i="1"/>
  <c r="W11630" i="1"/>
  <c r="W11629" i="1"/>
  <c r="W11628" i="1"/>
  <c r="W11627" i="1"/>
  <c r="W11626" i="1"/>
  <c r="W11625" i="1"/>
  <c r="W11624" i="1"/>
  <c r="W11623" i="1"/>
  <c r="W11622" i="1"/>
  <c r="W11621" i="1"/>
  <c r="W11620" i="1"/>
  <c r="W11619" i="1"/>
  <c r="W11618" i="1"/>
  <c r="W11617" i="1"/>
  <c r="W11616" i="1"/>
  <c r="W11615" i="1"/>
  <c r="W11614" i="1"/>
  <c r="W11613" i="1"/>
  <c r="W11612" i="1"/>
  <c r="W11611" i="1"/>
  <c r="W11610" i="1"/>
  <c r="W11609" i="1"/>
  <c r="W11608" i="1"/>
  <c r="W11607" i="1"/>
  <c r="W11606" i="1"/>
  <c r="W11605" i="1"/>
  <c r="W11604" i="1"/>
  <c r="W11603" i="1"/>
  <c r="W11602" i="1"/>
  <c r="W11601" i="1"/>
  <c r="W11600" i="1"/>
  <c r="W11599" i="1"/>
  <c r="W11598" i="1"/>
  <c r="W11597" i="1"/>
  <c r="W11596" i="1"/>
  <c r="W11595" i="1"/>
  <c r="W11594" i="1"/>
  <c r="W11593" i="1"/>
  <c r="W11592" i="1"/>
  <c r="W11591" i="1"/>
  <c r="W11590" i="1"/>
  <c r="W11589" i="1"/>
  <c r="W11588" i="1"/>
  <c r="W11587" i="1"/>
  <c r="W11586" i="1"/>
  <c r="W11585" i="1"/>
  <c r="W11584" i="1"/>
  <c r="W11583" i="1"/>
  <c r="W11582" i="1"/>
  <c r="W11581" i="1"/>
  <c r="W11580" i="1"/>
  <c r="W11579" i="1"/>
  <c r="W11578" i="1"/>
  <c r="W11577" i="1"/>
  <c r="W11576" i="1"/>
  <c r="W11575" i="1"/>
  <c r="W11574" i="1"/>
  <c r="W11573" i="1"/>
  <c r="W11572" i="1"/>
  <c r="W11571" i="1"/>
  <c r="W11570" i="1"/>
  <c r="W11569" i="1"/>
  <c r="W11568" i="1"/>
  <c r="W11567" i="1"/>
  <c r="W11566" i="1"/>
  <c r="W11565" i="1"/>
  <c r="W11564" i="1"/>
  <c r="W11563" i="1"/>
  <c r="W11562" i="1"/>
  <c r="W11561" i="1"/>
  <c r="W11560" i="1"/>
  <c r="W11559" i="1"/>
  <c r="W11558" i="1"/>
  <c r="W11557" i="1"/>
  <c r="W11556" i="1"/>
  <c r="W11555" i="1"/>
  <c r="W11554" i="1"/>
  <c r="W11553" i="1"/>
  <c r="W11552" i="1"/>
  <c r="W11551" i="1"/>
  <c r="W11550" i="1"/>
  <c r="W11549" i="1"/>
  <c r="W11548" i="1"/>
  <c r="W11547" i="1"/>
  <c r="W11546" i="1"/>
  <c r="W11545" i="1"/>
  <c r="W11544" i="1"/>
  <c r="W11543" i="1"/>
  <c r="W11542" i="1"/>
  <c r="W11541" i="1"/>
  <c r="W11540" i="1"/>
  <c r="W11539" i="1"/>
  <c r="W11538" i="1"/>
  <c r="W11537" i="1"/>
  <c r="W11536" i="1"/>
  <c r="W11535" i="1"/>
  <c r="W11534" i="1"/>
  <c r="W11533" i="1"/>
  <c r="W11532" i="1"/>
  <c r="W11531" i="1"/>
  <c r="W11530" i="1"/>
  <c r="W11529" i="1"/>
  <c r="W11528" i="1"/>
  <c r="W11527" i="1"/>
  <c r="W11526" i="1"/>
  <c r="W11525" i="1"/>
  <c r="W11524" i="1"/>
  <c r="W11523" i="1"/>
  <c r="W11522" i="1"/>
  <c r="W11521" i="1"/>
  <c r="W11520" i="1"/>
  <c r="W11519" i="1"/>
  <c r="W11518" i="1"/>
  <c r="W11517" i="1"/>
  <c r="W11516" i="1"/>
  <c r="W11515" i="1"/>
  <c r="W11514" i="1"/>
  <c r="W11513" i="1"/>
  <c r="W11512" i="1"/>
  <c r="W11511" i="1"/>
  <c r="W11510" i="1"/>
  <c r="W11509" i="1"/>
  <c r="W11508" i="1"/>
  <c r="W11507" i="1"/>
  <c r="W11506" i="1"/>
  <c r="W11505" i="1"/>
  <c r="W11504" i="1"/>
  <c r="W11503" i="1"/>
  <c r="W11502" i="1"/>
  <c r="W11501" i="1"/>
  <c r="W11500" i="1"/>
  <c r="W11499" i="1"/>
  <c r="W11498" i="1"/>
  <c r="W11497" i="1"/>
  <c r="W11496" i="1"/>
  <c r="W11495" i="1"/>
  <c r="W11494" i="1"/>
  <c r="W11493" i="1"/>
  <c r="W11492" i="1"/>
  <c r="W11491" i="1"/>
  <c r="W11490" i="1"/>
  <c r="W11489" i="1"/>
  <c r="W11488" i="1"/>
  <c r="W11487" i="1"/>
  <c r="W11486" i="1"/>
  <c r="W11485" i="1"/>
  <c r="W11484" i="1"/>
  <c r="W11483" i="1"/>
  <c r="W11482" i="1"/>
  <c r="W11481" i="1"/>
  <c r="W11480" i="1"/>
  <c r="W11479" i="1"/>
  <c r="W11478" i="1"/>
  <c r="W11477" i="1"/>
  <c r="W11476" i="1"/>
  <c r="W11475" i="1"/>
  <c r="W11474" i="1"/>
  <c r="W11473" i="1"/>
  <c r="W11472" i="1"/>
  <c r="W11471" i="1"/>
  <c r="W11470" i="1"/>
  <c r="W11469" i="1"/>
  <c r="W11468" i="1"/>
  <c r="W11467" i="1"/>
  <c r="W11466" i="1"/>
  <c r="W11465" i="1"/>
  <c r="W11464" i="1"/>
  <c r="W11463" i="1"/>
  <c r="W11462" i="1"/>
  <c r="W11461" i="1"/>
  <c r="W11460" i="1"/>
  <c r="W11459" i="1"/>
  <c r="W11458" i="1"/>
  <c r="W11457" i="1"/>
  <c r="W11456" i="1"/>
  <c r="W11455" i="1"/>
  <c r="W11454" i="1"/>
  <c r="W11453" i="1"/>
  <c r="W11452" i="1"/>
  <c r="W11451" i="1"/>
  <c r="W11450" i="1"/>
  <c r="W11449" i="1"/>
  <c r="W11448" i="1"/>
  <c r="W11447" i="1"/>
  <c r="W11446" i="1"/>
  <c r="W11445" i="1"/>
  <c r="W11444" i="1"/>
  <c r="W11443" i="1"/>
  <c r="W11442" i="1"/>
  <c r="W11441" i="1"/>
  <c r="W11440" i="1"/>
  <c r="W11439" i="1"/>
  <c r="W11438" i="1"/>
  <c r="W11437" i="1"/>
  <c r="W11436" i="1"/>
  <c r="W11435" i="1"/>
  <c r="W11434" i="1"/>
  <c r="W11433" i="1"/>
  <c r="W11432" i="1"/>
  <c r="W11431" i="1"/>
  <c r="W11430" i="1"/>
  <c r="W11429" i="1"/>
  <c r="W11428" i="1"/>
  <c r="W11427" i="1"/>
  <c r="W11426" i="1"/>
  <c r="W11425" i="1"/>
  <c r="W11424" i="1"/>
  <c r="W11423" i="1"/>
  <c r="W11422" i="1"/>
  <c r="W11421" i="1"/>
  <c r="W11420" i="1"/>
  <c r="W11419" i="1"/>
  <c r="W11418" i="1"/>
  <c r="W11417" i="1"/>
  <c r="W11416" i="1"/>
  <c r="W11415" i="1"/>
  <c r="W11414" i="1"/>
  <c r="W11413" i="1"/>
  <c r="W11412" i="1"/>
  <c r="W11411" i="1"/>
  <c r="W11410" i="1"/>
  <c r="W11409" i="1"/>
  <c r="W11408" i="1"/>
  <c r="W11407" i="1"/>
  <c r="W11406" i="1"/>
  <c r="W11405" i="1"/>
  <c r="W11404" i="1"/>
  <c r="W11403" i="1"/>
  <c r="W11402" i="1"/>
  <c r="W11401" i="1"/>
  <c r="W11400" i="1"/>
  <c r="W11399" i="1"/>
  <c r="W11398" i="1"/>
  <c r="W11397" i="1"/>
  <c r="W11396" i="1"/>
  <c r="W11395" i="1"/>
  <c r="W11394" i="1"/>
  <c r="W11393" i="1"/>
  <c r="W11392" i="1"/>
  <c r="W11391" i="1"/>
  <c r="W11390" i="1"/>
  <c r="W11389" i="1"/>
  <c r="W11388" i="1"/>
  <c r="W11387" i="1"/>
  <c r="W11386" i="1"/>
  <c r="W11385" i="1"/>
  <c r="W11384" i="1"/>
  <c r="W11383" i="1"/>
  <c r="W11382" i="1"/>
  <c r="W11381" i="1"/>
  <c r="W11380" i="1"/>
  <c r="W11379" i="1"/>
  <c r="W11378" i="1"/>
  <c r="W11377" i="1"/>
  <c r="W11376" i="1"/>
  <c r="W11375" i="1"/>
  <c r="W11374" i="1"/>
  <c r="W11373" i="1"/>
  <c r="W11372" i="1"/>
  <c r="W11371" i="1"/>
  <c r="W11370" i="1"/>
  <c r="W11369" i="1"/>
  <c r="W11368" i="1"/>
  <c r="W11367" i="1"/>
  <c r="W11366" i="1"/>
  <c r="W11365" i="1"/>
  <c r="W11364" i="1"/>
  <c r="W11363" i="1"/>
  <c r="W11362" i="1"/>
  <c r="W11361" i="1"/>
  <c r="W11360" i="1"/>
  <c r="W11359" i="1"/>
  <c r="W11358" i="1"/>
  <c r="W11357" i="1"/>
  <c r="W11356" i="1"/>
  <c r="W11355" i="1"/>
  <c r="W11354" i="1"/>
  <c r="W11353" i="1"/>
  <c r="W11352" i="1"/>
  <c r="W11351" i="1"/>
  <c r="W11350" i="1"/>
  <c r="W11349" i="1"/>
  <c r="W11348" i="1"/>
  <c r="W11347" i="1"/>
  <c r="W11346" i="1"/>
  <c r="W11345" i="1"/>
  <c r="W11344" i="1"/>
  <c r="W11343" i="1"/>
  <c r="W11342" i="1"/>
  <c r="W11341" i="1"/>
  <c r="W11340" i="1"/>
  <c r="W11339" i="1"/>
  <c r="W11338" i="1"/>
  <c r="W11337" i="1"/>
  <c r="W11336" i="1"/>
  <c r="W11335" i="1"/>
  <c r="W11334" i="1"/>
  <c r="W11333" i="1"/>
  <c r="W11332" i="1"/>
  <c r="W11331" i="1"/>
  <c r="W11330" i="1"/>
  <c r="W11329" i="1"/>
  <c r="W11328" i="1"/>
  <c r="W11327" i="1"/>
  <c r="W11326" i="1"/>
  <c r="W11325" i="1"/>
  <c r="W11324" i="1"/>
  <c r="W11323" i="1"/>
  <c r="W11322" i="1"/>
  <c r="W11321" i="1"/>
  <c r="W11320" i="1"/>
  <c r="W11319" i="1"/>
  <c r="W11318" i="1"/>
  <c r="W11317" i="1"/>
  <c r="W11316" i="1"/>
  <c r="W11315" i="1"/>
  <c r="W11314" i="1"/>
  <c r="W11313" i="1"/>
  <c r="W11312" i="1"/>
  <c r="W11311" i="1"/>
  <c r="W11310" i="1"/>
  <c r="W11309" i="1"/>
  <c r="W11308" i="1"/>
  <c r="W11307" i="1"/>
  <c r="W11306" i="1"/>
  <c r="W11305" i="1"/>
  <c r="W11304" i="1"/>
  <c r="W11303" i="1"/>
  <c r="W11302" i="1"/>
  <c r="W11301" i="1"/>
  <c r="W11300" i="1"/>
  <c r="W11299" i="1"/>
  <c r="W11298" i="1"/>
  <c r="W11297" i="1"/>
  <c r="W11296" i="1"/>
  <c r="W11295" i="1"/>
  <c r="W11294" i="1"/>
  <c r="W11293" i="1"/>
  <c r="W11292" i="1"/>
  <c r="W11291" i="1"/>
  <c r="W11290" i="1"/>
  <c r="W11289" i="1"/>
  <c r="W11288" i="1"/>
  <c r="W11287" i="1"/>
  <c r="W11286" i="1"/>
  <c r="W11285" i="1"/>
  <c r="W11284" i="1"/>
  <c r="W11283" i="1"/>
  <c r="W11282" i="1"/>
  <c r="W11281" i="1"/>
  <c r="W11280" i="1"/>
  <c r="W11279" i="1"/>
  <c r="W11278" i="1"/>
  <c r="W11277" i="1"/>
  <c r="W11276" i="1"/>
  <c r="W11275" i="1"/>
  <c r="W11274" i="1"/>
  <c r="W11273" i="1"/>
  <c r="W11272" i="1"/>
  <c r="W11271" i="1"/>
  <c r="W11270" i="1"/>
  <c r="W11269" i="1"/>
  <c r="W11268" i="1"/>
  <c r="W11267" i="1"/>
  <c r="W11266" i="1"/>
  <c r="W11265" i="1"/>
  <c r="W11264" i="1"/>
  <c r="W11263" i="1"/>
  <c r="W11262" i="1"/>
  <c r="W11261" i="1"/>
  <c r="W11260" i="1"/>
  <c r="W11259" i="1"/>
  <c r="W11258" i="1"/>
  <c r="W11257" i="1"/>
  <c r="W11256" i="1"/>
  <c r="W11255" i="1"/>
  <c r="W11254" i="1"/>
  <c r="W11253" i="1"/>
  <c r="W11252" i="1"/>
  <c r="W11251" i="1"/>
  <c r="W11250" i="1"/>
  <c r="W11249" i="1"/>
  <c r="W11248" i="1"/>
  <c r="W11247" i="1"/>
  <c r="W11246" i="1"/>
  <c r="W11245" i="1"/>
  <c r="W11244" i="1"/>
  <c r="W11243" i="1"/>
  <c r="W11242" i="1"/>
  <c r="W11241" i="1"/>
  <c r="W11240" i="1"/>
  <c r="W11239" i="1"/>
  <c r="W11238" i="1"/>
  <c r="W11237" i="1"/>
  <c r="W11236" i="1"/>
  <c r="W11235" i="1"/>
  <c r="W11234" i="1"/>
  <c r="W11233" i="1"/>
  <c r="W11232" i="1"/>
  <c r="W11231" i="1"/>
  <c r="W11230" i="1"/>
  <c r="W11229" i="1"/>
  <c r="W11228" i="1"/>
  <c r="W11227" i="1"/>
  <c r="W11226" i="1"/>
  <c r="W11225" i="1"/>
  <c r="W11224" i="1"/>
  <c r="W11223" i="1"/>
  <c r="W11222" i="1"/>
  <c r="W11221" i="1"/>
  <c r="W11220" i="1"/>
  <c r="W11219" i="1"/>
  <c r="W11218" i="1"/>
  <c r="W11217" i="1"/>
  <c r="W11216" i="1"/>
  <c r="W11215" i="1"/>
  <c r="W11214" i="1"/>
  <c r="W11213" i="1"/>
  <c r="W11212" i="1"/>
  <c r="W11211" i="1"/>
  <c r="W11210" i="1"/>
  <c r="W11209" i="1"/>
  <c r="W11208" i="1"/>
  <c r="W11207" i="1"/>
  <c r="W11206" i="1"/>
  <c r="W11205" i="1"/>
  <c r="W11204" i="1"/>
  <c r="W11203" i="1"/>
  <c r="W11202" i="1"/>
  <c r="W11201" i="1"/>
  <c r="W11200" i="1"/>
  <c r="W11199" i="1"/>
  <c r="W11198" i="1"/>
  <c r="W11197" i="1"/>
  <c r="W11196" i="1"/>
  <c r="W11195" i="1"/>
  <c r="W11194" i="1"/>
  <c r="W11193" i="1"/>
  <c r="W11192" i="1"/>
  <c r="W11191" i="1"/>
  <c r="W11190" i="1"/>
  <c r="W11189" i="1"/>
  <c r="W11188" i="1"/>
  <c r="W11187" i="1"/>
  <c r="W11186" i="1"/>
  <c r="W11185" i="1"/>
  <c r="W11184" i="1"/>
  <c r="W11183" i="1"/>
  <c r="W11182" i="1"/>
  <c r="W11181" i="1"/>
  <c r="W11180" i="1"/>
  <c r="W11179" i="1"/>
  <c r="W11178" i="1"/>
  <c r="W11177" i="1"/>
  <c r="W11176" i="1"/>
  <c r="W11175" i="1"/>
  <c r="W11174" i="1"/>
  <c r="W11173" i="1"/>
  <c r="W11172" i="1"/>
  <c r="W11171" i="1"/>
  <c r="W11170" i="1"/>
  <c r="W11169" i="1"/>
  <c r="W11168" i="1"/>
  <c r="W11167" i="1"/>
  <c r="W11166" i="1"/>
  <c r="W11165" i="1"/>
  <c r="W11164" i="1"/>
  <c r="W11163" i="1"/>
  <c r="W11162" i="1"/>
  <c r="W11161" i="1"/>
  <c r="W11160" i="1"/>
  <c r="W11159" i="1"/>
  <c r="W11158" i="1"/>
  <c r="W11157" i="1"/>
  <c r="W11156" i="1"/>
  <c r="W11155" i="1"/>
  <c r="W11154" i="1"/>
  <c r="W11153" i="1"/>
  <c r="W11152" i="1"/>
  <c r="W11151" i="1"/>
  <c r="W11150" i="1"/>
  <c r="W11149" i="1"/>
  <c r="W11148" i="1"/>
  <c r="W11147" i="1"/>
  <c r="W11146" i="1"/>
  <c r="W11145" i="1"/>
  <c r="W11144" i="1"/>
  <c r="W11143" i="1"/>
  <c r="W11142" i="1"/>
  <c r="W11141" i="1"/>
  <c r="W11140" i="1"/>
  <c r="W11139" i="1"/>
  <c r="W11138" i="1"/>
  <c r="W11137" i="1"/>
  <c r="W11136" i="1"/>
  <c r="W11135" i="1"/>
  <c r="W11134" i="1"/>
  <c r="W11133" i="1"/>
  <c r="W11132" i="1"/>
  <c r="W11131" i="1"/>
  <c r="W11130" i="1"/>
  <c r="W11129" i="1"/>
  <c r="W11128" i="1"/>
  <c r="W11127" i="1"/>
  <c r="W11126" i="1"/>
  <c r="W11125" i="1"/>
  <c r="W11124" i="1"/>
  <c r="W11123" i="1"/>
  <c r="W11122" i="1"/>
  <c r="W11121" i="1"/>
  <c r="W11120" i="1"/>
  <c r="W11119" i="1"/>
  <c r="W11118" i="1"/>
  <c r="W11117" i="1"/>
  <c r="W11116" i="1"/>
  <c r="W11115" i="1"/>
  <c r="W11114" i="1"/>
  <c r="W11113" i="1"/>
  <c r="W11112" i="1"/>
  <c r="W11111" i="1"/>
  <c r="W11110" i="1"/>
  <c r="W11109" i="1"/>
  <c r="W11108" i="1"/>
  <c r="W11107" i="1"/>
  <c r="W11106" i="1"/>
  <c r="W11105" i="1"/>
  <c r="W11104" i="1"/>
  <c r="W11103" i="1"/>
  <c r="W11102" i="1"/>
  <c r="W11101" i="1"/>
  <c r="W11100" i="1"/>
  <c r="W11099" i="1"/>
  <c r="W11098" i="1"/>
  <c r="W11097" i="1"/>
  <c r="W11096" i="1"/>
  <c r="W11095" i="1"/>
  <c r="W11094" i="1"/>
  <c r="W11093" i="1"/>
  <c r="W11092" i="1"/>
  <c r="W11091" i="1"/>
  <c r="W11090" i="1"/>
  <c r="W11089" i="1"/>
  <c r="W11088" i="1"/>
  <c r="W11087" i="1"/>
  <c r="W11086" i="1"/>
  <c r="W11085" i="1"/>
  <c r="W11084" i="1"/>
  <c r="W11083" i="1"/>
  <c r="W11082" i="1"/>
  <c r="W11081" i="1"/>
  <c r="W11080" i="1"/>
  <c r="W11079" i="1"/>
  <c r="W11078" i="1"/>
  <c r="W11077" i="1"/>
  <c r="W11076" i="1"/>
  <c r="W11075" i="1"/>
  <c r="W11074" i="1"/>
  <c r="W11073" i="1"/>
  <c r="W11072" i="1"/>
  <c r="W11071" i="1"/>
  <c r="W11070" i="1"/>
  <c r="W11069" i="1"/>
  <c r="W11068" i="1"/>
  <c r="W11067" i="1"/>
  <c r="W11066" i="1"/>
  <c r="W11065" i="1"/>
  <c r="W11064" i="1"/>
  <c r="W11063" i="1"/>
  <c r="W11062" i="1"/>
  <c r="W11061" i="1"/>
  <c r="W11060" i="1"/>
  <c r="W11059" i="1"/>
  <c r="W11058" i="1"/>
  <c r="W11057" i="1"/>
  <c r="W11056" i="1"/>
  <c r="W11055" i="1"/>
  <c r="W11054" i="1"/>
  <c r="W11053" i="1"/>
  <c r="W11052" i="1"/>
  <c r="W11051" i="1"/>
  <c r="W11050" i="1"/>
  <c r="W11049" i="1"/>
  <c r="W11048" i="1"/>
  <c r="W11047" i="1"/>
  <c r="W11046" i="1"/>
  <c r="W11045" i="1"/>
  <c r="W11044" i="1"/>
  <c r="W11043" i="1"/>
  <c r="W11042" i="1"/>
  <c r="W11041" i="1"/>
  <c r="W11040" i="1"/>
  <c r="W11039" i="1"/>
  <c r="W11038" i="1"/>
  <c r="W11037" i="1"/>
  <c r="W11036" i="1"/>
  <c r="W11035" i="1"/>
  <c r="W11034" i="1"/>
  <c r="W11033" i="1"/>
  <c r="W11032" i="1"/>
  <c r="W11031" i="1"/>
  <c r="W11030" i="1"/>
  <c r="W11029" i="1"/>
  <c r="W11028" i="1"/>
  <c r="W11027" i="1"/>
  <c r="W11026" i="1"/>
  <c r="W11025" i="1"/>
  <c r="W11024" i="1"/>
  <c r="W11023" i="1"/>
  <c r="W11022" i="1"/>
  <c r="W11021" i="1"/>
  <c r="W11020" i="1"/>
  <c r="W11019" i="1"/>
  <c r="W11018" i="1"/>
  <c r="W11017" i="1"/>
  <c r="W11016" i="1"/>
  <c r="W11015" i="1"/>
  <c r="W11014" i="1"/>
  <c r="W11013" i="1"/>
  <c r="W11012" i="1"/>
  <c r="W11011" i="1"/>
  <c r="W11010" i="1"/>
  <c r="W11009" i="1"/>
  <c r="W11008" i="1"/>
  <c r="W11007" i="1"/>
  <c r="W11006" i="1"/>
  <c r="W11005" i="1"/>
  <c r="W11004" i="1"/>
  <c r="W11003" i="1"/>
  <c r="W11002" i="1"/>
  <c r="W11001" i="1"/>
  <c r="W11000" i="1"/>
  <c r="W10999" i="1"/>
  <c r="W10998" i="1"/>
  <c r="W10997" i="1"/>
  <c r="W10996" i="1"/>
  <c r="W10995" i="1"/>
  <c r="W10994" i="1"/>
  <c r="W10993" i="1"/>
  <c r="W10992" i="1"/>
  <c r="W10991" i="1"/>
  <c r="W10990" i="1"/>
  <c r="W10989" i="1"/>
  <c r="W10988" i="1"/>
  <c r="W10987" i="1"/>
  <c r="W10986" i="1"/>
  <c r="W10985" i="1"/>
  <c r="W10984" i="1"/>
  <c r="W10983" i="1"/>
  <c r="W10982" i="1"/>
  <c r="W10981" i="1"/>
  <c r="W10980" i="1"/>
  <c r="W10979" i="1"/>
  <c r="W10978" i="1"/>
  <c r="W10977" i="1"/>
  <c r="W10976" i="1"/>
  <c r="W10975" i="1"/>
  <c r="W10974" i="1"/>
  <c r="W10973" i="1"/>
  <c r="W10972" i="1"/>
  <c r="W10971" i="1"/>
  <c r="W10970" i="1"/>
  <c r="W10969" i="1"/>
  <c r="W10968" i="1"/>
  <c r="W10967" i="1"/>
  <c r="W10966" i="1"/>
  <c r="W10965" i="1"/>
  <c r="W10964" i="1"/>
  <c r="W10963" i="1"/>
  <c r="W10962" i="1"/>
  <c r="W10961" i="1"/>
  <c r="W10960" i="1"/>
  <c r="W10959" i="1"/>
  <c r="W10958" i="1"/>
  <c r="W10957" i="1"/>
  <c r="W10956" i="1"/>
  <c r="W10955" i="1"/>
  <c r="W10954" i="1"/>
  <c r="W10953" i="1"/>
  <c r="W10952" i="1"/>
  <c r="W10951" i="1"/>
  <c r="W10950" i="1"/>
  <c r="W10949" i="1"/>
  <c r="W10948" i="1"/>
  <c r="W10947" i="1"/>
  <c r="W10946" i="1"/>
  <c r="W10945" i="1"/>
  <c r="W10944" i="1"/>
  <c r="W10943" i="1"/>
  <c r="W10942" i="1"/>
  <c r="W10941" i="1"/>
  <c r="W10940" i="1"/>
  <c r="W10939" i="1"/>
  <c r="W10938" i="1"/>
  <c r="W10937" i="1"/>
  <c r="W10936" i="1"/>
  <c r="W10935" i="1"/>
  <c r="W10934" i="1"/>
  <c r="W10933" i="1"/>
  <c r="W10932" i="1"/>
  <c r="W10931" i="1"/>
  <c r="W10930" i="1"/>
  <c r="W10929" i="1"/>
  <c r="W10928" i="1"/>
  <c r="W10927" i="1"/>
  <c r="W10926" i="1"/>
  <c r="W10925" i="1"/>
  <c r="W10924" i="1"/>
  <c r="W10923" i="1"/>
  <c r="W10922" i="1"/>
  <c r="W10921" i="1"/>
  <c r="W10920" i="1"/>
  <c r="W10919" i="1"/>
  <c r="W10918" i="1"/>
  <c r="W10917" i="1"/>
  <c r="W10916" i="1"/>
  <c r="W10915" i="1"/>
  <c r="W10914" i="1"/>
  <c r="W10913" i="1"/>
  <c r="W10912" i="1"/>
  <c r="W10911" i="1"/>
  <c r="W10910" i="1"/>
  <c r="W10909" i="1"/>
  <c r="W10908" i="1"/>
  <c r="W10907" i="1"/>
  <c r="W10906" i="1"/>
  <c r="W10905" i="1"/>
  <c r="W10904" i="1"/>
  <c r="W10903" i="1"/>
  <c r="W10902" i="1"/>
  <c r="W10901" i="1"/>
  <c r="W10900" i="1"/>
  <c r="W10899" i="1"/>
  <c r="W10898" i="1"/>
  <c r="W10897" i="1"/>
  <c r="W10896" i="1"/>
  <c r="W10895" i="1"/>
  <c r="W10894" i="1"/>
  <c r="W10893" i="1"/>
  <c r="W10892" i="1"/>
  <c r="W10891" i="1"/>
  <c r="W10890" i="1"/>
  <c r="W10889" i="1"/>
  <c r="W10888" i="1"/>
  <c r="W10887" i="1"/>
  <c r="W10886" i="1"/>
  <c r="W10885" i="1"/>
  <c r="W10884" i="1"/>
  <c r="W10883" i="1"/>
  <c r="W10882" i="1"/>
  <c r="W10881" i="1"/>
  <c r="W10880" i="1"/>
  <c r="W10879" i="1"/>
  <c r="W10878" i="1"/>
  <c r="W10877" i="1"/>
  <c r="W10876" i="1"/>
  <c r="W10875" i="1"/>
  <c r="W10874" i="1"/>
  <c r="W10873" i="1"/>
  <c r="W10872" i="1"/>
  <c r="W10871" i="1"/>
  <c r="W10870" i="1"/>
  <c r="W10869" i="1"/>
  <c r="W10868" i="1"/>
  <c r="W10867" i="1"/>
  <c r="W10866" i="1"/>
  <c r="W10865" i="1"/>
  <c r="W10864" i="1"/>
  <c r="W10863" i="1"/>
  <c r="W10862" i="1"/>
  <c r="W10861" i="1"/>
  <c r="W10860" i="1"/>
  <c r="W10859" i="1"/>
  <c r="W10858" i="1"/>
  <c r="W10857" i="1"/>
  <c r="W10856" i="1"/>
  <c r="W10855" i="1"/>
  <c r="W10854" i="1"/>
  <c r="W10853" i="1"/>
  <c r="W10852" i="1"/>
  <c r="W10851" i="1"/>
  <c r="W10850" i="1"/>
  <c r="W10849" i="1"/>
  <c r="W10848" i="1"/>
  <c r="W10847" i="1"/>
  <c r="W10846" i="1"/>
  <c r="W10845" i="1"/>
  <c r="W10844" i="1"/>
  <c r="W10843" i="1"/>
  <c r="W10842" i="1"/>
  <c r="W10841" i="1"/>
  <c r="W10840" i="1"/>
  <c r="W10839" i="1"/>
  <c r="W10838" i="1"/>
  <c r="W10837" i="1"/>
  <c r="W10836" i="1"/>
  <c r="W10835" i="1"/>
  <c r="W10834" i="1"/>
  <c r="W10833" i="1"/>
  <c r="W10832" i="1"/>
  <c r="W10831" i="1"/>
  <c r="W10830" i="1"/>
  <c r="W10829" i="1"/>
  <c r="W10828" i="1"/>
  <c r="W10827" i="1"/>
  <c r="W10826" i="1"/>
  <c r="W10825" i="1"/>
  <c r="W10824" i="1"/>
  <c r="W10823" i="1"/>
  <c r="W10822" i="1"/>
  <c r="W10821" i="1"/>
  <c r="W10820" i="1"/>
  <c r="W10819" i="1"/>
  <c r="W10818" i="1"/>
  <c r="W10817" i="1"/>
  <c r="W10816" i="1"/>
  <c r="W10815" i="1"/>
  <c r="W10814" i="1"/>
  <c r="W10813" i="1"/>
  <c r="W10812" i="1"/>
  <c r="W10811" i="1"/>
  <c r="W10810" i="1"/>
  <c r="W10809" i="1"/>
  <c r="W10808" i="1"/>
  <c r="W10807" i="1"/>
  <c r="W10806" i="1"/>
  <c r="W10805" i="1"/>
  <c r="W10804" i="1"/>
  <c r="W10803" i="1"/>
  <c r="W10802" i="1"/>
  <c r="W10801" i="1"/>
  <c r="W10800" i="1"/>
  <c r="W10799" i="1"/>
  <c r="W10798" i="1"/>
  <c r="W10797" i="1"/>
  <c r="W10796" i="1"/>
  <c r="W10795" i="1"/>
  <c r="W10794" i="1"/>
  <c r="W10793" i="1"/>
  <c r="W10792" i="1"/>
  <c r="W10791" i="1"/>
  <c r="W10790" i="1"/>
  <c r="W10789" i="1"/>
  <c r="W10788" i="1"/>
  <c r="W10787" i="1"/>
  <c r="W10786" i="1"/>
  <c r="W10785" i="1"/>
  <c r="W10784" i="1"/>
  <c r="W10783" i="1"/>
  <c r="W10782" i="1"/>
  <c r="W10781" i="1"/>
  <c r="W10780" i="1"/>
  <c r="W10779" i="1"/>
  <c r="W10778" i="1"/>
  <c r="W10777" i="1"/>
  <c r="W10776" i="1"/>
  <c r="W10775" i="1"/>
  <c r="W10774" i="1"/>
  <c r="W10773" i="1"/>
  <c r="W10772" i="1"/>
  <c r="W10771" i="1"/>
  <c r="W10770" i="1"/>
  <c r="W10769" i="1"/>
  <c r="W10768" i="1"/>
  <c r="W10767" i="1"/>
  <c r="W10766" i="1"/>
  <c r="W10765" i="1"/>
  <c r="W10764" i="1"/>
  <c r="W10763" i="1"/>
  <c r="W10762" i="1"/>
  <c r="W10761" i="1"/>
  <c r="W10760" i="1"/>
  <c r="W10759" i="1"/>
  <c r="W10758" i="1"/>
  <c r="W10757" i="1"/>
  <c r="W10756" i="1"/>
  <c r="W10755" i="1"/>
  <c r="W10754" i="1"/>
  <c r="W10753" i="1"/>
  <c r="W10752" i="1"/>
  <c r="W10751" i="1"/>
  <c r="W10750" i="1"/>
  <c r="W10749" i="1"/>
  <c r="W10748" i="1"/>
  <c r="W10747" i="1"/>
  <c r="W10746" i="1"/>
  <c r="W10745" i="1"/>
  <c r="W10744" i="1"/>
  <c r="W10743" i="1"/>
  <c r="W10742" i="1"/>
  <c r="W10741" i="1"/>
  <c r="W10740" i="1"/>
  <c r="W10739" i="1"/>
  <c r="W10738" i="1"/>
  <c r="W10737" i="1"/>
  <c r="W10736" i="1"/>
  <c r="W10735" i="1"/>
  <c r="W10734" i="1"/>
  <c r="W10733" i="1"/>
  <c r="W10732" i="1"/>
  <c r="W10731" i="1"/>
  <c r="W10730" i="1"/>
  <c r="W10729" i="1"/>
  <c r="W10728" i="1"/>
  <c r="W10727" i="1"/>
  <c r="W10726" i="1"/>
  <c r="W10725" i="1"/>
  <c r="W10724" i="1"/>
  <c r="W10723" i="1"/>
  <c r="W10722" i="1"/>
  <c r="W10721" i="1"/>
  <c r="W10720" i="1"/>
  <c r="W10719" i="1"/>
  <c r="W10718" i="1"/>
  <c r="W10717" i="1"/>
  <c r="W10716" i="1"/>
  <c r="W10715" i="1"/>
  <c r="W10714" i="1"/>
  <c r="W10713" i="1"/>
  <c r="W10712" i="1"/>
  <c r="W10711" i="1"/>
  <c r="W10710" i="1"/>
  <c r="W10709" i="1"/>
  <c r="W10708" i="1"/>
  <c r="W10707" i="1"/>
  <c r="W10706" i="1"/>
  <c r="W10705" i="1"/>
  <c r="W10704" i="1"/>
  <c r="W10703" i="1"/>
  <c r="W10702" i="1"/>
  <c r="W10701" i="1"/>
  <c r="W10700" i="1"/>
  <c r="W10699" i="1"/>
  <c r="W10698" i="1"/>
  <c r="W10697" i="1"/>
  <c r="W10696" i="1"/>
  <c r="W10695" i="1"/>
  <c r="W10694" i="1"/>
  <c r="W10693" i="1"/>
  <c r="W10692" i="1"/>
  <c r="W10691" i="1"/>
  <c r="W10690" i="1"/>
  <c r="W10689" i="1"/>
  <c r="W10688" i="1"/>
  <c r="W10687" i="1"/>
  <c r="W10686" i="1"/>
  <c r="W10685" i="1"/>
  <c r="W10684" i="1"/>
  <c r="W10683" i="1"/>
  <c r="W10682" i="1"/>
  <c r="W10681" i="1"/>
  <c r="W10680" i="1"/>
  <c r="W10679" i="1"/>
  <c r="W10678" i="1"/>
  <c r="W10677" i="1"/>
  <c r="W10676" i="1"/>
  <c r="W10675" i="1"/>
  <c r="W10674" i="1"/>
  <c r="W10673" i="1"/>
  <c r="W10672" i="1"/>
  <c r="W10671" i="1"/>
  <c r="W10670" i="1"/>
  <c r="W10669" i="1"/>
  <c r="W10668" i="1"/>
  <c r="W10667" i="1"/>
  <c r="W10666" i="1"/>
  <c r="W10665" i="1"/>
  <c r="W10664" i="1"/>
  <c r="W10663" i="1"/>
  <c r="W10662" i="1"/>
  <c r="W10661" i="1"/>
  <c r="W10660" i="1"/>
  <c r="W10659" i="1"/>
  <c r="W10658" i="1"/>
  <c r="W10657" i="1"/>
  <c r="W10656" i="1"/>
  <c r="W10655" i="1"/>
  <c r="W10654" i="1"/>
  <c r="W10653" i="1"/>
  <c r="W10652" i="1"/>
  <c r="W10651" i="1"/>
  <c r="W10650" i="1"/>
  <c r="W10649" i="1"/>
  <c r="W10648" i="1"/>
  <c r="W10647" i="1"/>
  <c r="W10646" i="1"/>
  <c r="W10645" i="1"/>
  <c r="W10644" i="1"/>
  <c r="W10643" i="1"/>
  <c r="W10642" i="1"/>
  <c r="W10641" i="1"/>
  <c r="W10640" i="1"/>
  <c r="W10639" i="1"/>
  <c r="W10638" i="1"/>
  <c r="W10637" i="1"/>
  <c r="W10636" i="1"/>
  <c r="W10635" i="1"/>
  <c r="W10634" i="1"/>
  <c r="W10633" i="1"/>
  <c r="W10632" i="1"/>
  <c r="W10631" i="1"/>
  <c r="W10630" i="1"/>
  <c r="W10629" i="1"/>
  <c r="W10628" i="1"/>
  <c r="W10627" i="1"/>
  <c r="W10626" i="1"/>
  <c r="W10625" i="1"/>
  <c r="W10624" i="1"/>
  <c r="W10623" i="1"/>
  <c r="W10622" i="1"/>
  <c r="W10621" i="1"/>
  <c r="W10620" i="1"/>
  <c r="W10619" i="1"/>
  <c r="W10618" i="1"/>
  <c r="W10617" i="1"/>
  <c r="W10616" i="1"/>
  <c r="W10615" i="1"/>
  <c r="W10614" i="1"/>
  <c r="W10613" i="1"/>
  <c r="W10612" i="1"/>
  <c r="W10611" i="1"/>
  <c r="W10610" i="1"/>
  <c r="W10609" i="1"/>
  <c r="W10608" i="1"/>
  <c r="W10607" i="1"/>
  <c r="W10606" i="1"/>
  <c r="W10605" i="1"/>
  <c r="W10604" i="1"/>
  <c r="W10603" i="1"/>
  <c r="W10602" i="1"/>
  <c r="W10601" i="1"/>
  <c r="W10600" i="1"/>
  <c r="W10599" i="1"/>
  <c r="W10598" i="1"/>
  <c r="W10597" i="1"/>
  <c r="W10596" i="1"/>
  <c r="W10595" i="1"/>
  <c r="W10594" i="1"/>
  <c r="W10593" i="1"/>
  <c r="W10592" i="1"/>
  <c r="W10591" i="1"/>
  <c r="W10590" i="1"/>
  <c r="W10589" i="1"/>
  <c r="W10588" i="1"/>
  <c r="W10587" i="1"/>
  <c r="W10586" i="1"/>
  <c r="W10585" i="1"/>
  <c r="W10584" i="1"/>
  <c r="W10583" i="1"/>
  <c r="W10582" i="1"/>
  <c r="W10581" i="1"/>
  <c r="W10580" i="1"/>
  <c r="W10579" i="1"/>
  <c r="W10578" i="1"/>
  <c r="W10577" i="1"/>
  <c r="W10576" i="1"/>
  <c r="W10575" i="1"/>
  <c r="W10574" i="1"/>
  <c r="W10573" i="1"/>
  <c r="W10572" i="1"/>
  <c r="W10571" i="1"/>
  <c r="W10570" i="1"/>
  <c r="W10569" i="1"/>
  <c r="W10568" i="1"/>
  <c r="W10567" i="1"/>
  <c r="W10566" i="1"/>
  <c r="W10565" i="1"/>
  <c r="W10564" i="1"/>
  <c r="W10563" i="1"/>
  <c r="W10562" i="1"/>
  <c r="W10561" i="1"/>
  <c r="W10560" i="1"/>
  <c r="W10559" i="1"/>
  <c r="W10558" i="1"/>
  <c r="W10557" i="1"/>
  <c r="W10556" i="1"/>
  <c r="W10555" i="1"/>
  <c r="W10554" i="1"/>
  <c r="W10553" i="1"/>
  <c r="W10552" i="1"/>
  <c r="W10551" i="1"/>
  <c r="W10550" i="1"/>
  <c r="W10549" i="1"/>
  <c r="W10548" i="1"/>
  <c r="W10547" i="1"/>
  <c r="W10546" i="1"/>
  <c r="W10545" i="1"/>
  <c r="W10544" i="1"/>
  <c r="W10543" i="1"/>
  <c r="W10542" i="1"/>
  <c r="W10541" i="1"/>
  <c r="W10540" i="1"/>
  <c r="W10539" i="1"/>
  <c r="W10538" i="1"/>
  <c r="W10537" i="1"/>
  <c r="W10536" i="1"/>
  <c r="W10535" i="1"/>
  <c r="W10534" i="1"/>
  <c r="W10533" i="1"/>
  <c r="W10532" i="1"/>
  <c r="W10531" i="1"/>
  <c r="W10530" i="1"/>
  <c r="W10529" i="1"/>
  <c r="W10528" i="1"/>
  <c r="W10527" i="1"/>
  <c r="W10526" i="1"/>
  <c r="W10525" i="1"/>
  <c r="W10524" i="1"/>
  <c r="W10523" i="1"/>
  <c r="W10522" i="1"/>
  <c r="W10521" i="1"/>
  <c r="W10520" i="1"/>
  <c r="W10519" i="1"/>
  <c r="W10518" i="1"/>
  <c r="W10517" i="1"/>
  <c r="W10516" i="1"/>
  <c r="W10515" i="1"/>
  <c r="W10514" i="1"/>
  <c r="W10513" i="1"/>
  <c r="W10512" i="1"/>
  <c r="W10511" i="1"/>
  <c r="W10510" i="1"/>
  <c r="W10509" i="1"/>
  <c r="W10508" i="1"/>
  <c r="W10507" i="1"/>
  <c r="W10506" i="1"/>
  <c r="W10505" i="1"/>
  <c r="W10504" i="1"/>
  <c r="W10503" i="1"/>
  <c r="W10502" i="1"/>
  <c r="W10501" i="1"/>
  <c r="W10500" i="1"/>
  <c r="W10499" i="1"/>
  <c r="W10498" i="1"/>
  <c r="W10497" i="1"/>
  <c r="W10496" i="1"/>
  <c r="W10495" i="1"/>
  <c r="W10494" i="1"/>
  <c r="W10493" i="1"/>
  <c r="W10492" i="1"/>
  <c r="W10491" i="1"/>
  <c r="W10490" i="1"/>
  <c r="W10489" i="1"/>
  <c r="W10488" i="1"/>
  <c r="W10487" i="1"/>
  <c r="W10486" i="1"/>
  <c r="W10485" i="1"/>
  <c r="W10484" i="1"/>
  <c r="W10483" i="1"/>
  <c r="W10482" i="1"/>
  <c r="W10481" i="1"/>
  <c r="W10480" i="1"/>
  <c r="W10479" i="1"/>
  <c r="W10478" i="1"/>
  <c r="W10477" i="1"/>
  <c r="W10476" i="1"/>
  <c r="W10475" i="1"/>
  <c r="W10474" i="1"/>
  <c r="W10473" i="1"/>
  <c r="W10472" i="1"/>
  <c r="W10471" i="1"/>
  <c r="W10470" i="1"/>
  <c r="W10469" i="1"/>
  <c r="W10468" i="1"/>
  <c r="W10467" i="1"/>
  <c r="W10466" i="1"/>
  <c r="W10465" i="1"/>
  <c r="W10464" i="1"/>
  <c r="W10463" i="1"/>
  <c r="W10462" i="1"/>
  <c r="W10461" i="1"/>
  <c r="W10460" i="1"/>
  <c r="W10459" i="1"/>
  <c r="W10458" i="1"/>
  <c r="W10457" i="1"/>
  <c r="W10456" i="1"/>
  <c r="W10455" i="1"/>
  <c r="W10454" i="1"/>
  <c r="W10453" i="1"/>
  <c r="W10452" i="1"/>
  <c r="W10451" i="1"/>
  <c r="W10450" i="1"/>
  <c r="W10449" i="1"/>
  <c r="W10448" i="1"/>
  <c r="W10447" i="1"/>
  <c r="W10446" i="1"/>
  <c r="W10445" i="1"/>
  <c r="W10444" i="1"/>
  <c r="W10443" i="1"/>
  <c r="W10442" i="1"/>
  <c r="W10441" i="1"/>
  <c r="W10440" i="1"/>
  <c r="W10439" i="1"/>
  <c r="W10438" i="1"/>
  <c r="W10437" i="1"/>
  <c r="W10436" i="1"/>
  <c r="W10435" i="1"/>
  <c r="W10434" i="1"/>
  <c r="W10433" i="1"/>
  <c r="W10432" i="1"/>
  <c r="W10431" i="1"/>
  <c r="W10430" i="1"/>
  <c r="W10429" i="1"/>
  <c r="W10428" i="1"/>
  <c r="W10427" i="1"/>
  <c r="W10426" i="1"/>
  <c r="W10425" i="1"/>
  <c r="W10424" i="1"/>
  <c r="W10423" i="1"/>
  <c r="W10422" i="1"/>
  <c r="W10421" i="1"/>
  <c r="W10420" i="1"/>
  <c r="W10419" i="1"/>
  <c r="W10418" i="1"/>
  <c r="W10417" i="1"/>
  <c r="W10416" i="1"/>
  <c r="W10415" i="1"/>
  <c r="W10414" i="1"/>
  <c r="W10413" i="1"/>
  <c r="W10412" i="1"/>
  <c r="W10411" i="1"/>
  <c r="W10410" i="1"/>
  <c r="W10409" i="1"/>
  <c r="W10408" i="1"/>
  <c r="W10407" i="1"/>
  <c r="W10406" i="1"/>
  <c r="W10405" i="1"/>
  <c r="W10404" i="1"/>
  <c r="W10403" i="1"/>
  <c r="W10402" i="1"/>
  <c r="W10401" i="1"/>
  <c r="W10400" i="1"/>
  <c r="W10399" i="1"/>
  <c r="W10398" i="1"/>
  <c r="W10397" i="1"/>
  <c r="W10396" i="1"/>
  <c r="W10395" i="1"/>
  <c r="W10394" i="1"/>
  <c r="W10393" i="1"/>
  <c r="W10392" i="1"/>
  <c r="W10391" i="1"/>
  <c r="W10390" i="1"/>
  <c r="W10389" i="1"/>
  <c r="W10388" i="1"/>
  <c r="W10387" i="1"/>
  <c r="W10386" i="1"/>
  <c r="W10385" i="1"/>
  <c r="W10384" i="1"/>
  <c r="W10383" i="1"/>
  <c r="W10382" i="1"/>
  <c r="W10381" i="1"/>
  <c r="W10380" i="1"/>
  <c r="W10379" i="1"/>
  <c r="W10378" i="1"/>
  <c r="W10377" i="1"/>
  <c r="W10376" i="1"/>
  <c r="W10375" i="1"/>
  <c r="W10374" i="1"/>
  <c r="W10373" i="1"/>
  <c r="W10372" i="1"/>
  <c r="W10371" i="1"/>
  <c r="W10370" i="1"/>
  <c r="W10369" i="1"/>
  <c r="W10368" i="1"/>
  <c r="W10367" i="1"/>
  <c r="W10366" i="1"/>
  <c r="W10365" i="1"/>
  <c r="W10364" i="1"/>
  <c r="W10363" i="1"/>
  <c r="W10362" i="1"/>
  <c r="W10361" i="1"/>
  <c r="W10360" i="1"/>
  <c r="W10359" i="1"/>
  <c r="W10358" i="1"/>
  <c r="W10357" i="1"/>
  <c r="W10356" i="1"/>
  <c r="W10355" i="1"/>
  <c r="W10354" i="1"/>
  <c r="W10353" i="1"/>
  <c r="W10352" i="1"/>
  <c r="W10351" i="1"/>
  <c r="W10350" i="1"/>
  <c r="W10349" i="1"/>
  <c r="W10348" i="1"/>
  <c r="W10347" i="1"/>
  <c r="W10346" i="1"/>
  <c r="W10345" i="1"/>
  <c r="W10344" i="1"/>
  <c r="W10343" i="1"/>
  <c r="W10342" i="1"/>
  <c r="W10341" i="1"/>
  <c r="W10340" i="1"/>
  <c r="W10339" i="1"/>
  <c r="W10338" i="1"/>
  <c r="W10337" i="1"/>
  <c r="W10336" i="1"/>
  <c r="W10335" i="1"/>
  <c r="W10334" i="1"/>
  <c r="W10333" i="1"/>
  <c r="W10332" i="1"/>
  <c r="W10331" i="1"/>
  <c r="W10330" i="1"/>
  <c r="W10329" i="1"/>
  <c r="W10328" i="1"/>
  <c r="W10327" i="1"/>
  <c r="W10326" i="1"/>
  <c r="W10325" i="1"/>
  <c r="W10324" i="1"/>
  <c r="W10323" i="1"/>
  <c r="W10322" i="1"/>
  <c r="W10321" i="1"/>
  <c r="W10320" i="1"/>
  <c r="W10319" i="1"/>
  <c r="W10318" i="1"/>
  <c r="W10317" i="1"/>
  <c r="W10316" i="1"/>
  <c r="W10315" i="1"/>
  <c r="W10314" i="1"/>
  <c r="W10313" i="1"/>
  <c r="W10312" i="1"/>
  <c r="W10311" i="1"/>
  <c r="W10310" i="1"/>
  <c r="W10309" i="1"/>
  <c r="W10308" i="1"/>
  <c r="W10307" i="1"/>
  <c r="W10306" i="1"/>
  <c r="W10305" i="1"/>
  <c r="W10304" i="1"/>
  <c r="W10303" i="1"/>
  <c r="W10302" i="1"/>
  <c r="W10301" i="1"/>
  <c r="W10300" i="1"/>
  <c r="W10299" i="1"/>
  <c r="W10298" i="1"/>
  <c r="W10297" i="1"/>
  <c r="W10296" i="1"/>
  <c r="W10295" i="1"/>
  <c r="W10294" i="1"/>
  <c r="W10293" i="1"/>
  <c r="W10292" i="1"/>
  <c r="W10291" i="1"/>
  <c r="W10290" i="1"/>
  <c r="W10289" i="1"/>
  <c r="W10288" i="1"/>
  <c r="W10287" i="1"/>
  <c r="W10286" i="1"/>
  <c r="W10285" i="1"/>
  <c r="W10284" i="1"/>
  <c r="W10283" i="1"/>
  <c r="W10282" i="1"/>
  <c r="W10281" i="1"/>
  <c r="W10280" i="1"/>
  <c r="W10279" i="1"/>
  <c r="W10278" i="1"/>
  <c r="W10277" i="1"/>
  <c r="W10276" i="1"/>
  <c r="W10275" i="1"/>
  <c r="W10274" i="1"/>
  <c r="W10273" i="1"/>
  <c r="W10272" i="1"/>
  <c r="W10271" i="1"/>
  <c r="W10270" i="1"/>
  <c r="W10269" i="1"/>
  <c r="W10268" i="1"/>
  <c r="W10267" i="1"/>
  <c r="W10266" i="1"/>
  <c r="W10265" i="1"/>
  <c r="W10264" i="1"/>
  <c r="W10263" i="1"/>
  <c r="W10262" i="1"/>
  <c r="W10261" i="1"/>
  <c r="W10260" i="1"/>
  <c r="W10259" i="1"/>
  <c r="W10258" i="1"/>
  <c r="W10257" i="1"/>
  <c r="W10256" i="1"/>
  <c r="W10255" i="1"/>
  <c r="W10254" i="1"/>
  <c r="W10253" i="1"/>
  <c r="W10252" i="1"/>
  <c r="W10251" i="1"/>
  <c r="W10250" i="1"/>
  <c r="W10249" i="1"/>
  <c r="W10248" i="1"/>
  <c r="W10247" i="1"/>
  <c r="W10246" i="1"/>
  <c r="W10245" i="1"/>
  <c r="W10244" i="1"/>
  <c r="W10243" i="1"/>
  <c r="W10242" i="1"/>
  <c r="W10241" i="1"/>
  <c r="W10240" i="1"/>
  <c r="W10239" i="1"/>
  <c r="W10238" i="1"/>
  <c r="W10237" i="1"/>
  <c r="W10236" i="1"/>
  <c r="W10235" i="1"/>
  <c r="W10234" i="1"/>
  <c r="W10233" i="1"/>
  <c r="W10232" i="1"/>
  <c r="W10231" i="1"/>
  <c r="W10230" i="1"/>
  <c r="W10229" i="1"/>
  <c r="W10228" i="1"/>
  <c r="W10227" i="1"/>
  <c r="W10226" i="1"/>
  <c r="W10225" i="1"/>
  <c r="W10224" i="1"/>
  <c r="W10223" i="1"/>
  <c r="W10222" i="1"/>
  <c r="W10221" i="1"/>
  <c r="W10220" i="1"/>
  <c r="W10219" i="1"/>
  <c r="W10218" i="1"/>
  <c r="W10217" i="1"/>
  <c r="W10216" i="1"/>
  <c r="W10215" i="1"/>
  <c r="W10214" i="1"/>
  <c r="W10213" i="1"/>
  <c r="W10212" i="1"/>
  <c r="W10211" i="1"/>
  <c r="W10210" i="1"/>
  <c r="W10209" i="1"/>
  <c r="W10208" i="1"/>
  <c r="W10207" i="1"/>
  <c r="W10206" i="1"/>
  <c r="W10205" i="1"/>
  <c r="W10204" i="1"/>
  <c r="W10203" i="1"/>
  <c r="W10202" i="1"/>
  <c r="W10201" i="1"/>
  <c r="W10200" i="1"/>
  <c r="W10199" i="1"/>
  <c r="W10198" i="1"/>
  <c r="W10197" i="1"/>
  <c r="W10196" i="1"/>
  <c r="W10195" i="1"/>
  <c r="W10194" i="1"/>
  <c r="W10193" i="1"/>
  <c r="W10192" i="1"/>
  <c r="W10191" i="1"/>
  <c r="W10190" i="1"/>
  <c r="W10189" i="1"/>
  <c r="W10188" i="1"/>
  <c r="W10187" i="1"/>
  <c r="W10186" i="1"/>
  <c r="W10185" i="1"/>
  <c r="W10184" i="1"/>
  <c r="W10183" i="1"/>
  <c r="W10182" i="1"/>
  <c r="W10181" i="1"/>
  <c r="W10180" i="1"/>
  <c r="W10179" i="1"/>
  <c r="W10178" i="1"/>
  <c r="W10177" i="1"/>
  <c r="W10176" i="1"/>
  <c r="W10175" i="1"/>
  <c r="W10174" i="1"/>
  <c r="W10173" i="1"/>
  <c r="W10172" i="1"/>
  <c r="W10171" i="1"/>
  <c r="W10170" i="1"/>
  <c r="W10169" i="1"/>
  <c r="W10168" i="1"/>
  <c r="W10167" i="1"/>
  <c r="W10166" i="1"/>
  <c r="W10165" i="1"/>
  <c r="W10164" i="1"/>
  <c r="W10163" i="1"/>
  <c r="W10162" i="1"/>
  <c r="W10161" i="1"/>
  <c r="W10160" i="1"/>
  <c r="W10159" i="1"/>
  <c r="W10158" i="1"/>
  <c r="W10157" i="1"/>
  <c r="W10156" i="1"/>
  <c r="W10155" i="1"/>
  <c r="W10154" i="1"/>
  <c r="W10153" i="1"/>
  <c r="W10152" i="1"/>
  <c r="W10151" i="1"/>
  <c r="W10150" i="1"/>
  <c r="W10149" i="1"/>
  <c r="W10148" i="1"/>
  <c r="W10147" i="1"/>
  <c r="W10146" i="1"/>
  <c r="W10145" i="1"/>
  <c r="W10144" i="1"/>
  <c r="W10143" i="1"/>
  <c r="W10142" i="1"/>
  <c r="W10141" i="1"/>
  <c r="W10140" i="1"/>
  <c r="W10139" i="1"/>
  <c r="W10138" i="1"/>
  <c r="W10137" i="1"/>
  <c r="W10136" i="1"/>
  <c r="W10135" i="1"/>
  <c r="W10134" i="1"/>
  <c r="W10133" i="1"/>
  <c r="W10132" i="1"/>
  <c r="W10131" i="1"/>
  <c r="W10130" i="1"/>
  <c r="W10129" i="1"/>
  <c r="W10128" i="1"/>
  <c r="W10127" i="1"/>
  <c r="W10126" i="1"/>
  <c r="W10125" i="1"/>
  <c r="W10124" i="1"/>
  <c r="W10123" i="1"/>
  <c r="W10122" i="1"/>
  <c r="W10121" i="1"/>
  <c r="W10120" i="1"/>
  <c r="W10119" i="1"/>
  <c r="W10118" i="1"/>
  <c r="W10117" i="1"/>
  <c r="W10116" i="1"/>
  <c r="W10115" i="1"/>
  <c r="W10114" i="1"/>
  <c r="W10113" i="1"/>
  <c r="W10112" i="1"/>
  <c r="W10111" i="1"/>
  <c r="W10110" i="1"/>
  <c r="W10109" i="1"/>
  <c r="W10108" i="1"/>
  <c r="W10107" i="1"/>
  <c r="W10106" i="1"/>
  <c r="W10105" i="1"/>
  <c r="W10104" i="1"/>
  <c r="W10103" i="1"/>
  <c r="W10102" i="1"/>
  <c r="W10101" i="1"/>
  <c r="W10100" i="1"/>
  <c r="W10099" i="1"/>
  <c r="W10098" i="1"/>
  <c r="W10097" i="1"/>
  <c r="W10096" i="1"/>
  <c r="W10095" i="1"/>
  <c r="W10094" i="1"/>
  <c r="W10093" i="1"/>
  <c r="W10092" i="1"/>
  <c r="W10091" i="1"/>
  <c r="W10090" i="1"/>
  <c r="W10089" i="1"/>
  <c r="W10088" i="1"/>
  <c r="W10087" i="1"/>
  <c r="W10086" i="1"/>
  <c r="W10085" i="1"/>
  <c r="W10084" i="1"/>
  <c r="W10083" i="1"/>
  <c r="W10082" i="1"/>
  <c r="W10081" i="1"/>
  <c r="W10080" i="1"/>
  <c r="W10079" i="1"/>
  <c r="W10078" i="1"/>
  <c r="W10077" i="1"/>
  <c r="W10076" i="1"/>
  <c r="W10075" i="1"/>
  <c r="W10074" i="1"/>
  <c r="W10073" i="1"/>
  <c r="W10072" i="1"/>
  <c r="W10071" i="1"/>
  <c r="W10070" i="1"/>
  <c r="W10069" i="1"/>
  <c r="W10068" i="1"/>
  <c r="W10067" i="1"/>
  <c r="W10066" i="1"/>
  <c r="W10065" i="1"/>
  <c r="W10064" i="1"/>
  <c r="W10063" i="1"/>
  <c r="W10062" i="1"/>
  <c r="W10061" i="1"/>
  <c r="W10060" i="1"/>
  <c r="W10059" i="1"/>
  <c r="W10058" i="1"/>
  <c r="W10057" i="1"/>
  <c r="W10056" i="1"/>
  <c r="W10055" i="1"/>
  <c r="W10054" i="1"/>
  <c r="W10053" i="1"/>
  <c r="W10052" i="1"/>
  <c r="W10051" i="1"/>
  <c r="W10050" i="1"/>
  <c r="W10049" i="1"/>
  <c r="W10048" i="1"/>
  <c r="W10047" i="1"/>
  <c r="W10046" i="1"/>
  <c r="W10045" i="1"/>
  <c r="W10044" i="1"/>
  <c r="W10043" i="1"/>
  <c r="W10042" i="1"/>
  <c r="W10041" i="1"/>
  <c r="W10040" i="1"/>
  <c r="W10039" i="1"/>
  <c r="W10038" i="1"/>
  <c r="W10037" i="1"/>
  <c r="W10036" i="1"/>
  <c r="W10035" i="1"/>
  <c r="W10034" i="1"/>
  <c r="W10033" i="1"/>
  <c r="W10032" i="1"/>
  <c r="W10031" i="1"/>
  <c r="W10030" i="1"/>
  <c r="W10029" i="1"/>
  <c r="W10028" i="1"/>
  <c r="W10027" i="1"/>
  <c r="W10026" i="1"/>
  <c r="W10025" i="1"/>
  <c r="W10024" i="1"/>
  <c r="W10023" i="1"/>
  <c r="W10022" i="1"/>
  <c r="W10021" i="1"/>
  <c r="W10020" i="1"/>
  <c r="W10019" i="1"/>
  <c r="W10018" i="1"/>
  <c r="W10017" i="1"/>
  <c r="W10016" i="1"/>
  <c r="W10015" i="1"/>
  <c r="W10014" i="1"/>
  <c r="W10013" i="1"/>
  <c r="W10012" i="1"/>
  <c r="W10011" i="1"/>
  <c r="W10010" i="1"/>
  <c r="W10009" i="1"/>
  <c r="W10008" i="1"/>
  <c r="W10007" i="1"/>
  <c r="W10006" i="1"/>
  <c r="W10005" i="1"/>
  <c r="W10004" i="1"/>
  <c r="W10003" i="1"/>
  <c r="W10002" i="1"/>
  <c r="W10001" i="1"/>
  <c r="W10000" i="1"/>
  <c r="W9999" i="1"/>
  <c r="W9998" i="1"/>
  <c r="W9997" i="1"/>
  <c r="W9996" i="1"/>
  <c r="W9995" i="1"/>
  <c r="W9994" i="1"/>
  <c r="W9993" i="1"/>
  <c r="W9992" i="1"/>
  <c r="W9991" i="1"/>
  <c r="W9990" i="1"/>
  <c r="W9989" i="1"/>
  <c r="W9988" i="1"/>
  <c r="W9987" i="1"/>
  <c r="W9986" i="1"/>
  <c r="W9985" i="1"/>
  <c r="W9984" i="1"/>
  <c r="W9983" i="1"/>
  <c r="W9982" i="1"/>
  <c r="W9981" i="1"/>
  <c r="W9980" i="1"/>
  <c r="W9979" i="1"/>
  <c r="W9978" i="1"/>
  <c r="W9977" i="1"/>
  <c r="W9976" i="1"/>
  <c r="W9975" i="1"/>
  <c r="W9974" i="1"/>
  <c r="W9973" i="1"/>
  <c r="W9972" i="1"/>
  <c r="W9971" i="1"/>
  <c r="W9970" i="1"/>
  <c r="W9969" i="1"/>
  <c r="W9968" i="1"/>
  <c r="W9967" i="1"/>
  <c r="W9966" i="1"/>
  <c r="W9965" i="1"/>
  <c r="W9964" i="1"/>
  <c r="W9963" i="1"/>
  <c r="W9962" i="1"/>
  <c r="W9961" i="1"/>
  <c r="W9960" i="1"/>
  <c r="W9959" i="1"/>
  <c r="W9958" i="1"/>
  <c r="W9957" i="1"/>
  <c r="W9956" i="1"/>
  <c r="W9955" i="1"/>
  <c r="W9954" i="1"/>
  <c r="W9953" i="1"/>
  <c r="W9952" i="1"/>
  <c r="W9951" i="1"/>
  <c r="W9950" i="1"/>
  <c r="W9949" i="1"/>
  <c r="W9948" i="1"/>
  <c r="W9947" i="1"/>
  <c r="W9946" i="1"/>
  <c r="W9945" i="1"/>
  <c r="W9944" i="1"/>
  <c r="W9943" i="1"/>
  <c r="W9942" i="1"/>
  <c r="W9941" i="1"/>
  <c r="W9940" i="1"/>
  <c r="W9939" i="1"/>
  <c r="W9938" i="1"/>
  <c r="W9937" i="1"/>
  <c r="W9936" i="1"/>
  <c r="W9935" i="1"/>
  <c r="W9934" i="1"/>
  <c r="W9933" i="1"/>
  <c r="W9932" i="1"/>
  <c r="W9931" i="1"/>
  <c r="W9930" i="1"/>
  <c r="W9929" i="1"/>
  <c r="W9928" i="1"/>
  <c r="W9927" i="1"/>
  <c r="W9926" i="1"/>
  <c r="W9925" i="1"/>
  <c r="W9924" i="1"/>
  <c r="W9923" i="1"/>
  <c r="W9922" i="1"/>
  <c r="W9921" i="1"/>
  <c r="W9920" i="1"/>
  <c r="W9919" i="1"/>
  <c r="W9918" i="1"/>
  <c r="W9917" i="1"/>
  <c r="W9916" i="1"/>
  <c r="W9915" i="1"/>
  <c r="W9914" i="1"/>
  <c r="W9913" i="1"/>
  <c r="W9912" i="1"/>
  <c r="W9911" i="1"/>
  <c r="W9910" i="1"/>
  <c r="W9909" i="1"/>
  <c r="W9908" i="1"/>
  <c r="W9907" i="1"/>
  <c r="W9906" i="1"/>
  <c r="W9905" i="1"/>
  <c r="W9904" i="1"/>
  <c r="W9903" i="1"/>
  <c r="W9902" i="1"/>
  <c r="W9901" i="1"/>
  <c r="W9900" i="1"/>
  <c r="W9899" i="1"/>
  <c r="W9898" i="1"/>
  <c r="W9897" i="1"/>
  <c r="W9896" i="1"/>
  <c r="W9895" i="1"/>
  <c r="W9894" i="1"/>
  <c r="W9893" i="1"/>
  <c r="W9892" i="1"/>
  <c r="W9891" i="1"/>
  <c r="W9890" i="1"/>
  <c r="W9889" i="1"/>
  <c r="W9888" i="1"/>
  <c r="W9887" i="1"/>
  <c r="W9886" i="1"/>
  <c r="W9885" i="1"/>
  <c r="W9884" i="1"/>
  <c r="W9883" i="1"/>
  <c r="W9882" i="1"/>
  <c r="W9881" i="1"/>
  <c r="W9880" i="1"/>
  <c r="W9879" i="1"/>
  <c r="W9878" i="1"/>
  <c r="W9877" i="1"/>
  <c r="W9876" i="1"/>
  <c r="W9875" i="1"/>
  <c r="W9874" i="1"/>
  <c r="W9873" i="1"/>
  <c r="W9872" i="1"/>
  <c r="W9871" i="1"/>
  <c r="W9870" i="1"/>
  <c r="W9869" i="1"/>
  <c r="W9868" i="1"/>
  <c r="W9867" i="1"/>
  <c r="W9866" i="1"/>
  <c r="W9865" i="1"/>
  <c r="W9864" i="1"/>
  <c r="W9863" i="1"/>
  <c r="W9862" i="1"/>
  <c r="W9861" i="1"/>
  <c r="W9860" i="1"/>
  <c r="W9859" i="1"/>
  <c r="W9858" i="1"/>
  <c r="W9857" i="1"/>
  <c r="W9856" i="1"/>
  <c r="W9855" i="1"/>
  <c r="W9854" i="1"/>
  <c r="W9853" i="1"/>
  <c r="W9852" i="1"/>
  <c r="W9851" i="1"/>
  <c r="W9850" i="1"/>
  <c r="W9849" i="1"/>
  <c r="W9848" i="1"/>
  <c r="W9847" i="1"/>
  <c r="W9846" i="1"/>
  <c r="W9845" i="1"/>
  <c r="W9844" i="1"/>
  <c r="W9843" i="1"/>
  <c r="W9842" i="1"/>
  <c r="W9841" i="1"/>
  <c r="W9840" i="1"/>
  <c r="W9839" i="1"/>
  <c r="W9838" i="1"/>
  <c r="W9837" i="1"/>
  <c r="W9836" i="1"/>
  <c r="W9835" i="1"/>
  <c r="W9834" i="1"/>
  <c r="W9833" i="1"/>
  <c r="W9832" i="1"/>
  <c r="W9831" i="1"/>
  <c r="W9830" i="1"/>
  <c r="W9829" i="1"/>
  <c r="W9828" i="1"/>
  <c r="W9827" i="1"/>
  <c r="W9826" i="1"/>
  <c r="W9825" i="1"/>
  <c r="W9824" i="1"/>
  <c r="W9823" i="1"/>
  <c r="W9822" i="1"/>
  <c r="W9821" i="1"/>
  <c r="W9820" i="1"/>
  <c r="W9819" i="1"/>
  <c r="W9818" i="1"/>
  <c r="W9817" i="1"/>
  <c r="W9816" i="1"/>
  <c r="W9815" i="1"/>
  <c r="W9814" i="1"/>
  <c r="W9813" i="1"/>
  <c r="W9812" i="1"/>
  <c r="W9811" i="1"/>
  <c r="W9810" i="1"/>
  <c r="W9809" i="1"/>
  <c r="W9808" i="1"/>
  <c r="W9807" i="1"/>
  <c r="W9806" i="1"/>
  <c r="W9805" i="1"/>
  <c r="W9804" i="1"/>
  <c r="W9803" i="1"/>
  <c r="W9802" i="1"/>
  <c r="W9801" i="1"/>
  <c r="W9800" i="1"/>
  <c r="W9799" i="1"/>
  <c r="W9798" i="1"/>
  <c r="W9797" i="1"/>
  <c r="W9796" i="1"/>
  <c r="W9795" i="1"/>
  <c r="W9794" i="1"/>
  <c r="W9793" i="1"/>
  <c r="W9792" i="1"/>
  <c r="W9791" i="1"/>
  <c r="W9790" i="1"/>
  <c r="W9789" i="1"/>
  <c r="W9788" i="1"/>
  <c r="W9787" i="1"/>
  <c r="W9786" i="1"/>
  <c r="W9785" i="1"/>
  <c r="W9784" i="1"/>
  <c r="W9783" i="1"/>
  <c r="W9782" i="1"/>
  <c r="W9781" i="1"/>
  <c r="W9780" i="1"/>
  <c r="W9779" i="1"/>
  <c r="W9778" i="1"/>
  <c r="W9777" i="1"/>
  <c r="W9776" i="1"/>
  <c r="W9775" i="1"/>
  <c r="W9774" i="1"/>
  <c r="W9773" i="1"/>
  <c r="W9772" i="1"/>
  <c r="W9771" i="1"/>
  <c r="W9770" i="1"/>
  <c r="W9769" i="1"/>
  <c r="W9768" i="1"/>
  <c r="W9767" i="1"/>
  <c r="W9766" i="1"/>
  <c r="W9765" i="1"/>
  <c r="W9764" i="1"/>
  <c r="W9763" i="1"/>
  <c r="W9762" i="1"/>
  <c r="W9761" i="1"/>
  <c r="W9760" i="1"/>
  <c r="W9759" i="1"/>
  <c r="W9758" i="1"/>
  <c r="W9757" i="1"/>
  <c r="W9756" i="1"/>
  <c r="W9755" i="1"/>
  <c r="W9754" i="1"/>
  <c r="W9753" i="1"/>
  <c r="W9752" i="1"/>
  <c r="W9751" i="1"/>
  <c r="W9750" i="1"/>
  <c r="W9749" i="1"/>
  <c r="W9748" i="1"/>
  <c r="W9747" i="1"/>
  <c r="W9746" i="1"/>
  <c r="W9745" i="1"/>
  <c r="W9744" i="1"/>
  <c r="W9743" i="1"/>
  <c r="W9742" i="1"/>
  <c r="W9741" i="1"/>
  <c r="W9740" i="1"/>
  <c r="W9739" i="1"/>
  <c r="W9738" i="1"/>
  <c r="W9737" i="1"/>
  <c r="W9736" i="1"/>
  <c r="W9735" i="1"/>
  <c r="W9734" i="1"/>
  <c r="W9733" i="1"/>
  <c r="W9732" i="1"/>
  <c r="W9731" i="1"/>
  <c r="W9730" i="1"/>
  <c r="W9729" i="1"/>
  <c r="W9728" i="1"/>
  <c r="W9727" i="1"/>
  <c r="W9726" i="1"/>
  <c r="W9725" i="1"/>
  <c r="W9724" i="1"/>
  <c r="W9723" i="1"/>
  <c r="W9722" i="1"/>
  <c r="W9721" i="1"/>
  <c r="W9720" i="1"/>
  <c r="W9719" i="1"/>
  <c r="W9718" i="1"/>
  <c r="W9717" i="1"/>
  <c r="W9716" i="1"/>
  <c r="W9715" i="1"/>
  <c r="W9714" i="1"/>
  <c r="W9713" i="1"/>
  <c r="W9712" i="1"/>
  <c r="W9711" i="1"/>
  <c r="W9710" i="1"/>
  <c r="W9709" i="1"/>
  <c r="W9708" i="1"/>
  <c r="W9707" i="1"/>
  <c r="W9706" i="1"/>
  <c r="W9705" i="1"/>
  <c r="W9704" i="1"/>
  <c r="W9703" i="1"/>
  <c r="W9702" i="1"/>
  <c r="W9701" i="1"/>
  <c r="W9700" i="1"/>
  <c r="W9699" i="1"/>
  <c r="W9698" i="1"/>
  <c r="W9697" i="1"/>
  <c r="W9696" i="1"/>
  <c r="W9695" i="1"/>
  <c r="W9694" i="1"/>
  <c r="W9693" i="1"/>
  <c r="W9692" i="1"/>
  <c r="W9691" i="1"/>
  <c r="W9690" i="1"/>
  <c r="W9689" i="1"/>
  <c r="W9688" i="1"/>
  <c r="W9687" i="1"/>
  <c r="W9686" i="1"/>
  <c r="W9685" i="1"/>
  <c r="W9684" i="1"/>
  <c r="W9683" i="1"/>
  <c r="W9682" i="1"/>
  <c r="W9681" i="1"/>
  <c r="W9680" i="1"/>
  <c r="W9679" i="1"/>
  <c r="W9678" i="1"/>
  <c r="W9677" i="1"/>
  <c r="W9676" i="1"/>
  <c r="W9675" i="1"/>
  <c r="W9674" i="1"/>
  <c r="W9673" i="1"/>
  <c r="W9672" i="1"/>
  <c r="W9671" i="1"/>
  <c r="W9670" i="1"/>
  <c r="W9669" i="1"/>
  <c r="W9668" i="1"/>
  <c r="W9667" i="1"/>
  <c r="W9666" i="1"/>
  <c r="W9665" i="1"/>
  <c r="W9664" i="1"/>
  <c r="W9663" i="1"/>
  <c r="W9662" i="1"/>
  <c r="W9661" i="1"/>
  <c r="W9660" i="1"/>
  <c r="W9659" i="1"/>
  <c r="W9658" i="1"/>
  <c r="W9657" i="1"/>
  <c r="W9656" i="1"/>
  <c r="W9655" i="1"/>
  <c r="W9654" i="1"/>
  <c r="W9653" i="1"/>
  <c r="W9652" i="1"/>
  <c r="W9651" i="1"/>
  <c r="W9650" i="1"/>
  <c r="W9649" i="1"/>
  <c r="W9648" i="1"/>
  <c r="W9647" i="1"/>
  <c r="W9646" i="1"/>
  <c r="W9645" i="1"/>
  <c r="W9644" i="1"/>
  <c r="W9643" i="1"/>
  <c r="W9642" i="1"/>
  <c r="W9641" i="1"/>
  <c r="W9640" i="1"/>
  <c r="W9639" i="1"/>
  <c r="W9638" i="1"/>
  <c r="W9637" i="1"/>
  <c r="W9636" i="1"/>
  <c r="W9635" i="1"/>
  <c r="W9634" i="1"/>
  <c r="W9633" i="1"/>
  <c r="W9632" i="1"/>
  <c r="W9631" i="1"/>
  <c r="W9630" i="1"/>
  <c r="W9629" i="1"/>
  <c r="W9628" i="1"/>
  <c r="W9627" i="1"/>
  <c r="W9626" i="1"/>
  <c r="W9625" i="1"/>
  <c r="W9624" i="1"/>
  <c r="W9623" i="1"/>
  <c r="W9622" i="1"/>
  <c r="W9621" i="1"/>
  <c r="W9620" i="1"/>
  <c r="W9619" i="1"/>
  <c r="W9618" i="1"/>
  <c r="W9617" i="1"/>
  <c r="W9616" i="1"/>
  <c r="W9615" i="1"/>
  <c r="W9614" i="1"/>
  <c r="W9613" i="1"/>
  <c r="W9612" i="1"/>
  <c r="W9611" i="1"/>
  <c r="W9610" i="1"/>
  <c r="W9609" i="1"/>
  <c r="W9608" i="1"/>
  <c r="W9607" i="1"/>
  <c r="W9606" i="1"/>
  <c r="W9605" i="1"/>
  <c r="W9604" i="1"/>
  <c r="W9603" i="1"/>
  <c r="W9602" i="1"/>
  <c r="W9601" i="1"/>
  <c r="W9600" i="1"/>
  <c r="W9599" i="1"/>
  <c r="W9598" i="1"/>
  <c r="W9597" i="1"/>
  <c r="W9596" i="1"/>
  <c r="W9595" i="1"/>
  <c r="W9594" i="1"/>
  <c r="W9593" i="1"/>
  <c r="W9592" i="1"/>
  <c r="W9591" i="1"/>
  <c r="W9590" i="1"/>
  <c r="W9589" i="1"/>
  <c r="W9588" i="1"/>
  <c r="W9587" i="1"/>
  <c r="W9586" i="1"/>
  <c r="W9585" i="1"/>
  <c r="W9584" i="1"/>
  <c r="W9583" i="1"/>
  <c r="W9582" i="1"/>
  <c r="W9581" i="1"/>
  <c r="W9580" i="1"/>
  <c r="W9579" i="1"/>
  <c r="W9578" i="1"/>
  <c r="W9577" i="1"/>
  <c r="W9576" i="1"/>
  <c r="W9575" i="1"/>
  <c r="W9574" i="1"/>
  <c r="W9573" i="1"/>
  <c r="W9572" i="1"/>
  <c r="W9571" i="1"/>
  <c r="W9570" i="1"/>
  <c r="W9569" i="1"/>
  <c r="W9568" i="1"/>
  <c r="W9567" i="1"/>
  <c r="W9566" i="1"/>
  <c r="W9565" i="1"/>
  <c r="W9564" i="1"/>
  <c r="W9563" i="1"/>
  <c r="W9562" i="1"/>
  <c r="W9561" i="1"/>
  <c r="W9560" i="1"/>
  <c r="W9559" i="1"/>
  <c r="W9558" i="1"/>
  <c r="W9557" i="1"/>
  <c r="W9556" i="1"/>
  <c r="W9555" i="1"/>
  <c r="W9554" i="1"/>
  <c r="W9553" i="1"/>
  <c r="W9552" i="1"/>
  <c r="W9551" i="1"/>
  <c r="W9550" i="1"/>
  <c r="W9549" i="1"/>
  <c r="W9548" i="1"/>
  <c r="W9547" i="1"/>
  <c r="W9546" i="1"/>
  <c r="W9545" i="1"/>
  <c r="W9544" i="1"/>
  <c r="W9543" i="1"/>
  <c r="W9542" i="1"/>
  <c r="W9541" i="1"/>
  <c r="W9540" i="1"/>
  <c r="W9539" i="1"/>
  <c r="W9538" i="1"/>
  <c r="W9537" i="1"/>
  <c r="W9536" i="1"/>
  <c r="W9535" i="1"/>
  <c r="W9534" i="1"/>
  <c r="W9533" i="1"/>
  <c r="W9532" i="1"/>
  <c r="W9531" i="1"/>
  <c r="W9530" i="1"/>
  <c r="W9529" i="1"/>
  <c r="W9528" i="1"/>
  <c r="W9527" i="1"/>
  <c r="W9526" i="1"/>
  <c r="W9525" i="1"/>
  <c r="W9524" i="1"/>
  <c r="W9523" i="1"/>
  <c r="W9522" i="1"/>
  <c r="W9521" i="1"/>
  <c r="W9520" i="1"/>
  <c r="W9519" i="1"/>
  <c r="W9518" i="1"/>
  <c r="W9517" i="1"/>
  <c r="W9516" i="1"/>
  <c r="W9515" i="1"/>
  <c r="W9514" i="1"/>
  <c r="W9513" i="1"/>
  <c r="W9512" i="1"/>
  <c r="W9511" i="1"/>
  <c r="W9510" i="1"/>
  <c r="W9509" i="1"/>
  <c r="W9508" i="1"/>
  <c r="W9507" i="1"/>
  <c r="W9506" i="1"/>
  <c r="W9505" i="1"/>
  <c r="W9504" i="1"/>
  <c r="W9503" i="1"/>
  <c r="W9502" i="1"/>
  <c r="W9501" i="1"/>
  <c r="W9500" i="1"/>
  <c r="W9499" i="1"/>
  <c r="W9498" i="1"/>
  <c r="W9497" i="1"/>
  <c r="W9496" i="1"/>
  <c r="W9495" i="1"/>
  <c r="W9494" i="1"/>
  <c r="W9493" i="1"/>
  <c r="W9492" i="1"/>
  <c r="W9491" i="1"/>
  <c r="W9490" i="1"/>
  <c r="W9489" i="1"/>
  <c r="W9488" i="1"/>
  <c r="W9487" i="1"/>
  <c r="W9486" i="1"/>
  <c r="W9485" i="1"/>
  <c r="W9484" i="1"/>
  <c r="W9483" i="1"/>
  <c r="W9482" i="1"/>
  <c r="W9481" i="1"/>
  <c r="W9480" i="1"/>
  <c r="W9479" i="1"/>
  <c r="W9478" i="1"/>
  <c r="W9477" i="1"/>
  <c r="W9476" i="1"/>
  <c r="W9475" i="1"/>
  <c r="W9474" i="1"/>
  <c r="W9473" i="1"/>
  <c r="W9472" i="1"/>
  <c r="W9471" i="1"/>
  <c r="W9470" i="1"/>
  <c r="W9469" i="1"/>
  <c r="W9468" i="1"/>
  <c r="W9467" i="1"/>
  <c r="W9466" i="1"/>
  <c r="W9465" i="1"/>
  <c r="W9464" i="1"/>
  <c r="W9463" i="1"/>
  <c r="W9462" i="1"/>
  <c r="W9461" i="1"/>
  <c r="W9460" i="1"/>
  <c r="W9459" i="1"/>
  <c r="W9458" i="1"/>
  <c r="W9457" i="1"/>
  <c r="W9456" i="1"/>
  <c r="W9455" i="1"/>
  <c r="W9454" i="1"/>
  <c r="W9453" i="1"/>
  <c r="W9452" i="1"/>
  <c r="W9451" i="1"/>
  <c r="W9450" i="1"/>
  <c r="W9449" i="1"/>
  <c r="W9448" i="1"/>
  <c r="W9447" i="1"/>
  <c r="W9446" i="1"/>
  <c r="W9445" i="1"/>
  <c r="W9444" i="1"/>
  <c r="W9443" i="1"/>
  <c r="W9442" i="1"/>
  <c r="W9441" i="1"/>
  <c r="W9440" i="1"/>
  <c r="W9439" i="1"/>
  <c r="W9438" i="1"/>
  <c r="W9437" i="1"/>
  <c r="W9436" i="1"/>
  <c r="W9435" i="1"/>
  <c r="W9434" i="1"/>
  <c r="W9433" i="1"/>
  <c r="W9432" i="1"/>
  <c r="W9431" i="1"/>
  <c r="W9430" i="1"/>
  <c r="W9429" i="1"/>
  <c r="W9428" i="1"/>
  <c r="W9427" i="1"/>
  <c r="W9426" i="1"/>
  <c r="W9425" i="1"/>
  <c r="W9424" i="1"/>
  <c r="W9423" i="1"/>
  <c r="W9422" i="1"/>
  <c r="W9421" i="1"/>
  <c r="W9420" i="1"/>
  <c r="W9419" i="1"/>
  <c r="W9418" i="1"/>
  <c r="W9417" i="1"/>
  <c r="W9416" i="1"/>
  <c r="W9415" i="1"/>
  <c r="W9414" i="1"/>
  <c r="W9413" i="1"/>
  <c r="W9412" i="1"/>
  <c r="W9411" i="1"/>
  <c r="W9410" i="1"/>
  <c r="W9409" i="1"/>
  <c r="W9408" i="1"/>
  <c r="W9407" i="1"/>
  <c r="W9406" i="1"/>
  <c r="W9405" i="1"/>
  <c r="W9404" i="1"/>
  <c r="W9403" i="1"/>
  <c r="W9402" i="1"/>
  <c r="W9401" i="1"/>
  <c r="W9400" i="1"/>
  <c r="W9399" i="1"/>
  <c r="W9398" i="1"/>
  <c r="W9397" i="1"/>
  <c r="W9396" i="1"/>
  <c r="W9395" i="1"/>
  <c r="W9394" i="1"/>
  <c r="W9393" i="1"/>
  <c r="W9392" i="1"/>
  <c r="W9391" i="1"/>
  <c r="W9390" i="1"/>
  <c r="W9389" i="1"/>
  <c r="W9388" i="1"/>
  <c r="W9387" i="1"/>
  <c r="W9386" i="1"/>
  <c r="W9385" i="1"/>
  <c r="W9384" i="1"/>
  <c r="W9383" i="1"/>
  <c r="W9382" i="1"/>
  <c r="W9381" i="1"/>
  <c r="W9380" i="1"/>
  <c r="W9379" i="1"/>
  <c r="W9378" i="1"/>
  <c r="W9377" i="1"/>
  <c r="W9376" i="1"/>
  <c r="W9375" i="1"/>
  <c r="W9374" i="1"/>
  <c r="W9373" i="1"/>
  <c r="W9372" i="1"/>
  <c r="W9371" i="1"/>
  <c r="W9370" i="1"/>
  <c r="W9369" i="1"/>
  <c r="W9368" i="1"/>
  <c r="W9367" i="1"/>
  <c r="W9366" i="1"/>
  <c r="W9365" i="1"/>
  <c r="W9364" i="1"/>
  <c r="W9363" i="1"/>
  <c r="W9362" i="1"/>
  <c r="W9361" i="1"/>
  <c r="W9360" i="1"/>
  <c r="W9359" i="1"/>
  <c r="W9358" i="1"/>
  <c r="W9357" i="1"/>
  <c r="W9356" i="1"/>
  <c r="W9355" i="1"/>
  <c r="W9354" i="1"/>
  <c r="W9353" i="1"/>
  <c r="W9352" i="1"/>
  <c r="W9351" i="1"/>
  <c r="W9350" i="1"/>
  <c r="W9349" i="1"/>
  <c r="W9348" i="1"/>
  <c r="W9347" i="1"/>
  <c r="W9346" i="1"/>
  <c r="W9345" i="1"/>
  <c r="W9344" i="1"/>
  <c r="W9343" i="1"/>
  <c r="W9342" i="1"/>
  <c r="W9341" i="1"/>
  <c r="W9340" i="1"/>
  <c r="W9339" i="1"/>
  <c r="W9338" i="1"/>
  <c r="W9337" i="1"/>
  <c r="W9336" i="1"/>
  <c r="W9335" i="1"/>
  <c r="W9334" i="1"/>
  <c r="W9333" i="1"/>
  <c r="W9332" i="1"/>
  <c r="W9331" i="1"/>
  <c r="W9330" i="1"/>
  <c r="W9329" i="1"/>
  <c r="W9328" i="1"/>
  <c r="W9327" i="1"/>
  <c r="W9326" i="1"/>
  <c r="W9325" i="1"/>
  <c r="W9324" i="1"/>
  <c r="W9323" i="1"/>
  <c r="W9322" i="1"/>
  <c r="W9321" i="1"/>
  <c r="W9320" i="1"/>
  <c r="W9319" i="1"/>
  <c r="W9318" i="1"/>
  <c r="W9317" i="1"/>
  <c r="W9316" i="1"/>
  <c r="W9315" i="1"/>
  <c r="W9314" i="1"/>
  <c r="W9313" i="1"/>
  <c r="W9312" i="1"/>
  <c r="W9311" i="1"/>
  <c r="W9310" i="1"/>
  <c r="W9309" i="1"/>
  <c r="W9308" i="1"/>
  <c r="W9307" i="1"/>
  <c r="W9306" i="1"/>
  <c r="W9305" i="1"/>
  <c r="W9304" i="1"/>
  <c r="W9303" i="1"/>
  <c r="W9302" i="1"/>
  <c r="W9301" i="1"/>
  <c r="W9300" i="1"/>
  <c r="W9299" i="1"/>
  <c r="W9298" i="1"/>
  <c r="W9297" i="1"/>
  <c r="W9296" i="1"/>
  <c r="W9295" i="1"/>
  <c r="W9294" i="1"/>
  <c r="W9293" i="1"/>
  <c r="W9292" i="1"/>
  <c r="W9291" i="1"/>
  <c r="W9290" i="1"/>
  <c r="W9289" i="1"/>
  <c r="W9288" i="1"/>
  <c r="W9287" i="1"/>
  <c r="W9286" i="1"/>
  <c r="W9285" i="1"/>
  <c r="W9284" i="1"/>
  <c r="W9283" i="1"/>
  <c r="W9282" i="1"/>
  <c r="W9281" i="1"/>
  <c r="W9280" i="1"/>
  <c r="W9279" i="1"/>
  <c r="W9278" i="1"/>
  <c r="W9277" i="1"/>
  <c r="W9276" i="1"/>
  <c r="W9275" i="1"/>
  <c r="W9274" i="1"/>
  <c r="W9273" i="1"/>
  <c r="W9272" i="1"/>
  <c r="W9271" i="1"/>
  <c r="W9270" i="1"/>
  <c r="W9269" i="1"/>
  <c r="W9268" i="1"/>
  <c r="W9267" i="1"/>
  <c r="W9266" i="1"/>
  <c r="W9265" i="1"/>
  <c r="W9264" i="1"/>
  <c r="W9263" i="1"/>
  <c r="W9262" i="1"/>
  <c r="W9261" i="1"/>
  <c r="W9260" i="1"/>
  <c r="W9259" i="1"/>
  <c r="W9258" i="1"/>
  <c r="W9257" i="1"/>
  <c r="W9256" i="1"/>
  <c r="W9255" i="1"/>
  <c r="W9254" i="1"/>
  <c r="W9253" i="1"/>
  <c r="W9252" i="1"/>
  <c r="W9251" i="1"/>
  <c r="W9250" i="1"/>
  <c r="W9249" i="1"/>
  <c r="W9248" i="1"/>
  <c r="W9247" i="1"/>
  <c r="W9246" i="1"/>
  <c r="W9245" i="1"/>
  <c r="W9244" i="1"/>
  <c r="W9243" i="1"/>
  <c r="W9242" i="1"/>
  <c r="W9241" i="1"/>
  <c r="W9240" i="1"/>
  <c r="W9239" i="1"/>
  <c r="W9238" i="1"/>
  <c r="W9237" i="1"/>
  <c r="W9236" i="1"/>
  <c r="W9235" i="1"/>
  <c r="W9234" i="1"/>
  <c r="W9233" i="1"/>
  <c r="W9232" i="1"/>
  <c r="W9231" i="1"/>
  <c r="W9230" i="1"/>
  <c r="W9229" i="1"/>
  <c r="W9228" i="1"/>
  <c r="W9227" i="1"/>
  <c r="W9226" i="1"/>
  <c r="W9225" i="1"/>
  <c r="W9224" i="1"/>
  <c r="W9223" i="1"/>
  <c r="W9222" i="1"/>
  <c r="W9221" i="1"/>
  <c r="W9220" i="1"/>
  <c r="W9219" i="1"/>
  <c r="W9218" i="1"/>
  <c r="W9217" i="1"/>
  <c r="W9216" i="1"/>
  <c r="W9215" i="1"/>
  <c r="W9214" i="1"/>
  <c r="W9213" i="1"/>
  <c r="W9212" i="1"/>
  <c r="W9211" i="1"/>
  <c r="W9210" i="1"/>
  <c r="W9209" i="1"/>
  <c r="W9208" i="1"/>
  <c r="W9207" i="1"/>
  <c r="W9206" i="1"/>
  <c r="W9205" i="1"/>
  <c r="W9204" i="1"/>
  <c r="W9203" i="1"/>
  <c r="W9202" i="1"/>
  <c r="W9201" i="1"/>
  <c r="W9200" i="1"/>
  <c r="W9199" i="1"/>
  <c r="W9198" i="1"/>
  <c r="W9197" i="1"/>
  <c r="W9196" i="1"/>
  <c r="W9195" i="1"/>
  <c r="W9194" i="1"/>
  <c r="W9193" i="1"/>
  <c r="W9192" i="1"/>
  <c r="W9191" i="1"/>
  <c r="W9190" i="1"/>
  <c r="W9189" i="1"/>
  <c r="W9188" i="1"/>
  <c r="W9187" i="1"/>
  <c r="W9186" i="1"/>
  <c r="W9185" i="1"/>
  <c r="W9184" i="1"/>
  <c r="W9183" i="1"/>
  <c r="W9182" i="1"/>
  <c r="W9181" i="1"/>
  <c r="W9180" i="1"/>
  <c r="W9179" i="1"/>
  <c r="W9178" i="1"/>
  <c r="W9177" i="1"/>
  <c r="W9176" i="1"/>
  <c r="W9175" i="1"/>
  <c r="W9174" i="1"/>
  <c r="W9173" i="1"/>
  <c r="W9172" i="1"/>
  <c r="W9171" i="1"/>
  <c r="W9170" i="1"/>
  <c r="W9169" i="1"/>
  <c r="W9168" i="1"/>
  <c r="W9167" i="1"/>
  <c r="W9166" i="1"/>
  <c r="W9165" i="1"/>
  <c r="W9164" i="1"/>
  <c r="W9163" i="1"/>
  <c r="W9162" i="1"/>
  <c r="W9161" i="1"/>
  <c r="W9160" i="1"/>
  <c r="W9159" i="1"/>
  <c r="W9158" i="1"/>
  <c r="W9157" i="1"/>
  <c r="W9156" i="1"/>
  <c r="W9155" i="1"/>
  <c r="W9154" i="1"/>
  <c r="W9153" i="1"/>
  <c r="W9152" i="1"/>
  <c r="W9151" i="1"/>
  <c r="W9150" i="1"/>
  <c r="W9149" i="1"/>
  <c r="W9148" i="1"/>
  <c r="W9147" i="1"/>
  <c r="W9146" i="1"/>
  <c r="W9145" i="1"/>
  <c r="W9144" i="1"/>
  <c r="W9143" i="1"/>
  <c r="W9142" i="1"/>
  <c r="W9141" i="1"/>
  <c r="W9140" i="1"/>
  <c r="W9139" i="1"/>
  <c r="W9138" i="1"/>
  <c r="W9137" i="1"/>
  <c r="W9136" i="1"/>
  <c r="W9135" i="1"/>
  <c r="W9134" i="1"/>
  <c r="W9133" i="1"/>
  <c r="W9132" i="1"/>
  <c r="W9131" i="1"/>
  <c r="W9130" i="1"/>
  <c r="W9129" i="1"/>
  <c r="W9128" i="1"/>
  <c r="W9127" i="1"/>
  <c r="W9126" i="1"/>
  <c r="W9125" i="1"/>
  <c r="W9124" i="1"/>
  <c r="W9123" i="1"/>
  <c r="W9122" i="1"/>
  <c r="W9121" i="1"/>
  <c r="W9120" i="1"/>
  <c r="W9119" i="1"/>
  <c r="W9118" i="1"/>
  <c r="W9117" i="1"/>
  <c r="W9116" i="1"/>
  <c r="W9115" i="1"/>
  <c r="W9114" i="1"/>
  <c r="W9113" i="1"/>
  <c r="W9112" i="1"/>
  <c r="W9111" i="1"/>
  <c r="W9110" i="1"/>
  <c r="W9109" i="1"/>
  <c r="W9108" i="1"/>
  <c r="W9107" i="1"/>
  <c r="W9106" i="1"/>
  <c r="W9105" i="1"/>
  <c r="W9104" i="1"/>
  <c r="W9103" i="1"/>
  <c r="W9102" i="1"/>
  <c r="W9101" i="1"/>
  <c r="W9100" i="1"/>
  <c r="W9099" i="1"/>
  <c r="W9098" i="1"/>
  <c r="W9097" i="1"/>
  <c r="W9096" i="1"/>
  <c r="W9095" i="1"/>
  <c r="W9094" i="1"/>
  <c r="W9093" i="1"/>
  <c r="W9092" i="1"/>
  <c r="W9091" i="1"/>
  <c r="W9090" i="1"/>
  <c r="W9089" i="1"/>
  <c r="W9088" i="1"/>
  <c r="W9087" i="1"/>
  <c r="W9086" i="1"/>
  <c r="W9085" i="1"/>
  <c r="W9084" i="1"/>
  <c r="W9083" i="1"/>
  <c r="W9082" i="1"/>
  <c r="W9081" i="1"/>
  <c r="W9080" i="1"/>
  <c r="W9079" i="1"/>
  <c r="W9078" i="1"/>
  <c r="W9077" i="1"/>
  <c r="W9076" i="1"/>
  <c r="W9075" i="1"/>
  <c r="W9074" i="1"/>
  <c r="W9073" i="1"/>
  <c r="W9072" i="1"/>
  <c r="W9071" i="1"/>
  <c r="W9070" i="1"/>
  <c r="W9069" i="1"/>
  <c r="W9068" i="1"/>
  <c r="W9067" i="1"/>
  <c r="W9066" i="1"/>
  <c r="W9065" i="1"/>
  <c r="W9064" i="1"/>
  <c r="W9063" i="1"/>
  <c r="W9062" i="1"/>
  <c r="W9061" i="1"/>
  <c r="W9060" i="1"/>
  <c r="W9059" i="1"/>
  <c r="W9058" i="1"/>
  <c r="W9057" i="1"/>
  <c r="W9056" i="1"/>
  <c r="W9055" i="1"/>
  <c r="W9054" i="1"/>
  <c r="W9053" i="1"/>
  <c r="W9052" i="1"/>
  <c r="W9051" i="1"/>
  <c r="W9050" i="1"/>
  <c r="W9049" i="1"/>
  <c r="W9048" i="1"/>
  <c r="W9047" i="1"/>
  <c r="W9046" i="1"/>
  <c r="W9045" i="1"/>
  <c r="W9044" i="1"/>
  <c r="W9043" i="1"/>
  <c r="W9042" i="1"/>
  <c r="W9041" i="1"/>
  <c r="W9040" i="1"/>
  <c r="W9039" i="1"/>
  <c r="W9038" i="1"/>
  <c r="W9037" i="1"/>
  <c r="W9036" i="1"/>
  <c r="W9035" i="1"/>
  <c r="W9034" i="1"/>
  <c r="W9033" i="1"/>
  <c r="W9032" i="1"/>
  <c r="W9031" i="1"/>
  <c r="W9030" i="1"/>
  <c r="W9029" i="1"/>
  <c r="W9028" i="1"/>
  <c r="W9027" i="1"/>
  <c r="W9026" i="1"/>
  <c r="W9025" i="1"/>
  <c r="W9024" i="1"/>
  <c r="W9023" i="1"/>
  <c r="W9022" i="1"/>
  <c r="W9021" i="1"/>
  <c r="W9020" i="1"/>
  <c r="W9019" i="1"/>
  <c r="W9018" i="1"/>
  <c r="W9017" i="1"/>
  <c r="W9016" i="1"/>
  <c r="W9015" i="1"/>
  <c r="W9014" i="1"/>
  <c r="W9013" i="1"/>
  <c r="W9012" i="1"/>
  <c r="W9011" i="1"/>
  <c r="W9010" i="1"/>
  <c r="W9009" i="1"/>
  <c r="W9008" i="1"/>
  <c r="W9007" i="1"/>
  <c r="W9006" i="1"/>
  <c r="W9005" i="1"/>
  <c r="W9004" i="1"/>
  <c r="W9003" i="1"/>
  <c r="W9002" i="1"/>
  <c r="W9001" i="1"/>
  <c r="W9000" i="1"/>
  <c r="W8999" i="1"/>
  <c r="W8998" i="1"/>
  <c r="W8997" i="1"/>
  <c r="W8996" i="1"/>
  <c r="W8995" i="1"/>
  <c r="W8994" i="1"/>
  <c r="W8993" i="1"/>
  <c r="W8992" i="1"/>
  <c r="W8991" i="1"/>
  <c r="W8990" i="1"/>
  <c r="W8989" i="1"/>
  <c r="W8988" i="1"/>
  <c r="W8987" i="1"/>
  <c r="W8986" i="1"/>
  <c r="W8985" i="1"/>
  <c r="W8984" i="1"/>
  <c r="W8983" i="1"/>
  <c r="W8982" i="1"/>
  <c r="W8981" i="1"/>
  <c r="W8980" i="1"/>
  <c r="W8979" i="1"/>
  <c r="W8978" i="1"/>
  <c r="W8977" i="1"/>
  <c r="W8976" i="1"/>
  <c r="W8975" i="1"/>
  <c r="W8974" i="1"/>
  <c r="W8973" i="1"/>
  <c r="W8972" i="1"/>
  <c r="W8971" i="1"/>
  <c r="W8970" i="1"/>
  <c r="W8969" i="1"/>
  <c r="W8968" i="1"/>
  <c r="W8967" i="1"/>
  <c r="W8966" i="1"/>
  <c r="W8965" i="1"/>
  <c r="W8964" i="1"/>
  <c r="W8963" i="1"/>
  <c r="W8962" i="1"/>
  <c r="W8961" i="1"/>
  <c r="W8960" i="1"/>
  <c r="W8959" i="1"/>
  <c r="W8958" i="1"/>
  <c r="W8957" i="1"/>
  <c r="W8956" i="1"/>
  <c r="W8955" i="1"/>
  <c r="W8954" i="1"/>
  <c r="W8953" i="1"/>
  <c r="W8952" i="1"/>
  <c r="W8951" i="1"/>
  <c r="W8950" i="1"/>
  <c r="W8949" i="1"/>
  <c r="W8948" i="1"/>
  <c r="W8947" i="1"/>
  <c r="W8946" i="1"/>
  <c r="W8945" i="1"/>
  <c r="W8944" i="1"/>
  <c r="W8943" i="1"/>
  <c r="W8942" i="1"/>
  <c r="W8941" i="1"/>
  <c r="W8940" i="1"/>
  <c r="W8939" i="1"/>
  <c r="W8938" i="1"/>
  <c r="W8937" i="1"/>
  <c r="W8936" i="1"/>
  <c r="W8935" i="1"/>
  <c r="W8934" i="1"/>
  <c r="W8933" i="1"/>
  <c r="W8932" i="1"/>
  <c r="W8931" i="1"/>
  <c r="W8930" i="1"/>
  <c r="W8929" i="1"/>
  <c r="W8928" i="1"/>
  <c r="W8927" i="1"/>
  <c r="W8926" i="1"/>
  <c r="W8925" i="1"/>
  <c r="W8924" i="1"/>
  <c r="W8923" i="1"/>
  <c r="W8922" i="1"/>
  <c r="W8921" i="1"/>
  <c r="W8920" i="1"/>
  <c r="W8919" i="1"/>
  <c r="W8918" i="1"/>
  <c r="W8917" i="1"/>
  <c r="W8916" i="1"/>
  <c r="W8915" i="1"/>
  <c r="W8914" i="1"/>
  <c r="W8913" i="1"/>
  <c r="W8912" i="1"/>
  <c r="W8911" i="1"/>
  <c r="W8910" i="1"/>
  <c r="W8909" i="1"/>
  <c r="W8908" i="1"/>
  <c r="W8907" i="1"/>
  <c r="W8906" i="1"/>
  <c r="W8905" i="1"/>
  <c r="W8904" i="1"/>
  <c r="W8903" i="1"/>
  <c r="W8902" i="1"/>
  <c r="W8901" i="1"/>
  <c r="W8900" i="1"/>
  <c r="W8899" i="1"/>
  <c r="W8898" i="1"/>
  <c r="W8897" i="1"/>
  <c r="W8896" i="1"/>
  <c r="W8895" i="1"/>
  <c r="W8894" i="1"/>
  <c r="W8893" i="1"/>
  <c r="W8892" i="1"/>
  <c r="W8891" i="1"/>
  <c r="W8890" i="1"/>
  <c r="W8889" i="1"/>
  <c r="W8888" i="1"/>
  <c r="W8887" i="1"/>
  <c r="W8886" i="1"/>
  <c r="W8885" i="1"/>
  <c r="W8884" i="1"/>
  <c r="W8883" i="1"/>
  <c r="W8882" i="1"/>
  <c r="W8881" i="1"/>
  <c r="W8880" i="1"/>
  <c r="W8879" i="1"/>
  <c r="W8878" i="1"/>
  <c r="W8877" i="1"/>
  <c r="W8876" i="1"/>
  <c r="W8875" i="1"/>
  <c r="W8874" i="1"/>
  <c r="W8873" i="1"/>
  <c r="W8872" i="1"/>
  <c r="W8871" i="1"/>
  <c r="W8870" i="1"/>
  <c r="W8869" i="1"/>
  <c r="W8868" i="1"/>
  <c r="W8867" i="1"/>
  <c r="W8866" i="1"/>
  <c r="W8865" i="1"/>
  <c r="W8864" i="1"/>
  <c r="W8863" i="1"/>
  <c r="W8862" i="1"/>
  <c r="W8861" i="1"/>
  <c r="W8860" i="1"/>
  <c r="W8859" i="1"/>
  <c r="W8858" i="1"/>
  <c r="W8857" i="1"/>
  <c r="W8856" i="1"/>
  <c r="W8855" i="1"/>
  <c r="W8854" i="1"/>
  <c r="W8853" i="1"/>
  <c r="W8852" i="1"/>
  <c r="W8851" i="1"/>
  <c r="W8850" i="1"/>
  <c r="W8849" i="1"/>
  <c r="W8848" i="1"/>
  <c r="W8847" i="1"/>
  <c r="W8846" i="1"/>
  <c r="W8845" i="1"/>
  <c r="W8844" i="1"/>
  <c r="W8843" i="1"/>
  <c r="W8842" i="1"/>
  <c r="W8841" i="1"/>
  <c r="W8840" i="1"/>
  <c r="W8839" i="1"/>
  <c r="W8838" i="1"/>
  <c r="W8837" i="1"/>
  <c r="W8836" i="1"/>
  <c r="W8835" i="1"/>
  <c r="W8834" i="1"/>
  <c r="W8833" i="1"/>
  <c r="W8832" i="1"/>
  <c r="W8831" i="1"/>
  <c r="W8830" i="1"/>
  <c r="W8829" i="1"/>
  <c r="W8828" i="1"/>
  <c r="W8827" i="1"/>
  <c r="W8826" i="1"/>
  <c r="W8825" i="1"/>
  <c r="W8824" i="1"/>
  <c r="W8823" i="1"/>
  <c r="W8822" i="1"/>
  <c r="W8821" i="1"/>
  <c r="W8820" i="1"/>
  <c r="W8819" i="1"/>
  <c r="W8818" i="1"/>
  <c r="W8817" i="1"/>
  <c r="W8816" i="1"/>
  <c r="W8815" i="1"/>
  <c r="W8814" i="1"/>
  <c r="W8813" i="1"/>
  <c r="W8812" i="1"/>
  <c r="W8811" i="1"/>
  <c r="W8810" i="1"/>
  <c r="W8809" i="1"/>
  <c r="W8808" i="1"/>
  <c r="W8807" i="1"/>
  <c r="W8806" i="1"/>
  <c r="W8805" i="1"/>
  <c r="W8804" i="1"/>
  <c r="W8803" i="1"/>
  <c r="W8802" i="1"/>
  <c r="W8801" i="1"/>
  <c r="W8800" i="1"/>
  <c r="W8799" i="1"/>
  <c r="W8798" i="1"/>
  <c r="W8797" i="1"/>
  <c r="W8796" i="1"/>
  <c r="W8795" i="1"/>
  <c r="W8794" i="1"/>
  <c r="W8793" i="1"/>
  <c r="W8792" i="1"/>
  <c r="W8791" i="1"/>
  <c r="W8790" i="1"/>
  <c r="W8789" i="1"/>
  <c r="W8788" i="1"/>
  <c r="W8787" i="1"/>
  <c r="W8786" i="1"/>
  <c r="W8785" i="1"/>
  <c r="W8784" i="1"/>
  <c r="W8783" i="1"/>
  <c r="W8782" i="1"/>
  <c r="W8781" i="1"/>
  <c r="W8780" i="1"/>
  <c r="W8779" i="1"/>
  <c r="W8778" i="1"/>
  <c r="W8777" i="1"/>
  <c r="W8776" i="1"/>
  <c r="W8775" i="1"/>
  <c r="W8774" i="1"/>
  <c r="W8773" i="1"/>
  <c r="W8772" i="1"/>
  <c r="W8771" i="1"/>
  <c r="W8770" i="1"/>
  <c r="W8769" i="1"/>
  <c r="W8768" i="1"/>
  <c r="W8767" i="1"/>
  <c r="W8766" i="1"/>
  <c r="W8765" i="1"/>
  <c r="W8764" i="1"/>
  <c r="W8763" i="1"/>
  <c r="W8762" i="1"/>
  <c r="W8761" i="1"/>
  <c r="W8760" i="1"/>
  <c r="W8759" i="1"/>
  <c r="W8758" i="1"/>
  <c r="W8757" i="1"/>
  <c r="W8756" i="1"/>
  <c r="W8755" i="1"/>
  <c r="W8754" i="1"/>
  <c r="W8753" i="1"/>
  <c r="W8752" i="1"/>
  <c r="W8751" i="1"/>
  <c r="W8750" i="1"/>
  <c r="W8749" i="1"/>
  <c r="W8748" i="1"/>
  <c r="W8747" i="1"/>
  <c r="W8746" i="1"/>
  <c r="W8745" i="1"/>
  <c r="W8744" i="1"/>
  <c r="W8743" i="1"/>
  <c r="W8742" i="1"/>
  <c r="W8741" i="1"/>
  <c r="W8740" i="1"/>
  <c r="W8739" i="1"/>
  <c r="W8738" i="1"/>
  <c r="W8737" i="1"/>
  <c r="W8736" i="1"/>
  <c r="W8735" i="1"/>
  <c r="W8734" i="1"/>
  <c r="W8733" i="1"/>
  <c r="W8732" i="1"/>
  <c r="W8731" i="1"/>
  <c r="W8730" i="1"/>
  <c r="W8729" i="1"/>
  <c r="W8728" i="1"/>
  <c r="W8727" i="1"/>
  <c r="W8726" i="1"/>
  <c r="W8725" i="1"/>
  <c r="W8724" i="1"/>
  <c r="W8723" i="1"/>
  <c r="W8722" i="1"/>
  <c r="W8721" i="1"/>
  <c r="W8720" i="1"/>
  <c r="W8719" i="1"/>
  <c r="W8718" i="1"/>
  <c r="W8717" i="1"/>
  <c r="W8716" i="1"/>
  <c r="W8715" i="1"/>
  <c r="W8714" i="1"/>
  <c r="W8713" i="1"/>
  <c r="W8712" i="1"/>
  <c r="W8711" i="1"/>
  <c r="W8710" i="1"/>
  <c r="W8709" i="1"/>
  <c r="W8708" i="1"/>
  <c r="W8707" i="1"/>
  <c r="W8706" i="1"/>
  <c r="W8705" i="1"/>
  <c r="W8704" i="1"/>
  <c r="W8703" i="1"/>
  <c r="W8702" i="1"/>
  <c r="W8701" i="1"/>
  <c r="W8700" i="1"/>
  <c r="W8699" i="1"/>
  <c r="W8698" i="1"/>
  <c r="W8697" i="1"/>
  <c r="W8696" i="1"/>
  <c r="W8695" i="1"/>
  <c r="W8694" i="1"/>
  <c r="W8693" i="1"/>
  <c r="W8692" i="1"/>
  <c r="W8691" i="1"/>
  <c r="W8690" i="1"/>
  <c r="W8689" i="1"/>
  <c r="W8688" i="1"/>
  <c r="W8687" i="1"/>
  <c r="W8686" i="1"/>
  <c r="W8685" i="1"/>
  <c r="W8684" i="1"/>
  <c r="W8683" i="1"/>
  <c r="W8682" i="1"/>
  <c r="W8681" i="1"/>
  <c r="W8680" i="1"/>
  <c r="W8679" i="1"/>
  <c r="W8678" i="1"/>
  <c r="W8677" i="1"/>
  <c r="W8676" i="1"/>
  <c r="W8675" i="1"/>
  <c r="W8674" i="1"/>
  <c r="W8673" i="1"/>
  <c r="W8672" i="1"/>
  <c r="W8671" i="1"/>
  <c r="W8670" i="1"/>
  <c r="W8669" i="1"/>
  <c r="W8668" i="1"/>
  <c r="W8667" i="1"/>
  <c r="W8666" i="1"/>
  <c r="W8665" i="1"/>
  <c r="W8664" i="1"/>
  <c r="W8663" i="1"/>
  <c r="W8662" i="1"/>
  <c r="W8661" i="1"/>
  <c r="W8660" i="1"/>
  <c r="W8659" i="1"/>
  <c r="W8658" i="1"/>
  <c r="W8657" i="1"/>
  <c r="W8656" i="1"/>
  <c r="W8655" i="1"/>
  <c r="W8654" i="1"/>
  <c r="W8653" i="1"/>
  <c r="W8652" i="1"/>
  <c r="W8651" i="1"/>
  <c r="W8650" i="1"/>
  <c r="W8649" i="1"/>
  <c r="W8648" i="1"/>
  <c r="W8647" i="1"/>
  <c r="W8646" i="1"/>
  <c r="W8645" i="1"/>
  <c r="W8644" i="1"/>
  <c r="W8643" i="1"/>
  <c r="W8642" i="1"/>
  <c r="W8641" i="1"/>
  <c r="W8640" i="1"/>
  <c r="W8639" i="1"/>
  <c r="W8638" i="1"/>
  <c r="W8637" i="1"/>
  <c r="W8636" i="1"/>
  <c r="W8635" i="1"/>
  <c r="W8634" i="1"/>
  <c r="W8633" i="1"/>
  <c r="W8632" i="1"/>
  <c r="W8631" i="1"/>
  <c r="W8630" i="1"/>
  <c r="W8629" i="1"/>
  <c r="W8628" i="1"/>
  <c r="W8627" i="1"/>
  <c r="W8626" i="1"/>
  <c r="W8625" i="1"/>
  <c r="W8624" i="1"/>
  <c r="W8623" i="1"/>
  <c r="W8622" i="1"/>
  <c r="W8621" i="1"/>
  <c r="W8620" i="1"/>
  <c r="W8619" i="1"/>
  <c r="W8618" i="1"/>
  <c r="W8617" i="1"/>
  <c r="W8616" i="1"/>
  <c r="W8615" i="1"/>
  <c r="W8614" i="1"/>
  <c r="W8613" i="1"/>
  <c r="W8612" i="1"/>
  <c r="W8611" i="1"/>
  <c r="W8610" i="1"/>
  <c r="W8609" i="1"/>
  <c r="W8608" i="1"/>
  <c r="W8607" i="1"/>
  <c r="W8606" i="1"/>
  <c r="W8605" i="1"/>
  <c r="W8604" i="1"/>
  <c r="W8603" i="1"/>
  <c r="W8602" i="1"/>
  <c r="W8601" i="1"/>
  <c r="W8600" i="1"/>
  <c r="W8599" i="1"/>
  <c r="W8598" i="1"/>
  <c r="W8597" i="1"/>
  <c r="W8596" i="1"/>
  <c r="W8595" i="1"/>
  <c r="W8594" i="1"/>
  <c r="W8593" i="1"/>
  <c r="W8592" i="1"/>
  <c r="W8591" i="1"/>
  <c r="W8590" i="1"/>
  <c r="W8589" i="1"/>
  <c r="W8588" i="1"/>
  <c r="W8587" i="1"/>
  <c r="W8586" i="1"/>
  <c r="W8585" i="1"/>
  <c r="W8584" i="1"/>
  <c r="W8583" i="1"/>
  <c r="W8582" i="1"/>
  <c r="W8581" i="1"/>
  <c r="W8580" i="1"/>
  <c r="W8579" i="1"/>
  <c r="W8578" i="1"/>
  <c r="W8577" i="1"/>
  <c r="W8576" i="1"/>
  <c r="W8575" i="1"/>
  <c r="W8574" i="1"/>
  <c r="W8573" i="1"/>
  <c r="W8572" i="1"/>
  <c r="W8571" i="1"/>
  <c r="W8570" i="1"/>
  <c r="W8569" i="1"/>
  <c r="W8568" i="1"/>
  <c r="W8567" i="1"/>
  <c r="W8566" i="1"/>
  <c r="W8565" i="1"/>
  <c r="W8564" i="1"/>
  <c r="W8563" i="1"/>
  <c r="W8562" i="1"/>
  <c r="W8561" i="1"/>
  <c r="W8560" i="1"/>
  <c r="W8559" i="1"/>
  <c r="W8558" i="1"/>
  <c r="W8557" i="1"/>
  <c r="W8556" i="1"/>
  <c r="W8555" i="1"/>
  <c r="W8554" i="1"/>
  <c r="W8553" i="1"/>
  <c r="W8552" i="1"/>
  <c r="W8551" i="1"/>
  <c r="W8550" i="1"/>
  <c r="W8549" i="1"/>
  <c r="W8548" i="1"/>
  <c r="W8547" i="1"/>
  <c r="W8546" i="1"/>
  <c r="W8545" i="1"/>
  <c r="W8544" i="1"/>
  <c r="W8543" i="1"/>
  <c r="W8542" i="1"/>
  <c r="W8541" i="1"/>
  <c r="W8540" i="1"/>
  <c r="W8539" i="1"/>
  <c r="W8538" i="1"/>
  <c r="W8537" i="1"/>
  <c r="W8536" i="1"/>
  <c r="W8535" i="1"/>
  <c r="W8534" i="1"/>
  <c r="W8533" i="1"/>
  <c r="W8532" i="1"/>
  <c r="W8531" i="1"/>
  <c r="W8530" i="1"/>
  <c r="W8529" i="1"/>
  <c r="W8528" i="1"/>
  <c r="W8527" i="1"/>
  <c r="W8526" i="1"/>
  <c r="W8525" i="1"/>
  <c r="W8524" i="1"/>
  <c r="W8523" i="1"/>
  <c r="W8522" i="1"/>
  <c r="W8521" i="1"/>
  <c r="W8520" i="1"/>
  <c r="W8519" i="1"/>
  <c r="W8518" i="1"/>
  <c r="W8517" i="1"/>
  <c r="W8516" i="1"/>
  <c r="W8515" i="1"/>
  <c r="W8514" i="1"/>
  <c r="W8513" i="1"/>
  <c r="W8512" i="1"/>
  <c r="W8511" i="1"/>
  <c r="W8510" i="1"/>
  <c r="W8509" i="1"/>
  <c r="W8508" i="1"/>
  <c r="W8507" i="1"/>
  <c r="W8506" i="1"/>
  <c r="W8505" i="1"/>
  <c r="W8504" i="1"/>
  <c r="W8503" i="1"/>
  <c r="W8502" i="1"/>
  <c r="W8501" i="1"/>
  <c r="W8500" i="1"/>
  <c r="W8499" i="1"/>
  <c r="W8498" i="1"/>
  <c r="W8497" i="1"/>
  <c r="W8496" i="1"/>
  <c r="W8495" i="1"/>
  <c r="W8494" i="1"/>
  <c r="W8493" i="1"/>
  <c r="W8492" i="1"/>
  <c r="W8491" i="1"/>
  <c r="W8490" i="1"/>
  <c r="W8489" i="1"/>
  <c r="W8488" i="1"/>
  <c r="W8487" i="1"/>
  <c r="W8486" i="1"/>
  <c r="W8485" i="1"/>
  <c r="W8484" i="1"/>
  <c r="W8483" i="1"/>
  <c r="W8482" i="1"/>
  <c r="W8481" i="1"/>
  <c r="W8480" i="1"/>
  <c r="W8479" i="1"/>
  <c r="W8478" i="1"/>
  <c r="W8477" i="1"/>
  <c r="W8476" i="1"/>
  <c r="W8475" i="1"/>
  <c r="W8474" i="1"/>
  <c r="W8473" i="1"/>
  <c r="W8472" i="1"/>
  <c r="W8471" i="1"/>
  <c r="W8470" i="1"/>
  <c r="W8469" i="1"/>
  <c r="W8468" i="1"/>
  <c r="W8467" i="1"/>
  <c r="W8466" i="1"/>
  <c r="W8465" i="1"/>
  <c r="W8464" i="1"/>
  <c r="W8463" i="1"/>
  <c r="W8462" i="1"/>
  <c r="W8461" i="1"/>
  <c r="W8460" i="1"/>
  <c r="W8459" i="1"/>
  <c r="W8458" i="1"/>
  <c r="W8457" i="1"/>
  <c r="W8456" i="1"/>
  <c r="W8455" i="1"/>
  <c r="W8454" i="1"/>
  <c r="W8453" i="1"/>
  <c r="W8452" i="1"/>
  <c r="W8451" i="1"/>
  <c r="W8450" i="1"/>
  <c r="W8449" i="1"/>
  <c r="W8448" i="1"/>
  <c r="W8447" i="1"/>
  <c r="W8446" i="1"/>
  <c r="W8445" i="1"/>
  <c r="W8444" i="1"/>
  <c r="W8443" i="1"/>
  <c r="W8442" i="1"/>
  <c r="W8441" i="1"/>
  <c r="W8440" i="1"/>
  <c r="W8439" i="1"/>
  <c r="W8438" i="1"/>
  <c r="W8437" i="1"/>
  <c r="W8436" i="1"/>
  <c r="W8435" i="1"/>
  <c r="W8434" i="1"/>
  <c r="W8433" i="1"/>
  <c r="W8432" i="1"/>
  <c r="W8431" i="1"/>
  <c r="W8430" i="1"/>
  <c r="W8429" i="1"/>
  <c r="W8428" i="1"/>
  <c r="W8427" i="1"/>
  <c r="W8426" i="1"/>
  <c r="W8425" i="1"/>
  <c r="W8424" i="1"/>
  <c r="W8423" i="1"/>
  <c r="W8422" i="1"/>
  <c r="W8421" i="1"/>
  <c r="W8420" i="1"/>
  <c r="W8419" i="1"/>
  <c r="W8418" i="1"/>
  <c r="W8417" i="1"/>
  <c r="W8416" i="1"/>
  <c r="W8415" i="1"/>
  <c r="W8414" i="1"/>
  <c r="W8413" i="1"/>
  <c r="W8412" i="1"/>
  <c r="W8411" i="1"/>
  <c r="W8410" i="1"/>
  <c r="W8409" i="1"/>
  <c r="W8408" i="1"/>
  <c r="W8407" i="1"/>
  <c r="W8406" i="1"/>
  <c r="W8405" i="1"/>
  <c r="W8404" i="1"/>
  <c r="W8403" i="1"/>
  <c r="W8402" i="1"/>
  <c r="W8401" i="1"/>
  <c r="W8400" i="1"/>
  <c r="W8399" i="1"/>
  <c r="W8398" i="1"/>
  <c r="W8397" i="1"/>
  <c r="W8396" i="1"/>
  <c r="W8395" i="1"/>
  <c r="W8394" i="1"/>
  <c r="W8393" i="1"/>
  <c r="W8392" i="1"/>
  <c r="W8391" i="1"/>
  <c r="W8390" i="1"/>
  <c r="W8389" i="1"/>
  <c r="W8388" i="1"/>
  <c r="W8387" i="1"/>
  <c r="W8386" i="1"/>
  <c r="W8385" i="1"/>
  <c r="W8384" i="1"/>
  <c r="W8383" i="1"/>
  <c r="W8382" i="1"/>
  <c r="W8381" i="1"/>
  <c r="W8380" i="1"/>
  <c r="W8379" i="1"/>
  <c r="W8378" i="1"/>
  <c r="W8377" i="1"/>
  <c r="W8376" i="1"/>
  <c r="W8375" i="1"/>
  <c r="W8374" i="1"/>
  <c r="W8373" i="1"/>
  <c r="W8372" i="1"/>
  <c r="W8371" i="1"/>
  <c r="W8370" i="1"/>
  <c r="W8369" i="1"/>
  <c r="W8368" i="1"/>
  <c r="W8367" i="1"/>
  <c r="W8366" i="1"/>
  <c r="W8365" i="1"/>
  <c r="W8364" i="1"/>
  <c r="W8363" i="1"/>
  <c r="W8362" i="1"/>
  <c r="W8361" i="1"/>
  <c r="W8360" i="1"/>
  <c r="W8359" i="1"/>
  <c r="W8358" i="1"/>
  <c r="W8357" i="1"/>
  <c r="W8356" i="1"/>
  <c r="W8355" i="1"/>
  <c r="W8354" i="1"/>
  <c r="W8353" i="1"/>
  <c r="W8352" i="1"/>
  <c r="W8351" i="1"/>
  <c r="W8350" i="1"/>
  <c r="W8349" i="1"/>
  <c r="W8348" i="1"/>
  <c r="W8347" i="1"/>
  <c r="W8346" i="1"/>
  <c r="W8345" i="1"/>
  <c r="W8344" i="1"/>
  <c r="W8343" i="1"/>
  <c r="W8342" i="1"/>
  <c r="W8341" i="1"/>
  <c r="W8340" i="1"/>
  <c r="W8339" i="1"/>
  <c r="W8338" i="1"/>
  <c r="W8337" i="1"/>
  <c r="W8336" i="1"/>
  <c r="W8335" i="1"/>
  <c r="W8334" i="1"/>
  <c r="W8333" i="1"/>
  <c r="W8332" i="1"/>
  <c r="W8331" i="1"/>
  <c r="W8330" i="1"/>
  <c r="W8329" i="1"/>
  <c r="W8328" i="1"/>
  <c r="W8327" i="1"/>
  <c r="W8326" i="1"/>
  <c r="W8325" i="1"/>
  <c r="W8324" i="1"/>
  <c r="W8323" i="1"/>
  <c r="W8322" i="1"/>
  <c r="W8321" i="1"/>
  <c r="W8320" i="1"/>
  <c r="W8319" i="1"/>
  <c r="W8318" i="1"/>
  <c r="W8317" i="1"/>
  <c r="W8316" i="1"/>
  <c r="W8315" i="1"/>
  <c r="W8314" i="1"/>
  <c r="W8313" i="1"/>
  <c r="W8312" i="1"/>
  <c r="W8311" i="1"/>
  <c r="W8310" i="1"/>
  <c r="W8309" i="1"/>
  <c r="W8308" i="1"/>
  <c r="W8307" i="1"/>
  <c r="W8306" i="1"/>
  <c r="W8305" i="1"/>
  <c r="W8304" i="1"/>
  <c r="W8303" i="1"/>
  <c r="W8302" i="1"/>
  <c r="W8301" i="1"/>
  <c r="W8300" i="1"/>
  <c r="W8299" i="1"/>
  <c r="W8298" i="1"/>
  <c r="W8297" i="1"/>
  <c r="W8296" i="1"/>
  <c r="W8295" i="1"/>
  <c r="W8294" i="1"/>
  <c r="W8293" i="1"/>
  <c r="W8292" i="1"/>
  <c r="W8291" i="1"/>
  <c r="W8290" i="1"/>
  <c r="W8289" i="1"/>
  <c r="W8288" i="1"/>
  <c r="W8287" i="1"/>
  <c r="W8286" i="1"/>
  <c r="W8285" i="1"/>
  <c r="W8284" i="1"/>
  <c r="W8283" i="1"/>
  <c r="W8282" i="1"/>
  <c r="W8281" i="1"/>
  <c r="W8280" i="1"/>
  <c r="W8279" i="1"/>
  <c r="W8278" i="1"/>
  <c r="W8277" i="1"/>
  <c r="W8276" i="1"/>
  <c r="W8275" i="1"/>
  <c r="W8274" i="1"/>
  <c r="W8273" i="1"/>
  <c r="W8272" i="1"/>
  <c r="W8271" i="1"/>
  <c r="W8270" i="1"/>
  <c r="W8269" i="1"/>
  <c r="W8268" i="1"/>
  <c r="W8267" i="1"/>
  <c r="W8266" i="1"/>
  <c r="W8265" i="1"/>
  <c r="W8264" i="1"/>
  <c r="W8263" i="1"/>
  <c r="W8262" i="1"/>
  <c r="W8261" i="1"/>
  <c r="W8260" i="1"/>
  <c r="W8259" i="1"/>
  <c r="W8258" i="1"/>
  <c r="W8257" i="1"/>
  <c r="W8256" i="1"/>
  <c r="W8255" i="1"/>
  <c r="W8254" i="1"/>
  <c r="W8253" i="1"/>
  <c r="W8252" i="1"/>
  <c r="W8251" i="1"/>
  <c r="W8250" i="1"/>
  <c r="W8249" i="1"/>
  <c r="W8248" i="1"/>
  <c r="W8247" i="1"/>
  <c r="W8246" i="1"/>
  <c r="W8245" i="1"/>
  <c r="W8244" i="1"/>
  <c r="W8243" i="1"/>
  <c r="W8242" i="1"/>
  <c r="W8241" i="1"/>
  <c r="W8240" i="1"/>
  <c r="W8239" i="1"/>
  <c r="W8238" i="1"/>
  <c r="W8237" i="1"/>
  <c r="W8236" i="1"/>
  <c r="W8235" i="1"/>
  <c r="W8234" i="1"/>
  <c r="W8233" i="1"/>
  <c r="W8232" i="1"/>
  <c r="W8231" i="1"/>
  <c r="W8230" i="1"/>
  <c r="W8229" i="1"/>
  <c r="W8228" i="1"/>
  <c r="W8227" i="1"/>
  <c r="W8226" i="1"/>
  <c r="W8225" i="1"/>
  <c r="W8224" i="1"/>
  <c r="W8223" i="1"/>
  <c r="W8222" i="1"/>
  <c r="W8221" i="1"/>
  <c r="W8220" i="1"/>
  <c r="W8219" i="1"/>
  <c r="W8218" i="1"/>
  <c r="W8217" i="1"/>
  <c r="W8216" i="1"/>
  <c r="W8215" i="1"/>
  <c r="W8214" i="1"/>
  <c r="W8213" i="1"/>
  <c r="W8212" i="1"/>
  <c r="W8211" i="1"/>
  <c r="W8210" i="1"/>
  <c r="W8209" i="1"/>
  <c r="W8208" i="1"/>
  <c r="W8207" i="1"/>
  <c r="W8206" i="1"/>
  <c r="W8205" i="1"/>
  <c r="W8204" i="1"/>
  <c r="W8203" i="1"/>
  <c r="W8202" i="1"/>
  <c r="W8201" i="1"/>
  <c r="W8200" i="1"/>
  <c r="W8199" i="1"/>
  <c r="W8198" i="1"/>
  <c r="W8197" i="1"/>
  <c r="W8196" i="1"/>
  <c r="W8195" i="1"/>
  <c r="W8194" i="1"/>
  <c r="W8193" i="1"/>
  <c r="W8192" i="1"/>
  <c r="W8191" i="1"/>
  <c r="W8190" i="1"/>
  <c r="W8189" i="1"/>
  <c r="W8188" i="1"/>
  <c r="W8187" i="1"/>
  <c r="W8186" i="1"/>
  <c r="W8185" i="1"/>
  <c r="W8184" i="1"/>
  <c r="W8183" i="1"/>
  <c r="W8182" i="1"/>
  <c r="W8181" i="1"/>
  <c r="W8180" i="1"/>
  <c r="W8179" i="1"/>
  <c r="W8178" i="1"/>
  <c r="W8177" i="1"/>
  <c r="W8176" i="1"/>
  <c r="W8175" i="1"/>
  <c r="W8174" i="1"/>
  <c r="W8173" i="1"/>
  <c r="W8172" i="1"/>
  <c r="W8171" i="1"/>
  <c r="W8170" i="1"/>
  <c r="W8169" i="1"/>
  <c r="W8168" i="1"/>
  <c r="W8167" i="1"/>
  <c r="W8166" i="1"/>
  <c r="W8165" i="1"/>
  <c r="W8164" i="1"/>
  <c r="W8163" i="1"/>
  <c r="W8162" i="1"/>
  <c r="W8161" i="1"/>
  <c r="W8160" i="1"/>
  <c r="W8159" i="1"/>
  <c r="W8158" i="1"/>
  <c r="W8157" i="1"/>
  <c r="W8156" i="1"/>
  <c r="W8155" i="1"/>
  <c r="W8154" i="1"/>
  <c r="W8153" i="1"/>
  <c r="W8152" i="1"/>
  <c r="W8151" i="1"/>
  <c r="W8150" i="1"/>
  <c r="W8149" i="1"/>
  <c r="W8148" i="1"/>
  <c r="W8147" i="1"/>
  <c r="W8146" i="1"/>
  <c r="W8145" i="1"/>
  <c r="W8144" i="1"/>
  <c r="W8143" i="1"/>
  <c r="W8142" i="1"/>
  <c r="W8141" i="1"/>
  <c r="W8140" i="1"/>
  <c r="W8139" i="1"/>
  <c r="W8138" i="1"/>
  <c r="W8137" i="1"/>
  <c r="W8136" i="1"/>
  <c r="W8135" i="1"/>
  <c r="W8134" i="1"/>
  <c r="W8133" i="1"/>
  <c r="W8132" i="1"/>
  <c r="W8131" i="1"/>
  <c r="W8130" i="1"/>
  <c r="W8129" i="1"/>
  <c r="W8128" i="1"/>
  <c r="W8127" i="1"/>
  <c r="W8126" i="1"/>
  <c r="W8125" i="1"/>
  <c r="W8124" i="1"/>
  <c r="W8123" i="1"/>
  <c r="W8122" i="1"/>
  <c r="W8121" i="1"/>
  <c r="W8120" i="1"/>
  <c r="W8119" i="1"/>
  <c r="W8118" i="1"/>
  <c r="W8117" i="1"/>
  <c r="W8116" i="1"/>
  <c r="W8115" i="1"/>
  <c r="W8114" i="1"/>
  <c r="W8113" i="1"/>
  <c r="W8112" i="1"/>
  <c r="W8111" i="1"/>
  <c r="W8110" i="1"/>
  <c r="W8109" i="1"/>
  <c r="W8108" i="1"/>
  <c r="W8107" i="1"/>
  <c r="W8106" i="1"/>
  <c r="W8105" i="1"/>
  <c r="W8104" i="1"/>
  <c r="W8103" i="1"/>
  <c r="W8102" i="1"/>
  <c r="W8101" i="1"/>
  <c r="W8100" i="1"/>
  <c r="W8099" i="1"/>
  <c r="W8098" i="1"/>
  <c r="W8097" i="1"/>
  <c r="W8096" i="1"/>
  <c r="W8095" i="1"/>
  <c r="W8094" i="1"/>
  <c r="W8093" i="1"/>
  <c r="W8092" i="1"/>
  <c r="W8091" i="1"/>
  <c r="W8090" i="1"/>
  <c r="W8089" i="1"/>
  <c r="W8088" i="1"/>
  <c r="W8087" i="1"/>
  <c r="W8086" i="1"/>
  <c r="W8085" i="1"/>
  <c r="W8084" i="1"/>
  <c r="W8083" i="1"/>
  <c r="W8082" i="1"/>
  <c r="W8081" i="1"/>
  <c r="W8080" i="1"/>
  <c r="W8079" i="1"/>
  <c r="W8078" i="1"/>
  <c r="W8077" i="1"/>
  <c r="W8076" i="1"/>
  <c r="W8075" i="1"/>
  <c r="W8074" i="1"/>
  <c r="W8073" i="1"/>
  <c r="W8072" i="1"/>
  <c r="W8071" i="1"/>
  <c r="W8070" i="1"/>
  <c r="W8069" i="1"/>
  <c r="W8068" i="1"/>
  <c r="W8067" i="1"/>
  <c r="W8066" i="1"/>
  <c r="W8065" i="1"/>
  <c r="W8064" i="1"/>
  <c r="W8063" i="1"/>
  <c r="W8062" i="1"/>
  <c r="W8061" i="1"/>
  <c r="W8060" i="1"/>
  <c r="W8059" i="1"/>
  <c r="W8058" i="1"/>
  <c r="W8057" i="1"/>
  <c r="W8056" i="1"/>
  <c r="W8055" i="1"/>
  <c r="W8054" i="1"/>
  <c r="W8053" i="1"/>
  <c r="W8052" i="1"/>
  <c r="W8051" i="1"/>
  <c r="W8050" i="1"/>
  <c r="W8049" i="1"/>
  <c r="W8048" i="1"/>
  <c r="W8047" i="1"/>
  <c r="W8046" i="1"/>
  <c r="W8045" i="1"/>
  <c r="W8044" i="1"/>
  <c r="W8043" i="1"/>
  <c r="W8042" i="1"/>
  <c r="W8041" i="1"/>
  <c r="W8040" i="1"/>
  <c r="W8039" i="1"/>
  <c r="W8038" i="1"/>
  <c r="W8037" i="1"/>
  <c r="W8036" i="1"/>
  <c r="W8035" i="1"/>
  <c r="W8034" i="1"/>
  <c r="W8033" i="1"/>
  <c r="W8032" i="1"/>
  <c r="W8031" i="1"/>
  <c r="W8030" i="1"/>
  <c r="W8029" i="1"/>
  <c r="W8028" i="1"/>
  <c r="W8027" i="1"/>
  <c r="W8026" i="1"/>
  <c r="W8025" i="1"/>
  <c r="W8024" i="1"/>
  <c r="W8023" i="1"/>
  <c r="W8022" i="1"/>
  <c r="W8021" i="1"/>
  <c r="W8020" i="1"/>
  <c r="W8019" i="1"/>
  <c r="W8018" i="1"/>
  <c r="W8017" i="1"/>
  <c r="W8016" i="1"/>
  <c r="W8015" i="1"/>
  <c r="W8014" i="1"/>
  <c r="W8013" i="1"/>
  <c r="W8012" i="1"/>
  <c r="W8011" i="1"/>
  <c r="W8010" i="1"/>
  <c r="W8009" i="1"/>
  <c r="W8008" i="1"/>
  <c r="W8007" i="1"/>
  <c r="W8006" i="1"/>
  <c r="W8005" i="1"/>
  <c r="W8004" i="1"/>
  <c r="W8003" i="1"/>
  <c r="W8002" i="1"/>
  <c r="W8001" i="1"/>
  <c r="W8000" i="1"/>
  <c r="W7999" i="1"/>
  <c r="W7998" i="1"/>
  <c r="W7997" i="1"/>
  <c r="W7996" i="1"/>
  <c r="W7995" i="1"/>
  <c r="W7994" i="1"/>
  <c r="W7993" i="1"/>
  <c r="W7992" i="1"/>
  <c r="W7991" i="1"/>
  <c r="W7990" i="1"/>
  <c r="W7989" i="1"/>
  <c r="W7988" i="1"/>
  <c r="W7987" i="1"/>
  <c r="W7986" i="1"/>
  <c r="W7985" i="1"/>
  <c r="W7984" i="1"/>
  <c r="W7983" i="1"/>
  <c r="W7982" i="1"/>
  <c r="W7981" i="1"/>
  <c r="W7980" i="1"/>
  <c r="W7979" i="1"/>
  <c r="W7978" i="1"/>
  <c r="W7977" i="1"/>
  <c r="W7976" i="1"/>
  <c r="W7975" i="1"/>
  <c r="W7974" i="1"/>
  <c r="W7973" i="1"/>
  <c r="W7972" i="1"/>
  <c r="W7971" i="1"/>
  <c r="W7970" i="1"/>
  <c r="W7969" i="1"/>
  <c r="W7968" i="1"/>
  <c r="W7967" i="1"/>
  <c r="W7966" i="1"/>
  <c r="W7965" i="1"/>
  <c r="W7964" i="1"/>
  <c r="W7963" i="1"/>
  <c r="W7962" i="1"/>
  <c r="W7961" i="1"/>
  <c r="W7960" i="1"/>
  <c r="W7959" i="1"/>
  <c r="W7958" i="1"/>
  <c r="W7957" i="1"/>
  <c r="W7956" i="1"/>
  <c r="W7955" i="1"/>
  <c r="W7954" i="1"/>
  <c r="W7953" i="1"/>
  <c r="W7952" i="1"/>
  <c r="W7951" i="1"/>
  <c r="W7950" i="1"/>
  <c r="W7949" i="1"/>
  <c r="W7948" i="1"/>
  <c r="W7947" i="1"/>
  <c r="W7946" i="1"/>
  <c r="W7945" i="1"/>
  <c r="W7944" i="1"/>
  <c r="W7943" i="1"/>
  <c r="W7942" i="1"/>
  <c r="W7941" i="1"/>
  <c r="W7940" i="1"/>
  <c r="W7939" i="1"/>
  <c r="W7938" i="1"/>
  <c r="W7937" i="1"/>
  <c r="W7936" i="1"/>
  <c r="W7935" i="1"/>
  <c r="W7934" i="1"/>
  <c r="W7933" i="1"/>
  <c r="W7932" i="1"/>
  <c r="W7931" i="1"/>
  <c r="W7930" i="1"/>
  <c r="W7929" i="1"/>
  <c r="W7928" i="1"/>
  <c r="W7927" i="1"/>
  <c r="W7926" i="1"/>
  <c r="W7925" i="1"/>
  <c r="W7924" i="1"/>
  <c r="W7923" i="1"/>
  <c r="W7922" i="1"/>
  <c r="W7921" i="1"/>
  <c r="W7920" i="1"/>
  <c r="W7919" i="1"/>
  <c r="W7918" i="1"/>
  <c r="W7917" i="1"/>
  <c r="W7916" i="1"/>
  <c r="W7915" i="1"/>
  <c r="W7914" i="1"/>
  <c r="W7913" i="1"/>
  <c r="W7912" i="1"/>
  <c r="W7911" i="1"/>
  <c r="W7910" i="1"/>
  <c r="W7909" i="1"/>
  <c r="W7908" i="1"/>
  <c r="W7907" i="1"/>
  <c r="W7906" i="1"/>
  <c r="W7905" i="1"/>
  <c r="W7904" i="1"/>
  <c r="W7903" i="1"/>
  <c r="W7902" i="1"/>
  <c r="W7901" i="1"/>
  <c r="W7900" i="1"/>
  <c r="W7899" i="1"/>
  <c r="W7898" i="1"/>
  <c r="W7897" i="1"/>
  <c r="W7896" i="1"/>
  <c r="W7895" i="1"/>
  <c r="W7894" i="1"/>
  <c r="W7893" i="1"/>
  <c r="W7892" i="1"/>
  <c r="W7891" i="1"/>
  <c r="W7890" i="1"/>
  <c r="W7889" i="1"/>
  <c r="W7888" i="1"/>
  <c r="W7887" i="1"/>
  <c r="W7886" i="1"/>
  <c r="W7885" i="1"/>
  <c r="W7884" i="1"/>
  <c r="W7883" i="1"/>
  <c r="W7882" i="1"/>
  <c r="W7881" i="1"/>
  <c r="W7880" i="1"/>
  <c r="W7879" i="1"/>
  <c r="W7878" i="1"/>
  <c r="W7877" i="1"/>
  <c r="W7876" i="1"/>
  <c r="W7875" i="1"/>
  <c r="W7874" i="1"/>
  <c r="W7873" i="1"/>
  <c r="W7872" i="1"/>
  <c r="W7871" i="1"/>
  <c r="W7870" i="1"/>
  <c r="W7869" i="1"/>
  <c r="W7868" i="1"/>
  <c r="W7867" i="1"/>
  <c r="W7866" i="1"/>
  <c r="W7865" i="1"/>
  <c r="W7864" i="1"/>
  <c r="W7863" i="1"/>
  <c r="W7862" i="1"/>
  <c r="W7861" i="1"/>
  <c r="W7860" i="1"/>
  <c r="W7859" i="1"/>
  <c r="W7858" i="1"/>
  <c r="W7857" i="1"/>
  <c r="W7856" i="1"/>
  <c r="W7855" i="1"/>
  <c r="W7854" i="1"/>
  <c r="W7853" i="1"/>
  <c r="W7852" i="1"/>
  <c r="W7851" i="1"/>
  <c r="W7850" i="1"/>
  <c r="W7849" i="1"/>
  <c r="W7848" i="1"/>
  <c r="W7847" i="1"/>
  <c r="W7846" i="1"/>
  <c r="W7845" i="1"/>
  <c r="W7844" i="1"/>
  <c r="W7843" i="1"/>
  <c r="W7842" i="1"/>
  <c r="W7841" i="1"/>
  <c r="W7840" i="1"/>
  <c r="W7839" i="1"/>
  <c r="W7838" i="1"/>
  <c r="W7837" i="1"/>
  <c r="W7836" i="1"/>
  <c r="W7835" i="1"/>
  <c r="W7834" i="1"/>
  <c r="W7833" i="1"/>
  <c r="W7832" i="1"/>
  <c r="W7831" i="1"/>
  <c r="W7830" i="1"/>
  <c r="W7829" i="1"/>
  <c r="W7828" i="1"/>
  <c r="W7827" i="1"/>
  <c r="W7826" i="1"/>
  <c r="W7825" i="1"/>
  <c r="W7824" i="1"/>
  <c r="W7823" i="1"/>
  <c r="W7822" i="1"/>
  <c r="W7821" i="1"/>
  <c r="W7820" i="1"/>
  <c r="W7819" i="1"/>
  <c r="W7818" i="1"/>
  <c r="W7817" i="1"/>
  <c r="W7816" i="1"/>
  <c r="W7815" i="1"/>
  <c r="W7814" i="1"/>
  <c r="W7813" i="1"/>
  <c r="W7812" i="1"/>
  <c r="W7811" i="1"/>
  <c r="W7810" i="1"/>
  <c r="W7809" i="1"/>
  <c r="W7808" i="1"/>
  <c r="W7807" i="1"/>
  <c r="W7806" i="1"/>
  <c r="W7805" i="1"/>
  <c r="W7804" i="1"/>
  <c r="W7803" i="1"/>
  <c r="W7802" i="1"/>
  <c r="W7801" i="1"/>
  <c r="W7800" i="1"/>
  <c r="W7799" i="1"/>
  <c r="W7798" i="1"/>
  <c r="W7797" i="1"/>
  <c r="W7796" i="1"/>
  <c r="W7795" i="1"/>
  <c r="W7794" i="1"/>
  <c r="W7793" i="1"/>
  <c r="W7792" i="1"/>
  <c r="W7791" i="1"/>
  <c r="W7790" i="1"/>
  <c r="W7789" i="1"/>
  <c r="W7788" i="1"/>
  <c r="W7787" i="1"/>
  <c r="W7786" i="1"/>
  <c r="W7785" i="1"/>
  <c r="W7784" i="1"/>
  <c r="W7783" i="1"/>
  <c r="W7782" i="1"/>
  <c r="W7781" i="1"/>
  <c r="W7780" i="1"/>
  <c r="W7779" i="1"/>
  <c r="W7778" i="1"/>
  <c r="W7777" i="1"/>
  <c r="W7776" i="1"/>
  <c r="W7775" i="1"/>
  <c r="W7774" i="1"/>
  <c r="W7773" i="1"/>
  <c r="W7772" i="1"/>
  <c r="W7771" i="1"/>
  <c r="W7770" i="1"/>
  <c r="W7769" i="1"/>
  <c r="W7768" i="1"/>
  <c r="W7767" i="1"/>
  <c r="W7766" i="1"/>
  <c r="W7765" i="1"/>
  <c r="W7764" i="1"/>
  <c r="W7763" i="1"/>
  <c r="W7762" i="1"/>
  <c r="W7761" i="1"/>
  <c r="W7760" i="1"/>
  <c r="W7759" i="1"/>
  <c r="W7758" i="1"/>
  <c r="W7757" i="1"/>
  <c r="W7756" i="1"/>
  <c r="W7755" i="1"/>
  <c r="W7754" i="1"/>
  <c r="W7753" i="1"/>
  <c r="W7752" i="1"/>
  <c r="W7751" i="1"/>
  <c r="W7750" i="1"/>
  <c r="W7749" i="1"/>
  <c r="W7748" i="1"/>
  <c r="W7747" i="1"/>
  <c r="W7746" i="1"/>
  <c r="W7745" i="1"/>
  <c r="W7744" i="1"/>
  <c r="W7743" i="1"/>
  <c r="W7742" i="1"/>
  <c r="W7741" i="1"/>
  <c r="W7740" i="1"/>
  <c r="W7739" i="1"/>
  <c r="W7738" i="1"/>
  <c r="W7737" i="1"/>
  <c r="W7736" i="1"/>
  <c r="W7735" i="1"/>
  <c r="W7734" i="1"/>
  <c r="W7733" i="1"/>
  <c r="W7732" i="1"/>
  <c r="W7731" i="1"/>
  <c r="W7730" i="1"/>
  <c r="W7729" i="1"/>
  <c r="W7728" i="1"/>
  <c r="W7727" i="1"/>
  <c r="W7726" i="1"/>
  <c r="W7725" i="1"/>
  <c r="W7724" i="1"/>
  <c r="W7723" i="1"/>
  <c r="W7722" i="1"/>
  <c r="W7721" i="1"/>
  <c r="W7720" i="1"/>
  <c r="W7719" i="1"/>
  <c r="W7718" i="1"/>
  <c r="W7717" i="1"/>
  <c r="W7716" i="1"/>
  <c r="W7715" i="1"/>
  <c r="W7714" i="1"/>
  <c r="W7713" i="1"/>
  <c r="W7712" i="1"/>
  <c r="W7711" i="1"/>
  <c r="W7710" i="1"/>
  <c r="W7709" i="1"/>
  <c r="W7708" i="1"/>
  <c r="W7707" i="1"/>
  <c r="W7706" i="1"/>
  <c r="W7705" i="1"/>
  <c r="W7704" i="1"/>
  <c r="W7703" i="1"/>
  <c r="W7702" i="1"/>
  <c r="W7701" i="1"/>
  <c r="W7700" i="1"/>
  <c r="W7699" i="1"/>
  <c r="W7698" i="1"/>
  <c r="W7697" i="1"/>
  <c r="W7696" i="1"/>
  <c r="W7695" i="1"/>
  <c r="W7694" i="1"/>
  <c r="W7693" i="1"/>
  <c r="W7692" i="1"/>
  <c r="W7691" i="1"/>
  <c r="W7690" i="1"/>
  <c r="W7689" i="1"/>
  <c r="W7688" i="1"/>
  <c r="W7687" i="1"/>
  <c r="W7686" i="1"/>
  <c r="W7685" i="1"/>
  <c r="W7684" i="1"/>
  <c r="W7683" i="1"/>
  <c r="W7682" i="1"/>
  <c r="W7681" i="1"/>
  <c r="W7680" i="1"/>
  <c r="W7679" i="1"/>
  <c r="W7678" i="1"/>
  <c r="W7677" i="1"/>
  <c r="W7676" i="1"/>
  <c r="W7675" i="1"/>
  <c r="W7674" i="1"/>
  <c r="W7673" i="1"/>
  <c r="W7672" i="1"/>
  <c r="W7671" i="1"/>
  <c r="W7670" i="1"/>
  <c r="W7669" i="1"/>
  <c r="W7668" i="1"/>
  <c r="W7667" i="1"/>
  <c r="W7666" i="1"/>
  <c r="W7665" i="1"/>
  <c r="W7664" i="1"/>
  <c r="W7663" i="1"/>
  <c r="W7662" i="1"/>
  <c r="W7661" i="1"/>
  <c r="W7660" i="1"/>
  <c r="W7659" i="1"/>
  <c r="W7658" i="1"/>
  <c r="W7657" i="1"/>
  <c r="W7656" i="1"/>
  <c r="W7655" i="1"/>
  <c r="W7654" i="1"/>
  <c r="W7653" i="1"/>
  <c r="W7652" i="1"/>
  <c r="W7651" i="1"/>
  <c r="W7650" i="1"/>
  <c r="W7649" i="1"/>
  <c r="W7648" i="1"/>
  <c r="W7647" i="1"/>
  <c r="W7646" i="1"/>
  <c r="W7645" i="1"/>
  <c r="W7644" i="1"/>
  <c r="W7643" i="1"/>
  <c r="W7642" i="1"/>
  <c r="W7641" i="1"/>
  <c r="W7640" i="1"/>
  <c r="W7639" i="1"/>
  <c r="W7638" i="1"/>
  <c r="W7637" i="1"/>
  <c r="W7636" i="1"/>
  <c r="W7635" i="1"/>
  <c r="W7634" i="1"/>
  <c r="W7633" i="1"/>
  <c r="W7632" i="1"/>
  <c r="W7631" i="1"/>
  <c r="W7630" i="1"/>
  <c r="W7629" i="1"/>
  <c r="W7628" i="1"/>
  <c r="W7627" i="1"/>
  <c r="W7626" i="1"/>
  <c r="W7625" i="1"/>
  <c r="W7624" i="1"/>
  <c r="W7623" i="1"/>
  <c r="W7622" i="1"/>
  <c r="W7621" i="1"/>
  <c r="W7620" i="1"/>
  <c r="W7619" i="1"/>
  <c r="W7618" i="1"/>
  <c r="W7617" i="1"/>
  <c r="W7616" i="1"/>
  <c r="W7615" i="1"/>
  <c r="W7614" i="1"/>
  <c r="W7613" i="1"/>
  <c r="W7612" i="1"/>
  <c r="W7611" i="1"/>
  <c r="W7610" i="1"/>
  <c r="W7609" i="1"/>
  <c r="W7608" i="1"/>
  <c r="W7607" i="1"/>
  <c r="W7606" i="1"/>
  <c r="W7605" i="1"/>
  <c r="W7604" i="1"/>
  <c r="W7603" i="1"/>
  <c r="W7602" i="1"/>
  <c r="W7601" i="1"/>
  <c r="W7600" i="1"/>
  <c r="W7599" i="1"/>
  <c r="W7598" i="1"/>
  <c r="W7597" i="1"/>
  <c r="W7596" i="1"/>
  <c r="W7595" i="1"/>
  <c r="W7594" i="1"/>
  <c r="W7593" i="1"/>
  <c r="W7592" i="1"/>
  <c r="W7591" i="1"/>
  <c r="W7590" i="1"/>
  <c r="W7589" i="1"/>
  <c r="W7588" i="1"/>
  <c r="W7587" i="1"/>
  <c r="W7586" i="1"/>
  <c r="W7585" i="1"/>
  <c r="W7584" i="1"/>
  <c r="W7583" i="1"/>
  <c r="W7582" i="1"/>
  <c r="W7581" i="1"/>
  <c r="W7580" i="1"/>
  <c r="W7579" i="1"/>
  <c r="W7578" i="1"/>
  <c r="W7577" i="1"/>
  <c r="W7576" i="1"/>
  <c r="W7575" i="1"/>
  <c r="W7574" i="1"/>
  <c r="W7573" i="1"/>
  <c r="W7572" i="1"/>
  <c r="W7571" i="1"/>
  <c r="W7570" i="1"/>
  <c r="W7569" i="1"/>
  <c r="W7568" i="1"/>
  <c r="W7567" i="1"/>
  <c r="W7566" i="1"/>
  <c r="W7565" i="1"/>
  <c r="W7564" i="1"/>
  <c r="W7563" i="1"/>
  <c r="W7562" i="1"/>
  <c r="W7561" i="1"/>
  <c r="W7560" i="1"/>
  <c r="W7559" i="1"/>
  <c r="W7558" i="1"/>
  <c r="W7557" i="1"/>
  <c r="W7556" i="1"/>
  <c r="W7555" i="1"/>
  <c r="W7554" i="1"/>
  <c r="W7553" i="1"/>
  <c r="W7552" i="1"/>
  <c r="W7551" i="1"/>
  <c r="W7550" i="1"/>
  <c r="W7549" i="1"/>
  <c r="W7548" i="1"/>
  <c r="W7547" i="1"/>
  <c r="W7546" i="1"/>
  <c r="W7545" i="1"/>
  <c r="W7544" i="1"/>
  <c r="W7543" i="1"/>
  <c r="W7542" i="1"/>
  <c r="W7541" i="1"/>
  <c r="W7540" i="1"/>
  <c r="W7539" i="1"/>
  <c r="W7538" i="1"/>
  <c r="W7537" i="1"/>
  <c r="W7536" i="1"/>
  <c r="W7535" i="1"/>
  <c r="W7534" i="1"/>
  <c r="W7533" i="1"/>
  <c r="W7532" i="1"/>
  <c r="W7531" i="1"/>
  <c r="W7530" i="1"/>
  <c r="W7529" i="1"/>
  <c r="W7528" i="1"/>
  <c r="W7527" i="1"/>
  <c r="W7526" i="1"/>
  <c r="W7525" i="1"/>
  <c r="W7524" i="1"/>
  <c r="W7523" i="1"/>
  <c r="W7522" i="1"/>
  <c r="W7521" i="1"/>
  <c r="W7520" i="1"/>
  <c r="W7519" i="1"/>
  <c r="W7518" i="1"/>
  <c r="W7517" i="1"/>
  <c r="W7516" i="1"/>
  <c r="W7515" i="1"/>
  <c r="W7514" i="1"/>
  <c r="W7513" i="1"/>
  <c r="W7512" i="1"/>
  <c r="W7511" i="1"/>
  <c r="W7510" i="1"/>
  <c r="W7509" i="1"/>
  <c r="W7508" i="1"/>
  <c r="W7507" i="1"/>
  <c r="W7506" i="1"/>
  <c r="W7505" i="1"/>
  <c r="W7504" i="1"/>
  <c r="W7503" i="1"/>
  <c r="W7502" i="1"/>
  <c r="W7501" i="1"/>
  <c r="W7500" i="1"/>
  <c r="W7499" i="1"/>
  <c r="W7498" i="1"/>
  <c r="W7497" i="1"/>
  <c r="W7496" i="1"/>
  <c r="W7495" i="1"/>
  <c r="W7494" i="1"/>
  <c r="W7493" i="1"/>
  <c r="W7492" i="1"/>
  <c r="W7491" i="1"/>
  <c r="W7490" i="1"/>
  <c r="W7489" i="1"/>
  <c r="W7488" i="1"/>
  <c r="W7487" i="1"/>
  <c r="W7486" i="1"/>
  <c r="W7485" i="1"/>
  <c r="W7484" i="1"/>
  <c r="W7483" i="1"/>
  <c r="W7482" i="1"/>
  <c r="W7481" i="1"/>
  <c r="W7480" i="1"/>
  <c r="W7479" i="1"/>
  <c r="W7478" i="1"/>
  <c r="W7477" i="1"/>
  <c r="W7476" i="1"/>
  <c r="W7475" i="1"/>
  <c r="W7474" i="1"/>
  <c r="W7473" i="1"/>
  <c r="W7472" i="1"/>
  <c r="W7471" i="1"/>
  <c r="W7470" i="1"/>
  <c r="W7469" i="1"/>
  <c r="W7468" i="1"/>
  <c r="W7467" i="1"/>
  <c r="W7466" i="1"/>
  <c r="W7465" i="1"/>
  <c r="W7464" i="1"/>
  <c r="W7463" i="1"/>
  <c r="W7462" i="1"/>
  <c r="W7461" i="1"/>
  <c r="W7460" i="1"/>
  <c r="W7459" i="1"/>
  <c r="W7458" i="1"/>
  <c r="W7457" i="1"/>
  <c r="W7456" i="1"/>
  <c r="W7455" i="1"/>
  <c r="W7454" i="1"/>
  <c r="W7453" i="1"/>
  <c r="W7452" i="1"/>
  <c r="W7451" i="1"/>
  <c r="W7450" i="1"/>
  <c r="W7449" i="1"/>
  <c r="W7448" i="1"/>
  <c r="W7447" i="1"/>
  <c r="W7446" i="1"/>
  <c r="W7445" i="1"/>
  <c r="W7444" i="1"/>
  <c r="W7443" i="1"/>
  <c r="W7442" i="1"/>
  <c r="W7441" i="1"/>
  <c r="W7440" i="1"/>
  <c r="W7439" i="1"/>
  <c r="W7438" i="1"/>
  <c r="W7437" i="1"/>
  <c r="W7436" i="1"/>
  <c r="W7435" i="1"/>
  <c r="W7434" i="1"/>
  <c r="W7433" i="1"/>
  <c r="W7432" i="1"/>
  <c r="W7431" i="1"/>
  <c r="W7430" i="1"/>
  <c r="W7429" i="1"/>
  <c r="W7428" i="1"/>
  <c r="W7427" i="1"/>
  <c r="W7426" i="1"/>
  <c r="W7425" i="1"/>
  <c r="W7424" i="1"/>
  <c r="W7423" i="1"/>
  <c r="W7422" i="1"/>
  <c r="W7421" i="1"/>
  <c r="W7420" i="1"/>
  <c r="W7419" i="1"/>
  <c r="W7418" i="1"/>
  <c r="W7417" i="1"/>
  <c r="W7416" i="1"/>
  <c r="W7415" i="1"/>
  <c r="W7414" i="1"/>
  <c r="W7413" i="1"/>
  <c r="W7412" i="1"/>
  <c r="W7411" i="1"/>
  <c r="W7410" i="1"/>
  <c r="W7409" i="1"/>
  <c r="W7408" i="1"/>
  <c r="W7407" i="1"/>
  <c r="W7406" i="1"/>
  <c r="W7405" i="1"/>
  <c r="W7404" i="1"/>
  <c r="W7403" i="1"/>
  <c r="W7402" i="1"/>
  <c r="W7401" i="1"/>
  <c r="W7400" i="1"/>
  <c r="W7399" i="1"/>
  <c r="W7398" i="1"/>
  <c r="W7397" i="1"/>
  <c r="W7396" i="1"/>
  <c r="W7395" i="1"/>
  <c r="W7394" i="1"/>
  <c r="W7393" i="1"/>
  <c r="W7392" i="1"/>
  <c r="W7391" i="1"/>
  <c r="W7390" i="1"/>
  <c r="W7389" i="1"/>
  <c r="W7388" i="1"/>
  <c r="W7387" i="1"/>
  <c r="W7386" i="1"/>
  <c r="W7385" i="1"/>
  <c r="W7384" i="1"/>
  <c r="W7383" i="1"/>
  <c r="W7382" i="1"/>
  <c r="W7381" i="1"/>
  <c r="W7380" i="1"/>
  <c r="W7379" i="1"/>
  <c r="W7378" i="1"/>
  <c r="W7377" i="1"/>
  <c r="W7376" i="1"/>
  <c r="W7375" i="1"/>
  <c r="W7374" i="1"/>
  <c r="W7373" i="1"/>
  <c r="W7372" i="1"/>
  <c r="W7371" i="1"/>
  <c r="W7370" i="1"/>
  <c r="W7369" i="1"/>
  <c r="W7368" i="1"/>
  <c r="W7367" i="1"/>
  <c r="W7366" i="1"/>
  <c r="W7365" i="1"/>
  <c r="W7364" i="1"/>
  <c r="W7363" i="1"/>
  <c r="W7362" i="1"/>
  <c r="W7361" i="1"/>
  <c r="W7360" i="1"/>
  <c r="W7359" i="1"/>
  <c r="W7358" i="1"/>
  <c r="W7357" i="1"/>
  <c r="W7356" i="1"/>
  <c r="W7355" i="1"/>
  <c r="W7354" i="1"/>
  <c r="W7353" i="1"/>
  <c r="W7352" i="1"/>
  <c r="W7351" i="1"/>
  <c r="W7350" i="1"/>
  <c r="W7349" i="1"/>
  <c r="W7348" i="1"/>
  <c r="W7347" i="1"/>
  <c r="W7346" i="1"/>
  <c r="W7345" i="1"/>
  <c r="W7344" i="1"/>
  <c r="W7343" i="1"/>
  <c r="W7342" i="1"/>
  <c r="W7341" i="1"/>
  <c r="W7340" i="1"/>
  <c r="W7339" i="1"/>
  <c r="W7338" i="1"/>
  <c r="W7337" i="1"/>
  <c r="W7336" i="1"/>
  <c r="W7335" i="1"/>
  <c r="W7334" i="1"/>
  <c r="W7333" i="1"/>
  <c r="W7332" i="1"/>
  <c r="W7331" i="1"/>
  <c r="W7330" i="1"/>
  <c r="W7329" i="1"/>
  <c r="W7328" i="1"/>
  <c r="W7327" i="1"/>
  <c r="W7326" i="1"/>
  <c r="W7325" i="1"/>
  <c r="W7324" i="1"/>
  <c r="W7323" i="1"/>
  <c r="W7322" i="1"/>
  <c r="W7321" i="1"/>
  <c r="W7320" i="1"/>
  <c r="W7319" i="1"/>
  <c r="W7318" i="1"/>
  <c r="W7317" i="1"/>
  <c r="W7316" i="1"/>
  <c r="W7315" i="1"/>
  <c r="W7314" i="1"/>
  <c r="W7313" i="1"/>
  <c r="W7312" i="1"/>
  <c r="W7311" i="1"/>
  <c r="W7310" i="1"/>
  <c r="W7309" i="1"/>
  <c r="W7308" i="1"/>
  <c r="W7307" i="1"/>
  <c r="W7306" i="1"/>
  <c r="W7305" i="1"/>
  <c r="W7304" i="1"/>
  <c r="W7303" i="1"/>
  <c r="W7302" i="1"/>
  <c r="W7301" i="1"/>
  <c r="W7300" i="1"/>
  <c r="W7299" i="1"/>
  <c r="W7298" i="1"/>
  <c r="W7297" i="1"/>
  <c r="W7296" i="1"/>
  <c r="W7295" i="1"/>
  <c r="W7294" i="1"/>
  <c r="W7293" i="1"/>
  <c r="W7292" i="1"/>
  <c r="W7291" i="1"/>
  <c r="W7290" i="1"/>
  <c r="W7289" i="1"/>
  <c r="W7288" i="1"/>
  <c r="W7287" i="1"/>
  <c r="W7286" i="1"/>
  <c r="W7285" i="1"/>
  <c r="W7284" i="1"/>
  <c r="W7283" i="1"/>
  <c r="W7282" i="1"/>
  <c r="W7281" i="1"/>
  <c r="W7280" i="1"/>
  <c r="W7279" i="1"/>
  <c r="W7278" i="1"/>
  <c r="W7277" i="1"/>
  <c r="W7276" i="1"/>
  <c r="W7275" i="1"/>
  <c r="W7274" i="1"/>
  <c r="W7273" i="1"/>
  <c r="W7272" i="1"/>
  <c r="W7271" i="1"/>
  <c r="W7270" i="1"/>
  <c r="W7269" i="1"/>
  <c r="W7268" i="1"/>
  <c r="W7267" i="1"/>
  <c r="W7266" i="1"/>
  <c r="W7265" i="1"/>
  <c r="W7264" i="1"/>
  <c r="W7263" i="1"/>
  <c r="W7262" i="1"/>
  <c r="W7261" i="1"/>
  <c r="W7260" i="1"/>
  <c r="W7259" i="1"/>
  <c r="W7258" i="1"/>
  <c r="W7257" i="1"/>
  <c r="W7256" i="1"/>
  <c r="W7255" i="1"/>
  <c r="W7254" i="1"/>
  <c r="W7253" i="1"/>
  <c r="W7252" i="1"/>
  <c r="W7251" i="1"/>
  <c r="W7250" i="1"/>
  <c r="W7249" i="1"/>
  <c r="W7248" i="1"/>
  <c r="W7247" i="1"/>
  <c r="W7246" i="1"/>
  <c r="W7245" i="1"/>
  <c r="W7244" i="1"/>
  <c r="W7243" i="1"/>
  <c r="W7242" i="1"/>
  <c r="W7241" i="1"/>
  <c r="W7240" i="1"/>
  <c r="W7239" i="1"/>
  <c r="W7238" i="1"/>
  <c r="W7237" i="1"/>
  <c r="W7236" i="1"/>
  <c r="W7235" i="1"/>
  <c r="W7234" i="1"/>
  <c r="W7233" i="1"/>
  <c r="W7232" i="1"/>
  <c r="W7231" i="1"/>
  <c r="W7230" i="1"/>
  <c r="W7229" i="1"/>
  <c r="W7228" i="1"/>
  <c r="W7227" i="1"/>
  <c r="W7226" i="1"/>
  <c r="W7225" i="1"/>
  <c r="W7224" i="1"/>
  <c r="W7223" i="1"/>
  <c r="W7222" i="1"/>
  <c r="W7221" i="1"/>
  <c r="W7220" i="1"/>
  <c r="W7219" i="1"/>
  <c r="W7218" i="1"/>
  <c r="W7217" i="1"/>
  <c r="W7216" i="1"/>
  <c r="W7215" i="1"/>
  <c r="W7214" i="1"/>
  <c r="W7213" i="1"/>
  <c r="W7212" i="1"/>
  <c r="W7211" i="1"/>
  <c r="W7210" i="1"/>
  <c r="W7209" i="1"/>
  <c r="W7208" i="1"/>
  <c r="W7207" i="1"/>
  <c r="W7206" i="1"/>
  <c r="W7205" i="1"/>
  <c r="W7204" i="1"/>
  <c r="W7203" i="1"/>
  <c r="W7202" i="1"/>
  <c r="W7201" i="1"/>
  <c r="W7200" i="1"/>
  <c r="W7199" i="1"/>
  <c r="W7198" i="1"/>
  <c r="W7197" i="1"/>
  <c r="W7196" i="1"/>
  <c r="W7195" i="1"/>
  <c r="W7194" i="1"/>
  <c r="W7193" i="1"/>
  <c r="W7192" i="1"/>
  <c r="W7191" i="1"/>
  <c r="W7190" i="1"/>
  <c r="W7189" i="1"/>
  <c r="W7188" i="1"/>
  <c r="W7187" i="1"/>
  <c r="W7186" i="1"/>
  <c r="W7185" i="1"/>
  <c r="W7184" i="1"/>
  <c r="W7183" i="1"/>
  <c r="W7182" i="1"/>
  <c r="W7181" i="1"/>
  <c r="W7180" i="1"/>
  <c r="W7179" i="1"/>
  <c r="W7178" i="1"/>
  <c r="W7177" i="1"/>
  <c r="W7176" i="1"/>
  <c r="W7175" i="1"/>
  <c r="W7174" i="1"/>
  <c r="W7173" i="1"/>
  <c r="W7172" i="1"/>
  <c r="W7171" i="1"/>
  <c r="W7170" i="1"/>
  <c r="W7169" i="1"/>
  <c r="W7168" i="1"/>
  <c r="W7167" i="1"/>
  <c r="W7166" i="1"/>
  <c r="W7165" i="1"/>
  <c r="W7164" i="1"/>
  <c r="W7163" i="1"/>
  <c r="W7162" i="1"/>
  <c r="W7161" i="1"/>
  <c r="W7160" i="1"/>
  <c r="W7159" i="1"/>
  <c r="W7158" i="1"/>
  <c r="W7157" i="1"/>
  <c r="W7156" i="1"/>
  <c r="W7155" i="1"/>
  <c r="W7154" i="1"/>
  <c r="W7153" i="1"/>
  <c r="W7152" i="1"/>
  <c r="W7151" i="1"/>
  <c r="W7150" i="1"/>
  <c r="W7149" i="1"/>
  <c r="W7148" i="1"/>
  <c r="W7147" i="1"/>
  <c r="W7146" i="1"/>
  <c r="W7145" i="1"/>
  <c r="W7144" i="1"/>
  <c r="W7143" i="1"/>
  <c r="W7142" i="1"/>
  <c r="W7141" i="1"/>
  <c r="W7140" i="1"/>
  <c r="W7139" i="1"/>
  <c r="W7138" i="1"/>
  <c r="W7137" i="1"/>
  <c r="W7136" i="1"/>
  <c r="W7135" i="1"/>
  <c r="W7134" i="1"/>
  <c r="W7133" i="1"/>
  <c r="W7132" i="1"/>
  <c r="W7131" i="1"/>
  <c r="W7130" i="1"/>
  <c r="W7129" i="1"/>
  <c r="W7128" i="1"/>
  <c r="W7127" i="1"/>
  <c r="W7126" i="1"/>
  <c r="W7125" i="1"/>
  <c r="W7124" i="1"/>
  <c r="W7123" i="1"/>
  <c r="W7122" i="1"/>
  <c r="W7121" i="1"/>
  <c r="W7120" i="1"/>
  <c r="W7119" i="1"/>
  <c r="W7118" i="1"/>
  <c r="W7117" i="1"/>
  <c r="W7116" i="1"/>
  <c r="W7115" i="1"/>
  <c r="W7114" i="1"/>
  <c r="W7113" i="1"/>
  <c r="W7112" i="1"/>
  <c r="W7111" i="1"/>
  <c r="W7110" i="1"/>
  <c r="W7109" i="1"/>
  <c r="W7108" i="1"/>
  <c r="W7107" i="1"/>
  <c r="W7106" i="1"/>
  <c r="W7105" i="1"/>
  <c r="W7104" i="1"/>
  <c r="W7103" i="1"/>
  <c r="W7102" i="1"/>
  <c r="W7101" i="1"/>
  <c r="W7100" i="1"/>
  <c r="W7099" i="1"/>
  <c r="W7098" i="1"/>
  <c r="W7097" i="1"/>
  <c r="W7096" i="1"/>
  <c r="W7095" i="1"/>
  <c r="W7094" i="1"/>
  <c r="W7093" i="1"/>
  <c r="W7092" i="1"/>
  <c r="W7091" i="1"/>
  <c r="W7090" i="1"/>
  <c r="W7089" i="1"/>
  <c r="W7088" i="1"/>
  <c r="W7087" i="1"/>
  <c r="W7086" i="1"/>
  <c r="W7085" i="1"/>
  <c r="W7084" i="1"/>
  <c r="W7083" i="1"/>
  <c r="W7082" i="1"/>
  <c r="W7081" i="1"/>
  <c r="W7080" i="1"/>
  <c r="W7079" i="1"/>
  <c r="W7078" i="1"/>
  <c r="W7077" i="1"/>
  <c r="W7076" i="1"/>
  <c r="W7075" i="1"/>
  <c r="W7074" i="1"/>
  <c r="W7073" i="1"/>
  <c r="W7072" i="1"/>
  <c r="W7071" i="1"/>
  <c r="W7070" i="1"/>
  <c r="W7069" i="1"/>
  <c r="W7068" i="1"/>
  <c r="W7067" i="1"/>
  <c r="W7066" i="1"/>
  <c r="W7065" i="1"/>
  <c r="W7064" i="1"/>
  <c r="W7063" i="1"/>
  <c r="W7062" i="1"/>
  <c r="W7061" i="1"/>
  <c r="W7060" i="1"/>
  <c r="W7059" i="1"/>
  <c r="W7058" i="1"/>
  <c r="W7057" i="1"/>
  <c r="W7056" i="1"/>
  <c r="W7055" i="1"/>
  <c r="W7054" i="1"/>
  <c r="W7053" i="1"/>
  <c r="W7052" i="1"/>
  <c r="W7051" i="1"/>
  <c r="W7050" i="1"/>
  <c r="W7049" i="1"/>
  <c r="W7048" i="1"/>
  <c r="W7047" i="1"/>
  <c r="W7046" i="1"/>
  <c r="W7045" i="1"/>
  <c r="W7044" i="1"/>
  <c r="W7043" i="1"/>
  <c r="W7042" i="1"/>
  <c r="W7041" i="1"/>
  <c r="W7040" i="1"/>
  <c r="W7039" i="1"/>
  <c r="W7038" i="1"/>
  <c r="W7037" i="1"/>
  <c r="W7036" i="1"/>
  <c r="W7035" i="1"/>
  <c r="W7034" i="1"/>
  <c r="W7033" i="1"/>
  <c r="W7032" i="1"/>
  <c r="W7031" i="1"/>
  <c r="W7030" i="1"/>
  <c r="W7029" i="1"/>
  <c r="W7028" i="1"/>
  <c r="W7027" i="1"/>
  <c r="W7026" i="1"/>
  <c r="W7025" i="1"/>
  <c r="W7024" i="1"/>
  <c r="W7023" i="1"/>
  <c r="W7022" i="1"/>
  <c r="W7021" i="1"/>
  <c r="W7020" i="1"/>
  <c r="W7019" i="1"/>
  <c r="W7018" i="1"/>
  <c r="W7017" i="1"/>
  <c r="W7016" i="1"/>
  <c r="W7015" i="1"/>
  <c r="W7014" i="1"/>
  <c r="W7013" i="1"/>
  <c r="W7012" i="1"/>
  <c r="W7011" i="1"/>
  <c r="W7010" i="1"/>
  <c r="W7009" i="1"/>
  <c r="W7008" i="1"/>
  <c r="W7007" i="1"/>
  <c r="W7006" i="1"/>
  <c r="W7005" i="1"/>
  <c r="W7004" i="1"/>
  <c r="W7003" i="1"/>
  <c r="W7002" i="1"/>
  <c r="W7001" i="1"/>
  <c r="W7000" i="1"/>
  <c r="W6999" i="1"/>
  <c r="W6998" i="1"/>
  <c r="W6997" i="1"/>
  <c r="W6996" i="1"/>
  <c r="W6995" i="1"/>
  <c r="W6994" i="1"/>
  <c r="W6993" i="1"/>
  <c r="W6992" i="1"/>
  <c r="W6991" i="1"/>
  <c r="W6990" i="1"/>
  <c r="W6989" i="1"/>
  <c r="W6988" i="1"/>
  <c r="W6987" i="1"/>
  <c r="W6986" i="1"/>
  <c r="W6985" i="1"/>
  <c r="W6984" i="1"/>
  <c r="W6983" i="1"/>
  <c r="W6982" i="1"/>
  <c r="W6981" i="1"/>
  <c r="W6980" i="1"/>
  <c r="W6979" i="1"/>
  <c r="W6978" i="1"/>
  <c r="W6977" i="1"/>
  <c r="W6976" i="1"/>
  <c r="W6975" i="1"/>
  <c r="W6974" i="1"/>
  <c r="W6973" i="1"/>
  <c r="W6972" i="1"/>
  <c r="W6971" i="1"/>
  <c r="W6970" i="1"/>
  <c r="W6969" i="1"/>
  <c r="W6968" i="1"/>
  <c r="W6967" i="1"/>
  <c r="W6966" i="1"/>
  <c r="W6965" i="1"/>
  <c r="W6964" i="1"/>
  <c r="W6963" i="1"/>
  <c r="W6962" i="1"/>
  <c r="W6961" i="1"/>
  <c r="W6960" i="1"/>
  <c r="W6959" i="1"/>
  <c r="W6958" i="1"/>
  <c r="W6957" i="1"/>
  <c r="W6956" i="1"/>
  <c r="W6955" i="1"/>
  <c r="W6954" i="1"/>
  <c r="W6953" i="1"/>
  <c r="W6952" i="1"/>
  <c r="W6951" i="1"/>
  <c r="W6950" i="1"/>
  <c r="W6949" i="1"/>
  <c r="W6948" i="1"/>
  <c r="W6947" i="1"/>
  <c r="W6946" i="1"/>
  <c r="W6945" i="1"/>
  <c r="W6944" i="1"/>
  <c r="W6943" i="1"/>
  <c r="W6942" i="1"/>
  <c r="W6941" i="1"/>
  <c r="W6940" i="1"/>
  <c r="W6939" i="1"/>
  <c r="W6938" i="1"/>
  <c r="W6937" i="1"/>
  <c r="W6936" i="1"/>
  <c r="W6935" i="1"/>
  <c r="W6934" i="1"/>
  <c r="W6933" i="1"/>
  <c r="W6932" i="1"/>
  <c r="W6931" i="1"/>
  <c r="W6930" i="1"/>
  <c r="W6929" i="1"/>
  <c r="W6928" i="1"/>
  <c r="W6927" i="1"/>
  <c r="W6926" i="1"/>
  <c r="W6925" i="1"/>
  <c r="W6924" i="1"/>
  <c r="W6923" i="1"/>
  <c r="W6922" i="1"/>
  <c r="W6921" i="1"/>
  <c r="W6920" i="1"/>
  <c r="W6919" i="1"/>
  <c r="W6918" i="1"/>
  <c r="W6917" i="1"/>
  <c r="W6916" i="1"/>
  <c r="W6915" i="1"/>
  <c r="W6914" i="1"/>
  <c r="W6913" i="1"/>
  <c r="W6912" i="1"/>
  <c r="W6911" i="1"/>
  <c r="W6910" i="1"/>
  <c r="W6909" i="1"/>
  <c r="W6908" i="1"/>
  <c r="W6907" i="1"/>
  <c r="W6906" i="1"/>
  <c r="W6905" i="1"/>
  <c r="W6904" i="1"/>
  <c r="W6903" i="1"/>
  <c r="W6902" i="1"/>
  <c r="W6901" i="1"/>
  <c r="W6900" i="1"/>
  <c r="W6899" i="1"/>
  <c r="W6898" i="1"/>
  <c r="W6897" i="1"/>
  <c r="W6896" i="1"/>
  <c r="W6895" i="1"/>
  <c r="W6894" i="1"/>
  <c r="W6893" i="1"/>
  <c r="W6892" i="1"/>
  <c r="W6891" i="1"/>
  <c r="W6890" i="1"/>
  <c r="W6889" i="1"/>
  <c r="W6888" i="1"/>
  <c r="W6887" i="1"/>
  <c r="W6886" i="1"/>
  <c r="W6885" i="1"/>
  <c r="W6884" i="1"/>
  <c r="W6883" i="1"/>
  <c r="W6882" i="1"/>
  <c r="W6881" i="1"/>
  <c r="W6880" i="1"/>
  <c r="W6879" i="1"/>
  <c r="W6878" i="1"/>
  <c r="W6877" i="1"/>
  <c r="W6876" i="1"/>
  <c r="W6875" i="1"/>
  <c r="W6874" i="1"/>
  <c r="W6873" i="1"/>
  <c r="W6872" i="1"/>
  <c r="W6871" i="1"/>
  <c r="W6870" i="1"/>
  <c r="W6869" i="1"/>
  <c r="W6868" i="1"/>
  <c r="W6867" i="1"/>
  <c r="W6866" i="1"/>
  <c r="W6865" i="1"/>
  <c r="W6864" i="1"/>
  <c r="W6863" i="1"/>
  <c r="W6862" i="1"/>
  <c r="W6861" i="1"/>
  <c r="W6860" i="1"/>
  <c r="W6859" i="1"/>
  <c r="W6858" i="1"/>
  <c r="W6857" i="1"/>
  <c r="W6856" i="1"/>
  <c r="W6855" i="1"/>
  <c r="W6854" i="1"/>
  <c r="W6853" i="1"/>
  <c r="W6852" i="1"/>
  <c r="W6851" i="1"/>
  <c r="W6850" i="1"/>
  <c r="W6849" i="1"/>
  <c r="W6848" i="1"/>
  <c r="W6847" i="1"/>
  <c r="W6846" i="1"/>
  <c r="W6845" i="1"/>
  <c r="W6844" i="1"/>
  <c r="W6843" i="1"/>
  <c r="W6842" i="1"/>
  <c r="W6841" i="1"/>
  <c r="W6840" i="1"/>
  <c r="W6839" i="1"/>
  <c r="W6838" i="1"/>
  <c r="W6837" i="1"/>
  <c r="W6836" i="1"/>
  <c r="W6835" i="1"/>
  <c r="W6834" i="1"/>
  <c r="W6833" i="1"/>
  <c r="W6832" i="1"/>
  <c r="W6831" i="1"/>
  <c r="W6830" i="1"/>
  <c r="W6829" i="1"/>
  <c r="W6828" i="1"/>
  <c r="W6827" i="1"/>
  <c r="W6826" i="1"/>
  <c r="W6825" i="1"/>
  <c r="W6824" i="1"/>
  <c r="W6823" i="1"/>
  <c r="W6822" i="1"/>
  <c r="W6821" i="1"/>
  <c r="W6820" i="1"/>
  <c r="W6819" i="1"/>
  <c r="W6818" i="1"/>
  <c r="W6817" i="1"/>
  <c r="W6816" i="1"/>
  <c r="W6815" i="1"/>
  <c r="W6814" i="1"/>
  <c r="W6813" i="1"/>
  <c r="W6812" i="1"/>
  <c r="W6811" i="1"/>
  <c r="W6810" i="1"/>
  <c r="W6809" i="1"/>
  <c r="W6808" i="1"/>
  <c r="W6807" i="1"/>
  <c r="W6806" i="1"/>
  <c r="W6805" i="1"/>
  <c r="W6804" i="1"/>
  <c r="W6803" i="1"/>
  <c r="W6802" i="1"/>
  <c r="W6801" i="1"/>
  <c r="W6800" i="1"/>
  <c r="W6799" i="1"/>
  <c r="W6798" i="1"/>
  <c r="W6797" i="1"/>
  <c r="W6796" i="1"/>
  <c r="W6795" i="1"/>
  <c r="W6794" i="1"/>
  <c r="W6793" i="1"/>
  <c r="W6792" i="1"/>
  <c r="W6791" i="1"/>
  <c r="W6790" i="1"/>
  <c r="W6789" i="1"/>
  <c r="W6788" i="1"/>
  <c r="W6787" i="1"/>
  <c r="W6786" i="1"/>
  <c r="W6785" i="1"/>
  <c r="W6784" i="1"/>
  <c r="W6783" i="1"/>
  <c r="W6782" i="1"/>
  <c r="W6781" i="1"/>
  <c r="W6780" i="1"/>
  <c r="W6779" i="1"/>
  <c r="W6778" i="1"/>
  <c r="W6777" i="1"/>
  <c r="W6776" i="1"/>
  <c r="W6775" i="1"/>
  <c r="W6774" i="1"/>
  <c r="W6773" i="1"/>
  <c r="W6772" i="1"/>
  <c r="W6771" i="1"/>
  <c r="W6770" i="1"/>
  <c r="W6769" i="1"/>
  <c r="W6768" i="1"/>
  <c r="W6767" i="1"/>
  <c r="W6766" i="1"/>
  <c r="W6765" i="1"/>
  <c r="W6764" i="1"/>
  <c r="W6763" i="1"/>
  <c r="W6762" i="1"/>
  <c r="W6761" i="1"/>
  <c r="W6760" i="1"/>
  <c r="W6759" i="1"/>
  <c r="W6758" i="1"/>
  <c r="W6757" i="1"/>
  <c r="W6756" i="1"/>
  <c r="W6755" i="1"/>
  <c r="W6754" i="1"/>
  <c r="W6753" i="1"/>
  <c r="W6752" i="1"/>
  <c r="W6751" i="1"/>
  <c r="W6750" i="1"/>
  <c r="W6749" i="1"/>
  <c r="W6748" i="1"/>
  <c r="W6747" i="1"/>
  <c r="W6746" i="1"/>
  <c r="W6745" i="1"/>
  <c r="W6744" i="1"/>
  <c r="W6743" i="1"/>
  <c r="W6742" i="1"/>
  <c r="W6741" i="1"/>
  <c r="W6740" i="1"/>
  <c r="W6739" i="1"/>
  <c r="W6738" i="1"/>
  <c r="W6737" i="1"/>
  <c r="W6736" i="1"/>
  <c r="W6735" i="1"/>
  <c r="W6734" i="1"/>
  <c r="W6733" i="1"/>
  <c r="W6732" i="1"/>
  <c r="W6731" i="1"/>
  <c r="W6730" i="1"/>
  <c r="W6729" i="1"/>
  <c r="W6728" i="1"/>
  <c r="W6727" i="1"/>
  <c r="W6726" i="1"/>
  <c r="W6725" i="1"/>
  <c r="W6724" i="1"/>
  <c r="W6723" i="1"/>
  <c r="W6722" i="1"/>
  <c r="W6721" i="1"/>
  <c r="W6720" i="1"/>
  <c r="W6719" i="1"/>
  <c r="W6718" i="1"/>
  <c r="W6717" i="1"/>
  <c r="W6716" i="1"/>
  <c r="W6715" i="1"/>
  <c r="W6714" i="1"/>
  <c r="W6713" i="1"/>
  <c r="W6712" i="1"/>
  <c r="W6711" i="1"/>
  <c r="W6710" i="1"/>
  <c r="W6709" i="1"/>
  <c r="W6708" i="1"/>
  <c r="W6707" i="1"/>
  <c r="W6706" i="1"/>
  <c r="W6705" i="1"/>
  <c r="W6704" i="1"/>
  <c r="W6703" i="1"/>
  <c r="W6702" i="1"/>
  <c r="W6701" i="1"/>
  <c r="W6700" i="1"/>
  <c r="W6699" i="1"/>
  <c r="W6698" i="1"/>
  <c r="W6697" i="1"/>
  <c r="W6696" i="1"/>
  <c r="W6695" i="1"/>
  <c r="W6694" i="1"/>
  <c r="W6693" i="1"/>
  <c r="W6692" i="1"/>
  <c r="W6691" i="1"/>
  <c r="W6690" i="1"/>
  <c r="W6689" i="1"/>
  <c r="W6688" i="1"/>
  <c r="W6687" i="1"/>
  <c r="W6686" i="1"/>
  <c r="W6685" i="1"/>
  <c r="W6684" i="1"/>
  <c r="W6683" i="1"/>
  <c r="W6682" i="1"/>
  <c r="W6681" i="1"/>
  <c r="W6680" i="1"/>
  <c r="W6679" i="1"/>
  <c r="W6678" i="1"/>
  <c r="W6677" i="1"/>
  <c r="W6676" i="1"/>
  <c r="W6675" i="1"/>
  <c r="W6674" i="1"/>
  <c r="W6673" i="1"/>
  <c r="W6672" i="1"/>
  <c r="W6671" i="1"/>
  <c r="W6670" i="1"/>
  <c r="W6669" i="1"/>
  <c r="W6668" i="1"/>
  <c r="W6667" i="1"/>
  <c r="W6666" i="1"/>
  <c r="W6665" i="1"/>
  <c r="W6664" i="1"/>
  <c r="W6663" i="1"/>
  <c r="W6662" i="1"/>
  <c r="W6661" i="1"/>
  <c r="W6660" i="1"/>
  <c r="W6659" i="1"/>
  <c r="W6658" i="1"/>
  <c r="W6657" i="1"/>
  <c r="W6656" i="1"/>
  <c r="W6655" i="1"/>
  <c r="W6654" i="1"/>
  <c r="W6653" i="1"/>
  <c r="W6652" i="1"/>
  <c r="W6651" i="1"/>
  <c r="W6650" i="1"/>
  <c r="W6649" i="1"/>
  <c r="W6648" i="1"/>
  <c r="W6647" i="1"/>
  <c r="W6646" i="1"/>
  <c r="W6645" i="1"/>
  <c r="W6644" i="1"/>
  <c r="W6643" i="1"/>
  <c r="W6642" i="1"/>
  <c r="W6641" i="1"/>
  <c r="W6640" i="1"/>
  <c r="W6639" i="1"/>
  <c r="W6638" i="1"/>
  <c r="W6637" i="1"/>
  <c r="W6636" i="1"/>
  <c r="W6635" i="1"/>
  <c r="W6634" i="1"/>
  <c r="W6633" i="1"/>
  <c r="W6632" i="1"/>
  <c r="W6631" i="1"/>
  <c r="W6630" i="1"/>
  <c r="W6629" i="1"/>
  <c r="W6628" i="1"/>
  <c r="W6627" i="1"/>
  <c r="W6626" i="1"/>
  <c r="W6625" i="1"/>
  <c r="W6624" i="1"/>
  <c r="W6623" i="1"/>
  <c r="W6622" i="1"/>
  <c r="W6621" i="1"/>
  <c r="W6620" i="1"/>
  <c r="W6619" i="1"/>
  <c r="W6618" i="1"/>
  <c r="W6617" i="1"/>
  <c r="W6616" i="1"/>
  <c r="W6615" i="1"/>
  <c r="W6614" i="1"/>
  <c r="W6613" i="1"/>
  <c r="W6612" i="1"/>
  <c r="W6611" i="1"/>
  <c r="W6610" i="1"/>
  <c r="W6609" i="1"/>
  <c r="W6608" i="1"/>
  <c r="W6607" i="1"/>
  <c r="W6606" i="1"/>
  <c r="W6605" i="1"/>
  <c r="W6604" i="1"/>
  <c r="W6603" i="1"/>
  <c r="W6602" i="1"/>
  <c r="W6601" i="1"/>
  <c r="W6600" i="1"/>
  <c r="W6599" i="1"/>
  <c r="W6598" i="1"/>
  <c r="W6597" i="1"/>
  <c r="W6596" i="1"/>
  <c r="W6595" i="1"/>
  <c r="W6594" i="1"/>
  <c r="W6593" i="1"/>
  <c r="W6592" i="1"/>
  <c r="W6591" i="1"/>
  <c r="W6590" i="1"/>
  <c r="W6589" i="1"/>
  <c r="W6588" i="1"/>
  <c r="W6587" i="1"/>
  <c r="W6586" i="1"/>
  <c r="W6585" i="1"/>
  <c r="W6584" i="1"/>
  <c r="W6583" i="1"/>
  <c r="W6582" i="1"/>
  <c r="W6581" i="1"/>
  <c r="W6580" i="1"/>
  <c r="W6579" i="1"/>
  <c r="W6578" i="1"/>
  <c r="W6577" i="1"/>
  <c r="W6576" i="1"/>
  <c r="W6575" i="1"/>
  <c r="W6574" i="1"/>
  <c r="W6573" i="1"/>
  <c r="W6572" i="1"/>
  <c r="W6571" i="1"/>
  <c r="W6570" i="1"/>
  <c r="W6569" i="1"/>
  <c r="W6568" i="1"/>
  <c r="W6567" i="1"/>
  <c r="W6566" i="1"/>
  <c r="W6565" i="1"/>
  <c r="W6564" i="1"/>
  <c r="W6563" i="1"/>
  <c r="W6562" i="1"/>
  <c r="W6561" i="1"/>
  <c r="W6560" i="1"/>
  <c r="W6559" i="1"/>
  <c r="W6558" i="1"/>
  <c r="W6557" i="1"/>
  <c r="W6556" i="1"/>
  <c r="W6555" i="1"/>
  <c r="W6554" i="1"/>
  <c r="W6553" i="1"/>
  <c r="W6552" i="1"/>
  <c r="W6551" i="1"/>
  <c r="W6550" i="1"/>
  <c r="W6549" i="1"/>
  <c r="W6548" i="1"/>
  <c r="W6547" i="1"/>
  <c r="W6546" i="1"/>
  <c r="W6545" i="1"/>
  <c r="W6544" i="1"/>
  <c r="W6543" i="1"/>
  <c r="W6542" i="1"/>
  <c r="W6541" i="1"/>
  <c r="W6540" i="1"/>
  <c r="W6539" i="1"/>
  <c r="W6538" i="1"/>
  <c r="W6537" i="1"/>
  <c r="W6536" i="1"/>
  <c r="W6535" i="1"/>
  <c r="W6534" i="1"/>
  <c r="W6533" i="1"/>
  <c r="W6532" i="1"/>
  <c r="W6531" i="1"/>
  <c r="W6530" i="1"/>
  <c r="W6529" i="1"/>
  <c r="W6528" i="1"/>
  <c r="W6527" i="1"/>
  <c r="W6526" i="1"/>
  <c r="W6525" i="1"/>
  <c r="W6524" i="1"/>
  <c r="W6523" i="1"/>
  <c r="W6522" i="1"/>
  <c r="W6521" i="1"/>
  <c r="W6520" i="1"/>
  <c r="W6519" i="1"/>
  <c r="W6518" i="1"/>
  <c r="W6517" i="1"/>
  <c r="W6516" i="1"/>
  <c r="W6515" i="1"/>
  <c r="W6514" i="1"/>
  <c r="W6513" i="1"/>
  <c r="W6512" i="1"/>
  <c r="W6511" i="1"/>
  <c r="W6510" i="1"/>
  <c r="W6509" i="1"/>
  <c r="W6508" i="1"/>
  <c r="W6507" i="1"/>
  <c r="W6506" i="1"/>
  <c r="W6505" i="1"/>
  <c r="W6504" i="1"/>
  <c r="W6503" i="1"/>
  <c r="W6502" i="1"/>
  <c r="W6501" i="1"/>
  <c r="W6500" i="1"/>
  <c r="W6499" i="1"/>
  <c r="W6498" i="1"/>
  <c r="W6497" i="1"/>
  <c r="W6496" i="1"/>
  <c r="W6495" i="1"/>
  <c r="W6494" i="1"/>
  <c r="W6493" i="1"/>
  <c r="W6492" i="1"/>
  <c r="W6491" i="1"/>
  <c r="W6490" i="1"/>
  <c r="W6489" i="1"/>
  <c r="W6488" i="1"/>
  <c r="W6487" i="1"/>
  <c r="W6486" i="1"/>
  <c r="W6485" i="1"/>
  <c r="W6484" i="1"/>
  <c r="W6483" i="1"/>
  <c r="W6482" i="1"/>
  <c r="W6481" i="1"/>
  <c r="W6480" i="1"/>
  <c r="W6479" i="1"/>
  <c r="W6478" i="1"/>
  <c r="W6477" i="1"/>
  <c r="W6476" i="1"/>
  <c r="W6475" i="1"/>
  <c r="W6474" i="1"/>
  <c r="W6473" i="1"/>
  <c r="W6472" i="1"/>
  <c r="W6471" i="1"/>
  <c r="W6470" i="1"/>
  <c r="W6469" i="1"/>
  <c r="W6468" i="1"/>
  <c r="W6467" i="1"/>
  <c r="W6466" i="1"/>
  <c r="W6465" i="1"/>
  <c r="W6464" i="1"/>
  <c r="W6463" i="1"/>
  <c r="W6462" i="1"/>
  <c r="W6461" i="1"/>
  <c r="W6460" i="1"/>
  <c r="W6459" i="1"/>
  <c r="W6458" i="1"/>
  <c r="W6457" i="1"/>
  <c r="W6456" i="1"/>
  <c r="W6455" i="1"/>
  <c r="W6454" i="1"/>
  <c r="W6453" i="1"/>
  <c r="W6452" i="1"/>
  <c r="W6451" i="1"/>
  <c r="W6450" i="1"/>
  <c r="W6449" i="1"/>
  <c r="W6448" i="1"/>
  <c r="W6447" i="1"/>
  <c r="W6446" i="1"/>
  <c r="W6445" i="1"/>
  <c r="W6444" i="1"/>
  <c r="W6443" i="1"/>
  <c r="W6442" i="1"/>
  <c r="W6441" i="1"/>
  <c r="W6440" i="1"/>
  <c r="W6439" i="1"/>
  <c r="W6438" i="1"/>
  <c r="W6437" i="1"/>
  <c r="W6436" i="1"/>
  <c r="W6435" i="1"/>
  <c r="W6434" i="1"/>
  <c r="W6433" i="1"/>
  <c r="W6432" i="1"/>
  <c r="W6431" i="1"/>
  <c r="W6430" i="1"/>
  <c r="W6429" i="1"/>
  <c r="W6428" i="1"/>
  <c r="W6427" i="1"/>
  <c r="W6426" i="1"/>
  <c r="W6425" i="1"/>
  <c r="W6424" i="1"/>
  <c r="W6423" i="1"/>
  <c r="W6422" i="1"/>
  <c r="W6421" i="1"/>
  <c r="W6420" i="1"/>
  <c r="W6419" i="1"/>
  <c r="W6418" i="1"/>
  <c r="W6417" i="1"/>
  <c r="W6416" i="1"/>
  <c r="W6415" i="1"/>
  <c r="W6414" i="1"/>
  <c r="W6413" i="1"/>
  <c r="W6412" i="1"/>
  <c r="W6411" i="1"/>
  <c r="W6410" i="1"/>
  <c r="W6409" i="1"/>
  <c r="W6408" i="1"/>
  <c r="W6407" i="1"/>
  <c r="W6406" i="1"/>
  <c r="W6405" i="1"/>
  <c r="W6404" i="1"/>
  <c r="W6403" i="1"/>
  <c r="W6402" i="1"/>
  <c r="W6401" i="1"/>
  <c r="W6400" i="1"/>
  <c r="W6399" i="1"/>
  <c r="W6398" i="1"/>
  <c r="W6397" i="1"/>
  <c r="W6396" i="1"/>
  <c r="W6395" i="1"/>
  <c r="W6394" i="1"/>
  <c r="W6393" i="1"/>
  <c r="W6392" i="1"/>
  <c r="W6391" i="1"/>
  <c r="W6390" i="1"/>
  <c r="W6389" i="1"/>
  <c r="W6388" i="1"/>
  <c r="W6387" i="1"/>
  <c r="W6386" i="1"/>
  <c r="W6385" i="1"/>
  <c r="W6384" i="1"/>
  <c r="W6383" i="1"/>
  <c r="W6382" i="1"/>
  <c r="W6381" i="1"/>
  <c r="W6380" i="1"/>
  <c r="W6379" i="1"/>
  <c r="W6378" i="1"/>
  <c r="W6377" i="1"/>
  <c r="W6376" i="1"/>
  <c r="W6375" i="1"/>
  <c r="W6374" i="1"/>
  <c r="W6373" i="1"/>
  <c r="W6372" i="1"/>
  <c r="W6371" i="1"/>
  <c r="W6370" i="1"/>
  <c r="W6369" i="1"/>
  <c r="W6368" i="1"/>
  <c r="W6367" i="1"/>
  <c r="W6366" i="1"/>
  <c r="W6365" i="1"/>
  <c r="W6364" i="1"/>
  <c r="W6363" i="1"/>
  <c r="W6362" i="1"/>
  <c r="W6361" i="1"/>
  <c r="W6360" i="1"/>
  <c r="W6359" i="1"/>
  <c r="W6358" i="1"/>
  <c r="W6357" i="1"/>
  <c r="W6356" i="1"/>
  <c r="W6355" i="1"/>
  <c r="W6354" i="1"/>
  <c r="W6353" i="1"/>
  <c r="W6352" i="1"/>
  <c r="W6351" i="1"/>
  <c r="W6350" i="1"/>
  <c r="W6349" i="1"/>
  <c r="W6348" i="1"/>
  <c r="W6347" i="1"/>
  <c r="W6346" i="1"/>
  <c r="W6345" i="1"/>
  <c r="W6344" i="1"/>
  <c r="W6343" i="1"/>
  <c r="W6342" i="1"/>
  <c r="W6341" i="1"/>
  <c r="W6340" i="1"/>
  <c r="W6339" i="1"/>
  <c r="W6338" i="1"/>
  <c r="W6337" i="1"/>
  <c r="W6336" i="1"/>
  <c r="W6335" i="1"/>
  <c r="W6334" i="1"/>
  <c r="W6333" i="1"/>
  <c r="W6332" i="1"/>
  <c r="W6331" i="1"/>
  <c r="W6330" i="1"/>
  <c r="W6329" i="1"/>
  <c r="W6328" i="1"/>
  <c r="W6327" i="1"/>
  <c r="W6326" i="1"/>
  <c r="W6325" i="1"/>
  <c r="W6324" i="1"/>
  <c r="W6323" i="1"/>
  <c r="W6322" i="1"/>
  <c r="W6321" i="1"/>
  <c r="W6320" i="1"/>
  <c r="W6319" i="1"/>
  <c r="W6318" i="1"/>
  <c r="W6317" i="1"/>
  <c r="W6316" i="1"/>
  <c r="W6315" i="1"/>
  <c r="W6314" i="1"/>
  <c r="W6313" i="1"/>
  <c r="W6312" i="1"/>
  <c r="W6311" i="1"/>
  <c r="W6310" i="1"/>
  <c r="W6309" i="1"/>
  <c r="W6308" i="1"/>
  <c r="W6307" i="1"/>
  <c r="W6306" i="1"/>
  <c r="W6305" i="1"/>
  <c r="W6304" i="1"/>
  <c r="W6303" i="1"/>
  <c r="W6302" i="1"/>
  <c r="W6301" i="1"/>
  <c r="W6300" i="1"/>
  <c r="W6299" i="1"/>
  <c r="W6298" i="1"/>
  <c r="W6297" i="1"/>
  <c r="W6296" i="1"/>
  <c r="W6295" i="1"/>
  <c r="W6294" i="1"/>
  <c r="W6293" i="1"/>
  <c r="W6292" i="1"/>
  <c r="W6291" i="1"/>
  <c r="W6290" i="1"/>
  <c r="W6289" i="1"/>
  <c r="W6288" i="1"/>
  <c r="W6287" i="1"/>
  <c r="W6286" i="1"/>
  <c r="W6285" i="1"/>
  <c r="W6284" i="1"/>
  <c r="W6283" i="1"/>
  <c r="W6282" i="1"/>
  <c r="W6281" i="1"/>
  <c r="W6280" i="1"/>
  <c r="W6279" i="1"/>
  <c r="W6278" i="1"/>
  <c r="W6277" i="1"/>
  <c r="W6276" i="1"/>
  <c r="W6275" i="1"/>
  <c r="W6274" i="1"/>
  <c r="W6273" i="1"/>
  <c r="W6272" i="1"/>
  <c r="W6271" i="1"/>
  <c r="W6270" i="1"/>
  <c r="W6269" i="1"/>
  <c r="W6268" i="1"/>
  <c r="W6267" i="1"/>
  <c r="W6266" i="1"/>
  <c r="W6265" i="1"/>
  <c r="W6264" i="1"/>
  <c r="W6263" i="1"/>
  <c r="W6262" i="1"/>
  <c r="W6261" i="1"/>
  <c r="W6260" i="1"/>
  <c r="W6259" i="1"/>
  <c r="W6258" i="1"/>
  <c r="W6257" i="1"/>
  <c r="W6256" i="1"/>
  <c r="W6255" i="1"/>
  <c r="W6254" i="1"/>
  <c r="W6253" i="1"/>
  <c r="W6252" i="1"/>
  <c r="W6251" i="1"/>
  <c r="W6250" i="1"/>
  <c r="W6249" i="1"/>
  <c r="W6248" i="1"/>
  <c r="W6247" i="1"/>
  <c r="W6246" i="1"/>
  <c r="W6245" i="1"/>
  <c r="W6244" i="1"/>
  <c r="W6243" i="1"/>
  <c r="W6242" i="1"/>
  <c r="W6241" i="1"/>
  <c r="W6240" i="1"/>
  <c r="W6239" i="1"/>
  <c r="W6238" i="1"/>
  <c r="W6237" i="1"/>
  <c r="W6236" i="1"/>
  <c r="W6235" i="1"/>
  <c r="W6234" i="1"/>
  <c r="W6233" i="1"/>
  <c r="W6232" i="1"/>
  <c r="W6231" i="1"/>
  <c r="W6230" i="1"/>
  <c r="W6229" i="1"/>
  <c r="W6228" i="1"/>
  <c r="W6227" i="1"/>
  <c r="W6226" i="1"/>
  <c r="W6225" i="1"/>
  <c r="W6224" i="1"/>
  <c r="W6223" i="1"/>
  <c r="W6222" i="1"/>
  <c r="W6221" i="1"/>
  <c r="W6220" i="1"/>
  <c r="W6219" i="1"/>
  <c r="W6218" i="1"/>
  <c r="W6217" i="1"/>
  <c r="W6216" i="1"/>
  <c r="W6215" i="1"/>
  <c r="W6214" i="1"/>
  <c r="W6213" i="1"/>
  <c r="W6212" i="1"/>
  <c r="W6211" i="1"/>
  <c r="W6210" i="1"/>
  <c r="W6209" i="1"/>
  <c r="W6208" i="1"/>
  <c r="W6207" i="1"/>
  <c r="W6206" i="1"/>
  <c r="W6205" i="1"/>
  <c r="W6204" i="1"/>
  <c r="W6203" i="1"/>
  <c r="W6202" i="1"/>
  <c r="W6201" i="1"/>
  <c r="W6200" i="1"/>
  <c r="W6199" i="1"/>
  <c r="W6198" i="1"/>
  <c r="W6197" i="1"/>
  <c r="W6196" i="1"/>
  <c r="W6195" i="1"/>
  <c r="W6194" i="1"/>
  <c r="W6193" i="1"/>
  <c r="W6192" i="1"/>
  <c r="W6191" i="1"/>
  <c r="W6190" i="1"/>
  <c r="W6189" i="1"/>
  <c r="W6188" i="1"/>
  <c r="W6187" i="1"/>
  <c r="W6186" i="1"/>
  <c r="W6185" i="1"/>
  <c r="W6184" i="1"/>
  <c r="W6183" i="1"/>
  <c r="W6182" i="1"/>
  <c r="W6181" i="1"/>
  <c r="W6180" i="1"/>
  <c r="W6179" i="1"/>
  <c r="W6178" i="1"/>
  <c r="W6177" i="1"/>
  <c r="W6176" i="1"/>
  <c r="W6175" i="1"/>
  <c r="W6174" i="1"/>
  <c r="W6173" i="1"/>
  <c r="W6172" i="1"/>
  <c r="W6171" i="1"/>
  <c r="W6170" i="1"/>
  <c r="W6169" i="1"/>
  <c r="W6168" i="1"/>
  <c r="W6167" i="1"/>
  <c r="W6166" i="1"/>
  <c r="W6165" i="1"/>
  <c r="W6164" i="1"/>
  <c r="W6163" i="1"/>
  <c r="W6162" i="1"/>
  <c r="W6161" i="1"/>
  <c r="W6160" i="1"/>
  <c r="W6159" i="1"/>
  <c r="W6158" i="1"/>
  <c r="W6157" i="1"/>
  <c r="W6156" i="1"/>
  <c r="W6155" i="1"/>
  <c r="W6154" i="1"/>
  <c r="W6153" i="1"/>
  <c r="W6152" i="1"/>
  <c r="W6151" i="1"/>
  <c r="W6150" i="1"/>
  <c r="W6149" i="1"/>
  <c r="W6148" i="1"/>
  <c r="W6147" i="1"/>
  <c r="W6146" i="1"/>
  <c r="W6145" i="1"/>
  <c r="W6144" i="1"/>
  <c r="W6143" i="1"/>
  <c r="W6142" i="1"/>
  <c r="W6141" i="1"/>
  <c r="W6140" i="1"/>
  <c r="W6139" i="1"/>
  <c r="W6138" i="1"/>
  <c r="W6137" i="1"/>
  <c r="W6136" i="1"/>
  <c r="W6135" i="1"/>
  <c r="W6134" i="1"/>
  <c r="W6133" i="1"/>
  <c r="W6132" i="1"/>
  <c r="W6131" i="1"/>
  <c r="W6130" i="1"/>
  <c r="W6129" i="1"/>
  <c r="W6128" i="1"/>
  <c r="W6127" i="1"/>
  <c r="W6126" i="1"/>
  <c r="W6125" i="1"/>
  <c r="W6124" i="1"/>
  <c r="W6123" i="1"/>
  <c r="W6122" i="1"/>
  <c r="W6121" i="1"/>
  <c r="W6120" i="1"/>
  <c r="W6119" i="1"/>
  <c r="W6118" i="1"/>
  <c r="W6117" i="1"/>
  <c r="W6116" i="1"/>
  <c r="W6115" i="1"/>
  <c r="W6114" i="1"/>
  <c r="W6113" i="1"/>
  <c r="W6112" i="1"/>
  <c r="W6111" i="1"/>
  <c r="W6110" i="1"/>
  <c r="W6109" i="1"/>
  <c r="W6108" i="1"/>
  <c r="W6107" i="1"/>
  <c r="W6106" i="1"/>
  <c r="W6105" i="1"/>
  <c r="W6104" i="1"/>
  <c r="W6103" i="1"/>
  <c r="W6102" i="1"/>
  <c r="W6101" i="1"/>
  <c r="W6100" i="1"/>
  <c r="W6099" i="1"/>
  <c r="W6098" i="1"/>
  <c r="W6097" i="1"/>
  <c r="W6096" i="1"/>
  <c r="W6095" i="1"/>
  <c r="W6094" i="1"/>
  <c r="W6093" i="1"/>
  <c r="W6092" i="1"/>
  <c r="W6091" i="1"/>
  <c r="W6090" i="1"/>
  <c r="W6089" i="1"/>
  <c r="W6088" i="1"/>
  <c r="W6087" i="1"/>
  <c r="W6086" i="1"/>
  <c r="W6085" i="1"/>
  <c r="W6084" i="1"/>
  <c r="W6083" i="1"/>
  <c r="W6082" i="1"/>
  <c r="W6081" i="1"/>
  <c r="W6080" i="1"/>
  <c r="W6079" i="1"/>
  <c r="W6078" i="1"/>
  <c r="W6077" i="1"/>
  <c r="W6076" i="1"/>
  <c r="W6075" i="1"/>
  <c r="W6074" i="1"/>
  <c r="W6073" i="1"/>
  <c r="W6072" i="1"/>
  <c r="W6071" i="1"/>
  <c r="W6070" i="1"/>
  <c r="W6069" i="1"/>
  <c r="W6068" i="1"/>
  <c r="W6067" i="1"/>
  <c r="W6066" i="1"/>
  <c r="W6065" i="1"/>
  <c r="W6064" i="1"/>
  <c r="W6063" i="1"/>
  <c r="W6062" i="1"/>
  <c r="W6061" i="1"/>
  <c r="W6060" i="1"/>
  <c r="W6059" i="1"/>
  <c r="W6058" i="1"/>
  <c r="W6057" i="1"/>
  <c r="W6056" i="1"/>
  <c r="W6055" i="1"/>
  <c r="W6054" i="1"/>
  <c r="W6053" i="1"/>
  <c r="W6052" i="1"/>
  <c r="W6051" i="1"/>
  <c r="W6050" i="1"/>
  <c r="W6049" i="1"/>
  <c r="W6048" i="1"/>
  <c r="W6047" i="1"/>
  <c r="W6046" i="1"/>
  <c r="W6045" i="1"/>
  <c r="W6044" i="1"/>
  <c r="W6043" i="1"/>
  <c r="W6042" i="1"/>
  <c r="W6041" i="1"/>
  <c r="W6040" i="1"/>
  <c r="W6039" i="1"/>
  <c r="W6038" i="1"/>
  <c r="W6037" i="1"/>
  <c r="W6036" i="1"/>
  <c r="W6035" i="1"/>
  <c r="W6034" i="1"/>
  <c r="W6033" i="1"/>
  <c r="W6032" i="1"/>
  <c r="W6031" i="1"/>
  <c r="W6030" i="1"/>
  <c r="W6029" i="1"/>
  <c r="W6028" i="1"/>
  <c r="W6027" i="1"/>
  <c r="W6026" i="1"/>
  <c r="W6025" i="1"/>
  <c r="W6024" i="1"/>
  <c r="W6023" i="1"/>
  <c r="W6022" i="1"/>
  <c r="W6021" i="1"/>
  <c r="W6020" i="1"/>
  <c r="W6019" i="1"/>
  <c r="W6018" i="1"/>
  <c r="W6017" i="1"/>
  <c r="W6016" i="1"/>
  <c r="W6015" i="1"/>
  <c r="W6014" i="1"/>
  <c r="W6013" i="1"/>
  <c r="W6012" i="1"/>
  <c r="W6011" i="1"/>
  <c r="W6010" i="1"/>
  <c r="W6009" i="1"/>
  <c r="W6008" i="1"/>
  <c r="W6007" i="1"/>
  <c r="W6006" i="1"/>
  <c r="W6005" i="1"/>
  <c r="W6004" i="1"/>
  <c r="W6003" i="1"/>
  <c r="W6002" i="1"/>
  <c r="W6001" i="1"/>
  <c r="W6000" i="1"/>
  <c r="W5999" i="1"/>
  <c r="W5998" i="1"/>
  <c r="W5997" i="1"/>
  <c r="W5996" i="1"/>
  <c r="W5995" i="1"/>
  <c r="W5994" i="1"/>
  <c r="W5993" i="1"/>
  <c r="W5992" i="1"/>
  <c r="W5991" i="1"/>
  <c r="W5990" i="1"/>
  <c r="W5989" i="1"/>
  <c r="W5988" i="1"/>
  <c r="W5987" i="1"/>
  <c r="W5986" i="1"/>
  <c r="W5985" i="1"/>
  <c r="W5984" i="1"/>
  <c r="W5983" i="1"/>
  <c r="W5982" i="1"/>
  <c r="W5981" i="1"/>
  <c r="W5980" i="1"/>
  <c r="W5979" i="1"/>
  <c r="W5978" i="1"/>
  <c r="W5977" i="1"/>
  <c r="W5976" i="1"/>
  <c r="W5975" i="1"/>
  <c r="W5974" i="1"/>
  <c r="W5973" i="1"/>
  <c r="W5972" i="1"/>
  <c r="W5971" i="1"/>
  <c r="W5970" i="1"/>
  <c r="W5969" i="1"/>
  <c r="W5968" i="1"/>
  <c r="W5967" i="1"/>
  <c r="W5966" i="1"/>
  <c r="W5965" i="1"/>
  <c r="W5964" i="1"/>
  <c r="W5963" i="1"/>
  <c r="W5962" i="1"/>
  <c r="W5961" i="1"/>
  <c r="W5960" i="1"/>
  <c r="W5959" i="1"/>
  <c r="W5958" i="1"/>
  <c r="W5957" i="1"/>
  <c r="W5956" i="1"/>
  <c r="W5955" i="1"/>
  <c r="W5954" i="1"/>
  <c r="W5953" i="1"/>
  <c r="W5952" i="1"/>
  <c r="W5951" i="1"/>
  <c r="W5950" i="1"/>
  <c r="W5949" i="1"/>
  <c r="W5948" i="1"/>
  <c r="W5947" i="1"/>
  <c r="W5946" i="1"/>
  <c r="W5945" i="1"/>
  <c r="W5944" i="1"/>
  <c r="W5943" i="1"/>
  <c r="W5942" i="1"/>
  <c r="W5941" i="1"/>
  <c r="W5940" i="1"/>
  <c r="W5939" i="1"/>
  <c r="W5938" i="1"/>
  <c r="W5937" i="1"/>
  <c r="W5936" i="1"/>
  <c r="W5935" i="1"/>
  <c r="W5934" i="1"/>
  <c r="W5933" i="1"/>
  <c r="W5932" i="1"/>
  <c r="W5931" i="1"/>
  <c r="W5930" i="1"/>
  <c r="W5929" i="1"/>
  <c r="W5928" i="1"/>
  <c r="W5927" i="1"/>
  <c r="W5926" i="1"/>
  <c r="W5925" i="1"/>
  <c r="W5924" i="1"/>
  <c r="W5923" i="1"/>
  <c r="W5922" i="1"/>
  <c r="W5921" i="1"/>
  <c r="W5920" i="1"/>
  <c r="W5919" i="1"/>
  <c r="W5918" i="1"/>
  <c r="W5917" i="1"/>
  <c r="W5916" i="1"/>
  <c r="W5915" i="1"/>
  <c r="W5914" i="1"/>
  <c r="W5913" i="1"/>
  <c r="W5912" i="1"/>
  <c r="W5911" i="1"/>
  <c r="W5910" i="1"/>
  <c r="W5909" i="1"/>
  <c r="W5908" i="1"/>
  <c r="W5907" i="1"/>
  <c r="W5906" i="1"/>
  <c r="W5905" i="1"/>
  <c r="W5904" i="1"/>
  <c r="W5903" i="1"/>
  <c r="W5902" i="1"/>
  <c r="W5901" i="1"/>
  <c r="W5900" i="1"/>
  <c r="W5899" i="1"/>
  <c r="W5898" i="1"/>
  <c r="W5897" i="1"/>
  <c r="W5896" i="1"/>
  <c r="W5895" i="1"/>
  <c r="W5894" i="1"/>
  <c r="W5893" i="1"/>
  <c r="W5892" i="1"/>
  <c r="W5891" i="1"/>
  <c r="W5890" i="1"/>
  <c r="W5889" i="1"/>
  <c r="W5888" i="1"/>
  <c r="W5887" i="1"/>
  <c r="W5886" i="1"/>
  <c r="W5885" i="1"/>
  <c r="W5884" i="1"/>
  <c r="W5883" i="1"/>
  <c r="W5882" i="1"/>
  <c r="W5881" i="1"/>
  <c r="W5880" i="1"/>
  <c r="W5879" i="1"/>
  <c r="W5878" i="1"/>
  <c r="W5877" i="1"/>
  <c r="W5876" i="1"/>
  <c r="W5875" i="1"/>
  <c r="W5874" i="1"/>
  <c r="W5873" i="1"/>
  <c r="W5872" i="1"/>
  <c r="W5871" i="1"/>
  <c r="W5870" i="1"/>
  <c r="W5869" i="1"/>
  <c r="W5868" i="1"/>
  <c r="W5867" i="1"/>
  <c r="W5866" i="1"/>
  <c r="W5865" i="1"/>
  <c r="W5864" i="1"/>
  <c r="W5863" i="1"/>
  <c r="W5862" i="1"/>
  <c r="W5861" i="1"/>
  <c r="W5860" i="1"/>
  <c r="W5859" i="1"/>
  <c r="W5858" i="1"/>
  <c r="W5857" i="1"/>
  <c r="W5856" i="1"/>
  <c r="W5855" i="1"/>
  <c r="W5854" i="1"/>
  <c r="W5853" i="1"/>
  <c r="W5852" i="1"/>
  <c r="W5851" i="1"/>
  <c r="W5850" i="1"/>
  <c r="W5849" i="1"/>
  <c r="W5848" i="1"/>
  <c r="W5847" i="1"/>
  <c r="W5846" i="1"/>
  <c r="W5845" i="1"/>
  <c r="W5844" i="1"/>
  <c r="W5843" i="1"/>
  <c r="W5842" i="1"/>
  <c r="W5841" i="1"/>
  <c r="W5840" i="1"/>
  <c r="W5839" i="1"/>
  <c r="W5838" i="1"/>
  <c r="W5837" i="1"/>
  <c r="W5836" i="1"/>
  <c r="W5835" i="1"/>
  <c r="W5834" i="1"/>
  <c r="W5833" i="1"/>
  <c r="W5832" i="1"/>
  <c r="W5831" i="1"/>
  <c r="W5830" i="1"/>
  <c r="W5829" i="1"/>
  <c r="W5828" i="1"/>
  <c r="W5827" i="1"/>
  <c r="W5826" i="1"/>
  <c r="W5825" i="1"/>
  <c r="W5824" i="1"/>
  <c r="W5823" i="1"/>
  <c r="W5822" i="1"/>
  <c r="W5821" i="1"/>
  <c r="W5820" i="1"/>
  <c r="W5819" i="1"/>
  <c r="W5818" i="1"/>
  <c r="W5817" i="1"/>
  <c r="W5816" i="1"/>
  <c r="W5815" i="1"/>
  <c r="W5814" i="1"/>
  <c r="W5813" i="1"/>
  <c r="W5812" i="1"/>
  <c r="W5811" i="1"/>
  <c r="W5810" i="1"/>
  <c r="W5809" i="1"/>
  <c r="W5808" i="1"/>
  <c r="W5807" i="1"/>
  <c r="W5806" i="1"/>
  <c r="W5805" i="1"/>
  <c r="W5804" i="1"/>
  <c r="W5803" i="1"/>
  <c r="W5802" i="1"/>
  <c r="W5801" i="1"/>
  <c r="W5800" i="1"/>
  <c r="W5799" i="1"/>
  <c r="W5798" i="1"/>
  <c r="W5797" i="1"/>
  <c r="W5796" i="1"/>
  <c r="W5795" i="1"/>
  <c r="W5794" i="1"/>
  <c r="W5793" i="1"/>
  <c r="W5792" i="1"/>
  <c r="W5791" i="1"/>
  <c r="W5790" i="1"/>
  <c r="W5789" i="1"/>
  <c r="W5788" i="1"/>
  <c r="W5787" i="1"/>
  <c r="W5786" i="1"/>
  <c r="W5785" i="1"/>
  <c r="W5784" i="1"/>
  <c r="W5783" i="1"/>
  <c r="W5782" i="1"/>
  <c r="W5781" i="1"/>
  <c r="W5780" i="1"/>
  <c r="W5779" i="1"/>
  <c r="W5778" i="1"/>
  <c r="W5777" i="1"/>
  <c r="W5776" i="1"/>
  <c r="W5775" i="1"/>
  <c r="W5774" i="1"/>
  <c r="W5773" i="1"/>
  <c r="W5772" i="1"/>
  <c r="W5771" i="1"/>
  <c r="W5770" i="1"/>
  <c r="W5769" i="1"/>
  <c r="W5768" i="1"/>
  <c r="W5767" i="1"/>
  <c r="W5766" i="1"/>
  <c r="W5765" i="1"/>
  <c r="W5764" i="1"/>
  <c r="W5763" i="1"/>
  <c r="W5762" i="1"/>
  <c r="W5761" i="1"/>
  <c r="W5760" i="1"/>
  <c r="W5759" i="1"/>
  <c r="W5758" i="1"/>
  <c r="W5757" i="1"/>
  <c r="W5756" i="1"/>
  <c r="W5755" i="1"/>
  <c r="W5754" i="1"/>
  <c r="W5753" i="1"/>
  <c r="W5752" i="1"/>
  <c r="W5751" i="1"/>
  <c r="W5750" i="1"/>
  <c r="W5749" i="1"/>
  <c r="W5748" i="1"/>
  <c r="W5747" i="1"/>
  <c r="W5746" i="1"/>
  <c r="W5745" i="1"/>
  <c r="W5744" i="1"/>
  <c r="W5743" i="1"/>
  <c r="W5742" i="1"/>
  <c r="W5741" i="1"/>
  <c r="W5740" i="1"/>
  <c r="W5739" i="1"/>
  <c r="W5738" i="1"/>
  <c r="W5737" i="1"/>
  <c r="W5736" i="1"/>
  <c r="W5735" i="1"/>
  <c r="W5734" i="1"/>
  <c r="W5733" i="1"/>
  <c r="W5732" i="1"/>
  <c r="W5731" i="1"/>
  <c r="W5730" i="1"/>
  <c r="W5729" i="1"/>
  <c r="W5728" i="1"/>
  <c r="W5727" i="1"/>
  <c r="W5726" i="1"/>
  <c r="W5725" i="1"/>
  <c r="W5724" i="1"/>
  <c r="W5723" i="1"/>
  <c r="W5722" i="1"/>
  <c r="W5721" i="1"/>
  <c r="W5720" i="1"/>
  <c r="W5719" i="1"/>
  <c r="W5718" i="1"/>
  <c r="W5717" i="1"/>
  <c r="W5716" i="1"/>
  <c r="W5715" i="1"/>
  <c r="W5714" i="1"/>
  <c r="W5713" i="1"/>
  <c r="W5712" i="1"/>
  <c r="W5711" i="1"/>
  <c r="W5710" i="1"/>
  <c r="W5709" i="1"/>
  <c r="W5708" i="1"/>
  <c r="W5707" i="1"/>
  <c r="W5706" i="1"/>
  <c r="W5705" i="1"/>
  <c r="W5704" i="1"/>
  <c r="W5703" i="1"/>
  <c r="W5702" i="1"/>
  <c r="W5701" i="1"/>
  <c r="W5700" i="1"/>
  <c r="W5699" i="1"/>
  <c r="W5698" i="1"/>
  <c r="W5697" i="1"/>
  <c r="W5696" i="1"/>
  <c r="W5695" i="1"/>
  <c r="W5694" i="1"/>
  <c r="W5693" i="1"/>
  <c r="W5692" i="1"/>
  <c r="W5691" i="1"/>
  <c r="W5690" i="1"/>
  <c r="W5689" i="1"/>
  <c r="W5688" i="1"/>
  <c r="W5687" i="1"/>
  <c r="W5686" i="1"/>
  <c r="W5685" i="1"/>
  <c r="W5684" i="1"/>
  <c r="W5683" i="1"/>
  <c r="W5682" i="1"/>
  <c r="W5681" i="1"/>
  <c r="W5680" i="1"/>
  <c r="W5679" i="1"/>
  <c r="W5678" i="1"/>
  <c r="W5677" i="1"/>
  <c r="W5676" i="1"/>
  <c r="W5675" i="1"/>
  <c r="W5674" i="1"/>
  <c r="W5673" i="1"/>
  <c r="W5672" i="1"/>
  <c r="W5671" i="1"/>
  <c r="W5670" i="1"/>
  <c r="W5669" i="1"/>
  <c r="W5668" i="1"/>
  <c r="W5667" i="1"/>
  <c r="W5666" i="1"/>
  <c r="W5665" i="1"/>
  <c r="W5664" i="1"/>
  <c r="W5663" i="1"/>
  <c r="W5662" i="1"/>
  <c r="W5661" i="1"/>
  <c r="W5660" i="1"/>
  <c r="W5659" i="1"/>
  <c r="W5658" i="1"/>
  <c r="W5657" i="1"/>
  <c r="W5656" i="1"/>
  <c r="W5655" i="1"/>
  <c r="W5654" i="1"/>
  <c r="W5653" i="1"/>
  <c r="W5652" i="1"/>
  <c r="W5651" i="1"/>
  <c r="W5650" i="1"/>
  <c r="W5649" i="1"/>
  <c r="W5648" i="1"/>
  <c r="W5647" i="1"/>
  <c r="W5646" i="1"/>
  <c r="W5645" i="1"/>
  <c r="W5644" i="1"/>
  <c r="W5643" i="1"/>
  <c r="W5642" i="1"/>
  <c r="W5641" i="1"/>
  <c r="W5640" i="1"/>
  <c r="W5639" i="1"/>
  <c r="W5638" i="1"/>
  <c r="W5637" i="1"/>
  <c r="W5636" i="1"/>
  <c r="W5635" i="1"/>
  <c r="W5634" i="1"/>
  <c r="W5633" i="1"/>
  <c r="W5632" i="1"/>
  <c r="W5631" i="1"/>
  <c r="W5630" i="1"/>
  <c r="W5629" i="1"/>
  <c r="W5628" i="1"/>
  <c r="W5627" i="1"/>
  <c r="W5626" i="1"/>
  <c r="W5625" i="1"/>
  <c r="W5624" i="1"/>
  <c r="W5623" i="1"/>
  <c r="W5622" i="1"/>
  <c r="W5621" i="1"/>
  <c r="W5620" i="1"/>
  <c r="W5619" i="1"/>
  <c r="W5618" i="1"/>
  <c r="W5617" i="1"/>
  <c r="W5616" i="1"/>
  <c r="W5615" i="1"/>
  <c r="W5614" i="1"/>
  <c r="W5613" i="1"/>
  <c r="W5612" i="1"/>
  <c r="W5611" i="1"/>
  <c r="W5610" i="1"/>
  <c r="W5609" i="1"/>
  <c r="W5608" i="1"/>
  <c r="W5607" i="1"/>
  <c r="W5606" i="1"/>
  <c r="W5605" i="1"/>
  <c r="W5604" i="1"/>
  <c r="W5603" i="1"/>
  <c r="W5602" i="1"/>
  <c r="W5601" i="1"/>
  <c r="W5600" i="1"/>
  <c r="W5599" i="1"/>
  <c r="W5598" i="1"/>
  <c r="W5597" i="1"/>
  <c r="W5596" i="1"/>
  <c r="W5595" i="1"/>
  <c r="W5594" i="1"/>
  <c r="W5593" i="1"/>
  <c r="W5592" i="1"/>
  <c r="W5591" i="1"/>
  <c r="W5590" i="1"/>
  <c r="W5589" i="1"/>
  <c r="W5588" i="1"/>
  <c r="W5587" i="1"/>
  <c r="W5586" i="1"/>
  <c r="W5585" i="1"/>
  <c r="W5584" i="1"/>
  <c r="W5583" i="1"/>
  <c r="W5582" i="1"/>
  <c r="W5581" i="1"/>
  <c r="W5580" i="1"/>
  <c r="W5579" i="1"/>
  <c r="W5578" i="1"/>
  <c r="W5577" i="1"/>
  <c r="W5576" i="1"/>
  <c r="W5575" i="1"/>
  <c r="W5574" i="1"/>
  <c r="W5573" i="1"/>
  <c r="W5572" i="1"/>
  <c r="W5571" i="1"/>
  <c r="W5570" i="1"/>
  <c r="W5569" i="1"/>
  <c r="W5568" i="1"/>
  <c r="W5567" i="1"/>
  <c r="W5566" i="1"/>
  <c r="W5565" i="1"/>
  <c r="W5564" i="1"/>
  <c r="W5563" i="1"/>
  <c r="W5562" i="1"/>
  <c r="W5561" i="1"/>
  <c r="W5560" i="1"/>
  <c r="W5559" i="1"/>
  <c r="W5558" i="1"/>
  <c r="W5557" i="1"/>
  <c r="W5556" i="1"/>
  <c r="W5555" i="1"/>
  <c r="W5554" i="1"/>
  <c r="W5553" i="1"/>
  <c r="W5552" i="1"/>
  <c r="W5551" i="1"/>
  <c r="W5550" i="1"/>
  <c r="W5549" i="1"/>
  <c r="W5548" i="1"/>
  <c r="W5547" i="1"/>
  <c r="W5546" i="1"/>
  <c r="W5545" i="1"/>
  <c r="W5544" i="1"/>
  <c r="W5543" i="1"/>
  <c r="W5542" i="1"/>
  <c r="W5541" i="1"/>
  <c r="W5540" i="1"/>
  <c r="W5539" i="1"/>
  <c r="W5538" i="1"/>
  <c r="W5537" i="1"/>
  <c r="W5536" i="1"/>
  <c r="W5535" i="1"/>
  <c r="W5534" i="1"/>
  <c r="W5533" i="1"/>
  <c r="W5532" i="1"/>
  <c r="W5531" i="1"/>
  <c r="W5530" i="1"/>
  <c r="W5529" i="1"/>
  <c r="W5528" i="1"/>
  <c r="W5527" i="1"/>
  <c r="W5526" i="1"/>
  <c r="W5525" i="1"/>
  <c r="W5524" i="1"/>
  <c r="W5523" i="1"/>
  <c r="W5522" i="1"/>
  <c r="W5521" i="1"/>
  <c r="W5520" i="1"/>
  <c r="W5519" i="1"/>
  <c r="W5518" i="1"/>
  <c r="W5517" i="1"/>
  <c r="W5516" i="1"/>
  <c r="W5515" i="1"/>
  <c r="W5514" i="1"/>
  <c r="W5513" i="1"/>
  <c r="W5512" i="1"/>
  <c r="W5511" i="1"/>
  <c r="W5510" i="1"/>
  <c r="W5509" i="1"/>
  <c r="W5508" i="1"/>
  <c r="W5507" i="1"/>
  <c r="W5506" i="1"/>
  <c r="W5505" i="1"/>
  <c r="W5504" i="1"/>
  <c r="W5503" i="1"/>
  <c r="W5502" i="1"/>
  <c r="W5501" i="1"/>
  <c r="W5500" i="1"/>
  <c r="W5499" i="1"/>
  <c r="W5498" i="1"/>
  <c r="W5497" i="1"/>
  <c r="W5496" i="1"/>
  <c r="W5495" i="1"/>
  <c r="W5494" i="1"/>
  <c r="W5493" i="1"/>
  <c r="W5492" i="1"/>
  <c r="W5491" i="1"/>
  <c r="W5490" i="1"/>
  <c r="W5489" i="1"/>
  <c r="W5488" i="1"/>
  <c r="W5487" i="1"/>
  <c r="W5486" i="1"/>
  <c r="W5485" i="1"/>
  <c r="W5484" i="1"/>
  <c r="W5483" i="1"/>
  <c r="W5482" i="1"/>
  <c r="W5481" i="1"/>
  <c r="W5480" i="1"/>
  <c r="W5479" i="1"/>
  <c r="W5478" i="1"/>
  <c r="W5477" i="1"/>
  <c r="W5476" i="1"/>
  <c r="W5475" i="1"/>
  <c r="W5474" i="1"/>
  <c r="W5473" i="1"/>
  <c r="W5472" i="1"/>
  <c r="W5471" i="1"/>
  <c r="W5470" i="1"/>
  <c r="W5469" i="1"/>
  <c r="W5468" i="1"/>
  <c r="W5467" i="1"/>
  <c r="W5466" i="1"/>
  <c r="W5465" i="1"/>
  <c r="W5464" i="1"/>
  <c r="W5463" i="1"/>
  <c r="W5462" i="1"/>
  <c r="W5461" i="1"/>
  <c r="W5460" i="1"/>
  <c r="W5459" i="1"/>
  <c r="W5458" i="1"/>
  <c r="W5457" i="1"/>
  <c r="W5456" i="1"/>
  <c r="W5455" i="1"/>
  <c r="W5454" i="1"/>
  <c r="W5453" i="1"/>
  <c r="W5452" i="1"/>
  <c r="W5451" i="1"/>
  <c r="W5450" i="1"/>
  <c r="W5449" i="1"/>
  <c r="W5448" i="1"/>
  <c r="W5447" i="1"/>
  <c r="W5446" i="1"/>
  <c r="W5445" i="1"/>
  <c r="W5444" i="1"/>
  <c r="W5443" i="1"/>
  <c r="W5442" i="1"/>
  <c r="W5441" i="1"/>
  <c r="W5440" i="1"/>
  <c r="W5439" i="1"/>
  <c r="W5438" i="1"/>
  <c r="W5437" i="1"/>
  <c r="W5436" i="1"/>
  <c r="W5435" i="1"/>
  <c r="W5434" i="1"/>
  <c r="W5433" i="1"/>
  <c r="W5432" i="1"/>
  <c r="W5431" i="1"/>
  <c r="W5430" i="1"/>
  <c r="W5429" i="1"/>
  <c r="W5428" i="1"/>
  <c r="W5427" i="1"/>
  <c r="W5426" i="1"/>
  <c r="W5425" i="1"/>
  <c r="W5424" i="1"/>
  <c r="W5423" i="1"/>
  <c r="W5422" i="1"/>
  <c r="W5421" i="1"/>
  <c r="W5420" i="1"/>
  <c r="W5419" i="1"/>
  <c r="W5418" i="1"/>
  <c r="W5417" i="1"/>
  <c r="W5416" i="1"/>
  <c r="W5415" i="1"/>
  <c r="W5414" i="1"/>
  <c r="W5413" i="1"/>
  <c r="W5412" i="1"/>
  <c r="W5411" i="1"/>
  <c r="W5410" i="1"/>
  <c r="W5409" i="1"/>
  <c r="W5408" i="1"/>
  <c r="W5407" i="1"/>
  <c r="W5406" i="1"/>
  <c r="W5405" i="1"/>
  <c r="W5404" i="1"/>
  <c r="W5403" i="1"/>
  <c r="W5402" i="1"/>
  <c r="W5401" i="1"/>
  <c r="W5400" i="1"/>
  <c r="W5399" i="1"/>
  <c r="W5398" i="1"/>
  <c r="W5397" i="1"/>
  <c r="W5396" i="1"/>
  <c r="W5395" i="1"/>
  <c r="W5394" i="1"/>
  <c r="W5393" i="1"/>
  <c r="W5392" i="1"/>
  <c r="W5391" i="1"/>
  <c r="W5390" i="1"/>
  <c r="W5389" i="1"/>
  <c r="W5388" i="1"/>
  <c r="W5387" i="1"/>
  <c r="W5386" i="1"/>
  <c r="W5385" i="1"/>
  <c r="W5384" i="1"/>
  <c r="W5383" i="1"/>
  <c r="W5382" i="1"/>
  <c r="W5381" i="1"/>
  <c r="W5380" i="1"/>
  <c r="W5379" i="1"/>
  <c r="W5378" i="1"/>
  <c r="W5377" i="1"/>
  <c r="W5376" i="1"/>
  <c r="W5375" i="1"/>
  <c r="W5374" i="1"/>
  <c r="W5373" i="1"/>
  <c r="W5372" i="1"/>
  <c r="W5371" i="1"/>
  <c r="W5370" i="1"/>
  <c r="W5369" i="1"/>
  <c r="W5368" i="1"/>
  <c r="W5367" i="1"/>
  <c r="W5366" i="1"/>
  <c r="W5365" i="1"/>
  <c r="W5364" i="1"/>
  <c r="W5363" i="1"/>
  <c r="W5362" i="1"/>
  <c r="W5361" i="1"/>
  <c r="W5360" i="1"/>
  <c r="W5359" i="1"/>
  <c r="W5358" i="1"/>
  <c r="W5357" i="1"/>
  <c r="W5356" i="1"/>
  <c r="W5355" i="1"/>
  <c r="W5354" i="1"/>
  <c r="W5353" i="1"/>
  <c r="W5352" i="1"/>
  <c r="W5351" i="1"/>
  <c r="W5350" i="1"/>
  <c r="W5349" i="1"/>
  <c r="W5348" i="1"/>
  <c r="W5347" i="1"/>
  <c r="W5346" i="1"/>
  <c r="W5345" i="1"/>
  <c r="W5344" i="1"/>
  <c r="W5343" i="1"/>
  <c r="W5342" i="1"/>
  <c r="W5341" i="1"/>
  <c r="W5340" i="1"/>
  <c r="W5339" i="1"/>
  <c r="W5338" i="1"/>
  <c r="W5337" i="1"/>
  <c r="W5336" i="1"/>
  <c r="W5335" i="1"/>
  <c r="W5334" i="1"/>
  <c r="W5333" i="1"/>
  <c r="W5332" i="1"/>
  <c r="W5331" i="1"/>
  <c r="W5330" i="1"/>
  <c r="W5329" i="1"/>
  <c r="W5328" i="1"/>
  <c r="W5327" i="1"/>
  <c r="W5326" i="1"/>
  <c r="W5325" i="1"/>
  <c r="W5324" i="1"/>
  <c r="W5323" i="1"/>
  <c r="W5322" i="1"/>
  <c r="W5321" i="1"/>
  <c r="W5320" i="1"/>
  <c r="W5319" i="1"/>
  <c r="W5318" i="1"/>
  <c r="W5317" i="1"/>
  <c r="W5316" i="1"/>
  <c r="W5315" i="1"/>
  <c r="W5314" i="1"/>
  <c r="W5313" i="1"/>
  <c r="W5312" i="1"/>
  <c r="W5311" i="1"/>
  <c r="W5310" i="1"/>
  <c r="W5309" i="1"/>
  <c r="W5308" i="1"/>
  <c r="W5307" i="1"/>
  <c r="W5306" i="1"/>
  <c r="W5305" i="1"/>
  <c r="W5304" i="1"/>
  <c r="W5303" i="1"/>
  <c r="W5302" i="1"/>
  <c r="W5301" i="1"/>
  <c r="W5300" i="1"/>
  <c r="W5299" i="1"/>
  <c r="W5298" i="1"/>
  <c r="W5297" i="1"/>
  <c r="W5296" i="1"/>
  <c r="W5295" i="1"/>
  <c r="W5294" i="1"/>
  <c r="W5293" i="1"/>
  <c r="W5292" i="1"/>
  <c r="W5291" i="1"/>
  <c r="W5290" i="1"/>
  <c r="W5289" i="1"/>
  <c r="W5288" i="1"/>
  <c r="W5287" i="1"/>
  <c r="W5286" i="1"/>
  <c r="W5285" i="1"/>
  <c r="W5284" i="1"/>
  <c r="W5283" i="1"/>
  <c r="W5282" i="1"/>
  <c r="W5281" i="1"/>
  <c r="W5280" i="1"/>
  <c r="W5279" i="1"/>
  <c r="W5278" i="1"/>
  <c r="W5277" i="1"/>
  <c r="W5276" i="1"/>
  <c r="W5275" i="1"/>
  <c r="W5274" i="1"/>
  <c r="W5273" i="1"/>
  <c r="W5272" i="1"/>
  <c r="W5271" i="1"/>
  <c r="W5270" i="1"/>
  <c r="W5269" i="1"/>
  <c r="W5268" i="1"/>
  <c r="W5267" i="1"/>
  <c r="W5266" i="1"/>
  <c r="W5265" i="1"/>
  <c r="W5264" i="1"/>
  <c r="W5263" i="1"/>
  <c r="W5262" i="1"/>
  <c r="W5261" i="1"/>
  <c r="W5260" i="1"/>
  <c r="W5259" i="1"/>
  <c r="W5258" i="1"/>
  <c r="W5257" i="1"/>
  <c r="W5256" i="1"/>
  <c r="W5255" i="1"/>
  <c r="W5254" i="1"/>
  <c r="W5253" i="1"/>
  <c r="W5252" i="1"/>
  <c r="W5251" i="1"/>
  <c r="W5250" i="1"/>
  <c r="W5249" i="1"/>
  <c r="W5248" i="1"/>
  <c r="W5247" i="1"/>
  <c r="W5246" i="1"/>
  <c r="W5245" i="1"/>
  <c r="W5244" i="1"/>
  <c r="W5243" i="1"/>
  <c r="W5242" i="1"/>
  <c r="W5241" i="1"/>
  <c r="W5240" i="1"/>
  <c r="W5239" i="1"/>
  <c r="W5238" i="1"/>
  <c r="W5237" i="1"/>
  <c r="W5236" i="1"/>
  <c r="W5235" i="1"/>
  <c r="W5234" i="1"/>
  <c r="W5233" i="1"/>
  <c r="W5232" i="1"/>
  <c r="W5231" i="1"/>
  <c r="W5230" i="1"/>
  <c r="W5229" i="1"/>
  <c r="W5228" i="1"/>
  <c r="W5227" i="1"/>
  <c r="W5226" i="1"/>
  <c r="W5225" i="1"/>
  <c r="W5224" i="1"/>
  <c r="W5223" i="1"/>
  <c r="W5222" i="1"/>
  <c r="W5221" i="1"/>
  <c r="W5220" i="1"/>
  <c r="W5219" i="1"/>
  <c r="W5218" i="1"/>
  <c r="W5217" i="1"/>
  <c r="W5216" i="1"/>
  <c r="W5215" i="1"/>
  <c r="W5214" i="1"/>
  <c r="W5213" i="1"/>
  <c r="W5212" i="1"/>
  <c r="W5211" i="1"/>
  <c r="W5210" i="1"/>
  <c r="W5209" i="1"/>
  <c r="W5208" i="1"/>
  <c r="W5207" i="1"/>
  <c r="W5206" i="1"/>
  <c r="W5205" i="1"/>
  <c r="W5204" i="1"/>
  <c r="W5203" i="1"/>
  <c r="W5202" i="1"/>
  <c r="W5201" i="1"/>
  <c r="W5200" i="1"/>
  <c r="W5199" i="1"/>
  <c r="W5198" i="1"/>
  <c r="W5197" i="1"/>
  <c r="W5196" i="1"/>
  <c r="W5195" i="1"/>
  <c r="W5194" i="1"/>
  <c r="W5193" i="1"/>
  <c r="W5192" i="1"/>
  <c r="W5191" i="1"/>
  <c r="W5190" i="1"/>
  <c r="W5189" i="1"/>
  <c r="W5188" i="1"/>
  <c r="W5187" i="1"/>
  <c r="W5186" i="1"/>
  <c r="W5185" i="1"/>
  <c r="W5184" i="1"/>
  <c r="W5183" i="1"/>
  <c r="W5182" i="1"/>
  <c r="W5181" i="1"/>
  <c r="W5180" i="1"/>
  <c r="W5179" i="1"/>
  <c r="W5178" i="1"/>
  <c r="W5177" i="1"/>
  <c r="W5176" i="1"/>
  <c r="W5175" i="1"/>
  <c r="W5174" i="1"/>
  <c r="W5173" i="1"/>
  <c r="W5172" i="1"/>
  <c r="W5171" i="1"/>
  <c r="W5170" i="1"/>
  <c r="W5169" i="1"/>
  <c r="W5168" i="1"/>
  <c r="W5167" i="1"/>
  <c r="W5166" i="1"/>
  <c r="W5165" i="1"/>
  <c r="W5164" i="1"/>
  <c r="W5163" i="1"/>
  <c r="W5162" i="1"/>
  <c r="W5161" i="1"/>
  <c r="W5160" i="1"/>
  <c r="W5159" i="1"/>
  <c r="W5158" i="1"/>
  <c r="W5157" i="1"/>
  <c r="W5156" i="1"/>
  <c r="W5155" i="1"/>
  <c r="W5154" i="1"/>
  <c r="W5153" i="1"/>
  <c r="W5152" i="1"/>
  <c r="W5151" i="1"/>
  <c r="W5150" i="1"/>
  <c r="W5149" i="1"/>
  <c r="W5148" i="1"/>
  <c r="W5147" i="1"/>
  <c r="W5146" i="1"/>
  <c r="W5145" i="1"/>
  <c r="W5144" i="1"/>
  <c r="W5143" i="1"/>
  <c r="W5142" i="1"/>
  <c r="W5141" i="1"/>
  <c r="W5140" i="1"/>
  <c r="W5139" i="1"/>
  <c r="W5138" i="1"/>
  <c r="W5137" i="1"/>
  <c r="W5136" i="1"/>
  <c r="W5135" i="1"/>
  <c r="W5134" i="1"/>
  <c r="W5133" i="1"/>
  <c r="W5132" i="1"/>
  <c r="W5131" i="1"/>
  <c r="W5130" i="1"/>
  <c r="W5129" i="1"/>
  <c r="W5128" i="1"/>
  <c r="W5127" i="1"/>
  <c r="W5126" i="1"/>
  <c r="W5125" i="1"/>
  <c r="W5124" i="1"/>
  <c r="W5123" i="1"/>
  <c r="W5122" i="1"/>
  <c r="W5121" i="1"/>
  <c r="W5120" i="1"/>
  <c r="W5119" i="1"/>
  <c r="W5118" i="1"/>
  <c r="W5117" i="1"/>
  <c r="W5116" i="1"/>
  <c r="W5115" i="1"/>
  <c r="W5114" i="1"/>
  <c r="W5113" i="1"/>
  <c r="W5112" i="1"/>
  <c r="W5111" i="1"/>
  <c r="W5110" i="1"/>
  <c r="W5109" i="1"/>
  <c r="W5108" i="1"/>
  <c r="W5107" i="1"/>
  <c r="W5106" i="1"/>
  <c r="W5105" i="1"/>
  <c r="W5104" i="1"/>
  <c r="W5103" i="1"/>
  <c r="W5102" i="1"/>
  <c r="W5101" i="1"/>
  <c r="W5100" i="1"/>
  <c r="W5099" i="1"/>
  <c r="W5098" i="1"/>
  <c r="W5097" i="1"/>
  <c r="W5096" i="1"/>
  <c r="W5095" i="1"/>
  <c r="W5094" i="1"/>
  <c r="W5093" i="1"/>
  <c r="W5092" i="1"/>
  <c r="W5091" i="1"/>
  <c r="W5090" i="1"/>
  <c r="W5089" i="1"/>
  <c r="W5088" i="1"/>
  <c r="W5087" i="1"/>
  <c r="W5086" i="1"/>
  <c r="W5085" i="1"/>
  <c r="W5084" i="1"/>
  <c r="W5083" i="1"/>
  <c r="W5082" i="1"/>
  <c r="W5081" i="1"/>
  <c r="W5080" i="1"/>
  <c r="W5079" i="1"/>
  <c r="W5078" i="1"/>
  <c r="W5077" i="1"/>
  <c r="W5076" i="1"/>
  <c r="W5075" i="1"/>
  <c r="W5074" i="1"/>
  <c r="W5073" i="1"/>
  <c r="W5072" i="1"/>
  <c r="W5071" i="1"/>
  <c r="W5070" i="1"/>
  <c r="W5069" i="1"/>
  <c r="W5068" i="1"/>
  <c r="W5067" i="1"/>
  <c r="W5066" i="1"/>
  <c r="W5065" i="1"/>
  <c r="W5064" i="1"/>
  <c r="W5063" i="1"/>
  <c r="W5062" i="1"/>
  <c r="W5061" i="1"/>
  <c r="W5060" i="1"/>
  <c r="W5059" i="1"/>
  <c r="W5058" i="1"/>
  <c r="W5057" i="1"/>
  <c r="W5056" i="1"/>
  <c r="W5055" i="1"/>
  <c r="W5054" i="1"/>
  <c r="W5053" i="1"/>
  <c r="W5052" i="1"/>
  <c r="W5051" i="1"/>
  <c r="W5050" i="1"/>
  <c r="W5049" i="1"/>
  <c r="W5048" i="1"/>
  <c r="W5047" i="1"/>
  <c r="W5046" i="1"/>
  <c r="W5045" i="1"/>
  <c r="W5044" i="1"/>
  <c r="W5043" i="1"/>
  <c r="W5042" i="1"/>
  <c r="W5041" i="1"/>
  <c r="W5040" i="1"/>
  <c r="W5039" i="1"/>
  <c r="W5038" i="1"/>
  <c r="W5037" i="1"/>
  <c r="W5036" i="1"/>
  <c r="W5035" i="1"/>
  <c r="W5034" i="1"/>
  <c r="W5033" i="1"/>
  <c r="W5032" i="1"/>
  <c r="W5031" i="1"/>
  <c r="W5030" i="1"/>
  <c r="W5029" i="1"/>
  <c r="W5028" i="1"/>
  <c r="W5027" i="1"/>
  <c r="W5026" i="1"/>
  <c r="W5025" i="1"/>
  <c r="W5024" i="1"/>
  <c r="W5023" i="1"/>
  <c r="W5022" i="1"/>
  <c r="W5021" i="1"/>
  <c r="W5020" i="1"/>
  <c r="W5019" i="1"/>
  <c r="W5018" i="1"/>
  <c r="W5017" i="1"/>
  <c r="W5016" i="1"/>
  <c r="W5015" i="1"/>
  <c r="W5014" i="1"/>
  <c r="W5013" i="1"/>
  <c r="W5012" i="1"/>
  <c r="W5011" i="1"/>
  <c r="W5010" i="1"/>
  <c r="W5009" i="1"/>
  <c r="W5008" i="1"/>
  <c r="W5007" i="1"/>
  <c r="W5006" i="1"/>
  <c r="W5005" i="1"/>
  <c r="W5004" i="1"/>
  <c r="W5003" i="1"/>
  <c r="W5002" i="1"/>
  <c r="W5001" i="1"/>
  <c r="W5000" i="1"/>
  <c r="W4999" i="1"/>
  <c r="W4998" i="1"/>
  <c r="W4997" i="1"/>
  <c r="W4996" i="1"/>
  <c r="W4995" i="1"/>
  <c r="W4994" i="1"/>
  <c r="W4993" i="1"/>
  <c r="W4992" i="1"/>
  <c r="W4991" i="1"/>
  <c r="W4990" i="1"/>
  <c r="W4989" i="1"/>
  <c r="W4988" i="1"/>
  <c r="W4987" i="1"/>
  <c r="W4986" i="1"/>
  <c r="W4985" i="1"/>
  <c r="W4984" i="1"/>
  <c r="W4983" i="1"/>
  <c r="W4982" i="1"/>
  <c r="W4981" i="1"/>
  <c r="W4980" i="1"/>
  <c r="W4979" i="1"/>
  <c r="W4978" i="1"/>
  <c r="W4977" i="1"/>
  <c r="W4976" i="1"/>
  <c r="W4975" i="1"/>
  <c r="W4974" i="1"/>
  <c r="W4973" i="1"/>
  <c r="W4972" i="1"/>
  <c r="W4971" i="1"/>
  <c r="W4970" i="1"/>
  <c r="W4969" i="1"/>
  <c r="W4968" i="1"/>
  <c r="W4967" i="1"/>
  <c r="W4966" i="1"/>
  <c r="W4965" i="1"/>
  <c r="W4964" i="1"/>
  <c r="W4963" i="1"/>
  <c r="W4962" i="1"/>
  <c r="W4961" i="1"/>
  <c r="W4960" i="1"/>
  <c r="W4959" i="1"/>
  <c r="W4958" i="1"/>
  <c r="W4957" i="1"/>
  <c r="W4956" i="1"/>
  <c r="W4955" i="1"/>
  <c r="W4954" i="1"/>
  <c r="W4953" i="1"/>
  <c r="W4952" i="1"/>
  <c r="W4951" i="1"/>
  <c r="W4950" i="1"/>
  <c r="W4949" i="1"/>
  <c r="W4948" i="1"/>
  <c r="W4947" i="1"/>
  <c r="W4946" i="1"/>
  <c r="W4945" i="1"/>
  <c r="W4944" i="1"/>
  <c r="W4943" i="1"/>
  <c r="W4942" i="1"/>
  <c r="W4941" i="1"/>
  <c r="W4940" i="1"/>
  <c r="W4939" i="1"/>
  <c r="W4938" i="1"/>
  <c r="W4937" i="1"/>
  <c r="W4936" i="1"/>
  <c r="W4935" i="1"/>
  <c r="W4934" i="1"/>
  <c r="W4933" i="1"/>
  <c r="W4932" i="1"/>
  <c r="W4931" i="1"/>
  <c r="W4930" i="1"/>
  <c r="W4929" i="1"/>
  <c r="W4928" i="1"/>
  <c r="W4927" i="1"/>
  <c r="W4926" i="1"/>
  <c r="W4925" i="1"/>
  <c r="W4924" i="1"/>
  <c r="W4923" i="1"/>
  <c r="W4922" i="1"/>
  <c r="W4921" i="1"/>
  <c r="W4920" i="1"/>
  <c r="W4919" i="1"/>
  <c r="W4918" i="1"/>
  <c r="W4917" i="1"/>
  <c r="W4916" i="1"/>
  <c r="W4915" i="1"/>
  <c r="W4914" i="1"/>
  <c r="W4913" i="1"/>
  <c r="W4912" i="1"/>
  <c r="W4911" i="1"/>
  <c r="W4910" i="1"/>
  <c r="W4909" i="1"/>
  <c r="W4908" i="1"/>
  <c r="W4907" i="1"/>
  <c r="W4906" i="1"/>
  <c r="W4905" i="1"/>
  <c r="W4904" i="1"/>
  <c r="W4903" i="1"/>
  <c r="W4902" i="1"/>
  <c r="W4901" i="1"/>
  <c r="W4900" i="1"/>
  <c r="W4899" i="1"/>
  <c r="W4898" i="1"/>
  <c r="W4897" i="1"/>
  <c r="W4896" i="1"/>
  <c r="W4895" i="1"/>
  <c r="W4894" i="1"/>
  <c r="W4893" i="1"/>
  <c r="W4892" i="1"/>
  <c r="W4891" i="1"/>
  <c r="W4890" i="1"/>
  <c r="W4889" i="1"/>
  <c r="W4888" i="1"/>
  <c r="W4887" i="1"/>
  <c r="W4886" i="1"/>
  <c r="W4885" i="1"/>
  <c r="W4884" i="1"/>
  <c r="W4883" i="1"/>
  <c r="W4882" i="1"/>
  <c r="W4881" i="1"/>
  <c r="W4880" i="1"/>
  <c r="W4879" i="1"/>
  <c r="W4878" i="1"/>
  <c r="W4877" i="1"/>
  <c r="W4876" i="1"/>
  <c r="W4875" i="1"/>
  <c r="W4874" i="1"/>
  <c r="W4873" i="1"/>
  <c r="W4872" i="1"/>
  <c r="W4871" i="1"/>
  <c r="W4870" i="1"/>
  <c r="W4869" i="1"/>
  <c r="W4868" i="1"/>
  <c r="W4867" i="1"/>
  <c r="W4866" i="1"/>
  <c r="W4865" i="1"/>
  <c r="W4864" i="1"/>
  <c r="W4863" i="1"/>
  <c r="W4862" i="1"/>
  <c r="W4861" i="1"/>
  <c r="W4860" i="1"/>
  <c r="W4859" i="1"/>
  <c r="W4858" i="1"/>
  <c r="W4857" i="1"/>
  <c r="W4856" i="1"/>
  <c r="W4855" i="1"/>
  <c r="W4854" i="1"/>
  <c r="W4853" i="1"/>
  <c r="W4852" i="1"/>
  <c r="W4851" i="1"/>
  <c r="W4850" i="1"/>
  <c r="W4849" i="1"/>
  <c r="W4848" i="1"/>
  <c r="W4847" i="1"/>
  <c r="W4846" i="1"/>
  <c r="W4845" i="1"/>
  <c r="W4844" i="1"/>
  <c r="W4843" i="1"/>
  <c r="W4842" i="1"/>
  <c r="W4841" i="1"/>
  <c r="W4840" i="1"/>
  <c r="W4839" i="1"/>
  <c r="W4838" i="1"/>
  <c r="W4837" i="1"/>
  <c r="W4836" i="1"/>
  <c r="W4835" i="1"/>
  <c r="W4834" i="1"/>
  <c r="W4833" i="1"/>
  <c r="W4832" i="1"/>
  <c r="W4831" i="1"/>
  <c r="W4830" i="1"/>
  <c r="W4829" i="1"/>
  <c r="W4828" i="1"/>
  <c r="W4827" i="1"/>
  <c r="W4826" i="1"/>
  <c r="W4825" i="1"/>
  <c r="W4824" i="1"/>
  <c r="W4823" i="1"/>
  <c r="W4822" i="1"/>
  <c r="W4821" i="1"/>
  <c r="W4820" i="1"/>
  <c r="W4819" i="1"/>
  <c r="W4818" i="1"/>
  <c r="W4817" i="1"/>
  <c r="W4816" i="1"/>
  <c r="W4815" i="1"/>
  <c r="W4814" i="1"/>
  <c r="W4813" i="1"/>
  <c r="W4812" i="1"/>
  <c r="W4811" i="1"/>
  <c r="W4810" i="1"/>
  <c r="W4809" i="1"/>
  <c r="W4808" i="1"/>
  <c r="W4807" i="1"/>
  <c r="W4806" i="1"/>
  <c r="W4805" i="1"/>
  <c r="W4804" i="1"/>
  <c r="W4803" i="1"/>
  <c r="W4802" i="1"/>
  <c r="W4801" i="1"/>
  <c r="W4800" i="1"/>
  <c r="W4799" i="1"/>
  <c r="W4798" i="1"/>
  <c r="W4797" i="1"/>
  <c r="W4796" i="1"/>
  <c r="W4795" i="1"/>
  <c r="W4794" i="1"/>
  <c r="W4793" i="1"/>
  <c r="W4792" i="1"/>
  <c r="W4791" i="1"/>
  <c r="W4790" i="1"/>
  <c r="W4789" i="1"/>
  <c r="W4788" i="1"/>
  <c r="W4787" i="1"/>
  <c r="W4786" i="1"/>
  <c r="W4785" i="1"/>
  <c r="W4784" i="1"/>
  <c r="W4783" i="1"/>
  <c r="W4782" i="1"/>
  <c r="W4781" i="1"/>
  <c r="W4780" i="1"/>
  <c r="W4779" i="1"/>
  <c r="W4778" i="1"/>
  <c r="W4777" i="1"/>
  <c r="W4776" i="1"/>
  <c r="W4775" i="1"/>
  <c r="W4774" i="1"/>
  <c r="W4773" i="1"/>
  <c r="W4772" i="1"/>
  <c r="W4771" i="1"/>
  <c r="W4770" i="1"/>
  <c r="W4769" i="1"/>
  <c r="W4768" i="1"/>
  <c r="W4767" i="1"/>
  <c r="W4766" i="1"/>
  <c r="W4765" i="1"/>
  <c r="W4764" i="1"/>
  <c r="W4763" i="1"/>
  <c r="W4762" i="1"/>
  <c r="W4761" i="1"/>
  <c r="W4760" i="1"/>
  <c r="W4759" i="1"/>
  <c r="W4758" i="1"/>
  <c r="W4757" i="1"/>
  <c r="W4756" i="1"/>
  <c r="W4755" i="1"/>
  <c r="W4754" i="1"/>
  <c r="W4753" i="1"/>
  <c r="W4752" i="1"/>
  <c r="W4751" i="1"/>
  <c r="W4750" i="1"/>
  <c r="W4749" i="1"/>
  <c r="W4748" i="1"/>
  <c r="W4747" i="1"/>
  <c r="W4746" i="1"/>
  <c r="W4745" i="1"/>
  <c r="W4744" i="1"/>
  <c r="W4743" i="1"/>
  <c r="W4742" i="1"/>
  <c r="W4741" i="1"/>
  <c r="W4740" i="1"/>
  <c r="W4739" i="1"/>
  <c r="W4738" i="1"/>
  <c r="W4737" i="1"/>
  <c r="W4736" i="1"/>
  <c r="W4735" i="1"/>
  <c r="W4734" i="1"/>
  <c r="W4733" i="1"/>
  <c r="W4732" i="1"/>
  <c r="W4731" i="1"/>
  <c r="W4730" i="1"/>
  <c r="W4729" i="1"/>
  <c r="W4728" i="1"/>
  <c r="W4727" i="1"/>
  <c r="W4726" i="1"/>
  <c r="W4725" i="1"/>
  <c r="W4724" i="1"/>
  <c r="W4723" i="1"/>
  <c r="W4722" i="1"/>
  <c r="W4721" i="1"/>
  <c r="W4720" i="1"/>
  <c r="W4719" i="1"/>
  <c r="W4718" i="1"/>
  <c r="W4717" i="1"/>
  <c r="W4716" i="1"/>
  <c r="W4715" i="1"/>
  <c r="W4714" i="1"/>
  <c r="W4713" i="1"/>
  <c r="W4712" i="1"/>
  <c r="W4711" i="1"/>
  <c r="W4710" i="1"/>
  <c r="W4709" i="1"/>
  <c r="W4708" i="1"/>
  <c r="W4707" i="1"/>
  <c r="W4706" i="1"/>
  <c r="W4705" i="1"/>
  <c r="W4704" i="1"/>
  <c r="W4703" i="1"/>
  <c r="W4702" i="1"/>
  <c r="W4701" i="1"/>
  <c r="W4700" i="1"/>
  <c r="W4699" i="1"/>
  <c r="W4698" i="1"/>
  <c r="W4697" i="1"/>
  <c r="W4696" i="1"/>
  <c r="W4695" i="1"/>
  <c r="W4694" i="1"/>
  <c r="W4693" i="1"/>
  <c r="W4692" i="1"/>
  <c r="W4691" i="1"/>
  <c r="W4690" i="1"/>
  <c r="W4689" i="1"/>
  <c r="W4688" i="1"/>
  <c r="W4687" i="1"/>
  <c r="W4686" i="1"/>
  <c r="W4685" i="1"/>
  <c r="W4684" i="1"/>
  <c r="W4683" i="1"/>
  <c r="W4682" i="1"/>
  <c r="W4681" i="1"/>
  <c r="W4680" i="1"/>
  <c r="W4679" i="1"/>
  <c r="W4678" i="1"/>
  <c r="W4677" i="1"/>
  <c r="W4676" i="1"/>
  <c r="W4675" i="1"/>
  <c r="W4674" i="1"/>
  <c r="W4673" i="1"/>
  <c r="W4672" i="1"/>
  <c r="W4671" i="1"/>
  <c r="W4670" i="1"/>
  <c r="W4669" i="1"/>
  <c r="W4668" i="1"/>
  <c r="W4667" i="1"/>
  <c r="W4666" i="1"/>
  <c r="W4665" i="1"/>
  <c r="W4664" i="1"/>
  <c r="W4663" i="1"/>
  <c r="W4662" i="1"/>
  <c r="W4661" i="1"/>
  <c r="W4660" i="1"/>
  <c r="W4659" i="1"/>
  <c r="W4658" i="1"/>
  <c r="W4657" i="1"/>
  <c r="W4656" i="1"/>
  <c r="W4655" i="1"/>
  <c r="W4654" i="1"/>
  <c r="W4653" i="1"/>
  <c r="W4652" i="1"/>
  <c r="W4651" i="1"/>
  <c r="W4650" i="1"/>
  <c r="W4649" i="1"/>
  <c r="W4648" i="1"/>
  <c r="W4647" i="1"/>
  <c r="W4646" i="1"/>
  <c r="W4645" i="1"/>
  <c r="W4644" i="1"/>
  <c r="W4643" i="1"/>
  <c r="W4642" i="1"/>
  <c r="W4641" i="1"/>
  <c r="W4640" i="1"/>
  <c r="W4639" i="1"/>
  <c r="W4638" i="1"/>
  <c r="W4637" i="1"/>
  <c r="W4636" i="1"/>
  <c r="W4635" i="1"/>
  <c r="W4634" i="1"/>
  <c r="W4633" i="1"/>
  <c r="W4632" i="1"/>
  <c r="W4631" i="1"/>
  <c r="W4630" i="1"/>
  <c r="W4629" i="1"/>
  <c r="W4628" i="1"/>
  <c r="W4627" i="1"/>
  <c r="W4626" i="1"/>
  <c r="W4625" i="1"/>
  <c r="W4624" i="1"/>
  <c r="W4623" i="1"/>
  <c r="W4622" i="1"/>
  <c r="W4621" i="1"/>
  <c r="W4620" i="1"/>
  <c r="W4619" i="1"/>
  <c r="W4618" i="1"/>
  <c r="W4617" i="1"/>
  <c r="W4616" i="1"/>
  <c r="W4615" i="1"/>
  <c r="W4614" i="1"/>
  <c r="W4613" i="1"/>
  <c r="W4612" i="1"/>
  <c r="W4611" i="1"/>
  <c r="W4610" i="1"/>
  <c r="W4609" i="1"/>
  <c r="W4608" i="1"/>
  <c r="W4607" i="1"/>
  <c r="W4606" i="1"/>
  <c r="W4605" i="1"/>
  <c r="W4604" i="1"/>
  <c r="W4603" i="1"/>
  <c r="W4602" i="1"/>
  <c r="W4601" i="1"/>
  <c r="W4600" i="1"/>
  <c r="W4599" i="1"/>
  <c r="W4598" i="1"/>
  <c r="W4597" i="1"/>
  <c r="W4596" i="1"/>
  <c r="W4595" i="1"/>
  <c r="W4594" i="1"/>
  <c r="W4593" i="1"/>
  <c r="W4592" i="1"/>
  <c r="W4591" i="1"/>
  <c r="W4590" i="1"/>
  <c r="W4589" i="1"/>
  <c r="W4588" i="1"/>
  <c r="W4587" i="1"/>
  <c r="W4586" i="1"/>
  <c r="W4585" i="1"/>
  <c r="W4584" i="1"/>
  <c r="W4583" i="1"/>
  <c r="W4582" i="1"/>
  <c r="W4581" i="1"/>
  <c r="W4580" i="1"/>
  <c r="W4579" i="1"/>
  <c r="W4578" i="1"/>
  <c r="W4577" i="1"/>
  <c r="W4576" i="1"/>
  <c r="W4575" i="1"/>
  <c r="W4574" i="1"/>
  <c r="W4573" i="1"/>
  <c r="W4572" i="1"/>
  <c r="W4571" i="1"/>
  <c r="W4570" i="1"/>
  <c r="W4569" i="1"/>
  <c r="W4568" i="1"/>
  <c r="W4567" i="1"/>
  <c r="W4566" i="1"/>
  <c r="W4565" i="1"/>
  <c r="W4564" i="1"/>
  <c r="W4563" i="1"/>
  <c r="W4562" i="1"/>
  <c r="W4561" i="1"/>
  <c r="W4560" i="1"/>
  <c r="W4559" i="1"/>
  <c r="W4558" i="1"/>
  <c r="W4557" i="1"/>
  <c r="W4556" i="1"/>
  <c r="W4555" i="1"/>
  <c r="W4554" i="1"/>
  <c r="W4553" i="1"/>
  <c r="W4552" i="1"/>
  <c r="W4551" i="1"/>
  <c r="W4550" i="1"/>
  <c r="W4549" i="1"/>
  <c r="W4548" i="1"/>
  <c r="W4547" i="1"/>
  <c r="W4546" i="1"/>
  <c r="W4545" i="1"/>
  <c r="W4544" i="1"/>
  <c r="W4543" i="1"/>
  <c r="W4542" i="1"/>
  <c r="W4541" i="1"/>
  <c r="W4540" i="1"/>
  <c r="W4539" i="1"/>
  <c r="W4538" i="1"/>
  <c r="W4537" i="1"/>
  <c r="W4536" i="1"/>
  <c r="W4535" i="1"/>
  <c r="W4534" i="1"/>
  <c r="W4533" i="1"/>
  <c r="W4532" i="1"/>
  <c r="W4531" i="1"/>
  <c r="W4530" i="1"/>
  <c r="W4529" i="1"/>
  <c r="W4528" i="1"/>
  <c r="W4527" i="1"/>
  <c r="W4526" i="1"/>
  <c r="W4525" i="1"/>
  <c r="W4524" i="1"/>
  <c r="W4523" i="1"/>
  <c r="W4522" i="1"/>
  <c r="W4521" i="1"/>
  <c r="W4520" i="1"/>
  <c r="W4519" i="1"/>
  <c r="W4518" i="1"/>
  <c r="W4517" i="1"/>
  <c r="W4516" i="1"/>
  <c r="W4515" i="1"/>
  <c r="W4514" i="1"/>
  <c r="W4513" i="1"/>
  <c r="W4512" i="1"/>
  <c r="W4511" i="1"/>
  <c r="W4510" i="1"/>
  <c r="W4509" i="1"/>
  <c r="W4508" i="1"/>
  <c r="W4507" i="1"/>
  <c r="W4506" i="1"/>
  <c r="W4505" i="1"/>
  <c r="W4504" i="1"/>
  <c r="W4503" i="1"/>
  <c r="W4502" i="1"/>
  <c r="W4501" i="1"/>
  <c r="W4500" i="1"/>
  <c r="W4499" i="1"/>
  <c r="W4498" i="1"/>
  <c r="W4497" i="1"/>
  <c r="W4496" i="1"/>
  <c r="W4495" i="1"/>
  <c r="W4494" i="1"/>
  <c r="W4493" i="1"/>
  <c r="W4492" i="1"/>
  <c r="W4491" i="1"/>
  <c r="W4490" i="1"/>
  <c r="W4489" i="1"/>
  <c r="W4488" i="1"/>
  <c r="W4487" i="1"/>
  <c r="W4486" i="1"/>
  <c r="W4485" i="1"/>
  <c r="W4484" i="1"/>
  <c r="W4483" i="1"/>
  <c r="W4482" i="1"/>
  <c r="W4481" i="1"/>
  <c r="W4480" i="1"/>
  <c r="W4479" i="1"/>
  <c r="W4478" i="1"/>
  <c r="W4477" i="1"/>
  <c r="W4476" i="1"/>
  <c r="W4475" i="1"/>
  <c r="W4474" i="1"/>
  <c r="W4473" i="1"/>
  <c r="W4472" i="1"/>
  <c r="W4471" i="1"/>
  <c r="W4470" i="1"/>
  <c r="W4469" i="1"/>
  <c r="W4468" i="1"/>
  <c r="W4467" i="1"/>
  <c r="W4466" i="1"/>
  <c r="W4465" i="1"/>
  <c r="W4464" i="1"/>
  <c r="W4463" i="1"/>
  <c r="W4462" i="1"/>
  <c r="W4461" i="1"/>
  <c r="W4460" i="1"/>
  <c r="W4459" i="1"/>
  <c r="W4458" i="1"/>
  <c r="W4457" i="1"/>
  <c r="W4456" i="1"/>
  <c r="W4455" i="1"/>
  <c r="W4454" i="1"/>
  <c r="W4453" i="1"/>
  <c r="W4452" i="1"/>
  <c r="W4451" i="1"/>
  <c r="W4450" i="1"/>
  <c r="W4449" i="1"/>
  <c r="W4448" i="1"/>
  <c r="W4447" i="1"/>
  <c r="W4446" i="1"/>
  <c r="W4445" i="1"/>
  <c r="W4444" i="1"/>
  <c r="W4443" i="1"/>
  <c r="W4442" i="1"/>
  <c r="W4441" i="1"/>
  <c r="W4440" i="1"/>
  <c r="W4439" i="1"/>
  <c r="W4438" i="1"/>
  <c r="W4437" i="1"/>
  <c r="W4436" i="1"/>
  <c r="W4435" i="1"/>
  <c r="W4434" i="1"/>
  <c r="W4433" i="1"/>
  <c r="W4432" i="1"/>
  <c r="W4431" i="1"/>
  <c r="W4430" i="1"/>
  <c r="W4429" i="1"/>
  <c r="W4428" i="1"/>
  <c r="W4427" i="1"/>
  <c r="W4426" i="1"/>
  <c r="W4425" i="1"/>
  <c r="W4424" i="1"/>
  <c r="W4423" i="1"/>
  <c r="W4422" i="1"/>
  <c r="W4421" i="1"/>
  <c r="W4420" i="1"/>
  <c r="W4419" i="1"/>
  <c r="W4418" i="1"/>
  <c r="W4417" i="1"/>
  <c r="W4416" i="1"/>
  <c r="W4415" i="1"/>
  <c r="W4414" i="1"/>
  <c r="W4413" i="1"/>
  <c r="W4412" i="1"/>
  <c r="W4411" i="1"/>
  <c r="W4410" i="1"/>
  <c r="W4409" i="1"/>
  <c r="W4408" i="1"/>
  <c r="W4407" i="1"/>
  <c r="W4406" i="1"/>
  <c r="W4405" i="1"/>
  <c r="W4404" i="1"/>
  <c r="W4403" i="1"/>
  <c r="W4402" i="1"/>
  <c r="W4401" i="1"/>
  <c r="W4400" i="1"/>
  <c r="W4399" i="1"/>
  <c r="W4398" i="1"/>
  <c r="W4397" i="1"/>
  <c r="W4396" i="1"/>
  <c r="W4395" i="1"/>
  <c r="W4394" i="1"/>
  <c r="W4393" i="1"/>
  <c r="W4392" i="1"/>
  <c r="W4391" i="1"/>
  <c r="W4390" i="1"/>
  <c r="W4389" i="1"/>
  <c r="W4388" i="1"/>
  <c r="W4387" i="1"/>
  <c r="W4386" i="1"/>
  <c r="W4385" i="1"/>
  <c r="W4384" i="1"/>
  <c r="W4383" i="1"/>
  <c r="W4382" i="1"/>
  <c r="W4381" i="1"/>
  <c r="W4380" i="1"/>
  <c r="W4379" i="1"/>
  <c r="W4378" i="1"/>
  <c r="W4377" i="1"/>
  <c r="W4376" i="1"/>
  <c r="W4375" i="1"/>
  <c r="W4374" i="1"/>
  <c r="W4373" i="1"/>
  <c r="W4372" i="1"/>
  <c r="W4371" i="1"/>
  <c r="W4370" i="1"/>
  <c r="W4369" i="1"/>
  <c r="W4368" i="1"/>
  <c r="W4367" i="1"/>
  <c r="W4366" i="1"/>
  <c r="W4365" i="1"/>
  <c r="W4364" i="1"/>
  <c r="W4363" i="1"/>
  <c r="W4362" i="1"/>
  <c r="W4361" i="1"/>
  <c r="W4360" i="1"/>
  <c r="W4359" i="1"/>
  <c r="W4358" i="1"/>
  <c r="W4357" i="1"/>
  <c r="W4356" i="1"/>
  <c r="W4355" i="1"/>
  <c r="W4354" i="1"/>
  <c r="W4353" i="1"/>
  <c r="W4352" i="1"/>
  <c r="W4351" i="1"/>
  <c r="W4350" i="1"/>
  <c r="W4349" i="1"/>
  <c r="W4348" i="1"/>
  <c r="W4347" i="1"/>
  <c r="W4346" i="1"/>
  <c r="W4345" i="1"/>
  <c r="W4344" i="1"/>
  <c r="W4343" i="1"/>
  <c r="W4342" i="1"/>
  <c r="W4341" i="1"/>
  <c r="W4340" i="1"/>
  <c r="W4339" i="1"/>
  <c r="W4338" i="1"/>
  <c r="W4337" i="1"/>
  <c r="W4336" i="1"/>
  <c r="W4335" i="1"/>
  <c r="W4334" i="1"/>
  <c r="W4333" i="1"/>
  <c r="W4332" i="1"/>
  <c r="W4331" i="1"/>
  <c r="W4330" i="1"/>
  <c r="W4329" i="1"/>
  <c r="W4328" i="1"/>
  <c r="W4327" i="1"/>
  <c r="W4326" i="1"/>
  <c r="W4325" i="1"/>
  <c r="W4324" i="1"/>
  <c r="W4323" i="1"/>
  <c r="W4322" i="1"/>
  <c r="W4321" i="1"/>
  <c r="W4320" i="1"/>
  <c r="W4319" i="1"/>
  <c r="W4318" i="1"/>
  <c r="W4317" i="1"/>
  <c r="W4316" i="1"/>
  <c r="W4315" i="1"/>
  <c r="W4314" i="1"/>
  <c r="W4313" i="1"/>
  <c r="W4312" i="1"/>
  <c r="W4311" i="1"/>
  <c r="W4310" i="1"/>
  <c r="W4309" i="1"/>
  <c r="W4308" i="1"/>
  <c r="W4307" i="1"/>
  <c r="W4306" i="1"/>
  <c r="W4305" i="1"/>
  <c r="W4304" i="1"/>
  <c r="W4303" i="1"/>
  <c r="W4302" i="1"/>
  <c r="W4301" i="1"/>
  <c r="W4300" i="1"/>
  <c r="W4299" i="1"/>
  <c r="W4298" i="1"/>
  <c r="W4297" i="1"/>
  <c r="W4296" i="1"/>
  <c r="W4295" i="1"/>
  <c r="W4294" i="1"/>
  <c r="W4293" i="1"/>
  <c r="W4292" i="1"/>
  <c r="W4291" i="1"/>
  <c r="W4290" i="1"/>
  <c r="W4289" i="1"/>
  <c r="W4288" i="1"/>
  <c r="W4287" i="1"/>
  <c r="W4286" i="1"/>
  <c r="W4285" i="1"/>
  <c r="W4284" i="1"/>
  <c r="W4283" i="1"/>
  <c r="W4282" i="1"/>
  <c r="W4281" i="1"/>
  <c r="W4280" i="1"/>
  <c r="W4279" i="1"/>
  <c r="W4278" i="1"/>
  <c r="W4277" i="1"/>
  <c r="W4276" i="1"/>
  <c r="W4275" i="1"/>
  <c r="W4274" i="1"/>
  <c r="W4273" i="1"/>
  <c r="W4272" i="1"/>
  <c r="W4271" i="1"/>
  <c r="W4270" i="1"/>
  <c r="W4269" i="1"/>
  <c r="W4268" i="1"/>
  <c r="W4267" i="1"/>
  <c r="W4266" i="1"/>
  <c r="W4265" i="1"/>
  <c r="W4264" i="1"/>
  <c r="W4263" i="1"/>
  <c r="W4262" i="1"/>
  <c r="W4261" i="1"/>
  <c r="W4260" i="1"/>
  <c r="W4259" i="1"/>
  <c r="W4258" i="1"/>
  <c r="W4257" i="1"/>
  <c r="W4256" i="1"/>
  <c r="W4255" i="1"/>
  <c r="W4254" i="1"/>
  <c r="W4253" i="1"/>
  <c r="W4252" i="1"/>
  <c r="W4251" i="1"/>
  <c r="W4250" i="1"/>
  <c r="W4249" i="1"/>
  <c r="W4248" i="1"/>
  <c r="W4247" i="1"/>
  <c r="W4246" i="1"/>
  <c r="W4245" i="1"/>
  <c r="W4244" i="1"/>
  <c r="W4243" i="1"/>
  <c r="W4242" i="1"/>
  <c r="W4241" i="1"/>
  <c r="W4240" i="1"/>
  <c r="W4239" i="1"/>
  <c r="W4238" i="1"/>
  <c r="W4237" i="1"/>
  <c r="W4236" i="1"/>
  <c r="W4235" i="1"/>
  <c r="W4234" i="1"/>
  <c r="W4233" i="1"/>
  <c r="W4232" i="1"/>
  <c r="W4231" i="1"/>
  <c r="W4230" i="1"/>
  <c r="W4229" i="1"/>
  <c r="W4228" i="1"/>
  <c r="W4227" i="1"/>
  <c r="W4226" i="1"/>
  <c r="W4225" i="1"/>
  <c r="W4224" i="1"/>
  <c r="W4223" i="1"/>
  <c r="W4222" i="1"/>
  <c r="W4221" i="1"/>
  <c r="W4220" i="1"/>
  <c r="W4219" i="1"/>
  <c r="W4218" i="1"/>
  <c r="W4217" i="1"/>
  <c r="W4216" i="1"/>
  <c r="W4215" i="1"/>
  <c r="W4214" i="1"/>
  <c r="W4213" i="1"/>
  <c r="W4212" i="1"/>
  <c r="W4211" i="1"/>
  <c r="W4210" i="1"/>
  <c r="W4209" i="1"/>
  <c r="W4208" i="1"/>
  <c r="W4207" i="1"/>
  <c r="W4206" i="1"/>
  <c r="W4205" i="1"/>
  <c r="W4204" i="1"/>
  <c r="W4203" i="1"/>
  <c r="W4202" i="1"/>
  <c r="W4201" i="1"/>
  <c r="W4200" i="1"/>
  <c r="W4199" i="1"/>
  <c r="W4198" i="1"/>
  <c r="W4197" i="1"/>
  <c r="W4196" i="1"/>
  <c r="W4195" i="1"/>
  <c r="W4194" i="1"/>
  <c r="W4193" i="1"/>
  <c r="W4192" i="1"/>
  <c r="W4191" i="1"/>
  <c r="W4190" i="1"/>
  <c r="W4189" i="1"/>
  <c r="W4188" i="1"/>
  <c r="W4187" i="1"/>
  <c r="W4186" i="1"/>
  <c r="W4185" i="1"/>
  <c r="W4184" i="1"/>
  <c r="W4183" i="1"/>
  <c r="W4182" i="1"/>
  <c r="W4181" i="1"/>
  <c r="W4180" i="1"/>
  <c r="W4179" i="1"/>
  <c r="W4178" i="1"/>
  <c r="W4177" i="1"/>
  <c r="W4176" i="1"/>
  <c r="W4175" i="1"/>
  <c r="W4174" i="1"/>
  <c r="W4173" i="1"/>
  <c r="W4172" i="1"/>
  <c r="W4171" i="1"/>
  <c r="W4170" i="1"/>
  <c r="W4169" i="1"/>
  <c r="W4168" i="1"/>
  <c r="W4167" i="1"/>
  <c r="W4166" i="1"/>
  <c r="W4165" i="1"/>
  <c r="W4164" i="1"/>
  <c r="W4163" i="1"/>
  <c r="W4162" i="1"/>
  <c r="W4161" i="1"/>
  <c r="W4160" i="1"/>
  <c r="W4159" i="1"/>
  <c r="W4158" i="1"/>
  <c r="W4157" i="1"/>
  <c r="W4156" i="1"/>
  <c r="W4155" i="1"/>
  <c r="W4154" i="1"/>
  <c r="W4153" i="1"/>
  <c r="W4152" i="1"/>
  <c r="W4151" i="1"/>
  <c r="W4150" i="1"/>
  <c r="W4149" i="1"/>
  <c r="W4148" i="1"/>
  <c r="W4147" i="1"/>
  <c r="W4146" i="1"/>
  <c r="W4145" i="1"/>
  <c r="W4144" i="1"/>
  <c r="W4143" i="1"/>
  <c r="W4142" i="1"/>
  <c r="W4141" i="1"/>
  <c r="W4140" i="1"/>
  <c r="W4139" i="1"/>
  <c r="W4138" i="1"/>
  <c r="W4137" i="1"/>
  <c r="W4136" i="1"/>
  <c r="W4135" i="1"/>
  <c r="W4134" i="1"/>
  <c r="W4133" i="1"/>
  <c r="W4132" i="1"/>
  <c r="W4131" i="1"/>
  <c r="W4130" i="1"/>
  <c r="W4129" i="1"/>
  <c r="W4128" i="1"/>
  <c r="W4127" i="1"/>
  <c r="W4126" i="1"/>
  <c r="W4125" i="1"/>
  <c r="W4124" i="1"/>
  <c r="W4123" i="1"/>
  <c r="W4122" i="1"/>
  <c r="W4121" i="1"/>
  <c r="W4120" i="1"/>
  <c r="W4119" i="1"/>
  <c r="W4118" i="1"/>
  <c r="W4117" i="1"/>
  <c r="W4116" i="1"/>
  <c r="W4115" i="1"/>
  <c r="W4114" i="1"/>
  <c r="W4113" i="1"/>
  <c r="W4112" i="1"/>
  <c r="W4111" i="1"/>
  <c r="W4110" i="1"/>
  <c r="W4109" i="1"/>
  <c r="W4108" i="1"/>
  <c r="W4107" i="1"/>
  <c r="W4106" i="1"/>
  <c r="W4105" i="1"/>
  <c r="W4104" i="1"/>
  <c r="W4103" i="1"/>
  <c r="W4102" i="1"/>
  <c r="W4101" i="1"/>
  <c r="W4100" i="1"/>
  <c r="W4099" i="1"/>
  <c r="W4098" i="1"/>
  <c r="W4097" i="1"/>
  <c r="W4096" i="1"/>
  <c r="W4095" i="1"/>
  <c r="W4094" i="1"/>
  <c r="W4093" i="1"/>
  <c r="W4092" i="1"/>
  <c r="W4091" i="1"/>
  <c r="W4090" i="1"/>
  <c r="W4089" i="1"/>
  <c r="W4088" i="1"/>
  <c r="W4087" i="1"/>
  <c r="W4086" i="1"/>
  <c r="W4085" i="1"/>
  <c r="W4084" i="1"/>
  <c r="W4083" i="1"/>
  <c r="W4082" i="1"/>
  <c r="W4081" i="1"/>
  <c r="W4080" i="1"/>
  <c r="W4079" i="1"/>
  <c r="W4078" i="1"/>
  <c r="W4077" i="1"/>
  <c r="W4076" i="1"/>
  <c r="W4075" i="1"/>
  <c r="W4074" i="1"/>
  <c r="W4073" i="1"/>
  <c r="W4072" i="1"/>
  <c r="W4071" i="1"/>
  <c r="W4070" i="1"/>
  <c r="W4069" i="1"/>
  <c r="W4068" i="1"/>
  <c r="W4067" i="1"/>
  <c r="W4066" i="1"/>
  <c r="W4065" i="1"/>
  <c r="W4064" i="1"/>
  <c r="W4063" i="1"/>
  <c r="W4062" i="1"/>
  <c r="W4061" i="1"/>
  <c r="W4060" i="1"/>
  <c r="W4059" i="1"/>
  <c r="W4058" i="1"/>
  <c r="W4057" i="1"/>
  <c r="W4056" i="1"/>
  <c r="W4055" i="1"/>
  <c r="W4054" i="1"/>
  <c r="W4053" i="1"/>
  <c r="W4052" i="1"/>
  <c r="W4051" i="1"/>
  <c r="W4050" i="1"/>
  <c r="W4049" i="1"/>
  <c r="W4048" i="1"/>
  <c r="W4047" i="1"/>
  <c r="W4046" i="1"/>
  <c r="W4045" i="1"/>
  <c r="W4044" i="1"/>
  <c r="W4043" i="1"/>
  <c r="W4042" i="1"/>
  <c r="W4041" i="1"/>
  <c r="W4040" i="1"/>
  <c r="W4039" i="1"/>
  <c r="W4038" i="1"/>
  <c r="W4037" i="1"/>
  <c r="W4036" i="1"/>
  <c r="W4035" i="1"/>
  <c r="W4034" i="1"/>
  <c r="W4033" i="1"/>
  <c r="W4032" i="1"/>
  <c r="W4031" i="1"/>
  <c r="W4030" i="1"/>
  <c r="W4029" i="1"/>
  <c r="W4028" i="1"/>
  <c r="W4027" i="1"/>
  <c r="W4026" i="1"/>
  <c r="W4025" i="1"/>
  <c r="W4024" i="1"/>
  <c r="W4023" i="1"/>
  <c r="W4022" i="1"/>
  <c r="W4021" i="1"/>
  <c r="W4020" i="1"/>
  <c r="W4019" i="1"/>
  <c r="W4018" i="1"/>
  <c r="W4017" i="1"/>
  <c r="W4016" i="1"/>
  <c r="W4015" i="1"/>
  <c r="W4014" i="1"/>
  <c r="W4013" i="1"/>
  <c r="W4012" i="1"/>
  <c r="W4011" i="1"/>
  <c r="W4010" i="1"/>
  <c r="W4009" i="1"/>
  <c r="W4008" i="1"/>
  <c r="W4007" i="1"/>
  <c r="W4006" i="1"/>
  <c r="W4005" i="1"/>
  <c r="W4004" i="1"/>
  <c r="W4003" i="1"/>
  <c r="W4002" i="1"/>
  <c r="W4001" i="1"/>
  <c r="W4000" i="1"/>
  <c r="W3999" i="1"/>
  <c r="W3998" i="1"/>
  <c r="W3997" i="1"/>
  <c r="W3996" i="1"/>
  <c r="W3995" i="1"/>
  <c r="W3994" i="1"/>
  <c r="W3993" i="1"/>
  <c r="W3992" i="1"/>
  <c r="W3991" i="1"/>
  <c r="W3990" i="1"/>
  <c r="W3989" i="1"/>
  <c r="W3988" i="1"/>
  <c r="W3987" i="1"/>
  <c r="W3986" i="1"/>
  <c r="W3985" i="1"/>
  <c r="W3984" i="1"/>
  <c r="W3983" i="1"/>
  <c r="W3982" i="1"/>
  <c r="W3981" i="1"/>
  <c r="W3980" i="1"/>
  <c r="W3979" i="1"/>
  <c r="W3978" i="1"/>
  <c r="W3977" i="1"/>
  <c r="W3976" i="1"/>
  <c r="W3975" i="1"/>
  <c r="W3974" i="1"/>
  <c r="W3973" i="1"/>
  <c r="W3972" i="1"/>
  <c r="W3971" i="1"/>
  <c r="W3970" i="1"/>
  <c r="W3969" i="1"/>
  <c r="W3968" i="1"/>
  <c r="W3967" i="1"/>
  <c r="W3966" i="1"/>
  <c r="W3965" i="1"/>
  <c r="W3964" i="1"/>
  <c r="W3963" i="1"/>
  <c r="W3962" i="1"/>
  <c r="W3961" i="1"/>
  <c r="W3960" i="1"/>
  <c r="W3959" i="1"/>
  <c r="W3958" i="1"/>
  <c r="W3957" i="1"/>
  <c r="W3956" i="1"/>
  <c r="W3955" i="1"/>
  <c r="W3954" i="1"/>
  <c r="W3953" i="1"/>
  <c r="W3952" i="1"/>
  <c r="W3951" i="1"/>
  <c r="W3950" i="1"/>
  <c r="W3949" i="1"/>
  <c r="W3948" i="1"/>
  <c r="W3947" i="1"/>
  <c r="W3946" i="1"/>
  <c r="W3945" i="1"/>
  <c r="W3944" i="1"/>
  <c r="W3943" i="1"/>
  <c r="W3942" i="1"/>
  <c r="W3941" i="1"/>
  <c r="W3940" i="1"/>
  <c r="W3939" i="1"/>
  <c r="W3938" i="1"/>
  <c r="W3937" i="1"/>
  <c r="W3936" i="1"/>
  <c r="W3935" i="1"/>
  <c r="W3934" i="1"/>
  <c r="W3933" i="1"/>
  <c r="W3932" i="1"/>
  <c r="W3931" i="1"/>
  <c r="W3930" i="1"/>
  <c r="W3929" i="1"/>
  <c r="W3928" i="1"/>
  <c r="W3927" i="1"/>
  <c r="W3926" i="1"/>
  <c r="W3925" i="1"/>
  <c r="W3924" i="1"/>
  <c r="W3923" i="1"/>
  <c r="W3922" i="1"/>
  <c r="W3921" i="1"/>
  <c r="W3920" i="1"/>
  <c r="W3919" i="1"/>
  <c r="W3918" i="1"/>
  <c r="W3917" i="1"/>
  <c r="W3916" i="1"/>
  <c r="W3915" i="1"/>
  <c r="W3914" i="1"/>
  <c r="W3913" i="1"/>
  <c r="W3912" i="1"/>
  <c r="W3911" i="1"/>
  <c r="W3910" i="1"/>
  <c r="W3909" i="1"/>
  <c r="W3908" i="1"/>
  <c r="W3907" i="1"/>
  <c r="W3906" i="1"/>
  <c r="W3905" i="1"/>
  <c r="W3904" i="1"/>
  <c r="W3903" i="1"/>
  <c r="W3902" i="1"/>
  <c r="W3901" i="1"/>
  <c r="W3900" i="1"/>
  <c r="W3899" i="1"/>
  <c r="W3898" i="1"/>
  <c r="W3897" i="1"/>
  <c r="W3896" i="1"/>
  <c r="W3895" i="1"/>
  <c r="W3894" i="1"/>
  <c r="W3893" i="1"/>
  <c r="W3892" i="1"/>
  <c r="W3891" i="1"/>
  <c r="W3890" i="1"/>
  <c r="W3889" i="1"/>
  <c r="W3888" i="1"/>
  <c r="W3887" i="1"/>
  <c r="W3886" i="1"/>
  <c r="W3885" i="1"/>
  <c r="W3884" i="1"/>
  <c r="W3883" i="1"/>
  <c r="W3882" i="1"/>
  <c r="W3881" i="1"/>
  <c r="W3880" i="1"/>
  <c r="W3879" i="1"/>
  <c r="W3878" i="1"/>
  <c r="W3877" i="1"/>
  <c r="W3876" i="1"/>
  <c r="W3875" i="1"/>
  <c r="W3874" i="1"/>
  <c r="W3873" i="1"/>
  <c r="W3872" i="1"/>
  <c r="W3871" i="1"/>
  <c r="W3870" i="1"/>
  <c r="W3869" i="1"/>
  <c r="W3868" i="1"/>
  <c r="W3867" i="1"/>
  <c r="W3866" i="1"/>
  <c r="W3865" i="1"/>
  <c r="W3864" i="1"/>
  <c r="W3863" i="1"/>
  <c r="W3862" i="1"/>
  <c r="W3861" i="1"/>
  <c r="W3860" i="1"/>
  <c r="W3859" i="1"/>
  <c r="W3858" i="1"/>
  <c r="W3857" i="1"/>
  <c r="W3856" i="1"/>
  <c r="W3855" i="1"/>
  <c r="W3854" i="1"/>
  <c r="W3853" i="1"/>
  <c r="W3852" i="1"/>
  <c r="W3851" i="1"/>
  <c r="W3850" i="1"/>
  <c r="W3849" i="1"/>
  <c r="W3848" i="1"/>
  <c r="W3847" i="1"/>
  <c r="W3846" i="1"/>
  <c r="W3845" i="1"/>
  <c r="W3844" i="1"/>
  <c r="W3843" i="1"/>
  <c r="W3842" i="1"/>
  <c r="W3841" i="1"/>
  <c r="W3840" i="1"/>
  <c r="W3839" i="1"/>
  <c r="W3838" i="1"/>
  <c r="W3837" i="1"/>
  <c r="W3836" i="1"/>
  <c r="W3835" i="1"/>
  <c r="W3834" i="1"/>
  <c r="W3833" i="1"/>
  <c r="W3832" i="1"/>
  <c r="W3831" i="1"/>
  <c r="W3830" i="1"/>
  <c r="W3829" i="1"/>
  <c r="W3828" i="1"/>
  <c r="W3827" i="1"/>
  <c r="W3826" i="1"/>
  <c r="W3825" i="1"/>
  <c r="W3824" i="1"/>
  <c r="W3823" i="1"/>
  <c r="W3822" i="1"/>
  <c r="W3821" i="1"/>
  <c r="W3820" i="1"/>
  <c r="W3819" i="1"/>
  <c r="W3818" i="1"/>
  <c r="W3817" i="1"/>
  <c r="W3816" i="1"/>
  <c r="W3815" i="1"/>
  <c r="W3814" i="1"/>
  <c r="W3813" i="1"/>
  <c r="W3812" i="1"/>
  <c r="W3811" i="1"/>
  <c r="W3810" i="1"/>
  <c r="W3809" i="1"/>
  <c r="W3808" i="1"/>
  <c r="W3807" i="1"/>
  <c r="W3806" i="1"/>
  <c r="W3805" i="1"/>
  <c r="W3804" i="1"/>
  <c r="W3803" i="1"/>
  <c r="W3802" i="1"/>
  <c r="W3801" i="1"/>
  <c r="W3800" i="1"/>
  <c r="W3799" i="1"/>
  <c r="W3798" i="1"/>
  <c r="W3797" i="1"/>
  <c r="W3796" i="1"/>
  <c r="W3795" i="1"/>
  <c r="W3794" i="1"/>
  <c r="W3793" i="1"/>
  <c r="W3792" i="1"/>
  <c r="W3791" i="1"/>
  <c r="W3790" i="1"/>
  <c r="W3789" i="1"/>
  <c r="W3788" i="1"/>
  <c r="W3787" i="1"/>
  <c r="W3786" i="1"/>
  <c r="W3785" i="1"/>
  <c r="W3784" i="1"/>
  <c r="W3783" i="1"/>
  <c r="W3782" i="1"/>
  <c r="W3781" i="1"/>
  <c r="W3780" i="1"/>
  <c r="W3779" i="1"/>
  <c r="W3778" i="1"/>
  <c r="W3777" i="1"/>
  <c r="W3776" i="1"/>
  <c r="W3775" i="1"/>
  <c r="W3774" i="1"/>
  <c r="W3773" i="1"/>
  <c r="W3772" i="1"/>
  <c r="W3771" i="1"/>
  <c r="W3770" i="1"/>
  <c r="W3769" i="1"/>
  <c r="W3768" i="1"/>
  <c r="W3767" i="1"/>
  <c r="W3766" i="1"/>
  <c r="W3765" i="1"/>
  <c r="W3764" i="1"/>
  <c r="W3763" i="1"/>
  <c r="W3762" i="1"/>
  <c r="W3761" i="1"/>
  <c r="W3760" i="1"/>
  <c r="W3759" i="1"/>
  <c r="W3758" i="1"/>
  <c r="W3757" i="1"/>
  <c r="W3756" i="1"/>
  <c r="W3755" i="1"/>
  <c r="W3754" i="1"/>
  <c r="W3753" i="1"/>
  <c r="W3752" i="1"/>
  <c r="W3751" i="1"/>
  <c r="W3750" i="1"/>
  <c r="W3749" i="1"/>
  <c r="W3748" i="1"/>
  <c r="W3747" i="1"/>
  <c r="W3746" i="1"/>
  <c r="W3745" i="1"/>
  <c r="W3744" i="1"/>
  <c r="W3743" i="1"/>
  <c r="W3742" i="1"/>
  <c r="W3741" i="1"/>
  <c r="W3740" i="1"/>
  <c r="W3739" i="1"/>
  <c r="W3738" i="1"/>
  <c r="W3737" i="1"/>
  <c r="W3736" i="1"/>
  <c r="W3735" i="1"/>
  <c r="W3734" i="1"/>
  <c r="W3733" i="1"/>
  <c r="W3732" i="1"/>
  <c r="W3731" i="1"/>
  <c r="W3730" i="1"/>
  <c r="W3729" i="1"/>
  <c r="W3728" i="1"/>
  <c r="W3727" i="1"/>
  <c r="W3726" i="1"/>
  <c r="W3725" i="1"/>
  <c r="W3724" i="1"/>
  <c r="W3723" i="1"/>
  <c r="W3722" i="1"/>
  <c r="W3721" i="1"/>
  <c r="W3720" i="1"/>
  <c r="W3719" i="1"/>
  <c r="W3718" i="1"/>
  <c r="W3717" i="1"/>
  <c r="W3716" i="1"/>
  <c r="W3715" i="1"/>
  <c r="W3714" i="1"/>
  <c r="W3713" i="1"/>
  <c r="W3712" i="1"/>
  <c r="W3711" i="1"/>
  <c r="W3710" i="1"/>
  <c r="W3709" i="1"/>
  <c r="W3708" i="1"/>
  <c r="W3707" i="1"/>
  <c r="W3706" i="1"/>
  <c r="W3705" i="1"/>
  <c r="W3704" i="1"/>
  <c r="W3703" i="1"/>
  <c r="W3702" i="1"/>
  <c r="W3701" i="1"/>
  <c r="W3700" i="1"/>
  <c r="W3699" i="1"/>
  <c r="W3698" i="1"/>
  <c r="W3697" i="1"/>
  <c r="W3696" i="1"/>
  <c r="W3695" i="1"/>
  <c r="W3694" i="1"/>
  <c r="W3693" i="1"/>
  <c r="W3692" i="1"/>
  <c r="W3691" i="1"/>
  <c r="W3690" i="1"/>
  <c r="W3689" i="1"/>
  <c r="W3688" i="1"/>
  <c r="W3687" i="1"/>
  <c r="W3686" i="1"/>
  <c r="W3685" i="1"/>
  <c r="W3684" i="1"/>
  <c r="W3683" i="1"/>
  <c r="W3682" i="1"/>
  <c r="W3681" i="1"/>
  <c r="W3680" i="1"/>
  <c r="W3679" i="1"/>
  <c r="W3678" i="1"/>
  <c r="W3677" i="1"/>
  <c r="W3676" i="1"/>
  <c r="W3675" i="1"/>
  <c r="W3674" i="1"/>
  <c r="W3673" i="1"/>
  <c r="W3672" i="1"/>
  <c r="W3671" i="1"/>
  <c r="W3670" i="1"/>
  <c r="W3669" i="1"/>
  <c r="W3668" i="1"/>
  <c r="W3667" i="1"/>
  <c r="W3666" i="1"/>
  <c r="W3665" i="1"/>
  <c r="W3664" i="1"/>
  <c r="W3663" i="1"/>
  <c r="W3662" i="1"/>
  <c r="W3661" i="1"/>
  <c r="W3660" i="1"/>
  <c r="W3659" i="1"/>
  <c r="W3658" i="1"/>
  <c r="W3657" i="1"/>
  <c r="W3656" i="1"/>
  <c r="W3655" i="1"/>
  <c r="W3654" i="1"/>
  <c r="W3653" i="1"/>
  <c r="W3652" i="1"/>
  <c r="W3651" i="1"/>
  <c r="W3650" i="1"/>
  <c r="W3649" i="1"/>
  <c r="W3648" i="1"/>
  <c r="W3647" i="1"/>
  <c r="W3646" i="1"/>
  <c r="W3645" i="1"/>
  <c r="W3644" i="1"/>
  <c r="W3643" i="1"/>
  <c r="W3642" i="1"/>
  <c r="W3641" i="1"/>
  <c r="W3640" i="1"/>
  <c r="W3639" i="1"/>
  <c r="W3638" i="1"/>
  <c r="W3637" i="1"/>
  <c r="W3636" i="1"/>
  <c r="W3635" i="1"/>
  <c r="W3634" i="1"/>
  <c r="W3633" i="1"/>
  <c r="W3632" i="1"/>
  <c r="W3631" i="1"/>
  <c r="W3630" i="1"/>
  <c r="W3629" i="1"/>
  <c r="W3628" i="1"/>
  <c r="W3627" i="1"/>
  <c r="W3626" i="1"/>
  <c r="W3625" i="1"/>
  <c r="W3624" i="1"/>
  <c r="W3623" i="1"/>
  <c r="W3622" i="1"/>
  <c r="W3621" i="1"/>
  <c r="W3620" i="1"/>
  <c r="W3619" i="1"/>
  <c r="W3618" i="1"/>
  <c r="W3617" i="1"/>
  <c r="W3616" i="1"/>
  <c r="W3615" i="1"/>
  <c r="W3614" i="1"/>
  <c r="W3613" i="1"/>
  <c r="W3612" i="1"/>
  <c r="W3611" i="1"/>
  <c r="W3610" i="1"/>
  <c r="W3609" i="1"/>
  <c r="W3608" i="1"/>
  <c r="W3607" i="1"/>
  <c r="W3606" i="1"/>
  <c r="W3605" i="1"/>
  <c r="W3604" i="1"/>
  <c r="W3603" i="1"/>
  <c r="W3602" i="1"/>
  <c r="W3601" i="1"/>
  <c r="W3600" i="1"/>
  <c r="W3599" i="1"/>
  <c r="W3598" i="1"/>
  <c r="W3597" i="1"/>
  <c r="W3596" i="1"/>
  <c r="W3595" i="1"/>
  <c r="W3594" i="1"/>
  <c r="W3593" i="1"/>
  <c r="W3592" i="1"/>
  <c r="W3591" i="1"/>
  <c r="W3590" i="1"/>
  <c r="W3589" i="1"/>
  <c r="W3588" i="1"/>
  <c r="W3587" i="1"/>
  <c r="W3586" i="1"/>
  <c r="W3585" i="1"/>
  <c r="W3584" i="1"/>
  <c r="W3583" i="1"/>
  <c r="W3582" i="1"/>
  <c r="W3581" i="1"/>
  <c r="W3580" i="1"/>
  <c r="W3579" i="1"/>
  <c r="W3578" i="1"/>
  <c r="W3577" i="1"/>
  <c r="W3576" i="1"/>
  <c r="W3575" i="1"/>
  <c r="W3574" i="1"/>
  <c r="W3573" i="1"/>
  <c r="W3572" i="1"/>
  <c r="W3571" i="1"/>
  <c r="W3570" i="1"/>
  <c r="W3569" i="1"/>
  <c r="W3568" i="1"/>
  <c r="W3567" i="1"/>
  <c r="W3566" i="1"/>
  <c r="W3565" i="1"/>
  <c r="W3564" i="1"/>
  <c r="W3563" i="1"/>
  <c r="W3562" i="1"/>
  <c r="W3561" i="1"/>
  <c r="W3560" i="1"/>
  <c r="W3559" i="1"/>
  <c r="W3558" i="1"/>
  <c r="W3557" i="1"/>
  <c r="W3556" i="1"/>
  <c r="W3555" i="1"/>
  <c r="W3554" i="1"/>
  <c r="W3553" i="1"/>
  <c r="W3552" i="1"/>
  <c r="W3551" i="1"/>
  <c r="W3550" i="1"/>
  <c r="W3549" i="1"/>
  <c r="W3548" i="1"/>
  <c r="W3547" i="1"/>
  <c r="W3546" i="1"/>
  <c r="W3545" i="1"/>
  <c r="W3544" i="1"/>
  <c r="W3543" i="1"/>
  <c r="W3542" i="1"/>
  <c r="W3541" i="1"/>
  <c r="W3540" i="1"/>
  <c r="W3539" i="1"/>
  <c r="W3538" i="1"/>
  <c r="W3537" i="1"/>
  <c r="W3536" i="1"/>
  <c r="W3535" i="1"/>
  <c r="W3534" i="1"/>
  <c r="W3533" i="1"/>
  <c r="W3532" i="1"/>
  <c r="W3531" i="1"/>
  <c r="W3530" i="1"/>
  <c r="W3529" i="1"/>
  <c r="W3528" i="1"/>
  <c r="W3527" i="1"/>
  <c r="W3526" i="1"/>
  <c r="W3525" i="1"/>
  <c r="W3524" i="1"/>
  <c r="W3523" i="1"/>
  <c r="W3522" i="1"/>
  <c r="W3521" i="1"/>
  <c r="W3520" i="1"/>
  <c r="W3519" i="1"/>
  <c r="W3518" i="1"/>
  <c r="W3517" i="1"/>
  <c r="W3516" i="1"/>
  <c r="W3515" i="1"/>
  <c r="W3514" i="1"/>
  <c r="W3513" i="1"/>
  <c r="W3512" i="1"/>
  <c r="W3511" i="1"/>
  <c r="W3510" i="1"/>
  <c r="W3509" i="1"/>
  <c r="W3508" i="1"/>
  <c r="W3507" i="1"/>
  <c r="W3506" i="1"/>
  <c r="W3505" i="1"/>
  <c r="W3504" i="1"/>
  <c r="W3503" i="1"/>
  <c r="W3502" i="1"/>
  <c r="W3501" i="1"/>
  <c r="W3500" i="1"/>
  <c r="W3499" i="1"/>
  <c r="W3498" i="1"/>
  <c r="W3497" i="1"/>
  <c r="W3496" i="1"/>
  <c r="W3495" i="1"/>
  <c r="W3494" i="1"/>
  <c r="W3493" i="1"/>
  <c r="W3492" i="1"/>
  <c r="W3491" i="1"/>
  <c r="W3490" i="1"/>
  <c r="W3489" i="1"/>
  <c r="W3488" i="1"/>
  <c r="W3487" i="1"/>
  <c r="W3486" i="1"/>
  <c r="W3485" i="1"/>
  <c r="W3484" i="1"/>
  <c r="W3483" i="1"/>
  <c r="W3482" i="1"/>
  <c r="W3481" i="1"/>
  <c r="W3480" i="1"/>
  <c r="W3479" i="1"/>
  <c r="W3478" i="1"/>
  <c r="W3477" i="1"/>
  <c r="W3476" i="1"/>
  <c r="W3475" i="1"/>
  <c r="W3474" i="1"/>
  <c r="W3473" i="1"/>
  <c r="W3472" i="1"/>
  <c r="W3471" i="1"/>
  <c r="W3470" i="1"/>
  <c r="W3469" i="1"/>
  <c r="W3468" i="1"/>
  <c r="W3467" i="1"/>
  <c r="W3466" i="1"/>
  <c r="W3465" i="1"/>
  <c r="W3464" i="1"/>
  <c r="W3463" i="1"/>
  <c r="W3462" i="1"/>
  <c r="W3461" i="1"/>
  <c r="W3460" i="1"/>
  <c r="W3459" i="1"/>
  <c r="W3458" i="1"/>
  <c r="W3457" i="1"/>
  <c r="W3456" i="1"/>
  <c r="W3455" i="1"/>
  <c r="W3454" i="1"/>
  <c r="W3453" i="1"/>
  <c r="W3452" i="1"/>
  <c r="W3451" i="1"/>
  <c r="W3450" i="1"/>
  <c r="W3449" i="1"/>
  <c r="W3448" i="1"/>
  <c r="W3447" i="1"/>
  <c r="W3446" i="1"/>
  <c r="W3445" i="1"/>
  <c r="W3444" i="1"/>
  <c r="W3443" i="1"/>
  <c r="W3442" i="1"/>
  <c r="W3441" i="1"/>
  <c r="W3440" i="1"/>
  <c r="W3439" i="1"/>
  <c r="W3438" i="1"/>
  <c r="W3437" i="1"/>
  <c r="W3436" i="1"/>
  <c r="W3435" i="1"/>
  <c r="W3434" i="1"/>
  <c r="W3433" i="1"/>
  <c r="W3432" i="1"/>
  <c r="W3431" i="1"/>
  <c r="W3430" i="1"/>
  <c r="W3429" i="1"/>
  <c r="W3428" i="1"/>
  <c r="W3427" i="1"/>
  <c r="W3426" i="1"/>
  <c r="W3425" i="1"/>
  <c r="W3424" i="1"/>
  <c r="W3423" i="1"/>
  <c r="W3422" i="1"/>
  <c r="W3421" i="1"/>
  <c r="W3420" i="1"/>
  <c r="W3419" i="1"/>
  <c r="W3418" i="1"/>
  <c r="W3417" i="1"/>
  <c r="W3416" i="1"/>
  <c r="W3415" i="1"/>
  <c r="W3414" i="1"/>
  <c r="W3413" i="1"/>
  <c r="W3412" i="1"/>
  <c r="W3411" i="1"/>
  <c r="W3410" i="1"/>
  <c r="W3409" i="1"/>
  <c r="W3408" i="1"/>
  <c r="W3407" i="1"/>
  <c r="W3406" i="1"/>
  <c r="W3405" i="1"/>
  <c r="W3404" i="1"/>
  <c r="W3403" i="1"/>
  <c r="W3402" i="1"/>
  <c r="W3401" i="1"/>
  <c r="W3400" i="1"/>
  <c r="W3399" i="1"/>
  <c r="W3398" i="1"/>
  <c r="W3397" i="1"/>
  <c r="W3396" i="1"/>
  <c r="W3395" i="1"/>
  <c r="W3394" i="1"/>
  <c r="W3393" i="1"/>
  <c r="W3392" i="1"/>
  <c r="W3391" i="1"/>
  <c r="W3390" i="1"/>
  <c r="W3389" i="1"/>
  <c r="W3388" i="1"/>
  <c r="W3387" i="1"/>
  <c r="W3386" i="1"/>
  <c r="W3385" i="1"/>
  <c r="W3384" i="1"/>
  <c r="W3383" i="1"/>
  <c r="W3382" i="1"/>
  <c r="W3381" i="1"/>
  <c r="W3380" i="1"/>
  <c r="W3379" i="1"/>
  <c r="W3378" i="1"/>
  <c r="W3377" i="1"/>
  <c r="W3376" i="1"/>
  <c r="W3375" i="1"/>
  <c r="W3374" i="1"/>
  <c r="W3373" i="1"/>
  <c r="W3372" i="1"/>
  <c r="W3371" i="1"/>
  <c r="W3370" i="1"/>
  <c r="W3369" i="1"/>
  <c r="W3368" i="1"/>
  <c r="W3367" i="1"/>
  <c r="W3366" i="1"/>
  <c r="W3365" i="1"/>
  <c r="W3364" i="1"/>
  <c r="W3363" i="1"/>
  <c r="W3362" i="1"/>
  <c r="W3361" i="1"/>
  <c r="W3360" i="1"/>
  <c r="W3359" i="1"/>
  <c r="W3358" i="1"/>
  <c r="W3357" i="1"/>
  <c r="W3356" i="1"/>
  <c r="W3355" i="1"/>
  <c r="W3354" i="1"/>
  <c r="W3353" i="1"/>
  <c r="W3352" i="1"/>
  <c r="W3351" i="1"/>
  <c r="W3350" i="1"/>
  <c r="W3349" i="1"/>
  <c r="W3348" i="1"/>
  <c r="W3347" i="1"/>
  <c r="W3346" i="1"/>
  <c r="W3345" i="1"/>
  <c r="W3344" i="1"/>
  <c r="W3343" i="1"/>
  <c r="W3342" i="1"/>
  <c r="W3341" i="1"/>
  <c r="W3340" i="1"/>
  <c r="W3339" i="1"/>
  <c r="W3338" i="1"/>
  <c r="W3337" i="1"/>
  <c r="W3336" i="1"/>
  <c r="W3335" i="1"/>
  <c r="W3334" i="1"/>
  <c r="W3333" i="1"/>
  <c r="W3332" i="1"/>
  <c r="W3331" i="1"/>
  <c r="W3330" i="1"/>
  <c r="W3329" i="1"/>
  <c r="W3328" i="1"/>
  <c r="W3327" i="1"/>
  <c r="W3326" i="1"/>
  <c r="W3325" i="1"/>
  <c r="W3324" i="1"/>
  <c r="W3323" i="1"/>
  <c r="W3322" i="1"/>
  <c r="W3321" i="1"/>
  <c r="W3320" i="1"/>
  <c r="W3319" i="1"/>
  <c r="W3318" i="1"/>
  <c r="W3317" i="1"/>
  <c r="W3316" i="1"/>
  <c r="W3315" i="1"/>
  <c r="W3314" i="1"/>
  <c r="W3313" i="1"/>
  <c r="W3312" i="1"/>
  <c r="W3311" i="1"/>
  <c r="W3310" i="1"/>
  <c r="W3309" i="1"/>
  <c r="W3308" i="1"/>
  <c r="W3307" i="1"/>
  <c r="W3306" i="1"/>
  <c r="W3305" i="1"/>
  <c r="W3304" i="1"/>
  <c r="W3303" i="1"/>
  <c r="W3302" i="1"/>
  <c r="W3301" i="1"/>
  <c r="W3300" i="1"/>
  <c r="W3299" i="1"/>
  <c r="W3298" i="1"/>
  <c r="W3297" i="1"/>
  <c r="W3296" i="1"/>
  <c r="W3295" i="1"/>
  <c r="W3294" i="1"/>
  <c r="W3293" i="1"/>
  <c r="W3292" i="1"/>
  <c r="W3291" i="1"/>
  <c r="W3290" i="1"/>
  <c r="W3289" i="1"/>
  <c r="W3288" i="1"/>
  <c r="W3287" i="1"/>
  <c r="W3286" i="1"/>
  <c r="W3285" i="1"/>
  <c r="W3284" i="1"/>
  <c r="W3283" i="1"/>
  <c r="W3282" i="1"/>
  <c r="W3281" i="1"/>
  <c r="W3280" i="1"/>
  <c r="W3279" i="1"/>
  <c r="W3278" i="1"/>
  <c r="W3277" i="1"/>
  <c r="W3276" i="1"/>
  <c r="W3275" i="1"/>
  <c r="W3274" i="1"/>
  <c r="W3273" i="1"/>
  <c r="W3272" i="1"/>
  <c r="W3271" i="1"/>
  <c r="W3270" i="1"/>
  <c r="W3269" i="1"/>
  <c r="W3268" i="1"/>
  <c r="W3267" i="1"/>
  <c r="W3266" i="1"/>
  <c r="W3265" i="1"/>
  <c r="W3264" i="1"/>
  <c r="W3263" i="1"/>
  <c r="W3262" i="1"/>
  <c r="W3261" i="1"/>
  <c r="W3260" i="1"/>
  <c r="W3259" i="1"/>
  <c r="W3258" i="1"/>
  <c r="W3257" i="1"/>
  <c r="W3256" i="1"/>
  <c r="W3255" i="1"/>
  <c r="W3254" i="1"/>
  <c r="W3253" i="1"/>
  <c r="W3252" i="1"/>
  <c r="W3251" i="1"/>
  <c r="W3250" i="1"/>
  <c r="W3249" i="1"/>
  <c r="W3248" i="1"/>
  <c r="W3247" i="1"/>
  <c r="W3246" i="1"/>
  <c r="W3245" i="1"/>
  <c r="W3244" i="1"/>
  <c r="W3243" i="1"/>
  <c r="W3242" i="1"/>
  <c r="W3241" i="1"/>
  <c r="W3240" i="1"/>
  <c r="W3239" i="1"/>
  <c r="W3238" i="1"/>
  <c r="W3237" i="1"/>
  <c r="W3236" i="1"/>
  <c r="W3235" i="1"/>
  <c r="W3234" i="1"/>
  <c r="W3233" i="1"/>
  <c r="W3232" i="1"/>
  <c r="W3231" i="1"/>
  <c r="W3230" i="1"/>
  <c r="W3229" i="1"/>
  <c r="W3228" i="1"/>
  <c r="W3227" i="1"/>
  <c r="W3226" i="1"/>
  <c r="W3225" i="1"/>
  <c r="W3224" i="1"/>
  <c r="W3223" i="1"/>
  <c r="W3222" i="1"/>
  <c r="W3221" i="1"/>
  <c r="W3220" i="1"/>
  <c r="W3219" i="1"/>
  <c r="W3218" i="1"/>
  <c r="W3217" i="1"/>
  <c r="W3216" i="1"/>
  <c r="W3215" i="1"/>
  <c r="W3214" i="1"/>
  <c r="W3213" i="1"/>
  <c r="W3212" i="1"/>
  <c r="W3211" i="1"/>
  <c r="W3210" i="1"/>
  <c r="W3209" i="1"/>
  <c r="W3208" i="1"/>
  <c r="W3207" i="1"/>
  <c r="W3206" i="1"/>
  <c r="W3205" i="1"/>
  <c r="W3204" i="1"/>
  <c r="W3203" i="1"/>
  <c r="W3202" i="1"/>
  <c r="W3201" i="1"/>
  <c r="W3200" i="1"/>
  <c r="W3199" i="1"/>
  <c r="W3198" i="1"/>
  <c r="W3197" i="1"/>
  <c r="W3196" i="1"/>
  <c r="W3195" i="1"/>
  <c r="W3194" i="1"/>
  <c r="W3193" i="1"/>
  <c r="W3192" i="1"/>
  <c r="W3191" i="1"/>
  <c r="W3190" i="1"/>
  <c r="W3189" i="1"/>
  <c r="W3188" i="1"/>
  <c r="W3187" i="1"/>
  <c r="W3186" i="1"/>
  <c r="W3185" i="1"/>
  <c r="W3184" i="1"/>
  <c r="W3183" i="1"/>
  <c r="W3182" i="1"/>
  <c r="W3181" i="1"/>
  <c r="W3180" i="1"/>
  <c r="W3179" i="1"/>
  <c r="W3178" i="1"/>
  <c r="W3177" i="1"/>
  <c r="W3176" i="1"/>
  <c r="W3175" i="1"/>
  <c r="W3174" i="1"/>
  <c r="W3173" i="1"/>
  <c r="W3172" i="1"/>
  <c r="W3171" i="1"/>
  <c r="W3170" i="1"/>
  <c r="W3169" i="1"/>
  <c r="W3168" i="1"/>
  <c r="W3167" i="1"/>
  <c r="W3166" i="1"/>
  <c r="W3165" i="1"/>
  <c r="W3164" i="1"/>
  <c r="W3163" i="1"/>
  <c r="W3162" i="1"/>
  <c r="W3161" i="1"/>
  <c r="W3160" i="1"/>
  <c r="W3159" i="1"/>
  <c r="W3158" i="1"/>
  <c r="W3157" i="1"/>
  <c r="W3156" i="1"/>
  <c r="W3155" i="1"/>
  <c r="W3154" i="1"/>
  <c r="W3153" i="1"/>
  <c r="W3152" i="1"/>
  <c r="W3151" i="1"/>
  <c r="W3150" i="1"/>
  <c r="W3149" i="1"/>
  <c r="W3148" i="1"/>
  <c r="W3147" i="1"/>
  <c r="W3146" i="1"/>
  <c r="W3145" i="1"/>
  <c r="W3144" i="1"/>
  <c r="W3143" i="1"/>
  <c r="W3142" i="1"/>
  <c r="W3141" i="1"/>
  <c r="W3140" i="1"/>
  <c r="W3139" i="1"/>
  <c r="W3138" i="1"/>
  <c r="W3137" i="1"/>
  <c r="W3136" i="1"/>
  <c r="W3135" i="1"/>
  <c r="W3134" i="1"/>
  <c r="W3133" i="1"/>
  <c r="W3132" i="1"/>
  <c r="W3131" i="1"/>
  <c r="W3130" i="1"/>
  <c r="W3129" i="1"/>
  <c r="W3128" i="1"/>
  <c r="W3127" i="1"/>
  <c r="W3126" i="1"/>
  <c r="W3125" i="1"/>
  <c r="W3124" i="1"/>
  <c r="W3123" i="1"/>
  <c r="W3122" i="1"/>
  <c r="W3121" i="1"/>
  <c r="W3120" i="1"/>
  <c r="W3119" i="1"/>
  <c r="W3118" i="1"/>
  <c r="W3117" i="1"/>
  <c r="W3116" i="1"/>
  <c r="W3115" i="1"/>
  <c r="W3114" i="1"/>
  <c r="W3113" i="1"/>
  <c r="W3112" i="1"/>
  <c r="W3111" i="1"/>
  <c r="W3110" i="1"/>
  <c r="W3109" i="1"/>
  <c r="W3108" i="1"/>
  <c r="W3107" i="1"/>
  <c r="W3106" i="1"/>
  <c r="W3105" i="1"/>
  <c r="W3104" i="1"/>
  <c r="W3103" i="1"/>
  <c r="W3102" i="1"/>
  <c r="W3101" i="1"/>
  <c r="W3100" i="1"/>
  <c r="W3099" i="1"/>
  <c r="W3098" i="1"/>
  <c r="W3097" i="1"/>
  <c r="W3096" i="1"/>
  <c r="W3095" i="1"/>
  <c r="W3094" i="1"/>
  <c r="W3093" i="1"/>
  <c r="W3092" i="1"/>
  <c r="W3091" i="1"/>
  <c r="W3090" i="1"/>
  <c r="W3089" i="1"/>
  <c r="W3088" i="1"/>
  <c r="W3087" i="1"/>
  <c r="W3086" i="1"/>
  <c r="W3085" i="1"/>
  <c r="W3084" i="1"/>
  <c r="W3083" i="1"/>
  <c r="W3082" i="1"/>
  <c r="W3081" i="1"/>
  <c r="W3080" i="1"/>
  <c r="W3079" i="1"/>
  <c r="W3078" i="1"/>
  <c r="W3077" i="1"/>
  <c r="W3076" i="1"/>
  <c r="W3075" i="1"/>
  <c r="W3074" i="1"/>
  <c r="W3073" i="1"/>
  <c r="W3072" i="1"/>
  <c r="W3071" i="1"/>
  <c r="W3070" i="1"/>
  <c r="W3069" i="1"/>
  <c r="W3068" i="1"/>
  <c r="W3067" i="1"/>
  <c r="W3066" i="1"/>
  <c r="W3065" i="1"/>
  <c r="W3064" i="1"/>
  <c r="W3063" i="1"/>
  <c r="W3062" i="1"/>
  <c r="W3061" i="1"/>
  <c r="W3060" i="1"/>
  <c r="W3059" i="1"/>
  <c r="W3058" i="1"/>
  <c r="W3057" i="1"/>
  <c r="W3056" i="1"/>
  <c r="W3055" i="1"/>
  <c r="W3054" i="1"/>
  <c r="W3053" i="1"/>
  <c r="W3052" i="1"/>
  <c r="W3051" i="1"/>
  <c r="W3050" i="1"/>
  <c r="W3049" i="1"/>
  <c r="W3048" i="1"/>
  <c r="W3047" i="1"/>
  <c r="W3046" i="1"/>
  <c r="W3045" i="1"/>
  <c r="W3044" i="1"/>
  <c r="W3043" i="1"/>
  <c r="W3042" i="1"/>
  <c r="W3041" i="1"/>
  <c r="W3040" i="1"/>
  <c r="W3039" i="1"/>
  <c r="W3038" i="1"/>
  <c r="W3037" i="1"/>
  <c r="W3036" i="1"/>
  <c r="W3035" i="1"/>
  <c r="W3034" i="1"/>
  <c r="W3033" i="1"/>
  <c r="W3032" i="1"/>
  <c r="W3031" i="1"/>
  <c r="W3030" i="1"/>
  <c r="W3029" i="1"/>
  <c r="W3028" i="1"/>
  <c r="W3027" i="1"/>
  <c r="W3026" i="1"/>
  <c r="W3025" i="1"/>
  <c r="W3024" i="1"/>
  <c r="W3023" i="1"/>
  <c r="W3022" i="1"/>
  <c r="W3021" i="1"/>
  <c r="W3020" i="1"/>
  <c r="W3019" i="1"/>
  <c r="W3018" i="1"/>
  <c r="W3017" i="1"/>
  <c r="W3016" i="1"/>
  <c r="W3015" i="1"/>
  <c r="W3014" i="1"/>
  <c r="W3013" i="1"/>
  <c r="W3012" i="1"/>
  <c r="W3011" i="1"/>
  <c r="W3010" i="1"/>
  <c r="W3009" i="1"/>
  <c r="W3008" i="1"/>
  <c r="W3007" i="1"/>
  <c r="W3006" i="1"/>
  <c r="W3005" i="1"/>
  <c r="W3004" i="1"/>
  <c r="W3003" i="1"/>
  <c r="W3002" i="1"/>
  <c r="W3001" i="1"/>
  <c r="W3000" i="1"/>
  <c r="W2999" i="1"/>
  <c r="W2998" i="1"/>
  <c r="W2997" i="1"/>
  <c r="W2996" i="1"/>
  <c r="W2995" i="1"/>
  <c r="W2994" i="1"/>
  <c r="W2993" i="1"/>
  <c r="W2992" i="1"/>
  <c r="W2991" i="1"/>
  <c r="W2990" i="1"/>
  <c r="W2989" i="1"/>
  <c r="W2988" i="1"/>
  <c r="W2987" i="1"/>
  <c r="W2986" i="1"/>
  <c r="W2985" i="1"/>
  <c r="W2984" i="1"/>
  <c r="W2983" i="1"/>
  <c r="W2982" i="1"/>
  <c r="W2981" i="1"/>
  <c r="W2980" i="1"/>
  <c r="W2979" i="1"/>
  <c r="W2978" i="1"/>
  <c r="W2977" i="1"/>
  <c r="W2976" i="1"/>
  <c r="W2975" i="1"/>
  <c r="W2974" i="1"/>
  <c r="W2973" i="1"/>
  <c r="W2972" i="1"/>
  <c r="W2971" i="1"/>
  <c r="W2970" i="1"/>
  <c r="W2969" i="1"/>
  <c r="W2968" i="1"/>
  <c r="W2967" i="1"/>
  <c r="W2966" i="1"/>
  <c r="W2965" i="1"/>
  <c r="W2964" i="1"/>
  <c r="W2963" i="1"/>
  <c r="W2962" i="1"/>
  <c r="W2961" i="1"/>
  <c r="W2960" i="1"/>
  <c r="W2959" i="1"/>
  <c r="W2958" i="1"/>
  <c r="W2957" i="1"/>
  <c r="W2956" i="1"/>
  <c r="W2955" i="1"/>
  <c r="W2954" i="1"/>
  <c r="W2953" i="1"/>
  <c r="W2952" i="1"/>
  <c r="W2951" i="1"/>
  <c r="W2950" i="1"/>
  <c r="W2949" i="1"/>
  <c r="W2948" i="1"/>
  <c r="W2947" i="1"/>
  <c r="W2946" i="1"/>
  <c r="W2945" i="1"/>
  <c r="W2944" i="1"/>
  <c r="W2943" i="1"/>
  <c r="W2942" i="1"/>
  <c r="W2941" i="1"/>
  <c r="W2940" i="1"/>
  <c r="W2939" i="1"/>
  <c r="W2938" i="1"/>
  <c r="W2937" i="1"/>
  <c r="W2936" i="1"/>
  <c r="W2935" i="1"/>
  <c r="W2934" i="1"/>
  <c r="W2933" i="1"/>
  <c r="W2932" i="1"/>
  <c r="W2931" i="1"/>
  <c r="W2930" i="1"/>
  <c r="W2929" i="1"/>
  <c r="W2928" i="1"/>
  <c r="W2927" i="1"/>
  <c r="W2926" i="1"/>
  <c r="W2925" i="1"/>
  <c r="W2924" i="1"/>
  <c r="W2923" i="1"/>
  <c r="W2922" i="1"/>
  <c r="W2921" i="1"/>
  <c r="W2920" i="1"/>
  <c r="W2919" i="1"/>
  <c r="W2918" i="1"/>
  <c r="W2917" i="1"/>
  <c r="W2916" i="1"/>
  <c r="W2915" i="1"/>
  <c r="W2914" i="1"/>
  <c r="W2913" i="1"/>
  <c r="W2912" i="1"/>
  <c r="W2911" i="1"/>
  <c r="W2910" i="1"/>
  <c r="W2909" i="1"/>
  <c r="W2908" i="1"/>
  <c r="W2907" i="1"/>
  <c r="W2906" i="1"/>
  <c r="W2905" i="1"/>
  <c r="W2904" i="1"/>
  <c r="W2903" i="1"/>
  <c r="W2902" i="1"/>
  <c r="W2901" i="1"/>
  <c r="W2900" i="1"/>
  <c r="W2899" i="1"/>
  <c r="W2898" i="1"/>
  <c r="W2897" i="1"/>
  <c r="W2896" i="1"/>
  <c r="W2895" i="1"/>
  <c r="W2894" i="1"/>
  <c r="W2893" i="1"/>
  <c r="W2892" i="1"/>
  <c r="W2891" i="1"/>
  <c r="W2890" i="1"/>
  <c r="W2889" i="1"/>
  <c r="W2888" i="1"/>
  <c r="W2887" i="1"/>
  <c r="W2886" i="1"/>
  <c r="W2885" i="1"/>
  <c r="W2884" i="1"/>
  <c r="W2883" i="1"/>
  <c r="W2882" i="1"/>
  <c r="W2881" i="1"/>
  <c r="W2880" i="1"/>
  <c r="W2879" i="1"/>
  <c r="W2878" i="1"/>
  <c r="W2877" i="1"/>
  <c r="W2876" i="1"/>
  <c r="W2875" i="1"/>
  <c r="W2874" i="1"/>
  <c r="W2873" i="1"/>
  <c r="W2872" i="1"/>
  <c r="W2871" i="1"/>
  <c r="W2870" i="1"/>
  <c r="W2869" i="1"/>
  <c r="W2868" i="1"/>
  <c r="W2867" i="1"/>
  <c r="W2866" i="1"/>
  <c r="W2865" i="1"/>
  <c r="W2864" i="1"/>
  <c r="W2863" i="1"/>
  <c r="W2862" i="1"/>
  <c r="W2861" i="1"/>
  <c r="W2860" i="1"/>
  <c r="W2859" i="1"/>
  <c r="W2858" i="1"/>
  <c r="W2857" i="1"/>
  <c r="W2856" i="1"/>
  <c r="W2855" i="1"/>
  <c r="W2854" i="1"/>
  <c r="W2853" i="1"/>
  <c r="W2852" i="1"/>
  <c r="W2851" i="1"/>
  <c r="W2850" i="1"/>
  <c r="W2849" i="1"/>
  <c r="W2848" i="1"/>
  <c r="W2847" i="1"/>
  <c r="W2846" i="1"/>
  <c r="W2845" i="1"/>
  <c r="W2844" i="1"/>
  <c r="W2843" i="1"/>
  <c r="W2842" i="1"/>
  <c r="W2841" i="1"/>
  <c r="W2840" i="1"/>
  <c r="W2839" i="1"/>
  <c r="W2838" i="1"/>
  <c r="W2837" i="1"/>
  <c r="W2836" i="1"/>
  <c r="W2835" i="1"/>
  <c r="W2834" i="1"/>
  <c r="W2833" i="1"/>
  <c r="W2832" i="1"/>
  <c r="W2831" i="1"/>
  <c r="W2830" i="1"/>
  <c r="W2829" i="1"/>
  <c r="W2828" i="1"/>
  <c r="W2827" i="1"/>
  <c r="W2826" i="1"/>
  <c r="W2825" i="1"/>
  <c r="W2824" i="1"/>
  <c r="W2823" i="1"/>
  <c r="W2822" i="1"/>
  <c r="W2821" i="1"/>
  <c r="W2820" i="1"/>
  <c r="W2819" i="1"/>
  <c r="W2818" i="1"/>
  <c r="W2817" i="1"/>
  <c r="W2816" i="1"/>
  <c r="W2815" i="1"/>
  <c r="W2814" i="1"/>
  <c r="W2813" i="1"/>
  <c r="W2812" i="1"/>
  <c r="W2811" i="1"/>
  <c r="W2810" i="1"/>
  <c r="W2809" i="1"/>
  <c r="W2808" i="1"/>
  <c r="W2807" i="1"/>
  <c r="W2806" i="1"/>
  <c r="W2805" i="1"/>
  <c r="W2804" i="1"/>
  <c r="W2803" i="1"/>
  <c r="W2802" i="1"/>
  <c r="W2801" i="1"/>
  <c r="W2800" i="1"/>
  <c r="W2799" i="1"/>
  <c r="W2798" i="1"/>
  <c r="W2797" i="1"/>
  <c r="W2796" i="1"/>
  <c r="W2795" i="1"/>
  <c r="W2794" i="1"/>
  <c r="W2793" i="1"/>
  <c r="W2792" i="1"/>
  <c r="W2791" i="1"/>
  <c r="W2790" i="1"/>
  <c r="W2789" i="1"/>
  <c r="W2788" i="1"/>
  <c r="W2787" i="1"/>
  <c r="W2786" i="1"/>
  <c r="W2785" i="1"/>
  <c r="W2784" i="1"/>
  <c r="W2783" i="1"/>
  <c r="W2782" i="1"/>
  <c r="W2781" i="1"/>
  <c r="W2780" i="1"/>
  <c r="W2779" i="1"/>
  <c r="W2778" i="1"/>
  <c r="W2777" i="1"/>
  <c r="W2776" i="1"/>
  <c r="W2775" i="1"/>
  <c r="W2774" i="1"/>
  <c r="W2773" i="1"/>
  <c r="W2772" i="1"/>
  <c r="W2771" i="1"/>
  <c r="W2770" i="1"/>
  <c r="W2769" i="1"/>
  <c r="W2768" i="1"/>
  <c r="W2767" i="1"/>
  <c r="W2766" i="1"/>
  <c r="W2765" i="1"/>
  <c r="W2764" i="1"/>
  <c r="W2763" i="1"/>
  <c r="W2762" i="1"/>
  <c r="W2761" i="1"/>
  <c r="W2760" i="1"/>
  <c r="W2759" i="1"/>
  <c r="W2758" i="1"/>
  <c r="W2757" i="1"/>
  <c r="W2756" i="1"/>
  <c r="W2755" i="1"/>
  <c r="W2754" i="1"/>
  <c r="W2753" i="1"/>
  <c r="W2752" i="1"/>
  <c r="W2751" i="1"/>
  <c r="W2750" i="1"/>
  <c r="W2749" i="1"/>
  <c r="W2748" i="1"/>
  <c r="W2747" i="1"/>
  <c r="W2746" i="1"/>
  <c r="W2745" i="1"/>
  <c r="W2744" i="1"/>
  <c r="W2743" i="1"/>
  <c r="W2742" i="1"/>
  <c r="W2741" i="1"/>
  <c r="W2740" i="1"/>
  <c r="W2739" i="1"/>
  <c r="W2738" i="1"/>
  <c r="W2737" i="1"/>
  <c r="W2736" i="1"/>
  <c r="W2735" i="1"/>
  <c r="W2734" i="1"/>
  <c r="W2733" i="1"/>
  <c r="W2732" i="1"/>
  <c r="W2731" i="1"/>
  <c r="W2730" i="1"/>
  <c r="W2729" i="1"/>
  <c r="W2728" i="1"/>
  <c r="W2727" i="1"/>
  <c r="W2726" i="1"/>
  <c r="W2725" i="1"/>
  <c r="W2724" i="1"/>
  <c r="W2723" i="1"/>
  <c r="W2722" i="1"/>
  <c r="W2721" i="1"/>
  <c r="W2720" i="1"/>
  <c r="W2719" i="1"/>
  <c r="W2718" i="1"/>
  <c r="W2717" i="1"/>
  <c r="W2716" i="1"/>
  <c r="W2715" i="1"/>
  <c r="W2714" i="1"/>
  <c r="W2713" i="1"/>
  <c r="W2712" i="1"/>
  <c r="W2711" i="1"/>
  <c r="W2710" i="1"/>
  <c r="W2709" i="1"/>
  <c r="W2708" i="1"/>
  <c r="W2707" i="1"/>
  <c r="W2706" i="1"/>
  <c r="W2705" i="1"/>
  <c r="W2704" i="1"/>
  <c r="W2703" i="1"/>
  <c r="W2702" i="1"/>
  <c r="W2701" i="1"/>
  <c r="W2700" i="1"/>
  <c r="W2699" i="1"/>
  <c r="W2698" i="1"/>
  <c r="W2697" i="1"/>
  <c r="W2696" i="1"/>
  <c r="W2695" i="1"/>
  <c r="W2694" i="1"/>
  <c r="W2693" i="1"/>
  <c r="W2692" i="1"/>
  <c r="W2691" i="1"/>
  <c r="W2690" i="1"/>
  <c r="W2689" i="1"/>
  <c r="W2688" i="1"/>
  <c r="W2687" i="1"/>
  <c r="W2686" i="1"/>
  <c r="W2685" i="1"/>
  <c r="W2684" i="1"/>
  <c r="W2683" i="1"/>
  <c r="W2682" i="1"/>
  <c r="W2681" i="1"/>
  <c r="W2680" i="1"/>
  <c r="W2679" i="1"/>
  <c r="W2678" i="1"/>
  <c r="W2677" i="1"/>
  <c r="W2676" i="1"/>
  <c r="W2675" i="1"/>
  <c r="W2674" i="1"/>
  <c r="W2673" i="1"/>
  <c r="W2672" i="1"/>
  <c r="W2671" i="1"/>
  <c r="W2670" i="1"/>
  <c r="W2669" i="1"/>
  <c r="W2668" i="1"/>
  <c r="W2667" i="1"/>
  <c r="W2666" i="1"/>
  <c r="W2665" i="1"/>
  <c r="W2664" i="1"/>
  <c r="W2663" i="1"/>
  <c r="W2662" i="1"/>
  <c r="W2661" i="1"/>
  <c r="W2660" i="1"/>
  <c r="W2659" i="1"/>
  <c r="W2658" i="1"/>
  <c r="W2657" i="1"/>
  <c r="W2656" i="1"/>
  <c r="W2655" i="1"/>
  <c r="W2654" i="1"/>
  <c r="W2653" i="1"/>
  <c r="W2652" i="1"/>
  <c r="W2651" i="1"/>
  <c r="W2650" i="1"/>
  <c r="W2649" i="1"/>
  <c r="W2648" i="1"/>
  <c r="W2647" i="1"/>
  <c r="W2646" i="1"/>
  <c r="W2645" i="1"/>
  <c r="W2644" i="1"/>
  <c r="W2643" i="1"/>
  <c r="W2642" i="1"/>
  <c r="W2641" i="1"/>
  <c r="W2640" i="1"/>
  <c r="W2639" i="1"/>
  <c r="W2638" i="1"/>
  <c r="W2637" i="1"/>
  <c r="W2636" i="1"/>
  <c r="W2635" i="1"/>
  <c r="W2634" i="1"/>
  <c r="W2633" i="1"/>
  <c r="W2632" i="1"/>
  <c r="W2631" i="1"/>
  <c r="W2630" i="1"/>
  <c r="W2629" i="1"/>
  <c r="W2628" i="1"/>
  <c r="W2627" i="1"/>
  <c r="W2626" i="1"/>
  <c r="W2625" i="1"/>
  <c r="W2624" i="1"/>
  <c r="W2623" i="1"/>
  <c r="W2622" i="1"/>
  <c r="W2621" i="1"/>
  <c r="W2620" i="1"/>
  <c r="W2619" i="1"/>
  <c r="W2618" i="1"/>
  <c r="W2617" i="1"/>
  <c r="W2616" i="1"/>
  <c r="W2615" i="1"/>
  <c r="W2614" i="1"/>
  <c r="W2613" i="1"/>
  <c r="W2612" i="1"/>
  <c r="W2611" i="1"/>
  <c r="W2610" i="1"/>
  <c r="W2609" i="1"/>
  <c r="W2608" i="1"/>
  <c r="W2607" i="1"/>
  <c r="W2606" i="1"/>
  <c r="W2605" i="1"/>
  <c r="W2604" i="1"/>
  <c r="W2603" i="1"/>
  <c r="W2602" i="1"/>
  <c r="W2601" i="1"/>
  <c r="W2600" i="1"/>
  <c r="W2599" i="1"/>
  <c r="W2598" i="1"/>
  <c r="W2597" i="1"/>
  <c r="W2596" i="1"/>
  <c r="W2595" i="1"/>
  <c r="W2594" i="1"/>
  <c r="W2593" i="1"/>
  <c r="W2592" i="1"/>
  <c r="W2591" i="1"/>
  <c r="W2590" i="1"/>
  <c r="W2589" i="1"/>
  <c r="W2588" i="1"/>
  <c r="W2587" i="1"/>
  <c r="W2586" i="1"/>
  <c r="W2585" i="1"/>
  <c r="W2584" i="1"/>
  <c r="W2583" i="1"/>
  <c r="W2582" i="1"/>
  <c r="W2581" i="1"/>
  <c r="W2580" i="1"/>
  <c r="W2579" i="1"/>
  <c r="W2578" i="1"/>
  <c r="W2577" i="1"/>
  <c r="W2576" i="1"/>
  <c r="W2575" i="1"/>
  <c r="W2574" i="1"/>
  <c r="W2573" i="1"/>
  <c r="W2572" i="1"/>
  <c r="W2571" i="1"/>
  <c r="W2570" i="1"/>
  <c r="W2569" i="1"/>
  <c r="W2568" i="1"/>
  <c r="W2567" i="1"/>
  <c r="W2566" i="1"/>
  <c r="W2565" i="1"/>
  <c r="W2564" i="1"/>
  <c r="W2563" i="1"/>
  <c r="W2562" i="1"/>
  <c r="W2561" i="1"/>
  <c r="W2560" i="1"/>
  <c r="W2559" i="1"/>
  <c r="W2558" i="1"/>
  <c r="W2557" i="1"/>
  <c r="W2556" i="1"/>
  <c r="W2555" i="1"/>
  <c r="W2554" i="1"/>
  <c r="W2553" i="1"/>
  <c r="W2552" i="1"/>
  <c r="W2551" i="1"/>
  <c r="W2550" i="1"/>
  <c r="W2549" i="1"/>
  <c r="W2548" i="1"/>
  <c r="W2547" i="1"/>
  <c r="W2546" i="1"/>
  <c r="W2545" i="1"/>
  <c r="W2544" i="1"/>
  <c r="W2543" i="1"/>
  <c r="W2542" i="1"/>
  <c r="W2541" i="1"/>
  <c r="W2540" i="1"/>
  <c r="W2539" i="1"/>
  <c r="W2538" i="1"/>
  <c r="W2537" i="1"/>
  <c r="W2536" i="1"/>
  <c r="W2535" i="1"/>
  <c r="W2534" i="1"/>
  <c r="W2533" i="1"/>
  <c r="W2532" i="1"/>
  <c r="W2531" i="1"/>
  <c r="W2530" i="1"/>
  <c r="W2529" i="1"/>
  <c r="W2528" i="1"/>
  <c r="W2527" i="1"/>
  <c r="W2526" i="1"/>
  <c r="W2525" i="1"/>
  <c r="W2524" i="1"/>
  <c r="W2523" i="1"/>
  <c r="W2522" i="1"/>
  <c r="W2521" i="1"/>
  <c r="W2520" i="1"/>
  <c r="W2519" i="1"/>
  <c r="W2518" i="1"/>
  <c r="W2517" i="1"/>
  <c r="W2516" i="1"/>
  <c r="W2515" i="1"/>
  <c r="W2514" i="1"/>
  <c r="W2513" i="1"/>
  <c r="W2512" i="1"/>
  <c r="W2511" i="1"/>
  <c r="W2510" i="1"/>
  <c r="W2509" i="1"/>
  <c r="W2508" i="1"/>
  <c r="W2507" i="1"/>
  <c r="W2506" i="1"/>
  <c r="W2505" i="1"/>
  <c r="W2504" i="1"/>
  <c r="W2503" i="1"/>
  <c r="W2502" i="1"/>
  <c r="W2501" i="1"/>
  <c r="W2500" i="1"/>
  <c r="W2499" i="1"/>
  <c r="W2498" i="1"/>
  <c r="W2497" i="1"/>
  <c r="W2496" i="1"/>
  <c r="W2495" i="1"/>
  <c r="W2494" i="1"/>
  <c r="W2493" i="1"/>
  <c r="W2492" i="1"/>
  <c r="W2491" i="1"/>
  <c r="W2490" i="1"/>
  <c r="W2489" i="1"/>
  <c r="W2488" i="1"/>
  <c r="W2487" i="1"/>
  <c r="W2486" i="1"/>
  <c r="W2485" i="1"/>
  <c r="W2484" i="1"/>
  <c r="W2483" i="1"/>
  <c r="W2482" i="1"/>
  <c r="W2481" i="1"/>
  <c r="W2480" i="1"/>
  <c r="W2479" i="1"/>
  <c r="W2478" i="1"/>
  <c r="W2477" i="1"/>
  <c r="W2476" i="1"/>
  <c r="W2475" i="1"/>
  <c r="W2474" i="1"/>
  <c r="W2473" i="1"/>
  <c r="W2472" i="1"/>
  <c r="W2471" i="1"/>
  <c r="W2470" i="1"/>
  <c r="W2469" i="1"/>
  <c r="W2468" i="1"/>
  <c r="W2467" i="1"/>
  <c r="W2466" i="1"/>
  <c r="W2465" i="1"/>
  <c r="W2464" i="1"/>
  <c r="W2463" i="1"/>
  <c r="W2462" i="1"/>
  <c r="W2461" i="1"/>
  <c r="W2460" i="1"/>
  <c r="W2459" i="1"/>
  <c r="W2458" i="1"/>
  <c r="W2457" i="1"/>
  <c r="W2456" i="1"/>
  <c r="W2455" i="1"/>
  <c r="W2454" i="1"/>
  <c r="W2453" i="1"/>
  <c r="W2452" i="1"/>
  <c r="W2451" i="1"/>
  <c r="W2450" i="1"/>
  <c r="W2449" i="1"/>
  <c r="W2448" i="1"/>
  <c r="W2447" i="1"/>
  <c r="W2446" i="1"/>
  <c r="W2445" i="1"/>
  <c r="W2444" i="1"/>
  <c r="W2443" i="1"/>
  <c r="W2442" i="1"/>
  <c r="W2441" i="1"/>
  <c r="W2440" i="1"/>
  <c r="W2439" i="1"/>
  <c r="W2438" i="1"/>
  <c r="W2437" i="1"/>
  <c r="W2436" i="1"/>
  <c r="W2435" i="1"/>
  <c r="W2434" i="1"/>
  <c r="W2433" i="1"/>
  <c r="W2432" i="1"/>
  <c r="W2431" i="1"/>
  <c r="W2430" i="1"/>
  <c r="W2429" i="1"/>
  <c r="W2428" i="1"/>
  <c r="W2427" i="1"/>
  <c r="W2426" i="1"/>
  <c r="W2425" i="1"/>
  <c r="W2424" i="1"/>
  <c r="W2423" i="1"/>
  <c r="W2422" i="1"/>
  <c r="W2421" i="1"/>
  <c r="W2420" i="1"/>
  <c r="W2419" i="1"/>
  <c r="W2418" i="1"/>
  <c r="W2417" i="1"/>
  <c r="W2416" i="1"/>
  <c r="W2415" i="1"/>
  <c r="W2414" i="1"/>
  <c r="W2413" i="1"/>
  <c r="W2412" i="1"/>
  <c r="W2411" i="1"/>
  <c r="W2410" i="1"/>
  <c r="W2409" i="1"/>
  <c r="W2408" i="1"/>
  <c r="W2407" i="1"/>
  <c r="W2406" i="1"/>
  <c r="W2405" i="1"/>
  <c r="W2404" i="1"/>
  <c r="W2403" i="1"/>
  <c r="W2402" i="1"/>
  <c r="W2401" i="1"/>
  <c r="W2400" i="1"/>
  <c r="W2399" i="1"/>
  <c r="W2398" i="1"/>
  <c r="W2397" i="1"/>
  <c r="W2396" i="1"/>
  <c r="W2395" i="1"/>
  <c r="W2394" i="1"/>
  <c r="W2393" i="1"/>
  <c r="W2392" i="1"/>
  <c r="W2391" i="1"/>
  <c r="W2390" i="1"/>
  <c r="W2389" i="1"/>
  <c r="W2388" i="1"/>
  <c r="W2387" i="1"/>
  <c r="W2386" i="1"/>
  <c r="W2385" i="1"/>
  <c r="W2384" i="1"/>
  <c r="W2383" i="1"/>
  <c r="W2382" i="1"/>
  <c r="W2381" i="1"/>
  <c r="W2380" i="1"/>
  <c r="W2379" i="1"/>
  <c r="W2378" i="1"/>
  <c r="W2377" i="1"/>
  <c r="W2376" i="1"/>
  <c r="W2375" i="1"/>
  <c r="W2374" i="1"/>
  <c r="W2373" i="1"/>
  <c r="W2372" i="1"/>
  <c r="W2371" i="1"/>
  <c r="W2370" i="1"/>
  <c r="W2369" i="1"/>
  <c r="W2368" i="1"/>
  <c r="W2367" i="1"/>
  <c r="W2366" i="1"/>
  <c r="W2365" i="1"/>
  <c r="W2364" i="1"/>
  <c r="W2363" i="1"/>
  <c r="W2362" i="1"/>
  <c r="W2361" i="1"/>
  <c r="W2360" i="1"/>
  <c r="W2359" i="1"/>
  <c r="W2358" i="1"/>
  <c r="W2357" i="1"/>
  <c r="W2356" i="1"/>
  <c r="W2355" i="1"/>
  <c r="W2354" i="1"/>
  <c r="W2353" i="1"/>
  <c r="W2352" i="1"/>
  <c r="W2351" i="1"/>
  <c r="W2350" i="1"/>
  <c r="W2349" i="1"/>
  <c r="W2348" i="1"/>
  <c r="W2347" i="1"/>
  <c r="W2346" i="1"/>
  <c r="W2345" i="1"/>
  <c r="W2344" i="1"/>
  <c r="W2343" i="1"/>
  <c r="W2342" i="1"/>
  <c r="W2341" i="1"/>
  <c r="W2340" i="1"/>
  <c r="W2339" i="1"/>
  <c r="W2338" i="1"/>
  <c r="W2337" i="1"/>
  <c r="W2336" i="1"/>
  <c r="W2335" i="1"/>
  <c r="W2334" i="1"/>
  <c r="W2333" i="1"/>
  <c r="W2332" i="1"/>
  <c r="W2331" i="1"/>
  <c r="W2330" i="1"/>
  <c r="W2329" i="1"/>
  <c r="W2328" i="1"/>
  <c r="W2327" i="1"/>
  <c r="W2326" i="1"/>
  <c r="W2325" i="1"/>
  <c r="W2324" i="1"/>
  <c r="W2323" i="1"/>
  <c r="W2322" i="1"/>
  <c r="W2321" i="1"/>
  <c r="W2320" i="1"/>
  <c r="W2319" i="1"/>
  <c r="W2318" i="1"/>
  <c r="W2317" i="1"/>
  <c r="W2316" i="1"/>
  <c r="W2315" i="1"/>
  <c r="W2314" i="1"/>
  <c r="W2313" i="1"/>
  <c r="W2312" i="1"/>
  <c r="W2311" i="1"/>
  <c r="W2310" i="1"/>
  <c r="W2309" i="1"/>
  <c r="W2308" i="1"/>
  <c r="W2307" i="1"/>
  <c r="W2306" i="1"/>
  <c r="W2305" i="1"/>
  <c r="W2304" i="1"/>
  <c r="W2303" i="1"/>
  <c r="W2302" i="1"/>
  <c r="W2301" i="1"/>
  <c r="W2300" i="1"/>
  <c r="W2299" i="1"/>
  <c r="W2298" i="1"/>
  <c r="W2297" i="1"/>
  <c r="W2296" i="1"/>
  <c r="W2295" i="1"/>
  <c r="W2294" i="1"/>
  <c r="W2293" i="1"/>
  <c r="W2292" i="1"/>
  <c r="W2291" i="1"/>
  <c r="W2290" i="1"/>
  <c r="W2289" i="1"/>
  <c r="W2288" i="1"/>
  <c r="W2287" i="1"/>
  <c r="W2286" i="1"/>
  <c r="W2285" i="1"/>
  <c r="W2284" i="1"/>
  <c r="W2283" i="1"/>
  <c r="W2282" i="1"/>
  <c r="W2281" i="1"/>
  <c r="W2280" i="1"/>
  <c r="W2279" i="1"/>
  <c r="W2278" i="1"/>
  <c r="W2277" i="1"/>
  <c r="W2276" i="1"/>
  <c r="W2275" i="1"/>
  <c r="W2274" i="1"/>
  <c r="W2273" i="1"/>
  <c r="W2272" i="1"/>
  <c r="W2271" i="1"/>
  <c r="W2270" i="1"/>
  <c r="W2269" i="1"/>
  <c r="W2268" i="1"/>
  <c r="W2267" i="1"/>
  <c r="W2266" i="1"/>
  <c r="W2265" i="1"/>
  <c r="W2264" i="1"/>
  <c r="W2263" i="1"/>
  <c r="W2262" i="1"/>
  <c r="W2261" i="1"/>
  <c r="W2260" i="1"/>
  <c r="W2259" i="1"/>
  <c r="W2258" i="1"/>
  <c r="W2257" i="1"/>
  <c r="W2256" i="1"/>
  <c r="W2255" i="1"/>
  <c r="W2254" i="1"/>
  <c r="W2253" i="1"/>
  <c r="W2252" i="1"/>
  <c r="W2251" i="1"/>
  <c r="W2250" i="1"/>
  <c r="W2249" i="1"/>
  <c r="W2248" i="1"/>
  <c r="W2247" i="1"/>
  <c r="W2246" i="1"/>
  <c r="W2245" i="1"/>
  <c r="W2244" i="1"/>
  <c r="W2243" i="1"/>
  <c r="W2242" i="1"/>
  <c r="W2241" i="1"/>
  <c r="W2240" i="1"/>
  <c r="W2239" i="1"/>
  <c r="W2238" i="1"/>
  <c r="W2237" i="1"/>
  <c r="W2236" i="1"/>
  <c r="W2235" i="1"/>
  <c r="W2234" i="1"/>
  <c r="W2233" i="1"/>
  <c r="W2232" i="1"/>
  <c r="W2231" i="1"/>
  <c r="W2230" i="1"/>
  <c r="W2229" i="1"/>
  <c r="W2228" i="1"/>
  <c r="W2227" i="1"/>
  <c r="W2226" i="1"/>
  <c r="W2225" i="1"/>
  <c r="W2224" i="1"/>
  <c r="W2223" i="1"/>
  <c r="W2222" i="1"/>
  <c r="W2221" i="1"/>
  <c r="W2220" i="1"/>
  <c r="W2219" i="1"/>
  <c r="W2218" i="1"/>
  <c r="W2217" i="1"/>
  <c r="W2216" i="1"/>
  <c r="W2215" i="1"/>
  <c r="W2214" i="1"/>
  <c r="W2213" i="1"/>
  <c r="W2212" i="1"/>
  <c r="W2211" i="1"/>
  <c r="W2210" i="1"/>
  <c r="W2209" i="1"/>
  <c r="W2208" i="1"/>
  <c r="W2207" i="1"/>
  <c r="W2206" i="1"/>
  <c r="W2205" i="1"/>
  <c r="W2204" i="1"/>
  <c r="W2203" i="1"/>
  <c r="W2202" i="1"/>
  <c r="W2201" i="1"/>
  <c r="W2200" i="1"/>
  <c r="W2199" i="1"/>
  <c r="W2198" i="1"/>
  <c r="W2197" i="1"/>
  <c r="W2196" i="1"/>
  <c r="W2195" i="1"/>
  <c r="W2194" i="1"/>
  <c r="W2193" i="1"/>
  <c r="W2192" i="1"/>
  <c r="W2191" i="1"/>
  <c r="W2190" i="1"/>
  <c r="W2189" i="1"/>
  <c r="W2188" i="1"/>
  <c r="W2187" i="1"/>
  <c r="W2186" i="1"/>
  <c r="W2185" i="1"/>
  <c r="W2184" i="1"/>
  <c r="W2183" i="1"/>
  <c r="W2182" i="1"/>
  <c r="W2181" i="1"/>
  <c r="W2180" i="1"/>
  <c r="W2179" i="1"/>
  <c r="W2178" i="1"/>
  <c r="W2177" i="1"/>
  <c r="W2176" i="1"/>
  <c r="W2175" i="1"/>
  <c r="W2174" i="1"/>
  <c r="W2173" i="1"/>
  <c r="W2172" i="1"/>
  <c r="W2171" i="1"/>
  <c r="W2170" i="1"/>
  <c r="W2169" i="1"/>
  <c r="W2168" i="1"/>
  <c r="W2167" i="1"/>
  <c r="W2166" i="1"/>
  <c r="W2165" i="1"/>
  <c r="W2164" i="1"/>
  <c r="W2163" i="1"/>
  <c r="W2162" i="1"/>
  <c r="W2161" i="1"/>
  <c r="W2160" i="1"/>
  <c r="W2159" i="1"/>
  <c r="W2158" i="1"/>
  <c r="W2157" i="1"/>
  <c r="W2156" i="1"/>
  <c r="W2155" i="1"/>
  <c r="W2154" i="1"/>
  <c r="W2153" i="1"/>
  <c r="W2152" i="1"/>
  <c r="W2151" i="1"/>
  <c r="W2150" i="1"/>
  <c r="W2149" i="1"/>
  <c r="W2148" i="1"/>
  <c r="W2147" i="1"/>
  <c r="W2146" i="1"/>
  <c r="W2145" i="1"/>
  <c r="W2144" i="1"/>
  <c r="W2143" i="1"/>
  <c r="W2142" i="1"/>
  <c r="W2141" i="1"/>
  <c r="W2140" i="1"/>
  <c r="W2139" i="1"/>
  <c r="W2138" i="1"/>
  <c r="W2137" i="1"/>
  <c r="W2136" i="1"/>
  <c r="W2135" i="1"/>
  <c r="W2134" i="1"/>
  <c r="W2133" i="1"/>
  <c r="W2132" i="1"/>
  <c r="W2131" i="1"/>
  <c r="W2130" i="1"/>
  <c r="W2129" i="1"/>
  <c r="W2128" i="1"/>
  <c r="W2127" i="1"/>
  <c r="W2126" i="1"/>
  <c r="W2125" i="1"/>
  <c r="W2124" i="1"/>
  <c r="W2123" i="1"/>
  <c r="W2122" i="1"/>
  <c r="W2121" i="1"/>
  <c r="W2120" i="1"/>
  <c r="W2119" i="1"/>
  <c r="W2118" i="1"/>
  <c r="W2117" i="1"/>
  <c r="W2116" i="1"/>
  <c r="W2115" i="1"/>
  <c r="W2114" i="1"/>
  <c r="W2113" i="1"/>
  <c r="W2112" i="1"/>
  <c r="W2111" i="1"/>
  <c r="W2110" i="1"/>
  <c r="W2109" i="1"/>
  <c r="W2108" i="1"/>
  <c r="W2107" i="1"/>
  <c r="W2106" i="1"/>
  <c r="W2105" i="1"/>
  <c r="W2104" i="1"/>
  <c r="W2103" i="1"/>
  <c r="W2102" i="1"/>
  <c r="W2101" i="1"/>
  <c r="W2100" i="1"/>
  <c r="W2099" i="1"/>
  <c r="W2098" i="1"/>
  <c r="W2097" i="1"/>
  <c r="W2096" i="1"/>
  <c r="W2095" i="1"/>
  <c r="W2094" i="1"/>
  <c r="W2093" i="1"/>
  <c r="W2092" i="1"/>
  <c r="W2091" i="1"/>
  <c r="W2090" i="1"/>
  <c r="W2089" i="1"/>
  <c r="W2088" i="1"/>
  <c r="W2087" i="1"/>
  <c r="W2086" i="1"/>
  <c r="W2085" i="1"/>
  <c r="W2084" i="1"/>
  <c r="W2083" i="1"/>
  <c r="W2082" i="1"/>
  <c r="W2081" i="1"/>
  <c r="W2080" i="1"/>
  <c r="W2079" i="1"/>
  <c r="W2078" i="1"/>
  <c r="W2077" i="1"/>
  <c r="W2076" i="1"/>
  <c r="W2075" i="1"/>
  <c r="W2074" i="1"/>
  <c r="W2073" i="1"/>
  <c r="W2072" i="1"/>
  <c r="W2071" i="1"/>
  <c r="W2070" i="1"/>
  <c r="W2069" i="1"/>
  <c r="W2068" i="1"/>
  <c r="W2067" i="1"/>
  <c r="W2066" i="1"/>
  <c r="W2065" i="1"/>
  <c r="W2064" i="1"/>
  <c r="W2063" i="1"/>
  <c r="W2062" i="1"/>
  <c r="W2061" i="1"/>
  <c r="W2060" i="1"/>
  <c r="W2059" i="1"/>
  <c r="W2058" i="1"/>
  <c r="W2057" i="1"/>
  <c r="W2056" i="1"/>
  <c r="W2055" i="1"/>
  <c r="W2054" i="1"/>
  <c r="W2053" i="1"/>
  <c r="W2052" i="1"/>
  <c r="W2051" i="1"/>
  <c r="W2050" i="1"/>
  <c r="W2049" i="1"/>
  <c r="W2048" i="1"/>
  <c r="W2047" i="1"/>
  <c r="W2046" i="1"/>
  <c r="W2045" i="1"/>
  <c r="W2044" i="1"/>
  <c r="W2043" i="1"/>
  <c r="W2042" i="1"/>
  <c r="W2041" i="1"/>
  <c r="W2040" i="1"/>
  <c r="W2039" i="1"/>
  <c r="W2038" i="1"/>
  <c r="W2037" i="1"/>
  <c r="W2036" i="1"/>
  <c r="W2035" i="1"/>
  <c r="W2034" i="1"/>
  <c r="W2033" i="1"/>
  <c r="W2032" i="1"/>
  <c r="W2031" i="1"/>
  <c r="W2030" i="1"/>
  <c r="W2029" i="1"/>
  <c r="W2028" i="1"/>
  <c r="W2027" i="1"/>
  <c r="W2026" i="1"/>
  <c r="W2025" i="1"/>
  <c r="W2024" i="1"/>
  <c r="W2023" i="1"/>
  <c r="W2022" i="1"/>
  <c r="W2021" i="1"/>
  <c r="W2020" i="1"/>
  <c r="W2019" i="1"/>
  <c r="W2018" i="1"/>
  <c r="W2017" i="1"/>
  <c r="W2016" i="1"/>
  <c r="W2015" i="1"/>
  <c r="W2014" i="1"/>
  <c r="W2013" i="1"/>
  <c r="W2012" i="1"/>
  <c r="W2011" i="1"/>
  <c r="W2010" i="1"/>
  <c r="W2009" i="1"/>
  <c r="W2008" i="1"/>
  <c r="W2007" i="1"/>
  <c r="W2006" i="1"/>
  <c r="W2005" i="1"/>
  <c r="W2004" i="1"/>
  <c r="W2003" i="1"/>
  <c r="W2002" i="1"/>
  <c r="W2001" i="1"/>
  <c r="W2000" i="1"/>
  <c r="W1999" i="1"/>
  <c r="W1998" i="1"/>
  <c r="W1997" i="1"/>
  <c r="W1996" i="1"/>
  <c r="W1995" i="1"/>
  <c r="W1994" i="1"/>
  <c r="W1993" i="1"/>
  <c r="W1992" i="1"/>
  <c r="W1991" i="1"/>
  <c r="W1990" i="1"/>
  <c r="W1989" i="1"/>
  <c r="W1988" i="1"/>
  <c r="W1987" i="1"/>
  <c r="W1986" i="1"/>
  <c r="W1985" i="1"/>
  <c r="W1984" i="1"/>
  <c r="W1983" i="1"/>
  <c r="W1982" i="1"/>
  <c r="W1981" i="1"/>
  <c r="W1980" i="1"/>
  <c r="W1979" i="1"/>
  <c r="W1978" i="1"/>
  <c r="W1977" i="1"/>
  <c r="W1976" i="1"/>
  <c r="W1975" i="1"/>
  <c r="W1974" i="1"/>
  <c r="W1973" i="1"/>
  <c r="W1972" i="1"/>
  <c r="W1971" i="1"/>
  <c r="W1970" i="1"/>
  <c r="W1969" i="1"/>
  <c r="W1968" i="1"/>
  <c r="W1967" i="1"/>
  <c r="W1966" i="1"/>
  <c r="W1965" i="1"/>
  <c r="W1964" i="1"/>
  <c r="W1963" i="1"/>
  <c r="W1962" i="1"/>
  <c r="W1961" i="1"/>
  <c r="W1960" i="1"/>
  <c r="W1959" i="1"/>
  <c r="W1958" i="1"/>
  <c r="W1957" i="1"/>
  <c r="W1956" i="1"/>
  <c r="W1955" i="1"/>
  <c r="W1954" i="1"/>
  <c r="W1953" i="1"/>
  <c r="W1952" i="1"/>
  <c r="W1951" i="1"/>
  <c r="W1950" i="1"/>
  <c r="W1949" i="1"/>
  <c r="W1948" i="1"/>
  <c r="W1947" i="1"/>
  <c r="W1946" i="1"/>
  <c r="W1945" i="1"/>
  <c r="W1944" i="1"/>
  <c r="W1943" i="1"/>
  <c r="W1942" i="1"/>
  <c r="W1941" i="1"/>
  <c r="W1940" i="1"/>
  <c r="W1939" i="1"/>
  <c r="W1938" i="1"/>
  <c r="W1937" i="1"/>
  <c r="W1936" i="1"/>
  <c r="W1935" i="1"/>
  <c r="W1934" i="1"/>
  <c r="W1933" i="1"/>
  <c r="W1932" i="1"/>
  <c r="W1931" i="1"/>
  <c r="W1930" i="1"/>
  <c r="W1929" i="1"/>
  <c r="W1928" i="1"/>
  <c r="W1927" i="1"/>
  <c r="W1926" i="1"/>
  <c r="W1925" i="1"/>
  <c r="W1924" i="1"/>
  <c r="W1923" i="1"/>
  <c r="W1922" i="1"/>
  <c r="W1921" i="1"/>
  <c r="W1920" i="1"/>
  <c r="W1919" i="1"/>
  <c r="W1918" i="1"/>
  <c r="W1917" i="1"/>
  <c r="W1916" i="1"/>
  <c r="W1915" i="1"/>
  <c r="W1914" i="1"/>
  <c r="W1913" i="1"/>
  <c r="W1912" i="1"/>
  <c r="W1911" i="1"/>
  <c r="W1910" i="1"/>
  <c r="W1909" i="1"/>
  <c r="W1908" i="1"/>
  <c r="W1907" i="1"/>
  <c r="W1906" i="1"/>
  <c r="W1905" i="1"/>
  <c r="W1904" i="1"/>
  <c r="W1903" i="1"/>
  <c r="W1902" i="1"/>
  <c r="W1901" i="1"/>
  <c r="W1900" i="1"/>
  <c r="W1899" i="1"/>
  <c r="W1898" i="1"/>
  <c r="W1897" i="1"/>
  <c r="W1896" i="1"/>
  <c r="W1895" i="1"/>
  <c r="W1894" i="1"/>
  <c r="W1893" i="1"/>
  <c r="W1892" i="1"/>
  <c r="W1891" i="1"/>
  <c r="W1890" i="1"/>
  <c r="W1889" i="1"/>
  <c r="W1888" i="1"/>
  <c r="W1887" i="1"/>
  <c r="W1886" i="1"/>
  <c r="W1885" i="1"/>
  <c r="W1884" i="1"/>
  <c r="W1883" i="1"/>
  <c r="W1882" i="1"/>
  <c r="W1881" i="1"/>
  <c r="W1880" i="1"/>
  <c r="W1879" i="1"/>
  <c r="W1878" i="1"/>
  <c r="W1877" i="1"/>
  <c r="W1876" i="1"/>
  <c r="W1875" i="1"/>
  <c r="W1874" i="1"/>
  <c r="W1873" i="1"/>
  <c r="W1872" i="1"/>
  <c r="W1871" i="1"/>
  <c r="W1870" i="1"/>
  <c r="W1869" i="1"/>
  <c r="W1868" i="1"/>
  <c r="W1867" i="1"/>
  <c r="W1866" i="1"/>
  <c r="W1865" i="1"/>
  <c r="W1864" i="1"/>
  <c r="W1863" i="1"/>
  <c r="W1862" i="1"/>
  <c r="W1861" i="1"/>
  <c r="W1860" i="1"/>
  <c r="W1859" i="1"/>
  <c r="W1858" i="1"/>
  <c r="W1857" i="1"/>
  <c r="W1856" i="1"/>
  <c r="W1855" i="1"/>
  <c r="W1854" i="1"/>
  <c r="W1853" i="1"/>
  <c r="W1852" i="1"/>
  <c r="W1851" i="1"/>
  <c r="W1850" i="1"/>
  <c r="W1849" i="1"/>
  <c r="W1848" i="1"/>
  <c r="W1847" i="1"/>
  <c r="W1846" i="1"/>
  <c r="W1845" i="1"/>
  <c r="W1844" i="1"/>
  <c r="W1843" i="1"/>
  <c r="W1842" i="1"/>
  <c r="W1841" i="1"/>
  <c r="W1840" i="1"/>
  <c r="W1839" i="1"/>
  <c r="W1838" i="1"/>
  <c r="W1837" i="1"/>
  <c r="W1836" i="1"/>
  <c r="W1835" i="1"/>
  <c r="W1834" i="1"/>
  <c r="W1833" i="1"/>
  <c r="W1832" i="1"/>
  <c r="W1831" i="1"/>
  <c r="W1830" i="1"/>
  <c r="W1829" i="1"/>
  <c r="W1828" i="1"/>
  <c r="W1827" i="1"/>
  <c r="W1826" i="1"/>
  <c r="W1825" i="1"/>
  <c r="W1824" i="1"/>
  <c r="W1823" i="1"/>
  <c r="W1822" i="1"/>
  <c r="W1821" i="1"/>
  <c r="W1820" i="1"/>
  <c r="W1819" i="1"/>
  <c r="W1818" i="1"/>
  <c r="W1817" i="1"/>
  <c r="W1816" i="1"/>
  <c r="W1815" i="1"/>
  <c r="W1814" i="1"/>
  <c r="W1813" i="1"/>
  <c r="W1812" i="1"/>
  <c r="W1811" i="1"/>
  <c r="W1810" i="1"/>
  <c r="W1809" i="1"/>
  <c r="W1808" i="1"/>
  <c r="W1807" i="1"/>
  <c r="W1806" i="1"/>
  <c r="W1805" i="1"/>
  <c r="W1804" i="1"/>
  <c r="W1803" i="1"/>
  <c r="W1802" i="1"/>
  <c r="W1801" i="1"/>
  <c r="W1800" i="1"/>
  <c r="W1799" i="1"/>
  <c r="W1798" i="1"/>
  <c r="W1797" i="1"/>
  <c r="W1796" i="1"/>
  <c r="W1795" i="1"/>
  <c r="W1794" i="1"/>
  <c r="W1793" i="1"/>
  <c r="W1792" i="1"/>
  <c r="W1791" i="1"/>
  <c r="W1790" i="1"/>
  <c r="W1789" i="1"/>
  <c r="W1788" i="1"/>
  <c r="W1787" i="1"/>
  <c r="W1786" i="1"/>
  <c r="W1785" i="1"/>
  <c r="W1784" i="1"/>
  <c r="W1783" i="1"/>
  <c r="W1782" i="1"/>
  <c r="W1781" i="1"/>
  <c r="W1780" i="1"/>
  <c r="W1779" i="1"/>
  <c r="W1778" i="1"/>
  <c r="W1777" i="1"/>
  <c r="W1776" i="1"/>
  <c r="W1775" i="1"/>
  <c r="W1774" i="1"/>
  <c r="W1773" i="1"/>
  <c r="W1772" i="1"/>
  <c r="W1771" i="1"/>
  <c r="W1770" i="1"/>
  <c r="W1769" i="1"/>
  <c r="W1768" i="1"/>
  <c r="W1767" i="1"/>
  <c r="W1766" i="1"/>
  <c r="W1765" i="1"/>
  <c r="W1764" i="1"/>
  <c r="W1763" i="1"/>
  <c r="W1762" i="1"/>
  <c r="W1761" i="1"/>
  <c r="W1760" i="1"/>
  <c r="W1759" i="1"/>
  <c r="W1758" i="1"/>
  <c r="W1757" i="1"/>
  <c r="W1756" i="1"/>
  <c r="W1755" i="1"/>
  <c r="W1754" i="1"/>
  <c r="W1753" i="1"/>
  <c r="W1752" i="1"/>
  <c r="W1751" i="1"/>
  <c r="W1750" i="1"/>
  <c r="W1749" i="1"/>
  <c r="W1748" i="1"/>
  <c r="W1747" i="1"/>
  <c r="W1746" i="1"/>
  <c r="W1745" i="1"/>
  <c r="W1744" i="1"/>
  <c r="W1743" i="1"/>
  <c r="W1742" i="1"/>
  <c r="W1741" i="1"/>
  <c r="W1740" i="1"/>
  <c r="W1739" i="1"/>
  <c r="W1738" i="1"/>
  <c r="W1737" i="1"/>
  <c r="W1736" i="1"/>
  <c r="W1735" i="1"/>
  <c r="W1734" i="1"/>
  <c r="W1733" i="1"/>
  <c r="W1732" i="1"/>
  <c r="W1731" i="1"/>
  <c r="W1730" i="1"/>
  <c r="W1729" i="1"/>
  <c r="W1728" i="1"/>
  <c r="W1727" i="1"/>
  <c r="W1726" i="1"/>
  <c r="W1725" i="1"/>
  <c r="W1724" i="1"/>
  <c r="W1723" i="1"/>
  <c r="W1722" i="1"/>
  <c r="W1721" i="1"/>
  <c r="W1720" i="1"/>
  <c r="W1719" i="1"/>
  <c r="W1718" i="1"/>
  <c r="W1717" i="1"/>
  <c r="W1716" i="1"/>
  <c r="W1715" i="1"/>
  <c r="W1714" i="1"/>
  <c r="W1713" i="1"/>
  <c r="W1712" i="1"/>
  <c r="W1711" i="1"/>
  <c r="W1710" i="1"/>
  <c r="W1709" i="1"/>
  <c r="W1708" i="1"/>
  <c r="W1707" i="1"/>
  <c r="W1706" i="1"/>
  <c r="W1705" i="1"/>
  <c r="W1704" i="1"/>
  <c r="W1703" i="1"/>
  <c r="W1702" i="1"/>
  <c r="W1701" i="1"/>
  <c r="W1700" i="1"/>
  <c r="W1699" i="1"/>
  <c r="W1698" i="1"/>
  <c r="W1697" i="1"/>
  <c r="W1696" i="1"/>
  <c r="W1695" i="1"/>
  <c r="W1694" i="1"/>
  <c r="W1693" i="1"/>
  <c r="W1692" i="1"/>
  <c r="W1691" i="1"/>
  <c r="W1690" i="1"/>
  <c r="W1689" i="1"/>
  <c r="W1688" i="1"/>
  <c r="W1687" i="1"/>
  <c r="W1686" i="1"/>
  <c r="W1685" i="1"/>
  <c r="W1684" i="1"/>
  <c r="W1683" i="1"/>
  <c r="W1682" i="1"/>
  <c r="W1681" i="1"/>
  <c r="W1680" i="1"/>
  <c r="W1679" i="1"/>
  <c r="W1678" i="1"/>
  <c r="W1677" i="1"/>
  <c r="W1676" i="1"/>
  <c r="W1675" i="1"/>
  <c r="W1674" i="1"/>
  <c r="W1673" i="1"/>
  <c r="W1672" i="1"/>
  <c r="W1671" i="1"/>
  <c r="W1670" i="1"/>
  <c r="W1669" i="1"/>
  <c r="W1668" i="1"/>
  <c r="W1667" i="1"/>
  <c r="W1666" i="1"/>
  <c r="W1665" i="1"/>
  <c r="W1664" i="1"/>
  <c r="W1663" i="1"/>
  <c r="W1662" i="1"/>
  <c r="W1661" i="1"/>
  <c r="W1660" i="1"/>
  <c r="W1659" i="1"/>
  <c r="W1658" i="1"/>
  <c r="W1657" i="1"/>
  <c r="W1656" i="1"/>
  <c r="W1655" i="1"/>
  <c r="W1654" i="1"/>
  <c r="W1653" i="1"/>
  <c r="W1652" i="1"/>
  <c r="W1651" i="1"/>
  <c r="W1650" i="1"/>
  <c r="W1649" i="1"/>
  <c r="W1648" i="1"/>
  <c r="W1647" i="1"/>
  <c r="W1646" i="1"/>
  <c r="W1645" i="1"/>
  <c r="W1644" i="1"/>
  <c r="W1643" i="1"/>
  <c r="W1642" i="1"/>
  <c r="W1641" i="1"/>
  <c r="W1640" i="1"/>
  <c r="W1639" i="1"/>
  <c r="W1638" i="1"/>
  <c r="W1637" i="1"/>
  <c r="W1636" i="1"/>
  <c r="W1635" i="1"/>
  <c r="W1634" i="1"/>
  <c r="W1633" i="1"/>
  <c r="W1632" i="1"/>
  <c r="W1631" i="1"/>
  <c r="W1630" i="1"/>
  <c r="W1629" i="1"/>
  <c r="W1628" i="1"/>
  <c r="W1627" i="1"/>
  <c r="W1626" i="1"/>
  <c r="W1625" i="1"/>
  <c r="W1624" i="1"/>
  <c r="W1623" i="1"/>
  <c r="W1622" i="1"/>
  <c r="W1621" i="1"/>
  <c r="W1620" i="1"/>
  <c r="W1619" i="1"/>
  <c r="W1618" i="1"/>
  <c r="W1617" i="1"/>
  <c r="W1616" i="1"/>
  <c r="W1615" i="1"/>
  <c r="W1614" i="1"/>
  <c r="W1613" i="1"/>
  <c r="W1612" i="1"/>
  <c r="W1611" i="1"/>
  <c r="W1610" i="1"/>
  <c r="W1609" i="1"/>
  <c r="W1608" i="1"/>
  <c r="W1607" i="1"/>
  <c r="W1606" i="1"/>
  <c r="W1605" i="1"/>
  <c r="W1604" i="1"/>
  <c r="W1603" i="1"/>
  <c r="W1602" i="1"/>
  <c r="W1601" i="1"/>
  <c r="W1600" i="1"/>
  <c r="W1599" i="1"/>
  <c r="W1598" i="1"/>
  <c r="W1597" i="1"/>
  <c r="W1596" i="1"/>
  <c r="W1595" i="1"/>
  <c r="W1594" i="1"/>
  <c r="W1593" i="1"/>
  <c r="W1592" i="1"/>
  <c r="W1591" i="1"/>
  <c r="W1590" i="1"/>
  <c r="W1589" i="1"/>
  <c r="W1588" i="1"/>
  <c r="W1587" i="1"/>
  <c r="W1586" i="1"/>
  <c r="W1585" i="1"/>
  <c r="W1584" i="1"/>
  <c r="W1583" i="1"/>
  <c r="W1582" i="1"/>
  <c r="W1581" i="1"/>
  <c r="W1580" i="1"/>
  <c r="W1579" i="1"/>
  <c r="W1578" i="1"/>
  <c r="W1577" i="1"/>
  <c r="W1576" i="1"/>
  <c r="W1575" i="1"/>
  <c r="W1574" i="1"/>
  <c r="W1573" i="1"/>
  <c r="W1572" i="1"/>
  <c r="W1571" i="1"/>
  <c r="W1570" i="1"/>
  <c r="W1569" i="1"/>
  <c r="W1568" i="1"/>
  <c r="W1567" i="1"/>
  <c r="W1566" i="1"/>
  <c r="W1565" i="1"/>
  <c r="W1564" i="1"/>
  <c r="W1563" i="1"/>
  <c r="W1562" i="1"/>
  <c r="W1561" i="1"/>
  <c r="W1560" i="1"/>
  <c r="W1559" i="1"/>
  <c r="W1558" i="1"/>
  <c r="W1557" i="1"/>
  <c r="W1556" i="1"/>
  <c r="W1555" i="1"/>
  <c r="W1554" i="1"/>
  <c r="W1553" i="1"/>
  <c r="W1552" i="1"/>
  <c r="W1551" i="1"/>
  <c r="W1550" i="1"/>
  <c r="W1549" i="1"/>
  <c r="W1548" i="1"/>
  <c r="W1547" i="1"/>
  <c r="W1546" i="1"/>
  <c r="W1545" i="1"/>
  <c r="W1544" i="1"/>
  <c r="W1543" i="1"/>
  <c r="W1542" i="1"/>
  <c r="W1541" i="1"/>
  <c r="W1540" i="1"/>
  <c r="W1539" i="1"/>
  <c r="W1538" i="1"/>
  <c r="W1537" i="1"/>
  <c r="W1536" i="1"/>
  <c r="W1535" i="1"/>
  <c r="W1534" i="1"/>
  <c r="W1533" i="1"/>
  <c r="W1532" i="1"/>
  <c r="W1531" i="1"/>
  <c r="W1530" i="1"/>
  <c r="W1529" i="1"/>
  <c r="W1528" i="1"/>
  <c r="W1527" i="1"/>
  <c r="W1526" i="1"/>
  <c r="W1525" i="1"/>
  <c r="W1524" i="1"/>
  <c r="W1523" i="1"/>
  <c r="W1522" i="1"/>
  <c r="W1521" i="1"/>
  <c r="W1520" i="1"/>
  <c r="W1519" i="1"/>
  <c r="W1518" i="1"/>
  <c r="W1517" i="1"/>
  <c r="W1516" i="1"/>
  <c r="W1515" i="1"/>
  <c r="W1514" i="1"/>
  <c r="W1513" i="1"/>
  <c r="W1512" i="1"/>
  <c r="W1511" i="1"/>
  <c r="W1510" i="1"/>
  <c r="W1509" i="1"/>
  <c r="W1508" i="1"/>
  <c r="W1507" i="1"/>
  <c r="W1506" i="1"/>
  <c r="W1505" i="1"/>
  <c r="W1504" i="1"/>
  <c r="W1503" i="1"/>
  <c r="W1502" i="1"/>
  <c r="W1501" i="1"/>
  <c r="W1500" i="1"/>
  <c r="W1499" i="1"/>
  <c r="W1498" i="1"/>
  <c r="W1497" i="1"/>
  <c r="W1496" i="1"/>
  <c r="W1495" i="1"/>
  <c r="W1494" i="1"/>
  <c r="W1493" i="1"/>
  <c r="W1492" i="1"/>
  <c r="W1491" i="1"/>
  <c r="W1490" i="1"/>
  <c r="W1489" i="1"/>
  <c r="W1488" i="1"/>
  <c r="W1487" i="1"/>
  <c r="W1486" i="1"/>
  <c r="W1485" i="1"/>
  <c r="W1484" i="1"/>
  <c r="W1483" i="1"/>
  <c r="W1482" i="1"/>
  <c r="W1481" i="1"/>
  <c r="W1480" i="1"/>
  <c r="W1479" i="1"/>
  <c r="W1478" i="1"/>
  <c r="W1477" i="1"/>
  <c r="W1476" i="1"/>
  <c r="W1475" i="1"/>
  <c r="W1474" i="1"/>
  <c r="W1473" i="1"/>
  <c r="W1472" i="1"/>
  <c r="W1471" i="1"/>
  <c r="W1470" i="1"/>
  <c r="W1469" i="1"/>
  <c r="W1468" i="1"/>
  <c r="W1467" i="1"/>
  <c r="W1466" i="1"/>
  <c r="W1465" i="1"/>
  <c r="W1464" i="1"/>
  <c r="W1463" i="1"/>
  <c r="W1462" i="1"/>
  <c r="W1461" i="1"/>
  <c r="W1460" i="1"/>
  <c r="W1459" i="1"/>
  <c r="W1458" i="1"/>
  <c r="W1457" i="1"/>
  <c r="W1456" i="1"/>
  <c r="W1455" i="1"/>
  <c r="W1454" i="1"/>
  <c r="W1453" i="1"/>
  <c r="W1452" i="1"/>
  <c r="W1451" i="1"/>
  <c r="W1450" i="1"/>
  <c r="W1449" i="1"/>
  <c r="W1448" i="1"/>
  <c r="W1447" i="1"/>
  <c r="W1446" i="1"/>
  <c r="W1445" i="1"/>
  <c r="W1444" i="1"/>
  <c r="W1443" i="1"/>
  <c r="W1442" i="1"/>
  <c r="W1441" i="1"/>
  <c r="W1440" i="1"/>
  <c r="W1439" i="1"/>
  <c r="W1438" i="1"/>
  <c r="W1437" i="1"/>
  <c r="W1436" i="1"/>
  <c r="W1435" i="1"/>
  <c r="W1434" i="1"/>
  <c r="W1433" i="1"/>
  <c r="W1432" i="1"/>
  <c r="W1431" i="1"/>
  <c r="W1430" i="1"/>
  <c r="W1429" i="1"/>
  <c r="W1428" i="1"/>
  <c r="W1427" i="1"/>
  <c r="W1426" i="1"/>
  <c r="W1425" i="1"/>
  <c r="W1424" i="1"/>
  <c r="W1423" i="1"/>
  <c r="W1422" i="1"/>
  <c r="W1421" i="1"/>
  <c r="W1420" i="1"/>
  <c r="W1419" i="1"/>
  <c r="W1418" i="1"/>
  <c r="W1417" i="1"/>
  <c r="W1416" i="1"/>
  <c r="W1415" i="1"/>
  <c r="W1414" i="1"/>
  <c r="W1413" i="1"/>
  <c r="W1412" i="1"/>
  <c r="W1411" i="1"/>
  <c r="W1410" i="1"/>
  <c r="W1409" i="1"/>
  <c r="W1408" i="1"/>
  <c r="W1407" i="1"/>
  <c r="W1406" i="1"/>
  <c r="W1405" i="1"/>
  <c r="W1404" i="1"/>
  <c r="W1403" i="1"/>
  <c r="W1402" i="1"/>
  <c r="W1401" i="1"/>
  <c r="W1400" i="1"/>
  <c r="W1399" i="1"/>
  <c r="W1398" i="1"/>
  <c r="W1397" i="1"/>
  <c r="W1396" i="1"/>
  <c r="W1395" i="1"/>
  <c r="W1394" i="1"/>
  <c r="W1393" i="1"/>
  <c r="W1392" i="1"/>
  <c r="W1391" i="1"/>
  <c r="W1390" i="1"/>
  <c r="W1389" i="1"/>
  <c r="W1388" i="1"/>
  <c r="W1387" i="1"/>
  <c r="W1386" i="1"/>
  <c r="W1385" i="1"/>
  <c r="W1384" i="1"/>
  <c r="W1383" i="1"/>
  <c r="W1382" i="1"/>
  <c r="W1381" i="1"/>
  <c r="W1380" i="1"/>
  <c r="W1379" i="1"/>
  <c r="W1378" i="1"/>
  <c r="W1377" i="1"/>
  <c r="W1376" i="1"/>
  <c r="W1375" i="1"/>
  <c r="W1374" i="1"/>
  <c r="W1373" i="1"/>
  <c r="W1372" i="1"/>
  <c r="W1371" i="1"/>
  <c r="W1370" i="1"/>
  <c r="W1369" i="1"/>
  <c r="W1368" i="1"/>
  <c r="W1367" i="1"/>
  <c r="W1366" i="1"/>
  <c r="W1365" i="1"/>
  <c r="W1364" i="1"/>
  <c r="W1363" i="1"/>
  <c r="W1362" i="1"/>
  <c r="W1361" i="1"/>
  <c r="W1360" i="1"/>
  <c r="W1359" i="1"/>
  <c r="W1358" i="1"/>
  <c r="W1357" i="1"/>
  <c r="W1356" i="1"/>
  <c r="W1355" i="1"/>
  <c r="W1354" i="1"/>
  <c r="W1353" i="1"/>
  <c r="W1352" i="1"/>
  <c r="W1351" i="1"/>
  <c r="W1350" i="1"/>
  <c r="W1349" i="1"/>
  <c r="W1348" i="1"/>
  <c r="W1347" i="1"/>
  <c r="W1346" i="1"/>
  <c r="W1345" i="1"/>
  <c r="W1344" i="1"/>
  <c r="W1343" i="1"/>
  <c r="W1342" i="1"/>
  <c r="W1341" i="1"/>
  <c r="W1340" i="1"/>
  <c r="W1339" i="1"/>
  <c r="W1338" i="1"/>
  <c r="W1337" i="1"/>
  <c r="W1336" i="1"/>
  <c r="W1335" i="1"/>
  <c r="W1334" i="1"/>
  <c r="W1333" i="1"/>
  <c r="W1332" i="1"/>
  <c r="W1331" i="1"/>
  <c r="W1330" i="1"/>
  <c r="W1329" i="1"/>
  <c r="W1328" i="1"/>
  <c r="W1327" i="1"/>
  <c r="W1326" i="1"/>
  <c r="W1325" i="1"/>
  <c r="W1324" i="1"/>
  <c r="W1323" i="1"/>
  <c r="W1322" i="1"/>
  <c r="W1321" i="1"/>
  <c r="W1320" i="1"/>
  <c r="W1319" i="1"/>
  <c r="W1318" i="1"/>
  <c r="W1317" i="1"/>
  <c r="W1316" i="1"/>
  <c r="W1315" i="1"/>
  <c r="W1314" i="1"/>
  <c r="W1313" i="1"/>
  <c r="W1312" i="1"/>
  <c r="W1311" i="1"/>
  <c r="W1310" i="1"/>
  <c r="W1309" i="1"/>
  <c r="W1308" i="1"/>
  <c r="W1307" i="1"/>
  <c r="W1306" i="1"/>
  <c r="W1305" i="1"/>
  <c r="W1304" i="1"/>
  <c r="W1303" i="1"/>
  <c r="W1302" i="1"/>
  <c r="W1301" i="1"/>
  <c r="W1300" i="1"/>
  <c r="W1299" i="1"/>
  <c r="W1298" i="1"/>
  <c r="W1297" i="1"/>
  <c r="W1296" i="1"/>
  <c r="W1295" i="1"/>
  <c r="W1294" i="1"/>
  <c r="W1293" i="1"/>
  <c r="W1292" i="1"/>
  <c r="W1291" i="1"/>
  <c r="W1290" i="1"/>
  <c r="W1289" i="1"/>
  <c r="W1288" i="1"/>
  <c r="W1287" i="1"/>
  <c r="W1286" i="1"/>
  <c r="W1285" i="1"/>
  <c r="W1284" i="1"/>
  <c r="W1283" i="1"/>
  <c r="W1282" i="1"/>
  <c r="W1281" i="1"/>
  <c r="W1280" i="1"/>
  <c r="W1279" i="1"/>
  <c r="W1278" i="1"/>
  <c r="W1277" i="1"/>
  <c r="W1276" i="1"/>
  <c r="W1275" i="1"/>
  <c r="W1274" i="1"/>
  <c r="W1273" i="1"/>
  <c r="W1272" i="1"/>
  <c r="W1271" i="1"/>
  <c r="W1270" i="1"/>
  <c r="W1269" i="1"/>
  <c r="W1268" i="1"/>
  <c r="W1267" i="1"/>
  <c r="W1266" i="1"/>
  <c r="W1265" i="1"/>
  <c r="W1264" i="1"/>
  <c r="W1263" i="1"/>
  <c r="W1262" i="1"/>
  <c r="W1261" i="1"/>
  <c r="W1260" i="1"/>
  <c r="W1259" i="1"/>
  <c r="W1258" i="1"/>
  <c r="W1257" i="1"/>
  <c r="W1256" i="1"/>
  <c r="W1255" i="1"/>
  <c r="W1254" i="1"/>
  <c r="W1253" i="1"/>
  <c r="W1252" i="1"/>
  <c r="W1251" i="1"/>
  <c r="W1250" i="1"/>
  <c r="W1249" i="1"/>
  <c r="W1248" i="1"/>
  <c r="W1247" i="1"/>
  <c r="W1246" i="1"/>
  <c r="W1245" i="1"/>
  <c r="W1244" i="1"/>
  <c r="W1243" i="1"/>
  <c r="W1242" i="1"/>
  <c r="W1241" i="1"/>
  <c r="W1240" i="1"/>
  <c r="W1239" i="1"/>
  <c r="W1238" i="1"/>
  <c r="W1237" i="1"/>
  <c r="W1236" i="1"/>
  <c r="W1235" i="1"/>
  <c r="W1234" i="1"/>
  <c r="W1233" i="1"/>
  <c r="W1232" i="1"/>
  <c r="W1231" i="1"/>
  <c r="W1230" i="1"/>
  <c r="W1229" i="1"/>
  <c r="W1228" i="1"/>
  <c r="W1227" i="1"/>
  <c r="W1226" i="1"/>
  <c r="W1225" i="1"/>
  <c r="W1224" i="1"/>
  <c r="W1223" i="1"/>
  <c r="W1222" i="1"/>
  <c r="W1221" i="1"/>
  <c r="W1220" i="1"/>
  <c r="W1219" i="1"/>
  <c r="W1218" i="1"/>
  <c r="W1217" i="1"/>
  <c r="W1216" i="1"/>
  <c r="W1215" i="1"/>
  <c r="W1214" i="1"/>
  <c r="W1213" i="1"/>
  <c r="W1212" i="1"/>
  <c r="W1211" i="1"/>
  <c r="W1210" i="1"/>
  <c r="W1209" i="1"/>
  <c r="W1208" i="1"/>
  <c r="W1207" i="1"/>
  <c r="W1206" i="1"/>
  <c r="W1205" i="1"/>
  <c r="W1204" i="1"/>
  <c r="W1203" i="1"/>
  <c r="W1202" i="1"/>
  <c r="W1201" i="1"/>
  <c r="W1200" i="1"/>
  <c r="W1199" i="1"/>
  <c r="W1198" i="1"/>
  <c r="W1197" i="1"/>
  <c r="W1196" i="1"/>
  <c r="W1195" i="1"/>
  <c r="W1194" i="1"/>
  <c r="W1193" i="1"/>
  <c r="W1192" i="1"/>
  <c r="W1191" i="1"/>
  <c r="W1190" i="1"/>
  <c r="W1189" i="1"/>
  <c r="W1188" i="1"/>
  <c r="W1187" i="1"/>
  <c r="W1186" i="1"/>
  <c r="W1185" i="1"/>
  <c r="W1184" i="1"/>
  <c r="W1183" i="1"/>
  <c r="W1182" i="1"/>
  <c r="W1181" i="1"/>
  <c r="W1180" i="1"/>
  <c r="W1179" i="1"/>
  <c r="W1178" i="1"/>
  <c r="W1177" i="1"/>
  <c r="W1176" i="1"/>
  <c r="W1175" i="1"/>
  <c r="W1174" i="1"/>
  <c r="W1173" i="1"/>
  <c r="W1172" i="1"/>
  <c r="W1171" i="1"/>
  <c r="W1170" i="1"/>
  <c r="W1169" i="1"/>
  <c r="W1168" i="1"/>
  <c r="W1167" i="1"/>
  <c r="W1166" i="1"/>
  <c r="W1165" i="1"/>
  <c r="W1164" i="1"/>
  <c r="W1163" i="1"/>
  <c r="W1162" i="1"/>
  <c r="W1161" i="1"/>
  <c r="W1160" i="1"/>
  <c r="W1159" i="1"/>
  <c r="W1158" i="1"/>
  <c r="W1157" i="1"/>
  <c r="W1156" i="1"/>
  <c r="W1155" i="1"/>
  <c r="W1154" i="1"/>
  <c r="W1153" i="1"/>
  <c r="W1152" i="1"/>
  <c r="W1151" i="1"/>
  <c r="W1150" i="1"/>
  <c r="W1149" i="1"/>
  <c r="W1148" i="1"/>
  <c r="W1147" i="1"/>
  <c r="W1146" i="1"/>
  <c r="W1145" i="1"/>
  <c r="W1144" i="1"/>
  <c r="W1143" i="1"/>
  <c r="W1142" i="1"/>
  <c r="W1141" i="1"/>
  <c r="W1140" i="1"/>
  <c r="W1139" i="1"/>
  <c r="W1138" i="1"/>
  <c r="W1137" i="1"/>
  <c r="W1136" i="1"/>
  <c r="W1135" i="1"/>
  <c r="W1134" i="1"/>
  <c r="W1133" i="1"/>
  <c r="W1132" i="1"/>
  <c r="W1131" i="1"/>
  <c r="W1130" i="1"/>
  <c r="W1129" i="1"/>
  <c r="W1128" i="1"/>
  <c r="W1127" i="1"/>
  <c r="W1126" i="1"/>
  <c r="W1125" i="1"/>
  <c r="W1124" i="1"/>
  <c r="W1123" i="1"/>
  <c r="W1122" i="1"/>
  <c r="W1121" i="1"/>
  <c r="W1120" i="1"/>
  <c r="W1119" i="1"/>
  <c r="W1118" i="1"/>
  <c r="W1117" i="1"/>
  <c r="W1116" i="1"/>
  <c r="W1115" i="1"/>
  <c r="W1114" i="1"/>
  <c r="W1113" i="1"/>
  <c r="W1112" i="1"/>
  <c r="W1111" i="1"/>
  <c r="W1110" i="1"/>
  <c r="W1109" i="1"/>
  <c r="W1108" i="1"/>
  <c r="W1107" i="1"/>
  <c r="W1106" i="1"/>
  <c r="W1105" i="1"/>
  <c r="W1104" i="1"/>
  <c r="W1103" i="1"/>
  <c r="W1102" i="1"/>
  <c r="W1101" i="1"/>
  <c r="W1100" i="1"/>
  <c r="W1099" i="1"/>
  <c r="W1098" i="1"/>
  <c r="W1097" i="1"/>
  <c r="W1096" i="1"/>
  <c r="W1095" i="1"/>
  <c r="W1094" i="1"/>
  <c r="W1093" i="1"/>
  <c r="W1092" i="1"/>
  <c r="W1091" i="1"/>
  <c r="W1090" i="1"/>
  <c r="W1089" i="1"/>
  <c r="W1088" i="1"/>
  <c r="W1087" i="1"/>
  <c r="W1086" i="1"/>
  <c r="W1085" i="1"/>
  <c r="W1084" i="1"/>
  <c r="W1083" i="1"/>
  <c r="W1082" i="1"/>
  <c r="W1081" i="1"/>
  <c r="W1080" i="1"/>
  <c r="W1079" i="1"/>
  <c r="W1078" i="1"/>
  <c r="W1077" i="1"/>
  <c r="W1076" i="1"/>
  <c r="W1075" i="1"/>
  <c r="W1074" i="1"/>
  <c r="W1073" i="1"/>
  <c r="W1072" i="1"/>
  <c r="W1071" i="1"/>
  <c r="W1070" i="1"/>
  <c r="W1069" i="1"/>
  <c r="W1068" i="1"/>
  <c r="W1067" i="1"/>
  <c r="W1066" i="1"/>
  <c r="W1065" i="1"/>
  <c r="W1064" i="1"/>
  <c r="W1063" i="1"/>
  <c r="W1062" i="1"/>
  <c r="W1061" i="1"/>
  <c r="W1060" i="1"/>
  <c r="W1059" i="1"/>
  <c r="W1058" i="1"/>
  <c r="W1057" i="1"/>
  <c r="W1056" i="1"/>
  <c r="W1055" i="1"/>
  <c r="W1054" i="1"/>
  <c r="W1053" i="1"/>
  <c r="W1052" i="1"/>
  <c r="W1051" i="1"/>
  <c r="W1050" i="1"/>
  <c r="W1049" i="1"/>
  <c r="W1048" i="1"/>
  <c r="W1047" i="1"/>
  <c r="W1046" i="1"/>
  <c r="W1045" i="1"/>
  <c r="W1044" i="1"/>
  <c r="W1043" i="1"/>
  <c r="W1042" i="1"/>
  <c r="W1041" i="1"/>
  <c r="W1040" i="1"/>
  <c r="W1039" i="1"/>
  <c r="W1038" i="1"/>
  <c r="W1037" i="1"/>
  <c r="W1036" i="1"/>
  <c r="W1035" i="1"/>
  <c r="W1034" i="1"/>
  <c r="W1033" i="1"/>
  <c r="W1032" i="1"/>
  <c r="W1031" i="1"/>
  <c r="W1030" i="1"/>
  <c r="W1029" i="1"/>
  <c r="W1028" i="1"/>
  <c r="W1027" i="1"/>
  <c r="W1026" i="1"/>
  <c r="W1025" i="1"/>
  <c r="W1024" i="1"/>
  <c r="W1023" i="1"/>
  <c r="W1022" i="1"/>
  <c r="W1021" i="1"/>
  <c r="W1020" i="1"/>
  <c r="W1019" i="1"/>
  <c r="W1018" i="1"/>
  <c r="W1017" i="1"/>
  <c r="W1016" i="1"/>
  <c r="W1015" i="1"/>
  <c r="W1014" i="1"/>
  <c r="W1013" i="1"/>
  <c r="W1012" i="1"/>
  <c r="W1011" i="1"/>
  <c r="W1010" i="1"/>
  <c r="W1009" i="1"/>
  <c r="W1008" i="1"/>
  <c r="W1007" i="1"/>
  <c r="W1006" i="1"/>
  <c r="W1005" i="1"/>
  <c r="W1004" i="1"/>
  <c r="W1003" i="1"/>
  <c r="W1002" i="1"/>
  <c r="W1001" i="1"/>
  <c r="W1000" i="1"/>
  <c r="W999" i="1"/>
  <c r="W998" i="1"/>
  <c r="W997" i="1"/>
  <c r="W996" i="1"/>
  <c r="W995" i="1"/>
  <c r="W994" i="1"/>
  <c r="W993" i="1"/>
  <c r="W992" i="1"/>
  <c r="W991" i="1"/>
  <c r="W990" i="1"/>
  <c r="W989" i="1"/>
  <c r="W988" i="1"/>
  <c r="W987" i="1"/>
  <c r="W986" i="1"/>
  <c r="W985" i="1"/>
  <c r="W984" i="1"/>
  <c r="W983" i="1"/>
  <c r="W982" i="1"/>
  <c r="W981" i="1"/>
  <c r="W980" i="1"/>
  <c r="W979" i="1"/>
  <c r="W978" i="1"/>
  <c r="W977" i="1"/>
  <c r="W976" i="1"/>
  <c r="W975" i="1"/>
  <c r="W974" i="1"/>
  <c r="W973" i="1"/>
  <c r="W972" i="1"/>
  <c r="W971" i="1"/>
  <c r="W970" i="1"/>
  <c r="W969" i="1"/>
  <c r="W968" i="1"/>
  <c r="W967" i="1"/>
  <c r="W966" i="1"/>
  <c r="W965" i="1"/>
  <c r="W964" i="1"/>
  <c r="W963" i="1"/>
  <c r="W962" i="1"/>
  <c r="W961" i="1"/>
  <c r="W960" i="1"/>
  <c r="W959" i="1"/>
  <c r="W958" i="1"/>
  <c r="W957" i="1"/>
  <c r="W956" i="1"/>
  <c r="W955" i="1"/>
  <c r="W954" i="1"/>
  <c r="W953" i="1"/>
  <c r="W952" i="1"/>
  <c r="W951" i="1"/>
  <c r="W950" i="1"/>
  <c r="W949" i="1"/>
  <c r="W948" i="1"/>
  <c r="W947" i="1"/>
  <c r="W946" i="1"/>
  <c r="W945" i="1"/>
  <c r="W944" i="1"/>
  <c r="W943" i="1"/>
  <c r="W942" i="1"/>
  <c r="W941" i="1"/>
  <c r="W940" i="1"/>
  <c r="W939" i="1"/>
  <c r="W938" i="1"/>
  <c r="W937" i="1"/>
  <c r="W936" i="1"/>
  <c r="W935" i="1"/>
  <c r="W934" i="1"/>
  <c r="W933" i="1"/>
  <c r="W932" i="1"/>
  <c r="W931" i="1"/>
  <c r="W930" i="1"/>
  <c r="W929" i="1"/>
  <c r="W928" i="1"/>
  <c r="W927" i="1"/>
  <c r="W926" i="1"/>
  <c r="W925" i="1"/>
  <c r="W924" i="1"/>
  <c r="W923" i="1"/>
  <c r="W922" i="1"/>
  <c r="W921" i="1"/>
  <c r="W920" i="1"/>
  <c r="W919" i="1"/>
  <c r="W918" i="1"/>
  <c r="W917" i="1"/>
  <c r="W916" i="1"/>
  <c r="W915" i="1"/>
  <c r="W914" i="1"/>
  <c r="W913" i="1"/>
  <c r="W912" i="1"/>
  <c r="W911" i="1"/>
  <c r="W910" i="1"/>
  <c r="W909" i="1"/>
  <c r="W908" i="1"/>
  <c r="W907" i="1"/>
  <c r="W906" i="1"/>
  <c r="W905" i="1"/>
  <c r="W904" i="1"/>
  <c r="W903" i="1"/>
  <c r="W902" i="1"/>
  <c r="W901" i="1"/>
  <c r="W900" i="1"/>
  <c r="W899" i="1"/>
  <c r="W898" i="1"/>
  <c r="W897" i="1"/>
  <c r="W896" i="1"/>
  <c r="W895" i="1"/>
  <c r="W894" i="1"/>
  <c r="W893" i="1"/>
  <c r="W892" i="1"/>
  <c r="W891" i="1"/>
  <c r="W890" i="1"/>
  <c r="W889" i="1"/>
  <c r="W888" i="1"/>
  <c r="W887" i="1"/>
  <c r="W886" i="1"/>
  <c r="W885" i="1"/>
  <c r="W884" i="1"/>
  <c r="W883" i="1"/>
  <c r="W882" i="1"/>
  <c r="W881" i="1"/>
  <c r="W880" i="1"/>
  <c r="W879" i="1"/>
  <c r="W878" i="1"/>
  <c r="W877" i="1"/>
  <c r="W876" i="1"/>
  <c r="W875" i="1"/>
  <c r="W874" i="1"/>
  <c r="W873" i="1"/>
  <c r="W872" i="1"/>
  <c r="W871" i="1"/>
  <c r="W870" i="1"/>
  <c r="W869" i="1"/>
  <c r="W868" i="1"/>
  <c r="W867" i="1"/>
  <c r="W866" i="1"/>
  <c r="W865" i="1"/>
  <c r="W864" i="1"/>
  <c r="W863" i="1"/>
  <c r="W862" i="1"/>
  <c r="W861" i="1"/>
  <c r="W860" i="1"/>
  <c r="W859" i="1"/>
  <c r="W858" i="1"/>
  <c r="W857" i="1"/>
  <c r="W856" i="1"/>
  <c r="W855" i="1"/>
  <c r="W854" i="1"/>
  <c r="W853" i="1"/>
  <c r="W852" i="1"/>
  <c r="W851" i="1"/>
  <c r="W850" i="1"/>
  <c r="W849" i="1"/>
  <c r="W848" i="1"/>
  <c r="W847" i="1"/>
  <c r="W846" i="1"/>
  <c r="W845" i="1"/>
  <c r="W844" i="1"/>
  <c r="W843" i="1"/>
  <c r="W842" i="1"/>
  <c r="W841" i="1"/>
  <c r="W840" i="1"/>
  <c r="W839" i="1"/>
  <c r="W838" i="1"/>
  <c r="W837" i="1"/>
  <c r="W836" i="1"/>
  <c r="W835" i="1"/>
  <c r="W834" i="1"/>
  <c r="W833" i="1"/>
  <c r="W832" i="1"/>
  <c r="W831" i="1"/>
  <c r="W830" i="1"/>
  <c r="W829" i="1"/>
  <c r="W828" i="1"/>
  <c r="W827" i="1"/>
  <c r="W826" i="1"/>
  <c r="W825" i="1"/>
  <c r="W824" i="1"/>
  <c r="W823" i="1"/>
  <c r="W822" i="1"/>
  <c r="W821" i="1"/>
  <c r="W820" i="1"/>
  <c r="W819" i="1"/>
  <c r="W818" i="1"/>
  <c r="W817" i="1"/>
  <c r="W816" i="1"/>
  <c r="W815" i="1"/>
  <c r="W814" i="1"/>
  <c r="W813" i="1"/>
  <c r="W812" i="1"/>
  <c r="W811" i="1"/>
  <c r="W810" i="1"/>
  <c r="W809" i="1"/>
  <c r="W808" i="1"/>
  <c r="W807" i="1"/>
  <c r="W806" i="1"/>
  <c r="W805" i="1"/>
  <c r="W804" i="1"/>
  <c r="W803" i="1"/>
  <c r="W802" i="1"/>
  <c r="W801" i="1"/>
  <c r="W800" i="1"/>
  <c r="W799" i="1"/>
  <c r="W798" i="1"/>
  <c r="W797" i="1"/>
  <c r="W796" i="1"/>
  <c r="W795" i="1"/>
  <c r="W794" i="1"/>
  <c r="W793" i="1"/>
  <c r="W792" i="1"/>
  <c r="W791" i="1"/>
  <c r="W790" i="1"/>
  <c r="W789" i="1"/>
  <c r="W788" i="1"/>
  <c r="W787" i="1"/>
  <c r="W786" i="1"/>
  <c r="W785" i="1"/>
  <c r="W784" i="1"/>
  <c r="W783" i="1"/>
  <c r="W782" i="1"/>
  <c r="W781" i="1"/>
  <c r="W780" i="1"/>
  <c r="W779" i="1"/>
  <c r="W778" i="1"/>
  <c r="W777" i="1"/>
  <c r="W776" i="1"/>
  <c r="W775" i="1"/>
  <c r="W774" i="1"/>
  <c r="W773" i="1"/>
  <c r="W772" i="1"/>
  <c r="W771" i="1"/>
  <c r="W770" i="1"/>
  <c r="W769" i="1"/>
  <c r="W768" i="1"/>
  <c r="W767" i="1"/>
  <c r="W766" i="1"/>
  <c r="W765" i="1"/>
  <c r="W764" i="1"/>
  <c r="W763" i="1"/>
  <c r="W762" i="1"/>
  <c r="W761" i="1"/>
  <c r="W760" i="1"/>
  <c r="W759" i="1"/>
  <c r="W758" i="1"/>
  <c r="W757" i="1"/>
  <c r="W756" i="1"/>
  <c r="W755" i="1"/>
  <c r="W754" i="1"/>
  <c r="W753" i="1"/>
  <c r="W752" i="1"/>
  <c r="W751" i="1"/>
  <c r="W750" i="1"/>
  <c r="W749" i="1"/>
  <c r="W748" i="1"/>
  <c r="W747" i="1"/>
  <c r="W746" i="1"/>
  <c r="W745" i="1"/>
  <c r="W744" i="1"/>
  <c r="W743" i="1"/>
  <c r="W742" i="1"/>
  <c r="W741" i="1"/>
  <c r="W740" i="1"/>
  <c r="W739" i="1"/>
  <c r="W738" i="1"/>
  <c r="W737" i="1"/>
  <c r="W736" i="1"/>
  <c r="W735" i="1"/>
  <c r="W734" i="1"/>
  <c r="W733" i="1"/>
  <c r="W732" i="1"/>
  <c r="W731" i="1"/>
  <c r="W730" i="1"/>
  <c r="W729" i="1"/>
  <c r="W728" i="1"/>
  <c r="W727" i="1"/>
  <c r="W726" i="1"/>
  <c r="W725" i="1"/>
  <c r="W724" i="1"/>
  <c r="W723" i="1"/>
  <c r="W722" i="1"/>
  <c r="W721" i="1"/>
  <c r="W720" i="1"/>
  <c r="W719" i="1"/>
  <c r="W718" i="1"/>
  <c r="W717" i="1"/>
  <c r="W716" i="1"/>
  <c r="W715" i="1"/>
  <c r="W714" i="1"/>
  <c r="W713" i="1"/>
  <c r="W712" i="1"/>
  <c r="W711" i="1"/>
  <c r="W710" i="1"/>
  <c r="W709" i="1"/>
  <c r="W708" i="1"/>
  <c r="W707" i="1"/>
  <c r="W706" i="1"/>
  <c r="W705" i="1"/>
  <c r="W704" i="1"/>
  <c r="W703" i="1"/>
  <c r="W702" i="1"/>
  <c r="W701" i="1"/>
  <c r="W700" i="1"/>
  <c r="W699" i="1"/>
  <c r="W698" i="1"/>
  <c r="W697" i="1"/>
  <c r="W696" i="1"/>
  <c r="W695" i="1"/>
  <c r="W694" i="1"/>
  <c r="W693" i="1"/>
  <c r="W692" i="1"/>
  <c r="W691" i="1"/>
  <c r="W690" i="1"/>
  <c r="W689" i="1"/>
  <c r="W688" i="1"/>
  <c r="W687" i="1"/>
  <c r="W686" i="1"/>
  <c r="W685" i="1"/>
  <c r="W684" i="1"/>
  <c r="W683" i="1"/>
  <c r="W682" i="1"/>
  <c r="W681" i="1"/>
  <c r="W680" i="1"/>
  <c r="W679" i="1"/>
  <c r="W678" i="1"/>
  <c r="W677" i="1"/>
  <c r="W676" i="1"/>
  <c r="W675" i="1"/>
  <c r="W674" i="1"/>
  <c r="W673" i="1"/>
  <c r="W672" i="1"/>
  <c r="W671" i="1"/>
  <c r="W670" i="1"/>
  <c r="W669" i="1"/>
  <c r="W668" i="1"/>
  <c r="W667" i="1"/>
  <c r="W666" i="1"/>
  <c r="W665" i="1"/>
  <c r="W664" i="1"/>
  <c r="W663" i="1"/>
  <c r="W662" i="1"/>
  <c r="W661" i="1"/>
  <c r="W660" i="1"/>
  <c r="W659" i="1"/>
  <c r="W658" i="1"/>
  <c r="W657" i="1"/>
  <c r="W656" i="1"/>
  <c r="W655" i="1"/>
  <c r="W654" i="1"/>
  <c r="W653" i="1"/>
  <c r="W652" i="1"/>
  <c r="W651" i="1"/>
  <c r="W650" i="1"/>
  <c r="W649" i="1"/>
  <c r="W648" i="1"/>
  <c r="W647" i="1"/>
  <c r="W646" i="1"/>
  <c r="W645" i="1"/>
  <c r="W644" i="1"/>
  <c r="W643" i="1"/>
  <c r="W642" i="1"/>
  <c r="W641" i="1"/>
  <c r="W640" i="1"/>
  <c r="W639" i="1"/>
  <c r="W638" i="1"/>
  <c r="W637" i="1"/>
  <c r="W636" i="1"/>
  <c r="W635" i="1"/>
  <c r="W634" i="1"/>
  <c r="W633" i="1"/>
  <c r="W632" i="1"/>
  <c r="W631" i="1"/>
  <c r="W630" i="1"/>
  <c r="W629" i="1"/>
  <c r="W628" i="1"/>
  <c r="W627" i="1"/>
  <c r="W626" i="1"/>
  <c r="W625" i="1"/>
  <c r="W624" i="1"/>
  <c r="W623" i="1"/>
  <c r="W622" i="1"/>
  <c r="W621" i="1"/>
  <c r="W620" i="1"/>
  <c r="W619" i="1"/>
  <c r="W618" i="1"/>
  <c r="W617" i="1"/>
  <c r="W616" i="1"/>
  <c r="W615" i="1"/>
  <c r="W614" i="1"/>
  <c r="W613" i="1"/>
  <c r="W612" i="1"/>
  <c r="W611" i="1"/>
  <c r="W610" i="1"/>
  <c r="W609" i="1"/>
  <c r="W608" i="1"/>
  <c r="W607" i="1"/>
  <c r="W606" i="1"/>
  <c r="W605" i="1"/>
  <c r="W604" i="1"/>
  <c r="W603" i="1"/>
  <c r="W602" i="1"/>
  <c r="W601" i="1"/>
  <c r="W600" i="1"/>
  <c r="W599" i="1"/>
  <c r="W598" i="1"/>
  <c r="W597" i="1"/>
  <c r="W596" i="1"/>
  <c r="W595" i="1"/>
  <c r="W594" i="1"/>
  <c r="W593" i="1"/>
  <c r="W592" i="1"/>
  <c r="W591" i="1"/>
  <c r="W590" i="1"/>
  <c r="W589" i="1"/>
  <c r="W588" i="1"/>
  <c r="W587" i="1"/>
  <c r="W586" i="1"/>
  <c r="W585" i="1"/>
  <c r="W584" i="1"/>
  <c r="W583" i="1"/>
  <c r="W582" i="1"/>
  <c r="W581" i="1"/>
  <c r="W580" i="1"/>
  <c r="W579" i="1"/>
  <c r="W578" i="1"/>
  <c r="W577" i="1"/>
  <c r="W576" i="1"/>
  <c r="W575" i="1"/>
  <c r="W574" i="1"/>
  <c r="W573" i="1"/>
  <c r="W572" i="1"/>
  <c r="W571" i="1"/>
  <c r="W570" i="1"/>
  <c r="W569" i="1"/>
  <c r="W568" i="1"/>
  <c r="W567" i="1"/>
  <c r="W566" i="1"/>
  <c r="W565" i="1"/>
  <c r="W564" i="1"/>
  <c r="W563" i="1"/>
  <c r="W562" i="1"/>
  <c r="W561" i="1"/>
  <c r="W560" i="1"/>
  <c r="W559" i="1"/>
  <c r="W558" i="1"/>
  <c r="W557" i="1"/>
  <c r="W556" i="1"/>
  <c r="W555" i="1"/>
  <c r="W554" i="1"/>
  <c r="W553" i="1"/>
  <c r="W552" i="1"/>
  <c r="W551" i="1"/>
  <c r="W550" i="1"/>
  <c r="W549" i="1"/>
  <c r="W548" i="1"/>
  <c r="W547" i="1"/>
  <c r="W546" i="1"/>
  <c r="W545" i="1"/>
  <c r="W544" i="1"/>
  <c r="W543" i="1"/>
  <c r="W542" i="1"/>
  <c r="W541" i="1"/>
  <c r="W540" i="1"/>
  <c r="W539" i="1"/>
  <c r="W538" i="1"/>
  <c r="W537" i="1"/>
  <c r="W536" i="1"/>
  <c r="W535" i="1"/>
  <c r="W534" i="1"/>
  <c r="W533" i="1"/>
  <c r="W532" i="1"/>
  <c r="W531" i="1"/>
  <c r="W530" i="1"/>
  <c r="W529" i="1"/>
  <c r="W528" i="1"/>
  <c r="W527" i="1"/>
  <c r="W526" i="1"/>
  <c r="W525" i="1"/>
  <c r="W524" i="1"/>
  <c r="W523" i="1"/>
  <c r="W522" i="1"/>
  <c r="W521" i="1"/>
  <c r="W520" i="1"/>
  <c r="W519" i="1"/>
  <c r="W518" i="1"/>
  <c r="W517" i="1"/>
  <c r="W516" i="1"/>
  <c r="W515" i="1"/>
  <c r="W514" i="1"/>
  <c r="W513" i="1"/>
  <c r="W512" i="1"/>
  <c r="W511" i="1"/>
  <c r="W510" i="1"/>
  <c r="W509" i="1"/>
  <c r="W508" i="1"/>
  <c r="W507" i="1"/>
  <c r="W506" i="1"/>
  <c r="W505" i="1"/>
  <c r="W504" i="1"/>
  <c r="W503" i="1"/>
  <c r="W502" i="1"/>
  <c r="W501" i="1"/>
  <c r="W500" i="1"/>
  <c r="W499" i="1"/>
  <c r="W498" i="1"/>
  <c r="W497" i="1"/>
  <c r="W496" i="1"/>
  <c r="W495" i="1"/>
  <c r="W494" i="1"/>
  <c r="W493" i="1"/>
  <c r="W492" i="1"/>
  <c r="W491" i="1"/>
  <c r="W490" i="1"/>
  <c r="W489" i="1"/>
  <c r="W488" i="1"/>
  <c r="W487" i="1"/>
  <c r="W486" i="1"/>
  <c r="W485" i="1"/>
  <c r="W484" i="1"/>
  <c r="W483" i="1"/>
  <c r="W482" i="1"/>
  <c r="W481" i="1"/>
  <c r="W480" i="1"/>
  <c r="W479" i="1"/>
  <c r="W478" i="1"/>
  <c r="W477" i="1"/>
  <c r="W476" i="1"/>
  <c r="W475" i="1"/>
  <c r="W474" i="1"/>
  <c r="W473" i="1"/>
  <c r="W472" i="1"/>
  <c r="W471" i="1"/>
  <c r="W470" i="1"/>
  <c r="W469" i="1"/>
  <c r="W468" i="1"/>
  <c r="W467" i="1"/>
  <c r="W466" i="1"/>
  <c r="W465" i="1"/>
  <c r="W464" i="1"/>
  <c r="W463" i="1"/>
  <c r="W462" i="1"/>
  <c r="W461" i="1"/>
  <c r="W460" i="1"/>
  <c r="W459" i="1"/>
  <c r="W458" i="1"/>
  <c r="W457" i="1"/>
  <c r="W456" i="1"/>
  <c r="W455" i="1"/>
  <c r="W454" i="1"/>
  <c r="W453" i="1"/>
  <c r="W452" i="1"/>
  <c r="W451" i="1"/>
  <c r="W450" i="1"/>
  <c r="W449" i="1"/>
  <c r="W448" i="1"/>
  <c r="W447" i="1"/>
  <c r="W446" i="1"/>
  <c r="W445" i="1"/>
  <c r="W444" i="1"/>
  <c r="W443" i="1"/>
  <c r="W442" i="1"/>
  <c r="W441" i="1"/>
  <c r="W440" i="1"/>
  <c r="W439" i="1"/>
  <c r="W438" i="1"/>
  <c r="W437" i="1"/>
  <c r="W436" i="1"/>
  <c r="W435" i="1"/>
  <c r="W434" i="1"/>
  <c r="W433" i="1"/>
  <c r="W432" i="1"/>
  <c r="W431" i="1"/>
  <c r="W430" i="1"/>
  <c r="W429" i="1"/>
  <c r="W428" i="1"/>
  <c r="W427" i="1"/>
  <c r="W426" i="1"/>
  <c r="W425" i="1"/>
  <c r="W424" i="1"/>
  <c r="W423" i="1"/>
  <c r="W422" i="1"/>
  <c r="W421" i="1"/>
  <c r="W420" i="1"/>
  <c r="W419" i="1"/>
  <c r="W418" i="1"/>
  <c r="W417" i="1"/>
  <c r="W416" i="1"/>
  <c r="W415" i="1"/>
  <c r="W414" i="1"/>
  <c r="W413" i="1"/>
  <c r="W412" i="1"/>
  <c r="W411" i="1"/>
  <c r="W410" i="1"/>
  <c r="W409" i="1"/>
  <c r="W408" i="1"/>
  <c r="W407" i="1"/>
  <c r="W406" i="1"/>
  <c r="W405" i="1"/>
  <c r="W404" i="1"/>
  <c r="W403" i="1"/>
  <c r="W402" i="1"/>
  <c r="W401" i="1"/>
  <c r="W400" i="1"/>
  <c r="W399" i="1"/>
  <c r="W398" i="1"/>
  <c r="W397" i="1"/>
  <c r="W396" i="1"/>
  <c r="W395" i="1"/>
  <c r="W394" i="1"/>
  <c r="W393" i="1"/>
  <c r="W392" i="1"/>
  <c r="W391" i="1"/>
  <c r="W390" i="1"/>
  <c r="W389" i="1"/>
  <c r="W388" i="1"/>
  <c r="W387" i="1"/>
  <c r="W386" i="1"/>
  <c r="W385" i="1"/>
  <c r="W384" i="1"/>
  <c r="W383" i="1"/>
  <c r="W382" i="1"/>
  <c r="W381" i="1"/>
  <c r="W380" i="1"/>
  <c r="W379" i="1"/>
  <c r="W378" i="1"/>
  <c r="W377" i="1"/>
  <c r="W376" i="1"/>
  <c r="W375" i="1"/>
  <c r="W374" i="1"/>
  <c r="W373" i="1"/>
  <c r="W372" i="1"/>
  <c r="W371" i="1"/>
  <c r="W370" i="1"/>
  <c r="W369" i="1"/>
  <c r="W368" i="1"/>
  <c r="W367" i="1"/>
  <c r="W366" i="1"/>
  <c r="W365" i="1"/>
  <c r="W364" i="1"/>
  <c r="W363" i="1"/>
  <c r="W362" i="1"/>
  <c r="W361" i="1"/>
  <c r="W360" i="1"/>
  <c r="W359" i="1"/>
  <c r="W358" i="1"/>
  <c r="W357" i="1"/>
  <c r="W356" i="1"/>
  <c r="W355" i="1"/>
  <c r="W354" i="1"/>
  <c r="W353" i="1"/>
  <c r="W352" i="1"/>
  <c r="W351" i="1"/>
  <c r="W350" i="1"/>
  <c r="W349" i="1"/>
  <c r="W348" i="1"/>
  <c r="W347" i="1"/>
  <c r="W346" i="1"/>
  <c r="W345" i="1"/>
  <c r="W344" i="1"/>
  <c r="W343" i="1"/>
  <c r="W342" i="1"/>
  <c r="W341" i="1"/>
  <c r="W340" i="1"/>
  <c r="W339" i="1"/>
  <c r="W338" i="1"/>
  <c r="W337" i="1"/>
  <c r="W336" i="1"/>
  <c r="W335" i="1"/>
  <c r="W334" i="1"/>
  <c r="W333" i="1"/>
  <c r="W332" i="1"/>
  <c r="W331" i="1"/>
  <c r="W330" i="1"/>
  <c r="W329" i="1"/>
  <c r="W328" i="1"/>
  <c r="W327" i="1"/>
  <c r="W326" i="1"/>
  <c r="W325" i="1"/>
  <c r="W324" i="1"/>
  <c r="W323" i="1"/>
  <c r="W322" i="1"/>
  <c r="W321" i="1"/>
  <c r="W320" i="1"/>
  <c r="W319" i="1"/>
  <c r="W318" i="1"/>
  <c r="W317" i="1"/>
  <c r="W316" i="1"/>
  <c r="W315" i="1"/>
  <c r="W314" i="1"/>
  <c r="W313" i="1"/>
  <c r="W312" i="1"/>
  <c r="W311" i="1"/>
  <c r="W310" i="1"/>
  <c r="W309" i="1"/>
  <c r="W308" i="1"/>
  <c r="W307" i="1"/>
  <c r="W306" i="1"/>
  <c r="W305" i="1"/>
  <c r="W304" i="1"/>
  <c r="W303" i="1"/>
  <c r="W302" i="1"/>
  <c r="W301" i="1"/>
  <c r="W300" i="1"/>
  <c r="W299" i="1"/>
  <c r="W298" i="1"/>
  <c r="W297" i="1"/>
  <c r="W296" i="1"/>
  <c r="W295" i="1"/>
  <c r="W294" i="1"/>
  <c r="W293" i="1"/>
  <c r="W292" i="1"/>
  <c r="W291" i="1"/>
  <c r="W290" i="1"/>
  <c r="W289" i="1"/>
  <c r="W288" i="1"/>
  <c r="W287" i="1"/>
  <c r="W286" i="1"/>
  <c r="W285" i="1"/>
  <c r="W284" i="1"/>
  <c r="W283" i="1"/>
  <c r="W282" i="1"/>
  <c r="W281" i="1"/>
  <c r="W280" i="1"/>
  <c r="W279" i="1"/>
  <c r="W278" i="1"/>
  <c r="W277" i="1"/>
  <c r="W276" i="1"/>
  <c r="W275" i="1"/>
  <c r="W274" i="1"/>
  <c r="W273" i="1"/>
  <c r="W272" i="1"/>
  <c r="W271" i="1"/>
  <c r="W270" i="1"/>
  <c r="W269" i="1"/>
  <c r="W268" i="1"/>
  <c r="W267" i="1"/>
  <c r="W266" i="1"/>
  <c r="W265" i="1"/>
  <c r="W264" i="1"/>
  <c r="W263" i="1"/>
  <c r="W262" i="1"/>
  <c r="W261" i="1"/>
  <c r="W260" i="1"/>
  <c r="W259" i="1"/>
  <c r="W258" i="1"/>
  <c r="W257" i="1"/>
  <c r="W256" i="1"/>
  <c r="W255" i="1"/>
  <c r="W254" i="1"/>
  <c r="W253" i="1"/>
  <c r="W252" i="1"/>
  <c r="W251" i="1"/>
  <c r="W250" i="1"/>
  <c r="W249" i="1"/>
  <c r="W248" i="1"/>
  <c r="W247" i="1"/>
  <c r="W246" i="1"/>
  <c r="W245" i="1"/>
  <c r="W244" i="1"/>
  <c r="W243" i="1"/>
  <c r="W242" i="1"/>
  <c r="W241" i="1"/>
  <c r="W240" i="1"/>
  <c r="W239" i="1"/>
  <c r="W238" i="1"/>
  <c r="W237" i="1"/>
  <c r="W236" i="1"/>
  <c r="W235" i="1"/>
  <c r="W234" i="1"/>
  <c r="W233" i="1"/>
  <c r="W232" i="1"/>
  <c r="W231" i="1"/>
  <c r="W230" i="1"/>
  <c r="W229" i="1"/>
  <c r="W228" i="1"/>
  <c r="W227" i="1"/>
  <c r="W226" i="1"/>
  <c r="W225" i="1"/>
  <c r="W224" i="1"/>
  <c r="W223" i="1"/>
  <c r="W222" i="1"/>
  <c r="W221" i="1"/>
  <c r="W220" i="1"/>
  <c r="W219" i="1"/>
  <c r="W218" i="1"/>
  <c r="W217" i="1"/>
  <c r="W216" i="1"/>
  <c r="W215" i="1"/>
  <c r="W214" i="1"/>
  <c r="W213" i="1"/>
  <c r="W212" i="1"/>
  <c r="W211" i="1"/>
  <c r="W210" i="1"/>
  <c r="W209" i="1"/>
  <c r="W208" i="1"/>
  <c r="W207" i="1"/>
  <c r="W206" i="1"/>
  <c r="W205" i="1"/>
  <c r="W204" i="1"/>
  <c r="W203" i="1"/>
  <c r="W202" i="1"/>
  <c r="W201" i="1"/>
  <c r="W200" i="1"/>
  <c r="W199" i="1"/>
  <c r="W198" i="1"/>
  <c r="W197" i="1"/>
  <c r="W196" i="1"/>
  <c r="W195" i="1"/>
  <c r="W194" i="1"/>
  <c r="W193" i="1"/>
  <c r="W192" i="1"/>
  <c r="W191" i="1"/>
  <c r="W190" i="1"/>
  <c r="W189" i="1"/>
  <c r="W188" i="1"/>
  <c r="W187" i="1"/>
  <c r="W186" i="1"/>
  <c r="W185" i="1"/>
  <c r="W184" i="1"/>
  <c r="W183" i="1"/>
  <c r="W182" i="1"/>
  <c r="W181" i="1"/>
  <c r="W180" i="1"/>
  <c r="W179" i="1"/>
  <c r="W178" i="1"/>
  <c r="W177" i="1"/>
  <c r="W176" i="1"/>
  <c r="W175" i="1"/>
  <c r="W174" i="1"/>
  <c r="W173" i="1"/>
  <c r="W172" i="1"/>
  <c r="W171" i="1"/>
  <c r="W170" i="1"/>
  <c r="W169" i="1"/>
  <c r="W168" i="1"/>
  <c r="W167" i="1"/>
  <c r="W166" i="1"/>
  <c r="W165" i="1"/>
  <c r="W164" i="1"/>
  <c r="W163" i="1"/>
  <c r="W162" i="1"/>
  <c r="W161" i="1"/>
  <c r="W160" i="1"/>
  <c r="W159" i="1"/>
  <c r="W158" i="1"/>
  <c r="W157" i="1"/>
  <c r="W156" i="1"/>
  <c r="W155" i="1"/>
  <c r="W154" i="1"/>
  <c r="W153" i="1"/>
  <c r="W152" i="1"/>
  <c r="W151" i="1"/>
  <c r="W150" i="1"/>
  <c r="W149" i="1"/>
  <c r="W148" i="1"/>
  <c r="W147" i="1"/>
  <c r="W146" i="1"/>
  <c r="W145" i="1"/>
  <c r="W144" i="1"/>
  <c r="W143" i="1"/>
  <c r="W142" i="1"/>
  <c r="W141" i="1"/>
  <c r="W140" i="1"/>
  <c r="W139" i="1"/>
  <c r="W138" i="1"/>
  <c r="W137" i="1"/>
  <c r="W136" i="1"/>
  <c r="W135" i="1"/>
  <c r="W134" i="1"/>
  <c r="W133" i="1"/>
  <c r="W132" i="1"/>
  <c r="W131" i="1"/>
  <c r="W130" i="1"/>
  <c r="W129" i="1"/>
  <c r="W128" i="1"/>
  <c r="W127" i="1"/>
  <c r="W126" i="1"/>
  <c r="W125" i="1"/>
  <c r="W124" i="1"/>
  <c r="W123" i="1"/>
  <c r="W122" i="1"/>
  <c r="W121" i="1"/>
  <c r="W120" i="1"/>
  <c r="W119" i="1"/>
  <c r="W118" i="1"/>
  <c r="W117" i="1"/>
  <c r="W116" i="1"/>
  <c r="W115" i="1"/>
  <c r="W114" i="1"/>
  <c r="W113" i="1"/>
  <c r="W112" i="1"/>
  <c r="W111" i="1"/>
  <c r="W110" i="1"/>
  <c r="W109" i="1"/>
  <c r="W108" i="1"/>
  <c r="W107" i="1"/>
  <c r="W106" i="1"/>
  <c r="W105" i="1"/>
  <c r="W104" i="1"/>
  <c r="W103" i="1"/>
  <c r="W102" i="1"/>
  <c r="W101" i="1"/>
  <c r="W100" i="1"/>
  <c r="W99" i="1"/>
  <c r="W98" i="1"/>
  <c r="W97" i="1"/>
  <c r="W96" i="1"/>
  <c r="W95" i="1"/>
  <c r="W94" i="1"/>
  <c r="W93" i="1"/>
  <c r="W92" i="1"/>
  <c r="W91" i="1"/>
  <c r="W90" i="1"/>
  <c r="W89" i="1"/>
  <c r="W88" i="1"/>
  <c r="W87" i="1"/>
  <c r="W86" i="1"/>
  <c r="W85" i="1"/>
  <c r="W84" i="1"/>
  <c r="W83" i="1"/>
  <c r="W82" i="1"/>
  <c r="W81" i="1"/>
  <c r="W80" i="1"/>
  <c r="W79" i="1"/>
  <c r="W78" i="1"/>
  <c r="W77" i="1"/>
  <c r="W76" i="1"/>
  <c r="W75" i="1"/>
  <c r="W74" i="1"/>
  <c r="W73" i="1"/>
  <c r="W72" i="1"/>
  <c r="W71" i="1"/>
  <c r="W70" i="1"/>
  <c r="W69" i="1"/>
  <c r="W68" i="1"/>
  <c r="W67" i="1"/>
  <c r="W66" i="1"/>
  <c r="W65" i="1"/>
  <c r="W64" i="1"/>
  <c r="W63" i="1"/>
  <c r="W62" i="1"/>
  <c r="W61" i="1"/>
  <c r="W60" i="1"/>
  <c r="W59" i="1"/>
  <c r="W58" i="1"/>
  <c r="W57" i="1"/>
  <c r="W56" i="1"/>
  <c r="W55" i="1"/>
  <c r="W54" i="1"/>
  <c r="W53" i="1"/>
  <c r="W52" i="1"/>
  <c r="W51" i="1"/>
  <c r="W50" i="1"/>
  <c r="W49" i="1"/>
  <c r="W48" i="1"/>
  <c r="W47" i="1"/>
  <c r="W46" i="1"/>
  <c r="W45" i="1"/>
  <c r="W44" i="1"/>
  <c r="W43" i="1"/>
  <c r="W42" i="1"/>
  <c r="W41" i="1"/>
  <c r="W40" i="1"/>
  <c r="W39" i="1"/>
  <c r="W38" i="1"/>
  <c r="W37" i="1"/>
  <c r="W36" i="1"/>
  <c r="W35" i="1"/>
  <c r="W34" i="1"/>
  <c r="W33" i="1"/>
  <c r="W32" i="1"/>
  <c r="W31" i="1"/>
  <c r="W30" i="1"/>
  <c r="W29" i="1"/>
  <c r="W28" i="1"/>
  <c r="W27" i="1"/>
  <c r="W26" i="1"/>
  <c r="W25" i="1"/>
  <c r="W24" i="1"/>
  <c r="W23" i="1"/>
  <c r="W22" i="1"/>
  <c r="W21" i="1"/>
  <c r="W20" i="1"/>
  <c r="W19" i="1"/>
  <c r="W18" i="1"/>
  <c r="W17" i="1"/>
  <c r="W16" i="1"/>
  <c r="W15" i="1"/>
  <c r="W14" i="1"/>
  <c r="W13" i="1"/>
  <c r="W12" i="1"/>
  <c r="W11" i="1"/>
  <c r="W10" i="1"/>
  <c r="W9" i="1"/>
  <c r="W8" i="1"/>
  <c r="W7" i="1"/>
  <c r="W6" i="1"/>
  <c r="W5" i="1"/>
  <c r="W4" i="1"/>
  <c r="W3" i="1"/>
  <c r="C1" i="1"/>
  <c r="D1" i="1"/>
  <c r="E1" i="1"/>
  <c r="F1" i="1"/>
  <c r="G1" i="1" s="1"/>
  <c r="H1" i="1" s="1"/>
  <c r="I1" i="1" s="1"/>
  <c r="J1" i="1" s="1"/>
  <c r="K1" i="1" s="1"/>
  <c r="L1" i="1" s="1"/>
  <c r="M1" i="1" s="1"/>
  <c r="N1" i="1" s="1"/>
  <c r="O1" i="1" s="1"/>
  <c r="P1" i="1" s="1"/>
  <c r="Q1" i="1" s="1"/>
  <c r="R1" i="1" s="1"/>
  <c r="S1" i="1" s="1"/>
  <c r="T1" i="1" s="1"/>
  <c r="U1" i="1" s="1"/>
  <c r="V1" i="1" s="1"/>
  <c r="W1" i="1" s="1"/>
  <c r="X1" i="1" s="1"/>
  <c r="Y1" i="1" s="1"/>
  <c r="Z1" i="1" s="1"/>
  <c r="AA1" i="1" s="1"/>
  <c r="AB1" i="1" s="1"/>
  <c r="AC1" i="1" s="1"/>
  <c r="AD1" i="1" s="1"/>
  <c r="AE1" i="1" s="1"/>
  <c r="AF1" i="1" s="1"/>
  <c r="AG1" i="1" s="1"/>
  <c r="AH1" i="1" s="1"/>
  <c r="AI1" i="1" s="1"/>
  <c r="AJ1" i="1" s="1"/>
  <c r="AK1" i="1" s="1"/>
  <c r="AL1" i="1" s="1"/>
  <c r="AM1" i="1" s="1"/>
  <c r="AN1" i="1" s="1"/>
  <c r="AO1" i="1" s="1"/>
  <c r="AP1" i="1" s="1"/>
  <c r="AQ1" i="1" s="1"/>
  <c r="AR1" i="1" s="1"/>
  <c r="AS1" i="1" s="1"/>
  <c r="AT1" i="1" s="1"/>
  <c r="AU1" i="1" s="1"/>
  <c r="AV1" i="1" s="1"/>
  <c r="AW1" i="1" s="1"/>
  <c r="AX1" i="1" s="1"/>
  <c r="AY1" i="1" s="1"/>
  <c r="AZ1" i="1" s="1"/>
  <c r="BA1" i="1" s="1"/>
  <c r="BB1" i="1" s="1"/>
  <c r="BC1" i="1" s="1"/>
  <c r="BD1" i="1" s="1"/>
  <c r="BE1" i="1" s="1"/>
  <c r="BF1" i="1" s="1"/>
  <c r="BG1" i="1" s="1"/>
  <c r="BH1" i="1" s="1"/>
  <c r="BI1" i="1" s="1"/>
  <c r="BJ1" i="1" s="1"/>
  <c r="BK1" i="1" s="1"/>
  <c r="B1" i="1"/>
</calcChain>
</file>

<file path=xl/sharedStrings.xml><?xml version="1.0" encoding="utf-8"?>
<sst xmlns="http://schemas.openxmlformats.org/spreadsheetml/2006/main" count="70736" uniqueCount="20422">
  <si>
    <t>caseid</t>
  </si>
  <si>
    <t>v01</t>
  </si>
  <si>
    <t>v02</t>
  </si>
  <si>
    <t>v03</t>
  </si>
  <si>
    <t>v04</t>
  </si>
  <si>
    <t>v05</t>
  </si>
  <si>
    <t>v06</t>
  </si>
  <si>
    <t>v07</t>
  </si>
  <si>
    <t>v08</t>
  </si>
  <si>
    <t>v09</t>
  </si>
  <si>
    <t>v10a</t>
  </si>
  <si>
    <t>v10b</t>
  </si>
  <si>
    <t>v10c</t>
  </si>
  <si>
    <t>v12</t>
  </si>
  <si>
    <t>v13</t>
  </si>
  <si>
    <t>v14</t>
  </si>
  <si>
    <t>v15</t>
  </si>
  <si>
    <t>v16</t>
  </si>
  <si>
    <t>v17</t>
  </si>
  <si>
    <t>v19</t>
  </si>
  <si>
    <t>v20</t>
  </si>
  <si>
    <t>v21</t>
  </si>
  <si>
    <t>v22</t>
  </si>
  <si>
    <t>v23</t>
  </si>
  <si>
    <t>v24</t>
  </si>
  <si>
    <t>v41</t>
  </si>
  <si>
    <t>v42</t>
  </si>
  <si>
    <t>v43</t>
  </si>
  <si>
    <t>v44</t>
  </si>
  <si>
    <t>v45</t>
  </si>
  <si>
    <t>v46</t>
  </si>
  <si>
    <t>v47</t>
  </si>
  <si>
    <t>v48</t>
  </si>
  <si>
    <t>v49</t>
  </si>
  <si>
    <t>v50</t>
  </si>
  <si>
    <t>v51</t>
  </si>
  <si>
    <t>v52</t>
  </si>
  <si>
    <t>v53</t>
  </si>
  <si>
    <t>v54</t>
  </si>
  <si>
    <t>v55</t>
  </si>
  <si>
    <t>v56</t>
  </si>
  <si>
    <t>v57</t>
  </si>
  <si>
    <t>v58</t>
  </si>
  <si>
    <t>AK</t>
  </si>
  <si>
    <t>G</t>
  </si>
  <si>
    <t>AUSTERMAN, ALAN D.</t>
  </si>
  <si>
    <t>AUSTERMAN</t>
  </si>
  <si>
    <t>ALAN</t>
  </si>
  <si>
    <t>J</t>
  </si>
  <si>
    <t>BELL, BOB</t>
  </si>
  <si>
    <t>BELL</t>
  </si>
  <si>
    <t>BOB</t>
  </si>
  <si>
    <t>C</t>
  </si>
  <si>
    <t>BISHOP, CLICK</t>
  </si>
  <si>
    <t>BISHOP</t>
  </si>
  <si>
    <t>CLICK</t>
  </si>
  <si>
    <t>K</t>
  </si>
  <si>
    <t>CACY, ROSELYNN</t>
  </si>
  <si>
    <t>CACY</t>
  </si>
  <si>
    <t>ROSELYNN</t>
  </si>
  <si>
    <t>CHENAULT, CHARLES M.</t>
  </si>
  <si>
    <t>CHENAULT</t>
  </si>
  <si>
    <t>CHARLES</t>
  </si>
  <si>
    <t>M</t>
  </si>
  <si>
    <t>A</t>
  </si>
  <si>
    <t>COGHILL, JOHN B. JR.</t>
  </si>
  <si>
    <t>COGHILL</t>
  </si>
  <si>
    <t>JOHN</t>
  </si>
  <si>
    <t>B</t>
  </si>
  <si>
    <t>JR</t>
  </si>
  <si>
    <t>COSTELLO, MIA</t>
  </si>
  <si>
    <t>COSTELLO</t>
  </si>
  <si>
    <t>MIA</t>
  </si>
  <si>
    <t>CRAWFORD, JIMMY</t>
  </si>
  <si>
    <t>CRAWFORD</t>
  </si>
  <si>
    <t>JIMMY</t>
  </si>
  <si>
    <t>DAVIS, BETTYE J.</t>
  </si>
  <si>
    <t>DAVIS</t>
  </si>
  <si>
    <t>BETTYE</t>
  </si>
  <si>
    <t>N</t>
  </si>
  <si>
    <t>DEVON, RON</t>
  </si>
  <si>
    <t>DEVON</t>
  </si>
  <si>
    <t>RON</t>
  </si>
  <si>
    <t>DIAMENT, ELIZABETH R.</t>
  </si>
  <si>
    <t>DIAMENT</t>
  </si>
  <si>
    <t>ELIZABETH</t>
  </si>
  <si>
    <t>R</t>
  </si>
  <si>
    <t>DICK, ALAN S.</t>
  </si>
  <si>
    <t>DICK</t>
  </si>
  <si>
    <t>S</t>
  </si>
  <si>
    <t>DOMINGUEZ, JODIE</t>
  </si>
  <si>
    <t>DOMINGUEZ</t>
  </si>
  <si>
    <t>JODIE</t>
  </si>
  <si>
    <t>DRUMMOND, HARRIET A.</t>
  </si>
  <si>
    <t>DRUMMOND</t>
  </si>
  <si>
    <t>HARRIET</t>
  </si>
  <si>
    <t>DUBEY, ANAND</t>
  </si>
  <si>
    <t>DUBEY</t>
  </si>
  <si>
    <t>ANAND</t>
  </si>
  <si>
    <t>DUHAMEL, JAMEY E.</t>
  </si>
  <si>
    <t>DUHAMEL</t>
  </si>
  <si>
    <t>JAMEY</t>
  </si>
  <si>
    <t>E</t>
  </si>
  <si>
    <t>D</t>
  </si>
  <si>
    <t>DUNLEAVY, MIKE J.</t>
  </si>
  <si>
    <t>DUNLEAVY</t>
  </si>
  <si>
    <t>MIKE</t>
  </si>
  <si>
    <t>F</t>
  </si>
  <si>
    <t>DYSON, FRED J.</t>
  </si>
  <si>
    <t>DYSON</t>
  </si>
  <si>
    <t>FRED</t>
  </si>
  <si>
    <t>EDGMON, BRYCE</t>
  </si>
  <si>
    <t>EDGMON</t>
  </si>
  <si>
    <t>BRYCE</t>
  </si>
  <si>
    <t>EICHENLAUB, CRIS A.</t>
  </si>
  <si>
    <t>EICHENLAUB</t>
  </si>
  <si>
    <t>CRIS</t>
  </si>
  <si>
    <t>I</t>
  </si>
  <si>
    <t>ELLIS, JOHNNY</t>
  </si>
  <si>
    <t>ELLIS</t>
  </si>
  <si>
    <t>JOHNNY</t>
  </si>
  <si>
    <t>FAIRCLOUGH, ANNA I.</t>
  </si>
  <si>
    <t>FAIRCLOUGH</t>
  </si>
  <si>
    <t>ANNA</t>
  </si>
  <si>
    <t>FEIGE, ERIC A.</t>
  </si>
  <si>
    <t>FEIGE</t>
  </si>
  <si>
    <t>ERIC</t>
  </si>
  <si>
    <t>FOSTER, NEAL W.</t>
  </si>
  <si>
    <t>FOSTER</t>
  </si>
  <si>
    <t>NEAL</t>
  </si>
  <si>
    <t>W</t>
  </si>
  <si>
    <t>FRENCH, HOLLIS S.</t>
  </si>
  <si>
    <t>FRENCH</t>
  </si>
  <si>
    <t>HOLLIS</t>
  </si>
  <si>
    <t>II</t>
  </si>
  <si>
    <t>GARA, LES</t>
  </si>
  <si>
    <t>GARA</t>
  </si>
  <si>
    <t>LES</t>
  </si>
  <si>
    <t>H</t>
  </si>
  <si>
    <t>GARDNER, ALBERTA (BERTA)</t>
  </si>
  <si>
    <t>GARDNER</t>
  </si>
  <si>
    <t>BERTA</t>
  </si>
  <si>
    <t>GATTIS, LYNN</t>
  </si>
  <si>
    <t>GATTIS</t>
  </si>
  <si>
    <t>LYNN</t>
  </si>
  <si>
    <t>GIESSEL, CATHERINE A.</t>
  </si>
  <si>
    <t>GIESSEL</t>
  </si>
  <si>
    <t>CATHERINE</t>
  </si>
  <si>
    <t>GOLUB, JANICE L.</t>
  </si>
  <si>
    <t>GOLUB</t>
  </si>
  <si>
    <t>JANICE</t>
  </si>
  <si>
    <t>L</t>
  </si>
  <si>
    <t>GOUGHNOUR, ROBERTA C.</t>
  </si>
  <si>
    <t>GOUGHNOUR</t>
  </si>
  <si>
    <t>ROBERTA</t>
  </si>
  <si>
    <t>GRUENBERG, MAX F. JR.</t>
  </si>
  <si>
    <t>GRUENBERG</t>
  </si>
  <si>
    <t>MAX</t>
  </si>
  <si>
    <t>GUTTENBERG, DAVID</t>
  </si>
  <si>
    <t>GUTTENBERG</t>
  </si>
  <si>
    <t>DAVID</t>
  </si>
  <si>
    <t>HADLEY, DON</t>
  </si>
  <si>
    <t>HADLEY</t>
  </si>
  <si>
    <t>DON</t>
  </si>
  <si>
    <t>HALE, JACOB O. (JAKE)</t>
  </si>
  <si>
    <t>HALE</t>
  </si>
  <si>
    <t>JACOB</t>
  </si>
  <si>
    <t>O</t>
  </si>
  <si>
    <t>JAKE</t>
  </si>
  <si>
    <t>HAWKER, MIKE</t>
  </si>
  <si>
    <t>HAWKER</t>
  </si>
  <si>
    <t>HENRICHS, ROBERT J.</t>
  </si>
  <si>
    <t>HENRICHS</t>
  </si>
  <si>
    <t>ROBERT</t>
  </si>
  <si>
    <t>HERMAN, SUSAN M. PAR</t>
  </si>
  <si>
    <t>HERMAN</t>
  </si>
  <si>
    <t>SUSAN</t>
  </si>
  <si>
    <t>PAR</t>
  </si>
  <si>
    <t>HERRON, BOB</t>
  </si>
  <si>
    <t>HERRON</t>
  </si>
  <si>
    <t>HIGGINS, PATTI</t>
  </si>
  <si>
    <t>HIGGINS</t>
  </si>
  <si>
    <t>PATTI</t>
  </si>
  <si>
    <t>HIGGINS, PETE</t>
  </si>
  <si>
    <t>PETE</t>
  </si>
  <si>
    <t>HOFFMAN, LYMAN F.</t>
  </si>
  <si>
    <t>HOFFMAN</t>
  </si>
  <si>
    <t>LYMAN</t>
  </si>
  <si>
    <t>HOLMES, LINDSEY S.</t>
  </si>
  <si>
    <t>HOLMES</t>
  </si>
  <si>
    <t>LINDSEY</t>
  </si>
  <si>
    <t>HUGGINS, CHARLIE R.</t>
  </si>
  <si>
    <t>HUGGINS</t>
  </si>
  <si>
    <t>HUGHES, SHELLEY</t>
  </si>
  <si>
    <t>HUGHES</t>
  </si>
  <si>
    <t>SHELLEY</t>
  </si>
  <si>
    <t>ISAACSON, DOUG</t>
  </si>
  <si>
    <t>ISAACSON</t>
  </si>
  <si>
    <t>DOUG</t>
  </si>
  <si>
    <t>ISLEY, PHIL</t>
  </si>
  <si>
    <t>ISLEY</t>
  </si>
  <si>
    <t>PHIL</t>
  </si>
  <si>
    <t>JOHANSEN, KYLE</t>
  </si>
  <si>
    <t>JOHANSEN</t>
  </si>
  <si>
    <t>KYLE</t>
  </si>
  <si>
    <t>JOHNSON, CRAIG W.</t>
  </si>
  <si>
    <t>JOHNSON</t>
  </si>
  <si>
    <t>CRAIG</t>
  </si>
  <si>
    <t>JOSEPHSON, ANDREW L.</t>
  </si>
  <si>
    <t>JOSEPHSON</t>
  </si>
  <si>
    <t>ANDREW</t>
  </si>
  <si>
    <t>KAWASAKI, SCOTT</t>
  </si>
  <si>
    <t>KAWASAKI</t>
  </si>
  <si>
    <t>SCOTT</t>
  </si>
  <si>
    <t>KELLER, WES</t>
  </si>
  <si>
    <t>KELLER</t>
  </si>
  <si>
    <t>WES</t>
  </si>
  <si>
    <t>KELLY, PETE</t>
  </si>
  <si>
    <t>KELLY</t>
  </si>
  <si>
    <t>KENDALL, PAUL D.</t>
  </si>
  <si>
    <t>KENDALL</t>
  </si>
  <si>
    <t>PAUL</t>
  </si>
  <si>
    <t>KERTTULA, BETH</t>
  </si>
  <si>
    <t>KERTTULA</t>
  </si>
  <si>
    <t>BETH</t>
  </si>
  <si>
    <t>Q</t>
  </si>
  <si>
    <t>KOOKESH, ALBERT M.</t>
  </si>
  <si>
    <t>KOOKESH</t>
  </si>
  <si>
    <t>ALBERT</t>
  </si>
  <si>
    <t>KREISSTOMKINS, JONA</t>
  </si>
  <si>
    <t>KREISSTOMKINS</t>
  </si>
  <si>
    <t>JONA</t>
  </si>
  <si>
    <t>TOMKINS</t>
  </si>
  <si>
    <t>LEDOUX, GABRIELLE</t>
  </si>
  <si>
    <t>LEDOUX</t>
  </si>
  <si>
    <t>GABRIELLE</t>
  </si>
  <si>
    <t>LINDEKE, MARTIN J.</t>
  </si>
  <si>
    <t>LINDEKE</t>
  </si>
  <si>
    <t>MARTIN</t>
  </si>
  <si>
    <t>LYNN, BOB</t>
  </si>
  <si>
    <t>MARROQUIN, GUADALUPE</t>
  </si>
  <si>
    <t>MARROQUIN</t>
  </si>
  <si>
    <t>LUPE</t>
  </si>
  <si>
    <t>MCGUIRE, LESIL L.</t>
  </si>
  <si>
    <t>MCGUIRE</t>
  </si>
  <si>
    <t>LESIL</t>
  </si>
  <si>
    <t>MERRIFIELD, BLAKE A.</t>
  </si>
  <si>
    <t>MERRIFIELD</t>
  </si>
  <si>
    <t>BLAKE</t>
  </si>
  <si>
    <t>MEYER, KEVIN</t>
  </si>
  <si>
    <t>MEYER</t>
  </si>
  <si>
    <t>KEVIN</t>
  </si>
  <si>
    <t>MICCICHE, PETER A.</t>
  </si>
  <si>
    <t>MICCICHE</t>
  </si>
  <si>
    <t>PETER</t>
  </si>
  <si>
    <t>MILLER, BOB</t>
  </si>
  <si>
    <t>MILLER</t>
  </si>
  <si>
    <t>MILLETT, CHARISSE E.</t>
  </si>
  <si>
    <t>MILLETT</t>
  </si>
  <si>
    <t>CHARISSE</t>
  </si>
  <si>
    <t>T</t>
  </si>
  <si>
    <t>MINISH, ALLEN</t>
  </si>
  <si>
    <t>MINISH</t>
  </si>
  <si>
    <t>ALLEN</t>
  </si>
  <si>
    <t>MORGAN, CARL M. JR.</t>
  </si>
  <si>
    <t>MORGAN</t>
  </si>
  <si>
    <t>CARL</t>
  </si>
  <si>
    <t>MUNOZ, CATHY</t>
  </si>
  <si>
    <t>MUNOZ</t>
  </si>
  <si>
    <t>CATHY</t>
  </si>
  <si>
    <t>NAGEAK, BENJAMIN P.</t>
  </si>
  <si>
    <t>NAGEAK</t>
  </si>
  <si>
    <t>BENJAMIN</t>
  </si>
  <si>
    <t>P</t>
  </si>
  <si>
    <t>NEUMAN, MARK A.</t>
  </si>
  <si>
    <t>NEUMAN</t>
  </si>
  <si>
    <t>MARK</t>
  </si>
  <si>
    <t>OLSEN, MATT</t>
  </si>
  <si>
    <t>OLSEN</t>
  </si>
  <si>
    <t>MATT</t>
  </si>
  <si>
    <t>OLSON, DONALD C.</t>
  </si>
  <si>
    <t>OLSON</t>
  </si>
  <si>
    <t>DONALD</t>
  </si>
  <si>
    <t>DO</t>
  </si>
  <si>
    <t>OLSON, KURT E.</t>
  </si>
  <si>
    <t>KURT</t>
  </si>
  <si>
    <t>PASKVAN, JOE</t>
  </si>
  <si>
    <t>PASKVAN</t>
  </si>
  <si>
    <t>JOE</t>
  </si>
  <si>
    <t>PETERSEN, PETE</t>
  </si>
  <si>
    <t>PETERSEN</t>
  </si>
  <si>
    <t>PRUHS, DAVID</t>
  </si>
  <si>
    <t>PRUHS</t>
  </si>
  <si>
    <t>PRUITT, LANCE</t>
  </si>
  <si>
    <t>PRUITT</t>
  </si>
  <si>
    <t>LANCE</t>
  </si>
  <si>
    <t>RAHN, PAM</t>
  </si>
  <si>
    <t>RAHN</t>
  </si>
  <si>
    <t>PAM</t>
  </si>
  <si>
    <t>REINBOLD, LORA</t>
  </si>
  <si>
    <t>REINBOLD</t>
  </si>
  <si>
    <t>LORA</t>
  </si>
  <si>
    <t>ROLLISON, KAY L.</t>
  </si>
  <si>
    <t>ROLLISON</t>
  </si>
  <si>
    <t>KAY</t>
  </si>
  <si>
    <t>ROSES, BOB</t>
  </si>
  <si>
    <t>ROSES</t>
  </si>
  <si>
    <t>SADDLER, DAN</t>
  </si>
  <si>
    <t>SADDLER</t>
  </si>
  <si>
    <t>DAN</t>
  </si>
  <si>
    <t>SCANNELL, MICHELLE</t>
  </si>
  <si>
    <t>SCANNELL</t>
  </si>
  <si>
    <t>MICHELLE</t>
  </si>
  <si>
    <t>SCATTERING</t>
  </si>
  <si>
    <t>SEATON, PAUL K.</t>
  </si>
  <si>
    <t>SEATON</t>
  </si>
  <si>
    <t>SHOCKLEY, DOROTHY J.</t>
  </si>
  <si>
    <t>SHOCKLEY</t>
  </si>
  <si>
    <t>DOROTHY</t>
  </si>
  <si>
    <t>SMITH, DON</t>
  </si>
  <si>
    <t>SMITH</t>
  </si>
  <si>
    <t>STEDMAN, BERT K.</t>
  </si>
  <si>
    <t>STEDMAN</t>
  </si>
  <si>
    <t>BERT</t>
  </si>
  <si>
    <t>STEVENS, CEAN</t>
  </si>
  <si>
    <t>STEVENS</t>
  </si>
  <si>
    <t>CEAN</t>
  </si>
  <si>
    <t>STEVENS, GARY</t>
  </si>
  <si>
    <t>GARY</t>
  </si>
  <si>
    <t>STOLTZE, BILL</t>
  </si>
  <si>
    <t>STOLTZE</t>
  </si>
  <si>
    <t>BILL</t>
  </si>
  <si>
    <t>SUDKAMP, ANNE</t>
  </si>
  <si>
    <t>SUDKAMP</t>
  </si>
  <si>
    <t>ANNE</t>
  </si>
  <si>
    <t>TARR, GERAN</t>
  </si>
  <si>
    <t>TARR</t>
  </si>
  <si>
    <t>GERAN</t>
  </si>
  <si>
    <t>THOMAS, JOE J.</t>
  </si>
  <si>
    <t>THOMAS</t>
  </si>
  <si>
    <t>THOMAS, WILLIAM A. (BILL) JR.</t>
  </si>
  <si>
    <t>WILLIAM</t>
  </si>
  <si>
    <t>THOMPSON, STEVE M.</t>
  </si>
  <si>
    <t>THOMPSON</t>
  </si>
  <si>
    <t>STEVE</t>
  </si>
  <si>
    <t>TRAINI, DICK</t>
  </si>
  <si>
    <t>TRAINI</t>
  </si>
  <si>
    <t>TUCK, CHRIS</t>
  </si>
  <si>
    <t>TUCK</t>
  </si>
  <si>
    <t>CHRIS</t>
  </si>
  <si>
    <t>VAUGHT, LISA M.</t>
  </si>
  <si>
    <t>VAUGHT</t>
  </si>
  <si>
    <t>LISA</t>
  </si>
  <si>
    <t>WATTS, DAVID</t>
  </si>
  <si>
    <t>WATTS</t>
  </si>
  <si>
    <t>WIELECHOWSKI, BILL</t>
  </si>
  <si>
    <t>WIELECHOWSKI</t>
  </si>
  <si>
    <t>WILSON, PEGGY</t>
  </si>
  <si>
    <t>WILSON</t>
  </si>
  <si>
    <t>PEGGY</t>
  </si>
  <si>
    <t>WILSON, TAMMIE</t>
  </si>
  <si>
    <t>TAMMIE</t>
  </si>
  <si>
    <t>AZ</t>
  </si>
  <si>
    <t>ABLESER, EDWARD Z.</t>
  </si>
  <si>
    <t>ABLESER</t>
  </si>
  <si>
    <t>ED</t>
  </si>
  <si>
    <t>ACKERLEY, JOHN CHRISTOPHER</t>
  </si>
  <si>
    <t>ACKERLEY</t>
  </si>
  <si>
    <t>CHRISTOPHER</t>
  </si>
  <si>
    <t>ALLEN, JOHN</t>
  </si>
  <si>
    <t>ALSTON, LELA</t>
  </si>
  <si>
    <t>ALSTON</t>
  </si>
  <si>
    <t>LELA</t>
  </si>
  <si>
    <t>ANTENORI, FRANK</t>
  </si>
  <si>
    <t>ANTENORI</t>
  </si>
  <si>
    <t>FRANK</t>
  </si>
  <si>
    <t>BALLARD, DOUG</t>
  </si>
  <si>
    <t>BALLARD</t>
  </si>
  <si>
    <t>BARTNING, AUGUSTINE AUGGIE</t>
  </si>
  <si>
    <t>BARTNING</t>
  </si>
  <si>
    <t>AUGUSTINE</t>
  </si>
  <si>
    <t>AUGGIE</t>
  </si>
  <si>
    <t>BARTO, NANCY</t>
  </si>
  <si>
    <t>BARTO</t>
  </si>
  <si>
    <t>NANCY</t>
  </si>
  <si>
    <t>BARTON, BRENDA</t>
  </si>
  <si>
    <t>BARTON</t>
  </si>
  <si>
    <t>BRENDA</t>
  </si>
  <si>
    <t>BEDFORD, OLIVIA CAJERO</t>
  </si>
  <si>
    <t>BEDFORD</t>
  </si>
  <si>
    <t>OLIVIA</t>
  </si>
  <si>
    <t>CAJERO</t>
  </si>
  <si>
    <t>BIGGS, ANDY</t>
  </si>
  <si>
    <t>BIGGS</t>
  </si>
  <si>
    <t>ANDY</t>
  </si>
  <si>
    <t>BORRELLI, SONNY</t>
  </si>
  <si>
    <t>BORRELLI</t>
  </si>
  <si>
    <t>SONNY</t>
  </si>
  <si>
    <t>BOYER, PAUL</t>
  </si>
  <si>
    <t>BOYER</t>
  </si>
  <si>
    <t>BRADLEY, DAVE</t>
  </si>
  <si>
    <t>BRADLEY</t>
  </si>
  <si>
    <t>BROWN, CHERYL</t>
  </si>
  <si>
    <t>BROWN</t>
  </si>
  <si>
    <t>CHERYL</t>
  </si>
  <si>
    <t>BURGES, JUDY M.</t>
  </si>
  <si>
    <t>BURGES</t>
  </si>
  <si>
    <t>JUDY</t>
  </si>
  <si>
    <t>BUSTAMANTE, ERNEST</t>
  </si>
  <si>
    <t>BUSTAMANTE</t>
  </si>
  <si>
    <t>ERNEST</t>
  </si>
  <si>
    <t>BUTLER, DAVID</t>
  </si>
  <si>
    <t>BUTLER</t>
  </si>
  <si>
    <t>CAMPBELL, CHAD</t>
  </si>
  <si>
    <t>CAMPBELL</t>
  </si>
  <si>
    <t>CHAD</t>
  </si>
  <si>
    <t>CARDENAS, MARK A.</t>
  </si>
  <si>
    <t>CARDENAS</t>
  </si>
  <si>
    <t>CARTER, HEATHER</t>
  </si>
  <si>
    <t>CARTER</t>
  </si>
  <si>
    <t>HEATHER</t>
  </si>
  <si>
    <t>CERRA, MATTHEW</t>
  </si>
  <si>
    <t>CERRA</t>
  </si>
  <si>
    <t>MATTHEW</t>
  </si>
  <si>
    <t>CHABIN, TOM</t>
  </si>
  <si>
    <t>CHABIN</t>
  </si>
  <si>
    <t>TOM</t>
  </si>
  <si>
    <t>CLODFELTER, TODD A.</t>
  </si>
  <si>
    <t>CLODFELTER</t>
  </si>
  <si>
    <t>TODD</t>
  </si>
  <si>
    <t>COLEMAN, DANIEL</t>
  </si>
  <si>
    <t>COLEMAN</t>
  </si>
  <si>
    <t>DANIEL</t>
  </si>
  <si>
    <t>COLEMAN, DOUG</t>
  </si>
  <si>
    <t>COLEMAN, SARAH</t>
  </si>
  <si>
    <t>SARAH</t>
  </si>
  <si>
    <t>CONTRERAS, LUPE CHAVIRA</t>
  </si>
  <si>
    <t>CONTRERAS</t>
  </si>
  <si>
    <t>CHAVIRA</t>
  </si>
  <si>
    <t>CRANDALL, RICH</t>
  </si>
  <si>
    <t>CRANDALL</t>
  </si>
  <si>
    <t>RICH</t>
  </si>
  <si>
    <t>CRANDELL, CHESTER</t>
  </si>
  <si>
    <t>CRANDELL</t>
  </si>
  <si>
    <t>CHESTER</t>
  </si>
  <si>
    <t>DALESSANDRO, ANDREA</t>
  </si>
  <si>
    <t>DALESSANDRO</t>
  </si>
  <si>
    <t>ANDREA</t>
  </si>
  <si>
    <t>DAVIS, GERARD</t>
  </si>
  <si>
    <t>GERARD</t>
  </si>
  <si>
    <t>DIAL, JEFF</t>
  </si>
  <si>
    <t>DIAL</t>
  </si>
  <si>
    <t>JEFF</t>
  </si>
  <si>
    <t>DILL, DEAN</t>
  </si>
  <si>
    <t>DILL</t>
  </si>
  <si>
    <t>DEAN</t>
  </si>
  <si>
    <t>DRIGGS, ADAM</t>
  </si>
  <si>
    <t>DRIGGS</t>
  </si>
  <si>
    <t>ADAM</t>
  </si>
  <si>
    <t>DURBIN, PAMELA</t>
  </si>
  <si>
    <t>DURBIN</t>
  </si>
  <si>
    <t>ESCAMILLA, JUAN CARLOS J. C.</t>
  </si>
  <si>
    <t>ESCAMILLA</t>
  </si>
  <si>
    <t>JUAN</t>
  </si>
  <si>
    <t>CARLOS</t>
  </si>
  <si>
    <t>FANN, KAREN</t>
  </si>
  <si>
    <t>FANN</t>
  </si>
  <si>
    <t>KAREN</t>
  </si>
  <si>
    <t>FARLEY, STEVE</t>
  </si>
  <si>
    <t>FARLEY</t>
  </si>
  <si>
    <t>FARNSWORTH, EDDIE</t>
  </si>
  <si>
    <t>FARNSWORTH</t>
  </si>
  <si>
    <t>EDDIE</t>
  </si>
  <si>
    <t>FINE, BRENT</t>
  </si>
  <si>
    <t>FINE</t>
  </si>
  <si>
    <t>BRENT</t>
  </si>
  <si>
    <t>FISHER, DARIN</t>
  </si>
  <si>
    <t>FISHER</t>
  </si>
  <si>
    <t>DARIN</t>
  </si>
  <si>
    <t>FLEMING, PATRICIA</t>
  </si>
  <si>
    <t>FLEMING</t>
  </si>
  <si>
    <t>PATRICIA</t>
  </si>
  <si>
    <t>V</t>
  </si>
  <si>
    <t>FLICKNER, PATRICIA</t>
  </si>
  <si>
    <t>FLICKNER</t>
  </si>
  <si>
    <t>FORESE, TOM</t>
  </si>
  <si>
    <t>FORESE</t>
  </si>
  <si>
    <t>GABALDON, ROSANNA</t>
  </si>
  <si>
    <t>GABALDON</t>
  </si>
  <si>
    <t>ROSANNA</t>
  </si>
  <si>
    <t>GADEK, GREG</t>
  </si>
  <si>
    <t>GADEK</t>
  </si>
  <si>
    <t>GREG</t>
  </si>
  <si>
    <t>GALLARDO, STEVE</t>
  </si>
  <si>
    <t>GALLARDO</t>
  </si>
  <si>
    <t>GALLEGO, RUBEN</t>
  </si>
  <si>
    <t>GALLEGO</t>
  </si>
  <si>
    <t>RUBEN</t>
  </si>
  <si>
    <t>GARCIA, ROBERT</t>
  </si>
  <si>
    <t>GARCIA</t>
  </si>
  <si>
    <t>GATES, BILL</t>
  </si>
  <si>
    <t>GATES</t>
  </si>
  <si>
    <t>GIDWANI, AARON</t>
  </si>
  <si>
    <t>GIDWANI</t>
  </si>
  <si>
    <t>AARON</t>
  </si>
  <si>
    <t>GONZALES, SALLY ANN</t>
  </si>
  <si>
    <t>GONZALES</t>
  </si>
  <si>
    <t>SALLY</t>
  </si>
  <si>
    <t>ANN</t>
  </si>
  <si>
    <t>GOODALE, DORIS</t>
  </si>
  <si>
    <t>GOODALE</t>
  </si>
  <si>
    <t>DORIS</t>
  </si>
  <si>
    <t>GOWAN, DAVID</t>
  </si>
  <si>
    <t>GOWAN</t>
  </si>
  <si>
    <t>GRAY, RICK</t>
  </si>
  <si>
    <t>GRAY</t>
  </si>
  <si>
    <t>RICK</t>
  </si>
  <si>
    <t>GRENIER, DENNIS G.</t>
  </si>
  <si>
    <t>GRENIER</t>
  </si>
  <si>
    <t>DENNIS</t>
  </si>
  <si>
    <t>GRIFFIN, GAIL</t>
  </si>
  <si>
    <t>GRIFFIN</t>
  </si>
  <si>
    <t>GAIL</t>
  </si>
  <si>
    <t>HACK, HELMUTH</t>
  </si>
  <si>
    <t>HACK</t>
  </si>
  <si>
    <t>HELMUTH</t>
  </si>
  <si>
    <t>HALE, ALBERT</t>
  </si>
  <si>
    <t>HARRIS, COREY</t>
  </si>
  <si>
    <t>HARRIS</t>
  </si>
  <si>
    <t>COREY</t>
  </si>
  <si>
    <t>HARRIS, JASON</t>
  </si>
  <si>
    <t>JASON</t>
  </si>
  <si>
    <t>HERNANDEZ, LYDIA</t>
  </si>
  <si>
    <t>HERNANDEZ</t>
  </si>
  <si>
    <t>LYDIA</t>
  </si>
  <si>
    <t>HOBBS, KATIE</t>
  </si>
  <si>
    <t>HOBBS</t>
  </si>
  <si>
    <t>KATIE</t>
  </si>
  <si>
    <t>HOLT, JO</t>
  </si>
  <si>
    <t>HOLT</t>
  </si>
  <si>
    <t>JO</t>
  </si>
  <si>
    <t>HYDRICK, JANIE</t>
  </si>
  <si>
    <t>HYDRICK</t>
  </si>
  <si>
    <t>JANIE</t>
  </si>
  <si>
    <t>JACKSON, JACK C. JR.</t>
  </si>
  <si>
    <t>JACKSON</t>
  </si>
  <si>
    <t>JACK</t>
  </si>
  <si>
    <t>JOSEPH, DAVE</t>
  </si>
  <si>
    <t>JOSEPH</t>
  </si>
  <si>
    <t>DAVE</t>
  </si>
  <si>
    <t>KAUFMAN, BRIAN</t>
  </si>
  <si>
    <t>KAUFMAN</t>
  </si>
  <si>
    <t>BRIAN</t>
  </si>
  <si>
    <t>KAVANAGH, JOHN</t>
  </si>
  <si>
    <t>KAVANAGH</t>
  </si>
  <si>
    <t>KNAUER, GREGOR</t>
  </si>
  <si>
    <t>KNAUER</t>
  </si>
  <si>
    <t>HARYAKSHA</t>
  </si>
  <si>
    <t>GREGOR</t>
  </si>
  <si>
    <t>KWASMAN, ADAM</t>
  </si>
  <si>
    <t>KWASMAN</t>
  </si>
  <si>
    <t>LANDRUM, LEAH</t>
  </si>
  <si>
    <t>LANDRUM</t>
  </si>
  <si>
    <t>LEAH</t>
  </si>
  <si>
    <t>LANNUZO, JIM</t>
  </si>
  <si>
    <t>LANNUZO</t>
  </si>
  <si>
    <t>JIM</t>
  </si>
  <si>
    <t>LARKIN, JONATHAN</t>
  </si>
  <si>
    <t>LARKIN</t>
  </si>
  <si>
    <t>JONATHAN</t>
  </si>
  <si>
    <t>LATHAN, KARYN</t>
  </si>
  <si>
    <t>LATHAN</t>
  </si>
  <si>
    <t>KARYN</t>
  </si>
  <si>
    <t>LEACH, ROBERT</t>
  </si>
  <si>
    <t>LEACH</t>
  </si>
  <si>
    <t>LEFEVRE, ANGELA</t>
  </si>
  <si>
    <t>LEFEVRE</t>
  </si>
  <si>
    <t>ANGELA</t>
  </si>
  <si>
    <t>LESKO, DEBBIE</t>
  </si>
  <si>
    <t>LESKO</t>
  </si>
  <si>
    <t>DEBBIE</t>
  </si>
  <si>
    <t>LEWIS, JERRY</t>
  </si>
  <si>
    <t>LEWIS</t>
  </si>
  <si>
    <t>JERRY</t>
  </si>
  <si>
    <t>LIVINGSTON, DAVID</t>
  </si>
  <si>
    <t>LIVINGSTON</t>
  </si>
  <si>
    <t>LOKARE, CAROL</t>
  </si>
  <si>
    <t>LOKARE</t>
  </si>
  <si>
    <t>CAROL</t>
  </si>
  <si>
    <t>LOPEZ, LINDA</t>
  </si>
  <si>
    <t>LOPEZ</t>
  </si>
  <si>
    <t>LINDA</t>
  </si>
  <si>
    <t>LOVAS, PHIL</t>
  </si>
  <si>
    <t>LOVAS</t>
  </si>
  <si>
    <t>MACH, STEFANIE</t>
  </si>
  <si>
    <t>MACH</t>
  </si>
  <si>
    <t>STEFANIE</t>
  </si>
  <si>
    <t>MAHER, BILL</t>
  </si>
  <si>
    <t>MAHER</t>
  </si>
  <si>
    <t>MCCOMISH, JOHN</t>
  </si>
  <si>
    <t>MCCOMISH</t>
  </si>
  <si>
    <t>MCCUNEDAVIS, DEBBIE</t>
  </si>
  <si>
    <t>MCCUNEDAVIS</t>
  </si>
  <si>
    <t>MCGEE, KATE BROPHY</t>
  </si>
  <si>
    <t>MCGEE</t>
  </si>
  <si>
    <t>KATE</t>
  </si>
  <si>
    <t>BROPHY</t>
  </si>
  <si>
    <t>MCGUIRE, BARBARA</t>
  </si>
  <si>
    <t>BARBARA</t>
  </si>
  <si>
    <t>MELVIN, AL</t>
  </si>
  <si>
    <t>MELVIN</t>
  </si>
  <si>
    <t>AI</t>
  </si>
  <si>
    <t>MENDEZ, JUAN</t>
  </si>
  <si>
    <t>MENDEZ</t>
  </si>
  <si>
    <t>MESNARD, J. D.</t>
  </si>
  <si>
    <t>MESNARD</t>
  </si>
  <si>
    <t>MEYER, ERIC</t>
  </si>
  <si>
    <t>MEZA, ROBERT</t>
  </si>
  <si>
    <t>MEZA</t>
  </si>
  <si>
    <t>MINORE, JOHN</t>
  </si>
  <si>
    <t>MINORE</t>
  </si>
  <si>
    <t>MIRANDA, CATHERINE H.</t>
  </si>
  <si>
    <t>MIRANDA</t>
  </si>
  <si>
    <t>MITCHELL, DARIN</t>
  </si>
  <si>
    <t>MITCHELL</t>
  </si>
  <si>
    <t>MONTENEGRO, STEVE</t>
  </si>
  <si>
    <t>MONTENEGRO</t>
  </si>
  <si>
    <t>MOTT, TYLER</t>
  </si>
  <si>
    <t>MOTT</t>
  </si>
  <si>
    <t>TYLER</t>
  </si>
  <si>
    <t>MURPHY, RICK</t>
  </si>
  <si>
    <t>MURPHY</t>
  </si>
  <si>
    <t>NORWOOD, TONYA</t>
  </si>
  <si>
    <t>NORWOOD</t>
  </si>
  <si>
    <t>TONYA</t>
  </si>
  <si>
    <t>OLSON, JUSTIN</t>
  </si>
  <si>
    <t>JUSTIN</t>
  </si>
  <si>
    <t>ORR, ETHAN</t>
  </si>
  <si>
    <t>ORR</t>
  </si>
  <si>
    <t>ETHAN</t>
  </si>
  <si>
    <t>ORTIZ, JOE</t>
  </si>
  <si>
    <t>ORTIZ</t>
  </si>
  <si>
    <t>OTONDO, LISA</t>
  </si>
  <si>
    <t>OTONDO</t>
  </si>
  <si>
    <t>PANCRAZI, LYNNE</t>
  </si>
  <si>
    <t>PANCRAZI</t>
  </si>
  <si>
    <t>LYNNE</t>
  </si>
  <si>
    <t>PESHLAKAI, JAMESCITA</t>
  </si>
  <si>
    <t>PESHLAKAI</t>
  </si>
  <si>
    <t>JAMESCITA</t>
  </si>
  <si>
    <t>PETERSEN, WARREN</t>
  </si>
  <si>
    <t>WARREN</t>
  </si>
  <si>
    <t>PIERCE, JUSTIN</t>
  </si>
  <si>
    <t>PIERCE</t>
  </si>
  <si>
    <t>PIERCE, STEVE</t>
  </si>
  <si>
    <t>POWELL, MICHAEL</t>
  </si>
  <si>
    <t>POWELL</t>
  </si>
  <si>
    <t>MICHAEL</t>
  </si>
  <si>
    <t>PRATT, FRANK</t>
  </si>
  <si>
    <t>PRATT</t>
  </si>
  <si>
    <t>PRIOR, CARA</t>
  </si>
  <si>
    <t>PRIOR</t>
  </si>
  <si>
    <t>CARA</t>
  </si>
  <si>
    <t>PRIOR, SCOTT</t>
  </si>
  <si>
    <t>QUELLAND, DOUG</t>
  </si>
  <si>
    <t>QUELLAND</t>
  </si>
  <si>
    <t>QUEZADA, MARTIN J.</t>
  </si>
  <si>
    <t>QUEZADA</t>
  </si>
  <si>
    <t>RAWLES, TOM</t>
  </si>
  <si>
    <t>RAWLES</t>
  </si>
  <si>
    <t>REAGAN, MICHELE</t>
  </si>
  <si>
    <t>REAGAN</t>
  </si>
  <si>
    <t>MICHELE</t>
  </si>
  <si>
    <t>REEVE, AMANDA</t>
  </si>
  <si>
    <t>REEVE</t>
  </si>
  <si>
    <t>AMANDA</t>
  </si>
  <si>
    <t>ROBSON, BOB</t>
  </si>
  <si>
    <t>ROBSON</t>
  </si>
  <si>
    <t>SALDATE, MACARIO</t>
  </si>
  <si>
    <t>SALDATE</t>
  </si>
  <si>
    <t>MACARIO</t>
  </si>
  <si>
    <t>SEEL, CARL</t>
  </si>
  <si>
    <t>SEEL</t>
  </si>
  <si>
    <t>SHELLEY, ERIC</t>
  </si>
  <si>
    <t>SHERWOOD, ANDREW</t>
  </si>
  <si>
    <t>SHERWOOD</t>
  </si>
  <si>
    <t>SHOOTER, DON</t>
  </si>
  <si>
    <t>SHOOTER</t>
  </si>
  <si>
    <t>SHOPE, THOMAS T. J.</t>
  </si>
  <si>
    <t>SHOPE</t>
  </si>
  <si>
    <t>SIDHWA, MOHUR SARAH</t>
  </si>
  <si>
    <t>SIDHWA</t>
  </si>
  <si>
    <t>MOHUR</t>
  </si>
  <si>
    <t>SMITH, STEVE</t>
  </si>
  <si>
    <t>SPEAKMAN, RAYMOND D.</t>
  </si>
  <si>
    <t>SPEAKMAN</t>
  </si>
  <si>
    <t>RAYMOND</t>
  </si>
  <si>
    <t>STEELE, VICTORIA</t>
  </si>
  <si>
    <t>STEELE</t>
  </si>
  <si>
    <t>VICTORIA</t>
  </si>
  <si>
    <t>STEVENS, DAVID</t>
  </si>
  <si>
    <t>STONEBRAKER, MARK</t>
  </si>
  <si>
    <t>STONEBRAKER</t>
  </si>
  <si>
    <t>TARRATS, MICHAEL</t>
  </si>
  <si>
    <t>TARRATS</t>
  </si>
  <si>
    <t>TAYLOR, MARY LOU</t>
  </si>
  <si>
    <t>TAYLOR</t>
  </si>
  <si>
    <t>MARY</t>
  </si>
  <si>
    <t>LOU</t>
  </si>
  <si>
    <t>THORPE, BOB</t>
  </si>
  <si>
    <t>THORPE</t>
  </si>
  <si>
    <t>THRASHER, JACKIE</t>
  </si>
  <si>
    <t>THRASHER</t>
  </si>
  <si>
    <t>JACKIE</t>
  </si>
  <si>
    <t>TOBIN, ANDY</t>
  </si>
  <si>
    <t>TOBIN</t>
  </si>
  <si>
    <t>TORRES, ANGEL</t>
  </si>
  <si>
    <t>TORRES</t>
  </si>
  <si>
    <t>ANGEL</t>
  </si>
  <si>
    <t>TOVAR, ANNA</t>
  </si>
  <si>
    <t>TOVAR</t>
  </si>
  <si>
    <t>TOWNSEND, KELLY</t>
  </si>
  <si>
    <t>TOWNSEND</t>
  </si>
  <si>
    <t>TRABEL, DAMIAN</t>
  </si>
  <si>
    <t>TRABEL</t>
  </si>
  <si>
    <t>DAMIAN</t>
  </si>
  <si>
    <t>UGENTI, MICHELLE</t>
  </si>
  <si>
    <t>UGENTI</t>
  </si>
  <si>
    <t>VAN, CLAIR</t>
  </si>
  <si>
    <t>VAN</t>
  </si>
  <si>
    <t>CLAIR</t>
  </si>
  <si>
    <t>VANHORSEN, SHERI</t>
  </si>
  <si>
    <t>VANHORSEN</t>
  </si>
  <si>
    <t>SHERI</t>
  </si>
  <si>
    <t>VERDUGO, EMILY</t>
  </si>
  <si>
    <t>VERDUGO</t>
  </si>
  <si>
    <t>EMILY</t>
  </si>
  <si>
    <t>VOGT, TED</t>
  </si>
  <si>
    <t>VOGT</t>
  </si>
  <si>
    <t>TED</t>
  </si>
  <si>
    <t>WARD, KELLI</t>
  </si>
  <si>
    <t>WARD</t>
  </si>
  <si>
    <t>KELLI</t>
  </si>
  <si>
    <t>WEISSER, BETH</t>
  </si>
  <si>
    <t>WEISSER</t>
  </si>
  <si>
    <t>WHEELER, BRUCE</t>
  </si>
  <si>
    <t>WHEELER</t>
  </si>
  <si>
    <t>BRUCE</t>
  </si>
  <si>
    <t>WHITE, PAT</t>
  </si>
  <si>
    <t>WHITE</t>
  </si>
  <si>
    <t>PAT</t>
  </si>
  <si>
    <t>WILL, CHRIS A. H.</t>
  </si>
  <si>
    <t>WILL</t>
  </si>
  <si>
    <t>WOOLLEY, DON</t>
  </si>
  <si>
    <t>WOOLLEY</t>
  </si>
  <si>
    <t>WORSLEY, BOB</t>
  </si>
  <si>
    <t>WORSLEY</t>
  </si>
  <si>
    <t>YARBROUGH, STEVE</t>
  </si>
  <si>
    <t>YARBROUGH</t>
  </si>
  <si>
    <t>YEE, KIMBERLY</t>
  </si>
  <si>
    <t>YEE</t>
  </si>
  <si>
    <t>KIMBERLY</t>
  </si>
  <si>
    <t>AR</t>
  </si>
  <si>
    <t>AKIN, MIKE</t>
  </si>
  <si>
    <t>AKIN</t>
  </si>
  <si>
    <t>ALEXANDER, RANDY</t>
  </si>
  <si>
    <t>ALEXANDER</t>
  </si>
  <si>
    <t>RANDY</t>
  </si>
  <si>
    <t>ALTES, DENNY</t>
  </si>
  <si>
    <t>ALTES</t>
  </si>
  <si>
    <t>DENNY</t>
  </si>
  <si>
    <t>ARMSTRONG, CHARLES L.</t>
  </si>
  <si>
    <t>ARMSTRONG</t>
  </si>
  <si>
    <t>ARMSTRONG, EDDIE L. III</t>
  </si>
  <si>
    <t>III</t>
  </si>
  <si>
    <t>BAINE, JOHN</t>
  </si>
  <si>
    <t>BAINE</t>
  </si>
  <si>
    <t>BAIRD, DUNCAN</t>
  </si>
  <si>
    <t>BAIRD</t>
  </si>
  <si>
    <t>DUNCAN</t>
  </si>
  <si>
    <t>BALLINGER, BOB</t>
  </si>
  <si>
    <t>BALLINGER</t>
  </si>
  <si>
    <t>BALTZ, SCOTT</t>
  </si>
  <si>
    <t>BALTZ</t>
  </si>
  <si>
    <t>BARNETT, JONATHAN</t>
  </si>
  <si>
    <t>BARNETT</t>
  </si>
  <si>
    <t>BASSHAM, CODY</t>
  </si>
  <si>
    <t>BASSHAM</t>
  </si>
  <si>
    <t>CODY</t>
  </si>
  <si>
    <t>BELL, NATE</t>
  </si>
  <si>
    <t>NATE</t>
  </si>
  <si>
    <t>BENEDICT, LORI A.</t>
  </si>
  <si>
    <t>BENEDICT</t>
  </si>
  <si>
    <t>LORI</t>
  </si>
  <si>
    <t>BENTLEY, MARY</t>
  </si>
  <si>
    <t>BENTLEY</t>
  </si>
  <si>
    <t>BERRY, ROBERT (BUTCH)</t>
  </si>
  <si>
    <t>BERRY</t>
  </si>
  <si>
    <t>BUTCH</t>
  </si>
  <si>
    <t>BIVIANO, MARK</t>
  </si>
  <si>
    <t>BIVIANO</t>
  </si>
  <si>
    <t>BLEDSOE, CECILE</t>
  </si>
  <si>
    <t>BLEDSOE</t>
  </si>
  <si>
    <t>CECILE</t>
  </si>
  <si>
    <t>BOOKOUT, PAUL</t>
  </si>
  <si>
    <t>BOOKOUT</t>
  </si>
  <si>
    <t>BRAGG, KEN</t>
  </si>
  <si>
    <t>BRAGG</t>
  </si>
  <si>
    <t>KEN</t>
  </si>
  <si>
    <t>BRANSCUM, DAVID L.</t>
  </si>
  <si>
    <t>BRANSCUM</t>
  </si>
  <si>
    <t>BREEDLOVE, STEVE</t>
  </si>
  <si>
    <t>BREEDLOVE</t>
  </si>
  <si>
    <t>STEVEN</t>
  </si>
  <si>
    <t>BROADAWAY, MARY</t>
  </si>
  <si>
    <t>BROADAWAY</t>
  </si>
  <si>
    <t>BROWN, JERRY</t>
  </si>
  <si>
    <t>BRYANT, JIMMY</t>
  </si>
  <si>
    <t>BRYANT</t>
  </si>
  <si>
    <t>LJ</t>
  </si>
  <si>
    <t>BURNETT, DAVID</t>
  </si>
  <si>
    <t>BURNETT</t>
  </si>
  <si>
    <t>BURRIS, JOHN</t>
  </si>
  <si>
    <t>BURRIS</t>
  </si>
  <si>
    <t>CALDWELL, RONALD</t>
  </si>
  <si>
    <t>CALDWELL</t>
  </si>
  <si>
    <t>RONALD</t>
  </si>
  <si>
    <t>CARNINE, LES</t>
  </si>
  <si>
    <t>CARNINE</t>
  </si>
  <si>
    <t>SKIP</t>
  </si>
  <si>
    <t>CARTER, DAVY</t>
  </si>
  <si>
    <t>DAVY</t>
  </si>
  <si>
    <t>CATLETT, JOHN</t>
  </si>
  <si>
    <t>CATLETT</t>
  </si>
  <si>
    <t>WAYNE</t>
  </si>
  <si>
    <t>CAVENAUGH, RONALD</t>
  </si>
  <si>
    <t>CAVENAUGH</t>
  </si>
  <si>
    <t>CHEATHAM, EDDIE L.</t>
  </si>
  <si>
    <t>CHEATHAM</t>
  </si>
  <si>
    <t>CHESTERFIELD, LINDA</t>
  </si>
  <si>
    <t>CHESTERFIELD</t>
  </si>
  <si>
    <t>PONDEXTER</t>
  </si>
  <si>
    <t>CLARK, ALAN</t>
  </si>
  <si>
    <t>CLARK</t>
  </si>
  <si>
    <t>CLEMMER, ANN V.</t>
  </si>
  <si>
    <t>CLEMMER</t>
  </si>
  <si>
    <t>COLLINS, CHARLIE</t>
  </si>
  <si>
    <t>COLLINS</t>
  </si>
  <si>
    <t>CHARLIE</t>
  </si>
  <si>
    <t>COLLINSSMITH, LINDA</t>
  </si>
  <si>
    <t>COLLINSSMITH</t>
  </si>
  <si>
    <t>COOPER, JOHN R.</t>
  </si>
  <si>
    <t>COOPER</t>
  </si>
  <si>
    <t>COPENHAVER, HAROLD (COPE)</t>
  </si>
  <si>
    <t>COPENHAVER</t>
  </si>
  <si>
    <t>HAROLD</t>
  </si>
  <si>
    <t>COPE</t>
  </si>
  <si>
    <t>COZART, BRUCE</t>
  </si>
  <si>
    <t>COZART</t>
  </si>
  <si>
    <t>CROSWELL, JEFF</t>
  </si>
  <si>
    <t>CROSWELL</t>
  </si>
  <si>
    <t>CYPHERS, PETER SAM</t>
  </si>
  <si>
    <t>CYPHERS</t>
  </si>
  <si>
    <t>SAM</t>
  </si>
  <si>
    <t>DALE, ROBERT E.</t>
  </si>
  <si>
    <t>DALE</t>
  </si>
  <si>
    <t>DAVIS, ANDY</t>
  </si>
  <si>
    <t>DEFFENBAUGH, GARY</t>
  </si>
  <si>
    <t>DEFFENBAUGH</t>
  </si>
  <si>
    <t>DELFFS, ROGER</t>
  </si>
  <si>
    <t>DELFFS</t>
  </si>
  <si>
    <t>ROGER</t>
  </si>
  <si>
    <t>DERDEN, GARLAND JR.</t>
  </si>
  <si>
    <t>DERDEN</t>
  </si>
  <si>
    <t>GARLAND</t>
  </si>
  <si>
    <t>DICKINSON, JODY</t>
  </si>
  <si>
    <t>DICKINSON</t>
  </si>
  <si>
    <t>JODY</t>
  </si>
  <si>
    <t>DIGGS, LEWIS</t>
  </si>
  <si>
    <t>DIGGS</t>
  </si>
  <si>
    <t>DIMICHELE, DEAN</t>
  </si>
  <si>
    <t>DIMICHELE</t>
  </si>
  <si>
    <t>DINWIDDIE, DAVID E.</t>
  </si>
  <si>
    <t>DINWIDDIE</t>
  </si>
  <si>
    <t>DISMANG, JONATHAN</t>
  </si>
  <si>
    <t>DISMANG</t>
  </si>
  <si>
    <t>DOTSON, COUNCILMAN JIM</t>
  </si>
  <si>
    <t>DOTSON</t>
  </si>
  <si>
    <t>COUNCILMAN</t>
  </si>
  <si>
    <t>DOUGLAS, CHARLOTTE VINING</t>
  </si>
  <si>
    <t>DOUGLAS</t>
  </si>
  <si>
    <t>CHARLOTTE</t>
  </si>
  <si>
    <t>VINING</t>
  </si>
  <si>
    <t>DOUGLAS, DAN M.</t>
  </si>
  <si>
    <t>EDDINGTON, WES</t>
  </si>
  <si>
    <t>EDDINGTON</t>
  </si>
  <si>
    <t>EDWARDS, JOHN C.</t>
  </si>
  <si>
    <t>EDWARDS</t>
  </si>
  <si>
    <t>ELLIOTT, JOYCE</t>
  </si>
  <si>
    <t>ELLIOTT</t>
  </si>
  <si>
    <t>JOYCE</t>
  </si>
  <si>
    <t>ENGLISH, JANE</t>
  </si>
  <si>
    <t>ENGLISH</t>
  </si>
  <si>
    <t>JANE</t>
  </si>
  <si>
    <t>EUBANKS, JON S.</t>
  </si>
  <si>
    <t>EUBANKS</t>
  </si>
  <si>
    <t>JON</t>
  </si>
  <si>
    <t>FARRER, JOE</t>
  </si>
  <si>
    <t>FARRER</t>
  </si>
  <si>
    <t>FERGUSON, DEBORAH</t>
  </si>
  <si>
    <t>FERGUSON</t>
  </si>
  <si>
    <t>DEBORAH</t>
  </si>
  <si>
    <t>FIELDING, DAVID</t>
  </si>
  <si>
    <t>FIELDING</t>
  </si>
  <si>
    <t>FILES, JAKE C.</t>
  </si>
  <si>
    <t>FILES</t>
  </si>
  <si>
    <t>FITE, CHARLENE</t>
  </si>
  <si>
    <t>FITE</t>
  </si>
  <si>
    <t>CHARLENE</t>
  </si>
  <si>
    <t>FLETCHER, MIKE</t>
  </si>
  <si>
    <t>FLETCHER</t>
  </si>
  <si>
    <t>FLOWERS, STEPHANIE</t>
  </si>
  <si>
    <t>FLOWERS</t>
  </si>
  <si>
    <t>STEPHANIE</t>
  </si>
  <si>
    <t>FORMICOLA, TOMMY</t>
  </si>
  <si>
    <t>FORMICOLA</t>
  </si>
  <si>
    <t>TOMMY</t>
  </si>
  <si>
    <t>FRISBY, HENRY L. II</t>
  </si>
  <si>
    <t>FRISBY</t>
  </si>
  <si>
    <t>HENRY</t>
  </si>
  <si>
    <t>FUQUA, CHARLIE</t>
  </si>
  <si>
    <t>FUQUA</t>
  </si>
  <si>
    <t>GILBERT, FRANK</t>
  </si>
  <si>
    <t>GILBERT</t>
  </si>
  <si>
    <t>GILLAM, JEREMY</t>
  </si>
  <si>
    <t>GILLAM</t>
  </si>
  <si>
    <t>JEREMY</t>
  </si>
  <si>
    <t>GOSSAGE, BILL</t>
  </si>
  <si>
    <t>GOSSAGE</t>
  </si>
  <si>
    <t>GRAHAM, PAUL</t>
  </si>
  <si>
    <t>GRAHAM</t>
  </si>
  <si>
    <t>GRAVES, BARBARA</t>
  </si>
  <si>
    <t>GRAVES</t>
  </si>
  <si>
    <t>GRAY, ADELLA</t>
  </si>
  <si>
    <t>ADELLA</t>
  </si>
  <si>
    <t>GRULKEY, WOLF</t>
  </si>
  <si>
    <t>GRULKEY</t>
  </si>
  <si>
    <t>WOLF</t>
  </si>
  <si>
    <t>HALLUM, HUDSON</t>
  </si>
  <si>
    <t>HALLUM</t>
  </si>
  <si>
    <t>HUDSON</t>
  </si>
  <si>
    <t>HALSTEAD, KELLY</t>
  </si>
  <si>
    <t>HALSTEAD</t>
  </si>
  <si>
    <t>HAMMER, KIM D.</t>
  </si>
  <si>
    <t>HAMMER</t>
  </si>
  <si>
    <t>KIM</t>
  </si>
  <si>
    <t>HARMON, JIMMIE</t>
  </si>
  <si>
    <t>HARMON</t>
  </si>
  <si>
    <t>JIMMIE</t>
  </si>
  <si>
    <t>HARRELSON, STEVE</t>
  </si>
  <si>
    <t>HARRELSON</t>
  </si>
  <si>
    <t>HARRIS, FRED W.</t>
  </si>
  <si>
    <t>HARRIS, JUSTIN T.</t>
  </si>
  <si>
    <t>HAWTHORNE, FONDA</t>
  </si>
  <si>
    <t>HAWTHORNE</t>
  </si>
  <si>
    <t>FONDA</t>
  </si>
  <si>
    <t>HENDREN, JIM</t>
  </si>
  <si>
    <t>HENDREN</t>
  </si>
  <si>
    <t>HERNANDEZ, YESSIE</t>
  </si>
  <si>
    <t>YESSIE</t>
  </si>
  <si>
    <t>HESTER, BART</t>
  </si>
  <si>
    <t>HESTER</t>
  </si>
  <si>
    <t>BART</t>
  </si>
  <si>
    <t>HICKERSON, MARY P. (PRISSY)</t>
  </si>
  <si>
    <t>HICKERSON</t>
  </si>
  <si>
    <t>PRISSY</t>
  </si>
  <si>
    <t>HICKEY, JIMMY JR.</t>
  </si>
  <si>
    <t>HICKEY</t>
  </si>
  <si>
    <t>HILLMAN, DAVID</t>
  </si>
  <si>
    <t>HILLMAN</t>
  </si>
  <si>
    <t>HOBBS, DEBRA</t>
  </si>
  <si>
    <t>DEBRA</t>
  </si>
  <si>
    <t>HODGES, MONTE</t>
  </si>
  <si>
    <t>HODGES</t>
  </si>
  <si>
    <t>MONTE</t>
  </si>
  <si>
    <t>HOLCOMB, JUDGE MIKE</t>
  </si>
  <si>
    <t>HOLCOMB</t>
  </si>
  <si>
    <t>JUDGE</t>
  </si>
  <si>
    <t>HOLLAND, BRUCE</t>
  </si>
  <si>
    <t>HOLLAND</t>
  </si>
  <si>
    <t>HOPPER, KAREN</t>
  </si>
  <si>
    <t>HOPPER</t>
  </si>
  <si>
    <t>HOUSE, DOUGLAS</t>
  </si>
  <si>
    <t>HOUSE</t>
  </si>
  <si>
    <t>HOYLE, DWIGHT</t>
  </si>
  <si>
    <t>HOYLE</t>
  </si>
  <si>
    <t>DWIGHT</t>
  </si>
  <si>
    <t>HOYT, JOHNNY</t>
  </si>
  <si>
    <t>HOYT</t>
  </si>
  <si>
    <t>HUBBARD, JON</t>
  </si>
  <si>
    <t>HUBBARD</t>
  </si>
  <si>
    <t>HUTCHINSON, JEREMY</t>
  </si>
  <si>
    <t>HUTCHINSON</t>
  </si>
  <si>
    <t>HUTCHISON, JOHN K.</t>
  </si>
  <si>
    <t>HUTCHISON</t>
  </si>
  <si>
    <t>HYDE, BARRY</t>
  </si>
  <si>
    <t>HYDE</t>
  </si>
  <si>
    <t>BARRY</t>
  </si>
  <si>
    <t>INGRAM, KEITH M.</t>
  </si>
  <si>
    <t>INGRAM</t>
  </si>
  <si>
    <t>KEITH</t>
  </si>
  <si>
    <t>IRVIN, MISSY THOMAS</t>
  </si>
  <si>
    <t>IRVIN</t>
  </si>
  <si>
    <t>MISSY</t>
  </si>
  <si>
    <t>JEAN, LANE</t>
  </si>
  <si>
    <t>JEAN</t>
  </si>
  <si>
    <t>LANE</t>
  </si>
  <si>
    <t>JETT, JOE</t>
  </si>
  <si>
    <t>JETT</t>
  </si>
  <si>
    <t>JOHNSON, BLAKE</t>
  </si>
  <si>
    <t>JOHNSON, DAVID</t>
  </si>
  <si>
    <t>JONES, MICHAEL A. SR.</t>
  </si>
  <si>
    <t>JONES</t>
  </si>
  <si>
    <t>SR</t>
  </si>
  <si>
    <t>JULIAN, PATTI</t>
  </si>
  <si>
    <t>JULIAN</t>
  </si>
  <si>
    <t>KERR, ALLEN</t>
  </si>
  <si>
    <t>KERR</t>
  </si>
  <si>
    <t>KEY, JOHNNY</t>
  </si>
  <si>
    <t>KEY</t>
  </si>
  <si>
    <t>KING, BRYAN</t>
  </si>
  <si>
    <t>KING</t>
  </si>
  <si>
    <t>BRYAN</t>
  </si>
  <si>
    <t>KIZZIA, DAVID</t>
  </si>
  <si>
    <t>KIZZIA</t>
  </si>
  <si>
    <t>KNAPP, DENNIS</t>
  </si>
  <si>
    <t>KNAPP</t>
  </si>
  <si>
    <t>LAMAN, BILL M.</t>
  </si>
  <si>
    <t>LAMAN</t>
  </si>
  <si>
    <t>LAMOUREUX, MICHAEL</t>
  </si>
  <si>
    <t>LAMOUREUX</t>
  </si>
  <si>
    <t>LAMPKIN, SHEILLA E.</t>
  </si>
  <si>
    <t>LAMPKIN</t>
  </si>
  <si>
    <t>SHEILLA</t>
  </si>
  <si>
    <t>LANE, SAM</t>
  </si>
  <si>
    <t>LAWRENCE, ROCKY</t>
  </si>
  <si>
    <t>LAWRENCE</t>
  </si>
  <si>
    <t>ROCKY</t>
  </si>
  <si>
    <t>LEA, ANDREA</t>
  </si>
  <si>
    <t>LEA</t>
  </si>
  <si>
    <t>LEDING, GREG</t>
  </si>
  <si>
    <t>LEDING</t>
  </si>
  <si>
    <t>LENDERMAN, HOMER</t>
  </si>
  <si>
    <t>LENDERMAN</t>
  </si>
  <si>
    <t>HOMER</t>
  </si>
  <si>
    <t>LINCK, KELLEY</t>
  </si>
  <si>
    <t>LINCK</t>
  </si>
  <si>
    <t>KELLEY</t>
  </si>
  <si>
    <t>LINDSEY, UVALDE</t>
  </si>
  <si>
    <t>UVALDE</t>
  </si>
  <si>
    <t>LINNETT, DANIEL A.</t>
  </si>
  <si>
    <t>LINNETT</t>
  </si>
  <si>
    <t>LOVE, FREDRICK (FRED)</t>
  </si>
  <si>
    <t>LOVE</t>
  </si>
  <si>
    <t>LOWERY, MARK</t>
  </si>
  <si>
    <t>LOWERY</t>
  </si>
  <si>
    <t>MAGIE, STEVE</t>
  </si>
  <si>
    <t>MAGIE</t>
  </si>
  <si>
    <t>MALOCH, BRUCE</t>
  </si>
  <si>
    <t>MALOCH</t>
  </si>
  <si>
    <t>MALONE, STEPHANIE</t>
  </si>
  <si>
    <t>MALONE</t>
  </si>
  <si>
    <t>MASON, TRAVIS</t>
  </si>
  <si>
    <t>MASON</t>
  </si>
  <si>
    <t>TRAVIS</t>
  </si>
  <si>
    <t>MAUCH, LOY</t>
  </si>
  <si>
    <t>MAUCH</t>
  </si>
  <si>
    <t>LOY</t>
  </si>
  <si>
    <t>MAYBERRY, ANDY</t>
  </si>
  <si>
    <t>MAYBERRY</t>
  </si>
  <si>
    <t>MCCRARY, WALLS</t>
  </si>
  <si>
    <t>MCCRARY</t>
  </si>
  <si>
    <t>WALLS</t>
  </si>
  <si>
    <t>MCELROY, MARK D.</t>
  </si>
  <si>
    <t>MCELROY</t>
  </si>
  <si>
    <t>MCGILL, GEORGE B.</t>
  </si>
  <si>
    <t>MCGILL</t>
  </si>
  <si>
    <t>GEORGE</t>
  </si>
  <si>
    <t>MCLEAN, JAMES</t>
  </si>
  <si>
    <t>MCLEAN</t>
  </si>
  <si>
    <t>JAMES</t>
  </si>
  <si>
    <t>MCNEELY, STEVEN</t>
  </si>
  <si>
    <t>MCNEELY</t>
  </si>
  <si>
    <t>MEEKS, DAVID</t>
  </si>
  <si>
    <t>MEEKS</t>
  </si>
  <si>
    <t>MEEKS, STEPHEN</t>
  </si>
  <si>
    <t>STEPHEN</t>
  </si>
  <si>
    <t>MEGGS, GARY</t>
  </si>
  <si>
    <t>MEGGS</t>
  </si>
  <si>
    <t>MILLER, JOSH</t>
  </si>
  <si>
    <t>JOSH</t>
  </si>
  <si>
    <t>MOORE, MARK</t>
  </si>
  <si>
    <t>MOORE</t>
  </si>
  <si>
    <t>MURDOCK, REGINALD</t>
  </si>
  <si>
    <t>MURDOCK</t>
  </si>
  <si>
    <t>REGINALD</t>
  </si>
  <si>
    <t>NEAL, MICAH S.</t>
  </si>
  <si>
    <t>MICAH</t>
  </si>
  <si>
    <t>NICKELS, JIM</t>
  </si>
  <si>
    <t>NICKELS</t>
  </si>
  <si>
    <t>NIX, BARBARA</t>
  </si>
  <si>
    <t>NIX</t>
  </si>
  <si>
    <t>NORTON, JACK</t>
  </si>
  <si>
    <t>NORTON</t>
  </si>
  <si>
    <t>OSBORNE, KYLE</t>
  </si>
  <si>
    <t>OSBORNE</t>
  </si>
  <si>
    <t>OVERBEY, BETTY</t>
  </si>
  <si>
    <t>OVERBEY</t>
  </si>
  <si>
    <t>BETTY</t>
  </si>
  <si>
    <t>PAXTON, RODGER</t>
  </si>
  <si>
    <t>PAXTON</t>
  </si>
  <si>
    <t>RODGER</t>
  </si>
  <si>
    <t>PAYTON, JOHN</t>
  </si>
  <si>
    <t>PAYTON</t>
  </si>
  <si>
    <t>PENNARTZ, TRACY</t>
  </si>
  <si>
    <t>PENNARTZ</t>
  </si>
  <si>
    <t>TRACY</t>
  </si>
  <si>
    <t>PERRY, MARK</t>
  </si>
  <si>
    <t>PERRY</t>
  </si>
  <si>
    <t>PIERCE, BOBBY J.</t>
  </si>
  <si>
    <t>BOBBY</t>
  </si>
  <si>
    <t>PISTOLE, JEFF</t>
  </si>
  <si>
    <t>PISTOLE</t>
  </si>
  <si>
    <t>POGUE, ALAN L.</t>
  </si>
  <si>
    <t>POGUE</t>
  </si>
  <si>
    <t>POST, LESLEE MILAM</t>
  </si>
  <si>
    <t>POST</t>
  </si>
  <si>
    <t>LESLEE</t>
  </si>
  <si>
    <t>MILAM</t>
  </si>
  <si>
    <t>RAPERT, JASON</t>
  </si>
  <si>
    <t>RAPERT</t>
  </si>
  <si>
    <t>RATLIFF, JAMES</t>
  </si>
  <si>
    <t>RATLIFF</t>
  </si>
  <si>
    <t>RICE, TERRY</t>
  </si>
  <si>
    <t>RICE</t>
  </si>
  <si>
    <t>TERRY</t>
  </si>
  <si>
    <t>RICHEY, CHRIS</t>
  </si>
  <si>
    <t>RICHEY</t>
  </si>
  <si>
    <t>RILEY, JUDY</t>
  </si>
  <si>
    <t>RILEY</t>
  </si>
  <si>
    <t>ROBERTS, CHARLES</t>
  </si>
  <si>
    <t>ROBERTS</t>
  </si>
  <si>
    <t>ROGERS, TIFFANY</t>
  </si>
  <si>
    <t>ROGERS</t>
  </si>
  <si>
    <t>TIFFANY</t>
  </si>
  <si>
    <t>SABIN, WARWICK</t>
  </si>
  <si>
    <t>SABIN</t>
  </si>
  <si>
    <t>WARWICK</t>
  </si>
  <si>
    <t>SAMPLE, BILL</t>
  </si>
  <si>
    <t>SAMPLE</t>
  </si>
  <si>
    <t>SANDERS, DAVID J.</t>
  </si>
  <si>
    <t>SANDERS</t>
  </si>
  <si>
    <t>SCHWARZ, GLEN</t>
  </si>
  <si>
    <t>SCHWARZ</t>
  </si>
  <si>
    <t>GLEN</t>
  </si>
  <si>
    <t>SCOTT, BRIAN</t>
  </si>
  <si>
    <t>SCOTT, SUE</t>
  </si>
  <si>
    <t>SUE</t>
  </si>
  <si>
    <t>SHEPHERD, MATTHEW</t>
  </si>
  <si>
    <t>SHEPHERD</t>
  </si>
  <si>
    <t>SLINKARD, MARY L.</t>
  </si>
  <si>
    <t>SLINKARD</t>
  </si>
  <si>
    <t>SORVILLO, JIM</t>
  </si>
  <si>
    <t>SORVILLO</t>
  </si>
  <si>
    <t>SPENCE, RONNIE</t>
  </si>
  <si>
    <t>SPENCE</t>
  </si>
  <si>
    <t>RONNIE</t>
  </si>
  <si>
    <t>STANDIFORD, DEBRAH</t>
  </si>
  <si>
    <t>STANDIFORD</t>
  </si>
  <si>
    <t>DEBRAH</t>
  </si>
  <si>
    <t>STEEL, NATE</t>
  </si>
  <si>
    <t>STEEL</t>
  </si>
  <si>
    <t>STUBBLEFIELD, GARY</t>
  </si>
  <si>
    <t>STUBBLEFIELD</t>
  </si>
  <si>
    <t>SUCH, ANTON</t>
  </si>
  <si>
    <t>SUCH</t>
  </si>
  <si>
    <t>ANTON</t>
  </si>
  <si>
    <t>SUGG, EDWIN</t>
  </si>
  <si>
    <t>SUGG</t>
  </si>
  <si>
    <t>EDWIN</t>
  </si>
  <si>
    <t>TADLOCK, CHARLES</t>
  </si>
  <si>
    <t>TADLOCK</t>
  </si>
  <si>
    <t>TALLEY, BRENT</t>
  </si>
  <si>
    <t>TALLEY</t>
  </si>
  <si>
    <t>TATE, DORIS</t>
  </si>
  <si>
    <t>TATE</t>
  </si>
  <si>
    <t>TEAGUE, LARRY R.</t>
  </si>
  <si>
    <t>TEAGUE</t>
  </si>
  <si>
    <t>LARRY</t>
  </si>
  <si>
    <t>THOMPSON, ROBERT F.</t>
  </si>
  <si>
    <t>THOMPSON, TOMMY</t>
  </si>
  <si>
    <t>TYLER, LINDA S.</t>
  </si>
  <si>
    <t>VINES, JOHN T.</t>
  </si>
  <si>
    <t>VINES</t>
  </si>
  <si>
    <t>WAGNER, WES</t>
  </si>
  <si>
    <t>WAGNER</t>
  </si>
  <si>
    <t>WALKER, JOHN W.</t>
  </si>
  <si>
    <t>WALKER</t>
  </si>
  <si>
    <t>WALL, DANIEL</t>
  </si>
  <si>
    <t>WALL</t>
  </si>
  <si>
    <t>WARDLAW, JEFF R.</t>
  </si>
  <si>
    <t>WARDLAW</t>
  </si>
  <si>
    <t>JEFFREY</t>
  </si>
  <si>
    <t>WELLS, JOHN PAUL</t>
  </si>
  <si>
    <t>WELLS</t>
  </si>
  <si>
    <t>WESTERMAN, BRUCE</t>
  </si>
  <si>
    <t>WESTERMAN</t>
  </si>
  <si>
    <t>WHITAKER, DAVID</t>
  </si>
  <si>
    <t>WHITAKER</t>
  </si>
  <si>
    <t>WHITE, PAUL</t>
  </si>
  <si>
    <t>WHITE, WILLIAM (ZAC)</t>
  </si>
  <si>
    <t>ZAC</t>
  </si>
  <si>
    <t>WILKINS, BUTCH</t>
  </si>
  <si>
    <t>WILKINS</t>
  </si>
  <si>
    <t>WILKINS, HENRY (HANK) IV</t>
  </si>
  <si>
    <t>HANK</t>
  </si>
  <si>
    <t>IV</t>
  </si>
  <si>
    <t>WILLIAMS, DARRIN</t>
  </si>
  <si>
    <t>WILLIAMS</t>
  </si>
  <si>
    <t>DARRIN</t>
  </si>
  <si>
    <t>WILLIAMS, MAYOR EDDIE JOE</t>
  </si>
  <si>
    <t>WOLFE, PATRICE</t>
  </si>
  <si>
    <t>WOLFE</t>
  </si>
  <si>
    <t>PATRICE</t>
  </si>
  <si>
    <t>WOMACK, RICHARD</t>
  </si>
  <si>
    <t>WOMACK</t>
  </si>
  <si>
    <t>RICHARD</t>
  </si>
  <si>
    <t>WOODS, JON</t>
  </si>
  <si>
    <t>WOODS</t>
  </si>
  <si>
    <t>WORD, JAMES L.</t>
  </si>
  <si>
    <t>WORD</t>
  </si>
  <si>
    <t>WORTHEN, DIANA GONZALES</t>
  </si>
  <si>
    <t>WORTHEN</t>
  </si>
  <si>
    <t>DIANA</t>
  </si>
  <si>
    <t>WREN, TOMMY</t>
  </si>
  <si>
    <t>WREN</t>
  </si>
  <si>
    <t>WRIGHT, MARSHALL</t>
  </si>
  <si>
    <t>WRIGHT</t>
  </si>
  <si>
    <t>MARSHALL</t>
  </si>
  <si>
    <t>WRIGHT, SHARON</t>
  </si>
  <si>
    <t>SHARON</t>
  </si>
  <si>
    <t>WYATT, DAVID WAYNE</t>
  </si>
  <si>
    <t>WYATT</t>
  </si>
  <si>
    <t>CA</t>
  </si>
  <si>
    <t>ACHADJIAN, K. H. KATCHO</t>
  </si>
  <si>
    <t>ACHADJIAN</t>
  </si>
  <si>
    <t>KATCHO</t>
  </si>
  <si>
    <t>AGUILAR, JOSE TRINIDAD</t>
  </si>
  <si>
    <t>AGUILAR</t>
  </si>
  <si>
    <t>JOSE</t>
  </si>
  <si>
    <t>TRINIDAD</t>
  </si>
  <si>
    <t>ALARCON, RICHARD</t>
  </si>
  <si>
    <t>ALARCON</t>
  </si>
  <si>
    <t>ALEJO, LUIS</t>
  </si>
  <si>
    <t>ALEJO</t>
  </si>
  <si>
    <t>LUIS</t>
  </si>
  <si>
    <t>ALLEN, MICHAEL</t>
  </si>
  <si>
    <t>ALLEN, TRAVIS</t>
  </si>
  <si>
    <t>AMADOR, ANTONIO (TONY)</t>
  </si>
  <si>
    <t>AMADOR</t>
  </si>
  <si>
    <t>ANTONIO</t>
  </si>
  <si>
    <t>TONY</t>
  </si>
  <si>
    <t>AMMIANO, TOM</t>
  </si>
  <si>
    <t>AMMIANO</t>
  </si>
  <si>
    <t>ATKINS, TONI</t>
  </si>
  <si>
    <t>ATKINS</t>
  </si>
  <si>
    <t>TONI</t>
  </si>
  <si>
    <t>AVALOS, CHRISTINA</t>
  </si>
  <si>
    <t>AVALOS</t>
  </si>
  <si>
    <t>CHRISTINA</t>
  </si>
  <si>
    <t>BACA, JOE JR.</t>
  </si>
  <si>
    <t>BACA</t>
  </si>
  <si>
    <t>BATEY, BILL</t>
  </si>
  <si>
    <t>BATEY</t>
  </si>
  <si>
    <t>BEALL, JIM JR.</t>
  </si>
  <si>
    <t>BEALL</t>
  </si>
  <si>
    <t>BEAMAN, LARRY</t>
  </si>
  <si>
    <t>BEAMAN</t>
  </si>
  <si>
    <t>BENNETT, JAMES (JD)</t>
  </si>
  <si>
    <t>BENNETT</t>
  </si>
  <si>
    <t>JD</t>
  </si>
  <si>
    <t>BERNOSKY, ROBERT</t>
  </si>
  <si>
    <t>BERNOSKY</t>
  </si>
  <si>
    <t>ROB</t>
  </si>
  <si>
    <t>BERRYHILL, BILL</t>
  </si>
  <si>
    <t>BERRYHILL</t>
  </si>
  <si>
    <t>BIGELOW, FRANK</t>
  </si>
  <si>
    <t>BIGELOW</t>
  </si>
  <si>
    <t>BLOCK, MARTY</t>
  </si>
  <si>
    <t>BLOCK</t>
  </si>
  <si>
    <t>MARTY</t>
  </si>
  <si>
    <t>BLOOM, RICHARD</t>
  </si>
  <si>
    <t>BLOOM</t>
  </si>
  <si>
    <t>BLUMENFIELD, BOB</t>
  </si>
  <si>
    <t>BLUMENFIELD</t>
  </si>
  <si>
    <t>BOCANEGRA, RAUL</t>
  </si>
  <si>
    <t>BOCANEGRA</t>
  </si>
  <si>
    <t>RAUL</t>
  </si>
  <si>
    <t>BONILLA, SUSAN</t>
  </si>
  <si>
    <t>BONILLA</t>
  </si>
  <si>
    <t>BONTA, ROB</t>
  </si>
  <si>
    <t>BONTA</t>
  </si>
  <si>
    <t>BOSETTI, RICK</t>
  </si>
  <si>
    <t>BOSETTI</t>
  </si>
  <si>
    <t>BRADFORD, STEVEN</t>
  </si>
  <si>
    <t>BRADFORD</t>
  </si>
  <si>
    <t>BREYER, MICHAEL</t>
  </si>
  <si>
    <t>BREYER</t>
  </si>
  <si>
    <t>BROWN, CHERYL R.</t>
  </si>
  <si>
    <t>BUCHANAN, JOAN</t>
  </si>
  <si>
    <t>BUCHANAN</t>
  </si>
  <si>
    <t>JOAN</t>
  </si>
  <si>
    <t>BUTLER, BETSY</t>
  </si>
  <si>
    <t>BETSY</t>
  </si>
  <si>
    <t>CALDERON, CHARLES M.</t>
  </si>
  <si>
    <t>CALDERON</t>
  </si>
  <si>
    <t>IAN</t>
  </si>
  <si>
    <t>CAMPOS, NORA</t>
  </si>
  <si>
    <t>CAMPOS</t>
  </si>
  <si>
    <t>NORA</t>
  </si>
  <si>
    <t>CHAU, EDWIN (ED)</t>
  </si>
  <si>
    <t>CHAU</t>
  </si>
  <si>
    <t>CHAUSER, LEE H.</t>
  </si>
  <si>
    <t>CHAUSER</t>
  </si>
  <si>
    <t>LEE</t>
  </si>
  <si>
    <t>CHAVEZ, ROCKY J.</t>
  </si>
  <si>
    <t>CHAVEZ</t>
  </si>
  <si>
    <t>CHESBRO, WES</t>
  </si>
  <si>
    <t>CHESBRO</t>
  </si>
  <si>
    <t>WESLEY</t>
  </si>
  <si>
    <t>CLARK, JASON P.</t>
  </si>
  <si>
    <t>COBLE, KENNY</t>
  </si>
  <si>
    <t>COBLE</t>
  </si>
  <si>
    <t>KENNY</t>
  </si>
  <si>
    <t>COFFEY, JOHN</t>
  </si>
  <si>
    <t>COFFEY</t>
  </si>
  <si>
    <t>CONWAY, CONNIE</t>
  </si>
  <si>
    <t>CONWAY</t>
  </si>
  <si>
    <t>CONNIE</t>
  </si>
  <si>
    <t>COOLEY, KEN</t>
  </si>
  <si>
    <t>COOLEY</t>
  </si>
  <si>
    <t>CORBETT, JAMES</t>
  </si>
  <si>
    <t>CORBETT</t>
  </si>
  <si>
    <t>COTO, JOE</t>
  </si>
  <si>
    <t>COTO</t>
  </si>
  <si>
    <t>DAHLE, BRIAN</t>
  </si>
  <si>
    <t>DAHLE</t>
  </si>
  <si>
    <t>DALY, TOM</t>
  </si>
  <si>
    <t>DALY</t>
  </si>
  <si>
    <t>DENNEY, RALPH</t>
  </si>
  <si>
    <t>DENNEY</t>
  </si>
  <si>
    <t>RALPH</t>
  </si>
  <si>
    <t>DESAULNIER, MARK</t>
  </si>
  <si>
    <t>DESAULNIER</t>
  </si>
  <si>
    <t>DHILLON, HARMEET K.</t>
  </si>
  <si>
    <t>DHILLON</t>
  </si>
  <si>
    <t>HARMEET</t>
  </si>
  <si>
    <t>DIAMOND, ARLYNE</t>
  </si>
  <si>
    <t>DIAMOND</t>
  </si>
  <si>
    <t>ARLYNE</t>
  </si>
  <si>
    <t>DIAMOND, GREG</t>
  </si>
  <si>
    <t>DICKINSON, ROGER</t>
  </si>
  <si>
    <t>DONNELLY, TIM</t>
  </si>
  <si>
    <t>DONNELLY</t>
  </si>
  <si>
    <t>TIM</t>
  </si>
  <si>
    <t>EDGAR, TROY</t>
  </si>
  <si>
    <t>EDGAR</t>
  </si>
  <si>
    <t>TROY</t>
  </si>
  <si>
    <t>EGGMAN, SUSAN TALAMANTES</t>
  </si>
  <si>
    <t>EGGMAN</t>
  </si>
  <si>
    <t>TALAMANTES</t>
  </si>
  <si>
    <t>EMMERSON, BILL</t>
  </si>
  <si>
    <t>EMMERSON</t>
  </si>
  <si>
    <t>ENGLAND, MARY</t>
  </si>
  <si>
    <t>ENGLAND</t>
  </si>
  <si>
    <t>EVANS, MERVIN</t>
  </si>
  <si>
    <t>EVANS</t>
  </si>
  <si>
    <t>MERVIN</t>
  </si>
  <si>
    <t>FONG, PAUL</t>
  </si>
  <si>
    <t>FONG</t>
  </si>
  <si>
    <t>FOX, STEVE</t>
  </si>
  <si>
    <t>FOX</t>
  </si>
  <si>
    <t>FRAZIER, JIM</t>
  </si>
  <si>
    <t>FRAZIER</t>
  </si>
  <si>
    <t>FRITCHLE, GREGG D.</t>
  </si>
  <si>
    <t>FRITCHLE</t>
  </si>
  <si>
    <t>GREGG</t>
  </si>
  <si>
    <t>GAINES, BETH B.</t>
  </si>
  <si>
    <t>GAINES</t>
  </si>
  <si>
    <t>GAINES, TED</t>
  </si>
  <si>
    <t>GALGIANI, CATHLEEN</t>
  </si>
  <si>
    <t>GALGIANI</t>
  </si>
  <si>
    <t>CATHLEEN</t>
  </si>
  <si>
    <t>GARCIA, CRISTINA</t>
  </si>
  <si>
    <t>CRISTINA</t>
  </si>
  <si>
    <t>GARDNER, JOE M.</t>
  </si>
  <si>
    <t>GATTO, MIKE</t>
  </si>
  <si>
    <t>GATTO</t>
  </si>
  <si>
    <t>GIBSON, MARTHA FLORES</t>
  </si>
  <si>
    <t>GIBSON</t>
  </si>
  <si>
    <t>MARTHA</t>
  </si>
  <si>
    <t>FLORES</t>
  </si>
  <si>
    <t>GILHAM, MARK</t>
  </si>
  <si>
    <t>GILHAM</t>
  </si>
  <si>
    <t>GOMEZ, JIMMY</t>
  </si>
  <si>
    <t>GOMEZ</t>
  </si>
  <si>
    <t>GONZALES, GILBERT V.</t>
  </si>
  <si>
    <t>GOODMAN, MARI</t>
  </si>
  <si>
    <t>GOODMAN</t>
  </si>
  <si>
    <t>MARI</t>
  </si>
  <si>
    <t>GORDON, RICH</t>
  </si>
  <si>
    <t>GORDON</t>
  </si>
  <si>
    <t>GORELL, JEFF</t>
  </si>
  <si>
    <t>GORELL</t>
  </si>
  <si>
    <t>GRAY, ADAM</t>
  </si>
  <si>
    <t>GRIFFITHFLATTER, JULIE</t>
  </si>
  <si>
    <t>GRIFFITHFLATTER</t>
  </si>
  <si>
    <t>JULIE</t>
  </si>
  <si>
    <t>FLATTER</t>
  </si>
  <si>
    <t>GROVE, SHANNON</t>
  </si>
  <si>
    <t>GROVE</t>
  </si>
  <si>
    <t>SHANNON</t>
  </si>
  <si>
    <t>GUERRERO, JACK M.</t>
  </si>
  <si>
    <t>GUERRERO</t>
  </si>
  <si>
    <t>GUILLEN, ABEL</t>
  </si>
  <si>
    <t>GUILLEN</t>
  </si>
  <si>
    <t>ABEL</t>
  </si>
  <si>
    <t>HAGMAN, CURT</t>
  </si>
  <si>
    <t>HAGMAN</t>
  </si>
  <si>
    <t>CURT</t>
  </si>
  <si>
    <t>HALL, ISADORE</t>
  </si>
  <si>
    <t>HALL</t>
  </si>
  <si>
    <t>ISADORE</t>
  </si>
  <si>
    <t>HANCOCK, LONI</t>
  </si>
  <si>
    <t>HANCOCK</t>
  </si>
  <si>
    <t>LONI</t>
  </si>
  <si>
    <t>HARKEY, DIANE L.</t>
  </si>
  <si>
    <t>HARKEY</t>
  </si>
  <si>
    <t>DIANE</t>
  </si>
  <si>
    <t>HEADINGTON, EDWARD</t>
  </si>
  <si>
    <t>HEADINGTON</t>
  </si>
  <si>
    <t>EDWARD</t>
  </si>
  <si>
    <t>HERNANDEZ, ROGER</t>
  </si>
  <si>
    <t>HERNANDEZ, RUBEN (RJ)</t>
  </si>
  <si>
    <t>RJ</t>
  </si>
  <si>
    <t>HEROLD, MATTHEW</t>
  </si>
  <si>
    <t>HEROLD</t>
  </si>
  <si>
    <t>HILL, JERRY</t>
  </si>
  <si>
    <t>HILL</t>
  </si>
  <si>
    <t>HODGES, SHERRY</t>
  </si>
  <si>
    <t>SHERRY</t>
  </si>
  <si>
    <t>HOLDEN, CHRIS</t>
  </si>
  <si>
    <t>HOLDEN</t>
  </si>
  <si>
    <t>HUDSON, MIKE</t>
  </si>
  <si>
    <t>HUESO, BEN</t>
  </si>
  <si>
    <t>HUESO</t>
  </si>
  <si>
    <t>BEN</t>
  </si>
  <si>
    <t>HUEY, CRAIG</t>
  </si>
  <si>
    <t>HUEY</t>
  </si>
  <si>
    <t>HUFF, ROBERT (BOB)</t>
  </si>
  <si>
    <t>HUFF</t>
  </si>
  <si>
    <t>HURLEY, PATRICK J.</t>
  </si>
  <si>
    <t>HURLEY</t>
  </si>
  <si>
    <t>PATRICK</t>
  </si>
  <si>
    <t>JACKSON, HANNAHBETH</t>
  </si>
  <si>
    <t>HANNAHBETH</t>
  </si>
  <si>
    <t>JAFRI, K. (JEFFREY)</t>
  </si>
  <si>
    <t>JAFRI</t>
  </si>
  <si>
    <t>JAIMES, NOEL A.</t>
  </si>
  <si>
    <t>JAIMES</t>
  </si>
  <si>
    <t>NOEL</t>
  </si>
  <si>
    <t>JONES, BRIAN</t>
  </si>
  <si>
    <t>JONESSAWYER, REGGIE</t>
  </si>
  <si>
    <t>JONESSAWYER</t>
  </si>
  <si>
    <t>REGGIE</t>
  </si>
  <si>
    <t>SAWYER</t>
  </si>
  <si>
    <t>KNIGHT, STEVE</t>
  </si>
  <si>
    <t>KNIGHT</t>
  </si>
  <si>
    <t>KOLSKI, CHRIS</t>
  </si>
  <si>
    <t>KOLSKI</t>
  </si>
  <si>
    <t>KOTZERAMOS, PATRICIA A.</t>
  </si>
  <si>
    <t>KOTZERAMOS</t>
  </si>
  <si>
    <t>RAMOS</t>
  </si>
  <si>
    <t>KRIKORIAN, GREG</t>
  </si>
  <si>
    <t>KRIKORIAN</t>
  </si>
  <si>
    <t>LARA, RICARDO</t>
  </si>
  <si>
    <t>LARA</t>
  </si>
  <si>
    <t>RICARDO</t>
  </si>
  <si>
    <t>LASSON, ROGER F.</t>
  </si>
  <si>
    <t>LASSON</t>
  </si>
  <si>
    <t>LENO, MARK</t>
  </si>
  <si>
    <t>LENO</t>
  </si>
  <si>
    <t>LEVINE, MARC</t>
  </si>
  <si>
    <t>LEVINE</t>
  </si>
  <si>
    <t>MARC</t>
  </si>
  <si>
    <t>LIEBER, SALLY J.</t>
  </si>
  <si>
    <t>LIEBER</t>
  </si>
  <si>
    <t>LIN, MATTHEW</t>
  </si>
  <si>
    <t>LIN</t>
  </si>
  <si>
    <t>LINDER, ERIC</t>
  </si>
  <si>
    <t>LINDER</t>
  </si>
  <si>
    <t>LIU, CAROL</t>
  </si>
  <si>
    <t>LIU</t>
  </si>
  <si>
    <t>LOGUE, DAN</t>
  </si>
  <si>
    <t>LOGUE</t>
  </si>
  <si>
    <t>LOPEZ, LUIS</t>
  </si>
  <si>
    <t>LOWE, DONNA</t>
  </si>
  <si>
    <t>LOWE</t>
  </si>
  <si>
    <t>DONNA</t>
  </si>
  <si>
    <t>LOWENTHAL, BONNIE</t>
  </si>
  <si>
    <t>LOWENTHAL</t>
  </si>
  <si>
    <t>BONNIE</t>
  </si>
  <si>
    <t>LYNCH, TOM</t>
  </si>
  <si>
    <t>LYNCH</t>
  </si>
  <si>
    <t>MACENERY, EILEEN</t>
  </si>
  <si>
    <t>MACENERY</t>
  </si>
  <si>
    <t>EILEEN</t>
  </si>
  <si>
    <t>MAIENSCHEIN, BRIAN</t>
  </si>
  <si>
    <t>MAIENSCHEIN</t>
  </si>
  <si>
    <t>MANATA, GERALD (GERRY)</t>
  </si>
  <si>
    <t>MANATA</t>
  </si>
  <si>
    <t>GERALD</t>
  </si>
  <si>
    <t>GERRY</t>
  </si>
  <si>
    <t>MANSOOR, ALLAN R.</t>
  </si>
  <si>
    <t>MANSOOR</t>
  </si>
  <si>
    <t>ALLAN</t>
  </si>
  <si>
    <t>MATEO, CHRISTOPHER</t>
  </si>
  <si>
    <t>MATEO</t>
  </si>
  <si>
    <t>MCCOWEN, KEITH BRANDON</t>
  </si>
  <si>
    <t>MCCOWEN</t>
  </si>
  <si>
    <t>BRANDON</t>
  </si>
  <si>
    <t>MCILROY, MARY CATHERINE</t>
  </si>
  <si>
    <t>MCILROY</t>
  </si>
  <si>
    <t>MEDINA, JOSE</t>
  </si>
  <si>
    <t>MEDINA</t>
  </si>
  <si>
    <t>MELENDEZ, MELISSA</t>
  </si>
  <si>
    <t>MELENDEZ</t>
  </si>
  <si>
    <t>MELISSA</t>
  </si>
  <si>
    <t>MEUSER, MARK P.</t>
  </si>
  <si>
    <t>MEUSER</t>
  </si>
  <si>
    <t>MILLER, JEFF</t>
  </si>
  <si>
    <t>MIRANDA, FRANK</t>
  </si>
  <si>
    <t>MITCHELL, HOLLY J.</t>
  </si>
  <si>
    <t>HOLLY</t>
  </si>
  <si>
    <t>MOBLEY, JACK</t>
  </si>
  <si>
    <t>MOBLEY</t>
  </si>
  <si>
    <t>MOFFATT, STAR</t>
  </si>
  <si>
    <t>MOFFATT</t>
  </si>
  <si>
    <t>STAR</t>
  </si>
  <si>
    <t>MONNING, BILL</t>
  </si>
  <si>
    <t>MONNING</t>
  </si>
  <si>
    <t>MORENO, JOSE (JOE)</t>
  </si>
  <si>
    <t>MORENO</t>
  </si>
  <si>
    <t>MORRELL, MIKE</t>
  </si>
  <si>
    <t>MORRELL</t>
  </si>
  <si>
    <t>MULLIN, KEVIN</t>
  </si>
  <si>
    <t>MULLIN</t>
  </si>
  <si>
    <t>MUNN, JOHN</t>
  </si>
  <si>
    <t>MUNN</t>
  </si>
  <si>
    <t>MURATSUCHI, AL</t>
  </si>
  <si>
    <t>MURATSUCHI</t>
  </si>
  <si>
    <t>AL</t>
  </si>
  <si>
    <t>NAZARIAN, ADRIN</t>
  </si>
  <si>
    <t>NAZARIAN</t>
  </si>
  <si>
    <t>ADRIN</t>
  </si>
  <si>
    <t>NESTANDE, BRIAN</t>
  </si>
  <si>
    <t>NESTANDE</t>
  </si>
  <si>
    <t>NORBY, CHRIS</t>
  </si>
  <si>
    <t>NORBY</t>
  </si>
  <si>
    <t>ODONNELL, MELISSA RUTH</t>
  </si>
  <si>
    <t>ODONNELL</t>
  </si>
  <si>
    <t>RUTH</t>
  </si>
  <si>
    <t>OLLER, RICO</t>
  </si>
  <si>
    <t>OLLER</t>
  </si>
  <si>
    <t>RICO</t>
  </si>
  <si>
    <t>OLSEN, KRISTIN</t>
  </si>
  <si>
    <t>KRISTIN</t>
  </si>
  <si>
    <t>ONG, JENNIFER</t>
  </si>
  <si>
    <t>ONG</t>
  </si>
  <si>
    <t>JENNIFER</t>
  </si>
  <si>
    <t>OROZCO, MARK ANTHONY</t>
  </si>
  <si>
    <t>OROZCO</t>
  </si>
  <si>
    <t>ANTHONY</t>
  </si>
  <si>
    <t>PAN, RICHARD</t>
  </si>
  <si>
    <t>PAN</t>
  </si>
  <si>
    <t>PATTERSON, JIM</t>
  </si>
  <si>
    <t>PATTERSON</t>
  </si>
  <si>
    <t>PAULE, PHIL</t>
  </si>
  <si>
    <t>PAULE</t>
  </si>
  <si>
    <t>PAVLEY, FRAN</t>
  </si>
  <si>
    <t>PAVLEY</t>
  </si>
  <si>
    <t>FRAN</t>
  </si>
  <si>
    <t>PEREA, HENRY T.</t>
  </si>
  <si>
    <t>PEREA</t>
  </si>
  <si>
    <t>PEREZ, JOHN A.</t>
  </si>
  <si>
    <t>PEREZ</t>
  </si>
  <si>
    <t>PEREZ, JOSE LUIS</t>
  </si>
  <si>
    <t>PEREZ, MANUEL</t>
  </si>
  <si>
    <t>MANUEL</t>
  </si>
  <si>
    <t>PHILLIPS, AL</t>
  </si>
  <si>
    <t>PHILLIPS</t>
  </si>
  <si>
    <t>PLESCIA, GEORGE</t>
  </si>
  <si>
    <t>PLESCIA</t>
  </si>
  <si>
    <t>PUGNO, ANDY</t>
  </si>
  <si>
    <t>PUGNO</t>
  </si>
  <si>
    <t>QUIRK, BILL</t>
  </si>
  <si>
    <t>QUIRK</t>
  </si>
  <si>
    <t>QUIRKSILVA, SHARON</t>
  </si>
  <si>
    <t>QUIRKSILVA</t>
  </si>
  <si>
    <t>SILVA</t>
  </si>
  <si>
    <t>RENDON, ANTHONY</t>
  </si>
  <si>
    <t>RENDON</t>
  </si>
  <si>
    <t>REYNAGAEMETT, CORKY</t>
  </si>
  <si>
    <t>REYNAGAEMETT</t>
  </si>
  <si>
    <t>CORKY</t>
  </si>
  <si>
    <t>EMETT</t>
  </si>
  <si>
    <t>RIOS, PEDRO A.</t>
  </si>
  <si>
    <t>RIOS</t>
  </si>
  <si>
    <t>PEDRO</t>
  </si>
  <si>
    <t>ROACH, DERRICK W.</t>
  </si>
  <si>
    <t>ROACH</t>
  </si>
  <si>
    <t>DERRICK</t>
  </si>
  <si>
    <t>ROBINSON, RODNEY D.</t>
  </si>
  <si>
    <t>ROBINSON</t>
  </si>
  <si>
    <t>RODNEY</t>
  </si>
  <si>
    <t>ROTH, RICHARD</t>
  </si>
  <si>
    <t>ROTH</t>
  </si>
  <si>
    <t>ROUSE, CHARLES</t>
  </si>
  <si>
    <t>ROUSE</t>
  </si>
  <si>
    <t>RUSH, ROBERT</t>
  </si>
  <si>
    <t>RUSH</t>
  </si>
  <si>
    <t>RUYLE, EUGENE</t>
  </si>
  <si>
    <t>RUYLE</t>
  </si>
  <si>
    <t>EUGENE</t>
  </si>
  <si>
    <t>SALAS, RUDY</t>
  </si>
  <si>
    <t>SALAS</t>
  </si>
  <si>
    <t>RUDY</t>
  </si>
  <si>
    <t>SKINNER, NANCY</t>
  </si>
  <si>
    <t>SKINNER</t>
  </si>
  <si>
    <t>SMITH, RON</t>
  </si>
  <si>
    <t>SOSA, JONATHON LOUIS</t>
  </si>
  <si>
    <t>SOSA</t>
  </si>
  <si>
    <t>JONATHON</t>
  </si>
  <si>
    <t>LOUIS</t>
  </si>
  <si>
    <t>STERN, JAY L.</t>
  </si>
  <si>
    <t>STERN</t>
  </si>
  <si>
    <t>JAY</t>
  </si>
  <si>
    <t>STOKER, MIKE</t>
  </si>
  <si>
    <t>STOKER</t>
  </si>
  <si>
    <t>STONE, MARK</t>
  </si>
  <si>
    <t>STONE</t>
  </si>
  <si>
    <t>SVOLOS, CHARLOTTE A.</t>
  </si>
  <si>
    <t>SVOLOS</t>
  </si>
  <si>
    <t>TATEISHI, PETER</t>
  </si>
  <si>
    <t>TATEISHI</t>
  </si>
  <si>
    <t>TING, PHIL</t>
  </si>
  <si>
    <t>TING</t>
  </si>
  <si>
    <t>TORRES, NORMA J.</t>
  </si>
  <si>
    <t>NORMA</t>
  </si>
  <si>
    <t>WAGNER, DONALD P. (DON)</t>
  </si>
  <si>
    <t>WALDRON, MARIE</t>
  </si>
  <si>
    <t>WALDRON</t>
  </si>
  <si>
    <t>MARIE</t>
  </si>
  <si>
    <t>WALSH, CHAD</t>
  </si>
  <si>
    <t>WALSH</t>
  </si>
  <si>
    <t>WALSH, TOM</t>
  </si>
  <si>
    <t>WALTER, ROB</t>
  </si>
  <si>
    <t>WALTER</t>
  </si>
  <si>
    <t>WALTERS, MIMI</t>
  </si>
  <si>
    <t>WALTERS</t>
  </si>
  <si>
    <t>MIMI</t>
  </si>
  <si>
    <t>WARNER, RUSS</t>
  </si>
  <si>
    <t>WARNER</t>
  </si>
  <si>
    <t>RUSS</t>
  </si>
  <si>
    <t>WEBER, SHIRLEY</t>
  </si>
  <si>
    <t>WEBER</t>
  </si>
  <si>
    <t>SHIRLEY</t>
  </si>
  <si>
    <t>WHALEN, BOB</t>
  </si>
  <si>
    <t>WHALEN</t>
  </si>
  <si>
    <t>WIECKOWSKI, BOB</t>
  </si>
  <si>
    <t>WIECKOWSKI</t>
  </si>
  <si>
    <t>WILK, SCOTT THOMAS</t>
  </si>
  <si>
    <t>WILK</t>
  </si>
  <si>
    <t>WILLIAMS, DAS</t>
  </si>
  <si>
    <t>DAS</t>
  </si>
  <si>
    <t>WOLK, LOIS</t>
  </si>
  <si>
    <t>WOLK</t>
  </si>
  <si>
    <t>LOIS</t>
  </si>
  <si>
    <t>WRIGHT, RODERICK</t>
  </si>
  <si>
    <t>RODERICK</t>
  </si>
  <si>
    <t>ROD</t>
  </si>
  <si>
    <t>YAMADA, MARIKO</t>
  </si>
  <si>
    <t>YAMADA</t>
  </si>
  <si>
    <t>MARIKO</t>
  </si>
  <si>
    <t>YANG, CHENGZHI (GEORGE)</t>
  </si>
  <si>
    <t>YANG</t>
  </si>
  <si>
    <t>CHENGZHI</t>
  </si>
  <si>
    <t>YOUNG, STEVE</t>
  </si>
  <si>
    <t>YOUNG</t>
  </si>
  <si>
    <t>ZACHARIOU, JONATHAN</t>
  </si>
  <si>
    <t>ZACHARIOU</t>
  </si>
  <si>
    <t>ZINK, TODD</t>
  </si>
  <si>
    <t>ZINK</t>
  </si>
  <si>
    <t>CO</t>
  </si>
  <si>
    <t>ACREE, CINDY</t>
  </si>
  <si>
    <t>ACREE</t>
  </si>
  <si>
    <t>CINDY</t>
  </si>
  <si>
    <t>SG</t>
  </si>
  <si>
    <t>AGUILAR, IRENE</t>
  </si>
  <si>
    <t>IRENE</t>
  </si>
  <si>
    <t>ALLEN, W. EARL</t>
  </si>
  <si>
    <t>EARL</t>
  </si>
  <si>
    <t>ALLPORT, TIM</t>
  </si>
  <si>
    <t>ALLPORT</t>
  </si>
  <si>
    <t>ALTHEN, CHRISTIAN</t>
  </si>
  <si>
    <t>ALTHEN</t>
  </si>
  <si>
    <t>CHRISTIAN</t>
  </si>
  <si>
    <t>ANDERSON, SYNDI</t>
  </si>
  <si>
    <t>ANDERSON</t>
  </si>
  <si>
    <t>SYNDI</t>
  </si>
  <si>
    <t>ARONSON, NILES</t>
  </si>
  <si>
    <t>ARONSON</t>
  </si>
  <si>
    <t>NILES</t>
  </si>
  <si>
    <t>ATTWOOD, AMY</t>
  </si>
  <si>
    <t>ATTWOOD</t>
  </si>
  <si>
    <t>AMY</t>
  </si>
  <si>
    <t>AUSTIN, JARROD C.</t>
  </si>
  <si>
    <t>AUSTIN</t>
  </si>
  <si>
    <t>JARROD</t>
  </si>
  <si>
    <t>BALMER, DAVID G.</t>
  </si>
  <si>
    <t>BALMER</t>
  </si>
  <si>
    <t>BARBER, JONATHAN</t>
  </si>
  <si>
    <t>BARBER</t>
  </si>
  <si>
    <t>BARKER, MARK H.</t>
  </si>
  <si>
    <t>BARKER</t>
  </si>
  <si>
    <t>BARTLEY, WILLIAM STUART</t>
  </si>
  <si>
    <t>BARTLEY</t>
  </si>
  <si>
    <t>STUART</t>
  </si>
  <si>
    <t>BASSETT, ALAN MACGREGOR</t>
  </si>
  <si>
    <t>BASSETT</t>
  </si>
  <si>
    <t>MACGREGOR</t>
  </si>
  <si>
    <t>BAUMGARDNER, RANDY L.</t>
  </si>
  <si>
    <t>BAUMGARDNER</t>
  </si>
  <si>
    <t>BAXTER, JO ANN</t>
  </si>
  <si>
    <t>BAXTER</t>
  </si>
  <si>
    <t>BECKERMAN, MICHAEL M.</t>
  </si>
  <si>
    <t>BECKERMAN</t>
  </si>
  <si>
    <t>BIGELOW, FRANCINE R.</t>
  </si>
  <si>
    <t>FRANCINE</t>
  </si>
  <si>
    <t>BIOLCHINI, TIMOTHY SHAWN</t>
  </si>
  <si>
    <t>BIOLCHINI</t>
  </si>
  <si>
    <t>TIMOTHY</t>
  </si>
  <si>
    <t>SHAWN</t>
  </si>
  <si>
    <t>BRAY, KEN</t>
  </si>
  <si>
    <t>BRAY</t>
  </si>
  <si>
    <t>BRISTOL, JAMES MICHAEL</t>
  </si>
  <si>
    <t>BRISTOL</t>
  </si>
  <si>
    <t>BROOKS, MORTON</t>
  </si>
  <si>
    <t>BROOKS</t>
  </si>
  <si>
    <t>MORTON</t>
  </si>
  <si>
    <t>BROWN, J. PAUL</t>
  </si>
  <si>
    <t>BUCK, PERRY L.</t>
  </si>
  <si>
    <t>BUCK</t>
  </si>
  <si>
    <t>BUCKNER, JOHN W.</t>
  </si>
  <si>
    <t>BUCKNER</t>
  </si>
  <si>
    <t>BURNS, LATICIA</t>
  </si>
  <si>
    <t>BURNS</t>
  </si>
  <si>
    <t>LATICIA</t>
  </si>
  <si>
    <t>BUSH, DIANE E. MITSCH</t>
  </si>
  <si>
    <t>BUSH</t>
  </si>
  <si>
    <t>MITSCH</t>
  </si>
  <si>
    <t>CADMAN, BILL</t>
  </si>
  <si>
    <t>CADMAN</t>
  </si>
  <si>
    <t>CARLSON, ART</t>
  </si>
  <si>
    <t>CARLSON</t>
  </si>
  <si>
    <t>ART</t>
  </si>
  <si>
    <t>CARLSON, SKIP</t>
  </si>
  <si>
    <t>CARR, MICHAEL</t>
  </si>
  <si>
    <t>CARR</t>
  </si>
  <si>
    <t>CARROLL, MORGAN</t>
  </si>
  <si>
    <t>CARROLL</t>
  </si>
  <si>
    <t>COHEN, PIER</t>
  </si>
  <si>
    <t>COHEN</t>
  </si>
  <si>
    <t>PIER</t>
  </si>
  <si>
    <t>CONTI, KATHLEEN</t>
  </si>
  <si>
    <t>CONTI</t>
  </si>
  <si>
    <t>KATHLEEN</t>
  </si>
  <si>
    <t>CORAM, DON</t>
  </si>
  <si>
    <t>CORAM</t>
  </si>
  <si>
    <t>COURT, LOIS</t>
  </si>
  <si>
    <t>COURT</t>
  </si>
  <si>
    <t>CROWDER, LARRY W.</t>
  </si>
  <si>
    <t>CROWDER</t>
  </si>
  <si>
    <t>CURRY, KATHLEEN</t>
  </si>
  <si>
    <t>CURRY</t>
  </si>
  <si>
    <t>DEBERRY, JASON</t>
  </si>
  <si>
    <t>DEBERRY</t>
  </si>
  <si>
    <t>DELGROSSO, BRIAN</t>
  </si>
  <si>
    <t>DELGROSSO</t>
  </si>
  <si>
    <t>GROSSO</t>
  </si>
  <si>
    <t>DENNEY, JERRY</t>
  </si>
  <si>
    <t>DOBSON, DAVID W.</t>
  </si>
  <si>
    <t>DOBSON</t>
  </si>
  <si>
    <t>DONALD, MIKE</t>
  </si>
  <si>
    <t>DORE, TIM</t>
  </si>
  <si>
    <t>DORE</t>
  </si>
  <si>
    <t>DOWNS, JEFF P.</t>
  </si>
  <si>
    <t>DOWNS</t>
  </si>
  <si>
    <t>DURAN, CRISANTA</t>
  </si>
  <si>
    <t>DURAN</t>
  </si>
  <si>
    <t>CRISANTA</t>
  </si>
  <si>
    <t>ECKERT, WILLIAM H.</t>
  </si>
  <si>
    <t>ECKERT</t>
  </si>
  <si>
    <t>EDSTROM, MICHAEL</t>
  </si>
  <si>
    <t>EDSTROM</t>
  </si>
  <si>
    <t>ENRIGHT, DAN</t>
  </si>
  <si>
    <t>ENRIGHT</t>
  </si>
  <si>
    <t>ENSTROM, RICK</t>
  </si>
  <si>
    <t>ENSTROM</t>
  </si>
  <si>
    <t>ERICKSON, TIM</t>
  </si>
  <si>
    <t>ERICKSON</t>
  </si>
  <si>
    <t>EVERETT, JUSTIN</t>
  </si>
  <si>
    <t>EVERETT</t>
  </si>
  <si>
    <t>EXUM, THOMAS (TONY) SR.</t>
  </si>
  <si>
    <t>EXUM</t>
  </si>
  <si>
    <t>FAY, JM (MARIAJ)</t>
  </si>
  <si>
    <t>FAY</t>
  </si>
  <si>
    <t>JM</t>
  </si>
  <si>
    <t>MARIAJ</t>
  </si>
  <si>
    <t>FEDDE, AMY</t>
  </si>
  <si>
    <t>FEDDE</t>
  </si>
  <si>
    <t>FENN, VIRGIL</t>
  </si>
  <si>
    <t>FENN</t>
  </si>
  <si>
    <t>VIRGIL</t>
  </si>
  <si>
    <t>FERRANDINO, MARK</t>
  </si>
  <si>
    <t>FERRANDINO</t>
  </si>
  <si>
    <t>FIELDS, RHONDA</t>
  </si>
  <si>
    <t>FIELDS</t>
  </si>
  <si>
    <t>RHONDA</t>
  </si>
  <si>
    <t>FISCHER, RANDOLPH</t>
  </si>
  <si>
    <t>FISCHER</t>
  </si>
  <si>
    <t>FOOTE, MIKE</t>
  </si>
  <si>
    <t>FOOTE</t>
  </si>
  <si>
    <t>FRENCH, TRAVIS</t>
  </si>
  <si>
    <t>FYE, JON</t>
  </si>
  <si>
    <t>FYE</t>
  </si>
  <si>
    <t>GAMACHE, CELESTE R.</t>
  </si>
  <si>
    <t>GAMACHE</t>
  </si>
  <si>
    <t>CELESTE</t>
  </si>
  <si>
    <t>GARCIA, LEROY M. JR.</t>
  </si>
  <si>
    <t>LEROY</t>
  </si>
  <si>
    <t>GARDNER, ROBERT</t>
  </si>
  <si>
    <t>GEORGE, JENNIFER</t>
  </si>
  <si>
    <t>GEROU, CHERI</t>
  </si>
  <si>
    <t>GEROU</t>
  </si>
  <si>
    <t>CHERI</t>
  </si>
  <si>
    <t>GIALLOMBARDO, MICHAEL J.</t>
  </si>
  <si>
    <t>GIALLOMBARDO</t>
  </si>
  <si>
    <t>GIBSON, JOHN R.</t>
  </si>
  <si>
    <t>GINAL, JOANN</t>
  </si>
  <si>
    <t>GINAL</t>
  </si>
  <si>
    <t>JOANN</t>
  </si>
  <si>
    <t>GOLDSBOROUGH, MICHAEL</t>
  </si>
  <si>
    <t>GOLDSBOROUGH</t>
  </si>
  <si>
    <t>GORMAN, HOLLY</t>
  </si>
  <si>
    <t>GORMAN</t>
  </si>
  <si>
    <t>GRUNDEMANN, CHRIS</t>
  </si>
  <si>
    <t>GRUNDEMANN</t>
  </si>
  <si>
    <t>HALBERT, BRETT</t>
  </si>
  <si>
    <t>HALBERT</t>
  </si>
  <si>
    <t>BRETT</t>
  </si>
  <si>
    <t>HALSTEAD, SEAN E.</t>
  </si>
  <si>
    <t>SEAN</t>
  </si>
  <si>
    <t>HAMNER, MILLIE</t>
  </si>
  <si>
    <t>HAMNER</t>
  </si>
  <si>
    <t>MILLIE</t>
  </si>
  <si>
    <t>HARDAWAY, ROBERT</t>
  </si>
  <si>
    <t>HARDAWAY</t>
  </si>
  <si>
    <t>HARRISON, ROBERT</t>
  </si>
  <si>
    <t>HARRISON</t>
  </si>
  <si>
    <t>HEATH, ROLLIE</t>
  </si>
  <si>
    <t>HEATH</t>
  </si>
  <si>
    <t>ROLLIE</t>
  </si>
  <si>
    <t>HILL, OWEN</t>
  </si>
  <si>
    <t>OWEN</t>
  </si>
  <si>
    <t>HILLIARD, ELLYN</t>
  </si>
  <si>
    <t>HILLIARD</t>
  </si>
  <si>
    <t>ELLYN</t>
  </si>
  <si>
    <t>HILTSCHER, WILL</t>
  </si>
  <si>
    <t>HILTSCHER</t>
  </si>
  <si>
    <t>HODGE, MARY</t>
  </si>
  <si>
    <t>HODGE</t>
  </si>
  <si>
    <t>HOLBERT, CHRIS</t>
  </si>
  <si>
    <t>HOLBERT</t>
  </si>
  <si>
    <t>HUDAK, EVIE R.</t>
  </si>
  <si>
    <t>HUDAK</t>
  </si>
  <si>
    <t>EVIE</t>
  </si>
  <si>
    <t>HUGHES, BRANDON</t>
  </si>
  <si>
    <t>HULLINGHORST, DICKEY LEE</t>
  </si>
  <si>
    <t>HULLINGHORST</t>
  </si>
  <si>
    <t>DICKEY</t>
  </si>
  <si>
    <t>HUMENIK, BETH</t>
  </si>
  <si>
    <t>HUMENIK</t>
  </si>
  <si>
    <t>HUMPHREY, STEPHEN</t>
  </si>
  <si>
    <t>HUMPHREY</t>
  </si>
  <si>
    <t>IDOL, LORNA</t>
  </si>
  <si>
    <t>IDOL</t>
  </si>
  <si>
    <t>LORNA</t>
  </si>
  <si>
    <t>IRVINE, DEBRA</t>
  </si>
  <si>
    <t>IRVINE</t>
  </si>
  <si>
    <t>JOHNSON, ALAN</t>
  </si>
  <si>
    <t>JOHNSTON, JEFF</t>
  </si>
  <si>
    <t>JOHNSTON</t>
  </si>
  <si>
    <t>JOHNSTON, MIKE</t>
  </si>
  <si>
    <t>JONES, MATTHEW (MATT)</t>
  </si>
  <si>
    <t>JOSHI, JANAK</t>
  </si>
  <si>
    <t>JOSHI</t>
  </si>
  <si>
    <t>JANAK</t>
  </si>
  <si>
    <t>JURIST, DAVID P.</t>
  </si>
  <si>
    <t>JURIST</t>
  </si>
  <si>
    <t>KAGAN, DANIEL</t>
  </si>
  <si>
    <t>KAGAN</t>
  </si>
  <si>
    <t>KEFALAS, JOHN MICHAEL</t>
  </si>
  <si>
    <t>KEFALAS</t>
  </si>
  <si>
    <t>KEMP, LEE</t>
  </si>
  <si>
    <t>KEMP</t>
  </si>
  <si>
    <t>KERBER, DAVE</t>
  </si>
  <si>
    <t>KERBER</t>
  </si>
  <si>
    <t>KERR, ANDREW</t>
  </si>
  <si>
    <t>KICIA, JEFFREY J.</t>
  </si>
  <si>
    <t>KICIA</t>
  </si>
  <si>
    <t>KIDD, JOHN</t>
  </si>
  <si>
    <t>KIDD</t>
  </si>
  <si>
    <t>KJERENGTROEN, HANNA</t>
  </si>
  <si>
    <t>KJERENGTROEN</t>
  </si>
  <si>
    <t>HANNA</t>
  </si>
  <si>
    <t>KOLVA, COURTNEY</t>
  </si>
  <si>
    <t>KOLVA</t>
  </si>
  <si>
    <t>COURTNEY</t>
  </si>
  <si>
    <t>KRAFTTHARP, TRACY</t>
  </si>
  <si>
    <t>KRAFTTHARP</t>
  </si>
  <si>
    <t>THARP</t>
  </si>
  <si>
    <t>LABUDA, JEANNE</t>
  </si>
  <si>
    <t>LABUDA</t>
  </si>
  <si>
    <t>JEANNE</t>
  </si>
  <si>
    <t>LAMBERT, HOWARD P.</t>
  </si>
  <si>
    <t>LAMBERT</t>
  </si>
  <si>
    <t>HOWARD</t>
  </si>
  <si>
    <t>LANDGRAF, LOIS</t>
  </si>
  <si>
    <t>LANDGRAF</t>
  </si>
  <si>
    <t>LANTZ, SHEA</t>
  </si>
  <si>
    <t>LANTZ</t>
  </si>
  <si>
    <t>SHEA</t>
  </si>
  <si>
    <t>LAW, MIKE</t>
  </si>
  <si>
    <t>LAW</t>
  </si>
  <si>
    <t>LAWRENCE, POLLY</t>
  </si>
  <si>
    <t>POLLY</t>
  </si>
  <si>
    <t>LEBSOCK, STEVE</t>
  </si>
  <si>
    <t>LEBSOCK</t>
  </si>
  <si>
    <t>LEE, PETE</t>
  </si>
  <si>
    <t>LEVY, CLAIRE</t>
  </si>
  <si>
    <t>LEVY</t>
  </si>
  <si>
    <t>CLAIRE</t>
  </si>
  <si>
    <t>LEYENDECKER, E. V.</t>
  </si>
  <si>
    <t>LEYENDECKER</t>
  </si>
  <si>
    <t>LOGAN, ROGER D.</t>
  </si>
  <si>
    <t>LOGAN</t>
  </si>
  <si>
    <t>LONG, WES</t>
  </si>
  <si>
    <t>LONG</t>
  </si>
  <si>
    <t>LUCERO, R. DAVID</t>
  </si>
  <si>
    <t>LUCERO</t>
  </si>
  <si>
    <t>LYMAN, RUSS</t>
  </si>
  <si>
    <t>LYONS, JOHN S.</t>
  </si>
  <si>
    <t>LYONS</t>
  </si>
  <si>
    <t>MAIKRANZ, DESIREE A.</t>
  </si>
  <si>
    <t>MAIKRANZ</t>
  </si>
  <si>
    <t>DESIREE</t>
  </si>
  <si>
    <t>MARBLE, VICKI</t>
  </si>
  <si>
    <t>MARBLE</t>
  </si>
  <si>
    <t>VICKI</t>
  </si>
  <si>
    <t>MARTIN, G. T. (BUD)</t>
  </si>
  <si>
    <t>BUD</t>
  </si>
  <si>
    <t>MARTINEZ, CRESTINA</t>
  </si>
  <si>
    <t>MARTINEZ</t>
  </si>
  <si>
    <t>CRESTINA</t>
  </si>
  <si>
    <t>MAY, JENISE</t>
  </si>
  <si>
    <t>MAY</t>
  </si>
  <si>
    <t>JENISE</t>
  </si>
  <si>
    <t>MCCANN, BETH</t>
  </si>
  <si>
    <t>MCCANN</t>
  </si>
  <si>
    <t>MCCONNELL, CHUCK</t>
  </si>
  <si>
    <t>MCCONNELL</t>
  </si>
  <si>
    <t>CHUCK</t>
  </si>
  <si>
    <t>MCLACHLAN, MIKE</t>
  </si>
  <si>
    <t>MCLACHLAN</t>
  </si>
  <si>
    <t>MCNULTY, FRANK</t>
  </si>
  <si>
    <t>MCNULTY</t>
  </si>
  <si>
    <t>MELAMEDE, ROBERT (BOB)</t>
  </si>
  <si>
    <t>MELAMEDE</t>
  </si>
  <si>
    <t>MELTON, JOVAN</t>
  </si>
  <si>
    <t>MELTON</t>
  </si>
  <si>
    <t>JOVAN</t>
  </si>
  <si>
    <t>MENGER, TIM</t>
  </si>
  <si>
    <t>MENGER</t>
  </si>
  <si>
    <t>MINGLE, MAURY B.</t>
  </si>
  <si>
    <t>MINGLE</t>
  </si>
  <si>
    <t>MAURY</t>
  </si>
  <si>
    <t>MORAIN, BOB</t>
  </si>
  <si>
    <t>MORAIN</t>
  </si>
  <si>
    <t>MORENO, DOMINICK</t>
  </si>
  <si>
    <t>DOMINICK</t>
  </si>
  <si>
    <t>MULL, CHRISTOPHER</t>
  </si>
  <si>
    <t>MULL</t>
  </si>
  <si>
    <t>MURRAY, CAROLE R.</t>
  </si>
  <si>
    <t>MURRAY</t>
  </si>
  <si>
    <t>CAROLE</t>
  </si>
  <si>
    <t>NAVARRORATZLAFF, CLARICE</t>
  </si>
  <si>
    <t>NAVARRORATZLAFF</t>
  </si>
  <si>
    <t>CLARICE</t>
  </si>
  <si>
    <t>RATZLAFF</t>
  </si>
  <si>
    <t>NELSON, RONNIE</t>
  </si>
  <si>
    <t>NELSON</t>
  </si>
  <si>
    <t>NEWELL, LINDA M.</t>
  </si>
  <si>
    <t>NEWELL</t>
  </si>
  <si>
    <t>NORDBERG, DAN</t>
  </si>
  <si>
    <t>NORDBERG</t>
  </si>
  <si>
    <t>OCHS, ADAM</t>
  </si>
  <si>
    <t>OCHS</t>
  </si>
  <si>
    <t>ODELL, DONOVAN</t>
  </si>
  <si>
    <t>ODELL</t>
  </si>
  <si>
    <t>DONOVAN</t>
  </si>
  <si>
    <t>ODELL, THOMAS</t>
  </si>
  <si>
    <t>PABON, DAN</t>
  </si>
  <si>
    <t>PABON</t>
  </si>
  <si>
    <t>PACE, BARRY FOREST</t>
  </si>
  <si>
    <t>PACE</t>
  </si>
  <si>
    <t>FOREST</t>
  </si>
  <si>
    <t>PALADINO, DAVID</t>
  </si>
  <si>
    <t>PALADINO</t>
  </si>
  <si>
    <t>PARKER, JAMES W. III</t>
  </si>
  <si>
    <t>PARKER</t>
  </si>
  <si>
    <t>PARKER, MARY</t>
  </si>
  <si>
    <t>PENISTON, CHERYLIN</t>
  </si>
  <si>
    <t>PENISTON</t>
  </si>
  <si>
    <t>CHERYLIN</t>
  </si>
  <si>
    <t>PETROWSKY, ROBERT E.</t>
  </si>
  <si>
    <t>PETROWSKY</t>
  </si>
  <si>
    <t>PETTERSEN, BRITTANY</t>
  </si>
  <si>
    <t>PETTERSEN</t>
  </si>
  <si>
    <t>BRITTANY</t>
  </si>
  <si>
    <t>PIGOTT, DAVID J.</t>
  </si>
  <si>
    <t>PIGOTT</t>
  </si>
  <si>
    <t>PLAGAINOS, CHARLIE</t>
  </si>
  <si>
    <t>PLAGAINOS</t>
  </si>
  <si>
    <t>POAGUE, MICHELE R.</t>
  </si>
  <si>
    <t>POAGUE</t>
  </si>
  <si>
    <t>PRICE, DONNA</t>
  </si>
  <si>
    <t>PRICE</t>
  </si>
  <si>
    <t>PRIMAVERA, DIANNE</t>
  </si>
  <si>
    <t>PRIMAVERA</t>
  </si>
  <si>
    <t>DIANNE</t>
  </si>
  <si>
    <t>PRIOLA, KEVIN</t>
  </si>
  <si>
    <t>PRIOLA</t>
  </si>
  <si>
    <t>QUILLEASH, SUSAN</t>
  </si>
  <si>
    <t>QUILLEASH</t>
  </si>
  <si>
    <t>RAMIREZ, ROBERT</t>
  </si>
  <si>
    <t>RAMIREZ</t>
  </si>
  <si>
    <t>RANKIN, BOB</t>
  </si>
  <si>
    <t>RANKIN</t>
  </si>
  <si>
    <t>RAWE, DAVID</t>
  </si>
  <si>
    <t>RAWE</t>
  </si>
  <si>
    <t>REEDY, LARRY</t>
  </si>
  <si>
    <t>REEDY</t>
  </si>
  <si>
    <t>REIMER, PAUL (BOOTS)</t>
  </si>
  <si>
    <t>REIMER</t>
  </si>
  <si>
    <t>BOOTS</t>
  </si>
  <si>
    <t>RENKER, MICHAEL</t>
  </si>
  <si>
    <t>RENKER</t>
  </si>
  <si>
    <t>RESPECKI, DAVE</t>
  </si>
  <si>
    <t>RESPECKI</t>
  </si>
  <si>
    <t>ROBINSON, DAN</t>
  </si>
  <si>
    <t>RODOSEVICH, CHUCK</t>
  </si>
  <si>
    <t>RODOSEVICH</t>
  </si>
  <si>
    <t>ROMER, HANS V.</t>
  </si>
  <si>
    <t>ROMER</t>
  </si>
  <si>
    <t>HANS</t>
  </si>
  <si>
    <t>ROSE, DAVE</t>
  </si>
  <si>
    <t>ROSE</t>
  </si>
  <si>
    <t>ROSENTHAL, PAUL</t>
  </si>
  <si>
    <t>ROSENTHAL</t>
  </si>
  <si>
    <t>ROSS, WILLIAM D. (BILL) II</t>
  </si>
  <si>
    <t>ROSS</t>
  </si>
  <si>
    <t>ROTHE, BARRETT</t>
  </si>
  <si>
    <t>ROTHE</t>
  </si>
  <si>
    <t>BARRETT</t>
  </si>
  <si>
    <t>RYDEN, SU</t>
  </si>
  <si>
    <t>RYDEN</t>
  </si>
  <si>
    <t>SU</t>
  </si>
  <si>
    <t>SAINE, LORI</t>
  </si>
  <si>
    <t>SAINE</t>
  </si>
  <si>
    <t>SALAZAR, JOSEPH A.</t>
  </si>
  <si>
    <t>SALAZAR</t>
  </si>
  <si>
    <t>SAMPSON, JOHN</t>
  </si>
  <si>
    <t>SAMPSON</t>
  </si>
  <si>
    <t>SCHAFER, SUE</t>
  </si>
  <si>
    <t>SCHAFER</t>
  </si>
  <si>
    <t>SCHEFFEL, MARK</t>
  </si>
  <si>
    <t>SCHEFFEL</t>
  </si>
  <si>
    <t>SCHNEIDER, NICK</t>
  </si>
  <si>
    <t>SCHNEIDER</t>
  </si>
  <si>
    <t>NICK</t>
  </si>
  <si>
    <t>SCHWEIZER, RONALD G.</t>
  </si>
  <si>
    <t>SCHWEIZER</t>
  </si>
  <si>
    <t>SCOTT, RAY</t>
  </si>
  <si>
    <t>RAY</t>
  </si>
  <si>
    <t>SEMRO, GARY RAY</t>
  </si>
  <si>
    <t>SEMRO</t>
  </si>
  <si>
    <t>SHAFFER, MARK R.</t>
  </si>
  <si>
    <t>SHAFFER</t>
  </si>
  <si>
    <t>SHEELY, MIKE</t>
  </si>
  <si>
    <t>SHEELY</t>
  </si>
  <si>
    <t>SHELTON, JAMES</t>
  </si>
  <si>
    <t>SHELTON</t>
  </si>
  <si>
    <t>SIAS, LANG</t>
  </si>
  <si>
    <t>SIAS</t>
  </si>
  <si>
    <t>LANG</t>
  </si>
  <si>
    <t>SINGER, JONATHAN</t>
  </si>
  <si>
    <t>SINGER</t>
  </si>
  <si>
    <t>SONNENBERG, JERRY</t>
  </si>
  <si>
    <t>SONNENBERG</t>
  </si>
  <si>
    <t>SPOONER, JAN</t>
  </si>
  <si>
    <t>SPOONER</t>
  </si>
  <si>
    <t>JAN</t>
  </si>
  <si>
    <t>STEADMAN, M. PATRICK</t>
  </si>
  <si>
    <t>STEADMAN</t>
  </si>
  <si>
    <t>STEPHENS, AMY</t>
  </si>
  <si>
    <t>STEPHENS</t>
  </si>
  <si>
    <t>STOUGHTON, TONY</t>
  </si>
  <si>
    <t>STOUGHTON</t>
  </si>
  <si>
    <t>SUMMERS, KENNETH</t>
  </si>
  <si>
    <t>SUMMERS</t>
  </si>
  <si>
    <t>SWALM, SPENCER</t>
  </si>
  <si>
    <t>SWALM</t>
  </si>
  <si>
    <t>SPENCER</t>
  </si>
  <si>
    <t>SWEENY, LLOYD A.</t>
  </si>
  <si>
    <t>SWEENY</t>
  </si>
  <si>
    <t>LLOYD</t>
  </si>
  <si>
    <t>SZABO, LIBBY</t>
  </si>
  <si>
    <t>SZABO</t>
  </si>
  <si>
    <t>LIBBY</t>
  </si>
  <si>
    <t>TEMBY, ELLEN</t>
  </si>
  <si>
    <t>TEMBY</t>
  </si>
  <si>
    <t>ELLEN</t>
  </si>
  <si>
    <t>THEIS, TAMMY</t>
  </si>
  <si>
    <t>THEIS</t>
  </si>
  <si>
    <t>TAMMY</t>
  </si>
  <si>
    <t>THOMA, BARRY P.</t>
  </si>
  <si>
    <t>THOMA</t>
  </si>
  <si>
    <t>TODD, NANCY J.</t>
  </si>
  <si>
    <t>TRACY, EMILY</t>
  </si>
  <si>
    <t>TURNER, CARLA J.</t>
  </si>
  <si>
    <t>TURNER</t>
  </si>
  <si>
    <t>CARLA</t>
  </si>
  <si>
    <t>TYLER, MAX</t>
  </si>
  <si>
    <t>TYRRELL, TJ</t>
  </si>
  <si>
    <t>TYRRELL</t>
  </si>
  <si>
    <t>TJ</t>
  </si>
  <si>
    <t>ULIBARRI, JESSIE</t>
  </si>
  <si>
    <t>ULIBARRI</t>
  </si>
  <si>
    <t>JESSIE</t>
  </si>
  <si>
    <t>VANDEKROL, BRIAN</t>
  </si>
  <si>
    <t>VANDEKROL</t>
  </si>
  <si>
    <t>KROL</t>
  </si>
  <si>
    <t>VIGIL, EDWARD</t>
  </si>
  <si>
    <t>VIGIL</t>
  </si>
  <si>
    <t>VILLACRES, VICTOR FORSYTHE</t>
  </si>
  <si>
    <t>VILLACRES</t>
  </si>
  <si>
    <t>VICTOR</t>
  </si>
  <si>
    <t>FORSYTHE</t>
  </si>
  <si>
    <t>WALLER, MARK</t>
  </si>
  <si>
    <t>WALLER</t>
  </si>
  <si>
    <t>WALTERS, TIM</t>
  </si>
  <si>
    <t>WATERS, M. BRUCE</t>
  </si>
  <si>
    <t>WATERS</t>
  </si>
  <si>
    <t>WATSON, BRIAN</t>
  </si>
  <si>
    <t>WATSON</t>
  </si>
  <si>
    <t>WEBBER, MATTHEW A.</t>
  </si>
  <si>
    <t>WEBBER</t>
  </si>
  <si>
    <t>WEIS, SACHA L.</t>
  </si>
  <si>
    <t>WEIS</t>
  </si>
  <si>
    <t>SACHA</t>
  </si>
  <si>
    <t>WEITZEL, LYNN L.</t>
  </si>
  <si>
    <t>WEITZEL</t>
  </si>
  <si>
    <t>WIDHALM, JODINA B.</t>
  </si>
  <si>
    <t>WIDHALM</t>
  </si>
  <si>
    <t>JODINA</t>
  </si>
  <si>
    <t>WILLIAMS, ANGELA</t>
  </si>
  <si>
    <t>WILSON, JAMES D. (JIM)</t>
  </si>
  <si>
    <t>WOEHR, JACK J.</t>
  </si>
  <si>
    <t>WOEHR</t>
  </si>
  <si>
    <t>WRIGHT, JARED</t>
  </si>
  <si>
    <t>JARED</t>
  </si>
  <si>
    <t>YOUNG, DAVE</t>
  </si>
  <si>
    <t>CT</t>
  </si>
  <si>
    <t>ABERCROMBIE, CATHERINE</t>
  </si>
  <si>
    <t>ABERCROMBIE</t>
  </si>
  <si>
    <t>ACKERT, TIMOTHY J.</t>
  </si>
  <si>
    <t>ACKERT</t>
  </si>
  <si>
    <t>ADINOLFI, AL</t>
  </si>
  <si>
    <t>ADINOLFI</t>
  </si>
  <si>
    <t>ALBERTS, MIKE</t>
  </si>
  <si>
    <t>ALBERTS</t>
  </si>
  <si>
    <t>ALBIS, JAMES M.</t>
  </si>
  <si>
    <t>ALBIS</t>
  </si>
  <si>
    <t>ALEXANDER, DAVID</t>
  </si>
  <si>
    <t>ALFORD, MARY L.</t>
  </si>
  <si>
    <t>ALFORD</t>
  </si>
  <si>
    <t>ALSEPH, JOHN F. JR.</t>
  </si>
  <si>
    <t>ALSEPH</t>
  </si>
  <si>
    <t>ALTOBELLO, EMIL (BUDDY)</t>
  </si>
  <si>
    <t>ALTOBELLO</t>
  </si>
  <si>
    <t>EMIL</t>
  </si>
  <si>
    <t>BUDDY</t>
  </si>
  <si>
    <t>AMAN, BILL</t>
  </si>
  <si>
    <t>AMAN</t>
  </si>
  <si>
    <t>ANCONA, BEN</t>
  </si>
  <si>
    <t>ANCONA</t>
  </si>
  <si>
    <t>ARCE, ANGEL</t>
  </si>
  <si>
    <t>ARCE</t>
  </si>
  <si>
    <t>ARCONTI, DAVID JR.</t>
  </si>
  <si>
    <t>ARCONTI</t>
  </si>
  <si>
    <t>ARESIMOWICZ, JOE</t>
  </si>
  <si>
    <t>ARESIMOWICZ</t>
  </si>
  <si>
    <t>AYALA, ANDRES JR.</t>
  </si>
  <si>
    <t>AYALA</t>
  </si>
  <si>
    <t>ANDRES</t>
  </si>
  <si>
    <t>AYALA, CHRISTINA M.</t>
  </si>
  <si>
    <t>BACCHIOCHI, PENNY</t>
  </si>
  <si>
    <t>BACCHIOCHI</t>
  </si>
  <si>
    <t>PENNY</t>
  </si>
  <si>
    <t>BACHAND, GREGORY N.</t>
  </si>
  <si>
    <t>BACHAND</t>
  </si>
  <si>
    <t>GREGORY</t>
  </si>
  <si>
    <t>BACKER, TERRANCE E. (TERRY)</t>
  </si>
  <si>
    <t>BACKER</t>
  </si>
  <si>
    <t>BALESTRIERE, PHILIP</t>
  </si>
  <si>
    <t>BALESTRIERE</t>
  </si>
  <si>
    <t>PHILIP</t>
  </si>
  <si>
    <t>BARAM, DAVID A.</t>
  </si>
  <si>
    <t>BARAM</t>
  </si>
  <si>
    <t>BARTLETT, JASON W.</t>
  </si>
  <si>
    <t>BARTLETT</t>
  </si>
  <si>
    <t>BARTOLOMEO, DANTE</t>
  </si>
  <si>
    <t>BARTOLOMEO</t>
  </si>
  <si>
    <t>DANTE</t>
  </si>
  <si>
    <t>BATAGUAS, MANUEL A.</t>
  </si>
  <si>
    <t>BATAGUAS</t>
  </si>
  <si>
    <t>BECKER, BRIAN</t>
  </si>
  <si>
    <t>BECKER</t>
  </si>
  <si>
    <t>BEDELL, DAVID A.</t>
  </si>
  <si>
    <t>BEDELL</t>
  </si>
  <si>
    <t>BERGER, JEFFREY J.</t>
  </si>
  <si>
    <t>BERGER</t>
  </si>
  <si>
    <t>BERTACCINI, BLAIR F.</t>
  </si>
  <si>
    <t>BERTACCINI</t>
  </si>
  <si>
    <t>BLAIR</t>
  </si>
  <si>
    <t>BETTS, WHIT</t>
  </si>
  <si>
    <t>BETTS</t>
  </si>
  <si>
    <t>WHIT</t>
  </si>
  <si>
    <t>BEVILACQUA, LOUIS A. JR.</t>
  </si>
  <si>
    <t>BEVILACQUA</t>
  </si>
  <si>
    <t>BLANKLEY, JOHN</t>
  </si>
  <si>
    <t>BLANKLEY</t>
  </si>
  <si>
    <t>BLINT, DWIGHT F.</t>
  </si>
  <si>
    <t>BLINT</t>
  </si>
  <si>
    <t>BOLINSKY, MITCH</t>
  </si>
  <si>
    <t>BOLINSKY</t>
  </si>
  <si>
    <t>MITCH</t>
  </si>
  <si>
    <t>BONISTALLI, JEFF</t>
  </si>
  <si>
    <t>BONISTALLI</t>
  </si>
  <si>
    <t>BOSCO, JOE</t>
  </si>
  <si>
    <t>BOSCO</t>
  </si>
  <si>
    <t>BOUCHER, ANTONIETTA TONI</t>
  </si>
  <si>
    <t>BOUCHER</t>
  </si>
  <si>
    <t>BOUKUS, ELIZABETH A. (BETTY)</t>
  </si>
  <si>
    <t>BOUKUS</t>
  </si>
  <si>
    <t>BOWLES, TIMOTHY R.</t>
  </si>
  <si>
    <t>BOWLES</t>
  </si>
  <si>
    <t>BOWSZA, JASON E.</t>
  </si>
  <si>
    <t>BOWSZA</t>
  </si>
  <si>
    <t>BRAND, SUE</t>
  </si>
  <si>
    <t>BRAND</t>
  </si>
  <si>
    <t>BROWN, TODD</t>
  </si>
  <si>
    <t>BRUNELLI, ERNEST</t>
  </si>
  <si>
    <t>BRUNELLI</t>
  </si>
  <si>
    <t>BUCKTAYLOR, CECILIA</t>
  </si>
  <si>
    <t>BUCKTAYLOR</t>
  </si>
  <si>
    <t>CECILIA</t>
  </si>
  <si>
    <t>BUTLER, LARRY B.</t>
  </si>
  <si>
    <t>BYE, BETH</t>
  </si>
  <si>
    <t>BYE</t>
  </si>
  <si>
    <t>CAFERO, LAWRENCE F. JR.</t>
  </si>
  <si>
    <t>CAFERO</t>
  </si>
  <si>
    <t>CAM, RICHARD J.</t>
  </si>
  <si>
    <t>CAM</t>
  </si>
  <si>
    <t>CAMILLO, FRED</t>
  </si>
  <si>
    <t>CAMILLO</t>
  </si>
  <si>
    <t>CANDELARIA, JUAN R.</t>
  </si>
  <si>
    <t>CANDELARIA</t>
  </si>
  <si>
    <t>CANDELORA, VINCENT J.</t>
  </si>
  <si>
    <t>CANDELORA</t>
  </si>
  <si>
    <t>VINCENT</t>
  </si>
  <si>
    <t>CARBONI, HARRY</t>
  </si>
  <si>
    <t>CARBONI</t>
  </si>
  <si>
    <t>HARRY</t>
  </si>
  <si>
    <t>CARPINO, CHRISTIE</t>
  </si>
  <si>
    <t>CARPINO</t>
  </si>
  <si>
    <t>CHRISTIE</t>
  </si>
  <si>
    <t>CARTER, DAN</t>
  </si>
  <si>
    <t>CARTIER, CINDY</t>
  </si>
  <si>
    <t>CARTIER</t>
  </si>
  <si>
    <t>CASE, JAY M.</t>
  </si>
  <si>
    <t>CASE</t>
  </si>
  <si>
    <t>CASEY, MICHAEL S.</t>
  </si>
  <si>
    <t>CASEY</t>
  </si>
  <si>
    <t>CASSANO, STEPHEN T.</t>
  </si>
  <si>
    <t>CASSANO</t>
  </si>
  <si>
    <t>CHAPIN, CLARK J.</t>
  </si>
  <si>
    <t>CHAPIN</t>
  </si>
  <si>
    <t>CHEVALIER, REMY G.</t>
  </si>
  <si>
    <t>CHEVALIER</t>
  </si>
  <si>
    <t>REMY</t>
  </si>
  <si>
    <t>CHIARAMONTE, JACK</t>
  </si>
  <si>
    <t>CHIARAMONTE</t>
  </si>
  <si>
    <t>CHRISTIANO, TOM</t>
  </si>
  <si>
    <t>CHRISTIANO</t>
  </si>
  <si>
    <t>CIOCCI, CHADWICK</t>
  </si>
  <si>
    <t>CIOCCI</t>
  </si>
  <si>
    <t>CHADWICK</t>
  </si>
  <si>
    <t>CLEMONS, CHARLES (DON) JR.</t>
  </si>
  <si>
    <t>CLEMONS</t>
  </si>
  <si>
    <t>COLEMAN, ERIC D.</t>
  </si>
  <si>
    <t>CONROY, THERESA W.</t>
  </si>
  <si>
    <t>CONROY</t>
  </si>
  <si>
    <t>THERESA</t>
  </si>
  <si>
    <t>CONSOLE, JOHN J.</t>
  </si>
  <si>
    <t>CONSOLE</t>
  </si>
  <si>
    <t>COOK, MICHELLE</t>
  </si>
  <si>
    <t>COOK</t>
  </si>
  <si>
    <t>COUTU, CHRISTOPHER D.</t>
  </si>
  <si>
    <t>COUTU</t>
  </si>
  <si>
    <t>CRAWFORD, JAMES</t>
  </si>
  <si>
    <t>CRISCO, JOE</t>
  </si>
  <si>
    <t>CRISCO</t>
  </si>
  <si>
    <t>CRUDO, JOE</t>
  </si>
  <si>
    <t>CRUDO</t>
  </si>
  <si>
    <t>CUBELLOTTI, CRAIG</t>
  </si>
  <si>
    <t>CUBELLOTTI</t>
  </si>
  <si>
    <t>CUEVAS, VICTOR</t>
  </si>
  <si>
    <t>CUEVAS</t>
  </si>
  <si>
    <t>CURRY, CAROLANNE</t>
  </si>
  <si>
    <t>CAROLANNE</t>
  </si>
  <si>
    <t>DAGOSTINO, MICHAEL C.</t>
  </si>
  <si>
    <t>DAGOSTINO</t>
  </si>
  <si>
    <t>DAMELIO, ANTHONY J.</t>
  </si>
  <si>
    <t>DAMELIO</t>
  </si>
  <si>
    <t>DANTOS, EVAN SOCRATES</t>
  </si>
  <si>
    <t>DANTOS</t>
  </si>
  <si>
    <t>EVAN</t>
  </si>
  <si>
    <t>SOCRATES</t>
  </si>
  <si>
    <t>DARGAN, STEPHEN D.</t>
  </si>
  <si>
    <t>DARGAN</t>
  </si>
  <si>
    <t>DARTER, GUY</t>
  </si>
  <si>
    <t>DARTER</t>
  </si>
  <si>
    <t>GUY</t>
  </si>
  <si>
    <t>DAUPLAISE, DANIEL</t>
  </si>
  <si>
    <t>DAUPLAISE</t>
  </si>
  <si>
    <t>DAVIS, CHRISTOPHER</t>
  </si>
  <si>
    <t>DAVIS, DANIEL</t>
  </si>
  <si>
    <t>DAVIS, PAUL</t>
  </si>
  <si>
    <t>DEAN, HEATHER</t>
  </si>
  <si>
    <t>DEGREGO, MICHAEL</t>
  </si>
  <si>
    <t>DEGREGO</t>
  </si>
  <si>
    <t>DEJESUS, DAMIEN</t>
  </si>
  <si>
    <t>DEJESUS</t>
  </si>
  <si>
    <t>DAMIEN</t>
  </si>
  <si>
    <t>DEMICCO, MIKE</t>
  </si>
  <si>
    <t>DEMICCO</t>
  </si>
  <si>
    <t>DEMOURA, STEVEN B.</t>
  </si>
  <si>
    <t>DEMOURA</t>
  </si>
  <si>
    <t>DEMUTH, SCOTT</t>
  </si>
  <si>
    <t>DEMUTH</t>
  </si>
  <si>
    <t>DENCE, RICO</t>
  </si>
  <si>
    <t>DENCE</t>
  </si>
  <si>
    <t>DESANCTIS, CHRIS</t>
  </si>
  <si>
    <t>DESANCTIS</t>
  </si>
  <si>
    <t>DEVANNEY, TIMOTHY M.</t>
  </si>
  <si>
    <t>DEVANNEY</t>
  </si>
  <si>
    <t>DILLON, PATRICIA A.</t>
  </si>
  <si>
    <t>DILLON</t>
  </si>
  <si>
    <t>DIMINICO, JOE</t>
  </si>
  <si>
    <t>DIMINICO</t>
  </si>
  <si>
    <t>DINUNZIO, JOE D.</t>
  </si>
  <si>
    <t>DINUNZIO</t>
  </si>
  <si>
    <t>DOCKER, DANIEL</t>
  </si>
  <si>
    <t>DOCKER</t>
  </si>
  <si>
    <t>DOMBROSKI, ROBERT S.</t>
  </si>
  <si>
    <t>DOMBROSKI</t>
  </si>
  <si>
    <t>DOYLE, MIKE</t>
  </si>
  <si>
    <t>DOYLE</t>
  </si>
  <si>
    <t>DOYLE, PAUL R.</t>
  </si>
  <si>
    <t>DRISCOLL, CAROL</t>
  </si>
  <si>
    <t>DRISCOLL</t>
  </si>
  <si>
    <t>DUFF, BOB</t>
  </si>
  <si>
    <t>DUFF</t>
  </si>
  <si>
    <t>DUNLOP, ARLINE J.</t>
  </si>
  <si>
    <t>DUNLOP</t>
  </si>
  <si>
    <t>ARLINE</t>
  </si>
  <si>
    <t>DWYER, DAVID</t>
  </si>
  <si>
    <t>DWYER</t>
  </si>
  <si>
    <t>EASTWOOD, SUSAN</t>
  </si>
  <si>
    <t>EASTWOOD</t>
  </si>
  <si>
    <t>EDMONDSWALKER, TONI E.</t>
  </si>
  <si>
    <t>EDMONDSWALKER</t>
  </si>
  <si>
    <t>EIGHME, RICH</t>
  </si>
  <si>
    <t>EIGHME</t>
  </si>
  <si>
    <t>ENSLOW, NOAH P.</t>
  </si>
  <si>
    <t>ENSLOW</t>
  </si>
  <si>
    <t>NOAH</t>
  </si>
  <si>
    <t>ESPOSITO, LOUIS P. JR.</t>
  </si>
  <si>
    <t>ESPOSITO</t>
  </si>
  <si>
    <t>FASANO, LEONARD</t>
  </si>
  <si>
    <t>FASANO</t>
  </si>
  <si>
    <t>LEN</t>
  </si>
  <si>
    <t>FAWCETT, KIM</t>
  </si>
  <si>
    <t>FAWCETT</t>
  </si>
  <si>
    <t>FITZGERALD, JILL</t>
  </si>
  <si>
    <t>FITZGERALD</t>
  </si>
  <si>
    <t>JILL</t>
  </si>
  <si>
    <t>FLANAGAN, CHIP</t>
  </si>
  <si>
    <t>FLANAGAN</t>
  </si>
  <si>
    <t>CHIP</t>
  </si>
  <si>
    <t>FLEISCHMANN, ANDREW M.</t>
  </si>
  <si>
    <t>FLEISCHMANN</t>
  </si>
  <si>
    <t>FLEXER, MAE</t>
  </si>
  <si>
    <t>FLEXER</t>
  </si>
  <si>
    <t>MAE</t>
  </si>
  <si>
    <t>FLOREN, LIVVY R.</t>
  </si>
  <si>
    <t>FLOREN</t>
  </si>
  <si>
    <t>LIVVY</t>
  </si>
  <si>
    <t>FOLK, CHARITY</t>
  </si>
  <si>
    <t>FOLK</t>
  </si>
  <si>
    <t>CHARITY</t>
  </si>
  <si>
    <t>FONFARA, JOHN W.</t>
  </si>
  <si>
    <t>FONFARA</t>
  </si>
  <si>
    <t>FONTANA, STEVE</t>
  </si>
  <si>
    <t>FONTANA</t>
  </si>
  <si>
    <t>FOX, DANIEL J.</t>
  </si>
  <si>
    <t>FOX, GERALD III</t>
  </si>
  <si>
    <t>FRANCE, MIKE</t>
  </si>
  <si>
    <t>FRANCE</t>
  </si>
  <si>
    <t>FRANTZ, L. SCOTT</t>
  </si>
  <si>
    <t>FRANTZ</t>
  </si>
  <si>
    <t>FREY, JOHN H.</t>
  </si>
  <si>
    <t>FREY</t>
  </si>
  <si>
    <t>FRITZ, MARY G.</t>
  </si>
  <si>
    <t>FRITZ</t>
  </si>
  <si>
    <t>GADOMSKI, RICHARD H.</t>
  </si>
  <si>
    <t>GADOMSKI</t>
  </si>
  <si>
    <t>GAMBARDELLA, JAMES C.</t>
  </si>
  <si>
    <t>GAMBARDELLA</t>
  </si>
  <si>
    <t>GENGA, HENRY J.</t>
  </si>
  <si>
    <t>GENGA</t>
  </si>
  <si>
    <t>GENTILE, LINDA M.</t>
  </si>
  <si>
    <t>GENTILE</t>
  </si>
  <si>
    <t>GERRATANA, TERRY</t>
  </si>
  <si>
    <t>GERRATANA</t>
  </si>
  <si>
    <t>GIEGLER, JANICE R.</t>
  </si>
  <si>
    <t>GIEGLER</t>
  </si>
  <si>
    <t>GIULIANO, MARILYN</t>
  </si>
  <si>
    <t>GIULIANO</t>
  </si>
  <si>
    <t>MARILYN</t>
  </si>
  <si>
    <t>GODFREY, ROBERT D. (BOB)</t>
  </si>
  <si>
    <t>GODFREY</t>
  </si>
  <si>
    <t>GOFF, CHRISTOPHER</t>
  </si>
  <si>
    <t>GOFF</t>
  </si>
  <si>
    <t>GONZALEZ, MINNIE</t>
  </si>
  <si>
    <t>GONZALEZ</t>
  </si>
  <si>
    <t>MINNIE</t>
  </si>
  <si>
    <t>GREENE, LEN</t>
  </si>
  <si>
    <t>GREENE</t>
  </si>
  <si>
    <t>GRIPPO, CALLIE L.</t>
  </si>
  <si>
    <t>GRIPPO</t>
  </si>
  <si>
    <t>CALLIE</t>
  </si>
  <si>
    <t>GROGINS, AUDEN C.</t>
  </si>
  <si>
    <t>GROGINS</t>
  </si>
  <si>
    <t>AUDEN</t>
  </si>
  <si>
    <t>GROHS, CHRIS</t>
  </si>
  <si>
    <t>GROHS</t>
  </si>
  <si>
    <t>GROSSMAN, ANDREW B.</t>
  </si>
  <si>
    <t>GROSSMAN</t>
  </si>
  <si>
    <t>GUERRERA, ANTONIO</t>
  </si>
  <si>
    <t>GUERRERA</t>
  </si>
  <si>
    <t>GUGLIELMO, TONY</t>
  </si>
  <si>
    <t>GUGLIELMO</t>
  </si>
  <si>
    <t>GUTTMAN, MARC L.</t>
  </si>
  <si>
    <t>GUTTMAN</t>
  </si>
  <si>
    <t>HADDAD, GREGORY</t>
  </si>
  <si>
    <t>HADDAD</t>
  </si>
  <si>
    <t>HAMPTON, JOHN K.</t>
  </si>
  <si>
    <t>HAMPTON</t>
  </si>
  <si>
    <t>HARP, TONI N.</t>
  </si>
  <si>
    <t>HARP</t>
  </si>
  <si>
    <t>HARTLEY, JOAN V.</t>
  </si>
  <si>
    <t>HARTLEY</t>
  </si>
  <si>
    <t>HENNESSY, JOHN F.</t>
  </si>
  <si>
    <t>HENNESSY</t>
  </si>
  <si>
    <t>HEWETT, ERNEST</t>
  </si>
  <si>
    <t>HEWETT</t>
  </si>
  <si>
    <t>HOFFSTATTER, TED</t>
  </si>
  <si>
    <t>HOFFSTATTER</t>
  </si>
  <si>
    <t>HOVEY, DEBRALEE</t>
  </si>
  <si>
    <t>HOVEY</t>
  </si>
  <si>
    <t>DEBRALEE</t>
  </si>
  <si>
    <t>HOYDICK, LAURA</t>
  </si>
  <si>
    <t>HOYDICK</t>
  </si>
  <si>
    <t>LAURA</t>
  </si>
  <si>
    <t>HRUBALA, RUDY</t>
  </si>
  <si>
    <t>HRUBALA</t>
  </si>
  <si>
    <t>HURLBURT, BRYAN</t>
  </si>
  <si>
    <t>HURLBURT</t>
  </si>
  <si>
    <t>HWANG, TONY</t>
  </si>
  <si>
    <t>HWANG</t>
  </si>
  <si>
    <t>HYNES, ALDON</t>
  </si>
  <si>
    <t>HYNES</t>
  </si>
  <si>
    <t>ALDON</t>
  </si>
  <si>
    <t>IANNUZZI, JOHN</t>
  </si>
  <si>
    <t>IANNUZZI</t>
  </si>
  <si>
    <t>JANOWSKI, CLAIRE</t>
  </si>
  <si>
    <t>JANOWSKI</t>
  </si>
  <si>
    <t>JARMOC, KAREN</t>
  </si>
  <si>
    <t>JARMOC</t>
  </si>
  <si>
    <t>JOHNSON, QUENTIN E.</t>
  </si>
  <si>
    <t>QUENTIN</t>
  </si>
  <si>
    <t>JOHNSON, SUSAN</t>
  </si>
  <si>
    <t>JUTILA, ED</t>
  </si>
  <si>
    <t>JUTILA</t>
  </si>
  <si>
    <t>KALECHMAN, ROBERT H.</t>
  </si>
  <si>
    <t>KALECHMAN</t>
  </si>
  <si>
    <t>KANE, ROBERT J.</t>
  </si>
  <si>
    <t>KANE</t>
  </si>
  <si>
    <t>KARVELIS, LEON J.</t>
  </si>
  <si>
    <t>KARVELIS</t>
  </si>
  <si>
    <t>LEON</t>
  </si>
  <si>
    <t>KELLY, KEVIN C.</t>
  </si>
  <si>
    <t>KINER, DAVID WILLIAM</t>
  </si>
  <si>
    <t>KINER</t>
  </si>
  <si>
    <t>KISSEL, JOHN A.</t>
  </si>
  <si>
    <t>KISSEL</t>
  </si>
  <si>
    <t>KLARIDES, THEMIS</t>
  </si>
  <si>
    <t>KLARIDES</t>
  </si>
  <si>
    <t>THEMIS</t>
  </si>
  <si>
    <t>KLECKOWSKI, DEBORAH</t>
  </si>
  <si>
    <t>KLECKOWSKI</t>
  </si>
  <si>
    <t>KOKORUDA, NOREEN S.</t>
  </si>
  <si>
    <t>KOKORUDA</t>
  </si>
  <si>
    <t>NOREEN</t>
  </si>
  <si>
    <t>KRAMER, DAVID P.</t>
  </si>
  <si>
    <t>KRAMER</t>
  </si>
  <si>
    <t>KUPCHICK, BRENDA</t>
  </si>
  <si>
    <t>KUPCHICK</t>
  </si>
  <si>
    <t>LABRIOLA, DAVID K.</t>
  </si>
  <si>
    <t>LABRIOLA</t>
  </si>
  <si>
    <t>LANDRY, JON</t>
  </si>
  <si>
    <t>LANDRY</t>
  </si>
  <si>
    <t>LANGER, GEORGE</t>
  </si>
  <si>
    <t>LANGER</t>
  </si>
  <si>
    <t>LARSEN, ANDREW (ANDY)</t>
  </si>
  <si>
    <t>LARSEN</t>
  </si>
  <si>
    <t>LARSON, TIMOTHY D.</t>
  </si>
  <si>
    <t>LARSON</t>
  </si>
  <si>
    <t>LAVERY, ANDREW</t>
  </si>
  <si>
    <t>LAVERY</t>
  </si>
  <si>
    <t>LAVIELLE, GAIL</t>
  </si>
  <si>
    <t>LAVIELLE</t>
  </si>
  <si>
    <t>LEBEAU, GARY D.</t>
  </si>
  <si>
    <t>LEBEAU</t>
  </si>
  <si>
    <t>LEGEYT, TIMOTHY</t>
  </si>
  <si>
    <t>LEGEYT</t>
  </si>
  <si>
    <t>LEMAR, ROLAND J.</t>
  </si>
  <si>
    <t>LEMAR</t>
  </si>
  <si>
    <t>ROLAND</t>
  </si>
  <si>
    <t>LENNON, MALVI</t>
  </si>
  <si>
    <t>LENNON</t>
  </si>
  <si>
    <t>MALVI</t>
  </si>
  <si>
    <t>LEONE, CARLO</t>
  </si>
  <si>
    <t>LEONE</t>
  </si>
  <si>
    <t>CARLO</t>
  </si>
  <si>
    <t>LERMAN, KENNETH</t>
  </si>
  <si>
    <t>LERMAN</t>
  </si>
  <si>
    <t>KENNETH</t>
  </si>
  <si>
    <t>LESSER, MATTHEW</t>
  </si>
  <si>
    <t>LESSER</t>
  </si>
  <si>
    <t>LINARES, ART</t>
  </si>
  <si>
    <t>LINARES</t>
  </si>
  <si>
    <t>LINEHAN, ELIZABETH</t>
  </si>
  <si>
    <t>LINEHAN</t>
  </si>
  <si>
    <t>LOONEY, MARTIN M.</t>
  </si>
  <si>
    <t>LOONEY</t>
  </si>
  <si>
    <t>LOPES, RICK</t>
  </si>
  <si>
    <t>LOPES</t>
  </si>
  <si>
    <t>LOUNSBURY, CHERYL</t>
  </si>
  <si>
    <t>LOUNSBURY</t>
  </si>
  <si>
    <t>LUPO, MICHAEL J.</t>
  </si>
  <si>
    <t>LUPO</t>
  </si>
  <si>
    <t>LUXENBERG, GEOFF</t>
  </si>
  <si>
    <t>LUXENBERG</t>
  </si>
  <si>
    <t>GEOFF</t>
  </si>
  <si>
    <t>MADONNA, THERESA</t>
  </si>
  <si>
    <t>MADONNA</t>
  </si>
  <si>
    <t>MALDONADO, EVA A.</t>
  </si>
  <si>
    <t>MALDONADO</t>
  </si>
  <si>
    <t>EVA</t>
  </si>
  <si>
    <t>MARKLEY, JOSEPH C.</t>
  </si>
  <si>
    <t>MARKLEY</t>
  </si>
  <si>
    <t>MARONEY, JAMES</t>
  </si>
  <si>
    <t>MARONEY</t>
  </si>
  <si>
    <t>MARSELLA, CHUCK</t>
  </si>
  <si>
    <t>MARSELLA</t>
  </si>
  <si>
    <t>MARZI, RICHARD</t>
  </si>
  <si>
    <t>MARZI</t>
  </si>
  <si>
    <t>MASTERS, TERRY</t>
  </si>
  <si>
    <t>MASTERS</t>
  </si>
  <si>
    <t>MATTO, ELAINE</t>
  </si>
  <si>
    <t>MATTO</t>
  </si>
  <si>
    <t>ELAINE</t>
  </si>
  <si>
    <t>MAURER, ROLF W.</t>
  </si>
  <si>
    <t>MAURER</t>
  </si>
  <si>
    <t>ROLF</t>
  </si>
  <si>
    <t>MAYNARD, ANDREW</t>
  </si>
  <si>
    <t>MAYNARD</t>
  </si>
  <si>
    <t>MAYO, ALFRED P.</t>
  </si>
  <si>
    <t>MAYO</t>
  </si>
  <si>
    <t>ALFRED</t>
  </si>
  <si>
    <t>MAZUREK, CORKY</t>
  </si>
  <si>
    <t>MAZUREK</t>
  </si>
  <si>
    <t>MCCRORY, DOUGLAS</t>
  </si>
  <si>
    <t>MCCRORY</t>
  </si>
  <si>
    <t>MCGEE, BRANDON</t>
  </si>
  <si>
    <t>MCKINNEY, JOHN</t>
  </si>
  <si>
    <t>MCKINNEY</t>
  </si>
  <si>
    <t>MCLACHLAN, MICHAEL A.</t>
  </si>
  <si>
    <t>MEGNA, ROBERT W.</t>
  </si>
  <si>
    <t>MEGNA</t>
  </si>
  <si>
    <t>MEYER, EDWARD</t>
  </si>
  <si>
    <t>MICHELSON, BARRY</t>
  </si>
  <si>
    <t>MICHELSON</t>
  </si>
  <si>
    <t>MIDDLETON, MIKEL E.</t>
  </si>
  <si>
    <t>MIDDLETON</t>
  </si>
  <si>
    <t>MIKEL</t>
  </si>
  <si>
    <t>MIKUTEL, STEVEN T.</t>
  </si>
  <si>
    <t>MIKUTEL</t>
  </si>
  <si>
    <t>MILLER, LAWRENCE G.</t>
  </si>
  <si>
    <t>MILLER, PATRICIA BILLIE</t>
  </si>
  <si>
    <t>BILLIE</t>
  </si>
  <si>
    <t>MILLER, PHILIP J.</t>
  </si>
  <si>
    <t>MINER, CRAIG A.</t>
  </si>
  <si>
    <t>MINER</t>
  </si>
  <si>
    <t>MINUTOLO, ANTHONY</t>
  </si>
  <si>
    <t>MINUTOLO</t>
  </si>
  <si>
    <t>MIZERA, CASIMIR A.</t>
  </si>
  <si>
    <t>MIZERA</t>
  </si>
  <si>
    <t>CAZ</t>
  </si>
  <si>
    <t>MOLGANO, MICHAEL</t>
  </si>
  <si>
    <t>MOLGANO</t>
  </si>
  <si>
    <t>MOORE, LEON RICHARD</t>
  </si>
  <si>
    <t>MORIN, RUSSELL A.</t>
  </si>
  <si>
    <t>MORIN</t>
  </si>
  <si>
    <t>RUSSELL</t>
  </si>
  <si>
    <t>MORRIS, BRUCE V.</t>
  </si>
  <si>
    <t>MORRIS</t>
  </si>
  <si>
    <t>MOUKAWSHER, EDWARD E.</t>
  </si>
  <si>
    <t>MOUKAWSHER</t>
  </si>
  <si>
    <t>MURPHY, JOHN P.</t>
  </si>
  <si>
    <t>MUSHINSKY, MARY M.</t>
  </si>
  <si>
    <t>MUSHINSKY</t>
  </si>
  <si>
    <t>MUSTO, ANTHONY J.</t>
  </si>
  <si>
    <t>MUSTO</t>
  </si>
  <si>
    <t>NAFIS, SANDY</t>
  </si>
  <si>
    <t>NAFIS</t>
  </si>
  <si>
    <t>SANDY</t>
  </si>
  <si>
    <t>NARDELLO, VICKIE ORSINI</t>
  </si>
  <si>
    <t>NARDELLO</t>
  </si>
  <si>
    <t>VICKIE</t>
  </si>
  <si>
    <t>ORSINI</t>
  </si>
  <si>
    <t>NASIATKA, VIVIAN ROCKWELL</t>
  </si>
  <si>
    <t>NASIATKA</t>
  </si>
  <si>
    <t>VIVIAN</t>
  </si>
  <si>
    <t>ROCKWELL</t>
  </si>
  <si>
    <t>NICASTRO, FRANK N. SR.</t>
  </si>
  <si>
    <t>NICASTRO</t>
  </si>
  <si>
    <t>NICHOLSON, LORI</t>
  </si>
  <si>
    <t>NICHOLSON</t>
  </si>
  <si>
    <t>NOLAN, JOSEPH P.</t>
  </si>
  <si>
    <t>NOLAN</t>
  </si>
  <si>
    <t>NOUJAIM, SELIM</t>
  </si>
  <si>
    <t>NOUJAIM</t>
  </si>
  <si>
    <t>SELIM</t>
  </si>
  <si>
    <t>OBRIEN, ELAINE</t>
  </si>
  <si>
    <t>OBRIEN</t>
  </si>
  <si>
    <t>ODEA, TOM</t>
  </si>
  <si>
    <t>ODEA</t>
  </si>
  <si>
    <t>ODLE, DENNIS</t>
  </si>
  <si>
    <t>ODLE</t>
  </si>
  <si>
    <t>OGAR, THOMAS A.</t>
  </si>
  <si>
    <t>OGAR</t>
  </si>
  <si>
    <t>ONEIL, DENNIS B.</t>
  </si>
  <si>
    <t>ONEIL</t>
  </si>
  <si>
    <t>ONEILL, ARTHUR J.</t>
  </si>
  <si>
    <t>ONEILL</t>
  </si>
  <si>
    <t>ARTHUR</t>
  </si>
  <si>
    <t>ORANGE, LINDA A.</t>
  </si>
  <si>
    <t>ORANGE</t>
  </si>
  <si>
    <t>OSTEN, CATHERINE A.</t>
  </si>
  <si>
    <t>OSTEN</t>
  </si>
  <si>
    <t>OUELLETTE, ROBERT J.</t>
  </si>
  <si>
    <t>OUELLETTE</t>
  </si>
  <si>
    <t>PACILEO, VINCENT A. III</t>
  </si>
  <si>
    <t>PACILEO</t>
  </si>
  <si>
    <t>PALMUCCI, JOSEPH SR.</t>
  </si>
  <si>
    <t>PALMUCCI</t>
  </si>
  <si>
    <t>PANOS, PAUL</t>
  </si>
  <si>
    <t>PANOS</t>
  </si>
  <si>
    <t>PAULMENO, STEPHANIE R.</t>
  </si>
  <si>
    <t>PAULMENO</t>
  </si>
  <si>
    <t>PAYNE, NICHOLAS W.</t>
  </si>
  <si>
    <t>PAYNE</t>
  </si>
  <si>
    <t>NICHOLAS</t>
  </si>
  <si>
    <t>PELLETIER, CHERI ANN</t>
  </si>
  <si>
    <t>PELLETIER</t>
  </si>
  <si>
    <t>PENA, DAVID</t>
  </si>
  <si>
    <t>PENA</t>
  </si>
  <si>
    <t>PERILLO, JASON D.</t>
  </si>
  <si>
    <t>PERILLO</t>
  </si>
  <si>
    <t>PERONE, CHRIS</t>
  </si>
  <si>
    <t>PERONE</t>
  </si>
  <si>
    <t>PHELPS, CHRISTOPHER</t>
  </si>
  <si>
    <t>PHELPS</t>
  </si>
  <si>
    <t>PISCOPO, JOHN E.</t>
  </si>
  <si>
    <t>PISCOPO</t>
  </si>
  <si>
    <t>PIZIGHELLI, ANTHONY</t>
  </si>
  <si>
    <t>PIZIGHELLI</t>
  </si>
  <si>
    <t>POLLARD, MICHAEL</t>
  </si>
  <si>
    <t>POLLARD</t>
  </si>
  <si>
    <t>PORTER, MARY E.</t>
  </si>
  <si>
    <t>SMITHPORTER</t>
  </si>
  <si>
    <t>PORTER</t>
  </si>
  <si>
    <t>POWERS, EILEEN A.</t>
  </si>
  <si>
    <t>POWERS</t>
  </si>
  <si>
    <t>PRICE, CLIFFTON A.</t>
  </si>
  <si>
    <t>CLIFFTON</t>
  </si>
  <si>
    <t>QUIROGA, JOSE L.</t>
  </si>
  <si>
    <t>QUIROGA</t>
  </si>
  <si>
    <t>RAFFERTY, DAVID A.</t>
  </si>
  <si>
    <t>RAFFERTY</t>
  </si>
  <si>
    <t>RANKINE, COLLEEN</t>
  </si>
  <si>
    <t>RANKINE</t>
  </si>
  <si>
    <t>COLLEEN</t>
  </si>
  <si>
    <t>REBIMBAS, ROSA C.</t>
  </si>
  <si>
    <t>REBIMBAS</t>
  </si>
  <si>
    <t>ROSA</t>
  </si>
  <si>
    <t>REED, LONNIE</t>
  </si>
  <si>
    <t>REED</t>
  </si>
  <si>
    <t>LONNIE</t>
  </si>
  <si>
    <t>REEVES, HAROLD</t>
  </si>
  <si>
    <t>REEVES</t>
  </si>
  <si>
    <t>RENZULLO, MICHAEL J.</t>
  </si>
  <si>
    <t>RENZULLO</t>
  </si>
  <si>
    <t>REVERON, HECTOR</t>
  </si>
  <si>
    <t>REVERON</t>
  </si>
  <si>
    <t>HECTOR</t>
  </si>
  <si>
    <t>RIISKA, WILLIAM O.</t>
  </si>
  <si>
    <t>RIISKA</t>
  </si>
  <si>
    <t>RILEY, EMMETT D.</t>
  </si>
  <si>
    <t>EMMETT</t>
  </si>
  <si>
    <t>RITTER, ELIZABETH B.</t>
  </si>
  <si>
    <t>RITTER</t>
  </si>
  <si>
    <t>RITTER, MATTHEW</t>
  </si>
  <si>
    <t>ROBBINS, MARK</t>
  </si>
  <si>
    <t>ROBBINS</t>
  </si>
  <si>
    <t>ROCHE, DAVE</t>
  </si>
  <si>
    <t>ROCHE</t>
  </si>
  <si>
    <t>ROJAS, JASON</t>
  </si>
  <si>
    <t>ROJAS</t>
  </si>
  <si>
    <t>ROMANO, JOANNE T.</t>
  </si>
  <si>
    <t>ROMANO</t>
  </si>
  <si>
    <t>JOANNE</t>
  </si>
  <si>
    <t>ROMANO, LISA</t>
  </si>
  <si>
    <t>ROSE, KIM</t>
  </si>
  <si>
    <t>ROSSI, GABRIEL B.</t>
  </si>
  <si>
    <t>ROSSI</t>
  </si>
  <si>
    <t>GABRIEL</t>
  </si>
  <si>
    <t>ROVERO, DANIEL S.</t>
  </si>
  <si>
    <t>ROVERO</t>
  </si>
  <si>
    <t>RUBIN, STEPHEN</t>
  </si>
  <si>
    <t>RUBIN</t>
  </si>
  <si>
    <t>RUHE, BARBARA</t>
  </si>
  <si>
    <t>RUHE</t>
  </si>
  <si>
    <t>RUSSELL, JEFFERY</t>
  </si>
  <si>
    <t>JEFFERY</t>
  </si>
  <si>
    <t>RUSSO, MICHAEL</t>
  </si>
  <si>
    <t>RUSSO</t>
  </si>
  <si>
    <t>RUTIGLIANO, DAVID</t>
  </si>
  <si>
    <t>RUTIGLIANO</t>
  </si>
  <si>
    <t>RYAN, KEVIN</t>
  </si>
  <si>
    <t>RYAN</t>
  </si>
  <si>
    <t>SALA, RONALD W.</t>
  </si>
  <si>
    <t>SALA</t>
  </si>
  <si>
    <t>SAMPERI, JOHN A.</t>
  </si>
  <si>
    <t>SAMPERI</t>
  </si>
  <si>
    <t>SAMPSON, ROB</t>
  </si>
  <si>
    <t>SANCHEZ, ROBERT BOBBY</t>
  </si>
  <si>
    <t>SANCHEZ</t>
  </si>
  <si>
    <t>SANTIAGO, EZEQUIEL</t>
  </si>
  <si>
    <t>SANTIAGO</t>
  </si>
  <si>
    <t>EZEQUIEL</t>
  </si>
  <si>
    <t>SANTIAGO, HILDA E.</t>
  </si>
  <si>
    <t>HILDA</t>
  </si>
  <si>
    <t>SANTORSO, DANIEL</t>
  </si>
  <si>
    <t>SANTORSO</t>
  </si>
  <si>
    <t>SAUNDERS, SCOTT</t>
  </si>
  <si>
    <t>SAUNDERS</t>
  </si>
  <si>
    <t>SAWYER, PAMELA Z.</t>
  </si>
  <si>
    <t>PAMELA</t>
  </si>
  <si>
    <t>Z</t>
  </si>
  <si>
    <t>SAYERS, PEGGY</t>
  </si>
  <si>
    <t>SAYERS</t>
  </si>
  <si>
    <t>SCHLAG, MELISSA</t>
  </si>
  <si>
    <t>SCHLAG</t>
  </si>
  <si>
    <t>SCRIBNER, DAVID A.</t>
  </si>
  <si>
    <t>SCRIBNER</t>
  </si>
  <si>
    <t>SEAR, BRIAN H.</t>
  </si>
  <si>
    <t>SEAR</t>
  </si>
  <si>
    <t>SEGER, DANIEL J.</t>
  </si>
  <si>
    <t>SEGER</t>
  </si>
  <si>
    <t>SERRA, JOSEPH C.</t>
  </si>
  <si>
    <t>SERRA</t>
  </si>
  <si>
    <t>SHABAN, JOHN T.</t>
  </si>
  <si>
    <t>SHABAN</t>
  </si>
  <si>
    <t>SHARKEY, J. BRENDAN</t>
  </si>
  <si>
    <t>SHARKEY</t>
  </si>
  <si>
    <t>BRENDAN</t>
  </si>
  <si>
    <t>SIMANSKI, BILL</t>
  </si>
  <si>
    <t>SIMANSKI</t>
  </si>
  <si>
    <t>SIRAGUSA, TONY</t>
  </si>
  <si>
    <t>SIRAGUSA</t>
  </si>
  <si>
    <t>SIRARD, TOM</t>
  </si>
  <si>
    <t>SIRARD</t>
  </si>
  <si>
    <t>SLATER, JOHN</t>
  </si>
  <si>
    <t>SLATER</t>
  </si>
  <si>
    <t>SLOSSBERG, GAYLE</t>
  </si>
  <si>
    <t>SLOSSBERG</t>
  </si>
  <si>
    <t>GAYLE</t>
  </si>
  <si>
    <t>SMITH, RICHARD J. JR.</t>
  </si>
  <si>
    <t>SOBY, STAN</t>
  </si>
  <si>
    <t>SOBY</t>
  </si>
  <si>
    <t>STAN</t>
  </si>
  <si>
    <t>SOTO, PABLO</t>
  </si>
  <si>
    <t>SOTO</t>
  </si>
  <si>
    <t>PABLO</t>
  </si>
  <si>
    <t>SRINIVASAN, SHEENU</t>
  </si>
  <si>
    <t>SRINIVASAN</t>
  </si>
  <si>
    <t>PRASAD</t>
  </si>
  <si>
    <t>STALLWORTH, CHARLIE L.</t>
  </si>
  <si>
    <t>STALLWORTH</t>
  </si>
  <si>
    <t>STANESKI, PAM</t>
  </si>
  <si>
    <t>STANESKI</t>
  </si>
  <si>
    <t>STANGO, MIKE</t>
  </si>
  <si>
    <t>STANGO</t>
  </si>
  <si>
    <t>STEELE, PETER C.</t>
  </si>
  <si>
    <t>STEINBERG, JONATHAN</t>
  </si>
  <si>
    <t>STEINBERG</t>
  </si>
  <si>
    <t>STEVENSON, DAVID</t>
  </si>
  <si>
    <t>STEVENSON</t>
  </si>
  <si>
    <t>STILLMAN, ADAM</t>
  </si>
  <si>
    <t>STILLMAN</t>
  </si>
  <si>
    <t>STILLMAN, ANDREA L.</t>
  </si>
  <si>
    <t>SUZIO, LEONARD F. (LEN) JR.</t>
  </si>
  <si>
    <t>SUZIO</t>
  </si>
  <si>
    <t>SWEDOCK, DAVID</t>
  </si>
  <si>
    <t>SWEDOCK</t>
  </si>
  <si>
    <t>SZEWCZYK, TONY</t>
  </si>
  <si>
    <t>SZEWCZYK</t>
  </si>
  <si>
    <t>TARZIA, NICOLA</t>
  </si>
  <si>
    <t>TARZIA</t>
  </si>
  <si>
    <t>NICOLA</t>
  </si>
  <si>
    <t>TEPPER, KATE</t>
  </si>
  <si>
    <t>TEPPER</t>
  </si>
  <si>
    <t>TERCYAK, PETER A.</t>
  </si>
  <si>
    <t>TERCYAK</t>
  </si>
  <si>
    <t>THOMPSON, CHAD</t>
  </si>
  <si>
    <t>TONG, WILLIAM</t>
  </si>
  <si>
    <t>TONG</t>
  </si>
  <si>
    <t>TRACESKI, JOHN M.</t>
  </si>
  <si>
    <t>TRACESKI</t>
  </si>
  <si>
    <t>TRAUB, WENDY A.</t>
  </si>
  <si>
    <t>TRAUB</t>
  </si>
  <si>
    <t>WENDY</t>
  </si>
  <si>
    <t>TROFORT, FRANCKY</t>
  </si>
  <si>
    <t>TROFORT</t>
  </si>
  <si>
    <t>FRANCKY</t>
  </si>
  <si>
    <t>TWEEDIE, MARK</t>
  </si>
  <si>
    <t>TWEEDIE</t>
  </si>
  <si>
    <t>URBAN, DIANA S.</t>
  </si>
  <si>
    <t>URBAN</t>
  </si>
  <si>
    <t>VARGAS, EDWIN</t>
  </si>
  <si>
    <t>VARGAS</t>
  </si>
  <si>
    <t>VERRENGIA, JOE</t>
  </si>
  <si>
    <t>VERRENGIA</t>
  </si>
  <si>
    <t>VICINO, TOM</t>
  </si>
  <si>
    <t>VICINO</t>
  </si>
  <si>
    <t>VINCENT, CHRISTINE</t>
  </si>
  <si>
    <t>CHRISTINE</t>
  </si>
  <si>
    <t>WADSWORTH, WILLIAM A.</t>
  </si>
  <si>
    <t>WADSWORTH</t>
  </si>
  <si>
    <t>WALKO, STEPHEN G.</t>
  </si>
  <si>
    <t>WALKO</t>
  </si>
  <si>
    <t>WATSON, HARRY A.</t>
  </si>
  <si>
    <t>WELCH, JASON</t>
  </si>
  <si>
    <t>WELCH</t>
  </si>
  <si>
    <t>WENT, MATTHEW</t>
  </si>
  <si>
    <t>WENT</t>
  </si>
  <si>
    <t>WERNER, ROB</t>
  </si>
  <si>
    <t>WERNER</t>
  </si>
  <si>
    <t>WETMORE, ANDREW R.</t>
  </si>
  <si>
    <t>WETMORE</t>
  </si>
  <si>
    <t>WHITE, SALLY</t>
  </si>
  <si>
    <t>WIDLITZ, PATRICIA M.</t>
  </si>
  <si>
    <t>WIDLITZ</t>
  </si>
  <si>
    <t>WILLIAMS, DONALD E. JR.</t>
  </si>
  <si>
    <t>WILLIAMS, SEAN</t>
  </si>
  <si>
    <t>WILLIS, ROBERTA B.</t>
  </si>
  <si>
    <t>WILLIS</t>
  </si>
  <si>
    <t>WINFIELD, GARY A.</t>
  </si>
  <si>
    <t>WINFIELD</t>
  </si>
  <si>
    <t>WITKOS, KEVIN</t>
  </si>
  <si>
    <t>WITKOS</t>
  </si>
  <si>
    <t>WOOD, TERRIE E.</t>
  </si>
  <si>
    <t>WOOD</t>
  </si>
  <si>
    <t>TERRIE</t>
  </si>
  <si>
    <t>WRIGHT, CHRISTOPHER A.</t>
  </si>
  <si>
    <t>WRIGHT, ELISSA T.</t>
  </si>
  <si>
    <t>ELISSA</t>
  </si>
  <si>
    <t>YACCARINO, DAVE</t>
  </si>
  <si>
    <t>YACCARINO</t>
  </si>
  <si>
    <t>ZAWISTOWSKI, TAMI</t>
  </si>
  <si>
    <t>ZAWISTOWSKI</t>
  </si>
  <si>
    <t>TAMI</t>
  </si>
  <si>
    <t>ZIOBRON, MELISSA H.</t>
  </si>
  <si>
    <t>ZIOBRON</t>
  </si>
  <si>
    <t>ZONI, DAVID</t>
  </si>
  <si>
    <t>ZONI</t>
  </si>
  <si>
    <t>ZUPKUS, LEZLYE</t>
  </si>
  <si>
    <t>ZUPKUS</t>
  </si>
  <si>
    <t>LEZLYE</t>
  </si>
  <si>
    <t>DE</t>
  </si>
  <si>
    <t>ATKINS, JOHN C.</t>
  </si>
  <si>
    <t>BARBIERI, MICHAEL A.</t>
  </si>
  <si>
    <t>BARBIERI</t>
  </si>
  <si>
    <t>BAUMBACH, PAUL S.</t>
  </si>
  <si>
    <t>BAUMBACH</t>
  </si>
  <si>
    <t>BEATTY, DOUGLAS W.</t>
  </si>
  <si>
    <t>BEATTY</t>
  </si>
  <si>
    <t>BENNETT, ANDRIA L.</t>
  </si>
  <si>
    <t>ANDRIA</t>
  </si>
  <si>
    <t>BLAKEY, DONALD A.</t>
  </si>
  <si>
    <t>BLAKEY</t>
  </si>
  <si>
    <t>BLEVINS, PATRICIA M.</t>
  </si>
  <si>
    <t>BLEVINS</t>
  </si>
  <si>
    <t>BOLDEN, STEPHANIE T.</t>
  </si>
  <si>
    <t>BOLDEN</t>
  </si>
  <si>
    <t>BONINI, COLIN R. J.</t>
  </si>
  <si>
    <t>BONINI</t>
  </si>
  <si>
    <t>COLIN</t>
  </si>
  <si>
    <t>BRADY, GERALD L.</t>
  </si>
  <si>
    <t>BRADY</t>
  </si>
  <si>
    <t>BROWN, LAURA</t>
  </si>
  <si>
    <t>BROWN, MATTHEW A.</t>
  </si>
  <si>
    <t>BUSHWELLER, BRIAN J.</t>
  </si>
  <si>
    <t>BUSHWELLER</t>
  </si>
  <si>
    <t>CARSON, WILLIAM J.</t>
  </si>
  <si>
    <t>CARSON</t>
  </si>
  <si>
    <t>CHICK, SAMUEL</t>
  </si>
  <si>
    <t>CHICK</t>
  </si>
  <si>
    <t>SAMUEL</t>
  </si>
  <si>
    <t>CHRISTINA, JAMES E.</t>
  </si>
  <si>
    <t>CINI, DENNIS C.</t>
  </si>
  <si>
    <t>CINI</t>
  </si>
  <si>
    <t>CLARK, ROBERT</t>
  </si>
  <si>
    <t>CLOUTIER, CATHERINE A.</t>
  </si>
  <si>
    <t>CLOUTIER</t>
  </si>
  <si>
    <t>COLLINS, RICHARD G.</t>
  </si>
  <si>
    <t>CONNOR, DORINDA A.</t>
  </si>
  <si>
    <t>CONNOR</t>
  </si>
  <si>
    <t>DORINDA</t>
  </si>
  <si>
    <t>COOKE, KATHLEEN</t>
  </si>
  <si>
    <t>COOKE</t>
  </si>
  <si>
    <t>COUNIHAN, CHRISTOPHER</t>
  </si>
  <si>
    <t>COUNIHAN</t>
  </si>
  <si>
    <t>DOUGHTY, MARK R.</t>
  </si>
  <si>
    <t>DOUGHTY</t>
  </si>
  <si>
    <t>DUKES, TIMOTHY D.</t>
  </si>
  <si>
    <t>DUKES</t>
  </si>
  <si>
    <t>EAKLE, RICHARD W.</t>
  </si>
  <si>
    <t>EAKLE</t>
  </si>
  <si>
    <t>ELLIS, DAVID E.</t>
  </si>
  <si>
    <t>ENNIS, BRUCE C.</t>
  </si>
  <si>
    <t>ENNIS</t>
  </si>
  <si>
    <t>FITZGERALD, RONNIE L. JR.</t>
  </si>
  <si>
    <t>GRAY, RONALD E.</t>
  </si>
  <si>
    <t>GROFF, MARCIA DAVINCI</t>
  </si>
  <si>
    <t>GROFF</t>
  </si>
  <si>
    <t>MARCIA</t>
  </si>
  <si>
    <t>DAVINCI</t>
  </si>
  <si>
    <t>HALLLONG, BETHANY</t>
  </si>
  <si>
    <t>HALLLONG</t>
  </si>
  <si>
    <t>BETHANY</t>
  </si>
  <si>
    <t>HEFFERNAN, DEBRA</t>
  </si>
  <si>
    <t>HEFFERNAN</t>
  </si>
  <si>
    <t>HENRY, MARGARET ROSE</t>
  </si>
  <si>
    <t>MARGARET</t>
  </si>
  <si>
    <t>HOCKER, GERALD W.</t>
  </si>
  <si>
    <t>HOCKER</t>
  </si>
  <si>
    <t>HOVINGTON, JANE E.</t>
  </si>
  <si>
    <t>HOVINGTON</t>
  </si>
  <si>
    <t>HUDSON, DEBORAH D.</t>
  </si>
  <si>
    <t>JAQUES, EARL</t>
  </si>
  <si>
    <t>JAQUES</t>
  </si>
  <si>
    <t>JOHNSON, JAMES</t>
  </si>
  <si>
    <t>JOHNSON, S. QUINTON IV</t>
  </si>
  <si>
    <t>QUINTON</t>
  </si>
  <si>
    <t>JONES, GWENDOLYN M.</t>
  </si>
  <si>
    <t>GWENDOLYN</t>
  </si>
  <si>
    <t>KATZ, MICHAEL S.</t>
  </si>
  <si>
    <t>KATZ</t>
  </si>
  <si>
    <t>KEELEY, HELENE M.</t>
  </si>
  <si>
    <t>KEELEY</t>
  </si>
  <si>
    <t>HELENE</t>
  </si>
  <si>
    <t>KENTON, HARVEY R.</t>
  </si>
  <si>
    <t>KENTON</t>
  </si>
  <si>
    <t>HARVEY</t>
  </si>
  <si>
    <t>KING, RUTH BRIGGS</t>
  </si>
  <si>
    <t>BRIGGS</t>
  </si>
  <si>
    <t>KOWALKO, JOHN A. JR.</t>
  </si>
  <si>
    <t>KOWALKO</t>
  </si>
  <si>
    <t>LAVELLE, GREGORY F.</t>
  </si>
  <si>
    <t>LAVELLE</t>
  </si>
  <si>
    <t>LAWSON, DAVID G.</t>
  </si>
  <si>
    <t>LAWSON</t>
  </si>
  <si>
    <t>LEPRE, DANIEL E.</t>
  </si>
  <si>
    <t>LEPRE</t>
  </si>
  <si>
    <t>LINTZ, BRIAN</t>
  </si>
  <si>
    <t>LINTZ</t>
  </si>
  <si>
    <t>LONGHURST, VALERIE J.</t>
  </si>
  <si>
    <t>LONGHURST</t>
  </si>
  <si>
    <t>VALERIE</t>
  </si>
  <si>
    <t>HURST</t>
  </si>
  <si>
    <t>LOPEZ, ERNESTO B.</t>
  </si>
  <si>
    <t>ERNESTO</t>
  </si>
  <si>
    <t>LOWE, BENJAMIN D.</t>
  </si>
  <si>
    <t>MACHUREK, JOHN</t>
  </si>
  <si>
    <t>MACHUREK</t>
  </si>
  <si>
    <t>MARSHALL, ROBERT I.</t>
  </si>
  <si>
    <t>MAYOR, M. MARIE</t>
  </si>
  <si>
    <t>MAYOR</t>
  </si>
  <si>
    <t>MCBRIDE, DAVID B.</t>
  </si>
  <si>
    <t>MCBRIDE</t>
  </si>
  <si>
    <t>MCDOWELL, HARRIS B. III</t>
  </si>
  <si>
    <t>MCDOWELL</t>
  </si>
  <si>
    <t>MCGINN, ELIZABETH E.</t>
  </si>
  <si>
    <t>MCGINN</t>
  </si>
  <si>
    <t>MCKEOWN, MARGARET</t>
  </si>
  <si>
    <t>MCKEOWN</t>
  </si>
  <si>
    <t>MELSON, MARGARET V.</t>
  </si>
  <si>
    <t>MELSON</t>
  </si>
  <si>
    <t>MERLINO, AMY</t>
  </si>
  <si>
    <t>MERLINO</t>
  </si>
  <si>
    <t>MIRO, JOSEPH E.</t>
  </si>
  <si>
    <t>MIRO</t>
  </si>
  <si>
    <t>MITCHELL, JOHN L. JR.</t>
  </si>
  <si>
    <t>MULROONEY, MICHAEL P.</t>
  </si>
  <si>
    <t>MULROONEY</t>
  </si>
  <si>
    <t>NEWLIN, LYNNE</t>
  </si>
  <si>
    <t>NEWLIN</t>
  </si>
  <si>
    <t>OSIENSKI, EDWARD S.</t>
  </si>
  <si>
    <t>OSIENSKI</t>
  </si>
  <si>
    <t>OUTTEN, WILLIAM R.</t>
  </si>
  <si>
    <t>OUTTEN</t>
  </si>
  <si>
    <t>PARADEE, W. CHARLES III</t>
  </si>
  <si>
    <t>PARADEE</t>
  </si>
  <si>
    <t>PARROTT, ELLIS B.</t>
  </si>
  <si>
    <t>PARROTT</t>
  </si>
  <si>
    <t>PETERMAN, HAROLD J.</t>
  </si>
  <si>
    <t>PETERMAN</t>
  </si>
  <si>
    <t>PETERSON, KAREN E.</t>
  </si>
  <si>
    <t>PETERSON</t>
  </si>
  <si>
    <t>PETTYJOHN, BRIAN</t>
  </si>
  <si>
    <t>PETTYJOHN</t>
  </si>
  <si>
    <t>POORE, NICOLE</t>
  </si>
  <si>
    <t>POORE</t>
  </si>
  <si>
    <t>NICOLE</t>
  </si>
  <si>
    <t>POTTER, CHARLES JR.</t>
  </si>
  <si>
    <t>POTTER</t>
  </si>
  <si>
    <t>POTTER, JOHN F.</t>
  </si>
  <si>
    <t>PRICE, SHIRLEY A.</t>
  </si>
  <si>
    <t>QUEITSCH, EVAN</t>
  </si>
  <si>
    <t>QUEITSCH</t>
  </si>
  <si>
    <t>RAMONE, MICHAEL</t>
  </si>
  <si>
    <t>RAMONE</t>
  </si>
  <si>
    <t>RHODUNDA, ROBERT M.</t>
  </si>
  <si>
    <t>RHODUNDA</t>
  </si>
  <si>
    <t>RICHARDSON, BRYANT L.</t>
  </si>
  <si>
    <t>RICHARDSON</t>
  </si>
  <si>
    <t>ROBBINS, JOHN KEVIN</t>
  </si>
  <si>
    <t>SAMARDZA, CATHERINE R.</t>
  </si>
  <si>
    <t>SAMARDZA</t>
  </si>
  <si>
    <t>SCHWARTZKOPF, PETER C.</t>
  </si>
  <si>
    <t>SCHWARTZKOPF</t>
  </si>
  <si>
    <t>SCOTT, DARRYL M.</t>
  </si>
  <si>
    <t>DARRYL</t>
  </si>
  <si>
    <t>SHORT, BRYON H.</t>
  </si>
  <si>
    <t>SHORT</t>
  </si>
  <si>
    <t>BRYON</t>
  </si>
  <si>
    <t>SHORT, DANIEL B.</t>
  </si>
  <si>
    <t>SIMPSON, F. GARY</t>
  </si>
  <si>
    <t>SIMPSON</t>
  </si>
  <si>
    <t>SMITH, GORDON G.</t>
  </si>
  <si>
    <t>SMITH, MELANIE GEORGE</t>
  </si>
  <si>
    <t>MELANIE</t>
  </si>
  <si>
    <t>SMYK, STEPHEN T.</t>
  </si>
  <si>
    <t>SMYK</t>
  </si>
  <si>
    <t>SOKOLA, DAVID P.</t>
  </si>
  <si>
    <t>SOKOLA</t>
  </si>
  <si>
    <t>SPIEGELMAN, JEFFREY N.</t>
  </si>
  <si>
    <t>SPIEGELMAN</t>
  </si>
  <si>
    <t>STATON, ANDREW W.</t>
  </si>
  <si>
    <t>STATON</t>
  </si>
  <si>
    <t>STRITZINGER, WILLIAM R.</t>
  </si>
  <si>
    <t>STRITZINGER</t>
  </si>
  <si>
    <t>SYLVESTER, CHRISTOPHER</t>
  </si>
  <si>
    <t>SYLVESTER</t>
  </si>
  <si>
    <t>TAYLOR, ERIC</t>
  </si>
  <si>
    <t>TEDESCO, MICHAEL S.</t>
  </si>
  <si>
    <t>TEDESCO</t>
  </si>
  <si>
    <t>THOMAS, BRAD</t>
  </si>
  <si>
    <t>BRAD</t>
  </si>
  <si>
    <t>TOWNSEND, BRYAN</t>
  </si>
  <si>
    <t>UNRUH, SCOTT</t>
  </si>
  <si>
    <t>UNRUH</t>
  </si>
  <si>
    <t>VENABLES, ROBERT L. SR.</t>
  </si>
  <si>
    <t>VENABLES</t>
  </si>
  <si>
    <t>VIOLA, JOHN</t>
  </si>
  <si>
    <t>VIOLA</t>
  </si>
  <si>
    <t>WALKER, REBECCA</t>
  </si>
  <si>
    <t>REBECCA</t>
  </si>
  <si>
    <t>WILLIAMS, DENNIS E.</t>
  </si>
  <si>
    <t>WILLIAMS, KIMBERLY</t>
  </si>
  <si>
    <t>WILLIS, LINCOLN D.</t>
  </si>
  <si>
    <t>LINCOLN</t>
  </si>
  <si>
    <t>WILSON, C. ROBERT</t>
  </si>
  <si>
    <t>WILSON, DAVID L.</t>
  </si>
  <si>
    <t>YACUCCI, THEODORE</t>
  </si>
  <si>
    <t>YACUCCI</t>
  </si>
  <si>
    <t>THEODORE</t>
  </si>
  <si>
    <t>FL</t>
  </si>
  <si>
    <t>ABRUZZO, JOSEPH</t>
  </si>
  <si>
    <t>ABRUZZO</t>
  </si>
  <si>
    <t>ADAMCZYK, JAMES PATRICK</t>
  </si>
  <si>
    <t>ADAMCZYK</t>
  </si>
  <si>
    <t>ADKINS, JANET H.</t>
  </si>
  <si>
    <t>ADKINS</t>
  </si>
  <si>
    <t>JANET</t>
  </si>
  <si>
    <t>AHERN, LARRY</t>
  </si>
  <si>
    <t>AHERN</t>
  </si>
  <si>
    <t>ALBRITTON, BEN</t>
  </si>
  <si>
    <t>ALBRITTON</t>
  </si>
  <si>
    <t>ALPERT, LIZ</t>
  </si>
  <si>
    <t>ALPERT</t>
  </si>
  <si>
    <t>LIZ</t>
  </si>
  <si>
    <t>ALTMAN, THAD</t>
  </si>
  <si>
    <t>ALTMAN</t>
  </si>
  <si>
    <t>THAD</t>
  </si>
  <si>
    <t>ALVAREZ, JOHN PAUL</t>
  </si>
  <si>
    <t>ALVAREZ</t>
  </si>
  <si>
    <t>AMBROSE, MARY LOUISE</t>
  </si>
  <si>
    <t>AMBROSE</t>
  </si>
  <si>
    <t>LOUISE</t>
  </si>
  <si>
    <t>ANTONE, BRUCE</t>
  </si>
  <si>
    <t>ANTONE</t>
  </si>
  <si>
    <t>ARGENZIANO, NANCY</t>
  </si>
  <si>
    <t>ARGENZIANO</t>
  </si>
  <si>
    <t>ARTILES, FRANK</t>
  </si>
  <si>
    <t>ARTILES</t>
  </si>
  <si>
    <t>ASHBY, SEAN</t>
  </si>
  <si>
    <t>ASHBY</t>
  </si>
  <si>
    <t>BABB, KERRY</t>
  </si>
  <si>
    <t>BABB</t>
  </si>
  <si>
    <t>KERRY</t>
  </si>
  <si>
    <t>BAKER, RAYMOND ALAN</t>
  </si>
  <si>
    <t>BAKER</t>
  </si>
  <si>
    <t>BARNETT, BRUCE</t>
  </si>
  <si>
    <t>BAXLEY, DENNIS K.</t>
  </si>
  <si>
    <t>BAXLEY</t>
  </si>
  <si>
    <t>BEAN, AARON</t>
  </si>
  <si>
    <t>BEAN</t>
  </si>
  <si>
    <t>BELCHER, ELIZABETH</t>
  </si>
  <si>
    <t>BELCHER</t>
  </si>
  <si>
    <t>BENACQUISTO, LIZBETH</t>
  </si>
  <si>
    <t>BENACQUISTO</t>
  </si>
  <si>
    <t>LIZBETH</t>
  </si>
  <si>
    <t>BERMAN, LORI</t>
  </si>
  <si>
    <t>BERMAN</t>
  </si>
  <si>
    <t>BESHEARS, HALSEY</t>
  </si>
  <si>
    <t>BESHEARS</t>
  </si>
  <si>
    <t>HALSEY</t>
  </si>
  <si>
    <t>BILECA, MICHAEL</t>
  </si>
  <si>
    <t>BILECA</t>
  </si>
  <si>
    <t>BLUE, STEGO</t>
  </si>
  <si>
    <t>BLUE</t>
  </si>
  <si>
    <t>STEGO</t>
  </si>
  <si>
    <t>BOGDANOFF, ELLYN</t>
  </si>
  <si>
    <t>BOGDANOFF</t>
  </si>
  <si>
    <t>BOYD, JIM</t>
  </si>
  <si>
    <t>BOYD</t>
  </si>
  <si>
    <t>BRACY, RANDOLPH</t>
  </si>
  <si>
    <t>BRACY</t>
  </si>
  <si>
    <t>RANDOLPH</t>
  </si>
  <si>
    <t>BRADLEY, ROB</t>
  </si>
  <si>
    <t>BRANDES, JEFF</t>
  </si>
  <si>
    <t>BRANDES</t>
  </si>
  <si>
    <t>BRAYNON, OSCAR II</t>
  </si>
  <si>
    <t>BRAYNON</t>
  </si>
  <si>
    <t>OSCAR</t>
  </si>
  <si>
    <t>BRINKMAN, ROBERT W.</t>
  </si>
  <si>
    <t>BRINKMAN</t>
  </si>
  <si>
    <t>BRODEUR, JASON</t>
  </si>
  <si>
    <t>BRODEUR</t>
  </si>
  <si>
    <t>BROOKS, BOB</t>
  </si>
  <si>
    <t>BROWN, PAM</t>
  </si>
  <si>
    <t>BROXSON, DOUG</t>
  </si>
  <si>
    <t>BROXSON</t>
  </si>
  <si>
    <t>BRUNO, FRANK T.</t>
  </si>
  <si>
    <t>BRUNO</t>
  </si>
  <si>
    <t>BULLARD, DWIGHT</t>
  </si>
  <si>
    <t>BULLARD</t>
  </si>
  <si>
    <t>CALDWELL, MATT</t>
  </si>
  <si>
    <t>CAMPBELL, DAPHNE</t>
  </si>
  <si>
    <t>DAPHNE</t>
  </si>
  <si>
    <t>CAPOTOSTO, GERRI ANN</t>
  </si>
  <si>
    <t>CAPOTOSTO</t>
  </si>
  <si>
    <t>GERRI</t>
  </si>
  <si>
    <t>CASTAGNERO, CAROL</t>
  </si>
  <si>
    <t>CASTAGNERO</t>
  </si>
  <si>
    <t>CLARE, ARVELLA M.</t>
  </si>
  <si>
    <t>CLARE</t>
  </si>
  <si>
    <t>ARVELLA</t>
  </si>
  <si>
    <t>CLARKEREED, GWYNDOLEN (GWEN)</t>
  </si>
  <si>
    <t>CLARKEREED</t>
  </si>
  <si>
    <t>GWYNDOLEN</t>
  </si>
  <si>
    <t>GWYN</t>
  </si>
  <si>
    <t>CLELLAND, MIKE</t>
  </si>
  <si>
    <t>CLELLAND</t>
  </si>
  <si>
    <t>CLEMENS, JEFF</t>
  </si>
  <si>
    <t>CLEMENS</t>
  </si>
  <si>
    <t>COLEY, MARTI</t>
  </si>
  <si>
    <t>COLEY</t>
  </si>
  <si>
    <t>MARTI</t>
  </si>
  <si>
    <t>COMBEE, NEIL</t>
  </si>
  <si>
    <t>COMBEE</t>
  </si>
  <si>
    <t>NEIL</t>
  </si>
  <si>
    <t>CONAWAY, DANA KAYE</t>
  </si>
  <si>
    <t>CONAWAY</t>
  </si>
  <si>
    <t>DANA</t>
  </si>
  <si>
    <t>KAYE</t>
  </si>
  <si>
    <t>CORCORAN, RICHARD</t>
  </si>
  <si>
    <t>CORCORAN</t>
  </si>
  <si>
    <t>CORNISH, MICHAEL</t>
  </si>
  <si>
    <t>CORNISH</t>
  </si>
  <si>
    <t>COURIEL, JOHN DANIEL</t>
  </si>
  <si>
    <t>COURIEL</t>
  </si>
  <si>
    <t>CRISAFULLI, STEVE</t>
  </si>
  <si>
    <t>CRISAFULLI</t>
  </si>
  <si>
    <t>CRUZ, JANET</t>
  </si>
  <si>
    <t>CRUZ</t>
  </si>
  <si>
    <t>CRUZ, LEO</t>
  </si>
  <si>
    <t>LEO</t>
  </si>
  <si>
    <t>CUMMINGS, TRAVIS</t>
  </si>
  <si>
    <t>CUMMINGS</t>
  </si>
  <si>
    <t>DAIRE, JAVIER</t>
  </si>
  <si>
    <t>DAIRE</t>
  </si>
  <si>
    <t>JAVIER</t>
  </si>
  <si>
    <t>DAMIANO, RAY</t>
  </si>
  <si>
    <t>DAMIANO</t>
  </si>
  <si>
    <t>DANISH, MARK</t>
  </si>
  <si>
    <t>DANISH</t>
  </si>
  <si>
    <t>DAVIS, DANIEL J.</t>
  </si>
  <si>
    <t>DEAN, CHARLES</t>
  </si>
  <si>
    <t>DENTEL, KAREN CASTOR</t>
  </si>
  <si>
    <t>DENTEL</t>
  </si>
  <si>
    <t>CASTOR</t>
  </si>
  <si>
    <t>DETERT, NANCY</t>
  </si>
  <si>
    <t>DETERT</t>
  </si>
  <si>
    <t>DIAZ, ALEX</t>
  </si>
  <si>
    <t>DIAZDELAPORTILLA</t>
  </si>
  <si>
    <t>ALEX</t>
  </si>
  <si>
    <t>DELAPORTILLA</t>
  </si>
  <si>
    <t>DIAZ, JOSE FELIX</t>
  </si>
  <si>
    <t>DIAZ</t>
  </si>
  <si>
    <t>FELIX</t>
  </si>
  <si>
    <t>DIAZ, MANNY</t>
  </si>
  <si>
    <t>MANNY</t>
  </si>
  <si>
    <t>DIAZDELAPORTILLA, MIGUEL</t>
  </si>
  <si>
    <t>MIGUEL</t>
  </si>
  <si>
    <t>DONNALLY, TAMI</t>
  </si>
  <si>
    <t>DONNALLY</t>
  </si>
  <si>
    <t>DORWORTH, CHRIS</t>
  </si>
  <si>
    <t>DORWORTH</t>
  </si>
  <si>
    <t>DRAKE, CRYSTAL</t>
  </si>
  <si>
    <t>DRAKE</t>
  </si>
  <si>
    <t>CRYSTAL</t>
  </si>
  <si>
    <t>DUDLEY, DWIGHT</t>
  </si>
  <si>
    <t>DUDLEY</t>
  </si>
  <si>
    <t>EAGLE, DANE</t>
  </si>
  <si>
    <t>EAGLE</t>
  </si>
  <si>
    <t>DANE</t>
  </si>
  <si>
    <t>EDDY, ELIZABETH ANNE (LIBBY)</t>
  </si>
  <si>
    <t>EDDY</t>
  </si>
  <si>
    <t>EDWARDS, KATIE</t>
  </si>
  <si>
    <t>EVERS, GREG</t>
  </si>
  <si>
    <t>EVERS</t>
  </si>
  <si>
    <t>FALLO, DOMINIC A.</t>
  </si>
  <si>
    <t>FALLO</t>
  </si>
  <si>
    <t>DOMINIC</t>
  </si>
  <si>
    <t>FARKAS, FRANK</t>
  </si>
  <si>
    <t>FARKAS</t>
  </si>
  <si>
    <t>FARRELL, BEN</t>
  </si>
  <si>
    <t>FARRELL</t>
  </si>
  <si>
    <t>FASANO, MIKE</t>
  </si>
  <si>
    <t>FITZENHAGEN, HEATHER</t>
  </si>
  <si>
    <t>FITZENHAGEN</t>
  </si>
  <si>
    <t>FLORES, ANITERE</t>
  </si>
  <si>
    <t>ANITERE</t>
  </si>
  <si>
    <t>FORD, CLAY</t>
  </si>
  <si>
    <t>FORD</t>
  </si>
  <si>
    <t>CLAY</t>
  </si>
  <si>
    <t>FRESEN, ERIK</t>
  </si>
  <si>
    <t>FRESEN</t>
  </si>
  <si>
    <t>ERIK</t>
  </si>
  <si>
    <t>FULLWOOD, REGGIE</t>
  </si>
  <si>
    <t>FULLWOOD</t>
  </si>
  <si>
    <t>GAETZ, DON</t>
  </si>
  <si>
    <t>GAETZ</t>
  </si>
  <si>
    <t>GAETZ, MATT</t>
  </si>
  <si>
    <t>GALVANO, BILL</t>
  </si>
  <si>
    <t>GALVANO</t>
  </si>
  <si>
    <t>GAMBARDELLA, RITA</t>
  </si>
  <si>
    <t>RITA</t>
  </si>
  <si>
    <t>GAME, EILEEN</t>
  </si>
  <si>
    <t>GAME</t>
  </si>
  <si>
    <t>GARCIA, RENE</t>
  </si>
  <si>
    <t>RENE</t>
  </si>
  <si>
    <t>GARDINER, ANDY</t>
  </si>
  <si>
    <t>GARDINER</t>
  </si>
  <si>
    <t>GARGANTA, RAMON JULIO</t>
  </si>
  <si>
    <t>GARGANTA</t>
  </si>
  <si>
    <t>RAMON</t>
  </si>
  <si>
    <t>JULIO</t>
  </si>
  <si>
    <t>GIBBONS, JOSEPH</t>
  </si>
  <si>
    <t>GIBBONS</t>
  </si>
  <si>
    <t>GIBSON, AUDREY</t>
  </si>
  <si>
    <t>AUDREY</t>
  </si>
  <si>
    <t>GIORNO, PHIL</t>
  </si>
  <si>
    <t>GIORNO</t>
  </si>
  <si>
    <t>GLEASON, JAMES</t>
  </si>
  <si>
    <t>GLEASON</t>
  </si>
  <si>
    <t>GONZALEZ, EDDY</t>
  </si>
  <si>
    <t>GOODSON, TOM</t>
  </si>
  <si>
    <t>GOODSON</t>
  </si>
  <si>
    <t>GOTTLIEB, GAIL</t>
  </si>
  <si>
    <t>GOTTLIEB</t>
  </si>
  <si>
    <t>GRANT, JAMES</t>
  </si>
  <si>
    <t>GRANT</t>
  </si>
  <si>
    <t>GRIMSLEY, DENISE</t>
  </si>
  <si>
    <t>GRIMSLEY</t>
  </si>
  <si>
    <t>DENISE</t>
  </si>
  <si>
    <t>GUSTAFSON, TOM</t>
  </si>
  <si>
    <t>GUSTAFSON</t>
  </si>
  <si>
    <t>HAGER, BILL</t>
  </si>
  <si>
    <t>HAGER</t>
  </si>
  <si>
    <t>HANCOCK, ROSS</t>
  </si>
  <si>
    <t>HARRELL, GAYLE</t>
  </si>
  <si>
    <t>HARRELL</t>
  </si>
  <si>
    <t>HARRIS, TRAVIS GENARD</t>
  </si>
  <si>
    <t>GENARD</t>
  </si>
  <si>
    <t>HARRISON, DOUGLAS ANDREW GORDON (DOUG)</t>
  </si>
  <si>
    <t>HARRISON, RICHARD</t>
  </si>
  <si>
    <t>HARRISON, SHAWN</t>
  </si>
  <si>
    <t>HARTIGAN, JOSHUA W.</t>
  </si>
  <si>
    <t>HARTIGAN</t>
  </si>
  <si>
    <t>JOSHUA</t>
  </si>
  <si>
    <t>HAYS, ALAN</t>
  </si>
  <si>
    <t>HAYS</t>
  </si>
  <si>
    <t>HEINZELMAN, JAMES (HEINIE)</t>
  </si>
  <si>
    <t>HEINZELMAN</t>
  </si>
  <si>
    <t>HEINIE</t>
  </si>
  <si>
    <t>HERMAN, SCOTT</t>
  </si>
  <si>
    <t>HILL, ROBERT</t>
  </si>
  <si>
    <t>HIRES, BEVERLY JOY</t>
  </si>
  <si>
    <t>HIRES</t>
  </si>
  <si>
    <t>BEVERLY</t>
  </si>
  <si>
    <t>JOY</t>
  </si>
  <si>
    <t>HOLDER, DOUG</t>
  </si>
  <si>
    <t>HOLDER</t>
  </si>
  <si>
    <t>HOLLAND, MILISSA</t>
  </si>
  <si>
    <t>MILISSA</t>
  </si>
  <si>
    <t>HOLMAN, EDDY G.</t>
  </si>
  <si>
    <t>HOLMAN</t>
  </si>
  <si>
    <t>HOOD, DAVE</t>
  </si>
  <si>
    <t>HOOD</t>
  </si>
  <si>
    <t>HOOPER, ED</t>
  </si>
  <si>
    <t>HOOPER</t>
  </si>
  <si>
    <t>HOPES, SCOTT</t>
  </si>
  <si>
    <t>HOPES</t>
  </si>
  <si>
    <t>HOUSE, PAULA</t>
  </si>
  <si>
    <t>PAULA</t>
  </si>
  <si>
    <t>HUDSON, MATT</t>
  </si>
  <si>
    <t>HUKILL, DOROTHY L.</t>
  </si>
  <si>
    <t>HUKILL</t>
  </si>
  <si>
    <t>HUTSON, TRAVIS</t>
  </si>
  <si>
    <t>HUTSON</t>
  </si>
  <si>
    <t>ILER, JOHN</t>
  </si>
  <si>
    <t>ILER</t>
  </si>
  <si>
    <t>INGRAM, CLAY</t>
  </si>
  <si>
    <t>JONES, MIA</t>
  </si>
  <si>
    <t>JONES, SHEVRIN D.</t>
  </si>
  <si>
    <t>SHEVRIN</t>
  </si>
  <si>
    <t>JORDAN, DEBBIE</t>
  </si>
  <si>
    <t>JORDAN</t>
  </si>
  <si>
    <t>JOYNER, ARTHENIA L.</t>
  </si>
  <si>
    <t>JOYNER</t>
  </si>
  <si>
    <t>ARTHENIA</t>
  </si>
  <si>
    <t>KASPER, SEAN MICHAEL</t>
  </si>
  <si>
    <t>KASPER</t>
  </si>
  <si>
    <t>KERNER, DAVE</t>
  </si>
  <si>
    <t>KERNER</t>
  </si>
  <si>
    <t>LAROSA, MIKE</t>
  </si>
  <si>
    <t>LAROSA</t>
  </si>
  <si>
    <t>LATVALA, JACK</t>
  </si>
  <si>
    <t>LATVALA</t>
  </si>
  <si>
    <t>LEE, LARRY</t>
  </si>
  <si>
    <t>LEE, TOM</t>
  </si>
  <si>
    <t>LEGG, JOHN</t>
  </si>
  <si>
    <t>LEGG</t>
  </si>
  <si>
    <t>LIMA, LILLIAN</t>
  </si>
  <si>
    <t>LIMA</t>
  </si>
  <si>
    <t>LILLIAN</t>
  </si>
  <si>
    <t>LIMIA, GRETTEL</t>
  </si>
  <si>
    <t>LIMIA</t>
  </si>
  <si>
    <t>GRETTEL</t>
  </si>
  <si>
    <t>LINK, RANDOLPH</t>
  </si>
  <si>
    <t>LINK</t>
  </si>
  <si>
    <t>LOESCHE, JONATHAN</t>
  </si>
  <si>
    <t>LOESCHE</t>
  </si>
  <si>
    <t>LUTRIN, DAVID</t>
  </si>
  <si>
    <t>LUTRIN</t>
  </si>
  <si>
    <t>MAGAR, MARYLYNN</t>
  </si>
  <si>
    <t>MAGAR</t>
  </si>
  <si>
    <t>MARYLYNN</t>
  </si>
  <si>
    <t>MARGOLIS, GWEN</t>
  </si>
  <si>
    <t>MARGOLIS</t>
  </si>
  <si>
    <t>GWEN</t>
  </si>
  <si>
    <t>MAXWELL, BRADLEY</t>
  </si>
  <si>
    <t>MAXWELL</t>
  </si>
  <si>
    <t>MAYFIELD, DEBBIE</t>
  </si>
  <si>
    <t>MAYFIELD</t>
  </si>
  <si>
    <t>MAZZOTA, WILLIAM</t>
  </si>
  <si>
    <t>MAZZOTA</t>
  </si>
  <si>
    <t>MCBRIDE, WILLIAM</t>
  </si>
  <si>
    <t>MCBURNEY, CHARLES</t>
  </si>
  <si>
    <t>MCBURNEY</t>
  </si>
  <si>
    <t>MCCANN, BOB (DOC)</t>
  </si>
  <si>
    <t>DOC</t>
  </si>
  <si>
    <t>MCCLAND, STACY ANDERSON</t>
  </si>
  <si>
    <t>MCCLAND</t>
  </si>
  <si>
    <t>STACY</t>
  </si>
  <si>
    <t>MCGHEE, KIONNE L.</t>
  </si>
  <si>
    <t>MCGHEE</t>
  </si>
  <si>
    <t>KIONNE</t>
  </si>
  <si>
    <t>MCKEEL, SETH</t>
  </si>
  <si>
    <t>MCKEEL</t>
  </si>
  <si>
    <t>SETH</t>
  </si>
  <si>
    <t>MENA, MARIA ELISA</t>
  </si>
  <si>
    <t>MENA</t>
  </si>
  <si>
    <t>MARIA</t>
  </si>
  <si>
    <t>ELISA</t>
  </si>
  <si>
    <t>METZ, LARRY</t>
  </si>
  <si>
    <t>METZ</t>
  </si>
  <si>
    <t>MILLER, MICHELLE</t>
  </si>
  <si>
    <t>MONTFORD, BILL</t>
  </si>
  <si>
    <t>MONTFORD</t>
  </si>
  <si>
    <t>MORAITIS, GEORGE</t>
  </si>
  <si>
    <t>MORAITIS</t>
  </si>
  <si>
    <t>MORERA, ANGEL E.</t>
  </si>
  <si>
    <t>MORERA</t>
  </si>
  <si>
    <t>MOREY, ANDREW</t>
  </si>
  <si>
    <t>MOREY</t>
  </si>
  <si>
    <t>MORIAN, KAREN</t>
  </si>
  <si>
    <t>MORIAN</t>
  </si>
  <si>
    <t>MOSKOWITZ, JARED E.</t>
  </si>
  <si>
    <t>MOSKOWITZ</t>
  </si>
  <si>
    <t>NEGRON, JOE</t>
  </si>
  <si>
    <t>NEGRON</t>
  </si>
  <si>
    <t>NEHR, PETER F.</t>
  </si>
  <si>
    <t>NEHR</t>
  </si>
  <si>
    <t>NELSON, BRYAN</t>
  </si>
  <si>
    <t>NEWBY, CHERRON (CC)</t>
  </si>
  <si>
    <t>NEWBY</t>
  </si>
  <si>
    <t>CHERRON</t>
  </si>
  <si>
    <t>CC</t>
  </si>
  <si>
    <t>NUNEZ, JEANETTE</t>
  </si>
  <si>
    <t>NUNEZ</t>
  </si>
  <si>
    <t>JEANETTE</t>
  </si>
  <si>
    <t>OHARA, JAMES RYAN</t>
  </si>
  <si>
    <t>OHARA</t>
  </si>
  <si>
    <t>OLIVA, JOSE</t>
  </si>
  <si>
    <t>OLIVA</t>
  </si>
  <si>
    <t>OLIVEIRA, RONNEY ROGER</t>
  </si>
  <si>
    <t>OLIVEIRA</t>
  </si>
  <si>
    <t>RONNEY</t>
  </si>
  <si>
    <t>ORIA, BEATRICE</t>
  </si>
  <si>
    <t>ORIA</t>
  </si>
  <si>
    <t>BEATRICE</t>
  </si>
  <si>
    <t>OTERO, ART</t>
  </si>
  <si>
    <t>OTERO</t>
  </si>
  <si>
    <t>OTOOLE, H. MARLENE</t>
  </si>
  <si>
    <t>OTOOLE</t>
  </si>
  <si>
    <t>MARLENE</t>
  </si>
  <si>
    <t>PAFFORD, MARK S.</t>
  </si>
  <si>
    <t>PAFFORD</t>
  </si>
  <si>
    <t>PASSIDOMO, KATHLEEN</t>
  </si>
  <si>
    <t>PASSIDOMO</t>
  </si>
  <si>
    <t>PATRONIS, JIMMY THEO JR.</t>
  </si>
  <si>
    <t>PATRONIS</t>
  </si>
  <si>
    <t>PAVALOCK, CARA CHRISTINE</t>
  </si>
  <si>
    <t>PAVALOCK</t>
  </si>
  <si>
    <t>PENA, MARCO</t>
  </si>
  <si>
    <t>MARCO</t>
  </si>
  <si>
    <t>PENNINGTON, CHRISTOPHER CHARLES</t>
  </si>
  <si>
    <t>PENNINGTON</t>
  </si>
  <si>
    <t>PEREZ, FRANKLIN</t>
  </si>
  <si>
    <t>FRANKLIN</t>
  </si>
  <si>
    <t>PERRY, KEITH</t>
  </si>
  <si>
    <t>PETERS, KATHLEEN</t>
  </si>
  <si>
    <t>PETERS</t>
  </si>
  <si>
    <t>PETERSON, MELANIE</t>
  </si>
  <si>
    <t>PIGMAN, CARY</t>
  </si>
  <si>
    <t>PIGMAN</t>
  </si>
  <si>
    <t>CARY</t>
  </si>
  <si>
    <t>PILON, RAY</t>
  </si>
  <si>
    <t>PILON</t>
  </si>
  <si>
    <t>PITTS, TRAVIS W.</t>
  </si>
  <si>
    <t>PITTS</t>
  </si>
  <si>
    <t>PLAKON, SCOTT</t>
  </si>
  <si>
    <t>PLAKON</t>
  </si>
  <si>
    <t>PORTER, ELIZABETH</t>
  </si>
  <si>
    <t>POWELL, BOBBY</t>
  </si>
  <si>
    <t>PRECOURT, STEPHEN</t>
  </si>
  <si>
    <t>PRECOURT</t>
  </si>
  <si>
    <t>PRITCHETT, SHARON</t>
  </si>
  <si>
    <t>PRITCHETT</t>
  </si>
  <si>
    <t>RABURN, JAKE</t>
  </si>
  <si>
    <t>RABURN</t>
  </si>
  <si>
    <t>RADER, KEVIN</t>
  </si>
  <si>
    <t>RADER</t>
  </si>
  <si>
    <t>RANGEL, RICARDO</t>
  </si>
  <si>
    <t>RANGEL</t>
  </si>
  <si>
    <t>RASCHEIN, HOLLY MERRILL</t>
  </si>
  <si>
    <t>RASCHEIN</t>
  </si>
  <si>
    <t>MERRILL</t>
  </si>
  <si>
    <t>RAULERSON, DAN</t>
  </si>
  <si>
    <t>RAULERSON</t>
  </si>
  <si>
    <t>RAY, LAKE</t>
  </si>
  <si>
    <t>LAKE</t>
  </si>
  <si>
    <t>REED, BETTY</t>
  </si>
  <si>
    <t>RENUART, RONALD (DOC)</t>
  </si>
  <si>
    <t>RENUART</t>
  </si>
  <si>
    <t>RHODESCOURTER, ASHLEY M.</t>
  </si>
  <si>
    <t>RHODESCOURTER</t>
  </si>
  <si>
    <t>ASHLEY</t>
  </si>
  <si>
    <t>COURTER</t>
  </si>
  <si>
    <t>RICHARDSON, DAVID</t>
  </si>
  <si>
    <t>RICHTER, GARRETT</t>
  </si>
  <si>
    <t>RICHTER</t>
  </si>
  <si>
    <t>GARRETT</t>
  </si>
  <si>
    <t>RICHTER, PETER</t>
  </si>
  <si>
    <t>RING, JEREMY</t>
  </si>
  <si>
    <t>RING</t>
  </si>
  <si>
    <t>ROBAYNA, RAUL RENE</t>
  </si>
  <si>
    <t>ROBAYNA</t>
  </si>
  <si>
    <t>ROBERSON, KEN</t>
  </si>
  <si>
    <t>ROBERSON</t>
  </si>
  <si>
    <t>ROCCO, ROSE</t>
  </si>
  <si>
    <t>ROCCO</t>
  </si>
  <si>
    <t>RODRIGUES, RAY</t>
  </si>
  <si>
    <t>RODRIGUES</t>
  </si>
  <si>
    <t>RODRIGUEZ, JOSE JAVIER</t>
  </si>
  <si>
    <t>RODRIGUEZ</t>
  </si>
  <si>
    <t>RODRIGUEZ, LIZETTE B.</t>
  </si>
  <si>
    <t>LIZETTE</t>
  </si>
  <si>
    <t>ROGERS, HAZELLE</t>
  </si>
  <si>
    <t>HAZELLE</t>
  </si>
  <si>
    <t>ROONEY, PAT</t>
  </si>
  <si>
    <t>ROONEY</t>
  </si>
  <si>
    <t>ROUSON, DARRYL ERVIN</t>
  </si>
  <si>
    <t>ROUSON</t>
  </si>
  <si>
    <t>ERVIN</t>
  </si>
  <si>
    <t>SACHS, MARIA</t>
  </si>
  <si>
    <t>SACHS</t>
  </si>
  <si>
    <t>SANTIAGO, DAVID</t>
  </si>
  <si>
    <t>SAUNDERS, JOE</t>
  </si>
  <si>
    <t>SCHENCK, ROBERT C. III</t>
  </si>
  <si>
    <t>SCHENCK</t>
  </si>
  <si>
    <t>SCHWARTZ, ELAINE J.</t>
  </si>
  <si>
    <t>SCHWARTZ</t>
  </si>
  <si>
    <t>SEIDE, FRITZ JACKSON</t>
  </si>
  <si>
    <t>SEIDE</t>
  </si>
  <si>
    <t>SELAYA, JUAN</t>
  </si>
  <si>
    <t>SELAYA</t>
  </si>
  <si>
    <t>SHARP, REBECCA (SUE)</t>
  </si>
  <si>
    <t>SHARP</t>
  </si>
  <si>
    <t>SHAW, JOHN</t>
  </si>
  <si>
    <t>SHAW</t>
  </si>
  <si>
    <t>SHULMAN, JOSH</t>
  </si>
  <si>
    <t>SHULMAN</t>
  </si>
  <si>
    <t>SIMMONS, DAVID</t>
  </si>
  <si>
    <t>SIMMONS</t>
  </si>
  <si>
    <t>SIMPSON, WILTON</t>
  </si>
  <si>
    <t>WILTON</t>
  </si>
  <si>
    <t>SLOSBERG, IRVING IRV</t>
  </si>
  <si>
    <t>SLOSBERG</t>
  </si>
  <si>
    <t>IRVING</t>
  </si>
  <si>
    <t>IRV</t>
  </si>
  <si>
    <t>SMITH, CHRISTOPHER</t>
  </si>
  <si>
    <t>SMITH, DAVE</t>
  </si>
  <si>
    <t>SMITH, JIMMIE T.</t>
  </si>
  <si>
    <t>SMITH, MARGARET M.</t>
  </si>
  <si>
    <t>PEGGI</t>
  </si>
  <si>
    <t>SMITHMYER, CHRISTOPHER (CHRIS)</t>
  </si>
  <si>
    <t>SMITHMYER</t>
  </si>
  <si>
    <t>SOBEL, ELEANOR</t>
  </si>
  <si>
    <t>SOBEL</t>
  </si>
  <si>
    <t>ELEANOR</t>
  </si>
  <si>
    <t>SODERBERG, NANCY</t>
  </si>
  <si>
    <t>SODERBERG</t>
  </si>
  <si>
    <t>SOLOMON, JEFFREY (DOC)</t>
  </si>
  <si>
    <t>SOLOMON</t>
  </si>
  <si>
    <t>SOTO, DARREN</t>
  </si>
  <si>
    <t>DARREN</t>
  </si>
  <si>
    <t>SPANO, ROSS</t>
  </si>
  <si>
    <t>SPANO</t>
  </si>
  <si>
    <t>SPENCERKEPHART, CHRISTINA</t>
  </si>
  <si>
    <t>SPENCERKEPHART</t>
  </si>
  <si>
    <t>KEPHART</t>
  </si>
  <si>
    <t>STAFFORD, CYNTHIA A.</t>
  </si>
  <si>
    <t>STAFFORD</t>
  </si>
  <si>
    <t>CYNTHIA</t>
  </si>
  <si>
    <t>STARGEL, KELLI</t>
  </si>
  <si>
    <t>STARGEL</t>
  </si>
  <si>
    <t>STARK, RICHARD (RICK)</t>
  </si>
  <si>
    <t>STARK</t>
  </si>
  <si>
    <t>STEUBE, GREG</t>
  </si>
  <si>
    <t>STEUBE</t>
  </si>
  <si>
    <t>STEWART, LINDA</t>
  </si>
  <si>
    <t>STEWART</t>
  </si>
  <si>
    <t>STONE, CHARLIE</t>
  </si>
  <si>
    <t>SWENSEN, SOREN</t>
  </si>
  <si>
    <t>SWENSEN</t>
  </si>
  <si>
    <t>SOREN</t>
  </si>
  <si>
    <t>TAYLOR, DWAYNE L.</t>
  </si>
  <si>
    <t>DWAYNE</t>
  </si>
  <si>
    <t>TEBRUGGE, ADAM</t>
  </si>
  <si>
    <t>TEBRUGGE</t>
  </si>
  <si>
    <t>THOMPSON, GERALDINE F.</t>
  </si>
  <si>
    <t>GERALDINE</t>
  </si>
  <si>
    <t>THRASHER, JOHN</t>
  </si>
  <si>
    <t>THURSTON, PERRY E. JR.</t>
  </si>
  <si>
    <t>THURSTON</t>
  </si>
  <si>
    <t>TOBIA, JOHN</t>
  </si>
  <si>
    <t>TOBIA</t>
  </si>
  <si>
    <t>TORRES, VICTOR M. JR.</t>
  </si>
  <si>
    <t>TRUED, KATHLEEN</t>
  </si>
  <si>
    <t>TRUED</t>
  </si>
  <si>
    <t>TRUJILLO, CARLOS</t>
  </si>
  <si>
    <t>TRUJILLO</t>
  </si>
  <si>
    <t>VANZANT, CHARLES</t>
  </si>
  <si>
    <t>VANZANT</t>
  </si>
  <si>
    <t>VASILINDA, MICHELLE REHWINKEL</t>
  </si>
  <si>
    <t>REHWINKELVASILINDA</t>
  </si>
  <si>
    <t>VASILINDA</t>
  </si>
  <si>
    <t>VAZQUEZ, JOSE</t>
  </si>
  <si>
    <t>VAZQUEZ</t>
  </si>
  <si>
    <t>VAZQUEZ, JOSUE</t>
  </si>
  <si>
    <t>JOSUE</t>
  </si>
  <si>
    <t>VEROLA, JOSEPH ANTIMO</t>
  </si>
  <si>
    <t>VEROLA</t>
  </si>
  <si>
    <t>ANTIMO</t>
  </si>
  <si>
    <t>WALDMAN, JAMES</t>
  </si>
  <si>
    <t>WALDMAN</t>
  </si>
  <si>
    <t>WALSH, DANIEL F. (WALSHIE)</t>
  </si>
  <si>
    <t>WALSHIE</t>
  </si>
  <si>
    <t>WALTERS, ALEJANDRO MANUEL</t>
  </si>
  <si>
    <t>ALEJANDRO</t>
  </si>
  <si>
    <t>WARREN, WESLEY G.</t>
  </si>
  <si>
    <t>WATSON, BARBARA</t>
  </si>
  <si>
    <t>WATSON, CLOVIS</t>
  </si>
  <si>
    <t>CLOVIS</t>
  </si>
  <si>
    <t>WEATHERFORD, WILL</t>
  </si>
  <si>
    <t>WEATHERFORD</t>
  </si>
  <si>
    <t>WEIDNER, MATTHEW D.</t>
  </si>
  <si>
    <t>WEIDNER</t>
  </si>
  <si>
    <t>WELZEL, KAREN COOPER</t>
  </si>
  <si>
    <t>WELZEL</t>
  </si>
  <si>
    <t>WHITNEY, IAN</t>
  </si>
  <si>
    <t>WHITNEY</t>
  </si>
  <si>
    <t>WILLIAMS, ALAN</t>
  </si>
  <si>
    <t>WOOD, JOHN</t>
  </si>
  <si>
    <t>WORKMAN, RITCH</t>
  </si>
  <si>
    <t>WORKMAN</t>
  </si>
  <si>
    <t>RITCH</t>
  </si>
  <si>
    <t>YOUNG, DANA</t>
  </si>
  <si>
    <t>ZIMMERMANN, CARL</t>
  </si>
  <si>
    <t>ZIMMERMANN</t>
  </si>
  <si>
    <t>GA</t>
  </si>
  <si>
    <t>ABRAMS, STACEY</t>
  </si>
  <si>
    <t>ABRAMS</t>
  </si>
  <si>
    <t>STACEY</t>
  </si>
  <si>
    <t>ALBERS, JOHN</t>
  </si>
  <si>
    <t>ALBERS</t>
  </si>
  <si>
    <t>ALEXANDER, KIMBERLY</t>
  </si>
  <si>
    <t>ALLISON, STEPHEN</t>
  </si>
  <si>
    <t>ALLISON</t>
  </si>
  <si>
    <t>ANDERSON, TONYA</t>
  </si>
  <si>
    <t>ARENCIBIA, DANNY</t>
  </si>
  <si>
    <t>ARENCIBIA</t>
  </si>
  <si>
    <t>DANNY</t>
  </si>
  <si>
    <t>ATWOOD, ALEX</t>
  </si>
  <si>
    <t>ATWOOD</t>
  </si>
  <si>
    <t>BALFOUR, DON</t>
  </si>
  <si>
    <t>BALFOUR</t>
  </si>
  <si>
    <t>BALLINGER, MANDI</t>
  </si>
  <si>
    <t>MANDI</t>
  </si>
  <si>
    <t>BARR, TIMOTHY</t>
  </si>
  <si>
    <t>BARR</t>
  </si>
  <si>
    <t>BATTLES, PAUL R.</t>
  </si>
  <si>
    <t>BATTLES</t>
  </si>
  <si>
    <t>BEASLEYTEAGUE, SHARON</t>
  </si>
  <si>
    <t>BEASLEYTEAGUE</t>
  </si>
  <si>
    <t>BELL, SIMONE</t>
  </si>
  <si>
    <t>SIMONE</t>
  </si>
  <si>
    <t>BENHAM, LELIA</t>
  </si>
  <si>
    <t>BENHAM</t>
  </si>
  <si>
    <t>LELIA</t>
  </si>
  <si>
    <t>BENNETT, KAREN</t>
  </si>
  <si>
    <t>BENTLEY, PATTY</t>
  </si>
  <si>
    <t>PATTY</t>
  </si>
  <si>
    <t>BENTON, TOMMY</t>
  </si>
  <si>
    <t>BENTON</t>
  </si>
  <si>
    <t>BETHEL, CHARLIE</t>
  </si>
  <si>
    <t>BETHEL</t>
  </si>
  <si>
    <t>BEVERLY, JAMES</t>
  </si>
  <si>
    <t>BLACK, DARRELL</t>
  </si>
  <si>
    <t>BLACK</t>
  </si>
  <si>
    <t>DARRELL</t>
  </si>
  <si>
    <t>BLACK, ELLIS</t>
  </si>
  <si>
    <t>BLACKMON, BILL</t>
  </si>
  <si>
    <t>BLACKMON</t>
  </si>
  <si>
    <t>BOEDEKER, CHRIS</t>
  </si>
  <si>
    <t>BOEDEKER</t>
  </si>
  <si>
    <t>BOLTON, BILL</t>
  </si>
  <si>
    <t>BOLTON</t>
  </si>
  <si>
    <t>BRADDOCK, PAULETTE RAKESTRAW</t>
  </si>
  <si>
    <t>BRADDOCK</t>
  </si>
  <si>
    <t>BROADRICK, BRUCE</t>
  </si>
  <si>
    <t>BROADRICK</t>
  </si>
  <si>
    <t>BROCKWAY, BUZZ</t>
  </si>
  <si>
    <t>BROCKWAY</t>
  </si>
  <si>
    <t>BUZZ</t>
  </si>
  <si>
    <t>BROOKS, TYRONE</t>
  </si>
  <si>
    <t>TYRONE</t>
  </si>
  <si>
    <t>BROWN, DAVID</t>
  </si>
  <si>
    <t>BROWN, KEVIN T.</t>
  </si>
  <si>
    <t>BRUCE, ROGER</t>
  </si>
  <si>
    <t>BRYANT, BOB</t>
  </si>
  <si>
    <t>BUCKNER, DEBBIE</t>
  </si>
  <si>
    <t>BULLOCH, JOHN</t>
  </si>
  <si>
    <t>BULLOCH</t>
  </si>
  <si>
    <t>BURNAMAN, LILLIAN</t>
  </si>
  <si>
    <t>BURNAMAN</t>
  </si>
  <si>
    <t>BURNS, JON G.</t>
  </si>
  <si>
    <t>BUTLER, GLORIA</t>
  </si>
  <si>
    <t>GLORIA</t>
  </si>
  <si>
    <t>CALDWELL, J. JR.</t>
  </si>
  <si>
    <t>CALDWELL, MICHAEL</t>
  </si>
  <si>
    <t>CARSON, JOHN</t>
  </si>
  <si>
    <t>CARTER, AMY</t>
  </si>
  <si>
    <t>CARTER, EARL (BUDDY)</t>
  </si>
  <si>
    <t>CARTER, JASON</t>
  </si>
  <si>
    <t>CASAS, DAVID</t>
  </si>
  <si>
    <t>CASAS</t>
  </si>
  <si>
    <t>CHANCE, RONNIE</t>
  </si>
  <si>
    <t>CHANCE</t>
  </si>
  <si>
    <t>CHANDLER, JOYCE</t>
  </si>
  <si>
    <t>CHANDLER</t>
  </si>
  <si>
    <t>CHANNELL, R. M. (MICKEY)</t>
  </si>
  <si>
    <t>CHANNELL</t>
  </si>
  <si>
    <t>MICKEY</t>
  </si>
  <si>
    <t>CHAPMAN, JEFF</t>
  </si>
  <si>
    <t>CHAPMAN</t>
  </si>
  <si>
    <t>CHEOKAS, MIKE</t>
  </si>
  <si>
    <t>CHEOKAS</t>
  </si>
  <si>
    <t>CLARK, JOSH</t>
  </si>
  <si>
    <t>CLARK, VALERIE</t>
  </si>
  <si>
    <t>COLEMAN, BROOKS</t>
  </si>
  <si>
    <t>COOKE, KEVIN</t>
  </si>
  <si>
    <t>COOMER, CHRISTIAN</t>
  </si>
  <si>
    <t>COOMER</t>
  </si>
  <si>
    <t>COOPER, EARL</t>
  </si>
  <si>
    <t>COOPER, SHARON</t>
  </si>
  <si>
    <t>COWSERT, BILL</t>
  </si>
  <si>
    <t>COWSERT</t>
  </si>
  <si>
    <t>CRADDOCK, LAUREN</t>
  </si>
  <si>
    <t>CRADDOCK</t>
  </si>
  <si>
    <t>LAUREN</t>
  </si>
  <si>
    <t>CRANE, MIKE</t>
  </si>
  <si>
    <t>CRANE</t>
  </si>
  <si>
    <t>CRAWFORD, RICK</t>
  </si>
  <si>
    <t>CROSBY, JOHN DICKEY</t>
  </si>
  <si>
    <t>CROSBY</t>
  </si>
  <si>
    <t>CUNNINGHAM, JC</t>
  </si>
  <si>
    <t>CUNNINGHAM</t>
  </si>
  <si>
    <t>JC</t>
  </si>
  <si>
    <t>DANIELL, PHIL</t>
  </si>
  <si>
    <t>DANIELL</t>
  </si>
  <si>
    <t>DAVENPORT, GAIL</t>
  </si>
  <si>
    <t>DAVENPORT</t>
  </si>
  <si>
    <t>DAVIS, HARDIE</t>
  </si>
  <si>
    <t>HARDIE</t>
  </si>
  <si>
    <t>DAWKINSHAIGLER, DEE</t>
  </si>
  <si>
    <t>DAWKINSHAIGLER</t>
  </si>
  <si>
    <t>DOROTHEA</t>
  </si>
  <si>
    <t>DEE</t>
  </si>
  <si>
    <t>DAWHAIGLER</t>
  </si>
  <si>
    <t>DEFFENBAUGH, JOHN</t>
  </si>
  <si>
    <t>DEMPSEY, KATIE M.</t>
  </si>
  <si>
    <t>DEMPSEY</t>
  </si>
  <si>
    <t>DICKERSON, PAM</t>
  </si>
  <si>
    <t>DICKERSON</t>
  </si>
  <si>
    <t>DICKEY, ROBERT</t>
  </si>
  <si>
    <t>DICKSON, TOM</t>
  </si>
  <si>
    <t>DICKSON</t>
  </si>
  <si>
    <t>DOLLAR, MATT</t>
  </si>
  <si>
    <t>DOLLAR</t>
  </si>
  <si>
    <t>DOUGLAS, DEMETRIUS</t>
  </si>
  <si>
    <t>DEMETRIUS</t>
  </si>
  <si>
    <t>DRAKE, SCOTT</t>
  </si>
  <si>
    <t>DRENNER, KARLA</t>
  </si>
  <si>
    <t>DRENNER</t>
  </si>
  <si>
    <t>KARLA</t>
  </si>
  <si>
    <t>DUDGEON, MIKE</t>
  </si>
  <si>
    <t>DUDGEON</t>
  </si>
  <si>
    <t>DUGAN, MIKE</t>
  </si>
  <si>
    <t>DUGAN</t>
  </si>
  <si>
    <t>DUKES, WINFRED</t>
  </si>
  <si>
    <t>WINFRED</t>
  </si>
  <si>
    <t>DUNAHOO, EMORY WEST JR.</t>
  </si>
  <si>
    <t>DUNAHOO</t>
  </si>
  <si>
    <t>EMORY</t>
  </si>
  <si>
    <t>WEST</t>
  </si>
  <si>
    <t>DUNCAN, GEOFF L.</t>
  </si>
  <si>
    <t>DUTTON, DELVIS</t>
  </si>
  <si>
    <t>DUTTON</t>
  </si>
  <si>
    <t>DELVIS</t>
  </si>
  <si>
    <t>EHRHART, EARL</t>
  </si>
  <si>
    <t>EHRHART</t>
  </si>
  <si>
    <t>ENGLAND, TERRY</t>
  </si>
  <si>
    <t>EPPS, JAMES A. (BUBBER)</t>
  </si>
  <si>
    <t>EPPS</t>
  </si>
  <si>
    <t>EVANS, STACEY</t>
  </si>
  <si>
    <t>FLEMING, BARRY</t>
  </si>
  <si>
    <t>FLOYD, HUGH</t>
  </si>
  <si>
    <t>FLOYD</t>
  </si>
  <si>
    <t>HUGH</t>
  </si>
  <si>
    <t>FLUDD, VIRGIL</t>
  </si>
  <si>
    <t>FLUDD</t>
  </si>
  <si>
    <t>FOCER, MARY BETH</t>
  </si>
  <si>
    <t>FOCER</t>
  </si>
  <si>
    <t>FORT, VINCENT D.</t>
  </si>
  <si>
    <t>FORT</t>
  </si>
  <si>
    <t>FRAZIER, GLORIA</t>
  </si>
  <si>
    <t>FRYE, S.</t>
  </si>
  <si>
    <t>FRYE</t>
  </si>
  <si>
    <t>FULLERTON, CAROL H.</t>
  </si>
  <si>
    <t>FULLERTON</t>
  </si>
  <si>
    <t>GALE, BOBBY</t>
  </si>
  <si>
    <t>GALE</t>
  </si>
  <si>
    <t>GARDNER, PAT</t>
  </si>
  <si>
    <t>GASAWAY, DAN</t>
  </si>
  <si>
    <t>GASAWAY</t>
  </si>
  <si>
    <t>GEISINGER, HARRY</t>
  </si>
  <si>
    <t>GEISINGER</t>
  </si>
  <si>
    <t>GILES, HERBERT</t>
  </si>
  <si>
    <t>GILES</t>
  </si>
  <si>
    <t>HERBERT</t>
  </si>
  <si>
    <t>GINN, FRANK</t>
  </si>
  <si>
    <t>GINN</t>
  </si>
  <si>
    <t>GLANTON, MIKE</t>
  </si>
  <si>
    <t>GLANTON</t>
  </si>
  <si>
    <t>GOLDEN, TIM</t>
  </si>
  <si>
    <t>GOLDEN</t>
  </si>
  <si>
    <t>GOLICK, RICH</t>
  </si>
  <si>
    <t>GOLICK</t>
  </si>
  <si>
    <t>GOOCH, STEVE</t>
  </si>
  <si>
    <t>GOOCH</t>
  </si>
  <si>
    <t>GORDON, J. CRAIG</t>
  </si>
  <si>
    <t>GRAVLEY, MICAH</t>
  </si>
  <si>
    <t>GRAVLEY</t>
  </si>
  <si>
    <t>GREENE, GERALD</t>
  </si>
  <si>
    <t>GREGORY, CHARLES</t>
  </si>
  <si>
    <t>GREGORY, GLENN</t>
  </si>
  <si>
    <t>GLENN</t>
  </si>
  <si>
    <t>HAMILTON, MARK</t>
  </si>
  <si>
    <t>HAMILTON</t>
  </si>
  <si>
    <t>HAMILTON, RENITA</t>
  </si>
  <si>
    <t>RENITA</t>
  </si>
  <si>
    <t>HARBIN, BEN L.</t>
  </si>
  <si>
    <t>HARBIN</t>
  </si>
  <si>
    <t>HARBISON, ED</t>
  </si>
  <si>
    <t>HARBISON</t>
  </si>
  <si>
    <t>HARDEN, BUDDY</t>
  </si>
  <si>
    <t>HARDEN</t>
  </si>
  <si>
    <t>HARPER, TYLER</t>
  </si>
  <si>
    <t>HARPER</t>
  </si>
  <si>
    <t>HARRELL, BRETT</t>
  </si>
  <si>
    <t>HATCHETT, MATT</t>
  </si>
  <si>
    <t>HATCHETT</t>
  </si>
  <si>
    <t>HAWKINS, LEE</t>
  </si>
  <si>
    <t>HAWKINS</t>
  </si>
  <si>
    <t>HEATH, BILL</t>
  </si>
  <si>
    <t>HEMBREE, BILL</t>
  </si>
  <si>
    <t>HEMBREE</t>
  </si>
  <si>
    <t>HENSON, MICHELE</t>
  </si>
  <si>
    <t>HENSON</t>
  </si>
  <si>
    <t>HENSON, STEVE</t>
  </si>
  <si>
    <t>HIGHTOWER, D.</t>
  </si>
  <si>
    <t>HIGHTOWER</t>
  </si>
  <si>
    <t>HILL, CALVIN</t>
  </si>
  <si>
    <t>CALVIN</t>
  </si>
  <si>
    <t>HILL, HUNTER</t>
  </si>
  <si>
    <t>HUNTER</t>
  </si>
  <si>
    <t>HILL, JACK</t>
  </si>
  <si>
    <t>HILL, JANA</t>
  </si>
  <si>
    <t>JANA</t>
  </si>
  <si>
    <t>HILL, JUDSON</t>
  </si>
  <si>
    <t>JUDSON</t>
  </si>
  <si>
    <t>HITCHENS, BILL</t>
  </si>
  <si>
    <t>HITCHENS</t>
  </si>
  <si>
    <t>HOFFER, C. TINA</t>
  </si>
  <si>
    <t>HOFFER</t>
  </si>
  <si>
    <t>TINA</t>
  </si>
  <si>
    <t>HOLCOMB, SCOTT</t>
  </si>
  <si>
    <t>HOLMES, SUSAN</t>
  </si>
  <si>
    <t>HOLT, DOUGLAS</t>
  </si>
  <si>
    <t>HOPPER, DAVID</t>
  </si>
  <si>
    <t>HOUSTON, PENNY</t>
  </si>
  <si>
    <t>HOUSTON</t>
  </si>
  <si>
    <t>HOWARD, HENRY</t>
  </si>
  <si>
    <t>HOWARD, JEWELL D.</t>
  </si>
  <si>
    <t>JEWELL</t>
  </si>
  <si>
    <t>HOWELL, QUENTIN T.</t>
  </si>
  <si>
    <t>HOWELL</t>
  </si>
  <si>
    <t>HUFSTETLER, CHUCK</t>
  </si>
  <si>
    <t>HUFSTETLER</t>
  </si>
  <si>
    <t>HUGLEY, CAROLYN F.</t>
  </si>
  <si>
    <t>HUGLEY</t>
  </si>
  <si>
    <t>CAROLYN</t>
  </si>
  <si>
    <t>INGHAM, ROBERT</t>
  </si>
  <si>
    <t>INGHAM</t>
  </si>
  <si>
    <t>JACKSON, LESTER</t>
  </si>
  <si>
    <t>LESTER</t>
  </si>
  <si>
    <t>JACKSON, MACK</t>
  </si>
  <si>
    <t>MACK</t>
  </si>
  <si>
    <t>JACKSON, WILLIAM S. (BILL)</t>
  </si>
  <si>
    <t>JACOBS, MIKE</t>
  </si>
  <si>
    <t>JACOBS</t>
  </si>
  <si>
    <t>JAMES, DONZELLA (DONNA)</t>
  </si>
  <si>
    <t>DONZELLA</t>
  </si>
  <si>
    <t>JASPERSE, RICK</t>
  </si>
  <si>
    <t>JASPERSE</t>
  </si>
  <si>
    <t>JEFFARES, RICK</t>
  </si>
  <si>
    <t>JEFFARES</t>
  </si>
  <si>
    <t>JERGUSON, SEAN</t>
  </si>
  <si>
    <t>JERGUSON</t>
  </si>
  <si>
    <t>JOHNSON, HOWARD</t>
  </si>
  <si>
    <t>JONES, BURT</t>
  </si>
  <si>
    <t>BURT</t>
  </si>
  <si>
    <t>JONES, EMANUEL</t>
  </si>
  <si>
    <t>EMANUEL</t>
  </si>
  <si>
    <t>JONES, JAN</t>
  </si>
  <si>
    <t>JONES, LADAWN</t>
  </si>
  <si>
    <t>LADAWN</t>
  </si>
  <si>
    <t>JONES, SHEILA</t>
  </si>
  <si>
    <t>SHEILA</t>
  </si>
  <si>
    <t>JORDAN, DARRYL</t>
  </si>
  <si>
    <t>KAISER, MARGARET D.</t>
  </si>
  <si>
    <t>KAISER</t>
  </si>
  <si>
    <t>KELLEY, TREY</t>
  </si>
  <si>
    <t>TREY</t>
  </si>
  <si>
    <t>KENDRICK, DARSHUN N.</t>
  </si>
  <si>
    <t>KENDRICK</t>
  </si>
  <si>
    <t>DAR</t>
  </si>
  <si>
    <t>KESSLER, C.</t>
  </si>
  <si>
    <t>KESSLER</t>
  </si>
  <si>
    <t>KIDD, E. CULVER (RUSTY)</t>
  </si>
  <si>
    <t>CULVER</t>
  </si>
  <si>
    <t>KING, GENE</t>
  </si>
  <si>
    <t>GENE</t>
  </si>
  <si>
    <t>KINNEMORE, LISA</t>
  </si>
  <si>
    <t>KINNEMORE</t>
  </si>
  <si>
    <t>KIRBY, TOM</t>
  </si>
  <si>
    <t>KIRBY</t>
  </si>
  <si>
    <t>KITCHENS, RANDY</t>
  </si>
  <si>
    <t>KITCHENS</t>
  </si>
  <si>
    <t>KNIGHT, DAVID</t>
  </si>
  <si>
    <t>LAWRENCE, TERESA</t>
  </si>
  <si>
    <t>TERESA</t>
  </si>
  <si>
    <t>LEE, NELVA</t>
  </si>
  <si>
    <t>NELVA</t>
  </si>
  <si>
    <t>LIGON, WILLIAM T. JR.</t>
  </si>
  <si>
    <t>LIGON</t>
  </si>
  <si>
    <t>LINDSEY, EDWARD</t>
  </si>
  <si>
    <t>LOUDERMILK, BARRY</t>
  </si>
  <si>
    <t>LOUDERMILK</t>
  </si>
  <si>
    <t>LUCAS, DAVID E.</t>
  </si>
  <si>
    <t>LUCAS</t>
  </si>
  <si>
    <t>LUMSDEN, EDDIE</t>
  </si>
  <si>
    <t>LUMSDEN</t>
  </si>
  <si>
    <t>MABRA, RONNIE</t>
  </si>
  <si>
    <t>MABRA</t>
  </si>
  <si>
    <t>MARIN, PEDRO</t>
  </si>
  <si>
    <t>MARIN</t>
  </si>
  <si>
    <t>MARTIN, CHARLES (CHUCK)</t>
  </si>
  <si>
    <t>MAXWELL, HOWARD</t>
  </si>
  <si>
    <t>MAYO, RAHN</t>
  </si>
  <si>
    <t>MCCALL, TOM</t>
  </si>
  <si>
    <t>MCCALL</t>
  </si>
  <si>
    <t>MCKINNEY, LYNN B.</t>
  </si>
  <si>
    <t>MCKOON, JOSHUA</t>
  </si>
  <si>
    <t>MCKOON</t>
  </si>
  <si>
    <t>MCMAHAN, THOMAS</t>
  </si>
  <si>
    <t>MCMAHAN</t>
  </si>
  <si>
    <t>MCMUTRY, LEIGH</t>
  </si>
  <si>
    <t>MCMUTRY</t>
  </si>
  <si>
    <t>LEIGH</t>
  </si>
  <si>
    <t>MEADOWS, JOHN</t>
  </si>
  <si>
    <t>MEADOWS</t>
  </si>
  <si>
    <t>MILLAR, FRAN</t>
  </si>
  <si>
    <t>MILLAR</t>
  </si>
  <si>
    <t>MILLER, BUTCH</t>
  </si>
  <si>
    <t>MITCHELL, BILLY</t>
  </si>
  <si>
    <t>BILLY</t>
  </si>
  <si>
    <t>MITCHELL, DONALD</t>
  </si>
  <si>
    <t>MOHANTY, BIKRAM</t>
  </si>
  <si>
    <t>MOHANTY</t>
  </si>
  <si>
    <t>BIKRAM</t>
  </si>
  <si>
    <t>MORGAN, ALISHA THOMAS</t>
  </si>
  <si>
    <t>ALISHA</t>
  </si>
  <si>
    <t>MORRIS, GREG</t>
  </si>
  <si>
    <t>MOSBY, HOWARD</t>
  </si>
  <si>
    <t>MOSBY</t>
  </si>
  <si>
    <t>MULLIS, JEFF</t>
  </si>
  <si>
    <t>MULLIS</t>
  </si>
  <si>
    <t>MURPHY, JACK</t>
  </si>
  <si>
    <t>MURPHY, QUINCY</t>
  </si>
  <si>
    <t>QUINCY</t>
  </si>
  <si>
    <t>NEAL, JAY</t>
  </si>
  <si>
    <t>NIMMER, CHAD</t>
  </si>
  <si>
    <t>NIMMER</t>
  </si>
  <si>
    <t>NIX, RANDY</t>
  </si>
  <si>
    <t>OLIVER, MARY MARGARET</t>
  </si>
  <si>
    <t>OLIVER</t>
  </si>
  <si>
    <t>ONEAL, LARRY</t>
  </si>
  <si>
    <t>ONEAL</t>
  </si>
  <si>
    <t>ORROCK, NAN</t>
  </si>
  <si>
    <t>ORROCK</t>
  </si>
  <si>
    <t>NAN</t>
  </si>
  <si>
    <t>PAK, BJ</t>
  </si>
  <si>
    <t>PAK</t>
  </si>
  <si>
    <t>BJ</t>
  </si>
  <si>
    <t>PARRISH, LARRY (BUTCH)</t>
  </si>
  <si>
    <t>PARRISH</t>
  </si>
  <si>
    <t>PARSONS, DON L.</t>
  </si>
  <si>
    <t>PARSONS</t>
  </si>
  <si>
    <t>PEAKE, ALLEN M.</t>
  </si>
  <si>
    <t>PEAKE</t>
  </si>
  <si>
    <t>PEZOLD, JOHN</t>
  </si>
  <si>
    <t>PEZOLD</t>
  </si>
  <si>
    <t>POWELL, ALAN T.</t>
  </si>
  <si>
    <t>POWELL, JAY</t>
  </si>
  <si>
    <t>PRUETT, JIMMY</t>
  </si>
  <si>
    <t>PRUETT</t>
  </si>
  <si>
    <t>QUARTERMAN, KENNETH B.</t>
  </si>
  <si>
    <t>QUARTERMAN</t>
  </si>
  <si>
    <t>QUICK, REGINA</t>
  </si>
  <si>
    <t>QUICK</t>
  </si>
  <si>
    <t>REGINA</t>
  </si>
  <si>
    <t>RAHMAN, SHEIKH</t>
  </si>
  <si>
    <t>RAHMAN</t>
  </si>
  <si>
    <t>SHEIKH</t>
  </si>
  <si>
    <t>RALSTON, DAVID</t>
  </si>
  <si>
    <t>RALSTON</t>
  </si>
  <si>
    <t>RAMSEY, MATT</t>
  </si>
  <si>
    <t>RAMSEY</t>
  </si>
  <si>
    <t>RAMSEY, RONALD B. SR.</t>
  </si>
  <si>
    <t>RANDALL, NIKKI</t>
  </si>
  <si>
    <t>RANDALL</t>
  </si>
  <si>
    <t>NIKKI</t>
  </si>
  <si>
    <t>REECE, BARBARA</t>
  </si>
  <si>
    <t>REECE</t>
  </si>
  <si>
    <t>RHUDY, PAT</t>
  </si>
  <si>
    <t>RHUDY</t>
  </si>
  <si>
    <t>RICE, TOM</t>
  </si>
  <si>
    <t>RILEY, LYNNE</t>
  </si>
  <si>
    <t>RILEY, TIM</t>
  </si>
  <si>
    <t>ROBERTS, JAY</t>
  </si>
  <si>
    <t>ROGERS, CARL</t>
  </si>
  <si>
    <t>ROGERS, CHIP</t>
  </si>
  <si>
    <t>ROGERS, TERRY</t>
  </si>
  <si>
    <t>RUTLEDGE, DALE</t>
  </si>
  <si>
    <t>RUTLEDGE</t>
  </si>
  <si>
    <t>RYNDERS, ED</t>
  </si>
  <si>
    <t>RYNDERS</t>
  </si>
  <si>
    <t>SADIQ, AKHTAR</t>
  </si>
  <si>
    <t>SADIQ</t>
  </si>
  <si>
    <t>AKHTAR</t>
  </si>
  <si>
    <t>SCOTT, SANDRA G.</t>
  </si>
  <si>
    <t>SANDRA</t>
  </si>
  <si>
    <t>SEAY, VALENCIA</t>
  </si>
  <si>
    <t>SEAY</t>
  </si>
  <si>
    <t>VALENCIA</t>
  </si>
  <si>
    <t>SETZLER, ED</t>
  </si>
  <si>
    <t>SETZLER</t>
  </si>
  <si>
    <t>SHAFER, DAVID</t>
  </si>
  <si>
    <t>SHAFER</t>
  </si>
  <si>
    <t>SHANK, HALEY</t>
  </si>
  <si>
    <t>SHANK</t>
  </si>
  <si>
    <t>HALEY</t>
  </si>
  <si>
    <t>SHARPER, DEXTER</t>
  </si>
  <si>
    <t>SHARPER</t>
  </si>
  <si>
    <t>DEXTER</t>
  </si>
  <si>
    <t>SHAW, JASON</t>
  </si>
  <si>
    <t>SHELDON, DONNA</t>
  </si>
  <si>
    <t>SHELDON</t>
  </si>
  <si>
    <t>SILVER, MARC</t>
  </si>
  <si>
    <t>SILVER</t>
  </si>
  <si>
    <t>SIMS, BARBARA</t>
  </si>
  <si>
    <t>SIMS</t>
  </si>
  <si>
    <t>SIMS, CHUCK</t>
  </si>
  <si>
    <t>SIMS, FREDDIE POWELL</t>
  </si>
  <si>
    <t>FREDDIE</t>
  </si>
  <si>
    <t>SISKIN, BROOKE</t>
  </si>
  <si>
    <t>SISKIN</t>
  </si>
  <si>
    <t>BROOKE</t>
  </si>
  <si>
    <t>SMITH, EARNEST</t>
  </si>
  <si>
    <t>EARNEST</t>
  </si>
  <si>
    <t>SMITH, LYNN</t>
  </si>
  <si>
    <t>SMITH, MICHAEL</t>
  </si>
  <si>
    <t>SMITH, RICHARD H.</t>
  </si>
  <si>
    <t>SMYRE, CALVIN</t>
  </si>
  <si>
    <t>SMYRE</t>
  </si>
  <si>
    <t>SNELLING, B.</t>
  </si>
  <si>
    <t>SNELLING</t>
  </si>
  <si>
    <t>SPENCER, JASON</t>
  </si>
  <si>
    <t>STATON, CECIL</t>
  </si>
  <si>
    <t>CECIL</t>
  </si>
  <si>
    <t>STEPHENS, MICKEY</t>
  </si>
  <si>
    <t>STEPHENS, RON</t>
  </si>
  <si>
    <t>STEPHENSON, PAM</t>
  </si>
  <si>
    <t>STEPHENSON</t>
  </si>
  <si>
    <t>STOKELY, ROBERT</t>
  </si>
  <si>
    <t>STOKELY</t>
  </si>
  <si>
    <t>STONE, JESSE</t>
  </si>
  <si>
    <t>JESSE</t>
  </si>
  <si>
    <t>STONER, DOUG</t>
  </si>
  <si>
    <t>STONER</t>
  </si>
  <si>
    <t>STOVALL, VALENCIA</t>
  </si>
  <si>
    <t>STOVALL</t>
  </si>
  <si>
    <t>STRICKLAND, BRIAN</t>
  </si>
  <si>
    <t>STRICKLAND</t>
  </si>
  <si>
    <t>SWINEY, TIMOTHY</t>
  </si>
  <si>
    <t>SWINEY</t>
  </si>
  <si>
    <t>TALTON, WILLIE L.</t>
  </si>
  <si>
    <t>TALTON</t>
  </si>
  <si>
    <t>WILLIE</t>
  </si>
  <si>
    <t>TANKERSLEY, JAN</t>
  </si>
  <si>
    <t>TANKERSLEY</t>
  </si>
  <si>
    <t>TANNER, KEVIN K.</t>
  </si>
  <si>
    <t>TANNER</t>
  </si>
  <si>
    <t>TATE, HORACENA</t>
  </si>
  <si>
    <t>HORACENA</t>
  </si>
  <si>
    <t>TAYLOR, DARLENE K.</t>
  </si>
  <si>
    <t>DARLENE</t>
  </si>
  <si>
    <t>TAYLOR, TOM</t>
  </si>
  <si>
    <t>TEASLEY, SAM</t>
  </si>
  <si>
    <t>TEASLEY</t>
  </si>
  <si>
    <t>THOMAS, ABLE M.</t>
  </si>
  <si>
    <t>ABLE</t>
  </si>
  <si>
    <t>THOMAS, BRIAN</t>
  </si>
  <si>
    <t>THOMPSON, CURT B.</t>
  </si>
  <si>
    <t>THOMPSON, STEVE</t>
  </si>
  <si>
    <t>TIPPINS, LINDSEY</t>
  </si>
  <si>
    <t>TIPPINS</t>
  </si>
  <si>
    <t>TOLLESON, ROSS</t>
  </si>
  <si>
    <t>TOLLESON</t>
  </si>
  <si>
    <t>UNTERMAN, RENEE S.</t>
  </si>
  <si>
    <t>UNTERMAN</t>
  </si>
  <si>
    <t>RENEE</t>
  </si>
  <si>
    <t>VOGEL, DAVID</t>
  </si>
  <si>
    <t>VOGEL</t>
  </si>
  <si>
    <t>VONEPPS, CARL</t>
  </si>
  <si>
    <t>VONEPPS</t>
  </si>
  <si>
    <t>WAITES, KEISHA</t>
  </si>
  <si>
    <t>WAITES</t>
  </si>
  <si>
    <t>KEISHA</t>
  </si>
  <si>
    <t>WATSON, BEN</t>
  </si>
  <si>
    <t>WATSON, SAM</t>
  </si>
  <si>
    <t>WELCH, ANDREW J. (ANDY) III</t>
  </si>
  <si>
    <t>WELDON, TOM JR.</t>
  </si>
  <si>
    <t>WELDON</t>
  </si>
  <si>
    <t>WESTPHAL, KEVIN</t>
  </si>
  <si>
    <t>WESTPHAL</t>
  </si>
  <si>
    <t>WHIPPLELUE, MARY</t>
  </si>
  <si>
    <t>WHIPPLELUE</t>
  </si>
  <si>
    <t>WILKERSON, DAVID</t>
  </si>
  <si>
    <t>WILKERSON</t>
  </si>
  <si>
    <t>WILKINSON, JOE</t>
  </si>
  <si>
    <t>WILKINSON</t>
  </si>
  <si>
    <t>WILKINSON, JOHN</t>
  </si>
  <si>
    <t>WILLARD, WENDELL K.</t>
  </si>
  <si>
    <t>WILLARD</t>
  </si>
  <si>
    <t>WENDELL</t>
  </si>
  <si>
    <t>WILLIAMS, AL</t>
  </si>
  <si>
    <t>WILLIAMS, CHUCK</t>
  </si>
  <si>
    <t>WILLIAMS, EARNEST</t>
  </si>
  <si>
    <t>WILLIAMS, MARK</t>
  </si>
  <si>
    <t>WILLIAMS, TOM</t>
  </si>
  <si>
    <t>TOMMIE</t>
  </si>
  <si>
    <t>WILLIAMSON, BRUCE</t>
  </si>
  <si>
    <t>WILLIAMSON</t>
  </si>
  <si>
    <t>YATES, JOHN</t>
  </si>
  <si>
    <t>YATES</t>
  </si>
  <si>
    <t>HI</t>
  </si>
  <si>
    <t>AKI, CHARLES (BO)</t>
  </si>
  <si>
    <t>AKI</t>
  </si>
  <si>
    <t>BO</t>
  </si>
  <si>
    <t>ALLEN, JULIA E.</t>
  </si>
  <si>
    <t>JULIA</t>
  </si>
  <si>
    <t>AQUINO, HENRY JAMES C.</t>
  </si>
  <si>
    <t>AQUINO</t>
  </si>
  <si>
    <t>AU, TIFFANY H. Y.</t>
  </si>
  <si>
    <t>AU</t>
  </si>
  <si>
    <t>Y</t>
  </si>
  <si>
    <t>AWANA, KAREN L.</t>
  </si>
  <si>
    <t>AWANA</t>
  </si>
  <si>
    <t>LEINANI</t>
  </si>
  <si>
    <t>BAKER, ROSALYN</t>
  </si>
  <si>
    <t>ROZ</t>
  </si>
  <si>
    <t>BATEMAN, DAVE</t>
  </si>
  <si>
    <t>BATEMAN</t>
  </si>
  <si>
    <t>BEIRNE, D. ULULANI</t>
  </si>
  <si>
    <t>BEIRNE</t>
  </si>
  <si>
    <t>ULULANI</t>
  </si>
  <si>
    <t>BELATTI, DELLA AU</t>
  </si>
  <si>
    <t>BELATTI</t>
  </si>
  <si>
    <t>DELLA</t>
  </si>
  <si>
    <t>BONK, KEIKO</t>
  </si>
  <si>
    <t>BONK</t>
  </si>
  <si>
    <t>KEIKO</t>
  </si>
  <si>
    <t>BRADSHAW, JAKE</t>
  </si>
  <si>
    <t>BRADSHAW</t>
  </si>
  <si>
    <t>BROWER, TOM</t>
  </si>
  <si>
    <t>BROWER</t>
  </si>
  <si>
    <t>BUTLER, GLENN V.</t>
  </si>
  <si>
    <t>CABANILLAARAKAWA, RIDA T. R.</t>
  </si>
  <si>
    <t>CABANILLAARAKAWA</t>
  </si>
  <si>
    <t>RIDA</t>
  </si>
  <si>
    <t>ARAKAWA</t>
  </si>
  <si>
    <t>CACHOLA, ROMY M.</t>
  </si>
  <si>
    <t>CACHOLA</t>
  </si>
  <si>
    <t>ROMY</t>
  </si>
  <si>
    <t>CAPELOUTO, DEAN KALANI</t>
  </si>
  <si>
    <t>CAPELOUTO</t>
  </si>
  <si>
    <t>KALANI</t>
  </si>
  <si>
    <t>CAPELOUTO, MARISSA</t>
  </si>
  <si>
    <t>MARISSA</t>
  </si>
  <si>
    <t>CARROLL, MELE</t>
  </si>
  <si>
    <t>MELE</t>
  </si>
  <si>
    <t>CHEAPE, LAUREN KEALOHILANI</t>
  </si>
  <si>
    <t>CHEAPE</t>
  </si>
  <si>
    <t>KEALOHILANI</t>
  </si>
  <si>
    <t>CHING, CORINNE W.</t>
  </si>
  <si>
    <t>CHING</t>
  </si>
  <si>
    <t>CORINNE</t>
  </si>
  <si>
    <t>WEI</t>
  </si>
  <si>
    <t>LAN</t>
  </si>
  <si>
    <t>CHOY, ISAAC W.</t>
  </si>
  <si>
    <t>CHOY</t>
  </si>
  <si>
    <t>ISAAC</t>
  </si>
  <si>
    <t>CHUNOAKLAND, SUZANNE</t>
  </si>
  <si>
    <t>CHUNOAKLAND</t>
  </si>
  <si>
    <t>SUZANNE</t>
  </si>
  <si>
    <t>OAKLAND</t>
  </si>
  <si>
    <t>COFFMAN, DENNY</t>
  </si>
  <si>
    <t>COFFMAN</t>
  </si>
  <si>
    <t>CULLEN, TY</t>
  </si>
  <si>
    <t>CULLEN</t>
  </si>
  <si>
    <t>TY</t>
  </si>
  <si>
    <t>DELACRUZ, DONOVAN</t>
  </si>
  <si>
    <t>DELACRUZ</t>
  </si>
  <si>
    <t>EBERT, ROY</t>
  </si>
  <si>
    <t>EBERT</t>
  </si>
  <si>
    <t>ROY</t>
  </si>
  <si>
    <t>ENGLISH, J. KALANI</t>
  </si>
  <si>
    <t>ESPERO, WILLIE C.</t>
  </si>
  <si>
    <t>ESPERO</t>
  </si>
  <si>
    <t>EVANS, CINDY</t>
  </si>
  <si>
    <t>FALE, RICHARD</t>
  </si>
  <si>
    <t>FALE</t>
  </si>
  <si>
    <t>FENTON, LARRY</t>
  </si>
  <si>
    <t>FENTON</t>
  </si>
  <si>
    <t>FOGEL, FRED</t>
  </si>
  <si>
    <t>FOGEL</t>
  </si>
  <si>
    <t>FREDERICK</t>
  </si>
  <si>
    <t>FONTAINE, GEORGE R.</t>
  </si>
  <si>
    <t>FONTAINE</t>
  </si>
  <si>
    <t>FUKUMOTO, BETH</t>
  </si>
  <si>
    <t>FUKUMOTO</t>
  </si>
  <si>
    <t>GABBARD, MIKE</t>
  </si>
  <si>
    <t>GABBARD</t>
  </si>
  <si>
    <t>GALUTERIA, BRICKWOOD M.</t>
  </si>
  <si>
    <t>GALUTERIA</t>
  </si>
  <si>
    <t>BRICKWOOD</t>
  </si>
  <si>
    <t>GEORGI, WILLIAM F.</t>
  </si>
  <si>
    <t>GEORGI</t>
  </si>
  <si>
    <t>GRECO, MIKE</t>
  </si>
  <si>
    <t>GRECO</t>
  </si>
  <si>
    <t>GREEN, JOSHUA</t>
  </si>
  <si>
    <t>GREEN</t>
  </si>
  <si>
    <t>GREENWELL, KELLY</t>
  </si>
  <si>
    <t>GREENWELL</t>
  </si>
  <si>
    <t>HANOHANO, FAYE P.</t>
  </si>
  <si>
    <t>HANOHANO</t>
  </si>
  <si>
    <t>FAYE</t>
  </si>
  <si>
    <t>HAPAI, MARLENE (NACHBAR)</t>
  </si>
  <si>
    <t>HAPAI</t>
  </si>
  <si>
    <t>NACHBAR</t>
  </si>
  <si>
    <t>HAR, SHARON</t>
  </si>
  <si>
    <t>HAR</t>
  </si>
  <si>
    <t>HASHEM, MARK JUN</t>
  </si>
  <si>
    <t>HASHEM</t>
  </si>
  <si>
    <t>JUN</t>
  </si>
  <si>
    <t>HEE, CLAYTON</t>
  </si>
  <si>
    <t>HEE</t>
  </si>
  <si>
    <t>CLAYTON</t>
  </si>
  <si>
    <t>HEMMINGS, FRED</t>
  </si>
  <si>
    <t>HEMMINGS</t>
  </si>
  <si>
    <t>HERRERA, ROJO</t>
  </si>
  <si>
    <t>HERRERA</t>
  </si>
  <si>
    <t>ROJO</t>
  </si>
  <si>
    <t>HESTER, MARCUS</t>
  </si>
  <si>
    <t>MARCUS</t>
  </si>
  <si>
    <t>HIGA, CREIGHTON PONO</t>
  </si>
  <si>
    <t>HIGA</t>
  </si>
  <si>
    <t>CREIGHTON</t>
  </si>
  <si>
    <t>PONO</t>
  </si>
  <si>
    <t>ICHIYAMA, LINDA E.</t>
  </si>
  <si>
    <t>ICHIYAMA</t>
  </si>
  <si>
    <t>IGE, DAVID Y.</t>
  </si>
  <si>
    <t>IGE</t>
  </si>
  <si>
    <t>IHARA, LES JR.</t>
  </si>
  <si>
    <t>IHARA</t>
  </si>
  <si>
    <t>ING, KANIELA</t>
  </si>
  <si>
    <t>ING</t>
  </si>
  <si>
    <t>KANIELA</t>
  </si>
  <si>
    <t>ITO, KEN</t>
  </si>
  <si>
    <t>ITO</t>
  </si>
  <si>
    <t>JOHANSON, AARON LING</t>
  </si>
  <si>
    <t>JOHANSON</t>
  </si>
  <si>
    <t>LING</t>
  </si>
  <si>
    <t>JOHNSON, DICKY</t>
  </si>
  <si>
    <t>DICKYJ</t>
  </si>
  <si>
    <t>JORDAN, JO</t>
  </si>
  <si>
    <t>KAAPU, CAROLE KAUHIWAI</t>
  </si>
  <si>
    <t>KAAPU</t>
  </si>
  <si>
    <t>KAUHIWAI</t>
  </si>
  <si>
    <t>KAHELE, GILBERT</t>
  </si>
  <si>
    <t>KAHELE</t>
  </si>
  <si>
    <t>KALAMA, EKOLU</t>
  </si>
  <si>
    <t>KALAMA</t>
  </si>
  <si>
    <t>EKOLU</t>
  </si>
  <si>
    <t>KAWAKAMI, DEREK S. K.</t>
  </si>
  <si>
    <t>KAWAKAMI</t>
  </si>
  <si>
    <t>DEREK</t>
  </si>
  <si>
    <t>KEITHAGARAN, GIL S. (COLOMA)</t>
  </si>
  <si>
    <t>KEITHAGARAN</t>
  </si>
  <si>
    <t>GIL</t>
  </si>
  <si>
    <t>COLOMA</t>
  </si>
  <si>
    <t>AGARAN</t>
  </si>
  <si>
    <t>KIDANI, MICHELLE</t>
  </si>
  <si>
    <t>KIDANI</t>
  </si>
  <si>
    <t>KIM, DONNA MERCADO</t>
  </si>
  <si>
    <t>MERCADO</t>
  </si>
  <si>
    <t>KOBAYASHI, BERTRAND (BERT)</t>
  </si>
  <si>
    <t>KOBAYASHI</t>
  </si>
  <si>
    <t>BERTRAND</t>
  </si>
  <si>
    <t>KONG, SAM</t>
  </si>
  <si>
    <t>KONG</t>
  </si>
  <si>
    <t>KOUCHI, RONALD D.</t>
  </si>
  <si>
    <t>KOUCHI</t>
  </si>
  <si>
    <t>LAFRANCE, JEFF R.</t>
  </si>
  <si>
    <t>LAFRANCE</t>
  </si>
  <si>
    <t>LAJALA, KURT</t>
  </si>
  <si>
    <t>LAJALA</t>
  </si>
  <si>
    <t>LARSON, LIZ</t>
  </si>
  <si>
    <t>LEE, CHRIS KALANI</t>
  </si>
  <si>
    <t>LEE, MARILYN B.</t>
  </si>
  <si>
    <t>LOW, JEREMY</t>
  </si>
  <si>
    <t>LOW</t>
  </si>
  <si>
    <t>LOWEN, NICOLE</t>
  </si>
  <si>
    <t>LOWEN</t>
  </si>
  <si>
    <t>LUKE, SYLVIA</t>
  </si>
  <si>
    <t>LUKE</t>
  </si>
  <si>
    <t>SYLVIA</t>
  </si>
  <si>
    <t>MANABAT, CHRIS (KALANI)</t>
  </si>
  <si>
    <t>MANABAT</t>
  </si>
  <si>
    <t>MARSHALL, ERIC B.</t>
  </si>
  <si>
    <t>MARTEN, CHAYNE M.</t>
  </si>
  <si>
    <t>MARTEN</t>
  </si>
  <si>
    <t>CHAYNE</t>
  </si>
  <si>
    <t>MCDERMOTT, BOB</t>
  </si>
  <si>
    <t>MCDERMOTT</t>
  </si>
  <si>
    <t>MCKELVEY, ANGUS</t>
  </si>
  <si>
    <t>MCKELVEY</t>
  </si>
  <si>
    <t>ANGUS</t>
  </si>
  <si>
    <t>MEYER, COLLEEN</t>
  </si>
  <si>
    <t>MIZUNO, JOHN</t>
  </si>
  <si>
    <t>MIZUNO</t>
  </si>
  <si>
    <t>MORIKAWA, DAYNETTE (DEE)</t>
  </si>
  <si>
    <t>MORIKAWA</t>
  </si>
  <si>
    <t>DAYNETTE</t>
  </si>
  <si>
    <t>MULVIHILL, BART</t>
  </si>
  <si>
    <t>MULVIHILL</t>
  </si>
  <si>
    <t>MURPHY, CHRISTOPHER</t>
  </si>
  <si>
    <t>NAKASHIMA, MARK M.</t>
  </si>
  <si>
    <t>NAKASHIMA</t>
  </si>
  <si>
    <t>NISHIHARA, CLARENCE K.</t>
  </si>
  <si>
    <t>NISHIHARA</t>
  </si>
  <si>
    <t>CLARENCE</t>
  </si>
  <si>
    <t>NISHIMOTO, SCOTT Y.</t>
  </si>
  <si>
    <t>NISHIMOTO</t>
  </si>
  <si>
    <t>OHNO, TAKASHI</t>
  </si>
  <si>
    <t>OHNO</t>
  </si>
  <si>
    <t>TAKASHI</t>
  </si>
  <si>
    <t>ONISHI, RICHARD H. K.</t>
  </si>
  <si>
    <t>ONISHI</t>
  </si>
  <si>
    <t>OSHIRO, MARCUS R.</t>
  </si>
  <si>
    <t>OSHIRO</t>
  </si>
  <si>
    <t>REEDER, ADAM G.</t>
  </si>
  <si>
    <t>REEDER</t>
  </si>
  <si>
    <t>RHOADS, KARL</t>
  </si>
  <si>
    <t>RHOADS</t>
  </si>
  <si>
    <t>KARL</t>
  </si>
  <si>
    <t>RUDERMAN, RUSSELL E.</t>
  </si>
  <si>
    <t>RUDERMAN</t>
  </si>
  <si>
    <t>RUSSELL, SIMON S.</t>
  </si>
  <si>
    <t>SIMON</t>
  </si>
  <si>
    <t>SABEY, ISAIAH KAUKA</t>
  </si>
  <si>
    <t>SABEY</t>
  </si>
  <si>
    <t>ISAIAH</t>
  </si>
  <si>
    <t>KAUKA</t>
  </si>
  <si>
    <t>SAIKI, SCOTT K.</t>
  </si>
  <si>
    <t>SAIKI</t>
  </si>
  <si>
    <t>SAY, CALVIN K. Y.</t>
  </si>
  <si>
    <t>SAY</t>
  </si>
  <si>
    <t>SHARSH, LEI</t>
  </si>
  <si>
    <t>SHARSH</t>
  </si>
  <si>
    <t>LEI</t>
  </si>
  <si>
    <t>SHIMABUKURO, MAILE S. L.</t>
  </si>
  <si>
    <t>SHIMABUKURO</t>
  </si>
  <si>
    <t>MAILE</t>
  </si>
  <si>
    <t>SHIMIZU, GARNER MUSASHI</t>
  </si>
  <si>
    <t>SHIMIZU</t>
  </si>
  <si>
    <t>GARNER</t>
  </si>
  <si>
    <t>MUSASHI</t>
  </si>
  <si>
    <t>SLOM, SAM</t>
  </si>
  <si>
    <t>SLOM</t>
  </si>
  <si>
    <t>SMITH, DARYL LEE</t>
  </si>
  <si>
    <t>DARYL</t>
  </si>
  <si>
    <t>SOLOMON, MALAMA</t>
  </si>
  <si>
    <t>MALAMA</t>
  </si>
  <si>
    <t>SOUKI, JOSEPH M.</t>
  </si>
  <si>
    <t>SOUKI</t>
  </si>
  <si>
    <t>SVRCINA, EMIL</t>
  </si>
  <si>
    <t>SVRCINA</t>
  </si>
  <si>
    <t>TAKAI, K. MARK</t>
  </si>
  <si>
    <t>TAKAI</t>
  </si>
  <si>
    <t>TAKAYAMA, GREGG</t>
  </si>
  <si>
    <t>TAKAYAMA</t>
  </si>
  <si>
    <t>TAKUMI, ROY M.</t>
  </si>
  <si>
    <t>TAKUMI</t>
  </si>
  <si>
    <t>TANIGUCHI, BRIAN T.</t>
  </si>
  <si>
    <t>TANIGUCHI</t>
  </si>
  <si>
    <t>THIELEN, CYNTHIA</t>
  </si>
  <si>
    <t>THIELEN</t>
  </si>
  <si>
    <t>THIELEN, LAURA</t>
  </si>
  <si>
    <t>THOMSON, ZACH</t>
  </si>
  <si>
    <t>THOMSON</t>
  </si>
  <si>
    <t>ZACH</t>
  </si>
  <si>
    <t>TOKIOKA, JAMES KUNANE</t>
  </si>
  <si>
    <t>TOKIOKA</t>
  </si>
  <si>
    <t>KUNANE</t>
  </si>
  <si>
    <t>TOKUDA, JILL</t>
  </si>
  <si>
    <t>TOKUDA</t>
  </si>
  <si>
    <t>TRUJILLO, TROY</t>
  </si>
  <si>
    <t>TSUJI, CLIFTON K. (CLIFT)</t>
  </si>
  <si>
    <t>TSUJI</t>
  </si>
  <si>
    <t>CLIFT</t>
  </si>
  <si>
    <t>TSUTSUI, SHAN S.</t>
  </si>
  <si>
    <t>TSUTSUI</t>
  </si>
  <si>
    <t>SHAN</t>
  </si>
  <si>
    <t>VINCENT, HENRY</t>
  </si>
  <si>
    <t>WAKAI, GLENN</t>
  </si>
  <si>
    <t>WAKAI</t>
  </si>
  <si>
    <t>WARD, GENE R.</t>
  </si>
  <si>
    <t>WONG, CARL J.</t>
  </si>
  <si>
    <t>WONG</t>
  </si>
  <si>
    <t>WOOLEY, JESSICA</t>
  </si>
  <si>
    <t>WOOLEY</t>
  </si>
  <si>
    <t>JESSICA</t>
  </si>
  <si>
    <t>YAMANE, RYAN I.</t>
  </si>
  <si>
    <t>YAMANE</t>
  </si>
  <si>
    <t>YAMASHITA, KYLE T.</t>
  </si>
  <si>
    <t>YAMASHITA</t>
  </si>
  <si>
    <t>YOUNG, DARRELL</t>
  </si>
  <si>
    <t>ID</t>
  </si>
  <si>
    <t>AGIDIUS, CINDY</t>
  </si>
  <si>
    <t>AGIDIUS</t>
  </si>
  <si>
    <t>ANDERSON, ERIC</t>
  </si>
  <si>
    <t>ANDERSON, NEIL A.</t>
  </si>
  <si>
    <t>ANDERST, ROBERT</t>
  </si>
  <si>
    <t>ANDERST</t>
  </si>
  <si>
    <t>ANDRUS, KEN</t>
  </si>
  <si>
    <t>ANDRUS</t>
  </si>
  <si>
    <t>ANGELIS, JIM DE</t>
  </si>
  <si>
    <t>ANGELIS</t>
  </si>
  <si>
    <t>BAIR, R. STEVEN</t>
  </si>
  <si>
    <t>BAIR</t>
  </si>
  <si>
    <t>BARBIERI, VITO</t>
  </si>
  <si>
    <t>VITO</t>
  </si>
  <si>
    <t>BARRETT, LENORE HARDY</t>
  </si>
  <si>
    <t>LENORE</t>
  </si>
  <si>
    <t>HARDY</t>
  </si>
  <si>
    <t>BARRON, LEE</t>
  </si>
  <si>
    <t>BARRON</t>
  </si>
  <si>
    <t>BATEMAN, LINDEN</t>
  </si>
  <si>
    <t>LINDEN</t>
  </si>
  <si>
    <t>BATT, GAYLE L.</t>
  </si>
  <si>
    <t>BATT</t>
  </si>
  <si>
    <t>BAYER, CLIFFORD R. (CLIFF)</t>
  </si>
  <si>
    <t>BAYER</t>
  </si>
  <si>
    <t>CLIFFORD</t>
  </si>
  <si>
    <t>CLIFF</t>
  </si>
  <si>
    <t>BEDKE, SCOTT C.</t>
  </si>
  <si>
    <t>BEDKE</t>
  </si>
  <si>
    <t>BELL, MAXINE T.</t>
  </si>
  <si>
    <t>MAXINE</t>
  </si>
  <si>
    <t>BERCH, STEVE</t>
  </si>
  <si>
    <t>BERCH</t>
  </si>
  <si>
    <t>BICKLE, JODY</t>
  </si>
  <si>
    <t>BICKLE</t>
  </si>
  <si>
    <t>BOCK, LES</t>
  </si>
  <si>
    <t>BOCK</t>
  </si>
  <si>
    <t>BOGGESS, JEREMY PAUL</t>
  </si>
  <si>
    <t>BOGGESS</t>
  </si>
  <si>
    <t>BOLICEK, BRAD R.</t>
  </si>
  <si>
    <t>BOLICEK</t>
  </si>
  <si>
    <t>BOLZ, DARRELL</t>
  </si>
  <si>
    <t>BOLZ</t>
  </si>
  <si>
    <t>BOTHWELL, GLIDA</t>
  </si>
  <si>
    <t>BOTHWELL</t>
  </si>
  <si>
    <t>GLIDA</t>
  </si>
  <si>
    <t>BOUMA, GRESHAM DALE</t>
  </si>
  <si>
    <t>BOUMA</t>
  </si>
  <si>
    <t>GRESHAM</t>
  </si>
  <si>
    <t>BOWEN, DAVE</t>
  </si>
  <si>
    <t>BOWEN</t>
  </si>
  <si>
    <t>BOYLE, JUDY</t>
  </si>
  <si>
    <t>BOYLE</t>
  </si>
  <si>
    <t>BRACKETT, BERT</t>
  </si>
  <si>
    <t>BRACKETT</t>
  </si>
  <si>
    <t>BRADBURY, JOHN</t>
  </si>
  <si>
    <t>BRADBURY</t>
  </si>
  <si>
    <t>BROKER, BOB</t>
  </si>
  <si>
    <t>BROKER</t>
  </si>
  <si>
    <t>BROWN, VICTORIA</t>
  </si>
  <si>
    <t>BROWNE, JERRY L.</t>
  </si>
  <si>
    <t>BROWNE</t>
  </si>
  <si>
    <t>BRUNT, CHRISTOPHER JOSEPH</t>
  </si>
  <si>
    <t>BRUNT</t>
  </si>
  <si>
    <t>BUCKNER, CHERIE</t>
  </si>
  <si>
    <t>BUCKNERWEBB</t>
  </si>
  <si>
    <t>CHERIE</t>
  </si>
  <si>
    <t>WEBB</t>
  </si>
  <si>
    <t>BURGOYNE, GRANT</t>
  </si>
  <si>
    <t>BURGOYNE</t>
  </si>
  <si>
    <t>CALLEN, JANET</t>
  </si>
  <si>
    <t>CALLEN</t>
  </si>
  <si>
    <t>CAMERON, DEAN L.</t>
  </si>
  <si>
    <t>CAMERON</t>
  </si>
  <si>
    <t>CANTAMESSA, JON</t>
  </si>
  <si>
    <t>CANTAMESSA</t>
  </si>
  <si>
    <t>CHEW, SUE</t>
  </si>
  <si>
    <t>CHEW</t>
  </si>
  <si>
    <t>CHIARELLA, PAM</t>
  </si>
  <si>
    <t>CHIARELLA</t>
  </si>
  <si>
    <t>CHISHOLM, WILLIAM</t>
  </si>
  <si>
    <t>CHISHOLM</t>
  </si>
  <si>
    <t>CLARK, BARBARA ANN</t>
  </si>
  <si>
    <t>CLAUSEN, JOANNA</t>
  </si>
  <si>
    <t>CLAUSEN</t>
  </si>
  <si>
    <t>JOANNA</t>
  </si>
  <si>
    <t>CLAWSON, CHERIE HARDING</t>
  </si>
  <si>
    <t>CLAWSON</t>
  </si>
  <si>
    <t>HARDING</t>
  </si>
  <si>
    <t>CLOONAN, JOAN</t>
  </si>
  <si>
    <t>CLOONAN</t>
  </si>
  <si>
    <t>CLOW, LANCE W.</t>
  </si>
  <si>
    <t>CLOW</t>
  </si>
  <si>
    <t>COLLINS, GARY E.</t>
  </si>
  <si>
    <t>COOPER, CRAIG</t>
  </si>
  <si>
    <t>CRANE, BRENT</t>
  </si>
  <si>
    <t>DAVIS, BART M.</t>
  </si>
  <si>
    <t>DAWSON, F. LAWRENCE</t>
  </si>
  <si>
    <t>DAWSON</t>
  </si>
  <si>
    <t>DAYLEY, THOMAS E. (TOM)</t>
  </si>
  <si>
    <t>DAYLEY</t>
  </si>
  <si>
    <t>DEMORDAUNT, REED</t>
  </si>
  <si>
    <t>DEMORDAUNT</t>
  </si>
  <si>
    <t>DENNEY, LAWERENCE</t>
  </si>
  <si>
    <t>LAWERENCE</t>
  </si>
  <si>
    <t>DEVRIES, KENNETH B.</t>
  </si>
  <si>
    <t>DEVRIES</t>
  </si>
  <si>
    <t>DREWS, CASEY</t>
  </si>
  <si>
    <t>DREWS</t>
  </si>
  <si>
    <t>DUCOTE, WARREN A. JR.</t>
  </si>
  <si>
    <t>DUCOTE</t>
  </si>
  <si>
    <t>DURST, BRANDEN J.</t>
  </si>
  <si>
    <t>DURST</t>
  </si>
  <si>
    <t>BRANDEN</t>
  </si>
  <si>
    <t>ELLSWORTH, JULIE</t>
  </si>
  <si>
    <t>ELLSWORTH</t>
  </si>
  <si>
    <t>ENGLISH, DAN</t>
  </si>
  <si>
    <t>ERPELDING, MATHEW</t>
  </si>
  <si>
    <t>ERPELDING</t>
  </si>
  <si>
    <t>MATHEW</t>
  </si>
  <si>
    <t>ESKRIDGE, GEORGE E.</t>
  </si>
  <si>
    <t>ESKRIDGE</t>
  </si>
  <si>
    <t>FINKELNBURG, DAVE</t>
  </si>
  <si>
    <t>FINKELNBURG</t>
  </si>
  <si>
    <t>FISHER, SHARON L.</t>
  </si>
  <si>
    <t>FITZGERALD, BOB</t>
  </si>
  <si>
    <t>FORNSHELL, ROSEMARY</t>
  </si>
  <si>
    <t>FORNSHELL</t>
  </si>
  <si>
    <t>ROSEMARY</t>
  </si>
  <si>
    <t>FULCHER, RUSSELL M.</t>
  </si>
  <si>
    <t>FULCHER</t>
  </si>
  <si>
    <t>GANNON, JOHN L.</t>
  </si>
  <si>
    <t>GANNON</t>
  </si>
  <si>
    <t>GERTONSON, PETE</t>
  </si>
  <si>
    <t>GERTONSON</t>
  </si>
  <si>
    <t>GESTRIN, TERRY F.</t>
  </si>
  <si>
    <t>GESTRIN</t>
  </si>
  <si>
    <t>GIBBS, MARC</t>
  </si>
  <si>
    <t>GIBBS</t>
  </si>
  <si>
    <t>GOEDDE, JOHN W.</t>
  </si>
  <si>
    <t>GOEDDE</t>
  </si>
  <si>
    <t>GORGOGLIONE, ROBERT D. SR.</t>
  </si>
  <si>
    <t>GORGOGLIONE</t>
  </si>
  <si>
    <t>GREEN, MATTHEW L.</t>
  </si>
  <si>
    <t>GUTHRIE, JIM</t>
  </si>
  <si>
    <t>GUTHRIE</t>
  </si>
  <si>
    <t>HAGEDORN, MARV</t>
  </si>
  <si>
    <t>HAGEDORN</t>
  </si>
  <si>
    <t>MARV</t>
  </si>
  <si>
    <t>HALEY, MARY E.</t>
  </si>
  <si>
    <t>HANCEY, DOUGLAS A. JR.</t>
  </si>
  <si>
    <t>HANCEY</t>
  </si>
  <si>
    <t>HARRIS, STEVEN C.</t>
  </si>
  <si>
    <t>HARTGEN, STEPHEN</t>
  </si>
  <si>
    <t>HARTGEN</t>
  </si>
  <si>
    <t>HASSE, ALMA</t>
  </si>
  <si>
    <t>HASSE</t>
  </si>
  <si>
    <t>ALMA</t>
  </si>
  <si>
    <t>HAUTZINGER, MIKEL</t>
  </si>
  <si>
    <t>HAUTZINGER</t>
  </si>
  <si>
    <t>HAY, DAVID G.</t>
  </si>
  <si>
    <t>HAY</t>
  </si>
  <si>
    <t>HEIDER, LEE</t>
  </si>
  <si>
    <t>HEIDER</t>
  </si>
  <si>
    <t>HENDERSON, FRANK N.</t>
  </si>
  <si>
    <t>HENDERSON</t>
  </si>
  <si>
    <t>HILL, BRENT</t>
  </si>
  <si>
    <t>HIXON, BRANDON</t>
  </si>
  <si>
    <t>HIXON</t>
  </si>
  <si>
    <t>HOLTZCLAW, JAMES</t>
  </si>
  <si>
    <t>HOLTZCLAW</t>
  </si>
  <si>
    <t>HOOKER, KIRSTEN</t>
  </si>
  <si>
    <t>HOOKER</t>
  </si>
  <si>
    <t>KIRSTEN</t>
  </si>
  <si>
    <t>HORMAN, WENDY</t>
  </si>
  <si>
    <t>HORMAN</t>
  </si>
  <si>
    <t>HOWARD, DON</t>
  </si>
  <si>
    <t>INMAN, CHAD</t>
  </si>
  <si>
    <t>INMAN</t>
  </si>
  <si>
    <t>JAMES, JEANNIE M.</t>
  </si>
  <si>
    <t>JEANNIE</t>
  </si>
  <si>
    <t>JOHNSON, DAN</t>
  </si>
  <si>
    <t>JOHNSON, KRISTY REED</t>
  </si>
  <si>
    <t>KRISTY</t>
  </si>
  <si>
    <t>JOHNSON, RONALD K.</t>
  </si>
  <si>
    <t>JORDAN, PAULETTE E.</t>
  </si>
  <si>
    <t>PAULETTE</t>
  </si>
  <si>
    <t>KAUFFMAN, CLARK</t>
  </si>
  <si>
    <t>KAUFFMAN</t>
  </si>
  <si>
    <t>KEELE, J. KELLY</t>
  </si>
  <si>
    <t>KEELE</t>
  </si>
  <si>
    <t>KELLER, RICHARD</t>
  </si>
  <si>
    <t>KEOUGH, SHAWN</t>
  </si>
  <si>
    <t>KEOUGH</t>
  </si>
  <si>
    <t>KING, PHYLIS</t>
  </si>
  <si>
    <t>PHYLIS</t>
  </si>
  <si>
    <t>KLEINKOPF, KREED RAY</t>
  </si>
  <si>
    <t>KLEINKOPF</t>
  </si>
  <si>
    <t>KREED</t>
  </si>
  <si>
    <t>KLOC, HY</t>
  </si>
  <si>
    <t>KLOC</t>
  </si>
  <si>
    <t>HY</t>
  </si>
  <si>
    <t>KOOMPIN, KAMREN</t>
  </si>
  <si>
    <t>KOOMPIN</t>
  </si>
  <si>
    <t>KAMREN</t>
  </si>
  <si>
    <t>KREISER, CRAIG R.</t>
  </si>
  <si>
    <t>KREISER</t>
  </si>
  <si>
    <t>LACEY, ROY</t>
  </si>
  <si>
    <t>LACEY</t>
  </si>
  <si>
    <t>LAING, JEFFREY</t>
  </si>
  <si>
    <t>LAING</t>
  </si>
  <si>
    <t>LAKEY, TODD</t>
  </si>
  <si>
    <t>LAKEY</t>
  </si>
  <si>
    <t>LARSEN, DAVID B.</t>
  </si>
  <si>
    <t>LARSON, LARY S.</t>
  </si>
  <si>
    <t>LARY</t>
  </si>
  <si>
    <t>LERANDEAU, NANCY M.</t>
  </si>
  <si>
    <t>LERANDEAU</t>
  </si>
  <si>
    <t>LISTER, CAITLIN R.</t>
  </si>
  <si>
    <t>LISTER</t>
  </si>
  <si>
    <t>CAITLIN</t>
  </si>
  <si>
    <t>LODGE, PATTI ANNE</t>
  </si>
  <si>
    <t>LODGE</t>
  </si>
  <si>
    <t>LOERTSCHER, THOMAS F.</t>
  </si>
  <si>
    <t>LOERTSCHER</t>
  </si>
  <si>
    <t>LORAX, IDAHO</t>
  </si>
  <si>
    <t>LORAX</t>
  </si>
  <si>
    <t>IDAHO</t>
  </si>
  <si>
    <t>LUKER, LYNN M.</t>
  </si>
  <si>
    <t>LUKER</t>
  </si>
  <si>
    <t>MACE, JAMES</t>
  </si>
  <si>
    <t>MACE</t>
  </si>
  <si>
    <t>MALEK, LUKE</t>
  </si>
  <si>
    <t>MALEK</t>
  </si>
  <si>
    <t>MANNING, TRAVIS</t>
  </si>
  <si>
    <t>MANNING</t>
  </si>
  <si>
    <t>MARCANTONIO, PAT</t>
  </si>
  <si>
    <t>MARCANTONIO</t>
  </si>
  <si>
    <t>MARTIN, FRED S.</t>
  </si>
  <si>
    <t>MCCLURE, SCOTT F.</t>
  </si>
  <si>
    <t>MCCLURE</t>
  </si>
  <si>
    <t>MCFADDAN, SHIRLEY</t>
  </si>
  <si>
    <t>MCFADDAN</t>
  </si>
  <si>
    <t>MCKEE, SAM</t>
  </si>
  <si>
    <t>MCKEE</t>
  </si>
  <si>
    <t>MCKENZIE, CURT</t>
  </si>
  <si>
    <t>MCKENZIE</t>
  </si>
  <si>
    <t>MCMILLAN, SHANNON</t>
  </si>
  <si>
    <t>MCMILLAN</t>
  </si>
  <si>
    <t>MELINE, CAROLYN</t>
  </si>
  <si>
    <t>MELINE</t>
  </si>
  <si>
    <t>MENDIVE, RON</t>
  </si>
  <si>
    <t>MENDIVE</t>
  </si>
  <si>
    <t>MILLER, KARLA J.</t>
  </si>
  <si>
    <t>MILLER, STEVE</t>
  </si>
  <si>
    <t>MONKS, JASON</t>
  </si>
  <si>
    <t>MONKS</t>
  </si>
  <si>
    <t>MORSE, ED</t>
  </si>
  <si>
    <t>MORSE</t>
  </si>
  <si>
    <t>MORTIMER, DEAN M.</t>
  </si>
  <si>
    <t>MORTIMER</t>
  </si>
  <si>
    <t>MOSSMAN, RALPH</t>
  </si>
  <si>
    <t>MOSSMAN</t>
  </si>
  <si>
    <t>MOYLE, MIKE</t>
  </si>
  <si>
    <t>MOYLE</t>
  </si>
  <si>
    <t>NESSE, ANNE L.</t>
  </si>
  <si>
    <t>NESSE</t>
  </si>
  <si>
    <t>NIELSEN, PETER (PETE)</t>
  </si>
  <si>
    <t>NIELSEN</t>
  </si>
  <si>
    <t>NONINI, BOB</t>
  </si>
  <si>
    <t>NONINI</t>
  </si>
  <si>
    <t>NUXOLL, SHERYL L.</t>
  </si>
  <si>
    <t>NUXOLL</t>
  </si>
  <si>
    <t>SHERYL</t>
  </si>
  <si>
    <t>OLEARY, PAUL NELSON</t>
  </si>
  <si>
    <t>OLEARY</t>
  </si>
  <si>
    <t>PACKER, KELLEY</t>
  </si>
  <si>
    <t>PACKER</t>
  </si>
  <si>
    <t>PALMER, JOE A.</t>
  </si>
  <si>
    <t>PALMER</t>
  </si>
  <si>
    <t>PATERSON, GRAHAM</t>
  </si>
  <si>
    <t>PATERSON</t>
  </si>
  <si>
    <t>PATRICK, JIM</t>
  </si>
  <si>
    <t>PATTERSON, MARK</t>
  </si>
  <si>
    <t>PEARCE, MONTY</t>
  </si>
  <si>
    <t>PEARCE</t>
  </si>
  <si>
    <t>MONTY</t>
  </si>
  <si>
    <t>PEAVEYDERR, JUDY M.</t>
  </si>
  <si>
    <t>PEAVEYDERR</t>
  </si>
  <si>
    <t>DERR</t>
  </si>
  <si>
    <t>PENCE, DONNA</t>
  </si>
  <si>
    <t>PENCE</t>
  </si>
  <si>
    <t>PERRY, CHRISTY</t>
  </si>
  <si>
    <t>CHRISTY</t>
  </si>
  <si>
    <t>PHELPS, CINDY</t>
  </si>
  <si>
    <t>RAYBOULD, DELL</t>
  </si>
  <si>
    <t>RAYBOULD</t>
  </si>
  <si>
    <t>DELL</t>
  </si>
  <si>
    <t>REMINGTON, JOHN C.</t>
  </si>
  <si>
    <t>REMINGTON</t>
  </si>
  <si>
    <t>RICE, JIM</t>
  </si>
  <si>
    <t>RICHARDSON, BETTY</t>
  </si>
  <si>
    <t>RICHARDSON, KIRSTEN FAITH</t>
  </si>
  <si>
    <t>FAITH</t>
  </si>
  <si>
    <t>RINGO, SHIRLEY G.</t>
  </si>
  <si>
    <t>RINGO</t>
  </si>
  <si>
    <t>ROACH, MARY SUE</t>
  </si>
  <si>
    <t>ROBINSON, MELISSA SUE</t>
  </si>
  <si>
    <t>ROMRELL, PAUL</t>
  </si>
  <si>
    <t>ROMRELL</t>
  </si>
  <si>
    <t>ROMRIELL, GREG</t>
  </si>
  <si>
    <t>ROMRIELL</t>
  </si>
  <si>
    <t>RUFF, LEE-MARK</t>
  </si>
  <si>
    <t>RUFF</t>
  </si>
  <si>
    <t>LEE-MARK</t>
  </si>
  <si>
    <t>RUSCHE, JOHN</t>
  </si>
  <si>
    <t>RUSCHE</t>
  </si>
  <si>
    <t>SANTIAGO, DANIEL</t>
  </si>
  <si>
    <t>SCHMIDT, DAN J.</t>
  </si>
  <si>
    <t>SCHMIDT</t>
  </si>
  <si>
    <t>SHEPHERD, PAUL E.</t>
  </si>
  <si>
    <t>SHOTSWELL, CINDY</t>
  </si>
  <si>
    <t>SHOTSWELL</t>
  </si>
  <si>
    <t>SHOUSHTARIAN, AL</t>
  </si>
  <si>
    <t>SHOUSHTARIAN</t>
  </si>
  <si>
    <t>SIDDOWAY, JEFF C.</t>
  </si>
  <si>
    <t>SIDDOWAY</t>
  </si>
  <si>
    <t>SIMS, KATHLEEN</t>
  </si>
  <si>
    <t>SKYVING, LEIF</t>
  </si>
  <si>
    <t>SKYVING</t>
  </si>
  <si>
    <t>LEIF</t>
  </si>
  <si>
    <t>SMITH, ELAINE</t>
  </si>
  <si>
    <t>SORG, ANDREW C.</t>
  </si>
  <si>
    <t>SORG</t>
  </si>
  <si>
    <t>STENNETT, MICHELLE</t>
  </si>
  <si>
    <t>STENNETT</t>
  </si>
  <si>
    <t>STEVENSON, THYRA K.</t>
  </si>
  <si>
    <t>THYRA</t>
  </si>
  <si>
    <t>STRANSKY, CHERYL</t>
  </si>
  <si>
    <t>STRANSKY</t>
  </si>
  <si>
    <t>THAYN, STEVEN</t>
  </si>
  <si>
    <t>THAYN</t>
  </si>
  <si>
    <t>THOMPSON, JEFFREY D.</t>
  </si>
  <si>
    <t>TIPPETS, JOHN H.</t>
  </si>
  <si>
    <t>TIPPETS</t>
  </si>
  <si>
    <t>TORYANSKI, MITCH</t>
  </si>
  <si>
    <t>TORYANSKI</t>
  </si>
  <si>
    <t>TREHAL, CLAYTON</t>
  </si>
  <si>
    <t>TREHAL</t>
  </si>
  <si>
    <t>TRUJILLO, JANET</t>
  </si>
  <si>
    <t>VANORDEN, JULIE</t>
  </si>
  <si>
    <t>VANORDEN</t>
  </si>
  <si>
    <t>ORDEN</t>
  </si>
  <si>
    <t>VICK, STEVE</t>
  </si>
  <si>
    <t>VICK</t>
  </si>
  <si>
    <t>VOLPI, TRACY S.</t>
  </si>
  <si>
    <t>VOLPI</t>
  </si>
  <si>
    <t>VOSS, GUS</t>
  </si>
  <si>
    <t>VOSS</t>
  </si>
  <si>
    <t>GUS</t>
  </si>
  <si>
    <t>WARDENGELKING, JANIE</t>
  </si>
  <si>
    <t>WARDENGELKING</t>
  </si>
  <si>
    <t>ENGELKING</t>
  </si>
  <si>
    <t>WASHBURN, MIKE</t>
  </si>
  <si>
    <t>WASHBURN</t>
  </si>
  <si>
    <t>WERK, ELLIOT</t>
  </si>
  <si>
    <t>WERK</t>
  </si>
  <si>
    <t>ELLIOT</t>
  </si>
  <si>
    <t>WILLS, RICHARD</t>
  </si>
  <si>
    <t>WILLS</t>
  </si>
  <si>
    <t>WINDER, CHUCK</t>
  </si>
  <si>
    <t>WINDER</t>
  </si>
  <si>
    <t>WOOD, FRED</t>
  </si>
  <si>
    <t>WOOD, JOAN</t>
  </si>
  <si>
    <t>AN</t>
  </si>
  <si>
    <t>WOODINGS, HOLLI HIGH</t>
  </si>
  <si>
    <t>WOODINGS</t>
  </si>
  <si>
    <t>HOLLI</t>
  </si>
  <si>
    <t>HIGH</t>
  </si>
  <si>
    <t>WORTHLEY, STEVE</t>
  </si>
  <si>
    <t>WORTHLEY</t>
  </si>
  <si>
    <t>WOUDE, JOHN VANDER</t>
  </si>
  <si>
    <t>VANDERWOUDE</t>
  </si>
  <si>
    <t>WOUDE</t>
  </si>
  <si>
    <t>WRITZ, RAY J.</t>
  </si>
  <si>
    <t>WRITZ</t>
  </si>
  <si>
    <t>YOUNGBLOOD, RICK D.</t>
  </si>
  <si>
    <t>YOUNGBLOOD</t>
  </si>
  <si>
    <t>ZALESKI, ERIN</t>
  </si>
  <si>
    <t>ZALESKI</t>
  </si>
  <si>
    <t>ERIN</t>
  </si>
  <si>
    <t>ZEIMANTZ, ANGEL</t>
  </si>
  <si>
    <t>ZEIMANTZ</t>
  </si>
  <si>
    <t>IL</t>
  </si>
  <si>
    <t>ACEVEDO, EDWARD</t>
  </si>
  <si>
    <t>ACEVEDO</t>
  </si>
  <si>
    <t>ADAMS, WILLIAM R.</t>
  </si>
  <si>
    <t>ADAMS</t>
  </si>
  <si>
    <t>ALBRACHT, BILL</t>
  </si>
  <si>
    <t>ALBRACHT</t>
  </si>
  <si>
    <t>ALLISON, JENNIFER GROVES</t>
  </si>
  <si>
    <t>GROVES</t>
  </si>
  <si>
    <t>ALM, RYAN MARTIN</t>
  </si>
  <si>
    <t>ALM</t>
  </si>
  <si>
    <t>ALTHOFF, PAMELA J.</t>
  </si>
  <si>
    <t>ALTHOFF</t>
  </si>
  <si>
    <t>ANDERSON, NEIL</t>
  </si>
  <si>
    <t>ARROYO, LUIS</t>
  </si>
  <si>
    <t>ARROYO</t>
  </si>
  <si>
    <t>BABCOCK, MIKE</t>
  </si>
  <si>
    <t>BABCOCK</t>
  </si>
  <si>
    <t>BALTIERRA, RONALD J.</t>
  </si>
  <si>
    <t>BALTIERRA</t>
  </si>
  <si>
    <t>BAMBENEK, JOHN CHRISTIAN</t>
  </si>
  <si>
    <t>BAMBENEK</t>
  </si>
  <si>
    <t>BARICKMAN, JASON</t>
  </si>
  <si>
    <t>BARICKMAN</t>
  </si>
  <si>
    <t>BARNES, DAVE</t>
  </si>
  <si>
    <t>BARNES</t>
  </si>
  <si>
    <t>BEAUBIEN, DEE</t>
  </si>
  <si>
    <t>BEAUBIEN</t>
  </si>
  <si>
    <t>BEISER, DANIEL V.</t>
  </si>
  <si>
    <t>BEISER</t>
  </si>
  <si>
    <t>BELLAR, BARBARA RUTH</t>
  </si>
  <si>
    <t>BELLAR</t>
  </si>
  <si>
    <t>BELLOCK, PATRICIA R. (PATTI)</t>
  </si>
  <si>
    <t>BELLOCK</t>
  </si>
  <si>
    <t>BENSON, CHRISTINE</t>
  </si>
  <si>
    <t>BENSON</t>
  </si>
  <si>
    <t>BERNARD, ANDREW</t>
  </si>
  <si>
    <t>BERNARD</t>
  </si>
  <si>
    <t>BERRIOS, MARIA ANTONIA (TONI)</t>
  </si>
  <si>
    <t>BERRIOS</t>
  </si>
  <si>
    <t>ANTONIA</t>
  </si>
  <si>
    <t>BERTINOTARRANT, JENNIFER</t>
  </si>
  <si>
    <t>BERTINOTARRANT</t>
  </si>
  <si>
    <t>TARRANT</t>
  </si>
  <si>
    <t>BIGLER, MICHAEL J.</t>
  </si>
  <si>
    <t>BIGLER</t>
  </si>
  <si>
    <t>BISS, DANIEL</t>
  </si>
  <si>
    <t>BISS</t>
  </si>
  <si>
    <t>BIVINS, TIM</t>
  </si>
  <si>
    <t>BIVINS</t>
  </si>
  <si>
    <t>BOKEN, THOMAS JR.</t>
  </si>
  <si>
    <t>BOKEN</t>
  </si>
  <si>
    <t>BOST, MIKE</t>
  </si>
  <si>
    <t>BOST</t>
  </si>
  <si>
    <t>BRADLEY, JOHN</t>
  </si>
  <si>
    <t>BRADY, DAN</t>
  </si>
  <si>
    <t>BRADY, WILLIAM E. (BILL)</t>
  </si>
  <si>
    <t>BRAUER, RICH</t>
  </si>
  <si>
    <t>BRAUER</t>
  </si>
  <si>
    <t>BROWN, ADAM M.</t>
  </si>
  <si>
    <t>BURKE, DANIEL J.</t>
  </si>
  <si>
    <t>BURKE</t>
  </si>
  <si>
    <t>BURKE, KELLY M.</t>
  </si>
  <si>
    <t>BURLESON, JACKIE</t>
  </si>
  <si>
    <t>BURLESON</t>
  </si>
  <si>
    <t>BUSH, MELINDA (WILLEN)</t>
  </si>
  <si>
    <t>MELINDA</t>
  </si>
  <si>
    <t>WILLEN</t>
  </si>
  <si>
    <t>CABELLO, JOHN M.</t>
  </si>
  <si>
    <t>CABELLO</t>
  </si>
  <si>
    <t>CAMPBELL, SCOTT</t>
  </si>
  <si>
    <t>CARRICO, ANTONIO</t>
  </si>
  <si>
    <t>CARRICO</t>
  </si>
  <si>
    <t>CASSIDY, KELLY M.</t>
  </si>
  <si>
    <t>CASSIDY</t>
  </si>
  <si>
    <t>CASTELLA, DON</t>
  </si>
  <si>
    <t>CASTELLA</t>
  </si>
  <si>
    <t>CAVALETTO, JOHN</t>
  </si>
  <si>
    <t>CAVALETTO</t>
  </si>
  <si>
    <t>CHAGIN, RAFAEL</t>
  </si>
  <si>
    <t>CHAGIN</t>
  </si>
  <si>
    <t>RAFAEL</t>
  </si>
  <si>
    <t>CHAPALAVIA, LINDA</t>
  </si>
  <si>
    <t>CHAPALAVIA</t>
  </si>
  <si>
    <t>LAVIA</t>
  </si>
  <si>
    <t>CLAYBORNE, JAMES F. JR.</t>
  </si>
  <si>
    <t>CLAYBORNE</t>
  </si>
  <si>
    <t>CLOONEN, KATHERINE KATE</t>
  </si>
  <si>
    <t>CLOONEN</t>
  </si>
  <si>
    <t>KATHERINE</t>
  </si>
  <si>
    <t>COLE, SANDY</t>
  </si>
  <si>
    <t>COLE</t>
  </si>
  <si>
    <t>COLLINS, CARY</t>
  </si>
  <si>
    <t>COLLINS, JACQUELINE (JACQUI)</t>
  </si>
  <si>
    <t>JACQUELINE</t>
  </si>
  <si>
    <t>JACQUI</t>
  </si>
  <si>
    <t>CONNELLY, MICHAEL G.</t>
  </si>
  <si>
    <t>CONNELLY</t>
  </si>
  <si>
    <t>CONROY, DEBORAH OKEEFE</t>
  </si>
  <si>
    <t>OKEEFECONROY</t>
  </si>
  <si>
    <t>COSTELLO, JERRY II</t>
  </si>
  <si>
    <t>CRESPO, FRED</t>
  </si>
  <si>
    <t>CRESPO</t>
  </si>
  <si>
    <t>CROSS, TOM</t>
  </si>
  <si>
    <t>CROSS</t>
  </si>
  <si>
    <t>CRUZ, ELIDA M.</t>
  </si>
  <si>
    <t>ELIDA</t>
  </si>
  <si>
    <t>CULLERTON, JOHN</t>
  </si>
  <si>
    <t>CULLERTON</t>
  </si>
  <si>
    <t>CULLERTON, THOMAS E.</t>
  </si>
  <si>
    <t>CUNNINGHAM, BILL</t>
  </si>
  <si>
    <t>CURRIE, BARBARA FLYNN</t>
  </si>
  <si>
    <t>CURRIE</t>
  </si>
  <si>
    <t>FLYNN</t>
  </si>
  <si>
    <t>DAMBRAUSKAS, ANDREW</t>
  </si>
  <si>
    <t>DAMBRAUSKAS</t>
  </si>
  <si>
    <t>DAMICO, JOHN C.</t>
  </si>
  <si>
    <t>DAMICO</t>
  </si>
  <si>
    <t>DAVIS, MONIQUE D.</t>
  </si>
  <si>
    <t>MONIQUE</t>
  </si>
  <si>
    <t>DAVIS, WILLIAM (WILL)</t>
  </si>
  <si>
    <t>DELGADO, WILLIAM (WILLIE)</t>
  </si>
  <si>
    <t>DELGADO</t>
  </si>
  <si>
    <t>DELUCA, ANTHONY</t>
  </si>
  <si>
    <t>DELUCA</t>
  </si>
  <si>
    <t>DEMMER, TOM</t>
  </si>
  <si>
    <t>DEMMER</t>
  </si>
  <si>
    <t>DIAZ, JUAN ANTONIO</t>
  </si>
  <si>
    <t>DILLARD, KIRK W.</t>
  </si>
  <si>
    <t>DILLARD</t>
  </si>
  <si>
    <t>KIRK</t>
  </si>
  <si>
    <t>DORCH, DALE E.</t>
  </si>
  <si>
    <t>DORCH</t>
  </si>
  <si>
    <t>DRURY, SCOTT</t>
  </si>
  <si>
    <t>DRURY</t>
  </si>
  <si>
    <t>DUFFY, DAN</t>
  </si>
  <si>
    <t>DUFFY</t>
  </si>
  <si>
    <t>DUNKIN, KENNETH (KEN)</t>
  </si>
  <si>
    <t>DUNKIN</t>
  </si>
  <si>
    <t>DURKIN, JAMES B.</t>
  </si>
  <si>
    <t>DURKIN</t>
  </si>
  <si>
    <t>EGGERS, JULIE BIGHAM</t>
  </si>
  <si>
    <t>EGGERS</t>
  </si>
  <si>
    <t>BIGHAM</t>
  </si>
  <si>
    <t>ERWIN, ED</t>
  </si>
  <si>
    <t>ERWIN</t>
  </si>
  <si>
    <t>EVANS, MARCUS C. JR.</t>
  </si>
  <si>
    <t>EVANS, RICHARD</t>
  </si>
  <si>
    <t>FARKAS, GLENN</t>
  </si>
  <si>
    <t>FARNHAM, KEITH</t>
  </si>
  <si>
    <t>FARNHAM</t>
  </si>
  <si>
    <t>FEE, PATRICIA PAT</t>
  </si>
  <si>
    <t>FEE</t>
  </si>
  <si>
    <t>FEIGENHOLTZ, SARA</t>
  </si>
  <si>
    <t>FEIGENHOLTZ</t>
  </si>
  <si>
    <t>SARA</t>
  </si>
  <si>
    <t>FERNANDEZ, RICARDO A.</t>
  </si>
  <si>
    <t>FERNANDEZ</t>
  </si>
  <si>
    <t>FINE, LAURA</t>
  </si>
  <si>
    <t>FLOWERS, MARY E.</t>
  </si>
  <si>
    <t>FORBY, GARY F.</t>
  </si>
  <si>
    <t>FORBY</t>
  </si>
  <si>
    <t>FORD, LASHAWN K. (SHAWN)</t>
  </si>
  <si>
    <t>LASHAWN</t>
  </si>
  <si>
    <t>FORTNER, MIKE</t>
  </si>
  <si>
    <t>FORTNER</t>
  </si>
  <si>
    <t>FRANK, KYLE</t>
  </si>
  <si>
    <t>FRANKS, JACK D.</t>
  </si>
  <si>
    <t>FRANKS</t>
  </si>
  <si>
    <t>FRANZEN, JOANN</t>
  </si>
  <si>
    <t>FRANZEN</t>
  </si>
  <si>
    <t>FRERICHS, MICHAEL W.</t>
  </si>
  <si>
    <t>FRERICHS</t>
  </si>
  <si>
    <t>FRESE, RANDY E.</t>
  </si>
  <si>
    <t>FRESE</t>
  </si>
  <si>
    <t>FRIEDMAN, ARIE</t>
  </si>
  <si>
    <t>FRIEDMAN</t>
  </si>
  <si>
    <t>ARIE</t>
  </si>
  <si>
    <t>GABEL, ROBYN</t>
  </si>
  <si>
    <t>GABEL</t>
  </si>
  <si>
    <t>ROBYN</t>
  </si>
  <si>
    <t>GAMBINO, FRANK M.</t>
  </si>
  <si>
    <t>GAMBINO</t>
  </si>
  <si>
    <t>GHANI, A.</t>
  </si>
  <si>
    <t>GHANI</t>
  </si>
  <si>
    <t>GILLESPIE, BRAD</t>
  </si>
  <si>
    <t>GILLESPIE</t>
  </si>
  <si>
    <t>GOLAR, ESTHER</t>
  </si>
  <si>
    <t>GOLAR</t>
  </si>
  <si>
    <t>ESTHER</t>
  </si>
  <si>
    <t>GORDON, JEHAN</t>
  </si>
  <si>
    <t>JEHAN</t>
  </si>
  <si>
    <t>GREENBERG, JONATHAN L.</t>
  </si>
  <si>
    <t>GREENBERG</t>
  </si>
  <si>
    <t>HAINE, WILLIAM R. (BILL)</t>
  </si>
  <si>
    <t>HAINE</t>
  </si>
  <si>
    <t>HALBROOK, BRAD</t>
  </si>
  <si>
    <t>HALBROOK</t>
  </si>
  <si>
    <t>HAMMOND, NORINE K.</t>
  </si>
  <si>
    <t>HAMMOND</t>
  </si>
  <si>
    <t>NORINE</t>
  </si>
  <si>
    <t>HANDZIK, ROBERT</t>
  </si>
  <si>
    <t>HANDZIK</t>
  </si>
  <si>
    <t>HARMON, DON</t>
  </si>
  <si>
    <t>HARMS, JOSH</t>
  </si>
  <si>
    <t>HARMS</t>
  </si>
  <si>
    <t>HARRIS, DAVID</t>
  </si>
  <si>
    <t>HARRIS, GREGORY</t>
  </si>
  <si>
    <t>HARRIS, NAPOLEON</t>
  </si>
  <si>
    <t>NAPOLEON</t>
  </si>
  <si>
    <t>HASTINGS, MICHAEL E.</t>
  </si>
  <si>
    <t>HASTINGS</t>
  </si>
  <si>
    <t>HATCHER, KAY</t>
  </si>
  <si>
    <t>HATCHER</t>
  </si>
  <si>
    <t>HAYS, CHAD D.</t>
  </si>
  <si>
    <t>HEDRICK, JOESPH</t>
  </si>
  <si>
    <t>HEDRICK</t>
  </si>
  <si>
    <t>JOESPH</t>
  </si>
  <si>
    <t>HERNANDEZ, ELIZABETH</t>
  </si>
  <si>
    <t>HOFFMAN, JAY C.</t>
  </si>
  <si>
    <t>HOLMES, LINDA</t>
  </si>
  <si>
    <t>HOWLAND, AMANDA</t>
  </si>
  <si>
    <t>HOWLAND</t>
  </si>
  <si>
    <t>HULT, MELINDA</t>
  </si>
  <si>
    <t>HULT</t>
  </si>
  <si>
    <t>HUNTER, MATTIE</t>
  </si>
  <si>
    <t>MATTIE</t>
  </si>
  <si>
    <t>HUNTER, TONYA H.</t>
  </si>
  <si>
    <t>HURLEY, FRANCES ANN</t>
  </si>
  <si>
    <t>FRANCES</t>
  </si>
  <si>
    <t>HURTADO, PETER</t>
  </si>
  <si>
    <t>HURTADO</t>
  </si>
  <si>
    <t>HUTCHINSON, TOI W.</t>
  </si>
  <si>
    <t>TOI</t>
  </si>
  <si>
    <t>IVES, JEANNE M.</t>
  </si>
  <si>
    <t>IVES</t>
  </si>
  <si>
    <t>JACKSON, EDDIE LEE</t>
  </si>
  <si>
    <t>JAKOBSSON, NAOMI D.</t>
  </si>
  <si>
    <t>JAKOBSSON</t>
  </si>
  <si>
    <t>NAOMI</t>
  </si>
  <si>
    <t>JEFFERSON, CHARLES E. (CHUCK)</t>
  </si>
  <si>
    <t>JEFFERSON</t>
  </si>
  <si>
    <t>JENSEN, DONALD</t>
  </si>
  <si>
    <t>JENSEN</t>
  </si>
  <si>
    <t>JOHNSON, SANDY</t>
  </si>
  <si>
    <t>JONES, EMIL III</t>
  </si>
  <si>
    <t>JONES, THADDEUS</t>
  </si>
  <si>
    <t>THADDEUS</t>
  </si>
  <si>
    <t>JUAREZ, RAMIRO</t>
  </si>
  <si>
    <t>JUAREZ</t>
  </si>
  <si>
    <t>RAMIRO</t>
  </si>
  <si>
    <t>JUNIOR, AUGUST GUS</t>
  </si>
  <si>
    <t>JUNIOR</t>
  </si>
  <si>
    <t>AUGUST</t>
  </si>
  <si>
    <t>KALNICKY, ROBERT BOB</t>
  </si>
  <si>
    <t>KALNICKY</t>
  </si>
  <si>
    <t>KAY, DWIGHT D.</t>
  </si>
  <si>
    <t>KIFOWIT, STEPHANIE A.</t>
  </si>
  <si>
    <t>KIFOWIT</t>
  </si>
  <si>
    <t>KOEHLER, DAVID</t>
  </si>
  <si>
    <t>KOEHLER</t>
  </si>
  <si>
    <t>KORDIK, DANIEL J.</t>
  </si>
  <si>
    <t>KORDIK</t>
  </si>
  <si>
    <t>KOSEL, RENEE</t>
  </si>
  <si>
    <t>KOSEL</t>
  </si>
  <si>
    <t>KOTOWSKI, DAN</t>
  </si>
  <si>
    <t>KOTOWSKI</t>
  </si>
  <si>
    <t>LAHOOD, DARIN</t>
  </si>
  <si>
    <t>LAHOOD</t>
  </si>
  <si>
    <t>LANDEK, STEVEN</t>
  </si>
  <si>
    <t>LANDEK</t>
  </si>
  <si>
    <t>LANG, LOUIS I.</t>
  </si>
  <si>
    <t>LANGENDORF, MICHAEL</t>
  </si>
  <si>
    <t>LANGENDORF</t>
  </si>
  <si>
    <t>LAWSON, JOHN R.</t>
  </si>
  <si>
    <t>LEITCH, DAVID R.</t>
  </si>
  <si>
    <t>LEITCH</t>
  </si>
  <si>
    <t>LIEBERMAN, ERIC JOSEPH</t>
  </si>
  <si>
    <t>LIEBERMAN</t>
  </si>
  <si>
    <t>LIGAS, LAWRENCE LARRY</t>
  </si>
  <si>
    <t>LIGAS</t>
  </si>
  <si>
    <t>LIGHTFORD, KIMBERLY A.</t>
  </si>
  <si>
    <t>LIGHTFORD</t>
  </si>
  <si>
    <t>LILLY, CAMILLE</t>
  </si>
  <si>
    <t>LILLY</t>
  </si>
  <si>
    <t>CAMILLE</t>
  </si>
  <si>
    <t>LINK, TERRY</t>
  </si>
  <si>
    <t>LUECHTEFELD, DAVID S.</t>
  </si>
  <si>
    <t>LUECHTEFELD</t>
  </si>
  <si>
    <t>LY, JEREMY J.</t>
  </si>
  <si>
    <t>LY</t>
  </si>
  <si>
    <t>MAAYTEH, GEORGE</t>
  </si>
  <si>
    <t>MAAYTEH</t>
  </si>
  <si>
    <t>MACKLIN, DARNELL B.</t>
  </si>
  <si>
    <t>MACKLIN</t>
  </si>
  <si>
    <t>DARNELL</t>
  </si>
  <si>
    <t>MADIGAN, MICHAEL</t>
  </si>
  <si>
    <t>MADIGAN</t>
  </si>
  <si>
    <t>MANAR, ANDY</t>
  </si>
  <si>
    <t>MANAR</t>
  </si>
  <si>
    <t>MANLEY, NATALIE A.</t>
  </si>
  <si>
    <t>MANLEY</t>
  </si>
  <si>
    <t>NATALIE</t>
  </si>
  <si>
    <t>MARSHALL, JOSEPH C. TUCK</t>
  </si>
  <si>
    <t>MARTINEZ, IRIS Y.</t>
  </si>
  <si>
    <t>IRIS</t>
  </si>
  <si>
    <t>MARTWICK, ROBERT F. JR.</t>
  </si>
  <si>
    <t>MARTWICK</t>
  </si>
  <si>
    <t>MATHIAS, SIDNEY</t>
  </si>
  <si>
    <t>MATHIAS</t>
  </si>
  <si>
    <t>SIDNEY</t>
  </si>
  <si>
    <t>MAUTINO, FRANK J.</t>
  </si>
  <si>
    <t>MAUTINO</t>
  </si>
  <si>
    <t>MAYFIELD, RITA</t>
  </si>
  <si>
    <t>MCASEY, EMILY</t>
  </si>
  <si>
    <t>MCASEY</t>
  </si>
  <si>
    <t>MCAULIFFE, MICHAEL P.</t>
  </si>
  <si>
    <t>MCAULIFFE</t>
  </si>
  <si>
    <t>MCCANN, CHRISTOPHER</t>
  </si>
  <si>
    <t>MCCANN, WILLIAM (SAM)</t>
  </si>
  <si>
    <t>MCCARTER, KYLE</t>
  </si>
  <si>
    <t>MCCARTER</t>
  </si>
  <si>
    <t>MCCONNAUGHAY, KAREN</t>
  </si>
  <si>
    <t>MCCONNAUGHAY</t>
  </si>
  <si>
    <t>MCELROY, MIKE</t>
  </si>
  <si>
    <t>MCGUIRE, PAT</t>
  </si>
  <si>
    <t>MCSWEENEY, DAVID</t>
  </si>
  <si>
    <t>MCSWEENEY</t>
  </si>
  <si>
    <t>MEIER, CHARLES E.</t>
  </si>
  <si>
    <t>MEIER</t>
  </si>
  <si>
    <t>MEISTER, ROBERT A.</t>
  </si>
  <si>
    <t>MEISTER</t>
  </si>
  <si>
    <t>MELL, DEBORAH L.</t>
  </si>
  <si>
    <t>MELL</t>
  </si>
  <si>
    <t>MILLER, RICHARD A.</t>
  </si>
  <si>
    <t>MINERVINO, PAUL</t>
  </si>
  <si>
    <t>MINERVINO</t>
  </si>
  <si>
    <t>MINOR, MARK</t>
  </si>
  <si>
    <t>MINOR</t>
  </si>
  <si>
    <t>MITCHELL, BILL</t>
  </si>
  <si>
    <t>MITCHELL, CHRISTIAN L.</t>
  </si>
  <si>
    <t>MOFFITT, DONALD L.</t>
  </si>
  <si>
    <t>MOFFITT</t>
  </si>
  <si>
    <t>MONTALVO, EDGAR</t>
  </si>
  <si>
    <t>MONTALVO</t>
  </si>
  <si>
    <t>MORRIS, TOM</t>
  </si>
  <si>
    <t>MORRISON, JULIE A.</t>
  </si>
  <si>
    <t>MORRISON</t>
  </si>
  <si>
    <t>MORRISON, THOMAS R. (TOM)</t>
  </si>
  <si>
    <t>MORTHLAND, RICHARD</t>
  </si>
  <si>
    <t>MORTHLAND</t>
  </si>
  <si>
    <t>MOYLAN, MARTIN J.</t>
  </si>
  <si>
    <t>MOYLAN</t>
  </si>
  <si>
    <t>MULROE, JOHN G.</t>
  </si>
  <si>
    <t>MULROE</t>
  </si>
  <si>
    <t>MUNOZ, ANTONIO (TONY)</t>
  </si>
  <si>
    <t>MURPHY, MATT</t>
  </si>
  <si>
    <t>MUSSMAN, MICHELLE</t>
  </si>
  <si>
    <t>MUSSMAN</t>
  </si>
  <si>
    <t>NEAL, JOE</t>
  </si>
  <si>
    <t>NEKRITZ, ELAINE</t>
  </si>
  <si>
    <t>NEKRITZ</t>
  </si>
  <si>
    <t>NIXON, GLENN</t>
  </si>
  <si>
    <t>NIXON</t>
  </si>
  <si>
    <t>NOLAND, MICHAEL J.</t>
  </si>
  <si>
    <t>NOLAND</t>
  </si>
  <si>
    <t>OBERWEIS, JIM</t>
  </si>
  <si>
    <t>OBERWEIS</t>
  </si>
  <si>
    <t>ODONNELL, JIM</t>
  </si>
  <si>
    <t>OSMOND, JOANN D.</t>
  </si>
  <si>
    <t>OSMOND</t>
  </si>
  <si>
    <t>PAGE, DAVID R.</t>
  </si>
  <si>
    <t>PAGE</t>
  </si>
  <si>
    <t>PANKAU, CAROLE</t>
  </si>
  <si>
    <t>PANKAU</t>
  </si>
  <si>
    <t>PECK, GARRETT M.</t>
  </si>
  <si>
    <t>PECK</t>
  </si>
  <si>
    <t>PHELPS, BRANDON W.</t>
  </si>
  <si>
    <t>PIEROG, CORINNE MICHELLE</t>
  </si>
  <si>
    <t>PIEROG</t>
  </si>
  <si>
    <t>PIHOS, SANDRA M.</t>
  </si>
  <si>
    <t>PIHOS</t>
  </si>
  <si>
    <t>POE, RAYMOND</t>
  </si>
  <si>
    <t>POE</t>
  </si>
  <si>
    <t>POLITES, DANIEL P.</t>
  </si>
  <si>
    <t>POLITES</t>
  </si>
  <si>
    <t>PRITCHARD, ROBERT W.</t>
  </si>
  <si>
    <t>PRITCHARD</t>
  </si>
  <si>
    <t>PUCCIOJOHNSON, ANTOINETTE TONI</t>
  </si>
  <si>
    <t>PUCCIOJOHNSON</t>
  </si>
  <si>
    <t>ANTOINETTE</t>
  </si>
  <si>
    <t>RADOGNO, CHRISTINE</t>
  </si>
  <si>
    <t>RADOGNO</t>
  </si>
  <si>
    <t>RANDAZZO, BRUCE</t>
  </si>
  <si>
    <t>RANDAZZO</t>
  </si>
  <si>
    <t>RAOUL, KWAME</t>
  </si>
  <si>
    <t>RAOUL</t>
  </si>
  <si>
    <t>KWAME</t>
  </si>
  <si>
    <t>REBOLETTI, DENNIS M.</t>
  </si>
  <si>
    <t>REBOLETTI</t>
  </si>
  <si>
    <t>REIS, DAVID B.</t>
  </si>
  <si>
    <t>REIS</t>
  </si>
  <si>
    <t>RENZ, CURT</t>
  </si>
  <si>
    <t>RENZ</t>
  </si>
  <si>
    <t>REZIN, SUE</t>
  </si>
  <si>
    <t>REZIN</t>
  </si>
  <si>
    <t>RIGHTER, DALE A.</t>
  </si>
  <si>
    <t>RIGHTER</t>
  </si>
  <si>
    <t>RILEY, AL</t>
  </si>
  <si>
    <t>RITA, ROBERT (BOB)</t>
  </si>
  <si>
    <t>ROMAN, XAVIER (X)</t>
  </si>
  <si>
    <t>ROMAN</t>
  </si>
  <si>
    <t>XAVIER</t>
  </si>
  <si>
    <t>X</t>
  </si>
  <si>
    <t>ROMANO, VINCENT WILLIAM</t>
  </si>
  <si>
    <t>ROSE, CHAPIN</t>
  </si>
  <si>
    <t>ROSENTHAL, WAYNE ARTHUR</t>
  </si>
  <si>
    <t>ROSNER, JOE</t>
  </si>
  <si>
    <t>ROSNER</t>
  </si>
  <si>
    <t>ROTH, PAM</t>
  </si>
  <si>
    <t>ROWDER, FRANK</t>
  </si>
  <si>
    <t>ROWDER</t>
  </si>
  <si>
    <t>RUDD, RICHARD S.</t>
  </si>
  <si>
    <t>RUDD</t>
  </si>
  <si>
    <t>SACIA, JIM</t>
  </si>
  <si>
    <t>SACIA</t>
  </si>
  <si>
    <t>SANDACK, RON</t>
  </si>
  <si>
    <t>SANDACK</t>
  </si>
  <si>
    <t>SANDOVAL, MARTIN A.</t>
  </si>
  <si>
    <t>SANDOVAL</t>
  </si>
  <si>
    <t>SAVIANO, ANGELO (SKIP)</t>
  </si>
  <si>
    <t>SAVIANO</t>
  </si>
  <si>
    <t>ANGELO</t>
  </si>
  <si>
    <t>SCHERER, SUE</t>
  </si>
  <si>
    <t>SCHERER</t>
  </si>
  <si>
    <t>SCHMITZ, TIMOTHY L.</t>
  </si>
  <si>
    <t>SCHMITZ</t>
  </si>
  <si>
    <t>SENGER, DARLENE J.</t>
  </si>
  <si>
    <t>SENGER</t>
  </si>
  <si>
    <t>SENTE, CAROL</t>
  </si>
  <si>
    <t>SENTE</t>
  </si>
  <si>
    <t>SHACKELFORD, DENNIS ROSS</t>
  </si>
  <si>
    <t>SHACKELFORD</t>
  </si>
  <si>
    <t>SHAW, MARK L.</t>
  </si>
  <si>
    <t>SHELSTROM, BOB</t>
  </si>
  <si>
    <t>SHELSTROM</t>
  </si>
  <si>
    <t>SILVERSTEIN, IRA I.</t>
  </si>
  <si>
    <t>SILVERSTEIN</t>
  </si>
  <si>
    <t>IRA</t>
  </si>
  <si>
    <t>SIMS, ELGIE R. JR.</t>
  </si>
  <si>
    <t>ELGIE</t>
  </si>
  <si>
    <t>SMIDDY, MIKE</t>
  </si>
  <si>
    <t>SMIDDY</t>
  </si>
  <si>
    <t>SMITH, DERRICK</t>
  </si>
  <si>
    <t>SMITH, KATHY</t>
  </si>
  <si>
    <t>KATHY</t>
  </si>
  <si>
    <t>SOMMER, KEITH P.</t>
  </si>
  <si>
    <t>SOMMER</t>
  </si>
  <si>
    <t>SOSNOWSKI, JOE</t>
  </si>
  <si>
    <t>SOSNOWSKI</t>
  </si>
  <si>
    <t>SOTO, CYNTHIA</t>
  </si>
  <si>
    <t>STADELMAN, STEVEN STEVE</t>
  </si>
  <si>
    <t>STADELMAN</t>
  </si>
  <si>
    <t>STEANS, HEATHER</t>
  </si>
  <si>
    <t>STEANS</t>
  </si>
  <si>
    <t>STOOKEY, RYAN</t>
  </si>
  <si>
    <t>STOOKEY</t>
  </si>
  <si>
    <t>STOVER, DANNY L.</t>
  </si>
  <si>
    <t>STOVER</t>
  </si>
  <si>
    <t>SUAREZ, MARLEEN</t>
  </si>
  <si>
    <t>SUAREZ</t>
  </si>
  <si>
    <t>MARLEEN</t>
  </si>
  <si>
    <t>SULLIVAN, ED JR.</t>
  </si>
  <si>
    <t>SULLIVAN</t>
  </si>
  <si>
    <t>SULLIVAN, JOHN M.</t>
  </si>
  <si>
    <t>SULLIVAN, PAT</t>
  </si>
  <si>
    <t>SWEENEY, SUSAN</t>
  </si>
  <si>
    <t>SWEENEY</t>
  </si>
  <si>
    <t>SYVERSON, DAVE</t>
  </si>
  <si>
    <t>SYVERSON</t>
  </si>
  <si>
    <t>TABARES, SILVANA</t>
  </si>
  <si>
    <t>TABARES</t>
  </si>
  <si>
    <t>SILVANA</t>
  </si>
  <si>
    <t>THAPEDI, ANDRE</t>
  </si>
  <si>
    <t>THAPEDI</t>
  </si>
  <si>
    <t>ANDRE</t>
  </si>
  <si>
    <t>TRACY, JIL</t>
  </si>
  <si>
    <t>JIL</t>
  </si>
  <si>
    <t>TROTTER, DONNE E.</t>
  </si>
  <si>
    <t>TROTTER</t>
  </si>
  <si>
    <t>DONNE</t>
  </si>
  <si>
    <t>TRYON, MICHAEL W.</t>
  </si>
  <si>
    <t>TRYON</t>
  </si>
  <si>
    <t>TURNER, ARTHUR L.</t>
  </si>
  <si>
    <t>TYSON, LANCE</t>
  </si>
  <si>
    <t>TYSON</t>
  </si>
  <si>
    <t>UNES, MICHAEL D.</t>
  </si>
  <si>
    <t>UNES</t>
  </si>
  <si>
    <t>VARA, RALPH P.</t>
  </si>
  <si>
    <t>VARA</t>
  </si>
  <si>
    <t>VERSCHOORE, PATRICK</t>
  </si>
  <si>
    <t>VERSCHOORE</t>
  </si>
  <si>
    <t>VIDRICKO, JOSEPH</t>
  </si>
  <si>
    <t>VIDRICKO</t>
  </si>
  <si>
    <t>WALSH, LAWRENCE LARRY JR.</t>
  </si>
  <si>
    <t>WASCO, CARL R.</t>
  </si>
  <si>
    <t>WASCO</t>
  </si>
  <si>
    <t>WATKINS, PATRICIA VANPELT</t>
  </si>
  <si>
    <t>WATKINS</t>
  </si>
  <si>
    <t>VANPELT</t>
  </si>
  <si>
    <t>WATSON, JIM</t>
  </si>
  <si>
    <t>WELCH, EMANUEL CHRIS</t>
  </si>
  <si>
    <t>WHEELER, BARBARA</t>
  </si>
  <si>
    <t>WILLIAMS, ANN M.</t>
  </si>
  <si>
    <t>WILLIS, KATHLEEN</t>
  </si>
  <si>
    <t>YINGLING, SAM</t>
  </si>
  <si>
    <t>YINGLING</t>
  </si>
  <si>
    <t>ZALEWSKI, MICHAEL J.</t>
  </si>
  <si>
    <t>ZALEWSKI</t>
  </si>
  <si>
    <t>IN</t>
  </si>
  <si>
    <t>ADKINS, MICHAEL L.</t>
  </si>
  <si>
    <t>ARNOLD, JIM</t>
  </si>
  <si>
    <t>ARNOLD</t>
  </si>
  <si>
    <t>ARNOLD, LLOYD</t>
  </si>
  <si>
    <t>ATKINSON, WILLIAM ERIC</t>
  </si>
  <si>
    <t>ATKINSON</t>
  </si>
  <si>
    <t>AUSTIN, TERRI J.</t>
  </si>
  <si>
    <t>TERRI</t>
  </si>
  <si>
    <t>AVERY</t>
  </si>
  <si>
    <t>BACON, RONALD</t>
  </si>
  <si>
    <t>BACON</t>
  </si>
  <si>
    <t>BAIRD, JAMES R.</t>
  </si>
  <si>
    <t>BALL, JIM</t>
  </si>
  <si>
    <t>BALL</t>
  </si>
  <si>
    <t>BARNES, JOHN F.</t>
  </si>
  <si>
    <t>BARTLETT, JOHN L.</t>
  </si>
  <si>
    <t>BATTLES, KREG</t>
  </si>
  <si>
    <t>KREG</t>
  </si>
  <si>
    <t>BAUER, B. PATRICK</t>
  </si>
  <si>
    <t>BAUER</t>
  </si>
  <si>
    <t>BECKER, VANETA G.</t>
  </si>
  <si>
    <t>VANETA</t>
  </si>
  <si>
    <t>BEHNING, ROBERT W.</t>
  </si>
  <si>
    <t>BEHNING</t>
  </si>
  <si>
    <t>BENDER, CHARLES ALBERT</t>
  </si>
  <si>
    <t>BENDER</t>
  </si>
  <si>
    <t>BISHOP, WESLEY</t>
  </si>
  <si>
    <t>BLANK, DAVID</t>
  </si>
  <si>
    <t>BLANK</t>
  </si>
  <si>
    <t>BLANTON, SANDRA</t>
  </si>
  <si>
    <t>BLANTON</t>
  </si>
  <si>
    <t>BLINN, MICHAEL J.</t>
  </si>
  <si>
    <t>BLINN</t>
  </si>
  <si>
    <t>BONITATI, JOHN</t>
  </si>
  <si>
    <t>BONITATI</t>
  </si>
  <si>
    <t>BORDERS, BRUCE A.</t>
  </si>
  <si>
    <t>BORDERS</t>
  </si>
  <si>
    <t>BOSMA, BRIAN C.</t>
  </si>
  <si>
    <t>BOSMA</t>
  </si>
  <si>
    <t>BOSSO, LUKE</t>
  </si>
  <si>
    <t>BOSSO</t>
  </si>
  <si>
    <t>BRAND, KIM J.</t>
  </si>
  <si>
    <t>BRAUN, STEVEN</t>
  </si>
  <si>
    <t>BRAUN</t>
  </si>
  <si>
    <t>BRAVARD, PAUL</t>
  </si>
  <si>
    <t>BRAVARD</t>
  </si>
  <si>
    <t>BRAY, RODRIC D.</t>
  </si>
  <si>
    <t>RODRIC</t>
  </si>
  <si>
    <t>BREAUX, JEAN D.</t>
  </si>
  <si>
    <t>BREAUX</t>
  </si>
  <si>
    <t>BRIM, MARK J.</t>
  </si>
  <si>
    <t>BRIM</t>
  </si>
  <si>
    <t>BRODEN, JOHN E.</t>
  </si>
  <si>
    <t>BRODEN</t>
  </si>
  <si>
    <t>BROWN, CHARLIE</t>
  </si>
  <si>
    <t>BROWN, TIMOTHY N. (TIM)</t>
  </si>
  <si>
    <t>BURTON, WOODY</t>
  </si>
  <si>
    <t>BURTON</t>
  </si>
  <si>
    <t>WOODY</t>
  </si>
  <si>
    <t>CAHILL, JIM S.</t>
  </si>
  <si>
    <t>CAHILL</t>
  </si>
  <si>
    <t>CARBAUGH, MARTIN</t>
  </si>
  <si>
    <t>CARBAUGH</t>
  </si>
  <si>
    <t>CHARBONNEAU, ED</t>
  </si>
  <si>
    <t>CHARBONNEAU</t>
  </si>
  <si>
    <t>CHEEK, TOM</t>
  </si>
  <si>
    <t>CHEEK</t>
  </si>
  <si>
    <t>CHERRY, ROBERT W.</t>
  </si>
  <si>
    <t>CHERRY</t>
  </si>
  <si>
    <t>CLERE, EDWARD D.</t>
  </si>
  <si>
    <t>CLERE</t>
  </si>
  <si>
    <t>CORNSTUBLE, RICK</t>
  </si>
  <si>
    <t>CORNSTUBLE</t>
  </si>
  <si>
    <t>COX, AL</t>
  </si>
  <si>
    <t>COX</t>
  </si>
  <si>
    <t>CRIDER, MICHAEL R. (MIKE)</t>
  </si>
  <si>
    <t>CRIDER</t>
  </si>
  <si>
    <t>CROUCH, SUZANNE</t>
  </si>
  <si>
    <t>CROUCH</t>
  </si>
  <si>
    <t>CULVER, WESLEY H.</t>
  </si>
  <si>
    <t>CUNNINGHAM, JOHN</t>
  </si>
  <si>
    <t>DALLAS, REID</t>
  </si>
  <si>
    <t>DALLAS</t>
  </si>
  <si>
    <t>REID</t>
  </si>
  <si>
    <t>DAVIS, BILL J.</t>
  </si>
  <si>
    <t>DAVISSON, STEVEN J.</t>
  </si>
  <si>
    <t>DAVISSON</t>
  </si>
  <si>
    <t>DAY, D. TODD</t>
  </si>
  <si>
    <t>DAY</t>
  </si>
  <si>
    <t>DELANEY, EDWARD O.</t>
  </si>
  <si>
    <t>DELANEY</t>
  </si>
  <si>
    <t>DELANEY, TIM</t>
  </si>
  <si>
    <t>DERMODY, TOM</t>
  </si>
  <si>
    <t>DERMODY</t>
  </si>
  <si>
    <t>DERR, KEVIN</t>
  </si>
  <si>
    <t>DEVON, DALE R.</t>
  </si>
  <si>
    <t>DVORAK, RYAN M.</t>
  </si>
  <si>
    <t>DVORAK</t>
  </si>
  <si>
    <t>EBERHART, SEAN R.</t>
  </si>
  <si>
    <t>EBERHART</t>
  </si>
  <si>
    <t>ERRINGTON, SUE E.</t>
  </si>
  <si>
    <t>ERRINGTON</t>
  </si>
  <si>
    <t>EVANS, SHANE</t>
  </si>
  <si>
    <t>SHANE</t>
  </si>
  <si>
    <t>FEENEYRUIZ, AJ</t>
  </si>
  <si>
    <t>FEENEYRUIZ</t>
  </si>
  <si>
    <t>AJ</t>
  </si>
  <si>
    <t>RUIZ</t>
  </si>
  <si>
    <t>FINE, WILLIAM I. (BILL)</t>
  </si>
  <si>
    <t>FOLLIS, JOHN E. (SAM) II</t>
  </si>
  <si>
    <t>FOLLIS</t>
  </si>
  <si>
    <t>FORESTAL, DAN</t>
  </si>
  <si>
    <t>FORESTAL</t>
  </si>
  <si>
    <t>FRIEND, WILLIAM C.</t>
  </si>
  <si>
    <t>FRIEND</t>
  </si>
  <si>
    <t>FRIZZELL, DAVID N.</t>
  </si>
  <si>
    <t>FRIZZELL</t>
  </si>
  <si>
    <t>FRYE, RANDALL L.</t>
  </si>
  <si>
    <t>GIAQUINTA, PHIL</t>
  </si>
  <si>
    <t>GIAQUINTA</t>
  </si>
  <si>
    <t>GLICK, C. SUSAN</t>
  </si>
  <si>
    <t>GLICK</t>
  </si>
  <si>
    <t>GOOD, JOHN A.</t>
  </si>
  <si>
    <t>GOOD</t>
  </si>
  <si>
    <t>GOODIN, TERRY A.</t>
  </si>
  <si>
    <t>GOODIN</t>
  </si>
  <si>
    <t>GRABOWSKI, SHARON</t>
  </si>
  <si>
    <t>GRABOWSKI</t>
  </si>
  <si>
    <t>GRANQUIST, DAN</t>
  </si>
  <si>
    <t>GRANQUIST</t>
  </si>
  <si>
    <t>GRIDER, CHRIS</t>
  </si>
  <si>
    <t>GRIDER</t>
  </si>
  <si>
    <t>GUILLORY, RYAN</t>
  </si>
  <si>
    <t>GUILLORY</t>
  </si>
  <si>
    <t>GUTWEIN, DOUGLAS L.</t>
  </si>
  <si>
    <t>GUTWEIN</t>
  </si>
  <si>
    <t>HALDEMAN, RONALD W.</t>
  </si>
  <si>
    <t>HALDEMAN</t>
  </si>
  <si>
    <t>HALE, CHRISTINA</t>
  </si>
  <si>
    <t>HAMM, RICHARD (DICK)</t>
  </si>
  <si>
    <t>HAMM</t>
  </si>
  <si>
    <t>HANSON, JAMES A.</t>
  </si>
  <si>
    <t>HANSON</t>
  </si>
  <si>
    <t>HARMAN, TIMOTHY P.</t>
  </si>
  <si>
    <t>HARMAN</t>
  </si>
  <si>
    <t>HARRIS, EARL</t>
  </si>
  <si>
    <t>HARRIS, ERIC</t>
  </si>
  <si>
    <t>HART, JOHN T.</t>
  </si>
  <si>
    <t>HART</t>
  </si>
  <si>
    <t>HEAD, RANDALL</t>
  </si>
  <si>
    <t>HEAD</t>
  </si>
  <si>
    <t>HEATON, ROBERT A.</t>
  </si>
  <si>
    <t>HEATON</t>
  </si>
  <si>
    <t>HERSHMAN, BRANDT</t>
  </si>
  <si>
    <t>HERSHMAN</t>
  </si>
  <si>
    <t>BRANDT</t>
  </si>
  <si>
    <t>HEUER, KATHLEEN</t>
  </si>
  <si>
    <t>HEUER</t>
  </si>
  <si>
    <t>HOCKEMA, CHUCK</t>
  </si>
  <si>
    <t>HOCKEMA</t>
  </si>
  <si>
    <t>HOOG, JEROME (JAKE)</t>
  </si>
  <si>
    <t>HOOG</t>
  </si>
  <si>
    <t>JEROME</t>
  </si>
  <si>
    <t>HUSTON, TODD</t>
  </si>
  <si>
    <t>HUSTON</t>
  </si>
  <si>
    <t>JOHNSON, RON</t>
  </si>
  <si>
    <t>JORDAN, LEE</t>
  </si>
  <si>
    <t>KARICKHOFF, MICHAEL</t>
  </si>
  <si>
    <t>KARICKHOFF</t>
  </si>
  <si>
    <t>KEEN, CHARLES T. (TOM)</t>
  </si>
  <si>
    <t>KEEN</t>
  </si>
  <si>
    <t>KELLER, SCOTT</t>
  </si>
  <si>
    <t>KENLEY, LUKE</t>
  </si>
  <si>
    <t>KENLEY</t>
  </si>
  <si>
    <t>KERSEY, CLYDE</t>
  </si>
  <si>
    <t>KERSEY</t>
  </si>
  <si>
    <t>CLYDE</t>
  </si>
  <si>
    <t>KEYES, LON N.</t>
  </si>
  <si>
    <t>KEYES</t>
  </si>
  <si>
    <t>LON</t>
  </si>
  <si>
    <t>KIRCHHOFER, CYNTHIA L.</t>
  </si>
  <si>
    <t>KIRCHHOFER</t>
  </si>
  <si>
    <t>KLINKER, SHEILA</t>
  </si>
  <si>
    <t>KLINKER</t>
  </si>
  <si>
    <t>KOCH, ERIC ALLAN</t>
  </si>
  <si>
    <t>KOCH</t>
  </si>
  <si>
    <t>KUBACKI, REBECCA</t>
  </si>
  <si>
    <t>KUBACKI</t>
  </si>
  <si>
    <t>LAWSON, LINDA C.</t>
  </si>
  <si>
    <t>LEHE, DONALD J.</t>
  </si>
  <si>
    <t>LEHE</t>
  </si>
  <si>
    <t>LEHMAN, MATTHEW S.</t>
  </si>
  <si>
    <t>LEHMAN</t>
  </si>
  <si>
    <t>LEIBUNDGUTH, ALAN</t>
  </si>
  <si>
    <t>LEIBUNDGUTH</t>
  </si>
  <si>
    <t>LEISING, JEAN</t>
  </si>
  <si>
    <t>LEISING</t>
  </si>
  <si>
    <t>LEONARD, DANIEL J. (DAN)</t>
  </si>
  <si>
    <t>LEONARD</t>
  </si>
  <si>
    <t>LONG, DAVID C.</t>
  </si>
  <si>
    <t>LUCAS, JIM</t>
  </si>
  <si>
    <t>LUDINGTON, RICHARD W. (RICH)</t>
  </si>
  <si>
    <t>LUDINGTON</t>
  </si>
  <si>
    <t>LUTZ, L. JACK</t>
  </si>
  <si>
    <t>LUTZ</t>
  </si>
  <si>
    <t>LYCAN</t>
  </si>
  <si>
    <t>MACER, KARLEE D.</t>
  </si>
  <si>
    <t>MACER</t>
  </si>
  <si>
    <t>KARLEE</t>
  </si>
  <si>
    <t>MAHAN, KEVIN A.</t>
  </si>
  <si>
    <t>MAHAN</t>
  </si>
  <si>
    <t>MANN, JAMES R. (JIM) II</t>
  </si>
  <si>
    <t>MANN</t>
  </si>
  <si>
    <t>MARTINEZ, GENA</t>
  </si>
  <si>
    <t>GENA</t>
  </si>
  <si>
    <t>MAYFIELD, PEGGY</t>
  </si>
  <si>
    <t>MCCORMICK, JIM</t>
  </si>
  <si>
    <t>MCCORMICK</t>
  </si>
  <si>
    <t>MCMILLIN, JUD</t>
  </si>
  <si>
    <t>MCMILLIN</t>
  </si>
  <si>
    <t>JUD</t>
  </si>
  <si>
    <t>MCNAMARA, WENDY M.</t>
  </si>
  <si>
    <t>MCNAMARA</t>
  </si>
  <si>
    <t>MAC</t>
  </si>
  <si>
    <t>MESSMER, MARK BRIAN</t>
  </si>
  <si>
    <t>MESSMER</t>
  </si>
  <si>
    <t>MILLER, PATRICIA L.</t>
  </si>
  <si>
    <t>MILLER, PETE</t>
  </si>
  <si>
    <t>MILLER, TERRY L.</t>
  </si>
  <si>
    <t>MISHLER, RYAN D.</t>
  </si>
  <si>
    <t>MISHLER</t>
  </si>
  <si>
    <t>MOED, JUSTIN</t>
  </si>
  <si>
    <t>MOED</t>
  </si>
  <si>
    <t>MOELLER, DAVID N.</t>
  </si>
  <si>
    <t>MOELLER</t>
  </si>
  <si>
    <t>MORGAN, KATIE</t>
  </si>
  <si>
    <t>MORRELL, JEREMIAH</t>
  </si>
  <si>
    <t>JEREMIAH</t>
  </si>
  <si>
    <t>MORRIS, BOB</t>
  </si>
  <si>
    <t>MORRISON, ALAN</t>
  </si>
  <si>
    <t>MORRISON, DAN</t>
  </si>
  <si>
    <t>MOSELEY, CHARLES A.</t>
  </si>
  <si>
    <t>MOSELEY</t>
  </si>
  <si>
    <t>MOSES, WINFIELD C. JR.</t>
  </si>
  <si>
    <t>MOSES</t>
  </si>
  <si>
    <t>MOTSINGER, TIM</t>
  </si>
  <si>
    <t>MOTSINGER</t>
  </si>
  <si>
    <t>NEASE, JAMES M.</t>
  </si>
  <si>
    <t>NEASE</t>
  </si>
  <si>
    <t>NEESE, TIMOTHY</t>
  </si>
  <si>
    <t>NEESE</t>
  </si>
  <si>
    <t>NEGELE, SHARON KAYE</t>
  </si>
  <si>
    <t>NEGELE</t>
  </si>
  <si>
    <t>NIEMEYER, RICK</t>
  </si>
  <si>
    <t>NIEMEYER</t>
  </si>
  <si>
    <t>NIEZGODSKI, DAVID L.</t>
  </si>
  <si>
    <t>NIEZGODSKI</t>
  </si>
  <si>
    <t>NOE, CINDY</t>
  </si>
  <si>
    <t>NOE</t>
  </si>
  <si>
    <t>NORTON, MARK A.</t>
  </si>
  <si>
    <t>OBER, DAVID L.</t>
  </si>
  <si>
    <t>OBER</t>
  </si>
  <si>
    <t>ODIER, CHARLES E.</t>
  </si>
  <si>
    <t>ODIER</t>
  </si>
  <si>
    <t>ODONNELL, THOMAS C.</t>
  </si>
  <si>
    <t>OLIVER, BRAD</t>
  </si>
  <si>
    <t>PELATH, SCOTT D.</t>
  </si>
  <si>
    <t>PELATH</t>
  </si>
  <si>
    <t>PERRY, BRANDON A.</t>
  </si>
  <si>
    <t>PETERSON, F. C.</t>
  </si>
  <si>
    <t>PFEIL, RICHARD J.</t>
  </si>
  <si>
    <t>PFEIL</t>
  </si>
  <si>
    <t>PFLUM, PHILLIP</t>
  </si>
  <si>
    <t>PFLUM</t>
  </si>
  <si>
    <t>PHILLIP</t>
  </si>
  <si>
    <t>PIERCE, MATT</t>
  </si>
  <si>
    <t>POND, PHYLLIS J.</t>
  </si>
  <si>
    <t>POND</t>
  </si>
  <si>
    <t>PHYLLIS</t>
  </si>
  <si>
    <t>PORTER, GREGORY W.</t>
  </si>
  <si>
    <t>PRICE, JOHN</t>
  </si>
  <si>
    <t>PRYOR, CHERRISH S.</t>
  </si>
  <si>
    <t>PRYOR</t>
  </si>
  <si>
    <t>CHERRISH</t>
  </si>
  <si>
    <t>QUECKBOERNER, AUDREY</t>
  </si>
  <si>
    <t>QUECKBOERNER</t>
  </si>
  <si>
    <t>RAINWATER, JAMES JIM</t>
  </si>
  <si>
    <t>RAINWATER</t>
  </si>
  <si>
    <t>RANDOLPH, LONNIE MARCUS</t>
  </si>
  <si>
    <t>REARDON, MARA CANDELARIA</t>
  </si>
  <si>
    <t>REARDON</t>
  </si>
  <si>
    <t>MARA</t>
  </si>
  <si>
    <t>RHOADS, RHONDA J.</t>
  </si>
  <si>
    <t>RICHARDSON, KATHY KREAG</t>
  </si>
  <si>
    <t>KREAG</t>
  </si>
  <si>
    <t>RIECKEN, GAIL C.</t>
  </si>
  <si>
    <t>RIECKEN</t>
  </si>
  <si>
    <t>ROGERS, EARLINE S.</t>
  </si>
  <si>
    <t>EARLINE</t>
  </si>
  <si>
    <t>SALZER, KAREN</t>
  </si>
  <si>
    <t>SALZER</t>
  </si>
  <si>
    <t>SAUNDERS, THOMAS E. (TOM)</t>
  </si>
  <si>
    <t>SCHARNBERG, KARL</t>
  </si>
  <si>
    <t>SCHARNBERG</t>
  </si>
  <si>
    <t>SCHEMENAUR, ANDY</t>
  </si>
  <si>
    <t>SCHEMENAUR</t>
  </si>
  <si>
    <t>SCHNEIDER, SCOTT</t>
  </si>
  <si>
    <t>SCHRIEFER, MICHAEL (MIKE)</t>
  </si>
  <si>
    <t>SCHRIEFER</t>
  </si>
  <si>
    <t>SHACKLEFORD, ROBIN C.</t>
  </si>
  <si>
    <t>SHACKLEFORD</t>
  </si>
  <si>
    <t>ROBIN</t>
  </si>
  <si>
    <t>SIMMS, GREG</t>
  </si>
  <si>
    <t>SIMMS</t>
  </si>
  <si>
    <t>SLAGER, HAROLD (HAL)</t>
  </si>
  <si>
    <t>SLAGER</t>
  </si>
  <si>
    <t>HAL</t>
  </si>
  <si>
    <t>SMALTZ, BEN</t>
  </si>
  <si>
    <t>SMALTZ</t>
  </si>
  <si>
    <t>SMITH, EVAN</t>
  </si>
  <si>
    <t>SMITH, MILO</t>
  </si>
  <si>
    <t>MILO</t>
  </si>
  <si>
    <t>SMITH, VERNON G.</t>
  </si>
  <si>
    <t>VERNON</t>
  </si>
  <si>
    <t>SNYDER, MIKE</t>
  </si>
  <si>
    <t>SNYDER</t>
  </si>
  <si>
    <t>SOLIDAY, ED</t>
  </si>
  <si>
    <t>SOLIDAY</t>
  </si>
  <si>
    <t>SOSBE, CHARLES W. JR.</t>
  </si>
  <si>
    <t>SOSBE</t>
  </si>
  <si>
    <t>SPARKS, JEFF</t>
  </si>
  <si>
    <t>SPARKS</t>
  </si>
  <si>
    <t>SPEEDY, MICHAEL R.</t>
  </si>
  <si>
    <t>SPEEDY</t>
  </si>
  <si>
    <t>SPELBRING, MARK C.</t>
  </si>
  <si>
    <t>SPELBRING</t>
  </si>
  <si>
    <t>STEELE, BRENT E.</t>
  </si>
  <si>
    <t>STEMLER, STEVEN R.</t>
  </si>
  <si>
    <t>STEMLER</t>
  </si>
  <si>
    <t>STEUERWALD, GREGORY EARL</t>
  </si>
  <si>
    <t>STEUERWALD</t>
  </si>
  <si>
    <t>STEVENS, JUSTIN</t>
  </si>
  <si>
    <t>STOOPS, MARK</t>
  </si>
  <si>
    <t>STOOPS</t>
  </si>
  <si>
    <t>STRAW, MARK</t>
  </si>
  <si>
    <t>STRAW</t>
  </si>
  <si>
    <t>STRINKA, JOHN</t>
  </si>
  <si>
    <t>STRINKA</t>
  </si>
  <si>
    <t>SULLIVAN, MARY ANN</t>
  </si>
  <si>
    <t>SUMMERS, VANESSA J.</t>
  </si>
  <si>
    <t>VANESSA</t>
  </si>
  <si>
    <t>TAYLOR, GREGORY GUROD</t>
  </si>
  <si>
    <t>TELLOYAN, MARK PETER</t>
  </si>
  <si>
    <t>TELLOYAN</t>
  </si>
  <si>
    <t>TERRY, GLENN L.</t>
  </si>
  <si>
    <t>THOMPSON, BRAD</t>
  </si>
  <si>
    <t>THOMPSON, JEFFREY A.</t>
  </si>
  <si>
    <t>THOMPSON, RICHARD</t>
  </si>
  <si>
    <t>TORR, GERALD R. (JERRY)</t>
  </si>
  <si>
    <t>TORR</t>
  </si>
  <si>
    <t>TRUITT, RANDOLPH P.</t>
  </si>
  <si>
    <t>TRUITT</t>
  </si>
  <si>
    <t>TURNER, P. ERIC</t>
  </si>
  <si>
    <t>UBELHOR, MATTHEW A.</t>
  </si>
  <si>
    <t>UBELHOR</t>
  </si>
  <si>
    <t>VANDENBURGH, ROCHELLE LYNN</t>
  </si>
  <si>
    <t>VANDENBURGH</t>
  </si>
  <si>
    <t>SHELLI</t>
  </si>
  <si>
    <t>VANHAAFTEN, WILLIAM TRENT</t>
  </si>
  <si>
    <t>VANHAAFTEN</t>
  </si>
  <si>
    <t>TRENT</t>
  </si>
  <si>
    <t>HAAFTEN</t>
  </si>
  <si>
    <t>VANNATTER, HEATH</t>
  </si>
  <si>
    <t>VANNATTER</t>
  </si>
  <si>
    <t>WALLIN, MIKE</t>
  </si>
  <si>
    <t>WALLIN</t>
  </si>
  <si>
    <t>WALTZ, BRENT</t>
  </si>
  <si>
    <t>WALTZ</t>
  </si>
  <si>
    <t>WARNOCK, JEROD</t>
  </si>
  <si>
    <t>WARNOCK</t>
  </si>
  <si>
    <t>JEROD</t>
  </si>
  <si>
    <t>WASHBURNE, THOMAS W.</t>
  </si>
  <si>
    <t>WASHBURNE</t>
  </si>
  <si>
    <t>WATERFILL, MARK</t>
  </si>
  <si>
    <t>WATERFILL</t>
  </si>
  <si>
    <t>WELCH, PEGGY M.</t>
  </si>
  <si>
    <t>WESCO, TIMOTHY</t>
  </si>
  <si>
    <t>WESCO</t>
  </si>
  <si>
    <t>WHITE, TERRY A.</t>
  </si>
  <si>
    <t>WILBER, MIKE</t>
  </si>
  <si>
    <t>WILBER</t>
  </si>
  <si>
    <t>WOLKINS, DAVID A.</t>
  </si>
  <si>
    <t>WOLKINS</t>
  </si>
  <si>
    <t>WORTHINGTON</t>
  </si>
  <si>
    <t>WRIGHT, CHRISTOPHER (CHRIS)</t>
  </si>
  <si>
    <t>WRIGHT, MELANIE</t>
  </si>
  <si>
    <t>YODER, CARLIN J.</t>
  </si>
  <si>
    <t>YODER</t>
  </si>
  <si>
    <t>CARLIN</t>
  </si>
  <si>
    <t>YOUNG, R. MICHAEL</t>
  </si>
  <si>
    <t>ZENT, DENNIS J.</t>
  </si>
  <si>
    <t>ZENT</t>
  </si>
  <si>
    <t>ZIEMKE, CINDY MEYER</t>
  </si>
  <si>
    <t>ZIEMKE</t>
  </si>
  <si>
    <t>IA</t>
  </si>
  <si>
    <t>ADAMS, DESMUND</t>
  </si>
  <si>
    <t>DESMUND</t>
  </si>
  <si>
    <t>ALCAZAR, MATT</t>
  </si>
  <si>
    <t>ALCAZAR</t>
  </si>
  <si>
    <t>ALONS, DWAYNE ARLAN</t>
  </si>
  <si>
    <t>ALONS</t>
  </si>
  <si>
    <t>ANDERSON, MARTI</t>
  </si>
  <si>
    <t>BACON, ROBERT</t>
  </si>
  <si>
    <t>BALTIMORE, CHIP</t>
  </si>
  <si>
    <t>BALTIMORE</t>
  </si>
  <si>
    <t>BARTZ, MERLIN E.</t>
  </si>
  <si>
    <t>BARTZ</t>
  </si>
  <si>
    <t>MERLIN</t>
  </si>
  <si>
    <t>BAUDLER, CLEL</t>
  </si>
  <si>
    <t>BAUDLER</t>
  </si>
  <si>
    <t>CLEL</t>
  </si>
  <si>
    <t>BEARD, JOHN</t>
  </si>
  <si>
    <t>BEARD</t>
  </si>
  <si>
    <t>BEARINGER, BRUCE</t>
  </si>
  <si>
    <t>BEARINGER</t>
  </si>
  <si>
    <t>BEHN, JERRY</t>
  </si>
  <si>
    <t>BEHN</t>
  </si>
  <si>
    <t>BERRY, DEBORAH L.</t>
  </si>
  <si>
    <t>BLY, RACHEL</t>
  </si>
  <si>
    <t>BLY</t>
  </si>
  <si>
    <t>RACHEL</t>
  </si>
  <si>
    <t>BOEHM, N. JOHN</t>
  </si>
  <si>
    <t>BOEHM</t>
  </si>
  <si>
    <t>BOMGAARS, STEVE</t>
  </si>
  <si>
    <t>BOMGAARS</t>
  </si>
  <si>
    <t>BORNHOFT, BARNEY</t>
  </si>
  <si>
    <t>BORNHOFT</t>
  </si>
  <si>
    <t>BARNEY</t>
  </si>
  <si>
    <t>BOURN, BRAD</t>
  </si>
  <si>
    <t>BOURN</t>
  </si>
  <si>
    <t>BRANCO, PATTI</t>
  </si>
  <si>
    <t>BRANCO</t>
  </si>
  <si>
    <t>BRANDENBURG, MARK A.</t>
  </si>
  <si>
    <t>BRANDENBURG</t>
  </si>
  <si>
    <t>BRASE, CHRIS</t>
  </si>
  <si>
    <t>BRASE</t>
  </si>
  <si>
    <t>BREITBACH, MICHAEL</t>
  </si>
  <si>
    <t>BREITBACH</t>
  </si>
  <si>
    <t>BRENNEMAN, ERIC</t>
  </si>
  <si>
    <t>BRENNEMAN</t>
  </si>
  <si>
    <t>BRIBRIESCO, MARIA</t>
  </si>
  <si>
    <t>BRIBRIESCO</t>
  </si>
  <si>
    <t>BROWN, MIKE</t>
  </si>
  <si>
    <t>BRUNER, MARY C.</t>
  </si>
  <si>
    <t>BRUNER</t>
  </si>
  <si>
    <t>BURT, ALLEN</t>
  </si>
  <si>
    <t>BYRNES, JOSH</t>
  </si>
  <si>
    <t>BYRNES</t>
  </si>
  <si>
    <t>CAHILL, DAN</t>
  </si>
  <si>
    <t>CARLEY, JIM</t>
  </si>
  <si>
    <t>CARLEY</t>
  </si>
  <si>
    <t>CHAPMAN, JAKE</t>
  </si>
  <si>
    <t>CLARK, CRAIG</t>
  </si>
  <si>
    <t>CLARK, KELSEY</t>
  </si>
  <si>
    <t>KELSEY</t>
  </si>
  <si>
    <t>COHOON, DENNIS M.</t>
  </si>
  <si>
    <t>COHOON</t>
  </si>
  <si>
    <t>CONERS, HEIDI GUGGISBERG</t>
  </si>
  <si>
    <t>CONERS</t>
  </si>
  <si>
    <t>HEIDI</t>
  </si>
  <si>
    <t>GUGGISBERG</t>
  </si>
  <si>
    <t>COOPER, ERIC E.</t>
  </si>
  <si>
    <t>CORBIN, JOE</t>
  </si>
  <si>
    <t>CORBIN</t>
  </si>
  <si>
    <t>COSTELLO, MARK</t>
  </si>
  <si>
    <t>COURTNEY, THOMAS G.</t>
  </si>
  <si>
    <t>COWNIE, PETER</t>
  </si>
  <si>
    <t>COWNIE</t>
  </si>
  <si>
    <t>CRONBAUGH, SANDRA K.</t>
  </si>
  <si>
    <t>CRONBAUGH</t>
  </si>
  <si>
    <t>DABEET, JOHN</t>
  </si>
  <si>
    <t>DABEET</t>
  </si>
  <si>
    <t>DANIELSON, JEFF</t>
  </si>
  <si>
    <t>DANIELSON</t>
  </si>
  <si>
    <t>DAVIDSON, CLARKE</t>
  </si>
  <si>
    <t>DAVIDSON</t>
  </si>
  <si>
    <t>CLARKE</t>
  </si>
  <si>
    <t>DAWSON, DAVID ALAN</t>
  </si>
  <si>
    <t>DEARDEN, DICK L.</t>
  </si>
  <si>
    <t>DEARDEN</t>
  </si>
  <si>
    <t>DEYOE, DAVE</t>
  </si>
  <si>
    <t>DEYOE</t>
  </si>
  <si>
    <t>DOLECHECK, CECIL</t>
  </si>
  <si>
    <t>DOLECHECK</t>
  </si>
  <si>
    <t>DRAKE, JACK</t>
  </si>
  <si>
    <t>DUNKEL, NANCY A.</t>
  </si>
  <si>
    <t>DUNKEL</t>
  </si>
  <si>
    <t>EDMOND, BILL</t>
  </si>
  <si>
    <t>EDMOND</t>
  </si>
  <si>
    <t>EDWARDS, DAVID SCOTT</t>
  </si>
  <si>
    <t>ERICSON, KEVIN</t>
  </si>
  <si>
    <t>ERICSON</t>
  </si>
  <si>
    <t>ERNST, JONI K.</t>
  </si>
  <si>
    <t>ERNST</t>
  </si>
  <si>
    <t>JONI</t>
  </si>
  <si>
    <t>FEENSTRA, RANDY</t>
  </si>
  <si>
    <t>FEENSTRA</t>
  </si>
  <si>
    <t>FISHER, DEAN C.</t>
  </si>
  <si>
    <t>FLOOD, RYAN</t>
  </si>
  <si>
    <t>FLOOD</t>
  </si>
  <si>
    <t>FOLKEN, CHAD</t>
  </si>
  <si>
    <t>FOLKEN</t>
  </si>
  <si>
    <t>FORBES, JOHN</t>
  </si>
  <si>
    <t>FORBES</t>
  </si>
  <si>
    <t>FORRISTALL, GREG</t>
  </si>
  <si>
    <t>FORRISTALL</t>
  </si>
  <si>
    <t>FRIEDRICHSEN, KASEY</t>
  </si>
  <si>
    <t>FRIEDRICHSEN</t>
  </si>
  <si>
    <t>KASEY</t>
  </si>
  <si>
    <t>FRY, JOEL</t>
  </si>
  <si>
    <t>FRY</t>
  </si>
  <si>
    <t>JOEL</t>
  </si>
  <si>
    <t>GAINES, RUTH ANN</t>
  </si>
  <si>
    <t>GARMOE, MICHAEL D.</t>
  </si>
  <si>
    <t>GARMOE</t>
  </si>
  <si>
    <t>GARRETT, JULIAN B.</t>
  </si>
  <si>
    <t>GASKILL, MARY</t>
  </si>
  <si>
    <t>GASKILL</t>
  </si>
  <si>
    <t>GASSMAN, TEDD</t>
  </si>
  <si>
    <t>GASSMAN</t>
  </si>
  <si>
    <t>TEDD</t>
  </si>
  <si>
    <t>GIVANT, JIM</t>
  </si>
  <si>
    <t>GIVANT</t>
  </si>
  <si>
    <t>GRASSLEY, PAT</t>
  </si>
  <si>
    <t>GRASSLEY</t>
  </si>
  <si>
    <t>GREENWOOD, BOB</t>
  </si>
  <si>
    <t>GREENWOOD</t>
  </si>
  <si>
    <t>GRIMES, CAROLYN</t>
  </si>
  <si>
    <t>GRIMES</t>
  </si>
  <si>
    <t>GRONSTAL, MICHAEL E.</t>
  </si>
  <si>
    <t>GRONSTAL</t>
  </si>
  <si>
    <t>GRUPP, GREG</t>
  </si>
  <si>
    <t>GRUPP</t>
  </si>
  <si>
    <t>GUTH, DENNIS</t>
  </si>
  <si>
    <t>GUTH</t>
  </si>
  <si>
    <t>HAGENOW, CHRIS</t>
  </si>
  <si>
    <t>HAGENOW</t>
  </si>
  <si>
    <t>HAGER, BOB</t>
  </si>
  <si>
    <t>HALL, CHRIS</t>
  </si>
  <si>
    <t>HAMERLINCK, SHAWN</t>
  </si>
  <si>
    <t>HAMERLINCK</t>
  </si>
  <si>
    <t>HANSON, CURT</t>
  </si>
  <si>
    <t>HANUSA, MARY ANN</t>
  </si>
  <si>
    <t>HANUSA</t>
  </si>
  <si>
    <t>HART, RITA</t>
  </si>
  <si>
    <t>HEARTSILL, GREG T.</t>
  </si>
  <si>
    <t>HEARTSILL</t>
  </si>
  <si>
    <t>HEATON, DAVE</t>
  </si>
  <si>
    <t>HECKROTH, BILL</t>
  </si>
  <si>
    <t>HECKROTH</t>
  </si>
  <si>
    <t>HEDDENS, LISA</t>
  </si>
  <si>
    <t>HEDDENS</t>
  </si>
  <si>
    <t>HEIN, LEE</t>
  </si>
  <si>
    <t>HEIN</t>
  </si>
  <si>
    <t>HENDERSON, ELLIOTT</t>
  </si>
  <si>
    <t>HERRING, KENNETH P.</t>
  </si>
  <si>
    <t>HERRING</t>
  </si>
  <si>
    <t>HESS, MEGAN</t>
  </si>
  <si>
    <t>HESS</t>
  </si>
  <si>
    <t>MEGAN</t>
  </si>
  <si>
    <t>HIGHFILL, JAKE</t>
  </si>
  <si>
    <t>HIGHFILL</t>
  </si>
  <si>
    <t>HUNGERFORD, ERIC S.</t>
  </si>
  <si>
    <t>HUNGERFORD</t>
  </si>
  <si>
    <t>HUNTER, BRUCE</t>
  </si>
  <si>
    <t>HUSEMAN, DAN A.</t>
  </si>
  <si>
    <t>HUSEMAN</t>
  </si>
  <si>
    <t>IBBOTSON, JEFF</t>
  </si>
  <si>
    <t>IBBOTSON</t>
  </si>
  <si>
    <t>ISENHART, CHARLES</t>
  </si>
  <si>
    <t>ISENHART</t>
  </si>
  <si>
    <t>JACOBY, DAVE</t>
  </si>
  <si>
    <t>JACOBY</t>
  </si>
  <si>
    <t>JECH, JANE</t>
  </si>
  <si>
    <t>JECH</t>
  </si>
  <si>
    <t>JENNINGS, BOB</t>
  </si>
  <si>
    <t>JENNINGS</t>
  </si>
  <si>
    <t>JOCHUM, PAM</t>
  </si>
  <si>
    <t>JOCHUM</t>
  </si>
  <si>
    <t>JOHNSON, JAMES F.</t>
  </si>
  <si>
    <t>JOHNSON, WILLIAM</t>
  </si>
  <si>
    <t>JORGENSEN, RON</t>
  </si>
  <si>
    <t>JORGENSEN</t>
  </si>
  <si>
    <t>JUDGE, JOSEPH</t>
  </si>
  <si>
    <t>JUDKINS, SUSAN</t>
  </si>
  <si>
    <t>JUDKINS</t>
  </si>
  <si>
    <t>KAJTAZOVIC, ANESA</t>
  </si>
  <si>
    <t>KAJTAZOVIC</t>
  </si>
  <si>
    <t>ANESA</t>
  </si>
  <si>
    <t>KAPUCIAN, TIM L.</t>
  </si>
  <si>
    <t>KAPUCIAN</t>
  </si>
  <si>
    <t>KAUFMANN, BOBBY</t>
  </si>
  <si>
    <t>KAUFMANN</t>
  </si>
  <si>
    <t>KEARNS, JERRY</t>
  </si>
  <si>
    <t>KEARNS</t>
  </si>
  <si>
    <t>KEAST, KRISTIN</t>
  </si>
  <si>
    <t>KEAST</t>
  </si>
  <si>
    <t>KELLEY, DAN</t>
  </si>
  <si>
    <t>KENYON, JAMES R.</t>
  </si>
  <si>
    <t>KENYON</t>
  </si>
  <si>
    <t>KERN, PAUL</t>
  </si>
  <si>
    <t>KERN</t>
  </si>
  <si>
    <t>KLEIN, JARAD</t>
  </si>
  <si>
    <t>KLEIN</t>
  </si>
  <si>
    <t>JARAD</t>
  </si>
  <si>
    <t>KLIMESH, MICHAEL T.</t>
  </si>
  <si>
    <t>KLIMESH</t>
  </si>
  <si>
    <t>KOESTER, KEVIN</t>
  </si>
  <si>
    <t>KOESTER</t>
  </si>
  <si>
    <t>KRESSIG, BOB</t>
  </si>
  <si>
    <t>KRESSIG</t>
  </si>
  <si>
    <t>KROSCHELL, BETH WESSEL</t>
  </si>
  <si>
    <t>KROSCHELL</t>
  </si>
  <si>
    <t>WESSEL</t>
  </si>
  <si>
    <t>KRUSE, LARRY W.</t>
  </si>
  <si>
    <t>KRUSE</t>
  </si>
  <si>
    <t>LANDON, JOHN</t>
  </si>
  <si>
    <t>LANDON</t>
  </si>
  <si>
    <t>LEFEBURE, LANCE</t>
  </si>
  <si>
    <t>LEFEBURE</t>
  </si>
  <si>
    <t>LENSING, VICKI</t>
  </si>
  <si>
    <t>LENSING</t>
  </si>
  <si>
    <t>LERETTE, DANIEL G.</t>
  </si>
  <si>
    <t>LERETTE</t>
  </si>
  <si>
    <t>LINDEN, GUY VANDER</t>
  </si>
  <si>
    <t>VANDERLINDEN</t>
  </si>
  <si>
    <t>LOFGREN, MARK S.</t>
  </si>
  <si>
    <t>LOFGREN</t>
  </si>
  <si>
    <t>LUNDBY, DANIEL</t>
  </si>
  <si>
    <t>LUNDBY</t>
  </si>
  <si>
    <t>LYKAM, JIM</t>
  </si>
  <si>
    <t>LYKAM</t>
  </si>
  <si>
    <t>MASCHER, MARY</t>
  </si>
  <si>
    <t>MASCHER</t>
  </si>
  <si>
    <t>MATHIS, LIZ</t>
  </si>
  <si>
    <t>MATHIS</t>
  </si>
  <si>
    <t>MAXWELL, DAVID E.</t>
  </si>
  <si>
    <t>MCCARTHY, KEVIN</t>
  </si>
  <si>
    <t>MCCARTHY</t>
  </si>
  <si>
    <t>MCCOY, STEVE</t>
  </si>
  <si>
    <t>MCCOY</t>
  </si>
  <si>
    <t>MCRAE, MIKE</t>
  </si>
  <si>
    <t>MCRAE</t>
  </si>
  <si>
    <t>MILLER, HELEN</t>
  </si>
  <si>
    <t>HELEN</t>
  </si>
  <si>
    <t>MILLER, LINDA J.</t>
  </si>
  <si>
    <t>MOORE, BRIAN</t>
  </si>
  <si>
    <t>MUHLBAUER, DAN</t>
  </si>
  <si>
    <t>MUHLBAUER</t>
  </si>
  <si>
    <t>MURPHY, PAT</t>
  </si>
  <si>
    <t>NAEVE, ANDREW</t>
  </si>
  <si>
    <t>NAEVE</t>
  </si>
  <si>
    <t>NEALSON, DANE</t>
  </si>
  <si>
    <t>NEALSON</t>
  </si>
  <si>
    <t>NELSON, BRETT H.</t>
  </si>
  <si>
    <t>NELSON, MARK</t>
  </si>
  <si>
    <t>NEPSTAD, GREG</t>
  </si>
  <si>
    <t>NEPSTAD</t>
  </si>
  <si>
    <t>OLDSON, JO</t>
  </si>
  <si>
    <t>OLDSON</t>
  </si>
  <si>
    <t>OLSON, DONOVAN</t>
  </si>
  <si>
    <t>OLSON, RICK L.</t>
  </si>
  <si>
    <t>OLSON, STEVEN N.</t>
  </si>
  <si>
    <t>OLSON, TYLER</t>
  </si>
  <si>
    <t>OURTH, SCOTT</t>
  </si>
  <si>
    <t>OURTH</t>
  </si>
  <si>
    <t>PARBS, SHELLEY</t>
  </si>
  <si>
    <t>PARBS</t>
  </si>
  <si>
    <t>PAULSEN, KRAIG</t>
  </si>
  <si>
    <t>PAULSEN</t>
  </si>
  <si>
    <t>KRAIG</t>
  </si>
  <si>
    <t>PAUSTIAN, ROSS C.</t>
  </si>
  <si>
    <t>PAUSTIAN</t>
  </si>
  <si>
    <t>PERKOVICH, BECKY</t>
  </si>
  <si>
    <t>PERKOVICH</t>
  </si>
  <si>
    <t>BECKY</t>
  </si>
  <si>
    <t>PETERSEN, JANET</t>
  </si>
  <si>
    <t>PETTENGILL, DAWN</t>
  </si>
  <si>
    <t>PETTENGILL</t>
  </si>
  <si>
    <t>DAWN</t>
  </si>
  <si>
    <t>PHOENIX, JOHN</t>
  </si>
  <si>
    <t>PHOENIX</t>
  </si>
  <si>
    <t>QUIRK, BRIAN</t>
  </si>
  <si>
    <t>QUIST, STEPHEN</t>
  </si>
  <si>
    <t>QUIST</t>
  </si>
  <si>
    <t>RAYHONS, HENRY</t>
  </si>
  <si>
    <t>RAYHONS</t>
  </si>
  <si>
    <t>REISETTER, MATT</t>
  </si>
  <si>
    <t>REISETTER</t>
  </si>
  <si>
    <t>RIDING, JOE</t>
  </si>
  <si>
    <t>RIDING</t>
  </si>
  <si>
    <t>RILEY, MARK J.</t>
  </si>
  <si>
    <t>RINGGENBERG, AL</t>
  </si>
  <si>
    <t>RINGGENBERG</t>
  </si>
  <si>
    <t>ROBERSON, RYAN</t>
  </si>
  <si>
    <t>ROGERS, WALT</t>
  </si>
  <si>
    <t>WALT</t>
  </si>
  <si>
    <t>ROSE, JOHN</t>
  </si>
  <si>
    <t>ROUTH, KATIE</t>
  </si>
  <si>
    <t>ROUTH</t>
  </si>
  <si>
    <t>ROZENBOOM, KEN</t>
  </si>
  <si>
    <t>ROZENBOOM</t>
  </si>
  <si>
    <t>RUFF, PATTI</t>
  </si>
  <si>
    <t>RUNNINGMARQUARDT, KIRSTEN</t>
  </si>
  <si>
    <t>RUNNINGMARQUARDT</t>
  </si>
  <si>
    <t>MARQUARDT</t>
  </si>
  <si>
    <t>SALMON, SANDY</t>
  </si>
  <si>
    <t>SALMON</t>
  </si>
  <si>
    <t>SAMAD, AKO ABDUL</t>
  </si>
  <si>
    <t>SAMAD</t>
  </si>
  <si>
    <t>AKO</t>
  </si>
  <si>
    <t>ABDUL</t>
  </si>
  <si>
    <t>SANDS, THOMAS R.</t>
  </si>
  <si>
    <t>SANDS</t>
  </si>
  <si>
    <t>SCHOENJAHN, BRIAN H.</t>
  </si>
  <si>
    <t>SCHOENJAHN</t>
  </si>
  <si>
    <t>SCHRAD, DICK</t>
  </si>
  <si>
    <t>SCHRAD</t>
  </si>
  <si>
    <t>SCHUELLER, THOMAS J.</t>
  </si>
  <si>
    <t>SCHUELLER</t>
  </si>
  <si>
    <t>SCHULTE, RENEE</t>
  </si>
  <si>
    <t>SCHULTE</t>
  </si>
  <si>
    <t>SCHULTZ, JASON</t>
  </si>
  <si>
    <t>SCHULTZ</t>
  </si>
  <si>
    <t>SCHWAB, DICK</t>
  </si>
  <si>
    <t>SCHWAB</t>
  </si>
  <si>
    <t>SEDLACEK, SARA</t>
  </si>
  <si>
    <t>SEDLACEK</t>
  </si>
  <si>
    <t>SEGEBART, MARK</t>
  </si>
  <si>
    <t>SEGEBART</t>
  </si>
  <si>
    <t>SEIDL, MARK J.</t>
  </si>
  <si>
    <t>SEIDL</t>
  </si>
  <si>
    <t>SHAW, TOM W.</t>
  </si>
  <si>
    <t>SHEETS, LARRY</t>
  </si>
  <si>
    <t>SHEETS</t>
  </si>
  <si>
    <t>SHERMAN, STEVE</t>
  </si>
  <si>
    <t>SHERMAN</t>
  </si>
  <si>
    <t>SINCLAIR, AMY</t>
  </si>
  <si>
    <t>SINCLAIR</t>
  </si>
  <si>
    <t>SMITH, BLAKE</t>
  </si>
  <si>
    <t>SMITH, JEFF</t>
  </si>
  <si>
    <t>SMITH, MARK D.</t>
  </si>
  <si>
    <t>SMITH, RUTH</t>
  </si>
  <si>
    <t>SODDERS, STEVE</t>
  </si>
  <si>
    <t>SODDERS</t>
  </si>
  <si>
    <t>SODERBERG, CHUCK</t>
  </si>
  <si>
    <t>STAED, ART</t>
  </si>
  <si>
    <t>STAED</t>
  </si>
  <si>
    <t>STANERSON, QUENTIN</t>
  </si>
  <si>
    <t>STANERSON</t>
  </si>
  <si>
    <t>STECKMAN, SHARON</t>
  </si>
  <si>
    <t>STECKMAN</t>
  </si>
  <si>
    <t>STEFFEN, JAMES</t>
  </si>
  <si>
    <t>STEFFEN</t>
  </si>
  <si>
    <t>STOGDILL, VICKI</t>
  </si>
  <si>
    <t>STOGDILL</t>
  </si>
  <si>
    <t>STOTTS, SHELLY</t>
  </si>
  <si>
    <t>STOTTS</t>
  </si>
  <si>
    <t>SHELLY</t>
  </si>
  <si>
    <t>STUTSMAN, SALLY</t>
  </si>
  <si>
    <t>STUTSMAN</t>
  </si>
  <si>
    <t>SUHR, MEGAN</t>
  </si>
  <si>
    <t>SUHR</t>
  </si>
  <si>
    <t>SWERSIE, GABRIEL</t>
  </si>
  <si>
    <t>SWERSIE</t>
  </si>
  <si>
    <t>GABE</t>
  </si>
  <si>
    <t>TACKETT, LYN</t>
  </si>
  <si>
    <t>TACKETT</t>
  </si>
  <si>
    <t>LYN</t>
  </si>
  <si>
    <t>TAYLOR, JEREMY</t>
  </si>
  <si>
    <t>TAYLOR, RICH</t>
  </si>
  <si>
    <t>TAYLOR, ROB</t>
  </si>
  <si>
    <t>TAYLOR, TODD</t>
  </si>
  <si>
    <t>THEDE, PHYLLIS</t>
  </si>
  <si>
    <t>THEDE</t>
  </si>
  <si>
    <t>THOMAS, ROGER</t>
  </si>
  <si>
    <t>TRIPP, TIM</t>
  </si>
  <si>
    <t>TRIPP</t>
  </si>
  <si>
    <t>UPMEYER, LINDA L.</t>
  </si>
  <si>
    <t>UPMEYER</t>
  </si>
  <si>
    <t>WAGNER, NICK</t>
  </si>
  <si>
    <t>WARD, PAT</t>
  </si>
  <si>
    <t>WATTS, RALPH</t>
  </si>
  <si>
    <t>WHISLER, TED</t>
  </si>
  <si>
    <t>WHISLER</t>
  </si>
  <si>
    <t>WILHELM, MARY JO</t>
  </si>
  <si>
    <t>WILHELM</t>
  </si>
  <si>
    <t>WILLEMS, NATE</t>
  </si>
  <si>
    <t>WILLEMS</t>
  </si>
  <si>
    <t>WILLIAMS, TERRANCE</t>
  </si>
  <si>
    <t>TERRANCE</t>
  </si>
  <si>
    <t>WILSON, ANDREW</t>
  </si>
  <si>
    <t>WILSON, CHRIS</t>
  </si>
  <si>
    <t>WINCKLER, CINDY</t>
  </si>
  <si>
    <t>WINCKLER</t>
  </si>
  <si>
    <t>WINDSCHITL, MATT W.</t>
  </si>
  <si>
    <t>WINDSCHITL</t>
  </si>
  <si>
    <t>WITTNEBEN, JOHN</t>
  </si>
  <si>
    <t>WITTNEBEN</t>
  </si>
  <si>
    <t>WOLFE, MARY</t>
  </si>
  <si>
    <t>WOOD, FRANK B.</t>
  </si>
  <si>
    <t>WORTHAN, GARY</t>
  </si>
  <si>
    <t>WORTHAN</t>
  </si>
  <si>
    <t>WRAGE, NATHAN</t>
  </si>
  <si>
    <t>WRAGE</t>
  </si>
  <si>
    <t>NATHAN</t>
  </si>
  <si>
    <t>YAPLE, GEORGE WARREN</t>
  </si>
  <si>
    <t>YAPLE</t>
  </si>
  <si>
    <t>ZAUN, BRAD</t>
  </si>
  <si>
    <t>ZAUN</t>
  </si>
  <si>
    <t>ZUMBACH, DAN</t>
  </si>
  <si>
    <t>ZUMBACH</t>
  </si>
  <si>
    <t>KS</t>
  </si>
  <si>
    <t>ABRAMS, STEVE E.</t>
  </si>
  <si>
    <t>ALCALA, JOHN</t>
  </si>
  <si>
    <t>ALCALA</t>
  </si>
  <si>
    <t>ALFORD, J. STEPHEN</t>
  </si>
  <si>
    <t>ALLEY, LARRY</t>
  </si>
  <si>
    <t>ALLEY</t>
  </si>
  <si>
    <t>ANDERSON, ERICA</t>
  </si>
  <si>
    <t>ERICA</t>
  </si>
  <si>
    <t>APPLE, PAT</t>
  </si>
  <si>
    <t>APPLE</t>
  </si>
  <si>
    <t>ARPKE, TOM</t>
  </si>
  <si>
    <t>ARPKE</t>
  </si>
  <si>
    <t>BAKKEN, GORDON</t>
  </si>
  <si>
    <t>BAKKEN</t>
  </si>
  <si>
    <t>BALLARD, BARBARA W.</t>
  </si>
  <si>
    <t>BALLARD, WILLIAM L.</t>
  </si>
  <si>
    <t>BANKS, EMANUEL E.</t>
  </si>
  <si>
    <t>BANKS</t>
  </si>
  <si>
    <t>BARKER, JOHN E.</t>
  </si>
  <si>
    <t>BARTA, DICK</t>
  </si>
  <si>
    <t>BARTA</t>
  </si>
  <si>
    <t>BASS, DAKOTA</t>
  </si>
  <si>
    <t>BASS</t>
  </si>
  <si>
    <t>DAKOTA</t>
  </si>
  <si>
    <t>BATSON, RANDALL</t>
  </si>
  <si>
    <t>BATSON</t>
  </si>
  <si>
    <t>BECKER, STEVEN R.</t>
  </si>
  <si>
    <t>BELL, AMY A.</t>
  </si>
  <si>
    <t>BENGTSON, PATRICK</t>
  </si>
  <si>
    <t>BENGTSON</t>
  </si>
  <si>
    <t>BIDEAU, EDWIN H. III</t>
  </si>
  <si>
    <t>BIDEAU</t>
  </si>
  <si>
    <t>BLAKE, LAWRENCE (LARRY)</t>
  </si>
  <si>
    <t>BODENHAUSEN, STEPHEN</t>
  </si>
  <si>
    <t>BODENHAUSEN</t>
  </si>
  <si>
    <t>BOLDRA, SUE E.</t>
  </si>
  <si>
    <t>BOLDRA</t>
  </si>
  <si>
    <t>BOLLIER, BARBARA</t>
  </si>
  <si>
    <t>BOLLIER</t>
  </si>
  <si>
    <t>BOMAN, BENNY L.</t>
  </si>
  <si>
    <t>BOMAN</t>
  </si>
  <si>
    <t>BENNY</t>
  </si>
  <si>
    <t>BOWERS, ELAINE S.</t>
  </si>
  <si>
    <t>BOWERS</t>
  </si>
  <si>
    <t>BRADFORD, JOHN</t>
  </si>
  <si>
    <t>BREITMEYER, PHILIP H. (SKIP)</t>
  </si>
  <si>
    <t>BREITMEYER</t>
  </si>
  <si>
    <t>BREMS, MARLA</t>
  </si>
  <si>
    <t>BREMS</t>
  </si>
  <si>
    <t>MARLA</t>
  </si>
  <si>
    <t>BRIDGES, CAROLYN</t>
  </si>
  <si>
    <t>BRIDGES</t>
  </si>
  <si>
    <t>BROWN, ANTHONY R.</t>
  </si>
  <si>
    <t>BRUCE, TERRY</t>
  </si>
  <si>
    <t>BRUCHMAN, ROB</t>
  </si>
  <si>
    <t>BRUCHMAN</t>
  </si>
  <si>
    <t>BRUNK, STEVEN</t>
  </si>
  <si>
    <t>BRUNK</t>
  </si>
  <si>
    <t>BRYANT, JESSE</t>
  </si>
  <si>
    <t>BUKATY, TONY</t>
  </si>
  <si>
    <t>BUKATY</t>
  </si>
  <si>
    <t>BUMGARNER, TINA</t>
  </si>
  <si>
    <t>BUMGARNER</t>
  </si>
  <si>
    <t>BURGESS, MIKE</t>
  </si>
  <si>
    <t>BURGESS</t>
  </si>
  <si>
    <t>BURROUGHS, TOM</t>
  </si>
  <si>
    <t>BURROUGHS</t>
  </si>
  <si>
    <t>CALDWELL, JEFFREY S. II</t>
  </si>
  <si>
    <t>CAMPBELL, LARRY L.</t>
  </si>
  <si>
    <t>CANTWELL, PATRICK K.</t>
  </si>
  <si>
    <t>CANTWELL</t>
  </si>
  <si>
    <t>CARLIN, SYDNEY</t>
  </si>
  <si>
    <t>SYDNEY</t>
  </si>
  <si>
    <t>CARLSON, RICHARD D.</t>
  </si>
  <si>
    <t>CARPENTER, WILL</t>
  </si>
  <si>
    <t>CARPENTER</t>
  </si>
  <si>
    <t>CASSELLS, DENISE</t>
  </si>
  <si>
    <t>CASSELLS</t>
  </si>
  <si>
    <t>CASSIDY, WARD</t>
  </si>
  <si>
    <t>CHRISTMANN, MARSHALL</t>
  </si>
  <si>
    <t>CHRISTMANN</t>
  </si>
  <si>
    <t>CLAEYS, J. R.</t>
  </si>
  <si>
    <t>CLAEYS</t>
  </si>
  <si>
    <t>CLARK, MARQUIS</t>
  </si>
  <si>
    <t>MARQUIS</t>
  </si>
  <si>
    <t>CLAYTON, STEPHANIE</t>
  </si>
  <si>
    <t>CONCANNON, SUSAN L.</t>
  </si>
  <si>
    <t>CONCANNON</t>
  </si>
  <si>
    <t>COOK, MARY PILCHER</t>
  </si>
  <si>
    <t>PILCHERCOOK</t>
  </si>
  <si>
    <t>CORBET, KEN</t>
  </si>
  <si>
    <t>CORBET</t>
  </si>
  <si>
    <t>CORRELL, CALEB</t>
  </si>
  <si>
    <t>CORRELL</t>
  </si>
  <si>
    <t>CALEB</t>
  </si>
  <si>
    <t>COUTURELOVELADY, TRAVIS</t>
  </si>
  <si>
    <t>COUTURELOVELADY</t>
  </si>
  <si>
    <t>LOVELADY</t>
  </si>
  <si>
    <t>COX, KENYA</t>
  </si>
  <si>
    <t>KENYA</t>
  </si>
  <si>
    <t>CROWDER, TERRY L.</t>
  </si>
  <si>
    <t>CRUM, J. DAVID</t>
  </si>
  <si>
    <t>CRUM</t>
  </si>
  <si>
    <t>CUBBAGE, DIANA</t>
  </si>
  <si>
    <t>CUBBAGE</t>
  </si>
  <si>
    <t>DEGRAAF, PETER</t>
  </si>
  <si>
    <t>DEGRAAF</t>
  </si>
  <si>
    <t>DELANEY, MICHAEL F.</t>
  </si>
  <si>
    <t>DELVAUX, KATELYN A.</t>
  </si>
  <si>
    <t>DELVAUX</t>
  </si>
  <si>
    <t>KATELYN</t>
  </si>
  <si>
    <t>DENNING, JIM</t>
  </si>
  <si>
    <t>DENNING</t>
  </si>
  <si>
    <t>DICKINSON, LIZ</t>
  </si>
  <si>
    <t>DIERKS, DIANA</t>
  </si>
  <si>
    <t>DIERKS</t>
  </si>
  <si>
    <t>DILLMORE, NILE</t>
  </si>
  <si>
    <t>DILLMORE</t>
  </si>
  <si>
    <t>NILE</t>
  </si>
  <si>
    <t>DIXON, TYLER G.</t>
  </si>
  <si>
    <t>DIXON</t>
  </si>
  <si>
    <t>DOLL, JOHN</t>
  </si>
  <si>
    <t>DOLL</t>
  </si>
  <si>
    <t>DONOVAN, LESLIE D. (LES) SR.</t>
  </si>
  <si>
    <t>LESLIE</t>
  </si>
  <si>
    <t>DOVE, WILLIE</t>
  </si>
  <si>
    <t>DOVE</t>
  </si>
  <si>
    <t>DUNLAP, JOHNNY II</t>
  </si>
  <si>
    <t>DUNLAP</t>
  </si>
  <si>
    <t>EDMONDS, JOHN</t>
  </si>
  <si>
    <t>EDMONDS</t>
  </si>
  <si>
    <t>EDWARDS, GEORGE F. (JOE) II</t>
  </si>
  <si>
    <t>ELLIS, RONALD B.</t>
  </si>
  <si>
    <t>EMLER, JAY</t>
  </si>
  <si>
    <t>EMLER</t>
  </si>
  <si>
    <t>ENGLAND, MEGAN</t>
  </si>
  <si>
    <t>ENSLEY, THEODORE (TED)</t>
  </si>
  <si>
    <t>ENSLEY</t>
  </si>
  <si>
    <t>ESAU, KEITH</t>
  </si>
  <si>
    <t>ESAU</t>
  </si>
  <si>
    <t>ESTABROOK, AARON</t>
  </si>
  <si>
    <t>ESTABROOK</t>
  </si>
  <si>
    <t>EVESLAGE, ROBERTA</t>
  </si>
  <si>
    <t>EVESLAGE</t>
  </si>
  <si>
    <t>EWY, JOHN L.</t>
  </si>
  <si>
    <t>EWY</t>
  </si>
  <si>
    <t>FAUSTGOUDEAU, OLETHA</t>
  </si>
  <si>
    <t>FAUSTGOUDEAU</t>
  </si>
  <si>
    <t>OLETHA</t>
  </si>
  <si>
    <t>GOUDEAU</t>
  </si>
  <si>
    <t>FEUERBORN, BILL</t>
  </si>
  <si>
    <t>FEUERBORN</t>
  </si>
  <si>
    <t>FEVURLY, HAROLD D. JR.</t>
  </si>
  <si>
    <t>FEVURLY</t>
  </si>
  <si>
    <t>FINCH, BLAINE</t>
  </si>
  <si>
    <t>FINCH</t>
  </si>
  <si>
    <t>BLAINE</t>
  </si>
  <si>
    <t>FINNEY, GAIL</t>
  </si>
  <si>
    <t>FINNEY</t>
  </si>
  <si>
    <t>FITZGERALD, STEVE</t>
  </si>
  <si>
    <t>FLAHARTY, GERALDINE</t>
  </si>
  <si>
    <t>FLAHARTY</t>
  </si>
  <si>
    <t>FLAHARTY, SAMMY K.</t>
  </si>
  <si>
    <t>SAMMY</t>
  </si>
  <si>
    <t>FLORQUIST, CHRIS</t>
  </si>
  <si>
    <t>FLORQUIST</t>
  </si>
  <si>
    <t>FRANCISCO, MARCI</t>
  </si>
  <si>
    <t>FRANCISCO</t>
  </si>
  <si>
    <t>MARCI</t>
  </si>
  <si>
    <t>FROWNFELTER, STAN</t>
  </si>
  <si>
    <t>FROWNFELTER</t>
  </si>
  <si>
    <t>FUSON, EDEN</t>
  </si>
  <si>
    <t>FUSON</t>
  </si>
  <si>
    <t>EDEN</t>
  </si>
  <si>
    <t>GANDHI, SHANTI</t>
  </si>
  <si>
    <t>GANDHI</t>
  </si>
  <si>
    <t>SHANTI</t>
  </si>
  <si>
    <t>GARBER, RANDY</t>
  </si>
  <si>
    <t>GARBER</t>
  </si>
  <si>
    <t>GARMAN, GENE</t>
  </si>
  <si>
    <t>GARMAN</t>
  </si>
  <si>
    <t>GARVEY, TIM</t>
  </si>
  <si>
    <t>GARVEY</t>
  </si>
  <si>
    <t>GATEWOOD, SEAN</t>
  </si>
  <si>
    <t>GATEWOOD</t>
  </si>
  <si>
    <t>GILBERT, MARJORIE (MO)</t>
  </si>
  <si>
    <t>MARJORIE</t>
  </si>
  <si>
    <t>MO</t>
  </si>
  <si>
    <t>GOICO, MARIO</t>
  </si>
  <si>
    <t>GOICO</t>
  </si>
  <si>
    <t>MARIO</t>
  </si>
  <si>
    <t>GONZALEZ, RAMON C. JR.</t>
  </si>
  <si>
    <t>GOODMAN, JANA TAYLOR</t>
  </si>
  <si>
    <t>GRANT, ROBERT (BOB)</t>
  </si>
  <si>
    <t>GREENE, MARK J.</t>
  </si>
  <si>
    <t>GROSSERODE, AMANDA</t>
  </si>
  <si>
    <t>GROSSERODE</t>
  </si>
  <si>
    <t>HALEY, DAVID</t>
  </si>
  <si>
    <t>HANSON, BRUCE</t>
  </si>
  <si>
    <t>HARBAUGH, DARREL</t>
  </si>
  <si>
    <t>HARBAUGH</t>
  </si>
  <si>
    <t>DARREL</t>
  </si>
  <si>
    <t>HAWK, TOM</t>
  </si>
  <si>
    <t>HAWK</t>
  </si>
  <si>
    <t>HAWKINS, DAN</t>
  </si>
  <si>
    <t>HEDKE, DENNIS</t>
  </si>
  <si>
    <t>HEDKE</t>
  </si>
  <si>
    <t>HEFLIN, DAN</t>
  </si>
  <si>
    <t>HEFLIN</t>
  </si>
  <si>
    <t>HENDERSON, BRODERICK T.</t>
  </si>
  <si>
    <t>BRODERICK</t>
  </si>
  <si>
    <t>HENDERSON, PETE</t>
  </si>
  <si>
    <t>HENRY, JERRY</t>
  </si>
  <si>
    <t>HENSLEY, ANTHONY</t>
  </si>
  <si>
    <t>HENSLEY</t>
  </si>
  <si>
    <t>HERMANSON, PHIL</t>
  </si>
  <si>
    <t>HERMANSON</t>
  </si>
  <si>
    <t>HIBBARD, LARRY PAUL</t>
  </si>
  <si>
    <t>HIBBARD</t>
  </si>
  <si>
    <t>HICKS, LIZ</t>
  </si>
  <si>
    <t>HICKS</t>
  </si>
  <si>
    <t>HIGHLAND, RON</t>
  </si>
  <si>
    <t>HIGHLAND</t>
  </si>
  <si>
    <t>HILDABRAND, BRETT</t>
  </si>
  <si>
    <t>HILDABRAND</t>
  </si>
  <si>
    <t>HILL, DON</t>
  </si>
  <si>
    <t>HINCHEY, CLARENCE</t>
  </si>
  <si>
    <t>HINCHEY</t>
  </si>
  <si>
    <t>HINEMAN, DON</t>
  </si>
  <si>
    <t>HINEMAN</t>
  </si>
  <si>
    <t>HOFFMAN, KYLE D.</t>
  </si>
  <si>
    <t>HOLLAND, TOM</t>
  </si>
  <si>
    <t>HOLMES, MITCH</t>
  </si>
  <si>
    <t>HOUSER, MICHAEL</t>
  </si>
  <si>
    <t>HOUSER</t>
  </si>
  <si>
    <t>HOUSTON, RODERICK A.</t>
  </si>
  <si>
    <t>HOWELL, JIM</t>
  </si>
  <si>
    <t>HUCKE, MICHELLE</t>
  </si>
  <si>
    <t>HUCKE</t>
  </si>
  <si>
    <t>HUEBERT, STEVEN C.</t>
  </si>
  <si>
    <t>HUEBERT</t>
  </si>
  <si>
    <t>HUMPHREY, KEITH</t>
  </si>
  <si>
    <t>HUTTON, MARK E.</t>
  </si>
  <si>
    <t>HUTTON</t>
  </si>
  <si>
    <t>JACKSON, KELLY L.</t>
  </si>
  <si>
    <t>JENNINGS, J. RUSSELL (RUSS)</t>
  </si>
  <si>
    <t>JILKA, ALAN</t>
  </si>
  <si>
    <t>JILKA</t>
  </si>
  <si>
    <t>JOHNSON, LINDA</t>
  </si>
  <si>
    <t>JOHNSON, STEVEN C.</t>
  </si>
  <si>
    <t>JOHNSTON, LISA</t>
  </si>
  <si>
    <t>JONES, KEVIN</t>
  </si>
  <si>
    <t>KAHRS, MARK</t>
  </si>
  <si>
    <t>KAHRS</t>
  </si>
  <si>
    <t>KELB, TIM</t>
  </si>
  <si>
    <t>KELB</t>
  </si>
  <si>
    <t>KELLEY, KASHA</t>
  </si>
  <si>
    <t>KASHA</t>
  </si>
  <si>
    <t>KELLY, JIM</t>
  </si>
  <si>
    <t>KELLY, LAURA</t>
  </si>
  <si>
    <t>KERNER, MICHAEL</t>
  </si>
  <si>
    <t>KERSCHEN, DAN</t>
  </si>
  <si>
    <t>KERSCHEN</t>
  </si>
  <si>
    <t>KING, JEFF</t>
  </si>
  <si>
    <t>KING, KEVIN</t>
  </si>
  <si>
    <t>KINZER, LANCE</t>
  </si>
  <si>
    <t>KINZER</t>
  </si>
  <si>
    <t>KLEEB, MARVIN G.</t>
  </si>
  <si>
    <t>KLEEB</t>
  </si>
  <si>
    <t>MARVIN</t>
  </si>
  <si>
    <t>KNEWSTON, H. DEAN</t>
  </si>
  <si>
    <t>KNEWSTON</t>
  </si>
  <si>
    <t>KNOX, FORREST J.</t>
  </si>
  <si>
    <t>KNOX</t>
  </si>
  <si>
    <t>FORREST</t>
  </si>
  <si>
    <t>KRAMER, CARL</t>
  </si>
  <si>
    <t>KUETHER, ANNIE</t>
  </si>
  <si>
    <t>KUETHER</t>
  </si>
  <si>
    <t>ANNIE</t>
  </si>
  <si>
    <t>KULTALA, KELLY</t>
  </si>
  <si>
    <t>KULTALA</t>
  </si>
  <si>
    <t>LANDWEHR, BRENDA</t>
  </si>
  <si>
    <t>LANDWEHR</t>
  </si>
  <si>
    <t>LANE, HAROLD</t>
  </si>
  <si>
    <t>LATURNER, JACOB</t>
  </si>
  <si>
    <t>LATURNER</t>
  </si>
  <si>
    <t>LAWSON, PAMELA J.</t>
  </si>
  <si>
    <t>LEIKER, NANCY</t>
  </si>
  <si>
    <t>LEIKER</t>
  </si>
  <si>
    <t>LEVENDOFSKY, NICK</t>
  </si>
  <si>
    <t>LEVENDOFSKY</t>
  </si>
  <si>
    <t>LEWIS, JANET L.</t>
  </si>
  <si>
    <t>LINDSEY, RICK</t>
  </si>
  <si>
    <t>LOCKE, JEFFREY GRANT</t>
  </si>
  <si>
    <t>LOCKE</t>
  </si>
  <si>
    <t>LONGBINE, JEFF</t>
  </si>
  <si>
    <t>LONGBINE</t>
  </si>
  <si>
    <t>LOVE, GARRETT</t>
  </si>
  <si>
    <t>LUEA, ZACHARY</t>
  </si>
  <si>
    <t>LUEA</t>
  </si>
  <si>
    <t>ZACHARY</t>
  </si>
  <si>
    <t>LUKERT, STEVE</t>
  </si>
  <si>
    <t>LUKERT</t>
  </si>
  <si>
    <t>LUNN, JERRY</t>
  </si>
  <si>
    <t>LUNN</t>
  </si>
  <si>
    <t>LUSK, NANCY</t>
  </si>
  <si>
    <t>LUSK</t>
  </si>
  <si>
    <t>LYNN, JULIA</t>
  </si>
  <si>
    <t>MACE, KEITH</t>
  </si>
  <si>
    <t>MACHEERS, CHARLES</t>
  </si>
  <si>
    <t>MACHEERS</t>
  </si>
  <si>
    <t>MAH, ANN</t>
  </si>
  <si>
    <t>MAH</t>
  </si>
  <si>
    <t>MARTIN, PHILIP H.</t>
  </si>
  <si>
    <t>MARTIN, QUENTIN</t>
  </si>
  <si>
    <t>MAST, PEGGY L.</t>
  </si>
  <si>
    <t>MAST</t>
  </si>
  <si>
    <t>MASTERSON, TY</t>
  </si>
  <si>
    <t>MASTERSON</t>
  </si>
  <si>
    <t>MATTHEWS, MERRY C.</t>
  </si>
  <si>
    <t>MATTHEWS</t>
  </si>
  <si>
    <t>MERRY</t>
  </si>
  <si>
    <t>MCGINN, CAROLYN</t>
  </si>
  <si>
    <t>MCKINNEY, DENNIS</t>
  </si>
  <si>
    <t>MCPHERSON, CRAIG</t>
  </si>
  <si>
    <t>MCPHERSON</t>
  </si>
  <si>
    <t>MEEKER, LARRY</t>
  </si>
  <si>
    <t>MEEKER</t>
  </si>
  <si>
    <t>MEIER, MELANIE SANDERS</t>
  </si>
  <si>
    <t>MEIGS, KELLY</t>
  </si>
  <si>
    <t>MEIGS</t>
  </si>
  <si>
    <t>MELCHER, JEFF</t>
  </si>
  <si>
    <t>MELCHER</t>
  </si>
  <si>
    <t>MENGHINI, JULIE</t>
  </si>
  <si>
    <t>MENGHINI</t>
  </si>
  <si>
    <t>MERRICK, RAY</t>
  </si>
  <si>
    <t>MERRICK</t>
  </si>
  <si>
    <t>MITCHELL, JANET M.</t>
  </si>
  <si>
    <t>MODESITT, LEE</t>
  </si>
  <si>
    <t>MODESITT</t>
  </si>
  <si>
    <t>MONAGHAN, LAWARENCE</t>
  </si>
  <si>
    <t>MONAGHAN</t>
  </si>
  <si>
    <t>MONTGOMERY, ROBERT</t>
  </si>
  <si>
    <t>MONTGOMERY</t>
  </si>
  <si>
    <t>MOORE, CAROL</t>
  </si>
  <si>
    <t>MOORE, CASEY W.</t>
  </si>
  <si>
    <t>MOORE, KATHY WOLFE</t>
  </si>
  <si>
    <t>MORAN, SUSAN K.</t>
  </si>
  <si>
    <t>MORAN</t>
  </si>
  <si>
    <t>MOXLEY, TOM</t>
  </si>
  <si>
    <t>MOXLEY</t>
  </si>
  <si>
    <t>MUEHLEISEN, STEVE</t>
  </si>
  <si>
    <t>MUEHLEISEN</t>
  </si>
  <si>
    <t>NIOCE, BECKY</t>
  </si>
  <si>
    <t>NIOCE</t>
  </si>
  <si>
    <t>NORLIN, JANICE</t>
  </si>
  <si>
    <t>NORLIN</t>
  </si>
  <si>
    <t>OBRIEN, CONNIE</t>
  </si>
  <si>
    <t>ODONNELL, MICHAEL</t>
  </si>
  <si>
    <t>OLSON, ROBERT S. (BOB)</t>
  </si>
  <si>
    <t>OSTERMAN, LESLIE</t>
  </si>
  <si>
    <t>OSTERMAN</t>
  </si>
  <si>
    <t>OSTMEYER, RALPH</t>
  </si>
  <si>
    <t>OSTMEYER</t>
  </si>
  <si>
    <t>PACK, DAVE</t>
  </si>
  <si>
    <t>PACK</t>
  </si>
  <si>
    <t>PALMER, SHIRLEY J.</t>
  </si>
  <si>
    <t>PAULS, JANICE L.</t>
  </si>
  <si>
    <t>PAULS</t>
  </si>
  <si>
    <t>PECK, VIRGIL JR.</t>
  </si>
  <si>
    <t>PERRY, EMILY</t>
  </si>
  <si>
    <t>PETERSEN, MIKE</t>
  </si>
  <si>
    <t>PETERSON, MICHAEL J. (MIKE)</t>
  </si>
  <si>
    <t>PETTEY, PAT</t>
  </si>
  <si>
    <t>PETTEY</t>
  </si>
  <si>
    <t>PETTY, REID</t>
  </si>
  <si>
    <t>PETTY</t>
  </si>
  <si>
    <t>PHELPS, EBER E.</t>
  </si>
  <si>
    <t>EBER</t>
  </si>
  <si>
    <t>PHILLIPS, TOM</t>
  </si>
  <si>
    <t>PIKUL, RICHARD R.</t>
  </si>
  <si>
    <t>PIKUL</t>
  </si>
  <si>
    <t>POWELL, JOSHUA</t>
  </si>
  <si>
    <t>POWELL, LARRY R.</t>
  </si>
  <si>
    <t>PROEHL, RICHARD J.</t>
  </si>
  <si>
    <t>PROEHL</t>
  </si>
  <si>
    <t>PRUDEN, JAMES</t>
  </si>
  <si>
    <t>PRUDEN</t>
  </si>
  <si>
    <t>PYLE, DENNIS D.</t>
  </si>
  <si>
    <t>PYLE</t>
  </si>
  <si>
    <t>RANDALL, GRANT</t>
  </si>
  <si>
    <t>READ, MARTY</t>
  </si>
  <si>
    <t>READ</t>
  </si>
  <si>
    <t>READER, BOB</t>
  </si>
  <si>
    <t>READER</t>
  </si>
  <si>
    <t>REYNOLDS, GLENDA</t>
  </si>
  <si>
    <t>REYNOLDS</t>
  </si>
  <si>
    <t>GLENDA</t>
  </si>
  <si>
    <t>RHOADES, MARC</t>
  </si>
  <si>
    <t>RHOADES</t>
  </si>
  <si>
    <t>RING, MERLIN D.</t>
  </si>
  <si>
    <t>ROOKER, MELISSA A.</t>
  </si>
  <si>
    <t>ROOKER</t>
  </si>
  <si>
    <t>ROSENOW, AIMEE</t>
  </si>
  <si>
    <t>ROSENOW</t>
  </si>
  <si>
    <t>AIMEE</t>
  </si>
  <si>
    <t>ROTHLISBERG, ALLAN</t>
  </si>
  <si>
    <t>ROTHLISBERG</t>
  </si>
  <si>
    <t>ROY, JUANITA</t>
  </si>
  <si>
    <t>JUANITA</t>
  </si>
  <si>
    <t>RUBIN, JOHN</t>
  </si>
  <si>
    <t>RUIZ, LOUIS E.</t>
  </si>
  <si>
    <t>RUSSELL, KYLE</t>
  </si>
  <si>
    <t>RYCKMAN, RON</t>
  </si>
  <si>
    <t>RYCKMAN</t>
  </si>
  <si>
    <t>RYCKMAN, RONALD</t>
  </si>
  <si>
    <t>SAWYER, MICHAEL TOM</t>
  </si>
  <si>
    <t>SAXTON, MELODY J.</t>
  </si>
  <si>
    <t>SAXTON</t>
  </si>
  <si>
    <t>MELODY</t>
  </si>
  <si>
    <t>SCAPA, JOSEPH</t>
  </si>
  <si>
    <t>SCAPA</t>
  </si>
  <si>
    <t>SCHMIDT, ALLEN CLARK</t>
  </si>
  <si>
    <t>SCHMIDT, VICKI</t>
  </si>
  <si>
    <t>SCHROEDER, DON</t>
  </si>
  <si>
    <t>SCHROEDER</t>
  </si>
  <si>
    <t>SCHWAB, SCOTT</t>
  </si>
  <si>
    <t>SCHWARTZ, SHARON J.</t>
  </si>
  <si>
    <t>SCRIBNER, SUZANNE</t>
  </si>
  <si>
    <t>SEIWERT, JOE</t>
  </si>
  <si>
    <t>SEIWERT</t>
  </si>
  <si>
    <t>SHIPP, SHAWN A.</t>
  </si>
  <si>
    <t>SHIPP</t>
  </si>
  <si>
    <t>SHULDA, MARLYS</t>
  </si>
  <si>
    <t>SHULDA</t>
  </si>
  <si>
    <t>MARLYS</t>
  </si>
  <si>
    <t>SHULTZ, CLARK</t>
  </si>
  <si>
    <t>SHULTZ</t>
  </si>
  <si>
    <t>SIEGFREID, ARLEN</t>
  </si>
  <si>
    <t>SIEGFRIED</t>
  </si>
  <si>
    <t>ARLEN</t>
  </si>
  <si>
    <t>SLOAN, TOM</t>
  </si>
  <si>
    <t>SLOAN</t>
  </si>
  <si>
    <t>SLOOP, PATRICIA M.</t>
  </si>
  <si>
    <t>SLOOP</t>
  </si>
  <si>
    <t>SMITH, GREG A.</t>
  </si>
  <si>
    <t>SNOW, TIMOTHY L.</t>
  </si>
  <si>
    <t>SNOW</t>
  </si>
  <si>
    <t>STANLEY, BARRY</t>
  </si>
  <si>
    <t>STANLEY</t>
  </si>
  <si>
    <t>STEINEGER, CHRIS</t>
  </si>
  <si>
    <t>STEINEGER</t>
  </si>
  <si>
    <t>STEVENS, JOHN</t>
  </si>
  <si>
    <t>STONES, DENNIS R.</t>
  </si>
  <si>
    <t>STONES</t>
  </si>
  <si>
    <t>SUELLENTROP, GENE</t>
  </si>
  <si>
    <t>SUELLENTROP</t>
  </si>
  <si>
    <t>SUTTON, BILL</t>
  </si>
  <si>
    <t>SUTTON</t>
  </si>
  <si>
    <t>SWANSON, VERN</t>
  </si>
  <si>
    <t>SWANSON</t>
  </si>
  <si>
    <t>VERN</t>
  </si>
  <si>
    <t>SWARTZENDRUBER, GARY</t>
  </si>
  <si>
    <t>SWARTZENDRUBER</t>
  </si>
  <si>
    <t>SWENSON, DALE A.</t>
  </si>
  <si>
    <t>SWENSON</t>
  </si>
  <si>
    <t>TALBERT, SANTANA MARIE</t>
  </si>
  <si>
    <t>TALBERT</t>
  </si>
  <si>
    <t>SANTANA</t>
  </si>
  <si>
    <t>TALIA, MILACK</t>
  </si>
  <si>
    <t>TALIA</t>
  </si>
  <si>
    <t>MILACK</t>
  </si>
  <si>
    <t>THIMESCH, DANIEL J.</t>
  </si>
  <si>
    <t>THIMESCH</t>
  </si>
  <si>
    <t>THIMESCH, JACK</t>
  </si>
  <si>
    <t>THOMAS, DAVE</t>
  </si>
  <si>
    <t>TIETZE, ANNIE</t>
  </si>
  <si>
    <t>TIETZE</t>
  </si>
  <si>
    <t>TODD, JAMES</t>
  </si>
  <si>
    <t>TREASTER, MARK R.</t>
  </si>
  <si>
    <t>TREASTER</t>
  </si>
  <si>
    <t>TRIMMER, ED</t>
  </si>
  <si>
    <t>TRIMMER</t>
  </si>
  <si>
    <t>TYSON, CARYN</t>
  </si>
  <si>
    <t>CARYN</t>
  </si>
  <si>
    <t>VICKREY, JENE</t>
  </si>
  <si>
    <t>VICKREY</t>
  </si>
  <si>
    <t>JENE</t>
  </si>
  <si>
    <t>VICTORS, PONKAWE</t>
  </si>
  <si>
    <t>VICTORS</t>
  </si>
  <si>
    <t>PONKAWE</t>
  </si>
  <si>
    <t>WAGLE, SUSAN</t>
  </si>
  <si>
    <t>WAGLE</t>
  </si>
  <si>
    <t>WALDSCHMIDT, CHRISTOPHER KENNETH</t>
  </si>
  <si>
    <t>WALDSCHMIDT</t>
  </si>
  <si>
    <t>WARD, JIM</t>
  </si>
  <si>
    <t>WAYMASTER, TROY L.</t>
  </si>
  <si>
    <t>WAYMASTER</t>
  </si>
  <si>
    <t>WEBER, BRIAN A.</t>
  </si>
  <si>
    <t>WEIGEL, VIRGIL</t>
  </si>
  <si>
    <t>WEIGEL</t>
  </si>
  <si>
    <t>WELLS, BARBARA LYNN</t>
  </si>
  <si>
    <t>WETTA, VINCENT</t>
  </si>
  <si>
    <t>WETTA</t>
  </si>
  <si>
    <t>WHIPPLE, BRANDON</t>
  </si>
  <si>
    <t>WHIPPLE</t>
  </si>
  <si>
    <t>WILLOUGHBY, JOHN WALLACE</t>
  </si>
  <si>
    <t>WILLOUGHBY</t>
  </si>
  <si>
    <t>WALLACE</t>
  </si>
  <si>
    <t>WILSON, JOHN C.</t>
  </si>
  <si>
    <t>WINN, VALDENIA C.</t>
  </si>
  <si>
    <t>WINN</t>
  </si>
  <si>
    <t>VALDENIA</t>
  </si>
  <si>
    <t>WOLF, KAY</t>
  </si>
  <si>
    <t>WRIGHT, STEVEN C.</t>
  </si>
  <si>
    <t>KY</t>
  </si>
  <si>
    <t>ADAMS, JULIE RAQUE</t>
  </si>
  <si>
    <t>RAQUE</t>
  </si>
  <si>
    <t>ADKINS, ROCKY</t>
  </si>
  <si>
    <t>ANGEL, DENISE HARPER</t>
  </si>
  <si>
    <t>HARPERANGEL</t>
  </si>
  <si>
    <t>ARNOLD, JOHN A. JR.</t>
  </si>
  <si>
    <t>BARRON, BILL</t>
  </si>
  <si>
    <t>BECHLER, LYNN</t>
  </si>
  <si>
    <t>BECHLER</t>
  </si>
  <si>
    <t>BELCHER, LINDA HOWLETT</t>
  </si>
  <si>
    <t>HOWLETT</t>
  </si>
  <si>
    <t>BELL, JOHNNY W.</t>
  </si>
  <si>
    <t>BENVENUTI, ROBERT J. III</t>
  </si>
  <si>
    <t>BENVENUTI</t>
  </si>
  <si>
    <t>BLEVINS, DR. WALTER (DOC)</t>
  </si>
  <si>
    <t>BRATCHER, KEVIN D.</t>
  </si>
  <si>
    <t>BRATCHER</t>
  </si>
  <si>
    <t>BROECKER, THEODORE</t>
  </si>
  <si>
    <t>BROECKER</t>
  </si>
  <si>
    <t>BUNCH, REGINA PETREY</t>
  </si>
  <si>
    <t>BUNCH</t>
  </si>
  <si>
    <t>PETREY</t>
  </si>
  <si>
    <t>BURCH, THOMAS J.</t>
  </si>
  <si>
    <t>BURCH</t>
  </si>
  <si>
    <t>BUTLER, DENVER (DENNY)</t>
  </si>
  <si>
    <t>DENVER</t>
  </si>
  <si>
    <t>BUTLER, DWIGHT D.</t>
  </si>
  <si>
    <t>CARNEY, JOHN (BAM)</t>
  </si>
  <si>
    <t>CARNEY</t>
  </si>
  <si>
    <t>BAM</t>
  </si>
  <si>
    <t>CARROLL, JULIAN M.</t>
  </si>
  <si>
    <t>CLARK, LARRY</t>
  </si>
  <si>
    <t>CLARK, PERRY B.</t>
  </si>
  <si>
    <t>COLLINS, HUBERT</t>
  </si>
  <si>
    <t>HUBERT</t>
  </si>
  <si>
    <t>COMBS, LESLIE A.</t>
  </si>
  <si>
    <t>COMBS</t>
  </si>
  <si>
    <t>COUCH, TIM</t>
  </si>
  <si>
    <t>COUCH</t>
  </si>
  <si>
    <t>COURSEY, WILL R.</t>
  </si>
  <si>
    <t>COURSEY</t>
  </si>
  <si>
    <t>CRENSHAW, JESSE</t>
  </si>
  <si>
    <t>CRENSHAW</t>
  </si>
  <si>
    <t>CRIMM, RON</t>
  </si>
  <si>
    <t>CRIMM</t>
  </si>
  <si>
    <t>CROCKETT, JASON D.</t>
  </si>
  <si>
    <t>CROCKETT</t>
  </si>
  <si>
    <t>DAMRON, ROBERT R.</t>
  </si>
  <si>
    <t>DAMRON</t>
  </si>
  <si>
    <t>DECESARE, JIM</t>
  </si>
  <si>
    <t>DECESARE</t>
  </si>
  <si>
    <t>DENHAM, MITCHEL B. (MIKE)</t>
  </si>
  <si>
    <t>DENHAM</t>
  </si>
  <si>
    <t>MITCHEL</t>
  </si>
  <si>
    <t>DESPAIN, PAUL A.</t>
  </si>
  <si>
    <t>DESPAIN</t>
  </si>
  <si>
    <t>DEWEESE, BOB M.</t>
  </si>
  <si>
    <t>DEWEESE</t>
  </si>
  <si>
    <t>DODSON, THOMAS</t>
  </si>
  <si>
    <t>DODSON</t>
  </si>
  <si>
    <t>DONOHUE, JEFFERY M.</t>
  </si>
  <si>
    <t>DONOHUE</t>
  </si>
  <si>
    <t>DOSSETT, MYRON B.</t>
  </si>
  <si>
    <t>DOSSETT</t>
  </si>
  <si>
    <t>MYRON</t>
  </si>
  <si>
    <t>DOWNEY, TONY</t>
  </si>
  <si>
    <t>DOWNEY</t>
  </si>
  <si>
    <t>EDMONDS, TED (TEDDY)</t>
  </si>
  <si>
    <t>TEDDY</t>
  </si>
  <si>
    <t>EMBRY, C. B. JR.</t>
  </si>
  <si>
    <t>EMBRY</t>
  </si>
  <si>
    <t>FISCHER, JOSEPH M.</t>
  </si>
  <si>
    <t>FLOOD, KELLY</t>
  </si>
  <si>
    <t>FLOYD, DAVID</t>
  </si>
  <si>
    <t>GIANNINI, RAYMOND W.</t>
  </si>
  <si>
    <t>GIANNINI</t>
  </si>
  <si>
    <t>GIBSON, CARROLL</t>
  </si>
  <si>
    <t>GIRDLER, CHRIS</t>
  </si>
  <si>
    <t>GIRDLER</t>
  </si>
  <si>
    <t>GIVENS, DAVID P.</t>
  </si>
  <si>
    <t>GIVENS</t>
  </si>
  <si>
    <t>GLENN, JIM</t>
  </si>
  <si>
    <t>GOOCH, JIM JR.</t>
  </si>
  <si>
    <t>GRAHAM, DERRICK W.</t>
  </si>
  <si>
    <t>GREER, JEFF</t>
  </si>
  <si>
    <t>GREER</t>
  </si>
  <si>
    <t>GREGORY, SARA BETH</t>
  </si>
  <si>
    <t>HAAS, ADAM</t>
  </si>
  <si>
    <t>HAAS</t>
  </si>
  <si>
    <t>HACKER, AMIE</t>
  </si>
  <si>
    <t>HACKER</t>
  </si>
  <si>
    <t>AMIE</t>
  </si>
  <si>
    <t>HALL, W. KEITH</t>
  </si>
  <si>
    <t>HAMMONS, WANDA CRUPPER</t>
  </si>
  <si>
    <t>HAMMONS</t>
  </si>
  <si>
    <t>WANDA</t>
  </si>
  <si>
    <t>CRUPPER</t>
  </si>
  <si>
    <t>HARMON, BARRY M.</t>
  </si>
  <si>
    <t>HARMON, MIKE</t>
  </si>
  <si>
    <t>HAYNES, FRANK</t>
  </si>
  <si>
    <t>HAYNES</t>
  </si>
  <si>
    <t>HEATH, RICHARD</t>
  </si>
  <si>
    <t>HEATON, DICK</t>
  </si>
  <si>
    <t>HENDERSON, RICHARD D.</t>
  </si>
  <si>
    <t>HERALD, GARY WAYNE</t>
  </si>
  <si>
    <t>HERALD</t>
  </si>
  <si>
    <t>HIGHTOWER, CHRIS</t>
  </si>
  <si>
    <t>HILES, RICK</t>
  </si>
  <si>
    <t>HILES</t>
  </si>
  <si>
    <t>HOFFMAN, CHARLIE</t>
  </si>
  <si>
    <t>HOLCOMB, DAVID</t>
  </si>
  <si>
    <t>HOOVER, JEFFREY H.</t>
  </si>
  <si>
    <t>HOOVER</t>
  </si>
  <si>
    <t>HORLANDER, DENNIS L.</t>
  </si>
  <si>
    <t>HORLANDER</t>
  </si>
  <si>
    <t>HOSKINS, RALPH</t>
  </si>
  <si>
    <t>HOSKINS</t>
  </si>
  <si>
    <t>HOWARD, JOSHUA D.</t>
  </si>
  <si>
    <t>HOWLAND, JAMES FREDERICK</t>
  </si>
  <si>
    <t>HUBBARD, CARROLL</t>
  </si>
  <si>
    <t>HUMPHRIES, STAN</t>
  </si>
  <si>
    <t>HUMPHRIES</t>
  </si>
  <si>
    <t>IMES, KENNY</t>
  </si>
  <si>
    <t>IMES</t>
  </si>
  <si>
    <t>JANTZEN, DALTON</t>
  </si>
  <si>
    <t>JANTZEN</t>
  </si>
  <si>
    <t>DALTON</t>
  </si>
  <si>
    <t>JENKINS, JONI L.</t>
  </si>
  <si>
    <t>JENKINS</t>
  </si>
  <si>
    <t>JOHNS, SUSAN</t>
  </si>
  <si>
    <t>JOHNS</t>
  </si>
  <si>
    <t>JONES, DOUGLASS</t>
  </si>
  <si>
    <t>DOUGLASS</t>
  </si>
  <si>
    <t>JONES, RAY S. II</t>
  </si>
  <si>
    <t>KEENE, DENNIS</t>
  </si>
  <si>
    <t>KEENE</t>
  </si>
  <si>
    <t>KEMP, HAL THOMAS</t>
  </si>
  <si>
    <t>KERR, THOMAS ROBERT</t>
  </si>
  <si>
    <t>KING, KIM</t>
  </si>
  <si>
    <t>KING, MARTHA JANE</t>
  </si>
  <si>
    <t>KLINE, TIM</t>
  </si>
  <si>
    <t>KLINE</t>
  </si>
  <si>
    <t>KOELLNER, COREY ALLEN</t>
  </si>
  <si>
    <t>KOELLNER</t>
  </si>
  <si>
    <t>KOENIG, ADAM</t>
  </si>
  <si>
    <t>KOENIG</t>
  </si>
  <si>
    <t>LEE, JIMMIE</t>
  </si>
  <si>
    <t>LEE, STAN</t>
  </si>
  <si>
    <t>LINDER, BRIAN E.</t>
  </si>
  <si>
    <t>LOCKETT, MATT</t>
  </si>
  <si>
    <t>LOCKETT</t>
  </si>
  <si>
    <t>LOGAN, CHRIS</t>
  </si>
  <si>
    <t>LONG, MARY R. MCGILL</t>
  </si>
  <si>
    <t>LUTZ, BRYAN</t>
  </si>
  <si>
    <t>MARRS, RICHARD M.</t>
  </si>
  <si>
    <t>MARRS</t>
  </si>
  <si>
    <t>MARZIAN, MARY LOU</t>
  </si>
  <si>
    <t>MARZIAN</t>
  </si>
  <si>
    <t>MAYFIELD, DONNA</t>
  </si>
  <si>
    <t>MCCOOL, BOBBY WAYNE</t>
  </si>
  <si>
    <t>MCCOOL</t>
  </si>
  <si>
    <t>MCDANIEL, CHRIS</t>
  </si>
  <si>
    <t>MCDANIEL</t>
  </si>
  <si>
    <t>MCGARVEY, MORGAN</t>
  </si>
  <si>
    <t>MCGARVEY</t>
  </si>
  <si>
    <t>MCKEE, THOMAS M.</t>
  </si>
  <si>
    <t>MEADE, DAVID</t>
  </si>
  <si>
    <t>MEADE</t>
  </si>
  <si>
    <t>MEEKS, REGINALD K.</t>
  </si>
  <si>
    <t>MEREDITH, MICHAEL LEE</t>
  </si>
  <si>
    <t>MEREDITH</t>
  </si>
  <si>
    <t>MILLER, CHARLES W.</t>
  </si>
  <si>
    <t>MILLS, TERRY</t>
  </si>
  <si>
    <t>MILLS</t>
  </si>
  <si>
    <t>MONTELL, BRAD</t>
  </si>
  <si>
    <t>MONTELL</t>
  </si>
  <si>
    <t>MONTGOMERY, BRADLEY BUD</t>
  </si>
  <si>
    <t>MOORE, TIM</t>
  </si>
  <si>
    <t>NEAL, GERALD A. (JERRY)</t>
  </si>
  <si>
    <t>NELSON, RICK G.</t>
  </si>
  <si>
    <t>NEMES, MIKE</t>
  </si>
  <si>
    <t>NEMES</t>
  </si>
  <si>
    <t>NOLL, JAMES</t>
  </si>
  <si>
    <t>NOLL</t>
  </si>
  <si>
    <t>OSBORNE, DAVID W.</t>
  </si>
  <si>
    <t>OVERLY, SANNIE</t>
  </si>
  <si>
    <t>OVERLY</t>
  </si>
  <si>
    <t>SANNIE</t>
  </si>
  <si>
    <t>OWENS, DARRYL T.</t>
  </si>
  <si>
    <t>OWENS</t>
  </si>
  <si>
    <t>OWENS, HENRY III</t>
  </si>
  <si>
    <t>PALUMBO, RUTH ANN</t>
  </si>
  <si>
    <t>PALUMBO</t>
  </si>
  <si>
    <t>PENDLETON, JOEY</t>
  </si>
  <si>
    <t>PENDLETON</t>
  </si>
  <si>
    <t>JOEY</t>
  </si>
  <si>
    <t>PICKERILL, M. J. (BILL)</t>
  </si>
  <si>
    <t>PICKERILL</t>
  </si>
  <si>
    <t>POWERS, GAIL</t>
  </si>
  <si>
    <t>PRUNTY, MARSHALL E.</t>
  </si>
  <si>
    <t>PRUNTY</t>
  </si>
  <si>
    <t>PULLIN, TANYA</t>
  </si>
  <si>
    <t>PULLIN</t>
  </si>
  <si>
    <t>TANYA</t>
  </si>
  <si>
    <t>QUARLES, RYAN</t>
  </si>
  <si>
    <t>QUARLES</t>
  </si>
  <si>
    <t>RADER, MARIE L.</t>
  </si>
  <si>
    <t>RAND, RICK W.</t>
  </si>
  <si>
    <t>RAND</t>
  </si>
  <si>
    <t>REED, JOELLEN</t>
  </si>
  <si>
    <t>JOELLEN</t>
  </si>
  <si>
    <t>RICHARDS, WALTER D. (JODY)</t>
  </si>
  <si>
    <t>RICHARDS</t>
  </si>
  <si>
    <t>RIGGS, STEVEN</t>
  </si>
  <si>
    <t>RIGGS</t>
  </si>
  <si>
    <t>RINER, TOM</t>
  </si>
  <si>
    <t>RINER</t>
  </si>
  <si>
    <t>ROBINSON, ALBERT</t>
  </si>
  <si>
    <t>ROLLINS, CARL P. II</t>
  </si>
  <si>
    <t>ROLLINS</t>
  </si>
  <si>
    <t>ROWLAND, BART</t>
  </si>
  <si>
    <t>ROWLAND</t>
  </si>
  <si>
    <t>RUDY, STEVEN J.</t>
  </si>
  <si>
    <t>SAINTONGE, DIANE</t>
  </si>
  <si>
    <t>SAINTONGE</t>
  </si>
  <si>
    <t>SANTORO, SAL</t>
  </si>
  <si>
    <t>SANTORO</t>
  </si>
  <si>
    <t>SAL</t>
  </si>
  <si>
    <t>SCHICKEL, JOHN</t>
  </si>
  <si>
    <t>SCHICKEL</t>
  </si>
  <si>
    <t>SEIBER, MIKE</t>
  </si>
  <si>
    <t>SEIBER</t>
  </si>
  <si>
    <t>SHELL, JONATHAN</t>
  </si>
  <si>
    <t>SHELL</t>
  </si>
  <si>
    <t>SHELTON, NORRIS</t>
  </si>
  <si>
    <t>NORRIS</t>
  </si>
  <si>
    <t>SHORT, JOHN W.</t>
  </si>
  <si>
    <t>SIMON, NICHOLAS X.</t>
  </si>
  <si>
    <t>SIMPSON, ARNOLD R.</t>
  </si>
  <si>
    <t>SIMPSON, BRIAN</t>
  </si>
  <si>
    <t>SINNETTE, KEVIN P.</t>
  </si>
  <si>
    <t>SINNETTE</t>
  </si>
  <si>
    <t>SMART, RITA H.</t>
  </si>
  <si>
    <t>SMART</t>
  </si>
  <si>
    <t>STACY, JOHN WILL</t>
  </si>
  <si>
    <t>STEELE, FITZ</t>
  </si>
  <si>
    <t>FITZ</t>
  </si>
  <si>
    <t>STEIN, KATHY W.</t>
  </si>
  <si>
    <t>STEIN</t>
  </si>
  <si>
    <t>STEVENS, KENT</t>
  </si>
  <si>
    <t>KENT</t>
  </si>
  <si>
    <t>STEWART, JIM</t>
  </si>
  <si>
    <t>STIVERS, ROBERT</t>
  </si>
  <si>
    <t>STIVERS</t>
  </si>
  <si>
    <t>STONE, WILSON</t>
  </si>
  <si>
    <t>STOSBERG, DON</t>
  </si>
  <si>
    <t>STOSBERG</t>
  </si>
  <si>
    <t>STUMBO, GREGORY D.</t>
  </si>
  <si>
    <t>STUMBO</t>
  </si>
  <si>
    <t>STURDIVANT, MAX JR.</t>
  </si>
  <si>
    <t>STURDIVANT</t>
  </si>
  <si>
    <t>THAYER, DAMON</t>
  </si>
  <si>
    <t>THAYER</t>
  </si>
  <si>
    <t>DAMON</t>
  </si>
  <si>
    <t>THIENEMAN, CHRIS</t>
  </si>
  <si>
    <t>THIENEMAN</t>
  </si>
  <si>
    <t>THOMAS, REGINALD</t>
  </si>
  <si>
    <t>TILLEY, JOHN C.</t>
  </si>
  <si>
    <t>TILLEY</t>
  </si>
  <si>
    <t>TURLEY, MARIAN</t>
  </si>
  <si>
    <t>TURLEY</t>
  </si>
  <si>
    <t>MARIAN</t>
  </si>
  <si>
    <t>TURNER, JOHNNY RAY</t>
  </si>
  <si>
    <t>TURNER, TOMMY</t>
  </si>
  <si>
    <t>WAIDE, F. L. (BEN)</t>
  </si>
  <si>
    <t>WAIDE</t>
  </si>
  <si>
    <t>WATKINS, DAVID ALLEN</t>
  </si>
  <si>
    <t>WATKINS, GERALD</t>
  </si>
  <si>
    <t>WAYNE, JIM</t>
  </si>
  <si>
    <t>WEBB, REGINA</t>
  </si>
  <si>
    <t>WEBBER, RUSSELL</t>
  </si>
  <si>
    <t>WESTERFIELD, WHITNEY H.</t>
  </si>
  <si>
    <t>WESTERFIELD</t>
  </si>
  <si>
    <t>WESTROM, SUSAN</t>
  </si>
  <si>
    <t>WESTROM</t>
  </si>
  <si>
    <t>WHITAKER, KELLY</t>
  </si>
  <si>
    <t>WILSON, AARON L.</t>
  </si>
  <si>
    <t>WITHERS, BRECK</t>
  </si>
  <si>
    <t>WITHERS</t>
  </si>
  <si>
    <t>BRECK</t>
  </si>
  <si>
    <t>WUCHNER, ADDIA KATHRYN</t>
  </si>
  <si>
    <t>WUCHNER</t>
  </si>
  <si>
    <t>ADDIA</t>
  </si>
  <si>
    <t>KATHRYN</t>
  </si>
  <si>
    <t>YONTS, BRENT</t>
  </si>
  <si>
    <t>YONTS</t>
  </si>
  <si>
    <t>YORK, JILL</t>
  </si>
  <si>
    <t>YORK</t>
  </si>
  <si>
    <t>YOUNG, GEOFF</t>
  </si>
  <si>
    <t>LA</t>
  </si>
  <si>
    <t>LAF</t>
  </si>
  <si>
    <t>ABRAMSON, NEIL</t>
  </si>
  <si>
    <t>ABRAMSON</t>
  </si>
  <si>
    <t>ADAMS, BRYAN</t>
  </si>
  <si>
    <t>ADLEY, ROBERT</t>
  </si>
  <si>
    <t>ADLEY</t>
  </si>
  <si>
    <t>ALARIO, JOHN A. JR.</t>
  </si>
  <si>
    <t>ALARIO</t>
  </si>
  <si>
    <t>ALEXANDER, VINCENT</t>
  </si>
  <si>
    <t>ALLAIN, R. L. (BRET) II</t>
  </si>
  <si>
    <t>ALLAIN</t>
  </si>
  <si>
    <t>BRET</t>
  </si>
  <si>
    <t>AMEDEE, JODY</t>
  </si>
  <si>
    <t>AMEDEE</t>
  </si>
  <si>
    <t>ANDERS, ANDY</t>
  </si>
  <si>
    <t>ANDERS</t>
  </si>
  <si>
    <t>APPEL, CONRAD</t>
  </si>
  <si>
    <t>APPEL</t>
  </si>
  <si>
    <t>CONRAD</t>
  </si>
  <si>
    <t>ARMES, JAMES</t>
  </si>
  <si>
    <t>ARMES</t>
  </si>
  <si>
    <t>ARNAUD, JAMES (JAMIE)</t>
  </si>
  <si>
    <t>ARNAUD</t>
  </si>
  <si>
    <t>JAMIE</t>
  </si>
  <si>
    <t>ARNOLD, BOB (BOB)</t>
  </si>
  <si>
    <t>ARNOLD, JEFF</t>
  </si>
  <si>
    <t>ARPINO, ANNA MARIE</t>
  </si>
  <si>
    <t>ARPINO</t>
  </si>
  <si>
    <t>ASEVEDO, HAROLD L. (ROCKY)</t>
  </si>
  <si>
    <t>ASEVEDO</t>
  </si>
  <si>
    <t>LAR</t>
  </si>
  <si>
    <t>AUBERT, ELTON M.</t>
  </si>
  <si>
    <t>AUBERT</t>
  </si>
  <si>
    <t>ELTON</t>
  </si>
  <si>
    <t>BABCOCK, DEREK</t>
  </si>
  <si>
    <t>BADON, AUSTIN J. JR.</t>
  </si>
  <si>
    <t>BADON</t>
  </si>
  <si>
    <t>BAILEY, DWAYNE (GULLY)</t>
  </si>
  <si>
    <t>BAILEY</t>
  </si>
  <si>
    <t>GULLY</t>
  </si>
  <si>
    <t>BAILEY, SHANE M.</t>
  </si>
  <si>
    <t>BALDWIN, GREG (GREG)</t>
  </si>
  <si>
    <t>BALDWIN</t>
  </si>
  <si>
    <t>BARRAS, TAYLOR F.</t>
  </si>
  <si>
    <t>BARRAS</t>
  </si>
  <si>
    <t>BARROW, REGINA ASHFORD</t>
  </si>
  <si>
    <t>ASHFORDBARROW</t>
  </si>
  <si>
    <t>BARROW</t>
  </si>
  <si>
    <t>BAYHAM, MIKE</t>
  </si>
  <si>
    <t>BAYHAM</t>
  </si>
  <si>
    <t>BAYLOR, ERNEST JR.</t>
  </si>
  <si>
    <t>BAYLOR</t>
  </si>
  <si>
    <t>BEDFORD, RORY L.</t>
  </si>
  <si>
    <t>RORY</t>
  </si>
  <si>
    <t>BELL, MICHAEL (MIKE)</t>
  </si>
  <si>
    <t>BERING, JOHN</t>
  </si>
  <si>
    <t>BERING</t>
  </si>
  <si>
    <t>BERTHELOT, JOHN A. (JOHNNY)</t>
  </si>
  <si>
    <t>BERTHELOT</t>
  </si>
  <si>
    <t>BILLIOT, ROBERT E.</t>
  </si>
  <si>
    <t>BILLIOT</t>
  </si>
  <si>
    <t>BISHOP, STUART J.</t>
  </si>
  <si>
    <t>BISHOP, WESLEY T.</t>
  </si>
  <si>
    <t>BREECH, OLANGEE (OJ)</t>
  </si>
  <si>
    <t>BREECH</t>
  </si>
  <si>
    <t>OLANGEE</t>
  </si>
  <si>
    <t>OJ</t>
  </si>
  <si>
    <t>BROADWATER, CHRIS (CHRIS)</t>
  </si>
  <si>
    <t>BROADWATER</t>
  </si>
  <si>
    <t>BROOME, SHARON WESTON</t>
  </si>
  <si>
    <t>WESTONBROOME</t>
  </si>
  <si>
    <t>BROOME</t>
  </si>
  <si>
    <t>BROSSETT, JARED</t>
  </si>
  <si>
    <t>BROSSETT</t>
  </si>
  <si>
    <t>BROUGHTON, RONNIE</t>
  </si>
  <si>
    <t>BROUGHTON</t>
  </si>
  <si>
    <t>BROWN, TERRY</t>
  </si>
  <si>
    <t>BROWN, TROY</t>
  </si>
  <si>
    <t>BULLOCK, JASON</t>
  </si>
  <si>
    <t>BULLOCK</t>
  </si>
  <si>
    <t>BURFORD, RICHARD (RICHIE)</t>
  </si>
  <si>
    <t>BURFORD</t>
  </si>
  <si>
    <t>RICHIE</t>
  </si>
  <si>
    <t>BURGESS, LORRI A.</t>
  </si>
  <si>
    <t>LORRI</t>
  </si>
  <si>
    <t>BURL, ALBERT (ALI) III</t>
  </si>
  <si>
    <t>BURL</t>
  </si>
  <si>
    <t>ALI</t>
  </si>
  <si>
    <t>BURNS, BILLYE</t>
  </si>
  <si>
    <t>BILLYE</t>
  </si>
  <si>
    <t>BURNS, HENRY</t>
  </si>
  <si>
    <t>BURNS, TIM</t>
  </si>
  <si>
    <t>BURRELL, ROY</t>
  </si>
  <si>
    <t>BURRELL</t>
  </si>
  <si>
    <t>BYRD, BARETT</t>
  </si>
  <si>
    <t>BYRD</t>
  </si>
  <si>
    <t>BARETT</t>
  </si>
  <si>
    <t>CAIN, JAMES DAVID</t>
  </si>
  <si>
    <t>CAIN</t>
  </si>
  <si>
    <t>CARMODY, THOMAS GAUGHAN JR.</t>
  </si>
  <si>
    <t>CARMODY</t>
  </si>
  <si>
    <t>GAUGHAN</t>
  </si>
  <si>
    <t>CARTER, ALFRED (AL)</t>
  </si>
  <si>
    <t>CARTER, STEVE</t>
  </si>
  <si>
    <t>CARTERPETERSON, KAREN</t>
  </si>
  <si>
    <t>CARTERPETERSON</t>
  </si>
  <si>
    <t>CASTAY, HOWARD JOHN JR.</t>
  </si>
  <si>
    <t>CASTAY</t>
  </si>
  <si>
    <t>CAUSEY, JACK</t>
  </si>
  <si>
    <t>CAUSEY</t>
  </si>
  <si>
    <t>CAWTHORNE, LYNN D.</t>
  </si>
  <si>
    <t>CAWTHORNE</t>
  </si>
  <si>
    <t>CHABERT, NORBY (NORBY)</t>
  </si>
  <si>
    <t>CHABERT</t>
  </si>
  <si>
    <t>CHAMPAGNE, SIMONE</t>
  </si>
  <si>
    <t>CHAMPAGNE</t>
  </si>
  <si>
    <t>CHANCE, W. DAVID</t>
  </si>
  <si>
    <t>CHANDLER, BILLY</t>
  </si>
  <si>
    <t>CHANEY, CHARLES R. (BUBBA)</t>
  </si>
  <si>
    <t>CHANEY</t>
  </si>
  <si>
    <t>BUBBA</t>
  </si>
  <si>
    <t>CHEEK, SHERRI SMITH</t>
  </si>
  <si>
    <t>SHERRI</t>
  </si>
  <si>
    <t>CHISLEY, OTIS L.</t>
  </si>
  <si>
    <t>CHISLEY</t>
  </si>
  <si>
    <t>OTIS</t>
  </si>
  <si>
    <t>CLAITOR, DAN (DAN)</t>
  </si>
  <si>
    <t>CLAITOR</t>
  </si>
  <si>
    <t>COLLINSLEWIS, DONNA</t>
  </si>
  <si>
    <t>COLLINSLEWIS</t>
  </si>
  <si>
    <t>CONNER, JUSTIN (PREACHER)</t>
  </si>
  <si>
    <t>CONNER</t>
  </si>
  <si>
    <t>PREACHER</t>
  </si>
  <si>
    <t>CONNICK, PATRICK</t>
  </si>
  <si>
    <t>CONNICK</t>
  </si>
  <si>
    <t>CORTEZ, PATRICK (PAGE)</t>
  </si>
  <si>
    <t>CORTEZ</t>
  </si>
  <si>
    <t>COWART, SAMUEL</t>
  </si>
  <si>
    <t>COWART</t>
  </si>
  <si>
    <t>COX, KENNY RAY</t>
  </si>
  <si>
    <t>CRAVINS, DONALD (DON) JR.</t>
  </si>
  <si>
    <t>CRAVINS</t>
  </si>
  <si>
    <t>CROMER, GREG</t>
  </si>
  <si>
    <t>CROMER</t>
  </si>
  <si>
    <t>CROWE, A. G.</t>
  </si>
  <si>
    <t>CROWE</t>
  </si>
  <si>
    <t>DANAHAY, MIKE</t>
  </si>
  <si>
    <t>DANAHAY</t>
  </si>
  <si>
    <t>DAWSON, KEN (KEN)</t>
  </si>
  <si>
    <t>DELPIT, HEURLIN (CHRIS)</t>
  </si>
  <si>
    <t>DELPIT</t>
  </si>
  <si>
    <t>HEURLIN</t>
  </si>
  <si>
    <t>DEPINGRE, JERRI RAY</t>
  </si>
  <si>
    <t>DEPINGRE</t>
  </si>
  <si>
    <t>JERRI</t>
  </si>
  <si>
    <t>PINGRE</t>
  </si>
  <si>
    <t>DIXON, HERBERT B.</t>
  </si>
  <si>
    <t>DONAHUE, JACK</t>
  </si>
  <si>
    <t>DONAHUE</t>
  </si>
  <si>
    <t>DORSEY, YVONNE</t>
  </si>
  <si>
    <t>DORSEY</t>
  </si>
  <si>
    <t>YVONNE</t>
  </si>
  <si>
    <t>DOVE, GORDON</t>
  </si>
  <si>
    <t>DUNCAN, JOHNNY (I CAN)</t>
  </si>
  <si>
    <t>I CAN</t>
  </si>
  <si>
    <t>DYSON, IVORY</t>
  </si>
  <si>
    <t>IVORY</t>
  </si>
  <si>
    <t>ECHOLS, MICHAEL</t>
  </si>
  <si>
    <t>ECHOLS</t>
  </si>
  <si>
    <t>EDWARDS, JOHN BEL</t>
  </si>
  <si>
    <t>BEL</t>
  </si>
  <si>
    <t>ELDRIDGE, J. (RON)</t>
  </si>
  <si>
    <t>ELDRIDGE</t>
  </si>
  <si>
    <t>ELKINS, BARRY</t>
  </si>
  <si>
    <t>ELKINS</t>
  </si>
  <si>
    <t>ELLENDER, THERESA</t>
  </si>
  <si>
    <t>ELLENDER</t>
  </si>
  <si>
    <t>EMMONS, ANTHONY</t>
  </si>
  <si>
    <t>EMMONS</t>
  </si>
  <si>
    <t>ENGLADE, DAVID P.</t>
  </si>
  <si>
    <t>ENGLADE</t>
  </si>
  <si>
    <t>ERDEY, DALE</t>
  </si>
  <si>
    <t>ERDEY</t>
  </si>
  <si>
    <t>FANNIN, JAMES R. (JIM)</t>
  </si>
  <si>
    <t>FANNIN</t>
  </si>
  <si>
    <t>FARMER, ROB (ROB)</t>
  </si>
  <si>
    <t>FARMER</t>
  </si>
  <si>
    <t>FOIL, FRANKLIN J.</t>
  </si>
  <si>
    <t>FOIL</t>
  </si>
  <si>
    <t>FOWLER, TERRY</t>
  </si>
  <si>
    <t>FOWLER</t>
  </si>
  <si>
    <t>FOXWORTH, TIFFANY</t>
  </si>
  <si>
    <t>FOXWORTH</t>
  </si>
  <si>
    <t>FRANKLIN, AB</t>
  </si>
  <si>
    <t>FRENCH, JOHN (FENN)</t>
  </si>
  <si>
    <t>FRIEDMAN, JOHN (JAY)</t>
  </si>
  <si>
    <t>GAINES, RANDAL L.</t>
  </si>
  <si>
    <t>RANDAL</t>
  </si>
  <si>
    <t>GALLOT, RICHARD (RICK) JR.</t>
  </si>
  <si>
    <t>GALLOT</t>
  </si>
  <si>
    <t>GARLEPIED, EMILE</t>
  </si>
  <si>
    <t>GARLEPIED</t>
  </si>
  <si>
    <t>EMILE</t>
  </si>
  <si>
    <t>GAROFALO, RAY (RAY)</t>
  </si>
  <si>
    <t>GAROFALO</t>
  </si>
  <si>
    <t>GEARY, PAUL (PJ)</t>
  </si>
  <si>
    <t>GEARY</t>
  </si>
  <si>
    <t>PJ</t>
  </si>
  <si>
    <t>GERMAIN, KAREN ST</t>
  </si>
  <si>
    <t>GERMAIN</t>
  </si>
  <si>
    <t>ST</t>
  </si>
  <si>
    <t>GEYMANN, BRETT</t>
  </si>
  <si>
    <t>GEYMANN</t>
  </si>
  <si>
    <t>GISCLAIR, JERRY (TRUCK)</t>
  </si>
  <si>
    <t>GISCLAIR</t>
  </si>
  <si>
    <t>TRUCK</t>
  </si>
  <si>
    <t>GRABERT, BOBBY (BECK)</t>
  </si>
  <si>
    <t>GRABERT</t>
  </si>
  <si>
    <t>BECK</t>
  </si>
  <si>
    <t>GRACE, GEORGE L. JR.</t>
  </si>
  <si>
    <t>GRACE</t>
  </si>
  <si>
    <t>GREEN, KYLE JR.</t>
  </si>
  <si>
    <t>GREENE, HUNTER</t>
  </si>
  <si>
    <t>GUERRIERO, JEFF (JEFF)</t>
  </si>
  <si>
    <t>GUERRIERO</t>
  </si>
  <si>
    <t>GUIDRY, DARRIN</t>
  </si>
  <si>
    <t>GUIDRY</t>
  </si>
  <si>
    <t>GUILLORY, ELBERT LEE</t>
  </si>
  <si>
    <t>ELBERT</t>
  </si>
  <si>
    <t>GUILLORY, MICKEY J.</t>
  </si>
  <si>
    <t>GUINN, JOHN E. (JOHNNY)</t>
  </si>
  <si>
    <t>GUINN</t>
  </si>
  <si>
    <t>HALLEY, JACOB (JAKE)</t>
  </si>
  <si>
    <t>HALLEY</t>
  </si>
  <si>
    <t>HARDY, RICKEY</t>
  </si>
  <si>
    <t>RICKEY</t>
  </si>
  <si>
    <t>HARRINGTON, JULIE DISOTELL</t>
  </si>
  <si>
    <t>HARRINGTON</t>
  </si>
  <si>
    <t>DISOTELL</t>
  </si>
  <si>
    <t>HARRIS, LANCE</t>
  </si>
  <si>
    <t>HARRISON, JOE</t>
  </si>
  <si>
    <t>HAVARD, KENNY (KENNY)</t>
  </si>
  <si>
    <t>HAVARD</t>
  </si>
  <si>
    <t>HAZEL, CHRIS</t>
  </si>
  <si>
    <t>HAZEL</t>
  </si>
  <si>
    <t>HEBERT, BILLY J.</t>
  </si>
  <si>
    <t>HEBERT</t>
  </si>
  <si>
    <t>HEBERT, MICAH</t>
  </si>
  <si>
    <t>HEITMEIER, DAVID</t>
  </si>
  <si>
    <t>HEITMEIER</t>
  </si>
  <si>
    <t>HENRY, CAMERON</t>
  </si>
  <si>
    <t>HENSGENS, BOB (BOB)</t>
  </si>
  <si>
    <t>HENSGENS</t>
  </si>
  <si>
    <t>HILL, DOROTHY SUE</t>
  </si>
  <si>
    <t>HODGES, VALARIE</t>
  </si>
  <si>
    <t>VALARIE</t>
  </si>
  <si>
    <t>HOFFMANN, FRANK</t>
  </si>
  <si>
    <t>HOFFMANN</t>
  </si>
  <si>
    <t>HOLLAND, GAIL</t>
  </si>
  <si>
    <t>HOLLAND, GERALD</t>
  </si>
  <si>
    <t>HOLLIDAY, SARAH</t>
  </si>
  <si>
    <t>HOLLIDAY</t>
  </si>
  <si>
    <t>HOLLIS, PAUL</t>
  </si>
  <si>
    <t>HOLLOWAY, JONATHAN SR.</t>
  </si>
  <si>
    <t>HOLLOWAY</t>
  </si>
  <si>
    <t>HOLTON, GEORGE</t>
  </si>
  <si>
    <t>HOLTON</t>
  </si>
  <si>
    <t>HONORE, DALTON</t>
  </si>
  <si>
    <t>HONORE</t>
  </si>
  <si>
    <t>HOWARD, FRANKIE</t>
  </si>
  <si>
    <t>FRANKIE</t>
  </si>
  <si>
    <t>HULL, KEVIN</t>
  </si>
  <si>
    <t>HULL</t>
  </si>
  <si>
    <t>HUNTER, MARCUS</t>
  </si>
  <si>
    <t>HUTTER, NITA RUSICH</t>
  </si>
  <si>
    <t>HUTTER</t>
  </si>
  <si>
    <t>NITA</t>
  </si>
  <si>
    <t>RUSICH</t>
  </si>
  <si>
    <t>HUVAL, MIKE PETE (MIKEPETE)</t>
  </si>
  <si>
    <t>HUVAL</t>
  </si>
  <si>
    <t>MIKEPETE</t>
  </si>
  <si>
    <t>JACKSON, GIROD III</t>
  </si>
  <si>
    <t>GIROD</t>
  </si>
  <si>
    <t>JACKSON, KATRINA</t>
  </si>
  <si>
    <t>KATRINA</t>
  </si>
  <si>
    <t>JACKSON, LYDIA P.</t>
  </si>
  <si>
    <t>JACKSON, MICHAEL 1</t>
  </si>
  <si>
    <t>JACKSON, SAMUEL M.</t>
  </si>
  <si>
    <t>JAMES, EDWARD (TED)</t>
  </si>
  <si>
    <t>JEFFERSON, PATRICK O.</t>
  </si>
  <si>
    <t>JETT, RONNIE (RONNIE)</t>
  </si>
  <si>
    <t>JOHNS, RONNIE (RONNIE)</t>
  </si>
  <si>
    <t>JOHNSON, HILLERY GODFRED</t>
  </si>
  <si>
    <t>HILLERY</t>
  </si>
  <si>
    <t>GODFRED</t>
  </si>
  <si>
    <t>JOHNSON, ROBERT</t>
  </si>
  <si>
    <t>JONES, ROSHELL</t>
  </si>
  <si>
    <t>ROSHELL</t>
  </si>
  <si>
    <t>JONES, SAM</t>
  </si>
  <si>
    <t>JORDAN, EDMOND</t>
  </si>
  <si>
    <t>KASEM, ZAINE (THE QUEEN)</t>
  </si>
  <si>
    <t>KASEM</t>
  </si>
  <si>
    <t>ZAINE</t>
  </si>
  <si>
    <t>THE QUEEN</t>
  </si>
  <si>
    <t>KLECKLEY, CHUCK</t>
  </si>
  <si>
    <t>KLECKLEY</t>
  </si>
  <si>
    <t>KOSTELKA, ROBERT W. (BOB)</t>
  </si>
  <si>
    <t>KOSTELKA</t>
  </si>
  <si>
    <t>LABRUZZO, JOHN</t>
  </si>
  <si>
    <t>LABRUZZO</t>
  </si>
  <si>
    <t>LACOMBE, GARY J.</t>
  </si>
  <si>
    <t>LACOMBE</t>
  </si>
  <si>
    <t>LAFLEUR, ERIC</t>
  </si>
  <si>
    <t>LAFLEUR</t>
  </si>
  <si>
    <t>LAMBERT, CORAL (CJ)</t>
  </si>
  <si>
    <t>CORAL</t>
  </si>
  <si>
    <t>CJ</t>
  </si>
  <si>
    <t>LAMBERT, EDDIE J.</t>
  </si>
  <si>
    <t>LANDRY, NANCY</t>
  </si>
  <si>
    <t>LANDRY, TERRY C.</t>
  </si>
  <si>
    <t>LAUGA, CHAD</t>
  </si>
  <si>
    <t>LAUGA</t>
  </si>
  <si>
    <t>LEBAS, H. BERNARD</t>
  </si>
  <si>
    <t>LEBAS</t>
  </si>
  <si>
    <t>LEGER, WALT III</t>
  </si>
  <si>
    <t>LEGER</t>
  </si>
  <si>
    <t>LEONARD, GARY J.</t>
  </si>
  <si>
    <t>LEONARD, STEPHEN</t>
  </si>
  <si>
    <t>LEOPOLD, CHRIS (CHRIS)</t>
  </si>
  <si>
    <t>LEOPOLD</t>
  </si>
  <si>
    <t>LEWIS, RAYMOND (SHOEDO)</t>
  </si>
  <si>
    <t>SHOEDO</t>
  </si>
  <si>
    <t>LIGI, TONY</t>
  </si>
  <si>
    <t>LIGI</t>
  </si>
  <si>
    <t>LITTLE, SAM</t>
  </si>
  <si>
    <t>LITTLE</t>
  </si>
  <si>
    <t>LONG, GERALD</t>
  </si>
  <si>
    <t>LOPINTO, JOSEPH</t>
  </si>
  <si>
    <t>LOPINTO</t>
  </si>
  <si>
    <t>LORD, GREGORY</t>
  </si>
  <si>
    <t>LORD</t>
  </si>
  <si>
    <t>LORUSSO, NICHOLAS J. (NICK)</t>
  </si>
  <si>
    <t>LORUSSO</t>
  </si>
  <si>
    <t>LOWRIE, DUKE (DUKE)</t>
  </si>
  <si>
    <t>LOWRIE</t>
  </si>
  <si>
    <t>DUKE</t>
  </si>
  <si>
    <t>MACK, SHERMAN Q.</t>
  </si>
  <si>
    <t>MAGEE, MARK</t>
  </si>
  <si>
    <t>MAGEE</t>
  </si>
  <si>
    <t>MANNINO, MIKE (MIKE)</t>
  </si>
  <si>
    <t>MANNINO</t>
  </si>
  <si>
    <t>MARCELLE, C. DENISE</t>
  </si>
  <si>
    <t>MARCELLE</t>
  </si>
  <si>
    <t>MARTIN, ERIC</t>
  </si>
  <si>
    <t>MARTINY, DANIEL R. (DANNY)</t>
  </si>
  <si>
    <t>MARTINY</t>
  </si>
  <si>
    <t>MENARD, DON (DON)</t>
  </si>
  <si>
    <t>MENARD</t>
  </si>
  <si>
    <t>MILLER, GREGORY A.</t>
  </si>
  <si>
    <t>MILLER, PAUL (DOC)</t>
  </si>
  <si>
    <t>MILLS, FRED H. JR.</t>
  </si>
  <si>
    <t>TFRED</t>
  </si>
  <si>
    <t>MITCHELL, MATTHEW</t>
  </si>
  <si>
    <t>MIZELL, BETH (BETH)</t>
  </si>
  <si>
    <t>MIZELL</t>
  </si>
  <si>
    <t>MONTI, GARRETT C.</t>
  </si>
  <si>
    <t>MONTI</t>
  </si>
  <si>
    <t>MONTOUCET, JACK</t>
  </si>
  <si>
    <t>MONTOUCET</t>
  </si>
  <si>
    <t>MORENO, HELENA</t>
  </si>
  <si>
    <t>HELENA</t>
  </si>
  <si>
    <t>MORGAN, JOEL</t>
  </si>
  <si>
    <t>MORRELL, JEANPAUL J.</t>
  </si>
  <si>
    <t>MORRIS, JAMES H. (JIM)</t>
  </si>
  <si>
    <t>MORRIS, JASON A.</t>
  </si>
  <si>
    <t>MORRIS, JAY (JAY)</t>
  </si>
  <si>
    <t>MORRISH, DAN W.</t>
  </si>
  <si>
    <t>MORRISH</t>
  </si>
  <si>
    <t>BLADE</t>
  </si>
  <si>
    <t>MURPHY, JAMES M.</t>
  </si>
  <si>
    <t>MURPHY, TIM (TIM)</t>
  </si>
  <si>
    <t>MURRAY, EDWIN R. (ED)</t>
  </si>
  <si>
    <t>NEVERS, BEN W.</t>
  </si>
  <si>
    <t>NEVERS</t>
  </si>
  <si>
    <t>NORTON, BARBARA M.</t>
  </si>
  <si>
    <t>NOWLIN, RICK</t>
  </si>
  <si>
    <t>NOWLIN</t>
  </si>
  <si>
    <t>OHALLORAN, LAURA</t>
  </si>
  <si>
    <t>OHALLORAN</t>
  </si>
  <si>
    <t>ORTEGO, STEPHEN J.</t>
  </si>
  <si>
    <t>ORTEGO</t>
  </si>
  <si>
    <t>PEACOCK, BARROW</t>
  </si>
  <si>
    <t>PEACOCK</t>
  </si>
  <si>
    <t>PEARSON, KEVIN</t>
  </si>
  <si>
    <t>PEARSON</t>
  </si>
  <si>
    <t>PERRY, JONATHAN</t>
  </si>
  <si>
    <t>PHILLIPS, PAT (PAT)</t>
  </si>
  <si>
    <t>PIERRE, VINCENT J.</t>
  </si>
  <si>
    <t>PIERRE</t>
  </si>
  <si>
    <t>PITRE, JOSEPH (JOE)</t>
  </si>
  <si>
    <t>PITRE</t>
  </si>
  <si>
    <t>PONTI, ERICH</t>
  </si>
  <si>
    <t>PONTI</t>
  </si>
  <si>
    <t>ERICH</t>
  </si>
  <si>
    <t>POPE, J. ROGERS</t>
  </si>
  <si>
    <t>POPE</t>
  </si>
  <si>
    <t>POTIER, RICHARD</t>
  </si>
  <si>
    <t>POTIER</t>
  </si>
  <si>
    <t>PRICE, ED (ED)</t>
  </si>
  <si>
    <t>PUGH, STEVE</t>
  </si>
  <si>
    <t>PUGH</t>
  </si>
  <si>
    <t>PYLANT, STEVEN E.</t>
  </si>
  <si>
    <t>PYLANT</t>
  </si>
  <si>
    <t>RADER, LARRY</t>
  </si>
  <si>
    <t>RAMACHANDRAN, G. (RAM)</t>
  </si>
  <si>
    <t>RAMACHANDRAN</t>
  </si>
  <si>
    <t>RAM</t>
  </si>
  <si>
    <t>REED, FREDERIC (FRED)</t>
  </si>
  <si>
    <t>FREDERIC</t>
  </si>
  <si>
    <t>REYNOLDS, GENE (GENE)</t>
  </si>
  <si>
    <t>RICHARD, JEROME (DEE)</t>
  </si>
  <si>
    <t>RICHARDSON, CLIF</t>
  </si>
  <si>
    <t>CLIF</t>
  </si>
  <si>
    <t>RIDDER, DAVID</t>
  </si>
  <si>
    <t>RIDDER</t>
  </si>
  <si>
    <t>RISER, NEIL</t>
  </si>
  <si>
    <t>RISER</t>
  </si>
  <si>
    <t>RITCHIE, HAROLD L.</t>
  </si>
  <si>
    <t>RITCHIE</t>
  </si>
  <si>
    <t>ROBERTSON, CYNTHIA NORTON</t>
  </si>
  <si>
    <t>ROBERTSON</t>
  </si>
  <si>
    <t>ROBIDEAUX, JOEL C.</t>
  </si>
  <si>
    <t>ROBIDEAUX</t>
  </si>
  <si>
    <t>RODGERS, RONALD L. JR.</t>
  </si>
  <si>
    <t>RODGERS</t>
  </si>
  <si>
    <t>ROY, KIRBY III</t>
  </si>
  <si>
    <t>COACH</t>
  </si>
  <si>
    <t>SCHEXNAYDER, CLAY</t>
  </si>
  <si>
    <t>SCHEXNAYDER</t>
  </si>
  <si>
    <t>SCHRODER, JOHN M.</t>
  </si>
  <si>
    <t>SCHRODER</t>
  </si>
  <si>
    <t>SCOTT, KELLY J.</t>
  </si>
  <si>
    <t>SEABAUGH, ALAN</t>
  </si>
  <si>
    <t>SEABAUGH</t>
  </si>
  <si>
    <t>SHADOIN, ROB (ROB)</t>
  </si>
  <si>
    <t>SHADOIN</t>
  </si>
  <si>
    <t>SHELLING, BRENDA</t>
  </si>
  <si>
    <t>SHELLING</t>
  </si>
  <si>
    <t>SIMON, SCOTT</t>
  </si>
  <si>
    <t>SLAGLE, JIM (JIM)</t>
  </si>
  <si>
    <t>SLAGLE</t>
  </si>
  <si>
    <t>SMITH, GARY L. JR.</t>
  </si>
  <si>
    <t>NARY</t>
  </si>
  <si>
    <t>SMITH, JANE H.</t>
  </si>
  <si>
    <t>SMITH, JOHN</t>
  </si>
  <si>
    <t>SMITH, PATRICIA HAYNES</t>
  </si>
  <si>
    <t>TALBOT, KIRK</t>
  </si>
  <si>
    <t>TALBOT</t>
  </si>
  <si>
    <t>TARVER, GREGORY</t>
  </si>
  <si>
    <t>TARVER</t>
  </si>
  <si>
    <t>TERRELL, TROY</t>
  </si>
  <si>
    <t>TERRELL</t>
  </si>
  <si>
    <t>THIBAUT, MAJOR</t>
  </si>
  <si>
    <t>THIBAUT</t>
  </si>
  <si>
    <t>MAJOR</t>
  </si>
  <si>
    <t>THIERRY, LEDRICKA JOHNSON</t>
  </si>
  <si>
    <t>THIERRY</t>
  </si>
  <si>
    <t>LEDRICKA</t>
  </si>
  <si>
    <t>THOMAS, BARBARA</t>
  </si>
  <si>
    <t>THOMAS, LARRY</t>
  </si>
  <si>
    <t>THOMPSON, FRANCIS</t>
  </si>
  <si>
    <t>FRANCIS</t>
  </si>
  <si>
    <t>THOMPSON, JEFF (JEFF)</t>
  </si>
  <si>
    <t>TONRY, CULLEN</t>
  </si>
  <si>
    <t>TONRY</t>
  </si>
  <si>
    <t>TOOMBS, CHRISTOPHER</t>
  </si>
  <si>
    <t>TOOMBS</t>
  </si>
  <si>
    <t>TRAHAN, CHRISTOPHER</t>
  </si>
  <si>
    <t>TRAHAN</t>
  </si>
  <si>
    <t>TRAYLOR, RONNIE</t>
  </si>
  <si>
    <t>TRAYLOR</t>
  </si>
  <si>
    <t>TRICHEL, WAYNE</t>
  </si>
  <si>
    <t>TRICHEL</t>
  </si>
  <si>
    <t>VETS, TONY (BO)</t>
  </si>
  <si>
    <t>VETS</t>
  </si>
  <si>
    <t>VIDRINE, PETER</t>
  </si>
  <si>
    <t>VIDRINE</t>
  </si>
  <si>
    <t>WALSWORTH, MIKE</t>
  </si>
  <si>
    <t>WALSWORTH</t>
  </si>
  <si>
    <t>WARD, RICK (RICK) III</t>
  </si>
  <si>
    <t>WARDSWORTH, MARY L.</t>
  </si>
  <si>
    <t>WARDSWORTH</t>
  </si>
  <si>
    <t>WATTS, LONNIE</t>
  </si>
  <si>
    <t>WHEAT, DON (DON)</t>
  </si>
  <si>
    <t>WHEAT</t>
  </si>
  <si>
    <t>WHITE, MACK (BODI) JR.</t>
  </si>
  <si>
    <t>BODI</t>
  </si>
  <si>
    <t>WHITNEY, LENAR</t>
  </si>
  <si>
    <t>LENAR</t>
  </si>
  <si>
    <t>WIGGINS, RANDY</t>
  </si>
  <si>
    <t>WIGGINS</t>
  </si>
  <si>
    <t>WILLARDLEWIS, CYNTHIA</t>
  </si>
  <si>
    <t>WILLARDLEWIS</t>
  </si>
  <si>
    <t>WILLIAMS, ALFRED C.</t>
  </si>
  <si>
    <t>WILLIAMS, CARLOS</t>
  </si>
  <si>
    <t>WILLIAMS, CYNTHIA STEPHENS (CINDY)</t>
  </si>
  <si>
    <t>WILLIAMS, HAROLD</t>
  </si>
  <si>
    <t>WILLIAMS, JOHN ARTHUR</t>
  </si>
  <si>
    <t>WILLIAMS, PATRICK C.</t>
  </si>
  <si>
    <t>WILLMOTT, TOM</t>
  </si>
  <si>
    <t>WILLMOTT</t>
  </si>
  <si>
    <t>WILSON, RALPH</t>
  </si>
  <si>
    <t>WINDHAM, GILLIS</t>
  </si>
  <si>
    <t>WINDHAM</t>
  </si>
  <si>
    <t>GILLIS</t>
  </si>
  <si>
    <t>WISE, RUSS (RUSS)</t>
  </si>
  <si>
    <t>WISE</t>
  </si>
  <si>
    <t>WOMACK, CLEVE</t>
  </si>
  <si>
    <t>CLEVE</t>
  </si>
  <si>
    <t>ME</t>
  </si>
  <si>
    <t>ABERLE, PERRY V.</t>
  </si>
  <si>
    <t>ABERLE</t>
  </si>
  <si>
    <t>ADAMS, DARRELL A.</t>
  </si>
  <si>
    <t>ADAMS, HERBERT C.</t>
  </si>
  <si>
    <t>AKERS, DAVIAN JON</t>
  </si>
  <si>
    <t>AKERS</t>
  </si>
  <si>
    <t>DAVIAN</t>
  </si>
  <si>
    <t>ALEXANDER, DAVID C.</t>
  </si>
  <si>
    <t>ALFOND, JUSTIN L.</t>
  </si>
  <si>
    <t>ALFOND</t>
  </si>
  <si>
    <t>ANDRE, MARK</t>
  </si>
  <si>
    <t>ARANSON, PAUL</t>
  </si>
  <si>
    <t>ARANSON</t>
  </si>
  <si>
    <t>ARCHAMBAULT, DANIEL JOHN</t>
  </si>
  <si>
    <t>ARCHAMBAULT</t>
  </si>
  <si>
    <t>ARES, MEREDITH</t>
  </si>
  <si>
    <t>ARES</t>
  </si>
  <si>
    <t>AUSTIN, FREDERICK H.</t>
  </si>
  <si>
    <t>AUSTIN, SUSAN M.</t>
  </si>
  <si>
    <t>AYOTTE, BERNARD L. A.</t>
  </si>
  <si>
    <t>AYOTTE</t>
  </si>
  <si>
    <t>BAILEY, BURNELL W.</t>
  </si>
  <si>
    <t>BURNELL</t>
  </si>
  <si>
    <t>BATTLE, KEVIN J.</t>
  </si>
  <si>
    <t>BATTLE</t>
  </si>
  <si>
    <t>BEAUDOIN, PAULETTE G.</t>
  </si>
  <si>
    <t>BEAUDOIN</t>
  </si>
  <si>
    <t>BEAULIEU, MICHAEL GARY</t>
  </si>
  <si>
    <t>BEAULIEU</t>
  </si>
  <si>
    <t>BEAVERS, ROBERTA B.</t>
  </si>
  <si>
    <t>BEAVERS</t>
  </si>
  <si>
    <t>BECK, HENRY E. M.</t>
  </si>
  <si>
    <t>MURPHYBECK</t>
  </si>
  <si>
    <t>BENNETT, PAUL EDWARD</t>
  </si>
  <si>
    <t>BERNER, SETH H.</t>
  </si>
  <si>
    <t>BERNER</t>
  </si>
  <si>
    <t>BERRY, SETH</t>
  </si>
  <si>
    <t>BICKFORD, BRUCE A.</t>
  </si>
  <si>
    <t>BICKFORD</t>
  </si>
  <si>
    <t>BICKMORE, KELLY H.</t>
  </si>
  <si>
    <t>BICKMORE</t>
  </si>
  <si>
    <t>BISHOP, ROGER A.</t>
  </si>
  <si>
    <t>BLACK, RUSSELL J.</t>
  </si>
  <si>
    <t>BLEICKEN, ERIC V.</t>
  </si>
  <si>
    <t>BLEICKEN</t>
  </si>
  <si>
    <t>BOIVIN, PAMELA J.</t>
  </si>
  <si>
    <t>BOIVIN</t>
  </si>
  <si>
    <t>BOLAND, ANDREA M.</t>
  </si>
  <si>
    <t>BOLAND</t>
  </si>
  <si>
    <t>BOLDUC, BRIAN</t>
  </si>
  <si>
    <t>BOLDUC</t>
  </si>
  <si>
    <t>BOOTH, JAMES W.</t>
  </si>
  <si>
    <t>BOOTH</t>
  </si>
  <si>
    <t>BOUCHARD, JOHN J.</t>
  </si>
  <si>
    <t>BOUCHARD</t>
  </si>
  <si>
    <t>BOYLE, JAMES A.</t>
  </si>
  <si>
    <t>BRIGGS, SHERYL J.</t>
  </si>
  <si>
    <t>BRODERICK, MICHAEL K.</t>
  </si>
  <si>
    <t>BROOKS, CLINTON W.</t>
  </si>
  <si>
    <t>CLINTON</t>
  </si>
  <si>
    <t>BROOKS, JOSEPH E.</t>
  </si>
  <si>
    <t>BROWN, JOHN M.</t>
  </si>
  <si>
    <t>BUDD, MARY A.</t>
  </si>
  <si>
    <t>BUDD</t>
  </si>
  <si>
    <t>BURKE, DAVID D.</t>
  </si>
  <si>
    <t>BURNS, DAVID C.</t>
  </si>
  <si>
    <t>BURNS, RICHARD J.</t>
  </si>
  <si>
    <t>BUSTIN, DAVID W.</t>
  </si>
  <si>
    <t>BUSTIN</t>
  </si>
  <si>
    <t>CAIN, EMILY ANN</t>
  </si>
  <si>
    <t>CALDEN, C. HARVEY</t>
  </si>
  <si>
    <t>CALDEN</t>
  </si>
  <si>
    <t>CAMPBELL, JAMES J. SR.</t>
  </si>
  <si>
    <t>CAMPBELL, RICHARD H.</t>
  </si>
  <si>
    <t>CANDERS, SAMUEL E.</t>
  </si>
  <si>
    <t>CANDERS</t>
  </si>
  <si>
    <t>CAREY, MICHAEL E.</t>
  </si>
  <si>
    <t>CAREY</t>
  </si>
  <si>
    <t>CARTER, ROBERT E. JR.</t>
  </si>
  <si>
    <t>CASAVANT, ALAN</t>
  </si>
  <si>
    <t>CASAVANT</t>
  </si>
  <si>
    <t>CASEY, KEVIN</t>
  </si>
  <si>
    <t>CASSIDY, KATHERINE W.</t>
  </si>
  <si>
    <t>CASTONGUAY, MAURICE C.</t>
  </si>
  <si>
    <t>CASTONGUAY</t>
  </si>
  <si>
    <t>MAURICE</t>
  </si>
  <si>
    <t>CATERINA, JEAN-MARIE</t>
  </si>
  <si>
    <t>CATERINA</t>
  </si>
  <si>
    <t>JEAN-MARIE</t>
  </si>
  <si>
    <t>CHAPMAN, RALPH</t>
  </si>
  <si>
    <t>CHASE, KATHLEEN D. (KATHY)</t>
  </si>
  <si>
    <t>CHASE</t>
  </si>
  <si>
    <t>CHASE, LLOYD S.</t>
  </si>
  <si>
    <t>CHENETTE, JUSTIN MARK</t>
  </si>
  <si>
    <t>CHENETTE</t>
  </si>
  <si>
    <t>CHIPMAN, BENJAMIN M.</t>
  </si>
  <si>
    <t>CHIPMAN</t>
  </si>
  <si>
    <t>CLARK, HAROLD R. JR.</t>
  </si>
  <si>
    <t>CLARK, HERBERT E.</t>
  </si>
  <si>
    <t>CLARK, TYLER A.</t>
  </si>
  <si>
    <t>CLEVELAND, JOHN J.</t>
  </si>
  <si>
    <t>CLEVELAND</t>
  </si>
  <si>
    <t>COLLINS, DONALD F.</t>
  </si>
  <si>
    <t>COLLINS, MICHAEL D.</t>
  </si>
  <si>
    <t>CONNORS, GRANT ALDEN</t>
  </si>
  <si>
    <t>CONNORS</t>
  </si>
  <si>
    <t>ALDEN</t>
  </si>
  <si>
    <t>COOPER, JANICE E.</t>
  </si>
  <si>
    <t>COTTA, H. DAVID</t>
  </si>
  <si>
    <t>COTTA</t>
  </si>
  <si>
    <t>COURTNEY, JONATHAN T. E.</t>
  </si>
  <si>
    <t>CRAFTS, DALE</t>
  </si>
  <si>
    <t>CRAFTS</t>
  </si>
  <si>
    <t>CRAVEN, MARGARET M.</t>
  </si>
  <si>
    <t>CRAVEN</t>
  </si>
  <si>
    <t>CRAY, DEAN A.</t>
  </si>
  <si>
    <t>CRAY</t>
  </si>
  <si>
    <t>CROCKETT, JARROD S.</t>
  </si>
  <si>
    <t>CROCKETT, PATSY GARSIDE</t>
  </si>
  <si>
    <t>PATSY</t>
  </si>
  <si>
    <t>GARSIDE</t>
  </si>
  <si>
    <t>CUNNINGHAM, GEORGE G.</t>
  </si>
  <si>
    <t>CURRY, GLENN CHIP</t>
  </si>
  <si>
    <t>CUSHING, ANDRE E. III</t>
  </si>
  <si>
    <t>CUSHING</t>
  </si>
  <si>
    <t>DAMON, DOUGLAS K.</t>
  </si>
  <si>
    <t>DAUGHTRY, MATTHEA ELISABETH</t>
  </si>
  <si>
    <t>DAUGHTRY</t>
  </si>
  <si>
    <t>MATTHEA</t>
  </si>
  <si>
    <t>ELISABETH</t>
  </si>
  <si>
    <t>DAVIS, PAUL T. SR.</t>
  </si>
  <si>
    <t>DAVIS, SCOTT L.</t>
  </si>
  <si>
    <t>DEABAY, EMERY A.</t>
  </si>
  <si>
    <t>DEABAY</t>
  </si>
  <si>
    <t>EMERY</t>
  </si>
  <si>
    <t>DEAN, RALPH J.</t>
  </si>
  <si>
    <t>DECHANT, JENNIFER</t>
  </si>
  <si>
    <t>DECHANT</t>
  </si>
  <si>
    <t>DELANEY, TODD R.</t>
  </si>
  <si>
    <t>DEVIN, MICHAEL G.</t>
  </si>
  <si>
    <t>DEVIN</t>
  </si>
  <si>
    <t>DICKERSON, ELIZABETH E.</t>
  </si>
  <si>
    <t>DILL, JAMES F.</t>
  </si>
  <si>
    <t>DION, MARK N.</t>
  </si>
  <si>
    <t>DION</t>
  </si>
  <si>
    <t>DOAK, PETER</t>
  </si>
  <si>
    <t>DOAK</t>
  </si>
  <si>
    <t>DORNEY, ANN E.</t>
  </si>
  <si>
    <t>DORNEY</t>
  </si>
  <si>
    <t>DOWSE, HAROLD B.</t>
  </si>
  <si>
    <t>DOWSE</t>
  </si>
  <si>
    <t>DUNBAR, SHARON A.</t>
  </si>
  <si>
    <t>DUNBAR</t>
  </si>
  <si>
    <t>DUNLAP, JOANNE F.</t>
  </si>
  <si>
    <t>DUNPHY, LARRY C.</t>
  </si>
  <si>
    <t>DUNPHY</t>
  </si>
  <si>
    <t>DUPREY, BRIAN M.</t>
  </si>
  <si>
    <t>DUPREY</t>
  </si>
  <si>
    <t>DUTREMBLE, DAVID E.</t>
  </si>
  <si>
    <t>DUTREMBLE</t>
  </si>
  <si>
    <t>EDGECOMB, PETER</t>
  </si>
  <si>
    <t>EDGECOMB</t>
  </si>
  <si>
    <t>ENGELHARDT, ROBERT G. SR.</t>
  </si>
  <si>
    <t>ENGELHARDT</t>
  </si>
  <si>
    <t>ESPLING, ELEANOR M.</t>
  </si>
  <si>
    <t>ESPLING</t>
  </si>
  <si>
    <t>EVANGELOS, JEFFREY</t>
  </si>
  <si>
    <t>EVANGELOS</t>
  </si>
  <si>
    <t>EVES, MARK</t>
  </si>
  <si>
    <t>EVES</t>
  </si>
  <si>
    <t>FARNHAM, NICHI S.</t>
  </si>
  <si>
    <t>NICHI</t>
  </si>
  <si>
    <t>FARNSWORTH, RICHARD R.</t>
  </si>
  <si>
    <t>FINNEGAN, LAWRENCE</t>
  </si>
  <si>
    <t>FINNEGAN</t>
  </si>
  <si>
    <t>FITZPATRICK, JOYCE ANN</t>
  </si>
  <si>
    <t>FITZPATRICK</t>
  </si>
  <si>
    <t>FLOOD, PATRICK S.</t>
  </si>
  <si>
    <t>FOSSEL, LESLIE T.</t>
  </si>
  <si>
    <t>FOSSEL</t>
  </si>
  <si>
    <t>FOSTER, KAREN D.</t>
  </si>
  <si>
    <t>FOSTER, MATTHEW J.</t>
  </si>
  <si>
    <t>FOWLE, LORI</t>
  </si>
  <si>
    <t>FOWLE</t>
  </si>
  <si>
    <t>FREDETTE, KENNETH WADE</t>
  </si>
  <si>
    <t>FREDETTE</t>
  </si>
  <si>
    <t>WADE</t>
  </si>
  <si>
    <t>FRENETTE, ROXANNE VICTORIA</t>
  </si>
  <si>
    <t>FRENETTE</t>
  </si>
  <si>
    <t>ROXANNE</t>
  </si>
  <si>
    <t>FREY, AARON M.</t>
  </si>
  <si>
    <t>GARTLEY, CAROLE A.</t>
  </si>
  <si>
    <t>GARTLEY</t>
  </si>
  <si>
    <t>GATTINE, ANDREW M.</t>
  </si>
  <si>
    <t>GATTINE</t>
  </si>
  <si>
    <t>GERZOFSKY, STANLEY J.</t>
  </si>
  <si>
    <t>GERZOFSKY</t>
  </si>
  <si>
    <t>GIDEON, SARA</t>
  </si>
  <si>
    <t>GIDEON</t>
  </si>
  <si>
    <t>GIFFORD, JEFFERY A.</t>
  </si>
  <si>
    <t>GIFFORD</t>
  </si>
  <si>
    <t>GILBERT, PAUL E.</t>
  </si>
  <si>
    <t>GILLWAY, JAMES S.</t>
  </si>
  <si>
    <t>GILLWAY</t>
  </si>
  <si>
    <t>GILMAN, AARON K.</t>
  </si>
  <si>
    <t>GILMAN</t>
  </si>
  <si>
    <t>GOFF, EDWARD RUSSELL IV</t>
  </si>
  <si>
    <t>GOLDSBERRY, LEE</t>
  </si>
  <si>
    <t>GOLDSBERRY</t>
  </si>
  <si>
    <t>GOODALL, SETH A.</t>
  </si>
  <si>
    <t>GOODALL</t>
  </si>
  <si>
    <t>GOODE, ADAM</t>
  </si>
  <si>
    <t>GOODE</t>
  </si>
  <si>
    <t>GOUGHAN, R. MARK</t>
  </si>
  <si>
    <t>GOUGHAN</t>
  </si>
  <si>
    <t>GRAHAM, ANNE P.</t>
  </si>
  <si>
    <t>GRAISE, DENNIS E.</t>
  </si>
  <si>
    <t>GRAISE</t>
  </si>
  <si>
    <t>GRANT, GAY M.</t>
  </si>
  <si>
    <t>GAY</t>
  </si>
  <si>
    <t>GRATWICK, GEOFFREY M.</t>
  </si>
  <si>
    <t>GRATWICK</t>
  </si>
  <si>
    <t>GEOFFREY</t>
  </si>
  <si>
    <t>GREANEY, LEONARD P.</t>
  </si>
  <si>
    <t>GREANEY</t>
  </si>
  <si>
    <t>GUAY, WILLIAM M.</t>
  </si>
  <si>
    <t>GUAY</t>
  </si>
  <si>
    <t>GUERIN, STACEY K.</t>
  </si>
  <si>
    <t>GUERIN</t>
  </si>
  <si>
    <t>GUERRETTE, WILLIAM G. III</t>
  </si>
  <si>
    <t>GUERRETTE</t>
  </si>
  <si>
    <t>HAGERMAN, ROXANNA R.</t>
  </si>
  <si>
    <t>HAGERMAN</t>
  </si>
  <si>
    <t>ROXANNA</t>
  </si>
  <si>
    <t>HAINES, TROY A.</t>
  </si>
  <si>
    <t>HAINES</t>
  </si>
  <si>
    <t>HAMANN, SCOTT M.</t>
  </si>
  <si>
    <t>HAMANN</t>
  </si>
  <si>
    <t>HAMPER, JAMES M.</t>
  </si>
  <si>
    <t>HAMPER</t>
  </si>
  <si>
    <t>HANLEY, SHIRLEY W.</t>
  </si>
  <si>
    <t>HANLEY</t>
  </si>
  <si>
    <t>HARLOW, DENISE PATRICIA</t>
  </si>
  <si>
    <t>HARLOW</t>
  </si>
  <si>
    <t>HARMON, R. RYAN</t>
  </si>
  <si>
    <t>HARVELL, LANCE E.</t>
  </si>
  <si>
    <t>HARVELL</t>
  </si>
  <si>
    <t>HASKELL, ANITA PEAVEY</t>
  </si>
  <si>
    <t>HASKELL</t>
  </si>
  <si>
    <t>ANITA</t>
  </si>
  <si>
    <t>PEAVEY</t>
  </si>
  <si>
    <t>HASKELL, ANNE M.</t>
  </si>
  <si>
    <t>HATHAWAY, RODERICK A.</t>
  </si>
  <si>
    <t>HATHAWAY</t>
  </si>
  <si>
    <t>HAWKE, STEPHANIE</t>
  </si>
  <si>
    <t>HAWKE</t>
  </si>
  <si>
    <t>HAYES, HARRY</t>
  </si>
  <si>
    <t>HAYES</t>
  </si>
  <si>
    <t>HAYES, TERESEA M.</t>
  </si>
  <si>
    <t>TERESEA</t>
  </si>
  <si>
    <t>HERBIG, ERIN D.</t>
  </si>
  <si>
    <t>HERBIG</t>
  </si>
  <si>
    <t>HICKMAN, CRAIG V.</t>
  </si>
  <si>
    <t>HICKMAN</t>
  </si>
  <si>
    <t>HILL, DAWN</t>
  </si>
  <si>
    <t>HOBBINS, BARRY J.</t>
  </si>
  <si>
    <t>HOBBINS</t>
  </si>
  <si>
    <t>HOPKINS, DONNA M.</t>
  </si>
  <si>
    <t>HOPKINS</t>
  </si>
  <si>
    <t>HORCH, K. FREDERICK</t>
  </si>
  <si>
    <t>HORCH</t>
  </si>
  <si>
    <t>HOUGH, MARK D.</t>
  </si>
  <si>
    <t>HOUGH</t>
  </si>
  <si>
    <t>HUBBELL, BRIAN L.</t>
  </si>
  <si>
    <t>HUBBELL</t>
  </si>
  <si>
    <t>HUNT, PATRICK E.</t>
  </si>
  <si>
    <t>HUNT</t>
  </si>
  <si>
    <t>HUTCHINS, SHERMAN</t>
  </si>
  <si>
    <t>HUTCHINS</t>
  </si>
  <si>
    <t>JACKSON, ROGER A.</t>
  </si>
  <si>
    <t>JACKSON, TROY D.</t>
  </si>
  <si>
    <t>JAMES, JODY M.</t>
  </si>
  <si>
    <t>JENKINS, MICHAEL L.</t>
  </si>
  <si>
    <t>JOHNSON, CHRISTOPHER K.</t>
  </si>
  <si>
    <t>JOHNSON, CRIS EDWARD</t>
  </si>
  <si>
    <t>JOHNSON, DAVID D.</t>
  </si>
  <si>
    <t>JOHNSON, PETER B.</t>
  </si>
  <si>
    <t>JOHNSTON, RALPH</t>
  </si>
  <si>
    <t>JONES, BRIAN L.</t>
  </si>
  <si>
    <t>JONES, JOHN LOGAN</t>
  </si>
  <si>
    <t>JORGENSEN, ERIK C.</t>
  </si>
  <si>
    <t>KAENRATH, BRYAN T.</t>
  </si>
  <si>
    <t>KAENRATH</t>
  </si>
  <si>
    <t>KATZ, ROGER J.</t>
  </si>
  <si>
    <t>KEIM, LISA M.</t>
  </si>
  <si>
    <t>KEIM</t>
  </si>
  <si>
    <t>KENT, PETER S.</t>
  </si>
  <si>
    <t>KESCHL, DENNIS L.</t>
  </si>
  <si>
    <t>KESCHL</t>
  </si>
  <si>
    <t>KESSLER, CHRISTOPHER</t>
  </si>
  <si>
    <t>KINNEY, JONATHAN LEE</t>
  </si>
  <si>
    <t>KINNEY</t>
  </si>
  <si>
    <t>KIRKLAND, ADAM S.</t>
  </si>
  <si>
    <t>KIRKLAND</t>
  </si>
  <si>
    <t>KLITCH, CAROL LORD</t>
  </si>
  <si>
    <t>KLITCH</t>
  </si>
  <si>
    <t>KNAPP, JANE S.</t>
  </si>
  <si>
    <t>KNIGHT, L. GARY</t>
  </si>
  <si>
    <t>KORNFIELD, VICTORIA P.</t>
  </si>
  <si>
    <t>KORNFIELD</t>
  </si>
  <si>
    <t>KOUZOUNAS, DEMITROULA</t>
  </si>
  <si>
    <t>KOUZOUNAS</t>
  </si>
  <si>
    <t>DEMITROULA</t>
  </si>
  <si>
    <t>KRUGER, CHARLES B.</t>
  </si>
  <si>
    <t>KRUGER</t>
  </si>
  <si>
    <t>KUMIEGA, WALTER A. III</t>
  </si>
  <si>
    <t>KUMIEGA</t>
  </si>
  <si>
    <t>KUMISZCZA, JOSEPH F.</t>
  </si>
  <si>
    <t>KUMISZCZA</t>
  </si>
  <si>
    <t>KUSIAK, KAREN</t>
  </si>
  <si>
    <t>KUSIAK</t>
  </si>
  <si>
    <t>KYRICOS, ARTHUR</t>
  </si>
  <si>
    <t>KYRICOS</t>
  </si>
  <si>
    <t>LACHANCE, LEO L.</t>
  </si>
  <si>
    <t>LACHANCE</t>
  </si>
  <si>
    <t>LACHOWICZ, COLLEEN M.</t>
  </si>
  <si>
    <t>LACHOWICZ</t>
  </si>
  <si>
    <t>LAJOIE, MICHEL A.</t>
  </si>
  <si>
    <t>LAJOIE</t>
  </si>
  <si>
    <t>MICHEL</t>
  </si>
  <si>
    <t>LAJOIE, TIMOTHY JOHN</t>
  </si>
  <si>
    <t>LANGHOLTZ, JEFFREY W.</t>
  </si>
  <si>
    <t>LANGHOLTZ</t>
  </si>
  <si>
    <t>LANGLEY, BRIAN D.</t>
  </si>
  <si>
    <t>LANGLEY</t>
  </si>
  <si>
    <t>LAWSON, MICHAEL E.</t>
  </si>
  <si>
    <t>LEGG, EDWARD P.</t>
  </si>
  <si>
    <t>LEIGHTON, SHERMAN G. JR.</t>
  </si>
  <si>
    <t>LEIGHTON</t>
  </si>
  <si>
    <t>LEMONT, GAIL P.</t>
  </si>
  <si>
    <t>LEMONT</t>
  </si>
  <si>
    <t>LEVESQUE, DANIEL ANTONIO</t>
  </si>
  <si>
    <t>LEVESQUE</t>
  </si>
  <si>
    <t>LEWIN, SARAH O.</t>
  </si>
  <si>
    <t>LEWIN</t>
  </si>
  <si>
    <t>LIBBY, AARON F.</t>
  </si>
  <si>
    <t>LIBBY, NATHAN L.</t>
  </si>
  <si>
    <t>LITTLEFIELD, ADAM WARREN</t>
  </si>
  <si>
    <t>LITTLEFIELD</t>
  </si>
  <si>
    <t>LITTLEFIELD, BRADFORD J.</t>
  </si>
  <si>
    <t>LOCKMAN, LAWRENCE E.</t>
  </si>
  <si>
    <t>LOCKMAN</t>
  </si>
  <si>
    <t>LONG, RICKY D.</t>
  </si>
  <si>
    <t>RICKY</t>
  </si>
  <si>
    <t>LONGSTAFF, THOMAS R. W.</t>
  </si>
  <si>
    <t>LONGSTAFF</t>
  </si>
  <si>
    <t>LUCHINI, LOUIS JOSEPH</t>
  </si>
  <si>
    <t>LUCHINI</t>
  </si>
  <si>
    <t>LYNN, JUSTINE A.</t>
  </si>
  <si>
    <t>JUSTINE</t>
  </si>
  <si>
    <t>MACDONALD, SHARRI K.</t>
  </si>
  <si>
    <t>MACDONALD</t>
  </si>
  <si>
    <t>SHARRI</t>
  </si>
  <si>
    <t>MACDONALD, W. BRUCE</t>
  </si>
  <si>
    <t>MACIVER, CAITLIN</t>
  </si>
  <si>
    <t>MACIVER</t>
  </si>
  <si>
    <t>MACMILLAN, THOMAS RICHARD</t>
  </si>
  <si>
    <t>MACMILLAN</t>
  </si>
  <si>
    <t>MAHAR, DENNIS L.</t>
  </si>
  <si>
    <t>MAHAR</t>
  </si>
  <si>
    <t>MAKER, JOYCE A.</t>
  </si>
  <si>
    <t>MAKER</t>
  </si>
  <si>
    <t>MALABY, RICHARD S.</t>
  </si>
  <si>
    <t>MALABY</t>
  </si>
  <si>
    <t>MALONEY, MATTHEW R.</t>
  </si>
  <si>
    <t>MALONEY</t>
  </si>
  <si>
    <t>MANK, GORDON P. JR.</t>
  </si>
  <si>
    <t>MANK</t>
  </si>
  <si>
    <t>MARCOTTE, MICHAEL J.</t>
  </si>
  <si>
    <t>MARCOTTE</t>
  </si>
  <si>
    <t>MAREAN, DONALD G.</t>
  </si>
  <si>
    <t>MAREAN</t>
  </si>
  <si>
    <t>MARKS, TIMOTHY I.</t>
  </si>
  <si>
    <t>MARKS</t>
  </si>
  <si>
    <t>MARTIN, DAVID ALLEN</t>
  </si>
  <si>
    <t>MARTIN, JOHN L.</t>
  </si>
  <si>
    <t>MARTIN, KIRSTEN VIRGINIA</t>
  </si>
  <si>
    <t>VIRGINIA</t>
  </si>
  <si>
    <t>MARTIN, THOMAS H. JR.</t>
  </si>
  <si>
    <t>MASON, ANDREW T.</t>
  </si>
  <si>
    <t>MASON, GARRETT PAUL</t>
  </si>
  <si>
    <t>MASTRACCIO, ANNE-MARIE</t>
  </si>
  <si>
    <t>MASTRACCIO</t>
  </si>
  <si>
    <t>ANNE-MARIE</t>
  </si>
  <si>
    <t>MATTINGLY, MATTHEW L.</t>
  </si>
  <si>
    <t>MATTINGLY</t>
  </si>
  <si>
    <t>MAYNARD, GAIL C.</t>
  </si>
  <si>
    <t>MAZUREK, EDWARD J.</t>
  </si>
  <si>
    <t>MCALLISTER, RONALD J.</t>
  </si>
  <si>
    <t>MCALLISTER</t>
  </si>
  <si>
    <t>MCCABE, JEFFREY M.</t>
  </si>
  <si>
    <t>MCCABE</t>
  </si>
  <si>
    <t>MCCLELLAN, MICHAEL D.</t>
  </si>
  <si>
    <t>MCCLELLAN</t>
  </si>
  <si>
    <t>MCELWEE, CAROL A.</t>
  </si>
  <si>
    <t>MCELWEE</t>
  </si>
  <si>
    <t>MCGOWAN, PAUL D.</t>
  </si>
  <si>
    <t>MCGOWAN</t>
  </si>
  <si>
    <t>MCLEAN, ANDREW J.</t>
  </si>
  <si>
    <t>MEYER, JUDEE</t>
  </si>
  <si>
    <t>JUDEE</t>
  </si>
  <si>
    <t>MILLER, ELIZABETH S.</t>
  </si>
  <si>
    <t>MILLER, FREDERIC A.</t>
  </si>
  <si>
    <t>MILLETT, REBECCA J.</t>
  </si>
  <si>
    <t>MONAGHANDERRIG, KIMBERLY J.</t>
  </si>
  <si>
    <t>MONAGHANDERRIG</t>
  </si>
  <si>
    <t>DERRIG</t>
  </si>
  <si>
    <t>MONDVILLE, LAURIE A.</t>
  </si>
  <si>
    <t>MONDVILLE</t>
  </si>
  <si>
    <t>LAURIE</t>
  </si>
  <si>
    <t>MOONEN, MATTHEW W.</t>
  </si>
  <si>
    <t>MOONEN</t>
  </si>
  <si>
    <t>MORIARTY, STEPHEN W.</t>
  </si>
  <si>
    <t>MORIARTY</t>
  </si>
  <si>
    <t>MORISON, ARTHUR M.</t>
  </si>
  <si>
    <t>MORISON</t>
  </si>
  <si>
    <t>MORISSETTE, SUSAN E.</t>
  </si>
  <si>
    <t>MORISSETTE</t>
  </si>
  <si>
    <t>MORRISON, TERRY K.</t>
  </si>
  <si>
    <t>MOULTON, BRADLEY S.</t>
  </si>
  <si>
    <t>MOULTON</t>
  </si>
  <si>
    <t>MYRICK, KENNETH EARL</t>
  </si>
  <si>
    <t>MYRICK</t>
  </si>
  <si>
    <t>NADEAU, ALLEN MICHAEL</t>
  </si>
  <si>
    <t>NADEAU</t>
  </si>
  <si>
    <t>NADEAU, CATHERINE M.</t>
  </si>
  <si>
    <t>NELSON, MARY P.</t>
  </si>
  <si>
    <t>NEWENDYKE, MELVIN</t>
  </si>
  <si>
    <t>NEWENDYKE</t>
  </si>
  <si>
    <t>NOON, WILLIAM F.</t>
  </si>
  <si>
    <t>NOON</t>
  </si>
  <si>
    <t>NUTTING, ROBERT W.</t>
  </si>
  <si>
    <t>NUTTING</t>
  </si>
  <si>
    <t>OCONNOR, BETH A.</t>
  </si>
  <si>
    <t>OCONNOR</t>
  </si>
  <si>
    <t>OLSEN, KIMBERLY N.</t>
  </si>
  <si>
    <t>NICHOLS</t>
  </si>
  <si>
    <t>ONEILL, COLIN DELANEY</t>
  </si>
  <si>
    <t>PARADIS, PAUL A.</t>
  </si>
  <si>
    <t>PARADIS</t>
  </si>
  <si>
    <t>PARKER, JAMES W.</t>
  </si>
  <si>
    <t>PARRY, WAYNE R.</t>
  </si>
  <si>
    <t>PARRY</t>
  </si>
  <si>
    <t>PATRICK, JOHN L.</t>
  </si>
  <si>
    <t>PEARSON, DAVID B.</t>
  </si>
  <si>
    <t>PEASE, JETHRO D.</t>
  </si>
  <si>
    <t>PEASE</t>
  </si>
  <si>
    <t>JETHRO</t>
  </si>
  <si>
    <t>PENNELS, STUART A.</t>
  </si>
  <si>
    <t>PENNELS</t>
  </si>
  <si>
    <t>PEOPLES, ANN E.</t>
  </si>
  <si>
    <t>PEOPLES</t>
  </si>
  <si>
    <t>PERKINS, DEBBI J.</t>
  </si>
  <si>
    <t>PERKINS</t>
  </si>
  <si>
    <t>DEBBI</t>
  </si>
  <si>
    <t>PERRY, ANNE C.</t>
  </si>
  <si>
    <t>PERRY, RICHARD</t>
  </si>
  <si>
    <t>PETERSON, MATTHEW J.</t>
  </si>
  <si>
    <t>PICCHIOTTI, JOHN J.</t>
  </si>
  <si>
    <t>PICCHIOTTI</t>
  </si>
  <si>
    <t>PIERCE, JEFFREY K.</t>
  </si>
  <si>
    <t>PINKHAM, ALAN E.</t>
  </si>
  <si>
    <t>PINKHAM</t>
  </si>
  <si>
    <t>PITCHER, JOEL ALAN</t>
  </si>
  <si>
    <t>PITCHER</t>
  </si>
  <si>
    <t>PLANTE, JOSHUA R.</t>
  </si>
  <si>
    <t>PLANTE</t>
  </si>
  <si>
    <t>PLATTS, ASHER DANIEL</t>
  </si>
  <si>
    <t>PLATTS</t>
  </si>
  <si>
    <t>ASHER</t>
  </si>
  <si>
    <t>PLOURDE, PENNY A.</t>
  </si>
  <si>
    <t>PLOURDE</t>
  </si>
  <si>
    <t>PLUMMER, GARY E.</t>
  </si>
  <si>
    <t>PLUMMER</t>
  </si>
  <si>
    <t>POULIN, LARRY J.</t>
  </si>
  <si>
    <t>POULIN</t>
  </si>
  <si>
    <t>POULIOT, MATTHEW G.</t>
  </si>
  <si>
    <t>POULIOT</t>
  </si>
  <si>
    <t>POWERS, CHRISTINE B.</t>
  </si>
  <si>
    <t>PRATT, BENJAMIN MARRINER</t>
  </si>
  <si>
    <t>MARRINER</t>
  </si>
  <si>
    <t>PRIEST, CHARLES R.</t>
  </si>
  <si>
    <t>PRIEST</t>
  </si>
  <si>
    <t>PRINGLE, JANE P.</t>
  </si>
  <si>
    <t>PRINGLE</t>
  </si>
  <si>
    <t>QUINT, COLLEEN J.</t>
  </si>
  <si>
    <t>QUINT</t>
  </si>
  <si>
    <t>RADEKA, MICHAEL</t>
  </si>
  <si>
    <t>RADEKA</t>
  </si>
  <si>
    <t>RANKIN, HELEN</t>
  </si>
  <si>
    <t>RECTOR, CHRISTOPHER</t>
  </si>
  <si>
    <t>RECTOR</t>
  </si>
  <si>
    <t>REED, ROBERT ARTHUR</t>
  </si>
  <si>
    <t>REED, ROGER E.</t>
  </si>
  <si>
    <t>ROCHELO, MEGAN M.</t>
  </si>
  <si>
    <t>ROCHELO</t>
  </si>
  <si>
    <t>ROGERS, KYLE CHARLES</t>
  </si>
  <si>
    <t>ROGERS, WILLIAM T. JR.</t>
  </si>
  <si>
    <t>ROTUNDO, MARGARET</t>
  </si>
  <si>
    <t>ROTUNDO</t>
  </si>
  <si>
    <t>ROWE, LUCILLE R.</t>
  </si>
  <si>
    <t>ROWE</t>
  </si>
  <si>
    <t>LUCILLE</t>
  </si>
  <si>
    <t>ROY, JONATHAN JAMES</t>
  </si>
  <si>
    <t>RUSSELLNATERA, DIANE MARIE</t>
  </si>
  <si>
    <t>RUSSELLNATERA</t>
  </si>
  <si>
    <t>NATERA</t>
  </si>
  <si>
    <t>RYKERSON, DEANE</t>
  </si>
  <si>
    <t>RYKERSON</t>
  </si>
  <si>
    <t>DEANE</t>
  </si>
  <si>
    <t>SAINTJOHN, MARY LOU</t>
  </si>
  <si>
    <t>SAINTJOHN</t>
  </si>
  <si>
    <t>SANBORN, LINDA F.</t>
  </si>
  <si>
    <t>SANBORN</t>
  </si>
  <si>
    <t>SANDERSON, DEBORAH J.</t>
  </si>
  <si>
    <t>SANDERSON</t>
  </si>
  <si>
    <t>SARBANIS, THOMAS GEORGE II</t>
  </si>
  <si>
    <t>SARBANIS</t>
  </si>
  <si>
    <t>SAUCIER, ROBERT J.</t>
  </si>
  <si>
    <t>SAUCIER</t>
  </si>
  <si>
    <t>SAVIELLO, THOMAS</t>
  </si>
  <si>
    <t>SAVIELLO</t>
  </si>
  <si>
    <t>SAXTON, JEREMY G.</t>
  </si>
  <si>
    <t>SCHNECK, JOHN C.</t>
  </si>
  <si>
    <t>SCHNECK</t>
  </si>
  <si>
    <t>SCHWANKE, DAVID W.</t>
  </si>
  <si>
    <t>SCHWANKE</t>
  </si>
  <si>
    <t>SEAMS, COLBY JAMES</t>
  </si>
  <si>
    <t>SEAMS</t>
  </si>
  <si>
    <t>COLBY</t>
  </si>
  <si>
    <t>SEVIGNY, TIMOTHY NORMAN</t>
  </si>
  <si>
    <t>SEVIGNY</t>
  </si>
  <si>
    <t>NORMAN</t>
  </si>
  <si>
    <t>SHAW, MICHAEL A.</t>
  </si>
  <si>
    <t>SHEATS, BETTYANN W.</t>
  </si>
  <si>
    <t>SHEATS</t>
  </si>
  <si>
    <t>BETTYANN</t>
  </si>
  <si>
    <t>SHEIVE, DOREEN L.</t>
  </si>
  <si>
    <t>SHEIVE</t>
  </si>
  <si>
    <t>DOREEN</t>
  </si>
  <si>
    <t>SHERMAN, ROGER L.</t>
  </si>
  <si>
    <t>SHORT, STANLEY BYRON JR.</t>
  </si>
  <si>
    <t>BYRON</t>
  </si>
  <si>
    <t>SHUER, MARTIN S.</t>
  </si>
  <si>
    <t>SHUER</t>
  </si>
  <si>
    <t>SIROCKI, HEATHER W.</t>
  </si>
  <si>
    <t>SIROCKI</t>
  </si>
  <si>
    <t>SIROIS, LAWRENCE G.</t>
  </si>
  <si>
    <t>SIROIS</t>
  </si>
  <si>
    <t>SKILLINGS, DONALD L.</t>
  </si>
  <si>
    <t>SKILLINGS</t>
  </si>
  <si>
    <t>SKOLFIELD, THOMAS H.</t>
  </si>
  <si>
    <t>SKOLFIELD</t>
  </si>
  <si>
    <t>SLAGGER, DAVID ALLEN</t>
  </si>
  <si>
    <t>SLAGGER</t>
  </si>
  <si>
    <t>SNOWEMELLO, LOIS A.</t>
  </si>
  <si>
    <t>SNOWEMELLO</t>
  </si>
  <si>
    <t>MELLO</t>
  </si>
  <si>
    <t>SOULE, RAYMOND A.</t>
  </si>
  <si>
    <t>SOULE</t>
  </si>
  <si>
    <t>SPEY, ADAM H.</t>
  </si>
  <si>
    <t>SPEY</t>
  </si>
  <si>
    <t>STANLEY, STEPHEN S.</t>
  </si>
  <si>
    <t>STEPHENSON, LESLIE J.</t>
  </si>
  <si>
    <t>STEVENS, NICHOLE DAWN</t>
  </si>
  <si>
    <t>NICHOLE</t>
  </si>
  <si>
    <t>STOVALL, RICHARD M.</t>
  </si>
  <si>
    <t>STRAUSS, KIM</t>
  </si>
  <si>
    <t>STRAUSS</t>
  </si>
  <si>
    <t>STUCKEY, PETER C.</t>
  </si>
  <si>
    <t>STUCKEY</t>
  </si>
  <si>
    <t>SUKEFORTH, RACHEL LYNNE</t>
  </si>
  <si>
    <t>SUKEFORTH</t>
  </si>
  <si>
    <t>SUMMERS, RUTH A.</t>
  </si>
  <si>
    <t>SWAIN, DANIEL S.</t>
  </si>
  <si>
    <t>SWAIN</t>
  </si>
  <si>
    <t>SYLVESTER, AMY E.</t>
  </si>
  <si>
    <t>THERIAULT, CHARLES KEN</t>
  </si>
  <si>
    <t>THERIAULT</t>
  </si>
  <si>
    <t>THIBODEAU, MICHAEL</t>
  </si>
  <si>
    <t>THIBODEAU</t>
  </si>
  <si>
    <t>THOMAS, DOUGLAS A.</t>
  </si>
  <si>
    <t>THOMAS, RICHARD A.</t>
  </si>
  <si>
    <t>THOMPSON, NANCY E.</t>
  </si>
  <si>
    <t>TIMBERLAKE, JEFFREY L.</t>
  </si>
  <si>
    <t>TIMBERLAKE</t>
  </si>
  <si>
    <t>TIPPINGSPITZ, RYAN D.</t>
  </si>
  <si>
    <t>TIPPINGSPITZ</t>
  </si>
  <si>
    <t>SPITZ</t>
  </si>
  <si>
    <t>TREAT, SHARON</t>
  </si>
  <si>
    <t>TREAT</t>
  </si>
  <si>
    <t>TROUP, COREY</t>
  </si>
  <si>
    <t>TROUP</t>
  </si>
  <si>
    <t>TURNER, BETH PELOQUIN</t>
  </si>
  <si>
    <t>PELOQUIN</t>
  </si>
  <si>
    <t>TURNER, TIMOTHY G.</t>
  </si>
  <si>
    <t>TUTTLE, GWENDOLYNE ELISSA</t>
  </si>
  <si>
    <t>TUTTLE</t>
  </si>
  <si>
    <t>GWENDOLYNE</t>
  </si>
  <si>
    <t>TUTTLE, JOHN L. JR.</t>
  </si>
  <si>
    <t>TYLER, THOMAS M.</t>
  </si>
  <si>
    <t>TYLL, CHRISTOPHER M.</t>
  </si>
  <si>
    <t>TYLL</t>
  </si>
  <si>
    <t>UPHAM, ELIHU J. A.</t>
  </si>
  <si>
    <t>UPHAM</t>
  </si>
  <si>
    <t>ELIHU</t>
  </si>
  <si>
    <t>USHER, RONALD E.</t>
  </si>
  <si>
    <t>USHER</t>
  </si>
  <si>
    <t>VALENTINO, LINDA M.</t>
  </si>
  <si>
    <t>VALENTINO</t>
  </si>
  <si>
    <t>VEROW, ARTHUR C.</t>
  </si>
  <si>
    <t>VEROW</t>
  </si>
  <si>
    <t>VERSLUIS, KATHERINE E.</t>
  </si>
  <si>
    <t>VERSLUIS</t>
  </si>
  <si>
    <t>VILLA, LISA RENEE</t>
  </si>
  <si>
    <t>VILLA</t>
  </si>
  <si>
    <t>VOLK, AMY F.</t>
  </si>
  <si>
    <t>VOLK</t>
  </si>
  <si>
    <t>WAGNER, JOSEPH A.</t>
  </si>
  <si>
    <t>WAKEFIELD, MICHAEL</t>
  </si>
  <si>
    <t>WAKEFIELD</t>
  </si>
  <si>
    <t>WALLACE, MICHAEL DARREN</t>
  </si>
  <si>
    <t>WALLACE, RAYMOND A.</t>
  </si>
  <si>
    <t>WARNKE, JASON K.</t>
  </si>
  <si>
    <t>WARNKE</t>
  </si>
  <si>
    <t>WEAVER, WINDOL C.</t>
  </si>
  <si>
    <t>WEAVER</t>
  </si>
  <si>
    <t>WINDOL</t>
  </si>
  <si>
    <t>WELCH, KEITH A.</t>
  </si>
  <si>
    <t>WELSH, JOAN W.</t>
  </si>
  <si>
    <t>WELSH</t>
  </si>
  <si>
    <t>WERTS, R. WAYNE</t>
  </si>
  <si>
    <t>WERTS</t>
  </si>
  <si>
    <t>WHALEN, F. JAMES</t>
  </si>
  <si>
    <t>WHITE, DAVID ALLEN</t>
  </si>
  <si>
    <t>WHITLEY, DENNISE DULLEA</t>
  </si>
  <si>
    <t>WHITLEY</t>
  </si>
  <si>
    <t>DENNISE</t>
  </si>
  <si>
    <t>DULLEA</t>
  </si>
  <si>
    <t>WHITTEMORE, RODNEY L.</t>
  </si>
  <si>
    <t>WHITTEMORE</t>
  </si>
  <si>
    <t>WILLETTE, ALEXANDER REGINALD</t>
  </si>
  <si>
    <t>WILLETTE</t>
  </si>
  <si>
    <t>WILLETTE, MICHAEL J.</t>
  </si>
  <si>
    <t>WILSON, COREY SCOTT</t>
  </si>
  <si>
    <t>WINCHENBACH, ELLEN A.</t>
  </si>
  <si>
    <t>WINCHENBACH</t>
  </si>
  <si>
    <t>WINSOR, TOM J.</t>
  </si>
  <si>
    <t>WINSOR</t>
  </si>
  <si>
    <t>WOLKENS, JEAN A.</t>
  </si>
  <si>
    <t>WOLKENS</t>
  </si>
  <si>
    <t>WOOD, STEPHEN J.</t>
  </si>
  <si>
    <t>WOODBURY, RICHARD G.</t>
  </si>
  <si>
    <t>WOODBURY</t>
  </si>
  <si>
    <t>WRIGHT, THOMAS J.</t>
  </si>
  <si>
    <t>WYMAN, ROLAND P.</t>
  </si>
  <si>
    <t>WYMAN</t>
  </si>
  <si>
    <t>YOUNGBLOOD, EDWARD M.</t>
  </si>
  <si>
    <t>MA</t>
  </si>
  <si>
    <t>ESSEX AND MIDDLESEX</t>
  </si>
  <si>
    <t>ADAMS, PAUL</t>
  </si>
  <si>
    <t>ANDREWS, DENISE</t>
  </si>
  <si>
    <t>ANDREWS</t>
  </si>
  <si>
    <t>HAMPDEN</t>
  </si>
  <si>
    <t>ANGELIDES, MARIE</t>
  </si>
  <si>
    <t>ANGELIDES</t>
  </si>
  <si>
    <t>MIDDLESEX</t>
  </si>
  <si>
    <t>ARCIERO, JAMES</t>
  </si>
  <si>
    <t>ARCIERO</t>
  </si>
  <si>
    <t>ASHE, BRIAN MICHAEL</t>
  </si>
  <si>
    <t>ASHE</t>
  </si>
  <si>
    <t>ATKINS, CORY</t>
  </si>
  <si>
    <t>CORY</t>
  </si>
  <si>
    <t>NORFOLK</t>
  </si>
  <si>
    <t>AYERS, BRUCE J.</t>
  </si>
  <si>
    <t>AYERS</t>
  </si>
  <si>
    <t>SUFFOLK AND MIDDLESEX</t>
  </si>
  <si>
    <t>AYLWARD, STEVEN W.</t>
  </si>
  <si>
    <t>AYLWARD</t>
  </si>
  <si>
    <t>BRISTOL AND NORFOLK</t>
  </si>
  <si>
    <t>BAILEY, JEFFREY ROBERT</t>
  </si>
  <si>
    <t>BALSER, RUTH B.</t>
  </si>
  <si>
    <t>BALSER</t>
  </si>
  <si>
    <t>BARRETT, MICHAEL J.</t>
  </si>
  <si>
    <t>BARROWS, FRED (JAY)</t>
  </si>
  <si>
    <t>BARROWS</t>
  </si>
  <si>
    <t>PLYMOUTH</t>
  </si>
  <si>
    <t>BARRY, KAREN E.</t>
  </si>
  <si>
    <t>SUFFOLK</t>
  </si>
  <si>
    <t>BASILE, CARLO</t>
  </si>
  <si>
    <t>BASILE</t>
  </si>
  <si>
    <t>WORCESTER</t>
  </si>
  <si>
    <t>BASTIEN, RICHARD</t>
  </si>
  <si>
    <t>BASTIEN</t>
  </si>
  <si>
    <t>BEATON, MATTHEW A.</t>
  </si>
  <si>
    <t>BEATON</t>
  </si>
  <si>
    <t>BENN, MICHAEL J.</t>
  </si>
  <si>
    <t>BENN</t>
  </si>
  <si>
    <t>ESSEX</t>
  </si>
  <si>
    <t>BENNETT, DANIEL C.</t>
  </si>
  <si>
    <t>BENSON, JENNIFER E.</t>
  </si>
  <si>
    <t>BETZ, DEBRA A.</t>
  </si>
  <si>
    <t>BETZ</t>
  </si>
  <si>
    <t>BINIENDA, JOHN J.</t>
  </si>
  <si>
    <t>BINIENDA</t>
  </si>
  <si>
    <t>BLACKIE, LINCOLN A.</t>
  </si>
  <si>
    <t>BLACKIE</t>
  </si>
  <si>
    <t>BOLDYGA, NICHOLAS A.</t>
  </si>
  <si>
    <t>BOLDYGA</t>
  </si>
  <si>
    <t>BOURQUE, DONALD D.</t>
  </si>
  <si>
    <t>BOURQUE</t>
  </si>
  <si>
    <t>BRADLEY, GARRETT J.</t>
  </si>
  <si>
    <t>BRADY, MICHAEL D.</t>
  </si>
  <si>
    <t>WORCESTER HAMPDEN HAMPSHIRE AND MIDDLESEX</t>
  </si>
  <si>
    <t>BREWER, STEPHEN M.</t>
  </si>
  <si>
    <t>BREWER</t>
  </si>
  <si>
    <t>BRODEUR, PAUL</t>
  </si>
  <si>
    <t>BROOKS, JUSTIN A.</t>
  </si>
  <si>
    <t>BROWNSBERGER, WILLIAM N.</t>
  </si>
  <si>
    <t>BROWNSBERGER</t>
  </si>
  <si>
    <t>BRUNELLE, ROGER P. JR.</t>
  </si>
  <si>
    <t>BRUNELLE</t>
  </si>
  <si>
    <t>BUBA, JAMES J.</t>
  </si>
  <si>
    <t>BUBA</t>
  </si>
  <si>
    <t>BURKE, MARTIN D.</t>
  </si>
  <si>
    <t>CABRAL, ANTONIO F. D.</t>
  </si>
  <si>
    <t>CABRAL</t>
  </si>
  <si>
    <t>CALLAHAN, WILLIAM J.</t>
  </si>
  <si>
    <t>CALLAHAN</t>
  </si>
  <si>
    <t>CALTER, THOMAS J. III</t>
  </si>
  <si>
    <t>CALTER</t>
  </si>
  <si>
    <t>CAMPBELL, LINDA DEAN</t>
  </si>
  <si>
    <t>CANAVAN, CHRISTINE E.</t>
  </si>
  <si>
    <t>CANAVAN</t>
  </si>
  <si>
    <t>HAMPDEN AND HAMPSHIRE</t>
  </si>
  <si>
    <t>CANDARAS, GALE D.</t>
  </si>
  <si>
    <t>CANDARAS</t>
  </si>
  <si>
    <t>CANTWELL, JAMES M.</t>
  </si>
  <si>
    <t>BERKSHIRE</t>
  </si>
  <si>
    <t>CARIDDI, GAILANNE M.</t>
  </si>
  <si>
    <t>CARIDDI</t>
  </si>
  <si>
    <t>GAILANNE</t>
  </si>
  <si>
    <t>CARREIRO, A. KEITH</t>
  </si>
  <si>
    <t>CARREIRO</t>
  </si>
  <si>
    <t>CARUCCIO, PAUL A.</t>
  </si>
  <si>
    <t>CARUCCIO</t>
  </si>
  <si>
    <t>CAUFIELD, DWIGHT J.</t>
  </si>
  <si>
    <t>CAUFIELD</t>
  </si>
  <si>
    <t>MIDDLESEX AND WORCESTER</t>
  </si>
  <si>
    <t>CAVARETTA, DEAN J.</t>
  </si>
  <si>
    <t>CAVARETTA</t>
  </si>
  <si>
    <t>CHAN, TACKEY</t>
  </si>
  <si>
    <t>CHAN</t>
  </si>
  <si>
    <t>TACKEY</t>
  </si>
  <si>
    <t>CHANDLER, HARRIETTE L.</t>
  </si>
  <si>
    <t>HARRIETTE</t>
  </si>
  <si>
    <t>CHANGDIAZ, SONIA ROSE</t>
  </si>
  <si>
    <t>CHANGDIAZ</t>
  </si>
  <si>
    <t>SONIA</t>
  </si>
  <si>
    <t>CLARK, KATHERINE M.</t>
  </si>
  <si>
    <t>COLLINS, NICK</t>
  </si>
  <si>
    <t>CONNOLLY, MIKE</t>
  </si>
  <si>
    <t>CONNOLLY</t>
  </si>
  <si>
    <t>CONROY, THOMAS P.</t>
  </si>
  <si>
    <t>COPPINGER, EDWARD F.</t>
  </si>
  <si>
    <t>COPPINGER</t>
  </si>
  <si>
    <t>COSTAHANLON, SHERRY</t>
  </si>
  <si>
    <t>COSTAHANLON</t>
  </si>
  <si>
    <t>HANLON</t>
  </si>
  <si>
    <t>COSTELLO, MICHAEL A.</t>
  </si>
  <si>
    <t>COULTER, STEPHEN W.</t>
  </si>
  <si>
    <t>COULTER</t>
  </si>
  <si>
    <t>MIDDLESEX AND NORFOLK</t>
  </si>
  <si>
    <t>CREEM, CYNTHIA STONE</t>
  </si>
  <si>
    <t>CREEM</t>
  </si>
  <si>
    <t>CRONIN, CLAIRE D.</t>
  </si>
  <si>
    <t>CRONIN</t>
  </si>
  <si>
    <t>CUFF, KEVIN M.</t>
  </si>
  <si>
    <t>CUFF</t>
  </si>
  <si>
    <t>CURRAN, SEAN</t>
  </si>
  <si>
    <t>CURRAN</t>
  </si>
  <si>
    <t>CUSACK, MARK JAMES</t>
  </si>
  <si>
    <t>CUSACK</t>
  </si>
  <si>
    <t>CUTLER, JOSH S.</t>
  </si>
  <si>
    <t>CUTLER</t>
  </si>
  <si>
    <t>PLYMOUTH AND NORFOLK</t>
  </si>
  <si>
    <t>DAVIS, GENEVIEVE S.</t>
  </si>
  <si>
    <t>GENEVIEVE</t>
  </si>
  <si>
    <t>DECKER, MARJORIE C.</t>
  </si>
  <si>
    <t>DECKER</t>
  </si>
  <si>
    <t>DELEO, ROBERT A.</t>
  </si>
  <si>
    <t>DELEO</t>
  </si>
  <si>
    <t>DEMACEDO, VINNY M.</t>
  </si>
  <si>
    <t>DEMACEDO</t>
  </si>
  <si>
    <t>VINNY</t>
  </si>
  <si>
    <t>DEMBROWSKI, GERRY C.</t>
  </si>
  <si>
    <t>DEMBROWSKI</t>
  </si>
  <si>
    <t>DEMILIA, ANGELO L.</t>
  </si>
  <si>
    <t>DEMILIA</t>
  </si>
  <si>
    <t>DEMPSEY, BRIAN S.</t>
  </si>
  <si>
    <t>DEVERS, MARCOS A.</t>
  </si>
  <si>
    <t>DEVERS</t>
  </si>
  <si>
    <t>MARCOS</t>
  </si>
  <si>
    <t>MIDDLESEX AND SUFFOLK</t>
  </si>
  <si>
    <t>DIDOMENICO, SAL N.</t>
  </si>
  <si>
    <t>DIDOMENICO</t>
  </si>
  <si>
    <t>DIEHL, GEOFF</t>
  </si>
  <si>
    <t>DIEHL</t>
  </si>
  <si>
    <t>DINATALE, STEPHEN L.</t>
  </si>
  <si>
    <t>DINATALE</t>
  </si>
  <si>
    <t>DISANTI, SAMUEL SALVATORE JR.</t>
  </si>
  <si>
    <t>DISANTI</t>
  </si>
  <si>
    <t>SALVATORE</t>
  </si>
  <si>
    <t>DIZOGLIO, DIANA</t>
  </si>
  <si>
    <t>DIZOGLIO</t>
  </si>
  <si>
    <t>DONATO, PAUL J.</t>
  </si>
  <si>
    <t>DONATO</t>
  </si>
  <si>
    <t>DONNELLY, KENNETH J.</t>
  </si>
  <si>
    <t>DONOGHUE, EILEEN M.</t>
  </si>
  <si>
    <t>DONOGHUE</t>
  </si>
  <si>
    <t>DOOLEY, THOMAS J. III</t>
  </si>
  <si>
    <t>DOOLEY</t>
  </si>
  <si>
    <t>BERKSHIRE HAMPSHIRE FRANKLIN AND HAMPDEN</t>
  </si>
  <si>
    <t>DOWNING, BENJAMIN BRACKETT</t>
  </si>
  <si>
    <t>DOWNING</t>
  </si>
  <si>
    <t>DUBOIS, ROBERT J.</t>
  </si>
  <si>
    <t>DUBOIS</t>
  </si>
  <si>
    <t>DURANT, PETER</t>
  </si>
  <si>
    <t>DURANT</t>
  </si>
  <si>
    <t>DWYER, JAMES J.</t>
  </si>
  <si>
    <t>DYKEMA, CAROLYN C.</t>
  </si>
  <si>
    <t>DYKEMA</t>
  </si>
  <si>
    <t>EHRLICH, LORI A.</t>
  </si>
  <si>
    <t>EHRLICH</t>
  </si>
  <si>
    <t>ELDRIDGE, JAMES B.</t>
  </si>
  <si>
    <t>BARNSTABLE</t>
  </si>
  <si>
    <t>ELLIS, R. PATRICK</t>
  </si>
  <si>
    <t>EUSTIS, RICHARD A.</t>
  </si>
  <si>
    <t>EUSTIS</t>
  </si>
  <si>
    <t>FALLON, CHRISTOPHER G.</t>
  </si>
  <si>
    <t>FALLON</t>
  </si>
  <si>
    <t>FARLEYBOUVIER, TRICIA</t>
  </si>
  <si>
    <t>FARLEYBOUVIER</t>
  </si>
  <si>
    <t>TRICIA</t>
  </si>
  <si>
    <t>BOUVIER</t>
  </si>
  <si>
    <t>FATTMAN, RYAN C.</t>
  </si>
  <si>
    <t>FATTMAN</t>
  </si>
  <si>
    <t>FENNELL, ROBERT F.</t>
  </si>
  <si>
    <t>FENNELL</t>
  </si>
  <si>
    <t>FERGUSON, KIMBERLY N.</t>
  </si>
  <si>
    <t>FERNANDES, JOHN V.</t>
  </si>
  <si>
    <t>FERNANDES</t>
  </si>
  <si>
    <t>FERRANTE, ANNMARGARET</t>
  </si>
  <si>
    <t>FERRANTE</t>
  </si>
  <si>
    <t>ANNMARGARET</t>
  </si>
  <si>
    <t>FETHERSTON, JON ANDREW</t>
  </si>
  <si>
    <t>FETHERSTON</t>
  </si>
  <si>
    <t>FINEGOLD, BARRY R.</t>
  </si>
  <si>
    <t>FINEGOLD</t>
  </si>
  <si>
    <t>FINN, MICHAEL J.</t>
  </si>
  <si>
    <t>FINN</t>
  </si>
  <si>
    <t>WORCESTER AND MIDDLESEX</t>
  </si>
  <si>
    <t>FLANAGAN, JENNIFER L.</t>
  </si>
  <si>
    <t>FOGEL, BARRY P.</t>
  </si>
  <si>
    <t>FORRY, LINDA DORCENA</t>
  </si>
  <si>
    <t>FORRY</t>
  </si>
  <si>
    <t>DORCENA</t>
  </si>
  <si>
    <t>FOX, GLORIA</t>
  </si>
  <si>
    <t>FRESOLO, JOHN P.</t>
  </si>
  <si>
    <t>FRESOLO</t>
  </si>
  <si>
    <t>FROST, PAUL K.</t>
  </si>
  <si>
    <t>FROST</t>
  </si>
  <si>
    <t>GALVIN, WILLIAM C.</t>
  </si>
  <si>
    <t>GALVIN</t>
  </si>
  <si>
    <t>GAMMILL, JAMES F.</t>
  </si>
  <si>
    <t>GAMMILL</t>
  </si>
  <si>
    <t>GARBALLEY, SEAN</t>
  </si>
  <si>
    <t>GARBALLEY</t>
  </si>
  <si>
    <t>GARLICK, DENISE C.</t>
  </si>
  <si>
    <t>GARLICK</t>
  </si>
  <si>
    <t>GARRISON, ALTHEA</t>
  </si>
  <si>
    <t>GARRISON</t>
  </si>
  <si>
    <t>ALTHEA</t>
  </si>
  <si>
    <t>GARRY, COLLEEN M.</t>
  </si>
  <si>
    <t>GARRY</t>
  </si>
  <si>
    <t>GEORGOUNTZOS, GEORGE</t>
  </si>
  <si>
    <t>GEORGOUNTZOS</t>
  </si>
  <si>
    <t>GIFFORD, SUSAN WILLIAMS</t>
  </si>
  <si>
    <t>GOBI, ANNE M.</t>
  </si>
  <si>
    <t>GOBI</t>
  </si>
  <si>
    <t>GOLDEN, THOMAS A. JR.</t>
  </si>
  <si>
    <t>GORDON, KENNETH I.</t>
  </si>
  <si>
    <t>GREGOIRE, DANIELLE W.</t>
  </si>
  <si>
    <t>GREGOIRE</t>
  </si>
  <si>
    <t>DANIELLE</t>
  </si>
  <si>
    <t>HADDAD, PATRICIA A.</t>
  </si>
  <si>
    <t>HANDY, WINTHROP E.</t>
  </si>
  <si>
    <t>HANDY</t>
  </si>
  <si>
    <t>WINTHROP</t>
  </si>
  <si>
    <t>HARRINGTON, SHEILA C.</t>
  </si>
  <si>
    <t>HART, JOHN A. JR.</t>
  </si>
  <si>
    <t>HECHT, JONATHAN</t>
  </si>
  <si>
    <t>HECHT</t>
  </si>
  <si>
    <t>HEDLUND, ROBERT L.</t>
  </si>
  <si>
    <t>HEDLUND</t>
  </si>
  <si>
    <t>HENRIQUEZ, CARLOS TONY</t>
  </si>
  <si>
    <t>HENRIQUEZ</t>
  </si>
  <si>
    <t>HEROUX, PAUL R.</t>
  </si>
  <si>
    <t>HEROUX</t>
  </si>
  <si>
    <t>HILL, BRADFORD R.</t>
  </si>
  <si>
    <t>HOBERT, JEROME T.</t>
  </si>
  <si>
    <t>HOBERT</t>
  </si>
  <si>
    <t>HOGAN, KATE</t>
  </si>
  <si>
    <t>HOGAN</t>
  </si>
  <si>
    <t>HOLMES, RUSSELL E.</t>
  </si>
  <si>
    <t>HONAN, KEVIN G.</t>
  </si>
  <si>
    <t>HONAN</t>
  </si>
  <si>
    <t>HOWITT, STEVEN S.</t>
  </si>
  <si>
    <t>HOWITT</t>
  </si>
  <si>
    <t>HUMASON, DONALD F. JR.</t>
  </si>
  <si>
    <t>HUMASON</t>
  </si>
  <si>
    <t>HUNT, MARILEE KENNEY</t>
  </si>
  <si>
    <t>MARILEE</t>
  </si>
  <si>
    <t>KENNEY</t>
  </si>
  <si>
    <t>HUNT, RANDY</t>
  </si>
  <si>
    <t>JEHLEN, PATRICIA D. (PAT)</t>
  </si>
  <si>
    <t>JEHLEN</t>
  </si>
  <si>
    <t>JOLITZ, RICHARD A.</t>
  </si>
  <si>
    <t>JOLITZ</t>
  </si>
  <si>
    <t>JONES, BRADLEY H. JR.</t>
  </si>
  <si>
    <t>NORFOLK BRISTOL AND PLYMOUTH</t>
  </si>
  <si>
    <t>JOYCE, BRIAN A.</t>
  </si>
  <si>
    <t>KAFKA, LOUIS L.</t>
  </si>
  <si>
    <t>KAFKA</t>
  </si>
  <si>
    <t>KAUFMAN, JAY R.</t>
  </si>
  <si>
    <t>KEEFE, MARY S.</t>
  </si>
  <si>
    <t>KEEFE</t>
  </si>
  <si>
    <t>KEENAN, JOHN D.</t>
  </si>
  <si>
    <t>KEENAN</t>
  </si>
  <si>
    <t>NORFOLK AND PLYMOUTH</t>
  </si>
  <si>
    <t>KEENAN, JOHN F.</t>
  </si>
  <si>
    <t>KELCOURSE, JAMES M.</t>
  </si>
  <si>
    <t>KELCOURSE</t>
  </si>
  <si>
    <t>PLYMOUTH AND BRISTOL</t>
  </si>
  <si>
    <t>KENNEDY, THOMAS P.</t>
  </si>
  <si>
    <t>KENNEDY</t>
  </si>
  <si>
    <t>PLYMOUTH AND BARNSTABLE</t>
  </si>
  <si>
    <t>KEYES, THOMAS FRANCIS</t>
  </si>
  <si>
    <t>KHAN, KAY</t>
  </si>
  <si>
    <t>KHAN</t>
  </si>
  <si>
    <t>KLAUDER, CHARLES F.</t>
  </si>
  <si>
    <t>KLAUDER</t>
  </si>
  <si>
    <t>KNAPIK, MICHAEL R.</t>
  </si>
  <si>
    <t>KNAPIK</t>
  </si>
  <si>
    <t>HAMPSHIRE</t>
  </si>
  <si>
    <t>KOCOT, PETER V.</t>
  </si>
  <si>
    <t>KOCOT</t>
  </si>
  <si>
    <t>KOCZERA, ROBERT M.</t>
  </si>
  <si>
    <t>KOCZERA</t>
  </si>
  <si>
    <t>KULIK, STEPHEN</t>
  </si>
  <si>
    <t>KULIK</t>
  </si>
  <si>
    <t>KUNIEWICH, CHUCK S. JR.</t>
  </si>
  <si>
    <t>KUNIEWICH</t>
  </si>
  <si>
    <t>KUROS, KEVIN J.</t>
  </si>
  <si>
    <t>KUROS</t>
  </si>
  <si>
    <t>LAMB, MARTIN A.</t>
  </si>
  <si>
    <t>LAMB</t>
  </si>
  <si>
    <t>LAUGENOUR, LEE SCOTT</t>
  </si>
  <si>
    <t>LAUGENOUR</t>
  </si>
  <si>
    <t>LAWN, JOHN J. JR.</t>
  </si>
  <si>
    <t>LAWN</t>
  </si>
  <si>
    <t>LEBEAU, WILLIAM G.</t>
  </si>
  <si>
    <t>LEVY, STEVEN L.</t>
  </si>
  <si>
    <t>LEWIS, JASON M.</t>
  </si>
  <si>
    <t>LINSKY, DAVID PAUL</t>
  </si>
  <si>
    <t>LINSKY</t>
  </si>
  <si>
    <t>LITALIEN, BARBARA A.</t>
  </si>
  <si>
    <t>LITALIEN</t>
  </si>
  <si>
    <t>LOMBARDO, MARC T.</t>
  </si>
  <si>
    <t>LOMBARDO</t>
  </si>
  <si>
    <t>LOVELY, JOAN B.</t>
  </si>
  <si>
    <t>LOVELY</t>
  </si>
  <si>
    <t>LYONS, JAMES J. JR.</t>
  </si>
  <si>
    <t>BARNSTABLE DUKES &amp; NANTUCKET</t>
  </si>
  <si>
    <t>MADDEN, TIMOTHY R.</t>
  </si>
  <si>
    <t>MADDEN</t>
  </si>
  <si>
    <t>MAGLIOCCHETTI, PAUL A.</t>
  </si>
  <si>
    <t>MAGLIOCCHETTI</t>
  </si>
  <si>
    <t>MAHONEY, JOHN J.</t>
  </si>
  <si>
    <t>MAHONEY</t>
  </si>
  <si>
    <t>MALIA, ELIZABETH A.</t>
  </si>
  <si>
    <t>MALIA</t>
  </si>
  <si>
    <t>MANNAL, BRIAN R.</t>
  </si>
  <si>
    <t>MANNAL</t>
  </si>
  <si>
    <t>MARIANO, RONALD</t>
  </si>
  <si>
    <t>MARIANO</t>
  </si>
  <si>
    <t>MARK, PAUL W.</t>
  </si>
  <si>
    <t>MARKEY, CHRISTOPHER M.</t>
  </si>
  <si>
    <t>MARKEY</t>
  </si>
  <si>
    <t>MARTINEZ, SANDRA B.</t>
  </si>
  <si>
    <t>SANDI</t>
  </si>
  <si>
    <t>MCCARTHY, DENNIS JOHN</t>
  </si>
  <si>
    <t>MCCARTHY, WILLIAM J.</t>
  </si>
  <si>
    <t>MCGEE, THOMAS M.</t>
  </si>
  <si>
    <t>MCMURTRY, PAUL</t>
  </si>
  <si>
    <t>MCMURTRY</t>
  </si>
  <si>
    <t>MICELI, JAMES R.</t>
  </si>
  <si>
    <t>MICELI</t>
  </si>
  <si>
    <t>MICHLEWITZ, AARON</t>
  </si>
  <si>
    <t>MICHLEWITZ</t>
  </si>
  <si>
    <t>MIRRA, LEONARD</t>
  </si>
  <si>
    <t>MIRRA</t>
  </si>
  <si>
    <t>MONJU, JOSEPH J.</t>
  </si>
  <si>
    <t>MONJU</t>
  </si>
  <si>
    <t>BRISTOL AND PLYMOUTH</t>
  </si>
  <si>
    <t>MONTIGNY, MARK C.</t>
  </si>
  <si>
    <t>MONTIGNY</t>
  </si>
  <si>
    <t>MOORE, MICHAEL O.</t>
  </si>
  <si>
    <t>WORCESTER AND NORFOLK</t>
  </si>
  <si>
    <t>MOORE, RICHARD T.</t>
  </si>
  <si>
    <t>MORAN, FRANK A.</t>
  </si>
  <si>
    <t>MORAN, MICHAEL J.</t>
  </si>
  <si>
    <t>MURPHY, DANIEL J.</t>
  </si>
  <si>
    <t>MURPHY, JAMES</t>
  </si>
  <si>
    <t>MURPHY, KEVIN J.</t>
  </si>
  <si>
    <t>MURRAY, THERESE</t>
  </si>
  <si>
    <t>THERESE</t>
  </si>
  <si>
    <t>NANGLE, DAVID M.</t>
  </si>
  <si>
    <t>NANGLE</t>
  </si>
  <si>
    <t>NAUGHTON, HAROLD JR.</t>
  </si>
  <si>
    <t>NAUGHTON</t>
  </si>
  <si>
    <t>NYMAN, RHONDA L.</t>
  </si>
  <si>
    <t>NYMAN</t>
  </si>
  <si>
    <t>OCONNELL, SHAUNNA L.</t>
  </si>
  <si>
    <t>OCONNELL</t>
  </si>
  <si>
    <t>SHAUNNA</t>
  </si>
  <si>
    <t>OCONNORIVES, KATHLEEN A.</t>
  </si>
  <si>
    <t>OCONNORIVES</t>
  </si>
  <si>
    <t>ODAY, JAMES J.</t>
  </si>
  <si>
    <t>ODAY</t>
  </si>
  <si>
    <t>ODONNELL, JAMES F. JR.</t>
  </si>
  <si>
    <t>OFLAHERTY, GENE L.</t>
  </si>
  <si>
    <t>OFLAHERTY</t>
  </si>
  <si>
    <t>OLIVER, NORMAN W.</t>
  </si>
  <si>
    <t>OLSON, TOMMASINA ANNE</t>
  </si>
  <si>
    <t>TOMMASINA</t>
  </si>
  <si>
    <t>OMALLEY, BRIAN J.</t>
  </si>
  <si>
    <t>OMALLEY</t>
  </si>
  <si>
    <t>ORRALL, KEIKO M.</t>
  </si>
  <si>
    <t>ORRALL</t>
  </si>
  <si>
    <t>PACHECO, MARC R.</t>
  </si>
  <si>
    <t>PACHECO</t>
  </si>
  <si>
    <t>PARISELLA, JERALD A.</t>
  </si>
  <si>
    <t>PARISELLA</t>
  </si>
  <si>
    <t>JERALD</t>
  </si>
  <si>
    <t>PEAKE, SARAH K.</t>
  </si>
  <si>
    <t>PEISCH, ALICE HANLON</t>
  </si>
  <si>
    <t>PEISCH</t>
  </si>
  <si>
    <t>ALICE</t>
  </si>
  <si>
    <t>PETERSON, GEORGE N. JR.</t>
  </si>
  <si>
    <t>PETRAITIS, JASON M.</t>
  </si>
  <si>
    <t>PETRAITIS</t>
  </si>
  <si>
    <t>PETROLATI, THOMAS M.</t>
  </si>
  <si>
    <t>PETROLATI</t>
  </si>
  <si>
    <t>PETRUCCELLI, ANTHONY W.</t>
  </si>
  <si>
    <t>PETRUCCELLI</t>
  </si>
  <si>
    <t>PIGNATELLI, WILLIAM SMITTY</t>
  </si>
  <si>
    <t>PIGNATELLI</t>
  </si>
  <si>
    <t>SMITTY</t>
  </si>
  <si>
    <t>POIRIER, ELIZABETH</t>
  </si>
  <si>
    <t>POIRIER</t>
  </si>
  <si>
    <t>PROVOST, DENISE</t>
  </si>
  <si>
    <t>PROVOST</t>
  </si>
  <si>
    <t>PUPPOLO, ANGELO J. JR.</t>
  </si>
  <si>
    <t>PUPPOLO</t>
  </si>
  <si>
    <t>RAJCZEWSKI, DAVID M.</t>
  </si>
  <si>
    <t>RAJCZEWSKI</t>
  </si>
  <si>
    <t>REINSTEIN, KATHIANNE</t>
  </si>
  <si>
    <t>REINSTEIN</t>
  </si>
  <si>
    <t>KATHIANNE</t>
  </si>
  <si>
    <t>RHOTON, KARIN K.</t>
  </si>
  <si>
    <t>RHOTON</t>
  </si>
  <si>
    <t>KARIN</t>
  </si>
  <si>
    <t>RICHARDSON, CATHY</t>
  </si>
  <si>
    <t>RIVERA, CHERYL A.</t>
  </si>
  <si>
    <t>RIVERA</t>
  </si>
  <si>
    <t>RODRIGUES, MICHAEL J.</t>
  </si>
  <si>
    <t>ROGERS, DAVID M.</t>
  </si>
  <si>
    <t>ROGERS, JOHN H.</t>
  </si>
  <si>
    <t>ROSA, DENNIS A.</t>
  </si>
  <si>
    <t>HAMPSHIRE FRANKLIN AND WORCESTER</t>
  </si>
  <si>
    <t>ROSENBERG, STANLEY C.</t>
  </si>
  <si>
    <t>ROSENBERG</t>
  </si>
  <si>
    <t>ROSS, GEORGE T.</t>
  </si>
  <si>
    <t>NORFOLK BRISTOL AND MIDDLESEX</t>
  </si>
  <si>
    <t>ROSS, RICHARD J.</t>
  </si>
  <si>
    <t>ROY, JEFFREY N.</t>
  </si>
  <si>
    <t>NORFOLK AND SUFFOLK</t>
  </si>
  <si>
    <t>RUSH, MICHAEL F.</t>
  </si>
  <si>
    <t>RUSHING, BYRON</t>
  </si>
  <si>
    <t>RUSHING</t>
  </si>
  <si>
    <t>SANCHEZ, JEFFREY</t>
  </si>
  <si>
    <t>SANNICANDRO, TOM</t>
  </si>
  <si>
    <t>SANNICANDRO</t>
  </si>
  <si>
    <t>SANTIAGO, JOSE L.</t>
  </si>
  <si>
    <t>SCACCIA, ANGELO M.</t>
  </si>
  <si>
    <t>SCACCIA</t>
  </si>
  <si>
    <t>SCHMID, PAUL A. III</t>
  </si>
  <si>
    <t>SCHMID</t>
  </si>
  <si>
    <t>SCHOBER, RICHARD F. JR.</t>
  </si>
  <si>
    <t>SCHOBER</t>
  </si>
  <si>
    <t>SCIBAK, JOHN W.</t>
  </si>
  <si>
    <t>SCIBAK</t>
  </si>
  <si>
    <t>SCIORTINO, CARL M. JR.</t>
  </si>
  <si>
    <t>SCIORTINO</t>
  </si>
  <si>
    <t>SEARS, DOUGLAS W.</t>
  </si>
  <si>
    <t>SEARS</t>
  </si>
  <si>
    <t>SILVIA, ALAN</t>
  </si>
  <si>
    <t>SILVIA</t>
  </si>
  <si>
    <t>SIMONIAN, STEPHEN R.</t>
  </si>
  <si>
    <t>SIMONIAN</t>
  </si>
  <si>
    <t>SMITH, STEPHEN STAT</t>
  </si>
  <si>
    <t>STAT</t>
  </si>
  <si>
    <t>SMIZIK, FRANK ISRAEL</t>
  </si>
  <si>
    <t>SMIZIK</t>
  </si>
  <si>
    <t>ISRAEL</t>
  </si>
  <si>
    <t>SMOLA, TODD M.</t>
  </si>
  <si>
    <t>SMOLA</t>
  </si>
  <si>
    <t>SPELIOTIS, THEODORE C.</t>
  </si>
  <si>
    <t>SPELIOTIS</t>
  </si>
  <si>
    <t>SPILIOTIS, JOYCE A.</t>
  </si>
  <si>
    <t>SPILIOTIS</t>
  </si>
  <si>
    <t>SPILKA, KAREN E.</t>
  </si>
  <si>
    <t>SPILKA</t>
  </si>
  <si>
    <t>STANLEY, THOMAS M.</t>
  </si>
  <si>
    <t>STANTON, FRANCIS XAVIER III</t>
  </si>
  <si>
    <t>STANTON</t>
  </si>
  <si>
    <t>STANTON, JAMES B.</t>
  </si>
  <si>
    <t>STORY, ELLEN</t>
  </si>
  <si>
    <t>STORY</t>
  </si>
  <si>
    <t>STRAUS, WILLIAM M.</t>
  </si>
  <si>
    <t>STRAUS</t>
  </si>
  <si>
    <t>SULLIVAN, DAVID B.</t>
  </si>
  <si>
    <t>SWAN, BENJAMIN</t>
  </si>
  <si>
    <t>SWAN</t>
  </si>
  <si>
    <t>SWISTON, GREER TAN</t>
  </si>
  <si>
    <t>SWISTON</t>
  </si>
  <si>
    <t>TAN</t>
  </si>
  <si>
    <t>TARR, BRUCE E.</t>
  </si>
  <si>
    <t>THOMAS, ROBERT M.</t>
  </si>
  <si>
    <t>TIMILTY, JAMES E.</t>
  </si>
  <si>
    <t>TIMILTY</t>
  </si>
  <si>
    <t>TIMILTY, WALTER F.</t>
  </si>
  <si>
    <t>TOOHEY, SHAUN P.</t>
  </si>
  <si>
    <t>TOOHEY</t>
  </si>
  <si>
    <t>SHAUN</t>
  </si>
  <si>
    <t>TOOMEY, ROBERT L. JR.</t>
  </si>
  <si>
    <t>TOOMEY</t>
  </si>
  <si>
    <t>TOOMEY, TIMOTHY J. JR.</t>
  </si>
  <si>
    <t>TURNER, CLEON H.</t>
  </si>
  <si>
    <t>CLEON</t>
  </si>
  <si>
    <t>UNDERWOOD, ROBERT J.</t>
  </si>
  <si>
    <t>UNDERWOOD</t>
  </si>
  <si>
    <t>VACON, LINDA</t>
  </si>
  <si>
    <t>VACON</t>
  </si>
  <si>
    <t>VASCONCELOS, THOMAS MICHAEL</t>
  </si>
  <si>
    <t>VASCONCELOS</t>
  </si>
  <si>
    <t>VEGA, AARON</t>
  </si>
  <si>
    <t>VEGA</t>
  </si>
  <si>
    <t>VIEIRA, DAVID JOSEPH</t>
  </si>
  <si>
    <t>VIEIRA</t>
  </si>
  <si>
    <t>WAGNER, JOSEPH F.</t>
  </si>
  <si>
    <t>WALKER, KATHLEEN</t>
  </si>
  <si>
    <t>WALSH, CHRIS</t>
  </si>
  <si>
    <t>WALSH, MARTIN J.</t>
  </si>
  <si>
    <t>WALSH, STEVEN MYLES</t>
  </si>
  <si>
    <t>WALZ, MARTHA MARTY</t>
  </si>
  <si>
    <t>WALZ</t>
  </si>
  <si>
    <t>WELCH, JAMES T.</t>
  </si>
  <si>
    <t>WELCH, KOREY M.</t>
  </si>
  <si>
    <t>KOREY</t>
  </si>
  <si>
    <t>WHIPPSLEE, SUSANNAH M.</t>
  </si>
  <si>
    <t>WHIPPSLEE</t>
  </si>
  <si>
    <t>SUSANNAH</t>
  </si>
  <si>
    <t>WINSLOW, DANIEL B.</t>
  </si>
  <si>
    <t>WINSLOW</t>
  </si>
  <si>
    <t>CAPE AND ISLANDS</t>
  </si>
  <si>
    <t>WOLF, DANIEL A.</t>
  </si>
  <si>
    <t>WONG, DONALD H.</t>
  </si>
  <si>
    <t>WORMELL, VALERIE A.</t>
  </si>
  <si>
    <t>WORMELL</t>
  </si>
  <si>
    <t>ZENKIN, WALTER</t>
  </si>
  <si>
    <t>ZENKIN</t>
  </si>
  <si>
    <t>ZLOTNIK, JONATHAN D.</t>
  </si>
  <si>
    <t>ZLOTNIK</t>
  </si>
  <si>
    <t>MI</t>
  </si>
  <si>
    <t>ABED, THERESA</t>
  </si>
  <si>
    <t>ABED</t>
  </si>
  <si>
    <t>ALLARD, KEITH</t>
  </si>
  <si>
    <t>ALLARD</t>
  </si>
  <si>
    <t>AMOROSE, TONY</t>
  </si>
  <si>
    <t>AMOROSE</t>
  </si>
  <si>
    <t>ANANICH, JIM</t>
  </si>
  <si>
    <t>ANANICH</t>
  </si>
  <si>
    <t>ANDERSON, SHERRY</t>
  </si>
  <si>
    <t>ARBANAS, JACK</t>
  </si>
  <si>
    <t>ARBANAS</t>
  </si>
  <si>
    <t>AYERS, BETH</t>
  </si>
  <si>
    <t>BAKER, JEFF</t>
  </si>
  <si>
    <t>BANKS, BRIAN</t>
  </si>
  <si>
    <t>BARBE, HANS</t>
  </si>
  <si>
    <t>BARBE</t>
  </si>
  <si>
    <t>BARNABEI, JOE</t>
  </si>
  <si>
    <t>BARNABEI</t>
  </si>
  <si>
    <t>BARNETT, VICKI</t>
  </si>
  <si>
    <t>BARTON, SCOTT</t>
  </si>
  <si>
    <t>BEHNKE, MARK</t>
  </si>
  <si>
    <t>BEHNKE</t>
  </si>
  <si>
    <t>BERGMAN, DON</t>
  </si>
  <si>
    <t>BERGMAN</t>
  </si>
  <si>
    <t>BERRYMAN, JIM</t>
  </si>
  <si>
    <t>BERRYMAN</t>
  </si>
  <si>
    <t>BILLINGTON, NEIL</t>
  </si>
  <si>
    <t>BILLINGTON</t>
  </si>
  <si>
    <t>BLISS, MARK</t>
  </si>
  <si>
    <t>BLISS</t>
  </si>
  <si>
    <t>BLUNDELL, ART</t>
  </si>
  <si>
    <t>BLUNDELL</t>
  </si>
  <si>
    <t>BOGDAN, JOSEPH</t>
  </si>
  <si>
    <t>BOGDAN</t>
  </si>
  <si>
    <t>BOLGER, JAMES</t>
  </si>
  <si>
    <t>BOLGER</t>
  </si>
  <si>
    <t>JASE</t>
  </si>
  <si>
    <t>BORITZKI, TOM</t>
  </si>
  <si>
    <t>BORITZKI</t>
  </si>
  <si>
    <t>BORON, STEVE</t>
  </si>
  <si>
    <t>BORON</t>
  </si>
  <si>
    <t>BOSAK, BRIAN</t>
  </si>
  <si>
    <t>BOSAK</t>
  </si>
  <si>
    <t>BRAUSCH, JOAN</t>
  </si>
  <si>
    <t>BRAUSCH</t>
  </si>
  <si>
    <t>BREZNAU, CHRIS</t>
  </si>
  <si>
    <t>BREZNAU</t>
  </si>
  <si>
    <t>BRIDGES, JASMINE</t>
  </si>
  <si>
    <t>JASMINE</t>
  </si>
  <si>
    <t>BRINKS, WINNIE</t>
  </si>
  <si>
    <t>BRINKS</t>
  </si>
  <si>
    <t>WINNIE</t>
  </si>
  <si>
    <t>BRODERSEN, DOLORES</t>
  </si>
  <si>
    <t>BRODERSEN</t>
  </si>
  <si>
    <t>DOLORES</t>
  </si>
  <si>
    <t>BROWN, TERRY L.</t>
  </si>
  <si>
    <t>BRUNNER, CHARLES</t>
  </si>
  <si>
    <t>BRUNNER</t>
  </si>
  <si>
    <t>BUMSTEAD, JON</t>
  </si>
  <si>
    <t>BUMSTEAD</t>
  </si>
  <si>
    <t>BURGIS, STEVE</t>
  </si>
  <si>
    <t>BURGIS</t>
  </si>
  <si>
    <t>CALLTON, MIKE</t>
  </si>
  <si>
    <t>CALLTON</t>
  </si>
  <si>
    <t>CAMPBELL, CAROL</t>
  </si>
  <si>
    <t>CANFIELD, EDWARD</t>
  </si>
  <si>
    <t>CANFIELD</t>
  </si>
  <si>
    <t>CAVANAGH, PHIL</t>
  </si>
  <si>
    <t>CAVANAGH</t>
  </si>
  <si>
    <t>CLARK, SEAN</t>
  </si>
  <si>
    <t>CLEMENTE, PAUL</t>
  </si>
  <si>
    <t>CLEMENTE</t>
  </si>
  <si>
    <t>COCHRAN, TOM</t>
  </si>
  <si>
    <t>COCHRAN</t>
  </si>
  <si>
    <t>COFFIA, BETSY</t>
  </si>
  <si>
    <t>COFFIA</t>
  </si>
  <si>
    <t>COSTON, DORIAN</t>
  </si>
  <si>
    <t>COSTON</t>
  </si>
  <si>
    <t>DORIAN</t>
  </si>
  <si>
    <t>COTTER, KEVIN</t>
  </si>
  <si>
    <t>COTTER</t>
  </si>
  <si>
    <t>CRAWFORD, HUGH D.</t>
  </si>
  <si>
    <t>CRAWFORD, TOM</t>
  </si>
  <si>
    <t>CRIDER, LARRY</t>
  </si>
  <si>
    <t>DAIGLE, DARRIN D.</t>
  </si>
  <si>
    <t>DAIGLE</t>
  </si>
  <si>
    <t>DALEY, KEVIN</t>
  </si>
  <si>
    <t>DALEY</t>
  </si>
  <si>
    <t>DARANY, GEORGE</t>
  </si>
  <si>
    <t>DARANY</t>
  </si>
  <si>
    <t>DAUNT, ROBERT</t>
  </si>
  <si>
    <t>DAUNT</t>
  </si>
  <si>
    <t>DEHAAS, IDA</t>
  </si>
  <si>
    <t>DEHAAS</t>
  </si>
  <si>
    <t>IDA</t>
  </si>
  <si>
    <t>DENBY, CINDY</t>
  </si>
  <si>
    <t>DENBY</t>
  </si>
  <si>
    <t>DESAI, SHAWN</t>
  </si>
  <si>
    <t>DESAI</t>
  </si>
  <si>
    <t>DEWEY, CHAD</t>
  </si>
  <si>
    <t>DEWEY</t>
  </si>
  <si>
    <t>DIANDA, SCOTT</t>
  </si>
  <si>
    <t>DIANDA</t>
  </si>
  <si>
    <t>DIAZ, OWEN</t>
  </si>
  <si>
    <t>DILLON, BRANDON</t>
  </si>
  <si>
    <t>DRISKELL, GRETCHEN</t>
  </si>
  <si>
    <t>DRISKELL</t>
  </si>
  <si>
    <t>GRETCHEN</t>
  </si>
  <si>
    <t>DRISSMAN, EZRA</t>
  </si>
  <si>
    <t>DRISSMAN</t>
  </si>
  <si>
    <t>EZRA</t>
  </si>
  <si>
    <t>DUNN, HAROLD</t>
  </si>
  <si>
    <t>DUNN</t>
  </si>
  <si>
    <t>DURHAL, FRED JR.</t>
  </si>
  <si>
    <t>DURHAL</t>
  </si>
  <si>
    <t>EMMERICH, BILL</t>
  </si>
  <si>
    <t>EMMERICH</t>
  </si>
  <si>
    <t>ERDMAN, RICHARD</t>
  </si>
  <si>
    <t>ERDMAN</t>
  </si>
  <si>
    <t>EVANS, LYNN</t>
  </si>
  <si>
    <t>FARIS, PAM</t>
  </si>
  <si>
    <t>FARIS</t>
  </si>
  <si>
    <t>FARMER, BILL</t>
  </si>
  <si>
    <t>FARRINGTON, JEFF</t>
  </si>
  <si>
    <t>FARRINGTON</t>
  </si>
  <si>
    <t>FLAMAND, DANIEL J.</t>
  </si>
  <si>
    <t>FLAMAND</t>
  </si>
  <si>
    <t>FORLINI, ANTHONY</t>
  </si>
  <si>
    <t>FORLINI</t>
  </si>
  <si>
    <t>FOSTER, FRANK</t>
  </si>
  <si>
    <t>FRANZ, RAY</t>
  </si>
  <si>
    <t>FRANZ</t>
  </si>
  <si>
    <t>GADOLA, MILES</t>
  </si>
  <si>
    <t>GADOLA</t>
  </si>
  <si>
    <t>MILES</t>
  </si>
  <si>
    <t>GEISS, DOUGLAS A.</t>
  </si>
  <si>
    <t>GEISS</t>
  </si>
  <si>
    <t>GENETSKI, BOB</t>
  </si>
  <si>
    <t>GENETSKI</t>
  </si>
  <si>
    <t>GERRARD, TED</t>
  </si>
  <si>
    <t>GERRARD</t>
  </si>
  <si>
    <t>GILLOTTE, JOSEPH P.</t>
  </si>
  <si>
    <t>GILLOTTE</t>
  </si>
  <si>
    <t>GLARDON, BEN</t>
  </si>
  <si>
    <t>GLARDON</t>
  </si>
  <si>
    <t>GNADT, LOEL</t>
  </si>
  <si>
    <t>GNADT</t>
  </si>
  <si>
    <t>LOEL</t>
  </si>
  <si>
    <t>GOEI, BING</t>
  </si>
  <si>
    <t>GOEI</t>
  </si>
  <si>
    <t>BING</t>
  </si>
  <si>
    <t>GOIKE, KEN</t>
  </si>
  <si>
    <t>GOIKE</t>
  </si>
  <si>
    <t>GRANO, DANIEL</t>
  </si>
  <si>
    <t>GRANO</t>
  </si>
  <si>
    <t>GRAVES, JOSEPH</t>
  </si>
  <si>
    <t>GRAY, SHARON</t>
  </si>
  <si>
    <t>GREIMEL, TIM</t>
  </si>
  <si>
    <t>GREIMEL</t>
  </si>
  <si>
    <t>GRIMSHAW, DAN</t>
  </si>
  <si>
    <t>GRIMSHAW</t>
  </si>
  <si>
    <t>GUBICS, EDWARD</t>
  </si>
  <si>
    <t>GUBICS</t>
  </si>
  <si>
    <t>HAHN, JIM</t>
  </si>
  <si>
    <t>HAHN</t>
  </si>
  <si>
    <t>HAINES, GAIL</t>
  </si>
  <si>
    <t>HAUGH, HAROLD L.</t>
  </si>
  <si>
    <t>HAUGH</t>
  </si>
  <si>
    <t>HAVEMAN, JOSEPH</t>
  </si>
  <si>
    <t>HAVEMAN</t>
  </si>
  <si>
    <t>HEEREN, RON</t>
  </si>
  <si>
    <t>HEEREN</t>
  </si>
  <si>
    <t>HEISE, KURT</t>
  </si>
  <si>
    <t>HEISE</t>
  </si>
  <si>
    <t>HERRADA, ELENA</t>
  </si>
  <si>
    <t>HERRADA</t>
  </si>
  <si>
    <t>ELENA</t>
  </si>
  <si>
    <t>HOBBS, RUDY</t>
  </si>
  <si>
    <t>HOOKER, THOMAS</t>
  </si>
  <si>
    <t>HOVEYWRIGHT, MARCIA</t>
  </si>
  <si>
    <t>HOVEYWRIGHT</t>
  </si>
  <si>
    <t>HOWRYLAK, MARTIN</t>
  </si>
  <si>
    <t>HOWRYLAK</t>
  </si>
  <si>
    <t>HUBBARD, JACK</t>
  </si>
  <si>
    <t>HUBBARD, KENNETH</t>
  </si>
  <si>
    <t>HUCKLEBERRY, MIKE</t>
  </si>
  <si>
    <t>HUCKLEBERRY</t>
  </si>
  <si>
    <t>HUGHES, HOLLY</t>
  </si>
  <si>
    <t>HUUKI, MATT</t>
  </si>
  <si>
    <t>HUUKI</t>
  </si>
  <si>
    <t>IRWIN, JEFF</t>
  </si>
  <si>
    <t>IRWIN</t>
  </si>
  <si>
    <t>JACKSON, PAM</t>
  </si>
  <si>
    <t>JACOBSEN, BRADFORD</t>
  </si>
  <si>
    <t>JACOBSEN</t>
  </si>
  <si>
    <t>JENKINS, NANCY</t>
  </si>
  <si>
    <t>JOHNSON, BONNIE</t>
  </si>
  <si>
    <t>JOHNSON, JOEL</t>
  </si>
  <si>
    <t>JOHNSON, LON</t>
  </si>
  <si>
    <t>KANDREVAS, ANDREW JAMES</t>
  </si>
  <si>
    <t>KANDREVAS</t>
  </si>
  <si>
    <t>KELLY, TIM</t>
  </si>
  <si>
    <t>KERWIN, MARY</t>
  </si>
  <si>
    <t>KERWIN</t>
  </si>
  <si>
    <t>KESTO, KLINT</t>
  </si>
  <si>
    <t>KESTO</t>
  </si>
  <si>
    <t>KLINT</t>
  </si>
  <si>
    <t>KIVELA, JOHN</t>
  </si>
  <si>
    <t>KIVELA</t>
  </si>
  <si>
    <t>KLUSEK, STEVEN</t>
  </si>
  <si>
    <t>KLUSEK</t>
  </si>
  <si>
    <t>KNEZEK, DAVID</t>
  </si>
  <si>
    <t>KNEZEK</t>
  </si>
  <si>
    <t>KOPCZYK, KATHLEEN</t>
  </si>
  <si>
    <t>KOPCZYK</t>
  </si>
  <si>
    <t>KOSOWSKI, ROBERT</t>
  </si>
  <si>
    <t>KOSOWSKI</t>
  </si>
  <si>
    <t>KOWALL, EILEEN</t>
  </si>
  <si>
    <t>KOWALL</t>
  </si>
  <si>
    <t>KURCZEWSKI, PHILIP</t>
  </si>
  <si>
    <t>KURCZEWSKI</t>
  </si>
  <si>
    <t>KURTZ, KENNETH</t>
  </si>
  <si>
    <t>KURTZ</t>
  </si>
  <si>
    <t>LAFONTAINE, ANDREA</t>
  </si>
  <si>
    <t>LAFONTAINE</t>
  </si>
  <si>
    <t>LAMONTE, COLLENE</t>
  </si>
  <si>
    <t>LAMONTE</t>
  </si>
  <si>
    <t>COLLENE</t>
  </si>
  <si>
    <t>LANE, MARILYN</t>
  </si>
  <si>
    <t>LAUWERS, DAN</t>
  </si>
  <si>
    <t>LAUWERS</t>
  </si>
  <si>
    <t>LAVOY, BILL</t>
  </si>
  <si>
    <t>LAVOY</t>
  </si>
  <si>
    <t>LAWRENCE, ADAM</t>
  </si>
  <si>
    <t>LEONARD, TOM</t>
  </si>
  <si>
    <t>LEWIS, JAMES II</t>
  </si>
  <si>
    <t>LILLEY, BRUCE</t>
  </si>
  <si>
    <t>LILLEY</t>
  </si>
  <si>
    <t>LINCOLN, JUDITH</t>
  </si>
  <si>
    <t>JUDITH</t>
  </si>
  <si>
    <t>LIPTON, ELLEN COGEN</t>
  </si>
  <si>
    <t>LIPTON</t>
  </si>
  <si>
    <t>LONGHURST, JOHN</t>
  </si>
  <si>
    <t>LORI, MATT</t>
  </si>
  <si>
    <t>LOSEY, STEVEN</t>
  </si>
  <si>
    <t>LOSEY</t>
  </si>
  <si>
    <t>LUND, PETER</t>
  </si>
  <si>
    <t>LUND</t>
  </si>
  <si>
    <t>LYONS, LISA</t>
  </si>
  <si>
    <t>MACGREGOR, PETER</t>
  </si>
  <si>
    <t>MACMASTER, GREG</t>
  </si>
  <si>
    <t>MACMASTER</t>
  </si>
  <si>
    <t>MARTIN, MICHAEL</t>
  </si>
  <si>
    <t>MATUREN, BRENDAN</t>
  </si>
  <si>
    <t>MATUREN</t>
  </si>
  <si>
    <t>MCBROOM, ED</t>
  </si>
  <si>
    <t>MCBROOM</t>
  </si>
  <si>
    <t>MCCANN, SEAN</t>
  </si>
  <si>
    <t>MCCREADY, MICHAEL</t>
  </si>
  <si>
    <t>MCCREADY</t>
  </si>
  <si>
    <t>MCGILLICUDDY, SUSAN</t>
  </si>
  <si>
    <t>MCGILLICUDDY</t>
  </si>
  <si>
    <t>MCMAHON, DAVID</t>
  </si>
  <si>
    <t>MCMAHON</t>
  </si>
  <si>
    <t>MCMILLIN, TOM</t>
  </si>
  <si>
    <t>MICHALIK, JOANNE</t>
  </si>
  <si>
    <t>MICHALIK</t>
  </si>
  <si>
    <t>MICHALSKI, RON</t>
  </si>
  <si>
    <t>MICHALSKI</t>
  </si>
  <si>
    <t>MILLER, JAMES M.</t>
  </si>
  <si>
    <t>MOEDE, TIMOTHY</t>
  </si>
  <si>
    <t>MOEDE</t>
  </si>
  <si>
    <t>MOHR, WILLIAM A.</t>
  </si>
  <si>
    <t>MOHR</t>
  </si>
  <si>
    <t>MOROZ, MIKE</t>
  </si>
  <si>
    <t>MOROZ</t>
  </si>
  <si>
    <t>MURPHY, ROBERT</t>
  </si>
  <si>
    <t>MUXLOW, PAUL</t>
  </si>
  <si>
    <t>MUXLOW</t>
  </si>
  <si>
    <t>NATHAN, DAVID E.</t>
  </si>
  <si>
    <t>NESBITT, ARIC</t>
  </si>
  <si>
    <t>NESBITT</t>
  </si>
  <si>
    <t>ARIC</t>
  </si>
  <si>
    <t>NOVAK, LOUIS</t>
  </si>
  <si>
    <t>NOVAK</t>
  </si>
  <si>
    <t>NUGENT, JOHN</t>
  </si>
  <si>
    <t>NUGENT</t>
  </si>
  <si>
    <t>OAKES, STACY</t>
  </si>
  <si>
    <t>OAKES</t>
  </si>
  <si>
    <t>OBRIEN, MARGARET</t>
  </si>
  <si>
    <t>OEHLING, CARL</t>
  </si>
  <si>
    <t>OEHLING</t>
  </si>
  <si>
    <t>OESTERLE, JEFF</t>
  </si>
  <si>
    <t>OESTERLE</t>
  </si>
  <si>
    <t>OKRAY, MARTHA</t>
  </si>
  <si>
    <t>OKRAY</t>
  </si>
  <si>
    <t>OLUMBA, JOHN</t>
  </si>
  <si>
    <t>OLUMBA</t>
  </si>
  <si>
    <t>OSHEA, ALLEN</t>
  </si>
  <si>
    <t>OSHEA</t>
  </si>
  <si>
    <t>OUIMET, MARK</t>
  </si>
  <si>
    <t>OUIMET</t>
  </si>
  <si>
    <t>OUTMAN, RICK</t>
  </si>
  <si>
    <t>OUTMAN</t>
  </si>
  <si>
    <t>PAGEL, DAVE</t>
  </si>
  <si>
    <t>PAGEL</t>
  </si>
  <si>
    <t>PARNESS, PRISCILLA</t>
  </si>
  <si>
    <t>PARNESS</t>
  </si>
  <si>
    <t>PRISCILLA</t>
  </si>
  <si>
    <t>PARTRIDGE, THOMAS</t>
  </si>
  <si>
    <t>PARTRIDGE</t>
  </si>
  <si>
    <t>PEET, STUART</t>
  </si>
  <si>
    <t>PEET</t>
  </si>
  <si>
    <t>PERRIN, MIKE</t>
  </si>
  <si>
    <t>PERRIN</t>
  </si>
  <si>
    <t>PERRY, MICHAEL</t>
  </si>
  <si>
    <t>PETTALIA, PETER A.</t>
  </si>
  <si>
    <t>PETTALIA</t>
  </si>
  <si>
    <t>PHELAN, PATRICK</t>
  </si>
  <si>
    <t>PHELAN</t>
  </si>
  <si>
    <t>POLESKI, EARL</t>
  </si>
  <si>
    <t>POLESKI</t>
  </si>
  <si>
    <t>POQUETTE, SCOTT</t>
  </si>
  <si>
    <t>POQUETTE</t>
  </si>
  <si>
    <t>PORTER, DAVID</t>
  </si>
  <si>
    <t>POTVIN, PHILIP</t>
  </si>
  <si>
    <t>POTVIN</t>
  </si>
  <si>
    <t>PRICE, AMANDA</t>
  </si>
  <si>
    <t>PRICE, MARK</t>
  </si>
  <si>
    <t>PSCHOLKA, AL</t>
  </si>
  <si>
    <t>PSCHOLKA</t>
  </si>
  <si>
    <t>RAJKOVICH, RICHARD</t>
  </si>
  <si>
    <t>RAJKOVICH</t>
  </si>
  <si>
    <t>RAY, PAUL</t>
  </si>
  <si>
    <t>RENDON, BRUCE R.</t>
  </si>
  <si>
    <t>ROBERTS, SARAH</t>
  </si>
  <si>
    <t>ROBINSON, ROSE MARY</t>
  </si>
  <si>
    <t>RODRIGUEZ, SAMUEL</t>
  </si>
  <si>
    <t>ROGERS, BILL</t>
  </si>
  <si>
    <t>ROGERS, BRUCE</t>
  </si>
  <si>
    <t>RORABACK, TIM</t>
  </si>
  <si>
    <t>RORABACK</t>
  </si>
  <si>
    <t>ROSSIO, ANNE</t>
  </si>
  <si>
    <t>ROSSIO</t>
  </si>
  <si>
    <t>RUSIE, CANDICE</t>
  </si>
  <si>
    <t>RUSIE</t>
  </si>
  <si>
    <t>CANDICE</t>
  </si>
  <si>
    <t>RUTLEDGE, DAVID</t>
  </si>
  <si>
    <t>SANTANA, HARVEY</t>
  </si>
  <si>
    <t>SARGENT, DANIEL</t>
  </si>
  <si>
    <t>SARGENT</t>
  </si>
  <si>
    <t>SCHMIDT, ROY</t>
  </si>
  <si>
    <t>SCHMIDT, WAYNE A.</t>
  </si>
  <si>
    <t>SCHOR, ANDY</t>
  </si>
  <si>
    <t>SCHOR</t>
  </si>
  <si>
    <t>SCHUILING, G.</t>
  </si>
  <si>
    <t>SCHUILING</t>
  </si>
  <si>
    <t>SCHULTE, DAN</t>
  </si>
  <si>
    <t>SEGAL, KATE</t>
  </si>
  <si>
    <t>SEGAL</t>
  </si>
  <si>
    <t>SHAUGHNESSY, DEB</t>
  </si>
  <si>
    <t>SHAUGHNESSY</t>
  </si>
  <si>
    <t>DEB</t>
  </si>
  <si>
    <t>SHELTON, BARBARA</t>
  </si>
  <si>
    <t>SHEPARD, MATTHEW</t>
  </si>
  <si>
    <t>SHEPARD</t>
  </si>
  <si>
    <t>SHEPHERD, TRAVIS</t>
  </si>
  <si>
    <t>SHIRKEY, MIKE</t>
  </si>
  <si>
    <t>SHIRKEY</t>
  </si>
  <si>
    <t>SHUMWAY, SUZANNE</t>
  </si>
  <si>
    <t>SHUMWAY</t>
  </si>
  <si>
    <t>SILVA, PAUL</t>
  </si>
  <si>
    <t>SIMPSON, RENE</t>
  </si>
  <si>
    <t>SINGH, SAM</t>
  </si>
  <si>
    <t>SINGH</t>
  </si>
  <si>
    <t>SLAVENS, DIAN</t>
  </si>
  <si>
    <t>SLAVENS</t>
  </si>
  <si>
    <t>DIAN</t>
  </si>
  <si>
    <t>SMILEY, CHARLES</t>
  </si>
  <si>
    <t>SMILEY</t>
  </si>
  <si>
    <t>SMITH, SHERI</t>
  </si>
  <si>
    <t>SNELLER, WM</t>
  </si>
  <si>
    <t>SNELLER</t>
  </si>
  <si>
    <t>WM</t>
  </si>
  <si>
    <t>SOMERVILLE, PAT</t>
  </si>
  <si>
    <t>SOMERVILLE</t>
  </si>
  <si>
    <t>SPISAK, JOHN</t>
  </si>
  <si>
    <t>SPISAK</t>
  </si>
  <si>
    <t>STALLWORTH, THOMAS III</t>
  </si>
  <si>
    <t>STAMAS, JIM</t>
  </si>
  <si>
    <t>STAMAS</t>
  </si>
  <si>
    <t>STANLEY, WOODROW</t>
  </si>
  <si>
    <t>WOODROW</t>
  </si>
  <si>
    <t>STARGELL, MARY</t>
  </si>
  <si>
    <t>STARGELL</t>
  </si>
  <si>
    <t>STEBICK, BRIAN</t>
  </si>
  <si>
    <t>STEBICK</t>
  </si>
  <si>
    <t>STEINPORT, PAT</t>
  </si>
  <si>
    <t>STEINPORT</t>
  </si>
  <si>
    <t>SULOWSKI, TIMOTHY</t>
  </si>
  <si>
    <t>SULOWSKI</t>
  </si>
  <si>
    <t>SUNDQUIST, NICK</t>
  </si>
  <si>
    <t>SUNDQUIST</t>
  </si>
  <si>
    <t>SWITALSKI, JON M.</t>
  </si>
  <si>
    <t>SWITALSKI</t>
  </si>
  <si>
    <t>TALABI, ALBERTA</t>
  </si>
  <si>
    <t>TALABI</t>
  </si>
  <si>
    <t>ALBERTA</t>
  </si>
  <si>
    <t>TANNOUS, RICHARD</t>
  </si>
  <si>
    <t>TANNOUS</t>
  </si>
  <si>
    <t>THOMAS, AMARYLLIS</t>
  </si>
  <si>
    <t>AMARYLLIS</t>
  </si>
  <si>
    <t>TINDALL, CHUCK</t>
  </si>
  <si>
    <t>TINDALL</t>
  </si>
  <si>
    <t>TLAIB, RASHIDA</t>
  </si>
  <si>
    <t>TLAIB</t>
  </si>
  <si>
    <t>RASHIDA</t>
  </si>
  <si>
    <t>TOWNSEND, JIM</t>
  </si>
  <si>
    <t>URBANOWSKI, SCOTT</t>
  </si>
  <si>
    <t>URBANOWSKI</t>
  </si>
  <si>
    <t>VANRAAPHORST, JOANNA</t>
  </si>
  <si>
    <t>VANRAAPHORST</t>
  </si>
  <si>
    <t>VERHEULEN, ROB</t>
  </si>
  <si>
    <t>VERHEULEN</t>
  </si>
  <si>
    <t>VICTORY, ROGER</t>
  </si>
  <si>
    <t>VICTORY</t>
  </si>
  <si>
    <t>WALSH, JOHN J.</t>
  </si>
  <si>
    <t>WARNER, LARRY</t>
  </si>
  <si>
    <t>WEEKS, JAMES II</t>
  </si>
  <si>
    <t>WEEKS</t>
  </si>
  <si>
    <t>WENZELL, WILLIAM ROBERT III</t>
  </si>
  <si>
    <t>WENZEL</t>
  </si>
  <si>
    <t>WIERZBICKI, JOHN</t>
  </si>
  <si>
    <t>WIERZBICKI</t>
  </si>
  <si>
    <t>WIESKE, WILLIAM</t>
  </si>
  <si>
    <t>WIESKE</t>
  </si>
  <si>
    <t>WILLIS, SHANDA</t>
  </si>
  <si>
    <t>SHANDA</t>
  </si>
  <si>
    <t>WOOLMAN, JEFFREY</t>
  </si>
  <si>
    <t>WOOLMAN</t>
  </si>
  <si>
    <t>YANEZ, HENRY</t>
  </si>
  <si>
    <t>YANEZ</t>
  </si>
  <si>
    <t>YONKER, KEN</t>
  </si>
  <si>
    <t>YONKER</t>
  </si>
  <si>
    <t>YOUNG, JAMES K.</t>
  </si>
  <si>
    <t>ZEMKE, ADAM</t>
  </si>
  <si>
    <t>ZEMKE</t>
  </si>
  <si>
    <t>ZORN, DALE</t>
  </si>
  <si>
    <t>ZORN</t>
  </si>
  <si>
    <t>MN</t>
  </si>
  <si>
    <t>ABELER, JIM</t>
  </si>
  <si>
    <t>ABELER</t>
  </si>
  <si>
    <t>ALBRIGHT, TONY</t>
  </si>
  <si>
    <t>ALBRIGHT</t>
  </si>
  <si>
    <t>ALLEN, SUSAN</t>
  </si>
  <si>
    <t>ANDERSON, BRANDON D.</t>
  </si>
  <si>
    <t>ANDERSON, BRUCE D.</t>
  </si>
  <si>
    <t>ANDERSON, DIANE</t>
  </si>
  <si>
    <t>ANDERSON, LINDEN</t>
  </si>
  <si>
    <t>ANDERSON, MARK</t>
  </si>
  <si>
    <t>ANDERSON, PAUL H.</t>
  </si>
  <si>
    <t>ANDERSON, SARAH L.</t>
  </si>
  <si>
    <t>ANDERSON, SHARON</t>
  </si>
  <si>
    <t>ANZELC, TOM</t>
  </si>
  <si>
    <t>ANZELC</t>
  </si>
  <si>
    <t>ARLT, JIM</t>
  </si>
  <si>
    <t>ARLT</t>
  </si>
  <si>
    <t>ARVIDSON, DAVID</t>
  </si>
  <si>
    <t>ARVIDSON</t>
  </si>
  <si>
    <t>ASHLEY, MATT</t>
  </si>
  <si>
    <t>ATKINS, JOE</t>
  </si>
  <si>
    <t>ATKINS, NATHAN</t>
  </si>
  <si>
    <t>HONEY BADGER</t>
  </si>
  <si>
    <t>AVENELNAVARA, CHERYL</t>
  </si>
  <si>
    <t>AVENELNAVARA</t>
  </si>
  <si>
    <t>NAVARA</t>
  </si>
  <si>
    <t>BACON, JOHN</t>
  </si>
  <si>
    <t>BADER, DENISE</t>
  </si>
  <si>
    <t>BADER</t>
  </si>
  <si>
    <t>BAHENSKY, SHARON</t>
  </si>
  <si>
    <t>BAHENSKY</t>
  </si>
  <si>
    <t>BAKK, THOMAS (TOM)</t>
  </si>
  <si>
    <t>BAKK</t>
  </si>
  <si>
    <t>BALTICH, GRACE</t>
  </si>
  <si>
    <t>BALTICH</t>
  </si>
  <si>
    <t>BANAIAN, KING</t>
  </si>
  <si>
    <t>BANAIAN</t>
  </si>
  <si>
    <t>BARRETT, BOB</t>
  </si>
  <si>
    <t>BAUMAN, GINA</t>
  </si>
  <si>
    <t>BAUMAN</t>
  </si>
  <si>
    <t>GINA</t>
  </si>
  <si>
    <t>BAYERS, JOANNA</t>
  </si>
  <si>
    <t>BAYERS</t>
  </si>
  <si>
    <t>BEARD, MICHAEL</t>
  </si>
  <si>
    <t>BENSON, JOHN</t>
  </si>
  <si>
    <t>BENSON, MICHELLE</t>
  </si>
  <si>
    <t>BENSON, MIKE</t>
  </si>
  <si>
    <t>BENZ, MANDY</t>
  </si>
  <si>
    <t>BENZ</t>
  </si>
  <si>
    <t>MANDY</t>
  </si>
  <si>
    <t>BERG, CHUCK</t>
  </si>
  <si>
    <t>BERG</t>
  </si>
  <si>
    <t>BERGLEY, PAUL</t>
  </si>
  <si>
    <t>BERGLEY</t>
  </si>
  <si>
    <t>BERNARDY, CONNIE</t>
  </si>
  <si>
    <t>BERNARDY</t>
  </si>
  <si>
    <t>BERTSCH, RUSS</t>
  </si>
  <si>
    <t>BERTSCH</t>
  </si>
  <si>
    <t>BLAIR, ERIC</t>
  </si>
  <si>
    <t>BLOMGREN, BEN</t>
  </si>
  <si>
    <t>BLOMGREN</t>
  </si>
  <si>
    <t>BLUM, JOE</t>
  </si>
  <si>
    <t>BLUM</t>
  </si>
  <si>
    <t>BLY, BREANNA</t>
  </si>
  <si>
    <t>BREANNA</t>
  </si>
  <si>
    <t>BLY, DAVID</t>
  </si>
  <si>
    <t>BOALS, JUSTIN</t>
  </si>
  <si>
    <t>BOALS</t>
  </si>
  <si>
    <t>BOECK, PEGGY</t>
  </si>
  <si>
    <t>BOECK</t>
  </si>
  <si>
    <t>BOHANNON, RICHARD</t>
  </si>
  <si>
    <t>BOHANNON</t>
  </si>
  <si>
    <t>BOHNEN, RICHARD</t>
  </si>
  <si>
    <t>BOHNEN</t>
  </si>
  <si>
    <t>BONOFF, TERRI</t>
  </si>
  <si>
    <t>BONOFF</t>
  </si>
  <si>
    <t>BOWER, THERESE</t>
  </si>
  <si>
    <t>BOWER</t>
  </si>
  <si>
    <t>BRENDEN, CRAIG A.</t>
  </si>
  <si>
    <t>BRENDEN</t>
  </si>
  <si>
    <t>BRINK, KIRK</t>
  </si>
  <si>
    <t>BRINK</t>
  </si>
  <si>
    <t>BRITTON, AUDREY</t>
  </si>
  <si>
    <t>BRITTON</t>
  </si>
  <si>
    <t>BROBSTON, ANDREW</t>
  </si>
  <si>
    <t>BROBSTON</t>
  </si>
  <si>
    <t>BROOKS, WAYDE</t>
  </si>
  <si>
    <t>WAYDE</t>
  </si>
  <si>
    <t>BROWN, DAVE</t>
  </si>
  <si>
    <t>BRUNO, JOHN E.</t>
  </si>
  <si>
    <t>BRYNAERT, KATHY</t>
  </si>
  <si>
    <t>BRYNAERT</t>
  </si>
  <si>
    <t>BUNN, JULIE</t>
  </si>
  <si>
    <t>BUNN</t>
  </si>
  <si>
    <t>BURTON, TRAVIS</t>
  </si>
  <si>
    <t>BUSCH, KATHY</t>
  </si>
  <si>
    <t>BUSCH</t>
  </si>
  <si>
    <t>CAMPA, LOGAN</t>
  </si>
  <si>
    <t>CAMPA</t>
  </si>
  <si>
    <t>CAPISTRANT, MIKE</t>
  </si>
  <si>
    <t>CAPISTRANT</t>
  </si>
  <si>
    <t>CARLSON, JIM</t>
  </si>
  <si>
    <t>CARLSON, JOHN M.</t>
  </si>
  <si>
    <t>CARLSON, LYNDON</t>
  </si>
  <si>
    <t>LYNDON</t>
  </si>
  <si>
    <t>CARMACK, BRANDON</t>
  </si>
  <si>
    <t>CARMACK</t>
  </si>
  <si>
    <t>CHAMBERLAIN, ROGER C.</t>
  </si>
  <si>
    <t>CHAMBERLAIN</t>
  </si>
  <si>
    <t>CHAMPION, BOBBY JOE</t>
  </si>
  <si>
    <t>CHAMPION</t>
  </si>
  <si>
    <t>CHLEBECK, JON</t>
  </si>
  <si>
    <t>CHLEBECK</t>
  </si>
  <si>
    <t>CHRISSIS, BARRETT A.</t>
  </si>
  <si>
    <t>CHRISSIS</t>
  </si>
  <si>
    <t>CLARK, KAREN</t>
  </si>
  <si>
    <t>CLAUSEN, GREG</t>
  </si>
  <si>
    <t>COHEN, RICHARD (DICK)</t>
  </si>
  <si>
    <t>COLANGELO, JESSE</t>
  </si>
  <si>
    <t>COLANGELO</t>
  </si>
  <si>
    <t>CONWAY, CARLOS</t>
  </si>
  <si>
    <t>CORNISH, TONY</t>
  </si>
  <si>
    <t>CUNNIFF, BOB</t>
  </si>
  <si>
    <t>CUNNIFF</t>
  </si>
  <si>
    <t>CUNNINGHAM, PAM</t>
  </si>
  <si>
    <t>CUSHING, RICHARD D.</t>
  </si>
  <si>
    <t>DAHLE, KEVIN L.</t>
  </si>
  <si>
    <t>DAHMS, GARY</t>
  </si>
  <si>
    <t>DAHMS</t>
  </si>
  <si>
    <t>DALEY, TED</t>
  </si>
  <si>
    <t>DAUDT, KURT</t>
  </si>
  <si>
    <t>DAUDT</t>
  </si>
  <si>
    <t>DAVERN, PATRICK</t>
  </si>
  <si>
    <t>DAVERN</t>
  </si>
  <si>
    <t>DAVIDS, GREGORY M.</t>
  </si>
  <si>
    <t>DAVIDS</t>
  </si>
  <si>
    <t>DAVNIE, JIM</t>
  </si>
  <si>
    <t>DAVNIE</t>
  </si>
  <si>
    <t>DEAN, MATT</t>
  </si>
  <si>
    <t>DEGREE, TOM</t>
  </si>
  <si>
    <t>DEGREE</t>
  </si>
  <si>
    <t>DEHN, RAYMOND</t>
  </si>
  <si>
    <t>DEHN</t>
  </si>
  <si>
    <t>DEMERS, MARC</t>
  </si>
  <si>
    <t>DEMERS</t>
  </si>
  <si>
    <t>DETTMER, BOB</t>
  </si>
  <si>
    <t>DETTMER</t>
  </si>
  <si>
    <t>DIBBLE, SCOTT</t>
  </si>
  <si>
    <t>DIBBLE</t>
  </si>
  <si>
    <t>DILL, DAVID</t>
  </si>
  <si>
    <t>DORAN, BRIAN</t>
  </si>
  <si>
    <t>DORAN</t>
  </si>
  <si>
    <t>DORHOLT, ZACHARY (ZACH)</t>
  </si>
  <si>
    <t>DORHOLT</t>
  </si>
  <si>
    <t>DOTY, AL</t>
  </si>
  <si>
    <t>DOTY</t>
  </si>
  <si>
    <t>DOWNEY, KEITH</t>
  </si>
  <si>
    <t>DRAZKOWSKI, STEVE</t>
  </si>
  <si>
    <t>DRAZKOWSKI</t>
  </si>
  <si>
    <t>DUDLEY, MIKE</t>
  </si>
  <si>
    <t>DUTCHER, SCOTT</t>
  </si>
  <si>
    <t>DUTCHER</t>
  </si>
  <si>
    <t>DYE, SUSANN</t>
  </si>
  <si>
    <t>DYE</t>
  </si>
  <si>
    <t>SUSANN</t>
  </si>
  <si>
    <t>DZIEDZIC, KARI</t>
  </si>
  <si>
    <t>DZIEDZIC</t>
  </si>
  <si>
    <t>KARI</t>
  </si>
  <si>
    <t>EATON, CHRIS</t>
  </si>
  <si>
    <t>EATON</t>
  </si>
  <si>
    <t>EKEN, KENT</t>
  </si>
  <si>
    <t>EKEN</t>
  </si>
  <si>
    <t>ERHARDT, RON</t>
  </si>
  <si>
    <t>ERHARDT</t>
  </si>
  <si>
    <t>ERICKSON, ROGER A.</t>
  </si>
  <si>
    <t>ERICKSON, SONDRA</t>
  </si>
  <si>
    <t>SONDRA</t>
  </si>
  <si>
    <t>FABIAN, DAN</t>
  </si>
  <si>
    <t>FABIAN</t>
  </si>
  <si>
    <t>FALK, ANDREW</t>
  </si>
  <si>
    <t>FALK</t>
  </si>
  <si>
    <t>FAUST, TIM</t>
  </si>
  <si>
    <t>FAUST</t>
  </si>
  <si>
    <t>FIERECK, RYAN</t>
  </si>
  <si>
    <t>FIERECK</t>
  </si>
  <si>
    <t>FISCHBACH, MICHELLE</t>
  </si>
  <si>
    <t>FISCHBACH</t>
  </si>
  <si>
    <t>FISCHER, PETER</t>
  </si>
  <si>
    <t>FISHER, ADAM</t>
  </si>
  <si>
    <t>FITZSIMMONS, DAVID</t>
  </si>
  <si>
    <t>FITZSIMMONS</t>
  </si>
  <si>
    <t>FOTSCH, MARK</t>
  </si>
  <si>
    <t>FOTSCH</t>
  </si>
  <si>
    <t>FRANSON, MARY</t>
  </si>
  <si>
    <t>FRANSON</t>
  </si>
  <si>
    <t>FRANZEN, MELISA</t>
  </si>
  <si>
    <t>MELISA</t>
  </si>
  <si>
    <t>FREIBERG, MIKE</t>
  </si>
  <si>
    <t>FREIBERG</t>
  </si>
  <si>
    <t>FRITZ, PATTI</t>
  </si>
  <si>
    <t>GAITHER, DAVID</t>
  </si>
  <si>
    <t>GAITHER</t>
  </si>
  <si>
    <t>GAMMEL, PAUL</t>
  </si>
  <si>
    <t>GAMMEL</t>
  </si>
  <si>
    <t>GAROFALO, PAT</t>
  </si>
  <si>
    <t>GAWNEMARK, DEVIN</t>
  </si>
  <si>
    <t>GAWNEMARK</t>
  </si>
  <si>
    <t>GAZELKA, PAUL</t>
  </si>
  <si>
    <t>GAZELKA</t>
  </si>
  <si>
    <t>GIBBONS, ROBERTA</t>
  </si>
  <si>
    <t>GIMSE, JOE</t>
  </si>
  <si>
    <t>GIMSE</t>
  </si>
  <si>
    <t>GLAHN, BILL</t>
  </si>
  <si>
    <t>GLAHN</t>
  </si>
  <si>
    <t>GOODWIN, BARB</t>
  </si>
  <si>
    <t>GOODWIN</t>
  </si>
  <si>
    <t>BARB</t>
  </si>
  <si>
    <t>GOTTWALT, STEVE</t>
  </si>
  <si>
    <t>GOTTWALT</t>
  </si>
  <si>
    <t>GREEN, STEVE</t>
  </si>
  <si>
    <t>GRUENHAGEN, GLENN</t>
  </si>
  <si>
    <t>GRUENHAGEN</t>
  </si>
  <si>
    <t>GUNTHER, BOB</t>
  </si>
  <si>
    <t>GUNTHER</t>
  </si>
  <si>
    <t>HACKBARTH, TOM</t>
  </si>
  <si>
    <t>HACKBARTH</t>
  </si>
  <si>
    <t>HALL, DAN</t>
  </si>
  <si>
    <t>HALL, PAT</t>
  </si>
  <si>
    <t>HALVERSON, LAURIE</t>
  </si>
  <si>
    <t>HALVERSON</t>
  </si>
  <si>
    <t>HAMILTON, ROD</t>
  </si>
  <si>
    <t>HANCOCK, DAVID</t>
  </si>
  <si>
    <t>HANN, DAVID</t>
  </si>
  <si>
    <t>HANN</t>
  </si>
  <si>
    <t>HANNA, KURTIS</t>
  </si>
  <si>
    <t>KURTIS</t>
  </si>
  <si>
    <t>HANSEN, PHIL</t>
  </si>
  <si>
    <t>HANSEN</t>
  </si>
  <si>
    <t>HANSEN, RICK</t>
  </si>
  <si>
    <t>HAUSMAN, ALICE</t>
  </si>
  <si>
    <t>HAUSMAN</t>
  </si>
  <si>
    <t>HAVLICK, JENNIFER L.</t>
  </si>
  <si>
    <t>HAVLICK</t>
  </si>
  <si>
    <t>HAWJ, FOUNG</t>
  </si>
  <si>
    <t>HAWJ</t>
  </si>
  <si>
    <t>FOUNG</t>
  </si>
  <si>
    <t>HAYDEN, JEFF</t>
  </si>
  <si>
    <t>HAYDEN</t>
  </si>
  <si>
    <t>HELM, DALE</t>
  </si>
  <si>
    <t>HELM</t>
  </si>
  <si>
    <t>HENDERSON, TIMOTHY</t>
  </si>
  <si>
    <t>HENNELLY, CATHERINE O.</t>
  </si>
  <si>
    <t>HENNELLY</t>
  </si>
  <si>
    <t>HERTAUS, JERRY</t>
  </si>
  <si>
    <t>HERTAUS</t>
  </si>
  <si>
    <t>HILL, TORI</t>
  </si>
  <si>
    <t>TORI</t>
  </si>
  <si>
    <t>HILLEBREGT, ANDY</t>
  </si>
  <si>
    <t>HILLEBREGT</t>
  </si>
  <si>
    <t>HILSTROM, DEBRA</t>
  </si>
  <si>
    <t>HILSTROM</t>
  </si>
  <si>
    <t>HILTON, ANTHONY</t>
  </si>
  <si>
    <t>HILTON</t>
  </si>
  <si>
    <t>HODEN, DAVID B.</t>
  </si>
  <si>
    <t>HODEN</t>
  </si>
  <si>
    <t>HOFFMAN, JOHN</t>
  </si>
  <si>
    <t>HOLBERG, MARY LIZ</t>
  </si>
  <si>
    <t>HOLBERG</t>
  </si>
  <si>
    <t>HOLMAN, DAVID</t>
  </si>
  <si>
    <t>HOPPE, JOE</t>
  </si>
  <si>
    <t>HOPPE</t>
  </si>
  <si>
    <t>HORNSTEIN, FRANK</t>
  </si>
  <si>
    <t>HORNSTEIN</t>
  </si>
  <si>
    <t>HORTMAN, MELISSA</t>
  </si>
  <si>
    <t>HORTMAN</t>
  </si>
  <si>
    <t>HOUSLEY, KARIN</t>
  </si>
  <si>
    <t>HOUSLEY</t>
  </si>
  <si>
    <t>HOWE, JEFF</t>
  </si>
  <si>
    <t>HOWE</t>
  </si>
  <si>
    <t>HOWE, JOHN</t>
  </si>
  <si>
    <t>HOWES, LARRY</t>
  </si>
  <si>
    <t>HOWES</t>
  </si>
  <si>
    <t>HUNTLEY, THOMAS</t>
  </si>
  <si>
    <t>HUNTLEY</t>
  </si>
  <si>
    <t>INGEBRIGTSEN, WILLIAM G.</t>
  </si>
  <si>
    <t>INGEBRIGTSEN</t>
  </si>
  <si>
    <t>ISAACSON, JASON (IKE)</t>
  </si>
  <si>
    <t>IKE</t>
  </si>
  <si>
    <t>JACOBSON, TERRY</t>
  </si>
  <si>
    <t>JACOBSON</t>
  </si>
  <si>
    <t>JENSEN, DAVID JOHN (DAVE)</t>
  </si>
  <si>
    <t>JENSEN, VICKI</t>
  </si>
  <si>
    <t>JOHNSON, ALICE M.</t>
  </si>
  <si>
    <t>JOHNSON, BRIAN</t>
  </si>
  <si>
    <t>JOHNSON, DUANE E. (SWEDE)</t>
  </si>
  <si>
    <t>DUANE</t>
  </si>
  <si>
    <t>SWEDE</t>
  </si>
  <si>
    <t>JOHNSON, REID</t>
  </si>
  <si>
    <t>JOHNSON, SHELDON</t>
  </si>
  <si>
    <t>JOHNSON, TOM F. III</t>
  </si>
  <si>
    <t>KAHN, PHYLLIS</t>
  </si>
  <si>
    <t>KAHN</t>
  </si>
  <si>
    <t>KAISER, DAN</t>
  </si>
  <si>
    <t>KANNE, JAMES</t>
  </si>
  <si>
    <t>KANNE</t>
  </si>
  <si>
    <t>KARSCHNIA, RICK</t>
  </si>
  <si>
    <t>KARSCHNIA</t>
  </si>
  <si>
    <t>KELLETT, CHRIS</t>
  </si>
  <si>
    <t>KELLETT</t>
  </si>
  <si>
    <t>KENT, SUSAN</t>
  </si>
  <si>
    <t>KIEFFER, ANDREA</t>
  </si>
  <si>
    <t>KIEFFER</t>
  </si>
  <si>
    <t>KIEL, DEBRA (DEB)</t>
  </si>
  <si>
    <t>KIEL</t>
  </si>
  <si>
    <t>KIFFMEYER, MARY</t>
  </si>
  <si>
    <t>KIFFMEYER</t>
  </si>
  <si>
    <t>KING, APRIL</t>
  </si>
  <si>
    <t>APRIL</t>
  </si>
  <si>
    <t>KLEIN, KEVIN J.</t>
  </si>
  <si>
    <t>KNOX, SALLY</t>
  </si>
  <si>
    <t>KOCH, JOSEPH</t>
  </si>
  <si>
    <t>KOENEN, LYLE</t>
  </si>
  <si>
    <t>KOENEN</t>
  </si>
  <si>
    <t>LYLE</t>
  </si>
  <si>
    <t>KRAGE, JACK</t>
  </si>
  <si>
    <t>KRAGE</t>
  </si>
  <si>
    <t>KRATOSKA, ANDREW</t>
  </si>
  <si>
    <t>KRATOSKA</t>
  </si>
  <si>
    <t>KRESHA, RON</t>
  </si>
  <si>
    <t>KRESHA</t>
  </si>
  <si>
    <t>KRUSE, ALLEN (AL)</t>
  </si>
  <si>
    <t>KRUSE, BENJAMIN</t>
  </si>
  <si>
    <t>LABENZ, KEVIN</t>
  </si>
  <si>
    <t>LABENZ</t>
  </si>
  <si>
    <t>LAINE, CAROLYN</t>
  </si>
  <si>
    <t>LAINE</t>
  </si>
  <si>
    <t>LARSON, NANCY</t>
  </si>
  <si>
    <t>LARSON, SCOTT</t>
  </si>
  <si>
    <t>LATZ, RON</t>
  </si>
  <si>
    <t>LATZ</t>
  </si>
  <si>
    <t>LAZARCHIC, MARK</t>
  </si>
  <si>
    <t>LAZARCHIC</t>
  </si>
  <si>
    <t>LEE, COLIN</t>
  </si>
  <si>
    <t>LEHRKE, DERRICK</t>
  </si>
  <si>
    <t>LEHRKE</t>
  </si>
  <si>
    <t>LEIDIGER, ERNIE</t>
  </si>
  <si>
    <t>LEIDIGER</t>
  </si>
  <si>
    <t>ERNIE</t>
  </si>
  <si>
    <t>LENCZEWSKI, ANN</t>
  </si>
  <si>
    <t>LENCZEWSKI</t>
  </si>
  <si>
    <t>LESCH, JOHN</t>
  </si>
  <si>
    <t>LESCH</t>
  </si>
  <si>
    <t>LIEBL, ZACHARY</t>
  </si>
  <si>
    <t>LIEBL</t>
  </si>
  <si>
    <t>LIEBLING, TINA</t>
  </si>
  <si>
    <t>LIEBLING</t>
  </si>
  <si>
    <t>LIEN, BEN</t>
  </si>
  <si>
    <t>LIEN</t>
  </si>
  <si>
    <t>LILLIE, LEON M.</t>
  </si>
  <si>
    <t>LILLIE</t>
  </si>
  <si>
    <t>LILLIE, TED</t>
  </si>
  <si>
    <t>LILLY, CINDY</t>
  </si>
  <si>
    <t>LILLY, JIM</t>
  </si>
  <si>
    <t>LIMMER, WARREN</t>
  </si>
  <si>
    <t>LIMMER</t>
  </si>
  <si>
    <t>LIPP, DANIEL</t>
  </si>
  <si>
    <t>LIPP</t>
  </si>
  <si>
    <t>LISCHEID, RONALD C.</t>
  </si>
  <si>
    <t>LISCHEID</t>
  </si>
  <si>
    <t>LOEFFLER, DIANE</t>
  </si>
  <si>
    <t>LOEFFLER</t>
  </si>
  <si>
    <t>LOHMER, KATHY</t>
  </si>
  <si>
    <t>LOHMER</t>
  </si>
  <si>
    <t>LOON, JENIFER</t>
  </si>
  <si>
    <t>LOON</t>
  </si>
  <si>
    <t>JENIFER</t>
  </si>
  <si>
    <t>LOUREY, ANTHONY</t>
  </si>
  <si>
    <t>LOUREY</t>
  </si>
  <si>
    <t>LUECK, DALE K.</t>
  </si>
  <si>
    <t>LUECK</t>
  </si>
  <si>
    <t>MACDONALD, KEITH</t>
  </si>
  <si>
    <t>MACK, TARA</t>
  </si>
  <si>
    <t>TARA</t>
  </si>
  <si>
    <t>MAHONEY, TIM</t>
  </si>
  <si>
    <t>MARIANI, CARLOS</t>
  </si>
  <si>
    <t>MARIANI</t>
  </si>
  <si>
    <t>MARQUARDT, PAUL</t>
  </si>
  <si>
    <t>MARQUART, PAUL</t>
  </si>
  <si>
    <t>MARQUART</t>
  </si>
  <si>
    <t>MARRON, PATRICK</t>
  </si>
  <si>
    <t>MARRON</t>
  </si>
  <si>
    <t>MARSTON, CRAIG</t>
  </si>
  <si>
    <t>MARSTON</t>
  </si>
  <si>
    <t>MARTY, JOHN</t>
  </si>
  <si>
    <t>MASIN, SANDRA A.</t>
  </si>
  <si>
    <t>MASIN</t>
  </si>
  <si>
    <t>MAZZOTTA, GARY J.</t>
  </si>
  <si>
    <t>MAZZOTTA</t>
  </si>
  <si>
    <t>MCCARTER, JERRY</t>
  </si>
  <si>
    <t>MCDONALD, JOE</t>
  </si>
  <si>
    <t>MCDONALD</t>
  </si>
  <si>
    <t>MCELFATRICK, CAROLYN</t>
  </si>
  <si>
    <t>MCELFATRICK</t>
  </si>
  <si>
    <t>MCKENDRY, LAURIE</t>
  </si>
  <si>
    <t>MCKENDRY</t>
  </si>
  <si>
    <t>MCNAMAR, JAY</t>
  </si>
  <si>
    <t>MCNAMAR</t>
  </si>
  <si>
    <t>MCNAMARA, DENNY</t>
  </si>
  <si>
    <t>MELIN, CARLY</t>
  </si>
  <si>
    <t>MELIN</t>
  </si>
  <si>
    <t>CARLY</t>
  </si>
  <si>
    <t>METSA, JASON</t>
  </si>
  <si>
    <t>METSA</t>
  </si>
  <si>
    <t>METZEN, JAMES</t>
  </si>
  <si>
    <t>METZEN</t>
  </si>
  <si>
    <t>METZGER, ANN MARIE</t>
  </si>
  <si>
    <t>METZGER</t>
  </si>
  <si>
    <t>MIKKELSON, TODD</t>
  </si>
  <si>
    <t>MIKKELSON</t>
  </si>
  <si>
    <t>MILLER, JEREMY</t>
  </si>
  <si>
    <t>MILLER, TIM</t>
  </si>
  <si>
    <t>MILLSOP, BRENT</t>
  </si>
  <si>
    <t>MILLSOP</t>
  </si>
  <si>
    <t>MOEN, KENNETH R.</t>
  </si>
  <si>
    <t>MOEN</t>
  </si>
  <si>
    <t>MONTPLAISIR, BRUCE</t>
  </si>
  <si>
    <t>MONTPLAISIR</t>
  </si>
  <si>
    <t>MORAN, RENA</t>
  </si>
  <si>
    <t>RENA</t>
  </si>
  <si>
    <t>MORGAN, WILL</t>
  </si>
  <si>
    <t>MORROW, TERRY</t>
  </si>
  <si>
    <t>MORROW</t>
  </si>
  <si>
    <t>MOSER, DENNIS</t>
  </si>
  <si>
    <t>MOSER</t>
  </si>
  <si>
    <t>MULLERY, JOE</t>
  </si>
  <si>
    <t>MULLERY</t>
  </si>
  <si>
    <t>MURPHY, ERIN</t>
  </si>
  <si>
    <t>MURPHY, MARY</t>
  </si>
  <si>
    <t>MURRAY, RICH</t>
  </si>
  <si>
    <t>MYHRA, PAM</t>
  </si>
  <si>
    <t>MYHRA</t>
  </si>
  <si>
    <t>NEITZELL, NATHAN</t>
  </si>
  <si>
    <t>NEITZELL</t>
  </si>
  <si>
    <t>NELSON, CARLA</t>
  </si>
  <si>
    <t>NELSON, MIKE</t>
  </si>
  <si>
    <t>NETTESTAD, CHESTER F. (CHET)</t>
  </si>
  <si>
    <t>NETTESTAD</t>
  </si>
  <si>
    <t>CHET</t>
  </si>
  <si>
    <t>NEUMAN, HOLLY</t>
  </si>
  <si>
    <t>NEWBERGER, JIM</t>
  </si>
  <si>
    <t>NEWBERGER</t>
  </si>
  <si>
    <t>NEWCOMBE, EUGENE</t>
  </si>
  <si>
    <t>NEWCOMBE</t>
  </si>
  <si>
    <t>NEWMAN, SCOTT</t>
  </si>
  <si>
    <t>NEWMAN</t>
  </si>
  <si>
    <t>NEWTON, JERRY</t>
  </si>
  <si>
    <t>NEWTON</t>
  </si>
  <si>
    <t>NIENOW, SEAN</t>
  </si>
  <si>
    <t>NIENOW</t>
  </si>
  <si>
    <t>NILES, DON</t>
  </si>
  <si>
    <t>NOLAN, ANNE</t>
  </si>
  <si>
    <t>NOORDERGRAAF, JESKE</t>
  </si>
  <si>
    <t>NOORDERGRAAF</t>
  </si>
  <si>
    <t>JESKE</t>
  </si>
  <si>
    <t>NORDHAGEN, STEVE</t>
  </si>
  <si>
    <t>NORDHAGEN</t>
  </si>
  <si>
    <t>NORNES, LARRY (BUD)</t>
  </si>
  <si>
    <t>NORNES</t>
  </si>
  <si>
    <t>NORTON, KIM</t>
  </si>
  <si>
    <t>OBERLOH, ALAN</t>
  </si>
  <si>
    <t>OBERLOH</t>
  </si>
  <si>
    <t>ODRISCOLL, TIM</t>
  </si>
  <si>
    <t>ODRISCOLL</t>
  </si>
  <si>
    <t>OHLY, JUDY</t>
  </si>
  <si>
    <t>OHLY</t>
  </si>
  <si>
    <t>OJEDA, ANDREW</t>
  </si>
  <si>
    <t>OJEDA</t>
  </si>
  <si>
    <t>OLSEEN, RICK</t>
  </si>
  <si>
    <t>OLSEEN</t>
  </si>
  <si>
    <t>ONEILL, MARION</t>
  </si>
  <si>
    <t>MARION</t>
  </si>
  <si>
    <t>ORTMAN, JULIANNE</t>
  </si>
  <si>
    <t>ORTMAN</t>
  </si>
  <si>
    <t>JULIANNE</t>
  </si>
  <si>
    <t>OSMEK, DAVID</t>
  </si>
  <si>
    <t>OSMEK</t>
  </si>
  <si>
    <t>PACE, ADAM</t>
  </si>
  <si>
    <t>PAGEL, JERRY (PIKE)</t>
  </si>
  <si>
    <t>PIKE</t>
  </si>
  <si>
    <t>PALMER, LAURA</t>
  </si>
  <si>
    <t>PAPPAS, SANDY</t>
  </si>
  <si>
    <t>PAPPAS</t>
  </si>
  <si>
    <t>PARISEAU, GREG M.</t>
  </si>
  <si>
    <t>PARISEAU</t>
  </si>
  <si>
    <t>PATTERSON, BRUCE</t>
  </si>
  <si>
    <t>PAULEY, JEFF</t>
  </si>
  <si>
    <t>PAULEY</t>
  </si>
  <si>
    <t>PAYMAR, MICHAEL</t>
  </si>
  <si>
    <t>PAYMAR</t>
  </si>
  <si>
    <t>PEDERSON, JOHN</t>
  </si>
  <si>
    <t>PEDERSON</t>
  </si>
  <si>
    <t>PELOWSKI, GENE JR.</t>
  </si>
  <si>
    <t>PELOWSKI</t>
  </si>
  <si>
    <t>PEPPIN, JOYCE</t>
  </si>
  <si>
    <t>PEPPIN</t>
  </si>
  <si>
    <t>PEROVICH, PAUL</t>
  </si>
  <si>
    <t>PEROVICH</t>
  </si>
  <si>
    <t>PEROVICH, PETER</t>
  </si>
  <si>
    <t>PERSELL, JOHN</t>
  </si>
  <si>
    <t>PERSELL</t>
  </si>
  <si>
    <t>PETERSBURG, JOHN</t>
  </si>
  <si>
    <t>PETERSBURG</t>
  </si>
  <si>
    <t>PETERSEN, BRANDEN</t>
  </si>
  <si>
    <t>PETERSON, ROZ</t>
  </si>
  <si>
    <t>PICKERING, KEITH</t>
  </si>
  <si>
    <t>PICKERING</t>
  </si>
  <si>
    <t>POPPE, JEANNE</t>
  </si>
  <si>
    <t>POPPE</t>
  </si>
  <si>
    <t>PRATT, ERIC</t>
  </si>
  <si>
    <t>PUGH, CINDY</t>
  </si>
  <si>
    <t>PUTNAM, JIM</t>
  </si>
  <si>
    <t>PUTNAM</t>
  </si>
  <si>
    <t>PYLKKA, CORY M.</t>
  </si>
  <si>
    <t>PYLKKA</t>
  </si>
  <si>
    <t>QUAM, DUANE</t>
  </si>
  <si>
    <t>QUAM</t>
  </si>
  <si>
    <t>QUINLAN, JANIS</t>
  </si>
  <si>
    <t>QUINLAN</t>
  </si>
  <si>
    <t>JANIS</t>
  </si>
  <si>
    <t>QUINN, JOHN T.</t>
  </si>
  <si>
    <t>QUINN</t>
  </si>
  <si>
    <t>RABUSE, DWIGHT</t>
  </si>
  <si>
    <t>RABUSE</t>
  </si>
  <si>
    <t>RADINOVICH, JOE</t>
  </si>
  <si>
    <t>RADINOVICH</t>
  </si>
  <si>
    <t>RAY, PATRICIA TORRES</t>
  </si>
  <si>
    <t>REIMCHE, TRAVIS</t>
  </si>
  <si>
    <t>REIMCHE</t>
  </si>
  <si>
    <t>REINERT, ROGER J.</t>
  </si>
  <si>
    <t>REINERT</t>
  </si>
  <si>
    <t>REINHARDT, ANDREW J.</t>
  </si>
  <si>
    <t>REINHARDT</t>
  </si>
  <si>
    <t>REST, ANN</t>
  </si>
  <si>
    <t>REST</t>
  </si>
  <si>
    <t>ROGOSHESKE, JUDY</t>
  </si>
  <si>
    <t>ROGOSHESKE</t>
  </si>
  <si>
    <t>ROSEN, JULIE</t>
  </si>
  <si>
    <t>ROSEN</t>
  </si>
  <si>
    <t>ROSENFIELD, RICK</t>
  </si>
  <si>
    <t>ROSENFIELD</t>
  </si>
  <si>
    <t>RUBENZER, KEN</t>
  </si>
  <si>
    <t>RUBENZER</t>
  </si>
  <si>
    <t>RUNBECK, LINDA</t>
  </si>
  <si>
    <t>RUNBECK</t>
  </si>
  <si>
    <t>RUUD, CARRIE</t>
  </si>
  <si>
    <t>RUUD</t>
  </si>
  <si>
    <t>CARRIE</t>
  </si>
  <si>
    <t>SAILER, BRITA</t>
  </si>
  <si>
    <t>SAILER</t>
  </si>
  <si>
    <t>BRITA</t>
  </si>
  <si>
    <t>SANDERS, TIM</t>
  </si>
  <si>
    <t>SANDMAN, PAUL</t>
  </si>
  <si>
    <t>SANDMAN</t>
  </si>
  <si>
    <t>SAUMER, BILL</t>
  </si>
  <si>
    <t>SAUMER</t>
  </si>
  <si>
    <t>SAVICK, SHANNON</t>
  </si>
  <si>
    <t>SAVICK</t>
  </si>
  <si>
    <t>SAWATZKY, MARY</t>
  </si>
  <si>
    <t>SAWATZKY</t>
  </si>
  <si>
    <t>SAXHAUG, TOM</t>
  </si>
  <si>
    <t>SAXHAUG</t>
  </si>
  <si>
    <t>SCALZE, BEV</t>
  </si>
  <si>
    <t>SCALZE</t>
  </si>
  <si>
    <t>BEV</t>
  </si>
  <si>
    <t>SCHIROO, STEVEN</t>
  </si>
  <si>
    <t>SCHIROO</t>
  </si>
  <si>
    <t>SCHMIT, MATT</t>
  </si>
  <si>
    <t>SCHMIT</t>
  </si>
  <si>
    <t>SCHOEN, DAN</t>
  </si>
  <si>
    <t>SCHOEN</t>
  </si>
  <si>
    <t>SCHOMACKER, JOE</t>
  </si>
  <si>
    <t>SCHOMACKER</t>
  </si>
  <si>
    <t>SCHROEDER, SHANNON</t>
  </si>
  <si>
    <t>SCHULTZ, JOHN</t>
  </si>
  <si>
    <t>SCOFIELD, PAUL</t>
  </si>
  <si>
    <t>SCOFIELD</t>
  </si>
  <si>
    <t>SCOTT, PEGGY</t>
  </si>
  <si>
    <t>SCOTT, SAM</t>
  </si>
  <si>
    <t>SELCER, YVONNE</t>
  </si>
  <si>
    <t>SELCER</t>
  </si>
  <si>
    <t>SENJEM, DAVE</t>
  </si>
  <si>
    <t>SENJEM</t>
  </si>
  <si>
    <t>SHERAN, KATHLEEN</t>
  </si>
  <si>
    <t>SHERAN</t>
  </si>
  <si>
    <t>SHIMEK, SHARON G.</t>
  </si>
  <si>
    <t>SHIMEK</t>
  </si>
  <si>
    <t>SHORT, EUGENE</t>
  </si>
  <si>
    <t>SHUNKWILER, THAD</t>
  </si>
  <si>
    <t>SHUNKWILER</t>
  </si>
  <si>
    <t>SIEBEN, KATIE</t>
  </si>
  <si>
    <t>SIEBEN</t>
  </si>
  <si>
    <t>SILVERS, TRAVIS</t>
  </si>
  <si>
    <t>SILVERS</t>
  </si>
  <si>
    <t>SIMON, STEVE</t>
  </si>
  <si>
    <t>SIMONSON, ERIK</t>
  </si>
  <si>
    <t>SIMONSON</t>
  </si>
  <si>
    <t>SKOE, ROD</t>
  </si>
  <si>
    <t>SKOE</t>
  </si>
  <si>
    <t>SKOGEN, DAN</t>
  </si>
  <si>
    <t>SKOGEN</t>
  </si>
  <si>
    <t>SLOCUM, LINDA J.</t>
  </si>
  <si>
    <t>SLOCUM</t>
  </si>
  <si>
    <t>SPARKS, DAN</t>
  </si>
  <si>
    <t>STALLMAN, PAT</t>
  </si>
  <si>
    <t>STALLMAN</t>
  </si>
  <si>
    <t>STARR, MIKE</t>
  </si>
  <si>
    <t>STARR</t>
  </si>
  <si>
    <t>STEFAN, MARK</t>
  </si>
  <si>
    <t>STEFAN</t>
  </si>
  <si>
    <t>STENSRUD, KIRK</t>
  </si>
  <si>
    <t>STENSRUD</t>
  </si>
  <si>
    <t>STEVENSON, TAYLOR</t>
  </si>
  <si>
    <t>STOUT, STACEY</t>
  </si>
  <si>
    <t>STOUT</t>
  </si>
  <si>
    <t>STUMPF, LEROY</t>
  </si>
  <si>
    <t>STUMPF</t>
  </si>
  <si>
    <t>SUNDIN, MIKE</t>
  </si>
  <si>
    <t>SUNDIN</t>
  </si>
  <si>
    <t>SUSS, TED L.</t>
  </si>
  <si>
    <t>SUSS</t>
  </si>
  <si>
    <t>SWANSON, JOHN</t>
  </si>
  <si>
    <t>SWEDIN, VERN</t>
  </si>
  <si>
    <t>SWEDIN</t>
  </si>
  <si>
    <t>SWEDZINSKI, CHRIS</t>
  </si>
  <si>
    <t>SWEDZINSKI</t>
  </si>
  <si>
    <t>THISSEN, PAUL</t>
  </si>
  <si>
    <t>THISSEN</t>
  </si>
  <si>
    <t>THOMPSON, DAVE</t>
  </si>
  <si>
    <t>THURMAN, LEON</t>
  </si>
  <si>
    <t>THURMAN</t>
  </si>
  <si>
    <t>TOMASSONI, DAVID J.</t>
  </si>
  <si>
    <t>TOMASSONI</t>
  </si>
  <si>
    <t>TORKELSON, PAUL</t>
  </si>
  <si>
    <t>TORKELSON</t>
  </si>
  <si>
    <t>TREMERE, BLAIR</t>
  </si>
  <si>
    <t>TREMERE</t>
  </si>
  <si>
    <t>TSCHUMPER, KEN</t>
  </si>
  <si>
    <t>TSCHUMPER</t>
  </si>
  <si>
    <t>TUOMALA, JIM</t>
  </si>
  <si>
    <t>TUOMALA</t>
  </si>
  <si>
    <t>TUSCHY, PAUL</t>
  </si>
  <si>
    <t>TUSCHY</t>
  </si>
  <si>
    <t>UGLEM, MARK</t>
  </si>
  <si>
    <t>UGLEM</t>
  </si>
  <si>
    <t>URDAHL, DEAN</t>
  </si>
  <si>
    <t>URDAHL</t>
  </si>
  <si>
    <t>UTZ, TIMOTHY D.</t>
  </si>
  <si>
    <t>UTZ</t>
  </si>
  <si>
    <t>VALERIANO, MELISSA</t>
  </si>
  <si>
    <t>VALERIANO</t>
  </si>
  <si>
    <t>VERRY, TYLER</t>
  </si>
  <si>
    <t>VERRY</t>
  </si>
  <si>
    <t>VOGEL, BRUCE</t>
  </si>
  <si>
    <t>VOSSEN, JOHN</t>
  </si>
  <si>
    <t>VOSSEN</t>
  </si>
  <si>
    <t>WAGENIUS, JEAN</t>
  </si>
  <si>
    <t>WAGENIUS</t>
  </si>
  <si>
    <t>WAGNER, WILLIAM J.</t>
  </si>
  <si>
    <t>WALSH, JOE</t>
  </si>
  <si>
    <t>WARD, JOANN</t>
  </si>
  <si>
    <t>WARD, JOHN</t>
  </si>
  <si>
    <t>WARDLOW, DOUG</t>
  </si>
  <si>
    <t>WARDLOW</t>
  </si>
  <si>
    <t>WEBER, BILL</t>
  </si>
  <si>
    <t>WEBER, ROGER</t>
  </si>
  <si>
    <t>WELLE, ADRIAN</t>
  </si>
  <si>
    <t>WELLE</t>
  </si>
  <si>
    <t>ADRIAN</t>
  </si>
  <si>
    <t>WERMERSKIRCHEN, BRIAN</t>
  </si>
  <si>
    <t>WERMERSKIRCHEN</t>
  </si>
  <si>
    <t>WESTROM, TORREY</t>
  </si>
  <si>
    <t>TORREY</t>
  </si>
  <si>
    <t>WEYGAND, JAMES F.</t>
  </si>
  <si>
    <t>WEYGAND</t>
  </si>
  <si>
    <t>WIENER, BEN</t>
  </si>
  <si>
    <t>WIENER</t>
  </si>
  <si>
    <t>WIGER, CHARLES (CHUCK)</t>
  </si>
  <si>
    <t>WIGER</t>
  </si>
  <si>
    <t>WIKLUND, MELISSA HALVORSON</t>
  </si>
  <si>
    <t>WIKLUND</t>
  </si>
  <si>
    <t>HALVORSON</t>
  </si>
  <si>
    <t>WILCOX, VERN</t>
  </si>
  <si>
    <t>WILCOX</t>
  </si>
  <si>
    <t>WILFAHRT, JEFF</t>
  </si>
  <si>
    <t>WILFAHRT</t>
  </si>
  <si>
    <t>WILLS, ANNA</t>
  </si>
  <si>
    <t>WINKLER, RYAN P.</t>
  </si>
  <si>
    <t>WINKLER</t>
  </si>
  <si>
    <t>WOLF, PAM</t>
  </si>
  <si>
    <t>WOLF, RYAN</t>
  </si>
  <si>
    <t>WOODARD, KELBY</t>
  </si>
  <si>
    <t>WOODARD</t>
  </si>
  <si>
    <t>KELBY</t>
  </si>
  <si>
    <t>WOODBERRY, LOUISE FAY</t>
  </si>
  <si>
    <t>WOODBERRY</t>
  </si>
  <si>
    <t>WORKCUFF, RAHN V.</t>
  </si>
  <si>
    <t>WORKCUFF</t>
  </si>
  <si>
    <t>YARUSSO, BARB</t>
  </si>
  <si>
    <t>YARUSSO</t>
  </si>
  <si>
    <t>ZALEWSKI, KODY</t>
  </si>
  <si>
    <t>KODY</t>
  </si>
  <si>
    <t>ZELLERS, KURT</t>
  </si>
  <si>
    <t>ZELLERS</t>
  </si>
  <si>
    <t>ZERWAS, NICK</t>
  </si>
  <si>
    <t>ZERWAS</t>
  </si>
  <si>
    <t>MS</t>
  </si>
  <si>
    <t>ADAMS, NANCY COLLINS</t>
  </si>
  <si>
    <t>AGUILERALOGAN, SHIRLEY</t>
  </si>
  <si>
    <t>AGUILERALOGAN</t>
  </si>
  <si>
    <t>ALDAY, W. E. (GENE)</t>
  </si>
  <si>
    <t>ALDAY</t>
  </si>
  <si>
    <t>ALDRIDGE, BRIAN</t>
  </si>
  <si>
    <t>ALDRIDGE</t>
  </si>
  <si>
    <t>ARNOLD, WILLIAM TRACY</t>
  </si>
  <si>
    <t>BAILEY, WILLIE L.</t>
  </si>
  <si>
    <t>BAIN, NICK</t>
  </si>
  <si>
    <t>BAIN</t>
  </si>
  <si>
    <t>BAKER, MARK</t>
  </si>
  <si>
    <t>BANKS, EARLE S.</t>
  </si>
  <si>
    <t>EARLE</t>
  </si>
  <si>
    <t>BARIA, DAVID</t>
  </si>
  <si>
    <t>BARIA</t>
  </si>
  <si>
    <t>BARKER, TOBY</t>
  </si>
  <si>
    <t>TOBY</t>
  </si>
  <si>
    <t>BARKSDALE, CLAYTON</t>
  </si>
  <si>
    <t>BARKSDALE</t>
  </si>
  <si>
    <t>BARTON, MANLY</t>
  </si>
  <si>
    <t>MANLY</t>
  </si>
  <si>
    <t>BECKETT, CHARLES JIM</t>
  </si>
  <si>
    <t>BECKETT</t>
  </si>
  <si>
    <t>BELL, DONNIE</t>
  </si>
  <si>
    <t>DONNIE</t>
  </si>
  <si>
    <t>BENEFIELD, JAMES E. (JIMMY)</t>
  </si>
  <si>
    <t>BENEFIELD</t>
  </si>
  <si>
    <t>BENNETT, RICHARD</t>
  </si>
  <si>
    <t>BLACKMON, EDWARD JR.</t>
  </si>
  <si>
    <t>BLAKENEY, GARY</t>
  </si>
  <si>
    <t>BLAKENEY</t>
  </si>
  <si>
    <t>BLOUNT, DAVID</t>
  </si>
  <si>
    <t>BLOUNT</t>
  </si>
  <si>
    <t>BOGGS, CHARLES A.</t>
  </si>
  <si>
    <t>BOGGS</t>
  </si>
  <si>
    <t>BONDURANT, SIDNEY</t>
  </si>
  <si>
    <t>BONDURANT</t>
  </si>
  <si>
    <t>BOUNDS, C. SCOTT</t>
  </si>
  <si>
    <t>BOUNDS</t>
  </si>
  <si>
    <t>BOYD, RANDY P.</t>
  </si>
  <si>
    <t>BRANCH, VANN J.</t>
  </si>
  <si>
    <t>BRANCH</t>
  </si>
  <si>
    <t>VANN</t>
  </si>
  <si>
    <t>BROOMFIELD, BILLY</t>
  </si>
  <si>
    <t>BROOMFIELD</t>
  </si>
  <si>
    <t>BROWN, CECIL C.</t>
  </si>
  <si>
    <t>BROWN, CHRIS</t>
  </si>
  <si>
    <t>BROWN, TERRY W.</t>
  </si>
  <si>
    <t>BROWN, TROY D. SR.</t>
  </si>
  <si>
    <t>BROWNING, NICKEY</t>
  </si>
  <si>
    <t>BROWNING</t>
  </si>
  <si>
    <t>NICKEY</t>
  </si>
  <si>
    <t>BRYAN, CINDY SHIVERS</t>
  </si>
  <si>
    <t>SHIVERS</t>
  </si>
  <si>
    <t>BRYAN, HOB</t>
  </si>
  <si>
    <t>HOB</t>
  </si>
  <si>
    <t>BUCK, KELVIN</t>
  </si>
  <si>
    <t>KELVIN</t>
  </si>
  <si>
    <t>BURKE, TRAVIS</t>
  </si>
  <si>
    <t>BURNETT, CLARA HENDERSON</t>
  </si>
  <si>
    <t>CLARA</t>
  </si>
  <si>
    <t>BURTON, TERRY C.</t>
  </si>
  <si>
    <t>BUSBY, CHARLES</t>
  </si>
  <si>
    <t>BUSBY</t>
  </si>
  <si>
    <t>BUTLER, ALBERT</t>
  </si>
  <si>
    <t>BUTLER, JAN R. (JAY) JR.</t>
  </si>
  <si>
    <t>BUTLER, KELVIN E.</t>
  </si>
  <si>
    <t>BYE, JOE</t>
  </si>
  <si>
    <t>BYRD, LARRY</t>
  </si>
  <si>
    <t>CADLE, TOMMY DEXTER</t>
  </si>
  <si>
    <t>CADLE</t>
  </si>
  <si>
    <t>CALHOUN, CREDELL</t>
  </si>
  <si>
    <t>CALHOUN</t>
  </si>
  <si>
    <t>CREDELL</t>
  </si>
  <si>
    <t>CAMPBELL, KIMBERLY L.</t>
  </si>
  <si>
    <t>CARMICHAEL, VIDET</t>
  </si>
  <si>
    <t>CARMICHAEL</t>
  </si>
  <si>
    <t>VIDET</t>
  </si>
  <si>
    <t>CARPENTER, LESTER (BUBBA)</t>
  </si>
  <si>
    <t>CARSON, DORSEY R. JR.</t>
  </si>
  <si>
    <t>CHAMBERS, JERRERICO</t>
  </si>
  <si>
    <t>CHAMBERS</t>
  </si>
  <si>
    <t>JERRERICO</t>
  </si>
  <si>
    <t>CHASSANIOL, LYDIA GRAVES</t>
  </si>
  <si>
    <t>CHASSANIOL</t>
  </si>
  <si>
    <t>CHISM, GARY A.</t>
  </si>
  <si>
    <t>CHISM</t>
  </si>
  <si>
    <t>CLARK, BRYANT W.</t>
  </si>
  <si>
    <t>CLARKE, ALYCE G.</t>
  </si>
  <si>
    <t>ALYCE</t>
  </si>
  <si>
    <t>CLARKE, EUGENE S.</t>
  </si>
  <si>
    <t>COBB, MICHAEL</t>
  </si>
  <si>
    <t>COBB</t>
  </si>
  <si>
    <t>COCKERHAM, ANGELA</t>
  </si>
  <si>
    <t>COCKERHAM</t>
  </si>
  <si>
    <t>COGGIN, BEN G. (BUDDY) III</t>
  </si>
  <si>
    <t>COGGIN</t>
  </si>
  <si>
    <t>COLEMAN, LINDA</t>
  </si>
  <si>
    <t>COLEMAN, MARY H.</t>
  </si>
  <si>
    <t>COOK, DAVID</t>
  </si>
  <si>
    <t>CORNELSON, LATRICIA ANN</t>
  </si>
  <si>
    <t>CORNELSON</t>
  </si>
  <si>
    <t>LATRICIA</t>
  </si>
  <si>
    <t>CRAWFORD, CAROLYN</t>
  </si>
  <si>
    <t>CULBERSON, JIM</t>
  </si>
  <si>
    <t>CULBERSON</t>
  </si>
  <si>
    <t>CURRIE, BECKY</t>
  </si>
  <si>
    <t>DALLAS, DAVID</t>
  </si>
  <si>
    <t>DAWKINS, DEBORAH JEANNE</t>
  </si>
  <si>
    <t>DAWKINS</t>
  </si>
  <si>
    <t>DEARING, ROBERT M.</t>
  </si>
  <si>
    <t>DEARING</t>
  </si>
  <si>
    <t>DEBAR, DENNIS L. JR.</t>
  </si>
  <si>
    <t>DEBAR</t>
  </si>
  <si>
    <t>DEDEAUX, DIRK D.</t>
  </si>
  <si>
    <t>DEDEAUX</t>
  </si>
  <si>
    <t>DIRK</t>
  </si>
  <si>
    <t>DELANO, SCOTT</t>
  </si>
  <si>
    <t>DELANO</t>
  </si>
  <si>
    <t>DENNY, WILLIAM C. (BILL) JR.</t>
  </si>
  <si>
    <t>DICKSON, REECY L.</t>
  </si>
  <si>
    <t>REECY</t>
  </si>
  <si>
    <t>DIXON, DEBORAH BUTLER</t>
  </si>
  <si>
    <t>DOTY, SALLY</t>
  </si>
  <si>
    <t>DUVALL, MARK A.</t>
  </si>
  <si>
    <t>DUVALL</t>
  </si>
  <si>
    <t>EATON, BLAINE (BO)</t>
  </si>
  <si>
    <t>ELLINGTON, JIM</t>
  </si>
  <si>
    <t>ELLINGTON</t>
  </si>
  <si>
    <t>ELLIS, TYRONE</t>
  </si>
  <si>
    <t>ESPY, CHUCK</t>
  </si>
  <si>
    <t>ESPY</t>
  </si>
  <si>
    <t>EURE, CASEY</t>
  </si>
  <si>
    <t>EURE</t>
  </si>
  <si>
    <t>EVANS, JAMES (JIM)</t>
  </si>
  <si>
    <t>EVANS, MICHAEL T.</t>
  </si>
  <si>
    <t>EVANS, ROBERT E. (BOB)</t>
  </si>
  <si>
    <t>FILLINGANE, JOEY</t>
  </si>
  <si>
    <t>FILLINGANE</t>
  </si>
  <si>
    <t>FLAGGS, GEORGE JR.</t>
  </si>
  <si>
    <t>FLAGGS</t>
  </si>
  <si>
    <t>FLOWERS, MERLE</t>
  </si>
  <si>
    <t>MERLE</t>
  </si>
  <si>
    <t>FORMBY, MARK</t>
  </si>
  <si>
    <t>FORMBY</t>
  </si>
  <si>
    <t>FRAZIER, HILLMAN</t>
  </si>
  <si>
    <t>TEROME</t>
  </si>
  <si>
    <t>FRIERSON, HERB</t>
  </si>
  <si>
    <t>FRIERSON</t>
  </si>
  <si>
    <t>HERB</t>
  </si>
  <si>
    <t>GANDY, PHILLIP</t>
  </si>
  <si>
    <t>GANDY</t>
  </si>
  <si>
    <t>GARDNER, JOE C.</t>
  </si>
  <si>
    <t>GIBBS, DAVID</t>
  </si>
  <si>
    <t>GILL, RICKY</t>
  </si>
  <si>
    <t>GILL</t>
  </si>
  <si>
    <t>DEWAYNE</t>
  </si>
  <si>
    <t>GIPSON, ANDY</t>
  </si>
  <si>
    <t>GIPSON</t>
  </si>
  <si>
    <t>GOLLOTT, THOMAS ARLIN</t>
  </si>
  <si>
    <t>GOLLOTT</t>
  </si>
  <si>
    <t>GRAY, BILLY B.</t>
  </si>
  <si>
    <t>GREGORY, PATSY</t>
  </si>
  <si>
    <t>GRIFFITH, HARRY C.</t>
  </si>
  <si>
    <t>GRIFFITH</t>
  </si>
  <si>
    <t>GUICE, JEFFREY S. (JEFF)</t>
  </si>
  <si>
    <t>GUICE</t>
  </si>
  <si>
    <t>GUNN, PHILIP</t>
  </si>
  <si>
    <t>GUNN</t>
  </si>
  <si>
    <t>HALE, STEVE</t>
  </si>
  <si>
    <t>HAMILTON, BETSEY</t>
  </si>
  <si>
    <t>BETSEY</t>
  </si>
  <si>
    <t>HAMILTON, EUGENE FORREST</t>
  </si>
  <si>
    <t>HANEY, GREG</t>
  </si>
  <si>
    <t>HANEY</t>
  </si>
  <si>
    <t>HARDEN, ALICE</t>
  </si>
  <si>
    <t>VARNADO</t>
  </si>
  <si>
    <t>HARKINS, JOSH</t>
  </si>
  <si>
    <t>HARKINS</t>
  </si>
  <si>
    <t>HARRISON, ESTHER</t>
  </si>
  <si>
    <t>HENDRICKS, MELVIN J.</t>
  </si>
  <si>
    <t>HENDRICKS</t>
  </si>
  <si>
    <t>HILL, ANGELA BURKS</t>
  </si>
  <si>
    <t>BURKS</t>
  </si>
  <si>
    <t>HINES, JOHN W.</t>
  </si>
  <si>
    <t>HINES</t>
  </si>
  <si>
    <t>HODGE, JONATHAN L.</t>
  </si>
  <si>
    <t>HODGES, GREG</t>
  </si>
  <si>
    <t>HOLIFIELD, DONALD D.</t>
  </si>
  <si>
    <t>HOLIFIELD</t>
  </si>
  <si>
    <t>HOLLAND, STEVE</t>
  </si>
  <si>
    <t xml:space="preserve">HOLLOWAY, GREGORY SR. </t>
  </si>
  <si>
    <t>HOLLOWELL, GEORGE (BOO)</t>
  </si>
  <si>
    <t>HOLLOWELL</t>
  </si>
  <si>
    <t>BOO</t>
  </si>
  <si>
    <t>HOLMES, SEAN T.</t>
  </si>
  <si>
    <t>HOOD, JOEY</t>
  </si>
  <si>
    <t>HOPSON, BRIGGS</t>
  </si>
  <si>
    <t>HOPSON</t>
  </si>
  <si>
    <t>HORAN, KEVIN</t>
  </si>
  <si>
    <t>HORAN</t>
  </si>
  <si>
    <t>HORHN, JOHN</t>
  </si>
  <si>
    <t>HORHN</t>
  </si>
  <si>
    <t>HORNE, STEPHEN A.</t>
  </si>
  <si>
    <t>HORNE</t>
  </si>
  <si>
    <t>HOUSTON, GARY D.</t>
  </si>
  <si>
    <t>HOWELL, BOBBY B.</t>
  </si>
  <si>
    <t>HUDDLESTON, MAC</t>
  </si>
  <si>
    <t>HUDDLESTON</t>
  </si>
  <si>
    <t>HUDDLESTON, ROBERT E.</t>
  </si>
  <si>
    <t>HUDSON, BILLY</t>
  </si>
  <si>
    <t>JACKSON, GARY</t>
  </si>
  <si>
    <t>JACKSON, ROBERT</t>
  </si>
  <si>
    <t>JACKSON, SAMPSON II</t>
  </si>
  <si>
    <t>JENNINGS, WANDA T.</t>
  </si>
  <si>
    <t>JOHNSON, ROBERT L. III</t>
  </si>
  <si>
    <t>JOLLY, RUSSELL R.</t>
  </si>
  <si>
    <t>JOLLY</t>
  </si>
  <si>
    <t>JONES, BRANDON</t>
  </si>
  <si>
    <t>JONES, KENNETH WAYNE</t>
  </si>
  <si>
    <t>JORDAN, DAVID</t>
  </si>
  <si>
    <t>KEITH, JERRY DON</t>
  </si>
  <si>
    <t>KILGORE, STEVEN</t>
  </si>
  <si>
    <t>KILGORE</t>
  </si>
  <si>
    <t>KILPATRICK, DANIEL</t>
  </si>
  <si>
    <t>KILPATRICK</t>
  </si>
  <si>
    <t>KIMBLE, DALE MITCHELL</t>
  </si>
  <si>
    <t>KIMBLE</t>
  </si>
  <si>
    <t>KIRBY, DEAN</t>
  </si>
  <si>
    <t>KNEZEVICH, DONNA Y.</t>
  </si>
  <si>
    <t>KNEZEVICH</t>
  </si>
  <si>
    <t>LADNER, JOHN (TIMMY)</t>
  </si>
  <si>
    <t>LADNER</t>
  </si>
  <si>
    <t>TIMMY</t>
  </si>
  <si>
    <t>LAMAR, JOHN THOMAS (TREY) III</t>
  </si>
  <si>
    <t>LAMAR</t>
  </si>
  <si>
    <t>LANE, SHERRA HILLMAN</t>
  </si>
  <si>
    <t>SHERRA</t>
  </si>
  <si>
    <t>LEE, DOUGLAS L.</t>
  </si>
  <si>
    <t>LEE, PERRY</t>
  </si>
  <si>
    <t>LEE, WILLIAM G. (BILLY)</t>
  </si>
  <si>
    <t>LONGWITZ, WILL</t>
  </si>
  <si>
    <t>LONGWITZ</t>
  </si>
  <si>
    <t>LOTT, HANK</t>
  </si>
  <si>
    <t>LOTT</t>
  </si>
  <si>
    <t>LYLES, QUENTIN</t>
  </si>
  <si>
    <t>LYLES</t>
  </si>
  <si>
    <t>MALONE, BENNETT</t>
  </si>
  <si>
    <t>MARTINSON, RITA</t>
  </si>
  <si>
    <t>MARTINSON</t>
  </si>
  <si>
    <t>MASSENGILL, STEVE E.</t>
  </si>
  <si>
    <t>MASSENGILL</t>
  </si>
  <si>
    <t>MASSEY, CHRIS</t>
  </si>
  <si>
    <t>MASSEY</t>
  </si>
  <si>
    <t>MATHIS, J. W. (JIM)</t>
  </si>
  <si>
    <t>MAYO, BRAD</t>
  </si>
  <si>
    <t>MAYO, JOHN M.</t>
  </si>
  <si>
    <t>MCCARLEY, THOMAS K.</t>
  </si>
  <si>
    <t>MCCARLEY</t>
  </si>
  <si>
    <t>MCDANIELS, CHRIS</t>
  </si>
  <si>
    <t>MCGEE, KEVIN</t>
  </si>
  <si>
    <t>MCLEOD, DOUG</t>
  </si>
  <si>
    <t>MCLEOD</t>
  </si>
  <si>
    <t>METTETAL, NOLAN</t>
  </si>
  <si>
    <t>METTETAL</t>
  </si>
  <si>
    <t>MIDDLETON, AMERICA</t>
  </si>
  <si>
    <t>AMERICA</t>
  </si>
  <si>
    <t>MILES, TOM</t>
  </si>
  <si>
    <t>MIMS, SAM C.</t>
  </si>
  <si>
    <t>MIMS</t>
  </si>
  <si>
    <t>MOAK, BOBBY</t>
  </si>
  <si>
    <t>MOAK</t>
  </si>
  <si>
    <t>MONSOUR, ALEX</t>
  </si>
  <si>
    <t>MONSOUR</t>
  </si>
  <si>
    <t>MONTGOMERY, HASKINS</t>
  </si>
  <si>
    <t>HASKINS</t>
  </si>
  <si>
    <t>MOORE, CARLOS E.</t>
  </si>
  <si>
    <t>MOORE, JOHN L.</t>
  </si>
  <si>
    <t>MORAN, PHILIP</t>
  </si>
  <si>
    <t>MORGAN, KEN</t>
  </si>
  <si>
    <t>MYERS, DAVID W.</t>
  </si>
  <si>
    <t>MYERS</t>
  </si>
  <si>
    <t>NELSON, PAT</t>
  </si>
  <si>
    <t>NOWELL, RUSS C.</t>
  </si>
  <si>
    <t>NOWELL</t>
  </si>
  <si>
    <t>OBERHOUSEN, BRAD</t>
  </si>
  <si>
    <t>OBERHOUSEN</t>
  </si>
  <si>
    <t>OVERSTREET, JAMES</t>
  </si>
  <si>
    <t>OVERSTREET</t>
  </si>
  <si>
    <t>PARKS, RITA POTTS</t>
  </si>
  <si>
    <t>PARKS</t>
  </si>
  <si>
    <t>POTTS</t>
  </si>
  <si>
    <t>PATTERSON, RANDALL H.</t>
  </si>
  <si>
    <t>PERANICH, DIANE C.</t>
  </si>
  <si>
    <t>PERANICH</t>
  </si>
  <si>
    <t>PERKINS, WILLIE JAMES SR.</t>
  </si>
  <si>
    <t>PIGOTT, BILL</t>
  </si>
  <si>
    <t>POLK, JOHN A.</t>
  </si>
  <si>
    <t>POLK</t>
  </si>
  <si>
    <t>POWELL, ERIC</t>
  </si>
  <si>
    <t>PUCKETT, JIMMY G.</t>
  </si>
  <si>
    <t>PUCKETT</t>
  </si>
  <si>
    <t>PURVIS, MARK</t>
  </si>
  <si>
    <t>PURVIS</t>
  </si>
  <si>
    <t>RANEY, HOLLAMAN (HOLLY)</t>
  </si>
  <si>
    <t>RANEY</t>
  </si>
  <si>
    <t>HOLLAMAN</t>
  </si>
  <si>
    <t>RAYBORN, W. L.</t>
  </si>
  <si>
    <t>RAYBORN</t>
  </si>
  <si>
    <t>READ, JOHN O.</t>
  </si>
  <si>
    <t>REYNOLDS, THOMAS U.</t>
  </si>
  <si>
    <t>U</t>
  </si>
  <si>
    <t>ROGERS, MARGARET ELLIS</t>
  </si>
  <si>
    <t>ROGERS, RAY</t>
  </si>
  <si>
    <t>ROSS, LOREN</t>
  </si>
  <si>
    <t>LOREN</t>
  </si>
  <si>
    <t>RUSHING, RANDAL (RANDY)</t>
  </si>
  <si>
    <t>SAMPAYO, CECILIA</t>
  </si>
  <si>
    <t>SAMPAYO</t>
  </si>
  <si>
    <t>SCOTT, OMERIA MCDONALD</t>
  </si>
  <si>
    <t>OMERIA</t>
  </si>
  <si>
    <t>SCOTT, STACY DALE</t>
  </si>
  <si>
    <t>SHIRLEY, WILLIAM E. JR.</t>
  </si>
  <si>
    <t>SHOWS, BOBBY</t>
  </si>
  <si>
    <t>SHOWS</t>
  </si>
  <si>
    <t>SIMMONS, DERRICK T.</t>
  </si>
  <si>
    <t>SIMMONS, WILLIE</t>
  </si>
  <si>
    <t>SKELLIE, ASHLEY</t>
  </si>
  <si>
    <t>SKELLIE</t>
  </si>
  <si>
    <t>SMITH, FERR</t>
  </si>
  <si>
    <t>FERR</t>
  </si>
  <si>
    <t>SMITH, JEFFREY</t>
  </si>
  <si>
    <t>SMITH, SAM</t>
  </si>
  <si>
    <t>SMITH, TONY</t>
  </si>
  <si>
    <t>SNOWDEN, GREG</t>
  </si>
  <si>
    <t>SNOWDEN</t>
  </si>
  <si>
    <t>SNYDER, JAMES PERRY</t>
  </si>
  <si>
    <t>SOJOURNER, MELANIE</t>
  </si>
  <si>
    <t>SOJOURNER</t>
  </si>
  <si>
    <t>STANFORD, STEVE</t>
  </si>
  <si>
    <t>STANFORD</t>
  </si>
  <si>
    <t>STAPLES, GARY</t>
  </si>
  <si>
    <t>STAPLES</t>
  </si>
  <si>
    <t>STEVERSON, JOSEPH F. (JODY)</t>
  </si>
  <si>
    <t>STEVERSON</t>
  </si>
  <si>
    <t>STONE, BILL</t>
  </si>
  <si>
    <t>STRAUGHTER, RUFUS (PETE)</t>
  </si>
  <si>
    <t>STRAUGHTER</t>
  </si>
  <si>
    <t>RUFUS</t>
  </si>
  <si>
    <t>STRINGER, JOHNNY</t>
  </si>
  <si>
    <t>STRINGER</t>
  </si>
  <si>
    <t>SULLIVAN, KEN DALE</t>
  </si>
  <si>
    <t>SULLIVAN, PRESTON E.</t>
  </si>
  <si>
    <t>PRESTON</t>
  </si>
  <si>
    <t>SWINDALL, RON</t>
  </si>
  <si>
    <t>SWINDALL</t>
  </si>
  <si>
    <t>TAYLOR, HAROLD M.</t>
  </si>
  <si>
    <t>TAYLOR, TOMMY</t>
  </si>
  <si>
    <t>THOMAS, SARA RICHARDSON</t>
  </si>
  <si>
    <t>THOMPSON, SAMUEL (SAM)</t>
  </si>
  <si>
    <t>TIERCE, DEBORAH</t>
  </si>
  <si>
    <t>TIERCE</t>
  </si>
  <si>
    <t>TINDELL, SEAN</t>
  </si>
  <si>
    <t>TINDELL</t>
  </si>
  <si>
    <t>TOLLISON, GRAY</t>
  </si>
  <si>
    <t>TOLLISON</t>
  </si>
  <si>
    <t>TURNER, BENNIE L.</t>
  </si>
  <si>
    <t>BENNIE</t>
  </si>
  <si>
    <t>TURNER, JERRY R.</t>
  </si>
  <si>
    <t>UPSHAW, JESSICA</t>
  </si>
  <si>
    <t>UPSHAW</t>
  </si>
  <si>
    <t>SIBLEY</t>
  </si>
  <si>
    <t>VANDEVENDER, ROY O.</t>
  </si>
  <si>
    <t>VANDEVENDER</t>
  </si>
  <si>
    <t>VITOSKY, JASON</t>
  </si>
  <si>
    <t>VITOSKY</t>
  </si>
  <si>
    <t>WALKER, RANDY</t>
  </si>
  <si>
    <t>WALLEY, JAMES</t>
  </si>
  <si>
    <t>WALLEY</t>
  </si>
  <si>
    <t>VARDAMAN</t>
  </si>
  <si>
    <t>WARD, GILES K.</t>
  </si>
  <si>
    <t>WARDELL, ROGRICK</t>
  </si>
  <si>
    <t>WARDELL</t>
  </si>
  <si>
    <t>ROGRICK</t>
  </si>
  <si>
    <t>WARREN, JOSEPH L. (JL) JR.</t>
  </si>
  <si>
    <t>JL</t>
  </si>
  <si>
    <t>WATSON, MICHAEL</t>
  </si>
  <si>
    <t>WATSON, PERCY</t>
  </si>
  <si>
    <t>PERCY</t>
  </si>
  <si>
    <t>WEATHERSBY, TOM</t>
  </si>
  <si>
    <t>WEATHERSBY</t>
  </si>
  <si>
    <t>WELBORN, JERDON L.</t>
  </si>
  <si>
    <t>WELBORN</t>
  </si>
  <si>
    <t>JERDON</t>
  </si>
  <si>
    <t>WHATLEYKIRBY, BRENDA</t>
  </si>
  <si>
    <t>WHATLEYKIRBY</t>
  </si>
  <si>
    <t>WHITE, JASON M.</t>
  </si>
  <si>
    <t>WHITTEN, STEVE</t>
  </si>
  <si>
    <t>WHITTEN</t>
  </si>
  <si>
    <t>WHITTINGTON, LINDA</t>
  </si>
  <si>
    <t>WHITTINGTON</t>
  </si>
  <si>
    <t>WIGGINS, BRICE</t>
  </si>
  <si>
    <t>BRICE</t>
  </si>
  <si>
    <t>WILCOX, DOROTHY</t>
  </si>
  <si>
    <t>WILEMON, J. P. JR.</t>
  </si>
  <si>
    <t>WILEMON</t>
  </si>
  <si>
    <t>WILLIAMS, LAJENA</t>
  </si>
  <si>
    <t>LAJENA</t>
  </si>
  <si>
    <t>WILLIAMS, PATRICK</t>
  </si>
  <si>
    <t>WILLIAMSBARNES, SONYA</t>
  </si>
  <si>
    <t>WILLIAMSBARNES</t>
  </si>
  <si>
    <t>SONYA</t>
  </si>
  <si>
    <t>WOOD, A. L. (CHIP) III</t>
  </si>
  <si>
    <t>WOODS, TOMMY</t>
  </si>
  <si>
    <t>WOOTEN, ADRIANNE</t>
  </si>
  <si>
    <t>WOOTEN</t>
  </si>
  <si>
    <t>ADRIENNE</t>
  </si>
  <si>
    <t>YOUNG, CHARLES L. SR.</t>
  </si>
  <si>
    <t>ZUBER, HENRY B. (HANK) III</t>
  </si>
  <si>
    <t>ZUBER</t>
  </si>
  <si>
    <t>ALAM, SHERE</t>
  </si>
  <si>
    <t>ALAM</t>
  </si>
  <si>
    <t>SHERE</t>
  </si>
  <si>
    <t>ALLEN, SUE</t>
  </si>
  <si>
    <t>ALSUP, JOHN R.</t>
  </si>
  <si>
    <t>ALSUP</t>
  </si>
  <si>
    <t>ANDERS, IRA</t>
  </si>
  <si>
    <t>ANDERSON, SONYA MURRAY</t>
  </si>
  <si>
    <t>AUSTIN, KEVIN</t>
  </si>
  <si>
    <t>AZIERE, JIM</t>
  </si>
  <si>
    <t>AZIERE</t>
  </si>
  <si>
    <t>BAHR, KURT</t>
  </si>
  <si>
    <t>BAHR</t>
  </si>
  <si>
    <t>BARNES, JASON (JAY)</t>
  </si>
  <si>
    <t>BEATTY, GAIL MCCANN</t>
  </si>
  <si>
    <t>BECK, SUE</t>
  </si>
  <si>
    <t>BERNSKOETTER, MIKE</t>
  </si>
  <si>
    <t>BERNSKOETTER</t>
  </si>
  <si>
    <t>BERRY, FRED</t>
  </si>
  <si>
    <t>BERRY, T. J.</t>
  </si>
  <si>
    <t>BIXLER, DEBBIE</t>
  </si>
  <si>
    <t>BIXLER</t>
  </si>
  <si>
    <t>BLACK, LINDA R.</t>
  </si>
  <si>
    <t>BOONE, BILL</t>
  </si>
  <si>
    <t>BOONE</t>
  </si>
  <si>
    <t>BOYD, NEAL E.</t>
  </si>
  <si>
    <t>BRATTIN, RICK</t>
  </si>
  <si>
    <t>BRATTIN</t>
  </si>
  <si>
    <t>BRENNAN, PATRICK J.</t>
  </si>
  <si>
    <t>BRENNAN</t>
  </si>
  <si>
    <t>BROWN, CLORIA</t>
  </si>
  <si>
    <t>CLORIA</t>
  </si>
  <si>
    <t>BROWN, WANDA</t>
  </si>
  <si>
    <t>BULLOCK, DON</t>
  </si>
  <si>
    <t>BURLISON, ERIC</t>
  </si>
  <si>
    <t>BURLISON</t>
  </si>
  <si>
    <t>BURNS, BOB</t>
  </si>
  <si>
    <t>BURTON, CHARLES A. (CHARLIE)</t>
  </si>
  <si>
    <t>BUTLER, MICHAEL</t>
  </si>
  <si>
    <t>BYRNE, GERRY</t>
  </si>
  <si>
    <t>BYRNE</t>
  </si>
  <si>
    <t>CALLAHAN, JOHN</t>
  </si>
  <si>
    <t>CARPENTER, JON</t>
  </si>
  <si>
    <t>CARTER, CHRIS</t>
  </si>
  <si>
    <t>CIERPIOT, MIKE</t>
  </si>
  <si>
    <t>CIERPIOT</t>
  </si>
  <si>
    <t>CLARK, CASEY</t>
  </si>
  <si>
    <t>COLONA, MIKE</t>
  </si>
  <si>
    <t>COLONA</t>
  </si>
  <si>
    <t>CONWAY, KATHIE</t>
  </si>
  <si>
    <t>KATHIE</t>
  </si>
  <si>
    <t>CONWAY, PAT</t>
  </si>
  <si>
    <t>COOKSON, STEVE</t>
  </si>
  <si>
    <t>COOKSON</t>
  </si>
  <si>
    <t>CORLEW, KEVIN</t>
  </si>
  <si>
    <t>CORLEW</t>
  </si>
  <si>
    <t>CORNEJO, ROBERT</t>
  </si>
  <si>
    <t>CORNEJO</t>
  </si>
  <si>
    <t>COX, STANLEY</t>
  </si>
  <si>
    <t>CRAWFORD, SANDY</t>
  </si>
  <si>
    <t>CRENSHAW, JAMES T. (JIM)</t>
  </si>
  <si>
    <t>CROSS, GARY</t>
  </si>
  <si>
    <t>CUNNINGHAM, MIKE</t>
  </si>
  <si>
    <t>CURLS, SHALONN (KIKI)</t>
  </si>
  <si>
    <t>CURLS</t>
  </si>
  <si>
    <t>SHALONN</t>
  </si>
  <si>
    <t>KIKI</t>
  </si>
  <si>
    <t>CURTIS, COURTNEY</t>
  </si>
  <si>
    <t>CURTIS</t>
  </si>
  <si>
    <t>CURTMAN, PAUL</t>
  </si>
  <si>
    <t>CURTMAN</t>
  </si>
  <si>
    <t>DAVIS, CHARLIE</t>
  </si>
  <si>
    <t>DEAL, ELIZABETH</t>
  </si>
  <si>
    <t>DEAL</t>
  </si>
  <si>
    <t>DEMPSEY, TOM</t>
  </si>
  <si>
    <t>DIEHL, JOHN J. JR.</t>
  </si>
  <si>
    <t>DOHRMAN, DEAN A.</t>
  </si>
  <si>
    <t>DOHRMAN</t>
  </si>
  <si>
    <t>DOKES, EUGENE</t>
  </si>
  <si>
    <t>DOKES</t>
  </si>
  <si>
    <t>DOMANN, PHYLLIS SUE</t>
  </si>
  <si>
    <t>DOMANN</t>
  </si>
  <si>
    <t>DUGGER, TONY</t>
  </si>
  <si>
    <t>DUGGER</t>
  </si>
  <si>
    <t>DUNN, RANDY D.</t>
  </si>
  <si>
    <t>ELLEBRACHT, MARK</t>
  </si>
  <si>
    <t>ELLEBRACHT</t>
  </si>
  <si>
    <t>ELLINGER, RORY</t>
  </si>
  <si>
    <t>ELLINGER</t>
  </si>
  <si>
    <t>ELLINGTON, BRANDON</t>
  </si>
  <si>
    <t>ELMER, KEVIN</t>
  </si>
  <si>
    <t>ELMER</t>
  </si>
  <si>
    <t>EMERY, ED</t>
  </si>
  <si>
    <t>ENGLER, KEVIN</t>
  </si>
  <si>
    <t>ENGLER</t>
  </si>
  <si>
    <t>ENGLISH, KEITH</t>
  </si>
  <si>
    <t>ENGLUND, VICKI LORENZ</t>
  </si>
  <si>
    <t>ENGLUND</t>
  </si>
  <si>
    <t>LORENZ</t>
  </si>
  <si>
    <t>ENTLICHER, SUE</t>
  </si>
  <si>
    <t>ENTLICHER</t>
  </si>
  <si>
    <t>FALLERT, JOSEPH JR.</t>
  </si>
  <si>
    <t>FALLERT</t>
  </si>
  <si>
    <t>FAULSTICH, AL</t>
  </si>
  <si>
    <t>FAULSTICH</t>
  </si>
  <si>
    <t>FITZPATRICK, SCOTT</t>
  </si>
  <si>
    <t>FITZWATER, PAUL</t>
  </si>
  <si>
    <t>FITZWATER</t>
  </si>
  <si>
    <t>FLANIGAN, TOM</t>
  </si>
  <si>
    <t>FLANIGAN</t>
  </si>
  <si>
    <t>FOWLER, DENNIS</t>
  </si>
  <si>
    <t>FRAKER, LYNDALL</t>
  </si>
  <si>
    <t>FRAKER</t>
  </si>
  <si>
    <t>LYNDALL</t>
  </si>
  <si>
    <t>FRAME, MICHAEL R.</t>
  </si>
  <si>
    <t>FRAME</t>
  </si>
  <si>
    <t>FRANKLIN, DIANE</t>
  </si>
  <si>
    <t>FREDERICK, KEITH</t>
  </si>
  <si>
    <t>FUNDERBURK, DOUG</t>
  </si>
  <si>
    <t>FUNDERBURK</t>
  </si>
  <si>
    <t>GANNON, ELAINE FREEMAN</t>
  </si>
  <si>
    <t>FREEMAN</t>
  </si>
  <si>
    <t>GARDNER, KIMBERLY M.</t>
  </si>
  <si>
    <t>GATSCHENBERGER, CHUCK</t>
  </si>
  <si>
    <t>GATSCHENBERGER</t>
  </si>
  <si>
    <t>GOOD, DERRICK R.</t>
  </si>
  <si>
    <t>GOSEN, DON</t>
  </si>
  <si>
    <t>GOSEN</t>
  </si>
  <si>
    <t>GRAY, ROCHELLE WALTON</t>
  </si>
  <si>
    <t>ROCHELLE</t>
  </si>
  <si>
    <t>WALTON</t>
  </si>
  <si>
    <t>GRIGSBY, GARY L.</t>
  </si>
  <si>
    <t>GRIGSBY</t>
  </si>
  <si>
    <t>GRISAMORE, JEFF</t>
  </si>
  <si>
    <t>GRISAMORE</t>
  </si>
  <si>
    <t>GUERNSEY, CASEY</t>
  </si>
  <si>
    <t>GUERNSEY</t>
  </si>
  <si>
    <t>HAAHR, ELIJAH</t>
  </si>
  <si>
    <t>HAAHR</t>
  </si>
  <si>
    <t>ELIJAH</t>
  </si>
  <si>
    <t>HAEFNER, MARSHA</t>
  </si>
  <si>
    <t>HAEFNER</t>
  </si>
  <si>
    <t>MARSHA</t>
  </si>
  <si>
    <t>HAMPTON, KENT</t>
  </si>
  <si>
    <t>HANSEN, JIM</t>
  </si>
  <si>
    <t>HARLOW, EDWARD</t>
  </si>
  <si>
    <t>HARRIS, BEN</t>
  </si>
  <si>
    <t>HARVEY, RON</t>
  </si>
  <si>
    <t>HEDRICK, STEVEN</t>
  </si>
  <si>
    <t>HENKE, WAYNE J.</t>
  </si>
  <si>
    <t>HENKE</t>
  </si>
  <si>
    <t>HICKS, RON</t>
  </si>
  <si>
    <t>HIGDON, GALEN WAYNE JR.</t>
  </si>
  <si>
    <t>HIGDON</t>
  </si>
  <si>
    <t>GALEN</t>
  </si>
  <si>
    <t>HINSON, DAVE</t>
  </si>
  <si>
    <t>HINSON</t>
  </si>
  <si>
    <t>HODGES, STEVE</t>
  </si>
  <si>
    <t>HOFFMAN, ROD</t>
  </si>
  <si>
    <t>HOLDER, RYAN WM</t>
  </si>
  <si>
    <t>HOLSMAN, JASON N.</t>
  </si>
  <si>
    <t>HOLSMAN</t>
  </si>
  <si>
    <t>HOSKINS, DENNY L.</t>
  </si>
  <si>
    <t>HOUGH, LINCOLN</t>
  </si>
  <si>
    <t>HOUGHTON, JAY D.</t>
  </si>
  <si>
    <t>HOUGHTON</t>
  </si>
  <si>
    <t>HUBBARD, PENNY V.</t>
  </si>
  <si>
    <t>HUMMEL, JACOB</t>
  </si>
  <si>
    <t>HUMMEL</t>
  </si>
  <si>
    <t>HURST, TOM</t>
  </si>
  <si>
    <t>JACKSON, MICHAEL L.</t>
  </si>
  <si>
    <t>JACOB, KEN</t>
  </si>
  <si>
    <t>JAMES, DANIEL E.</t>
  </si>
  <si>
    <t>JOHNSON, DELUS</t>
  </si>
  <si>
    <t>DELUS</t>
  </si>
  <si>
    <t>JOHNSON, JACK (SKIP)</t>
  </si>
  <si>
    <t>JOHNSON, PATRICIA (PATTY)</t>
  </si>
  <si>
    <t>JONES, CALEB</t>
  </si>
  <si>
    <t>JONES, TIMOTHY W.</t>
  </si>
  <si>
    <t>JUSTUS, JEFF</t>
  </si>
  <si>
    <t>JUSTUS</t>
  </si>
  <si>
    <t>KEENEY, SHELLEY (WHITE)</t>
  </si>
  <si>
    <t>KEENEY</t>
  </si>
  <si>
    <t>KELLEY, MIKE</t>
  </si>
  <si>
    <t>KELLY, CHRIS</t>
  </si>
  <si>
    <t>KHAN, SHERBAZ</t>
  </si>
  <si>
    <t>SHERBAZ</t>
  </si>
  <si>
    <t>KIRKTON, JEANNE</t>
  </si>
  <si>
    <t>KIRKTON</t>
  </si>
  <si>
    <t>KOENIG, ANDREW</t>
  </si>
  <si>
    <t>KOLKMEYER, GLEN</t>
  </si>
  <si>
    <t>KOLKMEYER</t>
  </si>
  <si>
    <t>KOMO, SAM</t>
  </si>
  <si>
    <t>KOMO</t>
  </si>
  <si>
    <t>KORMAN, BART</t>
  </si>
  <si>
    <t>KORMAN</t>
  </si>
  <si>
    <t>KRATKY, MICHELE</t>
  </si>
  <si>
    <t>KRATKY</t>
  </si>
  <si>
    <t>LADENDORF, NICHOLAS IVAN</t>
  </si>
  <si>
    <t>LADENDORF</t>
  </si>
  <si>
    <t>IVAN</t>
  </si>
  <si>
    <t>LAFAVER, JEREMY</t>
  </si>
  <si>
    <t>LAFAVER</t>
  </si>
  <si>
    <t>LAIR, MIKE</t>
  </si>
  <si>
    <t>LAIR</t>
  </si>
  <si>
    <t>LANT, BILL</t>
  </si>
  <si>
    <t>LANT</t>
  </si>
  <si>
    <t>LASATER, BRENT T.</t>
  </si>
  <si>
    <t>LASATER</t>
  </si>
  <si>
    <t>LAUER, JEANIE</t>
  </si>
  <si>
    <t>LAUER</t>
  </si>
  <si>
    <t>JEANIE</t>
  </si>
  <si>
    <t>LAVENDER, DEB</t>
  </si>
  <si>
    <t>LAVENDER</t>
  </si>
  <si>
    <t>LEACH, MELISSA</t>
  </si>
  <si>
    <t>LEARA, MIKE</t>
  </si>
  <si>
    <t>LEARA</t>
  </si>
  <si>
    <t>LEECH, ANTHONY (TONY)</t>
  </si>
  <si>
    <t>LEECH</t>
  </si>
  <si>
    <t>LEMBKE, JIM</t>
  </si>
  <si>
    <t>LEMBKE</t>
  </si>
  <si>
    <t>LESINSKI, TERRY</t>
  </si>
  <si>
    <t>LESINSKI</t>
  </si>
  <si>
    <t>LEVOTA, PAUL</t>
  </si>
  <si>
    <t>LEVOTA</t>
  </si>
  <si>
    <t>LIBLA, DOUG</t>
  </si>
  <si>
    <t>LIBLA</t>
  </si>
  <si>
    <t>LICHTENEGGER, DONNA</t>
  </si>
  <si>
    <t>LICHTENEGGER</t>
  </si>
  <si>
    <t>LINDEMANN, GLEN</t>
  </si>
  <si>
    <t>LINDEMANN</t>
  </si>
  <si>
    <t>LOCKWOOD, ED</t>
  </si>
  <si>
    <t>LOCKWOOD</t>
  </si>
  <si>
    <t>LOVE, WARREN D.</t>
  </si>
  <si>
    <t>LYNCH, STEVE</t>
  </si>
  <si>
    <t>MARSHALL, NICK</t>
  </si>
  <si>
    <t>MAXWELL, NANCY</t>
  </si>
  <si>
    <t>MAY, KARLA</t>
  </si>
  <si>
    <t>MAYFIELD, JOHN A.</t>
  </si>
  <si>
    <t>MCCAHERTY, JOHN C.</t>
  </si>
  <si>
    <t>MCCAHERTY</t>
  </si>
  <si>
    <t>MCCANE, RICH</t>
  </si>
  <si>
    <t>MCCANE</t>
  </si>
  <si>
    <t>MCCLANAHAN, REBECCA</t>
  </si>
  <si>
    <t>MCCLANAHAN</t>
  </si>
  <si>
    <t>MCDONALD, TOM</t>
  </si>
  <si>
    <t>MCGAUGH, JOE DON</t>
  </si>
  <si>
    <t>MCGAUGH</t>
  </si>
  <si>
    <t>MCKENNA, T. J.</t>
  </si>
  <si>
    <t>MCKENNA</t>
  </si>
  <si>
    <t>MCMANUS, KEVIN</t>
  </si>
  <si>
    <t>MCMANUS</t>
  </si>
  <si>
    <t>MCNEIL, MARGO</t>
  </si>
  <si>
    <t>MCNEIL</t>
  </si>
  <si>
    <t>MARGO</t>
  </si>
  <si>
    <t>MEREDITH, SUSAN</t>
  </si>
  <si>
    <t>MESSENGER, JEFF</t>
  </si>
  <si>
    <t>MESSENGER</t>
  </si>
  <si>
    <t>MILLER, ROCKY</t>
  </si>
  <si>
    <t>MILLER, SALLY</t>
  </si>
  <si>
    <t>MIMS, BONNAYE V.</t>
  </si>
  <si>
    <t>BONNAYE</t>
  </si>
  <si>
    <t>MINIHAN, THOMAS F.</t>
  </si>
  <si>
    <t>MINIHAN</t>
  </si>
  <si>
    <t>MITTEN, GINA</t>
  </si>
  <si>
    <t>MITTEN</t>
  </si>
  <si>
    <t>MOLENDORP, CHRIS</t>
  </si>
  <si>
    <t>MOLENDORP</t>
  </si>
  <si>
    <t>MONNIG, RON</t>
  </si>
  <si>
    <t>MONNIG</t>
  </si>
  <si>
    <t>MONTECILLO, GENISE</t>
  </si>
  <si>
    <t>MONTECILLO</t>
  </si>
  <si>
    <t>GENISE</t>
  </si>
  <si>
    <t>MORGAN, JUDY</t>
  </si>
  <si>
    <t>MORGAN, KEVIN</t>
  </si>
  <si>
    <t>MORRIS, LYNN</t>
  </si>
  <si>
    <t>MUNTZEL, DAVE</t>
  </si>
  <si>
    <t>MUNTZEL</t>
  </si>
  <si>
    <t>MURRAY, PAMELA (PAM)</t>
  </si>
  <si>
    <t>NASH, JIM</t>
  </si>
  <si>
    <t>NASH</t>
  </si>
  <si>
    <t>NASHEED, JAMILAH</t>
  </si>
  <si>
    <t>NASHEED</t>
  </si>
  <si>
    <t>JAMILAH</t>
  </si>
  <si>
    <t>NEELY, JAMES W. (JIM)</t>
  </si>
  <si>
    <t>NEELY</t>
  </si>
  <si>
    <t>NETH, MYRON</t>
  </si>
  <si>
    <t>NETH</t>
  </si>
  <si>
    <t>NEWMAN, STACEY</t>
  </si>
  <si>
    <t>NICHOLS, MARY</t>
  </si>
  <si>
    <t>NORR, CHARLIE</t>
  </si>
  <si>
    <t>NORR</t>
  </si>
  <si>
    <t>OSBORNE, EDDIE</t>
  </si>
  <si>
    <t>OSBORNE, HOLMES</t>
  </si>
  <si>
    <t>OTTO, BILL</t>
  </si>
  <si>
    <t>OTTO</t>
  </si>
  <si>
    <t>OWEN, JAMES M.</t>
  </si>
  <si>
    <t>PACE, SHARON L.</t>
  </si>
  <si>
    <t>PARKINSON, MARK A.</t>
  </si>
  <si>
    <t>PARKINSON</t>
  </si>
  <si>
    <t>PEARCE, DAVID</t>
  </si>
  <si>
    <t>PENDELL, ERIC</t>
  </si>
  <si>
    <t>PENDELL</t>
  </si>
  <si>
    <t>PENDERGRASS, R. A.</t>
  </si>
  <si>
    <t>PENDERGRASS</t>
  </si>
  <si>
    <t>PFAUTSCH, DONNA</t>
  </si>
  <si>
    <t>PFAUTSCH</t>
  </si>
  <si>
    <t>PHILLIPS, DONALD E. (DON)</t>
  </si>
  <si>
    <t>PIERSON, TOMMIE</t>
  </si>
  <si>
    <t>PIERSON</t>
  </si>
  <si>
    <t>PIKE, RANDY</t>
  </si>
  <si>
    <t>PINKSTON, WILLIAM H. (BILL)</t>
  </si>
  <si>
    <t>PINKSTON</t>
  </si>
  <si>
    <t>POGUE, JEFFREY</t>
  </si>
  <si>
    <t>QUINN, PAUL</t>
  </si>
  <si>
    <t>REDMON, CRAIG</t>
  </si>
  <si>
    <t>REDMON</t>
  </si>
  <si>
    <t>REEVES, SANDRA</t>
  </si>
  <si>
    <t>REHDER, HOLLY</t>
  </si>
  <si>
    <t>REHDER</t>
  </si>
  <si>
    <t>REIBOLDT, BILL</t>
  </si>
  <si>
    <t>REIBOLDT</t>
  </si>
  <si>
    <t>REMOLE, TIM</t>
  </si>
  <si>
    <t>REMOLE</t>
  </si>
  <si>
    <t>RHOADS, SHAWN</t>
  </si>
  <si>
    <t>RICHARDS, MITCH</t>
  </si>
  <si>
    <t>RICHARDSON, TODD</t>
  </si>
  <si>
    <t>RIDDLE, JEANIE</t>
  </si>
  <si>
    <t>RIDDLE</t>
  </si>
  <si>
    <t>RILEY, VICKI</t>
  </si>
  <si>
    <t>RIZZO, JOHN JOSEPH</t>
  </si>
  <si>
    <t>RIZZO</t>
  </si>
  <si>
    <t>ROMINE, GARY</t>
  </si>
  <si>
    <t>ROMINE</t>
  </si>
  <si>
    <t>ROORDA, JEFF</t>
  </si>
  <si>
    <t>ROORDA</t>
  </si>
  <si>
    <t>ROSS, ROBERT</t>
  </si>
  <si>
    <t>ROWDEN, CALEB</t>
  </si>
  <si>
    <t>ROWDEN</t>
  </si>
  <si>
    <t>ROWLAND, LYLE</t>
  </si>
  <si>
    <t>RUBINO, BOB</t>
  </si>
  <si>
    <t>RUBINO</t>
  </si>
  <si>
    <t>RUNIONS, JOE</t>
  </si>
  <si>
    <t>RUNIONS</t>
  </si>
  <si>
    <t>RUTH, BECKY</t>
  </si>
  <si>
    <t>RUZICKA, DON</t>
  </si>
  <si>
    <t>RUZICKA</t>
  </si>
  <si>
    <t>SAGE, MICHAEL</t>
  </si>
  <si>
    <t>SAGE</t>
  </si>
  <si>
    <t>SATER, DAVID</t>
  </si>
  <si>
    <t>SATER</t>
  </si>
  <si>
    <t>SCHAEFER, KURT</t>
  </si>
  <si>
    <t>SCHAEFER</t>
  </si>
  <si>
    <t>SCHARNHORST, DWIGHT</t>
  </si>
  <si>
    <t>SCHARNHORST</t>
  </si>
  <si>
    <t>SCHATZ, DAVE</t>
  </si>
  <si>
    <t>SCHATZ</t>
  </si>
  <si>
    <t>SCHIEBER, RON</t>
  </si>
  <si>
    <t>SCHIEBER</t>
  </si>
  <si>
    <t>SCHIEFFER, EDWARD L.</t>
  </si>
  <si>
    <t>SCHIEFFER</t>
  </si>
  <si>
    <t>SCHLERETH, KYLE</t>
  </si>
  <si>
    <t>SCHLERETH</t>
  </si>
  <si>
    <t>SCHMITT, ERIC</t>
  </si>
  <si>
    <t>SCHMITT</t>
  </si>
  <si>
    <t>SCHROEDER, ANN</t>
  </si>
  <si>
    <t>SCHUPP, JILL</t>
  </si>
  <si>
    <t>SCHUPP</t>
  </si>
  <si>
    <t>SCOTT, DIANA J.</t>
  </si>
  <si>
    <t>SHARMA, REKHA</t>
  </si>
  <si>
    <t>SHARMA</t>
  </si>
  <si>
    <t>REKHA</t>
  </si>
  <si>
    <t>SHIVELY, TOM</t>
  </si>
  <si>
    <t>SHIVELY</t>
  </si>
  <si>
    <t>SHULL, NOEL J.</t>
  </si>
  <si>
    <t>SHULL</t>
  </si>
  <si>
    <t>SHUMAKE, LINDELL F.</t>
  </si>
  <si>
    <t>SHUMAKE</t>
  </si>
  <si>
    <t>LINDELL</t>
  </si>
  <si>
    <t>SIFTON, SCOTT</t>
  </si>
  <si>
    <t>SIFTON</t>
  </si>
  <si>
    <t>SILVEY, RYAN</t>
  </si>
  <si>
    <t>SILVEY</t>
  </si>
  <si>
    <t>SMITH, CLEM</t>
  </si>
  <si>
    <t>CLEM</t>
  </si>
  <si>
    <t>SMITH, DAN E.</t>
  </si>
  <si>
    <t>SMITH, JASON T.</t>
  </si>
  <si>
    <t>SOLON, SHEILA</t>
  </si>
  <si>
    <t>SOLON</t>
  </si>
  <si>
    <t>SOMMER, CHRISSY</t>
  </si>
  <si>
    <t>CHRISSY</t>
  </si>
  <si>
    <t>SPENCER, BRYAN</t>
  </si>
  <si>
    <t>STEINIGER, BEVERLY A.</t>
  </si>
  <si>
    <t>STEINIGER</t>
  </si>
  <si>
    <t>STERNBERG, JONATHAN</t>
  </si>
  <si>
    <t>STERNBERG</t>
  </si>
  <si>
    <t>STILL, MARY WYNNE</t>
  </si>
  <si>
    <t>STILL</t>
  </si>
  <si>
    <t>WYNNE</t>
  </si>
  <si>
    <t>STINSON, BILL</t>
  </si>
  <si>
    <t>STINSON</t>
  </si>
  <si>
    <t>STONE, JULIE</t>
  </si>
  <si>
    <t>STRATMAN, GREG</t>
  </si>
  <si>
    <t>STRATMAN</t>
  </si>
  <si>
    <t>STREAM, RICK</t>
  </si>
  <si>
    <t>STREAM</t>
  </si>
  <si>
    <t>SUTTON, JOHN</t>
  </si>
  <si>
    <t>SWAN, KATHY</t>
  </si>
  <si>
    <t>SWEARINGEN, JAY</t>
  </si>
  <si>
    <t>SWEARINGEN</t>
  </si>
  <si>
    <t>SWEERE, JIM</t>
  </si>
  <si>
    <t>SWEERE</t>
  </si>
  <si>
    <t>SWINGER, TERRY</t>
  </si>
  <si>
    <t>SWINGER</t>
  </si>
  <si>
    <t>TALBERT, WILL</t>
  </si>
  <si>
    <t>THOMAS, JACQUELYN</t>
  </si>
  <si>
    <t>JACQUELYN</t>
  </si>
  <si>
    <t>THOMSON, MIKE</t>
  </si>
  <si>
    <t>TODD, MORTON G.</t>
  </si>
  <si>
    <t>TODD, THOMAS (TOM)</t>
  </si>
  <si>
    <t>TORPEY, NOEL</t>
  </si>
  <si>
    <t>TORPEY</t>
  </si>
  <si>
    <t>TRICKEY, VONNIETA E.</t>
  </si>
  <si>
    <t>TRICKEY</t>
  </si>
  <si>
    <t>VONNIETA</t>
  </si>
  <si>
    <t>VANSTEENIS, SHANE</t>
  </si>
  <si>
    <t>VANSTEENIS</t>
  </si>
  <si>
    <t>STEENIS</t>
  </si>
  <si>
    <t>VERDUGHT, ELGENE</t>
  </si>
  <si>
    <t>VERDUGHT</t>
  </si>
  <si>
    <t>ELGENE</t>
  </si>
  <si>
    <t>WALKER, NATE</t>
  </si>
  <si>
    <t>WALKUP, DALE</t>
  </si>
  <si>
    <t>WALKUP</t>
  </si>
  <si>
    <t>WALLINGFORD, WAYNE</t>
  </si>
  <si>
    <t>WALLINGFORD</t>
  </si>
  <si>
    <t>WALSH, GINA</t>
  </si>
  <si>
    <t>WAYNE, WILLIAM TRUMAN (BILL)</t>
  </si>
  <si>
    <t>WEBB, STEVE</t>
  </si>
  <si>
    <t>WEBBER, STEPHEN</t>
  </si>
  <si>
    <t>WHITE, JIM</t>
  </si>
  <si>
    <t>WHITE, WILLIAM (BILL)</t>
  </si>
  <si>
    <t>WIELAND, PAUL</t>
  </si>
  <si>
    <t>WIELAND</t>
  </si>
  <si>
    <t>WILBURN, JAKE</t>
  </si>
  <si>
    <t>WILBURN</t>
  </si>
  <si>
    <t>WILSON, JOHN L.</t>
  </si>
  <si>
    <t>WILSON, KEN</t>
  </si>
  <si>
    <t>WOOD, DAVID</t>
  </si>
  <si>
    <t>WOOD, NOLA</t>
  </si>
  <si>
    <t>NOLA</t>
  </si>
  <si>
    <t>WRIGHT, JOHN A.</t>
  </si>
  <si>
    <t>WYSE, HARRY</t>
  </si>
  <si>
    <t>WYSE</t>
  </si>
  <si>
    <t>ZELLE, JOE</t>
  </si>
  <si>
    <t>ZELLE</t>
  </si>
  <si>
    <t>ZERR, ANNE</t>
  </si>
  <si>
    <t>ZERR</t>
  </si>
  <si>
    <t>ZIEGENHORN, BART</t>
  </si>
  <si>
    <t>ZIEGENHORN</t>
  </si>
  <si>
    <t>MT</t>
  </si>
  <si>
    <t>ACHATZ, DEBRA J.</t>
  </si>
  <si>
    <t>ACHATZ</t>
  </si>
  <si>
    <t>ANDREWS, DAVE</t>
  </si>
  <si>
    <t>ANKNEY, DUANE</t>
  </si>
  <si>
    <t>ANKNEY</t>
  </si>
  <si>
    <t>ARNOLD, JONATHAN L.</t>
  </si>
  <si>
    <t>ARNTZEN, ELSIE</t>
  </si>
  <si>
    <t>ARNTZEN</t>
  </si>
  <si>
    <t>ELSIE</t>
  </si>
  <si>
    <t>BAKER, JON</t>
  </si>
  <si>
    <t>BALDWIN, TIM</t>
  </si>
  <si>
    <t>BALLANCE, NANCY</t>
  </si>
  <si>
    <t>BALLANCE</t>
  </si>
  <si>
    <t>BANGERTER, LIZ</t>
  </si>
  <si>
    <t>BANGERTER</t>
  </si>
  <si>
    <t>BARRETT, DEBBY</t>
  </si>
  <si>
    <t>DEBBY</t>
  </si>
  <si>
    <t>BARRETT, DICK</t>
  </si>
  <si>
    <t>BECK, PAUL</t>
  </si>
  <si>
    <t>BENNETT, BRYCE</t>
  </si>
  <si>
    <t>BENNETT, GERALD</t>
  </si>
  <si>
    <t>BERRY, TOM</t>
  </si>
  <si>
    <t>BLACKLER, KEVIN</t>
  </si>
  <si>
    <t>BLACKLER</t>
  </si>
  <si>
    <t>BLASDEL, MARK W.</t>
  </si>
  <si>
    <t>BLASDEL</t>
  </si>
  <si>
    <t>BLYTON, JOANNE G.</t>
  </si>
  <si>
    <t>BLYTON</t>
  </si>
  <si>
    <t>BOLAND, CARLIE</t>
  </si>
  <si>
    <t>CARLIE</t>
  </si>
  <si>
    <t>BOY, JONATHAN WINDY</t>
  </si>
  <si>
    <t>BOY</t>
  </si>
  <si>
    <t>WINDY</t>
  </si>
  <si>
    <t>BRANAE, GARY</t>
  </si>
  <si>
    <t>BRANAE</t>
  </si>
  <si>
    <t>BRENDEN, JOHN</t>
  </si>
  <si>
    <t>BROCKIE, CLARENA M.</t>
  </si>
  <si>
    <t>BROCKIE</t>
  </si>
  <si>
    <t>CLARENA</t>
  </si>
  <si>
    <t>BRODEHL, RANDY</t>
  </si>
  <si>
    <t>BRODEHL</t>
  </si>
  <si>
    <t>BROSTEN, RODRIK</t>
  </si>
  <si>
    <t>BROSTEN</t>
  </si>
  <si>
    <t>RODRIK</t>
  </si>
  <si>
    <t>BROWN, DEE L.</t>
  </si>
  <si>
    <t>BROWN, TAYLOR</t>
  </si>
  <si>
    <t>BRUSH, NILES</t>
  </si>
  <si>
    <t>BRUSH</t>
  </si>
  <si>
    <t>BUONAMICI, APRIL</t>
  </si>
  <si>
    <t>BUONAMICI</t>
  </si>
  <si>
    <t>BURKE, CHRISTOPHER</t>
  </si>
  <si>
    <t>BURNETT, TOM</t>
  </si>
  <si>
    <t>CALFBOSSRIBS, FORRESTINA (FROSTY)</t>
  </si>
  <si>
    <t>CALFBOSSRIBS</t>
  </si>
  <si>
    <t>FORRESTINA</t>
  </si>
  <si>
    <t>FROSTY</t>
  </si>
  <si>
    <t>BOSSRIBS</t>
  </si>
  <si>
    <t>CARL, FRED</t>
  </si>
  <si>
    <t>CLARK, CHRISTY</t>
  </si>
  <si>
    <t>CLARK, MARLA C.</t>
  </si>
  <si>
    <t>COFFIN, DOUGLAS</t>
  </si>
  <si>
    <t>COFFIN</t>
  </si>
  <si>
    <t>COHENOUR, JOE</t>
  </si>
  <si>
    <t>COHENOUR</t>
  </si>
  <si>
    <t>COMSTOCK, MICHAEL B.</t>
  </si>
  <si>
    <t>COMSTOCK</t>
  </si>
  <si>
    <t>CONNELL, PATRICK</t>
  </si>
  <si>
    <t>CONNELL</t>
  </si>
  <si>
    <t>COOK, ROB</t>
  </si>
  <si>
    <t>COURT, VIRGINIA</t>
  </si>
  <si>
    <t>CUFFE, MIKE</t>
  </si>
  <si>
    <t>CUFFE</t>
  </si>
  <si>
    <t>CURTIS, AMANDA</t>
  </si>
  <si>
    <t>DAHLMAN, JEAN LEMIRE</t>
  </si>
  <si>
    <t>DAHLMAN</t>
  </si>
  <si>
    <t>LEMIRE</t>
  </si>
  <si>
    <t>DIAZ, MARK</t>
  </si>
  <si>
    <t>DICKEY, JIM</t>
  </si>
  <si>
    <t>DOANE, ALAN</t>
  </si>
  <si>
    <t>DOANE</t>
  </si>
  <si>
    <t>DRISCOLL, ROBYN</t>
  </si>
  <si>
    <t>DUDIK, KIMBERLY</t>
  </si>
  <si>
    <t>DUDIK</t>
  </si>
  <si>
    <t>DUFFY, NORMA J.</t>
  </si>
  <si>
    <t>ECK, JENNY</t>
  </si>
  <si>
    <t>ECK</t>
  </si>
  <si>
    <t>JENNY</t>
  </si>
  <si>
    <t>EDMUNDS, CHAMP</t>
  </si>
  <si>
    <t>EDMUNDS</t>
  </si>
  <si>
    <t>CHAMP</t>
  </si>
  <si>
    <t>EHLI, RON</t>
  </si>
  <si>
    <t>EHLI</t>
  </si>
  <si>
    <t>ELWELL, ANDY</t>
  </si>
  <si>
    <t>ELWELL</t>
  </si>
  <si>
    <t>ERICKSON, CHUCK</t>
  </si>
  <si>
    <t>ERICKSON, PAM</t>
  </si>
  <si>
    <t>EVANS, LILA J.</t>
  </si>
  <si>
    <t>LILA</t>
  </si>
  <si>
    <t>FERN, DAVID B.</t>
  </si>
  <si>
    <t>FERN</t>
  </si>
  <si>
    <t>FIELD, CLINT</t>
  </si>
  <si>
    <t>FIELD</t>
  </si>
  <si>
    <t>CLINT</t>
  </si>
  <si>
    <t>FIELDER, JENNIFER</t>
  </si>
  <si>
    <t>FIELDER</t>
  </si>
  <si>
    <t>FISCUS, CLAYTON</t>
  </si>
  <si>
    <t>FISCUS</t>
  </si>
  <si>
    <t>FISHER, KAREN</t>
  </si>
  <si>
    <t>FITZPATRICK, STEVE</t>
  </si>
  <si>
    <t>FLAHERTY, PATRICK</t>
  </si>
  <si>
    <t>FLAHERTY</t>
  </si>
  <si>
    <t>FLYNN, KELLY</t>
  </si>
  <si>
    <t>FRENCH, JULIE E.</t>
  </si>
  <si>
    <t>GAGLIANO, ELENA</t>
  </si>
  <si>
    <t>GAGLIANO</t>
  </si>
  <si>
    <t>GALT, WYLIE</t>
  </si>
  <si>
    <t>GALT</t>
  </si>
  <si>
    <t>WYLIE</t>
  </si>
  <si>
    <t>GIBSON, STEVE</t>
  </si>
  <si>
    <t>GLIMM, CARL</t>
  </si>
  <si>
    <t>GLIMM</t>
  </si>
  <si>
    <t>GLOVER, TOM</t>
  </si>
  <si>
    <t>GLOVER</t>
  </si>
  <si>
    <t>GREEF, EDWARD</t>
  </si>
  <si>
    <t>GREEF</t>
  </si>
  <si>
    <t>GRINDE, WANDA</t>
  </si>
  <si>
    <t>GRINDE</t>
  </si>
  <si>
    <t>GURSKY, JENIFER</t>
  </si>
  <si>
    <t>GURSKY</t>
  </si>
  <si>
    <t>GUYMON, SHAWN</t>
  </si>
  <si>
    <t>GUYMON</t>
  </si>
  <si>
    <t>HAGAN, ROGER A.</t>
  </si>
  <si>
    <t>HAGAN</t>
  </si>
  <si>
    <t>HAGSTROM, CAROLEE</t>
  </si>
  <si>
    <t>HAGSTROM</t>
  </si>
  <si>
    <t>CAROLEE</t>
  </si>
  <si>
    <t>HAGSTROM, DAVE</t>
  </si>
  <si>
    <t>HALVORSON, DAVID</t>
  </si>
  <si>
    <t>HAMLETT, BRADLEY MAXON</t>
  </si>
  <si>
    <t>HAMLETT</t>
  </si>
  <si>
    <t>HANSEN, KRIS</t>
  </si>
  <si>
    <t>KRIS</t>
  </si>
  <si>
    <t>HANSON, SHANNON</t>
  </si>
  <si>
    <t>HARRIS, BILL</t>
  </si>
  <si>
    <t>HELLEGAARD, LYN</t>
  </si>
  <si>
    <t>HELLEGAARD</t>
  </si>
  <si>
    <t>HENNING, MIKE</t>
  </si>
  <si>
    <t>HENNING</t>
  </si>
  <si>
    <t>HERTZ, GREG</t>
  </si>
  <si>
    <t>HERTZ</t>
  </si>
  <si>
    <t>HICKS, JIM</t>
  </si>
  <si>
    <t>HILL, ELLIE</t>
  </si>
  <si>
    <t>ELLIE</t>
  </si>
  <si>
    <t>HOLLANDSWORTH, ROY</t>
  </si>
  <si>
    <t>HOLLANDSWORTH</t>
  </si>
  <si>
    <t>HOLLENBAUGH, GALEN</t>
  </si>
  <si>
    <t>HOLLENBAUGH</t>
  </si>
  <si>
    <t>HOPSTAD, FLOYD R.</t>
  </si>
  <si>
    <t>HOPSTAD</t>
  </si>
  <si>
    <t>HOVEN, BRIAN E.</t>
  </si>
  <si>
    <t>HOVEN</t>
  </si>
  <si>
    <t>HOWARD, DAVID</t>
  </si>
  <si>
    <t>HUNTER, CHUCK</t>
  </si>
  <si>
    <t>HUNTHAUSEN, SAMUEL J.</t>
  </si>
  <si>
    <t>HUNTHAUSEN</t>
  </si>
  <si>
    <t>INGRAHAM, PAT</t>
  </si>
  <si>
    <t>INGRAHAM</t>
  </si>
  <si>
    <t>JACOBSON, TOM</t>
  </si>
  <si>
    <t>JERGESON, GREG</t>
  </si>
  <si>
    <t>JERGESON</t>
  </si>
  <si>
    <t>JOHNSON, CHRISTINE</t>
  </si>
  <si>
    <t>JONES, DON</t>
  </si>
  <si>
    <t>JONES, LARRY</t>
  </si>
  <si>
    <t>KARY, DOUGLAS</t>
  </si>
  <si>
    <t>KARY</t>
  </si>
  <si>
    <t>KAUFMANN, CHRISTINE</t>
  </si>
  <si>
    <t>KEANE, JIM</t>
  </si>
  <si>
    <t>KEANE</t>
  </si>
  <si>
    <t>KERNS, KRAYTON D.</t>
  </si>
  <si>
    <t>KERNS</t>
  </si>
  <si>
    <t>KRAYTON</t>
  </si>
  <si>
    <t>KNUDSEN, AUSTIN</t>
  </si>
  <si>
    <t>KNUDSEN</t>
  </si>
  <si>
    <t>KOPPY, BUD</t>
  </si>
  <si>
    <t>KOPPY</t>
  </si>
  <si>
    <t>LAKE, FRED</t>
  </si>
  <si>
    <t>LANG, MIKE L.</t>
  </si>
  <si>
    <t>LARSEN, CLIFF</t>
  </si>
  <si>
    <t>LASSLE, RONALD</t>
  </si>
  <si>
    <t>LASSLE</t>
  </si>
  <si>
    <t>LASZLOFFY, SARAH</t>
  </si>
  <si>
    <t>LASZLOFFY</t>
  </si>
  <si>
    <t>LAVIN, STEVE</t>
  </si>
  <si>
    <t>LAVIN</t>
  </si>
  <si>
    <t>LENZ, DENNIS R.</t>
  </si>
  <si>
    <t>LENZ</t>
  </si>
  <si>
    <t>LEWIS, DAVID</t>
  </si>
  <si>
    <t>LIEBERT, RICHARD D.</t>
  </si>
  <si>
    <t>LIEBERT</t>
  </si>
  <si>
    <t>LIESER, ED</t>
  </si>
  <si>
    <t>LIESER</t>
  </si>
  <si>
    <t>LINDSEY, NANCY</t>
  </si>
  <si>
    <t>LONEY, CLEVE J.</t>
  </si>
  <si>
    <t>LONEY</t>
  </si>
  <si>
    <t>LONG, MALCOLM (MACK)</t>
  </si>
  <si>
    <t>MALCOLM</t>
  </si>
  <si>
    <t>LOVE, LINDSAY</t>
  </si>
  <si>
    <t>LINDSAY</t>
  </si>
  <si>
    <t>LYNCH, RYAN</t>
  </si>
  <si>
    <t>LYTHGOE, ADAM</t>
  </si>
  <si>
    <t>LYTHGOE</t>
  </si>
  <si>
    <t>MACDONALD, MARGARET E. (MARGIE)</t>
  </si>
  <si>
    <t>MARGIE</t>
  </si>
  <si>
    <t>MACLEAN, BRITTANY</t>
  </si>
  <si>
    <t>MACLEAN</t>
  </si>
  <si>
    <t>MAHAN, NICHOLAS</t>
  </si>
  <si>
    <t>MAHNKE, JAMES HENRY</t>
  </si>
  <si>
    <t>MAHNKE</t>
  </si>
  <si>
    <t>MALEK, SUE</t>
  </si>
  <si>
    <t>MARBUT, GARY</t>
  </si>
  <si>
    <t>MARBUT</t>
  </si>
  <si>
    <t>MARSHALL, JOHN</t>
  </si>
  <si>
    <t>MARTIN, TIMOTHY</t>
  </si>
  <si>
    <t>MARTIN, TOBIAS Z.</t>
  </si>
  <si>
    <t>MCCARTHY, KELLY</t>
  </si>
  <si>
    <t>MCCARTY, COLTER</t>
  </si>
  <si>
    <t>MCCARTY</t>
  </si>
  <si>
    <t>COLTER</t>
  </si>
  <si>
    <t>MCCHESNEY, BILL</t>
  </si>
  <si>
    <t>MCCHESNEY</t>
  </si>
  <si>
    <t>MCCLAFFERTY, EDITH</t>
  </si>
  <si>
    <t>MCCLAFFERTY</t>
  </si>
  <si>
    <t>EDITH</t>
  </si>
  <si>
    <t>EDIE</t>
  </si>
  <si>
    <t>MCCOY, ROB</t>
  </si>
  <si>
    <t>MCKAMEY, WENDY</t>
  </si>
  <si>
    <t>MCKAMEY</t>
  </si>
  <si>
    <t>MCNALLY, MARY</t>
  </si>
  <si>
    <t>MCNALLY</t>
  </si>
  <si>
    <t>MCNIVEN, JONATHAN</t>
  </si>
  <si>
    <t>MCNIVEN</t>
  </si>
  <si>
    <t>MEHLHOFF, ROBERT</t>
  </si>
  <si>
    <t>MEHLHOFF</t>
  </si>
  <si>
    <t>METULLY, DAN</t>
  </si>
  <si>
    <t>METULLY</t>
  </si>
  <si>
    <t>MEYER, KAREN K.</t>
  </si>
  <si>
    <t>MILLER, GREG</t>
  </si>
  <si>
    <t>MILLER, KIM</t>
  </si>
  <si>
    <t>MILLER, MIKE</t>
  </si>
  <si>
    <t>MOORE, DAVID (DOC)</t>
  </si>
  <si>
    <t>MUKADAM, TAJ</t>
  </si>
  <si>
    <t>MUKADAM</t>
  </si>
  <si>
    <t>TAJ</t>
  </si>
  <si>
    <t>NEILL, REILLY</t>
  </si>
  <si>
    <t>NEILL</t>
  </si>
  <si>
    <t>REILLY</t>
  </si>
  <si>
    <t>NICHOLS, JESSIE</t>
  </si>
  <si>
    <t>NOONAN, PAT</t>
  </si>
  <si>
    <t>NOONAN</t>
  </si>
  <si>
    <t>OHARA, JESSE ALLEN</t>
  </si>
  <si>
    <t>OLSON, COLE</t>
  </si>
  <si>
    <t>OLSON, KASSIDY</t>
  </si>
  <si>
    <t>KASSIDY</t>
  </si>
  <si>
    <t>ONEIL, JERRY</t>
  </si>
  <si>
    <t>ONEILL, DANIEL (DJ)</t>
  </si>
  <si>
    <t>DJ</t>
  </si>
  <si>
    <t>OSMUNDSON, RYAN</t>
  </si>
  <si>
    <t>OSMUNDSON</t>
  </si>
  <si>
    <t>PAUL, GEORGE</t>
  </si>
  <si>
    <t>PEASELOPEZ, CAROLYN</t>
  </si>
  <si>
    <t>PEASELOPEZ</t>
  </si>
  <si>
    <t>PEPPERS, PATRICIA RAE</t>
  </si>
  <si>
    <t>PEPPERS</t>
  </si>
  <si>
    <t>RAE</t>
  </si>
  <si>
    <t>PEREA, MARK</t>
  </si>
  <si>
    <t>PEREGOY, SHARON STEWART</t>
  </si>
  <si>
    <t>PEREGOY</t>
  </si>
  <si>
    <t>PERKINS, GARY</t>
  </si>
  <si>
    <t>PERKINS, JOHN (SCOTT)</t>
  </si>
  <si>
    <t>PERRY, ZAC</t>
  </si>
  <si>
    <t>PHILLIPS, MIKE</t>
  </si>
  <si>
    <t>PIERSON, GORDON JR.</t>
  </si>
  <si>
    <t>POMNICHOWSKI, JENNIFER J. P.</t>
  </si>
  <si>
    <t>POMNICHOWSKI</t>
  </si>
  <si>
    <t>JP</t>
  </si>
  <si>
    <t>PONTE, DAVE</t>
  </si>
  <si>
    <t>PONTE</t>
  </si>
  <si>
    <t>PRICE, JEAN</t>
  </si>
  <si>
    <t>RANDALL, LEE</t>
  </si>
  <si>
    <t>READ, JOE</t>
  </si>
  <si>
    <t>REDFIELD, ALAN</t>
  </si>
  <si>
    <t>REDFIELD</t>
  </si>
  <si>
    <t>REGIER, KEITH</t>
  </si>
  <si>
    <t>REGIER</t>
  </si>
  <si>
    <t>REICHNER, SCOTT</t>
  </si>
  <si>
    <t>REICHNER</t>
  </si>
  <si>
    <t>RICHMAN, DON</t>
  </si>
  <si>
    <t>RICHMAN</t>
  </si>
  <si>
    <t>RIPLEY, RICK</t>
  </si>
  <si>
    <t>RIPLEY</t>
  </si>
  <si>
    <t>RODRIGUEZ, STEPHEN</t>
  </si>
  <si>
    <t>ROSENDALE, MATTHEW M. SR.</t>
  </si>
  <si>
    <t>ROSENDALE</t>
  </si>
  <si>
    <t>RUMPH, DALE E.</t>
  </si>
  <si>
    <t>RUMPH</t>
  </si>
  <si>
    <t>SALES, SCOTT</t>
  </si>
  <si>
    <t>SALES</t>
  </si>
  <si>
    <t>SALOMON, DANIEL R.</t>
  </si>
  <si>
    <t>SALOMON</t>
  </si>
  <si>
    <t>SANDERS, GARY E.</t>
  </si>
  <si>
    <t>SANDS, JOSEPH</t>
  </si>
  <si>
    <t>SCHAEFFER, ALEXANDER WILLIAM</t>
  </si>
  <si>
    <t>SCHAEFFER</t>
  </si>
  <si>
    <t>SCHREINER, CASEY</t>
  </si>
  <si>
    <t>SCHREINER</t>
  </si>
  <si>
    <t>SCHWADERER, NICHOLAS</t>
  </si>
  <si>
    <t>SCHWADERER</t>
  </si>
  <si>
    <t>SEM, STEVEN R.</t>
  </si>
  <si>
    <t>SEM</t>
  </si>
  <si>
    <t>SESSO, JON C.</t>
  </si>
  <si>
    <t>SESSO</t>
  </si>
  <si>
    <t>SHAW, RAY L.</t>
  </si>
  <si>
    <t>SHEETS, EVERETT G.</t>
  </si>
  <si>
    <t>SHEETS, MARK</t>
  </si>
  <si>
    <t>SIMPSON, BRANDON</t>
  </si>
  <si>
    <t>SKATTUM, DAN</t>
  </si>
  <si>
    <t>SKATTUM</t>
  </si>
  <si>
    <t>SKORNOGOSKI, BRENDA</t>
  </si>
  <si>
    <t>SKORNOGOSKI</t>
  </si>
  <si>
    <t>SLOAN, KAREN S.</t>
  </si>
  <si>
    <t>SMALL, STERLING</t>
  </si>
  <si>
    <t>SMALL</t>
  </si>
  <si>
    <t>STERLING</t>
  </si>
  <si>
    <t>SMITH, BRIDGET</t>
  </si>
  <si>
    <t>BRIDGET</t>
  </si>
  <si>
    <t>SMITH, CARY</t>
  </si>
  <si>
    <t>SQUIRES, CAROLYN</t>
  </si>
  <si>
    <t>SQUIRES</t>
  </si>
  <si>
    <t>STARK, TIM</t>
  </si>
  <si>
    <t>STEENBERG, TOM</t>
  </si>
  <si>
    <t>STEENBERG</t>
  </si>
  <si>
    <t>STEFFES, PEGGY</t>
  </si>
  <si>
    <t>STEFFES</t>
  </si>
  <si>
    <t>SWANSON, KATHY</t>
  </si>
  <si>
    <t>SZABO, RON</t>
  </si>
  <si>
    <t>TALBERT, BRENDA</t>
  </si>
  <si>
    <t>TAYLOR, DIANE FRANCES</t>
  </si>
  <si>
    <t>TAYLOR, JANNA</t>
  </si>
  <si>
    <t>JANNA</t>
  </si>
  <si>
    <t>THOMAS, FRED</t>
  </si>
  <si>
    <t>TUCK, TOM</t>
  </si>
  <si>
    <t>TURNER, RICHARD</t>
  </si>
  <si>
    <t>TUTVEDT, BRUCE</t>
  </si>
  <si>
    <t>TUTVEDT</t>
  </si>
  <si>
    <t>VANCE, GORDON</t>
  </si>
  <si>
    <t>VANCE</t>
  </si>
  <si>
    <t>GORDY</t>
  </si>
  <si>
    <t>VANDEVENDER, SCOTT</t>
  </si>
  <si>
    <t>VARKUZA, PAUL</t>
  </si>
  <si>
    <t>VARKUZA</t>
  </si>
  <si>
    <t>VUCKOVICH, GENE</t>
  </si>
  <si>
    <t>VUCKOVICH</t>
  </si>
  <si>
    <t>WAGONER, KIRK B.</t>
  </si>
  <si>
    <t>WAGONER</t>
  </si>
  <si>
    <t>WALAWANDER, LUKE</t>
  </si>
  <si>
    <t>WALAWANDER</t>
  </si>
  <si>
    <t>WARBURTON, WENDY</t>
  </si>
  <si>
    <t>WARBURTON</t>
  </si>
  <si>
    <t>WASHBURN, TED</t>
  </si>
  <si>
    <t>WEBB, ROGER</t>
  </si>
  <si>
    <t>WELBORN, JEFFREY</t>
  </si>
  <si>
    <t>WELLS, RITA</t>
  </si>
  <si>
    <t>WHITE, KERRY E.</t>
  </si>
  <si>
    <t>WHITFORD, LEA</t>
  </si>
  <si>
    <t>WHITFORD</t>
  </si>
  <si>
    <t>WHITING, SEAN</t>
  </si>
  <si>
    <t>WHITING</t>
  </si>
  <si>
    <t>WILLIAMS, KATHLEEN</t>
  </si>
  <si>
    <t>WILLIS, DEBORAH D.</t>
  </si>
  <si>
    <t>WILMER, FRANKE</t>
  </si>
  <si>
    <t>WILMER</t>
  </si>
  <si>
    <t>FRANKE</t>
  </si>
  <si>
    <t>WILSON, NANCY</t>
  </si>
  <si>
    <t>WINGER, BOB</t>
  </si>
  <si>
    <t>WINGER</t>
  </si>
  <si>
    <t>WISNIEWSKI, JAN</t>
  </si>
  <si>
    <t>WISNIEWSKI</t>
  </si>
  <si>
    <t>WOLD, GARY</t>
  </si>
  <si>
    <t>WOLD</t>
  </si>
  <si>
    <t>WOODS, TOM</t>
  </si>
  <si>
    <t>YATES, MAX</t>
  </si>
  <si>
    <t>YOUNG, KELSEN</t>
  </si>
  <si>
    <t>KELSEN</t>
  </si>
  <si>
    <t>YOVETICH, WALLACE</t>
  </si>
  <si>
    <t>YOVETICH</t>
  </si>
  <si>
    <t>ZOLNIKOV, DANIEL</t>
  </si>
  <si>
    <t>ZOLNIKOV</t>
  </si>
  <si>
    <t>NE</t>
  </si>
  <si>
    <t>ASHFORD, TIMOTHY</t>
  </si>
  <si>
    <t>ASHFORD</t>
  </si>
  <si>
    <t>BARRETT, VERN</t>
  </si>
  <si>
    <t>BLOOMFIELD, DAVE</t>
  </si>
  <si>
    <t>BLOOMFIELD</t>
  </si>
  <si>
    <t>BOLZ, KATE</t>
  </si>
  <si>
    <t>CAMPBELL, KATHY</t>
  </si>
  <si>
    <t>CARTER, RICHARD</t>
  </si>
  <si>
    <t>CHAMBERS, ERNIE</t>
  </si>
  <si>
    <t>COASH, COLBY</t>
  </si>
  <si>
    <t>COASH</t>
  </si>
  <si>
    <t>COOK, TANYA</t>
  </si>
  <si>
    <t>COUNCIL, BRENDA J.</t>
  </si>
  <si>
    <t>COUNCIL</t>
  </si>
  <si>
    <t>CRAWFORD, SUE</t>
  </si>
  <si>
    <t>CURTISS, BROOK</t>
  </si>
  <si>
    <t>CURTISS</t>
  </si>
  <si>
    <t>BROOK</t>
  </si>
  <si>
    <t>DAVIS, AL</t>
  </si>
  <si>
    <t>DOMINA, JUDY M.</t>
  </si>
  <si>
    <t>DOMINA</t>
  </si>
  <si>
    <t>FISH, ERICA</t>
  </si>
  <si>
    <t>FISH</t>
  </si>
  <si>
    <t>GEARY, CHRISTOPHER N.</t>
  </si>
  <si>
    <t>GLOOR, MIKE</t>
  </si>
  <si>
    <t>GLOOR</t>
  </si>
  <si>
    <t>GOODPASTURE, WILLIAM T.</t>
  </si>
  <si>
    <t>GOODPASTURE</t>
  </si>
  <si>
    <t>HAAR, KEN</t>
  </si>
  <si>
    <t>HAAR</t>
  </si>
  <si>
    <t>HADLEY, GALEN</t>
  </si>
  <si>
    <t>HILGERS, MIKE</t>
  </si>
  <si>
    <t>HILGERS</t>
  </si>
  <si>
    <t>HOWARD, SARA</t>
  </si>
  <si>
    <t>HUGHES, MARVIN BUTCH</t>
  </si>
  <si>
    <t>JANSSEN, CHARLIE</t>
  </si>
  <si>
    <t>JANSSEN</t>
  </si>
  <si>
    <t>JOHNSON, JERRY</t>
  </si>
  <si>
    <t>JOY, JERRY</t>
  </si>
  <si>
    <t>KINTNER, BILL</t>
  </si>
  <si>
    <t>KINTNER</t>
  </si>
  <si>
    <t>KOLOWSKI, RICK</t>
  </si>
  <si>
    <t>KOLOWSKI</t>
  </si>
  <si>
    <t>LAMBERT, R. PAUL</t>
  </si>
  <si>
    <t>MCCOY, BEAU</t>
  </si>
  <si>
    <t>BEAU</t>
  </si>
  <si>
    <t>MCNAMARA, SUZANNE</t>
  </si>
  <si>
    <t>MELLO, HEATH</t>
  </si>
  <si>
    <t>MICHAELIS, KYLE</t>
  </si>
  <si>
    <t>MICHAELIS</t>
  </si>
  <si>
    <t>MURANTE, JOHN</t>
  </si>
  <si>
    <t>MURANTE</t>
  </si>
  <si>
    <t>NORDQUIST, JEREMIAH</t>
  </si>
  <si>
    <t>NORDQUIST</t>
  </si>
  <si>
    <t>PHILLIPS, VAN</t>
  </si>
  <si>
    <t>PRICE, SCOTT</t>
  </si>
  <si>
    <t>RAVENSCROFT, JOHN W.</t>
  </si>
  <si>
    <t>RAVENSCROFT</t>
  </si>
  <si>
    <t>SCHEER, JIM</t>
  </si>
  <si>
    <t>SCHEER</t>
  </si>
  <si>
    <t>SCHILZ, KEN</t>
  </si>
  <si>
    <t>SCHILZ</t>
  </si>
  <si>
    <t>SEILER, LES</t>
  </si>
  <si>
    <t>SEILER</t>
  </si>
  <si>
    <t>SULLIVAN, KATE</t>
  </si>
  <si>
    <t>TURCO, ACELA</t>
  </si>
  <si>
    <t>TURCO</t>
  </si>
  <si>
    <t>ACELA</t>
  </si>
  <si>
    <t>WATERMEIER, DAN</t>
  </si>
  <si>
    <t>WATERMEIER</t>
  </si>
  <si>
    <t>WELLENSTEIN, FRANK C.</t>
  </si>
  <si>
    <t>WELLENSTEIN</t>
  </si>
  <si>
    <t>WOODWARD, JOSIAH H.</t>
  </si>
  <si>
    <t>WOODWARD</t>
  </si>
  <si>
    <t>JOSIAH</t>
  </si>
  <si>
    <t>ZIMMERMAN, LARRY</t>
  </si>
  <si>
    <t>ZIMMERMAN</t>
  </si>
  <si>
    <t>NV</t>
  </si>
  <si>
    <t>AIZLEY, PAUL</t>
  </si>
  <si>
    <t>AIZLEY</t>
  </si>
  <si>
    <t>ANDERSON, ELLIOT T.</t>
  </si>
  <si>
    <t>ANDERSON, PAUL</t>
  </si>
  <si>
    <t>ATKINSON, KELVIN</t>
  </si>
  <si>
    <t>BENITEZTHOMPSON, TERESA</t>
  </si>
  <si>
    <t>BENITEZTHOMPSON</t>
  </si>
  <si>
    <t>BLANCHARD, TOM</t>
  </si>
  <si>
    <t>BLANCHARD</t>
  </si>
  <si>
    <t>BLANQUE, TONY GRASS (ROOTS)</t>
  </si>
  <si>
    <t>BLANQUE</t>
  </si>
  <si>
    <t>BOARMAN, BEN</t>
  </si>
  <si>
    <t>BOARMAN</t>
  </si>
  <si>
    <t>BOBZIEN, DAVID</t>
  </si>
  <si>
    <t>BOBZIEN</t>
  </si>
  <si>
    <t>BROOKS, STEVEN</t>
  </si>
  <si>
    <t>BROWER, GREG</t>
  </si>
  <si>
    <t>BRYANT, BRIDGETTE</t>
  </si>
  <si>
    <t>BRIDGETTE</t>
  </si>
  <si>
    <t>BUSTAMANTEADAMS, IRENE</t>
  </si>
  <si>
    <t>BUSTAMANTEADAMS</t>
  </si>
  <si>
    <t>CARLTON, MAGGIE</t>
  </si>
  <si>
    <t>CARLTON</t>
  </si>
  <si>
    <t>MAGGIE</t>
  </si>
  <si>
    <t>CARRILLO, RICHARD</t>
  </si>
  <si>
    <t>CARRILLO</t>
  </si>
  <si>
    <t>CONKLIN, MARCUS</t>
  </si>
  <si>
    <t>CONKLIN</t>
  </si>
  <si>
    <t>DALY, RICHARD (SKIP)</t>
  </si>
  <si>
    <t>DESALVIO, LOUIS</t>
  </si>
  <si>
    <t>DESALVIO</t>
  </si>
  <si>
    <t>DIAZ, OLIVIA</t>
  </si>
  <si>
    <t>DRAKE, JOHN</t>
  </si>
  <si>
    <t>DUNCAN, WESLEY</t>
  </si>
  <si>
    <t>DUNN, RICH</t>
  </si>
  <si>
    <t>EISEN, ANDY</t>
  </si>
  <si>
    <t>EISEN</t>
  </si>
  <si>
    <t>ELLISON, JOHN</t>
  </si>
  <si>
    <t>ELLISON</t>
  </si>
  <si>
    <t>ESPINOSA, DAVID</t>
  </si>
  <si>
    <t>ESPINOSA</t>
  </si>
  <si>
    <t>EVANS, KENNETH C.</t>
  </si>
  <si>
    <t>FARRELL, TIM</t>
  </si>
  <si>
    <t>FIORE, MICHELE</t>
  </si>
  <si>
    <t>FIORE</t>
  </si>
  <si>
    <t>FLORES, LUCY</t>
  </si>
  <si>
    <t>LUCY</t>
  </si>
  <si>
    <t>FORD, AARON</t>
  </si>
  <si>
    <t>FRIERSON, JASON</t>
  </si>
  <si>
    <t>GOBEL, ED</t>
  </si>
  <si>
    <t>GOBEL</t>
  </si>
  <si>
    <t>GOICOECHEA, PETE</t>
  </si>
  <si>
    <t>GOICOECHEA</t>
  </si>
  <si>
    <t>GRADY, TOM</t>
  </si>
  <si>
    <t>GRADY</t>
  </si>
  <si>
    <t>GROVES, AMY L.</t>
  </si>
  <si>
    <t>HAMBRICK, JOHN</t>
  </si>
  <si>
    <t>HAMBRICK</t>
  </si>
  <si>
    <t>HAMMOND, SCOTT</t>
  </si>
  <si>
    <t>HANSEN, IRA</t>
  </si>
  <si>
    <t>HANSEN, JANINE</t>
  </si>
  <si>
    <t>JANINE</t>
  </si>
  <si>
    <t>HANSEN, JONATHAN J.</t>
  </si>
  <si>
    <t>HARDY, CRESENT</t>
  </si>
  <si>
    <t>CRESENT</t>
  </si>
  <si>
    <t>HARRINGTON, BILL</t>
  </si>
  <si>
    <t>HARRINGTON, CLARK</t>
  </si>
  <si>
    <t>HARRIS, BECKY</t>
  </si>
  <si>
    <t>HEALEY, JAMES W.</t>
  </si>
  <si>
    <t>HEALEY</t>
  </si>
  <si>
    <t>HERYET, MEGAN</t>
  </si>
  <si>
    <t>HERYET</t>
  </si>
  <si>
    <t>HICKEY, PAT</t>
  </si>
  <si>
    <t>HOGAN, JOSEPH</t>
  </si>
  <si>
    <t>HORNE, WILLIAM</t>
  </si>
  <si>
    <t>HUGHES, GREGORY</t>
  </si>
  <si>
    <t>HURST, C. KELLY</t>
  </si>
  <si>
    <t>HUTCHISON, MARK</t>
  </si>
  <si>
    <t>IRWIN, BOB</t>
  </si>
  <si>
    <t>JOE, MICHAEL</t>
  </si>
  <si>
    <t>JONES, JUSTIN C.</t>
  </si>
  <si>
    <t>KIRK, STEVE</t>
  </si>
  <si>
    <t>KIRKPATRICK, MARILYN</t>
  </si>
  <si>
    <t>KIRKPATRICK</t>
  </si>
  <si>
    <t>KIRNER, RANDY</t>
  </si>
  <si>
    <t>KIRNER</t>
  </si>
  <si>
    <t>KULKIN, HARLEY Z.</t>
  </si>
  <si>
    <t>KULKIN</t>
  </si>
  <si>
    <t>HARLEY</t>
  </si>
  <si>
    <t>LEAVITT, BRENT T.</t>
  </si>
  <si>
    <t>LEAVITT</t>
  </si>
  <si>
    <t>LESLIE, SHEILA</t>
  </si>
  <si>
    <t>LIGHTFOOT, KEN</t>
  </si>
  <si>
    <t>LIGHTFOOT</t>
  </si>
  <si>
    <t>LIVERMORE, PETE</t>
  </si>
  <si>
    <t>LIVERMORE</t>
  </si>
  <si>
    <t>LOOP, MARILYN DONDERO</t>
  </si>
  <si>
    <t>LOOP</t>
  </si>
  <si>
    <t>DONDERO</t>
  </si>
  <si>
    <t>MARCIANO, LEN</t>
  </si>
  <si>
    <t>MARCIANO</t>
  </si>
  <si>
    <t>MARSH, TRISH</t>
  </si>
  <si>
    <t>MARSH</t>
  </si>
  <si>
    <t>TRISH</t>
  </si>
  <si>
    <t>MARTIN, ANDREW</t>
  </si>
  <si>
    <t>MARTIN, KATHY</t>
  </si>
  <si>
    <t>MARTINEZ, ARTHUR D.</t>
  </si>
  <si>
    <t>MASTROLUCA, APRIL</t>
  </si>
  <si>
    <t>MASTROLUCA</t>
  </si>
  <si>
    <t>MCENTEE, ROBERT</t>
  </si>
  <si>
    <t>MCENTEE</t>
  </si>
  <si>
    <t>MCKAY, LES</t>
  </si>
  <si>
    <t>MCKAY</t>
  </si>
  <si>
    <t>MENDOZA, ERIC</t>
  </si>
  <si>
    <t>MENDOZA</t>
  </si>
  <si>
    <t>MOILANEN, PHYLLIS MCGUIRE</t>
  </si>
  <si>
    <t>MOILANEN</t>
  </si>
  <si>
    <t>MUNFORD, HARVEY J.</t>
  </si>
  <si>
    <t>MUNFORD</t>
  </si>
  <si>
    <t>NEAL, DINA</t>
  </si>
  <si>
    <t>DINA</t>
  </si>
  <si>
    <t>OHRENSCHALL, JAMES</t>
  </si>
  <si>
    <t>OHRENSCHALL</t>
  </si>
  <si>
    <t>OSCARSON, JAMES</t>
  </si>
  <si>
    <t>OSCARSON</t>
  </si>
  <si>
    <t>PARKS, DAVID</t>
  </si>
  <si>
    <t>PETZAK, RODNEY R.</t>
  </si>
  <si>
    <t>PETZAK</t>
  </si>
  <si>
    <t>PIERCE, PEGGY (PENNY)</t>
  </si>
  <si>
    <t>REEVES, JASON</t>
  </si>
  <si>
    <t>REGESKI, PHIL</t>
  </si>
  <si>
    <t>REGESKI</t>
  </si>
  <si>
    <t>RODRIGUEZ, FELIPE</t>
  </si>
  <si>
    <t>FELIPE</t>
  </si>
  <si>
    <t>ROSS, KELLI</t>
  </si>
  <si>
    <t>SAINTMARTIN, MARI NAKASHIMA</t>
  </si>
  <si>
    <t>SAINTMARTIN</t>
  </si>
  <si>
    <t>SCHUMANN, DAVID K.</t>
  </si>
  <si>
    <t>SCHUMANN</t>
  </si>
  <si>
    <t>SEGERBLOM, TICK</t>
  </si>
  <si>
    <t>SEGERBLOM</t>
  </si>
  <si>
    <t>TICK</t>
  </si>
  <si>
    <t>SMITH, DEBBIE</t>
  </si>
  <si>
    <t>SPEARMAN, PATRICIA</t>
  </si>
  <si>
    <t>SPEARMAN</t>
  </si>
  <si>
    <t>SPIEGEL, ELLEN</t>
  </si>
  <si>
    <t>SPIEGEL</t>
  </si>
  <si>
    <t>SPOOR, RANDY</t>
  </si>
  <si>
    <t>SPOOR</t>
  </si>
  <si>
    <t>SPRINKLE, MICHAEL</t>
  </si>
  <si>
    <t>SPRINKLE</t>
  </si>
  <si>
    <t>STEWART, LYNN D.</t>
  </si>
  <si>
    <t>SWANK, HEIDI</t>
  </si>
  <si>
    <t>SWANK</t>
  </si>
  <si>
    <t>TABER, TOM</t>
  </si>
  <si>
    <t>TABER</t>
  </si>
  <si>
    <t>WATERMAN, HEIDI</t>
  </si>
  <si>
    <t>WATERMAN</t>
  </si>
  <si>
    <t>WERNICKE, ANTHONY (TONYBOP)</t>
  </si>
  <si>
    <t>WERNICKE</t>
  </si>
  <si>
    <t>WESTMYERS, LINDA</t>
  </si>
  <si>
    <t>WESTMYERS</t>
  </si>
  <si>
    <t>WHEELER, JIM</t>
  </si>
  <si>
    <t>WOODBURY, MELISSA</t>
  </si>
  <si>
    <t>WOODHOUSE, JOYCE</t>
  </si>
  <si>
    <t>WOODHOUSE</t>
  </si>
  <si>
    <t>YERUSHALMI, BENNY</t>
  </si>
  <si>
    <t>YERUSHALMI</t>
  </si>
  <si>
    <t>NH</t>
  </si>
  <si>
    <t>ROCKINGHAM</t>
  </si>
  <si>
    <t>ABRAMI, PATRICK</t>
  </si>
  <si>
    <t>ABRAMI</t>
  </si>
  <si>
    <t>BELKNAP</t>
  </si>
  <si>
    <t>ACCORNERO, HARRY</t>
  </si>
  <si>
    <t>ACCORNERO</t>
  </si>
  <si>
    <t>GRAFTON</t>
  </si>
  <si>
    <t>AGUIAR, JIM</t>
  </si>
  <si>
    <t>AGUIAR</t>
  </si>
  <si>
    <t>AHEARN, E. ELAINE</t>
  </si>
  <si>
    <t>AHEARN</t>
  </si>
  <si>
    <t>AHLGREN, CHRIS</t>
  </si>
  <si>
    <t>AHLGREN</t>
  </si>
  <si>
    <t>ALBEE, CHIP</t>
  </si>
  <si>
    <t>ALBEE</t>
  </si>
  <si>
    <t>ALDEN, JANE</t>
  </si>
  <si>
    <t>CHESHIRE</t>
  </si>
  <si>
    <t>ALDRICH, WHITNEY</t>
  </si>
  <si>
    <t>ALDRICH</t>
  </si>
  <si>
    <t>MERRIMACK</t>
  </si>
  <si>
    <t>ALICEA, CAROLETTA C.</t>
  </si>
  <si>
    <t>ALICEA</t>
  </si>
  <si>
    <t>CAROLETTA</t>
  </si>
  <si>
    <t>ALLEN, MARY M.</t>
  </si>
  <si>
    <t>ALMY, SUSAN</t>
  </si>
  <si>
    <t>ALMY</t>
  </si>
  <si>
    <t>AMES, RICHARD</t>
  </si>
  <si>
    <t>AMES</t>
  </si>
  <si>
    <t>STRAFFORD</t>
  </si>
  <si>
    <t>ANDOLINA, DONALD C.</t>
  </si>
  <si>
    <t>ANDOLINA</t>
  </si>
  <si>
    <t>ANDREWS, CHRISTOPHER</t>
  </si>
  <si>
    <t>ANDREWS, MARK</t>
  </si>
  <si>
    <t>ANKARBERG, AIDAN K.</t>
  </si>
  <si>
    <t>ANKARBERG</t>
  </si>
  <si>
    <t>AIDAN</t>
  </si>
  <si>
    <t>ANTOSZ, JASON P.</t>
  </si>
  <si>
    <t>ANTOSZ</t>
  </si>
  <si>
    <t>ARANCIO, NICK</t>
  </si>
  <si>
    <t>ARANCIO</t>
  </si>
  <si>
    <t>ARSENAULT, BETH REEVER</t>
  </si>
  <si>
    <t>ARSENAULT</t>
  </si>
  <si>
    <t>HILLSBOROUGH</t>
  </si>
  <si>
    <t>ASHWORTH, JAMES</t>
  </si>
  <si>
    <t>ASHWORTH</t>
  </si>
  <si>
    <t>AUGEVICH, FELICIA C.</t>
  </si>
  <si>
    <t>AUGEVICH</t>
  </si>
  <si>
    <t>FELICIA</t>
  </si>
  <si>
    <t>AVARD, KEVIN A.</t>
  </si>
  <si>
    <t>AVARD</t>
  </si>
  <si>
    <t>AYVAZIAN, MARY BETH</t>
  </si>
  <si>
    <t>AYVAZIAN</t>
  </si>
  <si>
    <t>AZARIAN, GARY S.</t>
  </si>
  <si>
    <t>AZARIAN</t>
  </si>
  <si>
    <t>BABER, BILL</t>
  </si>
  <si>
    <t>BABER</t>
  </si>
  <si>
    <t>BACKER, SARA</t>
  </si>
  <si>
    <t>BACKUS, BOB</t>
  </si>
  <si>
    <t>BACKUS</t>
  </si>
  <si>
    <t>BAILEY, BRAD</t>
  </si>
  <si>
    <t>BAIRDTORNEY, MATTHEW</t>
  </si>
  <si>
    <t>BAIRDTORNEY</t>
  </si>
  <si>
    <t>TORNEY</t>
  </si>
  <si>
    <t>BALBONI, MICHAEL A.</t>
  </si>
  <si>
    <t>BALBONI</t>
  </si>
  <si>
    <t>BALDASARO, ALFRED P.</t>
  </si>
  <si>
    <t>BALDASARO</t>
  </si>
  <si>
    <t>BALL, MIKE</t>
  </si>
  <si>
    <t>BALLARD, JEFFERY</t>
  </si>
  <si>
    <t>BAROODY, BENJAMIN C.</t>
  </si>
  <si>
    <t>BAROODY</t>
  </si>
  <si>
    <t>BARRY, JANET G.</t>
  </si>
  <si>
    <t>BARRY, RICHARD W. (DICK)</t>
  </si>
  <si>
    <t>BARRY, ROBERT E.</t>
  </si>
  <si>
    <t>BARTLETT, BOB</t>
  </si>
  <si>
    <t>BARTLETT, CHRISTY D.</t>
  </si>
  <si>
    <t>BATTIS, JAMES</t>
  </si>
  <si>
    <t>BATTIS</t>
  </si>
  <si>
    <t>BEAUDOIN, OMER</t>
  </si>
  <si>
    <t>OMER</t>
  </si>
  <si>
    <t>BEAUDOIN, STEVEN</t>
  </si>
  <si>
    <t>BEAUDRY, ARTHUR J.</t>
  </si>
  <si>
    <t>BEAUDRY</t>
  </si>
  <si>
    <t>BEAULIEU, JANE</t>
  </si>
  <si>
    <t>BELANGER, JIM</t>
  </si>
  <si>
    <t>BELANGER</t>
  </si>
  <si>
    <t>BELANGER, RONALD J.</t>
  </si>
  <si>
    <t>BELIVEAU, IVAN</t>
  </si>
  <si>
    <t>BELIVEAU</t>
  </si>
  <si>
    <t>BENDZINSKI, JOSEPH W.</t>
  </si>
  <si>
    <t>BENDZINSKI</t>
  </si>
  <si>
    <t>BENN, BERNARD BERNIE</t>
  </si>
  <si>
    <t>BERNIE</t>
  </si>
  <si>
    <t>BERCH, PAUL</t>
  </si>
  <si>
    <t>BERSAW, DOUGLAS</t>
  </si>
  <si>
    <t>BERSAW</t>
  </si>
  <si>
    <t>BERUBE, ROGER R.</t>
  </si>
  <si>
    <t>BERUBE</t>
  </si>
  <si>
    <t>BICK, PATRICK J.</t>
  </si>
  <si>
    <t>BICK</t>
  </si>
  <si>
    <t>BICKFORD, DAVID A.</t>
  </si>
  <si>
    <t>BILLBROUGH, THOMAS</t>
  </si>
  <si>
    <t>BILLBROUGH</t>
  </si>
  <si>
    <t>BIRDSELL, REGINA</t>
  </si>
  <si>
    <t>BIRDSELL</t>
  </si>
  <si>
    <t>BISHOP, FRANKLIN C.</t>
  </si>
  <si>
    <t>BIXBY, PETER W.</t>
  </si>
  <si>
    <t>BIXBY</t>
  </si>
  <si>
    <t>BOEHM, RALPH G.</t>
  </si>
  <si>
    <t>BOISVERT, RONALD R.</t>
  </si>
  <si>
    <t>BOISVERT</t>
  </si>
  <si>
    <t>BOLAND, RUSSELL</t>
  </si>
  <si>
    <t>BOORAS, EFSTATHIA C.</t>
  </si>
  <si>
    <t>BOORAS</t>
  </si>
  <si>
    <t>EFSTATHIA</t>
  </si>
  <si>
    <t>BORDEN, DAVID</t>
  </si>
  <si>
    <t>BORDEN</t>
  </si>
  <si>
    <t>BOUCHARD, CANDACE WHITE</t>
  </si>
  <si>
    <t>CANDACE</t>
  </si>
  <si>
    <t>BOUTIN, DAVID R.</t>
  </si>
  <si>
    <t>BOUTIN</t>
  </si>
  <si>
    <t>BOWERS, SPEC</t>
  </si>
  <si>
    <t>SPEC</t>
  </si>
  <si>
    <t>BOYD, DEVON CLAIRE</t>
  </si>
  <si>
    <t>BOYER, GERARD S.</t>
  </si>
  <si>
    <t>BOYER, JANE</t>
  </si>
  <si>
    <t>BOYLE, ROBERT</t>
  </si>
  <si>
    <t>BRADLEY, JEB 3</t>
  </si>
  <si>
    <t>JEB</t>
  </si>
  <si>
    <t>BRADLEY, LESTER W.</t>
  </si>
  <si>
    <t>BRAGDON, PETER E.</t>
  </si>
  <si>
    <t>BRAGDON</t>
  </si>
  <si>
    <t>BRIDEN, STEVEN J.</t>
  </si>
  <si>
    <t>BRIDEN</t>
  </si>
  <si>
    <t>BRIGHT, CHRISTIAN</t>
  </si>
  <si>
    <t>BRIGHT</t>
  </si>
  <si>
    <t>BRIGHTON, MARK A.</t>
  </si>
  <si>
    <t>BRIGHTON</t>
  </si>
  <si>
    <t>BROUSE, LAWSON</t>
  </si>
  <si>
    <t>BROUSE</t>
  </si>
  <si>
    <t>BROWN, LARRY</t>
  </si>
  <si>
    <t>BROWN, REBECCA A.</t>
  </si>
  <si>
    <t>BROWN, WILLARD L.</t>
  </si>
  <si>
    <t>BUCO, TOM</t>
  </si>
  <si>
    <t>BUCO</t>
  </si>
  <si>
    <t>BULIS, LYLE (RUSTY)</t>
  </si>
  <si>
    <t>BULIS</t>
  </si>
  <si>
    <t>BURCHELL, RICHARD B.</t>
  </si>
  <si>
    <t>BURCHELL</t>
  </si>
  <si>
    <t>BURDWOOD, GREG</t>
  </si>
  <si>
    <t>BURDWOOD</t>
  </si>
  <si>
    <t>BURKE, RACHEL</t>
  </si>
  <si>
    <t>BURNS, SCOTT A.</t>
  </si>
  <si>
    <t>BURRIDGE, DELMAR D.</t>
  </si>
  <si>
    <t>BURRIDGE</t>
  </si>
  <si>
    <t>DELMAR</t>
  </si>
  <si>
    <t>BURT, JOHN A.</t>
  </si>
  <si>
    <t>BURTIS, BETSY</t>
  </si>
  <si>
    <t>BURTIS</t>
  </si>
  <si>
    <t>BUTLER, EDWARD A.</t>
  </si>
  <si>
    <t>BUTYNSKI, WILLIAM</t>
  </si>
  <si>
    <t>BUTYNSKI</t>
  </si>
  <si>
    <t>BUXTON, MICHAEL</t>
  </si>
  <si>
    <t>BUXTON</t>
  </si>
  <si>
    <t>BYRON, FRANK A.</t>
  </si>
  <si>
    <t>CAHILL, MICHAEL</t>
  </si>
  <si>
    <t>CALIPITTS, JACQUELINE</t>
  </si>
  <si>
    <t>CALIPITTS</t>
  </si>
  <si>
    <t>CALLAHAN, JOHN J. III</t>
  </si>
  <si>
    <t>CAMPBELL, DAVID B.</t>
  </si>
  <si>
    <t>CAREY, LORRIE J.</t>
  </si>
  <si>
    <t>LORRIE</t>
  </si>
  <si>
    <t>CARLSEN, KEITH</t>
  </si>
  <si>
    <t>CARLSEN</t>
  </si>
  <si>
    <t>CARLSON, FRED B.</t>
  </si>
  <si>
    <t>CARON, JIM</t>
  </si>
  <si>
    <t>CARON</t>
  </si>
  <si>
    <t>CARRIER, DELANEY F.</t>
  </si>
  <si>
    <t>CARRIER</t>
  </si>
  <si>
    <t>CARROLL, DOUGLAS L.</t>
  </si>
  <si>
    <t>CARSON, CLYDE</t>
  </si>
  <si>
    <t>CARSON, SHARON</t>
  </si>
  <si>
    <t>CARTWRIGHT, ANNE</t>
  </si>
  <si>
    <t>CARTWRIGHT</t>
  </si>
  <si>
    <t>CASEY, KIMBERLEY</t>
  </si>
  <si>
    <t>CASTALDO, MICHAEL</t>
  </si>
  <si>
    <t>CASTALDO</t>
  </si>
  <si>
    <t>CATALDO, SAM</t>
  </si>
  <si>
    <t>CATALDO</t>
  </si>
  <si>
    <t>COOS</t>
  </si>
  <si>
    <t>CATMAN, ERIC S. SR.</t>
  </si>
  <si>
    <t>CATMAN</t>
  </si>
  <si>
    <t>CEBROWSKI, JOHN</t>
  </si>
  <si>
    <t>CEBROWSKI</t>
  </si>
  <si>
    <t>CHAFFEE, WILLIAM K. JR.</t>
  </si>
  <si>
    <t>CHAFFEE</t>
  </si>
  <si>
    <t>CHAMBERLIN, JEFF</t>
  </si>
  <si>
    <t>CHAMBERLIN</t>
  </si>
  <si>
    <t>CHANDLER, GENE G.</t>
  </si>
  <si>
    <t>CHANDLEY, SHANNON E.</t>
  </si>
  <si>
    <t>CHANDLEY</t>
  </si>
  <si>
    <t>CHARRON, GENE P.</t>
  </si>
  <si>
    <t>CHARRON</t>
  </si>
  <si>
    <t>CHASE, CYNTHIA L.</t>
  </si>
  <si>
    <t>CHASE, DEBORAH F.</t>
  </si>
  <si>
    <t>CHENEY, HARLAN</t>
  </si>
  <si>
    <t>CHENEY</t>
  </si>
  <si>
    <t>HARLAN</t>
  </si>
  <si>
    <t>CHILDS, DAVID</t>
  </si>
  <si>
    <t>CHILDS</t>
  </si>
  <si>
    <t>CHIRICHIELLO, BRIAN K.</t>
  </si>
  <si>
    <t>CHIRICHIELLO</t>
  </si>
  <si>
    <t>CHRISTIANSEN, LARS T.</t>
  </si>
  <si>
    <t>CHRISTIANSEN</t>
  </si>
  <si>
    <t>LARS</t>
  </si>
  <si>
    <t>CICIRELLI, JOE</t>
  </si>
  <si>
    <t>CICIRELLI</t>
  </si>
  <si>
    <t>CLARK, MARTHA FULLER</t>
  </si>
  <si>
    <t>FULLER</t>
  </si>
  <si>
    <t>CLARKBALCOM, ANN</t>
  </si>
  <si>
    <t>CLARKBALCOM</t>
  </si>
  <si>
    <t>BALCOM</t>
  </si>
  <si>
    <t>CLOUGH, ARTHUR</t>
  </si>
  <si>
    <t>CLOUGH</t>
  </si>
  <si>
    <t>CLOUTIER, JOHN R.</t>
  </si>
  <si>
    <t>COFFEY, JAMES</t>
  </si>
  <si>
    <t>COFFEY, JENNIFER</t>
  </si>
  <si>
    <t>JENN</t>
  </si>
  <si>
    <t>COLE, BRIAN D.</t>
  </si>
  <si>
    <t>COLEMCCREA, CANDACE</t>
  </si>
  <si>
    <t>COLEMCCREA</t>
  </si>
  <si>
    <t>MCCREA</t>
  </si>
  <si>
    <t>COMBES, EDWARD</t>
  </si>
  <si>
    <t>COMBES</t>
  </si>
  <si>
    <t>COMERFORD, TIMOTHY P. (TIM)</t>
  </si>
  <si>
    <t>COMERFORD</t>
  </si>
  <si>
    <t>COMTOIS, GUY</t>
  </si>
  <si>
    <t>COMTOIS</t>
  </si>
  <si>
    <t>CONDODEMETRAKY, GEORGE</t>
  </si>
  <si>
    <t>CONDODEMETRAKY</t>
  </si>
  <si>
    <t>CONDRA, WILLIAM F.</t>
  </si>
  <si>
    <t>CONDRA</t>
  </si>
  <si>
    <t>CONNERY, WILLIAM HUDSON III</t>
  </si>
  <si>
    <t>CONNERY</t>
  </si>
  <si>
    <t>CONNOR, EVELYN M.</t>
  </si>
  <si>
    <t>EVELYN</t>
  </si>
  <si>
    <t>COONEY, MARY R.</t>
  </si>
  <si>
    <t>COONEY</t>
  </si>
  <si>
    <t>COOPER, STUART</t>
  </si>
  <si>
    <t>COPELAND, TIMOTHY D.</t>
  </si>
  <si>
    <t>COPELAND</t>
  </si>
  <si>
    <t>CORDELLI, GLENN</t>
  </si>
  <si>
    <t>CORDELLI</t>
  </si>
  <si>
    <t>CORMIER, JANE</t>
  </si>
  <si>
    <t>CORMIER</t>
  </si>
  <si>
    <t>CORMIER, RONALD J.</t>
  </si>
  <si>
    <t>COTE, DAVID E.</t>
  </si>
  <si>
    <t>COTE</t>
  </si>
  <si>
    <t>COULOMBE, GARY M.</t>
  </si>
  <si>
    <t>COULOMBE</t>
  </si>
  <si>
    <t>COULP, MARGA M.</t>
  </si>
  <si>
    <t>COULP</t>
  </si>
  <si>
    <t>MARGA</t>
  </si>
  <si>
    <t>CRAWFORD, KAREL A.</t>
  </si>
  <si>
    <t>KAREL</t>
  </si>
  <si>
    <t>CROTEAU, CAROL</t>
  </si>
  <si>
    <t>CROTEAU</t>
  </si>
  <si>
    <t>CULBERT, PATRICK</t>
  </si>
  <si>
    <t>CULBERT</t>
  </si>
  <si>
    <t>CUMMINGS, FRANK A.</t>
  </si>
  <si>
    <t>CURRAN, RYAN MICHAEL</t>
  </si>
  <si>
    <t>CUSHING, ROBERT RENNY</t>
  </si>
  <si>
    <t>CZAIA, VICTORIA</t>
  </si>
  <si>
    <t>CZAIA</t>
  </si>
  <si>
    <t>DALER, JENNIFER</t>
  </si>
  <si>
    <t>DALER</t>
  </si>
  <si>
    <t>DALLESANDRO, LOUIS C.</t>
  </si>
  <si>
    <t>DALLESANDRO</t>
  </si>
  <si>
    <t>DANAIS, ROMEO</t>
  </si>
  <si>
    <t>DANAIS</t>
  </si>
  <si>
    <t>ROMEO</t>
  </si>
  <si>
    <t>DANIELS, GARY L.</t>
  </si>
  <si>
    <t>DANIELS</t>
  </si>
  <si>
    <t>DANIELSON, DAVID J.</t>
  </si>
  <si>
    <t>DAUGHERTY, DUFFY</t>
  </si>
  <si>
    <t>DAUGHERTY</t>
  </si>
  <si>
    <t>DAVENPORT, JOSHUA</t>
  </si>
  <si>
    <t>DAVIS, FRANCIS W.</t>
  </si>
  <si>
    <t>DAY, JUDY</t>
  </si>
  <si>
    <t>DELEMUS, SUSAN</t>
  </si>
  <si>
    <t>DELEMUS</t>
  </si>
  <si>
    <t>DESIMONE, DEBRA L.</t>
  </si>
  <si>
    <t>DESIMONE</t>
  </si>
  <si>
    <t>DESMARAIS, RAYMOND J.</t>
  </si>
  <si>
    <t>DESMARAIS</t>
  </si>
  <si>
    <t>DESMET, SUSAN</t>
  </si>
  <si>
    <t>DESMET</t>
  </si>
  <si>
    <t>DESROSIERS, DICK</t>
  </si>
  <si>
    <t>DESROSIERS</t>
  </si>
  <si>
    <t>DEVINE, JAMES E. (JIM)</t>
  </si>
  <si>
    <t>DEVINE</t>
  </si>
  <si>
    <t>DIMARTINO, LISA</t>
  </si>
  <si>
    <t>DIMARTINO</t>
  </si>
  <si>
    <t>DISILVESTRO, LINDA A.</t>
  </si>
  <si>
    <t>DISILVESTRO</t>
  </si>
  <si>
    <t>DOBSON, JEREMY S.</t>
  </si>
  <si>
    <t>DOKMO, CYNTHIA J.</t>
  </si>
  <si>
    <t>DOKMO</t>
  </si>
  <si>
    <t>DONATELLI, GERALD G.</t>
  </si>
  <si>
    <t>DONATELLI</t>
  </si>
  <si>
    <t>DONOVAN, DANIELLE</t>
  </si>
  <si>
    <t>DONOVAN, TOM</t>
  </si>
  <si>
    <t>DOOLAN, RALPH J. JR.</t>
  </si>
  <si>
    <t>DOOLAN</t>
  </si>
  <si>
    <t>DUARTE, JOE</t>
  </si>
  <si>
    <t>DUARTE</t>
  </si>
  <si>
    <t>DUBOIS, CHRISTIEN</t>
  </si>
  <si>
    <t>CHRISTIEN</t>
  </si>
  <si>
    <t>DUMAINE, DAN</t>
  </si>
  <si>
    <t>DUMAINE</t>
  </si>
  <si>
    <t>DUPUIS, JEREMY</t>
  </si>
  <si>
    <t>DUPUIS</t>
  </si>
  <si>
    <t>EASTMAN, ERIC R.</t>
  </si>
  <si>
    <t>EASTMAN</t>
  </si>
  <si>
    <t>EATON, DANIEL A.</t>
  </si>
  <si>
    <t>EATON, RICHARD SUTHERLAND</t>
  </si>
  <si>
    <t>SUTHERLAND</t>
  </si>
  <si>
    <t>EBEL, KAREN</t>
  </si>
  <si>
    <t>EBEL</t>
  </si>
  <si>
    <t>EDELBLUT, FRANK</t>
  </si>
  <si>
    <t>EDELBLUT</t>
  </si>
  <si>
    <t>EDGAR, MIKE</t>
  </si>
  <si>
    <t>EDWARDS, LUCY C.</t>
  </si>
  <si>
    <t>ELLIOTT, ROBERT J.</t>
  </si>
  <si>
    <t>EMERICK, TRACY</t>
  </si>
  <si>
    <t>EMERICK</t>
  </si>
  <si>
    <t>EMERSON, SUSAN</t>
  </si>
  <si>
    <t>EMERSON</t>
  </si>
  <si>
    <t>EMERSONBROWN, REBECCA</t>
  </si>
  <si>
    <t>EMERSONBROWN</t>
  </si>
  <si>
    <t>EMIRO, FRANK R.</t>
  </si>
  <si>
    <t>EMIRO</t>
  </si>
  <si>
    <t>ENMAN, LARRY S.</t>
  </si>
  <si>
    <t>ENMAN</t>
  </si>
  <si>
    <t>ERICKSON, DUANE H.</t>
  </si>
  <si>
    <t>FAIRBANKS, RALPH</t>
  </si>
  <si>
    <t>FAIRBANKS</t>
  </si>
  <si>
    <t>FAIRBROTHER, MIRANDA</t>
  </si>
  <si>
    <t>FAIRBROTHER</t>
  </si>
  <si>
    <t>FALLON, NEIL J.</t>
  </si>
  <si>
    <t>FAULKNER, F. BARRETT</t>
  </si>
  <si>
    <t>FAULKNER</t>
  </si>
  <si>
    <t>FEATHERSTON, HARLEY G.</t>
  </si>
  <si>
    <t>FEATHERSTON</t>
  </si>
  <si>
    <t>FEE, REBECCA C.</t>
  </si>
  <si>
    <t>FERRANTE, BEVERLY ANN</t>
  </si>
  <si>
    <t>FESH, ROBERT</t>
  </si>
  <si>
    <t>FESH</t>
  </si>
  <si>
    <t>FIELDS, DENNIS H.</t>
  </si>
  <si>
    <t>FINAN, JACK</t>
  </si>
  <si>
    <t>FINAN</t>
  </si>
  <si>
    <t>FINK, CHARLES</t>
  </si>
  <si>
    <t>FINK</t>
  </si>
  <si>
    <t>FISHER, ROBERT</t>
  </si>
  <si>
    <t>FLANAGAN, JACK B.</t>
  </si>
  <si>
    <t>FLANDERS, DONALD H.</t>
  </si>
  <si>
    <t>FLANDERS</t>
  </si>
  <si>
    <t>FLOCKHART, EILEEN</t>
  </si>
  <si>
    <t>FLOCKHART</t>
  </si>
  <si>
    <t>FOOTE, RICHARD A.</t>
  </si>
  <si>
    <t>FORD, DESMOND M.</t>
  </si>
  <si>
    <t>DESMOND</t>
  </si>
  <si>
    <t>FORD, SUSAN</t>
  </si>
  <si>
    <t>FORRESTER, JEANIE</t>
  </si>
  <si>
    <t>FORRESTER</t>
  </si>
  <si>
    <t>FOSTER, MAURICE H.</t>
  </si>
  <si>
    <t>FRAHER, NANCY R. B.</t>
  </si>
  <si>
    <t>FRAHER</t>
  </si>
  <si>
    <t>FRAMBACH, MARY</t>
  </si>
  <si>
    <t>FRAMBACH</t>
  </si>
  <si>
    <t>FRANKLIN, PETER E.</t>
  </si>
  <si>
    <t>FRAZER, JUNE M.</t>
  </si>
  <si>
    <t>FRAZER</t>
  </si>
  <si>
    <t>JUNE</t>
  </si>
  <si>
    <t>FRAZIER, JOSEPH A.</t>
  </si>
  <si>
    <t>FREDETTE, ROBERT A.</t>
  </si>
  <si>
    <t>FREEMAN, IAN</t>
  </si>
  <si>
    <t>FRENCH, BARBARA CONNER</t>
  </si>
  <si>
    <t>FRIEDRICH, CAROL</t>
  </si>
  <si>
    <t>FRIEDRICH</t>
  </si>
  <si>
    <t>FRIEL, WILLIAM G.</t>
  </si>
  <si>
    <t>FRIEL</t>
  </si>
  <si>
    <t>FROST, JEFF</t>
  </si>
  <si>
    <t>FULMER, EVAN</t>
  </si>
  <si>
    <t>FULMER</t>
  </si>
  <si>
    <t>FUNICELLA, GINO</t>
  </si>
  <si>
    <t>FUNICELLA</t>
  </si>
  <si>
    <t>GINO</t>
  </si>
  <si>
    <t>GAGE, RUTH E.</t>
  </si>
  <si>
    <t>GAGE</t>
  </si>
  <si>
    <t>GAGNE, LARRY</t>
  </si>
  <si>
    <t>GAGNE</t>
  </si>
  <si>
    <t>GAGNON, RAYMOND</t>
  </si>
  <si>
    <t>GAGNON</t>
  </si>
  <si>
    <t>GALE, SYLVIA E.</t>
  </si>
  <si>
    <t>GALLOWAY, KAY</t>
  </si>
  <si>
    <t>GALLOWAY</t>
  </si>
  <si>
    <t>GARCIA, BIANCA ROSE</t>
  </si>
  <si>
    <t>BIANCA</t>
  </si>
  <si>
    <t>GARCIA, MARILINDA</t>
  </si>
  <si>
    <t>MARILINDA</t>
  </si>
  <si>
    <t>GARCIA, MICHAEL A.</t>
  </si>
  <si>
    <t>GARDNER, JANICE S.</t>
  </si>
  <si>
    <t>GARGASZ, CAROLYN M.</t>
  </si>
  <si>
    <t>GARGASZ</t>
  </si>
  <si>
    <t>GARRITY, PATRICK</t>
  </si>
  <si>
    <t>GARRITY</t>
  </si>
  <si>
    <t>GARTHWAITE, DANIEL</t>
  </si>
  <si>
    <t>GARTHWAITE</t>
  </si>
  <si>
    <t>GEORGEVITS, KENNETH L.</t>
  </si>
  <si>
    <t>GEORGEVITS</t>
  </si>
  <si>
    <t>GERZON, LEN</t>
  </si>
  <si>
    <t>GERZON</t>
  </si>
  <si>
    <t>GIDGE, KENNETH N.</t>
  </si>
  <si>
    <t>GIDGE</t>
  </si>
  <si>
    <t>GILE, MARY STUART</t>
  </si>
  <si>
    <t>GILE</t>
  </si>
  <si>
    <t>GILL, AARON</t>
  </si>
  <si>
    <t>GILMOUR, PEGGY</t>
  </si>
  <si>
    <t>GILMOUR</t>
  </si>
  <si>
    <t>GINSBURG, PHIL</t>
  </si>
  <si>
    <t>GINSBURG</t>
  </si>
  <si>
    <t>GIONET, EDMOND</t>
  </si>
  <si>
    <t>GIONET</t>
  </si>
  <si>
    <t>GIUDA, BRANDON</t>
  </si>
  <si>
    <t>GIUDA</t>
  </si>
  <si>
    <t>GOLEY, JEFF</t>
  </si>
  <si>
    <t>GOLEY</t>
  </si>
  <si>
    <t>GONZALEZ, CARLOS E.</t>
  </si>
  <si>
    <t>GOODMAN, BOB</t>
  </si>
  <si>
    <t>GORDON, RICHARD E.</t>
  </si>
  <si>
    <t>GORMAN, DONALD</t>
  </si>
  <si>
    <t>GORMAN, MARY</t>
  </si>
  <si>
    <t>GOTTLING, SUZANNE H.</t>
  </si>
  <si>
    <t>GOTTLING</t>
  </si>
  <si>
    <t>GRACE, CURTIS</t>
  </si>
  <si>
    <t>GRADY, BRENDA ELLEN</t>
  </si>
  <si>
    <t>GRADY, JOHN J.</t>
  </si>
  <si>
    <t>GRAHAM, JOHN A.</t>
  </si>
  <si>
    <t>GRANT, DOUGLAS</t>
  </si>
  <si>
    <t>GRASSIE, ANNE</t>
  </si>
  <si>
    <t>GRASSIE</t>
  </si>
  <si>
    <t>GRAY, JAMES P.</t>
  </si>
  <si>
    <t>GREAZZO, PHIL J.</t>
  </si>
  <si>
    <t>GREAZZO</t>
  </si>
  <si>
    <t>GREEMORE, BOB</t>
  </si>
  <si>
    <t>GREEMORE</t>
  </si>
  <si>
    <t>GRENIER, JIM</t>
  </si>
  <si>
    <t>GRIFFIN, MARY E.</t>
  </si>
  <si>
    <t>GRISET, BRIAN T.</t>
  </si>
  <si>
    <t>GRISET</t>
  </si>
  <si>
    <t>GROEN, WARREN</t>
  </si>
  <si>
    <t>GROEN</t>
  </si>
  <si>
    <t>GROSSMAN, KEN</t>
  </si>
  <si>
    <t>GULICK, RUTH P.</t>
  </si>
  <si>
    <t>GULICK</t>
  </si>
  <si>
    <t>HACKEL, PAUL L.</t>
  </si>
  <si>
    <t>HACKEL</t>
  </si>
  <si>
    <t>HACKETT, CATHERINE</t>
  </si>
  <si>
    <t>HACKETT</t>
  </si>
  <si>
    <t>HAEFNER, ROBERT (BOB)</t>
  </si>
  <si>
    <t>HAGAN, JOSEPH M.</t>
  </si>
  <si>
    <t>HALL, BEATRICE B. (BETTY)</t>
  </si>
  <si>
    <t>HAMMON, MARCIA</t>
  </si>
  <si>
    <t>HAMMON</t>
  </si>
  <si>
    <t>HAMMOND, JILL SHAFFER</t>
  </si>
  <si>
    <t>HAMPTON, BENJAMIN H.</t>
  </si>
  <si>
    <t>HANAUER, JERRY</t>
  </si>
  <si>
    <t>HANAUER</t>
  </si>
  <si>
    <t>HANSBERRY, DANIEL C.</t>
  </si>
  <si>
    <t>HANSBERRY</t>
  </si>
  <si>
    <t>HANSEN, PETER T.</t>
  </si>
  <si>
    <t>HARDING, ANNA L. (LAURIE)</t>
  </si>
  <si>
    <t>HARDY, VALERIE S.</t>
  </si>
  <si>
    <t>HARMAN, LYDIA DUBE</t>
  </si>
  <si>
    <t>DUBE</t>
  </si>
  <si>
    <t>HARRIOTTGATHRIGHT, LINDA</t>
  </si>
  <si>
    <t>HARRIOTTGATHRIGHT</t>
  </si>
  <si>
    <t>GATHRIGHT</t>
  </si>
  <si>
    <t>HARRIS, JEFFREY F.</t>
  </si>
  <si>
    <t>HATCH, WILLIAM A.</t>
  </si>
  <si>
    <t>HATCH</t>
  </si>
  <si>
    <t>HAWORTH, GARRY A.</t>
  </si>
  <si>
    <t>HAWORTH</t>
  </si>
  <si>
    <t>HAYES, JACK</t>
  </si>
  <si>
    <t>HEATH, NANCY</t>
  </si>
  <si>
    <t>HEATON, BOB</t>
  </si>
  <si>
    <t>HEDEN, RUTH</t>
  </si>
  <si>
    <t>HEDEN</t>
  </si>
  <si>
    <t>HEFFRON, FRANK H.</t>
  </si>
  <si>
    <t>HEFFRON</t>
  </si>
  <si>
    <t>HEITMILLER, RICHARD</t>
  </si>
  <si>
    <t>HEITMILLER</t>
  </si>
  <si>
    <t>HELMSTETTER, BARBARA S.</t>
  </si>
  <si>
    <t>HELMSTETTER</t>
  </si>
  <si>
    <t>HENLE, PAUL</t>
  </si>
  <si>
    <t>HENLE</t>
  </si>
  <si>
    <t>HENRY, JEAN M.</t>
  </si>
  <si>
    <t>HESS, DAVID W.</t>
  </si>
  <si>
    <t>HIGGINS, PATRICIA C.</t>
  </si>
  <si>
    <t>HIKEL, JOHN</t>
  </si>
  <si>
    <t>HIKEL</t>
  </si>
  <si>
    <t>HILL, GREGORY</t>
  </si>
  <si>
    <t>HINCH, DICK</t>
  </si>
  <si>
    <t>HINCH</t>
  </si>
  <si>
    <t>HIRSCH, GEOFFREY</t>
  </si>
  <si>
    <t>HIRSCH</t>
  </si>
  <si>
    <t>HIRSCHMANN, KEITH</t>
  </si>
  <si>
    <t>HIRSCHMANN</t>
  </si>
  <si>
    <t>HODGDON, BRUCE</t>
  </si>
  <si>
    <t>HODGDON</t>
  </si>
  <si>
    <t>HOELL, JR</t>
  </si>
  <si>
    <t>HOELL</t>
  </si>
  <si>
    <t>HOELZEL, KATHLEEN M.</t>
  </si>
  <si>
    <t>HOELZEL</t>
  </si>
  <si>
    <t>HOGAN, EDITH</t>
  </si>
  <si>
    <t>HOHENSEE, DORIS</t>
  </si>
  <si>
    <t>HOHENSEE</t>
  </si>
  <si>
    <t>HOLLINGWORTH, BEVERLY</t>
  </si>
  <si>
    <t>HOLLINGWORTH</t>
  </si>
  <si>
    <t>HOLMES, JOSHUA</t>
  </si>
  <si>
    <t>HOLMES, STEPHEN</t>
  </si>
  <si>
    <t>HOOPER, DOROTHEA</t>
  </si>
  <si>
    <t>HOPPER, GARY S.</t>
  </si>
  <si>
    <t>HORRIGAN, TIMOTHY</t>
  </si>
  <si>
    <t>HORRIGAN</t>
  </si>
  <si>
    <t>HOSMER, ANDREW J.</t>
  </si>
  <si>
    <t>HOSMER</t>
  </si>
  <si>
    <t>HOWARD, THOMAS J.</t>
  </si>
  <si>
    <t>HUBBARD, MICHAEL</t>
  </si>
  <si>
    <t>HUBBARD, PAMELA J.</t>
  </si>
  <si>
    <t>HUGHES, ANDY</t>
  </si>
  <si>
    <t>HUNT, JANE J.</t>
  </si>
  <si>
    <t>HUNT, JOHN B.</t>
  </si>
  <si>
    <t>HUOT, DAVID O.</t>
  </si>
  <si>
    <t>HUOT</t>
  </si>
  <si>
    <t>HURST, SHARLEENE PAGE</t>
  </si>
  <si>
    <t>SHARLEENE</t>
  </si>
  <si>
    <t>HUTCHINSON, WINFRED (WIN)</t>
  </si>
  <si>
    <t>WIN</t>
  </si>
  <si>
    <t>IANNALFO, CAMRON D.</t>
  </si>
  <si>
    <t>IANNALFO</t>
  </si>
  <si>
    <t>CAMRON</t>
  </si>
  <si>
    <t>INFANTINE, WILLIAM WILL</t>
  </si>
  <si>
    <t>INFANTINE</t>
  </si>
  <si>
    <t>INGBRETSON, PAUL C.</t>
  </si>
  <si>
    <t>INGBRETSON</t>
  </si>
  <si>
    <t>INTRONE, ROBERT E. JR.</t>
  </si>
  <si>
    <t>INTRONE</t>
  </si>
  <si>
    <t>IRWIN, HARRY H.</t>
  </si>
  <si>
    <t>IRWIN, VIRGINIA</t>
  </si>
  <si>
    <t>ITSE, DANIEL C.</t>
  </si>
  <si>
    <t>ITSE</t>
  </si>
  <si>
    <t>JACK, MARTY</t>
  </si>
  <si>
    <t>JAFFIN, ROBERT D.</t>
  </si>
  <si>
    <t>JAFFIN</t>
  </si>
  <si>
    <t>JASPER, SHAWN N.</t>
  </si>
  <si>
    <t>JASPER</t>
  </si>
  <si>
    <t>JENCKS, KARY</t>
  </si>
  <si>
    <t>JENCKS</t>
  </si>
  <si>
    <t>JENNINGS, MARC W.</t>
  </si>
  <si>
    <t>JEUDY, JEAN L.</t>
  </si>
  <si>
    <t>JEUDY</t>
  </si>
  <si>
    <t>JOHNSEN, GLADYS</t>
  </si>
  <si>
    <t>JOHNSEN</t>
  </si>
  <si>
    <t>GLADYS</t>
  </si>
  <si>
    <t>JOHNSON, DEBRA</t>
  </si>
  <si>
    <t>JOHNSON, JANE B.</t>
  </si>
  <si>
    <t>JOHNSON, WILLIAM G.</t>
  </si>
  <si>
    <t>JONES, AL</t>
  </si>
  <si>
    <t>JONES, LAURA</t>
  </si>
  <si>
    <t>JONES, ROBERT D.</t>
  </si>
  <si>
    <t>JORANSEN, BILL</t>
  </si>
  <si>
    <t>JORANSEN</t>
  </si>
  <si>
    <t>KACZYNSKI, DEBORAH</t>
  </si>
  <si>
    <t>KACZYNSKI</t>
  </si>
  <si>
    <t>KAEN, NAIDA</t>
  </si>
  <si>
    <t>KAEN</t>
  </si>
  <si>
    <t>NAIDA</t>
  </si>
  <si>
    <t>KAHN, RICHARD B.</t>
  </si>
  <si>
    <t>KAPPLER, LAWRENCE (MIKE)</t>
  </si>
  <si>
    <t>KAPPLER</t>
  </si>
  <si>
    <t>KARRICK, DAVID B. JR.</t>
  </si>
  <si>
    <t>KARRICK</t>
  </si>
  <si>
    <t>KATSIANTONIS, GEORGE N.</t>
  </si>
  <si>
    <t>KATSIANTONIS</t>
  </si>
  <si>
    <t>KATSIANTONIS, THOMAS</t>
  </si>
  <si>
    <t>KEANS, SANDRA B.</t>
  </si>
  <si>
    <t>KEANS</t>
  </si>
  <si>
    <t>KEEVAN, ANTHONY</t>
  </si>
  <si>
    <t>KEEVAN</t>
  </si>
  <si>
    <t>KELLEY, JOHN D. (JACK)</t>
  </si>
  <si>
    <t>KELLEY, KATHLEEN M.</t>
  </si>
  <si>
    <t>KELLY, MOLLY</t>
  </si>
  <si>
    <t>MOLLY</t>
  </si>
  <si>
    <t>KELLY, SALLY</t>
  </si>
  <si>
    <t>KENNEDY, RICHARD E.</t>
  </si>
  <si>
    <t>KERVICK, KEVIN J.</t>
  </si>
  <si>
    <t>KERVICK</t>
  </si>
  <si>
    <t>KETEL, STEPHEN</t>
  </si>
  <si>
    <t>KETEL</t>
  </si>
  <si>
    <t>KHAN, ABOUL B.</t>
  </si>
  <si>
    <t>ABOUL</t>
  </si>
  <si>
    <t>KIDDER, DAVID H.</t>
  </si>
  <si>
    <t>KIDDER</t>
  </si>
  <si>
    <t>KINGSBURY, ROBERT</t>
  </si>
  <si>
    <t>KINGSBURY</t>
  </si>
  <si>
    <t>KNOWLES, JOHN</t>
  </si>
  <si>
    <t>KNOWLES</t>
  </si>
  <si>
    <t>KNOWLES, MARY ANN</t>
  </si>
  <si>
    <t>MARYANN</t>
  </si>
  <si>
    <t>KNOY, ZANE</t>
  </si>
  <si>
    <t>KNOY</t>
  </si>
  <si>
    <t>ZANE</t>
  </si>
  <si>
    <t>KOJAK, KIMBERLY</t>
  </si>
  <si>
    <t>KOJAK</t>
  </si>
  <si>
    <t>KOLODZIEJ, WALTER</t>
  </si>
  <si>
    <t>KOLODZIEJ</t>
  </si>
  <si>
    <t>KOPKA, ANGELINA</t>
  </si>
  <si>
    <t>KOPKA</t>
  </si>
  <si>
    <t>ANGELINE</t>
  </si>
  <si>
    <t>KOROWSKI, JOSEPH</t>
  </si>
  <si>
    <t>KOROWSKI</t>
  </si>
  <si>
    <t>KOTFILA, RUSSELL A.</t>
  </si>
  <si>
    <t>KOTFILA</t>
  </si>
  <si>
    <t>KOTOWSKI, FRANK R.</t>
  </si>
  <si>
    <t>KRASUCKI, JOSEPH F.</t>
  </si>
  <si>
    <t>KRASUCKI</t>
  </si>
  <si>
    <t>JOSPEH</t>
  </si>
  <si>
    <t xml:space="preserve">KREIS, KENNETH SR. </t>
  </si>
  <si>
    <t>KREIS</t>
  </si>
  <si>
    <t>KURK, NEAL M.</t>
  </si>
  <si>
    <t>KURK</t>
  </si>
  <si>
    <t xml:space="preserve">LACASSE, PAUL SR. </t>
  </si>
  <si>
    <t>LACASSE</t>
  </si>
  <si>
    <t>LACHANCE, JOSEPH</t>
  </si>
  <si>
    <t>LADD, RODERICK (RICK)</t>
  </si>
  <si>
    <t>LADD</t>
  </si>
  <si>
    <t>LAMB, ROBERT C. JR.</t>
  </si>
  <si>
    <t>LAMBERT, GEORGE</t>
  </si>
  <si>
    <t>LANG, TIMOTHY P. SR.</t>
  </si>
  <si>
    <t>LAPLANTE, ROLAND H.</t>
  </si>
  <si>
    <t>LAPLANTE</t>
  </si>
  <si>
    <t>LARSEN, SYLVIA B.</t>
  </si>
  <si>
    <t>LARSON, RALPH</t>
  </si>
  <si>
    <t>LASKY, BETTE R.</t>
  </si>
  <si>
    <t>LASKY</t>
  </si>
  <si>
    <t>BETTE</t>
  </si>
  <si>
    <t>LAUER, LINDA D.</t>
  </si>
  <si>
    <t>LAUGHTON, STACIE MARIE</t>
  </si>
  <si>
    <t>LAUGHTON</t>
  </si>
  <si>
    <t>STACIE</t>
  </si>
  <si>
    <t>LAVENDER, THOMAS E.</t>
  </si>
  <si>
    <t>LAWARE, THOMAS W.</t>
  </si>
  <si>
    <t>LAWARE</t>
  </si>
  <si>
    <t>LEANDRO, KEVIN</t>
  </si>
  <si>
    <t>LEANDRO</t>
  </si>
  <si>
    <t>LEBRUN, DONALD H.</t>
  </si>
  <si>
    <t>LEBRUN</t>
  </si>
  <si>
    <t>LEDUC, GERARD A.</t>
  </si>
  <si>
    <t>LEDUC</t>
  </si>
  <si>
    <t>LEFEBVRE, BENJAMIN</t>
  </si>
  <si>
    <t>LEFEBVRE</t>
  </si>
  <si>
    <t>LEISHMAN, PETER R.</t>
  </si>
  <si>
    <t>LEISHMAN</t>
  </si>
  <si>
    <t>LEONARD, FRED</t>
  </si>
  <si>
    <t>LEONARD, RICHARD</t>
  </si>
  <si>
    <t>LERANDEAU, ALFRED</t>
  </si>
  <si>
    <t>LEVASSEUR, NICKOLAS J.</t>
  </si>
  <si>
    <t>LEVASSEUR</t>
  </si>
  <si>
    <t>LEVASSEUR, RICHARD D.</t>
  </si>
  <si>
    <t>LEVESQUE, CAROL ANN</t>
  </si>
  <si>
    <t>LEVESQUE, MELANIE</t>
  </si>
  <si>
    <t>LEVLOCKE, ELAINE H.</t>
  </si>
  <si>
    <t>LEVLOCKE</t>
  </si>
  <si>
    <t>LEWIS, DEE</t>
  </si>
  <si>
    <t>LEY, DOUGLAS A.</t>
  </si>
  <si>
    <t>LEY</t>
  </si>
  <si>
    <t>LIETO, MARILYN M.</t>
  </si>
  <si>
    <t>LIETO</t>
  </si>
  <si>
    <t>LINDSLEY, MARK</t>
  </si>
  <si>
    <t>LINDSLEY</t>
  </si>
  <si>
    <t>LISTER, CHARLOTTE</t>
  </si>
  <si>
    <t>LOCKWOOD, PRISCILLA PARMENTER</t>
  </si>
  <si>
    <t>LONG, PATRICK</t>
  </si>
  <si>
    <t>LOVEJOY, PATTY</t>
  </si>
  <si>
    <t>LOVEJOY</t>
  </si>
  <si>
    <t>LOVETT, CHARLENE MARCOTTE</t>
  </si>
  <si>
    <t>LOVETT</t>
  </si>
  <si>
    <t>LOVETT, SID</t>
  </si>
  <si>
    <t>SID</t>
  </si>
  <si>
    <t>LUCIANI, ANTONIO</t>
  </si>
  <si>
    <t>LUCIANI</t>
  </si>
  <si>
    <t>LUNDGREN, DAVID C.</t>
  </si>
  <si>
    <t>LUNDGREN</t>
  </si>
  <si>
    <t>LUTHER, JIM</t>
  </si>
  <si>
    <t>LUTHER</t>
  </si>
  <si>
    <t>LUTHER, ROBERT</t>
  </si>
  <si>
    <t>LYNDE, HAROLD V. JR.</t>
  </si>
  <si>
    <t>LYNDE</t>
  </si>
  <si>
    <t>MACAUSLAN, RITA GAIL</t>
  </si>
  <si>
    <t>MACAUSLAN</t>
  </si>
  <si>
    <t>MACDONALD, PETER</t>
  </si>
  <si>
    <t>MACGREGOR, RETA M.</t>
  </si>
  <si>
    <t>RETA</t>
  </si>
  <si>
    <t>MACKAY, JIM</t>
  </si>
  <si>
    <t>MACKAY</t>
  </si>
  <si>
    <t>MACKAY, MARIELLEN J.</t>
  </si>
  <si>
    <t>MARIELLEN</t>
  </si>
  <si>
    <t>MADIGAN, RICHARD P.</t>
  </si>
  <si>
    <t>MAJOR, NORMAN L.</t>
  </si>
  <si>
    <t>MALLOY, DENNIS</t>
  </si>
  <si>
    <t>MALLOY</t>
  </si>
  <si>
    <t>MANLEY, JONATHAN F. SR.</t>
  </si>
  <si>
    <t>MANN, JOHN</t>
  </si>
  <si>
    <t>MANN, MAUREEN R.</t>
  </si>
  <si>
    <t>MAUREEN</t>
  </si>
  <si>
    <t>MANOS, GEORGE</t>
  </si>
  <si>
    <t>MANOS</t>
  </si>
  <si>
    <t>MARCUS, BRUCE</t>
  </si>
  <si>
    <t>MARRIOTT, BRUCE A.</t>
  </si>
  <si>
    <t>MARRIOTT</t>
  </si>
  <si>
    <t>MARSTON, RICHARD A.</t>
  </si>
  <si>
    <t>MARTEL, ANDY</t>
  </si>
  <si>
    <t>MARTEL</t>
  </si>
  <si>
    <t>MARTEL, ROBERT E.</t>
  </si>
  <si>
    <t>MARTIN, DAVID</t>
  </si>
  <si>
    <t>MARTIN, JOHN F.</t>
  </si>
  <si>
    <t>MARTIN, THOMAS</t>
  </si>
  <si>
    <t>MASON, JIM</t>
  </si>
  <si>
    <t>MASSIMILLA, LINDA</t>
  </si>
  <si>
    <t>MASSIMILLA</t>
  </si>
  <si>
    <t>MCCARTHY, FRANK H.</t>
  </si>
  <si>
    <t>MCCARTHY, MICHAEL</t>
  </si>
  <si>
    <t>MCCLARREN, DONALD B.</t>
  </si>
  <si>
    <t>MCCLARREN</t>
  </si>
  <si>
    <t>MCCLOSKEY, DAVID</t>
  </si>
  <si>
    <t>MCCLOSKEY</t>
  </si>
  <si>
    <t>MCCLURE, DICK</t>
  </si>
  <si>
    <t>MCCONKEY, MARK</t>
  </si>
  <si>
    <t>MCCONKEY</t>
  </si>
  <si>
    <t>MCCORMICK, DAN</t>
  </si>
  <si>
    <t>MCGHEE, KAT</t>
  </si>
  <si>
    <t>KAT</t>
  </si>
  <si>
    <t>MCGUINNESS, SEAN</t>
  </si>
  <si>
    <t>MCGUINNESS</t>
  </si>
  <si>
    <t>MCGUIRE, CAROL</t>
  </si>
  <si>
    <t>MCGUIRE, DAN</t>
  </si>
  <si>
    <t>MCGUIRE, KEVIN T.</t>
  </si>
  <si>
    <t>MCGUIRE, VIVIAN L.</t>
  </si>
  <si>
    <t>MCIVER, NEIL</t>
  </si>
  <si>
    <t>MCIVER</t>
  </si>
  <si>
    <t>MCKERNAN, TIMOTHY</t>
  </si>
  <si>
    <t>MCKERNAN</t>
  </si>
  <si>
    <t>MCKINNEY, BETSY</t>
  </si>
  <si>
    <t>MCMAHON, CHARLES E.</t>
  </si>
  <si>
    <t>MCNAMARA, RICHARD D.</t>
  </si>
  <si>
    <t>MEAD, BOB</t>
  </si>
  <si>
    <t>MEAD</t>
  </si>
  <si>
    <t>MEANEY, RICHARD</t>
  </si>
  <si>
    <t>MEANEY</t>
  </si>
  <si>
    <t>MECHESKI, HOLLY L.</t>
  </si>
  <si>
    <t>MECHESKI</t>
  </si>
  <si>
    <t>MENEAR, H. ROBERT III</t>
  </si>
  <si>
    <t>MENEAR</t>
  </si>
  <si>
    <t>MERNER, TROY E.</t>
  </si>
  <si>
    <t>MERNER</t>
  </si>
  <si>
    <t>MERRICK, EVALYN S.</t>
  </si>
  <si>
    <t>EVALYN</t>
  </si>
  <si>
    <t>MERRILL, BRYAN</t>
  </si>
  <si>
    <t>MERROW, HARRY C.</t>
  </si>
  <si>
    <t>MERROW</t>
  </si>
  <si>
    <t>MESSIER, IRENE</t>
  </si>
  <si>
    <t>MESSIER</t>
  </si>
  <si>
    <t>MESSNER, KATHERINE</t>
  </si>
  <si>
    <t>MESSNER</t>
  </si>
  <si>
    <t>MILLER, DAVID P.</t>
  </si>
  <si>
    <t>MILLER, KATE</t>
  </si>
  <si>
    <t>MILLS, GAIL A.</t>
  </si>
  <si>
    <t>MILZ, DAVID E.</t>
  </si>
  <si>
    <t>MILZ</t>
  </si>
  <si>
    <t>MIRSKI, PAUL</t>
  </si>
  <si>
    <t>MIRSKI</t>
  </si>
  <si>
    <t>MOFFETT, HOWARD</t>
  </si>
  <si>
    <t>MOFFETT</t>
  </si>
  <si>
    <t>MOODY, MARCIA</t>
  </si>
  <si>
    <t>MOODY</t>
  </si>
  <si>
    <t>MOORE, CHARLIE</t>
  </si>
  <si>
    <t>MOORE, KEVIN</t>
  </si>
  <si>
    <t>MOORE, ROBERT W. JR.</t>
  </si>
  <si>
    <t>MORGAN, STEPHEN V.</t>
  </si>
  <si>
    <t>MORSE, CHUCK</t>
  </si>
  <si>
    <t>MOYER, DERRICK</t>
  </si>
  <si>
    <t>MOYER</t>
  </si>
  <si>
    <t>MOYNIHAN, WAYNE</t>
  </si>
  <si>
    <t>MOYNIHAN</t>
  </si>
  <si>
    <t>MUCCI, SANDRA J.</t>
  </si>
  <si>
    <t>MUCCI</t>
  </si>
  <si>
    <t>MULHOLLAND, CATHERINE</t>
  </si>
  <si>
    <t>MULHOLLAND</t>
  </si>
  <si>
    <t>MULLANEY, HENRY</t>
  </si>
  <si>
    <t>MULLANEY</t>
  </si>
  <si>
    <t>MULLEN, JOHN A. JR.</t>
  </si>
  <si>
    <t>MULLEN</t>
  </si>
  <si>
    <t>MULLER, JEREMY</t>
  </si>
  <si>
    <t>MULLER</t>
  </si>
  <si>
    <t>MUNCK, PHILIP</t>
  </si>
  <si>
    <t>MUNCK</t>
  </si>
  <si>
    <t>MUNS, CHRIS</t>
  </si>
  <si>
    <t>MUNS</t>
  </si>
  <si>
    <t>MUROTAKE, DAVID K.</t>
  </si>
  <si>
    <t>MUROTAKE</t>
  </si>
  <si>
    <t>MURPHY, JOHN F.</t>
  </si>
  <si>
    <t>MURPHY, KEITH</t>
  </si>
  <si>
    <t>MURPHY, KELLEIGH DOMAINGUE</t>
  </si>
  <si>
    <t>KELLEIGH</t>
  </si>
  <si>
    <t>DOMAINGUE</t>
  </si>
  <si>
    <t>MURRAY, MICHAEL</t>
  </si>
  <si>
    <t>MYLER, MEL</t>
  </si>
  <si>
    <t>MYLER</t>
  </si>
  <si>
    <t>MEL</t>
  </si>
  <si>
    <t>NELSON, BILL</t>
  </si>
  <si>
    <t>NELSON, MARY S.</t>
  </si>
  <si>
    <t>NEWTON, CLIFF</t>
  </si>
  <si>
    <t>NIGRELLO, BOB</t>
  </si>
  <si>
    <t>NIGRELLO</t>
  </si>
  <si>
    <t>NORDGREN, SHARON L.</t>
  </si>
  <si>
    <t>NORDGREN</t>
  </si>
  <si>
    <t>NORELLI, TERIE</t>
  </si>
  <si>
    <t>NORELLI</t>
  </si>
  <si>
    <t>TERIE</t>
  </si>
  <si>
    <t>NOTTER, JEANINE M.</t>
  </si>
  <si>
    <t>NOTTER</t>
  </si>
  <si>
    <t>JEANINE</t>
  </si>
  <si>
    <t>NOYES, RON</t>
  </si>
  <si>
    <t>NOYES</t>
  </si>
  <si>
    <t>NOZELL, SPENCER</t>
  </si>
  <si>
    <t>NOZELL</t>
  </si>
  <si>
    <t>NYQUIST, LEE C.</t>
  </si>
  <si>
    <t>NYQUIST</t>
  </si>
  <si>
    <t>OBER, LYNNE</t>
  </si>
  <si>
    <t>OBER, RUSSELL T. III</t>
  </si>
  <si>
    <t>OBRIEN, JOHN T.</t>
  </si>
  <si>
    <t>OBRIEN, MICHAEL B. SR.</t>
  </si>
  <si>
    <t>OBRIEN, WILLIAM L.</t>
  </si>
  <si>
    <t>OCONNOR, BILL</t>
  </si>
  <si>
    <t>OCONNOR, JOHN T.</t>
  </si>
  <si>
    <t>ODELL, BOB</t>
  </si>
  <si>
    <t>OFLAHERTY, TIM</t>
  </si>
  <si>
    <t>OGDEN, VALERIE A.</t>
  </si>
  <si>
    <t>OGDEN</t>
  </si>
  <si>
    <t>OHEARNE, ANDREW SCOTT</t>
  </si>
  <si>
    <t>OHEARNE</t>
  </si>
  <si>
    <t>OHM, BILL</t>
  </si>
  <si>
    <t>OHM</t>
  </si>
  <si>
    <t>OLIGNY, JEFFREY</t>
  </si>
  <si>
    <t>OLIGNY</t>
  </si>
  <si>
    <t>OLIMPIO, J. LISBETH</t>
  </si>
  <si>
    <t>OLIMPIO</t>
  </si>
  <si>
    <t>LISBETH</t>
  </si>
  <si>
    <t>OLSEN, SUSAN</t>
  </si>
  <si>
    <t>OSGOOD, PHILIP JOE</t>
  </si>
  <si>
    <t>OSGOOD</t>
  </si>
  <si>
    <t>PACKARD, SHERMAN A.</t>
  </si>
  <si>
    <t>PACKARD</t>
  </si>
  <si>
    <t>PALANGAS, ERIC</t>
  </si>
  <si>
    <t>PALANGAS</t>
  </si>
  <si>
    <t>PALMER, STEPHEN J.</t>
  </si>
  <si>
    <t>PANTELAKOS, LAURA</t>
  </si>
  <si>
    <t>PANTELAKOS</t>
  </si>
  <si>
    <t>PARENT, JASON R.</t>
  </si>
  <si>
    <t>PARENT</t>
  </si>
  <si>
    <t>PARISON, JIM</t>
  </si>
  <si>
    <t>PARISON</t>
  </si>
  <si>
    <t>PARKHURST, HENRY AL</t>
  </si>
  <si>
    <t>PARKHURST</t>
  </si>
  <si>
    <t>PARSONS, ROBBIE</t>
  </si>
  <si>
    <t>ROBBIE</t>
  </si>
  <si>
    <t>PASTORBODMER, BEATRIZ</t>
  </si>
  <si>
    <t>PASTORBODMER</t>
  </si>
  <si>
    <t>BEATRIZ</t>
  </si>
  <si>
    <t>BODMER</t>
  </si>
  <si>
    <t>PATTEN, DICK</t>
  </si>
  <si>
    <t>PATTEN</t>
  </si>
  <si>
    <t>PECKHAM, MICHELE S.</t>
  </si>
  <si>
    <t>PECKHAM</t>
  </si>
  <si>
    <t>PEDERSEN, MICHAEL P.</t>
  </si>
  <si>
    <t>PEDERSEN</t>
  </si>
  <si>
    <t>PELLEGRINO, ANTHONY J.</t>
  </si>
  <si>
    <t>PELLEGRINO</t>
  </si>
  <si>
    <t>PELLETIER, MARSHA L.</t>
  </si>
  <si>
    <t>PERKINS, AMY STASIA</t>
  </si>
  <si>
    <t>STASIA</t>
  </si>
  <si>
    <t>PERKINS, LAWRENCE B. (KOKO) JR.</t>
  </si>
  <si>
    <t>KOKO</t>
  </si>
  <si>
    <t>PERRY, ROBERT J.</t>
  </si>
  <si>
    <t>PETERSON, LENETTE M.</t>
  </si>
  <si>
    <t>LENETTE</t>
  </si>
  <si>
    <t>PHILLIPS, LARRY ROBERT</t>
  </si>
  <si>
    <t>PICANO, STEVE</t>
  </si>
  <si>
    <t>PICANO</t>
  </si>
  <si>
    <t>PIERCE, DAVID M.</t>
  </si>
  <si>
    <t>PINDER, ERNESTO A.</t>
  </si>
  <si>
    <t>PINDER</t>
  </si>
  <si>
    <t>PIPER, WENDY</t>
  </si>
  <si>
    <t>PIPER</t>
  </si>
  <si>
    <t>PITRE, JOSEPH A.</t>
  </si>
  <si>
    <t>PLANTE, JODY</t>
  </si>
  <si>
    <t>POLLOCK, DICK</t>
  </si>
  <si>
    <t>POLLOCK</t>
  </si>
  <si>
    <t>POLTRONIERI, KRISTIE</t>
  </si>
  <si>
    <t>POLTRONIERI</t>
  </si>
  <si>
    <t>KRISTIE</t>
  </si>
  <si>
    <t>PORTER, MARJORIE</t>
  </si>
  <si>
    <t>PRATT, CALVIN D.</t>
  </si>
  <si>
    <t>PRESCOTT, RUSSELL EDWARD</t>
  </si>
  <si>
    <t>PRESCOTT</t>
  </si>
  <si>
    <t>PRESCOTT, TIM</t>
  </si>
  <si>
    <t>PRESTON, PHILIP</t>
  </si>
  <si>
    <t>PRIESTLEY, ANNE K.</t>
  </si>
  <si>
    <t>PRIESTLEY</t>
  </si>
  <si>
    <t>PROULX, MARK</t>
  </si>
  <si>
    <t>PROULX</t>
  </si>
  <si>
    <t>PYNN, KATHLEEN</t>
  </si>
  <si>
    <t>PYNN</t>
  </si>
  <si>
    <t>QUANDT, LEE</t>
  </si>
  <si>
    <t>QUANDT</t>
  </si>
  <si>
    <t>QUANDT, MATTHEW J.</t>
  </si>
  <si>
    <t>QUINNEY, TIMOTHY</t>
  </si>
  <si>
    <t>QUINNEY</t>
  </si>
  <si>
    <t>RAMSEY, PETER E.</t>
  </si>
  <si>
    <t>RANDLETT, JOHN H.</t>
  </si>
  <si>
    <t>RANDLETT</t>
  </si>
  <si>
    <t>RAPPAPORT, LAURENCE M.</t>
  </si>
  <si>
    <t>RAPPAPORT</t>
  </si>
  <si>
    <t>LAURENCE</t>
  </si>
  <si>
    <t>RATER, BRIAN</t>
  </si>
  <si>
    <t>RATER</t>
  </si>
  <si>
    <t>RATZKI, MARIO</t>
  </si>
  <si>
    <t>RATZKI</t>
  </si>
  <si>
    <t>RAUSCH, JAMES B.</t>
  </si>
  <si>
    <t>RAUSCH</t>
  </si>
  <si>
    <t>RAYMOND, IAN</t>
  </si>
  <si>
    <t>REAGAN, JOHN</t>
  </si>
  <si>
    <t>REED, DENNIS</t>
  </si>
  <si>
    <t>REED, MICHAEL T.</t>
  </si>
  <si>
    <t>REICHARD, KEVIN</t>
  </si>
  <si>
    <t>REICHARD</t>
  </si>
  <si>
    <t>REILLEY, JAMES</t>
  </si>
  <si>
    <t>REILLEY</t>
  </si>
  <si>
    <t xml:space="preserve">REILLY, SKIP SR. </t>
  </si>
  <si>
    <t>REISDORF, R. CHRISTOPHER</t>
  </si>
  <si>
    <t>REISDORF</t>
  </si>
  <si>
    <t>RENZULLO, ANDREW</t>
  </si>
  <si>
    <t>RHODE, MICHAEL J.</t>
  </si>
  <si>
    <t>RHODE</t>
  </si>
  <si>
    <t>RHODES, BRIAN D.</t>
  </si>
  <si>
    <t>RHODES</t>
  </si>
  <si>
    <t>RICE, FREDERICK C.</t>
  </si>
  <si>
    <t>RICE, HAROLD L.</t>
  </si>
  <si>
    <t>RICHARDSON, GARY B.</t>
  </si>
  <si>
    <t>RICHARDSON, HERBERT D.</t>
  </si>
  <si>
    <t>RICHARDSON, JON</t>
  </si>
  <si>
    <t>RIDEOUT, LEON H.</t>
  </si>
  <si>
    <t>RIDEOUT</t>
  </si>
  <si>
    <t>RILEY, ALEXANDRA B.</t>
  </si>
  <si>
    <t>ALEXANDRA</t>
  </si>
  <si>
    <t>ROBBINS, DAVID S.</t>
  </si>
  <si>
    <t>ROBERTS, KRIS EDWARD</t>
  </si>
  <si>
    <t>ROBERTSON, TIMOTHY N.</t>
  </si>
  <si>
    <t>ROCKLINWEARE, ARNOLD</t>
  </si>
  <si>
    <t>ROCKLINWEARE</t>
  </si>
  <si>
    <t>WEARE</t>
  </si>
  <si>
    <t>RODESCHIN, BEVERLY T.</t>
  </si>
  <si>
    <t>RODESCHIN</t>
  </si>
  <si>
    <t>ROGERS, KATHERINE D.</t>
  </si>
  <si>
    <t>ROGERS, ROSE MARIE</t>
  </si>
  <si>
    <t>ROKAS, THEODOROS (TED)</t>
  </si>
  <si>
    <t>ROKAS</t>
  </si>
  <si>
    <t>ROLLINS, SKIP</t>
  </si>
  <si>
    <t>ROLLO, DEANNA S.</t>
  </si>
  <si>
    <t>ROLLO</t>
  </si>
  <si>
    <t>DEANNA</t>
  </si>
  <si>
    <t>ROSANO, FRANK</t>
  </si>
  <si>
    <t>ROSANO</t>
  </si>
  <si>
    <t>ROSENWALD, LUCINDA (CINDY)</t>
  </si>
  <si>
    <t>ROSENWALD</t>
  </si>
  <si>
    <t>ROSS, BRANDON D.</t>
  </si>
  <si>
    <t>ROTAST, JOANN</t>
  </si>
  <si>
    <t>ROTAST</t>
  </si>
  <si>
    <t>ROTHMAN, JACK</t>
  </si>
  <si>
    <t>ROTHMAN</t>
  </si>
  <si>
    <t>ROWE, ROBERT H.</t>
  </si>
  <si>
    <t>RUSSELL, STEVEN</t>
  </si>
  <si>
    <t>RUSSELL, TRINKA</t>
  </si>
  <si>
    <t>TRINKA</t>
  </si>
  <si>
    <t>SAD, TARA</t>
  </si>
  <si>
    <t>SAD</t>
  </si>
  <si>
    <t>SAINTJAMES, KEVIN P.</t>
  </si>
  <si>
    <t>SAINTJAMES</t>
  </si>
  <si>
    <t>SAINTLAURENT, KRISTI L.</t>
  </si>
  <si>
    <t>SAINTLAURENT</t>
  </si>
  <si>
    <t>KRISTI</t>
  </si>
  <si>
    <t>SALMON, HERB</t>
  </si>
  <si>
    <t>SAMPLE, RON</t>
  </si>
  <si>
    <t>SANBORN, ANDY</t>
  </si>
  <si>
    <t>SANBORN, LAURIE</t>
  </si>
  <si>
    <t>SANDBLADE, EMILY</t>
  </si>
  <si>
    <t>SANDBLADE</t>
  </si>
  <si>
    <t>SANDERS, ELISABETH N.</t>
  </si>
  <si>
    <t>SANDERS, JEAN</t>
  </si>
  <si>
    <t>SAPARETO, FRANK V.</t>
  </si>
  <si>
    <t>SAPARETO</t>
  </si>
  <si>
    <t>SAUNDERS, TROY G.</t>
  </si>
  <si>
    <t>SAUNDERSON, GEORGE</t>
  </si>
  <si>
    <t>SAUNDERSON</t>
  </si>
  <si>
    <t>SAWIN, DONNIE</t>
  </si>
  <si>
    <t>SAWIN</t>
  </si>
  <si>
    <t>SAWYER, TIMOTHY R.</t>
  </si>
  <si>
    <t>SCANLON, CAROLYN</t>
  </si>
  <si>
    <t>SCANLON</t>
  </si>
  <si>
    <t>SCARLOTTO, JOE</t>
  </si>
  <si>
    <t>SCARLOTTO</t>
  </si>
  <si>
    <t>SCHAMBERG, TOM</t>
  </si>
  <si>
    <t>SCHAMBERG</t>
  </si>
  <si>
    <t>SCHEINER, JACK</t>
  </si>
  <si>
    <t>SCHEINER</t>
  </si>
  <si>
    <t>SCHLACHMAN, DONNA</t>
  </si>
  <si>
    <t>SCHLACHMAN</t>
  </si>
  <si>
    <t>SCHMIDT, ANDY</t>
  </si>
  <si>
    <t>SCHMIDT, JAN</t>
  </si>
  <si>
    <t>SCHMIDT, PETER B.</t>
  </si>
  <si>
    <t>SCHMIDT, STEVE</t>
  </si>
  <si>
    <t>SCHNEIDERMAN, STUART</t>
  </si>
  <si>
    <t>SCHNEIDERMAN</t>
  </si>
  <si>
    <t>SCHONEMAN, DAVID</t>
  </si>
  <si>
    <t>SCHONEMAN</t>
  </si>
  <si>
    <t>SCHROADTER, ADAM ROBERT</t>
  </si>
  <si>
    <t>SCHROADTER</t>
  </si>
  <si>
    <t>SCHUETT, DIANNE E.</t>
  </si>
  <si>
    <t>SCHUETT</t>
  </si>
  <si>
    <t>SCONTSAS, LISA</t>
  </si>
  <si>
    <t>SCONTSAS</t>
  </si>
  <si>
    <t>SEALE, ANDREW</t>
  </si>
  <si>
    <t>SEALE</t>
  </si>
  <si>
    <t>SEAWORTH, BRIAN</t>
  </si>
  <si>
    <t>SEAWORTH</t>
  </si>
  <si>
    <t>SEDENSKY, JOHN B.</t>
  </si>
  <si>
    <t>SEDENSKY</t>
  </si>
  <si>
    <t>SEIDEL, CARL W.</t>
  </si>
  <si>
    <t>SEIDEL</t>
  </si>
  <si>
    <t>SHACKETT, JEFF</t>
  </si>
  <si>
    <t>SHACKETT</t>
  </si>
  <si>
    <t>SHAFF, WARD T.</t>
  </si>
  <si>
    <t>SHAFF</t>
  </si>
  <si>
    <t>SHATTUCK, GILMAN C. 1</t>
  </si>
  <si>
    <t>SHATTUCK</t>
  </si>
  <si>
    <t>SHAW, BARBARA E.</t>
  </si>
  <si>
    <t>SHEFFERT, KENNETH</t>
  </si>
  <si>
    <t>SHEFFERT</t>
  </si>
  <si>
    <t>SHEPARDSON, MARGE</t>
  </si>
  <si>
    <t>SHEPARDSON</t>
  </si>
  <si>
    <t>MARGE</t>
  </si>
  <si>
    <t>SHERMAN, TOM</t>
  </si>
  <si>
    <t>SHONLE, JOHN I.</t>
  </si>
  <si>
    <t>SHONLE</t>
  </si>
  <si>
    <t>SHOULTS, ROY</t>
  </si>
  <si>
    <t>SHOULTS</t>
  </si>
  <si>
    <t>SHURTLEFF, STEVE</t>
  </si>
  <si>
    <t>SHURTLEFF</t>
  </si>
  <si>
    <t>SILVA, PETER</t>
  </si>
  <si>
    <t>SIMARD, PAUL H.</t>
  </si>
  <si>
    <t>SIMARD</t>
  </si>
  <si>
    <t>SIMMONS, TAMMY</t>
  </si>
  <si>
    <t>SMITH, CHARLES F.</t>
  </si>
  <si>
    <t>SMITH, EDWIN O.</t>
  </si>
  <si>
    <t>SMITH, MARJORIE K.</t>
  </si>
  <si>
    <t>SMITH, ROBERTA</t>
  </si>
  <si>
    <t>SMITH, STEPHEN W. (STEVEN)</t>
  </si>
  <si>
    <t>SMITH, SUZANNE</t>
  </si>
  <si>
    <t>SMITH, TIMOTHY J.</t>
  </si>
  <si>
    <t>SMITH, TODD P.</t>
  </si>
  <si>
    <t>SMITH, WILL</t>
  </si>
  <si>
    <t>SNOW, RICHARD H.</t>
  </si>
  <si>
    <t>SORG, GREGORY M.</t>
  </si>
  <si>
    <t>SOUCY, DONNA M.</t>
  </si>
  <si>
    <t>SOUCY</t>
  </si>
  <si>
    <t>SOUCY, TIMOTHY</t>
  </si>
  <si>
    <t>SOUZA, KATHLEEN</t>
  </si>
  <si>
    <t>SOUZA</t>
  </si>
  <si>
    <t>SOVA, CHARLES E.</t>
  </si>
  <si>
    <t>SOVA</t>
  </si>
  <si>
    <t>SPAINHOWER, DALE</t>
  </si>
  <si>
    <t>SPAINHOWER</t>
  </si>
  <si>
    <t>SPANG, JUDITH</t>
  </si>
  <si>
    <t>SPANG</t>
  </si>
  <si>
    <t>SPRATT, STEPHEN</t>
  </si>
  <si>
    <t>SPRATT</t>
  </si>
  <si>
    <t>STANLEY, RICHARD W.</t>
  </si>
  <si>
    <t>STEFANIK, STEVEN A.</t>
  </si>
  <si>
    <t>STEFANIK</t>
  </si>
  <si>
    <t>STEIN, RALPH</t>
  </si>
  <si>
    <t>STEPANEK, STEPHEN B.</t>
  </si>
  <si>
    <t>STEPANEK</t>
  </si>
  <si>
    <t>STERLING, FRANKLIN W. JR.</t>
  </si>
  <si>
    <t>STEVENS, AUDREY M.</t>
  </si>
  <si>
    <t>STILES, NANCY F.</t>
  </si>
  <si>
    <t>STILES</t>
  </si>
  <si>
    <t>STOCKWELL, ANDREW</t>
  </si>
  <si>
    <t>STOCKWELL</t>
  </si>
  <si>
    <t>STOKES, KAREN</t>
  </si>
  <si>
    <t>STOKES</t>
  </si>
  <si>
    <t>STRAIGHT, PHIL</t>
  </si>
  <si>
    <t>STRAIGHT</t>
  </si>
  <si>
    <t>STROUD, KATHLEEN</t>
  </si>
  <si>
    <t>STROUD</t>
  </si>
  <si>
    <t>SULLIVAN, DAN</t>
  </si>
  <si>
    <t>SULLIVAN, PETER M.</t>
  </si>
  <si>
    <t>SUMMERS, JAMES D.</t>
  </si>
  <si>
    <t>SUPROCK, CHRISTOPHER</t>
  </si>
  <si>
    <t>SUPROCK</t>
  </si>
  <si>
    <t>SURBEY, GREG</t>
  </si>
  <si>
    <t>SURBEY</t>
  </si>
  <si>
    <t>SWANK, MATTHEW</t>
  </si>
  <si>
    <t>SWEENEY, CYNTHIA P.</t>
  </si>
  <si>
    <t>SWEENEY, JOE</t>
  </si>
  <si>
    <t>SWEENEY, SHAWN</t>
  </si>
  <si>
    <t>SYKES, GEORGE</t>
  </si>
  <si>
    <t>SYKES</t>
  </si>
  <si>
    <t>SYLVIA, MICHAEL</t>
  </si>
  <si>
    <t>SYTEK, JOHN J.</t>
  </si>
  <si>
    <t>SYTEK</t>
  </si>
  <si>
    <t>TAKESIAN, CHARLENE F.</t>
  </si>
  <si>
    <t>TAKESIAN</t>
  </si>
  <si>
    <t>TAMBURELLO, DANIEL</t>
  </si>
  <si>
    <t>TAMBURELLO</t>
  </si>
  <si>
    <t>TANNER, LINDA</t>
  </si>
  <si>
    <t>TASKER, KYLE</t>
  </si>
  <si>
    <t>TASKER</t>
  </si>
  <si>
    <t>TATRO, BRUCE L.</t>
  </si>
  <si>
    <t>TATRO</t>
  </si>
  <si>
    <t>TERRIO, ROSS W.</t>
  </si>
  <si>
    <t>TERRIO</t>
  </si>
  <si>
    <t>THACKSTON, RICK</t>
  </si>
  <si>
    <t>THACKSTON</t>
  </si>
  <si>
    <t>THEBERGE, ROBERT L.</t>
  </si>
  <si>
    <t>THEBERGE</t>
  </si>
  <si>
    <t>THIBAULT, CHUCK</t>
  </si>
  <si>
    <t>THIBAULT</t>
  </si>
  <si>
    <t>THOLL, JOHN E. JR.</t>
  </si>
  <si>
    <t>THOLL</t>
  </si>
  <si>
    <t>THOMAS, JOSEPH</t>
  </si>
  <si>
    <t>THOMAS, YVONNE</t>
  </si>
  <si>
    <t>THOMPSON, DAVID</t>
  </si>
  <si>
    <t>THOMPSON, ROB R.</t>
  </si>
  <si>
    <t>THOMSON, MAYNARD F.</t>
  </si>
  <si>
    <t>TICEHURST, SUSAN</t>
  </si>
  <si>
    <t>TICEHURST</t>
  </si>
  <si>
    <t>TIERNEY, JAMES W. JR.</t>
  </si>
  <si>
    <t>TIERNEY</t>
  </si>
  <si>
    <t>TILL, MARY</t>
  </si>
  <si>
    <t>TILL</t>
  </si>
  <si>
    <t>TILTON, FRANKLIN T.</t>
  </si>
  <si>
    <t>TILTON</t>
  </si>
  <si>
    <t>TILTON, JOY K.</t>
  </si>
  <si>
    <t>TILTON, ROGER</t>
  </si>
  <si>
    <t>TOMASSO, RICH</t>
  </si>
  <si>
    <t>TOMASSO</t>
  </si>
  <si>
    <t>TOWNSEND, AMOS R.</t>
  </si>
  <si>
    <t>AMOS</t>
  </si>
  <si>
    <t>TOWNSEND, CHUCK</t>
  </si>
  <si>
    <t>TREGENZA, NORMAN A.</t>
  </si>
  <si>
    <t>TREGENZA</t>
  </si>
  <si>
    <t>TREMBLAY, STELLA</t>
  </si>
  <si>
    <t>TREMBLAY</t>
  </si>
  <si>
    <t>STELLA</t>
  </si>
  <si>
    <t>TUCKER, PAMELA</t>
  </si>
  <si>
    <t>TUCKER</t>
  </si>
  <si>
    <t>TURCOTTE, ALAN J.</t>
  </si>
  <si>
    <t>TURCOTTE</t>
  </si>
  <si>
    <t>TURCOTTE, LEN</t>
  </si>
  <si>
    <t>TWEEDIE, RAYMOND</t>
  </si>
  <si>
    <t>TWOMBLY, TIMOTHY</t>
  </si>
  <si>
    <t>TWOMBLY</t>
  </si>
  <si>
    <t>ULERY, JORDAN G.</t>
  </si>
  <si>
    <t>ULERY</t>
  </si>
  <si>
    <t>UMBERGER, KAREN C.</t>
  </si>
  <si>
    <t>UMBERGER</t>
  </si>
  <si>
    <t>UPHAMTOROSIAN, KELLY</t>
  </si>
  <si>
    <t>UPHAMTOROSIAN</t>
  </si>
  <si>
    <t>TOROSIAN</t>
  </si>
  <si>
    <t>URRUTIA, ALEJANDRO</t>
  </si>
  <si>
    <t>URRUTIA</t>
  </si>
  <si>
    <t>VADNEY, HERB</t>
  </si>
  <si>
    <t>VADNEY</t>
  </si>
  <si>
    <t>VAIL, SUZANNE MERCIER</t>
  </si>
  <si>
    <t>VAIL</t>
  </si>
  <si>
    <t>MERCIER</t>
  </si>
  <si>
    <t>VAILLANCOURT, CHAD</t>
  </si>
  <si>
    <t>VAILLANCOURT</t>
  </si>
  <si>
    <t>VAILLANCOURT, J. STEVE</t>
  </si>
  <si>
    <t>VANTWUYVER, ELIZABETH</t>
  </si>
  <si>
    <t>VANTWUYVER</t>
  </si>
  <si>
    <t>TWUYVER</t>
  </si>
  <si>
    <t>VERMILLION, GARY</t>
  </si>
  <si>
    <t>VERMILLION</t>
  </si>
  <si>
    <t>VERSCHUEREN, JAMES</t>
  </si>
  <si>
    <t>VERSCHUEREN</t>
  </si>
  <si>
    <t>VILLENEUVE, MOE</t>
  </si>
  <si>
    <t>VILLENEUVE</t>
  </si>
  <si>
    <t>MOE</t>
  </si>
  <si>
    <t>VIRTUE, CAROLYN A.</t>
  </si>
  <si>
    <t>VIRTUE</t>
  </si>
  <si>
    <t>WALKER, BILL</t>
  </si>
  <si>
    <t>WALL, JANET G.</t>
  </si>
  <si>
    <t>WALLENSTEIN, CKRISTOPHER</t>
  </si>
  <si>
    <t>WALLENSTEIN</t>
  </si>
  <si>
    <t>CKRISTOPHER</t>
  </si>
  <si>
    <t>WALLICK, JUDY</t>
  </si>
  <si>
    <t>WALLICK</t>
  </si>
  <si>
    <t>WALLNER, MARY JANE</t>
  </si>
  <si>
    <t>WALLNER</t>
  </si>
  <si>
    <t>WALSH, MICHAEL J.</t>
  </si>
  <si>
    <t>WALSH, ROBERT M. JR.</t>
  </si>
  <si>
    <t>WALZ, MARY BETH</t>
  </si>
  <si>
    <t>WARD, DENIS P.</t>
  </si>
  <si>
    <t>DENIS</t>
  </si>
  <si>
    <t>WARD, GERRY</t>
  </si>
  <si>
    <t>WARD, KENNETH</t>
  </si>
  <si>
    <t>WARD, LAURA STILLER</t>
  </si>
  <si>
    <t>STILLER</t>
  </si>
  <si>
    <t>WARD, RUTH B.</t>
  </si>
  <si>
    <t>WARDEN, MARK</t>
  </si>
  <si>
    <t>WARDEN</t>
  </si>
  <si>
    <t>WARNER, DEBI</t>
  </si>
  <si>
    <t>DEBI</t>
  </si>
  <si>
    <t>WATERHOUSE, KEVIN</t>
  </si>
  <si>
    <t>WATERHOUSE</t>
  </si>
  <si>
    <t>WATERS, WILLIAM F.</t>
  </si>
  <si>
    <t>WATROUS, RICK</t>
  </si>
  <si>
    <t>WATROUS</t>
  </si>
  <si>
    <t>WATTERS, DAVID H.</t>
  </si>
  <si>
    <t>WATTERS</t>
  </si>
  <si>
    <t>WAZLAW, BRIAN</t>
  </si>
  <si>
    <t>WAZLAW</t>
  </si>
  <si>
    <t>WEBB, JAMES C.</t>
  </si>
  <si>
    <t>WEBB, LEIGH A.</t>
  </si>
  <si>
    <t>WEBBER, CAROLYN B.</t>
  </si>
  <si>
    <t>WEBBER, JIM</t>
  </si>
  <si>
    <t>WEBER, LUCY MCVITTY</t>
  </si>
  <si>
    <t>MCVITTY</t>
  </si>
  <si>
    <t>WEED, CHUCK</t>
  </si>
  <si>
    <t>WEED</t>
  </si>
  <si>
    <t>WEEDEN, MICHAEL W.</t>
  </si>
  <si>
    <t>WEEDEN</t>
  </si>
  <si>
    <t>WELCH, MARY C.</t>
  </si>
  <si>
    <t>WEYLER, KENNETH L.</t>
  </si>
  <si>
    <t>WEYLER</t>
  </si>
  <si>
    <t>WHITE, ANDY</t>
  </si>
  <si>
    <t>WHITE, JOHN R.</t>
  </si>
  <si>
    <t>WHITE, SYNDI</t>
  </si>
  <si>
    <t>WHITTEMORE, LISA I.</t>
  </si>
  <si>
    <t>WILBER, LISA M.</t>
  </si>
  <si>
    <t>WILEY, SUSAN</t>
  </si>
  <si>
    <t>WILEY</t>
  </si>
  <si>
    <t>WILLETTE, ROBERT (BOB)</t>
  </si>
  <si>
    <t>WILLIAMS, CAROL ANN</t>
  </si>
  <si>
    <t>WILLIAMS, KERMIT R.</t>
  </si>
  <si>
    <t>KERMIT</t>
  </si>
  <si>
    <t>WINTER, STEVEN</t>
  </si>
  <si>
    <t>WINTER</t>
  </si>
  <si>
    <t>WINTERS, JOEL</t>
  </si>
  <si>
    <t>WINTERS</t>
  </si>
  <si>
    <t>WOJNOWSKI, EDWARD J.</t>
  </si>
  <si>
    <t>WOJNOWSKI</t>
  </si>
  <si>
    <t>WOOD, CHRIS</t>
  </si>
  <si>
    <t>WOODBURN, JEFF</t>
  </si>
  <si>
    <t>WOODBURN</t>
  </si>
  <si>
    <t>WOODBURY, DAVID</t>
  </si>
  <si>
    <t>WOODS, BEVERLY G.</t>
  </si>
  <si>
    <t>WOODS, PHYLLIS</t>
  </si>
  <si>
    <t>WORSMAN, COLETTE</t>
  </si>
  <si>
    <t>WORSMAN</t>
  </si>
  <si>
    <t>COLETTE</t>
  </si>
  <si>
    <t>WRIGHT, DONALD</t>
  </si>
  <si>
    <t>WUELPER, KURT</t>
  </si>
  <si>
    <t>WUELPER</t>
  </si>
  <si>
    <t>YOUNG, HARRY</t>
  </si>
  <si>
    <t>YOUSSEF, JOSHUA F.</t>
  </si>
  <si>
    <t>YOUSSEF</t>
  </si>
  <si>
    <t>ZACKEROFF, WILLIAM E.</t>
  </si>
  <si>
    <t>ZACKEROFF</t>
  </si>
  <si>
    <t>ZIEGRA, JAMES C.</t>
  </si>
  <si>
    <t>ZIEGRA</t>
  </si>
  <si>
    <t>NJ</t>
  </si>
  <si>
    <t>ADDIEGO, DAWN MARIE</t>
  </si>
  <si>
    <t>ADDIEGO</t>
  </si>
  <si>
    <t>ALBANO, NELSON</t>
  </si>
  <si>
    <t>ALBANO</t>
  </si>
  <si>
    <t>ALBERT, NORMAN</t>
  </si>
  <si>
    <t>ALLEN, DIANE</t>
  </si>
  <si>
    <t>ALONSO, FERNANDO A.</t>
  </si>
  <si>
    <t>ALONSO</t>
  </si>
  <si>
    <t>FERNANDO</t>
  </si>
  <si>
    <t>ALONSO, MICHAEL J.</t>
  </si>
  <si>
    <t>AMODEO, JOHN F.</t>
  </si>
  <si>
    <t>AMODEO</t>
  </si>
  <si>
    <t>ANGELINI, MARY PAT</t>
  </si>
  <si>
    <t>ANGELINI</t>
  </si>
  <si>
    <t>ASLANIAN, GREGORY JOHN</t>
  </si>
  <si>
    <t>ASLANIAN</t>
  </si>
  <si>
    <t>BARNES, PETER J. III</t>
  </si>
  <si>
    <t>BARTNIK, RALPH</t>
  </si>
  <si>
    <t>BARTNIK</t>
  </si>
  <si>
    <t>BARTULOVICH, MICHAEL J.</t>
  </si>
  <si>
    <t>BARTULOVICH</t>
  </si>
  <si>
    <t>BATEMAN, CHRISTOPHER</t>
  </si>
  <si>
    <t>KIP</t>
  </si>
  <si>
    <t>BEACH, JAMES</t>
  </si>
  <si>
    <t>BEACH</t>
  </si>
  <si>
    <t>BECK, JENNIFER</t>
  </si>
  <si>
    <t>BECKELMAN, DANIEL E.</t>
  </si>
  <si>
    <t>BECKELMAN</t>
  </si>
  <si>
    <t>BENSON, DANIEL R.</t>
  </si>
  <si>
    <t>BERGEN, BRUCE</t>
  </si>
  <si>
    <t>BERGEN</t>
  </si>
  <si>
    <t>BILLHIMER, BRADLEY</t>
  </si>
  <si>
    <t>BILLHIMER</t>
  </si>
  <si>
    <t>BIONDI, PETER J.</t>
  </si>
  <si>
    <t>BIONDI</t>
  </si>
  <si>
    <t>BORACCHIA, STEPHEN J.</t>
  </si>
  <si>
    <t>BORACCHIA</t>
  </si>
  <si>
    <t>BOSCA, CLINTON</t>
  </si>
  <si>
    <t>BOSCA</t>
  </si>
  <si>
    <t>BRAMNICK, JON</t>
  </si>
  <si>
    <t>BRAMNICK</t>
  </si>
  <si>
    <t>BRENNAN, WILLIAM J.</t>
  </si>
  <si>
    <t>BROWN, CHRISTOPHER J.</t>
  </si>
  <si>
    <t>BROWN, ROBERT L.</t>
  </si>
  <si>
    <t>BUCCO, ANTHONY M.</t>
  </si>
  <si>
    <t>BUCCO</t>
  </si>
  <si>
    <t>BUCCO, ANTHONY R.</t>
  </si>
  <si>
    <t>BUONO, BARBARA A.</t>
  </si>
  <si>
    <t>BUONO</t>
  </si>
  <si>
    <t>BURZICHELLI, JOHN J.</t>
  </si>
  <si>
    <t>BURZICHELLI</t>
  </si>
  <si>
    <t>CAMAROTA, JOE</t>
  </si>
  <si>
    <t>CAMAROTA</t>
  </si>
  <si>
    <t>CAPUTO, RALPH R.</t>
  </si>
  <si>
    <t>CAPUTO</t>
  </si>
  <si>
    <t>CARDINALE, GERALD</t>
  </si>
  <si>
    <t>CARDINALE</t>
  </si>
  <si>
    <t>CARIDE, MARLENE</t>
  </si>
  <si>
    <t>CARIDE</t>
  </si>
  <si>
    <t>CARROLL, KAREN</t>
  </si>
  <si>
    <t>CARROLL, MICHAEL P.</t>
  </si>
  <si>
    <t>CASAGRANDE, CAROLINE</t>
  </si>
  <si>
    <t>CASAGRANDE</t>
  </si>
  <si>
    <t>CAROLINE</t>
  </si>
  <si>
    <t>CELESTE, TONY</t>
  </si>
  <si>
    <t>CHILDRESS, CLENARD H. JR.</t>
  </si>
  <si>
    <t>CHILDRESS</t>
  </si>
  <si>
    <t>CLENARD</t>
  </si>
  <si>
    <t>CHIUSANO, GARY R.</t>
  </si>
  <si>
    <t>CHIUSANO</t>
  </si>
  <si>
    <t>CHIVUKULA, UPENDRA J.</t>
  </si>
  <si>
    <t>CHIVUKULA</t>
  </si>
  <si>
    <t>UPENDRA</t>
  </si>
  <si>
    <t>CIATTARELLI, JACK M.</t>
  </si>
  <si>
    <t>CIATTARELLI</t>
  </si>
  <si>
    <t>CLASS, MICHAEL W.</t>
  </si>
  <si>
    <t>CLASS</t>
  </si>
  <si>
    <t>CLIFTON, ROBERT D.</t>
  </si>
  <si>
    <t>CLIFTON</t>
  </si>
  <si>
    <t>CODEY, RICHARD J.</t>
  </si>
  <si>
    <t>CODEY</t>
  </si>
  <si>
    <t>COLEMAN, BONNIE WATSON</t>
  </si>
  <si>
    <t>COLUCCI, GALE HEISS</t>
  </si>
  <si>
    <t>COLUCCI</t>
  </si>
  <si>
    <t>HEISS</t>
  </si>
  <si>
    <t>CONAWAY, HERBERT C. JR.</t>
  </si>
  <si>
    <t>CONNOLLY, WILLIAM A.</t>
  </si>
  <si>
    <t>CONNORS, CHRISTOPHER J.</t>
  </si>
  <si>
    <t>CONNORS, SEAN</t>
  </si>
  <si>
    <t>COOK, GAIL</t>
  </si>
  <si>
    <t>COOPER, ALISA</t>
  </si>
  <si>
    <t>ALISA</t>
  </si>
  <si>
    <t>CORFIELD, MARIE</t>
  </si>
  <si>
    <t>CORFIELD</t>
  </si>
  <si>
    <t>COTTONE, FRANK C.</t>
  </si>
  <si>
    <t>COTTONE</t>
  </si>
  <si>
    <t>COUGHLIN, CRAIG J.</t>
  </si>
  <si>
    <t>COUGHLIN</t>
  </si>
  <si>
    <t>COUTINHO, ALBERTO</t>
  </si>
  <si>
    <t>COUTINHO</t>
  </si>
  <si>
    <t>ALBERTO</t>
  </si>
  <si>
    <t>COX, DONALD J.</t>
  </si>
  <si>
    <t>CRYAN, JOSEPH</t>
  </si>
  <si>
    <t>CRYAN</t>
  </si>
  <si>
    <t>CULLEN, CHRISTOPHER G.</t>
  </si>
  <si>
    <t>CUNNINGHAM, SANDRA BOLDEN</t>
  </si>
  <si>
    <t>DANCER, RONALD S.</t>
  </si>
  <si>
    <t>DANCER</t>
  </si>
  <si>
    <t>DEANGELO, WAYNE P.</t>
  </si>
  <si>
    <t>DEANGELO</t>
  </si>
  <si>
    <t>DECROCE, ALEX</t>
  </si>
  <si>
    <t>DECROCE</t>
  </si>
  <si>
    <t>DEWEESE, DAVID S.</t>
  </si>
  <si>
    <t>DICICCO, DOMENICK</t>
  </si>
  <si>
    <t>DICICCO</t>
  </si>
  <si>
    <t>DOMENICK</t>
  </si>
  <si>
    <t>DIEGNAN, PATRICK</t>
  </si>
  <si>
    <t>DIEGNAN</t>
  </si>
  <si>
    <t>DILALLA, CARLO A.</t>
  </si>
  <si>
    <t>DILALLA</t>
  </si>
  <si>
    <t>DIMAIO, JOHN</t>
  </si>
  <si>
    <t>DIMAIO</t>
  </si>
  <si>
    <t>DIORIO, DONALD E.</t>
  </si>
  <si>
    <t>DIORIO</t>
  </si>
  <si>
    <t>DITTMAN, GLORIA S.</t>
  </si>
  <si>
    <t>DITTMAN</t>
  </si>
  <si>
    <t>DOHERTY, MIKE</t>
  </si>
  <si>
    <t>DOHERTY</t>
  </si>
  <si>
    <t>DONOSO, JOHN F.</t>
  </si>
  <si>
    <t>DONOSO</t>
  </si>
  <si>
    <t>DORAZIO, GIANCARLO</t>
  </si>
  <si>
    <t>DORAZIO</t>
  </si>
  <si>
    <t>GIANCARLO</t>
  </si>
  <si>
    <t>DRISCOLL, JOHN J. JR.</t>
  </si>
  <si>
    <t>EAMES, WILLIAM H.</t>
  </si>
  <si>
    <t>EAMES</t>
  </si>
  <si>
    <t>EGAN, JOSEPH V.</t>
  </si>
  <si>
    <t>EGAN</t>
  </si>
  <si>
    <t>EUSTACE, TIMOTHY J.</t>
  </si>
  <si>
    <t>EUSTACE</t>
  </si>
  <si>
    <t>EYTAN, ELI L.</t>
  </si>
  <si>
    <t>EYTAN</t>
  </si>
  <si>
    <t>ELI</t>
  </si>
  <si>
    <t>FARRELL, STEVE</t>
  </si>
  <si>
    <t>FINNERTY, PAMELA A.</t>
  </si>
  <si>
    <t>FINNERTY</t>
  </si>
  <si>
    <t>FIOCCHI, SAMUEL</t>
  </si>
  <si>
    <t>FIOCCHI</t>
  </si>
  <si>
    <t>FIRST, JEFFREY D.</t>
  </si>
  <si>
    <t>FIRST</t>
  </si>
  <si>
    <t>FORCHION, ROBERT EDWARD JR.</t>
  </si>
  <si>
    <t>FORCHION</t>
  </si>
  <si>
    <t>FRATTICCIOLI, PATRICIA</t>
  </si>
  <si>
    <t>FRATTICCIOLI</t>
  </si>
  <si>
    <t>FUENTES, ANGEL</t>
  </si>
  <si>
    <t>FUENTES</t>
  </si>
  <si>
    <t>GARCIA, CHRISTOPHER</t>
  </si>
  <si>
    <t>GENOVESI, JOHN C.</t>
  </si>
  <si>
    <t>GENOVESI</t>
  </si>
  <si>
    <t>GIBLIN, THOMAS P.</t>
  </si>
  <si>
    <t>GIBLIN</t>
  </si>
  <si>
    <t>GILL, NIA H.</t>
  </si>
  <si>
    <t>NIA</t>
  </si>
  <si>
    <t>GOLDBERG, RICHARD S.</t>
  </si>
  <si>
    <t>GOLDBERG</t>
  </si>
  <si>
    <t>GOPAL, VIN</t>
  </si>
  <si>
    <t>GOPAL</t>
  </si>
  <si>
    <t>VIN</t>
  </si>
  <si>
    <t>GORDON, ROBERT M.</t>
  </si>
  <si>
    <t>GOVE, DIANNE</t>
  </si>
  <si>
    <t>GOVE</t>
  </si>
  <si>
    <t>GRAF, JOHN JR.</t>
  </si>
  <si>
    <t>GRAF</t>
  </si>
  <si>
    <t>GREEN, JERRY</t>
  </si>
  <si>
    <t>GREENSTEIN, LINDA R.</t>
  </si>
  <si>
    <t>GREENSTEIN</t>
  </si>
  <si>
    <t>GREENWALD, LOUIS D.</t>
  </si>
  <si>
    <t>GREENWALD</t>
  </si>
  <si>
    <t>GRSKOVIC, VINKO</t>
  </si>
  <si>
    <t>GRSKOVIC</t>
  </si>
  <si>
    <t>VINKO</t>
  </si>
  <si>
    <t>GUARINO, ELAINE L.</t>
  </si>
  <si>
    <t>GUARINO</t>
  </si>
  <si>
    <t>GUSCIORA, REED</t>
  </si>
  <si>
    <t>GUSCIORA</t>
  </si>
  <si>
    <t>HAGNER, NICOLE</t>
  </si>
  <si>
    <t>HAGNER</t>
  </si>
  <si>
    <t>HALGAS, CHRISTOPHER</t>
  </si>
  <si>
    <t>HALGAS</t>
  </si>
  <si>
    <t>HAMBURGER, BETH S.</t>
  </si>
  <si>
    <t>HAMBURGER</t>
  </si>
  <si>
    <t>HANDLIN, AMY</t>
  </si>
  <si>
    <t>HANDLIN</t>
  </si>
  <si>
    <t>HEICKLEN, JULIAN</t>
  </si>
  <si>
    <t>HEICKLEN</t>
  </si>
  <si>
    <t>HOLTZMAN, LEE</t>
  </si>
  <si>
    <t>HOLTZMAN</t>
  </si>
  <si>
    <t>HOLZAPFEL, JAMES W.</t>
  </si>
  <si>
    <t>HOLZAPFEL</t>
  </si>
  <si>
    <t>HORGAN, KATHLEEN</t>
  </si>
  <si>
    <t>HORGAN</t>
  </si>
  <si>
    <t>HORTON, GREGORY</t>
  </si>
  <si>
    <t>HORTON</t>
  </si>
  <si>
    <t>HUHN, LESLIE</t>
  </si>
  <si>
    <t>HUHN</t>
  </si>
  <si>
    <t>HUMPHREYS, CAROL</t>
  </si>
  <si>
    <t>HUMPHREYS</t>
  </si>
  <si>
    <t>HUTTLE, VALERIE VAINIERI</t>
  </si>
  <si>
    <t>HUTTLE</t>
  </si>
  <si>
    <t>VAINIERI</t>
  </si>
  <si>
    <t>IANNARELLI, ANTHONY N. JR.</t>
  </si>
  <si>
    <t>IANNARELLI</t>
  </si>
  <si>
    <t>ISIBOR, ELLIOT</t>
  </si>
  <si>
    <t>ISIBOR</t>
  </si>
  <si>
    <t>JACOBSON, DANIEL</t>
  </si>
  <si>
    <t>JAMES, DONNAMARIE</t>
  </si>
  <si>
    <t>DONNAMARIE</t>
  </si>
  <si>
    <t>JASEY, MILA M.</t>
  </si>
  <si>
    <t>JASEY</t>
  </si>
  <si>
    <t>MILA</t>
  </si>
  <si>
    <t>JENSEN, KEITH</t>
  </si>
  <si>
    <t>JIMENEZ, ANGELICA M.</t>
  </si>
  <si>
    <t>JIMENEZ</t>
  </si>
  <si>
    <t>ANGELICA</t>
  </si>
  <si>
    <t>JOHNSON, GORDON M.</t>
  </si>
  <si>
    <t>KANKA, RICHARD J.</t>
  </si>
  <si>
    <t>KANKA</t>
  </si>
  <si>
    <t>KEAN, SEAN</t>
  </si>
  <si>
    <t>KEAN</t>
  </si>
  <si>
    <t>KEAN, THOMAS H. JR.</t>
  </si>
  <si>
    <t>KEARNEY, CARLA</t>
  </si>
  <si>
    <t>KEARNEY</t>
  </si>
  <si>
    <t>KEENAN, JAMES (JIM)</t>
  </si>
  <si>
    <t>KHAN, WASIM A.</t>
  </si>
  <si>
    <t>WASIM</t>
  </si>
  <si>
    <t>KILCOMMONS, KATHY</t>
  </si>
  <si>
    <t>KILCOMMONS</t>
  </si>
  <si>
    <t>KISTNER, LISA T.</t>
  </si>
  <si>
    <t>KISTNER</t>
  </si>
  <si>
    <t>KLEINHENDLER, HOWARD</t>
  </si>
  <si>
    <t>KLEINHENDLER</t>
  </si>
  <si>
    <t>KYRILLOS, JOSEPH M. JR.</t>
  </si>
  <si>
    <t>KYRILLOS</t>
  </si>
  <si>
    <t>LAMPITT, PAMELA ROSEN</t>
  </si>
  <si>
    <t>LAMPITT</t>
  </si>
  <si>
    <t>LAVAN, KEVIN M.</t>
  </si>
  <si>
    <t>LAVAN</t>
  </si>
  <si>
    <t>LAWTON, WILLIAM H.</t>
  </si>
  <si>
    <t>LAWTON</t>
  </si>
  <si>
    <t>LAZZARA, CASSANDRA</t>
  </si>
  <si>
    <t>LAZZARA</t>
  </si>
  <si>
    <t>CASSANDRA</t>
  </si>
  <si>
    <t>LEBOVICS, ROBERT S.</t>
  </si>
  <si>
    <t>LEBOVICS</t>
  </si>
  <si>
    <t>LEON, ANGEL J.</t>
  </si>
  <si>
    <t>LESNIAK, RAYMOND</t>
  </si>
  <si>
    <t>LESNIAK</t>
  </si>
  <si>
    <t>LEVINS, WILLIAM</t>
  </si>
  <si>
    <t>LEVINS</t>
  </si>
  <si>
    <t>LOVELY, ANITA</t>
  </si>
  <si>
    <t>LOVETT, SHELLEY</t>
  </si>
  <si>
    <t>LUND, PAUL JR.</t>
  </si>
  <si>
    <t>LYDEN, MAC DARA F.</t>
  </si>
  <si>
    <t>LYDEN</t>
  </si>
  <si>
    <t>DARA</t>
  </si>
  <si>
    <t>MADDEN, FRED</t>
  </si>
  <si>
    <t>MAINOR, CHARLES</t>
  </si>
  <si>
    <t>MAINOR</t>
  </si>
  <si>
    <t>MCCARTHY, MICHAEL J.</t>
  </si>
  <si>
    <t>MCDONALD, SCOTT</t>
  </si>
  <si>
    <t>MCGOWAN, SHEREE</t>
  </si>
  <si>
    <t>SHEREE</t>
  </si>
  <si>
    <t>MCGUCKIN, GREGORY P.</t>
  </si>
  <si>
    <t>MCGUCKIN</t>
  </si>
  <si>
    <t>MCHOSE, ALISON LITTELL</t>
  </si>
  <si>
    <t>MCHOSE</t>
  </si>
  <si>
    <t>ALISON</t>
  </si>
  <si>
    <t>LITTELL</t>
  </si>
  <si>
    <t>MCKEON, JOHN F.</t>
  </si>
  <si>
    <t>MCKEON</t>
  </si>
  <si>
    <t>METTLER, ROBERT S.</t>
  </si>
  <si>
    <t>METTLER</t>
  </si>
  <si>
    <t>MILAM, MATTHEW</t>
  </si>
  <si>
    <t>MITSCH, PHIL</t>
  </si>
  <si>
    <t>MOLLICA, RUSSELL</t>
  </si>
  <si>
    <t>MOLLICA</t>
  </si>
  <si>
    <t>MORIARTY, PAUL D.</t>
  </si>
  <si>
    <t>MORLINO, STEVEN</t>
  </si>
  <si>
    <t>MORLINO</t>
  </si>
  <si>
    <t>MOSQUERA, GABRIELA</t>
  </si>
  <si>
    <t>MOSQUERA</t>
  </si>
  <si>
    <t>GABRIELA</t>
  </si>
  <si>
    <t>MULLIGAN, MICHAEL M.</t>
  </si>
  <si>
    <t>MULLIGAN</t>
  </si>
  <si>
    <t>MUNOZ, NANCY F.</t>
  </si>
  <si>
    <t>NORCROSS, DONALD W.</t>
  </si>
  <si>
    <t>NORCROSS</t>
  </si>
  <si>
    <t>NYE, JIM</t>
  </si>
  <si>
    <t>NYE</t>
  </si>
  <si>
    <t>ODONNELL, JASON</t>
  </si>
  <si>
    <t>OLIVER, SHEILA Y.</t>
  </si>
  <si>
    <t>ONEILL, EDWARD</t>
  </si>
  <si>
    <t>OROHO, STEVEN V.</t>
  </si>
  <si>
    <t>OROHO</t>
  </si>
  <si>
    <t>OROURKE, SHAUN</t>
  </si>
  <si>
    <t>OROURKE</t>
  </si>
  <si>
    <t>OSCANLON, DECLAN JR.</t>
  </si>
  <si>
    <t>OSCANLON</t>
  </si>
  <si>
    <t>DECLAN</t>
  </si>
  <si>
    <t>OTOOLE, KEVIN J.</t>
  </si>
  <si>
    <t>PENGITORE, KEN</t>
  </si>
  <si>
    <t>PENGITORE</t>
  </si>
  <si>
    <t>PENNACCHIO, JOSEPH</t>
  </si>
  <si>
    <t>PENNACCHIO</t>
  </si>
  <si>
    <t>PETERSON, ERIK</t>
  </si>
  <si>
    <t>PINCKNEY, DAVID H.</t>
  </si>
  <si>
    <t>PINCKNEY</t>
  </si>
  <si>
    <t>POLISTINA, VINCE</t>
  </si>
  <si>
    <t>POLISTINA</t>
  </si>
  <si>
    <t>VINCE</t>
  </si>
  <si>
    <t>POU, NELLIE</t>
  </si>
  <si>
    <t>POU</t>
  </si>
  <si>
    <t>NELLIE</t>
  </si>
  <si>
    <t>PRIETO, VINCENT</t>
  </si>
  <si>
    <t>PRIETO</t>
  </si>
  <si>
    <t>PUGLISI, DONNA</t>
  </si>
  <si>
    <t>PUGLISI</t>
  </si>
  <si>
    <t>QUICK, MARK D.</t>
  </si>
  <si>
    <t>QUIJANO, ANNETTE</t>
  </si>
  <si>
    <t>QUIJANO</t>
  </si>
  <si>
    <t>ANNETTE</t>
  </si>
  <si>
    <t>RAICH, JOSEPH</t>
  </si>
  <si>
    <t>RAICH</t>
  </si>
  <si>
    <t>RAMOS, RUBEN J. JR.</t>
  </si>
  <si>
    <t>RATLIFF, TERRELL A.</t>
  </si>
  <si>
    <t>RIBLE, DAVID P.</t>
  </si>
  <si>
    <t>RIBLE</t>
  </si>
  <si>
    <t>RICE, RONALD L.</t>
  </si>
  <si>
    <t>RICHARDSON, ALLAN</t>
  </si>
  <si>
    <t>RICKARDS, JORDAN</t>
  </si>
  <si>
    <t>RICKARDS</t>
  </si>
  <si>
    <t>RILEY, CELESTE M.</t>
  </si>
  <si>
    <t>ROBINSON, SHANE</t>
  </si>
  <si>
    <t>ROME, CATHERINE TINNEY</t>
  </si>
  <si>
    <t>ROME</t>
  </si>
  <si>
    <t>TINNEY</t>
  </si>
  <si>
    <t>ROSALES, HELEN S.</t>
  </si>
  <si>
    <t>ROSALES</t>
  </si>
  <si>
    <t>ROSENGARTEN, SARA</t>
  </si>
  <si>
    <t>ROSENGARTEN</t>
  </si>
  <si>
    <t>RUDDER, SCOTT</t>
  </si>
  <si>
    <t>RUDDER</t>
  </si>
  <si>
    <t>RUIZ, M. TERESA</t>
  </si>
  <si>
    <t>RUMANA, SCOTT T.</t>
  </si>
  <si>
    <t>RUMANA</t>
  </si>
  <si>
    <t>RUMPF, BRIAN E.</t>
  </si>
  <si>
    <t>RUMPF</t>
  </si>
  <si>
    <t>RUSSO, DAVID C.</t>
  </si>
  <si>
    <t>RYAN, DOROTHY A.</t>
  </si>
  <si>
    <t>SACCO, NICHOLAS J.</t>
  </si>
  <si>
    <t>SACCO</t>
  </si>
  <si>
    <t>SALANITRI, ROSE ANN</t>
  </si>
  <si>
    <t>SALANITRI</t>
  </si>
  <si>
    <t>SALENSKY, JOAN</t>
  </si>
  <si>
    <t>SALENSKY</t>
  </si>
  <si>
    <t>SANTIAGO, RAYMOND</t>
  </si>
  <si>
    <t>SARLO, PAUL</t>
  </si>
  <si>
    <t>SARLO</t>
  </si>
  <si>
    <t>SCAFA, JOSEPH</t>
  </si>
  <si>
    <t>SCAFA</t>
  </si>
  <si>
    <t>SCHAER, GARY</t>
  </si>
  <si>
    <t>SCHAER</t>
  </si>
  <si>
    <t>SCHEPISI, HOLLY</t>
  </si>
  <si>
    <t>SCHEPISI</t>
  </si>
  <si>
    <t>SCHNECK, DAVID</t>
  </si>
  <si>
    <t>SCHROEDER, ROBERT</t>
  </si>
  <si>
    <t>SCUTARI, NICHOLAS P.</t>
  </si>
  <si>
    <t>SCUTARI</t>
  </si>
  <si>
    <t>SELBY, EDWIN C.</t>
  </si>
  <si>
    <t>SELBY</t>
  </si>
  <si>
    <t>SEYLER, DANIEL Z.</t>
  </si>
  <si>
    <t>SEYLER</t>
  </si>
  <si>
    <t>SHAW, HERBERT H.</t>
  </si>
  <si>
    <t>SHORT, PATRICK</t>
  </si>
  <si>
    <t>SILVA, MARCIA</t>
  </si>
  <si>
    <t>SINAGRA, JOSEPH</t>
  </si>
  <si>
    <t>SINAGRA</t>
  </si>
  <si>
    <t>SINGER, ROBERT W.</t>
  </si>
  <si>
    <t>SINGLETON, TROY</t>
  </si>
  <si>
    <t>SINGLETON</t>
  </si>
  <si>
    <t>SMITH, ROBERT G.</t>
  </si>
  <si>
    <t>SPECTOR, MICHAEL</t>
  </si>
  <si>
    <t>SPECTOR</t>
  </si>
  <si>
    <t>SPEDDING, WILLIAM (BILL)</t>
  </si>
  <si>
    <t>SPEDDING</t>
  </si>
  <si>
    <t>SPENCER, L. GRACE</t>
  </si>
  <si>
    <t>STACK, BRIAN P.</t>
  </si>
  <si>
    <t>STACK</t>
  </si>
  <si>
    <t>STAFFORD, GEORGE</t>
  </si>
  <si>
    <t>STENDER, LINDA</t>
  </si>
  <si>
    <t>STENDER</t>
  </si>
  <si>
    <t>SUMTER, SHAVONDA E.</t>
  </si>
  <si>
    <t>SUMTER</t>
  </si>
  <si>
    <t>SHAVONDA</t>
  </si>
  <si>
    <t>SWANICKE, PAUL</t>
  </si>
  <si>
    <t>SWANICKE</t>
  </si>
  <si>
    <t>SWEENEY, STEPHEN M.</t>
  </si>
  <si>
    <t>TAROLLA, RONALD F.</t>
  </si>
  <si>
    <t>TAROLLA</t>
  </si>
  <si>
    <t>TAYLOR, DAVID L. JR.</t>
  </si>
  <si>
    <t>TAYLOR, LAURIE J.</t>
  </si>
  <si>
    <t>TEJADA, ARACELIS SANABRIA</t>
  </si>
  <si>
    <t>TEJADA</t>
  </si>
  <si>
    <t>ARACELIS</t>
  </si>
  <si>
    <t>SANABRIA</t>
  </si>
  <si>
    <t>THOENI, RICK</t>
  </si>
  <si>
    <t>THOENI</t>
  </si>
  <si>
    <t>THOMPSON, SAM</t>
  </si>
  <si>
    <t>TIVENAN, CHARLES P.</t>
  </si>
  <si>
    <t>TIVENAN</t>
  </si>
  <si>
    <t>TRICOLIBUSSET, APRIL</t>
  </si>
  <si>
    <t>TRICOLIBUSSET</t>
  </si>
  <si>
    <t>BUSSET</t>
  </si>
  <si>
    <t>TUCKER, CLEOPATRA G.</t>
  </si>
  <si>
    <t>CLEOPATRA</t>
  </si>
  <si>
    <t>TURNER, SHIRLEY K.</t>
  </si>
  <si>
    <t>TYNER, DAMON</t>
  </si>
  <si>
    <t>TYNER</t>
  </si>
  <si>
    <t>URIBE, FERNANDO</t>
  </si>
  <si>
    <t>URIBE</t>
  </si>
  <si>
    <t>VANDREW, JEFF</t>
  </si>
  <si>
    <t>VANDREW</t>
  </si>
  <si>
    <t>DREW</t>
  </si>
  <si>
    <t>VANPELT, JOAN D.</t>
  </si>
  <si>
    <t>PELT</t>
  </si>
  <si>
    <t>VELLA, MAUREEN</t>
  </si>
  <si>
    <t>VELLA</t>
  </si>
  <si>
    <t>VERNOTICO, LOUIS</t>
  </si>
  <si>
    <t>VERNOTICO</t>
  </si>
  <si>
    <t>VILLARE, ROBERT</t>
  </si>
  <si>
    <t>VILLARE</t>
  </si>
  <si>
    <t>VITALE, JOSEPH F.</t>
  </si>
  <si>
    <t>VITALE</t>
  </si>
  <si>
    <t>WAGNER, CONNIE TERRANOVA</t>
  </si>
  <si>
    <t>TERRANOVA</t>
  </si>
  <si>
    <t>WALDES, LORRAINE M.</t>
  </si>
  <si>
    <t>WALDES</t>
  </si>
  <si>
    <t>LORRAINE</t>
  </si>
  <si>
    <t>WALKER, KEITH</t>
  </si>
  <si>
    <t>WALTERS, SUZANNE M.</t>
  </si>
  <si>
    <t>WARY, BETTE</t>
  </si>
  <si>
    <t>WARY</t>
  </si>
  <si>
    <t>WEBBER, JAY</t>
  </si>
  <si>
    <t>WEINBERG, LORETTA</t>
  </si>
  <si>
    <t>WEINBERG</t>
  </si>
  <si>
    <t>LORETTA</t>
  </si>
  <si>
    <t>WELZER, STEVEN</t>
  </si>
  <si>
    <t>WELZER</t>
  </si>
  <si>
    <t>WHELAN, JIM</t>
  </si>
  <si>
    <t>WHELAN</t>
  </si>
  <si>
    <t>WILSON, GILBERT L. (WHIP)</t>
  </si>
  <si>
    <t>WHIP</t>
  </si>
  <si>
    <t>WIMBERLY, BENJIE E.</t>
  </si>
  <si>
    <t>WIMBERLY</t>
  </si>
  <si>
    <t>BENJIE</t>
  </si>
  <si>
    <t>WISNIEWSKI, JOHN S.</t>
  </si>
  <si>
    <t>WITTMAN, WAYNE</t>
  </si>
  <si>
    <t>WITTMAN</t>
  </si>
  <si>
    <t>WOLFE, DAVID W.</t>
  </si>
  <si>
    <t>YOUNG, DARREN</t>
  </si>
  <si>
    <t>YULL, PETER M.</t>
  </si>
  <si>
    <t>YULL</t>
  </si>
  <si>
    <t>ZALETEL, KAREN ANNE</t>
  </si>
  <si>
    <t>ZALETEL</t>
  </si>
  <si>
    <t>ZUNIC, JOHN</t>
  </si>
  <si>
    <t>ZUNIC</t>
  </si>
  <si>
    <t>NM</t>
  </si>
  <si>
    <t>ALBERSON, CATHEY JO</t>
  </si>
  <si>
    <t>ALBERSON</t>
  </si>
  <si>
    <t>CATHEY</t>
  </si>
  <si>
    <t>ALCON, ELISEO LEE</t>
  </si>
  <si>
    <t>ALCON</t>
  </si>
  <si>
    <t>ELISEO</t>
  </si>
  <si>
    <t>ALLEN, JOANNE J.</t>
  </si>
  <si>
    <t>ALLEN, RUSSELL G.</t>
  </si>
  <si>
    <t>ALLISON, LINDA M.</t>
  </si>
  <si>
    <t>ANDERSON, THOMAS ANTHONY</t>
  </si>
  <si>
    <t>ARCHULETA, PHILLIP M.</t>
  </si>
  <si>
    <t>ARCHULETA</t>
  </si>
  <si>
    <t>BALDONADO, ALONZO</t>
  </si>
  <si>
    <t>BALDONADO</t>
  </si>
  <si>
    <t>ALONZO</t>
  </si>
  <si>
    <t>BANDY, PAUL C.</t>
  </si>
  <si>
    <t>BANDY</t>
  </si>
  <si>
    <t>BARRERAS, ANDREW J.</t>
  </si>
  <si>
    <t>BARRERAS</t>
  </si>
  <si>
    <t>BEFFORT, SUE WILSON</t>
  </si>
  <si>
    <t>BEFFORT</t>
  </si>
  <si>
    <t>BEGAYE, RAY</t>
  </si>
  <si>
    <t>BEGAYE</t>
  </si>
  <si>
    <t>BLAZE, MARCI S.</t>
  </si>
  <si>
    <t>BLAZE</t>
  </si>
  <si>
    <t>BRANDT, CRAIG W.</t>
  </si>
  <si>
    <t>BRATTON, DONALD E.</t>
  </si>
  <si>
    <t>BRATTON</t>
  </si>
  <si>
    <t>BREWBAKER, ARLINGTON E.</t>
  </si>
  <si>
    <t>BREWBAKER</t>
  </si>
  <si>
    <t>ARLINGTON</t>
  </si>
  <si>
    <t>BRODERICK, MARYELLEN</t>
  </si>
  <si>
    <t>MARYELLEN</t>
  </si>
  <si>
    <t>BROWN, CATHRYNN N.</t>
  </si>
  <si>
    <t>CATHRYNN</t>
  </si>
  <si>
    <t>BURT, WILLIAM F.</t>
  </si>
  <si>
    <t>CAIN, ROBERT D.</t>
  </si>
  <si>
    <t>CAMPOS, PETE</t>
  </si>
  <si>
    <t>CANDELARIA, JACOB</t>
  </si>
  <si>
    <t>CARRARO, JOSEPH J.</t>
  </si>
  <si>
    <t>CARRARO</t>
  </si>
  <si>
    <t>CARVER, ANGELINA P.</t>
  </si>
  <si>
    <t>CARVER</t>
  </si>
  <si>
    <t>ANGELINA</t>
  </si>
  <si>
    <t>CERVANTES, JOSEPH</t>
  </si>
  <si>
    <t>CERVANTES</t>
  </si>
  <si>
    <t>CHASEY, GAIL</t>
  </si>
  <si>
    <t>CHASEY</t>
  </si>
  <si>
    <t>CHAVEZ, DAVID C.</t>
  </si>
  <si>
    <t>CHAVEZ, ERNEST H.</t>
  </si>
  <si>
    <t>CISNEROS, CARLOS R.</t>
  </si>
  <si>
    <t>CISNEROS</t>
  </si>
  <si>
    <t>CLAHCHISCHILLIAGE, SHARON</t>
  </si>
  <si>
    <t>CLAHCHISCHILLIAGE</t>
  </si>
  <si>
    <t>COOK, ZACH J.</t>
  </si>
  <si>
    <t>COSPER, TYSON JERALD</t>
  </si>
  <si>
    <t>COSPER</t>
  </si>
  <si>
    <t>COTE, NATHAN P.</t>
  </si>
  <si>
    <t>COTTER, LEE S.</t>
  </si>
  <si>
    <t>CROOK, ANNA M.</t>
  </si>
  <si>
    <t>CROOK</t>
  </si>
  <si>
    <t>CURTIS, LISA K.</t>
  </si>
  <si>
    <t>DODGE, GEORGE JR.</t>
  </si>
  <si>
    <t>DODGE</t>
  </si>
  <si>
    <t>DODSON, MATT</t>
  </si>
  <si>
    <t>DOYLE, DAVID L.</t>
  </si>
  <si>
    <t>DUBOIS, STEPHANIE L.</t>
  </si>
  <si>
    <t>DUNN, AUBREY</t>
  </si>
  <si>
    <t>AUBREY</t>
  </si>
  <si>
    <t>EASLEY, STEPHEN P.</t>
  </si>
  <si>
    <t>EASLEY</t>
  </si>
  <si>
    <t>EGOLF, BRIAN F. JR.</t>
  </si>
  <si>
    <t>EGOLF</t>
  </si>
  <si>
    <t>ESPINOZA, NORA</t>
  </si>
  <si>
    <t>ESPINOZA</t>
  </si>
  <si>
    <t>EZZELL, CANDY SPENCE</t>
  </si>
  <si>
    <t>EZZELL</t>
  </si>
  <si>
    <t>CANDY</t>
  </si>
  <si>
    <t>FAJARDO, KELLY K.</t>
  </si>
  <si>
    <t>FAJARDO</t>
  </si>
  <si>
    <t>FERRARY, JOANNE J.</t>
  </si>
  <si>
    <t>FERRARY</t>
  </si>
  <si>
    <t>FORTENBERRY, TERRY D.</t>
  </si>
  <si>
    <t>FORTENBERRY</t>
  </si>
  <si>
    <t>GALLEGOS, DAVID M.</t>
  </si>
  <si>
    <t>GALLEGOS</t>
  </si>
  <si>
    <t>GALLEGOS, DOREEN Y.</t>
  </si>
  <si>
    <t>GARCIA, MARY HELEN</t>
  </si>
  <si>
    <t>GARCIA, MARY JANE M.</t>
  </si>
  <si>
    <t>GARCIA, MIGUEL P.</t>
  </si>
  <si>
    <t>GENTRY, NATHANIEL (NATE)</t>
  </si>
  <si>
    <t>GENTRY</t>
  </si>
  <si>
    <t>GIFT, ELOISE</t>
  </si>
  <si>
    <t>GIFT</t>
  </si>
  <si>
    <t>ELOISE</t>
  </si>
  <si>
    <t>GINSBERG, LLOYD S.</t>
  </si>
  <si>
    <t>GINSBERG</t>
  </si>
  <si>
    <t>GONZALES, ROBERTO J. (BOB)</t>
  </si>
  <si>
    <t>ROBERTO</t>
  </si>
  <si>
    <t>GRAY, WILLIAM J.</t>
  </si>
  <si>
    <t>GREEN, CHARLES D.</t>
  </si>
  <si>
    <t>GRIEGO, PHIL A.</t>
  </si>
  <si>
    <t>GRIEGO</t>
  </si>
  <si>
    <t>GRIGGS, RON</t>
  </si>
  <si>
    <t>GRIGGS</t>
  </si>
  <si>
    <t>GUERRA, THOMAS W.</t>
  </si>
  <si>
    <t>GUERRA</t>
  </si>
  <si>
    <t>HALL, JAMES W.</t>
  </si>
  <si>
    <t>HALL, JIMMIE C.</t>
  </si>
  <si>
    <t>HAMILTON, F. DIANNE</t>
  </si>
  <si>
    <t>HANSON, STEVEN R.</t>
  </si>
  <si>
    <t>HARPER, JASON CARL</t>
  </si>
  <si>
    <t>HERRELL, YVETTE</t>
  </si>
  <si>
    <t>HERRELL</t>
  </si>
  <si>
    <t>YVETTE</t>
  </si>
  <si>
    <t>HOOKS, NEAL L.</t>
  </si>
  <si>
    <t>HOOKS</t>
  </si>
  <si>
    <t>INGLE, CRESS STUART</t>
  </si>
  <si>
    <t>INGLE</t>
  </si>
  <si>
    <t>IRWIN, DONA G.</t>
  </si>
  <si>
    <t>DONA</t>
  </si>
  <si>
    <t>IVEYSOTO, DANIEL A.</t>
  </si>
  <si>
    <t>IVEYSOTO</t>
  </si>
  <si>
    <t>JAMES, CONRAD D.</t>
  </si>
  <si>
    <t>JEFF, SANDRA D.</t>
  </si>
  <si>
    <t>JENNINGS, TIMOTHY Z.</t>
  </si>
  <si>
    <t>KANE, EMILY A.</t>
  </si>
  <si>
    <t>KEEN, ELISABETH L.</t>
  </si>
  <si>
    <t>KELLER, TIMOTHY M.</t>
  </si>
  <si>
    <t>KERNAN, GAY G.</t>
  </si>
  <si>
    <t>KERNAN</t>
  </si>
  <si>
    <t>KRISE, RONALD E.</t>
  </si>
  <si>
    <t>KRISE</t>
  </si>
  <si>
    <t>LANDRY, ERICA J.</t>
  </si>
  <si>
    <t>LANGE, CORNELIA WELLS</t>
  </si>
  <si>
    <t>LANGE</t>
  </si>
  <si>
    <t>CORNELIA</t>
  </si>
  <si>
    <t>LARRANAGA, LORENZO A.</t>
  </si>
  <si>
    <t>LARRANAGA</t>
  </si>
  <si>
    <t>LORENZO</t>
  </si>
  <si>
    <t>LEAVELL, CARROLL H.</t>
  </si>
  <si>
    <t>LEAVELL</t>
  </si>
  <si>
    <t>LEWIS, TIMOTHY DWIGHT</t>
  </si>
  <si>
    <t>LITTLE, RICKY L.</t>
  </si>
  <si>
    <t>LOPEZ, LINDA M.</t>
  </si>
  <si>
    <t>LOUIS, GEORGENE</t>
  </si>
  <si>
    <t>GEORGENE</t>
  </si>
  <si>
    <t>LUNDSTROM, PATRICIA A.</t>
  </si>
  <si>
    <t>LUNDSTROM</t>
  </si>
  <si>
    <t>MADALENA, JAMES ROGER</t>
  </si>
  <si>
    <t>MADALENA</t>
  </si>
  <si>
    <t>MAESTAS, ANTONIO (MOE)</t>
  </si>
  <si>
    <t>MAESTAS</t>
  </si>
  <si>
    <t>MARTINEZ, GARY E.</t>
  </si>
  <si>
    <t>MARTINEZ, PABLO J.</t>
  </si>
  <si>
    <t>MARTINEZ, RICHARD C.</t>
  </si>
  <si>
    <t>MARTINEZ, RODOLPHO</t>
  </si>
  <si>
    <t>RODOLPHO</t>
  </si>
  <si>
    <t>MARTINEZ, W. KEN</t>
  </si>
  <si>
    <t>MCCAMLEY, BILL</t>
  </si>
  <si>
    <t>MCCAMLEY</t>
  </si>
  <si>
    <t>MCMILLAN, TERRY H.</t>
  </si>
  <si>
    <t>MCSORLEY, CISCO</t>
  </si>
  <si>
    <t>MCSORLEY</t>
  </si>
  <si>
    <t>CISCO</t>
  </si>
  <si>
    <t>MIERA, RICK</t>
  </si>
  <si>
    <t>MIERA</t>
  </si>
  <si>
    <t>MILLER, CHARLES LARRY</t>
  </si>
  <si>
    <t>MOORES, MARK</t>
  </si>
  <si>
    <t>MOORES</t>
  </si>
  <si>
    <t>MORALES, HOWIE</t>
  </si>
  <si>
    <t>MORALES</t>
  </si>
  <si>
    <t>HOWIE</t>
  </si>
  <si>
    <t>MUNOZ, GEORGE K.</t>
  </si>
  <si>
    <t>NEVILLE, STEVEN P.</t>
  </si>
  <si>
    <t>NEVILLE</t>
  </si>
  <si>
    <t>NUNEZ, ANDREW</t>
  </si>
  <si>
    <t>ONEILL, WILLIAM BALDWIN</t>
  </si>
  <si>
    <t>OROZCO, JOSE</t>
  </si>
  <si>
    <t>ORTIZYPINO, GERALD P.</t>
  </si>
  <si>
    <t>ORTIZYPINO</t>
  </si>
  <si>
    <t>OTERO, FRANK A.</t>
  </si>
  <si>
    <t>PACHECO, PAUL A.</t>
  </si>
  <si>
    <t>PADILLA, MICHAEL</t>
  </si>
  <si>
    <t>PADILLA</t>
  </si>
  <si>
    <t>PAPEN, MARY K.</t>
  </si>
  <si>
    <t>PAPEN</t>
  </si>
  <si>
    <t>PAYNE, WILLIAM H.</t>
  </si>
  <si>
    <t>PENA, CLARA A.</t>
  </si>
  <si>
    <t>PEREA, VICKIE S.</t>
  </si>
  <si>
    <t>PINTO, JOHN</t>
  </si>
  <si>
    <t>PINTO</t>
  </si>
  <si>
    <t>PIRTLE, CLIFF R.</t>
  </si>
  <si>
    <t>PIRTLE</t>
  </si>
  <si>
    <t>POWDRELLCULBERT, JANE E.</t>
  </si>
  <si>
    <t>POWDRELLCULBERT</t>
  </si>
  <si>
    <t>PRESTON, BRETT C.</t>
  </si>
  <si>
    <t>RAMIREZ, HECTOR M.</t>
  </si>
  <si>
    <t>REHM, WILLIAM R.</t>
  </si>
  <si>
    <t>REHM</t>
  </si>
  <si>
    <t>RICHARD, STEPHANIE M.</t>
  </si>
  <si>
    <t>ROBINSON, SHANNON</t>
  </si>
  <si>
    <t>ROCH, DENNIS J.</t>
  </si>
  <si>
    <t>ROCH</t>
  </si>
  <si>
    <t>RODELLA, DEBBIE A.</t>
  </si>
  <si>
    <t>RODELLA</t>
  </si>
  <si>
    <t>RODRIGUEZ, NANCY</t>
  </si>
  <si>
    <t>ROYBALCABALLERO, PATRICIA A.</t>
  </si>
  <si>
    <t>ROYBALCABALLERO</t>
  </si>
  <si>
    <t>CABALLERO</t>
  </si>
  <si>
    <t>RUE, SANDER</t>
  </si>
  <si>
    <t>RUE</t>
  </si>
  <si>
    <t>SANDER</t>
  </si>
  <si>
    <t>RYAN, JOHN</t>
  </si>
  <si>
    <t>SAAVEDRA, HENRY (KIKI)</t>
  </si>
  <si>
    <t>SAAVEDRA</t>
  </si>
  <si>
    <t>SALAZAR, NICK L.</t>
  </si>
  <si>
    <t>SALAZAR, TOMAS E.</t>
  </si>
  <si>
    <t>TOMAS</t>
  </si>
  <si>
    <t>SANCHEZ, CLEMENTE</t>
  </si>
  <si>
    <t>SANCHEZ, MICHAEL S.</t>
  </si>
  <si>
    <t>SANDOVAL, EDWARD C.</t>
  </si>
  <si>
    <t>SAPIEN, JOHN M.</t>
  </si>
  <si>
    <t>SAPIEN</t>
  </si>
  <si>
    <t>SAUCEDO, CHRISTOPHER T.</t>
  </si>
  <si>
    <t>SAUCEDO</t>
  </si>
  <si>
    <t>SCHILLER, ROBERT A.</t>
  </si>
  <si>
    <t>SCHILLER</t>
  </si>
  <si>
    <t>SHARER, WILLIAM E.</t>
  </si>
  <si>
    <t>SHARER</t>
  </si>
  <si>
    <t>SHENDO, BENNY JR.</t>
  </si>
  <si>
    <t>SHENDO</t>
  </si>
  <si>
    <t>SMITH, JAMES E.</t>
  </si>
  <si>
    <t>SMITH, JOHN ARTHUR</t>
  </si>
  <si>
    <t>SNYDER, HELEN DIANE</t>
  </si>
  <si>
    <t>SOULES, WILLIAM P.</t>
  </si>
  <si>
    <t>SOULES</t>
  </si>
  <si>
    <t>STAPLETON, SHERYL M. WILLIAMS</t>
  </si>
  <si>
    <t>STAPLETON</t>
  </si>
  <si>
    <t>STEINBORN, JEFF</t>
  </si>
  <si>
    <t>STEINBORN</t>
  </si>
  <si>
    <t>STEWART, MIMI</t>
  </si>
  <si>
    <t>STRICKLER, JAMES R. J.</t>
  </si>
  <si>
    <t>STRICKLER</t>
  </si>
  <si>
    <t>TAFOYA, LOUIS</t>
  </si>
  <si>
    <t>TAFOYA</t>
  </si>
  <si>
    <t>TALLMAN, BILL G.</t>
  </si>
  <si>
    <t>TALLMAN</t>
  </si>
  <si>
    <t>TAYLOR, THOMAS C.</t>
  </si>
  <si>
    <t>TELLEZ, MIKE A.</t>
  </si>
  <si>
    <t>TELLEZ</t>
  </si>
  <si>
    <t>THOMSON, ELIZABETH L.</t>
  </si>
  <si>
    <t>TILLMAN, DONNA I.</t>
  </si>
  <si>
    <t>TILLMAN</t>
  </si>
  <si>
    <t>TORRACO, LISA</t>
  </si>
  <si>
    <t>TORRACO</t>
  </si>
  <si>
    <t>TRIPP, DON</t>
  </si>
  <si>
    <t>TRUJILLO, CARL P.</t>
  </si>
  <si>
    <t>TRUJILLO, CHRISTINE</t>
  </si>
  <si>
    <t>TRUJILLO, JIM R.</t>
  </si>
  <si>
    <t>VARELA, LUCIANO (LUCKY)</t>
  </si>
  <si>
    <t>VARELA</t>
  </si>
  <si>
    <t>LUCIANO</t>
  </si>
  <si>
    <t>LUCKY</t>
  </si>
  <si>
    <t>WALSH, BOB</t>
  </si>
  <si>
    <t>WASHINGTON, DELL</t>
  </si>
  <si>
    <t>WASHINGTON</t>
  </si>
  <si>
    <t>WEDUM, ELLEN E.</t>
  </si>
  <si>
    <t>WEDUM</t>
  </si>
  <si>
    <t>WHEELER, CLYDE C.</t>
  </si>
  <si>
    <t>WHITE, JAMES P.</t>
  </si>
  <si>
    <t>WIRTH, PETER F.</t>
  </si>
  <si>
    <t>WIRTH</t>
  </si>
  <si>
    <t>WOODS, JOHN PATRICK</t>
  </si>
  <si>
    <t>WOOLEY, BOB</t>
  </si>
  <si>
    <t>YNTEMA, HESSEL E. III</t>
  </si>
  <si>
    <t>YNTEMA</t>
  </si>
  <si>
    <t>HESSEL</t>
  </si>
  <si>
    <t>YOUNGBLOOD, MONICA CHRISTINA</t>
  </si>
  <si>
    <t>MONICA</t>
  </si>
  <si>
    <t>ZIMMERMAN, JOHN L.</t>
  </si>
  <si>
    <t>NY</t>
  </si>
  <si>
    <t>ABBATE, PETER J. JR.</t>
  </si>
  <si>
    <t>ABBATE</t>
  </si>
  <si>
    <t>ABINANTI, THOMAS J.</t>
  </si>
  <si>
    <t>ABINANTI</t>
  </si>
  <si>
    <t>ABT, CHRISTINA M.</t>
  </si>
  <si>
    <t>ABT</t>
  </si>
  <si>
    <t>ADAMS, ERIC</t>
  </si>
  <si>
    <t>ADDABBO, JOSEPH P. JR.</t>
  </si>
  <si>
    <t>ADDABBO</t>
  </si>
  <si>
    <t>AKSELROD, BEN</t>
  </si>
  <si>
    <t>AKSELROD</t>
  </si>
  <si>
    <t>AMEDORE, GEORGE A. JR.</t>
  </si>
  <si>
    <t>AMEDORE</t>
  </si>
  <si>
    <t>AMODEO, MICHAEL L.</t>
  </si>
  <si>
    <t>ANDERSON, JONATHAN</t>
  </si>
  <si>
    <t>ANDREWS, ROBIN</t>
  </si>
  <si>
    <t>ARCABASCIO, AURELIO A.</t>
  </si>
  <si>
    <t>ARCABASCIO</t>
  </si>
  <si>
    <t>AURELIO</t>
  </si>
  <si>
    <t>ARCHER, TREVOR</t>
  </si>
  <si>
    <t>ARCHER</t>
  </si>
  <si>
    <t>TREVOR</t>
  </si>
  <si>
    <t>ARROYO, CARMEN E.</t>
  </si>
  <si>
    <t>CARMEN</t>
  </si>
  <si>
    <t>AUBRY, JEFFRION L.</t>
  </si>
  <si>
    <t>AUBRY</t>
  </si>
  <si>
    <t>JEFFRION</t>
  </si>
  <si>
    <t>AVELLA, TONY</t>
  </si>
  <si>
    <t>AVELLA</t>
  </si>
  <si>
    <t>BALBERG, STUART</t>
  </si>
  <si>
    <t>BALBERG</t>
  </si>
  <si>
    <t>BALL, GREG</t>
  </si>
  <si>
    <t>BARCLAY, WILL</t>
  </si>
  <si>
    <t>BARCLAY</t>
  </si>
  <si>
    <t>BARRETT, DIDI</t>
  </si>
  <si>
    <t>DIDI</t>
  </si>
  <si>
    <t>BARRON, INEZ D.</t>
  </si>
  <si>
    <t>INEZ</t>
  </si>
  <si>
    <t>BELLO, CHRISTINE M.</t>
  </si>
  <si>
    <t>BELLO</t>
  </si>
  <si>
    <t>BENEDETTO, MICHAEL R.</t>
  </si>
  <si>
    <t>BENEDETTO</t>
  </si>
  <si>
    <t>BENEDICT, JONATHON B.</t>
  </si>
  <si>
    <t>BEST, VICTOR V.</t>
  </si>
  <si>
    <t>BEST</t>
  </si>
  <si>
    <t>BISSO, KAREN M.</t>
  </si>
  <si>
    <t>BISSO</t>
  </si>
  <si>
    <t>BLANKENBUSH, KENNETH D.</t>
  </si>
  <si>
    <t>BLANKENBUSH</t>
  </si>
  <si>
    <t>BODKIN, CHRISTOPHER D.</t>
  </si>
  <si>
    <t>BODKIN</t>
  </si>
  <si>
    <t>BONACIC, JOHN J.</t>
  </si>
  <si>
    <t>BONACIC</t>
  </si>
  <si>
    <t>BORELLI, JOSEPH</t>
  </si>
  <si>
    <t>BORELLI</t>
  </si>
  <si>
    <t>BOYLAND, WILLIAM F. JR.</t>
  </si>
  <si>
    <t>BOYLAND</t>
  </si>
  <si>
    <t>BOYLE, PHILIP M.</t>
  </si>
  <si>
    <t>BRADY, KEVIN C.</t>
  </si>
  <si>
    <t>BRAUNSTEIN, EDWARD C.</t>
  </si>
  <si>
    <t>BRAUNSTEIN</t>
  </si>
  <si>
    <t>BRENNAN, JAMES F.</t>
  </si>
  <si>
    <t>BRESLIN, NEIL D.</t>
  </si>
  <si>
    <t>BRESLIN</t>
  </si>
  <si>
    <t>BRINDISI, ANTHONY J.</t>
  </si>
  <si>
    <t>BRINDISI</t>
  </si>
  <si>
    <t>BRITT, WILLIAM E. JR.</t>
  </si>
  <si>
    <t>BRITT</t>
  </si>
  <si>
    <t>BRONSON, HARRY</t>
  </si>
  <si>
    <t>BRONSON</t>
  </si>
  <si>
    <t>BROOKKRASNY, ALEC</t>
  </si>
  <si>
    <t>BROOKKRASNY</t>
  </si>
  <si>
    <t>ALEC</t>
  </si>
  <si>
    <t>KRASNY</t>
  </si>
  <si>
    <t>BROOKS, JOHN E.</t>
  </si>
  <si>
    <t>BROWN, DANIEL J.</t>
  </si>
  <si>
    <t>BUCHWALD, DAVID</t>
  </si>
  <si>
    <t>BUCHWALD</t>
  </si>
  <si>
    <t>BURKE, RICHARD E.</t>
  </si>
  <si>
    <t>BUTLER, MARC W.</t>
  </si>
  <si>
    <t>BYRNE, DAVID</t>
  </si>
  <si>
    <t>CABRERA, RONNIE</t>
  </si>
  <si>
    <t>CABRERA</t>
  </si>
  <si>
    <t>CAHILL, KEVIN A.</t>
  </si>
  <si>
    <t>CAMARA, KARIM</t>
  </si>
  <si>
    <t>CAMARA</t>
  </si>
  <si>
    <t>KARIM</t>
  </si>
  <si>
    <t>CAMPBELL, JAMES</t>
  </si>
  <si>
    <t>CARLUCCI, DAVID S.</t>
  </si>
  <si>
    <t>CARLUCCI</t>
  </si>
  <si>
    <t>CARMICHAEL, TANYA</t>
  </si>
  <si>
    <t>CARPENTER, TIMOTHY R.</t>
  </si>
  <si>
    <t>CARSEL, GARY W.</t>
  </si>
  <si>
    <t>CARSEL</t>
  </si>
  <si>
    <t>CARTER, DANIEL R.</t>
  </si>
  <si>
    <t>CASAVIS, DAVID B.</t>
  </si>
  <si>
    <t>CASAVIS</t>
  </si>
  <si>
    <t>CASTALDI, JANIS A.</t>
  </si>
  <si>
    <t>CASTALDI</t>
  </si>
  <si>
    <t>CASTELLI, ROBERT J.</t>
  </si>
  <si>
    <t>CASTELLI</t>
  </si>
  <si>
    <t>CASTRO, NELSON L.</t>
  </si>
  <si>
    <t>CASTRO</t>
  </si>
  <si>
    <t>CERETTO, JOHN D.</t>
  </si>
  <si>
    <t>CERETTO</t>
  </si>
  <si>
    <t>CHAN, WAVE</t>
  </si>
  <si>
    <t>WAVE</t>
  </si>
  <si>
    <t>CHERLIN, JAY S.</t>
  </si>
  <si>
    <t>CHERLIN</t>
  </si>
  <si>
    <t>CHICON, MARTIN</t>
  </si>
  <si>
    <t>CHICON</t>
  </si>
  <si>
    <t>CHIDIOLEH, FRANKLIN</t>
  </si>
  <si>
    <t>CHIDIOLEH</t>
  </si>
  <si>
    <t>LEH</t>
  </si>
  <si>
    <t>CHILELLI, JOSEPH</t>
  </si>
  <si>
    <t>CHILELLI</t>
  </si>
  <si>
    <t>CHOWDHURY, KHORSHED A.</t>
  </si>
  <si>
    <t>CHOWDHURY</t>
  </si>
  <si>
    <t>KHORSHED</t>
  </si>
  <si>
    <t>CLARK, BARBARA M.</t>
  </si>
  <si>
    <t>COHEN, BOB</t>
  </si>
  <si>
    <t>COLTON, WILLIAM</t>
  </si>
  <si>
    <t>COLTON</t>
  </si>
  <si>
    <t>CONCANNON, JOSEPH R.</t>
  </si>
  <si>
    <t>COOK, VIVIAN E.</t>
  </si>
  <si>
    <t>CORWIN, JANE L.</t>
  </si>
  <si>
    <t>CORWIN</t>
  </si>
  <si>
    <t>CRESPO, MARCOS A.</t>
  </si>
  <si>
    <t>CRONIN, RYAN E.</t>
  </si>
  <si>
    <t>CROUCH, CLIFFORD W.</t>
  </si>
  <si>
    <t>CURETON, RASHAD</t>
  </si>
  <si>
    <t>CURETON</t>
  </si>
  <si>
    <t>RASHAD</t>
  </si>
  <si>
    <t>CURRAN, BRIAN F.</t>
  </si>
  <si>
    <t>CURRAN, PAUL F.</t>
  </si>
  <si>
    <t>CUSICK, MICHAEL J.</t>
  </si>
  <si>
    <t>CUSICK</t>
  </si>
  <si>
    <t>CYMBROWITZ, STEVEN</t>
  </si>
  <si>
    <t>CYMBROWITZ</t>
  </si>
  <si>
    <t>DANZ, THEODORE J. JR.</t>
  </si>
  <si>
    <t>DANZ</t>
  </si>
  <si>
    <t>DAVIS, GREGORY L.</t>
  </si>
  <si>
    <t>DECARLO, FRANK M.</t>
  </si>
  <si>
    <t>DECARLO</t>
  </si>
  <si>
    <t>DEEGAN, NICHOLAS F.</t>
  </si>
  <si>
    <t>DEEGAN</t>
  </si>
  <si>
    <t>DEFRANCISCO, JOHN A.</t>
  </si>
  <si>
    <t>DEFRANCISCO</t>
  </si>
  <si>
    <t>DENDEKKER, MICHAEL G.</t>
  </si>
  <si>
    <t>DENDEKKER</t>
  </si>
  <si>
    <t>DENNIS, MICHAEL</t>
  </si>
  <si>
    <t>DIAMOND, ROBERT L.</t>
  </si>
  <si>
    <t>DIAMOND, VHIDIWHATIE</t>
  </si>
  <si>
    <t>VHIDIWHATIE</t>
  </si>
  <si>
    <t xml:space="preserve">DIAZ, RUBEN SR. </t>
  </si>
  <si>
    <t>DICARLO, NEIL A.</t>
  </si>
  <si>
    <t>DICARLO</t>
  </si>
  <si>
    <t>DILAN, MARTIN M.</t>
  </si>
  <si>
    <t>DILAN</t>
  </si>
  <si>
    <t>MALAVE</t>
  </si>
  <si>
    <t>DINOWITZ, JEFFREY</t>
  </si>
  <si>
    <t>DINOWITZ</t>
  </si>
  <si>
    <t>DIPIETRO, DAVID J.</t>
  </si>
  <si>
    <t>DIPIETRO</t>
  </si>
  <si>
    <t>DONNELLY, MICHAEL F.</t>
  </si>
  <si>
    <t>DONOVAN, RICKY T. SR.</t>
  </si>
  <si>
    <t>DRAVES, MICHELE E.</t>
  </si>
  <si>
    <t>DRAVES</t>
  </si>
  <si>
    <t>DUJMIC, JOSEPH S. JR.</t>
  </si>
  <si>
    <t>DUJMIC</t>
  </si>
  <si>
    <t>DUPREY, JANET L.</t>
  </si>
  <si>
    <t>DWYER, PATRICK</t>
  </si>
  <si>
    <t>EACHUS, CHRISTOPHER W.</t>
  </si>
  <si>
    <t>EACHUS</t>
  </si>
  <si>
    <t>EDSTROM, WILLIAM</t>
  </si>
  <si>
    <t>ENGLEBRIGHT, STEVEN</t>
  </si>
  <si>
    <t>ENGLEBRIGHT</t>
  </si>
  <si>
    <t>ESPAILLAT, ADRIANO</t>
  </si>
  <si>
    <t>ESPAILLAT</t>
  </si>
  <si>
    <t>ADRIANO</t>
  </si>
  <si>
    <t>ESPINAL, RAFAEL L. JR.</t>
  </si>
  <si>
    <t>ESPINAL</t>
  </si>
  <si>
    <t>ESWORTHY, BARRETT</t>
  </si>
  <si>
    <t>ESWORTHY</t>
  </si>
  <si>
    <t>EVANS, SELSIA</t>
  </si>
  <si>
    <t>SELSIA</t>
  </si>
  <si>
    <t>FAHY, PATRICIA A.</t>
  </si>
  <si>
    <t>FAHY</t>
  </si>
  <si>
    <t>FALK, ANDREW I.</t>
  </si>
  <si>
    <t>FARLEY, HUGH T.</t>
  </si>
  <si>
    <t>FARRELL, HERMAN D. JR.</t>
  </si>
  <si>
    <t>FEFFER, THOMAS H.</t>
  </si>
  <si>
    <t>FEFFER</t>
  </si>
  <si>
    <t>FELDER, SIMCHA</t>
  </si>
  <si>
    <t>FELDER</t>
  </si>
  <si>
    <t>SIMCHA</t>
  </si>
  <si>
    <t>FERONE, MARIO</t>
  </si>
  <si>
    <t>FERONE</t>
  </si>
  <si>
    <t>FINCH, GARY D.</t>
  </si>
  <si>
    <t>FITZPATRICK, MICHAEL J.</t>
  </si>
  <si>
    <t>FLANAGAN, JOHN</t>
  </si>
  <si>
    <t>FLEMING, BRIDGET M.</t>
  </si>
  <si>
    <t>FOX, CATHERINE</t>
  </si>
  <si>
    <t>FREEMANSAULSBERRE, MICHAEL E.</t>
  </si>
  <si>
    <t>FREEMANSAULSBERRE</t>
  </si>
  <si>
    <t>SAULSBERRE</t>
  </si>
  <si>
    <t>FRIEDMAN, JEFFREY S.</t>
  </si>
  <si>
    <t>FRIEND, CHRISTOPHER S.</t>
  </si>
  <si>
    <t>FUCHS, ABRAHAM M.</t>
  </si>
  <si>
    <t>FUCHS</t>
  </si>
  <si>
    <t>ABRAHAM</t>
  </si>
  <si>
    <t>FUSCHILLO, CHARLES J. JR.</t>
  </si>
  <si>
    <t>FUSCHILLO</t>
  </si>
  <si>
    <t>GABRYSZAK, DENNIS H.</t>
  </si>
  <si>
    <t>GABRYSZAK</t>
  </si>
  <si>
    <t>GALEF, SANDRA R.</t>
  </si>
  <si>
    <t>GALEF</t>
  </si>
  <si>
    <t>GALLIVAN, PATRICK M.</t>
  </si>
  <si>
    <t>GALLIVAN</t>
  </si>
  <si>
    <t>GALLO, RUSSELL C.</t>
  </si>
  <si>
    <t>GALLO</t>
  </si>
  <si>
    <t>GANTT, DAVID F.</t>
  </si>
  <si>
    <t>GANTT</t>
  </si>
  <si>
    <t>GARBARINO, ANDREW R.</t>
  </si>
  <si>
    <t>GARBARINO</t>
  </si>
  <si>
    <t>GARCIA, RICHY</t>
  </si>
  <si>
    <t>RICHY</t>
  </si>
  <si>
    <t>GARIFAL, WILLIAM N. JR.</t>
  </si>
  <si>
    <t>GARIFAL</t>
  </si>
  <si>
    <t>GARLAND, DAVID PAUL</t>
  </si>
  <si>
    <t>GENCO, FRANCIS T.</t>
  </si>
  <si>
    <t>GENCO</t>
  </si>
  <si>
    <t>GIANARIS, MICHAEL N.</t>
  </si>
  <si>
    <t>GIANARIS</t>
  </si>
  <si>
    <t>GIBSON, VANESSA L.</t>
  </si>
  <si>
    <t>GIGLIO, JOSEPH</t>
  </si>
  <si>
    <t>GIGLIO</t>
  </si>
  <si>
    <t>GILBERT, CHARLES M.</t>
  </si>
  <si>
    <t>GIM, PHILIP</t>
  </si>
  <si>
    <t>GIM</t>
  </si>
  <si>
    <t>GIPSON, TERRY W.</t>
  </si>
  <si>
    <t>GJONAJ, MARK</t>
  </si>
  <si>
    <t>GJONAJ</t>
  </si>
  <si>
    <t>GLICK, DEBORAH J.</t>
  </si>
  <si>
    <t>GLOGOWSKI, MARK E.</t>
  </si>
  <si>
    <t>GLOGOWSKI</t>
  </si>
  <si>
    <t>GLOVER, DAVID S.</t>
  </si>
  <si>
    <t>GOLDEN, MARTIN J.</t>
  </si>
  <si>
    <t>GOLDFEDER, PHILLIP</t>
  </si>
  <si>
    <t>GOLDFEDER</t>
  </si>
  <si>
    <t>GOODELL, ANDREW</t>
  </si>
  <si>
    <t>GOODELL</t>
  </si>
  <si>
    <t>GOODMAN, ROBERT M.</t>
  </si>
  <si>
    <t>GORDON, CAROL A.</t>
  </si>
  <si>
    <t>GOTTFRIED, RICHARD N.</t>
  </si>
  <si>
    <t>GOTTFRIED</t>
  </si>
  <si>
    <t>GOUNARDES, ANDREW S.</t>
  </si>
  <si>
    <t>GOUNARDES</t>
  </si>
  <si>
    <t>GRAF, ALFRED C.</t>
  </si>
  <si>
    <t>GRAVAGNA, JOSEPH T.</t>
  </si>
  <si>
    <t>GRAVAGNA</t>
  </si>
  <si>
    <t>GREY, LISA</t>
  </si>
  <si>
    <t>GREY</t>
  </si>
  <si>
    <t>GRIFFO, JOSEPH A.</t>
  </si>
  <si>
    <t>GRIFFO</t>
  </si>
  <si>
    <t>GRISANTI, MARK J.</t>
  </si>
  <si>
    <t>GRISANTI</t>
  </si>
  <si>
    <t>GUNTHER, AILEEN M.</t>
  </si>
  <si>
    <t>AILEEN</t>
  </si>
  <si>
    <t>HAICH, JULIA</t>
  </si>
  <si>
    <t>HAICH</t>
  </si>
  <si>
    <t>HANNA, THOMAS A.</t>
  </si>
  <si>
    <t>HANNON, KEMP</t>
  </si>
  <si>
    <t>HANNON</t>
  </si>
  <si>
    <t>HARO, JACQUELINE</t>
  </si>
  <si>
    <t>HARO</t>
  </si>
  <si>
    <t>HAWLEY, STEPHEN</t>
  </si>
  <si>
    <t>HAWLEY</t>
  </si>
  <si>
    <t>HAYON, JOSEPH</t>
  </si>
  <si>
    <t>HAYON</t>
  </si>
  <si>
    <t>HEASTIE, CARL E.</t>
  </si>
  <si>
    <t>HEASTIE</t>
  </si>
  <si>
    <t>HENNESSEY, EDWARD J.</t>
  </si>
  <si>
    <t>HENNESSEY</t>
  </si>
  <si>
    <t>HEVESI, ANDREW</t>
  </si>
  <si>
    <t>HEVESI</t>
  </si>
  <si>
    <t>HIKIND, DOV</t>
  </si>
  <si>
    <t>HIKIND</t>
  </si>
  <si>
    <t>DOV</t>
  </si>
  <si>
    <t>HOOPER, EARLENE HILL</t>
  </si>
  <si>
    <t>EARLENE</t>
  </si>
  <si>
    <t>HOYLMAN, BRAD M.</t>
  </si>
  <si>
    <t>HOYLMAN</t>
  </si>
  <si>
    <t>IANNECE, JERRY M.</t>
  </si>
  <si>
    <t>IANNECE</t>
  </si>
  <si>
    <t>IMBROTO, LOUIS</t>
  </si>
  <si>
    <t>IMBROTO</t>
  </si>
  <si>
    <t>IZZARELLI, KIM</t>
  </si>
  <si>
    <t>IZZARELLI</t>
  </si>
  <si>
    <t>JACOBS, RHODA S.</t>
  </si>
  <si>
    <t>RHODA</t>
  </si>
  <si>
    <t>JAFFEE, ELLEN C.</t>
  </si>
  <si>
    <t>JAFFEE</t>
  </si>
  <si>
    <t>JAROSZ, ROSEMARIE</t>
  </si>
  <si>
    <t>JAROSZ</t>
  </si>
  <si>
    <t>ROSEMARIE</t>
  </si>
  <si>
    <t>JASILLI, JOHN A. JR.</t>
  </si>
  <si>
    <t>JASILLI</t>
  </si>
  <si>
    <t>JOHNS, MARK C.</t>
  </si>
  <si>
    <t>JOHNSON, DAVID M.</t>
  </si>
  <si>
    <t>JORDAN, TONY</t>
  </si>
  <si>
    <t>KATINAS, VINCENT</t>
  </si>
  <si>
    <t>KATINAS</t>
  </si>
  <si>
    <t>KATZ, STEVE</t>
  </si>
  <si>
    <t>KAVANAGH, BRIAN P.</t>
  </si>
  <si>
    <t>KEARNS, MICHAEL P.</t>
  </si>
  <si>
    <t>KELLNER, MICAH Z.</t>
  </si>
  <si>
    <t>KELLNER</t>
  </si>
  <si>
    <t>KELLY, BRIAN</t>
  </si>
  <si>
    <t>KENNEDY, TIMOTHY M.</t>
  </si>
  <si>
    <t>KIM, J. D.</t>
  </si>
  <si>
    <t>KIM, RON</t>
  </si>
  <si>
    <t>KING, JANELLE</t>
  </si>
  <si>
    <t>JANELLE</t>
  </si>
  <si>
    <t>KLEIN, JEFFREY</t>
  </si>
  <si>
    <t>KOLB, BRIAN M.</t>
  </si>
  <si>
    <t>KOLB</t>
  </si>
  <si>
    <t>KOON, DAVID R.</t>
  </si>
  <si>
    <t>KOON</t>
  </si>
  <si>
    <t>KRUEGER, LIZ</t>
  </si>
  <si>
    <t>KRUEGER</t>
  </si>
  <si>
    <t>KUNZ, JUDITH</t>
  </si>
  <si>
    <t>KUNZ</t>
  </si>
  <si>
    <t>LALLAVE, HENRY</t>
  </si>
  <si>
    <t>LALLAVE</t>
  </si>
  <si>
    <t>LALOR, KIERAN MICHAEL</t>
  </si>
  <si>
    <t>LALOR</t>
  </si>
  <si>
    <t>KIERAN</t>
  </si>
  <si>
    <t>LANEY, ROSE</t>
  </si>
  <si>
    <t>LANEY</t>
  </si>
  <si>
    <t>LANGDON, ANDREW P.</t>
  </si>
  <si>
    <t>LANGDON</t>
  </si>
  <si>
    <t>LANZA, ANDREW J.</t>
  </si>
  <si>
    <t>LANZA</t>
  </si>
  <si>
    <t>LARKIN, WILLIAM J. JR.</t>
  </si>
  <si>
    <t>LATIMER, GEORGE S.</t>
  </si>
  <si>
    <t>LATIMER</t>
  </si>
  <si>
    <t>LAVALLE, KENNETH P.</t>
  </si>
  <si>
    <t>LAVALLE</t>
  </si>
  <si>
    <t>LAVENIA, PETER A. JR.</t>
  </si>
  <si>
    <t>LAVENIA</t>
  </si>
  <si>
    <t>LAVINE, CHARLES D.</t>
  </si>
  <si>
    <t>LAVINE</t>
  </si>
  <si>
    <t>LEIB, HOWARD</t>
  </si>
  <si>
    <t>LEIB</t>
  </si>
  <si>
    <t>LENTOL, JOSEPH R.</t>
  </si>
  <si>
    <t>LENTOL</t>
  </si>
  <si>
    <t>LEWIS, JULIE A.</t>
  </si>
  <si>
    <t>LIBOUS, THOMAS W.</t>
  </si>
  <si>
    <t>LIBOUS</t>
  </si>
  <si>
    <t>LIFTON, BARBARA S.</t>
  </si>
  <si>
    <t>LIFTON</t>
  </si>
  <si>
    <t>LINTON, GARY D.</t>
  </si>
  <si>
    <t>LINTON</t>
  </si>
  <si>
    <t>LITTLE, ELIZABETH O.</t>
  </si>
  <si>
    <t>OC</t>
  </si>
  <si>
    <t>LOPEZ, PETER D.</t>
  </si>
  <si>
    <t>LOPEZ, VITO J.</t>
  </si>
  <si>
    <t>LOSQUADRO, DANIEL P.</t>
  </si>
  <si>
    <t>LOSQUADRO</t>
  </si>
  <si>
    <t>LUNDGREN, CARL</t>
  </si>
  <si>
    <t>LUPARDO, DONNA A.</t>
  </si>
  <si>
    <t>LUPARDO</t>
  </si>
  <si>
    <t>LUPINACCI, CHAD A.</t>
  </si>
  <si>
    <t>LUPINACCI</t>
  </si>
  <si>
    <t>MAGEE, BILL</t>
  </si>
  <si>
    <t>MAGNARELLI, WILLIAM B.</t>
  </si>
  <si>
    <t>MAGNARELLI</t>
  </si>
  <si>
    <t>MAISEL, ALAN</t>
  </si>
  <si>
    <t>MAISEL</t>
  </si>
  <si>
    <t>MALAVOLTA, LUANA G.</t>
  </si>
  <si>
    <t>MALAVOLTA</t>
  </si>
  <si>
    <t>LUANA</t>
  </si>
  <si>
    <t>MALIK, BILAL</t>
  </si>
  <si>
    <t>MALIK</t>
  </si>
  <si>
    <t>BILAL</t>
  </si>
  <si>
    <t>MALLIOTAKIS, NICOLE</t>
  </si>
  <si>
    <t>MALLIOTAKIS</t>
  </si>
  <si>
    <t>MANCUSO, JOHN M.</t>
  </si>
  <si>
    <t>MANCUSO</t>
  </si>
  <si>
    <t>MARCELLINO, CARL L.</t>
  </si>
  <si>
    <t>MARCELLINO</t>
  </si>
  <si>
    <t>MARCHIONE, KATHLEEN A.</t>
  </si>
  <si>
    <t>MARCHIONE</t>
  </si>
  <si>
    <t>MARESCA, ROBERT</t>
  </si>
  <si>
    <t>MARESCA</t>
  </si>
  <si>
    <t>MARKEY, MARGARET M.</t>
  </si>
  <si>
    <t>MARTINS, JACK M.</t>
  </si>
  <si>
    <t>MARTINS</t>
  </si>
  <si>
    <t>MASCIA, JOSEPH A.</t>
  </si>
  <si>
    <t>MASCIA</t>
  </si>
  <si>
    <t>MASCOLO, ANTHONY A.</t>
  </si>
  <si>
    <t>MASCOLO</t>
  </si>
  <si>
    <t>MAYER, SHELLEY B.</t>
  </si>
  <si>
    <t>MAYER</t>
  </si>
  <si>
    <t>MAZIARZ, GEORGE D.</t>
  </si>
  <si>
    <t>MAZIARZ</t>
  </si>
  <si>
    <t>MCCABE, ELTON E.</t>
  </si>
  <si>
    <t>MCCARTHY, THOMAS A.</t>
  </si>
  <si>
    <t>MCDONALD, JOHN T. III</t>
  </si>
  <si>
    <t>MCDONALD, ROY J.</t>
  </si>
  <si>
    <t>MCDONOUGH, DAVID G.</t>
  </si>
  <si>
    <t>MCDONOUGH</t>
  </si>
  <si>
    <t>MCKEE, DEBORAH J.</t>
  </si>
  <si>
    <t>MCKEVITT, THOMAS</t>
  </si>
  <si>
    <t>MCKEVITT</t>
  </si>
  <si>
    <t>MCLAUGHLIN, CAROLYN</t>
  </si>
  <si>
    <t>MCLAUGHLIN</t>
  </si>
  <si>
    <t>MCLAUGHLIN, STEVEN F.</t>
  </si>
  <si>
    <t>MCMANUS, PATRICK</t>
  </si>
  <si>
    <t>MCQUADE, GERARD T. JR.</t>
  </si>
  <si>
    <t>MCQUADE</t>
  </si>
  <si>
    <t>MEYER, MINDY</t>
  </si>
  <si>
    <t>MINDY</t>
  </si>
  <si>
    <t>MILLER, DONALD R.</t>
  </si>
  <si>
    <t>MILLER, JAMES A.</t>
  </si>
  <si>
    <t>MILLER, MICHAEL G.</t>
  </si>
  <si>
    <t>MILLMAN, JOAN L.</t>
  </si>
  <si>
    <t>MILLMAN</t>
  </si>
  <si>
    <t>MONTANO, RICARDO</t>
  </si>
  <si>
    <t>MONTANO</t>
  </si>
  <si>
    <t>MONTESANO, MICHAEL A.</t>
  </si>
  <si>
    <t>MONTESANO</t>
  </si>
  <si>
    <t>MONTGOMERY, VELMANETTE</t>
  </si>
  <si>
    <t>VELMANETTE</t>
  </si>
  <si>
    <t>MORELLE, JOSEPH D.</t>
  </si>
  <si>
    <t>MORELLE</t>
  </si>
  <si>
    <t>MORRISON, DEVON</t>
  </si>
  <si>
    <t>MOSLEY, WALTER T. III</t>
  </si>
  <si>
    <t>MOSLEY</t>
  </si>
  <si>
    <t>MOYA, FRANCISCO P.</t>
  </si>
  <si>
    <t>MOYA</t>
  </si>
  <si>
    <t>MUELLER, RUDY</t>
  </si>
  <si>
    <t>MUELLER</t>
  </si>
  <si>
    <t>MURRAY, DEAN</t>
  </si>
  <si>
    <t>NEAL, JANE</t>
  </si>
  <si>
    <t>NESTLER, WALTER</t>
  </si>
  <si>
    <t>NESTLER</t>
  </si>
  <si>
    <t>NIJHAWAN, JOHN R.</t>
  </si>
  <si>
    <t>NIJHAWAN</t>
  </si>
  <si>
    <t>NOJAY, BILL</t>
  </si>
  <si>
    <t>NOJAY</t>
  </si>
  <si>
    <t>NOLAN, CATHERINE T.</t>
  </si>
  <si>
    <t>NOZZOLIO, MICHAEL F.</t>
  </si>
  <si>
    <t>NOZZOLIO</t>
  </si>
  <si>
    <t>NUNZIATO, ANTHONY P.</t>
  </si>
  <si>
    <t>NUNZIATO</t>
  </si>
  <si>
    <t>OAKS, ROBERT C.</t>
  </si>
  <si>
    <t>OAKS</t>
  </si>
  <si>
    <t>OBRIEN, TED</t>
  </si>
  <si>
    <t>ODONNELL, DANIEL J.</t>
  </si>
  <si>
    <t>OMARA, TOM</t>
  </si>
  <si>
    <t>OMARA</t>
  </si>
  <si>
    <t>ORTIZ, FELIX W.</t>
  </si>
  <si>
    <t>ORZEL, JOHN P.</t>
  </si>
  <si>
    <t>ORZEL</t>
  </si>
  <si>
    <t>OTIS, STEVEN</t>
  </si>
  <si>
    <t>PADILLA, JOSE A. JR.</t>
  </si>
  <si>
    <t>PALMESANO, PHILIP A.</t>
  </si>
  <si>
    <t>PALMESANO</t>
  </si>
  <si>
    <t>PARKER, KEVIN S.</t>
  </si>
  <si>
    <t>PAULIN, AMY R.</t>
  </si>
  <si>
    <t>PAULIN</t>
  </si>
  <si>
    <t>PEOPLES, CRYSTAL D.</t>
  </si>
  <si>
    <t>PERALTA, JOSE R.</t>
  </si>
  <si>
    <t>PERALTA</t>
  </si>
  <si>
    <t>PERESS, JEFFERY J.</t>
  </si>
  <si>
    <t>PERESS</t>
  </si>
  <si>
    <t>PERKINS, BILL</t>
  </si>
  <si>
    <t>PERRI, ELIZABETH</t>
  </si>
  <si>
    <t>PERRI</t>
  </si>
  <si>
    <t>PERRY, N. NICK</t>
  </si>
  <si>
    <t>PIROZZOLO, SAMUEL T.</t>
  </si>
  <si>
    <t>PIROZZOLO</t>
  </si>
  <si>
    <t>PORT, GARY B.</t>
  </si>
  <si>
    <t>PORT</t>
  </si>
  <si>
    <t>PRETLOW, JAMES GARY</t>
  </si>
  <si>
    <t>PRETLOW</t>
  </si>
  <si>
    <t>QUACKENBUSH, THOMAS L.</t>
  </si>
  <si>
    <t>QUACKENBUSH</t>
  </si>
  <si>
    <t>QUART, DAN</t>
  </si>
  <si>
    <t>QUART</t>
  </si>
  <si>
    <t>RA, EDWARD P.</t>
  </si>
  <si>
    <t>RA</t>
  </si>
  <si>
    <t>RABBITT, ANN G.</t>
  </si>
  <si>
    <t>RABBITT</t>
  </si>
  <si>
    <t>RAIA, ANDREW P.</t>
  </si>
  <si>
    <t>RAIA</t>
  </si>
  <si>
    <t>RAMIREZ, EDUARDO</t>
  </si>
  <si>
    <t>EDUARDO</t>
  </si>
  <si>
    <t>RAMOS, PHILIP R.</t>
  </si>
  <si>
    <t>RANZENHOFER, MICHAEL H.</t>
  </si>
  <si>
    <t>RANZENHOFER</t>
  </si>
  <si>
    <t>REILICH, BILL</t>
  </si>
  <si>
    <t>REILICH</t>
  </si>
  <si>
    <t>RESTAINO, ROBERT M.</t>
  </si>
  <si>
    <t>RESTAINO</t>
  </si>
  <si>
    <t>RETCHO, RICHARD</t>
  </si>
  <si>
    <t>RETCHO</t>
  </si>
  <si>
    <t>RIPPA, JAMES</t>
  </si>
  <si>
    <t>RIPPA</t>
  </si>
  <si>
    <t>RITCHIE, PATRICIA A.</t>
  </si>
  <si>
    <t>RIVERA, J. GUSTAVO</t>
  </si>
  <si>
    <t>GUSTAVO</t>
  </si>
  <si>
    <t>RIVERA, JOSE</t>
  </si>
  <si>
    <t>RIVERA, NAOMI</t>
  </si>
  <si>
    <t>ROBACH, JOSEPH E.</t>
  </si>
  <si>
    <t>ROBACH</t>
  </si>
  <si>
    <t>ROBERTS, CHERYL</t>
  </si>
  <si>
    <t>ROBERTS, SAM</t>
  </si>
  <si>
    <t>ROBINSON, ANNETTE M.</t>
  </si>
  <si>
    <t>RODDEY, KYLE P.</t>
  </si>
  <si>
    <t>RODDEY</t>
  </si>
  <si>
    <t>RODRIGUEZ, ROBERT J.</t>
  </si>
  <si>
    <t>ROONEY, JUSTIN M.</t>
  </si>
  <si>
    <t>ROSA, GABRIELA</t>
  </si>
  <si>
    <t>ROSENTHAL, LINDA</t>
  </si>
  <si>
    <t>ROSS, DANIEL S.</t>
  </si>
  <si>
    <t>ROZIC, NILY D.</t>
  </si>
  <si>
    <t>ROZIC</t>
  </si>
  <si>
    <t>NILY</t>
  </si>
  <si>
    <t>RUSSELL, ADDIE JENNE</t>
  </si>
  <si>
    <t>ADDIE</t>
  </si>
  <si>
    <t>JENNE</t>
  </si>
  <si>
    <t>RYAN, SEAN M.</t>
  </si>
  <si>
    <t>SAFER, JESSE A.</t>
  </si>
  <si>
    <t>SAFER</t>
  </si>
  <si>
    <t>SALADINO, JOSEPH S.</t>
  </si>
  <si>
    <t>SALADINO</t>
  </si>
  <si>
    <t>SALAMONE, VICTOR E.</t>
  </si>
  <si>
    <t>SALAMONE</t>
  </si>
  <si>
    <t>SALAND, STEPHEN M.</t>
  </si>
  <si>
    <t>SALAND</t>
  </si>
  <si>
    <t>SAMPSON, JOHN L.</t>
  </si>
  <si>
    <t>SANCHEZ, ANA</t>
  </si>
  <si>
    <t>ANA</t>
  </si>
  <si>
    <t>SANDERS, JAMES JR.</t>
  </si>
  <si>
    <t>SANTABARBARA, ANGELO L.</t>
  </si>
  <si>
    <t>SANTABARBARA</t>
  </si>
  <si>
    <t>SARYIAN, PAUL D.</t>
  </si>
  <si>
    <t>SARYIAN</t>
  </si>
  <si>
    <t>SAVINO, DIANE J.</t>
  </si>
  <si>
    <t>SAVINO</t>
  </si>
  <si>
    <t>SCARBOROUGH, WILLIAM</t>
  </si>
  <si>
    <t>SCARBOROUGH</t>
  </si>
  <si>
    <t>SCHIMEL, MICHELLE E.</t>
  </si>
  <si>
    <t>SCHIMEL</t>
  </si>
  <si>
    <t>SCHIMMINGER, ROBIN</t>
  </si>
  <si>
    <t>SCHIMMINGER</t>
  </si>
  <si>
    <t>SCHULTZ, JOANNE A.</t>
  </si>
  <si>
    <t>SEPULVEDA, LUIS R.</t>
  </si>
  <si>
    <t>SEPULVEDA</t>
  </si>
  <si>
    <t>SERRANO, JOSE</t>
  </si>
  <si>
    <t>SERRANO</t>
  </si>
  <si>
    <t>SEWARD, JAMES L.</t>
  </si>
  <si>
    <t>SEWARD</t>
  </si>
  <si>
    <t>SHARON, JOHN W.</t>
  </si>
  <si>
    <t>SILVER, SHELDON</t>
  </si>
  <si>
    <t>SIMANOWITZ, MICHAEL A.</t>
  </si>
  <si>
    <t>SIMANOWITZ</t>
  </si>
  <si>
    <t>SIMOTAS, ARAVELLA</t>
  </si>
  <si>
    <t>SIMOTAS</t>
  </si>
  <si>
    <t>ARAVELLA</t>
  </si>
  <si>
    <t>SIMSHALL, FRANCENIA</t>
  </si>
  <si>
    <t>SIMSHALL</t>
  </si>
  <si>
    <t>FRANCENIA</t>
  </si>
  <si>
    <t>SIRACUSE, THOMAS</t>
  </si>
  <si>
    <t>SIRACUSE</t>
  </si>
  <si>
    <t>SKARTADOS, FRANK K.</t>
  </si>
  <si>
    <t>SKARTADOS</t>
  </si>
  <si>
    <t>SKELOS, DEAN G.</t>
  </si>
  <si>
    <t>SKELOS</t>
  </si>
  <si>
    <t>SKOUFIS, JAMES G.</t>
  </si>
  <si>
    <t>SKOUFIS</t>
  </si>
  <si>
    <t>SMITH, MALCOLM A.</t>
  </si>
  <si>
    <t>SOLAGES, MICHAELLE C.</t>
  </si>
  <si>
    <t>SOLAGES</t>
  </si>
  <si>
    <t>MICHAELLE</t>
  </si>
  <si>
    <t>SPIRES, LEVI</t>
  </si>
  <si>
    <t>SPIRES</t>
  </si>
  <si>
    <t>LEVI</t>
  </si>
  <si>
    <t>SQUADRON, DANIEL L.</t>
  </si>
  <si>
    <t>SQUADRON</t>
  </si>
  <si>
    <t>STAVISKY, TOBY ANN</t>
  </si>
  <si>
    <t>STAVISKY</t>
  </si>
  <si>
    <t>STEC, DANIEL G.</t>
  </si>
  <si>
    <t>STEC</t>
  </si>
  <si>
    <t>STECK, PHILLIP G.</t>
  </si>
  <si>
    <t>STECK</t>
  </si>
  <si>
    <t>STEVENSON, ERIC</t>
  </si>
  <si>
    <t>STEWARTCOUSINS, ANDREA</t>
  </si>
  <si>
    <t>STEWARTCOUSINS</t>
  </si>
  <si>
    <t>COUSINS</t>
  </si>
  <si>
    <t>STIEK, RICHARD E.</t>
  </si>
  <si>
    <t>STIEK</t>
  </si>
  <si>
    <t>STIRPE, ALBERT A. JR.</t>
  </si>
  <si>
    <t>STIRPE</t>
  </si>
  <si>
    <t>STOROBIN, DAVID</t>
  </si>
  <si>
    <t>STOROBIN</t>
  </si>
  <si>
    <t>SULLIVAN, JOSEPH P.</t>
  </si>
  <si>
    <t>SUSSMAN, DAVID J.</t>
  </si>
  <si>
    <t>SUSSMAN</t>
  </si>
  <si>
    <t>SWANICK, CHARLES M.</t>
  </si>
  <si>
    <t>SWANICK</t>
  </si>
  <si>
    <t>SWEENEY, ROBERT K.</t>
  </si>
  <si>
    <t>TARANTINO, DENNIS J.</t>
  </si>
  <si>
    <t>TARANTINO</t>
  </si>
  <si>
    <t>TEDISCO, JAMES</t>
  </si>
  <si>
    <t>TEDISCO</t>
  </si>
  <si>
    <t>TENNEY, CLAUDIA</t>
  </si>
  <si>
    <t>TENNEY</t>
  </si>
  <si>
    <t>CLAUDIA</t>
  </si>
  <si>
    <t>THIELE, FRED W. JR.</t>
  </si>
  <si>
    <t>THIELE</t>
  </si>
  <si>
    <t>THOMPSON, RUTH H.</t>
  </si>
  <si>
    <t>THORNE, MADELYN C.</t>
  </si>
  <si>
    <t>THORNE</t>
  </si>
  <si>
    <t>MADELYN</t>
  </si>
  <si>
    <t>TISCHLER, ABRAHAM</t>
  </si>
  <si>
    <t>TISCHLER</t>
  </si>
  <si>
    <t>TISCHLER, MITCHELL</t>
  </si>
  <si>
    <t>TITONE, MATTHEW J.</t>
  </si>
  <si>
    <t>TITONE</t>
  </si>
  <si>
    <t>TITUS, MICHELE R.</t>
  </si>
  <si>
    <t>TITUS</t>
  </si>
  <si>
    <t>TKACZYK, CECILIA F.</t>
  </si>
  <si>
    <t>TKACZYK</t>
  </si>
  <si>
    <t>TORRES, NICOLE J.</t>
  </si>
  <si>
    <t>TOULON, ERROL D. JR.</t>
  </si>
  <si>
    <t>TOULON</t>
  </si>
  <si>
    <t>ERROL</t>
  </si>
  <si>
    <t>TRESIDDER, AMY M.</t>
  </si>
  <si>
    <t>TRESIDDER</t>
  </si>
  <si>
    <t>TROCHE, MANUEL</t>
  </si>
  <si>
    <t>TROCHE</t>
  </si>
  <si>
    <t>ULRICH, ERIC A.</t>
  </si>
  <si>
    <t>ULRICH</t>
  </si>
  <si>
    <t>VALESKY, DAVID J.</t>
  </si>
  <si>
    <t>VALESKY</t>
  </si>
  <si>
    <t>VANEL, CLYDE</t>
  </si>
  <si>
    <t>VANEL</t>
  </si>
  <si>
    <t>VAZQUEZ, PETERSON A.</t>
  </si>
  <si>
    <t>VILLANOVA, WILLIAM</t>
  </si>
  <si>
    <t>VILLANOVA</t>
  </si>
  <si>
    <t>VOYTICKY, FRANCIS J.</t>
  </si>
  <si>
    <t>VOYTICKY</t>
  </si>
  <si>
    <t>WAGNER, JUSTIN R.</t>
  </si>
  <si>
    <t>WALTER, RAYMOND W.</t>
  </si>
  <si>
    <t>WALTERS, MICHAEL E.</t>
  </si>
  <si>
    <t>WALUYN, KENNETH</t>
  </si>
  <si>
    <t>WALUYN</t>
  </si>
  <si>
    <t>WEAVER, RANDOLPH J.</t>
  </si>
  <si>
    <t>WEINSTEIN, HELENE</t>
  </si>
  <si>
    <t>WEINSTEIN</t>
  </si>
  <si>
    <t>WEIR, ELIAS J.</t>
  </si>
  <si>
    <t>WEIR</t>
  </si>
  <si>
    <t>ELIAS</t>
  </si>
  <si>
    <t>WEISENBERG, HARVEY</t>
  </si>
  <si>
    <t>WEISENBERG</t>
  </si>
  <si>
    <t>WEPRIN, DAVID I.</t>
  </si>
  <si>
    <t>WEPRIN</t>
  </si>
  <si>
    <t>WHALEN, JENNIFER A.</t>
  </si>
  <si>
    <t>WILLEBRAND, JULIA</t>
  </si>
  <si>
    <t>WILLEBRAND</t>
  </si>
  <si>
    <t>WILSON, JOHN KEVIN</t>
  </si>
  <si>
    <t>WITRYOL, AMY HOPE</t>
  </si>
  <si>
    <t>WITRYOL</t>
  </si>
  <si>
    <t>HOPE</t>
  </si>
  <si>
    <t>WOERNER, CARRIE</t>
  </si>
  <si>
    <t>WOERNER</t>
  </si>
  <si>
    <t>WRIGHT, DAVID B.</t>
  </si>
  <si>
    <t>WRIGHT, KEITH L.</t>
  </si>
  <si>
    <t>WRIGHT, SEAN</t>
  </si>
  <si>
    <t>YOUNG, CATHARINE M.</t>
  </si>
  <si>
    <t>CATHARINE</t>
  </si>
  <si>
    <t>ZEBROWSKI, KENNETH P.</t>
  </si>
  <si>
    <t>ZEBROWSKI</t>
  </si>
  <si>
    <t>ZELDIN, LEE M.</t>
  </si>
  <si>
    <t>ZELDIN</t>
  </si>
  <si>
    <t>ZUGER, DANIEL</t>
  </si>
  <si>
    <t>ZUGER</t>
  </si>
  <si>
    <t>ZUMBLUSKUS, MICHAEL K.</t>
  </si>
  <si>
    <t>ZUMBLUSKAS</t>
  </si>
  <si>
    <t>NC</t>
  </si>
  <si>
    <t>ADAMS, ALMA</t>
  </si>
  <si>
    <t>ALEXANDER, KELLY</t>
  </si>
  <si>
    <t>ALEXANDER, MARTHA</t>
  </si>
  <si>
    <t>ALLEY, GEORGE</t>
  </si>
  <si>
    <t>ALLRAN, AUSTIN M.</t>
  </si>
  <si>
    <t>ALLRAN</t>
  </si>
  <si>
    <t>APODACA, TOM</t>
  </si>
  <si>
    <t>APODACA</t>
  </si>
  <si>
    <t>ARP, DEAN</t>
  </si>
  <si>
    <t>ARP</t>
  </si>
  <si>
    <t>AVILA, MARILYN</t>
  </si>
  <si>
    <t>AVILA</t>
  </si>
  <si>
    <t>BAKER, KENNETH J.</t>
  </si>
  <si>
    <t>BAKER, LISA</t>
  </si>
  <si>
    <t>BAREFOOT, CHAD</t>
  </si>
  <si>
    <t>BAREFOOT</t>
  </si>
  <si>
    <t>BARRINGER, TAMARA</t>
  </si>
  <si>
    <t>BARRINGER</t>
  </si>
  <si>
    <t>TAMARA</t>
  </si>
  <si>
    <t>BASKERVILLE, NATHAN</t>
  </si>
  <si>
    <t>BASKERVILLE</t>
  </si>
  <si>
    <t>BATTERMANN, WILLIAM H.</t>
  </si>
  <si>
    <t>BATTERMANN</t>
  </si>
  <si>
    <t>BELL, JOHN</t>
  </si>
  <si>
    <t>BELL, LARRY M.</t>
  </si>
  <si>
    <t>BENDER, CLARENCE A.</t>
  </si>
  <si>
    <t>BERGER, DOUG</t>
  </si>
  <si>
    <t>BERGER, PHILIP E. (PHIL)</t>
  </si>
  <si>
    <t>BIBBS, MARK</t>
  </si>
  <si>
    <t>BIBBS</t>
  </si>
  <si>
    <t>BINGHAM, STAN</t>
  </si>
  <si>
    <t>BINGHAM</t>
  </si>
  <si>
    <t>BLACK, BRANDON</t>
  </si>
  <si>
    <t>BLACKWELL, HUGH</t>
  </si>
  <si>
    <t>BLACKWELL</t>
  </si>
  <si>
    <t>BLUE, DANIEL (DAN) JR.</t>
  </si>
  <si>
    <t>BLUST, JOHN M.</t>
  </si>
  <si>
    <t>BLUST</t>
  </si>
  <si>
    <t>BOLES, JAMIE</t>
  </si>
  <si>
    <t>BOLES</t>
  </si>
  <si>
    <t>BRADFORD, ROBIN</t>
  </si>
  <si>
    <t>BRANDON, MARCUS</t>
  </si>
  <si>
    <t>BRAWLEY, BILL</t>
  </si>
  <si>
    <t>BRAWLEY</t>
  </si>
  <si>
    <t>BRAWLEY, C. ROBERT</t>
  </si>
  <si>
    <t>BRISSON, WILLIAM</t>
  </si>
  <si>
    <t>BRISSON</t>
  </si>
  <si>
    <t>BROCK, ANDREW C.</t>
  </si>
  <si>
    <t>BROCK</t>
  </si>
  <si>
    <t>BRODY, MARK</t>
  </si>
  <si>
    <t>BRODY</t>
  </si>
  <si>
    <t>BROWN, BRIAN</t>
  </si>
  <si>
    <t>BROWN, HARRY</t>
  </si>
  <si>
    <t>BROWN, MARK</t>
  </si>
  <si>
    <t>BROWN, RAYNE</t>
  </si>
  <si>
    <t>RAYNE</t>
  </si>
  <si>
    <t>BRUNSTETTER, PETER SAMUEL (PETE)</t>
  </si>
  <si>
    <t>BRUNSTETTER</t>
  </si>
  <si>
    <t>BRYAN, ROB</t>
  </si>
  <si>
    <t>BRYANT, ANGELA R.</t>
  </si>
  <si>
    <t>BUBENIK, JENIFER</t>
  </si>
  <si>
    <t>BUBENIK</t>
  </si>
  <si>
    <t>BULLA, ROSS</t>
  </si>
  <si>
    <t>BULLA</t>
  </si>
  <si>
    <t>BUMGARDNER, DANA</t>
  </si>
  <si>
    <t>BUMGARDNER</t>
  </si>
  <si>
    <t>BURR, JUSTIN P.</t>
  </si>
  <si>
    <t>BURR</t>
  </si>
  <si>
    <t>BUTLER, DEB</t>
  </si>
  <si>
    <t>BUTTERFIELD, JEAN FARMER</t>
  </si>
  <si>
    <t>BUTTERFIELD</t>
  </si>
  <si>
    <t>BUTTON, RICHARD D.</t>
  </si>
  <si>
    <t>BUTTON</t>
  </si>
  <si>
    <t>BYNUM, SCOTT</t>
  </si>
  <si>
    <t>BYNUM</t>
  </si>
  <si>
    <t>CARNEY, BECKY</t>
  </si>
  <si>
    <t>CARROLL, DIANA</t>
  </si>
  <si>
    <t>CARTER, DAVE</t>
  </si>
  <si>
    <t>CARTER, ROY J.</t>
  </si>
  <si>
    <t>CATES, JIM</t>
  </si>
  <si>
    <t>CATES</t>
  </si>
  <si>
    <t>CATLIN, RICK</t>
  </si>
  <si>
    <t>CATLIN</t>
  </si>
  <si>
    <t>CAYTON, ROBERT B.</t>
  </si>
  <si>
    <t>CAYTON</t>
  </si>
  <si>
    <t>CHANEY, ROD</t>
  </si>
  <si>
    <t>CLAMPITT, MIKE</t>
  </si>
  <si>
    <t>CLAMPITT</t>
  </si>
  <si>
    <t>CLARK, R. L.</t>
  </si>
  <si>
    <t>RL</t>
  </si>
  <si>
    <t>CLARK, ROBERT B. III</t>
  </si>
  <si>
    <t>CLEVELAND, GEORGE G.</t>
  </si>
  <si>
    <t>CLODFELTER, DANIEL G. (DAN)</t>
  </si>
  <si>
    <t>COLE, NELSON</t>
  </si>
  <si>
    <t>COLLINS, JEFFREY L. (JEFF)</t>
  </si>
  <si>
    <t>CONRAD, DEBRA</t>
  </si>
  <si>
    <t>COOK, BILL</t>
  </si>
  <si>
    <t>COTHAM, TRICIA</t>
  </si>
  <si>
    <t>COTHAM</t>
  </si>
  <si>
    <t>CUNNINGHAM, CARLA</t>
  </si>
  <si>
    <t>CURTIS, DAVID</t>
  </si>
  <si>
    <t>DANCY, JIM</t>
  </si>
  <si>
    <t>DANCY</t>
  </si>
  <si>
    <t>DANIEL, WARREN T.</t>
  </si>
  <si>
    <t>DAUGHTRY, N. LEO</t>
  </si>
  <si>
    <t>DAVIS, DON</t>
  </si>
  <si>
    <t>DAVIS, JIM</t>
  </si>
  <si>
    <t>DAVIS, TED JR.</t>
  </si>
  <si>
    <t>DEES, EDDIE</t>
  </si>
  <si>
    <t>DEES</t>
  </si>
  <si>
    <t>DIXON, JIMMY</t>
  </si>
  <si>
    <t>DOCKHAM, JERRY C.</t>
  </si>
  <si>
    <t>DOCKHAM</t>
  </si>
  <si>
    <t>DOLLAR, NELSON</t>
  </si>
  <si>
    <t>EARLE, BEVERLY</t>
  </si>
  <si>
    <t>EDWARDS, JR</t>
  </si>
  <si>
    <t>ELMORE, JEFFREY</t>
  </si>
  <si>
    <t>ELMORE</t>
  </si>
  <si>
    <t>EVEY, RICHARD C.</t>
  </si>
  <si>
    <t>EVEY</t>
  </si>
  <si>
    <t>FAIRCLOTH, JOHN</t>
  </si>
  <si>
    <t>FAIRCLOTH</t>
  </si>
  <si>
    <t>FEAGAN, PHIL</t>
  </si>
  <si>
    <t>FEAGAN</t>
  </si>
  <si>
    <t>FISHER, SUSAN</t>
  </si>
  <si>
    <t>FLEMING, JEROME</t>
  </si>
  <si>
    <t>FLOYD, ELMER</t>
  </si>
  <si>
    <t>FLYNN, JACK</t>
  </si>
  <si>
    <t>FORD, CARL</t>
  </si>
  <si>
    <t>FORD, JOEL</t>
  </si>
  <si>
    <t>FOUSHEE, VALERIE</t>
  </si>
  <si>
    <t>FOUSHEE</t>
  </si>
  <si>
    <t>FULGHUM, JIM</t>
  </si>
  <si>
    <t>FULGHUM</t>
  </si>
  <si>
    <t>FURR, KEVIN</t>
  </si>
  <si>
    <t>FURR</t>
  </si>
  <si>
    <t>GALE, TOM</t>
  </si>
  <si>
    <t>GILL, ROSA U.</t>
  </si>
  <si>
    <t>GILLESPIE, MITCH</t>
  </si>
  <si>
    <t>GLAZIER, RICK</t>
  </si>
  <si>
    <t>GLAZIER</t>
  </si>
  <si>
    <t>GOODMAN, KEN</t>
  </si>
  <si>
    <t>GOOLSBY, THOM</t>
  </si>
  <si>
    <t>GOOLSBY</t>
  </si>
  <si>
    <t>THOM</t>
  </si>
  <si>
    <t>GRAHAM, CHARLES</t>
  </si>
  <si>
    <t>GRAHAM, GEORGE</t>
  </si>
  <si>
    <t>GRAHAM, MALCOLM</t>
  </si>
  <si>
    <t>GUIGNARD, LEWIS B. JR.</t>
  </si>
  <si>
    <t>GUIGNARD</t>
  </si>
  <si>
    <t>GUNN, RICHARD W. (RICK) JR.</t>
  </si>
  <si>
    <t>HAGER, MIKE</t>
  </si>
  <si>
    <t>HALL, DUANE</t>
  </si>
  <si>
    <t>HALL, LARRY D.</t>
  </si>
  <si>
    <t>HAMILTON, SUSI</t>
  </si>
  <si>
    <t>SUSI</t>
  </si>
  <si>
    <t>HANES, EDWARD (ED) JR.</t>
  </si>
  <si>
    <t>HANES</t>
  </si>
  <si>
    <t>HARDISON, JIM BABE</t>
  </si>
  <si>
    <t>HARDISON</t>
  </si>
  <si>
    <t>BABE</t>
  </si>
  <si>
    <t>HARDISTER, JON</t>
  </si>
  <si>
    <t>HARDISTER</t>
  </si>
  <si>
    <t>HARMATI, LOUIS</t>
  </si>
  <si>
    <t>HARMATI</t>
  </si>
  <si>
    <t>HARRINGTON, KATHY</t>
  </si>
  <si>
    <t>HARRISON, MARY (PRICEY)</t>
  </si>
  <si>
    <t>PRICEY</t>
  </si>
  <si>
    <t>HARTSELL, FLETCHER L. JR.</t>
  </si>
  <si>
    <t>HARTSELL</t>
  </si>
  <si>
    <t>HASTINGS, KELLY E.</t>
  </si>
  <si>
    <t>HAYES, KEVIN E.</t>
  </si>
  <si>
    <t>HEFNER, DANNY</t>
  </si>
  <si>
    <t>HEFNER</t>
  </si>
  <si>
    <t>HISE, RALPH E. JR.</t>
  </si>
  <si>
    <t>HISE</t>
  </si>
  <si>
    <t>HOLLEY, YVONNE LEWIS</t>
  </si>
  <si>
    <t>HOLLEY</t>
  </si>
  <si>
    <t>HOLLO, MARK W.</t>
  </si>
  <si>
    <t>HOLLO</t>
  </si>
  <si>
    <t>HOLLOWAY, BRYAN R.</t>
  </si>
  <si>
    <t>HOLMES, MILTON</t>
  </si>
  <si>
    <t>MILTON</t>
  </si>
  <si>
    <t>HORN, CRAIG</t>
  </si>
  <si>
    <t>HORN</t>
  </si>
  <si>
    <t>HOWARD, JULIA C.</t>
  </si>
  <si>
    <t>HUNT, NEAL</t>
  </si>
  <si>
    <t>HURLEY, PAT B.</t>
  </si>
  <si>
    <t>HUTCHINSON, SIG</t>
  </si>
  <si>
    <t>SIG</t>
  </si>
  <si>
    <t>ILER, FRANK</t>
  </si>
  <si>
    <t>INGLEFIELD, JOSEPH (JODY)</t>
  </si>
  <si>
    <t>INGLEFIELD</t>
  </si>
  <si>
    <t>INSKO, VERLA C.</t>
  </si>
  <si>
    <t>INSKO</t>
  </si>
  <si>
    <t>VERLA</t>
  </si>
  <si>
    <t>JACKSON, BRENT</t>
  </si>
  <si>
    <t>JACKSON, DARREN</t>
  </si>
  <si>
    <t>JENKINS, CLARK</t>
  </si>
  <si>
    <t>JETER, CHARLES</t>
  </si>
  <si>
    <t>JETER</t>
  </si>
  <si>
    <t>JOHNSON, LINDA P.</t>
  </si>
  <si>
    <t>JONES, BERT</t>
  </si>
  <si>
    <t>JONES, EDWARD (ED)</t>
  </si>
  <si>
    <t>JONES, WILLIAM (WATT)</t>
  </si>
  <si>
    <t>WATT</t>
  </si>
  <si>
    <t>JORDAN, JONATHAN C.</t>
  </si>
  <si>
    <t>JUDGE, REBECCA H.</t>
  </si>
  <si>
    <t>KARAN, TIMOTHY</t>
  </si>
  <si>
    <t>KARAN</t>
  </si>
  <si>
    <t>KARLSSON, KEITH</t>
  </si>
  <si>
    <t>KARLSSON</t>
  </si>
  <si>
    <t>KINNAIRD, ELLIE</t>
  </si>
  <si>
    <t>KINNAIRD</t>
  </si>
  <si>
    <t>LAMBETH, DONNY C.</t>
  </si>
  <si>
    <t>LAMBETH</t>
  </si>
  <si>
    <t>DONNY</t>
  </si>
  <si>
    <t>LANGDON, JAMES H. JR.</t>
  </si>
  <si>
    <t>JH</t>
  </si>
  <si>
    <t>LANGLEY, JOE E.</t>
  </si>
  <si>
    <t>LAWSON, MATTIE</t>
  </si>
  <si>
    <t>LEWIS, DAVID W.</t>
  </si>
  <si>
    <t>LUCAS, MARVIN W.</t>
  </si>
  <si>
    <t>LUEBKE, PAUL</t>
  </si>
  <si>
    <t>LUEBKE</t>
  </si>
  <si>
    <t>LUTON, BILL</t>
  </si>
  <si>
    <t>LUTON</t>
  </si>
  <si>
    <t>MAHAFFEY, GENE MITCHELL</t>
  </si>
  <si>
    <t>MAHAFFEY</t>
  </si>
  <si>
    <t>MAJOR, APRYL</t>
  </si>
  <si>
    <t>APRYL</t>
  </si>
  <si>
    <t>MALONE, CHRIS</t>
  </si>
  <si>
    <t>MARSHALL, RIC</t>
  </si>
  <si>
    <t>RIC</t>
  </si>
  <si>
    <t>MARTIN, LORETTA M.</t>
  </si>
  <si>
    <t>MARTIN, SUSAN</t>
  </si>
  <si>
    <t>MCADOO, MORRIS</t>
  </si>
  <si>
    <t>MCADOO</t>
  </si>
  <si>
    <t>MCCANN, KRIS</t>
  </si>
  <si>
    <t>MCDEVITT, JOHN T.</t>
  </si>
  <si>
    <t>MCDEVITT</t>
  </si>
  <si>
    <t>MCELRAFT, PATRICIA (PAT)</t>
  </si>
  <si>
    <t>MCELRAFT</t>
  </si>
  <si>
    <t>MCGRADY, CHUCK</t>
  </si>
  <si>
    <t>MCGRADY</t>
  </si>
  <si>
    <t>MCINTYRE, GENE</t>
  </si>
  <si>
    <t>MCINTYRE</t>
  </si>
  <si>
    <t>MCKISSICK, FLOYD B. JR.</t>
  </si>
  <si>
    <t>MCKISSICK</t>
  </si>
  <si>
    <t>MCKOY, JAMAR</t>
  </si>
  <si>
    <t>MCKOY</t>
  </si>
  <si>
    <t>JAMAR</t>
  </si>
  <si>
    <t>MCLAURIN, GENE</t>
  </si>
  <si>
    <t>MCLAURIN</t>
  </si>
  <si>
    <t>MCLAWHORN, MARIAN NELSON</t>
  </si>
  <si>
    <t>MCLAWHORN</t>
  </si>
  <si>
    <t>MCMANUS, DEB</t>
  </si>
  <si>
    <t>MCNEILL, ALLEN RAY</t>
  </si>
  <si>
    <t>MCNEILL</t>
  </si>
  <si>
    <t>MEAD, KARRIE</t>
  </si>
  <si>
    <t>KARRIE</t>
  </si>
  <si>
    <t>MELLIES, CHARLIE</t>
  </si>
  <si>
    <t>MELLIES</t>
  </si>
  <si>
    <t>MEREDITH, WESLEY</t>
  </si>
  <si>
    <t>MESSINA, JIM</t>
  </si>
  <si>
    <t>MESSINA</t>
  </si>
  <si>
    <t>MICHAUX, H. M. (MICKEY) JR.</t>
  </si>
  <si>
    <t>MICHAUX</t>
  </si>
  <si>
    <t>MILLBERG, LORI B.</t>
  </si>
  <si>
    <t>MILLBERG</t>
  </si>
  <si>
    <t>MILLIS, CHRIS</t>
  </si>
  <si>
    <t>MILLIS</t>
  </si>
  <si>
    <t>MILLS, JANICE (JAN)</t>
  </si>
  <si>
    <t>MOBLEY, ANNIE WARD</t>
  </si>
  <si>
    <t>MOFFITT, TIM</t>
  </si>
  <si>
    <t>MOONE, CLIFF</t>
  </si>
  <si>
    <t>MOONE</t>
  </si>
  <si>
    <t>MOORE, DAVID W.</t>
  </si>
  <si>
    <t>MOORE, RODNEY W.</t>
  </si>
  <si>
    <t>MURPHY, SHANE</t>
  </si>
  <si>
    <t>MURRY, TOM</t>
  </si>
  <si>
    <t>MURRY</t>
  </si>
  <si>
    <t>MUSE, GREG D.</t>
  </si>
  <si>
    <t>MUSE</t>
  </si>
  <si>
    <t>NAIL, WARREN SCOTT</t>
  </si>
  <si>
    <t>NAIL</t>
  </si>
  <si>
    <t>NELSON, DALE</t>
  </si>
  <si>
    <t>NESBITT, MARTIN L.</t>
  </si>
  <si>
    <t>NEWTON, BUCK</t>
  </si>
  <si>
    <t>ORR, BARBARA</t>
  </si>
  <si>
    <t>OSBORNE, WILLIAM E.</t>
  </si>
  <si>
    <t>PARKER, DELMAS</t>
  </si>
  <si>
    <t>DELMAS</t>
  </si>
  <si>
    <t>PARKER, GERALD C.</t>
  </si>
  <si>
    <t>PARMON, EARLINE W.</t>
  </si>
  <si>
    <t>PARMON</t>
  </si>
  <si>
    <t>PATE, LOUIS M. JR.</t>
  </si>
  <si>
    <t>PATE</t>
  </si>
  <si>
    <t>PHILIP, EARL LYNDON</t>
  </si>
  <si>
    <t>PHILIPPS, PATTY</t>
  </si>
  <si>
    <t>PHILIPPS</t>
  </si>
  <si>
    <t>PIERCE, GARLAND E.</t>
  </si>
  <si>
    <t>PITTMAN, LARRY G.</t>
  </si>
  <si>
    <t>PITTMAN</t>
  </si>
  <si>
    <t>PORTMAN, ERV</t>
  </si>
  <si>
    <t>PORTMAN</t>
  </si>
  <si>
    <t>ERV</t>
  </si>
  <si>
    <t>PRESNELL, MICHELE D.</t>
  </si>
  <si>
    <t>PRESNELL</t>
  </si>
  <si>
    <t>PRIDGEN, GASTON (GL)</t>
  </si>
  <si>
    <t>PRIDGEN</t>
  </si>
  <si>
    <t>GASTON</t>
  </si>
  <si>
    <t>GL</t>
  </si>
  <si>
    <t>QUEEN, JOE SAM</t>
  </si>
  <si>
    <t>QUEEN</t>
  </si>
  <si>
    <t>RABIN, RONALD</t>
  </si>
  <si>
    <t>RABIN</t>
  </si>
  <si>
    <t>RABON, BILL</t>
  </si>
  <si>
    <t>RABON</t>
  </si>
  <si>
    <t>RACZ, FRANK</t>
  </si>
  <si>
    <t>RACZ</t>
  </si>
  <si>
    <t>RAMSEY, NATHAN</t>
  </si>
  <si>
    <t>RANDLEMAN, SHIRLEY BLACKBURN</t>
  </si>
  <si>
    <t>RANDLEMAN</t>
  </si>
  <si>
    <t>RAPP, RAY</t>
  </si>
  <si>
    <t>RAPP</t>
  </si>
  <si>
    <t>REALE, RON</t>
  </si>
  <si>
    <t>REALE</t>
  </si>
  <si>
    <t>REESE, DODIE</t>
  </si>
  <si>
    <t>REESE</t>
  </si>
  <si>
    <t>DODIE</t>
  </si>
  <si>
    <t>REID, REGINALD</t>
  </si>
  <si>
    <t>RIDDELL, DENNIS</t>
  </si>
  <si>
    <t>RIDDELL</t>
  </si>
  <si>
    <t>RIKE, WYATT</t>
  </si>
  <si>
    <t>RIKE</t>
  </si>
  <si>
    <t>RIVETTE, RICHARD</t>
  </si>
  <si>
    <t>RIVETTE</t>
  </si>
  <si>
    <t>ROBINSON, GLADYS A.</t>
  </si>
  <si>
    <t>ROSS, DEBORAH</t>
  </si>
  <si>
    <t>ROSS, STEPHEN M.</t>
  </si>
  <si>
    <t>RUCHO, ROBERT (BOB)</t>
  </si>
  <si>
    <t>RUCHO</t>
  </si>
  <si>
    <t>SAINE, JASON R.</t>
  </si>
  <si>
    <t>SALMON, BRAD</t>
  </si>
  <si>
    <t>SAMUELSON, RUTH</t>
  </si>
  <si>
    <t>SAMUELSON</t>
  </si>
  <si>
    <t>SANDERSON, NORMAN</t>
  </si>
  <si>
    <t>SCHAFFER, JACQUELINE</t>
  </si>
  <si>
    <t>SCHAFFER</t>
  </si>
  <si>
    <t>SETZER, MITCHELL S.</t>
  </si>
  <si>
    <t>SETZER</t>
  </si>
  <si>
    <t>SHEARIN, JESSE</t>
  </si>
  <si>
    <t>SHEARIN</t>
  </si>
  <si>
    <t>SHEPARD, PHILLIP</t>
  </si>
  <si>
    <t>SLONE, MYRA</t>
  </si>
  <si>
    <t>SLONE</t>
  </si>
  <si>
    <t>MYRA</t>
  </si>
  <si>
    <t>SNOW, JOHN J. JR.</t>
  </si>
  <si>
    <t>SOUCEK, DANIEL F.</t>
  </si>
  <si>
    <t>SOUCEK</t>
  </si>
  <si>
    <t>SPECIALE, MICHAEL</t>
  </si>
  <si>
    <t>SPECIALE</t>
  </si>
  <si>
    <t>STAM, PAUL JR.</t>
  </si>
  <si>
    <t>STAM</t>
  </si>
  <si>
    <t>STANLEY, BOBBY R.</t>
  </si>
  <si>
    <t>STARNES, EDGAR V.</t>
  </si>
  <si>
    <t>STARNES</t>
  </si>
  <si>
    <t>STEIN, JOSH</t>
  </si>
  <si>
    <t>STEINBURG, BOB</t>
  </si>
  <si>
    <t>STEINBURG</t>
  </si>
  <si>
    <t>STEVENS, SARAH</t>
  </si>
  <si>
    <t>STINSON, WILLIAM</t>
  </si>
  <si>
    <t>STONE, MICHAEL (MIKE)</t>
  </si>
  <si>
    <t>SWEARINGEN, EMILIE</t>
  </si>
  <si>
    <t>EMILIE</t>
  </si>
  <si>
    <t>SZOKA, JOHN</t>
  </si>
  <si>
    <t>SZOKA</t>
  </si>
  <si>
    <t>TARLETON, CULLIE</t>
  </si>
  <si>
    <t>TARLETON</t>
  </si>
  <si>
    <t>CULLIE</t>
  </si>
  <si>
    <t>TARTE, JEFF</t>
  </si>
  <si>
    <t>TARTE</t>
  </si>
  <si>
    <t>TATUM, GEORGE</t>
  </si>
  <si>
    <t>TATUM</t>
  </si>
  <si>
    <t>TATUM, W. P. (BILL)</t>
  </si>
  <si>
    <t>TERRY, EVELYN</t>
  </si>
  <si>
    <t>TILLIS, THOM</t>
  </si>
  <si>
    <t>TILLIS</t>
  </si>
  <si>
    <t>TILLMAN, JERRY W.</t>
  </si>
  <si>
    <t>TINE, PAUL</t>
  </si>
  <si>
    <t>TINE</t>
  </si>
  <si>
    <t>TOLSON, JOE PAT</t>
  </si>
  <si>
    <t>TOLSON</t>
  </si>
  <si>
    <t>TORBETT, JOHN</t>
  </si>
  <si>
    <t>TORBETT</t>
  </si>
  <si>
    <t>TUCKER, TOMMY</t>
  </si>
  <si>
    <t>TURNER, RENA W.</t>
  </si>
  <si>
    <t>VADINI, MICHAEL ALAN</t>
  </si>
  <si>
    <t>VADINI</t>
  </si>
  <si>
    <t>VAZQUEZ, CRISTINA V.</t>
  </si>
  <si>
    <t>WADDELL, KEN</t>
  </si>
  <si>
    <t>WADDELL</t>
  </si>
  <si>
    <t>WADE, TRUDY</t>
  </si>
  <si>
    <t>TRUDY</t>
  </si>
  <si>
    <t>WALTERS, MICHAEL</t>
  </si>
  <si>
    <t>WARREN, HARRY</t>
  </si>
  <si>
    <t>WASHINGTON, LUNDIA</t>
  </si>
  <si>
    <t>LUNDIA</t>
  </si>
  <si>
    <t>WEATHERFORD, RON</t>
  </si>
  <si>
    <t>WELLS, ANDY</t>
  </si>
  <si>
    <t>WEST, ROGER</t>
  </si>
  <si>
    <t>WHILDEN, JANE</t>
  </si>
  <si>
    <t>WHILDEN</t>
  </si>
  <si>
    <t>WHITE, STAN M.</t>
  </si>
  <si>
    <t>WHITE, W. BERNARD JR.</t>
  </si>
  <si>
    <t>WHITMIRE, CHRIS</t>
  </si>
  <si>
    <t>WHITMIRE</t>
  </si>
  <si>
    <t>WILKINS, W. A. (WINKIE)</t>
  </si>
  <si>
    <t>WINKIE</t>
  </si>
  <si>
    <t>WILSEY, KENT P.</t>
  </si>
  <si>
    <t>WILSEY</t>
  </si>
  <si>
    <t>WILSON, SUSAN E.</t>
  </si>
  <si>
    <t>WOODARD, MIKE</t>
  </si>
  <si>
    <t>WRAY, MICHAEL H.</t>
  </si>
  <si>
    <t>WRAY</t>
  </si>
  <si>
    <t>WRIGHT, CATHY</t>
  </si>
  <si>
    <t>WRIGHT, OLGA MORGAN</t>
  </si>
  <si>
    <t>OLGA</t>
  </si>
  <si>
    <t>WUNSCH, JASON ORA</t>
  </si>
  <si>
    <t>WUNSCH</t>
  </si>
  <si>
    <t>ORA</t>
  </si>
  <si>
    <t>ND</t>
  </si>
  <si>
    <t>AMERMAN, BILL</t>
  </si>
  <si>
    <t>AMERMAN</t>
  </si>
  <si>
    <t>ANDERSON, DICK</t>
  </si>
  <si>
    <t>ANDERSON, HOWARD C. JR.</t>
  </si>
  <si>
    <t>ANDRIST, JOHN</t>
  </si>
  <si>
    <t>ANDRIST</t>
  </si>
  <si>
    <t>ARMSTRONG, KELLY</t>
  </si>
  <si>
    <t>ARNESON, JESSICA</t>
  </si>
  <si>
    <t>ARNESON</t>
  </si>
  <si>
    <t>AXNESS, TYLER</t>
  </si>
  <si>
    <t>AXNESS</t>
  </si>
  <si>
    <t>BECKER, RICK</t>
  </si>
  <si>
    <t>BELLEW, LARRY</t>
  </si>
  <si>
    <t>BELLEW</t>
  </si>
  <si>
    <t>BELTER, WESLEY</t>
  </si>
  <si>
    <t>BELTER</t>
  </si>
  <si>
    <t>BENDISH, STACEY J.</t>
  </si>
  <si>
    <t>BENDISH</t>
  </si>
  <si>
    <t>BERGER, BEV</t>
  </si>
  <si>
    <t>BOSCHEE, JOSHUA A.</t>
  </si>
  <si>
    <t>BOSCHEE</t>
  </si>
  <si>
    <t>BRANDENBURG, MIKE</t>
  </si>
  <si>
    <t>BRAUHN, RICH</t>
  </si>
  <si>
    <t>BRAUHN</t>
  </si>
  <si>
    <t>BROKAW, GREG</t>
  </si>
  <si>
    <t>BROKAW</t>
  </si>
  <si>
    <t>BUCHMANN, CASEY D.</t>
  </si>
  <si>
    <t>BUCHMANN</t>
  </si>
  <si>
    <t>BUHR, SHARON E.</t>
  </si>
  <si>
    <t>BUHR</t>
  </si>
  <si>
    <t>CAMPBELL, TOM</t>
  </si>
  <si>
    <t>CARLISLE, RON</t>
  </si>
  <si>
    <t>CARLISLE</t>
  </si>
  <si>
    <t>CLARK, DONALD L.</t>
  </si>
  <si>
    <t>CONKLIN, TOM</t>
  </si>
  <si>
    <t>COOK, DWIGHT</t>
  </si>
  <si>
    <t>DAMSCHEN, CHARLES D. (CHUCK)</t>
  </si>
  <si>
    <t>DAMSCHEN</t>
  </si>
  <si>
    <t>DECKER, TOM</t>
  </si>
  <si>
    <t>DELZER, JEFF</t>
  </si>
  <si>
    <t>DELZER</t>
  </si>
  <si>
    <t>DEVER, DICK</t>
  </si>
  <si>
    <t>DEVER</t>
  </si>
  <si>
    <t>DOCKTER, JASON</t>
  </si>
  <si>
    <t>DOCKTER</t>
  </si>
  <si>
    <t>DOSCH, MARK</t>
  </si>
  <si>
    <t>DOSCH</t>
  </si>
  <si>
    <t>DOTZENROD, JAMES A.</t>
  </si>
  <si>
    <t>DOTZENROD</t>
  </si>
  <si>
    <t>DUFF, DAVID</t>
  </si>
  <si>
    <t>EMMER, WARREN</t>
  </si>
  <si>
    <t>EMMER</t>
  </si>
  <si>
    <t>ERBELE, ROBERT S. (BOB)</t>
  </si>
  <si>
    <t>ERBELE</t>
  </si>
  <si>
    <t>ERDMANN, MELVIN</t>
  </si>
  <si>
    <t>ERDMANN</t>
  </si>
  <si>
    <t>ERTELT, SEBASTIAN</t>
  </si>
  <si>
    <t>ERTELT</t>
  </si>
  <si>
    <t>SEBASTIAN</t>
  </si>
  <si>
    <t>FEHR, ALAN</t>
  </si>
  <si>
    <t>FEHR</t>
  </si>
  <si>
    <t>FERGUSON, DANE J.</t>
  </si>
  <si>
    <t>FLAKOLL, TIM</t>
  </si>
  <si>
    <t>FLAKOLL</t>
  </si>
  <si>
    <t>FRANTSVOG, ROBERT (BOB)</t>
  </si>
  <si>
    <t>FRANTSVOG</t>
  </si>
  <si>
    <t>FROSETH, GLEN</t>
  </si>
  <si>
    <t>FROSETH</t>
  </si>
  <si>
    <t>FURAUS, LORI</t>
  </si>
  <si>
    <t>FURAUS</t>
  </si>
  <si>
    <t>GHORBANI, DAPHNE</t>
  </si>
  <si>
    <t>GHORBANI</t>
  </si>
  <si>
    <t>GIERSZEWSKI, CAROL</t>
  </si>
  <si>
    <t>GIERSZEWSKI</t>
  </si>
  <si>
    <t>GLASSHEIM, ELIOT</t>
  </si>
  <si>
    <t>GLASSHEIM</t>
  </si>
  <si>
    <t>ELIOT</t>
  </si>
  <si>
    <t>GOERGER, HARLAN H.</t>
  </si>
  <si>
    <t>GOERGER</t>
  </si>
  <si>
    <t>GRABINGER, JOHN</t>
  </si>
  <si>
    <t>GRABINGER</t>
  </si>
  <si>
    <t>GRANZOTTO, CLARICE</t>
  </si>
  <si>
    <t>GRANZOTTO</t>
  </si>
  <si>
    <t>GUY, NANCY</t>
  </si>
  <si>
    <t>HAAK, JESSICA</t>
  </si>
  <si>
    <t>HAAK</t>
  </si>
  <si>
    <t>HALL, KENNETH (KEN)</t>
  </si>
  <si>
    <t>HANSON, BEN</t>
  </si>
  <si>
    <t>HANSON, LYLE</t>
  </si>
  <si>
    <t>HANSON, MYRON</t>
  </si>
  <si>
    <t>HAWKEN, KATHY</t>
  </si>
  <si>
    <t>HAWKEN</t>
  </si>
  <si>
    <t>HILL, DIANE</t>
  </si>
  <si>
    <t>HOFFMAN, JOAN M.</t>
  </si>
  <si>
    <t>HOGUE, DAVID</t>
  </si>
  <si>
    <t>HOGUE</t>
  </si>
  <si>
    <t>HOLMAN, RICHARD G. (RICK)</t>
  </si>
  <si>
    <t>HOVLAND, KEITH E.</t>
  </si>
  <si>
    <t>HOVLAND</t>
  </si>
  <si>
    <t>HUNSKOR, BOB</t>
  </si>
  <si>
    <t>HUNSKOR</t>
  </si>
  <si>
    <t>JACOBSON, LYNN</t>
  </si>
  <si>
    <t>JANSEN, BOB</t>
  </si>
  <si>
    <t>JANSEN</t>
  </si>
  <si>
    <t>KADRMAS, SID</t>
  </si>
  <si>
    <t>KADRMAS</t>
  </si>
  <si>
    <t>KASPER, JIM</t>
  </si>
  <si>
    <t>KELSH, JEROME</t>
  </si>
  <si>
    <t>KELSH</t>
  </si>
  <si>
    <t>KELSH, TOM</t>
  </si>
  <si>
    <t>KIBLER, ROBERT E.</t>
  </si>
  <si>
    <t>KIBLER</t>
  </si>
  <si>
    <t>KIEFERT, DWIGHT</t>
  </si>
  <si>
    <t>KIEFERT</t>
  </si>
  <si>
    <t>KILICHOWSKI, ROBERT (TORK)</t>
  </si>
  <si>
    <t>KILICHOWSKI</t>
  </si>
  <si>
    <t>TORK</t>
  </si>
  <si>
    <t>KLEIN, JERRY</t>
  </si>
  <si>
    <t>KLEIN, MATTHEW M. (MATT)</t>
  </si>
  <si>
    <t>KOPPELMAN, BEN</t>
  </si>
  <si>
    <t>KOPPELMAN</t>
  </si>
  <si>
    <t>KREBSBACH, KAREN K.</t>
  </si>
  <si>
    <t>KREBSBACH</t>
  </si>
  <si>
    <t>KRETSCHMAR, WILLIAM</t>
  </si>
  <si>
    <t>KRETSCHMAR</t>
  </si>
  <si>
    <t>LANING, VERNON</t>
  </si>
  <si>
    <t>LANING</t>
  </si>
  <si>
    <t>LARSON, DIANE</t>
  </si>
  <si>
    <t>LARSON, WARREN D.</t>
  </si>
  <si>
    <t>LEE, GARY A.</t>
  </si>
  <si>
    <t>LIEN, ROSS</t>
  </si>
  <si>
    <t>LIES, DARYL J.</t>
  </si>
  <si>
    <t>LIES</t>
  </si>
  <si>
    <t>LOOYSEN, ALEX</t>
  </si>
  <si>
    <t>LOOYSEN</t>
  </si>
  <si>
    <t>LUND, JOHN</t>
  </si>
  <si>
    <t>MEIER, LISA</t>
  </si>
  <si>
    <t>MEYER, SHIRLEY</t>
  </si>
  <si>
    <t>MILLER, JOE</t>
  </si>
  <si>
    <t>MITZEL, JOHN</t>
  </si>
  <si>
    <t>MITZEL</t>
  </si>
  <si>
    <t>MOCK, COREY</t>
  </si>
  <si>
    <t>MOCK</t>
  </si>
  <si>
    <t>MONSON, DAVID</t>
  </si>
  <si>
    <t>MONSON</t>
  </si>
  <si>
    <t>MOONEY, GAIL</t>
  </si>
  <si>
    <t>MOONEY</t>
  </si>
  <si>
    <t>MURPHY, PHIL</t>
  </si>
  <si>
    <t>MUSCHA, NAOMI T.</t>
  </si>
  <si>
    <t>MUSCHA</t>
  </si>
  <si>
    <t>MYXTER, LEE</t>
  </si>
  <si>
    <t>MYXTER</t>
  </si>
  <si>
    <t>NATHE, MIKE</t>
  </si>
  <si>
    <t>NATHE</t>
  </si>
  <si>
    <t>NELSON, JON O.</t>
  </si>
  <si>
    <t>OCONNELL, DAVID</t>
  </si>
  <si>
    <t>OLAFSON, SUE</t>
  </si>
  <si>
    <t>OLAFSON</t>
  </si>
  <si>
    <t>OLEK, RICK</t>
  </si>
  <si>
    <t>OLEK</t>
  </si>
  <si>
    <t>ONSTAD, KENTON</t>
  </si>
  <si>
    <t>ONSTAD</t>
  </si>
  <si>
    <t>OVERSEN, KYLIE</t>
  </si>
  <si>
    <t>OVERSEN</t>
  </si>
  <si>
    <t>KYLIE</t>
  </si>
  <si>
    <t>PASSA, DARYL</t>
  </si>
  <si>
    <t>PASSA</t>
  </si>
  <si>
    <t>PAUR, GARY</t>
  </si>
  <si>
    <t>PAUR</t>
  </si>
  <si>
    <t>PETERSON, ALLAN</t>
  </si>
  <si>
    <t>PETERSON, MIKE</t>
  </si>
  <si>
    <t>PETERSON, MYRENE</t>
  </si>
  <si>
    <t>MYRENE</t>
  </si>
  <si>
    <t>PINKERTON, LOUIS</t>
  </si>
  <si>
    <t>PINKERTON</t>
  </si>
  <si>
    <t>POOLMAN, NICOLE</t>
  </si>
  <si>
    <t>POOLMAN</t>
  </si>
  <si>
    <t>PORTER, TODD</t>
  </si>
  <si>
    <t>ROBINSON, LARRY</t>
  </si>
  <si>
    <t>ROERS, JIM</t>
  </si>
  <si>
    <t>ROERS</t>
  </si>
  <si>
    <t>ROSE, MIKE</t>
  </si>
  <si>
    <t>ROSE, WANDA</t>
  </si>
  <si>
    <t>RUBY, DAN</t>
  </si>
  <si>
    <t>RUBY</t>
  </si>
  <si>
    <t>RUST, DAVID S.</t>
  </si>
  <si>
    <t>RUST</t>
  </si>
  <si>
    <t>SATROM, BERNIE</t>
  </si>
  <si>
    <t>SATROM</t>
  </si>
  <si>
    <t>SCHATZ, MIKE</t>
  </si>
  <si>
    <t>SCHEMMEL, WADE</t>
  </si>
  <si>
    <t>SCHEMMEL</t>
  </si>
  <si>
    <t>SCHNEIDER, MAC</t>
  </si>
  <si>
    <t>SHATTUCK, CINDY</t>
  </si>
  <si>
    <t>SILBERNAGEL, PETER F.</t>
  </si>
  <si>
    <t>SILBERNAGEL</t>
  </si>
  <si>
    <t>SINNER, GEORGE B.</t>
  </si>
  <si>
    <t>SINNER</t>
  </si>
  <si>
    <t>SKARPHOL, BOB</t>
  </si>
  <si>
    <t>SKARPHOL</t>
  </si>
  <si>
    <t>SKROCH, KATHY</t>
  </si>
  <si>
    <t>SKROCH</t>
  </si>
  <si>
    <t>SMITH, PAMELA</t>
  </si>
  <si>
    <t>SOLBERG, DORVAN</t>
  </si>
  <si>
    <t>SOLBERG</t>
  </si>
  <si>
    <t>DORVAN</t>
  </si>
  <si>
    <t>STEBBINS, TANYA</t>
  </si>
  <si>
    <t>STEBBINS</t>
  </si>
  <si>
    <t>STRINDEN, MARIE</t>
  </si>
  <si>
    <t>STRINDEN</t>
  </si>
  <si>
    <t>THORESON, BLAIR</t>
  </si>
  <si>
    <t>THORESON</t>
  </si>
  <si>
    <t>TOMAN, NATHAN P.</t>
  </si>
  <si>
    <t>TOMAN</t>
  </si>
  <si>
    <t>TRIPLETT, CONSTANCE</t>
  </si>
  <si>
    <t>TRIPLETT</t>
  </si>
  <si>
    <t>TROTTIER, WAYNE</t>
  </si>
  <si>
    <t>TROTTIER</t>
  </si>
  <si>
    <t>UECKER, COLE</t>
  </si>
  <si>
    <t>UECKER</t>
  </si>
  <si>
    <t>UNKENHOLZ, JIM</t>
  </si>
  <si>
    <t>UNKENHOLZ</t>
  </si>
  <si>
    <t>WALD, AUSTIN</t>
  </si>
  <si>
    <t>WALD</t>
  </si>
  <si>
    <t>WANGLER, JULIUS M.</t>
  </si>
  <si>
    <t>WANGLER</t>
  </si>
  <si>
    <t>JULIUS</t>
  </si>
  <si>
    <t>WARNER, JOHN M.</t>
  </si>
  <si>
    <t>WATERMAN, DAVID</t>
  </si>
  <si>
    <t>WEISZ, ROBIN</t>
  </si>
  <si>
    <t>WEISZ</t>
  </si>
  <si>
    <t>OH</t>
  </si>
  <si>
    <t>ADAMS, JOHN W.</t>
  </si>
  <si>
    <t>ADAMS, RICHARD</t>
  </si>
  <si>
    <t>ADDISON, TANYCE</t>
  </si>
  <si>
    <t>ADDISON</t>
  </si>
  <si>
    <t>TANYCE</t>
  </si>
  <si>
    <t>ALBAN, THOMAS</t>
  </si>
  <si>
    <t>ALBAN</t>
  </si>
  <si>
    <t>AMSTUTZ, RONALD (RON)</t>
  </si>
  <si>
    <t>AMSTUTZ</t>
  </si>
  <si>
    <t>ANIELSKI, MARLENE</t>
  </si>
  <si>
    <t>ANIELSKI</t>
  </si>
  <si>
    <t>ANTONIO, NICKIE</t>
  </si>
  <si>
    <t>NICKIE</t>
  </si>
  <si>
    <t>ARMSTRONG, ROBERT</t>
  </si>
  <si>
    <t>ASHFORD, MICHAEL</t>
  </si>
  <si>
    <t>BAILEY, JOSH</t>
  </si>
  <si>
    <t>BAKER, NAN</t>
  </si>
  <si>
    <t>BALDERSON, TROY</t>
  </si>
  <si>
    <t>BALDERSON</t>
  </si>
  <si>
    <t>BARBORAK, NICK</t>
  </si>
  <si>
    <t>BARBORAK</t>
  </si>
  <si>
    <t>BARNES, JOHN E. JR.</t>
  </si>
  <si>
    <t>BATCHELDER, WILLIAM</t>
  </si>
  <si>
    <t>BATCHELDER</t>
  </si>
  <si>
    <t>BECK, PETE</t>
  </si>
  <si>
    <t>BECKER, JOHN</t>
  </si>
  <si>
    <t>BISHOFF, HEATHER</t>
  </si>
  <si>
    <t>BISHOFF</t>
  </si>
  <si>
    <t>BLAIR, TERRY</t>
  </si>
  <si>
    <t>BLESSING, LOUIS W. JR.</t>
  </si>
  <si>
    <t>BLESSING</t>
  </si>
  <si>
    <t>BOOSE, TERRY</t>
  </si>
  <si>
    <t>BOOSE</t>
  </si>
  <si>
    <t>BOYCE, KEVIN</t>
  </si>
  <si>
    <t>BOYCE</t>
  </si>
  <si>
    <t>BOYD, BARBARA</t>
  </si>
  <si>
    <t>BRADY, JENNIFER</t>
  </si>
  <si>
    <t>BRADY, RAE</t>
  </si>
  <si>
    <t>BRENNER, ANDREW</t>
  </si>
  <si>
    <t>BRENNER</t>
  </si>
  <si>
    <t>BRETZ, JEFFREY P.</t>
  </si>
  <si>
    <t>BRETZ</t>
  </si>
  <si>
    <t>BROWN, HUBERT</t>
  </si>
  <si>
    <t>BROWN, TIM</t>
  </si>
  <si>
    <t>BRYAN, TOM</t>
  </si>
  <si>
    <t>BRYANT, KELLY</t>
  </si>
  <si>
    <t>BUCHY, JIM</t>
  </si>
  <si>
    <t>BUCHY</t>
  </si>
  <si>
    <t>BUCZKOWSKI, AARON</t>
  </si>
  <si>
    <t>BUCZKOWSKI</t>
  </si>
  <si>
    <t>BUDISH, ARMOND</t>
  </si>
  <si>
    <t>BUDISH</t>
  </si>
  <si>
    <t>ARMOND</t>
  </si>
  <si>
    <t>BUNCK, JEFF</t>
  </si>
  <si>
    <t>BUNCK</t>
  </si>
  <si>
    <t>BURD, NATHAN</t>
  </si>
  <si>
    <t>BURD</t>
  </si>
  <si>
    <t>BURKE, DAVE</t>
  </si>
  <si>
    <t>BURKLEY, TONY</t>
  </si>
  <si>
    <t>BURKLEY</t>
  </si>
  <si>
    <t>BUTCHKO, JOHN</t>
  </si>
  <si>
    <t>BUTCHKO</t>
  </si>
  <si>
    <t>BUTLER, JIM</t>
  </si>
  <si>
    <t>CAFARO, CAPRI</t>
  </si>
  <si>
    <t>CAFARO</t>
  </si>
  <si>
    <t>CAPRI</t>
  </si>
  <si>
    <t>CARNEY, JOHN PATRICK</t>
  </si>
  <si>
    <t>CELEBREZZE, NICHOLAS</t>
  </si>
  <si>
    <t>CELEBREZZE</t>
  </si>
  <si>
    <t>CERA, JACK</t>
  </si>
  <si>
    <t>CERA</t>
  </si>
  <si>
    <t>CLYDE, KATHLEEN</t>
  </si>
  <si>
    <t>COLAVECCHIO, PAUL</t>
  </si>
  <si>
    <t>COLAVECCHIO</t>
  </si>
  <si>
    <t>COLEY, BILL</t>
  </si>
  <si>
    <t>COLGAN, BILL</t>
  </si>
  <si>
    <t>COLGAN</t>
  </si>
  <si>
    <t>CONDITT, MARGARET</t>
  </si>
  <si>
    <t>CONDITT</t>
  </si>
  <si>
    <t>CONNER, BILL</t>
  </si>
  <si>
    <t>COOGAN, ROBERT</t>
  </si>
  <si>
    <t>COOGAN</t>
  </si>
  <si>
    <t>CROSS, JUDITH</t>
  </si>
  <si>
    <t>CURTIN, MIKE</t>
  </si>
  <si>
    <t>CURTIN</t>
  </si>
  <si>
    <t>CYNGIER, RICHARD</t>
  </si>
  <si>
    <t>CYNGIER</t>
  </si>
  <si>
    <t>DAMSCHRODER, REX</t>
  </si>
  <si>
    <t>DAMSCHRODER</t>
  </si>
  <si>
    <t>REX</t>
  </si>
  <si>
    <t>DANIELS, CHARLIE</t>
  </si>
  <si>
    <t>DEAGAN, JOHN</t>
  </si>
  <si>
    <t>DEAGAN</t>
  </si>
  <si>
    <t>DEITERING, JOYCE</t>
  </si>
  <si>
    <t>DEITERING</t>
  </si>
  <si>
    <t>DERICKSON, TIMOTHY</t>
  </si>
  <si>
    <t>DERICKSON</t>
  </si>
  <si>
    <t>DEVITIS, ANTHONY</t>
  </si>
  <si>
    <t>DEVITIS</t>
  </si>
  <si>
    <t>DILLY, DAVID</t>
  </si>
  <si>
    <t>DILLY</t>
  </si>
  <si>
    <t>DINALLO, LORI</t>
  </si>
  <si>
    <t>DINALLO</t>
  </si>
  <si>
    <t>DOVILLA, MIKE</t>
  </si>
  <si>
    <t>DOVILLA</t>
  </si>
  <si>
    <t>DRIEHAUS, DENISE</t>
  </si>
  <si>
    <t>DRIEHAUS</t>
  </si>
  <si>
    <t>DUFFEY, MIKE</t>
  </si>
  <si>
    <t>DUFFEY</t>
  </si>
  <si>
    <t>EBERLY, NATHAN</t>
  </si>
  <si>
    <t>EBERLY</t>
  </si>
  <si>
    <t>EKLUND, JOHN</t>
  </si>
  <si>
    <t>EKLUND</t>
  </si>
  <si>
    <t>FABER, KEITH</t>
  </si>
  <si>
    <t>FABER</t>
  </si>
  <si>
    <t>FEDOR, TERESA</t>
  </si>
  <si>
    <t>FEDOR</t>
  </si>
  <si>
    <t>FISHER, CARL</t>
  </si>
  <si>
    <t>FISHER, DAVE</t>
  </si>
  <si>
    <t>FLEISCHER, FRANK</t>
  </si>
  <si>
    <t>FLEISCHER</t>
  </si>
  <si>
    <t>FOLEY, MIKE</t>
  </si>
  <si>
    <t>FOLEY</t>
  </si>
  <si>
    <t>FOSSACECA, ANTHONY</t>
  </si>
  <si>
    <t>FOSSACECA</t>
  </si>
  <si>
    <t>GABBARD, MICHAEL</t>
  </si>
  <si>
    <t>GARDNER, RANDALL</t>
  </si>
  <si>
    <t>GASCOYNE, PATRICIA</t>
  </si>
  <si>
    <t>GASCOYNE</t>
  </si>
  <si>
    <t>GENTILE, LOU</t>
  </si>
  <si>
    <t>GENTRY, CAROLINE</t>
  </si>
  <si>
    <t>GERBERRY, RONALD V.</t>
  </si>
  <si>
    <t>GERBERRY</t>
  </si>
  <si>
    <t>GOLDING, SETH</t>
  </si>
  <si>
    <t>GOLDING</t>
  </si>
  <si>
    <t>GONZALES, ANNE</t>
  </si>
  <si>
    <t>GREEN, DOUG</t>
  </si>
  <si>
    <t>GROSSMAN, CHERYL</t>
  </si>
  <si>
    <t>HAAS, JOHN</t>
  </si>
  <si>
    <t>HABASH, RONYA</t>
  </si>
  <si>
    <t>HABASH</t>
  </si>
  <si>
    <t>RONYA</t>
  </si>
  <si>
    <t>HACKETT, ROBERT</t>
  </si>
  <si>
    <t>HAGAN, CHRISTINA</t>
  </si>
  <si>
    <t>HAGAN, ROBERT F.</t>
  </si>
  <si>
    <t>HALL, ANDY</t>
  </si>
  <si>
    <t>HALL, DAVE</t>
  </si>
  <si>
    <t>HAMMONS, RONALD</t>
  </si>
  <si>
    <t>HARDIG, MARK</t>
  </si>
  <si>
    <t>HARDIG</t>
  </si>
  <si>
    <t>HARING, ELLEN</t>
  </si>
  <si>
    <t>HARING</t>
  </si>
  <si>
    <t>HAYES, WILLIAM C.</t>
  </si>
  <si>
    <t>HEALY, JOSEPH</t>
  </si>
  <si>
    <t>HEALY</t>
  </si>
  <si>
    <t>HEARD, TRACY</t>
  </si>
  <si>
    <t>HEARD</t>
  </si>
  <si>
    <t>HENNE, MICHAEL</t>
  </si>
  <si>
    <t>HENNE</t>
  </si>
  <si>
    <t>HERIER, DAVID</t>
  </si>
  <si>
    <t>HERIER</t>
  </si>
  <si>
    <t>HILL, BRIAN</t>
  </si>
  <si>
    <t>HINDS, PAUL</t>
  </si>
  <si>
    <t>HINDS</t>
  </si>
  <si>
    <t>HITE, CLIFF</t>
  </si>
  <si>
    <t>HITE</t>
  </si>
  <si>
    <t>HOCEVAR, TONY</t>
  </si>
  <si>
    <t>HOCEVAR</t>
  </si>
  <si>
    <t>HOGAN, DAVID</t>
  </si>
  <si>
    <t>HOOD, RON</t>
  </si>
  <si>
    <t>HOTTINGER, JAY</t>
  </si>
  <si>
    <t>HOTTINGER</t>
  </si>
  <si>
    <t>HUENKE, ROBERT</t>
  </si>
  <si>
    <t>HUENKE</t>
  </si>
  <si>
    <t>HUFFMAN, MATT</t>
  </si>
  <si>
    <t>HUFFMAN</t>
  </si>
  <si>
    <t>HUGHES, JIM</t>
  </si>
  <si>
    <t>JANIK, DONALD</t>
  </si>
  <si>
    <t>JANIK</t>
  </si>
  <si>
    <t>JOHNCOX, CHERYL</t>
  </si>
  <si>
    <t>JOHNCOX</t>
  </si>
  <si>
    <t>JOHNSON, STEVE</t>
  </si>
  <si>
    <t>JOHNSON, TERRY</t>
  </si>
  <si>
    <t>JOHNSON, TRACI</t>
  </si>
  <si>
    <t>TRACI</t>
  </si>
  <si>
    <t>JOLLEY, RYAN</t>
  </si>
  <si>
    <t>JOLLEY</t>
  </si>
  <si>
    <t>JONES, BRADY</t>
  </si>
  <si>
    <t>KAPLAN, MICHAEL</t>
  </si>
  <si>
    <t>KAPLAN</t>
  </si>
  <si>
    <t>KASSALEN, MIKE</t>
  </si>
  <si>
    <t>KASSALEN</t>
  </si>
  <si>
    <t>KEY, STEVE</t>
  </si>
  <si>
    <t>KISSINGER, DAVE</t>
  </si>
  <si>
    <t>KISSINGER</t>
  </si>
  <si>
    <t>KOSTYO, JOHN</t>
  </si>
  <si>
    <t>KOSTYO</t>
  </si>
  <si>
    <t>KOZLOWSKI, CASEY</t>
  </si>
  <si>
    <t>KOZLOWSKI</t>
  </si>
  <si>
    <t>KUNZE, STEPHANIE</t>
  </si>
  <si>
    <t>KUNZE</t>
  </si>
  <si>
    <t>LANDIS, AL</t>
  </si>
  <si>
    <t>LANDIS</t>
  </si>
  <si>
    <t>LARK, MATTHEW</t>
  </si>
  <si>
    <t>LARK</t>
  </si>
  <si>
    <t>LAW, RANDY</t>
  </si>
  <si>
    <t>LEHART, JEFFREY</t>
  </si>
  <si>
    <t>LEHART</t>
  </si>
  <si>
    <t>LEHNER, PEGGY</t>
  </si>
  <si>
    <t>LEHNER</t>
  </si>
  <si>
    <t>LETSON, TOM</t>
  </si>
  <si>
    <t>LETSON</t>
  </si>
  <si>
    <t>LUKEN, RICHARD</t>
  </si>
  <si>
    <t>LUKEN</t>
  </si>
  <si>
    <t>LUNDY, MATT</t>
  </si>
  <si>
    <t>LUNDY</t>
  </si>
  <si>
    <t>LYNCH, MATT</t>
  </si>
  <si>
    <t>MAAG, RON</t>
  </si>
  <si>
    <t>MAAG</t>
  </si>
  <si>
    <t>MAGLIO, JOHN</t>
  </si>
  <si>
    <t>MAGLIO</t>
  </si>
  <si>
    <t>MALLORY, DALE</t>
  </si>
  <si>
    <t>MALLORY</t>
  </si>
  <si>
    <t>MCARTHUR, NANCY</t>
  </si>
  <si>
    <t>MCARTHUR</t>
  </si>
  <si>
    <t>MCCLAIN, JEFFREY</t>
  </si>
  <si>
    <t>MCCLAIN</t>
  </si>
  <si>
    <t>MCGREGOR, ROSS W.</t>
  </si>
  <si>
    <t>MCGREGOR</t>
  </si>
  <si>
    <t>MCGUINNESS, SUSAN</t>
  </si>
  <si>
    <t>MCKIDDY, RICK</t>
  </si>
  <si>
    <t>MCKIDDY</t>
  </si>
  <si>
    <t>MCNEELY, KEN</t>
  </si>
  <si>
    <t>MEYER, ANDREW</t>
  </si>
  <si>
    <t>MILKOVICH, ZACK</t>
  </si>
  <si>
    <t>MILKOVICH</t>
  </si>
  <si>
    <t>ZACK</t>
  </si>
  <si>
    <t>MITCHELL, KEVIN</t>
  </si>
  <si>
    <t>MOORE, MONIQUE</t>
  </si>
  <si>
    <t>MOSBY, RON</t>
  </si>
  <si>
    <t>MUELLER, JIM</t>
  </si>
  <si>
    <t>MYERS, STEVE</t>
  </si>
  <si>
    <t>NEWBOLD, CRAIG</t>
  </si>
  <si>
    <t>NEWBOLD</t>
  </si>
  <si>
    <t>NEWSOME, STEVEN</t>
  </si>
  <si>
    <t>NEWSOME</t>
  </si>
  <si>
    <t>OBHOF, LARRY</t>
  </si>
  <si>
    <t>OBHOF</t>
  </si>
  <si>
    <t>OBRIEN, SEAN</t>
  </si>
  <si>
    <t>OCONNOR, DONNA</t>
  </si>
  <si>
    <t>OFARRELL, JOSHUA</t>
  </si>
  <si>
    <t>OFARRELL</t>
  </si>
  <si>
    <t>PARIDON, PAT</t>
  </si>
  <si>
    <t>PARIDON</t>
  </si>
  <si>
    <t>PATMON, BILL</t>
  </si>
  <si>
    <t>PATMON</t>
  </si>
  <si>
    <t>PATTEN, MATT</t>
  </si>
  <si>
    <t>PATTERSON, JOHN</t>
  </si>
  <si>
    <t>PATTON, THOMAS</t>
  </si>
  <si>
    <t>PATTON</t>
  </si>
  <si>
    <t>PELANDA, DOROTHY</t>
  </si>
  <si>
    <t>PELANDA</t>
  </si>
  <si>
    <t>PENCE, PETER</t>
  </si>
  <si>
    <t>PERALES, RICK</t>
  </si>
  <si>
    <t>PERALES</t>
  </si>
  <si>
    <t>PETERSON, BOB</t>
  </si>
  <si>
    <t>PHILLIPS, DEBBIE</t>
  </si>
  <si>
    <t>PILLICH, CONNIE</t>
  </si>
  <si>
    <t>PILLICH</t>
  </si>
  <si>
    <t>POMA, KIMBERLY</t>
  </si>
  <si>
    <t>POMA</t>
  </si>
  <si>
    <t>RAMOS, DAN</t>
  </si>
  <si>
    <t>REDFERN, CHRIS</t>
  </si>
  <si>
    <t>REDFERN</t>
  </si>
  <si>
    <t>REECE, ALICIA</t>
  </si>
  <si>
    <t>ALICIA</t>
  </si>
  <si>
    <t>REEDY, MAUREEN</t>
  </si>
  <si>
    <t>RETHERFORD, WES</t>
  </si>
  <si>
    <t>RETHERFORD</t>
  </si>
  <si>
    <t>RICHTER, CHARLES</t>
  </si>
  <si>
    <t>RILEY, JAMES E.</t>
  </si>
  <si>
    <t>ROBERTSON, JEFF</t>
  </si>
  <si>
    <t>ROEGNER, KRISTINA</t>
  </si>
  <si>
    <t>ROEGNER</t>
  </si>
  <si>
    <t>KRISTINA</t>
  </si>
  <si>
    <t>ROGERS, JOHN</t>
  </si>
  <si>
    <t>ROMANCHUK, MARK</t>
  </si>
  <si>
    <t>ROMANCHUK</t>
  </si>
  <si>
    <t>ROSENBERGER, CLIFF</t>
  </si>
  <si>
    <t>ROSENBERGER</t>
  </si>
  <si>
    <t>ROUSH, ROBERT</t>
  </si>
  <si>
    <t>ROUSH</t>
  </si>
  <si>
    <t>RUBIN, SUZI</t>
  </si>
  <si>
    <t>SUZI</t>
  </si>
  <si>
    <t>RUDIE, BRANDEN</t>
  </si>
  <si>
    <t>RUDIE</t>
  </si>
  <si>
    <t>RUHL, MARGARET</t>
  </si>
  <si>
    <t>RUHL</t>
  </si>
  <si>
    <t>RYAN, ROBERT</t>
  </si>
  <si>
    <t>RYAN, SUE</t>
  </si>
  <si>
    <t>RYERSON, JOHN</t>
  </si>
  <si>
    <t>RYERSON</t>
  </si>
  <si>
    <t>SAWYER, THOMAS C.</t>
  </si>
  <si>
    <t>SCARMACK, TERESA</t>
  </si>
  <si>
    <t>SCARMACK</t>
  </si>
  <si>
    <t>SCHERER, GARY</t>
  </si>
  <si>
    <t>SCHLEGEL, PETE</t>
  </si>
  <si>
    <t>SCHLEGEL</t>
  </si>
  <si>
    <t>SCHMIDA, TOM</t>
  </si>
  <si>
    <t>SCHMIDA</t>
  </si>
  <si>
    <t>SCHURING, KIRK</t>
  </si>
  <si>
    <t>SCHURING</t>
  </si>
  <si>
    <t>SEARS, BARBARA</t>
  </si>
  <si>
    <t>SEITZ, BILL</t>
  </si>
  <si>
    <t>SEITZ</t>
  </si>
  <si>
    <t>SHERWIN, ROBERT</t>
  </si>
  <si>
    <t>SHERWIN</t>
  </si>
  <si>
    <t>SKERIOTIS, NICK</t>
  </si>
  <si>
    <t>SKERIOTIS</t>
  </si>
  <si>
    <t>SLABY, MARILYN</t>
  </si>
  <si>
    <t>SLABY</t>
  </si>
  <si>
    <t>SLESNICK, STEPHEN</t>
  </si>
  <si>
    <t>SLESNICK</t>
  </si>
  <si>
    <t>SMITH, RYAN</t>
  </si>
  <si>
    <t>SPRAGUE, ROBERT</t>
  </si>
  <si>
    <t>SPRAGUE</t>
  </si>
  <si>
    <t>STAUTBERG, PETER</t>
  </si>
  <si>
    <t>STAUTBERG</t>
  </si>
  <si>
    <t>STEBELTON, GERALD L.</t>
  </si>
  <si>
    <t>STEBELTON</t>
  </si>
  <si>
    <t>STINZIANO, MIKE</t>
  </si>
  <si>
    <t>STINZIANO</t>
  </si>
  <si>
    <t>STRAHORN, FRED</t>
  </si>
  <si>
    <t>STRAHORN</t>
  </si>
  <si>
    <t>SYKES, VERNON</t>
  </si>
  <si>
    <t>SZABO, NICHOLAS</t>
  </si>
  <si>
    <t>SZOLLOSI, MATT</t>
  </si>
  <si>
    <t>SZOLLOSI</t>
  </si>
  <si>
    <t>TERHAR, LOU</t>
  </si>
  <si>
    <t>TERHAR</t>
  </si>
  <si>
    <t>THOMPSON, ANDY</t>
  </si>
  <si>
    <t>THOMPSON, SHANE</t>
  </si>
  <si>
    <t>TRUMP, AMANDA</t>
  </si>
  <si>
    <t>TRUMP</t>
  </si>
  <si>
    <t>UECKER, JOSEPH</t>
  </si>
  <si>
    <t>VANMETER, JEREMY</t>
  </si>
  <si>
    <t>VANMETER</t>
  </si>
  <si>
    <t>VANOVER, JOHN</t>
  </si>
  <si>
    <t>VANOVER</t>
  </si>
  <si>
    <t>WACHTMANN, LYNN R.</t>
  </si>
  <si>
    <t>WACHTMANN</t>
  </si>
  <si>
    <t>WARREN, TOM</t>
  </si>
  <si>
    <t>WELLBAUM, JEFFREY</t>
  </si>
  <si>
    <t>WELLBAUM</t>
  </si>
  <si>
    <t>WICKS, KELLY</t>
  </si>
  <si>
    <t>WICKS</t>
  </si>
  <si>
    <t>WIDENER, CHRIS</t>
  </si>
  <si>
    <t>WIDENER</t>
  </si>
  <si>
    <t>WILLIAMS, SANDRA</t>
  </si>
  <si>
    <t>WILSON, MIKE</t>
  </si>
  <si>
    <t>WINBURN, ROLAND</t>
  </si>
  <si>
    <t>WINBURN</t>
  </si>
  <si>
    <t>WISSMAN, NATHAN</t>
  </si>
  <si>
    <t>WISSMAN</t>
  </si>
  <si>
    <t>YOUNG, BILL</t>
  </si>
  <si>
    <t>YOUNG, RONALD E.</t>
  </si>
  <si>
    <t>ZAPPALA, JOHN</t>
  </si>
  <si>
    <t>ZAPPALA</t>
  </si>
  <si>
    <t>OK</t>
  </si>
  <si>
    <t>AGENT, RICK</t>
  </si>
  <si>
    <t>AGENT</t>
  </si>
  <si>
    <t>ANDERSON, PATRICK</t>
  </si>
  <si>
    <t>ARMES, DON</t>
  </si>
  <si>
    <t>ARTHRELL, DAN</t>
  </si>
  <si>
    <t>ARTHRELL</t>
  </si>
  <si>
    <t>BANZ, GARY</t>
  </si>
  <si>
    <t>BANZ</t>
  </si>
  <si>
    <t>BARRINGTON, DON</t>
  </si>
  <si>
    <t>BARRINGTON</t>
  </si>
  <si>
    <t>BELL, DAVE</t>
  </si>
  <si>
    <t>BENNETT, JOHN R.</t>
  </si>
  <si>
    <t>BIGGS, SCOTT R.</t>
  </si>
  <si>
    <t>BILLY, LISA J.</t>
  </si>
  <si>
    <t>BLACKWELL, GUS</t>
  </si>
  <si>
    <t>BOGGS, LARRY</t>
  </si>
  <si>
    <t>BRANSTETTER, MATT</t>
  </si>
  <si>
    <t>BRANSTETTER</t>
  </si>
  <si>
    <t>BROOKS, COREY</t>
  </si>
  <si>
    <t>BRUMBAUGH, DAVID</t>
  </si>
  <si>
    <t>BRUMBAUGH</t>
  </si>
  <si>
    <t>BYNUM, JIM</t>
  </si>
  <si>
    <t>CANNADAY, ED</t>
  </si>
  <si>
    <t>CANNADAY</t>
  </si>
  <si>
    <t>CASEY, DENNIS</t>
  </si>
  <si>
    <t>CATALANO, PAUL</t>
  </si>
  <si>
    <t>CATALANO</t>
  </si>
  <si>
    <t>CHRISTIAN, MICHAEL WILLIAM</t>
  </si>
  <si>
    <t>CLEVELAND, BOBBY</t>
  </si>
  <si>
    <t>COCKROFT, JOSH</t>
  </si>
  <si>
    <t>COCKROFT</t>
  </si>
  <si>
    <t>CONDIT, DONNIE</t>
  </si>
  <si>
    <t>CONDIT</t>
  </si>
  <si>
    <t>COODY, ANN</t>
  </si>
  <si>
    <t>COODY</t>
  </si>
  <si>
    <t>COOKSEY, MARIAN</t>
  </si>
  <si>
    <t>COOKSEY</t>
  </si>
  <si>
    <t>COVERT, STEPHEN E.</t>
  </si>
  <si>
    <t>COVERT</t>
  </si>
  <si>
    <t>COX, DOUG</t>
  </si>
  <si>
    <t>CRAIN, BRIAN A.</t>
  </si>
  <si>
    <t>CRAIN</t>
  </si>
  <si>
    <t>DAHM, NATHAN</t>
  </si>
  <si>
    <t>DAHM</t>
  </si>
  <si>
    <t>DANK, DAVID</t>
  </si>
  <si>
    <t>DANK</t>
  </si>
  <si>
    <t>DELSO, JAMES</t>
  </si>
  <si>
    <t>DELSO</t>
  </si>
  <si>
    <t>DENNEY, LEE</t>
  </si>
  <si>
    <t>DERBY, DAVID</t>
  </si>
  <si>
    <t>DERBY</t>
  </si>
  <si>
    <t>DEWITT, DALE R.</t>
  </si>
  <si>
    <t>DEWITT</t>
  </si>
  <si>
    <t>DORMAN, JOE</t>
  </si>
  <si>
    <t>DORMAN</t>
  </si>
  <si>
    <t>ECHOLS, JON</t>
  </si>
  <si>
    <t>ELLIS, JERRY L.</t>
  </si>
  <si>
    <t>ENNS, JOHN T.</t>
  </si>
  <si>
    <t>ENNS</t>
  </si>
  <si>
    <t>FISHER, DAN</t>
  </si>
  <si>
    <t>FLOYD, KAY</t>
  </si>
  <si>
    <t>FORD, JOHN</t>
  </si>
  <si>
    <t>FOURKILLER, WILL</t>
  </si>
  <si>
    <t>FOURKILLER</t>
  </si>
  <si>
    <t>FULLERTON, MIKE</t>
  </si>
  <si>
    <t>GARRISON, EARL</t>
  </si>
  <si>
    <t>GILBERT, RANDY R.</t>
  </si>
  <si>
    <t>GLENN, LARRY</t>
  </si>
  <si>
    <t>GRAU, RANDY</t>
  </si>
  <si>
    <t>GRAU</t>
  </si>
  <si>
    <t>GRIFFITH, CLAUDIA</t>
  </si>
  <si>
    <t>HALL, ELISE</t>
  </si>
  <si>
    <t>ELISE</t>
  </si>
  <si>
    <t>HALL, JULIE</t>
  </si>
  <si>
    <t>HALLIGAN, JIM</t>
  </si>
  <si>
    <t>HALLIGAN</t>
  </si>
  <si>
    <t>HAMILTON, REBECCA</t>
  </si>
  <si>
    <t>HARDIN, TOMMY C.</t>
  </si>
  <si>
    <t>HARDIN</t>
  </si>
  <si>
    <t>HENKE, KATIE</t>
  </si>
  <si>
    <t>HICKMAN, JEFF</t>
  </si>
  <si>
    <t>HOLZBERGER, ED</t>
  </si>
  <si>
    <t>HOLZBERGER</t>
  </si>
  <si>
    <t>HOSKIN, CHUCK</t>
  </si>
  <si>
    <t>HOSKIN</t>
  </si>
  <si>
    <t>HOUCHEN, HOWARD</t>
  </si>
  <si>
    <t>HOUCHEN</t>
  </si>
  <si>
    <t>HULBERT, ARTHUR</t>
  </si>
  <si>
    <t>HULBERT</t>
  </si>
  <si>
    <t>INMAN, SCOTT</t>
  </si>
  <si>
    <t>JACKSON, MIKE</t>
  </si>
  <si>
    <t>JOHNSON, DENNIS</t>
  </si>
  <si>
    <t>JOLLEY, CLARK</t>
  </si>
  <si>
    <t>JORDAN, FRED</t>
  </si>
  <si>
    <t>JOYNER, CHARLES C.</t>
  </si>
  <si>
    <t>JUSTICE, RON</t>
  </si>
  <si>
    <t>JUSTICE</t>
  </si>
  <si>
    <t>KASPEREIT, AARON</t>
  </si>
  <si>
    <t>KASPEREIT</t>
  </si>
  <si>
    <t>KELLER, SHAWNA</t>
  </si>
  <si>
    <t>SHAWNA</t>
  </si>
  <si>
    <t>KERN, SALLY</t>
  </si>
  <si>
    <t>KINNAMON, KEITH</t>
  </si>
  <si>
    <t>KINNAMON</t>
  </si>
  <si>
    <t>KIRBY, DAN</t>
  </si>
  <si>
    <t>KOUPLEN, STEVE</t>
  </si>
  <si>
    <t>KOUPLEN</t>
  </si>
  <si>
    <t>LANE, J. PAUL</t>
  </si>
  <si>
    <t>LINZY, WILLARD</t>
  </si>
  <si>
    <t>LINZY</t>
  </si>
  <si>
    <t>LOCKHART, JAMES</t>
  </si>
  <si>
    <t>LOCKHART</t>
  </si>
  <si>
    <t>LOVELESS, KYLE</t>
  </si>
  <si>
    <t>LOVELESS</t>
  </si>
  <si>
    <t>MARLATT, BRYCE</t>
  </si>
  <si>
    <t>MARLATT</t>
  </si>
  <si>
    <t>MARTIN, SCOTT C.</t>
  </si>
  <si>
    <t>MARTIN, STEVE</t>
  </si>
  <si>
    <t>MASSEY, JIM</t>
  </si>
  <si>
    <t>MATTHEWS, KEVIN</t>
  </si>
  <si>
    <t>MATTOX, ROGER</t>
  </si>
  <si>
    <t>MATTOX</t>
  </si>
  <si>
    <t>MAZZEI, MIKE</t>
  </si>
  <si>
    <t>MAZZEI</t>
  </si>
  <si>
    <t>MCBRIDE, MARK</t>
  </si>
  <si>
    <t>MCCALL, CHARLES A.</t>
  </si>
  <si>
    <t>MCCULLOUGH, EVERETT D. (M)</t>
  </si>
  <si>
    <t>MCCULLOUGH</t>
  </si>
  <si>
    <t>MCDANIEL, CURTIS</t>
  </si>
  <si>
    <t>MCDANIEL, JEANNIE</t>
  </si>
  <si>
    <t>MCDANIEL, JOHN RANDALL (RANDY)</t>
  </si>
  <si>
    <t>MCNIEL, SKYE DEANN</t>
  </si>
  <si>
    <t>MCNIEL</t>
  </si>
  <si>
    <t>SKYE</t>
  </si>
  <si>
    <t>MCPEAK, JERRY</t>
  </si>
  <si>
    <t>MCPEAK</t>
  </si>
  <si>
    <t>MENZKIMBLE, KENDRA</t>
  </si>
  <si>
    <t>MENZKIMBLE</t>
  </si>
  <si>
    <t>KENDRA</t>
  </si>
  <si>
    <t>MEYER, STEWART</t>
  </si>
  <si>
    <t>MOORE, LEWIS H.</t>
  </si>
  <si>
    <t>MORRISSETTE, RICHARD DANIEL</t>
  </si>
  <si>
    <t>MORRISSETTE</t>
  </si>
  <si>
    <t>MULLINS, CURTIS J.</t>
  </si>
  <si>
    <t>MULLINS</t>
  </si>
  <si>
    <t>MULREADY, GLEN</t>
  </si>
  <si>
    <t>MULREADY</t>
  </si>
  <si>
    <t>MURPHEY, JASON W.</t>
  </si>
  <si>
    <t>MURPHEY</t>
  </si>
  <si>
    <t>NARCOMEY, DAVID W.</t>
  </si>
  <si>
    <t>NARCOMEY</t>
  </si>
  <si>
    <t>NELSON, JASON</t>
  </si>
  <si>
    <t>NEWBERRY, DAN</t>
  </si>
  <si>
    <t>NEWBERRY</t>
  </si>
  <si>
    <t>NEWELL, TOM</t>
  </si>
  <si>
    <t>NICHOLSON, TOMMY W.</t>
  </si>
  <si>
    <t>NIEMANN, NANCY L.</t>
  </si>
  <si>
    <t>NIEMANN</t>
  </si>
  <si>
    <t>NOLLAN, JADINE</t>
  </si>
  <si>
    <t>NOLLAN</t>
  </si>
  <si>
    <t>JADINE</t>
  </si>
  <si>
    <t>ODONNELL, TERRY</t>
  </si>
  <si>
    <t>ORTEGA, CHARLES L.</t>
  </si>
  <si>
    <t>ORTEGA</t>
  </si>
  <si>
    <t>OSBORN, LESLIE</t>
  </si>
  <si>
    <t>OSBORN</t>
  </si>
  <si>
    <t>OWNBEY, PAT</t>
  </si>
  <si>
    <t>OWNBEY</t>
  </si>
  <si>
    <t>PADDACK, SUSAN</t>
  </si>
  <si>
    <t>PADDACK</t>
  </si>
  <si>
    <t>PERRYMAN, DAVID L.</t>
  </si>
  <si>
    <t>PERRYMAN</t>
  </si>
  <si>
    <t>PETERSON, PAM</t>
  </si>
  <si>
    <t>PHILLIPS, DAVID C. III</t>
  </si>
  <si>
    <t>PITTMAN, ANASTASIA</t>
  </si>
  <si>
    <t>ANASTASIA</t>
  </si>
  <si>
    <t>PIVINSKI, LEON A.</t>
  </si>
  <si>
    <t>PIVINSKI</t>
  </si>
  <si>
    <t>PRAWDZIENSKI, RICHARD P.</t>
  </si>
  <si>
    <t>PRAWDZIENSKI</t>
  </si>
  <si>
    <t>PROCTOR, ERIC DEAN</t>
  </si>
  <si>
    <t>PROCTOR</t>
  </si>
  <si>
    <t>PRUETT, R. C.</t>
  </si>
  <si>
    <t>PUETT, GLENDA K.</t>
  </si>
  <si>
    <t>PUETT</t>
  </si>
  <si>
    <t>QUINN, MARTY</t>
  </si>
  <si>
    <t>RAINS, JERRY</t>
  </si>
  <si>
    <t>RAINS</t>
  </si>
  <si>
    <t>RAINWATER, MARILYN</t>
  </si>
  <si>
    <t>REESE, RANDALL L.</t>
  </si>
  <si>
    <t>RENEGAR, BRIAN ELLIS</t>
  </si>
  <si>
    <t>RENEGAR</t>
  </si>
  <si>
    <t>REYNOLDS, MIKE</t>
  </si>
  <si>
    <t>RITZE, MIKE</t>
  </si>
  <si>
    <t>RITZE</t>
  </si>
  <si>
    <t>ROBERTS, DUSTIN</t>
  </si>
  <si>
    <t>DUSTIN</t>
  </si>
  <si>
    <t>ROBERTS, PAULA</t>
  </si>
  <si>
    <t>ROBERTS, SEAN</t>
  </si>
  <si>
    <t>ROUSSELOT, WADE</t>
  </si>
  <si>
    <t>ROUSSELOT</t>
  </si>
  <si>
    <t>ROW, DORIS ANNE</t>
  </si>
  <si>
    <t>ROW</t>
  </si>
  <si>
    <t>RUSS, TODD D.</t>
  </si>
  <si>
    <t>SANDERS, MIKE</t>
  </si>
  <si>
    <t>SCHWARTZ, MICHAEL COLBY</t>
  </si>
  <si>
    <t>SCOTT, SENECA</t>
  </si>
  <si>
    <t>SENECA</t>
  </si>
  <si>
    <t>SEARS, EARL WILLIAM</t>
  </si>
  <si>
    <t>SHANNON, TAHROHON WAYNE</t>
  </si>
  <si>
    <t>SHARP, RON</t>
  </si>
  <si>
    <t>SHAW, WAYNE</t>
  </si>
  <si>
    <t>SHELTON, MIKE</t>
  </si>
  <si>
    <t>SHERRER, BEN</t>
  </si>
  <si>
    <t>SHERRER</t>
  </si>
  <si>
    <t>SHOEMAKE, JERRY</t>
  </si>
  <si>
    <t>SHOEMAKE</t>
  </si>
  <si>
    <t>SHUMATE, JABAR</t>
  </si>
  <si>
    <t>SHUMATE</t>
  </si>
  <si>
    <t>JABAR</t>
  </si>
  <si>
    <t>SINGER, NICK</t>
  </si>
  <si>
    <t>SMALLEY, JASON</t>
  </si>
  <si>
    <t>SMALLEY</t>
  </si>
  <si>
    <t>SMITH, FRED E.</t>
  </si>
  <si>
    <t>SPENCER, BRIAN</t>
  </si>
  <si>
    <t>STANDRIDGE, ROB</t>
  </si>
  <si>
    <t>STANDRIDGE</t>
  </si>
  <si>
    <t>STANISLAWSKI, GARY</t>
  </si>
  <si>
    <t>STANISLAWSKI</t>
  </si>
  <si>
    <t>STILES, AARON</t>
  </si>
  <si>
    <t>TACKETT, DAVID</t>
  </si>
  <si>
    <t>TAYLOR, BARNEY S.</t>
  </si>
  <si>
    <t>TERRILL, TONY</t>
  </si>
  <si>
    <t>TERRILL</t>
  </si>
  <si>
    <t>THOMSEN, TODD MARK</t>
  </si>
  <si>
    <t>THOMSEN</t>
  </si>
  <si>
    <t>TOMLINSON, JERRY L.</t>
  </si>
  <si>
    <t>TOMLINSON</t>
  </si>
  <si>
    <t>TREAT, GREG</t>
  </si>
  <si>
    <t>TREBILCOCK, JOHN</t>
  </si>
  <si>
    <t>TREBILCOCK</t>
  </si>
  <si>
    <t>TURNER, MIKE</t>
  </si>
  <si>
    <t>TURNER, RUSSELL DON</t>
  </si>
  <si>
    <t>UTSLER, CHUCK</t>
  </si>
  <si>
    <t>UTSLER</t>
  </si>
  <si>
    <t>VAUGHAN, STEVE</t>
  </si>
  <si>
    <t>VAUGHAN</t>
  </si>
  <si>
    <t>VINES, STEVEN</t>
  </si>
  <si>
    <t>VIRGIN, EMILY</t>
  </si>
  <si>
    <t>VIRGIN</t>
  </si>
  <si>
    <t>WAGSTAFF, PATTY SUE</t>
  </si>
  <si>
    <t>WAGSTAFF</t>
  </si>
  <si>
    <t>WALKER, KEN</t>
  </si>
  <si>
    <t>WATSON, WELDON LEE</t>
  </si>
  <si>
    <t>WESSELHOFT, PAUL</t>
  </si>
  <si>
    <t>WESSELHOFT</t>
  </si>
  <si>
    <t>WILLIAMS, CORY T.</t>
  </si>
  <si>
    <t>WOOD, JUSTIN FREELAND</t>
  </si>
  <si>
    <t>FREELAND</t>
  </si>
  <si>
    <t>WRIGHT, HAROLD</t>
  </si>
  <si>
    <t>WYRICK, CHARLES A.</t>
  </si>
  <si>
    <t>WYRICK</t>
  </si>
  <si>
    <t>OR</t>
  </si>
  <si>
    <t>ABERCROMBIE, SANDRA A.</t>
  </si>
  <si>
    <t>ADAMS, JEFF</t>
  </si>
  <si>
    <t>BAERTSCHIGER, HERMAN JR.</t>
  </si>
  <si>
    <t>BAERTSCHIGER</t>
  </si>
  <si>
    <t>BAKER, AARON</t>
  </si>
  <si>
    <t>BANGS, CHRISTOPHER CAMERON</t>
  </si>
  <si>
    <t>BANGS</t>
  </si>
  <si>
    <t>BARKER, JEFF</t>
  </si>
  <si>
    <t>BARNES, LEW</t>
  </si>
  <si>
    <t>LEW</t>
  </si>
  <si>
    <t>BARNHART, PHIL</t>
  </si>
  <si>
    <t>BARNHART</t>
  </si>
  <si>
    <t>BARTON, BRENT</t>
  </si>
  <si>
    <t>BENTZ, CLIFF</t>
  </si>
  <si>
    <t>BENTZ</t>
  </si>
  <si>
    <t>BERGER, VICKI</t>
  </si>
  <si>
    <t>BIGGS, RAY</t>
  </si>
  <si>
    <t>BLANSETT, LUCIAN</t>
  </si>
  <si>
    <t>BLANSETT</t>
  </si>
  <si>
    <t>LUCIAN</t>
  </si>
  <si>
    <t>BOETTCHER, LOGAN</t>
  </si>
  <si>
    <t>BOETTCHER</t>
  </si>
  <si>
    <t>BOONE, DEBORAH</t>
  </si>
  <si>
    <t>BOOTH, HERBERT</t>
  </si>
  <si>
    <t>BOQUIST, BRIAN</t>
  </si>
  <si>
    <t>BOQUIST</t>
  </si>
  <si>
    <t>BROUHARD, NANCY</t>
  </si>
  <si>
    <t>BROUHARD</t>
  </si>
  <si>
    <t>BUCKLEY, PETER</t>
  </si>
  <si>
    <t>BUCKLEY</t>
  </si>
  <si>
    <t>BURDICK, GINNY</t>
  </si>
  <si>
    <t>BURDICK</t>
  </si>
  <si>
    <t>GINNY</t>
  </si>
  <si>
    <t>CALLAHAN, MARK</t>
  </si>
  <si>
    <t>CAMERON, KEVIN</t>
  </si>
  <si>
    <t>CASTANEDA, MANUEL</t>
  </si>
  <si>
    <t>CASTANEDA</t>
  </si>
  <si>
    <t>CLEM, BRIAN L.</t>
  </si>
  <si>
    <t>COE, GARY</t>
  </si>
  <si>
    <t>COE</t>
  </si>
  <si>
    <t>CONGER, JASON</t>
  </si>
  <si>
    <t>CONGER</t>
  </si>
  <si>
    <t>COON, DWIGHT</t>
  </si>
  <si>
    <t>COON</t>
  </si>
  <si>
    <t>DAVIS, JOHN</t>
  </si>
  <si>
    <t>DECKER, ANDREW</t>
  </si>
  <si>
    <t>DEMBROW, MICHAEL E.</t>
  </si>
  <si>
    <t>DEMBROW</t>
  </si>
  <si>
    <t>DIEFENDERFER, JIM</t>
  </si>
  <si>
    <t>DIEFENDERFER</t>
  </si>
  <si>
    <t>DINGFELDER, JACKIE</t>
  </si>
  <si>
    <t>DINGFELDER</t>
  </si>
  <si>
    <t>DOHERTY, MARGARET</t>
  </si>
  <si>
    <t>ESQUIVEL, SAL</t>
  </si>
  <si>
    <t>ESQUIVEL</t>
  </si>
  <si>
    <t>EYRE, KATIE</t>
  </si>
  <si>
    <t>EYRE</t>
  </si>
  <si>
    <t>FAGAN, SHEMIA</t>
  </si>
  <si>
    <t>FAGAN</t>
  </si>
  <si>
    <t>SHEMIA</t>
  </si>
  <si>
    <t>FARRINGTON, DAN</t>
  </si>
  <si>
    <t>FEIGNER, RACHEL J.</t>
  </si>
  <si>
    <t>FEIGNER</t>
  </si>
  <si>
    <t>FERRIOLI, TED</t>
  </si>
  <si>
    <t>FERRIOLI</t>
  </si>
  <si>
    <t>FRANK, ANNETTE</t>
  </si>
  <si>
    <t>FRANK, STEVE</t>
  </si>
  <si>
    <t>FREDERICK, LEW</t>
  </si>
  <si>
    <t>FREEMAN, TIM J.</t>
  </si>
  <si>
    <t>GALLAGHER, SUZANNE</t>
  </si>
  <si>
    <t>GALLAGHER</t>
  </si>
  <si>
    <t>GALLEGOS, JOE</t>
  </si>
  <si>
    <t>GARRETT, CHRIS</t>
  </si>
  <si>
    <t>GELSER, SARA A.</t>
  </si>
  <si>
    <t>GELSER</t>
  </si>
  <si>
    <t>GILLIAM, VIC</t>
  </si>
  <si>
    <t>GILLIAM</t>
  </si>
  <si>
    <t>VIC</t>
  </si>
  <si>
    <t>GIROD, FRED</t>
  </si>
  <si>
    <t>GOMBERG, DAVID</t>
  </si>
  <si>
    <t>GOMBERG</t>
  </si>
  <si>
    <t>GONZALEZ, BARBARA</t>
  </si>
  <si>
    <t>GOODHOUSE, JOHN</t>
  </si>
  <si>
    <t>GOODHOUSE</t>
  </si>
  <si>
    <t>GORSEK, CHRIS</t>
  </si>
  <si>
    <t>GORSEK</t>
  </si>
  <si>
    <t>GRANT, JEROME</t>
  </si>
  <si>
    <t>GREEN, RON</t>
  </si>
  <si>
    <t>GREENLICK, MITCH</t>
  </si>
  <si>
    <t>GREENLICK</t>
  </si>
  <si>
    <t>GURNEY, ANNEMARIE</t>
  </si>
  <si>
    <t>GURNEY</t>
  </si>
  <si>
    <t>HAFFNER, RYAN</t>
  </si>
  <si>
    <t>HAFFNER</t>
  </si>
  <si>
    <t>HAKE, RICK</t>
  </si>
  <si>
    <t>HAKE</t>
  </si>
  <si>
    <t>HANNA, BRUCE L.</t>
  </si>
  <si>
    <t>HANSELL, BILL</t>
  </si>
  <si>
    <t>HANSELL</t>
  </si>
  <si>
    <t>HANSEN, SCOTT</t>
  </si>
  <si>
    <t>HARISAY, RICHARD</t>
  </si>
  <si>
    <t>HARISAY</t>
  </si>
  <si>
    <t>HARKER, CHRIS</t>
  </si>
  <si>
    <t>HARKER</t>
  </si>
  <si>
    <t>HARRINGTON, MICHAEL</t>
  </si>
  <si>
    <t>HASS, MARK</t>
  </si>
  <si>
    <t>HASS</t>
  </si>
  <si>
    <t>HAUSER, GERI</t>
  </si>
  <si>
    <t>HAUSER</t>
  </si>
  <si>
    <t>GERI</t>
  </si>
  <si>
    <t>HICKS, WALLY</t>
  </si>
  <si>
    <t>WALLY</t>
  </si>
  <si>
    <t>HOLMAN, PAUL</t>
  </si>
  <si>
    <t>HOLMES, BLAKE</t>
  </si>
  <si>
    <t>HOLVEY, PAUL R.</t>
  </si>
  <si>
    <t>HOLVEY</t>
  </si>
  <si>
    <t>HOSTICKA, CARL</t>
  </si>
  <si>
    <t>HOSTICKA</t>
  </si>
  <si>
    <t>HOVEKAMP, NATHAN R.</t>
  </si>
  <si>
    <t>HOVEKAMP</t>
  </si>
  <si>
    <t>HOYLE, VAL</t>
  </si>
  <si>
    <t>VAL</t>
  </si>
  <si>
    <t>HUDDLE, JOHN</t>
  </si>
  <si>
    <t>HUDDLE</t>
  </si>
  <si>
    <t>HUFFMAN, JOHN E.</t>
  </si>
  <si>
    <t>HUTCHISON, CLIFF</t>
  </si>
  <si>
    <t>JENSON, BOB</t>
  </si>
  <si>
    <t>JENSON</t>
  </si>
  <si>
    <t>JOHNSON, KOHLER</t>
  </si>
  <si>
    <t>KOHLER</t>
  </si>
  <si>
    <t>JOHNSON, MARK</t>
  </si>
  <si>
    <t>KEEBLE, BURTON</t>
  </si>
  <si>
    <t>KEEBLE</t>
  </si>
  <si>
    <t>KENNEMER, BILL</t>
  </si>
  <si>
    <t>KENNEMER</t>
  </si>
  <si>
    <t>KENYGUYER, ALISSA</t>
  </si>
  <si>
    <t>KENYGUYER</t>
  </si>
  <si>
    <t>ALISSA</t>
  </si>
  <si>
    <t>GUYER</t>
  </si>
  <si>
    <t>KIRKPATRICK, STEVAN C.</t>
  </si>
  <si>
    <t>STEVAN</t>
  </si>
  <si>
    <t>KLAHR, JIM</t>
  </si>
  <si>
    <t>KLAHR</t>
  </si>
  <si>
    <t>KNOPP, TIM</t>
  </si>
  <si>
    <t>KNOPP</t>
  </si>
  <si>
    <t>KOMP, BETTY</t>
  </si>
  <si>
    <t>KOMP</t>
  </si>
  <si>
    <t>KOPELBAILEY, JULES</t>
  </si>
  <si>
    <t>KOPELBAILEY</t>
  </si>
  <si>
    <t>JULES</t>
  </si>
  <si>
    <t>KOTEK, TINA</t>
  </si>
  <si>
    <t>KOTEK</t>
  </si>
  <si>
    <t>KRIEGER, WAYNE</t>
  </si>
  <si>
    <t>KRIEGER</t>
  </si>
  <si>
    <t>KRUSE, JEFF</t>
  </si>
  <si>
    <t>KYLE, CLAUDIA</t>
  </si>
  <si>
    <t>LECOMPTE, KATHY</t>
  </si>
  <si>
    <t>LECOMPTE</t>
  </si>
  <si>
    <t>LINDSAY, SHAWN</t>
  </si>
  <si>
    <t>LIVELY, JOHN</t>
  </si>
  <si>
    <t>LIVELY</t>
  </si>
  <si>
    <t>LOVELACE, KELLY R.</t>
  </si>
  <si>
    <t>LOVELACE</t>
  </si>
  <si>
    <t>MAGINNIS, TOM</t>
  </si>
  <si>
    <t>MAGINNIS</t>
  </si>
  <si>
    <t>MAHLER, SHARON A.</t>
  </si>
  <si>
    <t>MAHLER</t>
  </si>
  <si>
    <t>MARKLEY, KYLE</t>
  </si>
  <si>
    <t>MASON, DAN</t>
  </si>
  <si>
    <t>MATTHEWS, GREG</t>
  </si>
  <si>
    <t>MCKEOWN, CADDY</t>
  </si>
  <si>
    <t>CADDY</t>
  </si>
  <si>
    <t>MCLANE, MIKE</t>
  </si>
  <si>
    <t>MCLANE</t>
  </si>
  <si>
    <t>MCLEAN, FERGUS</t>
  </si>
  <si>
    <t>FERGUS</t>
  </si>
  <si>
    <t>MCMENAMIN, TIMOTHY E.</t>
  </si>
  <si>
    <t>MCMENAMIN</t>
  </si>
  <si>
    <t>MILLER, ROBERT</t>
  </si>
  <si>
    <t>MINTHORN, ANTONE</t>
  </si>
  <si>
    <t>MINTHORN</t>
  </si>
  <si>
    <t>MONNESANDERSON, LAURIE</t>
  </si>
  <si>
    <t>MONNESANDERSON</t>
  </si>
  <si>
    <t>NATHANSON, NANCY</t>
  </si>
  <si>
    <t>NATHANSON</t>
  </si>
  <si>
    <t>NEAL, BRUCE</t>
  </si>
  <si>
    <t>NELSON, MAGGIE</t>
  </si>
  <si>
    <t>NEWELL, EUGENE A. JR.</t>
  </si>
  <si>
    <t>NEWGARD, STEVE</t>
  </si>
  <si>
    <t>NEWGARD</t>
  </si>
  <si>
    <t>NORDBYE, PETER</t>
  </si>
  <si>
    <t>NORDBYE</t>
  </si>
  <si>
    <t>OLLERENSHAW, GARY L.</t>
  </si>
  <si>
    <t>OLLERENSHAW</t>
  </si>
  <si>
    <t>OLSEN, TRACY</t>
  </si>
  <si>
    <t>OLSON, ANDY</t>
  </si>
  <si>
    <t>PARRISH, JULIE</t>
  </si>
  <si>
    <t>PIERCE, JACKIE</t>
  </si>
  <si>
    <t>PISHIONERI, JOE</t>
  </si>
  <si>
    <t>PISHIONERI</t>
  </si>
  <si>
    <t>POLIKOFF, ALEX</t>
  </si>
  <si>
    <t>POLIKOFF</t>
  </si>
  <si>
    <t>READ, TOBIAS</t>
  </si>
  <si>
    <t>TOBIAS</t>
  </si>
  <si>
    <t>REARDON, JEFF</t>
  </si>
  <si>
    <t>RICHARDSON, DENNIS</t>
  </si>
  <si>
    <t>ROBERTS, SCOTT</t>
  </si>
  <si>
    <t>ROBLAN, ARNIE</t>
  </si>
  <si>
    <t>ROBLAN</t>
  </si>
  <si>
    <t>ARNIE</t>
  </si>
  <si>
    <t>ROLL, PERRY</t>
  </si>
  <si>
    <t>ROLL</t>
  </si>
  <si>
    <t>ROLLINS, ELDON</t>
  </si>
  <si>
    <t>ELDON</t>
  </si>
  <si>
    <t>ROSENBAUM, DIANE</t>
  </si>
  <si>
    <t>ROSENBAUM</t>
  </si>
  <si>
    <t>ROSINBAUM, GUY</t>
  </si>
  <si>
    <t>ROSINBAUM</t>
  </si>
  <si>
    <t>SANNES, MARVIN</t>
  </si>
  <si>
    <t>SANNES</t>
  </si>
  <si>
    <t>SCOTT, JOHNIE WAYNE</t>
  </si>
  <si>
    <t>JOHNIE</t>
  </si>
  <si>
    <t>SHEEHAN, PATRICK</t>
  </si>
  <si>
    <t>SHEEHAN</t>
  </si>
  <si>
    <t>SHIELDS, CHIP</t>
  </si>
  <si>
    <t>SHIELDS</t>
  </si>
  <si>
    <t>SMITH, GREG</t>
  </si>
  <si>
    <t>SPRENGER, SHERRIE</t>
  </si>
  <si>
    <t>SPRENGER</t>
  </si>
  <si>
    <t>SHERRIE</t>
  </si>
  <si>
    <t>STEINERHAYWARD, ELIZABETH</t>
  </si>
  <si>
    <t>STEINERHAYWARD</t>
  </si>
  <si>
    <t>HAYWARD</t>
  </si>
  <si>
    <t>SWARTZENDRUBER, ROSS</t>
  </si>
  <si>
    <t>TAGGART, MEREDITH LOVE</t>
  </si>
  <si>
    <t>TAGGART</t>
  </si>
  <si>
    <t>THATCHER, KIM</t>
  </si>
  <si>
    <t>THATCHER</t>
  </si>
  <si>
    <t>THOMPSON, JIM</t>
  </si>
  <si>
    <t>TOMEI, CAROLYN</t>
  </si>
  <si>
    <t>TOMEI</t>
  </si>
  <si>
    <t>UNGER, BEN</t>
  </si>
  <si>
    <t>UNGER</t>
  </si>
  <si>
    <t>VANSCHOONHOVEN, HEIDI</t>
  </si>
  <si>
    <t>VANSCHOONHOVEN</t>
  </si>
  <si>
    <t>VEGAPEDERSON, JESSICA</t>
  </si>
  <si>
    <t>VEGAPEDERSON</t>
  </si>
  <si>
    <t>VERBEEK, JOHN</t>
  </si>
  <si>
    <t>VERBEEK</t>
  </si>
  <si>
    <t>VETANEN, MARK</t>
  </si>
  <si>
    <t>VETANEN</t>
  </si>
  <si>
    <t>WAKKILA, WYNNE</t>
  </si>
  <si>
    <t>WAKKILA</t>
  </si>
  <si>
    <t>WAND, MATTHEW</t>
  </si>
  <si>
    <t>WAND</t>
  </si>
  <si>
    <t>WEIDNER, JIM</t>
  </si>
  <si>
    <t>WELSH, JIM</t>
  </si>
  <si>
    <t>WHISNANT, GENE</t>
  </si>
  <si>
    <t>WHISNANT</t>
  </si>
  <si>
    <t>WHITSETT, DOUG</t>
  </si>
  <si>
    <t>WHITSETT</t>
  </si>
  <si>
    <t>WHITSETT, GAIL</t>
  </si>
  <si>
    <t>WILLIAMSON, JENNIFER</t>
  </si>
  <si>
    <t>WITT, BRAD</t>
  </si>
  <si>
    <t>WITT</t>
  </si>
  <si>
    <t>YELLOTT, GEORGE SONNY</t>
  </si>
  <si>
    <t>YELLOTT</t>
  </si>
  <si>
    <t>PA</t>
  </si>
  <si>
    <t>ADKINS, ERNEST</t>
  </si>
  <si>
    <t>ADOLPH, WILLIAM F. JR.</t>
  </si>
  <si>
    <t>ADOLPH</t>
  </si>
  <si>
    <t>ALLOWAY, RICHARD II</t>
  </si>
  <si>
    <t>ALLOWAY</t>
  </si>
  <si>
    <t>ALOIS, BETH</t>
  </si>
  <si>
    <t>ALOIS</t>
  </si>
  <si>
    <t>ALTIERI, LESLIE M.</t>
  </si>
  <si>
    <t>ALTIERI</t>
  </si>
  <si>
    <t>AMENTAS, CHRISTOPHER J.</t>
  </si>
  <si>
    <t>AMENTAS</t>
  </si>
  <si>
    <t>ANDERSON, JANET S.</t>
  </si>
  <si>
    <t>ARGALL, DAVID G.</t>
  </si>
  <si>
    <t>ARGALL</t>
  </si>
  <si>
    <t>ARNOLD, RICK</t>
  </si>
  <si>
    <t>AUMENT, RYAN P.</t>
  </si>
  <si>
    <t>AUMENT</t>
  </si>
  <si>
    <t>BAKER, MATTHEW E.</t>
  </si>
  <si>
    <t>BARBIN, BRYAN</t>
  </si>
  <si>
    <t>BARBIN</t>
  </si>
  <si>
    <t>BARR, JIM</t>
  </si>
  <si>
    <t>BARRAR, STEPHEN</t>
  </si>
  <si>
    <t>BARRAR</t>
  </si>
  <si>
    <t>BARRETO, KENNETH R.</t>
  </si>
  <si>
    <t>BARRETO</t>
  </si>
  <si>
    <t>BATEMAN, LINDA M. WOLFE</t>
  </si>
  <si>
    <t>BENNINGHOFF, KERRY A.</t>
  </si>
  <si>
    <t>BENNINGHOFF</t>
  </si>
  <si>
    <t>BILLMAN, JAMES R.</t>
  </si>
  <si>
    <t>BILLMAN</t>
  </si>
  <si>
    <t>BINDER, BRET M.</t>
  </si>
  <si>
    <t>BINDER</t>
  </si>
  <si>
    <t>BISHOP, LOUISE</t>
  </si>
  <si>
    <t>BIZZARRO, RYAN A.</t>
  </si>
  <si>
    <t>BIZZARRO</t>
  </si>
  <si>
    <t>BLOOM, STEPHEN</t>
  </si>
  <si>
    <t>BOBACK, KAREN</t>
  </si>
  <si>
    <t>BOBACK</t>
  </si>
  <si>
    <t>BONNER, SHEAMUS</t>
  </si>
  <si>
    <t>BONNER</t>
  </si>
  <si>
    <t>SHEAMUS</t>
  </si>
  <si>
    <t>BOWMAN, JO ELLEN</t>
  </si>
  <si>
    <t>BOWMAN</t>
  </si>
  <si>
    <t>BOYLE, BRENDAN F.</t>
  </si>
  <si>
    <t>BOYLE, KEVIN J.</t>
  </si>
  <si>
    <t>BRADFORD, MATTHEW D.</t>
  </si>
  <si>
    <t>BREWSTER, JAMES R.</t>
  </si>
  <si>
    <t>BREWSTER</t>
  </si>
  <si>
    <t>BRIGGS, TIM</t>
  </si>
  <si>
    <t>BRODERICK, ROB</t>
  </si>
  <si>
    <t>BROOKS, MICHELE</t>
  </si>
  <si>
    <t>BROWN, ROSEMARY M.</t>
  </si>
  <si>
    <t>BROWN, VANESSA L.</t>
  </si>
  <si>
    <t>BROWNLEE, MICHELLE F.</t>
  </si>
  <si>
    <t>BROWNLEE</t>
  </si>
  <si>
    <t>BURNS, FRANK</t>
  </si>
  <si>
    <t>CALTAGIRONE, THOMAS</t>
  </si>
  <si>
    <t>CALTAGIRONE</t>
  </si>
  <si>
    <t>CAPOZZOLO, JOSEPH H.</t>
  </si>
  <si>
    <t>CAPOZZOLO</t>
  </si>
  <si>
    <t>CARROLL, MIKE</t>
  </si>
  <si>
    <t>CAUSER, MARTIN T.</t>
  </si>
  <si>
    <t>CAUSER</t>
  </si>
  <si>
    <t>CHAPMAN, ANNE M.</t>
  </si>
  <si>
    <t>CHRISTIANA, JIM</t>
  </si>
  <si>
    <t>CHRISTIANA</t>
  </si>
  <si>
    <t>CLAY, JAMES W. JR.</t>
  </si>
  <si>
    <t>CLEVELAND, LUANA</t>
  </si>
  <si>
    <t>CLYMER, PAUL I.</t>
  </si>
  <si>
    <t>CLYMER</t>
  </si>
  <si>
    <t>CODER, KATHY</t>
  </si>
  <si>
    <t>CODER</t>
  </si>
  <si>
    <t>COHEN, MARK B.</t>
  </si>
  <si>
    <t>COMREY, CHARLES R.</t>
  </si>
  <si>
    <t>COMREY</t>
  </si>
  <si>
    <t>CONKLIN, H. SCOTT</t>
  </si>
  <si>
    <t>CORBIN, BECKY</t>
  </si>
  <si>
    <t>COSTA, DOM</t>
  </si>
  <si>
    <t>COSTA</t>
  </si>
  <si>
    <t>DOM</t>
  </si>
  <si>
    <t>COSTA, JAY JR. 1</t>
  </si>
  <si>
    <t>COSTA, PAUL</t>
  </si>
  <si>
    <t>COX, JIM</t>
  </si>
  <si>
    <t>CRATSLEY, CHRIS</t>
  </si>
  <si>
    <t>CRATSLEY</t>
  </si>
  <si>
    <t>CRUM, STEVE L.</t>
  </si>
  <si>
    <t>CRUZ, ANGEL</t>
  </si>
  <si>
    <t>CULBRETH, PAUL</t>
  </si>
  <si>
    <t>CULBRETH</t>
  </si>
  <si>
    <t>CUTLER, BRYAN</t>
  </si>
  <si>
    <t>DAHLANDER, JEFFREY C.</t>
  </si>
  <si>
    <t>DAHLANDER</t>
  </si>
  <si>
    <t>DALEY, MARY JO</t>
  </si>
  <si>
    <t>DALEY, PETER J. II</t>
  </si>
  <si>
    <t>DAVID, ERIC</t>
  </si>
  <si>
    <t>DAVIDSON, MARGO L.</t>
  </si>
  <si>
    <t>DAVIS, TINA M.</t>
  </si>
  <si>
    <t>DAY, GARY</t>
  </si>
  <si>
    <t>DEAN, MADELEINE</t>
  </si>
  <si>
    <t>MADELEINE</t>
  </si>
  <si>
    <t>DEASY, DANIEL J. JR.</t>
  </si>
  <si>
    <t>DEASY</t>
  </si>
  <si>
    <t>DEELY, KEVIN T. JR.</t>
  </si>
  <si>
    <t>DEELY</t>
  </si>
  <si>
    <t>DELISSIO, PAMELA A.</t>
  </si>
  <si>
    <t>DELISSIO</t>
  </si>
  <si>
    <t>DELOZIER, SHERYL M.</t>
  </si>
  <si>
    <t>DELOZIER</t>
  </si>
  <si>
    <t>DELUCA, ANTHONY M.</t>
  </si>
  <si>
    <t>DEMARCO, LARRY</t>
  </si>
  <si>
    <t>DEMARCO</t>
  </si>
  <si>
    <t>DENLINGER, GORDON R.</t>
  </si>
  <si>
    <t>DENLINGER</t>
  </si>
  <si>
    <t>DEPASQUALE, EUGENE A.</t>
  </si>
  <si>
    <t>DEPASQUALE</t>
  </si>
  <si>
    <t>DERMODY, FRANK</t>
  </si>
  <si>
    <t>DEVINE, KELLY LYNN</t>
  </si>
  <si>
    <t>DIESINGER, RUSSELL JAMES</t>
  </si>
  <si>
    <t>DIESINGER</t>
  </si>
  <si>
    <t>DIETZ, CHRISTOPHER C.</t>
  </si>
  <si>
    <t>DIETZ</t>
  </si>
  <si>
    <t>DIGIROLAMO, GENE D.</t>
  </si>
  <si>
    <t>DIGIROLAMO</t>
  </si>
  <si>
    <t>DINNIMAN, ANDREW E.</t>
  </si>
  <si>
    <t>DINNIMAN</t>
  </si>
  <si>
    <t>DONATUCCI, MARIA P.</t>
  </si>
  <si>
    <t>DONATUCCI</t>
  </si>
  <si>
    <t>DRUCKER, PAUL J.</t>
  </si>
  <si>
    <t>DRUCKER</t>
  </si>
  <si>
    <t>DUBROFF, MARCY</t>
  </si>
  <si>
    <t>DUBROFF</t>
  </si>
  <si>
    <t>MARCY</t>
  </si>
  <si>
    <t>DUNBAR, GEORGE</t>
  </si>
  <si>
    <t>DUNBAR, WILLIAM F.</t>
  </si>
  <si>
    <t>ELLENBERGER, HARRIET</t>
  </si>
  <si>
    <t>ELLENBERGER</t>
  </si>
  <si>
    <t>ELLIS, BRIAN</t>
  </si>
  <si>
    <t>EMRICK, JOE</t>
  </si>
  <si>
    <t>EMRICK</t>
  </si>
  <si>
    <t>ENGLISH, HAL</t>
  </si>
  <si>
    <t>EVANKOVICH, ELI</t>
  </si>
  <si>
    <t>EVANKOVICH</t>
  </si>
  <si>
    <t>EVANS, DWIGHT</t>
  </si>
  <si>
    <t>EVERETT, GARTH D.</t>
  </si>
  <si>
    <t>GARTH</t>
  </si>
  <si>
    <t>FABRIZIO, FLORINDO J. (FLO)</t>
  </si>
  <si>
    <t>FABRIZIO</t>
  </si>
  <si>
    <t>FLO</t>
  </si>
  <si>
    <t>FARINA, FRANK</t>
  </si>
  <si>
    <t>FARINA</t>
  </si>
  <si>
    <t>FARNESE, LAWRENCE M. JR.</t>
  </si>
  <si>
    <t>FARNESE</t>
  </si>
  <si>
    <t>FARRY, FRANK</t>
  </si>
  <si>
    <t>FARRY</t>
  </si>
  <si>
    <t>FEARN, JEREMY</t>
  </si>
  <si>
    <t>FEARN</t>
  </si>
  <si>
    <t>FEE, MINDY</t>
  </si>
  <si>
    <t>FISCHER, MARK W.</t>
  </si>
  <si>
    <t>FLAREND, RICHARD</t>
  </si>
  <si>
    <t>FLAREND</t>
  </si>
  <si>
    <t>FLECK, MIKE</t>
  </si>
  <si>
    <t>FLECK</t>
  </si>
  <si>
    <t>FLYNN, MARTY</t>
  </si>
  <si>
    <t>FORREST, ELIZABETH A.</t>
  </si>
  <si>
    <t>FRANKEL, DAN B.</t>
  </si>
  <si>
    <t>FRANKEL</t>
  </si>
  <si>
    <t>FREDERICK, JOSEPH</t>
  </si>
  <si>
    <t>FREEMAN, ROBERT</t>
  </si>
  <si>
    <t>GABLER, MATT</t>
  </si>
  <si>
    <t>GABLER</t>
  </si>
  <si>
    <t>GAINEY, ED</t>
  </si>
  <si>
    <t>GAINEY</t>
  </si>
  <si>
    <t>GALES, A. J.</t>
  </si>
  <si>
    <t>GALES</t>
  </si>
  <si>
    <t>GALLOWAY, JOHN T.</t>
  </si>
  <si>
    <t>GAMBONE, ALFONSO JR.</t>
  </si>
  <si>
    <t>GAMBONE</t>
  </si>
  <si>
    <t>ALFONSO</t>
  </si>
  <si>
    <t>GARMAN, TOM JR.</t>
  </si>
  <si>
    <t>GAZZE, RONALD M.</t>
  </si>
  <si>
    <t>GAZZE</t>
  </si>
  <si>
    <t>GEARING, GARY</t>
  </si>
  <si>
    <t>GEARING</t>
  </si>
  <si>
    <t>GEHRET, CHARLES HENRY</t>
  </si>
  <si>
    <t>GEHRET</t>
  </si>
  <si>
    <t>GEISSLER, RAYMOND BUD JR.</t>
  </si>
  <si>
    <t>GEISSLER</t>
  </si>
  <si>
    <t>GERGELY, MARC J.</t>
  </si>
  <si>
    <t>GERGELY</t>
  </si>
  <si>
    <t>GIBBONS, JARET</t>
  </si>
  <si>
    <t>JARET</t>
  </si>
  <si>
    <t>GILLEN, MARK M.</t>
  </si>
  <si>
    <t>GILLEN</t>
  </si>
  <si>
    <t>GILLESPIE, KEITH</t>
  </si>
  <si>
    <t>GINGRICH, MAUREE</t>
  </si>
  <si>
    <t>GINGRICH</t>
  </si>
  <si>
    <t>MAUREE</t>
  </si>
  <si>
    <t>GODSHALL, ROBERT W.</t>
  </si>
  <si>
    <t>GODSHALL</t>
  </si>
  <si>
    <t>GOODMAN, NEAL</t>
  </si>
  <si>
    <t>GORDNER, JOHN R.</t>
  </si>
  <si>
    <t>GORDNER</t>
  </si>
  <si>
    <t>GREINER, KEITH J.</t>
  </si>
  <si>
    <t>GREINER</t>
  </si>
  <si>
    <t>GRELL, GLEN R.</t>
  </si>
  <si>
    <t>GRELL</t>
  </si>
  <si>
    <t>GROVE, SETH</t>
  </si>
  <si>
    <t>HAAS, JOSEPH M.</t>
  </si>
  <si>
    <t>HACKETT, JOSEPH</t>
  </si>
  <si>
    <t>HAGGERTY, KEVIN M.</t>
  </si>
  <si>
    <t>HAGGERTY</t>
  </si>
  <si>
    <t>HAHN, MARCIA</t>
  </si>
  <si>
    <t>HALUSKA, GARY</t>
  </si>
  <si>
    <t>HALUSKA</t>
  </si>
  <si>
    <t>HAMILTON, PERRY</t>
  </si>
  <si>
    <t>HANNA, MIKE</t>
  </si>
  <si>
    <t>HARHAI, R. TED</t>
  </si>
  <si>
    <t>HARHAI</t>
  </si>
  <si>
    <t>HARHART, JULIE</t>
  </si>
  <si>
    <t>HARHART</t>
  </si>
  <si>
    <t>HARKINS, PATRICK J.</t>
  </si>
  <si>
    <t>HARMAN, VICKI</t>
  </si>
  <si>
    <t>HARPER, KATE</t>
  </si>
  <si>
    <t>HARRIS, C. ADAM</t>
  </si>
  <si>
    <t>HARRIS, JORDAN A.</t>
  </si>
  <si>
    <t>HAUSER, JOHN</t>
  </si>
  <si>
    <t>HAYS, MIKE D.</t>
  </si>
  <si>
    <t>HEFFLEY, DOYLE M.</t>
  </si>
  <si>
    <t>HEFFLEY</t>
  </si>
  <si>
    <t>HELM, SUSAN C. (SUE)</t>
  </si>
  <si>
    <t>HENNESSEY, TIMOTHY F.</t>
  </si>
  <si>
    <t>HESS, DICK L.</t>
  </si>
  <si>
    <t>HICKERNELL, DAVID S.</t>
  </si>
  <si>
    <t>HICKERNELL</t>
  </si>
  <si>
    <t>HOUSER, TIMOTHY P.</t>
  </si>
  <si>
    <t>HUGHES, VINCENT</t>
  </si>
  <si>
    <t>HUTCHINSON, SCOTT E.</t>
  </si>
  <si>
    <t>JAMES, R. LEE</t>
  </si>
  <si>
    <t>KAMARA, OSMAN</t>
  </si>
  <si>
    <t>KAMARA</t>
  </si>
  <si>
    <t>OSMAN</t>
  </si>
  <si>
    <t>KAMPF, WARREN</t>
  </si>
  <si>
    <t>KAMPF</t>
  </si>
  <si>
    <t>KANE, THERESA</t>
  </si>
  <si>
    <t>KAUFER, AARON D.</t>
  </si>
  <si>
    <t>KAUFER</t>
  </si>
  <si>
    <t>KAUFFMAN, ROB</t>
  </si>
  <si>
    <t>KAVULICH, SID MICHAELS</t>
  </si>
  <si>
    <t>KAVULICH</t>
  </si>
  <si>
    <t>MICHAELS</t>
  </si>
  <si>
    <t>KELLER, FRED</t>
  </si>
  <si>
    <t>KELLER, MARK K.</t>
  </si>
  <si>
    <t>KELLER, WILLIAM F.</t>
  </si>
  <si>
    <t>KILLION, THOMAS H.</t>
  </si>
  <si>
    <t>KILLION</t>
  </si>
  <si>
    <t>KIM, PATTY H.</t>
  </si>
  <si>
    <t>KIME, AARON</t>
  </si>
  <si>
    <t>KIME</t>
  </si>
  <si>
    <t>KINSEY, STEPHEN</t>
  </si>
  <si>
    <t>KINSEY</t>
  </si>
  <si>
    <t>KIRKLAND, THADDEUS</t>
  </si>
  <si>
    <t>KITCHEN, SHIRLEY M.</t>
  </si>
  <si>
    <t>KITCHEN</t>
  </si>
  <si>
    <t>KNORR, DANIEL D. II</t>
  </si>
  <si>
    <t>KNORR</t>
  </si>
  <si>
    <t>KNOWLES, JERRY</t>
  </si>
  <si>
    <t>KOLLA, RONALD ADAM</t>
  </si>
  <si>
    <t>KOLLA</t>
  </si>
  <si>
    <t>KORTZ, BILL</t>
  </si>
  <si>
    <t>KORTZ</t>
  </si>
  <si>
    <t>KOTIK, NICK</t>
  </si>
  <si>
    <t>KOTIK</t>
  </si>
  <si>
    <t>KRALLE, DAVID M.</t>
  </si>
  <si>
    <t>KRALLE</t>
  </si>
  <si>
    <t>KRAWCHUK, KENNETH V.</t>
  </si>
  <si>
    <t>KRAWCHUK</t>
  </si>
  <si>
    <t>KRIEGER, TIM</t>
  </si>
  <si>
    <t>KULA, DEBERAH</t>
  </si>
  <si>
    <t>KULA</t>
  </si>
  <si>
    <t>DEBERAH</t>
  </si>
  <si>
    <t>LAWRENCE, JOHN A.</t>
  </si>
  <si>
    <t>LEACH, DAYLIN</t>
  </si>
  <si>
    <t>DAYLIN</t>
  </si>
  <si>
    <t>LEE, CHRISTOPHER G.</t>
  </si>
  <si>
    <t>LEVDANSKY, DAVID K.</t>
  </si>
  <si>
    <t>LEVDANSKY</t>
  </si>
  <si>
    <t>LEYLAND, PATRICK J.</t>
  </si>
  <si>
    <t>LEYLAND</t>
  </si>
  <si>
    <t>LONGIETTI, MARK</t>
  </si>
  <si>
    <t>LONGIETTI</t>
  </si>
  <si>
    <t>LUCAS, GREG</t>
  </si>
  <si>
    <t>LUDWIG, MIKE</t>
  </si>
  <si>
    <t>LUDWIG</t>
  </si>
  <si>
    <t>MACKENZIE, RYAN E.</t>
  </si>
  <si>
    <t>MACKENZIE</t>
  </si>
  <si>
    <t>MADDEN, MAUREEN E.</t>
  </si>
  <si>
    <t>MAHER, JOHN A.</t>
  </si>
  <si>
    <t>MAJOR, SANDRA J.</t>
  </si>
  <si>
    <t>MALONEY, DAVID M.</t>
  </si>
  <si>
    <t>MARKOSEK, JOSEPH</t>
  </si>
  <si>
    <t>MARKOSEK</t>
  </si>
  <si>
    <t>MARSHALL, JIM</t>
  </si>
  <si>
    <t>MARSICO, RON</t>
  </si>
  <si>
    <t>MARSICO</t>
  </si>
  <si>
    <t>MASSAFRA, RICHARD</t>
  </si>
  <si>
    <t>MASSAFRA</t>
  </si>
  <si>
    <t>MASSER, KURT A.</t>
  </si>
  <si>
    <t>MASSER</t>
  </si>
  <si>
    <t>MATTIACCI, NICHOLAS W.</t>
  </si>
  <si>
    <t>MATTIACCI</t>
  </si>
  <si>
    <t>MATZIE, ROBERT F.</t>
  </si>
  <si>
    <t>MATZIE</t>
  </si>
  <si>
    <t>MAXWELL, JOSH A.</t>
  </si>
  <si>
    <t>MCCARTER, STEVE</t>
  </si>
  <si>
    <t>MCCRACKEN, MARK B.</t>
  </si>
  <si>
    <t>MCCRACKEN</t>
  </si>
  <si>
    <t>MCENTEE, KELLY JEAN</t>
  </si>
  <si>
    <t>MCGEEHAN, MICHAEL P.</t>
  </si>
  <si>
    <t>MCGEEHAN</t>
  </si>
  <si>
    <t>MCGINNIS, JOHN D.</t>
  </si>
  <si>
    <t>MCGINNIS</t>
  </si>
  <si>
    <t>MCNALLY, JOHN</t>
  </si>
  <si>
    <t>MCNEILL, DANIEL</t>
  </si>
  <si>
    <t>MCNEVIN, ANTHONY</t>
  </si>
  <si>
    <t>MCNEVIN</t>
  </si>
  <si>
    <t>MENTZER, STEVEN C.</t>
  </si>
  <si>
    <t>MENTZER</t>
  </si>
  <si>
    <t>METCALFE, DARYL D.</t>
  </si>
  <si>
    <t>METCALFE</t>
  </si>
  <si>
    <t>METZGAR, CARL WALKER</t>
  </si>
  <si>
    <t>METZGAR</t>
  </si>
  <si>
    <t>MICCARELLI, NICK</t>
  </si>
  <si>
    <t>MICCARELLI</t>
  </si>
  <si>
    <t>MICOZZIE, NICHOLAS A.</t>
  </si>
  <si>
    <t>MICOZZIE</t>
  </si>
  <si>
    <t>MILLARD, DAVID R.</t>
  </si>
  <si>
    <t>MILLARD</t>
  </si>
  <si>
    <t>MILLER, RON</t>
  </si>
  <si>
    <t>MILNE, DUANE</t>
  </si>
  <si>
    <t>MILNE</t>
  </si>
  <si>
    <t>MIRABITO, RICHARD</t>
  </si>
  <si>
    <t>MIRABITO</t>
  </si>
  <si>
    <t>MIRANDA, J. P.</t>
  </si>
  <si>
    <t>MOGEL, KAREN L.</t>
  </si>
  <si>
    <t>MOGEL</t>
  </si>
  <si>
    <t>MOLCHANY, ERIN C.</t>
  </si>
  <si>
    <t>MOLCHANY</t>
  </si>
  <si>
    <t>MOLONY, DAVID</t>
  </si>
  <si>
    <t>MOLONY</t>
  </si>
  <si>
    <t>MOSER, DAVE</t>
  </si>
  <si>
    <t>MOUL, DAN</t>
  </si>
  <si>
    <t>MOUL</t>
  </si>
  <si>
    <t>MULLERY, GERALD J.</t>
  </si>
  <si>
    <t>MUNDY, PHYLLIS</t>
  </si>
  <si>
    <t>MUNDY</t>
  </si>
  <si>
    <t>MUNROE, BRIAN</t>
  </si>
  <si>
    <t>MUNROE</t>
  </si>
  <si>
    <t>MURT, THOMAS P.</t>
  </si>
  <si>
    <t>MURT</t>
  </si>
  <si>
    <t>MURTHA, JASON T.</t>
  </si>
  <si>
    <t>MURTHA</t>
  </si>
  <si>
    <t>MUSTIO, MARK</t>
  </si>
  <si>
    <t>MUSTIO</t>
  </si>
  <si>
    <t>NEARHOOD, RAY</t>
  </si>
  <si>
    <t>NEARHOOD</t>
  </si>
  <si>
    <t>NEILSON, ED</t>
  </si>
  <si>
    <t>NEILSON</t>
  </si>
  <si>
    <t>NEUMAN, BRANDON P.</t>
  </si>
  <si>
    <t>NEYLON, BRUCE</t>
  </si>
  <si>
    <t>NEYLON</t>
  </si>
  <si>
    <t>OBERLANDER, DONNA</t>
  </si>
  <si>
    <t>OBERLANDER</t>
  </si>
  <si>
    <t>OBRIEN, MICHAEL H.</t>
  </si>
  <si>
    <t>OBRIEN, TOM G.</t>
  </si>
  <si>
    <t>OCONNOR, TERRENCE</t>
  </si>
  <si>
    <t>TERRENCE</t>
  </si>
  <si>
    <t>ONEILL, BERNIE</t>
  </si>
  <si>
    <t>OWEN, JASON</t>
  </si>
  <si>
    <t>PAINTER, MARK</t>
  </si>
  <si>
    <t>PAINTER</t>
  </si>
  <si>
    <t>PALADIN, LAWRENCE G. JR.</t>
  </si>
  <si>
    <t>PALADIN</t>
  </si>
  <si>
    <t>PARKER, CHERELLE L.</t>
  </si>
  <si>
    <t>CHERELLE</t>
  </si>
  <si>
    <t>LESLEY</t>
  </si>
  <si>
    <t>PASHINSKI, EDDIE DAY</t>
  </si>
  <si>
    <t>PASHINSKI</t>
  </si>
  <si>
    <t>PAYNE, JOHN D.</t>
  </si>
  <si>
    <t>PEIFER, MICHAEL</t>
  </si>
  <si>
    <t>PEIFER</t>
  </si>
  <si>
    <t>PETRARCA, JOSEPH A.</t>
  </si>
  <si>
    <t>PETRARCA</t>
  </si>
  <si>
    <t>PETRI, SCOTT A.</t>
  </si>
  <si>
    <t>PETRI</t>
  </si>
  <si>
    <t>PHILLIPS, JIM</t>
  </si>
  <si>
    <t>PICCIANO, DANTE</t>
  </si>
  <si>
    <t>PICCIANO</t>
  </si>
  <si>
    <t>PICKETT, TINA</t>
  </si>
  <si>
    <t>PICKETT</t>
  </si>
  <si>
    <t>PILEGGI, DOMINIC F.</t>
  </si>
  <si>
    <t>PILEGGI</t>
  </si>
  <si>
    <t>PYLE, JEFF</t>
  </si>
  <si>
    <t>QUIGLEY, THOMAS J.</t>
  </si>
  <si>
    <t>QUIGLEY</t>
  </si>
  <si>
    <t>QUINN, MARGUERITE</t>
  </si>
  <si>
    <t>MARGUERITE</t>
  </si>
  <si>
    <t>RABENOLD, RONALD J.</t>
  </si>
  <si>
    <t>RABENOLD</t>
  </si>
  <si>
    <t>RAJA, D.</t>
  </si>
  <si>
    <t>RAJA</t>
  </si>
  <si>
    <t>RAPP, KATHY</t>
  </si>
  <si>
    <t>RAVENSTAHL, ADAM</t>
  </si>
  <si>
    <t>RAVENSTAHL</t>
  </si>
  <si>
    <t>READSHAW, HARRY</t>
  </si>
  <si>
    <t>READSHAW</t>
  </si>
  <si>
    <t>REED, DAVE</t>
  </si>
  <si>
    <t>REESE, MIKE</t>
  </si>
  <si>
    <t>REESE, RON</t>
  </si>
  <si>
    <t>REGAN, MIKE</t>
  </si>
  <si>
    <t>REGAN</t>
  </si>
  <si>
    <t>REYNARD, JOHN</t>
  </si>
  <si>
    <t>REYNARD</t>
  </si>
  <si>
    <t>ROAE, BRADLEY T.</t>
  </si>
  <si>
    <t>ROAE</t>
  </si>
  <si>
    <t>ROCK, TODD</t>
  </si>
  <si>
    <t>ROCK</t>
  </si>
  <si>
    <t>ROEBUCK, JAMES R.</t>
  </si>
  <si>
    <t>ROEBUCK</t>
  </si>
  <si>
    <t>ROGERS, HARRY J. JR.</t>
  </si>
  <si>
    <t>ROSS, CHRIS</t>
  </si>
  <si>
    <t>ROZZI, MARK</t>
  </si>
  <si>
    <t>ROZZI</t>
  </si>
  <si>
    <t>RZUCIDLO, SUSAN F.</t>
  </si>
  <si>
    <t>RZUCIDLO</t>
  </si>
  <si>
    <t>SAAR, ERIK</t>
  </si>
  <si>
    <t>SAAR</t>
  </si>
  <si>
    <t>SABATINA, JOHN P. JR.</t>
  </si>
  <si>
    <t>SABATINA</t>
  </si>
  <si>
    <t>SACCONE, RICK</t>
  </si>
  <si>
    <t>SACCONE</t>
  </si>
  <si>
    <t>SAINATO, CHRIS</t>
  </si>
  <si>
    <t>SAINATO</t>
  </si>
  <si>
    <t>SAMUELSON, STEVE</t>
  </si>
  <si>
    <t>SANKEY, THOMAS R. III</t>
  </si>
  <si>
    <t>SANKEY</t>
  </si>
  <si>
    <t>SANTARSIERO, STEVE</t>
  </si>
  <si>
    <t>SANTARSIERO</t>
  </si>
  <si>
    <t>SAYLOR, STAN</t>
  </si>
  <si>
    <t>SAYLOR</t>
  </si>
  <si>
    <t>SCAPPE, MARK</t>
  </si>
  <si>
    <t>SCAPPE</t>
  </si>
  <si>
    <t>SCARNATI, JOSEPH B. III</t>
  </si>
  <si>
    <t>SCARNATI</t>
  </si>
  <si>
    <t>SCAVELLO, MARIO</t>
  </si>
  <si>
    <t>SCAVELLO</t>
  </si>
  <si>
    <t>SCHILIRO, JAMES D.</t>
  </si>
  <si>
    <t>SCHILIRO</t>
  </si>
  <si>
    <t>SCHLEGELCULVER, LYNDA</t>
  </si>
  <si>
    <t>SCHLEGELCULVER</t>
  </si>
  <si>
    <t>LYNDA</t>
  </si>
  <si>
    <t>SCHLOSSBERG, MIKE</t>
  </si>
  <si>
    <t>SCHLOSSBERG</t>
  </si>
  <si>
    <t>SCHOTT, ERIC S.</t>
  </si>
  <si>
    <t>SCHOTT</t>
  </si>
  <si>
    <t>SCHWANK, JUDY</t>
  </si>
  <si>
    <t>SCHWANK</t>
  </si>
  <si>
    <t>SEE, MICHAEL</t>
  </si>
  <si>
    <t>SEE</t>
  </si>
  <si>
    <t>SEIP, TIM</t>
  </si>
  <si>
    <t>SEIP</t>
  </si>
  <si>
    <t>SIMMONS, JUSTIN J.</t>
  </si>
  <si>
    <t>SIMS, BRIAN K.</t>
  </si>
  <si>
    <t>SIRINIDES, MARK</t>
  </si>
  <si>
    <t>SIRINIDES</t>
  </si>
  <si>
    <t>SMALL, LINDA E.</t>
  </si>
  <si>
    <t>SMITH, MATTHEW</t>
  </si>
  <si>
    <t>SMUCKER, LLOYD K.</t>
  </si>
  <si>
    <t>SMUCKER</t>
  </si>
  <si>
    <t>SNYDER, PAM</t>
  </si>
  <si>
    <t>SONNEY, CURT</t>
  </si>
  <si>
    <t>SONNEY</t>
  </si>
  <si>
    <t>SPEED, SARAH D.</t>
  </si>
  <si>
    <t>SPEED</t>
  </si>
  <si>
    <t>SPICKA, SUSAN J.</t>
  </si>
  <si>
    <t>SPICKA</t>
  </si>
  <si>
    <t>SPOSATO, ANTHONY</t>
  </si>
  <si>
    <t>SPOSATO</t>
  </si>
  <si>
    <t>STACK, MICHAEL J. III</t>
  </si>
  <si>
    <t>STAHLEY, RUSSELL U.</t>
  </si>
  <si>
    <t>STAHLEY</t>
  </si>
  <si>
    <t>STALLEY, SHERRY L.</t>
  </si>
  <si>
    <t>STALLEY</t>
  </si>
  <si>
    <t>STEPHENS, TODD</t>
  </si>
  <si>
    <t>STERN, JERRY</t>
  </si>
  <si>
    <t>STEVENSON, RICHARD R.</t>
  </si>
  <si>
    <t>STURLA, MIKE</t>
  </si>
  <si>
    <t>STURLA</t>
  </si>
  <si>
    <t>SWANGER, ROSEMARIE</t>
  </si>
  <si>
    <t>SWANGER</t>
  </si>
  <si>
    <t>SYLIANTENG, WILL</t>
  </si>
  <si>
    <t>SYLIANTENG</t>
  </si>
  <si>
    <t>TALLMAN, WILL</t>
  </si>
  <si>
    <t>TAUBENBERGER, AL</t>
  </si>
  <si>
    <t>TAUBENBERGER</t>
  </si>
  <si>
    <t>TAYLOR, JOHN</t>
  </si>
  <si>
    <t>TEPLITZ, ROB</t>
  </si>
  <si>
    <t>TEPLITZ</t>
  </si>
  <si>
    <t>THOMAS, W. CURTIS</t>
  </si>
  <si>
    <t>TOAL, BILL</t>
  </si>
  <si>
    <t>TOAL</t>
  </si>
  <si>
    <t>TOBASH, MIKE</t>
  </si>
  <si>
    <t>TOBASH</t>
  </si>
  <si>
    <t>TOEPEL, MARCY</t>
  </si>
  <si>
    <t>TOEPEL</t>
  </si>
  <si>
    <t>TOMLINSON, MICHAEL J.</t>
  </si>
  <si>
    <t>TOOHIL, TARAH</t>
  </si>
  <si>
    <t>TOOHIL</t>
  </si>
  <si>
    <t>TARAH</t>
  </si>
  <si>
    <t>TOOLE, EARL</t>
  </si>
  <si>
    <t>TOOLE</t>
  </si>
  <si>
    <t>TRUITT, DAN</t>
  </si>
  <si>
    <t>TURZAI, MIKE</t>
  </si>
  <si>
    <t>TURZAI</t>
  </si>
  <si>
    <t>TUSICK, DAVID T.</t>
  </si>
  <si>
    <t>TUSICK</t>
  </si>
  <si>
    <t>VAEREWYCK, GERRY</t>
  </si>
  <si>
    <t>VAEREWYCK</t>
  </si>
  <si>
    <t>VANCE, PATRICIA H.</t>
  </si>
  <si>
    <t>VEREB, MIKE</t>
  </si>
  <si>
    <t>VEREB</t>
  </si>
  <si>
    <t>VIKER, ERIK</t>
  </si>
  <si>
    <t>VIKER</t>
  </si>
  <si>
    <t>VILLELLA, KIMBERLY PAZZANITA</t>
  </si>
  <si>
    <t>VILLELLA</t>
  </si>
  <si>
    <t>PAZZANITA</t>
  </si>
  <si>
    <t>VITALI, GREG</t>
  </si>
  <si>
    <t>VITALI</t>
  </si>
  <si>
    <t>VOGEL, ELDER JR.</t>
  </si>
  <si>
    <t>ELDER</t>
  </si>
  <si>
    <t>WARD, KIM</t>
  </si>
  <si>
    <t>WATERS, RONALD G.</t>
  </si>
  <si>
    <t>WATSON, KATHARINE M.</t>
  </si>
  <si>
    <t>KATHARINE</t>
  </si>
  <si>
    <t>WEIGEL, JOHN M.</t>
  </si>
  <si>
    <t>WHEATLEY, JAKE</t>
  </si>
  <si>
    <t>WHEATLEY</t>
  </si>
  <si>
    <t>WHITE, BETTY J.</t>
  </si>
  <si>
    <t>WHITE, DON</t>
  </si>
  <si>
    <t>WHITE, JASON G.</t>
  </si>
  <si>
    <t>WHITE, JESSE</t>
  </si>
  <si>
    <t>WHITE, JO</t>
  </si>
  <si>
    <t>WHITESELL, MARY A.</t>
  </si>
  <si>
    <t>WHITESELL</t>
  </si>
  <si>
    <t>WILEY, SEAN D.</t>
  </si>
  <si>
    <t>WILLIAMS, ROBERT O.</t>
  </si>
  <si>
    <t>WILSON, RANDALL J.</t>
  </si>
  <si>
    <t>WORRELL, PATRICIA L.</t>
  </si>
  <si>
    <t>WORRELL</t>
  </si>
  <si>
    <t>WOZNIAK, JOHN N.</t>
  </si>
  <si>
    <t>WOZNIAK</t>
  </si>
  <si>
    <t>WYNNE, MICK</t>
  </si>
  <si>
    <t>MICK</t>
  </si>
  <si>
    <t>YAW, GENE</t>
  </si>
  <si>
    <t>YAW</t>
  </si>
  <si>
    <t>YEAGER, TED T.</t>
  </si>
  <si>
    <t>YEAGER</t>
  </si>
  <si>
    <t>YOUNG, RANSOM S.</t>
  </si>
  <si>
    <t>RANSOM</t>
  </si>
  <si>
    <t>YOUNGBLOOD, ROSITA C.</t>
  </si>
  <si>
    <t>ROSITA</t>
  </si>
  <si>
    <t>RI</t>
  </si>
  <si>
    <t>ABNEY, MARVIN L.</t>
  </si>
  <si>
    <t>ABNEY</t>
  </si>
  <si>
    <t>ACKERMAN, MIA A.</t>
  </si>
  <si>
    <t>ACKERMAN</t>
  </si>
  <si>
    <t>AJELLO, EDITH H.</t>
  </si>
  <si>
    <t>AJELLO</t>
  </si>
  <si>
    <t>ALGIERE, DENNIS L.</t>
  </si>
  <si>
    <t>ALGIERE</t>
  </si>
  <si>
    <t>ALMEIDA, JOSEPH S.</t>
  </si>
  <si>
    <t>ALMEIDA</t>
  </si>
  <si>
    <t>AMORE, GREGG</t>
  </si>
  <si>
    <t>AMORE</t>
  </si>
  <si>
    <t>AMORIGGI, KENNETH J. II</t>
  </si>
  <si>
    <t>AMORIGGI</t>
  </si>
  <si>
    <t>ANDERSON, WILLIAM JOSEPH</t>
  </si>
  <si>
    <t>ARCHAMBAULT, LAURI A.</t>
  </si>
  <si>
    <t>LAURI</t>
  </si>
  <si>
    <t>ARCHAMBAULT, STEPHEN R.</t>
  </si>
  <si>
    <t>ARCHER, JAMES W.</t>
  </si>
  <si>
    <t>AZZINARO, SAMUEL A.</t>
  </si>
  <si>
    <t>AZZINARO</t>
  </si>
  <si>
    <t>BACH, ROBERT E.</t>
  </si>
  <si>
    <t>BACH</t>
  </si>
  <si>
    <t>BAILEY, RUFUS RICARDO JR.</t>
  </si>
  <si>
    <t>BALDELLIHUNT, LISA</t>
  </si>
  <si>
    <t>BALDELLIHUNT</t>
  </si>
  <si>
    <t>BATES, DAVID E.</t>
  </si>
  <si>
    <t>BATES</t>
  </si>
  <si>
    <t>BENNETT, DAVID A.</t>
  </si>
  <si>
    <t>BIBEAULT, DAVID B.</t>
  </si>
  <si>
    <t>BIBEAULT</t>
  </si>
  <si>
    <t>BINDER, MARK</t>
  </si>
  <si>
    <t>BLAZEJEWSKI, CHRISTOPHER R.</t>
  </si>
  <si>
    <t>BLAZEJEWSKI</t>
  </si>
  <si>
    <t>BONK, PETER J.</t>
  </si>
  <si>
    <t>BOTELHO, JOSEPH A. JR.</t>
  </si>
  <si>
    <t>BOTELHO</t>
  </si>
  <si>
    <t>BURKITT, KEITH E.</t>
  </si>
  <si>
    <t>BURKITT</t>
  </si>
  <si>
    <t>CAIANIELLO, PAUL P. JR.</t>
  </si>
  <si>
    <t>CAIANIELLO</t>
  </si>
  <si>
    <t>CAMPO, STEVEN</t>
  </si>
  <si>
    <t>CAMPO</t>
  </si>
  <si>
    <t>CANARIO, DENNIS M.</t>
  </si>
  <si>
    <t>CANARIO</t>
  </si>
  <si>
    <t>CARNEVALE, JOHN M.</t>
  </si>
  <si>
    <t>CARNEVALE</t>
  </si>
  <si>
    <t>CASEY, STEPHEN M.</t>
  </si>
  <si>
    <t>CHIPPENDALE, MICHAEL W.</t>
  </si>
  <si>
    <t>CHIPPENDALE</t>
  </si>
  <si>
    <t>CHIRINO, CHRISTIAN</t>
  </si>
  <si>
    <t>CHIRINO</t>
  </si>
  <si>
    <t>CICCONE, FRANK A. III</t>
  </si>
  <si>
    <t>CICCONE</t>
  </si>
  <si>
    <t>CIMINI, MARIA E.</t>
  </si>
  <si>
    <t>CIMINI</t>
  </si>
  <si>
    <t>CLARKIN, ROBERT J.</t>
  </si>
  <si>
    <t>CLARKIN</t>
  </si>
  <si>
    <t>CODERRE, ELAINE A.</t>
  </si>
  <si>
    <t>CODERRE</t>
  </si>
  <si>
    <t>CONLEY, WILLIAM J. JR.</t>
  </si>
  <si>
    <t>CONLEY</t>
  </si>
  <si>
    <t>CONNOLLY, MICHAEL E.</t>
  </si>
  <si>
    <t>COOK, GEOFFREY WILLIAM</t>
  </si>
  <si>
    <t>COOLRUMSEY, CATHERINE</t>
  </si>
  <si>
    <t>COOLRUMSEY</t>
  </si>
  <si>
    <t>RUMSEY</t>
  </si>
  <si>
    <t>CORVESE, ARTHUR J.</t>
  </si>
  <si>
    <t>CORVESE</t>
  </si>
  <si>
    <t>COSTA, DOREEN MARIE</t>
  </si>
  <si>
    <t>COSTA, PETER DAVIS JR.</t>
  </si>
  <si>
    <t>COSTANTINO, GREGORY J.</t>
  </si>
  <si>
    <t>COSTANTINO</t>
  </si>
  <si>
    <t>COTE, MARC A.</t>
  </si>
  <si>
    <t>CRAVEN, ROBERT E. SR.</t>
  </si>
  <si>
    <t>CROLL, ELIZABETH M.</t>
  </si>
  <si>
    <t>CROLL</t>
  </si>
  <si>
    <t>CROWLEY, ELIZABETH A.</t>
  </si>
  <si>
    <t>CROWLEY</t>
  </si>
  <si>
    <t>CULLEN, JOHN J.</t>
  </si>
  <si>
    <t>DAPONTE, DANIEL</t>
  </si>
  <si>
    <t>DAPONTE</t>
  </si>
  <si>
    <t>DENICE, NICHOLAS A.</t>
  </si>
  <si>
    <t>DENICE</t>
  </si>
  <si>
    <t>DESIMONE, JOHN J.</t>
  </si>
  <si>
    <t>DIAZ, GRACE</t>
  </si>
  <si>
    <t>DICKINSON, SPENCER E.</t>
  </si>
  <si>
    <t>DIDOMENICO, PAUL J.</t>
  </si>
  <si>
    <t>DIEL, MANFRED JR.</t>
  </si>
  <si>
    <t>DIEL</t>
  </si>
  <si>
    <t>MANFRED</t>
  </si>
  <si>
    <t>DIPALMA, LOUIS P.</t>
  </si>
  <si>
    <t>DIPALMA</t>
  </si>
  <si>
    <t>DONAHUE, MICHAEL J.</t>
  </si>
  <si>
    <t>DOYLE, JAMES E. II</t>
  </si>
  <si>
    <t>EDWARDS, JOHN G.</t>
  </si>
  <si>
    <t>EHRHARDT, LAURENCE W.</t>
  </si>
  <si>
    <t>EHRHARDT</t>
  </si>
  <si>
    <t>ENTWISTLE, JAMES M.</t>
  </si>
  <si>
    <t>ENTWISTLE</t>
  </si>
  <si>
    <t>FALKOWSKI, JOHN M.</t>
  </si>
  <si>
    <t>FALKOWSKI</t>
  </si>
  <si>
    <t>FELAG, WALTER S. JR.</t>
  </si>
  <si>
    <t>FELAG</t>
  </si>
  <si>
    <t>FELLELA, DEBORAH A.</t>
  </si>
  <si>
    <t>FELLELA</t>
  </si>
  <si>
    <t>FERRI, FRANK G.</t>
  </si>
  <si>
    <t>FERRI</t>
  </si>
  <si>
    <t>FINN, LINDA DILL</t>
  </si>
  <si>
    <t>FOGARTY, PAUL W.</t>
  </si>
  <si>
    <t>FOGARTY</t>
  </si>
  <si>
    <t>FORGUE, JULIAN P.</t>
  </si>
  <si>
    <t>FORGUE</t>
  </si>
  <si>
    <t>FOX, DONALD A.</t>
  </si>
  <si>
    <t>FOX, GORDON</t>
  </si>
  <si>
    <t>GALLISON, RAYMOND E. JR.</t>
  </si>
  <si>
    <t>GALLISON</t>
  </si>
  <si>
    <t>GALLO, HANNA M.</t>
  </si>
  <si>
    <t>GARABEDIAN, ARAM G.</t>
  </si>
  <si>
    <t>GARABEDIAN</t>
  </si>
  <si>
    <t>ARAM</t>
  </si>
  <si>
    <t>GATELY, SEAN P.</t>
  </si>
  <si>
    <t>GATELY</t>
  </si>
  <si>
    <t>GELFUSO, NICHOLAS S.</t>
  </si>
  <si>
    <t>GELFUSO</t>
  </si>
  <si>
    <t>GENDRON, DONALD R.</t>
  </si>
  <si>
    <t>GENDRON</t>
  </si>
  <si>
    <t>GIARRUSSO, ANTONIO</t>
  </si>
  <si>
    <t>GIARRUSSO</t>
  </si>
  <si>
    <t>GOLDIN, GAYLE L.</t>
  </si>
  <si>
    <t>GOLDIN</t>
  </si>
  <si>
    <t>GONZALEZ, FRANCISCO L.</t>
  </si>
  <si>
    <t>GOODWIN, MARY ELLEN</t>
  </si>
  <si>
    <t>GORMAN, KARIN N.</t>
  </si>
  <si>
    <t>GRAZIANO, CATHERINE</t>
  </si>
  <si>
    <t>GRAZIANO</t>
  </si>
  <si>
    <t>GROH, ARTHUR J. JR.</t>
  </si>
  <si>
    <t>GROH</t>
  </si>
  <si>
    <t>GROSSGUTH, LEE</t>
  </si>
  <si>
    <t>GROSSGUTH</t>
  </si>
  <si>
    <t>GRZYCH, DANIEL J. 2</t>
  </si>
  <si>
    <t>GRZYCH</t>
  </si>
  <si>
    <t>GUERRA, MATTHEW A.</t>
  </si>
  <si>
    <t>GUTHRIE, SCOTT J.</t>
  </si>
  <si>
    <t>HALDEMAN, JAMES K.</t>
  </si>
  <si>
    <t>HAMES, WINTERS B. III</t>
  </si>
  <si>
    <t>HAMES</t>
  </si>
  <si>
    <t>HANDY, ARTHUR</t>
  </si>
  <si>
    <t>HEARN, JOY</t>
  </si>
  <si>
    <t>HEARN</t>
  </si>
  <si>
    <t>HODGSON, DAWSON TUCKER</t>
  </si>
  <si>
    <t>HODGSON</t>
  </si>
  <si>
    <t>HOOPER, CHARLES E.</t>
  </si>
  <si>
    <t>HRYZAN, RUSSELL C.</t>
  </si>
  <si>
    <t>HRYZAN</t>
  </si>
  <si>
    <t>HULL, RAYMOND A.</t>
  </si>
  <si>
    <t>JABOUR, PAUL V.</t>
  </si>
  <si>
    <t>JABOUR</t>
  </si>
  <si>
    <t>JACKSON, TINA B.</t>
  </si>
  <si>
    <t>JACQUARD, ROBERT B.</t>
  </si>
  <si>
    <t>JACQUARD</t>
  </si>
  <si>
    <t>JOHNSON, CLAY P.</t>
  </si>
  <si>
    <t>JOHNSTON, RAYMOND H. JR.</t>
  </si>
  <si>
    <t>KAZARIAN, KATHERINE S.</t>
  </si>
  <si>
    <t>KAZARIAN</t>
  </si>
  <si>
    <t>KEABLE, CALE P.</t>
  </si>
  <si>
    <t>KEABLE</t>
  </si>
  <si>
    <t>CALE</t>
  </si>
  <si>
    <t>KENNEDY, BRIAN P.</t>
  </si>
  <si>
    <t>KETTLE, NICHOLAS D.</t>
  </si>
  <si>
    <t>KETTLE</t>
  </si>
  <si>
    <t>LALLY, DONALD J. JR.</t>
  </si>
  <si>
    <t>LALLY</t>
  </si>
  <si>
    <t>LANCIA, ROBERT B.</t>
  </si>
  <si>
    <t>LANCIA</t>
  </si>
  <si>
    <t>LIMA, CHARLENE</t>
  </si>
  <si>
    <t>LINDHOLM, JOHN F.</t>
  </si>
  <si>
    <t>LINDHOLM</t>
  </si>
  <si>
    <t>LOMBARDI, FRANK S.</t>
  </si>
  <si>
    <t>LOMBARDI</t>
  </si>
  <si>
    <t>LOMBARDI, JOHN JOSEPH</t>
  </si>
  <si>
    <t>LOMBARDO, FRANK III</t>
  </si>
  <si>
    <t>LUCCI, MARCO M.</t>
  </si>
  <si>
    <t>LUCCI</t>
  </si>
  <si>
    <t>LYNCH, ERIN P.</t>
  </si>
  <si>
    <t>MACBETH, KAREN L.</t>
  </si>
  <si>
    <t>MACBETH</t>
  </si>
  <si>
    <t>MAHER, FRANCIS T. JR.</t>
  </si>
  <si>
    <t>MALIK, JAN</t>
  </si>
  <si>
    <t>MARCELLO, MICHAEL J.</t>
  </si>
  <si>
    <t>MARCELLO</t>
  </si>
  <si>
    <t>MARSHALL, KENNETH A.</t>
  </si>
  <si>
    <t>MARTIN, PETER F.</t>
  </si>
  <si>
    <t>MASTROSTEFANO, ANTHONY A.</t>
  </si>
  <si>
    <t>MASTROSTEFANO</t>
  </si>
  <si>
    <t>MATTIELLO, NICHOLAS ANTHONY</t>
  </si>
  <si>
    <t>MATTIELLO</t>
  </si>
  <si>
    <t>MATTSON, CARL L. JR.</t>
  </si>
  <si>
    <t>MATTSON</t>
  </si>
  <si>
    <t>MCCAFFREY, MICHAEL J.</t>
  </si>
  <si>
    <t>MCCAFFREY</t>
  </si>
  <si>
    <t>MCDONOUGH, KEVIN J.</t>
  </si>
  <si>
    <t>MCKENDALL, MARIACRISTINA C.</t>
  </si>
  <si>
    <t>MCKENDALL</t>
  </si>
  <si>
    <t>MARIACRISTINA</t>
  </si>
  <si>
    <t>MCLAUGHLIN, JAMES N.</t>
  </si>
  <si>
    <t>MCNAMARA, JOSEPH</t>
  </si>
  <si>
    <t>MEIKLEJOHN, DEREK M.</t>
  </si>
  <si>
    <t>MEIKLEJOHN</t>
  </si>
  <si>
    <t>MELO, HELIO</t>
  </si>
  <si>
    <t>MELO</t>
  </si>
  <si>
    <t>HELIO</t>
  </si>
  <si>
    <t>MESSIER, MARY DUFFY</t>
  </si>
  <si>
    <t>METTS, HAROLD M.</t>
  </si>
  <si>
    <t>METTS</t>
  </si>
  <si>
    <t>MILLER, JOSHUA</t>
  </si>
  <si>
    <t>MONIZ, MICHAEL E.</t>
  </si>
  <si>
    <t>MONIZ</t>
  </si>
  <si>
    <t>MORGAN, PATRICIA L.</t>
  </si>
  <si>
    <t>MOURA, BETHANY L.</t>
  </si>
  <si>
    <t>MOURA</t>
  </si>
  <si>
    <t>NAUGHTON, EILEEN</t>
  </si>
  <si>
    <t>SLATTERY</t>
  </si>
  <si>
    <t>NESSELBUSH, DONNA M.</t>
  </si>
  <si>
    <t>NESSELBUSH</t>
  </si>
  <si>
    <t>NEWBERRY, BRIAN C.</t>
  </si>
  <si>
    <t>NUNES, JARED R.</t>
  </si>
  <si>
    <t>NUNES</t>
  </si>
  <si>
    <t>OBRIEN, WILLIAM W.</t>
  </si>
  <si>
    <t>OGRADY, JEREMIAH T.</t>
  </si>
  <si>
    <t>OGRADY</t>
  </si>
  <si>
    <t>ONEILL, EDWARD J.</t>
  </si>
  <si>
    <t>ONEILL, J. PATRICK</t>
  </si>
  <si>
    <t>ORSINI, STEVEN T.</t>
  </si>
  <si>
    <t>OTTIANO, CHRISTOPHER SCOTT</t>
  </si>
  <si>
    <t>OTTIANO</t>
  </si>
  <si>
    <t>PAIVAWEED, M. TERESA</t>
  </si>
  <si>
    <t>PAIVAWEED</t>
  </si>
  <si>
    <t>PALANGIO, THOMAS A.</t>
  </si>
  <si>
    <t>PALANGIO</t>
  </si>
  <si>
    <t>PALUMBO, PETER G.</t>
  </si>
  <si>
    <t>PEARSON, RYAN WILLIAM</t>
  </si>
  <si>
    <t>PENDOLA, KYLE S.</t>
  </si>
  <si>
    <t>PENDOLA</t>
  </si>
  <si>
    <t>PEREZ, RAMON A.</t>
  </si>
  <si>
    <t>PERKINS, JOHN A. JR.</t>
  </si>
  <si>
    <t>PHILLIPS, ROBERT D.</t>
  </si>
  <si>
    <t>PICARD, ROGER A.</t>
  </si>
  <si>
    <t>PICARD</t>
  </si>
  <si>
    <t>PICHARDO, JUAN M.</t>
  </si>
  <si>
    <t>PICHARDO</t>
  </si>
  <si>
    <t>PIMENTEL, LUIS E.</t>
  </si>
  <si>
    <t>PIMENTEL</t>
  </si>
  <si>
    <t>POIRIER, RICHARD A.</t>
  </si>
  <si>
    <t>POLLARD, SCOTT M.</t>
  </si>
  <si>
    <t>PRESCOTT, KEVIN W.</t>
  </si>
  <si>
    <t>RAPTAKIS, LEONIDAS</t>
  </si>
  <si>
    <t>RAPTAKIS</t>
  </si>
  <si>
    <t>LEONIDAS</t>
  </si>
  <si>
    <t>REILLY, DANIEL PATRICK</t>
  </si>
  <si>
    <t>RICOTTILLI, JOHN D.</t>
  </si>
  <si>
    <t>RICOTTILLI</t>
  </si>
  <si>
    <t>ROBERTS, CHRISTOPHER M.</t>
  </si>
  <si>
    <t>ROLLINS, MICHAEL J.</t>
  </si>
  <si>
    <t>RUGGERIO, DOMINICK J.</t>
  </si>
  <si>
    <t>RUGGERIO</t>
  </si>
  <si>
    <t>RUGGIERO, DEBORAH L.</t>
  </si>
  <si>
    <t>RUGGIERO</t>
  </si>
  <si>
    <t>SANBENTO, WILLIAM JR.</t>
  </si>
  <si>
    <t>SANBENTO</t>
  </si>
  <si>
    <t>SATCHELL, ADAM J.</t>
  </si>
  <si>
    <t>SATCHELL</t>
  </si>
  <si>
    <t>SAVEORY, EUGENE P.</t>
  </si>
  <si>
    <t>SAVEORY</t>
  </si>
  <si>
    <t>SCHWAGER, MARK</t>
  </si>
  <si>
    <t>SCHWAGER</t>
  </si>
  <si>
    <t>SERPA, PATRICIA A.</t>
  </si>
  <si>
    <t>SERPA</t>
  </si>
  <si>
    <t>SHALLCROSSSMITH, MARY ANN</t>
  </si>
  <si>
    <t>SHALLCROSSSMITH</t>
  </si>
  <si>
    <t>SHEEHAN, JAMES C.</t>
  </si>
  <si>
    <t>SHEKARCHI, K. JOSEPH</t>
  </si>
  <si>
    <t>SHEKARCHI</t>
  </si>
  <si>
    <t>SHIBLEY, GLENFORD J.</t>
  </si>
  <si>
    <t>SHIBLEY</t>
  </si>
  <si>
    <t>GLENFORD</t>
  </si>
  <si>
    <t>SILVA, AGOSTINHO F.</t>
  </si>
  <si>
    <t>AGOSTINHO</t>
  </si>
  <si>
    <t>SLATER, SCOTT A.</t>
  </si>
  <si>
    <t>SOSNOWSKI, V. SUSAN</t>
  </si>
  <si>
    <t>STOUTZENBERGER, MARK J.</t>
  </si>
  <si>
    <t>STOUTZENBERGER</t>
  </si>
  <si>
    <t>SULLIVAN, DAVID</t>
  </si>
  <si>
    <t>TANZI, TERESA ANN</t>
  </si>
  <si>
    <t>TANZI</t>
  </si>
  <si>
    <t>THIBAULT, LINDA B.</t>
  </si>
  <si>
    <t>TOMASSO, LISA P.</t>
  </si>
  <si>
    <t>TRAGER, ROBERT A.</t>
  </si>
  <si>
    <t>TRAGER</t>
  </si>
  <si>
    <t>TRILLO, JOSEPH A.</t>
  </si>
  <si>
    <t>TRILLO</t>
  </si>
  <si>
    <t>UCCI, STEPHEN R.</t>
  </si>
  <si>
    <t>UCCI</t>
  </si>
  <si>
    <t>VALENCIA, LARRY</t>
  </si>
  <si>
    <t>VENTURINI, ROBERT P.</t>
  </si>
  <si>
    <t>VENTURINI</t>
  </si>
  <si>
    <t>WALASKA, WILLIAM A.</t>
  </si>
  <si>
    <t>WALASKA</t>
  </si>
  <si>
    <t>WALSH, DONNA M.</t>
  </si>
  <si>
    <t>WILKENS, CHRISTOPHER</t>
  </si>
  <si>
    <t>WILKENS</t>
  </si>
  <si>
    <t>WILLIAMS, ANASTASIA P.</t>
  </si>
  <si>
    <t>WINFIELD, THOMAS J.</t>
  </si>
  <si>
    <t>SC</t>
  </si>
  <si>
    <t>AIKENTAYLOR, TONIA</t>
  </si>
  <si>
    <t>AIKENTAYLOR</t>
  </si>
  <si>
    <t>TONIA</t>
  </si>
  <si>
    <t>ALEXANDER, TERRY</t>
  </si>
  <si>
    <t>ALEXANDER, THOMAS C.</t>
  </si>
  <si>
    <t>ALLEN, KARL B.</t>
  </si>
  <si>
    <t>ALLISON, RITA</t>
  </si>
  <si>
    <t>ANDERSON, CARL L.</t>
  </si>
  <si>
    <t>ANTHONY, MIKE</t>
  </si>
  <si>
    <t>ATWATER, TODD</t>
  </si>
  <si>
    <t>ATWATER</t>
  </si>
  <si>
    <t>BALES, JIMMY</t>
  </si>
  <si>
    <t>BALES</t>
  </si>
  <si>
    <t>BALLENTINE, NATHAN</t>
  </si>
  <si>
    <t>BALLENTINE</t>
  </si>
  <si>
    <t>BANNISTER, BRUCE W.</t>
  </si>
  <si>
    <t>BANNISTER</t>
  </si>
  <si>
    <t>BARFIELD, LISTON D.</t>
  </si>
  <si>
    <t>BARFIELD</t>
  </si>
  <si>
    <t>LISTON</t>
  </si>
  <si>
    <t>BARWICK, TONY</t>
  </si>
  <si>
    <t>BARWICK</t>
  </si>
  <si>
    <t>BEDINGFIELD, ERIC M.</t>
  </si>
  <si>
    <t>BEDINGFIELD</t>
  </si>
  <si>
    <t>BENNETT, SEAN</t>
  </si>
  <si>
    <t>BERNSTEIN, BETH</t>
  </si>
  <si>
    <t>BERNSTEIN</t>
  </si>
  <si>
    <t>BESSINGER, LEILANI</t>
  </si>
  <si>
    <t>BESSINGER</t>
  </si>
  <si>
    <t>LEILANI</t>
  </si>
  <si>
    <t>BETHUNE, WILLIE</t>
  </si>
  <si>
    <t>BETHUNE</t>
  </si>
  <si>
    <t>BINGHAM, KENNY</t>
  </si>
  <si>
    <t>BOWEN, DON</t>
  </si>
  <si>
    <t>BOWERS, BILL</t>
  </si>
  <si>
    <t>BRADY, JOAN</t>
  </si>
  <si>
    <t>BRANHAM, LESTER JR.</t>
  </si>
  <si>
    <t>BRANHAM</t>
  </si>
  <si>
    <t>BRANNON, DOUG</t>
  </si>
  <si>
    <t>BRANNON</t>
  </si>
  <si>
    <t>BRIGHT, LEE</t>
  </si>
  <si>
    <t>BROWN, GRADY</t>
  </si>
  <si>
    <t>BROWN, ROBERT</t>
  </si>
  <si>
    <t>BRYANT, KEVIN L.</t>
  </si>
  <si>
    <t>CAMPBELL, PAUL G. JR.</t>
  </si>
  <si>
    <t>CAMPSEN, CHIP</t>
  </si>
  <si>
    <t>CAMPSEN</t>
  </si>
  <si>
    <t>CARRISON, BOB</t>
  </si>
  <si>
    <t>CARRISON</t>
  </si>
  <si>
    <t>CARTER, ED</t>
  </si>
  <si>
    <t>CARTER, ELEAZER</t>
  </si>
  <si>
    <t>ELEAZER</t>
  </si>
  <si>
    <t>CENTER, LARRY CARTER</t>
  </si>
  <si>
    <t>CENTER</t>
  </si>
  <si>
    <t>CHUMLEY, BILL</t>
  </si>
  <si>
    <t>CHUMLEY</t>
  </si>
  <si>
    <t>CLEARY, RAYMOND E. III</t>
  </si>
  <si>
    <t>CLEARY</t>
  </si>
  <si>
    <t>CLEMMONS, ALAN</t>
  </si>
  <si>
    <t>CLEMMONS</t>
  </si>
  <si>
    <t>CLYBURN, WILLIAM R.</t>
  </si>
  <si>
    <t>CLYBURN</t>
  </si>
  <si>
    <t>COBBHUNTER, GILDA</t>
  </si>
  <si>
    <t>COBBHUNTER</t>
  </si>
  <si>
    <t>GILDA</t>
  </si>
  <si>
    <t>COLE, DERHAM JR.</t>
  </si>
  <si>
    <t>DERHAM</t>
  </si>
  <si>
    <t>COLEMAN, CREIGHTON B.</t>
  </si>
  <si>
    <t>CONNETT, MIKE</t>
  </si>
  <si>
    <t>CONNETT</t>
  </si>
  <si>
    <t>CORBIN, TOM</t>
  </si>
  <si>
    <t>COURSON, JOHN E.</t>
  </si>
  <si>
    <t>COURSON</t>
  </si>
  <si>
    <t>COY, JOSEPH</t>
  </si>
  <si>
    <t>COY</t>
  </si>
  <si>
    <t>CRAWFORD, HEATHER AMMONS</t>
  </si>
  <si>
    <t>AMMONS</t>
  </si>
  <si>
    <t>CRAWFORD, KRIS</t>
  </si>
  <si>
    <t>CROMER, RONNIE W.</t>
  </si>
  <si>
    <t>CROSBY, BILL</t>
  </si>
  <si>
    <t>DALEN, JOHN</t>
  </si>
  <si>
    <t>DALEN</t>
  </si>
  <si>
    <t>DANING, JOE</t>
  </si>
  <si>
    <t>DANING</t>
  </si>
  <si>
    <t>DAVIS, TOM</t>
  </si>
  <si>
    <t>DELLENEY, GREG</t>
  </si>
  <si>
    <t>DELLENEY</t>
  </si>
  <si>
    <t>DILLARD, CHANDRA</t>
  </si>
  <si>
    <t>CHANDRA</t>
  </si>
  <si>
    <t>DISABATO, DENNIS</t>
  </si>
  <si>
    <t>DISABATO</t>
  </si>
  <si>
    <t>DOUGLAS, MARYGAIL</t>
  </si>
  <si>
    <t>MARYGAIL</t>
  </si>
  <si>
    <t>EDGE, TRACY</t>
  </si>
  <si>
    <t>EDGE</t>
  </si>
  <si>
    <t>ERICKSON, SHANNON</t>
  </si>
  <si>
    <t>FAIR, MIKE</t>
  </si>
  <si>
    <t>FAIR</t>
  </si>
  <si>
    <t>FELDER, RAYE</t>
  </si>
  <si>
    <t>RAYE</t>
  </si>
  <si>
    <t>FINLAY, KIRKMAN III</t>
  </si>
  <si>
    <t>FINLAY</t>
  </si>
  <si>
    <t>KIRKMAN</t>
  </si>
  <si>
    <t>FORD, ROBERT</t>
  </si>
  <si>
    <t>FORRESTER, MIKE</t>
  </si>
  <si>
    <t>FRY, ERIC</t>
  </si>
  <si>
    <t>FUNDERBURK, LAURIE SLADE</t>
  </si>
  <si>
    <t>SLADE</t>
  </si>
  <si>
    <t>GAGNON, CRAIG</t>
  </si>
  <si>
    <t>GAMBRELL, MICHAEL W.</t>
  </si>
  <si>
    <t>GAMBRELL</t>
  </si>
  <si>
    <t>GARRETT, LEE</t>
  </si>
  <si>
    <t>GARRICK, MIA BUTLER</t>
  </si>
  <si>
    <t>GARRICK</t>
  </si>
  <si>
    <t>GEORGE, J. WAYNE</t>
  </si>
  <si>
    <t>GILLIARD, WENDELL G.</t>
  </si>
  <si>
    <t>GILLIARD</t>
  </si>
  <si>
    <t>GOLDFINCH, STEPHEN L. JR.</t>
  </si>
  <si>
    <t>GOLDFINCH</t>
  </si>
  <si>
    <t>GOVAN, JERRY JR.</t>
  </si>
  <si>
    <t>GOVAN</t>
  </si>
  <si>
    <t>GRAY, WILLIAM</t>
  </si>
  <si>
    <t>GREGORY, GREG</t>
  </si>
  <si>
    <t>GROOMS, LARRY</t>
  </si>
  <si>
    <t>GROOMS</t>
  </si>
  <si>
    <t>HAMILTON, DAN</t>
  </si>
  <si>
    <t>HARDEE, KEVIN</t>
  </si>
  <si>
    <t>HARDEE</t>
  </si>
  <si>
    <t>HARDWICK, NELSON</t>
  </si>
  <si>
    <t>HARDWICK</t>
  </si>
  <si>
    <t>HARRELL, ROBERT W. JR.</t>
  </si>
  <si>
    <t>HARRIS, ED J.</t>
  </si>
  <si>
    <t>HART, CHRIS</t>
  </si>
  <si>
    <t>HAYES, JACKIE</t>
  </si>
  <si>
    <t>HAYES, WES</t>
  </si>
  <si>
    <t>HEMBREE, GREG</t>
  </si>
  <si>
    <t>HENDERSON, PHYLLIS</t>
  </si>
  <si>
    <t>HERBKERSMAN, BILL</t>
  </si>
  <si>
    <t>HERBKERSMAN</t>
  </si>
  <si>
    <t>HERNDON, DAVID</t>
  </si>
  <si>
    <t>HERNDON</t>
  </si>
  <si>
    <t>HESTER, JOHN W.</t>
  </si>
  <si>
    <t>HEWITT, BLAKE</t>
  </si>
  <si>
    <t>HEWITT</t>
  </si>
  <si>
    <t>HILL, CHUCK</t>
  </si>
  <si>
    <t>HIOTT, DAVEY</t>
  </si>
  <si>
    <t>HIOTT</t>
  </si>
  <si>
    <t>DAVEY</t>
  </si>
  <si>
    <t>HIXON, BILL</t>
  </si>
  <si>
    <t>HODGES, KENNETH F.</t>
  </si>
  <si>
    <t>HOLT, GAYE</t>
  </si>
  <si>
    <t>GAYE</t>
  </si>
  <si>
    <t>HORNE, JENNY</t>
  </si>
  <si>
    <t>HOSEY, LONNIE</t>
  </si>
  <si>
    <t>HOSEY</t>
  </si>
  <si>
    <t>HOWARD, LEON</t>
  </si>
  <si>
    <t>HUGGINS, CHIP</t>
  </si>
  <si>
    <t>HUTTO, BRAD</t>
  </si>
  <si>
    <t>HUTTO</t>
  </si>
  <si>
    <t>JACKSON, DARRELL</t>
  </si>
  <si>
    <t>JEFFERSON, JOSEPH H. JR.</t>
  </si>
  <si>
    <t>JOHNSON, BUTCH</t>
  </si>
  <si>
    <t>JOHNSON, KEVIN L.</t>
  </si>
  <si>
    <t>KENNEDY, RALPH SHEALY</t>
  </si>
  <si>
    <t>SHEALY</t>
  </si>
  <si>
    <t>KENT, SHAUN</t>
  </si>
  <si>
    <t>KING, JOHN R.</t>
  </si>
  <si>
    <t>KINLAW, BEN</t>
  </si>
  <si>
    <t>KINLAW</t>
  </si>
  <si>
    <t>KIZER, JANE</t>
  </si>
  <si>
    <t>KIZER</t>
  </si>
  <si>
    <t>KNIGHT, PATSY</t>
  </si>
  <si>
    <t>KNOTTS, JAKE</t>
  </si>
  <si>
    <t>KNOTTS</t>
  </si>
  <si>
    <t>LAWRENCE, DAN</t>
  </si>
  <si>
    <t>LEATHERMAN, HUGE K. SR.</t>
  </si>
  <si>
    <t>LEATHERMAN</t>
  </si>
  <si>
    <t>LIMEHOUSE, HARRY B. (CHIP) III</t>
  </si>
  <si>
    <t>LIMEHOUSE</t>
  </si>
  <si>
    <t>LOFTIS, DWIGHT A.</t>
  </si>
  <si>
    <t>LOFTIS</t>
  </si>
  <si>
    <t>LONG, DEBORAH</t>
  </si>
  <si>
    <t>LOURIE, JOEL</t>
  </si>
  <si>
    <t>LOURIE</t>
  </si>
  <si>
    <t>LOWE, PHILLIP</t>
  </si>
  <si>
    <t>LUCAS, JAY</t>
  </si>
  <si>
    <t>LUCKADOO, TED W.</t>
  </si>
  <si>
    <t>LUCKADOO</t>
  </si>
  <si>
    <t>MACK, DAVID III</t>
  </si>
  <si>
    <t>MALLOY, GERALD</t>
  </si>
  <si>
    <t>MARTIN, JOSEPH L.</t>
  </si>
  <si>
    <t>MARTIN, LARRY</t>
  </si>
  <si>
    <t>MARTIN, SHANE</t>
  </si>
  <si>
    <t>MASSEY, SHANE</t>
  </si>
  <si>
    <t>MATTHEWS, JOHN W. JR.</t>
  </si>
  <si>
    <t>MCABEE, JENNINGS</t>
  </si>
  <si>
    <t>MCABEE</t>
  </si>
  <si>
    <t>MCCOY, PETER</t>
  </si>
  <si>
    <t>MCCULLOCH, JOE</t>
  </si>
  <si>
    <t>MCCULLOCH</t>
  </si>
  <si>
    <t>MCEACHERN, JOE</t>
  </si>
  <si>
    <t>MCEACHERN</t>
  </si>
  <si>
    <t>MCELVEEN, THOMAS</t>
  </si>
  <si>
    <t>MCELVEEN</t>
  </si>
  <si>
    <t>MCGILL, JOHN YANCEY</t>
  </si>
  <si>
    <t>YANCEY</t>
  </si>
  <si>
    <t>MCLEOD, WALT</t>
  </si>
  <si>
    <t>MCMILLAN, JIM</t>
  </si>
  <si>
    <t>MERRILL, JAMES H.</t>
  </si>
  <si>
    <t>MERRITT, BOB</t>
  </si>
  <si>
    <t>MERRITT</t>
  </si>
  <si>
    <t>MITCHELL, HAROLD JR.</t>
  </si>
  <si>
    <t>MOSS, DENNIS CARROLL</t>
  </si>
  <si>
    <t>MOSS</t>
  </si>
  <si>
    <t>MOSS, STEVE</t>
  </si>
  <si>
    <t>MUNNERLYN, ELIZABETH R.</t>
  </si>
  <si>
    <t>MUNNERLYN</t>
  </si>
  <si>
    <t>MURPHY, CHRIS</t>
  </si>
  <si>
    <t>NANNEY, WENDY</t>
  </si>
  <si>
    <t>NANNEY</t>
  </si>
  <si>
    <t>NEAL, JOSEPH H.</t>
  </si>
  <si>
    <t>NEWTON, WESTON</t>
  </si>
  <si>
    <t>WESTON</t>
  </si>
  <si>
    <t>NICHOLSON, FLOYD</t>
  </si>
  <si>
    <t>NORMAN, RALPH W.</t>
  </si>
  <si>
    <t>NORRELL, MANDY POWERS</t>
  </si>
  <si>
    <t>NORRELL</t>
  </si>
  <si>
    <t>ODELL, BILLY</t>
  </si>
  <si>
    <t>OTT, HARRY L. JR.</t>
  </si>
  <si>
    <t>OTT</t>
  </si>
  <si>
    <t>OWENS, PHIL</t>
  </si>
  <si>
    <t>PAGE, RONALD REESE</t>
  </si>
  <si>
    <t>PARKS, ANNE</t>
  </si>
  <si>
    <t>PATRICK, ANDY</t>
  </si>
  <si>
    <t>PAYNE, RYAN</t>
  </si>
  <si>
    <t>PEELER, HARVEY</t>
  </si>
  <si>
    <t>PEELER</t>
  </si>
  <si>
    <t>PERRY, PHIL</t>
  </si>
  <si>
    <t>PINCKNEY, CLEMENTA A.</t>
  </si>
  <si>
    <t>CLEMENTA</t>
  </si>
  <si>
    <t>PITTS, MIKE</t>
  </si>
  <si>
    <t>POPE, TOMMY</t>
  </si>
  <si>
    <t>POWELL, PHIL</t>
  </si>
  <si>
    <t>PUTNAM, JOSHUA</t>
  </si>
  <si>
    <t>QUINN, RICK</t>
  </si>
  <si>
    <t>RANDALL, CHARLES J.</t>
  </si>
  <si>
    <t>RANKIN, LUKE</t>
  </si>
  <si>
    <t>REECE, TOMMIE</t>
  </si>
  <si>
    <t>REESE, GLENN G.</t>
  </si>
  <si>
    <t>RICE, REX F.</t>
  </si>
  <si>
    <t>RIDGEWAY, ROBERT L. III</t>
  </si>
  <si>
    <t>RIDGEWAY</t>
  </si>
  <si>
    <t>RIKARD, ROBERT</t>
  </si>
  <si>
    <t>RIKARD</t>
  </si>
  <si>
    <t>RILEY, ROBERT SHANNON</t>
  </si>
  <si>
    <t>RIVERS, SAMUEL JR.</t>
  </si>
  <si>
    <t>RIVERS</t>
  </si>
  <si>
    <t>ROBINSONSIMPSON, LEOLA</t>
  </si>
  <si>
    <t>ROBINSONSIMPSON</t>
  </si>
  <si>
    <t>LEOLA</t>
  </si>
  <si>
    <t>RUMSEY, ED</t>
  </si>
  <si>
    <t>RUTHERFORD, TODD</t>
  </si>
  <si>
    <t>RUTHERFORD</t>
  </si>
  <si>
    <t>RYHAL, MIKE</t>
  </si>
  <si>
    <t>RYHAL</t>
  </si>
  <si>
    <t>SABB, RONNIE A.</t>
  </si>
  <si>
    <t>SABB</t>
  </si>
  <si>
    <t>SANDIFER, BILL</t>
  </si>
  <si>
    <t>SANDIFER</t>
  </si>
  <si>
    <t>SCOTT, JOHN</t>
  </si>
  <si>
    <t>SELLERS, BAKARI</t>
  </si>
  <si>
    <t>SELLERS</t>
  </si>
  <si>
    <t>BAKARI</t>
  </si>
  <si>
    <t>SETZLER, NIKKI</t>
  </si>
  <si>
    <t>SHEALY, KATRINA</t>
  </si>
  <si>
    <t>SHEHEEN, VINCENT</t>
  </si>
  <si>
    <t>SHEHEEN</t>
  </si>
  <si>
    <t>SHIRLEY, BOB</t>
  </si>
  <si>
    <t>SIMRILL, J. GARY</t>
  </si>
  <si>
    <t>SIMRILL</t>
  </si>
  <si>
    <t>SKELTON, BILLY R.</t>
  </si>
  <si>
    <t>SKELTON</t>
  </si>
  <si>
    <t>SMITH, AUSTIN</t>
  </si>
  <si>
    <t>SMITH, GARRY R.</t>
  </si>
  <si>
    <t>SMITH, JAMES EMERSON JR.</t>
  </si>
  <si>
    <t>SMITH, JAMES R.</t>
  </si>
  <si>
    <t>SMITH, MURRELL</t>
  </si>
  <si>
    <t>MURRELL</t>
  </si>
  <si>
    <t>SOTTILE, MIKE</t>
  </si>
  <si>
    <t>SOTTILE</t>
  </si>
  <si>
    <t>SOUTHARD, EDWARD L.</t>
  </si>
  <si>
    <t>SOUTHARD</t>
  </si>
  <si>
    <t>SPIRES, KIT</t>
  </si>
  <si>
    <t>KIT</t>
  </si>
  <si>
    <t>STAVRINAKIS, LEON</t>
  </si>
  <si>
    <t>STAVRINAKIS</t>
  </si>
  <si>
    <t>STEINBERGER, JOHN</t>
  </si>
  <si>
    <t>STEINBERGER</t>
  </si>
  <si>
    <t>STRINGER, TOMMY</t>
  </si>
  <si>
    <t>TALLON, EDDIE</t>
  </si>
  <si>
    <t>TALLON</t>
  </si>
  <si>
    <t>TAYLOR, BILL</t>
  </si>
  <si>
    <t>TAYLOR, ED</t>
  </si>
  <si>
    <t>TEMPEL, CAROL</t>
  </si>
  <si>
    <t>TEMPEL</t>
  </si>
  <si>
    <t>THAYER, ANNE</t>
  </si>
  <si>
    <t>THOMPSON, HENRI</t>
  </si>
  <si>
    <t>HENRI</t>
  </si>
  <si>
    <t>THOMPSON, JOE</t>
  </si>
  <si>
    <t>THURMOND, PAUL</t>
  </si>
  <si>
    <t>THURMOND</t>
  </si>
  <si>
    <t>TINKLER, PAUL</t>
  </si>
  <si>
    <t>TINKLER</t>
  </si>
  <si>
    <t>TOOLE, MAC</t>
  </si>
  <si>
    <t>TURNER, ROSS</t>
  </si>
  <si>
    <t>VANLUE, ROBERT (BOB)</t>
  </si>
  <si>
    <t>VANLUE</t>
  </si>
  <si>
    <t>VAUGHTERS, DEEDEE</t>
  </si>
  <si>
    <t>VAUGHTERS</t>
  </si>
  <si>
    <t>DEEDEE</t>
  </si>
  <si>
    <t>VAUGHTERS, JANE</t>
  </si>
  <si>
    <t>VERDIN, DANNY</t>
  </si>
  <si>
    <t>VERDIN</t>
  </si>
  <si>
    <t>VICK, TED MARTIN</t>
  </si>
  <si>
    <t>VONHERRMANN, BERT</t>
  </si>
  <si>
    <t>VONHERRMANN</t>
  </si>
  <si>
    <t>HERRMANN</t>
  </si>
  <si>
    <t>WALTERS, JEREMY C.</t>
  </si>
  <si>
    <t>WEEKS, J. DAVID</t>
  </si>
  <si>
    <t>WEISS, ALLAN</t>
  </si>
  <si>
    <t>WEISS</t>
  </si>
  <si>
    <t>WELLS, DON</t>
  </si>
  <si>
    <t>WEST, SCOTT</t>
  </si>
  <si>
    <t>WHETSELL, DAVID R.</t>
  </si>
  <si>
    <t>WHETSELL</t>
  </si>
  <si>
    <t>WHIPPER, JACKSON SETH</t>
  </si>
  <si>
    <t>WHIPPER</t>
  </si>
  <si>
    <t>WHITE, BRIAN</t>
  </si>
  <si>
    <t>WHITMIRE, BILL</t>
  </si>
  <si>
    <t>WIEGAND, BILL</t>
  </si>
  <si>
    <t>WIEGAND</t>
  </si>
  <si>
    <t>WILLIAMS, KENT</t>
  </si>
  <si>
    <t>WILLIAMS, ROBERT</t>
  </si>
  <si>
    <t>WILLIS, MARK N.</t>
  </si>
  <si>
    <t>WINN, LEON</t>
  </si>
  <si>
    <t>WINSLOW, TOM</t>
  </si>
  <si>
    <t>WOOD, DONNA</t>
  </si>
  <si>
    <t>WOOD, KERRY</t>
  </si>
  <si>
    <t>YOUNG, TOM</t>
  </si>
  <si>
    <t>YOW, RICHIE</t>
  </si>
  <si>
    <t>YOW</t>
  </si>
  <si>
    <t>SD</t>
  </si>
  <si>
    <t>ADELSTEIN, STANFORD M.</t>
  </si>
  <si>
    <t>ADELSTEIN</t>
  </si>
  <si>
    <t>AHLERS, DAN</t>
  </si>
  <si>
    <t>AHLERS</t>
  </si>
  <si>
    <t>ALBERTY, KENT</t>
  </si>
  <si>
    <t>ALBERTY</t>
  </si>
  <si>
    <t>ALLEN, DAVID L.</t>
  </si>
  <si>
    <t>ANDERSON, ZACHARY</t>
  </si>
  <si>
    <t>ANN, KATHLEEN</t>
  </si>
  <si>
    <t>ANTONIDES, BILL</t>
  </si>
  <si>
    <t>ANTONIDES</t>
  </si>
  <si>
    <t>BARTLING, JULIE</t>
  </si>
  <si>
    <t>BARTLING</t>
  </si>
  <si>
    <t>BEGALKA, TIM</t>
  </si>
  <si>
    <t>BEGALKA</t>
  </si>
  <si>
    <t>BOLIN, JIM</t>
  </si>
  <si>
    <t>BOLIN</t>
  </si>
  <si>
    <t>BRADFORD, JAMES</t>
  </si>
  <si>
    <t>BRANDT, LINDA A.</t>
  </si>
  <si>
    <t>BROWN, COREY</t>
  </si>
  <si>
    <t>BUHL, ANGIE</t>
  </si>
  <si>
    <t>BUHL</t>
  </si>
  <si>
    <t>ANGIE</t>
  </si>
  <si>
    <t>BURG, QUINTEN L.</t>
  </si>
  <si>
    <t>BURG</t>
  </si>
  <si>
    <t>QUINTEN</t>
  </si>
  <si>
    <t>CAMMACK, GARY L.</t>
  </si>
  <si>
    <t>CAMMACK</t>
  </si>
  <si>
    <t>CAMPBELL, BLAINE (CHIP)</t>
  </si>
  <si>
    <t>CARSON, LANCE</t>
  </si>
  <si>
    <t>CHICOINE, JOHN S.</t>
  </si>
  <si>
    <t>CHICOINE</t>
  </si>
  <si>
    <t>COLEMAN, GARY W.</t>
  </si>
  <si>
    <t>CONZET, KRISTIN</t>
  </si>
  <si>
    <t>CONZET</t>
  </si>
  <si>
    <t>COOL, TOM</t>
  </si>
  <si>
    <t>COOL</t>
  </si>
  <si>
    <t>CRAIG, SCOTT W.</t>
  </si>
  <si>
    <t>CRONIN, JUSTIN R.</t>
  </si>
  <si>
    <t>DEELSTRA, BOB</t>
  </si>
  <si>
    <t>DEELSTRA</t>
  </si>
  <si>
    <t>DENNERT, H. PAUL</t>
  </si>
  <si>
    <t>DENNERT</t>
  </si>
  <si>
    <t>DEUTSCH, FRED</t>
  </si>
  <si>
    <t>DEUTSCH</t>
  </si>
  <si>
    <t>DRYDEN, DAN</t>
  </si>
  <si>
    <t>DRYDEN</t>
  </si>
  <si>
    <t>DUNN, JEFF</t>
  </si>
  <si>
    <t>DUVALL, MARY</t>
  </si>
  <si>
    <t>ECKLUND, SCOTT W.</t>
  </si>
  <si>
    <t>ECKLUND</t>
  </si>
  <si>
    <t>ERICKSON, CHRISTINE M.</t>
  </si>
  <si>
    <t>EWING, BOB</t>
  </si>
  <si>
    <t>EWING</t>
  </si>
  <si>
    <t>FEICKERT, DENNIS</t>
  </si>
  <si>
    <t>FEICKERT</t>
  </si>
  <si>
    <t>FEINSTEIN, MARC</t>
  </si>
  <si>
    <t>FEINSTEIN</t>
  </si>
  <si>
    <t>FENNER, ALAN</t>
  </si>
  <si>
    <t>FENNER</t>
  </si>
  <si>
    <t>FRERICHS, JASON</t>
  </si>
  <si>
    <t>FRYSLIE, ARTHUR E. (ART)</t>
  </si>
  <si>
    <t>FRYSLIE</t>
  </si>
  <si>
    <t>GIBSON, PEGGY ANNE</t>
  </si>
  <si>
    <t>GILKERSON, JAMES E.</t>
  </si>
  <si>
    <t>GILKERSON</t>
  </si>
  <si>
    <t>GOSCH, BRIAN</t>
  </si>
  <si>
    <t>GOSCH</t>
  </si>
  <si>
    <t>GREENFIELD, BROCK L.</t>
  </si>
  <si>
    <t>GREENFIELD</t>
  </si>
  <si>
    <t>GROSS, CHARLIE</t>
  </si>
  <si>
    <t>GROSS</t>
  </si>
  <si>
    <t>HAGGAR, DON</t>
  </si>
  <si>
    <t>HAGGAR</t>
  </si>
  <si>
    <t>HAGGAR, JENNA</t>
  </si>
  <si>
    <t>JENNA</t>
  </si>
  <si>
    <t>HAJEK, ANNE C.</t>
  </si>
  <si>
    <t>HAJEK</t>
  </si>
  <si>
    <t>HANSEN, JON</t>
  </si>
  <si>
    <t>HARGENS, DALE</t>
  </si>
  <si>
    <t>HARGENS</t>
  </si>
  <si>
    <t>HAUSMAN, JO</t>
  </si>
  <si>
    <t>HAWKS, PAULA</t>
  </si>
  <si>
    <t>HAWKS</t>
  </si>
  <si>
    <t>HAWLEY, SPENCER</t>
  </si>
  <si>
    <t>HEINEMAN, PHYLLIS M.</t>
  </si>
  <si>
    <t>HEINEMAN</t>
  </si>
  <si>
    <t>HEINEMANN, LESLIE J.</t>
  </si>
  <si>
    <t>HEINEMANN</t>
  </si>
  <si>
    <t>HEINERT, TROY</t>
  </si>
  <si>
    <t>HEINERT</t>
  </si>
  <si>
    <t>HICKEY, STEVE</t>
  </si>
  <si>
    <t>HOFFMAN, CHARLES B.</t>
  </si>
  <si>
    <t>HOLIEN, RIED</t>
  </si>
  <si>
    <t>HOLIEN</t>
  </si>
  <si>
    <t>RIED</t>
  </si>
  <si>
    <t>HUNHOFF, BERNIE</t>
  </si>
  <si>
    <t>HUNHOFF</t>
  </si>
  <si>
    <t>HUNHOFF, JEAN</t>
  </si>
  <si>
    <t>JACOBSON, STANLEY</t>
  </si>
  <si>
    <t>JAURON, MICHAEL CHRISTOPHER</t>
  </si>
  <si>
    <t>JAURON</t>
  </si>
  <si>
    <t>JENSEN, PHIL</t>
  </si>
  <si>
    <t>JOHNS, TIMOTHY R.</t>
  </si>
  <si>
    <t>JOHNSON, CHARLES J.</t>
  </si>
  <si>
    <t>JOHNSTON, MARK</t>
  </si>
  <si>
    <t>JONES, TOM</t>
  </si>
  <si>
    <t>JUHNKE, KENT</t>
  </si>
  <si>
    <t>JUHNKE</t>
  </si>
  <si>
    <t>KAATZ, BRIAN</t>
  </si>
  <si>
    <t>KAATZ</t>
  </si>
  <si>
    <t>KAISER, DANIEL</t>
  </si>
  <si>
    <t>KELLOGG, DOROTHY</t>
  </si>
  <si>
    <t>KELLOGG</t>
  </si>
  <si>
    <t>KHOROOSI, SAM</t>
  </si>
  <si>
    <t>KHOROOSI</t>
  </si>
  <si>
    <t>KILLER, KEVIN</t>
  </si>
  <si>
    <t>KILLER</t>
  </si>
  <si>
    <t>KIRKEBY, MARK</t>
  </si>
  <si>
    <t>KIRKEBY</t>
  </si>
  <si>
    <t>KIRSCHMAN, PATRICK A.</t>
  </si>
  <si>
    <t>KIRSCHMAN</t>
  </si>
  <si>
    <t>KLOUCEK, FRANK</t>
  </si>
  <si>
    <t>KLOUCEK</t>
  </si>
  <si>
    <t>KNUDSON, MIKE</t>
  </si>
  <si>
    <t>KNUDSON</t>
  </si>
  <si>
    <t>KONECHNE, MAYNARD J.</t>
  </si>
  <si>
    <t>KONECHNE</t>
  </si>
  <si>
    <t>KOPP, DON</t>
  </si>
  <si>
    <t>KOPP</t>
  </si>
  <si>
    <t>KREBS, SHANTEL</t>
  </si>
  <si>
    <t>KREBS</t>
  </si>
  <si>
    <t>SHANTEL</t>
  </si>
  <si>
    <t>KROGER, GENE E.</t>
  </si>
  <si>
    <t>KROGER</t>
  </si>
  <si>
    <t>LAIRD, BILL</t>
  </si>
  <si>
    <t>LAIRD</t>
  </si>
  <si>
    <t>LARSON, JIM</t>
  </si>
  <si>
    <t>LATTERELL, ISAAC</t>
  </si>
  <si>
    <t>LATTERELL</t>
  </si>
  <si>
    <t>LEDERMAN, DAN</t>
  </si>
  <si>
    <t>LEDERMAN</t>
  </si>
  <si>
    <t>LIEBIG, SHANE</t>
  </si>
  <si>
    <t>LIEBIG</t>
  </si>
  <si>
    <t>LINDSAY, ROY J.</t>
  </si>
  <si>
    <t>LUCAS, LARRY</t>
  </si>
  <si>
    <t>LUST, DAVID</t>
  </si>
  <si>
    <t>LUST</t>
  </si>
  <si>
    <t>MAGSTADT, MELISSA</t>
  </si>
  <si>
    <t>MAGSTADT</t>
  </si>
  <si>
    <t>MAHER, RYAN</t>
  </si>
  <si>
    <t>MAY, ELIZABETH</t>
  </si>
  <si>
    <t>MCGRATH, MATT</t>
  </si>
  <si>
    <t>MCGRATH</t>
  </si>
  <si>
    <t>MERCHANT, PAM</t>
  </si>
  <si>
    <t>MERCHANT</t>
  </si>
  <si>
    <t>MEYER, JOHN S.</t>
  </si>
  <si>
    <t>MICKELSON, G. MARK</t>
  </si>
  <si>
    <t>MICKELSON</t>
  </si>
  <si>
    <t>MILES, DANNY</t>
  </si>
  <si>
    <t>MILES, KATHY</t>
  </si>
  <si>
    <t>MILLER, PATTY</t>
  </si>
  <si>
    <t>MITCHELL, DAVID</t>
  </si>
  <si>
    <t>MONROE, JEFF</t>
  </si>
  <si>
    <t>MONROE</t>
  </si>
  <si>
    <t>MUNSTERMAN, SCOTT</t>
  </si>
  <si>
    <t>MUNSTERMAN</t>
  </si>
  <si>
    <t>NELSON, STACE</t>
  </si>
  <si>
    <t>STACE</t>
  </si>
  <si>
    <t>NEMMERS, DENNIS</t>
  </si>
  <si>
    <t>NEMMERS</t>
  </si>
  <si>
    <t>NOVSTRUP, AL</t>
  </si>
  <si>
    <t>NOVSTRUP</t>
  </si>
  <si>
    <t>NOVSTRUP, DAVID</t>
  </si>
  <si>
    <t>OCONNOR, MICHAEL</t>
  </si>
  <si>
    <t>OLSON, BETTY</t>
  </si>
  <si>
    <t>OLSON, RUSSELL</t>
  </si>
  <si>
    <t>OMDAHL, DAVID M.</t>
  </si>
  <si>
    <t>OMDAHL</t>
  </si>
  <si>
    <t>OTTEN, ERNIE JR.</t>
  </si>
  <si>
    <t>OTTEN</t>
  </si>
  <si>
    <t>OTTEN, HERMAN</t>
  </si>
  <si>
    <t>PAGE, ROBIN A.</t>
  </si>
  <si>
    <t>PARSLEY, SCOTT</t>
  </si>
  <si>
    <t>PARSLEY</t>
  </si>
  <si>
    <t>PARSONS, BRIAN</t>
  </si>
  <si>
    <t>PETERS, DEB</t>
  </si>
  <si>
    <t>PETERSON, JAMES R. (JIM)</t>
  </si>
  <si>
    <t>POND, JAY</t>
  </si>
  <si>
    <t>QUALM, LEE</t>
  </si>
  <si>
    <t>QUALM</t>
  </si>
  <si>
    <t>RAMPELBERG, BRUCE</t>
  </si>
  <si>
    <t>RAMPELBERG</t>
  </si>
  <si>
    <t>RANDALL, SUSAN M.</t>
  </si>
  <si>
    <t>RASMUSSEN, NANCY</t>
  </si>
  <si>
    <t>RASMUSSEN</t>
  </si>
  <si>
    <t>RAVE, TIM</t>
  </si>
  <si>
    <t>RAVE</t>
  </si>
  <si>
    <t>REARDON, MIKE</t>
  </si>
  <si>
    <t>RHODEN, LARRY</t>
  </si>
  <si>
    <t>RHODEN</t>
  </si>
  <si>
    <t>RING, RAY</t>
  </si>
  <si>
    <t>ROEHRICH, BRIAN</t>
  </si>
  <si>
    <t>ROEHRICH</t>
  </si>
  <si>
    <t>ROMKEMA, FRED W.</t>
  </si>
  <si>
    <t>ROMKEMA</t>
  </si>
  <si>
    <t>ROUNDS, TIM</t>
  </si>
  <si>
    <t>ROUNDS</t>
  </si>
  <si>
    <t>ROZUM, TONA</t>
  </si>
  <si>
    <t>ROZUM</t>
  </si>
  <si>
    <t>TONA</t>
  </si>
  <si>
    <t>RUSSELL, LANCE S.</t>
  </si>
  <si>
    <t>SCHAEFER, JAMES</t>
  </si>
  <si>
    <t>SCHOENFISH, KYLE</t>
  </si>
  <si>
    <t>SCHOENFISH</t>
  </si>
  <si>
    <t>SCHORZMANN, JAMES V.</t>
  </si>
  <si>
    <t>SCHORZMANN</t>
  </si>
  <si>
    <t>SCHREMPP, DEAN</t>
  </si>
  <si>
    <t>SCHREMPP</t>
  </si>
  <si>
    <t>SCHRIEVER, RICHARD</t>
  </si>
  <si>
    <t>SCHRIEVER</t>
  </si>
  <si>
    <t>SCOTT, DAVE</t>
  </si>
  <si>
    <t>SLATER, JAY B. K.</t>
  </si>
  <si>
    <t>SLY, JACQUELINE</t>
  </si>
  <si>
    <t>SLY</t>
  </si>
  <si>
    <t>SMEDSRUD, JANELLE</t>
  </si>
  <si>
    <t>SMEDSRUD</t>
  </si>
  <si>
    <t>SOHOLT, DEB</t>
  </si>
  <si>
    <t>SOHOLT</t>
  </si>
  <si>
    <t>SOLBERG, DARRELL D.</t>
  </si>
  <si>
    <t>SOLI, KAREN L.</t>
  </si>
  <si>
    <t>SOLI</t>
  </si>
  <si>
    <t>SOLUM, ROGER</t>
  </si>
  <si>
    <t>SOLUM</t>
  </si>
  <si>
    <t>SORLIEN, MARION</t>
  </si>
  <si>
    <t>SORLIEN</t>
  </si>
  <si>
    <t>STALZER, JIM</t>
  </si>
  <si>
    <t>STALZER</t>
  </si>
  <si>
    <t>STEELE, MANNY</t>
  </si>
  <si>
    <t>STEVENS, MIKE</t>
  </si>
  <si>
    <t>STOTZ, THOMAS D.</t>
  </si>
  <si>
    <t>STOTZ</t>
  </si>
  <si>
    <t>STREET, STEVE</t>
  </si>
  <si>
    <t>STREET</t>
  </si>
  <si>
    <t>STUDER, CHRIS</t>
  </si>
  <si>
    <t>STUDER</t>
  </si>
  <si>
    <t>SUTTON, BILLIE H. 2</t>
  </si>
  <si>
    <t>SWANSON, JACKIE</t>
  </si>
  <si>
    <t>THOMPSON, PAUL A.</t>
  </si>
  <si>
    <t>TIDEMANN, LARRY J.</t>
  </si>
  <si>
    <t>TIDEMANN</t>
  </si>
  <si>
    <t>TIESZEN, CRAIG</t>
  </si>
  <si>
    <t>TIESZEN</t>
  </si>
  <si>
    <t>TORNBERG, ANN</t>
  </si>
  <si>
    <t>TORNBERG</t>
  </si>
  <si>
    <t>TULSON, BURT E.</t>
  </si>
  <si>
    <t>TULSON</t>
  </si>
  <si>
    <t>TYLER, KATHY</t>
  </si>
  <si>
    <t>VANGERPEN, BILLY L.</t>
  </si>
  <si>
    <t>VANGERPEN</t>
  </si>
  <si>
    <t>GERPEN</t>
  </si>
  <si>
    <t>VEHLE, MIKE</t>
  </si>
  <si>
    <t>VEHLE</t>
  </si>
  <si>
    <t>VERCHIO, MIKE</t>
  </si>
  <si>
    <t>VERCHIO</t>
  </si>
  <si>
    <t>WEIS, JOSEPH</t>
  </si>
  <si>
    <t>WELKE, CHUCK</t>
  </si>
  <si>
    <t>WELKE</t>
  </si>
  <si>
    <t>WERNER, DICK</t>
  </si>
  <si>
    <t>WESTRA, STEVE</t>
  </si>
  <si>
    <t>WESTRA</t>
  </si>
  <si>
    <t>WHITE, JAMES L.</t>
  </si>
  <si>
    <t>WICK, HAL G.</t>
  </si>
  <si>
    <t>WICK</t>
  </si>
  <si>
    <t>WILLMAN, JOHN C.</t>
  </si>
  <si>
    <t>WILLMAN</t>
  </si>
  <si>
    <t>WINK, DEAN</t>
  </si>
  <si>
    <t>WINK</t>
  </si>
  <si>
    <t>WINTERS, JEFF</t>
  </si>
  <si>
    <t>WISMER, SUSAN</t>
  </si>
  <si>
    <t>WISMER</t>
  </si>
  <si>
    <t>ZIKMUND, LARRY P.</t>
  </si>
  <si>
    <t>ZIKMUND</t>
  </si>
  <si>
    <t>TN</t>
  </si>
  <si>
    <t>ALBRIGHT, CONNEYE THOMPSON</t>
  </si>
  <si>
    <t>CONNEYE</t>
  </si>
  <si>
    <t>ARMSTRONG, JOSEPH E.</t>
  </si>
  <si>
    <t>BARBER, HARRY</t>
  </si>
  <si>
    <t>BARNES, TIM</t>
  </si>
  <si>
    <t>BENNETT, ANDREW F. III</t>
  </si>
  <si>
    <t>BOWLING, JANICE</t>
  </si>
  <si>
    <t>BOWLING</t>
  </si>
  <si>
    <t>BREWER, BRIAN K.</t>
  </si>
  <si>
    <t>BREWER, MARIA A.</t>
  </si>
  <si>
    <t>BROOKS, HARRY R.</t>
  </si>
  <si>
    <t>BROOKS, KEVIN D.</t>
  </si>
  <si>
    <t>BUSER, KENNETH W.</t>
  </si>
  <si>
    <t>BUSER</t>
  </si>
  <si>
    <t>BUTT, SHEILA</t>
  </si>
  <si>
    <t>BUTT</t>
  </si>
  <si>
    <t>CAIN, VICKI C.</t>
  </si>
  <si>
    <t>CALFEE, KENT</t>
  </si>
  <si>
    <t>CALFEE</t>
  </si>
  <si>
    <t>CAMPER, KAREN</t>
  </si>
  <si>
    <t>CAMPER</t>
  </si>
  <si>
    <t>CARR, DALE</t>
  </si>
  <si>
    <t>CARR, JOE</t>
  </si>
  <si>
    <t>CARTER, MIKE</t>
  </si>
  <si>
    <t>CASADA, GLEN</t>
  </si>
  <si>
    <t>CASADA</t>
  </si>
  <si>
    <t>CASSADY, CALVIN</t>
  </si>
  <si>
    <t>CASSADY</t>
  </si>
  <si>
    <t>CAZANA, NICK H.</t>
  </si>
  <si>
    <t>CAZANA</t>
  </si>
  <si>
    <t>CLARK, DOUG</t>
  </si>
  <si>
    <t>CLARK, MICHAEL</t>
  </si>
  <si>
    <t>CLAYBAKER, BEN</t>
  </si>
  <si>
    <t>CLAYBAKER</t>
  </si>
  <si>
    <t>COBB, TY</t>
  </si>
  <si>
    <t>COLE, ALLEN R.</t>
  </si>
  <si>
    <t>COLEY, JIM</t>
  </si>
  <si>
    <t>COOKSEY, W. RODGER</t>
  </si>
  <si>
    <t>COOPER, BARBARA</t>
  </si>
  <si>
    <t>CRANDALL, JOHN</t>
  </si>
  <si>
    <t>CURRIE, COREY</t>
  </si>
  <si>
    <t>CURTISS, CHARLES</t>
  </si>
  <si>
    <t>DAY, LAURI</t>
  </si>
  <si>
    <t>DEAN, VINCE</t>
  </si>
  <si>
    <t>DEBERRY, JOHN</t>
  </si>
  <si>
    <t>DEBERRY, LOIS 1</t>
  </si>
  <si>
    <t>DENNIS, VANCE W.</t>
  </si>
  <si>
    <t>DICKERSON, LUKE E.</t>
  </si>
  <si>
    <t>DICKERSON, STEVEN</t>
  </si>
  <si>
    <t>DOCKERY, MIKE</t>
  </si>
  <si>
    <t>DOCKERY</t>
  </si>
  <si>
    <t>DOSS, BARRY</t>
  </si>
  <si>
    <t>DOSS</t>
  </si>
  <si>
    <t>DOTSON, BRUCE</t>
  </si>
  <si>
    <t>DUNHAM, ROBERT F.</t>
  </si>
  <si>
    <t>DUNHAM</t>
  </si>
  <si>
    <t>DUNN, BILL</t>
  </si>
  <si>
    <t>DURHAM, JEREMY</t>
  </si>
  <si>
    <t>DURHAM</t>
  </si>
  <si>
    <t>DUVALL, ROBERT</t>
  </si>
  <si>
    <t>EATON, FRANK</t>
  </si>
  <si>
    <t>EDWARDS, GEORGE T. III</t>
  </si>
  <si>
    <t>EDWARDS, JOHNNY</t>
  </si>
  <si>
    <t>ELDRIDGE, JIMMY A.</t>
  </si>
  <si>
    <t>EVANS, JOSHUA G.</t>
  </si>
  <si>
    <t>FAISON, JEREMY</t>
  </si>
  <si>
    <t>FAISON</t>
  </si>
  <si>
    <t>FARMER, ANDREW E.</t>
  </si>
  <si>
    <t>FAVORS, JOANNE</t>
  </si>
  <si>
    <t>FAVORS</t>
  </si>
  <si>
    <t>FISCHMAN, NANCY</t>
  </si>
  <si>
    <t>FISCHMAN</t>
  </si>
  <si>
    <t>FITZHUGH, CRAIG</t>
  </si>
  <si>
    <t>FITZHUGH</t>
  </si>
  <si>
    <t>FLOYD, RICHARD</t>
  </si>
  <si>
    <t>FORGETY, JOHN W.</t>
  </si>
  <si>
    <t>FORGETY</t>
  </si>
  <si>
    <t>GARDENHIRE, TODD</t>
  </si>
  <si>
    <t>GARDENHIRE</t>
  </si>
  <si>
    <t>GILL, EVELYN</t>
  </si>
  <si>
    <t>GILMORE, BRENDA</t>
  </si>
  <si>
    <t>GILMORE</t>
  </si>
  <si>
    <t>GLADDEN, JONATHAN</t>
  </si>
  <si>
    <t>GLADDEN</t>
  </si>
  <si>
    <t>GLASER, STEVEN</t>
  </si>
  <si>
    <t>GLASER</t>
  </si>
  <si>
    <t>GOINS, TILMAN</t>
  </si>
  <si>
    <t>GOINS</t>
  </si>
  <si>
    <t>TILMAN</t>
  </si>
  <si>
    <t>GOTTO, JIM</t>
  </si>
  <si>
    <t>GOTTO</t>
  </si>
  <si>
    <t>GRAY, THOMAS</t>
  </si>
  <si>
    <t>GREEN, MARK E.</t>
  </si>
  <si>
    <t>GRESHAM, DOLORES</t>
  </si>
  <si>
    <t>HACKWORTH, JAMES M. JR.</t>
  </si>
  <si>
    <t>HACKWORTH</t>
  </si>
  <si>
    <t>HAILE, FERRELL</t>
  </si>
  <si>
    <t>HAILE</t>
  </si>
  <si>
    <t>FERRELL</t>
  </si>
  <si>
    <t>HALFORD, CURTIS</t>
  </si>
  <si>
    <t>HALFORD</t>
  </si>
  <si>
    <t>HALL, STEVE 2</t>
  </si>
  <si>
    <t>HANCOCK, ANTHONY D.</t>
  </si>
  <si>
    <t>HARDAWAY, G. A. SR.</t>
  </si>
  <si>
    <t>GOFFREY</t>
  </si>
  <si>
    <t>HARPER, DAVID R.</t>
  </si>
  <si>
    <t>HARRISON, MIKE</t>
  </si>
  <si>
    <t>HART, JAMES</t>
  </si>
  <si>
    <t xml:space="preserve">HARWELLHALTMAN, BETH </t>
  </si>
  <si>
    <t>HARWELLHALTMAN</t>
  </si>
  <si>
    <t>HALTMAN</t>
  </si>
  <si>
    <t>HAWK, DAVID B.</t>
  </si>
  <si>
    <t>HAYES, LINDA</t>
  </si>
  <si>
    <t>HAYNES, RYAN A.</t>
  </si>
  <si>
    <t>HENSLEY, JOEY</t>
  </si>
  <si>
    <t>HILL, MATTHEW</t>
  </si>
  <si>
    <t>HILL, TIMOTHY</t>
  </si>
  <si>
    <t>HILL, TOMMY</t>
  </si>
  <si>
    <t>HOLT, ANDREW H.</t>
  </si>
  <si>
    <t>HORNE, JOHNNY W.</t>
  </si>
  <si>
    <t>JACKSON, JEANETTE</t>
  </si>
  <si>
    <t>JERNIGAN, DARREN</t>
  </si>
  <si>
    <t>JERNIGAN</t>
  </si>
  <si>
    <t>JOHNSON, CURTIS G.</t>
  </si>
  <si>
    <t>JOHNSON, GLORIA</t>
  </si>
  <si>
    <t>JOHNSON, JOHN C.</t>
  </si>
  <si>
    <t>JONES, SHERRY STONER</t>
  </si>
  <si>
    <t>KANE, ROGER</t>
  </si>
  <si>
    <t>KEISLING, KELLY</t>
  </si>
  <si>
    <t>KEISLING</t>
  </si>
  <si>
    <t>KIDWELL, VIRGIL</t>
  </si>
  <si>
    <t>KIDWELL</t>
  </si>
  <si>
    <t>KIRK, LEAH R.</t>
  </si>
  <si>
    <t>KYLE, JIM</t>
  </si>
  <si>
    <t>LAMBERTH, WILLIAM G.</t>
  </si>
  <si>
    <t>LAMBERTH</t>
  </si>
  <si>
    <t>LEWIS, DANIEL TOWERS</t>
  </si>
  <si>
    <t>LEWIS, JIM</t>
  </si>
  <si>
    <t>LITTLETON, MARY</t>
  </si>
  <si>
    <t>LITTLETON</t>
  </si>
  <si>
    <t>LOE, GARY</t>
  </si>
  <si>
    <t>LOE</t>
  </si>
  <si>
    <t>LOLLAR, RON</t>
  </si>
  <si>
    <t>LOLLAR</t>
  </si>
  <si>
    <t>LOVE, HAROLD M.</t>
  </si>
  <si>
    <t>LUNDBERG, JON</t>
  </si>
  <si>
    <t>LUNDBERG</t>
  </si>
  <si>
    <t>LYNN, SUSAN M.</t>
  </si>
  <si>
    <t>MADDOX, MARK L.</t>
  </si>
  <si>
    <t>MADDOX</t>
  </si>
  <si>
    <t>MARSH, PAT</t>
  </si>
  <si>
    <t>MASSEY, BECKY DUNCAN</t>
  </si>
  <si>
    <t>MATHENY, JUDD</t>
  </si>
  <si>
    <t>MATHENY</t>
  </si>
  <si>
    <t>JUDD</t>
  </si>
  <si>
    <t>MATHESON, FLO</t>
  </si>
  <si>
    <t>MATHESON</t>
  </si>
  <si>
    <t>MATLOCK, JIMMY</t>
  </si>
  <si>
    <t>MATLOCK</t>
  </si>
  <si>
    <t>MCCORMICK, GERALD</t>
  </si>
  <si>
    <t>MCDANIEL, STEVE</t>
  </si>
  <si>
    <t>MCGARY, ANDRAE</t>
  </si>
  <si>
    <t>MCGARY</t>
  </si>
  <si>
    <t>ANDRAE</t>
  </si>
  <si>
    <t>MCMANUS, STEPHEN</t>
  </si>
  <si>
    <t>MCNEW, JACK W.</t>
  </si>
  <si>
    <t>MCNEW</t>
  </si>
  <si>
    <t>MILLER, JEROME Q.</t>
  </si>
  <si>
    <t>MILLER, LARRY J.</t>
  </si>
  <si>
    <t>MITCHELL, BO</t>
  </si>
  <si>
    <t>MONEYHUN, BRYAN</t>
  </si>
  <si>
    <t>MONEYHUN</t>
  </si>
  <si>
    <t>MOODY, DEBRA</t>
  </si>
  <si>
    <t>MOORE, CALVIN</t>
  </si>
  <si>
    <t>NEW, ROBERT (BOB)</t>
  </si>
  <si>
    <t>NEW</t>
  </si>
  <si>
    <t>NICELEY, FRANK S.</t>
  </si>
  <si>
    <t>NICELEY</t>
  </si>
  <si>
    <t>NORRIS, MARK</t>
  </si>
  <si>
    <t>NORTH, PHILLIP L.</t>
  </si>
  <si>
    <t>NORTH</t>
  </si>
  <si>
    <t>OAKES, MARK</t>
  </si>
  <si>
    <t>ODOM, GARY</t>
  </si>
  <si>
    <t>ODOM</t>
  </si>
  <si>
    <t>OVERBEY, DOUG</t>
  </si>
  <si>
    <t>PARKER, SUZANNE</t>
  </si>
  <si>
    <t>PARKINSON, ANTONIO</t>
  </si>
  <si>
    <t>PITTS, JOE</t>
  </si>
  <si>
    <t>PODY, MARK</t>
  </si>
  <si>
    <t>PODY</t>
  </si>
  <si>
    <t>POWELL, JASON</t>
  </si>
  <si>
    <t>POWERS, DENNIS</t>
  </si>
  <si>
    <t>RAGAN, JOHN D.</t>
  </si>
  <si>
    <t>RAGAN</t>
  </si>
  <si>
    <t>RAMSEY, BOB</t>
  </si>
  <si>
    <t>RAMSEY, MARJORIE</t>
  </si>
  <si>
    <t>RAMSEY, RONALD L. (RON)</t>
  </si>
  <si>
    <t>RICE, MERYL</t>
  </si>
  <si>
    <t>MERYL</t>
  </si>
  <si>
    <t>RICH, BARRETT</t>
  </si>
  <si>
    <t>ROACH, DENNIS E.</t>
  </si>
  <si>
    <t>ROGERS, COURTNEY</t>
  </si>
  <si>
    <t>SANDERSON, BILL</t>
  </si>
  <si>
    <t>SARGENT, CHARLES M. JR.</t>
  </si>
  <si>
    <t>SEXTON, CAMERON</t>
  </si>
  <si>
    <t>SEXTON</t>
  </si>
  <si>
    <t>SHANN, SUSAN</t>
  </si>
  <si>
    <t>SHANN</t>
  </si>
  <si>
    <t>SHAW, JOHNNY W.</t>
  </si>
  <si>
    <t>SHEPARD, DAVID</t>
  </si>
  <si>
    <t>SHIPLEY, TONY</t>
  </si>
  <si>
    <t>SHIPLEY</t>
  </si>
  <si>
    <t>SMITH, SANDY NORRIS</t>
  </si>
  <si>
    <t>SMITH, SARAH MARIE</t>
  </si>
  <si>
    <t>SPARKS, MIKE</t>
  </si>
  <si>
    <t>SPIVEY, BILLY</t>
  </si>
  <si>
    <t>SPIVEY</t>
  </si>
  <si>
    <t>STEWART, BOBBY</t>
  </si>
  <si>
    <t>STEWART, MIKE</t>
  </si>
  <si>
    <t>SWANN, ART</t>
  </si>
  <si>
    <t>SWANN</t>
  </si>
  <si>
    <t>TIDWELL, JOHN C.</t>
  </si>
  <si>
    <t>TIDWELL</t>
  </si>
  <si>
    <t>TODD, CURRY</t>
  </si>
  <si>
    <t>TOWNS, JOE JR.</t>
  </si>
  <si>
    <t>TOWNS</t>
  </si>
  <si>
    <t>TRACY, JIM</t>
  </si>
  <si>
    <t>TRAVIS, RON</t>
  </si>
  <si>
    <t>TURNER, JOHNNIE R.</t>
  </si>
  <si>
    <t>JOHNNIE</t>
  </si>
  <si>
    <t>TURNER, MICHAEL</t>
  </si>
  <si>
    <t>VANHUSS, JAMES (MICAH)</t>
  </si>
  <si>
    <t>VANHUSS</t>
  </si>
  <si>
    <t>HUSS</t>
  </si>
  <si>
    <t>WALL, PEGGY HALL</t>
  </si>
  <si>
    <t>WATSON, ERIC</t>
  </si>
  <si>
    <t>WEAVER, TERRI LYNN</t>
  </si>
  <si>
    <t>WHITE, DAWN</t>
  </si>
  <si>
    <t>WHITE, MARK</t>
  </si>
  <si>
    <t>WHITE, WAYNE</t>
  </si>
  <si>
    <t>WILLIAMS, MIKE</t>
  </si>
  <si>
    <t>WILLIAMS, RYAN</t>
  </si>
  <si>
    <t>WILLIAMSON, CHARLES D.</t>
  </si>
  <si>
    <t>WILLOUGHBY, THOMAS D.</t>
  </si>
  <si>
    <t>WILSON, RICK</t>
  </si>
  <si>
    <t>WINDLE, JOHN MARK</t>
  </si>
  <si>
    <t>WINDLE</t>
  </si>
  <si>
    <t>WIRGAU, TIMOTHY</t>
  </si>
  <si>
    <t>WIRGAU</t>
  </si>
  <si>
    <t>WOMICK, RICK</t>
  </si>
  <si>
    <t>WOMICK</t>
  </si>
  <si>
    <t>WRIGHT, STEVE R.</t>
  </si>
  <si>
    <t>YAGER, KEN</t>
  </si>
  <si>
    <t>YAGER</t>
  </si>
  <si>
    <t>YOKLEY, EDDIE</t>
  </si>
  <si>
    <t>YOKLEY</t>
  </si>
  <si>
    <t>TX</t>
  </si>
  <si>
    <t>ACQUISTAPACE, JACQUELINE</t>
  </si>
  <si>
    <t>ACQUISTAPACE</t>
  </si>
  <si>
    <t>ADAMS, JOHN</t>
  </si>
  <si>
    <t>ALLEN, ALMA A.</t>
  </si>
  <si>
    <t>ALLFREY, KRIS</t>
  </si>
  <si>
    <t>ALLFREY</t>
  </si>
  <si>
    <t>ALONZO, ROBERTO R.</t>
  </si>
  <si>
    <t>ALVARADO, CAROL</t>
  </si>
  <si>
    <t>ALVARADO</t>
  </si>
  <si>
    <t>ANCHIA, RAFAEL</t>
  </si>
  <si>
    <t>ANCHIA</t>
  </si>
  <si>
    <t>ANDERSON, CHARLES DOC</t>
  </si>
  <si>
    <t>ARECHAR, SAUL</t>
  </si>
  <si>
    <t>ARECHAR</t>
  </si>
  <si>
    <t>SAUL</t>
  </si>
  <si>
    <t>ASHBY, TRENT</t>
  </si>
  <si>
    <t>AYCOCK, JIMMIE DON</t>
  </si>
  <si>
    <t>AYCOCK</t>
  </si>
  <si>
    <t>BAKER, JOSHUA</t>
  </si>
  <si>
    <t>BECKMAN, BRUCE</t>
  </si>
  <si>
    <t>BECKMAN</t>
  </si>
  <si>
    <t>BELL, CECIL JR.</t>
  </si>
  <si>
    <t>BERLANGA, MICHAEL</t>
  </si>
  <si>
    <t>BERLANGA</t>
  </si>
  <si>
    <t>BETZ, JOHN A. JR.</t>
  </si>
  <si>
    <t>BIRDWELL, BRIAN</t>
  </si>
  <si>
    <t>BIRDWELL</t>
  </si>
  <si>
    <t>BLACK, REX</t>
  </si>
  <si>
    <t>BLATT, DOUG</t>
  </si>
  <si>
    <t>BLATT</t>
  </si>
  <si>
    <t>BOHAC, DWAYNE</t>
  </si>
  <si>
    <t>BOHAC</t>
  </si>
  <si>
    <t>BONNEN, DENNIS</t>
  </si>
  <si>
    <t>BONNEN</t>
  </si>
  <si>
    <t>BONNEN, GREG</t>
  </si>
  <si>
    <t>BOSQUEZ, ABEL G.</t>
  </si>
  <si>
    <t>BOSQUEZ</t>
  </si>
  <si>
    <t>BRANCH, DAN</t>
  </si>
  <si>
    <t>BRAY, R. W.</t>
  </si>
  <si>
    <t>BRITT, MATTHEW</t>
  </si>
  <si>
    <t>BROCATO, SAM</t>
  </si>
  <si>
    <t>BROCATO</t>
  </si>
  <si>
    <t>BROWN, CLAUDIA</t>
  </si>
  <si>
    <t>BROWN, GARY E.</t>
  </si>
  <si>
    <t>BROWN, MARY</t>
  </si>
  <si>
    <t>BROWN, RICHARD 1</t>
  </si>
  <si>
    <t>BROWNING, ART</t>
  </si>
  <si>
    <t>BUNCH, MICHAEL</t>
  </si>
  <si>
    <t>BURKETT, CINDY</t>
  </si>
  <si>
    <t>BURKETT</t>
  </si>
  <si>
    <t>BURNAM, LON</t>
  </si>
  <si>
    <t>BURNAM</t>
  </si>
  <si>
    <t>BUTTON, ANGIE CHEN</t>
  </si>
  <si>
    <t>CHEN</t>
  </si>
  <si>
    <t>CALLEGARI, BILL</t>
  </si>
  <si>
    <t>CALLEGARI</t>
  </si>
  <si>
    <t>CAMPBELL, DONNA</t>
  </si>
  <si>
    <t>CAMPOS, ANNA</t>
  </si>
  <si>
    <t>CANALES, TERRY</t>
  </si>
  <si>
    <t>CANALES</t>
  </si>
  <si>
    <t>CAPRIGLIONE, GIOVANNI</t>
  </si>
  <si>
    <t>CAPRIGLIONE</t>
  </si>
  <si>
    <t>GIOVANNI</t>
  </si>
  <si>
    <t>CARONA, JOHN</t>
  </si>
  <si>
    <t>CARONA</t>
  </si>
  <si>
    <t>CARRASCO, MICHAEL A.</t>
  </si>
  <si>
    <t>CARRASCO</t>
  </si>
  <si>
    <t>CARTER, STEFANI</t>
  </si>
  <si>
    <t>STEFANI</t>
  </si>
  <si>
    <t>CASIAS, ROBERT A.</t>
  </si>
  <si>
    <t>CASIAS</t>
  </si>
  <si>
    <t>CASTON, RODNEY</t>
  </si>
  <si>
    <t>CASTON</t>
  </si>
  <si>
    <t>CATES, H. C. (RUSTY)</t>
  </si>
  <si>
    <t>RUSTY</t>
  </si>
  <si>
    <t>CHAVEZ, DAN</t>
  </si>
  <si>
    <t>CHRISTAL, CHRIS</t>
  </si>
  <si>
    <t>CHRISTAL</t>
  </si>
  <si>
    <t>CLARDY, TRAVIS</t>
  </si>
  <si>
    <t>CLARDY</t>
  </si>
  <si>
    <t>COLEMAN, GARNET F.</t>
  </si>
  <si>
    <t>GARNET</t>
  </si>
  <si>
    <t>COLLIER, NICOLE</t>
  </si>
  <si>
    <t>COLLIER</t>
  </si>
  <si>
    <t>COOK, BYRON</t>
  </si>
  <si>
    <t>COOPER, HENRY</t>
  </si>
  <si>
    <t>CORTEZ, PHILIP</t>
  </si>
  <si>
    <t>COUGHRAN, LEE</t>
  </si>
  <si>
    <t>COUGHRAN</t>
  </si>
  <si>
    <t>COURAGE, JOHN</t>
  </si>
  <si>
    <t>COURAGE</t>
  </si>
  <si>
    <t>COURTNEY, DAVID</t>
  </si>
  <si>
    <t>CRADDICK, TOM</t>
  </si>
  <si>
    <t>CRADDICK</t>
  </si>
  <si>
    <t>CREIGHTON, C. BRANDON</t>
  </si>
  <si>
    <t>CROWNOVER, MYRA</t>
  </si>
  <si>
    <t>CROWNOVER</t>
  </si>
  <si>
    <t>DALE, ANTHONY</t>
  </si>
  <si>
    <t>DARBY, DREW</t>
  </si>
  <si>
    <t>DARBY</t>
  </si>
  <si>
    <t>DAVIS, JOHN E.</t>
  </si>
  <si>
    <t>DAVIS, SARAH</t>
  </si>
  <si>
    <t>DAVIS, WENDY R.</t>
  </si>
  <si>
    <t>DAVIS, YVONNE</t>
  </si>
  <si>
    <t>DELOSSANTOS, JOEL</t>
  </si>
  <si>
    <t>DELOSSANTOS</t>
  </si>
  <si>
    <t>SANTOS</t>
  </si>
  <si>
    <t>DESHOTEL, JOE</t>
  </si>
  <si>
    <t>DESHOTEL</t>
  </si>
  <si>
    <t>DEUELL, BOB</t>
  </si>
  <si>
    <t>DEUELL</t>
  </si>
  <si>
    <t>DIBIANCA, ARTHUR</t>
  </si>
  <si>
    <t>DIBIANCA</t>
  </si>
  <si>
    <t>DIXON, RYAN M.</t>
  </si>
  <si>
    <t>DUKE, JIM</t>
  </si>
  <si>
    <t>DUKES, DAWNNA M.</t>
  </si>
  <si>
    <t>DAWNNA</t>
  </si>
  <si>
    <t>DUNCAN, ROBERT L.</t>
  </si>
  <si>
    <t>DUTTON, HAROLD V. JR.</t>
  </si>
  <si>
    <t>EASON, TIM</t>
  </si>
  <si>
    <t>EASON</t>
  </si>
  <si>
    <t>EDGAR, JOE</t>
  </si>
  <si>
    <t>EILAND, CRAIG</t>
  </si>
  <si>
    <t>EILAND</t>
  </si>
  <si>
    <t>ELKINS, GARY</t>
  </si>
  <si>
    <t>ELLIS, RODNEY</t>
  </si>
  <si>
    <t>ELTIFE, KEVIN P.</t>
  </si>
  <si>
    <t>ELTIFE</t>
  </si>
  <si>
    <t>ESTES, CRAIG</t>
  </si>
  <si>
    <t>ESTES</t>
  </si>
  <si>
    <t>EYERLY, DAVID</t>
  </si>
  <si>
    <t>EYERLY</t>
  </si>
  <si>
    <t>FABISHAK, MARY CLARE</t>
  </si>
  <si>
    <t>FABISHAK</t>
  </si>
  <si>
    <t>FAIRCLOTH, WAYNE</t>
  </si>
  <si>
    <t>FALLON, PAT</t>
  </si>
  <si>
    <t>FARIAS, JOE</t>
  </si>
  <si>
    <t>FARIAS</t>
  </si>
  <si>
    <t>FARNEY, MARSHA</t>
  </si>
  <si>
    <t>FARNEY</t>
  </si>
  <si>
    <t>FARRAR, JESSICA</t>
  </si>
  <si>
    <t>FARRAR</t>
  </si>
  <si>
    <t>FATZINGER, SEAN</t>
  </si>
  <si>
    <t>FATZINGER</t>
  </si>
  <si>
    <t>FERNANDEZ, ANDY</t>
  </si>
  <si>
    <t>FISCHER, TREY MARTINEZ</t>
  </si>
  <si>
    <t>FLETCHER, ALLEN</t>
  </si>
  <si>
    <t>FLYNN, DAN</t>
  </si>
  <si>
    <t>FORSYTHE, RICHARD JR.</t>
  </si>
  <si>
    <t>FOX, GREGORY L.</t>
  </si>
  <si>
    <t>FOX, JEFFREY</t>
  </si>
  <si>
    <t>FRANDSEN, CHRIS</t>
  </si>
  <si>
    <t>FRANDSEN</t>
  </si>
  <si>
    <t>FRANK, JAMES</t>
  </si>
  <si>
    <t>FRASER, TROY</t>
  </si>
  <si>
    <t>FRASER</t>
  </si>
  <si>
    <t>FRULLO, JOHN</t>
  </si>
  <si>
    <t>FRULLO</t>
  </si>
  <si>
    <t>GALLEGOS, MARIO V. JR.</t>
  </si>
  <si>
    <t>GARZA, JOHN V.</t>
  </si>
  <si>
    <t>GARZA</t>
  </si>
  <si>
    <t>GEREN, CHARLIE</t>
  </si>
  <si>
    <t>GEREN</t>
  </si>
  <si>
    <t>GIDDENS, TIMOTHY</t>
  </si>
  <si>
    <t>GIDDENS</t>
  </si>
  <si>
    <t>GIDDINGS, HELEN</t>
  </si>
  <si>
    <t>GIDDINGS</t>
  </si>
  <si>
    <t>GOLDMAN, CRAIG</t>
  </si>
  <si>
    <t>GOLDMAN</t>
  </si>
  <si>
    <t>GONZALES, HERB JR.</t>
  </si>
  <si>
    <t>GONZALES, LARRY</t>
  </si>
  <si>
    <t>GONZALEZ, MARY E.</t>
  </si>
  <si>
    <t>GONZALEZ, NAOMI R.</t>
  </si>
  <si>
    <t>GOODEN, LANCE</t>
  </si>
  <si>
    <t>GOODEN</t>
  </si>
  <si>
    <t>GOOLSBY, MICHAEL</t>
  </si>
  <si>
    <t>GRASSIA, GARY</t>
  </si>
  <si>
    <t>GRASSIA</t>
  </si>
  <si>
    <t>GUERRA, COLIN J.</t>
  </si>
  <si>
    <t>GUERRA, ROBERT (BOBBY)</t>
  </si>
  <si>
    <t>GUILLEN, RYAN</t>
  </si>
  <si>
    <t>GUTIERREZ, ROLAND</t>
  </si>
  <si>
    <t>GUTIERREZ</t>
  </si>
  <si>
    <t>HANCOCK, KELLY</t>
  </si>
  <si>
    <t>HANCOCK, RICH</t>
  </si>
  <si>
    <t>HARDIN, SHANE</t>
  </si>
  <si>
    <t>HARLESS, PATRICIA</t>
  </si>
  <si>
    <t>HARLESS</t>
  </si>
  <si>
    <t>HARPERBROWN, LINDA</t>
  </si>
  <si>
    <t>HEGAR, GLENN</t>
  </si>
  <si>
    <t>HEGAR</t>
  </si>
  <si>
    <t>HERMANN, BRUCE</t>
  </si>
  <si>
    <t>HERMANN</t>
  </si>
  <si>
    <t>HERNANDEZ, ALEX JR.</t>
  </si>
  <si>
    <t>HERRERO, ABEL</t>
  </si>
  <si>
    <t>HERRERO</t>
  </si>
  <si>
    <t>HILDERBRAN, HARVEY</t>
  </si>
  <si>
    <t>HILDERBRAN</t>
  </si>
  <si>
    <t>HINOJOSA, JUAN</t>
  </si>
  <si>
    <t>HINOJOSA</t>
  </si>
  <si>
    <t>CHUY</t>
  </si>
  <si>
    <t>HOWARD, DONNA</t>
  </si>
  <si>
    <t>HUBERTY, DAN</t>
  </si>
  <si>
    <t>HUBERTY</t>
  </si>
  <si>
    <t>HUFFMAN, JOAN</t>
  </si>
  <si>
    <t>HUGHES, BRYAN</t>
  </si>
  <si>
    <t>HUNTER, TODD A.</t>
  </si>
  <si>
    <t>ISAAC, JASON A.</t>
  </si>
  <si>
    <t>JACKSON, ALMA PEREZ</t>
  </si>
  <si>
    <t>JACKSON, DEXTER</t>
  </si>
  <si>
    <t>JOHNSON, ANN</t>
  </si>
  <si>
    <t>JOHNSON, ERIC</t>
  </si>
  <si>
    <t>KACAL, KYLE J.</t>
  </si>
  <si>
    <t>KACAL</t>
  </si>
  <si>
    <t>KEFFER, JAMES L.</t>
  </si>
  <si>
    <t>KEFFER</t>
  </si>
  <si>
    <t>KENT, CAROL</t>
  </si>
  <si>
    <t>KHAN, M. J.</t>
  </si>
  <si>
    <t>KILBRIDE, TOM</t>
  </si>
  <si>
    <t>KILBRIDE</t>
  </si>
  <si>
    <t>KINCAID, THOMAS (TC) JR.</t>
  </si>
  <si>
    <t>KINCAID</t>
  </si>
  <si>
    <t>TC</t>
  </si>
  <si>
    <t>KING, KEN</t>
  </si>
  <si>
    <t>KING, PHIL</t>
  </si>
  <si>
    <t>KING, SUSAN</t>
  </si>
  <si>
    <t>KING, TRACY O.</t>
  </si>
  <si>
    <t>KLEINSCHMIDT, TIM</t>
  </si>
  <si>
    <t>KLEINSCHMIDT</t>
  </si>
  <si>
    <t>KLESS, ED</t>
  </si>
  <si>
    <t>KLESS</t>
  </si>
  <si>
    <t>KLICK, STEPHANIE</t>
  </si>
  <si>
    <t>KLICK</t>
  </si>
  <si>
    <t>KOCH, MAX W. III</t>
  </si>
  <si>
    <t>KOLKHORST, LOIS W.</t>
  </si>
  <si>
    <t>KOLKHORST</t>
  </si>
  <si>
    <t>KRAUSE, MATT</t>
  </si>
  <si>
    <t>KRAUSE</t>
  </si>
  <si>
    <t>KUEMPEL, JOHN</t>
  </si>
  <si>
    <t>KUEMPEL</t>
  </si>
  <si>
    <t>KULL, IAN C.</t>
  </si>
  <si>
    <t>KULL</t>
  </si>
  <si>
    <t>KURTZ, PHIL</t>
  </si>
  <si>
    <t>LAFLEUR, GERALD W. (JERRY)</t>
  </si>
  <si>
    <t>LAMBVINES, LEANN</t>
  </si>
  <si>
    <t>LAMBVINES</t>
  </si>
  <si>
    <t>LEANN</t>
  </si>
  <si>
    <t>LARSON, LYLE</t>
  </si>
  <si>
    <t>LAUBENBERG, JODIE</t>
  </si>
  <si>
    <t>LAUBENBERG</t>
  </si>
  <si>
    <t>LAVENDER, GEORGE</t>
  </si>
  <si>
    <t>LAWSON, BISHOP JOHN</t>
  </si>
  <si>
    <t>LEACH, JEFF</t>
  </si>
  <si>
    <t>LEWIS, TRYON D.</t>
  </si>
  <si>
    <t>LONGORIA, OSCAR</t>
  </si>
  <si>
    <t>LONGORIA</t>
  </si>
  <si>
    <t>LOZANO, J. M.</t>
  </si>
  <si>
    <t>LOZANO</t>
  </si>
  <si>
    <t>LUCIO, EDDIE III</t>
  </si>
  <si>
    <t>LUCIO</t>
  </si>
  <si>
    <t>LUCIO, EDDIE JR.</t>
  </si>
  <si>
    <t>LUNA, ANA HERNANDEZ</t>
  </si>
  <si>
    <t>LUNA</t>
  </si>
  <si>
    <t>MARGO, DONALD R. (DEE)</t>
  </si>
  <si>
    <t>MARQUEZ, MARISA</t>
  </si>
  <si>
    <t>MARQUEZ</t>
  </si>
  <si>
    <t>MARISA</t>
  </si>
  <si>
    <t>MARTINEZ, ARMANDO MANDO</t>
  </si>
  <si>
    <t>ARMANDO</t>
  </si>
  <si>
    <t>MANDO</t>
  </si>
  <si>
    <t>MARTINEZ, MIRIAM</t>
  </si>
  <si>
    <t>MIRIAM</t>
  </si>
  <si>
    <t>MARTINEZ, PETE</t>
  </si>
  <si>
    <t>MATTHEWS, ANN</t>
  </si>
  <si>
    <t>MCCLENDON, RUTH JONES</t>
  </si>
  <si>
    <t>MCCLENDON</t>
  </si>
  <si>
    <t>MCCLURE, MICHAEL</t>
  </si>
  <si>
    <t>MCELWEE, DAVE (MAC)</t>
  </si>
  <si>
    <t>MCINTYRE, JOHN</t>
  </si>
  <si>
    <t>MENDOZA, ALEX</t>
  </si>
  <si>
    <t>MENENDEZ, JOSE</t>
  </si>
  <si>
    <t>MENÉNDEZ</t>
  </si>
  <si>
    <t>JOSÉ</t>
  </si>
  <si>
    <t>MIKLOS, ROBERT</t>
  </si>
  <si>
    <t>MIKLOS</t>
  </si>
  <si>
    <t>MILES, BORRIS L.</t>
  </si>
  <si>
    <t>BORRIS</t>
  </si>
  <si>
    <t>MILLER, DOUG</t>
  </si>
  <si>
    <t>MILLER, RICK</t>
  </si>
  <si>
    <t>MISHOU, NANCY</t>
  </si>
  <si>
    <t>MISHOU</t>
  </si>
  <si>
    <t>MITCHELL, MONTE</t>
  </si>
  <si>
    <t>MOLISON, ALFRED JR.</t>
  </si>
  <si>
    <t>MOLISON</t>
  </si>
  <si>
    <t>MONTESTRUC, ALFRED N.</t>
  </si>
  <si>
    <t>MONTESTRUC</t>
  </si>
  <si>
    <t>MOODY, JOSEPH E.</t>
  </si>
  <si>
    <t>MORGAN, CHARLES E.</t>
  </si>
  <si>
    <t>MORGAN, PAUL</t>
  </si>
  <si>
    <t>MORRISON, GEANIE W.</t>
  </si>
  <si>
    <t>GEANIE</t>
  </si>
  <si>
    <t>MORSE, JOSEPH</t>
  </si>
  <si>
    <t>MUNOZ, SERGIO JR.</t>
  </si>
  <si>
    <t>SERGIO</t>
  </si>
  <si>
    <t>MURPHY, JIM</t>
  </si>
  <si>
    <t>NAISHTAT, ELLIOTT</t>
  </si>
  <si>
    <t>NAISHTAT</t>
  </si>
  <si>
    <t>NEAL, BRAD</t>
  </si>
  <si>
    <t>NELSON, JANE</t>
  </si>
  <si>
    <t>NEVÁREZ, PONCHO</t>
  </si>
  <si>
    <t>NEVÁREZ</t>
  </si>
  <si>
    <t>PONCHO</t>
  </si>
  <si>
    <t>NGUYEN, VY</t>
  </si>
  <si>
    <t>NGUYEN</t>
  </si>
  <si>
    <t>VY</t>
  </si>
  <si>
    <t>NICHOLS, ROBERT</t>
  </si>
  <si>
    <t>NORRIS, BILL</t>
  </si>
  <si>
    <t>NULSEN, CARL</t>
  </si>
  <si>
    <t>NULSEN</t>
  </si>
  <si>
    <t>OLIVEIRA, RENE</t>
  </si>
  <si>
    <t>OLIVO, DORA</t>
  </si>
  <si>
    <t>OLIVO</t>
  </si>
  <si>
    <t>DORA</t>
  </si>
  <si>
    <t>ORR, ROB</t>
  </si>
  <si>
    <t>OTTO, JOHN</t>
  </si>
  <si>
    <t>PADDIE, CHRIS</t>
  </si>
  <si>
    <t>PADDIE</t>
  </si>
  <si>
    <t>PAGE, AUSTIN</t>
  </si>
  <si>
    <t>PARKER, TAN</t>
  </si>
  <si>
    <t>PARKES, CHARLES F. III</t>
  </si>
  <si>
    <t>PARKES</t>
  </si>
  <si>
    <t>PARRISH, DEBORAH L.</t>
  </si>
  <si>
    <t>PATRICK, DAN</t>
  </si>
  <si>
    <t>PATRICK, DIANE</t>
  </si>
  <si>
    <t>PAXTON, KEN</t>
  </si>
  <si>
    <t>PEREZ, ERISTEO</t>
  </si>
  <si>
    <t>ERISTEO</t>
  </si>
  <si>
    <t>PEREZ, MARY ANN</t>
  </si>
  <si>
    <t>PEREZ, NAZIRITE R. FLORES</t>
  </si>
  <si>
    <t>NAZIRITE</t>
  </si>
  <si>
    <t>PERRY, CHARLES</t>
  </si>
  <si>
    <t>PETTER, JOHN HENRY IV</t>
  </si>
  <si>
    <t>PETTER</t>
  </si>
  <si>
    <t>PHILLIPS, KENT</t>
  </si>
  <si>
    <t>PHILLIPS, LARRY</t>
  </si>
  <si>
    <t>PICKETT, JOSEPH C.</t>
  </si>
  <si>
    <t>PINEDA, DAVID</t>
  </si>
  <si>
    <t>PINEDA</t>
  </si>
  <si>
    <t>PITTS, JAMES R.</t>
  </si>
  <si>
    <t>POGUE, CODY</t>
  </si>
  <si>
    <t>POULTER, PRESTON</t>
  </si>
  <si>
    <t>POULTER</t>
  </si>
  <si>
    <t>PRICE, FOUR</t>
  </si>
  <si>
    <t>FOUR</t>
  </si>
  <si>
    <t>RANEY, JOHN</t>
  </si>
  <si>
    <t>RATLIFF, BENNETT</t>
  </si>
  <si>
    <t>RAYMOND, RICHARD</t>
  </si>
  <si>
    <t>PEÑA</t>
  </si>
  <si>
    <t>REYNOLDS, RON</t>
  </si>
  <si>
    <t>RIDDLE, DEBBIE</t>
  </si>
  <si>
    <t>RITTER, ALLAN B.</t>
  </si>
  <si>
    <t>ROBBINS, ROSEMARY</t>
  </si>
  <si>
    <t>ROBINSON, CHUCK</t>
  </si>
  <si>
    <t>RODRIGUEZ, EDDIE</t>
  </si>
  <si>
    <t>RODRIGUEZ, JOSE R.</t>
  </si>
  <si>
    <t>RODRIGUEZ, JUSTIN</t>
  </si>
  <si>
    <t>ROSE, TONI</t>
  </si>
  <si>
    <t>ROSTIG, GRANT</t>
  </si>
  <si>
    <t>ROSTIG</t>
  </si>
  <si>
    <t>ROURKE, ROBB</t>
  </si>
  <si>
    <t>ROURKE</t>
  </si>
  <si>
    <t>ROBB</t>
  </si>
  <si>
    <t>RUSSELL, STEPHEN H.</t>
  </si>
  <si>
    <t>RUSSELL, STERLING</t>
  </si>
  <si>
    <t>SANFORD, SCOTT</t>
  </si>
  <si>
    <t>SANFORD</t>
  </si>
  <si>
    <t>SARLAY, ANGELA K.</t>
  </si>
  <si>
    <t>SARLAY</t>
  </si>
  <si>
    <t>SCHAEFER, MATT</t>
  </si>
  <si>
    <t>SCHWERTNER, CHARLES</t>
  </si>
  <si>
    <t>SCHWERTNER</t>
  </si>
  <si>
    <t>SCOTT, CONNIE</t>
  </si>
  <si>
    <t>SELIGER, KEL</t>
  </si>
  <si>
    <t>SELIGER</t>
  </si>
  <si>
    <t>KEL</t>
  </si>
  <si>
    <t>SHAFTO, DEB</t>
  </si>
  <si>
    <t>SHAFTO</t>
  </si>
  <si>
    <t>SHEETS, KENNETH</t>
  </si>
  <si>
    <t>SHEFFIELD, J. D.</t>
  </si>
  <si>
    <t>SHEFFIELD</t>
  </si>
  <si>
    <t>SHEFFIELD, RALPH</t>
  </si>
  <si>
    <t>SHELTON, MARK M.</t>
  </si>
  <si>
    <t>SIMMONS, LILLIAN</t>
  </si>
  <si>
    <t>SIMMONS, RON</t>
  </si>
  <si>
    <t>SIMPSON, DAVID</t>
  </si>
  <si>
    <t>SMITH, M. J. (SMITTY)</t>
  </si>
  <si>
    <t>SMITH, WAYNE</t>
  </si>
  <si>
    <t>SMITHEE, JOHN</t>
  </si>
  <si>
    <t>SMITHEE</t>
  </si>
  <si>
    <t>SNIDER, NEILL</t>
  </si>
  <si>
    <t>SNIDER</t>
  </si>
  <si>
    <t>SPRINGER, DREW</t>
  </si>
  <si>
    <t>SPRINGER</t>
  </si>
  <si>
    <t>STEM, ROBERT</t>
  </si>
  <si>
    <t>STEM</t>
  </si>
  <si>
    <t>STEPHENSON, PHIL</t>
  </si>
  <si>
    <t>STICKLAND, JONATHAN</t>
  </si>
  <si>
    <t>STICKLAND</t>
  </si>
  <si>
    <t>STILLWELL, MATT</t>
  </si>
  <si>
    <t>STILLWELL</t>
  </si>
  <si>
    <t>STRAMA, MARK</t>
  </si>
  <si>
    <t>STRAMA</t>
  </si>
  <si>
    <t>STRAUS, JOE</t>
  </si>
  <si>
    <t>TANNER, NICK</t>
  </si>
  <si>
    <t>TAYLOR, LARRY</t>
  </si>
  <si>
    <t>TAYLOR, VAN</t>
  </si>
  <si>
    <t>TERNAN, JACK G. B. JR.</t>
  </si>
  <si>
    <t>TERNAN</t>
  </si>
  <si>
    <t>TEXAS, SAM (TEJAS)</t>
  </si>
  <si>
    <t>TEXAS</t>
  </si>
  <si>
    <t>TEJAS</t>
  </si>
  <si>
    <t>THOMAS, ARTHUR M. IV</t>
  </si>
  <si>
    <t>THOMAS, ROBERT DARTANIAN</t>
  </si>
  <si>
    <t>DARTANIAN</t>
  </si>
  <si>
    <t>THOMPSON, ED</t>
  </si>
  <si>
    <t>THOMPSON, SENFRONIA 1</t>
  </si>
  <si>
    <t>SENFRONIA</t>
  </si>
  <si>
    <t>TORRES, ALEX</t>
  </si>
  <si>
    <t>TORRES, RAUL</t>
  </si>
  <si>
    <t>TOTH, STEVE</t>
  </si>
  <si>
    <t>TOTH</t>
  </si>
  <si>
    <t>TOUREILLES, YVONNE GONZALEZ</t>
  </si>
  <si>
    <t>TOUREILLES</t>
  </si>
  <si>
    <t>TOWNSEND, BOB</t>
  </si>
  <si>
    <t>TURNER, CHRIS</t>
  </si>
  <si>
    <t>TURNER, SCOTT</t>
  </si>
  <si>
    <t>TURNER, SYLVESTER</t>
  </si>
  <si>
    <t>UNES, JUDY LE</t>
  </si>
  <si>
    <t>LE</t>
  </si>
  <si>
    <t>URESTI, CARLOS (CHARLIE)</t>
  </si>
  <si>
    <t>URESTI</t>
  </si>
  <si>
    <t>VANDEPUTTE, LETICIA</t>
  </si>
  <si>
    <t>VANDEPUTTE</t>
  </si>
  <si>
    <t>LETICIA</t>
  </si>
  <si>
    <t>PUTTE</t>
  </si>
  <si>
    <t>VILLALBA, JASON</t>
  </si>
  <si>
    <t>VILLALBA</t>
  </si>
  <si>
    <t>VILLARREAL, MIKE</t>
  </si>
  <si>
    <t>VILLARREAL</t>
  </si>
  <si>
    <t>VO, HUBERT</t>
  </si>
  <si>
    <t>VO</t>
  </si>
  <si>
    <t>WALLE, ARMANDO LUCIO</t>
  </si>
  <si>
    <t>WALLE</t>
  </si>
  <si>
    <t>WATSON, KIRK</t>
  </si>
  <si>
    <t>WEISKOPF, DOUG</t>
  </si>
  <si>
    <t>WEISKOPF</t>
  </si>
  <si>
    <t>WEST, ROYCE</t>
  </si>
  <si>
    <t>ROYCE</t>
  </si>
  <si>
    <t>WHITE, JAMES</t>
  </si>
  <si>
    <t>WHITMIRE, JOHN</t>
  </si>
  <si>
    <t>WHITTINGTON, MATT</t>
  </si>
  <si>
    <t>WILLIAMS, DIANNE</t>
  </si>
  <si>
    <t>WILLIAMS, THOMAS D.</t>
  </si>
  <si>
    <t>WINGO, ROD</t>
  </si>
  <si>
    <t>WINGO</t>
  </si>
  <si>
    <t>WOODS, JARRETT R.</t>
  </si>
  <si>
    <t>JARRETT</t>
  </si>
  <si>
    <t>RAB</t>
  </si>
  <si>
    <t>WORKMAN, PAUL D.</t>
  </si>
  <si>
    <t>WU, GENE</t>
  </si>
  <si>
    <t>WU</t>
  </si>
  <si>
    <t>ZAFFIRINI, JUDITH</t>
  </si>
  <si>
    <t>ZAFFIRINI</t>
  </si>
  <si>
    <t>ZEDLER, BILL</t>
  </si>
  <si>
    <t>ZEDLER</t>
  </si>
  <si>
    <t>ZERWAS, JOHN</t>
  </si>
  <si>
    <t>UT</t>
  </si>
  <si>
    <t>ACHZIGER, CHRISTY</t>
  </si>
  <si>
    <t>ACHZIGER</t>
  </si>
  <si>
    <t>ANDEREGG, JAKE</t>
  </si>
  <si>
    <t>ANDEREGG</t>
  </si>
  <si>
    <t>ANDERSON, JERRY B.</t>
  </si>
  <si>
    <t>ANDERSON, JOHNNY</t>
  </si>
  <si>
    <t>ANDERSON, LYNN</t>
  </si>
  <si>
    <t>ARENT, PATRICE</t>
  </si>
  <si>
    <t>ARENT</t>
  </si>
  <si>
    <t>ASAY, K. BRADLEY</t>
  </si>
  <si>
    <t>ASAY</t>
  </si>
  <si>
    <t>BALMANNO, ALAIN</t>
  </si>
  <si>
    <t>BALMANNO</t>
  </si>
  <si>
    <t>ALAIN</t>
  </si>
  <si>
    <t>BARLOW, KENNY</t>
  </si>
  <si>
    <t>BARLOW</t>
  </si>
  <si>
    <t>BARLOW, STEWART E.</t>
  </si>
  <si>
    <t>BARNES, RICHARD D.</t>
  </si>
  <si>
    <t>BARRUS, ROGER E.</t>
  </si>
  <si>
    <t>BARRUS</t>
  </si>
  <si>
    <t>BELL, JEFF</t>
  </si>
  <si>
    <t>BINYON, MICHAEL L. (MIKE)</t>
  </si>
  <si>
    <t>BINYON</t>
  </si>
  <si>
    <t>BIRD, JIM</t>
  </si>
  <si>
    <t>BIRD</t>
  </si>
  <si>
    <t>BITTON, HEIDI</t>
  </si>
  <si>
    <t>BITTON</t>
  </si>
  <si>
    <t>BODINE, WILLIAM R.</t>
  </si>
  <si>
    <t>BODINE</t>
  </si>
  <si>
    <t>BOWERS, KEN</t>
  </si>
  <si>
    <t>BRAMBLE, CURTIS S.</t>
  </si>
  <si>
    <t>BRAMBLE</t>
  </si>
  <si>
    <t>BRISCOE, JOEL K.</t>
  </si>
  <si>
    <t>BRISCOE</t>
  </si>
  <si>
    <t>BROWN, DEREK</t>
  </si>
  <si>
    <t>BROWN, L. S.</t>
  </si>
  <si>
    <t>BROWN, MELVIN R.</t>
  </si>
  <si>
    <t>BRYAN, KEVIN</t>
  </si>
  <si>
    <t>CHACON, CIMARRON</t>
  </si>
  <si>
    <t>CHACON</t>
  </si>
  <si>
    <t>CIMARRON</t>
  </si>
  <si>
    <t>CHAVEZHOUCK, REBECCA</t>
  </si>
  <si>
    <t>CHAVEZHOUCK</t>
  </si>
  <si>
    <t>HOUCK</t>
  </si>
  <si>
    <t>CHESNUT, GEOFFREY L.</t>
  </si>
  <si>
    <t>CHESNUT</t>
  </si>
  <si>
    <t>CHRISTENSEN, ALLEN M.</t>
  </si>
  <si>
    <t>CHRISTENSEN</t>
  </si>
  <si>
    <t>CHRISTENSEN, JON</t>
  </si>
  <si>
    <t>CHRISTENSEN, LAVAR</t>
  </si>
  <si>
    <t>LAVAR</t>
  </si>
  <si>
    <t>CHRISTENSEN, WYATT J.</t>
  </si>
  <si>
    <t>CHRISTOFFERSON, KAY J.</t>
  </si>
  <si>
    <t>CHRISTOFFERSON</t>
  </si>
  <si>
    <t>CLEMENS, PETER CONOVER</t>
  </si>
  <si>
    <t>COSGROVE, TIM M.</t>
  </si>
  <si>
    <t>COSGROVE</t>
  </si>
  <si>
    <t>COX, FRED C.</t>
  </si>
  <si>
    <t>COX, SPENCER J.</t>
  </si>
  <si>
    <t>CUNNINGHAM, RICH</t>
  </si>
  <si>
    <t>DALTON, LESLIE M.</t>
  </si>
  <si>
    <t>DAVIS, AARON M.</t>
  </si>
  <si>
    <t>DEE, BRAD</t>
  </si>
  <si>
    <t>DICKSON, DANA</t>
  </si>
  <si>
    <t>DONAHOE, DANIEL N.</t>
  </si>
  <si>
    <t>DONAHOE</t>
  </si>
  <si>
    <t>DONOHOE, ROGER</t>
  </si>
  <si>
    <t>DONOHOE</t>
  </si>
  <si>
    <t>DRAXLER, JACK R.</t>
  </si>
  <si>
    <t>DRAXLER</t>
  </si>
  <si>
    <t>DUCKWORTH, SUE</t>
  </si>
  <si>
    <t>DUCKWORTH</t>
  </si>
  <si>
    <t>DUERDEN, GREGORY C.</t>
  </si>
  <si>
    <t>DUERDEN</t>
  </si>
  <si>
    <t>DUNNIGAN, JIM</t>
  </si>
  <si>
    <t>DUNNIGAN</t>
  </si>
  <si>
    <t>EDWARDS, BECKY</t>
  </si>
  <si>
    <t>ELIASON, STEVEN</t>
  </si>
  <si>
    <t>ELIASON</t>
  </si>
  <si>
    <t>ENGLAND, BRECK</t>
  </si>
  <si>
    <t>EUBANKS, BARBARA</t>
  </si>
  <si>
    <t>FISHER, JANICE</t>
  </si>
  <si>
    <t>FITTS, CASEY R.</t>
  </si>
  <si>
    <t>FITTS</t>
  </si>
  <si>
    <t>FLINT, BONNIE PETERSON</t>
  </si>
  <si>
    <t>FLINT</t>
  </si>
  <si>
    <t>FORBUSH, GARY T.</t>
  </si>
  <si>
    <t>FORBUSH</t>
  </si>
  <si>
    <t>FROERER, GAGE</t>
  </si>
  <si>
    <t>FROERER</t>
  </si>
  <si>
    <t>GIBSON, FRANCIS D.</t>
  </si>
  <si>
    <t>GREENE, BRIAN M.</t>
  </si>
  <si>
    <t>GREENWOOD, RICHARD A.</t>
  </si>
  <si>
    <t>GROVER, KEITH</t>
  </si>
  <si>
    <t>GROVER</t>
  </si>
  <si>
    <t>GYGI, SCOTT A.</t>
  </si>
  <si>
    <t>GYGI</t>
  </si>
  <si>
    <t>HALL, CRAIG</t>
  </si>
  <si>
    <t>HANDY, STEPHEN G.</t>
  </si>
  <si>
    <t>HANSEN, NEIL A.</t>
  </si>
  <si>
    <t>HARPER, WAYNE A.</t>
  </si>
  <si>
    <t>HAUGLID, BRIAN</t>
  </si>
  <si>
    <t>HAUGLID</t>
  </si>
  <si>
    <t>HEINEMAN, AARON</t>
  </si>
  <si>
    <t>HEMINGWAY, LYNN</t>
  </si>
  <si>
    <t>HEMINGWAY</t>
  </si>
  <si>
    <t>HENDERSON, DEIDRE</t>
  </si>
  <si>
    <t>DEIDRE</t>
  </si>
  <si>
    <t>HILLYARD, LYLE</t>
  </si>
  <si>
    <t>HILLYARD</t>
  </si>
  <si>
    <t>HINKINS, DAVID</t>
  </si>
  <si>
    <t>HINKINS</t>
  </si>
  <si>
    <t>HINTON, RANDALL</t>
  </si>
  <si>
    <t>HINTON</t>
  </si>
  <si>
    <t>HODSON, GABRIELLE</t>
  </si>
  <si>
    <t>HODSON</t>
  </si>
  <si>
    <t>HOLLOWAY, BRENT</t>
  </si>
  <si>
    <t>HOSKISSON, WAYNE Y.</t>
  </si>
  <si>
    <t>HOSKISSON</t>
  </si>
  <si>
    <t>HUEY, JOSEPH S.</t>
  </si>
  <si>
    <t>HUGHES, GREG</t>
  </si>
  <si>
    <t>HUGHES, J. P.</t>
  </si>
  <si>
    <t>HUTCHINGS, ERIC</t>
  </si>
  <si>
    <t>HUTCHINGS</t>
  </si>
  <si>
    <t>IPSON, DON L.</t>
  </si>
  <si>
    <t>IPSON</t>
  </si>
  <si>
    <t>IVORY, KEN</t>
  </si>
  <si>
    <t>JACKSON, JOHN</t>
  </si>
  <si>
    <t>JENKINS, SCOTT K.</t>
  </si>
  <si>
    <t>JOHNSON, FRED C.</t>
  </si>
  <si>
    <t>JORGENSEN, SONJA L.</t>
  </si>
  <si>
    <t>SONJA</t>
  </si>
  <si>
    <t>KEHL, BILLY</t>
  </si>
  <si>
    <t>KEHL</t>
  </si>
  <si>
    <t>KENNEDY, MIKE</t>
  </si>
  <si>
    <t>KEPAS, EMMANUEL D.</t>
  </si>
  <si>
    <t>KEPAS</t>
  </si>
  <si>
    <t>EMMANUEL</t>
  </si>
  <si>
    <t>KING, BRIAN S.</t>
  </si>
  <si>
    <t>KNOTWELL, JOHN</t>
  </si>
  <si>
    <t>KNOTWELL</t>
  </si>
  <si>
    <t>LAMPROPOULOS, ANNE-MARIE</t>
  </si>
  <si>
    <t>LAMPROPOULOS</t>
  </si>
  <si>
    <t>LANTIS, CHASE</t>
  </si>
  <si>
    <t>LANTIS</t>
  </si>
  <si>
    <t>LARSON, BILLIE GAY</t>
  </si>
  <si>
    <t>LAST, BRADLEY G.</t>
  </si>
  <si>
    <t>LAST</t>
  </si>
  <si>
    <t>LAYTON, DANA</t>
  </si>
  <si>
    <t>LAYTON</t>
  </si>
  <si>
    <t>LIFFERTH, DAVID E.</t>
  </si>
  <si>
    <t>LIFFERTH</t>
  </si>
  <si>
    <t>LOCKHART, BECKY</t>
  </si>
  <si>
    <t>MACDONALD, DOUG</t>
  </si>
  <si>
    <t>MADDOX, BECKY</t>
  </si>
  <si>
    <t>MADSEN, MARK BENSON</t>
  </si>
  <si>
    <t>MADSEN</t>
  </si>
  <si>
    <t>MARKHAM, TY</t>
  </si>
  <si>
    <t>MARKHAM</t>
  </si>
  <si>
    <t>MATHIS, JOHN G.</t>
  </si>
  <si>
    <t>MCCAY, DAN</t>
  </si>
  <si>
    <t>MCCAY</t>
  </si>
  <si>
    <t>MCCOLLAUM, PAUL J. JR.</t>
  </si>
  <si>
    <t>MCCOLLAUM</t>
  </si>
  <si>
    <t>MCGRAW, ELIAS S.</t>
  </si>
  <si>
    <t>MCGRAW</t>
  </si>
  <si>
    <t>MCIFF, KAY L.</t>
  </si>
  <si>
    <t>MCIFF</t>
  </si>
  <si>
    <t>MCKELL, MIKE</t>
  </si>
  <si>
    <t>MCKELL</t>
  </si>
  <si>
    <t>MEACHAM, TRESTIN</t>
  </si>
  <si>
    <t>MEACHAM</t>
  </si>
  <si>
    <t>TRESTIN</t>
  </si>
  <si>
    <t>MECHAM, DELOY W.</t>
  </si>
  <si>
    <t>MECHAM</t>
  </si>
  <si>
    <t>DELOY</t>
  </si>
  <si>
    <t>MELI, SINAMA</t>
  </si>
  <si>
    <t>MELI</t>
  </si>
  <si>
    <t>SINAMA</t>
  </si>
  <si>
    <t>MENLOVE, RONDA RUDD</t>
  </si>
  <si>
    <t>MENLOVE</t>
  </si>
  <si>
    <t>RONDA</t>
  </si>
  <si>
    <t>MILNER, CELINA L.</t>
  </si>
  <si>
    <t>MILNER</t>
  </si>
  <si>
    <t>CELINA</t>
  </si>
  <si>
    <t>MOORE, TERENCE</t>
  </si>
  <si>
    <t>TERENCE</t>
  </si>
  <si>
    <t>MORGAN, SCOTT</t>
  </si>
  <si>
    <t>MOSS, CAROL SPACKMAN</t>
  </si>
  <si>
    <t>SPACKMAN</t>
  </si>
  <si>
    <t>MUNIZ, LIZ</t>
  </si>
  <si>
    <t>MUNIZ</t>
  </si>
  <si>
    <t>NEDREBERG, THOMAS E.</t>
  </si>
  <si>
    <t>NEDREBERG</t>
  </si>
  <si>
    <t>NELSON, MERRILL</t>
  </si>
  <si>
    <t>NIELSON, JIM</t>
  </si>
  <si>
    <t>NIELSON</t>
  </si>
  <si>
    <t>NOEL, MIKE</t>
  </si>
  <si>
    <t>NORTON, BENJAMIN</t>
  </si>
  <si>
    <t>ODA, CURTIS</t>
  </si>
  <si>
    <t>ODA</t>
  </si>
  <si>
    <t>OKERLUND, RALPH</t>
  </si>
  <si>
    <t>OKERLUND</t>
  </si>
  <si>
    <t>OSMOND, AARON V.</t>
  </si>
  <si>
    <t>PAGET, DANIEL</t>
  </si>
  <si>
    <t>PAGET</t>
  </si>
  <si>
    <t>PALES, BENJAMIN</t>
  </si>
  <si>
    <t>PALES</t>
  </si>
  <si>
    <t>PAREDES, ANDRES</t>
  </si>
  <si>
    <t>PAREDES</t>
  </si>
  <si>
    <t>PARKIN, SCOTT</t>
  </si>
  <si>
    <t>PARKIN</t>
  </si>
  <si>
    <t>PATTERSON, ROBERT C.</t>
  </si>
  <si>
    <t>PERRY, LEE B.</t>
  </si>
  <si>
    <t>PETERSEN, BOYD J.</t>
  </si>
  <si>
    <t>PETERSON, JEREMY</t>
  </si>
  <si>
    <t>PETERSON, VAL</t>
  </si>
  <si>
    <t>PITCHER, DIXON</t>
  </si>
  <si>
    <t>POULSON, MARIE H.</t>
  </si>
  <si>
    <t>POULSON</t>
  </si>
  <si>
    <t>POWELL, KRAIG</t>
  </si>
  <si>
    <t>PROTZMAN, LINDA</t>
  </si>
  <si>
    <t>PROTZMAN</t>
  </si>
  <si>
    <t>QUIGLEY, MARK</t>
  </si>
  <si>
    <t>RAILE, RICK</t>
  </si>
  <si>
    <t>RAILE</t>
  </si>
  <si>
    <t>REDD, EDWARD</t>
  </si>
  <si>
    <t>REDD</t>
  </si>
  <si>
    <t>RENDELL, JOHN</t>
  </si>
  <si>
    <t>RENDELL</t>
  </si>
  <si>
    <t>RIDDOCH, LEE ANN</t>
  </si>
  <si>
    <t>RIDDOCH</t>
  </si>
  <si>
    <t>ROBERTS, MARC</t>
  </si>
  <si>
    <t>ROBINSON, CHRIS</t>
  </si>
  <si>
    <t>ROBLES, LUZ</t>
  </si>
  <si>
    <t>ROBLES</t>
  </si>
  <si>
    <t>LUZ</t>
  </si>
  <si>
    <t>ROMERO, ANGELA</t>
  </si>
  <si>
    <t>ROMERO</t>
  </si>
  <si>
    <t>ROOSE, MARILEE</t>
  </si>
  <si>
    <t>ROOSE</t>
  </si>
  <si>
    <t>SAGERS, DOUGLAS</t>
  </si>
  <si>
    <t>SAGERS</t>
  </si>
  <si>
    <t>SANPEI, DEAN</t>
  </si>
  <si>
    <t>SANPEI</t>
  </si>
  <si>
    <t>SEELIG, JEN</t>
  </si>
  <si>
    <t>SEELIG</t>
  </si>
  <si>
    <t>JEN</t>
  </si>
  <si>
    <t>SEVY, PAUL</t>
  </si>
  <si>
    <t>SEVY</t>
  </si>
  <si>
    <t>SHIOZAWA, BRIAN E.</t>
  </si>
  <si>
    <t>SHIOZAWA</t>
  </si>
  <si>
    <t>SHORT, BARRY</t>
  </si>
  <si>
    <t>SILL, DOUGLAS M.</t>
  </si>
  <si>
    <t>SILL</t>
  </si>
  <si>
    <t>SMITH, GIBBS M.</t>
  </si>
  <si>
    <t>SNOW, V. LOWRY</t>
  </si>
  <si>
    <t>LOWRY</t>
  </si>
  <si>
    <t>SNYDER, AL</t>
  </si>
  <si>
    <t>SPERRY, GRACE</t>
  </si>
  <si>
    <t>SPERRY</t>
  </si>
  <si>
    <t>STANARD, JON</t>
  </si>
  <si>
    <t>STANARD</t>
  </si>
  <si>
    <t>STRATTON, JARED PAUL</t>
  </si>
  <si>
    <t>STRATTON</t>
  </si>
  <si>
    <t>STRATTON, KEVEN J.</t>
  </si>
  <si>
    <t>KEVEN</t>
  </si>
  <si>
    <t>SWAN, DAVID LOWE</t>
  </si>
  <si>
    <t>TANNER, EARL</t>
  </si>
  <si>
    <t>THOMPSON, DOUGLAS K.</t>
  </si>
  <si>
    <t>TRAVIS, CHELSEA</t>
  </si>
  <si>
    <t>CHELSEA</t>
  </si>
  <si>
    <t>UDY, PAMELA</t>
  </si>
  <si>
    <t>UDY</t>
  </si>
  <si>
    <t>URQUHART, STEPHEN H.</t>
  </si>
  <si>
    <t>URQUHART</t>
  </si>
  <si>
    <t>VALDEZ, JOSIE</t>
  </si>
  <si>
    <t>VALDEZ</t>
  </si>
  <si>
    <t>JOSIE</t>
  </si>
  <si>
    <t>VALENTINE, JOHN</t>
  </si>
  <si>
    <t>VALENTINE</t>
  </si>
  <si>
    <t>VELIS, NICHOLAS A. (NICK)</t>
  </si>
  <si>
    <t>VELIS</t>
  </si>
  <si>
    <t>VICKERS, EVAN J.</t>
  </si>
  <si>
    <t>VICKERS</t>
  </si>
  <si>
    <t>WATKINS, CHRISTINE F.</t>
  </si>
  <si>
    <t>WEBB, CURT</t>
  </si>
  <si>
    <t>WEILER, TODD</t>
  </si>
  <si>
    <t>WEILER</t>
  </si>
  <si>
    <t>WESTWOOD, JOHN R.</t>
  </si>
  <si>
    <t>WESTWOOD</t>
  </si>
  <si>
    <t>WHEATLEY, MARK</t>
  </si>
  <si>
    <t>WHITAKER, MARK DEE</t>
  </si>
  <si>
    <t>WHITE, COURTNEY</t>
  </si>
  <si>
    <t>WILCOX, RYAN</t>
  </si>
  <si>
    <t>WILEY, LARRY</t>
  </si>
  <si>
    <t>WILSON, BRAD R.</t>
  </si>
  <si>
    <t>WINN, CHRISTOPHER</t>
  </si>
  <si>
    <t>WOODRUFF, CHELSEA</t>
  </si>
  <si>
    <t>WOODRUFF</t>
  </si>
  <si>
    <t>VT</t>
  </si>
  <si>
    <t>WINDSOR-ORANGE</t>
  </si>
  <si>
    <t>AINSWORTH, DAVID M.</t>
  </si>
  <si>
    <t>AINSWORTH</t>
  </si>
  <si>
    <t>CALEDONIA</t>
  </si>
  <si>
    <t>AMOS, STEPHEN H.</t>
  </si>
  <si>
    <t>ANCEL, JANET</t>
  </si>
  <si>
    <t>ANCEL</t>
  </si>
  <si>
    <t>CHITTENDEN</t>
  </si>
  <si>
    <t>ANDREWS, KIT</t>
  </si>
  <si>
    <t>RUTLAND</t>
  </si>
  <si>
    <t>ANDREWS, MARGARET (PEG)</t>
  </si>
  <si>
    <t>PEG</t>
  </si>
  <si>
    <t>ASHE, TIM</t>
  </si>
  <si>
    <t>ASWAD, BILL</t>
  </si>
  <si>
    <t>ASWAD</t>
  </si>
  <si>
    <t>AYER, CLAIRE</t>
  </si>
  <si>
    <t>AYER</t>
  </si>
  <si>
    <t>BARNETT, BERNARD (BUDDY)</t>
  </si>
  <si>
    <t>WINDSOR</t>
  </si>
  <si>
    <t>BARTHOLOMEW, JOHN L.</t>
  </si>
  <si>
    <t>BARTHOLOMEW</t>
  </si>
  <si>
    <t>BARUTH, PHILIP</t>
  </si>
  <si>
    <t>BARUTH</t>
  </si>
  <si>
    <t>ORLEANS</t>
  </si>
  <si>
    <t>BATCHELOR, LYNN</t>
  </si>
  <si>
    <t>BATCHELOR</t>
  </si>
  <si>
    <t>ESSEX-CALEDONIA</t>
  </si>
  <si>
    <t>BELL, AMOS</t>
  </si>
  <si>
    <t>BENNING, JOSEPH C.</t>
  </si>
  <si>
    <t>BENNING</t>
  </si>
  <si>
    <t>BERGMAN, GENE</t>
  </si>
  <si>
    <t>BEYOR, STEVE</t>
  </si>
  <si>
    <t>BEYOR</t>
  </si>
  <si>
    <t>BISSONNETTE, CLEM</t>
  </si>
  <si>
    <t>BISSONNETTE</t>
  </si>
  <si>
    <t>CLEMENT</t>
  </si>
  <si>
    <t>BENNINGTON</t>
  </si>
  <si>
    <t>BOTZOW, BILL</t>
  </si>
  <si>
    <t>BOTZOW</t>
  </si>
  <si>
    <t>BOUCHARD, BOB</t>
  </si>
  <si>
    <t>BRANAGAN, CAROLYN WHITNEY</t>
  </si>
  <si>
    <t>BRANAGAN</t>
  </si>
  <si>
    <t>BRAY, CHRISTOPHER A.</t>
  </si>
  <si>
    <t>BRENNAN, PATRICK</t>
  </si>
  <si>
    <t>BRIGHT, CAROLINE</t>
  </si>
  <si>
    <t>BRIGHT, COLIN T.</t>
  </si>
  <si>
    <t>BROWN, PATRICK N.</t>
  </si>
  <si>
    <t>BROWNING, CYNTHIA</t>
  </si>
  <si>
    <t>BUIK, TODD</t>
  </si>
  <si>
    <t>BUIK</t>
  </si>
  <si>
    <t>BURDITT, TOM</t>
  </si>
  <si>
    <t>BURDITT</t>
  </si>
  <si>
    <t>BURKE, MOLLIE S.</t>
  </si>
  <si>
    <t>MOLLIE</t>
  </si>
  <si>
    <t>BUXTON, SARAH E.</t>
  </si>
  <si>
    <t>CAMPBELL, JOHN F.</t>
  </si>
  <si>
    <t>CAMPION, BRIAN</t>
  </si>
  <si>
    <t>CAMPION</t>
  </si>
  <si>
    <t>CANFIELD, WILLIAM (BILL)</t>
  </si>
  <si>
    <t>CARR, STEPHEN A.</t>
  </si>
  <si>
    <t>CARRIS, BILL</t>
  </si>
  <si>
    <t>CARRIS</t>
  </si>
  <si>
    <t>CHENEY, MARGARET</t>
  </si>
  <si>
    <t>CHRISTIE, KEVIN B.</t>
  </si>
  <si>
    <t>CLARK, GREGORY S.</t>
  </si>
  <si>
    <t>CLARKSON, ALISON</t>
  </si>
  <si>
    <t>CLARKSON</t>
  </si>
  <si>
    <t>LAMOILLE</t>
  </si>
  <si>
    <t>COLBY, JERRY</t>
  </si>
  <si>
    <t>COLE, JOANNA E.</t>
  </si>
  <si>
    <t>COLLINS, DONALD (DON)</t>
  </si>
  <si>
    <t>CONDON, JIM</t>
  </si>
  <si>
    <t>CONDON</t>
  </si>
  <si>
    <t>CONNOR, DANIEL F.</t>
  </si>
  <si>
    <t>ORANGE-CALEDONIA</t>
  </si>
  <si>
    <t>CONQUEST, CHIP</t>
  </si>
  <si>
    <t>CONQUEST</t>
  </si>
  <si>
    <t>CONSEJO, MICHEL</t>
  </si>
  <si>
    <t>CONSEJO</t>
  </si>
  <si>
    <t>CORCORAN, TIMOTHY R. II</t>
  </si>
  <si>
    <t>CROSS, GEORGE C.</t>
  </si>
  <si>
    <t>CUMMINGS, ANN</t>
  </si>
  <si>
    <t>CUPOLI, LARRY (COOPER)</t>
  </si>
  <si>
    <t>CUPOLI</t>
  </si>
  <si>
    <t>CUTLER, TIMOTHY E.</t>
  </si>
  <si>
    <t>DAKIN, LEIGH J.</t>
  </si>
  <si>
    <t>DAKIN</t>
  </si>
  <si>
    <t>DALY, MARY</t>
  </si>
  <si>
    <t>DAME, PAUL</t>
  </si>
  <si>
    <t>DAME</t>
  </si>
  <si>
    <t>DAVIS, SUSAN HATCH</t>
  </si>
  <si>
    <t>DEEN, DAVID L.</t>
  </si>
  <si>
    <t>DEEN</t>
  </si>
  <si>
    <t>DEFELICE, ALEX</t>
  </si>
  <si>
    <t>DEFELICE</t>
  </si>
  <si>
    <t>DEGREE, DUSTIN ALLARD</t>
  </si>
  <si>
    <t>DELABRUERE, TIM</t>
  </si>
  <si>
    <t>DELABRUERE</t>
  </si>
  <si>
    <t>BRUERE</t>
  </si>
  <si>
    <t>RUTLAND-WINDSOR</t>
  </si>
  <si>
    <t>DEVEREUX, DENNIS J.</t>
  </si>
  <si>
    <t>DEVEREUX</t>
  </si>
  <si>
    <t>DIAMONDSTONE, AARON</t>
  </si>
  <si>
    <t>DIAMONDSTONE</t>
  </si>
  <si>
    <t>DIAMONDSTONE, IAN G.</t>
  </si>
  <si>
    <t>DIAMONDSTONEKOHOUT, OWEN M.</t>
  </si>
  <si>
    <t>DIAMONDSTONEKOHOUT</t>
  </si>
  <si>
    <t>KOHOUT</t>
  </si>
  <si>
    <t>DICKINSON, EILEEN (LYNN)</t>
  </si>
  <si>
    <t>DONAGHY, ANDY</t>
  </si>
  <si>
    <t>DONAGHY</t>
  </si>
  <si>
    <t>DONAHUE, ANNE B.</t>
  </si>
  <si>
    <t>DONOVAN, JOHANNAH LEDDY</t>
  </si>
  <si>
    <t>JOHANNAH</t>
  </si>
  <si>
    <t>LEDDY</t>
  </si>
  <si>
    <t>DOYLE, WILLIAM (BILL)</t>
  </si>
  <si>
    <t>ESSEX-ORLEANS</t>
  </si>
  <si>
    <t>DUDLEY, JAY</t>
  </si>
  <si>
    <t>WINDHAM-BENNINGTON-WINDSOR</t>
  </si>
  <si>
    <t>DUNBAR, EMMETT S.</t>
  </si>
  <si>
    <t>GRANDISLE-CHITTENDEN</t>
  </si>
  <si>
    <t>DUPONT, PATRICK</t>
  </si>
  <si>
    <t>DUPONT</t>
  </si>
  <si>
    <t>DURGINCAMPBELL, SHERRI</t>
  </si>
  <si>
    <t>DURGINCAMPBELL</t>
  </si>
  <si>
    <t>EASTWOOD, BENJAMIN</t>
  </si>
  <si>
    <t>ECKHARDT, JAMES (JIM)</t>
  </si>
  <si>
    <t>ECKHARDT</t>
  </si>
  <si>
    <t>WASHINGTON-CHITTENDEN</t>
  </si>
  <si>
    <t>ELLIS, REBECCA</t>
  </si>
  <si>
    <t>EMMONS, ALICE M.</t>
  </si>
  <si>
    <t>ENO, GLENN</t>
  </si>
  <si>
    <t>ENO</t>
  </si>
  <si>
    <t>EVANS, DEBBIE</t>
  </si>
  <si>
    <t>FAGAN, PETER J.</t>
  </si>
  <si>
    <t>FAY, MICHELLE</t>
  </si>
  <si>
    <t>FELTUS, MARTHA (MARTY)</t>
  </si>
  <si>
    <t>FELTUS</t>
  </si>
  <si>
    <t>FISHER, MICHAEL</t>
  </si>
  <si>
    <t>FLORY, MARGARET (PEG)</t>
  </si>
  <si>
    <t>FLORY</t>
  </si>
  <si>
    <t>FORNEY, LARKIN</t>
  </si>
  <si>
    <t>FORNEY</t>
  </si>
  <si>
    <t>FOX, SALLY G.</t>
  </si>
  <si>
    <t>FRANK, WILLIAM (BILL)</t>
  </si>
  <si>
    <t>FREDETTE, KEN</t>
  </si>
  <si>
    <t>FRENCH, ELDRED</t>
  </si>
  <si>
    <t>ELDRED</t>
  </si>
  <si>
    <t>ORANGE-WASHINGTON-ADDISON</t>
  </si>
  <si>
    <t>FRENCH, PATSY</t>
  </si>
  <si>
    <t>GAGE, DOUGLAS A.</t>
  </si>
  <si>
    <t>GALBRAITH, PETER W.</t>
  </si>
  <si>
    <t>GALBRAITH</t>
  </si>
  <si>
    <t>GALLIVAN, ANNE L.</t>
  </si>
  <si>
    <t>GERITY, DALE</t>
  </si>
  <si>
    <t>GERITY</t>
  </si>
  <si>
    <t>GIBBS, PAUL E. JR.</t>
  </si>
  <si>
    <t>GIRRELL, CELESTE MARIE</t>
  </si>
  <si>
    <t>GIRRELL</t>
  </si>
  <si>
    <t>GOODWIN, CHARLES (TIM)</t>
  </si>
  <si>
    <t>GRAD, MAXINE</t>
  </si>
  <si>
    <t>GRAD</t>
  </si>
  <si>
    <t>GRAHAM, RODNEY P.</t>
  </si>
  <si>
    <t>GRAVEL, LUCIEN G.</t>
  </si>
  <si>
    <t>GRAVEL</t>
  </si>
  <si>
    <t>LUCIEN</t>
  </si>
  <si>
    <t>GRESHIN, ADAM</t>
  </si>
  <si>
    <t>GRESHIN</t>
  </si>
  <si>
    <t>WINDSOR-RUTLAND</t>
  </si>
  <si>
    <t>HAAS, SANDY</t>
  </si>
  <si>
    <t>HANSEN, JEREMY</t>
  </si>
  <si>
    <t>HANZAS, SARAH COPELAND</t>
  </si>
  <si>
    <t>HANZAS</t>
  </si>
  <si>
    <t>HARTWELL, ROBERT M.</t>
  </si>
  <si>
    <t>HARTWELL</t>
  </si>
  <si>
    <t>HEAD, HELEN</t>
  </si>
  <si>
    <t>HEATH, MARTHA</t>
  </si>
  <si>
    <t>HEBERT, MICHAEL</t>
  </si>
  <si>
    <t>HELM, ROBERT (BOB)</t>
  </si>
  <si>
    <t>ORLEANS-LAMOILLE</t>
  </si>
  <si>
    <t>HIGLEY, MARK A.</t>
  </si>
  <si>
    <t>HIGLEY</t>
  </si>
  <si>
    <t>HOLZAPFEL, ARABELLA</t>
  </si>
  <si>
    <t>ARABELLA</t>
  </si>
  <si>
    <t>HOOPER, MARY</t>
  </si>
  <si>
    <t>HOPKINS, SETH</t>
  </si>
  <si>
    <t>HOUGHTON, CARL</t>
  </si>
  <si>
    <t>HUBERT, RONALD E.</t>
  </si>
  <si>
    <t>HUNTLEY, MARK</t>
  </si>
  <si>
    <t>INGRAM, DEBBIE</t>
  </si>
  <si>
    <t>INGVOLDSTAD, PETER</t>
  </si>
  <si>
    <t>INGVOLDSTAD</t>
  </si>
  <si>
    <t>IRISH, BOB</t>
  </si>
  <si>
    <t>IRISH</t>
  </si>
  <si>
    <t>JERMAN, TIM</t>
  </si>
  <si>
    <t>JERMAN</t>
  </si>
  <si>
    <t>JEROLOMAN, RICHARD (TERRY)</t>
  </si>
  <si>
    <t>JEROLOMAN</t>
  </si>
  <si>
    <t>JEWETT, WILLEM</t>
  </si>
  <si>
    <t>JEWETT</t>
  </si>
  <si>
    <t>WILLEM</t>
  </si>
  <si>
    <t>JOHNSON, MITZI</t>
  </si>
  <si>
    <t>MITZI</t>
  </si>
  <si>
    <t>ESSEX-CALEDONIA-ORLEANS</t>
  </si>
  <si>
    <t>JOHNSON, WILLIAM (BILL)</t>
  </si>
  <si>
    <t>JUSKIEWICZ, BERNIE</t>
  </si>
  <si>
    <t>JUSKIEWICZ</t>
  </si>
  <si>
    <t>KEANE, PAUL</t>
  </si>
  <si>
    <t>KEENAN, KATHLEEN</t>
  </si>
  <si>
    <t>KILMARTIN, DUNCAN F.</t>
  </si>
  <si>
    <t>KILMARTIN</t>
  </si>
  <si>
    <t>KISS, BOB</t>
  </si>
  <si>
    <t>KISS</t>
  </si>
  <si>
    <t>KITCHEL, JANE</t>
  </si>
  <si>
    <t>KITCHEL</t>
  </si>
  <si>
    <t>KITZMILLER, WARREN</t>
  </si>
  <si>
    <t>KITZMILLER</t>
  </si>
  <si>
    <t>KLEIN, TONY</t>
  </si>
  <si>
    <t>KOCH, THOMAS F.</t>
  </si>
  <si>
    <t>BENNINGTON-RUTLAND</t>
  </si>
  <si>
    <t>KOMLINE, PATTI</t>
  </si>
  <si>
    <t>KOMLINE</t>
  </si>
  <si>
    <t>KREBS, ROBERT C.</t>
  </si>
  <si>
    <t>KROWINSKI, JILL</t>
  </si>
  <si>
    <t>KROWINSKI</t>
  </si>
  <si>
    <t>KUPERSMITH, MICHELE F.</t>
  </si>
  <si>
    <t>KUPERSMITH</t>
  </si>
  <si>
    <t>LANPHER, DIANE</t>
  </si>
  <si>
    <t>LANPHER</t>
  </si>
  <si>
    <t>LAROCQUE, LEIGH</t>
  </si>
  <si>
    <t>LAROCQUE</t>
  </si>
  <si>
    <t>LAWRENCE, RICHARD</t>
  </si>
  <si>
    <t>RUTLAND-BENNINGTON</t>
  </si>
  <si>
    <t>LEACH, ESTELLA</t>
  </si>
  <si>
    <t>ESTELLA</t>
  </si>
  <si>
    <t>LEE, JASON</t>
  </si>
  <si>
    <t>LEFAVOUR, DEXTER</t>
  </si>
  <si>
    <t>LEFAVOUR</t>
  </si>
  <si>
    <t>LENES, JOAN G.</t>
  </si>
  <si>
    <t>LENES</t>
  </si>
  <si>
    <t>LETOVSKY, ROBERT</t>
  </si>
  <si>
    <t>LETOVSKY</t>
  </si>
  <si>
    <t>LEWIS, PATTI</t>
  </si>
  <si>
    <t>LEWIS, ROBERT</t>
  </si>
  <si>
    <t>LIPPERT, BILL</t>
  </si>
  <si>
    <t>LIPPERT</t>
  </si>
  <si>
    <t>LYONS, VIRGINIA (GINNY)</t>
  </si>
  <si>
    <t>MACAIG, TERENCE (TERRY)</t>
  </si>
  <si>
    <t>MACAIG</t>
  </si>
  <si>
    <t>MACDONALD, MARK A.</t>
  </si>
  <si>
    <t>MALCOLM, JOHN W.</t>
  </si>
  <si>
    <t>MANWARING, ANN</t>
  </si>
  <si>
    <t>MANWARING</t>
  </si>
  <si>
    <t>MAREK, RICHARD J.</t>
  </si>
  <si>
    <t>MAREK</t>
  </si>
  <si>
    <t>MARSH, JUSTIN R.</t>
  </si>
  <si>
    <t>MARTIN, CYNTHIA</t>
  </si>
  <si>
    <t>MARTIN, LINDA J.</t>
  </si>
  <si>
    <t>MASLAND, JIM</t>
  </si>
  <si>
    <t>MASLAND</t>
  </si>
  <si>
    <t>MATTISON, JOHN E. JR.</t>
  </si>
  <si>
    <t>MATTISON</t>
  </si>
  <si>
    <t>GRANDISLE</t>
  </si>
  <si>
    <t>MAZZA, RICHARD (DICK)</t>
  </si>
  <si>
    <t>MAZZA</t>
  </si>
  <si>
    <t>MCALLISTER, NORMAN</t>
  </si>
  <si>
    <t>NORM</t>
  </si>
  <si>
    <t>MCCARTHY, MIKE</t>
  </si>
  <si>
    <t>MCCORMACK, CURT</t>
  </si>
  <si>
    <t>MCCORMACK</t>
  </si>
  <si>
    <t>MCCORMACK, RICHARD J. (DICK)</t>
  </si>
  <si>
    <t>MCCULLOUGH, JIM</t>
  </si>
  <si>
    <t>MCFAUN, FRANCIS (TOPPER)</t>
  </si>
  <si>
    <t>MCFAUN</t>
  </si>
  <si>
    <t>TOPPER</t>
  </si>
  <si>
    <t>MCGUIRE, EDWARD V.</t>
  </si>
  <si>
    <t>MCLAUGHLIN, JUDITH</t>
  </si>
  <si>
    <t>MICHAUD, JAY</t>
  </si>
  <si>
    <t>MICHAUD</t>
  </si>
  <si>
    <t>MICHELSEN, KRISTINA I.</t>
  </si>
  <si>
    <t>MICHELSEN</t>
  </si>
  <si>
    <t>MILLER, ALICE</t>
  </si>
  <si>
    <t>MITCHELL, JOHN I.</t>
  </si>
  <si>
    <t>MONETTE, PAUL L.</t>
  </si>
  <si>
    <t>MONETTE</t>
  </si>
  <si>
    <t>MOOK, ANNE LAMY</t>
  </si>
  <si>
    <t>MOOK</t>
  </si>
  <si>
    <t>WINDHAM-BENNINGTON</t>
  </si>
  <si>
    <t>MORAN, JOHN</t>
  </si>
  <si>
    <t>MORRISSEY, MARY</t>
  </si>
  <si>
    <t>MORRISSEY</t>
  </si>
  <si>
    <t>MOSS, PETER D.</t>
  </si>
  <si>
    <t>MROWICKI, MIKE</t>
  </si>
  <si>
    <t>MROWICKI</t>
  </si>
  <si>
    <t>MULLIN, KEVIN J.</t>
  </si>
  <si>
    <t>MYERS, LINDA K.</t>
  </si>
  <si>
    <t>NELSON, THOMAS M.</t>
  </si>
  <si>
    <t>NITKA, ALICE W.</t>
  </si>
  <si>
    <t>NITKA</t>
  </si>
  <si>
    <t>NUOVO, BETTY A.</t>
  </si>
  <si>
    <t>NUOVO</t>
  </si>
  <si>
    <t>OBRIEN, ANNE THERESA</t>
  </si>
  <si>
    <t>ODAY, MIKE</t>
  </si>
  <si>
    <t>OSULLIVAN, JEAN</t>
  </si>
  <si>
    <t>OSULLIVAN</t>
  </si>
  <si>
    <t>PALMER, RYAN</t>
  </si>
  <si>
    <t>PALMER, SHELLEY</t>
  </si>
  <si>
    <t>PARTRIDGE, CAROLYN W.</t>
  </si>
  <si>
    <t>PEARCE, ALBERT (CHUCK)</t>
  </si>
  <si>
    <t>PEARSON, CHRISTOPHER A.</t>
  </si>
  <si>
    <t>LAMOILLE-WASHINGTON</t>
  </si>
  <si>
    <t>PELTZ, PETER</t>
  </si>
  <si>
    <t>PELTZ</t>
  </si>
  <si>
    <t>PERLEY, PETER E.</t>
  </si>
  <si>
    <t>PERLEY</t>
  </si>
  <si>
    <t>POIRIER, PAUL</t>
  </si>
  <si>
    <t>POLLINA, ANTHONY</t>
  </si>
  <si>
    <t>POLLINA</t>
  </si>
  <si>
    <t>PORTER, PATRICIA (PAT)</t>
  </si>
  <si>
    <t>POTTER, DAVE</t>
  </si>
  <si>
    <t>PUGH, ANN</t>
  </si>
  <si>
    <t>PURVIS, JOEY A.</t>
  </si>
  <si>
    <t>QUIMBY, CONNIE</t>
  </si>
  <si>
    <t>QUIMBY</t>
  </si>
  <si>
    <t>RACHELSON, BARBARA</t>
  </si>
  <si>
    <t>RACHELSON</t>
  </si>
  <si>
    <t>RACKLIFF, DEBBIE</t>
  </si>
  <si>
    <t>RACKLIFF</t>
  </si>
  <si>
    <t>RALSTON, PAUL</t>
  </si>
  <si>
    <t>RAM, KESHA</t>
  </si>
  <si>
    <t>KESHA</t>
  </si>
  <si>
    <t>RANNEY, SCOTT</t>
  </si>
  <si>
    <t>RANNEY</t>
  </si>
  <si>
    <t>REIS, GARY</t>
  </si>
  <si>
    <t>ROAF, WARREN</t>
  </si>
  <si>
    <t>ROAF</t>
  </si>
  <si>
    <t>RODGERS, JOHN S.</t>
  </si>
  <si>
    <t>RUSSELL, HERB</t>
  </si>
  <si>
    <t>RYAN, TIM</t>
  </si>
  <si>
    <t>SANTORELLO, JOHN</t>
  </si>
  <si>
    <t>SANTORELLO</t>
  </si>
  <si>
    <t>SAVAGE, BRIAN K.</t>
  </si>
  <si>
    <t>SAVAGE</t>
  </si>
  <si>
    <t>SCHEUERMANN, HEIDI E.</t>
  </si>
  <si>
    <t>SCHEUERMANN</t>
  </si>
  <si>
    <t>SCHIAVONE, GEORGE</t>
  </si>
  <si>
    <t>SCHIAVONE</t>
  </si>
  <si>
    <t>SEARS, RICHARD (DICK)</t>
  </si>
  <si>
    <t>SELBY, SEAN</t>
  </si>
  <si>
    <t>SEWELL, GLENNIE F.</t>
  </si>
  <si>
    <t>SEWELL</t>
  </si>
  <si>
    <t>GLENNIE</t>
  </si>
  <si>
    <t>SHARPE, DAVE</t>
  </si>
  <si>
    <t>SHARPE</t>
  </si>
  <si>
    <t>SHAW, CHARLES (BUTCH)</t>
  </si>
  <si>
    <t>SHAW, LOREN T.</t>
  </si>
  <si>
    <t>SHEA, ROBERT V.</t>
  </si>
  <si>
    <t>SIMS, KATHERINE</t>
  </si>
  <si>
    <t>SMITH, HARVEY T.</t>
  </si>
  <si>
    <t>SMITH, MICKEY C.</t>
  </si>
  <si>
    <t>SMITH, SHAP</t>
  </si>
  <si>
    <t>SHAP</t>
  </si>
  <si>
    <t>SNELLING, DIANE</t>
  </si>
  <si>
    <t>SORTINO, CLAUDETTE</t>
  </si>
  <si>
    <t>SORTINO</t>
  </si>
  <si>
    <t>CLAUDETTE</t>
  </si>
  <si>
    <t>SOUTH, BOB</t>
  </si>
  <si>
    <t>SOUTH</t>
  </si>
  <si>
    <t>SPENGLER, KRISTY KURT</t>
  </si>
  <si>
    <t>SPENGLER</t>
  </si>
  <si>
    <t>SPINOSA, SAL</t>
  </si>
  <si>
    <t>SPINOSA</t>
  </si>
  <si>
    <t>STARR, ROBERT A. JR.</t>
  </si>
  <si>
    <t>STEVENS, TOM</t>
  </si>
  <si>
    <t>ADDISON-RUTLAND</t>
  </si>
  <si>
    <t>STEVENS, WILL</t>
  </si>
  <si>
    <t>STONE, ED</t>
  </si>
  <si>
    <t>ORLEANS-CALEDONIA</t>
  </si>
  <si>
    <t>STRONG, VICKI</t>
  </si>
  <si>
    <t>STRONG</t>
  </si>
  <si>
    <t>STUART, VALERIE A.</t>
  </si>
  <si>
    <t>SWEANEY, DONNA</t>
  </si>
  <si>
    <t>SWEANEY</t>
  </si>
  <si>
    <t>TAYLOR, CURT</t>
  </si>
  <si>
    <t>TAYLOR, JOHN H.</t>
  </si>
  <si>
    <t>TAYLOR, TESS</t>
  </si>
  <si>
    <t>TESS</t>
  </si>
  <si>
    <t>TERENZINI, THOMAS P.</t>
  </si>
  <si>
    <t>TERENZINI</t>
  </si>
  <si>
    <t>TILL, GEORGE</t>
  </si>
  <si>
    <t>TOLENO, TRISTAN</t>
  </si>
  <si>
    <t>TOLENO</t>
  </si>
  <si>
    <t>TRISTAN</t>
  </si>
  <si>
    <t>CALEDONIA-WASHINGTON</t>
  </si>
  <si>
    <t>TOLL, KITTY BEATTIE</t>
  </si>
  <si>
    <t>TOLL</t>
  </si>
  <si>
    <t>KITTY</t>
  </si>
  <si>
    <t>TOOF, CASEY J.</t>
  </si>
  <si>
    <t>TOOF</t>
  </si>
  <si>
    <t>TOWNSEND, LARRY</t>
  </si>
  <si>
    <t>TOWNSEND, MAIDA F.</t>
  </si>
  <si>
    <t>MAIDA</t>
  </si>
  <si>
    <t>TRACY, DICK</t>
  </si>
  <si>
    <t>TRAHAN, STEPHEN A.</t>
  </si>
  <si>
    <t>TRIEBER, MATTHEW A.</t>
  </si>
  <si>
    <t>TRIEBER</t>
  </si>
  <si>
    <t>TURNER, DONALD H. JR.</t>
  </si>
  <si>
    <t>VOWINKEL, SHEILA</t>
  </si>
  <si>
    <t>VOWINKEL</t>
  </si>
  <si>
    <t>WAGNER, ROBERT</t>
  </si>
  <si>
    <t>WAITESIMPSON, LINDA J.</t>
  </si>
  <si>
    <t>WAITESIMPSON</t>
  </si>
  <si>
    <t>WEBB, KATE</t>
  </si>
  <si>
    <t>WEED, CINDY</t>
  </si>
  <si>
    <t>WESTMAN, RICHARD A.</t>
  </si>
  <si>
    <t>WESTMAN</t>
  </si>
  <si>
    <t>WHITE, JEANETTE</t>
  </si>
  <si>
    <t>WHITTEMORE, JEFFREY</t>
  </si>
  <si>
    <t>WILSON, JEFF</t>
  </si>
  <si>
    <t>WINTERS, PHILIP C.</t>
  </si>
  <si>
    <t>WIZOWATY, SUZI</t>
  </si>
  <si>
    <t>WIZOWATY</t>
  </si>
  <si>
    <t>WOODWARD, MARK</t>
  </si>
  <si>
    <t>WRIGHT, KURT</t>
  </si>
  <si>
    <t>YANTACHKA, MICHAEL</t>
  </si>
  <si>
    <t>YANTACHKA</t>
  </si>
  <si>
    <t>YOUNG, SAM</t>
  </si>
  <si>
    <t>ZAGAR, TEO</t>
  </si>
  <si>
    <t>ZAGAR</t>
  </si>
  <si>
    <t>TEO</t>
  </si>
  <si>
    <t>ZAMBARANO, MATTHEW C.</t>
  </si>
  <si>
    <t>ZAMBARANO</t>
  </si>
  <si>
    <t>ZUCKERMAN, DAVID</t>
  </si>
  <si>
    <t>ZUCKERMAN</t>
  </si>
  <si>
    <t>VA</t>
  </si>
  <si>
    <t>ABBOTT, ROBIN A.</t>
  </si>
  <si>
    <t>ABBOTT</t>
  </si>
  <si>
    <t>ALBO, DAVID B.</t>
  </si>
  <si>
    <t>ALBO</t>
  </si>
  <si>
    <t>ALDOUS, THOMAS W. (TJ) JR.</t>
  </si>
  <si>
    <t>ALDOUS</t>
  </si>
  <si>
    <t>ALEXANDER, KENNETH C.</t>
  </si>
  <si>
    <t>ANDERSON, RICHARD L.</t>
  </si>
  <si>
    <t>ANDERSON, S. CLEVELAND</t>
  </si>
  <si>
    <t>ARMSTRONG, WARD L.</t>
  </si>
  <si>
    <t>BACOTE, MAYME E.</t>
  </si>
  <si>
    <t>BACOTE</t>
  </si>
  <si>
    <t>MAMYE</t>
  </si>
  <si>
    <t>BAKER, M. MILLER</t>
  </si>
  <si>
    <t>BARKER, GEORGE L.</t>
  </si>
  <si>
    <t>BARLOW, WILLIAM K.</t>
  </si>
  <si>
    <t>BARSA, JOHN D.</t>
  </si>
  <si>
    <t>BARSA</t>
  </si>
  <si>
    <t>BELL, J. BRANDON II</t>
  </si>
  <si>
    <t>BELL, RICHARD P. (DICKIE)</t>
  </si>
  <si>
    <t>DICKIE</t>
  </si>
  <si>
    <t>BELL, ROBERT B.</t>
  </si>
  <si>
    <t>BENNETT, ADRIANNE L.</t>
  </si>
  <si>
    <t>ADRIANNE</t>
  </si>
  <si>
    <t>BERNARD, DAVID M.</t>
  </si>
  <si>
    <t>BLACK, RICHARD H. (DICK)</t>
  </si>
  <si>
    <t>BLAIS, DIANNE L.</t>
  </si>
  <si>
    <t>BLAIS</t>
  </si>
  <si>
    <t>BLEVINS, HARRY B.</t>
  </si>
  <si>
    <t>BRENNAN, CONNIE</t>
  </si>
  <si>
    <t>BRINK, ROBERT H.</t>
  </si>
  <si>
    <t>BROWN, PRESTON T.</t>
  </si>
  <si>
    <t>BROY, SHAUN D.</t>
  </si>
  <si>
    <t>BROY</t>
  </si>
  <si>
    <t>BULOVA, DAVID L.</t>
  </si>
  <si>
    <t>BULOVA</t>
  </si>
  <si>
    <t>BUTLER, DAVID S. (DAVE)</t>
  </si>
  <si>
    <t>BYRON, KATHY J.</t>
  </si>
  <si>
    <t>CANNON, HUGH M. (MAC)</t>
  </si>
  <si>
    <t>CANNON</t>
  </si>
  <si>
    <t>CARR, BETSY B.</t>
  </si>
  <si>
    <t>CARRICO, CHARLES W.</t>
  </si>
  <si>
    <t>CATHCART, FREEDA L.</t>
  </si>
  <si>
    <t>CATHCART</t>
  </si>
  <si>
    <t>FREEDA</t>
  </si>
  <si>
    <t>CHOHANY, MICKEY P.</t>
  </si>
  <si>
    <t>CHOHANY</t>
  </si>
  <si>
    <t>CLINE, BENJAMIN L.</t>
  </si>
  <si>
    <t>CLINE</t>
  </si>
  <si>
    <t>CLINGAN, ERIC E.</t>
  </si>
  <si>
    <t>CLINGAN</t>
  </si>
  <si>
    <t>COFFEY, ROY D.</t>
  </si>
  <si>
    <t>COLE, MARK L.</t>
  </si>
  <si>
    <t>COLGAN, CHARLES J.</t>
  </si>
  <si>
    <t>COMSTOCK, BARBARA J.</t>
  </si>
  <si>
    <t>COSGROVE, JOHN A. JR.</t>
  </si>
  <si>
    <t>COX, JOHN A.</t>
  </si>
  <si>
    <t>COX, M. KIRKLAND (KIRK)</t>
  </si>
  <si>
    <t>CROCKETTSTARK, ANNE B.</t>
  </si>
  <si>
    <t>CROCKETTSTARK</t>
  </si>
  <si>
    <t>CULIPHER, GERARDA M.</t>
  </si>
  <si>
    <t>CULIPHER</t>
  </si>
  <si>
    <t>GERARDA</t>
  </si>
  <si>
    <t>DANCE, R. R.</t>
  </si>
  <si>
    <t>DANCE</t>
  </si>
  <si>
    <t>ROSALYN</t>
  </si>
  <si>
    <t>DANNER, PAMELA B.</t>
  </si>
  <si>
    <t>DANNER</t>
  </si>
  <si>
    <t>DEEDS, R. CREIGH</t>
  </si>
  <si>
    <t>DEEDS</t>
  </si>
  <si>
    <t>CREIGH</t>
  </si>
  <si>
    <t>DOBBYN, J. R. (JACK) JR.</t>
  </si>
  <si>
    <t>DOBBYN</t>
  </si>
  <si>
    <t>DODSON, BERT F. JR.</t>
  </si>
  <si>
    <t>DUDENHEFER, L. MARK</t>
  </si>
  <si>
    <t>DUDENHEFER</t>
  </si>
  <si>
    <t>EBBIN, ADAM P.</t>
  </si>
  <si>
    <t>EBBIN</t>
  </si>
  <si>
    <t>EDMUNDS, JAMES E. II</t>
  </si>
  <si>
    <t>EDWARDS, JOHN S.</t>
  </si>
  <si>
    <t>ENGLIN, DAVID L.</t>
  </si>
  <si>
    <t>ENGLIN</t>
  </si>
  <si>
    <t>EVANS, W. JEFF</t>
  </si>
  <si>
    <t>FARISS, C. MATT</t>
  </si>
  <si>
    <t>FARISS</t>
  </si>
  <si>
    <t>FARRELL, PETER F.</t>
  </si>
  <si>
    <t>FAVOLA, BARBARA A.</t>
  </si>
  <si>
    <t>FAVOLA</t>
  </si>
  <si>
    <t>FILLERCORN, EILEEN</t>
  </si>
  <si>
    <t>FILLERCORN</t>
  </si>
  <si>
    <t>CORN</t>
  </si>
  <si>
    <t>FLANARY, JASON A.</t>
  </si>
  <si>
    <t>FLANARY</t>
  </si>
  <si>
    <t>FORREST, PATRICK N.</t>
  </si>
  <si>
    <t>FREDERICK, JEFFREY M.</t>
  </si>
  <si>
    <t>GARCES, ESTEBAN</t>
  </si>
  <si>
    <t>GARCES</t>
  </si>
  <si>
    <t>ESTEBAN</t>
  </si>
  <si>
    <t>GARRETT, T. SCOTT</t>
  </si>
  <si>
    <t>GARRETT, TOM A. JR.</t>
  </si>
  <si>
    <t>GENTHNER, CARL S.</t>
  </si>
  <si>
    <t>GENTHNER</t>
  </si>
  <si>
    <t>GILBERT, C. TODD</t>
  </si>
  <si>
    <t>GILLETTEMALLARD, KATHY D.</t>
  </si>
  <si>
    <t>GILLETTEMALLARD</t>
  </si>
  <si>
    <t>MALLARD</t>
  </si>
  <si>
    <t>GLEAN, JOSEPH A. (JOE)</t>
  </si>
  <si>
    <t>GLEAN</t>
  </si>
  <si>
    <t>GORDY, TOM T.</t>
  </si>
  <si>
    <t>GREASON, THOMAS A. (TAG)</t>
  </si>
  <si>
    <t>GREASON</t>
  </si>
  <si>
    <t>TAG</t>
  </si>
  <si>
    <t>HABEEB, GREGORY D.</t>
  </si>
  <si>
    <t>HABEEB</t>
  </si>
  <si>
    <t>HANGER, EMMETT W. JR.</t>
  </si>
  <si>
    <t>HANGER</t>
  </si>
  <si>
    <t>HARMON, TOM E. IV</t>
  </si>
  <si>
    <t>HEAD, CHRIS T.</t>
  </si>
  <si>
    <t>HELSEL, GORDON C. JR.</t>
  </si>
  <si>
    <t>HELSEL</t>
  </si>
  <si>
    <t>HERRING, CHARNIELE L.</t>
  </si>
  <si>
    <t>CHARNIELE</t>
  </si>
  <si>
    <t>HERRING, M. R.</t>
  </si>
  <si>
    <t>HODGES, M. KEITH</t>
  </si>
  <si>
    <t>HOPE, PATRICK A.</t>
  </si>
  <si>
    <t>HOUCK, R. EDWARD (EDD)</t>
  </si>
  <si>
    <t>EDD</t>
  </si>
  <si>
    <t>HOWELL, ALGIE T. JR.</t>
  </si>
  <si>
    <t>ALGIE</t>
  </si>
  <si>
    <t>HOWELL, JANET D.</t>
  </si>
  <si>
    <t>HOWELL, WILLIAM J.</t>
  </si>
  <si>
    <t>HUGO, T. D.</t>
  </si>
  <si>
    <t>HUGO</t>
  </si>
  <si>
    <t>IAQUINTO, SAL R.</t>
  </si>
  <si>
    <t>IAQUINTO</t>
  </si>
  <si>
    <t>INGRAM, RILEY E.</t>
  </si>
  <si>
    <t>JAMES, MATTHEW</t>
  </si>
  <si>
    <t>JOANNOU, JOHN S.</t>
  </si>
  <si>
    <t>JOANNOU</t>
  </si>
  <si>
    <t>JOHNSON, JERRY R.</t>
  </si>
  <si>
    <t>JOHNSON, JOSEPH P. JR.</t>
  </si>
  <si>
    <t>JONES, S. CHRIS</t>
  </si>
  <si>
    <t>KANE, MIKE R.</t>
  </si>
  <si>
    <t>KEAM, MARK L.</t>
  </si>
  <si>
    <t>KEAM</t>
  </si>
  <si>
    <t>KILGORE, TERRY G.</t>
  </si>
  <si>
    <t>KLEINER, LAURA L.</t>
  </si>
  <si>
    <t>KLEINER</t>
  </si>
  <si>
    <t>KNIGHT, BARRY D.</t>
  </si>
  <si>
    <t>KOLAZAS, DIMITRIS A.</t>
  </si>
  <si>
    <t>KOLAZAS</t>
  </si>
  <si>
    <t>DIMITRIS</t>
  </si>
  <si>
    <t>KONDRATICK, MIKE D.</t>
  </si>
  <si>
    <t>KONDRATICK</t>
  </si>
  <si>
    <t>KORY, L. KAYE</t>
  </si>
  <si>
    <t>KORY</t>
  </si>
  <si>
    <t>LAMIE, JOHN M.</t>
  </si>
  <si>
    <t>LAMIE</t>
  </si>
  <si>
    <t>LANDES, R. STEVEN</t>
  </si>
  <si>
    <t>LANDES</t>
  </si>
  <si>
    <t>LANGREHR, DON B.</t>
  </si>
  <si>
    <t>LANGREHR</t>
  </si>
  <si>
    <t>LEMUNYON, JAMES M. (JIM)</t>
  </si>
  <si>
    <t>LEMUNYON</t>
  </si>
  <si>
    <t>LESLIE, JAMES L. (JIM)</t>
  </si>
  <si>
    <t>LEWIS, L. W. JR.</t>
  </si>
  <si>
    <t>LYNWOOD</t>
  </si>
  <si>
    <t>LIGHT, ADAM N.</t>
  </si>
  <si>
    <t>LIGHT</t>
  </si>
  <si>
    <t>LINGAMFELTER, L. SCOTT</t>
  </si>
  <si>
    <t>LINGAMFELTER</t>
  </si>
  <si>
    <t>LOCKE, MAMIE E.</t>
  </si>
  <si>
    <t>MAMIE</t>
  </si>
  <si>
    <t>LOPEZ, ALFONSO H.</t>
  </si>
  <si>
    <t>LOUPASSI, G. M. (MANOLI)</t>
  </si>
  <si>
    <t>LOUPASSI</t>
  </si>
  <si>
    <t>MANOLI</t>
  </si>
  <si>
    <t>LOYOLA, BEN JR.</t>
  </si>
  <si>
    <t>LOYOLA</t>
  </si>
  <si>
    <t>LUCAS, L. LOUISE</t>
  </si>
  <si>
    <t>MARRO, DONALD C.</t>
  </si>
  <si>
    <t>MARRO</t>
  </si>
  <si>
    <t>MARSDEN, DAVE W.</t>
  </si>
  <si>
    <t>MARSDEN</t>
  </si>
  <si>
    <t>MARSH, HENRY L. III</t>
  </si>
  <si>
    <t>MARSHALL, DANIEL W. III</t>
  </si>
  <si>
    <t>MARSHALL, ROBERT G. (BOB)</t>
  </si>
  <si>
    <t>MARTIN, STEPHEN H.</t>
  </si>
  <si>
    <t>MASSIE, JIMMIE P. III</t>
  </si>
  <si>
    <t>MASSIE</t>
  </si>
  <si>
    <t>MAY, JOE T.</t>
  </si>
  <si>
    <t>MCCLELLAN, JENNIFER L.</t>
  </si>
  <si>
    <t>MCDOUGLE, RYAN T.</t>
  </si>
  <si>
    <t>MCDOUGLE</t>
  </si>
  <si>
    <t>MCEACHIN, A. DONALD</t>
  </si>
  <si>
    <t>MCEACHIN</t>
  </si>
  <si>
    <t>MCGHEE, TIMOTHY T. C.</t>
  </si>
  <si>
    <t>MCGUIRE, GLENN R.</t>
  </si>
  <si>
    <t>MCQUINN, DELORES L.</t>
  </si>
  <si>
    <t>MCQUINN</t>
  </si>
  <si>
    <t>DELORES</t>
  </si>
  <si>
    <t>MCWATERS, JEFFREY L. (JEFF)</t>
  </si>
  <si>
    <t>MCWATERS</t>
  </si>
  <si>
    <t>MEDLIN, LEWIS B. JR.</t>
  </si>
  <si>
    <t>MEDLIN</t>
  </si>
  <si>
    <t>MERRICK, CAREN D.</t>
  </si>
  <si>
    <t>CAREN</t>
  </si>
  <si>
    <t>MERRICKS, DONALD W.</t>
  </si>
  <si>
    <t>MERRICKS</t>
  </si>
  <si>
    <t>MILLER, JACKSON HUNTER</t>
  </si>
  <si>
    <t>MILLER, JOHN C.</t>
  </si>
  <si>
    <t>MILLER, YVONNE B.</t>
  </si>
  <si>
    <t>MINCHEW, J. RANDY</t>
  </si>
  <si>
    <t>MINCHEW</t>
  </si>
  <si>
    <t>MITCHELL, J. SHAWN</t>
  </si>
  <si>
    <t>MOREFIELD, JAMES W. (WILL)</t>
  </si>
  <si>
    <t>MOREFIELD</t>
  </si>
  <si>
    <t>MORRIS, RICK L.</t>
  </si>
  <si>
    <t>MORRISSEY, JOSEPH D.</t>
  </si>
  <si>
    <t>MURPHY, JANET</t>
  </si>
  <si>
    <t>NEWMAN, STEPHEN D.</t>
  </si>
  <si>
    <t>NORMENT, THOMAS K. JR.</t>
  </si>
  <si>
    <t>NORMENT</t>
  </si>
  <si>
    <t>NORTHAM, RALPH S.</t>
  </si>
  <si>
    <t>NORTHAM</t>
  </si>
  <si>
    <t>NUTTER, DAVID A.</t>
  </si>
  <si>
    <t>NUTTER</t>
  </si>
  <si>
    <t>OBANNON, JOHN M. III</t>
  </si>
  <si>
    <t>OBANNON</t>
  </si>
  <si>
    <t>OBENSHAIN, MARK D.</t>
  </si>
  <si>
    <t>OBENSHAIN</t>
  </si>
  <si>
    <t>OQUINN, ISRAEL D.</t>
  </si>
  <si>
    <t>OQUINN</t>
  </si>
  <si>
    <t>ORROCK, ROBERT D. (BOBBY)</t>
  </si>
  <si>
    <t>OSBORNE, MICHAEL D. (OZ)</t>
  </si>
  <si>
    <t>OZ</t>
  </si>
  <si>
    <t>PEACE, CHRISTOPHER K.</t>
  </si>
  <si>
    <t>PEACE</t>
  </si>
  <si>
    <t>PESCHKE, ALVIN L. (AL)</t>
  </si>
  <si>
    <t>PESCHKE</t>
  </si>
  <si>
    <t>ALVIN</t>
  </si>
  <si>
    <t>PETERSEN, J. CHAPMAN</t>
  </si>
  <si>
    <t>CHAP</t>
  </si>
  <si>
    <t>PETTIGREW, KATHERINE ANN</t>
  </si>
  <si>
    <t>PETTIGREW</t>
  </si>
  <si>
    <t>PHILLIPS, PATRICIA B.</t>
  </si>
  <si>
    <t>PLUM, KENNETH</t>
  </si>
  <si>
    <t>PLUM</t>
  </si>
  <si>
    <t>POGGE, BRENDA L.</t>
  </si>
  <si>
    <t>POGGE</t>
  </si>
  <si>
    <t>POINDEXTER, CHARLES D.</t>
  </si>
  <si>
    <t>POINDEXTER</t>
  </si>
  <si>
    <t>PRESLEY, RUSSELL VERN II</t>
  </si>
  <si>
    <t>PRESLEY</t>
  </si>
  <si>
    <t>PUCKETT, PHILLIP P.</t>
  </si>
  <si>
    <t>PULLER, LINDA T. (TODDY)</t>
  </si>
  <si>
    <t>PULLER</t>
  </si>
  <si>
    <t>TODDY</t>
  </si>
  <si>
    <t>PURKEY, HARRY R. (BOB)</t>
  </si>
  <si>
    <t>PURKEY</t>
  </si>
  <si>
    <t>PUTNEY, LACEY E.</t>
  </si>
  <si>
    <t>PUTNEY</t>
  </si>
  <si>
    <t>RAMADAN, DAVID I.</t>
  </si>
  <si>
    <t>RAMADAN</t>
  </si>
  <si>
    <t>RANSONE, MARGARET BEVANS</t>
  </si>
  <si>
    <t>RANSONE</t>
  </si>
  <si>
    <t>BEVANS</t>
  </si>
  <si>
    <t>REEVES, BRYCE E.</t>
  </si>
  <si>
    <t>REYNOLDS, WILLIAM ROSCOE</t>
  </si>
  <si>
    <t>ROSCOE</t>
  </si>
  <si>
    <t>ROBINSON, ROXANN L.</t>
  </si>
  <si>
    <t>ROXANN</t>
  </si>
  <si>
    <t>RUFF, FRANK M.</t>
  </si>
  <si>
    <t>RUSH, LARRY N. (NICK)</t>
  </si>
  <si>
    <t>RUST, THOMAS D.</t>
  </si>
  <si>
    <t>SARVIS, ROBERT C.</t>
  </si>
  <si>
    <t>SARVIS</t>
  </si>
  <si>
    <t>SASLAW, RICHARD L.</t>
  </si>
  <si>
    <t>SASLAW</t>
  </si>
  <si>
    <t>SCHOENEMAN, BRIAN W.</t>
  </si>
  <si>
    <t>SCHOENEMAN</t>
  </si>
  <si>
    <t>SCOTT, EDWARD T.</t>
  </si>
  <si>
    <t>SCOTT, JAMES M. (JIM)</t>
  </si>
  <si>
    <t>SHERWOOD, BEVERLY J.</t>
  </si>
  <si>
    <t>SHORT, ROBERT W. T. SR.</t>
  </si>
  <si>
    <t>SHOUKAS, ANDY</t>
  </si>
  <si>
    <t>SHOUKAS</t>
  </si>
  <si>
    <t>SICKLES, M. D.</t>
  </si>
  <si>
    <t>SICKLES</t>
  </si>
  <si>
    <t>SIMPSON, MATTHEW D.</t>
  </si>
  <si>
    <t>SMITH, NICHOLAS C. (NICK)</t>
  </si>
  <si>
    <t>SMITH, RALPH K.</t>
  </si>
  <si>
    <t>SMITH, ROBERT BRANDON III</t>
  </si>
  <si>
    <t xml:space="preserve">SPRUILL, LIONELL SR. </t>
  </si>
  <si>
    <t>SPRUILL</t>
  </si>
  <si>
    <t>LIONELL</t>
  </si>
  <si>
    <t>STANLEY, WILLIAM M. JR.</t>
  </si>
  <si>
    <t>STOLLE, CHRIS P.</t>
  </si>
  <si>
    <t>STOLLE</t>
  </si>
  <si>
    <t>STOSCH, WALTER A.</t>
  </si>
  <si>
    <t>STOSCH</t>
  </si>
  <si>
    <t>STUART, RICHARD H.</t>
  </si>
  <si>
    <t>SUROVELL, SCOTT A.</t>
  </si>
  <si>
    <t>SUROVELL</t>
  </si>
  <si>
    <t>TATA, ROBERT (BOB)</t>
  </si>
  <si>
    <t>TATA</t>
  </si>
  <si>
    <t>TORIAN, LUKE E.</t>
  </si>
  <si>
    <t>TORIAN</t>
  </si>
  <si>
    <t>TOSCANO, DAVID J.</t>
  </si>
  <si>
    <t>TOSCANO</t>
  </si>
  <si>
    <t>TYLER, ROSLYN C.</t>
  </si>
  <si>
    <t>ROSLYN</t>
  </si>
  <si>
    <t>VILLANUEVA, RON A.</t>
  </si>
  <si>
    <t>VILLANUEVA</t>
  </si>
  <si>
    <t>VOGEL, JILL HOLTZMAN</t>
  </si>
  <si>
    <t>WAGNER, FRANK W.</t>
  </si>
  <si>
    <t>WALL, LINDA M.</t>
  </si>
  <si>
    <t>WARD, JEION A.</t>
  </si>
  <si>
    <t>JEION</t>
  </si>
  <si>
    <t>WARE, ONZLEE</t>
  </si>
  <si>
    <t>WARE</t>
  </si>
  <si>
    <t>ONZLEE</t>
  </si>
  <si>
    <t>WARE, R. LEE JR.</t>
  </si>
  <si>
    <t>WATKINS, JOHN C.</t>
  </si>
  <si>
    <t>WATSON, MICHAEL B. (MIKE)</t>
  </si>
  <si>
    <t>WATTS, VIVIAN E.</t>
  </si>
  <si>
    <t>WEBERT, MICHAEL J.</t>
  </si>
  <si>
    <t>WEBERT</t>
  </si>
  <si>
    <t>WEST, G. R. (BUD)</t>
  </si>
  <si>
    <t>WHITEHEAD, DWAYNE E.</t>
  </si>
  <si>
    <t>WHITEHEAD</t>
  </si>
  <si>
    <t>WILT, TONY O.</t>
  </si>
  <si>
    <t>WILT</t>
  </si>
  <si>
    <t>WRIGHT, T. C. JR.</t>
  </si>
  <si>
    <t>YANCEY, DAVID E.</t>
  </si>
  <si>
    <t>YOST, JOSEPH R.</t>
  </si>
  <si>
    <t>YOST</t>
  </si>
  <si>
    <t>ZWICK, BOB L.</t>
  </si>
  <si>
    <t>ZWICK</t>
  </si>
  <si>
    <t>WA</t>
  </si>
  <si>
    <t>ALEXANDER, GARY C.</t>
  </si>
  <si>
    <t>ANGEL, JAN</t>
  </si>
  <si>
    <t>APPLETON, SHERRY</t>
  </si>
  <si>
    <t>APPLETON</t>
  </si>
  <si>
    <t>ARMSTRONG, MIKE</t>
  </si>
  <si>
    <t>ASAY, KATRINA</t>
  </si>
  <si>
    <t>ASHABRANER, KARIN</t>
  </si>
  <si>
    <t>ASHABRANER</t>
  </si>
  <si>
    <t>BAILEY, BARBARA</t>
  </si>
  <si>
    <t>BECKER, RANDI</t>
  </si>
  <si>
    <t>RANDI</t>
  </si>
  <si>
    <t>BENGE, WILL</t>
  </si>
  <si>
    <t>BENGE</t>
  </si>
  <si>
    <t>BENN, TIM</t>
  </si>
  <si>
    <t>BENTON, DON</t>
  </si>
  <si>
    <t>BERGQUIST, STEVE</t>
  </si>
  <si>
    <t>BERGQUIST</t>
  </si>
  <si>
    <t>BILLIG, ANDY</t>
  </si>
  <si>
    <t>BILLIG</t>
  </si>
  <si>
    <t>BIVIANO, AMY C.</t>
  </si>
  <si>
    <t>BLAKE, BRIAN E.</t>
  </si>
  <si>
    <t>BRAUN, JOHN E.</t>
  </si>
  <si>
    <t>BUYS, VINCENT</t>
  </si>
  <si>
    <t>BUYS</t>
  </si>
  <si>
    <t>CANN, SYLVESTER</t>
  </si>
  <si>
    <t>CANN</t>
  </si>
  <si>
    <t>CARLYLE, REUVEN</t>
  </si>
  <si>
    <t>CARLYLE</t>
  </si>
  <si>
    <t>REUVEN</t>
  </si>
  <si>
    <t>CARRELL, MIKE</t>
  </si>
  <si>
    <t>CARRELL</t>
  </si>
  <si>
    <t>CARTER, LARRY</t>
  </si>
  <si>
    <t>CASEY, MICHAEL</t>
  </si>
  <si>
    <t>CHANDLER, BRUCE</t>
  </si>
  <si>
    <t>CHOINIERE, ERIC</t>
  </si>
  <si>
    <t>CHOINIERE</t>
  </si>
  <si>
    <t>CHOPP, FRANK</t>
  </si>
  <si>
    <t>CHOPP</t>
  </si>
  <si>
    <t>CLEVELAND, ANNETTE</t>
  </si>
  <si>
    <t>CLIBBORN, JUDY</t>
  </si>
  <si>
    <t>CLIBBORN</t>
  </si>
  <si>
    <t>CLOUGH, JAY</t>
  </si>
  <si>
    <t>CODY, EILEEN L.</t>
  </si>
  <si>
    <t>CONDOTTA, CARY</t>
  </si>
  <si>
    <t>CONDOTTA</t>
  </si>
  <si>
    <t>CONNELLY, JOHN R. (JACK)</t>
  </si>
  <si>
    <t>CONNORS, LISA</t>
  </si>
  <si>
    <t>COOK, STEVEN T.</t>
  </si>
  <si>
    <t>CORTES, ADRIAN E.</t>
  </si>
  <si>
    <t>CORTES</t>
  </si>
  <si>
    <t>CRAIN, CAROLYN</t>
  </si>
  <si>
    <t>CROUSE, LARRY</t>
  </si>
  <si>
    <t>CROUSE</t>
  </si>
  <si>
    <t>DAHLQUIST, CATHY</t>
  </si>
  <si>
    <t>DAHLQUIST</t>
  </si>
  <si>
    <t>DAMMEIER, BRUCE</t>
  </si>
  <si>
    <t>DAMMEIER</t>
  </si>
  <si>
    <t>DARNEILLE, JEANNIE</t>
  </si>
  <si>
    <t>DARNEILLE</t>
  </si>
  <si>
    <t>DAVIES, MARK T.</t>
  </si>
  <si>
    <t>DAVIES</t>
  </si>
  <si>
    <t>DEBOLT, RICHARD</t>
  </si>
  <si>
    <t>DEBOLT</t>
  </si>
  <si>
    <t>DELLWO, DENNIS</t>
  </si>
  <si>
    <t>DELLWO</t>
  </si>
  <si>
    <t>DUNSHEE, HANS</t>
  </si>
  <si>
    <t>DUNSHEE</t>
  </si>
  <si>
    <t>DURGAN, CRAIG</t>
  </si>
  <si>
    <t>DURGAN</t>
  </si>
  <si>
    <t>EAVES, TIM</t>
  </si>
  <si>
    <t>EAVES</t>
  </si>
  <si>
    <t>EDWARDS, MARY RUTH</t>
  </si>
  <si>
    <t>FAGAN, SUSAN</t>
  </si>
  <si>
    <t>FARRELL, JESSYN</t>
  </si>
  <si>
    <t>JESSYN</t>
  </si>
  <si>
    <t>FEY, JAKE</t>
  </si>
  <si>
    <t>FEY</t>
  </si>
  <si>
    <t>FITZGIBBON, JOE</t>
  </si>
  <si>
    <t>FITZGIBBON</t>
  </si>
  <si>
    <t>FLYGARE, ROGER</t>
  </si>
  <si>
    <t>FLYGARE</t>
  </si>
  <si>
    <t>FLYNN, JIM</t>
  </si>
  <si>
    <t>FRAME, NOEL CHRISTINA</t>
  </si>
  <si>
    <t>FRASER, KAREN</t>
  </si>
  <si>
    <t>FREEMAN, ROGER</t>
  </si>
  <si>
    <t>FROCKT, DAVID</t>
  </si>
  <si>
    <t>FROCKT</t>
  </si>
  <si>
    <t>GALE, STEVE</t>
  </si>
  <si>
    <t>GIAMMARESE, WILLIAM</t>
  </si>
  <si>
    <t>GIAMMARESE</t>
  </si>
  <si>
    <t>GIZZI, JIM</t>
  </si>
  <si>
    <t>GIZZI</t>
  </si>
  <si>
    <t>GONZALEZ, PABLO</t>
  </si>
  <si>
    <t>GOODMAN, ROGER E.</t>
  </si>
  <si>
    <t>GREEN, TAMI</t>
  </si>
  <si>
    <t>GRIFFEY, DANIEL (DAN)</t>
  </si>
  <si>
    <t>GRIFFEY</t>
  </si>
  <si>
    <t>GUINN, SANDY</t>
  </si>
  <si>
    <t>GUNN, BRIAN L.</t>
  </si>
  <si>
    <t>HABIB, CYRUS</t>
  </si>
  <si>
    <t>HABIB</t>
  </si>
  <si>
    <t>CYRUS</t>
  </si>
  <si>
    <t>HAIGH, KATHY</t>
  </si>
  <si>
    <t>HAIGH</t>
  </si>
  <si>
    <t>HALER, LAWRENCE E.</t>
  </si>
  <si>
    <t>HALER</t>
  </si>
  <si>
    <t>HANSEN, DREW</t>
  </si>
  <si>
    <t>HARDER, TERRY</t>
  </si>
  <si>
    <t>HARDER</t>
  </si>
  <si>
    <t>HARGROVE, JIM 1</t>
  </si>
  <si>
    <t>HARGROVE</t>
  </si>
  <si>
    <t>HARGROVE, MARK</t>
  </si>
  <si>
    <t>HARMSWORTH, MARK</t>
  </si>
  <si>
    <t>HARMSWORTH</t>
  </si>
  <si>
    <t>HARRIS, PAUL</t>
  </si>
  <si>
    <t>HARTMAN, GREG</t>
  </si>
  <si>
    <t>HARTMAN</t>
  </si>
  <si>
    <t>HASEGAWA, ROBERT A.</t>
  </si>
  <si>
    <t>HASEGAWA</t>
  </si>
  <si>
    <t>HATFIELD, BRIAN</t>
  </si>
  <si>
    <t>HATFIELD</t>
  </si>
  <si>
    <t>HAUGEN, MARY MARGARET</t>
  </si>
  <si>
    <t>HAUGEN</t>
  </si>
  <si>
    <t>HAWKINS, BRAD</t>
  </si>
  <si>
    <t>HAYDEN, RANDY J.</t>
  </si>
  <si>
    <t>HAYES, DAVE</t>
  </si>
  <si>
    <t>HERDE, ERIC</t>
  </si>
  <si>
    <t>HERDE</t>
  </si>
  <si>
    <t>HEWITT, MIKE</t>
  </si>
  <si>
    <t>HILTON, BILL</t>
  </si>
  <si>
    <t>HIRT, BILL</t>
  </si>
  <si>
    <t>HIRT</t>
  </si>
  <si>
    <t>HOLY, JEFF</t>
  </si>
  <si>
    <t>HOLY</t>
  </si>
  <si>
    <t>HOPE, MICHAEL S.</t>
  </si>
  <si>
    <t>HUDGINS, ZACK</t>
  </si>
  <si>
    <t>HUDGINS</t>
  </si>
  <si>
    <t>HUNT, SAM</t>
  </si>
  <si>
    <t>HUNTER, ROSS</t>
  </si>
  <si>
    <t>HURST, CHRISTOPHER</t>
  </si>
  <si>
    <t>HUSSEY, JOEL</t>
  </si>
  <si>
    <t>HUSSEY</t>
  </si>
  <si>
    <t>JINKINS, LAURIE</t>
  </si>
  <si>
    <t>JINKINS</t>
  </si>
  <si>
    <t>JOHNSON, NORM</t>
  </si>
  <si>
    <t>JUDGE, MAUREEN</t>
  </si>
  <si>
    <t>KAGI, RUTH</t>
  </si>
  <si>
    <t>KAGI</t>
  </si>
  <si>
    <t>KING, CURTIS</t>
  </si>
  <si>
    <t>KIRBY, STEVE</t>
  </si>
  <si>
    <t>KLEIN, LESLIE R.</t>
  </si>
  <si>
    <t>KLIPPERT, BRAD</t>
  </si>
  <si>
    <t>KLIPPERT</t>
  </si>
  <si>
    <t>KOCHMAR, LINDA</t>
  </si>
  <si>
    <t>KOCHMAR</t>
  </si>
  <si>
    <t>KOLDITZ, DIXIE</t>
  </si>
  <si>
    <t>KOLDITZ</t>
  </si>
  <si>
    <t>DIXIE</t>
  </si>
  <si>
    <t>KRETZ, JOEL A.</t>
  </si>
  <si>
    <t>KRETZ</t>
  </si>
  <si>
    <t>KRISTIANSEN, DAN</t>
  </si>
  <si>
    <t>KRISTIANSEN</t>
  </si>
  <si>
    <t>KROGH, MATTHEW</t>
  </si>
  <si>
    <t>KROGH</t>
  </si>
  <si>
    <t>LACHNEY, BRUCE L.</t>
  </si>
  <si>
    <t>LACHNEY</t>
  </si>
  <si>
    <t>LIIAS, MARKO</t>
  </si>
  <si>
    <t>LIIAS</t>
  </si>
  <si>
    <t>MARKO</t>
  </si>
  <si>
    <t>LITZOW, STEVE</t>
  </si>
  <si>
    <t>LITZOW</t>
  </si>
  <si>
    <t>LYTTON, KRISTINE</t>
  </si>
  <si>
    <t>LYTTON</t>
  </si>
  <si>
    <t>KRISTINE</t>
  </si>
  <si>
    <t>MACEWEN, DREW C.</t>
  </si>
  <si>
    <t>MACEWEN</t>
  </si>
  <si>
    <t>MAGENDANZ, CHAD</t>
  </si>
  <si>
    <t>MAGENDANZ</t>
  </si>
  <si>
    <t>MANWELLER, MATT</t>
  </si>
  <si>
    <t>MANWELLER</t>
  </si>
  <si>
    <t>MASSAGLI, ANDY</t>
  </si>
  <si>
    <t>MASSAGLI</t>
  </si>
  <si>
    <t>MAXWELL, MARCIE</t>
  </si>
  <si>
    <t>MARCIE</t>
  </si>
  <si>
    <t>MCAULIFFE, ROSEMARY</t>
  </si>
  <si>
    <t>MCCLENDON, NATALIE</t>
  </si>
  <si>
    <t>MCCOY, JOHN R.</t>
  </si>
  <si>
    <t>MCCRAVEY, DAWN</t>
  </si>
  <si>
    <t>MCCRAVEY</t>
  </si>
  <si>
    <t>MCLAUGHLIN, NANCY</t>
  </si>
  <si>
    <t>MCNAUGHTON, MARY</t>
  </si>
  <si>
    <t>MCNAUGHTON</t>
  </si>
  <si>
    <t>METZ, MARTIN</t>
  </si>
  <si>
    <t>MOELLER, JIM</t>
  </si>
  <si>
    <t>MORGAN, JOHN</t>
  </si>
  <si>
    <t>MORRELL, DAWN</t>
  </si>
  <si>
    <t>MORRIS, JEFF</t>
  </si>
  <si>
    <t>MORRISON, KEVIN</t>
  </si>
  <si>
    <t>MORSE, STAN</t>
  </si>
  <si>
    <t>MOSCOSO, LUIS</t>
  </si>
  <si>
    <t>MOSCOSO</t>
  </si>
  <si>
    <t>MULLET, MARK</t>
  </si>
  <si>
    <t>MULLET</t>
  </si>
  <si>
    <t>MYERS, HANK</t>
  </si>
  <si>
    <t>NEALEY, TERRY R.</t>
  </si>
  <si>
    <t>NEALEY</t>
  </si>
  <si>
    <t>NETTLES, SCOTT</t>
  </si>
  <si>
    <t>NETTLES</t>
  </si>
  <si>
    <t>OBAN, STEVE</t>
  </si>
  <si>
    <t>OBAN</t>
  </si>
  <si>
    <t>OLSEN, JAMES M.</t>
  </si>
  <si>
    <t>OLSON, JULIE</t>
  </si>
  <si>
    <t>OLSON, SCOTT R.</t>
  </si>
  <si>
    <t>ORCUTT, ED</t>
  </si>
  <si>
    <t>ORCUTT</t>
  </si>
  <si>
    <t>ORMSBY, TIMM S.</t>
  </si>
  <si>
    <t>ORMSBY</t>
  </si>
  <si>
    <t>TIMM</t>
  </si>
  <si>
    <t>ORWALL, TINA L.</t>
  </si>
  <si>
    <t>ORWALL</t>
  </si>
  <si>
    <t>OVERSTREET, JASON</t>
  </si>
  <si>
    <t>PADDEN, MIKE</t>
  </si>
  <si>
    <t>PADDEN</t>
  </si>
  <si>
    <t>PARKER, KEVIN</t>
  </si>
  <si>
    <t>PARLETTE, LINDA EVANS</t>
  </si>
  <si>
    <t>PARLETTE</t>
  </si>
  <si>
    <t>PEARSON, KIRK</t>
  </si>
  <si>
    <t>PEDERSEN, JAMIE D.</t>
  </si>
  <si>
    <t>PELLETT, HOWARD</t>
  </si>
  <si>
    <t>PELLETT</t>
  </si>
  <si>
    <t>PETERSON, DEBBIE</t>
  </si>
  <si>
    <t>PETTIGREW, ERIC</t>
  </si>
  <si>
    <t>PIKE, LIZ</t>
  </si>
  <si>
    <t>POLLET, GERRY</t>
  </si>
  <si>
    <t>POLLET</t>
  </si>
  <si>
    <t>PROBST, TIM</t>
  </si>
  <si>
    <t>PROBST</t>
  </si>
  <si>
    <t>QUTUB, EILEEN</t>
  </si>
  <si>
    <t>QUTUB</t>
  </si>
  <si>
    <t>RANKER, KEVIN</t>
  </si>
  <si>
    <t>RANKER</t>
  </si>
  <si>
    <t>REEDY, ROBERT</t>
  </si>
  <si>
    <t>REUTHER, RICHARD</t>
  </si>
  <si>
    <t>REUTHER</t>
  </si>
  <si>
    <t>REYKDAL, CHRIS</t>
  </si>
  <si>
    <t>REYKDAL</t>
  </si>
  <si>
    <t>RICCELLI, MARCUS</t>
  </si>
  <si>
    <t>RICCELLI</t>
  </si>
  <si>
    <t>RICHARDS, DOUG</t>
  </si>
  <si>
    <t>RIGGS, TOM</t>
  </si>
  <si>
    <t>RINGERICKSON, LYNDA</t>
  </si>
  <si>
    <t>RINGERICKSON</t>
  </si>
  <si>
    <t>RIVERS, ANN</t>
  </si>
  <si>
    <t>ROBERTS, MARY HELEN</t>
  </si>
  <si>
    <t>ROBINSON, BRANDON</t>
  </si>
  <si>
    <t>RODNE, JAY R.</t>
  </si>
  <si>
    <t>RODNE</t>
  </si>
  <si>
    <t>ROLFES, CHRISTINE N.</t>
  </si>
  <si>
    <t>ROLFES</t>
  </si>
  <si>
    <t>ROSS, CHARLES R.</t>
  </si>
  <si>
    <t>RYU, CINDY</t>
  </si>
  <si>
    <t>RYU</t>
  </si>
  <si>
    <t>SANOYWRIGHT, SARAH</t>
  </si>
  <si>
    <t>SANOYWRIGHT</t>
  </si>
  <si>
    <t>SANTOS, SHARON TOMIKO</t>
  </si>
  <si>
    <t>TOMIKO</t>
  </si>
  <si>
    <t>SAWANT, KSHAMA</t>
  </si>
  <si>
    <t>SAWANT</t>
  </si>
  <si>
    <t>KSHAMA</t>
  </si>
  <si>
    <t>SAWYER, DAVID</t>
  </si>
  <si>
    <t>SCHLUMPF, SHELLY</t>
  </si>
  <si>
    <t>SCHLUMPF</t>
  </si>
  <si>
    <t>SCHMICK</t>
  </si>
  <si>
    <t>SCHMIDT, RALPH</t>
  </si>
  <si>
    <t>SCHOESLER, MARK G.</t>
  </si>
  <si>
    <t>SCHOESLER</t>
  </si>
  <si>
    <t>SCOTT, ELIZABETH</t>
  </si>
  <si>
    <t>SEAQUIST, LARRY</t>
  </si>
  <si>
    <t>SEAQUIST</t>
  </si>
  <si>
    <t>SELLS, MICHAEL S.</t>
  </si>
  <si>
    <t>SELLS</t>
  </si>
  <si>
    <t>SELMANN, KAJ</t>
  </si>
  <si>
    <t>SELMANN</t>
  </si>
  <si>
    <t>KAJ</t>
  </si>
  <si>
    <t>SHEA, MATT</t>
  </si>
  <si>
    <t>SHEHORN, DAVID</t>
  </si>
  <si>
    <t>SHEHORN</t>
  </si>
  <si>
    <t>SHORT, SHELLY</t>
  </si>
  <si>
    <t>SIEGFRIEDT, SARAJANE</t>
  </si>
  <si>
    <t>SIEGFRIEDT</t>
  </si>
  <si>
    <t>SARAJANE</t>
  </si>
  <si>
    <t>SIMPSON, AARON</t>
  </si>
  <si>
    <t>SIZEMORE, BUD</t>
  </si>
  <si>
    <t>SIZEMORE</t>
  </si>
  <si>
    <t>SMILANICH, TAMRA</t>
  </si>
  <si>
    <t>SMILANICH</t>
  </si>
  <si>
    <t>TAMRA</t>
  </si>
  <si>
    <t>SMITH, NORMA</t>
  </si>
  <si>
    <t>SPENCER, PAUL</t>
  </si>
  <si>
    <t>SPRING, DAVID</t>
  </si>
  <si>
    <t>SPRING</t>
  </si>
  <si>
    <t>SPRINGER, LAWRENCE S.</t>
  </si>
  <si>
    <t>STANFORD, DEREK</t>
  </si>
  <si>
    <t>STEPHENS, TONY</t>
  </si>
  <si>
    <t>STONIER, MONICA</t>
  </si>
  <si>
    <t>STONIER</t>
  </si>
  <si>
    <t>SUTINEN, TIM</t>
  </si>
  <si>
    <t>SUTINEN</t>
  </si>
  <si>
    <t>SWAPP, JOHN</t>
  </si>
  <si>
    <t>SWAPP</t>
  </si>
  <si>
    <t>SWECKER, DAN</t>
  </si>
  <si>
    <t>SWECKER</t>
  </si>
  <si>
    <t>TAKKO, DEAN A.</t>
  </si>
  <si>
    <t>TAKKO</t>
  </si>
  <si>
    <t>TARLETON, GAEL</t>
  </si>
  <si>
    <t>GAEL</t>
  </si>
  <si>
    <t>TAYLOR, DAVID</t>
  </si>
  <si>
    <t>THARINGER, STEVE</t>
  </si>
  <si>
    <t>THARINGER</t>
  </si>
  <si>
    <t>THATCHER, JIM</t>
  </si>
  <si>
    <t>THOMPSON, KRISTIN</t>
  </si>
  <si>
    <t>TOFT, BRAD</t>
  </si>
  <si>
    <t>TOFT</t>
  </si>
  <si>
    <t>TOMASKIN, MATHEW K. M.</t>
  </si>
  <si>
    <t>TOMASKIN</t>
  </si>
  <si>
    <t>TREADWELL, BRET A.</t>
  </si>
  <si>
    <t>TREADWELL</t>
  </si>
  <si>
    <t>UPTHEGROVE, DAVE</t>
  </si>
  <si>
    <t>UPTHEGROVE</t>
  </si>
  <si>
    <t>VANDEWEGE, KEVIN</t>
  </si>
  <si>
    <t>VANDEWEGE</t>
  </si>
  <si>
    <t>WEGE</t>
  </si>
  <si>
    <t>VICK, BRANDON</t>
  </si>
  <si>
    <t>WAGEMANN, PAUL</t>
  </si>
  <si>
    <t>WAGEMANN</t>
  </si>
  <si>
    <t>WALKER, LAUREN</t>
  </si>
  <si>
    <t>WALSH, MAUREEN S.</t>
  </si>
  <si>
    <t>WALTERS, ELEANOR</t>
  </si>
  <si>
    <t>WARNICK, JUDITH (JUDY)</t>
  </si>
  <si>
    <t>WARNICK</t>
  </si>
  <si>
    <t>WHITE, DAVE</t>
  </si>
  <si>
    <t>WILCOX, J. T.</t>
  </si>
  <si>
    <t>WILSON, ROBERT (BOB)</t>
  </si>
  <si>
    <t>WILSON, SAM</t>
  </si>
  <si>
    <t>WINSMAN, RICK</t>
  </si>
  <si>
    <t>WINSMAN</t>
  </si>
  <si>
    <t>WONG, YOSHIE</t>
  </si>
  <si>
    <t>YOSHIE</t>
  </si>
  <si>
    <t>WRIGHT, LINDA</t>
  </si>
  <si>
    <t>WYLIE, SHARON</t>
  </si>
  <si>
    <t>ZEIGER, HANS</t>
  </si>
  <si>
    <t>ZEIGER</t>
  </si>
  <si>
    <t>WV</t>
  </si>
  <si>
    <t>AMBLER, GEORGE (BOOGIE)</t>
  </si>
  <si>
    <t>AMBLER</t>
  </si>
  <si>
    <t>BOOGIE</t>
  </si>
  <si>
    <t>ANDERSON, BILL</t>
  </si>
  <si>
    <t>ANDES, TROY</t>
  </si>
  <si>
    <t>ANDES</t>
  </si>
  <si>
    <t>ANKROM, MICHAEL</t>
  </si>
  <si>
    <t>ANKROM</t>
  </si>
  <si>
    <t>ARMSTEAD, TIM</t>
  </si>
  <si>
    <t>ARMSTEAD</t>
  </si>
  <si>
    <t>ARVON, KAREN (LYNNE)</t>
  </si>
  <si>
    <t>ARVON</t>
  </si>
  <si>
    <t>ASHLEY, BOB</t>
  </si>
  <si>
    <t>AUVIL, DONNA</t>
  </si>
  <si>
    <t>AUVIL</t>
  </si>
  <si>
    <t>AZINGER, TOM</t>
  </si>
  <si>
    <t>AZINGER</t>
  </si>
  <si>
    <t>BAISDEN, MIKE</t>
  </si>
  <si>
    <t>BAISDEN</t>
  </si>
  <si>
    <t>BARILL, ANTHONY P.</t>
  </si>
  <si>
    <t>BARILL</t>
  </si>
  <si>
    <t>BARKER, LARRY W.</t>
  </si>
  <si>
    <t>BARNES, CLARK S.</t>
  </si>
  <si>
    <t>BARRETT, JASON</t>
  </si>
  <si>
    <t>BARTLETT, JOHN R. (RICK)</t>
  </si>
  <si>
    <t>BARTLEY, DIANA</t>
  </si>
  <si>
    <t>BECKWITH, MARGARET KERR</t>
  </si>
  <si>
    <t>BECKWITH</t>
  </si>
  <si>
    <t>BERTRAM, HARRY V.</t>
  </si>
  <si>
    <t>BERTRAM</t>
  </si>
  <si>
    <t>BLAIR, CRAIG P.</t>
  </si>
  <si>
    <t>BLEDSOE, BARRY</t>
  </si>
  <si>
    <t>BOGGS, BRENT</t>
  </si>
  <si>
    <t>BOLEY, DONNA J.</t>
  </si>
  <si>
    <t>BOLEY</t>
  </si>
  <si>
    <t>BORDER, ANNA</t>
  </si>
  <si>
    <t>BORDER</t>
  </si>
  <si>
    <t>BRIGHT, MICHAEL (MIKE)</t>
  </si>
  <si>
    <t>BROWN, BONNIE</t>
  </si>
  <si>
    <t>BUCHANAN, BOB</t>
  </si>
  <si>
    <t>BULL, JUSTIN</t>
  </si>
  <si>
    <t>BULL</t>
  </si>
  <si>
    <t>BULLOCK, TIGHE C.</t>
  </si>
  <si>
    <t>TIGHE</t>
  </si>
  <si>
    <t>CADLE, SCOTT</t>
  </si>
  <si>
    <t>CAMPBELL, DENISE LYNNE</t>
  </si>
  <si>
    <t>CANN, SAMUEL J. (SAM)</t>
  </si>
  <si>
    <t>CANTERBURY, RAY</t>
  </si>
  <si>
    <t>CANTERBURY</t>
  </si>
  <si>
    <t>CAPUTO, MIKE</t>
  </si>
  <si>
    <t>CARMICHAEL, MITCH B.</t>
  </si>
  <si>
    <t>CASTO, CLINT ADISON</t>
  </si>
  <si>
    <t>CASTO</t>
  </si>
  <si>
    <t>CHAFFIN, BILLY J. II</t>
  </si>
  <si>
    <t>CHAFFIN</t>
  </si>
  <si>
    <t>CLINE, EPP E.</t>
  </si>
  <si>
    <t>EPP</t>
  </si>
  <si>
    <t>COLE, BILL</t>
  </si>
  <si>
    <t>COOPER, ROY GALE</t>
  </si>
  <si>
    <t>COWLES, DARYL E.</t>
  </si>
  <si>
    <t>COWLES</t>
  </si>
  <si>
    <t>CRAIG, KEVIN J.</t>
  </si>
  <si>
    <t>DAVIS, LYNN</t>
  </si>
  <si>
    <t>DAVIS, MIKE</t>
  </si>
  <si>
    <t>DAVIS, RAYMOND V. III</t>
  </si>
  <si>
    <t>DELAUDER, CHARLES RAY</t>
  </si>
  <si>
    <t>DELAUDER</t>
  </si>
  <si>
    <t>DISERIO, PHILLIP W.</t>
  </si>
  <si>
    <t>DISERIO</t>
  </si>
  <si>
    <t>DUKE, WALTER E.</t>
  </si>
  <si>
    <t>ELDRIDGE, JEFF</t>
  </si>
  <si>
    <t>ELLEM, JOHN N.</t>
  </si>
  <si>
    <t>ELLEM</t>
  </si>
  <si>
    <t>ELLINGTON, JOE</t>
  </si>
  <si>
    <t>ESPINOSA, PAUL</t>
  </si>
  <si>
    <t>EVANS, ALLEN V.</t>
  </si>
  <si>
    <t>EVANS, DAVID A.</t>
  </si>
  <si>
    <t>FACEMIRE, DOUGLAS EUGENE</t>
  </si>
  <si>
    <t>FACEMIRE</t>
  </si>
  <si>
    <t>FAIRCLOTH, LARRY W.</t>
  </si>
  <si>
    <t>FERNS, RYAN JAMES</t>
  </si>
  <si>
    <t>FERNS</t>
  </si>
  <si>
    <t>FERRO, MICHAEL T.</t>
  </si>
  <si>
    <t>FERRO</t>
  </si>
  <si>
    <t>FLANIGAN, RYAN J.</t>
  </si>
  <si>
    <t>FLEISCHAUER, BARBARA EVANS</t>
  </si>
  <si>
    <t>FLEISCHAUER</t>
  </si>
  <si>
    <t>FLUHARTY, SHAWN LUCAS</t>
  </si>
  <si>
    <t>FLUHARTY</t>
  </si>
  <si>
    <t>FOLK, MICHAEL (MIKE)</t>
  </si>
  <si>
    <t>FRAGALE, RON</t>
  </si>
  <si>
    <t>FRAGALE</t>
  </si>
  <si>
    <t>FRICH, CINDY</t>
  </si>
  <si>
    <t>FRICH</t>
  </si>
  <si>
    <t>GEARHEART, MARTY</t>
  </si>
  <si>
    <t>GEARHEART</t>
  </si>
  <si>
    <t>GILLESPIE, FRED</t>
  </si>
  <si>
    <t>GUTHRIE, NANCY</t>
  </si>
  <si>
    <t>HALL, DANIEL J.</t>
  </si>
  <si>
    <t>HAMILTON, BILL</t>
  </si>
  <si>
    <t>HAMRICK, DANNY</t>
  </si>
  <si>
    <t>HAMRICK</t>
  </si>
  <si>
    <t>HARTMAN, WILLIAM G.</t>
  </si>
  <si>
    <t>HATFIELD, BARBARA</t>
  </si>
  <si>
    <t>BOBBIE</t>
  </si>
  <si>
    <t>HEDRICK, RON</t>
  </si>
  <si>
    <t>HILL, JORDAN C.</t>
  </si>
  <si>
    <t>HOLLAND, JOYCE W.</t>
  </si>
  <si>
    <t>HOLSTEIN, ROBIN</t>
  </si>
  <si>
    <t>HOLSTEIN</t>
  </si>
  <si>
    <t>HORNBUCKLE, SEAN</t>
  </si>
  <si>
    <t>HORNBUCKLE</t>
  </si>
  <si>
    <t>HOUSEHOLDER, ERIC LEE</t>
  </si>
  <si>
    <t>HOUSEHOLDER</t>
  </si>
  <si>
    <t>HOWELL, GARY</t>
  </si>
  <si>
    <t>HUNT, MARK A.</t>
  </si>
  <si>
    <t>HUNTER, STEVE</t>
  </si>
  <si>
    <t>IAQUINTA, RICHARD J.</t>
  </si>
  <si>
    <t>IAQUINTA</t>
  </si>
  <si>
    <t>IRELAND, LYNWOOD (WOODY)</t>
  </si>
  <si>
    <t>IRELAND</t>
  </si>
  <si>
    <t>JAMISON, NANCY</t>
  </si>
  <si>
    <t>JAMISON</t>
  </si>
  <si>
    <t>JOHNGRASS, GARY L.</t>
  </si>
  <si>
    <t>JOHNGRASS</t>
  </si>
  <si>
    <t>JOHNSON, JUSTIN</t>
  </si>
  <si>
    <t>JONES, RONNIE D.</t>
  </si>
  <si>
    <t>JOSEPH, FRED (FREDDIE)</t>
  </si>
  <si>
    <t>KARNES, ROBERT</t>
  </si>
  <si>
    <t>KARNES</t>
  </si>
  <si>
    <t>KESSLER, JEFFREY V.</t>
  </si>
  <si>
    <t>KIRKENDOLL, ART</t>
  </si>
  <si>
    <t>KIRKENDOLL</t>
  </si>
  <si>
    <t>KUMP, LARRY DOUGLAS</t>
  </si>
  <si>
    <t>KUMP</t>
  </si>
  <si>
    <t>LAIRD, WILLIAM R. IV</t>
  </si>
  <si>
    <t>LANE, PATRICK</t>
  </si>
  <si>
    <t>LAWRENCE, TIFFANY</t>
  </si>
  <si>
    <t>LITTEN, DANIEL</t>
  </si>
  <si>
    <t>LITTEN</t>
  </si>
  <si>
    <t>LONGSTRETH, LINDA</t>
  </si>
  <si>
    <t>LONGSTRETH</t>
  </si>
  <si>
    <t>LYNCH, DANA L.</t>
  </si>
  <si>
    <t>MALONE, DENZIL (BUDDY)</t>
  </si>
  <si>
    <t>DENZIL</t>
  </si>
  <si>
    <t>MANCHIN, TIMOTHY J.</t>
  </si>
  <si>
    <t>MANCHIN</t>
  </si>
  <si>
    <t>MANYPENNY, MIKE</t>
  </si>
  <si>
    <t>MANYPENNY</t>
  </si>
  <si>
    <t>MARCUM, JUSTIN J.</t>
  </si>
  <si>
    <t>MARCUM</t>
  </si>
  <si>
    <t>MARION, JIM</t>
  </si>
  <si>
    <t>MARSHALL, CHARLENE</t>
  </si>
  <si>
    <t>MARSHALL, DONN E.</t>
  </si>
  <si>
    <t>DONN</t>
  </si>
  <si>
    <t>MARTIN, HELEN</t>
  </si>
  <si>
    <t>MARTIN, JOSHUA R.</t>
  </si>
  <si>
    <t>MARTIN, TONY O.</t>
  </si>
  <si>
    <t>MARTINE, AL</t>
  </si>
  <si>
    <t>MARTINE</t>
  </si>
  <si>
    <t>MAXEY, JOHN REESE</t>
  </si>
  <si>
    <t>MAXEY</t>
  </si>
  <si>
    <t>MAYBURY, JIM</t>
  </si>
  <si>
    <t>MAYBURY</t>
  </si>
  <si>
    <t>MAYER, CASEY</t>
  </si>
  <si>
    <t>MCCUSKEY, JOHN B.</t>
  </si>
  <si>
    <t>MCCUSKEY</t>
  </si>
  <si>
    <t>MCGEEHAN, PAT</t>
  </si>
  <si>
    <t>MCKNIGHT, CLYDE D. JR.</t>
  </si>
  <si>
    <t>MCKNIGHT</t>
  </si>
  <si>
    <t>MCQUAIN, LYNETTE MAE</t>
  </si>
  <si>
    <t>MCQUAIN</t>
  </si>
  <si>
    <t>LYNETTE</t>
  </si>
  <si>
    <t>MILEY, TIM</t>
  </si>
  <si>
    <t>MILEY</t>
  </si>
  <si>
    <t>MILLER, CAROL D.</t>
  </si>
  <si>
    <t>MOFFATT, MICHEL G.</t>
  </si>
  <si>
    <t>MOLES, VIRGINIA (GINNY)</t>
  </si>
  <si>
    <t>MOLES</t>
  </si>
  <si>
    <t>MOORE, CLIF</t>
  </si>
  <si>
    <t>MOREFIELD, BILLY JOE</t>
  </si>
  <si>
    <t>MORELAND, JOE JR.</t>
  </si>
  <si>
    <t>MORELAND</t>
  </si>
  <si>
    <t>MORGAN, JAMES H. JR.</t>
  </si>
  <si>
    <t>MORRIS, CHRISTOPHER (CHRIS)</t>
  </si>
  <si>
    <t>MOYE, RICKY</t>
  </si>
  <si>
    <t>MOYE</t>
  </si>
  <si>
    <t>MYERS, MARK STEVEN D. C.</t>
  </si>
  <si>
    <t>NELSON, ERIC</t>
  </si>
  <si>
    <t>NELSON, JOSHUA</t>
  </si>
  <si>
    <t>ONEAL, JOHN DAVID IV</t>
  </si>
  <si>
    <t>OVERINGTON, JOHN</t>
  </si>
  <si>
    <t>OVERINGTON</t>
  </si>
  <si>
    <t>PALUMBO, COREY L.</t>
  </si>
  <si>
    <t>PASDON, AMANDA BROOKE</t>
  </si>
  <si>
    <t>PASDON</t>
  </si>
  <si>
    <t>PAXTON, BRADY R.</t>
  </si>
  <si>
    <t>PERDUE, DON</t>
  </si>
  <si>
    <t>PERDUE</t>
  </si>
  <si>
    <t>PERRY, DAVID G.</t>
  </si>
  <si>
    <t>PETHTEL, DAVE</t>
  </si>
  <si>
    <t>PETHTEL</t>
  </si>
  <si>
    <t>PHILLIPS, JO BOGGESS</t>
  </si>
  <si>
    <t>PHILLIPS, LINDA GOODE</t>
  </si>
  <si>
    <t>PHILLIPS, RUPERT WILSON JR.</t>
  </si>
  <si>
    <t>RUPERT</t>
  </si>
  <si>
    <t>RUPIE</t>
  </si>
  <si>
    <t>PINO, JOHN</t>
  </si>
  <si>
    <t>PINO</t>
  </si>
  <si>
    <t>PLYMALE, ROBERT H. (BOB)</t>
  </si>
  <si>
    <t>PLYMALE</t>
  </si>
  <si>
    <t>POE, KEVIN SCOTT</t>
  </si>
  <si>
    <t>POLING, DAN</t>
  </si>
  <si>
    <t>POLING</t>
  </si>
  <si>
    <t>POLING, MARY M.</t>
  </si>
  <si>
    <t>POORE, MESHEA LASHAWN</t>
  </si>
  <si>
    <t>MESHEA</t>
  </si>
  <si>
    <t>PREZIOSO, ROMAN W. JR.</t>
  </si>
  <si>
    <t>PREZIOSO</t>
  </si>
  <si>
    <t>PRITT, JEFFRY A.</t>
  </si>
  <si>
    <t>PRITT</t>
  </si>
  <si>
    <t>JEFFRY</t>
  </si>
  <si>
    <t>RAINES, SUZETTE</t>
  </si>
  <si>
    <t>RAINES</t>
  </si>
  <si>
    <t>SUZETTE</t>
  </si>
  <si>
    <t>RANDOLPH, EDWARD WAYNE</t>
  </si>
  <si>
    <t>REDMOND, JAY</t>
  </si>
  <si>
    <t>REDMOND</t>
  </si>
  <si>
    <t>REYNOLDS, DOUG</t>
  </si>
  <si>
    <t>ROMINE, WILLIAM ROGER</t>
  </si>
  <si>
    <t>ROSE, JOHN R. SR.</t>
  </si>
  <si>
    <t>ROWAN, RUTH</t>
  </si>
  <si>
    <t>ROWAN</t>
  </si>
  <si>
    <t>RULAND, JIM</t>
  </si>
  <si>
    <t>RULAND</t>
  </si>
  <si>
    <t>SCOTT, BRIAN RAY</t>
  </si>
  <si>
    <t>SCOTTY</t>
  </si>
  <si>
    <t>SHAFFER, DERRICK WESTLY</t>
  </si>
  <si>
    <t>WESTLY</t>
  </si>
  <si>
    <t>SHAVER, STAN</t>
  </si>
  <si>
    <t>SHAVER</t>
  </si>
  <si>
    <t>SHOTT, JOHN HEADLEY</t>
  </si>
  <si>
    <t>SHOTT</t>
  </si>
  <si>
    <t>SIDIROPOLIS, DAVID</t>
  </si>
  <si>
    <t>SIDIROPOLIS</t>
  </si>
  <si>
    <t>SIMON, ELLIOT MARK</t>
  </si>
  <si>
    <t>SINGER, GLENN</t>
  </si>
  <si>
    <t>SKAFF, DOUG JR.</t>
  </si>
  <si>
    <t>SKAFF</t>
  </si>
  <si>
    <t>SKINNER, STEPHEN</t>
  </si>
  <si>
    <t>SLOAN, DENZIL W.</t>
  </si>
  <si>
    <t>SMERKA, BILLY JR.</t>
  </si>
  <si>
    <t>SMERKA</t>
  </si>
  <si>
    <t>SMITH, PEGGY DONALDSON</t>
  </si>
  <si>
    <t>DONALDSON</t>
  </si>
  <si>
    <t>SMITH, RANDY E.</t>
  </si>
  <si>
    <t>SMITH, STEPHEN G.</t>
  </si>
  <si>
    <t>SNYDER, HERB</t>
  </si>
  <si>
    <t>SOBONYA, KELLI</t>
  </si>
  <si>
    <t>SOBONYA</t>
  </si>
  <si>
    <t>SPONAUGLE, ISAAC</t>
  </si>
  <si>
    <t>SPONAUGLE</t>
  </si>
  <si>
    <t>STACY, ROGER</t>
  </si>
  <si>
    <t>STAGGERS, MARGARET ANNE</t>
  </si>
  <si>
    <t>STAGGERS</t>
  </si>
  <si>
    <t>STEPHENS, DALE G.</t>
  </si>
  <si>
    <t>STORCH, ERIKKA LYNN</t>
  </si>
  <si>
    <t>STORCH</t>
  </si>
  <si>
    <t>ERIKKA</t>
  </si>
  <si>
    <t>STOWERS, JOSH</t>
  </si>
  <si>
    <t>STOWERS</t>
  </si>
  <si>
    <t>SUMNER, LINDA</t>
  </si>
  <si>
    <t>SUMNER</t>
  </si>
  <si>
    <t>SWARTZMILLER, RANDY</t>
  </si>
  <si>
    <t>SWARTZMILLER</t>
  </si>
  <si>
    <t>SWEENEY, STEVEN</t>
  </si>
  <si>
    <t>TANSILL, JEFFERY L.</t>
  </si>
  <si>
    <t>TANSILL</t>
  </si>
  <si>
    <t>THAXTON, STEVIE</t>
  </si>
  <si>
    <t>THAXTON</t>
  </si>
  <si>
    <t>STEVIE</t>
  </si>
  <si>
    <t>THOMPSON, CARL</t>
  </si>
  <si>
    <t>TIGHE, LARRY</t>
  </si>
  <si>
    <t>TOMBLIN, RANDY</t>
  </si>
  <si>
    <t>TOMBLIN</t>
  </si>
  <si>
    <t>TOMBLIN, TEDDY (TED)</t>
  </si>
  <si>
    <t>UPSON, JILL</t>
  </si>
  <si>
    <t>UPSON</t>
  </si>
  <si>
    <t>WALKER, DAVID</t>
  </si>
  <si>
    <t>WALTERS, CHRIS WESLEY</t>
  </si>
  <si>
    <t>WALTERS, RONALD N.</t>
  </si>
  <si>
    <t>WELLS, DANNY</t>
  </si>
  <si>
    <t>WESTFALL, STEVE</t>
  </si>
  <si>
    <t>WESTFALL</t>
  </si>
  <si>
    <t>WHITE, HARRY K.</t>
  </si>
  <si>
    <t>WILLIAMS, BOB</t>
  </si>
  <si>
    <t>WILLIAMS, LARRY ALLEN</t>
  </si>
  <si>
    <t>WILLS, MARK E.</t>
  </si>
  <si>
    <t>WOOD, JIMMIE JR.</t>
  </si>
  <si>
    <t>WOODS, JOHN P.</t>
  </si>
  <si>
    <t>WOODSIDE, TERRY</t>
  </si>
  <si>
    <t>WOODSIDE</t>
  </si>
  <si>
    <t>WOOTON, WILLIAM R. 1</t>
  </si>
  <si>
    <t>WOOTON</t>
  </si>
  <si>
    <t>YOST, JACK</t>
  </si>
  <si>
    <t>YOUNG, ADAM R.</t>
  </si>
  <si>
    <t>WI</t>
  </si>
  <si>
    <t>ALBANO, TODD</t>
  </si>
  <si>
    <t>ALBRECHT, KELLEY</t>
  </si>
  <si>
    <t>ALBRECHT</t>
  </si>
  <si>
    <t>ARNOLD, MARY I.</t>
  </si>
  <si>
    <t>AUGUST, TYLER</t>
  </si>
  <si>
    <t>BACON, WARD</t>
  </si>
  <si>
    <t>BAKK, SANDY</t>
  </si>
  <si>
    <t>BALLWEG, JOAN</t>
  </si>
  <si>
    <t>BALLWEG</t>
  </si>
  <si>
    <t>BARCA, PETER W.</t>
  </si>
  <si>
    <t>BARCA</t>
  </si>
  <si>
    <t>BARNES, MANDELA</t>
  </si>
  <si>
    <t>MANDELA</t>
  </si>
  <si>
    <t>BAUER, STEVEN H.</t>
  </si>
  <si>
    <t>BEALS, CAROL</t>
  </si>
  <si>
    <t>BEALS</t>
  </si>
  <si>
    <t>BERCEAU, TERESE</t>
  </si>
  <si>
    <t>BERCEAU</t>
  </si>
  <si>
    <t>TERESE</t>
  </si>
  <si>
    <t>BERNIER, KATHY</t>
  </si>
  <si>
    <t>BERNIER</t>
  </si>
  <si>
    <t>BEVER, ADAM T.</t>
  </si>
  <si>
    <t>BEVER</t>
  </si>
  <si>
    <t>BEWLEY, JANET</t>
  </si>
  <si>
    <t>BEWLEY</t>
  </si>
  <si>
    <t>BIEGING, DEB</t>
  </si>
  <si>
    <t>BIEGING</t>
  </si>
  <si>
    <t>BIES, GAREY D.</t>
  </si>
  <si>
    <t>BIES</t>
  </si>
  <si>
    <t>GAREY</t>
  </si>
  <si>
    <t>BILLINGS, JILL</t>
  </si>
  <si>
    <t>BILLINGS</t>
  </si>
  <si>
    <t>BORN, MARK L.</t>
  </si>
  <si>
    <t>BORN</t>
  </si>
  <si>
    <t>BREY, JIM</t>
  </si>
  <si>
    <t>BREY</t>
  </si>
  <si>
    <t>BROOKS, ED</t>
  </si>
  <si>
    <t>BROWNLOW, JAMES</t>
  </si>
  <si>
    <t>BROWNLOW</t>
  </si>
  <si>
    <t>CLARK, FRED</t>
  </si>
  <si>
    <t>COOPER, PAULA</t>
  </si>
  <si>
    <t>COWLES, ROBERT L. III</t>
  </si>
  <si>
    <t>CRAIG, DAVE</t>
  </si>
  <si>
    <t>CRAIL, JIM</t>
  </si>
  <si>
    <t>CRAIL</t>
  </si>
  <si>
    <t>CZAJA, MARY</t>
  </si>
  <si>
    <t>CZAJA</t>
  </si>
  <si>
    <t>CZISNY, PAUL G.</t>
  </si>
  <si>
    <t>CZISNY</t>
  </si>
  <si>
    <t>DANOU, CHRIS</t>
  </si>
  <si>
    <t>DANOU</t>
  </si>
  <si>
    <t>DARLING, ALBERTA</t>
  </si>
  <si>
    <t>DARLING</t>
  </si>
  <si>
    <t>DEDERING, JONATHAN</t>
  </si>
  <si>
    <t>DEDERING</t>
  </si>
  <si>
    <t>DOERR, STEPHEN J.</t>
  </si>
  <si>
    <t>DOERR</t>
  </si>
  <si>
    <t>DOYLE, STEVE</t>
  </si>
  <si>
    <t>DUMAN, PERRY</t>
  </si>
  <si>
    <t>DUMAN</t>
  </si>
  <si>
    <t>EDWARDS, ANTHONY R.</t>
  </si>
  <si>
    <t>EHLERS, PAUL O.</t>
  </si>
  <si>
    <t>EHLERS</t>
  </si>
  <si>
    <t>ENDSLEY, MIKE</t>
  </si>
  <si>
    <t>ENDSLEY</t>
  </si>
  <si>
    <t>ESSLINGER, PAUL J.</t>
  </si>
  <si>
    <t>ESSLINGER</t>
  </si>
  <si>
    <t>EVERS, BRUCE</t>
  </si>
  <si>
    <t>FARROW, PAUL</t>
  </si>
  <si>
    <t>FARROW</t>
  </si>
  <si>
    <t>FEEHAN, BILL</t>
  </si>
  <si>
    <t>FEEHAN</t>
  </si>
  <si>
    <t>FITZPATRICK, KEVIN M.</t>
  </si>
  <si>
    <t>FLEJTER, RYAN</t>
  </si>
  <si>
    <t>FLEJTER</t>
  </si>
  <si>
    <t>FROSTMAN, SCOTT</t>
  </si>
  <si>
    <t>FROSTMAN</t>
  </si>
  <si>
    <t>GARROW, BRIAN</t>
  </si>
  <si>
    <t>GARROW</t>
  </si>
  <si>
    <t>GENRICH, ERIC</t>
  </si>
  <si>
    <t>GENRICH</t>
  </si>
  <si>
    <t>GOYKE, EVAN</t>
  </si>
  <si>
    <t>GOYKE</t>
  </si>
  <si>
    <t>GRAY, TERRY R.</t>
  </si>
  <si>
    <t>GRIGG, JIM</t>
  </si>
  <si>
    <t>GRIGG</t>
  </si>
  <si>
    <t>GROTHMAN, GLENN</t>
  </si>
  <si>
    <t>GROTHMAN</t>
  </si>
  <si>
    <t>GUDEX, RICK</t>
  </si>
  <si>
    <t>GUDEX</t>
  </si>
  <si>
    <t>HALKOSKI, DENNIS</t>
  </si>
  <si>
    <t>HALKOSKI</t>
  </si>
  <si>
    <t>HANSEN, DAVE</t>
  </si>
  <si>
    <t>HAQQI, SHAN</t>
  </si>
  <si>
    <t>HAQQI</t>
  </si>
  <si>
    <t>HARRIS, NIKIYA</t>
  </si>
  <si>
    <t>NIKIYA</t>
  </si>
  <si>
    <t>HARSDORF, SHEILA E.</t>
  </si>
  <si>
    <t>HARSDORF</t>
  </si>
  <si>
    <t>HEBL, GARY</t>
  </si>
  <si>
    <t>HEBL</t>
  </si>
  <si>
    <t>HELMKE, MIKE</t>
  </si>
  <si>
    <t>HELMKE</t>
  </si>
  <si>
    <t>HESSELBEIN, DIANNE</t>
  </si>
  <si>
    <t>HESSELBEIN</t>
  </si>
  <si>
    <t>HIBBARD, THOMAS D.</t>
  </si>
  <si>
    <t>HINTZ, GORDON</t>
  </si>
  <si>
    <t>HINTZ</t>
  </si>
  <si>
    <t>HONADEL, MARK</t>
  </si>
  <si>
    <t>HONADEL</t>
  </si>
  <si>
    <t>HULSEY, BRETT</t>
  </si>
  <si>
    <t>HULSEY</t>
  </si>
  <si>
    <t>HUTTON, ROB</t>
  </si>
  <si>
    <t>JACQUE, ANDRE</t>
  </si>
  <si>
    <t>JACQUE</t>
  </si>
  <si>
    <t>JAGLER, JOHN</t>
  </si>
  <si>
    <t>JAGLER</t>
  </si>
  <si>
    <t>JOHNSON, LA TONYA</t>
  </si>
  <si>
    <t>JOHNSON, NATHAN</t>
  </si>
  <si>
    <t>JOHNSON, TOM J.</t>
  </si>
  <si>
    <t>JORGENSEN, ANDREW EARL</t>
  </si>
  <si>
    <t>KAHL, ROBB</t>
  </si>
  <si>
    <t>KAHL</t>
  </si>
  <si>
    <t>KAPENGA, CHRIS</t>
  </si>
  <si>
    <t>KAPENGA</t>
  </si>
  <si>
    <t>KAUFERT, DEAN R.</t>
  </si>
  <si>
    <t>KAUFERT</t>
  </si>
  <si>
    <t>KEGLEY, DOROTHY</t>
  </si>
  <si>
    <t>KEGLEY</t>
  </si>
  <si>
    <t>KERKMAN, SAMANTHA J.</t>
  </si>
  <si>
    <t>KERKMAN</t>
  </si>
  <si>
    <t>SAMANTHA</t>
  </si>
  <si>
    <t>KESSLER, FREDERICK P.</t>
  </si>
  <si>
    <t>KESTELL, STEVE</t>
  </si>
  <si>
    <t>KESTELL</t>
  </si>
  <si>
    <t>KING, DAVID D.</t>
  </si>
  <si>
    <t>KING, JESSICA</t>
  </si>
  <si>
    <t>KLEEFISCH, JOEL</t>
  </si>
  <si>
    <t>KLEEFISCH</t>
  </si>
  <si>
    <t>KLENKE, JOHN</t>
  </si>
  <si>
    <t>KLENKE</t>
  </si>
  <si>
    <t>KNILANS, JOE</t>
  </si>
  <si>
    <t>KNILANS</t>
  </si>
  <si>
    <t>KNODL, DAN</t>
  </si>
  <si>
    <t>KNODL</t>
  </si>
  <si>
    <t>KNOFF, PAUL</t>
  </si>
  <si>
    <t>KNOFF</t>
  </si>
  <si>
    <t>KNUDSON, DEAN</t>
  </si>
  <si>
    <t>KOEHLER, TIFFANY LEE</t>
  </si>
  <si>
    <t>KOLSTE, DEBRA</t>
  </si>
  <si>
    <t>KOLSTE</t>
  </si>
  <si>
    <t>KOOYENGA, DALE P.</t>
  </si>
  <si>
    <t>KOOYENGA</t>
  </si>
  <si>
    <t>KOTH, KEVIN</t>
  </si>
  <si>
    <t>KOTH</t>
  </si>
  <si>
    <t>KRAMER, BILL</t>
  </si>
  <si>
    <t>KRUG, SCOTT S.</t>
  </si>
  <si>
    <t>KRUG</t>
  </si>
  <si>
    <t>KRUMINS, MARGA</t>
  </si>
  <si>
    <t>KRUMINS</t>
  </si>
  <si>
    <t>KRUSICK, PEGGY</t>
  </si>
  <si>
    <t>KRUSICK</t>
  </si>
  <si>
    <t>KUGLITSCH, MIKE</t>
  </si>
  <si>
    <t>KUGLITSCH</t>
  </si>
  <si>
    <t>KUPSKY, JON</t>
  </si>
  <si>
    <t>KUPSKY</t>
  </si>
  <si>
    <t>KURTZ, WILLIAM R.</t>
  </si>
  <si>
    <t>LAMBERSON, TOM</t>
  </si>
  <si>
    <t>LAMBERSON</t>
  </si>
  <si>
    <t>LARSON, TOM</t>
  </si>
  <si>
    <t>LASSA, JULIE M.</t>
  </si>
  <si>
    <t>LASSA</t>
  </si>
  <si>
    <t>LAZICH, MARY A.</t>
  </si>
  <si>
    <t>LAZICH</t>
  </si>
  <si>
    <t>LEMAHIEU, DANIEL R.</t>
  </si>
  <si>
    <t>LEMAHIEU</t>
  </si>
  <si>
    <t>LEMKE, MELISSA</t>
  </si>
  <si>
    <t>LEMKE</t>
  </si>
  <si>
    <t>LOHR, TANYA</t>
  </si>
  <si>
    <t>LOHR</t>
  </si>
  <si>
    <t>LOUDENBECK, AMY</t>
  </si>
  <si>
    <t>LOUDENBECK</t>
  </si>
  <si>
    <t>LUECK, BETH L.</t>
  </si>
  <si>
    <t>MAAS, JIM</t>
  </si>
  <si>
    <t>MAAS</t>
  </si>
  <si>
    <t>MACCO, JOHN</t>
  </si>
  <si>
    <t>MACCO</t>
  </si>
  <si>
    <t>MALCHESKI, MICHAEL J.</t>
  </si>
  <si>
    <t>MALCHESKI</t>
  </si>
  <si>
    <t>MARKLEIN, HOWARD</t>
  </si>
  <si>
    <t>MARKLEIN</t>
  </si>
  <si>
    <t>MARTIN, RICH</t>
  </si>
  <si>
    <t>MASON, CORY</t>
  </si>
  <si>
    <t>MAYGRIMM, MAUREEN</t>
  </si>
  <si>
    <t>MAYGRIMM</t>
  </si>
  <si>
    <t>GRIMM</t>
  </si>
  <si>
    <t>MCCABE, JEFF</t>
  </si>
  <si>
    <t>MCGARTLAND, MOLLY M.</t>
  </si>
  <si>
    <t>MCGARTLAND</t>
  </si>
  <si>
    <t>MICHALAK, SCOTT</t>
  </si>
  <si>
    <t>MICHALAK</t>
  </si>
  <si>
    <t>MILLER, MARK</t>
  </si>
  <si>
    <t>MILROY, NICK</t>
  </si>
  <si>
    <t>MILROY</t>
  </si>
  <si>
    <t>MOORE, CINDY</t>
  </si>
  <si>
    <t>MORRISPAGE, MELBA</t>
  </si>
  <si>
    <t>MORRISPAGE</t>
  </si>
  <si>
    <t>MELBA</t>
  </si>
  <si>
    <t>MURPHY, DAVE</t>
  </si>
  <si>
    <t>MURSAU, JEFFREY L.</t>
  </si>
  <si>
    <t>MURSAU</t>
  </si>
  <si>
    <t>MURTHA, JOHN</t>
  </si>
  <si>
    <t>NASS, STEPHEN L.</t>
  </si>
  <si>
    <t>NASS</t>
  </si>
  <si>
    <t>NERISON, LEE A.</t>
  </si>
  <si>
    <t>NERISON</t>
  </si>
  <si>
    <t>NOBLE, SCOTT KENNETH</t>
  </si>
  <si>
    <t>NOBLE</t>
  </si>
  <si>
    <t>NYGREN, JOHN</t>
  </si>
  <si>
    <t>NYGREN</t>
  </si>
  <si>
    <t>ODEEN, DIANE</t>
  </si>
  <si>
    <t>ODEEN</t>
  </si>
  <si>
    <t>OHNSTAD, TOD</t>
  </si>
  <si>
    <t>OHNSTAD</t>
  </si>
  <si>
    <t>TOD</t>
  </si>
  <si>
    <t>OLSEN, LUTHER S.</t>
  </si>
  <si>
    <t>OLSON, BEN III</t>
  </si>
  <si>
    <t>OLSON, DANIEL C.</t>
  </si>
  <si>
    <t>OSWALD, KOLE</t>
  </si>
  <si>
    <t>OSWALD</t>
  </si>
  <si>
    <t>KOLE</t>
  </si>
  <si>
    <t>OTT, ALVIN R.</t>
  </si>
  <si>
    <t>OTT, JIM</t>
  </si>
  <si>
    <t>PASCH, SANDY</t>
  </si>
  <si>
    <t>PASCH</t>
  </si>
  <si>
    <t>PETERSEN, KEVIN DAVID</t>
  </si>
  <si>
    <t>PETERSON, KIM M.</t>
  </si>
  <si>
    <t>PETRYK, WARREN</t>
  </si>
  <si>
    <t>PETRYK</t>
  </si>
  <si>
    <t>PLUESS, JUSTIN D.</t>
  </si>
  <si>
    <t>PLUESS</t>
  </si>
  <si>
    <t>POKRANDT, JOHN</t>
  </si>
  <si>
    <t>POKRANDT</t>
  </si>
  <si>
    <t>POPEROBERTS, SONDY</t>
  </si>
  <si>
    <t>POPEROBERTS</t>
  </si>
  <si>
    <t>SONDY</t>
  </si>
  <si>
    <t>POWERS, JOHN</t>
  </si>
  <si>
    <t>PRATT, VIRGINIA</t>
  </si>
  <si>
    <t>PRIDEMORE, DON</t>
  </si>
  <si>
    <t>PRIDEMORE</t>
  </si>
  <si>
    <t>PRUDENT, ERIC</t>
  </si>
  <si>
    <t>PRUDENT</t>
  </si>
  <si>
    <t>PRUESS, LARRY</t>
  </si>
  <si>
    <t>PRUESS</t>
  </si>
  <si>
    <t>REINHARD, JOE</t>
  </si>
  <si>
    <t>REINHARD</t>
  </si>
  <si>
    <t>RICHARDS, JON</t>
  </si>
  <si>
    <t>RIEMER, DANIEL</t>
  </si>
  <si>
    <t>RIEMER</t>
  </si>
  <si>
    <t>RILEY, ELIZABETH</t>
  </si>
  <si>
    <t>RINGHAND, JANIS</t>
  </si>
  <si>
    <t>RINGHAND</t>
  </si>
  <si>
    <t>RIPP, KEITH</t>
  </si>
  <si>
    <t>RIPP</t>
  </si>
  <si>
    <t>RISSER, FRED A.</t>
  </si>
  <si>
    <t>RISSER</t>
  </si>
  <si>
    <t>RIVARD, ROGER</t>
  </si>
  <si>
    <t>RIVARD</t>
  </si>
  <si>
    <t>ROCKWOOD, CHRIS</t>
  </si>
  <si>
    <t>ROCKWOOD</t>
  </si>
  <si>
    <t>ROELKE, JESSE J.</t>
  </si>
  <si>
    <t>ROELKE</t>
  </si>
  <si>
    <t>ROGERS, CRIS</t>
  </si>
  <si>
    <t>RYGIEWICZ, JONATHON WILLIAM</t>
  </si>
  <si>
    <t>RYGIEWICZ</t>
  </si>
  <si>
    <t>SANFELIPPO, JOE</t>
  </si>
  <si>
    <t>SANFELIPPO</t>
  </si>
  <si>
    <t>SARGENT, MELISSA AGARD</t>
  </si>
  <si>
    <t>AGARD</t>
  </si>
  <si>
    <t>SCHABER, PENNY BERNARD</t>
  </si>
  <si>
    <t>SCHABER</t>
  </si>
  <si>
    <t>SCHAEFER, TRISH</t>
  </si>
  <si>
    <t>SCHMIDT, BETH</t>
  </si>
  <si>
    <t>SCHOENBOHM, RICHARD B.</t>
  </si>
  <si>
    <t>SCHOENBOHM</t>
  </si>
  <si>
    <t>SCHRAA, MICHAEL</t>
  </si>
  <si>
    <t>SCHRAA</t>
  </si>
  <si>
    <t>SCHROEDER, RYAN J.</t>
  </si>
  <si>
    <t>SCHULNER, JAYME RYAN</t>
  </si>
  <si>
    <t>SCHULNER</t>
  </si>
  <si>
    <t>JAYME</t>
  </si>
  <si>
    <t>SENDRA, JOHN</t>
  </si>
  <si>
    <t>SENDRA</t>
  </si>
  <si>
    <t>SEVERSON, ERIK</t>
  </si>
  <si>
    <t>SEVERSON</t>
  </si>
  <si>
    <t>SHANAHAN, SARAH ANN</t>
  </si>
  <si>
    <t>SHANAHAN</t>
  </si>
  <si>
    <t>SHANKLAND, KATRINA</t>
  </si>
  <si>
    <t>SHANKLAND</t>
  </si>
  <si>
    <t>SHILLING, JENNIFER</t>
  </si>
  <si>
    <t>SHILLING</t>
  </si>
  <si>
    <t>SINICKI, CHRISTINE</t>
  </si>
  <si>
    <t>SINICKI</t>
  </si>
  <si>
    <t>SMITH, STEPHEN</t>
  </si>
  <si>
    <t>SMRIGA, JUDY</t>
  </si>
  <si>
    <t>SMRIGA</t>
  </si>
  <si>
    <t>SNYDER, PATRICK</t>
  </si>
  <si>
    <t>SOMMER, SUSAN</t>
  </si>
  <si>
    <t>SORENSON, MELISSA</t>
  </si>
  <si>
    <t>SORENSON</t>
  </si>
  <si>
    <t>SPIROS, JOHN</t>
  </si>
  <si>
    <t>SPIROS</t>
  </si>
  <si>
    <t>STEINBRINK, JOHN P.</t>
  </si>
  <si>
    <t>STEINBRINK</t>
  </si>
  <si>
    <t>STEINEKE, JIM</t>
  </si>
  <si>
    <t>STEINEKE</t>
  </si>
  <si>
    <t>STEVENS, PAM</t>
  </si>
  <si>
    <t>STOLOW, DAVID</t>
  </si>
  <si>
    <t>STOLOW</t>
  </si>
  <si>
    <t>STONE, JEFFREY A.</t>
  </si>
  <si>
    <t>STRACHOTA, PAT</t>
  </si>
  <si>
    <t>STRACHOTA</t>
  </si>
  <si>
    <t>STROEBEL, DUEY</t>
  </si>
  <si>
    <t>STROEBEL</t>
  </si>
  <si>
    <t>DUEY</t>
  </si>
  <si>
    <t>SUDER, SCOTT</t>
  </si>
  <si>
    <t>SUDER</t>
  </si>
  <si>
    <t>SWANSON, JIM</t>
  </si>
  <si>
    <t>SWEARINGEN, ROB</t>
  </si>
  <si>
    <t>TAUCHEN, GARY</t>
  </si>
  <si>
    <t>TAUCHEN</t>
  </si>
  <si>
    <t>TAYLOR, CHRIS</t>
  </si>
  <si>
    <t>TAYLOR, LENA C.</t>
  </si>
  <si>
    <t>LENA</t>
  </si>
  <si>
    <t>TESTIN, PATRICK</t>
  </si>
  <si>
    <t>TESTIN</t>
  </si>
  <si>
    <t>THIESFELDT, JEREMY</t>
  </si>
  <si>
    <t>THIESFELDT</t>
  </si>
  <si>
    <t>TIFFANY, TOM</t>
  </si>
  <si>
    <t>TITTL, PAUL</t>
  </si>
  <si>
    <t>TITTL</t>
  </si>
  <si>
    <t>TJUGUM, PATRICK K.</t>
  </si>
  <si>
    <t>TJUGUM</t>
  </si>
  <si>
    <t>TRANEL, TRAVIS</t>
  </si>
  <si>
    <t>TRANEL</t>
  </si>
  <si>
    <t>VANBUREN, MERLIN</t>
  </si>
  <si>
    <t>VANBUREN</t>
  </si>
  <si>
    <t>BUREN</t>
  </si>
  <si>
    <t>VANDERLEEST, DAVID</t>
  </si>
  <si>
    <t>VANDERLEEST</t>
  </si>
  <si>
    <t>VANDERMEER, NANCY L.</t>
  </si>
  <si>
    <t>VANDERMEER</t>
  </si>
  <si>
    <t>VEESER, PATRICK</t>
  </si>
  <si>
    <t>VEESER</t>
  </si>
  <si>
    <t>VIRGIL, TERRY</t>
  </si>
  <si>
    <t>VOS, ROBIN J.</t>
  </si>
  <si>
    <t>VOS</t>
  </si>
  <si>
    <t>VRUWINK, AMY SUE</t>
  </si>
  <si>
    <t>VRUWINK</t>
  </si>
  <si>
    <t>WACHS, DANA</t>
  </si>
  <si>
    <t>WACHS</t>
  </si>
  <si>
    <t>WATSON, LEROY</t>
  </si>
  <si>
    <t>WEATHERSTON, TOM</t>
  </si>
  <si>
    <t>WEATHERSTON</t>
  </si>
  <si>
    <t>WEININGER, CHAD</t>
  </si>
  <si>
    <t>WEININGER</t>
  </si>
  <si>
    <t>WIEDVINCENT, KATHLEEN</t>
  </si>
  <si>
    <t>WIEDVINCENT</t>
  </si>
  <si>
    <t>WILLIAMS, MARY</t>
  </si>
  <si>
    <t>WIRCH, ROBERT W.</t>
  </si>
  <si>
    <t>WIRCH</t>
  </si>
  <si>
    <t>WOODS, SCOTT ALLAN</t>
  </si>
  <si>
    <t>WORTHINGTON, MARGARETE</t>
  </si>
  <si>
    <t>MARGARETE</t>
  </si>
  <si>
    <t>WRIGHT, MANDY</t>
  </si>
  <si>
    <t>WYNN, EVAN</t>
  </si>
  <si>
    <t>WYNN</t>
  </si>
  <si>
    <t>YOUNG, JOSH</t>
  </si>
  <si>
    <t>YOUNG, LEON D.</t>
  </si>
  <si>
    <t>ZAMARRIPA, JOCASTA</t>
  </si>
  <si>
    <t>ZAMARRIPA</t>
  </si>
  <si>
    <t>JOCASTA</t>
  </si>
  <si>
    <t>ZEPNICK, JOSH</t>
  </si>
  <si>
    <t>ZEPNICK</t>
  </si>
  <si>
    <t>WY</t>
  </si>
  <si>
    <t>ALBRECHT, CURTIS BRYAN</t>
  </si>
  <si>
    <t>ALLEN, JIM</t>
  </si>
  <si>
    <t>ANDERSON, JIM</t>
  </si>
  <si>
    <t>BAGBY, GEORGE W.</t>
  </si>
  <si>
    <t>BAGBY</t>
  </si>
  <si>
    <t>BALDES, BETHANY K.</t>
  </si>
  <si>
    <t>BALDES</t>
  </si>
  <si>
    <t>BARBUTO, JOSEPH M.</t>
  </si>
  <si>
    <t>BARBUTO</t>
  </si>
  <si>
    <t>BARLOW, ERIC</t>
  </si>
  <si>
    <t>BEBOUT, ELI</t>
  </si>
  <si>
    <t>BEBOUT</t>
  </si>
  <si>
    <t>BERGER, ROSIE</t>
  </si>
  <si>
    <t>ROSIE</t>
  </si>
  <si>
    <t>BLAKE, STAN</t>
  </si>
  <si>
    <t>BLEVINS, DAVE</t>
  </si>
  <si>
    <t>BLIKRE, GREGG</t>
  </si>
  <si>
    <t>BLIKRE</t>
  </si>
  <si>
    <t>BROWN, KERMIT C.</t>
  </si>
  <si>
    <t>BURKHART, DONALD</t>
  </si>
  <si>
    <t>BURKHART</t>
  </si>
  <si>
    <t>BYRD, JAMES W.</t>
  </si>
  <si>
    <t>CAMPBELL, RITA</t>
  </si>
  <si>
    <t>CANNADY, RICHARD</t>
  </si>
  <si>
    <t>CANNADY</t>
  </si>
  <si>
    <t>COE, HENRY H. R. (HANK)</t>
  </si>
  <si>
    <t>COLEMAN, KATHY</t>
  </si>
  <si>
    <t>CONNOLLY, CATHY</t>
  </si>
  <si>
    <t>COOPER, STAN</t>
  </si>
  <si>
    <t>CRAFT, BERNADINE L.</t>
  </si>
  <si>
    <t>CRAFT</t>
  </si>
  <si>
    <t>BERNADINE</t>
  </si>
  <si>
    <t>DATUS, GARY L.</t>
  </si>
  <si>
    <t>DATUS</t>
  </si>
  <si>
    <t>DAVISON, KATHY</t>
  </si>
  <si>
    <t>DAVISON</t>
  </si>
  <si>
    <t>DAYTON, JOANN</t>
  </si>
  <si>
    <t>DAYTON</t>
  </si>
  <si>
    <t>DOCKSTADER, DAN</t>
  </si>
  <si>
    <t>DOCKSTADER</t>
  </si>
  <si>
    <t>EKLUND, JOHN JR.</t>
  </si>
  <si>
    <t>ESHELMAN, SKIP</t>
  </si>
  <si>
    <t>ESHELMAN</t>
  </si>
  <si>
    <t>ESQUIBEL, FLOYD A.</t>
  </si>
  <si>
    <t>ESQUIBEL</t>
  </si>
  <si>
    <t>ESQUIBEL, KEN</t>
  </si>
  <si>
    <t>FENDER, JOE</t>
  </si>
  <si>
    <t>FENDER</t>
  </si>
  <si>
    <t>FILER, LEE R.</t>
  </si>
  <si>
    <t>FILER</t>
  </si>
  <si>
    <t>FREEMAN, JOHN L.</t>
  </si>
  <si>
    <t>GAY, GERALD</t>
  </si>
  <si>
    <t>GEIS, GERALD E.</t>
  </si>
  <si>
    <t>GEIS</t>
  </si>
  <si>
    <t>GILMORE, MIKE A.</t>
  </si>
  <si>
    <t>GINGERY, KEITH</t>
  </si>
  <si>
    <t>GINGERY</t>
  </si>
  <si>
    <t>GOGGLES, W. PATRICK</t>
  </si>
  <si>
    <t>GOGGLES</t>
  </si>
  <si>
    <t>GREEAR, MIKE</t>
  </si>
  <si>
    <t>GREEAR</t>
  </si>
  <si>
    <t>GREENE, MATT</t>
  </si>
  <si>
    <t>HALVERSON, MARTI</t>
  </si>
  <si>
    <t>HARSHMAN, STEVE</t>
  </si>
  <si>
    <t>HARSHMAN</t>
  </si>
  <si>
    <t>HARVEY, ELAINE D.</t>
  </si>
  <si>
    <t>HELGESON, PERRY</t>
  </si>
  <si>
    <t>HELGESON</t>
  </si>
  <si>
    <t>HENDRICKS, MICHAEL</t>
  </si>
  <si>
    <t>HILL, WILLIAM R.</t>
  </si>
  <si>
    <t>HOLLOWAY, KIM</t>
  </si>
  <si>
    <t>HUNT, HANS</t>
  </si>
  <si>
    <t>HUTCHINGS, LYNN</t>
  </si>
  <si>
    <t>JAGGI, ALLEN</t>
  </si>
  <si>
    <t>JAGGI</t>
  </si>
  <si>
    <t>JOHNSON, WAYNE</t>
  </si>
  <si>
    <t>JONES, RYAN JEFFERSON</t>
  </si>
  <si>
    <t>KASPERIK, NORINE A.</t>
  </si>
  <si>
    <t>KASPERIK</t>
  </si>
  <si>
    <t>KENWORTHY, CHARLES</t>
  </si>
  <si>
    <t>KENWORTHY</t>
  </si>
  <si>
    <t>KIRKBRIDE, DAN R.</t>
  </si>
  <si>
    <t>KIRKBRIDE</t>
  </si>
  <si>
    <t>KNISELEY, DAVID S.</t>
  </si>
  <si>
    <t>KNISELEY</t>
  </si>
  <si>
    <t>KRAMER, BRADLEY EDWARD</t>
  </si>
  <si>
    <t>KROEKER, KENDELL</t>
  </si>
  <si>
    <t>KROEKER</t>
  </si>
  <si>
    <t>KENDELL</t>
  </si>
  <si>
    <t>KRONE, SAM</t>
  </si>
  <si>
    <t>KRONE</t>
  </si>
  <si>
    <t>LARSEN, LLOYD CHARLES</t>
  </si>
  <si>
    <t>LOCKHART, THOMAS A.</t>
  </si>
  <si>
    <t>LOUCKS, CARL R. (BUNKY)</t>
  </si>
  <si>
    <t>LOUCKS</t>
  </si>
  <si>
    <t>BUNKY</t>
  </si>
  <si>
    <t>LOVE, JOHN VINCENT</t>
  </si>
  <si>
    <t>LUBNAU, THOMAS E. II</t>
  </si>
  <si>
    <t>LUBNAU</t>
  </si>
  <si>
    <t>MADDEN, MIKE</t>
  </si>
  <si>
    <t>MCKIM, ROBERT</t>
  </si>
  <si>
    <t>MCKIM</t>
  </si>
  <si>
    <t>MENDOZA, TONY</t>
  </si>
  <si>
    <t>MILLER, DAVID R.</t>
  </si>
  <si>
    <t>MONIZ, GLENN</t>
  </si>
  <si>
    <t>MOTLEY, BILL</t>
  </si>
  <si>
    <t>MOTLEY</t>
  </si>
  <si>
    <t>NICHOLAS, BOB</t>
  </si>
  <si>
    <t>NICHOLAS, PHILIP A.</t>
  </si>
  <si>
    <t>NORTHRUP, DAVID</t>
  </si>
  <si>
    <t>NORTHRUP</t>
  </si>
  <si>
    <t>NYQUIST, TIM</t>
  </si>
  <si>
    <t>PALMER, BRUCE</t>
  </si>
  <si>
    <t>PATTON, JOHN W.</t>
  </si>
  <si>
    <t>PAXTON, JERRY</t>
  </si>
  <si>
    <t>PENNOTOOLE, KENNEDY</t>
  </si>
  <si>
    <t>PENNOTOOLE</t>
  </si>
  <si>
    <t>PETERSEN, KATHLEEN</t>
  </si>
  <si>
    <t>PETROFF, RUTH ANN</t>
  </si>
  <si>
    <t>PETROFF</t>
  </si>
  <si>
    <t>PIIPARINEN, GARRY C.</t>
  </si>
  <si>
    <t>PIIPARINEN</t>
  </si>
  <si>
    <t>REEDER, TOM</t>
  </si>
  <si>
    <t>ROOFE, DONNA K.</t>
  </si>
  <si>
    <t>ROOFE</t>
  </si>
  <si>
    <t>ROSS, TONY</t>
  </si>
  <si>
    <t>SCHIFFER, JOHN</t>
  </si>
  <si>
    <t>SCHIFFER</t>
  </si>
  <si>
    <t>SCOTT, CHARLES K.</t>
  </si>
  <si>
    <t>SEMLEK, MARK A.</t>
  </si>
  <si>
    <t>SEMLEK</t>
  </si>
  <si>
    <t>SHELLEY, SHERRY</t>
  </si>
  <si>
    <t>SKATES, CONNIE</t>
  </si>
  <si>
    <t>SKATES</t>
  </si>
  <si>
    <t>SOMMERS, ALBERT</t>
  </si>
  <si>
    <t>SOMMERS</t>
  </si>
  <si>
    <t>STUBSON, TIM</t>
  </si>
  <si>
    <t>STUBSON</t>
  </si>
  <si>
    <t>TEETERS, MATT</t>
  </si>
  <si>
    <t>TEETERS</t>
  </si>
  <si>
    <t>THRONE, MARY A.</t>
  </si>
  <si>
    <t>THRONE</t>
  </si>
  <si>
    <t>VONFLATERN, MICHAEL</t>
  </si>
  <si>
    <t>VONFLATERN</t>
  </si>
  <si>
    <t>WALLIS, SUE</t>
  </si>
  <si>
    <t>WALLIS</t>
  </si>
  <si>
    <t>WALTERS, TOM</t>
  </si>
  <si>
    <t>WATT, STEPHEN</t>
  </si>
  <si>
    <t>WILSON, SUE</t>
  </si>
  <si>
    <t>WINNEY, BILL</t>
  </si>
  <si>
    <t>WINNEY</t>
  </si>
  <si>
    <t>WINTERS, NATHAN</t>
  </si>
  <si>
    <t>ZACHARY, TOM</t>
  </si>
  <si>
    <t>ZELLARS, JERRY</t>
  </si>
  <si>
    <t>ZELLARS</t>
  </si>
  <si>
    <t>ZWONITZER, DAN</t>
  </si>
  <si>
    <t>ZWONITZER</t>
  </si>
  <si>
    <t>ZWONITZER, DAVID</t>
  </si>
  <si>
    <t>v11</t>
  </si>
  <si>
    <t>v18</t>
  </si>
  <si>
    <t>v25</t>
  </si>
  <si>
    <t>v26</t>
  </si>
  <si>
    <t>v27</t>
  </si>
  <si>
    <t>v28</t>
  </si>
  <si>
    <t>v29</t>
  </si>
  <si>
    <t>v30</t>
  </si>
  <si>
    <t>v31</t>
  </si>
  <si>
    <t>v32</t>
  </si>
  <si>
    <t>v33</t>
  </si>
  <si>
    <t>v34</t>
  </si>
  <si>
    <t>v35</t>
  </si>
  <si>
    <t>v36</t>
  </si>
  <si>
    <t>v37</t>
  </si>
  <si>
    <t>v38</t>
  </si>
  <si>
    <t>v39</t>
  </si>
  <si>
    <t>v40</t>
  </si>
  <si>
    <t>v10d</t>
  </si>
  <si>
    <t>v10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</si>
</sst>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K12915"/>
  <sheetViews>
    <sheetView tabSelected="1" workbookViewId="0">
      <pane xSplit="8" ySplit="2" topLeftCell="S3" activePane="bottomRight" state="frozen"/>
      <selection pane="topRight" activeCell="I1" sqref="I1"/>
      <selection pane="bottomLeft" activeCell="A2" sqref="A2"/>
      <selection pane="bottomRight" activeCell="AH3" sqref="AH3"/>
    </sheetView>
  </sheetViews>
  <sheetFormatPr baseColWidth="10" defaultColWidth="8.83203125" defaultRowHeight="15"/>
  <sheetData>
    <row r="1" spans="1:63">
      <c r="A1">
        <v>0</v>
      </c>
      <c r="B1">
        <f>1+A1</f>
        <v>1</v>
      </c>
      <c r="C1">
        <f t="shared" ref="C1:BK1" si="0">1+B1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>
        <f t="shared" si="0"/>
        <v>8</v>
      </c>
      <c r="J1">
        <f t="shared" si="0"/>
        <v>9</v>
      </c>
      <c r="K1">
        <f t="shared" si="0"/>
        <v>10</v>
      </c>
      <c r="L1">
        <f t="shared" si="0"/>
        <v>11</v>
      </c>
      <c r="M1">
        <f t="shared" si="0"/>
        <v>12</v>
      </c>
      <c r="N1">
        <f t="shared" si="0"/>
        <v>13</v>
      </c>
      <c r="O1">
        <f t="shared" si="0"/>
        <v>14</v>
      </c>
      <c r="P1">
        <f t="shared" si="0"/>
        <v>15</v>
      </c>
      <c r="Q1">
        <f t="shared" si="0"/>
        <v>16</v>
      </c>
      <c r="R1">
        <f t="shared" si="0"/>
        <v>17</v>
      </c>
      <c r="S1">
        <f t="shared" si="0"/>
        <v>18</v>
      </c>
      <c r="T1">
        <f t="shared" si="0"/>
        <v>19</v>
      </c>
      <c r="U1">
        <f t="shared" si="0"/>
        <v>20</v>
      </c>
      <c r="V1">
        <f t="shared" si="0"/>
        <v>21</v>
      </c>
      <c r="W1">
        <f t="shared" si="0"/>
        <v>22</v>
      </c>
      <c r="X1">
        <f t="shared" si="0"/>
        <v>23</v>
      </c>
      <c r="Y1">
        <f t="shared" si="0"/>
        <v>24</v>
      </c>
      <c r="Z1">
        <f t="shared" si="0"/>
        <v>25</v>
      </c>
      <c r="AA1">
        <f t="shared" si="0"/>
        <v>26</v>
      </c>
      <c r="AB1">
        <f t="shared" si="0"/>
        <v>27</v>
      </c>
      <c r="AC1">
        <f t="shared" si="0"/>
        <v>28</v>
      </c>
      <c r="AD1">
        <f t="shared" si="0"/>
        <v>29</v>
      </c>
      <c r="AE1">
        <f t="shared" si="0"/>
        <v>30</v>
      </c>
      <c r="AF1">
        <f t="shared" si="0"/>
        <v>31</v>
      </c>
      <c r="AG1">
        <f t="shared" si="0"/>
        <v>32</v>
      </c>
      <c r="AH1">
        <f t="shared" si="0"/>
        <v>33</v>
      </c>
      <c r="AI1">
        <f t="shared" si="0"/>
        <v>34</v>
      </c>
      <c r="AJ1">
        <f t="shared" si="0"/>
        <v>35</v>
      </c>
      <c r="AK1">
        <f t="shared" si="0"/>
        <v>36</v>
      </c>
      <c r="AL1">
        <f t="shared" si="0"/>
        <v>37</v>
      </c>
      <c r="AM1">
        <f t="shared" si="0"/>
        <v>38</v>
      </c>
      <c r="AN1">
        <f t="shared" si="0"/>
        <v>39</v>
      </c>
      <c r="AO1">
        <f t="shared" si="0"/>
        <v>40</v>
      </c>
      <c r="AP1">
        <f t="shared" si="0"/>
        <v>41</v>
      </c>
      <c r="AQ1">
        <f t="shared" si="0"/>
        <v>42</v>
      </c>
      <c r="AR1">
        <f t="shared" si="0"/>
        <v>43</v>
      </c>
      <c r="AS1">
        <f t="shared" si="0"/>
        <v>44</v>
      </c>
      <c r="AT1">
        <f t="shared" si="0"/>
        <v>45</v>
      </c>
      <c r="AU1">
        <f t="shared" si="0"/>
        <v>46</v>
      </c>
      <c r="AV1">
        <f t="shared" si="0"/>
        <v>47</v>
      </c>
      <c r="AW1">
        <f t="shared" si="0"/>
        <v>48</v>
      </c>
      <c r="AX1">
        <f t="shared" si="0"/>
        <v>49</v>
      </c>
      <c r="AY1">
        <f t="shared" si="0"/>
        <v>50</v>
      </c>
      <c r="AZ1">
        <f t="shared" si="0"/>
        <v>51</v>
      </c>
      <c r="BA1">
        <f t="shared" si="0"/>
        <v>52</v>
      </c>
      <c r="BB1">
        <f t="shared" si="0"/>
        <v>53</v>
      </c>
      <c r="BC1">
        <f t="shared" si="0"/>
        <v>54</v>
      </c>
      <c r="BD1">
        <f t="shared" si="0"/>
        <v>55</v>
      </c>
      <c r="BE1">
        <f t="shared" si="0"/>
        <v>56</v>
      </c>
      <c r="BF1">
        <f t="shared" si="0"/>
        <v>57</v>
      </c>
      <c r="BG1">
        <f t="shared" si="0"/>
        <v>58</v>
      </c>
      <c r="BH1">
        <f t="shared" si="0"/>
        <v>59</v>
      </c>
      <c r="BI1">
        <f t="shared" si="0"/>
        <v>60</v>
      </c>
      <c r="BJ1">
        <f t="shared" si="0"/>
        <v>61</v>
      </c>
      <c r="BK1">
        <f t="shared" si="0"/>
        <v>62</v>
      </c>
    </row>
    <row r="2" spans="1:6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20420</v>
      </c>
      <c r="O2" t="s">
        <v>20421</v>
      </c>
      <c r="P2" t="s">
        <v>20402</v>
      </c>
      <c r="Q2" t="s">
        <v>13</v>
      </c>
      <c r="R2" t="s">
        <v>14</v>
      </c>
      <c r="S2" t="s">
        <v>15</v>
      </c>
      <c r="T2" t="s">
        <v>16</v>
      </c>
      <c r="U2" t="s">
        <v>17</v>
      </c>
      <c r="V2" t="s">
        <v>18</v>
      </c>
      <c r="W2" t="s">
        <v>20403</v>
      </c>
      <c r="X2" t="s">
        <v>19</v>
      </c>
      <c r="Y2" t="s">
        <v>20</v>
      </c>
      <c r="Z2" t="s">
        <v>21</v>
      </c>
      <c r="AA2" t="s">
        <v>22</v>
      </c>
      <c r="AB2" t="s">
        <v>23</v>
      </c>
      <c r="AC2" t="s">
        <v>24</v>
      </c>
      <c r="AD2" t="s">
        <v>20404</v>
      </c>
      <c r="AE2" t="s">
        <v>20405</v>
      </c>
      <c r="AF2" t="s">
        <v>20406</v>
      </c>
      <c r="AG2" t="s">
        <v>20407</v>
      </c>
      <c r="AH2" t="s">
        <v>20408</v>
      </c>
      <c r="AI2" t="s">
        <v>20409</v>
      </c>
      <c r="AJ2" t="s">
        <v>20410</v>
      </c>
      <c r="AK2" t="s">
        <v>20411</v>
      </c>
      <c r="AL2" t="s">
        <v>20412</v>
      </c>
      <c r="AM2" t="s">
        <v>20413</v>
      </c>
      <c r="AN2" t="s">
        <v>20414</v>
      </c>
      <c r="AO2" t="s">
        <v>20415</v>
      </c>
      <c r="AP2" t="s">
        <v>20416</v>
      </c>
      <c r="AQ2" t="s">
        <v>20417</v>
      </c>
      <c r="AR2" t="s">
        <v>20418</v>
      </c>
      <c r="AS2" t="s">
        <v>20419</v>
      </c>
      <c r="AT2" t="s">
        <v>25</v>
      </c>
      <c r="AU2" t="s">
        <v>26</v>
      </c>
      <c r="AV2" t="s">
        <v>27</v>
      </c>
      <c r="AW2" t="s">
        <v>28</v>
      </c>
      <c r="AX2" t="s">
        <v>29</v>
      </c>
      <c r="AY2" t="s">
        <v>30</v>
      </c>
      <c r="AZ2" t="s">
        <v>31</v>
      </c>
      <c r="BA2" t="s">
        <v>32</v>
      </c>
      <c r="BB2" t="s">
        <v>33</v>
      </c>
      <c r="BC2" t="s">
        <v>34</v>
      </c>
      <c r="BD2" t="s">
        <v>35</v>
      </c>
      <c r="BE2" t="s">
        <v>36</v>
      </c>
      <c r="BF2" t="s">
        <v>37</v>
      </c>
      <c r="BG2" t="s">
        <v>38</v>
      </c>
      <c r="BH2" t="s">
        <v>39</v>
      </c>
      <c r="BI2" t="s">
        <v>40</v>
      </c>
      <c r="BJ2" t="s">
        <v>41</v>
      </c>
      <c r="BK2" t="s">
        <v>42</v>
      </c>
    </row>
    <row r="3" spans="1:63">
      <c r="A3">
        <v>308497</v>
      </c>
      <c r="B3">
        <v>2</v>
      </c>
      <c r="C3" t="s">
        <v>43</v>
      </c>
      <c r="D3">
        <v>2</v>
      </c>
      <c r="E3">
        <v>81</v>
      </c>
      <c r="F3">
        <v>2012</v>
      </c>
      <c r="G3">
        <v>11</v>
      </c>
      <c r="H3">
        <v>8</v>
      </c>
      <c r="I3" t="s">
        <v>64</v>
      </c>
      <c r="P3" t="str">
        <f>_xlfn.CONCAT(I3,J3,K3,L3)</f>
        <v>A</v>
      </c>
      <c r="Q3">
        <v>1</v>
      </c>
      <c r="R3">
        <v>1</v>
      </c>
      <c r="S3">
        <v>4</v>
      </c>
      <c r="U3" t="s">
        <v>44</v>
      </c>
      <c r="V3">
        <v>1</v>
      </c>
      <c r="W3" t="str">
        <f>X3</f>
        <v>COGHILL, JOHN B. JR.</v>
      </c>
      <c r="X3" t="s">
        <v>65</v>
      </c>
      <c r="Y3">
        <v>200</v>
      </c>
      <c r="Z3">
        <v>200</v>
      </c>
      <c r="AA3">
        <v>1</v>
      </c>
      <c r="AB3">
        <v>9464</v>
      </c>
      <c r="AC3">
        <v>1</v>
      </c>
      <c r="AH3">
        <f>SUMIFS($AB:$AB,$C:$C,$C3,$P:$P,$P3,$F:$F,$F3,$H:$H,$H3)</f>
        <v>15682</v>
      </c>
      <c r="AI3">
        <f>SUMIFS($AB:$AB,$C:$C,$C3,$P:$P,$P3,$F:$F,$F3,$Z:$Z,100,$H:$H,$H3)</f>
        <v>6175</v>
      </c>
      <c r="AJ3">
        <f>SUMIFS($AB:$AB,$C:$C,$C3,$P:$P,$P3,$F:$F,$F3,$Z:$Z,200,$H:$H,$H3)</f>
        <v>9464</v>
      </c>
      <c r="AK3">
        <f>SUMIFS($AB:$AB,$C:$C,$C3,$P:$P,$P3,$F:$F,$F3,$Z:$Z,"&lt;&gt;200",$Z:$Z,"&lt;&gt;100",$H:$H,$H3)</f>
        <v>43</v>
      </c>
      <c r="AT3">
        <v>0</v>
      </c>
      <c r="AU3">
        <v>0</v>
      </c>
      <c r="AW3" t="s">
        <v>66</v>
      </c>
      <c r="AX3" t="s">
        <v>67</v>
      </c>
      <c r="AY3" t="s">
        <v>68</v>
      </c>
      <c r="BD3" t="s">
        <v>69</v>
      </c>
    </row>
    <row r="4" spans="1:63">
      <c r="A4">
        <v>308495</v>
      </c>
      <c r="B4">
        <v>2</v>
      </c>
      <c r="C4" t="s">
        <v>43</v>
      </c>
      <c r="D4">
        <v>2</v>
      </c>
      <c r="E4">
        <v>81</v>
      </c>
      <c r="F4">
        <v>2012</v>
      </c>
      <c r="G4">
        <v>11</v>
      </c>
      <c r="H4">
        <v>8</v>
      </c>
      <c r="I4" t="s">
        <v>64</v>
      </c>
      <c r="P4" t="str">
        <f t="shared" ref="P4:P67" si="1">_xlfn.CONCAT(I4,J4,K4,L4)</f>
        <v>A</v>
      </c>
      <c r="Q4">
        <v>1</v>
      </c>
      <c r="R4">
        <v>1</v>
      </c>
      <c r="S4">
        <v>4</v>
      </c>
      <c r="U4" t="s">
        <v>44</v>
      </c>
      <c r="V4">
        <v>1</v>
      </c>
      <c r="W4" t="str">
        <f t="shared" ref="W4:W67" si="2">X4</f>
        <v>SCATTERING</v>
      </c>
      <c r="X4" t="s">
        <v>313</v>
      </c>
      <c r="Y4">
        <v>2683</v>
      </c>
      <c r="Z4">
        <v>600</v>
      </c>
      <c r="AA4">
        <v>0</v>
      </c>
      <c r="AB4">
        <v>43</v>
      </c>
      <c r="AC4">
        <v>0</v>
      </c>
      <c r="AH4">
        <f t="shared" ref="AH4:AH67" si="3">SUMIFS($AB:$AB,$C:$C,$C4,$P:$P,$P4,$F:$F,$F4,$H:$H,$H4)</f>
        <v>15682</v>
      </c>
      <c r="AI4">
        <f t="shared" ref="AI4:AI67" si="4">SUMIFS($AB:$AB,$C:$C,$C4,$P:$P,$P4,$F:$F,$F4,$Z:$Z,100,$H:$H,$H4)</f>
        <v>6175</v>
      </c>
      <c r="AJ4">
        <f t="shared" ref="AJ4:AJ67" si="5">SUMIFS($AB:$AB,$C:$C,$C4,$P:$P,$P4,$F:$F,$F4,$Z:$Z,200,$H:$H,$H4)</f>
        <v>9464</v>
      </c>
      <c r="AK4">
        <f t="shared" ref="AK4:AK67" si="6">SUMIFS($AB:$AB,$C:$C,$C4,$P:$P,$P4,$F:$F,$F4,$Z:$Z,"&lt;&gt;200",$Z:$Z,"&lt;&gt;100",$H:$H,$H4)</f>
        <v>43</v>
      </c>
      <c r="AT4">
        <v>0</v>
      </c>
      <c r="AU4">
        <v>0</v>
      </c>
      <c r="AW4" t="s">
        <v>313</v>
      </c>
    </row>
    <row r="5" spans="1:63">
      <c r="A5">
        <v>308496</v>
      </c>
      <c r="B5">
        <v>2</v>
      </c>
      <c r="C5" t="s">
        <v>43</v>
      </c>
      <c r="D5">
        <v>2</v>
      </c>
      <c r="E5">
        <v>81</v>
      </c>
      <c r="F5">
        <v>2012</v>
      </c>
      <c r="G5">
        <v>11</v>
      </c>
      <c r="H5">
        <v>8</v>
      </c>
      <c r="I5" t="s">
        <v>64</v>
      </c>
      <c r="P5" t="str">
        <f t="shared" si="1"/>
        <v>A</v>
      </c>
      <c r="Q5">
        <v>1</v>
      </c>
      <c r="R5">
        <v>1</v>
      </c>
      <c r="S5">
        <v>4</v>
      </c>
      <c r="U5" t="s">
        <v>44</v>
      </c>
      <c r="V5">
        <v>1</v>
      </c>
      <c r="W5" t="str">
        <f t="shared" si="2"/>
        <v>THOMAS, JOE J.</v>
      </c>
      <c r="X5" t="s">
        <v>338</v>
      </c>
      <c r="Y5">
        <v>100</v>
      </c>
      <c r="Z5">
        <v>100</v>
      </c>
      <c r="AA5">
        <v>1</v>
      </c>
      <c r="AB5">
        <v>6175</v>
      </c>
      <c r="AC5">
        <v>0</v>
      </c>
      <c r="AH5">
        <f t="shared" si="3"/>
        <v>15682</v>
      </c>
      <c r="AI5">
        <f t="shared" si="4"/>
        <v>6175</v>
      </c>
      <c r="AJ5">
        <f t="shared" si="5"/>
        <v>9464</v>
      </c>
      <c r="AK5">
        <f t="shared" si="6"/>
        <v>43</v>
      </c>
      <c r="AT5">
        <v>0</v>
      </c>
      <c r="AU5">
        <v>0</v>
      </c>
      <c r="AW5" t="s">
        <v>339</v>
      </c>
      <c r="AX5" t="s">
        <v>288</v>
      </c>
      <c r="AY5" t="s">
        <v>48</v>
      </c>
    </row>
    <row r="6" spans="1:63">
      <c r="A6">
        <v>308500</v>
      </c>
      <c r="B6">
        <v>2</v>
      </c>
      <c r="C6" t="s">
        <v>43</v>
      </c>
      <c r="D6">
        <v>2</v>
      </c>
      <c r="E6">
        <v>81</v>
      </c>
      <c r="F6">
        <v>2012</v>
      </c>
      <c r="G6">
        <v>11</v>
      </c>
      <c r="H6">
        <v>8</v>
      </c>
      <c r="I6" t="s">
        <v>68</v>
      </c>
      <c r="P6" t="str">
        <f t="shared" si="1"/>
        <v>B</v>
      </c>
      <c r="Q6">
        <v>1</v>
      </c>
      <c r="R6">
        <v>1</v>
      </c>
      <c r="S6">
        <v>2</v>
      </c>
      <c r="U6" t="s">
        <v>44</v>
      </c>
      <c r="V6">
        <v>1</v>
      </c>
      <c r="W6" t="str">
        <f t="shared" si="2"/>
        <v>KELLY, PETE</v>
      </c>
      <c r="X6" t="s">
        <v>217</v>
      </c>
      <c r="Y6">
        <v>200</v>
      </c>
      <c r="Z6">
        <v>200</v>
      </c>
      <c r="AA6">
        <v>0</v>
      </c>
      <c r="AB6">
        <v>6232</v>
      </c>
      <c r="AC6">
        <v>1</v>
      </c>
      <c r="AH6">
        <f t="shared" si="3"/>
        <v>11517</v>
      </c>
      <c r="AI6">
        <f t="shared" si="4"/>
        <v>5249</v>
      </c>
      <c r="AJ6">
        <f t="shared" si="5"/>
        <v>6232</v>
      </c>
      <c r="AK6">
        <f t="shared" si="6"/>
        <v>36</v>
      </c>
      <c r="AT6">
        <v>0</v>
      </c>
      <c r="AU6">
        <v>0</v>
      </c>
      <c r="AW6" t="s">
        <v>218</v>
      </c>
      <c r="AX6" t="s">
        <v>184</v>
      </c>
    </row>
    <row r="7" spans="1:63">
      <c r="A7">
        <v>308499</v>
      </c>
      <c r="B7">
        <v>2</v>
      </c>
      <c r="C7" t="s">
        <v>43</v>
      </c>
      <c r="D7">
        <v>2</v>
      </c>
      <c r="E7">
        <v>81</v>
      </c>
      <c r="F7">
        <v>2012</v>
      </c>
      <c r="G7">
        <v>11</v>
      </c>
      <c r="H7">
        <v>8</v>
      </c>
      <c r="I7" t="s">
        <v>68</v>
      </c>
      <c r="P7" t="str">
        <f t="shared" si="1"/>
        <v>B</v>
      </c>
      <c r="Q7">
        <v>1</v>
      </c>
      <c r="R7">
        <v>1</v>
      </c>
      <c r="S7">
        <v>2</v>
      </c>
      <c r="U7" t="s">
        <v>44</v>
      </c>
      <c r="V7">
        <v>1</v>
      </c>
      <c r="W7" t="str">
        <f t="shared" si="2"/>
        <v>PASKVAN, JOE</v>
      </c>
      <c r="X7" t="s">
        <v>286</v>
      </c>
      <c r="Y7">
        <v>100</v>
      </c>
      <c r="Z7">
        <v>100</v>
      </c>
      <c r="AA7">
        <v>1</v>
      </c>
      <c r="AB7">
        <v>5249</v>
      </c>
      <c r="AC7">
        <v>0</v>
      </c>
      <c r="AH7">
        <f t="shared" si="3"/>
        <v>11517</v>
      </c>
      <c r="AI7">
        <f t="shared" si="4"/>
        <v>5249</v>
      </c>
      <c r="AJ7">
        <f t="shared" si="5"/>
        <v>6232</v>
      </c>
      <c r="AK7">
        <f t="shared" si="6"/>
        <v>36</v>
      </c>
      <c r="AT7">
        <v>0</v>
      </c>
      <c r="AU7">
        <v>0</v>
      </c>
      <c r="AW7" t="s">
        <v>287</v>
      </c>
      <c r="AX7" t="s">
        <v>288</v>
      </c>
    </row>
    <row r="8" spans="1:63">
      <c r="A8">
        <v>308498</v>
      </c>
      <c r="B8">
        <v>2</v>
      </c>
      <c r="C8" t="s">
        <v>43</v>
      </c>
      <c r="D8">
        <v>2</v>
      </c>
      <c r="E8">
        <v>81</v>
      </c>
      <c r="F8">
        <v>2012</v>
      </c>
      <c r="G8">
        <v>11</v>
      </c>
      <c r="H8">
        <v>8</v>
      </c>
      <c r="I8" t="s">
        <v>68</v>
      </c>
      <c r="P8" t="str">
        <f t="shared" si="1"/>
        <v>B</v>
      </c>
      <c r="Q8">
        <v>1</v>
      </c>
      <c r="R8">
        <v>1</v>
      </c>
      <c r="S8">
        <v>2</v>
      </c>
      <c r="U8" t="s">
        <v>44</v>
      </c>
      <c r="V8">
        <v>1</v>
      </c>
      <c r="W8" t="str">
        <f t="shared" si="2"/>
        <v>SCATTERING</v>
      </c>
      <c r="X8" t="s">
        <v>313</v>
      </c>
      <c r="Y8">
        <v>2683</v>
      </c>
      <c r="Z8">
        <v>600</v>
      </c>
      <c r="AA8">
        <v>0</v>
      </c>
      <c r="AB8">
        <v>36</v>
      </c>
      <c r="AC8">
        <v>0</v>
      </c>
      <c r="AH8">
        <f t="shared" si="3"/>
        <v>11517</v>
      </c>
      <c r="AI8">
        <f t="shared" si="4"/>
        <v>5249</v>
      </c>
      <c r="AJ8">
        <f t="shared" si="5"/>
        <v>6232</v>
      </c>
      <c r="AK8">
        <f t="shared" si="6"/>
        <v>36</v>
      </c>
      <c r="AT8">
        <v>0</v>
      </c>
      <c r="AU8">
        <v>0</v>
      </c>
      <c r="AW8" t="s">
        <v>313</v>
      </c>
    </row>
    <row r="9" spans="1:63">
      <c r="A9">
        <v>308503</v>
      </c>
      <c r="B9">
        <v>2</v>
      </c>
      <c r="C9" t="s">
        <v>43</v>
      </c>
      <c r="D9">
        <v>2</v>
      </c>
      <c r="E9">
        <v>81</v>
      </c>
      <c r="F9">
        <v>2012</v>
      </c>
      <c r="G9">
        <v>11</v>
      </c>
      <c r="H9">
        <v>8</v>
      </c>
      <c r="I9" t="s">
        <v>52</v>
      </c>
      <c r="P9" t="str">
        <f t="shared" si="1"/>
        <v>C</v>
      </c>
      <c r="Q9">
        <v>1</v>
      </c>
      <c r="R9">
        <v>1</v>
      </c>
      <c r="S9">
        <v>4</v>
      </c>
      <c r="U9" t="s">
        <v>44</v>
      </c>
      <c r="V9">
        <v>1</v>
      </c>
      <c r="W9" t="str">
        <f t="shared" si="2"/>
        <v>BISHOP, CLICK</v>
      </c>
      <c r="X9" t="s">
        <v>53</v>
      </c>
      <c r="Y9">
        <v>200</v>
      </c>
      <c r="Z9">
        <v>200</v>
      </c>
      <c r="AA9">
        <v>0</v>
      </c>
      <c r="AB9">
        <v>10051</v>
      </c>
      <c r="AC9">
        <v>1</v>
      </c>
      <c r="AH9">
        <f t="shared" si="3"/>
        <v>14277</v>
      </c>
      <c r="AI9">
        <f t="shared" si="4"/>
        <v>4074</v>
      </c>
      <c r="AJ9">
        <f t="shared" si="5"/>
        <v>10051</v>
      </c>
      <c r="AK9">
        <f t="shared" si="6"/>
        <v>152</v>
      </c>
      <c r="AT9">
        <v>0</v>
      </c>
      <c r="AU9">
        <v>0</v>
      </c>
      <c r="AW9" t="s">
        <v>54</v>
      </c>
      <c r="AX9" t="s">
        <v>55</v>
      </c>
    </row>
    <row r="10" spans="1:63">
      <c r="A10">
        <v>308501</v>
      </c>
      <c r="B10">
        <v>2</v>
      </c>
      <c r="C10" t="s">
        <v>43</v>
      </c>
      <c r="D10">
        <v>2</v>
      </c>
      <c r="E10">
        <v>81</v>
      </c>
      <c r="F10">
        <v>2012</v>
      </c>
      <c r="G10">
        <v>11</v>
      </c>
      <c r="H10">
        <v>8</v>
      </c>
      <c r="I10" t="s">
        <v>52</v>
      </c>
      <c r="P10" t="str">
        <f t="shared" si="1"/>
        <v>C</v>
      </c>
      <c r="Q10">
        <v>1</v>
      </c>
      <c r="R10">
        <v>1</v>
      </c>
      <c r="S10">
        <v>4</v>
      </c>
      <c r="U10" t="s">
        <v>44</v>
      </c>
      <c r="V10">
        <v>1</v>
      </c>
      <c r="W10" t="str">
        <f t="shared" si="2"/>
        <v>SCATTERING</v>
      </c>
      <c r="X10" t="s">
        <v>313</v>
      </c>
      <c r="Y10">
        <v>2683</v>
      </c>
      <c r="Z10">
        <v>600</v>
      </c>
      <c r="AA10">
        <v>0</v>
      </c>
      <c r="AB10">
        <v>152</v>
      </c>
      <c r="AC10">
        <v>0</v>
      </c>
      <c r="AH10">
        <f t="shared" si="3"/>
        <v>14277</v>
      </c>
      <c r="AI10">
        <f t="shared" si="4"/>
        <v>4074</v>
      </c>
      <c r="AJ10">
        <f t="shared" si="5"/>
        <v>10051</v>
      </c>
      <c r="AK10">
        <f t="shared" si="6"/>
        <v>152</v>
      </c>
      <c r="AT10">
        <v>0</v>
      </c>
      <c r="AU10">
        <v>0</v>
      </c>
      <c r="AW10" t="s">
        <v>313</v>
      </c>
    </row>
    <row r="11" spans="1:63">
      <c r="A11">
        <v>308502</v>
      </c>
      <c r="B11">
        <v>2</v>
      </c>
      <c r="C11" t="s">
        <v>43</v>
      </c>
      <c r="D11">
        <v>2</v>
      </c>
      <c r="E11">
        <v>81</v>
      </c>
      <c r="F11">
        <v>2012</v>
      </c>
      <c r="G11">
        <v>11</v>
      </c>
      <c r="H11">
        <v>8</v>
      </c>
      <c r="I11" t="s">
        <v>52</v>
      </c>
      <c r="P11" t="str">
        <f t="shared" si="1"/>
        <v>C</v>
      </c>
      <c r="Q11">
        <v>1</v>
      </c>
      <c r="R11">
        <v>1</v>
      </c>
      <c r="S11">
        <v>4</v>
      </c>
      <c r="U11" t="s">
        <v>44</v>
      </c>
      <c r="V11">
        <v>1</v>
      </c>
      <c r="W11" t="str">
        <f t="shared" si="2"/>
        <v>SUDKAMP, ANNE</v>
      </c>
      <c r="X11" t="s">
        <v>332</v>
      </c>
      <c r="Y11">
        <v>100</v>
      </c>
      <c r="Z11">
        <v>100</v>
      </c>
      <c r="AA11">
        <v>0</v>
      </c>
      <c r="AB11">
        <v>4074</v>
      </c>
      <c r="AC11">
        <v>0</v>
      </c>
      <c r="AH11">
        <f t="shared" si="3"/>
        <v>14277</v>
      </c>
      <c r="AI11">
        <f t="shared" si="4"/>
        <v>4074</v>
      </c>
      <c r="AJ11">
        <f t="shared" si="5"/>
        <v>10051</v>
      </c>
      <c r="AK11">
        <f t="shared" si="6"/>
        <v>152</v>
      </c>
      <c r="AT11">
        <v>0</v>
      </c>
      <c r="AU11">
        <v>0</v>
      </c>
      <c r="AW11" t="s">
        <v>333</v>
      </c>
      <c r="AX11" t="s">
        <v>334</v>
      </c>
    </row>
    <row r="12" spans="1:63">
      <c r="A12">
        <v>308505</v>
      </c>
      <c r="B12">
        <v>2</v>
      </c>
      <c r="C12" t="s">
        <v>43</v>
      </c>
      <c r="D12">
        <v>2</v>
      </c>
      <c r="E12">
        <v>81</v>
      </c>
      <c r="F12">
        <v>2012</v>
      </c>
      <c r="G12">
        <v>11</v>
      </c>
      <c r="H12">
        <v>8</v>
      </c>
      <c r="I12" t="s">
        <v>103</v>
      </c>
      <c r="P12" t="str">
        <f t="shared" si="1"/>
        <v>D</v>
      </c>
      <c r="Q12">
        <v>1</v>
      </c>
      <c r="R12">
        <v>1</v>
      </c>
      <c r="S12">
        <v>2</v>
      </c>
      <c r="U12" t="s">
        <v>44</v>
      </c>
      <c r="V12">
        <v>1</v>
      </c>
      <c r="W12" t="str">
        <f t="shared" si="2"/>
        <v>DUNLEAVY, MIKE J.</v>
      </c>
      <c r="X12" t="s">
        <v>104</v>
      </c>
      <c r="Y12">
        <v>200</v>
      </c>
      <c r="Z12">
        <v>200</v>
      </c>
      <c r="AA12">
        <v>0</v>
      </c>
      <c r="AB12">
        <v>11724</v>
      </c>
      <c r="AC12">
        <v>1</v>
      </c>
      <c r="AH12">
        <f t="shared" si="3"/>
        <v>12440</v>
      </c>
      <c r="AI12">
        <f t="shared" si="4"/>
        <v>0</v>
      </c>
      <c r="AJ12">
        <f t="shared" si="5"/>
        <v>11724</v>
      </c>
      <c r="AK12">
        <f t="shared" si="6"/>
        <v>716</v>
      </c>
      <c r="AT12">
        <v>0</v>
      </c>
      <c r="AU12">
        <v>0</v>
      </c>
      <c r="AW12" t="s">
        <v>105</v>
      </c>
      <c r="AX12" t="s">
        <v>106</v>
      </c>
      <c r="AY12" t="s">
        <v>48</v>
      </c>
    </row>
    <row r="13" spans="1:63">
      <c r="A13">
        <v>308504</v>
      </c>
      <c r="B13">
        <v>2</v>
      </c>
      <c r="C13" t="s">
        <v>43</v>
      </c>
      <c r="D13">
        <v>2</v>
      </c>
      <c r="E13">
        <v>81</v>
      </c>
      <c r="F13">
        <v>2012</v>
      </c>
      <c r="G13">
        <v>11</v>
      </c>
      <c r="H13">
        <v>8</v>
      </c>
      <c r="I13" t="s">
        <v>103</v>
      </c>
      <c r="P13" t="str">
        <f t="shared" si="1"/>
        <v>D</v>
      </c>
      <c r="Q13">
        <v>1</v>
      </c>
      <c r="R13">
        <v>1</v>
      </c>
      <c r="S13">
        <v>2</v>
      </c>
      <c r="U13" t="s">
        <v>44</v>
      </c>
      <c r="V13">
        <v>1</v>
      </c>
      <c r="W13" t="str">
        <f t="shared" si="2"/>
        <v>SCATTERING</v>
      </c>
      <c r="X13" t="s">
        <v>313</v>
      </c>
      <c r="Y13">
        <v>2683</v>
      </c>
      <c r="Z13">
        <v>600</v>
      </c>
      <c r="AA13">
        <v>0</v>
      </c>
      <c r="AB13">
        <v>716</v>
      </c>
      <c r="AC13">
        <v>0</v>
      </c>
      <c r="AH13">
        <f t="shared" si="3"/>
        <v>12440</v>
      </c>
      <c r="AI13">
        <f t="shared" si="4"/>
        <v>0</v>
      </c>
      <c r="AJ13">
        <f t="shared" si="5"/>
        <v>11724</v>
      </c>
      <c r="AK13">
        <f t="shared" si="6"/>
        <v>716</v>
      </c>
      <c r="AT13">
        <v>0</v>
      </c>
      <c r="AU13">
        <v>0</v>
      </c>
      <c r="AW13" t="s">
        <v>313</v>
      </c>
    </row>
    <row r="14" spans="1:63">
      <c r="A14">
        <v>308507</v>
      </c>
      <c r="B14">
        <v>2</v>
      </c>
      <c r="C14" t="s">
        <v>43</v>
      </c>
      <c r="D14">
        <v>2</v>
      </c>
      <c r="E14">
        <v>81</v>
      </c>
      <c r="F14">
        <v>2012</v>
      </c>
      <c r="G14">
        <v>11</v>
      </c>
      <c r="H14">
        <v>8</v>
      </c>
      <c r="I14" t="s">
        <v>102</v>
      </c>
      <c r="P14" t="str">
        <f t="shared" si="1"/>
        <v>E</v>
      </c>
      <c r="Q14">
        <v>1</v>
      </c>
      <c r="R14">
        <v>1</v>
      </c>
      <c r="S14">
        <v>4</v>
      </c>
      <c r="U14" t="s">
        <v>44</v>
      </c>
      <c r="V14">
        <v>1</v>
      </c>
      <c r="W14" t="str">
        <f t="shared" si="2"/>
        <v>HERMAN, SUSAN M. PAR</v>
      </c>
      <c r="X14" t="s">
        <v>174</v>
      </c>
      <c r="Y14">
        <v>100</v>
      </c>
      <c r="Z14">
        <v>100</v>
      </c>
      <c r="AA14">
        <v>0</v>
      </c>
      <c r="AB14">
        <v>2790</v>
      </c>
      <c r="AC14">
        <v>0</v>
      </c>
      <c r="AH14">
        <f t="shared" si="3"/>
        <v>12657</v>
      </c>
      <c r="AI14">
        <f t="shared" si="4"/>
        <v>2790</v>
      </c>
      <c r="AJ14">
        <f t="shared" si="5"/>
        <v>9828</v>
      </c>
      <c r="AK14">
        <f t="shared" si="6"/>
        <v>39</v>
      </c>
      <c r="AT14">
        <v>0</v>
      </c>
      <c r="AU14">
        <v>0</v>
      </c>
      <c r="AW14" t="s">
        <v>175</v>
      </c>
      <c r="AX14" t="s">
        <v>176</v>
      </c>
      <c r="AY14" t="s">
        <v>63</v>
      </c>
      <c r="AZ14" t="s">
        <v>177</v>
      </c>
    </row>
    <row r="15" spans="1:63">
      <c r="A15">
        <v>308508</v>
      </c>
      <c r="B15">
        <v>2</v>
      </c>
      <c r="C15" t="s">
        <v>43</v>
      </c>
      <c r="D15">
        <v>2</v>
      </c>
      <c r="E15">
        <v>81</v>
      </c>
      <c r="F15">
        <v>2012</v>
      </c>
      <c r="G15">
        <v>11</v>
      </c>
      <c r="H15">
        <v>8</v>
      </c>
      <c r="I15" t="s">
        <v>102</v>
      </c>
      <c r="P15" t="str">
        <f t="shared" si="1"/>
        <v>E</v>
      </c>
      <c r="Q15">
        <v>1</v>
      </c>
      <c r="R15">
        <v>1</v>
      </c>
      <c r="S15">
        <v>4</v>
      </c>
      <c r="U15" t="s">
        <v>44</v>
      </c>
      <c r="V15">
        <v>1</v>
      </c>
      <c r="W15" t="str">
        <f t="shared" si="2"/>
        <v>HUGGINS, CHARLIE R.</v>
      </c>
      <c r="X15" t="s">
        <v>191</v>
      </c>
      <c r="Y15">
        <v>200</v>
      </c>
      <c r="Z15">
        <v>200</v>
      </c>
      <c r="AA15">
        <v>1</v>
      </c>
      <c r="AB15">
        <v>9828</v>
      </c>
      <c r="AC15">
        <v>1</v>
      </c>
      <c r="AH15">
        <f t="shared" si="3"/>
        <v>12657</v>
      </c>
      <c r="AI15">
        <f t="shared" si="4"/>
        <v>2790</v>
      </c>
      <c r="AJ15">
        <f t="shared" si="5"/>
        <v>9828</v>
      </c>
      <c r="AK15">
        <f t="shared" si="6"/>
        <v>39</v>
      </c>
      <c r="AT15">
        <v>0</v>
      </c>
      <c r="AU15">
        <v>0</v>
      </c>
      <c r="AW15" t="s">
        <v>192</v>
      </c>
      <c r="AX15" t="s">
        <v>62</v>
      </c>
      <c r="AY15" t="s">
        <v>86</v>
      </c>
    </row>
    <row r="16" spans="1:63">
      <c r="A16">
        <v>308506</v>
      </c>
      <c r="B16">
        <v>2</v>
      </c>
      <c r="C16" t="s">
        <v>43</v>
      </c>
      <c r="D16">
        <v>2</v>
      </c>
      <c r="E16">
        <v>81</v>
      </c>
      <c r="F16">
        <v>2012</v>
      </c>
      <c r="G16">
        <v>11</v>
      </c>
      <c r="H16">
        <v>8</v>
      </c>
      <c r="I16" t="s">
        <v>102</v>
      </c>
      <c r="P16" t="str">
        <f t="shared" si="1"/>
        <v>E</v>
      </c>
      <c r="Q16">
        <v>1</v>
      </c>
      <c r="R16">
        <v>1</v>
      </c>
      <c r="S16">
        <v>4</v>
      </c>
      <c r="U16" t="s">
        <v>44</v>
      </c>
      <c r="V16">
        <v>1</v>
      </c>
      <c r="W16" t="str">
        <f t="shared" si="2"/>
        <v>SCATTERING</v>
      </c>
      <c r="X16" t="s">
        <v>313</v>
      </c>
      <c r="Y16">
        <v>2683</v>
      </c>
      <c r="Z16">
        <v>600</v>
      </c>
      <c r="AA16">
        <v>0</v>
      </c>
      <c r="AB16">
        <v>39</v>
      </c>
      <c r="AC16">
        <v>0</v>
      </c>
      <c r="AH16">
        <f t="shared" si="3"/>
        <v>12657</v>
      </c>
      <c r="AI16">
        <f t="shared" si="4"/>
        <v>2790</v>
      </c>
      <c r="AJ16">
        <f t="shared" si="5"/>
        <v>9828</v>
      </c>
      <c r="AK16">
        <f t="shared" si="6"/>
        <v>39</v>
      </c>
      <c r="AT16">
        <v>0</v>
      </c>
      <c r="AU16">
        <v>0</v>
      </c>
      <c r="AW16" t="s">
        <v>313</v>
      </c>
    </row>
    <row r="17" spans="1:56">
      <c r="A17">
        <v>308511</v>
      </c>
      <c r="B17">
        <v>2</v>
      </c>
      <c r="C17" t="s">
        <v>43</v>
      </c>
      <c r="D17">
        <v>2</v>
      </c>
      <c r="E17">
        <v>81</v>
      </c>
      <c r="F17">
        <v>2012</v>
      </c>
      <c r="G17">
        <v>11</v>
      </c>
      <c r="H17">
        <v>8</v>
      </c>
      <c r="I17" t="s">
        <v>107</v>
      </c>
      <c r="P17" t="str">
        <f t="shared" si="1"/>
        <v>F</v>
      </c>
      <c r="Q17">
        <v>1</v>
      </c>
      <c r="R17">
        <v>1</v>
      </c>
      <c r="S17">
        <v>2</v>
      </c>
      <c r="U17" t="s">
        <v>44</v>
      </c>
      <c r="V17">
        <v>1</v>
      </c>
      <c r="W17" t="str">
        <f t="shared" si="2"/>
        <v>DYSON, FRED J.</v>
      </c>
      <c r="X17" t="s">
        <v>108</v>
      </c>
      <c r="Y17">
        <v>200</v>
      </c>
      <c r="Z17">
        <v>200</v>
      </c>
      <c r="AA17">
        <v>1</v>
      </c>
      <c r="AB17">
        <v>9954</v>
      </c>
      <c r="AC17">
        <v>1</v>
      </c>
      <c r="AH17">
        <f t="shared" si="3"/>
        <v>13245</v>
      </c>
      <c r="AI17">
        <f t="shared" si="4"/>
        <v>3238</v>
      </c>
      <c r="AJ17">
        <f t="shared" si="5"/>
        <v>9954</v>
      </c>
      <c r="AK17">
        <f t="shared" si="6"/>
        <v>53</v>
      </c>
      <c r="AT17">
        <v>0</v>
      </c>
      <c r="AU17">
        <v>0</v>
      </c>
      <c r="AW17" t="s">
        <v>109</v>
      </c>
      <c r="AX17" t="s">
        <v>110</v>
      </c>
      <c r="AY17" t="s">
        <v>48</v>
      </c>
    </row>
    <row r="18" spans="1:56">
      <c r="A18">
        <v>308510</v>
      </c>
      <c r="B18">
        <v>2</v>
      </c>
      <c r="C18" t="s">
        <v>43</v>
      </c>
      <c r="D18">
        <v>2</v>
      </c>
      <c r="E18">
        <v>81</v>
      </c>
      <c r="F18">
        <v>2012</v>
      </c>
      <c r="G18">
        <v>11</v>
      </c>
      <c r="H18">
        <v>8</v>
      </c>
      <c r="I18" t="s">
        <v>107</v>
      </c>
      <c r="P18" t="str">
        <f t="shared" si="1"/>
        <v>F</v>
      </c>
      <c r="Q18">
        <v>1</v>
      </c>
      <c r="R18">
        <v>1</v>
      </c>
      <c r="S18">
        <v>2</v>
      </c>
      <c r="U18" t="s">
        <v>44</v>
      </c>
      <c r="V18">
        <v>1</v>
      </c>
      <c r="W18" t="str">
        <f t="shared" si="2"/>
        <v>LINDEKE, MARTIN J.</v>
      </c>
      <c r="X18" t="s">
        <v>236</v>
      </c>
      <c r="Y18">
        <v>100</v>
      </c>
      <c r="Z18">
        <v>100</v>
      </c>
      <c r="AA18">
        <v>0</v>
      </c>
      <c r="AB18">
        <v>3238</v>
      </c>
      <c r="AC18">
        <v>0</v>
      </c>
      <c r="AH18">
        <f t="shared" si="3"/>
        <v>13245</v>
      </c>
      <c r="AI18">
        <f t="shared" si="4"/>
        <v>3238</v>
      </c>
      <c r="AJ18">
        <f t="shared" si="5"/>
        <v>9954</v>
      </c>
      <c r="AK18">
        <f t="shared" si="6"/>
        <v>53</v>
      </c>
      <c r="AT18">
        <v>0</v>
      </c>
      <c r="AU18">
        <v>0</v>
      </c>
      <c r="AW18" t="s">
        <v>237</v>
      </c>
      <c r="AX18" t="s">
        <v>238</v>
      </c>
      <c r="AY18" t="s">
        <v>48</v>
      </c>
    </row>
    <row r="19" spans="1:56">
      <c r="A19">
        <v>308509</v>
      </c>
      <c r="B19">
        <v>2</v>
      </c>
      <c r="C19" t="s">
        <v>43</v>
      </c>
      <c r="D19">
        <v>2</v>
      </c>
      <c r="E19">
        <v>81</v>
      </c>
      <c r="F19">
        <v>2012</v>
      </c>
      <c r="G19">
        <v>11</v>
      </c>
      <c r="H19">
        <v>8</v>
      </c>
      <c r="I19" t="s">
        <v>107</v>
      </c>
      <c r="P19" t="str">
        <f t="shared" si="1"/>
        <v>F</v>
      </c>
      <c r="Q19">
        <v>1</v>
      </c>
      <c r="R19">
        <v>1</v>
      </c>
      <c r="S19">
        <v>2</v>
      </c>
      <c r="U19" t="s">
        <v>44</v>
      </c>
      <c r="V19">
        <v>1</v>
      </c>
      <c r="W19" t="str">
        <f t="shared" si="2"/>
        <v>SCATTERING</v>
      </c>
      <c r="X19" t="s">
        <v>313</v>
      </c>
      <c r="Y19">
        <v>2683</v>
      </c>
      <c r="Z19">
        <v>600</v>
      </c>
      <c r="AA19">
        <v>0</v>
      </c>
      <c r="AB19">
        <v>53</v>
      </c>
      <c r="AC19">
        <v>0</v>
      </c>
      <c r="AH19">
        <f t="shared" si="3"/>
        <v>13245</v>
      </c>
      <c r="AI19">
        <f t="shared" si="4"/>
        <v>3238</v>
      </c>
      <c r="AJ19">
        <f t="shared" si="5"/>
        <v>9954</v>
      </c>
      <c r="AK19">
        <f t="shared" si="6"/>
        <v>53</v>
      </c>
      <c r="AT19">
        <v>0</v>
      </c>
      <c r="AU19">
        <v>0</v>
      </c>
      <c r="AW19" t="s">
        <v>313</v>
      </c>
    </row>
    <row r="20" spans="1:56">
      <c r="A20">
        <v>308513</v>
      </c>
      <c r="B20">
        <v>2</v>
      </c>
      <c r="C20" t="s">
        <v>43</v>
      </c>
      <c r="D20">
        <v>2</v>
      </c>
      <c r="E20">
        <v>81</v>
      </c>
      <c r="F20">
        <v>2012</v>
      </c>
      <c r="G20">
        <v>11</v>
      </c>
      <c r="H20">
        <v>8</v>
      </c>
      <c r="I20" t="s">
        <v>44</v>
      </c>
      <c r="P20" t="str">
        <f t="shared" si="1"/>
        <v>G</v>
      </c>
      <c r="Q20">
        <v>1</v>
      </c>
      <c r="R20">
        <v>1</v>
      </c>
      <c r="S20">
        <v>4</v>
      </c>
      <c r="U20" t="s">
        <v>44</v>
      </c>
      <c r="V20">
        <v>1</v>
      </c>
      <c r="W20" t="str">
        <f t="shared" si="2"/>
        <v>ROSES, BOB</v>
      </c>
      <c r="X20" t="s">
        <v>305</v>
      </c>
      <c r="Y20">
        <v>200</v>
      </c>
      <c r="Z20">
        <v>200</v>
      </c>
      <c r="AA20">
        <v>0</v>
      </c>
      <c r="AB20">
        <v>4977</v>
      </c>
      <c r="AC20">
        <v>0</v>
      </c>
      <c r="AH20">
        <f t="shared" si="3"/>
        <v>11385</v>
      </c>
      <c r="AI20">
        <f t="shared" si="4"/>
        <v>6378</v>
      </c>
      <c r="AJ20">
        <f t="shared" si="5"/>
        <v>4977</v>
      </c>
      <c r="AK20">
        <f t="shared" si="6"/>
        <v>30</v>
      </c>
      <c r="AT20">
        <v>0</v>
      </c>
      <c r="AU20">
        <v>0</v>
      </c>
      <c r="AW20" t="s">
        <v>306</v>
      </c>
      <c r="AX20" t="s">
        <v>51</v>
      </c>
    </row>
    <row r="21" spans="1:56">
      <c r="A21">
        <v>308512</v>
      </c>
      <c r="B21">
        <v>2</v>
      </c>
      <c r="C21" t="s">
        <v>43</v>
      </c>
      <c r="D21">
        <v>2</v>
      </c>
      <c r="E21">
        <v>81</v>
      </c>
      <c r="F21">
        <v>2012</v>
      </c>
      <c r="G21">
        <v>11</v>
      </c>
      <c r="H21">
        <v>8</v>
      </c>
      <c r="I21" t="s">
        <v>44</v>
      </c>
      <c r="P21" t="str">
        <f t="shared" si="1"/>
        <v>G</v>
      </c>
      <c r="Q21">
        <v>1</v>
      </c>
      <c r="R21">
        <v>1</v>
      </c>
      <c r="S21">
        <v>4</v>
      </c>
      <c r="U21" t="s">
        <v>44</v>
      </c>
      <c r="V21">
        <v>1</v>
      </c>
      <c r="W21" t="str">
        <f t="shared" si="2"/>
        <v>SCATTERING</v>
      </c>
      <c r="X21" t="s">
        <v>313</v>
      </c>
      <c r="Y21">
        <v>2683</v>
      </c>
      <c r="Z21">
        <v>600</v>
      </c>
      <c r="AA21">
        <v>0</v>
      </c>
      <c r="AB21">
        <v>30</v>
      </c>
      <c r="AC21">
        <v>0</v>
      </c>
      <c r="AH21">
        <f t="shared" si="3"/>
        <v>11385</v>
      </c>
      <c r="AI21">
        <f t="shared" si="4"/>
        <v>6378</v>
      </c>
      <c r="AJ21">
        <f t="shared" si="5"/>
        <v>4977</v>
      </c>
      <c r="AK21">
        <f t="shared" si="6"/>
        <v>30</v>
      </c>
      <c r="AT21">
        <v>0</v>
      </c>
      <c r="AU21">
        <v>0</v>
      </c>
      <c r="AW21" t="s">
        <v>313</v>
      </c>
    </row>
    <row r="22" spans="1:56">
      <c r="A22">
        <v>308514</v>
      </c>
      <c r="B22">
        <v>2</v>
      </c>
      <c r="C22" t="s">
        <v>43</v>
      </c>
      <c r="D22">
        <v>2</v>
      </c>
      <c r="E22">
        <v>81</v>
      </c>
      <c r="F22">
        <v>2012</v>
      </c>
      <c r="G22">
        <v>11</v>
      </c>
      <c r="H22">
        <v>8</v>
      </c>
      <c r="I22" t="s">
        <v>44</v>
      </c>
      <c r="P22" t="str">
        <f t="shared" si="1"/>
        <v>G</v>
      </c>
      <c r="Q22">
        <v>1</v>
      </c>
      <c r="R22">
        <v>1</v>
      </c>
      <c r="S22">
        <v>4</v>
      </c>
      <c r="U22" t="s">
        <v>44</v>
      </c>
      <c r="V22">
        <v>1</v>
      </c>
      <c r="W22" t="str">
        <f t="shared" si="2"/>
        <v>WIELECHOWSKI, BILL</v>
      </c>
      <c r="X22" t="s">
        <v>355</v>
      </c>
      <c r="Y22">
        <v>100</v>
      </c>
      <c r="Z22">
        <v>100</v>
      </c>
      <c r="AA22">
        <v>1</v>
      </c>
      <c r="AB22">
        <v>6378</v>
      </c>
      <c r="AC22">
        <v>1</v>
      </c>
      <c r="AH22">
        <f t="shared" si="3"/>
        <v>11385</v>
      </c>
      <c r="AI22">
        <f t="shared" si="4"/>
        <v>6378</v>
      </c>
      <c r="AJ22">
        <f t="shared" si="5"/>
        <v>4977</v>
      </c>
      <c r="AK22">
        <f t="shared" si="6"/>
        <v>30</v>
      </c>
      <c r="AT22">
        <v>0</v>
      </c>
      <c r="AU22">
        <v>0</v>
      </c>
      <c r="AW22" t="s">
        <v>356</v>
      </c>
      <c r="AX22" t="s">
        <v>331</v>
      </c>
    </row>
    <row r="23" spans="1:56">
      <c r="A23">
        <v>308517</v>
      </c>
      <c r="B23">
        <v>2</v>
      </c>
      <c r="C23" t="s">
        <v>43</v>
      </c>
      <c r="D23">
        <v>2</v>
      </c>
      <c r="E23">
        <v>81</v>
      </c>
      <c r="F23">
        <v>2012</v>
      </c>
      <c r="G23">
        <v>11</v>
      </c>
      <c r="H23">
        <v>8</v>
      </c>
      <c r="I23" t="s">
        <v>138</v>
      </c>
      <c r="P23" t="str">
        <f t="shared" si="1"/>
        <v>H</v>
      </c>
      <c r="Q23">
        <v>1</v>
      </c>
      <c r="R23">
        <v>1</v>
      </c>
      <c r="S23">
        <v>2</v>
      </c>
      <c r="U23" t="s">
        <v>44</v>
      </c>
      <c r="V23">
        <v>1</v>
      </c>
      <c r="W23" t="str">
        <f t="shared" si="2"/>
        <v>GARDNER, ALBERTA (BERTA)</v>
      </c>
      <c r="X23" t="s">
        <v>139</v>
      </c>
      <c r="Y23">
        <v>100</v>
      </c>
      <c r="Z23">
        <v>100</v>
      </c>
      <c r="AA23">
        <v>0</v>
      </c>
      <c r="AB23">
        <v>6950</v>
      </c>
      <c r="AC23">
        <v>1</v>
      </c>
      <c r="AH23">
        <f t="shared" si="3"/>
        <v>11734</v>
      </c>
      <c r="AI23">
        <f t="shared" si="4"/>
        <v>6950</v>
      </c>
      <c r="AJ23">
        <f t="shared" si="5"/>
        <v>4730</v>
      </c>
      <c r="AK23">
        <f t="shared" si="6"/>
        <v>54</v>
      </c>
      <c r="AT23">
        <v>0</v>
      </c>
      <c r="AU23">
        <v>0</v>
      </c>
      <c r="AW23" t="s">
        <v>140</v>
      </c>
      <c r="AX23" t="s">
        <v>141</v>
      </c>
    </row>
    <row r="24" spans="1:56">
      <c r="A24">
        <v>308515</v>
      </c>
      <c r="B24">
        <v>2</v>
      </c>
      <c r="C24" t="s">
        <v>43</v>
      </c>
      <c r="D24">
        <v>2</v>
      </c>
      <c r="E24">
        <v>81</v>
      </c>
      <c r="F24">
        <v>2012</v>
      </c>
      <c r="G24">
        <v>11</v>
      </c>
      <c r="H24">
        <v>8</v>
      </c>
      <c r="I24" t="s">
        <v>138</v>
      </c>
      <c r="P24" t="str">
        <f t="shared" si="1"/>
        <v>H</v>
      </c>
      <c r="Q24">
        <v>1</v>
      </c>
      <c r="R24">
        <v>1</v>
      </c>
      <c r="S24">
        <v>2</v>
      </c>
      <c r="U24" t="s">
        <v>44</v>
      </c>
      <c r="V24">
        <v>1</v>
      </c>
      <c r="W24" t="str">
        <f t="shared" si="2"/>
        <v>SCATTERING</v>
      </c>
      <c r="X24" t="s">
        <v>313</v>
      </c>
      <c r="Y24">
        <v>2683</v>
      </c>
      <c r="Z24">
        <v>600</v>
      </c>
      <c r="AA24">
        <v>0</v>
      </c>
      <c r="AB24">
        <v>54</v>
      </c>
      <c r="AC24">
        <v>0</v>
      </c>
      <c r="AH24">
        <f t="shared" si="3"/>
        <v>11734</v>
      </c>
      <c r="AI24">
        <f t="shared" si="4"/>
        <v>6950</v>
      </c>
      <c r="AJ24">
        <f t="shared" si="5"/>
        <v>4730</v>
      </c>
      <c r="AK24">
        <f t="shared" si="6"/>
        <v>54</v>
      </c>
      <c r="AT24">
        <v>0</v>
      </c>
      <c r="AU24">
        <v>0</v>
      </c>
      <c r="AW24" t="s">
        <v>313</v>
      </c>
    </row>
    <row r="25" spans="1:56">
      <c r="A25">
        <v>308516</v>
      </c>
      <c r="B25">
        <v>2</v>
      </c>
      <c r="C25" t="s">
        <v>43</v>
      </c>
      <c r="D25">
        <v>2</v>
      </c>
      <c r="E25">
        <v>81</v>
      </c>
      <c r="F25">
        <v>2012</v>
      </c>
      <c r="G25">
        <v>11</v>
      </c>
      <c r="H25">
        <v>8</v>
      </c>
      <c r="I25" t="s">
        <v>138</v>
      </c>
      <c r="P25" t="str">
        <f t="shared" si="1"/>
        <v>H</v>
      </c>
      <c r="Q25">
        <v>1</v>
      </c>
      <c r="R25">
        <v>1</v>
      </c>
      <c r="S25">
        <v>2</v>
      </c>
      <c r="U25" t="s">
        <v>44</v>
      </c>
      <c r="V25">
        <v>1</v>
      </c>
      <c r="W25" t="str">
        <f t="shared" si="2"/>
        <v>SMITH, DON</v>
      </c>
      <c r="X25" t="s">
        <v>319</v>
      </c>
      <c r="Y25">
        <v>200</v>
      </c>
      <c r="Z25">
        <v>200</v>
      </c>
      <c r="AA25">
        <v>0</v>
      </c>
      <c r="AB25">
        <v>4730</v>
      </c>
      <c r="AC25">
        <v>0</v>
      </c>
      <c r="AH25">
        <f t="shared" si="3"/>
        <v>11734</v>
      </c>
      <c r="AI25">
        <f t="shared" si="4"/>
        <v>6950</v>
      </c>
      <c r="AJ25">
        <f t="shared" si="5"/>
        <v>4730</v>
      </c>
      <c r="AK25">
        <f t="shared" si="6"/>
        <v>54</v>
      </c>
      <c r="AT25">
        <v>0</v>
      </c>
      <c r="AU25">
        <v>0</v>
      </c>
      <c r="AW25" t="s">
        <v>320</v>
      </c>
      <c r="AX25" t="s">
        <v>163</v>
      </c>
    </row>
    <row r="26" spans="1:56">
      <c r="A26">
        <v>308520</v>
      </c>
      <c r="B26">
        <v>2</v>
      </c>
      <c r="C26" t="s">
        <v>43</v>
      </c>
      <c r="D26">
        <v>2</v>
      </c>
      <c r="E26">
        <v>81</v>
      </c>
      <c r="F26">
        <v>2012</v>
      </c>
      <c r="G26">
        <v>11</v>
      </c>
      <c r="H26">
        <v>8</v>
      </c>
      <c r="I26" t="s">
        <v>117</v>
      </c>
      <c r="P26" t="str">
        <f t="shared" si="1"/>
        <v>I</v>
      </c>
      <c r="Q26">
        <v>1</v>
      </c>
      <c r="R26">
        <v>1</v>
      </c>
      <c r="S26">
        <v>4</v>
      </c>
      <c r="U26" t="s">
        <v>44</v>
      </c>
      <c r="V26">
        <v>1</v>
      </c>
      <c r="W26" t="str">
        <f t="shared" si="2"/>
        <v>ELLIS, JOHNNY</v>
      </c>
      <c r="X26" t="s">
        <v>118</v>
      </c>
      <c r="Y26">
        <v>100</v>
      </c>
      <c r="Z26">
        <v>100</v>
      </c>
      <c r="AA26">
        <v>1</v>
      </c>
      <c r="AB26">
        <v>6818</v>
      </c>
      <c r="AC26">
        <v>1</v>
      </c>
      <c r="AH26">
        <f t="shared" si="3"/>
        <v>10046</v>
      </c>
      <c r="AI26">
        <f t="shared" si="4"/>
        <v>6818</v>
      </c>
      <c r="AJ26">
        <f t="shared" si="5"/>
        <v>3190</v>
      </c>
      <c r="AK26">
        <f t="shared" si="6"/>
        <v>38</v>
      </c>
      <c r="AT26">
        <v>0</v>
      </c>
      <c r="AU26">
        <v>0</v>
      </c>
      <c r="AW26" t="s">
        <v>119</v>
      </c>
      <c r="AX26" t="s">
        <v>120</v>
      </c>
    </row>
    <row r="27" spans="1:56">
      <c r="A27">
        <v>308519</v>
      </c>
      <c r="B27">
        <v>2</v>
      </c>
      <c r="C27" t="s">
        <v>43</v>
      </c>
      <c r="D27">
        <v>2</v>
      </c>
      <c r="E27">
        <v>81</v>
      </c>
      <c r="F27">
        <v>2012</v>
      </c>
      <c r="G27">
        <v>11</v>
      </c>
      <c r="H27">
        <v>8</v>
      </c>
      <c r="I27" t="s">
        <v>117</v>
      </c>
      <c r="P27" t="str">
        <f t="shared" si="1"/>
        <v>I</v>
      </c>
      <c r="Q27">
        <v>1</v>
      </c>
      <c r="R27">
        <v>1</v>
      </c>
      <c r="S27">
        <v>4</v>
      </c>
      <c r="U27" t="s">
        <v>44</v>
      </c>
      <c r="V27">
        <v>1</v>
      </c>
      <c r="W27" t="str">
        <f t="shared" si="2"/>
        <v>KENDALL, PAUL D.</v>
      </c>
      <c r="X27" t="s">
        <v>219</v>
      </c>
      <c r="Y27">
        <v>200</v>
      </c>
      <c r="Z27">
        <v>200</v>
      </c>
      <c r="AA27">
        <v>0</v>
      </c>
      <c r="AB27">
        <v>3190</v>
      </c>
      <c r="AC27">
        <v>0</v>
      </c>
      <c r="AH27">
        <f t="shared" si="3"/>
        <v>10046</v>
      </c>
      <c r="AI27">
        <f t="shared" si="4"/>
        <v>6818</v>
      </c>
      <c r="AJ27">
        <f t="shared" si="5"/>
        <v>3190</v>
      </c>
      <c r="AK27">
        <f t="shared" si="6"/>
        <v>38</v>
      </c>
      <c r="AT27">
        <v>0</v>
      </c>
      <c r="AU27">
        <v>0</v>
      </c>
      <c r="AW27" t="s">
        <v>220</v>
      </c>
      <c r="AX27" t="s">
        <v>221</v>
      </c>
      <c r="AY27" t="s">
        <v>103</v>
      </c>
    </row>
    <row r="28" spans="1:56">
      <c r="A28">
        <v>308518</v>
      </c>
      <c r="B28">
        <v>2</v>
      </c>
      <c r="C28" t="s">
        <v>43</v>
      </c>
      <c r="D28">
        <v>2</v>
      </c>
      <c r="E28">
        <v>81</v>
      </c>
      <c r="F28">
        <v>2012</v>
      </c>
      <c r="G28">
        <v>11</v>
      </c>
      <c r="H28">
        <v>8</v>
      </c>
      <c r="I28" t="s">
        <v>117</v>
      </c>
      <c r="P28" t="str">
        <f t="shared" si="1"/>
        <v>I</v>
      </c>
      <c r="Q28">
        <v>1</v>
      </c>
      <c r="R28">
        <v>1</v>
      </c>
      <c r="S28">
        <v>4</v>
      </c>
      <c r="U28" t="s">
        <v>44</v>
      </c>
      <c r="V28">
        <v>1</v>
      </c>
      <c r="W28" t="str">
        <f t="shared" si="2"/>
        <v>SCATTERING</v>
      </c>
      <c r="X28" t="s">
        <v>313</v>
      </c>
      <c r="Y28">
        <v>2683</v>
      </c>
      <c r="Z28">
        <v>600</v>
      </c>
      <c r="AA28">
        <v>0</v>
      </c>
      <c r="AB28">
        <v>38</v>
      </c>
      <c r="AC28">
        <v>0</v>
      </c>
      <c r="AH28">
        <f t="shared" si="3"/>
        <v>10046</v>
      </c>
      <c r="AI28">
        <f t="shared" si="4"/>
        <v>6818</v>
      </c>
      <c r="AJ28">
        <f t="shared" si="5"/>
        <v>3190</v>
      </c>
      <c r="AK28">
        <f t="shared" si="6"/>
        <v>38</v>
      </c>
      <c r="AT28">
        <v>0</v>
      </c>
      <c r="AU28">
        <v>0</v>
      </c>
      <c r="AW28" t="s">
        <v>313</v>
      </c>
    </row>
    <row r="29" spans="1:56">
      <c r="A29">
        <v>308522</v>
      </c>
      <c r="B29">
        <v>2</v>
      </c>
      <c r="C29" t="s">
        <v>43</v>
      </c>
      <c r="D29">
        <v>2</v>
      </c>
      <c r="E29">
        <v>81</v>
      </c>
      <c r="F29">
        <v>2012</v>
      </c>
      <c r="G29">
        <v>11</v>
      </c>
      <c r="H29">
        <v>8</v>
      </c>
      <c r="I29" t="s">
        <v>48</v>
      </c>
      <c r="P29" t="str">
        <f t="shared" si="1"/>
        <v>J</v>
      </c>
      <c r="Q29">
        <v>1</v>
      </c>
      <c r="R29">
        <v>1</v>
      </c>
      <c r="S29">
        <v>2</v>
      </c>
      <c r="U29" t="s">
        <v>44</v>
      </c>
      <c r="V29">
        <v>1</v>
      </c>
      <c r="W29" t="str">
        <f t="shared" si="2"/>
        <v>BELL, BOB</v>
      </c>
      <c r="X29" t="s">
        <v>49</v>
      </c>
      <c r="Y29">
        <v>200</v>
      </c>
      <c r="Z29">
        <v>200</v>
      </c>
      <c r="AA29">
        <v>0</v>
      </c>
      <c r="AB29">
        <v>7542</v>
      </c>
      <c r="AC29">
        <v>0</v>
      </c>
      <c r="AH29">
        <f t="shared" si="3"/>
        <v>15182</v>
      </c>
      <c r="AI29">
        <f t="shared" si="4"/>
        <v>7593</v>
      </c>
      <c r="AJ29">
        <f t="shared" si="5"/>
        <v>7542</v>
      </c>
      <c r="AK29">
        <f t="shared" si="6"/>
        <v>47</v>
      </c>
      <c r="AT29">
        <v>0</v>
      </c>
      <c r="AU29">
        <v>0</v>
      </c>
      <c r="AW29" t="s">
        <v>50</v>
      </c>
      <c r="AX29" t="s">
        <v>51</v>
      </c>
    </row>
    <row r="30" spans="1:56">
      <c r="A30">
        <v>308523</v>
      </c>
      <c r="B30">
        <v>2</v>
      </c>
      <c r="C30" t="s">
        <v>43</v>
      </c>
      <c r="D30">
        <v>2</v>
      </c>
      <c r="E30">
        <v>81</v>
      </c>
      <c r="F30">
        <v>2012</v>
      </c>
      <c r="G30">
        <v>11</v>
      </c>
      <c r="H30">
        <v>8</v>
      </c>
      <c r="I30" t="s">
        <v>48</v>
      </c>
      <c r="P30" t="str">
        <f t="shared" si="1"/>
        <v>J</v>
      </c>
      <c r="Q30">
        <v>1</v>
      </c>
      <c r="R30">
        <v>1</v>
      </c>
      <c r="S30">
        <v>2</v>
      </c>
      <c r="U30" t="s">
        <v>44</v>
      </c>
      <c r="V30">
        <v>1</v>
      </c>
      <c r="W30" t="str">
        <f t="shared" si="2"/>
        <v>FRENCH, HOLLIS S.</v>
      </c>
      <c r="X30" t="s">
        <v>131</v>
      </c>
      <c r="Y30">
        <v>100</v>
      </c>
      <c r="Z30">
        <v>100</v>
      </c>
      <c r="AA30">
        <v>1</v>
      </c>
      <c r="AB30">
        <v>7593</v>
      </c>
      <c r="AC30">
        <v>1</v>
      </c>
      <c r="AH30">
        <f t="shared" si="3"/>
        <v>15182</v>
      </c>
      <c r="AI30">
        <f t="shared" si="4"/>
        <v>7593</v>
      </c>
      <c r="AJ30">
        <f t="shared" si="5"/>
        <v>7542</v>
      </c>
      <c r="AK30">
        <f t="shared" si="6"/>
        <v>47</v>
      </c>
      <c r="AT30">
        <v>0</v>
      </c>
      <c r="AU30">
        <v>0</v>
      </c>
      <c r="AW30" t="s">
        <v>132</v>
      </c>
      <c r="AX30" t="s">
        <v>133</v>
      </c>
      <c r="AY30" t="s">
        <v>89</v>
      </c>
      <c r="BD30" t="s">
        <v>134</v>
      </c>
    </row>
    <row r="31" spans="1:56">
      <c r="A31">
        <v>308521</v>
      </c>
      <c r="B31">
        <v>2</v>
      </c>
      <c r="C31" t="s">
        <v>43</v>
      </c>
      <c r="D31">
        <v>2</v>
      </c>
      <c r="E31">
        <v>81</v>
      </c>
      <c r="F31">
        <v>2012</v>
      </c>
      <c r="G31">
        <v>11</v>
      </c>
      <c r="H31">
        <v>8</v>
      </c>
      <c r="I31" t="s">
        <v>48</v>
      </c>
      <c r="P31" t="str">
        <f t="shared" si="1"/>
        <v>J</v>
      </c>
      <c r="Q31">
        <v>1</v>
      </c>
      <c r="R31">
        <v>1</v>
      </c>
      <c r="S31">
        <v>2</v>
      </c>
      <c r="U31" t="s">
        <v>44</v>
      </c>
      <c r="V31">
        <v>1</v>
      </c>
      <c r="W31" t="str">
        <f t="shared" si="2"/>
        <v>SCATTERING</v>
      </c>
      <c r="X31" t="s">
        <v>313</v>
      </c>
      <c r="Y31">
        <v>2683</v>
      </c>
      <c r="Z31">
        <v>600</v>
      </c>
      <c r="AA31">
        <v>0</v>
      </c>
      <c r="AB31">
        <v>47</v>
      </c>
      <c r="AC31">
        <v>0</v>
      </c>
      <c r="AH31">
        <f t="shared" si="3"/>
        <v>15182</v>
      </c>
      <c r="AI31">
        <f t="shared" si="4"/>
        <v>7593</v>
      </c>
      <c r="AJ31">
        <f t="shared" si="5"/>
        <v>7542</v>
      </c>
      <c r="AK31">
        <f t="shared" si="6"/>
        <v>47</v>
      </c>
      <c r="AT31">
        <v>0</v>
      </c>
      <c r="AU31">
        <v>0</v>
      </c>
      <c r="AW31" t="s">
        <v>313</v>
      </c>
    </row>
    <row r="32" spans="1:56">
      <c r="A32">
        <v>308525</v>
      </c>
      <c r="B32">
        <v>2</v>
      </c>
      <c r="C32" t="s">
        <v>43</v>
      </c>
      <c r="D32">
        <v>2</v>
      </c>
      <c r="E32">
        <v>81</v>
      </c>
      <c r="F32">
        <v>2012</v>
      </c>
      <c r="G32">
        <v>11</v>
      </c>
      <c r="H32">
        <v>8</v>
      </c>
      <c r="I32" t="s">
        <v>56</v>
      </c>
      <c r="P32" t="str">
        <f t="shared" si="1"/>
        <v>K</v>
      </c>
      <c r="Q32">
        <v>1</v>
      </c>
      <c r="R32">
        <v>1</v>
      </c>
      <c r="S32">
        <v>4</v>
      </c>
      <c r="U32" t="s">
        <v>44</v>
      </c>
      <c r="V32">
        <v>1</v>
      </c>
      <c r="W32" t="str">
        <f t="shared" si="2"/>
        <v>CACY, ROSELYNN</v>
      </c>
      <c r="X32" t="s">
        <v>57</v>
      </c>
      <c r="Y32">
        <v>100</v>
      </c>
      <c r="Z32">
        <v>100</v>
      </c>
      <c r="AA32">
        <v>0</v>
      </c>
      <c r="AB32">
        <v>4694</v>
      </c>
      <c r="AC32">
        <v>0</v>
      </c>
      <c r="AH32">
        <f t="shared" si="3"/>
        <v>14073</v>
      </c>
      <c r="AI32">
        <f t="shared" si="4"/>
        <v>4694</v>
      </c>
      <c r="AJ32">
        <f t="shared" si="5"/>
        <v>9291</v>
      </c>
      <c r="AK32">
        <f t="shared" si="6"/>
        <v>88</v>
      </c>
      <c r="AT32">
        <v>0</v>
      </c>
      <c r="AU32">
        <v>0</v>
      </c>
      <c r="AW32" t="s">
        <v>58</v>
      </c>
      <c r="AX32" t="s">
        <v>59</v>
      </c>
    </row>
    <row r="33" spans="1:55">
      <c r="A33">
        <v>308526</v>
      </c>
      <c r="B33">
        <v>2</v>
      </c>
      <c r="C33" t="s">
        <v>43</v>
      </c>
      <c r="D33">
        <v>2</v>
      </c>
      <c r="E33">
        <v>81</v>
      </c>
      <c r="F33">
        <v>2012</v>
      </c>
      <c r="G33">
        <v>11</v>
      </c>
      <c r="H33">
        <v>8</v>
      </c>
      <c r="I33" t="s">
        <v>56</v>
      </c>
      <c r="P33" t="str">
        <f t="shared" si="1"/>
        <v>K</v>
      </c>
      <c r="Q33">
        <v>1</v>
      </c>
      <c r="R33">
        <v>1</v>
      </c>
      <c r="S33">
        <v>4</v>
      </c>
      <c r="U33" t="s">
        <v>44</v>
      </c>
      <c r="V33">
        <v>1</v>
      </c>
      <c r="W33" t="str">
        <f t="shared" si="2"/>
        <v>MCGUIRE, LESIL L.</v>
      </c>
      <c r="X33" t="s">
        <v>243</v>
      </c>
      <c r="Y33">
        <v>200</v>
      </c>
      <c r="Z33">
        <v>200</v>
      </c>
      <c r="AA33">
        <v>1</v>
      </c>
      <c r="AB33">
        <v>9291</v>
      </c>
      <c r="AC33">
        <v>1</v>
      </c>
      <c r="AH33">
        <f t="shared" si="3"/>
        <v>14073</v>
      </c>
      <c r="AI33">
        <f t="shared" si="4"/>
        <v>4694</v>
      </c>
      <c r="AJ33">
        <f t="shared" si="5"/>
        <v>9291</v>
      </c>
      <c r="AK33">
        <f t="shared" si="6"/>
        <v>88</v>
      </c>
      <c r="AT33">
        <v>0</v>
      </c>
      <c r="AU33">
        <v>0</v>
      </c>
      <c r="AW33" t="s">
        <v>244</v>
      </c>
      <c r="AX33" t="s">
        <v>245</v>
      </c>
      <c r="AY33" t="s">
        <v>151</v>
      </c>
    </row>
    <row r="34" spans="1:55">
      <c r="A34">
        <v>308524</v>
      </c>
      <c r="B34">
        <v>2</v>
      </c>
      <c r="C34" t="s">
        <v>43</v>
      </c>
      <c r="D34">
        <v>2</v>
      </c>
      <c r="E34">
        <v>81</v>
      </c>
      <c r="F34">
        <v>2012</v>
      </c>
      <c r="G34">
        <v>11</v>
      </c>
      <c r="H34">
        <v>8</v>
      </c>
      <c r="I34" t="s">
        <v>56</v>
      </c>
      <c r="P34" t="str">
        <f t="shared" si="1"/>
        <v>K</v>
      </c>
      <c r="Q34">
        <v>1</v>
      </c>
      <c r="R34">
        <v>1</v>
      </c>
      <c r="S34">
        <v>4</v>
      </c>
      <c r="U34" t="s">
        <v>44</v>
      </c>
      <c r="V34">
        <v>1</v>
      </c>
      <c r="W34" t="str">
        <f t="shared" si="2"/>
        <v>SCATTERING</v>
      </c>
      <c r="X34" t="s">
        <v>313</v>
      </c>
      <c r="Y34">
        <v>2683</v>
      </c>
      <c r="Z34">
        <v>600</v>
      </c>
      <c r="AA34">
        <v>0</v>
      </c>
      <c r="AB34">
        <v>88</v>
      </c>
      <c r="AC34">
        <v>0</v>
      </c>
      <c r="AH34">
        <f t="shared" si="3"/>
        <v>14073</v>
      </c>
      <c r="AI34">
        <f t="shared" si="4"/>
        <v>4694</v>
      </c>
      <c r="AJ34">
        <f t="shared" si="5"/>
        <v>9291</v>
      </c>
      <c r="AK34">
        <f t="shared" si="6"/>
        <v>88</v>
      </c>
      <c r="AT34">
        <v>0</v>
      </c>
      <c r="AU34">
        <v>0</v>
      </c>
      <c r="AW34" t="s">
        <v>313</v>
      </c>
    </row>
    <row r="35" spans="1:55">
      <c r="A35">
        <v>308528</v>
      </c>
      <c r="B35">
        <v>2</v>
      </c>
      <c r="C35" t="s">
        <v>43</v>
      </c>
      <c r="D35">
        <v>2</v>
      </c>
      <c r="E35">
        <v>81</v>
      </c>
      <c r="F35">
        <v>2012</v>
      </c>
      <c r="G35">
        <v>11</v>
      </c>
      <c r="H35">
        <v>8</v>
      </c>
      <c r="I35" t="s">
        <v>151</v>
      </c>
      <c r="P35" t="str">
        <f t="shared" si="1"/>
        <v>L</v>
      </c>
      <c r="Q35">
        <v>1</v>
      </c>
      <c r="R35">
        <v>1</v>
      </c>
      <c r="S35">
        <v>2</v>
      </c>
      <c r="U35" t="s">
        <v>44</v>
      </c>
      <c r="V35">
        <v>1</v>
      </c>
      <c r="W35" t="str">
        <f t="shared" si="2"/>
        <v>HALE, JACOB O. (JAKE)</v>
      </c>
      <c r="X35" t="s">
        <v>164</v>
      </c>
      <c r="Y35">
        <v>100</v>
      </c>
      <c r="Z35">
        <v>100</v>
      </c>
      <c r="AA35">
        <v>0</v>
      </c>
      <c r="AB35">
        <v>3894</v>
      </c>
      <c r="AC35">
        <v>0</v>
      </c>
      <c r="AH35">
        <f t="shared" si="3"/>
        <v>14230</v>
      </c>
      <c r="AI35">
        <f t="shared" si="4"/>
        <v>3894</v>
      </c>
      <c r="AJ35">
        <f t="shared" si="5"/>
        <v>10304</v>
      </c>
      <c r="AK35">
        <f t="shared" si="6"/>
        <v>32</v>
      </c>
      <c r="AT35">
        <v>0</v>
      </c>
      <c r="AU35">
        <v>0</v>
      </c>
      <c r="AW35" t="s">
        <v>165</v>
      </c>
      <c r="AX35" t="s">
        <v>166</v>
      </c>
      <c r="AY35" t="s">
        <v>167</v>
      </c>
      <c r="BC35" t="s">
        <v>168</v>
      </c>
    </row>
    <row r="36" spans="1:55">
      <c r="A36">
        <v>308529</v>
      </c>
      <c r="B36">
        <v>2</v>
      </c>
      <c r="C36" t="s">
        <v>43</v>
      </c>
      <c r="D36">
        <v>2</v>
      </c>
      <c r="E36">
        <v>81</v>
      </c>
      <c r="F36">
        <v>2012</v>
      </c>
      <c r="G36">
        <v>11</v>
      </c>
      <c r="H36">
        <v>8</v>
      </c>
      <c r="I36" t="s">
        <v>151</v>
      </c>
      <c r="P36" t="str">
        <f t="shared" si="1"/>
        <v>L</v>
      </c>
      <c r="Q36">
        <v>1</v>
      </c>
      <c r="R36">
        <v>1</v>
      </c>
      <c r="S36">
        <v>2</v>
      </c>
      <c r="U36" t="s">
        <v>44</v>
      </c>
      <c r="V36">
        <v>1</v>
      </c>
      <c r="W36" t="str">
        <f t="shared" si="2"/>
        <v>MEYER, KEVIN</v>
      </c>
      <c r="X36" t="s">
        <v>249</v>
      </c>
      <c r="Y36">
        <v>200</v>
      </c>
      <c r="Z36">
        <v>200</v>
      </c>
      <c r="AA36">
        <v>1</v>
      </c>
      <c r="AB36">
        <v>10304</v>
      </c>
      <c r="AC36">
        <v>1</v>
      </c>
      <c r="AH36">
        <f t="shared" si="3"/>
        <v>14230</v>
      </c>
      <c r="AI36">
        <f t="shared" si="4"/>
        <v>3894</v>
      </c>
      <c r="AJ36">
        <f t="shared" si="5"/>
        <v>10304</v>
      </c>
      <c r="AK36">
        <f t="shared" si="6"/>
        <v>32</v>
      </c>
      <c r="AT36">
        <v>0</v>
      </c>
      <c r="AU36">
        <v>0</v>
      </c>
      <c r="AW36" t="s">
        <v>250</v>
      </c>
      <c r="AX36" t="s">
        <v>251</v>
      </c>
    </row>
    <row r="37" spans="1:55">
      <c r="A37">
        <v>308527</v>
      </c>
      <c r="B37">
        <v>2</v>
      </c>
      <c r="C37" t="s">
        <v>43</v>
      </c>
      <c r="D37">
        <v>2</v>
      </c>
      <c r="E37">
        <v>81</v>
      </c>
      <c r="F37">
        <v>2012</v>
      </c>
      <c r="G37">
        <v>11</v>
      </c>
      <c r="H37">
        <v>8</v>
      </c>
      <c r="I37" t="s">
        <v>151</v>
      </c>
      <c r="P37" t="str">
        <f t="shared" si="1"/>
        <v>L</v>
      </c>
      <c r="Q37">
        <v>1</v>
      </c>
      <c r="R37">
        <v>1</v>
      </c>
      <c r="S37">
        <v>2</v>
      </c>
      <c r="U37" t="s">
        <v>44</v>
      </c>
      <c r="V37">
        <v>1</v>
      </c>
      <c r="W37" t="str">
        <f t="shared" si="2"/>
        <v>SCATTERING</v>
      </c>
      <c r="X37" t="s">
        <v>313</v>
      </c>
      <c r="Y37">
        <v>2683</v>
      </c>
      <c r="Z37">
        <v>600</v>
      </c>
      <c r="AA37">
        <v>0</v>
      </c>
      <c r="AB37">
        <v>32</v>
      </c>
      <c r="AC37">
        <v>0</v>
      </c>
      <c r="AH37">
        <f t="shared" si="3"/>
        <v>14230</v>
      </c>
      <c r="AI37">
        <f t="shared" si="4"/>
        <v>3894</v>
      </c>
      <c r="AJ37">
        <f t="shared" si="5"/>
        <v>10304</v>
      </c>
      <c r="AK37">
        <f t="shared" si="6"/>
        <v>32</v>
      </c>
      <c r="AT37">
        <v>0</v>
      </c>
      <c r="AU37">
        <v>0</v>
      </c>
      <c r="AW37" t="s">
        <v>313</v>
      </c>
    </row>
    <row r="38" spans="1:55">
      <c r="A38">
        <v>308531</v>
      </c>
      <c r="B38">
        <v>2</v>
      </c>
      <c r="C38" t="s">
        <v>43</v>
      </c>
      <c r="D38">
        <v>2</v>
      </c>
      <c r="E38">
        <v>81</v>
      </c>
      <c r="F38">
        <v>2012</v>
      </c>
      <c r="G38">
        <v>11</v>
      </c>
      <c r="H38">
        <v>8</v>
      </c>
      <c r="I38" t="s">
        <v>63</v>
      </c>
      <c r="P38" t="str">
        <f t="shared" si="1"/>
        <v>M</v>
      </c>
      <c r="Q38">
        <v>1</v>
      </c>
      <c r="R38">
        <v>1</v>
      </c>
      <c r="S38">
        <v>4</v>
      </c>
      <c r="U38" t="s">
        <v>44</v>
      </c>
      <c r="V38">
        <v>1</v>
      </c>
      <c r="W38" t="str">
        <f t="shared" si="2"/>
        <v>DAVIS, BETTYE J.</v>
      </c>
      <c r="X38" t="s">
        <v>76</v>
      </c>
      <c r="Y38">
        <v>100</v>
      </c>
      <c r="Z38">
        <v>100</v>
      </c>
      <c r="AA38">
        <v>1</v>
      </c>
      <c r="AB38">
        <v>6676</v>
      </c>
      <c r="AC38">
        <v>0</v>
      </c>
      <c r="AH38">
        <f t="shared" si="3"/>
        <v>17726</v>
      </c>
      <c r="AI38">
        <f t="shared" si="4"/>
        <v>6676</v>
      </c>
      <c r="AJ38">
        <f t="shared" si="5"/>
        <v>11012</v>
      </c>
      <c r="AK38">
        <f t="shared" si="6"/>
        <v>38</v>
      </c>
      <c r="AT38">
        <v>0</v>
      </c>
      <c r="AU38">
        <v>0</v>
      </c>
      <c r="AW38" t="s">
        <v>77</v>
      </c>
      <c r="AX38" t="s">
        <v>78</v>
      </c>
    </row>
    <row r="39" spans="1:55">
      <c r="A39">
        <v>308532</v>
      </c>
      <c r="B39">
        <v>2</v>
      </c>
      <c r="C39" t="s">
        <v>43</v>
      </c>
      <c r="D39">
        <v>2</v>
      </c>
      <c r="E39">
        <v>81</v>
      </c>
      <c r="F39">
        <v>2012</v>
      </c>
      <c r="G39">
        <v>11</v>
      </c>
      <c r="H39">
        <v>8</v>
      </c>
      <c r="I39" t="s">
        <v>63</v>
      </c>
      <c r="P39" t="str">
        <f t="shared" si="1"/>
        <v>M</v>
      </c>
      <c r="Q39">
        <v>1</v>
      </c>
      <c r="R39">
        <v>1</v>
      </c>
      <c r="S39">
        <v>4</v>
      </c>
      <c r="U39" t="s">
        <v>44</v>
      </c>
      <c r="V39">
        <v>1</v>
      </c>
      <c r="W39" t="str">
        <f t="shared" si="2"/>
        <v>FAIRCLOUGH, ANNA I.</v>
      </c>
      <c r="X39" t="s">
        <v>121</v>
      </c>
      <c r="Y39">
        <v>200</v>
      </c>
      <c r="Z39">
        <v>200</v>
      </c>
      <c r="AA39">
        <v>0</v>
      </c>
      <c r="AB39">
        <v>11012</v>
      </c>
      <c r="AC39">
        <v>1</v>
      </c>
      <c r="AH39">
        <f t="shared" si="3"/>
        <v>17726</v>
      </c>
      <c r="AI39">
        <f t="shared" si="4"/>
        <v>6676</v>
      </c>
      <c r="AJ39">
        <f t="shared" si="5"/>
        <v>11012</v>
      </c>
      <c r="AK39">
        <f t="shared" si="6"/>
        <v>38</v>
      </c>
      <c r="AT39">
        <v>0</v>
      </c>
      <c r="AU39">
        <v>0</v>
      </c>
      <c r="AW39" t="s">
        <v>122</v>
      </c>
      <c r="AX39" t="s">
        <v>123</v>
      </c>
      <c r="AY39" t="s">
        <v>117</v>
      </c>
    </row>
    <row r="40" spans="1:55">
      <c r="A40">
        <v>308530</v>
      </c>
      <c r="B40">
        <v>2</v>
      </c>
      <c r="C40" t="s">
        <v>43</v>
      </c>
      <c r="D40">
        <v>2</v>
      </c>
      <c r="E40">
        <v>81</v>
      </c>
      <c r="F40">
        <v>2012</v>
      </c>
      <c r="G40">
        <v>11</v>
      </c>
      <c r="H40">
        <v>8</v>
      </c>
      <c r="I40" t="s">
        <v>63</v>
      </c>
      <c r="P40" t="str">
        <f t="shared" si="1"/>
        <v>M</v>
      </c>
      <c r="Q40">
        <v>1</v>
      </c>
      <c r="R40">
        <v>1</v>
      </c>
      <c r="S40">
        <v>4</v>
      </c>
      <c r="U40" t="s">
        <v>44</v>
      </c>
      <c r="V40">
        <v>1</v>
      </c>
      <c r="W40" t="str">
        <f t="shared" si="2"/>
        <v>SCATTERING</v>
      </c>
      <c r="X40" t="s">
        <v>313</v>
      </c>
      <c r="Y40">
        <v>2683</v>
      </c>
      <c r="Z40">
        <v>600</v>
      </c>
      <c r="AA40">
        <v>0</v>
      </c>
      <c r="AB40">
        <v>38</v>
      </c>
      <c r="AC40">
        <v>0</v>
      </c>
      <c r="AH40">
        <f t="shared" si="3"/>
        <v>17726</v>
      </c>
      <c r="AI40">
        <f t="shared" si="4"/>
        <v>6676</v>
      </c>
      <c r="AJ40">
        <f t="shared" si="5"/>
        <v>11012</v>
      </c>
      <c r="AK40">
        <f t="shared" si="6"/>
        <v>38</v>
      </c>
      <c r="AT40">
        <v>0</v>
      </c>
      <c r="AU40">
        <v>0</v>
      </c>
      <c r="AW40" t="s">
        <v>313</v>
      </c>
    </row>
    <row r="41" spans="1:55">
      <c r="A41">
        <v>308534</v>
      </c>
      <c r="B41">
        <v>2</v>
      </c>
      <c r="C41" t="s">
        <v>43</v>
      </c>
      <c r="D41">
        <v>2</v>
      </c>
      <c r="E41">
        <v>81</v>
      </c>
      <c r="F41">
        <v>2012</v>
      </c>
      <c r="G41">
        <v>11</v>
      </c>
      <c r="H41">
        <v>8</v>
      </c>
      <c r="I41" t="s">
        <v>79</v>
      </c>
      <c r="P41" t="str">
        <f t="shared" si="1"/>
        <v>N</v>
      </c>
      <c r="Q41">
        <v>1</v>
      </c>
      <c r="R41">
        <v>1</v>
      </c>
      <c r="S41">
        <v>2</v>
      </c>
      <c r="U41" t="s">
        <v>44</v>
      </c>
      <c r="V41">
        <v>1</v>
      </c>
      <c r="W41" t="str">
        <f t="shared" si="2"/>
        <v>DEVON, RON</v>
      </c>
      <c r="X41" t="s">
        <v>80</v>
      </c>
      <c r="Y41">
        <v>328</v>
      </c>
      <c r="Z41">
        <v>400</v>
      </c>
      <c r="AA41">
        <v>0</v>
      </c>
      <c r="AB41">
        <v>7202</v>
      </c>
      <c r="AC41">
        <v>0</v>
      </c>
      <c r="AH41">
        <f t="shared" si="3"/>
        <v>17695</v>
      </c>
      <c r="AI41">
        <f t="shared" si="4"/>
        <v>0</v>
      </c>
      <c r="AJ41">
        <f t="shared" si="5"/>
        <v>10405</v>
      </c>
      <c r="AK41">
        <f t="shared" si="6"/>
        <v>7290</v>
      </c>
      <c r="AT41">
        <v>0</v>
      </c>
      <c r="AU41">
        <v>0</v>
      </c>
      <c r="AW41" t="s">
        <v>81</v>
      </c>
      <c r="AX41" t="s">
        <v>82</v>
      </c>
    </row>
    <row r="42" spans="1:55">
      <c r="A42">
        <v>308535</v>
      </c>
      <c r="B42">
        <v>2</v>
      </c>
      <c r="C42" t="s">
        <v>43</v>
      </c>
      <c r="D42">
        <v>2</v>
      </c>
      <c r="E42">
        <v>81</v>
      </c>
      <c r="F42">
        <v>2012</v>
      </c>
      <c r="G42">
        <v>11</v>
      </c>
      <c r="H42">
        <v>8</v>
      </c>
      <c r="I42" t="s">
        <v>79</v>
      </c>
      <c r="P42" t="str">
        <f t="shared" si="1"/>
        <v>N</v>
      </c>
      <c r="Q42">
        <v>1</v>
      </c>
      <c r="R42">
        <v>1</v>
      </c>
      <c r="S42">
        <v>2</v>
      </c>
      <c r="U42" t="s">
        <v>44</v>
      </c>
      <c r="V42">
        <v>1</v>
      </c>
      <c r="W42" t="str">
        <f t="shared" si="2"/>
        <v>GIESSEL, CATHERINE A.</v>
      </c>
      <c r="X42" t="s">
        <v>145</v>
      </c>
      <c r="Y42">
        <v>200</v>
      </c>
      <c r="Z42">
        <v>200</v>
      </c>
      <c r="AA42">
        <v>1</v>
      </c>
      <c r="AB42">
        <v>10405</v>
      </c>
      <c r="AC42">
        <v>1</v>
      </c>
      <c r="AH42">
        <f t="shared" si="3"/>
        <v>17695</v>
      </c>
      <c r="AI42">
        <f t="shared" si="4"/>
        <v>0</v>
      </c>
      <c r="AJ42">
        <f t="shared" si="5"/>
        <v>10405</v>
      </c>
      <c r="AK42">
        <f t="shared" si="6"/>
        <v>7290</v>
      </c>
      <c r="AT42">
        <v>0</v>
      </c>
      <c r="AU42">
        <v>0</v>
      </c>
      <c r="AW42" t="s">
        <v>146</v>
      </c>
      <c r="AX42" t="s">
        <v>147</v>
      </c>
      <c r="AY42" t="s">
        <v>64</v>
      </c>
    </row>
    <row r="43" spans="1:55">
      <c r="A43">
        <v>308533</v>
      </c>
      <c r="B43">
        <v>2</v>
      </c>
      <c r="C43" t="s">
        <v>43</v>
      </c>
      <c r="D43">
        <v>2</v>
      </c>
      <c r="E43">
        <v>81</v>
      </c>
      <c r="F43">
        <v>2012</v>
      </c>
      <c r="G43">
        <v>11</v>
      </c>
      <c r="H43">
        <v>8</v>
      </c>
      <c r="I43" t="s">
        <v>79</v>
      </c>
      <c r="P43" t="str">
        <f t="shared" si="1"/>
        <v>N</v>
      </c>
      <c r="Q43">
        <v>1</v>
      </c>
      <c r="R43">
        <v>1</v>
      </c>
      <c r="S43">
        <v>2</v>
      </c>
      <c r="U43" t="s">
        <v>44</v>
      </c>
      <c r="V43">
        <v>1</v>
      </c>
      <c r="W43" t="str">
        <f t="shared" si="2"/>
        <v>SCATTERING</v>
      </c>
      <c r="X43" t="s">
        <v>313</v>
      </c>
      <c r="Y43">
        <v>2683</v>
      </c>
      <c r="Z43">
        <v>600</v>
      </c>
      <c r="AA43">
        <v>0</v>
      </c>
      <c r="AB43">
        <v>88</v>
      </c>
      <c r="AC43">
        <v>0</v>
      </c>
      <c r="AH43">
        <f t="shared" si="3"/>
        <v>17695</v>
      </c>
      <c r="AI43">
        <f t="shared" si="4"/>
        <v>0</v>
      </c>
      <c r="AJ43">
        <f t="shared" si="5"/>
        <v>10405</v>
      </c>
      <c r="AK43">
        <f t="shared" si="6"/>
        <v>7290</v>
      </c>
      <c r="AT43">
        <v>0</v>
      </c>
      <c r="AU43">
        <v>0</v>
      </c>
      <c r="AW43" t="s">
        <v>313</v>
      </c>
    </row>
    <row r="44" spans="1:55">
      <c r="A44">
        <v>308537</v>
      </c>
      <c r="B44">
        <v>2</v>
      </c>
      <c r="C44" t="s">
        <v>43</v>
      </c>
      <c r="D44">
        <v>2</v>
      </c>
      <c r="E44">
        <v>81</v>
      </c>
      <c r="F44">
        <v>2012</v>
      </c>
      <c r="G44">
        <v>11</v>
      </c>
      <c r="H44">
        <v>8</v>
      </c>
      <c r="I44" t="s">
        <v>167</v>
      </c>
      <c r="P44" t="str">
        <f t="shared" si="1"/>
        <v>O</v>
      </c>
      <c r="Q44">
        <v>1</v>
      </c>
      <c r="R44">
        <v>1</v>
      </c>
      <c r="S44">
        <v>4</v>
      </c>
      <c r="U44" t="s">
        <v>44</v>
      </c>
      <c r="V44">
        <v>1</v>
      </c>
      <c r="W44" t="str">
        <f t="shared" si="2"/>
        <v>MICCICHE, PETER A.</v>
      </c>
      <c r="X44" t="s">
        <v>252</v>
      </c>
      <c r="Y44">
        <v>200</v>
      </c>
      <c r="Z44">
        <v>200</v>
      </c>
      <c r="AA44">
        <v>0</v>
      </c>
      <c r="AB44">
        <v>12947</v>
      </c>
      <c r="AC44">
        <v>1</v>
      </c>
      <c r="AH44">
        <f t="shared" si="3"/>
        <v>13685</v>
      </c>
      <c r="AI44">
        <f t="shared" si="4"/>
        <v>0</v>
      </c>
      <c r="AJ44">
        <f t="shared" si="5"/>
        <v>12947</v>
      </c>
      <c r="AK44">
        <f t="shared" si="6"/>
        <v>738</v>
      </c>
      <c r="AT44">
        <v>0</v>
      </c>
      <c r="AU44">
        <v>0</v>
      </c>
      <c r="AW44" t="s">
        <v>253</v>
      </c>
      <c r="AX44" t="s">
        <v>254</v>
      </c>
      <c r="AY44" t="s">
        <v>64</v>
      </c>
    </row>
    <row r="45" spans="1:55">
      <c r="A45">
        <v>308536</v>
      </c>
      <c r="B45">
        <v>2</v>
      </c>
      <c r="C45" t="s">
        <v>43</v>
      </c>
      <c r="D45">
        <v>2</v>
      </c>
      <c r="E45">
        <v>81</v>
      </c>
      <c r="F45">
        <v>2012</v>
      </c>
      <c r="G45">
        <v>11</v>
      </c>
      <c r="H45">
        <v>8</v>
      </c>
      <c r="I45" t="s">
        <v>167</v>
      </c>
      <c r="P45" t="str">
        <f t="shared" si="1"/>
        <v>O</v>
      </c>
      <c r="Q45">
        <v>1</v>
      </c>
      <c r="R45">
        <v>1</v>
      </c>
      <c r="S45">
        <v>4</v>
      </c>
      <c r="U45" t="s">
        <v>44</v>
      </c>
      <c r="V45">
        <v>1</v>
      </c>
      <c r="W45" t="str">
        <f t="shared" si="2"/>
        <v>SCATTERING</v>
      </c>
      <c r="X45" t="s">
        <v>313</v>
      </c>
      <c r="Y45">
        <v>2683</v>
      </c>
      <c r="Z45">
        <v>600</v>
      </c>
      <c r="AA45">
        <v>0</v>
      </c>
      <c r="AB45">
        <v>738</v>
      </c>
      <c r="AC45">
        <v>0</v>
      </c>
      <c r="AH45">
        <f t="shared" si="3"/>
        <v>13685</v>
      </c>
      <c r="AI45">
        <f t="shared" si="4"/>
        <v>0</v>
      </c>
      <c r="AJ45">
        <f t="shared" si="5"/>
        <v>12947</v>
      </c>
      <c r="AK45">
        <f t="shared" si="6"/>
        <v>738</v>
      </c>
      <c r="AT45">
        <v>0</v>
      </c>
      <c r="AU45">
        <v>0</v>
      </c>
      <c r="AW45" t="s">
        <v>313</v>
      </c>
    </row>
    <row r="46" spans="1:55">
      <c r="A46">
        <v>308539</v>
      </c>
      <c r="B46">
        <v>2</v>
      </c>
      <c r="C46" t="s">
        <v>43</v>
      </c>
      <c r="D46">
        <v>2</v>
      </c>
      <c r="E46">
        <v>81</v>
      </c>
      <c r="F46">
        <v>2012</v>
      </c>
      <c r="G46">
        <v>11</v>
      </c>
      <c r="H46">
        <v>8</v>
      </c>
      <c r="I46" t="s">
        <v>225</v>
      </c>
      <c r="P46" t="str">
        <f t="shared" si="1"/>
        <v>Q</v>
      </c>
      <c r="Q46">
        <v>1</v>
      </c>
      <c r="R46">
        <v>1</v>
      </c>
      <c r="S46">
        <v>4</v>
      </c>
      <c r="U46" t="s">
        <v>44</v>
      </c>
      <c r="V46">
        <v>1</v>
      </c>
      <c r="W46" t="str">
        <f t="shared" si="2"/>
        <v>KOOKESH, ALBERT M.</v>
      </c>
      <c r="X46" t="s">
        <v>226</v>
      </c>
      <c r="Y46">
        <v>100</v>
      </c>
      <c r="Z46">
        <v>100</v>
      </c>
      <c r="AA46">
        <v>1</v>
      </c>
      <c r="AB46">
        <v>5413</v>
      </c>
      <c r="AC46">
        <v>0</v>
      </c>
      <c r="AH46">
        <f t="shared" si="3"/>
        <v>15286</v>
      </c>
      <c r="AI46">
        <f t="shared" si="4"/>
        <v>5413</v>
      </c>
      <c r="AJ46">
        <f t="shared" si="5"/>
        <v>9829</v>
      </c>
      <c r="AK46">
        <f t="shared" si="6"/>
        <v>44</v>
      </c>
      <c r="AT46">
        <v>0</v>
      </c>
      <c r="AU46">
        <v>0</v>
      </c>
      <c r="AW46" t="s">
        <v>227</v>
      </c>
      <c r="AX46" t="s">
        <v>228</v>
      </c>
      <c r="AY46" t="s">
        <v>63</v>
      </c>
    </row>
    <row r="47" spans="1:55">
      <c r="A47">
        <v>308538</v>
      </c>
      <c r="B47">
        <v>2</v>
      </c>
      <c r="C47" t="s">
        <v>43</v>
      </c>
      <c r="D47">
        <v>2</v>
      </c>
      <c r="E47">
        <v>81</v>
      </c>
      <c r="F47">
        <v>2012</v>
      </c>
      <c r="G47">
        <v>11</v>
      </c>
      <c r="H47">
        <v>8</v>
      </c>
      <c r="I47" t="s">
        <v>225</v>
      </c>
      <c r="P47" t="str">
        <f t="shared" si="1"/>
        <v>Q</v>
      </c>
      <c r="Q47">
        <v>1</v>
      </c>
      <c r="R47">
        <v>1</v>
      </c>
      <c r="S47">
        <v>4</v>
      </c>
      <c r="U47" t="s">
        <v>44</v>
      </c>
      <c r="V47">
        <v>1</v>
      </c>
      <c r="W47" t="str">
        <f t="shared" si="2"/>
        <v>SCATTERING</v>
      </c>
      <c r="X47" t="s">
        <v>313</v>
      </c>
      <c r="Y47">
        <v>2683</v>
      </c>
      <c r="Z47">
        <v>600</v>
      </c>
      <c r="AA47">
        <v>0</v>
      </c>
      <c r="AB47">
        <v>44</v>
      </c>
      <c r="AC47">
        <v>0</v>
      </c>
      <c r="AH47">
        <f t="shared" si="3"/>
        <v>15286</v>
      </c>
      <c r="AI47">
        <f t="shared" si="4"/>
        <v>5413</v>
      </c>
      <c r="AJ47">
        <f t="shared" si="5"/>
        <v>9829</v>
      </c>
      <c r="AK47">
        <f t="shared" si="6"/>
        <v>44</v>
      </c>
      <c r="AT47">
        <v>0</v>
      </c>
      <c r="AU47">
        <v>0</v>
      </c>
      <c r="AW47" t="s">
        <v>313</v>
      </c>
    </row>
    <row r="48" spans="1:55">
      <c r="A48">
        <v>308540</v>
      </c>
      <c r="B48">
        <v>2</v>
      </c>
      <c r="C48" t="s">
        <v>43</v>
      </c>
      <c r="D48">
        <v>2</v>
      </c>
      <c r="E48">
        <v>81</v>
      </c>
      <c r="F48">
        <v>2012</v>
      </c>
      <c r="G48">
        <v>11</v>
      </c>
      <c r="H48">
        <v>8</v>
      </c>
      <c r="I48" t="s">
        <v>225</v>
      </c>
      <c r="P48" t="str">
        <f t="shared" si="1"/>
        <v>Q</v>
      </c>
      <c r="Q48">
        <v>1</v>
      </c>
      <c r="R48">
        <v>1</v>
      </c>
      <c r="S48">
        <v>4</v>
      </c>
      <c r="U48" t="s">
        <v>44</v>
      </c>
      <c r="V48">
        <v>1</v>
      </c>
      <c r="W48" t="str">
        <f t="shared" si="2"/>
        <v>STEDMAN, BERT K.</v>
      </c>
      <c r="X48" t="s">
        <v>321</v>
      </c>
      <c r="Y48">
        <v>200</v>
      </c>
      <c r="Z48">
        <v>200</v>
      </c>
      <c r="AA48">
        <v>1</v>
      </c>
      <c r="AB48">
        <v>9829</v>
      </c>
      <c r="AC48">
        <v>1</v>
      </c>
      <c r="AH48">
        <f t="shared" si="3"/>
        <v>15286</v>
      </c>
      <c r="AI48">
        <f t="shared" si="4"/>
        <v>5413</v>
      </c>
      <c r="AJ48">
        <f t="shared" si="5"/>
        <v>9829</v>
      </c>
      <c r="AK48">
        <f t="shared" si="6"/>
        <v>44</v>
      </c>
      <c r="AT48">
        <v>0</v>
      </c>
      <c r="AU48">
        <v>0</v>
      </c>
      <c r="AW48" t="s">
        <v>322</v>
      </c>
      <c r="AX48" t="s">
        <v>323</v>
      </c>
      <c r="AY48" t="s">
        <v>56</v>
      </c>
    </row>
    <row r="49" spans="1:55">
      <c r="A49">
        <v>308542</v>
      </c>
      <c r="B49">
        <v>2</v>
      </c>
      <c r="C49" t="s">
        <v>43</v>
      </c>
      <c r="D49">
        <v>2</v>
      </c>
      <c r="E49">
        <v>81</v>
      </c>
      <c r="F49">
        <v>2012</v>
      </c>
      <c r="G49">
        <v>11</v>
      </c>
      <c r="H49">
        <v>8</v>
      </c>
      <c r="I49" t="s">
        <v>86</v>
      </c>
      <c r="P49" t="str">
        <f t="shared" si="1"/>
        <v>R</v>
      </c>
      <c r="Q49">
        <v>1</v>
      </c>
      <c r="R49">
        <v>1</v>
      </c>
      <c r="S49">
        <v>2</v>
      </c>
      <c r="U49" t="s">
        <v>44</v>
      </c>
      <c r="V49">
        <v>1</v>
      </c>
      <c r="W49" t="str">
        <f t="shared" si="2"/>
        <v>HENRICHS, ROBERT J.</v>
      </c>
      <c r="X49" t="s">
        <v>171</v>
      </c>
      <c r="Y49">
        <v>100</v>
      </c>
      <c r="Z49">
        <v>100</v>
      </c>
      <c r="AA49">
        <v>0</v>
      </c>
      <c r="AB49">
        <v>3277</v>
      </c>
      <c r="AC49">
        <v>0</v>
      </c>
      <c r="AH49">
        <f t="shared" si="3"/>
        <v>10999</v>
      </c>
      <c r="AI49">
        <f t="shared" si="4"/>
        <v>3277</v>
      </c>
      <c r="AJ49">
        <f t="shared" si="5"/>
        <v>7673</v>
      </c>
      <c r="AK49">
        <f t="shared" si="6"/>
        <v>49</v>
      </c>
      <c r="AT49">
        <v>0</v>
      </c>
      <c r="AU49">
        <v>0</v>
      </c>
      <c r="AW49" t="s">
        <v>172</v>
      </c>
      <c r="AX49" t="s">
        <v>173</v>
      </c>
      <c r="AY49" t="s">
        <v>48</v>
      </c>
    </row>
    <row r="50" spans="1:55">
      <c r="A50">
        <v>308541</v>
      </c>
      <c r="B50">
        <v>2</v>
      </c>
      <c r="C50" t="s">
        <v>43</v>
      </c>
      <c r="D50">
        <v>2</v>
      </c>
      <c r="E50">
        <v>81</v>
      </c>
      <c r="F50">
        <v>2012</v>
      </c>
      <c r="G50">
        <v>11</v>
      </c>
      <c r="H50">
        <v>8</v>
      </c>
      <c r="I50" t="s">
        <v>86</v>
      </c>
      <c r="P50" t="str">
        <f t="shared" si="1"/>
        <v>R</v>
      </c>
      <c r="Q50">
        <v>1</v>
      </c>
      <c r="R50">
        <v>1</v>
      </c>
      <c r="S50">
        <v>2</v>
      </c>
      <c r="U50" t="s">
        <v>44</v>
      </c>
      <c r="V50">
        <v>1</v>
      </c>
      <c r="W50" t="str">
        <f t="shared" si="2"/>
        <v>SCATTERING</v>
      </c>
      <c r="X50" t="s">
        <v>313</v>
      </c>
      <c r="Y50">
        <v>2683</v>
      </c>
      <c r="Z50">
        <v>600</v>
      </c>
      <c r="AA50">
        <v>0</v>
      </c>
      <c r="AB50">
        <v>49</v>
      </c>
      <c r="AC50">
        <v>0</v>
      </c>
      <c r="AH50">
        <f t="shared" si="3"/>
        <v>10999</v>
      </c>
      <c r="AI50">
        <f t="shared" si="4"/>
        <v>3277</v>
      </c>
      <c r="AJ50">
        <f t="shared" si="5"/>
        <v>7673</v>
      </c>
      <c r="AK50">
        <f t="shared" si="6"/>
        <v>49</v>
      </c>
      <c r="AT50">
        <v>0</v>
      </c>
      <c r="AU50">
        <v>0</v>
      </c>
      <c r="AW50" t="s">
        <v>313</v>
      </c>
    </row>
    <row r="51" spans="1:55">
      <c r="A51">
        <v>308543</v>
      </c>
      <c r="B51">
        <v>2</v>
      </c>
      <c r="C51" t="s">
        <v>43</v>
      </c>
      <c r="D51">
        <v>2</v>
      </c>
      <c r="E51">
        <v>81</v>
      </c>
      <c r="F51">
        <v>2012</v>
      </c>
      <c r="G51">
        <v>11</v>
      </c>
      <c r="H51">
        <v>8</v>
      </c>
      <c r="I51" t="s">
        <v>86</v>
      </c>
      <c r="P51" t="str">
        <f t="shared" si="1"/>
        <v>R</v>
      </c>
      <c r="Q51">
        <v>1</v>
      </c>
      <c r="R51">
        <v>1</v>
      </c>
      <c r="S51">
        <v>2</v>
      </c>
      <c r="U51" t="s">
        <v>44</v>
      </c>
      <c r="V51">
        <v>1</v>
      </c>
      <c r="W51" t="str">
        <f t="shared" si="2"/>
        <v>STEVENS, GARY</v>
      </c>
      <c r="X51" t="s">
        <v>327</v>
      </c>
      <c r="Y51">
        <v>200</v>
      </c>
      <c r="Z51">
        <v>200</v>
      </c>
      <c r="AA51">
        <v>1</v>
      </c>
      <c r="AB51">
        <v>7673</v>
      </c>
      <c r="AC51">
        <v>1</v>
      </c>
      <c r="AH51">
        <f t="shared" si="3"/>
        <v>10999</v>
      </c>
      <c r="AI51">
        <f t="shared" si="4"/>
        <v>3277</v>
      </c>
      <c r="AJ51">
        <f t="shared" si="5"/>
        <v>7673</v>
      </c>
      <c r="AK51">
        <f t="shared" si="6"/>
        <v>49</v>
      </c>
      <c r="AT51">
        <v>0</v>
      </c>
      <c r="AU51">
        <v>0</v>
      </c>
      <c r="AW51" t="s">
        <v>325</v>
      </c>
      <c r="AX51" t="s">
        <v>328</v>
      </c>
      <c r="AY51" t="s">
        <v>151</v>
      </c>
    </row>
    <row r="52" spans="1:55">
      <c r="A52">
        <v>308545</v>
      </c>
      <c r="B52">
        <v>2</v>
      </c>
      <c r="C52" t="s">
        <v>43</v>
      </c>
      <c r="D52">
        <v>2</v>
      </c>
      <c r="E52">
        <v>81</v>
      </c>
      <c r="F52">
        <v>2012</v>
      </c>
      <c r="G52">
        <v>11</v>
      </c>
      <c r="H52">
        <v>8</v>
      </c>
      <c r="I52" t="s">
        <v>89</v>
      </c>
      <c r="P52" t="str">
        <f t="shared" si="1"/>
        <v>S</v>
      </c>
      <c r="Q52">
        <v>1</v>
      </c>
      <c r="R52">
        <v>1</v>
      </c>
      <c r="S52">
        <v>4</v>
      </c>
      <c r="U52" t="s">
        <v>44</v>
      </c>
      <c r="V52">
        <v>1</v>
      </c>
      <c r="W52" t="str">
        <f t="shared" si="2"/>
        <v>HOFFMAN, LYMAN F.</v>
      </c>
      <c r="X52" t="s">
        <v>185</v>
      </c>
      <c r="Y52">
        <v>100</v>
      </c>
      <c r="Z52">
        <v>100</v>
      </c>
      <c r="AA52">
        <v>1</v>
      </c>
      <c r="AB52">
        <v>8194</v>
      </c>
      <c r="AC52">
        <v>1</v>
      </c>
      <c r="AH52">
        <f t="shared" si="3"/>
        <v>8619</v>
      </c>
      <c r="AI52">
        <f t="shared" si="4"/>
        <v>8194</v>
      </c>
      <c r="AJ52">
        <f t="shared" si="5"/>
        <v>0</v>
      </c>
      <c r="AK52">
        <f t="shared" si="6"/>
        <v>425</v>
      </c>
      <c r="AT52">
        <v>0</v>
      </c>
      <c r="AU52">
        <v>0</v>
      </c>
      <c r="AW52" t="s">
        <v>186</v>
      </c>
      <c r="AX52" t="s">
        <v>187</v>
      </c>
      <c r="AY52" t="s">
        <v>107</v>
      </c>
    </row>
    <row r="53" spans="1:55">
      <c r="A53">
        <v>308544</v>
      </c>
      <c r="B53">
        <v>2</v>
      </c>
      <c r="C53" t="s">
        <v>43</v>
      </c>
      <c r="D53">
        <v>2</v>
      </c>
      <c r="E53">
        <v>81</v>
      </c>
      <c r="F53">
        <v>2012</v>
      </c>
      <c r="G53">
        <v>11</v>
      </c>
      <c r="H53">
        <v>8</v>
      </c>
      <c r="I53" t="s">
        <v>89</v>
      </c>
      <c r="P53" t="str">
        <f t="shared" si="1"/>
        <v>S</v>
      </c>
      <c r="Q53">
        <v>1</v>
      </c>
      <c r="R53">
        <v>1</v>
      </c>
      <c r="S53">
        <v>4</v>
      </c>
      <c r="U53" t="s">
        <v>44</v>
      </c>
      <c r="V53">
        <v>1</v>
      </c>
      <c r="W53" t="str">
        <f t="shared" si="2"/>
        <v>SCATTERING</v>
      </c>
      <c r="X53" t="s">
        <v>313</v>
      </c>
      <c r="Y53">
        <v>2683</v>
      </c>
      <c r="Z53">
        <v>600</v>
      </c>
      <c r="AA53">
        <v>0</v>
      </c>
      <c r="AB53">
        <v>425</v>
      </c>
      <c r="AC53">
        <v>0</v>
      </c>
      <c r="AH53">
        <f t="shared" si="3"/>
        <v>8619</v>
      </c>
      <c r="AI53">
        <f t="shared" si="4"/>
        <v>8194</v>
      </c>
      <c r="AJ53">
        <f t="shared" si="5"/>
        <v>0</v>
      </c>
      <c r="AK53">
        <f t="shared" si="6"/>
        <v>425</v>
      </c>
      <c r="AT53">
        <v>0</v>
      </c>
      <c r="AU53">
        <v>0</v>
      </c>
      <c r="AW53" t="s">
        <v>313</v>
      </c>
    </row>
    <row r="54" spans="1:55">
      <c r="A54">
        <v>308547</v>
      </c>
      <c r="B54">
        <v>2</v>
      </c>
      <c r="C54" t="s">
        <v>43</v>
      </c>
      <c r="D54">
        <v>2</v>
      </c>
      <c r="E54">
        <v>81</v>
      </c>
      <c r="F54">
        <v>2012</v>
      </c>
      <c r="G54">
        <v>11</v>
      </c>
      <c r="H54">
        <v>8</v>
      </c>
      <c r="I54" t="s">
        <v>260</v>
      </c>
      <c r="P54" t="str">
        <f t="shared" si="1"/>
        <v>T</v>
      </c>
      <c r="Q54">
        <v>1</v>
      </c>
      <c r="R54">
        <v>1</v>
      </c>
      <c r="S54">
        <v>2</v>
      </c>
      <c r="U54" t="s">
        <v>44</v>
      </c>
      <c r="V54">
        <v>1</v>
      </c>
      <c r="W54" t="str">
        <f t="shared" si="2"/>
        <v>MINISH, ALLEN</v>
      </c>
      <c r="X54" t="s">
        <v>261</v>
      </c>
      <c r="Y54">
        <v>200</v>
      </c>
      <c r="Z54">
        <v>200</v>
      </c>
      <c r="AA54">
        <v>0</v>
      </c>
      <c r="AB54">
        <v>2415</v>
      </c>
      <c r="AC54">
        <v>0</v>
      </c>
      <c r="AH54">
        <f t="shared" si="3"/>
        <v>9931</v>
      </c>
      <c r="AI54">
        <f t="shared" si="4"/>
        <v>7455</v>
      </c>
      <c r="AJ54">
        <f t="shared" si="5"/>
        <v>2415</v>
      </c>
      <c r="AK54">
        <f t="shared" si="6"/>
        <v>61</v>
      </c>
      <c r="AT54">
        <v>0</v>
      </c>
      <c r="AU54">
        <v>0</v>
      </c>
      <c r="AW54" t="s">
        <v>262</v>
      </c>
      <c r="AX54" t="s">
        <v>263</v>
      </c>
    </row>
    <row r="55" spans="1:55">
      <c r="A55">
        <v>308548</v>
      </c>
      <c r="B55">
        <v>2</v>
      </c>
      <c r="C55" t="s">
        <v>43</v>
      </c>
      <c r="D55">
        <v>2</v>
      </c>
      <c r="E55">
        <v>81</v>
      </c>
      <c r="F55">
        <v>2012</v>
      </c>
      <c r="G55">
        <v>11</v>
      </c>
      <c r="H55">
        <v>8</v>
      </c>
      <c r="I55" t="s">
        <v>260</v>
      </c>
      <c r="P55" t="str">
        <f t="shared" si="1"/>
        <v>T</v>
      </c>
      <c r="Q55">
        <v>1</v>
      </c>
      <c r="R55">
        <v>1</v>
      </c>
      <c r="S55">
        <v>2</v>
      </c>
      <c r="U55" t="s">
        <v>44</v>
      </c>
      <c r="V55">
        <v>1</v>
      </c>
      <c r="W55" t="str">
        <f t="shared" si="2"/>
        <v>OLSON, DONALD C.</v>
      </c>
      <c r="X55" t="s">
        <v>280</v>
      </c>
      <c r="Y55">
        <v>100</v>
      </c>
      <c r="Z55">
        <v>100</v>
      </c>
      <c r="AA55">
        <v>1</v>
      </c>
      <c r="AB55">
        <v>7455</v>
      </c>
      <c r="AC55">
        <v>1</v>
      </c>
      <c r="AH55">
        <f t="shared" si="3"/>
        <v>9931</v>
      </c>
      <c r="AI55">
        <f t="shared" si="4"/>
        <v>7455</v>
      </c>
      <c r="AJ55">
        <f t="shared" si="5"/>
        <v>2415</v>
      </c>
      <c r="AK55">
        <f t="shared" si="6"/>
        <v>61</v>
      </c>
      <c r="AT55">
        <v>0</v>
      </c>
      <c r="AU55">
        <v>0</v>
      </c>
      <c r="AW55" t="s">
        <v>281</v>
      </c>
      <c r="AX55" t="s">
        <v>282</v>
      </c>
      <c r="AY55" t="s">
        <v>52</v>
      </c>
      <c r="BC55" t="s">
        <v>283</v>
      </c>
    </row>
    <row r="56" spans="1:55">
      <c r="A56">
        <v>308546</v>
      </c>
      <c r="B56">
        <v>2</v>
      </c>
      <c r="C56" t="s">
        <v>43</v>
      </c>
      <c r="D56">
        <v>2</v>
      </c>
      <c r="E56">
        <v>81</v>
      </c>
      <c r="F56">
        <v>2012</v>
      </c>
      <c r="G56">
        <v>11</v>
      </c>
      <c r="H56">
        <v>8</v>
      </c>
      <c r="I56" t="s">
        <v>260</v>
      </c>
      <c r="P56" t="str">
        <f t="shared" si="1"/>
        <v>T</v>
      </c>
      <c r="Q56">
        <v>1</v>
      </c>
      <c r="R56">
        <v>1</v>
      </c>
      <c r="S56">
        <v>2</v>
      </c>
      <c r="U56" t="s">
        <v>44</v>
      </c>
      <c r="V56">
        <v>1</v>
      </c>
      <c r="W56" t="str">
        <f t="shared" si="2"/>
        <v>SCATTERING</v>
      </c>
      <c r="X56" t="s">
        <v>313</v>
      </c>
      <c r="Y56">
        <v>2683</v>
      </c>
      <c r="Z56">
        <v>600</v>
      </c>
      <c r="AA56">
        <v>0</v>
      </c>
      <c r="AB56">
        <v>61</v>
      </c>
      <c r="AC56">
        <v>0</v>
      </c>
      <c r="AH56">
        <f t="shared" si="3"/>
        <v>9931</v>
      </c>
      <c r="AI56">
        <f t="shared" si="4"/>
        <v>7455</v>
      </c>
      <c r="AJ56">
        <f t="shared" si="5"/>
        <v>2415</v>
      </c>
      <c r="AK56">
        <f t="shared" si="6"/>
        <v>61</v>
      </c>
      <c r="AT56">
        <v>0</v>
      </c>
      <c r="AU56">
        <v>0</v>
      </c>
      <c r="AW56" t="s">
        <v>313</v>
      </c>
    </row>
    <row r="57" spans="1:55">
      <c r="A57">
        <v>308550</v>
      </c>
      <c r="B57">
        <v>2</v>
      </c>
      <c r="C57" t="s">
        <v>43</v>
      </c>
      <c r="D57">
        <v>2</v>
      </c>
      <c r="E57">
        <v>81</v>
      </c>
      <c r="F57">
        <v>2012</v>
      </c>
      <c r="G57">
        <v>11</v>
      </c>
      <c r="H57">
        <v>9</v>
      </c>
      <c r="J57">
        <v>1</v>
      </c>
      <c r="P57" t="str">
        <f t="shared" si="1"/>
        <v>1</v>
      </c>
      <c r="Q57">
        <v>1</v>
      </c>
      <c r="R57">
        <v>1</v>
      </c>
      <c r="S57">
        <v>2</v>
      </c>
      <c r="U57" t="s">
        <v>44</v>
      </c>
      <c r="V57">
        <v>1</v>
      </c>
      <c r="W57" t="str">
        <f t="shared" si="2"/>
        <v>GOLUB, JANICE L.</v>
      </c>
      <c r="X57" t="s">
        <v>148</v>
      </c>
      <c r="Y57">
        <v>100</v>
      </c>
      <c r="Z57">
        <v>100</v>
      </c>
      <c r="AA57">
        <v>0</v>
      </c>
      <c r="AB57">
        <v>1525</v>
      </c>
      <c r="AC57">
        <v>0</v>
      </c>
      <c r="AH57">
        <f t="shared" si="3"/>
        <v>7010</v>
      </c>
      <c r="AI57">
        <f t="shared" si="4"/>
        <v>1525</v>
      </c>
      <c r="AJ57">
        <f t="shared" si="5"/>
        <v>5428</v>
      </c>
      <c r="AK57">
        <f t="shared" si="6"/>
        <v>57</v>
      </c>
      <c r="AT57">
        <v>0</v>
      </c>
      <c r="AU57">
        <v>0</v>
      </c>
      <c r="AW57" t="s">
        <v>149</v>
      </c>
      <c r="AX57" t="s">
        <v>150</v>
      </c>
      <c r="AY57" t="s">
        <v>151</v>
      </c>
    </row>
    <row r="58" spans="1:55">
      <c r="A58">
        <v>308551</v>
      </c>
      <c r="B58">
        <v>2</v>
      </c>
      <c r="C58" t="s">
        <v>43</v>
      </c>
      <c r="D58">
        <v>2</v>
      </c>
      <c r="E58">
        <v>81</v>
      </c>
      <c r="F58">
        <v>2012</v>
      </c>
      <c r="G58">
        <v>11</v>
      </c>
      <c r="H58">
        <v>9</v>
      </c>
      <c r="J58">
        <v>1</v>
      </c>
      <c r="P58" t="str">
        <f t="shared" si="1"/>
        <v>1</v>
      </c>
      <c r="Q58">
        <v>1</v>
      </c>
      <c r="R58">
        <v>1</v>
      </c>
      <c r="S58">
        <v>2</v>
      </c>
      <c r="U58" t="s">
        <v>44</v>
      </c>
      <c r="V58">
        <v>1</v>
      </c>
      <c r="W58" t="str">
        <f t="shared" si="2"/>
        <v>ISAACSON, DOUG</v>
      </c>
      <c r="X58" t="s">
        <v>196</v>
      </c>
      <c r="Y58">
        <v>200</v>
      </c>
      <c r="Z58">
        <v>200</v>
      </c>
      <c r="AA58">
        <v>0</v>
      </c>
      <c r="AB58">
        <v>5428</v>
      </c>
      <c r="AC58">
        <v>1</v>
      </c>
      <c r="AH58">
        <f t="shared" si="3"/>
        <v>7010</v>
      </c>
      <c r="AI58">
        <f t="shared" si="4"/>
        <v>1525</v>
      </c>
      <c r="AJ58">
        <f t="shared" si="5"/>
        <v>5428</v>
      </c>
      <c r="AK58">
        <f t="shared" si="6"/>
        <v>57</v>
      </c>
      <c r="AT58">
        <v>0</v>
      </c>
      <c r="AU58">
        <v>0</v>
      </c>
      <c r="AW58" t="s">
        <v>197</v>
      </c>
      <c r="AX58" t="s">
        <v>198</v>
      </c>
    </row>
    <row r="59" spans="1:55">
      <c r="A59">
        <v>308549</v>
      </c>
      <c r="B59">
        <v>2</v>
      </c>
      <c r="C59" t="s">
        <v>43</v>
      </c>
      <c r="D59">
        <v>2</v>
      </c>
      <c r="E59">
        <v>81</v>
      </c>
      <c r="F59">
        <v>2012</v>
      </c>
      <c r="G59">
        <v>11</v>
      </c>
      <c r="H59">
        <v>9</v>
      </c>
      <c r="J59">
        <v>1</v>
      </c>
      <c r="P59" t="str">
        <f t="shared" si="1"/>
        <v>1</v>
      </c>
      <c r="Q59">
        <v>1</v>
      </c>
      <c r="R59">
        <v>1</v>
      </c>
      <c r="S59">
        <v>2</v>
      </c>
      <c r="U59" t="s">
        <v>44</v>
      </c>
      <c r="V59">
        <v>1</v>
      </c>
      <c r="W59" t="str">
        <f t="shared" si="2"/>
        <v>SCATTERING</v>
      </c>
      <c r="X59" t="s">
        <v>313</v>
      </c>
      <c r="Y59">
        <v>2683</v>
      </c>
      <c r="Z59">
        <v>600</v>
      </c>
      <c r="AA59">
        <v>0</v>
      </c>
      <c r="AB59">
        <v>57</v>
      </c>
      <c r="AC59">
        <v>0</v>
      </c>
      <c r="AH59">
        <f t="shared" si="3"/>
        <v>7010</v>
      </c>
      <c r="AI59">
        <f t="shared" si="4"/>
        <v>1525</v>
      </c>
      <c r="AJ59">
        <f t="shared" si="5"/>
        <v>5428</v>
      </c>
      <c r="AK59">
        <f t="shared" si="6"/>
        <v>57</v>
      </c>
      <c r="AT59">
        <v>0</v>
      </c>
      <c r="AU59">
        <v>0</v>
      </c>
      <c r="AW59" t="s">
        <v>313</v>
      </c>
    </row>
    <row r="60" spans="1:55">
      <c r="A60">
        <v>308553</v>
      </c>
      <c r="B60">
        <v>2</v>
      </c>
      <c r="C60" t="s">
        <v>43</v>
      </c>
      <c r="D60">
        <v>2</v>
      </c>
      <c r="E60">
        <v>81</v>
      </c>
      <c r="F60">
        <v>2012</v>
      </c>
      <c r="G60">
        <v>11</v>
      </c>
      <c r="H60">
        <v>9</v>
      </c>
      <c r="J60">
        <v>2</v>
      </c>
      <c r="P60" t="str">
        <f t="shared" si="1"/>
        <v>2</v>
      </c>
      <c r="Q60">
        <v>1</v>
      </c>
      <c r="R60">
        <v>1</v>
      </c>
      <c r="S60">
        <v>2</v>
      </c>
      <c r="U60" t="s">
        <v>44</v>
      </c>
      <c r="V60">
        <v>1</v>
      </c>
      <c r="W60" t="str">
        <f t="shared" si="2"/>
        <v>MILLER, BOB</v>
      </c>
      <c r="X60" t="s">
        <v>255</v>
      </c>
      <c r="Y60">
        <v>100</v>
      </c>
      <c r="Z60">
        <v>100</v>
      </c>
      <c r="AA60">
        <v>1</v>
      </c>
      <c r="AB60">
        <v>4012</v>
      </c>
      <c r="AC60">
        <v>0</v>
      </c>
      <c r="AH60">
        <f t="shared" si="3"/>
        <v>8465</v>
      </c>
      <c r="AI60">
        <f t="shared" si="4"/>
        <v>4012</v>
      </c>
      <c r="AJ60">
        <f t="shared" si="5"/>
        <v>4420</v>
      </c>
      <c r="AK60">
        <f t="shared" si="6"/>
        <v>33</v>
      </c>
      <c r="AT60">
        <v>0</v>
      </c>
      <c r="AU60">
        <v>0</v>
      </c>
      <c r="AW60" t="s">
        <v>256</v>
      </c>
      <c r="AX60" t="s">
        <v>51</v>
      </c>
    </row>
    <row r="61" spans="1:55">
      <c r="A61">
        <v>308552</v>
      </c>
      <c r="B61">
        <v>2</v>
      </c>
      <c r="C61" t="s">
        <v>43</v>
      </c>
      <c r="D61">
        <v>2</v>
      </c>
      <c r="E61">
        <v>81</v>
      </c>
      <c r="F61">
        <v>2012</v>
      </c>
      <c r="G61">
        <v>11</v>
      </c>
      <c r="H61">
        <v>9</v>
      </c>
      <c r="J61">
        <v>2</v>
      </c>
      <c r="P61" t="str">
        <f t="shared" si="1"/>
        <v>2</v>
      </c>
      <c r="Q61">
        <v>1</v>
      </c>
      <c r="R61">
        <v>1</v>
      </c>
      <c r="S61">
        <v>2</v>
      </c>
      <c r="U61" t="s">
        <v>44</v>
      </c>
      <c r="V61">
        <v>1</v>
      </c>
      <c r="W61" t="str">
        <f t="shared" si="2"/>
        <v>SCATTERING</v>
      </c>
      <c r="X61" t="s">
        <v>313</v>
      </c>
      <c r="Y61">
        <v>2683</v>
      </c>
      <c r="Z61">
        <v>600</v>
      </c>
      <c r="AA61">
        <v>0</v>
      </c>
      <c r="AB61">
        <v>33</v>
      </c>
      <c r="AC61">
        <v>0</v>
      </c>
      <c r="AH61">
        <f t="shared" si="3"/>
        <v>8465</v>
      </c>
      <c r="AI61">
        <f t="shared" si="4"/>
        <v>4012</v>
      </c>
      <c r="AJ61">
        <f t="shared" si="5"/>
        <v>4420</v>
      </c>
      <c r="AK61">
        <f t="shared" si="6"/>
        <v>33</v>
      </c>
      <c r="AT61">
        <v>0</v>
      </c>
      <c r="AU61">
        <v>0</v>
      </c>
      <c r="AW61" t="s">
        <v>313</v>
      </c>
    </row>
    <row r="62" spans="1:55">
      <c r="A62">
        <v>308554</v>
      </c>
      <c r="B62">
        <v>2</v>
      </c>
      <c r="C62" t="s">
        <v>43</v>
      </c>
      <c r="D62">
        <v>2</v>
      </c>
      <c r="E62">
        <v>81</v>
      </c>
      <c r="F62">
        <v>2012</v>
      </c>
      <c r="G62">
        <v>11</v>
      </c>
      <c r="H62">
        <v>9</v>
      </c>
      <c r="J62">
        <v>2</v>
      </c>
      <c r="P62" t="str">
        <f t="shared" si="1"/>
        <v>2</v>
      </c>
      <c r="Q62">
        <v>1</v>
      </c>
      <c r="R62">
        <v>1</v>
      </c>
      <c r="S62">
        <v>2</v>
      </c>
      <c r="U62" t="s">
        <v>44</v>
      </c>
      <c r="V62">
        <v>1</v>
      </c>
      <c r="W62" t="str">
        <f t="shared" si="2"/>
        <v>WILSON, TAMMIE</v>
      </c>
      <c r="X62" t="s">
        <v>360</v>
      </c>
      <c r="Y62">
        <v>200</v>
      </c>
      <c r="Z62">
        <v>200</v>
      </c>
      <c r="AA62">
        <v>1</v>
      </c>
      <c r="AB62">
        <v>4420</v>
      </c>
      <c r="AC62">
        <v>1</v>
      </c>
      <c r="AH62">
        <f t="shared" si="3"/>
        <v>8465</v>
      </c>
      <c r="AI62">
        <f t="shared" si="4"/>
        <v>4012</v>
      </c>
      <c r="AJ62">
        <f t="shared" si="5"/>
        <v>4420</v>
      </c>
      <c r="AK62">
        <f t="shared" si="6"/>
        <v>33</v>
      </c>
      <c r="AT62">
        <v>0</v>
      </c>
      <c r="AU62">
        <v>0</v>
      </c>
      <c r="AW62" t="s">
        <v>358</v>
      </c>
      <c r="AX62" t="s">
        <v>361</v>
      </c>
    </row>
    <row r="63" spans="1:55">
      <c r="A63">
        <v>308555</v>
      </c>
      <c r="B63">
        <v>2</v>
      </c>
      <c r="C63" t="s">
        <v>43</v>
      </c>
      <c r="D63">
        <v>2</v>
      </c>
      <c r="E63">
        <v>81</v>
      </c>
      <c r="F63">
        <v>2012</v>
      </c>
      <c r="G63">
        <v>11</v>
      </c>
      <c r="H63">
        <v>9</v>
      </c>
      <c r="J63">
        <v>3</v>
      </c>
      <c r="P63" t="str">
        <f t="shared" si="1"/>
        <v>3</v>
      </c>
      <c r="Q63">
        <v>1</v>
      </c>
      <c r="R63">
        <v>1</v>
      </c>
      <c r="S63">
        <v>2</v>
      </c>
      <c r="U63" t="s">
        <v>44</v>
      </c>
      <c r="V63">
        <v>1</v>
      </c>
      <c r="W63" t="str">
        <f t="shared" si="2"/>
        <v>SCATTERING</v>
      </c>
      <c r="X63" t="s">
        <v>313</v>
      </c>
      <c r="Y63">
        <v>2683</v>
      </c>
      <c r="Z63">
        <v>600</v>
      </c>
      <c r="AA63">
        <v>0</v>
      </c>
      <c r="AB63">
        <v>166</v>
      </c>
      <c r="AC63">
        <v>0</v>
      </c>
      <c r="AH63">
        <f t="shared" si="3"/>
        <v>4472</v>
      </c>
      <c r="AI63">
        <f t="shared" si="4"/>
        <v>0</v>
      </c>
      <c r="AJ63">
        <f t="shared" si="5"/>
        <v>4306</v>
      </c>
      <c r="AK63">
        <f t="shared" si="6"/>
        <v>166</v>
      </c>
      <c r="AT63">
        <v>0</v>
      </c>
      <c r="AU63">
        <v>0</v>
      </c>
      <c r="AW63" t="s">
        <v>313</v>
      </c>
    </row>
    <row r="64" spans="1:55">
      <c r="A64">
        <v>308556</v>
      </c>
      <c r="B64">
        <v>2</v>
      </c>
      <c r="C64" t="s">
        <v>43</v>
      </c>
      <c r="D64">
        <v>2</v>
      </c>
      <c r="E64">
        <v>81</v>
      </c>
      <c r="F64">
        <v>2012</v>
      </c>
      <c r="G64">
        <v>11</v>
      </c>
      <c r="H64">
        <v>9</v>
      </c>
      <c r="J64">
        <v>3</v>
      </c>
      <c r="P64" t="str">
        <f t="shared" si="1"/>
        <v>3</v>
      </c>
      <c r="Q64">
        <v>1</v>
      </c>
      <c r="R64">
        <v>1</v>
      </c>
      <c r="S64">
        <v>2</v>
      </c>
      <c r="U64" t="s">
        <v>44</v>
      </c>
      <c r="V64">
        <v>1</v>
      </c>
      <c r="W64" t="str">
        <f t="shared" si="2"/>
        <v>THOMPSON, STEVE M.</v>
      </c>
      <c r="X64" t="s">
        <v>342</v>
      </c>
      <c r="Y64">
        <v>200</v>
      </c>
      <c r="Z64">
        <v>200</v>
      </c>
      <c r="AA64">
        <v>1</v>
      </c>
      <c r="AB64">
        <v>4306</v>
      </c>
      <c r="AC64">
        <v>1</v>
      </c>
      <c r="AH64">
        <f t="shared" si="3"/>
        <v>4472</v>
      </c>
      <c r="AI64">
        <f t="shared" si="4"/>
        <v>0</v>
      </c>
      <c r="AJ64">
        <f t="shared" si="5"/>
        <v>4306</v>
      </c>
      <c r="AK64">
        <f t="shared" si="6"/>
        <v>166</v>
      </c>
      <c r="AT64">
        <v>0</v>
      </c>
      <c r="AU64">
        <v>0</v>
      </c>
      <c r="AW64" t="s">
        <v>343</v>
      </c>
      <c r="AX64" t="s">
        <v>344</v>
      </c>
      <c r="AY64" t="s">
        <v>63</v>
      </c>
    </row>
    <row r="65" spans="1:51">
      <c r="A65">
        <v>308559</v>
      </c>
      <c r="B65">
        <v>2</v>
      </c>
      <c r="C65" t="s">
        <v>43</v>
      </c>
      <c r="D65">
        <v>2</v>
      </c>
      <c r="E65">
        <v>81</v>
      </c>
      <c r="F65">
        <v>2012</v>
      </c>
      <c r="G65">
        <v>11</v>
      </c>
      <c r="H65">
        <v>9</v>
      </c>
      <c r="J65">
        <v>4</v>
      </c>
      <c r="P65" t="str">
        <f t="shared" si="1"/>
        <v>4</v>
      </c>
      <c r="Q65">
        <v>1</v>
      </c>
      <c r="R65">
        <v>1</v>
      </c>
      <c r="S65">
        <v>2</v>
      </c>
      <c r="U65" t="s">
        <v>44</v>
      </c>
      <c r="V65">
        <v>1</v>
      </c>
      <c r="W65" t="str">
        <f t="shared" si="2"/>
        <v>KAWASAKI, SCOTT</v>
      </c>
      <c r="X65" t="s">
        <v>211</v>
      </c>
      <c r="Y65">
        <v>100</v>
      </c>
      <c r="Z65">
        <v>100</v>
      </c>
      <c r="AA65">
        <v>1</v>
      </c>
      <c r="AB65">
        <v>3160</v>
      </c>
      <c r="AC65">
        <v>1</v>
      </c>
      <c r="AH65">
        <f t="shared" si="3"/>
        <v>6176</v>
      </c>
      <c r="AI65">
        <f t="shared" si="4"/>
        <v>3160</v>
      </c>
      <c r="AJ65">
        <f t="shared" si="5"/>
        <v>2992</v>
      </c>
      <c r="AK65">
        <f t="shared" si="6"/>
        <v>24</v>
      </c>
      <c r="AT65">
        <v>0</v>
      </c>
      <c r="AU65">
        <v>0</v>
      </c>
      <c r="AW65" t="s">
        <v>212</v>
      </c>
      <c r="AX65" t="s">
        <v>213</v>
      </c>
      <c r="AY65" t="s">
        <v>48</v>
      </c>
    </row>
    <row r="66" spans="1:51">
      <c r="A66">
        <v>308558</v>
      </c>
      <c r="B66">
        <v>2</v>
      </c>
      <c r="C66" t="s">
        <v>43</v>
      </c>
      <c r="D66">
        <v>2</v>
      </c>
      <c r="E66">
        <v>81</v>
      </c>
      <c r="F66">
        <v>2012</v>
      </c>
      <c r="G66">
        <v>11</v>
      </c>
      <c r="H66">
        <v>9</v>
      </c>
      <c r="J66">
        <v>4</v>
      </c>
      <c r="P66" t="str">
        <f t="shared" si="1"/>
        <v>4</v>
      </c>
      <c r="Q66">
        <v>1</v>
      </c>
      <c r="R66">
        <v>1</v>
      </c>
      <c r="S66">
        <v>2</v>
      </c>
      <c r="U66" t="s">
        <v>44</v>
      </c>
      <c r="V66">
        <v>1</v>
      </c>
      <c r="W66" t="str">
        <f t="shared" si="2"/>
        <v>PRUHS, DAVID</v>
      </c>
      <c r="X66" t="s">
        <v>291</v>
      </c>
      <c r="Y66">
        <v>200</v>
      </c>
      <c r="Z66">
        <v>200</v>
      </c>
      <c r="AA66">
        <v>0</v>
      </c>
      <c r="AB66">
        <v>2992</v>
      </c>
      <c r="AC66">
        <v>0</v>
      </c>
      <c r="AH66">
        <f t="shared" si="3"/>
        <v>6176</v>
      </c>
      <c r="AI66">
        <f t="shared" si="4"/>
        <v>3160</v>
      </c>
      <c r="AJ66">
        <f t="shared" si="5"/>
        <v>2992</v>
      </c>
      <c r="AK66">
        <f t="shared" si="6"/>
        <v>24</v>
      </c>
      <c r="AT66">
        <v>0</v>
      </c>
      <c r="AU66">
        <v>0</v>
      </c>
      <c r="AW66" t="s">
        <v>292</v>
      </c>
      <c r="AX66" t="s">
        <v>160</v>
      </c>
    </row>
    <row r="67" spans="1:51">
      <c r="A67">
        <v>308557</v>
      </c>
      <c r="B67">
        <v>2</v>
      </c>
      <c r="C67" t="s">
        <v>43</v>
      </c>
      <c r="D67">
        <v>2</v>
      </c>
      <c r="E67">
        <v>81</v>
      </c>
      <c r="F67">
        <v>2012</v>
      </c>
      <c r="G67">
        <v>11</v>
      </c>
      <c r="H67">
        <v>9</v>
      </c>
      <c r="J67">
        <v>4</v>
      </c>
      <c r="P67" t="str">
        <f t="shared" si="1"/>
        <v>4</v>
      </c>
      <c r="Q67">
        <v>1</v>
      </c>
      <c r="R67">
        <v>1</v>
      </c>
      <c r="S67">
        <v>2</v>
      </c>
      <c r="U67" t="s">
        <v>44</v>
      </c>
      <c r="V67">
        <v>1</v>
      </c>
      <c r="W67" t="str">
        <f t="shared" si="2"/>
        <v>SCATTERING</v>
      </c>
      <c r="X67" t="s">
        <v>313</v>
      </c>
      <c r="Y67">
        <v>2683</v>
      </c>
      <c r="Z67">
        <v>600</v>
      </c>
      <c r="AA67">
        <v>0</v>
      </c>
      <c r="AB67">
        <v>24</v>
      </c>
      <c r="AC67">
        <v>0</v>
      </c>
      <c r="AH67">
        <f t="shared" si="3"/>
        <v>6176</v>
      </c>
      <c r="AI67">
        <f t="shared" si="4"/>
        <v>3160</v>
      </c>
      <c r="AJ67">
        <f t="shared" si="5"/>
        <v>2992</v>
      </c>
      <c r="AK67">
        <f t="shared" si="6"/>
        <v>24</v>
      </c>
      <c r="AT67">
        <v>0</v>
      </c>
      <c r="AU67">
        <v>0</v>
      </c>
      <c r="AW67" t="s">
        <v>313</v>
      </c>
    </row>
    <row r="68" spans="1:51">
      <c r="A68">
        <v>308562</v>
      </c>
      <c r="B68">
        <v>2</v>
      </c>
      <c r="C68" t="s">
        <v>43</v>
      </c>
      <c r="D68">
        <v>2</v>
      </c>
      <c r="E68">
        <v>81</v>
      </c>
      <c r="F68">
        <v>2012</v>
      </c>
      <c r="G68">
        <v>11</v>
      </c>
      <c r="H68">
        <v>9</v>
      </c>
      <c r="J68">
        <v>5</v>
      </c>
      <c r="P68" t="str">
        <f t="shared" ref="P68:P131" si="7">_xlfn.CONCAT(I68,J68,K68,L68)</f>
        <v>5</v>
      </c>
      <c r="Q68">
        <v>1</v>
      </c>
      <c r="R68">
        <v>1</v>
      </c>
      <c r="S68">
        <v>2</v>
      </c>
      <c r="U68" t="s">
        <v>44</v>
      </c>
      <c r="V68">
        <v>1</v>
      </c>
      <c r="W68" t="str">
        <f t="shared" ref="W68:W131" si="8">X68</f>
        <v>HIGGINS, PETE</v>
      </c>
      <c r="X68" t="s">
        <v>183</v>
      </c>
      <c r="Y68">
        <v>200</v>
      </c>
      <c r="Z68">
        <v>200</v>
      </c>
      <c r="AA68">
        <v>0</v>
      </c>
      <c r="AB68">
        <v>3950</v>
      </c>
      <c r="AC68">
        <v>1</v>
      </c>
      <c r="AH68">
        <f t="shared" ref="AH68:AH131" si="9">SUMIFS($AB:$AB,$C:$C,$C68,$P:$P,$P68,$F:$F,$F68,$H:$H,$H68)</f>
        <v>7392</v>
      </c>
      <c r="AI68">
        <f t="shared" ref="AI68:AI131" si="10">SUMIFS($AB:$AB,$C:$C,$C68,$P:$P,$P68,$F:$F,$F68,$Z:$Z,100,$H:$H,$H68)</f>
        <v>3410</v>
      </c>
      <c r="AJ68">
        <f t="shared" ref="AJ68:AJ131" si="11">SUMIFS($AB:$AB,$C:$C,$C68,$P:$P,$P68,$F:$F,$F68,$Z:$Z,200,$H:$H,$H68)</f>
        <v>3950</v>
      </c>
      <c r="AK68">
        <f t="shared" ref="AK68:AK131" si="12">SUMIFS($AB:$AB,$C:$C,$C68,$P:$P,$P68,$F:$F,$F68,$Z:$Z,"&lt;&gt;200",$Z:$Z,"&lt;&gt;100",$H:$H,$H68)</f>
        <v>32</v>
      </c>
      <c r="AT68">
        <v>0</v>
      </c>
      <c r="AU68">
        <v>0</v>
      </c>
      <c r="AW68" t="s">
        <v>181</v>
      </c>
      <c r="AX68" t="s">
        <v>184</v>
      </c>
    </row>
    <row r="69" spans="1:51">
      <c r="A69">
        <v>308560</v>
      </c>
      <c r="B69">
        <v>2</v>
      </c>
      <c r="C69" t="s">
        <v>43</v>
      </c>
      <c r="D69">
        <v>2</v>
      </c>
      <c r="E69">
        <v>81</v>
      </c>
      <c r="F69">
        <v>2012</v>
      </c>
      <c r="G69">
        <v>11</v>
      </c>
      <c r="H69">
        <v>9</v>
      </c>
      <c r="J69">
        <v>5</v>
      </c>
      <c r="P69" t="str">
        <f t="shared" si="7"/>
        <v>5</v>
      </c>
      <c r="Q69">
        <v>1</v>
      </c>
      <c r="R69">
        <v>1</v>
      </c>
      <c r="S69">
        <v>2</v>
      </c>
      <c r="U69" t="s">
        <v>44</v>
      </c>
      <c r="V69">
        <v>1</v>
      </c>
      <c r="W69" t="str">
        <f t="shared" si="8"/>
        <v>SCATTERING</v>
      </c>
      <c r="X69" t="s">
        <v>313</v>
      </c>
      <c r="Y69">
        <v>2683</v>
      </c>
      <c r="Z69">
        <v>600</v>
      </c>
      <c r="AA69">
        <v>0</v>
      </c>
      <c r="AB69">
        <v>32</v>
      </c>
      <c r="AC69">
        <v>0</v>
      </c>
      <c r="AH69">
        <f t="shared" si="9"/>
        <v>7392</v>
      </c>
      <c r="AI69">
        <f t="shared" si="10"/>
        <v>3410</v>
      </c>
      <c r="AJ69">
        <f t="shared" si="11"/>
        <v>3950</v>
      </c>
      <c r="AK69">
        <f t="shared" si="12"/>
        <v>32</v>
      </c>
      <c r="AT69">
        <v>0</v>
      </c>
      <c r="AU69">
        <v>0</v>
      </c>
      <c r="AW69" t="s">
        <v>313</v>
      </c>
    </row>
    <row r="70" spans="1:51">
      <c r="A70">
        <v>308561</v>
      </c>
      <c r="B70">
        <v>2</v>
      </c>
      <c r="C70" t="s">
        <v>43</v>
      </c>
      <c r="D70">
        <v>2</v>
      </c>
      <c r="E70">
        <v>81</v>
      </c>
      <c r="F70">
        <v>2012</v>
      </c>
      <c r="G70">
        <v>11</v>
      </c>
      <c r="H70">
        <v>9</v>
      </c>
      <c r="J70">
        <v>5</v>
      </c>
      <c r="P70" t="str">
        <f t="shared" si="7"/>
        <v>5</v>
      </c>
      <c r="Q70">
        <v>1</v>
      </c>
      <c r="R70">
        <v>1</v>
      </c>
      <c r="S70">
        <v>2</v>
      </c>
      <c r="U70" t="s">
        <v>44</v>
      </c>
      <c r="V70">
        <v>1</v>
      </c>
      <c r="W70" t="str">
        <f t="shared" si="8"/>
        <v>WATTS, DAVID</v>
      </c>
      <c r="X70" t="s">
        <v>353</v>
      </c>
      <c r="Y70">
        <v>100</v>
      </c>
      <c r="Z70">
        <v>100</v>
      </c>
      <c r="AA70">
        <v>0</v>
      </c>
      <c r="AB70">
        <v>3410</v>
      </c>
      <c r="AC70">
        <v>0</v>
      </c>
      <c r="AH70">
        <f t="shared" si="9"/>
        <v>7392</v>
      </c>
      <c r="AI70">
        <f t="shared" si="10"/>
        <v>3410</v>
      </c>
      <c r="AJ70">
        <f t="shared" si="11"/>
        <v>3950</v>
      </c>
      <c r="AK70">
        <f t="shared" si="12"/>
        <v>32</v>
      </c>
      <c r="AT70">
        <v>0</v>
      </c>
      <c r="AU70">
        <v>0</v>
      </c>
      <c r="AW70" t="s">
        <v>354</v>
      </c>
      <c r="AX70" t="s">
        <v>160</v>
      </c>
    </row>
    <row r="71" spans="1:51">
      <c r="A71">
        <v>308564</v>
      </c>
      <c r="B71">
        <v>2</v>
      </c>
      <c r="C71" t="s">
        <v>43</v>
      </c>
      <c r="D71">
        <v>2</v>
      </c>
      <c r="E71">
        <v>81</v>
      </c>
      <c r="F71">
        <v>2012</v>
      </c>
      <c r="G71">
        <v>11</v>
      </c>
      <c r="H71">
        <v>9</v>
      </c>
      <c r="J71">
        <v>6</v>
      </c>
      <c r="P71" t="str">
        <f t="shared" si="7"/>
        <v>6</v>
      </c>
      <c r="Q71">
        <v>1</v>
      </c>
      <c r="R71">
        <v>1</v>
      </c>
      <c r="S71">
        <v>2</v>
      </c>
      <c r="U71" t="s">
        <v>44</v>
      </c>
      <c r="V71">
        <v>1</v>
      </c>
      <c r="W71" t="str">
        <f t="shared" si="8"/>
        <v>DUHAMEL, JAMEY E.</v>
      </c>
      <c r="X71" t="s">
        <v>99</v>
      </c>
      <c r="Y71">
        <v>100</v>
      </c>
      <c r="Z71">
        <v>100</v>
      </c>
      <c r="AA71">
        <v>0</v>
      </c>
      <c r="AB71">
        <v>1878</v>
      </c>
      <c r="AC71">
        <v>0</v>
      </c>
      <c r="AH71">
        <f t="shared" si="9"/>
        <v>6798</v>
      </c>
      <c r="AI71">
        <f t="shared" si="10"/>
        <v>1878</v>
      </c>
      <c r="AJ71">
        <f t="shared" si="11"/>
        <v>4879</v>
      </c>
      <c r="AK71">
        <f t="shared" si="12"/>
        <v>41</v>
      </c>
      <c r="AT71">
        <v>0</v>
      </c>
      <c r="AU71">
        <v>0</v>
      </c>
      <c r="AW71" t="s">
        <v>100</v>
      </c>
      <c r="AX71" t="s">
        <v>101</v>
      </c>
      <c r="AY71" t="s">
        <v>102</v>
      </c>
    </row>
    <row r="72" spans="1:51">
      <c r="A72">
        <v>308565</v>
      </c>
      <c r="B72">
        <v>2</v>
      </c>
      <c r="C72" t="s">
        <v>43</v>
      </c>
      <c r="D72">
        <v>2</v>
      </c>
      <c r="E72">
        <v>81</v>
      </c>
      <c r="F72">
        <v>2012</v>
      </c>
      <c r="G72">
        <v>11</v>
      </c>
      <c r="H72">
        <v>9</v>
      </c>
      <c r="J72">
        <v>6</v>
      </c>
      <c r="P72" t="str">
        <f t="shared" si="7"/>
        <v>6</v>
      </c>
      <c r="Q72">
        <v>1</v>
      </c>
      <c r="R72">
        <v>1</v>
      </c>
      <c r="S72">
        <v>2</v>
      </c>
      <c r="U72" t="s">
        <v>44</v>
      </c>
      <c r="V72">
        <v>1</v>
      </c>
      <c r="W72" t="str">
        <f t="shared" si="8"/>
        <v>FEIGE, ERIC A.</v>
      </c>
      <c r="X72" t="s">
        <v>124</v>
      </c>
      <c r="Y72">
        <v>200</v>
      </c>
      <c r="Z72">
        <v>200</v>
      </c>
      <c r="AA72">
        <v>1</v>
      </c>
      <c r="AB72">
        <v>4879</v>
      </c>
      <c r="AC72">
        <v>1</v>
      </c>
      <c r="AH72">
        <f t="shared" si="9"/>
        <v>6798</v>
      </c>
      <c r="AI72">
        <f t="shared" si="10"/>
        <v>1878</v>
      </c>
      <c r="AJ72">
        <f t="shared" si="11"/>
        <v>4879</v>
      </c>
      <c r="AK72">
        <f t="shared" si="12"/>
        <v>41</v>
      </c>
      <c r="AT72">
        <v>0</v>
      </c>
      <c r="AU72">
        <v>0</v>
      </c>
      <c r="AW72" t="s">
        <v>125</v>
      </c>
      <c r="AX72" t="s">
        <v>126</v>
      </c>
      <c r="AY72" t="s">
        <v>64</v>
      </c>
    </row>
    <row r="73" spans="1:51">
      <c r="A73">
        <v>308563</v>
      </c>
      <c r="B73">
        <v>2</v>
      </c>
      <c r="C73" t="s">
        <v>43</v>
      </c>
      <c r="D73">
        <v>2</v>
      </c>
      <c r="E73">
        <v>81</v>
      </c>
      <c r="F73">
        <v>2012</v>
      </c>
      <c r="G73">
        <v>11</v>
      </c>
      <c r="H73">
        <v>9</v>
      </c>
      <c r="J73">
        <v>6</v>
      </c>
      <c r="P73" t="str">
        <f t="shared" si="7"/>
        <v>6</v>
      </c>
      <c r="Q73">
        <v>1</v>
      </c>
      <c r="R73">
        <v>1</v>
      </c>
      <c r="S73">
        <v>2</v>
      </c>
      <c r="U73" t="s">
        <v>44</v>
      </c>
      <c r="V73">
        <v>1</v>
      </c>
      <c r="W73" t="str">
        <f t="shared" si="8"/>
        <v>SCATTERING</v>
      </c>
      <c r="X73" t="s">
        <v>313</v>
      </c>
      <c r="Y73">
        <v>2683</v>
      </c>
      <c r="Z73">
        <v>600</v>
      </c>
      <c r="AA73">
        <v>0</v>
      </c>
      <c r="AB73">
        <v>41</v>
      </c>
      <c r="AC73">
        <v>0</v>
      </c>
      <c r="AH73">
        <f t="shared" si="9"/>
        <v>6798</v>
      </c>
      <c r="AI73">
        <f t="shared" si="10"/>
        <v>1878</v>
      </c>
      <c r="AJ73">
        <f t="shared" si="11"/>
        <v>4879</v>
      </c>
      <c r="AK73">
        <f t="shared" si="12"/>
        <v>41</v>
      </c>
      <c r="AT73">
        <v>0</v>
      </c>
      <c r="AU73">
        <v>0</v>
      </c>
      <c r="AW73" t="s">
        <v>313</v>
      </c>
    </row>
    <row r="74" spans="1:51">
      <c r="A74">
        <v>308567</v>
      </c>
      <c r="B74">
        <v>2</v>
      </c>
      <c r="C74" t="s">
        <v>43</v>
      </c>
      <c r="D74">
        <v>2</v>
      </c>
      <c r="E74">
        <v>81</v>
      </c>
      <c r="F74">
        <v>2012</v>
      </c>
      <c r="G74">
        <v>11</v>
      </c>
      <c r="H74">
        <v>9</v>
      </c>
      <c r="J74">
        <v>7</v>
      </c>
      <c r="P74" t="str">
        <f t="shared" si="7"/>
        <v>7</v>
      </c>
      <c r="Q74">
        <v>1</v>
      </c>
      <c r="R74">
        <v>1</v>
      </c>
      <c r="S74">
        <v>2</v>
      </c>
      <c r="U74" t="s">
        <v>44</v>
      </c>
      <c r="V74">
        <v>1</v>
      </c>
      <c r="W74" t="str">
        <f t="shared" si="8"/>
        <v>KELLER, WES</v>
      </c>
      <c r="X74" t="s">
        <v>214</v>
      </c>
      <c r="Y74">
        <v>200</v>
      </c>
      <c r="Z74">
        <v>200</v>
      </c>
      <c r="AA74">
        <v>1</v>
      </c>
      <c r="AB74">
        <v>5517</v>
      </c>
      <c r="AC74">
        <v>1</v>
      </c>
      <c r="AH74">
        <f t="shared" si="9"/>
        <v>5782</v>
      </c>
      <c r="AI74">
        <f t="shared" si="10"/>
        <v>0</v>
      </c>
      <c r="AJ74">
        <f t="shared" si="11"/>
        <v>5517</v>
      </c>
      <c r="AK74">
        <f t="shared" si="12"/>
        <v>265</v>
      </c>
      <c r="AT74">
        <v>0</v>
      </c>
      <c r="AU74">
        <v>0</v>
      </c>
      <c r="AW74" t="s">
        <v>215</v>
      </c>
      <c r="AX74" t="s">
        <v>216</v>
      </c>
    </row>
    <row r="75" spans="1:51">
      <c r="A75">
        <v>308566</v>
      </c>
      <c r="B75">
        <v>2</v>
      </c>
      <c r="C75" t="s">
        <v>43</v>
      </c>
      <c r="D75">
        <v>2</v>
      </c>
      <c r="E75">
        <v>81</v>
      </c>
      <c r="F75">
        <v>2012</v>
      </c>
      <c r="G75">
        <v>11</v>
      </c>
      <c r="H75">
        <v>9</v>
      </c>
      <c r="J75">
        <v>7</v>
      </c>
      <c r="P75" t="str">
        <f t="shared" si="7"/>
        <v>7</v>
      </c>
      <c r="Q75">
        <v>1</v>
      </c>
      <c r="R75">
        <v>1</v>
      </c>
      <c r="S75">
        <v>2</v>
      </c>
      <c r="U75" t="s">
        <v>44</v>
      </c>
      <c r="V75">
        <v>1</v>
      </c>
      <c r="W75" t="str">
        <f t="shared" si="8"/>
        <v>SCATTERING</v>
      </c>
      <c r="X75" t="s">
        <v>313</v>
      </c>
      <c r="Y75">
        <v>2683</v>
      </c>
      <c r="Z75">
        <v>600</v>
      </c>
      <c r="AA75">
        <v>0</v>
      </c>
      <c r="AB75">
        <v>265</v>
      </c>
      <c r="AC75">
        <v>0</v>
      </c>
      <c r="AH75">
        <f t="shared" si="9"/>
        <v>5782</v>
      </c>
      <c r="AI75">
        <f t="shared" si="10"/>
        <v>0</v>
      </c>
      <c r="AJ75">
        <f t="shared" si="11"/>
        <v>5517</v>
      </c>
      <c r="AK75">
        <f t="shared" si="12"/>
        <v>265</v>
      </c>
      <c r="AT75">
        <v>0</v>
      </c>
      <c r="AU75">
        <v>0</v>
      </c>
      <c r="AW75" t="s">
        <v>313</v>
      </c>
    </row>
    <row r="76" spans="1:51">
      <c r="A76">
        <v>308569</v>
      </c>
      <c r="B76">
        <v>2</v>
      </c>
      <c r="C76" t="s">
        <v>43</v>
      </c>
      <c r="D76">
        <v>2</v>
      </c>
      <c r="E76">
        <v>81</v>
      </c>
      <c r="F76">
        <v>2012</v>
      </c>
      <c r="G76">
        <v>11</v>
      </c>
      <c r="H76">
        <v>9</v>
      </c>
      <c r="J76">
        <v>8</v>
      </c>
      <c r="P76" t="str">
        <f t="shared" si="7"/>
        <v>8</v>
      </c>
      <c r="Q76">
        <v>1</v>
      </c>
      <c r="R76">
        <v>1</v>
      </c>
      <c r="S76">
        <v>2</v>
      </c>
      <c r="U76" t="s">
        <v>44</v>
      </c>
      <c r="V76">
        <v>1</v>
      </c>
      <c r="W76" t="str">
        <f t="shared" si="8"/>
        <v>HUGHES, SHELLEY</v>
      </c>
      <c r="X76" t="s">
        <v>193</v>
      </c>
      <c r="Y76">
        <v>200</v>
      </c>
      <c r="Z76">
        <v>200</v>
      </c>
      <c r="AA76">
        <v>0</v>
      </c>
      <c r="AB76">
        <v>6183</v>
      </c>
      <c r="AC76">
        <v>1</v>
      </c>
      <c r="AH76">
        <f t="shared" si="9"/>
        <v>6465</v>
      </c>
      <c r="AI76">
        <f t="shared" si="10"/>
        <v>0</v>
      </c>
      <c r="AJ76">
        <f t="shared" si="11"/>
        <v>6183</v>
      </c>
      <c r="AK76">
        <f t="shared" si="12"/>
        <v>282</v>
      </c>
      <c r="AT76">
        <v>0</v>
      </c>
      <c r="AU76">
        <v>0</v>
      </c>
      <c r="AW76" t="s">
        <v>194</v>
      </c>
      <c r="AX76" t="s">
        <v>195</v>
      </c>
    </row>
    <row r="77" spans="1:51">
      <c r="A77">
        <v>308568</v>
      </c>
      <c r="B77">
        <v>2</v>
      </c>
      <c r="C77" t="s">
        <v>43</v>
      </c>
      <c r="D77">
        <v>2</v>
      </c>
      <c r="E77">
        <v>81</v>
      </c>
      <c r="F77">
        <v>2012</v>
      </c>
      <c r="G77">
        <v>11</v>
      </c>
      <c r="H77">
        <v>9</v>
      </c>
      <c r="J77">
        <v>8</v>
      </c>
      <c r="P77" t="str">
        <f t="shared" si="7"/>
        <v>8</v>
      </c>
      <c r="Q77">
        <v>1</v>
      </c>
      <c r="R77">
        <v>1</v>
      </c>
      <c r="S77">
        <v>2</v>
      </c>
      <c r="U77" t="s">
        <v>44</v>
      </c>
      <c r="V77">
        <v>1</v>
      </c>
      <c r="W77" t="str">
        <f t="shared" si="8"/>
        <v>SCATTERING</v>
      </c>
      <c r="X77" t="s">
        <v>313</v>
      </c>
      <c r="Y77">
        <v>2683</v>
      </c>
      <c r="Z77">
        <v>600</v>
      </c>
      <c r="AA77">
        <v>0</v>
      </c>
      <c r="AB77">
        <v>282</v>
      </c>
      <c r="AC77">
        <v>0</v>
      </c>
      <c r="AH77">
        <f t="shared" si="9"/>
        <v>6465</v>
      </c>
      <c r="AI77">
        <f t="shared" si="10"/>
        <v>0</v>
      </c>
      <c r="AJ77">
        <f t="shared" si="11"/>
        <v>6183</v>
      </c>
      <c r="AK77">
        <f t="shared" si="12"/>
        <v>282</v>
      </c>
      <c r="AT77">
        <v>0</v>
      </c>
      <c r="AU77">
        <v>0</v>
      </c>
      <c r="AW77" t="s">
        <v>313</v>
      </c>
    </row>
    <row r="78" spans="1:51">
      <c r="A78">
        <v>308572</v>
      </c>
      <c r="B78">
        <v>2</v>
      </c>
      <c r="C78" t="s">
        <v>43</v>
      </c>
      <c r="D78">
        <v>2</v>
      </c>
      <c r="E78">
        <v>81</v>
      </c>
      <c r="F78">
        <v>2012</v>
      </c>
      <c r="G78">
        <v>11</v>
      </c>
      <c r="H78">
        <v>9</v>
      </c>
      <c r="J78">
        <v>9</v>
      </c>
      <c r="P78" t="str">
        <f t="shared" si="7"/>
        <v>9</v>
      </c>
      <c r="Q78">
        <v>1</v>
      </c>
      <c r="R78">
        <v>1</v>
      </c>
      <c r="S78">
        <v>2</v>
      </c>
      <c r="U78" t="s">
        <v>44</v>
      </c>
      <c r="V78">
        <v>1</v>
      </c>
      <c r="W78" t="str">
        <f t="shared" si="8"/>
        <v>GATTIS, LYNN</v>
      </c>
      <c r="X78" t="s">
        <v>142</v>
      </c>
      <c r="Y78">
        <v>200</v>
      </c>
      <c r="Z78">
        <v>200</v>
      </c>
      <c r="AA78">
        <v>0</v>
      </c>
      <c r="AB78">
        <v>4759</v>
      </c>
      <c r="AC78">
        <v>1</v>
      </c>
      <c r="AH78">
        <f t="shared" si="9"/>
        <v>6552</v>
      </c>
      <c r="AI78">
        <f t="shared" si="10"/>
        <v>1767</v>
      </c>
      <c r="AJ78">
        <f t="shared" si="11"/>
        <v>4759</v>
      </c>
      <c r="AK78">
        <f t="shared" si="12"/>
        <v>26</v>
      </c>
      <c r="AT78">
        <v>0</v>
      </c>
      <c r="AU78">
        <v>0</v>
      </c>
      <c r="AW78" t="s">
        <v>143</v>
      </c>
      <c r="AX78" t="s">
        <v>144</v>
      </c>
    </row>
    <row r="79" spans="1:51">
      <c r="A79">
        <v>308571</v>
      </c>
      <c r="B79">
        <v>2</v>
      </c>
      <c r="C79" t="s">
        <v>43</v>
      </c>
      <c r="D79">
        <v>2</v>
      </c>
      <c r="E79">
        <v>81</v>
      </c>
      <c r="F79">
        <v>2012</v>
      </c>
      <c r="G79">
        <v>11</v>
      </c>
      <c r="H79">
        <v>9</v>
      </c>
      <c r="J79">
        <v>9</v>
      </c>
      <c r="P79" t="str">
        <f t="shared" si="7"/>
        <v>9</v>
      </c>
      <c r="Q79">
        <v>1</v>
      </c>
      <c r="R79">
        <v>1</v>
      </c>
      <c r="S79">
        <v>2</v>
      </c>
      <c r="U79" t="s">
        <v>44</v>
      </c>
      <c r="V79">
        <v>1</v>
      </c>
      <c r="W79" t="str">
        <f t="shared" si="8"/>
        <v>MERRIFIELD, BLAKE A.</v>
      </c>
      <c r="X79" t="s">
        <v>246</v>
      </c>
      <c r="Y79">
        <v>100</v>
      </c>
      <c r="Z79">
        <v>100</v>
      </c>
      <c r="AA79">
        <v>0</v>
      </c>
      <c r="AB79">
        <v>1767</v>
      </c>
      <c r="AC79">
        <v>0</v>
      </c>
      <c r="AH79">
        <f t="shared" si="9"/>
        <v>6552</v>
      </c>
      <c r="AI79">
        <f t="shared" si="10"/>
        <v>1767</v>
      </c>
      <c r="AJ79">
        <f t="shared" si="11"/>
        <v>4759</v>
      </c>
      <c r="AK79">
        <f t="shared" si="12"/>
        <v>26</v>
      </c>
      <c r="AT79">
        <v>0</v>
      </c>
      <c r="AU79">
        <v>0</v>
      </c>
      <c r="AW79" t="s">
        <v>247</v>
      </c>
      <c r="AX79" t="s">
        <v>248</v>
      </c>
      <c r="AY79" t="s">
        <v>64</v>
      </c>
    </row>
    <row r="80" spans="1:51">
      <c r="A80">
        <v>308570</v>
      </c>
      <c r="B80">
        <v>2</v>
      </c>
      <c r="C80" t="s">
        <v>43</v>
      </c>
      <c r="D80">
        <v>2</v>
      </c>
      <c r="E80">
        <v>81</v>
      </c>
      <c r="F80">
        <v>2012</v>
      </c>
      <c r="G80">
        <v>11</v>
      </c>
      <c r="H80">
        <v>9</v>
      </c>
      <c r="J80">
        <v>9</v>
      </c>
      <c r="P80" t="str">
        <f t="shared" si="7"/>
        <v>9</v>
      </c>
      <c r="Q80">
        <v>1</v>
      </c>
      <c r="R80">
        <v>1</v>
      </c>
      <c r="S80">
        <v>2</v>
      </c>
      <c r="U80" t="s">
        <v>44</v>
      </c>
      <c r="V80">
        <v>1</v>
      </c>
      <c r="W80" t="str">
        <f t="shared" si="8"/>
        <v>SCATTERING</v>
      </c>
      <c r="X80" t="s">
        <v>313</v>
      </c>
      <c r="Y80">
        <v>2683</v>
      </c>
      <c r="Z80">
        <v>600</v>
      </c>
      <c r="AA80">
        <v>0</v>
      </c>
      <c r="AB80">
        <v>26</v>
      </c>
      <c r="AC80">
        <v>0</v>
      </c>
      <c r="AH80">
        <f t="shared" si="9"/>
        <v>6552</v>
      </c>
      <c r="AI80">
        <f t="shared" si="10"/>
        <v>1767</v>
      </c>
      <c r="AJ80">
        <f t="shared" si="11"/>
        <v>4759</v>
      </c>
      <c r="AK80">
        <f t="shared" si="12"/>
        <v>26</v>
      </c>
      <c r="AT80">
        <v>0</v>
      </c>
      <c r="AU80">
        <v>0</v>
      </c>
      <c r="AW80" t="s">
        <v>313</v>
      </c>
    </row>
    <row r="81" spans="1:56">
      <c r="A81">
        <v>308575</v>
      </c>
      <c r="B81">
        <v>2</v>
      </c>
      <c r="C81" t="s">
        <v>43</v>
      </c>
      <c r="D81">
        <v>2</v>
      </c>
      <c r="E81">
        <v>81</v>
      </c>
      <c r="F81">
        <v>2012</v>
      </c>
      <c r="G81">
        <v>11</v>
      </c>
      <c r="H81">
        <v>9</v>
      </c>
      <c r="J81">
        <v>10</v>
      </c>
      <c r="P81" t="str">
        <f t="shared" si="7"/>
        <v>10</v>
      </c>
      <c r="Q81">
        <v>1</v>
      </c>
      <c r="R81">
        <v>1</v>
      </c>
      <c r="S81">
        <v>2</v>
      </c>
      <c r="U81" t="s">
        <v>44</v>
      </c>
      <c r="V81">
        <v>1</v>
      </c>
      <c r="W81" t="str">
        <f t="shared" si="8"/>
        <v>NEUMAN, MARK A.</v>
      </c>
      <c r="X81" t="s">
        <v>274</v>
      </c>
      <c r="Y81">
        <v>200</v>
      </c>
      <c r="Z81">
        <v>200</v>
      </c>
      <c r="AA81">
        <v>1</v>
      </c>
      <c r="AB81">
        <v>4755</v>
      </c>
      <c r="AC81">
        <v>1</v>
      </c>
      <c r="AH81">
        <f t="shared" si="9"/>
        <v>5947</v>
      </c>
      <c r="AI81">
        <f t="shared" si="10"/>
        <v>1179</v>
      </c>
      <c r="AJ81">
        <f t="shared" si="11"/>
        <v>4755</v>
      </c>
      <c r="AK81">
        <f t="shared" si="12"/>
        <v>13</v>
      </c>
      <c r="AT81">
        <v>0</v>
      </c>
      <c r="AU81">
        <v>0</v>
      </c>
      <c r="AW81" t="s">
        <v>275</v>
      </c>
      <c r="AX81" t="s">
        <v>276</v>
      </c>
      <c r="AY81" t="s">
        <v>64</v>
      </c>
    </row>
    <row r="82" spans="1:56">
      <c r="A82">
        <v>308574</v>
      </c>
      <c r="B82">
        <v>2</v>
      </c>
      <c r="C82" t="s">
        <v>43</v>
      </c>
      <c r="D82">
        <v>2</v>
      </c>
      <c r="E82">
        <v>81</v>
      </c>
      <c r="F82">
        <v>2012</v>
      </c>
      <c r="G82">
        <v>11</v>
      </c>
      <c r="H82">
        <v>9</v>
      </c>
      <c r="J82">
        <v>10</v>
      </c>
      <c r="P82" t="str">
        <f t="shared" si="7"/>
        <v>10</v>
      </c>
      <c r="Q82">
        <v>1</v>
      </c>
      <c r="R82">
        <v>1</v>
      </c>
      <c r="S82">
        <v>2</v>
      </c>
      <c r="U82" t="s">
        <v>44</v>
      </c>
      <c r="V82">
        <v>1</v>
      </c>
      <c r="W82" t="str">
        <f t="shared" si="8"/>
        <v>RAHN, PAM</v>
      </c>
      <c r="X82" t="s">
        <v>296</v>
      </c>
      <c r="Y82">
        <v>100</v>
      </c>
      <c r="Z82">
        <v>100</v>
      </c>
      <c r="AA82">
        <v>0</v>
      </c>
      <c r="AB82">
        <v>1179</v>
      </c>
      <c r="AC82">
        <v>0</v>
      </c>
      <c r="AH82">
        <f t="shared" si="9"/>
        <v>5947</v>
      </c>
      <c r="AI82">
        <f t="shared" si="10"/>
        <v>1179</v>
      </c>
      <c r="AJ82">
        <f t="shared" si="11"/>
        <v>4755</v>
      </c>
      <c r="AK82">
        <f t="shared" si="12"/>
        <v>13</v>
      </c>
      <c r="AT82">
        <v>0</v>
      </c>
      <c r="AU82">
        <v>0</v>
      </c>
      <c r="AW82" t="s">
        <v>297</v>
      </c>
      <c r="AX82" t="s">
        <v>298</v>
      </c>
    </row>
    <row r="83" spans="1:56">
      <c r="A83">
        <v>308573</v>
      </c>
      <c r="B83">
        <v>2</v>
      </c>
      <c r="C83" t="s">
        <v>43</v>
      </c>
      <c r="D83">
        <v>2</v>
      </c>
      <c r="E83">
        <v>81</v>
      </c>
      <c r="F83">
        <v>2012</v>
      </c>
      <c r="G83">
        <v>11</v>
      </c>
      <c r="H83">
        <v>9</v>
      </c>
      <c r="J83">
        <v>10</v>
      </c>
      <c r="P83" t="str">
        <f t="shared" si="7"/>
        <v>10</v>
      </c>
      <c r="Q83">
        <v>1</v>
      </c>
      <c r="R83">
        <v>1</v>
      </c>
      <c r="S83">
        <v>2</v>
      </c>
      <c r="U83" t="s">
        <v>44</v>
      </c>
      <c r="V83">
        <v>1</v>
      </c>
      <c r="W83" t="str">
        <f t="shared" si="8"/>
        <v>SCATTERING</v>
      </c>
      <c r="X83" t="s">
        <v>313</v>
      </c>
      <c r="Y83">
        <v>2683</v>
      </c>
      <c r="Z83">
        <v>600</v>
      </c>
      <c r="AA83">
        <v>0</v>
      </c>
      <c r="AB83">
        <v>13</v>
      </c>
      <c r="AC83">
        <v>0</v>
      </c>
      <c r="AH83">
        <f t="shared" si="9"/>
        <v>5947</v>
      </c>
      <c r="AI83">
        <f t="shared" si="10"/>
        <v>1179</v>
      </c>
      <c r="AJ83">
        <f t="shared" si="11"/>
        <v>4755</v>
      </c>
      <c r="AK83">
        <f t="shared" si="12"/>
        <v>13</v>
      </c>
      <c r="AT83">
        <v>0</v>
      </c>
      <c r="AU83">
        <v>0</v>
      </c>
      <c r="AW83" t="s">
        <v>313</v>
      </c>
    </row>
    <row r="84" spans="1:56">
      <c r="A84">
        <v>308576</v>
      </c>
      <c r="B84">
        <v>2</v>
      </c>
      <c r="C84" t="s">
        <v>43</v>
      </c>
      <c r="D84">
        <v>2</v>
      </c>
      <c r="E84">
        <v>81</v>
      </c>
      <c r="F84">
        <v>2012</v>
      </c>
      <c r="G84">
        <v>11</v>
      </c>
      <c r="H84">
        <v>9</v>
      </c>
      <c r="J84">
        <v>11</v>
      </c>
      <c r="P84" t="str">
        <f t="shared" si="7"/>
        <v>11</v>
      </c>
      <c r="Q84">
        <v>1</v>
      </c>
      <c r="R84">
        <v>1</v>
      </c>
      <c r="S84">
        <v>2</v>
      </c>
      <c r="U84" t="s">
        <v>44</v>
      </c>
      <c r="V84">
        <v>1</v>
      </c>
      <c r="W84" t="str">
        <f t="shared" si="8"/>
        <v>SCATTERING</v>
      </c>
      <c r="X84" t="s">
        <v>313</v>
      </c>
      <c r="Y84">
        <v>2683</v>
      </c>
      <c r="Z84">
        <v>600</v>
      </c>
      <c r="AA84">
        <v>0</v>
      </c>
      <c r="AB84">
        <v>260</v>
      </c>
      <c r="AC84">
        <v>0</v>
      </c>
      <c r="AH84">
        <f t="shared" si="9"/>
        <v>7014</v>
      </c>
      <c r="AI84">
        <f t="shared" si="10"/>
        <v>0</v>
      </c>
      <c r="AJ84">
        <f t="shared" si="11"/>
        <v>6754</v>
      </c>
      <c r="AK84">
        <f t="shared" si="12"/>
        <v>260</v>
      </c>
      <c r="AT84">
        <v>0</v>
      </c>
      <c r="AU84">
        <v>0</v>
      </c>
      <c r="AW84" t="s">
        <v>313</v>
      </c>
    </row>
    <row r="85" spans="1:56">
      <c r="A85">
        <v>308577</v>
      </c>
      <c r="B85">
        <v>2</v>
      </c>
      <c r="C85" t="s">
        <v>43</v>
      </c>
      <c r="D85">
        <v>2</v>
      </c>
      <c r="E85">
        <v>81</v>
      </c>
      <c r="F85">
        <v>2012</v>
      </c>
      <c r="G85">
        <v>11</v>
      </c>
      <c r="H85">
        <v>9</v>
      </c>
      <c r="J85">
        <v>11</v>
      </c>
      <c r="P85" t="str">
        <f t="shared" si="7"/>
        <v>11</v>
      </c>
      <c r="Q85">
        <v>1</v>
      </c>
      <c r="R85">
        <v>1</v>
      </c>
      <c r="S85">
        <v>2</v>
      </c>
      <c r="U85" t="s">
        <v>44</v>
      </c>
      <c r="V85">
        <v>1</v>
      </c>
      <c r="W85" t="str">
        <f t="shared" si="8"/>
        <v>STOLTZE, BILL</v>
      </c>
      <c r="X85" t="s">
        <v>329</v>
      </c>
      <c r="Y85">
        <v>200</v>
      </c>
      <c r="Z85">
        <v>200</v>
      </c>
      <c r="AA85">
        <v>1</v>
      </c>
      <c r="AB85">
        <v>6754</v>
      </c>
      <c r="AC85">
        <v>1</v>
      </c>
      <c r="AH85">
        <f t="shared" si="9"/>
        <v>7014</v>
      </c>
      <c r="AI85">
        <f t="shared" si="10"/>
        <v>0</v>
      </c>
      <c r="AJ85">
        <f t="shared" si="11"/>
        <v>6754</v>
      </c>
      <c r="AK85">
        <f t="shared" si="12"/>
        <v>260</v>
      </c>
      <c r="AT85">
        <v>0</v>
      </c>
      <c r="AU85">
        <v>0</v>
      </c>
      <c r="AW85" t="s">
        <v>330</v>
      </c>
      <c r="AX85" t="s">
        <v>331</v>
      </c>
    </row>
    <row r="86" spans="1:56">
      <c r="A86">
        <v>308579</v>
      </c>
      <c r="B86">
        <v>2</v>
      </c>
      <c r="C86" t="s">
        <v>43</v>
      </c>
      <c r="D86">
        <v>2</v>
      </c>
      <c r="E86">
        <v>81</v>
      </c>
      <c r="F86">
        <v>2012</v>
      </c>
      <c r="G86">
        <v>11</v>
      </c>
      <c r="H86">
        <v>9</v>
      </c>
      <c r="J86">
        <v>12</v>
      </c>
      <c r="P86" t="str">
        <f t="shared" si="7"/>
        <v>12</v>
      </c>
      <c r="Q86">
        <v>1</v>
      </c>
      <c r="R86">
        <v>1</v>
      </c>
      <c r="S86">
        <v>2</v>
      </c>
      <c r="U86" t="s">
        <v>44</v>
      </c>
      <c r="V86">
        <v>1</v>
      </c>
      <c r="W86" t="str">
        <f t="shared" si="8"/>
        <v>SADDLER, DAN</v>
      </c>
      <c r="X86" t="s">
        <v>307</v>
      </c>
      <c r="Y86">
        <v>200</v>
      </c>
      <c r="Z86">
        <v>200</v>
      </c>
      <c r="AA86">
        <v>1</v>
      </c>
      <c r="AB86">
        <v>4663</v>
      </c>
      <c r="AC86">
        <v>1</v>
      </c>
      <c r="AH86">
        <f t="shared" si="9"/>
        <v>4829</v>
      </c>
      <c r="AI86">
        <f t="shared" si="10"/>
        <v>0</v>
      </c>
      <c r="AJ86">
        <f t="shared" si="11"/>
        <v>4663</v>
      </c>
      <c r="AK86">
        <f t="shared" si="12"/>
        <v>166</v>
      </c>
      <c r="AT86">
        <v>0</v>
      </c>
      <c r="AU86">
        <v>0</v>
      </c>
      <c r="AW86" t="s">
        <v>308</v>
      </c>
      <c r="AX86" t="s">
        <v>309</v>
      </c>
    </row>
    <row r="87" spans="1:56">
      <c r="A87">
        <v>308578</v>
      </c>
      <c r="B87">
        <v>2</v>
      </c>
      <c r="C87" t="s">
        <v>43</v>
      </c>
      <c r="D87">
        <v>2</v>
      </c>
      <c r="E87">
        <v>81</v>
      </c>
      <c r="F87">
        <v>2012</v>
      </c>
      <c r="G87">
        <v>11</v>
      </c>
      <c r="H87">
        <v>9</v>
      </c>
      <c r="J87">
        <v>12</v>
      </c>
      <c r="P87" t="str">
        <f t="shared" si="7"/>
        <v>12</v>
      </c>
      <c r="Q87">
        <v>1</v>
      </c>
      <c r="R87">
        <v>1</v>
      </c>
      <c r="S87">
        <v>2</v>
      </c>
      <c r="U87" t="s">
        <v>44</v>
      </c>
      <c r="V87">
        <v>1</v>
      </c>
      <c r="W87" t="str">
        <f t="shared" si="8"/>
        <v>SCATTERING</v>
      </c>
      <c r="X87" t="s">
        <v>313</v>
      </c>
      <c r="Y87">
        <v>2683</v>
      </c>
      <c r="Z87">
        <v>600</v>
      </c>
      <c r="AA87">
        <v>0</v>
      </c>
      <c r="AB87">
        <v>166</v>
      </c>
      <c r="AC87">
        <v>0</v>
      </c>
      <c r="AH87">
        <f t="shared" si="9"/>
        <v>4829</v>
      </c>
      <c r="AI87">
        <f t="shared" si="10"/>
        <v>0</v>
      </c>
      <c r="AJ87">
        <f t="shared" si="11"/>
        <v>4663</v>
      </c>
      <c r="AK87">
        <f t="shared" si="12"/>
        <v>166</v>
      </c>
      <c r="AT87">
        <v>0</v>
      </c>
      <c r="AU87">
        <v>0</v>
      </c>
      <c r="AW87" t="s">
        <v>313</v>
      </c>
    </row>
    <row r="88" spans="1:56">
      <c r="A88">
        <v>308582</v>
      </c>
      <c r="B88">
        <v>2</v>
      </c>
      <c r="C88" t="s">
        <v>43</v>
      </c>
      <c r="D88">
        <v>2</v>
      </c>
      <c r="E88">
        <v>81</v>
      </c>
      <c r="F88">
        <v>2012</v>
      </c>
      <c r="G88">
        <v>11</v>
      </c>
      <c r="H88">
        <v>9</v>
      </c>
      <c r="J88">
        <v>13</v>
      </c>
      <c r="P88" t="str">
        <f t="shared" si="7"/>
        <v>13</v>
      </c>
      <c r="Q88">
        <v>1</v>
      </c>
      <c r="R88">
        <v>1</v>
      </c>
      <c r="S88">
        <v>2</v>
      </c>
      <c r="U88" t="s">
        <v>44</v>
      </c>
      <c r="V88">
        <v>1</v>
      </c>
      <c r="W88" t="str">
        <f t="shared" si="8"/>
        <v>LEDOUX, GABRIELLE</v>
      </c>
      <c r="X88" t="s">
        <v>233</v>
      </c>
      <c r="Y88">
        <v>200</v>
      </c>
      <c r="Z88">
        <v>200</v>
      </c>
      <c r="AA88">
        <v>0</v>
      </c>
      <c r="AB88">
        <v>3278</v>
      </c>
      <c r="AC88">
        <v>1</v>
      </c>
      <c r="AH88">
        <f t="shared" si="9"/>
        <v>4870</v>
      </c>
      <c r="AI88">
        <f t="shared" si="10"/>
        <v>1480</v>
      </c>
      <c r="AJ88">
        <f t="shared" si="11"/>
        <v>3278</v>
      </c>
      <c r="AK88">
        <f t="shared" si="12"/>
        <v>112</v>
      </c>
      <c r="AT88">
        <v>0</v>
      </c>
      <c r="AU88">
        <v>0</v>
      </c>
      <c r="AW88" t="s">
        <v>234</v>
      </c>
      <c r="AX88" t="s">
        <v>235</v>
      </c>
    </row>
    <row r="89" spans="1:56">
      <c r="A89">
        <v>308581</v>
      </c>
      <c r="B89">
        <v>2</v>
      </c>
      <c r="C89" t="s">
        <v>43</v>
      </c>
      <c r="D89">
        <v>2</v>
      </c>
      <c r="E89">
        <v>81</v>
      </c>
      <c r="F89">
        <v>2012</v>
      </c>
      <c r="G89">
        <v>11</v>
      </c>
      <c r="H89">
        <v>9</v>
      </c>
      <c r="J89">
        <v>13</v>
      </c>
      <c r="P89" t="str">
        <f t="shared" si="7"/>
        <v>13</v>
      </c>
      <c r="Q89">
        <v>1</v>
      </c>
      <c r="R89">
        <v>1</v>
      </c>
      <c r="S89">
        <v>2</v>
      </c>
      <c r="U89" t="s">
        <v>44</v>
      </c>
      <c r="V89">
        <v>1</v>
      </c>
      <c r="W89" t="str">
        <f t="shared" si="8"/>
        <v>ROLLISON, KAY L.</v>
      </c>
      <c r="X89" t="s">
        <v>302</v>
      </c>
      <c r="Y89">
        <v>100</v>
      </c>
      <c r="Z89">
        <v>100</v>
      </c>
      <c r="AA89">
        <v>0</v>
      </c>
      <c r="AB89">
        <v>1480</v>
      </c>
      <c r="AC89">
        <v>0</v>
      </c>
      <c r="AH89">
        <f t="shared" si="9"/>
        <v>4870</v>
      </c>
      <c r="AI89">
        <f t="shared" si="10"/>
        <v>1480</v>
      </c>
      <c r="AJ89">
        <f t="shared" si="11"/>
        <v>3278</v>
      </c>
      <c r="AK89">
        <f t="shared" si="12"/>
        <v>112</v>
      </c>
      <c r="AT89">
        <v>0</v>
      </c>
      <c r="AU89">
        <v>0</v>
      </c>
      <c r="AW89" t="s">
        <v>303</v>
      </c>
      <c r="AX89" t="s">
        <v>304</v>
      </c>
      <c r="AY89" t="s">
        <v>151</v>
      </c>
    </row>
    <row r="90" spans="1:56">
      <c r="A90">
        <v>308580</v>
      </c>
      <c r="B90">
        <v>2</v>
      </c>
      <c r="C90" t="s">
        <v>43</v>
      </c>
      <c r="D90">
        <v>2</v>
      </c>
      <c r="E90">
        <v>81</v>
      </c>
      <c r="F90">
        <v>2012</v>
      </c>
      <c r="G90">
        <v>11</v>
      </c>
      <c r="H90">
        <v>9</v>
      </c>
      <c r="J90">
        <v>13</v>
      </c>
      <c r="P90" t="str">
        <f t="shared" si="7"/>
        <v>13</v>
      </c>
      <c r="Q90">
        <v>1</v>
      </c>
      <c r="R90">
        <v>1</v>
      </c>
      <c r="S90">
        <v>2</v>
      </c>
      <c r="U90" t="s">
        <v>44</v>
      </c>
      <c r="V90">
        <v>1</v>
      </c>
      <c r="W90" t="str">
        <f t="shared" si="8"/>
        <v>SCATTERING</v>
      </c>
      <c r="X90" t="s">
        <v>313</v>
      </c>
      <c r="Y90">
        <v>2683</v>
      </c>
      <c r="Z90">
        <v>600</v>
      </c>
      <c r="AA90">
        <v>0</v>
      </c>
      <c r="AB90">
        <v>112</v>
      </c>
      <c r="AC90">
        <v>0</v>
      </c>
      <c r="AH90">
        <f t="shared" si="9"/>
        <v>4870</v>
      </c>
      <c r="AI90">
        <f t="shared" si="10"/>
        <v>1480</v>
      </c>
      <c r="AJ90">
        <f t="shared" si="11"/>
        <v>3278</v>
      </c>
      <c r="AK90">
        <f t="shared" si="12"/>
        <v>112</v>
      </c>
      <c r="AT90">
        <v>0</v>
      </c>
      <c r="AU90">
        <v>0</v>
      </c>
      <c r="AW90" t="s">
        <v>313</v>
      </c>
    </row>
    <row r="91" spans="1:56">
      <c r="A91">
        <v>308585</v>
      </c>
      <c r="B91">
        <v>2</v>
      </c>
      <c r="C91" t="s">
        <v>43</v>
      </c>
      <c r="D91">
        <v>2</v>
      </c>
      <c r="E91">
        <v>81</v>
      </c>
      <c r="F91">
        <v>2012</v>
      </c>
      <c r="G91">
        <v>11</v>
      </c>
      <c r="H91">
        <v>9</v>
      </c>
      <c r="J91">
        <v>14</v>
      </c>
      <c r="P91" t="str">
        <f t="shared" si="7"/>
        <v>14</v>
      </c>
      <c r="Q91">
        <v>1</v>
      </c>
      <c r="R91">
        <v>1</v>
      </c>
      <c r="S91">
        <v>2</v>
      </c>
      <c r="U91" t="s">
        <v>44</v>
      </c>
      <c r="V91">
        <v>1</v>
      </c>
      <c r="W91" t="str">
        <f t="shared" si="8"/>
        <v>GRUENBERG, MAX F. JR.</v>
      </c>
      <c r="X91" t="s">
        <v>155</v>
      </c>
      <c r="Y91">
        <v>100</v>
      </c>
      <c r="Z91">
        <v>100</v>
      </c>
      <c r="AA91">
        <v>1</v>
      </c>
      <c r="AB91">
        <v>3391</v>
      </c>
      <c r="AC91">
        <v>1</v>
      </c>
      <c r="AH91">
        <f t="shared" si="9"/>
        <v>6297</v>
      </c>
      <c r="AI91">
        <f t="shared" si="10"/>
        <v>3391</v>
      </c>
      <c r="AJ91">
        <f t="shared" si="11"/>
        <v>2883</v>
      </c>
      <c r="AK91">
        <f t="shared" si="12"/>
        <v>23</v>
      </c>
      <c r="AT91">
        <v>0</v>
      </c>
      <c r="AU91">
        <v>0</v>
      </c>
      <c r="AW91" t="s">
        <v>156</v>
      </c>
      <c r="AX91" t="s">
        <v>157</v>
      </c>
      <c r="AY91" t="s">
        <v>107</v>
      </c>
      <c r="BD91" t="s">
        <v>69</v>
      </c>
    </row>
    <row r="92" spans="1:56">
      <c r="A92">
        <v>308584</v>
      </c>
      <c r="B92">
        <v>2</v>
      </c>
      <c r="C92" t="s">
        <v>43</v>
      </c>
      <c r="D92">
        <v>2</v>
      </c>
      <c r="E92">
        <v>81</v>
      </c>
      <c r="F92">
        <v>2012</v>
      </c>
      <c r="G92">
        <v>11</v>
      </c>
      <c r="H92">
        <v>9</v>
      </c>
      <c r="J92">
        <v>14</v>
      </c>
      <c r="P92" t="str">
        <f t="shared" si="7"/>
        <v>14</v>
      </c>
      <c r="Q92">
        <v>1</v>
      </c>
      <c r="R92">
        <v>1</v>
      </c>
      <c r="S92">
        <v>2</v>
      </c>
      <c r="U92" t="s">
        <v>44</v>
      </c>
      <c r="V92">
        <v>1</v>
      </c>
      <c r="W92" t="str">
        <f t="shared" si="8"/>
        <v>HADLEY, DON</v>
      </c>
      <c r="X92" t="s">
        <v>161</v>
      </c>
      <c r="Y92">
        <v>200</v>
      </c>
      <c r="Z92">
        <v>200</v>
      </c>
      <c r="AA92">
        <v>0</v>
      </c>
      <c r="AB92">
        <v>2883</v>
      </c>
      <c r="AC92">
        <v>0</v>
      </c>
      <c r="AH92">
        <f t="shared" si="9"/>
        <v>6297</v>
      </c>
      <c r="AI92">
        <f t="shared" si="10"/>
        <v>3391</v>
      </c>
      <c r="AJ92">
        <f t="shared" si="11"/>
        <v>2883</v>
      </c>
      <c r="AK92">
        <f t="shared" si="12"/>
        <v>23</v>
      </c>
      <c r="AT92">
        <v>0</v>
      </c>
      <c r="AU92">
        <v>0</v>
      </c>
      <c r="AW92" t="s">
        <v>162</v>
      </c>
      <c r="AX92" t="s">
        <v>163</v>
      </c>
    </row>
    <row r="93" spans="1:56">
      <c r="A93">
        <v>308583</v>
      </c>
      <c r="B93">
        <v>2</v>
      </c>
      <c r="C93" t="s">
        <v>43</v>
      </c>
      <c r="D93">
        <v>2</v>
      </c>
      <c r="E93">
        <v>81</v>
      </c>
      <c r="F93">
        <v>2012</v>
      </c>
      <c r="G93">
        <v>11</v>
      </c>
      <c r="H93">
        <v>9</v>
      </c>
      <c r="J93">
        <v>14</v>
      </c>
      <c r="P93" t="str">
        <f t="shared" si="7"/>
        <v>14</v>
      </c>
      <c r="Q93">
        <v>1</v>
      </c>
      <c r="R93">
        <v>1</v>
      </c>
      <c r="S93">
        <v>2</v>
      </c>
      <c r="U93" t="s">
        <v>44</v>
      </c>
      <c r="V93">
        <v>1</v>
      </c>
      <c r="W93" t="str">
        <f t="shared" si="8"/>
        <v>SCATTERING</v>
      </c>
      <c r="X93" t="s">
        <v>313</v>
      </c>
      <c r="Y93">
        <v>2683</v>
      </c>
      <c r="Z93">
        <v>600</v>
      </c>
      <c r="AA93">
        <v>0</v>
      </c>
      <c r="AB93">
        <v>23</v>
      </c>
      <c r="AC93">
        <v>0</v>
      </c>
      <c r="AH93">
        <f t="shared" si="9"/>
        <v>6297</v>
      </c>
      <c r="AI93">
        <f t="shared" si="10"/>
        <v>3391</v>
      </c>
      <c r="AJ93">
        <f t="shared" si="11"/>
        <v>2883</v>
      </c>
      <c r="AK93">
        <f t="shared" si="12"/>
        <v>23</v>
      </c>
      <c r="AT93">
        <v>0</v>
      </c>
      <c r="AU93">
        <v>0</v>
      </c>
      <c r="AW93" t="s">
        <v>313</v>
      </c>
    </row>
    <row r="94" spans="1:56">
      <c r="A94">
        <v>308588</v>
      </c>
      <c r="B94">
        <v>2</v>
      </c>
      <c r="C94" t="s">
        <v>43</v>
      </c>
      <c r="D94">
        <v>2</v>
      </c>
      <c r="E94">
        <v>81</v>
      </c>
      <c r="F94">
        <v>2012</v>
      </c>
      <c r="G94">
        <v>11</v>
      </c>
      <c r="H94">
        <v>9</v>
      </c>
      <c r="J94">
        <v>15</v>
      </c>
      <c r="P94" t="str">
        <f t="shared" si="7"/>
        <v>15</v>
      </c>
      <c r="Q94">
        <v>1</v>
      </c>
      <c r="R94">
        <v>1</v>
      </c>
      <c r="S94">
        <v>2</v>
      </c>
      <c r="U94" t="s">
        <v>44</v>
      </c>
      <c r="V94">
        <v>1</v>
      </c>
      <c r="W94" t="str">
        <f t="shared" si="8"/>
        <v>JOSEPHSON, ANDREW L.</v>
      </c>
      <c r="X94" t="s">
        <v>208</v>
      </c>
      <c r="Y94">
        <v>100</v>
      </c>
      <c r="Z94">
        <v>100</v>
      </c>
      <c r="AA94">
        <v>0</v>
      </c>
      <c r="AB94">
        <v>3142</v>
      </c>
      <c r="AC94">
        <v>1</v>
      </c>
      <c r="AH94">
        <f t="shared" si="9"/>
        <v>5443</v>
      </c>
      <c r="AI94">
        <f t="shared" si="10"/>
        <v>3142</v>
      </c>
      <c r="AJ94">
        <f t="shared" si="11"/>
        <v>2276</v>
      </c>
      <c r="AK94">
        <f t="shared" si="12"/>
        <v>25</v>
      </c>
      <c r="AT94">
        <v>0</v>
      </c>
      <c r="AU94">
        <v>0</v>
      </c>
      <c r="AW94" t="s">
        <v>209</v>
      </c>
      <c r="AX94" t="s">
        <v>210</v>
      </c>
      <c r="AY94" t="s">
        <v>151</v>
      </c>
    </row>
    <row r="95" spans="1:56">
      <c r="A95">
        <v>308586</v>
      </c>
      <c r="B95">
        <v>2</v>
      </c>
      <c r="C95" t="s">
        <v>43</v>
      </c>
      <c r="D95">
        <v>2</v>
      </c>
      <c r="E95">
        <v>81</v>
      </c>
      <c r="F95">
        <v>2012</v>
      </c>
      <c r="G95">
        <v>11</v>
      </c>
      <c r="H95">
        <v>9</v>
      </c>
      <c r="J95">
        <v>15</v>
      </c>
      <c r="P95" t="str">
        <f t="shared" si="7"/>
        <v>15</v>
      </c>
      <c r="Q95">
        <v>1</v>
      </c>
      <c r="R95">
        <v>1</v>
      </c>
      <c r="S95">
        <v>2</v>
      </c>
      <c r="U95" t="s">
        <v>44</v>
      </c>
      <c r="V95">
        <v>1</v>
      </c>
      <c r="W95" t="str">
        <f t="shared" si="8"/>
        <v>SCATTERING</v>
      </c>
      <c r="X95" t="s">
        <v>313</v>
      </c>
      <c r="Y95">
        <v>2683</v>
      </c>
      <c r="Z95">
        <v>600</v>
      </c>
      <c r="AA95">
        <v>0</v>
      </c>
      <c r="AB95">
        <v>25</v>
      </c>
      <c r="AC95">
        <v>0</v>
      </c>
      <c r="AH95">
        <f t="shared" si="9"/>
        <v>5443</v>
      </c>
      <c r="AI95">
        <f t="shared" si="10"/>
        <v>3142</v>
      </c>
      <c r="AJ95">
        <f t="shared" si="11"/>
        <v>2276</v>
      </c>
      <c r="AK95">
        <f t="shared" si="12"/>
        <v>25</v>
      </c>
      <c r="AT95">
        <v>0</v>
      </c>
      <c r="AU95">
        <v>0</v>
      </c>
      <c r="AW95" t="s">
        <v>313</v>
      </c>
    </row>
    <row r="96" spans="1:56">
      <c r="A96">
        <v>308587</v>
      </c>
      <c r="B96">
        <v>2</v>
      </c>
      <c r="C96" t="s">
        <v>43</v>
      </c>
      <c r="D96">
        <v>2</v>
      </c>
      <c r="E96">
        <v>81</v>
      </c>
      <c r="F96">
        <v>2012</v>
      </c>
      <c r="G96">
        <v>11</v>
      </c>
      <c r="H96">
        <v>9</v>
      </c>
      <c r="J96">
        <v>15</v>
      </c>
      <c r="P96" t="str">
        <f t="shared" si="7"/>
        <v>15</v>
      </c>
      <c r="Q96">
        <v>1</v>
      </c>
      <c r="R96">
        <v>1</v>
      </c>
      <c r="S96">
        <v>2</v>
      </c>
      <c r="U96" t="s">
        <v>44</v>
      </c>
      <c r="V96">
        <v>1</v>
      </c>
      <c r="W96" t="str">
        <f t="shared" si="8"/>
        <v>TRAINI, DICK</v>
      </c>
      <c r="X96" t="s">
        <v>345</v>
      </c>
      <c r="Y96">
        <v>200</v>
      </c>
      <c r="Z96">
        <v>200</v>
      </c>
      <c r="AA96">
        <v>0</v>
      </c>
      <c r="AB96">
        <v>2276</v>
      </c>
      <c r="AC96">
        <v>0</v>
      </c>
      <c r="AH96">
        <f t="shared" si="9"/>
        <v>5443</v>
      </c>
      <c r="AI96">
        <f t="shared" si="10"/>
        <v>3142</v>
      </c>
      <c r="AJ96">
        <f t="shared" si="11"/>
        <v>2276</v>
      </c>
      <c r="AK96">
        <f t="shared" si="12"/>
        <v>25</v>
      </c>
      <c r="AT96">
        <v>0</v>
      </c>
      <c r="AU96">
        <v>0</v>
      </c>
      <c r="AW96" t="s">
        <v>346</v>
      </c>
      <c r="AX96" t="s">
        <v>88</v>
      </c>
    </row>
    <row r="97" spans="1:51">
      <c r="A97">
        <v>308591</v>
      </c>
      <c r="B97">
        <v>2</v>
      </c>
      <c r="C97" t="s">
        <v>43</v>
      </c>
      <c r="D97">
        <v>2</v>
      </c>
      <c r="E97">
        <v>81</v>
      </c>
      <c r="F97">
        <v>2012</v>
      </c>
      <c r="G97">
        <v>11</v>
      </c>
      <c r="H97">
        <v>9</v>
      </c>
      <c r="J97">
        <v>16</v>
      </c>
      <c r="P97" t="str">
        <f t="shared" si="7"/>
        <v>16</v>
      </c>
      <c r="Q97">
        <v>1</v>
      </c>
      <c r="R97">
        <v>1</v>
      </c>
      <c r="S97">
        <v>2</v>
      </c>
      <c r="U97" t="s">
        <v>44</v>
      </c>
      <c r="V97">
        <v>1</v>
      </c>
      <c r="W97" t="str">
        <f t="shared" si="8"/>
        <v>CRAWFORD, JIMMY</v>
      </c>
      <c r="X97" t="s">
        <v>73</v>
      </c>
      <c r="Y97">
        <v>200</v>
      </c>
      <c r="Z97">
        <v>200</v>
      </c>
      <c r="AA97">
        <v>0</v>
      </c>
      <c r="AB97">
        <v>2278</v>
      </c>
      <c r="AC97">
        <v>0</v>
      </c>
      <c r="AH97">
        <f t="shared" si="9"/>
        <v>6083</v>
      </c>
      <c r="AI97">
        <f t="shared" si="10"/>
        <v>3434</v>
      </c>
      <c r="AJ97">
        <f t="shared" si="11"/>
        <v>2278</v>
      </c>
      <c r="AK97">
        <f t="shared" si="12"/>
        <v>371</v>
      </c>
      <c r="AT97">
        <v>0</v>
      </c>
      <c r="AU97">
        <v>0</v>
      </c>
      <c r="AW97" t="s">
        <v>74</v>
      </c>
      <c r="AX97" t="s">
        <v>75</v>
      </c>
    </row>
    <row r="98" spans="1:51">
      <c r="A98">
        <v>308592</v>
      </c>
      <c r="B98">
        <v>2</v>
      </c>
      <c r="C98" t="s">
        <v>43</v>
      </c>
      <c r="D98">
        <v>2</v>
      </c>
      <c r="E98">
        <v>81</v>
      </c>
      <c r="F98">
        <v>2012</v>
      </c>
      <c r="G98">
        <v>11</v>
      </c>
      <c r="H98">
        <v>9</v>
      </c>
      <c r="J98">
        <v>16</v>
      </c>
      <c r="P98" t="str">
        <f t="shared" si="7"/>
        <v>16</v>
      </c>
      <c r="Q98">
        <v>1</v>
      </c>
      <c r="R98">
        <v>1</v>
      </c>
      <c r="S98">
        <v>2</v>
      </c>
      <c r="U98" t="s">
        <v>44</v>
      </c>
      <c r="V98">
        <v>1</v>
      </c>
      <c r="W98" t="str">
        <f t="shared" si="8"/>
        <v>DRUMMOND, HARRIET A.</v>
      </c>
      <c r="X98" t="s">
        <v>93</v>
      </c>
      <c r="Y98">
        <v>100</v>
      </c>
      <c r="Z98">
        <v>100</v>
      </c>
      <c r="AA98">
        <v>0</v>
      </c>
      <c r="AB98">
        <v>3434</v>
      </c>
      <c r="AC98">
        <v>1</v>
      </c>
      <c r="AH98">
        <f t="shared" si="9"/>
        <v>6083</v>
      </c>
      <c r="AI98">
        <f t="shared" si="10"/>
        <v>3434</v>
      </c>
      <c r="AJ98">
        <f t="shared" si="11"/>
        <v>2278</v>
      </c>
      <c r="AK98">
        <f t="shared" si="12"/>
        <v>371</v>
      </c>
      <c r="AT98">
        <v>0</v>
      </c>
      <c r="AU98">
        <v>0</v>
      </c>
      <c r="AW98" t="s">
        <v>94</v>
      </c>
      <c r="AX98" t="s">
        <v>95</v>
      </c>
      <c r="AY98" t="s">
        <v>64</v>
      </c>
    </row>
    <row r="99" spans="1:51">
      <c r="A99">
        <v>308590</v>
      </c>
      <c r="B99">
        <v>2</v>
      </c>
      <c r="C99" t="s">
        <v>43</v>
      </c>
      <c r="D99">
        <v>2</v>
      </c>
      <c r="E99">
        <v>81</v>
      </c>
      <c r="F99">
        <v>2012</v>
      </c>
      <c r="G99">
        <v>11</v>
      </c>
      <c r="H99">
        <v>9</v>
      </c>
      <c r="J99">
        <v>16</v>
      </c>
      <c r="P99" t="str">
        <f t="shared" si="7"/>
        <v>16</v>
      </c>
      <c r="Q99">
        <v>1</v>
      </c>
      <c r="R99">
        <v>1</v>
      </c>
      <c r="S99">
        <v>2</v>
      </c>
      <c r="U99" t="s">
        <v>44</v>
      </c>
      <c r="V99">
        <v>1</v>
      </c>
      <c r="W99" t="str">
        <f t="shared" si="8"/>
        <v>ISLEY, PHIL</v>
      </c>
      <c r="X99" t="s">
        <v>199</v>
      </c>
      <c r="Y99">
        <v>328</v>
      </c>
      <c r="Z99">
        <v>400</v>
      </c>
      <c r="AA99">
        <v>0</v>
      </c>
      <c r="AB99">
        <v>343</v>
      </c>
      <c r="AC99">
        <v>0</v>
      </c>
      <c r="AH99">
        <f t="shared" si="9"/>
        <v>6083</v>
      </c>
      <c r="AI99">
        <f t="shared" si="10"/>
        <v>3434</v>
      </c>
      <c r="AJ99">
        <f t="shared" si="11"/>
        <v>2278</v>
      </c>
      <c r="AK99">
        <f t="shared" si="12"/>
        <v>371</v>
      </c>
      <c r="AT99">
        <v>0</v>
      </c>
      <c r="AU99">
        <v>0</v>
      </c>
      <c r="AW99" t="s">
        <v>200</v>
      </c>
      <c r="AX99" t="s">
        <v>201</v>
      </c>
    </row>
    <row r="100" spans="1:51">
      <c r="A100">
        <v>308589</v>
      </c>
      <c r="B100">
        <v>2</v>
      </c>
      <c r="C100" t="s">
        <v>43</v>
      </c>
      <c r="D100">
        <v>2</v>
      </c>
      <c r="E100">
        <v>81</v>
      </c>
      <c r="F100">
        <v>2012</v>
      </c>
      <c r="G100">
        <v>11</v>
      </c>
      <c r="H100">
        <v>9</v>
      </c>
      <c r="J100">
        <v>16</v>
      </c>
      <c r="P100" t="str">
        <f t="shared" si="7"/>
        <v>16</v>
      </c>
      <c r="Q100">
        <v>1</v>
      </c>
      <c r="R100">
        <v>1</v>
      </c>
      <c r="S100">
        <v>2</v>
      </c>
      <c r="U100" t="s">
        <v>44</v>
      </c>
      <c r="V100">
        <v>1</v>
      </c>
      <c r="W100" t="str">
        <f t="shared" si="8"/>
        <v>SCATTERING</v>
      </c>
      <c r="X100" t="s">
        <v>313</v>
      </c>
      <c r="Y100">
        <v>2683</v>
      </c>
      <c r="Z100">
        <v>600</v>
      </c>
      <c r="AA100">
        <v>0</v>
      </c>
      <c r="AB100">
        <v>28</v>
      </c>
      <c r="AC100">
        <v>0</v>
      </c>
      <c r="AH100">
        <f t="shared" si="9"/>
        <v>6083</v>
      </c>
      <c r="AI100">
        <f t="shared" si="10"/>
        <v>3434</v>
      </c>
      <c r="AJ100">
        <f t="shared" si="11"/>
        <v>2278</v>
      </c>
      <c r="AK100">
        <f t="shared" si="12"/>
        <v>371</v>
      </c>
      <c r="AT100">
        <v>0</v>
      </c>
      <c r="AU100">
        <v>0</v>
      </c>
      <c r="AW100" t="s">
        <v>313</v>
      </c>
    </row>
    <row r="101" spans="1:51">
      <c r="A101">
        <v>308593</v>
      </c>
      <c r="B101">
        <v>2</v>
      </c>
      <c r="C101" t="s">
        <v>43</v>
      </c>
      <c r="D101">
        <v>2</v>
      </c>
      <c r="E101">
        <v>81</v>
      </c>
      <c r="F101">
        <v>2012</v>
      </c>
      <c r="G101">
        <v>11</v>
      </c>
      <c r="H101">
        <v>9</v>
      </c>
      <c r="J101">
        <v>17</v>
      </c>
      <c r="P101" t="str">
        <f t="shared" si="7"/>
        <v>17</v>
      </c>
      <c r="Q101">
        <v>1</v>
      </c>
      <c r="R101">
        <v>1</v>
      </c>
      <c r="S101">
        <v>2</v>
      </c>
      <c r="U101" t="s">
        <v>44</v>
      </c>
      <c r="V101">
        <v>1</v>
      </c>
      <c r="W101" t="str">
        <f t="shared" si="8"/>
        <v>SCATTERING</v>
      </c>
      <c r="X101" t="s">
        <v>313</v>
      </c>
      <c r="Y101">
        <v>2683</v>
      </c>
      <c r="Z101">
        <v>600</v>
      </c>
      <c r="AA101">
        <v>0</v>
      </c>
      <c r="AB101">
        <v>22</v>
      </c>
      <c r="AC101">
        <v>0</v>
      </c>
      <c r="AH101">
        <f t="shared" si="9"/>
        <v>4006</v>
      </c>
      <c r="AI101">
        <f t="shared" si="10"/>
        <v>2416</v>
      </c>
      <c r="AJ101">
        <f t="shared" si="11"/>
        <v>1568</v>
      </c>
      <c r="AK101">
        <f t="shared" si="12"/>
        <v>22</v>
      </c>
      <c r="AT101">
        <v>0</v>
      </c>
      <c r="AU101">
        <v>0</v>
      </c>
      <c r="AW101" t="s">
        <v>313</v>
      </c>
    </row>
    <row r="102" spans="1:51">
      <c r="A102">
        <v>308594</v>
      </c>
      <c r="B102">
        <v>2</v>
      </c>
      <c r="C102" t="s">
        <v>43</v>
      </c>
      <c r="D102">
        <v>2</v>
      </c>
      <c r="E102">
        <v>81</v>
      </c>
      <c r="F102">
        <v>2012</v>
      </c>
      <c r="G102">
        <v>11</v>
      </c>
      <c r="H102">
        <v>9</v>
      </c>
      <c r="J102">
        <v>17</v>
      </c>
      <c r="P102" t="str">
        <f t="shared" si="7"/>
        <v>17</v>
      </c>
      <c r="Q102">
        <v>1</v>
      </c>
      <c r="R102">
        <v>1</v>
      </c>
      <c r="S102">
        <v>2</v>
      </c>
      <c r="U102" t="s">
        <v>44</v>
      </c>
      <c r="V102">
        <v>1</v>
      </c>
      <c r="W102" t="str">
        <f t="shared" si="8"/>
        <v>STEVENS, CEAN</v>
      </c>
      <c r="X102" t="s">
        <v>324</v>
      </c>
      <c r="Y102">
        <v>200</v>
      </c>
      <c r="Z102">
        <v>200</v>
      </c>
      <c r="AA102">
        <v>0</v>
      </c>
      <c r="AB102">
        <v>1568</v>
      </c>
      <c r="AC102">
        <v>0</v>
      </c>
      <c r="AH102">
        <f t="shared" si="9"/>
        <v>4006</v>
      </c>
      <c r="AI102">
        <f t="shared" si="10"/>
        <v>2416</v>
      </c>
      <c r="AJ102">
        <f t="shared" si="11"/>
        <v>1568</v>
      </c>
      <c r="AK102">
        <f t="shared" si="12"/>
        <v>22</v>
      </c>
      <c r="AT102">
        <v>0</v>
      </c>
      <c r="AU102">
        <v>0</v>
      </c>
      <c r="AW102" t="s">
        <v>325</v>
      </c>
      <c r="AX102" t="s">
        <v>326</v>
      </c>
    </row>
    <row r="103" spans="1:51">
      <c r="A103">
        <v>308595</v>
      </c>
      <c r="B103">
        <v>2</v>
      </c>
      <c r="C103" t="s">
        <v>43</v>
      </c>
      <c r="D103">
        <v>2</v>
      </c>
      <c r="E103">
        <v>81</v>
      </c>
      <c r="F103">
        <v>2012</v>
      </c>
      <c r="G103">
        <v>11</v>
      </c>
      <c r="H103">
        <v>9</v>
      </c>
      <c r="J103">
        <v>17</v>
      </c>
      <c r="P103" t="str">
        <f t="shared" si="7"/>
        <v>17</v>
      </c>
      <c r="Q103">
        <v>1</v>
      </c>
      <c r="R103">
        <v>1</v>
      </c>
      <c r="S103">
        <v>2</v>
      </c>
      <c r="U103" t="s">
        <v>44</v>
      </c>
      <c r="V103">
        <v>1</v>
      </c>
      <c r="W103" t="str">
        <f t="shared" si="8"/>
        <v>TARR, GERAN</v>
      </c>
      <c r="X103" t="s">
        <v>335</v>
      </c>
      <c r="Y103">
        <v>100</v>
      </c>
      <c r="Z103">
        <v>100</v>
      </c>
      <c r="AA103">
        <v>0</v>
      </c>
      <c r="AB103">
        <v>2416</v>
      </c>
      <c r="AC103">
        <v>1</v>
      </c>
      <c r="AH103">
        <f t="shared" si="9"/>
        <v>4006</v>
      </c>
      <c r="AI103">
        <f t="shared" si="10"/>
        <v>2416</v>
      </c>
      <c r="AJ103">
        <f t="shared" si="11"/>
        <v>1568</v>
      </c>
      <c r="AK103">
        <f t="shared" si="12"/>
        <v>22</v>
      </c>
      <c r="AT103">
        <v>0</v>
      </c>
      <c r="AU103">
        <v>0</v>
      </c>
      <c r="AW103" t="s">
        <v>336</v>
      </c>
      <c r="AX103" t="s">
        <v>337</v>
      </c>
    </row>
    <row r="104" spans="1:51">
      <c r="A104">
        <v>308597</v>
      </c>
      <c r="B104">
        <v>2</v>
      </c>
      <c r="C104" t="s">
        <v>43</v>
      </c>
      <c r="D104">
        <v>2</v>
      </c>
      <c r="E104">
        <v>81</v>
      </c>
      <c r="F104">
        <v>2012</v>
      </c>
      <c r="G104">
        <v>11</v>
      </c>
      <c r="H104">
        <v>9</v>
      </c>
      <c r="J104">
        <v>18</v>
      </c>
      <c r="P104" t="str">
        <f t="shared" si="7"/>
        <v>18</v>
      </c>
      <c r="Q104">
        <v>1</v>
      </c>
      <c r="R104">
        <v>1</v>
      </c>
      <c r="S104">
        <v>2</v>
      </c>
      <c r="U104" t="s">
        <v>44</v>
      </c>
      <c r="V104">
        <v>1</v>
      </c>
      <c r="W104" t="str">
        <f t="shared" si="8"/>
        <v>EICHENLAUB, CRIS A.</v>
      </c>
      <c r="X104" t="s">
        <v>114</v>
      </c>
      <c r="Y104">
        <v>200</v>
      </c>
      <c r="Z104">
        <v>200</v>
      </c>
      <c r="AA104">
        <v>0</v>
      </c>
      <c r="AB104">
        <v>1654</v>
      </c>
      <c r="AC104">
        <v>0</v>
      </c>
      <c r="AH104">
        <f t="shared" si="9"/>
        <v>6037</v>
      </c>
      <c r="AI104">
        <f t="shared" si="10"/>
        <v>4356</v>
      </c>
      <c r="AJ104">
        <f t="shared" si="11"/>
        <v>1654</v>
      </c>
      <c r="AK104">
        <f t="shared" si="12"/>
        <v>27</v>
      </c>
      <c r="AT104">
        <v>0</v>
      </c>
      <c r="AU104">
        <v>0</v>
      </c>
      <c r="AW104" t="s">
        <v>115</v>
      </c>
      <c r="AX104" t="s">
        <v>116</v>
      </c>
      <c r="AY104" t="s">
        <v>64</v>
      </c>
    </row>
    <row r="105" spans="1:51">
      <c r="A105">
        <v>308598</v>
      </c>
      <c r="B105">
        <v>2</v>
      </c>
      <c r="C105" t="s">
        <v>43</v>
      </c>
      <c r="D105">
        <v>2</v>
      </c>
      <c r="E105">
        <v>81</v>
      </c>
      <c r="F105">
        <v>2012</v>
      </c>
      <c r="G105">
        <v>11</v>
      </c>
      <c r="H105">
        <v>9</v>
      </c>
      <c r="J105">
        <v>18</v>
      </c>
      <c r="P105" t="str">
        <f t="shared" si="7"/>
        <v>18</v>
      </c>
      <c r="Q105">
        <v>1</v>
      </c>
      <c r="R105">
        <v>1</v>
      </c>
      <c r="S105">
        <v>2</v>
      </c>
      <c r="U105" t="s">
        <v>44</v>
      </c>
      <c r="V105">
        <v>1</v>
      </c>
      <c r="W105" t="str">
        <f t="shared" si="8"/>
        <v>GARA, LES</v>
      </c>
      <c r="X105" t="s">
        <v>135</v>
      </c>
      <c r="Y105">
        <v>100</v>
      </c>
      <c r="Z105">
        <v>100</v>
      </c>
      <c r="AA105">
        <v>1</v>
      </c>
      <c r="AB105">
        <v>4356</v>
      </c>
      <c r="AC105">
        <v>1</v>
      </c>
      <c r="AH105">
        <f t="shared" si="9"/>
        <v>6037</v>
      </c>
      <c r="AI105">
        <f t="shared" si="10"/>
        <v>4356</v>
      </c>
      <c r="AJ105">
        <f t="shared" si="11"/>
        <v>1654</v>
      </c>
      <c r="AK105">
        <f t="shared" si="12"/>
        <v>27</v>
      </c>
      <c r="AT105">
        <v>0</v>
      </c>
      <c r="AU105">
        <v>0</v>
      </c>
      <c r="AW105" t="s">
        <v>136</v>
      </c>
      <c r="AX105" t="s">
        <v>137</v>
      </c>
      <c r="AY105" t="s">
        <v>89</v>
      </c>
    </row>
    <row r="106" spans="1:51">
      <c r="A106">
        <v>308596</v>
      </c>
      <c r="B106">
        <v>2</v>
      </c>
      <c r="C106" t="s">
        <v>43</v>
      </c>
      <c r="D106">
        <v>2</v>
      </c>
      <c r="E106">
        <v>81</v>
      </c>
      <c r="F106">
        <v>2012</v>
      </c>
      <c r="G106">
        <v>11</v>
      </c>
      <c r="H106">
        <v>9</v>
      </c>
      <c r="J106">
        <v>18</v>
      </c>
      <c r="P106" t="str">
        <f t="shared" si="7"/>
        <v>18</v>
      </c>
      <c r="Q106">
        <v>1</v>
      </c>
      <c r="R106">
        <v>1</v>
      </c>
      <c r="S106">
        <v>2</v>
      </c>
      <c r="U106" t="s">
        <v>44</v>
      </c>
      <c r="V106">
        <v>1</v>
      </c>
      <c r="W106" t="str">
        <f t="shared" si="8"/>
        <v>SCATTERING</v>
      </c>
      <c r="X106" t="s">
        <v>313</v>
      </c>
      <c r="Y106">
        <v>2683</v>
      </c>
      <c r="Z106">
        <v>600</v>
      </c>
      <c r="AA106">
        <v>0</v>
      </c>
      <c r="AB106">
        <v>27</v>
      </c>
      <c r="AC106">
        <v>0</v>
      </c>
      <c r="AH106">
        <f t="shared" si="9"/>
        <v>6037</v>
      </c>
      <c r="AI106">
        <f t="shared" si="10"/>
        <v>4356</v>
      </c>
      <c r="AJ106">
        <f t="shared" si="11"/>
        <v>1654</v>
      </c>
      <c r="AK106">
        <f t="shared" si="12"/>
        <v>27</v>
      </c>
      <c r="AT106">
        <v>0</v>
      </c>
      <c r="AU106">
        <v>0</v>
      </c>
      <c r="AW106" t="s">
        <v>313</v>
      </c>
    </row>
    <row r="107" spans="1:51">
      <c r="A107">
        <v>308600</v>
      </c>
      <c r="B107">
        <v>2</v>
      </c>
      <c r="C107" t="s">
        <v>43</v>
      </c>
      <c r="D107">
        <v>2</v>
      </c>
      <c r="E107">
        <v>81</v>
      </c>
      <c r="F107">
        <v>2012</v>
      </c>
      <c r="G107">
        <v>11</v>
      </c>
      <c r="H107">
        <v>9</v>
      </c>
      <c r="J107">
        <v>19</v>
      </c>
      <c r="P107" t="str">
        <f t="shared" si="7"/>
        <v>19</v>
      </c>
      <c r="Q107">
        <v>1</v>
      </c>
      <c r="R107">
        <v>1</v>
      </c>
      <c r="S107">
        <v>2</v>
      </c>
      <c r="U107" t="s">
        <v>44</v>
      </c>
      <c r="V107">
        <v>1</v>
      </c>
      <c r="W107" t="str">
        <f t="shared" si="8"/>
        <v>DUBEY, ANAND</v>
      </c>
      <c r="X107" t="s">
        <v>96</v>
      </c>
      <c r="Y107">
        <v>200</v>
      </c>
      <c r="Z107">
        <v>200</v>
      </c>
      <c r="AA107">
        <v>0</v>
      </c>
      <c r="AB107">
        <v>3419</v>
      </c>
      <c r="AC107">
        <v>0</v>
      </c>
      <c r="AH107">
        <f t="shared" si="9"/>
        <v>7633</v>
      </c>
      <c r="AI107">
        <f t="shared" si="10"/>
        <v>4199</v>
      </c>
      <c r="AJ107">
        <f t="shared" si="11"/>
        <v>3419</v>
      </c>
      <c r="AK107">
        <f t="shared" si="12"/>
        <v>15</v>
      </c>
      <c r="AT107">
        <v>0</v>
      </c>
      <c r="AU107">
        <v>0</v>
      </c>
      <c r="AW107" t="s">
        <v>97</v>
      </c>
      <c r="AX107" t="s">
        <v>98</v>
      </c>
    </row>
    <row r="108" spans="1:51">
      <c r="A108">
        <v>308601</v>
      </c>
      <c r="B108">
        <v>2</v>
      </c>
      <c r="C108" t="s">
        <v>43</v>
      </c>
      <c r="D108">
        <v>2</v>
      </c>
      <c r="E108">
        <v>81</v>
      </c>
      <c r="F108">
        <v>2012</v>
      </c>
      <c r="G108">
        <v>11</v>
      </c>
      <c r="H108">
        <v>9</v>
      </c>
      <c r="J108">
        <v>19</v>
      </c>
      <c r="P108" t="str">
        <f t="shared" si="7"/>
        <v>19</v>
      </c>
      <c r="Q108">
        <v>1</v>
      </c>
      <c r="R108">
        <v>1</v>
      </c>
      <c r="S108">
        <v>2</v>
      </c>
      <c r="U108" t="s">
        <v>44</v>
      </c>
      <c r="V108">
        <v>1</v>
      </c>
      <c r="W108" t="str">
        <f t="shared" si="8"/>
        <v>HOLMES, LINDSEY S.</v>
      </c>
      <c r="X108" t="s">
        <v>188</v>
      </c>
      <c r="Y108">
        <v>100</v>
      </c>
      <c r="Z108">
        <v>100</v>
      </c>
      <c r="AA108">
        <v>1</v>
      </c>
      <c r="AB108">
        <v>4199</v>
      </c>
      <c r="AC108">
        <v>1</v>
      </c>
      <c r="AH108">
        <f t="shared" si="9"/>
        <v>7633</v>
      </c>
      <c r="AI108">
        <f t="shared" si="10"/>
        <v>4199</v>
      </c>
      <c r="AJ108">
        <f t="shared" si="11"/>
        <v>3419</v>
      </c>
      <c r="AK108">
        <f t="shared" si="12"/>
        <v>15</v>
      </c>
      <c r="AT108">
        <v>0</v>
      </c>
      <c r="AU108">
        <v>0</v>
      </c>
      <c r="AW108" t="s">
        <v>189</v>
      </c>
      <c r="AX108" t="s">
        <v>190</v>
      </c>
    </row>
    <row r="109" spans="1:51">
      <c r="A109">
        <v>308599</v>
      </c>
      <c r="B109">
        <v>2</v>
      </c>
      <c r="C109" t="s">
        <v>43</v>
      </c>
      <c r="D109">
        <v>2</v>
      </c>
      <c r="E109">
        <v>81</v>
      </c>
      <c r="F109">
        <v>2012</v>
      </c>
      <c r="G109">
        <v>11</v>
      </c>
      <c r="H109">
        <v>9</v>
      </c>
      <c r="J109">
        <v>19</v>
      </c>
      <c r="P109" t="str">
        <f t="shared" si="7"/>
        <v>19</v>
      </c>
      <c r="Q109">
        <v>1</v>
      </c>
      <c r="R109">
        <v>1</v>
      </c>
      <c r="S109">
        <v>2</v>
      </c>
      <c r="U109" t="s">
        <v>44</v>
      </c>
      <c r="V109">
        <v>1</v>
      </c>
      <c r="W109" t="str">
        <f t="shared" si="8"/>
        <v>SCATTERING</v>
      </c>
      <c r="X109" t="s">
        <v>313</v>
      </c>
      <c r="Y109">
        <v>2683</v>
      </c>
      <c r="Z109">
        <v>600</v>
      </c>
      <c r="AA109">
        <v>0</v>
      </c>
      <c r="AB109">
        <v>15</v>
      </c>
      <c r="AC109">
        <v>0</v>
      </c>
      <c r="AH109">
        <f t="shared" si="9"/>
        <v>7633</v>
      </c>
      <c r="AI109">
        <f t="shared" si="10"/>
        <v>4199</v>
      </c>
      <c r="AJ109">
        <f t="shared" si="11"/>
        <v>3419</v>
      </c>
      <c r="AK109">
        <f t="shared" si="12"/>
        <v>15</v>
      </c>
      <c r="AT109">
        <v>0</v>
      </c>
      <c r="AU109">
        <v>0</v>
      </c>
      <c r="AW109" t="s">
        <v>313</v>
      </c>
    </row>
    <row r="110" spans="1:51">
      <c r="A110">
        <v>308604</v>
      </c>
      <c r="B110">
        <v>2</v>
      </c>
      <c r="C110" t="s">
        <v>43</v>
      </c>
      <c r="D110">
        <v>2</v>
      </c>
      <c r="E110">
        <v>81</v>
      </c>
      <c r="F110">
        <v>2012</v>
      </c>
      <c r="G110">
        <v>11</v>
      </c>
      <c r="H110">
        <v>9</v>
      </c>
      <c r="J110">
        <v>20</v>
      </c>
      <c r="P110" t="str">
        <f t="shared" si="7"/>
        <v>20</v>
      </c>
      <c r="Q110">
        <v>1</v>
      </c>
      <c r="R110">
        <v>1</v>
      </c>
      <c r="S110">
        <v>2</v>
      </c>
      <c r="U110" t="s">
        <v>44</v>
      </c>
      <c r="V110">
        <v>1</v>
      </c>
      <c r="W110" t="str">
        <f t="shared" si="8"/>
        <v>COSTELLO, MIA</v>
      </c>
      <c r="X110" t="s">
        <v>70</v>
      </c>
      <c r="Y110">
        <v>200</v>
      </c>
      <c r="Z110">
        <v>200</v>
      </c>
      <c r="AA110">
        <v>1</v>
      </c>
      <c r="AB110">
        <v>5134</v>
      </c>
      <c r="AC110">
        <v>1</v>
      </c>
      <c r="AH110">
        <f t="shared" si="9"/>
        <v>7274</v>
      </c>
      <c r="AI110">
        <f t="shared" si="10"/>
        <v>2117</v>
      </c>
      <c r="AJ110">
        <f t="shared" si="11"/>
        <v>5134</v>
      </c>
      <c r="AK110">
        <f t="shared" si="12"/>
        <v>23</v>
      </c>
      <c r="AT110">
        <v>0</v>
      </c>
      <c r="AU110">
        <v>0</v>
      </c>
      <c r="AW110" t="s">
        <v>71</v>
      </c>
      <c r="AX110" t="s">
        <v>72</v>
      </c>
    </row>
    <row r="111" spans="1:51">
      <c r="A111">
        <v>308603</v>
      </c>
      <c r="B111">
        <v>2</v>
      </c>
      <c r="C111" t="s">
        <v>43</v>
      </c>
      <c r="D111">
        <v>2</v>
      </c>
      <c r="E111">
        <v>81</v>
      </c>
      <c r="F111">
        <v>2012</v>
      </c>
      <c r="G111">
        <v>11</v>
      </c>
      <c r="H111">
        <v>9</v>
      </c>
      <c r="J111">
        <v>20</v>
      </c>
      <c r="P111" t="str">
        <f t="shared" si="7"/>
        <v>20</v>
      </c>
      <c r="Q111">
        <v>1</v>
      </c>
      <c r="R111">
        <v>1</v>
      </c>
      <c r="S111">
        <v>2</v>
      </c>
      <c r="U111" t="s">
        <v>44</v>
      </c>
      <c r="V111">
        <v>1</v>
      </c>
      <c r="W111" t="str">
        <f t="shared" si="8"/>
        <v>SCANNELL, MICHELLE</v>
      </c>
      <c r="X111" t="s">
        <v>310</v>
      </c>
      <c r="Y111">
        <v>100</v>
      </c>
      <c r="Z111">
        <v>100</v>
      </c>
      <c r="AA111">
        <v>0</v>
      </c>
      <c r="AB111">
        <v>2117</v>
      </c>
      <c r="AC111">
        <v>0</v>
      </c>
      <c r="AH111">
        <f t="shared" si="9"/>
        <v>7274</v>
      </c>
      <c r="AI111">
        <f t="shared" si="10"/>
        <v>2117</v>
      </c>
      <c r="AJ111">
        <f t="shared" si="11"/>
        <v>5134</v>
      </c>
      <c r="AK111">
        <f t="shared" si="12"/>
        <v>23</v>
      </c>
      <c r="AT111">
        <v>0</v>
      </c>
      <c r="AU111">
        <v>0</v>
      </c>
      <c r="AW111" t="s">
        <v>311</v>
      </c>
      <c r="AX111" t="s">
        <v>312</v>
      </c>
    </row>
    <row r="112" spans="1:51">
      <c r="A112">
        <v>308602</v>
      </c>
      <c r="B112">
        <v>2</v>
      </c>
      <c r="C112" t="s">
        <v>43</v>
      </c>
      <c r="D112">
        <v>2</v>
      </c>
      <c r="E112">
        <v>81</v>
      </c>
      <c r="F112">
        <v>2012</v>
      </c>
      <c r="G112">
        <v>11</v>
      </c>
      <c r="H112">
        <v>9</v>
      </c>
      <c r="J112">
        <v>20</v>
      </c>
      <c r="P112" t="str">
        <f t="shared" si="7"/>
        <v>20</v>
      </c>
      <c r="Q112">
        <v>1</v>
      </c>
      <c r="R112">
        <v>1</v>
      </c>
      <c r="S112">
        <v>2</v>
      </c>
      <c r="U112" t="s">
        <v>44</v>
      </c>
      <c r="V112">
        <v>1</v>
      </c>
      <c r="W112" t="str">
        <f t="shared" si="8"/>
        <v>SCATTERING</v>
      </c>
      <c r="X112" t="s">
        <v>313</v>
      </c>
      <c r="Y112">
        <v>2683</v>
      </c>
      <c r="Z112">
        <v>600</v>
      </c>
      <c r="AA112">
        <v>0</v>
      </c>
      <c r="AB112">
        <v>23</v>
      </c>
      <c r="AC112">
        <v>0</v>
      </c>
      <c r="AH112">
        <f t="shared" si="9"/>
        <v>7274</v>
      </c>
      <c r="AI112">
        <f t="shared" si="10"/>
        <v>2117</v>
      </c>
      <c r="AJ112">
        <f t="shared" si="11"/>
        <v>5134</v>
      </c>
      <c r="AK112">
        <f t="shared" si="12"/>
        <v>23</v>
      </c>
      <c r="AT112">
        <v>0</v>
      </c>
      <c r="AU112">
        <v>0</v>
      </c>
      <c r="AW112" t="s">
        <v>313</v>
      </c>
    </row>
    <row r="113" spans="1:51">
      <c r="A113">
        <v>308606</v>
      </c>
      <c r="B113">
        <v>2</v>
      </c>
      <c r="C113" t="s">
        <v>43</v>
      </c>
      <c r="D113">
        <v>2</v>
      </c>
      <c r="E113">
        <v>81</v>
      </c>
      <c r="F113">
        <v>2012</v>
      </c>
      <c r="G113">
        <v>11</v>
      </c>
      <c r="H113">
        <v>9</v>
      </c>
      <c r="J113">
        <v>21</v>
      </c>
      <c r="P113" t="str">
        <f t="shared" si="7"/>
        <v>21</v>
      </c>
      <c r="Q113">
        <v>1</v>
      </c>
      <c r="R113">
        <v>1</v>
      </c>
      <c r="S113">
        <v>2</v>
      </c>
      <c r="U113" t="s">
        <v>44</v>
      </c>
      <c r="V113">
        <v>1</v>
      </c>
      <c r="W113" t="str">
        <f t="shared" si="8"/>
        <v>DOMINGUEZ, JODIE</v>
      </c>
      <c r="X113" t="s">
        <v>90</v>
      </c>
      <c r="Y113">
        <v>100</v>
      </c>
      <c r="Z113">
        <v>100</v>
      </c>
      <c r="AA113">
        <v>0</v>
      </c>
      <c r="AB113">
        <v>2988</v>
      </c>
      <c r="AC113">
        <v>0</v>
      </c>
      <c r="AH113">
        <f t="shared" si="9"/>
        <v>8163</v>
      </c>
      <c r="AI113">
        <f t="shared" si="10"/>
        <v>2988</v>
      </c>
      <c r="AJ113">
        <f t="shared" si="11"/>
        <v>5156</v>
      </c>
      <c r="AK113">
        <f t="shared" si="12"/>
        <v>19</v>
      </c>
      <c r="AT113">
        <v>0</v>
      </c>
      <c r="AU113">
        <v>0</v>
      </c>
      <c r="AW113" t="s">
        <v>91</v>
      </c>
      <c r="AX113" t="s">
        <v>92</v>
      </c>
      <c r="AY113" t="s">
        <v>89</v>
      </c>
    </row>
    <row r="114" spans="1:51">
      <c r="A114">
        <v>308607</v>
      </c>
      <c r="B114">
        <v>2</v>
      </c>
      <c r="C114" t="s">
        <v>43</v>
      </c>
      <c r="D114">
        <v>2</v>
      </c>
      <c r="E114">
        <v>81</v>
      </c>
      <c r="F114">
        <v>2012</v>
      </c>
      <c r="G114">
        <v>11</v>
      </c>
      <c r="H114">
        <v>9</v>
      </c>
      <c r="J114">
        <v>21</v>
      </c>
      <c r="P114" t="str">
        <f t="shared" si="7"/>
        <v>21</v>
      </c>
      <c r="Q114">
        <v>1</v>
      </c>
      <c r="R114">
        <v>1</v>
      </c>
      <c r="S114">
        <v>2</v>
      </c>
      <c r="U114" t="s">
        <v>44</v>
      </c>
      <c r="V114">
        <v>1</v>
      </c>
      <c r="W114" t="str">
        <f t="shared" si="8"/>
        <v>JOHNSON, CRAIG W.</v>
      </c>
      <c r="X114" t="s">
        <v>205</v>
      </c>
      <c r="Y114">
        <v>200</v>
      </c>
      <c r="Z114">
        <v>200</v>
      </c>
      <c r="AA114">
        <v>1</v>
      </c>
      <c r="AB114">
        <v>5156</v>
      </c>
      <c r="AC114">
        <v>1</v>
      </c>
      <c r="AH114">
        <f t="shared" si="9"/>
        <v>8163</v>
      </c>
      <c r="AI114">
        <f t="shared" si="10"/>
        <v>2988</v>
      </c>
      <c r="AJ114">
        <f t="shared" si="11"/>
        <v>5156</v>
      </c>
      <c r="AK114">
        <f t="shared" si="12"/>
        <v>19</v>
      </c>
      <c r="AT114">
        <v>0</v>
      </c>
      <c r="AU114">
        <v>0</v>
      </c>
      <c r="AW114" t="s">
        <v>206</v>
      </c>
      <c r="AX114" t="s">
        <v>207</v>
      </c>
      <c r="AY114" t="s">
        <v>130</v>
      </c>
    </row>
    <row r="115" spans="1:51">
      <c r="A115">
        <v>308605</v>
      </c>
      <c r="B115">
        <v>2</v>
      </c>
      <c r="C115" t="s">
        <v>43</v>
      </c>
      <c r="D115">
        <v>2</v>
      </c>
      <c r="E115">
        <v>81</v>
      </c>
      <c r="F115">
        <v>2012</v>
      </c>
      <c r="G115">
        <v>11</v>
      </c>
      <c r="H115">
        <v>9</v>
      </c>
      <c r="J115">
        <v>21</v>
      </c>
      <c r="P115" t="str">
        <f t="shared" si="7"/>
        <v>21</v>
      </c>
      <c r="Q115">
        <v>1</v>
      </c>
      <c r="R115">
        <v>1</v>
      </c>
      <c r="S115">
        <v>2</v>
      </c>
      <c r="U115" t="s">
        <v>44</v>
      </c>
      <c r="V115">
        <v>1</v>
      </c>
      <c r="W115" t="str">
        <f t="shared" si="8"/>
        <v>SCATTERING</v>
      </c>
      <c r="X115" t="s">
        <v>313</v>
      </c>
      <c r="Y115">
        <v>2683</v>
      </c>
      <c r="Z115">
        <v>600</v>
      </c>
      <c r="AA115">
        <v>0</v>
      </c>
      <c r="AB115">
        <v>19</v>
      </c>
      <c r="AC115">
        <v>0</v>
      </c>
      <c r="AH115">
        <f t="shared" si="9"/>
        <v>8163</v>
      </c>
      <c r="AI115">
        <f t="shared" si="10"/>
        <v>2988</v>
      </c>
      <c r="AJ115">
        <f t="shared" si="11"/>
        <v>5156</v>
      </c>
      <c r="AK115">
        <f t="shared" si="12"/>
        <v>19</v>
      </c>
      <c r="AT115">
        <v>0</v>
      </c>
      <c r="AU115">
        <v>0</v>
      </c>
      <c r="AW115" t="s">
        <v>313</v>
      </c>
    </row>
    <row r="116" spans="1:51">
      <c r="A116">
        <v>308608</v>
      </c>
      <c r="B116">
        <v>2</v>
      </c>
      <c r="C116" t="s">
        <v>43</v>
      </c>
      <c r="D116">
        <v>2</v>
      </c>
      <c r="E116">
        <v>81</v>
      </c>
      <c r="F116">
        <v>2012</v>
      </c>
      <c r="G116">
        <v>11</v>
      </c>
      <c r="H116">
        <v>9</v>
      </c>
      <c r="J116">
        <v>22</v>
      </c>
      <c r="P116" t="str">
        <f t="shared" si="7"/>
        <v>22</v>
      </c>
      <c r="Q116">
        <v>1</v>
      </c>
      <c r="R116">
        <v>1</v>
      </c>
      <c r="S116">
        <v>2</v>
      </c>
      <c r="U116" t="s">
        <v>44</v>
      </c>
      <c r="V116">
        <v>1</v>
      </c>
      <c r="W116" t="str">
        <f t="shared" si="8"/>
        <v>SCATTERING</v>
      </c>
      <c r="X116" t="s">
        <v>313</v>
      </c>
      <c r="Y116">
        <v>2683</v>
      </c>
      <c r="Z116">
        <v>600</v>
      </c>
      <c r="AA116">
        <v>0</v>
      </c>
      <c r="AB116">
        <v>15</v>
      </c>
      <c r="AC116">
        <v>0</v>
      </c>
      <c r="AH116">
        <f t="shared" si="9"/>
        <v>5892</v>
      </c>
      <c r="AI116">
        <f t="shared" si="10"/>
        <v>3169</v>
      </c>
      <c r="AJ116">
        <f t="shared" si="11"/>
        <v>2708</v>
      </c>
      <c r="AK116">
        <f t="shared" si="12"/>
        <v>15</v>
      </c>
      <c r="AT116">
        <v>0</v>
      </c>
      <c r="AU116">
        <v>0</v>
      </c>
      <c r="AW116" t="s">
        <v>313</v>
      </c>
    </row>
    <row r="117" spans="1:51">
      <c r="A117">
        <v>308610</v>
      </c>
      <c r="B117">
        <v>2</v>
      </c>
      <c r="C117" t="s">
        <v>43</v>
      </c>
      <c r="D117">
        <v>2</v>
      </c>
      <c r="E117">
        <v>81</v>
      </c>
      <c r="F117">
        <v>2012</v>
      </c>
      <c r="G117">
        <v>11</v>
      </c>
      <c r="H117">
        <v>9</v>
      </c>
      <c r="J117">
        <v>22</v>
      </c>
      <c r="P117" t="str">
        <f t="shared" si="7"/>
        <v>22</v>
      </c>
      <c r="Q117">
        <v>1</v>
      </c>
      <c r="R117">
        <v>1</v>
      </c>
      <c r="S117">
        <v>2</v>
      </c>
      <c r="U117" t="s">
        <v>44</v>
      </c>
      <c r="V117">
        <v>1</v>
      </c>
      <c r="W117" t="str">
        <f t="shared" si="8"/>
        <v>TUCK, CHRIS</v>
      </c>
      <c r="X117" t="s">
        <v>347</v>
      </c>
      <c r="Y117">
        <v>100</v>
      </c>
      <c r="Z117">
        <v>100</v>
      </c>
      <c r="AA117">
        <v>1</v>
      </c>
      <c r="AB117">
        <v>3169</v>
      </c>
      <c r="AC117">
        <v>1</v>
      </c>
      <c r="AH117">
        <f t="shared" si="9"/>
        <v>5892</v>
      </c>
      <c r="AI117">
        <f t="shared" si="10"/>
        <v>3169</v>
      </c>
      <c r="AJ117">
        <f t="shared" si="11"/>
        <v>2708</v>
      </c>
      <c r="AK117">
        <f t="shared" si="12"/>
        <v>15</v>
      </c>
      <c r="AT117">
        <v>0</v>
      </c>
      <c r="AU117">
        <v>0</v>
      </c>
      <c r="AW117" t="s">
        <v>348</v>
      </c>
      <c r="AX117" t="s">
        <v>349</v>
      </c>
    </row>
    <row r="118" spans="1:51">
      <c r="A118">
        <v>308609</v>
      </c>
      <c r="B118">
        <v>2</v>
      </c>
      <c r="C118" t="s">
        <v>43</v>
      </c>
      <c r="D118">
        <v>2</v>
      </c>
      <c r="E118">
        <v>81</v>
      </c>
      <c r="F118">
        <v>2012</v>
      </c>
      <c r="G118">
        <v>11</v>
      </c>
      <c r="H118">
        <v>9</v>
      </c>
      <c r="J118">
        <v>22</v>
      </c>
      <c r="P118" t="str">
        <f t="shared" si="7"/>
        <v>22</v>
      </c>
      <c r="Q118">
        <v>1</v>
      </c>
      <c r="R118">
        <v>1</v>
      </c>
      <c r="S118">
        <v>2</v>
      </c>
      <c r="U118" t="s">
        <v>44</v>
      </c>
      <c r="V118">
        <v>1</v>
      </c>
      <c r="W118" t="str">
        <f t="shared" si="8"/>
        <v>VAUGHT, LISA M.</v>
      </c>
      <c r="X118" t="s">
        <v>350</v>
      </c>
      <c r="Y118">
        <v>200</v>
      </c>
      <c r="Z118">
        <v>200</v>
      </c>
      <c r="AA118">
        <v>0</v>
      </c>
      <c r="AB118">
        <v>2708</v>
      </c>
      <c r="AC118">
        <v>0</v>
      </c>
      <c r="AH118">
        <f t="shared" si="9"/>
        <v>5892</v>
      </c>
      <c r="AI118">
        <f t="shared" si="10"/>
        <v>3169</v>
      </c>
      <c r="AJ118">
        <f t="shared" si="11"/>
        <v>2708</v>
      </c>
      <c r="AK118">
        <f t="shared" si="12"/>
        <v>15</v>
      </c>
      <c r="AT118">
        <v>0</v>
      </c>
      <c r="AU118">
        <v>0</v>
      </c>
      <c r="AW118" t="s">
        <v>351</v>
      </c>
      <c r="AX118" t="s">
        <v>352</v>
      </c>
      <c r="AY118" t="s">
        <v>63</v>
      </c>
    </row>
    <row r="119" spans="1:51">
      <c r="A119">
        <v>308613</v>
      </c>
      <c r="B119">
        <v>2</v>
      </c>
      <c r="C119" t="s">
        <v>43</v>
      </c>
      <c r="D119">
        <v>2</v>
      </c>
      <c r="E119">
        <v>81</v>
      </c>
      <c r="F119">
        <v>2012</v>
      </c>
      <c r="G119">
        <v>11</v>
      </c>
      <c r="H119">
        <v>9</v>
      </c>
      <c r="J119">
        <v>23</v>
      </c>
      <c r="P119" t="str">
        <f t="shared" si="7"/>
        <v>23</v>
      </c>
      <c r="Q119">
        <v>1</v>
      </c>
      <c r="R119">
        <v>1</v>
      </c>
      <c r="S119">
        <v>2</v>
      </c>
      <c r="U119" t="s">
        <v>44</v>
      </c>
      <c r="V119">
        <v>1</v>
      </c>
      <c r="W119" t="str">
        <f t="shared" si="8"/>
        <v>LYNN, BOB</v>
      </c>
      <c r="X119" t="s">
        <v>239</v>
      </c>
      <c r="Y119">
        <v>200</v>
      </c>
      <c r="Z119">
        <v>200</v>
      </c>
      <c r="AA119">
        <v>1</v>
      </c>
      <c r="AB119">
        <v>4737</v>
      </c>
      <c r="AC119">
        <v>1</v>
      </c>
      <c r="AH119">
        <f t="shared" si="9"/>
        <v>7560</v>
      </c>
      <c r="AI119">
        <f t="shared" si="10"/>
        <v>2804</v>
      </c>
      <c r="AJ119">
        <f t="shared" si="11"/>
        <v>4737</v>
      </c>
      <c r="AK119">
        <f t="shared" si="12"/>
        <v>19</v>
      </c>
      <c r="AT119">
        <v>0</v>
      </c>
      <c r="AU119">
        <v>0</v>
      </c>
      <c r="AW119" t="s">
        <v>144</v>
      </c>
      <c r="AX119" t="s">
        <v>51</v>
      </c>
    </row>
    <row r="120" spans="1:51">
      <c r="A120">
        <v>308612</v>
      </c>
      <c r="B120">
        <v>2</v>
      </c>
      <c r="C120" t="s">
        <v>43</v>
      </c>
      <c r="D120">
        <v>2</v>
      </c>
      <c r="E120">
        <v>81</v>
      </c>
      <c r="F120">
        <v>2012</v>
      </c>
      <c r="G120">
        <v>11</v>
      </c>
      <c r="H120">
        <v>9</v>
      </c>
      <c r="J120">
        <v>23</v>
      </c>
      <c r="P120" t="str">
        <f t="shared" si="7"/>
        <v>23</v>
      </c>
      <c r="Q120">
        <v>1</v>
      </c>
      <c r="R120">
        <v>1</v>
      </c>
      <c r="S120">
        <v>2</v>
      </c>
      <c r="U120" t="s">
        <v>44</v>
      </c>
      <c r="V120">
        <v>1</v>
      </c>
      <c r="W120" t="str">
        <f t="shared" si="8"/>
        <v>MARROQUIN, GUADALUPE</v>
      </c>
      <c r="X120" t="s">
        <v>240</v>
      </c>
      <c r="Y120">
        <v>100</v>
      </c>
      <c r="Z120">
        <v>100</v>
      </c>
      <c r="AA120">
        <v>0</v>
      </c>
      <c r="AB120">
        <v>2804</v>
      </c>
      <c r="AC120">
        <v>0</v>
      </c>
      <c r="AH120">
        <f t="shared" si="9"/>
        <v>7560</v>
      </c>
      <c r="AI120">
        <f t="shared" si="10"/>
        <v>2804</v>
      </c>
      <c r="AJ120">
        <f t="shared" si="11"/>
        <v>4737</v>
      </c>
      <c r="AK120">
        <f t="shared" si="12"/>
        <v>19</v>
      </c>
      <c r="AT120">
        <v>0</v>
      </c>
      <c r="AU120">
        <v>0</v>
      </c>
      <c r="AW120" t="s">
        <v>241</v>
      </c>
      <c r="AX120" t="s">
        <v>242</v>
      </c>
    </row>
    <row r="121" spans="1:51">
      <c r="A121">
        <v>308611</v>
      </c>
      <c r="B121">
        <v>2</v>
      </c>
      <c r="C121" t="s">
        <v>43</v>
      </c>
      <c r="D121">
        <v>2</v>
      </c>
      <c r="E121">
        <v>81</v>
      </c>
      <c r="F121">
        <v>2012</v>
      </c>
      <c r="G121">
        <v>11</v>
      </c>
      <c r="H121">
        <v>9</v>
      </c>
      <c r="J121">
        <v>23</v>
      </c>
      <c r="P121" t="str">
        <f t="shared" si="7"/>
        <v>23</v>
      </c>
      <c r="Q121">
        <v>1</v>
      </c>
      <c r="R121">
        <v>1</v>
      </c>
      <c r="S121">
        <v>2</v>
      </c>
      <c r="U121" t="s">
        <v>44</v>
      </c>
      <c r="V121">
        <v>1</v>
      </c>
      <c r="W121" t="str">
        <f t="shared" si="8"/>
        <v>SCATTERING</v>
      </c>
      <c r="X121" t="s">
        <v>313</v>
      </c>
      <c r="Y121">
        <v>2683</v>
      </c>
      <c r="Z121">
        <v>600</v>
      </c>
      <c r="AA121">
        <v>0</v>
      </c>
      <c r="AB121">
        <v>19</v>
      </c>
      <c r="AC121">
        <v>0</v>
      </c>
      <c r="AH121">
        <f t="shared" si="9"/>
        <v>7560</v>
      </c>
      <c r="AI121">
        <f t="shared" si="10"/>
        <v>2804</v>
      </c>
      <c r="AJ121">
        <f t="shared" si="11"/>
        <v>4737</v>
      </c>
      <c r="AK121">
        <f t="shared" si="12"/>
        <v>19</v>
      </c>
      <c r="AT121">
        <v>0</v>
      </c>
      <c r="AU121">
        <v>0</v>
      </c>
      <c r="AW121" t="s">
        <v>313</v>
      </c>
    </row>
    <row r="122" spans="1:51">
      <c r="A122">
        <v>308615</v>
      </c>
      <c r="B122">
        <v>2</v>
      </c>
      <c r="C122" t="s">
        <v>43</v>
      </c>
      <c r="D122">
        <v>2</v>
      </c>
      <c r="E122">
        <v>81</v>
      </c>
      <c r="F122">
        <v>2012</v>
      </c>
      <c r="G122">
        <v>11</v>
      </c>
      <c r="H122">
        <v>9</v>
      </c>
      <c r="J122">
        <v>24</v>
      </c>
      <c r="P122" t="str">
        <f t="shared" si="7"/>
        <v>24</v>
      </c>
      <c r="Q122">
        <v>1</v>
      </c>
      <c r="R122">
        <v>1</v>
      </c>
      <c r="S122">
        <v>2</v>
      </c>
      <c r="U122" t="s">
        <v>44</v>
      </c>
      <c r="V122">
        <v>1</v>
      </c>
      <c r="W122" t="str">
        <f t="shared" si="8"/>
        <v>HIGGINS, PATTI</v>
      </c>
      <c r="X122" t="s">
        <v>180</v>
      </c>
      <c r="Y122">
        <v>100</v>
      </c>
      <c r="Z122">
        <v>100</v>
      </c>
      <c r="AA122">
        <v>0</v>
      </c>
      <c r="AB122">
        <v>2944</v>
      </c>
      <c r="AC122">
        <v>0</v>
      </c>
      <c r="AH122">
        <f t="shared" si="9"/>
        <v>6624</v>
      </c>
      <c r="AI122">
        <f t="shared" si="10"/>
        <v>2944</v>
      </c>
      <c r="AJ122">
        <f t="shared" si="11"/>
        <v>3667</v>
      </c>
      <c r="AK122">
        <f t="shared" si="12"/>
        <v>13</v>
      </c>
      <c r="AT122">
        <v>0</v>
      </c>
      <c r="AU122">
        <v>0</v>
      </c>
      <c r="AW122" t="s">
        <v>181</v>
      </c>
      <c r="AX122" t="s">
        <v>182</v>
      </c>
    </row>
    <row r="123" spans="1:51">
      <c r="A123">
        <v>308616</v>
      </c>
      <c r="B123">
        <v>2</v>
      </c>
      <c r="C123" t="s">
        <v>43</v>
      </c>
      <c r="D123">
        <v>2</v>
      </c>
      <c r="E123">
        <v>81</v>
      </c>
      <c r="F123">
        <v>2012</v>
      </c>
      <c r="G123">
        <v>11</v>
      </c>
      <c r="H123">
        <v>9</v>
      </c>
      <c r="J123">
        <v>24</v>
      </c>
      <c r="P123" t="str">
        <f t="shared" si="7"/>
        <v>24</v>
      </c>
      <c r="Q123">
        <v>1</v>
      </c>
      <c r="R123">
        <v>1</v>
      </c>
      <c r="S123">
        <v>2</v>
      </c>
      <c r="U123" t="s">
        <v>44</v>
      </c>
      <c r="V123">
        <v>1</v>
      </c>
      <c r="W123" t="str">
        <f t="shared" si="8"/>
        <v>MILLETT, CHARISSE E.</v>
      </c>
      <c r="X123" t="s">
        <v>257</v>
      </c>
      <c r="Y123">
        <v>200</v>
      </c>
      <c r="Z123">
        <v>200</v>
      </c>
      <c r="AA123">
        <v>1</v>
      </c>
      <c r="AB123">
        <v>3667</v>
      </c>
      <c r="AC123">
        <v>1</v>
      </c>
      <c r="AH123">
        <f t="shared" si="9"/>
        <v>6624</v>
      </c>
      <c r="AI123">
        <f t="shared" si="10"/>
        <v>2944</v>
      </c>
      <c r="AJ123">
        <f t="shared" si="11"/>
        <v>3667</v>
      </c>
      <c r="AK123">
        <f t="shared" si="12"/>
        <v>13</v>
      </c>
      <c r="AT123">
        <v>0</v>
      </c>
      <c r="AU123">
        <v>0</v>
      </c>
      <c r="AW123" t="s">
        <v>258</v>
      </c>
      <c r="AX123" t="s">
        <v>259</v>
      </c>
      <c r="AY123" t="s">
        <v>102</v>
      </c>
    </row>
    <row r="124" spans="1:51">
      <c r="A124">
        <v>308614</v>
      </c>
      <c r="B124">
        <v>2</v>
      </c>
      <c r="C124" t="s">
        <v>43</v>
      </c>
      <c r="D124">
        <v>2</v>
      </c>
      <c r="E124">
        <v>81</v>
      </c>
      <c r="F124">
        <v>2012</v>
      </c>
      <c r="G124">
        <v>11</v>
      </c>
      <c r="H124">
        <v>9</v>
      </c>
      <c r="J124">
        <v>24</v>
      </c>
      <c r="P124" t="str">
        <f t="shared" si="7"/>
        <v>24</v>
      </c>
      <c r="Q124">
        <v>1</v>
      </c>
      <c r="R124">
        <v>1</v>
      </c>
      <c r="S124">
        <v>2</v>
      </c>
      <c r="U124" t="s">
        <v>44</v>
      </c>
      <c r="V124">
        <v>1</v>
      </c>
      <c r="W124" t="str">
        <f t="shared" si="8"/>
        <v>SCATTERING</v>
      </c>
      <c r="X124" t="s">
        <v>313</v>
      </c>
      <c r="Y124">
        <v>2683</v>
      </c>
      <c r="Z124">
        <v>600</v>
      </c>
      <c r="AA124">
        <v>0</v>
      </c>
      <c r="AB124">
        <v>13</v>
      </c>
      <c r="AC124">
        <v>0</v>
      </c>
      <c r="AH124">
        <f t="shared" si="9"/>
        <v>6624</v>
      </c>
      <c r="AI124">
        <f t="shared" si="10"/>
        <v>2944</v>
      </c>
      <c r="AJ124">
        <f t="shared" si="11"/>
        <v>3667</v>
      </c>
      <c r="AK124">
        <f t="shared" si="12"/>
        <v>13</v>
      </c>
      <c r="AT124">
        <v>0</v>
      </c>
      <c r="AU124">
        <v>0</v>
      </c>
      <c r="AW124" t="s">
        <v>313</v>
      </c>
    </row>
    <row r="125" spans="1:51">
      <c r="A125">
        <v>308618</v>
      </c>
      <c r="B125">
        <v>2</v>
      </c>
      <c r="C125" t="s">
        <v>43</v>
      </c>
      <c r="D125">
        <v>2</v>
      </c>
      <c r="E125">
        <v>81</v>
      </c>
      <c r="F125">
        <v>2012</v>
      </c>
      <c r="G125">
        <v>11</v>
      </c>
      <c r="H125">
        <v>9</v>
      </c>
      <c r="J125">
        <v>25</v>
      </c>
      <c r="P125" t="str">
        <f t="shared" si="7"/>
        <v>25</v>
      </c>
      <c r="Q125">
        <v>1</v>
      </c>
      <c r="R125">
        <v>1</v>
      </c>
      <c r="S125">
        <v>2</v>
      </c>
      <c r="U125" t="s">
        <v>44</v>
      </c>
      <c r="V125">
        <v>1</v>
      </c>
      <c r="W125" t="str">
        <f t="shared" si="8"/>
        <v>PETERSEN, PETE</v>
      </c>
      <c r="X125" t="s">
        <v>289</v>
      </c>
      <c r="Y125">
        <v>100</v>
      </c>
      <c r="Z125">
        <v>100</v>
      </c>
      <c r="AA125">
        <v>1</v>
      </c>
      <c r="AB125">
        <v>3896</v>
      </c>
      <c r="AC125">
        <v>0</v>
      </c>
      <c r="AH125">
        <f t="shared" si="9"/>
        <v>8037</v>
      </c>
      <c r="AI125">
        <f t="shared" si="10"/>
        <v>3896</v>
      </c>
      <c r="AJ125">
        <f t="shared" si="11"/>
        <v>4119</v>
      </c>
      <c r="AK125">
        <f t="shared" si="12"/>
        <v>22</v>
      </c>
      <c r="AT125">
        <v>0</v>
      </c>
      <c r="AU125">
        <v>0</v>
      </c>
      <c r="AW125" t="s">
        <v>290</v>
      </c>
      <c r="AX125" t="s">
        <v>184</v>
      </c>
    </row>
    <row r="126" spans="1:51">
      <c r="A126">
        <v>308619</v>
      </c>
      <c r="B126">
        <v>2</v>
      </c>
      <c r="C126" t="s">
        <v>43</v>
      </c>
      <c r="D126">
        <v>2</v>
      </c>
      <c r="E126">
        <v>81</v>
      </c>
      <c r="F126">
        <v>2012</v>
      </c>
      <c r="G126">
        <v>11</v>
      </c>
      <c r="H126">
        <v>9</v>
      </c>
      <c r="J126">
        <v>25</v>
      </c>
      <c r="P126" t="str">
        <f t="shared" si="7"/>
        <v>25</v>
      </c>
      <c r="Q126">
        <v>1</v>
      </c>
      <c r="R126">
        <v>1</v>
      </c>
      <c r="S126">
        <v>2</v>
      </c>
      <c r="U126" t="s">
        <v>44</v>
      </c>
      <c r="V126">
        <v>1</v>
      </c>
      <c r="W126" t="str">
        <f t="shared" si="8"/>
        <v>PRUITT, LANCE</v>
      </c>
      <c r="X126" t="s">
        <v>293</v>
      </c>
      <c r="Y126">
        <v>200</v>
      </c>
      <c r="Z126">
        <v>200</v>
      </c>
      <c r="AA126">
        <v>1</v>
      </c>
      <c r="AB126">
        <v>4119</v>
      </c>
      <c r="AC126">
        <v>1</v>
      </c>
      <c r="AH126">
        <f t="shared" si="9"/>
        <v>8037</v>
      </c>
      <c r="AI126">
        <f t="shared" si="10"/>
        <v>3896</v>
      </c>
      <c r="AJ126">
        <f t="shared" si="11"/>
        <v>4119</v>
      </c>
      <c r="AK126">
        <f t="shared" si="12"/>
        <v>22</v>
      </c>
      <c r="AT126">
        <v>0</v>
      </c>
      <c r="AU126">
        <v>0</v>
      </c>
      <c r="AW126" t="s">
        <v>294</v>
      </c>
      <c r="AX126" t="s">
        <v>295</v>
      </c>
      <c r="AY126" t="s">
        <v>103</v>
      </c>
    </row>
    <row r="127" spans="1:51">
      <c r="A127">
        <v>308617</v>
      </c>
      <c r="B127">
        <v>2</v>
      </c>
      <c r="C127" t="s">
        <v>43</v>
      </c>
      <c r="D127">
        <v>2</v>
      </c>
      <c r="E127">
        <v>81</v>
      </c>
      <c r="F127">
        <v>2012</v>
      </c>
      <c r="G127">
        <v>11</v>
      </c>
      <c r="H127">
        <v>9</v>
      </c>
      <c r="J127">
        <v>25</v>
      </c>
      <c r="P127" t="str">
        <f t="shared" si="7"/>
        <v>25</v>
      </c>
      <c r="Q127">
        <v>1</v>
      </c>
      <c r="R127">
        <v>1</v>
      </c>
      <c r="S127">
        <v>2</v>
      </c>
      <c r="U127" t="s">
        <v>44</v>
      </c>
      <c r="V127">
        <v>1</v>
      </c>
      <c r="W127" t="str">
        <f t="shared" si="8"/>
        <v>SCATTERING</v>
      </c>
      <c r="X127" t="s">
        <v>313</v>
      </c>
      <c r="Y127">
        <v>2683</v>
      </c>
      <c r="Z127">
        <v>600</v>
      </c>
      <c r="AA127">
        <v>0</v>
      </c>
      <c r="AB127">
        <v>22</v>
      </c>
      <c r="AC127">
        <v>0</v>
      </c>
      <c r="AH127">
        <f t="shared" si="9"/>
        <v>8037</v>
      </c>
      <c r="AI127">
        <f t="shared" si="10"/>
        <v>3896</v>
      </c>
      <c r="AJ127">
        <f t="shared" si="11"/>
        <v>4119</v>
      </c>
      <c r="AK127">
        <f t="shared" si="12"/>
        <v>22</v>
      </c>
      <c r="AT127">
        <v>0</v>
      </c>
      <c r="AU127">
        <v>0</v>
      </c>
      <c r="AW127" t="s">
        <v>313</v>
      </c>
    </row>
    <row r="128" spans="1:51">
      <c r="A128">
        <v>308621</v>
      </c>
      <c r="B128">
        <v>2</v>
      </c>
      <c r="C128" t="s">
        <v>43</v>
      </c>
      <c r="D128">
        <v>2</v>
      </c>
      <c r="E128">
        <v>81</v>
      </c>
      <c r="F128">
        <v>2012</v>
      </c>
      <c r="G128">
        <v>11</v>
      </c>
      <c r="H128">
        <v>9</v>
      </c>
      <c r="J128">
        <v>26</v>
      </c>
      <c r="P128" t="str">
        <f t="shared" si="7"/>
        <v>26</v>
      </c>
      <c r="Q128">
        <v>1</v>
      </c>
      <c r="R128">
        <v>1</v>
      </c>
      <c r="S128">
        <v>2</v>
      </c>
      <c r="U128" t="s">
        <v>44</v>
      </c>
      <c r="V128">
        <v>1</v>
      </c>
      <c r="W128" t="str">
        <f t="shared" si="8"/>
        <v>GOUGHNOUR, ROBERTA C.</v>
      </c>
      <c r="X128" t="s">
        <v>152</v>
      </c>
      <c r="Y128">
        <v>100</v>
      </c>
      <c r="Z128">
        <v>100</v>
      </c>
      <c r="AA128">
        <v>0</v>
      </c>
      <c r="AB128">
        <v>2535</v>
      </c>
      <c r="AC128">
        <v>0</v>
      </c>
      <c r="AH128">
        <f t="shared" si="9"/>
        <v>9518</v>
      </c>
      <c r="AI128">
        <f t="shared" si="10"/>
        <v>2535</v>
      </c>
      <c r="AJ128">
        <f t="shared" si="11"/>
        <v>6903</v>
      </c>
      <c r="AK128">
        <f t="shared" si="12"/>
        <v>80</v>
      </c>
      <c r="AT128">
        <v>0</v>
      </c>
      <c r="AU128">
        <v>0</v>
      </c>
      <c r="AW128" t="s">
        <v>153</v>
      </c>
      <c r="AX128" t="s">
        <v>154</v>
      </c>
      <c r="AY128" t="s">
        <v>52</v>
      </c>
    </row>
    <row r="129" spans="1:51">
      <c r="A129">
        <v>308622</v>
      </c>
      <c r="B129">
        <v>2</v>
      </c>
      <c r="C129" t="s">
        <v>43</v>
      </c>
      <c r="D129">
        <v>2</v>
      </c>
      <c r="E129">
        <v>81</v>
      </c>
      <c r="F129">
        <v>2012</v>
      </c>
      <c r="G129">
        <v>11</v>
      </c>
      <c r="H129">
        <v>9</v>
      </c>
      <c r="J129">
        <v>26</v>
      </c>
      <c r="P129" t="str">
        <f t="shared" si="7"/>
        <v>26</v>
      </c>
      <c r="Q129">
        <v>1</v>
      </c>
      <c r="R129">
        <v>1</v>
      </c>
      <c r="S129">
        <v>2</v>
      </c>
      <c r="U129" t="s">
        <v>44</v>
      </c>
      <c r="V129">
        <v>1</v>
      </c>
      <c r="W129" t="str">
        <f t="shared" si="8"/>
        <v>REINBOLD, LORA</v>
      </c>
      <c r="X129" t="s">
        <v>299</v>
      </c>
      <c r="Y129">
        <v>200</v>
      </c>
      <c r="Z129">
        <v>200</v>
      </c>
      <c r="AA129">
        <v>0</v>
      </c>
      <c r="AB129">
        <v>6903</v>
      </c>
      <c r="AC129">
        <v>1</v>
      </c>
      <c r="AH129">
        <f t="shared" si="9"/>
        <v>9518</v>
      </c>
      <c r="AI129">
        <f t="shared" si="10"/>
        <v>2535</v>
      </c>
      <c r="AJ129">
        <f t="shared" si="11"/>
        <v>6903</v>
      </c>
      <c r="AK129">
        <f t="shared" si="12"/>
        <v>80</v>
      </c>
      <c r="AT129">
        <v>0</v>
      </c>
      <c r="AU129">
        <v>0</v>
      </c>
      <c r="AW129" t="s">
        <v>300</v>
      </c>
      <c r="AX129" t="s">
        <v>301</v>
      </c>
    </row>
    <row r="130" spans="1:51">
      <c r="A130">
        <v>308620</v>
      </c>
      <c r="B130">
        <v>2</v>
      </c>
      <c r="C130" t="s">
        <v>43</v>
      </c>
      <c r="D130">
        <v>2</v>
      </c>
      <c r="E130">
        <v>81</v>
      </c>
      <c r="F130">
        <v>2012</v>
      </c>
      <c r="G130">
        <v>11</v>
      </c>
      <c r="H130">
        <v>9</v>
      </c>
      <c r="J130">
        <v>26</v>
      </c>
      <c r="P130" t="str">
        <f t="shared" si="7"/>
        <v>26</v>
      </c>
      <c r="Q130">
        <v>1</v>
      </c>
      <c r="R130">
        <v>1</v>
      </c>
      <c r="S130">
        <v>2</v>
      </c>
      <c r="U130" t="s">
        <v>44</v>
      </c>
      <c r="V130">
        <v>1</v>
      </c>
      <c r="W130" t="str">
        <f t="shared" si="8"/>
        <v>SCATTERING</v>
      </c>
      <c r="X130" t="s">
        <v>313</v>
      </c>
      <c r="Y130">
        <v>2683</v>
      </c>
      <c r="Z130">
        <v>600</v>
      </c>
      <c r="AA130">
        <v>0</v>
      </c>
      <c r="AB130">
        <v>80</v>
      </c>
      <c r="AC130">
        <v>0</v>
      </c>
      <c r="AH130">
        <f t="shared" si="9"/>
        <v>9518</v>
      </c>
      <c r="AI130">
        <f t="shared" si="10"/>
        <v>2535</v>
      </c>
      <c r="AJ130">
        <f t="shared" si="11"/>
        <v>6903</v>
      </c>
      <c r="AK130">
        <f t="shared" si="12"/>
        <v>80</v>
      </c>
      <c r="AT130">
        <v>0</v>
      </c>
      <c r="AU130">
        <v>0</v>
      </c>
      <c r="AW130" t="s">
        <v>313</v>
      </c>
    </row>
    <row r="131" spans="1:51">
      <c r="A131">
        <v>308624</v>
      </c>
      <c r="B131">
        <v>2</v>
      </c>
      <c r="C131" t="s">
        <v>43</v>
      </c>
      <c r="D131">
        <v>2</v>
      </c>
      <c r="E131">
        <v>81</v>
      </c>
      <c r="F131">
        <v>2012</v>
      </c>
      <c r="G131">
        <v>11</v>
      </c>
      <c r="H131">
        <v>9</v>
      </c>
      <c r="J131">
        <v>27</v>
      </c>
      <c r="P131" t="str">
        <f t="shared" si="7"/>
        <v>27</v>
      </c>
      <c r="Q131">
        <v>1</v>
      </c>
      <c r="R131">
        <v>1</v>
      </c>
      <c r="S131">
        <v>2</v>
      </c>
      <c r="U131" t="s">
        <v>44</v>
      </c>
      <c r="V131">
        <v>1</v>
      </c>
      <c r="W131" t="str">
        <f t="shared" si="8"/>
        <v>HAWKER, MIKE</v>
      </c>
      <c r="X131" t="s">
        <v>169</v>
      </c>
      <c r="Y131">
        <v>200</v>
      </c>
      <c r="Z131">
        <v>200</v>
      </c>
      <c r="AA131">
        <v>1</v>
      </c>
      <c r="AB131">
        <v>7807</v>
      </c>
      <c r="AC131">
        <v>1</v>
      </c>
      <c r="AH131">
        <f t="shared" si="9"/>
        <v>8221</v>
      </c>
      <c r="AI131">
        <f t="shared" si="10"/>
        <v>0</v>
      </c>
      <c r="AJ131">
        <f t="shared" si="11"/>
        <v>7807</v>
      </c>
      <c r="AK131">
        <f t="shared" si="12"/>
        <v>414</v>
      </c>
      <c r="AT131">
        <v>0</v>
      </c>
      <c r="AU131">
        <v>0</v>
      </c>
      <c r="AW131" t="s">
        <v>170</v>
      </c>
      <c r="AX131" t="s">
        <v>106</v>
      </c>
    </row>
    <row r="132" spans="1:51">
      <c r="A132">
        <v>308623</v>
      </c>
      <c r="B132">
        <v>2</v>
      </c>
      <c r="C132" t="s">
        <v>43</v>
      </c>
      <c r="D132">
        <v>2</v>
      </c>
      <c r="E132">
        <v>81</v>
      </c>
      <c r="F132">
        <v>2012</v>
      </c>
      <c r="G132">
        <v>11</v>
      </c>
      <c r="H132">
        <v>9</v>
      </c>
      <c r="J132">
        <v>27</v>
      </c>
      <c r="P132" t="str">
        <f t="shared" ref="P132:P195" si="13">_xlfn.CONCAT(I132,J132,K132,L132)</f>
        <v>27</v>
      </c>
      <c r="Q132">
        <v>1</v>
      </c>
      <c r="R132">
        <v>1</v>
      </c>
      <c r="S132">
        <v>2</v>
      </c>
      <c r="U132" t="s">
        <v>44</v>
      </c>
      <c r="V132">
        <v>1</v>
      </c>
      <c r="W132" t="str">
        <f t="shared" ref="W132:W195" si="14">X132</f>
        <v>SCATTERING</v>
      </c>
      <c r="X132" t="s">
        <v>313</v>
      </c>
      <c r="Y132">
        <v>2683</v>
      </c>
      <c r="Z132">
        <v>600</v>
      </c>
      <c r="AA132">
        <v>0</v>
      </c>
      <c r="AB132">
        <v>414</v>
      </c>
      <c r="AC132">
        <v>0</v>
      </c>
      <c r="AH132">
        <f t="shared" ref="AH132:AH195" si="15">SUMIFS($AB:$AB,$C:$C,$C132,$P:$P,$P132,$F:$F,$F132,$H:$H,$H132)</f>
        <v>8221</v>
      </c>
      <c r="AI132">
        <f t="shared" ref="AI132:AI195" si="16">SUMIFS($AB:$AB,$C:$C,$C132,$P:$P,$P132,$F:$F,$F132,$Z:$Z,100,$H:$H,$H132)</f>
        <v>0</v>
      </c>
      <c r="AJ132">
        <f t="shared" ref="AJ132:AJ195" si="17">SUMIFS($AB:$AB,$C:$C,$C132,$P:$P,$P132,$F:$F,$F132,$Z:$Z,200,$H:$H,$H132)</f>
        <v>7807</v>
      </c>
      <c r="AK132">
        <f t="shared" ref="AK132:AK195" si="18">SUMIFS($AB:$AB,$C:$C,$C132,$P:$P,$P132,$F:$F,$F132,$Z:$Z,"&lt;&gt;200",$Z:$Z,"&lt;&gt;100",$H:$H,$H132)</f>
        <v>414</v>
      </c>
      <c r="AT132">
        <v>0</v>
      </c>
      <c r="AU132">
        <v>0</v>
      </c>
      <c r="AW132" t="s">
        <v>313</v>
      </c>
    </row>
    <row r="133" spans="1:51">
      <c r="A133">
        <v>308626</v>
      </c>
      <c r="B133">
        <v>2</v>
      </c>
      <c r="C133" t="s">
        <v>43</v>
      </c>
      <c r="D133">
        <v>2</v>
      </c>
      <c r="E133">
        <v>81</v>
      </c>
      <c r="F133">
        <v>2012</v>
      </c>
      <c r="G133">
        <v>11</v>
      </c>
      <c r="H133">
        <v>9</v>
      </c>
      <c r="J133">
        <v>28</v>
      </c>
      <c r="P133" t="str">
        <f t="shared" si="13"/>
        <v>28</v>
      </c>
      <c r="Q133">
        <v>1</v>
      </c>
      <c r="R133">
        <v>1</v>
      </c>
      <c r="S133">
        <v>2</v>
      </c>
      <c r="U133" t="s">
        <v>44</v>
      </c>
      <c r="V133">
        <v>1</v>
      </c>
      <c r="W133" t="str">
        <f t="shared" si="14"/>
        <v>CHENAULT, CHARLES M.</v>
      </c>
      <c r="X133" t="s">
        <v>60</v>
      </c>
      <c r="Y133">
        <v>200</v>
      </c>
      <c r="Z133">
        <v>200</v>
      </c>
      <c r="AA133">
        <v>1</v>
      </c>
      <c r="AB133">
        <v>6274</v>
      </c>
      <c r="AC133">
        <v>1</v>
      </c>
      <c r="AH133">
        <f t="shared" si="15"/>
        <v>6563</v>
      </c>
      <c r="AI133">
        <f t="shared" si="16"/>
        <v>0</v>
      </c>
      <c r="AJ133">
        <f t="shared" si="17"/>
        <v>6274</v>
      </c>
      <c r="AK133">
        <f t="shared" si="18"/>
        <v>289</v>
      </c>
      <c r="AT133">
        <v>0</v>
      </c>
      <c r="AU133">
        <v>0</v>
      </c>
      <c r="AW133" t="s">
        <v>61</v>
      </c>
      <c r="AX133" t="s">
        <v>62</v>
      </c>
      <c r="AY133" t="s">
        <v>63</v>
      </c>
    </row>
    <row r="134" spans="1:51">
      <c r="A134">
        <v>308625</v>
      </c>
      <c r="B134">
        <v>2</v>
      </c>
      <c r="C134" t="s">
        <v>43</v>
      </c>
      <c r="D134">
        <v>2</v>
      </c>
      <c r="E134">
        <v>81</v>
      </c>
      <c r="F134">
        <v>2012</v>
      </c>
      <c r="G134">
        <v>11</v>
      </c>
      <c r="H134">
        <v>9</v>
      </c>
      <c r="J134">
        <v>28</v>
      </c>
      <c r="P134" t="str">
        <f t="shared" si="13"/>
        <v>28</v>
      </c>
      <c r="Q134">
        <v>1</v>
      </c>
      <c r="R134">
        <v>1</v>
      </c>
      <c r="S134">
        <v>2</v>
      </c>
      <c r="U134" t="s">
        <v>44</v>
      </c>
      <c r="V134">
        <v>1</v>
      </c>
      <c r="W134" t="str">
        <f t="shared" si="14"/>
        <v>SCATTERING</v>
      </c>
      <c r="X134" t="s">
        <v>313</v>
      </c>
      <c r="Y134">
        <v>2683</v>
      </c>
      <c r="Z134">
        <v>600</v>
      </c>
      <c r="AA134">
        <v>0</v>
      </c>
      <c r="AB134">
        <v>289</v>
      </c>
      <c r="AC134">
        <v>0</v>
      </c>
      <c r="AH134">
        <f t="shared" si="15"/>
        <v>6563</v>
      </c>
      <c r="AI134">
        <f t="shared" si="16"/>
        <v>0</v>
      </c>
      <c r="AJ134">
        <f t="shared" si="17"/>
        <v>6274</v>
      </c>
      <c r="AK134">
        <f t="shared" si="18"/>
        <v>289</v>
      </c>
      <c r="AT134">
        <v>0</v>
      </c>
      <c r="AU134">
        <v>0</v>
      </c>
      <c r="AW134" t="s">
        <v>313</v>
      </c>
    </row>
    <row r="135" spans="1:51">
      <c r="A135">
        <v>308628</v>
      </c>
      <c r="B135">
        <v>2</v>
      </c>
      <c r="C135" t="s">
        <v>43</v>
      </c>
      <c r="D135">
        <v>2</v>
      </c>
      <c r="E135">
        <v>81</v>
      </c>
      <c r="F135">
        <v>2012</v>
      </c>
      <c r="G135">
        <v>11</v>
      </c>
      <c r="H135">
        <v>9</v>
      </c>
      <c r="J135">
        <v>29</v>
      </c>
      <c r="P135" t="str">
        <f t="shared" si="13"/>
        <v>29</v>
      </c>
      <c r="Q135">
        <v>1</v>
      </c>
      <c r="R135">
        <v>1</v>
      </c>
      <c r="S135">
        <v>2</v>
      </c>
      <c r="U135" t="s">
        <v>44</v>
      </c>
      <c r="V135">
        <v>1</v>
      </c>
      <c r="W135" t="str">
        <f t="shared" si="14"/>
        <v>OLSON, KURT E.</v>
      </c>
      <c r="X135" t="s">
        <v>284</v>
      </c>
      <c r="Y135">
        <v>200</v>
      </c>
      <c r="Z135">
        <v>200</v>
      </c>
      <c r="AA135">
        <v>1</v>
      </c>
      <c r="AB135">
        <v>6260</v>
      </c>
      <c r="AC135">
        <v>1</v>
      </c>
      <c r="AH135">
        <f t="shared" si="15"/>
        <v>6477</v>
      </c>
      <c r="AI135">
        <f t="shared" si="16"/>
        <v>0</v>
      </c>
      <c r="AJ135">
        <f t="shared" si="17"/>
        <v>6260</v>
      </c>
      <c r="AK135">
        <f t="shared" si="18"/>
        <v>217</v>
      </c>
      <c r="AT135">
        <v>0</v>
      </c>
      <c r="AU135">
        <v>0</v>
      </c>
      <c r="AW135" t="s">
        <v>281</v>
      </c>
      <c r="AX135" t="s">
        <v>285</v>
      </c>
      <c r="AY135" t="s">
        <v>102</v>
      </c>
    </row>
    <row r="136" spans="1:51">
      <c r="A136">
        <v>308627</v>
      </c>
      <c r="B136">
        <v>2</v>
      </c>
      <c r="C136" t="s">
        <v>43</v>
      </c>
      <c r="D136">
        <v>2</v>
      </c>
      <c r="E136">
        <v>81</v>
      </c>
      <c r="F136">
        <v>2012</v>
      </c>
      <c r="G136">
        <v>11</v>
      </c>
      <c r="H136">
        <v>9</v>
      </c>
      <c r="J136">
        <v>29</v>
      </c>
      <c r="P136" t="str">
        <f t="shared" si="13"/>
        <v>29</v>
      </c>
      <c r="Q136">
        <v>1</v>
      </c>
      <c r="R136">
        <v>1</v>
      </c>
      <c r="S136">
        <v>2</v>
      </c>
      <c r="U136" t="s">
        <v>44</v>
      </c>
      <c r="V136">
        <v>1</v>
      </c>
      <c r="W136" t="str">
        <f t="shared" si="14"/>
        <v>SCATTERING</v>
      </c>
      <c r="X136" t="s">
        <v>313</v>
      </c>
      <c r="Y136">
        <v>2683</v>
      </c>
      <c r="Z136">
        <v>600</v>
      </c>
      <c r="AA136">
        <v>0</v>
      </c>
      <c r="AB136">
        <v>217</v>
      </c>
      <c r="AC136">
        <v>0</v>
      </c>
      <c r="AH136">
        <f t="shared" si="15"/>
        <v>6477</v>
      </c>
      <c r="AI136">
        <f t="shared" si="16"/>
        <v>0</v>
      </c>
      <c r="AJ136">
        <f t="shared" si="17"/>
        <v>6260</v>
      </c>
      <c r="AK136">
        <f t="shared" si="18"/>
        <v>217</v>
      </c>
      <c r="AT136">
        <v>0</v>
      </c>
      <c r="AU136">
        <v>0</v>
      </c>
      <c r="AW136" t="s">
        <v>313</v>
      </c>
    </row>
    <row r="137" spans="1:51">
      <c r="A137">
        <v>308630</v>
      </c>
      <c r="B137">
        <v>2</v>
      </c>
      <c r="C137" t="s">
        <v>43</v>
      </c>
      <c r="D137">
        <v>2</v>
      </c>
      <c r="E137">
        <v>81</v>
      </c>
      <c r="F137">
        <v>2012</v>
      </c>
      <c r="G137">
        <v>11</v>
      </c>
      <c r="H137">
        <v>9</v>
      </c>
      <c r="J137">
        <v>30</v>
      </c>
      <c r="P137" t="str">
        <f t="shared" si="13"/>
        <v>30</v>
      </c>
      <c r="Q137">
        <v>1</v>
      </c>
      <c r="R137">
        <v>1</v>
      </c>
      <c r="S137">
        <v>2</v>
      </c>
      <c r="U137" t="s">
        <v>44</v>
      </c>
      <c r="V137">
        <v>1</v>
      </c>
      <c r="W137" t="str">
        <f t="shared" si="14"/>
        <v>DIAMENT, ELIZABETH R.</v>
      </c>
      <c r="X137" t="s">
        <v>83</v>
      </c>
      <c r="Y137">
        <v>100</v>
      </c>
      <c r="Z137">
        <v>100</v>
      </c>
      <c r="AA137">
        <v>0</v>
      </c>
      <c r="AB137">
        <v>2413</v>
      </c>
      <c r="AC137">
        <v>0</v>
      </c>
      <c r="AH137">
        <f t="shared" si="15"/>
        <v>8762</v>
      </c>
      <c r="AI137">
        <f t="shared" si="16"/>
        <v>2413</v>
      </c>
      <c r="AJ137">
        <f t="shared" si="17"/>
        <v>6287</v>
      </c>
      <c r="AK137">
        <f t="shared" si="18"/>
        <v>62</v>
      </c>
      <c r="AT137">
        <v>0</v>
      </c>
      <c r="AU137">
        <v>0</v>
      </c>
      <c r="AW137" t="s">
        <v>84</v>
      </c>
      <c r="AX137" t="s">
        <v>85</v>
      </c>
      <c r="AY137" t="s">
        <v>86</v>
      </c>
    </row>
    <row r="138" spans="1:51">
      <c r="A138">
        <v>308629</v>
      </c>
      <c r="B138">
        <v>2</v>
      </c>
      <c r="C138" t="s">
        <v>43</v>
      </c>
      <c r="D138">
        <v>2</v>
      </c>
      <c r="E138">
        <v>81</v>
      </c>
      <c r="F138">
        <v>2012</v>
      </c>
      <c r="G138">
        <v>11</v>
      </c>
      <c r="H138">
        <v>9</v>
      </c>
      <c r="J138">
        <v>30</v>
      </c>
      <c r="P138" t="str">
        <f t="shared" si="13"/>
        <v>30</v>
      </c>
      <c r="Q138">
        <v>1</v>
      </c>
      <c r="R138">
        <v>1</v>
      </c>
      <c r="S138">
        <v>2</v>
      </c>
      <c r="U138" t="s">
        <v>44</v>
      </c>
      <c r="V138">
        <v>1</v>
      </c>
      <c r="W138" t="str">
        <f t="shared" si="14"/>
        <v>SCATTERING</v>
      </c>
      <c r="X138" t="s">
        <v>313</v>
      </c>
      <c r="Y138">
        <v>2683</v>
      </c>
      <c r="Z138">
        <v>600</v>
      </c>
      <c r="AA138">
        <v>0</v>
      </c>
      <c r="AB138">
        <v>62</v>
      </c>
      <c r="AC138">
        <v>0</v>
      </c>
      <c r="AH138">
        <f t="shared" si="15"/>
        <v>8762</v>
      </c>
      <c r="AI138">
        <f t="shared" si="16"/>
        <v>2413</v>
      </c>
      <c r="AJ138">
        <f t="shared" si="17"/>
        <v>6287</v>
      </c>
      <c r="AK138">
        <f t="shared" si="18"/>
        <v>62</v>
      </c>
      <c r="AT138">
        <v>0</v>
      </c>
      <c r="AU138">
        <v>0</v>
      </c>
      <c r="AW138" t="s">
        <v>313</v>
      </c>
    </row>
    <row r="139" spans="1:51">
      <c r="A139">
        <v>308631</v>
      </c>
      <c r="B139">
        <v>2</v>
      </c>
      <c r="C139" t="s">
        <v>43</v>
      </c>
      <c r="D139">
        <v>2</v>
      </c>
      <c r="E139">
        <v>81</v>
      </c>
      <c r="F139">
        <v>2012</v>
      </c>
      <c r="G139">
        <v>11</v>
      </c>
      <c r="H139">
        <v>9</v>
      </c>
      <c r="J139">
        <v>30</v>
      </c>
      <c r="P139" t="str">
        <f t="shared" si="13"/>
        <v>30</v>
      </c>
      <c r="Q139">
        <v>1</v>
      </c>
      <c r="R139">
        <v>1</v>
      </c>
      <c r="S139">
        <v>2</v>
      </c>
      <c r="U139" t="s">
        <v>44</v>
      </c>
      <c r="V139">
        <v>1</v>
      </c>
      <c r="W139" t="str">
        <f t="shared" si="14"/>
        <v>SEATON, PAUL K.</v>
      </c>
      <c r="X139" t="s">
        <v>314</v>
      </c>
      <c r="Y139">
        <v>200</v>
      </c>
      <c r="Z139">
        <v>200</v>
      </c>
      <c r="AA139">
        <v>1</v>
      </c>
      <c r="AB139">
        <v>6287</v>
      </c>
      <c r="AC139">
        <v>1</v>
      </c>
      <c r="AH139">
        <f t="shared" si="15"/>
        <v>8762</v>
      </c>
      <c r="AI139">
        <f t="shared" si="16"/>
        <v>2413</v>
      </c>
      <c r="AJ139">
        <f t="shared" si="17"/>
        <v>6287</v>
      </c>
      <c r="AK139">
        <f t="shared" si="18"/>
        <v>62</v>
      </c>
      <c r="AT139">
        <v>0</v>
      </c>
      <c r="AU139">
        <v>0</v>
      </c>
      <c r="AW139" t="s">
        <v>315</v>
      </c>
      <c r="AX139" t="s">
        <v>221</v>
      </c>
    </row>
    <row r="140" spans="1:51">
      <c r="A140">
        <v>308633</v>
      </c>
      <c r="B140">
        <v>2</v>
      </c>
      <c r="C140" t="s">
        <v>43</v>
      </c>
      <c r="D140">
        <v>2</v>
      </c>
      <c r="E140">
        <v>81</v>
      </c>
      <c r="F140">
        <v>2012</v>
      </c>
      <c r="G140">
        <v>11</v>
      </c>
      <c r="H140">
        <v>9</v>
      </c>
      <c r="J140">
        <v>31</v>
      </c>
      <c r="P140" t="str">
        <f t="shared" si="13"/>
        <v>31</v>
      </c>
      <c r="Q140">
        <v>1</v>
      </c>
      <c r="R140">
        <v>1</v>
      </c>
      <c r="S140">
        <v>2</v>
      </c>
      <c r="U140" t="s">
        <v>44</v>
      </c>
      <c r="V140">
        <v>1</v>
      </c>
      <c r="W140" t="str">
        <f t="shared" si="14"/>
        <v>MUNOZ, CATHY</v>
      </c>
      <c r="X140" t="s">
        <v>267</v>
      </c>
      <c r="Y140">
        <v>200</v>
      </c>
      <c r="Z140">
        <v>200</v>
      </c>
      <c r="AA140">
        <v>1</v>
      </c>
      <c r="AB140">
        <v>7243</v>
      </c>
      <c r="AC140">
        <v>1</v>
      </c>
      <c r="AH140">
        <f t="shared" si="15"/>
        <v>7489</v>
      </c>
      <c r="AI140">
        <f t="shared" si="16"/>
        <v>0</v>
      </c>
      <c r="AJ140">
        <f t="shared" si="17"/>
        <v>7243</v>
      </c>
      <c r="AK140">
        <f t="shared" si="18"/>
        <v>246</v>
      </c>
      <c r="AT140">
        <v>0</v>
      </c>
      <c r="AU140">
        <v>0</v>
      </c>
      <c r="AW140" t="s">
        <v>268</v>
      </c>
      <c r="AX140" t="s">
        <v>269</v>
      </c>
    </row>
    <row r="141" spans="1:51">
      <c r="A141">
        <v>308632</v>
      </c>
      <c r="B141">
        <v>2</v>
      </c>
      <c r="C141" t="s">
        <v>43</v>
      </c>
      <c r="D141">
        <v>2</v>
      </c>
      <c r="E141">
        <v>81</v>
      </c>
      <c r="F141">
        <v>2012</v>
      </c>
      <c r="G141">
        <v>11</v>
      </c>
      <c r="H141">
        <v>9</v>
      </c>
      <c r="J141">
        <v>31</v>
      </c>
      <c r="P141" t="str">
        <f t="shared" si="13"/>
        <v>31</v>
      </c>
      <c r="Q141">
        <v>1</v>
      </c>
      <c r="R141">
        <v>1</v>
      </c>
      <c r="S141">
        <v>2</v>
      </c>
      <c r="U141" t="s">
        <v>44</v>
      </c>
      <c r="V141">
        <v>1</v>
      </c>
      <c r="W141" t="str">
        <f t="shared" si="14"/>
        <v>SCATTERING</v>
      </c>
      <c r="X141" t="s">
        <v>313</v>
      </c>
      <c r="Y141">
        <v>2683</v>
      </c>
      <c r="Z141">
        <v>600</v>
      </c>
      <c r="AA141">
        <v>0</v>
      </c>
      <c r="AB141">
        <v>246</v>
      </c>
      <c r="AC141">
        <v>0</v>
      </c>
      <c r="AH141">
        <f t="shared" si="15"/>
        <v>7489</v>
      </c>
      <c r="AI141">
        <f t="shared" si="16"/>
        <v>0</v>
      </c>
      <c r="AJ141">
        <f t="shared" si="17"/>
        <v>7243</v>
      </c>
      <c r="AK141">
        <f t="shared" si="18"/>
        <v>246</v>
      </c>
      <c r="AT141">
        <v>0</v>
      </c>
      <c r="AU141">
        <v>0</v>
      </c>
      <c r="AW141" t="s">
        <v>313</v>
      </c>
    </row>
    <row r="142" spans="1:51">
      <c r="A142">
        <v>308635</v>
      </c>
      <c r="B142">
        <v>2</v>
      </c>
      <c r="C142" t="s">
        <v>43</v>
      </c>
      <c r="D142">
        <v>2</v>
      </c>
      <c r="E142">
        <v>81</v>
      </c>
      <c r="F142">
        <v>2012</v>
      </c>
      <c r="G142">
        <v>11</v>
      </c>
      <c r="H142">
        <v>9</v>
      </c>
      <c r="J142">
        <v>32</v>
      </c>
      <c r="P142" t="str">
        <f t="shared" si="13"/>
        <v>32</v>
      </c>
      <c r="Q142">
        <v>1</v>
      </c>
      <c r="R142">
        <v>1</v>
      </c>
      <c r="S142">
        <v>2</v>
      </c>
      <c r="U142" t="s">
        <v>44</v>
      </c>
      <c r="V142">
        <v>1</v>
      </c>
      <c r="W142" t="str">
        <f t="shared" si="14"/>
        <v>KERTTULA, BETH</v>
      </c>
      <c r="X142" t="s">
        <v>222</v>
      </c>
      <c r="Y142">
        <v>100</v>
      </c>
      <c r="Z142">
        <v>100</v>
      </c>
      <c r="AA142">
        <v>1</v>
      </c>
      <c r="AB142">
        <v>7112</v>
      </c>
      <c r="AC142">
        <v>1</v>
      </c>
      <c r="AH142">
        <f t="shared" si="15"/>
        <v>7431</v>
      </c>
      <c r="AI142">
        <f t="shared" si="16"/>
        <v>7112</v>
      </c>
      <c r="AJ142">
        <f t="shared" si="17"/>
        <v>0</v>
      </c>
      <c r="AK142">
        <f t="shared" si="18"/>
        <v>319</v>
      </c>
      <c r="AT142">
        <v>0</v>
      </c>
      <c r="AU142">
        <v>0</v>
      </c>
      <c r="AW142" t="s">
        <v>223</v>
      </c>
      <c r="AX142" t="s">
        <v>224</v>
      </c>
    </row>
    <row r="143" spans="1:51">
      <c r="A143">
        <v>308634</v>
      </c>
      <c r="B143">
        <v>2</v>
      </c>
      <c r="C143" t="s">
        <v>43</v>
      </c>
      <c r="D143">
        <v>2</v>
      </c>
      <c r="E143">
        <v>81</v>
      </c>
      <c r="F143">
        <v>2012</v>
      </c>
      <c r="G143">
        <v>11</v>
      </c>
      <c r="H143">
        <v>9</v>
      </c>
      <c r="J143">
        <v>32</v>
      </c>
      <c r="P143" t="str">
        <f t="shared" si="13"/>
        <v>32</v>
      </c>
      <c r="Q143">
        <v>1</v>
      </c>
      <c r="R143">
        <v>1</v>
      </c>
      <c r="S143">
        <v>2</v>
      </c>
      <c r="U143" t="s">
        <v>44</v>
      </c>
      <c r="V143">
        <v>1</v>
      </c>
      <c r="W143" t="str">
        <f t="shared" si="14"/>
        <v>SCATTERING</v>
      </c>
      <c r="X143" t="s">
        <v>313</v>
      </c>
      <c r="Y143">
        <v>2683</v>
      </c>
      <c r="Z143">
        <v>600</v>
      </c>
      <c r="AA143">
        <v>0</v>
      </c>
      <c r="AB143">
        <v>319</v>
      </c>
      <c r="AC143">
        <v>0</v>
      </c>
      <c r="AH143">
        <f t="shared" si="15"/>
        <v>7431</v>
      </c>
      <c r="AI143">
        <f t="shared" si="16"/>
        <v>7112</v>
      </c>
      <c r="AJ143">
        <f t="shared" si="17"/>
        <v>0</v>
      </c>
      <c r="AK143">
        <f t="shared" si="18"/>
        <v>319</v>
      </c>
      <c r="AT143">
        <v>0</v>
      </c>
      <c r="AU143">
        <v>0</v>
      </c>
      <c r="AW143" t="s">
        <v>313</v>
      </c>
    </row>
    <row r="144" spans="1:51">
      <c r="A144">
        <v>308637</v>
      </c>
      <c r="B144">
        <v>2</v>
      </c>
      <c r="C144" t="s">
        <v>43</v>
      </c>
      <c r="D144">
        <v>2</v>
      </c>
      <c r="E144">
        <v>81</v>
      </c>
      <c r="F144">
        <v>2012</v>
      </c>
      <c r="G144">
        <v>11</v>
      </c>
      <c r="H144">
        <v>9</v>
      </c>
      <c r="J144">
        <v>33</v>
      </c>
      <c r="P144" t="str">
        <f t="shared" si="13"/>
        <v>33</v>
      </c>
      <c r="Q144">
        <v>1</v>
      </c>
      <c r="R144">
        <v>1</v>
      </c>
      <c r="S144">
        <v>2</v>
      </c>
      <c r="U144" t="s">
        <v>44</v>
      </c>
      <c r="V144">
        <v>1</v>
      </c>
      <c r="W144" t="str">
        <f t="shared" si="14"/>
        <v>JOHANSEN, KYLE</v>
      </c>
      <c r="X144" t="s">
        <v>202</v>
      </c>
      <c r="Y144">
        <v>328</v>
      </c>
      <c r="Z144">
        <v>400</v>
      </c>
      <c r="AA144">
        <v>1</v>
      </c>
      <c r="AB144">
        <v>641</v>
      </c>
      <c r="AC144">
        <v>0</v>
      </c>
      <c r="AH144">
        <f t="shared" si="15"/>
        <v>7124</v>
      </c>
      <c r="AI144">
        <f t="shared" si="16"/>
        <v>2332</v>
      </c>
      <c r="AJ144">
        <f t="shared" si="17"/>
        <v>4131</v>
      </c>
      <c r="AK144">
        <f t="shared" si="18"/>
        <v>661</v>
      </c>
      <c r="AT144">
        <v>0</v>
      </c>
      <c r="AU144">
        <v>0</v>
      </c>
      <c r="AW144" t="s">
        <v>203</v>
      </c>
      <c r="AX144" t="s">
        <v>204</v>
      </c>
      <c r="AY144" t="s">
        <v>68</v>
      </c>
    </row>
    <row r="145" spans="1:60">
      <c r="A145">
        <v>308638</v>
      </c>
      <c r="B145">
        <v>2</v>
      </c>
      <c r="C145" t="s">
        <v>43</v>
      </c>
      <c r="D145">
        <v>2</v>
      </c>
      <c r="E145">
        <v>81</v>
      </c>
      <c r="F145">
        <v>2012</v>
      </c>
      <c r="G145">
        <v>11</v>
      </c>
      <c r="H145">
        <v>9</v>
      </c>
      <c r="J145">
        <v>33</v>
      </c>
      <c r="P145" t="str">
        <f t="shared" si="13"/>
        <v>33</v>
      </c>
      <c r="Q145">
        <v>1</v>
      </c>
      <c r="R145">
        <v>1</v>
      </c>
      <c r="S145">
        <v>2</v>
      </c>
      <c r="U145" t="s">
        <v>44</v>
      </c>
      <c r="V145">
        <v>1</v>
      </c>
      <c r="W145" t="str">
        <f t="shared" si="14"/>
        <v>OLSEN, MATT</v>
      </c>
      <c r="X145" t="s">
        <v>277</v>
      </c>
      <c r="Y145">
        <v>100</v>
      </c>
      <c r="Z145">
        <v>100</v>
      </c>
      <c r="AA145">
        <v>0</v>
      </c>
      <c r="AB145">
        <v>2332</v>
      </c>
      <c r="AC145">
        <v>0</v>
      </c>
      <c r="AH145">
        <f t="shared" si="15"/>
        <v>7124</v>
      </c>
      <c r="AI145">
        <f t="shared" si="16"/>
        <v>2332</v>
      </c>
      <c r="AJ145">
        <f t="shared" si="17"/>
        <v>4131</v>
      </c>
      <c r="AK145">
        <f t="shared" si="18"/>
        <v>661</v>
      </c>
      <c r="AT145">
        <v>0</v>
      </c>
      <c r="AU145">
        <v>0</v>
      </c>
      <c r="AW145" t="s">
        <v>278</v>
      </c>
      <c r="AX145" t="s">
        <v>279</v>
      </c>
    </row>
    <row r="146" spans="1:60">
      <c r="A146">
        <v>308636</v>
      </c>
      <c r="B146">
        <v>2</v>
      </c>
      <c r="C146" t="s">
        <v>43</v>
      </c>
      <c r="D146">
        <v>2</v>
      </c>
      <c r="E146">
        <v>81</v>
      </c>
      <c r="F146">
        <v>2012</v>
      </c>
      <c r="G146">
        <v>11</v>
      </c>
      <c r="H146">
        <v>9</v>
      </c>
      <c r="J146">
        <v>33</v>
      </c>
      <c r="P146" t="str">
        <f t="shared" si="13"/>
        <v>33</v>
      </c>
      <c r="Q146">
        <v>1</v>
      </c>
      <c r="R146">
        <v>1</v>
      </c>
      <c r="S146">
        <v>2</v>
      </c>
      <c r="U146" t="s">
        <v>44</v>
      </c>
      <c r="V146">
        <v>1</v>
      </c>
      <c r="W146" t="str">
        <f t="shared" si="14"/>
        <v>SCATTERING</v>
      </c>
      <c r="X146" t="s">
        <v>313</v>
      </c>
      <c r="Y146">
        <v>2683</v>
      </c>
      <c r="Z146">
        <v>600</v>
      </c>
      <c r="AA146">
        <v>0</v>
      </c>
      <c r="AB146">
        <v>20</v>
      </c>
      <c r="AC146">
        <v>0</v>
      </c>
      <c r="AH146">
        <f t="shared" si="15"/>
        <v>7124</v>
      </c>
      <c r="AI146">
        <f t="shared" si="16"/>
        <v>2332</v>
      </c>
      <c r="AJ146">
        <f t="shared" si="17"/>
        <v>4131</v>
      </c>
      <c r="AK146">
        <f t="shared" si="18"/>
        <v>661</v>
      </c>
      <c r="AT146">
        <v>0</v>
      </c>
      <c r="AU146">
        <v>0</v>
      </c>
      <c r="AW146" t="s">
        <v>313</v>
      </c>
    </row>
    <row r="147" spans="1:60">
      <c r="A147">
        <v>308639</v>
      </c>
      <c r="B147">
        <v>2</v>
      </c>
      <c r="C147" t="s">
        <v>43</v>
      </c>
      <c r="D147">
        <v>2</v>
      </c>
      <c r="E147">
        <v>81</v>
      </c>
      <c r="F147">
        <v>2012</v>
      </c>
      <c r="G147">
        <v>11</v>
      </c>
      <c r="H147">
        <v>9</v>
      </c>
      <c r="J147">
        <v>33</v>
      </c>
      <c r="P147" t="str">
        <f t="shared" si="13"/>
        <v>33</v>
      </c>
      <c r="Q147">
        <v>1</v>
      </c>
      <c r="R147">
        <v>1</v>
      </c>
      <c r="S147">
        <v>2</v>
      </c>
      <c r="U147" t="s">
        <v>44</v>
      </c>
      <c r="V147">
        <v>1</v>
      </c>
      <c r="W147" t="str">
        <f t="shared" si="14"/>
        <v>WILSON, PEGGY</v>
      </c>
      <c r="X147" t="s">
        <v>357</v>
      </c>
      <c r="Y147">
        <v>200</v>
      </c>
      <c r="Z147">
        <v>200</v>
      </c>
      <c r="AA147">
        <v>1</v>
      </c>
      <c r="AB147">
        <v>4131</v>
      </c>
      <c r="AC147">
        <v>1</v>
      </c>
      <c r="AH147">
        <f t="shared" si="15"/>
        <v>7124</v>
      </c>
      <c r="AI147">
        <f t="shared" si="16"/>
        <v>2332</v>
      </c>
      <c r="AJ147">
        <f t="shared" si="17"/>
        <v>4131</v>
      </c>
      <c r="AK147">
        <f t="shared" si="18"/>
        <v>661</v>
      </c>
      <c r="AT147">
        <v>0</v>
      </c>
      <c r="AU147">
        <v>0</v>
      </c>
      <c r="AW147" t="s">
        <v>358</v>
      </c>
      <c r="AX147" t="s">
        <v>359</v>
      </c>
    </row>
    <row r="148" spans="1:60">
      <c r="A148">
        <v>308642</v>
      </c>
      <c r="B148">
        <v>2</v>
      </c>
      <c r="C148" t="s">
        <v>43</v>
      </c>
      <c r="D148">
        <v>2</v>
      </c>
      <c r="E148">
        <v>81</v>
      </c>
      <c r="F148">
        <v>2012</v>
      </c>
      <c r="G148">
        <v>11</v>
      </c>
      <c r="H148">
        <v>9</v>
      </c>
      <c r="J148">
        <v>34</v>
      </c>
      <c r="P148" t="str">
        <f t="shared" si="13"/>
        <v>34</v>
      </c>
      <c r="Q148">
        <v>1</v>
      </c>
      <c r="R148">
        <v>1</v>
      </c>
      <c r="S148">
        <v>2</v>
      </c>
      <c r="U148" t="s">
        <v>44</v>
      </c>
      <c r="V148">
        <v>1</v>
      </c>
      <c r="W148" t="str">
        <f t="shared" si="14"/>
        <v>KREISSTOMKINS, JONA</v>
      </c>
      <c r="X148" t="s">
        <v>229</v>
      </c>
      <c r="Y148">
        <v>100</v>
      </c>
      <c r="Z148">
        <v>100</v>
      </c>
      <c r="AA148">
        <v>0</v>
      </c>
      <c r="AB148">
        <v>4125</v>
      </c>
      <c r="AC148">
        <v>1</v>
      </c>
      <c r="AH148">
        <f t="shared" si="15"/>
        <v>8232</v>
      </c>
      <c r="AI148">
        <f t="shared" si="16"/>
        <v>4125</v>
      </c>
      <c r="AJ148">
        <f t="shared" si="17"/>
        <v>4091</v>
      </c>
      <c r="AK148">
        <f t="shared" si="18"/>
        <v>16</v>
      </c>
      <c r="AT148">
        <v>0</v>
      </c>
      <c r="AU148">
        <v>0</v>
      </c>
      <c r="AW148" t="s">
        <v>230</v>
      </c>
      <c r="AX148" t="s">
        <v>231</v>
      </c>
      <c r="BG148" t="s">
        <v>232</v>
      </c>
      <c r="BH148">
        <v>1</v>
      </c>
    </row>
    <row r="149" spans="1:60">
      <c r="A149">
        <v>308640</v>
      </c>
      <c r="B149">
        <v>2</v>
      </c>
      <c r="C149" t="s">
        <v>43</v>
      </c>
      <c r="D149">
        <v>2</v>
      </c>
      <c r="E149">
        <v>81</v>
      </c>
      <c r="F149">
        <v>2012</v>
      </c>
      <c r="G149">
        <v>11</v>
      </c>
      <c r="H149">
        <v>9</v>
      </c>
      <c r="J149">
        <v>34</v>
      </c>
      <c r="P149" t="str">
        <f t="shared" si="13"/>
        <v>34</v>
      </c>
      <c r="Q149">
        <v>1</v>
      </c>
      <c r="R149">
        <v>1</v>
      </c>
      <c r="S149">
        <v>2</v>
      </c>
      <c r="U149" t="s">
        <v>44</v>
      </c>
      <c r="V149">
        <v>1</v>
      </c>
      <c r="W149" t="str">
        <f t="shared" si="14"/>
        <v>SCATTERING</v>
      </c>
      <c r="X149" t="s">
        <v>313</v>
      </c>
      <c r="Y149">
        <v>2683</v>
      </c>
      <c r="Z149">
        <v>600</v>
      </c>
      <c r="AA149">
        <v>0</v>
      </c>
      <c r="AB149">
        <v>16</v>
      </c>
      <c r="AC149">
        <v>0</v>
      </c>
      <c r="AH149">
        <f t="shared" si="15"/>
        <v>8232</v>
      </c>
      <c r="AI149">
        <f t="shared" si="16"/>
        <v>4125</v>
      </c>
      <c r="AJ149">
        <f t="shared" si="17"/>
        <v>4091</v>
      </c>
      <c r="AK149">
        <f t="shared" si="18"/>
        <v>16</v>
      </c>
      <c r="AT149">
        <v>0</v>
      </c>
      <c r="AU149">
        <v>0</v>
      </c>
      <c r="AW149" t="s">
        <v>313</v>
      </c>
    </row>
    <row r="150" spans="1:60">
      <c r="A150">
        <v>308641</v>
      </c>
      <c r="B150">
        <v>2</v>
      </c>
      <c r="C150" t="s">
        <v>43</v>
      </c>
      <c r="D150">
        <v>2</v>
      </c>
      <c r="E150">
        <v>81</v>
      </c>
      <c r="F150">
        <v>2012</v>
      </c>
      <c r="G150">
        <v>11</v>
      </c>
      <c r="H150">
        <v>9</v>
      </c>
      <c r="J150">
        <v>34</v>
      </c>
      <c r="P150" t="str">
        <f t="shared" si="13"/>
        <v>34</v>
      </c>
      <c r="Q150">
        <v>1</v>
      </c>
      <c r="R150">
        <v>1</v>
      </c>
      <c r="S150">
        <v>2</v>
      </c>
      <c r="U150" t="s">
        <v>44</v>
      </c>
      <c r="V150">
        <v>1</v>
      </c>
      <c r="W150" t="str">
        <f t="shared" si="14"/>
        <v>THOMAS, WILLIAM A. (BILL) JR.</v>
      </c>
      <c r="X150" t="s">
        <v>340</v>
      </c>
      <c r="Y150">
        <v>200</v>
      </c>
      <c r="Z150">
        <v>200</v>
      </c>
      <c r="AA150">
        <v>1</v>
      </c>
      <c r="AB150">
        <v>4091</v>
      </c>
      <c r="AC150">
        <v>0</v>
      </c>
      <c r="AH150">
        <f t="shared" si="15"/>
        <v>8232</v>
      </c>
      <c r="AI150">
        <f t="shared" si="16"/>
        <v>4125</v>
      </c>
      <c r="AJ150">
        <f t="shared" si="17"/>
        <v>4091</v>
      </c>
      <c r="AK150">
        <f t="shared" si="18"/>
        <v>16</v>
      </c>
      <c r="AT150">
        <v>0</v>
      </c>
      <c r="AU150">
        <v>0</v>
      </c>
      <c r="AW150" t="s">
        <v>339</v>
      </c>
      <c r="AX150" t="s">
        <v>341</v>
      </c>
      <c r="AY150" t="s">
        <v>64</v>
      </c>
    </row>
    <row r="151" spans="1:60">
      <c r="A151">
        <v>308644</v>
      </c>
      <c r="B151">
        <v>2</v>
      </c>
      <c r="C151" t="s">
        <v>43</v>
      </c>
      <c r="D151">
        <v>2</v>
      </c>
      <c r="E151">
        <v>81</v>
      </c>
      <c r="F151">
        <v>2012</v>
      </c>
      <c r="G151">
        <v>11</v>
      </c>
      <c r="H151">
        <v>9</v>
      </c>
      <c r="J151">
        <v>35</v>
      </c>
      <c r="P151" t="str">
        <f t="shared" si="13"/>
        <v>35</v>
      </c>
      <c r="Q151">
        <v>1</v>
      </c>
      <c r="R151">
        <v>1</v>
      </c>
      <c r="S151">
        <v>2</v>
      </c>
      <c r="U151" t="s">
        <v>44</v>
      </c>
      <c r="V151">
        <v>1</v>
      </c>
      <c r="W151" t="str">
        <f t="shared" si="14"/>
        <v>AUSTERMAN, ALAN D.</v>
      </c>
      <c r="X151" t="s">
        <v>45</v>
      </c>
      <c r="Y151">
        <v>200</v>
      </c>
      <c r="Z151">
        <v>200</v>
      </c>
      <c r="AA151">
        <v>1</v>
      </c>
      <c r="AB151">
        <v>5226</v>
      </c>
      <c r="AC151">
        <v>1</v>
      </c>
      <c r="AH151">
        <f t="shared" si="15"/>
        <v>5401</v>
      </c>
      <c r="AI151">
        <f t="shared" si="16"/>
        <v>0</v>
      </c>
      <c r="AJ151">
        <f t="shared" si="17"/>
        <v>5226</v>
      </c>
      <c r="AK151">
        <f t="shared" si="18"/>
        <v>175</v>
      </c>
      <c r="AT151">
        <v>0</v>
      </c>
      <c r="AU151">
        <v>0</v>
      </c>
      <c r="AW151" t="s">
        <v>46</v>
      </c>
      <c r="AX151" t="s">
        <v>47</v>
      </c>
    </row>
    <row r="152" spans="1:60">
      <c r="A152">
        <v>308643</v>
      </c>
      <c r="B152">
        <v>2</v>
      </c>
      <c r="C152" t="s">
        <v>43</v>
      </c>
      <c r="D152">
        <v>2</v>
      </c>
      <c r="E152">
        <v>81</v>
      </c>
      <c r="F152">
        <v>2012</v>
      </c>
      <c r="G152">
        <v>11</v>
      </c>
      <c r="H152">
        <v>9</v>
      </c>
      <c r="J152">
        <v>35</v>
      </c>
      <c r="P152" t="str">
        <f t="shared" si="13"/>
        <v>35</v>
      </c>
      <c r="Q152">
        <v>1</v>
      </c>
      <c r="R152">
        <v>1</v>
      </c>
      <c r="S152">
        <v>2</v>
      </c>
      <c r="U152" t="s">
        <v>44</v>
      </c>
      <c r="V152">
        <v>1</v>
      </c>
      <c r="W152" t="str">
        <f t="shared" si="14"/>
        <v>SCATTERING</v>
      </c>
      <c r="X152" t="s">
        <v>313</v>
      </c>
      <c r="Y152">
        <v>2683</v>
      </c>
      <c r="Z152">
        <v>600</v>
      </c>
      <c r="AA152">
        <v>0</v>
      </c>
      <c r="AB152">
        <v>175</v>
      </c>
      <c r="AC152">
        <v>0</v>
      </c>
      <c r="AH152">
        <f t="shared" si="15"/>
        <v>5401</v>
      </c>
      <c r="AI152">
        <f t="shared" si="16"/>
        <v>0</v>
      </c>
      <c r="AJ152">
        <f t="shared" si="17"/>
        <v>5226</v>
      </c>
      <c r="AK152">
        <f t="shared" si="18"/>
        <v>175</v>
      </c>
      <c r="AT152">
        <v>0</v>
      </c>
      <c r="AU152">
        <v>0</v>
      </c>
      <c r="AW152" t="s">
        <v>313</v>
      </c>
    </row>
    <row r="153" spans="1:60">
      <c r="A153">
        <v>308647</v>
      </c>
      <c r="B153">
        <v>2</v>
      </c>
      <c r="C153" t="s">
        <v>43</v>
      </c>
      <c r="D153">
        <v>2</v>
      </c>
      <c r="E153">
        <v>81</v>
      </c>
      <c r="F153">
        <v>2012</v>
      </c>
      <c r="G153">
        <v>11</v>
      </c>
      <c r="H153">
        <v>9</v>
      </c>
      <c r="J153">
        <v>36</v>
      </c>
      <c r="P153" t="str">
        <f t="shared" si="13"/>
        <v>36</v>
      </c>
      <c r="Q153">
        <v>1</v>
      </c>
      <c r="R153">
        <v>1</v>
      </c>
      <c r="S153">
        <v>2</v>
      </c>
      <c r="U153" t="s">
        <v>44</v>
      </c>
      <c r="V153">
        <v>1</v>
      </c>
      <c r="W153" t="str">
        <f t="shared" si="14"/>
        <v>EDGMON, BRYCE</v>
      </c>
      <c r="X153" t="s">
        <v>111</v>
      </c>
      <c r="Y153">
        <v>100</v>
      </c>
      <c r="Z153">
        <v>100</v>
      </c>
      <c r="AA153">
        <v>1</v>
      </c>
      <c r="AB153">
        <v>2536</v>
      </c>
      <c r="AC153">
        <v>1</v>
      </c>
      <c r="AH153">
        <f t="shared" si="15"/>
        <v>4621</v>
      </c>
      <c r="AI153">
        <f t="shared" si="16"/>
        <v>2536</v>
      </c>
      <c r="AJ153">
        <f t="shared" si="17"/>
        <v>2071</v>
      </c>
      <c r="AK153">
        <f t="shared" si="18"/>
        <v>14</v>
      </c>
      <c r="AT153">
        <v>0</v>
      </c>
      <c r="AU153">
        <v>0</v>
      </c>
      <c r="AW153" t="s">
        <v>112</v>
      </c>
      <c r="AX153" t="s">
        <v>113</v>
      </c>
    </row>
    <row r="154" spans="1:60">
      <c r="A154">
        <v>308646</v>
      </c>
      <c r="B154">
        <v>2</v>
      </c>
      <c r="C154" t="s">
        <v>43</v>
      </c>
      <c r="D154">
        <v>2</v>
      </c>
      <c r="E154">
        <v>81</v>
      </c>
      <c r="F154">
        <v>2012</v>
      </c>
      <c r="G154">
        <v>11</v>
      </c>
      <c r="H154">
        <v>9</v>
      </c>
      <c r="J154">
        <v>36</v>
      </c>
      <c r="P154" t="str">
        <f t="shared" si="13"/>
        <v>36</v>
      </c>
      <c r="Q154">
        <v>1</v>
      </c>
      <c r="R154">
        <v>1</v>
      </c>
      <c r="S154">
        <v>2</v>
      </c>
      <c r="U154" t="s">
        <v>44</v>
      </c>
      <c r="V154">
        <v>1</v>
      </c>
      <c r="W154" t="str">
        <f t="shared" si="14"/>
        <v>MORGAN, CARL M. JR.</v>
      </c>
      <c r="X154" t="s">
        <v>264</v>
      </c>
      <c r="Y154">
        <v>200</v>
      </c>
      <c r="Z154">
        <v>200</v>
      </c>
      <c r="AA154">
        <v>0</v>
      </c>
      <c r="AB154">
        <v>2071</v>
      </c>
      <c r="AC154">
        <v>0</v>
      </c>
      <c r="AH154">
        <f t="shared" si="15"/>
        <v>4621</v>
      </c>
      <c r="AI154">
        <f t="shared" si="16"/>
        <v>2536</v>
      </c>
      <c r="AJ154">
        <f t="shared" si="17"/>
        <v>2071</v>
      </c>
      <c r="AK154">
        <f t="shared" si="18"/>
        <v>14</v>
      </c>
      <c r="AT154">
        <v>0</v>
      </c>
      <c r="AU154">
        <v>0</v>
      </c>
      <c r="AW154" t="s">
        <v>265</v>
      </c>
      <c r="AX154" t="s">
        <v>266</v>
      </c>
      <c r="AY154" t="s">
        <v>63</v>
      </c>
      <c r="BD154" t="s">
        <v>69</v>
      </c>
    </row>
    <row r="155" spans="1:60">
      <c r="A155">
        <v>308645</v>
      </c>
      <c r="B155">
        <v>2</v>
      </c>
      <c r="C155" t="s">
        <v>43</v>
      </c>
      <c r="D155">
        <v>2</v>
      </c>
      <c r="E155">
        <v>81</v>
      </c>
      <c r="F155">
        <v>2012</v>
      </c>
      <c r="G155">
        <v>11</v>
      </c>
      <c r="H155">
        <v>9</v>
      </c>
      <c r="J155">
        <v>36</v>
      </c>
      <c r="P155" t="str">
        <f t="shared" si="13"/>
        <v>36</v>
      </c>
      <c r="Q155">
        <v>1</v>
      </c>
      <c r="R155">
        <v>1</v>
      </c>
      <c r="S155">
        <v>2</v>
      </c>
      <c r="U155" t="s">
        <v>44</v>
      </c>
      <c r="V155">
        <v>1</v>
      </c>
      <c r="W155" t="str">
        <f t="shared" si="14"/>
        <v>SCATTERING</v>
      </c>
      <c r="X155" t="s">
        <v>313</v>
      </c>
      <c r="Y155">
        <v>2683</v>
      </c>
      <c r="Z155">
        <v>600</v>
      </c>
      <c r="AA155">
        <v>0</v>
      </c>
      <c r="AB155">
        <v>14</v>
      </c>
      <c r="AC155">
        <v>0</v>
      </c>
      <c r="AH155">
        <f t="shared" si="15"/>
        <v>4621</v>
      </c>
      <c r="AI155">
        <f t="shared" si="16"/>
        <v>2536</v>
      </c>
      <c r="AJ155">
        <f t="shared" si="17"/>
        <v>2071</v>
      </c>
      <c r="AK155">
        <f t="shared" si="18"/>
        <v>14</v>
      </c>
      <c r="AT155">
        <v>0</v>
      </c>
      <c r="AU155">
        <v>0</v>
      </c>
      <c r="AW155" t="s">
        <v>313</v>
      </c>
    </row>
    <row r="156" spans="1:60">
      <c r="A156">
        <v>308649</v>
      </c>
      <c r="B156">
        <v>2</v>
      </c>
      <c r="C156" t="s">
        <v>43</v>
      </c>
      <c r="D156">
        <v>2</v>
      </c>
      <c r="E156">
        <v>81</v>
      </c>
      <c r="F156">
        <v>2012</v>
      </c>
      <c r="G156">
        <v>11</v>
      </c>
      <c r="H156">
        <v>9</v>
      </c>
      <c r="J156">
        <v>37</v>
      </c>
      <c r="P156" t="str">
        <f t="shared" si="13"/>
        <v>37</v>
      </c>
      <c r="Q156">
        <v>1</v>
      </c>
      <c r="R156">
        <v>1</v>
      </c>
      <c r="S156">
        <v>2</v>
      </c>
      <c r="U156" t="s">
        <v>44</v>
      </c>
      <c r="V156">
        <v>1</v>
      </c>
      <c r="W156" t="str">
        <f t="shared" si="14"/>
        <v>HERRON, BOB</v>
      </c>
      <c r="X156" t="s">
        <v>178</v>
      </c>
      <c r="Y156">
        <v>100</v>
      </c>
      <c r="Z156">
        <v>100</v>
      </c>
      <c r="AA156">
        <v>1</v>
      </c>
      <c r="AB156">
        <v>3291</v>
      </c>
      <c r="AC156">
        <v>1</v>
      </c>
      <c r="AH156">
        <f t="shared" si="15"/>
        <v>3436</v>
      </c>
      <c r="AI156">
        <f t="shared" si="16"/>
        <v>3291</v>
      </c>
      <c r="AJ156">
        <f t="shared" si="17"/>
        <v>0</v>
      </c>
      <c r="AK156">
        <f t="shared" si="18"/>
        <v>145</v>
      </c>
      <c r="AT156">
        <v>0</v>
      </c>
      <c r="AU156">
        <v>0</v>
      </c>
      <c r="AW156" t="s">
        <v>179</v>
      </c>
      <c r="AX156" t="s">
        <v>51</v>
      </c>
    </row>
    <row r="157" spans="1:60">
      <c r="A157">
        <v>308648</v>
      </c>
      <c r="B157">
        <v>2</v>
      </c>
      <c r="C157" t="s">
        <v>43</v>
      </c>
      <c r="D157">
        <v>2</v>
      </c>
      <c r="E157">
        <v>81</v>
      </c>
      <c r="F157">
        <v>2012</v>
      </c>
      <c r="G157">
        <v>11</v>
      </c>
      <c r="H157">
        <v>9</v>
      </c>
      <c r="J157">
        <v>37</v>
      </c>
      <c r="P157" t="str">
        <f t="shared" si="13"/>
        <v>37</v>
      </c>
      <c r="Q157">
        <v>1</v>
      </c>
      <c r="R157">
        <v>1</v>
      </c>
      <c r="S157">
        <v>2</v>
      </c>
      <c r="U157" t="s">
        <v>44</v>
      </c>
      <c r="V157">
        <v>1</v>
      </c>
      <c r="W157" t="str">
        <f t="shared" si="14"/>
        <v>SCATTERING</v>
      </c>
      <c r="X157" t="s">
        <v>313</v>
      </c>
      <c r="Y157">
        <v>2683</v>
      </c>
      <c r="Z157">
        <v>600</v>
      </c>
      <c r="AA157">
        <v>0</v>
      </c>
      <c r="AB157">
        <v>145</v>
      </c>
      <c r="AC157">
        <v>0</v>
      </c>
      <c r="AH157">
        <f t="shared" si="15"/>
        <v>3436</v>
      </c>
      <c r="AI157">
        <f t="shared" si="16"/>
        <v>3291</v>
      </c>
      <c r="AJ157">
        <f t="shared" si="17"/>
        <v>0</v>
      </c>
      <c r="AK157">
        <f t="shared" si="18"/>
        <v>145</v>
      </c>
      <c r="AT157">
        <v>0</v>
      </c>
      <c r="AU157">
        <v>0</v>
      </c>
      <c r="AW157" t="s">
        <v>313</v>
      </c>
    </row>
    <row r="158" spans="1:60">
      <c r="A158">
        <v>308652</v>
      </c>
      <c r="B158">
        <v>2</v>
      </c>
      <c r="C158" t="s">
        <v>43</v>
      </c>
      <c r="D158">
        <v>2</v>
      </c>
      <c r="E158">
        <v>81</v>
      </c>
      <c r="F158">
        <v>2012</v>
      </c>
      <c r="G158">
        <v>11</v>
      </c>
      <c r="H158">
        <v>9</v>
      </c>
      <c r="J158">
        <v>38</v>
      </c>
      <c r="P158" t="str">
        <f t="shared" si="13"/>
        <v>38</v>
      </c>
      <c r="Q158">
        <v>1</v>
      </c>
      <c r="R158">
        <v>1</v>
      </c>
      <c r="S158">
        <v>2</v>
      </c>
      <c r="U158" t="s">
        <v>44</v>
      </c>
      <c r="V158">
        <v>1</v>
      </c>
      <c r="W158" t="str">
        <f t="shared" si="14"/>
        <v>DICK, ALAN S.</v>
      </c>
      <c r="X158" t="s">
        <v>87</v>
      </c>
      <c r="Y158">
        <v>200</v>
      </c>
      <c r="Z158">
        <v>200</v>
      </c>
      <c r="AA158">
        <v>1</v>
      </c>
      <c r="AB158">
        <v>2583</v>
      </c>
      <c r="AC158">
        <v>0</v>
      </c>
      <c r="AH158">
        <f t="shared" si="15"/>
        <v>6355</v>
      </c>
      <c r="AI158">
        <f t="shared" si="16"/>
        <v>2894</v>
      </c>
      <c r="AJ158">
        <f t="shared" si="17"/>
        <v>2583</v>
      </c>
      <c r="AK158">
        <f t="shared" si="18"/>
        <v>878</v>
      </c>
      <c r="AT158">
        <v>0</v>
      </c>
      <c r="AU158">
        <v>0</v>
      </c>
      <c r="AW158" t="s">
        <v>88</v>
      </c>
      <c r="AX158" t="s">
        <v>47</v>
      </c>
      <c r="AY158" t="s">
        <v>89</v>
      </c>
    </row>
    <row r="159" spans="1:60">
      <c r="A159">
        <v>308653</v>
      </c>
      <c r="B159">
        <v>2</v>
      </c>
      <c r="C159" t="s">
        <v>43</v>
      </c>
      <c r="D159">
        <v>2</v>
      </c>
      <c r="E159">
        <v>81</v>
      </c>
      <c r="F159">
        <v>2012</v>
      </c>
      <c r="G159">
        <v>11</v>
      </c>
      <c r="H159">
        <v>9</v>
      </c>
      <c r="J159">
        <v>38</v>
      </c>
      <c r="P159" t="str">
        <f t="shared" si="13"/>
        <v>38</v>
      </c>
      <c r="Q159">
        <v>1</v>
      </c>
      <c r="R159">
        <v>1</v>
      </c>
      <c r="S159">
        <v>2</v>
      </c>
      <c r="U159" t="s">
        <v>44</v>
      </c>
      <c r="V159">
        <v>1</v>
      </c>
      <c r="W159" t="str">
        <f t="shared" si="14"/>
        <v>GUTTENBERG, DAVID</v>
      </c>
      <c r="X159" t="s">
        <v>158</v>
      </c>
      <c r="Y159">
        <v>100</v>
      </c>
      <c r="Z159">
        <v>100</v>
      </c>
      <c r="AA159">
        <v>1</v>
      </c>
      <c r="AB159">
        <v>2894</v>
      </c>
      <c r="AC159">
        <v>1</v>
      </c>
      <c r="AH159">
        <f t="shared" si="15"/>
        <v>6355</v>
      </c>
      <c r="AI159">
        <f t="shared" si="16"/>
        <v>2894</v>
      </c>
      <c r="AJ159">
        <f t="shared" si="17"/>
        <v>2583</v>
      </c>
      <c r="AK159">
        <f t="shared" si="18"/>
        <v>878</v>
      </c>
      <c r="AT159">
        <v>0</v>
      </c>
      <c r="AU159">
        <v>0</v>
      </c>
      <c r="AW159" t="s">
        <v>159</v>
      </c>
      <c r="AX159" t="s">
        <v>160</v>
      </c>
    </row>
    <row r="160" spans="1:60">
      <c r="A160">
        <v>308650</v>
      </c>
      <c r="B160">
        <v>2</v>
      </c>
      <c r="C160" t="s">
        <v>43</v>
      </c>
      <c r="D160">
        <v>2</v>
      </c>
      <c r="E160">
        <v>81</v>
      </c>
      <c r="F160">
        <v>2012</v>
      </c>
      <c r="G160">
        <v>11</v>
      </c>
      <c r="H160">
        <v>9</v>
      </c>
      <c r="J160">
        <v>38</v>
      </c>
      <c r="P160" t="str">
        <f t="shared" si="13"/>
        <v>38</v>
      </c>
      <c r="Q160">
        <v>1</v>
      </c>
      <c r="R160">
        <v>1</v>
      </c>
      <c r="S160">
        <v>2</v>
      </c>
      <c r="U160" t="s">
        <v>44</v>
      </c>
      <c r="V160">
        <v>1</v>
      </c>
      <c r="W160" t="str">
        <f t="shared" si="14"/>
        <v>SCATTERING</v>
      </c>
      <c r="X160" t="s">
        <v>313</v>
      </c>
      <c r="Y160">
        <v>2683</v>
      </c>
      <c r="Z160">
        <v>600</v>
      </c>
      <c r="AA160">
        <v>0</v>
      </c>
      <c r="AB160">
        <v>21</v>
      </c>
      <c r="AC160">
        <v>0</v>
      </c>
      <c r="AH160">
        <f t="shared" si="15"/>
        <v>6355</v>
      </c>
      <c r="AI160">
        <f t="shared" si="16"/>
        <v>2894</v>
      </c>
      <c r="AJ160">
        <f t="shared" si="17"/>
        <v>2583</v>
      </c>
      <c r="AK160">
        <f t="shared" si="18"/>
        <v>878</v>
      </c>
      <c r="AT160">
        <v>0</v>
      </c>
      <c r="AU160">
        <v>0</v>
      </c>
      <c r="AW160" t="s">
        <v>313</v>
      </c>
    </row>
    <row r="161" spans="1:56">
      <c r="A161">
        <v>308651</v>
      </c>
      <c r="B161">
        <v>2</v>
      </c>
      <c r="C161" t="s">
        <v>43</v>
      </c>
      <c r="D161">
        <v>2</v>
      </c>
      <c r="E161">
        <v>81</v>
      </c>
      <c r="F161">
        <v>2012</v>
      </c>
      <c r="G161">
        <v>11</v>
      </c>
      <c r="H161">
        <v>9</v>
      </c>
      <c r="J161">
        <v>38</v>
      </c>
      <c r="P161" t="str">
        <f t="shared" si="13"/>
        <v>38</v>
      </c>
      <c r="Q161">
        <v>1</v>
      </c>
      <c r="R161">
        <v>1</v>
      </c>
      <c r="S161">
        <v>2</v>
      </c>
      <c r="U161" t="s">
        <v>44</v>
      </c>
      <c r="V161">
        <v>1</v>
      </c>
      <c r="W161" t="str">
        <f t="shared" si="14"/>
        <v>SHOCKLEY, DOROTHY J.</v>
      </c>
      <c r="X161" t="s">
        <v>316</v>
      </c>
      <c r="Y161">
        <v>328</v>
      </c>
      <c r="Z161">
        <v>400</v>
      </c>
      <c r="AA161">
        <v>0</v>
      </c>
      <c r="AB161">
        <v>857</v>
      </c>
      <c r="AC161">
        <v>0</v>
      </c>
      <c r="AH161">
        <f t="shared" si="15"/>
        <v>6355</v>
      </c>
      <c r="AI161">
        <f t="shared" si="16"/>
        <v>2894</v>
      </c>
      <c r="AJ161">
        <f t="shared" si="17"/>
        <v>2583</v>
      </c>
      <c r="AK161">
        <f t="shared" si="18"/>
        <v>878</v>
      </c>
      <c r="AT161">
        <v>0</v>
      </c>
      <c r="AU161">
        <v>0</v>
      </c>
      <c r="AW161" t="s">
        <v>317</v>
      </c>
      <c r="AX161" t="s">
        <v>318</v>
      </c>
      <c r="AY161" t="s">
        <v>48</v>
      </c>
    </row>
    <row r="162" spans="1:56">
      <c r="A162">
        <v>308655</v>
      </c>
      <c r="B162">
        <v>2</v>
      </c>
      <c r="C162" t="s">
        <v>43</v>
      </c>
      <c r="D162">
        <v>2</v>
      </c>
      <c r="E162">
        <v>81</v>
      </c>
      <c r="F162">
        <v>2012</v>
      </c>
      <c r="G162">
        <v>11</v>
      </c>
      <c r="H162">
        <v>9</v>
      </c>
      <c r="J162">
        <v>39</v>
      </c>
      <c r="P162" t="str">
        <f t="shared" si="13"/>
        <v>39</v>
      </c>
      <c r="Q162">
        <v>1</v>
      </c>
      <c r="R162">
        <v>1</v>
      </c>
      <c r="S162">
        <v>2</v>
      </c>
      <c r="U162" t="s">
        <v>44</v>
      </c>
      <c r="V162">
        <v>1</v>
      </c>
      <c r="W162" t="str">
        <f t="shared" si="14"/>
        <v>FOSTER, NEAL W.</v>
      </c>
      <c r="X162" t="s">
        <v>127</v>
      </c>
      <c r="Y162">
        <v>100</v>
      </c>
      <c r="Z162">
        <v>100</v>
      </c>
      <c r="AA162">
        <v>1</v>
      </c>
      <c r="AB162">
        <v>4854</v>
      </c>
      <c r="AC162">
        <v>1</v>
      </c>
      <c r="AH162">
        <f t="shared" si="15"/>
        <v>5055</v>
      </c>
      <c r="AI162">
        <f t="shared" si="16"/>
        <v>4854</v>
      </c>
      <c r="AJ162">
        <f t="shared" si="17"/>
        <v>0</v>
      </c>
      <c r="AK162">
        <f t="shared" si="18"/>
        <v>201</v>
      </c>
      <c r="AT162">
        <v>0</v>
      </c>
      <c r="AU162">
        <v>0</v>
      </c>
      <c r="AW162" t="s">
        <v>128</v>
      </c>
      <c r="AX162" t="s">
        <v>129</v>
      </c>
      <c r="AY162" t="s">
        <v>130</v>
      </c>
    </row>
    <row r="163" spans="1:56">
      <c r="A163">
        <v>308654</v>
      </c>
      <c r="B163">
        <v>2</v>
      </c>
      <c r="C163" t="s">
        <v>43</v>
      </c>
      <c r="D163">
        <v>2</v>
      </c>
      <c r="E163">
        <v>81</v>
      </c>
      <c r="F163">
        <v>2012</v>
      </c>
      <c r="G163">
        <v>11</v>
      </c>
      <c r="H163">
        <v>9</v>
      </c>
      <c r="J163">
        <v>39</v>
      </c>
      <c r="P163" t="str">
        <f t="shared" si="13"/>
        <v>39</v>
      </c>
      <c r="Q163">
        <v>1</v>
      </c>
      <c r="R163">
        <v>1</v>
      </c>
      <c r="S163">
        <v>2</v>
      </c>
      <c r="U163" t="s">
        <v>44</v>
      </c>
      <c r="V163">
        <v>1</v>
      </c>
      <c r="W163" t="str">
        <f t="shared" si="14"/>
        <v>SCATTERING</v>
      </c>
      <c r="X163" t="s">
        <v>313</v>
      </c>
      <c r="Y163">
        <v>2683</v>
      </c>
      <c r="Z163">
        <v>600</v>
      </c>
      <c r="AA163">
        <v>0</v>
      </c>
      <c r="AB163">
        <v>201</v>
      </c>
      <c r="AC163">
        <v>0</v>
      </c>
      <c r="AH163">
        <f t="shared" si="15"/>
        <v>5055</v>
      </c>
      <c r="AI163">
        <f t="shared" si="16"/>
        <v>4854</v>
      </c>
      <c r="AJ163">
        <f t="shared" si="17"/>
        <v>0</v>
      </c>
      <c r="AK163">
        <f t="shared" si="18"/>
        <v>201</v>
      </c>
      <c r="AT163">
        <v>0</v>
      </c>
      <c r="AU163">
        <v>0</v>
      </c>
      <c r="AW163" t="s">
        <v>313</v>
      </c>
    </row>
    <row r="164" spans="1:56">
      <c r="A164">
        <v>308657</v>
      </c>
      <c r="B164">
        <v>2</v>
      </c>
      <c r="C164" t="s">
        <v>43</v>
      </c>
      <c r="D164">
        <v>2</v>
      </c>
      <c r="E164">
        <v>81</v>
      </c>
      <c r="F164">
        <v>2012</v>
      </c>
      <c r="G164">
        <v>11</v>
      </c>
      <c r="H164">
        <v>9</v>
      </c>
      <c r="J164">
        <v>40</v>
      </c>
      <c r="P164" t="str">
        <f t="shared" si="13"/>
        <v>40</v>
      </c>
      <c r="Q164">
        <v>1</v>
      </c>
      <c r="R164">
        <v>1</v>
      </c>
      <c r="S164">
        <v>2</v>
      </c>
      <c r="U164" t="s">
        <v>44</v>
      </c>
      <c r="V164">
        <v>1</v>
      </c>
      <c r="W164" t="str">
        <f t="shared" si="14"/>
        <v>NAGEAK, BENJAMIN P.</v>
      </c>
      <c r="X164" t="s">
        <v>270</v>
      </c>
      <c r="Y164">
        <v>100</v>
      </c>
      <c r="Z164">
        <v>100</v>
      </c>
      <c r="AA164">
        <v>0</v>
      </c>
      <c r="AB164">
        <v>3444</v>
      </c>
      <c r="AC164">
        <v>1</v>
      </c>
      <c r="AH164">
        <f t="shared" si="15"/>
        <v>3591</v>
      </c>
      <c r="AI164">
        <f t="shared" si="16"/>
        <v>3444</v>
      </c>
      <c r="AJ164">
        <f t="shared" si="17"/>
        <v>0</v>
      </c>
      <c r="AK164">
        <f t="shared" si="18"/>
        <v>147</v>
      </c>
      <c r="AT164">
        <v>0</v>
      </c>
      <c r="AU164">
        <v>0</v>
      </c>
      <c r="AW164" t="s">
        <v>271</v>
      </c>
      <c r="AX164" t="s">
        <v>272</v>
      </c>
      <c r="AY164" t="s">
        <v>273</v>
      </c>
    </row>
    <row r="165" spans="1:56">
      <c r="A165">
        <v>308656</v>
      </c>
      <c r="B165">
        <v>2</v>
      </c>
      <c r="C165" t="s">
        <v>43</v>
      </c>
      <c r="D165">
        <v>2</v>
      </c>
      <c r="E165">
        <v>81</v>
      </c>
      <c r="F165">
        <v>2012</v>
      </c>
      <c r="G165">
        <v>11</v>
      </c>
      <c r="H165">
        <v>9</v>
      </c>
      <c r="J165">
        <v>40</v>
      </c>
      <c r="P165" t="str">
        <f t="shared" si="13"/>
        <v>40</v>
      </c>
      <c r="Q165">
        <v>1</v>
      </c>
      <c r="R165">
        <v>1</v>
      </c>
      <c r="S165">
        <v>2</v>
      </c>
      <c r="U165" t="s">
        <v>44</v>
      </c>
      <c r="V165">
        <v>1</v>
      </c>
      <c r="W165" t="str">
        <f t="shared" si="14"/>
        <v>SCATTERING</v>
      </c>
      <c r="X165" t="s">
        <v>313</v>
      </c>
      <c r="Y165">
        <v>2683</v>
      </c>
      <c r="Z165">
        <v>600</v>
      </c>
      <c r="AA165">
        <v>0</v>
      </c>
      <c r="AB165">
        <v>147</v>
      </c>
      <c r="AC165">
        <v>0</v>
      </c>
      <c r="AH165">
        <f t="shared" si="15"/>
        <v>3591</v>
      </c>
      <c r="AI165">
        <f t="shared" si="16"/>
        <v>3444</v>
      </c>
      <c r="AJ165">
        <f t="shared" si="17"/>
        <v>0</v>
      </c>
      <c r="AK165">
        <f t="shared" si="18"/>
        <v>147</v>
      </c>
      <c r="AT165">
        <v>0</v>
      </c>
      <c r="AU165">
        <v>0</v>
      </c>
      <c r="AW165" t="s">
        <v>313</v>
      </c>
    </row>
    <row r="166" spans="1:56">
      <c r="A166">
        <v>308659</v>
      </c>
      <c r="B166">
        <v>3</v>
      </c>
      <c r="C166" t="s">
        <v>362</v>
      </c>
      <c r="D166">
        <v>4</v>
      </c>
      <c r="E166">
        <v>61</v>
      </c>
      <c r="F166">
        <v>2012</v>
      </c>
      <c r="G166">
        <v>11</v>
      </c>
      <c r="H166">
        <v>8</v>
      </c>
      <c r="J166">
        <v>1</v>
      </c>
      <c r="P166" t="str">
        <f t="shared" si="13"/>
        <v>1</v>
      </c>
      <c r="Q166">
        <v>1</v>
      </c>
      <c r="R166">
        <v>1</v>
      </c>
      <c r="S166">
        <v>2</v>
      </c>
      <c r="U166" t="s">
        <v>44</v>
      </c>
      <c r="V166">
        <v>1</v>
      </c>
      <c r="W166" t="str">
        <f t="shared" si="14"/>
        <v>PIERCE, STEVE</v>
      </c>
      <c r="X166" t="s">
        <v>654</v>
      </c>
      <c r="Y166">
        <v>200</v>
      </c>
      <c r="Z166">
        <v>200</v>
      </c>
      <c r="AA166">
        <v>1</v>
      </c>
      <c r="AB166">
        <v>65988</v>
      </c>
      <c r="AC166">
        <v>1</v>
      </c>
      <c r="AH166">
        <f t="shared" si="15"/>
        <v>92644</v>
      </c>
      <c r="AI166">
        <f t="shared" si="16"/>
        <v>0</v>
      </c>
      <c r="AJ166">
        <f t="shared" si="17"/>
        <v>65988</v>
      </c>
      <c r="AK166">
        <f t="shared" si="18"/>
        <v>26656</v>
      </c>
      <c r="AT166">
        <v>0</v>
      </c>
      <c r="AU166">
        <v>0</v>
      </c>
      <c r="AW166" t="s">
        <v>653</v>
      </c>
      <c r="AX166" t="s">
        <v>344</v>
      </c>
    </row>
    <row r="167" spans="1:56">
      <c r="A167">
        <v>308658</v>
      </c>
      <c r="B167">
        <v>3</v>
      </c>
      <c r="C167" t="s">
        <v>362</v>
      </c>
      <c r="D167">
        <v>4</v>
      </c>
      <c r="E167">
        <v>61</v>
      </c>
      <c r="F167">
        <v>2012</v>
      </c>
      <c r="G167">
        <v>11</v>
      </c>
      <c r="H167">
        <v>8</v>
      </c>
      <c r="J167">
        <v>1</v>
      </c>
      <c r="P167" t="str">
        <f t="shared" si="13"/>
        <v>1</v>
      </c>
      <c r="Q167">
        <v>1</v>
      </c>
      <c r="R167">
        <v>1</v>
      </c>
      <c r="S167">
        <v>2</v>
      </c>
      <c r="U167" t="s">
        <v>44</v>
      </c>
      <c r="V167">
        <v>1</v>
      </c>
      <c r="W167" t="str">
        <f t="shared" si="14"/>
        <v>RAWLES, TOM</v>
      </c>
      <c r="X167" t="s">
        <v>668</v>
      </c>
      <c r="Y167">
        <v>328</v>
      </c>
      <c r="Z167">
        <v>400</v>
      </c>
      <c r="AA167">
        <v>0</v>
      </c>
      <c r="AB167">
        <v>26656</v>
      </c>
      <c r="AC167">
        <v>0</v>
      </c>
      <c r="AH167">
        <f t="shared" si="15"/>
        <v>92644</v>
      </c>
      <c r="AI167">
        <f t="shared" si="16"/>
        <v>0</v>
      </c>
      <c r="AJ167">
        <f t="shared" si="17"/>
        <v>65988</v>
      </c>
      <c r="AK167">
        <f t="shared" si="18"/>
        <v>26656</v>
      </c>
      <c r="AT167">
        <v>0</v>
      </c>
      <c r="AU167">
        <v>0</v>
      </c>
      <c r="AW167" t="s">
        <v>669</v>
      </c>
      <c r="AX167" t="s">
        <v>426</v>
      </c>
    </row>
    <row r="168" spans="1:56">
      <c r="A168">
        <v>308661</v>
      </c>
      <c r="B168">
        <v>3</v>
      </c>
      <c r="C168" t="s">
        <v>362</v>
      </c>
      <c r="D168">
        <v>4</v>
      </c>
      <c r="E168">
        <v>61</v>
      </c>
      <c r="F168">
        <v>2012</v>
      </c>
      <c r="G168">
        <v>11</v>
      </c>
      <c r="H168">
        <v>8</v>
      </c>
      <c r="J168">
        <v>2</v>
      </c>
      <c r="P168" t="str">
        <f t="shared" si="13"/>
        <v>2</v>
      </c>
      <c r="Q168">
        <v>1</v>
      </c>
      <c r="R168">
        <v>1</v>
      </c>
      <c r="S168">
        <v>2</v>
      </c>
      <c r="U168" t="s">
        <v>44</v>
      </c>
      <c r="V168">
        <v>1</v>
      </c>
      <c r="W168" t="str">
        <f t="shared" si="14"/>
        <v>LOPEZ, LINDA</v>
      </c>
      <c r="X168" t="s">
        <v>589</v>
      </c>
      <c r="Y168">
        <v>100</v>
      </c>
      <c r="Z168">
        <v>100</v>
      </c>
      <c r="AA168">
        <v>1</v>
      </c>
      <c r="AB168">
        <v>39590</v>
      </c>
      <c r="AC168">
        <v>1</v>
      </c>
      <c r="AH168">
        <f t="shared" si="15"/>
        <v>40853</v>
      </c>
      <c r="AI168">
        <f t="shared" si="16"/>
        <v>39590</v>
      </c>
      <c r="AJ168">
        <f t="shared" si="17"/>
        <v>0</v>
      </c>
      <c r="AK168">
        <f t="shared" si="18"/>
        <v>1263</v>
      </c>
      <c r="AT168">
        <v>0</v>
      </c>
      <c r="AU168">
        <v>0</v>
      </c>
      <c r="AW168" t="s">
        <v>590</v>
      </c>
      <c r="AX168" t="s">
        <v>591</v>
      </c>
    </row>
    <row r="169" spans="1:56">
      <c r="A169">
        <v>308660</v>
      </c>
      <c r="B169">
        <v>3</v>
      </c>
      <c r="C169" t="s">
        <v>362</v>
      </c>
      <c r="D169">
        <v>4</v>
      </c>
      <c r="E169">
        <v>61</v>
      </c>
      <c r="F169">
        <v>2012</v>
      </c>
      <c r="G169">
        <v>11</v>
      </c>
      <c r="H169">
        <v>8</v>
      </c>
      <c r="J169">
        <v>2</v>
      </c>
      <c r="P169" t="str">
        <f t="shared" si="13"/>
        <v>2</v>
      </c>
      <c r="Q169">
        <v>1</v>
      </c>
      <c r="R169">
        <v>1</v>
      </c>
      <c r="S169">
        <v>2</v>
      </c>
      <c r="U169" t="s">
        <v>44</v>
      </c>
      <c r="V169">
        <v>1</v>
      </c>
      <c r="W169" t="str">
        <f t="shared" si="14"/>
        <v>WOOLLEY, DON</v>
      </c>
      <c r="X169" t="s">
        <v>753</v>
      </c>
      <c r="Y169">
        <v>2550</v>
      </c>
      <c r="Z169">
        <v>600</v>
      </c>
      <c r="AA169">
        <v>0</v>
      </c>
      <c r="AB169">
        <v>1263</v>
      </c>
      <c r="AC169">
        <v>0</v>
      </c>
      <c r="AH169">
        <f t="shared" si="15"/>
        <v>40853</v>
      </c>
      <c r="AI169">
        <f t="shared" si="16"/>
        <v>39590</v>
      </c>
      <c r="AJ169">
        <f t="shared" si="17"/>
        <v>0</v>
      </c>
      <c r="AK169">
        <f t="shared" si="18"/>
        <v>1263</v>
      </c>
      <c r="AT169">
        <v>0</v>
      </c>
      <c r="AU169">
        <v>0</v>
      </c>
      <c r="AW169" t="s">
        <v>754</v>
      </c>
      <c r="AX169" t="s">
        <v>163</v>
      </c>
    </row>
    <row r="170" spans="1:56">
      <c r="A170">
        <v>308662</v>
      </c>
      <c r="B170">
        <v>3</v>
      </c>
      <c r="C170" t="s">
        <v>362</v>
      </c>
      <c r="D170">
        <v>4</v>
      </c>
      <c r="E170">
        <v>61</v>
      </c>
      <c r="F170">
        <v>2012</v>
      </c>
      <c r="G170">
        <v>11</v>
      </c>
      <c r="H170">
        <v>8</v>
      </c>
      <c r="J170">
        <v>3</v>
      </c>
      <c r="P170" t="str">
        <f t="shared" si="13"/>
        <v>3</v>
      </c>
      <c r="Q170">
        <v>1</v>
      </c>
      <c r="R170">
        <v>1</v>
      </c>
      <c r="S170">
        <v>2</v>
      </c>
      <c r="U170" t="s">
        <v>44</v>
      </c>
      <c r="V170">
        <v>1</v>
      </c>
      <c r="W170" t="str">
        <f t="shared" si="14"/>
        <v>BEDFORD, OLIVIA CAJERO</v>
      </c>
      <c r="X170" t="s">
        <v>388</v>
      </c>
      <c r="Y170">
        <v>100</v>
      </c>
      <c r="Z170">
        <v>100</v>
      </c>
      <c r="AA170">
        <v>1</v>
      </c>
      <c r="AB170">
        <v>43084</v>
      </c>
      <c r="AC170">
        <v>1</v>
      </c>
      <c r="AH170">
        <f t="shared" si="15"/>
        <v>43084</v>
      </c>
      <c r="AI170">
        <f t="shared" si="16"/>
        <v>43084</v>
      </c>
      <c r="AJ170">
        <f t="shared" si="17"/>
        <v>0</v>
      </c>
      <c r="AK170">
        <f t="shared" si="18"/>
        <v>0</v>
      </c>
      <c r="AT170">
        <v>0</v>
      </c>
      <c r="AU170">
        <v>0</v>
      </c>
      <c r="AW170" t="s">
        <v>389</v>
      </c>
      <c r="AX170" t="s">
        <v>390</v>
      </c>
      <c r="AY170" t="s">
        <v>391</v>
      </c>
    </row>
    <row r="171" spans="1:56">
      <c r="A171">
        <v>308663</v>
      </c>
      <c r="B171">
        <v>3</v>
      </c>
      <c r="C171" t="s">
        <v>362</v>
      </c>
      <c r="D171">
        <v>4</v>
      </c>
      <c r="E171">
        <v>61</v>
      </c>
      <c r="F171">
        <v>2012</v>
      </c>
      <c r="G171">
        <v>11</v>
      </c>
      <c r="H171">
        <v>8</v>
      </c>
      <c r="J171">
        <v>4</v>
      </c>
      <c r="P171" t="str">
        <f t="shared" si="13"/>
        <v>4</v>
      </c>
      <c r="Q171">
        <v>1</v>
      </c>
      <c r="R171">
        <v>1</v>
      </c>
      <c r="S171">
        <v>2</v>
      </c>
      <c r="U171" t="s">
        <v>44</v>
      </c>
      <c r="V171">
        <v>1</v>
      </c>
      <c r="W171" t="str">
        <f t="shared" si="14"/>
        <v>PANCRAZI, LYNNE</v>
      </c>
      <c r="X171" t="s">
        <v>644</v>
      </c>
      <c r="Y171">
        <v>100</v>
      </c>
      <c r="Z171">
        <v>100</v>
      </c>
      <c r="AA171">
        <v>0</v>
      </c>
      <c r="AB171">
        <v>29823</v>
      </c>
      <c r="AC171">
        <v>1</v>
      </c>
      <c r="AH171">
        <f t="shared" si="15"/>
        <v>29823</v>
      </c>
      <c r="AI171">
        <f t="shared" si="16"/>
        <v>29823</v>
      </c>
      <c r="AJ171">
        <f t="shared" si="17"/>
        <v>0</v>
      </c>
      <c r="AK171">
        <f t="shared" si="18"/>
        <v>0</v>
      </c>
      <c r="AT171">
        <v>0</v>
      </c>
      <c r="AU171">
        <v>0</v>
      </c>
      <c r="AW171" t="s">
        <v>645</v>
      </c>
      <c r="AX171" t="s">
        <v>646</v>
      </c>
    </row>
    <row r="172" spans="1:56">
      <c r="A172">
        <v>308665</v>
      </c>
      <c r="B172">
        <v>3</v>
      </c>
      <c r="C172" t="s">
        <v>362</v>
      </c>
      <c r="D172">
        <v>4</v>
      </c>
      <c r="E172">
        <v>61</v>
      </c>
      <c r="F172">
        <v>2012</v>
      </c>
      <c r="G172">
        <v>11</v>
      </c>
      <c r="H172">
        <v>8</v>
      </c>
      <c r="J172">
        <v>5</v>
      </c>
      <c r="P172" t="str">
        <f t="shared" si="13"/>
        <v>5</v>
      </c>
      <c r="Q172">
        <v>1</v>
      </c>
      <c r="R172">
        <v>1</v>
      </c>
      <c r="S172">
        <v>2</v>
      </c>
      <c r="U172" t="s">
        <v>44</v>
      </c>
      <c r="V172">
        <v>1</v>
      </c>
      <c r="W172" t="str">
        <f t="shared" si="14"/>
        <v>WARD, KELLI</v>
      </c>
      <c r="X172" t="s">
        <v>740</v>
      </c>
      <c r="Y172">
        <v>200</v>
      </c>
      <c r="Z172">
        <v>200</v>
      </c>
      <c r="AA172">
        <v>0</v>
      </c>
      <c r="AB172">
        <v>49613</v>
      </c>
      <c r="AC172">
        <v>1</v>
      </c>
      <c r="AH172">
        <f t="shared" si="15"/>
        <v>69653</v>
      </c>
      <c r="AI172">
        <f t="shared" si="16"/>
        <v>20040</v>
      </c>
      <c r="AJ172">
        <f t="shared" si="17"/>
        <v>49613</v>
      </c>
      <c r="AK172">
        <f t="shared" si="18"/>
        <v>0</v>
      </c>
      <c r="AT172">
        <v>0</v>
      </c>
      <c r="AU172">
        <v>0</v>
      </c>
      <c r="AW172" t="s">
        <v>741</v>
      </c>
      <c r="AX172" t="s">
        <v>742</v>
      </c>
    </row>
    <row r="173" spans="1:56">
      <c r="A173">
        <v>308664</v>
      </c>
      <c r="B173">
        <v>3</v>
      </c>
      <c r="C173" t="s">
        <v>362</v>
      </c>
      <c r="D173">
        <v>4</v>
      </c>
      <c r="E173">
        <v>61</v>
      </c>
      <c r="F173">
        <v>2012</v>
      </c>
      <c r="G173">
        <v>11</v>
      </c>
      <c r="H173">
        <v>8</v>
      </c>
      <c r="J173">
        <v>5</v>
      </c>
      <c r="P173" t="str">
        <f t="shared" si="13"/>
        <v>5</v>
      </c>
      <c r="Q173">
        <v>1</v>
      </c>
      <c r="R173">
        <v>1</v>
      </c>
      <c r="S173">
        <v>2</v>
      </c>
      <c r="U173" t="s">
        <v>44</v>
      </c>
      <c r="V173">
        <v>1</v>
      </c>
      <c r="W173" t="str">
        <f t="shared" si="14"/>
        <v>WEISSER, BETH</v>
      </c>
      <c r="X173" t="s">
        <v>743</v>
      </c>
      <c r="Y173">
        <v>100</v>
      </c>
      <c r="Z173">
        <v>100</v>
      </c>
      <c r="AA173">
        <v>0</v>
      </c>
      <c r="AB173">
        <v>20040</v>
      </c>
      <c r="AC173">
        <v>0</v>
      </c>
      <c r="AH173">
        <f t="shared" si="15"/>
        <v>69653</v>
      </c>
      <c r="AI173">
        <f t="shared" si="16"/>
        <v>20040</v>
      </c>
      <c r="AJ173">
        <f t="shared" si="17"/>
        <v>49613</v>
      </c>
      <c r="AK173">
        <f t="shared" si="18"/>
        <v>0</v>
      </c>
      <c r="AT173">
        <v>0</v>
      </c>
      <c r="AU173">
        <v>0</v>
      </c>
      <c r="AW173" t="s">
        <v>744</v>
      </c>
      <c r="AX173" t="s">
        <v>224</v>
      </c>
    </row>
    <row r="174" spans="1:56">
      <c r="A174">
        <v>308666</v>
      </c>
      <c r="B174">
        <v>3</v>
      </c>
      <c r="C174" t="s">
        <v>362</v>
      </c>
      <c r="D174">
        <v>4</v>
      </c>
      <c r="E174">
        <v>61</v>
      </c>
      <c r="F174">
        <v>2012</v>
      </c>
      <c r="G174">
        <v>11</v>
      </c>
      <c r="H174">
        <v>8</v>
      </c>
      <c r="J174">
        <v>6</v>
      </c>
      <c r="P174" t="str">
        <f t="shared" si="13"/>
        <v>6</v>
      </c>
      <c r="Q174">
        <v>1</v>
      </c>
      <c r="R174">
        <v>1</v>
      </c>
      <c r="S174">
        <v>2</v>
      </c>
      <c r="U174" t="s">
        <v>44</v>
      </c>
      <c r="V174">
        <v>1</v>
      </c>
      <c r="W174" t="str">
        <f t="shared" si="14"/>
        <v>CHABIN, TOM</v>
      </c>
      <c r="X174" t="s">
        <v>424</v>
      </c>
      <c r="Y174">
        <v>100</v>
      </c>
      <c r="Z174">
        <v>100</v>
      </c>
      <c r="AA174">
        <v>0</v>
      </c>
      <c r="AB174">
        <v>39933</v>
      </c>
      <c r="AC174">
        <v>0</v>
      </c>
      <c r="AH174">
        <f t="shared" si="15"/>
        <v>85038</v>
      </c>
      <c r="AI174">
        <f t="shared" si="16"/>
        <v>39933</v>
      </c>
      <c r="AJ174">
        <f t="shared" si="17"/>
        <v>45105</v>
      </c>
      <c r="AK174">
        <f t="shared" si="18"/>
        <v>0</v>
      </c>
      <c r="AT174">
        <v>0</v>
      </c>
      <c r="AU174">
        <v>0</v>
      </c>
      <c r="AW174" t="s">
        <v>425</v>
      </c>
      <c r="AX174" t="s">
        <v>426</v>
      </c>
    </row>
    <row r="175" spans="1:56">
      <c r="A175">
        <v>308667</v>
      </c>
      <c r="B175">
        <v>3</v>
      </c>
      <c r="C175" t="s">
        <v>362</v>
      </c>
      <c r="D175">
        <v>4</v>
      </c>
      <c r="E175">
        <v>61</v>
      </c>
      <c r="F175">
        <v>2012</v>
      </c>
      <c r="G175">
        <v>11</v>
      </c>
      <c r="H175">
        <v>8</v>
      </c>
      <c r="J175">
        <v>6</v>
      </c>
      <c r="P175" t="str">
        <f t="shared" si="13"/>
        <v>6</v>
      </c>
      <c r="Q175">
        <v>1</v>
      </c>
      <c r="R175">
        <v>1</v>
      </c>
      <c r="S175">
        <v>2</v>
      </c>
      <c r="U175" t="s">
        <v>44</v>
      </c>
      <c r="V175">
        <v>1</v>
      </c>
      <c r="W175" t="str">
        <f t="shared" si="14"/>
        <v>CRANDELL, CHESTER</v>
      </c>
      <c r="X175" t="s">
        <v>442</v>
      </c>
      <c r="Y175">
        <v>200</v>
      </c>
      <c r="Z175">
        <v>200</v>
      </c>
      <c r="AA175">
        <v>0</v>
      </c>
      <c r="AB175">
        <v>45105</v>
      </c>
      <c r="AC175">
        <v>1</v>
      </c>
      <c r="AH175">
        <f t="shared" si="15"/>
        <v>85038</v>
      </c>
      <c r="AI175">
        <f t="shared" si="16"/>
        <v>39933</v>
      </c>
      <c r="AJ175">
        <f t="shared" si="17"/>
        <v>45105</v>
      </c>
      <c r="AK175">
        <f t="shared" si="18"/>
        <v>0</v>
      </c>
      <c r="AT175">
        <v>0</v>
      </c>
      <c r="AU175">
        <v>0</v>
      </c>
      <c r="AW175" t="s">
        <v>443</v>
      </c>
      <c r="AX175" t="s">
        <v>444</v>
      </c>
    </row>
    <row r="176" spans="1:56">
      <c r="A176">
        <v>308668</v>
      </c>
      <c r="B176">
        <v>3</v>
      </c>
      <c r="C176" t="s">
        <v>362</v>
      </c>
      <c r="D176">
        <v>4</v>
      </c>
      <c r="E176">
        <v>61</v>
      </c>
      <c r="F176">
        <v>2012</v>
      </c>
      <c r="G176">
        <v>11</v>
      </c>
      <c r="H176">
        <v>8</v>
      </c>
      <c r="J176">
        <v>7</v>
      </c>
      <c r="P176" t="str">
        <f t="shared" si="13"/>
        <v>7</v>
      </c>
      <c r="Q176">
        <v>1</v>
      </c>
      <c r="R176">
        <v>1</v>
      </c>
      <c r="S176">
        <v>2</v>
      </c>
      <c r="U176" t="s">
        <v>44</v>
      </c>
      <c r="V176">
        <v>1</v>
      </c>
      <c r="W176" t="str">
        <f t="shared" si="14"/>
        <v>JACKSON, JACK C. JR.</v>
      </c>
      <c r="X176" t="s">
        <v>544</v>
      </c>
      <c r="Y176">
        <v>100</v>
      </c>
      <c r="Z176">
        <v>100</v>
      </c>
      <c r="AA176">
        <v>1</v>
      </c>
      <c r="AB176">
        <v>49639</v>
      </c>
      <c r="AC176">
        <v>1</v>
      </c>
      <c r="AH176">
        <f t="shared" si="15"/>
        <v>49639</v>
      </c>
      <c r="AI176">
        <f t="shared" si="16"/>
        <v>49639</v>
      </c>
      <c r="AJ176">
        <f t="shared" si="17"/>
        <v>0</v>
      </c>
      <c r="AK176">
        <f t="shared" si="18"/>
        <v>0</v>
      </c>
      <c r="AT176">
        <v>0</v>
      </c>
      <c r="AU176">
        <v>0</v>
      </c>
      <c r="AW176" t="s">
        <v>545</v>
      </c>
      <c r="AX176" t="s">
        <v>546</v>
      </c>
      <c r="AY176" t="s">
        <v>52</v>
      </c>
      <c r="BD176" t="s">
        <v>69</v>
      </c>
    </row>
    <row r="177" spans="1:51">
      <c r="A177">
        <v>308669</v>
      </c>
      <c r="B177">
        <v>3</v>
      </c>
      <c r="C177" t="s">
        <v>362</v>
      </c>
      <c r="D177">
        <v>4</v>
      </c>
      <c r="E177">
        <v>61</v>
      </c>
      <c r="F177">
        <v>2012</v>
      </c>
      <c r="G177">
        <v>11</v>
      </c>
      <c r="H177">
        <v>8</v>
      </c>
      <c r="J177">
        <v>8</v>
      </c>
      <c r="P177" t="str">
        <f t="shared" si="13"/>
        <v>8</v>
      </c>
      <c r="Q177">
        <v>1</v>
      </c>
      <c r="R177">
        <v>1</v>
      </c>
      <c r="S177">
        <v>2</v>
      </c>
      <c r="U177" t="s">
        <v>44</v>
      </c>
      <c r="V177">
        <v>1</v>
      </c>
      <c r="W177" t="str">
        <f t="shared" si="14"/>
        <v>DILL, DEAN</v>
      </c>
      <c r="X177" t="s">
        <v>453</v>
      </c>
      <c r="Y177">
        <v>3168</v>
      </c>
      <c r="Z177">
        <v>400</v>
      </c>
      <c r="AA177">
        <v>0</v>
      </c>
      <c r="AB177">
        <v>2570</v>
      </c>
      <c r="AC177">
        <v>0</v>
      </c>
      <c r="AH177">
        <f t="shared" si="15"/>
        <v>51138</v>
      </c>
      <c r="AI177">
        <f t="shared" si="16"/>
        <v>25026</v>
      </c>
      <c r="AJ177">
        <f t="shared" si="17"/>
        <v>23542</v>
      </c>
      <c r="AK177">
        <f t="shared" si="18"/>
        <v>2570</v>
      </c>
      <c r="AT177">
        <v>0</v>
      </c>
      <c r="AU177">
        <v>0</v>
      </c>
      <c r="AW177" t="s">
        <v>454</v>
      </c>
      <c r="AX177" t="s">
        <v>455</v>
      </c>
    </row>
    <row r="178" spans="1:51">
      <c r="A178">
        <v>308671</v>
      </c>
      <c r="B178">
        <v>3</v>
      </c>
      <c r="C178" t="s">
        <v>362</v>
      </c>
      <c r="D178">
        <v>4</v>
      </c>
      <c r="E178">
        <v>61</v>
      </c>
      <c r="F178">
        <v>2012</v>
      </c>
      <c r="G178">
        <v>11</v>
      </c>
      <c r="H178">
        <v>8</v>
      </c>
      <c r="J178">
        <v>8</v>
      </c>
      <c r="P178" t="str">
        <f t="shared" si="13"/>
        <v>8</v>
      </c>
      <c r="Q178">
        <v>1</v>
      </c>
      <c r="R178">
        <v>1</v>
      </c>
      <c r="S178">
        <v>2</v>
      </c>
      <c r="U178" t="s">
        <v>44</v>
      </c>
      <c r="V178">
        <v>1</v>
      </c>
      <c r="W178" t="str">
        <f t="shared" si="14"/>
        <v>MCGUIRE, BARBARA</v>
      </c>
      <c r="X178" t="s">
        <v>607</v>
      </c>
      <c r="Y178">
        <v>100</v>
      </c>
      <c r="Z178">
        <v>100</v>
      </c>
      <c r="AA178">
        <v>0</v>
      </c>
      <c r="AB178">
        <v>25026</v>
      </c>
      <c r="AC178">
        <v>1</v>
      </c>
      <c r="AH178">
        <f t="shared" si="15"/>
        <v>51138</v>
      </c>
      <c r="AI178">
        <f t="shared" si="16"/>
        <v>25026</v>
      </c>
      <c r="AJ178">
        <f t="shared" si="17"/>
        <v>23542</v>
      </c>
      <c r="AK178">
        <f t="shared" si="18"/>
        <v>2570</v>
      </c>
      <c r="AT178">
        <v>0</v>
      </c>
      <c r="AU178">
        <v>0</v>
      </c>
      <c r="AW178" t="s">
        <v>244</v>
      </c>
      <c r="AX178" t="s">
        <v>608</v>
      </c>
    </row>
    <row r="179" spans="1:51">
      <c r="A179">
        <v>308670</v>
      </c>
      <c r="B179">
        <v>3</v>
      </c>
      <c r="C179" t="s">
        <v>362</v>
      </c>
      <c r="D179">
        <v>4</v>
      </c>
      <c r="E179">
        <v>61</v>
      </c>
      <c r="F179">
        <v>2012</v>
      </c>
      <c r="G179">
        <v>11</v>
      </c>
      <c r="H179">
        <v>8</v>
      </c>
      <c r="J179">
        <v>8</v>
      </c>
      <c r="P179" t="str">
        <f t="shared" si="13"/>
        <v>8</v>
      </c>
      <c r="Q179">
        <v>1</v>
      </c>
      <c r="R179">
        <v>1</v>
      </c>
      <c r="S179">
        <v>2</v>
      </c>
      <c r="U179" t="s">
        <v>44</v>
      </c>
      <c r="V179">
        <v>1</v>
      </c>
      <c r="W179" t="str">
        <f t="shared" si="14"/>
        <v>ORTIZ, JOE</v>
      </c>
      <c r="X179" t="s">
        <v>640</v>
      </c>
      <c r="Y179">
        <v>200</v>
      </c>
      <c r="Z179">
        <v>200</v>
      </c>
      <c r="AA179">
        <v>0</v>
      </c>
      <c r="AB179">
        <v>23542</v>
      </c>
      <c r="AC179">
        <v>0</v>
      </c>
      <c r="AH179">
        <f t="shared" si="15"/>
        <v>51138</v>
      </c>
      <c r="AI179">
        <f t="shared" si="16"/>
        <v>25026</v>
      </c>
      <c r="AJ179">
        <f t="shared" si="17"/>
        <v>23542</v>
      </c>
      <c r="AK179">
        <f t="shared" si="18"/>
        <v>2570</v>
      </c>
      <c r="AT179">
        <v>0</v>
      </c>
      <c r="AU179">
        <v>0</v>
      </c>
      <c r="AW179" t="s">
        <v>641</v>
      </c>
      <c r="AX179" t="s">
        <v>288</v>
      </c>
    </row>
    <row r="180" spans="1:51">
      <c r="A180">
        <v>308673</v>
      </c>
      <c r="B180">
        <v>3</v>
      </c>
      <c r="C180" t="s">
        <v>362</v>
      </c>
      <c r="D180">
        <v>4</v>
      </c>
      <c r="E180">
        <v>61</v>
      </c>
      <c r="F180">
        <v>2012</v>
      </c>
      <c r="G180">
        <v>11</v>
      </c>
      <c r="H180">
        <v>8</v>
      </c>
      <c r="J180">
        <v>9</v>
      </c>
      <c r="P180" t="str">
        <f t="shared" si="13"/>
        <v>9</v>
      </c>
      <c r="Q180">
        <v>1</v>
      </c>
      <c r="R180">
        <v>1</v>
      </c>
      <c r="S180">
        <v>2</v>
      </c>
      <c r="U180" t="s">
        <v>44</v>
      </c>
      <c r="V180">
        <v>1</v>
      </c>
      <c r="W180" t="str">
        <f t="shared" si="14"/>
        <v>FARLEY, STEVE</v>
      </c>
      <c r="X180" t="s">
        <v>468</v>
      </c>
      <c r="Y180">
        <v>100</v>
      </c>
      <c r="Z180">
        <v>100</v>
      </c>
      <c r="AA180">
        <v>0</v>
      </c>
      <c r="AB180">
        <v>49818</v>
      </c>
      <c r="AC180">
        <v>1</v>
      </c>
      <c r="AH180">
        <f t="shared" si="15"/>
        <v>89380</v>
      </c>
      <c r="AI180">
        <f t="shared" si="16"/>
        <v>49818</v>
      </c>
      <c r="AJ180">
        <f t="shared" si="17"/>
        <v>39562</v>
      </c>
      <c r="AK180">
        <f t="shared" si="18"/>
        <v>0</v>
      </c>
      <c r="AT180">
        <v>0</v>
      </c>
      <c r="AU180">
        <v>0</v>
      </c>
      <c r="AW180" t="s">
        <v>469</v>
      </c>
      <c r="AX180" t="s">
        <v>344</v>
      </c>
    </row>
    <row r="181" spans="1:51">
      <c r="A181">
        <v>308672</v>
      </c>
      <c r="B181">
        <v>3</v>
      </c>
      <c r="C181" t="s">
        <v>362</v>
      </c>
      <c r="D181">
        <v>4</v>
      </c>
      <c r="E181">
        <v>61</v>
      </c>
      <c r="F181">
        <v>2012</v>
      </c>
      <c r="G181">
        <v>11</v>
      </c>
      <c r="H181">
        <v>8</v>
      </c>
      <c r="J181">
        <v>9</v>
      </c>
      <c r="P181" t="str">
        <f t="shared" si="13"/>
        <v>9</v>
      </c>
      <c r="Q181">
        <v>1</v>
      </c>
      <c r="R181">
        <v>1</v>
      </c>
      <c r="S181">
        <v>2</v>
      </c>
      <c r="U181" t="s">
        <v>44</v>
      </c>
      <c r="V181">
        <v>1</v>
      </c>
      <c r="W181" t="str">
        <f t="shared" si="14"/>
        <v>MOTT, TYLER</v>
      </c>
      <c r="X181" t="s">
        <v>627</v>
      </c>
      <c r="Y181">
        <v>200</v>
      </c>
      <c r="Z181">
        <v>200</v>
      </c>
      <c r="AA181">
        <v>0</v>
      </c>
      <c r="AB181">
        <v>39562</v>
      </c>
      <c r="AC181">
        <v>0</v>
      </c>
      <c r="AH181">
        <f t="shared" si="15"/>
        <v>89380</v>
      </c>
      <c r="AI181">
        <f t="shared" si="16"/>
        <v>49818</v>
      </c>
      <c r="AJ181">
        <f t="shared" si="17"/>
        <v>39562</v>
      </c>
      <c r="AK181">
        <f t="shared" si="18"/>
        <v>0</v>
      </c>
      <c r="AT181">
        <v>0</v>
      </c>
      <c r="AU181">
        <v>0</v>
      </c>
      <c r="AW181" t="s">
        <v>628</v>
      </c>
      <c r="AX181" t="s">
        <v>629</v>
      </c>
    </row>
    <row r="182" spans="1:51">
      <c r="A182">
        <v>308674</v>
      </c>
      <c r="B182">
        <v>3</v>
      </c>
      <c r="C182" t="s">
        <v>362</v>
      </c>
      <c r="D182">
        <v>4</v>
      </c>
      <c r="E182">
        <v>61</v>
      </c>
      <c r="F182">
        <v>2012</v>
      </c>
      <c r="G182">
        <v>11</v>
      </c>
      <c r="H182">
        <v>8</v>
      </c>
      <c r="J182">
        <v>10</v>
      </c>
      <c r="P182" t="str">
        <f t="shared" si="13"/>
        <v>10</v>
      </c>
      <c r="Q182">
        <v>1</v>
      </c>
      <c r="R182">
        <v>1</v>
      </c>
      <c r="S182">
        <v>2</v>
      </c>
      <c r="U182" t="s">
        <v>44</v>
      </c>
      <c r="V182">
        <v>1</v>
      </c>
      <c r="W182" t="str">
        <f t="shared" si="14"/>
        <v>ANTENORI, FRANK</v>
      </c>
      <c r="X182" t="s">
        <v>373</v>
      </c>
      <c r="Y182">
        <v>200</v>
      </c>
      <c r="Z182">
        <v>200</v>
      </c>
      <c r="AA182">
        <v>1</v>
      </c>
      <c r="AB182">
        <v>40193</v>
      </c>
      <c r="AC182">
        <v>0</v>
      </c>
      <c r="AH182">
        <f t="shared" si="15"/>
        <v>88702</v>
      </c>
      <c r="AI182">
        <f t="shared" si="16"/>
        <v>48509</v>
      </c>
      <c r="AJ182">
        <f t="shared" si="17"/>
        <v>40193</v>
      </c>
      <c r="AK182">
        <f t="shared" si="18"/>
        <v>0</v>
      </c>
      <c r="AT182">
        <v>0</v>
      </c>
      <c r="AU182">
        <v>0</v>
      </c>
      <c r="AW182" t="s">
        <v>374</v>
      </c>
      <c r="AX182" t="s">
        <v>375</v>
      </c>
    </row>
    <row r="183" spans="1:51">
      <c r="A183">
        <v>308675</v>
      </c>
      <c r="B183">
        <v>3</v>
      </c>
      <c r="C183" t="s">
        <v>362</v>
      </c>
      <c r="D183">
        <v>4</v>
      </c>
      <c r="E183">
        <v>61</v>
      </c>
      <c r="F183">
        <v>2012</v>
      </c>
      <c r="G183">
        <v>11</v>
      </c>
      <c r="H183">
        <v>8</v>
      </c>
      <c r="J183">
        <v>10</v>
      </c>
      <c r="P183" t="str">
        <f t="shared" si="13"/>
        <v>10</v>
      </c>
      <c r="Q183">
        <v>1</v>
      </c>
      <c r="R183">
        <v>1</v>
      </c>
      <c r="S183">
        <v>2</v>
      </c>
      <c r="U183" t="s">
        <v>44</v>
      </c>
      <c r="V183">
        <v>1</v>
      </c>
      <c r="W183" t="str">
        <f t="shared" si="14"/>
        <v>BRADLEY, DAVE</v>
      </c>
      <c r="X183" t="s">
        <v>400</v>
      </c>
      <c r="Y183">
        <v>100</v>
      </c>
      <c r="Z183">
        <v>100</v>
      </c>
      <c r="AA183">
        <v>0</v>
      </c>
      <c r="AB183">
        <v>48509</v>
      </c>
      <c r="AC183">
        <v>1</v>
      </c>
      <c r="AH183">
        <f t="shared" si="15"/>
        <v>88702</v>
      </c>
      <c r="AI183">
        <f t="shared" si="16"/>
        <v>48509</v>
      </c>
      <c r="AJ183">
        <f t="shared" si="17"/>
        <v>40193</v>
      </c>
      <c r="AK183">
        <f t="shared" si="18"/>
        <v>0</v>
      </c>
      <c r="AT183">
        <v>0</v>
      </c>
      <c r="AU183">
        <v>0</v>
      </c>
      <c r="AW183" t="s">
        <v>401</v>
      </c>
      <c r="AX183" t="s">
        <v>160</v>
      </c>
    </row>
    <row r="184" spans="1:51">
      <c r="A184">
        <v>308676</v>
      </c>
      <c r="B184">
        <v>3</v>
      </c>
      <c r="C184" t="s">
        <v>362</v>
      </c>
      <c r="D184">
        <v>4</v>
      </c>
      <c r="E184">
        <v>61</v>
      </c>
      <c r="F184">
        <v>2012</v>
      </c>
      <c r="G184">
        <v>11</v>
      </c>
      <c r="H184">
        <v>8</v>
      </c>
      <c r="J184">
        <v>11</v>
      </c>
      <c r="P184" t="str">
        <f t="shared" si="13"/>
        <v>11</v>
      </c>
      <c r="Q184">
        <v>1</v>
      </c>
      <c r="R184">
        <v>1</v>
      </c>
      <c r="S184">
        <v>2</v>
      </c>
      <c r="U184" t="s">
        <v>44</v>
      </c>
      <c r="V184">
        <v>1</v>
      </c>
      <c r="W184" t="str">
        <f t="shared" si="14"/>
        <v>HOLT, JO</v>
      </c>
      <c r="X184" t="s">
        <v>538</v>
      </c>
      <c r="Y184">
        <v>100</v>
      </c>
      <c r="Z184">
        <v>100</v>
      </c>
      <c r="AA184">
        <v>0</v>
      </c>
      <c r="AB184">
        <v>37428</v>
      </c>
      <c r="AC184">
        <v>0</v>
      </c>
      <c r="AH184">
        <f t="shared" si="15"/>
        <v>85795</v>
      </c>
      <c r="AI184">
        <f t="shared" si="16"/>
        <v>37428</v>
      </c>
      <c r="AJ184">
        <f t="shared" si="17"/>
        <v>48367</v>
      </c>
      <c r="AK184">
        <f t="shared" si="18"/>
        <v>0</v>
      </c>
      <c r="AT184">
        <v>0</v>
      </c>
      <c r="AU184">
        <v>0</v>
      </c>
      <c r="AW184" t="s">
        <v>539</v>
      </c>
      <c r="AX184" t="s">
        <v>540</v>
      </c>
    </row>
    <row r="185" spans="1:51">
      <c r="A185">
        <v>308677</v>
      </c>
      <c r="B185">
        <v>3</v>
      </c>
      <c r="C185" t="s">
        <v>362</v>
      </c>
      <c r="D185">
        <v>4</v>
      </c>
      <c r="E185">
        <v>61</v>
      </c>
      <c r="F185">
        <v>2012</v>
      </c>
      <c r="G185">
        <v>11</v>
      </c>
      <c r="H185">
        <v>8</v>
      </c>
      <c r="J185">
        <v>11</v>
      </c>
      <c r="P185" t="str">
        <f t="shared" si="13"/>
        <v>11</v>
      </c>
      <c r="Q185">
        <v>1</v>
      </c>
      <c r="R185">
        <v>1</v>
      </c>
      <c r="S185">
        <v>2</v>
      </c>
      <c r="U185" t="s">
        <v>44</v>
      </c>
      <c r="V185">
        <v>1</v>
      </c>
      <c r="W185" t="str">
        <f t="shared" si="14"/>
        <v>MELVIN, AL</v>
      </c>
      <c r="X185" t="s">
        <v>609</v>
      </c>
      <c r="Y185">
        <v>200</v>
      </c>
      <c r="Z185">
        <v>200</v>
      </c>
      <c r="AA185">
        <v>1</v>
      </c>
      <c r="AB185">
        <v>48367</v>
      </c>
      <c r="AC185">
        <v>1</v>
      </c>
      <c r="AH185">
        <f t="shared" si="15"/>
        <v>85795</v>
      </c>
      <c r="AI185">
        <f t="shared" si="16"/>
        <v>37428</v>
      </c>
      <c r="AJ185">
        <f t="shared" si="17"/>
        <v>48367</v>
      </c>
      <c r="AK185">
        <f t="shared" si="18"/>
        <v>0</v>
      </c>
      <c r="AT185">
        <v>0</v>
      </c>
      <c r="AU185">
        <v>0</v>
      </c>
      <c r="AW185" t="s">
        <v>610</v>
      </c>
      <c r="AX185" t="s">
        <v>611</v>
      </c>
    </row>
    <row r="186" spans="1:51">
      <c r="A186">
        <v>308678</v>
      </c>
      <c r="B186">
        <v>3</v>
      </c>
      <c r="C186" t="s">
        <v>362</v>
      </c>
      <c r="D186">
        <v>4</v>
      </c>
      <c r="E186">
        <v>61</v>
      </c>
      <c r="F186">
        <v>2012</v>
      </c>
      <c r="G186">
        <v>11</v>
      </c>
      <c r="H186">
        <v>8</v>
      </c>
      <c r="J186">
        <v>12</v>
      </c>
      <c r="P186" t="str">
        <f t="shared" si="13"/>
        <v>12</v>
      </c>
      <c r="Q186">
        <v>1</v>
      </c>
      <c r="R186">
        <v>1</v>
      </c>
      <c r="S186">
        <v>2</v>
      </c>
      <c r="U186" t="s">
        <v>44</v>
      </c>
      <c r="V186">
        <v>1</v>
      </c>
      <c r="W186" t="str">
        <f t="shared" si="14"/>
        <v>BIGGS, ANDY</v>
      </c>
      <c r="X186" t="s">
        <v>392</v>
      </c>
      <c r="Y186">
        <v>200</v>
      </c>
      <c r="Z186">
        <v>200</v>
      </c>
      <c r="AA186">
        <v>1</v>
      </c>
      <c r="AB186">
        <v>63812</v>
      </c>
      <c r="AC186">
        <v>1</v>
      </c>
      <c r="AH186">
        <f t="shared" si="15"/>
        <v>63812</v>
      </c>
      <c r="AI186">
        <f t="shared" si="16"/>
        <v>0</v>
      </c>
      <c r="AJ186">
        <f t="shared" si="17"/>
        <v>63812</v>
      </c>
      <c r="AK186">
        <f t="shared" si="18"/>
        <v>0</v>
      </c>
      <c r="AT186">
        <v>0</v>
      </c>
      <c r="AU186">
        <v>0</v>
      </c>
      <c r="AW186" t="s">
        <v>393</v>
      </c>
      <c r="AX186" t="s">
        <v>394</v>
      </c>
    </row>
    <row r="187" spans="1:51">
      <c r="A187">
        <v>308679</v>
      </c>
      <c r="B187">
        <v>3</v>
      </c>
      <c r="C187" t="s">
        <v>362</v>
      </c>
      <c r="D187">
        <v>4</v>
      </c>
      <c r="E187">
        <v>61</v>
      </c>
      <c r="F187">
        <v>2012</v>
      </c>
      <c r="G187">
        <v>11</v>
      </c>
      <c r="H187">
        <v>8</v>
      </c>
      <c r="J187">
        <v>13</v>
      </c>
      <c r="P187" t="str">
        <f t="shared" si="13"/>
        <v>13</v>
      </c>
      <c r="Q187">
        <v>1</v>
      </c>
      <c r="R187">
        <v>1</v>
      </c>
      <c r="S187">
        <v>2</v>
      </c>
      <c r="U187" t="s">
        <v>44</v>
      </c>
      <c r="V187">
        <v>1</v>
      </c>
      <c r="W187" t="str">
        <f t="shared" si="14"/>
        <v>SHOOTER, DON</v>
      </c>
      <c r="X187" t="s">
        <v>686</v>
      </c>
      <c r="Y187">
        <v>200</v>
      </c>
      <c r="Z187">
        <v>200</v>
      </c>
      <c r="AA187">
        <v>1</v>
      </c>
      <c r="AB187">
        <v>48132</v>
      </c>
      <c r="AC187">
        <v>1</v>
      </c>
      <c r="AH187">
        <f t="shared" si="15"/>
        <v>48132</v>
      </c>
      <c r="AI187">
        <f t="shared" si="16"/>
        <v>0</v>
      </c>
      <c r="AJ187">
        <f t="shared" si="17"/>
        <v>48132</v>
      </c>
      <c r="AK187">
        <f t="shared" si="18"/>
        <v>0</v>
      </c>
      <c r="AT187">
        <v>0</v>
      </c>
      <c r="AU187">
        <v>0</v>
      </c>
      <c r="AW187" t="s">
        <v>687</v>
      </c>
      <c r="AX187" t="s">
        <v>163</v>
      </c>
    </row>
    <row r="188" spans="1:51">
      <c r="A188">
        <v>308680</v>
      </c>
      <c r="B188">
        <v>3</v>
      </c>
      <c r="C188" t="s">
        <v>362</v>
      </c>
      <c r="D188">
        <v>4</v>
      </c>
      <c r="E188">
        <v>61</v>
      </c>
      <c r="F188">
        <v>2012</v>
      </c>
      <c r="G188">
        <v>11</v>
      </c>
      <c r="H188">
        <v>8</v>
      </c>
      <c r="J188">
        <v>14</v>
      </c>
      <c r="P188" t="str">
        <f t="shared" si="13"/>
        <v>14</v>
      </c>
      <c r="Q188">
        <v>1</v>
      </c>
      <c r="R188">
        <v>1</v>
      </c>
      <c r="S188">
        <v>2</v>
      </c>
      <c r="U188" t="s">
        <v>44</v>
      </c>
      <c r="V188">
        <v>1</v>
      </c>
      <c r="W188" t="str">
        <f t="shared" si="14"/>
        <v>FLEMING, PATRICIA</v>
      </c>
      <c r="X188" t="s">
        <v>479</v>
      </c>
      <c r="Y188">
        <v>100</v>
      </c>
      <c r="Z188">
        <v>100</v>
      </c>
      <c r="AA188">
        <v>0</v>
      </c>
      <c r="AB188">
        <v>30808</v>
      </c>
      <c r="AC188">
        <v>0</v>
      </c>
      <c r="AH188">
        <f t="shared" si="15"/>
        <v>80455</v>
      </c>
      <c r="AI188">
        <f t="shared" si="16"/>
        <v>30808</v>
      </c>
      <c r="AJ188">
        <f t="shared" si="17"/>
        <v>49647</v>
      </c>
      <c r="AK188">
        <f t="shared" si="18"/>
        <v>0</v>
      </c>
      <c r="AT188">
        <v>0</v>
      </c>
      <c r="AU188">
        <v>0</v>
      </c>
      <c r="AW188" t="s">
        <v>480</v>
      </c>
      <c r="AX188" t="s">
        <v>481</v>
      </c>
      <c r="AY188" t="s">
        <v>482</v>
      </c>
    </row>
    <row r="189" spans="1:51">
      <c r="A189">
        <v>308681</v>
      </c>
      <c r="B189">
        <v>3</v>
      </c>
      <c r="C189" t="s">
        <v>362</v>
      </c>
      <c r="D189">
        <v>4</v>
      </c>
      <c r="E189">
        <v>61</v>
      </c>
      <c r="F189">
        <v>2012</v>
      </c>
      <c r="G189">
        <v>11</v>
      </c>
      <c r="H189">
        <v>8</v>
      </c>
      <c r="J189">
        <v>14</v>
      </c>
      <c r="P189" t="str">
        <f t="shared" si="13"/>
        <v>14</v>
      </c>
      <c r="Q189">
        <v>1</v>
      </c>
      <c r="R189">
        <v>1</v>
      </c>
      <c r="S189">
        <v>2</v>
      </c>
      <c r="U189" t="s">
        <v>44</v>
      </c>
      <c r="V189">
        <v>1</v>
      </c>
      <c r="W189" t="str">
        <f t="shared" si="14"/>
        <v>GRIFFIN, GAIL</v>
      </c>
      <c r="X189" t="s">
        <v>520</v>
      </c>
      <c r="Y189">
        <v>200</v>
      </c>
      <c r="Z189">
        <v>200</v>
      </c>
      <c r="AA189">
        <v>1</v>
      </c>
      <c r="AB189">
        <v>49647</v>
      </c>
      <c r="AC189">
        <v>1</v>
      </c>
      <c r="AH189">
        <f t="shared" si="15"/>
        <v>80455</v>
      </c>
      <c r="AI189">
        <f t="shared" si="16"/>
        <v>30808</v>
      </c>
      <c r="AJ189">
        <f t="shared" si="17"/>
        <v>49647</v>
      </c>
      <c r="AK189">
        <f t="shared" si="18"/>
        <v>0</v>
      </c>
      <c r="AT189">
        <v>0</v>
      </c>
      <c r="AU189">
        <v>0</v>
      </c>
      <c r="AW189" t="s">
        <v>521</v>
      </c>
      <c r="AX189" t="s">
        <v>522</v>
      </c>
    </row>
    <row r="190" spans="1:51">
      <c r="A190">
        <v>308683</v>
      </c>
      <c r="B190">
        <v>3</v>
      </c>
      <c r="C190" t="s">
        <v>362</v>
      </c>
      <c r="D190">
        <v>4</v>
      </c>
      <c r="E190">
        <v>61</v>
      </c>
      <c r="F190">
        <v>2012</v>
      </c>
      <c r="G190">
        <v>11</v>
      </c>
      <c r="H190">
        <v>8</v>
      </c>
      <c r="J190">
        <v>15</v>
      </c>
      <c r="P190" t="str">
        <f t="shared" si="13"/>
        <v>15</v>
      </c>
      <c r="Q190">
        <v>1</v>
      </c>
      <c r="R190">
        <v>1</v>
      </c>
      <c r="S190">
        <v>2</v>
      </c>
      <c r="U190" t="s">
        <v>44</v>
      </c>
      <c r="V190">
        <v>1</v>
      </c>
      <c r="W190" t="str">
        <f t="shared" si="14"/>
        <v>BARTO, NANCY</v>
      </c>
      <c r="X190" t="s">
        <v>382</v>
      </c>
      <c r="Y190">
        <v>200</v>
      </c>
      <c r="Z190">
        <v>200</v>
      </c>
      <c r="AA190">
        <v>1</v>
      </c>
      <c r="AB190">
        <v>58213</v>
      </c>
      <c r="AC190">
        <v>1</v>
      </c>
      <c r="AH190">
        <f t="shared" si="15"/>
        <v>79597</v>
      </c>
      <c r="AI190">
        <f t="shared" si="16"/>
        <v>0</v>
      </c>
      <c r="AJ190">
        <f t="shared" si="17"/>
        <v>58213</v>
      </c>
      <c r="AK190">
        <f t="shared" si="18"/>
        <v>21384</v>
      </c>
      <c r="AT190">
        <v>0</v>
      </c>
      <c r="AU190">
        <v>0</v>
      </c>
      <c r="AW190" t="s">
        <v>383</v>
      </c>
      <c r="AX190" t="s">
        <v>384</v>
      </c>
    </row>
    <row r="191" spans="1:51">
      <c r="A191">
        <v>308682</v>
      </c>
      <c r="B191">
        <v>3</v>
      </c>
      <c r="C191" t="s">
        <v>362</v>
      </c>
      <c r="D191">
        <v>4</v>
      </c>
      <c r="E191">
        <v>61</v>
      </c>
      <c r="F191">
        <v>2012</v>
      </c>
      <c r="G191">
        <v>11</v>
      </c>
      <c r="H191">
        <v>8</v>
      </c>
      <c r="J191">
        <v>15</v>
      </c>
      <c r="P191" t="str">
        <f t="shared" si="13"/>
        <v>15</v>
      </c>
      <c r="Q191">
        <v>1</v>
      </c>
      <c r="R191">
        <v>1</v>
      </c>
      <c r="S191">
        <v>2</v>
      </c>
      <c r="U191" t="s">
        <v>44</v>
      </c>
      <c r="V191">
        <v>1</v>
      </c>
      <c r="W191" t="str">
        <f t="shared" si="14"/>
        <v>GRENIER, DENNIS G.</v>
      </c>
      <c r="X191" t="s">
        <v>517</v>
      </c>
      <c r="Y191">
        <v>1735</v>
      </c>
      <c r="Z191">
        <v>400</v>
      </c>
      <c r="AA191">
        <v>0</v>
      </c>
      <c r="AB191">
        <v>21384</v>
      </c>
      <c r="AC191">
        <v>0</v>
      </c>
      <c r="AH191">
        <f t="shared" si="15"/>
        <v>79597</v>
      </c>
      <c r="AI191">
        <f t="shared" si="16"/>
        <v>0</v>
      </c>
      <c r="AJ191">
        <f t="shared" si="17"/>
        <v>58213</v>
      </c>
      <c r="AK191">
        <f t="shared" si="18"/>
        <v>21384</v>
      </c>
      <c r="AT191">
        <v>0</v>
      </c>
      <c r="AU191">
        <v>0</v>
      </c>
      <c r="AW191" t="s">
        <v>518</v>
      </c>
      <c r="AX191" t="s">
        <v>519</v>
      </c>
    </row>
    <row r="192" spans="1:51">
      <c r="A192">
        <v>308685</v>
      </c>
      <c r="B192">
        <v>3</v>
      </c>
      <c r="C192" t="s">
        <v>362</v>
      </c>
      <c r="D192">
        <v>4</v>
      </c>
      <c r="E192">
        <v>61</v>
      </c>
      <c r="F192">
        <v>2012</v>
      </c>
      <c r="G192">
        <v>11</v>
      </c>
      <c r="H192">
        <v>8</v>
      </c>
      <c r="J192">
        <v>16</v>
      </c>
      <c r="P192" t="str">
        <f t="shared" si="13"/>
        <v>16</v>
      </c>
      <c r="Q192">
        <v>1</v>
      </c>
      <c r="R192">
        <v>1</v>
      </c>
      <c r="S192">
        <v>2</v>
      </c>
      <c r="U192" t="s">
        <v>44</v>
      </c>
      <c r="V192">
        <v>1</v>
      </c>
      <c r="W192" t="str">
        <f t="shared" si="14"/>
        <v>CRANDALL, RICH</v>
      </c>
      <c r="X192" t="s">
        <v>439</v>
      </c>
      <c r="Y192">
        <v>200</v>
      </c>
      <c r="Z192">
        <v>200</v>
      </c>
      <c r="AA192">
        <v>1</v>
      </c>
      <c r="AB192">
        <v>45586</v>
      </c>
      <c r="AC192">
        <v>1</v>
      </c>
      <c r="AH192">
        <f t="shared" si="15"/>
        <v>71139</v>
      </c>
      <c r="AI192">
        <f t="shared" si="16"/>
        <v>25553</v>
      </c>
      <c r="AJ192">
        <f t="shared" si="17"/>
        <v>45586</v>
      </c>
      <c r="AK192">
        <f t="shared" si="18"/>
        <v>0</v>
      </c>
      <c r="AT192">
        <v>0</v>
      </c>
      <c r="AU192">
        <v>0</v>
      </c>
      <c r="AW192" t="s">
        <v>440</v>
      </c>
      <c r="AX192" t="s">
        <v>441</v>
      </c>
    </row>
    <row r="193" spans="1:51">
      <c r="A193">
        <v>308684</v>
      </c>
      <c r="B193">
        <v>3</v>
      </c>
      <c r="C193" t="s">
        <v>362</v>
      </c>
      <c r="D193">
        <v>4</v>
      </c>
      <c r="E193">
        <v>61</v>
      </c>
      <c r="F193">
        <v>2012</v>
      </c>
      <c r="G193">
        <v>11</v>
      </c>
      <c r="H193">
        <v>8</v>
      </c>
      <c r="J193">
        <v>16</v>
      </c>
      <c r="P193" t="str">
        <f t="shared" si="13"/>
        <v>16</v>
      </c>
      <c r="Q193">
        <v>1</v>
      </c>
      <c r="R193">
        <v>1</v>
      </c>
      <c r="S193">
        <v>2</v>
      </c>
      <c r="U193" t="s">
        <v>44</v>
      </c>
      <c r="V193">
        <v>1</v>
      </c>
      <c r="W193" t="str">
        <f t="shared" si="14"/>
        <v>PRIOR, SCOTT</v>
      </c>
      <c r="X193" t="s">
        <v>663</v>
      </c>
      <c r="Y193">
        <v>100</v>
      </c>
      <c r="Z193">
        <v>100</v>
      </c>
      <c r="AA193">
        <v>0</v>
      </c>
      <c r="AB193">
        <v>25553</v>
      </c>
      <c r="AC193">
        <v>0</v>
      </c>
      <c r="AH193">
        <f t="shared" si="15"/>
        <v>71139</v>
      </c>
      <c r="AI193">
        <f t="shared" si="16"/>
        <v>25553</v>
      </c>
      <c r="AJ193">
        <f t="shared" si="17"/>
        <v>45586</v>
      </c>
      <c r="AK193">
        <f t="shared" si="18"/>
        <v>0</v>
      </c>
      <c r="AT193">
        <v>0</v>
      </c>
      <c r="AU193">
        <v>0</v>
      </c>
      <c r="AW193" t="s">
        <v>661</v>
      </c>
      <c r="AX193" t="s">
        <v>213</v>
      </c>
    </row>
    <row r="194" spans="1:51">
      <c r="A194">
        <v>308686</v>
      </c>
      <c r="B194">
        <v>3</v>
      </c>
      <c r="C194" t="s">
        <v>362</v>
      </c>
      <c r="D194">
        <v>4</v>
      </c>
      <c r="E194">
        <v>61</v>
      </c>
      <c r="F194">
        <v>2012</v>
      </c>
      <c r="G194">
        <v>11</v>
      </c>
      <c r="H194">
        <v>8</v>
      </c>
      <c r="J194">
        <v>17</v>
      </c>
      <c r="P194" t="str">
        <f t="shared" si="13"/>
        <v>17</v>
      </c>
      <c r="Q194">
        <v>1</v>
      </c>
      <c r="R194">
        <v>1</v>
      </c>
      <c r="S194">
        <v>2</v>
      </c>
      <c r="U194" t="s">
        <v>44</v>
      </c>
      <c r="V194">
        <v>1</v>
      </c>
      <c r="W194" t="str">
        <f t="shared" si="14"/>
        <v>GATES, BILL</v>
      </c>
      <c r="X194" t="s">
        <v>500</v>
      </c>
      <c r="Y194">
        <v>100</v>
      </c>
      <c r="Z194">
        <v>100</v>
      </c>
      <c r="AA194">
        <v>0</v>
      </c>
      <c r="AB194">
        <v>36349</v>
      </c>
      <c r="AC194">
        <v>0</v>
      </c>
      <c r="AH194">
        <f t="shared" si="15"/>
        <v>84930</v>
      </c>
      <c r="AI194">
        <f t="shared" si="16"/>
        <v>36349</v>
      </c>
      <c r="AJ194">
        <f t="shared" si="17"/>
        <v>48581</v>
      </c>
      <c r="AK194">
        <f t="shared" si="18"/>
        <v>0</v>
      </c>
      <c r="AT194">
        <v>0</v>
      </c>
      <c r="AU194">
        <v>0</v>
      </c>
      <c r="AW194" t="s">
        <v>501</v>
      </c>
      <c r="AX194" t="s">
        <v>331</v>
      </c>
    </row>
    <row r="195" spans="1:51">
      <c r="A195">
        <v>308687</v>
      </c>
      <c r="B195">
        <v>3</v>
      </c>
      <c r="C195" t="s">
        <v>362</v>
      </c>
      <c r="D195">
        <v>4</v>
      </c>
      <c r="E195">
        <v>61</v>
      </c>
      <c r="F195">
        <v>2012</v>
      </c>
      <c r="G195">
        <v>11</v>
      </c>
      <c r="H195">
        <v>8</v>
      </c>
      <c r="J195">
        <v>17</v>
      </c>
      <c r="P195" t="str">
        <f t="shared" si="13"/>
        <v>17</v>
      </c>
      <c r="Q195">
        <v>1</v>
      </c>
      <c r="R195">
        <v>1</v>
      </c>
      <c r="S195">
        <v>2</v>
      </c>
      <c r="U195" t="s">
        <v>44</v>
      </c>
      <c r="V195">
        <v>1</v>
      </c>
      <c r="W195" t="str">
        <f t="shared" si="14"/>
        <v>YARBROUGH, STEVE</v>
      </c>
      <c r="X195" t="s">
        <v>757</v>
      </c>
      <c r="Y195">
        <v>200</v>
      </c>
      <c r="Z195">
        <v>200</v>
      </c>
      <c r="AA195">
        <v>1</v>
      </c>
      <c r="AB195">
        <v>48581</v>
      </c>
      <c r="AC195">
        <v>1</v>
      </c>
      <c r="AH195">
        <f t="shared" si="15"/>
        <v>84930</v>
      </c>
      <c r="AI195">
        <f t="shared" si="16"/>
        <v>36349</v>
      </c>
      <c r="AJ195">
        <f t="shared" si="17"/>
        <v>48581</v>
      </c>
      <c r="AK195">
        <f t="shared" si="18"/>
        <v>0</v>
      </c>
      <c r="AT195">
        <v>0</v>
      </c>
      <c r="AU195">
        <v>0</v>
      </c>
      <c r="AW195" t="s">
        <v>758</v>
      </c>
      <c r="AX195" t="s">
        <v>344</v>
      </c>
    </row>
    <row r="196" spans="1:51">
      <c r="A196">
        <v>308688</v>
      </c>
      <c r="B196">
        <v>3</v>
      </c>
      <c r="C196" t="s">
        <v>362</v>
      </c>
      <c r="D196">
        <v>4</v>
      </c>
      <c r="E196">
        <v>61</v>
      </c>
      <c r="F196">
        <v>2012</v>
      </c>
      <c r="G196">
        <v>11</v>
      </c>
      <c r="H196">
        <v>8</v>
      </c>
      <c r="J196">
        <v>18</v>
      </c>
      <c r="P196" t="str">
        <f t="shared" ref="P196:P259" si="19">_xlfn.CONCAT(I196,J196,K196,L196)</f>
        <v>18</v>
      </c>
      <c r="Q196">
        <v>1</v>
      </c>
      <c r="R196">
        <v>1</v>
      </c>
      <c r="S196">
        <v>2</v>
      </c>
      <c r="U196" t="s">
        <v>44</v>
      </c>
      <c r="V196">
        <v>1</v>
      </c>
      <c r="W196" t="str">
        <f t="shared" ref="W196:W259" si="20">X196</f>
        <v>HYDRICK, JANIE</v>
      </c>
      <c r="X196" t="s">
        <v>541</v>
      </c>
      <c r="Y196">
        <v>100</v>
      </c>
      <c r="Z196">
        <v>100</v>
      </c>
      <c r="AA196">
        <v>0</v>
      </c>
      <c r="AB196">
        <v>45115</v>
      </c>
      <c r="AC196">
        <v>0</v>
      </c>
      <c r="AH196">
        <f t="shared" ref="AH196:AH259" si="21">SUMIFS($AB:$AB,$C:$C,$C196,$P:$P,$P196,$F:$F,$F196,$H:$H,$H196)</f>
        <v>96199</v>
      </c>
      <c r="AI196">
        <f t="shared" ref="AI196:AI259" si="22">SUMIFS($AB:$AB,$C:$C,$C196,$P:$P,$P196,$F:$F,$F196,$Z:$Z,100,$H:$H,$H196)</f>
        <v>45115</v>
      </c>
      <c r="AJ196">
        <f t="shared" ref="AJ196:AJ259" si="23">SUMIFS($AB:$AB,$C:$C,$C196,$P:$P,$P196,$F:$F,$F196,$Z:$Z,200,$H:$H,$H196)</f>
        <v>51084</v>
      </c>
      <c r="AK196">
        <f t="shared" ref="AK196:AK259" si="24">SUMIFS($AB:$AB,$C:$C,$C196,$P:$P,$P196,$F:$F,$F196,$Z:$Z,"&lt;&gt;200",$Z:$Z,"&lt;&gt;100",$H:$H,$H196)</f>
        <v>0</v>
      </c>
      <c r="AT196">
        <v>0</v>
      </c>
      <c r="AU196">
        <v>0</v>
      </c>
      <c r="AW196" t="s">
        <v>542</v>
      </c>
      <c r="AX196" t="s">
        <v>543</v>
      </c>
    </row>
    <row r="197" spans="1:51">
      <c r="A197">
        <v>308689</v>
      </c>
      <c r="B197">
        <v>3</v>
      </c>
      <c r="C197" t="s">
        <v>362</v>
      </c>
      <c r="D197">
        <v>4</v>
      </c>
      <c r="E197">
        <v>61</v>
      </c>
      <c r="F197">
        <v>2012</v>
      </c>
      <c r="G197">
        <v>11</v>
      </c>
      <c r="H197">
        <v>8</v>
      </c>
      <c r="J197">
        <v>18</v>
      </c>
      <c r="P197" t="str">
        <f t="shared" si="19"/>
        <v>18</v>
      </c>
      <c r="Q197">
        <v>1</v>
      </c>
      <c r="R197">
        <v>1</v>
      </c>
      <c r="S197">
        <v>2</v>
      </c>
      <c r="U197" t="s">
        <v>44</v>
      </c>
      <c r="V197">
        <v>1</v>
      </c>
      <c r="W197" t="str">
        <f t="shared" si="20"/>
        <v>MCCOMISH, JOHN</v>
      </c>
      <c r="X197" t="s">
        <v>599</v>
      </c>
      <c r="Y197">
        <v>200</v>
      </c>
      <c r="Z197">
        <v>200</v>
      </c>
      <c r="AA197">
        <v>1</v>
      </c>
      <c r="AB197">
        <v>51084</v>
      </c>
      <c r="AC197">
        <v>1</v>
      </c>
      <c r="AH197">
        <f t="shared" si="21"/>
        <v>96199</v>
      </c>
      <c r="AI197">
        <f t="shared" si="22"/>
        <v>45115</v>
      </c>
      <c r="AJ197">
        <f t="shared" si="23"/>
        <v>51084</v>
      </c>
      <c r="AK197">
        <f t="shared" si="24"/>
        <v>0</v>
      </c>
      <c r="AT197">
        <v>0</v>
      </c>
      <c r="AU197">
        <v>0</v>
      </c>
      <c r="AW197" t="s">
        <v>600</v>
      </c>
      <c r="AX197" t="s">
        <v>67</v>
      </c>
    </row>
    <row r="198" spans="1:51">
      <c r="A198">
        <v>308690</v>
      </c>
      <c r="B198">
        <v>3</v>
      </c>
      <c r="C198" t="s">
        <v>362</v>
      </c>
      <c r="D198">
        <v>4</v>
      </c>
      <c r="E198">
        <v>61</v>
      </c>
      <c r="F198">
        <v>2012</v>
      </c>
      <c r="G198">
        <v>11</v>
      </c>
      <c r="H198">
        <v>8</v>
      </c>
      <c r="J198">
        <v>19</v>
      </c>
      <c r="P198" t="str">
        <f t="shared" si="19"/>
        <v>19</v>
      </c>
      <c r="Q198">
        <v>1</v>
      </c>
      <c r="R198">
        <v>1</v>
      </c>
      <c r="S198">
        <v>2</v>
      </c>
      <c r="U198" t="s">
        <v>44</v>
      </c>
      <c r="V198">
        <v>1</v>
      </c>
      <c r="W198" t="str">
        <f t="shared" si="20"/>
        <v>TOVAR, ANNA</v>
      </c>
      <c r="X198" t="s">
        <v>719</v>
      </c>
      <c r="Y198">
        <v>100</v>
      </c>
      <c r="Z198">
        <v>100</v>
      </c>
      <c r="AA198">
        <v>0</v>
      </c>
      <c r="AB198">
        <v>31473</v>
      </c>
      <c r="AC198">
        <v>1</v>
      </c>
      <c r="AH198">
        <f t="shared" si="21"/>
        <v>31473</v>
      </c>
      <c r="AI198">
        <f t="shared" si="22"/>
        <v>31473</v>
      </c>
      <c r="AJ198">
        <f t="shared" si="23"/>
        <v>0</v>
      </c>
      <c r="AK198">
        <f t="shared" si="24"/>
        <v>0</v>
      </c>
      <c r="AT198">
        <v>0</v>
      </c>
      <c r="AU198">
        <v>0</v>
      </c>
      <c r="AW198" t="s">
        <v>720</v>
      </c>
      <c r="AX198" t="s">
        <v>123</v>
      </c>
    </row>
    <row r="199" spans="1:51">
      <c r="A199">
        <v>308692</v>
      </c>
      <c r="B199">
        <v>3</v>
      </c>
      <c r="C199" t="s">
        <v>362</v>
      </c>
      <c r="D199">
        <v>4</v>
      </c>
      <c r="E199">
        <v>61</v>
      </c>
      <c r="F199">
        <v>2012</v>
      </c>
      <c r="G199">
        <v>11</v>
      </c>
      <c r="H199">
        <v>8</v>
      </c>
      <c r="J199">
        <v>20</v>
      </c>
      <c r="P199" t="str">
        <f t="shared" si="19"/>
        <v>20</v>
      </c>
      <c r="Q199">
        <v>1</v>
      </c>
      <c r="R199">
        <v>1</v>
      </c>
      <c r="S199">
        <v>2</v>
      </c>
      <c r="U199" t="s">
        <v>44</v>
      </c>
      <c r="V199">
        <v>1</v>
      </c>
      <c r="W199" t="str">
        <f t="shared" si="20"/>
        <v>POWELL, MICHAEL</v>
      </c>
      <c r="X199" t="s">
        <v>655</v>
      </c>
      <c r="Y199">
        <v>100</v>
      </c>
      <c r="Z199">
        <v>100</v>
      </c>
      <c r="AA199">
        <v>0</v>
      </c>
      <c r="AB199">
        <v>26987</v>
      </c>
      <c r="AC199">
        <v>0</v>
      </c>
      <c r="AH199">
        <f t="shared" si="21"/>
        <v>73187</v>
      </c>
      <c r="AI199">
        <f t="shared" si="22"/>
        <v>26987</v>
      </c>
      <c r="AJ199">
        <f t="shared" si="23"/>
        <v>37371</v>
      </c>
      <c r="AK199">
        <f t="shared" si="24"/>
        <v>8829</v>
      </c>
      <c r="AT199">
        <v>0</v>
      </c>
      <c r="AU199">
        <v>0</v>
      </c>
      <c r="AW199" t="s">
        <v>656</v>
      </c>
      <c r="AX199" t="s">
        <v>657</v>
      </c>
    </row>
    <row r="200" spans="1:51">
      <c r="A200">
        <v>308691</v>
      </c>
      <c r="B200">
        <v>3</v>
      </c>
      <c r="C200" t="s">
        <v>362</v>
      </c>
      <c r="D200">
        <v>4</v>
      </c>
      <c r="E200">
        <v>61</v>
      </c>
      <c r="F200">
        <v>2012</v>
      </c>
      <c r="G200">
        <v>11</v>
      </c>
      <c r="H200">
        <v>8</v>
      </c>
      <c r="J200">
        <v>20</v>
      </c>
      <c r="P200" t="str">
        <f t="shared" si="19"/>
        <v>20</v>
      </c>
      <c r="Q200">
        <v>1</v>
      </c>
      <c r="R200">
        <v>1</v>
      </c>
      <c r="S200">
        <v>2</v>
      </c>
      <c r="U200" t="s">
        <v>44</v>
      </c>
      <c r="V200">
        <v>1</v>
      </c>
      <c r="W200" t="str">
        <f t="shared" si="20"/>
        <v>QUELLAND, DOUG</v>
      </c>
      <c r="X200" t="s">
        <v>664</v>
      </c>
      <c r="Y200">
        <v>328</v>
      </c>
      <c r="Z200">
        <v>400</v>
      </c>
      <c r="AA200">
        <v>0</v>
      </c>
      <c r="AB200">
        <v>8829</v>
      </c>
      <c r="AC200">
        <v>0</v>
      </c>
      <c r="AH200">
        <f t="shared" si="21"/>
        <v>73187</v>
      </c>
      <c r="AI200">
        <f t="shared" si="22"/>
        <v>26987</v>
      </c>
      <c r="AJ200">
        <f t="shared" si="23"/>
        <v>37371</v>
      </c>
      <c r="AK200">
        <f t="shared" si="24"/>
        <v>8829</v>
      </c>
      <c r="AT200">
        <v>0</v>
      </c>
      <c r="AU200">
        <v>0</v>
      </c>
      <c r="AW200" t="s">
        <v>665</v>
      </c>
      <c r="AX200" t="s">
        <v>198</v>
      </c>
    </row>
    <row r="201" spans="1:51">
      <c r="A201">
        <v>308693</v>
      </c>
      <c r="B201">
        <v>3</v>
      </c>
      <c r="C201" t="s">
        <v>362</v>
      </c>
      <c r="D201">
        <v>4</v>
      </c>
      <c r="E201">
        <v>61</v>
      </c>
      <c r="F201">
        <v>2012</v>
      </c>
      <c r="G201">
        <v>11</v>
      </c>
      <c r="H201">
        <v>8</v>
      </c>
      <c r="J201">
        <v>20</v>
      </c>
      <c r="P201" t="str">
        <f t="shared" si="19"/>
        <v>20</v>
      </c>
      <c r="Q201">
        <v>1</v>
      </c>
      <c r="R201">
        <v>1</v>
      </c>
      <c r="S201">
        <v>2</v>
      </c>
      <c r="U201" t="s">
        <v>44</v>
      </c>
      <c r="V201">
        <v>1</v>
      </c>
      <c r="W201" t="str">
        <f t="shared" si="20"/>
        <v>YEE, KIMBERLY</v>
      </c>
      <c r="X201" t="s">
        <v>759</v>
      </c>
      <c r="Y201">
        <v>200</v>
      </c>
      <c r="Z201">
        <v>200</v>
      </c>
      <c r="AA201">
        <v>0</v>
      </c>
      <c r="AB201">
        <v>37371</v>
      </c>
      <c r="AC201">
        <v>1</v>
      </c>
      <c r="AH201">
        <f t="shared" si="21"/>
        <v>73187</v>
      </c>
      <c r="AI201">
        <f t="shared" si="22"/>
        <v>26987</v>
      </c>
      <c r="AJ201">
        <f t="shared" si="23"/>
        <v>37371</v>
      </c>
      <c r="AK201">
        <f t="shared" si="24"/>
        <v>8829</v>
      </c>
      <c r="AT201">
        <v>0</v>
      </c>
      <c r="AU201">
        <v>0</v>
      </c>
      <c r="AW201" t="s">
        <v>760</v>
      </c>
      <c r="AX201" t="s">
        <v>761</v>
      </c>
    </row>
    <row r="202" spans="1:51">
      <c r="A202">
        <v>308695</v>
      </c>
      <c r="B202">
        <v>3</v>
      </c>
      <c r="C202" t="s">
        <v>362</v>
      </c>
      <c r="D202">
        <v>4</v>
      </c>
      <c r="E202">
        <v>61</v>
      </c>
      <c r="F202">
        <v>2012</v>
      </c>
      <c r="G202">
        <v>11</v>
      </c>
      <c r="H202">
        <v>8</v>
      </c>
      <c r="J202">
        <v>21</v>
      </c>
      <c r="P202" t="str">
        <f t="shared" si="19"/>
        <v>21</v>
      </c>
      <c r="Q202">
        <v>1</v>
      </c>
      <c r="R202">
        <v>1</v>
      </c>
      <c r="S202">
        <v>2</v>
      </c>
      <c r="U202" t="s">
        <v>44</v>
      </c>
      <c r="V202">
        <v>1</v>
      </c>
      <c r="W202" t="str">
        <f t="shared" si="20"/>
        <v>MURPHY, RICK</v>
      </c>
      <c r="X202" t="s">
        <v>630</v>
      </c>
      <c r="Y202">
        <v>200</v>
      </c>
      <c r="Z202">
        <v>200</v>
      </c>
      <c r="AA202">
        <v>1</v>
      </c>
      <c r="AB202">
        <v>44369</v>
      </c>
      <c r="AC202">
        <v>1</v>
      </c>
      <c r="AH202">
        <f t="shared" si="21"/>
        <v>74456</v>
      </c>
      <c r="AI202">
        <f t="shared" si="22"/>
        <v>30087</v>
      </c>
      <c r="AJ202">
        <f t="shared" si="23"/>
        <v>44369</v>
      </c>
      <c r="AK202">
        <f t="shared" si="24"/>
        <v>0</v>
      </c>
      <c r="AT202">
        <v>0</v>
      </c>
      <c r="AU202">
        <v>0</v>
      </c>
      <c r="AW202" t="s">
        <v>631</v>
      </c>
      <c r="AX202" t="s">
        <v>516</v>
      </c>
    </row>
    <row r="203" spans="1:51">
      <c r="A203">
        <v>308694</v>
      </c>
      <c r="B203">
        <v>3</v>
      </c>
      <c r="C203" t="s">
        <v>362</v>
      </c>
      <c r="D203">
        <v>4</v>
      </c>
      <c r="E203">
        <v>61</v>
      </c>
      <c r="F203">
        <v>2012</v>
      </c>
      <c r="G203">
        <v>11</v>
      </c>
      <c r="H203">
        <v>8</v>
      </c>
      <c r="J203">
        <v>21</v>
      </c>
      <c r="P203" t="str">
        <f t="shared" si="19"/>
        <v>21</v>
      </c>
      <c r="Q203">
        <v>1</v>
      </c>
      <c r="R203">
        <v>1</v>
      </c>
      <c r="S203">
        <v>2</v>
      </c>
      <c r="U203" t="s">
        <v>44</v>
      </c>
      <c r="V203">
        <v>1</v>
      </c>
      <c r="W203" t="str">
        <f t="shared" si="20"/>
        <v>TARRATS, MICHAEL</v>
      </c>
      <c r="X203" t="s">
        <v>703</v>
      </c>
      <c r="Y203">
        <v>100</v>
      </c>
      <c r="Z203">
        <v>100</v>
      </c>
      <c r="AA203">
        <v>0</v>
      </c>
      <c r="AB203">
        <v>30087</v>
      </c>
      <c r="AC203">
        <v>0</v>
      </c>
      <c r="AH203">
        <f t="shared" si="21"/>
        <v>74456</v>
      </c>
      <c r="AI203">
        <f t="shared" si="22"/>
        <v>30087</v>
      </c>
      <c r="AJ203">
        <f t="shared" si="23"/>
        <v>44369</v>
      </c>
      <c r="AK203">
        <f t="shared" si="24"/>
        <v>0</v>
      </c>
      <c r="AT203">
        <v>0</v>
      </c>
      <c r="AU203">
        <v>0</v>
      </c>
      <c r="AW203" t="s">
        <v>704</v>
      </c>
      <c r="AX203" t="s">
        <v>657</v>
      </c>
    </row>
    <row r="204" spans="1:51">
      <c r="A204">
        <v>308696</v>
      </c>
      <c r="B204">
        <v>3</v>
      </c>
      <c r="C204" t="s">
        <v>362</v>
      </c>
      <c r="D204">
        <v>4</v>
      </c>
      <c r="E204">
        <v>61</v>
      </c>
      <c r="F204">
        <v>2012</v>
      </c>
      <c r="G204">
        <v>11</v>
      </c>
      <c r="H204">
        <v>8</v>
      </c>
      <c r="J204">
        <v>22</v>
      </c>
      <c r="P204" t="str">
        <f t="shared" si="19"/>
        <v>22</v>
      </c>
      <c r="Q204">
        <v>1</v>
      </c>
      <c r="R204">
        <v>1</v>
      </c>
      <c r="S204">
        <v>2</v>
      </c>
      <c r="U204" t="s">
        <v>44</v>
      </c>
      <c r="V204">
        <v>1</v>
      </c>
      <c r="W204" t="str">
        <f t="shared" si="20"/>
        <v>BURGES, JUDY M.</v>
      </c>
      <c r="X204" t="s">
        <v>405</v>
      </c>
      <c r="Y204">
        <v>200</v>
      </c>
      <c r="Z204">
        <v>200</v>
      </c>
      <c r="AA204">
        <v>0</v>
      </c>
      <c r="AB204">
        <v>72211</v>
      </c>
      <c r="AC204">
        <v>1</v>
      </c>
      <c r="AH204">
        <f t="shared" si="21"/>
        <v>72211</v>
      </c>
      <c r="AI204">
        <f t="shared" si="22"/>
        <v>0</v>
      </c>
      <c r="AJ204">
        <f t="shared" si="23"/>
        <v>72211</v>
      </c>
      <c r="AK204">
        <f t="shared" si="24"/>
        <v>0</v>
      </c>
      <c r="AT204">
        <v>0</v>
      </c>
      <c r="AU204">
        <v>0</v>
      </c>
      <c r="AW204" t="s">
        <v>406</v>
      </c>
      <c r="AX204" t="s">
        <v>407</v>
      </c>
      <c r="AY204" t="s">
        <v>63</v>
      </c>
    </row>
    <row r="205" spans="1:51">
      <c r="A205">
        <v>308697</v>
      </c>
      <c r="B205">
        <v>3</v>
      </c>
      <c r="C205" t="s">
        <v>362</v>
      </c>
      <c r="D205">
        <v>4</v>
      </c>
      <c r="E205">
        <v>61</v>
      </c>
      <c r="F205">
        <v>2012</v>
      </c>
      <c r="G205">
        <v>11</v>
      </c>
      <c r="H205">
        <v>8</v>
      </c>
      <c r="J205">
        <v>23</v>
      </c>
      <c r="P205" t="str">
        <f t="shared" si="19"/>
        <v>23</v>
      </c>
      <c r="Q205">
        <v>1</v>
      </c>
      <c r="R205">
        <v>1</v>
      </c>
      <c r="S205">
        <v>2</v>
      </c>
      <c r="U205" t="s">
        <v>44</v>
      </c>
      <c r="V205">
        <v>1</v>
      </c>
      <c r="W205" t="str">
        <f t="shared" si="20"/>
        <v>REAGAN, MICHELE</v>
      </c>
      <c r="X205" t="s">
        <v>670</v>
      </c>
      <c r="Y205">
        <v>200</v>
      </c>
      <c r="Z205">
        <v>200</v>
      </c>
      <c r="AA205">
        <v>1</v>
      </c>
      <c r="AB205">
        <v>82278</v>
      </c>
      <c r="AC205">
        <v>1</v>
      </c>
      <c r="AH205">
        <f t="shared" si="21"/>
        <v>82278</v>
      </c>
      <c r="AI205">
        <f t="shared" si="22"/>
        <v>0</v>
      </c>
      <c r="AJ205">
        <f t="shared" si="23"/>
        <v>82278</v>
      </c>
      <c r="AK205">
        <f t="shared" si="24"/>
        <v>0</v>
      </c>
      <c r="AT205">
        <v>0</v>
      </c>
      <c r="AU205">
        <v>0</v>
      </c>
      <c r="AW205" t="s">
        <v>671</v>
      </c>
      <c r="AX205" t="s">
        <v>672</v>
      </c>
    </row>
    <row r="206" spans="1:51">
      <c r="A206">
        <v>308698</v>
      </c>
      <c r="B206">
        <v>3</v>
      </c>
      <c r="C206" t="s">
        <v>362</v>
      </c>
      <c r="D206">
        <v>4</v>
      </c>
      <c r="E206">
        <v>61</v>
      </c>
      <c r="F206">
        <v>2012</v>
      </c>
      <c r="G206">
        <v>11</v>
      </c>
      <c r="H206">
        <v>8</v>
      </c>
      <c r="J206">
        <v>24</v>
      </c>
      <c r="P206" t="str">
        <f t="shared" si="19"/>
        <v>24</v>
      </c>
      <c r="Q206">
        <v>1</v>
      </c>
      <c r="R206">
        <v>1</v>
      </c>
      <c r="S206">
        <v>2</v>
      </c>
      <c r="U206" t="s">
        <v>44</v>
      </c>
      <c r="V206">
        <v>1</v>
      </c>
      <c r="W206" t="str">
        <f t="shared" si="20"/>
        <v>BARTNING, AUGUSTINE AUGGIE</v>
      </c>
      <c r="X206" t="s">
        <v>378</v>
      </c>
      <c r="Y206">
        <v>200</v>
      </c>
      <c r="Z206">
        <v>200</v>
      </c>
      <c r="AA206">
        <v>0</v>
      </c>
      <c r="AB206">
        <v>19326</v>
      </c>
      <c r="AC206">
        <v>0</v>
      </c>
      <c r="AH206">
        <f t="shared" si="21"/>
        <v>57468</v>
      </c>
      <c r="AI206">
        <f t="shared" si="22"/>
        <v>38142</v>
      </c>
      <c r="AJ206">
        <f t="shared" si="23"/>
        <v>19326</v>
      </c>
      <c r="AK206">
        <f t="shared" si="24"/>
        <v>0</v>
      </c>
      <c r="AT206">
        <v>0</v>
      </c>
      <c r="AU206">
        <v>0</v>
      </c>
      <c r="AW206" t="s">
        <v>379</v>
      </c>
      <c r="AX206" t="s">
        <v>380</v>
      </c>
      <c r="AY206" t="s">
        <v>381</v>
      </c>
    </row>
    <row r="207" spans="1:51">
      <c r="A207">
        <v>308699</v>
      </c>
      <c r="B207">
        <v>3</v>
      </c>
      <c r="C207" t="s">
        <v>362</v>
      </c>
      <c r="D207">
        <v>4</v>
      </c>
      <c r="E207">
        <v>61</v>
      </c>
      <c r="F207">
        <v>2012</v>
      </c>
      <c r="G207">
        <v>11</v>
      </c>
      <c r="H207">
        <v>8</v>
      </c>
      <c r="J207">
        <v>24</v>
      </c>
      <c r="P207" t="str">
        <f t="shared" si="19"/>
        <v>24</v>
      </c>
      <c r="Q207">
        <v>1</v>
      </c>
      <c r="R207">
        <v>1</v>
      </c>
      <c r="S207">
        <v>2</v>
      </c>
      <c r="U207" t="s">
        <v>44</v>
      </c>
      <c r="V207">
        <v>1</v>
      </c>
      <c r="W207" t="str">
        <f t="shared" si="20"/>
        <v>HOBBS, KATIE</v>
      </c>
      <c r="X207" t="s">
        <v>535</v>
      </c>
      <c r="Y207">
        <v>100</v>
      </c>
      <c r="Z207">
        <v>100</v>
      </c>
      <c r="AA207">
        <v>0</v>
      </c>
      <c r="AB207">
        <v>38142</v>
      </c>
      <c r="AC207">
        <v>1</v>
      </c>
      <c r="AH207">
        <f t="shared" si="21"/>
        <v>57468</v>
      </c>
      <c r="AI207">
        <f t="shared" si="22"/>
        <v>38142</v>
      </c>
      <c r="AJ207">
        <f t="shared" si="23"/>
        <v>19326</v>
      </c>
      <c r="AK207">
        <f t="shared" si="24"/>
        <v>0</v>
      </c>
      <c r="AT207">
        <v>0</v>
      </c>
      <c r="AU207">
        <v>0</v>
      </c>
      <c r="AW207" t="s">
        <v>536</v>
      </c>
      <c r="AX207" t="s">
        <v>537</v>
      </c>
    </row>
    <row r="208" spans="1:51">
      <c r="A208">
        <v>308700</v>
      </c>
      <c r="B208">
        <v>3</v>
      </c>
      <c r="C208" t="s">
        <v>362</v>
      </c>
      <c r="D208">
        <v>4</v>
      </c>
      <c r="E208">
        <v>61</v>
      </c>
      <c r="F208">
        <v>2012</v>
      </c>
      <c r="G208">
        <v>11</v>
      </c>
      <c r="H208">
        <v>8</v>
      </c>
      <c r="J208">
        <v>25</v>
      </c>
      <c r="P208" t="str">
        <f t="shared" si="19"/>
        <v>25</v>
      </c>
      <c r="Q208">
        <v>1</v>
      </c>
      <c r="R208">
        <v>1</v>
      </c>
      <c r="S208">
        <v>2</v>
      </c>
      <c r="U208" t="s">
        <v>44</v>
      </c>
      <c r="V208">
        <v>1</v>
      </c>
      <c r="W208" t="str">
        <f t="shared" si="20"/>
        <v>GADEK, GREG</v>
      </c>
      <c r="X208" t="s">
        <v>490</v>
      </c>
      <c r="Y208">
        <v>100</v>
      </c>
      <c r="Z208">
        <v>100</v>
      </c>
      <c r="AA208">
        <v>0</v>
      </c>
      <c r="AB208">
        <v>27720</v>
      </c>
      <c r="AC208">
        <v>0</v>
      </c>
      <c r="AH208">
        <f t="shared" si="21"/>
        <v>83010</v>
      </c>
      <c r="AI208">
        <f t="shared" si="22"/>
        <v>27720</v>
      </c>
      <c r="AJ208">
        <f t="shared" si="23"/>
        <v>55290</v>
      </c>
      <c r="AK208">
        <f t="shared" si="24"/>
        <v>0</v>
      </c>
      <c r="AT208">
        <v>0</v>
      </c>
      <c r="AU208">
        <v>0</v>
      </c>
      <c r="AW208" t="s">
        <v>491</v>
      </c>
      <c r="AX208" t="s">
        <v>492</v>
      </c>
    </row>
    <row r="209" spans="1:51">
      <c r="A209">
        <v>308701</v>
      </c>
      <c r="B209">
        <v>3</v>
      </c>
      <c r="C209" t="s">
        <v>362</v>
      </c>
      <c r="D209">
        <v>4</v>
      </c>
      <c r="E209">
        <v>61</v>
      </c>
      <c r="F209">
        <v>2012</v>
      </c>
      <c r="G209">
        <v>11</v>
      </c>
      <c r="H209">
        <v>8</v>
      </c>
      <c r="J209">
        <v>25</v>
      </c>
      <c r="P209" t="str">
        <f t="shared" si="19"/>
        <v>25</v>
      </c>
      <c r="Q209">
        <v>1</v>
      </c>
      <c r="R209">
        <v>1</v>
      </c>
      <c r="S209">
        <v>2</v>
      </c>
      <c r="U209" t="s">
        <v>44</v>
      </c>
      <c r="V209">
        <v>1</v>
      </c>
      <c r="W209" t="str">
        <f t="shared" si="20"/>
        <v>WORSLEY, BOB</v>
      </c>
      <c r="X209" t="s">
        <v>755</v>
      </c>
      <c r="Y209">
        <v>200</v>
      </c>
      <c r="Z209">
        <v>200</v>
      </c>
      <c r="AA209">
        <v>0</v>
      </c>
      <c r="AB209">
        <v>55290</v>
      </c>
      <c r="AC209">
        <v>1</v>
      </c>
      <c r="AH209">
        <f t="shared" si="21"/>
        <v>83010</v>
      </c>
      <c r="AI209">
        <f t="shared" si="22"/>
        <v>27720</v>
      </c>
      <c r="AJ209">
        <f t="shared" si="23"/>
        <v>55290</v>
      </c>
      <c r="AK209">
        <f t="shared" si="24"/>
        <v>0</v>
      </c>
      <c r="AT209">
        <v>0</v>
      </c>
      <c r="AU209">
        <v>0</v>
      </c>
      <c r="AW209" t="s">
        <v>756</v>
      </c>
      <c r="AX209" t="s">
        <v>51</v>
      </c>
    </row>
    <row r="210" spans="1:51">
      <c r="A210">
        <v>308704</v>
      </c>
      <c r="B210">
        <v>3</v>
      </c>
      <c r="C210" t="s">
        <v>362</v>
      </c>
      <c r="D210">
        <v>4</v>
      </c>
      <c r="E210">
        <v>61</v>
      </c>
      <c r="F210">
        <v>2012</v>
      </c>
      <c r="G210">
        <v>11</v>
      </c>
      <c r="H210">
        <v>8</v>
      </c>
      <c r="J210">
        <v>26</v>
      </c>
      <c r="P210" t="str">
        <f t="shared" si="19"/>
        <v>26</v>
      </c>
      <c r="Q210">
        <v>1</v>
      </c>
      <c r="R210">
        <v>1</v>
      </c>
      <c r="S210">
        <v>2</v>
      </c>
      <c r="U210" t="s">
        <v>44</v>
      </c>
      <c r="V210">
        <v>1</v>
      </c>
      <c r="W210" t="str">
        <f t="shared" si="20"/>
        <v>ABLESER, EDWARD Z.</v>
      </c>
      <c r="X210" t="s">
        <v>363</v>
      </c>
      <c r="Y210">
        <v>100</v>
      </c>
      <c r="Z210">
        <v>100</v>
      </c>
      <c r="AA210">
        <v>0</v>
      </c>
      <c r="AB210">
        <v>26051</v>
      </c>
      <c r="AC210">
        <v>1</v>
      </c>
      <c r="AH210">
        <f t="shared" si="21"/>
        <v>48240</v>
      </c>
      <c r="AI210">
        <f t="shared" si="22"/>
        <v>26051</v>
      </c>
      <c r="AJ210">
        <f t="shared" si="23"/>
        <v>19442</v>
      </c>
      <c r="AK210">
        <f t="shared" si="24"/>
        <v>2747</v>
      </c>
      <c r="AT210">
        <v>0</v>
      </c>
      <c r="AU210">
        <v>0</v>
      </c>
      <c r="AW210" t="s">
        <v>364</v>
      </c>
      <c r="AX210" t="s">
        <v>365</v>
      </c>
    </row>
    <row r="211" spans="1:51">
      <c r="A211">
        <v>308703</v>
      </c>
      <c r="B211">
        <v>3</v>
      </c>
      <c r="C211" t="s">
        <v>362</v>
      </c>
      <c r="D211">
        <v>4</v>
      </c>
      <c r="E211">
        <v>61</v>
      </c>
      <c r="F211">
        <v>2012</v>
      </c>
      <c r="G211">
        <v>11</v>
      </c>
      <c r="H211">
        <v>8</v>
      </c>
      <c r="J211">
        <v>26</v>
      </c>
      <c r="P211" t="str">
        <f t="shared" si="19"/>
        <v>26</v>
      </c>
      <c r="Q211">
        <v>1</v>
      </c>
      <c r="R211">
        <v>1</v>
      </c>
      <c r="S211">
        <v>2</v>
      </c>
      <c r="U211" t="s">
        <v>44</v>
      </c>
      <c r="V211">
        <v>1</v>
      </c>
      <c r="W211" t="str">
        <f t="shared" si="20"/>
        <v>LEWIS, JERRY</v>
      </c>
      <c r="X211" t="s">
        <v>581</v>
      </c>
      <c r="Y211">
        <v>200</v>
      </c>
      <c r="Z211">
        <v>200</v>
      </c>
      <c r="AA211">
        <v>0</v>
      </c>
      <c r="AB211">
        <v>19442</v>
      </c>
      <c r="AC211">
        <v>0</v>
      </c>
      <c r="AH211">
        <f t="shared" si="21"/>
        <v>48240</v>
      </c>
      <c r="AI211">
        <f t="shared" si="22"/>
        <v>26051</v>
      </c>
      <c r="AJ211">
        <f t="shared" si="23"/>
        <v>19442</v>
      </c>
      <c r="AK211">
        <f t="shared" si="24"/>
        <v>2747</v>
      </c>
      <c r="AT211">
        <v>0</v>
      </c>
      <c r="AU211">
        <v>0</v>
      </c>
      <c r="AW211" t="s">
        <v>582</v>
      </c>
      <c r="AX211" t="s">
        <v>583</v>
      </c>
    </row>
    <row r="212" spans="1:51">
      <c r="A212">
        <v>308702</v>
      </c>
      <c r="B212">
        <v>3</v>
      </c>
      <c r="C212" t="s">
        <v>362</v>
      </c>
      <c r="D212">
        <v>4</v>
      </c>
      <c r="E212">
        <v>61</v>
      </c>
      <c r="F212">
        <v>2012</v>
      </c>
      <c r="G212">
        <v>11</v>
      </c>
      <c r="H212">
        <v>8</v>
      </c>
      <c r="J212">
        <v>26</v>
      </c>
      <c r="P212" t="str">
        <f t="shared" si="19"/>
        <v>26</v>
      </c>
      <c r="Q212">
        <v>1</v>
      </c>
      <c r="R212">
        <v>1</v>
      </c>
      <c r="S212">
        <v>2</v>
      </c>
      <c r="U212" t="s">
        <v>44</v>
      </c>
      <c r="V212">
        <v>1</v>
      </c>
      <c r="W212" t="str">
        <f t="shared" si="20"/>
        <v>TRABEL, DAMIAN</v>
      </c>
      <c r="X212" t="s">
        <v>723</v>
      </c>
      <c r="Y212">
        <v>1735</v>
      </c>
      <c r="Z212">
        <v>400</v>
      </c>
      <c r="AA212">
        <v>0</v>
      </c>
      <c r="AB212">
        <v>2747</v>
      </c>
      <c r="AC212">
        <v>0</v>
      </c>
      <c r="AH212">
        <f t="shared" si="21"/>
        <v>48240</v>
      </c>
      <c r="AI212">
        <f t="shared" si="22"/>
        <v>26051</v>
      </c>
      <c r="AJ212">
        <f t="shared" si="23"/>
        <v>19442</v>
      </c>
      <c r="AK212">
        <f t="shared" si="24"/>
        <v>2747</v>
      </c>
      <c r="AT212">
        <v>0</v>
      </c>
      <c r="AU212">
        <v>0</v>
      </c>
      <c r="AW212" t="s">
        <v>724</v>
      </c>
      <c r="AX212" t="s">
        <v>725</v>
      </c>
    </row>
    <row r="213" spans="1:51">
      <c r="A213">
        <v>308705</v>
      </c>
      <c r="B213">
        <v>3</v>
      </c>
      <c r="C213" t="s">
        <v>362</v>
      </c>
      <c r="D213">
        <v>4</v>
      </c>
      <c r="E213">
        <v>61</v>
      </c>
      <c r="F213">
        <v>2012</v>
      </c>
      <c r="G213">
        <v>11</v>
      </c>
      <c r="H213">
        <v>8</v>
      </c>
      <c r="J213">
        <v>27</v>
      </c>
      <c r="P213" t="str">
        <f t="shared" si="19"/>
        <v>27</v>
      </c>
      <c r="Q213">
        <v>1</v>
      </c>
      <c r="R213">
        <v>1</v>
      </c>
      <c r="S213">
        <v>2</v>
      </c>
      <c r="U213" t="s">
        <v>44</v>
      </c>
      <c r="V213">
        <v>1</v>
      </c>
      <c r="W213" t="str">
        <f t="shared" si="20"/>
        <v>COLEMAN, SARAH</v>
      </c>
      <c r="X213" t="s">
        <v>434</v>
      </c>
      <c r="Y213">
        <v>200</v>
      </c>
      <c r="Z213">
        <v>200</v>
      </c>
      <c r="AA213">
        <v>0</v>
      </c>
      <c r="AB213">
        <v>10333</v>
      </c>
      <c r="AC213">
        <v>0</v>
      </c>
      <c r="AH213">
        <f t="shared" si="21"/>
        <v>43470</v>
      </c>
      <c r="AI213">
        <f t="shared" si="22"/>
        <v>33137</v>
      </c>
      <c r="AJ213">
        <f t="shared" si="23"/>
        <v>10333</v>
      </c>
      <c r="AK213">
        <f t="shared" si="24"/>
        <v>0</v>
      </c>
      <c r="AT213">
        <v>0</v>
      </c>
      <c r="AU213">
        <v>0</v>
      </c>
      <c r="AW213" t="s">
        <v>431</v>
      </c>
      <c r="AX213" t="s">
        <v>435</v>
      </c>
    </row>
    <row r="214" spans="1:51">
      <c r="A214">
        <v>308706</v>
      </c>
      <c r="B214">
        <v>3</v>
      </c>
      <c r="C214" t="s">
        <v>362</v>
      </c>
      <c r="D214">
        <v>4</v>
      </c>
      <c r="E214">
        <v>61</v>
      </c>
      <c r="F214">
        <v>2012</v>
      </c>
      <c r="G214">
        <v>11</v>
      </c>
      <c r="H214">
        <v>8</v>
      </c>
      <c r="J214">
        <v>27</v>
      </c>
      <c r="P214" t="str">
        <f t="shared" si="19"/>
        <v>27</v>
      </c>
      <c r="Q214">
        <v>1</v>
      </c>
      <c r="R214">
        <v>1</v>
      </c>
      <c r="S214">
        <v>2</v>
      </c>
      <c r="U214" t="s">
        <v>44</v>
      </c>
      <c r="V214">
        <v>1</v>
      </c>
      <c r="W214" t="str">
        <f t="shared" si="20"/>
        <v>LANDRUM, LEAH</v>
      </c>
      <c r="X214" t="s">
        <v>561</v>
      </c>
      <c r="Y214">
        <v>100</v>
      </c>
      <c r="Z214">
        <v>100</v>
      </c>
      <c r="AA214">
        <v>1</v>
      </c>
      <c r="AB214">
        <v>33137</v>
      </c>
      <c r="AC214">
        <v>1</v>
      </c>
      <c r="AH214">
        <f t="shared" si="21"/>
        <v>43470</v>
      </c>
      <c r="AI214">
        <f t="shared" si="22"/>
        <v>33137</v>
      </c>
      <c r="AJ214">
        <f t="shared" si="23"/>
        <v>10333</v>
      </c>
      <c r="AK214">
        <f t="shared" si="24"/>
        <v>0</v>
      </c>
      <c r="AT214">
        <v>0</v>
      </c>
      <c r="AU214">
        <v>0</v>
      </c>
      <c r="AW214" t="s">
        <v>562</v>
      </c>
      <c r="AX214" t="s">
        <v>563</v>
      </c>
    </row>
    <row r="215" spans="1:51">
      <c r="A215">
        <v>308708</v>
      </c>
      <c r="B215">
        <v>3</v>
      </c>
      <c r="C215" t="s">
        <v>362</v>
      </c>
      <c r="D215">
        <v>4</v>
      </c>
      <c r="E215">
        <v>61</v>
      </c>
      <c r="F215">
        <v>2012</v>
      </c>
      <c r="G215">
        <v>11</v>
      </c>
      <c r="H215">
        <v>8</v>
      </c>
      <c r="J215">
        <v>28</v>
      </c>
      <c r="P215" t="str">
        <f t="shared" si="19"/>
        <v>28</v>
      </c>
      <c r="Q215">
        <v>1</v>
      </c>
      <c r="R215">
        <v>1</v>
      </c>
      <c r="S215">
        <v>2</v>
      </c>
      <c r="U215" t="s">
        <v>44</v>
      </c>
      <c r="V215">
        <v>1</v>
      </c>
      <c r="W215" t="str">
        <f t="shared" si="20"/>
        <v>DRIGGS, ADAM</v>
      </c>
      <c r="X215" t="s">
        <v>456</v>
      </c>
      <c r="Y215">
        <v>200</v>
      </c>
      <c r="Z215">
        <v>200</v>
      </c>
      <c r="AA215">
        <v>1</v>
      </c>
      <c r="AB215">
        <v>49160</v>
      </c>
      <c r="AC215">
        <v>1</v>
      </c>
      <c r="AH215">
        <f t="shared" si="21"/>
        <v>88403</v>
      </c>
      <c r="AI215">
        <f t="shared" si="22"/>
        <v>39243</v>
      </c>
      <c r="AJ215">
        <f t="shared" si="23"/>
        <v>49160</v>
      </c>
      <c r="AK215">
        <f t="shared" si="24"/>
        <v>0</v>
      </c>
      <c r="AT215">
        <v>0</v>
      </c>
      <c r="AU215">
        <v>0</v>
      </c>
      <c r="AW215" t="s">
        <v>457</v>
      </c>
      <c r="AX215" t="s">
        <v>458</v>
      </c>
    </row>
    <row r="216" spans="1:51">
      <c r="A216">
        <v>308707</v>
      </c>
      <c r="B216">
        <v>3</v>
      </c>
      <c r="C216" t="s">
        <v>362</v>
      </c>
      <c r="D216">
        <v>4</v>
      </c>
      <c r="E216">
        <v>61</v>
      </c>
      <c r="F216">
        <v>2012</v>
      </c>
      <c r="G216">
        <v>11</v>
      </c>
      <c r="H216">
        <v>8</v>
      </c>
      <c r="J216">
        <v>28</v>
      </c>
      <c r="P216" t="str">
        <f t="shared" si="19"/>
        <v>28</v>
      </c>
      <c r="Q216">
        <v>1</v>
      </c>
      <c r="R216">
        <v>1</v>
      </c>
      <c r="S216">
        <v>2</v>
      </c>
      <c r="U216" t="s">
        <v>44</v>
      </c>
      <c r="V216">
        <v>1</v>
      </c>
      <c r="W216" t="str">
        <f t="shared" si="20"/>
        <v>SHELLEY, ERIC</v>
      </c>
      <c r="X216" t="s">
        <v>683</v>
      </c>
      <c r="Y216">
        <v>100</v>
      </c>
      <c r="Z216">
        <v>100</v>
      </c>
      <c r="AA216">
        <v>0</v>
      </c>
      <c r="AB216">
        <v>39243</v>
      </c>
      <c r="AC216">
        <v>0</v>
      </c>
      <c r="AH216">
        <f t="shared" si="21"/>
        <v>88403</v>
      </c>
      <c r="AI216">
        <f t="shared" si="22"/>
        <v>39243</v>
      </c>
      <c r="AJ216">
        <f t="shared" si="23"/>
        <v>49160</v>
      </c>
      <c r="AK216">
        <f t="shared" si="24"/>
        <v>0</v>
      </c>
      <c r="AT216">
        <v>0</v>
      </c>
      <c r="AU216">
        <v>0</v>
      </c>
      <c r="AW216" t="s">
        <v>195</v>
      </c>
      <c r="AX216" t="s">
        <v>126</v>
      </c>
    </row>
    <row r="217" spans="1:51">
      <c r="A217">
        <v>308709</v>
      </c>
      <c r="B217">
        <v>3</v>
      </c>
      <c r="C217" t="s">
        <v>362</v>
      </c>
      <c r="D217">
        <v>4</v>
      </c>
      <c r="E217">
        <v>61</v>
      </c>
      <c r="F217">
        <v>2012</v>
      </c>
      <c r="G217">
        <v>11</v>
      </c>
      <c r="H217">
        <v>8</v>
      </c>
      <c r="J217">
        <v>29</v>
      </c>
      <c r="P217" t="str">
        <f t="shared" si="19"/>
        <v>29</v>
      </c>
      <c r="Q217">
        <v>1</v>
      </c>
      <c r="R217">
        <v>1</v>
      </c>
      <c r="S217">
        <v>2</v>
      </c>
      <c r="U217" t="s">
        <v>44</v>
      </c>
      <c r="V217">
        <v>1</v>
      </c>
      <c r="W217" t="str">
        <f t="shared" si="20"/>
        <v>GALLARDO, STEVE</v>
      </c>
      <c r="X217" t="s">
        <v>493</v>
      </c>
      <c r="Y217">
        <v>100</v>
      </c>
      <c r="Z217">
        <v>100</v>
      </c>
      <c r="AA217">
        <v>1</v>
      </c>
      <c r="AB217">
        <v>27931</v>
      </c>
      <c r="AC217">
        <v>1</v>
      </c>
      <c r="AH217">
        <f t="shared" si="21"/>
        <v>27931</v>
      </c>
      <c r="AI217">
        <f t="shared" si="22"/>
        <v>27931</v>
      </c>
      <c r="AJ217">
        <f t="shared" si="23"/>
        <v>0</v>
      </c>
      <c r="AK217">
        <f t="shared" si="24"/>
        <v>0</v>
      </c>
      <c r="AT217">
        <v>0</v>
      </c>
      <c r="AU217">
        <v>0</v>
      </c>
      <c r="AW217" t="s">
        <v>494</v>
      </c>
      <c r="AX217" t="s">
        <v>344</v>
      </c>
    </row>
    <row r="218" spans="1:51">
      <c r="A218">
        <v>308710</v>
      </c>
      <c r="B218">
        <v>3</v>
      </c>
      <c r="C218" t="s">
        <v>362</v>
      </c>
      <c r="D218">
        <v>4</v>
      </c>
      <c r="E218">
        <v>61</v>
      </c>
      <c r="F218">
        <v>2012</v>
      </c>
      <c r="G218">
        <v>11</v>
      </c>
      <c r="H218">
        <v>8</v>
      </c>
      <c r="J218">
        <v>30</v>
      </c>
      <c r="P218" t="str">
        <f t="shared" si="19"/>
        <v>30</v>
      </c>
      <c r="Q218">
        <v>1</v>
      </c>
      <c r="R218">
        <v>1</v>
      </c>
      <c r="S218">
        <v>2</v>
      </c>
      <c r="U218" t="s">
        <v>44</v>
      </c>
      <c r="V218">
        <v>1</v>
      </c>
      <c r="W218" t="str">
        <f t="shared" si="20"/>
        <v>MEZA, ROBERT</v>
      </c>
      <c r="X218" t="s">
        <v>617</v>
      </c>
      <c r="Y218">
        <v>100</v>
      </c>
      <c r="Z218">
        <v>100</v>
      </c>
      <c r="AA218">
        <v>1</v>
      </c>
      <c r="AB218">
        <v>27485</v>
      </c>
      <c r="AC218">
        <v>1</v>
      </c>
      <c r="AH218">
        <f t="shared" si="21"/>
        <v>27485</v>
      </c>
      <c r="AI218">
        <f t="shared" si="22"/>
        <v>27485</v>
      </c>
      <c r="AJ218">
        <f t="shared" si="23"/>
        <v>0</v>
      </c>
      <c r="AK218">
        <f t="shared" si="24"/>
        <v>0</v>
      </c>
      <c r="AT218">
        <v>0</v>
      </c>
      <c r="AU218">
        <v>0</v>
      </c>
      <c r="AW218" t="s">
        <v>618</v>
      </c>
      <c r="AX218" t="s">
        <v>173</v>
      </c>
    </row>
    <row r="219" spans="1:51">
      <c r="A219">
        <v>308711</v>
      </c>
      <c r="B219">
        <v>3</v>
      </c>
      <c r="C219" t="s">
        <v>362</v>
      </c>
      <c r="D219">
        <v>4</v>
      </c>
      <c r="E219">
        <v>61</v>
      </c>
      <c r="F219">
        <v>2012</v>
      </c>
      <c r="G219">
        <v>11</v>
      </c>
      <c r="H219">
        <v>9</v>
      </c>
      <c r="J219">
        <v>1</v>
      </c>
      <c r="P219" t="str">
        <f t="shared" si="19"/>
        <v>1</v>
      </c>
      <c r="Q219">
        <v>3</v>
      </c>
      <c r="R219">
        <v>2</v>
      </c>
      <c r="S219">
        <v>2</v>
      </c>
      <c r="U219" t="s">
        <v>44</v>
      </c>
      <c r="V219">
        <v>1</v>
      </c>
      <c r="W219" t="str">
        <f t="shared" si="20"/>
        <v>FANN, KAREN</v>
      </c>
      <c r="X219" t="s">
        <v>465</v>
      </c>
      <c r="Y219">
        <v>200</v>
      </c>
      <c r="Z219">
        <v>200</v>
      </c>
      <c r="AA219">
        <v>1</v>
      </c>
      <c r="AB219">
        <v>60800</v>
      </c>
      <c r="AC219">
        <v>1</v>
      </c>
      <c r="AH219">
        <f t="shared" si="21"/>
        <v>123179</v>
      </c>
      <c r="AI219">
        <f t="shared" si="22"/>
        <v>0</v>
      </c>
      <c r="AJ219">
        <f t="shared" si="23"/>
        <v>123179</v>
      </c>
      <c r="AK219">
        <f t="shared" si="24"/>
        <v>0</v>
      </c>
      <c r="AT219">
        <v>0</v>
      </c>
      <c r="AU219">
        <v>0</v>
      </c>
      <c r="AW219" t="s">
        <v>466</v>
      </c>
      <c r="AX219" t="s">
        <v>467</v>
      </c>
    </row>
    <row r="220" spans="1:51">
      <c r="A220">
        <v>308712</v>
      </c>
      <c r="B220">
        <v>3</v>
      </c>
      <c r="C220" t="s">
        <v>362</v>
      </c>
      <c r="D220">
        <v>4</v>
      </c>
      <c r="E220">
        <v>61</v>
      </c>
      <c r="F220">
        <v>2012</v>
      </c>
      <c r="G220">
        <v>11</v>
      </c>
      <c r="H220">
        <v>9</v>
      </c>
      <c r="J220">
        <v>1</v>
      </c>
      <c r="P220" t="str">
        <f t="shared" si="19"/>
        <v>1</v>
      </c>
      <c r="Q220">
        <v>3</v>
      </c>
      <c r="R220">
        <v>2</v>
      </c>
      <c r="S220">
        <v>2</v>
      </c>
      <c r="U220" t="s">
        <v>44</v>
      </c>
      <c r="V220">
        <v>1</v>
      </c>
      <c r="W220" t="str">
        <f t="shared" si="20"/>
        <v>TOBIN, ANDY</v>
      </c>
      <c r="X220" t="s">
        <v>714</v>
      </c>
      <c r="Y220">
        <v>200</v>
      </c>
      <c r="Z220">
        <v>200</v>
      </c>
      <c r="AA220">
        <v>1</v>
      </c>
      <c r="AB220">
        <v>62379</v>
      </c>
      <c r="AC220">
        <v>1</v>
      </c>
      <c r="AH220">
        <f t="shared" si="21"/>
        <v>123179</v>
      </c>
      <c r="AI220">
        <f t="shared" si="22"/>
        <v>0</v>
      </c>
      <c r="AJ220">
        <f t="shared" si="23"/>
        <v>123179</v>
      </c>
      <c r="AK220">
        <f t="shared" si="24"/>
        <v>0</v>
      </c>
      <c r="AT220">
        <v>0</v>
      </c>
      <c r="AU220">
        <v>0</v>
      </c>
      <c r="AW220" t="s">
        <v>715</v>
      </c>
      <c r="AX220" t="s">
        <v>394</v>
      </c>
    </row>
    <row r="221" spans="1:51">
      <c r="A221">
        <v>308713</v>
      </c>
      <c r="B221">
        <v>3</v>
      </c>
      <c r="C221" t="s">
        <v>362</v>
      </c>
      <c r="D221">
        <v>4</v>
      </c>
      <c r="E221">
        <v>61</v>
      </c>
      <c r="F221">
        <v>2012</v>
      </c>
      <c r="G221">
        <v>11</v>
      </c>
      <c r="H221">
        <v>9</v>
      </c>
      <c r="J221">
        <v>2</v>
      </c>
      <c r="P221" t="str">
        <f t="shared" si="19"/>
        <v>2</v>
      </c>
      <c r="Q221">
        <v>3</v>
      </c>
      <c r="R221">
        <v>2</v>
      </c>
      <c r="S221">
        <v>2</v>
      </c>
      <c r="U221" t="s">
        <v>44</v>
      </c>
      <c r="V221">
        <v>1</v>
      </c>
      <c r="W221" t="str">
        <f t="shared" si="20"/>
        <v>ACKERLEY, JOHN CHRISTOPHER</v>
      </c>
      <c r="X221" t="s">
        <v>366</v>
      </c>
      <c r="Y221">
        <v>200</v>
      </c>
      <c r="Z221">
        <v>200</v>
      </c>
      <c r="AA221">
        <v>0</v>
      </c>
      <c r="AB221">
        <v>23677</v>
      </c>
      <c r="AC221">
        <v>0</v>
      </c>
      <c r="AH221">
        <f t="shared" si="21"/>
        <v>79024</v>
      </c>
      <c r="AI221">
        <f t="shared" si="22"/>
        <v>55347</v>
      </c>
      <c r="AJ221">
        <f t="shared" si="23"/>
        <v>23677</v>
      </c>
      <c r="AK221">
        <f t="shared" si="24"/>
        <v>0</v>
      </c>
      <c r="AT221">
        <v>0</v>
      </c>
      <c r="AU221">
        <v>0</v>
      </c>
      <c r="AW221" t="s">
        <v>367</v>
      </c>
      <c r="AX221" t="s">
        <v>67</v>
      </c>
      <c r="AY221" t="s">
        <v>368</v>
      </c>
    </row>
    <row r="222" spans="1:51">
      <c r="A222">
        <v>308715</v>
      </c>
      <c r="B222">
        <v>3</v>
      </c>
      <c r="C222" t="s">
        <v>362</v>
      </c>
      <c r="D222">
        <v>4</v>
      </c>
      <c r="E222">
        <v>61</v>
      </c>
      <c r="F222">
        <v>2012</v>
      </c>
      <c r="G222">
        <v>11</v>
      </c>
      <c r="H222">
        <v>9</v>
      </c>
      <c r="J222">
        <v>2</v>
      </c>
      <c r="P222" t="str">
        <f t="shared" si="19"/>
        <v>2</v>
      </c>
      <c r="Q222">
        <v>3</v>
      </c>
      <c r="R222">
        <v>2</v>
      </c>
      <c r="S222">
        <v>2</v>
      </c>
      <c r="U222" t="s">
        <v>44</v>
      </c>
      <c r="V222">
        <v>1</v>
      </c>
      <c r="W222" t="str">
        <f t="shared" si="20"/>
        <v>DALESSANDRO, ANDREA</v>
      </c>
      <c r="X222" t="s">
        <v>445</v>
      </c>
      <c r="Y222">
        <v>100</v>
      </c>
      <c r="Z222">
        <v>100</v>
      </c>
      <c r="AA222">
        <v>0</v>
      </c>
      <c r="AB222">
        <v>28266</v>
      </c>
      <c r="AC222">
        <v>1</v>
      </c>
      <c r="AH222">
        <f t="shared" si="21"/>
        <v>79024</v>
      </c>
      <c r="AI222">
        <f t="shared" si="22"/>
        <v>55347</v>
      </c>
      <c r="AJ222">
        <f t="shared" si="23"/>
        <v>23677</v>
      </c>
      <c r="AK222">
        <f t="shared" si="24"/>
        <v>0</v>
      </c>
      <c r="AT222">
        <v>0</v>
      </c>
      <c r="AU222">
        <v>0</v>
      </c>
      <c r="AW222" t="s">
        <v>446</v>
      </c>
      <c r="AX222" t="s">
        <v>447</v>
      </c>
    </row>
    <row r="223" spans="1:51">
      <c r="A223">
        <v>308714</v>
      </c>
      <c r="B223">
        <v>3</v>
      </c>
      <c r="C223" t="s">
        <v>362</v>
      </c>
      <c r="D223">
        <v>4</v>
      </c>
      <c r="E223">
        <v>61</v>
      </c>
      <c r="F223">
        <v>2012</v>
      </c>
      <c r="G223">
        <v>11</v>
      </c>
      <c r="H223">
        <v>9</v>
      </c>
      <c r="J223">
        <v>2</v>
      </c>
      <c r="P223" t="str">
        <f t="shared" si="19"/>
        <v>2</v>
      </c>
      <c r="Q223">
        <v>3</v>
      </c>
      <c r="R223">
        <v>2</v>
      </c>
      <c r="S223">
        <v>2</v>
      </c>
      <c r="U223" t="s">
        <v>44</v>
      </c>
      <c r="V223">
        <v>1</v>
      </c>
      <c r="W223" t="str">
        <f t="shared" si="20"/>
        <v>GABALDON, ROSANNA</v>
      </c>
      <c r="X223" t="s">
        <v>487</v>
      </c>
      <c r="Y223">
        <v>100</v>
      </c>
      <c r="Z223">
        <v>100</v>
      </c>
      <c r="AA223">
        <v>0</v>
      </c>
      <c r="AB223">
        <v>27081</v>
      </c>
      <c r="AC223">
        <v>1</v>
      </c>
      <c r="AH223">
        <f t="shared" si="21"/>
        <v>79024</v>
      </c>
      <c r="AI223">
        <f t="shared" si="22"/>
        <v>55347</v>
      </c>
      <c r="AJ223">
        <f t="shared" si="23"/>
        <v>23677</v>
      </c>
      <c r="AK223">
        <f t="shared" si="24"/>
        <v>0</v>
      </c>
      <c r="AT223">
        <v>0</v>
      </c>
      <c r="AU223">
        <v>0</v>
      </c>
      <c r="AW223" t="s">
        <v>488</v>
      </c>
      <c r="AX223" t="s">
        <v>489</v>
      </c>
    </row>
    <row r="224" spans="1:51">
      <c r="A224">
        <v>308717</v>
      </c>
      <c r="B224">
        <v>3</v>
      </c>
      <c r="C224" t="s">
        <v>362</v>
      </c>
      <c r="D224">
        <v>4</v>
      </c>
      <c r="E224">
        <v>61</v>
      </c>
      <c r="F224">
        <v>2012</v>
      </c>
      <c r="G224">
        <v>11</v>
      </c>
      <c r="H224">
        <v>9</v>
      </c>
      <c r="J224">
        <v>3</v>
      </c>
      <c r="P224" t="str">
        <f t="shared" si="19"/>
        <v>3</v>
      </c>
      <c r="Q224">
        <v>3</v>
      </c>
      <c r="R224">
        <v>2</v>
      </c>
      <c r="S224">
        <v>2</v>
      </c>
      <c r="U224" t="s">
        <v>44</v>
      </c>
      <c r="V224">
        <v>1</v>
      </c>
      <c r="W224" t="str">
        <f t="shared" si="20"/>
        <v>GONZALES, SALLY ANN</v>
      </c>
      <c r="X224" t="s">
        <v>505</v>
      </c>
      <c r="Y224">
        <v>100</v>
      </c>
      <c r="Z224">
        <v>100</v>
      </c>
      <c r="AA224">
        <v>1</v>
      </c>
      <c r="AB224">
        <v>35795</v>
      </c>
      <c r="AC224">
        <v>1</v>
      </c>
      <c r="AH224">
        <f t="shared" si="21"/>
        <v>66457</v>
      </c>
      <c r="AI224">
        <f t="shared" si="22"/>
        <v>66457</v>
      </c>
      <c r="AJ224">
        <f t="shared" si="23"/>
        <v>0</v>
      </c>
      <c r="AK224">
        <f t="shared" si="24"/>
        <v>0</v>
      </c>
      <c r="AT224">
        <v>0</v>
      </c>
      <c r="AU224">
        <v>0</v>
      </c>
      <c r="AW224" t="s">
        <v>506</v>
      </c>
      <c r="AX224" t="s">
        <v>507</v>
      </c>
      <c r="AY224" t="s">
        <v>508</v>
      </c>
    </row>
    <row r="225" spans="1:53">
      <c r="A225">
        <v>308716</v>
      </c>
      <c r="B225">
        <v>3</v>
      </c>
      <c r="C225" t="s">
        <v>362</v>
      </c>
      <c r="D225">
        <v>4</v>
      </c>
      <c r="E225">
        <v>61</v>
      </c>
      <c r="F225">
        <v>2012</v>
      </c>
      <c r="G225">
        <v>11</v>
      </c>
      <c r="H225">
        <v>9</v>
      </c>
      <c r="J225">
        <v>3</v>
      </c>
      <c r="P225" t="str">
        <f t="shared" si="19"/>
        <v>3</v>
      </c>
      <c r="Q225">
        <v>3</v>
      </c>
      <c r="R225">
        <v>2</v>
      </c>
      <c r="S225">
        <v>2</v>
      </c>
      <c r="U225" t="s">
        <v>44</v>
      </c>
      <c r="V225">
        <v>1</v>
      </c>
      <c r="W225" t="str">
        <f t="shared" si="20"/>
        <v>SALDATE, MACARIO</v>
      </c>
      <c r="X225" t="s">
        <v>678</v>
      </c>
      <c r="Y225">
        <v>100</v>
      </c>
      <c r="Z225">
        <v>100</v>
      </c>
      <c r="AA225">
        <v>1</v>
      </c>
      <c r="AB225">
        <v>30662</v>
      </c>
      <c r="AC225">
        <v>1</v>
      </c>
      <c r="AH225">
        <f t="shared" si="21"/>
        <v>66457</v>
      </c>
      <c r="AI225">
        <f t="shared" si="22"/>
        <v>66457</v>
      </c>
      <c r="AJ225">
        <f t="shared" si="23"/>
        <v>0</v>
      </c>
      <c r="AK225">
        <f t="shared" si="24"/>
        <v>0</v>
      </c>
      <c r="AT225">
        <v>0</v>
      </c>
      <c r="AU225">
        <v>0</v>
      </c>
      <c r="AW225" t="s">
        <v>679</v>
      </c>
      <c r="AX225" t="s">
        <v>680</v>
      </c>
    </row>
    <row r="226" spans="1:53">
      <c r="A226">
        <v>308718</v>
      </c>
      <c r="B226">
        <v>3</v>
      </c>
      <c r="C226" t="s">
        <v>362</v>
      </c>
      <c r="D226">
        <v>4</v>
      </c>
      <c r="E226">
        <v>61</v>
      </c>
      <c r="F226">
        <v>2012</v>
      </c>
      <c r="G226">
        <v>11</v>
      </c>
      <c r="H226">
        <v>9</v>
      </c>
      <c r="J226">
        <v>4</v>
      </c>
      <c r="P226" t="str">
        <f t="shared" si="19"/>
        <v>4</v>
      </c>
      <c r="Q226">
        <v>3</v>
      </c>
      <c r="R226">
        <v>2</v>
      </c>
      <c r="S226">
        <v>2</v>
      </c>
      <c r="U226" t="s">
        <v>44</v>
      </c>
      <c r="V226">
        <v>1</v>
      </c>
      <c r="W226" t="str">
        <f t="shared" si="20"/>
        <v>ESCAMILLA, JUAN CARLOS J. C.</v>
      </c>
      <c r="X226" t="s">
        <v>461</v>
      </c>
      <c r="Y226">
        <v>100</v>
      </c>
      <c r="Z226">
        <v>100</v>
      </c>
      <c r="AA226">
        <v>0</v>
      </c>
      <c r="AB226">
        <v>20498</v>
      </c>
      <c r="AC226">
        <v>1</v>
      </c>
      <c r="AH226">
        <f t="shared" si="21"/>
        <v>43832</v>
      </c>
      <c r="AI226">
        <f t="shared" si="22"/>
        <v>43832</v>
      </c>
      <c r="AJ226">
        <f t="shared" si="23"/>
        <v>0</v>
      </c>
      <c r="AK226">
        <f t="shared" si="24"/>
        <v>0</v>
      </c>
      <c r="AT226">
        <v>0</v>
      </c>
      <c r="AU226">
        <v>0</v>
      </c>
      <c r="AW226" t="s">
        <v>462</v>
      </c>
      <c r="AX226" t="s">
        <v>463</v>
      </c>
      <c r="AY226" t="s">
        <v>464</v>
      </c>
      <c r="AZ226" t="s">
        <v>48</v>
      </c>
      <c r="BA226" t="s">
        <v>52</v>
      </c>
    </row>
    <row r="227" spans="1:53">
      <c r="A227">
        <v>308719</v>
      </c>
      <c r="B227">
        <v>3</v>
      </c>
      <c r="C227" t="s">
        <v>362</v>
      </c>
      <c r="D227">
        <v>4</v>
      </c>
      <c r="E227">
        <v>61</v>
      </c>
      <c r="F227">
        <v>2012</v>
      </c>
      <c r="G227">
        <v>11</v>
      </c>
      <c r="H227">
        <v>9</v>
      </c>
      <c r="J227">
        <v>4</v>
      </c>
      <c r="P227" t="str">
        <f t="shared" si="19"/>
        <v>4</v>
      </c>
      <c r="Q227">
        <v>3</v>
      </c>
      <c r="R227">
        <v>2</v>
      </c>
      <c r="S227">
        <v>2</v>
      </c>
      <c r="U227" t="s">
        <v>44</v>
      </c>
      <c r="V227">
        <v>1</v>
      </c>
      <c r="W227" t="str">
        <f t="shared" si="20"/>
        <v>OTONDO, LISA</v>
      </c>
      <c r="X227" t="s">
        <v>642</v>
      </c>
      <c r="Y227">
        <v>100</v>
      </c>
      <c r="Z227">
        <v>100</v>
      </c>
      <c r="AA227">
        <v>0</v>
      </c>
      <c r="AB227">
        <v>23334</v>
      </c>
      <c r="AC227">
        <v>1</v>
      </c>
      <c r="AH227">
        <f t="shared" si="21"/>
        <v>43832</v>
      </c>
      <c r="AI227">
        <f t="shared" si="22"/>
        <v>43832</v>
      </c>
      <c r="AJ227">
        <f t="shared" si="23"/>
        <v>0</v>
      </c>
      <c r="AK227">
        <f t="shared" si="24"/>
        <v>0</v>
      </c>
      <c r="AT227">
        <v>0</v>
      </c>
      <c r="AU227">
        <v>0</v>
      </c>
      <c r="AW227" t="s">
        <v>643</v>
      </c>
      <c r="AX227" t="s">
        <v>352</v>
      </c>
    </row>
    <row r="228" spans="1:53">
      <c r="A228">
        <v>308721</v>
      </c>
      <c r="B228">
        <v>3</v>
      </c>
      <c r="C228" t="s">
        <v>362</v>
      </c>
      <c r="D228">
        <v>4</v>
      </c>
      <c r="E228">
        <v>61</v>
      </c>
      <c r="F228">
        <v>2012</v>
      </c>
      <c r="G228">
        <v>11</v>
      </c>
      <c r="H228">
        <v>9</v>
      </c>
      <c r="J228">
        <v>5</v>
      </c>
      <c r="P228" t="str">
        <f t="shared" si="19"/>
        <v>5</v>
      </c>
      <c r="Q228">
        <v>3</v>
      </c>
      <c r="R228">
        <v>2</v>
      </c>
      <c r="S228">
        <v>2</v>
      </c>
      <c r="U228" t="s">
        <v>44</v>
      </c>
      <c r="V228">
        <v>1</v>
      </c>
      <c r="W228" t="str">
        <f t="shared" si="20"/>
        <v>BORRELLI, SONNY</v>
      </c>
      <c r="X228" t="s">
        <v>395</v>
      </c>
      <c r="Y228">
        <v>200</v>
      </c>
      <c r="Z228">
        <v>200</v>
      </c>
      <c r="AA228">
        <v>0</v>
      </c>
      <c r="AB228">
        <v>35154</v>
      </c>
      <c r="AC228">
        <v>1</v>
      </c>
      <c r="AH228">
        <f t="shared" si="21"/>
        <v>97018</v>
      </c>
      <c r="AI228">
        <f t="shared" si="22"/>
        <v>20647</v>
      </c>
      <c r="AJ228">
        <f t="shared" si="23"/>
        <v>76371</v>
      </c>
      <c r="AK228">
        <f t="shared" si="24"/>
        <v>0</v>
      </c>
      <c r="AT228">
        <v>0</v>
      </c>
      <c r="AU228">
        <v>0</v>
      </c>
      <c r="AW228" t="s">
        <v>396</v>
      </c>
      <c r="AX228" t="s">
        <v>397</v>
      </c>
    </row>
    <row r="229" spans="1:53">
      <c r="A229">
        <v>308720</v>
      </c>
      <c r="B229">
        <v>3</v>
      </c>
      <c r="C229" t="s">
        <v>362</v>
      </c>
      <c r="D229">
        <v>4</v>
      </c>
      <c r="E229">
        <v>61</v>
      </c>
      <c r="F229">
        <v>2012</v>
      </c>
      <c r="G229">
        <v>11</v>
      </c>
      <c r="H229">
        <v>9</v>
      </c>
      <c r="J229">
        <v>5</v>
      </c>
      <c r="P229" t="str">
        <f t="shared" si="19"/>
        <v>5</v>
      </c>
      <c r="Q229">
        <v>3</v>
      </c>
      <c r="R229">
        <v>2</v>
      </c>
      <c r="S229">
        <v>2</v>
      </c>
      <c r="U229" t="s">
        <v>44</v>
      </c>
      <c r="V229">
        <v>1</v>
      </c>
      <c r="W229" t="str">
        <f t="shared" si="20"/>
        <v>DURBIN, PAMELA</v>
      </c>
      <c r="X229" t="s">
        <v>459</v>
      </c>
      <c r="Y229">
        <v>100</v>
      </c>
      <c r="Z229">
        <v>100</v>
      </c>
      <c r="AA229">
        <v>0</v>
      </c>
      <c r="AB229">
        <v>20647</v>
      </c>
      <c r="AC229">
        <v>0</v>
      </c>
      <c r="AH229">
        <f t="shared" si="21"/>
        <v>97018</v>
      </c>
      <c r="AI229">
        <f t="shared" si="22"/>
        <v>20647</v>
      </c>
      <c r="AJ229">
        <f t="shared" si="23"/>
        <v>76371</v>
      </c>
      <c r="AK229">
        <f t="shared" si="24"/>
        <v>0</v>
      </c>
      <c r="AT229">
        <v>0</v>
      </c>
      <c r="AU229">
        <v>0</v>
      </c>
      <c r="AW229" t="s">
        <v>460</v>
      </c>
      <c r="AX229" t="s">
        <v>273</v>
      </c>
      <c r="AY229" t="s">
        <v>151</v>
      </c>
    </row>
    <row r="230" spans="1:53">
      <c r="A230">
        <v>308722</v>
      </c>
      <c r="B230">
        <v>3</v>
      </c>
      <c r="C230" t="s">
        <v>362</v>
      </c>
      <c r="D230">
        <v>4</v>
      </c>
      <c r="E230">
        <v>61</v>
      </c>
      <c r="F230">
        <v>2012</v>
      </c>
      <c r="G230">
        <v>11</v>
      </c>
      <c r="H230">
        <v>9</v>
      </c>
      <c r="J230">
        <v>5</v>
      </c>
      <c r="P230" t="str">
        <f t="shared" si="19"/>
        <v>5</v>
      </c>
      <c r="Q230">
        <v>3</v>
      </c>
      <c r="R230">
        <v>2</v>
      </c>
      <c r="S230">
        <v>2</v>
      </c>
      <c r="U230" t="s">
        <v>44</v>
      </c>
      <c r="V230">
        <v>1</v>
      </c>
      <c r="W230" t="str">
        <f t="shared" si="20"/>
        <v>GOODALE, DORIS</v>
      </c>
      <c r="X230" t="s">
        <v>509</v>
      </c>
      <c r="Y230">
        <v>200</v>
      </c>
      <c r="Z230">
        <v>200</v>
      </c>
      <c r="AA230">
        <v>1</v>
      </c>
      <c r="AB230">
        <v>41217</v>
      </c>
      <c r="AC230">
        <v>1</v>
      </c>
      <c r="AH230">
        <f t="shared" si="21"/>
        <v>97018</v>
      </c>
      <c r="AI230">
        <f t="shared" si="22"/>
        <v>20647</v>
      </c>
      <c r="AJ230">
        <f t="shared" si="23"/>
        <v>76371</v>
      </c>
      <c r="AK230">
        <f t="shared" si="24"/>
        <v>0</v>
      </c>
      <c r="AT230">
        <v>0</v>
      </c>
      <c r="AU230">
        <v>0</v>
      </c>
      <c r="AW230" t="s">
        <v>510</v>
      </c>
      <c r="AX230" t="s">
        <v>511</v>
      </c>
    </row>
    <row r="231" spans="1:53">
      <c r="A231">
        <v>308723</v>
      </c>
      <c r="B231">
        <v>3</v>
      </c>
      <c r="C231" t="s">
        <v>362</v>
      </c>
      <c r="D231">
        <v>4</v>
      </c>
      <c r="E231">
        <v>61</v>
      </c>
      <c r="F231">
        <v>2012</v>
      </c>
      <c r="G231">
        <v>11</v>
      </c>
      <c r="H231">
        <v>9</v>
      </c>
      <c r="J231">
        <v>6</v>
      </c>
      <c r="P231" t="str">
        <f t="shared" si="19"/>
        <v>6</v>
      </c>
      <c r="Q231">
        <v>3</v>
      </c>
      <c r="R231">
        <v>2</v>
      </c>
      <c r="S231">
        <v>2</v>
      </c>
      <c r="U231" t="s">
        <v>44</v>
      </c>
      <c r="V231">
        <v>1</v>
      </c>
      <c r="W231" t="str">
        <f t="shared" si="20"/>
        <v>BALLARD, DOUG</v>
      </c>
      <c r="X231" t="s">
        <v>376</v>
      </c>
      <c r="Y231">
        <v>100</v>
      </c>
      <c r="Z231">
        <v>100</v>
      </c>
      <c r="AA231">
        <v>0</v>
      </c>
      <c r="AB231">
        <v>34274</v>
      </c>
      <c r="AC231">
        <v>0</v>
      </c>
      <c r="AH231">
        <f t="shared" si="21"/>
        <v>154373</v>
      </c>
      <c r="AI231">
        <f t="shared" si="22"/>
        <v>70576</v>
      </c>
      <c r="AJ231">
        <f t="shared" si="23"/>
        <v>83797</v>
      </c>
      <c r="AK231">
        <f t="shared" si="24"/>
        <v>0</v>
      </c>
      <c r="AT231">
        <v>0</v>
      </c>
      <c r="AU231">
        <v>0</v>
      </c>
      <c r="AW231" t="s">
        <v>377</v>
      </c>
      <c r="AX231" t="s">
        <v>198</v>
      </c>
    </row>
    <row r="232" spans="1:53">
      <c r="A232">
        <v>308725</v>
      </c>
      <c r="B232">
        <v>3</v>
      </c>
      <c r="C232" t="s">
        <v>362</v>
      </c>
      <c r="D232">
        <v>4</v>
      </c>
      <c r="E232">
        <v>61</v>
      </c>
      <c r="F232">
        <v>2012</v>
      </c>
      <c r="G232">
        <v>11</v>
      </c>
      <c r="H232">
        <v>9</v>
      </c>
      <c r="J232">
        <v>6</v>
      </c>
      <c r="P232" t="str">
        <f t="shared" si="19"/>
        <v>6</v>
      </c>
      <c r="Q232">
        <v>3</v>
      </c>
      <c r="R232">
        <v>2</v>
      </c>
      <c r="S232">
        <v>2</v>
      </c>
      <c r="U232" t="s">
        <v>44</v>
      </c>
      <c r="V232">
        <v>1</v>
      </c>
      <c r="W232" t="str">
        <f t="shared" si="20"/>
        <v>BARTON, BRENDA</v>
      </c>
      <c r="X232" t="s">
        <v>385</v>
      </c>
      <c r="Y232">
        <v>200</v>
      </c>
      <c r="Z232">
        <v>200</v>
      </c>
      <c r="AA232">
        <v>1</v>
      </c>
      <c r="AB232">
        <v>41122</v>
      </c>
      <c r="AC232">
        <v>1</v>
      </c>
      <c r="AH232">
        <f t="shared" si="21"/>
        <v>154373</v>
      </c>
      <c r="AI232">
        <f t="shared" si="22"/>
        <v>70576</v>
      </c>
      <c r="AJ232">
        <f t="shared" si="23"/>
        <v>83797</v>
      </c>
      <c r="AK232">
        <f t="shared" si="24"/>
        <v>0</v>
      </c>
      <c r="AT232">
        <v>0</v>
      </c>
      <c r="AU232">
        <v>0</v>
      </c>
      <c r="AW232" t="s">
        <v>386</v>
      </c>
      <c r="AX232" t="s">
        <v>387</v>
      </c>
    </row>
    <row r="233" spans="1:53">
      <c r="A233">
        <v>308724</v>
      </c>
      <c r="B233">
        <v>3</v>
      </c>
      <c r="C233" t="s">
        <v>362</v>
      </c>
      <c r="D233">
        <v>4</v>
      </c>
      <c r="E233">
        <v>61</v>
      </c>
      <c r="F233">
        <v>2012</v>
      </c>
      <c r="G233">
        <v>11</v>
      </c>
      <c r="H233">
        <v>9</v>
      </c>
      <c r="J233">
        <v>6</v>
      </c>
      <c r="P233" t="str">
        <f t="shared" si="19"/>
        <v>6</v>
      </c>
      <c r="Q233">
        <v>3</v>
      </c>
      <c r="R233">
        <v>2</v>
      </c>
      <c r="S233">
        <v>2</v>
      </c>
      <c r="U233" t="s">
        <v>44</v>
      </c>
      <c r="V233">
        <v>1</v>
      </c>
      <c r="W233" t="str">
        <f t="shared" si="20"/>
        <v>LEFEVRE, ANGELA</v>
      </c>
      <c r="X233" t="s">
        <v>575</v>
      </c>
      <c r="Y233">
        <v>100</v>
      </c>
      <c r="Z233">
        <v>100</v>
      </c>
      <c r="AA233">
        <v>0</v>
      </c>
      <c r="AB233">
        <v>36302</v>
      </c>
      <c r="AC233">
        <v>0</v>
      </c>
      <c r="AH233">
        <f t="shared" si="21"/>
        <v>154373</v>
      </c>
      <c r="AI233">
        <f t="shared" si="22"/>
        <v>70576</v>
      </c>
      <c r="AJ233">
        <f t="shared" si="23"/>
        <v>83797</v>
      </c>
      <c r="AK233">
        <f t="shared" si="24"/>
        <v>0</v>
      </c>
      <c r="AT233">
        <v>0</v>
      </c>
      <c r="AU233">
        <v>0</v>
      </c>
      <c r="AW233" t="s">
        <v>576</v>
      </c>
      <c r="AX233" t="s">
        <v>577</v>
      </c>
    </row>
    <row r="234" spans="1:53">
      <c r="A234">
        <v>308726</v>
      </c>
      <c r="B234">
        <v>3</v>
      </c>
      <c r="C234" t="s">
        <v>362</v>
      </c>
      <c r="D234">
        <v>4</v>
      </c>
      <c r="E234">
        <v>61</v>
      </c>
      <c r="F234">
        <v>2012</v>
      </c>
      <c r="G234">
        <v>11</v>
      </c>
      <c r="H234">
        <v>9</v>
      </c>
      <c r="J234">
        <v>6</v>
      </c>
      <c r="P234" t="str">
        <f t="shared" si="19"/>
        <v>6</v>
      </c>
      <c r="Q234">
        <v>3</v>
      </c>
      <c r="R234">
        <v>2</v>
      </c>
      <c r="S234">
        <v>2</v>
      </c>
      <c r="U234" t="s">
        <v>44</v>
      </c>
      <c r="V234">
        <v>1</v>
      </c>
      <c r="W234" t="str">
        <f t="shared" si="20"/>
        <v>THORPE, BOB</v>
      </c>
      <c r="X234" t="s">
        <v>709</v>
      </c>
      <c r="Y234">
        <v>200</v>
      </c>
      <c r="Z234">
        <v>200</v>
      </c>
      <c r="AA234">
        <v>0</v>
      </c>
      <c r="AB234">
        <v>42675</v>
      </c>
      <c r="AC234">
        <v>1</v>
      </c>
      <c r="AH234">
        <f t="shared" si="21"/>
        <v>154373</v>
      </c>
      <c r="AI234">
        <f t="shared" si="22"/>
        <v>70576</v>
      </c>
      <c r="AJ234">
        <f t="shared" si="23"/>
        <v>83797</v>
      </c>
      <c r="AK234">
        <f t="shared" si="24"/>
        <v>0</v>
      </c>
      <c r="AT234">
        <v>0</v>
      </c>
      <c r="AU234">
        <v>0</v>
      </c>
      <c r="AW234" t="s">
        <v>710</v>
      </c>
      <c r="AX234" t="s">
        <v>51</v>
      </c>
    </row>
    <row r="235" spans="1:53">
      <c r="A235">
        <v>308728</v>
      </c>
      <c r="B235">
        <v>3</v>
      </c>
      <c r="C235" t="s">
        <v>362</v>
      </c>
      <c r="D235">
        <v>4</v>
      </c>
      <c r="E235">
        <v>61</v>
      </c>
      <c r="F235">
        <v>2012</v>
      </c>
      <c r="G235">
        <v>11</v>
      </c>
      <c r="H235">
        <v>9</v>
      </c>
      <c r="J235">
        <v>7</v>
      </c>
      <c r="P235" t="str">
        <f t="shared" si="19"/>
        <v>7</v>
      </c>
      <c r="Q235">
        <v>3</v>
      </c>
      <c r="R235">
        <v>2</v>
      </c>
      <c r="S235">
        <v>2</v>
      </c>
      <c r="U235" t="s">
        <v>44</v>
      </c>
      <c r="V235">
        <v>1</v>
      </c>
      <c r="W235" t="str">
        <f t="shared" si="20"/>
        <v>HALE, ALBERT</v>
      </c>
      <c r="X235" t="s">
        <v>526</v>
      </c>
      <c r="Y235">
        <v>100</v>
      </c>
      <c r="Z235">
        <v>100</v>
      </c>
      <c r="AA235">
        <v>1</v>
      </c>
      <c r="AB235">
        <v>40245</v>
      </c>
      <c r="AC235">
        <v>1</v>
      </c>
      <c r="AH235">
        <f t="shared" si="21"/>
        <v>68514</v>
      </c>
      <c r="AI235">
        <f t="shared" si="22"/>
        <v>68514</v>
      </c>
      <c r="AJ235">
        <f t="shared" si="23"/>
        <v>0</v>
      </c>
      <c r="AK235">
        <f t="shared" si="24"/>
        <v>0</v>
      </c>
      <c r="AT235">
        <v>0</v>
      </c>
      <c r="AU235">
        <v>0</v>
      </c>
      <c r="AW235" t="s">
        <v>165</v>
      </c>
      <c r="AX235" t="s">
        <v>228</v>
      </c>
    </row>
    <row r="236" spans="1:53">
      <c r="A236">
        <v>308727</v>
      </c>
      <c r="B236">
        <v>3</v>
      </c>
      <c r="C236" t="s">
        <v>362</v>
      </c>
      <c r="D236">
        <v>4</v>
      </c>
      <c r="E236">
        <v>61</v>
      </c>
      <c r="F236">
        <v>2012</v>
      </c>
      <c r="G236">
        <v>11</v>
      </c>
      <c r="H236">
        <v>9</v>
      </c>
      <c r="J236">
        <v>7</v>
      </c>
      <c r="P236" t="str">
        <f t="shared" si="19"/>
        <v>7</v>
      </c>
      <c r="Q236">
        <v>3</v>
      </c>
      <c r="R236">
        <v>2</v>
      </c>
      <c r="S236">
        <v>2</v>
      </c>
      <c r="U236" t="s">
        <v>44</v>
      </c>
      <c r="V236">
        <v>1</v>
      </c>
      <c r="W236" t="str">
        <f t="shared" si="20"/>
        <v>PESHLAKAI, JAMESCITA</v>
      </c>
      <c r="X236" t="s">
        <v>647</v>
      </c>
      <c r="Y236">
        <v>100</v>
      </c>
      <c r="Z236">
        <v>100</v>
      </c>
      <c r="AA236">
        <v>0</v>
      </c>
      <c r="AB236">
        <v>28269</v>
      </c>
      <c r="AC236">
        <v>1</v>
      </c>
      <c r="AH236">
        <f t="shared" si="21"/>
        <v>68514</v>
      </c>
      <c r="AI236">
        <f t="shared" si="22"/>
        <v>68514</v>
      </c>
      <c r="AJ236">
        <f t="shared" si="23"/>
        <v>0</v>
      </c>
      <c r="AK236">
        <f t="shared" si="24"/>
        <v>0</v>
      </c>
      <c r="AT236">
        <v>0</v>
      </c>
      <c r="AU236">
        <v>0</v>
      </c>
      <c r="AW236" t="s">
        <v>648</v>
      </c>
      <c r="AX236" t="s">
        <v>649</v>
      </c>
    </row>
    <row r="237" spans="1:53">
      <c r="A237">
        <v>308730</v>
      </c>
      <c r="B237">
        <v>3</v>
      </c>
      <c r="C237" t="s">
        <v>362</v>
      </c>
      <c r="D237">
        <v>4</v>
      </c>
      <c r="E237">
        <v>61</v>
      </c>
      <c r="F237">
        <v>2012</v>
      </c>
      <c r="G237">
        <v>11</v>
      </c>
      <c r="H237">
        <v>9</v>
      </c>
      <c r="J237">
        <v>8</v>
      </c>
      <c r="P237" t="str">
        <f t="shared" si="19"/>
        <v>8</v>
      </c>
      <c r="Q237">
        <v>3</v>
      </c>
      <c r="R237">
        <v>2</v>
      </c>
      <c r="S237">
        <v>2</v>
      </c>
      <c r="U237" t="s">
        <v>44</v>
      </c>
      <c r="V237">
        <v>1</v>
      </c>
      <c r="W237" t="str">
        <f t="shared" si="20"/>
        <v>BUSTAMANTE, ERNEST</v>
      </c>
      <c r="X237" t="s">
        <v>408</v>
      </c>
      <c r="Y237">
        <v>100</v>
      </c>
      <c r="Z237">
        <v>100</v>
      </c>
      <c r="AA237">
        <v>0</v>
      </c>
      <c r="AB237">
        <v>21258</v>
      </c>
      <c r="AC237">
        <v>0</v>
      </c>
      <c r="AH237">
        <f t="shared" si="21"/>
        <v>87657</v>
      </c>
      <c r="AI237">
        <f t="shared" si="22"/>
        <v>41360</v>
      </c>
      <c r="AJ237">
        <f t="shared" si="23"/>
        <v>46297</v>
      </c>
      <c r="AK237">
        <f t="shared" si="24"/>
        <v>0</v>
      </c>
      <c r="AT237">
        <v>0</v>
      </c>
      <c r="AU237">
        <v>0</v>
      </c>
      <c r="AW237" t="s">
        <v>409</v>
      </c>
      <c r="AX237" t="s">
        <v>410</v>
      </c>
    </row>
    <row r="238" spans="1:53">
      <c r="A238">
        <v>308732</v>
      </c>
      <c r="B238">
        <v>3</v>
      </c>
      <c r="C238" t="s">
        <v>362</v>
      </c>
      <c r="D238">
        <v>4</v>
      </c>
      <c r="E238">
        <v>61</v>
      </c>
      <c r="F238">
        <v>2012</v>
      </c>
      <c r="G238">
        <v>11</v>
      </c>
      <c r="H238">
        <v>9</v>
      </c>
      <c r="J238">
        <v>8</v>
      </c>
      <c r="P238" t="str">
        <f t="shared" si="19"/>
        <v>8</v>
      </c>
      <c r="Q238">
        <v>3</v>
      </c>
      <c r="R238">
        <v>2</v>
      </c>
      <c r="S238">
        <v>2</v>
      </c>
      <c r="U238" t="s">
        <v>44</v>
      </c>
      <c r="V238">
        <v>1</v>
      </c>
      <c r="W238" t="str">
        <f t="shared" si="20"/>
        <v>PRATT, FRANK</v>
      </c>
      <c r="X238" t="s">
        <v>658</v>
      </c>
      <c r="Y238">
        <v>200</v>
      </c>
      <c r="Z238">
        <v>200</v>
      </c>
      <c r="AA238">
        <v>1</v>
      </c>
      <c r="AB238">
        <v>24195</v>
      </c>
      <c r="AC238">
        <v>1</v>
      </c>
      <c r="AH238">
        <f t="shared" si="21"/>
        <v>87657</v>
      </c>
      <c r="AI238">
        <f t="shared" si="22"/>
        <v>41360</v>
      </c>
      <c r="AJ238">
        <f t="shared" si="23"/>
        <v>46297</v>
      </c>
      <c r="AK238">
        <f t="shared" si="24"/>
        <v>0</v>
      </c>
      <c r="AT238">
        <v>0</v>
      </c>
      <c r="AU238">
        <v>0</v>
      </c>
      <c r="AW238" t="s">
        <v>659</v>
      </c>
      <c r="AX238" t="s">
        <v>375</v>
      </c>
    </row>
    <row r="239" spans="1:53">
      <c r="A239">
        <v>308731</v>
      </c>
      <c r="B239">
        <v>3</v>
      </c>
      <c r="C239" t="s">
        <v>362</v>
      </c>
      <c r="D239">
        <v>4</v>
      </c>
      <c r="E239">
        <v>61</v>
      </c>
      <c r="F239">
        <v>2012</v>
      </c>
      <c r="G239">
        <v>11</v>
      </c>
      <c r="H239">
        <v>9</v>
      </c>
      <c r="J239">
        <v>8</v>
      </c>
      <c r="P239" t="str">
        <f t="shared" si="19"/>
        <v>8</v>
      </c>
      <c r="Q239">
        <v>3</v>
      </c>
      <c r="R239">
        <v>2</v>
      </c>
      <c r="S239">
        <v>2</v>
      </c>
      <c r="U239" t="s">
        <v>44</v>
      </c>
      <c r="V239">
        <v>1</v>
      </c>
      <c r="W239" t="str">
        <f t="shared" si="20"/>
        <v>SHOPE, THOMAS T. J.</v>
      </c>
      <c r="X239" t="s">
        <v>688</v>
      </c>
      <c r="Y239">
        <v>200</v>
      </c>
      <c r="Z239">
        <v>200</v>
      </c>
      <c r="AA239">
        <v>0</v>
      </c>
      <c r="AB239">
        <v>22102</v>
      </c>
      <c r="AC239">
        <v>1</v>
      </c>
      <c r="AH239">
        <f t="shared" si="21"/>
        <v>87657</v>
      </c>
      <c r="AI239">
        <f t="shared" si="22"/>
        <v>41360</v>
      </c>
      <c r="AJ239">
        <f t="shared" si="23"/>
        <v>46297</v>
      </c>
      <c r="AK239">
        <f t="shared" si="24"/>
        <v>0</v>
      </c>
      <c r="AT239">
        <v>0</v>
      </c>
      <c r="AU239">
        <v>0</v>
      </c>
      <c r="AW239" t="s">
        <v>689</v>
      </c>
      <c r="AX239" t="s">
        <v>339</v>
      </c>
      <c r="AY239" t="s">
        <v>260</v>
      </c>
      <c r="AZ239" t="s">
        <v>48</v>
      </c>
    </row>
    <row r="240" spans="1:53">
      <c r="A240">
        <v>308729</v>
      </c>
      <c r="B240">
        <v>3</v>
      </c>
      <c r="C240" t="s">
        <v>362</v>
      </c>
      <c r="D240">
        <v>4</v>
      </c>
      <c r="E240">
        <v>61</v>
      </c>
      <c r="F240">
        <v>2012</v>
      </c>
      <c r="G240">
        <v>11</v>
      </c>
      <c r="H240">
        <v>9</v>
      </c>
      <c r="J240">
        <v>8</v>
      </c>
      <c r="P240" t="str">
        <f t="shared" si="19"/>
        <v>8</v>
      </c>
      <c r="Q240">
        <v>3</v>
      </c>
      <c r="R240">
        <v>2</v>
      </c>
      <c r="S240">
        <v>2</v>
      </c>
      <c r="U240" t="s">
        <v>44</v>
      </c>
      <c r="V240">
        <v>1</v>
      </c>
      <c r="W240" t="str">
        <f t="shared" si="20"/>
        <v>VERDUGO, EMILY</v>
      </c>
      <c r="X240" t="s">
        <v>734</v>
      </c>
      <c r="Y240">
        <v>100</v>
      </c>
      <c r="Z240">
        <v>100</v>
      </c>
      <c r="AA240">
        <v>0</v>
      </c>
      <c r="AB240">
        <v>20102</v>
      </c>
      <c r="AC240">
        <v>0</v>
      </c>
      <c r="AH240">
        <f t="shared" si="21"/>
        <v>87657</v>
      </c>
      <c r="AI240">
        <f t="shared" si="22"/>
        <v>41360</v>
      </c>
      <c r="AJ240">
        <f t="shared" si="23"/>
        <v>46297</v>
      </c>
      <c r="AK240">
        <f t="shared" si="24"/>
        <v>0</v>
      </c>
      <c r="AT240">
        <v>0</v>
      </c>
      <c r="AU240">
        <v>0</v>
      </c>
      <c r="AW240" t="s">
        <v>735</v>
      </c>
      <c r="AX240" t="s">
        <v>736</v>
      </c>
    </row>
    <row r="241" spans="1:51">
      <c r="A241">
        <v>308734</v>
      </c>
      <c r="B241">
        <v>3</v>
      </c>
      <c r="C241" t="s">
        <v>362</v>
      </c>
      <c r="D241">
        <v>4</v>
      </c>
      <c r="E241">
        <v>61</v>
      </c>
      <c r="F241">
        <v>2012</v>
      </c>
      <c r="G241">
        <v>11</v>
      </c>
      <c r="H241">
        <v>9</v>
      </c>
      <c r="J241">
        <v>9</v>
      </c>
      <c r="P241" t="str">
        <f t="shared" si="19"/>
        <v>9</v>
      </c>
      <c r="Q241">
        <v>3</v>
      </c>
      <c r="R241">
        <v>2</v>
      </c>
      <c r="S241">
        <v>2</v>
      </c>
      <c r="U241" t="s">
        <v>44</v>
      </c>
      <c r="V241">
        <v>1</v>
      </c>
      <c r="W241" t="str">
        <f t="shared" si="20"/>
        <v>ORR, ETHAN</v>
      </c>
      <c r="X241" t="s">
        <v>637</v>
      </c>
      <c r="Y241">
        <v>200</v>
      </c>
      <c r="Z241">
        <v>200</v>
      </c>
      <c r="AA241">
        <v>0</v>
      </c>
      <c r="AB241">
        <v>42626</v>
      </c>
      <c r="AC241">
        <v>1</v>
      </c>
      <c r="AH241">
        <f t="shared" si="21"/>
        <v>127269</v>
      </c>
      <c r="AI241">
        <f t="shared" si="22"/>
        <v>84643</v>
      </c>
      <c r="AJ241">
        <f t="shared" si="23"/>
        <v>42626</v>
      </c>
      <c r="AK241">
        <f t="shared" si="24"/>
        <v>0</v>
      </c>
      <c r="AT241">
        <v>0</v>
      </c>
      <c r="AU241">
        <v>0</v>
      </c>
      <c r="AW241" t="s">
        <v>638</v>
      </c>
      <c r="AX241" t="s">
        <v>639</v>
      </c>
    </row>
    <row r="242" spans="1:51">
      <c r="A242">
        <v>308733</v>
      </c>
      <c r="B242">
        <v>3</v>
      </c>
      <c r="C242" t="s">
        <v>362</v>
      </c>
      <c r="D242">
        <v>4</v>
      </c>
      <c r="E242">
        <v>61</v>
      </c>
      <c r="F242">
        <v>2012</v>
      </c>
      <c r="G242">
        <v>11</v>
      </c>
      <c r="H242">
        <v>9</v>
      </c>
      <c r="J242">
        <v>9</v>
      </c>
      <c r="P242" t="str">
        <f t="shared" si="19"/>
        <v>9</v>
      </c>
      <c r="Q242">
        <v>3</v>
      </c>
      <c r="R242">
        <v>2</v>
      </c>
      <c r="S242">
        <v>2</v>
      </c>
      <c r="U242" t="s">
        <v>44</v>
      </c>
      <c r="V242">
        <v>1</v>
      </c>
      <c r="W242" t="str">
        <f t="shared" si="20"/>
        <v>SIDHWA, MOHUR SARAH</v>
      </c>
      <c r="X242" t="s">
        <v>690</v>
      </c>
      <c r="Y242">
        <v>100</v>
      </c>
      <c r="Z242">
        <v>100</v>
      </c>
      <c r="AA242">
        <v>0</v>
      </c>
      <c r="AB242">
        <v>40034</v>
      </c>
      <c r="AC242">
        <v>0</v>
      </c>
      <c r="AH242">
        <f t="shared" si="21"/>
        <v>127269</v>
      </c>
      <c r="AI242">
        <f t="shared" si="22"/>
        <v>84643</v>
      </c>
      <c r="AJ242">
        <f t="shared" si="23"/>
        <v>42626</v>
      </c>
      <c r="AK242">
        <f t="shared" si="24"/>
        <v>0</v>
      </c>
      <c r="AT242">
        <v>0</v>
      </c>
      <c r="AU242">
        <v>0</v>
      </c>
      <c r="AW242" t="s">
        <v>691</v>
      </c>
      <c r="AX242" t="s">
        <v>692</v>
      </c>
      <c r="AY242" t="s">
        <v>435</v>
      </c>
    </row>
    <row r="243" spans="1:51">
      <c r="A243">
        <v>308735</v>
      </c>
      <c r="B243">
        <v>3</v>
      </c>
      <c r="C243" t="s">
        <v>362</v>
      </c>
      <c r="D243">
        <v>4</v>
      </c>
      <c r="E243">
        <v>61</v>
      </c>
      <c r="F243">
        <v>2012</v>
      </c>
      <c r="G243">
        <v>11</v>
      </c>
      <c r="H243">
        <v>9</v>
      </c>
      <c r="J243">
        <v>9</v>
      </c>
      <c r="P243" t="str">
        <f t="shared" si="19"/>
        <v>9</v>
      </c>
      <c r="Q243">
        <v>3</v>
      </c>
      <c r="R243">
        <v>2</v>
      </c>
      <c r="S243">
        <v>2</v>
      </c>
      <c r="U243" t="s">
        <v>44</v>
      </c>
      <c r="V243">
        <v>1</v>
      </c>
      <c r="W243" t="str">
        <f t="shared" si="20"/>
        <v>STEELE, VICTORIA</v>
      </c>
      <c r="X243" t="s">
        <v>697</v>
      </c>
      <c r="Y243">
        <v>100</v>
      </c>
      <c r="Z243">
        <v>100</v>
      </c>
      <c r="AA243">
        <v>0</v>
      </c>
      <c r="AB243">
        <v>44609</v>
      </c>
      <c r="AC243">
        <v>1</v>
      </c>
      <c r="AH243">
        <f t="shared" si="21"/>
        <v>127269</v>
      </c>
      <c r="AI243">
        <f t="shared" si="22"/>
        <v>84643</v>
      </c>
      <c r="AJ243">
        <f t="shared" si="23"/>
        <v>42626</v>
      </c>
      <c r="AK243">
        <f t="shared" si="24"/>
        <v>0</v>
      </c>
      <c r="AT243">
        <v>0</v>
      </c>
      <c r="AU243">
        <v>0</v>
      </c>
      <c r="AW243" t="s">
        <v>698</v>
      </c>
      <c r="AX243" t="s">
        <v>699</v>
      </c>
    </row>
    <row r="244" spans="1:51">
      <c r="A244">
        <v>308736</v>
      </c>
      <c r="B244">
        <v>3</v>
      </c>
      <c r="C244" t="s">
        <v>362</v>
      </c>
      <c r="D244">
        <v>4</v>
      </c>
      <c r="E244">
        <v>61</v>
      </c>
      <c r="F244">
        <v>2012</v>
      </c>
      <c r="G244">
        <v>11</v>
      </c>
      <c r="H244">
        <v>9</v>
      </c>
      <c r="J244">
        <v>10</v>
      </c>
      <c r="P244" t="str">
        <f t="shared" si="19"/>
        <v>10</v>
      </c>
      <c r="Q244">
        <v>3</v>
      </c>
      <c r="R244">
        <v>2</v>
      </c>
      <c r="S244">
        <v>2</v>
      </c>
      <c r="U244" t="s">
        <v>44</v>
      </c>
      <c r="V244">
        <v>1</v>
      </c>
      <c r="W244" t="str">
        <f t="shared" si="20"/>
        <v>CLODFELTER, TODD A.</v>
      </c>
      <c r="X244" t="s">
        <v>427</v>
      </c>
      <c r="Y244">
        <v>200</v>
      </c>
      <c r="Z244">
        <v>200</v>
      </c>
      <c r="AA244">
        <v>0</v>
      </c>
      <c r="AB244">
        <v>35609</v>
      </c>
      <c r="AC244">
        <v>0</v>
      </c>
      <c r="AH244">
        <f t="shared" si="21"/>
        <v>157268</v>
      </c>
      <c r="AI244">
        <f t="shared" si="22"/>
        <v>83901</v>
      </c>
      <c r="AJ244">
        <f t="shared" si="23"/>
        <v>73367</v>
      </c>
      <c r="AK244">
        <f t="shared" si="24"/>
        <v>0</v>
      </c>
      <c r="AT244">
        <v>0</v>
      </c>
      <c r="AU244">
        <v>0</v>
      </c>
      <c r="AW244" t="s">
        <v>428</v>
      </c>
      <c r="AX244" t="s">
        <v>429</v>
      </c>
      <c r="AY244" t="s">
        <v>64</v>
      </c>
    </row>
    <row r="245" spans="1:51">
      <c r="A245">
        <v>308738</v>
      </c>
      <c r="B245">
        <v>3</v>
      </c>
      <c r="C245" t="s">
        <v>362</v>
      </c>
      <c r="D245">
        <v>4</v>
      </c>
      <c r="E245">
        <v>61</v>
      </c>
      <c r="F245">
        <v>2012</v>
      </c>
      <c r="G245">
        <v>11</v>
      </c>
      <c r="H245">
        <v>9</v>
      </c>
      <c r="J245">
        <v>10</v>
      </c>
      <c r="P245" t="str">
        <f t="shared" si="19"/>
        <v>10</v>
      </c>
      <c r="Q245">
        <v>3</v>
      </c>
      <c r="R245">
        <v>2</v>
      </c>
      <c r="S245">
        <v>2</v>
      </c>
      <c r="U245" t="s">
        <v>44</v>
      </c>
      <c r="V245">
        <v>1</v>
      </c>
      <c r="W245" t="str">
        <f t="shared" si="20"/>
        <v>MACH, STEFANIE</v>
      </c>
      <c r="X245" t="s">
        <v>594</v>
      </c>
      <c r="Y245">
        <v>100</v>
      </c>
      <c r="Z245">
        <v>100</v>
      </c>
      <c r="AA245">
        <v>0</v>
      </c>
      <c r="AB245">
        <v>40843</v>
      </c>
      <c r="AC245">
        <v>1</v>
      </c>
      <c r="AH245">
        <f t="shared" si="21"/>
        <v>157268</v>
      </c>
      <c r="AI245">
        <f t="shared" si="22"/>
        <v>83901</v>
      </c>
      <c r="AJ245">
        <f t="shared" si="23"/>
        <v>73367</v>
      </c>
      <c r="AK245">
        <f t="shared" si="24"/>
        <v>0</v>
      </c>
      <c r="AT245">
        <v>0</v>
      </c>
      <c r="AU245">
        <v>0</v>
      </c>
      <c r="AW245" t="s">
        <v>595</v>
      </c>
      <c r="AX245" t="s">
        <v>596</v>
      </c>
    </row>
    <row r="246" spans="1:51">
      <c r="A246">
        <v>308737</v>
      </c>
      <c r="B246">
        <v>3</v>
      </c>
      <c r="C246" t="s">
        <v>362</v>
      </c>
      <c r="D246">
        <v>4</v>
      </c>
      <c r="E246">
        <v>61</v>
      </c>
      <c r="F246">
        <v>2012</v>
      </c>
      <c r="G246">
        <v>11</v>
      </c>
      <c r="H246">
        <v>9</v>
      </c>
      <c r="J246">
        <v>10</v>
      </c>
      <c r="P246" t="str">
        <f t="shared" si="19"/>
        <v>10</v>
      </c>
      <c r="Q246">
        <v>3</v>
      </c>
      <c r="R246">
        <v>2</v>
      </c>
      <c r="S246">
        <v>2</v>
      </c>
      <c r="U246" t="s">
        <v>44</v>
      </c>
      <c r="V246">
        <v>1</v>
      </c>
      <c r="W246" t="str">
        <f t="shared" si="20"/>
        <v>VOGT, TED</v>
      </c>
      <c r="X246" t="s">
        <v>737</v>
      </c>
      <c r="Y246">
        <v>200</v>
      </c>
      <c r="Z246">
        <v>200</v>
      </c>
      <c r="AA246">
        <v>1</v>
      </c>
      <c r="AB246">
        <v>37758</v>
      </c>
      <c r="AC246">
        <v>0</v>
      </c>
      <c r="AH246">
        <f t="shared" si="21"/>
        <v>157268</v>
      </c>
      <c r="AI246">
        <f t="shared" si="22"/>
        <v>83901</v>
      </c>
      <c r="AJ246">
        <f t="shared" si="23"/>
        <v>73367</v>
      </c>
      <c r="AK246">
        <f t="shared" si="24"/>
        <v>0</v>
      </c>
      <c r="AT246">
        <v>0</v>
      </c>
      <c r="AU246">
        <v>0</v>
      </c>
      <c r="AW246" t="s">
        <v>738</v>
      </c>
      <c r="AX246" t="s">
        <v>739</v>
      </c>
    </row>
    <row r="247" spans="1:51">
      <c r="A247">
        <v>308739</v>
      </c>
      <c r="B247">
        <v>3</v>
      </c>
      <c r="C247" t="s">
        <v>362</v>
      </c>
      <c r="D247">
        <v>4</v>
      </c>
      <c r="E247">
        <v>61</v>
      </c>
      <c r="F247">
        <v>2012</v>
      </c>
      <c r="G247">
        <v>11</v>
      </c>
      <c r="H247">
        <v>9</v>
      </c>
      <c r="J247">
        <v>10</v>
      </c>
      <c r="P247" t="str">
        <f t="shared" si="19"/>
        <v>10</v>
      </c>
      <c r="Q247">
        <v>3</v>
      </c>
      <c r="R247">
        <v>2</v>
      </c>
      <c r="S247">
        <v>2</v>
      </c>
      <c r="U247" t="s">
        <v>44</v>
      </c>
      <c r="V247">
        <v>1</v>
      </c>
      <c r="W247" t="str">
        <f t="shared" si="20"/>
        <v>WHEELER, BRUCE</v>
      </c>
      <c r="X247" t="s">
        <v>745</v>
      </c>
      <c r="Y247">
        <v>100</v>
      </c>
      <c r="Z247">
        <v>100</v>
      </c>
      <c r="AA247">
        <v>1</v>
      </c>
      <c r="AB247">
        <v>43058</v>
      </c>
      <c r="AC247">
        <v>1</v>
      </c>
      <c r="AH247">
        <f t="shared" si="21"/>
        <v>157268</v>
      </c>
      <c r="AI247">
        <f t="shared" si="22"/>
        <v>83901</v>
      </c>
      <c r="AJ247">
        <f t="shared" si="23"/>
        <v>73367</v>
      </c>
      <c r="AK247">
        <f t="shared" si="24"/>
        <v>0</v>
      </c>
      <c r="AT247">
        <v>0</v>
      </c>
      <c r="AU247">
        <v>0</v>
      </c>
      <c r="AW247" t="s">
        <v>746</v>
      </c>
      <c r="AX247" t="s">
        <v>747</v>
      </c>
    </row>
    <row r="248" spans="1:51">
      <c r="A248">
        <v>308740</v>
      </c>
      <c r="B248">
        <v>3</v>
      </c>
      <c r="C248" t="s">
        <v>362</v>
      </c>
      <c r="D248">
        <v>4</v>
      </c>
      <c r="E248">
        <v>61</v>
      </c>
      <c r="F248">
        <v>2012</v>
      </c>
      <c r="G248">
        <v>11</v>
      </c>
      <c r="H248">
        <v>9</v>
      </c>
      <c r="J248">
        <v>11</v>
      </c>
      <c r="P248" t="str">
        <f t="shared" si="19"/>
        <v>11</v>
      </c>
      <c r="Q248">
        <v>3</v>
      </c>
      <c r="R248">
        <v>2</v>
      </c>
      <c r="S248">
        <v>2</v>
      </c>
      <c r="U248" t="s">
        <v>44</v>
      </c>
      <c r="V248">
        <v>1</v>
      </c>
      <c r="W248" t="str">
        <f t="shared" si="20"/>
        <v>JOSEPH, DAVE</v>
      </c>
      <c r="X248" t="s">
        <v>547</v>
      </c>
      <c r="Y248">
        <v>100</v>
      </c>
      <c r="Z248">
        <v>100</v>
      </c>
      <c r="AA248">
        <v>0</v>
      </c>
      <c r="AB248">
        <v>35707</v>
      </c>
      <c r="AC248">
        <v>0</v>
      </c>
      <c r="AH248">
        <f t="shared" si="21"/>
        <v>122367</v>
      </c>
      <c r="AI248">
        <f t="shared" si="22"/>
        <v>35707</v>
      </c>
      <c r="AJ248">
        <f t="shared" si="23"/>
        <v>86660</v>
      </c>
      <c r="AK248">
        <f t="shared" si="24"/>
        <v>0</v>
      </c>
      <c r="AT248">
        <v>0</v>
      </c>
      <c r="AU248">
        <v>0</v>
      </c>
      <c r="AW248" t="s">
        <v>548</v>
      </c>
      <c r="AX248" t="s">
        <v>549</v>
      </c>
    </row>
    <row r="249" spans="1:51">
      <c r="A249">
        <v>308741</v>
      </c>
      <c r="B249">
        <v>3</v>
      </c>
      <c r="C249" t="s">
        <v>362</v>
      </c>
      <c r="D249">
        <v>4</v>
      </c>
      <c r="E249">
        <v>61</v>
      </c>
      <c r="F249">
        <v>2012</v>
      </c>
      <c r="G249">
        <v>11</v>
      </c>
      <c r="H249">
        <v>9</v>
      </c>
      <c r="J249">
        <v>11</v>
      </c>
      <c r="P249" t="str">
        <f t="shared" si="19"/>
        <v>11</v>
      </c>
      <c r="Q249">
        <v>3</v>
      </c>
      <c r="R249">
        <v>2</v>
      </c>
      <c r="S249">
        <v>2</v>
      </c>
      <c r="U249" t="s">
        <v>44</v>
      </c>
      <c r="V249">
        <v>1</v>
      </c>
      <c r="W249" t="str">
        <f t="shared" si="20"/>
        <v>KWASMAN, ADAM</v>
      </c>
      <c r="X249" t="s">
        <v>559</v>
      </c>
      <c r="Y249">
        <v>200</v>
      </c>
      <c r="Z249">
        <v>200</v>
      </c>
      <c r="AA249">
        <v>0</v>
      </c>
      <c r="AB249">
        <v>41732</v>
      </c>
      <c r="AC249">
        <v>1</v>
      </c>
      <c r="AH249">
        <f t="shared" si="21"/>
        <v>122367</v>
      </c>
      <c r="AI249">
        <f t="shared" si="22"/>
        <v>35707</v>
      </c>
      <c r="AJ249">
        <f t="shared" si="23"/>
        <v>86660</v>
      </c>
      <c r="AK249">
        <f t="shared" si="24"/>
        <v>0</v>
      </c>
      <c r="AT249">
        <v>0</v>
      </c>
      <c r="AU249">
        <v>0</v>
      </c>
      <c r="AW249" t="s">
        <v>560</v>
      </c>
      <c r="AX249" t="s">
        <v>458</v>
      </c>
    </row>
    <row r="250" spans="1:51">
      <c r="A250">
        <v>308742</v>
      </c>
      <c r="B250">
        <v>3</v>
      </c>
      <c r="C250" t="s">
        <v>362</v>
      </c>
      <c r="D250">
        <v>4</v>
      </c>
      <c r="E250">
        <v>61</v>
      </c>
      <c r="F250">
        <v>2012</v>
      </c>
      <c r="G250">
        <v>11</v>
      </c>
      <c r="H250">
        <v>9</v>
      </c>
      <c r="J250">
        <v>11</v>
      </c>
      <c r="P250" t="str">
        <f t="shared" si="19"/>
        <v>11</v>
      </c>
      <c r="Q250">
        <v>3</v>
      </c>
      <c r="R250">
        <v>2</v>
      </c>
      <c r="S250">
        <v>2</v>
      </c>
      <c r="U250" t="s">
        <v>44</v>
      </c>
      <c r="V250">
        <v>1</v>
      </c>
      <c r="W250" t="str">
        <f t="shared" si="20"/>
        <v>SMITH, STEVE</v>
      </c>
      <c r="X250" t="s">
        <v>693</v>
      </c>
      <c r="Y250">
        <v>200</v>
      </c>
      <c r="Z250">
        <v>200</v>
      </c>
      <c r="AA250">
        <v>0</v>
      </c>
      <c r="AB250">
        <v>44928</v>
      </c>
      <c r="AC250">
        <v>1</v>
      </c>
      <c r="AH250">
        <f t="shared" si="21"/>
        <v>122367</v>
      </c>
      <c r="AI250">
        <f t="shared" si="22"/>
        <v>35707</v>
      </c>
      <c r="AJ250">
        <f t="shared" si="23"/>
        <v>86660</v>
      </c>
      <c r="AK250">
        <f t="shared" si="24"/>
        <v>0</v>
      </c>
      <c r="AT250">
        <v>0</v>
      </c>
      <c r="AU250">
        <v>0</v>
      </c>
      <c r="AW250" t="s">
        <v>320</v>
      </c>
      <c r="AX250" t="s">
        <v>344</v>
      </c>
    </row>
    <row r="251" spans="1:51">
      <c r="A251">
        <v>308744</v>
      </c>
      <c r="B251">
        <v>3</v>
      </c>
      <c r="C251" t="s">
        <v>362</v>
      </c>
      <c r="D251">
        <v>4</v>
      </c>
      <c r="E251">
        <v>61</v>
      </c>
      <c r="F251">
        <v>2012</v>
      </c>
      <c r="G251">
        <v>11</v>
      </c>
      <c r="H251">
        <v>9</v>
      </c>
      <c r="J251">
        <v>12</v>
      </c>
      <c r="P251" t="str">
        <f t="shared" si="19"/>
        <v>12</v>
      </c>
      <c r="Q251">
        <v>3</v>
      </c>
      <c r="R251">
        <v>2</v>
      </c>
      <c r="S251">
        <v>2</v>
      </c>
      <c r="U251" t="s">
        <v>44</v>
      </c>
      <c r="V251">
        <v>1</v>
      </c>
      <c r="W251" t="str">
        <f t="shared" si="20"/>
        <v>FARNSWORTH, EDDIE</v>
      </c>
      <c r="X251" t="s">
        <v>470</v>
      </c>
      <c r="Y251">
        <v>200</v>
      </c>
      <c r="Z251">
        <v>200</v>
      </c>
      <c r="AA251">
        <v>1</v>
      </c>
      <c r="AB251">
        <v>53925</v>
      </c>
      <c r="AC251">
        <v>1</v>
      </c>
      <c r="AH251">
        <f t="shared" si="21"/>
        <v>106515</v>
      </c>
      <c r="AI251">
        <f t="shared" si="22"/>
        <v>0</v>
      </c>
      <c r="AJ251">
        <f t="shared" si="23"/>
        <v>106515</v>
      </c>
      <c r="AK251">
        <f t="shared" si="24"/>
        <v>0</v>
      </c>
      <c r="AT251">
        <v>0</v>
      </c>
      <c r="AU251">
        <v>0</v>
      </c>
      <c r="AW251" t="s">
        <v>471</v>
      </c>
      <c r="AX251" t="s">
        <v>472</v>
      </c>
    </row>
    <row r="252" spans="1:51">
      <c r="A252">
        <v>308743</v>
      </c>
      <c r="B252">
        <v>3</v>
      </c>
      <c r="C252" t="s">
        <v>362</v>
      </c>
      <c r="D252">
        <v>4</v>
      </c>
      <c r="E252">
        <v>61</v>
      </c>
      <c r="F252">
        <v>2012</v>
      </c>
      <c r="G252">
        <v>11</v>
      </c>
      <c r="H252">
        <v>9</v>
      </c>
      <c r="J252">
        <v>12</v>
      </c>
      <c r="P252" t="str">
        <f t="shared" si="19"/>
        <v>12</v>
      </c>
      <c r="Q252">
        <v>3</v>
      </c>
      <c r="R252">
        <v>2</v>
      </c>
      <c r="S252">
        <v>2</v>
      </c>
      <c r="U252" t="s">
        <v>44</v>
      </c>
      <c r="V252">
        <v>1</v>
      </c>
      <c r="W252" t="str">
        <f t="shared" si="20"/>
        <v>PETERSEN, WARREN</v>
      </c>
      <c r="X252" t="s">
        <v>650</v>
      </c>
      <c r="Y252">
        <v>200</v>
      </c>
      <c r="Z252">
        <v>200</v>
      </c>
      <c r="AA252">
        <v>0</v>
      </c>
      <c r="AB252">
        <v>52590</v>
      </c>
      <c r="AC252">
        <v>1</v>
      </c>
      <c r="AH252">
        <f t="shared" si="21"/>
        <v>106515</v>
      </c>
      <c r="AI252">
        <f t="shared" si="22"/>
        <v>0</v>
      </c>
      <c r="AJ252">
        <f t="shared" si="23"/>
        <v>106515</v>
      </c>
      <c r="AK252">
        <f t="shared" si="24"/>
        <v>0</v>
      </c>
      <c r="AT252">
        <v>0</v>
      </c>
      <c r="AU252">
        <v>0</v>
      </c>
      <c r="AW252" t="s">
        <v>290</v>
      </c>
      <c r="AX252" t="s">
        <v>651</v>
      </c>
    </row>
    <row r="253" spans="1:51">
      <c r="A253">
        <v>308746</v>
      </c>
      <c r="B253">
        <v>3</v>
      </c>
      <c r="C253" t="s">
        <v>362</v>
      </c>
      <c r="D253">
        <v>4</v>
      </c>
      <c r="E253">
        <v>61</v>
      </c>
      <c r="F253">
        <v>2012</v>
      </c>
      <c r="G253">
        <v>11</v>
      </c>
      <c r="H253">
        <v>9</v>
      </c>
      <c r="J253">
        <v>13</v>
      </c>
      <c r="P253" t="str">
        <f t="shared" si="19"/>
        <v>13</v>
      </c>
      <c r="Q253">
        <v>3</v>
      </c>
      <c r="R253">
        <v>2</v>
      </c>
      <c r="S253">
        <v>2</v>
      </c>
      <c r="U253" t="s">
        <v>44</v>
      </c>
      <c r="V253">
        <v>1</v>
      </c>
      <c r="W253" t="str">
        <f t="shared" si="20"/>
        <v>BROWN, CHERYL</v>
      </c>
      <c r="X253" t="s">
        <v>402</v>
      </c>
      <c r="Y253">
        <v>2550</v>
      </c>
      <c r="Z253">
        <v>600</v>
      </c>
      <c r="AA253">
        <v>0</v>
      </c>
      <c r="AB253">
        <v>194</v>
      </c>
      <c r="AC253">
        <v>0</v>
      </c>
      <c r="AH253">
        <f t="shared" si="21"/>
        <v>76192</v>
      </c>
      <c r="AI253">
        <f t="shared" si="22"/>
        <v>0</v>
      </c>
      <c r="AJ253">
        <f t="shared" si="23"/>
        <v>75340</v>
      </c>
      <c r="AK253">
        <f t="shared" si="24"/>
        <v>852</v>
      </c>
      <c r="AT253">
        <v>0</v>
      </c>
      <c r="AU253">
        <v>0</v>
      </c>
      <c r="AW253" t="s">
        <v>403</v>
      </c>
      <c r="AX253" t="s">
        <v>404</v>
      </c>
    </row>
    <row r="254" spans="1:51">
      <c r="A254">
        <v>308748</v>
      </c>
      <c r="B254">
        <v>3</v>
      </c>
      <c r="C254" t="s">
        <v>362</v>
      </c>
      <c r="D254">
        <v>4</v>
      </c>
      <c r="E254">
        <v>61</v>
      </c>
      <c r="F254">
        <v>2012</v>
      </c>
      <c r="G254">
        <v>11</v>
      </c>
      <c r="H254">
        <v>9</v>
      </c>
      <c r="J254">
        <v>13</v>
      </c>
      <c r="P254" t="str">
        <f t="shared" si="19"/>
        <v>13</v>
      </c>
      <c r="Q254">
        <v>3</v>
      </c>
      <c r="R254">
        <v>2</v>
      </c>
      <c r="S254">
        <v>2</v>
      </c>
      <c r="U254" t="s">
        <v>44</v>
      </c>
      <c r="V254">
        <v>1</v>
      </c>
      <c r="W254" t="str">
        <f t="shared" si="20"/>
        <v>GARCIA, ROBERT</v>
      </c>
      <c r="X254" t="s">
        <v>498</v>
      </c>
      <c r="Y254">
        <v>2550</v>
      </c>
      <c r="Z254">
        <v>600</v>
      </c>
      <c r="AA254">
        <v>0</v>
      </c>
      <c r="AB254">
        <v>323</v>
      </c>
      <c r="AC254">
        <v>0</v>
      </c>
      <c r="AH254">
        <f t="shared" si="21"/>
        <v>76192</v>
      </c>
      <c r="AI254">
        <f t="shared" si="22"/>
        <v>0</v>
      </c>
      <c r="AJ254">
        <f t="shared" si="23"/>
        <v>75340</v>
      </c>
      <c r="AK254">
        <f t="shared" si="24"/>
        <v>852</v>
      </c>
      <c r="AT254">
        <v>0</v>
      </c>
      <c r="AU254">
        <v>0</v>
      </c>
      <c r="AW254" t="s">
        <v>499</v>
      </c>
      <c r="AX254" t="s">
        <v>173</v>
      </c>
    </row>
    <row r="255" spans="1:51">
      <c r="A255">
        <v>308747</v>
      </c>
      <c r="B255">
        <v>3</v>
      </c>
      <c r="C255" t="s">
        <v>362</v>
      </c>
      <c r="D255">
        <v>4</v>
      </c>
      <c r="E255">
        <v>61</v>
      </c>
      <c r="F255">
        <v>2012</v>
      </c>
      <c r="G255">
        <v>11</v>
      </c>
      <c r="H255">
        <v>9</v>
      </c>
      <c r="J255">
        <v>13</v>
      </c>
      <c r="P255" t="str">
        <f t="shared" si="19"/>
        <v>13</v>
      </c>
      <c r="Q255">
        <v>3</v>
      </c>
      <c r="R255">
        <v>2</v>
      </c>
      <c r="S255">
        <v>2</v>
      </c>
      <c r="U255" t="s">
        <v>44</v>
      </c>
      <c r="V255">
        <v>1</v>
      </c>
      <c r="W255" t="str">
        <f t="shared" si="20"/>
        <v>MINORE, JOHN</v>
      </c>
      <c r="X255" t="s">
        <v>619</v>
      </c>
      <c r="Y255">
        <v>2550</v>
      </c>
      <c r="Z255">
        <v>600</v>
      </c>
      <c r="AA255">
        <v>0</v>
      </c>
      <c r="AB255">
        <v>225</v>
      </c>
      <c r="AC255">
        <v>0</v>
      </c>
      <c r="AH255">
        <f t="shared" si="21"/>
        <v>76192</v>
      </c>
      <c r="AI255">
        <f t="shared" si="22"/>
        <v>0</v>
      </c>
      <c r="AJ255">
        <f t="shared" si="23"/>
        <v>75340</v>
      </c>
      <c r="AK255">
        <f t="shared" si="24"/>
        <v>852</v>
      </c>
      <c r="AT255">
        <v>0</v>
      </c>
      <c r="AU255">
        <v>0</v>
      </c>
      <c r="AW255" t="s">
        <v>620</v>
      </c>
      <c r="AX255" t="s">
        <v>67</v>
      </c>
    </row>
    <row r="256" spans="1:51">
      <c r="A256">
        <v>308749</v>
      </c>
      <c r="B256">
        <v>3</v>
      </c>
      <c r="C256" t="s">
        <v>362</v>
      </c>
      <c r="D256">
        <v>4</v>
      </c>
      <c r="E256">
        <v>61</v>
      </c>
      <c r="F256">
        <v>2012</v>
      </c>
      <c r="G256">
        <v>11</v>
      </c>
      <c r="H256">
        <v>9</v>
      </c>
      <c r="J256">
        <v>13</v>
      </c>
      <c r="P256" t="str">
        <f t="shared" si="19"/>
        <v>13</v>
      </c>
      <c r="Q256">
        <v>3</v>
      </c>
      <c r="R256">
        <v>2</v>
      </c>
      <c r="S256">
        <v>2</v>
      </c>
      <c r="U256" t="s">
        <v>44</v>
      </c>
      <c r="V256">
        <v>1</v>
      </c>
      <c r="W256" t="str">
        <f t="shared" si="20"/>
        <v>MITCHELL, DARIN</v>
      </c>
      <c r="X256" t="s">
        <v>623</v>
      </c>
      <c r="Y256">
        <v>200</v>
      </c>
      <c r="Z256">
        <v>200</v>
      </c>
      <c r="AA256">
        <v>0</v>
      </c>
      <c r="AB256">
        <v>35968</v>
      </c>
      <c r="AC256">
        <v>1</v>
      </c>
      <c r="AH256">
        <f t="shared" si="21"/>
        <v>76192</v>
      </c>
      <c r="AI256">
        <f t="shared" si="22"/>
        <v>0</v>
      </c>
      <c r="AJ256">
        <f t="shared" si="23"/>
        <v>75340</v>
      </c>
      <c r="AK256">
        <f t="shared" si="24"/>
        <v>852</v>
      </c>
      <c r="AT256">
        <v>0</v>
      </c>
      <c r="AU256">
        <v>0</v>
      </c>
      <c r="AW256" t="s">
        <v>624</v>
      </c>
      <c r="AX256" t="s">
        <v>478</v>
      </c>
    </row>
    <row r="257" spans="1:50">
      <c r="A257">
        <v>308750</v>
      </c>
      <c r="B257">
        <v>3</v>
      </c>
      <c r="C257" t="s">
        <v>362</v>
      </c>
      <c r="D257">
        <v>4</v>
      </c>
      <c r="E257">
        <v>61</v>
      </c>
      <c r="F257">
        <v>2012</v>
      </c>
      <c r="G257">
        <v>11</v>
      </c>
      <c r="H257">
        <v>9</v>
      </c>
      <c r="J257">
        <v>13</v>
      </c>
      <c r="P257" t="str">
        <f t="shared" si="19"/>
        <v>13</v>
      </c>
      <c r="Q257">
        <v>3</v>
      </c>
      <c r="R257">
        <v>2</v>
      </c>
      <c r="S257">
        <v>2</v>
      </c>
      <c r="U257" t="s">
        <v>44</v>
      </c>
      <c r="V257">
        <v>1</v>
      </c>
      <c r="W257" t="str">
        <f t="shared" si="20"/>
        <v>MONTENEGRO, STEVE</v>
      </c>
      <c r="X257" t="s">
        <v>625</v>
      </c>
      <c r="Y257">
        <v>200</v>
      </c>
      <c r="Z257">
        <v>200</v>
      </c>
      <c r="AA257">
        <v>1</v>
      </c>
      <c r="AB257">
        <v>39372</v>
      </c>
      <c r="AC257">
        <v>1</v>
      </c>
      <c r="AH257">
        <f t="shared" si="21"/>
        <v>76192</v>
      </c>
      <c r="AI257">
        <f t="shared" si="22"/>
        <v>0</v>
      </c>
      <c r="AJ257">
        <f t="shared" si="23"/>
        <v>75340</v>
      </c>
      <c r="AK257">
        <f t="shared" si="24"/>
        <v>852</v>
      </c>
      <c r="AT257">
        <v>0</v>
      </c>
      <c r="AU257">
        <v>0</v>
      </c>
      <c r="AW257" t="s">
        <v>626</v>
      </c>
      <c r="AX257" t="s">
        <v>344</v>
      </c>
    </row>
    <row r="258" spans="1:50">
      <c r="A258">
        <v>308745</v>
      </c>
      <c r="B258">
        <v>3</v>
      </c>
      <c r="C258" t="s">
        <v>362</v>
      </c>
      <c r="D258">
        <v>4</v>
      </c>
      <c r="E258">
        <v>61</v>
      </c>
      <c r="F258">
        <v>2012</v>
      </c>
      <c r="G258">
        <v>11</v>
      </c>
      <c r="H258">
        <v>9</v>
      </c>
      <c r="J258">
        <v>13</v>
      </c>
      <c r="P258" t="str">
        <f t="shared" si="19"/>
        <v>13</v>
      </c>
      <c r="Q258">
        <v>3</v>
      </c>
      <c r="R258">
        <v>2</v>
      </c>
      <c r="S258">
        <v>2</v>
      </c>
      <c r="U258" t="s">
        <v>44</v>
      </c>
      <c r="V258">
        <v>1</v>
      </c>
      <c r="W258" t="str">
        <f t="shared" si="20"/>
        <v>VAN, CLAIR</v>
      </c>
      <c r="X258" t="s">
        <v>728</v>
      </c>
      <c r="Y258">
        <v>2550</v>
      </c>
      <c r="Z258">
        <v>600</v>
      </c>
      <c r="AA258">
        <v>0</v>
      </c>
      <c r="AB258">
        <v>110</v>
      </c>
      <c r="AC258">
        <v>0</v>
      </c>
      <c r="AH258">
        <f t="shared" si="21"/>
        <v>76192</v>
      </c>
      <c r="AI258">
        <f t="shared" si="22"/>
        <v>0</v>
      </c>
      <c r="AJ258">
        <f t="shared" si="23"/>
        <v>75340</v>
      </c>
      <c r="AK258">
        <f t="shared" si="24"/>
        <v>852</v>
      </c>
      <c r="AT258">
        <v>0</v>
      </c>
      <c r="AU258">
        <v>0</v>
      </c>
      <c r="AW258" t="s">
        <v>729</v>
      </c>
      <c r="AX258" t="s">
        <v>730</v>
      </c>
    </row>
    <row r="259" spans="1:50">
      <c r="A259">
        <v>308754</v>
      </c>
      <c r="B259">
        <v>3</v>
      </c>
      <c r="C259" t="s">
        <v>362</v>
      </c>
      <c r="D259">
        <v>4</v>
      </c>
      <c r="E259">
        <v>61</v>
      </c>
      <c r="F259">
        <v>2012</v>
      </c>
      <c r="G259">
        <v>11</v>
      </c>
      <c r="H259">
        <v>9</v>
      </c>
      <c r="J259">
        <v>14</v>
      </c>
      <c r="P259" t="str">
        <f t="shared" si="19"/>
        <v>14</v>
      </c>
      <c r="Q259">
        <v>3</v>
      </c>
      <c r="R259">
        <v>2</v>
      </c>
      <c r="S259">
        <v>2</v>
      </c>
      <c r="U259" t="s">
        <v>44</v>
      </c>
      <c r="V259">
        <v>1</v>
      </c>
      <c r="W259" t="str">
        <f t="shared" si="20"/>
        <v>GOWAN, DAVID</v>
      </c>
      <c r="X259" t="s">
        <v>512</v>
      </c>
      <c r="Y259">
        <v>200</v>
      </c>
      <c r="Z259">
        <v>200</v>
      </c>
      <c r="AA259">
        <v>1</v>
      </c>
      <c r="AB259">
        <v>43967</v>
      </c>
      <c r="AC259">
        <v>1</v>
      </c>
      <c r="AH259">
        <f t="shared" si="21"/>
        <v>142996</v>
      </c>
      <c r="AI259">
        <f t="shared" si="22"/>
        <v>55444</v>
      </c>
      <c r="AJ259">
        <f t="shared" si="23"/>
        <v>87552</v>
      </c>
      <c r="AK259">
        <f t="shared" si="24"/>
        <v>0</v>
      </c>
      <c r="AT259">
        <v>0</v>
      </c>
      <c r="AU259">
        <v>0</v>
      </c>
      <c r="AW259" t="s">
        <v>513</v>
      </c>
      <c r="AX259" t="s">
        <v>160</v>
      </c>
    </row>
    <row r="260" spans="1:50">
      <c r="A260">
        <v>308751</v>
      </c>
      <c r="B260">
        <v>3</v>
      </c>
      <c r="C260" t="s">
        <v>362</v>
      </c>
      <c r="D260">
        <v>4</v>
      </c>
      <c r="E260">
        <v>61</v>
      </c>
      <c r="F260">
        <v>2012</v>
      </c>
      <c r="G260">
        <v>11</v>
      </c>
      <c r="H260">
        <v>9</v>
      </c>
      <c r="J260">
        <v>14</v>
      </c>
      <c r="P260" t="str">
        <f t="shared" ref="P260:P323" si="25">_xlfn.CONCAT(I260,J260,K260,L260)</f>
        <v>14</v>
      </c>
      <c r="Q260">
        <v>3</v>
      </c>
      <c r="R260">
        <v>2</v>
      </c>
      <c r="S260">
        <v>2</v>
      </c>
      <c r="U260" t="s">
        <v>44</v>
      </c>
      <c r="V260">
        <v>1</v>
      </c>
      <c r="W260" t="str">
        <f t="shared" ref="W260:W323" si="26">X260</f>
        <v>LEACH, ROBERT</v>
      </c>
      <c r="X260" t="s">
        <v>573</v>
      </c>
      <c r="Y260">
        <v>100</v>
      </c>
      <c r="Z260">
        <v>100</v>
      </c>
      <c r="AA260">
        <v>0</v>
      </c>
      <c r="AB260">
        <v>27675</v>
      </c>
      <c r="AC260">
        <v>0</v>
      </c>
      <c r="AH260">
        <f t="shared" ref="AH260:AH323" si="27">SUMIFS($AB:$AB,$C:$C,$C260,$P:$P,$P260,$F:$F,$F260,$H:$H,$H260)</f>
        <v>142996</v>
      </c>
      <c r="AI260">
        <f t="shared" ref="AI260:AI323" si="28">SUMIFS($AB:$AB,$C:$C,$C260,$P:$P,$P260,$F:$F,$F260,$Z:$Z,100,$H:$H,$H260)</f>
        <v>55444</v>
      </c>
      <c r="AJ260">
        <f t="shared" ref="AJ260:AJ323" si="29">SUMIFS($AB:$AB,$C:$C,$C260,$P:$P,$P260,$F:$F,$F260,$Z:$Z,200,$H:$H,$H260)</f>
        <v>87552</v>
      </c>
      <c r="AK260">
        <f t="shared" ref="AK260:AK323" si="30">SUMIFS($AB:$AB,$C:$C,$C260,$P:$P,$P260,$F:$F,$F260,$Z:$Z,"&lt;&gt;200",$Z:$Z,"&lt;&gt;100",$H:$H,$H260)</f>
        <v>0</v>
      </c>
      <c r="AT260">
        <v>0</v>
      </c>
      <c r="AU260">
        <v>0</v>
      </c>
      <c r="AW260" t="s">
        <v>574</v>
      </c>
      <c r="AX260" t="s">
        <v>173</v>
      </c>
    </row>
    <row r="261" spans="1:50">
      <c r="A261">
        <v>308753</v>
      </c>
      <c r="B261">
        <v>3</v>
      </c>
      <c r="C261" t="s">
        <v>362</v>
      </c>
      <c r="D261">
        <v>4</v>
      </c>
      <c r="E261">
        <v>61</v>
      </c>
      <c r="F261">
        <v>2012</v>
      </c>
      <c r="G261">
        <v>11</v>
      </c>
      <c r="H261">
        <v>9</v>
      </c>
      <c r="J261">
        <v>14</v>
      </c>
      <c r="P261" t="str">
        <f t="shared" si="25"/>
        <v>14</v>
      </c>
      <c r="Q261">
        <v>3</v>
      </c>
      <c r="R261">
        <v>2</v>
      </c>
      <c r="S261">
        <v>2</v>
      </c>
      <c r="U261" t="s">
        <v>44</v>
      </c>
      <c r="V261">
        <v>1</v>
      </c>
      <c r="W261" t="str">
        <f t="shared" si="26"/>
        <v>STEVENS, DAVID</v>
      </c>
      <c r="X261" t="s">
        <v>700</v>
      </c>
      <c r="Y261">
        <v>200</v>
      </c>
      <c r="Z261">
        <v>200</v>
      </c>
      <c r="AA261">
        <v>1</v>
      </c>
      <c r="AB261">
        <v>43585</v>
      </c>
      <c r="AC261">
        <v>1</v>
      </c>
      <c r="AH261">
        <f t="shared" si="27"/>
        <v>142996</v>
      </c>
      <c r="AI261">
        <f t="shared" si="28"/>
        <v>55444</v>
      </c>
      <c r="AJ261">
        <f t="shared" si="29"/>
        <v>87552</v>
      </c>
      <c r="AK261">
        <f t="shared" si="30"/>
        <v>0</v>
      </c>
      <c r="AT261">
        <v>0</v>
      </c>
      <c r="AU261">
        <v>0</v>
      </c>
      <c r="AW261" t="s">
        <v>325</v>
      </c>
      <c r="AX261" t="s">
        <v>160</v>
      </c>
    </row>
    <row r="262" spans="1:50">
      <c r="A262">
        <v>308752</v>
      </c>
      <c r="B262">
        <v>3</v>
      </c>
      <c r="C262" t="s">
        <v>362</v>
      </c>
      <c r="D262">
        <v>4</v>
      </c>
      <c r="E262">
        <v>61</v>
      </c>
      <c r="F262">
        <v>2012</v>
      </c>
      <c r="G262">
        <v>11</v>
      </c>
      <c r="H262">
        <v>9</v>
      </c>
      <c r="J262">
        <v>14</v>
      </c>
      <c r="P262" t="str">
        <f t="shared" si="25"/>
        <v>14</v>
      </c>
      <c r="Q262">
        <v>3</v>
      </c>
      <c r="R262">
        <v>2</v>
      </c>
      <c r="S262">
        <v>2</v>
      </c>
      <c r="U262" t="s">
        <v>44</v>
      </c>
      <c r="V262">
        <v>1</v>
      </c>
      <c r="W262" t="str">
        <f t="shared" si="26"/>
        <v>STONEBRAKER, MARK</v>
      </c>
      <c r="X262" t="s">
        <v>701</v>
      </c>
      <c r="Y262">
        <v>100</v>
      </c>
      <c r="Z262">
        <v>100</v>
      </c>
      <c r="AA262">
        <v>0</v>
      </c>
      <c r="AB262">
        <v>27769</v>
      </c>
      <c r="AC262">
        <v>0</v>
      </c>
      <c r="AH262">
        <f t="shared" si="27"/>
        <v>142996</v>
      </c>
      <c r="AI262">
        <f t="shared" si="28"/>
        <v>55444</v>
      </c>
      <c r="AJ262">
        <f t="shared" si="29"/>
        <v>87552</v>
      </c>
      <c r="AK262">
        <f t="shared" si="30"/>
        <v>0</v>
      </c>
      <c r="AT262">
        <v>0</v>
      </c>
      <c r="AU262">
        <v>0</v>
      </c>
      <c r="AW262" t="s">
        <v>702</v>
      </c>
      <c r="AX262" t="s">
        <v>276</v>
      </c>
    </row>
    <row r="263" spans="1:50">
      <c r="A263">
        <v>308756</v>
      </c>
      <c r="B263">
        <v>3</v>
      </c>
      <c r="C263" t="s">
        <v>362</v>
      </c>
      <c r="D263">
        <v>4</v>
      </c>
      <c r="E263">
        <v>61</v>
      </c>
      <c r="F263">
        <v>2012</v>
      </c>
      <c r="G263">
        <v>11</v>
      </c>
      <c r="H263">
        <v>9</v>
      </c>
      <c r="J263">
        <v>15</v>
      </c>
      <c r="P263" t="str">
        <f t="shared" si="25"/>
        <v>15</v>
      </c>
      <c r="Q263">
        <v>3</v>
      </c>
      <c r="R263">
        <v>2</v>
      </c>
      <c r="S263">
        <v>2</v>
      </c>
      <c r="U263" t="s">
        <v>44</v>
      </c>
      <c r="V263">
        <v>1</v>
      </c>
      <c r="W263" t="str">
        <f t="shared" si="26"/>
        <v>ALLEN, JOHN</v>
      </c>
      <c r="X263" t="s">
        <v>369</v>
      </c>
      <c r="Y263">
        <v>200</v>
      </c>
      <c r="Z263">
        <v>200</v>
      </c>
      <c r="AA263">
        <v>0</v>
      </c>
      <c r="AB263">
        <v>46612</v>
      </c>
      <c r="AC263">
        <v>1</v>
      </c>
      <c r="AH263">
        <f t="shared" si="27"/>
        <v>129103</v>
      </c>
      <c r="AI263">
        <f t="shared" si="28"/>
        <v>31775</v>
      </c>
      <c r="AJ263">
        <f t="shared" si="29"/>
        <v>97328</v>
      </c>
      <c r="AK263">
        <f t="shared" si="30"/>
        <v>0</v>
      </c>
      <c r="AT263">
        <v>0</v>
      </c>
      <c r="AU263">
        <v>0</v>
      </c>
      <c r="AW263" t="s">
        <v>263</v>
      </c>
      <c r="AX263" t="s">
        <v>67</v>
      </c>
    </row>
    <row r="264" spans="1:50">
      <c r="A264">
        <v>308757</v>
      </c>
      <c r="B264">
        <v>3</v>
      </c>
      <c r="C264" t="s">
        <v>362</v>
      </c>
      <c r="D264">
        <v>4</v>
      </c>
      <c r="E264">
        <v>61</v>
      </c>
      <c r="F264">
        <v>2012</v>
      </c>
      <c r="G264">
        <v>11</v>
      </c>
      <c r="H264">
        <v>9</v>
      </c>
      <c r="J264">
        <v>15</v>
      </c>
      <c r="P264" t="str">
        <f t="shared" si="25"/>
        <v>15</v>
      </c>
      <c r="Q264">
        <v>3</v>
      </c>
      <c r="R264">
        <v>2</v>
      </c>
      <c r="S264">
        <v>2</v>
      </c>
      <c r="U264" t="s">
        <v>44</v>
      </c>
      <c r="V264">
        <v>1</v>
      </c>
      <c r="W264" t="str">
        <f t="shared" si="26"/>
        <v>CARTER, HEATHER</v>
      </c>
      <c r="X264" t="s">
        <v>418</v>
      </c>
      <c r="Y264">
        <v>200</v>
      </c>
      <c r="Z264">
        <v>200</v>
      </c>
      <c r="AA264">
        <v>1</v>
      </c>
      <c r="AB264">
        <v>50716</v>
      </c>
      <c r="AC264">
        <v>1</v>
      </c>
      <c r="AH264">
        <f t="shared" si="27"/>
        <v>129103</v>
      </c>
      <c r="AI264">
        <f t="shared" si="28"/>
        <v>31775</v>
      </c>
      <c r="AJ264">
        <f t="shared" si="29"/>
        <v>97328</v>
      </c>
      <c r="AK264">
        <f t="shared" si="30"/>
        <v>0</v>
      </c>
      <c r="AT264">
        <v>0</v>
      </c>
      <c r="AU264">
        <v>0</v>
      </c>
      <c r="AW264" t="s">
        <v>419</v>
      </c>
      <c r="AX264" t="s">
        <v>420</v>
      </c>
    </row>
    <row r="265" spans="1:50">
      <c r="A265">
        <v>308755</v>
      </c>
      <c r="B265">
        <v>3</v>
      </c>
      <c r="C265" t="s">
        <v>362</v>
      </c>
      <c r="D265">
        <v>4</v>
      </c>
      <c r="E265">
        <v>61</v>
      </c>
      <c r="F265">
        <v>2012</v>
      </c>
      <c r="G265">
        <v>11</v>
      </c>
      <c r="H265">
        <v>9</v>
      </c>
      <c r="J265">
        <v>15</v>
      </c>
      <c r="P265" t="str">
        <f t="shared" si="25"/>
        <v>15</v>
      </c>
      <c r="Q265">
        <v>3</v>
      </c>
      <c r="R265">
        <v>2</v>
      </c>
      <c r="S265">
        <v>2</v>
      </c>
      <c r="U265" t="s">
        <v>44</v>
      </c>
      <c r="V265">
        <v>1</v>
      </c>
      <c r="W265" t="str">
        <f t="shared" si="26"/>
        <v>FLICKNER, PATRICIA</v>
      </c>
      <c r="X265" t="s">
        <v>483</v>
      </c>
      <c r="Y265">
        <v>100</v>
      </c>
      <c r="Z265">
        <v>100</v>
      </c>
      <c r="AA265">
        <v>0</v>
      </c>
      <c r="AB265">
        <v>31775</v>
      </c>
      <c r="AC265">
        <v>0</v>
      </c>
      <c r="AH265">
        <f t="shared" si="27"/>
        <v>129103</v>
      </c>
      <c r="AI265">
        <f t="shared" si="28"/>
        <v>31775</v>
      </c>
      <c r="AJ265">
        <f t="shared" si="29"/>
        <v>97328</v>
      </c>
      <c r="AK265">
        <f t="shared" si="30"/>
        <v>0</v>
      </c>
      <c r="AT265">
        <v>0</v>
      </c>
      <c r="AU265">
        <v>0</v>
      </c>
      <c r="AW265" t="s">
        <v>484</v>
      </c>
      <c r="AX265" t="s">
        <v>481</v>
      </c>
    </row>
    <row r="266" spans="1:50">
      <c r="A266">
        <v>308760</v>
      </c>
      <c r="B266">
        <v>3</v>
      </c>
      <c r="C266" t="s">
        <v>362</v>
      </c>
      <c r="D266">
        <v>4</v>
      </c>
      <c r="E266">
        <v>61</v>
      </c>
      <c r="F266">
        <v>2012</v>
      </c>
      <c r="G266">
        <v>11</v>
      </c>
      <c r="H266">
        <v>9</v>
      </c>
      <c r="J266">
        <v>16</v>
      </c>
      <c r="P266" t="str">
        <f t="shared" si="25"/>
        <v>16</v>
      </c>
      <c r="Q266">
        <v>3</v>
      </c>
      <c r="R266">
        <v>2</v>
      </c>
      <c r="S266">
        <v>2</v>
      </c>
      <c r="U266" t="s">
        <v>44</v>
      </c>
      <c r="V266">
        <v>1</v>
      </c>
      <c r="W266" t="str">
        <f t="shared" si="26"/>
        <v>CERRA, MATTHEW</v>
      </c>
      <c r="X266" t="s">
        <v>421</v>
      </c>
      <c r="Y266">
        <v>100</v>
      </c>
      <c r="Z266">
        <v>100</v>
      </c>
      <c r="AA266">
        <v>0</v>
      </c>
      <c r="AB266">
        <v>24942</v>
      </c>
      <c r="AC266">
        <v>0</v>
      </c>
      <c r="AH266">
        <f t="shared" si="27"/>
        <v>116053</v>
      </c>
      <c r="AI266">
        <f t="shared" si="28"/>
        <v>24942</v>
      </c>
      <c r="AJ266">
        <f t="shared" si="29"/>
        <v>81783</v>
      </c>
      <c r="AK266">
        <f t="shared" si="30"/>
        <v>9328</v>
      </c>
      <c r="AT266">
        <v>0</v>
      </c>
      <c r="AU266">
        <v>0</v>
      </c>
      <c r="AW266" t="s">
        <v>422</v>
      </c>
      <c r="AX266" t="s">
        <v>423</v>
      </c>
    </row>
    <row r="267" spans="1:50">
      <c r="A267">
        <v>308762</v>
      </c>
      <c r="B267">
        <v>3</v>
      </c>
      <c r="C267" t="s">
        <v>362</v>
      </c>
      <c r="D267">
        <v>4</v>
      </c>
      <c r="E267">
        <v>61</v>
      </c>
      <c r="F267">
        <v>2012</v>
      </c>
      <c r="G267">
        <v>11</v>
      </c>
      <c r="H267">
        <v>9</v>
      </c>
      <c r="J267">
        <v>16</v>
      </c>
      <c r="P267" t="str">
        <f t="shared" si="25"/>
        <v>16</v>
      </c>
      <c r="Q267">
        <v>3</v>
      </c>
      <c r="R267">
        <v>2</v>
      </c>
      <c r="S267">
        <v>2</v>
      </c>
      <c r="U267" t="s">
        <v>44</v>
      </c>
      <c r="V267">
        <v>1</v>
      </c>
      <c r="W267" t="str">
        <f t="shared" si="26"/>
        <v>COLEMAN, DOUG</v>
      </c>
      <c r="X267" t="s">
        <v>433</v>
      </c>
      <c r="Y267">
        <v>200</v>
      </c>
      <c r="Z267">
        <v>200</v>
      </c>
      <c r="AA267">
        <v>0</v>
      </c>
      <c r="AB267">
        <v>41063</v>
      </c>
      <c r="AC267">
        <v>1</v>
      </c>
      <c r="AH267">
        <f t="shared" si="27"/>
        <v>116053</v>
      </c>
      <c r="AI267">
        <f t="shared" si="28"/>
        <v>24942</v>
      </c>
      <c r="AJ267">
        <f t="shared" si="29"/>
        <v>81783</v>
      </c>
      <c r="AK267">
        <f t="shared" si="30"/>
        <v>9328</v>
      </c>
      <c r="AT267">
        <v>0</v>
      </c>
      <c r="AU267">
        <v>0</v>
      </c>
      <c r="AW267" t="s">
        <v>431</v>
      </c>
      <c r="AX267" t="s">
        <v>198</v>
      </c>
    </row>
    <row r="268" spans="1:50">
      <c r="A268">
        <v>308759</v>
      </c>
      <c r="B268">
        <v>3</v>
      </c>
      <c r="C268" t="s">
        <v>362</v>
      </c>
      <c r="D268">
        <v>4</v>
      </c>
      <c r="E268">
        <v>61</v>
      </c>
      <c r="F268">
        <v>2012</v>
      </c>
      <c r="G268">
        <v>11</v>
      </c>
      <c r="H268">
        <v>9</v>
      </c>
      <c r="J268">
        <v>16</v>
      </c>
      <c r="P268" t="str">
        <f t="shared" si="25"/>
        <v>16</v>
      </c>
      <c r="Q268">
        <v>3</v>
      </c>
      <c r="R268">
        <v>2</v>
      </c>
      <c r="S268">
        <v>2</v>
      </c>
      <c r="U268" t="s">
        <v>44</v>
      </c>
      <c r="V268">
        <v>1</v>
      </c>
      <c r="W268" t="str">
        <f t="shared" si="26"/>
        <v>MAHER, BILL</v>
      </c>
      <c r="X268" t="s">
        <v>597</v>
      </c>
      <c r="Y268">
        <v>2582</v>
      </c>
      <c r="Z268">
        <v>400</v>
      </c>
      <c r="AA268">
        <v>0</v>
      </c>
      <c r="AB268">
        <v>9094</v>
      </c>
      <c r="AC268">
        <v>0</v>
      </c>
      <c r="AH268">
        <f t="shared" si="27"/>
        <v>116053</v>
      </c>
      <c r="AI268">
        <f t="shared" si="28"/>
        <v>24942</v>
      </c>
      <c r="AJ268">
        <f t="shared" si="29"/>
        <v>81783</v>
      </c>
      <c r="AK268">
        <f t="shared" si="30"/>
        <v>9328</v>
      </c>
      <c r="AT268">
        <v>0</v>
      </c>
      <c r="AU268">
        <v>0</v>
      </c>
      <c r="AW268" t="s">
        <v>598</v>
      </c>
      <c r="AX268" t="s">
        <v>331</v>
      </c>
    </row>
    <row r="269" spans="1:50">
      <c r="A269">
        <v>308758</v>
      </c>
      <c r="B269">
        <v>3</v>
      </c>
      <c r="C269" t="s">
        <v>362</v>
      </c>
      <c r="D269">
        <v>4</v>
      </c>
      <c r="E269">
        <v>61</v>
      </c>
      <c r="F269">
        <v>2012</v>
      </c>
      <c r="G269">
        <v>11</v>
      </c>
      <c r="H269">
        <v>9</v>
      </c>
      <c r="J269">
        <v>16</v>
      </c>
      <c r="P269" t="str">
        <f t="shared" si="25"/>
        <v>16</v>
      </c>
      <c r="Q269">
        <v>3</v>
      </c>
      <c r="R269">
        <v>2</v>
      </c>
      <c r="S269">
        <v>2</v>
      </c>
      <c r="U269" t="s">
        <v>44</v>
      </c>
      <c r="V269">
        <v>1</v>
      </c>
      <c r="W269" t="str">
        <f t="shared" si="26"/>
        <v>PRIOR, CARA</v>
      </c>
      <c r="X269" t="s">
        <v>660</v>
      </c>
      <c r="Y269">
        <v>2432</v>
      </c>
      <c r="Z269">
        <v>600</v>
      </c>
      <c r="AA269">
        <v>0</v>
      </c>
      <c r="AB269">
        <v>234</v>
      </c>
      <c r="AC269">
        <v>0</v>
      </c>
      <c r="AH269">
        <f t="shared" si="27"/>
        <v>116053</v>
      </c>
      <c r="AI269">
        <f t="shared" si="28"/>
        <v>24942</v>
      </c>
      <c r="AJ269">
        <f t="shared" si="29"/>
        <v>81783</v>
      </c>
      <c r="AK269">
        <f t="shared" si="30"/>
        <v>9328</v>
      </c>
      <c r="AT269">
        <v>0</v>
      </c>
      <c r="AU269">
        <v>0</v>
      </c>
      <c r="AW269" t="s">
        <v>661</v>
      </c>
      <c r="AX269" t="s">
        <v>662</v>
      </c>
    </row>
    <row r="270" spans="1:50">
      <c r="A270">
        <v>308761</v>
      </c>
      <c r="B270">
        <v>3</v>
      </c>
      <c r="C270" t="s">
        <v>362</v>
      </c>
      <c r="D270">
        <v>4</v>
      </c>
      <c r="E270">
        <v>61</v>
      </c>
      <c r="F270">
        <v>2012</v>
      </c>
      <c r="G270">
        <v>11</v>
      </c>
      <c r="H270">
        <v>9</v>
      </c>
      <c r="J270">
        <v>16</v>
      </c>
      <c r="P270" t="str">
        <f t="shared" si="25"/>
        <v>16</v>
      </c>
      <c r="Q270">
        <v>3</v>
      </c>
      <c r="R270">
        <v>2</v>
      </c>
      <c r="S270">
        <v>2</v>
      </c>
      <c r="U270" t="s">
        <v>44</v>
      </c>
      <c r="V270">
        <v>1</v>
      </c>
      <c r="W270" t="str">
        <f t="shared" si="26"/>
        <v>TOWNSEND, KELLY</v>
      </c>
      <c r="X270" t="s">
        <v>721</v>
      </c>
      <c r="Y270">
        <v>200</v>
      </c>
      <c r="Z270">
        <v>200</v>
      </c>
      <c r="AA270">
        <v>0</v>
      </c>
      <c r="AB270">
        <v>40720</v>
      </c>
      <c r="AC270">
        <v>1</v>
      </c>
      <c r="AH270">
        <f t="shared" si="27"/>
        <v>116053</v>
      </c>
      <c r="AI270">
        <f t="shared" si="28"/>
        <v>24942</v>
      </c>
      <c r="AJ270">
        <f t="shared" si="29"/>
        <v>81783</v>
      </c>
      <c r="AK270">
        <f t="shared" si="30"/>
        <v>9328</v>
      </c>
      <c r="AT270">
        <v>0</v>
      </c>
      <c r="AU270">
        <v>0</v>
      </c>
      <c r="AW270" t="s">
        <v>722</v>
      </c>
      <c r="AX270" t="s">
        <v>218</v>
      </c>
    </row>
    <row r="271" spans="1:50">
      <c r="A271">
        <v>308766</v>
      </c>
      <c r="B271">
        <v>3</v>
      </c>
      <c r="C271" t="s">
        <v>362</v>
      </c>
      <c r="D271">
        <v>4</v>
      </c>
      <c r="E271">
        <v>61</v>
      </c>
      <c r="F271">
        <v>2012</v>
      </c>
      <c r="G271">
        <v>11</v>
      </c>
      <c r="H271">
        <v>9</v>
      </c>
      <c r="J271">
        <v>17</v>
      </c>
      <c r="P271" t="str">
        <f t="shared" si="25"/>
        <v>17</v>
      </c>
      <c r="Q271">
        <v>3</v>
      </c>
      <c r="R271">
        <v>2</v>
      </c>
      <c r="S271">
        <v>2</v>
      </c>
      <c r="U271" t="s">
        <v>44</v>
      </c>
      <c r="V271">
        <v>1</v>
      </c>
      <c r="W271" t="str">
        <f t="shared" si="26"/>
        <v>FORESE, TOM</v>
      </c>
      <c r="X271" t="s">
        <v>485</v>
      </c>
      <c r="Y271">
        <v>200</v>
      </c>
      <c r="Z271">
        <v>200</v>
      </c>
      <c r="AA271">
        <v>1</v>
      </c>
      <c r="AB271">
        <v>44422</v>
      </c>
      <c r="AC271">
        <v>1</v>
      </c>
      <c r="AH271">
        <f t="shared" si="27"/>
        <v>123683</v>
      </c>
      <c r="AI271">
        <f t="shared" si="28"/>
        <v>36265</v>
      </c>
      <c r="AJ271">
        <f t="shared" si="29"/>
        <v>87377</v>
      </c>
      <c r="AK271">
        <f t="shared" si="30"/>
        <v>41</v>
      </c>
      <c r="AT271">
        <v>0</v>
      </c>
      <c r="AU271">
        <v>0</v>
      </c>
      <c r="AW271" t="s">
        <v>486</v>
      </c>
      <c r="AX271" t="s">
        <v>426</v>
      </c>
    </row>
    <row r="272" spans="1:50">
      <c r="A272">
        <v>308763</v>
      </c>
      <c r="B272">
        <v>3</v>
      </c>
      <c r="C272" t="s">
        <v>362</v>
      </c>
      <c r="D272">
        <v>4</v>
      </c>
      <c r="E272">
        <v>61</v>
      </c>
      <c r="F272">
        <v>2012</v>
      </c>
      <c r="G272">
        <v>11</v>
      </c>
      <c r="H272">
        <v>9</v>
      </c>
      <c r="J272">
        <v>17</v>
      </c>
      <c r="P272" t="str">
        <f t="shared" si="25"/>
        <v>17</v>
      </c>
      <c r="Q272">
        <v>3</v>
      </c>
      <c r="R272">
        <v>2</v>
      </c>
      <c r="S272">
        <v>2</v>
      </c>
      <c r="U272" t="s">
        <v>44</v>
      </c>
      <c r="V272">
        <v>1</v>
      </c>
      <c r="W272" t="str">
        <f t="shared" si="26"/>
        <v>HARRIS, JASON</v>
      </c>
      <c r="X272" t="s">
        <v>530</v>
      </c>
      <c r="Y272">
        <v>2550</v>
      </c>
      <c r="Z272">
        <v>600</v>
      </c>
      <c r="AA272">
        <v>0</v>
      </c>
      <c r="AB272">
        <v>41</v>
      </c>
      <c r="AC272">
        <v>0</v>
      </c>
      <c r="AH272">
        <f t="shared" si="27"/>
        <v>123683</v>
      </c>
      <c r="AI272">
        <f t="shared" si="28"/>
        <v>36265</v>
      </c>
      <c r="AJ272">
        <f t="shared" si="29"/>
        <v>87377</v>
      </c>
      <c r="AK272">
        <f t="shared" si="30"/>
        <v>41</v>
      </c>
      <c r="AT272">
        <v>0</v>
      </c>
      <c r="AU272">
        <v>0</v>
      </c>
      <c r="AW272" t="s">
        <v>528</v>
      </c>
      <c r="AX272" t="s">
        <v>531</v>
      </c>
    </row>
    <row r="273" spans="1:51">
      <c r="A273">
        <v>308764</v>
      </c>
      <c r="B273">
        <v>3</v>
      </c>
      <c r="C273" t="s">
        <v>362</v>
      </c>
      <c r="D273">
        <v>4</v>
      </c>
      <c r="E273">
        <v>61</v>
      </c>
      <c r="F273">
        <v>2012</v>
      </c>
      <c r="G273">
        <v>11</v>
      </c>
      <c r="H273">
        <v>9</v>
      </c>
      <c r="J273">
        <v>17</v>
      </c>
      <c r="P273" t="str">
        <f t="shared" si="25"/>
        <v>17</v>
      </c>
      <c r="Q273">
        <v>3</v>
      </c>
      <c r="R273">
        <v>2</v>
      </c>
      <c r="S273">
        <v>2</v>
      </c>
      <c r="U273" t="s">
        <v>44</v>
      </c>
      <c r="V273">
        <v>1</v>
      </c>
      <c r="W273" t="str">
        <f t="shared" si="26"/>
        <v>LATHAN, KARYN</v>
      </c>
      <c r="X273" t="s">
        <v>570</v>
      </c>
      <c r="Y273">
        <v>100</v>
      </c>
      <c r="Z273">
        <v>100</v>
      </c>
      <c r="AA273">
        <v>0</v>
      </c>
      <c r="AB273">
        <v>36265</v>
      </c>
      <c r="AC273">
        <v>0</v>
      </c>
      <c r="AH273">
        <f t="shared" si="27"/>
        <v>123683</v>
      </c>
      <c r="AI273">
        <f t="shared" si="28"/>
        <v>36265</v>
      </c>
      <c r="AJ273">
        <f t="shared" si="29"/>
        <v>87377</v>
      </c>
      <c r="AK273">
        <f t="shared" si="30"/>
        <v>41</v>
      </c>
      <c r="AT273">
        <v>0</v>
      </c>
      <c r="AU273">
        <v>0</v>
      </c>
      <c r="AW273" t="s">
        <v>571</v>
      </c>
      <c r="AX273" t="s">
        <v>572</v>
      </c>
    </row>
    <row r="274" spans="1:51">
      <c r="A274">
        <v>308765</v>
      </c>
      <c r="B274">
        <v>3</v>
      </c>
      <c r="C274" t="s">
        <v>362</v>
      </c>
      <c r="D274">
        <v>4</v>
      </c>
      <c r="E274">
        <v>61</v>
      </c>
      <c r="F274">
        <v>2012</v>
      </c>
      <c r="G274">
        <v>11</v>
      </c>
      <c r="H274">
        <v>9</v>
      </c>
      <c r="J274">
        <v>17</v>
      </c>
      <c r="P274" t="str">
        <f t="shared" si="25"/>
        <v>17</v>
      </c>
      <c r="Q274">
        <v>3</v>
      </c>
      <c r="R274">
        <v>2</v>
      </c>
      <c r="S274">
        <v>2</v>
      </c>
      <c r="U274" t="s">
        <v>44</v>
      </c>
      <c r="V274">
        <v>1</v>
      </c>
      <c r="W274" t="str">
        <f t="shared" si="26"/>
        <v>MESNARD, J. D.</v>
      </c>
      <c r="X274" t="s">
        <v>614</v>
      </c>
      <c r="Y274">
        <v>200</v>
      </c>
      <c r="Z274">
        <v>200</v>
      </c>
      <c r="AA274">
        <v>1</v>
      </c>
      <c r="AB274">
        <v>42955</v>
      </c>
      <c r="AC274">
        <v>1</v>
      </c>
      <c r="AH274">
        <f t="shared" si="27"/>
        <v>123683</v>
      </c>
      <c r="AI274">
        <f t="shared" si="28"/>
        <v>36265</v>
      </c>
      <c r="AJ274">
        <f t="shared" si="29"/>
        <v>87377</v>
      </c>
      <c r="AK274">
        <f t="shared" si="30"/>
        <v>41</v>
      </c>
      <c r="AT274">
        <v>0</v>
      </c>
      <c r="AU274">
        <v>0</v>
      </c>
      <c r="AW274" t="s">
        <v>615</v>
      </c>
      <c r="AX274" t="s">
        <v>48</v>
      </c>
      <c r="AY274" t="s">
        <v>103</v>
      </c>
    </row>
    <row r="275" spans="1:51">
      <c r="A275">
        <v>308771</v>
      </c>
      <c r="B275">
        <v>3</v>
      </c>
      <c r="C275" t="s">
        <v>362</v>
      </c>
      <c r="D275">
        <v>4</v>
      </c>
      <c r="E275">
        <v>61</v>
      </c>
      <c r="F275">
        <v>2012</v>
      </c>
      <c r="G275">
        <v>11</v>
      </c>
      <c r="H275">
        <v>9</v>
      </c>
      <c r="J275">
        <v>18</v>
      </c>
      <c r="P275" t="str">
        <f t="shared" si="25"/>
        <v>18</v>
      </c>
      <c r="Q275">
        <v>3</v>
      </c>
      <c r="R275">
        <v>2</v>
      </c>
      <c r="S275">
        <v>2</v>
      </c>
      <c r="U275" t="s">
        <v>44</v>
      </c>
      <c r="V275">
        <v>1</v>
      </c>
      <c r="W275" t="str">
        <f t="shared" si="26"/>
        <v>DIAL, JEFF</v>
      </c>
      <c r="X275" t="s">
        <v>450</v>
      </c>
      <c r="Y275">
        <v>200</v>
      </c>
      <c r="Z275">
        <v>200</v>
      </c>
      <c r="AA275">
        <v>1</v>
      </c>
      <c r="AB275">
        <v>46095</v>
      </c>
      <c r="AC275">
        <v>1</v>
      </c>
      <c r="AH275">
        <f t="shared" si="27"/>
        <v>176276</v>
      </c>
      <c r="AI275">
        <f t="shared" si="28"/>
        <v>77756</v>
      </c>
      <c r="AJ275">
        <f t="shared" si="29"/>
        <v>90299</v>
      </c>
      <c r="AK275">
        <f t="shared" si="30"/>
        <v>8221</v>
      </c>
      <c r="AT275">
        <v>0</v>
      </c>
      <c r="AU275">
        <v>0</v>
      </c>
      <c r="AW275" t="s">
        <v>451</v>
      </c>
      <c r="AX275" t="s">
        <v>452</v>
      </c>
    </row>
    <row r="276" spans="1:51">
      <c r="A276">
        <v>308767</v>
      </c>
      <c r="B276">
        <v>3</v>
      </c>
      <c r="C276" t="s">
        <v>362</v>
      </c>
      <c r="D276">
        <v>4</v>
      </c>
      <c r="E276">
        <v>61</v>
      </c>
      <c r="F276">
        <v>2012</v>
      </c>
      <c r="G276">
        <v>11</v>
      </c>
      <c r="H276">
        <v>9</v>
      </c>
      <c r="J276">
        <v>18</v>
      </c>
      <c r="P276" t="str">
        <f t="shared" si="25"/>
        <v>18</v>
      </c>
      <c r="Q276">
        <v>3</v>
      </c>
      <c r="R276">
        <v>2</v>
      </c>
      <c r="S276">
        <v>2</v>
      </c>
      <c r="U276" t="s">
        <v>44</v>
      </c>
      <c r="V276">
        <v>1</v>
      </c>
      <c r="W276" t="str">
        <f t="shared" si="26"/>
        <v>FINE, BRENT</v>
      </c>
      <c r="X276" t="s">
        <v>473</v>
      </c>
      <c r="Y276">
        <v>328</v>
      </c>
      <c r="Z276">
        <v>400</v>
      </c>
      <c r="AA276">
        <v>0</v>
      </c>
      <c r="AB276">
        <v>8221</v>
      </c>
      <c r="AC276">
        <v>0</v>
      </c>
      <c r="AH276">
        <f t="shared" si="27"/>
        <v>176276</v>
      </c>
      <c r="AI276">
        <f t="shared" si="28"/>
        <v>77756</v>
      </c>
      <c r="AJ276">
        <f t="shared" si="29"/>
        <v>90299</v>
      </c>
      <c r="AK276">
        <f t="shared" si="30"/>
        <v>8221</v>
      </c>
      <c r="AT276">
        <v>0</v>
      </c>
      <c r="AU276">
        <v>0</v>
      </c>
      <c r="AW276" t="s">
        <v>474</v>
      </c>
      <c r="AX276" t="s">
        <v>475</v>
      </c>
    </row>
    <row r="277" spans="1:51">
      <c r="A277">
        <v>308768</v>
      </c>
      <c r="B277">
        <v>3</v>
      </c>
      <c r="C277" t="s">
        <v>362</v>
      </c>
      <c r="D277">
        <v>4</v>
      </c>
      <c r="E277">
        <v>61</v>
      </c>
      <c r="F277">
        <v>2012</v>
      </c>
      <c r="G277">
        <v>11</v>
      </c>
      <c r="H277">
        <v>9</v>
      </c>
      <c r="J277">
        <v>18</v>
      </c>
      <c r="P277" t="str">
        <f t="shared" si="25"/>
        <v>18</v>
      </c>
      <c r="Q277">
        <v>3</v>
      </c>
      <c r="R277">
        <v>2</v>
      </c>
      <c r="S277">
        <v>2</v>
      </c>
      <c r="U277" t="s">
        <v>44</v>
      </c>
      <c r="V277">
        <v>1</v>
      </c>
      <c r="W277" t="str">
        <f t="shared" si="26"/>
        <v>FISHER, DARIN</v>
      </c>
      <c r="X277" t="s">
        <v>476</v>
      </c>
      <c r="Y277">
        <v>100</v>
      </c>
      <c r="Z277">
        <v>100</v>
      </c>
      <c r="AA277">
        <v>0</v>
      </c>
      <c r="AB277">
        <v>38347</v>
      </c>
      <c r="AC277">
        <v>0</v>
      </c>
      <c r="AH277">
        <f t="shared" si="27"/>
        <v>176276</v>
      </c>
      <c r="AI277">
        <f t="shared" si="28"/>
        <v>77756</v>
      </c>
      <c r="AJ277">
        <f t="shared" si="29"/>
        <v>90299</v>
      </c>
      <c r="AK277">
        <f t="shared" si="30"/>
        <v>8221</v>
      </c>
      <c r="AT277">
        <v>0</v>
      </c>
      <c r="AU277">
        <v>0</v>
      </c>
      <c r="AW277" t="s">
        <v>477</v>
      </c>
      <c r="AX277" t="s">
        <v>478</v>
      </c>
    </row>
    <row r="278" spans="1:51">
      <c r="A278">
        <v>308769</v>
      </c>
      <c r="B278">
        <v>3</v>
      </c>
      <c r="C278" t="s">
        <v>362</v>
      </c>
      <c r="D278">
        <v>4</v>
      </c>
      <c r="E278">
        <v>61</v>
      </c>
      <c r="F278">
        <v>2012</v>
      </c>
      <c r="G278">
        <v>11</v>
      </c>
      <c r="H278">
        <v>9</v>
      </c>
      <c r="J278">
        <v>18</v>
      </c>
      <c r="P278" t="str">
        <f t="shared" si="25"/>
        <v>18</v>
      </c>
      <c r="Q278">
        <v>3</v>
      </c>
      <c r="R278">
        <v>2</v>
      </c>
      <c r="S278">
        <v>2</v>
      </c>
      <c r="U278" t="s">
        <v>44</v>
      </c>
      <c r="V278">
        <v>1</v>
      </c>
      <c r="W278" t="str">
        <f t="shared" si="26"/>
        <v>HARRIS, COREY</v>
      </c>
      <c r="X278" t="s">
        <v>527</v>
      </c>
      <c r="Y278">
        <v>100</v>
      </c>
      <c r="Z278">
        <v>100</v>
      </c>
      <c r="AA278">
        <v>0</v>
      </c>
      <c r="AB278">
        <v>39409</v>
      </c>
      <c r="AC278">
        <v>0</v>
      </c>
      <c r="AH278">
        <f t="shared" si="27"/>
        <v>176276</v>
      </c>
      <c r="AI278">
        <f t="shared" si="28"/>
        <v>77756</v>
      </c>
      <c r="AJ278">
        <f t="shared" si="29"/>
        <v>90299</v>
      </c>
      <c r="AK278">
        <f t="shared" si="30"/>
        <v>8221</v>
      </c>
      <c r="AT278">
        <v>0</v>
      </c>
      <c r="AU278">
        <v>0</v>
      </c>
      <c r="AW278" t="s">
        <v>528</v>
      </c>
      <c r="AX278" t="s">
        <v>529</v>
      </c>
    </row>
    <row r="279" spans="1:51">
      <c r="A279">
        <v>308770</v>
      </c>
      <c r="B279">
        <v>3</v>
      </c>
      <c r="C279" t="s">
        <v>362</v>
      </c>
      <c r="D279">
        <v>4</v>
      </c>
      <c r="E279">
        <v>61</v>
      </c>
      <c r="F279">
        <v>2012</v>
      </c>
      <c r="G279">
        <v>11</v>
      </c>
      <c r="H279">
        <v>9</v>
      </c>
      <c r="J279">
        <v>18</v>
      </c>
      <c r="P279" t="str">
        <f t="shared" si="25"/>
        <v>18</v>
      </c>
      <c r="Q279">
        <v>3</v>
      </c>
      <c r="R279">
        <v>2</v>
      </c>
      <c r="S279">
        <v>2</v>
      </c>
      <c r="U279" t="s">
        <v>44</v>
      </c>
      <c r="V279">
        <v>1</v>
      </c>
      <c r="W279" t="str">
        <f t="shared" si="26"/>
        <v>ROBSON, BOB</v>
      </c>
      <c r="X279" t="s">
        <v>676</v>
      </c>
      <c r="Y279">
        <v>200</v>
      </c>
      <c r="Z279">
        <v>200</v>
      </c>
      <c r="AA279">
        <v>1</v>
      </c>
      <c r="AB279">
        <v>44204</v>
      </c>
      <c r="AC279">
        <v>1</v>
      </c>
      <c r="AH279">
        <f t="shared" si="27"/>
        <v>176276</v>
      </c>
      <c r="AI279">
        <f t="shared" si="28"/>
        <v>77756</v>
      </c>
      <c r="AJ279">
        <f t="shared" si="29"/>
        <v>90299</v>
      </c>
      <c r="AK279">
        <f t="shared" si="30"/>
        <v>8221</v>
      </c>
      <c r="AT279">
        <v>0</v>
      </c>
      <c r="AU279">
        <v>0</v>
      </c>
      <c r="AW279" t="s">
        <v>677</v>
      </c>
      <c r="AX279" t="s">
        <v>51</v>
      </c>
    </row>
    <row r="280" spans="1:51">
      <c r="A280">
        <v>308772</v>
      </c>
      <c r="B280">
        <v>3</v>
      </c>
      <c r="C280" t="s">
        <v>362</v>
      </c>
      <c r="D280">
        <v>4</v>
      </c>
      <c r="E280">
        <v>61</v>
      </c>
      <c r="F280">
        <v>2012</v>
      </c>
      <c r="G280">
        <v>11</v>
      </c>
      <c r="H280">
        <v>9</v>
      </c>
      <c r="J280">
        <v>19</v>
      </c>
      <c r="P280" t="str">
        <f t="shared" si="25"/>
        <v>19</v>
      </c>
      <c r="Q280">
        <v>3</v>
      </c>
      <c r="R280">
        <v>2</v>
      </c>
      <c r="S280">
        <v>2</v>
      </c>
      <c r="U280" t="s">
        <v>44</v>
      </c>
      <c r="V280">
        <v>1</v>
      </c>
      <c r="W280" t="str">
        <f t="shared" si="26"/>
        <v>CARDENAS, MARK A.</v>
      </c>
      <c r="X280" t="s">
        <v>416</v>
      </c>
      <c r="Y280">
        <v>100</v>
      </c>
      <c r="Z280">
        <v>100</v>
      </c>
      <c r="AA280">
        <v>0</v>
      </c>
      <c r="AB280">
        <v>23007</v>
      </c>
      <c r="AC280">
        <v>1</v>
      </c>
      <c r="AH280">
        <f t="shared" si="27"/>
        <v>46681</v>
      </c>
      <c r="AI280">
        <f t="shared" si="28"/>
        <v>46681</v>
      </c>
      <c r="AJ280">
        <f t="shared" si="29"/>
        <v>0</v>
      </c>
      <c r="AK280">
        <f t="shared" si="30"/>
        <v>0</v>
      </c>
      <c r="AT280">
        <v>0</v>
      </c>
      <c r="AU280">
        <v>0</v>
      </c>
      <c r="AW280" t="s">
        <v>417</v>
      </c>
      <c r="AX280" t="s">
        <v>276</v>
      </c>
      <c r="AY280" t="s">
        <v>64</v>
      </c>
    </row>
    <row r="281" spans="1:51">
      <c r="A281">
        <v>308773</v>
      </c>
      <c r="B281">
        <v>3</v>
      </c>
      <c r="C281" t="s">
        <v>362</v>
      </c>
      <c r="D281">
        <v>4</v>
      </c>
      <c r="E281">
        <v>61</v>
      </c>
      <c r="F281">
        <v>2012</v>
      </c>
      <c r="G281">
        <v>11</v>
      </c>
      <c r="H281">
        <v>9</v>
      </c>
      <c r="J281">
        <v>19</v>
      </c>
      <c r="P281" t="str">
        <f t="shared" si="25"/>
        <v>19</v>
      </c>
      <c r="Q281">
        <v>3</v>
      </c>
      <c r="R281">
        <v>2</v>
      </c>
      <c r="S281">
        <v>2</v>
      </c>
      <c r="U281" t="s">
        <v>44</v>
      </c>
      <c r="V281">
        <v>1</v>
      </c>
      <c r="W281" t="str">
        <f t="shared" si="26"/>
        <v>CONTRERAS, LUPE CHAVIRA</v>
      </c>
      <c r="X281" t="s">
        <v>436</v>
      </c>
      <c r="Y281">
        <v>100</v>
      </c>
      <c r="Z281">
        <v>100</v>
      </c>
      <c r="AA281">
        <v>0</v>
      </c>
      <c r="AB281">
        <v>23674</v>
      </c>
      <c r="AC281">
        <v>1</v>
      </c>
      <c r="AH281">
        <f t="shared" si="27"/>
        <v>46681</v>
      </c>
      <c r="AI281">
        <f t="shared" si="28"/>
        <v>46681</v>
      </c>
      <c r="AJ281">
        <f t="shared" si="29"/>
        <v>0</v>
      </c>
      <c r="AK281">
        <f t="shared" si="30"/>
        <v>0</v>
      </c>
      <c r="AT281">
        <v>0</v>
      </c>
      <c r="AU281">
        <v>0</v>
      </c>
      <c r="AW281" t="s">
        <v>437</v>
      </c>
      <c r="AX281" t="s">
        <v>242</v>
      </c>
      <c r="AY281" t="s">
        <v>438</v>
      </c>
    </row>
    <row r="282" spans="1:51">
      <c r="A282">
        <v>308777</v>
      </c>
      <c r="B282">
        <v>3</v>
      </c>
      <c r="C282" t="s">
        <v>362</v>
      </c>
      <c r="D282">
        <v>4</v>
      </c>
      <c r="E282">
        <v>61</v>
      </c>
      <c r="F282">
        <v>2012</v>
      </c>
      <c r="G282">
        <v>11</v>
      </c>
      <c r="H282">
        <v>9</v>
      </c>
      <c r="J282">
        <v>20</v>
      </c>
      <c r="P282" t="str">
        <f t="shared" si="25"/>
        <v>20</v>
      </c>
      <c r="Q282">
        <v>3</v>
      </c>
      <c r="R282">
        <v>2</v>
      </c>
      <c r="S282">
        <v>2</v>
      </c>
      <c r="U282" t="s">
        <v>44</v>
      </c>
      <c r="V282">
        <v>1</v>
      </c>
      <c r="W282" t="str">
        <f t="shared" si="26"/>
        <v>BOYER, PAUL</v>
      </c>
      <c r="X282" t="s">
        <v>398</v>
      </c>
      <c r="Y282">
        <v>200</v>
      </c>
      <c r="Z282">
        <v>200</v>
      </c>
      <c r="AA282">
        <v>0</v>
      </c>
      <c r="AB282">
        <v>37143</v>
      </c>
      <c r="AC282">
        <v>1</v>
      </c>
      <c r="AH282">
        <f t="shared" si="27"/>
        <v>127892</v>
      </c>
      <c r="AI282">
        <f t="shared" si="28"/>
        <v>57884</v>
      </c>
      <c r="AJ282">
        <f t="shared" si="29"/>
        <v>70008</v>
      </c>
      <c r="AK282">
        <f t="shared" si="30"/>
        <v>0</v>
      </c>
      <c r="AT282">
        <v>0</v>
      </c>
      <c r="AU282">
        <v>0</v>
      </c>
      <c r="AW282" t="s">
        <v>399</v>
      </c>
      <c r="AX282" t="s">
        <v>221</v>
      </c>
    </row>
    <row r="283" spans="1:51">
      <c r="A283">
        <v>308774</v>
      </c>
      <c r="B283">
        <v>3</v>
      </c>
      <c r="C283" t="s">
        <v>362</v>
      </c>
      <c r="D283">
        <v>4</v>
      </c>
      <c r="E283">
        <v>61</v>
      </c>
      <c r="F283">
        <v>2012</v>
      </c>
      <c r="G283">
        <v>11</v>
      </c>
      <c r="H283">
        <v>9</v>
      </c>
      <c r="J283">
        <v>20</v>
      </c>
      <c r="P283" t="str">
        <f t="shared" si="25"/>
        <v>20</v>
      </c>
      <c r="Q283">
        <v>3</v>
      </c>
      <c r="R283">
        <v>2</v>
      </c>
      <c r="S283">
        <v>2</v>
      </c>
      <c r="U283" t="s">
        <v>44</v>
      </c>
      <c r="V283">
        <v>1</v>
      </c>
      <c r="W283" t="str">
        <f t="shared" si="26"/>
        <v>NORWOOD, TONYA</v>
      </c>
      <c r="X283" t="s">
        <v>632</v>
      </c>
      <c r="Y283">
        <v>100</v>
      </c>
      <c r="Z283">
        <v>100</v>
      </c>
      <c r="AA283">
        <v>0</v>
      </c>
      <c r="AB283">
        <v>27542</v>
      </c>
      <c r="AC283">
        <v>0</v>
      </c>
      <c r="AH283">
        <f t="shared" si="27"/>
        <v>127892</v>
      </c>
      <c r="AI283">
        <f t="shared" si="28"/>
        <v>57884</v>
      </c>
      <c r="AJ283">
        <f t="shared" si="29"/>
        <v>70008</v>
      </c>
      <c r="AK283">
        <f t="shared" si="30"/>
        <v>0</v>
      </c>
      <c r="AT283">
        <v>0</v>
      </c>
      <c r="AU283">
        <v>0</v>
      </c>
      <c r="AW283" t="s">
        <v>633</v>
      </c>
      <c r="AX283" t="s">
        <v>634</v>
      </c>
    </row>
    <row r="284" spans="1:51">
      <c r="A284">
        <v>308776</v>
      </c>
      <c r="B284">
        <v>3</v>
      </c>
      <c r="C284" t="s">
        <v>362</v>
      </c>
      <c r="D284">
        <v>4</v>
      </c>
      <c r="E284">
        <v>61</v>
      </c>
      <c r="F284">
        <v>2012</v>
      </c>
      <c r="G284">
        <v>11</v>
      </c>
      <c r="H284">
        <v>9</v>
      </c>
      <c r="J284">
        <v>20</v>
      </c>
      <c r="P284" t="str">
        <f t="shared" si="25"/>
        <v>20</v>
      </c>
      <c r="Q284">
        <v>3</v>
      </c>
      <c r="R284">
        <v>2</v>
      </c>
      <c r="S284">
        <v>2</v>
      </c>
      <c r="U284" t="s">
        <v>44</v>
      </c>
      <c r="V284">
        <v>1</v>
      </c>
      <c r="W284" t="str">
        <f t="shared" si="26"/>
        <v>SEEL, CARL</v>
      </c>
      <c r="X284" t="s">
        <v>681</v>
      </c>
      <c r="Y284">
        <v>200</v>
      </c>
      <c r="Z284">
        <v>200</v>
      </c>
      <c r="AA284">
        <v>1</v>
      </c>
      <c r="AB284">
        <v>32865</v>
      </c>
      <c r="AC284">
        <v>1</v>
      </c>
      <c r="AH284">
        <f t="shared" si="27"/>
        <v>127892</v>
      </c>
      <c r="AI284">
        <f t="shared" si="28"/>
        <v>57884</v>
      </c>
      <c r="AJ284">
        <f t="shared" si="29"/>
        <v>70008</v>
      </c>
      <c r="AK284">
        <f t="shared" si="30"/>
        <v>0</v>
      </c>
      <c r="AT284">
        <v>0</v>
      </c>
      <c r="AU284">
        <v>0</v>
      </c>
      <c r="AW284" t="s">
        <v>682</v>
      </c>
      <c r="AX284" t="s">
        <v>266</v>
      </c>
    </row>
    <row r="285" spans="1:51">
      <c r="A285">
        <v>308775</v>
      </c>
      <c r="B285">
        <v>3</v>
      </c>
      <c r="C285" t="s">
        <v>362</v>
      </c>
      <c r="D285">
        <v>4</v>
      </c>
      <c r="E285">
        <v>61</v>
      </c>
      <c r="F285">
        <v>2012</v>
      </c>
      <c r="G285">
        <v>11</v>
      </c>
      <c r="H285">
        <v>9</v>
      </c>
      <c r="J285">
        <v>20</v>
      </c>
      <c r="P285" t="str">
        <f t="shared" si="25"/>
        <v>20</v>
      </c>
      <c r="Q285">
        <v>3</v>
      </c>
      <c r="R285">
        <v>2</v>
      </c>
      <c r="S285">
        <v>2</v>
      </c>
      <c r="U285" t="s">
        <v>44</v>
      </c>
      <c r="V285">
        <v>1</v>
      </c>
      <c r="W285" t="str">
        <f t="shared" si="26"/>
        <v>THRASHER, JACKIE</v>
      </c>
      <c r="X285" t="s">
        <v>711</v>
      </c>
      <c r="Y285">
        <v>100</v>
      </c>
      <c r="Z285">
        <v>100</v>
      </c>
      <c r="AA285">
        <v>0</v>
      </c>
      <c r="AB285">
        <v>30342</v>
      </c>
      <c r="AC285">
        <v>0</v>
      </c>
      <c r="AH285">
        <f t="shared" si="27"/>
        <v>127892</v>
      </c>
      <c r="AI285">
        <f t="shared" si="28"/>
        <v>57884</v>
      </c>
      <c r="AJ285">
        <f t="shared" si="29"/>
        <v>70008</v>
      </c>
      <c r="AK285">
        <f t="shared" si="30"/>
        <v>0</v>
      </c>
      <c r="AT285">
        <v>0</v>
      </c>
      <c r="AU285">
        <v>0</v>
      </c>
      <c r="AW285" t="s">
        <v>712</v>
      </c>
      <c r="AX285" t="s">
        <v>713</v>
      </c>
    </row>
    <row r="286" spans="1:51">
      <c r="A286">
        <v>308781</v>
      </c>
      <c r="B286">
        <v>3</v>
      </c>
      <c r="C286" t="s">
        <v>362</v>
      </c>
      <c r="D286">
        <v>4</v>
      </c>
      <c r="E286">
        <v>61</v>
      </c>
      <c r="F286">
        <v>2012</v>
      </c>
      <c r="G286">
        <v>11</v>
      </c>
      <c r="H286">
        <v>9</v>
      </c>
      <c r="J286">
        <v>21</v>
      </c>
      <c r="P286" t="str">
        <f t="shared" si="25"/>
        <v>21</v>
      </c>
      <c r="Q286">
        <v>3</v>
      </c>
      <c r="R286">
        <v>2</v>
      </c>
      <c r="S286">
        <v>2</v>
      </c>
      <c r="U286" t="s">
        <v>44</v>
      </c>
      <c r="V286">
        <v>1</v>
      </c>
      <c r="W286" t="str">
        <f t="shared" si="26"/>
        <v>GRAY, RICK</v>
      </c>
      <c r="X286" t="s">
        <v>514</v>
      </c>
      <c r="Y286">
        <v>200</v>
      </c>
      <c r="Z286">
        <v>200</v>
      </c>
      <c r="AA286">
        <v>1</v>
      </c>
      <c r="AB286">
        <v>39791</v>
      </c>
      <c r="AC286">
        <v>1</v>
      </c>
      <c r="AH286">
        <f t="shared" si="27"/>
        <v>136323</v>
      </c>
      <c r="AI286">
        <f t="shared" si="28"/>
        <v>55505</v>
      </c>
      <c r="AJ286">
        <f t="shared" si="29"/>
        <v>80814</v>
      </c>
      <c r="AK286">
        <f t="shared" si="30"/>
        <v>4</v>
      </c>
      <c r="AT286">
        <v>0</v>
      </c>
      <c r="AU286">
        <v>0</v>
      </c>
      <c r="AW286" t="s">
        <v>515</v>
      </c>
      <c r="AX286" t="s">
        <v>516</v>
      </c>
    </row>
    <row r="287" spans="1:51">
      <c r="A287">
        <v>308778</v>
      </c>
      <c r="B287">
        <v>3</v>
      </c>
      <c r="C287" t="s">
        <v>362</v>
      </c>
      <c r="D287">
        <v>4</v>
      </c>
      <c r="E287">
        <v>61</v>
      </c>
      <c r="F287">
        <v>2012</v>
      </c>
      <c r="G287">
        <v>11</v>
      </c>
      <c r="H287">
        <v>9</v>
      </c>
      <c r="J287">
        <v>21</v>
      </c>
      <c r="P287" t="str">
        <f t="shared" si="25"/>
        <v>21</v>
      </c>
      <c r="Q287">
        <v>3</v>
      </c>
      <c r="R287">
        <v>2</v>
      </c>
      <c r="S287">
        <v>2</v>
      </c>
      <c r="U287" t="s">
        <v>44</v>
      </c>
      <c r="V287">
        <v>1</v>
      </c>
      <c r="W287" t="str">
        <f t="shared" si="26"/>
        <v>HACK, HELMUTH</v>
      </c>
      <c r="X287" t="s">
        <v>523</v>
      </c>
      <c r="Y287">
        <v>2829</v>
      </c>
      <c r="Z287">
        <v>600</v>
      </c>
      <c r="AA287">
        <v>0</v>
      </c>
      <c r="AB287">
        <v>4</v>
      </c>
      <c r="AC287">
        <v>0</v>
      </c>
      <c r="AH287">
        <f t="shared" si="27"/>
        <v>136323</v>
      </c>
      <c r="AI287">
        <f t="shared" si="28"/>
        <v>55505</v>
      </c>
      <c r="AJ287">
        <f t="shared" si="29"/>
        <v>80814</v>
      </c>
      <c r="AK287">
        <f t="shared" si="30"/>
        <v>4</v>
      </c>
      <c r="AT287">
        <v>0</v>
      </c>
      <c r="AU287">
        <v>0</v>
      </c>
      <c r="AW287" t="s">
        <v>524</v>
      </c>
      <c r="AX287" t="s">
        <v>525</v>
      </c>
    </row>
    <row r="288" spans="1:51">
      <c r="A288">
        <v>308782</v>
      </c>
      <c r="B288">
        <v>3</v>
      </c>
      <c r="C288" t="s">
        <v>362</v>
      </c>
      <c r="D288">
        <v>4</v>
      </c>
      <c r="E288">
        <v>61</v>
      </c>
      <c r="F288">
        <v>2012</v>
      </c>
      <c r="G288">
        <v>11</v>
      </c>
      <c r="H288">
        <v>9</v>
      </c>
      <c r="J288">
        <v>21</v>
      </c>
      <c r="P288" t="str">
        <f t="shared" si="25"/>
        <v>21</v>
      </c>
      <c r="Q288">
        <v>3</v>
      </c>
      <c r="R288">
        <v>2</v>
      </c>
      <c r="S288">
        <v>2</v>
      </c>
      <c r="U288" t="s">
        <v>44</v>
      </c>
      <c r="V288">
        <v>1</v>
      </c>
      <c r="W288" t="str">
        <f t="shared" si="26"/>
        <v>LESKO, DEBBIE</v>
      </c>
      <c r="X288" t="s">
        <v>578</v>
      </c>
      <c r="Y288">
        <v>200</v>
      </c>
      <c r="Z288">
        <v>200</v>
      </c>
      <c r="AA288">
        <v>1</v>
      </c>
      <c r="AB288">
        <v>41023</v>
      </c>
      <c r="AC288">
        <v>1</v>
      </c>
      <c r="AH288">
        <f t="shared" si="27"/>
        <v>136323</v>
      </c>
      <c r="AI288">
        <f t="shared" si="28"/>
        <v>55505</v>
      </c>
      <c r="AJ288">
        <f t="shared" si="29"/>
        <v>80814</v>
      </c>
      <c r="AK288">
        <f t="shared" si="30"/>
        <v>4</v>
      </c>
      <c r="AT288">
        <v>0</v>
      </c>
      <c r="AU288">
        <v>0</v>
      </c>
      <c r="AW288" t="s">
        <v>579</v>
      </c>
      <c r="AX288" t="s">
        <v>580</v>
      </c>
    </row>
    <row r="289" spans="1:51">
      <c r="A289">
        <v>308780</v>
      </c>
      <c r="B289">
        <v>3</v>
      </c>
      <c r="C289" t="s">
        <v>362</v>
      </c>
      <c r="D289">
        <v>4</v>
      </c>
      <c r="E289">
        <v>61</v>
      </c>
      <c r="F289">
        <v>2012</v>
      </c>
      <c r="G289">
        <v>11</v>
      </c>
      <c r="H289">
        <v>9</v>
      </c>
      <c r="J289">
        <v>21</v>
      </c>
      <c r="P289" t="str">
        <f t="shared" si="25"/>
        <v>21</v>
      </c>
      <c r="Q289">
        <v>3</v>
      </c>
      <c r="R289">
        <v>2</v>
      </c>
      <c r="S289">
        <v>2</v>
      </c>
      <c r="U289" t="s">
        <v>44</v>
      </c>
      <c r="V289">
        <v>1</v>
      </c>
      <c r="W289" t="str">
        <f t="shared" si="26"/>
        <v>LOKARE, CAROL</v>
      </c>
      <c r="X289" t="s">
        <v>586</v>
      </c>
      <c r="Y289">
        <v>100</v>
      </c>
      <c r="Z289">
        <v>100</v>
      </c>
      <c r="AA289">
        <v>0</v>
      </c>
      <c r="AB289">
        <v>28715</v>
      </c>
      <c r="AC289">
        <v>0</v>
      </c>
      <c r="AH289">
        <f t="shared" si="27"/>
        <v>136323</v>
      </c>
      <c r="AI289">
        <f t="shared" si="28"/>
        <v>55505</v>
      </c>
      <c r="AJ289">
        <f t="shared" si="29"/>
        <v>80814</v>
      </c>
      <c r="AK289">
        <f t="shared" si="30"/>
        <v>4</v>
      </c>
      <c r="AT289">
        <v>0</v>
      </c>
      <c r="AU289">
        <v>0</v>
      </c>
      <c r="AW289" t="s">
        <v>587</v>
      </c>
      <c r="AX289" t="s">
        <v>588</v>
      </c>
    </row>
    <row r="290" spans="1:51">
      <c r="A290">
        <v>308779</v>
      </c>
      <c r="B290">
        <v>3</v>
      </c>
      <c r="C290" t="s">
        <v>362</v>
      </c>
      <c r="D290">
        <v>4</v>
      </c>
      <c r="E290">
        <v>61</v>
      </c>
      <c r="F290">
        <v>2012</v>
      </c>
      <c r="G290">
        <v>11</v>
      </c>
      <c r="H290">
        <v>9</v>
      </c>
      <c r="J290">
        <v>21</v>
      </c>
      <c r="P290" t="str">
        <f t="shared" si="25"/>
        <v>21</v>
      </c>
      <c r="Q290">
        <v>3</v>
      </c>
      <c r="R290">
        <v>2</v>
      </c>
      <c r="S290">
        <v>2</v>
      </c>
      <c r="U290" t="s">
        <v>44</v>
      </c>
      <c r="V290">
        <v>1</v>
      </c>
      <c r="W290" t="str">
        <f t="shared" si="26"/>
        <v>VANHORSEN, SHERI</v>
      </c>
      <c r="X290" t="s">
        <v>731</v>
      </c>
      <c r="Y290">
        <v>100</v>
      </c>
      <c r="Z290">
        <v>100</v>
      </c>
      <c r="AA290">
        <v>0</v>
      </c>
      <c r="AB290">
        <v>26790</v>
      </c>
      <c r="AC290">
        <v>0</v>
      </c>
      <c r="AH290">
        <f t="shared" si="27"/>
        <v>136323</v>
      </c>
      <c r="AI290">
        <f t="shared" si="28"/>
        <v>55505</v>
      </c>
      <c r="AJ290">
        <f t="shared" si="29"/>
        <v>80814</v>
      </c>
      <c r="AK290">
        <f t="shared" si="30"/>
        <v>4</v>
      </c>
      <c r="AT290">
        <v>0</v>
      </c>
      <c r="AU290">
        <v>0</v>
      </c>
      <c r="AW290" t="s">
        <v>732</v>
      </c>
      <c r="AX290" t="s">
        <v>733</v>
      </c>
    </row>
    <row r="291" spans="1:51">
      <c r="A291">
        <v>308785</v>
      </c>
      <c r="B291">
        <v>3</v>
      </c>
      <c r="C291" t="s">
        <v>362</v>
      </c>
      <c r="D291">
        <v>4</v>
      </c>
      <c r="E291">
        <v>61</v>
      </c>
      <c r="F291">
        <v>2012</v>
      </c>
      <c r="G291">
        <v>11</v>
      </c>
      <c r="H291">
        <v>9</v>
      </c>
      <c r="J291">
        <v>22</v>
      </c>
      <c r="P291" t="str">
        <f t="shared" si="25"/>
        <v>22</v>
      </c>
      <c r="Q291">
        <v>3</v>
      </c>
      <c r="R291">
        <v>2</v>
      </c>
      <c r="S291">
        <v>2</v>
      </c>
      <c r="U291" t="s">
        <v>44</v>
      </c>
      <c r="V291">
        <v>1</v>
      </c>
      <c r="W291" t="str">
        <f t="shared" si="26"/>
        <v>LIVINGSTON, DAVID</v>
      </c>
      <c r="X291" t="s">
        <v>584</v>
      </c>
      <c r="Y291">
        <v>200</v>
      </c>
      <c r="Z291">
        <v>200</v>
      </c>
      <c r="AA291">
        <v>0</v>
      </c>
      <c r="AB291">
        <v>60093</v>
      </c>
      <c r="AC291">
        <v>1</v>
      </c>
      <c r="AH291">
        <f t="shared" si="27"/>
        <v>119054</v>
      </c>
      <c r="AI291">
        <f t="shared" si="28"/>
        <v>0</v>
      </c>
      <c r="AJ291">
        <f t="shared" si="29"/>
        <v>118793</v>
      </c>
      <c r="AK291">
        <f t="shared" si="30"/>
        <v>261</v>
      </c>
      <c r="AT291">
        <v>0</v>
      </c>
      <c r="AU291">
        <v>0</v>
      </c>
      <c r="AW291" t="s">
        <v>585</v>
      </c>
      <c r="AX291" t="s">
        <v>160</v>
      </c>
    </row>
    <row r="292" spans="1:51">
      <c r="A292">
        <v>308784</v>
      </c>
      <c r="B292">
        <v>3</v>
      </c>
      <c r="C292" t="s">
        <v>362</v>
      </c>
      <c r="D292">
        <v>4</v>
      </c>
      <c r="E292">
        <v>61</v>
      </c>
      <c r="F292">
        <v>2012</v>
      </c>
      <c r="G292">
        <v>11</v>
      </c>
      <c r="H292">
        <v>9</v>
      </c>
      <c r="J292">
        <v>22</v>
      </c>
      <c r="P292" t="str">
        <f t="shared" si="25"/>
        <v>22</v>
      </c>
      <c r="Q292">
        <v>3</v>
      </c>
      <c r="R292">
        <v>2</v>
      </c>
      <c r="S292">
        <v>2</v>
      </c>
      <c r="U292" t="s">
        <v>44</v>
      </c>
      <c r="V292">
        <v>1</v>
      </c>
      <c r="W292" t="str">
        <f t="shared" si="26"/>
        <v>LOVAS, PHIL</v>
      </c>
      <c r="X292" t="s">
        <v>592</v>
      </c>
      <c r="Y292">
        <v>200</v>
      </c>
      <c r="Z292">
        <v>200</v>
      </c>
      <c r="AA292">
        <v>0</v>
      </c>
      <c r="AB292">
        <v>58700</v>
      </c>
      <c r="AC292">
        <v>1</v>
      </c>
      <c r="AH292">
        <f t="shared" si="27"/>
        <v>119054</v>
      </c>
      <c r="AI292">
        <f t="shared" si="28"/>
        <v>0</v>
      </c>
      <c r="AJ292">
        <f t="shared" si="29"/>
        <v>118793</v>
      </c>
      <c r="AK292">
        <f t="shared" si="30"/>
        <v>261</v>
      </c>
      <c r="AT292">
        <v>0</v>
      </c>
      <c r="AU292">
        <v>0</v>
      </c>
      <c r="AW292" t="s">
        <v>593</v>
      </c>
      <c r="AX292" t="s">
        <v>201</v>
      </c>
    </row>
    <row r="293" spans="1:51">
      <c r="A293">
        <v>308783</v>
      </c>
      <c r="B293">
        <v>3</v>
      </c>
      <c r="C293" t="s">
        <v>362</v>
      </c>
      <c r="D293">
        <v>4</v>
      </c>
      <c r="E293">
        <v>61</v>
      </c>
      <c r="F293">
        <v>2012</v>
      </c>
      <c r="G293">
        <v>11</v>
      </c>
      <c r="H293">
        <v>9</v>
      </c>
      <c r="J293">
        <v>22</v>
      </c>
      <c r="P293" t="str">
        <f t="shared" si="25"/>
        <v>22</v>
      </c>
      <c r="Q293">
        <v>3</v>
      </c>
      <c r="R293">
        <v>2</v>
      </c>
      <c r="S293">
        <v>2</v>
      </c>
      <c r="U293" t="s">
        <v>44</v>
      </c>
      <c r="V293">
        <v>1</v>
      </c>
      <c r="W293" t="str">
        <f t="shared" si="26"/>
        <v>WHITE, PAT</v>
      </c>
      <c r="X293" t="s">
        <v>748</v>
      </c>
      <c r="Y293">
        <v>2683</v>
      </c>
      <c r="Z293">
        <v>600</v>
      </c>
      <c r="AA293">
        <v>0</v>
      </c>
      <c r="AB293">
        <v>261</v>
      </c>
      <c r="AC293">
        <v>0</v>
      </c>
      <c r="AH293">
        <f t="shared" si="27"/>
        <v>119054</v>
      </c>
      <c r="AI293">
        <f t="shared" si="28"/>
        <v>0</v>
      </c>
      <c r="AJ293">
        <f t="shared" si="29"/>
        <v>118793</v>
      </c>
      <c r="AK293">
        <f t="shared" si="30"/>
        <v>261</v>
      </c>
      <c r="AT293">
        <v>0</v>
      </c>
      <c r="AU293">
        <v>0</v>
      </c>
      <c r="AW293" t="s">
        <v>749</v>
      </c>
      <c r="AX293" t="s">
        <v>750</v>
      </c>
    </row>
    <row r="294" spans="1:51">
      <c r="A294">
        <v>308787</v>
      </c>
      <c r="B294">
        <v>3</v>
      </c>
      <c r="C294" t="s">
        <v>362</v>
      </c>
      <c r="D294">
        <v>4</v>
      </c>
      <c r="E294">
        <v>61</v>
      </c>
      <c r="F294">
        <v>2012</v>
      </c>
      <c r="G294">
        <v>11</v>
      </c>
      <c r="H294">
        <v>9</v>
      </c>
      <c r="J294">
        <v>23</v>
      </c>
      <c r="P294" t="str">
        <f t="shared" si="25"/>
        <v>23</v>
      </c>
      <c r="Q294">
        <v>3</v>
      </c>
      <c r="R294">
        <v>2</v>
      </c>
      <c r="S294">
        <v>2</v>
      </c>
      <c r="U294" t="s">
        <v>44</v>
      </c>
      <c r="V294">
        <v>1</v>
      </c>
      <c r="W294" t="str">
        <f t="shared" si="26"/>
        <v>KAVANAGH, JOHN</v>
      </c>
      <c r="X294" t="s">
        <v>553</v>
      </c>
      <c r="Y294">
        <v>200</v>
      </c>
      <c r="Z294">
        <v>200</v>
      </c>
      <c r="AA294">
        <v>1</v>
      </c>
      <c r="AB294">
        <v>68527</v>
      </c>
      <c r="AC294">
        <v>1</v>
      </c>
      <c r="AH294">
        <f t="shared" si="27"/>
        <v>135354</v>
      </c>
      <c r="AI294">
        <f t="shared" si="28"/>
        <v>0</v>
      </c>
      <c r="AJ294">
        <f t="shared" si="29"/>
        <v>135354</v>
      </c>
      <c r="AK294">
        <f t="shared" si="30"/>
        <v>0</v>
      </c>
      <c r="AT294">
        <v>0</v>
      </c>
      <c r="AU294">
        <v>0</v>
      </c>
      <c r="AW294" t="s">
        <v>554</v>
      </c>
      <c r="AX294" t="s">
        <v>67</v>
      </c>
    </row>
    <row r="295" spans="1:51">
      <c r="A295">
        <v>308786</v>
      </c>
      <c r="B295">
        <v>3</v>
      </c>
      <c r="C295" t="s">
        <v>362</v>
      </c>
      <c r="D295">
        <v>4</v>
      </c>
      <c r="E295">
        <v>61</v>
      </c>
      <c r="F295">
        <v>2012</v>
      </c>
      <c r="G295">
        <v>11</v>
      </c>
      <c r="H295">
        <v>9</v>
      </c>
      <c r="J295">
        <v>23</v>
      </c>
      <c r="P295" t="str">
        <f t="shared" si="25"/>
        <v>23</v>
      </c>
      <c r="Q295">
        <v>3</v>
      </c>
      <c r="R295">
        <v>2</v>
      </c>
      <c r="S295">
        <v>2</v>
      </c>
      <c r="U295" t="s">
        <v>44</v>
      </c>
      <c r="V295">
        <v>1</v>
      </c>
      <c r="W295" t="str">
        <f t="shared" si="26"/>
        <v>UGENTI, MICHELLE</v>
      </c>
      <c r="X295" t="s">
        <v>726</v>
      </c>
      <c r="Y295">
        <v>200</v>
      </c>
      <c r="Z295">
        <v>200</v>
      </c>
      <c r="AA295">
        <v>1</v>
      </c>
      <c r="AB295">
        <v>66827</v>
      </c>
      <c r="AC295">
        <v>1</v>
      </c>
      <c r="AH295">
        <f t="shared" si="27"/>
        <v>135354</v>
      </c>
      <c r="AI295">
        <f t="shared" si="28"/>
        <v>0</v>
      </c>
      <c r="AJ295">
        <f t="shared" si="29"/>
        <v>135354</v>
      </c>
      <c r="AK295">
        <f t="shared" si="30"/>
        <v>0</v>
      </c>
      <c r="AT295">
        <v>0</v>
      </c>
      <c r="AU295">
        <v>0</v>
      </c>
      <c r="AW295" t="s">
        <v>727</v>
      </c>
      <c r="AX295" t="s">
        <v>312</v>
      </c>
    </row>
    <row r="296" spans="1:51">
      <c r="A296">
        <v>308791</v>
      </c>
      <c r="B296">
        <v>3</v>
      </c>
      <c r="C296" t="s">
        <v>362</v>
      </c>
      <c r="D296">
        <v>4</v>
      </c>
      <c r="E296">
        <v>61</v>
      </c>
      <c r="F296">
        <v>2012</v>
      </c>
      <c r="G296">
        <v>11</v>
      </c>
      <c r="H296">
        <v>9</v>
      </c>
      <c r="J296">
        <v>24</v>
      </c>
      <c r="P296" t="str">
        <f t="shared" si="25"/>
        <v>24</v>
      </c>
      <c r="Q296">
        <v>3</v>
      </c>
      <c r="R296">
        <v>2</v>
      </c>
      <c r="S296">
        <v>2</v>
      </c>
      <c r="U296" t="s">
        <v>44</v>
      </c>
      <c r="V296">
        <v>1</v>
      </c>
      <c r="W296" t="str">
        <f t="shared" si="26"/>
        <v>ALSTON, LELA</v>
      </c>
      <c r="X296" t="s">
        <v>370</v>
      </c>
      <c r="Y296">
        <v>100</v>
      </c>
      <c r="Z296">
        <v>100</v>
      </c>
      <c r="AA296">
        <v>1</v>
      </c>
      <c r="AB296">
        <v>34018</v>
      </c>
      <c r="AC296">
        <v>1</v>
      </c>
      <c r="AH296">
        <f t="shared" si="27"/>
        <v>92530</v>
      </c>
      <c r="AI296">
        <f t="shared" si="28"/>
        <v>67093</v>
      </c>
      <c r="AJ296">
        <f t="shared" si="29"/>
        <v>19491</v>
      </c>
      <c r="AK296">
        <f t="shared" si="30"/>
        <v>5946</v>
      </c>
      <c r="AT296">
        <v>0</v>
      </c>
      <c r="AU296">
        <v>0</v>
      </c>
      <c r="AW296" t="s">
        <v>371</v>
      </c>
      <c r="AX296" t="s">
        <v>372</v>
      </c>
    </row>
    <row r="297" spans="1:51">
      <c r="A297">
        <v>308790</v>
      </c>
      <c r="B297">
        <v>3</v>
      </c>
      <c r="C297" t="s">
        <v>362</v>
      </c>
      <c r="D297">
        <v>4</v>
      </c>
      <c r="E297">
        <v>61</v>
      </c>
      <c r="F297">
        <v>2012</v>
      </c>
      <c r="G297">
        <v>11</v>
      </c>
      <c r="H297">
        <v>9</v>
      </c>
      <c r="J297">
        <v>24</v>
      </c>
      <c r="P297" t="str">
        <f t="shared" si="25"/>
        <v>24</v>
      </c>
      <c r="Q297">
        <v>3</v>
      </c>
      <c r="R297">
        <v>2</v>
      </c>
      <c r="S297">
        <v>2</v>
      </c>
      <c r="U297" t="s">
        <v>44</v>
      </c>
      <c r="V297">
        <v>1</v>
      </c>
      <c r="W297" t="str">
        <f t="shared" si="26"/>
        <v>CAMPBELL, CHAD</v>
      </c>
      <c r="X297" t="s">
        <v>413</v>
      </c>
      <c r="Y297">
        <v>100</v>
      </c>
      <c r="Z297">
        <v>100</v>
      </c>
      <c r="AA297">
        <v>1</v>
      </c>
      <c r="AB297">
        <v>33075</v>
      </c>
      <c r="AC297">
        <v>1</v>
      </c>
      <c r="AH297">
        <f t="shared" si="27"/>
        <v>92530</v>
      </c>
      <c r="AI297">
        <f t="shared" si="28"/>
        <v>67093</v>
      </c>
      <c r="AJ297">
        <f t="shared" si="29"/>
        <v>19491</v>
      </c>
      <c r="AK297">
        <f t="shared" si="30"/>
        <v>5946</v>
      </c>
      <c r="AT297">
        <v>0</v>
      </c>
      <c r="AU297">
        <v>0</v>
      </c>
      <c r="AW297" t="s">
        <v>414</v>
      </c>
      <c r="AX297" t="s">
        <v>415</v>
      </c>
    </row>
    <row r="298" spans="1:51">
      <c r="A298">
        <v>308788</v>
      </c>
      <c r="B298">
        <v>3</v>
      </c>
      <c r="C298" t="s">
        <v>362</v>
      </c>
      <c r="D298">
        <v>4</v>
      </c>
      <c r="E298">
        <v>61</v>
      </c>
      <c r="F298">
        <v>2012</v>
      </c>
      <c r="G298">
        <v>11</v>
      </c>
      <c r="H298">
        <v>9</v>
      </c>
      <c r="J298">
        <v>24</v>
      </c>
      <c r="P298" t="str">
        <f t="shared" si="25"/>
        <v>24</v>
      </c>
      <c r="Q298">
        <v>3</v>
      </c>
      <c r="R298">
        <v>2</v>
      </c>
      <c r="S298">
        <v>2</v>
      </c>
      <c r="U298" t="s">
        <v>44</v>
      </c>
      <c r="V298">
        <v>1</v>
      </c>
      <c r="W298" t="str">
        <f t="shared" si="26"/>
        <v>DAVIS, GERARD</v>
      </c>
      <c r="X298" t="s">
        <v>448</v>
      </c>
      <c r="Y298">
        <v>2582</v>
      </c>
      <c r="Z298">
        <v>400</v>
      </c>
      <c r="AA298">
        <v>0</v>
      </c>
      <c r="AB298">
        <v>5946</v>
      </c>
      <c r="AC298">
        <v>0</v>
      </c>
      <c r="AH298">
        <f t="shared" si="27"/>
        <v>92530</v>
      </c>
      <c r="AI298">
        <f t="shared" si="28"/>
        <v>67093</v>
      </c>
      <c r="AJ298">
        <f t="shared" si="29"/>
        <v>19491</v>
      </c>
      <c r="AK298">
        <f t="shared" si="30"/>
        <v>5946</v>
      </c>
      <c r="AT298">
        <v>0</v>
      </c>
      <c r="AU298">
        <v>0</v>
      </c>
      <c r="AW298" t="s">
        <v>77</v>
      </c>
      <c r="AX298" t="s">
        <v>449</v>
      </c>
    </row>
    <row r="299" spans="1:51">
      <c r="A299">
        <v>308789</v>
      </c>
      <c r="B299">
        <v>3</v>
      </c>
      <c r="C299" t="s">
        <v>362</v>
      </c>
      <c r="D299">
        <v>4</v>
      </c>
      <c r="E299">
        <v>61</v>
      </c>
      <c r="F299">
        <v>2012</v>
      </c>
      <c r="G299">
        <v>11</v>
      </c>
      <c r="H299">
        <v>9</v>
      </c>
      <c r="J299">
        <v>24</v>
      </c>
      <c r="P299" t="str">
        <f t="shared" si="25"/>
        <v>24</v>
      </c>
      <c r="Q299">
        <v>3</v>
      </c>
      <c r="R299">
        <v>2</v>
      </c>
      <c r="S299">
        <v>2</v>
      </c>
      <c r="U299" t="s">
        <v>44</v>
      </c>
      <c r="V299">
        <v>1</v>
      </c>
      <c r="W299" t="str">
        <f t="shared" si="26"/>
        <v>KAUFMAN, BRIAN</v>
      </c>
      <c r="X299" t="s">
        <v>550</v>
      </c>
      <c r="Y299">
        <v>200</v>
      </c>
      <c r="Z299">
        <v>200</v>
      </c>
      <c r="AA299">
        <v>0</v>
      </c>
      <c r="AB299">
        <v>19491</v>
      </c>
      <c r="AC299">
        <v>0</v>
      </c>
      <c r="AH299">
        <f t="shared" si="27"/>
        <v>92530</v>
      </c>
      <c r="AI299">
        <f t="shared" si="28"/>
        <v>67093</v>
      </c>
      <c r="AJ299">
        <f t="shared" si="29"/>
        <v>19491</v>
      </c>
      <c r="AK299">
        <f t="shared" si="30"/>
        <v>5946</v>
      </c>
      <c r="AT299">
        <v>0</v>
      </c>
      <c r="AU299">
        <v>0</v>
      </c>
      <c r="AW299" t="s">
        <v>551</v>
      </c>
      <c r="AX299" t="s">
        <v>552</v>
      </c>
    </row>
    <row r="300" spans="1:51">
      <c r="A300">
        <v>308792</v>
      </c>
      <c r="B300">
        <v>3</v>
      </c>
      <c r="C300" t="s">
        <v>362</v>
      </c>
      <c r="D300">
        <v>4</v>
      </c>
      <c r="E300">
        <v>61</v>
      </c>
      <c r="F300">
        <v>2012</v>
      </c>
      <c r="G300">
        <v>11</v>
      </c>
      <c r="H300">
        <v>9</v>
      </c>
      <c r="J300">
        <v>25</v>
      </c>
      <c r="P300" t="str">
        <f t="shared" si="25"/>
        <v>25</v>
      </c>
      <c r="Q300">
        <v>3</v>
      </c>
      <c r="R300">
        <v>2</v>
      </c>
      <c r="S300">
        <v>2</v>
      </c>
      <c r="U300" t="s">
        <v>44</v>
      </c>
      <c r="V300">
        <v>1</v>
      </c>
      <c r="W300" t="str">
        <f t="shared" si="26"/>
        <v>BUTLER, DAVID</v>
      </c>
      <c r="X300" t="s">
        <v>411</v>
      </c>
      <c r="Y300">
        <v>100</v>
      </c>
      <c r="Z300">
        <v>100</v>
      </c>
      <c r="AA300">
        <v>0</v>
      </c>
      <c r="AB300">
        <v>29169</v>
      </c>
      <c r="AC300">
        <v>0</v>
      </c>
      <c r="AH300">
        <f t="shared" si="27"/>
        <v>127521</v>
      </c>
      <c r="AI300">
        <f t="shared" si="28"/>
        <v>29169</v>
      </c>
      <c r="AJ300">
        <f t="shared" si="29"/>
        <v>98352</v>
      </c>
      <c r="AK300">
        <f t="shared" si="30"/>
        <v>0</v>
      </c>
      <c r="AT300">
        <v>0</v>
      </c>
      <c r="AU300">
        <v>0</v>
      </c>
      <c r="AW300" t="s">
        <v>412</v>
      </c>
      <c r="AX300" t="s">
        <v>160</v>
      </c>
    </row>
    <row r="301" spans="1:51">
      <c r="A301">
        <v>308793</v>
      </c>
      <c r="B301">
        <v>3</v>
      </c>
      <c r="C301" t="s">
        <v>362</v>
      </c>
      <c r="D301">
        <v>4</v>
      </c>
      <c r="E301">
        <v>61</v>
      </c>
      <c r="F301">
        <v>2012</v>
      </c>
      <c r="G301">
        <v>11</v>
      </c>
      <c r="H301">
        <v>9</v>
      </c>
      <c r="J301">
        <v>25</v>
      </c>
      <c r="P301" t="str">
        <f t="shared" si="25"/>
        <v>25</v>
      </c>
      <c r="Q301">
        <v>3</v>
      </c>
      <c r="R301">
        <v>2</v>
      </c>
      <c r="S301">
        <v>2</v>
      </c>
      <c r="U301" t="s">
        <v>44</v>
      </c>
      <c r="V301">
        <v>1</v>
      </c>
      <c r="W301" t="str">
        <f t="shared" si="26"/>
        <v>OLSON, JUSTIN</v>
      </c>
      <c r="X301" t="s">
        <v>635</v>
      </c>
      <c r="Y301">
        <v>200</v>
      </c>
      <c r="Z301">
        <v>200</v>
      </c>
      <c r="AA301">
        <v>1</v>
      </c>
      <c r="AB301">
        <v>48335</v>
      </c>
      <c r="AC301">
        <v>1</v>
      </c>
      <c r="AH301">
        <f t="shared" si="27"/>
        <v>127521</v>
      </c>
      <c r="AI301">
        <f t="shared" si="28"/>
        <v>29169</v>
      </c>
      <c r="AJ301">
        <f t="shared" si="29"/>
        <v>98352</v>
      </c>
      <c r="AK301">
        <f t="shared" si="30"/>
        <v>0</v>
      </c>
      <c r="AT301">
        <v>0</v>
      </c>
      <c r="AU301">
        <v>0</v>
      </c>
      <c r="AW301" t="s">
        <v>281</v>
      </c>
      <c r="AX301" t="s">
        <v>636</v>
      </c>
      <c r="AY301" t="s">
        <v>77</v>
      </c>
    </row>
    <row r="302" spans="1:51">
      <c r="A302">
        <v>308794</v>
      </c>
      <c r="B302">
        <v>3</v>
      </c>
      <c r="C302" t="s">
        <v>362</v>
      </c>
      <c r="D302">
        <v>4</v>
      </c>
      <c r="E302">
        <v>61</v>
      </c>
      <c r="F302">
        <v>2012</v>
      </c>
      <c r="G302">
        <v>11</v>
      </c>
      <c r="H302">
        <v>9</v>
      </c>
      <c r="J302">
        <v>25</v>
      </c>
      <c r="P302" t="str">
        <f t="shared" si="25"/>
        <v>25</v>
      </c>
      <c r="Q302">
        <v>3</v>
      </c>
      <c r="R302">
        <v>2</v>
      </c>
      <c r="S302">
        <v>2</v>
      </c>
      <c r="U302" t="s">
        <v>44</v>
      </c>
      <c r="V302">
        <v>1</v>
      </c>
      <c r="W302" t="str">
        <f t="shared" si="26"/>
        <v>PIERCE, JUSTIN</v>
      </c>
      <c r="X302" t="s">
        <v>652</v>
      </c>
      <c r="Y302">
        <v>200</v>
      </c>
      <c r="Z302">
        <v>200</v>
      </c>
      <c r="AA302">
        <v>0</v>
      </c>
      <c r="AB302">
        <v>50017</v>
      </c>
      <c r="AC302">
        <v>1</v>
      </c>
      <c r="AH302">
        <f t="shared" si="27"/>
        <v>127521</v>
      </c>
      <c r="AI302">
        <f t="shared" si="28"/>
        <v>29169</v>
      </c>
      <c r="AJ302">
        <f t="shared" si="29"/>
        <v>98352</v>
      </c>
      <c r="AK302">
        <f t="shared" si="30"/>
        <v>0</v>
      </c>
      <c r="AT302">
        <v>0</v>
      </c>
      <c r="AU302">
        <v>0</v>
      </c>
      <c r="AW302" t="s">
        <v>653</v>
      </c>
      <c r="AX302" t="s">
        <v>636</v>
      </c>
    </row>
    <row r="303" spans="1:51">
      <c r="A303">
        <v>308795</v>
      </c>
      <c r="B303">
        <v>3</v>
      </c>
      <c r="C303" t="s">
        <v>362</v>
      </c>
      <c r="D303">
        <v>4</v>
      </c>
      <c r="E303">
        <v>61</v>
      </c>
      <c r="F303">
        <v>2012</v>
      </c>
      <c r="G303">
        <v>11</v>
      </c>
      <c r="H303">
        <v>9</v>
      </c>
      <c r="J303">
        <v>26</v>
      </c>
      <c r="P303" t="str">
        <f t="shared" si="25"/>
        <v>26</v>
      </c>
      <c r="Q303">
        <v>3</v>
      </c>
      <c r="R303">
        <v>2</v>
      </c>
      <c r="S303">
        <v>2</v>
      </c>
      <c r="U303" t="s">
        <v>44</v>
      </c>
      <c r="V303">
        <v>1</v>
      </c>
      <c r="W303" t="str">
        <f t="shared" si="26"/>
        <v>KNAUER, GREGOR</v>
      </c>
      <c r="X303" t="s">
        <v>555</v>
      </c>
      <c r="Y303">
        <v>2582</v>
      </c>
      <c r="Z303">
        <v>400</v>
      </c>
      <c r="AA303">
        <v>0</v>
      </c>
      <c r="AB303">
        <v>1872</v>
      </c>
      <c r="AC303">
        <v>0</v>
      </c>
      <c r="AH303">
        <f t="shared" si="27"/>
        <v>85965</v>
      </c>
      <c r="AI303">
        <f t="shared" si="28"/>
        <v>47694</v>
      </c>
      <c r="AJ303">
        <f t="shared" si="29"/>
        <v>32919</v>
      </c>
      <c r="AK303">
        <f t="shared" si="30"/>
        <v>5352</v>
      </c>
      <c r="AT303">
        <v>0</v>
      </c>
      <c r="AU303">
        <v>0</v>
      </c>
      <c r="AW303" t="s">
        <v>556</v>
      </c>
      <c r="AX303" t="s">
        <v>557</v>
      </c>
      <c r="AY303" t="s">
        <v>558</v>
      </c>
    </row>
    <row r="304" spans="1:51">
      <c r="A304">
        <v>308800</v>
      </c>
      <c r="B304">
        <v>3</v>
      </c>
      <c r="C304" t="s">
        <v>362</v>
      </c>
      <c r="D304">
        <v>4</v>
      </c>
      <c r="E304">
        <v>61</v>
      </c>
      <c r="F304">
        <v>2012</v>
      </c>
      <c r="G304">
        <v>11</v>
      </c>
      <c r="H304">
        <v>9</v>
      </c>
      <c r="J304">
        <v>26</v>
      </c>
      <c r="P304" t="str">
        <f t="shared" si="25"/>
        <v>26</v>
      </c>
      <c r="Q304">
        <v>3</v>
      </c>
      <c r="R304">
        <v>2</v>
      </c>
      <c r="S304">
        <v>2</v>
      </c>
      <c r="U304" t="s">
        <v>44</v>
      </c>
      <c r="V304">
        <v>1</v>
      </c>
      <c r="W304" t="str">
        <f t="shared" si="26"/>
        <v>MENDEZ, JUAN</v>
      </c>
      <c r="X304" t="s">
        <v>612</v>
      </c>
      <c r="Y304">
        <v>100</v>
      </c>
      <c r="Z304">
        <v>100</v>
      </c>
      <c r="AA304">
        <v>0</v>
      </c>
      <c r="AB304">
        <v>24213</v>
      </c>
      <c r="AC304">
        <v>1</v>
      </c>
      <c r="AH304">
        <f t="shared" si="27"/>
        <v>85965</v>
      </c>
      <c r="AI304">
        <f t="shared" si="28"/>
        <v>47694</v>
      </c>
      <c r="AJ304">
        <f t="shared" si="29"/>
        <v>32919</v>
      </c>
      <c r="AK304">
        <f t="shared" si="30"/>
        <v>5352</v>
      </c>
      <c r="AT304">
        <v>0</v>
      </c>
      <c r="AU304">
        <v>0</v>
      </c>
      <c r="AW304" t="s">
        <v>613</v>
      </c>
      <c r="AX304" t="s">
        <v>463</v>
      </c>
    </row>
    <row r="305" spans="1:51">
      <c r="A305">
        <v>308799</v>
      </c>
      <c r="B305">
        <v>3</v>
      </c>
      <c r="C305" t="s">
        <v>362</v>
      </c>
      <c r="D305">
        <v>4</v>
      </c>
      <c r="E305">
        <v>61</v>
      </c>
      <c r="F305">
        <v>2012</v>
      </c>
      <c r="G305">
        <v>11</v>
      </c>
      <c r="H305">
        <v>9</v>
      </c>
      <c r="J305">
        <v>26</v>
      </c>
      <c r="P305" t="str">
        <f t="shared" si="25"/>
        <v>26</v>
      </c>
      <c r="Q305">
        <v>3</v>
      </c>
      <c r="R305">
        <v>2</v>
      </c>
      <c r="S305">
        <v>2</v>
      </c>
      <c r="U305" t="s">
        <v>44</v>
      </c>
      <c r="V305">
        <v>1</v>
      </c>
      <c r="W305" t="str">
        <f t="shared" si="26"/>
        <v>SHERWOOD, ANDREW</v>
      </c>
      <c r="X305" t="s">
        <v>684</v>
      </c>
      <c r="Y305">
        <v>100</v>
      </c>
      <c r="Z305">
        <v>100</v>
      </c>
      <c r="AA305">
        <v>0</v>
      </c>
      <c r="AB305">
        <v>23481</v>
      </c>
      <c r="AC305">
        <v>1</v>
      </c>
      <c r="AH305">
        <f t="shared" si="27"/>
        <v>85965</v>
      </c>
      <c r="AI305">
        <f t="shared" si="28"/>
        <v>47694</v>
      </c>
      <c r="AJ305">
        <f t="shared" si="29"/>
        <v>32919</v>
      </c>
      <c r="AK305">
        <f t="shared" si="30"/>
        <v>5352</v>
      </c>
      <c r="AT305">
        <v>0</v>
      </c>
      <c r="AU305">
        <v>0</v>
      </c>
      <c r="AW305" t="s">
        <v>685</v>
      </c>
      <c r="AX305" t="s">
        <v>210</v>
      </c>
    </row>
    <row r="306" spans="1:51">
      <c r="A306">
        <v>308797</v>
      </c>
      <c r="B306">
        <v>3</v>
      </c>
      <c r="C306" t="s">
        <v>362</v>
      </c>
      <c r="D306">
        <v>4</v>
      </c>
      <c r="E306">
        <v>61</v>
      </c>
      <c r="F306">
        <v>2012</v>
      </c>
      <c r="G306">
        <v>11</v>
      </c>
      <c r="H306">
        <v>9</v>
      </c>
      <c r="J306">
        <v>26</v>
      </c>
      <c r="P306" t="str">
        <f t="shared" si="25"/>
        <v>26</v>
      </c>
      <c r="Q306">
        <v>3</v>
      </c>
      <c r="R306">
        <v>2</v>
      </c>
      <c r="S306">
        <v>2</v>
      </c>
      <c r="U306" t="s">
        <v>44</v>
      </c>
      <c r="V306">
        <v>1</v>
      </c>
      <c r="W306" t="str">
        <f t="shared" si="26"/>
        <v>SPEAKMAN, RAYMOND D.</v>
      </c>
      <c r="X306" t="s">
        <v>694</v>
      </c>
      <c r="Y306">
        <v>200</v>
      </c>
      <c r="Z306">
        <v>200</v>
      </c>
      <c r="AA306">
        <v>0</v>
      </c>
      <c r="AB306">
        <v>16153</v>
      </c>
      <c r="AC306">
        <v>0</v>
      </c>
      <c r="AH306">
        <f t="shared" si="27"/>
        <v>85965</v>
      </c>
      <c r="AI306">
        <f t="shared" si="28"/>
        <v>47694</v>
      </c>
      <c r="AJ306">
        <f t="shared" si="29"/>
        <v>32919</v>
      </c>
      <c r="AK306">
        <f t="shared" si="30"/>
        <v>5352</v>
      </c>
      <c r="AT306">
        <v>0</v>
      </c>
      <c r="AU306">
        <v>0</v>
      </c>
      <c r="AW306" t="s">
        <v>695</v>
      </c>
      <c r="AX306" t="s">
        <v>696</v>
      </c>
      <c r="AY306" t="s">
        <v>103</v>
      </c>
    </row>
    <row r="307" spans="1:51">
      <c r="A307">
        <v>308798</v>
      </c>
      <c r="B307">
        <v>3</v>
      </c>
      <c r="C307" t="s">
        <v>362</v>
      </c>
      <c r="D307">
        <v>4</v>
      </c>
      <c r="E307">
        <v>61</v>
      </c>
      <c r="F307">
        <v>2012</v>
      </c>
      <c r="G307">
        <v>11</v>
      </c>
      <c r="H307">
        <v>9</v>
      </c>
      <c r="J307">
        <v>26</v>
      </c>
      <c r="P307" t="str">
        <f t="shared" si="25"/>
        <v>26</v>
      </c>
      <c r="Q307">
        <v>3</v>
      </c>
      <c r="R307">
        <v>2</v>
      </c>
      <c r="S307">
        <v>2</v>
      </c>
      <c r="U307" t="s">
        <v>44</v>
      </c>
      <c r="V307">
        <v>1</v>
      </c>
      <c r="W307" t="str">
        <f t="shared" si="26"/>
        <v>TAYLOR, MARY LOU</v>
      </c>
      <c r="X307" t="s">
        <v>705</v>
      </c>
      <c r="Y307">
        <v>200</v>
      </c>
      <c r="Z307">
        <v>200</v>
      </c>
      <c r="AA307">
        <v>0</v>
      </c>
      <c r="AB307">
        <v>16766</v>
      </c>
      <c r="AC307">
        <v>0</v>
      </c>
      <c r="AH307">
        <f t="shared" si="27"/>
        <v>85965</v>
      </c>
      <c r="AI307">
        <f t="shared" si="28"/>
        <v>47694</v>
      </c>
      <c r="AJ307">
        <f t="shared" si="29"/>
        <v>32919</v>
      </c>
      <c r="AK307">
        <f t="shared" si="30"/>
        <v>5352</v>
      </c>
      <c r="AT307">
        <v>0</v>
      </c>
      <c r="AU307">
        <v>0</v>
      </c>
      <c r="AW307" t="s">
        <v>706</v>
      </c>
      <c r="AX307" t="s">
        <v>707</v>
      </c>
      <c r="AY307" t="s">
        <v>708</v>
      </c>
    </row>
    <row r="308" spans="1:51">
      <c r="A308">
        <v>308796</v>
      </c>
      <c r="B308">
        <v>3</v>
      </c>
      <c r="C308" t="s">
        <v>362</v>
      </c>
      <c r="D308">
        <v>4</v>
      </c>
      <c r="E308">
        <v>61</v>
      </c>
      <c r="F308">
        <v>2012</v>
      </c>
      <c r="G308">
        <v>11</v>
      </c>
      <c r="H308">
        <v>9</v>
      </c>
      <c r="J308">
        <v>26</v>
      </c>
      <c r="P308" t="str">
        <f t="shared" si="25"/>
        <v>26</v>
      </c>
      <c r="Q308">
        <v>3</v>
      </c>
      <c r="R308">
        <v>2</v>
      </c>
      <c r="S308">
        <v>2</v>
      </c>
      <c r="U308" t="s">
        <v>44</v>
      </c>
      <c r="V308">
        <v>1</v>
      </c>
      <c r="W308" t="str">
        <f t="shared" si="26"/>
        <v>WILL, CHRIS A. H.</v>
      </c>
      <c r="X308" t="s">
        <v>751</v>
      </c>
      <c r="Y308">
        <v>1735</v>
      </c>
      <c r="Z308">
        <v>400</v>
      </c>
      <c r="AA308">
        <v>0</v>
      </c>
      <c r="AB308">
        <v>3480</v>
      </c>
      <c r="AC308">
        <v>0</v>
      </c>
      <c r="AH308">
        <f t="shared" si="27"/>
        <v>85965</v>
      </c>
      <c r="AI308">
        <f t="shared" si="28"/>
        <v>47694</v>
      </c>
      <c r="AJ308">
        <f t="shared" si="29"/>
        <v>32919</v>
      </c>
      <c r="AK308">
        <f t="shared" si="30"/>
        <v>5352</v>
      </c>
      <c r="AT308">
        <v>0</v>
      </c>
      <c r="AU308">
        <v>0</v>
      </c>
      <c r="AW308" t="s">
        <v>752</v>
      </c>
      <c r="AX308" t="s">
        <v>349</v>
      </c>
    </row>
    <row r="309" spans="1:51">
      <c r="A309">
        <v>308802</v>
      </c>
      <c r="B309">
        <v>3</v>
      </c>
      <c r="C309" t="s">
        <v>362</v>
      </c>
      <c r="D309">
        <v>4</v>
      </c>
      <c r="E309">
        <v>61</v>
      </c>
      <c r="F309">
        <v>2012</v>
      </c>
      <c r="G309">
        <v>11</v>
      </c>
      <c r="H309">
        <v>9</v>
      </c>
      <c r="J309">
        <v>27</v>
      </c>
      <c r="P309" t="str">
        <f t="shared" si="25"/>
        <v>27</v>
      </c>
      <c r="Q309">
        <v>3</v>
      </c>
      <c r="R309">
        <v>2</v>
      </c>
      <c r="S309">
        <v>2</v>
      </c>
      <c r="U309" t="s">
        <v>44</v>
      </c>
      <c r="V309">
        <v>1</v>
      </c>
      <c r="W309" t="str">
        <f t="shared" si="26"/>
        <v>COLEMAN, DANIEL</v>
      </c>
      <c r="X309" t="s">
        <v>430</v>
      </c>
      <c r="Y309">
        <v>200</v>
      </c>
      <c r="Z309">
        <v>200</v>
      </c>
      <c r="AA309">
        <v>0</v>
      </c>
      <c r="AB309">
        <v>10088</v>
      </c>
      <c r="AC309">
        <v>0</v>
      </c>
      <c r="AH309">
        <f t="shared" si="27"/>
        <v>69995</v>
      </c>
      <c r="AI309">
        <f t="shared" si="28"/>
        <v>56205</v>
      </c>
      <c r="AJ309">
        <f t="shared" si="29"/>
        <v>10088</v>
      </c>
      <c r="AK309">
        <f t="shared" si="30"/>
        <v>3702</v>
      </c>
      <c r="AT309">
        <v>0</v>
      </c>
      <c r="AU309">
        <v>0</v>
      </c>
      <c r="AW309" t="s">
        <v>431</v>
      </c>
      <c r="AX309" t="s">
        <v>432</v>
      </c>
    </row>
    <row r="310" spans="1:51">
      <c r="A310">
        <v>308803</v>
      </c>
      <c r="B310">
        <v>3</v>
      </c>
      <c r="C310" t="s">
        <v>362</v>
      </c>
      <c r="D310">
        <v>4</v>
      </c>
      <c r="E310">
        <v>61</v>
      </c>
      <c r="F310">
        <v>2012</v>
      </c>
      <c r="G310">
        <v>11</v>
      </c>
      <c r="H310">
        <v>9</v>
      </c>
      <c r="J310">
        <v>27</v>
      </c>
      <c r="P310" t="str">
        <f t="shared" si="25"/>
        <v>27</v>
      </c>
      <c r="Q310">
        <v>3</v>
      </c>
      <c r="R310">
        <v>2</v>
      </c>
      <c r="S310">
        <v>2</v>
      </c>
      <c r="U310" t="s">
        <v>44</v>
      </c>
      <c r="V310">
        <v>1</v>
      </c>
      <c r="W310" t="str">
        <f t="shared" si="26"/>
        <v>GALLEGO, RUBEN</v>
      </c>
      <c r="X310" t="s">
        <v>495</v>
      </c>
      <c r="Y310">
        <v>100</v>
      </c>
      <c r="Z310">
        <v>100</v>
      </c>
      <c r="AA310">
        <v>1</v>
      </c>
      <c r="AB310">
        <v>27522</v>
      </c>
      <c r="AC310">
        <v>1</v>
      </c>
      <c r="AH310">
        <f t="shared" si="27"/>
        <v>69995</v>
      </c>
      <c r="AI310">
        <f t="shared" si="28"/>
        <v>56205</v>
      </c>
      <c r="AJ310">
        <f t="shared" si="29"/>
        <v>10088</v>
      </c>
      <c r="AK310">
        <f t="shared" si="30"/>
        <v>3702</v>
      </c>
      <c r="AT310">
        <v>0</v>
      </c>
      <c r="AU310">
        <v>0</v>
      </c>
      <c r="AW310" t="s">
        <v>496</v>
      </c>
      <c r="AX310" t="s">
        <v>497</v>
      </c>
    </row>
    <row r="311" spans="1:51">
      <c r="A311">
        <v>308804</v>
      </c>
      <c r="B311">
        <v>3</v>
      </c>
      <c r="C311" t="s">
        <v>362</v>
      </c>
      <c r="D311">
        <v>4</v>
      </c>
      <c r="E311">
        <v>61</v>
      </c>
      <c r="F311">
        <v>2012</v>
      </c>
      <c r="G311">
        <v>11</v>
      </c>
      <c r="H311">
        <v>9</v>
      </c>
      <c r="J311">
        <v>27</v>
      </c>
      <c r="P311" t="str">
        <f t="shared" si="25"/>
        <v>27</v>
      </c>
      <c r="Q311">
        <v>3</v>
      </c>
      <c r="R311">
        <v>2</v>
      </c>
      <c r="S311">
        <v>2</v>
      </c>
      <c r="U311" t="s">
        <v>44</v>
      </c>
      <c r="V311">
        <v>1</v>
      </c>
      <c r="W311" t="str">
        <f t="shared" si="26"/>
        <v>MIRANDA, CATHERINE H.</v>
      </c>
      <c r="X311" t="s">
        <v>621</v>
      </c>
      <c r="Y311">
        <v>100</v>
      </c>
      <c r="Z311">
        <v>100</v>
      </c>
      <c r="AA311">
        <v>1</v>
      </c>
      <c r="AB311">
        <v>28683</v>
      </c>
      <c r="AC311">
        <v>1</v>
      </c>
      <c r="AH311">
        <f t="shared" si="27"/>
        <v>69995</v>
      </c>
      <c r="AI311">
        <f t="shared" si="28"/>
        <v>56205</v>
      </c>
      <c r="AJ311">
        <f t="shared" si="29"/>
        <v>10088</v>
      </c>
      <c r="AK311">
        <f t="shared" si="30"/>
        <v>3702</v>
      </c>
      <c r="AT311">
        <v>0</v>
      </c>
      <c r="AU311">
        <v>0</v>
      </c>
      <c r="AW311" t="s">
        <v>622</v>
      </c>
      <c r="AX311" t="s">
        <v>147</v>
      </c>
    </row>
    <row r="312" spans="1:51">
      <c r="A312">
        <v>308801</v>
      </c>
      <c r="B312">
        <v>3</v>
      </c>
      <c r="C312" t="s">
        <v>362</v>
      </c>
      <c r="D312">
        <v>4</v>
      </c>
      <c r="E312">
        <v>61</v>
      </c>
      <c r="F312">
        <v>2012</v>
      </c>
      <c r="G312">
        <v>11</v>
      </c>
      <c r="H312">
        <v>9</v>
      </c>
      <c r="J312">
        <v>27</v>
      </c>
      <c r="P312" t="str">
        <f t="shared" si="25"/>
        <v>27</v>
      </c>
      <c r="Q312">
        <v>3</v>
      </c>
      <c r="R312">
        <v>2</v>
      </c>
      <c r="S312">
        <v>2</v>
      </c>
      <c r="U312" t="s">
        <v>44</v>
      </c>
      <c r="V312">
        <v>1</v>
      </c>
      <c r="W312" t="str">
        <f t="shared" si="26"/>
        <v>TORRES, ANGEL</v>
      </c>
      <c r="X312" t="s">
        <v>716</v>
      </c>
      <c r="Y312">
        <v>2582</v>
      </c>
      <c r="Z312">
        <v>400</v>
      </c>
      <c r="AA312">
        <v>0</v>
      </c>
      <c r="AB312">
        <v>3702</v>
      </c>
      <c r="AC312">
        <v>0</v>
      </c>
      <c r="AH312">
        <f t="shared" si="27"/>
        <v>69995</v>
      </c>
      <c r="AI312">
        <f t="shared" si="28"/>
        <v>56205</v>
      </c>
      <c r="AJ312">
        <f t="shared" si="29"/>
        <v>10088</v>
      </c>
      <c r="AK312">
        <f t="shared" si="30"/>
        <v>3702</v>
      </c>
      <c r="AT312">
        <v>0</v>
      </c>
      <c r="AU312">
        <v>0</v>
      </c>
      <c r="AW312" t="s">
        <v>717</v>
      </c>
      <c r="AX312" t="s">
        <v>718</v>
      </c>
    </row>
    <row r="313" spans="1:51">
      <c r="A313">
        <v>308805</v>
      </c>
      <c r="B313">
        <v>3</v>
      </c>
      <c r="C313" t="s">
        <v>362</v>
      </c>
      <c r="D313">
        <v>4</v>
      </c>
      <c r="E313">
        <v>61</v>
      </c>
      <c r="F313">
        <v>2012</v>
      </c>
      <c r="G313">
        <v>11</v>
      </c>
      <c r="H313">
        <v>9</v>
      </c>
      <c r="J313">
        <v>28</v>
      </c>
      <c r="P313" t="str">
        <f t="shared" si="25"/>
        <v>28</v>
      </c>
      <c r="Q313">
        <v>3</v>
      </c>
      <c r="R313">
        <v>2</v>
      </c>
      <c r="S313">
        <v>2</v>
      </c>
      <c r="U313" t="s">
        <v>44</v>
      </c>
      <c r="V313">
        <v>1</v>
      </c>
      <c r="W313" t="str">
        <f t="shared" si="26"/>
        <v>LANNUZO, JIM</v>
      </c>
      <c r="X313" t="s">
        <v>564</v>
      </c>
      <c r="Y313">
        <v>1735</v>
      </c>
      <c r="Z313">
        <v>400</v>
      </c>
      <c r="AA313">
        <v>0</v>
      </c>
      <c r="AB313">
        <v>10589</v>
      </c>
      <c r="AC313">
        <v>0</v>
      </c>
      <c r="AH313">
        <f t="shared" si="27"/>
        <v>140997</v>
      </c>
      <c r="AI313">
        <f t="shared" si="28"/>
        <v>43081</v>
      </c>
      <c r="AJ313">
        <f t="shared" si="29"/>
        <v>87327</v>
      </c>
      <c r="AK313">
        <f t="shared" si="30"/>
        <v>10589</v>
      </c>
      <c r="AT313">
        <v>0</v>
      </c>
      <c r="AU313">
        <v>0</v>
      </c>
      <c r="AW313" t="s">
        <v>565</v>
      </c>
      <c r="AX313" t="s">
        <v>566</v>
      </c>
    </row>
    <row r="314" spans="1:51">
      <c r="A314">
        <v>308808</v>
      </c>
      <c r="B314">
        <v>3</v>
      </c>
      <c r="C314" t="s">
        <v>362</v>
      </c>
      <c r="D314">
        <v>4</v>
      </c>
      <c r="E314">
        <v>61</v>
      </c>
      <c r="F314">
        <v>2012</v>
      </c>
      <c r="G314">
        <v>11</v>
      </c>
      <c r="H314">
        <v>9</v>
      </c>
      <c r="J314">
        <v>28</v>
      </c>
      <c r="P314" t="str">
        <f t="shared" si="25"/>
        <v>28</v>
      </c>
      <c r="Q314">
        <v>3</v>
      </c>
      <c r="R314">
        <v>2</v>
      </c>
      <c r="S314">
        <v>2</v>
      </c>
      <c r="U314" t="s">
        <v>44</v>
      </c>
      <c r="V314">
        <v>1</v>
      </c>
      <c r="W314" t="str">
        <f t="shared" si="26"/>
        <v>MCGEE, KATE BROPHY</v>
      </c>
      <c r="X314" t="s">
        <v>603</v>
      </c>
      <c r="Y314">
        <v>200</v>
      </c>
      <c r="Z314">
        <v>200</v>
      </c>
      <c r="AA314">
        <v>1</v>
      </c>
      <c r="AB314">
        <v>46225</v>
      </c>
      <c r="AC314">
        <v>1</v>
      </c>
      <c r="AH314">
        <f t="shared" si="27"/>
        <v>140997</v>
      </c>
      <c r="AI314">
        <f t="shared" si="28"/>
        <v>43081</v>
      </c>
      <c r="AJ314">
        <f t="shared" si="29"/>
        <v>87327</v>
      </c>
      <c r="AK314">
        <f t="shared" si="30"/>
        <v>10589</v>
      </c>
      <c r="AT314">
        <v>0</v>
      </c>
      <c r="AU314">
        <v>0</v>
      </c>
      <c r="AW314" t="s">
        <v>604</v>
      </c>
      <c r="AX314" t="s">
        <v>605</v>
      </c>
      <c r="AY314" t="s">
        <v>606</v>
      </c>
    </row>
    <row r="315" spans="1:51">
      <c r="A315">
        <v>308807</v>
      </c>
      <c r="B315">
        <v>3</v>
      </c>
      <c r="C315" t="s">
        <v>362</v>
      </c>
      <c r="D315">
        <v>4</v>
      </c>
      <c r="E315">
        <v>61</v>
      </c>
      <c r="F315">
        <v>2012</v>
      </c>
      <c r="G315">
        <v>11</v>
      </c>
      <c r="H315">
        <v>9</v>
      </c>
      <c r="J315">
        <v>28</v>
      </c>
      <c r="P315" t="str">
        <f t="shared" si="25"/>
        <v>28</v>
      </c>
      <c r="Q315">
        <v>3</v>
      </c>
      <c r="R315">
        <v>2</v>
      </c>
      <c r="S315">
        <v>2</v>
      </c>
      <c r="U315" t="s">
        <v>44</v>
      </c>
      <c r="V315">
        <v>1</v>
      </c>
      <c r="W315" t="str">
        <f t="shared" si="26"/>
        <v>MEYER, ERIC</v>
      </c>
      <c r="X315" t="s">
        <v>616</v>
      </c>
      <c r="Y315">
        <v>100</v>
      </c>
      <c r="Z315">
        <v>100</v>
      </c>
      <c r="AA315">
        <v>1</v>
      </c>
      <c r="AB315">
        <v>43081</v>
      </c>
      <c r="AC315">
        <v>1</v>
      </c>
      <c r="AH315">
        <f t="shared" si="27"/>
        <v>140997</v>
      </c>
      <c r="AI315">
        <f t="shared" si="28"/>
        <v>43081</v>
      </c>
      <c r="AJ315">
        <f t="shared" si="29"/>
        <v>87327</v>
      </c>
      <c r="AK315">
        <f t="shared" si="30"/>
        <v>10589</v>
      </c>
      <c r="AT315">
        <v>0</v>
      </c>
      <c r="AU315">
        <v>0</v>
      </c>
      <c r="AW315" t="s">
        <v>250</v>
      </c>
      <c r="AX315" t="s">
        <v>126</v>
      </c>
    </row>
    <row r="316" spans="1:51">
      <c r="A316">
        <v>308806</v>
      </c>
      <c r="B316">
        <v>3</v>
      </c>
      <c r="C316" t="s">
        <v>362</v>
      </c>
      <c r="D316">
        <v>4</v>
      </c>
      <c r="E316">
        <v>61</v>
      </c>
      <c r="F316">
        <v>2012</v>
      </c>
      <c r="G316">
        <v>11</v>
      </c>
      <c r="H316">
        <v>9</v>
      </c>
      <c r="J316">
        <v>28</v>
      </c>
      <c r="P316" t="str">
        <f t="shared" si="25"/>
        <v>28</v>
      </c>
      <c r="Q316">
        <v>3</v>
      </c>
      <c r="R316">
        <v>2</v>
      </c>
      <c r="S316">
        <v>2</v>
      </c>
      <c r="U316" t="s">
        <v>44</v>
      </c>
      <c r="V316">
        <v>1</v>
      </c>
      <c r="W316" t="str">
        <f t="shared" si="26"/>
        <v>REEVE, AMANDA</v>
      </c>
      <c r="X316" t="s">
        <v>673</v>
      </c>
      <c r="Y316">
        <v>200</v>
      </c>
      <c r="Z316">
        <v>200</v>
      </c>
      <c r="AA316">
        <v>1</v>
      </c>
      <c r="AB316">
        <v>41102</v>
      </c>
      <c r="AC316">
        <v>0</v>
      </c>
      <c r="AH316">
        <f t="shared" si="27"/>
        <v>140997</v>
      </c>
      <c r="AI316">
        <f t="shared" si="28"/>
        <v>43081</v>
      </c>
      <c r="AJ316">
        <f t="shared" si="29"/>
        <v>87327</v>
      </c>
      <c r="AK316">
        <f t="shared" si="30"/>
        <v>10589</v>
      </c>
      <c r="AT316">
        <v>0</v>
      </c>
      <c r="AU316">
        <v>0</v>
      </c>
      <c r="AW316" t="s">
        <v>674</v>
      </c>
      <c r="AX316" t="s">
        <v>675</v>
      </c>
    </row>
    <row r="317" spans="1:51">
      <c r="A317">
        <v>308810</v>
      </c>
      <c r="B317">
        <v>3</v>
      </c>
      <c r="C317" t="s">
        <v>362</v>
      </c>
      <c r="D317">
        <v>4</v>
      </c>
      <c r="E317">
        <v>61</v>
      </c>
      <c r="F317">
        <v>2012</v>
      </c>
      <c r="G317">
        <v>11</v>
      </c>
      <c r="H317">
        <v>9</v>
      </c>
      <c r="J317">
        <v>29</v>
      </c>
      <c r="P317" t="str">
        <f t="shared" si="25"/>
        <v>29</v>
      </c>
      <c r="Q317">
        <v>3</v>
      </c>
      <c r="R317">
        <v>2</v>
      </c>
      <c r="S317">
        <v>2</v>
      </c>
      <c r="U317" t="s">
        <v>44</v>
      </c>
      <c r="V317">
        <v>1</v>
      </c>
      <c r="W317" t="str">
        <f t="shared" si="26"/>
        <v>HERNANDEZ, LYDIA</v>
      </c>
      <c r="X317" t="s">
        <v>532</v>
      </c>
      <c r="Y317">
        <v>100</v>
      </c>
      <c r="Z317">
        <v>100</v>
      </c>
      <c r="AA317">
        <v>0</v>
      </c>
      <c r="AB317">
        <v>21870</v>
      </c>
      <c r="AC317">
        <v>1</v>
      </c>
      <c r="AH317">
        <f t="shared" si="27"/>
        <v>42020</v>
      </c>
      <c r="AI317">
        <f t="shared" si="28"/>
        <v>42020</v>
      </c>
      <c r="AJ317">
        <f t="shared" si="29"/>
        <v>0</v>
      </c>
      <c r="AK317">
        <f t="shared" si="30"/>
        <v>0</v>
      </c>
      <c r="AT317">
        <v>0</v>
      </c>
      <c r="AU317">
        <v>0</v>
      </c>
      <c r="AW317" t="s">
        <v>533</v>
      </c>
      <c r="AX317" t="s">
        <v>534</v>
      </c>
    </row>
    <row r="318" spans="1:51">
      <c r="A318">
        <v>308809</v>
      </c>
      <c r="B318">
        <v>3</v>
      </c>
      <c r="C318" t="s">
        <v>362</v>
      </c>
      <c r="D318">
        <v>4</v>
      </c>
      <c r="E318">
        <v>61</v>
      </c>
      <c r="F318">
        <v>2012</v>
      </c>
      <c r="G318">
        <v>11</v>
      </c>
      <c r="H318">
        <v>9</v>
      </c>
      <c r="J318">
        <v>29</v>
      </c>
      <c r="P318" t="str">
        <f t="shared" si="25"/>
        <v>29</v>
      </c>
      <c r="Q318">
        <v>3</v>
      </c>
      <c r="R318">
        <v>2</v>
      </c>
      <c r="S318">
        <v>2</v>
      </c>
      <c r="U318" t="s">
        <v>44</v>
      </c>
      <c r="V318">
        <v>1</v>
      </c>
      <c r="W318" t="str">
        <f t="shared" si="26"/>
        <v>QUEZADA, MARTIN J.</v>
      </c>
      <c r="X318" t="s">
        <v>666</v>
      </c>
      <c r="Y318">
        <v>100</v>
      </c>
      <c r="Z318">
        <v>100</v>
      </c>
      <c r="AA318">
        <v>0</v>
      </c>
      <c r="AB318">
        <v>20150</v>
      </c>
      <c r="AC318">
        <v>1</v>
      </c>
      <c r="AH318">
        <f t="shared" si="27"/>
        <v>42020</v>
      </c>
      <c r="AI318">
        <f t="shared" si="28"/>
        <v>42020</v>
      </c>
      <c r="AJ318">
        <f t="shared" si="29"/>
        <v>0</v>
      </c>
      <c r="AK318">
        <f t="shared" si="30"/>
        <v>0</v>
      </c>
      <c r="AT318">
        <v>0</v>
      </c>
      <c r="AU318">
        <v>0</v>
      </c>
      <c r="AW318" t="s">
        <v>667</v>
      </c>
      <c r="AX318" t="s">
        <v>238</v>
      </c>
      <c r="AY318" t="s">
        <v>48</v>
      </c>
    </row>
    <row r="319" spans="1:51">
      <c r="A319">
        <v>308811</v>
      </c>
      <c r="B319">
        <v>3</v>
      </c>
      <c r="C319" t="s">
        <v>362</v>
      </c>
      <c r="D319">
        <v>4</v>
      </c>
      <c r="E319">
        <v>61</v>
      </c>
      <c r="F319">
        <v>2012</v>
      </c>
      <c r="G319">
        <v>11</v>
      </c>
      <c r="H319">
        <v>9</v>
      </c>
      <c r="J319">
        <v>30</v>
      </c>
      <c r="P319" t="str">
        <f t="shared" si="25"/>
        <v>30</v>
      </c>
      <c r="Q319">
        <v>3</v>
      </c>
      <c r="R319">
        <v>2</v>
      </c>
      <c r="S319">
        <v>2</v>
      </c>
      <c r="U319" t="s">
        <v>44</v>
      </c>
      <c r="V319">
        <v>1</v>
      </c>
      <c r="W319" t="str">
        <f t="shared" si="26"/>
        <v>GIDWANI, AARON</v>
      </c>
      <c r="X319" t="s">
        <v>502</v>
      </c>
      <c r="Y319">
        <v>2550</v>
      </c>
      <c r="Z319">
        <v>600</v>
      </c>
      <c r="AA319">
        <v>0</v>
      </c>
      <c r="AB319">
        <v>157</v>
      </c>
      <c r="AC319">
        <v>0</v>
      </c>
      <c r="AH319">
        <f t="shared" si="27"/>
        <v>42610</v>
      </c>
      <c r="AI319">
        <f t="shared" si="28"/>
        <v>42453</v>
      </c>
      <c r="AJ319">
        <f t="shared" si="29"/>
        <v>0</v>
      </c>
      <c r="AK319">
        <f t="shared" si="30"/>
        <v>157</v>
      </c>
      <c r="AT319">
        <v>0</v>
      </c>
      <c r="AU319">
        <v>0</v>
      </c>
      <c r="AW319" t="s">
        <v>503</v>
      </c>
      <c r="AX319" t="s">
        <v>504</v>
      </c>
    </row>
    <row r="320" spans="1:51">
      <c r="A320">
        <v>308812</v>
      </c>
      <c r="B320">
        <v>3</v>
      </c>
      <c r="C320" t="s">
        <v>362</v>
      </c>
      <c r="D320">
        <v>4</v>
      </c>
      <c r="E320">
        <v>61</v>
      </c>
      <c r="F320">
        <v>2012</v>
      </c>
      <c r="G320">
        <v>11</v>
      </c>
      <c r="H320">
        <v>9</v>
      </c>
      <c r="J320">
        <v>30</v>
      </c>
      <c r="P320" t="str">
        <f t="shared" si="25"/>
        <v>30</v>
      </c>
      <c r="Q320">
        <v>3</v>
      </c>
      <c r="R320">
        <v>2</v>
      </c>
      <c r="S320">
        <v>2</v>
      </c>
      <c r="U320" t="s">
        <v>44</v>
      </c>
      <c r="V320">
        <v>1</v>
      </c>
      <c r="W320" t="str">
        <f t="shared" si="26"/>
        <v>LARKIN, JONATHAN</v>
      </c>
      <c r="X320" t="s">
        <v>567</v>
      </c>
      <c r="Y320">
        <v>100</v>
      </c>
      <c r="Z320">
        <v>100</v>
      </c>
      <c r="AA320">
        <v>0</v>
      </c>
      <c r="AB320">
        <v>20502</v>
      </c>
      <c r="AC320">
        <v>1</v>
      </c>
      <c r="AH320">
        <f t="shared" si="27"/>
        <v>42610</v>
      </c>
      <c r="AI320">
        <f t="shared" si="28"/>
        <v>42453</v>
      </c>
      <c r="AJ320">
        <f t="shared" si="29"/>
        <v>0</v>
      </c>
      <c r="AK320">
        <f t="shared" si="30"/>
        <v>157</v>
      </c>
      <c r="AT320">
        <v>0</v>
      </c>
      <c r="AU320">
        <v>0</v>
      </c>
      <c r="AW320" t="s">
        <v>568</v>
      </c>
      <c r="AX320" t="s">
        <v>569</v>
      </c>
    </row>
    <row r="321" spans="1:60">
      <c r="A321">
        <v>308813</v>
      </c>
      <c r="B321">
        <v>3</v>
      </c>
      <c r="C321" t="s">
        <v>362</v>
      </c>
      <c r="D321">
        <v>4</v>
      </c>
      <c r="E321">
        <v>61</v>
      </c>
      <c r="F321">
        <v>2012</v>
      </c>
      <c r="G321">
        <v>11</v>
      </c>
      <c r="H321">
        <v>9</v>
      </c>
      <c r="J321">
        <v>30</v>
      </c>
      <c r="P321" t="str">
        <f t="shared" si="25"/>
        <v>30</v>
      </c>
      <c r="Q321">
        <v>3</v>
      </c>
      <c r="R321">
        <v>2</v>
      </c>
      <c r="S321">
        <v>2</v>
      </c>
      <c r="U321" t="s">
        <v>44</v>
      </c>
      <c r="V321">
        <v>1</v>
      </c>
      <c r="W321" t="str">
        <f t="shared" si="26"/>
        <v>MCCUNEDAVIS, DEBBIE</v>
      </c>
      <c r="X321" t="s">
        <v>601</v>
      </c>
      <c r="Y321">
        <v>100</v>
      </c>
      <c r="Z321">
        <v>100</v>
      </c>
      <c r="AA321">
        <v>1</v>
      </c>
      <c r="AB321">
        <v>21951</v>
      </c>
      <c r="AC321">
        <v>1</v>
      </c>
      <c r="AH321">
        <f t="shared" si="27"/>
        <v>42610</v>
      </c>
      <c r="AI321">
        <f t="shared" si="28"/>
        <v>42453</v>
      </c>
      <c r="AJ321">
        <f t="shared" si="29"/>
        <v>0</v>
      </c>
      <c r="AK321">
        <f t="shared" si="30"/>
        <v>157</v>
      </c>
      <c r="AT321">
        <v>0</v>
      </c>
      <c r="AU321">
        <v>0</v>
      </c>
      <c r="AW321" t="s">
        <v>602</v>
      </c>
      <c r="AX321" t="s">
        <v>580</v>
      </c>
      <c r="BG321" t="s">
        <v>77</v>
      </c>
      <c r="BH321">
        <v>1</v>
      </c>
    </row>
    <row r="322" spans="1:60">
      <c r="A322">
        <v>308814</v>
      </c>
      <c r="B322">
        <v>4</v>
      </c>
      <c r="C322" t="s">
        <v>762</v>
      </c>
      <c r="D322">
        <v>5</v>
      </c>
      <c r="E322">
        <v>42</v>
      </c>
      <c r="F322">
        <v>2012</v>
      </c>
      <c r="G322">
        <v>11</v>
      </c>
      <c r="H322">
        <v>8</v>
      </c>
      <c r="J322">
        <v>1</v>
      </c>
      <c r="P322" t="str">
        <f t="shared" si="25"/>
        <v>1</v>
      </c>
      <c r="Q322">
        <v>1</v>
      </c>
      <c r="R322">
        <v>1</v>
      </c>
      <c r="S322">
        <v>4</v>
      </c>
      <c r="U322" t="s">
        <v>44</v>
      </c>
      <c r="V322">
        <v>1</v>
      </c>
      <c r="W322" t="str">
        <f t="shared" si="26"/>
        <v>HESTER, BART</v>
      </c>
      <c r="X322" t="s">
        <v>970</v>
      </c>
      <c r="Y322">
        <v>200</v>
      </c>
      <c r="Z322">
        <v>200</v>
      </c>
      <c r="AA322">
        <v>0</v>
      </c>
      <c r="AC322">
        <v>1</v>
      </c>
      <c r="AH322">
        <f t="shared" si="27"/>
        <v>0</v>
      </c>
      <c r="AI322">
        <f t="shared" si="28"/>
        <v>0</v>
      </c>
      <c r="AJ322">
        <f t="shared" si="29"/>
        <v>0</v>
      </c>
      <c r="AK322">
        <f t="shared" si="30"/>
        <v>0</v>
      </c>
      <c r="AT322">
        <v>0</v>
      </c>
      <c r="AU322">
        <v>0</v>
      </c>
      <c r="AW322" t="s">
        <v>971</v>
      </c>
      <c r="AX322" t="s">
        <v>972</v>
      </c>
    </row>
    <row r="323" spans="1:60">
      <c r="A323">
        <v>308815</v>
      </c>
      <c r="B323">
        <v>4</v>
      </c>
      <c r="C323" t="s">
        <v>762</v>
      </c>
      <c r="D323">
        <v>5</v>
      </c>
      <c r="E323">
        <v>42</v>
      </c>
      <c r="F323">
        <v>2012</v>
      </c>
      <c r="G323">
        <v>11</v>
      </c>
      <c r="H323">
        <v>8</v>
      </c>
      <c r="J323">
        <v>2</v>
      </c>
      <c r="P323" t="str">
        <f t="shared" si="25"/>
        <v>2</v>
      </c>
      <c r="Q323">
        <v>1</v>
      </c>
      <c r="R323">
        <v>1</v>
      </c>
      <c r="S323">
        <v>4</v>
      </c>
      <c r="U323" t="s">
        <v>44</v>
      </c>
      <c r="V323">
        <v>1</v>
      </c>
      <c r="W323" t="str">
        <f t="shared" si="26"/>
        <v>HENDREN, JIM</v>
      </c>
      <c r="X323" t="s">
        <v>966</v>
      </c>
      <c r="Y323">
        <v>200</v>
      </c>
      <c r="Z323">
        <v>200</v>
      </c>
      <c r="AA323">
        <v>0</v>
      </c>
      <c r="AC323">
        <v>1</v>
      </c>
      <c r="AH323">
        <f t="shared" si="27"/>
        <v>0</v>
      </c>
      <c r="AI323">
        <f t="shared" si="28"/>
        <v>0</v>
      </c>
      <c r="AJ323">
        <f t="shared" si="29"/>
        <v>0</v>
      </c>
      <c r="AK323">
        <f t="shared" si="30"/>
        <v>0</v>
      </c>
      <c r="AT323">
        <v>0</v>
      </c>
      <c r="AU323">
        <v>0</v>
      </c>
      <c r="AW323" t="s">
        <v>967</v>
      </c>
      <c r="AX323" t="s">
        <v>566</v>
      </c>
    </row>
    <row r="324" spans="1:60">
      <c r="A324">
        <v>308816</v>
      </c>
      <c r="B324">
        <v>4</v>
      </c>
      <c r="C324" t="s">
        <v>762</v>
      </c>
      <c r="D324">
        <v>5</v>
      </c>
      <c r="E324">
        <v>42</v>
      </c>
      <c r="F324">
        <v>2012</v>
      </c>
      <c r="G324">
        <v>11</v>
      </c>
      <c r="H324">
        <v>8</v>
      </c>
      <c r="J324">
        <v>3</v>
      </c>
      <c r="P324" t="str">
        <f t="shared" ref="P324:P387" si="31">_xlfn.CONCAT(I324,J324,K324,L324)</f>
        <v>3</v>
      </c>
      <c r="Q324">
        <v>1</v>
      </c>
      <c r="R324">
        <v>1</v>
      </c>
      <c r="S324">
        <v>2</v>
      </c>
      <c r="U324" t="s">
        <v>44</v>
      </c>
      <c r="V324">
        <v>1</v>
      </c>
      <c r="W324" t="str">
        <f t="shared" ref="W324:W387" si="32">X324</f>
        <v>BLEDSOE, CECILE</v>
      </c>
      <c r="X324" t="s">
        <v>801</v>
      </c>
      <c r="Y324">
        <v>200</v>
      </c>
      <c r="Z324">
        <v>200</v>
      </c>
      <c r="AA324">
        <v>1</v>
      </c>
      <c r="AC324">
        <v>1</v>
      </c>
      <c r="AH324">
        <f t="shared" ref="AH324:AH387" si="33">SUMIFS($AB:$AB,$C:$C,$C324,$P:$P,$P324,$F:$F,$F324,$H:$H,$H324)</f>
        <v>0</v>
      </c>
      <c r="AI324">
        <f t="shared" ref="AI324:AI387" si="34">SUMIFS($AB:$AB,$C:$C,$C324,$P:$P,$P324,$F:$F,$F324,$Z:$Z,100,$H:$H,$H324)</f>
        <v>0</v>
      </c>
      <c r="AJ324">
        <f t="shared" ref="AJ324:AJ387" si="35">SUMIFS($AB:$AB,$C:$C,$C324,$P:$P,$P324,$F:$F,$F324,$Z:$Z,200,$H:$H,$H324)</f>
        <v>0</v>
      </c>
      <c r="AK324">
        <f t="shared" ref="AK324:AK387" si="36">SUMIFS($AB:$AB,$C:$C,$C324,$P:$P,$P324,$F:$F,$F324,$Z:$Z,"&lt;&gt;200",$Z:$Z,"&lt;&gt;100",$H:$H,$H324)</f>
        <v>0</v>
      </c>
      <c r="AT324">
        <v>0</v>
      </c>
      <c r="AU324">
        <v>0</v>
      </c>
      <c r="AW324" t="s">
        <v>802</v>
      </c>
      <c r="AX324" t="s">
        <v>803</v>
      </c>
    </row>
    <row r="325" spans="1:60">
      <c r="A325">
        <v>308817</v>
      </c>
      <c r="B325">
        <v>4</v>
      </c>
      <c r="C325" t="s">
        <v>762</v>
      </c>
      <c r="D325">
        <v>5</v>
      </c>
      <c r="E325">
        <v>42</v>
      </c>
      <c r="F325">
        <v>2012</v>
      </c>
      <c r="G325">
        <v>11</v>
      </c>
      <c r="H325">
        <v>8</v>
      </c>
      <c r="J325">
        <v>4</v>
      </c>
      <c r="P325" t="str">
        <f t="shared" si="31"/>
        <v>4</v>
      </c>
      <c r="Q325">
        <v>1</v>
      </c>
      <c r="R325">
        <v>1</v>
      </c>
      <c r="S325">
        <v>2</v>
      </c>
      <c r="U325" t="s">
        <v>44</v>
      </c>
      <c r="V325">
        <v>1</v>
      </c>
      <c r="W325" t="str">
        <f t="shared" si="32"/>
        <v>LINDSEY, UVALDE</v>
      </c>
      <c r="X325" t="s">
        <v>1058</v>
      </c>
      <c r="Y325">
        <v>100</v>
      </c>
      <c r="Z325">
        <v>100</v>
      </c>
      <c r="AA325">
        <v>0</v>
      </c>
      <c r="AC325">
        <v>1</v>
      </c>
      <c r="AH325">
        <f t="shared" si="33"/>
        <v>0</v>
      </c>
      <c r="AI325">
        <f t="shared" si="34"/>
        <v>0</v>
      </c>
      <c r="AJ325">
        <f t="shared" si="35"/>
        <v>0</v>
      </c>
      <c r="AK325">
        <f t="shared" si="36"/>
        <v>0</v>
      </c>
      <c r="AT325">
        <v>0</v>
      </c>
      <c r="AU325">
        <v>0</v>
      </c>
      <c r="AW325" t="s">
        <v>190</v>
      </c>
      <c r="AX325" t="s">
        <v>1059</v>
      </c>
    </row>
    <row r="326" spans="1:60">
      <c r="A326">
        <v>308818</v>
      </c>
      <c r="B326">
        <v>4</v>
      </c>
      <c r="C326" t="s">
        <v>762</v>
      </c>
      <c r="D326">
        <v>5</v>
      </c>
      <c r="E326">
        <v>42</v>
      </c>
      <c r="F326">
        <v>2012</v>
      </c>
      <c r="G326">
        <v>11</v>
      </c>
      <c r="H326">
        <v>8</v>
      </c>
      <c r="J326">
        <v>5</v>
      </c>
      <c r="P326" t="str">
        <f t="shared" si="31"/>
        <v>5</v>
      </c>
      <c r="Q326">
        <v>1</v>
      </c>
      <c r="R326">
        <v>1</v>
      </c>
      <c r="S326">
        <v>2</v>
      </c>
      <c r="U326" t="s">
        <v>44</v>
      </c>
      <c r="V326">
        <v>1</v>
      </c>
      <c r="W326" t="str">
        <f t="shared" si="32"/>
        <v>KING, BRYAN</v>
      </c>
      <c r="X326" t="s">
        <v>1030</v>
      </c>
      <c r="Y326">
        <v>200</v>
      </c>
      <c r="Z326">
        <v>200</v>
      </c>
      <c r="AA326">
        <v>0</v>
      </c>
      <c r="AC326">
        <v>1</v>
      </c>
      <c r="AH326">
        <f t="shared" si="33"/>
        <v>0</v>
      </c>
      <c r="AI326">
        <f t="shared" si="34"/>
        <v>0</v>
      </c>
      <c r="AJ326">
        <f t="shared" si="35"/>
        <v>0</v>
      </c>
      <c r="AK326">
        <f t="shared" si="36"/>
        <v>0</v>
      </c>
      <c r="AT326">
        <v>0</v>
      </c>
      <c r="AU326">
        <v>0</v>
      </c>
      <c r="AW326" t="s">
        <v>1031</v>
      </c>
      <c r="AX326" t="s">
        <v>1032</v>
      </c>
      <c r="AY326" t="s">
        <v>68</v>
      </c>
    </row>
    <row r="327" spans="1:60">
      <c r="A327">
        <v>308820</v>
      </c>
      <c r="B327">
        <v>4</v>
      </c>
      <c r="C327" t="s">
        <v>762</v>
      </c>
      <c r="D327">
        <v>5</v>
      </c>
      <c r="E327">
        <v>42</v>
      </c>
      <c r="F327">
        <v>2012</v>
      </c>
      <c r="G327">
        <v>11</v>
      </c>
      <c r="H327">
        <v>8</v>
      </c>
      <c r="J327">
        <v>6</v>
      </c>
      <c r="P327" t="str">
        <f t="shared" si="31"/>
        <v>6</v>
      </c>
      <c r="Q327">
        <v>1</v>
      </c>
      <c r="R327">
        <v>1</v>
      </c>
      <c r="S327">
        <v>2</v>
      </c>
      <c r="U327" t="s">
        <v>44</v>
      </c>
      <c r="V327">
        <v>1</v>
      </c>
      <c r="W327" t="str">
        <f t="shared" si="32"/>
        <v>STUBBLEFIELD, GARY</v>
      </c>
      <c r="X327" t="s">
        <v>1182</v>
      </c>
      <c r="Y327">
        <v>200</v>
      </c>
      <c r="Z327">
        <v>200</v>
      </c>
      <c r="AA327">
        <v>0</v>
      </c>
      <c r="AB327">
        <v>14168</v>
      </c>
      <c r="AC327">
        <v>1</v>
      </c>
      <c r="AH327">
        <f t="shared" si="33"/>
        <v>25592</v>
      </c>
      <c r="AI327">
        <f t="shared" si="34"/>
        <v>11424</v>
      </c>
      <c r="AJ327">
        <f t="shared" si="35"/>
        <v>14168</v>
      </c>
      <c r="AK327">
        <f t="shared" si="36"/>
        <v>0</v>
      </c>
      <c r="AT327">
        <v>0</v>
      </c>
      <c r="AU327">
        <v>0</v>
      </c>
      <c r="AW327" t="s">
        <v>1183</v>
      </c>
      <c r="AX327" t="s">
        <v>328</v>
      </c>
    </row>
    <row r="328" spans="1:60">
      <c r="A328">
        <v>308819</v>
      </c>
      <c r="B328">
        <v>4</v>
      </c>
      <c r="C328" t="s">
        <v>762</v>
      </c>
      <c r="D328">
        <v>5</v>
      </c>
      <c r="E328">
        <v>42</v>
      </c>
      <c r="F328">
        <v>2012</v>
      </c>
      <c r="G328">
        <v>11</v>
      </c>
      <c r="H328">
        <v>8</v>
      </c>
      <c r="J328">
        <v>6</v>
      </c>
      <c r="P328" t="str">
        <f t="shared" si="31"/>
        <v>6</v>
      </c>
      <c r="Q328">
        <v>1</v>
      </c>
      <c r="R328">
        <v>1</v>
      </c>
      <c r="S328">
        <v>2</v>
      </c>
      <c r="U328" t="s">
        <v>44</v>
      </c>
      <c r="V328">
        <v>1</v>
      </c>
      <c r="W328" t="str">
        <f t="shared" si="32"/>
        <v>WELLS, JOHN PAUL</v>
      </c>
      <c r="X328" t="s">
        <v>1213</v>
      </c>
      <c r="Y328">
        <v>100</v>
      </c>
      <c r="Z328">
        <v>100</v>
      </c>
      <c r="AA328">
        <v>0</v>
      </c>
      <c r="AB328">
        <v>11424</v>
      </c>
      <c r="AC328">
        <v>0</v>
      </c>
      <c r="AH328">
        <f t="shared" si="33"/>
        <v>25592</v>
      </c>
      <c r="AI328">
        <f t="shared" si="34"/>
        <v>11424</v>
      </c>
      <c r="AJ328">
        <f t="shared" si="35"/>
        <v>14168</v>
      </c>
      <c r="AK328">
        <f t="shared" si="36"/>
        <v>0</v>
      </c>
      <c r="AT328">
        <v>0</v>
      </c>
      <c r="AU328">
        <v>0</v>
      </c>
      <c r="AW328" t="s">
        <v>1214</v>
      </c>
      <c r="AX328" t="s">
        <v>67</v>
      </c>
      <c r="AY328" t="s">
        <v>221</v>
      </c>
    </row>
    <row r="329" spans="1:60">
      <c r="A329">
        <v>308822</v>
      </c>
      <c r="B329">
        <v>4</v>
      </c>
      <c r="C329" t="s">
        <v>762</v>
      </c>
      <c r="D329">
        <v>5</v>
      </c>
      <c r="E329">
        <v>42</v>
      </c>
      <c r="F329">
        <v>2012</v>
      </c>
      <c r="G329">
        <v>11</v>
      </c>
      <c r="H329">
        <v>8</v>
      </c>
      <c r="J329">
        <v>7</v>
      </c>
      <c r="P329" t="str">
        <f t="shared" si="31"/>
        <v>7</v>
      </c>
      <c r="Q329">
        <v>1</v>
      </c>
      <c r="R329">
        <v>1</v>
      </c>
      <c r="S329">
        <v>4</v>
      </c>
      <c r="U329" t="s">
        <v>44</v>
      </c>
      <c r="V329">
        <v>1</v>
      </c>
      <c r="W329" t="str">
        <f t="shared" si="32"/>
        <v>WOODS, JON</v>
      </c>
      <c r="X329" t="s">
        <v>1237</v>
      </c>
      <c r="Y329">
        <v>200</v>
      </c>
      <c r="Z329">
        <v>200</v>
      </c>
      <c r="AA329">
        <v>0</v>
      </c>
      <c r="AB329">
        <v>15110</v>
      </c>
      <c r="AC329">
        <v>1</v>
      </c>
      <c r="AH329">
        <f t="shared" si="33"/>
        <v>23331</v>
      </c>
      <c r="AI329">
        <f t="shared" si="34"/>
        <v>8221</v>
      </c>
      <c r="AJ329">
        <f t="shared" si="35"/>
        <v>15110</v>
      </c>
      <c r="AK329">
        <f t="shared" si="36"/>
        <v>0</v>
      </c>
      <c r="AT329">
        <v>0</v>
      </c>
      <c r="AU329">
        <v>0</v>
      </c>
      <c r="AW329" t="s">
        <v>1238</v>
      </c>
      <c r="AX329" t="s">
        <v>906</v>
      </c>
    </row>
    <row r="330" spans="1:60">
      <c r="A330">
        <v>308821</v>
      </c>
      <c r="B330">
        <v>4</v>
      </c>
      <c r="C330" t="s">
        <v>762</v>
      </c>
      <c r="D330">
        <v>5</v>
      </c>
      <c r="E330">
        <v>42</v>
      </c>
      <c r="F330">
        <v>2012</v>
      </c>
      <c r="G330">
        <v>11</v>
      </c>
      <c r="H330">
        <v>8</v>
      </c>
      <c r="J330">
        <v>7</v>
      </c>
      <c r="P330" t="str">
        <f t="shared" si="31"/>
        <v>7</v>
      </c>
      <c r="Q330">
        <v>1</v>
      </c>
      <c r="R330">
        <v>1</v>
      </c>
      <c r="S330">
        <v>4</v>
      </c>
      <c r="U330" t="s">
        <v>44</v>
      </c>
      <c r="V330">
        <v>1</v>
      </c>
      <c r="W330" t="str">
        <f t="shared" si="32"/>
        <v>WORTHEN, DIANA GONZALES</v>
      </c>
      <c r="X330" t="s">
        <v>1241</v>
      </c>
      <c r="Y330">
        <v>100</v>
      </c>
      <c r="Z330">
        <v>100</v>
      </c>
      <c r="AA330">
        <v>0</v>
      </c>
      <c r="AB330">
        <v>8221</v>
      </c>
      <c r="AC330">
        <v>0</v>
      </c>
      <c r="AH330">
        <f t="shared" si="33"/>
        <v>23331</v>
      </c>
      <c r="AI330">
        <f t="shared" si="34"/>
        <v>8221</v>
      </c>
      <c r="AJ330">
        <f t="shared" si="35"/>
        <v>15110</v>
      </c>
      <c r="AK330">
        <f t="shared" si="36"/>
        <v>0</v>
      </c>
      <c r="AT330">
        <v>0</v>
      </c>
      <c r="AU330">
        <v>0</v>
      </c>
      <c r="AW330" t="s">
        <v>1242</v>
      </c>
      <c r="AX330" t="s">
        <v>1243</v>
      </c>
      <c r="AY330" t="s">
        <v>506</v>
      </c>
    </row>
    <row r="331" spans="1:60">
      <c r="A331">
        <v>308823</v>
      </c>
      <c r="B331">
        <v>4</v>
      </c>
      <c r="C331" t="s">
        <v>762</v>
      </c>
      <c r="D331">
        <v>5</v>
      </c>
      <c r="E331">
        <v>42</v>
      </c>
      <c r="F331">
        <v>2012</v>
      </c>
      <c r="G331">
        <v>11</v>
      </c>
      <c r="H331">
        <v>8</v>
      </c>
      <c r="J331">
        <v>8</v>
      </c>
      <c r="P331" t="str">
        <f t="shared" si="31"/>
        <v>8</v>
      </c>
      <c r="Q331">
        <v>1</v>
      </c>
      <c r="R331">
        <v>1</v>
      </c>
      <c r="S331">
        <v>2</v>
      </c>
      <c r="U331" t="s">
        <v>44</v>
      </c>
      <c r="V331">
        <v>1</v>
      </c>
      <c r="W331" t="str">
        <f t="shared" si="32"/>
        <v>FILES, JAKE C.</v>
      </c>
      <c r="X331" t="s">
        <v>914</v>
      </c>
      <c r="Y331">
        <v>200</v>
      </c>
      <c r="Z331">
        <v>200</v>
      </c>
      <c r="AA331">
        <v>1</v>
      </c>
      <c r="AC331">
        <v>1</v>
      </c>
      <c r="AH331">
        <f t="shared" si="33"/>
        <v>0</v>
      </c>
      <c r="AI331">
        <f t="shared" si="34"/>
        <v>0</v>
      </c>
      <c r="AJ331">
        <f t="shared" si="35"/>
        <v>0</v>
      </c>
      <c r="AK331">
        <f t="shared" si="36"/>
        <v>0</v>
      </c>
      <c r="AT331">
        <v>0</v>
      </c>
      <c r="AU331">
        <v>0</v>
      </c>
      <c r="AW331" t="s">
        <v>915</v>
      </c>
      <c r="AX331" t="s">
        <v>168</v>
      </c>
    </row>
    <row r="332" spans="1:60">
      <c r="A332">
        <v>308825</v>
      </c>
      <c r="B332">
        <v>4</v>
      </c>
      <c r="C332" t="s">
        <v>762</v>
      </c>
      <c r="D332">
        <v>5</v>
      </c>
      <c r="E332">
        <v>42</v>
      </c>
      <c r="F332">
        <v>2012</v>
      </c>
      <c r="G332">
        <v>11</v>
      </c>
      <c r="H332">
        <v>8</v>
      </c>
      <c r="J332">
        <v>9</v>
      </c>
      <c r="P332" t="str">
        <f t="shared" si="31"/>
        <v>9</v>
      </c>
      <c r="Q332">
        <v>1</v>
      </c>
      <c r="R332">
        <v>1</v>
      </c>
      <c r="S332">
        <v>2</v>
      </c>
      <c r="U332" t="s">
        <v>44</v>
      </c>
      <c r="V332">
        <v>1</v>
      </c>
      <c r="W332" t="str">
        <f t="shared" si="32"/>
        <v>HOLLAND, BRUCE</v>
      </c>
      <c r="X332" t="s">
        <v>988</v>
      </c>
      <c r="Y332">
        <v>200</v>
      </c>
      <c r="Z332">
        <v>200</v>
      </c>
      <c r="AA332">
        <v>1</v>
      </c>
      <c r="AB332">
        <v>13414</v>
      </c>
      <c r="AC332">
        <v>1</v>
      </c>
      <c r="AH332">
        <f t="shared" si="33"/>
        <v>23886</v>
      </c>
      <c r="AI332">
        <f t="shared" si="34"/>
        <v>10472</v>
      </c>
      <c r="AJ332">
        <f t="shared" si="35"/>
        <v>13414</v>
      </c>
      <c r="AK332">
        <f t="shared" si="36"/>
        <v>0</v>
      </c>
      <c r="AT332">
        <v>0</v>
      </c>
      <c r="AU332">
        <v>0</v>
      </c>
      <c r="AW332" t="s">
        <v>989</v>
      </c>
      <c r="AX332" t="s">
        <v>747</v>
      </c>
    </row>
    <row r="333" spans="1:60">
      <c r="A333">
        <v>308824</v>
      </c>
      <c r="B333">
        <v>4</v>
      </c>
      <c r="C333" t="s">
        <v>762</v>
      </c>
      <c r="D333">
        <v>5</v>
      </c>
      <c r="E333">
        <v>42</v>
      </c>
      <c r="F333">
        <v>2012</v>
      </c>
      <c r="G333">
        <v>11</v>
      </c>
      <c r="H333">
        <v>8</v>
      </c>
      <c r="J333">
        <v>9</v>
      </c>
      <c r="P333" t="str">
        <f t="shared" si="31"/>
        <v>9</v>
      </c>
      <c r="Q333">
        <v>1</v>
      </c>
      <c r="R333">
        <v>1</v>
      </c>
      <c r="S333">
        <v>2</v>
      </c>
      <c r="U333" t="s">
        <v>44</v>
      </c>
      <c r="V333">
        <v>1</v>
      </c>
      <c r="W333" t="str">
        <f t="shared" si="32"/>
        <v>PENNARTZ, TRACY</v>
      </c>
      <c r="X333" t="s">
        <v>1124</v>
      </c>
      <c r="Y333">
        <v>100</v>
      </c>
      <c r="Z333">
        <v>100</v>
      </c>
      <c r="AA333">
        <v>0</v>
      </c>
      <c r="AB333">
        <v>10472</v>
      </c>
      <c r="AC333">
        <v>0</v>
      </c>
      <c r="AH333">
        <f t="shared" si="33"/>
        <v>23886</v>
      </c>
      <c r="AI333">
        <f t="shared" si="34"/>
        <v>10472</v>
      </c>
      <c r="AJ333">
        <f t="shared" si="35"/>
        <v>13414</v>
      </c>
      <c r="AK333">
        <f t="shared" si="36"/>
        <v>0</v>
      </c>
      <c r="AT333">
        <v>0</v>
      </c>
      <c r="AU333">
        <v>0</v>
      </c>
      <c r="AW333" t="s">
        <v>1125</v>
      </c>
      <c r="AX333" t="s">
        <v>1126</v>
      </c>
    </row>
    <row r="334" spans="1:60">
      <c r="A334">
        <v>308826</v>
      </c>
      <c r="B334">
        <v>4</v>
      </c>
      <c r="C334" t="s">
        <v>762</v>
      </c>
      <c r="D334">
        <v>5</v>
      </c>
      <c r="E334">
        <v>42</v>
      </c>
      <c r="F334">
        <v>2012</v>
      </c>
      <c r="G334">
        <v>11</v>
      </c>
      <c r="H334">
        <v>8</v>
      </c>
      <c r="J334">
        <v>10</v>
      </c>
      <c r="P334" t="str">
        <f t="shared" si="31"/>
        <v>10</v>
      </c>
      <c r="Q334">
        <v>1</v>
      </c>
      <c r="R334">
        <v>1</v>
      </c>
      <c r="S334">
        <v>2</v>
      </c>
      <c r="U334" t="s">
        <v>44</v>
      </c>
      <c r="V334">
        <v>1</v>
      </c>
      <c r="W334" t="str">
        <f t="shared" si="32"/>
        <v>TEAGUE, LARRY R.</v>
      </c>
      <c r="X334" t="s">
        <v>1196</v>
      </c>
      <c r="Y334">
        <v>100</v>
      </c>
      <c r="Z334">
        <v>100</v>
      </c>
      <c r="AA334">
        <v>1</v>
      </c>
      <c r="AC334">
        <v>1</v>
      </c>
      <c r="AH334">
        <f t="shared" si="33"/>
        <v>0</v>
      </c>
      <c r="AI334">
        <f t="shared" si="34"/>
        <v>0</v>
      </c>
      <c r="AJ334">
        <f t="shared" si="35"/>
        <v>0</v>
      </c>
      <c r="AK334">
        <f t="shared" si="36"/>
        <v>0</v>
      </c>
      <c r="AT334">
        <v>0</v>
      </c>
      <c r="AU334">
        <v>0</v>
      </c>
      <c r="AW334" t="s">
        <v>1197</v>
      </c>
      <c r="AX334" t="s">
        <v>1198</v>
      </c>
      <c r="AY334" t="s">
        <v>86</v>
      </c>
    </row>
    <row r="335" spans="1:60">
      <c r="A335">
        <v>308827</v>
      </c>
      <c r="B335">
        <v>4</v>
      </c>
      <c r="C335" t="s">
        <v>762</v>
      </c>
      <c r="D335">
        <v>5</v>
      </c>
      <c r="E335">
        <v>42</v>
      </c>
      <c r="F335">
        <v>2012</v>
      </c>
      <c r="G335">
        <v>11</v>
      </c>
      <c r="H335">
        <v>8</v>
      </c>
      <c r="J335">
        <v>11</v>
      </c>
      <c r="P335" t="str">
        <f t="shared" si="31"/>
        <v>11</v>
      </c>
      <c r="Q335">
        <v>1</v>
      </c>
      <c r="R335">
        <v>1</v>
      </c>
      <c r="S335">
        <v>4</v>
      </c>
      <c r="U335" t="s">
        <v>44</v>
      </c>
      <c r="V335">
        <v>1</v>
      </c>
      <c r="W335" t="str">
        <f t="shared" si="32"/>
        <v>HARRELSON, STEVE</v>
      </c>
      <c r="X335" t="s">
        <v>959</v>
      </c>
      <c r="Y335">
        <v>100</v>
      </c>
      <c r="Z335">
        <v>100</v>
      </c>
      <c r="AA335">
        <v>1</v>
      </c>
      <c r="AB335">
        <v>13148</v>
      </c>
      <c r="AC335">
        <v>0</v>
      </c>
      <c r="AH335">
        <f t="shared" si="33"/>
        <v>27658</v>
      </c>
      <c r="AI335">
        <f t="shared" si="34"/>
        <v>13148</v>
      </c>
      <c r="AJ335">
        <f t="shared" si="35"/>
        <v>14510</v>
      </c>
      <c r="AK335">
        <f t="shared" si="36"/>
        <v>0</v>
      </c>
      <c r="AT335">
        <v>0</v>
      </c>
      <c r="AU335">
        <v>0</v>
      </c>
      <c r="AW335" t="s">
        <v>960</v>
      </c>
      <c r="AX335" t="s">
        <v>344</v>
      </c>
    </row>
    <row r="336" spans="1:60">
      <c r="A336">
        <v>308828</v>
      </c>
      <c r="B336">
        <v>4</v>
      </c>
      <c r="C336" t="s">
        <v>762</v>
      </c>
      <c r="D336">
        <v>5</v>
      </c>
      <c r="E336">
        <v>42</v>
      </c>
      <c r="F336">
        <v>2012</v>
      </c>
      <c r="G336">
        <v>11</v>
      </c>
      <c r="H336">
        <v>8</v>
      </c>
      <c r="J336">
        <v>11</v>
      </c>
      <c r="P336" t="str">
        <f t="shared" si="31"/>
        <v>11</v>
      </c>
      <c r="Q336">
        <v>1</v>
      </c>
      <c r="R336">
        <v>1</v>
      </c>
      <c r="S336">
        <v>4</v>
      </c>
      <c r="U336" t="s">
        <v>44</v>
      </c>
      <c r="V336">
        <v>1</v>
      </c>
      <c r="W336" t="str">
        <f t="shared" si="32"/>
        <v>HICKEY, JIMMY JR.</v>
      </c>
      <c r="X336" t="s">
        <v>976</v>
      </c>
      <c r="Y336">
        <v>200</v>
      </c>
      <c r="Z336">
        <v>200</v>
      </c>
      <c r="AA336">
        <v>0</v>
      </c>
      <c r="AB336">
        <v>14510</v>
      </c>
      <c r="AC336">
        <v>1</v>
      </c>
      <c r="AH336">
        <f t="shared" si="33"/>
        <v>27658</v>
      </c>
      <c r="AI336">
        <f t="shared" si="34"/>
        <v>13148</v>
      </c>
      <c r="AJ336">
        <f t="shared" si="35"/>
        <v>14510</v>
      </c>
      <c r="AK336">
        <f t="shared" si="36"/>
        <v>0</v>
      </c>
      <c r="AT336">
        <v>0</v>
      </c>
      <c r="AU336">
        <v>0</v>
      </c>
      <c r="AW336" t="s">
        <v>977</v>
      </c>
      <c r="AX336" t="s">
        <v>75</v>
      </c>
      <c r="BD336" t="s">
        <v>69</v>
      </c>
    </row>
    <row r="337" spans="1:60">
      <c r="A337">
        <v>308829</v>
      </c>
      <c r="B337">
        <v>4</v>
      </c>
      <c r="C337" t="s">
        <v>762</v>
      </c>
      <c r="D337">
        <v>5</v>
      </c>
      <c r="E337">
        <v>42</v>
      </c>
      <c r="F337">
        <v>2012</v>
      </c>
      <c r="G337">
        <v>11</v>
      </c>
      <c r="H337">
        <v>8</v>
      </c>
      <c r="J337">
        <v>12</v>
      </c>
      <c r="P337" t="str">
        <f t="shared" si="31"/>
        <v>12</v>
      </c>
      <c r="Q337">
        <v>1</v>
      </c>
      <c r="R337">
        <v>1</v>
      </c>
      <c r="S337">
        <v>4</v>
      </c>
      <c r="U337" t="s">
        <v>44</v>
      </c>
      <c r="V337">
        <v>1</v>
      </c>
      <c r="W337" t="str">
        <f t="shared" si="32"/>
        <v>MALOCH, BRUCE</v>
      </c>
      <c r="X337" t="s">
        <v>1068</v>
      </c>
      <c r="Y337">
        <v>100</v>
      </c>
      <c r="Z337">
        <v>100</v>
      </c>
      <c r="AA337">
        <v>0</v>
      </c>
      <c r="AC337">
        <v>1</v>
      </c>
      <c r="AH337">
        <f t="shared" si="33"/>
        <v>0</v>
      </c>
      <c r="AI337">
        <f t="shared" si="34"/>
        <v>0</v>
      </c>
      <c r="AJ337">
        <f t="shared" si="35"/>
        <v>0</v>
      </c>
      <c r="AK337">
        <f t="shared" si="36"/>
        <v>0</v>
      </c>
      <c r="AT337">
        <v>0</v>
      </c>
      <c r="AU337">
        <v>0</v>
      </c>
      <c r="AW337" t="s">
        <v>1069</v>
      </c>
      <c r="AX337" t="s">
        <v>747</v>
      </c>
    </row>
    <row r="338" spans="1:60">
      <c r="A338">
        <v>308832</v>
      </c>
      <c r="B338">
        <v>4</v>
      </c>
      <c r="C338" t="s">
        <v>762</v>
      </c>
      <c r="D338">
        <v>5</v>
      </c>
      <c r="E338">
        <v>42</v>
      </c>
      <c r="F338">
        <v>2012</v>
      </c>
      <c r="G338">
        <v>11</v>
      </c>
      <c r="H338">
        <v>8</v>
      </c>
      <c r="J338">
        <v>13</v>
      </c>
      <c r="P338" t="str">
        <f t="shared" si="31"/>
        <v>13</v>
      </c>
      <c r="Q338">
        <v>1</v>
      </c>
      <c r="R338">
        <v>1</v>
      </c>
      <c r="S338">
        <v>4</v>
      </c>
      <c r="U338" t="s">
        <v>44</v>
      </c>
      <c r="V338">
        <v>1</v>
      </c>
      <c r="W338" t="str">
        <f t="shared" si="32"/>
        <v>CLARK, ALAN</v>
      </c>
      <c r="X338" t="s">
        <v>842</v>
      </c>
      <c r="Y338">
        <v>200</v>
      </c>
      <c r="Z338">
        <v>200</v>
      </c>
      <c r="AA338">
        <v>0</v>
      </c>
      <c r="AB338">
        <v>15768</v>
      </c>
      <c r="AC338">
        <v>1</v>
      </c>
      <c r="AH338">
        <f t="shared" si="33"/>
        <v>30069</v>
      </c>
      <c r="AI338">
        <f t="shared" si="34"/>
        <v>13288</v>
      </c>
      <c r="AJ338">
        <f t="shared" si="35"/>
        <v>15768</v>
      </c>
      <c r="AK338">
        <f t="shared" si="36"/>
        <v>1013</v>
      </c>
      <c r="AT338">
        <v>0</v>
      </c>
      <c r="AU338">
        <v>0</v>
      </c>
      <c r="AW338" t="s">
        <v>843</v>
      </c>
      <c r="AX338" t="s">
        <v>47</v>
      </c>
    </row>
    <row r="339" spans="1:60">
      <c r="A339">
        <v>308831</v>
      </c>
      <c r="B339">
        <v>4</v>
      </c>
      <c r="C339" t="s">
        <v>762</v>
      </c>
      <c r="D339">
        <v>5</v>
      </c>
      <c r="E339">
        <v>42</v>
      </c>
      <c r="F339">
        <v>2012</v>
      </c>
      <c r="G339">
        <v>11</v>
      </c>
      <c r="H339">
        <v>8</v>
      </c>
      <c r="J339">
        <v>13</v>
      </c>
      <c r="P339" t="str">
        <f t="shared" si="31"/>
        <v>13</v>
      </c>
      <c r="Q339">
        <v>1</v>
      </c>
      <c r="R339">
        <v>1</v>
      </c>
      <c r="S339">
        <v>4</v>
      </c>
      <c r="U339" t="s">
        <v>44</v>
      </c>
      <c r="V339">
        <v>1</v>
      </c>
      <c r="W339" t="str">
        <f t="shared" si="32"/>
        <v>FLETCHER, MIKE</v>
      </c>
      <c r="X339" t="s">
        <v>919</v>
      </c>
      <c r="Y339">
        <v>100</v>
      </c>
      <c r="Z339">
        <v>100</v>
      </c>
      <c r="AA339">
        <v>1</v>
      </c>
      <c r="AB339">
        <v>13288</v>
      </c>
      <c r="AC339">
        <v>0</v>
      </c>
      <c r="AH339">
        <f t="shared" si="33"/>
        <v>30069</v>
      </c>
      <c r="AI339">
        <f t="shared" si="34"/>
        <v>13288</v>
      </c>
      <c r="AJ339">
        <f t="shared" si="35"/>
        <v>15768</v>
      </c>
      <c r="AK339">
        <f t="shared" si="36"/>
        <v>1013</v>
      </c>
      <c r="AT339">
        <v>0</v>
      </c>
      <c r="AU339">
        <v>0</v>
      </c>
      <c r="AW339" t="s">
        <v>920</v>
      </c>
      <c r="AX339" t="s">
        <v>106</v>
      </c>
    </row>
    <row r="340" spans="1:60">
      <c r="A340">
        <v>308830</v>
      </c>
      <c r="B340">
        <v>4</v>
      </c>
      <c r="C340" t="s">
        <v>762</v>
      </c>
      <c r="D340">
        <v>5</v>
      </c>
      <c r="E340">
        <v>42</v>
      </c>
      <c r="F340">
        <v>2012</v>
      </c>
      <c r="G340">
        <v>11</v>
      </c>
      <c r="H340">
        <v>8</v>
      </c>
      <c r="J340">
        <v>13</v>
      </c>
      <c r="P340" t="str">
        <f t="shared" si="31"/>
        <v>13</v>
      </c>
      <c r="Q340">
        <v>1</v>
      </c>
      <c r="R340">
        <v>1</v>
      </c>
      <c r="S340">
        <v>4</v>
      </c>
      <c r="U340" t="s">
        <v>44</v>
      </c>
      <c r="V340">
        <v>1</v>
      </c>
      <c r="W340" t="str">
        <f t="shared" si="32"/>
        <v>GILBERT, FRANK</v>
      </c>
      <c r="X340" t="s">
        <v>932</v>
      </c>
      <c r="Y340">
        <v>1735</v>
      </c>
      <c r="Z340">
        <v>400</v>
      </c>
      <c r="AA340">
        <v>0</v>
      </c>
      <c r="AB340">
        <v>1013</v>
      </c>
      <c r="AC340">
        <v>0</v>
      </c>
      <c r="AH340">
        <f t="shared" si="33"/>
        <v>30069</v>
      </c>
      <c r="AI340">
        <f t="shared" si="34"/>
        <v>13288</v>
      </c>
      <c r="AJ340">
        <f t="shared" si="35"/>
        <v>15768</v>
      </c>
      <c r="AK340">
        <f t="shared" si="36"/>
        <v>1013</v>
      </c>
      <c r="AT340">
        <v>0</v>
      </c>
      <c r="AU340">
        <v>0</v>
      </c>
      <c r="AW340" t="s">
        <v>933</v>
      </c>
      <c r="AX340" t="s">
        <v>375</v>
      </c>
    </row>
    <row r="341" spans="1:60">
      <c r="A341">
        <v>308833</v>
      </c>
      <c r="B341">
        <v>4</v>
      </c>
      <c r="C341" t="s">
        <v>762</v>
      </c>
      <c r="D341">
        <v>5</v>
      </c>
      <c r="E341">
        <v>42</v>
      </c>
      <c r="F341">
        <v>2012</v>
      </c>
      <c r="G341">
        <v>11</v>
      </c>
      <c r="H341">
        <v>8</v>
      </c>
      <c r="J341">
        <v>14</v>
      </c>
      <c r="P341" t="str">
        <f t="shared" si="31"/>
        <v>14</v>
      </c>
      <c r="Q341">
        <v>1</v>
      </c>
      <c r="R341">
        <v>1</v>
      </c>
      <c r="S341">
        <v>2</v>
      </c>
      <c r="U341" t="s">
        <v>44</v>
      </c>
      <c r="V341">
        <v>1</v>
      </c>
      <c r="W341" t="str">
        <f t="shared" si="32"/>
        <v>SAMPLE, BILL</v>
      </c>
      <c r="X341" t="s">
        <v>1158</v>
      </c>
      <c r="Y341">
        <v>200</v>
      </c>
      <c r="Z341">
        <v>200</v>
      </c>
      <c r="AA341">
        <v>1</v>
      </c>
      <c r="AC341">
        <v>1</v>
      </c>
      <c r="AH341">
        <f t="shared" si="33"/>
        <v>0</v>
      </c>
      <c r="AI341">
        <f t="shared" si="34"/>
        <v>0</v>
      </c>
      <c r="AJ341">
        <f t="shared" si="35"/>
        <v>0</v>
      </c>
      <c r="AK341">
        <f t="shared" si="36"/>
        <v>0</v>
      </c>
      <c r="AT341">
        <v>0</v>
      </c>
      <c r="AU341">
        <v>0</v>
      </c>
      <c r="AW341" t="s">
        <v>1159</v>
      </c>
      <c r="AX341" t="s">
        <v>331</v>
      </c>
    </row>
    <row r="342" spans="1:60">
      <c r="A342">
        <v>308834</v>
      </c>
      <c r="B342">
        <v>4</v>
      </c>
      <c r="C342" t="s">
        <v>762</v>
      </c>
      <c r="D342">
        <v>5</v>
      </c>
      <c r="E342">
        <v>42</v>
      </c>
      <c r="F342">
        <v>2012</v>
      </c>
      <c r="G342">
        <v>11</v>
      </c>
      <c r="H342">
        <v>8</v>
      </c>
      <c r="J342">
        <v>15</v>
      </c>
      <c r="P342" t="str">
        <f t="shared" si="31"/>
        <v>15</v>
      </c>
      <c r="Q342">
        <v>1</v>
      </c>
      <c r="R342">
        <v>1</v>
      </c>
      <c r="S342">
        <v>2</v>
      </c>
      <c r="U342" t="s">
        <v>44</v>
      </c>
      <c r="V342">
        <v>1</v>
      </c>
      <c r="W342" t="str">
        <f t="shared" si="32"/>
        <v>HOYT, JOHNNY</v>
      </c>
      <c r="X342" t="s">
        <v>997</v>
      </c>
      <c r="Y342">
        <v>100</v>
      </c>
      <c r="Z342">
        <v>100</v>
      </c>
      <c r="AA342">
        <v>0</v>
      </c>
      <c r="AB342">
        <v>14700</v>
      </c>
      <c r="AC342">
        <v>0</v>
      </c>
      <c r="AH342">
        <f t="shared" si="33"/>
        <v>32459</v>
      </c>
      <c r="AI342">
        <f t="shared" si="34"/>
        <v>14700</v>
      </c>
      <c r="AJ342">
        <f t="shared" si="35"/>
        <v>17759</v>
      </c>
      <c r="AK342">
        <f t="shared" si="36"/>
        <v>0</v>
      </c>
      <c r="AT342">
        <v>0</v>
      </c>
      <c r="AU342">
        <v>0</v>
      </c>
      <c r="AW342" t="s">
        <v>998</v>
      </c>
      <c r="AX342" t="s">
        <v>120</v>
      </c>
    </row>
    <row r="343" spans="1:60">
      <c r="A343">
        <v>308835</v>
      </c>
      <c r="B343">
        <v>4</v>
      </c>
      <c r="C343" t="s">
        <v>762</v>
      </c>
      <c r="D343">
        <v>5</v>
      </c>
      <c r="E343">
        <v>42</v>
      </c>
      <c r="F343">
        <v>2012</v>
      </c>
      <c r="G343">
        <v>11</v>
      </c>
      <c r="H343">
        <v>8</v>
      </c>
      <c r="J343">
        <v>15</v>
      </c>
      <c r="P343" t="str">
        <f t="shared" si="31"/>
        <v>15</v>
      </c>
      <c r="Q343">
        <v>1</v>
      </c>
      <c r="R343">
        <v>1</v>
      </c>
      <c r="S343">
        <v>2</v>
      </c>
      <c r="U343" t="s">
        <v>44</v>
      </c>
      <c r="V343">
        <v>1</v>
      </c>
      <c r="W343" t="str">
        <f t="shared" si="32"/>
        <v>SANDERS, DAVID J.</v>
      </c>
      <c r="X343" t="s">
        <v>1160</v>
      </c>
      <c r="Y343">
        <v>200</v>
      </c>
      <c r="Z343">
        <v>200</v>
      </c>
      <c r="AA343">
        <v>0</v>
      </c>
      <c r="AB343">
        <v>17759</v>
      </c>
      <c r="AC343">
        <v>1</v>
      </c>
      <c r="AH343">
        <f t="shared" si="33"/>
        <v>32459</v>
      </c>
      <c r="AI343">
        <f t="shared" si="34"/>
        <v>14700</v>
      </c>
      <c r="AJ343">
        <f t="shared" si="35"/>
        <v>17759</v>
      </c>
      <c r="AK343">
        <f t="shared" si="36"/>
        <v>0</v>
      </c>
      <c r="AT343">
        <v>0</v>
      </c>
      <c r="AU343">
        <v>0</v>
      </c>
      <c r="AW343" t="s">
        <v>1161</v>
      </c>
      <c r="AX343" t="s">
        <v>160</v>
      </c>
      <c r="AY343" t="s">
        <v>48</v>
      </c>
    </row>
    <row r="344" spans="1:60">
      <c r="A344">
        <v>308836</v>
      </c>
      <c r="B344">
        <v>4</v>
      </c>
      <c r="C344" t="s">
        <v>762</v>
      </c>
      <c r="D344">
        <v>5</v>
      </c>
      <c r="E344">
        <v>42</v>
      </c>
      <c r="F344">
        <v>2012</v>
      </c>
      <c r="G344">
        <v>11</v>
      </c>
      <c r="H344">
        <v>8</v>
      </c>
      <c r="J344">
        <v>16</v>
      </c>
      <c r="P344" t="str">
        <f t="shared" si="31"/>
        <v>16</v>
      </c>
      <c r="Q344">
        <v>1</v>
      </c>
      <c r="R344">
        <v>1</v>
      </c>
      <c r="S344">
        <v>4</v>
      </c>
      <c r="U344" t="s">
        <v>44</v>
      </c>
      <c r="V344">
        <v>1</v>
      </c>
      <c r="W344" t="str">
        <f t="shared" si="32"/>
        <v>LAMOUREUX, MICHAEL</v>
      </c>
      <c r="X344" t="s">
        <v>1039</v>
      </c>
      <c r="Y344">
        <v>200</v>
      </c>
      <c r="Z344">
        <v>200</v>
      </c>
      <c r="AA344">
        <v>0</v>
      </c>
      <c r="AC344">
        <v>1</v>
      </c>
      <c r="AH344">
        <f t="shared" si="33"/>
        <v>0</v>
      </c>
      <c r="AI344">
        <f t="shared" si="34"/>
        <v>0</v>
      </c>
      <c r="AJ344">
        <f t="shared" si="35"/>
        <v>0</v>
      </c>
      <c r="AK344">
        <f t="shared" si="36"/>
        <v>0</v>
      </c>
      <c r="AT344">
        <v>0</v>
      </c>
      <c r="AU344">
        <v>0</v>
      </c>
      <c r="AW344" t="s">
        <v>1040</v>
      </c>
      <c r="AX344" t="s">
        <v>657</v>
      </c>
    </row>
    <row r="345" spans="1:60">
      <c r="A345">
        <v>308837</v>
      </c>
      <c r="B345">
        <v>4</v>
      </c>
      <c r="C345" t="s">
        <v>762</v>
      </c>
      <c r="D345">
        <v>5</v>
      </c>
      <c r="E345">
        <v>42</v>
      </c>
      <c r="F345">
        <v>2012</v>
      </c>
      <c r="G345">
        <v>11</v>
      </c>
      <c r="H345">
        <v>8</v>
      </c>
      <c r="J345">
        <v>17</v>
      </c>
      <c r="P345" t="str">
        <f t="shared" si="31"/>
        <v>17</v>
      </c>
      <c r="Q345">
        <v>1</v>
      </c>
      <c r="R345">
        <v>1</v>
      </c>
      <c r="S345">
        <v>2</v>
      </c>
      <c r="U345" t="s">
        <v>44</v>
      </c>
      <c r="V345">
        <v>1</v>
      </c>
      <c r="W345" t="str">
        <f t="shared" si="32"/>
        <v>KEY, JOHNNY</v>
      </c>
      <c r="X345" t="s">
        <v>1028</v>
      </c>
      <c r="Y345">
        <v>200</v>
      </c>
      <c r="Z345">
        <v>200</v>
      </c>
      <c r="AA345">
        <v>1</v>
      </c>
      <c r="AC345">
        <v>1</v>
      </c>
      <c r="AH345">
        <f t="shared" si="33"/>
        <v>0</v>
      </c>
      <c r="AI345">
        <f t="shared" si="34"/>
        <v>0</v>
      </c>
      <c r="AJ345">
        <f t="shared" si="35"/>
        <v>0</v>
      </c>
      <c r="AK345">
        <f t="shared" si="36"/>
        <v>0</v>
      </c>
      <c r="AT345">
        <v>0</v>
      </c>
      <c r="AU345">
        <v>0</v>
      </c>
      <c r="AW345" t="s">
        <v>1029</v>
      </c>
      <c r="AX345" t="s">
        <v>120</v>
      </c>
    </row>
    <row r="346" spans="1:60">
      <c r="A346">
        <v>308840</v>
      </c>
      <c r="B346">
        <v>4</v>
      </c>
      <c r="C346" t="s">
        <v>762</v>
      </c>
      <c r="D346">
        <v>5</v>
      </c>
      <c r="E346">
        <v>42</v>
      </c>
      <c r="F346">
        <v>2012</v>
      </c>
      <c r="G346">
        <v>11</v>
      </c>
      <c r="H346">
        <v>8</v>
      </c>
      <c r="J346">
        <v>18</v>
      </c>
      <c r="P346" t="str">
        <f t="shared" si="31"/>
        <v>18</v>
      </c>
      <c r="Q346">
        <v>1</v>
      </c>
      <c r="R346">
        <v>1</v>
      </c>
      <c r="S346">
        <v>2</v>
      </c>
      <c r="U346" t="s">
        <v>44</v>
      </c>
      <c r="V346">
        <v>1</v>
      </c>
      <c r="W346" t="str">
        <f t="shared" si="32"/>
        <v>IRVIN, MISSY THOMAS</v>
      </c>
      <c r="X346" t="s">
        <v>1011</v>
      </c>
      <c r="Y346">
        <v>200</v>
      </c>
      <c r="Z346">
        <v>200</v>
      </c>
      <c r="AA346">
        <v>1</v>
      </c>
      <c r="AB346">
        <v>22290</v>
      </c>
      <c r="AC346">
        <v>1</v>
      </c>
      <c r="AH346">
        <f t="shared" si="33"/>
        <v>34242</v>
      </c>
      <c r="AI346">
        <f t="shared" si="34"/>
        <v>8412</v>
      </c>
      <c r="AJ346">
        <f t="shared" si="35"/>
        <v>22290</v>
      </c>
      <c r="AK346">
        <f t="shared" si="36"/>
        <v>3540</v>
      </c>
      <c r="AT346">
        <v>0</v>
      </c>
      <c r="AU346">
        <v>0</v>
      </c>
      <c r="AW346" t="s">
        <v>1012</v>
      </c>
      <c r="AX346" t="s">
        <v>1013</v>
      </c>
      <c r="AY346" t="s">
        <v>339</v>
      </c>
    </row>
    <row r="347" spans="1:60">
      <c r="A347">
        <v>308838</v>
      </c>
      <c r="B347">
        <v>4</v>
      </c>
      <c r="C347" t="s">
        <v>762</v>
      </c>
      <c r="D347">
        <v>5</v>
      </c>
      <c r="E347">
        <v>42</v>
      </c>
      <c r="F347">
        <v>2012</v>
      </c>
      <c r="G347">
        <v>11</v>
      </c>
      <c r="H347">
        <v>8</v>
      </c>
      <c r="J347">
        <v>18</v>
      </c>
      <c r="P347" t="str">
        <f t="shared" si="31"/>
        <v>18</v>
      </c>
      <c r="Q347">
        <v>1</v>
      </c>
      <c r="R347">
        <v>1</v>
      </c>
      <c r="S347">
        <v>2</v>
      </c>
      <c r="U347" t="s">
        <v>44</v>
      </c>
      <c r="V347">
        <v>1</v>
      </c>
      <c r="W347" t="str">
        <f t="shared" si="32"/>
        <v>WHITE, PAUL</v>
      </c>
      <c r="X347" t="s">
        <v>1219</v>
      </c>
      <c r="Y347">
        <v>328</v>
      </c>
      <c r="Z347">
        <v>400</v>
      </c>
      <c r="AA347">
        <v>0</v>
      </c>
      <c r="AB347">
        <v>3540</v>
      </c>
      <c r="AC347">
        <v>0</v>
      </c>
      <c r="AH347">
        <f t="shared" si="33"/>
        <v>34242</v>
      </c>
      <c r="AI347">
        <f t="shared" si="34"/>
        <v>8412</v>
      </c>
      <c r="AJ347">
        <f t="shared" si="35"/>
        <v>22290</v>
      </c>
      <c r="AK347">
        <f t="shared" si="36"/>
        <v>3540</v>
      </c>
      <c r="AT347">
        <v>0</v>
      </c>
      <c r="AU347">
        <v>0</v>
      </c>
      <c r="AW347" t="s">
        <v>749</v>
      </c>
      <c r="AX347" t="s">
        <v>221</v>
      </c>
    </row>
    <row r="348" spans="1:60">
      <c r="A348">
        <v>308839</v>
      </c>
      <c r="B348">
        <v>4</v>
      </c>
      <c r="C348" t="s">
        <v>762</v>
      </c>
      <c r="D348">
        <v>5</v>
      </c>
      <c r="E348">
        <v>42</v>
      </c>
      <c r="F348">
        <v>2012</v>
      </c>
      <c r="G348">
        <v>11</v>
      </c>
      <c r="H348">
        <v>8</v>
      </c>
      <c r="J348">
        <v>18</v>
      </c>
      <c r="P348" t="str">
        <f t="shared" si="31"/>
        <v>18</v>
      </c>
      <c r="Q348">
        <v>1</v>
      </c>
      <c r="R348">
        <v>1</v>
      </c>
      <c r="S348">
        <v>2</v>
      </c>
      <c r="U348" t="s">
        <v>44</v>
      </c>
      <c r="V348">
        <v>1</v>
      </c>
      <c r="W348" t="str">
        <f t="shared" si="32"/>
        <v>WHITE, WILLIAM (ZAC)</v>
      </c>
      <c r="X348" t="s">
        <v>1220</v>
      </c>
      <c r="Y348">
        <v>100</v>
      </c>
      <c r="Z348">
        <v>100</v>
      </c>
      <c r="AA348">
        <v>0</v>
      </c>
      <c r="AB348">
        <v>8412</v>
      </c>
      <c r="AC348">
        <v>0</v>
      </c>
      <c r="AH348">
        <f t="shared" si="33"/>
        <v>34242</v>
      </c>
      <c r="AI348">
        <f t="shared" si="34"/>
        <v>8412</v>
      </c>
      <c r="AJ348">
        <f t="shared" si="35"/>
        <v>22290</v>
      </c>
      <c r="AK348">
        <f t="shared" si="36"/>
        <v>3540</v>
      </c>
      <c r="AT348">
        <v>0</v>
      </c>
      <c r="AU348">
        <v>0</v>
      </c>
      <c r="AW348" t="s">
        <v>749</v>
      </c>
      <c r="AX348" t="s">
        <v>341</v>
      </c>
      <c r="BC348" t="s">
        <v>1221</v>
      </c>
    </row>
    <row r="349" spans="1:60">
      <c r="A349">
        <v>308841</v>
      </c>
      <c r="B349">
        <v>4</v>
      </c>
      <c r="C349" t="s">
        <v>762</v>
      </c>
      <c r="D349">
        <v>5</v>
      </c>
      <c r="E349">
        <v>42</v>
      </c>
      <c r="F349">
        <v>2012</v>
      </c>
      <c r="G349">
        <v>11</v>
      </c>
      <c r="H349">
        <v>8</v>
      </c>
      <c r="J349">
        <v>19</v>
      </c>
      <c r="P349" t="str">
        <f t="shared" si="31"/>
        <v>19</v>
      </c>
      <c r="Q349">
        <v>1</v>
      </c>
      <c r="R349">
        <v>1</v>
      </c>
      <c r="S349">
        <v>2</v>
      </c>
      <c r="U349" t="s">
        <v>44</v>
      </c>
      <c r="V349">
        <v>1</v>
      </c>
      <c r="W349" t="str">
        <f t="shared" si="32"/>
        <v>COLLINSSMITH, LINDA</v>
      </c>
      <c r="X349" t="s">
        <v>849</v>
      </c>
      <c r="Y349">
        <v>200</v>
      </c>
      <c r="Z349">
        <v>200</v>
      </c>
      <c r="AA349">
        <v>0</v>
      </c>
      <c r="AB349">
        <v>14716</v>
      </c>
      <c r="AC349">
        <v>0</v>
      </c>
      <c r="AH349">
        <f t="shared" si="33"/>
        <v>30158</v>
      </c>
      <c r="AI349">
        <f t="shared" si="34"/>
        <v>15442</v>
      </c>
      <c r="AJ349">
        <f t="shared" si="35"/>
        <v>14716</v>
      </c>
      <c r="AK349">
        <f t="shared" si="36"/>
        <v>0</v>
      </c>
      <c r="AT349">
        <v>0</v>
      </c>
      <c r="AU349">
        <v>0</v>
      </c>
      <c r="AW349" t="s">
        <v>850</v>
      </c>
      <c r="AX349" t="s">
        <v>591</v>
      </c>
      <c r="BG349" t="s">
        <v>320</v>
      </c>
      <c r="BH349">
        <v>1</v>
      </c>
    </row>
    <row r="350" spans="1:60">
      <c r="A350">
        <v>308842</v>
      </c>
      <c r="B350">
        <v>4</v>
      </c>
      <c r="C350" t="s">
        <v>762</v>
      </c>
      <c r="D350">
        <v>5</v>
      </c>
      <c r="E350">
        <v>42</v>
      </c>
      <c r="F350">
        <v>2012</v>
      </c>
      <c r="G350">
        <v>11</v>
      </c>
      <c r="H350">
        <v>8</v>
      </c>
      <c r="J350">
        <v>19</v>
      </c>
      <c r="P350" t="str">
        <f t="shared" si="31"/>
        <v>19</v>
      </c>
      <c r="Q350">
        <v>1</v>
      </c>
      <c r="R350">
        <v>1</v>
      </c>
      <c r="S350">
        <v>2</v>
      </c>
      <c r="U350" t="s">
        <v>44</v>
      </c>
      <c r="V350">
        <v>1</v>
      </c>
      <c r="W350" t="str">
        <f t="shared" si="32"/>
        <v>WYATT, DAVID WAYNE</v>
      </c>
      <c r="X350" t="s">
        <v>1251</v>
      </c>
      <c r="Y350">
        <v>100</v>
      </c>
      <c r="Z350">
        <v>100</v>
      </c>
      <c r="AA350">
        <v>1</v>
      </c>
      <c r="AB350">
        <v>15442</v>
      </c>
      <c r="AC350">
        <v>1</v>
      </c>
      <c r="AH350">
        <f t="shared" si="33"/>
        <v>30158</v>
      </c>
      <c r="AI350">
        <f t="shared" si="34"/>
        <v>15442</v>
      </c>
      <c r="AJ350">
        <f t="shared" si="35"/>
        <v>14716</v>
      </c>
      <c r="AK350">
        <f t="shared" si="36"/>
        <v>0</v>
      </c>
      <c r="AT350">
        <v>0</v>
      </c>
      <c r="AU350">
        <v>0</v>
      </c>
      <c r="AW350" t="s">
        <v>1252</v>
      </c>
      <c r="AX350" t="s">
        <v>160</v>
      </c>
    </row>
    <row r="351" spans="1:60">
      <c r="A351">
        <v>308843</v>
      </c>
      <c r="B351">
        <v>4</v>
      </c>
      <c r="C351" t="s">
        <v>762</v>
      </c>
      <c r="D351">
        <v>5</v>
      </c>
      <c r="E351">
        <v>42</v>
      </c>
      <c r="F351">
        <v>2012</v>
      </c>
      <c r="G351">
        <v>11</v>
      </c>
      <c r="H351">
        <v>8</v>
      </c>
      <c r="J351">
        <v>20</v>
      </c>
      <c r="P351" t="str">
        <f t="shared" si="31"/>
        <v>20</v>
      </c>
      <c r="Q351">
        <v>1</v>
      </c>
      <c r="R351">
        <v>1</v>
      </c>
      <c r="S351">
        <v>2</v>
      </c>
      <c r="U351" t="s">
        <v>44</v>
      </c>
      <c r="V351">
        <v>1</v>
      </c>
      <c r="W351" t="str">
        <f t="shared" si="32"/>
        <v>JOHNSON, BLAKE</v>
      </c>
      <c r="X351" t="s">
        <v>1019</v>
      </c>
      <c r="Y351">
        <v>200</v>
      </c>
      <c r="Z351">
        <v>200</v>
      </c>
      <c r="AA351">
        <v>0</v>
      </c>
      <c r="AB351">
        <v>13169</v>
      </c>
      <c r="AC351">
        <v>0</v>
      </c>
      <c r="AH351">
        <f t="shared" si="33"/>
        <v>26785</v>
      </c>
      <c r="AI351">
        <f t="shared" si="34"/>
        <v>13616</v>
      </c>
      <c r="AJ351">
        <f t="shared" si="35"/>
        <v>13169</v>
      </c>
      <c r="AK351">
        <f t="shared" si="36"/>
        <v>0</v>
      </c>
      <c r="AT351">
        <v>0</v>
      </c>
      <c r="AU351">
        <v>0</v>
      </c>
      <c r="AW351" t="s">
        <v>206</v>
      </c>
      <c r="AX351" t="s">
        <v>248</v>
      </c>
    </row>
    <row r="352" spans="1:60">
      <c r="A352">
        <v>308844</v>
      </c>
      <c r="B352">
        <v>4</v>
      </c>
      <c r="C352" t="s">
        <v>762</v>
      </c>
      <c r="D352">
        <v>5</v>
      </c>
      <c r="E352">
        <v>42</v>
      </c>
      <c r="F352">
        <v>2012</v>
      </c>
      <c r="G352">
        <v>11</v>
      </c>
      <c r="H352">
        <v>8</v>
      </c>
      <c r="J352">
        <v>20</v>
      </c>
      <c r="P352" t="str">
        <f t="shared" si="31"/>
        <v>20</v>
      </c>
      <c r="Q352">
        <v>1</v>
      </c>
      <c r="R352">
        <v>1</v>
      </c>
      <c r="S352">
        <v>2</v>
      </c>
      <c r="U352" t="s">
        <v>44</v>
      </c>
      <c r="V352">
        <v>1</v>
      </c>
      <c r="W352" t="str">
        <f t="shared" si="32"/>
        <v>THOMPSON, ROBERT F.</v>
      </c>
      <c r="X352" t="s">
        <v>1199</v>
      </c>
      <c r="Y352">
        <v>100</v>
      </c>
      <c r="Z352">
        <v>100</v>
      </c>
      <c r="AA352">
        <v>1</v>
      </c>
      <c r="AB352">
        <v>13616</v>
      </c>
      <c r="AC352">
        <v>1</v>
      </c>
      <c r="AH352">
        <f t="shared" si="33"/>
        <v>26785</v>
      </c>
      <c r="AI352">
        <f t="shared" si="34"/>
        <v>13616</v>
      </c>
      <c r="AJ352">
        <f t="shared" si="35"/>
        <v>13169</v>
      </c>
      <c r="AK352">
        <f t="shared" si="36"/>
        <v>0</v>
      </c>
      <c r="AT352">
        <v>0</v>
      </c>
      <c r="AU352">
        <v>0</v>
      </c>
      <c r="AW352" t="s">
        <v>343</v>
      </c>
      <c r="AX352" t="s">
        <v>173</v>
      </c>
    </row>
    <row r="353" spans="1:56">
      <c r="A353">
        <v>308845</v>
      </c>
      <c r="B353">
        <v>4</v>
      </c>
      <c r="C353" t="s">
        <v>762</v>
      </c>
      <c r="D353">
        <v>5</v>
      </c>
      <c r="E353">
        <v>42</v>
      </c>
      <c r="F353">
        <v>2012</v>
      </c>
      <c r="G353">
        <v>11</v>
      </c>
      <c r="H353">
        <v>8</v>
      </c>
      <c r="J353">
        <v>21</v>
      </c>
      <c r="P353" t="str">
        <f t="shared" si="31"/>
        <v>21</v>
      </c>
      <c r="Q353">
        <v>1</v>
      </c>
      <c r="R353">
        <v>1</v>
      </c>
      <c r="S353">
        <v>4</v>
      </c>
      <c r="U353" t="s">
        <v>44</v>
      </c>
      <c r="V353">
        <v>1</v>
      </c>
      <c r="W353" t="str">
        <f t="shared" si="32"/>
        <v>BOOKOUT, PAUL</v>
      </c>
      <c r="X353" t="s">
        <v>804</v>
      </c>
      <c r="Y353">
        <v>100</v>
      </c>
      <c r="Z353">
        <v>100</v>
      </c>
      <c r="AA353">
        <v>1</v>
      </c>
      <c r="AC353">
        <v>1</v>
      </c>
      <c r="AH353">
        <f t="shared" si="33"/>
        <v>0</v>
      </c>
      <c r="AI353">
        <f t="shared" si="34"/>
        <v>0</v>
      </c>
      <c r="AJ353">
        <f t="shared" si="35"/>
        <v>0</v>
      </c>
      <c r="AK353">
        <f t="shared" si="36"/>
        <v>0</v>
      </c>
      <c r="AT353">
        <v>0</v>
      </c>
      <c r="AU353">
        <v>0</v>
      </c>
      <c r="AW353" t="s">
        <v>805</v>
      </c>
      <c r="AX353" t="s">
        <v>221</v>
      </c>
    </row>
    <row r="354" spans="1:56">
      <c r="A354">
        <v>308846</v>
      </c>
      <c r="B354">
        <v>4</v>
      </c>
      <c r="C354" t="s">
        <v>762</v>
      </c>
      <c r="D354">
        <v>5</v>
      </c>
      <c r="E354">
        <v>42</v>
      </c>
      <c r="F354">
        <v>2012</v>
      </c>
      <c r="G354">
        <v>11</v>
      </c>
      <c r="H354">
        <v>8</v>
      </c>
      <c r="J354">
        <v>22</v>
      </c>
      <c r="P354" t="str">
        <f t="shared" si="31"/>
        <v>22</v>
      </c>
      <c r="Q354">
        <v>1</v>
      </c>
      <c r="R354">
        <v>1</v>
      </c>
      <c r="S354">
        <v>4</v>
      </c>
      <c r="U354" t="s">
        <v>44</v>
      </c>
      <c r="V354">
        <v>1</v>
      </c>
      <c r="W354" t="str">
        <f t="shared" si="32"/>
        <v>BURNETT, DAVID</v>
      </c>
      <c r="X354" t="s">
        <v>820</v>
      </c>
      <c r="Y354">
        <v>100</v>
      </c>
      <c r="Z354">
        <v>100</v>
      </c>
      <c r="AA354">
        <v>1</v>
      </c>
      <c r="AC354">
        <v>1</v>
      </c>
      <c r="AH354">
        <f t="shared" si="33"/>
        <v>0</v>
      </c>
      <c r="AI354">
        <f t="shared" si="34"/>
        <v>0</v>
      </c>
      <c r="AJ354">
        <f t="shared" si="35"/>
        <v>0</v>
      </c>
      <c r="AK354">
        <f t="shared" si="36"/>
        <v>0</v>
      </c>
      <c r="AT354">
        <v>0</v>
      </c>
      <c r="AU354">
        <v>0</v>
      </c>
      <c r="AW354" t="s">
        <v>821</v>
      </c>
      <c r="AX354" t="s">
        <v>160</v>
      </c>
    </row>
    <row r="355" spans="1:56">
      <c r="A355">
        <v>308847</v>
      </c>
      <c r="B355">
        <v>4</v>
      </c>
      <c r="C355" t="s">
        <v>762</v>
      </c>
      <c r="D355">
        <v>5</v>
      </c>
      <c r="E355">
        <v>42</v>
      </c>
      <c r="F355">
        <v>2012</v>
      </c>
      <c r="G355">
        <v>11</v>
      </c>
      <c r="H355">
        <v>8</v>
      </c>
      <c r="J355">
        <v>23</v>
      </c>
      <c r="P355" t="str">
        <f t="shared" si="31"/>
        <v>23</v>
      </c>
      <c r="Q355">
        <v>1</v>
      </c>
      <c r="R355">
        <v>1</v>
      </c>
      <c r="S355">
        <v>4</v>
      </c>
      <c r="U355" t="s">
        <v>44</v>
      </c>
      <c r="V355">
        <v>1</v>
      </c>
      <c r="W355" t="str">
        <f t="shared" si="32"/>
        <v>BROWN, JERRY</v>
      </c>
      <c r="X355" t="s">
        <v>816</v>
      </c>
      <c r="Y355">
        <v>100</v>
      </c>
      <c r="Z355">
        <v>100</v>
      </c>
      <c r="AA355">
        <v>0</v>
      </c>
      <c r="AB355">
        <v>12214</v>
      </c>
      <c r="AC355">
        <v>0</v>
      </c>
      <c r="AH355">
        <f t="shared" si="33"/>
        <v>26012</v>
      </c>
      <c r="AI355">
        <f t="shared" si="34"/>
        <v>12214</v>
      </c>
      <c r="AJ355">
        <f t="shared" si="35"/>
        <v>13798</v>
      </c>
      <c r="AK355">
        <f t="shared" si="36"/>
        <v>0</v>
      </c>
      <c r="AT355">
        <v>0</v>
      </c>
      <c r="AU355">
        <v>0</v>
      </c>
      <c r="AW355" t="s">
        <v>403</v>
      </c>
      <c r="AX355" t="s">
        <v>583</v>
      </c>
    </row>
    <row r="356" spans="1:56">
      <c r="A356">
        <v>308848</v>
      </c>
      <c r="B356">
        <v>4</v>
      </c>
      <c r="C356" t="s">
        <v>762</v>
      </c>
      <c r="D356">
        <v>5</v>
      </c>
      <c r="E356">
        <v>42</v>
      </c>
      <c r="F356">
        <v>2012</v>
      </c>
      <c r="G356">
        <v>11</v>
      </c>
      <c r="H356">
        <v>8</v>
      </c>
      <c r="J356">
        <v>23</v>
      </c>
      <c r="P356" t="str">
        <f t="shared" si="31"/>
        <v>23</v>
      </c>
      <c r="Q356">
        <v>1</v>
      </c>
      <c r="R356">
        <v>1</v>
      </c>
      <c r="S356">
        <v>4</v>
      </c>
      <c r="U356" t="s">
        <v>44</v>
      </c>
      <c r="V356">
        <v>1</v>
      </c>
      <c r="W356" t="str">
        <f t="shared" si="32"/>
        <v>CALDWELL, RONALD</v>
      </c>
      <c r="X356" t="s">
        <v>824</v>
      </c>
      <c r="Y356">
        <v>200</v>
      </c>
      <c r="Z356">
        <v>200</v>
      </c>
      <c r="AA356">
        <v>0</v>
      </c>
      <c r="AB356">
        <v>13798</v>
      </c>
      <c r="AC356">
        <v>1</v>
      </c>
      <c r="AH356">
        <f t="shared" si="33"/>
        <v>26012</v>
      </c>
      <c r="AI356">
        <f t="shared" si="34"/>
        <v>12214</v>
      </c>
      <c r="AJ356">
        <f t="shared" si="35"/>
        <v>13798</v>
      </c>
      <c r="AK356">
        <f t="shared" si="36"/>
        <v>0</v>
      </c>
      <c r="AT356">
        <v>0</v>
      </c>
      <c r="AU356">
        <v>0</v>
      </c>
      <c r="AW356" t="s">
        <v>825</v>
      </c>
      <c r="AX356" t="s">
        <v>826</v>
      </c>
    </row>
    <row r="357" spans="1:56">
      <c r="A357">
        <v>308849</v>
      </c>
      <c r="B357">
        <v>4</v>
      </c>
      <c r="C357" t="s">
        <v>762</v>
      </c>
      <c r="D357">
        <v>5</v>
      </c>
      <c r="E357">
        <v>42</v>
      </c>
      <c r="F357">
        <v>2012</v>
      </c>
      <c r="G357">
        <v>11</v>
      </c>
      <c r="H357">
        <v>8</v>
      </c>
      <c r="J357">
        <v>24</v>
      </c>
      <c r="P357" t="str">
        <f t="shared" si="31"/>
        <v>24</v>
      </c>
      <c r="Q357">
        <v>1</v>
      </c>
      <c r="R357">
        <v>1</v>
      </c>
      <c r="S357">
        <v>2</v>
      </c>
      <c r="U357" t="s">
        <v>44</v>
      </c>
      <c r="V357">
        <v>1</v>
      </c>
      <c r="W357" t="str">
        <f t="shared" si="32"/>
        <v>INGRAM, KEITH M.</v>
      </c>
      <c r="X357" t="s">
        <v>1008</v>
      </c>
      <c r="Y357">
        <v>100</v>
      </c>
      <c r="Z357">
        <v>100</v>
      </c>
      <c r="AA357">
        <v>0</v>
      </c>
      <c r="AC357">
        <v>1</v>
      </c>
      <c r="AH357">
        <f t="shared" si="33"/>
        <v>0</v>
      </c>
      <c r="AI357">
        <f t="shared" si="34"/>
        <v>0</v>
      </c>
      <c r="AJ357">
        <f t="shared" si="35"/>
        <v>0</v>
      </c>
      <c r="AK357">
        <f t="shared" si="36"/>
        <v>0</v>
      </c>
      <c r="AT357">
        <v>0</v>
      </c>
      <c r="AU357">
        <v>0</v>
      </c>
      <c r="AW357" t="s">
        <v>1009</v>
      </c>
      <c r="AX357" t="s">
        <v>1010</v>
      </c>
      <c r="AY357" t="s">
        <v>63</v>
      </c>
    </row>
    <row r="358" spans="1:56">
      <c r="A358">
        <v>308850</v>
      </c>
      <c r="B358">
        <v>4</v>
      </c>
      <c r="C358" t="s">
        <v>762</v>
      </c>
      <c r="D358">
        <v>5</v>
      </c>
      <c r="E358">
        <v>42</v>
      </c>
      <c r="F358">
        <v>2012</v>
      </c>
      <c r="G358">
        <v>11</v>
      </c>
      <c r="H358">
        <v>8</v>
      </c>
      <c r="J358">
        <v>25</v>
      </c>
      <c r="P358" t="str">
        <f t="shared" si="31"/>
        <v>25</v>
      </c>
      <c r="Q358">
        <v>1</v>
      </c>
      <c r="R358">
        <v>1</v>
      </c>
      <c r="S358">
        <v>4</v>
      </c>
      <c r="U358" t="s">
        <v>44</v>
      </c>
      <c r="V358">
        <v>1</v>
      </c>
      <c r="W358" t="str">
        <f t="shared" si="32"/>
        <v>DINWIDDIE, DAVID E.</v>
      </c>
      <c r="X358" t="s">
        <v>882</v>
      </c>
      <c r="Y358">
        <v>1735</v>
      </c>
      <c r="Z358">
        <v>400</v>
      </c>
      <c r="AA358">
        <v>0</v>
      </c>
      <c r="AB358">
        <v>4138</v>
      </c>
      <c r="AC358">
        <v>0</v>
      </c>
      <c r="AH358">
        <f t="shared" si="33"/>
        <v>24093</v>
      </c>
      <c r="AI358">
        <f t="shared" si="34"/>
        <v>19955</v>
      </c>
      <c r="AJ358">
        <f t="shared" si="35"/>
        <v>0</v>
      </c>
      <c r="AK358">
        <f t="shared" si="36"/>
        <v>4138</v>
      </c>
      <c r="AT358">
        <v>0</v>
      </c>
      <c r="AU358">
        <v>0</v>
      </c>
      <c r="AW358" t="s">
        <v>883</v>
      </c>
      <c r="AX358" t="s">
        <v>160</v>
      </c>
      <c r="AY358" t="s">
        <v>102</v>
      </c>
    </row>
    <row r="359" spans="1:56">
      <c r="A359">
        <v>308851</v>
      </c>
      <c r="B359">
        <v>4</v>
      </c>
      <c r="C359" t="s">
        <v>762</v>
      </c>
      <c r="D359">
        <v>5</v>
      </c>
      <c r="E359">
        <v>42</v>
      </c>
      <c r="F359">
        <v>2012</v>
      </c>
      <c r="G359">
        <v>11</v>
      </c>
      <c r="H359">
        <v>8</v>
      </c>
      <c r="J359">
        <v>25</v>
      </c>
      <c r="P359" t="str">
        <f t="shared" si="31"/>
        <v>25</v>
      </c>
      <c r="Q359">
        <v>1</v>
      </c>
      <c r="R359">
        <v>1</v>
      </c>
      <c r="S359">
        <v>4</v>
      </c>
      <c r="U359" t="s">
        <v>44</v>
      </c>
      <c r="V359">
        <v>1</v>
      </c>
      <c r="W359" t="str">
        <f t="shared" si="32"/>
        <v>FLOWERS, STEPHANIE</v>
      </c>
      <c r="X359" t="s">
        <v>921</v>
      </c>
      <c r="Y359">
        <v>100</v>
      </c>
      <c r="Z359">
        <v>100</v>
      </c>
      <c r="AA359">
        <v>1</v>
      </c>
      <c r="AB359">
        <v>19955</v>
      </c>
      <c r="AC359">
        <v>1</v>
      </c>
      <c r="AH359">
        <f t="shared" si="33"/>
        <v>24093</v>
      </c>
      <c r="AI359">
        <f t="shared" si="34"/>
        <v>19955</v>
      </c>
      <c r="AJ359">
        <f t="shared" si="35"/>
        <v>0</v>
      </c>
      <c r="AK359">
        <f t="shared" si="36"/>
        <v>4138</v>
      </c>
      <c r="AT359">
        <v>0</v>
      </c>
      <c r="AU359">
        <v>0</v>
      </c>
      <c r="AW359" t="s">
        <v>922</v>
      </c>
      <c r="AX359" t="s">
        <v>923</v>
      </c>
    </row>
    <row r="360" spans="1:56">
      <c r="A360">
        <v>308852</v>
      </c>
      <c r="B360">
        <v>4</v>
      </c>
      <c r="C360" t="s">
        <v>762</v>
      </c>
      <c r="D360">
        <v>5</v>
      </c>
      <c r="E360">
        <v>42</v>
      </c>
      <c r="F360">
        <v>2012</v>
      </c>
      <c r="G360">
        <v>11</v>
      </c>
      <c r="H360">
        <v>8</v>
      </c>
      <c r="J360">
        <v>26</v>
      </c>
      <c r="P360" t="str">
        <f t="shared" si="31"/>
        <v>26</v>
      </c>
      <c r="Q360">
        <v>1</v>
      </c>
      <c r="R360">
        <v>1</v>
      </c>
      <c r="S360">
        <v>4</v>
      </c>
      <c r="U360" t="s">
        <v>44</v>
      </c>
      <c r="V360">
        <v>1</v>
      </c>
      <c r="W360" t="str">
        <f t="shared" si="32"/>
        <v>AKIN, MIKE</v>
      </c>
      <c r="X360" t="s">
        <v>763</v>
      </c>
      <c r="Y360">
        <v>200</v>
      </c>
      <c r="Z360">
        <v>200</v>
      </c>
      <c r="AA360">
        <v>0</v>
      </c>
      <c r="AB360">
        <v>14124</v>
      </c>
      <c r="AC360">
        <v>0</v>
      </c>
      <c r="AH360">
        <f t="shared" si="33"/>
        <v>28603</v>
      </c>
      <c r="AI360">
        <f t="shared" si="34"/>
        <v>14479</v>
      </c>
      <c r="AJ360">
        <f t="shared" si="35"/>
        <v>14124</v>
      </c>
      <c r="AK360">
        <f t="shared" si="36"/>
        <v>0</v>
      </c>
      <c r="AT360">
        <v>0</v>
      </c>
      <c r="AU360">
        <v>0</v>
      </c>
      <c r="AW360" t="s">
        <v>764</v>
      </c>
      <c r="AX360" t="s">
        <v>106</v>
      </c>
    </row>
    <row r="361" spans="1:56">
      <c r="A361">
        <v>308853</v>
      </c>
      <c r="B361">
        <v>4</v>
      </c>
      <c r="C361" t="s">
        <v>762</v>
      </c>
      <c r="D361">
        <v>5</v>
      </c>
      <c r="E361">
        <v>42</v>
      </c>
      <c r="F361">
        <v>2012</v>
      </c>
      <c r="G361">
        <v>11</v>
      </c>
      <c r="H361">
        <v>8</v>
      </c>
      <c r="J361">
        <v>26</v>
      </c>
      <c r="P361" t="str">
        <f t="shared" si="31"/>
        <v>26</v>
      </c>
      <c r="Q361">
        <v>1</v>
      </c>
      <c r="R361">
        <v>1</v>
      </c>
      <c r="S361">
        <v>4</v>
      </c>
      <c r="U361" t="s">
        <v>44</v>
      </c>
      <c r="V361">
        <v>1</v>
      </c>
      <c r="W361" t="str">
        <f t="shared" si="32"/>
        <v>CHEATHAM, EDDIE L.</v>
      </c>
      <c r="X361" t="s">
        <v>837</v>
      </c>
      <c r="Y361">
        <v>100</v>
      </c>
      <c r="Z361">
        <v>100</v>
      </c>
      <c r="AA361">
        <v>0</v>
      </c>
      <c r="AB361">
        <v>14479</v>
      </c>
      <c r="AC361">
        <v>1</v>
      </c>
      <c r="AH361">
        <f t="shared" si="33"/>
        <v>28603</v>
      </c>
      <c r="AI361">
        <f t="shared" si="34"/>
        <v>14479</v>
      </c>
      <c r="AJ361">
        <f t="shared" si="35"/>
        <v>14124</v>
      </c>
      <c r="AK361">
        <f t="shared" si="36"/>
        <v>0</v>
      </c>
      <c r="AT361">
        <v>0</v>
      </c>
      <c r="AU361">
        <v>0</v>
      </c>
      <c r="AW361" t="s">
        <v>838</v>
      </c>
      <c r="AX361" t="s">
        <v>472</v>
      </c>
    </row>
    <row r="362" spans="1:56">
      <c r="A362">
        <v>308854</v>
      </c>
      <c r="B362">
        <v>4</v>
      </c>
      <c r="C362" t="s">
        <v>762</v>
      </c>
      <c r="D362">
        <v>5</v>
      </c>
      <c r="E362">
        <v>42</v>
      </c>
      <c r="F362">
        <v>2012</v>
      </c>
      <c r="G362">
        <v>11</v>
      </c>
      <c r="H362">
        <v>8</v>
      </c>
      <c r="J362">
        <v>27</v>
      </c>
      <c r="P362" t="str">
        <f t="shared" si="31"/>
        <v>27</v>
      </c>
      <c r="Q362">
        <v>1</v>
      </c>
      <c r="R362">
        <v>1</v>
      </c>
      <c r="S362">
        <v>4</v>
      </c>
      <c r="U362" t="s">
        <v>44</v>
      </c>
      <c r="V362">
        <v>1</v>
      </c>
      <c r="W362" t="str">
        <f t="shared" si="32"/>
        <v>FRISBY, HENRY L. II</v>
      </c>
      <c r="X362" t="s">
        <v>927</v>
      </c>
      <c r="Y362">
        <v>200</v>
      </c>
      <c r="Z362">
        <v>200</v>
      </c>
      <c r="AA362">
        <v>0</v>
      </c>
      <c r="AB362">
        <v>15506</v>
      </c>
      <c r="AC362">
        <v>0</v>
      </c>
      <c r="AH362">
        <f t="shared" si="33"/>
        <v>31311</v>
      </c>
      <c r="AI362">
        <f t="shared" si="34"/>
        <v>15805</v>
      </c>
      <c r="AJ362">
        <f t="shared" si="35"/>
        <v>15506</v>
      </c>
      <c r="AK362">
        <f t="shared" si="36"/>
        <v>0</v>
      </c>
      <c r="AT362">
        <v>0</v>
      </c>
      <c r="AU362">
        <v>0</v>
      </c>
      <c r="AW362" t="s">
        <v>928</v>
      </c>
      <c r="AX362" t="s">
        <v>929</v>
      </c>
      <c r="AY362" t="s">
        <v>151</v>
      </c>
      <c r="BD362" t="s">
        <v>134</v>
      </c>
    </row>
    <row r="363" spans="1:56">
      <c r="A363">
        <v>308855</v>
      </c>
      <c r="B363">
        <v>4</v>
      </c>
      <c r="C363" t="s">
        <v>762</v>
      </c>
      <c r="D363">
        <v>5</v>
      </c>
      <c r="E363">
        <v>42</v>
      </c>
      <c r="F363">
        <v>2012</v>
      </c>
      <c r="G363">
        <v>11</v>
      </c>
      <c r="H363">
        <v>8</v>
      </c>
      <c r="J363">
        <v>27</v>
      </c>
      <c r="P363" t="str">
        <f t="shared" si="31"/>
        <v>27</v>
      </c>
      <c r="Q363">
        <v>1</v>
      </c>
      <c r="R363">
        <v>1</v>
      </c>
      <c r="S363">
        <v>4</v>
      </c>
      <c r="U363" t="s">
        <v>44</v>
      </c>
      <c r="V363">
        <v>1</v>
      </c>
      <c r="W363" t="str">
        <f t="shared" si="32"/>
        <v>PIERCE, BOBBY J.</v>
      </c>
      <c r="X363" t="s">
        <v>1129</v>
      </c>
      <c r="Y363">
        <v>100</v>
      </c>
      <c r="Z363">
        <v>100</v>
      </c>
      <c r="AA363">
        <v>0</v>
      </c>
      <c r="AB363">
        <v>15805</v>
      </c>
      <c r="AC363">
        <v>1</v>
      </c>
      <c r="AH363">
        <f t="shared" si="33"/>
        <v>31311</v>
      </c>
      <c r="AI363">
        <f t="shared" si="34"/>
        <v>15805</v>
      </c>
      <c r="AJ363">
        <f t="shared" si="35"/>
        <v>15506</v>
      </c>
      <c r="AK363">
        <f t="shared" si="36"/>
        <v>0</v>
      </c>
      <c r="AT363">
        <v>0</v>
      </c>
      <c r="AU363">
        <v>0</v>
      </c>
      <c r="AW363" t="s">
        <v>653</v>
      </c>
      <c r="AX363" t="s">
        <v>1130</v>
      </c>
      <c r="AY363" t="s">
        <v>48</v>
      </c>
    </row>
    <row r="364" spans="1:56">
      <c r="A364">
        <v>308857</v>
      </c>
      <c r="B364">
        <v>4</v>
      </c>
      <c r="C364" t="s">
        <v>762</v>
      </c>
      <c r="D364">
        <v>5</v>
      </c>
      <c r="E364">
        <v>42</v>
      </c>
      <c r="F364">
        <v>2012</v>
      </c>
      <c r="G364">
        <v>11</v>
      </c>
      <c r="H364">
        <v>8</v>
      </c>
      <c r="J364">
        <v>28</v>
      </c>
      <c r="P364" t="str">
        <f t="shared" si="31"/>
        <v>28</v>
      </c>
      <c r="Q364">
        <v>1</v>
      </c>
      <c r="R364">
        <v>1</v>
      </c>
      <c r="S364">
        <v>4</v>
      </c>
      <c r="U364" t="s">
        <v>44</v>
      </c>
      <c r="V364">
        <v>1</v>
      </c>
      <c r="W364" t="str">
        <f t="shared" si="32"/>
        <v>DISMANG, JONATHAN</v>
      </c>
      <c r="X364" t="s">
        <v>884</v>
      </c>
      <c r="Y364">
        <v>200</v>
      </c>
      <c r="Z364">
        <v>200</v>
      </c>
      <c r="AA364">
        <v>1</v>
      </c>
      <c r="AB364">
        <v>15724</v>
      </c>
      <c r="AC364">
        <v>1</v>
      </c>
      <c r="AH364">
        <f t="shared" si="33"/>
        <v>28820</v>
      </c>
      <c r="AI364">
        <f t="shared" si="34"/>
        <v>13096</v>
      </c>
      <c r="AJ364">
        <f t="shared" si="35"/>
        <v>15724</v>
      </c>
      <c r="AK364">
        <f t="shared" si="36"/>
        <v>0</v>
      </c>
      <c r="AT364">
        <v>0</v>
      </c>
      <c r="AU364">
        <v>0</v>
      </c>
      <c r="AW364" t="s">
        <v>885</v>
      </c>
      <c r="AX364" t="s">
        <v>569</v>
      </c>
    </row>
    <row r="365" spans="1:56">
      <c r="A365">
        <v>308856</v>
      </c>
      <c r="B365">
        <v>4</v>
      </c>
      <c r="C365" t="s">
        <v>762</v>
      </c>
      <c r="D365">
        <v>5</v>
      </c>
      <c r="E365">
        <v>42</v>
      </c>
      <c r="F365">
        <v>2012</v>
      </c>
      <c r="G365">
        <v>11</v>
      </c>
      <c r="H365">
        <v>8</v>
      </c>
      <c r="J365">
        <v>28</v>
      </c>
      <c r="P365" t="str">
        <f t="shared" si="31"/>
        <v>28</v>
      </c>
      <c r="Q365">
        <v>1</v>
      </c>
      <c r="R365">
        <v>1</v>
      </c>
      <c r="S365">
        <v>4</v>
      </c>
      <c r="U365" t="s">
        <v>44</v>
      </c>
      <c r="V365">
        <v>1</v>
      </c>
      <c r="W365" t="str">
        <f t="shared" si="32"/>
        <v>ROGERS, TIFFANY</v>
      </c>
      <c r="X365" t="s">
        <v>1152</v>
      </c>
      <c r="Y365">
        <v>100</v>
      </c>
      <c r="Z365">
        <v>100</v>
      </c>
      <c r="AA365">
        <v>0</v>
      </c>
      <c r="AB365">
        <v>13096</v>
      </c>
      <c r="AC365">
        <v>0</v>
      </c>
      <c r="AH365">
        <f t="shared" si="33"/>
        <v>28820</v>
      </c>
      <c r="AI365">
        <f t="shared" si="34"/>
        <v>13096</v>
      </c>
      <c r="AJ365">
        <f t="shared" si="35"/>
        <v>15724</v>
      </c>
      <c r="AK365">
        <f t="shared" si="36"/>
        <v>0</v>
      </c>
      <c r="AT365">
        <v>0</v>
      </c>
      <c r="AU365">
        <v>0</v>
      </c>
      <c r="AW365" t="s">
        <v>1153</v>
      </c>
      <c r="AX365" t="s">
        <v>1154</v>
      </c>
    </row>
    <row r="366" spans="1:56">
      <c r="A366">
        <v>308858</v>
      </c>
      <c r="B366">
        <v>4</v>
      </c>
      <c r="C366" t="s">
        <v>762</v>
      </c>
      <c r="D366">
        <v>5</v>
      </c>
      <c r="E366">
        <v>42</v>
      </c>
      <c r="F366">
        <v>2012</v>
      </c>
      <c r="G366">
        <v>11</v>
      </c>
      <c r="H366">
        <v>8</v>
      </c>
      <c r="J366">
        <v>29</v>
      </c>
      <c r="P366" t="str">
        <f t="shared" si="31"/>
        <v>29</v>
      </c>
      <c r="Q366">
        <v>1</v>
      </c>
      <c r="R366">
        <v>1</v>
      </c>
      <c r="S366">
        <v>4</v>
      </c>
      <c r="U366" t="s">
        <v>44</v>
      </c>
      <c r="V366">
        <v>1</v>
      </c>
      <c r="W366" t="str">
        <f t="shared" si="32"/>
        <v>WILLIAMS, MAYOR EDDIE JOE</v>
      </c>
      <c r="X366" t="s">
        <v>1230</v>
      </c>
      <c r="Y366">
        <v>200</v>
      </c>
      <c r="Z366">
        <v>200</v>
      </c>
      <c r="AA366">
        <v>1</v>
      </c>
      <c r="AC366">
        <v>1</v>
      </c>
      <c r="AH366">
        <f t="shared" si="33"/>
        <v>0</v>
      </c>
      <c r="AI366">
        <f t="shared" si="34"/>
        <v>0</v>
      </c>
      <c r="AJ366">
        <f t="shared" si="35"/>
        <v>0</v>
      </c>
      <c r="AK366">
        <f t="shared" si="36"/>
        <v>0</v>
      </c>
      <c r="AT366">
        <v>0</v>
      </c>
      <c r="AU366">
        <v>0</v>
      </c>
      <c r="AW366" t="s">
        <v>1228</v>
      </c>
      <c r="AX366" t="s">
        <v>472</v>
      </c>
      <c r="AY366" t="s">
        <v>288</v>
      </c>
    </row>
    <row r="367" spans="1:56">
      <c r="A367">
        <v>308859</v>
      </c>
      <c r="B367">
        <v>4</v>
      </c>
      <c r="C367" t="s">
        <v>762</v>
      </c>
      <c r="D367">
        <v>5</v>
      </c>
      <c r="E367">
        <v>42</v>
      </c>
      <c r="F367">
        <v>2012</v>
      </c>
      <c r="G367">
        <v>11</v>
      </c>
      <c r="H367">
        <v>8</v>
      </c>
      <c r="J367">
        <v>30</v>
      </c>
      <c r="P367" t="str">
        <f t="shared" si="31"/>
        <v>30</v>
      </c>
      <c r="Q367">
        <v>1</v>
      </c>
      <c r="R367">
        <v>1</v>
      </c>
      <c r="S367">
        <v>2</v>
      </c>
      <c r="U367" t="s">
        <v>44</v>
      </c>
      <c r="V367">
        <v>1</v>
      </c>
      <c r="W367" t="str">
        <f t="shared" si="32"/>
        <v>CHESTERFIELD, LINDA</v>
      </c>
      <c r="X367" t="s">
        <v>839</v>
      </c>
      <c r="Y367">
        <v>100</v>
      </c>
      <c r="Z367">
        <v>100</v>
      </c>
      <c r="AA367">
        <v>1</v>
      </c>
      <c r="AC367">
        <v>1</v>
      </c>
      <c r="AH367">
        <f t="shared" si="33"/>
        <v>0</v>
      </c>
      <c r="AI367">
        <f t="shared" si="34"/>
        <v>0</v>
      </c>
      <c r="AJ367">
        <f t="shared" si="35"/>
        <v>0</v>
      </c>
      <c r="AK367">
        <f t="shared" si="36"/>
        <v>0</v>
      </c>
      <c r="AT367">
        <v>0</v>
      </c>
      <c r="AU367">
        <v>0</v>
      </c>
      <c r="AW367" t="s">
        <v>840</v>
      </c>
      <c r="AX367" t="s">
        <v>591</v>
      </c>
      <c r="AY367" t="s">
        <v>841</v>
      </c>
    </row>
    <row r="368" spans="1:56">
      <c r="A368">
        <v>308861</v>
      </c>
      <c r="B368">
        <v>4</v>
      </c>
      <c r="C368" t="s">
        <v>762</v>
      </c>
      <c r="D368">
        <v>5</v>
      </c>
      <c r="E368">
        <v>42</v>
      </c>
      <c r="F368">
        <v>2012</v>
      </c>
      <c r="G368">
        <v>11</v>
      </c>
      <c r="H368">
        <v>8</v>
      </c>
      <c r="J368">
        <v>31</v>
      </c>
      <c r="P368" t="str">
        <f t="shared" si="31"/>
        <v>31</v>
      </c>
      <c r="Q368">
        <v>1</v>
      </c>
      <c r="R368">
        <v>1</v>
      </c>
      <c r="S368">
        <v>2</v>
      </c>
      <c r="U368" t="s">
        <v>44</v>
      </c>
      <c r="V368">
        <v>1</v>
      </c>
      <c r="W368" t="str">
        <f t="shared" si="32"/>
        <v>ELLIOTT, JOYCE</v>
      </c>
      <c r="X368" t="s">
        <v>898</v>
      </c>
      <c r="Y368">
        <v>100</v>
      </c>
      <c r="Z368">
        <v>100</v>
      </c>
      <c r="AA368">
        <v>1</v>
      </c>
      <c r="AB368">
        <v>24407</v>
      </c>
      <c r="AC368">
        <v>1</v>
      </c>
      <c r="AH368">
        <f t="shared" si="33"/>
        <v>28324</v>
      </c>
      <c r="AI368">
        <f t="shared" si="34"/>
        <v>24407</v>
      </c>
      <c r="AJ368">
        <f t="shared" si="35"/>
        <v>0</v>
      </c>
      <c r="AK368">
        <f t="shared" si="36"/>
        <v>3917</v>
      </c>
      <c r="AT368">
        <v>0</v>
      </c>
      <c r="AU368">
        <v>0</v>
      </c>
      <c r="AW368" t="s">
        <v>899</v>
      </c>
      <c r="AX368" t="s">
        <v>900</v>
      </c>
    </row>
    <row r="369" spans="1:55">
      <c r="A369">
        <v>308860</v>
      </c>
      <c r="B369">
        <v>4</v>
      </c>
      <c r="C369" t="s">
        <v>762</v>
      </c>
      <c r="D369">
        <v>5</v>
      </c>
      <c r="E369">
        <v>42</v>
      </c>
      <c r="F369">
        <v>2012</v>
      </c>
      <c r="G369">
        <v>11</v>
      </c>
      <c r="H369">
        <v>8</v>
      </c>
      <c r="J369">
        <v>31</v>
      </c>
      <c r="P369" t="str">
        <f t="shared" si="31"/>
        <v>31</v>
      </c>
      <c r="Q369">
        <v>1</v>
      </c>
      <c r="R369">
        <v>1</v>
      </c>
      <c r="S369">
        <v>2</v>
      </c>
      <c r="U369" t="s">
        <v>44</v>
      </c>
      <c r="V369">
        <v>1</v>
      </c>
      <c r="W369" t="str">
        <f t="shared" si="32"/>
        <v>SCHWARZ, GLEN</v>
      </c>
      <c r="X369" t="s">
        <v>1162</v>
      </c>
      <c r="Y369">
        <v>1735</v>
      </c>
      <c r="Z369">
        <v>400</v>
      </c>
      <c r="AA369">
        <v>0</v>
      </c>
      <c r="AB369">
        <v>3917</v>
      </c>
      <c r="AC369">
        <v>0</v>
      </c>
      <c r="AH369">
        <f t="shared" si="33"/>
        <v>28324</v>
      </c>
      <c r="AI369">
        <f t="shared" si="34"/>
        <v>24407</v>
      </c>
      <c r="AJ369">
        <f t="shared" si="35"/>
        <v>0</v>
      </c>
      <c r="AK369">
        <f t="shared" si="36"/>
        <v>3917</v>
      </c>
      <c r="AT369">
        <v>0</v>
      </c>
      <c r="AU369">
        <v>0</v>
      </c>
      <c r="AW369" t="s">
        <v>1163</v>
      </c>
      <c r="AX369" t="s">
        <v>1164</v>
      </c>
    </row>
    <row r="370" spans="1:55">
      <c r="A370">
        <v>308863</v>
      </c>
      <c r="B370">
        <v>4</v>
      </c>
      <c r="C370" t="s">
        <v>762</v>
      </c>
      <c r="D370">
        <v>5</v>
      </c>
      <c r="E370">
        <v>42</v>
      </c>
      <c r="F370">
        <v>2012</v>
      </c>
      <c r="G370">
        <v>11</v>
      </c>
      <c r="H370">
        <v>8</v>
      </c>
      <c r="J370">
        <v>32</v>
      </c>
      <c r="P370" t="str">
        <f t="shared" si="31"/>
        <v>32</v>
      </c>
      <c r="Q370">
        <v>1</v>
      </c>
      <c r="R370">
        <v>1</v>
      </c>
      <c r="S370">
        <v>4</v>
      </c>
      <c r="U370" t="s">
        <v>44</v>
      </c>
      <c r="V370">
        <v>1</v>
      </c>
      <c r="W370" t="str">
        <f t="shared" si="32"/>
        <v>JOHNSON, DAVID</v>
      </c>
      <c r="X370" t="s">
        <v>1020</v>
      </c>
      <c r="Y370">
        <v>100</v>
      </c>
      <c r="Z370">
        <v>100</v>
      </c>
      <c r="AA370">
        <v>1</v>
      </c>
      <c r="AB370">
        <v>22183</v>
      </c>
      <c r="AC370">
        <v>1</v>
      </c>
      <c r="AH370">
        <f t="shared" si="33"/>
        <v>39058</v>
      </c>
      <c r="AI370">
        <f t="shared" si="34"/>
        <v>22183</v>
      </c>
      <c r="AJ370">
        <f t="shared" si="35"/>
        <v>16875</v>
      </c>
      <c r="AK370">
        <f t="shared" si="36"/>
        <v>0</v>
      </c>
      <c r="AT370">
        <v>0</v>
      </c>
      <c r="AU370">
        <v>0</v>
      </c>
      <c r="AW370" t="s">
        <v>206</v>
      </c>
      <c r="AX370" t="s">
        <v>160</v>
      </c>
    </row>
    <row r="371" spans="1:55">
      <c r="A371">
        <v>308862</v>
      </c>
      <c r="B371">
        <v>4</v>
      </c>
      <c r="C371" t="s">
        <v>762</v>
      </c>
      <c r="D371">
        <v>5</v>
      </c>
      <c r="E371">
        <v>42</v>
      </c>
      <c r="F371">
        <v>2012</v>
      </c>
      <c r="G371">
        <v>11</v>
      </c>
      <c r="H371">
        <v>8</v>
      </c>
      <c r="J371">
        <v>32</v>
      </c>
      <c r="P371" t="str">
        <f t="shared" si="31"/>
        <v>32</v>
      </c>
      <c r="Q371">
        <v>1</v>
      </c>
      <c r="R371">
        <v>1</v>
      </c>
      <c r="S371">
        <v>4</v>
      </c>
      <c r="U371" t="s">
        <v>44</v>
      </c>
      <c r="V371">
        <v>1</v>
      </c>
      <c r="W371" t="str">
        <f t="shared" si="32"/>
        <v>SORVILLO, JIM</v>
      </c>
      <c r="X371" t="s">
        <v>1172</v>
      </c>
      <c r="Y371">
        <v>200</v>
      </c>
      <c r="Z371">
        <v>200</v>
      </c>
      <c r="AA371">
        <v>0</v>
      </c>
      <c r="AB371">
        <v>16875</v>
      </c>
      <c r="AC371">
        <v>0</v>
      </c>
      <c r="AH371">
        <f t="shared" si="33"/>
        <v>39058</v>
      </c>
      <c r="AI371">
        <f t="shared" si="34"/>
        <v>22183</v>
      </c>
      <c r="AJ371">
        <f t="shared" si="35"/>
        <v>16875</v>
      </c>
      <c r="AK371">
        <f t="shared" si="36"/>
        <v>0</v>
      </c>
      <c r="AT371">
        <v>0</v>
      </c>
      <c r="AU371">
        <v>0</v>
      </c>
      <c r="AW371" t="s">
        <v>1173</v>
      </c>
      <c r="AX371" t="s">
        <v>566</v>
      </c>
    </row>
    <row r="372" spans="1:55">
      <c r="A372">
        <v>308864</v>
      </c>
      <c r="B372">
        <v>4</v>
      </c>
      <c r="C372" t="s">
        <v>762</v>
      </c>
      <c r="D372">
        <v>5</v>
      </c>
      <c r="E372">
        <v>42</v>
      </c>
      <c r="F372">
        <v>2012</v>
      </c>
      <c r="G372">
        <v>11</v>
      </c>
      <c r="H372">
        <v>8</v>
      </c>
      <c r="J372">
        <v>33</v>
      </c>
      <c r="P372" t="str">
        <f t="shared" si="31"/>
        <v>33</v>
      </c>
      <c r="Q372">
        <v>1</v>
      </c>
      <c r="R372">
        <v>1</v>
      </c>
      <c r="S372">
        <v>2</v>
      </c>
      <c r="U372" t="s">
        <v>44</v>
      </c>
      <c r="V372">
        <v>1</v>
      </c>
      <c r="W372" t="str">
        <f t="shared" si="32"/>
        <v>HUTCHINSON, JEREMY</v>
      </c>
      <c r="X372" t="s">
        <v>1001</v>
      </c>
      <c r="Y372">
        <v>200</v>
      </c>
      <c r="Z372">
        <v>200</v>
      </c>
      <c r="AA372">
        <v>1</v>
      </c>
      <c r="AC372">
        <v>1</v>
      </c>
      <c r="AH372">
        <f t="shared" si="33"/>
        <v>0</v>
      </c>
      <c r="AI372">
        <f t="shared" si="34"/>
        <v>0</v>
      </c>
      <c r="AJ372">
        <f t="shared" si="35"/>
        <v>0</v>
      </c>
      <c r="AK372">
        <f t="shared" si="36"/>
        <v>0</v>
      </c>
      <c r="AT372">
        <v>0</v>
      </c>
      <c r="AU372">
        <v>0</v>
      </c>
      <c r="AW372" t="s">
        <v>1002</v>
      </c>
      <c r="AX372" t="s">
        <v>936</v>
      </c>
    </row>
    <row r="373" spans="1:55">
      <c r="A373">
        <v>308866</v>
      </c>
      <c r="B373">
        <v>4</v>
      </c>
      <c r="C373" t="s">
        <v>762</v>
      </c>
      <c r="D373">
        <v>5</v>
      </c>
      <c r="E373">
        <v>42</v>
      </c>
      <c r="F373">
        <v>2012</v>
      </c>
      <c r="G373">
        <v>11</v>
      </c>
      <c r="H373">
        <v>8</v>
      </c>
      <c r="J373">
        <v>34</v>
      </c>
      <c r="P373" t="str">
        <f t="shared" si="31"/>
        <v>34</v>
      </c>
      <c r="Q373">
        <v>1</v>
      </c>
      <c r="R373">
        <v>1</v>
      </c>
      <c r="S373">
        <v>4</v>
      </c>
      <c r="U373" t="s">
        <v>44</v>
      </c>
      <c r="V373">
        <v>1</v>
      </c>
      <c r="W373" t="str">
        <f t="shared" si="32"/>
        <v>ENGLISH, JANE</v>
      </c>
      <c r="X373" t="s">
        <v>901</v>
      </c>
      <c r="Y373">
        <v>200</v>
      </c>
      <c r="Z373">
        <v>200</v>
      </c>
      <c r="AA373">
        <v>0</v>
      </c>
      <c r="AB373">
        <v>18220</v>
      </c>
      <c r="AC373">
        <v>1</v>
      </c>
      <c r="AH373">
        <f t="shared" si="33"/>
        <v>36152</v>
      </c>
      <c r="AI373">
        <f t="shared" si="34"/>
        <v>17932</v>
      </c>
      <c r="AJ373">
        <f t="shared" si="35"/>
        <v>18220</v>
      </c>
      <c r="AK373">
        <f t="shared" si="36"/>
        <v>0</v>
      </c>
      <c r="AT373">
        <v>0</v>
      </c>
      <c r="AU373">
        <v>0</v>
      </c>
      <c r="AW373" t="s">
        <v>902</v>
      </c>
      <c r="AX373" t="s">
        <v>903</v>
      </c>
    </row>
    <row r="374" spans="1:55">
      <c r="A374">
        <v>308865</v>
      </c>
      <c r="B374">
        <v>4</v>
      </c>
      <c r="C374" t="s">
        <v>762</v>
      </c>
      <c r="D374">
        <v>5</v>
      </c>
      <c r="E374">
        <v>42</v>
      </c>
      <c r="F374">
        <v>2012</v>
      </c>
      <c r="G374">
        <v>11</v>
      </c>
      <c r="H374">
        <v>8</v>
      </c>
      <c r="J374">
        <v>34</v>
      </c>
      <c r="P374" t="str">
        <f t="shared" si="31"/>
        <v>34</v>
      </c>
      <c r="Q374">
        <v>1</v>
      </c>
      <c r="R374">
        <v>1</v>
      </c>
      <c r="S374">
        <v>4</v>
      </c>
      <c r="U374" t="s">
        <v>44</v>
      </c>
      <c r="V374">
        <v>1</v>
      </c>
      <c r="W374" t="str">
        <f t="shared" si="32"/>
        <v>HYDE, BARRY</v>
      </c>
      <c r="X374" t="s">
        <v>1005</v>
      </c>
      <c r="Y374">
        <v>100</v>
      </c>
      <c r="Z374">
        <v>100</v>
      </c>
      <c r="AA374">
        <v>0</v>
      </c>
      <c r="AB374">
        <v>17932</v>
      </c>
      <c r="AC374">
        <v>0</v>
      </c>
      <c r="AH374">
        <f t="shared" si="33"/>
        <v>36152</v>
      </c>
      <c r="AI374">
        <f t="shared" si="34"/>
        <v>17932</v>
      </c>
      <c r="AJ374">
        <f t="shared" si="35"/>
        <v>18220</v>
      </c>
      <c r="AK374">
        <f t="shared" si="36"/>
        <v>0</v>
      </c>
      <c r="AT374">
        <v>0</v>
      </c>
      <c r="AU374">
        <v>0</v>
      </c>
      <c r="AW374" t="s">
        <v>1006</v>
      </c>
      <c r="AX374" t="s">
        <v>1007</v>
      </c>
    </row>
    <row r="375" spans="1:55">
      <c r="A375">
        <v>308868</v>
      </c>
      <c r="B375">
        <v>4</v>
      </c>
      <c r="C375" t="s">
        <v>762</v>
      </c>
      <c r="D375">
        <v>5</v>
      </c>
      <c r="E375">
        <v>42</v>
      </c>
      <c r="F375">
        <v>2012</v>
      </c>
      <c r="G375">
        <v>11</v>
      </c>
      <c r="H375">
        <v>8</v>
      </c>
      <c r="J375">
        <v>35</v>
      </c>
      <c r="P375" t="str">
        <f t="shared" si="31"/>
        <v>35</v>
      </c>
      <c r="Q375">
        <v>1</v>
      </c>
      <c r="R375">
        <v>1</v>
      </c>
      <c r="S375">
        <v>2</v>
      </c>
      <c r="U375" t="s">
        <v>44</v>
      </c>
      <c r="V375">
        <v>1</v>
      </c>
      <c r="W375" t="str">
        <f t="shared" si="32"/>
        <v>RAPERT, JASON</v>
      </c>
      <c r="X375" t="s">
        <v>1139</v>
      </c>
      <c r="Y375">
        <v>200</v>
      </c>
      <c r="Z375">
        <v>200</v>
      </c>
      <c r="AA375">
        <v>1</v>
      </c>
      <c r="AB375">
        <v>15973</v>
      </c>
      <c r="AC375">
        <v>1</v>
      </c>
      <c r="AH375">
        <f t="shared" si="33"/>
        <v>29431</v>
      </c>
      <c r="AI375">
        <f t="shared" si="34"/>
        <v>13458</v>
      </c>
      <c r="AJ375">
        <f t="shared" si="35"/>
        <v>15973</v>
      </c>
      <c r="AK375">
        <f t="shared" si="36"/>
        <v>0</v>
      </c>
      <c r="AT375">
        <v>0</v>
      </c>
      <c r="AU375">
        <v>0</v>
      </c>
      <c r="AW375" t="s">
        <v>1140</v>
      </c>
      <c r="AX375" t="s">
        <v>531</v>
      </c>
    </row>
    <row r="376" spans="1:55">
      <c r="A376">
        <v>308867</v>
      </c>
      <c r="B376">
        <v>4</v>
      </c>
      <c r="C376" t="s">
        <v>762</v>
      </c>
      <c r="D376">
        <v>5</v>
      </c>
      <c r="E376">
        <v>42</v>
      </c>
      <c r="F376">
        <v>2012</v>
      </c>
      <c r="G376">
        <v>11</v>
      </c>
      <c r="H376">
        <v>8</v>
      </c>
      <c r="J376">
        <v>35</v>
      </c>
      <c r="P376" t="str">
        <f t="shared" si="31"/>
        <v>35</v>
      </c>
      <c r="Q376">
        <v>1</v>
      </c>
      <c r="R376">
        <v>1</v>
      </c>
      <c r="S376">
        <v>2</v>
      </c>
      <c r="U376" t="s">
        <v>44</v>
      </c>
      <c r="V376">
        <v>1</v>
      </c>
      <c r="W376" t="str">
        <f t="shared" si="32"/>
        <v>TYLER, LINDA S.</v>
      </c>
      <c r="X376" t="s">
        <v>1201</v>
      </c>
      <c r="Y376">
        <v>100</v>
      </c>
      <c r="Z376">
        <v>100</v>
      </c>
      <c r="AA376">
        <v>0</v>
      </c>
      <c r="AB376">
        <v>13458</v>
      </c>
      <c r="AC376">
        <v>0</v>
      </c>
      <c r="AH376">
        <f t="shared" si="33"/>
        <v>29431</v>
      </c>
      <c r="AI376">
        <f t="shared" si="34"/>
        <v>13458</v>
      </c>
      <c r="AJ376">
        <f t="shared" si="35"/>
        <v>15973</v>
      </c>
      <c r="AK376">
        <f t="shared" si="36"/>
        <v>0</v>
      </c>
      <c r="AT376">
        <v>0</v>
      </c>
      <c r="AU376">
        <v>0</v>
      </c>
      <c r="AW376" t="s">
        <v>629</v>
      </c>
      <c r="AX376" t="s">
        <v>591</v>
      </c>
    </row>
    <row r="377" spans="1:55">
      <c r="A377">
        <v>308869</v>
      </c>
      <c r="B377">
        <v>4</v>
      </c>
      <c r="C377" t="s">
        <v>762</v>
      </c>
      <c r="D377">
        <v>5</v>
      </c>
      <c r="E377">
        <v>42</v>
      </c>
      <c r="F377">
        <v>2012</v>
      </c>
      <c r="G377">
        <v>11</v>
      </c>
      <c r="H377">
        <v>9</v>
      </c>
      <c r="J377">
        <v>1</v>
      </c>
      <c r="P377" t="str">
        <f t="shared" si="31"/>
        <v>1</v>
      </c>
      <c r="Q377">
        <v>1</v>
      </c>
      <c r="R377">
        <v>1</v>
      </c>
      <c r="S377">
        <v>2</v>
      </c>
      <c r="U377" t="s">
        <v>44</v>
      </c>
      <c r="V377">
        <v>1</v>
      </c>
      <c r="W377" t="str">
        <f t="shared" si="32"/>
        <v>HICKERSON, MARY P. (PRISSY)</v>
      </c>
      <c r="X377" t="s">
        <v>973</v>
      </c>
      <c r="Y377">
        <v>200</v>
      </c>
      <c r="Z377">
        <v>200</v>
      </c>
      <c r="AA377">
        <v>1</v>
      </c>
      <c r="AC377">
        <v>1</v>
      </c>
      <c r="AH377">
        <f t="shared" si="33"/>
        <v>0</v>
      </c>
      <c r="AI377">
        <f t="shared" si="34"/>
        <v>0</v>
      </c>
      <c r="AJ377">
        <f t="shared" si="35"/>
        <v>0</v>
      </c>
      <c r="AK377">
        <f t="shared" si="36"/>
        <v>0</v>
      </c>
      <c r="AT377">
        <v>0</v>
      </c>
      <c r="AU377">
        <v>0</v>
      </c>
      <c r="AW377" t="s">
        <v>974</v>
      </c>
      <c r="AX377" t="s">
        <v>707</v>
      </c>
      <c r="AY377" t="s">
        <v>273</v>
      </c>
      <c r="BC377" t="s">
        <v>975</v>
      </c>
    </row>
    <row r="378" spans="1:55">
      <c r="A378">
        <v>308870</v>
      </c>
      <c r="B378">
        <v>4</v>
      </c>
      <c r="C378" t="s">
        <v>762</v>
      </c>
      <c r="D378">
        <v>5</v>
      </c>
      <c r="E378">
        <v>42</v>
      </c>
      <c r="F378">
        <v>2012</v>
      </c>
      <c r="G378">
        <v>11</v>
      </c>
      <c r="H378">
        <v>9</v>
      </c>
      <c r="J378">
        <v>2</v>
      </c>
      <c r="P378" t="str">
        <f t="shared" si="31"/>
        <v>2</v>
      </c>
      <c r="Q378">
        <v>1</v>
      </c>
      <c r="R378">
        <v>1</v>
      </c>
      <c r="S378">
        <v>2</v>
      </c>
      <c r="U378" t="s">
        <v>44</v>
      </c>
      <c r="V378">
        <v>1</v>
      </c>
      <c r="W378" t="str">
        <f t="shared" si="32"/>
        <v>JEAN, LANE</v>
      </c>
      <c r="X378" t="s">
        <v>1014</v>
      </c>
      <c r="Y378">
        <v>200</v>
      </c>
      <c r="Z378">
        <v>200</v>
      </c>
      <c r="AA378">
        <v>1</v>
      </c>
      <c r="AC378">
        <v>1</v>
      </c>
      <c r="AH378">
        <f t="shared" si="33"/>
        <v>0</v>
      </c>
      <c r="AI378">
        <f t="shared" si="34"/>
        <v>0</v>
      </c>
      <c r="AJ378">
        <f t="shared" si="35"/>
        <v>0</v>
      </c>
      <c r="AK378">
        <f t="shared" si="36"/>
        <v>0</v>
      </c>
      <c r="AT378">
        <v>0</v>
      </c>
      <c r="AU378">
        <v>0</v>
      </c>
      <c r="AW378" t="s">
        <v>1015</v>
      </c>
      <c r="AX378" t="s">
        <v>1016</v>
      </c>
    </row>
    <row r="379" spans="1:55">
      <c r="A379">
        <v>308872</v>
      </c>
      <c r="B379">
        <v>4</v>
      </c>
      <c r="C379" t="s">
        <v>762</v>
      </c>
      <c r="D379">
        <v>5</v>
      </c>
      <c r="E379">
        <v>42</v>
      </c>
      <c r="F379">
        <v>2012</v>
      </c>
      <c r="G379">
        <v>11</v>
      </c>
      <c r="H379">
        <v>9</v>
      </c>
      <c r="J379">
        <v>3</v>
      </c>
      <c r="P379" t="str">
        <f t="shared" si="31"/>
        <v>3</v>
      </c>
      <c r="Q379">
        <v>1</v>
      </c>
      <c r="R379">
        <v>1</v>
      </c>
      <c r="S379">
        <v>2</v>
      </c>
      <c r="U379" t="s">
        <v>44</v>
      </c>
      <c r="V379">
        <v>1</v>
      </c>
      <c r="W379" t="str">
        <f t="shared" si="32"/>
        <v>TALLEY, BRENT</v>
      </c>
      <c r="X379" t="s">
        <v>1192</v>
      </c>
      <c r="Y379">
        <v>100</v>
      </c>
      <c r="Z379">
        <v>100</v>
      </c>
      <c r="AA379">
        <v>0</v>
      </c>
      <c r="AB379">
        <v>5034</v>
      </c>
      <c r="AC379">
        <v>1</v>
      </c>
      <c r="AH379">
        <f t="shared" si="33"/>
        <v>9309</v>
      </c>
      <c r="AI379">
        <f t="shared" si="34"/>
        <v>5034</v>
      </c>
      <c r="AJ379">
        <f t="shared" si="35"/>
        <v>4275</v>
      </c>
      <c r="AK379">
        <f t="shared" si="36"/>
        <v>0</v>
      </c>
      <c r="AT379">
        <v>0</v>
      </c>
      <c r="AU379">
        <v>0</v>
      </c>
      <c r="AW379" t="s">
        <v>1193</v>
      </c>
      <c r="AX379" t="s">
        <v>475</v>
      </c>
    </row>
    <row r="380" spans="1:55">
      <c r="A380">
        <v>308871</v>
      </c>
      <c r="B380">
        <v>4</v>
      </c>
      <c r="C380" t="s">
        <v>762</v>
      </c>
      <c r="D380">
        <v>5</v>
      </c>
      <c r="E380">
        <v>42</v>
      </c>
      <c r="F380">
        <v>2012</v>
      </c>
      <c r="G380">
        <v>11</v>
      </c>
      <c r="H380">
        <v>9</v>
      </c>
      <c r="J380">
        <v>3</v>
      </c>
      <c r="P380" t="str">
        <f t="shared" si="31"/>
        <v>3</v>
      </c>
      <c r="Q380">
        <v>1</v>
      </c>
      <c r="R380">
        <v>1</v>
      </c>
      <c r="S380">
        <v>2</v>
      </c>
      <c r="U380" t="s">
        <v>44</v>
      </c>
      <c r="V380">
        <v>1</v>
      </c>
      <c r="W380" t="str">
        <f t="shared" si="32"/>
        <v>WRIGHT, SHARON</v>
      </c>
      <c r="X380" t="s">
        <v>1249</v>
      </c>
      <c r="Y380">
        <v>200</v>
      </c>
      <c r="Z380">
        <v>200</v>
      </c>
      <c r="AA380">
        <v>0</v>
      </c>
      <c r="AB380">
        <v>4275</v>
      </c>
      <c r="AC380">
        <v>0</v>
      </c>
      <c r="AH380">
        <f t="shared" si="33"/>
        <v>9309</v>
      </c>
      <c r="AI380">
        <f t="shared" si="34"/>
        <v>5034</v>
      </c>
      <c r="AJ380">
        <f t="shared" si="35"/>
        <v>4275</v>
      </c>
      <c r="AK380">
        <f t="shared" si="36"/>
        <v>0</v>
      </c>
      <c r="AT380">
        <v>0</v>
      </c>
      <c r="AU380">
        <v>0</v>
      </c>
      <c r="AW380" t="s">
        <v>1247</v>
      </c>
      <c r="AX380" t="s">
        <v>1250</v>
      </c>
    </row>
    <row r="381" spans="1:55">
      <c r="A381">
        <v>308874</v>
      </c>
      <c r="B381">
        <v>4</v>
      </c>
      <c r="C381" t="s">
        <v>762</v>
      </c>
      <c r="D381">
        <v>5</v>
      </c>
      <c r="E381">
        <v>42</v>
      </c>
      <c r="F381">
        <v>2012</v>
      </c>
      <c r="G381">
        <v>11</v>
      </c>
      <c r="H381">
        <v>9</v>
      </c>
      <c r="J381">
        <v>4</v>
      </c>
      <c r="P381" t="str">
        <f t="shared" si="31"/>
        <v>4</v>
      </c>
      <c r="Q381">
        <v>1</v>
      </c>
      <c r="R381">
        <v>1</v>
      </c>
      <c r="S381">
        <v>2</v>
      </c>
      <c r="U381" t="s">
        <v>44</v>
      </c>
      <c r="V381">
        <v>1</v>
      </c>
      <c r="W381" t="str">
        <f t="shared" si="32"/>
        <v>HAWTHORNE, FONDA</v>
      </c>
      <c r="X381" t="s">
        <v>963</v>
      </c>
      <c r="Y381">
        <v>100</v>
      </c>
      <c r="Z381">
        <v>100</v>
      </c>
      <c r="AA381">
        <v>0</v>
      </c>
      <c r="AB381">
        <v>4870</v>
      </c>
      <c r="AC381">
        <v>1</v>
      </c>
      <c r="AH381">
        <f t="shared" si="33"/>
        <v>8957</v>
      </c>
      <c r="AI381">
        <f t="shared" si="34"/>
        <v>4870</v>
      </c>
      <c r="AJ381">
        <f t="shared" si="35"/>
        <v>4087</v>
      </c>
      <c r="AK381">
        <f t="shared" si="36"/>
        <v>0</v>
      </c>
      <c r="AT381">
        <v>0</v>
      </c>
      <c r="AU381">
        <v>0</v>
      </c>
      <c r="AW381" t="s">
        <v>964</v>
      </c>
      <c r="AX381" t="s">
        <v>965</v>
      </c>
    </row>
    <row r="382" spans="1:55">
      <c r="A382">
        <v>308873</v>
      </c>
      <c r="B382">
        <v>4</v>
      </c>
      <c r="C382" t="s">
        <v>762</v>
      </c>
      <c r="D382">
        <v>5</v>
      </c>
      <c r="E382">
        <v>42</v>
      </c>
      <c r="F382">
        <v>2012</v>
      </c>
      <c r="G382">
        <v>11</v>
      </c>
      <c r="H382">
        <v>9</v>
      </c>
      <c r="J382">
        <v>4</v>
      </c>
      <c r="P382" t="str">
        <f t="shared" si="31"/>
        <v>4</v>
      </c>
      <c r="Q382">
        <v>1</v>
      </c>
      <c r="R382">
        <v>1</v>
      </c>
      <c r="S382">
        <v>2</v>
      </c>
      <c r="U382" t="s">
        <v>44</v>
      </c>
      <c r="V382">
        <v>1</v>
      </c>
      <c r="W382" t="str">
        <f t="shared" si="32"/>
        <v>LINNETT, DANIEL A.</v>
      </c>
      <c r="X382" t="s">
        <v>1060</v>
      </c>
      <c r="Y382">
        <v>200</v>
      </c>
      <c r="Z382">
        <v>200</v>
      </c>
      <c r="AA382">
        <v>0</v>
      </c>
      <c r="AB382">
        <v>4087</v>
      </c>
      <c r="AC382">
        <v>0</v>
      </c>
      <c r="AH382">
        <f t="shared" si="33"/>
        <v>8957</v>
      </c>
      <c r="AI382">
        <f t="shared" si="34"/>
        <v>4870</v>
      </c>
      <c r="AJ382">
        <f t="shared" si="35"/>
        <v>4087</v>
      </c>
      <c r="AK382">
        <f t="shared" si="36"/>
        <v>0</v>
      </c>
      <c r="AT382">
        <v>0</v>
      </c>
      <c r="AU382">
        <v>0</v>
      </c>
      <c r="AW382" t="s">
        <v>1061</v>
      </c>
      <c r="AX382" t="s">
        <v>432</v>
      </c>
      <c r="AY382" t="s">
        <v>64</v>
      </c>
    </row>
    <row r="383" spans="1:55">
      <c r="A383">
        <v>308875</v>
      </c>
      <c r="B383">
        <v>4</v>
      </c>
      <c r="C383" t="s">
        <v>762</v>
      </c>
      <c r="D383">
        <v>5</v>
      </c>
      <c r="E383">
        <v>42</v>
      </c>
      <c r="F383">
        <v>2012</v>
      </c>
      <c r="G383">
        <v>11</v>
      </c>
      <c r="H383">
        <v>9</v>
      </c>
      <c r="J383">
        <v>5</v>
      </c>
      <c r="P383" t="str">
        <f t="shared" si="31"/>
        <v>5</v>
      </c>
      <c r="Q383">
        <v>1</v>
      </c>
      <c r="R383">
        <v>1</v>
      </c>
      <c r="S383">
        <v>2</v>
      </c>
      <c r="U383" t="s">
        <v>44</v>
      </c>
      <c r="V383">
        <v>1</v>
      </c>
      <c r="W383" t="str">
        <f t="shared" si="32"/>
        <v>FIELDING, DAVID</v>
      </c>
      <c r="X383" t="s">
        <v>912</v>
      </c>
      <c r="Y383">
        <v>100</v>
      </c>
      <c r="Z383">
        <v>100</v>
      </c>
      <c r="AA383">
        <v>1</v>
      </c>
      <c r="AC383">
        <v>1</v>
      </c>
      <c r="AH383">
        <f t="shared" si="33"/>
        <v>0</v>
      </c>
      <c r="AI383">
        <f t="shared" si="34"/>
        <v>0</v>
      </c>
      <c r="AJ383">
        <f t="shared" si="35"/>
        <v>0</v>
      </c>
      <c r="AK383">
        <f t="shared" si="36"/>
        <v>0</v>
      </c>
      <c r="AT383">
        <v>0</v>
      </c>
      <c r="AU383">
        <v>0</v>
      </c>
      <c r="AW383" t="s">
        <v>913</v>
      </c>
      <c r="AX383" t="s">
        <v>160</v>
      </c>
    </row>
    <row r="384" spans="1:55">
      <c r="A384">
        <v>308876</v>
      </c>
      <c r="B384">
        <v>4</v>
      </c>
      <c r="C384" t="s">
        <v>762</v>
      </c>
      <c r="D384">
        <v>5</v>
      </c>
      <c r="E384">
        <v>42</v>
      </c>
      <c r="F384">
        <v>2012</v>
      </c>
      <c r="G384">
        <v>11</v>
      </c>
      <c r="H384">
        <v>9</v>
      </c>
      <c r="J384">
        <v>6</v>
      </c>
      <c r="P384" t="str">
        <f t="shared" si="31"/>
        <v>6</v>
      </c>
      <c r="Q384">
        <v>1</v>
      </c>
      <c r="R384">
        <v>1</v>
      </c>
      <c r="S384">
        <v>2</v>
      </c>
      <c r="U384" t="s">
        <v>44</v>
      </c>
      <c r="V384">
        <v>1</v>
      </c>
      <c r="W384" t="str">
        <f t="shared" si="32"/>
        <v>CYPHERS, PETER SAM</v>
      </c>
      <c r="X384" t="s">
        <v>861</v>
      </c>
      <c r="Y384">
        <v>328</v>
      </c>
      <c r="Z384">
        <v>400</v>
      </c>
      <c r="AA384">
        <v>0</v>
      </c>
      <c r="AB384">
        <v>2149</v>
      </c>
      <c r="AC384">
        <v>0</v>
      </c>
      <c r="AH384">
        <f t="shared" si="33"/>
        <v>12200</v>
      </c>
      <c r="AI384">
        <f t="shared" si="34"/>
        <v>0</v>
      </c>
      <c r="AJ384">
        <f t="shared" si="35"/>
        <v>10051</v>
      </c>
      <c r="AK384">
        <f t="shared" si="36"/>
        <v>2149</v>
      </c>
      <c r="AT384">
        <v>0</v>
      </c>
      <c r="AU384">
        <v>0</v>
      </c>
      <c r="AW384" t="s">
        <v>862</v>
      </c>
      <c r="AX384" t="s">
        <v>254</v>
      </c>
      <c r="AY384" t="s">
        <v>863</v>
      </c>
    </row>
    <row r="385" spans="1:56">
      <c r="A385">
        <v>308877</v>
      </c>
      <c r="B385">
        <v>4</v>
      </c>
      <c r="C385" t="s">
        <v>762</v>
      </c>
      <c r="D385">
        <v>5</v>
      </c>
      <c r="E385">
        <v>42</v>
      </c>
      <c r="F385">
        <v>2012</v>
      </c>
      <c r="G385">
        <v>11</v>
      </c>
      <c r="H385">
        <v>9</v>
      </c>
      <c r="J385">
        <v>6</v>
      </c>
      <c r="P385" t="str">
        <f t="shared" si="31"/>
        <v>6</v>
      </c>
      <c r="Q385">
        <v>1</v>
      </c>
      <c r="R385">
        <v>1</v>
      </c>
      <c r="S385">
        <v>2</v>
      </c>
      <c r="U385" t="s">
        <v>44</v>
      </c>
      <c r="V385">
        <v>1</v>
      </c>
      <c r="W385" t="str">
        <f t="shared" si="32"/>
        <v>SHEPHERD, MATTHEW</v>
      </c>
      <c r="X385" t="s">
        <v>1168</v>
      </c>
      <c r="Y385">
        <v>200</v>
      </c>
      <c r="Z385">
        <v>200</v>
      </c>
      <c r="AA385">
        <v>1</v>
      </c>
      <c r="AB385">
        <v>10051</v>
      </c>
      <c r="AC385">
        <v>1</v>
      </c>
      <c r="AH385">
        <f t="shared" si="33"/>
        <v>12200</v>
      </c>
      <c r="AI385">
        <f t="shared" si="34"/>
        <v>0</v>
      </c>
      <c r="AJ385">
        <f t="shared" si="35"/>
        <v>10051</v>
      </c>
      <c r="AK385">
        <f t="shared" si="36"/>
        <v>2149</v>
      </c>
      <c r="AT385">
        <v>0</v>
      </c>
      <c r="AU385">
        <v>0</v>
      </c>
      <c r="AW385" t="s">
        <v>1169</v>
      </c>
      <c r="AX385" t="s">
        <v>423</v>
      </c>
    </row>
    <row r="386" spans="1:56">
      <c r="A386">
        <v>308878</v>
      </c>
      <c r="B386">
        <v>4</v>
      </c>
      <c r="C386" t="s">
        <v>762</v>
      </c>
      <c r="D386">
        <v>5</v>
      </c>
      <c r="E386">
        <v>42</v>
      </c>
      <c r="F386">
        <v>2012</v>
      </c>
      <c r="G386">
        <v>11</v>
      </c>
      <c r="H386">
        <v>9</v>
      </c>
      <c r="J386">
        <v>7</v>
      </c>
      <c r="P386" t="str">
        <f t="shared" si="31"/>
        <v>7</v>
      </c>
      <c r="Q386">
        <v>1</v>
      </c>
      <c r="R386">
        <v>1</v>
      </c>
      <c r="S386">
        <v>2</v>
      </c>
      <c r="U386" t="s">
        <v>44</v>
      </c>
      <c r="V386">
        <v>1</v>
      </c>
      <c r="W386" t="str">
        <f t="shared" si="32"/>
        <v>BAINE, JOHN</v>
      </c>
      <c r="X386" t="s">
        <v>775</v>
      </c>
      <c r="Y386">
        <v>100</v>
      </c>
      <c r="Z386">
        <v>100</v>
      </c>
      <c r="AA386">
        <v>0</v>
      </c>
      <c r="AC386">
        <v>1</v>
      </c>
      <c r="AH386">
        <f t="shared" si="33"/>
        <v>0</v>
      </c>
      <c r="AI386">
        <f t="shared" si="34"/>
        <v>0</v>
      </c>
      <c r="AJ386">
        <f t="shared" si="35"/>
        <v>0</v>
      </c>
      <c r="AK386">
        <f t="shared" si="36"/>
        <v>0</v>
      </c>
      <c r="AT386">
        <v>0</v>
      </c>
      <c r="AU386">
        <v>0</v>
      </c>
      <c r="AW386" t="s">
        <v>776</v>
      </c>
      <c r="AX386" t="s">
        <v>67</v>
      </c>
    </row>
    <row r="387" spans="1:56">
      <c r="A387">
        <v>308879</v>
      </c>
      <c r="B387">
        <v>4</v>
      </c>
      <c r="C387" t="s">
        <v>762</v>
      </c>
      <c r="D387">
        <v>5</v>
      </c>
      <c r="E387">
        <v>42</v>
      </c>
      <c r="F387">
        <v>2012</v>
      </c>
      <c r="G387">
        <v>11</v>
      </c>
      <c r="H387">
        <v>9</v>
      </c>
      <c r="J387">
        <v>8</v>
      </c>
      <c r="P387" t="str">
        <f t="shared" si="31"/>
        <v>8</v>
      </c>
      <c r="Q387">
        <v>1</v>
      </c>
      <c r="R387">
        <v>1</v>
      </c>
      <c r="S387">
        <v>2</v>
      </c>
      <c r="U387" t="s">
        <v>44</v>
      </c>
      <c r="V387">
        <v>1</v>
      </c>
      <c r="W387" t="str">
        <f t="shared" si="32"/>
        <v>WARDLAW, JEFF R.</v>
      </c>
      <c r="X387" t="s">
        <v>1210</v>
      </c>
      <c r="Y387">
        <v>100</v>
      </c>
      <c r="Z387">
        <v>100</v>
      </c>
      <c r="AA387">
        <v>1</v>
      </c>
      <c r="AC387">
        <v>1</v>
      </c>
      <c r="AH387">
        <f t="shared" si="33"/>
        <v>0</v>
      </c>
      <c r="AI387">
        <f t="shared" si="34"/>
        <v>0</v>
      </c>
      <c r="AJ387">
        <f t="shared" si="35"/>
        <v>0</v>
      </c>
      <c r="AK387">
        <f t="shared" si="36"/>
        <v>0</v>
      </c>
      <c r="AT387">
        <v>0</v>
      </c>
      <c r="AU387">
        <v>0</v>
      </c>
      <c r="AW387" t="s">
        <v>1211</v>
      </c>
      <c r="AX387" t="s">
        <v>1212</v>
      </c>
      <c r="AY387" t="s">
        <v>86</v>
      </c>
    </row>
    <row r="388" spans="1:56">
      <c r="A388">
        <v>308881</v>
      </c>
      <c r="B388">
        <v>4</v>
      </c>
      <c r="C388" t="s">
        <v>762</v>
      </c>
      <c r="D388">
        <v>5</v>
      </c>
      <c r="E388">
        <v>42</v>
      </c>
      <c r="F388">
        <v>2012</v>
      </c>
      <c r="G388">
        <v>11</v>
      </c>
      <c r="H388">
        <v>9</v>
      </c>
      <c r="J388">
        <v>9</v>
      </c>
      <c r="P388" t="str">
        <f t="shared" ref="P388:P451" si="37">_xlfn.CONCAT(I388,J388,K388,L388)</f>
        <v>9</v>
      </c>
      <c r="Q388">
        <v>1</v>
      </c>
      <c r="R388">
        <v>1</v>
      </c>
      <c r="S388">
        <v>2</v>
      </c>
      <c r="U388" t="s">
        <v>44</v>
      </c>
      <c r="V388">
        <v>1</v>
      </c>
      <c r="W388" t="str">
        <f t="shared" ref="W388:W451" si="38">X388</f>
        <v>LAMPKIN, SHEILLA E.</v>
      </c>
      <c r="X388" t="s">
        <v>1041</v>
      </c>
      <c r="Y388">
        <v>100</v>
      </c>
      <c r="Z388">
        <v>100</v>
      </c>
      <c r="AA388">
        <v>1</v>
      </c>
      <c r="AB388">
        <v>5815</v>
      </c>
      <c r="AC388">
        <v>1</v>
      </c>
      <c r="AH388">
        <f t="shared" ref="AH388:AH451" si="39">SUMIFS($AB:$AB,$C:$C,$C388,$P:$P,$P388,$F:$F,$F388,$H:$H,$H388)</f>
        <v>10137</v>
      </c>
      <c r="AI388">
        <f t="shared" ref="AI388:AI451" si="40">SUMIFS($AB:$AB,$C:$C,$C388,$P:$P,$P388,$F:$F,$F388,$Z:$Z,100,$H:$H,$H388)</f>
        <v>5815</v>
      </c>
      <c r="AJ388">
        <f t="shared" ref="AJ388:AJ451" si="41">SUMIFS($AB:$AB,$C:$C,$C388,$P:$P,$P388,$F:$F,$F388,$Z:$Z,200,$H:$H,$H388)</f>
        <v>4322</v>
      </c>
      <c r="AK388">
        <f t="shared" ref="AK388:AK451" si="42">SUMIFS($AB:$AB,$C:$C,$C388,$P:$P,$P388,$F:$F,$F388,$Z:$Z,"&lt;&gt;200",$Z:$Z,"&lt;&gt;100",$H:$H,$H388)</f>
        <v>0</v>
      </c>
      <c r="AT388">
        <v>0</v>
      </c>
      <c r="AU388">
        <v>0</v>
      </c>
      <c r="AW388" t="s">
        <v>1042</v>
      </c>
      <c r="AX388" t="s">
        <v>1043</v>
      </c>
      <c r="AY388" t="s">
        <v>102</v>
      </c>
    </row>
    <row r="389" spans="1:56">
      <c r="A389">
        <v>308880</v>
      </c>
      <c r="B389">
        <v>4</v>
      </c>
      <c r="C389" t="s">
        <v>762</v>
      </c>
      <c r="D389">
        <v>5</v>
      </c>
      <c r="E389">
        <v>42</v>
      </c>
      <c r="F389">
        <v>2012</v>
      </c>
      <c r="G389">
        <v>11</v>
      </c>
      <c r="H389">
        <v>9</v>
      </c>
      <c r="J389">
        <v>9</v>
      </c>
      <c r="P389" t="str">
        <f t="shared" si="37"/>
        <v>9</v>
      </c>
      <c r="Q389">
        <v>1</v>
      </c>
      <c r="R389">
        <v>1</v>
      </c>
      <c r="S389">
        <v>2</v>
      </c>
      <c r="U389" t="s">
        <v>44</v>
      </c>
      <c r="V389">
        <v>1</v>
      </c>
      <c r="W389" t="str">
        <f t="shared" si="38"/>
        <v>MEGGS, GARY</v>
      </c>
      <c r="X389" t="s">
        <v>1097</v>
      </c>
      <c r="Y389">
        <v>200</v>
      </c>
      <c r="Z389">
        <v>200</v>
      </c>
      <c r="AA389">
        <v>0</v>
      </c>
      <c r="AB389">
        <v>4322</v>
      </c>
      <c r="AC389">
        <v>0</v>
      </c>
      <c r="AH389">
        <f t="shared" si="39"/>
        <v>10137</v>
      </c>
      <c r="AI389">
        <f t="shared" si="40"/>
        <v>5815</v>
      </c>
      <c r="AJ389">
        <f t="shared" si="41"/>
        <v>4322</v>
      </c>
      <c r="AK389">
        <f t="shared" si="42"/>
        <v>0</v>
      </c>
      <c r="AT389">
        <v>0</v>
      </c>
      <c r="AU389">
        <v>0</v>
      </c>
      <c r="AW389" t="s">
        <v>1098</v>
      </c>
      <c r="AX389" t="s">
        <v>328</v>
      </c>
    </row>
    <row r="390" spans="1:56">
      <c r="A390">
        <v>308883</v>
      </c>
      <c r="B390">
        <v>4</v>
      </c>
      <c r="C390" t="s">
        <v>762</v>
      </c>
      <c r="D390">
        <v>5</v>
      </c>
      <c r="E390">
        <v>42</v>
      </c>
      <c r="F390">
        <v>2012</v>
      </c>
      <c r="G390">
        <v>11</v>
      </c>
      <c r="H390">
        <v>9</v>
      </c>
      <c r="J390">
        <v>10</v>
      </c>
      <c r="P390" t="str">
        <f t="shared" si="37"/>
        <v>10</v>
      </c>
      <c r="Q390">
        <v>1</v>
      </c>
      <c r="R390">
        <v>1</v>
      </c>
      <c r="S390">
        <v>2</v>
      </c>
      <c r="U390" t="s">
        <v>44</v>
      </c>
      <c r="V390">
        <v>1</v>
      </c>
      <c r="W390" t="str">
        <f t="shared" si="38"/>
        <v>HOLCOMB, JUDGE MIKE</v>
      </c>
      <c r="X390" t="s">
        <v>985</v>
      </c>
      <c r="Y390">
        <v>100</v>
      </c>
      <c r="Z390">
        <v>100</v>
      </c>
      <c r="AA390">
        <v>0</v>
      </c>
      <c r="AB390">
        <v>5813</v>
      </c>
      <c r="AC390">
        <v>1</v>
      </c>
      <c r="AH390">
        <f t="shared" si="39"/>
        <v>10511</v>
      </c>
      <c r="AI390">
        <f t="shared" si="40"/>
        <v>5813</v>
      </c>
      <c r="AJ390">
        <f t="shared" si="41"/>
        <v>4698</v>
      </c>
      <c r="AK390">
        <f t="shared" si="42"/>
        <v>0</v>
      </c>
      <c r="AT390">
        <v>0</v>
      </c>
      <c r="AU390">
        <v>0</v>
      </c>
      <c r="AW390" t="s">
        <v>986</v>
      </c>
      <c r="AX390" t="s">
        <v>987</v>
      </c>
      <c r="AY390" t="s">
        <v>106</v>
      </c>
    </row>
    <row r="391" spans="1:56">
      <c r="A391">
        <v>308882</v>
      </c>
      <c r="B391">
        <v>4</v>
      </c>
      <c r="C391" t="s">
        <v>762</v>
      </c>
      <c r="D391">
        <v>5</v>
      </c>
      <c r="E391">
        <v>42</v>
      </c>
      <c r="F391">
        <v>2012</v>
      </c>
      <c r="G391">
        <v>11</v>
      </c>
      <c r="H391">
        <v>9</v>
      </c>
      <c r="J391">
        <v>10</v>
      </c>
      <c r="P391" t="str">
        <f t="shared" si="37"/>
        <v>10</v>
      </c>
      <c r="Q391">
        <v>1</v>
      </c>
      <c r="R391">
        <v>1</v>
      </c>
      <c r="S391">
        <v>2</v>
      </c>
      <c r="U391" t="s">
        <v>44</v>
      </c>
      <c r="V391">
        <v>1</v>
      </c>
      <c r="W391" t="str">
        <f t="shared" si="38"/>
        <v>ROBERTS, CHARLES</v>
      </c>
      <c r="X391" t="s">
        <v>1150</v>
      </c>
      <c r="Y391">
        <v>200</v>
      </c>
      <c r="Z391">
        <v>200</v>
      </c>
      <c r="AA391">
        <v>0</v>
      </c>
      <c r="AB391">
        <v>4698</v>
      </c>
      <c r="AC391">
        <v>0</v>
      </c>
      <c r="AH391">
        <f t="shared" si="39"/>
        <v>10511</v>
      </c>
      <c r="AI391">
        <f t="shared" si="40"/>
        <v>5813</v>
      </c>
      <c r="AJ391">
        <f t="shared" si="41"/>
        <v>4698</v>
      </c>
      <c r="AK391">
        <f t="shared" si="42"/>
        <v>0</v>
      </c>
      <c r="AT391">
        <v>0</v>
      </c>
      <c r="AU391">
        <v>0</v>
      </c>
      <c r="AW391" t="s">
        <v>1151</v>
      </c>
      <c r="AX391" t="s">
        <v>62</v>
      </c>
    </row>
    <row r="392" spans="1:56">
      <c r="A392">
        <v>308884</v>
      </c>
      <c r="B392">
        <v>4</v>
      </c>
      <c r="C392" t="s">
        <v>762</v>
      </c>
      <c r="D392">
        <v>5</v>
      </c>
      <c r="E392">
        <v>42</v>
      </c>
      <c r="F392">
        <v>2012</v>
      </c>
      <c r="G392">
        <v>11</v>
      </c>
      <c r="H392">
        <v>9</v>
      </c>
      <c r="J392">
        <v>11</v>
      </c>
      <c r="P392" t="str">
        <f t="shared" si="37"/>
        <v>11</v>
      </c>
      <c r="Q392">
        <v>1</v>
      </c>
      <c r="R392">
        <v>1</v>
      </c>
      <c r="S392">
        <v>2</v>
      </c>
      <c r="U392" t="s">
        <v>44</v>
      </c>
      <c r="V392">
        <v>1</v>
      </c>
      <c r="W392" t="str">
        <f t="shared" si="38"/>
        <v>MCELROY, MARK D.</v>
      </c>
      <c r="X392" t="s">
        <v>1083</v>
      </c>
      <c r="Y392">
        <v>100</v>
      </c>
      <c r="Z392">
        <v>100</v>
      </c>
      <c r="AA392">
        <v>0</v>
      </c>
      <c r="AC392">
        <v>1</v>
      </c>
      <c r="AH392">
        <f t="shared" si="39"/>
        <v>0</v>
      </c>
      <c r="AI392">
        <f t="shared" si="40"/>
        <v>0</v>
      </c>
      <c r="AJ392">
        <f t="shared" si="41"/>
        <v>0</v>
      </c>
      <c r="AK392">
        <f t="shared" si="42"/>
        <v>0</v>
      </c>
      <c r="AT392">
        <v>0</v>
      </c>
      <c r="AU392">
        <v>0</v>
      </c>
      <c r="AW392" t="s">
        <v>1084</v>
      </c>
      <c r="AX392" t="s">
        <v>276</v>
      </c>
      <c r="AY392" t="s">
        <v>103</v>
      </c>
    </row>
    <row r="393" spans="1:56">
      <c r="A393">
        <v>308885</v>
      </c>
      <c r="B393">
        <v>4</v>
      </c>
      <c r="C393" t="s">
        <v>762</v>
      </c>
      <c r="D393">
        <v>5</v>
      </c>
      <c r="E393">
        <v>42</v>
      </c>
      <c r="F393">
        <v>2012</v>
      </c>
      <c r="G393">
        <v>11</v>
      </c>
      <c r="H393">
        <v>9</v>
      </c>
      <c r="J393">
        <v>12</v>
      </c>
      <c r="P393" t="str">
        <f t="shared" si="37"/>
        <v>12</v>
      </c>
      <c r="Q393">
        <v>1</v>
      </c>
      <c r="R393">
        <v>1</v>
      </c>
      <c r="S393">
        <v>2</v>
      </c>
      <c r="U393" t="s">
        <v>44</v>
      </c>
      <c r="V393">
        <v>1</v>
      </c>
      <c r="W393" t="str">
        <f t="shared" si="38"/>
        <v>RICHEY, CHRIS</v>
      </c>
      <c r="X393" t="s">
        <v>1146</v>
      </c>
      <c r="Y393">
        <v>100</v>
      </c>
      <c r="Z393">
        <v>100</v>
      </c>
      <c r="AA393">
        <v>0</v>
      </c>
      <c r="AC393">
        <v>1</v>
      </c>
      <c r="AH393">
        <f t="shared" si="39"/>
        <v>0</v>
      </c>
      <c r="AI393">
        <f t="shared" si="40"/>
        <v>0</v>
      </c>
      <c r="AJ393">
        <f t="shared" si="41"/>
        <v>0</v>
      </c>
      <c r="AK393">
        <f t="shared" si="42"/>
        <v>0</v>
      </c>
      <c r="AT393">
        <v>0</v>
      </c>
      <c r="AU393">
        <v>0</v>
      </c>
      <c r="AW393" t="s">
        <v>1147</v>
      </c>
      <c r="AX393" t="s">
        <v>349</v>
      </c>
    </row>
    <row r="394" spans="1:56">
      <c r="A394">
        <v>308886</v>
      </c>
      <c r="B394">
        <v>4</v>
      </c>
      <c r="C394" t="s">
        <v>762</v>
      </c>
      <c r="D394">
        <v>5</v>
      </c>
      <c r="E394">
        <v>42</v>
      </c>
      <c r="F394">
        <v>2012</v>
      </c>
      <c r="G394">
        <v>11</v>
      </c>
      <c r="H394">
        <v>9</v>
      </c>
      <c r="J394">
        <v>13</v>
      </c>
      <c r="P394" t="str">
        <f t="shared" si="37"/>
        <v>13</v>
      </c>
      <c r="Q394">
        <v>1</v>
      </c>
      <c r="R394">
        <v>1</v>
      </c>
      <c r="S394">
        <v>2</v>
      </c>
      <c r="U394" t="s">
        <v>44</v>
      </c>
      <c r="V394">
        <v>1</v>
      </c>
      <c r="W394" t="str">
        <f t="shared" si="38"/>
        <v>DERDEN, GARLAND JR.</v>
      </c>
      <c r="X394" t="s">
        <v>872</v>
      </c>
      <c r="Y394">
        <v>200</v>
      </c>
      <c r="Z394">
        <v>200</v>
      </c>
      <c r="AA394">
        <v>0</v>
      </c>
      <c r="AB394">
        <v>4694</v>
      </c>
      <c r="AC394">
        <v>0</v>
      </c>
      <c r="AH394">
        <f t="shared" si="39"/>
        <v>9591</v>
      </c>
      <c r="AI394">
        <f t="shared" si="40"/>
        <v>4897</v>
      </c>
      <c r="AJ394">
        <f t="shared" si="41"/>
        <v>4694</v>
      </c>
      <c r="AK394">
        <f t="shared" si="42"/>
        <v>0</v>
      </c>
      <c r="AT394">
        <v>0</v>
      </c>
      <c r="AU394">
        <v>0</v>
      </c>
      <c r="AW394" t="s">
        <v>873</v>
      </c>
      <c r="AX394" t="s">
        <v>874</v>
      </c>
      <c r="BD394" t="s">
        <v>69</v>
      </c>
    </row>
    <row r="395" spans="1:56">
      <c r="A395">
        <v>308887</v>
      </c>
      <c r="B395">
        <v>4</v>
      </c>
      <c r="C395" t="s">
        <v>762</v>
      </c>
      <c r="D395">
        <v>5</v>
      </c>
      <c r="E395">
        <v>42</v>
      </c>
      <c r="F395">
        <v>2012</v>
      </c>
      <c r="G395">
        <v>11</v>
      </c>
      <c r="H395">
        <v>9</v>
      </c>
      <c r="J395">
        <v>13</v>
      </c>
      <c r="P395" t="str">
        <f t="shared" si="37"/>
        <v>13</v>
      </c>
      <c r="Q395">
        <v>1</v>
      </c>
      <c r="R395">
        <v>1</v>
      </c>
      <c r="S395">
        <v>2</v>
      </c>
      <c r="U395" t="s">
        <v>44</v>
      </c>
      <c r="V395">
        <v>1</v>
      </c>
      <c r="W395" t="str">
        <f t="shared" si="38"/>
        <v>HILLMAN, DAVID</v>
      </c>
      <c r="X395" t="s">
        <v>978</v>
      </c>
      <c r="Y395">
        <v>100</v>
      </c>
      <c r="Z395">
        <v>100</v>
      </c>
      <c r="AA395">
        <v>0</v>
      </c>
      <c r="AB395">
        <v>4897</v>
      </c>
      <c r="AC395">
        <v>1</v>
      </c>
      <c r="AH395">
        <f t="shared" si="39"/>
        <v>9591</v>
      </c>
      <c r="AI395">
        <f t="shared" si="40"/>
        <v>4897</v>
      </c>
      <c r="AJ395">
        <f t="shared" si="41"/>
        <v>4694</v>
      </c>
      <c r="AK395">
        <f t="shared" si="42"/>
        <v>0</v>
      </c>
      <c r="AT395">
        <v>0</v>
      </c>
      <c r="AU395">
        <v>0</v>
      </c>
      <c r="AW395" t="s">
        <v>979</v>
      </c>
      <c r="AX395" t="s">
        <v>160</v>
      </c>
    </row>
    <row r="396" spans="1:56">
      <c r="A396">
        <v>308888</v>
      </c>
      <c r="B396">
        <v>4</v>
      </c>
      <c r="C396" t="s">
        <v>762</v>
      </c>
      <c r="D396">
        <v>5</v>
      </c>
      <c r="E396">
        <v>42</v>
      </c>
      <c r="F396">
        <v>2012</v>
      </c>
      <c r="G396">
        <v>11</v>
      </c>
      <c r="H396">
        <v>9</v>
      </c>
      <c r="J396">
        <v>14</v>
      </c>
      <c r="P396" t="str">
        <f t="shared" si="37"/>
        <v>14</v>
      </c>
      <c r="Q396">
        <v>1</v>
      </c>
      <c r="R396">
        <v>1</v>
      </c>
      <c r="S396">
        <v>2</v>
      </c>
      <c r="U396" t="s">
        <v>44</v>
      </c>
      <c r="V396">
        <v>1</v>
      </c>
      <c r="W396" t="str">
        <f t="shared" si="38"/>
        <v>MCCRARY, WALLS</v>
      </c>
      <c r="X396" t="s">
        <v>1080</v>
      </c>
      <c r="Y396">
        <v>100</v>
      </c>
      <c r="Z396">
        <v>100</v>
      </c>
      <c r="AA396">
        <v>1</v>
      </c>
      <c r="AC396">
        <v>1</v>
      </c>
      <c r="AH396">
        <f t="shared" si="39"/>
        <v>0</v>
      </c>
      <c r="AI396">
        <f t="shared" si="40"/>
        <v>0</v>
      </c>
      <c r="AJ396">
        <f t="shared" si="41"/>
        <v>0</v>
      </c>
      <c r="AK396">
        <f t="shared" si="42"/>
        <v>0</v>
      </c>
      <c r="AT396">
        <v>0</v>
      </c>
      <c r="AU396">
        <v>0</v>
      </c>
      <c r="AW396" t="s">
        <v>1081</v>
      </c>
      <c r="AX396" t="s">
        <v>1082</v>
      </c>
    </row>
    <row r="397" spans="1:56">
      <c r="A397">
        <v>308890</v>
      </c>
      <c r="B397">
        <v>4</v>
      </c>
      <c r="C397" t="s">
        <v>762</v>
      </c>
      <c r="D397">
        <v>5</v>
      </c>
      <c r="E397">
        <v>42</v>
      </c>
      <c r="F397">
        <v>2012</v>
      </c>
      <c r="G397">
        <v>11</v>
      </c>
      <c r="H397">
        <v>9</v>
      </c>
      <c r="J397">
        <v>15</v>
      </c>
      <c r="P397" t="str">
        <f t="shared" si="37"/>
        <v>15</v>
      </c>
      <c r="Q397">
        <v>1</v>
      </c>
      <c r="R397">
        <v>1</v>
      </c>
      <c r="S397">
        <v>2</v>
      </c>
      <c r="U397" t="s">
        <v>44</v>
      </c>
      <c r="V397">
        <v>1</v>
      </c>
      <c r="W397" t="str">
        <f t="shared" si="38"/>
        <v>BRAGG, KEN</v>
      </c>
      <c r="X397" t="s">
        <v>806</v>
      </c>
      <c r="Y397">
        <v>200</v>
      </c>
      <c r="Z397">
        <v>200</v>
      </c>
      <c r="AA397">
        <v>0</v>
      </c>
      <c r="AB397">
        <v>6705</v>
      </c>
      <c r="AC397">
        <v>1</v>
      </c>
      <c r="AH397">
        <f t="shared" si="39"/>
        <v>10791</v>
      </c>
      <c r="AI397">
        <f t="shared" si="40"/>
        <v>4086</v>
      </c>
      <c r="AJ397">
        <f t="shared" si="41"/>
        <v>6705</v>
      </c>
      <c r="AK397">
        <f t="shared" si="42"/>
        <v>0</v>
      </c>
      <c r="AT397">
        <v>0</v>
      </c>
      <c r="AU397">
        <v>0</v>
      </c>
      <c r="AW397" t="s">
        <v>807</v>
      </c>
      <c r="AX397" t="s">
        <v>808</v>
      </c>
    </row>
    <row r="398" spans="1:56">
      <c r="A398">
        <v>308889</v>
      </c>
      <c r="B398">
        <v>4</v>
      </c>
      <c r="C398" t="s">
        <v>762</v>
      </c>
      <c r="D398">
        <v>5</v>
      </c>
      <c r="E398">
        <v>42</v>
      </c>
      <c r="F398">
        <v>2012</v>
      </c>
      <c r="G398">
        <v>11</v>
      </c>
      <c r="H398">
        <v>9</v>
      </c>
      <c r="J398">
        <v>15</v>
      </c>
      <c r="P398" t="str">
        <f t="shared" si="37"/>
        <v>15</v>
      </c>
      <c r="Q398">
        <v>1</v>
      </c>
      <c r="R398">
        <v>1</v>
      </c>
      <c r="S398">
        <v>2</v>
      </c>
      <c r="U398" t="s">
        <v>44</v>
      </c>
      <c r="V398">
        <v>1</v>
      </c>
      <c r="W398" t="str">
        <f t="shared" si="38"/>
        <v>TADLOCK, CHARLES</v>
      </c>
      <c r="X398" t="s">
        <v>1190</v>
      </c>
      <c r="Y398">
        <v>100</v>
      </c>
      <c r="Z398">
        <v>100</v>
      </c>
      <c r="AA398">
        <v>0</v>
      </c>
      <c r="AB398">
        <v>4086</v>
      </c>
      <c r="AC398">
        <v>0</v>
      </c>
      <c r="AH398">
        <f t="shared" si="39"/>
        <v>10791</v>
      </c>
      <c r="AI398">
        <f t="shared" si="40"/>
        <v>4086</v>
      </c>
      <c r="AJ398">
        <f t="shared" si="41"/>
        <v>6705</v>
      </c>
      <c r="AK398">
        <f t="shared" si="42"/>
        <v>0</v>
      </c>
      <c r="AT398">
        <v>0</v>
      </c>
      <c r="AU398">
        <v>0</v>
      </c>
      <c r="AW398" t="s">
        <v>1191</v>
      </c>
      <c r="AX398" t="s">
        <v>62</v>
      </c>
    </row>
    <row r="399" spans="1:56">
      <c r="A399">
        <v>308891</v>
      </c>
      <c r="B399">
        <v>4</v>
      </c>
      <c r="C399" t="s">
        <v>762</v>
      </c>
      <c r="D399">
        <v>5</v>
      </c>
      <c r="E399">
        <v>42</v>
      </c>
      <c r="F399">
        <v>2012</v>
      </c>
      <c r="G399">
        <v>11</v>
      </c>
      <c r="H399">
        <v>9</v>
      </c>
      <c r="J399">
        <v>16</v>
      </c>
      <c r="P399" t="str">
        <f t="shared" si="37"/>
        <v>16</v>
      </c>
      <c r="Q399">
        <v>1</v>
      </c>
      <c r="R399">
        <v>1</v>
      </c>
      <c r="S399">
        <v>2</v>
      </c>
      <c r="U399" t="s">
        <v>44</v>
      </c>
      <c r="V399">
        <v>1</v>
      </c>
      <c r="W399" t="str">
        <f t="shared" si="38"/>
        <v>WORD, JAMES L.</v>
      </c>
      <c r="X399" t="s">
        <v>1239</v>
      </c>
      <c r="Y399">
        <v>100</v>
      </c>
      <c r="Z399">
        <v>100</v>
      </c>
      <c r="AA399">
        <v>1</v>
      </c>
      <c r="AC399">
        <v>1</v>
      </c>
      <c r="AH399">
        <f t="shared" si="39"/>
        <v>0</v>
      </c>
      <c r="AI399">
        <f t="shared" si="40"/>
        <v>0</v>
      </c>
      <c r="AJ399">
        <f t="shared" si="41"/>
        <v>0</v>
      </c>
      <c r="AK399">
        <f t="shared" si="42"/>
        <v>0</v>
      </c>
      <c r="AT399">
        <v>0</v>
      </c>
      <c r="AU399">
        <v>0</v>
      </c>
      <c r="AW399" t="s">
        <v>1240</v>
      </c>
      <c r="AX399" t="s">
        <v>1090</v>
      </c>
      <c r="AY399" t="s">
        <v>151</v>
      </c>
    </row>
    <row r="400" spans="1:56">
      <c r="A400">
        <v>308892</v>
      </c>
      <c r="B400">
        <v>4</v>
      </c>
      <c r="C400" t="s">
        <v>762</v>
      </c>
      <c r="D400">
        <v>5</v>
      </c>
      <c r="E400">
        <v>42</v>
      </c>
      <c r="F400">
        <v>2012</v>
      </c>
      <c r="G400">
        <v>11</v>
      </c>
      <c r="H400">
        <v>9</v>
      </c>
      <c r="J400">
        <v>17</v>
      </c>
      <c r="P400" t="str">
        <f t="shared" si="37"/>
        <v>17</v>
      </c>
      <c r="Q400">
        <v>1</v>
      </c>
      <c r="R400">
        <v>1</v>
      </c>
      <c r="S400">
        <v>2</v>
      </c>
      <c r="U400" t="s">
        <v>44</v>
      </c>
      <c r="V400">
        <v>1</v>
      </c>
      <c r="W400" t="str">
        <f t="shared" si="38"/>
        <v>WILKINS, HENRY (HANK) IV</v>
      </c>
      <c r="X400" t="s">
        <v>1224</v>
      </c>
      <c r="Y400">
        <v>100</v>
      </c>
      <c r="Z400">
        <v>100</v>
      </c>
      <c r="AA400">
        <v>1</v>
      </c>
      <c r="AC400">
        <v>1</v>
      </c>
      <c r="AH400">
        <f t="shared" si="39"/>
        <v>0</v>
      </c>
      <c r="AI400">
        <f t="shared" si="40"/>
        <v>0</v>
      </c>
      <c r="AJ400">
        <f t="shared" si="41"/>
        <v>0</v>
      </c>
      <c r="AK400">
        <f t="shared" si="42"/>
        <v>0</v>
      </c>
      <c r="AT400">
        <v>0</v>
      </c>
      <c r="AU400">
        <v>0</v>
      </c>
      <c r="AW400" t="s">
        <v>1223</v>
      </c>
      <c r="AX400" t="s">
        <v>929</v>
      </c>
      <c r="BC400" t="s">
        <v>1225</v>
      </c>
      <c r="BD400" t="s">
        <v>1226</v>
      </c>
    </row>
    <row r="401" spans="1:56">
      <c r="A401">
        <v>308893</v>
      </c>
      <c r="B401">
        <v>4</v>
      </c>
      <c r="C401" t="s">
        <v>762</v>
      </c>
      <c r="D401">
        <v>5</v>
      </c>
      <c r="E401">
        <v>42</v>
      </c>
      <c r="F401">
        <v>2012</v>
      </c>
      <c r="G401">
        <v>11</v>
      </c>
      <c r="H401">
        <v>9</v>
      </c>
      <c r="J401">
        <v>18</v>
      </c>
      <c r="P401" t="str">
        <f t="shared" si="37"/>
        <v>18</v>
      </c>
      <c r="Q401">
        <v>1</v>
      </c>
      <c r="R401">
        <v>1</v>
      </c>
      <c r="S401">
        <v>2</v>
      </c>
      <c r="U401" t="s">
        <v>44</v>
      </c>
      <c r="V401">
        <v>1</v>
      </c>
      <c r="W401" t="str">
        <f t="shared" si="38"/>
        <v>HARRIS, FRED W.</v>
      </c>
      <c r="X401" t="s">
        <v>961</v>
      </c>
      <c r="Y401">
        <v>100</v>
      </c>
      <c r="Z401">
        <v>100</v>
      </c>
      <c r="AA401">
        <v>0</v>
      </c>
      <c r="AB401">
        <v>5247</v>
      </c>
      <c r="AC401">
        <v>0</v>
      </c>
      <c r="AH401">
        <f t="shared" si="39"/>
        <v>11112</v>
      </c>
      <c r="AI401">
        <f t="shared" si="40"/>
        <v>5247</v>
      </c>
      <c r="AJ401">
        <f t="shared" si="41"/>
        <v>5865</v>
      </c>
      <c r="AK401">
        <f t="shared" si="42"/>
        <v>0</v>
      </c>
      <c r="AT401">
        <v>0</v>
      </c>
      <c r="AU401">
        <v>0</v>
      </c>
      <c r="AW401" t="s">
        <v>528</v>
      </c>
      <c r="AX401" t="s">
        <v>110</v>
      </c>
      <c r="AY401" t="s">
        <v>130</v>
      </c>
    </row>
    <row r="402" spans="1:56">
      <c r="A402">
        <v>308894</v>
      </c>
      <c r="B402">
        <v>4</v>
      </c>
      <c r="C402" t="s">
        <v>762</v>
      </c>
      <c r="D402">
        <v>5</v>
      </c>
      <c r="E402">
        <v>42</v>
      </c>
      <c r="F402">
        <v>2012</v>
      </c>
      <c r="G402">
        <v>11</v>
      </c>
      <c r="H402">
        <v>9</v>
      </c>
      <c r="J402">
        <v>18</v>
      </c>
      <c r="P402" t="str">
        <f t="shared" si="37"/>
        <v>18</v>
      </c>
      <c r="Q402">
        <v>1</v>
      </c>
      <c r="R402">
        <v>1</v>
      </c>
      <c r="S402">
        <v>2</v>
      </c>
      <c r="U402" t="s">
        <v>44</v>
      </c>
      <c r="V402">
        <v>1</v>
      </c>
      <c r="W402" t="str">
        <f t="shared" si="38"/>
        <v>WOMACK, RICHARD</v>
      </c>
      <c r="X402" t="s">
        <v>1234</v>
      </c>
      <c r="Y402">
        <v>200</v>
      </c>
      <c r="Z402">
        <v>200</v>
      </c>
      <c r="AA402">
        <v>0</v>
      </c>
      <c r="AB402">
        <v>5865</v>
      </c>
      <c r="AC402">
        <v>1</v>
      </c>
      <c r="AH402">
        <f t="shared" si="39"/>
        <v>11112</v>
      </c>
      <c r="AI402">
        <f t="shared" si="40"/>
        <v>5247</v>
      </c>
      <c r="AJ402">
        <f t="shared" si="41"/>
        <v>5865</v>
      </c>
      <c r="AK402">
        <f t="shared" si="42"/>
        <v>0</v>
      </c>
      <c r="AT402">
        <v>0</v>
      </c>
      <c r="AU402">
        <v>0</v>
      </c>
      <c r="AW402" t="s">
        <v>1235</v>
      </c>
      <c r="AX402" t="s">
        <v>1236</v>
      </c>
    </row>
    <row r="403" spans="1:56">
      <c r="A403">
        <v>308895</v>
      </c>
      <c r="B403">
        <v>4</v>
      </c>
      <c r="C403" t="s">
        <v>762</v>
      </c>
      <c r="D403">
        <v>5</v>
      </c>
      <c r="E403">
        <v>42</v>
      </c>
      <c r="F403">
        <v>2012</v>
      </c>
      <c r="G403">
        <v>11</v>
      </c>
      <c r="H403">
        <v>9</v>
      </c>
      <c r="J403">
        <v>19</v>
      </c>
      <c r="P403" t="str">
        <f t="shared" si="37"/>
        <v>19</v>
      </c>
      <c r="Q403">
        <v>1</v>
      </c>
      <c r="R403">
        <v>1</v>
      </c>
      <c r="S403">
        <v>2</v>
      </c>
      <c r="U403" t="s">
        <v>44</v>
      </c>
      <c r="V403">
        <v>1</v>
      </c>
      <c r="W403" t="str">
        <f t="shared" si="38"/>
        <v>STEEL, NATE</v>
      </c>
      <c r="X403" t="s">
        <v>1180</v>
      </c>
      <c r="Y403">
        <v>100</v>
      </c>
      <c r="Z403">
        <v>100</v>
      </c>
      <c r="AA403">
        <v>1</v>
      </c>
      <c r="AC403">
        <v>1</v>
      </c>
      <c r="AH403">
        <f t="shared" si="39"/>
        <v>0</v>
      </c>
      <c r="AI403">
        <f t="shared" si="40"/>
        <v>0</v>
      </c>
      <c r="AJ403">
        <f t="shared" si="41"/>
        <v>0</v>
      </c>
      <c r="AK403">
        <f t="shared" si="42"/>
        <v>0</v>
      </c>
      <c r="AT403">
        <v>0</v>
      </c>
      <c r="AU403">
        <v>0</v>
      </c>
      <c r="AW403" t="s">
        <v>1181</v>
      </c>
      <c r="AX403" t="s">
        <v>790</v>
      </c>
    </row>
    <row r="404" spans="1:56">
      <c r="A404">
        <v>308897</v>
      </c>
      <c r="B404">
        <v>4</v>
      </c>
      <c r="C404" t="s">
        <v>762</v>
      </c>
      <c r="D404">
        <v>5</v>
      </c>
      <c r="E404">
        <v>42</v>
      </c>
      <c r="F404">
        <v>2012</v>
      </c>
      <c r="G404">
        <v>11</v>
      </c>
      <c r="H404">
        <v>9</v>
      </c>
      <c r="J404">
        <v>20</v>
      </c>
      <c r="P404" t="str">
        <f t="shared" si="37"/>
        <v>20</v>
      </c>
      <c r="Q404">
        <v>1</v>
      </c>
      <c r="R404">
        <v>1</v>
      </c>
      <c r="S404">
        <v>2</v>
      </c>
      <c r="U404" t="s">
        <v>44</v>
      </c>
      <c r="V404">
        <v>1</v>
      </c>
      <c r="W404" t="str">
        <f t="shared" si="38"/>
        <v>BELL, NATE</v>
      </c>
      <c r="X404" t="s">
        <v>789</v>
      </c>
      <c r="Y404">
        <v>200</v>
      </c>
      <c r="Z404">
        <v>200</v>
      </c>
      <c r="AA404">
        <v>1</v>
      </c>
      <c r="AB404">
        <v>6696</v>
      </c>
      <c r="AC404">
        <v>1</v>
      </c>
      <c r="AH404">
        <f t="shared" si="39"/>
        <v>10288</v>
      </c>
      <c r="AI404">
        <f t="shared" si="40"/>
        <v>3592</v>
      </c>
      <c r="AJ404">
        <f t="shared" si="41"/>
        <v>6696</v>
      </c>
      <c r="AK404">
        <f t="shared" si="42"/>
        <v>0</v>
      </c>
      <c r="AT404">
        <v>0</v>
      </c>
      <c r="AU404">
        <v>0</v>
      </c>
      <c r="AW404" t="s">
        <v>50</v>
      </c>
      <c r="AX404" t="s">
        <v>790</v>
      </c>
    </row>
    <row r="405" spans="1:56">
      <c r="A405">
        <v>308896</v>
      </c>
      <c r="B405">
        <v>4</v>
      </c>
      <c r="C405" t="s">
        <v>762</v>
      </c>
      <c r="D405">
        <v>5</v>
      </c>
      <c r="E405">
        <v>42</v>
      </c>
      <c r="F405">
        <v>2012</v>
      </c>
      <c r="G405">
        <v>11</v>
      </c>
      <c r="H405">
        <v>9</v>
      </c>
      <c r="J405">
        <v>20</v>
      </c>
      <c r="P405" t="str">
        <f t="shared" si="37"/>
        <v>20</v>
      </c>
      <c r="Q405">
        <v>1</v>
      </c>
      <c r="R405">
        <v>1</v>
      </c>
      <c r="S405">
        <v>2</v>
      </c>
      <c r="U405" t="s">
        <v>44</v>
      </c>
      <c r="V405">
        <v>1</v>
      </c>
      <c r="W405" t="str">
        <f t="shared" si="38"/>
        <v>DIGGS, LEWIS</v>
      </c>
      <c r="X405" t="s">
        <v>878</v>
      </c>
      <c r="Y405">
        <v>100</v>
      </c>
      <c r="Z405">
        <v>100</v>
      </c>
      <c r="AA405">
        <v>0</v>
      </c>
      <c r="AB405">
        <v>3592</v>
      </c>
      <c r="AC405">
        <v>0</v>
      </c>
      <c r="AH405">
        <f t="shared" si="39"/>
        <v>10288</v>
      </c>
      <c r="AI405">
        <f t="shared" si="40"/>
        <v>3592</v>
      </c>
      <c r="AJ405">
        <f t="shared" si="41"/>
        <v>6696</v>
      </c>
      <c r="AK405">
        <f t="shared" si="42"/>
        <v>0</v>
      </c>
      <c r="AT405">
        <v>0</v>
      </c>
      <c r="AU405">
        <v>0</v>
      </c>
      <c r="AW405" t="s">
        <v>879</v>
      </c>
      <c r="AX405" t="s">
        <v>582</v>
      </c>
    </row>
    <row r="406" spans="1:56">
      <c r="A406">
        <v>308898</v>
      </c>
      <c r="B406">
        <v>4</v>
      </c>
      <c r="C406" t="s">
        <v>762</v>
      </c>
      <c r="D406">
        <v>5</v>
      </c>
      <c r="E406">
        <v>42</v>
      </c>
      <c r="F406">
        <v>2012</v>
      </c>
      <c r="G406">
        <v>11</v>
      </c>
      <c r="H406">
        <v>9</v>
      </c>
      <c r="J406">
        <v>21</v>
      </c>
      <c r="P406" t="str">
        <f t="shared" si="37"/>
        <v>21</v>
      </c>
      <c r="Q406">
        <v>1</v>
      </c>
      <c r="R406">
        <v>1</v>
      </c>
      <c r="S406">
        <v>2</v>
      </c>
      <c r="U406" t="s">
        <v>44</v>
      </c>
      <c r="V406">
        <v>1</v>
      </c>
      <c r="W406" t="str">
        <f t="shared" si="38"/>
        <v>RICE, TERRY</v>
      </c>
      <c r="X406" t="s">
        <v>1143</v>
      </c>
      <c r="Y406">
        <v>200</v>
      </c>
      <c r="Z406">
        <v>200</v>
      </c>
      <c r="AA406">
        <v>1</v>
      </c>
      <c r="AC406">
        <v>1</v>
      </c>
      <c r="AH406">
        <f t="shared" si="39"/>
        <v>0</v>
      </c>
      <c r="AI406">
        <f t="shared" si="40"/>
        <v>0</v>
      </c>
      <c r="AJ406">
        <f t="shared" si="41"/>
        <v>0</v>
      </c>
      <c r="AK406">
        <f t="shared" si="42"/>
        <v>0</v>
      </c>
      <c r="AT406">
        <v>0</v>
      </c>
      <c r="AU406">
        <v>0</v>
      </c>
      <c r="AW406" t="s">
        <v>1144</v>
      </c>
      <c r="AX406" t="s">
        <v>1145</v>
      </c>
    </row>
    <row r="407" spans="1:56">
      <c r="A407">
        <v>308899</v>
      </c>
      <c r="B407">
        <v>4</v>
      </c>
      <c r="C407" t="s">
        <v>762</v>
      </c>
      <c r="D407">
        <v>5</v>
      </c>
      <c r="E407">
        <v>42</v>
      </c>
      <c r="F407">
        <v>2012</v>
      </c>
      <c r="G407">
        <v>11</v>
      </c>
      <c r="H407">
        <v>9</v>
      </c>
      <c r="J407">
        <v>22</v>
      </c>
      <c r="P407" t="str">
        <f t="shared" si="37"/>
        <v>22</v>
      </c>
      <c r="Q407">
        <v>1</v>
      </c>
      <c r="R407">
        <v>1</v>
      </c>
      <c r="S407">
        <v>2</v>
      </c>
      <c r="U407" t="s">
        <v>44</v>
      </c>
      <c r="V407">
        <v>1</v>
      </c>
      <c r="W407" t="str">
        <f t="shared" si="38"/>
        <v>WESTERMAN, BRUCE</v>
      </c>
      <c r="X407" t="s">
        <v>1215</v>
      </c>
      <c r="Y407">
        <v>200</v>
      </c>
      <c r="Z407">
        <v>200</v>
      </c>
      <c r="AA407">
        <v>1</v>
      </c>
      <c r="AC407">
        <v>1</v>
      </c>
      <c r="AH407">
        <f t="shared" si="39"/>
        <v>0</v>
      </c>
      <c r="AI407">
        <f t="shared" si="40"/>
        <v>0</v>
      </c>
      <c r="AJ407">
        <f t="shared" si="41"/>
        <v>0</v>
      </c>
      <c r="AK407">
        <f t="shared" si="42"/>
        <v>0</v>
      </c>
      <c r="AT407">
        <v>0</v>
      </c>
      <c r="AU407">
        <v>0</v>
      </c>
      <c r="AW407" t="s">
        <v>1216</v>
      </c>
      <c r="AX407" t="s">
        <v>747</v>
      </c>
    </row>
    <row r="408" spans="1:56">
      <c r="A408">
        <v>308900</v>
      </c>
      <c r="B408">
        <v>4</v>
      </c>
      <c r="C408" t="s">
        <v>762</v>
      </c>
      <c r="D408">
        <v>5</v>
      </c>
      <c r="E408">
        <v>42</v>
      </c>
      <c r="F408">
        <v>2012</v>
      </c>
      <c r="G408">
        <v>11</v>
      </c>
      <c r="H408">
        <v>9</v>
      </c>
      <c r="J408">
        <v>23</v>
      </c>
      <c r="P408" t="str">
        <f t="shared" si="37"/>
        <v>23</v>
      </c>
      <c r="Q408">
        <v>1</v>
      </c>
      <c r="R408">
        <v>1</v>
      </c>
      <c r="S408">
        <v>2</v>
      </c>
      <c r="U408" t="s">
        <v>44</v>
      </c>
      <c r="V408">
        <v>1</v>
      </c>
      <c r="W408" t="str">
        <f t="shared" si="38"/>
        <v>CLEMMER, ANN V.</v>
      </c>
      <c r="X408" t="s">
        <v>844</v>
      </c>
      <c r="Y408">
        <v>200</v>
      </c>
      <c r="Z408">
        <v>200</v>
      </c>
      <c r="AA408">
        <v>1</v>
      </c>
      <c r="AC408">
        <v>1</v>
      </c>
      <c r="AH408">
        <f t="shared" si="39"/>
        <v>0</v>
      </c>
      <c r="AI408">
        <f t="shared" si="40"/>
        <v>0</v>
      </c>
      <c r="AJ408">
        <f t="shared" si="41"/>
        <v>0</v>
      </c>
      <c r="AK408">
        <f t="shared" si="42"/>
        <v>0</v>
      </c>
      <c r="AT408">
        <v>0</v>
      </c>
      <c r="AU408">
        <v>0</v>
      </c>
      <c r="AW408" t="s">
        <v>845</v>
      </c>
      <c r="AX408" t="s">
        <v>508</v>
      </c>
    </row>
    <row r="409" spans="1:56">
      <c r="A409">
        <v>308902</v>
      </c>
      <c r="B409">
        <v>4</v>
      </c>
      <c r="C409" t="s">
        <v>762</v>
      </c>
      <c r="D409">
        <v>5</v>
      </c>
      <c r="E409">
        <v>42</v>
      </c>
      <c r="F409">
        <v>2012</v>
      </c>
      <c r="G409">
        <v>11</v>
      </c>
      <c r="H409">
        <v>9</v>
      </c>
      <c r="J409">
        <v>24</v>
      </c>
      <c r="P409" t="str">
        <f t="shared" si="37"/>
        <v>24</v>
      </c>
      <c r="Q409">
        <v>1</v>
      </c>
      <c r="R409">
        <v>1</v>
      </c>
      <c r="S409">
        <v>2</v>
      </c>
      <c r="U409" t="s">
        <v>44</v>
      </c>
      <c r="V409">
        <v>1</v>
      </c>
      <c r="W409" t="str">
        <f t="shared" si="38"/>
        <v>COZART, BRUCE</v>
      </c>
      <c r="X409" t="s">
        <v>857</v>
      </c>
      <c r="Y409">
        <v>200</v>
      </c>
      <c r="Z409">
        <v>200</v>
      </c>
      <c r="AA409">
        <v>0</v>
      </c>
      <c r="AB409">
        <v>7778</v>
      </c>
      <c r="AC409">
        <v>1</v>
      </c>
      <c r="AH409">
        <f t="shared" si="39"/>
        <v>12402</v>
      </c>
      <c r="AI409">
        <f t="shared" si="40"/>
        <v>4624</v>
      </c>
      <c r="AJ409">
        <f t="shared" si="41"/>
        <v>7778</v>
      </c>
      <c r="AK409">
        <f t="shared" si="42"/>
        <v>0</v>
      </c>
      <c r="AT409">
        <v>0</v>
      </c>
      <c r="AU409">
        <v>0</v>
      </c>
      <c r="AW409" t="s">
        <v>858</v>
      </c>
      <c r="AX409" t="s">
        <v>747</v>
      </c>
    </row>
    <row r="410" spans="1:56">
      <c r="A410">
        <v>308901</v>
      </c>
      <c r="B410">
        <v>4</v>
      </c>
      <c r="C410" t="s">
        <v>762</v>
      </c>
      <c r="D410">
        <v>5</v>
      </c>
      <c r="E410">
        <v>42</v>
      </c>
      <c r="F410">
        <v>2012</v>
      </c>
      <c r="G410">
        <v>11</v>
      </c>
      <c r="H410">
        <v>9</v>
      </c>
      <c r="J410">
        <v>24</v>
      </c>
      <c r="P410" t="str">
        <f t="shared" si="37"/>
        <v>24</v>
      </c>
      <c r="Q410">
        <v>1</v>
      </c>
      <c r="R410">
        <v>1</v>
      </c>
      <c r="S410">
        <v>2</v>
      </c>
      <c r="U410" t="s">
        <v>44</v>
      </c>
      <c r="V410">
        <v>1</v>
      </c>
      <c r="W410" t="str">
        <f t="shared" si="38"/>
        <v>HARMON, JIMMIE</v>
      </c>
      <c r="X410" t="s">
        <v>956</v>
      </c>
      <c r="Y410">
        <v>100</v>
      </c>
      <c r="Z410">
        <v>100</v>
      </c>
      <c r="AA410">
        <v>0</v>
      </c>
      <c r="AB410">
        <v>4624</v>
      </c>
      <c r="AC410">
        <v>0</v>
      </c>
      <c r="AH410">
        <f t="shared" si="39"/>
        <v>12402</v>
      </c>
      <c r="AI410">
        <f t="shared" si="40"/>
        <v>4624</v>
      </c>
      <c r="AJ410">
        <f t="shared" si="41"/>
        <v>7778</v>
      </c>
      <c r="AK410">
        <f t="shared" si="42"/>
        <v>0</v>
      </c>
      <c r="AT410">
        <v>0</v>
      </c>
      <c r="AU410">
        <v>0</v>
      </c>
      <c r="AW410" t="s">
        <v>957</v>
      </c>
      <c r="AX410" t="s">
        <v>958</v>
      </c>
    </row>
    <row r="411" spans="1:56">
      <c r="A411">
        <v>308903</v>
      </c>
      <c r="B411">
        <v>4</v>
      </c>
      <c r="C411" t="s">
        <v>762</v>
      </c>
      <c r="D411">
        <v>5</v>
      </c>
      <c r="E411">
        <v>42</v>
      </c>
      <c r="F411">
        <v>2012</v>
      </c>
      <c r="G411">
        <v>11</v>
      </c>
      <c r="H411">
        <v>9</v>
      </c>
      <c r="J411">
        <v>25</v>
      </c>
      <c r="P411" t="str">
        <f t="shared" si="37"/>
        <v>25</v>
      </c>
      <c r="Q411">
        <v>1</v>
      </c>
      <c r="R411">
        <v>1</v>
      </c>
      <c r="S411">
        <v>2</v>
      </c>
      <c r="U411" t="s">
        <v>44</v>
      </c>
      <c r="V411">
        <v>1</v>
      </c>
      <c r="W411" t="str">
        <f t="shared" si="38"/>
        <v>JONES, MICHAEL A. SR.</v>
      </c>
      <c r="X411" t="s">
        <v>1021</v>
      </c>
      <c r="Y411">
        <v>200</v>
      </c>
      <c r="Z411">
        <v>200</v>
      </c>
      <c r="AA411">
        <v>0</v>
      </c>
      <c r="AB411">
        <v>3985</v>
      </c>
      <c r="AC411">
        <v>0</v>
      </c>
      <c r="AH411">
        <f t="shared" si="39"/>
        <v>10600</v>
      </c>
      <c r="AI411">
        <f t="shared" si="40"/>
        <v>6615</v>
      </c>
      <c r="AJ411">
        <f t="shared" si="41"/>
        <v>3985</v>
      </c>
      <c r="AK411">
        <f t="shared" si="42"/>
        <v>0</v>
      </c>
      <c r="AT411">
        <v>0</v>
      </c>
      <c r="AU411">
        <v>0</v>
      </c>
      <c r="AW411" t="s">
        <v>1022</v>
      </c>
      <c r="AX411" t="s">
        <v>657</v>
      </c>
      <c r="AY411" t="s">
        <v>64</v>
      </c>
      <c r="BD411" t="s">
        <v>1023</v>
      </c>
    </row>
    <row r="412" spans="1:56">
      <c r="A412">
        <v>308904</v>
      </c>
      <c r="B412">
        <v>4</v>
      </c>
      <c r="C412" t="s">
        <v>762</v>
      </c>
      <c r="D412">
        <v>5</v>
      </c>
      <c r="E412">
        <v>42</v>
      </c>
      <c r="F412">
        <v>2012</v>
      </c>
      <c r="G412">
        <v>11</v>
      </c>
      <c r="H412">
        <v>9</v>
      </c>
      <c r="J412">
        <v>25</v>
      </c>
      <c r="P412" t="str">
        <f t="shared" si="37"/>
        <v>25</v>
      </c>
      <c r="Q412">
        <v>1</v>
      </c>
      <c r="R412">
        <v>1</v>
      </c>
      <c r="S412">
        <v>2</v>
      </c>
      <c r="U412" t="s">
        <v>44</v>
      </c>
      <c r="V412">
        <v>1</v>
      </c>
      <c r="W412" t="str">
        <f t="shared" si="38"/>
        <v>VINES, JOHN T.</v>
      </c>
      <c r="X412" t="s">
        <v>1202</v>
      </c>
      <c r="Y412">
        <v>100</v>
      </c>
      <c r="Z412">
        <v>100</v>
      </c>
      <c r="AA412">
        <v>1</v>
      </c>
      <c r="AB412">
        <v>6615</v>
      </c>
      <c r="AC412">
        <v>1</v>
      </c>
      <c r="AH412">
        <f t="shared" si="39"/>
        <v>10600</v>
      </c>
      <c r="AI412">
        <f t="shared" si="40"/>
        <v>6615</v>
      </c>
      <c r="AJ412">
        <f t="shared" si="41"/>
        <v>3985</v>
      </c>
      <c r="AK412">
        <f t="shared" si="42"/>
        <v>0</v>
      </c>
      <c r="AT412">
        <v>0</v>
      </c>
      <c r="AU412">
        <v>0</v>
      </c>
      <c r="AW412" t="s">
        <v>1203</v>
      </c>
      <c r="AX412" t="s">
        <v>67</v>
      </c>
      <c r="AY412" t="s">
        <v>260</v>
      </c>
    </row>
    <row r="413" spans="1:56">
      <c r="A413">
        <v>308906</v>
      </c>
      <c r="B413">
        <v>4</v>
      </c>
      <c r="C413" t="s">
        <v>762</v>
      </c>
      <c r="D413">
        <v>5</v>
      </c>
      <c r="E413">
        <v>42</v>
      </c>
      <c r="F413">
        <v>2012</v>
      </c>
      <c r="G413">
        <v>11</v>
      </c>
      <c r="H413">
        <v>9</v>
      </c>
      <c r="J413">
        <v>26</v>
      </c>
      <c r="P413" t="str">
        <f t="shared" si="37"/>
        <v>26</v>
      </c>
      <c r="Q413">
        <v>1</v>
      </c>
      <c r="R413">
        <v>1</v>
      </c>
      <c r="S413">
        <v>2</v>
      </c>
      <c r="U413" t="s">
        <v>44</v>
      </c>
      <c r="V413">
        <v>1</v>
      </c>
      <c r="W413" t="str">
        <f t="shared" si="38"/>
        <v>KIZZIA, DAVID</v>
      </c>
      <c r="X413" t="s">
        <v>1033</v>
      </c>
      <c r="Y413">
        <v>100</v>
      </c>
      <c r="Z413">
        <v>100</v>
      </c>
      <c r="AA413">
        <v>0</v>
      </c>
      <c r="AB413">
        <v>5589</v>
      </c>
      <c r="AC413">
        <v>1</v>
      </c>
      <c r="AH413">
        <f t="shared" si="39"/>
        <v>10226</v>
      </c>
      <c r="AI413">
        <f t="shared" si="40"/>
        <v>5589</v>
      </c>
      <c r="AJ413">
        <f t="shared" si="41"/>
        <v>4637</v>
      </c>
      <c r="AK413">
        <f t="shared" si="42"/>
        <v>0</v>
      </c>
      <c r="AT413">
        <v>0</v>
      </c>
      <c r="AU413">
        <v>0</v>
      </c>
      <c r="AW413" t="s">
        <v>1034</v>
      </c>
      <c r="AX413" t="s">
        <v>160</v>
      </c>
    </row>
    <row r="414" spans="1:56">
      <c r="A414">
        <v>308905</v>
      </c>
      <c r="B414">
        <v>4</v>
      </c>
      <c r="C414" t="s">
        <v>762</v>
      </c>
      <c r="D414">
        <v>5</v>
      </c>
      <c r="E414">
        <v>42</v>
      </c>
      <c r="F414">
        <v>2012</v>
      </c>
      <c r="G414">
        <v>11</v>
      </c>
      <c r="H414">
        <v>9</v>
      </c>
      <c r="J414">
        <v>26</v>
      </c>
      <c r="P414" t="str">
        <f t="shared" si="37"/>
        <v>26</v>
      </c>
      <c r="Q414">
        <v>1</v>
      </c>
      <c r="R414">
        <v>1</v>
      </c>
      <c r="S414">
        <v>2</v>
      </c>
      <c r="U414" t="s">
        <v>44</v>
      </c>
      <c r="V414">
        <v>1</v>
      </c>
      <c r="W414" t="str">
        <f t="shared" si="38"/>
        <v>MAUCH, LOY</v>
      </c>
      <c r="X414" t="s">
        <v>1075</v>
      </c>
      <c r="Y414">
        <v>200</v>
      </c>
      <c r="Z414">
        <v>200</v>
      </c>
      <c r="AA414">
        <v>1</v>
      </c>
      <c r="AB414">
        <v>4637</v>
      </c>
      <c r="AC414">
        <v>0</v>
      </c>
      <c r="AH414">
        <f t="shared" si="39"/>
        <v>10226</v>
      </c>
      <c r="AI414">
        <f t="shared" si="40"/>
        <v>5589</v>
      </c>
      <c r="AJ414">
        <f t="shared" si="41"/>
        <v>4637</v>
      </c>
      <c r="AK414">
        <f t="shared" si="42"/>
        <v>0</v>
      </c>
      <c r="AT414">
        <v>0</v>
      </c>
      <c r="AU414">
        <v>0</v>
      </c>
      <c r="AW414" t="s">
        <v>1076</v>
      </c>
      <c r="AX414" t="s">
        <v>1077</v>
      </c>
    </row>
    <row r="415" spans="1:56">
      <c r="A415">
        <v>308907</v>
      </c>
      <c r="B415">
        <v>4</v>
      </c>
      <c r="C415" t="s">
        <v>762</v>
      </c>
      <c r="D415">
        <v>5</v>
      </c>
      <c r="E415">
        <v>42</v>
      </c>
      <c r="F415">
        <v>2012</v>
      </c>
      <c r="G415">
        <v>11</v>
      </c>
      <c r="H415">
        <v>9</v>
      </c>
      <c r="J415">
        <v>27</v>
      </c>
      <c r="P415" t="str">
        <f t="shared" si="37"/>
        <v>27</v>
      </c>
      <c r="Q415">
        <v>1</v>
      </c>
      <c r="R415">
        <v>1</v>
      </c>
      <c r="S415">
        <v>2</v>
      </c>
      <c r="U415" t="s">
        <v>44</v>
      </c>
      <c r="V415">
        <v>1</v>
      </c>
      <c r="W415" t="str">
        <f t="shared" si="38"/>
        <v>MAYBERRY, ANDY</v>
      </c>
      <c r="X415" t="s">
        <v>1078</v>
      </c>
      <c r="Y415">
        <v>200</v>
      </c>
      <c r="Z415">
        <v>200</v>
      </c>
      <c r="AA415">
        <v>1</v>
      </c>
      <c r="AC415">
        <v>1</v>
      </c>
      <c r="AH415">
        <f t="shared" si="39"/>
        <v>0</v>
      </c>
      <c r="AI415">
        <f t="shared" si="40"/>
        <v>0</v>
      </c>
      <c r="AJ415">
        <f t="shared" si="41"/>
        <v>0</v>
      </c>
      <c r="AK415">
        <f t="shared" si="42"/>
        <v>0</v>
      </c>
      <c r="AT415">
        <v>0</v>
      </c>
      <c r="AU415">
        <v>0</v>
      </c>
      <c r="AW415" t="s">
        <v>1079</v>
      </c>
      <c r="AX415" t="s">
        <v>394</v>
      </c>
    </row>
    <row r="416" spans="1:56">
      <c r="A416">
        <v>308909</v>
      </c>
      <c r="B416">
        <v>4</v>
      </c>
      <c r="C416" t="s">
        <v>762</v>
      </c>
      <c r="D416">
        <v>5</v>
      </c>
      <c r="E416">
        <v>42</v>
      </c>
      <c r="F416">
        <v>2012</v>
      </c>
      <c r="G416">
        <v>11</v>
      </c>
      <c r="H416">
        <v>9</v>
      </c>
      <c r="J416">
        <v>28</v>
      </c>
      <c r="P416" t="str">
        <f t="shared" si="37"/>
        <v>28</v>
      </c>
      <c r="Q416">
        <v>1</v>
      </c>
      <c r="R416">
        <v>1</v>
      </c>
      <c r="S416">
        <v>2</v>
      </c>
      <c r="U416" t="s">
        <v>44</v>
      </c>
      <c r="V416">
        <v>1</v>
      </c>
      <c r="W416" t="str">
        <f t="shared" si="38"/>
        <v>HAMMER, KIM D.</v>
      </c>
      <c r="X416" t="s">
        <v>953</v>
      </c>
      <c r="Y416">
        <v>200</v>
      </c>
      <c r="Z416">
        <v>200</v>
      </c>
      <c r="AA416">
        <v>1</v>
      </c>
      <c r="AB416">
        <v>6161</v>
      </c>
      <c r="AC416">
        <v>1</v>
      </c>
      <c r="AH416">
        <f t="shared" si="39"/>
        <v>10646</v>
      </c>
      <c r="AI416">
        <f t="shared" si="40"/>
        <v>4485</v>
      </c>
      <c r="AJ416">
        <f t="shared" si="41"/>
        <v>6161</v>
      </c>
      <c r="AK416">
        <f t="shared" si="42"/>
        <v>0</v>
      </c>
      <c r="AT416">
        <v>0</v>
      </c>
      <c r="AU416">
        <v>0</v>
      </c>
      <c r="AW416" t="s">
        <v>954</v>
      </c>
      <c r="AX416" t="s">
        <v>955</v>
      </c>
    </row>
    <row r="417" spans="1:56">
      <c r="A417">
        <v>308908</v>
      </c>
      <c r="B417">
        <v>4</v>
      </c>
      <c r="C417" t="s">
        <v>762</v>
      </c>
      <c r="D417">
        <v>5</v>
      </c>
      <c r="E417">
        <v>42</v>
      </c>
      <c r="F417">
        <v>2012</v>
      </c>
      <c r="G417">
        <v>11</v>
      </c>
      <c r="H417">
        <v>9</v>
      </c>
      <c r="J417">
        <v>28</v>
      </c>
      <c r="P417" t="str">
        <f t="shared" si="37"/>
        <v>28</v>
      </c>
      <c r="Q417">
        <v>1</v>
      </c>
      <c r="R417">
        <v>1</v>
      </c>
      <c r="S417">
        <v>2</v>
      </c>
      <c r="U417" t="s">
        <v>44</v>
      </c>
      <c r="V417">
        <v>1</v>
      </c>
      <c r="W417" t="str">
        <f t="shared" si="38"/>
        <v>NIX, BARBARA</v>
      </c>
      <c r="X417" t="s">
        <v>1110</v>
      </c>
      <c r="Y417">
        <v>100</v>
      </c>
      <c r="Z417">
        <v>100</v>
      </c>
      <c r="AA417">
        <v>0</v>
      </c>
      <c r="AB417">
        <v>4485</v>
      </c>
      <c r="AC417">
        <v>0</v>
      </c>
      <c r="AH417">
        <f t="shared" si="39"/>
        <v>10646</v>
      </c>
      <c r="AI417">
        <f t="shared" si="40"/>
        <v>4485</v>
      </c>
      <c r="AJ417">
        <f t="shared" si="41"/>
        <v>6161</v>
      </c>
      <c r="AK417">
        <f t="shared" si="42"/>
        <v>0</v>
      </c>
      <c r="AT417">
        <v>0</v>
      </c>
      <c r="AU417">
        <v>0</v>
      </c>
      <c r="AW417" t="s">
        <v>1111</v>
      </c>
      <c r="AX417" t="s">
        <v>608</v>
      </c>
    </row>
    <row r="418" spans="1:56">
      <c r="A418">
        <v>308910</v>
      </c>
      <c r="B418">
        <v>4</v>
      </c>
      <c r="C418" t="s">
        <v>762</v>
      </c>
      <c r="D418">
        <v>5</v>
      </c>
      <c r="E418">
        <v>42</v>
      </c>
      <c r="F418">
        <v>2012</v>
      </c>
      <c r="G418">
        <v>11</v>
      </c>
      <c r="H418">
        <v>9</v>
      </c>
      <c r="J418">
        <v>29</v>
      </c>
      <c r="P418" t="str">
        <f t="shared" si="37"/>
        <v>29</v>
      </c>
      <c r="Q418">
        <v>1</v>
      </c>
      <c r="R418">
        <v>1</v>
      </c>
      <c r="S418">
        <v>2</v>
      </c>
      <c r="U418" t="s">
        <v>44</v>
      </c>
      <c r="V418">
        <v>1</v>
      </c>
      <c r="W418" t="str">
        <f t="shared" si="38"/>
        <v>LOVE, FREDRICK (FRED)</v>
      </c>
      <c r="X418" t="s">
        <v>1062</v>
      </c>
      <c r="Y418">
        <v>100</v>
      </c>
      <c r="Z418">
        <v>100</v>
      </c>
      <c r="AA418">
        <v>1</v>
      </c>
      <c r="AC418">
        <v>1</v>
      </c>
      <c r="AH418">
        <f t="shared" si="39"/>
        <v>0</v>
      </c>
      <c r="AI418">
        <f t="shared" si="40"/>
        <v>0</v>
      </c>
      <c r="AJ418">
        <f t="shared" si="41"/>
        <v>0</v>
      </c>
      <c r="AK418">
        <f t="shared" si="42"/>
        <v>0</v>
      </c>
      <c r="AT418">
        <v>0</v>
      </c>
      <c r="AU418">
        <v>0</v>
      </c>
      <c r="AW418" t="s">
        <v>1063</v>
      </c>
      <c r="AX418" t="s">
        <v>110</v>
      </c>
    </row>
    <row r="419" spans="1:56">
      <c r="A419">
        <v>308911</v>
      </c>
      <c r="B419">
        <v>4</v>
      </c>
      <c r="C419" t="s">
        <v>762</v>
      </c>
      <c r="D419">
        <v>5</v>
      </c>
      <c r="E419">
        <v>42</v>
      </c>
      <c r="F419">
        <v>2012</v>
      </c>
      <c r="G419">
        <v>11</v>
      </c>
      <c r="H419">
        <v>9</v>
      </c>
      <c r="J419">
        <v>30</v>
      </c>
      <c r="P419" t="str">
        <f t="shared" si="37"/>
        <v>30</v>
      </c>
      <c r="Q419">
        <v>1</v>
      </c>
      <c r="R419">
        <v>1</v>
      </c>
      <c r="S419">
        <v>2</v>
      </c>
      <c r="U419" t="s">
        <v>44</v>
      </c>
      <c r="V419">
        <v>1</v>
      </c>
      <c r="W419" t="str">
        <f t="shared" si="38"/>
        <v>ARMSTRONG, CHARLES L.</v>
      </c>
      <c r="X419" t="s">
        <v>771</v>
      </c>
      <c r="Y419">
        <v>100</v>
      </c>
      <c r="Z419">
        <v>100</v>
      </c>
      <c r="AA419">
        <v>0</v>
      </c>
      <c r="AC419">
        <v>1</v>
      </c>
      <c r="AH419">
        <f t="shared" si="39"/>
        <v>0</v>
      </c>
      <c r="AI419">
        <f t="shared" si="40"/>
        <v>0</v>
      </c>
      <c r="AJ419">
        <f t="shared" si="41"/>
        <v>0</v>
      </c>
      <c r="AK419">
        <f t="shared" si="42"/>
        <v>0</v>
      </c>
      <c r="AT419">
        <v>0</v>
      </c>
      <c r="AU419">
        <v>0</v>
      </c>
      <c r="AW419" t="s">
        <v>772</v>
      </c>
      <c r="AX419" t="s">
        <v>62</v>
      </c>
      <c r="AY419" t="s">
        <v>151</v>
      </c>
    </row>
    <row r="420" spans="1:56">
      <c r="A420">
        <v>308913</v>
      </c>
      <c r="B420">
        <v>4</v>
      </c>
      <c r="C420" t="s">
        <v>762</v>
      </c>
      <c r="D420">
        <v>5</v>
      </c>
      <c r="E420">
        <v>42</v>
      </c>
      <c r="F420">
        <v>2012</v>
      </c>
      <c r="G420">
        <v>11</v>
      </c>
      <c r="H420">
        <v>9</v>
      </c>
      <c r="J420">
        <v>31</v>
      </c>
      <c r="P420" t="str">
        <f t="shared" si="37"/>
        <v>31</v>
      </c>
      <c r="Q420">
        <v>1</v>
      </c>
      <c r="R420">
        <v>1</v>
      </c>
      <c r="S420">
        <v>2</v>
      </c>
      <c r="U420" t="s">
        <v>44</v>
      </c>
      <c r="V420">
        <v>1</v>
      </c>
      <c r="W420" t="str">
        <f t="shared" si="38"/>
        <v>DAVIS, ANDY</v>
      </c>
      <c r="X420" t="s">
        <v>866</v>
      </c>
      <c r="Y420">
        <v>200</v>
      </c>
      <c r="Z420">
        <v>200</v>
      </c>
      <c r="AA420">
        <v>0</v>
      </c>
      <c r="AB420">
        <v>9575</v>
      </c>
      <c r="AC420">
        <v>1</v>
      </c>
      <c r="AH420">
        <f t="shared" si="39"/>
        <v>14174</v>
      </c>
      <c r="AI420">
        <f t="shared" si="40"/>
        <v>4599</v>
      </c>
      <c r="AJ420">
        <f t="shared" si="41"/>
        <v>9575</v>
      </c>
      <c r="AK420">
        <f t="shared" si="42"/>
        <v>0</v>
      </c>
      <c r="AT420">
        <v>0</v>
      </c>
      <c r="AU420">
        <v>0</v>
      </c>
      <c r="AW420" t="s">
        <v>77</v>
      </c>
      <c r="AX420" t="s">
        <v>394</v>
      </c>
    </row>
    <row r="421" spans="1:56">
      <c r="A421">
        <v>308912</v>
      </c>
      <c r="B421">
        <v>4</v>
      </c>
      <c r="C421" t="s">
        <v>762</v>
      </c>
      <c r="D421">
        <v>5</v>
      </c>
      <c r="E421">
        <v>42</v>
      </c>
      <c r="F421">
        <v>2012</v>
      </c>
      <c r="G421">
        <v>11</v>
      </c>
      <c r="H421">
        <v>9</v>
      </c>
      <c r="J421">
        <v>31</v>
      </c>
      <c r="P421" t="str">
        <f t="shared" si="37"/>
        <v>31</v>
      </c>
      <c r="Q421">
        <v>1</v>
      </c>
      <c r="R421">
        <v>1</v>
      </c>
      <c r="S421">
        <v>2</v>
      </c>
      <c r="U421" t="s">
        <v>44</v>
      </c>
      <c r="V421">
        <v>1</v>
      </c>
      <c r="W421" t="str">
        <f t="shared" si="38"/>
        <v>FORMICOLA, TOMMY</v>
      </c>
      <c r="X421" t="s">
        <v>924</v>
      </c>
      <c r="Y421">
        <v>100</v>
      </c>
      <c r="Z421">
        <v>100</v>
      </c>
      <c r="AA421">
        <v>0</v>
      </c>
      <c r="AB421">
        <v>4599</v>
      </c>
      <c r="AC421">
        <v>0</v>
      </c>
      <c r="AH421">
        <f t="shared" si="39"/>
        <v>14174</v>
      </c>
      <c r="AI421">
        <f t="shared" si="40"/>
        <v>4599</v>
      </c>
      <c r="AJ421">
        <f t="shared" si="41"/>
        <v>9575</v>
      </c>
      <c r="AK421">
        <f t="shared" si="42"/>
        <v>0</v>
      </c>
      <c r="AT421">
        <v>0</v>
      </c>
      <c r="AU421">
        <v>0</v>
      </c>
      <c r="AW421" t="s">
        <v>925</v>
      </c>
      <c r="AX421" t="s">
        <v>926</v>
      </c>
    </row>
    <row r="422" spans="1:56">
      <c r="A422">
        <v>308914</v>
      </c>
      <c r="B422">
        <v>4</v>
      </c>
      <c r="C422" t="s">
        <v>762</v>
      </c>
      <c r="D422">
        <v>5</v>
      </c>
      <c r="E422">
        <v>42</v>
      </c>
      <c r="F422">
        <v>2012</v>
      </c>
      <c r="G422">
        <v>11</v>
      </c>
      <c r="H422">
        <v>9</v>
      </c>
      <c r="J422">
        <v>32</v>
      </c>
      <c r="P422" t="str">
        <f t="shared" si="37"/>
        <v>32</v>
      </c>
      <c r="Q422">
        <v>1</v>
      </c>
      <c r="R422">
        <v>1</v>
      </c>
      <c r="S422">
        <v>2</v>
      </c>
      <c r="U422" t="s">
        <v>44</v>
      </c>
      <c r="V422">
        <v>1</v>
      </c>
      <c r="W422" t="str">
        <f t="shared" si="38"/>
        <v>GRAVES, BARBARA</v>
      </c>
      <c r="X422" t="s">
        <v>941</v>
      </c>
      <c r="Y422">
        <v>100</v>
      </c>
      <c r="Z422">
        <v>100</v>
      </c>
      <c r="AA422">
        <v>0</v>
      </c>
      <c r="AB422">
        <v>6652</v>
      </c>
      <c r="AC422">
        <v>0</v>
      </c>
      <c r="AH422">
        <f t="shared" si="39"/>
        <v>14694</v>
      </c>
      <c r="AI422">
        <f t="shared" si="40"/>
        <v>6652</v>
      </c>
      <c r="AJ422">
        <f t="shared" si="41"/>
        <v>8042</v>
      </c>
      <c r="AK422">
        <f t="shared" si="42"/>
        <v>0</v>
      </c>
      <c r="AT422">
        <v>0</v>
      </c>
      <c r="AU422">
        <v>0</v>
      </c>
      <c r="AW422" t="s">
        <v>942</v>
      </c>
      <c r="AX422" t="s">
        <v>608</v>
      </c>
    </row>
    <row r="423" spans="1:56">
      <c r="A423">
        <v>308915</v>
      </c>
      <c r="B423">
        <v>4</v>
      </c>
      <c r="C423" t="s">
        <v>762</v>
      </c>
      <c r="D423">
        <v>5</v>
      </c>
      <c r="E423">
        <v>42</v>
      </c>
      <c r="F423">
        <v>2012</v>
      </c>
      <c r="G423">
        <v>11</v>
      </c>
      <c r="H423">
        <v>9</v>
      </c>
      <c r="J423">
        <v>32</v>
      </c>
      <c r="P423" t="str">
        <f t="shared" si="37"/>
        <v>32</v>
      </c>
      <c r="Q423">
        <v>1</v>
      </c>
      <c r="R423">
        <v>1</v>
      </c>
      <c r="S423">
        <v>2</v>
      </c>
      <c r="U423" t="s">
        <v>44</v>
      </c>
      <c r="V423">
        <v>1</v>
      </c>
      <c r="W423" t="str">
        <f t="shared" si="38"/>
        <v>KERR, ALLEN</v>
      </c>
      <c r="X423" t="s">
        <v>1026</v>
      </c>
      <c r="Y423">
        <v>200</v>
      </c>
      <c r="Z423">
        <v>200</v>
      </c>
      <c r="AA423">
        <v>1</v>
      </c>
      <c r="AB423">
        <v>8042</v>
      </c>
      <c r="AC423">
        <v>1</v>
      </c>
      <c r="AH423">
        <f t="shared" si="39"/>
        <v>14694</v>
      </c>
      <c r="AI423">
        <f t="shared" si="40"/>
        <v>6652</v>
      </c>
      <c r="AJ423">
        <f t="shared" si="41"/>
        <v>8042</v>
      </c>
      <c r="AK423">
        <f t="shared" si="42"/>
        <v>0</v>
      </c>
      <c r="AT423">
        <v>0</v>
      </c>
      <c r="AU423">
        <v>0</v>
      </c>
      <c r="AW423" t="s">
        <v>1027</v>
      </c>
      <c r="AX423" t="s">
        <v>263</v>
      </c>
    </row>
    <row r="424" spans="1:56">
      <c r="A424">
        <v>308916</v>
      </c>
      <c r="B424">
        <v>4</v>
      </c>
      <c r="C424" t="s">
        <v>762</v>
      </c>
      <c r="D424">
        <v>5</v>
      </c>
      <c r="E424">
        <v>42</v>
      </c>
      <c r="F424">
        <v>2012</v>
      </c>
      <c r="G424">
        <v>11</v>
      </c>
      <c r="H424">
        <v>9</v>
      </c>
      <c r="J424">
        <v>33</v>
      </c>
      <c r="P424" t="str">
        <f t="shared" si="37"/>
        <v>33</v>
      </c>
      <c r="Q424">
        <v>1</v>
      </c>
      <c r="R424">
        <v>1</v>
      </c>
      <c r="S424">
        <v>2</v>
      </c>
      <c r="U424" t="s">
        <v>44</v>
      </c>
      <c r="V424">
        <v>1</v>
      </c>
      <c r="W424" t="str">
        <f t="shared" si="38"/>
        <v>SABIN, WARWICK</v>
      </c>
      <c r="X424" t="s">
        <v>1155</v>
      </c>
      <c r="Y424">
        <v>100</v>
      </c>
      <c r="Z424">
        <v>100</v>
      </c>
      <c r="AA424">
        <v>0</v>
      </c>
      <c r="AC424">
        <v>1</v>
      </c>
      <c r="AH424">
        <f t="shared" si="39"/>
        <v>0</v>
      </c>
      <c r="AI424">
        <f t="shared" si="40"/>
        <v>0</v>
      </c>
      <c r="AJ424">
        <f t="shared" si="41"/>
        <v>0</v>
      </c>
      <c r="AK424">
        <f t="shared" si="42"/>
        <v>0</v>
      </c>
      <c r="AT424">
        <v>0</v>
      </c>
      <c r="AU424">
        <v>0</v>
      </c>
      <c r="AW424" t="s">
        <v>1156</v>
      </c>
      <c r="AX424" t="s">
        <v>1157</v>
      </c>
    </row>
    <row r="425" spans="1:56">
      <c r="A425">
        <v>308917</v>
      </c>
      <c r="B425">
        <v>4</v>
      </c>
      <c r="C425" t="s">
        <v>762</v>
      </c>
      <c r="D425">
        <v>5</v>
      </c>
      <c r="E425">
        <v>42</v>
      </c>
      <c r="F425">
        <v>2012</v>
      </c>
      <c r="G425">
        <v>11</v>
      </c>
      <c r="H425">
        <v>9</v>
      </c>
      <c r="J425">
        <v>34</v>
      </c>
      <c r="P425" t="str">
        <f t="shared" si="37"/>
        <v>34</v>
      </c>
      <c r="Q425">
        <v>1</v>
      </c>
      <c r="R425">
        <v>1</v>
      </c>
      <c r="S425">
        <v>2</v>
      </c>
      <c r="U425" t="s">
        <v>44</v>
      </c>
      <c r="V425">
        <v>1</v>
      </c>
      <c r="W425" t="str">
        <f t="shared" si="38"/>
        <v>WALKER, JOHN W.</v>
      </c>
      <c r="X425" t="s">
        <v>1206</v>
      </c>
      <c r="Y425">
        <v>100</v>
      </c>
      <c r="Z425">
        <v>100</v>
      </c>
      <c r="AA425">
        <v>1</v>
      </c>
      <c r="AC425">
        <v>1</v>
      </c>
      <c r="AH425">
        <f t="shared" si="39"/>
        <v>0</v>
      </c>
      <c r="AI425">
        <f t="shared" si="40"/>
        <v>0</v>
      </c>
      <c r="AJ425">
        <f t="shared" si="41"/>
        <v>0</v>
      </c>
      <c r="AK425">
        <f t="shared" si="42"/>
        <v>0</v>
      </c>
      <c r="AT425">
        <v>0</v>
      </c>
      <c r="AU425">
        <v>0</v>
      </c>
      <c r="AW425" t="s">
        <v>1207</v>
      </c>
      <c r="AX425" t="s">
        <v>67</v>
      </c>
      <c r="AY425" t="s">
        <v>130</v>
      </c>
    </row>
    <row r="426" spans="1:56">
      <c r="A426">
        <v>308919</v>
      </c>
      <c r="B426">
        <v>4</v>
      </c>
      <c r="C426" t="s">
        <v>762</v>
      </c>
      <c r="D426">
        <v>5</v>
      </c>
      <c r="E426">
        <v>42</v>
      </c>
      <c r="F426">
        <v>2012</v>
      </c>
      <c r="G426">
        <v>11</v>
      </c>
      <c r="H426">
        <v>9</v>
      </c>
      <c r="J426">
        <v>35</v>
      </c>
      <c r="P426" t="str">
        <f t="shared" si="37"/>
        <v>35</v>
      </c>
      <c r="Q426">
        <v>1</v>
      </c>
      <c r="R426">
        <v>1</v>
      </c>
      <c r="S426">
        <v>2</v>
      </c>
      <c r="U426" t="s">
        <v>44</v>
      </c>
      <c r="V426">
        <v>1</v>
      </c>
      <c r="W426" t="str">
        <f t="shared" si="38"/>
        <v>EDWARDS, JOHN C.</v>
      </c>
      <c r="X426" t="s">
        <v>896</v>
      </c>
      <c r="Y426">
        <v>100</v>
      </c>
      <c r="Z426">
        <v>100</v>
      </c>
      <c r="AA426">
        <v>1</v>
      </c>
      <c r="AB426">
        <v>8046</v>
      </c>
      <c r="AC426">
        <v>1</v>
      </c>
      <c r="AH426">
        <f t="shared" si="39"/>
        <v>14145</v>
      </c>
      <c r="AI426">
        <f t="shared" si="40"/>
        <v>8046</v>
      </c>
      <c r="AJ426">
        <f t="shared" si="41"/>
        <v>6099</v>
      </c>
      <c r="AK426">
        <f t="shared" si="42"/>
        <v>0</v>
      </c>
      <c r="AT426">
        <v>0</v>
      </c>
      <c r="AU426">
        <v>0</v>
      </c>
      <c r="AW426" t="s">
        <v>897</v>
      </c>
      <c r="AX426" t="s">
        <v>67</v>
      </c>
      <c r="AY426" t="s">
        <v>62</v>
      </c>
    </row>
    <row r="427" spans="1:56">
      <c r="A427">
        <v>308918</v>
      </c>
      <c r="B427">
        <v>4</v>
      </c>
      <c r="C427" t="s">
        <v>762</v>
      </c>
      <c r="D427">
        <v>5</v>
      </c>
      <c r="E427">
        <v>42</v>
      </c>
      <c r="F427">
        <v>2012</v>
      </c>
      <c r="G427">
        <v>11</v>
      </c>
      <c r="H427">
        <v>9</v>
      </c>
      <c r="J427">
        <v>35</v>
      </c>
      <c r="P427" t="str">
        <f t="shared" si="37"/>
        <v>35</v>
      </c>
      <c r="Q427">
        <v>1</v>
      </c>
      <c r="R427">
        <v>1</v>
      </c>
      <c r="S427">
        <v>2</v>
      </c>
      <c r="U427" t="s">
        <v>44</v>
      </c>
      <c r="V427">
        <v>1</v>
      </c>
      <c r="W427" t="str">
        <f t="shared" si="38"/>
        <v>WOLFE, PATRICE</v>
      </c>
      <c r="X427" t="s">
        <v>1231</v>
      </c>
      <c r="Y427">
        <v>200</v>
      </c>
      <c r="Z427">
        <v>200</v>
      </c>
      <c r="AA427">
        <v>0</v>
      </c>
      <c r="AB427">
        <v>6099</v>
      </c>
      <c r="AC427">
        <v>0</v>
      </c>
      <c r="AH427">
        <f t="shared" si="39"/>
        <v>14145</v>
      </c>
      <c r="AI427">
        <f t="shared" si="40"/>
        <v>8046</v>
      </c>
      <c r="AJ427">
        <f t="shared" si="41"/>
        <v>6099</v>
      </c>
      <c r="AK427">
        <f t="shared" si="42"/>
        <v>0</v>
      </c>
      <c r="AT427">
        <v>0</v>
      </c>
      <c r="AU427">
        <v>0</v>
      </c>
      <c r="AW427" t="s">
        <v>1232</v>
      </c>
      <c r="AX427" t="s">
        <v>1233</v>
      </c>
    </row>
    <row r="428" spans="1:56">
      <c r="A428">
        <v>308920</v>
      </c>
      <c r="B428">
        <v>4</v>
      </c>
      <c r="C428" t="s">
        <v>762</v>
      </c>
      <c r="D428">
        <v>5</v>
      </c>
      <c r="E428">
        <v>42</v>
      </c>
      <c r="F428">
        <v>2012</v>
      </c>
      <c r="G428">
        <v>11</v>
      </c>
      <c r="H428">
        <v>9</v>
      </c>
      <c r="J428">
        <v>36</v>
      </c>
      <c r="P428" t="str">
        <f t="shared" si="37"/>
        <v>36</v>
      </c>
      <c r="Q428">
        <v>1</v>
      </c>
      <c r="R428">
        <v>1</v>
      </c>
      <c r="S428">
        <v>2</v>
      </c>
      <c r="U428" t="s">
        <v>44</v>
      </c>
      <c r="V428">
        <v>1</v>
      </c>
      <c r="W428" t="str">
        <f t="shared" si="38"/>
        <v>WILLIAMS, DARRIN</v>
      </c>
      <c r="X428" t="s">
        <v>1227</v>
      </c>
      <c r="Y428">
        <v>100</v>
      </c>
      <c r="Z428">
        <v>100</v>
      </c>
      <c r="AA428">
        <v>1</v>
      </c>
      <c r="AC428">
        <v>1</v>
      </c>
      <c r="AH428">
        <f t="shared" si="39"/>
        <v>0</v>
      </c>
      <c r="AI428">
        <f t="shared" si="40"/>
        <v>0</v>
      </c>
      <c r="AJ428">
        <f t="shared" si="41"/>
        <v>0</v>
      </c>
      <c r="AK428">
        <f t="shared" si="42"/>
        <v>0</v>
      </c>
      <c r="AT428">
        <v>0</v>
      </c>
      <c r="AU428">
        <v>0</v>
      </c>
      <c r="AW428" t="s">
        <v>1228</v>
      </c>
      <c r="AX428" t="s">
        <v>1229</v>
      </c>
    </row>
    <row r="429" spans="1:56">
      <c r="A429">
        <v>308921</v>
      </c>
      <c r="B429">
        <v>4</v>
      </c>
      <c r="C429" t="s">
        <v>762</v>
      </c>
      <c r="D429">
        <v>5</v>
      </c>
      <c r="E429">
        <v>42</v>
      </c>
      <c r="F429">
        <v>2012</v>
      </c>
      <c r="G429">
        <v>11</v>
      </c>
      <c r="H429">
        <v>9</v>
      </c>
      <c r="J429">
        <v>37</v>
      </c>
      <c r="P429" t="str">
        <f t="shared" si="37"/>
        <v>37</v>
      </c>
      <c r="Q429">
        <v>1</v>
      </c>
      <c r="R429">
        <v>1</v>
      </c>
      <c r="S429">
        <v>2</v>
      </c>
      <c r="U429" t="s">
        <v>44</v>
      </c>
      <c r="V429">
        <v>1</v>
      </c>
      <c r="W429" t="str">
        <f t="shared" si="38"/>
        <v>ARMSTRONG, EDDIE L. III</v>
      </c>
      <c r="X429" t="s">
        <v>773</v>
      </c>
      <c r="Y429">
        <v>100</v>
      </c>
      <c r="Z429">
        <v>100</v>
      </c>
      <c r="AA429">
        <v>0</v>
      </c>
      <c r="AC429">
        <v>1</v>
      </c>
      <c r="AH429">
        <f t="shared" si="39"/>
        <v>0</v>
      </c>
      <c r="AI429">
        <f t="shared" si="40"/>
        <v>0</v>
      </c>
      <c r="AJ429">
        <f t="shared" si="41"/>
        <v>0</v>
      </c>
      <c r="AK429">
        <f t="shared" si="42"/>
        <v>0</v>
      </c>
      <c r="AT429">
        <v>0</v>
      </c>
      <c r="AU429">
        <v>0</v>
      </c>
      <c r="AW429" t="s">
        <v>772</v>
      </c>
      <c r="AX429" t="s">
        <v>472</v>
      </c>
      <c r="AY429" t="s">
        <v>151</v>
      </c>
      <c r="BD429" t="s">
        <v>774</v>
      </c>
    </row>
    <row r="430" spans="1:56">
      <c r="A430">
        <v>308924</v>
      </c>
      <c r="B430">
        <v>4</v>
      </c>
      <c r="C430" t="s">
        <v>762</v>
      </c>
      <c r="D430">
        <v>5</v>
      </c>
      <c r="E430">
        <v>42</v>
      </c>
      <c r="F430">
        <v>2012</v>
      </c>
      <c r="G430">
        <v>11</v>
      </c>
      <c r="H430">
        <v>9</v>
      </c>
      <c r="J430">
        <v>38</v>
      </c>
      <c r="P430" t="str">
        <f t="shared" si="37"/>
        <v>38</v>
      </c>
      <c r="Q430">
        <v>1</v>
      </c>
      <c r="R430">
        <v>1</v>
      </c>
      <c r="S430">
        <v>2</v>
      </c>
      <c r="U430" t="s">
        <v>44</v>
      </c>
      <c r="V430">
        <v>1</v>
      </c>
      <c r="W430" t="str">
        <f t="shared" si="38"/>
        <v>DIMICHELE, DEAN</v>
      </c>
      <c r="X430" t="s">
        <v>880</v>
      </c>
      <c r="Y430">
        <v>200</v>
      </c>
      <c r="Z430">
        <v>200</v>
      </c>
      <c r="AA430">
        <v>0</v>
      </c>
      <c r="AB430">
        <v>5728</v>
      </c>
      <c r="AC430">
        <v>0</v>
      </c>
      <c r="AH430">
        <f t="shared" si="39"/>
        <v>13427</v>
      </c>
      <c r="AI430">
        <f t="shared" si="40"/>
        <v>6674</v>
      </c>
      <c r="AJ430">
        <f t="shared" si="41"/>
        <v>5728</v>
      </c>
      <c r="AK430">
        <f t="shared" si="42"/>
        <v>1025</v>
      </c>
      <c r="AT430">
        <v>0</v>
      </c>
      <c r="AU430">
        <v>0</v>
      </c>
      <c r="AW430" t="s">
        <v>881</v>
      </c>
      <c r="AX430" t="s">
        <v>455</v>
      </c>
    </row>
    <row r="431" spans="1:56">
      <c r="A431">
        <v>308925</v>
      </c>
      <c r="B431">
        <v>4</v>
      </c>
      <c r="C431" t="s">
        <v>762</v>
      </c>
      <c r="D431">
        <v>5</v>
      </c>
      <c r="E431">
        <v>42</v>
      </c>
      <c r="F431">
        <v>2012</v>
      </c>
      <c r="G431">
        <v>11</v>
      </c>
      <c r="H431">
        <v>9</v>
      </c>
      <c r="J431">
        <v>38</v>
      </c>
      <c r="P431" t="str">
        <f t="shared" si="37"/>
        <v>38</v>
      </c>
      <c r="Q431">
        <v>1</v>
      </c>
      <c r="R431">
        <v>1</v>
      </c>
      <c r="S431">
        <v>2</v>
      </c>
      <c r="U431" t="s">
        <v>44</v>
      </c>
      <c r="V431">
        <v>1</v>
      </c>
      <c r="W431" t="str">
        <f t="shared" si="38"/>
        <v>JULIAN, PATTI</v>
      </c>
      <c r="X431" t="s">
        <v>1024</v>
      </c>
      <c r="Y431">
        <v>100</v>
      </c>
      <c r="Z431">
        <v>100</v>
      </c>
      <c r="AA431">
        <v>0</v>
      </c>
      <c r="AB431">
        <v>6674</v>
      </c>
      <c r="AC431">
        <v>1</v>
      </c>
      <c r="AH431">
        <f t="shared" si="39"/>
        <v>13427</v>
      </c>
      <c r="AI431">
        <f t="shared" si="40"/>
        <v>6674</v>
      </c>
      <c r="AJ431">
        <f t="shared" si="41"/>
        <v>5728</v>
      </c>
      <c r="AK431">
        <f t="shared" si="42"/>
        <v>1025</v>
      </c>
      <c r="AT431">
        <v>0</v>
      </c>
      <c r="AU431">
        <v>0</v>
      </c>
      <c r="AW431" t="s">
        <v>1025</v>
      </c>
      <c r="AX431" t="s">
        <v>182</v>
      </c>
    </row>
    <row r="432" spans="1:56">
      <c r="A432">
        <v>308923</v>
      </c>
      <c r="B432">
        <v>4</v>
      </c>
      <c r="C432" t="s">
        <v>762</v>
      </c>
      <c r="D432">
        <v>5</v>
      </c>
      <c r="E432">
        <v>42</v>
      </c>
      <c r="F432">
        <v>2012</v>
      </c>
      <c r="G432">
        <v>11</v>
      </c>
      <c r="H432">
        <v>9</v>
      </c>
      <c r="J432">
        <v>38</v>
      </c>
      <c r="P432" t="str">
        <f t="shared" si="37"/>
        <v>38</v>
      </c>
      <c r="Q432">
        <v>1</v>
      </c>
      <c r="R432">
        <v>1</v>
      </c>
      <c r="S432">
        <v>2</v>
      </c>
      <c r="U432" t="s">
        <v>44</v>
      </c>
      <c r="V432">
        <v>1</v>
      </c>
      <c r="W432" t="str">
        <f t="shared" si="38"/>
        <v>LAMAN, BILL M.</v>
      </c>
      <c r="X432" t="s">
        <v>1037</v>
      </c>
      <c r="Y432">
        <v>328</v>
      </c>
      <c r="Z432">
        <v>400</v>
      </c>
      <c r="AA432">
        <v>0</v>
      </c>
      <c r="AB432">
        <v>631</v>
      </c>
      <c r="AC432">
        <v>0</v>
      </c>
      <c r="AH432">
        <f t="shared" si="39"/>
        <v>13427</v>
      </c>
      <c r="AI432">
        <f t="shared" si="40"/>
        <v>6674</v>
      </c>
      <c r="AJ432">
        <f t="shared" si="41"/>
        <v>5728</v>
      </c>
      <c r="AK432">
        <f t="shared" si="42"/>
        <v>1025</v>
      </c>
      <c r="AT432">
        <v>0</v>
      </c>
      <c r="AU432">
        <v>0</v>
      </c>
      <c r="AW432" t="s">
        <v>1038</v>
      </c>
      <c r="AX432" t="s">
        <v>331</v>
      </c>
      <c r="AY432" t="s">
        <v>63</v>
      </c>
    </row>
    <row r="433" spans="1:51">
      <c r="A433">
        <v>308922</v>
      </c>
      <c r="B433">
        <v>4</v>
      </c>
      <c r="C433" t="s">
        <v>762</v>
      </c>
      <c r="D433">
        <v>5</v>
      </c>
      <c r="E433">
        <v>42</v>
      </c>
      <c r="F433">
        <v>2012</v>
      </c>
      <c r="G433">
        <v>11</v>
      </c>
      <c r="H433">
        <v>9</v>
      </c>
      <c r="J433">
        <v>38</v>
      </c>
      <c r="P433" t="str">
        <f t="shared" si="37"/>
        <v>38</v>
      </c>
      <c r="Q433">
        <v>1</v>
      </c>
      <c r="R433">
        <v>1</v>
      </c>
      <c r="S433">
        <v>2</v>
      </c>
      <c r="U433" t="s">
        <v>44</v>
      </c>
      <c r="V433">
        <v>1</v>
      </c>
      <c r="W433" t="str">
        <f t="shared" si="38"/>
        <v>STANDIFORD, DEBRAH</v>
      </c>
      <c r="X433" t="s">
        <v>1177</v>
      </c>
      <c r="Y433">
        <v>1735</v>
      </c>
      <c r="Z433">
        <v>400</v>
      </c>
      <c r="AA433">
        <v>0</v>
      </c>
      <c r="AB433">
        <v>394</v>
      </c>
      <c r="AC433">
        <v>0</v>
      </c>
      <c r="AH433">
        <f t="shared" si="39"/>
        <v>13427</v>
      </c>
      <c r="AI433">
        <f t="shared" si="40"/>
        <v>6674</v>
      </c>
      <c r="AJ433">
        <f t="shared" si="41"/>
        <v>5728</v>
      </c>
      <c r="AK433">
        <f t="shared" si="42"/>
        <v>1025</v>
      </c>
      <c r="AT433">
        <v>0</v>
      </c>
      <c r="AU433">
        <v>0</v>
      </c>
      <c r="AW433" t="s">
        <v>1178</v>
      </c>
      <c r="AX433" t="s">
        <v>1179</v>
      </c>
    </row>
    <row r="434" spans="1:51">
      <c r="A434">
        <v>308926</v>
      </c>
      <c r="B434">
        <v>4</v>
      </c>
      <c r="C434" t="s">
        <v>762</v>
      </c>
      <c r="D434">
        <v>5</v>
      </c>
      <c r="E434">
        <v>42</v>
      </c>
      <c r="F434">
        <v>2012</v>
      </c>
      <c r="G434">
        <v>11</v>
      </c>
      <c r="H434">
        <v>9</v>
      </c>
      <c r="J434">
        <v>39</v>
      </c>
      <c r="P434" t="str">
        <f t="shared" si="37"/>
        <v>39</v>
      </c>
      <c r="Q434">
        <v>1</v>
      </c>
      <c r="R434">
        <v>1</v>
      </c>
      <c r="S434">
        <v>2</v>
      </c>
      <c r="U434" t="s">
        <v>44</v>
      </c>
      <c r="V434">
        <v>1</v>
      </c>
      <c r="W434" t="str">
        <f t="shared" si="38"/>
        <v>HALSTEAD, KELLY</v>
      </c>
      <c r="X434" t="s">
        <v>951</v>
      </c>
      <c r="Y434">
        <v>100</v>
      </c>
      <c r="Z434">
        <v>100</v>
      </c>
      <c r="AA434">
        <v>0</v>
      </c>
      <c r="AB434">
        <v>6071</v>
      </c>
      <c r="AC434">
        <v>0</v>
      </c>
      <c r="AH434">
        <f t="shared" si="39"/>
        <v>12758</v>
      </c>
      <c r="AI434">
        <f t="shared" si="40"/>
        <v>6071</v>
      </c>
      <c r="AJ434">
        <f t="shared" si="41"/>
        <v>6687</v>
      </c>
      <c r="AK434">
        <f t="shared" si="42"/>
        <v>0</v>
      </c>
      <c r="AT434">
        <v>0</v>
      </c>
      <c r="AU434">
        <v>0</v>
      </c>
      <c r="AW434" t="s">
        <v>952</v>
      </c>
      <c r="AX434" t="s">
        <v>218</v>
      </c>
    </row>
    <row r="435" spans="1:51">
      <c r="A435">
        <v>308927</v>
      </c>
      <c r="B435">
        <v>4</v>
      </c>
      <c r="C435" t="s">
        <v>762</v>
      </c>
      <c r="D435">
        <v>5</v>
      </c>
      <c r="E435">
        <v>42</v>
      </c>
      <c r="F435">
        <v>2012</v>
      </c>
      <c r="G435">
        <v>11</v>
      </c>
      <c r="H435">
        <v>9</v>
      </c>
      <c r="J435">
        <v>39</v>
      </c>
      <c r="P435" t="str">
        <f t="shared" si="37"/>
        <v>39</v>
      </c>
      <c r="Q435">
        <v>1</v>
      </c>
      <c r="R435">
        <v>1</v>
      </c>
      <c r="S435">
        <v>2</v>
      </c>
      <c r="U435" t="s">
        <v>44</v>
      </c>
      <c r="V435">
        <v>1</v>
      </c>
      <c r="W435" t="str">
        <f t="shared" si="38"/>
        <v>LOWERY, MARK</v>
      </c>
      <c r="X435" t="s">
        <v>1064</v>
      </c>
      <c r="Y435">
        <v>200</v>
      </c>
      <c r="Z435">
        <v>200</v>
      </c>
      <c r="AA435">
        <v>0</v>
      </c>
      <c r="AB435">
        <v>6687</v>
      </c>
      <c r="AC435">
        <v>1</v>
      </c>
      <c r="AH435">
        <f t="shared" si="39"/>
        <v>12758</v>
      </c>
      <c r="AI435">
        <f t="shared" si="40"/>
        <v>6071</v>
      </c>
      <c r="AJ435">
        <f t="shared" si="41"/>
        <v>6687</v>
      </c>
      <c r="AK435">
        <f t="shared" si="42"/>
        <v>0</v>
      </c>
      <c r="AT435">
        <v>0</v>
      </c>
      <c r="AU435">
        <v>0</v>
      </c>
      <c r="AW435" t="s">
        <v>1065</v>
      </c>
      <c r="AX435" t="s">
        <v>276</v>
      </c>
    </row>
    <row r="436" spans="1:51">
      <c r="A436">
        <v>308929</v>
      </c>
      <c r="B436">
        <v>4</v>
      </c>
      <c r="C436" t="s">
        <v>762</v>
      </c>
      <c r="D436">
        <v>5</v>
      </c>
      <c r="E436">
        <v>42</v>
      </c>
      <c r="F436">
        <v>2012</v>
      </c>
      <c r="G436">
        <v>11</v>
      </c>
      <c r="H436">
        <v>9</v>
      </c>
      <c r="J436">
        <v>40</v>
      </c>
      <c r="P436" t="str">
        <f t="shared" si="37"/>
        <v>40</v>
      </c>
      <c r="Q436">
        <v>1</v>
      </c>
      <c r="R436">
        <v>1</v>
      </c>
      <c r="S436">
        <v>2</v>
      </c>
      <c r="U436" t="s">
        <v>44</v>
      </c>
      <c r="V436">
        <v>1</v>
      </c>
      <c r="W436" t="str">
        <f t="shared" si="38"/>
        <v>HOUSE, DOUGLAS</v>
      </c>
      <c r="X436" t="s">
        <v>992</v>
      </c>
      <c r="Y436">
        <v>200</v>
      </c>
      <c r="Z436">
        <v>200</v>
      </c>
      <c r="AA436">
        <v>0</v>
      </c>
      <c r="AB436">
        <v>7067</v>
      </c>
      <c r="AC436">
        <v>1</v>
      </c>
      <c r="AH436">
        <f t="shared" si="39"/>
        <v>10864</v>
      </c>
      <c r="AI436">
        <f t="shared" si="40"/>
        <v>3797</v>
      </c>
      <c r="AJ436">
        <f t="shared" si="41"/>
        <v>7067</v>
      </c>
      <c r="AK436">
        <f t="shared" si="42"/>
        <v>0</v>
      </c>
      <c r="AT436">
        <v>0</v>
      </c>
      <c r="AU436">
        <v>0</v>
      </c>
      <c r="AW436" t="s">
        <v>993</v>
      </c>
      <c r="AX436" t="s">
        <v>890</v>
      </c>
    </row>
    <row r="437" spans="1:51">
      <c r="A437">
        <v>308928</v>
      </c>
      <c r="B437">
        <v>4</v>
      </c>
      <c r="C437" t="s">
        <v>762</v>
      </c>
      <c r="D437">
        <v>5</v>
      </c>
      <c r="E437">
        <v>42</v>
      </c>
      <c r="F437">
        <v>2012</v>
      </c>
      <c r="G437">
        <v>11</v>
      </c>
      <c r="H437">
        <v>9</v>
      </c>
      <c r="J437">
        <v>40</v>
      </c>
      <c r="P437" t="str">
        <f t="shared" si="37"/>
        <v>40</v>
      </c>
      <c r="Q437">
        <v>1</v>
      </c>
      <c r="R437">
        <v>1</v>
      </c>
      <c r="S437">
        <v>2</v>
      </c>
      <c r="U437" t="s">
        <v>44</v>
      </c>
      <c r="V437">
        <v>1</v>
      </c>
      <c r="W437" t="str">
        <f t="shared" si="38"/>
        <v>MCNEELY, STEVEN</v>
      </c>
      <c r="X437" t="s">
        <v>1091</v>
      </c>
      <c r="Y437">
        <v>100</v>
      </c>
      <c r="Z437">
        <v>100</v>
      </c>
      <c r="AA437">
        <v>0</v>
      </c>
      <c r="AB437">
        <v>3797</v>
      </c>
      <c r="AC437">
        <v>0</v>
      </c>
      <c r="AH437">
        <f t="shared" si="39"/>
        <v>10864</v>
      </c>
      <c r="AI437">
        <f t="shared" si="40"/>
        <v>3797</v>
      </c>
      <c r="AJ437">
        <f t="shared" si="41"/>
        <v>7067</v>
      </c>
      <c r="AK437">
        <f t="shared" si="42"/>
        <v>0</v>
      </c>
      <c r="AT437">
        <v>0</v>
      </c>
      <c r="AU437">
        <v>0</v>
      </c>
      <c r="AW437" t="s">
        <v>1092</v>
      </c>
      <c r="AX437" t="s">
        <v>813</v>
      </c>
    </row>
    <row r="438" spans="1:51">
      <c r="A438">
        <v>308931</v>
      </c>
      <c r="B438">
        <v>4</v>
      </c>
      <c r="C438" t="s">
        <v>762</v>
      </c>
      <c r="D438">
        <v>5</v>
      </c>
      <c r="E438">
        <v>42</v>
      </c>
      <c r="F438">
        <v>2012</v>
      </c>
      <c r="G438">
        <v>11</v>
      </c>
      <c r="H438">
        <v>9</v>
      </c>
      <c r="J438">
        <v>41</v>
      </c>
      <c r="P438" t="str">
        <f t="shared" si="37"/>
        <v>41</v>
      </c>
      <c r="Q438">
        <v>1</v>
      </c>
      <c r="R438">
        <v>1</v>
      </c>
      <c r="S438">
        <v>2</v>
      </c>
      <c r="U438" t="s">
        <v>44</v>
      </c>
      <c r="V438">
        <v>1</v>
      </c>
      <c r="W438" t="str">
        <f t="shared" si="38"/>
        <v>NICKELS, JIM</v>
      </c>
      <c r="X438" t="s">
        <v>1108</v>
      </c>
      <c r="Y438">
        <v>100</v>
      </c>
      <c r="Z438">
        <v>100</v>
      </c>
      <c r="AA438">
        <v>1</v>
      </c>
      <c r="AB438">
        <v>6700</v>
      </c>
      <c r="AC438">
        <v>1</v>
      </c>
      <c r="AH438">
        <f t="shared" si="39"/>
        <v>12892</v>
      </c>
      <c r="AI438">
        <f t="shared" si="40"/>
        <v>6700</v>
      </c>
      <c r="AJ438">
        <f t="shared" si="41"/>
        <v>6192</v>
      </c>
      <c r="AK438">
        <f t="shared" si="42"/>
        <v>0</v>
      </c>
      <c r="AT438">
        <v>0</v>
      </c>
      <c r="AU438">
        <v>0</v>
      </c>
      <c r="AW438" t="s">
        <v>1109</v>
      </c>
      <c r="AX438" t="s">
        <v>566</v>
      </c>
    </row>
    <row r="439" spans="1:51">
      <c r="A439">
        <v>308930</v>
      </c>
      <c r="B439">
        <v>4</v>
      </c>
      <c r="C439" t="s">
        <v>762</v>
      </c>
      <c r="D439">
        <v>5</v>
      </c>
      <c r="E439">
        <v>42</v>
      </c>
      <c r="F439">
        <v>2012</v>
      </c>
      <c r="G439">
        <v>11</v>
      </c>
      <c r="H439">
        <v>9</v>
      </c>
      <c r="J439">
        <v>41</v>
      </c>
      <c r="P439" t="str">
        <f t="shared" si="37"/>
        <v>41</v>
      </c>
      <c r="Q439">
        <v>1</v>
      </c>
      <c r="R439">
        <v>1</v>
      </c>
      <c r="S439">
        <v>2</v>
      </c>
      <c r="U439" t="s">
        <v>44</v>
      </c>
      <c r="V439">
        <v>1</v>
      </c>
      <c r="W439" t="str">
        <f t="shared" si="38"/>
        <v>POGUE, ALAN L.</v>
      </c>
      <c r="X439" t="s">
        <v>1133</v>
      </c>
      <c r="Y439">
        <v>200</v>
      </c>
      <c r="Z439">
        <v>200</v>
      </c>
      <c r="AA439">
        <v>0</v>
      </c>
      <c r="AB439">
        <v>6192</v>
      </c>
      <c r="AC439">
        <v>0</v>
      </c>
      <c r="AH439">
        <f t="shared" si="39"/>
        <v>12892</v>
      </c>
      <c r="AI439">
        <f t="shared" si="40"/>
        <v>6700</v>
      </c>
      <c r="AJ439">
        <f t="shared" si="41"/>
        <v>6192</v>
      </c>
      <c r="AK439">
        <f t="shared" si="42"/>
        <v>0</v>
      </c>
      <c r="AT439">
        <v>0</v>
      </c>
      <c r="AU439">
        <v>0</v>
      </c>
      <c r="AW439" t="s">
        <v>1134</v>
      </c>
      <c r="AX439" t="s">
        <v>47</v>
      </c>
      <c r="AY439" t="s">
        <v>151</v>
      </c>
    </row>
    <row r="440" spans="1:51">
      <c r="A440">
        <v>308932</v>
      </c>
      <c r="B440">
        <v>4</v>
      </c>
      <c r="C440" t="s">
        <v>762</v>
      </c>
      <c r="D440">
        <v>5</v>
      </c>
      <c r="E440">
        <v>42</v>
      </c>
      <c r="F440">
        <v>2012</v>
      </c>
      <c r="G440">
        <v>11</v>
      </c>
      <c r="H440">
        <v>9</v>
      </c>
      <c r="J440">
        <v>42</v>
      </c>
      <c r="P440" t="str">
        <f t="shared" si="37"/>
        <v>42</v>
      </c>
      <c r="Q440">
        <v>1</v>
      </c>
      <c r="R440">
        <v>1</v>
      </c>
      <c r="S440">
        <v>2</v>
      </c>
      <c r="U440" t="s">
        <v>44</v>
      </c>
      <c r="V440">
        <v>1</v>
      </c>
      <c r="W440" t="str">
        <f t="shared" si="38"/>
        <v>PERRY, MARK</v>
      </c>
      <c r="X440" t="s">
        <v>1127</v>
      </c>
      <c r="Y440">
        <v>100</v>
      </c>
      <c r="Z440">
        <v>100</v>
      </c>
      <c r="AA440">
        <v>1</v>
      </c>
      <c r="AC440">
        <v>1</v>
      </c>
      <c r="AH440">
        <f t="shared" si="39"/>
        <v>0</v>
      </c>
      <c r="AI440">
        <f t="shared" si="40"/>
        <v>0</v>
      </c>
      <c r="AJ440">
        <f t="shared" si="41"/>
        <v>0</v>
      </c>
      <c r="AK440">
        <f t="shared" si="42"/>
        <v>0</v>
      </c>
      <c r="AT440">
        <v>0</v>
      </c>
      <c r="AU440">
        <v>0</v>
      </c>
      <c r="AW440" t="s">
        <v>1128</v>
      </c>
      <c r="AX440" t="s">
        <v>276</v>
      </c>
      <c r="AY440" t="s">
        <v>130</v>
      </c>
    </row>
    <row r="441" spans="1:51">
      <c r="A441">
        <v>308933</v>
      </c>
      <c r="B441">
        <v>4</v>
      </c>
      <c r="C441" t="s">
        <v>762</v>
      </c>
      <c r="D441">
        <v>5</v>
      </c>
      <c r="E441">
        <v>42</v>
      </c>
      <c r="F441">
        <v>2012</v>
      </c>
      <c r="G441">
        <v>11</v>
      </c>
      <c r="H441">
        <v>9</v>
      </c>
      <c r="J441">
        <v>43</v>
      </c>
      <c r="P441" t="str">
        <f t="shared" si="37"/>
        <v>43</v>
      </c>
      <c r="Q441">
        <v>1</v>
      </c>
      <c r="R441">
        <v>1</v>
      </c>
      <c r="S441">
        <v>2</v>
      </c>
      <c r="U441" t="s">
        <v>44</v>
      </c>
      <c r="V441">
        <v>1</v>
      </c>
      <c r="W441" t="str">
        <f t="shared" si="38"/>
        <v>CARTER, DAVY</v>
      </c>
      <c r="X441" t="s">
        <v>830</v>
      </c>
      <c r="Y441">
        <v>200</v>
      </c>
      <c r="Z441">
        <v>200</v>
      </c>
      <c r="AA441">
        <v>1</v>
      </c>
      <c r="AC441">
        <v>1</v>
      </c>
      <c r="AH441">
        <f t="shared" si="39"/>
        <v>0</v>
      </c>
      <c r="AI441">
        <f t="shared" si="40"/>
        <v>0</v>
      </c>
      <c r="AJ441">
        <f t="shared" si="41"/>
        <v>0</v>
      </c>
      <c r="AK441">
        <f t="shared" si="42"/>
        <v>0</v>
      </c>
      <c r="AT441">
        <v>0</v>
      </c>
      <c r="AU441">
        <v>0</v>
      </c>
      <c r="AW441" t="s">
        <v>419</v>
      </c>
      <c r="AX441" t="s">
        <v>831</v>
      </c>
    </row>
    <row r="442" spans="1:51">
      <c r="A442">
        <v>308935</v>
      </c>
      <c r="B442">
        <v>4</v>
      </c>
      <c r="C442" t="s">
        <v>762</v>
      </c>
      <c r="D442">
        <v>5</v>
      </c>
      <c r="E442">
        <v>42</v>
      </c>
      <c r="F442">
        <v>2012</v>
      </c>
      <c r="G442">
        <v>11</v>
      </c>
      <c r="H442">
        <v>9</v>
      </c>
      <c r="J442">
        <v>44</v>
      </c>
      <c r="P442" t="str">
        <f t="shared" si="37"/>
        <v>44</v>
      </c>
      <c r="Q442">
        <v>1</v>
      </c>
      <c r="R442">
        <v>1</v>
      </c>
      <c r="S442">
        <v>2</v>
      </c>
      <c r="U442" t="s">
        <v>44</v>
      </c>
      <c r="V442">
        <v>1</v>
      </c>
      <c r="W442" t="str">
        <f t="shared" si="38"/>
        <v>FARRER, JOE</v>
      </c>
      <c r="X442" t="s">
        <v>907</v>
      </c>
      <c r="Y442">
        <v>200</v>
      </c>
      <c r="Z442">
        <v>200</v>
      </c>
      <c r="AA442">
        <v>0</v>
      </c>
      <c r="AB442">
        <v>6397</v>
      </c>
      <c r="AC442">
        <v>1</v>
      </c>
      <c r="AH442">
        <f t="shared" si="39"/>
        <v>9936</v>
      </c>
      <c r="AI442">
        <f t="shared" si="40"/>
        <v>3539</v>
      </c>
      <c r="AJ442">
        <f t="shared" si="41"/>
        <v>6397</v>
      </c>
      <c r="AK442">
        <f t="shared" si="42"/>
        <v>0</v>
      </c>
      <c r="AT442">
        <v>0</v>
      </c>
      <c r="AU442">
        <v>0</v>
      </c>
      <c r="AW442" t="s">
        <v>908</v>
      </c>
      <c r="AX442" t="s">
        <v>288</v>
      </c>
    </row>
    <row r="443" spans="1:51">
      <c r="A443">
        <v>308934</v>
      </c>
      <c r="B443">
        <v>4</v>
      </c>
      <c r="C443" t="s">
        <v>762</v>
      </c>
      <c r="D443">
        <v>5</v>
      </c>
      <c r="E443">
        <v>42</v>
      </c>
      <c r="F443">
        <v>2012</v>
      </c>
      <c r="G443">
        <v>11</v>
      </c>
      <c r="H443">
        <v>9</v>
      </c>
      <c r="J443">
        <v>44</v>
      </c>
      <c r="P443" t="str">
        <f t="shared" si="37"/>
        <v>44</v>
      </c>
      <c r="Q443">
        <v>1</v>
      </c>
      <c r="R443">
        <v>1</v>
      </c>
      <c r="S443">
        <v>2</v>
      </c>
      <c r="U443" t="s">
        <v>44</v>
      </c>
      <c r="V443">
        <v>1</v>
      </c>
      <c r="W443" t="str">
        <f t="shared" si="38"/>
        <v>RILEY, JUDY</v>
      </c>
      <c r="X443" t="s">
        <v>1148</v>
      </c>
      <c r="Y443">
        <v>100</v>
      </c>
      <c r="Z443">
        <v>100</v>
      </c>
      <c r="AA443">
        <v>0</v>
      </c>
      <c r="AB443">
        <v>3539</v>
      </c>
      <c r="AC443">
        <v>0</v>
      </c>
      <c r="AH443">
        <f t="shared" si="39"/>
        <v>9936</v>
      </c>
      <c r="AI443">
        <f t="shared" si="40"/>
        <v>3539</v>
      </c>
      <c r="AJ443">
        <f t="shared" si="41"/>
        <v>6397</v>
      </c>
      <c r="AK443">
        <f t="shared" si="42"/>
        <v>0</v>
      </c>
      <c r="AT443">
        <v>0</v>
      </c>
      <c r="AU443">
        <v>0</v>
      </c>
      <c r="AW443" t="s">
        <v>1149</v>
      </c>
      <c r="AX443" t="s">
        <v>407</v>
      </c>
    </row>
    <row r="444" spans="1:51">
      <c r="A444">
        <v>308937</v>
      </c>
      <c r="B444">
        <v>4</v>
      </c>
      <c r="C444" t="s">
        <v>762</v>
      </c>
      <c r="D444">
        <v>5</v>
      </c>
      <c r="E444">
        <v>42</v>
      </c>
      <c r="F444">
        <v>2012</v>
      </c>
      <c r="G444">
        <v>11</v>
      </c>
      <c r="H444">
        <v>9</v>
      </c>
      <c r="J444">
        <v>45</v>
      </c>
      <c r="P444" t="str">
        <f t="shared" si="37"/>
        <v>45</v>
      </c>
      <c r="Q444">
        <v>1</v>
      </c>
      <c r="R444">
        <v>1</v>
      </c>
      <c r="S444">
        <v>2</v>
      </c>
      <c r="U444" t="s">
        <v>44</v>
      </c>
      <c r="V444">
        <v>1</v>
      </c>
      <c r="W444" t="str">
        <f t="shared" si="38"/>
        <v>GILLAM, JEREMY</v>
      </c>
      <c r="X444" t="s">
        <v>934</v>
      </c>
      <c r="Y444">
        <v>200</v>
      </c>
      <c r="Z444">
        <v>200</v>
      </c>
      <c r="AA444">
        <v>1</v>
      </c>
      <c r="AB444">
        <v>6958</v>
      </c>
      <c r="AC444">
        <v>1</v>
      </c>
      <c r="AH444">
        <f t="shared" si="39"/>
        <v>8361</v>
      </c>
      <c r="AI444">
        <f t="shared" si="40"/>
        <v>0</v>
      </c>
      <c r="AJ444">
        <f t="shared" si="41"/>
        <v>6958</v>
      </c>
      <c r="AK444">
        <f t="shared" si="42"/>
        <v>1403</v>
      </c>
      <c r="AT444">
        <v>0</v>
      </c>
      <c r="AU444">
        <v>0</v>
      </c>
      <c r="AW444" t="s">
        <v>935</v>
      </c>
      <c r="AX444" t="s">
        <v>936</v>
      </c>
    </row>
    <row r="445" spans="1:51">
      <c r="A445">
        <v>308936</v>
      </c>
      <c r="B445">
        <v>4</v>
      </c>
      <c r="C445" t="s">
        <v>762</v>
      </c>
      <c r="D445">
        <v>5</v>
      </c>
      <c r="E445">
        <v>42</v>
      </c>
      <c r="F445">
        <v>2012</v>
      </c>
      <c r="G445">
        <v>11</v>
      </c>
      <c r="H445">
        <v>9</v>
      </c>
      <c r="J445">
        <v>45</v>
      </c>
      <c r="P445" t="str">
        <f t="shared" si="37"/>
        <v>45</v>
      </c>
      <c r="Q445">
        <v>1</v>
      </c>
      <c r="R445">
        <v>1</v>
      </c>
      <c r="S445">
        <v>2</v>
      </c>
      <c r="U445" t="s">
        <v>44</v>
      </c>
      <c r="V445">
        <v>1</v>
      </c>
      <c r="W445" t="str">
        <f t="shared" si="38"/>
        <v>MASON, TRAVIS</v>
      </c>
      <c r="X445" t="s">
        <v>1072</v>
      </c>
      <c r="Y445">
        <v>2582</v>
      </c>
      <c r="Z445">
        <v>400</v>
      </c>
      <c r="AA445">
        <v>0</v>
      </c>
      <c r="AB445">
        <v>1403</v>
      </c>
      <c r="AC445">
        <v>0</v>
      </c>
      <c r="AH445">
        <f t="shared" si="39"/>
        <v>8361</v>
      </c>
      <c r="AI445">
        <f t="shared" si="40"/>
        <v>0</v>
      </c>
      <c r="AJ445">
        <f t="shared" si="41"/>
        <v>6958</v>
      </c>
      <c r="AK445">
        <f t="shared" si="42"/>
        <v>1403</v>
      </c>
      <c r="AT445">
        <v>0</v>
      </c>
      <c r="AU445">
        <v>0</v>
      </c>
      <c r="AW445" t="s">
        <v>1073</v>
      </c>
      <c r="AX445" t="s">
        <v>1074</v>
      </c>
    </row>
    <row r="446" spans="1:51">
      <c r="A446">
        <v>308939</v>
      </c>
      <c r="B446">
        <v>4</v>
      </c>
      <c r="C446" t="s">
        <v>762</v>
      </c>
      <c r="D446">
        <v>5</v>
      </c>
      <c r="E446">
        <v>42</v>
      </c>
      <c r="F446">
        <v>2012</v>
      </c>
      <c r="G446">
        <v>11</v>
      </c>
      <c r="H446">
        <v>9</v>
      </c>
      <c r="J446">
        <v>46</v>
      </c>
      <c r="P446" t="str">
        <f t="shared" si="37"/>
        <v>46</v>
      </c>
      <c r="Q446">
        <v>1</v>
      </c>
      <c r="R446">
        <v>1</v>
      </c>
      <c r="S446">
        <v>2</v>
      </c>
      <c r="U446" t="s">
        <v>44</v>
      </c>
      <c r="V446">
        <v>1</v>
      </c>
      <c r="W446" t="str">
        <f t="shared" si="38"/>
        <v>BIVIANO, MARK</v>
      </c>
      <c r="X446" t="s">
        <v>799</v>
      </c>
      <c r="Y446">
        <v>200</v>
      </c>
      <c r="Z446">
        <v>200</v>
      </c>
      <c r="AA446">
        <v>1</v>
      </c>
      <c r="AB446">
        <v>6305</v>
      </c>
      <c r="AC446">
        <v>1</v>
      </c>
      <c r="AH446">
        <f t="shared" si="39"/>
        <v>10378</v>
      </c>
      <c r="AI446">
        <f t="shared" si="40"/>
        <v>4073</v>
      </c>
      <c r="AJ446">
        <f t="shared" si="41"/>
        <v>6305</v>
      </c>
      <c r="AK446">
        <f t="shared" si="42"/>
        <v>0</v>
      </c>
      <c r="AT446">
        <v>0</v>
      </c>
      <c r="AU446">
        <v>0</v>
      </c>
      <c r="AW446" t="s">
        <v>800</v>
      </c>
      <c r="AX446" t="s">
        <v>276</v>
      </c>
    </row>
    <row r="447" spans="1:51">
      <c r="A447">
        <v>308938</v>
      </c>
      <c r="B447">
        <v>4</v>
      </c>
      <c r="C447" t="s">
        <v>762</v>
      </c>
      <c r="D447">
        <v>5</v>
      </c>
      <c r="E447">
        <v>42</v>
      </c>
      <c r="F447">
        <v>2012</v>
      </c>
      <c r="G447">
        <v>11</v>
      </c>
      <c r="H447">
        <v>9</v>
      </c>
      <c r="J447">
        <v>46</v>
      </c>
      <c r="P447" t="str">
        <f t="shared" si="37"/>
        <v>46</v>
      </c>
      <c r="Q447">
        <v>1</v>
      </c>
      <c r="R447">
        <v>1</v>
      </c>
      <c r="S447">
        <v>2</v>
      </c>
      <c r="U447" t="s">
        <v>44</v>
      </c>
      <c r="V447">
        <v>1</v>
      </c>
      <c r="W447" t="str">
        <f t="shared" si="38"/>
        <v>OSBORNE, KYLE</v>
      </c>
      <c r="X447" t="s">
        <v>1114</v>
      </c>
      <c r="Y447">
        <v>100</v>
      </c>
      <c r="Z447">
        <v>100</v>
      </c>
      <c r="AA447">
        <v>0</v>
      </c>
      <c r="AB447">
        <v>4073</v>
      </c>
      <c r="AC447">
        <v>0</v>
      </c>
      <c r="AH447">
        <f t="shared" si="39"/>
        <v>10378</v>
      </c>
      <c r="AI447">
        <f t="shared" si="40"/>
        <v>4073</v>
      </c>
      <c r="AJ447">
        <f t="shared" si="41"/>
        <v>6305</v>
      </c>
      <c r="AK447">
        <f t="shared" si="42"/>
        <v>0</v>
      </c>
      <c r="AT447">
        <v>0</v>
      </c>
      <c r="AU447">
        <v>0</v>
      </c>
      <c r="AW447" t="s">
        <v>1115</v>
      </c>
      <c r="AX447" t="s">
        <v>204</v>
      </c>
    </row>
    <row r="448" spans="1:51">
      <c r="A448">
        <v>308940</v>
      </c>
      <c r="B448">
        <v>4</v>
      </c>
      <c r="C448" t="s">
        <v>762</v>
      </c>
      <c r="D448">
        <v>5</v>
      </c>
      <c r="E448">
        <v>42</v>
      </c>
      <c r="F448">
        <v>2012</v>
      </c>
      <c r="G448">
        <v>11</v>
      </c>
      <c r="H448">
        <v>9</v>
      </c>
      <c r="J448">
        <v>47</v>
      </c>
      <c r="P448" t="str">
        <f t="shared" si="37"/>
        <v>47</v>
      </c>
      <c r="Q448">
        <v>1</v>
      </c>
      <c r="R448">
        <v>1</v>
      </c>
      <c r="S448">
        <v>2</v>
      </c>
      <c r="U448" t="s">
        <v>44</v>
      </c>
      <c r="V448">
        <v>1</v>
      </c>
      <c r="W448" t="str">
        <f t="shared" si="38"/>
        <v>DICKINSON, JODY</v>
      </c>
      <c r="X448" t="s">
        <v>875</v>
      </c>
      <c r="Y448">
        <v>100</v>
      </c>
      <c r="Z448">
        <v>100</v>
      </c>
      <c r="AA448">
        <v>1</v>
      </c>
      <c r="AC448">
        <v>1</v>
      </c>
      <c r="AH448">
        <f t="shared" si="39"/>
        <v>0</v>
      </c>
      <c r="AI448">
        <f t="shared" si="40"/>
        <v>0</v>
      </c>
      <c r="AJ448">
        <f t="shared" si="41"/>
        <v>0</v>
      </c>
      <c r="AK448">
        <f t="shared" si="42"/>
        <v>0</v>
      </c>
      <c r="AT448">
        <v>0</v>
      </c>
      <c r="AU448">
        <v>0</v>
      </c>
      <c r="AW448" t="s">
        <v>876</v>
      </c>
      <c r="AX448" t="s">
        <v>877</v>
      </c>
    </row>
    <row r="449" spans="1:55">
      <c r="A449">
        <v>308941</v>
      </c>
      <c r="B449">
        <v>4</v>
      </c>
      <c r="C449" t="s">
        <v>762</v>
      </c>
      <c r="D449">
        <v>5</v>
      </c>
      <c r="E449">
        <v>42</v>
      </c>
      <c r="F449">
        <v>2012</v>
      </c>
      <c r="G449">
        <v>11</v>
      </c>
      <c r="H449">
        <v>9</v>
      </c>
      <c r="J449">
        <v>48</v>
      </c>
      <c r="P449" t="str">
        <f t="shared" si="37"/>
        <v>48</v>
      </c>
      <c r="Q449">
        <v>1</v>
      </c>
      <c r="R449">
        <v>1</v>
      </c>
      <c r="S449">
        <v>2</v>
      </c>
      <c r="U449" t="s">
        <v>44</v>
      </c>
      <c r="V449">
        <v>1</v>
      </c>
      <c r="W449" t="str">
        <f t="shared" si="38"/>
        <v>MURDOCK, REGINALD</v>
      </c>
      <c r="X449" t="s">
        <v>1103</v>
      </c>
      <c r="Y449">
        <v>100</v>
      </c>
      <c r="Z449">
        <v>100</v>
      </c>
      <c r="AA449">
        <v>1</v>
      </c>
      <c r="AC449">
        <v>1</v>
      </c>
      <c r="AH449">
        <f t="shared" si="39"/>
        <v>0</v>
      </c>
      <c r="AI449">
        <f t="shared" si="40"/>
        <v>0</v>
      </c>
      <c r="AJ449">
        <f t="shared" si="41"/>
        <v>0</v>
      </c>
      <c r="AK449">
        <f t="shared" si="42"/>
        <v>0</v>
      </c>
      <c r="AT449">
        <v>0</v>
      </c>
      <c r="AU449">
        <v>0</v>
      </c>
      <c r="AW449" t="s">
        <v>1104</v>
      </c>
      <c r="AX449" t="s">
        <v>1105</v>
      </c>
    </row>
    <row r="450" spans="1:55">
      <c r="A450">
        <v>308942</v>
      </c>
      <c r="B450">
        <v>4</v>
      </c>
      <c r="C450" t="s">
        <v>762</v>
      </c>
      <c r="D450">
        <v>5</v>
      </c>
      <c r="E450">
        <v>42</v>
      </c>
      <c r="F450">
        <v>2012</v>
      </c>
      <c r="G450">
        <v>11</v>
      </c>
      <c r="H450">
        <v>9</v>
      </c>
      <c r="J450">
        <v>49</v>
      </c>
      <c r="P450" t="str">
        <f t="shared" si="37"/>
        <v>49</v>
      </c>
      <c r="Q450">
        <v>1</v>
      </c>
      <c r="R450">
        <v>1</v>
      </c>
      <c r="S450">
        <v>2</v>
      </c>
      <c r="U450" t="s">
        <v>44</v>
      </c>
      <c r="V450">
        <v>1</v>
      </c>
      <c r="W450" t="str">
        <f t="shared" si="38"/>
        <v>WRIGHT, MARSHALL</v>
      </c>
      <c r="X450" t="s">
        <v>1246</v>
      </c>
      <c r="Y450">
        <v>100</v>
      </c>
      <c r="Z450">
        <v>100</v>
      </c>
      <c r="AA450">
        <v>1</v>
      </c>
      <c r="AC450">
        <v>1</v>
      </c>
      <c r="AH450">
        <f t="shared" si="39"/>
        <v>0</v>
      </c>
      <c r="AI450">
        <f t="shared" si="40"/>
        <v>0</v>
      </c>
      <c r="AJ450">
        <f t="shared" si="41"/>
        <v>0</v>
      </c>
      <c r="AK450">
        <f t="shared" si="42"/>
        <v>0</v>
      </c>
      <c r="AT450">
        <v>0</v>
      </c>
      <c r="AU450">
        <v>0</v>
      </c>
      <c r="AW450" t="s">
        <v>1247</v>
      </c>
      <c r="AX450" t="s">
        <v>1248</v>
      </c>
    </row>
    <row r="451" spans="1:55">
      <c r="A451">
        <v>308943</v>
      </c>
      <c r="B451">
        <v>4</v>
      </c>
      <c r="C451" t="s">
        <v>762</v>
      </c>
      <c r="D451">
        <v>5</v>
      </c>
      <c r="E451">
        <v>42</v>
      </c>
      <c r="F451">
        <v>2012</v>
      </c>
      <c r="G451">
        <v>11</v>
      </c>
      <c r="H451">
        <v>9</v>
      </c>
      <c r="J451">
        <v>50</v>
      </c>
      <c r="P451" t="str">
        <f t="shared" si="37"/>
        <v>50</v>
      </c>
      <c r="Q451">
        <v>1</v>
      </c>
      <c r="R451">
        <v>1</v>
      </c>
      <c r="S451">
        <v>2</v>
      </c>
      <c r="U451" t="s">
        <v>44</v>
      </c>
      <c r="V451">
        <v>1</v>
      </c>
      <c r="W451" t="str">
        <f t="shared" si="38"/>
        <v>HALLUM, HUDSON</v>
      </c>
      <c r="X451" t="s">
        <v>948</v>
      </c>
      <c r="Y451">
        <v>100</v>
      </c>
      <c r="Z451">
        <v>100</v>
      </c>
      <c r="AA451">
        <v>0</v>
      </c>
      <c r="AC451">
        <v>1</v>
      </c>
      <c r="AH451">
        <f t="shared" si="39"/>
        <v>0</v>
      </c>
      <c r="AI451">
        <f t="shared" si="40"/>
        <v>0</v>
      </c>
      <c r="AJ451">
        <f t="shared" si="41"/>
        <v>0</v>
      </c>
      <c r="AK451">
        <f t="shared" si="42"/>
        <v>0</v>
      </c>
      <c r="AT451">
        <v>0</v>
      </c>
      <c r="AU451">
        <v>0</v>
      </c>
      <c r="AW451" t="s">
        <v>949</v>
      </c>
      <c r="AX451" t="s">
        <v>950</v>
      </c>
    </row>
    <row r="452" spans="1:55">
      <c r="A452">
        <v>308945</v>
      </c>
      <c r="B452">
        <v>4</v>
      </c>
      <c r="C452" t="s">
        <v>762</v>
      </c>
      <c r="D452">
        <v>5</v>
      </c>
      <c r="E452">
        <v>42</v>
      </c>
      <c r="F452">
        <v>2012</v>
      </c>
      <c r="G452">
        <v>11</v>
      </c>
      <c r="H452">
        <v>9</v>
      </c>
      <c r="J452">
        <v>51</v>
      </c>
      <c r="P452" t="str">
        <f t="shared" ref="P452:P515" si="43">_xlfn.CONCAT(I452,J452,K452,L452)</f>
        <v>51</v>
      </c>
      <c r="Q452">
        <v>1</v>
      </c>
      <c r="R452">
        <v>1</v>
      </c>
      <c r="S452">
        <v>2</v>
      </c>
      <c r="U452" t="s">
        <v>44</v>
      </c>
      <c r="V452">
        <v>1</v>
      </c>
      <c r="W452" t="str">
        <f t="shared" ref="W452:W515" si="44">X452</f>
        <v>FERGUSON, DEBORAH</v>
      </c>
      <c r="X452" t="s">
        <v>909</v>
      </c>
      <c r="Y452">
        <v>100</v>
      </c>
      <c r="Z452">
        <v>100</v>
      </c>
      <c r="AA452">
        <v>0</v>
      </c>
      <c r="AB452">
        <v>6794</v>
      </c>
      <c r="AC452">
        <v>1</v>
      </c>
      <c r="AH452">
        <f t="shared" ref="AH452:AH515" si="45">SUMIFS($AB:$AB,$C:$C,$C452,$P:$P,$P452,$F:$F,$F452,$H:$H,$H452)</f>
        <v>8580</v>
      </c>
      <c r="AI452">
        <f t="shared" ref="AI452:AI515" si="46">SUMIFS($AB:$AB,$C:$C,$C452,$P:$P,$P452,$F:$F,$F452,$Z:$Z,100,$H:$H,$H452)</f>
        <v>6794</v>
      </c>
      <c r="AJ452">
        <f t="shared" ref="AJ452:AJ515" si="47">SUMIFS($AB:$AB,$C:$C,$C452,$P:$P,$P452,$F:$F,$F452,$Z:$Z,200,$H:$H,$H452)</f>
        <v>0</v>
      </c>
      <c r="AK452">
        <f t="shared" ref="AK452:AK515" si="48">SUMIFS($AB:$AB,$C:$C,$C452,$P:$P,$P452,$F:$F,$F452,$Z:$Z,"&lt;&gt;200",$Z:$Z,"&lt;&gt;100",$H:$H,$H452)</f>
        <v>1786</v>
      </c>
      <c r="AT452">
        <v>0</v>
      </c>
      <c r="AU452">
        <v>0</v>
      </c>
      <c r="AW452" t="s">
        <v>910</v>
      </c>
      <c r="AX452" t="s">
        <v>911</v>
      </c>
    </row>
    <row r="453" spans="1:55">
      <c r="A453">
        <v>308944</v>
      </c>
      <c r="B453">
        <v>4</v>
      </c>
      <c r="C453" t="s">
        <v>762</v>
      </c>
      <c r="D453">
        <v>5</v>
      </c>
      <c r="E453">
        <v>42</v>
      </c>
      <c r="F453">
        <v>2012</v>
      </c>
      <c r="G453">
        <v>11</v>
      </c>
      <c r="H453">
        <v>9</v>
      </c>
      <c r="J453">
        <v>51</v>
      </c>
      <c r="P453" t="str">
        <f t="shared" si="43"/>
        <v>51</v>
      </c>
      <c r="Q453">
        <v>1</v>
      </c>
      <c r="R453">
        <v>1</v>
      </c>
      <c r="S453">
        <v>2</v>
      </c>
      <c r="U453" t="s">
        <v>44</v>
      </c>
      <c r="V453">
        <v>1</v>
      </c>
      <c r="W453" t="str">
        <f t="shared" si="44"/>
        <v>PAXTON, RODGER</v>
      </c>
      <c r="X453" t="s">
        <v>1119</v>
      </c>
      <c r="Y453">
        <v>1735</v>
      </c>
      <c r="Z453">
        <v>400</v>
      </c>
      <c r="AA453">
        <v>0</v>
      </c>
      <c r="AB453">
        <v>1786</v>
      </c>
      <c r="AC453">
        <v>0</v>
      </c>
      <c r="AH453">
        <f t="shared" si="45"/>
        <v>8580</v>
      </c>
      <c r="AI453">
        <f t="shared" si="46"/>
        <v>6794</v>
      </c>
      <c r="AJ453">
        <f t="shared" si="47"/>
        <v>0</v>
      </c>
      <c r="AK453">
        <f t="shared" si="48"/>
        <v>1786</v>
      </c>
      <c r="AT453">
        <v>0</v>
      </c>
      <c r="AU453">
        <v>0</v>
      </c>
      <c r="AW453" t="s">
        <v>1120</v>
      </c>
      <c r="AX453" t="s">
        <v>1121</v>
      </c>
    </row>
    <row r="454" spans="1:55">
      <c r="A454">
        <v>308946</v>
      </c>
      <c r="B454">
        <v>4</v>
      </c>
      <c r="C454" t="s">
        <v>762</v>
      </c>
      <c r="D454">
        <v>5</v>
      </c>
      <c r="E454">
        <v>42</v>
      </c>
      <c r="F454">
        <v>2012</v>
      </c>
      <c r="G454">
        <v>11</v>
      </c>
      <c r="H454">
        <v>9</v>
      </c>
      <c r="J454">
        <v>52</v>
      </c>
      <c r="P454" t="str">
        <f t="shared" si="43"/>
        <v>52</v>
      </c>
      <c r="Q454">
        <v>1</v>
      </c>
      <c r="R454">
        <v>1</v>
      </c>
      <c r="S454">
        <v>2</v>
      </c>
      <c r="U454" t="s">
        <v>44</v>
      </c>
      <c r="V454">
        <v>1</v>
      </c>
      <c r="W454" t="str">
        <f t="shared" si="44"/>
        <v>BRYANT, JIMMY</v>
      </c>
      <c r="X454" t="s">
        <v>817</v>
      </c>
      <c r="Y454">
        <v>100</v>
      </c>
      <c r="Z454">
        <v>100</v>
      </c>
      <c r="AA454">
        <v>0</v>
      </c>
      <c r="AB454">
        <v>5014</v>
      </c>
      <c r="AC454">
        <v>0</v>
      </c>
      <c r="AH454">
        <f t="shared" si="45"/>
        <v>10073</v>
      </c>
      <c r="AI454">
        <f t="shared" si="46"/>
        <v>5014</v>
      </c>
      <c r="AJ454">
        <f t="shared" si="47"/>
        <v>5059</v>
      </c>
      <c r="AK454">
        <f t="shared" si="48"/>
        <v>0</v>
      </c>
      <c r="AT454">
        <v>0</v>
      </c>
      <c r="AU454">
        <v>0</v>
      </c>
      <c r="AW454" t="s">
        <v>818</v>
      </c>
      <c r="AX454" t="s">
        <v>819</v>
      </c>
    </row>
    <row r="455" spans="1:55">
      <c r="A455">
        <v>308947</v>
      </c>
      <c r="B455">
        <v>4</v>
      </c>
      <c r="C455" t="s">
        <v>762</v>
      </c>
      <c r="D455">
        <v>5</v>
      </c>
      <c r="E455">
        <v>42</v>
      </c>
      <c r="F455">
        <v>2012</v>
      </c>
      <c r="G455">
        <v>11</v>
      </c>
      <c r="H455">
        <v>9</v>
      </c>
      <c r="J455">
        <v>52</v>
      </c>
      <c r="P455" t="str">
        <f t="shared" si="43"/>
        <v>52</v>
      </c>
      <c r="Q455">
        <v>1</v>
      </c>
      <c r="R455">
        <v>1</v>
      </c>
      <c r="S455">
        <v>2</v>
      </c>
      <c r="U455" t="s">
        <v>44</v>
      </c>
      <c r="V455">
        <v>1</v>
      </c>
      <c r="W455" t="str">
        <f t="shared" si="44"/>
        <v>HUTCHISON, JOHN K.</v>
      </c>
      <c r="X455" t="s">
        <v>1003</v>
      </c>
      <c r="Y455">
        <v>200</v>
      </c>
      <c r="Z455">
        <v>200</v>
      </c>
      <c r="AA455">
        <v>0</v>
      </c>
      <c r="AB455">
        <v>5059</v>
      </c>
      <c r="AC455">
        <v>1</v>
      </c>
      <c r="AH455">
        <f t="shared" si="45"/>
        <v>10073</v>
      </c>
      <c r="AI455">
        <f t="shared" si="46"/>
        <v>5014</v>
      </c>
      <c r="AJ455">
        <f t="shared" si="47"/>
        <v>5059</v>
      </c>
      <c r="AK455">
        <f t="shared" si="48"/>
        <v>0</v>
      </c>
      <c r="AT455">
        <v>0</v>
      </c>
      <c r="AU455">
        <v>0</v>
      </c>
      <c r="AW455" t="s">
        <v>1004</v>
      </c>
      <c r="AX455" t="s">
        <v>67</v>
      </c>
      <c r="AY455" t="s">
        <v>56</v>
      </c>
    </row>
    <row r="456" spans="1:55">
      <c r="A456">
        <v>308948</v>
      </c>
      <c r="B456">
        <v>4</v>
      </c>
      <c r="C456" t="s">
        <v>762</v>
      </c>
      <c r="D456">
        <v>5</v>
      </c>
      <c r="E456">
        <v>42</v>
      </c>
      <c r="F456">
        <v>2012</v>
      </c>
      <c r="G456">
        <v>11</v>
      </c>
      <c r="H456">
        <v>9</v>
      </c>
      <c r="J456">
        <v>53</v>
      </c>
      <c r="P456" t="str">
        <f t="shared" si="43"/>
        <v>53</v>
      </c>
      <c r="Q456">
        <v>1</v>
      </c>
      <c r="R456">
        <v>1</v>
      </c>
      <c r="S456">
        <v>2</v>
      </c>
      <c r="U456" t="s">
        <v>44</v>
      </c>
      <c r="V456">
        <v>1</v>
      </c>
      <c r="W456" t="str">
        <f t="shared" si="44"/>
        <v>LENDERMAN, HOMER</v>
      </c>
      <c r="X456" t="s">
        <v>1052</v>
      </c>
      <c r="Y456">
        <v>100</v>
      </c>
      <c r="Z456">
        <v>100</v>
      </c>
      <c r="AA456">
        <v>1</v>
      </c>
      <c r="AC456">
        <v>1</v>
      </c>
      <c r="AH456">
        <f t="shared" si="45"/>
        <v>0</v>
      </c>
      <c r="AI456">
        <f t="shared" si="46"/>
        <v>0</v>
      </c>
      <c r="AJ456">
        <f t="shared" si="47"/>
        <v>0</v>
      </c>
      <c r="AK456">
        <f t="shared" si="48"/>
        <v>0</v>
      </c>
      <c r="AT456">
        <v>0</v>
      </c>
      <c r="AU456">
        <v>0</v>
      </c>
      <c r="AW456" t="s">
        <v>1053</v>
      </c>
      <c r="AX456" t="s">
        <v>1054</v>
      </c>
    </row>
    <row r="457" spans="1:55">
      <c r="A457">
        <v>308949</v>
      </c>
      <c r="B457">
        <v>4</v>
      </c>
      <c r="C457" t="s">
        <v>762</v>
      </c>
      <c r="D457">
        <v>5</v>
      </c>
      <c r="E457">
        <v>42</v>
      </c>
      <c r="F457">
        <v>2012</v>
      </c>
      <c r="G457">
        <v>11</v>
      </c>
      <c r="H457">
        <v>9</v>
      </c>
      <c r="J457">
        <v>54</v>
      </c>
      <c r="P457" t="str">
        <f t="shared" si="43"/>
        <v>54</v>
      </c>
      <c r="Q457">
        <v>1</v>
      </c>
      <c r="R457">
        <v>1</v>
      </c>
      <c r="S457">
        <v>2</v>
      </c>
      <c r="U457" t="s">
        <v>44</v>
      </c>
      <c r="V457">
        <v>1</v>
      </c>
      <c r="W457" t="str">
        <f t="shared" si="44"/>
        <v>WAGNER, WES</v>
      </c>
      <c r="X457" t="s">
        <v>1204</v>
      </c>
      <c r="Y457">
        <v>100</v>
      </c>
      <c r="Z457">
        <v>100</v>
      </c>
      <c r="AA457">
        <v>0</v>
      </c>
      <c r="AC457">
        <v>1</v>
      </c>
      <c r="AH457">
        <f t="shared" si="45"/>
        <v>0</v>
      </c>
      <c r="AI457">
        <f t="shared" si="46"/>
        <v>0</v>
      </c>
      <c r="AJ457">
        <f t="shared" si="47"/>
        <v>0</v>
      </c>
      <c r="AK457">
        <f t="shared" si="48"/>
        <v>0</v>
      </c>
      <c r="AT457">
        <v>0</v>
      </c>
      <c r="AU457">
        <v>0</v>
      </c>
      <c r="AW457" t="s">
        <v>1205</v>
      </c>
      <c r="AX457" t="s">
        <v>216</v>
      </c>
    </row>
    <row r="458" spans="1:55">
      <c r="A458">
        <v>308950</v>
      </c>
      <c r="B458">
        <v>4</v>
      </c>
      <c r="C458" t="s">
        <v>762</v>
      </c>
      <c r="D458">
        <v>5</v>
      </c>
      <c r="E458">
        <v>42</v>
      </c>
      <c r="F458">
        <v>2012</v>
      </c>
      <c r="G458">
        <v>11</v>
      </c>
      <c r="H458">
        <v>9</v>
      </c>
      <c r="J458">
        <v>55</v>
      </c>
      <c r="P458" t="str">
        <f t="shared" si="43"/>
        <v>55</v>
      </c>
      <c r="Q458">
        <v>1</v>
      </c>
      <c r="R458">
        <v>1</v>
      </c>
      <c r="S458">
        <v>2</v>
      </c>
      <c r="U458" t="s">
        <v>44</v>
      </c>
      <c r="V458">
        <v>1</v>
      </c>
      <c r="W458" t="str">
        <f t="shared" si="44"/>
        <v>HODGES, MONTE</v>
      </c>
      <c r="X458" t="s">
        <v>982</v>
      </c>
      <c r="Y458">
        <v>100</v>
      </c>
      <c r="Z458">
        <v>100</v>
      </c>
      <c r="AA458">
        <v>0</v>
      </c>
      <c r="AC458">
        <v>1</v>
      </c>
      <c r="AH458">
        <f t="shared" si="45"/>
        <v>0</v>
      </c>
      <c r="AI458">
        <f t="shared" si="46"/>
        <v>0</v>
      </c>
      <c r="AJ458">
        <f t="shared" si="47"/>
        <v>0</v>
      </c>
      <c r="AK458">
        <f t="shared" si="48"/>
        <v>0</v>
      </c>
      <c r="AT458">
        <v>0</v>
      </c>
      <c r="AU458">
        <v>0</v>
      </c>
      <c r="AW458" t="s">
        <v>983</v>
      </c>
      <c r="AX458" t="s">
        <v>984</v>
      </c>
    </row>
    <row r="459" spans="1:55">
      <c r="A459">
        <v>308951</v>
      </c>
      <c r="B459">
        <v>4</v>
      </c>
      <c r="C459" t="s">
        <v>762</v>
      </c>
      <c r="D459">
        <v>5</v>
      </c>
      <c r="E459">
        <v>42</v>
      </c>
      <c r="F459">
        <v>2012</v>
      </c>
      <c r="G459">
        <v>11</v>
      </c>
      <c r="H459">
        <v>9</v>
      </c>
      <c r="J459">
        <v>56</v>
      </c>
      <c r="P459" t="str">
        <f t="shared" si="43"/>
        <v>56</v>
      </c>
      <c r="Q459">
        <v>1</v>
      </c>
      <c r="R459">
        <v>1</v>
      </c>
      <c r="S459">
        <v>2</v>
      </c>
      <c r="U459" t="s">
        <v>44</v>
      </c>
      <c r="V459">
        <v>1</v>
      </c>
      <c r="W459" t="str">
        <f t="shared" si="44"/>
        <v>JETT, JOE</v>
      </c>
      <c r="X459" t="s">
        <v>1017</v>
      </c>
      <c r="Y459">
        <v>100</v>
      </c>
      <c r="Z459">
        <v>100</v>
      </c>
      <c r="AA459">
        <v>0</v>
      </c>
      <c r="AC459">
        <v>1</v>
      </c>
      <c r="AH459">
        <f t="shared" si="45"/>
        <v>0</v>
      </c>
      <c r="AI459">
        <f t="shared" si="46"/>
        <v>0</v>
      </c>
      <c r="AJ459">
        <f t="shared" si="47"/>
        <v>0</v>
      </c>
      <c r="AK459">
        <f t="shared" si="48"/>
        <v>0</v>
      </c>
      <c r="AT459">
        <v>0</v>
      </c>
      <c r="AU459">
        <v>0</v>
      </c>
      <c r="AW459" t="s">
        <v>1018</v>
      </c>
      <c r="AX459" t="s">
        <v>288</v>
      </c>
    </row>
    <row r="460" spans="1:55">
      <c r="A460">
        <v>308954</v>
      </c>
      <c r="B460">
        <v>4</v>
      </c>
      <c r="C460" t="s">
        <v>762</v>
      </c>
      <c r="D460">
        <v>5</v>
      </c>
      <c r="E460">
        <v>42</v>
      </c>
      <c r="F460">
        <v>2012</v>
      </c>
      <c r="G460">
        <v>11</v>
      </c>
      <c r="H460">
        <v>9</v>
      </c>
      <c r="J460">
        <v>57</v>
      </c>
      <c r="P460" t="str">
        <f t="shared" si="43"/>
        <v>57</v>
      </c>
      <c r="Q460">
        <v>1</v>
      </c>
      <c r="R460">
        <v>1</v>
      </c>
      <c r="S460">
        <v>2</v>
      </c>
      <c r="U460" t="s">
        <v>44</v>
      </c>
      <c r="V460">
        <v>1</v>
      </c>
      <c r="W460" t="str">
        <f t="shared" si="44"/>
        <v>BROADAWAY, MARY</v>
      </c>
      <c r="X460" t="s">
        <v>814</v>
      </c>
      <c r="Y460">
        <v>100</v>
      </c>
      <c r="Z460">
        <v>100</v>
      </c>
      <c r="AA460">
        <v>0</v>
      </c>
      <c r="AB460">
        <v>4920</v>
      </c>
      <c r="AC460">
        <v>1</v>
      </c>
      <c r="AH460">
        <f t="shared" si="45"/>
        <v>9030</v>
      </c>
      <c r="AI460">
        <f t="shared" si="46"/>
        <v>4920</v>
      </c>
      <c r="AJ460">
        <f t="shared" si="47"/>
        <v>3640</v>
      </c>
      <c r="AK460">
        <f t="shared" si="48"/>
        <v>470</v>
      </c>
      <c r="AT460">
        <v>0</v>
      </c>
      <c r="AU460">
        <v>0</v>
      </c>
      <c r="AW460" t="s">
        <v>815</v>
      </c>
      <c r="AX460" t="s">
        <v>707</v>
      </c>
    </row>
    <row r="461" spans="1:55">
      <c r="A461">
        <v>308953</v>
      </c>
      <c r="B461">
        <v>4</v>
      </c>
      <c r="C461" t="s">
        <v>762</v>
      </c>
      <c r="D461">
        <v>5</v>
      </c>
      <c r="E461">
        <v>42</v>
      </c>
      <c r="F461">
        <v>2012</v>
      </c>
      <c r="G461">
        <v>11</v>
      </c>
      <c r="H461">
        <v>9</v>
      </c>
      <c r="J461">
        <v>57</v>
      </c>
      <c r="P461" t="str">
        <f t="shared" si="43"/>
        <v>57</v>
      </c>
      <c r="Q461">
        <v>1</v>
      </c>
      <c r="R461">
        <v>1</v>
      </c>
      <c r="S461">
        <v>2</v>
      </c>
      <c r="U461" t="s">
        <v>44</v>
      </c>
      <c r="V461">
        <v>1</v>
      </c>
      <c r="W461" t="str">
        <f t="shared" si="44"/>
        <v>EDDINGTON, WES</v>
      </c>
      <c r="X461" t="s">
        <v>894</v>
      </c>
      <c r="Y461">
        <v>200</v>
      </c>
      <c r="Z461">
        <v>200</v>
      </c>
      <c r="AA461">
        <v>0</v>
      </c>
      <c r="AB461">
        <v>3640</v>
      </c>
      <c r="AC461">
        <v>0</v>
      </c>
      <c r="AH461">
        <f t="shared" si="45"/>
        <v>9030</v>
      </c>
      <c r="AI461">
        <f t="shared" si="46"/>
        <v>4920</v>
      </c>
      <c r="AJ461">
        <f t="shared" si="47"/>
        <v>3640</v>
      </c>
      <c r="AK461">
        <f t="shared" si="48"/>
        <v>470</v>
      </c>
      <c r="AT461">
        <v>0</v>
      </c>
      <c r="AU461">
        <v>0</v>
      </c>
      <c r="AW461" t="s">
        <v>895</v>
      </c>
      <c r="AX461" t="s">
        <v>216</v>
      </c>
    </row>
    <row r="462" spans="1:55">
      <c r="A462">
        <v>308952</v>
      </c>
      <c r="B462">
        <v>4</v>
      </c>
      <c r="C462" t="s">
        <v>762</v>
      </c>
      <c r="D462">
        <v>5</v>
      </c>
      <c r="E462">
        <v>42</v>
      </c>
      <c r="F462">
        <v>2012</v>
      </c>
      <c r="G462">
        <v>11</v>
      </c>
      <c r="H462">
        <v>9</v>
      </c>
      <c r="J462">
        <v>57</v>
      </c>
      <c r="P462" t="str">
        <f t="shared" si="43"/>
        <v>57</v>
      </c>
      <c r="Q462">
        <v>1</v>
      </c>
      <c r="R462">
        <v>1</v>
      </c>
      <c r="S462">
        <v>2</v>
      </c>
      <c r="U462" t="s">
        <v>44</v>
      </c>
      <c r="V462">
        <v>1</v>
      </c>
      <c r="W462" t="str">
        <f t="shared" si="44"/>
        <v>SPENCE, RONNIE</v>
      </c>
      <c r="X462" t="s">
        <v>1174</v>
      </c>
      <c r="Y462">
        <v>328</v>
      </c>
      <c r="Z462">
        <v>400</v>
      </c>
      <c r="AA462">
        <v>0</v>
      </c>
      <c r="AB462">
        <v>470</v>
      </c>
      <c r="AC462">
        <v>0</v>
      </c>
      <c r="AH462">
        <f t="shared" si="45"/>
        <v>9030</v>
      </c>
      <c r="AI462">
        <f t="shared" si="46"/>
        <v>4920</v>
      </c>
      <c r="AJ462">
        <f t="shared" si="47"/>
        <v>3640</v>
      </c>
      <c r="AK462">
        <f t="shared" si="48"/>
        <v>470</v>
      </c>
      <c r="AT462">
        <v>0</v>
      </c>
      <c r="AU462">
        <v>0</v>
      </c>
      <c r="AW462" t="s">
        <v>1175</v>
      </c>
      <c r="AX462" t="s">
        <v>1176</v>
      </c>
      <c r="AY462" t="s">
        <v>52</v>
      </c>
    </row>
    <row r="463" spans="1:55">
      <c r="A463">
        <v>308956</v>
      </c>
      <c r="B463">
        <v>4</v>
      </c>
      <c r="C463" t="s">
        <v>762</v>
      </c>
      <c r="D463">
        <v>5</v>
      </c>
      <c r="E463">
        <v>42</v>
      </c>
      <c r="F463">
        <v>2012</v>
      </c>
      <c r="G463">
        <v>11</v>
      </c>
      <c r="H463">
        <v>9</v>
      </c>
      <c r="J463">
        <v>58</v>
      </c>
      <c r="P463" t="str">
        <f t="shared" si="43"/>
        <v>58</v>
      </c>
      <c r="Q463">
        <v>1</v>
      </c>
      <c r="R463">
        <v>1</v>
      </c>
      <c r="S463">
        <v>2</v>
      </c>
      <c r="U463" t="s">
        <v>44</v>
      </c>
      <c r="V463">
        <v>1</v>
      </c>
      <c r="W463" t="str">
        <f t="shared" si="44"/>
        <v>COPENHAVER, HAROLD (COPE)</v>
      </c>
      <c r="X463" t="s">
        <v>853</v>
      </c>
      <c r="Y463">
        <v>100</v>
      </c>
      <c r="Z463">
        <v>100</v>
      </c>
      <c r="AA463">
        <v>0</v>
      </c>
      <c r="AB463">
        <v>5682</v>
      </c>
      <c r="AC463">
        <v>1</v>
      </c>
      <c r="AH463">
        <f t="shared" si="45"/>
        <v>10719</v>
      </c>
      <c r="AI463">
        <f t="shared" si="46"/>
        <v>5682</v>
      </c>
      <c r="AJ463">
        <f t="shared" si="47"/>
        <v>5037</v>
      </c>
      <c r="AK463">
        <f t="shared" si="48"/>
        <v>0</v>
      </c>
      <c r="AT463">
        <v>0</v>
      </c>
      <c r="AU463">
        <v>0</v>
      </c>
      <c r="AW463" t="s">
        <v>854</v>
      </c>
      <c r="AX463" t="s">
        <v>855</v>
      </c>
      <c r="BC463" t="s">
        <v>856</v>
      </c>
    </row>
    <row r="464" spans="1:55">
      <c r="A464">
        <v>308955</v>
      </c>
      <c r="B464">
        <v>4</v>
      </c>
      <c r="C464" t="s">
        <v>762</v>
      </c>
      <c r="D464">
        <v>5</v>
      </c>
      <c r="E464">
        <v>42</v>
      </c>
      <c r="F464">
        <v>2012</v>
      </c>
      <c r="G464">
        <v>11</v>
      </c>
      <c r="H464">
        <v>9</v>
      </c>
      <c r="J464">
        <v>58</v>
      </c>
      <c r="P464" t="str">
        <f t="shared" si="43"/>
        <v>58</v>
      </c>
      <c r="Q464">
        <v>1</v>
      </c>
      <c r="R464">
        <v>1</v>
      </c>
      <c r="S464">
        <v>2</v>
      </c>
      <c r="U464" t="s">
        <v>44</v>
      </c>
      <c r="V464">
        <v>1</v>
      </c>
      <c r="W464" t="str">
        <f t="shared" si="44"/>
        <v>HUBBARD, JON</v>
      </c>
      <c r="X464" t="s">
        <v>999</v>
      </c>
      <c r="Y464">
        <v>200</v>
      </c>
      <c r="Z464">
        <v>200</v>
      </c>
      <c r="AA464">
        <v>1</v>
      </c>
      <c r="AB464">
        <v>5037</v>
      </c>
      <c r="AC464">
        <v>0</v>
      </c>
      <c r="AH464">
        <f t="shared" si="45"/>
        <v>10719</v>
      </c>
      <c r="AI464">
        <f t="shared" si="46"/>
        <v>5682</v>
      </c>
      <c r="AJ464">
        <f t="shared" si="47"/>
        <v>5037</v>
      </c>
      <c r="AK464">
        <f t="shared" si="48"/>
        <v>0</v>
      </c>
      <c r="AT464">
        <v>0</v>
      </c>
      <c r="AU464">
        <v>0</v>
      </c>
      <c r="AW464" t="s">
        <v>1000</v>
      </c>
      <c r="AX464" t="s">
        <v>906</v>
      </c>
    </row>
    <row r="465" spans="1:51">
      <c r="A465">
        <v>308957</v>
      </c>
      <c r="B465">
        <v>4</v>
      </c>
      <c r="C465" t="s">
        <v>762</v>
      </c>
      <c r="D465">
        <v>5</v>
      </c>
      <c r="E465">
        <v>42</v>
      </c>
      <c r="F465">
        <v>2012</v>
      </c>
      <c r="G465">
        <v>11</v>
      </c>
      <c r="H465">
        <v>9</v>
      </c>
      <c r="J465">
        <v>59</v>
      </c>
      <c r="P465" t="str">
        <f t="shared" si="43"/>
        <v>59</v>
      </c>
      <c r="Q465">
        <v>1</v>
      </c>
      <c r="R465">
        <v>1</v>
      </c>
      <c r="S465">
        <v>2</v>
      </c>
      <c r="U465" t="s">
        <v>44</v>
      </c>
      <c r="V465">
        <v>1</v>
      </c>
      <c r="W465" t="str">
        <f t="shared" si="44"/>
        <v>COOPER, JOHN R.</v>
      </c>
      <c r="X465" t="s">
        <v>851</v>
      </c>
      <c r="Y465">
        <v>200</v>
      </c>
      <c r="Z465">
        <v>200</v>
      </c>
      <c r="AA465">
        <v>0</v>
      </c>
      <c r="AB465">
        <v>3790</v>
      </c>
      <c r="AC465">
        <v>0</v>
      </c>
      <c r="AH465">
        <f t="shared" si="45"/>
        <v>8180</v>
      </c>
      <c r="AI465">
        <f t="shared" si="46"/>
        <v>4390</v>
      </c>
      <c r="AJ465">
        <f t="shared" si="47"/>
        <v>3790</v>
      </c>
      <c r="AK465">
        <f t="shared" si="48"/>
        <v>0</v>
      </c>
      <c r="AT465">
        <v>0</v>
      </c>
      <c r="AU465">
        <v>0</v>
      </c>
      <c r="AW465" t="s">
        <v>852</v>
      </c>
      <c r="AX465" t="s">
        <v>67</v>
      </c>
      <c r="AY465" t="s">
        <v>86</v>
      </c>
    </row>
    <row r="466" spans="1:51">
      <c r="A466">
        <v>308958</v>
      </c>
      <c r="B466">
        <v>4</v>
      </c>
      <c r="C466" t="s">
        <v>762</v>
      </c>
      <c r="D466">
        <v>5</v>
      </c>
      <c r="E466">
        <v>42</v>
      </c>
      <c r="F466">
        <v>2012</v>
      </c>
      <c r="G466">
        <v>11</v>
      </c>
      <c r="H466">
        <v>9</v>
      </c>
      <c r="J466">
        <v>59</v>
      </c>
      <c r="P466" t="str">
        <f t="shared" si="43"/>
        <v>59</v>
      </c>
      <c r="Q466">
        <v>1</v>
      </c>
      <c r="R466">
        <v>1</v>
      </c>
      <c r="S466">
        <v>2</v>
      </c>
      <c r="U466" t="s">
        <v>44</v>
      </c>
      <c r="V466">
        <v>1</v>
      </c>
      <c r="W466" t="str">
        <f t="shared" si="44"/>
        <v>WILKINS, BUTCH</v>
      </c>
      <c r="X466" t="s">
        <v>1222</v>
      </c>
      <c r="Y466">
        <v>100</v>
      </c>
      <c r="Z466">
        <v>100</v>
      </c>
      <c r="AA466">
        <v>1</v>
      </c>
      <c r="AB466">
        <v>4390</v>
      </c>
      <c r="AC466">
        <v>1</v>
      </c>
      <c r="AH466">
        <f t="shared" si="45"/>
        <v>8180</v>
      </c>
      <c r="AI466">
        <f t="shared" si="46"/>
        <v>4390</v>
      </c>
      <c r="AJ466">
        <f t="shared" si="47"/>
        <v>3790</v>
      </c>
      <c r="AK466">
        <f t="shared" si="48"/>
        <v>0</v>
      </c>
      <c r="AT466">
        <v>0</v>
      </c>
      <c r="AU466">
        <v>0</v>
      </c>
      <c r="AW466" t="s">
        <v>1223</v>
      </c>
      <c r="AX466" t="s">
        <v>798</v>
      </c>
    </row>
    <row r="467" spans="1:51">
      <c r="A467">
        <v>308959</v>
      </c>
      <c r="B467">
        <v>4</v>
      </c>
      <c r="C467" t="s">
        <v>762</v>
      </c>
      <c r="D467">
        <v>5</v>
      </c>
      <c r="E467">
        <v>42</v>
      </c>
      <c r="F467">
        <v>2012</v>
      </c>
      <c r="G467">
        <v>11</v>
      </c>
      <c r="H467">
        <v>9</v>
      </c>
      <c r="J467">
        <v>60</v>
      </c>
      <c r="P467" t="str">
        <f t="shared" si="43"/>
        <v>60</v>
      </c>
      <c r="Q467">
        <v>1</v>
      </c>
      <c r="R467">
        <v>1</v>
      </c>
      <c r="S467">
        <v>2</v>
      </c>
      <c r="U467" t="s">
        <v>44</v>
      </c>
      <c r="V467">
        <v>1</v>
      </c>
      <c r="W467" t="str">
        <f t="shared" si="44"/>
        <v>CAVENAUGH, RONALD</v>
      </c>
      <c r="X467" t="s">
        <v>835</v>
      </c>
      <c r="Y467">
        <v>200</v>
      </c>
      <c r="Z467">
        <v>200</v>
      </c>
      <c r="AA467">
        <v>0</v>
      </c>
      <c r="AB467">
        <v>4610</v>
      </c>
      <c r="AC467">
        <v>0</v>
      </c>
      <c r="AH467">
        <f t="shared" si="45"/>
        <v>9761</v>
      </c>
      <c r="AI467">
        <f t="shared" si="46"/>
        <v>5151</v>
      </c>
      <c r="AJ467">
        <f t="shared" si="47"/>
        <v>4610</v>
      </c>
      <c r="AK467">
        <f t="shared" si="48"/>
        <v>0</v>
      </c>
      <c r="AT467">
        <v>0</v>
      </c>
      <c r="AU467">
        <v>0</v>
      </c>
      <c r="AW467" t="s">
        <v>836</v>
      </c>
      <c r="AX467" t="s">
        <v>826</v>
      </c>
    </row>
    <row r="468" spans="1:51">
      <c r="A468">
        <v>308960</v>
      </c>
      <c r="B468">
        <v>4</v>
      </c>
      <c r="C468" t="s">
        <v>762</v>
      </c>
      <c r="D468">
        <v>5</v>
      </c>
      <c r="E468">
        <v>42</v>
      </c>
      <c r="F468">
        <v>2012</v>
      </c>
      <c r="G468">
        <v>11</v>
      </c>
      <c r="H468">
        <v>9</v>
      </c>
      <c r="J468">
        <v>60</v>
      </c>
      <c r="P468" t="str">
        <f t="shared" si="43"/>
        <v>60</v>
      </c>
      <c r="Q468">
        <v>1</v>
      </c>
      <c r="R468">
        <v>1</v>
      </c>
      <c r="S468">
        <v>2</v>
      </c>
      <c r="U468" t="s">
        <v>44</v>
      </c>
      <c r="V468">
        <v>1</v>
      </c>
      <c r="W468" t="str">
        <f t="shared" si="44"/>
        <v>RATLIFF, JAMES</v>
      </c>
      <c r="X468" t="s">
        <v>1141</v>
      </c>
      <c r="Y468">
        <v>100</v>
      </c>
      <c r="Z468">
        <v>100</v>
      </c>
      <c r="AA468">
        <v>1</v>
      </c>
      <c r="AB468">
        <v>5151</v>
      </c>
      <c r="AC468">
        <v>1</v>
      </c>
      <c r="AH468">
        <f t="shared" si="45"/>
        <v>9761</v>
      </c>
      <c r="AI468">
        <f t="shared" si="46"/>
        <v>5151</v>
      </c>
      <c r="AJ468">
        <f t="shared" si="47"/>
        <v>4610</v>
      </c>
      <c r="AK468">
        <f t="shared" si="48"/>
        <v>0</v>
      </c>
      <c r="AT468">
        <v>0</v>
      </c>
      <c r="AU468">
        <v>0</v>
      </c>
      <c r="AW468" t="s">
        <v>1142</v>
      </c>
      <c r="AX468" t="s">
        <v>1090</v>
      </c>
    </row>
    <row r="469" spans="1:51">
      <c r="A469">
        <v>308962</v>
      </c>
      <c r="B469">
        <v>4</v>
      </c>
      <c r="C469" t="s">
        <v>762</v>
      </c>
      <c r="D469">
        <v>5</v>
      </c>
      <c r="E469">
        <v>42</v>
      </c>
      <c r="F469">
        <v>2012</v>
      </c>
      <c r="G469">
        <v>11</v>
      </c>
      <c r="H469">
        <v>9</v>
      </c>
      <c r="J469">
        <v>61</v>
      </c>
      <c r="P469" t="str">
        <f t="shared" si="43"/>
        <v>61</v>
      </c>
      <c r="Q469">
        <v>1</v>
      </c>
      <c r="R469">
        <v>1</v>
      </c>
      <c r="S469">
        <v>2</v>
      </c>
      <c r="U469" t="s">
        <v>44</v>
      </c>
      <c r="V469">
        <v>1</v>
      </c>
      <c r="W469" t="str">
        <f t="shared" si="44"/>
        <v>BALTZ, SCOTT</v>
      </c>
      <c r="X469" t="s">
        <v>782</v>
      </c>
      <c r="Y469">
        <v>100</v>
      </c>
      <c r="Z469">
        <v>100</v>
      </c>
      <c r="AA469">
        <v>0</v>
      </c>
      <c r="AB469">
        <v>5429</v>
      </c>
      <c r="AC469">
        <v>1</v>
      </c>
      <c r="AH469">
        <f t="shared" si="45"/>
        <v>10552</v>
      </c>
      <c r="AI469">
        <f t="shared" si="46"/>
        <v>5429</v>
      </c>
      <c r="AJ469">
        <f t="shared" si="47"/>
        <v>5123</v>
      </c>
      <c r="AK469">
        <f t="shared" si="48"/>
        <v>0</v>
      </c>
      <c r="AT469">
        <v>0</v>
      </c>
      <c r="AU469">
        <v>0</v>
      </c>
      <c r="AW469" t="s">
        <v>783</v>
      </c>
      <c r="AX469" t="s">
        <v>213</v>
      </c>
    </row>
    <row r="470" spans="1:51">
      <c r="A470">
        <v>308961</v>
      </c>
      <c r="B470">
        <v>4</v>
      </c>
      <c r="C470" t="s">
        <v>762</v>
      </c>
      <c r="D470">
        <v>5</v>
      </c>
      <c r="E470">
        <v>42</v>
      </c>
      <c r="F470">
        <v>2012</v>
      </c>
      <c r="G470">
        <v>11</v>
      </c>
      <c r="H470">
        <v>9</v>
      </c>
      <c r="J470">
        <v>61</v>
      </c>
      <c r="P470" t="str">
        <f t="shared" si="43"/>
        <v>61</v>
      </c>
      <c r="Q470">
        <v>1</v>
      </c>
      <c r="R470">
        <v>1</v>
      </c>
      <c r="S470">
        <v>2</v>
      </c>
      <c r="U470" t="s">
        <v>44</v>
      </c>
      <c r="V470">
        <v>1</v>
      </c>
      <c r="W470" t="str">
        <f t="shared" si="44"/>
        <v>BENEDICT, LORI A.</v>
      </c>
      <c r="X470" t="s">
        <v>791</v>
      </c>
      <c r="Y470">
        <v>200</v>
      </c>
      <c r="Z470">
        <v>200</v>
      </c>
      <c r="AA470">
        <v>1</v>
      </c>
      <c r="AB470">
        <v>5123</v>
      </c>
      <c r="AC470">
        <v>0</v>
      </c>
      <c r="AH470">
        <f t="shared" si="45"/>
        <v>10552</v>
      </c>
      <c r="AI470">
        <f t="shared" si="46"/>
        <v>5429</v>
      </c>
      <c r="AJ470">
        <f t="shared" si="47"/>
        <v>5123</v>
      </c>
      <c r="AK470">
        <f t="shared" si="48"/>
        <v>0</v>
      </c>
      <c r="AT470">
        <v>0</v>
      </c>
      <c r="AU470">
        <v>0</v>
      </c>
      <c r="AW470" t="s">
        <v>792</v>
      </c>
      <c r="AX470" t="s">
        <v>793</v>
      </c>
    </row>
    <row r="471" spans="1:51">
      <c r="A471">
        <v>308963</v>
      </c>
      <c r="B471">
        <v>4</v>
      </c>
      <c r="C471" t="s">
        <v>762</v>
      </c>
      <c r="D471">
        <v>5</v>
      </c>
      <c r="E471">
        <v>42</v>
      </c>
      <c r="F471">
        <v>2012</v>
      </c>
      <c r="G471">
        <v>11</v>
      </c>
      <c r="H471">
        <v>9</v>
      </c>
      <c r="J471">
        <v>62</v>
      </c>
      <c r="P471" t="str">
        <f t="shared" si="43"/>
        <v>62</v>
      </c>
      <c r="Q471">
        <v>1</v>
      </c>
      <c r="R471">
        <v>1</v>
      </c>
      <c r="S471">
        <v>2</v>
      </c>
      <c r="U471" t="s">
        <v>44</v>
      </c>
      <c r="V471">
        <v>1</v>
      </c>
      <c r="W471" t="str">
        <f t="shared" si="44"/>
        <v>DELFFS, ROGER</v>
      </c>
      <c r="X471" t="s">
        <v>869</v>
      </c>
      <c r="Y471">
        <v>200</v>
      </c>
      <c r="Z471">
        <v>200</v>
      </c>
      <c r="AA471">
        <v>0</v>
      </c>
      <c r="AB471">
        <v>4922</v>
      </c>
      <c r="AC471">
        <v>0</v>
      </c>
      <c r="AH471">
        <f t="shared" si="45"/>
        <v>11141</v>
      </c>
      <c r="AI471">
        <f t="shared" si="46"/>
        <v>6219</v>
      </c>
      <c r="AJ471">
        <f t="shared" si="47"/>
        <v>4922</v>
      </c>
      <c r="AK471">
        <f t="shared" si="48"/>
        <v>0</v>
      </c>
      <c r="AT471">
        <v>0</v>
      </c>
      <c r="AU471">
        <v>0</v>
      </c>
      <c r="AW471" t="s">
        <v>870</v>
      </c>
      <c r="AX471" t="s">
        <v>871</v>
      </c>
    </row>
    <row r="472" spans="1:51">
      <c r="A472">
        <v>308964</v>
      </c>
      <c r="B472">
        <v>4</v>
      </c>
      <c r="C472" t="s">
        <v>762</v>
      </c>
      <c r="D472">
        <v>5</v>
      </c>
      <c r="E472">
        <v>42</v>
      </c>
      <c r="F472">
        <v>2012</v>
      </c>
      <c r="G472">
        <v>11</v>
      </c>
      <c r="H472">
        <v>9</v>
      </c>
      <c r="J472">
        <v>62</v>
      </c>
      <c r="P472" t="str">
        <f t="shared" si="43"/>
        <v>62</v>
      </c>
      <c r="Q472">
        <v>1</v>
      </c>
      <c r="R472">
        <v>1</v>
      </c>
      <c r="S472">
        <v>2</v>
      </c>
      <c r="U472" t="s">
        <v>44</v>
      </c>
      <c r="V472">
        <v>1</v>
      </c>
      <c r="W472" t="str">
        <f t="shared" si="44"/>
        <v>WREN, TOMMY</v>
      </c>
      <c r="X472" t="s">
        <v>1244</v>
      </c>
      <c r="Y472">
        <v>100</v>
      </c>
      <c r="Z472">
        <v>100</v>
      </c>
      <c r="AA472">
        <v>1</v>
      </c>
      <c r="AB472">
        <v>6219</v>
      </c>
      <c r="AC472">
        <v>1</v>
      </c>
      <c r="AH472">
        <f t="shared" si="45"/>
        <v>11141</v>
      </c>
      <c r="AI472">
        <f t="shared" si="46"/>
        <v>6219</v>
      </c>
      <c r="AJ472">
        <f t="shared" si="47"/>
        <v>4922</v>
      </c>
      <c r="AK472">
        <f t="shared" si="48"/>
        <v>0</v>
      </c>
      <c r="AT472">
        <v>0</v>
      </c>
      <c r="AU472">
        <v>0</v>
      </c>
      <c r="AW472" t="s">
        <v>1245</v>
      </c>
      <c r="AX472" t="s">
        <v>926</v>
      </c>
    </row>
    <row r="473" spans="1:51">
      <c r="A473">
        <v>308965</v>
      </c>
      <c r="B473">
        <v>4</v>
      </c>
      <c r="C473" t="s">
        <v>762</v>
      </c>
      <c r="D473">
        <v>5</v>
      </c>
      <c r="E473">
        <v>42</v>
      </c>
      <c r="F473">
        <v>2012</v>
      </c>
      <c r="G473">
        <v>11</v>
      </c>
      <c r="H473">
        <v>9</v>
      </c>
      <c r="J473">
        <v>63</v>
      </c>
      <c r="P473" t="str">
        <f t="shared" si="43"/>
        <v>63</v>
      </c>
      <c r="Q473">
        <v>1</v>
      </c>
      <c r="R473">
        <v>1</v>
      </c>
      <c r="S473">
        <v>2</v>
      </c>
      <c r="U473" t="s">
        <v>44</v>
      </c>
      <c r="V473">
        <v>1</v>
      </c>
      <c r="W473" t="str">
        <f t="shared" si="44"/>
        <v>FUQUA, CHARLIE</v>
      </c>
      <c r="X473" t="s">
        <v>930</v>
      </c>
      <c r="Y473">
        <v>200</v>
      </c>
      <c r="Z473">
        <v>200</v>
      </c>
      <c r="AA473">
        <v>0</v>
      </c>
      <c r="AB473">
        <v>2995</v>
      </c>
      <c r="AC473">
        <v>0</v>
      </c>
      <c r="AH473">
        <f t="shared" si="45"/>
        <v>9867</v>
      </c>
      <c r="AI473">
        <f t="shared" si="46"/>
        <v>6872</v>
      </c>
      <c r="AJ473">
        <f t="shared" si="47"/>
        <v>2995</v>
      </c>
      <c r="AK473">
        <f t="shared" si="48"/>
        <v>0</v>
      </c>
      <c r="AT473">
        <v>0</v>
      </c>
      <c r="AU473">
        <v>0</v>
      </c>
      <c r="AW473" t="s">
        <v>931</v>
      </c>
      <c r="AX473" t="s">
        <v>848</v>
      </c>
    </row>
    <row r="474" spans="1:51">
      <c r="A474">
        <v>308966</v>
      </c>
      <c r="B474">
        <v>4</v>
      </c>
      <c r="C474" t="s">
        <v>762</v>
      </c>
      <c r="D474">
        <v>5</v>
      </c>
      <c r="E474">
        <v>42</v>
      </c>
      <c r="F474">
        <v>2012</v>
      </c>
      <c r="G474">
        <v>11</v>
      </c>
      <c r="H474">
        <v>9</v>
      </c>
      <c r="J474">
        <v>63</v>
      </c>
      <c r="P474" t="str">
        <f t="shared" si="43"/>
        <v>63</v>
      </c>
      <c r="Q474">
        <v>1</v>
      </c>
      <c r="R474">
        <v>1</v>
      </c>
      <c r="S474">
        <v>2</v>
      </c>
      <c r="U474" t="s">
        <v>44</v>
      </c>
      <c r="V474">
        <v>1</v>
      </c>
      <c r="W474" t="str">
        <f t="shared" si="44"/>
        <v>MCLEAN, JAMES</v>
      </c>
      <c r="X474" t="s">
        <v>1088</v>
      </c>
      <c r="Y474">
        <v>100</v>
      </c>
      <c r="Z474">
        <v>100</v>
      </c>
      <c r="AA474">
        <v>1</v>
      </c>
      <c r="AB474">
        <v>6872</v>
      </c>
      <c r="AC474">
        <v>1</v>
      </c>
      <c r="AH474">
        <f t="shared" si="45"/>
        <v>9867</v>
      </c>
      <c r="AI474">
        <f t="shared" si="46"/>
        <v>6872</v>
      </c>
      <c r="AJ474">
        <f t="shared" si="47"/>
        <v>2995</v>
      </c>
      <c r="AK474">
        <f t="shared" si="48"/>
        <v>0</v>
      </c>
      <c r="AT474">
        <v>0</v>
      </c>
      <c r="AU474">
        <v>0</v>
      </c>
      <c r="AW474" t="s">
        <v>1089</v>
      </c>
      <c r="AX474" t="s">
        <v>1090</v>
      </c>
    </row>
    <row r="475" spans="1:51">
      <c r="A475">
        <v>308967</v>
      </c>
      <c r="B475">
        <v>4</v>
      </c>
      <c r="C475" t="s">
        <v>762</v>
      </c>
      <c r="D475">
        <v>5</v>
      </c>
      <c r="E475">
        <v>42</v>
      </c>
      <c r="F475">
        <v>2012</v>
      </c>
      <c r="G475">
        <v>11</v>
      </c>
      <c r="H475">
        <v>9</v>
      </c>
      <c r="J475">
        <v>64</v>
      </c>
      <c r="P475" t="str">
        <f t="shared" si="43"/>
        <v>64</v>
      </c>
      <c r="Q475">
        <v>1</v>
      </c>
      <c r="R475">
        <v>1</v>
      </c>
      <c r="S475">
        <v>2</v>
      </c>
      <c r="U475" t="s">
        <v>44</v>
      </c>
      <c r="V475">
        <v>1</v>
      </c>
      <c r="W475" t="str">
        <f t="shared" si="44"/>
        <v>KNAPP, DENNIS</v>
      </c>
      <c r="X475" t="s">
        <v>1035</v>
      </c>
      <c r="Y475">
        <v>328</v>
      </c>
      <c r="Z475">
        <v>400</v>
      </c>
      <c r="AA475">
        <v>0</v>
      </c>
      <c r="AB475">
        <v>4967</v>
      </c>
      <c r="AC475">
        <v>0</v>
      </c>
      <c r="AH475">
        <f t="shared" si="45"/>
        <v>12637</v>
      </c>
      <c r="AI475">
        <f t="shared" si="46"/>
        <v>0</v>
      </c>
      <c r="AJ475">
        <f t="shared" si="47"/>
        <v>7670</v>
      </c>
      <c r="AK475">
        <f t="shared" si="48"/>
        <v>4967</v>
      </c>
      <c r="AT475">
        <v>0</v>
      </c>
      <c r="AU475">
        <v>0</v>
      </c>
      <c r="AW475" t="s">
        <v>1036</v>
      </c>
      <c r="AX475" t="s">
        <v>519</v>
      </c>
    </row>
    <row r="476" spans="1:51">
      <c r="A476">
        <v>308968</v>
      </c>
      <c r="B476">
        <v>4</v>
      </c>
      <c r="C476" t="s">
        <v>762</v>
      </c>
      <c r="D476">
        <v>5</v>
      </c>
      <c r="E476">
        <v>42</v>
      </c>
      <c r="F476">
        <v>2012</v>
      </c>
      <c r="G476">
        <v>11</v>
      </c>
      <c r="H476">
        <v>9</v>
      </c>
      <c r="J476">
        <v>64</v>
      </c>
      <c r="P476" t="str">
        <f t="shared" si="43"/>
        <v>64</v>
      </c>
      <c r="Q476">
        <v>1</v>
      </c>
      <c r="R476">
        <v>1</v>
      </c>
      <c r="S476">
        <v>2</v>
      </c>
      <c r="U476" t="s">
        <v>44</v>
      </c>
      <c r="V476">
        <v>1</v>
      </c>
      <c r="W476" t="str">
        <f t="shared" si="44"/>
        <v>PAYTON, JOHN</v>
      </c>
      <c r="X476" t="s">
        <v>1122</v>
      </c>
      <c r="Y476">
        <v>200</v>
      </c>
      <c r="Z476">
        <v>200</v>
      </c>
      <c r="AA476">
        <v>0</v>
      </c>
      <c r="AB476">
        <v>7670</v>
      </c>
      <c r="AC476">
        <v>1</v>
      </c>
      <c r="AH476">
        <f t="shared" si="45"/>
        <v>12637</v>
      </c>
      <c r="AI476">
        <f t="shared" si="46"/>
        <v>0</v>
      </c>
      <c r="AJ476">
        <f t="shared" si="47"/>
        <v>7670</v>
      </c>
      <c r="AK476">
        <f t="shared" si="48"/>
        <v>4967</v>
      </c>
      <c r="AT476">
        <v>0</v>
      </c>
      <c r="AU476">
        <v>0</v>
      </c>
      <c r="AW476" t="s">
        <v>1123</v>
      </c>
      <c r="AX476" t="s">
        <v>67</v>
      </c>
    </row>
    <row r="477" spans="1:51">
      <c r="A477">
        <v>308969</v>
      </c>
      <c r="B477">
        <v>4</v>
      </c>
      <c r="C477" t="s">
        <v>762</v>
      </c>
      <c r="D477">
        <v>5</v>
      </c>
      <c r="E477">
        <v>42</v>
      </c>
      <c r="F477">
        <v>2012</v>
      </c>
      <c r="G477">
        <v>11</v>
      </c>
      <c r="H477">
        <v>9</v>
      </c>
      <c r="J477">
        <v>65</v>
      </c>
      <c r="P477" t="str">
        <f t="shared" si="43"/>
        <v>65</v>
      </c>
      <c r="Q477">
        <v>1</v>
      </c>
      <c r="R477">
        <v>1</v>
      </c>
      <c r="S477">
        <v>2</v>
      </c>
      <c r="U477" t="s">
        <v>44</v>
      </c>
      <c r="V477">
        <v>1</v>
      </c>
      <c r="W477" t="str">
        <f t="shared" si="44"/>
        <v>CROSWELL, JEFF</v>
      </c>
      <c r="X477" t="s">
        <v>859</v>
      </c>
      <c r="Y477">
        <v>200</v>
      </c>
      <c r="Z477">
        <v>200</v>
      </c>
      <c r="AA477">
        <v>0</v>
      </c>
      <c r="AB477">
        <v>4426</v>
      </c>
      <c r="AC477">
        <v>0</v>
      </c>
      <c r="AH477">
        <f t="shared" si="45"/>
        <v>10284</v>
      </c>
      <c r="AI477">
        <f t="shared" si="46"/>
        <v>5858</v>
      </c>
      <c r="AJ477">
        <f t="shared" si="47"/>
        <v>4426</v>
      </c>
      <c r="AK477">
        <f t="shared" si="48"/>
        <v>0</v>
      </c>
      <c r="AT477">
        <v>0</v>
      </c>
      <c r="AU477">
        <v>0</v>
      </c>
      <c r="AW477" t="s">
        <v>860</v>
      </c>
      <c r="AX477" t="s">
        <v>452</v>
      </c>
    </row>
    <row r="478" spans="1:51">
      <c r="A478">
        <v>308970</v>
      </c>
      <c r="B478">
        <v>4</v>
      </c>
      <c r="C478" t="s">
        <v>762</v>
      </c>
      <c r="D478">
        <v>5</v>
      </c>
      <c r="E478">
        <v>42</v>
      </c>
      <c r="F478">
        <v>2012</v>
      </c>
      <c r="G478">
        <v>11</v>
      </c>
      <c r="H478">
        <v>9</v>
      </c>
      <c r="J478">
        <v>65</v>
      </c>
      <c r="P478" t="str">
        <f t="shared" si="43"/>
        <v>65</v>
      </c>
      <c r="Q478">
        <v>1</v>
      </c>
      <c r="R478">
        <v>1</v>
      </c>
      <c r="S478">
        <v>2</v>
      </c>
      <c r="U478" t="s">
        <v>44</v>
      </c>
      <c r="V478">
        <v>1</v>
      </c>
      <c r="W478" t="str">
        <f t="shared" si="44"/>
        <v>THOMPSON, TOMMY</v>
      </c>
      <c r="X478" t="s">
        <v>1200</v>
      </c>
      <c r="Y478">
        <v>100</v>
      </c>
      <c r="Z478">
        <v>100</v>
      </c>
      <c r="AA478">
        <v>1</v>
      </c>
      <c r="AB478">
        <v>5858</v>
      </c>
      <c r="AC478">
        <v>1</v>
      </c>
      <c r="AH478">
        <f t="shared" si="45"/>
        <v>10284</v>
      </c>
      <c r="AI478">
        <f t="shared" si="46"/>
        <v>5858</v>
      </c>
      <c r="AJ478">
        <f t="shared" si="47"/>
        <v>4426</v>
      </c>
      <c r="AK478">
        <f t="shared" si="48"/>
        <v>0</v>
      </c>
      <c r="AT478">
        <v>0</v>
      </c>
      <c r="AU478">
        <v>0</v>
      </c>
      <c r="AW478" t="s">
        <v>343</v>
      </c>
      <c r="AX478" t="s">
        <v>926</v>
      </c>
    </row>
    <row r="479" spans="1:51">
      <c r="A479">
        <v>308972</v>
      </c>
      <c r="B479">
        <v>4</v>
      </c>
      <c r="C479" t="s">
        <v>762</v>
      </c>
      <c r="D479">
        <v>5</v>
      </c>
      <c r="E479">
        <v>42</v>
      </c>
      <c r="F479">
        <v>2012</v>
      </c>
      <c r="G479">
        <v>11</v>
      </c>
      <c r="H479">
        <v>9</v>
      </c>
      <c r="J479">
        <v>66</v>
      </c>
      <c r="P479" t="str">
        <f t="shared" si="43"/>
        <v>66</v>
      </c>
      <c r="Q479">
        <v>1</v>
      </c>
      <c r="R479">
        <v>1</v>
      </c>
      <c r="S479">
        <v>2</v>
      </c>
      <c r="U479" t="s">
        <v>44</v>
      </c>
      <c r="V479">
        <v>1</v>
      </c>
      <c r="W479" t="str">
        <f t="shared" si="44"/>
        <v>MILLER, JOSH</v>
      </c>
      <c r="X479" t="s">
        <v>1099</v>
      </c>
      <c r="Y479">
        <v>200</v>
      </c>
      <c r="Z479">
        <v>200</v>
      </c>
      <c r="AA479">
        <v>0</v>
      </c>
      <c r="AB479">
        <v>7493</v>
      </c>
      <c r="AC479">
        <v>1</v>
      </c>
      <c r="AH479">
        <f t="shared" si="45"/>
        <v>11525</v>
      </c>
      <c r="AI479">
        <f t="shared" si="46"/>
        <v>4032</v>
      </c>
      <c r="AJ479">
        <f t="shared" si="47"/>
        <v>7493</v>
      </c>
      <c r="AK479">
        <f t="shared" si="48"/>
        <v>0</v>
      </c>
      <c r="AT479">
        <v>0</v>
      </c>
      <c r="AU479">
        <v>0</v>
      </c>
      <c r="AW479" t="s">
        <v>256</v>
      </c>
      <c r="AX479" t="s">
        <v>1100</v>
      </c>
    </row>
    <row r="480" spans="1:51">
      <c r="A480">
        <v>308971</v>
      </c>
      <c r="B480">
        <v>4</v>
      </c>
      <c r="C480" t="s">
        <v>762</v>
      </c>
      <c r="D480">
        <v>5</v>
      </c>
      <c r="E480">
        <v>42</v>
      </c>
      <c r="F480">
        <v>2012</v>
      </c>
      <c r="G480">
        <v>11</v>
      </c>
      <c r="H480">
        <v>9</v>
      </c>
      <c r="J480">
        <v>66</v>
      </c>
      <c r="P480" t="str">
        <f t="shared" si="43"/>
        <v>66</v>
      </c>
      <c r="Q480">
        <v>1</v>
      </c>
      <c r="R480">
        <v>1</v>
      </c>
      <c r="S480">
        <v>2</v>
      </c>
      <c r="U480" t="s">
        <v>44</v>
      </c>
      <c r="V480">
        <v>1</v>
      </c>
      <c r="W480" t="str">
        <f t="shared" si="44"/>
        <v>PISTOLE, JEFF</v>
      </c>
      <c r="X480" t="s">
        <v>1131</v>
      </c>
      <c r="Y480">
        <v>100</v>
      </c>
      <c r="Z480">
        <v>100</v>
      </c>
      <c r="AA480">
        <v>0</v>
      </c>
      <c r="AB480">
        <v>4032</v>
      </c>
      <c r="AC480">
        <v>0</v>
      </c>
      <c r="AH480">
        <f t="shared" si="45"/>
        <v>11525</v>
      </c>
      <c r="AI480">
        <f t="shared" si="46"/>
        <v>4032</v>
      </c>
      <c r="AJ480">
        <f t="shared" si="47"/>
        <v>7493</v>
      </c>
      <c r="AK480">
        <f t="shared" si="48"/>
        <v>0</v>
      </c>
      <c r="AT480">
        <v>0</v>
      </c>
      <c r="AU480">
        <v>0</v>
      </c>
      <c r="AW480" t="s">
        <v>1132</v>
      </c>
      <c r="AX480" t="s">
        <v>452</v>
      </c>
    </row>
    <row r="481" spans="1:51">
      <c r="A481">
        <v>308973</v>
      </c>
      <c r="B481">
        <v>4</v>
      </c>
      <c r="C481" t="s">
        <v>762</v>
      </c>
      <c r="D481">
        <v>5</v>
      </c>
      <c r="E481">
        <v>42</v>
      </c>
      <c r="F481">
        <v>2012</v>
      </c>
      <c r="G481">
        <v>11</v>
      </c>
      <c r="H481">
        <v>9</v>
      </c>
      <c r="J481">
        <v>67</v>
      </c>
      <c r="P481" t="str">
        <f t="shared" si="43"/>
        <v>67</v>
      </c>
      <c r="Q481">
        <v>1</v>
      </c>
      <c r="R481">
        <v>1</v>
      </c>
      <c r="S481">
        <v>2</v>
      </c>
      <c r="U481" t="s">
        <v>44</v>
      </c>
      <c r="V481">
        <v>1</v>
      </c>
      <c r="W481" t="str">
        <f t="shared" si="44"/>
        <v>LANE, SAM</v>
      </c>
      <c r="X481" t="s">
        <v>1044</v>
      </c>
      <c r="Y481">
        <v>100</v>
      </c>
      <c r="Z481">
        <v>100</v>
      </c>
      <c r="AA481">
        <v>0</v>
      </c>
      <c r="AB481">
        <v>3003</v>
      </c>
      <c r="AC481">
        <v>0</v>
      </c>
      <c r="AH481">
        <f t="shared" si="45"/>
        <v>11005</v>
      </c>
      <c r="AI481">
        <f t="shared" si="46"/>
        <v>3003</v>
      </c>
      <c r="AJ481">
        <f t="shared" si="47"/>
        <v>8002</v>
      </c>
      <c r="AK481">
        <f t="shared" si="48"/>
        <v>0</v>
      </c>
      <c r="AT481">
        <v>0</v>
      </c>
      <c r="AU481">
        <v>0</v>
      </c>
      <c r="AW481" t="s">
        <v>1016</v>
      </c>
      <c r="AX481" t="s">
        <v>863</v>
      </c>
    </row>
    <row r="482" spans="1:51">
      <c r="A482">
        <v>308974</v>
      </c>
      <c r="B482">
        <v>4</v>
      </c>
      <c r="C482" t="s">
        <v>762</v>
      </c>
      <c r="D482">
        <v>5</v>
      </c>
      <c r="E482">
        <v>42</v>
      </c>
      <c r="F482">
        <v>2012</v>
      </c>
      <c r="G482">
        <v>11</v>
      </c>
      <c r="H482">
        <v>9</v>
      </c>
      <c r="J482">
        <v>67</v>
      </c>
      <c r="P482" t="str">
        <f t="shared" si="43"/>
        <v>67</v>
      </c>
      <c r="Q482">
        <v>1</v>
      </c>
      <c r="R482">
        <v>1</v>
      </c>
      <c r="S482">
        <v>2</v>
      </c>
      <c r="U482" t="s">
        <v>44</v>
      </c>
      <c r="V482">
        <v>1</v>
      </c>
      <c r="W482" t="str">
        <f t="shared" si="44"/>
        <v>MEEKS, STEPHEN</v>
      </c>
      <c r="X482" t="s">
        <v>1095</v>
      </c>
      <c r="Y482">
        <v>200</v>
      </c>
      <c r="Z482">
        <v>200</v>
      </c>
      <c r="AA482">
        <v>1</v>
      </c>
      <c r="AB482">
        <v>8002</v>
      </c>
      <c r="AC482">
        <v>1</v>
      </c>
      <c r="AH482">
        <f t="shared" si="45"/>
        <v>11005</v>
      </c>
      <c r="AI482">
        <f t="shared" si="46"/>
        <v>3003</v>
      </c>
      <c r="AJ482">
        <f t="shared" si="47"/>
        <v>8002</v>
      </c>
      <c r="AK482">
        <f t="shared" si="48"/>
        <v>0</v>
      </c>
      <c r="AT482">
        <v>0</v>
      </c>
      <c r="AU482">
        <v>0</v>
      </c>
      <c r="AW482" t="s">
        <v>1094</v>
      </c>
      <c r="AX482" t="s">
        <v>1096</v>
      </c>
    </row>
    <row r="483" spans="1:51">
      <c r="A483">
        <v>308975</v>
      </c>
      <c r="B483">
        <v>4</v>
      </c>
      <c r="C483" t="s">
        <v>762</v>
      </c>
      <c r="D483">
        <v>5</v>
      </c>
      <c r="E483">
        <v>42</v>
      </c>
      <c r="F483">
        <v>2012</v>
      </c>
      <c r="G483">
        <v>11</v>
      </c>
      <c r="H483">
        <v>9</v>
      </c>
      <c r="J483">
        <v>68</v>
      </c>
      <c r="P483" t="str">
        <f t="shared" si="43"/>
        <v>68</v>
      </c>
      <c r="Q483">
        <v>1</v>
      </c>
      <c r="R483">
        <v>1</v>
      </c>
      <c r="S483">
        <v>2</v>
      </c>
      <c r="U483" t="s">
        <v>44</v>
      </c>
      <c r="V483">
        <v>1</v>
      </c>
      <c r="W483" t="str">
        <f t="shared" si="44"/>
        <v>DALE, ROBERT E.</v>
      </c>
      <c r="X483" t="s">
        <v>864</v>
      </c>
      <c r="Y483">
        <v>200</v>
      </c>
      <c r="Z483">
        <v>200</v>
      </c>
      <c r="AA483">
        <v>1</v>
      </c>
      <c r="AC483">
        <v>1</v>
      </c>
      <c r="AH483">
        <f t="shared" si="45"/>
        <v>0</v>
      </c>
      <c r="AI483">
        <f t="shared" si="46"/>
        <v>0</v>
      </c>
      <c r="AJ483">
        <f t="shared" si="47"/>
        <v>0</v>
      </c>
      <c r="AK483">
        <f t="shared" si="48"/>
        <v>0</v>
      </c>
      <c r="AT483">
        <v>0</v>
      </c>
      <c r="AU483">
        <v>0</v>
      </c>
      <c r="AW483" t="s">
        <v>865</v>
      </c>
      <c r="AX483" t="s">
        <v>173</v>
      </c>
      <c r="AY483" t="s">
        <v>102</v>
      </c>
    </row>
    <row r="484" spans="1:51">
      <c r="A484">
        <v>308976</v>
      </c>
      <c r="B484">
        <v>4</v>
      </c>
      <c r="C484" t="s">
        <v>762</v>
      </c>
      <c r="D484">
        <v>5</v>
      </c>
      <c r="E484">
        <v>42</v>
      </c>
      <c r="F484">
        <v>2012</v>
      </c>
      <c r="G484">
        <v>11</v>
      </c>
      <c r="H484">
        <v>9</v>
      </c>
      <c r="J484">
        <v>69</v>
      </c>
      <c r="P484" t="str">
        <f t="shared" si="43"/>
        <v>69</v>
      </c>
      <c r="Q484">
        <v>1</v>
      </c>
      <c r="R484">
        <v>1</v>
      </c>
      <c r="S484">
        <v>2</v>
      </c>
      <c r="U484" t="s">
        <v>44</v>
      </c>
      <c r="V484">
        <v>1</v>
      </c>
      <c r="W484" t="str">
        <f t="shared" si="44"/>
        <v>HOYLE, DWIGHT</v>
      </c>
      <c r="X484" t="s">
        <v>994</v>
      </c>
      <c r="Y484">
        <v>200</v>
      </c>
      <c r="Z484">
        <v>200</v>
      </c>
      <c r="AA484">
        <v>0</v>
      </c>
      <c r="AB484">
        <v>4617</v>
      </c>
      <c r="AC484">
        <v>0</v>
      </c>
      <c r="AH484">
        <f t="shared" si="45"/>
        <v>9387</v>
      </c>
      <c r="AI484">
        <f t="shared" si="46"/>
        <v>4770</v>
      </c>
      <c r="AJ484">
        <f t="shared" si="47"/>
        <v>4617</v>
      </c>
      <c r="AK484">
        <f t="shared" si="48"/>
        <v>0</v>
      </c>
      <c r="AT484">
        <v>0</v>
      </c>
      <c r="AU484">
        <v>0</v>
      </c>
      <c r="AW484" t="s">
        <v>995</v>
      </c>
      <c r="AX484" t="s">
        <v>996</v>
      </c>
    </row>
    <row r="485" spans="1:51">
      <c r="A485">
        <v>308977</v>
      </c>
      <c r="B485">
        <v>4</v>
      </c>
      <c r="C485" t="s">
        <v>762</v>
      </c>
      <c r="D485">
        <v>5</v>
      </c>
      <c r="E485">
        <v>42</v>
      </c>
      <c r="F485">
        <v>2012</v>
      </c>
      <c r="G485">
        <v>11</v>
      </c>
      <c r="H485">
        <v>9</v>
      </c>
      <c r="J485">
        <v>69</v>
      </c>
      <c r="P485" t="str">
        <f t="shared" si="43"/>
        <v>69</v>
      </c>
      <c r="Q485">
        <v>1</v>
      </c>
      <c r="R485">
        <v>1</v>
      </c>
      <c r="S485">
        <v>2</v>
      </c>
      <c r="U485" t="s">
        <v>44</v>
      </c>
      <c r="V485">
        <v>1</v>
      </c>
      <c r="W485" t="str">
        <f t="shared" si="44"/>
        <v>OVERBEY, BETTY</v>
      </c>
      <c r="X485" t="s">
        <v>1116</v>
      </c>
      <c r="Y485">
        <v>100</v>
      </c>
      <c r="Z485">
        <v>100</v>
      </c>
      <c r="AA485">
        <v>1</v>
      </c>
      <c r="AB485">
        <v>4770</v>
      </c>
      <c r="AC485">
        <v>1</v>
      </c>
      <c r="AH485">
        <f t="shared" si="45"/>
        <v>9387</v>
      </c>
      <c r="AI485">
        <f t="shared" si="46"/>
        <v>4770</v>
      </c>
      <c r="AJ485">
        <f t="shared" si="47"/>
        <v>4617</v>
      </c>
      <c r="AK485">
        <f t="shared" si="48"/>
        <v>0</v>
      </c>
      <c r="AT485">
        <v>0</v>
      </c>
      <c r="AU485">
        <v>0</v>
      </c>
      <c r="AW485" t="s">
        <v>1117</v>
      </c>
      <c r="AX485" t="s">
        <v>1118</v>
      </c>
    </row>
    <row r="486" spans="1:51">
      <c r="A486">
        <v>308978</v>
      </c>
      <c r="B486">
        <v>4</v>
      </c>
      <c r="C486" t="s">
        <v>762</v>
      </c>
      <c r="D486">
        <v>5</v>
      </c>
      <c r="E486">
        <v>42</v>
      </c>
      <c r="F486">
        <v>2012</v>
      </c>
      <c r="G486">
        <v>11</v>
      </c>
      <c r="H486">
        <v>9</v>
      </c>
      <c r="J486">
        <v>70</v>
      </c>
      <c r="P486" t="str">
        <f t="shared" si="43"/>
        <v>70</v>
      </c>
      <c r="Q486">
        <v>1</v>
      </c>
      <c r="R486">
        <v>1</v>
      </c>
      <c r="S486">
        <v>2</v>
      </c>
      <c r="U486" t="s">
        <v>44</v>
      </c>
      <c r="V486">
        <v>1</v>
      </c>
      <c r="W486" t="str">
        <f t="shared" si="44"/>
        <v>BASSHAM, CODY</v>
      </c>
      <c r="X486" t="s">
        <v>786</v>
      </c>
      <c r="Y486">
        <v>100</v>
      </c>
      <c r="Z486">
        <v>100</v>
      </c>
      <c r="AA486">
        <v>0</v>
      </c>
      <c r="AB486">
        <v>4219</v>
      </c>
      <c r="AC486">
        <v>0</v>
      </c>
      <c r="AH486">
        <f t="shared" si="45"/>
        <v>11048</v>
      </c>
      <c r="AI486">
        <f t="shared" si="46"/>
        <v>4219</v>
      </c>
      <c r="AJ486">
        <f t="shared" si="47"/>
        <v>6829</v>
      </c>
      <c r="AK486">
        <f t="shared" si="48"/>
        <v>0</v>
      </c>
      <c r="AT486">
        <v>0</v>
      </c>
      <c r="AU486">
        <v>0</v>
      </c>
      <c r="AW486" t="s">
        <v>787</v>
      </c>
      <c r="AX486" t="s">
        <v>788</v>
      </c>
    </row>
    <row r="487" spans="1:51">
      <c r="A487">
        <v>308979</v>
      </c>
      <c r="B487">
        <v>4</v>
      </c>
      <c r="C487" t="s">
        <v>762</v>
      </c>
      <c r="D487">
        <v>5</v>
      </c>
      <c r="E487">
        <v>42</v>
      </c>
      <c r="F487">
        <v>2012</v>
      </c>
      <c r="G487">
        <v>11</v>
      </c>
      <c r="H487">
        <v>9</v>
      </c>
      <c r="J487">
        <v>70</v>
      </c>
      <c r="P487" t="str">
        <f t="shared" si="43"/>
        <v>70</v>
      </c>
      <c r="Q487">
        <v>1</v>
      </c>
      <c r="R487">
        <v>1</v>
      </c>
      <c r="S487">
        <v>2</v>
      </c>
      <c r="U487" t="s">
        <v>44</v>
      </c>
      <c r="V487">
        <v>1</v>
      </c>
      <c r="W487" t="str">
        <f t="shared" si="44"/>
        <v>MEEKS, DAVID</v>
      </c>
      <c r="X487" t="s">
        <v>1093</v>
      </c>
      <c r="Y487">
        <v>200</v>
      </c>
      <c r="Z487">
        <v>200</v>
      </c>
      <c r="AA487">
        <v>1</v>
      </c>
      <c r="AB487">
        <v>6829</v>
      </c>
      <c r="AC487">
        <v>1</v>
      </c>
      <c r="AH487">
        <f t="shared" si="45"/>
        <v>11048</v>
      </c>
      <c r="AI487">
        <f t="shared" si="46"/>
        <v>4219</v>
      </c>
      <c r="AJ487">
        <f t="shared" si="47"/>
        <v>6829</v>
      </c>
      <c r="AK487">
        <f t="shared" si="48"/>
        <v>0</v>
      </c>
      <c r="AT487">
        <v>0</v>
      </c>
      <c r="AU487">
        <v>0</v>
      </c>
      <c r="AW487" t="s">
        <v>1094</v>
      </c>
      <c r="AX487" t="s">
        <v>160</v>
      </c>
    </row>
    <row r="488" spans="1:51">
      <c r="A488">
        <v>308980</v>
      </c>
      <c r="B488">
        <v>4</v>
      </c>
      <c r="C488" t="s">
        <v>762</v>
      </c>
      <c r="D488">
        <v>5</v>
      </c>
      <c r="E488">
        <v>42</v>
      </c>
      <c r="F488">
        <v>2012</v>
      </c>
      <c r="G488">
        <v>11</v>
      </c>
      <c r="H488">
        <v>9</v>
      </c>
      <c r="J488">
        <v>71</v>
      </c>
      <c r="P488" t="str">
        <f t="shared" si="43"/>
        <v>71</v>
      </c>
      <c r="Q488">
        <v>1</v>
      </c>
      <c r="R488">
        <v>1</v>
      </c>
      <c r="S488">
        <v>2</v>
      </c>
      <c r="U488" t="s">
        <v>44</v>
      </c>
      <c r="V488">
        <v>1</v>
      </c>
      <c r="W488" t="str">
        <f t="shared" si="44"/>
        <v>LEA, ANDREA</v>
      </c>
      <c r="X488" t="s">
        <v>1048</v>
      </c>
      <c r="Y488">
        <v>200</v>
      </c>
      <c r="Z488">
        <v>200</v>
      </c>
      <c r="AA488">
        <v>1</v>
      </c>
      <c r="AC488">
        <v>1</v>
      </c>
      <c r="AH488">
        <f t="shared" si="45"/>
        <v>0</v>
      </c>
      <c r="AI488">
        <f t="shared" si="46"/>
        <v>0</v>
      </c>
      <c r="AJ488">
        <f t="shared" si="47"/>
        <v>0</v>
      </c>
      <c r="AK488">
        <f t="shared" si="48"/>
        <v>0</v>
      </c>
      <c r="AT488">
        <v>0</v>
      </c>
      <c r="AU488">
        <v>0</v>
      </c>
      <c r="AW488" t="s">
        <v>1049</v>
      </c>
      <c r="AX488" t="s">
        <v>447</v>
      </c>
    </row>
    <row r="489" spans="1:51">
      <c r="A489">
        <v>308981</v>
      </c>
      <c r="B489">
        <v>4</v>
      </c>
      <c r="C489" t="s">
        <v>762</v>
      </c>
      <c r="D489">
        <v>5</v>
      </c>
      <c r="E489">
        <v>42</v>
      </c>
      <c r="F489">
        <v>2012</v>
      </c>
      <c r="G489">
        <v>11</v>
      </c>
      <c r="H489">
        <v>9</v>
      </c>
      <c r="J489">
        <v>72</v>
      </c>
      <c r="P489" t="str">
        <f t="shared" si="43"/>
        <v>72</v>
      </c>
      <c r="Q489">
        <v>1</v>
      </c>
      <c r="R489">
        <v>1</v>
      </c>
      <c r="S489">
        <v>2</v>
      </c>
      <c r="U489" t="s">
        <v>44</v>
      </c>
      <c r="V489">
        <v>1</v>
      </c>
      <c r="W489" t="str">
        <f t="shared" si="44"/>
        <v>LAWRENCE, ROCKY</v>
      </c>
      <c r="X489" t="s">
        <v>1045</v>
      </c>
      <c r="Y489">
        <v>200</v>
      </c>
      <c r="Z489">
        <v>200</v>
      </c>
      <c r="AA489">
        <v>0</v>
      </c>
      <c r="AB489">
        <v>3515</v>
      </c>
      <c r="AC489">
        <v>0</v>
      </c>
      <c r="AH489">
        <f t="shared" si="45"/>
        <v>8700</v>
      </c>
      <c r="AI489">
        <f t="shared" si="46"/>
        <v>5185</v>
      </c>
      <c r="AJ489">
        <f t="shared" si="47"/>
        <v>3515</v>
      </c>
      <c r="AK489">
        <f t="shared" si="48"/>
        <v>0</v>
      </c>
      <c r="AT489">
        <v>0</v>
      </c>
      <c r="AU489">
        <v>0</v>
      </c>
      <c r="AW489" t="s">
        <v>1046</v>
      </c>
      <c r="AX489" t="s">
        <v>1047</v>
      </c>
    </row>
    <row r="490" spans="1:51">
      <c r="A490">
        <v>308982</v>
      </c>
      <c r="B490">
        <v>4</v>
      </c>
      <c r="C490" t="s">
        <v>762</v>
      </c>
      <c r="D490">
        <v>5</v>
      </c>
      <c r="E490">
        <v>42</v>
      </c>
      <c r="F490">
        <v>2012</v>
      </c>
      <c r="G490">
        <v>11</v>
      </c>
      <c r="H490">
        <v>9</v>
      </c>
      <c r="J490">
        <v>72</v>
      </c>
      <c r="P490" t="str">
        <f t="shared" si="43"/>
        <v>72</v>
      </c>
      <c r="Q490">
        <v>1</v>
      </c>
      <c r="R490">
        <v>1</v>
      </c>
      <c r="S490">
        <v>2</v>
      </c>
      <c r="U490" t="s">
        <v>44</v>
      </c>
      <c r="V490">
        <v>1</v>
      </c>
      <c r="W490" t="str">
        <f t="shared" si="44"/>
        <v>MAGIE, STEVE</v>
      </c>
      <c r="X490" t="s">
        <v>1066</v>
      </c>
      <c r="Y490">
        <v>100</v>
      </c>
      <c r="Z490">
        <v>100</v>
      </c>
      <c r="AA490">
        <v>0</v>
      </c>
      <c r="AB490">
        <v>5185</v>
      </c>
      <c r="AC490">
        <v>1</v>
      </c>
      <c r="AH490">
        <f t="shared" si="45"/>
        <v>8700</v>
      </c>
      <c r="AI490">
        <f t="shared" si="46"/>
        <v>5185</v>
      </c>
      <c r="AJ490">
        <f t="shared" si="47"/>
        <v>3515</v>
      </c>
      <c r="AK490">
        <f t="shared" si="48"/>
        <v>0</v>
      </c>
      <c r="AT490">
        <v>0</v>
      </c>
      <c r="AU490">
        <v>0</v>
      </c>
      <c r="AW490" t="s">
        <v>1067</v>
      </c>
      <c r="AX490" t="s">
        <v>344</v>
      </c>
    </row>
    <row r="491" spans="1:51">
      <c r="A491">
        <v>308983</v>
      </c>
      <c r="B491">
        <v>4</v>
      </c>
      <c r="C491" t="s">
        <v>762</v>
      </c>
      <c r="D491">
        <v>5</v>
      </c>
      <c r="E491">
        <v>42</v>
      </c>
      <c r="F491">
        <v>2012</v>
      </c>
      <c r="G491">
        <v>11</v>
      </c>
      <c r="H491">
        <v>9</v>
      </c>
      <c r="J491">
        <v>73</v>
      </c>
      <c r="P491" t="str">
        <f t="shared" si="43"/>
        <v>73</v>
      </c>
      <c r="Q491">
        <v>1</v>
      </c>
      <c r="R491">
        <v>1</v>
      </c>
      <c r="S491">
        <v>2</v>
      </c>
      <c r="U491" t="s">
        <v>44</v>
      </c>
      <c r="V491">
        <v>1</v>
      </c>
      <c r="W491" t="str">
        <f t="shared" si="44"/>
        <v>BENTLEY, MARY</v>
      </c>
      <c r="X491" t="s">
        <v>794</v>
      </c>
      <c r="Y491">
        <v>200</v>
      </c>
      <c r="Z491">
        <v>200</v>
      </c>
      <c r="AA491">
        <v>0</v>
      </c>
      <c r="AB491">
        <v>3750</v>
      </c>
      <c r="AC491">
        <v>0</v>
      </c>
      <c r="AH491">
        <f t="shared" si="45"/>
        <v>7838</v>
      </c>
      <c r="AI491">
        <f t="shared" si="46"/>
        <v>4088</v>
      </c>
      <c r="AJ491">
        <f t="shared" si="47"/>
        <v>3750</v>
      </c>
      <c r="AK491">
        <f t="shared" si="48"/>
        <v>0</v>
      </c>
      <c r="AT491">
        <v>0</v>
      </c>
      <c r="AU491">
        <v>0</v>
      </c>
      <c r="AW491" t="s">
        <v>795</v>
      </c>
      <c r="AX491" t="s">
        <v>707</v>
      </c>
    </row>
    <row r="492" spans="1:51">
      <c r="A492">
        <v>308984</v>
      </c>
      <c r="B492">
        <v>4</v>
      </c>
      <c r="C492" t="s">
        <v>762</v>
      </c>
      <c r="D492">
        <v>5</v>
      </c>
      <c r="E492">
        <v>42</v>
      </c>
      <c r="F492">
        <v>2012</v>
      </c>
      <c r="G492">
        <v>11</v>
      </c>
      <c r="H492">
        <v>9</v>
      </c>
      <c r="J492">
        <v>73</v>
      </c>
      <c r="P492" t="str">
        <f t="shared" si="43"/>
        <v>73</v>
      </c>
      <c r="Q492">
        <v>1</v>
      </c>
      <c r="R492">
        <v>1</v>
      </c>
      <c r="S492">
        <v>2</v>
      </c>
      <c r="U492" t="s">
        <v>44</v>
      </c>
      <c r="V492">
        <v>1</v>
      </c>
      <c r="W492" t="str">
        <f t="shared" si="44"/>
        <v>CATLETT, JOHN</v>
      </c>
      <c r="X492" t="s">
        <v>832</v>
      </c>
      <c r="Y492">
        <v>100</v>
      </c>
      <c r="Z492">
        <v>100</v>
      </c>
      <c r="AA492">
        <v>1</v>
      </c>
      <c r="AB492">
        <v>4088</v>
      </c>
      <c r="AC492">
        <v>1</v>
      </c>
      <c r="AH492">
        <f t="shared" si="45"/>
        <v>7838</v>
      </c>
      <c r="AI492">
        <f t="shared" si="46"/>
        <v>4088</v>
      </c>
      <c r="AJ492">
        <f t="shared" si="47"/>
        <v>3750</v>
      </c>
      <c r="AK492">
        <f t="shared" si="48"/>
        <v>0</v>
      </c>
      <c r="AT492">
        <v>0</v>
      </c>
      <c r="AU492">
        <v>0</v>
      </c>
      <c r="AW492" t="s">
        <v>833</v>
      </c>
      <c r="AX492" t="s">
        <v>67</v>
      </c>
      <c r="AY492" t="s">
        <v>834</v>
      </c>
    </row>
    <row r="493" spans="1:51">
      <c r="A493">
        <v>308986</v>
      </c>
      <c r="B493">
        <v>4</v>
      </c>
      <c r="C493" t="s">
        <v>762</v>
      </c>
      <c r="D493">
        <v>5</v>
      </c>
      <c r="E493">
        <v>42</v>
      </c>
      <c r="F493">
        <v>2012</v>
      </c>
      <c r="G493">
        <v>11</v>
      </c>
      <c r="H493">
        <v>9</v>
      </c>
      <c r="J493">
        <v>74</v>
      </c>
      <c r="P493" t="str">
        <f t="shared" si="43"/>
        <v>74</v>
      </c>
      <c r="Q493">
        <v>1</v>
      </c>
      <c r="R493">
        <v>1</v>
      </c>
      <c r="S493">
        <v>2</v>
      </c>
      <c r="U493" t="s">
        <v>44</v>
      </c>
      <c r="V493">
        <v>1</v>
      </c>
      <c r="W493" t="str">
        <f t="shared" si="44"/>
        <v>EUBANKS, JON S.</v>
      </c>
      <c r="X493" t="s">
        <v>904</v>
      </c>
      <c r="Y493">
        <v>200</v>
      </c>
      <c r="Z493">
        <v>200</v>
      </c>
      <c r="AA493">
        <v>1</v>
      </c>
      <c r="AB493">
        <v>7257</v>
      </c>
      <c r="AC493">
        <v>1</v>
      </c>
      <c r="AH493">
        <f t="shared" si="45"/>
        <v>10045</v>
      </c>
      <c r="AI493">
        <f t="shared" si="46"/>
        <v>2788</v>
      </c>
      <c r="AJ493">
        <f t="shared" si="47"/>
        <v>7257</v>
      </c>
      <c r="AK493">
        <f t="shared" si="48"/>
        <v>0</v>
      </c>
      <c r="AT493">
        <v>0</v>
      </c>
      <c r="AU493">
        <v>0</v>
      </c>
      <c r="AW493" t="s">
        <v>905</v>
      </c>
      <c r="AX493" t="s">
        <v>906</v>
      </c>
      <c r="AY493" t="s">
        <v>89</v>
      </c>
    </row>
    <row r="494" spans="1:51">
      <c r="A494">
        <v>308985</v>
      </c>
      <c r="B494">
        <v>4</v>
      </c>
      <c r="C494" t="s">
        <v>762</v>
      </c>
      <c r="D494">
        <v>5</v>
      </c>
      <c r="E494">
        <v>42</v>
      </c>
      <c r="F494">
        <v>2012</v>
      </c>
      <c r="G494">
        <v>11</v>
      </c>
      <c r="H494">
        <v>9</v>
      </c>
      <c r="J494">
        <v>74</v>
      </c>
      <c r="P494" t="str">
        <f t="shared" si="43"/>
        <v>74</v>
      </c>
      <c r="Q494">
        <v>1</v>
      </c>
      <c r="R494">
        <v>1</v>
      </c>
      <c r="S494">
        <v>2</v>
      </c>
      <c r="U494" t="s">
        <v>44</v>
      </c>
      <c r="V494">
        <v>1</v>
      </c>
      <c r="W494" t="str">
        <f t="shared" si="44"/>
        <v>WALL, DANIEL</v>
      </c>
      <c r="X494" t="s">
        <v>1208</v>
      </c>
      <c r="Y494">
        <v>100</v>
      </c>
      <c r="Z494">
        <v>100</v>
      </c>
      <c r="AA494">
        <v>0</v>
      </c>
      <c r="AB494">
        <v>2788</v>
      </c>
      <c r="AC494">
        <v>0</v>
      </c>
      <c r="AH494">
        <f t="shared" si="45"/>
        <v>10045</v>
      </c>
      <c r="AI494">
        <f t="shared" si="46"/>
        <v>2788</v>
      </c>
      <c r="AJ494">
        <f t="shared" si="47"/>
        <v>7257</v>
      </c>
      <c r="AK494">
        <f t="shared" si="48"/>
        <v>0</v>
      </c>
      <c r="AT494">
        <v>0</v>
      </c>
      <c r="AU494">
        <v>0</v>
      </c>
      <c r="AW494" t="s">
        <v>1209</v>
      </c>
      <c r="AX494" t="s">
        <v>432</v>
      </c>
    </row>
    <row r="495" spans="1:51">
      <c r="A495">
        <v>308987</v>
      </c>
      <c r="B495">
        <v>4</v>
      </c>
      <c r="C495" t="s">
        <v>762</v>
      </c>
      <c r="D495">
        <v>5</v>
      </c>
      <c r="E495">
        <v>42</v>
      </c>
      <c r="F495">
        <v>2012</v>
      </c>
      <c r="G495">
        <v>11</v>
      </c>
      <c r="H495">
        <v>9</v>
      </c>
      <c r="J495">
        <v>75</v>
      </c>
      <c r="P495" t="str">
        <f t="shared" si="43"/>
        <v>75</v>
      </c>
      <c r="Q495">
        <v>1</v>
      </c>
      <c r="R495">
        <v>1</v>
      </c>
      <c r="S495">
        <v>2</v>
      </c>
      <c r="U495" t="s">
        <v>44</v>
      </c>
      <c r="V495">
        <v>1</v>
      </c>
      <c r="W495" t="str">
        <f t="shared" si="44"/>
        <v>BREEDLOVE, STEVE</v>
      </c>
      <c r="X495" t="s">
        <v>811</v>
      </c>
      <c r="Y495">
        <v>100</v>
      </c>
      <c r="Z495">
        <v>100</v>
      </c>
      <c r="AA495">
        <v>0</v>
      </c>
      <c r="AB495">
        <v>4590</v>
      </c>
      <c r="AC495">
        <v>0</v>
      </c>
      <c r="AH495">
        <f t="shared" si="45"/>
        <v>10964</v>
      </c>
      <c r="AI495">
        <f t="shared" si="46"/>
        <v>4590</v>
      </c>
      <c r="AJ495">
        <f t="shared" si="47"/>
        <v>6374</v>
      </c>
      <c r="AK495">
        <f t="shared" si="48"/>
        <v>0</v>
      </c>
      <c r="AT495">
        <v>0</v>
      </c>
      <c r="AU495">
        <v>0</v>
      </c>
      <c r="AW495" t="s">
        <v>812</v>
      </c>
      <c r="AX495" t="s">
        <v>813</v>
      </c>
      <c r="AY495" t="s">
        <v>151</v>
      </c>
    </row>
    <row r="496" spans="1:51">
      <c r="A496">
        <v>308988</v>
      </c>
      <c r="B496">
        <v>4</v>
      </c>
      <c r="C496" t="s">
        <v>762</v>
      </c>
      <c r="D496">
        <v>5</v>
      </c>
      <c r="E496">
        <v>42</v>
      </c>
      <c r="F496">
        <v>2012</v>
      </c>
      <c r="G496">
        <v>11</v>
      </c>
      <c r="H496">
        <v>9</v>
      </c>
      <c r="J496">
        <v>75</v>
      </c>
      <c r="P496" t="str">
        <f t="shared" si="43"/>
        <v>75</v>
      </c>
      <c r="Q496">
        <v>1</v>
      </c>
      <c r="R496">
        <v>1</v>
      </c>
      <c r="S496">
        <v>2</v>
      </c>
      <c r="U496" t="s">
        <v>44</v>
      </c>
      <c r="V496">
        <v>1</v>
      </c>
      <c r="W496" t="str">
        <f t="shared" si="44"/>
        <v>DOUGLAS, CHARLOTTE VINING</v>
      </c>
      <c r="X496" t="s">
        <v>889</v>
      </c>
      <c r="Y496">
        <v>200</v>
      </c>
      <c r="Z496">
        <v>200</v>
      </c>
      <c r="AA496">
        <v>0</v>
      </c>
      <c r="AB496">
        <v>6374</v>
      </c>
      <c r="AC496">
        <v>1</v>
      </c>
      <c r="AH496">
        <f t="shared" si="45"/>
        <v>10964</v>
      </c>
      <c r="AI496">
        <f t="shared" si="46"/>
        <v>4590</v>
      </c>
      <c r="AJ496">
        <f t="shared" si="47"/>
        <v>6374</v>
      </c>
      <c r="AK496">
        <f t="shared" si="48"/>
        <v>0</v>
      </c>
      <c r="AT496">
        <v>0</v>
      </c>
      <c r="AU496">
        <v>0</v>
      </c>
      <c r="AW496" t="s">
        <v>890</v>
      </c>
      <c r="AX496" t="s">
        <v>891</v>
      </c>
      <c r="AY496" t="s">
        <v>892</v>
      </c>
    </row>
    <row r="497" spans="1:51">
      <c r="A497">
        <v>308989</v>
      </c>
      <c r="B497">
        <v>4</v>
      </c>
      <c r="C497" t="s">
        <v>762</v>
      </c>
      <c r="D497">
        <v>5</v>
      </c>
      <c r="E497">
        <v>42</v>
      </c>
      <c r="F497">
        <v>2012</v>
      </c>
      <c r="G497">
        <v>11</v>
      </c>
      <c r="H497">
        <v>9</v>
      </c>
      <c r="J497">
        <v>76</v>
      </c>
      <c r="P497" t="str">
        <f t="shared" si="43"/>
        <v>76</v>
      </c>
      <c r="Q497">
        <v>1</v>
      </c>
      <c r="R497">
        <v>1</v>
      </c>
      <c r="S497">
        <v>2</v>
      </c>
      <c r="U497" t="s">
        <v>44</v>
      </c>
      <c r="V497">
        <v>1</v>
      </c>
      <c r="W497" t="str">
        <f t="shared" si="44"/>
        <v>ALTES, DENNY</v>
      </c>
      <c r="X497" t="s">
        <v>768</v>
      </c>
      <c r="Y497">
        <v>200</v>
      </c>
      <c r="Z497">
        <v>200</v>
      </c>
      <c r="AA497">
        <v>1</v>
      </c>
      <c r="AC497">
        <v>1</v>
      </c>
      <c r="AH497">
        <f t="shared" si="45"/>
        <v>0</v>
      </c>
      <c r="AI497">
        <f t="shared" si="46"/>
        <v>0</v>
      </c>
      <c r="AJ497">
        <f t="shared" si="47"/>
        <v>0</v>
      </c>
      <c r="AK497">
        <f t="shared" si="48"/>
        <v>0</v>
      </c>
      <c r="AT497">
        <v>0</v>
      </c>
      <c r="AU497">
        <v>0</v>
      </c>
      <c r="AW497" t="s">
        <v>769</v>
      </c>
      <c r="AX497" t="s">
        <v>770</v>
      </c>
    </row>
    <row r="498" spans="1:51">
      <c r="A498">
        <v>308991</v>
      </c>
      <c r="B498">
        <v>4</v>
      </c>
      <c r="C498" t="s">
        <v>762</v>
      </c>
      <c r="D498">
        <v>5</v>
      </c>
      <c r="E498">
        <v>42</v>
      </c>
      <c r="F498">
        <v>2012</v>
      </c>
      <c r="G498">
        <v>11</v>
      </c>
      <c r="H498">
        <v>9</v>
      </c>
      <c r="J498">
        <v>77</v>
      </c>
      <c r="P498" t="str">
        <f t="shared" si="43"/>
        <v>77</v>
      </c>
      <c r="Q498">
        <v>1</v>
      </c>
      <c r="R498">
        <v>1</v>
      </c>
      <c r="S498">
        <v>2</v>
      </c>
      <c r="U498" t="s">
        <v>44</v>
      </c>
      <c r="V498">
        <v>1</v>
      </c>
      <c r="W498" t="str">
        <f t="shared" si="44"/>
        <v>MALONE, STEPHANIE</v>
      </c>
      <c r="X498" t="s">
        <v>1070</v>
      </c>
      <c r="Y498">
        <v>200</v>
      </c>
      <c r="Z498">
        <v>200</v>
      </c>
      <c r="AA498">
        <v>1</v>
      </c>
      <c r="AB498">
        <v>5756</v>
      </c>
      <c r="AC498">
        <v>1</v>
      </c>
      <c r="AH498">
        <f t="shared" si="45"/>
        <v>10064</v>
      </c>
      <c r="AI498">
        <f t="shared" si="46"/>
        <v>4308</v>
      </c>
      <c r="AJ498">
        <f t="shared" si="47"/>
        <v>5756</v>
      </c>
      <c r="AK498">
        <f t="shared" si="48"/>
        <v>0</v>
      </c>
      <c r="AT498">
        <v>0</v>
      </c>
      <c r="AU498">
        <v>0</v>
      </c>
      <c r="AW498" t="s">
        <v>1071</v>
      </c>
      <c r="AX498" t="s">
        <v>923</v>
      </c>
    </row>
    <row r="499" spans="1:51">
      <c r="A499">
        <v>308990</v>
      </c>
      <c r="B499">
        <v>4</v>
      </c>
      <c r="C499" t="s">
        <v>762</v>
      </c>
      <c r="D499">
        <v>5</v>
      </c>
      <c r="E499">
        <v>42</v>
      </c>
      <c r="F499">
        <v>2012</v>
      </c>
      <c r="G499">
        <v>11</v>
      </c>
      <c r="H499">
        <v>9</v>
      </c>
      <c r="J499">
        <v>77</v>
      </c>
      <c r="P499" t="str">
        <f t="shared" si="43"/>
        <v>77</v>
      </c>
      <c r="Q499">
        <v>1</v>
      </c>
      <c r="R499">
        <v>1</v>
      </c>
      <c r="S499">
        <v>2</v>
      </c>
      <c r="U499" t="s">
        <v>44</v>
      </c>
      <c r="V499">
        <v>1</v>
      </c>
      <c r="W499" t="str">
        <f t="shared" si="44"/>
        <v>TATE, DORIS</v>
      </c>
      <c r="X499" t="s">
        <v>1194</v>
      </c>
      <c r="Y499">
        <v>100</v>
      </c>
      <c r="Z499">
        <v>100</v>
      </c>
      <c r="AA499">
        <v>0</v>
      </c>
      <c r="AB499">
        <v>4308</v>
      </c>
      <c r="AC499">
        <v>0</v>
      </c>
      <c r="AH499">
        <f t="shared" si="45"/>
        <v>10064</v>
      </c>
      <c r="AI499">
        <f t="shared" si="46"/>
        <v>4308</v>
      </c>
      <c r="AJ499">
        <f t="shared" si="47"/>
        <v>5756</v>
      </c>
      <c r="AK499">
        <f t="shared" si="48"/>
        <v>0</v>
      </c>
      <c r="AT499">
        <v>0</v>
      </c>
      <c r="AU499">
        <v>0</v>
      </c>
      <c r="AW499" t="s">
        <v>1195</v>
      </c>
      <c r="AX499" t="s">
        <v>511</v>
      </c>
    </row>
    <row r="500" spans="1:51">
      <c r="A500">
        <v>308992</v>
      </c>
      <c r="B500">
        <v>4</v>
      </c>
      <c r="C500" t="s">
        <v>762</v>
      </c>
      <c r="D500">
        <v>5</v>
      </c>
      <c r="E500">
        <v>42</v>
      </c>
      <c r="F500">
        <v>2012</v>
      </c>
      <c r="G500">
        <v>11</v>
      </c>
      <c r="H500">
        <v>9</v>
      </c>
      <c r="J500">
        <v>78</v>
      </c>
      <c r="P500" t="str">
        <f t="shared" si="43"/>
        <v>78</v>
      </c>
      <c r="Q500">
        <v>1</v>
      </c>
      <c r="R500">
        <v>1</v>
      </c>
      <c r="S500">
        <v>2</v>
      </c>
      <c r="U500" t="s">
        <v>44</v>
      </c>
      <c r="V500">
        <v>1</v>
      </c>
      <c r="W500" t="str">
        <f t="shared" si="44"/>
        <v>MCGILL, GEORGE B.</v>
      </c>
      <c r="X500" t="s">
        <v>1085</v>
      </c>
      <c r="Y500">
        <v>100</v>
      </c>
      <c r="Z500">
        <v>100</v>
      </c>
      <c r="AA500">
        <v>0</v>
      </c>
      <c r="AC500">
        <v>1</v>
      </c>
      <c r="AH500">
        <f t="shared" si="45"/>
        <v>0</v>
      </c>
      <c r="AI500">
        <f t="shared" si="46"/>
        <v>0</v>
      </c>
      <c r="AJ500">
        <f t="shared" si="47"/>
        <v>0</v>
      </c>
      <c r="AK500">
        <f t="shared" si="48"/>
        <v>0</v>
      </c>
      <c r="AT500">
        <v>0</v>
      </c>
      <c r="AU500">
        <v>0</v>
      </c>
      <c r="AW500" t="s">
        <v>1086</v>
      </c>
      <c r="AX500" t="s">
        <v>1087</v>
      </c>
      <c r="AY500" t="s">
        <v>68</v>
      </c>
    </row>
    <row r="501" spans="1:51">
      <c r="A501">
        <v>308993</v>
      </c>
      <c r="B501">
        <v>4</v>
      </c>
      <c r="C501" t="s">
        <v>762</v>
      </c>
      <c r="D501">
        <v>5</v>
      </c>
      <c r="E501">
        <v>42</v>
      </c>
      <c r="F501">
        <v>2012</v>
      </c>
      <c r="G501">
        <v>11</v>
      </c>
      <c r="H501">
        <v>9</v>
      </c>
      <c r="J501">
        <v>79</v>
      </c>
      <c r="P501" t="str">
        <f t="shared" si="43"/>
        <v>79</v>
      </c>
      <c r="Q501">
        <v>1</v>
      </c>
      <c r="R501">
        <v>1</v>
      </c>
      <c r="S501">
        <v>2</v>
      </c>
      <c r="U501" t="s">
        <v>44</v>
      </c>
      <c r="V501">
        <v>1</v>
      </c>
      <c r="W501" t="str">
        <f t="shared" si="44"/>
        <v>DEFFENBAUGH, GARY</v>
      </c>
      <c r="X501" t="s">
        <v>867</v>
      </c>
      <c r="Y501">
        <v>200</v>
      </c>
      <c r="Z501">
        <v>200</v>
      </c>
      <c r="AA501">
        <v>1</v>
      </c>
      <c r="AC501">
        <v>1</v>
      </c>
      <c r="AH501">
        <f t="shared" si="45"/>
        <v>0</v>
      </c>
      <c r="AI501">
        <f t="shared" si="46"/>
        <v>0</v>
      </c>
      <c r="AJ501">
        <f t="shared" si="47"/>
        <v>0</v>
      </c>
      <c r="AK501">
        <f t="shared" si="48"/>
        <v>0</v>
      </c>
      <c r="AT501">
        <v>0</v>
      </c>
      <c r="AU501">
        <v>0</v>
      </c>
      <c r="AW501" t="s">
        <v>868</v>
      </c>
      <c r="AX501" t="s">
        <v>328</v>
      </c>
    </row>
    <row r="502" spans="1:51">
      <c r="A502">
        <v>308995</v>
      </c>
      <c r="B502">
        <v>4</v>
      </c>
      <c r="C502" t="s">
        <v>762</v>
      </c>
      <c r="D502">
        <v>5</v>
      </c>
      <c r="E502">
        <v>42</v>
      </c>
      <c r="F502">
        <v>2012</v>
      </c>
      <c r="G502">
        <v>11</v>
      </c>
      <c r="H502">
        <v>9</v>
      </c>
      <c r="J502">
        <v>80</v>
      </c>
      <c r="P502" t="str">
        <f t="shared" si="43"/>
        <v>80</v>
      </c>
      <c r="Q502">
        <v>1</v>
      </c>
      <c r="R502">
        <v>1</v>
      </c>
      <c r="S502">
        <v>2</v>
      </c>
      <c r="U502" t="s">
        <v>44</v>
      </c>
      <c r="V502">
        <v>1</v>
      </c>
      <c r="W502" t="str">
        <f t="shared" si="44"/>
        <v>FITE, CHARLENE</v>
      </c>
      <c r="X502" t="s">
        <v>916</v>
      </c>
      <c r="Y502">
        <v>200</v>
      </c>
      <c r="Z502">
        <v>200</v>
      </c>
      <c r="AA502">
        <v>0</v>
      </c>
      <c r="AB502">
        <v>6173</v>
      </c>
      <c r="AC502">
        <v>1</v>
      </c>
      <c r="AH502">
        <f t="shared" si="45"/>
        <v>10748</v>
      </c>
      <c r="AI502">
        <f t="shared" si="46"/>
        <v>4575</v>
      </c>
      <c r="AJ502">
        <f t="shared" si="47"/>
        <v>6173</v>
      </c>
      <c r="AK502">
        <f t="shared" si="48"/>
        <v>0</v>
      </c>
      <c r="AT502">
        <v>0</v>
      </c>
      <c r="AU502">
        <v>0</v>
      </c>
      <c r="AW502" t="s">
        <v>917</v>
      </c>
      <c r="AX502" t="s">
        <v>918</v>
      </c>
    </row>
    <row r="503" spans="1:51">
      <c r="A503">
        <v>308994</v>
      </c>
      <c r="B503">
        <v>4</v>
      </c>
      <c r="C503" t="s">
        <v>762</v>
      </c>
      <c r="D503">
        <v>5</v>
      </c>
      <c r="E503">
        <v>42</v>
      </c>
      <c r="F503">
        <v>2012</v>
      </c>
      <c r="G503">
        <v>11</v>
      </c>
      <c r="H503">
        <v>9</v>
      </c>
      <c r="J503">
        <v>80</v>
      </c>
      <c r="P503" t="str">
        <f t="shared" si="43"/>
        <v>80</v>
      </c>
      <c r="Q503">
        <v>1</v>
      </c>
      <c r="R503">
        <v>1</v>
      </c>
      <c r="S503">
        <v>2</v>
      </c>
      <c r="U503" t="s">
        <v>44</v>
      </c>
      <c r="V503">
        <v>1</v>
      </c>
      <c r="W503" t="str">
        <f t="shared" si="44"/>
        <v>NORTON, JACK</v>
      </c>
      <c r="X503" t="s">
        <v>1112</v>
      </c>
      <c r="Y503">
        <v>100</v>
      </c>
      <c r="Z503">
        <v>100</v>
      </c>
      <c r="AA503">
        <v>0</v>
      </c>
      <c r="AB503">
        <v>4575</v>
      </c>
      <c r="AC503">
        <v>0</v>
      </c>
      <c r="AH503">
        <f t="shared" si="45"/>
        <v>10748</v>
      </c>
      <c r="AI503">
        <f t="shared" si="46"/>
        <v>4575</v>
      </c>
      <c r="AJ503">
        <f t="shared" si="47"/>
        <v>6173</v>
      </c>
      <c r="AK503">
        <f t="shared" si="48"/>
        <v>0</v>
      </c>
      <c r="AT503">
        <v>0</v>
      </c>
      <c r="AU503">
        <v>0</v>
      </c>
      <c r="AW503" t="s">
        <v>1113</v>
      </c>
      <c r="AX503" t="s">
        <v>546</v>
      </c>
    </row>
    <row r="504" spans="1:51">
      <c r="A504">
        <v>308996</v>
      </c>
      <c r="B504">
        <v>4</v>
      </c>
      <c r="C504" t="s">
        <v>762</v>
      </c>
      <c r="D504">
        <v>5</v>
      </c>
      <c r="E504">
        <v>42</v>
      </c>
      <c r="F504">
        <v>2012</v>
      </c>
      <c r="G504">
        <v>11</v>
      </c>
      <c r="H504">
        <v>9</v>
      </c>
      <c r="J504">
        <v>81</v>
      </c>
      <c r="P504" t="str">
        <f t="shared" si="43"/>
        <v>81</v>
      </c>
      <c r="Q504">
        <v>1</v>
      </c>
      <c r="R504">
        <v>1</v>
      </c>
      <c r="S504">
        <v>2</v>
      </c>
      <c r="U504" t="s">
        <v>44</v>
      </c>
      <c r="V504">
        <v>1</v>
      </c>
      <c r="W504" t="str">
        <f t="shared" si="44"/>
        <v>GRULKEY, WOLF</v>
      </c>
      <c r="X504" t="s">
        <v>945</v>
      </c>
      <c r="Y504">
        <v>100</v>
      </c>
      <c r="Z504">
        <v>100</v>
      </c>
      <c r="AA504">
        <v>0</v>
      </c>
      <c r="AB504">
        <v>3355</v>
      </c>
      <c r="AC504">
        <v>0</v>
      </c>
      <c r="AH504">
        <f t="shared" si="45"/>
        <v>10246</v>
      </c>
      <c r="AI504">
        <f t="shared" si="46"/>
        <v>3355</v>
      </c>
      <c r="AJ504">
        <f t="shared" si="47"/>
        <v>6891</v>
      </c>
      <c r="AK504">
        <f t="shared" si="48"/>
        <v>0</v>
      </c>
      <c r="AT504">
        <v>0</v>
      </c>
      <c r="AU504">
        <v>0</v>
      </c>
      <c r="AW504" t="s">
        <v>946</v>
      </c>
      <c r="AX504" t="s">
        <v>947</v>
      </c>
    </row>
    <row r="505" spans="1:51">
      <c r="A505">
        <v>308997</v>
      </c>
      <c r="B505">
        <v>4</v>
      </c>
      <c r="C505" t="s">
        <v>762</v>
      </c>
      <c r="D505">
        <v>5</v>
      </c>
      <c r="E505">
        <v>42</v>
      </c>
      <c r="F505">
        <v>2012</v>
      </c>
      <c r="G505">
        <v>11</v>
      </c>
      <c r="H505">
        <v>9</v>
      </c>
      <c r="J505">
        <v>81</v>
      </c>
      <c r="P505" t="str">
        <f t="shared" si="43"/>
        <v>81</v>
      </c>
      <c r="Q505">
        <v>1</v>
      </c>
      <c r="R505">
        <v>1</v>
      </c>
      <c r="S505">
        <v>2</v>
      </c>
      <c r="U505" t="s">
        <v>44</v>
      </c>
      <c r="V505">
        <v>1</v>
      </c>
      <c r="W505" t="str">
        <f t="shared" si="44"/>
        <v>HARRIS, JUSTIN T.</v>
      </c>
      <c r="X505" t="s">
        <v>962</v>
      </c>
      <c r="Y505">
        <v>200</v>
      </c>
      <c r="Z505">
        <v>200</v>
      </c>
      <c r="AA505">
        <v>1</v>
      </c>
      <c r="AB505">
        <v>6891</v>
      </c>
      <c r="AC505">
        <v>1</v>
      </c>
      <c r="AH505">
        <f t="shared" si="45"/>
        <v>10246</v>
      </c>
      <c r="AI505">
        <f t="shared" si="46"/>
        <v>3355</v>
      </c>
      <c r="AJ505">
        <f t="shared" si="47"/>
        <v>6891</v>
      </c>
      <c r="AK505">
        <f t="shared" si="48"/>
        <v>0</v>
      </c>
      <c r="AT505">
        <v>0</v>
      </c>
      <c r="AU505">
        <v>0</v>
      </c>
      <c r="AW505" t="s">
        <v>528</v>
      </c>
      <c r="AX505" t="s">
        <v>636</v>
      </c>
      <c r="AY505" t="s">
        <v>260</v>
      </c>
    </row>
    <row r="506" spans="1:51">
      <c r="A506">
        <v>308999</v>
      </c>
      <c r="B506">
        <v>4</v>
      </c>
      <c r="C506" t="s">
        <v>762</v>
      </c>
      <c r="D506">
        <v>5</v>
      </c>
      <c r="E506">
        <v>42</v>
      </c>
      <c r="F506">
        <v>2012</v>
      </c>
      <c r="G506">
        <v>11</v>
      </c>
      <c r="H506">
        <v>9</v>
      </c>
      <c r="J506">
        <v>82</v>
      </c>
      <c r="P506" t="str">
        <f t="shared" si="43"/>
        <v>82</v>
      </c>
      <c r="Q506">
        <v>1</v>
      </c>
      <c r="R506">
        <v>1</v>
      </c>
      <c r="S506">
        <v>2</v>
      </c>
      <c r="U506" t="s">
        <v>44</v>
      </c>
      <c r="V506">
        <v>1</v>
      </c>
      <c r="W506" t="str">
        <f t="shared" si="44"/>
        <v>GOSSAGE, BILL</v>
      </c>
      <c r="X506" t="s">
        <v>937</v>
      </c>
      <c r="Y506">
        <v>200</v>
      </c>
      <c r="Z506">
        <v>200</v>
      </c>
      <c r="AA506">
        <v>0</v>
      </c>
      <c r="AB506">
        <v>6804</v>
      </c>
      <c r="AC506">
        <v>1</v>
      </c>
      <c r="AH506">
        <f t="shared" si="45"/>
        <v>10713</v>
      </c>
      <c r="AI506">
        <f t="shared" si="46"/>
        <v>3909</v>
      </c>
      <c r="AJ506">
        <f t="shared" si="47"/>
        <v>6804</v>
      </c>
      <c r="AK506">
        <f t="shared" si="48"/>
        <v>0</v>
      </c>
      <c r="AT506">
        <v>0</v>
      </c>
      <c r="AU506">
        <v>0</v>
      </c>
      <c r="AW506" t="s">
        <v>938</v>
      </c>
      <c r="AX506" t="s">
        <v>331</v>
      </c>
    </row>
    <row r="507" spans="1:51">
      <c r="A507">
        <v>308998</v>
      </c>
      <c r="B507">
        <v>4</v>
      </c>
      <c r="C507" t="s">
        <v>762</v>
      </c>
      <c r="D507">
        <v>5</v>
      </c>
      <c r="E507">
        <v>42</v>
      </c>
      <c r="F507">
        <v>2012</v>
      </c>
      <c r="G507">
        <v>11</v>
      </c>
      <c r="H507">
        <v>9</v>
      </c>
      <c r="J507">
        <v>82</v>
      </c>
      <c r="P507" t="str">
        <f t="shared" si="43"/>
        <v>82</v>
      </c>
      <c r="Q507">
        <v>1</v>
      </c>
      <c r="R507">
        <v>1</v>
      </c>
      <c r="S507">
        <v>2</v>
      </c>
      <c r="U507" t="s">
        <v>44</v>
      </c>
      <c r="V507">
        <v>1</v>
      </c>
      <c r="W507" t="str">
        <f t="shared" si="44"/>
        <v>POST, LESLEE MILAM</v>
      </c>
      <c r="X507" t="s">
        <v>1135</v>
      </c>
      <c r="Y507">
        <v>100</v>
      </c>
      <c r="Z507">
        <v>100</v>
      </c>
      <c r="AA507">
        <v>1</v>
      </c>
      <c r="AB507">
        <v>3909</v>
      </c>
      <c r="AC507">
        <v>0</v>
      </c>
      <c r="AH507">
        <f t="shared" si="45"/>
        <v>10713</v>
      </c>
      <c r="AI507">
        <f t="shared" si="46"/>
        <v>3909</v>
      </c>
      <c r="AJ507">
        <f t="shared" si="47"/>
        <v>6804</v>
      </c>
      <c r="AK507">
        <f t="shared" si="48"/>
        <v>0</v>
      </c>
      <c r="AT507">
        <v>0</v>
      </c>
      <c r="AU507">
        <v>0</v>
      </c>
      <c r="AW507" t="s">
        <v>1136</v>
      </c>
      <c r="AX507" t="s">
        <v>1137</v>
      </c>
      <c r="AY507" t="s">
        <v>1138</v>
      </c>
    </row>
    <row r="508" spans="1:51">
      <c r="A508">
        <v>309000</v>
      </c>
      <c r="B508">
        <v>4</v>
      </c>
      <c r="C508" t="s">
        <v>762</v>
      </c>
      <c r="D508">
        <v>5</v>
      </c>
      <c r="E508">
        <v>42</v>
      </c>
      <c r="F508">
        <v>2012</v>
      </c>
      <c r="G508">
        <v>11</v>
      </c>
      <c r="H508">
        <v>9</v>
      </c>
      <c r="J508">
        <v>83</v>
      </c>
      <c r="P508" t="str">
        <f t="shared" si="43"/>
        <v>83</v>
      </c>
      <c r="Q508">
        <v>1</v>
      </c>
      <c r="R508">
        <v>1</v>
      </c>
      <c r="S508">
        <v>2</v>
      </c>
      <c r="U508" t="s">
        <v>44</v>
      </c>
      <c r="V508">
        <v>1</v>
      </c>
      <c r="W508" t="str">
        <f t="shared" si="44"/>
        <v>BRANSCUM, DAVID L.</v>
      </c>
      <c r="X508" t="s">
        <v>809</v>
      </c>
      <c r="Y508">
        <v>200</v>
      </c>
      <c r="Z508">
        <v>200</v>
      </c>
      <c r="AA508">
        <v>1</v>
      </c>
      <c r="AC508">
        <v>1</v>
      </c>
      <c r="AH508">
        <f t="shared" si="45"/>
        <v>0</v>
      </c>
      <c r="AI508">
        <f t="shared" si="46"/>
        <v>0</v>
      </c>
      <c r="AJ508">
        <f t="shared" si="47"/>
        <v>0</v>
      </c>
      <c r="AK508">
        <f t="shared" si="48"/>
        <v>0</v>
      </c>
      <c r="AT508">
        <v>0</v>
      </c>
      <c r="AU508">
        <v>0</v>
      </c>
      <c r="AW508" t="s">
        <v>810</v>
      </c>
      <c r="AX508" t="s">
        <v>160</v>
      </c>
      <c r="AY508" t="s">
        <v>151</v>
      </c>
    </row>
    <row r="509" spans="1:51">
      <c r="A509">
        <v>309002</v>
      </c>
      <c r="B509">
        <v>4</v>
      </c>
      <c r="C509" t="s">
        <v>762</v>
      </c>
      <c r="D509">
        <v>5</v>
      </c>
      <c r="E509">
        <v>42</v>
      </c>
      <c r="F509">
        <v>2012</v>
      </c>
      <c r="G509">
        <v>11</v>
      </c>
      <c r="H509">
        <v>9</v>
      </c>
      <c r="J509">
        <v>84</v>
      </c>
      <c r="P509" t="str">
        <f t="shared" si="43"/>
        <v>84</v>
      </c>
      <c r="Q509">
        <v>1</v>
      </c>
      <c r="R509">
        <v>1</v>
      </c>
      <c r="S509">
        <v>2</v>
      </c>
      <c r="U509" t="s">
        <v>44</v>
      </c>
      <c r="V509">
        <v>1</v>
      </c>
      <c r="W509" t="str">
        <f t="shared" si="44"/>
        <v>COLLINS, CHARLIE</v>
      </c>
      <c r="X509" t="s">
        <v>846</v>
      </c>
      <c r="Y509">
        <v>200</v>
      </c>
      <c r="Z509">
        <v>200</v>
      </c>
      <c r="AA509">
        <v>1</v>
      </c>
      <c r="AB509">
        <v>7410</v>
      </c>
      <c r="AC509">
        <v>1</v>
      </c>
      <c r="AH509">
        <f t="shared" si="45"/>
        <v>13710</v>
      </c>
      <c r="AI509">
        <f t="shared" si="46"/>
        <v>6300</v>
      </c>
      <c r="AJ509">
        <f t="shared" si="47"/>
        <v>7410</v>
      </c>
      <c r="AK509">
        <f t="shared" si="48"/>
        <v>0</v>
      </c>
      <c r="AT509">
        <v>0</v>
      </c>
      <c r="AU509">
        <v>0</v>
      </c>
      <c r="AW509" t="s">
        <v>847</v>
      </c>
      <c r="AX509" t="s">
        <v>848</v>
      </c>
    </row>
    <row r="510" spans="1:51">
      <c r="A510">
        <v>309001</v>
      </c>
      <c r="B510">
        <v>4</v>
      </c>
      <c r="C510" t="s">
        <v>762</v>
      </c>
      <c r="D510">
        <v>5</v>
      </c>
      <c r="E510">
        <v>42</v>
      </c>
      <c r="F510">
        <v>2012</v>
      </c>
      <c r="G510">
        <v>11</v>
      </c>
      <c r="H510">
        <v>9</v>
      </c>
      <c r="J510">
        <v>84</v>
      </c>
      <c r="P510" t="str">
        <f t="shared" si="43"/>
        <v>84</v>
      </c>
      <c r="Q510">
        <v>1</v>
      </c>
      <c r="R510">
        <v>1</v>
      </c>
      <c r="S510">
        <v>2</v>
      </c>
      <c r="U510" t="s">
        <v>44</v>
      </c>
      <c r="V510">
        <v>1</v>
      </c>
      <c r="W510" t="str">
        <f t="shared" si="44"/>
        <v>GRAY, ADELLA</v>
      </c>
      <c r="X510" t="s">
        <v>943</v>
      </c>
      <c r="Y510">
        <v>100</v>
      </c>
      <c r="Z510">
        <v>100</v>
      </c>
      <c r="AA510">
        <v>0</v>
      </c>
      <c r="AB510">
        <v>6300</v>
      </c>
      <c r="AC510">
        <v>0</v>
      </c>
      <c r="AH510">
        <f t="shared" si="45"/>
        <v>13710</v>
      </c>
      <c r="AI510">
        <f t="shared" si="46"/>
        <v>6300</v>
      </c>
      <c r="AJ510">
        <f t="shared" si="47"/>
        <v>7410</v>
      </c>
      <c r="AK510">
        <f t="shared" si="48"/>
        <v>0</v>
      </c>
      <c r="AT510">
        <v>0</v>
      </c>
      <c r="AU510">
        <v>0</v>
      </c>
      <c r="AW510" t="s">
        <v>515</v>
      </c>
      <c r="AX510" t="s">
        <v>944</v>
      </c>
    </row>
    <row r="511" spans="1:51">
      <c r="A511">
        <v>309003</v>
      </c>
      <c r="B511">
        <v>4</v>
      </c>
      <c r="C511" t="s">
        <v>762</v>
      </c>
      <c r="D511">
        <v>5</v>
      </c>
      <c r="E511">
        <v>42</v>
      </c>
      <c r="F511">
        <v>2012</v>
      </c>
      <c r="G511">
        <v>11</v>
      </c>
      <c r="H511">
        <v>9</v>
      </c>
      <c r="J511">
        <v>85</v>
      </c>
      <c r="P511" t="str">
        <f t="shared" si="43"/>
        <v>85</v>
      </c>
      <c r="Q511">
        <v>1</v>
      </c>
      <c r="R511">
        <v>1</v>
      </c>
      <c r="S511">
        <v>2</v>
      </c>
      <c r="U511" t="s">
        <v>44</v>
      </c>
      <c r="V511">
        <v>1</v>
      </c>
      <c r="W511" t="str">
        <f t="shared" si="44"/>
        <v>GRAHAM, PAUL</v>
      </c>
      <c r="X511" t="s">
        <v>939</v>
      </c>
      <c r="Y511">
        <v>200</v>
      </c>
      <c r="Z511">
        <v>200</v>
      </c>
      <c r="AA511">
        <v>0</v>
      </c>
      <c r="AB511">
        <v>5067</v>
      </c>
      <c r="AC511">
        <v>0</v>
      </c>
      <c r="AH511">
        <f t="shared" si="45"/>
        <v>11517</v>
      </c>
      <c r="AI511">
        <f t="shared" si="46"/>
        <v>6450</v>
      </c>
      <c r="AJ511">
        <f t="shared" si="47"/>
        <v>5067</v>
      </c>
      <c r="AK511">
        <f t="shared" si="48"/>
        <v>0</v>
      </c>
      <c r="AT511">
        <v>0</v>
      </c>
      <c r="AU511">
        <v>0</v>
      </c>
      <c r="AW511" t="s">
        <v>940</v>
      </c>
      <c r="AX511" t="s">
        <v>221</v>
      </c>
    </row>
    <row r="512" spans="1:51">
      <c r="A512">
        <v>309004</v>
      </c>
      <c r="B512">
        <v>4</v>
      </c>
      <c r="C512" t="s">
        <v>762</v>
      </c>
      <c r="D512">
        <v>5</v>
      </c>
      <c r="E512">
        <v>42</v>
      </c>
      <c r="F512">
        <v>2012</v>
      </c>
      <c r="G512">
        <v>11</v>
      </c>
      <c r="H512">
        <v>9</v>
      </c>
      <c r="J512">
        <v>85</v>
      </c>
      <c r="P512" t="str">
        <f t="shared" si="43"/>
        <v>85</v>
      </c>
      <c r="Q512">
        <v>1</v>
      </c>
      <c r="R512">
        <v>1</v>
      </c>
      <c r="S512">
        <v>2</v>
      </c>
      <c r="U512" t="s">
        <v>44</v>
      </c>
      <c r="V512">
        <v>1</v>
      </c>
      <c r="W512" t="str">
        <f t="shared" si="44"/>
        <v>WHITAKER, DAVID</v>
      </c>
      <c r="X512" t="s">
        <v>1217</v>
      </c>
      <c r="Y512">
        <v>100</v>
      </c>
      <c r="Z512">
        <v>100</v>
      </c>
      <c r="AA512">
        <v>0</v>
      </c>
      <c r="AB512">
        <v>6450</v>
      </c>
      <c r="AC512">
        <v>1</v>
      </c>
      <c r="AH512">
        <f t="shared" si="45"/>
        <v>11517</v>
      </c>
      <c r="AI512">
        <f t="shared" si="46"/>
        <v>6450</v>
      </c>
      <c r="AJ512">
        <f t="shared" si="47"/>
        <v>5067</v>
      </c>
      <c r="AK512">
        <f t="shared" si="48"/>
        <v>0</v>
      </c>
      <c r="AT512">
        <v>0</v>
      </c>
      <c r="AU512">
        <v>0</v>
      </c>
      <c r="AW512" t="s">
        <v>1218</v>
      </c>
      <c r="AX512" t="s">
        <v>160</v>
      </c>
    </row>
    <row r="513" spans="1:55">
      <c r="A513">
        <v>309006</v>
      </c>
      <c r="B513">
        <v>4</v>
      </c>
      <c r="C513" t="s">
        <v>762</v>
      </c>
      <c r="D513">
        <v>5</v>
      </c>
      <c r="E513">
        <v>42</v>
      </c>
      <c r="F513">
        <v>2012</v>
      </c>
      <c r="G513">
        <v>11</v>
      </c>
      <c r="H513">
        <v>9</v>
      </c>
      <c r="J513">
        <v>86</v>
      </c>
      <c r="P513" t="str">
        <f t="shared" si="43"/>
        <v>86</v>
      </c>
      <c r="Q513">
        <v>1</v>
      </c>
      <c r="R513">
        <v>1</v>
      </c>
      <c r="S513">
        <v>2</v>
      </c>
      <c r="U513" t="s">
        <v>44</v>
      </c>
      <c r="V513">
        <v>1</v>
      </c>
      <c r="W513" t="str">
        <f t="shared" si="44"/>
        <v>LEDING, GREG</v>
      </c>
      <c r="X513" t="s">
        <v>1050</v>
      </c>
      <c r="Y513">
        <v>100</v>
      </c>
      <c r="Z513">
        <v>100</v>
      </c>
      <c r="AA513">
        <v>1</v>
      </c>
      <c r="AB513">
        <v>5231</v>
      </c>
      <c r="AC513">
        <v>1</v>
      </c>
      <c r="AH513">
        <f t="shared" si="45"/>
        <v>8627</v>
      </c>
      <c r="AI513">
        <f t="shared" si="46"/>
        <v>5231</v>
      </c>
      <c r="AJ513">
        <f t="shared" si="47"/>
        <v>3396</v>
      </c>
      <c r="AK513">
        <f t="shared" si="48"/>
        <v>0</v>
      </c>
      <c r="AT513">
        <v>0</v>
      </c>
      <c r="AU513">
        <v>0</v>
      </c>
      <c r="AW513" t="s">
        <v>1051</v>
      </c>
      <c r="AX513" t="s">
        <v>492</v>
      </c>
    </row>
    <row r="514" spans="1:55">
      <c r="A514">
        <v>309005</v>
      </c>
      <c r="B514">
        <v>4</v>
      </c>
      <c r="C514" t="s">
        <v>762</v>
      </c>
      <c r="D514">
        <v>5</v>
      </c>
      <c r="E514">
        <v>42</v>
      </c>
      <c r="F514">
        <v>2012</v>
      </c>
      <c r="G514">
        <v>11</v>
      </c>
      <c r="H514">
        <v>9</v>
      </c>
      <c r="J514">
        <v>86</v>
      </c>
      <c r="P514" t="str">
        <f t="shared" si="43"/>
        <v>86</v>
      </c>
      <c r="Q514">
        <v>1</v>
      </c>
      <c r="R514">
        <v>1</v>
      </c>
      <c r="S514">
        <v>2</v>
      </c>
      <c r="U514" t="s">
        <v>44</v>
      </c>
      <c r="V514">
        <v>1</v>
      </c>
      <c r="W514" t="str">
        <f t="shared" si="44"/>
        <v>SCOTT, BRIAN</v>
      </c>
      <c r="X514" t="s">
        <v>1165</v>
      </c>
      <c r="Y514">
        <v>200</v>
      </c>
      <c r="Z514">
        <v>200</v>
      </c>
      <c r="AA514">
        <v>0</v>
      </c>
      <c r="AB514">
        <v>3396</v>
      </c>
      <c r="AC514">
        <v>0</v>
      </c>
      <c r="AH514">
        <f t="shared" si="45"/>
        <v>8627</v>
      </c>
      <c r="AI514">
        <f t="shared" si="46"/>
        <v>5231</v>
      </c>
      <c r="AJ514">
        <f t="shared" si="47"/>
        <v>3396</v>
      </c>
      <c r="AK514">
        <f t="shared" si="48"/>
        <v>0</v>
      </c>
      <c r="AT514">
        <v>0</v>
      </c>
      <c r="AU514">
        <v>0</v>
      </c>
      <c r="AW514" t="s">
        <v>213</v>
      </c>
      <c r="AX514" t="s">
        <v>552</v>
      </c>
    </row>
    <row r="515" spans="1:55">
      <c r="A515">
        <v>309007</v>
      </c>
      <c r="B515">
        <v>4</v>
      </c>
      <c r="C515" t="s">
        <v>762</v>
      </c>
      <c r="D515">
        <v>5</v>
      </c>
      <c r="E515">
        <v>42</v>
      </c>
      <c r="F515">
        <v>2012</v>
      </c>
      <c r="G515">
        <v>11</v>
      </c>
      <c r="H515">
        <v>9</v>
      </c>
      <c r="J515">
        <v>87</v>
      </c>
      <c r="P515" t="str">
        <f t="shared" si="43"/>
        <v>87</v>
      </c>
      <c r="Q515">
        <v>1</v>
      </c>
      <c r="R515">
        <v>1</v>
      </c>
      <c r="S515">
        <v>2</v>
      </c>
      <c r="U515" t="s">
        <v>44</v>
      </c>
      <c r="V515">
        <v>1</v>
      </c>
      <c r="W515" t="str">
        <f t="shared" si="44"/>
        <v>BARNETT, JONATHAN</v>
      </c>
      <c r="X515" t="s">
        <v>784</v>
      </c>
      <c r="Y515">
        <v>200</v>
      </c>
      <c r="Z515">
        <v>200</v>
      </c>
      <c r="AA515">
        <v>1</v>
      </c>
      <c r="AC515">
        <v>1</v>
      </c>
      <c r="AH515">
        <f t="shared" si="45"/>
        <v>0</v>
      </c>
      <c r="AI515">
        <f t="shared" si="46"/>
        <v>0</v>
      </c>
      <c r="AJ515">
        <f t="shared" si="47"/>
        <v>0</v>
      </c>
      <c r="AK515">
        <f t="shared" si="48"/>
        <v>0</v>
      </c>
      <c r="AT515">
        <v>0</v>
      </c>
      <c r="AU515">
        <v>0</v>
      </c>
      <c r="AW515" t="s">
        <v>785</v>
      </c>
      <c r="AX515" t="s">
        <v>569</v>
      </c>
    </row>
    <row r="516" spans="1:55">
      <c r="A516">
        <v>309009</v>
      </c>
      <c r="B516">
        <v>4</v>
      </c>
      <c r="C516" t="s">
        <v>762</v>
      </c>
      <c r="D516">
        <v>5</v>
      </c>
      <c r="E516">
        <v>42</v>
      </c>
      <c r="F516">
        <v>2012</v>
      </c>
      <c r="G516">
        <v>11</v>
      </c>
      <c r="H516">
        <v>9</v>
      </c>
      <c r="J516">
        <v>88</v>
      </c>
      <c r="P516" t="str">
        <f t="shared" ref="P516:P579" si="49">_xlfn.CONCAT(I516,J516,K516,L516)</f>
        <v>88</v>
      </c>
      <c r="Q516">
        <v>1</v>
      </c>
      <c r="R516">
        <v>1</v>
      </c>
      <c r="S516">
        <v>2</v>
      </c>
      <c r="U516" t="s">
        <v>44</v>
      </c>
      <c r="V516">
        <v>1</v>
      </c>
      <c r="W516" t="str">
        <f t="shared" ref="W516:W579" si="50">X516</f>
        <v>ALEXANDER, RANDY</v>
      </c>
      <c r="X516" t="s">
        <v>765</v>
      </c>
      <c r="Y516">
        <v>200</v>
      </c>
      <c r="Z516">
        <v>200</v>
      </c>
      <c r="AA516">
        <v>0</v>
      </c>
      <c r="AB516">
        <v>5589</v>
      </c>
      <c r="AC516">
        <v>1</v>
      </c>
      <c r="AH516">
        <f t="shared" ref="AH516:AH579" si="51">SUMIFS($AB:$AB,$C:$C,$C516,$P:$P,$P516,$F:$F,$F516,$H:$H,$H516)</f>
        <v>8631</v>
      </c>
      <c r="AI516">
        <f t="shared" ref="AI516:AI579" si="52">SUMIFS($AB:$AB,$C:$C,$C516,$P:$P,$P516,$F:$F,$F516,$Z:$Z,100,$H:$H,$H516)</f>
        <v>3042</v>
      </c>
      <c r="AJ516">
        <f t="shared" ref="AJ516:AJ579" si="53">SUMIFS($AB:$AB,$C:$C,$C516,$P:$P,$P516,$F:$F,$F516,$Z:$Z,200,$H:$H,$H516)</f>
        <v>5589</v>
      </c>
      <c r="AK516">
        <f t="shared" ref="AK516:AK579" si="54">SUMIFS($AB:$AB,$C:$C,$C516,$P:$P,$P516,$F:$F,$F516,$Z:$Z,"&lt;&gt;200",$Z:$Z,"&lt;&gt;100",$H:$H,$H516)</f>
        <v>0</v>
      </c>
      <c r="AT516">
        <v>0</v>
      </c>
      <c r="AU516">
        <v>0</v>
      </c>
      <c r="AW516" t="s">
        <v>766</v>
      </c>
      <c r="AX516" t="s">
        <v>767</v>
      </c>
    </row>
    <row r="517" spans="1:55">
      <c r="A517">
        <v>309008</v>
      </c>
      <c r="B517">
        <v>4</v>
      </c>
      <c r="C517" t="s">
        <v>762</v>
      </c>
      <c r="D517">
        <v>5</v>
      </c>
      <c r="E517">
        <v>42</v>
      </c>
      <c r="F517">
        <v>2012</v>
      </c>
      <c r="G517">
        <v>11</v>
      </c>
      <c r="H517">
        <v>9</v>
      </c>
      <c r="J517">
        <v>88</v>
      </c>
      <c r="P517" t="str">
        <f t="shared" si="49"/>
        <v>88</v>
      </c>
      <c r="Q517">
        <v>1</v>
      </c>
      <c r="R517">
        <v>1</v>
      </c>
      <c r="S517">
        <v>2</v>
      </c>
      <c r="U517" t="s">
        <v>44</v>
      </c>
      <c r="V517">
        <v>1</v>
      </c>
      <c r="W517" t="str">
        <f t="shared" si="50"/>
        <v>SUGG, EDWIN</v>
      </c>
      <c r="X517" t="s">
        <v>1187</v>
      </c>
      <c r="Y517">
        <v>100</v>
      </c>
      <c r="Z517">
        <v>100</v>
      </c>
      <c r="AA517">
        <v>0</v>
      </c>
      <c r="AB517">
        <v>3042</v>
      </c>
      <c r="AC517">
        <v>0</v>
      </c>
      <c r="AH517">
        <f t="shared" si="51"/>
        <v>8631</v>
      </c>
      <c r="AI517">
        <f t="shared" si="52"/>
        <v>3042</v>
      </c>
      <c r="AJ517">
        <f t="shared" si="53"/>
        <v>5589</v>
      </c>
      <c r="AK517">
        <f t="shared" si="54"/>
        <v>0</v>
      </c>
      <c r="AT517">
        <v>0</v>
      </c>
      <c r="AU517">
        <v>0</v>
      </c>
      <c r="AW517" t="s">
        <v>1188</v>
      </c>
      <c r="AX517" t="s">
        <v>1189</v>
      </c>
    </row>
    <row r="518" spans="1:55">
      <c r="A518">
        <v>309010</v>
      </c>
      <c r="B518">
        <v>4</v>
      </c>
      <c r="C518" t="s">
        <v>762</v>
      </c>
      <c r="D518">
        <v>5</v>
      </c>
      <c r="E518">
        <v>42</v>
      </c>
      <c r="F518">
        <v>2012</v>
      </c>
      <c r="G518">
        <v>11</v>
      </c>
      <c r="H518">
        <v>9</v>
      </c>
      <c r="J518">
        <v>89</v>
      </c>
      <c r="P518" t="str">
        <f t="shared" si="49"/>
        <v>89</v>
      </c>
      <c r="Q518">
        <v>1</v>
      </c>
      <c r="R518">
        <v>1</v>
      </c>
      <c r="S518">
        <v>2</v>
      </c>
      <c r="U518" t="s">
        <v>44</v>
      </c>
      <c r="V518">
        <v>1</v>
      </c>
      <c r="W518" t="str">
        <f t="shared" si="50"/>
        <v>HERNANDEZ, YESSIE</v>
      </c>
      <c r="X518" t="s">
        <v>968</v>
      </c>
      <c r="Y518">
        <v>100</v>
      </c>
      <c r="Z518">
        <v>100</v>
      </c>
      <c r="AA518">
        <v>0</v>
      </c>
      <c r="AB518">
        <v>1551</v>
      </c>
      <c r="AC518">
        <v>0</v>
      </c>
      <c r="AH518">
        <f t="shared" si="51"/>
        <v>4255</v>
      </c>
      <c r="AI518">
        <f t="shared" si="52"/>
        <v>1551</v>
      </c>
      <c r="AJ518">
        <f t="shared" si="53"/>
        <v>2704</v>
      </c>
      <c r="AK518">
        <f t="shared" si="54"/>
        <v>0</v>
      </c>
      <c r="AT518">
        <v>0</v>
      </c>
      <c r="AU518">
        <v>0</v>
      </c>
      <c r="AW518" t="s">
        <v>533</v>
      </c>
      <c r="AX518" t="s">
        <v>969</v>
      </c>
    </row>
    <row r="519" spans="1:55">
      <c r="A519">
        <v>309011</v>
      </c>
      <c r="B519">
        <v>4</v>
      </c>
      <c r="C519" t="s">
        <v>762</v>
      </c>
      <c r="D519">
        <v>5</v>
      </c>
      <c r="E519">
        <v>42</v>
      </c>
      <c r="F519">
        <v>2012</v>
      </c>
      <c r="G519">
        <v>11</v>
      </c>
      <c r="H519">
        <v>9</v>
      </c>
      <c r="J519">
        <v>89</v>
      </c>
      <c r="P519" t="str">
        <f t="shared" si="49"/>
        <v>89</v>
      </c>
      <c r="Q519">
        <v>1</v>
      </c>
      <c r="R519">
        <v>1</v>
      </c>
      <c r="S519">
        <v>2</v>
      </c>
      <c r="U519" t="s">
        <v>44</v>
      </c>
      <c r="V519">
        <v>1</v>
      </c>
      <c r="W519" t="str">
        <f t="shared" si="50"/>
        <v>NEAL, MICAH S.</v>
      </c>
      <c r="X519" t="s">
        <v>1106</v>
      </c>
      <c r="Y519">
        <v>200</v>
      </c>
      <c r="Z519">
        <v>200</v>
      </c>
      <c r="AA519">
        <v>0</v>
      </c>
      <c r="AB519">
        <v>2704</v>
      </c>
      <c r="AC519">
        <v>1</v>
      </c>
      <c r="AH519">
        <f t="shared" si="51"/>
        <v>4255</v>
      </c>
      <c r="AI519">
        <f t="shared" si="52"/>
        <v>1551</v>
      </c>
      <c r="AJ519">
        <f t="shared" si="53"/>
        <v>2704</v>
      </c>
      <c r="AK519">
        <f t="shared" si="54"/>
        <v>0</v>
      </c>
      <c r="AT519">
        <v>0</v>
      </c>
      <c r="AU519">
        <v>0</v>
      </c>
      <c r="AW519" t="s">
        <v>129</v>
      </c>
      <c r="AX519" t="s">
        <v>1107</v>
      </c>
      <c r="AY519" t="s">
        <v>89</v>
      </c>
    </row>
    <row r="520" spans="1:55">
      <c r="A520">
        <v>309012</v>
      </c>
      <c r="B520">
        <v>4</v>
      </c>
      <c r="C520" t="s">
        <v>762</v>
      </c>
      <c r="D520">
        <v>5</v>
      </c>
      <c r="E520">
        <v>42</v>
      </c>
      <c r="F520">
        <v>2012</v>
      </c>
      <c r="G520">
        <v>11</v>
      </c>
      <c r="H520">
        <v>9</v>
      </c>
      <c r="J520">
        <v>90</v>
      </c>
      <c r="P520" t="str">
        <f t="shared" si="49"/>
        <v>90</v>
      </c>
      <c r="Q520">
        <v>1</v>
      </c>
      <c r="R520">
        <v>1</v>
      </c>
      <c r="S520">
        <v>2</v>
      </c>
      <c r="U520" t="s">
        <v>44</v>
      </c>
      <c r="V520">
        <v>1</v>
      </c>
      <c r="W520" t="str">
        <f t="shared" si="50"/>
        <v>CARNINE, LES</v>
      </c>
      <c r="X520" t="s">
        <v>827</v>
      </c>
      <c r="Y520">
        <v>200</v>
      </c>
      <c r="Z520">
        <v>200</v>
      </c>
      <c r="AA520">
        <v>1</v>
      </c>
      <c r="AC520">
        <v>1</v>
      </c>
      <c r="AH520">
        <f t="shared" si="51"/>
        <v>0</v>
      </c>
      <c r="AI520">
        <f t="shared" si="52"/>
        <v>0</v>
      </c>
      <c r="AJ520">
        <f t="shared" si="53"/>
        <v>0</v>
      </c>
      <c r="AK520">
        <f t="shared" si="54"/>
        <v>0</v>
      </c>
      <c r="AT520">
        <v>0</v>
      </c>
      <c r="AU520">
        <v>0</v>
      </c>
      <c r="AW520" t="s">
        <v>828</v>
      </c>
      <c r="AX520" t="s">
        <v>137</v>
      </c>
      <c r="BC520" t="s">
        <v>829</v>
      </c>
    </row>
    <row r="521" spans="1:55">
      <c r="A521">
        <v>309013</v>
      </c>
      <c r="B521">
        <v>4</v>
      </c>
      <c r="C521" t="s">
        <v>762</v>
      </c>
      <c r="D521">
        <v>5</v>
      </c>
      <c r="E521">
        <v>42</v>
      </c>
      <c r="F521">
        <v>2012</v>
      </c>
      <c r="G521">
        <v>11</v>
      </c>
      <c r="H521">
        <v>9</v>
      </c>
      <c r="J521">
        <v>91</v>
      </c>
      <c r="P521" t="str">
        <f t="shared" si="49"/>
        <v>91</v>
      </c>
      <c r="Q521">
        <v>1</v>
      </c>
      <c r="R521">
        <v>1</v>
      </c>
      <c r="S521">
        <v>2</v>
      </c>
      <c r="U521" t="s">
        <v>44</v>
      </c>
      <c r="V521">
        <v>1</v>
      </c>
      <c r="W521" t="str">
        <f t="shared" si="50"/>
        <v>DOUGLAS, DAN M.</v>
      </c>
      <c r="X521" t="s">
        <v>893</v>
      </c>
      <c r="Y521">
        <v>200</v>
      </c>
      <c r="Z521">
        <v>200</v>
      </c>
      <c r="AA521">
        <v>0</v>
      </c>
      <c r="AC521">
        <v>1</v>
      </c>
      <c r="AH521">
        <f t="shared" si="51"/>
        <v>0</v>
      </c>
      <c r="AI521">
        <f t="shared" si="52"/>
        <v>0</v>
      </c>
      <c r="AJ521">
        <f t="shared" si="53"/>
        <v>0</v>
      </c>
      <c r="AK521">
        <f t="shared" si="54"/>
        <v>0</v>
      </c>
      <c r="AT521">
        <v>0</v>
      </c>
      <c r="AU521">
        <v>0</v>
      </c>
      <c r="AW521" t="s">
        <v>890</v>
      </c>
      <c r="AX521" t="s">
        <v>309</v>
      </c>
      <c r="AY521" t="s">
        <v>63</v>
      </c>
    </row>
    <row r="522" spans="1:55">
      <c r="A522">
        <v>309014</v>
      </c>
      <c r="B522">
        <v>4</v>
      </c>
      <c r="C522" t="s">
        <v>762</v>
      </c>
      <c r="D522">
        <v>5</v>
      </c>
      <c r="E522">
        <v>42</v>
      </c>
      <c r="F522">
        <v>2012</v>
      </c>
      <c r="G522">
        <v>11</v>
      </c>
      <c r="H522">
        <v>9</v>
      </c>
      <c r="J522">
        <v>92</v>
      </c>
      <c r="P522" t="str">
        <f t="shared" si="49"/>
        <v>92</v>
      </c>
      <c r="Q522">
        <v>1</v>
      </c>
      <c r="R522">
        <v>1</v>
      </c>
      <c r="S522">
        <v>2</v>
      </c>
      <c r="U522" t="s">
        <v>44</v>
      </c>
      <c r="V522">
        <v>1</v>
      </c>
      <c r="W522" t="str">
        <f t="shared" si="50"/>
        <v>SLINKARD, MARY L.</v>
      </c>
      <c r="X522" t="s">
        <v>1170</v>
      </c>
      <c r="Y522">
        <v>200</v>
      </c>
      <c r="Z522">
        <v>200</v>
      </c>
      <c r="AA522">
        <v>1</v>
      </c>
      <c r="AC522">
        <v>1</v>
      </c>
      <c r="AH522">
        <f t="shared" si="51"/>
        <v>0</v>
      </c>
      <c r="AI522">
        <f t="shared" si="52"/>
        <v>0</v>
      </c>
      <c r="AJ522">
        <f t="shared" si="53"/>
        <v>0</v>
      </c>
      <c r="AK522">
        <f t="shared" si="54"/>
        <v>0</v>
      </c>
      <c r="AT522">
        <v>0</v>
      </c>
      <c r="AU522">
        <v>0</v>
      </c>
      <c r="AW522" t="s">
        <v>1171</v>
      </c>
      <c r="AX522" t="s">
        <v>707</v>
      </c>
      <c r="AY522" t="s">
        <v>708</v>
      </c>
    </row>
    <row r="523" spans="1:55">
      <c r="A523">
        <v>309015</v>
      </c>
      <c r="B523">
        <v>4</v>
      </c>
      <c r="C523" t="s">
        <v>762</v>
      </c>
      <c r="D523">
        <v>5</v>
      </c>
      <c r="E523">
        <v>42</v>
      </c>
      <c r="F523">
        <v>2012</v>
      </c>
      <c r="G523">
        <v>11</v>
      </c>
      <c r="H523">
        <v>9</v>
      </c>
      <c r="J523">
        <v>93</v>
      </c>
      <c r="P523" t="str">
        <f t="shared" si="49"/>
        <v>93</v>
      </c>
      <c r="Q523">
        <v>1</v>
      </c>
      <c r="R523">
        <v>1</v>
      </c>
      <c r="S523">
        <v>2</v>
      </c>
      <c r="U523" t="s">
        <v>44</v>
      </c>
      <c r="V523">
        <v>1</v>
      </c>
      <c r="W523" t="str">
        <f t="shared" si="50"/>
        <v>DOTSON, COUNCILMAN JIM</v>
      </c>
      <c r="X523" t="s">
        <v>886</v>
      </c>
      <c r="Y523">
        <v>200</v>
      </c>
      <c r="Z523">
        <v>200</v>
      </c>
      <c r="AA523">
        <v>0</v>
      </c>
      <c r="AC523">
        <v>1</v>
      </c>
      <c r="AH523">
        <f t="shared" si="51"/>
        <v>0</v>
      </c>
      <c r="AI523">
        <f t="shared" si="52"/>
        <v>0</v>
      </c>
      <c r="AJ523">
        <f t="shared" si="53"/>
        <v>0</v>
      </c>
      <c r="AK523">
        <f t="shared" si="54"/>
        <v>0</v>
      </c>
      <c r="AT523">
        <v>0</v>
      </c>
      <c r="AU523">
        <v>0</v>
      </c>
      <c r="AW523" t="s">
        <v>887</v>
      </c>
      <c r="AX523" t="s">
        <v>888</v>
      </c>
      <c r="AY523" t="s">
        <v>566</v>
      </c>
    </row>
    <row r="524" spans="1:55">
      <c r="A524">
        <v>309016</v>
      </c>
      <c r="B524">
        <v>4</v>
      </c>
      <c r="C524" t="s">
        <v>762</v>
      </c>
      <c r="D524">
        <v>5</v>
      </c>
      <c r="E524">
        <v>42</v>
      </c>
      <c r="F524">
        <v>2012</v>
      </c>
      <c r="G524">
        <v>11</v>
      </c>
      <c r="H524">
        <v>9</v>
      </c>
      <c r="J524">
        <v>94</v>
      </c>
      <c r="P524" t="str">
        <f t="shared" si="49"/>
        <v>94</v>
      </c>
      <c r="Q524">
        <v>1</v>
      </c>
      <c r="R524">
        <v>1</v>
      </c>
      <c r="S524">
        <v>2</v>
      </c>
      <c r="U524" t="s">
        <v>44</v>
      </c>
      <c r="V524">
        <v>1</v>
      </c>
      <c r="W524" t="str">
        <f t="shared" si="50"/>
        <v>HOBBS, DEBRA</v>
      </c>
      <c r="X524" t="s">
        <v>980</v>
      </c>
      <c r="Y524">
        <v>200</v>
      </c>
      <c r="Z524">
        <v>200</v>
      </c>
      <c r="AA524">
        <v>1</v>
      </c>
      <c r="AC524">
        <v>1</v>
      </c>
      <c r="AH524">
        <f t="shared" si="51"/>
        <v>0</v>
      </c>
      <c r="AI524">
        <f t="shared" si="52"/>
        <v>0</v>
      </c>
      <c r="AJ524">
        <f t="shared" si="53"/>
        <v>0</v>
      </c>
      <c r="AK524">
        <f t="shared" si="54"/>
        <v>0</v>
      </c>
      <c r="AT524">
        <v>0</v>
      </c>
      <c r="AU524">
        <v>0</v>
      </c>
      <c r="AW524" t="s">
        <v>536</v>
      </c>
      <c r="AX524" t="s">
        <v>981</v>
      </c>
      <c r="AY524" t="s">
        <v>63</v>
      </c>
    </row>
    <row r="525" spans="1:55">
      <c r="A525">
        <v>309017</v>
      </c>
      <c r="B525">
        <v>4</v>
      </c>
      <c r="C525" t="s">
        <v>762</v>
      </c>
      <c r="D525">
        <v>5</v>
      </c>
      <c r="E525">
        <v>42</v>
      </c>
      <c r="F525">
        <v>2012</v>
      </c>
      <c r="G525">
        <v>11</v>
      </c>
      <c r="H525">
        <v>9</v>
      </c>
      <c r="J525">
        <v>95</v>
      </c>
      <c r="P525" t="str">
        <f t="shared" si="49"/>
        <v>95</v>
      </c>
      <c r="Q525">
        <v>1</v>
      </c>
      <c r="R525">
        <v>1</v>
      </c>
      <c r="S525">
        <v>2</v>
      </c>
      <c r="U525" t="s">
        <v>44</v>
      </c>
      <c r="V525">
        <v>1</v>
      </c>
      <c r="W525" t="str">
        <f t="shared" si="50"/>
        <v>MOORE, MARK</v>
      </c>
      <c r="X525" t="s">
        <v>1101</v>
      </c>
      <c r="Y525">
        <v>328</v>
      </c>
      <c r="Z525">
        <v>400</v>
      </c>
      <c r="AA525">
        <v>0</v>
      </c>
      <c r="AB525">
        <v>4275</v>
      </c>
      <c r="AC525">
        <v>0</v>
      </c>
      <c r="AH525">
        <f t="shared" si="51"/>
        <v>11082</v>
      </c>
      <c r="AI525">
        <f t="shared" si="52"/>
        <v>0</v>
      </c>
      <c r="AJ525">
        <f t="shared" si="53"/>
        <v>6807</v>
      </c>
      <c r="AK525">
        <f t="shared" si="54"/>
        <v>4275</v>
      </c>
      <c r="AT525">
        <v>0</v>
      </c>
      <c r="AU525">
        <v>0</v>
      </c>
      <c r="AW525" t="s">
        <v>1102</v>
      </c>
      <c r="AX525" t="s">
        <v>276</v>
      </c>
    </row>
    <row r="526" spans="1:55">
      <c r="A526">
        <v>309018</v>
      </c>
      <c r="B526">
        <v>4</v>
      </c>
      <c r="C526" t="s">
        <v>762</v>
      </c>
      <c r="D526">
        <v>5</v>
      </c>
      <c r="E526">
        <v>42</v>
      </c>
      <c r="F526">
        <v>2012</v>
      </c>
      <c r="G526">
        <v>11</v>
      </c>
      <c r="H526">
        <v>9</v>
      </c>
      <c r="J526">
        <v>95</v>
      </c>
      <c r="P526" t="str">
        <f t="shared" si="49"/>
        <v>95</v>
      </c>
      <c r="Q526">
        <v>1</v>
      </c>
      <c r="R526">
        <v>1</v>
      </c>
      <c r="S526">
        <v>2</v>
      </c>
      <c r="U526" t="s">
        <v>44</v>
      </c>
      <c r="V526">
        <v>1</v>
      </c>
      <c r="W526" t="str">
        <f t="shared" si="50"/>
        <v>SCOTT, SUE</v>
      </c>
      <c r="X526" t="s">
        <v>1166</v>
      </c>
      <c r="Y526">
        <v>200</v>
      </c>
      <c r="Z526">
        <v>200</v>
      </c>
      <c r="AA526">
        <v>0</v>
      </c>
      <c r="AB526">
        <v>6807</v>
      </c>
      <c r="AC526">
        <v>1</v>
      </c>
      <c r="AH526">
        <f t="shared" si="51"/>
        <v>11082</v>
      </c>
      <c r="AI526">
        <f t="shared" si="52"/>
        <v>0</v>
      </c>
      <c r="AJ526">
        <f t="shared" si="53"/>
        <v>6807</v>
      </c>
      <c r="AK526">
        <f t="shared" si="54"/>
        <v>4275</v>
      </c>
      <c r="AT526">
        <v>0</v>
      </c>
      <c r="AU526">
        <v>0</v>
      </c>
      <c r="AW526" t="s">
        <v>213</v>
      </c>
      <c r="AX526" t="s">
        <v>1167</v>
      </c>
    </row>
    <row r="527" spans="1:55">
      <c r="A527">
        <v>309019</v>
      </c>
      <c r="B527">
        <v>4</v>
      </c>
      <c r="C527" t="s">
        <v>762</v>
      </c>
      <c r="D527">
        <v>5</v>
      </c>
      <c r="E527">
        <v>42</v>
      </c>
      <c r="F527">
        <v>2012</v>
      </c>
      <c r="G527">
        <v>11</v>
      </c>
      <c r="H527">
        <v>9</v>
      </c>
      <c r="J527">
        <v>96</v>
      </c>
      <c r="P527" t="str">
        <f t="shared" si="49"/>
        <v>96</v>
      </c>
      <c r="Q527">
        <v>1</v>
      </c>
      <c r="R527">
        <v>1</v>
      </c>
      <c r="S527">
        <v>2</v>
      </c>
      <c r="U527" t="s">
        <v>44</v>
      </c>
      <c r="V527">
        <v>1</v>
      </c>
      <c r="W527" t="str">
        <f t="shared" si="50"/>
        <v>BAIRD, DUNCAN</v>
      </c>
      <c r="X527" t="s">
        <v>777</v>
      </c>
      <c r="Y527">
        <v>200</v>
      </c>
      <c r="Z527">
        <v>200</v>
      </c>
      <c r="AA527">
        <v>1</v>
      </c>
      <c r="AC527">
        <v>1</v>
      </c>
      <c r="AH527">
        <f t="shared" si="51"/>
        <v>0</v>
      </c>
      <c r="AI527">
        <f t="shared" si="52"/>
        <v>0</v>
      </c>
      <c r="AJ527">
        <f t="shared" si="53"/>
        <v>0</v>
      </c>
      <c r="AK527">
        <f t="shared" si="54"/>
        <v>0</v>
      </c>
      <c r="AT527">
        <v>0</v>
      </c>
      <c r="AU527">
        <v>0</v>
      </c>
      <c r="AW527" t="s">
        <v>778</v>
      </c>
      <c r="AX527" t="s">
        <v>779</v>
      </c>
    </row>
    <row r="528" spans="1:55">
      <c r="A528">
        <v>309021</v>
      </c>
      <c r="B528">
        <v>4</v>
      </c>
      <c r="C528" t="s">
        <v>762</v>
      </c>
      <c r="D528">
        <v>5</v>
      </c>
      <c r="E528">
        <v>42</v>
      </c>
      <c r="F528">
        <v>2012</v>
      </c>
      <c r="G528">
        <v>11</v>
      </c>
      <c r="H528">
        <v>9</v>
      </c>
      <c r="J528">
        <v>97</v>
      </c>
      <c r="P528" t="str">
        <f t="shared" si="49"/>
        <v>97</v>
      </c>
      <c r="Q528">
        <v>1</v>
      </c>
      <c r="R528">
        <v>1</v>
      </c>
      <c r="S528">
        <v>2</v>
      </c>
      <c r="U528" t="s">
        <v>44</v>
      </c>
      <c r="V528">
        <v>1</v>
      </c>
      <c r="W528" t="str">
        <f t="shared" si="50"/>
        <v>BALLINGER, BOB</v>
      </c>
      <c r="X528" t="s">
        <v>780</v>
      </c>
      <c r="Y528">
        <v>200</v>
      </c>
      <c r="Z528">
        <v>200</v>
      </c>
      <c r="AA528">
        <v>0</v>
      </c>
      <c r="AB528">
        <v>6706</v>
      </c>
      <c r="AC528">
        <v>1</v>
      </c>
      <c r="AH528">
        <f t="shared" si="51"/>
        <v>11932</v>
      </c>
      <c r="AI528">
        <f t="shared" si="52"/>
        <v>5226</v>
      </c>
      <c r="AJ528">
        <f t="shared" si="53"/>
        <v>6706</v>
      </c>
      <c r="AK528">
        <f t="shared" si="54"/>
        <v>0</v>
      </c>
      <c r="AT528">
        <v>0</v>
      </c>
      <c r="AU528">
        <v>0</v>
      </c>
      <c r="AW528" t="s">
        <v>781</v>
      </c>
      <c r="AX528" t="s">
        <v>51</v>
      </c>
    </row>
    <row r="529" spans="1:60">
      <c r="A529">
        <v>309020</v>
      </c>
      <c r="B529">
        <v>4</v>
      </c>
      <c r="C529" t="s">
        <v>762</v>
      </c>
      <c r="D529">
        <v>5</v>
      </c>
      <c r="E529">
        <v>42</v>
      </c>
      <c r="F529">
        <v>2012</v>
      </c>
      <c r="G529">
        <v>11</v>
      </c>
      <c r="H529">
        <v>9</v>
      </c>
      <c r="J529">
        <v>97</v>
      </c>
      <c r="P529" t="str">
        <f t="shared" si="49"/>
        <v>97</v>
      </c>
      <c r="Q529">
        <v>1</v>
      </c>
      <c r="R529">
        <v>1</v>
      </c>
      <c r="S529">
        <v>2</v>
      </c>
      <c r="U529" t="s">
        <v>44</v>
      </c>
      <c r="V529">
        <v>1</v>
      </c>
      <c r="W529" t="str">
        <f t="shared" si="50"/>
        <v>BERRY, ROBERT (BUTCH)</v>
      </c>
      <c r="X529" t="s">
        <v>796</v>
      </c>
      <c r="Y529">
        <v>100</v>
      </c>
      <c r="Z529">
        <v>100</v>
      </c>
      <c r="AA529">
        <v>0</v>
      </c>
      <c r="AB529">
        <v>5226</v>
      </c>
      <c r="AC529">
        <v>0</v>
      </c>
      <c r="AH529">
        <f t="shared" si="51"/>
        <v>11932</v>
      </c>
      <c r="AI529">
        <f t="shared" si="52"/>
        <v>5226</v>
      </c>
      <c r="AJ529">
        <f t="shared" si="53"/>
        <v>6706</v>
      </c>
      <c r="AK529">
        <f t="shared" si="54"/>
        <v>0</v>
      </c>
      <c r="AT529">
        <v>0</v>
      </c>
      <c r="AU529">
        <v>0</v>
      </c>
      <c r="AW529" t="s">
        <v>797</v>
      </c>
      <c r="AX529" t="s">
        <v>173</v>
      </c>
      <c r="BC529" t="s">
        <v>798</v>
      </c>
    </row>
    <row r="530" spans="1:60">
      <c r="A530">
        <v>309022</v>
      </c>
      <c r="B530">
        <v>4</v>
      </c>
      <c r="C530" t="s">
        <v>762</v>
      </c>
      <c r="D530">
        <v>5</v>
      </c>
      <c r="E530">
        <v>42</v>
      </c>
      <c r="F530">
        <v>2012</v>
      </c>
      <c r="G530">
        <v>11</v>
      </c>
      <c r="H530">
        <v>9</v>
      </c>
      <c r="J530">
        <v>98</v>
      </c>
      <c r="P530" t="str">
        <f t="shared" si="49"/>
        <v>98</v>
      </c>
      <c r="Q530">
        <v>1</v>
      </c>
      <c r="R530">
        <v>1</v>
      </c>
      <c r="S530">
        <v>2</v>
      </c>
      <c r="U530" t="s">
        <v>44</v>
      </c>
      <c r="V530">
        <v>1</v>
      </c>
      <c r="W530" t="str">
        <f t="shared" si="50"/>
        <v>BURRIS, JOHN</v>
      </c>
      <c r="X530" t="s">
        <v>822</v>
      </c>
      <c r="Y530">
        <v>200</v>
      </c>
      <c r="Z530">
        <v>200</v>
      </c>
      <c r="AA530">
        <v>1</v>
      </c>
      <c r="AC530">
        <v>1</v>
      </c>
      <c r="AH530">
        <f t="shared" si="51"/>
        <v>0</v>
      </c>
      <c r="AI530">
        <f t="shared" si="52"/>
        <v>0</v>
      </c>
      <c r="AJ530">
        <f t="shared" si="53"/>
        <v>0</v>
      </c>
      <c r="AK530">
        <f t="shared" si="54"/>
        <v>0</v>
      </c>
      <c r="AT530">
        <v>0</v>
      </c>
      <c r="AU530">
        <v>0</v>
      </c>
      <c r="AW530" t="s">
        <v>823</v>
      </c>
      <c r="AX530" t="s">
        <v>67</v>
      </c>
    </row>
    <row r="531" spans="1:60">
      <c r="A531">
        <v>309024</v>
      </c>
      <c r="B531">
        <v>4</v>
      </c>
      <c r="C531" t="s">
        <v>762</v>
      </c>
      <c r="D531">
        <v>5</v>
      </c>
      <c r="E531">
        <v>42</v>
      </c>
      <c r="F531">
        <v>2012</v>
      </c>
      <c r="G531">
        <v>11</v>
      </c>
      <c r="H531">
        <v>9</v>
      </c>
      <c r="J531">
        <v>99</v>
      </c>
      <c r="P531" t="str">
        <f t="shared" si="49"/>
        <v>99</v>
      </c>
      <c r="Q531">
        <v>1</v>
      </c>
      <c r="R531">
        <v>1</v>
      </c>
      <c r="S531">
        <v>2</v>
      </c>
      <c r="U531" t="s">
        <v>44</v>
      </c>
      <c r="V531">
        <v>1</v>
      </c>
      <c r="W531" t="str">
        <f t="shared" si="50"/>
        <v>LINCK, KELLEY</v>
      </c>
      <c r="X531" t="s">
        <v>1055</v>
      </c>
      <c r="Y531">
        <v>200</v>
      </c>
      <c r="Z531">
        <v>200</v>
      </c>
      <c r="AA531">
        <v>1</v>
      </c>
      <c r="AB531">
        <v>8892</v>
      </c>
      <c r="AC531">
        <v>1</v>
      </c>
      <c r="AH531">
        <f t="shared" si="51"/>
        <v>11420</v>
      </c>
      <c r="AI531">
        <f t="shared" si="52"/>
        <v>0</v>
      </c>
      <c r="AJ531">
        <f t="shared" si="53"/>
        <v>8892</v>
      </c>
      <c r="AK531">
        <f t="shared" si="54"/>
        <v>2528</v>
      </c>
      <c r="AT531">
        <v>0</v>
      </c>
      <c r="AU531">
        <v>0</v>
      </c>
      <c r="AW531" t="s">
        <v>1056</v>
      </c>
      <c r="AX531" t="s">
        <v>1057</v>
      </c>
    </row>
    <row r="532" spans="1:60">
      <c r="A532">
        <v>309023</v>
      </c>
      <c r="B532">
        <v>4</v>
      </c>
      <c r="C532" t="s">
        <v>762</v>
      </c>
      <c r="D532">
        <v>5</v>
      </c>
      <c r="E532">
        <v>42</v>
      </c>
      <c r="F532">
        <v>2012</v>
      </c>
      <c r="G532">
        <v>11</v>
      </c>
      <c r="H532">
        <v>9</v>
      </c>
      <c r="J532">
        <v>99</v>
      </c>
      <c r="P532" t="str">
        <f t="shared" si="49"/>
        <v>99</v>
      </c>
      <c r="Q532">
        <v>1</v>
      </c>
      <c r="R532">
        <v>1</v>
      </c>
      <c r="S532">
        <v>2</v>
      </c>
      <c r="U532" t="s">
        <v>44</v>
      </c>
      <c r="V532">
        <v>1</v>
      </c>
      <c r="W532" t="str">
        <f t="shared" si="50"/>
        <v>SUCH, ANTON</v>
      </c>
      <c r="X532" t="s">
        <v>1184</v>
      </c>
      <c r="Y532">
        <v>328</v>
      </c>
      <c r="Z532">
        <v>400</v>
      </c>
      <c r="AA532">
        <v>0</v>
      </c>
      <c r="AB532">
        <v>2528</v>
      </c>
      <c r="AC532">
        <v>0</v>
      </c>
      <c r="AH532">
        <f t="shared" si="51"/>
        <v>11420</v>
      </c>
      <c r="AI532">
        <f t="shared" si="52"/>
        <v>0</v>
      </c>
      <c r="AJ532">
        <f t="shared" si="53"/>
        <v>8892</v>
      </c>
      <c r="AK532">
        <f t="shared" si="54"/>
        <v>2528</v>
      </c>
      <c r="AT532">
        <v>0</v>
      </c>
      <c r="AU532">
        <v>0</v>
      </c>
      <c r="AW532" t="s">
        <v>1185</v>
      </c>
      <c r="AX532" t="s">
        <v>1186</v>
      </c>
    </row>
    <row r="533" spans="1:60">
      <c r="A533">
        <v>309025</v>
      </c>
      <c r="B533">
        <v>4</v>
      </c>
      <c r="C533" t="s">
        <v>762</v>
      </c>
      <c r="D533">
        <v>5</v>
      </c>
      <c r="E533">
        <v>42</v>
      </c>
      <c r="F533">
        <v>2012</v>
      </c>
      <c r="G533">
        <v>11</v>
      </c>
      <c r="H533">
        <v>9</v>
      </c>
      <c r="J533">
        <v>100</v>
      </c>
      <c r="P533" t="str">
        <f t="shared" si="49"/>
        <v>100</v>
      </c>
      <c r="Q533">
        <v>1</v>
      </c>
      <c r="R533">
        <v>1</v>
      </c>
      <c r="S533">
        <v>2</v>
      </c>
      <c r="U533" t="s">
        <v>44</v>
      </c>
      <c r="V533">
        <v>1</v>
      </c>
      <c r="W533" t="str">
        <f t="shared" si="50"/>
        <v>HOPPER, KAREN</v>
      </c>
      <c r="X533" t="s">
        <v>990</v>
      </c>
      <c r="Y533">
        <v>200</v>
      </c>
      <c r="Z533">
        <v>200</v>
      </c>
      <c r="AA533">
        <v>1</v>
      </c>
      <c r="AC533">
        <v>1</v>
      </c>
      <c r="AH533">
        <f t="shared" si="51"/>
        <v>0</v>
      </c>
      <c r="AI533">
        <f t="shared" si="52"/>
        <v>0</v>
      </c>
      <c r="AJ533">
        <f t="shared" si="53"/>
        <v>0</v>
      </c>
      <c r="AK533">
        <f t="shared" si="54"/>
        <v>0</v>
      </c>
      <c r="AT533">
        <v>0</v>
      </c>
      <c r="AU533">
        <v>0</v>
      </c>
      <c r="AW533" t="s">
        <v>991</v>
      </c>
      <c r="AX533" t="s">
        <v>467</v>
      </c>
    </row>
    <row r="534" spans="1:60">
      <c r="A534">
        <v>309027</v>
      </c>
      <c r="B534">
        <v>5</v>
      </c>
      <c r="C534" t="s">
        <v>1253</v>
      </c>
      <c r="D534">
        <v>6</v>
      </c>
      <c r="E534">
        <v>71</v>
      </c>
      <c r="F534">
        <v>2012</v>
      </c>
      <c r="G534">
        <v>11</v>
      </c>
      <c r="H534">
        <v>8</v>
      </c>
      <c r="J534">
        <v>1</v>
      </c>
      <c r="P534" t="str">
        <f t="shared" si="49"/>
        <v>1</v>
      </c>
      <c r="Q534">
        <v>1</v>
      </c>
      <c r="R534">
        <v>1</v>
      </c>
      <c r="S534">
        <v>4</v>
      </c>
      <c r="U534" t="s">
        <v>44</v>
      </c>
      <c r="V534">
        <v>1</v>
      </c>
      <c r="W534" t="str">
        <f t="shared" si="50"/>
        <v>GAINES, TED</v>
      </c>
      <c r="X534" t="s">
        <v>1399</v>
      </c>
      <c r="Y534">
        <v>200</v>
      </c>
      <c r="Z534">
        <v>200</v>
      </c>
      <c r="AA534">
        <v>0</v>
      </c>
      <c r="AB534">
        <v>263256</v>
      </c>
      <c r="AC534">
        <v>1</v>
      </c>
      <c r="AH534">
        <f t="shared" si="51"/>
        <v>413367</v>
      </c>
      <c r="AI534">
        <f t="shared" si="52"/>
        <v>150111</v>
      </c>
      <c r="AJ534">
        <f t="shared" si="53"/>
        <v>263256</v>
      </c>
      <c r="AK534">
        <f t="shared" si="54"/>
        <v>0</v>
      </c>
      <c r="AT534">
        <v>0</v>
      </c>
      <c r="AU534">
        <v>0</v>
      </c>
      <c r="AW534" t="s">
        <v>1398</v>
      </c>
      <c r="AX534" t="s">
        <v>739</v>
      </c>
    </row>
    <row r="535" spans="1:60">
      <c r="A535">
        <v>309026</v>
      </c>
      <c r="B535">
        <v>5</v>
      </c>
      <c r="C535" t="s">
        <v>1253</v>
      </c>
      <c r="D535">
        <v>6</v>
      </c>
      <c r="E535">
        <v>71</v>
      </c>
      <c r="F535">
        <v>2012</v>
      </c>
      <c r="G535">
        <v>11</v>
      </c>
      <c r="H535">
        <v>8</v>
      </c>
      <c r="J535">
        <v>1</v>
      </c>
      <c r="P535" t="str">
        <f t="shared" si="49"/>
        <v>1</v>
      </c>
      <c r="Q535">
        <v>1</v>
      </c>
      <c r="R535">
        <v>1</v>
      </c>
      <c r="S535">
        <v>4</v>
      </c>
      <c r="U535" t="s">
        <v>44</v>
      </c>
      <c r="V535">
        <v>1</v>
      </c>
      <c r="W535" t="str">
        <f t="shared" si="50"/>
        <v>GRIFFITHFLATTER, JULIE</v>
      </c>
      <c r="X535" t="s">
        <v>1425</v>
      </c>
      <c r="Y535">
        <v>100</v>
      </c>
      <c r="Z535">
        <v>100</v>
      </c>
      <c r="AA535">
        <v>0</v>
      </c>
      <c r="AB535">
        <v>150111</v>
      </c>
      <c r="AC535">
        <v>0</v>
      </c>
      <c r="AH535">
        <f t="shared" si="51"/>
        <v>413367</v>
      </c>
      <c r="AI535">
        <f t="shared" si="52"/>
        <v>150111</v>
      </c>
      <c r="AJ535">
        <f t="shared" si="53"/>
        <v>263256</v>
      </c>
      <c r="AK535">
        <f t="shared" si="54"/>
        <v>0</v>
      </c>
      <c r="AT535">
        <v>0</v>
      </c>
      <c r="AU535">
        <v>0</v>
      </c>
      <c r="AW535" t="s">
        <v>1426</v>
      </c>
      <c r="AX535" t="s">
        <v>1427</v>
      </c>
      <c r="BG535" t="s">
        <v>1428</v>
      </c>
      <c r="BH535">
        <v>1</v>
      </c>
    </row>
    <row r="536" spans="1:60">
      <c r="A536">
        <v>309028</v>
      </c>
      <c r="B536">
        <v>5</v>
      </c>
      <c r="C536" t="s">
        <v>1253</v>
      </c>
      <c r="D536">
        <v>6</v>
      </c>
      <c r="E536">
        <v>71</v>
      </c>
      <c r="F536">
        <v>2012</v>
      </c>
      <c r="G536">
        <v>11</v>
      </c>
      <c r="H536">
        <v>8</v>
      </c>
      <c r="J536">
        <v>3</v>
      </c>
      <c r="P536" t="str">
        <f t="shared" si="49"/>
        <v>3</v>
      </c>
      <c r="Q536">
        <v>1</v>
      </c>
      <c r="R536">
        <v>1</v>
      </c>
      <c r="S536">
        <v>4</v>
      </c>
      <c r="U536" t="s">
        <v>44</v>
      </c>
      <c r="V536">
        <v>1</v>
      </c>
      <c r="W536" t="str">
        <f t="shared" si="50"/>
        <v>MIRANDA, FRANK</v>
      </c>
      <c r="X536" t="s">
        <v>1551</v>
      </c>
      <c r="Y536">
        <v>200</v>
      </c>
      <c r="Z536">
        <v>200</v>
      </c>
      <c r="AA536">
        <v>0</v>
      </c>
      <c r="AB536">
        <v>119033</v>
      </c>
      <c r="AC536">
        <v>0</v>
      </c>
      <c r="AH536">
        <f t="shared" si="51"/>
        <v>352439</v>
      </c>
      <c r="AI536">
        <f t="shared" si="52"/>
        <v>233406</v>
      </c>
      <c r="AJ536">
        <f t="shared" si="53"/>
        <v>119033</v>
      </c>
      <c r="AK536">
        <f t="shared" si="54"/>
        <v>0</v>
      </c>
      <c r="AT536">
        <v>0</v>
      </c>
      <c r="AU536">
        <v>0</v>
      </c>
      <c r="AW536" t="s">
        <v>622</v>
      </c>
      <c r="AX536" t="s">
        <v>375</v>
      </c>
    </row>
    <row r="537" spans="1:60">
      <c r="A537">
        <v>309029</v>
      </c>
      <c r="B537">
        <v>5</v>
      </c>
      <c r="C537" t="s">
        <v>1253</v>
      </c>
      <c r="D537">
        <v>6</v>
      </c>
      <c r="E537">
        <v>71</v>
      </c>
      <c r="F537">
        <v>2012</v>
      </c>
      <c r="G537">
        <v>11</v>
      </c>
      <c r="H537">
        <v>8</v>
      </c>
      <c r="J537">
        <v>3</v>
      </c>
      <c r="P537" t="str">
        <f t="shared" si="49"/>
        <v>3</v>
      </c>
      <c r="Q537">
        <v>1</v>
      </c>
      <c r="R537">
        <v>1</v>
      </c>
      <c r="S537">
        <v>4</v>
      </c>
      <c r="U537" t="s">
        <v>44</v>
      </c>
      <c r="V537">
        <v>1</v>
      </c>
      <c r="W537" t="str">
        <f t="shared" si="50"/>
        <v>WOLK, LOIS</v>
      </c>
      <c r="X537" t="s">
        <v>1695</v>
      </c>
      <c r="Y537">
        <v>100</v>
      </c>
      <c r="Z537">
        <v>100</v>
      </c>
      <c r="AA537">
        <v>1</v>
      </c>
      <c r="AB537">
        <v>233406</v>
      </c>
      <c r="AC537">
        <v>1</v>
      </c>
      <c r="AH537">
        <f t="shared" si="51"/>
        <v>352439</v>
      </c>
      <c r="AI537">
        <f t="shared" si="52"/>
        <v>233406</v>
      </c>
      <c r="AJ537">
        <f t="shared" si="53"/>
        <v>119033</v>
      </c>
      <c r="AK537">
        <f t="shared" si="54"/>
        <v>0</v>
      </c>
      <c r="AT537">
        <v>0</v>
      </c>
      <c r="AU537">
        <v>0</v>
      </c>
      <c r="AW537" t="s">
        <v>1696</v>
      </c>
      <c r="AX537" t="s">
        <v>1697</v>
      </c>
    </row>
    <row r="538" spans="1:60">
      <c r="A538">
        <v>309030</v>
      </c>
      <c r="B538">
        <v>5</v>
      </c>
      <c r="C538" t="s">
        <v>1253</v>
      </c>
      <c r="D538">
        <v>6</v>
      </c>
      <c r="E538">
        <v>71</v>
      </c>
      <c r="F538">
        <v>2012</v>
      </c>
      <c r="G538">
        <v>11</v>
      </c>
      <c r="H538">
        <v>8</v>
      </c>
      <c r="J538">
        <v>5</v>
      </c>
      <c r="P538" t="str">
        <f t="shared" si="49"/>
        <v>5</v>
      </c>
      <c r="Q538">
        <v>1</v>
      </c>
      <c r="R538">
        <v>1</v>
      </c>
      <c r="S538">
        <v>4</v>
      </c>
      <c r="U538" t="s">
        <v>44</v>
      </c>
      <c r="V538">
        <v>1</v>
      </c>
      <c r="W538" t="str">
        <f t="shared" si="50"/>
        <v>BERRYHILL, BILL</v>
      </c>
      <c r="X538" t="s">
        <v>1294</v>
      </c>
      <c r="Y538">
        <v>200</v>
      </c>
      <c r="Z538">
        <v>200</v>
      </c>
      <c r="AA538">
        <v>0</v>
      </c>
      <c r="AB538">
        <v>139502</v>
      </c>
      <c r="AC538">
        <v>0</v>
      </c>
      <c r="AH538">
        <f t="shared" si="51"/>
        <v>281927</v>
      </c>
      <c r="AI538">
        <f t="shared" si="52"/>
        <v>142425</v>
      </c>
      <c r="AJ538">
        <f t="shared" si="53"/>
        <v>139502</v>
      </c>
      <c r="AK538">
        <f t="shared" si="54"/>
        <v>0</v>
      </c>
      <c r="AT538">
        <v>0</v>
      </c>
      <c r="AU538">
        <v>0</v>
      </c>
      <c r="AW538" t="s">
        <v>1295</v>
      </c>
      <c r="AX538" t="s">
        <v>331</v>
      </c>
    </row>
    <row r="539" spans="1:60">
      <c r="A539">
        <v>309031</v>
      </c>
      <c r="B539">
        <v>5</v>
      </c>
      <c r="C539" t="s">
        <v>1253</v>
      </c>
      <c r="D539">
        <v>6</v>
      </c>
      <c r="E539">
        <v>71</v>
      </c>
      <c r="F539">
        <v>2012</v>
      </c>
      <c r="G539">
        <v>11</v>
      </c>
      <c r="H539">
        <v>8</v>
      </c>
      <c r="J539">
        <v>5</v>
      </c>
      <c r="P539" t="str">
        <f t="shared" si="49"/>
        <v>5</v>
      </c>
      <c r="Q539">
        <v>1</v>
      </c>
      <c r="R539">
        <v>1</v>
      </c>
      <c r="S539">
        <v>4</v>
      </c>
      <c r="U539" t="s">
        <v>44</v>
      </c>
      <c r="V539">
        <v>1</v>
      </c>
      <c r="W539" t="str">
        <f t="shared" si="50"/>
        <v>GALGIANI, CATHLEEN</v>
      </c>
      <c r="X539" t="s">
        <v>1400</v>
      </c>
      <c r="Y539">
        <v>100</v>
      </c>
      <c r="Z539">
        <v>100</v>
      </c>
      <c r="AA539">
        <v>0</v>
      </c>
      <c r="AB539">
        <v>142425</v>
      </c>
      <c r="AC539">
        <v>1</v>
      </c>
      <c r="AH539">
        <f t="shared" si="51"/>
        <v>281927</v>
      </c>
      <c r="AI539">
        <f t="shared" si="52"/>
        <v>142425</v>
      </c>
      <c r="AJ539">
        <f t="shared" si="53"/>
        <v>139502</v>
      </c>
      <c r="AK539">
        <f t="shared" si="54"/>
        <v>0</v>
      </c>
      <c r="AT539">
        <v>0</v>
      </c>
      <c r="AU539">
        <v>0</v>
      </c>
      <c r="AW539" t="s">
        <v>1401</v>
      </c>
      <c r="AX539" t="s">
        <v>1402</v>
      </c>
    </row>
    <row r="540" spans="1:60">
      <c r="A540">
        <v>309033</v>
      </c>
      <c r="B540">
        <v>5</v>
      </c>
      <c r="C540" t="s">
        <v>1253</v>
      </c>
      <c r="D540">
        <v>6</v>
      </c>
      <c r="E540">
        <v>71</v>
      </c>
      <c r="F540">
        <v>2012</v>
      </c>
      <c r="G540">
        <v>11</v>
      </c>
      <c r="H540">
        <v>8</v>
      </c>
      <c r="J540">
        <v>7</v>
      </c>
      <c r="P540" t="str">
        <f t="shared" si="49"/>
        <v>7</v>
      </c>
      <c r="Q540">
        <v>1</v>
      </c>
      <c r="R540">
        <v>1</v>
      </c>
      <c r="S540">
        <v>4</v>
      </c>
      <c r="U540" t="s">
        <v>44</v>
      </c>
      <c r="V540">
        <v>1</v>
      </c>
      <c r="W540" t="str">
        <f t="shared" si="50"/>
        <v>DESAULNIER, MARK</v>
      </c>
      <c r="X540" t="s">
        <v>1362</v>
      </c>
      <c r="Y540">
        <v>100</v>
      </c>
      <c r="Z540">
        <v>100</v>
      </c>
      <c r="AA540">
        <v>1</v>
      </c>
      <c r="AB540">
        <v>229105</v>
      </c>
      <c r="AC540">
        <v>1</v>
      </c>
      <c r="AH540">
        <f t="shared" si="51"/>
        <v>372812</v>
      </c>
      <c r="AI540">
        <f t="shared" si="52"/>
        <v>229105</v>
      </c>
      <c r="AJ540">
        <f t="shared" si="53"/>
        <v>143707</v>
      </c>
      <c r="AK540">
        <f t="shared" si="54"/>
        <v>0</v>
      </c>
      <c r="AT540">
        <v>0</v>
      </c>
      <c r="AU540">
        <v>0</v>
      </c>
      <c r="AW540" t="s">
        <v>1363</v>
      </c>
      <c r="AX540" t="s">
        <v>276</v>
      </c>
    </row>
    <row r="541" spans="1:60">
      <c r="A541">
        <v>309032</v>
      </c>
      <c r="B541">
        <v>5</v>
      </c>
      <c r="C541" t="s">
        <v>1253</v>
      </c>
      <c r="D541">
        <v>6</v>
      </c>
      <c r="E541">
        <v>71</v>
      </c>
      <c r="F541">
        <v>2012</v>
      </c>
      <c r="G541">
        <v>11</v>
      </c>
      <c r="H541">
        <v>8</v>
      </c>
      <c r="J541">
        <v>7</v>
      </c>
      <c r="P541" t="str">
        <f t="shared" si="49"/>
        <v>7</v>
      </c>
      <c r="Q541">
        <v>1</v>
      </c>
      <c r="R541">
        <v>1</v>
      </c>
      <c r="S541">
        <v>4</v>
      </c>
      <c r="U541" t="s">
        <v>44</v>
      </c>
      <c r="V541">
        <v>1</v>
      </c>
      <c r="W541" t="str">
        <f t="shared" si="50"/>
        <v>MEUSER, MARK P.</v>
      </c>
      <c r="X541" t="s">
        <v>1548</v>
      </c>
      <c r="Y541">
        <v>200</v>
      </c>
      <c r="Z541">
        <v>200</v>
      </c>
      <c r="AA541">
        <v>0</v>
      </c>
      <c r="AB541">
        <v>143707</v>
      </c>
      <c r="AC541">
        <v>0</v>
      </c>
      <c r="AH541">
        <f t="shared" si="51"/>
        <v>372812</v>
      </c>
      <c r="AI541">
        <f t="shared" si="52"/>
        <v>229105</v>
      </c>
      <c r="AJ541">
        <f t="shared" si="53"/>
        <v>143707</v>
      </c>
      <c r="AK541">
        <f t="shared" si="54"/>
        <v>0</v>
      </c>
      <c r="AT541">
        <v>0</v>
      </c>
      <c r="AU541">
        <v>0</v>
      </c>
      <c r="AW541" t="s">
        <v>1549</v>
      </c>
      <c r="AX541" t="s">
        <v>276</v>
      </c>
      <c r="AY541" t="s">
        <v>273</v>
      </c>
    </row>
    <row r="542" spans="1:60">
      <c r="A542">
        <v>309035</v>
      </c>
      <c r="B542">
        <v>5</v>
      </c>
      <c r="C542" t="s">
        <v>1253</v>
      </c>
      <c r="D542">
        <v>6</v>
      </c>
      <c r="E542">
        <v>71</v>
      </c>
      <c r="F542">
        <v>2012</v>
      </c>
      <c r="G542">
        <v>11</v>
      </c>
      <c r="H542">
        <v>8</v>
      </c>
      <c r="J542">
        <v>9</v>
      </c>
      <c r="P542" t="str">
        <f t="shared" si="49"/>
        <v>9</v>
      </c>
      <c r="Q542">
        <v>1</v>
      </c>
      <c r="R542">
        <v>1</v>
      </c>
      <c r="S542">
        <v>4</v>
      </c>
      <c r="U542" t="s">
        <v>44</v>
      </c>
      <c r="V542">
        <v>1</v>
      </c>
      <c r="W542" t="str">
        <f t="shared" si="50"/>
        <v>HANCOCK, LONI</v>
      </c>
      <c r="X542" t="s">
        <v>1443</v>
      </c>
      <c r="Y542">
        <v>100</v>
      </c>
      <c r="Z542">
        <v>100</v>
      </c>
      <c r="AA542">
        <v>1</v>
      </c>
      <c r="AB542">
        <v>300994</v>
      </c>
      <c r="AC542">
        <v>1</v>
      </c>
      <c r="AH542">
        <f t="shared" si="51"/>
        <v>350981</v>
      </c>
      <c r="AI542">
        <f t="shared" si="52"/>
        <v>300994</v>
      </c>
      <c r="AJ542">
        <f t="shared" si="53"/>
        <v>0</v>
      </c>
      <c r="AK542">
        <f t="shared" si="54"/>
        <v>49987</v>
      </c>
      <c r="AT542">
        <v>0</v>
      </c>
      <c r="AU542">
        <v>0</v>
      </c>
      <c r="AW542" t="s">
        <v>1444</v>
      </c>
      <c r="AX542" t="s">
        <v>1445</v>
      </c>
    </row>
    <row r="543" spans="1:60">
      <c r="A543">
        <v>309034</v>
      </c>
      <c r="B543">
        <v>5</v>
      </c>
      <c r="C543" t="s">
        <v>1253</v>
      </c>
      <c r="D543">
        <v>6</v>
      </c>
      <c r="E543">
        <v>71</v>
      </c>
      <c r="F543">
        <v>2012</v>
      </c>
      <c r="G543">
        <v>11</v>
      </c>
      <c r="H543">
        <v>8</v>
      </c>
      <c r="J543">
        <v>9</v>
      </c>
      <c r="P543" t="str">
        <f t="shared" si="49"/>
        <v>9</v>
      </c>
      <c r="Q543">
        <v>1</v>
      </c>
      <c r="R543">
        <v>1</v>
      </c>
      <c r="S543">
        <v>4</v>
      </c>
      <c r="U543" t="s">
        <v>44</v>
      </c>
      <c r="V543">
        <v>1</v>
      </c>
      <c r="W543" t="str">
        <f t="shared" si="50"/>
        <v>MCILROY, MARY CATHERINE</v>
      </c>
      <c r="X543" t="s">
        <v>1541</v>
      </c>
      <c r="Y543">
        <v>3038</v>
      </c>
      <c r="Z543">
        <v>400</v>
      </c>
      <c r="AA543">
        <v>0</v>
      </c>
      <c r="AB543">
        <v>49987</v>
      </c>
      <c r="AC543">
        <v>0</v>
      </c>
      <c r="AH543">
        <f t="shared" si="51"/>
        <v>350981</v>
      </c>
      <c r="AI543">
        <f t="shared" si="52"/>
        <v>300994</v>
      </c>
      <c r="AJ543">
        <f t="shared" si="53"/>
        <v>0</v>
      </c>
      <c r="AK543">
        <f t="shared" si="54"/>
        <v>49987</v>
      </c>
      <c r="AT543">
        <v>0</v>
      </c>
      <c r="AU543">
        <v>0</v>
      </c>
      <c r="AW543" t="s">
        <v>1542</v>
      </c>
      <c r="AX543" t="s">
        <v>707</v>
      </c>
      <c r="AY543" t="s">
        <v>147</v>
      </c>
    </row>
    <row r="544" spans="1:60">
      <c r="A544">
        <v>309036</v>
      </c>
      <c r="B544">
        <v>5</v>
      </c>
      <c r="C544" t="s">
        <v>1253</v>
      </c>
      <c r="D544">
        <v>6</v>
      </c>
      <c r="E544">
        <v>71</v>
      </c>
      <c r="F544">
        <v>2012</v>
      </c>
      <c r="G544">
        <v>11</v>
      </c>
      <c r="H544">
        <v>8</v>
      </c>
      <c r="J544">
        <v>11</v>
      </c>
      <c r="P544" t="str">
        <f t="shared" si="49"/>
        <v>11</v>
      </c>
      <c r="Q544">
        <v>1</v>
      </c>
      <c r="R544">
        <v>1</v>
      </c>
      <c r="S544">
        <v>4</v>
      </c>
      <c r="U544" t="s">
        <v>44</v>
      </c>
      <c r="V544">
        <v>1</v>
      </c>
      <c r="W544" t="str">
        <f t="shared" si="50"/>
        <v>DHILLON, HARMEET K.</v>
      </c>
      <c r="X544" t="s">
        <v>1364</v>
      </c>
      <c r="Y544">
        <v>200</v>
      </c>
      <c r="Z544">
        <v>200</v>
      </c>
      <c r="AA544">
        <v>0</v>
      </c>
      <c r="AB544">
        <v>54887</v>
      </c>
      <c r="AC544">
        <v>0</v>
      </c>
      <c r="AH544">
        <f t="shared" si="51"/>
        <v>358128</v>
      </c>
      <c r="AI544">
        <f t="shared" si="52"/>
        <v>303241</v>
      </c>
      <c r="AJ544">
        <f t="shared" si="53"/>
        <v>54887</v>
      </c>
      <c r="AK544">
        <f t="shared" si="54"/>
        <v>0</v>
      </c>
      <c r="AT544">
        <v>0</v>
      </c>
      <c r="AU544">
        <v>0</v>
      </c>
      <c r="AW544" t="s">
        <v>1365</v>
      </c>
      <c r="AX544" t="s">
        <v>1366</v>
      </c>
      <c r="AY544" t="s">
        <v>56</v>
      </c>
    </row>
    <row r="545" spans="1:51">
      <c r="A545">
        <v>309037</v>
      </c>
      <c r="B545">
        <v>5</v>
      </c>
      <c r="C545" t="s">
        <v>1253</v>
      </c>
      <c r="D545">
        <v>6</v>
      </c>
      <c r="E545">
        <v>71</v>
      </c>
      <c r="F545">
        <v>2012</v>
      </c>
      <c r="G545">
        <v>11</v>
      </c>
      <c r="H545">
        <v>8</v>
      </c>
      <c r="J545">
        <v>11</v>
      </c>
      <c r="P545" t="str">
        <f t="shared" si="49"/>
        <v>11</v>
      </c>
      <c r="Q545">
        <v>1</v>
      </c>
      <c r="R545">
        <v>1</v>
      </c>
      <c r="S545">
        <v>4</v>
      </c>
      <c r="U545" t="s">
        <v>44</v>
      </c>
      <c r="V545">
        <v>1</v>
      </c>
      <c r="W545" t="str">
        <f t="shared" si="50"/>
        <v>LENO, MARK</v>
      </c>
      <c r="X545" t="s">
        <v>1500</v>
      </c>
      <c r="Y545">
        <v>100</v>
      </c>
      <c r="Z545">
        <v>100</v>
      </c>
      <c r="AA545">
        <v>1</v>
      </c>
      <c r="AB545">
        <v>303241</v>
      </c>
      <c r="AC545">
        <v>1</v>
      </c>
      <c r="AH545">
        <f t="shared" si="51"/>
        <v>358128</v>
      </c>
      <c r="AI545">
        <f t="shared" si="52"/>
        <v>303241</v>
      </c>
      <c r="AJ545">
        <f t="shared" si="53"/>
        <v>54887</v>
      </c>
      <c r="AK545">
        <f t="shared" si="54"/>
        <v>0</v>
      </c>
      <c r="AT545">
        <v>0</v>
      </c>
      <c r="AU545">
        <v>0</v>
      </c>
      <c r="AW545" t="s">
        <v>1501</v>
      </c>
      <c r="AX545" t="s">
        <v>276</v>
      </c>
    </row>
    <row r="546" spans="1:51">
      <c r="A546">
        <v>309039</v>
      </c>
      <c r="B546">
        <v>5</v>
      </c>
      <c r="C546" t="s">
        <v>1253</v>
      </c>
      <c r="D546">
        <v>6</v>
      </c>
      <c r="E546">
        <v>71</v>
      </c>
      <c r="F546">
        <v>2012</v>
      </c>
      <c r="G546">
        <v>11</v>
      </c>
      <c r="H546">
        <v>8</v>
      </c>
      <c r="J546">
        <v>13</v>
      </c>
      <c r="P546" t="str">
        <f t="shared" si="49"/>
        <v>13</v>
      </c>
      <c r="Q546">
        <v>1</v>
      </c>
      <c r="R546">
        <v>1</v>
      </c>
      <c r="S546">
        <v>4</v>
      </c>
      <c r="U546" t="s">
        <v>44</v>
      </c>
      <c r="V546">
        <v>1</v>
      </c>
      <c r="W546" t="str">
        <f t="shared" si="50"/>
        <v>HILL, JERRY</v>
      </c>
      <c r="X546" t="s">
        <v>1457</v>
      </c>
      <c r="Y546">
        <v>100</v>
      </c>
      <c r="Z546">
        <v>100</v>
      </c>
      <c r="AA546">
        <v>0</v>
      </c>
      <c r="AB546">
        <v>218775</v>
      </c>
      <c r="AC546">
        <v>1</v>
      </c>
      <c r="AH546">
        <f t="shared" si="51"/>
        <v>331096</v>
      </c>
      <c r="AI546">
        <f t="shared" si="52"/>
        <v>331096</v>
      </c>
      <c r="AJ546">
        <f t="shared" si="53"/>
        <v>0</v>
      </c>
      <c r="AK546">
        <f t="shared" si="54"/>
        <v>0</v>
      </c>
      <c r="AT546">
        <v>0</v>
      </c>
      <c r="AU546">
        <v>0</v>
      </c>
      <c r="AW546" t="s">
        <v>1458</v>
      </c>
      <c r="AX546" t="s">
        <v>583</v>
      </c>
    </row>
    <row r="547" spans="1:51">
      <c r="A547">
        <v>309038</v>
      </c>
      <c r="B547">
        <v>5</v>
      </c>
      <c r="C547" t="s">
        <v>1253</v>
      </c>
      <c r="D547">
        <v>6</v>
      </c>
      <c r="E547">
        <v>71</v>
      </c>
      <c r="F547">
        <v>2012</v>
      </c>
      <c r="G547">
        <v>11</v>
      </c>
      <c r="H547">
        <v>8</v>
      </c>
      <c r="J547">
        <v>13</v>
      </c>
      <c r="P547" t="str">
        <f t="shared" si="49"/>
        <v>13</v>
      </c>
      <c r="Q547">
        <v>1</v>
      </c>
      <c r="R547">
        <v>1</v>
      </c>
      <c r="S547">
        <v>4</v>
      </c>
      <c r="U547" t="s">
        <v>44</v>
      </c>
      <c r="V547">
        <v>1</v>
      </c>
      <c r="W547" t="str">
        <f t="shared" si="50"/>
        <v>LIEBER, SALLY J.</v>
      </c>
      <c r="X547" t="s">
        <v>1505</v>
      </c>
      <c r="Y547">
        <v>100</v>
      </c>
      <c r="Z547">
        <v>100</v>
      </c>
      <c r="AA547">
        <v>0</v>
      </c>
      <c r="AB547">
        <v>112321</v>
      </c>
      <c r="AC547">
        <v>0</v>
      </c>
      <c r="AH547">
        <f t="shared" si="51"/>
        <v>331096</v>
      </c>
      <c r="AI547">
        <f t="shared" si="52"/>
        <v>331096</v>
      </c>
      <c r="AJ547">
        <f t="shared" si="53"/>
        <v>0</v>
      </c>
      <c r="AK547">
        <f t="shared" si="54"/>
        <v>0</v>
      </c>
      <c r="AT547">
        <v>0</v>
      </c>
      <c r="AU547">
        <v>0</v>
      </c>
      <c r="AW547" t="s">
        <v>1506</v>
      </c>
      <c r="AX547" t="s">
        <v>507</v>
      </c>
      <c r="AY547" t="s">
        <v>48</v>
      </c>
    </row>
    <row r="548" spans="1:51">
      <c r="A548">
        <v>309041</v>
      </c>
      <c r="B548">
        <v>5</v>
      </c>
      <c r="C548" t="s">
        <v>1253</v>
      </c>
      <c r="D548">
        <v>6</v>
      </c>
      <c r="E548">
        <v>71</v>
      </c>
      <c r="F548">
        <v>2012</v>
      </c>
      <c r="G548">
        <v>11</v>
      </c>
      <c r="H548">
        <v>8</v>
      </c>
      <c r="J548">
        <v>15</v>
      </c>
      <c r="P548" t="str">
        <f t="shared" si="49"/>
        <v>15</v>
      </c>
      <c r="Q548">
        <v>1</v>
      </c>
      <c r="R548">
        <v>1</v>
      </c>
      <c r="S548">
        <v>4</v>
      </c>
      <c r="U548" t="s">
        <v>44</v>
      </c>
      <c r="V548">
        <v>1</v>
      </c>
      <c r="W548" t="str">
        <f t="shared" si="50"/>
        <v>BEALL, JIM JR.</v>
      </c>
      <c r="X548" t="s">
        <v>1284</v>
      </c>
      <c r="Y548">
        <v>100</v>
      </c>
      <c r="Z548">
        <v>100</v>
      </c>
      <c r="AA548">
        <v>0</v>
      </c>
      <c r="AB548">
        <v>160451</v>
      </c>
      <c r="AC548">
        <v>1</v>
      </c>
      <c r="AH548">
        <f t="shared" si="51"/>
        <v>282796</v>
      </c>
      <c r="AI548">
        <f t="shared" si="52"/>
        <v>282796</v>
      </c>
      <c r="AJ548">
        <f t="shared" si="53"/>
        <v>0</v>
      </c>
      <c r="AK548">
        <f t="shared" si="54"/>
        <v>0</v>
      </c>
      <c r="AT548">
        <v>0</v>
      </c>
      <c r="AU548">
        <v>0</v>
      </c>
      <c r="AW548" t="s">
        <v>1285</v>
      </c>
      <c r="AX548" t="s">
        <v>566</v>
      </c>
    </row>
    <row r="549" spans="1:51">
      <c r="A549">
        <v>309040</v>
      </c>
      <c r="B549">
        <v>5</v>
      </c>
      <c r="C549" t="s">
        <v>1253</v>
      </c>
      <c r="D549">
        <v>6</v>
      </c>
      <c r="E549">
        <v>71</v>
      </c>
      <c r="F549">
        <v>2012</v>
      </c>
      <c r="G549">
        <v>11</v>
      </c>
      <c r="H549">
        <v>8</v>
      </c>
      <c r="J549">
        <v>15</v>
      </c>
      <c r="P549" t="str">
        <f t="shared" si="49"/>
        <v>15</v>
      </c>
      <c r="Q549">
        <v>1</v>
      </c>
      <c r="R549">
        <v>1</v>
      </c>
      <c r="S549">
        <v>4</v>
      </c>
      <c r="U549" t="s">
        <v>44</v>
      </c>
      <c r="V549">
        <v>1</v>
      </c>
      <c r="W549" t="str">
        <f t="shared" si="50"/>
        <v>COTO, JOE</v>
      </c>
      <c r="X549" t="s">
        <v>1353</v>
      </c>
      <c r="Y549">
        <v>100</v>
      </c>
      <c r="Z549">
        <v>100</v>
      </c>
      <c r="AA549">
        <v>0</v>
      </c>
      <c r="AB549">
        <v>122345</v>
      </c>
      <c r="AC549">
        <v>0</v>
      </c>
      <c r="AH549">
        <f t="shared" si="51"/>
        <v>282796</v>
      </c>
      <c r="AI549">
        <f t="shared" si="52"/>
        <v>282796</v>
      </c>
      <c r="AJ549">
        <f t="shared" si="53"/>
        <v>0</v>
      </c>
      <c r="AK549">
        <f t="shared" si="54"/>
        <v>0</v>
      </c>
      <c r="AT549">
        <v>0</v>
      </c>
      <c r="AU549">
        <v>0</v>
      </c>
      <c r="AW549" t="s">
        <v>1354</v>
      </c>
      <c r="AX549" t="s">
        <v>288</v>
      </c>
    </row>
    <row r="550" spans="1:51">
      <c r="A550">
        <v>309042</v>
      </c>
      <c r="B550">
        <v>5</v>
      </c>
      <c r="C550" t="s">
        <v>1253</v>
      </c>
      <c r="D550">
        <v>6</v>
      </c>
      <c r="E550">
        <v>71</v>
      </c>
      <c r="F550">
        <v>2012</v>
      </c>
      <c r="G550">
        <v>11</v>
      </c>
      <c r="H550">
        <v>8</v>
      </c>
      <c r="J550">
        <v>17</v>
      </c>
      <c r="P550" t="str">
        <f t="shared" si="49"/>
        <v>17</v>
      </c>
      <c r="Q550">
        <v>1</v>
      </c>
      <c r="R550">
        <v>1</v>
      </c>
      <c r="S550">
        <v>4</v>
      </c>
      <c r="U550" t="s">
        <v>44</v>
      </c>
      <c r="V550">
        <v>1</v>
      </c>
      <c r="W550" t="str">
        <f t="shared" si="50"/>
        <v>BEAMAN, LARRY</v>
      </c>
      <c r="X550" t="s">
        <v>1286</v>
      </c>
      <c r="Y550">
        <v>200</v>
      </c>
      <c r="Z550">
        <v>200</v>
      </c>
      <c r="AA550">
        <v>0</v>
      </c>
      <c r="AB550">
        <v>136836</v>
      </c>
      <c r="AC550">
        <v>0</v>
      </c>
      <c r="AH550">
        <f t="shared" si="51"/>
        <v>373049</v>
      </c>
      <c r="AI550">
        <f t="shared" si="52"/>
        <v>236213</v>
      </c>
      <c r="AJ550">
        <f t="shared" si="53"/>
        <v>136836</v>
      </c>
      <c r="AK550">
        <f t="shared" si="54"/>
        <v>0</v>
      </c>
      <c r="AT550">
        <v>0</v>
      </c>
      <c r="AU550">
        <v>0</v>
      </c>
      <c r="AW550" t="s">
        <v>1287</v>
      </c>
      <c r="AX550" t="s">
        <v>1198</v>
      </c>
    </row>
    <row r="551" spans="1:51">
      <c r="A551">
        <v>309043</v>
      </c>
      <c r="B551">
        <v>5</v>
      </c>
      <c r="C551" t="s">
        <v>1253</v>
      </c>
      <c r="D551">
        <v>6</v>
      </c>
      <c r="E551">
        <v>71</v>
      </c>
      <c r="F551">
        <v>2012</v>
      </c>
      <c r="G551">
        <v>11</v>
      </c>
      <c r="H551">
        <v>8</v>
      </c>
      <c r="J551">
        <v>17</v>
      </c>
      <c r="P551" t="str">
        <f t="shared" si="49"/>
        <v>17</v>
      </c>
      <c r="Q551">
        <v>1</v>
      </c>
      <c r="R551">
        <v>1</v>
      </c>
      <c r="S551">
        <v>4</v>
      </c>
      <c r="U551" t="s">
        <v>44</v>
      </c>
      <c r="V551">
        <v>1</v>
      </c>
      <c r="W551" t="str">
        <f t="shared" si="50"/>
        <v>MONNING, BILL</v>
      </c>
      <c r="X551" t="s">
        <v>1559</v>
      </c>
      <c r="Y551">
        <v>100</v>
      </c>
      <c r="Z551">
        <v>100</v>
      </c>
      <c r="AA551">
        <v>0</v>
      </c>
      <c r="AB551">
        <v>236213</v>
      </c>
      <c r="AC551">
        <v>1</v>
      </c>
      <c r="AH551">
        <f t="shared" si="51"/>
        <v>373049</v>
      </c>
      <c r="AI551">
        <f t="shared" si="52"/>
        <v>236213</v>
      </c>
      <c r="AJ551">
        <f t="shared" si="53"/>
        <v>136836</v>
      </c>
      <c r="AK551">
        <f t="shared" si="54"/>
        <v>0</v>
      </c>
      <c r="AT551">
        <v>0</v>
      </c>
      <c r="AU551">
        <v>0</v>
      </c>
      <c r="AW551" t="s">
        <v>1560</v>
      </c>
      <c r="AX551" t="s">
        <v>331</v>
      </c>
    </row>
    <row r="552" spans="1:51">
      <c r="A552">
        <v>309045</v>
      </c>
      <c r="B552">
        <v>5</v>
      </c>
      <c r="C552" t="s">
        <v>1253</v>
      </c>
      <c r="D552">
        <v>6</v>
      </c>
      <c r="E552">
        <v>71</v>
      </c>
      <c r="F552">
        <v>2012</v>
      </c>
      <c r="G552">
        <v>11</v>
      </c>
      <c r="H552">
        <v>8</v>
      </c>
      <c r="J552">
        <v>19</v>
      </c>
      <c r="P552" t="str">
        <f t="shared" si="49"/>
        <v>19</v>
      </c>
      <c r="Q552">
        <v>1</v>
      </c>
      <c r="R552">
        <v>1</v>
      </c>
      <c r="S552">
        <v>4</v>
      </c>
      <c r="U552" t="s">
        <v>44</v>
      </c>
      <c r="V552">
        <v>1</v>
      </c>
      <c r="W552" t="str">
        <f t="shared" si="50"/>
        <v>JACKSON, HANNAHBETH</v>
      </c>
      <c r="X552" t="s">
        <v>1474</v>
      </c>
      <c r="Y552">
        <v>100</v>
      </c>
      <c r="Z552">
        <v>100</v>
      </c>
      <c r="AA552">
        <v>0</v>
      </c>
      <c r="AB552">
        <v>180780</v>
      </c>
      <c r="AC552">
        <v>1</v>
      </c>
      <c r="AH552">
        <f t="shared" si="51"/>
        <v>324599</v>
      </c>
      <c r="AI552">
        <f t="shared" si="52"/>
        <v>180780</v>
      </c>
      <c r="AJ552">
        <f t="shared" si="53"/>
        <v>143819</v>
      </c>
      <c r="AK552">
        <f t="shared" si="54"/>
        <v>0</v>
      </c>
      <c r="AT552">
        <v>0</v>
      </c>
      <c r="AU552">
        <v>0</v>
      </c>
      <c r="AW552" t="s">
        <v>545</v>
      </c>
      <c r="AX552" t="s">
        <v>1475</v>
      </c>
    </row>
    <row r="553" spans="1:51">
      <c r="A553">
        <v>309044</v>
      </c>
      <c r="B553">
        <v>5</v>
      </c>
      <c r="C553" t="s">
        <v>1253</v>
      </c>
      <c r="D553">
        <v>6</v>
      </c>
      <c r="E553">
        <v>71</v>
      </c>
      <c r="F553">
        <v>2012</v>
      </c>
      <c r="G553">
        <v>11</v>
      </c>
      <c r="H553">
        <v>8</v>
      </c>
      <c r="J553">
        <v>19</v>
      </c>
      <c r="P553" t="str">
        <f t="shared" si="49"/>
        <v>19</v>
      </c>
      <c r="Q553">
        <v>1</v>
      </c>
      <c r="R553">
        <v>1</v>
      </c>
      <c r="S553">
        <v>4</v>
      </c>
      <c r="U553" t="s">
        <v>44</v>
      </c>
      <c r="V553">
        <v>1</v>
      </c>
      <c r="W553" t="str">
        <f t="shared" si="50"/>
        <v>STOKER, MIKE</v>
      </c>
      <c r="X553" t="s">
        <v>1657</v>
      </c>
      <c r="Y553">
        <v>200</v>
      </c>
      <c r="Z553">
        <v>200</v>
      </c>
      <c r="AA553">
        <v>0</v>
      </c>
      <c r="AB553">
        <v>143819</v>
      </c>
      <c r="AC553">
        <v>0</v>
      </c>
      <c r="AH553">
        <f t="shared" si="51"/>
        <v>324599</v>
      </c>
      <c r="AI553">
        <f t="shared" si="52"/>
        <v>180780</v>
      </c>
      <c r="AJ553">
        <f t="shared" si="53"/>
        <v>143819</v>
      </c>
      <c r="AK553">
        <f t="shared" si="54"/>
        <v>0</v>
      </c>
      <c r="AT553">
        <v>0</v>
      </c>
      <c r="AU553">
        <v>0</v>
      </c>
      <c r="AW553" t="s">
        <v>1658</v>
      </c>
      <c r="AX553" t="s">
        <v>106</v>
      </c>
    </row>
    <row r="554" spans="1:51">
      <c r="A554">
        <v>309047</v>
      </c>
      <c r="B554">
        <v>5</v>
      </c>
      <c r="C554" t="s">
        <v>1253</v>
      </c>
      <c r="D554">
        <v>6</v>
      </c>
      <c r="E554">
        <v>71</v>
      </c>
      <c r="F554">
        <v>2012</v>
      </c>
      <c r="G554">
        <v>11</v>
      </c>
      <c r="H554">
        <v>8</v>
      </c>
      <c r="J554">
        <v>21</v>
      </c>
      <c r="P554" t="str">
        <f t="shared" si="49"/>
        <v>21</v>
      </c>
      <c r="Q554">
        <v>1</v>
      </c>
      <c r="R554">
        <v>1</v>
      </c>
      <c r="S554">
        <v>4</v>
      </c>
      <c r="U554" t="s">
        <v>44</v>
      </c>
      <c r="V554">
        <v>1</v>
      </c>
      <c r="W554" t="str">
        <f t="shared" si="50"/>
        <v>KNIGHT, STEVE</v>
      </c>
      <c r="X554" t="s">
        <v>1486</v>
      </c>
      <c r="Y554">
        <v>200</v>
      </c>
      <c r="Z554">
        <v>200</v>
      </c>
      <c r="AA554">
        <v>0</v>
      </c>
      <c r="AB554">
        <v>153412</v>
      </c>
      <c r="AC554">
        <v>1</v>
      </c>
      <c r="AH554">
        <f t="shared" si="51"/>
        <v>266192</v>
      </c>
      <c r="AI554">
        <f t="shared" si="52"/>
        <v>112780</v>
      </c>
      <c r="AJ554">
        <f t="shared" si="53"/>
        <v>153412</v>
      </c>
      <c r="AK554">
        <f t="shared" si="54"/>
        <v>0</v>
      </c>
      <c r="AT554">
        <v>0</v>
      </c>
      <c r="AU554">
        <v>0</v>
      </c>
      <c r="AW554" t="s">
        <v>1487</v>
      </c>
      <c r="AX554" t="s">
        <v>344</v>
      </c>
    </row>
    <row r="555" spans="1:51">
      <c r="A555">
        <v>309046</v>
      </c>
      <c r="B555">
        <v>5</v>
      </c>
      <c r="C555" t="s">
        <v>1253</v>
      </c>
      <c r="D555">
        <v>6</v>
      </c>
      <c r="E555">
        <v>71</v>
      </c>
      <c r="F555">
        <v>2012</v>
      </c>
      <c r="G555">
        <v>11</v>
      </c>
      <c r="H555">
        <v>8</v>
      </c>
      <c r="J555">
        <v>21</v>
      </c>
      <c r="P555" t="str">
        <f t="shared" si="49"/>
        <v>21</v>
      </c>
      <c r="Q555">
        <v>1</v>
      </c>
      <c r="R555">
        <v>1</v>
      </c>
      <c r="S555">
        <v>4</v>
      </c>
      <c r="U555" t="s">
        <v>44</v>
      </c>
      <c r="V555">
        <v>1</v>
      </c>
      <c r="W555" t="str">
        <f t="shared" si="50"/>
        <v>MOFFATT, STAR</v>
      </c>
      <c r="X555" t="s">
        <v>1556</v>
      </c>
      <c r="Y555">
        <v>100</v>
      </c>
      <c r="Z555">
        <v>100</v>
      </c>
      <c r="AA555">
        <v>0</v>
      </c>
      <c r="AB555">
        <v>112780</v>
      </c>
      <c r="AC555">
        <v>0</v>
      </c>
      <c r="AH555">
        <f t="shared" si="51"/>
        <v>266192</v>
      </c>
      <c r="AI555">
        <f t="shared" si="52"/>
        <v>112780</v>
      </c>
      <c r="AJ555">
        <f t="shared" si="53"/>
        <v>153412</v>
      </c>
      <c r="AK555">
        <f t="shared" si="54"/>
        <v>0</v>
      </c>
      <c r="AT555">
        <v>0</v>
      </c>
      <c r="AU555">
        <v>0</v>
      </c>
      <c r="AW555" t="s">
        <v>1557</v>
      </c>
      <c r="AX555" t="s">
        <v>1558</v>
      </c>
    </row>
    <row r="556" spans="1:51">
      <c r="A556">
        <v>309049</v>
      </c>
      <c r="B556">
        <v>5</v>
      </c>
      <c r="C556" t="s">
        <v>1253</v>
      </c>
      <c r="D556">
        <v>6</v>
      </c>
      <c r="E556">
        <v>71</v>
      </c>
      <c r="F556">
        <v>2012</v>
      </c>
      <c r="G556">
        <v>11</v>
      </c>
      <c r="H556">
        <v>8</v>
      </c>
      <c r="J556">
        <v>23</v>
      </c>
      <c r="P556" t="str">
        <f t="shared" si="49"/>
        <v>23</v>
      </c>
      <c r="Q556">
        <v>1</v>
      </c>
      <c r="R556">
        <v>1</v>
      </c>
      <c r="S556">
        <v>4</v>
      </c>
      <c r="U556" t="s">
        <v>44</v>
      </c>
      <c r="V556">
        <v>1</v>
      </c>
      <c r="W556" t="str">
        <f t="shared" si="50"/>
        <v>EMMERSON, BILL</v>
      </c>
      <c r="X556" t="s">
        <v>1381</v>
      </c>
      <c r="Y556">
        <v>200</v>
      </c>
      <c r="Z556">
        <v>200</v>
      </c>
      <c r="AA556">
        <v>0</v>
      </c>
      <c r="AB556">
        <v>159045</v>
      </c>
      <c r="AC556">
        <v>1</v>
      </c>
      <c r="AH556">
        <f t="shared" si="51"/>
        <v>282563</v>
      </c>
      <c r="AI556">
        <f t="shared" si="52"/>
        <v>123518</v>
      </c>
      <c r="AJ556">
        <f t="shared" si="53"/>
        <v>159045</v>
      </c>
      <c r="AK556">
        <f t="shared" si="54"/>
        <v>0</v>
      </c>
      <c r="AT556">
        <v>0</v>
      </c>
      <c r="AU556">
        <v>0</v>
      </c>
      <c r="AW556" t="s">
        <v>1382</v>
      </c>
      <c r="AX556" t="s">
        <v>331</v>
      </c>
    </row>
    <row r="557" spans="1:51">
      <c r="A557">
        <v>309048</v>
      </c>
      <c r="B557">
        <v>5</v>
      </c>
      <c r="C557" t="s">
        <v>1253</v>
      </c>
      <c r="D557">
        <v>6</v>
      </c>
      <c r="E557">
        <v>71</v>
      </c>
      <c r="F557">
        <v>2012</v>
      </c>
      <c r="G557">
        <v>11</v>
      </c>
      <c r="H557">
        <v>8</v>
      </c>
      <c r="J557">
        <v>23</v>
      </c>
      <c r="P557" t="str">
        <f t="shared" si="49"/>
        <v>23</v>
      </c>
      <c r="Q557">
        <v>1</v>
      </c>
      <c r="R557">
        <v>1</v>
      </c>
      <c r="S557">
        <v>4</v>
      </c>
      <c r="U557" t="s">
        <v>44</v>
      </c>
      <c r="V557">
        <v>1</v>
      </c>
      <c r="W557" t="str">
        <f t="shared" si="50"/>
        <v>ODONNELL, MELISSA RUTH</v>
      </c>
      <c r="X557" t="s">
        <v>1579</v>
      </c>
      <c r="Y557">
        <v>100</v>
      </c>
      <c r="Z557">
        <v>100</v>
      </c>
      <c r="AA557">
        <v>0</v>
      </c>
      <c r="AB557">
        <v>123518</v>
      </c>
      <c r="AC557">
        <v>0</v>
      </c>
      <c r="AH557">
        <f t="shared" si="51"/>
        <v>282563</v>
      </c>
      <c r="AI557">
        <f t="shared" si="52"/>
        <v>123518</v>
      </c>
      <c r="AJ557">
        <f t="shared" si="53"/>
        <v>159045</v>
      </c>
      <c r="AK557">
        <f t="shared" si="54"/>
        <v>0</v>
      </c>
      <c r="AT557">
        <v>0</v>
      </c>
      <c r="AU557">
        <v>0</v>
      </c>
      <c r="AW557" t="s">
        <v>1580</v>
      </c>
      <c r="AX557" t="s">
        <v>1547</v>
      </c>
      <c r="AY557" t="s">
        <v>1581</v>
      </c>
    </row>
    <row r="558" spans="1:51">
      <c r="A558">
        <v>309050</v>
      </c>
      <c r="B558">
        <v>5</v>
      </c>
      <c r="C558" t="s">
        <v>1253</v>
      </c>
      <c r="D558">
        <v>6</v>
      </c>
      <c r="E558">
        <v>71</v>
      </c>
      <c r="F558">
        <v>2012</v>
      </c>
      <c r="G558">
        <v>11</v>
      </c>
      <c r="H558">
        <v>8</v>
      </c>
      <c r="J558">
        <v>25</v>
      </c>
      <c r="P558" t="str">
        <f t="shared" si="49"/>
        <v>25</v>
      </c>
      <c r="Q558">
        <v>1</v>
      </c>
      <c r="R558">
        <v>1</v>
      </c>
      <c r="S558">
        <v>4</v>
      </c>
      <c r="U558" t="s">
        <v>44</v>
      </c>
      <c r="V558">
        <v>1</v>
      </c>
      <c r="W558" t="str">
        <f t="shared" si="50"/>
        <v>GONZALES, GILBERT V.</v>
      </c>
      <c r="X558" t="s">
        <v>1416</v>
      </c>
      <c r="Y558">
        <v>200</v>
      </c>
      <c r="Z558">
        <v>200</v>
      </c>
      <c r="AA558">
        <v>0</v>
      </c>
      <c r="AB558">
        <v>137651</v>
      </c>
      <c r="AC558">
        <v>0</v>
      </c>
      <c r="AH558">
        <f t="shared" si="51"/>
        <v>350778</v>
      </c>
      <c r="AI558">
        <f t="shared" si="52"/>
        <v>213127</v>
      </c>
      <c r="AJ558">
        <f t="shared" si="53"/>
        <v>137651</v>
      </c>
      <c r="AK558">
        <f t="shared" si="54"/>
        <v>0</v>
      </c>
      <c r="AT558">
        <v>0</v>
      </c>
      <c r="AU558">
        <v>0</v>
      </c>
      <c r="AW558" t="s">
        <v>506</v>
      </c>
      <c r="AX558" t="s">
        <v>933</v>
      </c>
      <c r="AY558" t="s">
        <v>482</v>
      </c>
    </row>
    <row r="559" spans="1:51">
      <c r="A559">
        <v>309051</v>
      </c>
      <c r="B559">
        <v>5</v>
      </c>
      <c r="C559" t="s">
        <v>1253</v>
      </c>
      <c r="D559">
        <v>6</v>
      </c>
      <c r="E559">
        <v>71</v>
      </c>
      <c r="F559">
        <v>2012</v>
      </c>
      <c r="G559">
        <v>11</v>
      </c>
      <c r="H559">
        <v>8</v>
      </c>
      <c r="J559">
        <v>25</v>
      </c>
      <c r="P559" t="str">
        <f t="shared" si="49"/>
        <v>25</v>
      </c>
      <c r="Q559">
        <v>1</v>
      </c>
      <c r="R559">
        <v>1</v>
      </c>
      <c r="S559">
        <v>4</v>
      </c>
      <c r="U559" t="s">
        <v>44</v>
      </c>
      <c r="V559">
        <v>1</v>
      </c>
      <c r="W559" t="str">
        <f t="shared" si="50"/>
        <v>LIU, CAROL</v>
      </c>
      <c r="X559" t="s">
        <v>1511</v>
      </c>
      <c r="Y559">
        <v>100</v>
      </c>
      <c r="Z559">
        <v>100</v>
      </c>
      <c r="AA559">
        <v>1</v>
      </c>
      <c r="AB559">
        <v>213127</v>
      </c>
      <c r="AC559">
        <v>1</v>
      </c>
      <c r="AH559">
        <f t="shared" si="51"/>
        <v>350778</v>
      </c>
      <c r="AI559">
        <f t="shared" si="52"/>
        <v>213127</v>
      </c>
      <c r="AJ559">
        <f t="shared" si="53"/>
        <v>137651</v>
      </c>
      <c r="AK559">
        <f t="shared" si="54"/>
        <v>0</v>
      </c>
      <c r="AT559">
        <v>0</v>
      </c>
      <c r="AU559">
        <v>0</v>
      </c>
      <c r="AW559" t="s">
        <v>1512</v>
      </c>
      <c r="AX559" t="s">
        <v>588</v>
      </c>
    </row>
    <row r="560" spans="1:51">
      <c r="A560">
        <v>309053</v>
      </c>
      <c r="B560">
        <v>5</v>
      </c>
      <c r="C560" t="s">
        <v>1253</v>
      </c>
      <c r="D560">
        <v>6</v>
      </c>
      <c r="E560">
        <v>71</v>
      </c>
      <c r="F560">
        <v>2012</v>
      </c>
      <c r="G560">
        <v>11</v>
      </c>
      <c r="H560">
        <v>8</v>
      </c>
      <c r="J560">
        <v>27</v>
      </c>
      <c r="P560" t="str">
        <f t="shared" si="49"/>
        <v>27</v>
      </c>
      <c r="Q560">
        <v>1</v>
      </c>
      <c r="R560">
        <v>1</v>
      </c>
      <c r="S560">
        <v>4</v>
      </c>
      <c r="U560" t="s">
        <v>44</v>
      </c>
      <c r="V560">
        <v>1</v>
      </c>
      <c r="W560" t="str">
        <f t="shared" si="50"/>
        <v>PAVLEY, FRAN</v>
      </c>
      <c r="X560" t="s">
        <v>1599</v>
      </c>
      <c r="Y560">
        <v>100</v>
      </c>
      <c r="Z560">
        <v>100</v>
      </c>
      <c r="AA560">
        <v>1</v>
      </c>
      <c r="AB560">
        <v>197757</v>
      </c>
      <c r="AC560">
        <v>1</v>
      </c>
      <c r="AH560">
        <f t="shared" si="51"/>
        <v>369195</v>
      </c>
      <c r="AI560">
        <f t="shared" si="52"/>
        <v>197757</v>
      </c>
      <c r="AJ560">
        <f t="shared" si="53"/>
        <v>171438</v>
      </c>
      <c r="AK560">
        <f t="shared" si="54"/>
        <v>0</v>
      </c>
      <c r="AT560">
        <v>0</v>
      </c>
      <c r="AU560">
        <v>0</v>
      </c>
      <c r="AW560" t="s">
        <v>1600</v>
      </c>
      <c r="AX560" t="s">
        <v>1601</v>
      </c>
    </row>
    <row r="561" spans="1:55">
      <c r="A561">
        <v>309052</v>
      </c>
      <c r="B561">
        <v>5</v>
      </c>
      <c r="C561" t="s">
        <v>1253</v>
      </c>
      <c r="D561">
        <v>6</v>
      </c>
      <c r="E561">
        <v>71</v>
      </c>
      <c r="F561">
        <v>2012</v>
      </c>
      <c r="G561">
        <v>11</v>
      </c>
      <c r="H561">
        <v>8</v>
      </c>
      <c r="J561">
        <v>27</v>
      </c>
      <c r="P561" t="str">
        <f t="shared" si="49"/>
        <v>27</v>
      </c>
      <c r="Q561">
        <v>1</v>
      </c>
      <c r="R561">
        <v>1</v>
      </c>
      <c r="S561">
        <v>4</v>
      </c>
      <c r="U561" t="s">
        <v>44</v>
      </c>
      <c r="V561">
        <v>1</v>
      </c>
      <c r="W561" t="str">
        <f t="shared" si="50"/>
        <v>ZINK, TODD</v>
      </c>
      <c r="X561" t="s">
        <v>1711</v>
      </c>
      <c r="Y561">
        <v>200</v>
      </c>
      <c r="Z561">
        <v>200</v>
      </c>
      <c r="AA561">
        <v>0</v>
      </c>
      <c r="AB561">
        <v>171438</v>
      </c>
      <c r="AC561">
        <v>0</v>
      </c>
      <c r="AH561">
        <f t="shared" si="51"/>
        <v>369195</v>
      </c>
      <c r="AI561">
        <f t="shared" si="52"/>
        <v>197757</v>
      </c>
      <c r="AJ561">
        <f t="shared" si="53"/>
        <v>171438</v>
      </c>
      <c r="AK561">
        <f t="shared" si="54"/>
        <v>0</v>
      </c>
      <c r="AT561">
        <v>0</v>
      </c>
      <c r="AU561">
        <v>0</v>
      </c>
      <c r="AW561" t="s">
        <v>1712</v>
      </c>
      <c r="AX561" t="s">
        <v>429</v>
      </c>
    </row>
    <row r="562" spans="1:55">
      <c r="A562">
        <v>309054</v>
      </c>
      <c r="B562">
        <v>5</v>
      </c>
      <c r="C562" t="s">
        <v>1253</v>
      </c>
      <c r="D562">
        <v>6</v>
      </c>
      <c r="E562">
        <v>71</v>
      </c>
      <c r="F562">
        <v>2012</v>
      </c>
      <c r="G562">
        <v>11</v>
      </c>
      <c r="H562">
        <v>8</v>
      </c>
      <c r="J562">
        <v>29</v>
      </c>
      <c r="P562" t="str">
        <f t="shared" si="49"/>
        <v>29</v>
      </c>
      <c r="Q562">
        <v>1</v>
      </c>
      <c r="R562">
        <v>1</v>
      </c>
      <c r="S562">
        <v>4</v>
      </c>
      <c r="U562" t="s">
        <v>44</v>
      </c>
      <c r="V562">
        <v>1</v>
      </c>
      <c r="W562" t="str">
        <f t="shared" si="50"/>
        <v>DIAMOND, GREG</v>
      </c>
      <c r="X562" t="s">
        <v>1370</v>
      </c>
      <c r="Y562">
        <v>100</v>
      </c>
      <c r="Z562">
        <v>100</v>
      </c>
      <c r="AA562">
        <v>0</v>
      </c>
      <c r="AB562">
        <v>131228</v>
      </c>
      <c r="AC562">
        <v>0</v>
      </c>
      <c r="AH562">
        <f t="shared" si="51"/>
        <v>292140</v>
      </c>
      <c r="AI562">
        <f t="shared" si="52"/>
        <v>131228</v>
      </c>
      <c r="AJ562">
        <f t="shared" si="53"/>
        <v>160912</v>
      </c>
      <c r="AK562">
        <f t="shared" si="54"/>
        <v>0</v>
      </c>
      <c r="AT562">
        <v>0</v>
      </c>
      <c r="AU562">
        <v>0</v>
      </c>
      <c r="AW562" t="s">
        <v>1368</v>
      </c>
      <c r="AX562" t="s">
        <v>492</v>
      </c>
    </row>
    <row r="563" spans="1:55">
      <c r="A563">
        <v>309055</v>
      </c>
      <c r="B563">
        <v>5</v>
      </c>
      <c r="C563" t="s">
        <v>1253</v>
      </c>
      <c r="D563">
        <v>6</v>
      </c>
      <c r="E563">
        <v>71</v>
      </c>
      <c r="F563">
        <v>2012</v>
      </c>
      <c r="G563">
        <v>11</v>
      </c>
      <c r="H563">
        <v>8</v>
      </c>
      <c r="J563">
        <v>29</v>
      </c>
      <c r="P563" t="str">
        <f t="shared" si="49"/>
        <v>29</v>
      </c>
      <c r="Q563">
        <v>1</v>
      </c>
      <c r="R563">
        <v>1</v>
      </c>
      <c r="S563">
        <v>4</v>
      </c>
      <c r="U563" t="s">
        <v>44</v>
      </c>
      <c r="V563">
        <v>1</v>
      </c>
      <c r="W563" t="str">
        <f t="shared" si="50"/>
        <v>HUFF, ROBERT (BOB)</v>
      </c>
      <c r="X563" t="s">
        <v>1469</v>
      </c>
      <c r="Y563">
        <v>200</v>
      </c>
      <c r="Z563">
        <v>200</v>
      </c>
      <c r="AA563">
        <v>1</v>
      </c>
      <c r="AB563">
        <v>160912</v>
      </c>
      <c r="AC563">
        <v>1</v>
      </c>
      <c r="AH563">
        <f t="shared" si="51"/>
        <v>292140</v>
      </c>
      <c r="AI563">
        <f t="shared" si="52"/>
        <v>131228</v>
      </c>
      <c r="AJ563">
        <f t="shared" si="53"/>
        <v>160912</v>
      </c>
      <c r="AK563">
        <f t="shared" si="54"/>
        <v>0</v>
      </c>
      <c r="AT563">
        <v>0</v>
      </c>
      <c r="AU563">
        <v>0</v>
      </c>
      <c r="AW563" t="s">
        <v>1470</v>
      </c>
      <c r="AX563" t="s">
        <v>173</v>
      </c>
      <c r="BC563" t="s">
        <v>51</v>
      </c>
    </row>
    <row r="564" spans="1:55">
      <c r="A564">
        <v>309056</v>
      </c>
      <c r="B564">
        <v>5</v>
      </c>
      <c r="C564" t="s">
        <v>1253</v>
      </c>
      <c r="D564">
        <v>6</v>
      </c>
      <c r="E564">
        <v>71</v>
      </c>
      <c r="F564">
        <v>2012</v>
      </c>
      <c r="G564">
        <v>11</v>
      </c>
      <c r="H564">
        <v>8</v>
      </c>
      <c r="J564">
        <v>31</v>
      </c>
      <c r="P564" t="str">
        <f t="shared" si="49"/>
        <v>31</v>
      </c>
      <c r="Q564">
        <v>1</v>
      </c>
      <c r="R564">
        <v>1</v>
      </c>
      <c r="S564">
        <v>4</v>
      </c>
      <c r="U564" t="s">
        <v>44</v>
      </c>
      <c r="V564">
        <v>1</v>
      </c>
      <c r="W564" t="str">
        <f t="shared" si="50"/>
        <v>MILLER, JEFF</v>
      </c>
      <c r="X564" t="s">
        <v>1550</v>
      </c>
      <c r="Y564">
        <v>200</v>
      </c>
      <c r="Z564">
        <v>200</v>
      </c>
      <c r="AA564">
        <v>0</v>
      </c>
      <c r="AB564">
        <v>108320</v>
      </c>
      <c r="AC564">
        <v>0</v>
      </c>
      <c r="AH564">
        <f t="shared" si="51"/>
        <v>242202</v>
      </c>
      <c r="AI564">
        <f t="shared" si="52"/>
        <v>133882</v>
      </c>
      <c r="AJ564">
        <f t="shared" si="53"/>
        <v>108320</v>
      </c>
      <c r="AK564">
        <f t="shared" si="54"/>
        <v>0</v>
      </c>
      <c r="AT564">
        <v>0</v>
      </c>
      <c r="AU564">
        <v>0</v>
      </c>
      <c r="AW564" t="s">
        <v>256</v>
      </c>
      <c r="AX564" t="s">
        <v>452</v>
      </c>
    </row>
    <row r="565" spans="1:55">
      <c r="A565">
        <v>309057</v>
      </c>
      <c r="B565">
        <v>5</v>
      </c>
      <c r="C565" t="s">
        <v>1253</v>
      </c>
      <c r="D565">
        <v>6</v>
      </c>
      <c r="E565">
        <v>71</v>
      </c>
      <c r="F565">
        <v>2012</v>
      </c>
      <c r="G565">
        <v>11</v>
      </c>
      <c r="H565">
        <v>8</v>
      </c>
      <c r="J565">
        <v>31</v>
      </c>
      <c r="P565" t="str">
        <f t="shared" si="49"/>
        <v>31</v>
      </c>
      <c r="Q565">
        <v>1</v>
      </c>
      <c r="R565">
        <v>1</v>
      </c>
      <c r="S565">
        <v>4</v>
      </c>
      <c r="U565" t="s">
        <v>44</v>
      </c>
      <c r="V565">
        <v>1</v>
      </c>
      <c r="W565" t="str">
        <f t="shared" si="50"/>
        <v>ROTH, RICHARD</v>
      </c>
      <c r="X565" t="s">
        <v>1635</v>
      </c>
      <c r="Y565">
        <v>100</v>
      </c>
      <c r="Z565">
        <v>100</v>
      </c>
      <c r="AA565">
        <v>0</v>
      </c>
      <c r="AB565">
        <v>133882</v>
      </c>
      <c r="AC565">
        <v>1</v>
      </c>
      <c r="AH565">
        <f t="shared" si="51"/>
        <v>242202</v>
      </c>
      <c r="AI565">
        <f t="shared" si="52"/>
        <v>133882</v>
      </c>
      <c r="AJ565">
        <f t="shared" si="53"/>
        <v>108320</v>
      </c>
      <c r="AK565">
        <f t="shared" si="54"/>
        <v>0</v>
      </c>
      <c r="AT565">
        <v>0</v>
      </c>
      <c r="AU565">
        <v>0</v>
      </c>
      <c r="AW565" t="s">
        <v>1636</v>
      </c>
      <c r="AX565" t="s">
        <v>1236</v>
      </c>
    </row>
    <row r="566" spans="1:55">
      <c r="A566">
        <v>309058</v>
      </c>
      <c r="B566">
        <v>5</v>
      </c>
      <c r="C566" t="s">
        <v>1253</v>
      </c>
      <c r="D566">
        <v>6</v>
      </c>
      <c r="E566">
        <v>71</v>
      </c>
      <c r="F566">
        <v>2012</v>
      </c>
      <c r="G566">
        <v>11</v>
      </c>
      <c r="H566">
        <v>8</v>
      </c>
      <c r="J566">
        <v>33</v>
      </c>
      <c r="P566" t="str">
        <f t="shared" si="49"/>
        <v>33</v>
      </c>
      <c r="Q566">
        <v>1</v>
      </c>
      <c r="R566">
        <v>1</v>
      </c>
      <c r="S566">
        <v>4</v>
      </c>
      <c r="U566" t="s">
        <v>44</v>
      </c>
      <c r="V566">
        <v>1</v>
      </c>
      <c r="W566" t="str">
        <f t="shared" si="50"/>
        <v>CHAUSER, LEE H.</v>
      </c>
      <c r="X566" t="s">
        <v>1332</v>
      </c>
      <c r="Y566">
        <v>3038</v>
      </c>
      <c r="Z566">
        <v>400</v>
      </c>
      <c r="AA566">
        <v>0</v>
      </c>
      <c r="AB566">
        <v>38671</v>
      </c>
      <c r="AC566">
        <v>0</v>
      </c>
      <c r="AH566">
        <f t="shared" si="51"/>
        <v>197378</v>
      </c>
      <c r="AI566">
        <f t="shared" si="52"/>
        <v>158707</v>
      </c>
      <c r="AJ566">
        <f t="shared" si="53"/>
        <v>0</v>
      </c>
      <c r="AK566">
        <f t="shared" si="54"/>
        <v>38671</v>
      </c>
      <c r="AT566">
        <v>0</v>
      </c>
      <c r="AU566">
        <v>0</v>
      </c>
      <c r="AW566" t="s">
        <v>1333</v>
      </c>
      <c r="AX566" t="s">
        <v>1334</v>
      </c>
      <c r="AY566" t="s">
        <v>138</v>
      </c>
    </row>
    <row r="567" spans="1:55">
      <c r="A567">
        <v>309059</v>
      </c>
      <c r="B567">
        <v>5</v>
      </c>
      <c r="C567" t="s">
        <v>1253</v>
      </c>
      <c r="D567">
        <v>6</v>
      </c>
      <c r="E567">
        <v>71</v>
      </c>
      <c r="F567">
        <v>2012</v>
      </c>
      <c r="G567">
        <v>11</v>
      </c>
      <c r="H567">
        <v>8</v>
      </c>
      <c r="J567">
        <v>33</v>
      </c>
      <c r="P567" t="str">
        <f t="shared" si="49"/>
        <v>33</v>
      </c>
      <c r="Q567">
        <v>1</v>
      </c>
      <c r="R567">
        <v>1</v>
      </c>
      <c r="S567">
        <v>4</v>
      </c>
      <c r="U567" t="s">
        <v>44</v>
      </c>
      <c r="V567">
        <v>1</v>
      </c>
      <c r="W567" t="str">
        <f t="shared" si="50"/>
        <v>LARA, RICARDO</v>
      </c>
      <c r="X567" t="s">
        <v>1495</v>
      </c>
      <c r="Y567">
        <v>100</v>
      </c>
      <c r="Z567">
        <v>100</v>
      </c>
      <c r="AA567">
        <v>0</v>
      </c>
      <c r="AB567">
        <v>158707</v>
      </c>
      <c r="AC567">
        <v>1</v>
      </c>
      <c r="AH567">
        <f t="shared" si="51"/>
        <v>197378</v>
      </c>
      <c r="AI567">
        <f t="shared" si="52"/>
        <v>158707</v>
      </c>
      <c r="AJ567">
        <f t="shared" si="53"/>
        <v>0</v>
      </c>
      <c r="AK567">
        <f t="shared" si="54"/>
        <v>38671</v>
      </c>
      <c r="AT567">
        <v>0</v>
      </c>
      <c r="AU567">
        <v>0</v>
      </c>
      <c r="AW567" t="s">
        <v>1496</v>
      </c>
      <c r="AX567" t="s">
        <v>1497</v>
      </c>
    </row>
    <row r="568" spans="1:55">
      <c r="A568">
        <v>309060</v>
      </c>
      <c r="B568">
        <v>5</v>
      </c>
      <c r="C568" t="s">
        <v>1253</v>
      </c>
      <c r="D568">
        <v>6</v>
      </c>
      <c r="E568">
        <v>71</v>
      </c>
      <c r="F568">
        <v>2012</v>
      </c>
      <c r="G568">
        <v>11</v>
      </c>
      <c r="H568">
        <v>8</v>
      </c>
      <c r="J568">
        <v>35</v>
      </c>
      <c r="P568" t="str">
        <f t="shared" si="49"/>
        <v>35</v>
      </c>
      <c r="Q568">
        <v>1</v>
      </c>
      <c r="R568">
        <v>1</v>
      </c>
      <c r="S568">
        <v>4</v>
      </c>
      <c r="U568" t="s">
        <v>44</v>
      </c>
      <c r="V568">
        <v>1</v>
      </c>
      <c r="W568" t="str">
        <f t="shared" si="50"/>
        <v>SVOLOS, CHARLOTTE A.</v>
      </c>
      <c r="X568" t="s">
        <v>1661</v>
      </c>
      <c r="Y568">
        <v>200</v>
      </c>
      <c r="Z568">
        <v>200</v>
      </c>
      <c r="AA568">
        <v>0</v>
      </c>
      <c r="AB568">
        <v>59077</v>
      </c>
      <c r="AC568">
        <v>0</v>
      </c>
      <c r="AH568">
        <f t="shared" si="51"/>
        <v>251560</v>
      </c>
      <c r="AI568">
        <f t="shared" si="52"/>
        <v>192483</v>
      </c>
      <c r="AJ568">
        <f t="shared" si="53"/>
        <v>59077</v>
      </c>
      <c r="AK568">
        <f t="shared" si="54"/>
        <v>0</v>
      </c>
      <c r="AT568">
        <v>0</v>
      </c>
      <c r="AU568">
        <v>0</v>
      </c>
      <c r="AW568" t="s">
        <v>1662</v>
      </c>
      <c r="AX568" t="s">
        <v>891</v>
      </c>
      <c r="AY568" t="s">
        <v>64</v>
      </c>
    </row>
    <row r="569" spans="1:55">
      <c r="A569">
        <v>309061</v>
      </c>
      <c r="B569">
        <v>5</v>
      </c>
      <c r="C569" t="s">
        <v>1253</v>
      </c>
      <c r="D569">
        <v>6</v>
      </c>
      <c r="E569">
        <v>71</v>
      </c>
      <c r="F569">
        <v>2012</v>
      </c>
      <c r="G569">
        <v>11</v>
      </c>
      <c r="H569">
        <v>8</v>
      </c>
      <c r="J569">
        <v>35</v>
      </c>
      <c r="P569" t="str">
        <f t="shared" si="49"/>
        <v>35</v>
      </c>
      <c r="Q569">
        <v>1</v>
      </c>
      <c r="R569">
        <v>1</v>
      </c>
      <c r="S569">
        <v>4</v>
      </c>
      <c r="U569" t="s">
        <v>44</v>
      </c>
      <c r="V569">
        <v>1</v>
      </c>
      <c r="W569" t="str">
        <f t="shared" si="50"/>
        <v>WRIGHT, RODERICK</v>
      </c>
      <c r="X569" t="s">
        <v>1698</v>
      </c>
      <c r="Y569">
        <v>100</v>
      </c>
      <c r="Z569">
        <v>100</v>
      </c>
      <c r="AA569">
        <v>1</v>
      </c>
      <c r="AB569">
        <v>192483</v>
      </c>
      <c r="AC569">
        <v>1</v>
      </c>
      <c r="AH569">
        <f t="shared" si="51"/>
        <v>251560</v>
      </c>
      <c r="AI569">
        <f t="shared" si="52"/>
        <v>192483</v>
      </c>
      <c r="AJ569">
        <f t="shared" si="53"/>
        <v>59077</v>
      </c>
      <c r="AK569">
        <f t="shared" si="54"/>
        <v>0</v>
      </c>
      <c r="AT569">
        <v>0</v>
      </c>
      <c r="AU569">
        <v>0</v>
      </c>
      <c r="AW569" t="s">
        <v>1247</v>
      </c>
      <c r="AX569" t="s">
        <v>1699</v>
      </c>
      <c r="BC569" t="s">
        <v>1700</v>
      </c>
    </row>
    <row r="570" spans="1:55">
      <c r="A570">
        <v>309063</v>
      </c>
      <c r="B570">
        <v>5</v>
      </c>
      <c r="C570" t="s">
        <v>1253</v>
      </c>
      <c r="D570">
        <v>6</v>
      </c>
      <c r="E570">
        <v>71</v>
      </c>
      <c r="F570">
        <v>2012</v>
      </c>
      <c r="G570">
        <v>11</v>
      </c>
      <c r="H570">
        <v>8</v>
      </c>
      <c r="J570">
        <v>37</v>
      </c>
      <c r="P570" t="str">
        <f t="shared" si="49"/>
        <v>37</v>
      </c>
      <c r="Q570">
        <v>1</v>
      </c>
      <c r="R570">
        <v>1</v>
      </c>
      <c r="S570">
        <v>4</v>
      </c>
      <c r="U570" t="s">
        <v>44</v>
      </c>
      <c r="V570">
        <v>1</v>
      </c>
      <c r="W570" t="str">
        <f t="shared" si="50"/>
        <v>WALTERS, MIMI</v>
      </c>
      <c r="X570" t="s">
        <v>1678</v>
      </c>
      <c r="Y570">
        <v>200</v>
      </c>
      <c r="Z570">
        <v>200</v>
      </c>
      <c r="AA570">
        <v>1</v>
      </c>
      <c r="AB570">
        <v>213086</v>
      </c>
      <c r="AC570">
        <v>1</v>
      </c>
      <c r="AH570">
        <f t="shared" si="51"/>
        <v>373681</v>
      </c>
      <c r="AI570">
        <f t="shared" si="52"/>
        <v>160595</v>
      </c>
      <c r="AJ570">
        <f t="shared" si="53"/>
        <v>213086</v>
      </c>
      <c r="AK570">
        <f t="shared" si="54"/>
        <v>0</v>
      </c>
      <c r="AT570">
        <v>0</v>
      </c>
      <c r="AU570">
        <v>0</v>
      </c>
      <c r="AW570" t="s">
        <v>1679</v>
      </c>
      <c r="AX570" t="s">
        <v>1680</v>
      </c>
    </row>
    <row r="571" spans="1:55">
      <c r="A571">
        <v>309062</v>
      </c>
      <c r="B571">
        <v>5</v>
      </c>
      <c r="C571" t="s">
        <v>1253</v>
      </c>
      <c r="D571">
        <v>6</v>
      </c>
      <c r="E571">
        <v>71</v>
      </c>
      <c r="F571">
        <v>2012</v>
      </c>
      <c r="G571">
        <v>11</v>
      </c>
      <c r="H571">
        <v>8</v>
      </c>
      <c r="J571">
        <v>37</v>
      </c>
      <c r="P571" t="str">
        <f t="shared" si="49"/>
        <v>37</v>
      </c>
      <c r="Q571">
        <v>1</v>
      </c>
      <c r="R571">
        <v>1</v>
      </c>
      <c r="S571">
        <v>4</v>
      </c>
      <c r="U571" t="s">
        <v>44</v>
      </c>
      <c r="V571">
        <v>1</v>
      </c>
      <c r="W571" t="str">
        <f t="shared" si="50"/>
        <v>YOUNG, STEVE</v>
      </c>
      <c r="X571" t="s">
        <v>1707</v>
      </c>
      <c r="Y571">
        <v>100</v>
      </c>
      <c r="Z571">
        <v>100</v>
      </c>
      <c r="AA571">
        <v>0</v>
      </c>
      <c r="AB571">
        <v>160595</v>
      </c>
      <c r="AC571">
        <v>0</v>
      </c>
      <c r="AH571">
        <f t="shared" si="51"/>
        <v>373681</v>
      </c>
      <c r="AI571">
        <f t="shared" si="52"/>
        <v>160595</v>
      </c>
      <c r="AJ571">
        <f t="shared" si="53"/>
        <v>213086</v>
      </c>
      <c r="AK571">
        <f t="shared" si="54"/>
        <v>0</v>
      </c>
      <c r="AT571">
        <v>0</v>
      </c>
      <c r="AU571">
        <v>0</v>
      </c>
      <c r="AW571" t="s">
        <v>1708</v>
      </c>
      <c r="AX571" t="s">
        <v>344</v>
      </c>
    </row>
    <row r="572" spans="1:55">
      <c r="A572">
        <v>309065</v>
      </c>
      <c r="B572">
        <v>5</v>
      </c>
      <c r="C572" t="s">
        <v>1253</v>
      </c>
      <c r="D572">
        <v>6</v>
      </c>
      <c r="E572">
        <v>71</v>
      </c>
      <c r="F572">
        <v>2012</v>
      </c>
      <c r="G572">
        <v>11</v>
      </c>
      <c r="H572">
        <v>8</v>
      </c>
      <c r="J572">
        <v>39</v>
      </c>
      <c r="P572" t="str">
        <f t="shared" si="49"/>
        <v>39</v>
      </c>
      <c r="Q572">
        <v>1</v>
      </c>
      <c r="R572">
        <v>1</v>
      </c>
      <c r="S572">
        <v>4</v>
      </c>
      <c r="U572" t="s">
        <v>44</v>
      </c>
      <c r="V572">
        <v>1</v>
      </c>
      <c r="W572" t="str">
        <f t="shared" si="50"/>
        <v>BLOCK, MARTY</v>
      </c>
      <c r="X572" t="s">
        <v>1298</v>
      </c>
      <c r="Y572">
        <v>100</v>
      </c>
      <c r="Z572">
        <v>100</v>
      </c>
      <c r="AA572">
        <v>0</v>
      </c>
      <c r="AB572">
        <v>221012</v>
      </c>
      <c r="AC572">
        <v>1</v>
      </c>
      <c r="AH572">
        <f t="shared" si="51"/>
        <v>378317</v>
      </c>
      <c r="AI572">
        <f t="shared" si="52"/>
        <v>221012</v>
      </c>
      <c r="AJ572">
        <f t="shared" si="53"/>
        <v>157305</v>
      </c>
      <c r="AK572">
        <f t="shared" si="54"/>
        <v>0</v>
      </c>
      <c r="AT572">
        <v>0</v>
      </c>
      <c r="AU572">
        <v>0</v>
      </c>
      <c r="AW572" t="s">
        <v>1299</v>
      </c>
      <c r="AX572" t="s">
        <v>1300</v>
      </c>
    </row>
    <row r="573" spans="1:55">
      <c r="A573">
        <v>309064</v>
      </c>
      <c r="B573">
        <v>5</v>
      </c>
      <c r="C573" t="s">
        <v>1253</v>
      </c>
      <c r="D573">
        <v>6</v>
      </c>
      <c r="E573">
        <v>71</v>
      </c>
      <c r="F573">
        <v>2012</v>
      </c>
      <c r="G573">
        <v>11</v>
      </c>
      <c r="H573">
        <v>8</v>
      </c>
      <c r="J573">
        <v>39</v>
      </c>
      <c r="P573" t="str">
        <f t="shared" si="49"/>
        <v>39</v>
      </c>
      <c r="Q573">
        <v>1</v>
      </c>
      <c r="R573">
        <v>1</v>
      </c>
      <c r="S573">
        <v>4</v>
      </c>
      <c r="U573" t="s">
        <v>44</v>
      </c>
      <c r="V573">
        <v>1</v>
      </c>
      <c r="W573" t="str">
        <f t="shared" si="50"/>
        <v>PLESCIA, GEORGE</v>
      </c>
      <c r="X573" t="s">
        <v>1611</v>
      </c>
      <c r="Y573">
        <v>200</v>
      </c>
      <c r="Z573">
        <v>200</v>
      </c>
      <c r="AA573">
        <v>0</v>
      </c>
      <c r="AB573">
        <v>157305</v>
      </c>
      <c r="AC573">
        <v>0</v>
      </c>
      <c r="AH573">
        <f t="shared" si="51"/>
        <v>378317</v>
      </c>
      <c r="AI573">
        <f t="shared" si="52"/>
        <v>221012</v>
      </c>
      <c r="AJ573">
        <f t="shared" si="53"/>
        <v>157305</v>
      </c>
      <c r="AK573">
        <f t="shared" si="54"/>
        <v>0</v>
      </c>
      <c r="AT573">
        <v>0</v>
      </c>
      <c r="AU573">
        <v>0</v>
      </c>
      <c r="AW573" t="s">
        <v>1612</v>
      </c>
      <c r="AX573" t="s">
        <v>1087</v>
      </c>
    </row>
    <row r="574" spans="1:55">
      <c r="A574">
        <v>309066</v>
      </c>
      <c r="B574">
        <v>5</v>
      </c>
      <c r="C574" t="s">
        <v>1253</v>
      </c>
      <c r="D574">
        <v>6</v>
      </c>
      <c r="E574">
        <v>71</v>
      </c>
      <c r="F574">
        <v>2012</v>
      </c>
      <c r="G574">
        <v>11</v>
      </c>
      <c r="H574">
        <v>9</v>
      </c>
      <c r="J574">
        <v>1</v>
      </c>
      <c r="P574" t="str">
        <f t="shared" si="49"/>
        <v>1</v>
      </c>
      <c r="Q574">
        <v>1</v>
      </c>
      <c r="R574">
        <v>1</v>
      </c>
      <c r="S574">
        <v>2</v>
      </c>
      <c r="U574" t="s">
        <v>44</v>
      </c>
      <c r="V574">
        <v>1</v>
      </c>
      <c r="W574" t="str">
        <f t="shared" si="50"/>
        <v>BOSETTI, RICK</v>
      </c>
      <c r="X574" t="s">
        <v>1312</v>
      </c>
      <c r="Y574">
        <v>200</v>
      </c>
      <c r="Z574">
        <v>200</v>
      </c>
      <c r="AA574">
        <v>0</v>
      </c>
      <c r="AB574">
        <v>60920</v>
      </c>
      <c r="AC574">
        <v>0</v>
      </c>
      <c r="AH574">
        <f t="shared" si="51"/>
        <v>177018</v>
      </c>
      <c r="AI574">
        <f t="shared" si="52"/>
        <v>0</v>
      </c>
      <c r="AJ574">
        <f t="shared" si="53"/>
        <v>177018</v>
      </c>
      <c r="AK574">
        <f t="shared" si="54"/>
        <v>0</v>
      </c>
      <c r="AT574">
        <v>0</v>
      </c>
      <c r="AU574">
        <v>0</v>
      </c>
      <c r="AW574" t="s">
        <v>1313</v>
      </c>
      <c r="AX574" t="s">
        <v>516</v>
      </c>
    </row>
    <row r="575" spans="1:55">
      <c r="A575">
        <v>309067</v>
      </c>
      <c r="B575">
        <v>5</v>
      </c>
      <c r="C575" t="s">
        <v>1253</v>
      </c>
      <c r="D575">
        <v>6</v>
      </c>
      <c r="E575">
        <v>71</v>
      </c>
      <c r="F575">
        <v>2012</v>
      </c>
      <c r="G575">
        <v>11</v>
      </c>
      <c r="H575">
        <v>9</v>
      </c>
      <c r="J575">
        <v>1</v>
      </c>
      <c r="P575" t="str">
        <f t="shared" si="49"/>
        <v>1</v>
      </c>
      <c r="Q575">
        <v>1</v>
      </c>
      <c r="R575">
        <v>1</v>
      </c>
      <c r="S575">
        <v>2</v>
      </c>
      <c r="U575" t="s">
        <v>44</v>
      </c>
      <c r="V575">
        <v>1</v>
      </c>
      <c r="W575" t="str">
        <f t="shared" si="50"/>
        <v>DAHLE, BRIAN</v>
      </c>
      <c r="X575" t="s">
        <v>1355</v>
      </c>
      <c r="Y575">
        <v>200</v>
      </c>
      <c r="Z575">
        <v>200</v>
      </c>
      <c r="AA575">
        <v>0</v>
      </c>
      <c r="AB575">
        <v>116098</v>
      </c>
      <c r="AC575">
        <v>1</v>
      </c>
      <c r="AH575">
        <f t="shared" si="51"/>
        <v>177018</v>
      </c>
      <c r="AI575">
        <f t="shared" si="52"/>
        <v>0</v>
      </c>
      <c r="AJ575">
        <f t="shared" si="53"/>
        <v>177018</v>
      </c>
      <c r="AK575">
        <f t="shared" si="54"/>
        <v>0</v>
      </c>
      <c r="AT575">
        <v>0</v>
      </c>
      <c r="AU575">
        <v>0</v>
      </c>
      <c r="AW575" t="s">
        <v>1356</v>
      </c>
      <c r="AX575" t="s">
        <v>552</v>
      </c>
    </row>
    <row r="576" spans="1:55">
      <c r="A576">
        <v>309069</v>
      </c>
      <c r="B576">
        <v>5</v>
      </c>
      <c r="C576" t="s">
        <v>1253</v>
      </c>
      <c r="D576">
        <v>6</v>
      </c>
      <c r="E576">
        <v>71</v>
      </c>
      <c r="F576">
        <v>2012</v>
      </c>
      <c r="G576">
        <v>11</v>
      </c>
      <c r="H576">
        <v>9</v>
      </c>
      <c r="J576">
        <v>2</v>
      </c>
      <c r="P576" t="str">
        <f t="shared" si="49"/>
        <v>2</v>
      </c>
      <c r="Q576">
        <v>1</v>
      </c>
      <c r="R576">
        <v>1</v>
      </c>
      <c r="S576">
        <v>2</v>
      </c>
      <c r="U576" t="s">
        <v>44</v>
      </c>
      <c r="V576">
        <v>1</v>
      </c>
      <c r="W576" t="str">
        <f t="shared" si="50"/>
        <v>CHESBRO, WES</v>
      </c>
      <c r="X576" t="s">
        <v>1337</v>
      </c>
      <c r="Y576">
        <v>100</v>
      </c>
      <c r="Z576">
        <v>100</v>
      </c>
      <c r="AA576">
        <v>1</v>
      </c>
      <c r="AB576">
        <v>111451</v>
      </c>
      <c r="AC576">
        <v>1</v>
      </c>
      <c r="AH576">
        <f t="shared" si="51"/>
        <v>176753</v>
      </c>
      <c r="AI576">
        <f t="shared" si="52"/>
        <v>176753</v>
      </c>
      <c r="AJ576">
        <f t="shared" si="53"/>
        <v>0</v>
      </c>
      <c r="AK576">
        <f t="shared" si="54"/>
        <v>0</v>
      </c>
      <c r="AT576">
        <v>0</v>
      </c>
      <c r="AU576">
        <v>0</v>
      </c>
      <c r="AW576" t="s">
        <v>1338</v>
      </c>
      <c r="AX576" t="s">
        <v>1339</v>
      </c>
    </row>
    <row r="577" spans="1:55">
      <c r="A577">
        <v>309068</v>
      </c>
      <c r="B577">
        <v>5</v>
      </c>
      <c r="C577" t="s">
        <v>1253</v>
      </c>
      <c r="D577">
        <v>6</v>
      </c>
      <c r="E577">
        <v>71</v>
      </c>
      <c r="F577">
        <v>2012</v>
      </c>
      <c r="G577">
        <v>11</v>
      </c>
      <c r="H577">
        <v>9</v>
      </c>
      <c r="J577">
        <v>2</v>
      </c>
      <c r="P577" t="str">
        <f t="shared" si="49"/>
        <v>2</v>
      </c>
      <c r="Q577">
        <v>1</v>
      </c>
      <c r="R577">
        <v>1</v>
      </c>
      <c r="S577">
        <v>2</v>
      </c>
      <c r="U577" t="s">
        <v>44</v>
      </c>
      <c r="V577">
        <v>1</v>
      </c>
      <c r="W577" t="str">
        <f t="shared" si="50"/>
        <v>LYNCH, TOM</v>
      </c>
      <c r="X577" t="s">
        <v>1522</v>
      </c>
      <c r="Y577">
        <v>100</v>
      </c>
      <c r="Z577">
        <v>100</v>
      </c>
      <c r="AA577">
        <v>0</v>
      </c>
      <c r="AB577">
        <v>65302</v>
      </c>
      <c r="AC577">
        <v>0</v>
      </c>
      <c r="AH577">
        <f t="shared" si="51"/>
        <v>176753</v>
      </c>
      <c r="AI577">
        <f t="shared" si="52"/>
        <v>176753</v>
      </c>
      <c r="AJ577">
        <f t="shared" si="53"/>
        <v>0</v>
      </c>
      <c r="AK577">
        <f t="shared" si="54"/>
        <v>0</v>
      </c>
      <c r="AT577">
        <v>0</v>
      </c>
      <c r="AU577">
        <v>0</v>
      </c>
      <c r="AW577" t="s">
        <v>1523</v>
      </c>
      <c r="AX577" t="s">
        <v>426</v>
      </c>
    </row>
    <row r="578" spans="1:55">
      <c r="A578">
        <v>309071</v>
      </c>
      <c r="B578">
        <v>5</v>
      </c>
      <c r="C578" t="s">
        <v>1253</v>
      </c>
      <c r="D578">
        <v>6</v>
      </c>
      <c r="E578">
        <v>71</v>
      </c>
      <c r="F578">
        <v>2012</v>
      </c>
      <c r="G578">
        <v>11</v>
      </c>
      <c r="H578">
        <v>9</v>
      </c>
      <c r="J578">
        <v>3</v>
      </c>
      <c r="P578" t="str">
        <f t="shared" si="49"/>
        <v>3</v>
      </c>
      <c r="Q578">
        <v>1</v>
      </c>
      <c r="R578">
        <v>1</v>
      </c>
      <c r="S578">
        <v>2</v>
      </c>
      <c r="U578" t="s">
        <v>44</v>
      </c>
      <c r="V578">
        <v>1</v>
      </c>
      <c r="W578" t="str">
        <f t="shared" si="50"/>
        <v>LOGUE, DAN</v>
      </c>
      <c r="X578" t="s">
        <v>1513</v>
      </c>
      <c r="Y578">
        <v>200</v>
      </c>
      <c r="Z578">
        <v>200</v>
      </c>
      <c r="AA578">
        <v>1</v>
      </c>
      <c r="AB578">
        <v>86692</v>
      </c>
      <c r="AC578">
        <v>1</v>
      </c>
      <c r="AH578">
        <f t="shared" si="51"/>
        <v>155957</v>
      </c>
      <c r="AI578">
        <f t="shared" si="52"/>
        <v>69265</v>
      </c>
      <c r="AJ578">
        <f t="shared" si="53"/>
        <v>86692</v>
      </c>
      <c r="AK578">
        <f t="shared" si="54"/>
        <v>0</v>
      </c>
      <c r="AT578">
        <v>0</v>
      </c>
      <c r="AU578">
        <v>0</v>
      </c>
      <c r="AW578" t="s">
        <v>1514</v>
      </c>
      <c r="AX578" t="s">
        <v>309</v>
      </c>
    </row>
    <row r="579" spans="1:55">
      <c r="A579">
        <v>309070</v>
      </c>
      <c r="B579">
        <v>5</v>
      </c>
      <c r="C579" t="s">
        <v>1253</v>
      </c>
      <c r="D579">
        <v>6</v>
      </c>
      <c r="E579">
        <v>71</v>
      </c>
      <c r="F579">
        <v>2012</v>
      </c>
      <c r="G579">
        <v>11</v>
      </c>
      <c r="H579">
        <v>9</v>
      </c>
      <c r="J579">
        <v>3</v>
      </c>
      <c r="P579" t="str">
        <f t="shared" si="49"/>
        <v>3</v>
      </c>
      <c r="Q579">
        <v>1</v>
      </c>
      <c r="R579">
        <v>1</v>
      </c>
      <c r="S579">
        <v>2</v>
      </c>
      <c r="U579" t="s">
        <v>44</v>
      </c>
      <c r="V579">
        <v>1</v>
      </c>
      <c r="W579" t="str">
        <f t="shared" si="50"/>
        <v>ROUSE, CHARLES</v>
      </c>
      <c r="X579" t="s">
        <v>1637</v>
      </c>
      <c r="Y579">
        <v>100</v>
      </c>
      <c r="Z579">
        <v>100</v>
      </c>
      <c r="AA579">
        <v>0</v>
      </c>
      <c r="AB579">
        <v>69265</v>
      </c>
      <c r="AC579">
        <v>0</v>
      </c>
      <c r="AH579">
        <f t="shared" si="51"/>
        <v>155957</v>
      </c>
      <c r="AI579">
        <f t="shared" si="52"/>
        <v>69265</v>
      </c>
      <c r="AJ579">
        <f t="shared" si="53"/>
        <v>86692</v>
      </c>
      <c r="AK579">
        <f t="shared" si="54"/>
        <v>0</v>
      </c>
      <c r="AT579">
        <v>0</v>
      </c>
      <c r="AU579">
        <v>0</v>
      </c>
      <c r="AW579" t="s">
        <v>1638</v>
      </c>
      <c r="AX579" t="s">
        <v>62</v>
      </c>
    </row>
    <row r="580" spans="1:55">
      <c r="A580">
        <v>309072</v>
      </c>
      <c r="B580">
        <v>5</v>
      </c>
      <c r="C580" t="s">
        <v>1253</v>
      </c>
      <c r="D580">
        <v>6</v>
      </c>
      <c r="E580">
        <v>71</v>
      </c>
      <c r="F580">
        <v>2012</v>
      </c>
      <c r="G580">
        <v>11</v>
      </c>
      <c r="H580">
        <v>9</v>
      </c>
      <c r="J580">
        <v>4</v>
      </c>
      <c r="P580" t="str">
        <f t="shared" ref="P580:P643" si="55">_xlfn.CONCAT(I580,J580,K580,L580)</f>
        <v>4</v>
      </c>
      <c r="Q580">
        <v>1</v>
      </c>
      <c r="R580">
        <v>1</v>
      </c>
      <c r="S580">
        <v>2</v>
      </c>
      <c r="U580" t="s">
        <v>44</v>
      </c>
      <c r="V580">
        <v>1</v>
      </c>
      <c r="W580" t="str">
        <f t="shared" ref="W580:W643" si="56">X580</f>
        <v>MUNN, JOHN</v>
      </c>
      <c r="X580" t="s">
        <v>1567</v>
      </c>
      <c r="Y580">
        <v>200</v>
      </c>
      <c r="Z580">
        <v>200</v>
      </c>
      <c r="AA580">
        <v>0</v>
      </c>
      <c r="AB580">
        <v>64946</v>
      </c>
      <c r="AC580">
        <v>0</v>
      </c>
      <c r="AH580">
        <f t="shared" ref="AH580:AH643" si="57">SUMIFS($AB:$AB,$C:$C,$C580,$P:$P,$P580,$F:$F,$F580,$H:$H,$H580)</f>
        <v>173027</v>
      </c>
      <c r="AI580">
        <f t="shared" ref="AI580:AI643" si="58">SUMIFS($AB:$AB,$C:$C,$C580,$P:$P,$P580,$F:$F,$F580,$Z:$Z,100,$H:$H,$H580)</f>
        <v>108081</v>
      </c>
      <c r="AJ580">
        <f t="shared" ref="AJ580:AJ643" si="59">SUMIFS($AB:$AB,$C:$C,$C580,$P:$P,$P580,$F:$F,$F580,$Z:$Z,200,$H:$H,$H580)</f>
        <v>64946</v>
      </c>
      <c r="AK580">
        <f t="shared" ref="AK580:AK643" si="60">SUMIFS($AB:$AB,$C:$C,$C580,$P:$P,$P580,$F:$F,$F580,$Z:$Z,"&lt;&gt;200",$Z:$Z,"&lt;&gt;100",$H:$H,$H580)</f>
        <v>0</v>
      </c>
      <c r="AT580">
        <v>0</v>
      </c>
      <c r="AU580">
        <v>0</v>
      </c>
      <c r="AW580" t="s">
        <v>1568</v>
      </c>
      <c r="AX580" t="s">
        <v>67</v>
      </c>
    </row>
    <row r="581" spans="1:55">
      <c r="A581">
        <v>309073</v>
      </c>
      <c r="B581">
        <v>5</v>
      </c>
      <c r="C581" t="s">
        <v>1253</v>
      </c>
      <c r="D581">
        <v>6</v>
      </c>
      <c r="E581">
        <v>71</v>
      </c>
      <c r="F581">
        <v>2012</v>
      </c>
      <c r="G581">
        <v>11</v>
      </c>
      <c r="H581">
        <v>9</v>
      </c>
      <c r="J581">
        <v>4</v>
      </c>
      <c r="P581" t="str">
        <f t="shared" si="55"/>
        <v>4</v>
      </c>
      <c r="Q581">
        <v>1</v>
      </c>
      <c r="R581">
        <v>1</v>
      </c>
      <c r="S581">
        <v>2</v>
      </c>
      <c r="U581" t="s">
        <v>44</v>
      </c>
      <c r="V581">
        <v>1</v>
      </c>
      <c r="W581" t="str">
        <f t="shared" si="56"/>
        <v>YAMADA, MARIKO</v>
      </c>
      <c r="X581" t="s">
        <v>1701</v>
      </c>
      <c r="Y581">
        <v>100</v>
      </c>
      <c r="Z581">
        <v>100</v>
      </c>
      <c r="AA581">
        <v>1</v>
      </c>
      <c r="AB581">
        <v>108081</v>
      </c>
      <c r="AC581">
        <v>1</v>
      </c>
      <c r="AH581">
        <f t="shared" si="57"/>
        <v>173027</v>
      </c>
      <c r="AI581">
        <f t="shared" si="58"/>
        <v>108081</v>
      </c>
      <c r="AJ581">
        <f t="shared" si="59"/>
        <v>64946</v>
      </c>
      <c r="AK581">
        <f t="shared" si="60"/>
        <v>0</v>
      </c>
      <c r="AT581">
        <v>0</v>
      </c>
      <c r="AU581">
        <v>0</v>
      </c>
      <c r="AW581" t="s">
        <v>1702</v>
      </c>
      <c r="AX581" t="s">
        <v>1703</v>
      </c>
    </row>
    <row r="582" spans="1:55">
      <c r="A582">
        <v>309075</v>
      </c>
      <c r="B582">
        <v>5</v>
      </c>
      <c r="C582" t="s">
        <v>1253</v>
      </c>
      <c r="D582">
        <v>6</v>
      </c>
      <c r="E582">
        <v>71</v>
      </c>
      <c r="F582">
        <v>2012</v>
      </c>
      <c r="G582">
        <v>11</v>
      </c>
      <c r="H582">
        <v>9</v>
      </c>
      <c r="J582">
        <v>5</v>
      </c>
      <c r="P582" t="str">
        <f t="shared" si="55"/>
        <v>5</v>
      </c>
      <c r="Q582">
        <v>1</v>
      </c>
      <c r="R582">
        <v>1</v>
      </c>
      <c r="S582">
        <v>2</v>
      </c>
      <c r="U582" t="s">
        <v>44</v>
      </c>
      <c r="V582">
        <v>1</v>
      </c>
      <c r="W582" t="str">
        <f t="shared" si="56"/>
        <v>BIGELOW, FRANK</v>
      </c>
      <c r="X582" t="s">
        <v>1296</v>
      </c>
      <c r="Y582">
        <v>200</v>
      </c>
      <c r="Z582">
        <v>200</v>
      </c>
      <c r="AA582">
        <v>0</v>
      </c>
      <c r="AB582">
        <v>82293</v>
      </c>
      <c r="AC582">
        <v>1</v>
      </c>
      <c r="AH582">
        <f t="shared" si="57"/>
        <v>157364</v>
      </c>
      <c r="AI582">
        <f t="shared" si="58"/>
        <v>0</v>
      </c>
      <c r="AJ582">
        <f t="shared" si="59"/>
        <v>157364</v>
      </c>
      <c r="AK582">
        <f t="shared" si="60"/>
        <v>0</v>
      </c>
      <c r="AT582">
        <v>0</v>
      </c>
      <c r="AU582">
        <v>0</v>
      </c>
      <c r="AW582" t="s">
        <v>1297</v>
      </c>
      <c r="AX582" t="s">
        <v>375</v>
      </c>
    </row>
    <row r="583" spans="1:55">
      <c r="A583">
        <v>309074</v>
      </c>
      <c r="B583">
        <v>5</v>
      </c>
      <c r="C583" t="s">
        <v>1253</v>
      </c>
      <c r="D583">
        <v>6</v>
      </c>
      <c r="E583">
        <v>71</v>
      </c>
      <c r="F583">
        <v>2012</v>
      </c>
      <c r="G583">
        <v>11</v>
      </c>
      <c r="H583">
        <v>9</v>
      </c>
      <c r="J583">
        <v>5</v>
      </c>
      <c r="P583" t="str">
        <f t="shared" si="55"/>
        <v>5</v>
      </c>
      <c r="Q583">
        <v>1</v>
      </c>
      <c r="R583">
        <v>1</v>
      </c>
      <c r="S583">
        <v>2</v>
      </c>
      <c r="U583" t="s">
        <v>44</v>
      </c>
      <c r="V583">
        <v>1</v>
      </c>
      <c r="W583" t="str">
        <f t="shared" si="56"/>
        <v>OLLER, RICO</v>
      </c>
      <c r="X583" t="s">
        <v>1582</v>
      </c>
      <c r="Y583">
        <v>200</v>
      </c>
      <c r="Z583">
        <v>200</v>
      </c>
      <c r="AA583">
        <v>0</v>
      </c>
      <c r="AB583">
        <v>75071</v>
      </c>
      <c r="AC583">
        <v>0</v>
      </c>
      <c r="AH583">
        <f t="shared" si="57"/>
        <v>157364</v>
      </c>
      <c r="AI583">
        <f t="shared" si="58"/>
        <v>0</v>
      </c>
      <c r="AJ583">
        <f t="shared" si="59"/>
        <v>157364</v>
      </c>
      <c r="AK583">
        <f t="shared" si="60"/>
        <v>0</v>
      </c>
      <c r="AT583">
        <v>0</v>
      </c>
      <c r="AU583">
        <v>0</v>
      </c>
      <c r="AW583" t="s">
        <v>1583</v>
      </c>
      <c r="AX583" t="s">
        <v>1584</v>
      </c>
    </row>
    <row r="584" spans="1:55">
      <c r="A584">
        <v>309077</v>
      </c>
      <c r="B584">
        <v>5</v>
      </c>
      <c r="C584" t="s">
        <v>1253</v>
      </c>
      <c r="D584">
        <v>6</v>
      </c>
      <c r="E584">
        <v>71</v>
      </c>
      <c r="F584">
        <v>2012</v>
      </c>
      <c r="G584">
        <v>11</v>
      </c>
      <c r="H584">
        <v>9</v>
      </c>
      <c r="J584">
        <v>6</v>
      </c>
      <c r="P584" t="str">
        <f t="shared" si="55"/>
        <v>6</v>
      </c>
      <c r="Q584">
        <v>1</v>
      </c>
      <c r="R584">
        <v>1</v>
      </c>
      <c r="S584">
        <v>2</v>
      </c>
      <c r="U584" t="s">
        <v>44</v>
      </c>
      <c r="V584">
        <v>1</v>
      </c>
      <c r="W584" t="str">
        <f t="shared" si="56"/>
        <v>GAINES, BETH B.</v>
      </c>
      <c r="X584" t="s">
        <v>1397</v>
      </c>
      <c r="Y584">
        <v>200</v>
      </c>
      <c r="Z584">
        <v>200</v>
      </c>
      <c r="AA584">
        <v>0</v>
      </c>
      <c r="AB584">
        <v>128465</v>
      </c>
      <c r="AC584">
        <v>1</v>
      </c>
      <c r="AH584">
        <f t="shared" si="57"/>
        <v>185549</v>
      </c>
      <c r="AI584">
        <f t="shared" si="58"/>
        <v>0</v>
      </c>
      <c r="AJ584">
        <f t="shared" si="59"/>
        <v>185549</v>
      </c>
      <c r="AK584">
        <f t="shared" si="60"/>
        <v>0</v>
      </c>
      <c r="AT584">
        <v>0</v>
      </c>
      <c r="AU584">
        <v>0</v>
      </c>
      <c r="AW584" t="s">
        <v>1398</v>
      </c>
      <c r="AX584" t="s">
        <v>224</v>
      </c>
      <c r="AY584" t="s">
        <v>68</v>
      </c>
    </row>
    <row r="585" spans="1:55">
      <c r="A585">
        <v>309076</v>
      </c>
      <c r="B585">
        <v>5</v>
      </c>
      <c r="C585" t="s">
        <v>1253</v>
      </c>
      <c r="D585">
        <v>6</v>
      </c>
      <c r="E585">
        <v>71</v>
      </c>
      <c r="F585">
        <v>2012</v>
      </c>
      <c r="G585">
        <v>11</v>
      </c>
      <c r="H585">
        <v>9</v>
      </c>
      <c r="J585">
        <v>6</v>
      </c>
      <c r="P585" t="str">
        <f t="shared" si="55"/>
        <v>6</v>
      </c>
      <c r="Q585">
        <v>1</v>
      </c>
      <c r="R585">
        <v>1</v>
      </c>
      <c r="S585">
        <v>2</v>
      </c>
      <c r="U585" t="s">
        <v>44</v>
      </c>
      <c r="V585">
        <v>1</v>
      </c>
      <c r="W585" t="str">
        <f t="shared" si="56"/>
        <v>PUGNO, ANDY</v>
      </c>
      <c r="X585" t="s">
        <v>1613</v>
      </c>
      <c r="Y585">
        <v>200</v>
      </c>
      <c r="Z585">
        <v>200</v>
      </c>
      <c r="AA585">
        <v>0</v>
      </c>
      <c r="AB585">
        <v>57084</v>
      </c>
      <c r="AC585">
        <v>0</v>
      </c>
      <c r="AH585">
        <f t="shared" si="57"/>
        <v>185549</v>
      </c>
      <c r="AI585">
        <f t="shared" si="58"/>
        <v>0</v>
      </c>
      <c r="AJ585">
        <f t="shared" si="59"/>
        <v>185549</v>
      </c>
      <c r="AK585">
        <f t="shared" si="60"/>
        <v>0</v>
      </c>
      <c r="AT585">
        <v>0</v>
      </c>
      <c r="AU585">
        <v>0</v>
      </c>
      <c r="AW585" t="s">
        <v>1614</v>
      </c>
      <c r="AX585" t="s">
        <v>394</v>
      </c>
    </row>
    <row r="586" spans="1:55">
      <c r="A586">
        <v>309079</v>
      </c>
      <c r="B586">
        <v>5</v>
      </c>
      <c r="C586" t="s">
        <v>1253</v>
      </c>
      <c r="D586">
        <v>6</v>
      </c>
      <c r="E586">
        <v>71</v>
      </c>
      <c r="F586">
        <v>2012</v>
      </c>
      <c r="G586">
        <v>11</v>
      </c>
      <c r="H586">
        <v>9</v>
      </c>
      <c r="J586">
        <v>7</v>
      </c>
      <c r="P586" t="str">
        <f t="shared" si="55"/>
        <v>7</v>
      </c>
      <c r="Q586">
        <v>1</v>
      </c>
      <c r="R586">
        <v>1</v>
      </c>
      <c r="S586">
        <v>2</v>
      </c>
      <c r="U586" t="s">
        <v>44</v>
      </c>
      <c r="V586">
        <v>1</v>
      </c>
      <c r="W586" t="str">
        <f t="shared" si="56"/>
        <v>DICKINSON, ROGER</v>
      </c>
      <c r="X586" t="s">
        <v>1371</v>
      </c>
      <c r="Y586">
        <v>100</v>
      </c>
      <c r="Z586">
        <v>100</v>
      </c>
      <c r="AA586">
        <v>1</v>
      </c>
      <c r="AB586">
        <v>96422</v>
      </c>
      <c r="AC586">
        <v>1</v>
      </c>
      <c r="AH586">
        <f t="shared" si="57"/>
        <v>138157</v>
      </c>
      <c r="AI586">
        <f t="shared" si="58"/>
        <v>96422</v>
      </c>
      <c r="AJ586">
        <f t="shared" si="59"/>
        <v>41735</v>
      </c>
      <c r="AK586">
        <f t="shared" si="60"/>
        <v>0</v>
      </c>
      <c r="AT586">
        <v>0</v>
      </c>
      <c r="AU586">
        <v>0</v>
      </c>
      <c r="AW586" t="s">
        <v>876</v>
      </c>
      <c r="AX586" t="s">
        <v>871</v>
      </c>
    </row>
    <row r="587" spans="1:55">
      <c r="A587">
        <v>309078</v>
      </c>
      <c r="B587">
        <v>5</v>
      </c>
      <c r="C587" t="s">
        <v>1253</v>
      </c>
      <c r="D587">
        <v>6</v>
      </c>
      <c r="E587">
        <v>71</v>
      </c>
      <c r="F587">
        <v>2012</v>
      </c>
      <c r="G587">
        <v>11</v>
      </c>
      <c r="H587">
        <v>9</v>
      </c>
      <c r="J587">
        <v>7</v>
      </c>
      <c r="P587" t="str">
        <f t="shared" si="55"/>
        <v>7</v>
      </c>
      <c r="Q587">
        <v>1</v>
      </c>
      <c r="R587">
        <v>1</v>
      </c>
      <c r="S587">
        <v>2</v>
      </c>
      <c r="U587" t="s">
        <v>44</v>
      </c>
      <c r="V587">
        <v>1</v>
      </c>
      <c r="W587" t="str">
        <f t="shared" si="56"/>
        <v>ZACHARIOU, JONATHAN</v>
      </c>
      <c r="X587" t="s">
        <v>1709</v>
      </c>
      <c r="Y587">
        <v>200</v>
      </c>
      <c r="Z587">
        <v>200</v>
      </c>
      <c r="AA587">
        <v>0</v>
      </c>
      <c r="AB587">
        <v>41735</v>
      </c>
      <c r="AC587">
        <v>0</v>
      </c>
      <c r="AH587">
        <f t="shared" si="57"/>
        <v>138157</v>
      </c>
      <c r="AI587">
        <f t="shared" si="58"/>
        <v>96422</v>
      </c>
      <c r="AJ587">
        <f t="shared" si="59"/>
        <v>41735</v>
      </c>
      <c r="AK587">
        <f t="shared" si="60"/>
        <v>0</v>
      </c>
      <c r="AT587">
        <v>0</v>
      </c>
      <c r="AU587">
        <v>0</v>
      </c>
      <c r="AW587" t="s">
        <v>1710</v>
      </c>
      <c r="AX587" t="s">
        <v>569</v>
      </c>
    </row>
    <row r="588" spans="1:55">
      <c r="A588">
        <v>309081</v>
      </c>
      <c r="B588">
        <v>5</v>
      </c>
      <c r="C588" t="s">
        <v>1253</v>
      </c>
      <c r="D588">
        <v>6</v>
      </c>
      <c r="E588">
        <v>71</v>
      </c>
      <c r="F588">
        <v>2012</v>
      </c>
      <c r="G588">
        <v>11</v>
      </c>
      <c r="H588">
        <v>9</v>
      </c>
      <c r="J588">
        <v>8</v>
      </c>
      <c r="P588" t="str">
        <f t="shared" si="55"/>
        <v>8</v>
      </c>
      <c r="Q588">
        <v>1</v>
      </c>
      <c r="R588">
        <v>1</v>
      </c>
      <c r="S588">
        <v>2</v>
      </c>
      <c r="U588" t="s">
        <v>44</v>
      </c>
      <c r="V588">
        <v>1</v>
      </c>
      <c r="W588" t="str">
        <f t="shared" si="56"/>
        <v>COOLEY, KEN</v>
      </c>
      <c r="X588" t="s">
        <v>1349</v>
      </c>
      <c r="Y588">
        <v>100</v>
      </c>
      <c r="Z588">
        <v>100</v>
      </c>
      <c r="AA588">
        <v>0</v>
      </c>
      <c r="AB588">
        <v>92630</v>
      </c>
      <c r="AC588">
        <v>1</v>
      </c>
      <c r="AH588">
        <f t="shared" si="57"/>
        <v>170636</v>
      </c>
      <c r="AI588">
        <f t="shared" si="58"/>
        <v>92630</v>
      </c>
      <c r="AJ588">
        <f t="shared" si="59"/>
        <v>78006</v>
      </c>
      <c r="AK588">
        <f t="shared" si="60"/>
        <v>0</v>
      </c>
      <c r="AT588">
        <v>0</v>
      </c>
      <c r="AU588">
        <v>0</v>
      </c>
      <c r="AW588" t="s">
        <v>1350</v>
      </c>
      <c r="AX588" t="s">
        <v>808</v>
      </c>
    </row>
    <row r="589" spans="1:55">
      <c r="A589">
        <v>309080</v>
      </c>
      <c r="B589">
        <v>5</v>
      </c>
      <c r="C589" t="s">
        <v>1253</v>
      </c>
      <c r="D589">
        <v>6</v>
      </c>
      <c r="E589">
        <v>71</v>
      </c>
      <c r="F589">
        <v>2012</v>
      </c>
      <c r="G589">
        <v>11</v>
      </c>
      <c r="H589">
        <v>9</v>
      </c>
      <c r="J589">
        <v>8</v>
      </c>
      <c r="P589" t="str">
        <f t="shared" si="55"/>
        <v>8</v>
      </c>
      <c r="Q589">
        <v>1</v>
      </c>
      <c r="R589">
        <v>1</v>
      </c>
      <c r="S589">
        <v>2</v>
      </c>
      <c r="U589" t="s">
        <v>44</v>
      </c>
      <c r="V589">
        <v>1</v>
      </c>
      <c r="W589" t="str">
        <f t="shared" si="56"/>
        <v>TATEISHI, PETER</v>
      </c>
      <c r="X589" t="s">
        <v>1663</v>
      </c>
      <c r="Y589">
        <v>200</v>
      </c>
      <c r="Z589">
        <v>200</v>
      </c>
      <c r="AA589">
        <v>0</v>
      </c>
      <c r="AB589">
        <v>78006</v>
      </c>
      <c r="AC589">
        <v>0</v>
      </c>
      <c r="AH589">
        <f t="shared" si="57"/>
        <v>170636</v>
      </c>
      <c r="AI589">
        <f t="shared" si="58"/>
        <v>92630</v>
      </c>
      <c r="AJ589">
        <f t="shared" si="59"/>
        <v>78006</v>
      </c>
      <c r="AK589">
        <f t="shared" si="60"/>
        <v>0</v>
      </c>
      <c r="AT589">
        <v>0</v>
      </c>
      <c r="AU589">
        <v>0</v>
      </c>
      <c r="AW589" t="s">
        <v>1664</v>
      </c>
      <c r="AX589" t="s">
        <v>254</v>
      </c>
    </row>
    <row r="590" spans="1:55">
      <c r="A590">
        <v>309082</v>
      </c>
      <c r="B590">
        <v>5</v>
      </c>
      <c r="C590" t="s">
        <v>1253</v>
      </c>
      <c r="D590">
        <v>6</v>
      </c>
      <c r="E590">
        <v>71</v>
      </c>
      <c r="F590">
        <v>2012</v>
      </c>
      <c r="G590">
        <v>11</v>
      </c>
      <c r="H590">
        <v>9</v>
      </c>
      <c r="J590">
        <v>9</v>
      </c>
      <c r="P590" t="str">
        <f t="shared" si="55"/>
        <v>9</v>
      </c>
      <c r="Q590">
        <v>1</v>
      </c>
      <c r="R590">
        <v>1</v>
      </c>
      <c r="S590">
        <v>2</v>
      </c>
      <c r="U590" t="s">
        <v>44</v>
      </c>
      <c r="V590">
        <v>1</v>
      </c>
      <c r="W590" t="str">
        <f t="shared" si="56"/>
        <v>AMADOR, ANTONIO (TONY)</v>
      </c>
      <c r="X590" t="s">
        <v>1268</v>
      </c>
      <c r="Y590">
        <v>200</v>
      </c>
      <c r="Z590">
        <v>200</v>
      </c>
      <c r="AA590">
        <v>0</v>
      </c>
      <c r="AB590">
        <v>60136</v>
      </c>
      <c r="AC590">
        <v>0</v>
      </c>
      <c r="AH590">
        <f t="shared" si="57"/>
        <v>146228</v>
      </c>
      <c r="AI590">
        <f t="shared" si="58"/>
        <v>86092</v>
      </c>
      <c r="AJ590">
        <f t="shared" si="59"/>
        <v>60136</v>
      </c>
      <c r="AK590">
        <f t="shared" si="60"/>
        <v>0</v>
      </c>
      <c r="AT590">
        <v>0</v>
      </c>
      <c r="AU590">
        <v>0</v>
      </c>
      <c r="AW590" t="s">
        <v>1269</v>
      </c>
      <c r="AX590" t="s">
        <v>1270</v>
      </c>
      <c r="BC590" t="s">
        <v>1271</v>
      </c>
    </row>
    <row r="591" spans="1:55">
      <c r="A591">
        <v>309083</v>
      </c>
      <c r="B591">
        <v>5</v>
      </c>
      <c r="C591" t="s">
        <v>1253</v>
      </c>
      <c r="D591">
        <v>6</v>
      </c>
      <c r="E591">
        <v>71</v>
      </c>
      <c r="F591">
        <v>2012</v>
      </c>
      <c r="G591">
        <v>11</v>
      </c>
      <c r="H591">
        <v>9</v>
      </c>
      <c r="J591">
        <v>9</v>
      </c>
      <c r="P591" t="str">
        <f t="shared" si="55"/>
        <v>9</v>
      </c>
      <c r="Q591">
        <v>1</v>
      </c>
      <c r="R591">
        <v>1</v>
      </c>
      <c r="S591">
        <v>2</v>
      </c>
      <c r="U591" t="s">
        <v>44</v>
      </c>
      <c r="V591">
        <v>1</v>
      </c>
      <c r="W591" t="str">
        <f t="shared" si="56"/>
        <v>PAN, RICHARD</v>
      </c>
      <c r="X591" t="s">
        <v>1593</v>
      </c>
      <c r="Y591">
        <v>100</v>
      </c>
      <c r="Z591">
        <v>100</v>
      </c>
      <c r="AA591">
        <v>1</v>
      </c>
      <c r="AB591">
        <v>86092</v>
      </c>
      <c r="AC591">
        <v>1</v>
      </c>
      <c r="AH591">
        <f t="shared" si="57"/>
        <v>146228</v>
      </c>
      <c r="AI591">
        <f t="shared" si="58"/>
        <v>86092</v>
      </c>
      <c r="AJ591">
        <f t="shared" si="59"/>
        <v>60136</v>
      </c>
      <c r="AK591">
        <f t="shared" si="60"/>
        <v>0</v>
      </c>
      <c r="AT591">
        <v>0</v>
      </c>
      <c r="AU591">
        <v>0</v>
      </c>
      <c r="AW591" t="s">
        <v>1594</v>
      </c>
      <c r="AX591" t="s">
        <v>1236</v>
      </c>
    </row>
    <row r="592" spans="1:55">
      <c r="A592">
        <v>309084</v>
      </c>
      <c r="B592">
        <v>5</v>
      </c>
      <c r="C592" t="s">
        <v>1253</v>
      </c>
      <c r="D592">
        <v>6</v>
      </c>
      <c r="E592">
        <v>71</v>
      </c>
      <c r="F592">
        <v>2012</v>
      </c>
      <c r="G592">
        <v>11</v>
      </c>
      <c r="H592">
        <v>9</v>
      </c>
      <c r="J592">
        <v>10</v>
      </c>
      <c r="P592" t="str">
        <f t="shared" si="55"/>
        <v>10</v>
      </c>
      <c r="Q592">
        <v>1</v>
      </c>
      <c r="R592">
        <v>1</v>
      </c>
      <c r="S592">
        <v>2</v>
      </c>
      <c r="U592" t="s">
        <v>44</v>
      </c>
      <c r="V592">
        <v>1</v>
      </c>
      <c r="W592" t="str">
        <f t="shared" si="56"/>
        <v>ALLEN, MICHAEL</v>
      </c>
      <c r="X592" t="s">
        <v>1266</v>
      </c>
      <c r="Y592">
        <v>100</v>
      </c>
      <c r="Z592">
        <v>100</v>
      </c>
      <c r="AA592">
        <v>1</v>
      </c>
      <c r="AB592">
        <v>91973</v>
      </c>
      <c r="AC592">
        <v>0</v>
      </c>
      <c r="AH592">
        <f t="shared" si="57"/>
        <v>188394</v>
      </c>
      <c r="AI592">
        <f t="shared" si="58"/>
        <v>188394</v>
      </c>
      <c r="AJ592">
        <f t="shared" si="59"/>
        <v>0</v>
      </c>
      <c r="AK592">
        <f t="shared" si="60"/>
        <v>0</v>
      </c>
      <c r="AT592">
        <v>0</v>
      </c>
      <c r="AU592">
        <v>0</v>
      </c>
      <c r="AW592" t="s">
        <v>263</v>
      </c>
      <c r="AX592" t="s">
        <v>657</v>
      </c>
    </row>
    <row r="593" spans="1:55">
      <c r="A593">
        <v>309085</v>
      </c>
      <c r="B593">
        <v>5</v>
      </c>
      <c r="C593" t="s">
        <v>1253</v>
      </c>
      <c r="D593">
        <v>6</v>
      </c>
      <c r="E593">
        <v>71</v>
      </c>
      <c r="F593">
        <v>2012</v>
      </c>
      <c r="G593">
        <v>11</v>
      </c>
      <c r="H593">
        <v>9</v>
      </c>
      <c r="J593">
        <v>10</v>
      </c>
      <c r="P593" t="str">
        <f t="shared" si="55"/>
        <v>10</v>
      </c>
      <c r="Q593">
        <v>1</v>
      </c>
      <c r="R593">
        <v>1</v>
      </c>
      <c r="S593">
        <v>2</v>
      </c>
      <c r="U593" t="s">
        <v>44</v>
      </c>
      <c r="V593">
        <v>1</v>
      </c>
      <c r="W593" t="str">
        <f t="shared" si="56"/>
        <v>LEVINE, MARC</v>
      </c>
      <c r="X593" t="s">
        <v>1502</v>
      </c>
      <c r="Y593">
        <v>100</v>
      </c>
      <c r="Z593">
        <v>100</v>
      </c>
      <c r="AA593">
        <v>0</v>
      </c>
      <c r="AB593">
        <v>96421</v>
      </c>
      <c r="AC593">
        <v>1</v>
      </c>
      <c r="AH593">
        <f t="shared" si="57"/>
        <v>188394</v>
      </c>
      <c r="AI593">
        <f t="shared" si="58"/>
        <v>188394</v>
      </c>
      <c r="AJ593">
        <f t="shared" si="59"/>
        <v>0</v>
      </c>
      <c r="AK593">
        <f t="shared" si="60"/>
        <v>0</v>
      </c>
      <c r="AT593">
        <v>0</v>
      </c>
      <c r="AU593">
        <v>0</v>
      </c>
      <c r="AW593" t="s">
        <v>1503</v>
      </c>
      <c r="AX593" t="s">
        <v>1504</v>
      </c>
    </row>
    <row r="594" spans="1:55">
      <c r="A594">
        <v>309087</v>
      </c>
      <c r="B594">
        <v>5</v>
      </c>
      <c r="C594" t="s">
        <v>1253</v>
      </c>
      <c r="D594">
        <v>6</v>
      </c>
      <c r="E594">
        <v>71</v>
      </c>
      <c r="F594">
        <v>2012</v>
      </c>
      <c r="G594">
        <v>11</v>
      </c>
      <c r="H594">
        <v>9</v>
      </c>
      <c r="J594">
        <v>11</v>
      </c>
      <c r="P594" t="str">
        <f t="shared" si="55"/>
        <v>11</v>
      </c>
      <c r="Q594">
        <v>1</v>
      </c>
      <c r="R594">
        <v>1</v>
      </c>
      <c r="S594">
        <v>2</v>
      </c>
      <c r="U594" t="s">
        <v>44</v>
      </c>
      <c r="V594">
        <v>1</v>
      </c>
      <c r="W594" t="str">
        <f t="shared" si="56"/>
        <v>FRAZIER, JIM</v>
      </c>
      <c r="X594" t="s">
        <v>1392</v>
      </c>
      <c r="Y594">
        <v>100</v>
      </c>
      <c r="Z594">
        <v>100</v>
      </c>
      <c r="AA594">
        <v>0</v>
      </c>
      <c r="AB594">
        <v>96893</v>
      </c>
      <c r="AC594">
        <v>1</v>
      </c>
      <c r="AH594">
        <f t="shared" si="57"/>
        <v>156313</v>
      </c>
      <c r="AI594">
        <f t="shared" si="58"/>
        <v>96893</v>
      </c>
      <c r="AJ594">
        <f t="shared" si="59"/>
        <v>59420</v>
      </c>
      <c r="AK594">
        <f t="shared" si="60"/>
        <v>0</v>
      </c>
      <c r="AT594">
        <v>0</v>
      </c>
      <c r="AU594">
        <v>0</v>
      </c>
      <c r="AW594" t="s">
        <v>1393</v>
      </c>
      <c r="AX594" t="s">
        <v>566</v>
      </c>
    </row>
    <row r="595" spans="1:55">
      <c r="A595">
        <v>309086</v>
      </c>
      <c r="B595">
        <v>5</v>
      </c>
      <c r="C595" t="s">
        <v>1253</v>
      </c>
      <c r="D595">
        <v>6</v>
      </c>
      <c r="E595">
        <v>71</v>
      </c>
      <c r="F595">
        <v>2012</v>
      </c>
      <c r="G595">
        <v>11</v>
      </c>
      <c r="H595">
        <v>9</v>
      </c>
      <c r="J595">
        <v>11</v>
      </c>
      <c r="P595" t="str">
        <f t="shared" si="55"/>
        <v>11</v>
      </c>
      <c r="Q595">
        <v>1</v>
      </c>
      <c r="R595">
        <v>1</v>
      </c>
      <c r="S595">
        <v>2</v>
      </c>
      <c r="U595" t="s">
        <v>44</v>
      </c>
      <c r="V595">
        <v>1</v>
      </c>
      <c r="W595" t="str">
        <f t="shared" si="56"/>
        <v>HUDSON, MIKE</v>
      </c>
      <c r="X595" t="s">
        <v>1463</v>
      </c>
      <c r="Y595">
        <v>200</v>
      </c>
      <c r="Z595">
        <v>200</v>
      </c>
      <c r="AA595">
        <v>0</v>
      </c>
      <c r="AB595">
        <v>59420</v>
      </c>
      <c r="AC595">
        <v>0</v>
      </c>
      <c r="AH595">
        <f t="shared" si="57"/>
        <v>156313</v>
      </c>
      <c r="AI595">
        <f t="shared" si="58"/>
        <v>96893</v>
      </c>
      <c r="AJ595">
        <f t="shared" si="59"/>
        <v>59420</v>
      </c>
      <c r="AK595">
        <f t="shared" si="60"/>
        <v>0</v>
      </c>
      <c r="AT595">
        <v>0</v>
      </c>
      <c r="AU595">
        <v>0</v>
      </c>
      <c r="AW595" t="s">
        <v>950</v>
      </c>
      <c r="AX595" t="s">
        <v>106</v>
      </c>
    </row>
    <row r="596" spans="1:55">
      <c r="A596">
        <v>309088</v>
      </c>
      <c r="B596">
        <v>5</v>
      </c>
      <c r="C596" t="s">
        <v>1253</v>
      </c>
      <c r="D596">
        <v>6</v>
      </c>
      <c r="E596">
        <v>71</v>
      </c>
      <c r="F596">
        <v>2012</v>
      </c>
      <c r="G596">
        <v>11</v>
      </c>
      <c r="H596">
        <v>9</v>
      </c>
      <c r="J596">
        <v>12</v>
      </c>
      <c r="P596" t="str">
        <f t="shared" si="55"/>
        <v>12</v>
      </c>
      <c r="Q596">
        <v>1</v>
      </c>
      <c r="R596">
        <v>1</v>
      </c>
      <c r="S596">
        <v>2</v>
      </c>
      <c r="U596" t="s">
        <v>44</v>
      </c>
      <c r="V596">
        <v>1</v>
      </c>
      <c r="W596" t="str">
        <f t="shared" si="56"/>
        <v>MATEO, CHRISTOPHER</v>
      </c>
      <c r="X596" t="s">
        <v>1536</v>
      </c>
      <c r="Y596">
        <v>100</v>
      </c>
      <c r="Z596">
        <v>100</v>
      </c>
      <c r="AA596">
        <v>0</v>
      </c>
      <c r="AB596">
        <v>58517</v>
      </c>
      <c r="AC596">
        <v>0</v>
      </c>
      <c r="AH596">
        <f t="shared" si="57"/>
        <v>148338</v>
      </c>
      <c r="AI596">
        <f t="shared" si="58"/>
        <v>58517</v>
      </c>
      <c r="AJ596">
        <f t="shared" si="59"/>
        <v>89821</v>
      </c>
      <c r="AK596">
        <f t="shared" si="60"/>
        <v>0</v>
      </c>
      <c r="AT596">
        <v>0</v>
      </c>
      <c r="AU596">
        <v>0</v>
      </c>
      <c r="AW596" t="s">
        <v>1537</v>
      </c>
      <c r="AX596" t="s">
        <v>368</v>
      </c>
    </row>
    <row r="597" spans="1:55">
      <c r="A597">
        <v>309089</v>
      </c>
      <c r="B597">
        <v>5</v>
      </c>
      <c r="C597" t="s">
        <v>1253</v>
      </c>
      <c r="D597">
        <v>6</v>
      </c>
      <c r="E597">
        <v>71</v>
      </c>
      <c r="F597">
        <v>2012</v>
      </c>
      <c r="G597">
        <v>11</v>
      </c>
      <c r="H597">
        <v>9</v>
      </c>
      <c r="J597">
        <v>12</v>
      </c>
      <c r="P597" t="str">
        <f t="shared" si="55"/>
        <v>12</v>
      </c>
      <c r="Q597">
        <v>1</v>
      </c>
      <c r="R597">
        <v>1</v>
      </c>
      <c r="S597">
        <v>2</v>
      </c>
      <c r="U597" t="s">
        <v>44</v>
      </c>
      <c r="V597">
        <v>1</v>
      </c>
      <c r="W597" t="str">
        <f t="shared" si="56"/>
        <v>OLSEN, KRISTIN</v>
      </c>
      <c r="X597" t="s">
        <v>1585</v>
      </c>
      <c r="Y597">
        <v>200</v>
      </c>
      <c r="Z597">
        <v>200</v>
      </c>
      <c r="AA597">
        <v>1</v>
      </c>
      <c r="AB597">
        <v>89821</v>
      </c>
      <c r="AC597">
        <v>1</v>
      </c>
      <c r="AH597">
        <f t="shared" si="57"/>
        <v>148338</v>
      </c>
      <c r="AI597">
        <f t="shared" si="58"/>
        <v>58517</v>
      </c>
      <c r="AJ597">
        <f t="shared" si="59"/>
        <v>89821</v>
      </c>
      <c r="AK597">
        <f t="shared" si="60"/>
        <v>0</v>
      </c>
      <c r="AT597">
        <v>0</v>
      </c>
      <c r="AU597">
        <v>0</v>
      </c>
      <c r="AW597" t="s">
        <v>278</v>
      </c>
      <c r="AX597" t="s">
        <v>1586</v>
      </c>
    </row>
    <row r="598" spans="1:55">
      <c r="A598">
        <v>309091</v>
      </c>
      <c r="B598">
        <v>5</v>
      </c>
      <c r="C598" t="s">
        <v>1253</v>
      </c>
      <c r="D598">
        <v>6</v>
      </c>
      <c r="E598">
        <v>71</v>
      </c>
      <c r="F598">
        <v>2012</v>
      </c>
      <c r="G598">
        <v>11</v>
      </c>
      <c r="H598">
        <v>9</v>
      </c>
      <c r="J598">
        <v>13</v>
      </c>
      <c r="P598" t="str">
        <f t="shared" si="55"/>
        <v>13</v>
      </c>
      <c r="Q598">
        <v>1</v>
      </c>
      <c r="R598">
        <v>1</v>
      </c>
      <c r="S598">
        <v>2</v>
      </c>
      <c r="U598" t="s">
        <v>44</v>
      </c>
      <c r="V598">
        <v>1</v>
      </c>
      <c r="W598" t="str">
        <f t="shared" si="56"/>
        <v>EGGMAN, SUSAN TALAMANTES</v>
      </c>
      <c r="X598" t="s">
        <v>1378</v>
      </c>
      <c r="Y598">
        <v>100</v>
      </c>
      <c r="Z598">
        <v>100</v>
      </c>
      <c r="AA598">
        <v>0</v>
      </c>
      <c r="AB598">
        <v>78776</v>
      </c>
      <c r="AC598">
        <v>1</v>
      </c>
      <c r="AH598">
        <f t="shared" si="57"/>
        <v>120371</v>
      </c>
      <c r="AI598">
        <f t="shared" si="58"/>
        <v>78776</v>
      </c>
      <c r="AJ598">
        <f t="shared" si="59"/>
        <v>41595</v>
      </c>
      <c r="AK598">
        <f t="shared" si="60"/>
        <v>0</v>
      </c>
      <c r="AT598">
        <v>0</v>
      </c>
      <c r="AU598">
        <v>0</v>
      </c>
      <c r="AW598" t="s">
        <v>1379</v>
      </c>
      <c r="AX598" t="s">
        <v>176</v>
      </c>
      <c r="AY598" t="s">
        <v>1380</v>
      </c>
    </row>
    <row r="599" spans="1:55">
      <c r="A599">
        <v>309090</v>
      </c>
      <c r="B599">
        <v>5</v>
      </c>
      <c r="C599" t="s">
        <v>1253</v>
      </c>
      <c r="D599">
        <v>6</v>
      </c>
      <c r="E599">
        <v>71</v>
      </c>
      <c r="F599">
        <v>2012</v>
      </c>
      <c r="G599">
        <v>11</v>
      </c>
      <c r="H599">
        <v>9</v>
      </c>
      <c r="J599">
        <v>13</v>
      </c>
      <c r="P599" t="str">
        <f t="shared" si="55"/>
        <v>13</v>
      </c>
      <c r="Q599">
        <v>1</v>
      </c>
      <c r="R599">
        <v>1</v>
      </c>
      <c r="S599">
        <v>2</v>
      </c>
      <c r="U599" t="s">
        <v>44</v>
      </c>
      <c r="V599">
        <v>1</v>
      </c>
      <c r="W599" t="str">
        <f t="shared" si="56"/>
        <v>JAFRI, K. (JEFFREY)</v>
      </c>
      <c r="X599" t="s">
        <v>1476</v>
      </c>
      <c r="Y599">
        <v>200</v>
      </c>
      <c r="Z599">
        <v>200</v>
      </c>
      <c r="AA599">
        <v>0</v>
      </c>
      <c r="AB599">
        <v>41595</v>
      </c>
      <c r="AC599">
        <v>0</v>
      </c>
      <c r="AH599">
        <f t="shared" si="57"/>
        <v>120371</v>
      </c>
      <c r="AI599">
        <f t="shared" si="58"/>
        <v>78776</v>
      </c>
      <c r="AJ599">
        <f t="shared" si="59"/>
        <v>41595</v>
      </c>
      <c r="AK599">
        <f t="shared" si="60"/>
        <v>0</v>
      </c>
      <c r="AT599">
        <v>0</v>
      </c>
      <c r="AU599">
        <v>0</v>
      </c>
      <c r="AW599" t="s">
        <v>1477</v>
      </c>
      <c r="AX599" t="s">
        <v>56</v>
      </c>
      <c r="BC599" t="s">
        <v>1212</v>
      </c>
    </row>
    <row r="600" spans="1:55">
      <c r="A600">
        <v>309092</v>
      </c>
      <c r="B600">
        <v>5</v>
      </c>
      <c r="C600" t="s">
        <v>1253</v>
      </c>
      <c r="D600">
        <v>6</v>
      </c>
      <c r="E600">
        <v>71</v>
      </c>
      <c r="F600">
        <v>2012</v>
      </c>
      <c r="G600">
        <v>11</v>
      </c>
      <c r="H600">
        <v>9</v>
      </c>
      <c r="J600">
        <v>14</v>
      </c>
      <c r="P600" t="str">
        <f t="shared" si="55"/>
        <v>14</v>
      </c>
      <c r="Q600">
        <v>1</v>
      </c>
      <c r="R600">
        <v>1</v>
      </c>
      <c r="S600">
        <v>2</v>
      </c>
      <c r="U600" t="s">
        <v>44</v>
      </c>
      <c r="V600">
        <v>1</v>
      </c>
      <c r="W600" t="str">
        <f t="shared" si="56"/>
        <v>BONILLA, SUSAN</v>
      </c>
      <c r="X600" t="s">
        <v>1308</v>
      </c>
      <c r="Y600">
        <v>100</v>
      </c>
      <c r="Z600">
        <v>100</v>
      </c>
      <c r="AA600">
        <v>1</v>
      </c>
      <c r="AB600">
        <v>135834</v>
      </c>
      <c r="AC600">
        <v>1</v>
      </c>
      <c r="AH600">
        <f t="shared" si="57"/>
        <v>135834</v>
      </c>
      <c r="AI600">
        <f t="shared" si="58"/>
        <v>135834</v>
      </c>
      <c r="AJ600">
        <f t="shared" si="59"/>
        <v>0</v>
      </c>
      <c r="AK600">
        <f t="shared" si="60"/>
        <v>0</v>
      </c>
      <c r="AT600">
        <v>0</v>
      </c>
      <c r="AU600">
        <v>0</v>
      </c>
      <c r="AW600" t="s">
        <v>1309</v>
      </c>
      <c r="AX600" t="s">
        <v>176</v>
      </c>
      <c r="AY600" t="s">
        <v>64</v>
      </c>
    </row>
    <row r="601" spans="1:55">
      <c r="A601">
        <v>309093</v>
      </c>
      <c r="B601">
        <v>5</v>
      </c>
      <c r="C601" t="s">
        <v>1253</v>
      </c>
      <c r="D601">
        <v>6</v>
      </c>
      <c r="E601">
        <v>71</v>
      </c>
      <c r="F601">
        <v>2012</v>
      </c>
      <c r="G601">
        <v>11</v>
      </c>
      <c r="H601">
        <v>9</v>
      </c>
      <c r="J601">
        <v>15</v>
      </c>
      <c r="P601" t="str">
        <f t="shared" si="55"/>
        <v>15</v>
      </c>
      <c r="Q601">
        <v>1</v>
      </c>
      <c r="R601">
        <v>1</v>
      </c>
      <c r="S601">
        <v>2</v>
      </c>
      <c r="U601" t="s">
        <v>44</v>
      </c>
      <c r="V601">
        <v>1</v>
      </c>
      <c r="W601" t="str">
        <f t="shared" si="56"/>
        <v>RUYLE, EUGENE</v>
      </c>
      <c r="X601" t="s">
        <v>1641</v>
      </c>
      <c r="Y601">
        <v>3038</v>
      </c>
      <c r="Z601">
        <v>400</v>
      </c>
      <c r="AA601">
        <v>0</v>
      </c>
      <c r="AB601">
        <v>25167</v>
      </c>
      <c r="AC601">
        <v>0</v>
      </c>
      <c r="AH601">
        <f t="shared" si="57"/>
        <v>190096</v>
      </c>
      <c r="AI601">
        <f t="shared" si="58"/>
        <v>164929</v>
      </c>
      <c r="AJ601">
        <f t="shared" si="59"/>
        <v>0</v>
      </c>
      <c r="AK601">
        <f t="shared" si="60"/>
        <v>25167</v>
      </c>
      <c r="AT601">
        <v>0</v>
      </c>
      <c r="AU601">
        <v>0</v>
      </c>
      <c r="AW601" t="s">
        <v>1642</v>
      </c>
      <c r="AX601" t="s">
        <v>1643</v>
      </c>
    </row>
    <row r="602" spans="1:55">
      <c r="A602">
        <v>309094</v>
      </c>
      <c r="B602">
        <v>5</v>
      </c>
      <c r="C602" t="s">
        <v>1253</v>
      </c>
      <c r="D602">
        <v>6</v>
      </c>
      <c r="E602">
        <v>71</v>
      </c>
      <c r="F602">
        <v>2012</v>
      </c>
      <c r="G602">
        <v>11</v>
      </c>
      <c r="H602">
        <v>9</v>
      </c>
      <c r="J602">
        <v>15</v>
      </c>
      <c r="P602" t="str">
        <f t="shared" si="55"/>
        <v>15</v>
      </c>
      <c r="Q602">
        <v>1</v>
      </c>
      <c r="R602">
        <v>1</v>
      </c>
      <c r="S602">
        <v>2</v>
      </c>
      <c r="U602" t="s">
        <v>44</v>
      </c>
      <c r="V602">
        <v>1</v>
      </c>
      <c r="W602" t="str">
        <f t="shared" si="56"/>
        <v>SKINNER, NANCY</v>
      </c>
      <c r="X602" t="s">
        <v>1647</v>
      </c>
      <c r="Y602">
        <v>100</v>
      </c>
      <c r="Z602">
        <v>100</v>
      </c>
      <c r="AA602">
        <v>1</v>
      </c>
      <c r="AB602">
        <v>164929</v>
      </c>
      <c r="AC602">
        <v>1</v>
      </c>
      <c r="AH602">
        <f t="shared" si="57"/>
        <v>190096</v>
      </c>
      <c r="AI602">
        <f t="shared" si="58"/>
        <v>164929</v>
      </c>
      <c r="AJ602">
        <f t="shared" si="59"/>
        <v>0</v>
      </c>
      <c r="AK602">
        <f t="shared" si="60"/>
        <v>25167</v>
      </c>
      <c r="AT602">
        <v>0</v>
      </c>
      <c r="AU602">
        <v>0</v>
      </c>
      <c r="AW602" t="s">
        <v>1648</v>
      </c>
      <c r="AX602" t="s">
        <v>384</v>
      </c>
    </row>
    <row r="603" spans="1:55">
      <c r="A603">
        <v>309096</v>
      </c>
      <c r="B603">
        <v>5</v>
      </c>
      <c r="C603" t="s">
        <v>1253</v>
      </c>
      <c r="D603">
        <v>6</v>
      </c>
      <c r="E603">
        <v>71</v>
      </c>
      <c r="F603">
        <v>2012</v>
      </c>
      <c r="G603">
        <v>11</v>
      </c>
      <c r="H603">
        <v>9</v>
      </c>
      <c r="J603">
        <v>16</v>
      </c>
      <c r="P603" t="str">
        <f t="shared" si="55"/>
        <v>16</v>
      </c>
      <c r="Q603">
        <v>1</v>
      </c>
      <c r="R603">
        <v>1</v>
      </c>
      <c r="S603">
        <v>2</v>
      </c>
      <c r="U603" t="s">
        <v>44</v>
      </c>
      <c r="V603">
        <v>1</v>
      </c>
      <c r="W603" t="str">
        <f t="shared" si="56"/>
        <v>BUCHANAN, JOAN</v>
      </c>
      <c r="X603" t="s">
        <v>1319</v>
      </c>
      <c r="Y603">
        <v>100</v>
      </c>
      <c r="Z603">
        <v>100</v>
      </c>
      <c r="AA603">
        <v>1</v>
      </c>
      <c r="AB603">
        <v>125952</v>
      </c>
      <c r="AC603">
        <v>1</v>
      </c>
      <c r="AH603">
        <f t="shared" si="57"/>
        <v>212755</v>
      </c>
      <c r="AI603">
        <f t="shared" si="58"/>
        <v>125952</v>
      </c>
      <c r="AJ603">
        <f t="shared" si="59"/>
        <v>86803</v>
      </c>
      <c r="AK603">
        <f t="shared" si="60"/>
        <v>0</v>
      </c>
      <c r="AT603">
        <v>0</v>
      </c>
      <c r="AU603">
        <v>0</v>
      </c>
      <c r="AW603" t="s">
        <v>1320</v>
      </c>
      <c r="AX603" t="s">
        <v>1321</v>
      </c>
    </row>
    <row r="604" spans="1:55">
      <c r="A604">
        <v>309095</v>
      </c>
      <c r="B604">
        <v>5</v>
      </c>
      <c r="C604" t="s">
        <v>1253</v>
      </c>
      <c r="D604">
        <v>6</v>
      </c>
      <c r="E604">
        <v>71</v>
      </c>
      <c r="F604">
        <v>2012</v>
      </c>
      <c r="G604">
        <v>11</v>
      </c>
      <c r="H604">
        <v>9</v>
      </c>
      <c r="J604">
        <v>16</v>
      </c>
      <c r="P604" t="str">
        <f t="shared" si="55"/>
        <v>16</v>
      </c>
      <c r="Q604">
        <v>1</v>
      </c>
      <c r="R604">
        <v>1</v>
      </c>
      <c r="S604">
        <v>2</v>
      </c>
      <c r="U604" t="s">
        <v>44</v>
      </c>
      <c r="V604">
        <v>1</v>
      </c>
      <c r="W604" t="str">
        <f t="shared" si="56"/>
        <v>PHILLIPS, AL</v>
      </c>
      <c r="X604" t="s">
        <v>1609</v>
      </c>
      <c r="Y604">
        <v>200</v>
      </c>
      <c r="Z604">
        <v>200</v>
      </c>
      <c r="AA604">
        <v>0</v>
      </c>
      <c r="AB604">
        <v>86803</v>
      </c>
      <c r="AC604">
        <v>0</v>
      </c>
      <c r="AH604">
        <f t="shared" si="57"/>
        <v>212755</v>
      </c>
      <c r="AI604">
        <f t="shared" si="58"/>
        <v>125952</v>
      </c>
      <c r="AJ604">
        <f t="shared" si="59"/>
        <v>86803</v>
      </c>
      <c r="AK604">
        <f t="shared" si="60"/>
        <v>0</v>
      </c>
      <c r="AT604">
        <v>0</v>
      </c>
      <c r="AU604">
        <v>0</v>
      </c>
      <c r="AW604" t="s">
        <v>1610</v>
      </c>
      <c r="AX604" t="s">
        <v>1571</v>
      </c>
    </row>
    <row r="605" spans="1:55">
      <c r="A605">
        <v>309098</v>
      </c>
      <c r="B605">
        <v>5</v>
      </c>
      <c r="C605" t="s">
        <v>1253</v>
      </c>
      <c r="D605">
        <v>6</v>
      </c>
      <c r="E605">
        <v>71</v>
      </c>
      <c r="F605">
        <v>2012</v>
      </c>
      <c r="G605">
        <v>11</v>
      </c>
      <c r="H605">
        <v>9</v>
      </c>
      <c r="J605">
        <v>17</v>
      </c>
      <c r="P605" t="str">
        <f t="shared" si="55"/>
        <v>17</v>
      </c>
      <c r="Q605">
        <v>1</v>
      </c>
      <c r="R605">
        <v>1</v>
      </c>
      <c r="S605">
        <v>2</v>
      </c>
      <c r="U605" t="s">
        <v>44</v>
      </c>
      <c r="V605">
        <v>1</v>
      </c>
      <c r="W605" t="str">
        <f t="shared" si="56"/>
        <v>AMMIANO, TOM</v>
      </c>
      <c r="X605" t="s">
        <v>1272</v>
      </c>
      <c r="Y605">
        <v>100</v>
      </c>
      <c r="Z605">
        <v>100</v>
      </c>
      <c r="AA605">
        <v>1</v>
      </c>
      <c r="AB605">
        <v>161124</v>
      </c>
      <c r="AC605">
        <v>1</v>
      </c>
      <c r="AH605">
        <f t="shared" si="57"/>
        <v>186852</v>
      </c>
      <c r="AI605">
        <f t="shared" si="58"/>
        <v>161124</v>
      </c>
      <c r="AJ605">
        <f t="shared" si="59"/>
        <v>25728</v>
      </c>
      <c r="AK605">
        <f t="shared" si="60"/>
        <v>0</v>
      </c>
      <c r="AT605">
        <v>0</v>
      </c>
      <c r="AU605">
        <v>0</v>
      </c>
      <c r="AW605" t="s">
        <v>1273</v>
      </c>
      <c r="AX605" t="s">
        <v>426</v>
      </c>
    </row>
    <row r="606" spans="1:55">
      <c r="A606">
        <v>309097</v>
      </c>
      <c r="B606">
        <v>5</v>
      </c>
      <c r="C606" t="s">
        <v>1253</v>
      </c>
      <c r="D606">
        <v>6</v>
      </c>
      <c r="E606">
        <v>71</v>
      </c>
      <c r="F606">
        <v>2012</v>
      </c>
      <c r="G606">
        <v>11</v>
      </c>
      <c r="H606">
        <v>9</v>
      </c>
      <c r="J606">
        <v>17</v>
      </c>
      <c r="P606" t="str">
        <f t="shared" si="55"/>
        <v>17</v>
      </c>
      <c r="Q606">
        <v>1</v>
      </c>
      <c r="R606">
        <v>1</v>
      </c>
      <c r="S606">
        <v>2</v>
      </c>
      <c r="U606" t="s">
        <v>44</v>
      </c>
      <c r="V606">
        <v>1</v>
      </c>
      <c r="W606" t="str">
        <f t="shared" si="56"/>
        <v>CLARK, JASON P.</v>
      </c>
      <c r="X606" t="s">
        <v>1340</v>
      </c>
      <c r="Y606">
        <v>200</v>
      </c>
      <c r="Z606">
        <v>200</v>
      </c>
      <c r="AA606">
        <v>0</v>
      </c>
      <c r="AB606">
        <v>25728</v>
      </c>
      <c r="AC606">
        <v>0</v>
      </c>
      <c r="AH606">
        <f t="shared" si="57"/>
        <v>186852</v>
      </c>
      <c r="AI606">
        <f t="shared" si="58"/>
        <v>161124</v>
      </c>
      <c r="AJ606">
        <f t="shared" si="59"/>
        <v>25728</v>
      </c>
      <c r="AK606">
        <f t="shared" si="60"/>
        <v>0</v>
      </c>
      <c r="AT606">
        <v>0</v>
      </c>
      <c r="AU606">
        <v>0</v>
      </c>
      <c r="AW606" t="s">
        <v>843</v>
      </c>
      <c r="AX606" t="s">
        <v>531</v>
      </c>
      <c r="AY606" t="s">
        <v>273</v>
      </c>
    </row>
    <row r="607" spans="1:55">
      <c r="A607">
        <v>309100</v>
      </c>
      <c r="B607">
        <v>5</v>
      </c>
      <c r="C607" t="s">
        <v>1253</v>
      </c>
      <c r="D607">
        <v>6</v>
      </c>
      <c r="E607">
        <v>71</v>
      </c>
      <c r="F607">
        <v>2012</v>
      </c>
      <c r="G607">
        <v>11</v>
      </c>
      <c r="H607">
        <v>9</v>
      </c>
      <c r="J607">
        <v>18</v>
      </c>
      <c r="P607" t="str">
        <f t="shared" si="55"/>
        <v>18</v>
      </c>
      <c r="Q607">
        <v>1</v>
      </c>
      <c r="R607">
        <v>1</v>
      </c>
      <c r="S607">
        <v>2</v>
      </c>
      <c r="U607" t="s">
        <v>44</v>
      </c>
      <c r="V607">
        <v>1</v>
      </c>
      <c r="W607" t="str">
        <f t="shared" si="56"/>
        <v>BONTA, ROB</v>
      </c>
      <c r="X607" t="s">
        <v>1310</v>
      </c>
      <c r="Y607">
        <v>100</v>
      </c>
      <c r="Z607">
        <v>100</v>
      </c>
      <c r="AA607">
        <v>0</v>
      </c>
      <c r="AB607">
        <v>75865</v>
      </c>
      <c r="AC607">
        <v>1</v>
      </c>
      <c r="AH607">
        <f t="shared" si="57"/>
        <v>150287</v>
      </c>
      <c r="AI607">
        <f t="shared" si="58"/>
        <v>150287</v>
      </c>
      <c r="AJ607">
        <f t="shared" si="59"/>
        <v>0</v>
      </c>
      <c r="AK607">
        <f t="shared" si="60"/>
        <v>0</v>
      </c>
      <c r="AT607">
        <v>0</v>
      </c>
      <c r="AU607">
        <v>0</v>
      </c>
      <c r="AW607" t="s">
        <v>1311</v>
      </c>
      <c r="AX607" t="s">
        <v>1293</v>
      </c>
    </row>
    <row r="608" spans="1:55">
      <c r="A608">
        <v>309099</v>
      </c>
      <c r="B608">
        <v>5</v>
      </c>
      <c r="C608" t="s">
        <v>1253</v>
      </c>
      <c r="D608">
        <v>6</v>
      </c>
      <c r="E608">
        <v>71</v>
      </c>
      <c r="F608">
        <v>2012</v>
      </c>
      <c r="G608">
        <v>11</v>
      </c>
      <c r="H608">
        <v>9</v>
      </c>
      <c r="J608">
        <v>18</v>
      </c>
      <c r="P608" t="str">
        <f t="shared" si="55"/>
        <v>18</v>
      </c>
      <c r="Q608">
        <v>1</v>
      </c>
      <c r="R608">
        <v>1</v>
      </c>
      <c r="S608">
        <v>2</v>
      </c>
      <c r="U608" t="s">
        <v>44</v>
      </c>
      <c r="V608">
        <v>1</v>
      </c>
      <c r="W608" t="str">
        <f t="shared" si="56"/>
        <v>GUILLEN, ABEL</v>
      </c>
      <c r="X608" t="s">
        <v>1434</v>
      </c>
      <c r="Y608">
        <v>100</v>
      </c>
      <c r="Z608">
        <v>100</v>
      </c>
      <c r="AA608">
        <v>0</v>
      </c>
      <c r="AB608">
        <v>74422</v>
      </c>
      <c r="AC608">
        <v>0</v>
      </c>
      <c r="AH608">
        <f t="shared" si="57"/>
        <v>150287</v>
      </c>
      <c r="AI608">
        <f t="shared" si="58"/>
        <v>150287</v>
      </c>
      <c r="AJ608">
        <f t="shared" si="59"/>
        <v>0</v>
      </c>
      <c r="AK608">
        <f t="shared" si="60"/>
        <v>0</v>
      </c>
      <c r="AT608">
        <v>0</v>
      </c>
      <c r="AU608">
        <v>0</v>
      </c>
      <c r="AW608" t="s">
        <v>1435</v>
      </c>
      <c r="AX608" t="s">
        <v>1436</v>
      </c>
    </row>
    <row r="609" spans="1:55">
      <c r="A609">
        <v>309101</v>
      </c>
      <c r="B609">
        <v>5</v>
      </c>
      <c r="C609" t="s">
        <v>1253</v>
      </c>
      <c r="D609">
        <v>6</v>
      </c>
      <c r="E609">
        <v>71</v>
      </c>
      <c r="F609">
        <v>2012</v>
      </c>
      <c r="G609">
        <v>11</v>
      </c>
      <c r="H609">
        <v>9</v>
      </c>
      <c r="J609">
        <v>19</v>
      </c>
      <c r="P609" t="str">
        <f t="shared" si="55"/>
        <v>19</v>
      </c>
      <c r="Q609">
        <v>1</v>
      </c>
      <c r="R609">
        <v>1</v>
      </c>
      <c r="S609">
        <v>2</v>
      </c>
      <c r="U609" t="s">
        <v>44</v>
      </c>
      <c r="V609">
        <v>1</v>
      </c>
      <c r="W609" t="str">
        <f t="shared" si="56"/>
        <v>BREYER, MICHAEL</v>
      </c>
      <c r="X609" t="s">
        <v>1316</v>
      </c>
      <c r="Y609">
        <v>100</v>
      </c>
      <c r="Z609">
        <v>100</v>
      </c>
      <c r="AA609">
        <v>0</v>
      </c>
      <c r="AB609">
        <v>66200</v>
      </c>
      <c r="AC609">
        <v>0</v>
      </c>
      <c r="AH609">
        <f t="shared" si="57"/>
        <v>159058</v>
      </c>
      <c r="AI609">
        <f t="shared" si="58"/>
        <v>159058</v>
      </c>
      <c r="AJ609">
        <f t="shared" si="59"/>
        <v>0</v>
      </c>
      <c r="AK609">
        <f t="shared" si="60"/>
        <v>0</v>
      </c>
      <c r="AT609">
        <v>0</v>
      </c>
      <c r="AU609">
        <v>0</v>
      </c>
      <c r="AW609" t="s">
        <v>1317</v>
      </c>
      <c r="AX609" t="s">
        <v>657</v>
      </c>
    </row>
    <row r="610" spans="1:55">
      <c r="A610">
        <v>309102</v>
      </c>
      <c r="B610">
        <v>5</v>
      </c>
      <c r="C610" t="s">
        <v>1253</v>
      </c>
      <c r="D610">
        <v>6</v>
      </c>
      <c r="E610">
        <v>71</v>
      </c>
      <c r="F610">
        <v>2012</v>
      </c>
      <c r="G610">
        <v>11</v>
      </c>
      <c r="H610">
        <v>9</v>
      </c>
      <c r="J610">
        <v>19</v>
      </c>
      <c r="P610" t="str">
        <f t="shared" si="55"/>
        <v>19</v>
      </c>
      <c r="Q610">
        <v>1</v>
      </c>
      <c r="R610">
        <v>1</v>
      </c>
      <c r="S610">
        <v>2</v>
      </c>
      <c r="U610" t="s">
        <v>44</v>
      </c>
      <c r="V610">
        <v>1</v>
      </c>
      <c r="W610" t="str">
        <f t="shared" si="56"/>
        <v>TING, PHIL</v>
      </c>
      <c r="X610" t="s">
        <v>1665</v>
      </c>
      <c r="Y610">
        <v>100</v>
      </c>
      <c r="Z610">
        <v>100</v>
      </c>
      <c r="AA610">
        <v>0</v>
      </c>
      <c r="AB610">
        <v>92858</v>
      </c>
      <c r="AC610">
        <v>1</v>
      </c>
      <c r="AH610">
        <f t="shared" si="57"/>
        <v>159058</v>
      </c>
      <c r="AI610">
        <f t="shared" si="58"/>
        <v>159058</v>
      </c>
      <c r="AJ610">
        <f t="shared" si="59"/>
        <v>0</v>
      </c>
      <c r="AK610">
        <f t="shared" si="60"/>
        <v>0</v>
      </c>
      <c r="AT610">
        <v>0</v>
      </c>
      <c r="AU610">
        <v>0</v>
      </c>
      <c r="AW610" t="s">
        <v>1666</v>
      </c>
      <c r="AX610" t="s">
        <v>201</v>
      </c>
    </row>
    <row r="611" spans="1:55">
      <c r="A611">
        <v>309103</v>
      </c>
      <c r="B611">
        <v>5</v>
      </c>
      <c r="C611" t="s">
        <v>1253</v>
      </c>
      <c r="D611">
        <v>6</v>
      </c>
      <c r="E611">
        <v>71</v>
      </c>
      <c r="F611">
        <v>2012</v>
      </c>
      <c r="G611">
        <v>11</v>
      </c>
      <c r="H611">
        <v>9</v>
      </c>
      <c r="J611">
        <v>20</v>
      </c>
      <c r="P611" t="str">
        <f t="shared" si="55"/>
        <v>20</v>
      </c>
      <c r="Q611">
        <v>1</v>
      </c>
      <c r="R611">
        <v>1</v>
      </c>
      <c r="S611">
        <v>2</v>
      </c>
      <c r="U611" t="s">
        <v>44</v>
      </c>
      <c r="V611">
        <v>1</v>
      </c>
      <c r="W611" t="str">
        <f t="shared" si="56"/>
        <v>ONG, JENNIFER</v>
      </c>
      <c r="X611" t="s">
        <v>1587</v>
      </c>
      <c r="Y611">
        <v>100</v>
      </c>
      <c r="Z611">
        <v>100</v>
      </c>
      <c r="AA611">
        <v>0</v>
      </c>
      <c r="AB611">
        <v>66111</v>
      </c>
      <c r="AC611">
        <v>0</v>
      </c>
      <c r="AH611">
        <f t="shared" si="57"/>
        <v>133139</v>
      </c>
      <c r="AI611">
        <f t="shared" si="58"/>
        <v>133139</v>
      </c>
      <c r="AJ611">
        <f t="shared" si="59"/>
        <v>0</v>
      </c>
      <c r="AK611">
        <f t="shared" si="60"/>
        <v>0</v>
      </c>
      <c r="AT611">
        <v>0</v>
      </c>
      <c r="AU611">
        <v>0</v>
      </c>
      <c r="AW611" t="s">
        <v>1588</v>
      </c>
      <c r="AX611" t="s">
        <v>1589</v>
      </c>
    </row>
    <row r="612" spans="1:55">
      <c r="A612">
        <v>309104</v>
      </c>
      <c r="B612">
        <v>5</v>
      </c>
      <c r="C612" t="s">
        <v>1253</v>
      </c>
      <c r="D612">
        <v>6</v>
      </c>
      <c r="E612">
        <v>71</v>
      </c>
      <c r="F612">
        <v>2012</v>
      </c>
      <c r="G612">
        <v>11</v>
      </c>
      <c r="H612">
        <v>9</v>
      </c>
      <c r="J612">
        <v>20</v>
      </c>
      <c r="P612" t="str">
        <f t="shared" si="55"/>
        <v>20</v>
      </c>
      <c r="Q612">
        <v>1</v>
      </c>
      <c r="R612">
        <v>1</v>
      </c>
      <c r="S612">
        <v>2</v>
      </c>
      <c r="U612" t="s">
        <v>44</v>
      </c>
      <c r="V612">
        <v>1</v>
      </c>
      <c r="W612" t="str">
        <f t="shared" si="56"/>
        <v>QUIRK, BILL</v>
      </c>
      <c r="X612" t="s">
        <v>1615</v>
      </c>
      <c r="Y612">
        <v>100</v>
      </c>
      <c r="Z612">
        <v>100</v>
      </c>
      <c r="AA612">
        <v>0</v>
      </c>
      <c r="AB612">
        <v>67028</v>
      </c>
      <c r="AC612">
        <v>1</v>
      </c>
      <c r="AH612">
        <f t="shared" si="57"/>
        <v>133139</v>
      </c>
      <c r="AI612">
        <f t="shared" si="58"/>
        <v>133139</v>
      </c>
      <c r="AJ612">
        <f t="shared" si="59"/>
        <v>0</v>
      </c>
      <c r="AK612">
        <f t="shared" si="60"/>
        <v>0</v>
      </c>
      <c r="AT612">
        <v>0</v>
      </c>
      <c r="AU612">
        <v>0</v>
      </c>
      <c r="AW612" t="s">
        <v>1616</v>
      </c>
      <c r="AX612" t="s">
        <v>331</v>
      </c>
    </row>
    <row r="613" spans="1:55">
      <c r="A613">
        <v>309106</v>
      </c>
      <c r="B613">
        <v>5</v>
      </c>
      <c r="C613" t="s">
        <v>1253</v>
      </c>
      <c r="D613">
        <v>6</v>
      </c>
      <c r="E613">
        <v>71</v>
      </c>
      <c r="F613">
        <v>2012</v>
      </c>
      <c r="G613">
        <v>11</v>
      </c>
      <c r="H613">
        <v>9</v>
      </c>
      <c r="J613">
        <v>21</v>
      </c>
      <c r="P613" t="str">
        <f t="shared" si="55"/>
        <v>21</v>
      </c>
      <c r="Q613">
        <v>1</v>
      </c>
      <c r="R613">
        <v>1</v>
      </c>
      <c r="S613">
        <v>2</v>
      </c>
      <c r="U613" t="s">
        <v>44</v>
      </c>
      <c r="V613">
        <v>1</v>
      </c>
      <c r="W613" t="str">
        <f t="shared" si="56"/>
        <v>GRAY, ADAM</v>
      </c>
      <c r="X613" t="s">
        <v>1424</v>
      </c>
      <c r="Y613">
        <v>100</v>
      </c>
      <c r="Z613">
        <v>100</v>
      </c>
      <c r="AA613">
        <v>0</v>
      </c>
      <c r="AB613">
        <v>63349</v>
      </c>
      <c r="AC613">
        <v>1</v>
      </c>
      <c r="AH613">
        <f t="shared" si="57"/>
        <v>108883</v>
      </c>
      <c r="AI613">
        <f t="shared" si="58"/>
        <v>63349</v>
      </c>
      <c r="AJ613">
        <f t="shared" si="59"/>
        <v>45534</v>
      </c>
      <c r="AK613">
        <f t="shared" si="60"/>
        <v>0</v>
      </c>
      <c r="AT613">
        <v>0</v>
      </c>
      <c r="AU613">
        <v>0</v>
      </c>
      <c r="AW613" t="s">
        <v>515</v>
      </c>
      <c r="AX613" t="s">
        <v>458</v>
      </c>
    </row>
    <row r="614" spans="1:55">
      <c r="A614">
        <v>309105</v>
      </c>
      <c r="B614">
        <v>5</v>
      </c>
      <c r="C614" t="s">
        <v>1253</v>
      </c>
      <c r="D614">
        <v>6</v>
      </c>
      <c r="E614">
        <v>71</v>
      </c>
      <c r="F614">
        <v>2012</v>
      </c>
      <c r="G614">
        <v>11</v>
      </c>
      <c r="H614">
        <v>9</v>
      </c>
      <c r="J614">
        <v>21</v>
      </c>
      <c r="P614" t="str">
        <f t="shared" si="55"/>
        <v>21</v>
      </c>
      <c r="Q614">
        <v>1</v>
      </c>
      <c r="R614">
        <v>1</v>
      </c>
      <c r="S614">
        <v>2</v>
      </c>
      <c r="U614" t="s">
        <v>44</v>
      </c>
      <c r="V614">
        <v>1</v>
      </c>
      <c r="W614" t="str">
        <f t="shared" si="56"/>
        <v>MOBLEY, JACK</v>
      </c>
      <c r="X614" t="s">
        <v>1554</v>
      </c>
      <c r="Y614">
        <v>200</v>
      </c>
      <c r="Z614">
        <v>200</v>
      </c>
      <c r="AA614">
        <v>0</v>
      </c>
      <c r="AB614">
        <v>45534</v>
      </c>
      <c r="AC614">
        <v>0</v>
      </c>
      <c r="AH614">
        <f t="shared" si="57"/>
        <v>108883</v>
      </c>
      <c r="AI614">
        <f t="shared" si="58"/>
        <v>63349</v>
      </c>
      <c r="AJ614">
        <f t="shared" si="59"/>
        <v>45534</v>
      </c>
      <c r="AK614">
        <f t="shared" si="60"/>
        <v>0</v>
      </c>
      <c r="AT614">
        <v>0</v>
      </c>
      <c r="AU614">
        <v>0</v>
      </c>
      <c r="AW614" t="s">
        <v>1555</v>
      </c>
      <c r="AX614" t="s">
        <v>546</v>
      </c>
    </row>
    <row r="615" spans="1:55">
      <c r="A615">
        <v>309107</v>
      </c>
      <c r="B615">
        <v>5</v>
      </c>
      <c r="C615" t="s">
        <v>1253</v>
      </c>
      <c r="D615">
        <v>6</v>
      </c>
      <c r="E615">
        <v>71</v>
      </c>
      <c r="F615">
        <v>2012</v>
      </c>
      <c r="G615">
        <v>11</v>
      </c>
      <c r="H615">
        <v>9</v>
      </c>
      <c r="J615">
        <v>22</v>
      </c>
      <c r="P615" t="str">
        <f t="shared" si="55"/>
        <v>22</v>
      </c>
      <c r="Q615">
        <v>1</v>
      </c>
      <c r="R615">
        <v>1</v>
      </c>
      <c r="S615">
        <v>2</v>
      </c>
      <c r="U615" t="s">
        <v>44</v>
      </c>
      <c r="V615">
        <v>1</v>
      </c>
      <c r="W615" t="str">
        <f t="shared" si="56"/>
        <v>GILHAM, MARK</v>
      </c>
      <c r="X615" t="s">
        <v>1412</v>
      </c>
      <c r="Y615">
        <v>200</v>
      </c>
      <c r="Z615">
        <v>200</v>
      </c>
      <c r="AA615">
        <v>0</v>
      </c>
      <c r="AB615">
        <v>50684</v>
      </c>
      <c r="AC615">
        <v>0</v>
      </c>
      <c r="AH615">
        <f t="shared" si="57"/>
        <v>177203</v>
      </c>
      <c r="AI615">
        <f t="shared" si="58"/>
        <v>126519</v>
      </c>
      <c r="AJ615">
        <f t="shared" si="59"/>
        <v>50684</v>
      </c>
      <c r="AK615">
        <f t="shared" si="60"/>
        <v>0</v>
      </c>
      <c r="AT615">
        <v>0</v>
      </c>
      <c r="AU615">
        <v>0</v>
      </c>
      <c r="AW615" t="s">
        <v>1413</v>
      </c>
      <c r="AX615" t="s">
        <v>276</v>
      </c>
    </row>
    <row r="616" spans="1:55">
      <c r="A616">
        <v>309108</v>
      </c>
      <c r="B616">
        <v>5</v>
      </c>
      <c r="C616" t="s">
        <v>1253</v>
      </c>
      <c r="D616">
        <v>6</v>
      </c>
      <c r="E616">
        <v>71</v>
      </c>
      <c r="F616">
        <v>2012</v>
      </c>
      <c r="G616">
        <v>11</v>
      </c>
      <c r="H616">
        <v>9</v>
      </c>
      <c r="J616">
        <v>22</v>
      </c>
      <c r="P616" t="str">
        <f t="shared" si="55"/>
        <v>22</v>
      </c>
      <c r="Q616">
        <v>1</v>
      </c>
      <c r="R616">
        <v>1</v>
      </c>
      <c r="S616">
        <v>2</v>
      </c>
      <c r="U616" t="s">
        <v>44</v>
      </c>
      <c r="V616">
        <v>1</v>
      </c>
      <c r="W616" t="str">
        <f t="shared" si="56"/>
        <v>MULLIN, KEVIN</v>
      </c>
      <c r="X616" t="s">
        <v>1565</v>
      </c>
      <c r="Y616">
        <v>100</v>
      </c>
      <c r="Z616">
        <v>100</v>
      </c>
      <c r="AA616">
        <v>0</v>
      </c>
      <c r="AB616">
        <v>126519</v>
      </c>
      <c r="AC616">
        <v>1</v>
      </c>
      <c r="AH616">
        <f t="shared" si="57"/>
        <v>177203</v>
      </c>
      <c r="AI616">
        <f t="shared" si="58"/>
        <v>126519</v>
      </c>
      <c r="AJ616">
        <f t="shared" si="59"/>
        <v>50684</v>
      </c>
      <c r="AK616">
        <f t="shared" si="60"/>
        <v>0</v>
      </c>
      <c r="AT616">
        <v>0</v>
      </c>
      <c r="AU616">
        <v>0</v>
      </c>
      <c r="AW616" t="s">
        <v>1566</v>
      </c>
      <c r="AX616" t="s">
        <v>251</v>
      </c>
    </row>
    <row r="617" spans="1:55">
      <c r="A617">
        <v>309110</v>
      </c>
      <c r="B617">
        <v>5</v>
      </c>
      <c r="C617" t="s">
        <v>1253</v>
      </c>
      <c r="D617">
        <v>6</v>
      </c>
      <c r="E617">
        <v>71</v>
      </c>
      <c r="F617">
        <v>2012</v>
      </c>
      <c r="G617">
        <v>11</v>
      </c>
      <c r="H617">
        <v>9</v>
      </c>
      <c r="J617">
        <v>23</v>
      </c>
      <c r="P617" t="str">
        <f t="shared" si="55"/>
        <v>23</v>
      </c>
      <c r="Q617">
        <v>1</v>
      </c>
      <c r="R617">
        <v>1</v>
      </c>
      <c r="S617">
        <v>2</v>
      </c>
      <c r="U617" t="s">
        <v>44</v>
      </c>
      <c r="V617">
        <v>1</v>
      </c>
      <c r="W617" t="str">
        <f t="shared" si="56"/>
        <v>PATTERSON, JIM</v>
      </c>
      <c r="X617" t="s">
        <v>1595</v>
      </c>
      <c r="Y617">
        <v>200</v>
      </c>
      <c r="Z617">
        <v>200</v>
      </c>
      <c r="AA617">
        <v>0</v>
      </c>
      <c r="AB617">
        <v>83817</v>
      </c>
      <c r="AC617">
        <v>1</v>
      </c>
      <c r="AH617">
        <f t="shared" si="57"/>
        <v>153274</v>
      </c>
      <c r="AI617">
        <f t="shared" si="58"/>
        <v>0</v>
      </c>
      <c r="AJ617">
        <f t="shared" si="59"/>
        <v>153274</v>
      </c>
      <c r="AK617">
        <f t="shared" si="60"/>
        <v>0</v>
      </c>
      <c r="AT617">
        <v>0</v>
      </c>
      <c r="AU617">
        <v>0</v>
      </c>
      <c r="AW617" t="s">
        <v>1596</v>
      </c>
      <c r="AX617" t="s">
        <v>566</v>
      </c>
    </row>
    <row r="618" spans="1:55">
      <c r="A618">
        <v>309109</v>
      </c>
      <c r="B618">
        <v>5</v>
      </c>
      <c r="C618" t="s">
        <v>1253</v>
      </c>
      <c r="D618">
        <v>6</v>
      </c>
      <c r="E618">
        <v>71</v>
      </c>
      <c r="F618">
        <v>2012</v>
      </c>
      <c r="G618">
        <v>11</v>
      </c>
      <c r="H618">
        <v>9</v>
      </c>
      <c r="J618">
        <v>23</v>
      </c>
      <c r="P618" t="str">
        <f t="shared" si="55"/>
        <v>23</v>
      </c>
      <c r="Q618">
        <v>1</v>
      </c>
      <c r="R618">
        <v>1</v>
      </c>
      <c r="S618">
        <v>2</v>
      </c>
      <c r="U618" t="s">
        <v>44</v>
      </c>
      <c r="V618">
        <v>1</v>
      </c>
      <c r="W618" t="str">
        <f t="shared" si="56"/>
        <v>WHALEN, BOB</v>
      </c>
      <c r="X618" t="s">
        <v>1687</v>
      </c>
      <c r="Y618">
        <v>200</v>
      </c>
      <c r="Z618">
        <v>200</v>
      </c>
      <c r="AA618">
        <v>0</v>
      </c>
      <c r="AB618">
        <v>69457</v>
      </c>
      <c r="AC618">
        <v>0</v>
      </c>
      <c r="AH618">
        <f t="shared" si="57"/>
        <v>153274</v>
      </c>
      <c r="AI618">
        <f t="shared" si="58"/>
        <v>0</v>
      </c>
      <c r="AJ618">
        <f t="shared" si="59"/>
        <v>153274</v>
      </c>
      <c r="AK618">
        <f t="shared" si="60"/>
        <v>0</v>
      </c>
      <c r="AT618">
        <v>0</v>
      </c>
      <c r="AU618">
        <v>0</v>
      </c>
      <c r="AW618" t="s">
        <v>1688</v>
      </c>
      <c r="AX618" t="s">
        <v>51</v>
      </c>
    </row>
    <row r="619" spans="1:55">
      <c r="A619">
        <v>309112</v>
      </c>
      <c r="B619">
        <v>5</v>
      </c>
      <c r="C619" t="s">
        <v>1253</v>
      </c>
      <c r="D619">
        <v>6</v>
      </c>
      <c r="E619">
        <v>71</v>
      </c>
      <c r="F619">
        <v>2012</v>
      </c>
      <c r="G619">
        <v>11</v>
      </c>
      <c r="H619">
        <v>9</v>
      </c>
      <c r="J619">
        <v>24</v>
      </c>
      <c r="P619" t="str">
        <f t="shared" si="55"/>
        <v>24</v>
      </c>
      <c r="Q619">
        <v>1</v>
      </c>
      <c r="R619">
        <v>1</v>
      </c>
      <c r="S619">
        <v>2</v>
      </c>
      <c r="U619" t="s">
        <v>44</v>
      </c>
      <c r="V619">
        <v>1</v>
      </c>
      <c r="W619" t="str">
        <f t="shared" si="56"/>
        <v>GORDON, RICH</v>
      </c>
      <c r="X619" t="s">
        <v>1420</v>
      </c>
      <c r="Y619">
        <v>100</v>
      </c>
      <c r="Z619">
        <v>100</v>
      </c>
      <c r="AA619">
        <v>1</v>
      </c>
      <c r="AB619">
        <v>118120</v>
      </c>
      <c r="AC619">
        <v>1</v>
      </c>
      <c r="AH619">
        <f t="shared" si="57"/>
        <v>167820</v>
      </c>
      <c r="AI619">
        <f t="shared" si="58"/>
        <v>118120</v>
      </c>
      <c r="AJ619">
        <f t="shared" si="59"/>
        <v>49700</v>
      </c>
      <c r="AK619">
        <f t="shared" si="60"/>
        <v>0</v>
      </c>
      <c r="AT619">
        <v>0</v>
      </c>
      <c r="AU619">
        <v>0</v>
      </c>
      <c r="AW619" t="s">
        <v>1421</v>
      </c>
      <c r="AX619" t="s">
        <v>1236</v>
      </c>
      <c r="AY619" t="s">
        <v>89</v>
      </c>
    </row>
    <row r="620" spans="1:55">
      <c r="A620">
        <v>309111</v>
      </c>
      <c r="B620">
        <v>5</v>
      </c>
      <c r="C620" t="s">
        <v>1253</v>
      </c>
      <c r="D620">
        <v>6</v>
      </c>
      <c r="E620">
        <v>71</v>
      </c>
      <c r="F620">
        <v>2012</v>
      </c>
      <c r="G620">
        <v>11</v>
      </c>
      <c r="H620">
        <v>9</v>
      </c>
      <c r="J620">
        <v>24</v>
      </c>
      <c r="P620" t="str">
        <f t="shared" si="55"/>
        <v>24</v>
      </c>
      <c r="Q620">
        <v>1</v>
      </c>
      <c r="R620">
        <v>1</v>
      </c>
      <c r="S620">
        <v>2</v>
      </c>
      <c r="U620" t="s">
        <v>44</v>
      </c>
      <c r="V620">
        <v>1</v>
      </c>
      <c r="W620" t="str">
        <f t="shared" si="56"/>
        <v>YANG, CHENGZHI (GEORGE)</v>
      </c>
      <c r="X620" t="s">
        <v>1704</v>
      </c>
      <c r="Y620">
        <v>200</v>
      </c>
      <c r="Z620">
        <v>200</v>
      </c>
      <c r="AA620">
        <v>0</v>
      </c>
      <c r="AB620">
        <v>49700</v>
      </c>
      <c r="AC620">
        <v>0</v>
      </c>
      <c r="AH620">
        <f t="shared" si="57"/>
        <v>167820</v>
      </c>
      <c r="AI620">
        <f t="shared" si="58"/>
        <v>118120</v>
      </c>
      <c r="AJ620">
        <f t="shared" si="59"/>
        <v>49700</v>
      </c>
      <c r="AK620">
        <f t="shared" si="60"/>
        <v>0</v>
      </c>
      <c r="AT620">
        <v>0</v>
      </c>
      <c r="AU620">
        <v>0</v>
      </c>
      <c r="AW620" t="s">
        <v>1705</v>
      </c>
      <c r="AX620" t="s">
        <v>1706</v>
      </c>
      <c r="BC620" t="s">
        <v>1087</v>
      </c>
    </row>
    <row r="621" spans="1:55">
      <c r="A621">
        <v>309113</v>
      </c>
      <c r="B621">
        <v>5</v>
      </c>
      <c r="C621" t="s">
        <v>1253</v>
      </c>
      <c r="D621">
        <v>6</v>
      </c>
      <c r="E621">
        <v>71</v>
      </c>
      <c r="F621">
        <v>2012</v>
      </c>
      <c r="G621">
        <v>11</v>
      </c>
      <c r="H621">
        <v>9</v>
      </c>
      <c r="J621">
        <v>25</v>
      </c>
      <c r="P621" t="str">
        <f t="shared" si="55"/>
        <v>25</v>
      </c>
      <c r="Q621">
        <v>1</v>
      </c>
      <c r="R621">
        <v>1</v>
      </c>
      <c r="S621">
        <v>2</v>
      </c>
      <c r="U621" t="s">
        <v>44</v>
      </c>
      <c r="V621">
        <v>1</v>
      </c>
      <c r="W621" t="str">
        <f t="shared" si="56"/>
        <v>DIAMOND, ARLYNE</v>
      </c>
      <c r="X621" t="s">
        <v>1367</v>
      </c>
      <c r="Y621">
        <v>200</v>
      </c>
      <c r="Z621">
        <v>200</v>
      </c>
      <c r="AA621">
        <v>0</v>
      </c>
      <c r="AB621">
        <v>39159</v>
      </c>
      <c r="AC621">
        <v>0</v>
      </c>
      <c r="AH621">
        <f t="shared" si="57"/>
        <v>132646</v>
      </c>
      <c r="AI621">
        <f t="shared" si="58"/>
        <v>93487</v>
      </c>
      <c r="AJ621">
        <f t="shared" si="59"/>
        <v>39159</v>
      </c>
      <c r="AK621">
        <f t="shared" si="60"/>
        <v>0</v>
      </c>
      <c r="AT621">
        <v>0</v>
      </c>
      <c r="AU621">
        <v>0</v>
      </c>
      <c r="AW621" t="s">
        <v>1368</v>
      </c>
      <c r="AX621" t="s">
        <v>1369</v>
      </c>
    </row>
    <row r="622" spans="1:55">
      <c r="A622">
        <v>309114</v>
      </c>
      <c r="B622">
        <v>5</v>
      </c>
      <c r="C622" t="s">
        <v>1253</v>
      </c>
      <c r="D622">
        <v>6</v>
      </c>
      <c r="E622">
        <v>71</v>
      </c>
      <c r="F622">
        <v>2012</v>
      </c>
      <c r="G622">
        <v>11</v>
      </c>
      <c r="H622">
        <v>9</v>
      </c>
      <c r="J622">
        <v>25</v>
      </c>
      <c r="P622" t="str">
        <f t="shared" si="55"/>
        <v>25</v>
      </c>
      <c r="Q622">
        <v>1</v>
      </c>
      <c r="R622">
        <v>1</v>
      </c>
      <c r="S622">
        <v>2</v>
      </c>
      <c r="U622" t="s">
        <v>44</v>
      </c>
      <c r="V622">
        <v>1</v>
      </c>
      <c r="W622" t="str">
        <f t="shared" si="56"/>
        <v>WIECKOWSKI, BOB</v>
      </c>
      <c r="X622" t="s">
        <v>1689</v>
      </c>
      <c r="Y622">
        <v>100</v>
      </c>
      <c r="Z622">
        <v>100</v>
      </c>
      <c r="AA622">
        <v>1</v>
      </c>
      <c r="AB622">
        <v>93487</v>
      </c>
      <c r="AC622">
        <v>1</v>
      </c>
      <c r="AH622">
        <f t="shared" si="57"/>
        <v>132646</v>
      </c>
      <c r="AI622">
        <f t="shared" si="58"/>
        <v>93487</v>
      </c>
      <c r="AJ622">
        <f t="shared" si="59"/>
        <v>39159</v>
      </c>
      <c r="AK622">
        <f t="shared" si="60"/>
        <v>0</v>
      </c>
      <c r="AT622">
        <v>0</v>
      </c>
      <c r="AU622">
        <v>0</v>
      </c>
      <c r="AW622" t="s">
        <v>1690</v>
      </c>
      <c r="AX622" t="s">
        <v>51</v>
      </c>
    </row>
    <row r="623" spans="1:55">
      <c r="A623">
        <v>309116</v>
      </c>
      <c r="B623">
        <v>5</v>
      </c>
      <c r="C623" t="s">
        <v>1253</v>
      </c>
      <c r="D623">
        <v>6</v>
      </c>
      <c r="E623">
        <v>71</v>
      </c>
      <c r="F623">
        <v>2012</v>
      </c>
      <c r="G623">
        <v>11</v>
      </c>
      <c r="H623">
        <v>9</v>
      </c>
      <c r="J623">
        <v>26</v>
      </c>
      <c r="P623" t="str">
        <f t="shared" si="55"/>
        <v>26</v>
      </c>
      <c r="Q623">
        <v>1</v>
      </c>
      <c r="R623">
        <v>1</v>
      </c>
      <c r="S623">
        <v>2</v>
      </c>
      <c r="U623" t="s">
        <v>44</v>
      </c>
      <c r="V623">
        <v>1</v>
      </c>
      <c r="W623" t="str">
        <f t="shared" si="56"/>
        <v>CONWAY, CONNIE</v>
      </c>
      <c r="X623" t="s">
        <v>1346</v>
      </c>
      <c r="Y623">
        <v>200</v>
      </c>
      <c r="Z623">
        <v>200</v>
      </c>
      <c r="AA623">
        <v>1</v>
      </c>
      <c r="AB623">
        <v>72061</v>
      </c>
      <c r="AC623">
        <v>1</v>
      </c>
      <c r="AH623">
        <f t="shared" si="57"/>
        <v>108440</v>
      </c>
      <c r="AI623">
        <f t="shared" si="58"/>
        <v>36379</v>
      </c>
      <c r="AJ623">
        <f t="shared" si="59"/>
        <v>72061</v>
      </c>
      <c r="AK623">
        <f t="shared" si="60"/>
        <v>0</v>
      </c>
      <c r="AT623">
        <v>0</v>
      </c>
      <c r="AU623">
        <v>0</v>
      </c>
      <c r="AW623" t="s">
        <v>1347</v>
      </c>
      <c r="AX623" t="s">
        <v>1348</v>
      </c>
    </row>
    <row r="624" spans="1:55">
      <c r="A624">
        <v>309115</v>
      </c>
      <c r="B624">
        <v>5</v>
      </c>
      <c r="C624" t="s">
        <v>1253</v>
      </c>
      <c r="D624">
        <v>6</v>
      </c>
      <c r="E624">
        <v>71</v>
      </c>
      <c r="F624">
        <v>2012</v>
      </c>
      <c r="G624">
        <v>11</v>
      </c>
      <c r="H624">
        <v>9</v>
      </c>
      <c r="J624">
        <v>26</v>
      </c>
      <c r="P624" t="str">
        <f t="shared" si="55"/>
        <v>26</v>
      </c>
      <c r="Q624">
        <v>1</v>
      </c>
      <c r="R624">
        <v>1</v>
      </c>
      <c r="S624">
        <v>2</v>
      </c>
      <c r="U624" t="s">
        <v>44</v>
      </c>
      <c r="V624">
        <v>1</v>
      </c>
      <c r="W624" t="str">
        <f t="shared" si="56"/>
        <v>SOSA, JONATHON LOUIS</v>
      </c>
      <c r="X624" t="s">
        <v>1650</v>
      </c>
      <c r="Y624">
        <v>100</v>
      </c>
      <c r="Z624">
        <v>100</v>
      </c>
      <c r="AA624">
        <v>0</v>
      </c>
      <c r="AB624">
        <v>36379</v>
      </c>
      <c r="AC624">
        <v>0</v>
      </c>
      <c r="AH624">
        <f t="shared" si="57"/>
        <v>108440</v>
      </c>
      <c r="AI624">
        <f t="shared" si="58"/>
        <v>36379</v>
      </c>
      <c r="AJ624">
        <f t="shared" si="59"/>
        <v>72061</v>
      </c>
      <c r="AK624">
        <f t="shared" si="60"/>
        <v>0</v>
      </c>
      <c r="AT624">
        <v>0</v>
      </c>
      <c r="AU624">
        <v>0</v>
      </c>
      <c r="AW624" t="s">
        <v>1651</v>
      </c>
      <c r="AX624" t="s">
        <v>1652</v>
      </c>
      <c r="AY624" t="s">
        <v>1653</v>
      </c>
    </row>
    <row r="625" spans="1:55">
      <c r="A625">
        <v>309118</v>
      </c>
      <c r="B625">
        <v>5</v>
      </c>
      <c r="C625" t="s">
        <v>1253</v>
      </c>
      <c r="D625">
        <v>6</v>
      </c>
      <c r="E625">
        <v>71</v>
      </c>
      <c r="F625">
        <v>2012</v>
      </c>
      <c r="G625">
        <v>11</v>
      </c>
      <c r="H625">
        <v>9</v>
      </c>
      <c r="J625">
        <v>27</v>
      </c>
      <c r="P625" t="str">
        <f t="shared" si="55"/>
        <v>27</v>
      </c>
      <c r="Q625">
        <v>1</v>
      </c>
      <c r="R625">
        <v>1</v>
      </c>
      <c r="S625">
        <v>2</v>
      </c>
      <c r="U625" t="s">
        <v>44</v>
      </c>
      <c r="V625">
        <v>1</v>
      </c>
      <c r="W625" t="str">
        <f t="shared" si="56"/>
        <v>CAMPOS, NORA</v>
      </c>
      <c r="X625" t="s">
        <v>1327</v>
      </c>
      <c r="Y625">
        <v>100</v>
      </c>
      <c r="Z625">
        <v>100</v>
      </c>
      <c r="AA625">
        <v>1</v>
      </c>
      <c r="AB625">
        <v>91816</v>
      </c>
      <c r="AC625">
        <v>1</v>
      </c>
      <c r="AH625">
        <f t="shared" si="57"/>
        <v>118277</v>
      </c>
      <c r="AI625">
        <f t="shared" si="58"/>
        <v>91816</v>
      </c>
      <c r="AJ625">
        <f t="shared" si="59"/>
        <v>26461</v>
      </c>
      <c r="AK625">
        <f t="shared" si="60"/>
        <v>0</v>
      </c>
      <c r="AT625">
        <v>0</v>
      </c>
      <c r="AU625">
        <v>0</v>
      </c>
      <c r="AW625" t="s">
        <v>1328</v>
      </c>
      <c r="AX625" t="s">
        <v>1329</v>
      </c>
    </row>
    <row r="626" spans="1:55">
      <c r="A626">
        <v>309117</v>
      </c>
      <c r="B626">
        <v>5</v>
      </c>
      <c r="C626" t="s">
        <v>1253</v>
      </c>
      <c r="D626">
        <v>6</v>
      </c>
      <c r="E626">
        <v>71</v>
      </c>
      <c r="F626">
        <v>2012</v>
      </c>
      <c r="G626">
        <v>11</v>
      </c>
      <c r="H626">
        <v>9</v>
      </c>
      <c r="J626">
        <v>27</v>
      </c>
      <c r="P626" t="str">
        <f t="shared" si="55"/>
        <v>27</v>
      </c>
      <c r="Q626">
        <v>1</v>
      </c>
      <c r="R626">
        <v>1</v>
      </c>
      <c r="S626">
        <v>2</v>
      </c>
      <c r="U626" t="s">
        <v>44</v>
      </c>
      <c r="V626">
        <v>1</v>
      </c>
      <c r="W626" t="str">
        <f t="shared" si="56"/>
        <v>LASSON, ROGER F.</v>
      </c>
      <c r="X626" t="s">
        <v>1498</v>
      </c>
      <c r="Y626">
        <v>200</v>
      </c>
      <c r="Z626">
        <v>200</v>
      </c>
      <c r="AA626">
        <v>0</v>
      </c>
      <c r="AB626">
        <v>26461</v>
      </c>
      <c r="AC626">
        <v>0</v>
      </c>
      <c r="AH626">
        <f t="shared" si="57"/>
        <v>118277</v>
      </c>
      <c r="AI626">
        <f t="shared" si="58"/>
        <v>91816</v>
      </c>
      <c r="AJ626">
        <f t="shared" si="59"/>
        <v>26461</v>
      </c>
      <c r="AK626">
        <f t="shared" si="60"/>
        <v>0</v>
      </c>
      <c r="AT626">
        <v>0</v>
      </c>
      <c r="AU626">
        <v>0</v>
      </c>
      <c r="AW626" t="s">
        <v>1499</v>
      </c>
      <c r="AX626" t="s">
        <v>871</v>
      </c>
      <c r="AY626" t="s">
        <v>107</v>
      </c>
    </row>
    <row r="627" spans="1:55">
      <c r="A627">
        <v>309120</v>
      </c>
      <c r="B627">
        <v>5</v>
      </c>
      <c r="C627" t="s">
        <v>1253</v>
      </c>
      <c r="D627">
        <v>6</v>
      </c>
      <c r="E627">
        <v>71</v>
      </c>
      <c r="F627">
        <v>2012</v>
      </c>
      <c r="G627">
        <v>11</v>
      </c>
      <c r="H627">
        <v>9</v>
      </c>
      <c r="J627">
        <v>28</v>
      </c>
      <c r="P627" t="str">
        <f t="shared" si="55"/>
        <v>28</v>
      </c>
      <c r="Q627">
        <v>1</v>
      </c>
      <c r="R627">
        <v>1</v>
      </c>
      <c r="S627">
        <v>2</v>
      </c>
      <c r="U627" t="s">
        <v>44</v>
      </c>
      <c r="V627">
        <v>1</v>
      </c>
      <c r="W627" t="str">
        <f t="shared" si="56"/>
        <v>FONG, PAUL</v>
      </c>
      <c r="X627" t="s">
        <v>1388</v>
      </c>
      <c r="Y627">
        <v>100</v>
      </c>
      <c r="Z627">
        <v>100</v>
      </c>
      <c r="AA627">
        <v>1</v>
      </c>
      <c r="AB627">
        <v>108061</v>
      </c>
      <c r="AC627">
        <v>1</v>
      </c>
      <c r="AH627">
        <f t="shared" si="57"/>
        <v>174300</v>
      </c>
      <c r="AI627">
        <f t="shared" si="58"/>
        <v>108061</v>
      </c>
      <c r="AJ627">
        <f t="shared" si="59"/>
        <v>0</v>
      </c>
      <c r="AK627">
        <f t="shared" si="60"/>
        <v>66239</v>
      </c>
      <c r="AT627">
        <v>0</v>
      </c>
      <c r="AU627">
        <v>0</v>
      </c>
      <c r="AW627" t="s">
        <v>1389</v>
      </c>
      <c r="AX627" t="s">
        <v>221</v>
      </c>
    </row>
    <row r="628" spans="1:55">
      <c r="A628">
        <v>309119</v>
      </c>
      <c r="B628">
        <v>5</v>
      </c>
      <c r="C628" t="s">
        <v>1253</v>
      </c>
      <c r="D628">
        <v>6</v>
      </c>
      <c r="E628">
        <v>71</v>
      </c>
      <c r="F628">
        <v>2012</v>
      </c>
      <c r="G628">
        <v>11</v>
      </c>
      <c r="H628">
        <v>9</v>
      </c>
      <c r="J628">
        <v>28</v>
      </c>
      <c r="P628" t="str">
        <f t="shared" si="55"/>
        <v>28</v>
      </c>
      <c r="Q628">
        <v>1</v>
      </c>
      <c r="R628">
        <v>1</v>
      </c>
      <c r="S628">
        <v>2</v>
      </c>
      <c r="U628" t="s">
        <v>44</v>
      </c>
      <c r="V628">
        <v>1</v>
      </c>
      <c r="W628" t="str">
        <f t="shared" si="56"/>
        <v>WALSH, CHAD</v>
      </c>
      <c r="X628" t="s">
        <v>1673</v>
      </c>
      <c r="Y628">
        <v>3168</v>
      </c>
      <c r="Z628">
        <v>400</v>
      </c>
      <c r="AA628">
        <v>0</v>
      </c>
      <c r="AB628">
        <v>66239</v>
      </c>
      <c r="AC628">
        <v>0</v>
      </c>
      <c r="AH628">
        <f t="shared" si="57"/>
        <v>174300</v>
      </c>
      <c r="AI628">
        <f t="shared" si="58"/>
        <v>108061</v>
      </c>
      <c r="AJ628">
        <f t="shared" si="59"/>
        <v>0</v>
      </c>
      <c r="AK628">
        <f t="shared" si="60"/>
        <v>66239</v>
      </c>
      <c r="AT628">
        <v>0</v>
      </c>
      <c r="AU628">
        <v>0</v>
      </c>
      <c r="AW628" t="s">
        <v>1674</v>
      </c>
      <c r="AX628" t="s">
        <v>415</v>
      </c>
    </row>
    <row r="629" spans="1:55">
      <c r="A629">
        <v>309122</v>
      </c>
      <c r="B629">
        <v>5</v>
      </c>
      <c r="C629" t="s">
        <v>1253</v>
      </c>
      <c r="D629">
        <v>6</v>
      </c>
      <c r="E629">
        <v>71</v>
      </c>
      <c r="F629">
        <v>2012</v>
      </c>
      <c r="G629">
        <v>11</v>
      </c>
      <c r="H629">
        <v>9</v>
      </c>
      <c r="J629">
        <v>29</v>
      </c>
      <c r="P629" t="str">
        <f t="shared" si="55"/>
        <v>29</v>
      </c>
      <c r="Q629">
        <v>1</v>
      </c>
      <c r="R629">
        <v>1</v>
      </c>
      <c r="S629">
        <v>2</v>
      </c>
      <c r="U629" t="s">
        <v>44</v>
      </c>
      <c r="V629">
        <v>1</v>
      </c>
      <c r="W629" t="str">
        <f t="shared" si="56"/>
        <v>STONE, MARK</v>
      </c>
      <c r="X629" t="s">
        <v>1659</v>
      </c>
      <c r="Y629">
        <v>100</v>
      </c>
      <c r="Z629">
        <v>100</v>
      </c>
      <c r="AA629">
        <v>0</v>
      </c>
      <c r="AB629">
        <v>137652</v>
      </c>
      <c r="AC629">
        <v>1</v>
      </c>
      <c r="AH629">
        <f t="shared" si="57"/>
        <v>199709</v>
      </c>
      <c r="AI629">
        <f t="shared" si="58"/>
        <v>137652</v>
      </c>
      <c r="AJ629">
        <f t="shared" si="59"/>
        <v>62057</v>
      </c>
      <c r="AK629">
        <f t="shared" si="60"/>
        <v>0</v>
      </c>
      <c r="AT629">
        <v>0</v>
      </c>
      <c r="AU629">
        <v>0</v>
      </c>
      <c r="AW629" t="s">
        <v>1660</v>
      </c>
      <c r="AX629" t="s">
        <v>276</v>
      </c>
    </row>
    <row r="630" spans="1:55">
      <c r="A630">
        <v>309121</v>
      </c>
      <c r="B630">
        <v>5</v>
      </c>
      <c r="C630" t="s">
        <v>1253</v>
      </c>
      <c r="D630">
        <v>6</v>
      </c>
      <c r="E630">
        <v>71</v>
      </c>
      <c r="F630">
        <v>2012</v>
      </c>
      <c r="G630">
        <v>11</v>
      </c>
      <c r="H630">
        <v>9</v>
      </c>
      <c r="J630">
        <v>29</v>
      </c>
      <c r="P630" t="str">
        <f t="shared" si="55"/>
        <v>29</v>
      </c>
      <c r="Q630">
        <v>1</v>
      </c>
      <c r="R630">
        <v>1</v>
      </c>
      <c r="S630">
        <v>2</v>
      </c>
      <c r="U630" t="s">
        <v>44</v>
      </c>
      <c r="V630">
        <v>1</v>
      </c>
      <c r="W630" t="str">
        <f t="shared" si="56"/>
        <v>WALSH, TOM</v>
      </c>
      <c r="X630" t="s">
        <v>1675</v>
      </c>
      <c r="Y630">
        <v>200</v>
      </c>
      <c r="Z630">
        <v>200</v>
      </c>
      <c r="AA630">
        <v>0</v>
      </c>
      <c r="AB630">
        <v>62057</v>
      </c>
      <c r="AC630">
        <v>0</v>
      </c>
      <c r="AH630">
        <f t="shared" si="57"/>
        <v>199709</v>
      </c>
      <c r="AI630">
        <f t="shared" si="58"/>
        <v>137652</v>
      </c>
      <c r="AJ630">
        <f t="shared" si="59"/>
        <v>62057</v>
      </c>
      <c r="AK630">
        <f t="shared" si="60"/>
        <v>0</v>
      </c>
      <c r="AT630">
        <v>0</v>
      </c>
      <c r="AU630">
        <v>0</v>
      </c>
      <c r="AW630" t="s">
        <v>1674</v>
      </c>
      <c r="AX630" t="s">
        <v>426</v>
      </c>
    </row>
    <row r="631" spans="1:55">
      <c r="A631">
        <v>309124</v>
      </c>
      <c r="B631">
        <v>5</v>
      </c>
      <c r="C631" t="s">
        <v>1253</v>
      </c>
      <c r="D631">
        <v>6</v>
      </c>
      <c r="E631">
        <v>71</v>
      </c>
      <c r="F631">
        <v>2012</v>
      </c>
      <c r="G631">
        <v>11</v>
      </c>
      <c r="H631">
        <v>9</v>
      </c>
      <c r="J631">
        <v>30</v>
      </c>
      <c r="P631" t="str">
        <f t="shared" si="55"/>
        <v>30</v>
      </c>
      <c r="Q631">
        <v>1</v>
      </c>
      <c r="R631">
        <v>1</v>
      </c>
      <c r="S631">
        <v>2</v>
      </c>
      <c r="U631" t="s">
        <v>44</v>
      </c>
      <c r="V631">
        <v>1</v>
      </c>
      <c r="W631" t="str">
        <f t="shared" si="56"/>
        <v>ALEJO, LUIS</v>
      </c>
      <c r="X631" t="s">
        <v>1263</v>
      </c>
      <c r="Y631">
        <v>100</v>
      </c>
      <c r="Z631">
        <v>100</v>
      </c>
      <c r="AA631">
        <v>1</v>
      </c>
      <c r="AB631">
        <v>79141</v>
      </c>
      <c r="AC631">
        <v>1</v>
      </c>
      <c r="AH631">
        <f t="shared" si="57"/>
        <v>121073</v>
      </c>
      <c r="AI631">
        <f t="shared" si="58"/>
        <v>79141</v>
      </c>
      <c r="AJ631">
        <f t="shared" si="59"/>
        <v>41932</v>
      </c>
      <c r="AK631">
        <f t="shared" si="60"/>
        <v>0</v>
      </c>
      <c r="AT631">
        <v>0</v>
      </c>
      <c r="AU631">
        <v>0</v>
      </c>
      <c r="AW631" t="s">
        <v>1264</v>
      </c>
      <c r="AX631" t="s">
        <v>1265</v>
      </c>
    </row>
    <row r="632" spans="1:55">
      <c r="A632">
        <v>309123</v>
      </c>
      <c r="B632">
        <v>5</v>
      </c>
      <c r="C632" t="s">
        <v>1253</v>
      </c>
      <c r="D632">
        <v>6</v>
      </c>
      <c r="E632">
        <v>71</v>
      </c>
      <c r="F632">
        <v>2012</v>
      </c>
      <c r="G632">
        <v>11</v>
      </c>
      <c r="H632">
        <v>9</v>
      </c>
      <c r="J632">
        <v>30</v>
      </c>
      <c r="P632" t="str">
        <f t="shared" si="55"/>
        <v>30</v>
      </c>
      <c r="Q632">
        <v>1</v>
      </c>
      <c r="R632">
        <v>1</v>
      </c>
      <c r="S632">
        <v>2</v>
      </c>
      <c r="U632" t="s">
        <v>44</v>
      </c>
      <c r="V632">
        <v>1</v>
      </c>
      <c r="W632" t="str">
        <f t="shared" si="56"/>
        <v>BERNOSKY, ROBERT</v>
      </c>
      <c r="X632" t="s">
        <v>1291</v>
      </c>
      <c r="Y632">
        <v>200</v>
      </c>
      <c r="Z632">
        <v>200</v>
      </c>
      <c r="AA632">
        <v>0</v>
      </c>
      <c r="AB632">
        <v>41932</v>
      </c>
      <c r="AC632">
        <v>0</v>
      </c>
      <c r="AH632">
        <f t="shared" si="57"/>
        <v>121073</v>
      </c>
      <c r="AI632">
        <f t="shared" si="58"/>
        <v>79141</v>
      </c>
      <c r="AJ632">
        <f t="shared" si="59"/>
        <v>41932</v>
      </c>
      <c r="AK632">
        <f t="shared" si="60"/>
        <v>0</v>
      </c>
      <c r="AT632">
        <v>0</v>
      </c>
      <c r="AU632">
        <v>0</v>
      </c>
      <c r="AW632" t="s">
        <v>1292</v>
      </c>
      <c r="AX632" t="s">
        <v>1293</v>
      </c>
    </row>
    <row r="633" spans="1:55">
      <c r="A633">
        <v>309125</v>
      </c>
      <c r="B633">
        <v>5</v>
      </c>
      <c r="C633" t="s">
        <v>1253</v>
      </c>
      <c r="D633">
        <v>6</v>
      </c>
      <c r="E633">
        <v>71</v>
      </c>
      <c r="F633">
        <v>2012</v>
      </c>
      <c r="G633">
        <v>11</v>
      </c>
      <c r="H633">
        <v>9</v>
      </c>
      <c r="J633">
        <v>31</v>
      </c>
      <c r="P633" t="str">
        <f t="shared" si="55"/>
        <v>31</v>
      </c>
      <c r="Q633">
        <v>1</v>
      </c>
      <c r="R633">
        <v>1</v>
      </c>
      <c r="S633">
        <v>2</v>
      </c>
      <c r="U633" t="s">
        <v>44</v>
      </c>
      <c r="V633">
        <v>1</v>
      </c>
      <c r="W633" t="str">
        <f t="shared" si="56"/>
        <v>BENNETT, JAMES (JD)</v>
      </c>
      <c r="X633" t="s">
        <v>1288</v>
      </c>
      <c r="Y633">
        <v>200</v>
      </c>
      <c r="Z633">
        <v>200</v>
      </c>
      <c r="AA633">
        <v>0</v>
      </c>
      <c r="AB633">
        <v>31282</v>
      </c>
      <c r="AC633">
        <v>0</v>
      </c>
      <c r="AH633">
        <f t="shared" si="57"/>
        <v>86908</v>
      </c>
      <c r="AI633">
        <f t="shared" si="58"/>
        <v>55626</v>
      </c>
      <c r="AJ633">
        <f t="shared" si="59"/>
        <v>31282</v>
      </c>
      <c r="AK633">
        <f t="shared" si="60"/>
        <v>0</v>
      </c>
      <c r="AT633">
        <v>0</v>
      </c>
      <c r="AU633">
        <v>0</v>
      </c>
      <c r="AW633" t="s">
        <v>1289</v>
      </c>
      <c r="AX633" t="s">
        <v>1090</v>
      </c>
      <c r="BC633" t="s">
        <v>1290</v>
      </c>
    </row>
    <row r="634" spans="1:55">
      <c r="A634">
        <v>309126</v>
      </c>
      <c r="B634">
        <v>5</v>
      </c>
      <c r="C634" t="s">
        <v>1253</v>
      </c>
      <c r="D634">
        <v>6</v>
      </c>
      <c r="E634">
        <v>71</v>
      </c>
      <c r="F634">
        <v>2012</v>
      </c>
      <c r="G634">
        <v>11</v>
      </c>
      <c r="H634">
        <v>9</v>
      </c>
      <c r="J634">
        <v>31</v>
      </c>
      <c r="P634" t="str">
        <f t="shared" si="55"/>
        <v>31</v>
      </c>
      <c r="Q634">
        <v>1</v>
      </c>
      <c r="R634">
        <v>1</v>
      </c>
      <c r="S634">
        <v>2</v>
      </c>
      <c r="U634" t="s">
        <v>44</v>
      </c>
      <c r="V634">
        <v>1</v>
      </c>
      <c r="W634" t="str">
        <f t="shared" si="56"/>
        <v>PEREA, HENRY T.</v>
      </c>
      <c r="X634" t="s">
        <v>1602</v>
      </c>
      <c r="Y634">
        <v>100</v>
      </c>
      <c r="Z634">
        <v>100</v>
      </c>
      <c r="AA634">
        <v>1</v>
      </c>
      <c r="AB634">
        <v>55626</v>
      </c>
      <c r="AC634">
        <v>1</v>
      </c>
      <c r="AH634">
        <f t="shared" si="57"/>
        <v>86908</v>
      </c>
      <c r="AI634">
        <f t="shared" si="58"/>
        <v>55626</v>
      </c>
      <c r="AJ634">
        <f t="shared" si="59"/>
        <v>31282</v>
      </c>
      <c r="AK634">
        <f t="shared" si="60"/>
        <v>0</v>
      </c>
      <c r="AT634">
        <v>0</v>
      </c>
      <c r="AU634">
        <v>0</v>
      </c>
      <c r="AW634" t="s">
        <v>1603</v>
      </c>
      <c r="AX634" t="s">
        <v>929</v>
      </c>
      <c r="AY634" t="s">
        <v>260</v>
      </c>
    </row>
    <row r="635" spans="1:55">
      <c r="A635">
        <v>309127</v>
      </c>
      <c r="B635">
        <v>5</v>
      </c>
      <c r="C635" t="s">
        <v>1253</v>
      </c>
      <c r="D635">
        <v>6</v>
      </c>
      <c r="E635">
        <v>71</v>
      </c>
      <c r="F635">
        <v>2012</v>
      </c>
      <c r="G635">
        <v>11</v>
      </c>
      <c r="H635">
        <v>9</v>
      </c>
      <c r="J635">
        <v>32</v>
      </c>
      <c r="P635" t="str">
        <f t="shared" si="55"/>
        <v>32</v>
      </c>
      <c r="Q635">
        <v>1</v>
      </c>
      <c r="R635">
        <v>1</v>
      </c>
      <c r="S635">
        <v>2</v>
      </c>
      <c r="U635" t="s">
        <v>44</v>
      </c>
      <c r="V635">
        <v>1</v>
      </c>
      <c r="W635" t="str">
        <f t="shared" si="56"/>
        <v>RIOS, PEDRO A.</v>
      </c>
      <c r="X635" t="s">
        <v>1626</v>
      </c>
      <c r="Y635">
        <v>200</v>
      </c>
      <c r="Z635">
        <v>200</v>
      </c>
      <c r="AA635">
        <v>0</v>
      </c>
      <c r="AB635">
        <v>34476</v>
      </c>
      <c r="AC635">
        <v>0</v>
      </c>
      <c r="AH635">
        <f t="shared" si="57"/>
        <v>73235</v>
      </c>
      <c r="AI635">
        <f t="shared" si="58"/>
        <v>38759</v>
      </c>
      <c r="AJ635">
        <f t="shared" si="59"/>
        <v>34476</v>
      </c>
      <c r="AK635">
        <f t="shared" si="60"/>
        <v>0</v>
      </c>
      <c r="AT635">
        <v>0</v>
      </c>
      <c r="AU635">
        <v>0</v>
      </c>
      <c r="AW635" t="s">
        <v>1627</v>
      </c>
      <c r="AX635" t="s">
        <v>1628</v>
      </c>
      <c r="AY635" t="s">
        <v>64</v>
      </c>
    </row>
    <row r="636" spans="1:55">
      <c r="A636">
        <v>309128</v>
      </c>
      <c r="B636">
        <v>5</v>
      </c>
      <c r="C636" t="s">
        <v>1253</v>
      </c>
      <c r="D636">
        <v>6</v>
      </c>
      <c r="E636">
        <v>71</v>
      </c>
      <c r="F636">
        <v>2012</v>
      </c>
      <c r="G636">
        <v>11</v>
      </c>
      <c r="H636">
        <v>9</v>
      </c>
      <c r="J636">
        <v>32</v>
      </c>
      <c r="P636" t="str">
        <f t="shared" si="55"/>
        <v>32</v>
      </c>
      <c r="Q636">
        <v>1</v>
      </c>
      <c r="R636">
        <v>1</v>
      </c>
      <c r="S636">
        <v>2</v>
      </c>
      <c r="U636" t="s">
        <v>44</v>
      </c>
      <c r="V636">
        <v>1</v>
      </c>
      <c r="W636" t="str">
        <f t="shared" si="56"/>
        <v>SALAS, RUDY</v>
      </c>
      <c r="X636" t="s">
        <v>1644</v>
      </c>
      <c r="Y636">
        <v>100</v>
      </c>
      <c r="Z636">
        <v>100</v>
      </c>
      <c r="AA636">
        <v>0</v>
      </c>
      <c r="AB636">
        <v>38759</v>
      </c>
      <c r="AC636">
        <v>1</v>
      </c>
      <c r="AH636">
        <f t="shared" si="57"/>
        <v>73235</v>
      </c>
      <c r="AI636">
        <f t="shared" si="58"/>
        <v>38759</v>
      </c>
      <c r="AJ636">
        <f t="shared" si="59"/>
        <v>34476</v>
      </c>
      <c r="AK636">
        <f t="shared" si="60"/>
        <v>0</v>
      </c>
      <c r="AT636">
        <v>0</v>
      </c>
      <c r="AU636">
        <v>0</v>
      </c>
      <c r="AW636" t="s">
        <v>1645</v>
      </c>
      <c r="AX636" t="s">
        <v>1646</v>
      </c>
    </row>
    <row r="637" spans="1:55">
      <c r="A637">
        <v>309129</v>
      </c>
      <c r="B637">
        <v>5</v>
      </c>
      <c r="C637" t="s">
        <v>1253</v>
      </c>
      <c r="D637">
        <v>6</v>
      </c>
      <c r="E637">
        <v>71</v>
      </c>
      <c r="F637">
        <v>2012</v>
      </c>
      <c r="G637">
        <v>11</v>
      </c>
      <c r="H637">
        <v>9</v>
      </c>
      <c r="J637">
        <v>33</v>
      </c>
      <c r="P637" t="str">
        <f t="shared" si="55"/>
        <v>33</v>
      </c>
      <c r="Q637">
        <v>1</v>
      </c>
      <c r="R637">
        <v>1</v>
      </c>
      <c r="S637">
        <v>2</v>
      </c>
      <c r="U637" t="s">
        <v>44</v>
      </c>
      <c r="V637">
        <v>1</v>
      </c>
      <c r="W637" t="str">
        <f t="shared" si="56"/>
        <v>COFFEY, JOHN</v>
      </c>
      <c r="X637" t="s">
        <v>1344</v>
      </c>
      <c r="Y637">
        <v>100</v>
      </c>
      <c r="Z637">
        <v>100</v>
      </c>
      <c r="AA637">
        <v>0</v>
      </c>
      <c r="AB637">
        <v>51215</v>
      </c>
      <c r="AC637">
        <v>0</v>
      </c>
      <c r="AH637">
        <f t="shared" si="57"/>
        <v>125051</v>
      </c>
      <c r="AI637">
        <f t="shared" si="58"/>
        <v>51215</v>
      </c>
      <c r="AJ637">
        <f t="shared" si="59"/>
        <v>73836</v>
      </c>
      <c r="AK637">
        <f t="shared" si="60"/>
        <v>0</v>
      </c>
      <c r="AT637">
        <v>0</v>
      </c>
      <c r="AU637">
        <v>0</v>
      </c>
      <c r="AW637" t="s">
        <v>1345</v>
      </c>
      <c r="AX637" t="s">
        <v>67</v>
      </c>
    </row>
    <row r="638" spans="1:55">
      <c r="A638">
        <v>309130</v>
      </c>
      <c r="B638">
        <v>5</v>
      </c>
      <c r="C638" t="s">
        <v>1253</v>
      </c>
      <c r="D638">
        <v>6</v>
      </c>
      <c r="E638">
        <v>71</v>
      </c>
      <c r="F638">
        <v>2012</v>
      </c>
      <c r="G638">
        <v>11</v>
      </c>
      <c r="H638">
        <v>9</v>
      </c>
      <c r="J638">
        <v>33</v>
      </c>
      <c r="P638" t="str">
        <f t="shared" si="55"/>
        <v>33</v>
      </c>
      <c r="Q638">
        <v>1</v>
      </c>
      <c r="R638">
        <v>1</v>
      </c>
      <c r="S638">
        <v>2</v>
      </c>
      <c r="U638" t="s">
        <v>44</v>
      </c>
      <c r="V638">
        <v>1</v>
      </c>
      <c r="W638" t="str">
        <f t="shared" si="56"/>
        <v>DONNELLY, TIM</v>
      </c>
      <c r="X638" t="s">
        <v>1372</v>
      </c>
      <c r="Y638">
        <v>200</v>
      </c>
      <c r="Z638">
        <v>200</v>
      </c>
      <c r="AA638">
        <v>1</v>
      </c>
      <c r="AB638">
        <v>73836</v>
      </c>
      <c r="AC638">
        <v>1</v>
      </c>
      <c r="AH638">
        <f t="shared" si="57"/>
        <v>125051</v>
      </c>
      <c r="AI638">
        <f t="shared" si="58"/>
        <v>51215</v>
      </c>
      <c r="AJ638">
        <f t="shared" si="59"/>
        <v>73836</v>
      </c>
      <c r="AK638">
        <f t="shared" si="60"/>
        <v>0</v>
      </c>
      <c r="AT638">
        <v>0</v>
      </c>
      <c r="AU638">
        <v>0</v>
      </c>
      <c r="AW638" t="s">
        <v>1373</v>
      </c>
      <c r="AX638" t="s">
        <v>1374</v>
      </c>
    </row>
    <row r="639" spans="1:55">
      <c r="A639">
        <v>309131</v>
      </c>
      <c r="B639">
        <v>5</v>
      </c>
      <c r="C639" t="s">
        <v>1253</v>
      </c>
      <c r="D639">
        <v>6</v>
      </c>
      <c r="E639">
        <v>71</v>
      </c>
      <c r="F639">
        <v>2012</v>
      </c>
      <c r="G639">
        <v>11</v>
      </c>
      <c r="H639">
        <v>9</v>
      </c>
      <c r="J639">
        <v>34</v>
      </c>
      <c r="P639" t="str">
        <f t="shared" si="55"/>
        <v>34</v>
      </c>
      <c r="Q639">
        <v>1</v>
      </c>
      <c r="R639">
        <v>1</v>
      </c>
      <c r="S639">
        <v>2</v>
      </c>
      <c r="U639" t="s">
        <v>44</v>
      </c>
      <c r="V639">
        <v>1</v>
      </c>
      <c r="W639" t="str">
        <f t="shared" si="56"/>
        <v>GOODMAN, MARI</v>
      </c>
      <c r="X639" t="s">
        <v>1417</v>
      </c>
      <c r="Y639">
        <v>100</v>
      </c>
      <c r="Z639">
        <v>100</v>
      </c>
      <c r="AA639">
        <v>0</v>
      </c>
      <c r="AB639">
        <v>47254</v>
      </c>
      <c r="AC639">
        <v>0</v>
      </c>
      <c r="AH639">
        <f t="shared" si="57"/>
        <v>153638</v>
      </c>
      <c r="AI639">
        <f t="shared" si="58"/>
        <v>47254</v>
      </c>
      <c r="AJ639">
        <f t="shared" si="59"/>
        <v>106384</v>
      </c>
      <c r="AK639">
        <f t="shared" si="60"/>
        <v>0</v>
      </c>
      <c r="AT639">
        <v>0</v>
      </c>
      <c r="AU639">
        <v>0</v>
      </c>
      <c r="AW639" t="s">
        <v>1418</v>
      </c>
      <c r="AX639" t="s">
        <v>1419</v>
      </c>
    </row>
    <row r="640" spans="1:55">
      <c r="A640">
        <v>309132</v>
      </c>
      <c r="B640">
        <v>5</v>
      </c>
      <c r="C640" t="s">
        <v>1253</v>
      </c>
      <c r="D640">
        <v>6</v>
      </c>
      <c r="E640">
        <v>71</v>
      </c>
      <c r="F640">
        <v>2012</v>
      </c>
      <c r="G640">
        <v>11</v>
      </c>
      <c r="H640">
        <v>9</v>
      </c>
      <c r="J640">
        <v>34</v>
      </c>
      <c r="P640" t="str">
        <f t="shared" si="55"/>
        <v>34</v>
      </c>
      <c r="Q640">
        <v>1</v>
      </c>
      <c r="R640">
        <v>1</v>
      </c>
      <c r="S640">
        <v>2</v>
      </c>
      <c r="U640" t="s">
        <v>44</v>
      </c>
      <c r="V640">
        <v>1</v>
      </c>
      <c r="W640" t="str">
        <f t="shared" si="56"/>
        <v>GROVE, SHANNON</v>
      </c>
      <c r="X640" t="s">
        <v>1429</v>
      </c>
      <c r="Y640">
        <v>200</v>
      </c>
      <c r="Z640">
        <v>200</v>
      </c>
      <c r="AA640">
        <v>1</v>
      </c>
      <c r="AB640">
        <v>106384</v>
      </c>
      <c r="AC640">
        <v>1</v>
      </c>
      <c r="AH640">
        <f t="shared" si="57"/>
        <v>153638</v>
      </c>
      <c r="AI640">
        <f t="shared" si="58"/>
        <v>47254</v>
      </c>
      <c r="AJ640">
        <f t="shared" si="59"/>
        <v>106384</v>
      </c>
      <c r="AK640">
        <f t="shared" si="60"/>
        <v>0</v>
      </c>
      <c r="AT640">
        <v>0</v>
      </c>
      <c r="AU640">
        <v>0</v>
      </c>
      <c r="AW640" t="s">
        <v>1430</v>
      </c>
      <c r="AX640" t="s">
        <v>1431</v>
      </c>
    </row>
    <row r="641" spans="1:55">
      <c r="A641">
        <v>309134</v>
      </c>
      <c r="B641">
        <v>5</v>
      </c>
      <c r="C641" t="s">
        <v>1253</v>
      </c>
      <c r="D641">
        <v>6</v>
      </c>
      <c r="E641">
        <v>71</v>
      </c>
      <c r="F641">
        <v>2012</v>
      </c>
      <c r="G641">
        <v>11</v>
      </c>
      <c r="H641">
        <v>9</v>
      </c>
      <c r="J641">
        <v>35</v>
      </c>
      <c r="P641" t="str">
        <f t="shared" si="55"/>
        <v>35</v>
      </c>
      <c r="Q641">
        <v>1</v>
      </c>
      <c r="R641">
        <v>1</v>
      </c>
      <c r="S641">
        <v>2</v>
      </c>
      <c r="U641" t="s">
        <v>44</v>
      </c>
      <c r="V641">
        <v>1</v>
      </c>
      <c r="W641" t="str">
        <f t="shared" si="56"/>
        <v>ACHADJIAN, K. H. KATCHO</v>
      </c>
      <c r="X641" t="s">
        <v>1254</v>
      </c>
      <c r="Y641">
        <v>200</v>
      </c>
      <c r="Z641">
        <v>200</v>
      </c>
      <c r="AA641">
        <v>1</v>
      </c>
      <c r="AB641">
        <v>103762</v>
      </c>
      <c r="AC641">
        <v>1</v>
      </c>
      <c r="AH641">
        <f t="shared" si="57"/>
        <v>169262</v>
      </c>
      <c r="AI641">
        <f t="shared" si="58"/>
        <v>65500</v>
      </c>
      <c r="AJ641">
        <f t="shared" si="59"/>
        <v>103762</v>
      </c>
      <c r="AK641">
        <f t="shared" si="60"/>
        <v>0</v>
      </c>
      <c r="AT641">
        <v>0</v>
      </c>
      <c r="AU641">
        <v>0</v>
      </c>
      <c r="AW641" t="s">
        <v>1255</v>
      </c>
      <c r="AX641" t="s">
        <v>56</v>
      </c>
      <c r="AY641" t="s">
        <v>138</v>
      </c>
      <c r="BC641" t="s">
        <v>1256</v>
      </c>
    </row>
    <row r="642" spans="1:55">
      <c r="A642">
        <v>309133</v>
      </c>
      <c r="B642">
        <v>5</v>
      </c>
      <c r="C642" t="s">
        <v>1253</v>
      </c>
      <c r="D642">
        <v>6</v>
      </c>
      <c r="E642">
        <v>71</v>
      </c>
      <c r="F642">
        <v>2012</v>
      </c>
      <c r="G642">
        <v>11</v>
      </c>
      <c r="H642">
        <v>9</v>
      </c>
      <c r="J642">
        <v>35</v>
      </c>
      <c r="P642" t="str">
        <f t="shared" si="55"/>
        <v>35</v>
      </c>
      <c r="Q642">
        <v>1</v>
      </c>
      <c r="R642">
        <v>1</v>
      </c>
      <c r="S642">
        <v>2</v>
      </c>
      <c r="U642" t="s">
        <v>44</v>
      </c>
      <c r="V642">
        <v>1</v>
      </c>
      <c r="W642" t="str">
        <f t="shared" si="56"/>
        <v>MANATA, GERALD (GERRY)</v>
      </c>
      <c r="X642" t="s">
        <v>1529</v>
      </c>
      <c r="Y642">
        <v>100</v>
      </c>
      <c r="Z642">
        <v>100</v>
      </c>
      <c r="AA642">
        <v>0</v>
      </c>
      <c r="AB642">
        <v>65500</v>
      </c>
      <c r="AC642">
        <v>0</v>
      </c>
      <c r="AH642">
        <f t="shared" si="57"/>
        <v>169262</v>
      </c>
      <c r="AI642">
        <f t="shared" si="58"/>
        <v>65500</v>
      </c>
      <c r="AJ642">
        <f t="shared" si="59"/>
        <v>103762</v>
      </c>
      <c r="AK642">
        <f t="shared" si="60"/>
        <v>0</v>
      </c>
      <c r="AT642">
        <v>0</v>
      </c>
      <c r="AU642">
        <v>0</v>
      </c>
      <c r="AW642" t="s">
        <v>1530</v>
      </c>
      <c r="AX642" t="s">
        <v>1531</v>
      </c>
      <c r="BC642" t="s">
        <v>1532</v>
      </c>
    </row>
    <row r="643" spans="1:55">
      <c r="A643">
        <v>309136</v>
      </c>
      <c r="B643">
        <v>5</v>
      </c>
      <c r="C643" t="s">
        <v>1253</v>
      </c>
      <c r="D643">
        <v>6</v>
      </c>
      <c r="E643">
        <v>71</v>
      </c>
      <c r="F643">
        <v>2012</v>
      </c>
      <c r="G643">
        <v>11</v>
      </c>
      <c r="H643">
        <v>9</v>
      </c>
      <c r="J643">
        <v>36</v>
      </c>
      <c r="P643" t="str">
        <f t="shared" si="55"/>
        <v>36</v>
      </c>
      <c r="Q643">
        <v>1</v>
      </c>
      <c r="R643">
        <v>1</v>
      </c>
      <c r="S643">
        <v>2</v>
      </c>
      <c r="U643" t="s">
        <v>44</v>
      </c>
      <c r="V643">
        <v>1</v>
      </c>
      <c r="W643" t="str">
        <f t="shared" si="56"/>
        <v>FOX, STEVE</v>
      </c>
      <c r="X643" t="s">
        <v>1390</v>
      </c>
      <c r="Y643">
        <v>100</v>
      </c>
      <c r="Z643">
        <v>100</v>
      </c>
      <c r="AA643">
        <v>0</v>
      </c>
      <c r="AB643">
        <v>66005</v>
      </c>
      <c r="AC643">
        <v>1</v>
      </c>
      <c r="AH643">
        <f t="shared" si="57"/>
        <v>131865</v>
      </c>
      <c r="AI643">
        <f t="shared" si="58"/>
        <v>66005</v>
      </c>
      <c r="AJ643">
        <f t="shared" si="59"/>
        <v>65860</v>
      </c>
      <c r="AK643">
        <f t="shared" si="60"/>
        <v>0</v>
      </c>
      <c r="AT643">
        <v>0</v>
      </c>
      <c r="AU643">
        <v>0</v>
      </c>
      <c r="AW643" t="s">
        <v>1391</v>
      </c>
      <c r="AX643" t="s">
        <v>344</v>
      </c>
    </row>
    <row r="644" spans="1:55">
      <c r="A644">
        <v>309135</v>
      </c>
      <c r="B644">
        <v>5</v>
      </c>
      <c r="C644" t="s">
        <v>1253</v>
      </c>
      <c r="D644">
        <v>6</v>
      </c>
      <c r="E644">
        <v>71</v>
      </c>
      <c r="F644">
        <v>2012</v>
      </c>
      <c r="G644">
        <v>11</v>
      </c>
      <c r="H644">
        <v>9</v>
      </c>
      <c r="J644">
        <v>36</v>
      </c>
      <c r="P644" t="str">
        <f t="shared" ref="P644:P707" si="61">_xlfn.CONCAT(I644,J644,K644,L644)</f>
        <v>36</v>
      </c>
      <c r="Q644">
        <v>1</v>
      </c>
      <c r="R644">
        <v>1</v>
      </c>
      <c r="S644">
        <v>2</v>
      </c>
      <c r="U644" t="s">
        <v>44</v>
      </c>
      <c r="V644">
        <v>1</v>
      </c>
      <c r="W644" t="str">
        <f t="shared" ref="W644:W707" si="62">X644</f>
        <v>SMITH, RON</v>
      </c>
      <c r="X644" t="s">
        <v>1649</v>
      </c>
      <c r="Y644">
        <v>200</v>
      </c>
      <c r="Z644">
        <v>200</v>
      </c>
      <c r="AA644">
        <v>0</v>
      </c>
      <c r="AB644">
        <v>65860</v>
      </c>
      <c r="AC644">
        <v>0</v>
      </c>
      <c r="AH644">
        <f t="shared" ref="AH644:AH707" si="63">SUMIFS($AB:$AB,$C:$C,$C644,$P:$P,$P644,$F:$F,$F644,$H:$H,$H644)</f>
        <v>131865</v>
      </c>
      <c r="AI644">
        <f t="shared" ref="AI644:AI707" si="64">SUMIFS($AB:$AB,$C:$C,$C644,$P:$P,$P644,$F:$F,$F644,$Z:$Z,100,$H:$H,$H644)</f>
        <v>66005</v>
      </c>
      <c r="AJ644">
        <f t="shared" ref="AJ644:AJ707" si="65">SUMIFS($AB:$AB,$C:$C,$C644,$P:$P,$P644,$F:$F,$F644,$Z:$Z,200,$H:$H,$H644)</f>
        <v>65860</v>
      </c>
      <c r="AK644">
        <f t="shared" ref="AK644:AK707" si="66">SUMIFS($AB:$AB,$C:$C,$C644,$P:$P,$P644,$F:$F,$F644,$Z:$Z,"&lt;&gt;200",$Z:$Z,"&lt;&gt;100",$H:$H,$H644)</f>
        <v>0</v>
      </c>
      <c r="AT644">
        <v>0</v>
      </c>
      <c r="AU644">
        <v>0</v>
      </c>
      <c r="AW644" t="s">
        <v>320</v>
      </c>
      <c r="AX644" t="s">
        <v>82</v>
      </c>
    </row>
    <row r="645" spans="1:55">
      <c r="A645">
        <v>309137</v>
      </c>
      <c r="B645">
        <v>5</v>
      </c>
      <c r="C645" t="s">
        <v>1253</v>
      </c>
      <c r="D645">
        <v>6</v>
      </c>
      <c r="E645">
        <v>71</v>
      </c>
      <c r="F645">
        <v>2012</v>
      </c>
      <c r="G645">
        <v>11</v>
      </c>
      <c r="H645">
        <v>9</v>
      </c>
      <c r="J645">
        <v>37</v>
      </c>
      <c r="P645" t="str">
        <f t="shared" si="61"/>
        <v>37</v>
      </c>
      <c r="Q645">
        <v>1</v>
      </c>
      <c r="R645">
        <v>1</v>
      </c>
      <c r="S645">
        <v>2</v>
      </c>
      <c r="U645" t="s">
        <v>44</v>
      </c>
      <c r="V645">
        <v>1</v>
      </c>
      <c r="W645" t="str">
        <f t="shared" si="62"/>
        <v>WALTER, ROB</v>
      </c>
      <c r="X645" t="s">
        <v>1676</v>
      </c>
      <c r="Y645">
        <v>200</v>
      </c>
      <c r="Z645">
        <v>200</v>
      </c>
      <c r="AA645">
        <v>0</v>
      </c>
      <c r="AB645">
        <v>75643</v>
      </c>
      <c r="AC645">
        <v>0</v>
      </c>
      <c r="AH645">
        <f t="shared" si="63"/>
        <v>191175</v>
      </c>
      <c r="AI645">
        <f t="shared" si="64"/>
        <v>115532</v>
      </c>
      <c r="AJ645">
        <f t="shared" si="65"/>
        <v>75643</v>
      </c>
      <c r="AK645">
        <f t="shared" si="66"/>
        <v>0</v>
      </c>
      <c r="AT645">
        <v>0</v>
      </c>
      <c r="AU645">
        <v>0</v>
      </c>
      <c r="AW645" t="s">
        <v>1677</v>
      </c>
      <c r="AX645" t="s">
        <v>1293</v>
      </c>
    </row>
    <row r="646" spans="1:55">
      <c r="A646">
        <v>309138</v>
      </c>
      <c r="B646">
        <v>5</v>
      </c>
      <c r="C646" t="s">
        <v>1253</v>
      </c>
      <c r="D646">
        <v>6</v>
      </c>
      <c r="E646">
        <v>71</v>
      </c>
      <c r="F646">
        <v>2012</v>
      </c>
      <c r="G646">
        <v>11</v>
      </c>
      <c r="H646">
        <v>9</v>
      </c>
      <c r="J646">
        <v>37</v>
      </c>
      <c r="P646" t="str">
        <f t="shared" si="61"/>
        <v>37</v>
      </c>
      <c r="Q646">
        <v>1</v>
      </c>
      <c r="R646">
        <v>1</v>
      </c>
      <c r="S646">
        <v>2</v>
      </c>
      <c r="U646" t="s">
        <v>44</v>
      </c>
      <c r="V646">
        <v>1</v>
      </c>
      <c r="W646" t="str">
        <f t="shared" si="62"/>
        <v>WILLIAMS, DAS</v>
      </c>
      <c r="X646" t="s">
        <v>1693</v>
      </c>
      <c r="Y646">
        <v>100</v>
      </c>
      <c r="Z646">
        <v>100</v>
      </c>
      <c r="AA646">
        <v>1</v>
      </c>
      <c r="AB646">
        <v>115532</v>
      </c>
      <c r="AC646">
        <v>1</v>
      </c>
      <c r="AH646">
        <f t="shared" si="63"/>
        <v>191175</v>
      </c>
      <c r="AI646">
        <f t="shared" si="64"/>
        <v>115532</v>
      </c>
      <c r="AJ646">
        <f t="shared" si="65"/>
        <v>75643</v>
      </c>
      <c r="AK646">
        <f t="shared" si="66"/>
        <v>0</v>
      </c>
      <c r="AT646">
        <v>0</v>
      </c>
      <c r="AU646">
        <v>0</v>
      </c>
      <c r="AW646" t="s">
        <v>1228</v>
      </c>
      <c r="AX646" t="s">
        <v>1694</v>
      </c>
    </row>
    <row r="647" spans="1:55">
      <c r="A647">
        <v>309139</v>
      </c>
      <c r="B647">
        <v>5</v>
      </c>
      <c r="C647" t="s">
        <v>1253</v>
      </c>
      <c r="D647">
        <v>6</v>
      </c>
      <c r="E647">
        <v>71</v>
      </c>
      <c r="F647">
        <v>2012</v>
      </c>
      <c r="G647">
        <v>11</v>
      </c>
      <c r="H647">
        <v>9</v>
      </c>
      <c r="J647">
        <v>38</v>
      </c>
      <c r="P647" t="str">
        <f t="shared" si="61"/>
        <v>38</v>
      </c>
      <c r="Q647">
        <v>1</v>
      </c>
      <c r="R647">
        <v>1</v>
      </c>
      <c r="S647">
        <v>2</v>
      </c>
      <c r="U647" t="s">
        <v>44</v>
      </c>
      <c r="V647">
        <v>1</v>
      </c>
      <c r="W647" t="str">
        <f t="shared" si="62"/>
        <v>HEADINGTON, EDWARD</v>
      </c>
      <c r="X647" t="s">
        <v>1449</v>
      </c>
      <c r="Y647">
        <v>100</v>
      </c>
      <c r="Z647">
        <v>100</v>
      </c>
      <c r="AA647">
        <v>0</v>
      </c>
      <c r="AB647">
        <v>75864</v>
      </c>
      <c r="AC647">
        <v>0</v>
      </c>
      <c r="AH647">
        <f t="shared" si="63"/>
        <v>175933</v>
      </c>
      <c r="AI647">
        <f t="shared" si="64"/>
        <v>75864</v>
      </c>
      <c r="AJ647">
        <f t="shared" si="65"/>
        <v>100069</v>
      </c>
      <c r="AK647">
        <f t="shared" si="66"/>
        <v>0</v>
      </c>
      <c r="AT647">
        <v>0</v>
      </c>
      <c r="AU647">
        <v>0</v>
      </c>
      <c r="AW647" t="s">
        <v>1450</v>
      </c>
      <c r="AX647" t="s">
        <v>1451</v>
      </c>
    </row>
    <row r="648" spans="1:55">
      <c r="A648">
        <v>309140</v>
      </c>
      <c r="B648">
        <v>5</v>
      </c>
      <c r="C648" t="s">
        <v>1253</v>
      </c>
      <c r="D648">
        <v>6</v>
      </c>
      <c r="E648">
        <v>71</v>
      </c>
      <c r="F648">
        <v>2012</v>
      </c>
      <c r="G648">
        <v>11</v>
      </c>
      <c r="H648">
        <v>9</v>
      </c>
      <c r="J648">
        <v>38</v>
      </c>
      <c r="P648" t="str">
        <f t="shared" si="61"/>
        <v>38</v>
      </c>
      <c r="Q648">
        <v>1</v>
      </c>
      <c r="R648">
        <v>1</v>
      </c>
      <c r="S648">
        <v>2</v>
      </c>
      <c r="U648" t="s">
        <v>44</v>
      </c>
      <c r="V648">
        <v>1</v>
      </c>
      <c r="W648" t="str">
        <f t="shared" si="62"/>
        <v>WILK, SCOTT THOMAS</v>
      </c>
      <c r="X648" t="s">
        <v>1691</v>
      </c>
      <c r="Y648">
        <v>200</v>
      </c>
      <c r="Z648">
        <v>200</v>
      </c>
      <c r="AA648">
        <v>0</v>
      </c>
      <c r="AB648">
        <v>100069</v>
      </c>
      <c r="AC648">
        <v>1</v>
      </c>
      <c r="AH648">
        <f t="shared" si="63"/>
        <v>175933</v>
      </c>
      <c r="AI648">
        <f t="shared" si="64"/>
        <v>75864</v>
      </c>
      <c r="AJ648">
        <f t="shared" si="65"/>
        <v>100069</v>
      </c>
      <c r="AK648">
        <f t="shared" si="66"/>
        <v>0</v>
      </c>
      <c r="AT648">
        <v>0</v>
      </c>
      <c r="AU648">
        <v>0</v>
      </c>
      <c r="AW648" t="s">
        <v>1692</v>
      </c>
      <c r="AX648" t="s">
        <v>213</v>
      </c>
      <c r="AY648" t="s">
        <v>339</v>
      </c>
    </row>
    <row r="649" spans="1:55">
      <c r="A649">
        <v>309141</v>
      </c>
      <c r="B649">
        <v>5</v>
      </c>
      <c r="C649" t="s">
        <v>1253</v>
      </c>
      <c r="D649">
        <v>6</v>
      </c>
      <c r="E649">
        <v>71</v>
      </c>
      <c r="F649">
        <v>2012</v>
      </c>
      <c r="G649">
        <v>11</v>
      </c>
      <c r="H649">
        <v>9</v>
      </c>
      <c r="J649">
        <v>39</v>
      </c>
      <c r="P649" t="str">
        <f t="shared" si="61"/>
        <v>39</v>
      </c>
      <c r="Q649">
        <v>1</v>
      </c>
      <c r="R649">
        <v>1</v>
      </c>
      <c r="S649">
        <v>2</v>
      </c>
      <c r="U649" t="s">
        <v>44</v>
      </c>
      <c r="V649">
        <v>1</v>
      </c>
      <c r="W649" t="str">
        <f t="shared" si="62"/>
        <v>ALARCON, RICHARD</v>
      </c>
      <c r="X649" t="s">
        <v>1261</v>
      </c>
      <c r="Y649">
        <v>100</v>
      </c>
      <c r="Z649">
        <v>100</v>
      </c>
      <c r="AA649">
        <v>0</v>
      </c>
      <c r="AB649">
        <v>44624</v>
      </c>
      <c r="AC649">
        <v>0</v>
      </c>
      <c r="AH649">
        <f t="shared" si="63"/>
        <v>107236</v>
      </c>
      <c r="AI649">
        <f t="shared" si="64"/>
        <v>107236</v>
      </c>
      <c r="AJ649">
        <f t="shared" si="65"/>
        <v>0</v>
      </c>
      <c r="AK649">
        <f t="shared" si="66"/>
        <v>0</v>
      </c>
      <c r="AT649">
        <v>0</v>
      </c>
      <c r="AU649">
        <v>0</v>
      </c>
      <c r="AW649" t="s">
        <v>1262</v>
      </c>
      <c r="AX649" t="s">
        <v>1236</v>
      </c>
    </row>
    <row r="650" spans="1:55">
      <c r="A650">
        <v>309142</v>
      </c>
      <c r="B650">
        <v>5</v>
      </c>
      <c r="C650" t="s">
        <v>1253</v>
      </c>
      <c r="D650">
        <v>6</v>
      </c>
      <c r="E650">
        <v>71</v>
      </c>
      <c r="F650">
        <v>2012</v>
      </c>
      <c r="G650">
        <v>11</v>
      </c>
      <c r="H650">
        <v>9</v>
      </c>
      <c r="J650">
        <v>39</v>
      </c>
      <c r="P650" t="str">
        <f t="shared" si="61"/>
        <v>39</v>
      </c>
      <c r="Q650">
        <v>1</v>
      </c>
      <c r="R650">
        <v>1</v>
      </c>
      <c r="S650">
        <v>2</v>
      </c>
      <c r="U650" t="s">
        <v>44</v>
      </c>
      <c r="V650">
        <v>1</v>
      </c>
      <c r="W650" t="str">
        <f t="shared" si="62"/>
        <v>BOCANEGRA, RAUL</v>
      </c>
      <c r="X650" t="s">
        <v>1305</v>
      </c>
      <c r="Y650">
        <v>100</v>
      </c>
      <c r="Z650">
        <v>100</v>
      </c>
      <c r="AA650">
        <v>0</v>
      </c>
      <c r="AB650">
        <v>62612</v>
      </c>
      <c r="AC650">
        <v>1</v>
      </c>
      <c r="AH650">
        <f t="shared" si="63"/>
        <v>107236</v>
      </c>
      <c r="AI650">
        <f t="shared" si="64"/>
        <v>107236</v>
      </c>
      <c r="AJ650">
        <f t="shared" si="65"/>
        <v>0</v>
      </c>
      <c r="AK650">
        <f t="shared" si="66"/>
        <v>0</v>
      </c>
      <c r="AT650">
        <v>0</v>
      </c>
      <c r="AU650">
        <v>0</v>
      </c>
      <c r="AW650" t="s">
        <v>1306</v>
      </c>
      <c r="AX650" t="s">
        <v>1307</v>
      </c>
    </row>
    <row r="651" spans="1:55">
      <c r="A651">
        <v>309144</v>
      </c>
      <c r="B651">
        <v>5</v>
      </c>
      <c r="C651" t="s">
        <v>1253</v>
      </c>
      <c r="D651">
        <v>6</v>
      </c>
      <c r="E651">
        <v>71</v>
      </c>
      <c r="F651">
        <v>2012</v>
      </c>
      <c r="G651">
        <v>11</v>
      </c>
      <c r="H651">
        <v>9</v>
      </c>
      <c r="J651">
        <v>40</v>
      </c>
      <c r="P651" t="str">
        <f t="shared" si="61"/>
        <v>40</v>
      </c>
      <c r="Q651">
        <v>1</v>
      </c>
      <c r="R651">
        <v>1</v>
      </c>
      <c r="S651">
        <v>2</v>
      </c>
      <c r="U651" t="s">
        <v>44</v>
      </c>
      <c r="V651">
        <v>1</v>
      </c>
      <c r="W651" t="str">
        <f t="shared" si="62"/>
        <v>MORRELL, MIKE</v>
      </c>
      <c r="X651" t="s">
        <v>1563</v>
      </c>
      <c r="Y651">
        <v>200</v>
      </c>
      <c r="Z651">
        <v>200</v>
      </c>
      <c r="AA651">
        <v>1</v>
      </c>
      <c r="AB651">
        <v>65282</v>
      </c>
      <c r="AC651">
        <v>1</v>
      </c>
      <c r="AH651">
        <f t="shared" si="63"/>
        <v>129546</v>
      </c>
      <c r="AI651">
        <f t="shared" si="64"/>
        <v>64264</v>
      </c>
      <c r="AJ651">
        <f t="shared" si="65"/>
        <v>65282</v>
      </c>
      <c r="AK651">
        <f t="shared" si="66"/>
        <v>0</v>
      </c>
      <c r="AT651">
        <v>0</v>
      </c>
      <c r="AU651">
        <v>0</v>
      </c>
      <c r="AW651" t="s">
        <v>1564</v>
      </c>
      <c r="AX651" t="s">
        <v>106</v>
      </c>
    </row>
    <row r="652" spans="1:55">
      <c r="A652">
        <v>309143</v>
      </c>
      <c r="B652">
        <v>5</v>
      </c>
      <c r="C652" t="s">
        <v>1253</v>
      </c>
      <c r="D652">
        <v>6</v>
      </c>
      <c r="E652">
        <v>71</v>
      </c>
      <c r="F652">
        <v>2012</v>
      </c>
      <c r="G652">
        <v>11</v>
      </c>
      <c r="H652">
        <v>9</v>
      </c>
      <c r="J652">
        <v>40</v>
      </c>
      <c r="P652" t="str">
        <f t="shared" si="61"/>
        <v>40</v>
      </c>
      <c r="Q652">
        <v>1</v>
      </c>
      <c r="R652">
        <v>1</v>
      </c>
      <c r="S652">
        <v>2</v>
      </c>
      <c r="U652" t="s">
        <v>44</v>
      </c>
      <c r="V652">
        <v>1</v>
      </c>
      <c r="W652" t="str">
        <f t="shared" si="62"/>
        <v>WARNER, RUSS</v>
      </c>
      <c r="X652" t="s">
        <v>1681</v>
      </c>
      <c r="Y652">
        <v>100</v>
      </c>
      <c r="Z652">
        <v>100</v>
      </c>
      <c r="AA652">
        <v>0</v>
      </c>
      <c r="AB652">
        <v>64264</v>
      </c>
      <c r="AC652">
        <v>0</v>
      </c>
      <c r="AH652">
        <f t="shared" si="63"/>
        <v>129546</v>
      </c>
      <c r="AI652">
        <f t="shared" si="64"/>
        <v>64264</v>
      </c>
      <c r="AJ652">
        <f t="shared" si="65"/>
        <v>65282</v>
      </c>
      <c r="AK652">
        <f t="shared" si="66"/>
        <v>0</v>
      </c>
      <c r="AT652">
        <v>0</v>
      </c>
      <c r="AU652">
        <v>0</v>
      </c>
      <c r="AW652" t="s">
        <v>1682</v>
      </c>
      <c r="AX652" t="s">
        <v>1683</v>
      </c>
    </row>
    <row r="653" spans="1:55">
      <c r="A653">
        <v>309146</v>
      </c>
      <c r="B653">
        <v>5</v>
      </c>
      <c r="C653" t="s">
        <v>1253</v>
      </c>
      <c r="D653">
        <v>6</v>
      </c>
      <c r="E653">
        <v>71</v>
      </c>
      <c r="F653">
        <v>2012</v>
      </c>
      <c r="G653">
        <v>11</v>
      </c>
      <c r="H653">
        <v>9</v>
      </c>
      <c r="J653">
        <v>41</v>
      </c>
      <c r="P653" t="str">
        <f t="shared" si="61"/>
        <v>41</v>
      </c>
      <c r="Q653">
        <v>1</v>
      </c>
      <c r="R653">
        <v>1</v>
      </c>
      <c r="S653">
        <v>2</v>
      </c>
      <c r="U653" t="s">
        <v>44</v>
      </c>
      <c r="V653">
        <v>1</v>
      </c>
      <c r="W653" t="str">
        <f t="shared" si="62"/>
        <v>HOLDEN, CHRIS</v>
      </c>
      <c r="X653" t="s">
        <v>1461</v>
      </c>
      <c r="Y653">
        <v>100</v>
      </c>
      <c r="Z653">
        <v>100</v>
      </c>
      <c r="AA653">
        <v>0</v>
      </c>
      <c r="AB653">
        <v>109743</v>
      </c>
      <c r="AC653">
        <v>1</v>
      </c>
      <c r="AH653">
        <f t="shared" si="63"/>
        <v>190105</v>
      </c>
      <c r="AI653">
        <f t="shared" si="64"/>
        <v>109743</v>
      </c>
      <c r="AJ653">
        <f t="shared" si="65"/>
        <v>80362</v>
      </c>
      <c r="AK653">
        <f t="shared" si="66"/>
        <v>0</v>
      </c>
      <c r="AT653">
        <v>0</v>
      </c>
      <c r="AU653">
        <v>0</v>
      </c>
      <c r="AW653" t="s">
        <v>1462</v>
      </c>
      <c r="AX653" t="s">
        <v>349</v>
      </c>
    </row>
    <row r="654" spans="1:55">
      <c r="A654">
        <v>309145</v>
      </c>
      <c r="B654">
        <v>5</v>
      </c>
      <c r="C654" t="s">
        <v>1253</v>
      </c>
      <c r="D654">
        <v>6</v>
      </c>
      <c r="E654">
        <v>71</v>
      </c>
      <c r="F654">
        <v>2012</v>
      </c>
      <c r="G654">
        <v>11</v>
      </c>
      <c r="H654">
        <v>9</v>
      </c>
      <c r="J654">
        <v>41</v>
      </c>
      <c r="P654" t="str">
        <f t="shared" si="61"/>
        <v>41</v>
      </c>
      <c r="Q654">
        <v>1</v>
      </c>
      <c r="R654">
        <v>1</v>
      </c>
      <c r="S654">
        <v>2</v>
      </c>
      <c r="U654" t="s">
        <v>44</v>
      </c>
      <c r="V654">
        <v>1</v>
      </c>
      <c r="W654" t="str">
        <f t="shared" si="62"/>
        <v>LOWE, DONNA</v>
      </c>
      <c r="X654" t="s">
        <v>1516</v>
      </c>
      <c r="Y654">
        <v>200</v>
      </c>
      <c r="Z654">
        <v>200</v>
      </c>
      <c r="AA654">
        <v>0</v>
      </c>
      <c r="AB654">
        <v>80362</v>
      </c>
      <c r="AC654">
        <v>0</v>
      </c>
      <c r="AH654">
        <f t="shared" si="63"/>
        <v>190105</v>
      </c>
      <c r="AI654">
        <f t="shared" si="64"/>
        <v>109743</v>
      </c>
      <c r="AJ654">
        <f t="shared" si="65"/>
        <v>80362</v>
      </c>
      <c r="AK654">
        <f t="shared" si="66"/>
        <v>0</v>
      </c>
      <c r="AT654">
        <v>0</v>
      </c>
      <c r="AU654">
        <v>0</v>
      </c>
      <c r="AW654" t="s">
        <v>1517</v>
      </c>
      <c r="AX654" t="s">
        <v>1518</v>
      </c>
    </row>
    <row r="655" spans="1:55">
      <c r="A655">
        <v>309148</v>
      </c>
      <c r="B655">
        <v>5</v>
      </c>
      <c r="C655" t="s">
        <v>1253</v>
      </c>
      <c r="D655">
        <v>6</v>
      </c>
      <c r="E655">
        <v>71</v>
      </c>
      <c r="F655">
        <v>2012</v>
      </c>
      <c r="G655">
        <v>11</v>
      </c>
      <c r="H655">
        <v>9</v>
      </c>
      <c r="J655">
        <v>42</v>
      </c>
      <c r="P655" t="str">
        <f t="shared" si="61"/>
        <v>42</v>
      </c>
      <c r="Q655">
        <v>1</v>
      </c>
      <c r="R655">
        <v>1</v>
      </c>
      <c r="S655">
        <v>2</v>
      </c>
      <c r="U655" t="s">
        <v>44</v>
      </c>
      <c r="V655">
        <v>1</v>
      </c>
      <c r="W655" t="str">
        <f t="shared" si="62"/>
        <v>NESTANDE, BRIAN</v>
      </c>
      <c r="X655" t="s">
        <v>1575</v>
      </c>
      <c r="Y655">
        <v>200</v>
      </c>
      <c r="Z655">
        <v>200</v>
      </c>
      <c r="AA655">
        <v>1</v>
      </c>
      <c r="AB655">
        <v>81768</v>
      </c>
      <c r="AC655">
        <v>1</v>
      </c>
      <c r="AH655">
        <f t="shared" si="63"/>
        <v>149591</v>
      </c>
      <c r="AI655">
        <f t="shared" si="64"/>
        <v>67823</v>
      </c>
      <c r="AJ655">
        <f t="shared" si="65"/>
        <v>81768</v>
      </c>
      <c r="AK655">
        <f t="shared" si="66"/>
        <v>0</v>
      </c>
      <c r="AT655">
        <v>0</v>
      </c>
      <c r="AU655">
        <v>0</v>
      </c>
      <c r="AW655" t="s">
        <v>1576</v>
      </c>
      <c r="AX655" t="s">
        <v>552</v>
      </c>
    </row>
    <row r="656" spans="1:55">
      <c r="A656">
        <v>309147</v>
      </c>
      <c r="B656">
        <v>5</v>
      </c>
      <c r="C656" t="s">
        <v>1253</v>
      </c>
      <c r="D656">
        <v>6</v>
      </c>
      <c r="E656">
        <v>71</v>
      </c>
      <c r="F656">
        <v>2012</v>
      </c>
      <c r="G656">
        <v>11</v>
      </c>
      <c r="H656">
        <v>9</v>
      </c>
      <c r="J656">
        <v>42</v>
      </c>
      <c r="P656" t="str">
        <f t="shared" si="61"/>
        <v>42</v>
      </c>
      <c r="Q656">
        <v>1</v>
      </c>
      <c r="R656">
        <v>1</v>
      </c>
      <c r="S656">
        <v>2</v>
      </c>
      <c r="U656" t="s">
        <v>44</v>
      </c>
      <c r="V656">
        <v>1</v>
      </c>
      <c r="W656" t="str">
        <f t="shared" si="62"/>
        <v>OROZCO, MARK ANTHONY</v>
      </c>
      <c r="X656" t="s">
        <v>1590</v>
      </c>
      <c r="Y656">
        <v>100</v>
      </c>
      <c r="Z656">
        <v>100</v>
      </c>
      <c r="AA656">
        <v>0</v>
      </c>
      <c r="AB656">
        <v>67823</v>
      </c>
      <c r="AC656">
        <v>0</v>
      </c>
      <c r="AH656">
        <f t="shared" si="63"/>
        <v>149591</v>
      </c>
      <c r="AI656">
        <f t="shared" si="64"/>
        <v>67823</v>
      </c>
      <c r="AJ656">
        <f t="shared" si="65"/>
        <v>81768</v>
      </c>
      <c r="AK656">
        <f t="shared" si="66"/>
        <v>0</v>
      </c>
      <c r="AT656">
        <v>0</v>
      </c>
      <c r="AU656">
        <v>0</v>
      </c>
      <c r="AW656" t="s">
        <v>1591</v>
      </c>
      <c r="AX656" t="s">
        <v>276</v>
      </c>
      <c r="AY656" t="s">
        <v>1592</v>
      </c>
    </row>
    <row r="657" spans="1:56">
      <c r="A657">
        <v>309150</v>
      </c>
      <c r="B657">
        <v>5</v>
      </c>
      <c r="C657" t="s">
        <v>1253</v>
      </c>
      <c r="D657">
        <v>6</v>
      </c>
      <c r="E657">
        <v>71</v>
      </c>
      <c r="F657">
        <v>2012</v>
      </c>
      <c r="G657">
        <v>11</v>
      </c>
      <c r="H657">
        <v>9</v>
      </c>
      <c r="J657">
        <v>43</v>
      </c>
      <c r="P657" t="str">
        <f t="shared" si="61"/>
        <v>43</v>
      </c>
      <c r="Q657">
        <v>1</v>
      </c>
      <c r="R657">
        <v>1</v>
      </c>
      <c r="S657">
        <v>2</v>
      </c>
      <c r="U657" t="s">
        <v>44</v>
      </c>
      <c r="V657">
        <v>1</v>
      </c>
      <c r="W657" t="str">
        <f t="shared" si="62"/>
        <v>GATTO, MIKE</v>
      </c>
      <c r="X657" t="s">
        <v>1406</v>
      </c>
      <c r="Y657">
        <v>100</v>
      </c>
      <c r="Z657">
        <v>100</v>
      </c>
      <c r="AA657">
        <v>1</v>
      </c>
      <c r="AB657">
        <v>95673</v>
      </c>
      <c r="AC657">
        <v>1</v>
      </c>
      <c r="AH657">
        <f t="shared" si="63"/>
        <v>158924</v>
      </c>
      <c r="AI657">
        <f t="shared" si="64"/>
        <v>95673</v>
      </c>
      <c r="AJ657">
        <f t="shared" si="65"/>
        <v>63251</v>
      </c>
      <c r="AK657">
        <f t="shared" si="66"/>
        <v>0</v>
      </c>
      <c r="AT657">
        <v>0</v>
      </c>
      <c r="AU657">
        <v>0</v>
      </c>
      <c r="AW657" t="s">
        <v>1407</v>
      </c>
      <c r="AX657" t="s">
        <v>106</v>
      </c>
    </row>
    <row r="658" spans="1:56">
      <c r="A658">
        <v>309149</v>
      </c>
      <c r="B658">
        <v>5</v>
      </c>
      <c r="C658" t="s">
        <v>1253</v>
      </c>
      <c r="D658">
        <v>6</v>
      </c>
      <c r="E658">
        <v>71</v>
      </c>
      <c r="F658">
        <v>2012</v>
      </c>
      <c r="G658">
        <v>11</v>
      </c>
      <c r="H658">
        <v>9</v>
      </c>
      <c r="J658">
        <v>43</v>
      </c>
      <c r="P658" t="str">
        <f t="shared" si="61"/>
        <v>43</v>
      </c>
      <c r="Q658">
        <v>1</v>
      </c>
      <c r="R658">
        <v>1</v>
      </c>
      <c r="S658">
        <v>2</v>
      </c>
      <c r="U658" t="s">
        <v>44</v>
      </c>
      <c r="V658">
        <v>1</v>
      </c>
      <c r="W658" t="str">
        <f t="shared" si="62"/>
        <v>KRIKORIAN, GREG</v>
      </c>
      <c r="X658" t="s">
        <v>1493</v>
      </c>
      <c r="Y658">
        <v>200</v>
      </c>
      <c r="Z658">
        <v>200</v>
      </c>
      <c r="AA658">
        <v>0</v>
      </c>
      <c r="AB658">
        <v>63251</v>
      </c>
      <c r="AC658">
        <v>0</v>
      </c>
      <c r="AH658">
        <f t="shared" si="63"/>
        <v>158924</v>
      </c>
      <c r="AI658">
        <f t="shared" si="64"/>
        <v>95673</v>
      </c>
      <c r="AJ658">
        <f t="shared" si="65"/>
        <v>63251</v>
      </c>
      <c r="AK658">
        <f t="shared" si="66"/>
        <v>0</v>
      </c>
      <c r="AT658">
        <v>0</v>
      </c>
      <c r="AU658">
        <v>0</v>
      </c>
      <c r="AW658" t="s">
        <v>1494</v>
      </c>
      <c r="AX658" t="s">
        <v>492</v>
      </c>
    </row>
    <row r="659" spans="1:56">
      <c r="A659">
        <v>309152</v>
      </c>
      <c r="B659">
        <v>5</v>
      </c>
      <c r="C659" t="s">
        <v>1253</v>
      </c>
      <c r="D659">
        <v>6</v>
      </c>
      <c r="E659">
        <v>71</v>
      </c>
      <c r="F659">
        <v>2012</v>
      </c>
      <c r="G659">
        <v>11</v>
      </c>
      <c r="H659">
        <v>9</v>
      </c>
      <c r="J659">
        <v>44</v>
      </c>
      <c r="P659" t="str">
        <f t="shared" si="61"/>
        <v>44</v>
      </c>
      <c r="Q659">
        <v>1</v>
      </c>
      <c r="R659">
        <v>1</v>
      </c>
      <c r="S659">
        <v>2</v>
      </c>
      <c r="U659" t="s">
        <v>44</v>
      </c>
      <c r="V659">
        <v>1</v>
      </c>
      <c r="W659" t="str">
        <f t="shared" si="62"/>
        <v>GORELL, JEFF</v>
      </c>
      <c r="X659" t="s">
        <v>1422</v>
      </c>
      <c r="Y659">
        <v>200</v>
      </c>
      <c r="Z659">
        <v>200</v>
      </c>
      <c r="AA659">
        <v>1</v>
      </c>
      <c r="AB659">
        <v>86132</v>
      </c>
      <c r="AC659">
        <v>1</v>
      </c>
      <c r="AH659">
        <f t="shared" si="63"/>
        <v>162937</v>
      </c>
      <c r="AI659">
        <f t="shared" si="64"/>
        <v>76805</v>
      </c>
      <c r="AJ659">
        <f t="shared" si="65"/>
        <v>86132</v>
      </c>
      <c r="AK659">
        <f t="shared" si="66"/>
        <v>0</v>
      </c>
      <c r="AT659">
        <v>0</v>
      </c>
      <c r="AU659">
        <v>0</v>
      </c>
      <c r="AW659" t="s">
        <v>1423</v>
      </c>
      <c r="AX659" t="s">
        <v>452</v>
      </c>
    </row>
    <row r="660" spans="1:56">
      <c r="A660">
        <v>309151</v>
      </c>
      <c r="B660">
        <v>5</v>
      </c>
      <c r="C660" t="s">
        <v>1253</v>
      </c>
      <c r="D660">
        <v>6</v>
      </c>
      <c r="E660">
        <v>71</v>
      </c>
      <c r="F660">
        <v>2012</v>
      </c>
      <c r="G660">
        <v>11</v>
      </c>
      <c r="H660">
        <v>9</v>
      </c>
      <c r="J660">
        <v>44</v>
      </c>
      <c r="P660" t="str">
        <f t="shared" si="61"/>
        <v>44</v>
      </c>
      <c r="Q660">
        <v>1</v>
      </c>
      <c r="R660">
        <v>1</v>
      </c>
      <c r="S660">
        <v>2</v>
      </c>
      <c r="U660" t="s">
        <v>44</v>
      </c>
      <c r="V660">
        <v>1</v>
      </c>
      <c r="W660" t="str">
        <f t="shared" si="62"/>
        <v>MACENERY, EILEEN</v>
      </c>
      <c r="X660" t="s">
        <v>1524</v>
      </c>
      <c r="Y660">
        <v>100</v>
      </c>
      <c r="Z660">
        <v>100</v>
      </c>
      <c r="AA660">
        <v>0</v>
      </c>
      <c r="AB660">
        <v>76805</v>
      </c>
      <c r="AC660">
        <v>0</v>
      </c>
      <c r="AH660">
        <f t="shared" si="63"/>
        <v>162937</v>
      </c>
      <c r="AI660">
        <f t="shared" si="64"/>
        <v>76805</v>
      </c>
      <c r="AJ660">
        <f t="shared" si="65"/>
        <v>86132</v>
      </c>
      <c r="AK660">
        <f t="shared" si="66"/>
        <v>0</v>
      </c>
      <c r="AT660">
        <v>0</v>
      </c>
      <c r="AU660">
        <v>0</v>
      </c>
      <c r="AW660" t="s">
        <v>1525</v>
      </c>
      <c r="AX660" t="s">
        <v>1526</v>
      </c>
    </row>
    <row r="661" spans="1:56">
      <c r="A661">
        <v>309154</v>
      </c>
      <c r="B661">
        <v>5</v>
      </c>
      <c r="C661" t="s">
        <v>1253</v>
      </c>
      <c r="D661">
        <v>6</v>
      </c>
      <c r="E661">
        <v>71</v>
      </c>
      <c r="F661">
        <v>2012</v>
      </c>
      <c r="G661">
        <v>11</v>
      </c>
      <c r="H661">
        <v>9</v>
      </c>
      <c r="J661">
        <v>45</v>
      </c>
      <c r="P661" t="str">
        <f t="shared" si="61"/>
        <v>45</v>
      </c>
      <c r="Q661">
        <v>1</v>
      </c>
      <c r="R661">
        <v>1</v>
      </c>
      <c r="S661">
        <v>2</v>
      </c>
      <c r="U661" t="s">
        <v>44</v>
      </c>
      <c r="V661">
        <v>1</v>
      </c>
      <c r="W661" t="str">
        <f t="shared" si="62"/>
        <v>BLUMENFIELD, BOB</v>
      </c>
      <c r="X661" t="s">
        <v>1303</v>
      </c>
      <c r="Y661">
        <v>100</v>
      </c>
      <c r="Z661">
        <v>100</v>
      </c>
      <c r="AA661">
        <v>1</v>
      </c>
      <c r="AB661">
        <v>100422</v>
      </c>
      <c r="AC661">
        <v>1</v>
      </c>
      <c r="AH661">
        <f t="shared" si="63"/>
        <v>158418</v>
      </c>
      <c r="AI661">
        <f t="shared" si="64"/>
        <v>100422</v>
      </c>
      <c r="AJ661">
        <f t="shared" si="65"/>
        <v>57996</v>
      </c>
      <c r="AK661">
        <f t="shared" si="66"/>
        <v>0</v>
      </c>
      <c r="AT661">
        <v>0</v>
      </c>
      <c r="AU661">
        <v>0</v>
      </c>
      <c r="AW661" t="s">
        <v>1304</v>
      </c>
      <c r="AX661" t="s">
        <v>51</v>
      </c>
    </row>
    <row r="662" spans="1:56">
      <c r="A662">
        <v>309153</v>
      </c>
      <c r="B662">
        <v>5</v>
      </c>
      <c r="C662" t="s">
        <v>1253</v>
      </c>
      <c r="D662">
        <v>6</v>
      </c>
      <c r="E662">
        <v>71</v>
      </c>
      <c r="F662">
        <v>2012</v>
      </c>
      <c r="G662">
        <v>11</v>
      </c>
      <c r="H662">
        <v>9</v>
      </c>
      <c r="J662">
        <v>45</v>
      </c>
      <c r="P662" t="str">
        <f t="shared" si="61"/>
        <v>45</v>
      </c>
      <c r="Q662">
        <v>1</v>
      </c>
      <c r="R662">
        <v>1</v>
      </c>
      <c r="S662">
        <v>2</v>
      </c>
      <c r="U662" t="s">
        <v>44</v>
      </c>
      <c r="V662">
        <v>1</v>
      </c>
      <c r="W662" t="str">
        <f t="shared" si="62"/>
        <v>KOLSKI, CHRIS</v>
      </c>
      <c r="X662" t="s">
        <v>1488</v>
      </c>
      <c r="Y662">
        <v>200</v>
      </c>
      <c r="Z662">
        <v>200</v>
      </c>
      <c r="AA662">
        <v>0</v>
      </c>
      <c r="AB662">
        <v>57996</v>
      </c>
      <c r="AC662">
        <v>0</v>
      </c>
      <c r="AH662">
        <f t="shared" si="63"/>
        <v>158418</v>
      </c>
      <c r="AI662">
        <f t="shared" si="64"/>
        <v>100422</v>
      </c>
      <c r="AJ662">
        <f t="shared" si="65"/>
        <v>57996</v>
      </c>
      <c r="AK662">
        <f t="shared" si="66"/>
        <v>0</v>
      </c>
      <c r="AT662">
        <v>0</v>
      </c>
      <c r="AU662">
        <v>0</v>
      </c>
      <c r="AW662" t="s">
        <v>1489</v>
      </c>
      <c r="AX662" t="s">
        <v>349</v>
      </c>
    </row>
    <row r="663" spans="1:56">
      <c r="A663">
        <v>309156</v>
      </c>
      <c r="B663">
        <v>5</v>
      </c>
      <c r="C663" t="s">
        <v>1253</v>
      </c>
      <c r="D663">
        <v>6</v>
      </c>
      <c r="E663">
        <v>71</v>
      </c>
      <c r="F663">
        <v>2012</v>
      </c>
      <c r="G663">
        <v>11</v>
      </c>
      <c r="H663">
        <v>9</v>
      </c>
      <c r="J663">
        <v>46</v>
      </c>
      <c r="P663" t="str">
        <f t="shared" si="61"/>
        <v>46</v>
      </c>
      <c r="Q663">
        <v>1</v>
      </c>
      <c r="R663">
        <v>1</v>
      </c>
      <c r="S663">
        <v>2</v>
      </c>
      <c r="U663" t="s">
        <v>44</v>
      </c>
      <c r="V663">
        <v>1</v>
      </c>
      <c r="W663" t="str">
        <f t="shared" si="62"/>
        <v>NAZARIAN, ADRIN</v>
      </c>
      <c r="X663" t="s">
        <v>1572</v>
      </c>
      <c r="Y663">
        <v>100</v>
      </c>
      <c r="Z663">
        <v>100</v>
      </c>
      <c r="AA663">
        <v>0</v>
      </c>
      <c r="AB663">
        <v>92870</v>
      </c>
      <c r="AC663">
        <v>1</v>
      </c>
      <c r="AH663">
        <f t="shared" si="63"/>
        <v>130798</v>
      </c>
      <c r="AI663">
        <f t="shared" si="64"/>
        <v>92870</v>
      </c>
      <c r="AJ663">
        <f t="shared" si="65"/>
        <v>37928</v>
      </c>
      <c r="AK663">
        <f t="shared" si="66"/>
        <v>0</v>
      </c>
      <c r="AT663">
        <v>0</v>
      </c>
      <c r="AU663">
        <v>0</v>
      </c>
      <c r="AW663" t="s">
        <v>1573</v>
      </c>
      <c r="AX663" t="s">
        <v>1574</v>
      </c>
    </row>
    <row r="664" spans="1:56">
      <c r="A664">
        <v>309155</v>
      </c>
      <c r="B664">
        <v>5</v>
      </c>
      <c r="C664" t="s">
        <v>1253</v>
      </c>
      <c r="D664">
        <v>6</v>
      </c>
      <c r="E664">
        <v>71</v>
      </c>
      <c r="F664">
        <v>2012</v>
      </c>
      <c r="G664">
        <v>11</v>
      </c>
      <c r="H664">
        <v>9</v>
      </c>
      <c r="J664">
        <v>46</v>
      </c>
      <c r="P664" t="str">
        <f t="shared" si="61"/>
        <v>46</v>
      </c>
      <c r="Q664">
        <v>1</v>
      </c>
      <c r="R664">
        <v>1</v>
      </c>
      <c r="S664">
        <v>2</v>
      </c>
      <c r="U664" t="s">
        <v>44</v>
      </c>
      <c r="V664">
        <v>1</v>
      </c>
      <c r="W664" t="str">
        <f t="shared" si="62"/>
        <v>STERN, JAY L.</v>
      </c>
      <c r="X664" t="s">
        <v>1654</v>
      </c>
      <c r="Y664">
        <v>200</v>
      </c>
      <c r="Z664">
        <v>200</v>
      </c>
      <c r="AA664">
        <v>0</v>
      </c>
      <c r="AB664">
        <v>37928</v>
      </c>
      <c r="AC664">
        <v>0</v>
      </c>
      <c r="AH664">
        <f t="shared" si="63"/>
        <v>130798</v>
      </c>
      <c r="AI664">
        <f t="shared" si="64"/>
        <v>92870</v>
      </c>
      <c r="AJ664">
        <f t="shared" si="65"/>
        <v>37928</v>
      </c>
      <c r="AK664">
        <f t="shared" si="66"/>
        <v>0</v>
      </c>
      <c r="AT664">
        <v>0</v>
      </c>
      <c r="AU664">
        <v>0</v>
      </c>
      <c r="AW664" t="s">
        <v>1655</v>
      </c>
      <c r="AX664" t="s">
        <v>1656</v>
      </c>
      <c r="AY664" t="s">
        <v>151</v>
      </c>
    </row>
    <row r="665" spans="1:56">
      <c r="A665">
        <v>309157</v>
      </c>
      <c r="B665">
        <v>5</v>
      </c>
      <c r="C665" t="s">
        <v>1253</v>
      </c>
      <c r="D665">
        <v>6</v>
      </c>
      <c r="E665">
        <v>71</v>
      </c>
      <c r="F665">
        <v>2012</v>
      </c>
      <c r="G665">
        <v>11</v>
      </c>
      <c r="H665">
        <v>9</v>
      </c>
      <c r="J665">
        <v>47</v>
      </c>
      <c r="P665" t="str">
        <f t="shared" si="61"/>
        <v>47</v>
      </c>
      <c r="Q665">
        <v>1</v>
      </c>
      <c r="R665">
        <v>1</v>
      </c>
      <c r="S665">
        <v>2</v>
      </c>
      <c r="U665" t="s">
        <v>44</v>
      </c>
      <c r="V665">
        <v>1</v>
      </c>
      <c r="W665" t="str">
        <f t="shared" si="62"/>
        <v>BACA, JOE JR.</v>
      </c>
      <c r="X665" t="s">
        <v>1280</v>
      </c>
      <c r="Y665">
        <v>100</v>
      </c>
      <c r="Z665">
        <v>100</v>
      </c>
      <c r="AA665">
        <v>0</v>
      </c>
      <c r="AB665">
        <v>42475</v>
      </c>
      <c r="AC665">
        <v>0</v>
      </c>
      <c r="AH665">
        <f t="shared" si="63"/>
        <v>95909</v>
      </c>
      <c r="AI665">
        <f t="shared" si="64"/>
        <v>95909</v>
      </c>
      <c r="AJ665">
        <f t="shared" si="65"/>
        <v>0</v>
      </c>
      <c r="AK665">
        <f t="shared" si="66"/>
        <v>0</v>
      </c>
      <c r="AT665">
        <v>0</v>
      </c>
      <c r="AU665">
        <v>0</v>
      </c>
      <c r="AW665" t="s">
        <v>1281</v>
      </c>
      <c r="AX665" t="s">
        <v>288</v>
      </c>
      <c r="BD665" t="s">
        <v>69</v>
      </c>
    </row>
    <row r="666" spans="1:56">
      <c r="A666">
        <v>309158</v>
      </c>
      <c r="B666">
        <v>5</v>
      </c>
      <c r="C666" t="s">
        <v>1253</v>
      </c>
      <c r="D666">
        <v>6</v>
      </c>
      <c r="E666">
        <v>71</v>
      </c>
      <c r="F666">
        <v>2012</v>
      </c>
      <c r="G666">
        <v>11</v>
      </c>
      <c r="H666">
        <v>9</v>
      </c>
      <c r="J666">
        <v>47</v>
      </c>
      <c r="P666" t="str">
        <f t="shared" si="61"/>
        <v>47</v>
      </c>
      <c r="Q666">
        <v>1</v>
      </c>
      <c r="R666">
        <v>1</v>
      </c>
      <c r="S666">
        <v>2</v>
      </c>
      <c r="U666" t="s">
        <v>44</v>
      </c>
      <c r="V666">
        <v>1</v>
      </c>
      <c r="W666" t="str">
        <f t="shared" si="62"/>
        <v>BROWN, CHERYL R.</v>
      </c>
      <c r="X666" t="s">
        <v>1318</v>
      </c>
      <c r="Y666">
        <v>100</v>
      </c>
      <c r="Z666">
        <v>100</v>
      </c>
      <c r="AA666">
        <v>0</v>
      </c>
      <c r="AB666">
        <v>53434</v>
      </c>
      <c r="AC666">
        <v>1</v>
      </c>
      <c r="AH666">
        <f t="shared" si="63"/>
        <v>95909</v>
      </c>
      <c r="AI666">
        <f t="shared" si="64"/>
        <v>95909</v>
      </c>
      <c r="AJ666">
        <f t="shared" si="65"/>
        <v>0</v>
      </c>
      <c r="AK666">
        <f t="shared" si="66"/>
        <v>0</v>
      </c>
      <c r="AT666">
        <v>0</v>
      </c>
      <c r="AU666">
        <v>0</v>
      </c>
      <c r="AW666" t="s">
        <v>403</v>
      </c>
      <c r="AX666" t="s">
        <v>404</v>
      </c>
      <c r="AY666" t="s">
        <v>86</v>
      </c>
    </row>
    <row r="667" spans="1:56">
      <c r="A667">
        <v>309159</v>
      </c>
      <c r="B667">
        <v>5</v>
      </c>
      <c r="C667" t="s">
        <v>1253</v>
      </c>
      <c r="D667">
        <v>6</v>
      </c>
      <c r="E667">
        <v>71</v>
      </c>
      <c r="F667">
        <v>2012</v>
      </c>
      <c r="G667">
        <v>11</v>
      </c>
      <c r="H667">
        <v>9</v>
      </c>
      <c r="J667">
        <v>48</v>
      </c>
      <c r="P667" t="str">
        <f t="shared" si="61"/>
        <v>48</v>
      </c>
      <c r="Q667">
        <v>1</v>
      </c>
      <c r="R667">
        <v>1</v>
      </c>
      <c r="S667">
        <v>2</v>
      </c>
      <c r="U667" t="s">
        <v>44</v>
      </c>
      <c r="V667">
        <v>1</v>
      </c>
      <c r="W667" t="str">
        <f t="shared" si="62"/>
        <v>GARDNER, JOE M.</v>
      </c>
      <c r="X667" t="s">
        <v>1405</v>
      </c>
      <c r="Y667">
        <v>200</v>
      </c>
      <c r="Z667">
        <v>200</v>
      </c>
      <c r="AA667">
        <v>0</v>
      </c>
      <c r="AB667">
        <v>50927</v>
      </c>
      <c r="AC667">
        <v>0</v>
      </c>
      <c r="AH667">
        <f t="shared" si="63"/>
        <v>125569</v>
      </c>
      <c r="AI667">
        <f t="shared" si="64"/>
        <v>74642</v>
      </c>
      <c r="AJ667">
        <f t="shared" si="65"/>
        <v>50927</v>
      </c>
      <c r="AK667">
        <f t="shared" si="66"/>
        <v>0</v>
      </c>
      <c r="AT667">
        <v>0</v>
      </c>
      <c r="AU667">
        <v>0</v>
      </c>
      <c r="AW667" t="s">
        <v>140</v>
      </c>
      <c r="AX667" t="s">
        <v>288</v>
      </c>
      <c r="AY667" t="s">
        <v>63</v>
      </c>
    </row>
    <row r="668" spans="1:56">
      <c r="A668">
        <v>309160</v>
      </c>
      <c r="B668">
        <v>5</v>
      </c>
      <c r="C668" t="s">
        <v>1253</v>
      </c>
      <c r="D668">
        <v>6</v>
      </c>
      <c r="E668">
        <v>71</v>
      </c>
      <c r="F668">
        <v>2012</v>
      </c>
      <c r="G668">
        <v>11</v>
      </c>
      <c r="H668">
        <v>9</v>
      </c>
      <c r="J668">
        <v>48</v>
      </c>
      <c r="P668" t="str">
        <f t="shared" si="61"/>
        <v>48</v>
      </c>
      <c r="Q668">
        <v>1</v>
      </c>
      <c r="R668">
        <v>1</v>
      </c>
      <c r="S668">
        <v>2</v>
      </c>
      <c r="U668" t="s">
        <v>44</v>
      </c>
      <c r="V668">
        <v>1</v>
      </c>
      <c r="W668" t="str">
        <f t="shared" si="62"/>
        <v>HERNANDEZ, ROGER</v>
      </c>
      <c r="X668" t="s">
        <v>1452</v>
      </c>
      <c r="Y668">
        <v>100</v>
      </c>
      <c r="Z668">
        <v>100</v>
      </c>
      <c r="AA668">
        <v>1</v>
      </c>
      <c r="AB668">
        <v>74642</v>
      </c>
      <c r="AC668">
        <v>1</v>
      </c>
      <c r="AH668">
        <f t="shared" si="63"/>
        <v>125569</v>
      </c>
      <c r="AI668">
        <f t="shared" si="64"/>
        <v>74642</v>
      </c>
      <c r="AJ668">
        <f t="shared" si="65"/>
        <v>50927</v>
      </c>
      <c r="AK668">
        <f t="shared" si="66"/>
        <v>0</v>
      </c>
      <c r="AT668">
        <v>0</v>
      </c>
      <c r="AU668">
        <v>0</v>
      </c>
      <c r="AW668" t="s">
        <v>533</v>
      </c>
      <c r="AX668" t="s">
        <v>871</v>
      </c>
    </row>
    <row r="669" spans="1:56">
      <c r="A669">
        <v>309162</v>
      </c>
      <c r="B669">
        <v>5</v>
      </c>
      <c r="C669" t="s">
        <v>1253</v>
      </c>
      <c r="D669">
        <v>6</v>
      </c>
      <c r="E669">
        <v>71</v>
      </c>
      <c r="F669">
        <v>2012</v>
      </c>
      <c r="G669">
        <v>11</v>
      </c>
      <c r="H669">
        <v>9</v>
      </c>
      <c r="J669">
        <v>49</v>
      </c>
      <c r="P669" t="str">
        <f t="shared" si="61"/>
        <v>49</v>
      </c>
      <c r="Q669">
        <v>1</v>
      </c>
      <c r="R669">
        <v>1</v>
      </c>
      <c r="S669">
        <v>2</v>
      </c>
      <c r="U669" t="s">
        <v>44</v>
      </c>
      <c r="V669">
        <v>1</v>
      </c>
      <c r="W669" t="str">
        <f t="shared" si="62"/>
        <v>CHAU, EDWIN (ED)</v>
      </c>
      <c r="X669" t="s">
        <v>1330</v>
      </c>
      <c r="Y669">
        <v>100</v>
      </c>
      <c r="Z669">
        <v>100</v>
      </c>
      <c r="AA669">
        <v>0</v>
      </c>
      <c r="AB669">
        <v>64791</v>
      </c>
      <c r="AC669">
        <v>1</v>
      </c>
      <c r="AH669">
        <f t="shared" si="63"/>
        <v>114944</v>
      </c>
      <c r="AI669">
        <f t="shared" si="64"/>
        <v>64791</v>
      </c>
      <c r="AJ669">
        <f t="shared" si="65"/>
        <v>50153</v>
      </c>
      <c r="AK669">
        <f t="shared" si="66"/>
        <v>0</v>
      </c>
      <c r="AT669">
        <v>0</v>
      </c>
      <c r="AU669">
        <v>0</v>
      </c>
      <c r="AW669" t="s">
        <v>1331</v>
      </c>
      <c r="AX669" t="s">
        <v>1189</v>
      </c>
      <c r="BC669" t="s">
        <v>365</v>
      </c>
    </row>
    <row r="670" spans="1:56">
      <c r="A670">
        <v>309161</v>
      </c>
      <c r="B670">
        <v>5</v>
      </c>
      <c r="C670" t="s">
        <v>1253</v>
      </c>
      <c r="D670">
        <v>6</v>
      </c>
      <c r="E670">
        <v>71</v>
      </c>
      <c r="F670">
        <v>2012</v>
      </c>
      <c r="G670">
        <v>11</v>
      </c>
      <c r="H670">
        <v>9</v>
      </c>
      <c r="J670">
        <v>49</v>
      </c>
      <c r="P670" t="str">
        <f t="shared" si="61"/>
        <v>49</v>
      </c>
      <c r="Q670">
        <v>1</v>
      </c>
      <c r="R670">
        <v>1</v>
      </c>
      <c r="S670">
        <v>2</v>
      </c>
      <c r="U670" t="s">
        <v>44</v>
      </c>
      <c r="V670">
        <v>1</v>
      </c>
      <c r="W670" t="str">
        <f t="shared" si="62"/>
        <v>LIN, MATTHEW</v>
      </c>
      <c r="X670" t="s">
        <v>1507</v>
      </c>
      <c r="Y670">
        <v>200</v>
      </c>
      <c r="Z670">
        <v>200</v>
      </c>
      <c r="AA670">
        <v>0</v>
      </c>
      <c r="AB670">
        <v>50153</v>
      </c>
      <c r="AC670">
        <v>0</v>
      </c>
      <c r="AH670">
        <f t="shared" si="63"/>
        <v>114944</v>
      </c>
      <c r="AI670">
        <f t="shared" si="64"/>
        <v>64791</v>
      </c>
      <c r="AJ670">
        <f t="shared" si="65"/>
        <v>50153</v>
      </c>
      <c r="AK670">
        <f t="shared" si="66"/>
        <v>0</v>
      </c>
      <c r="AT670">
        <v>0</v>
      </c>
      <c r="AU670">
        <v>0</v>
      </c>
      <c r="AW670" t="s">
        <v>1508</v>
      </c>
      <c r="AX670" t="s">
        <v>423</v>
      </c>
    </row>
    <row r="671" spans="1:56">
      <c r="A671">
        <v>309164</v>
      </c>
      <c r="B671">
        <v>5</v>
      </c>
      <c r="C671" t="s">
        <v>1253</v>
      </c>
      <c r="D671">
        <v>6</v>
      </c>
      <c r="E671">
        <v>71</v>
      </c>
      <c r="F671">
        <v>2012</v>
      </c>
      <c r="G671">
        <v>11</v>
      </c>
      <c r="H671">
        <v>9</v>
      </c>
      <c r="J671">
        <v>50</v>
      </c>
      <c r="P671" t="str">
        <f t="shared" si="61"/>
        <v>50</v>
      </c>
      <c r="Q671">
        <v>1</v>
      </c>
      <c r="R671">
        <v>1</v>
      </c>
      <c r="S671">
        <v>2</v>
      </c>
      <c r="U671" t="s">
        <v>44</v>
      </c>
      <c r="V671">
        <v>1</v>
      </c>
      <c r="W671" t="str">
        <f t="shared" si="62"/>
        <v>BLOOM, RICHARD</v>
      </c>
      <c r="X671" t="s">
        <v>1301</v>
      </c>
      <c r="Y671">
        <v>100</v>
      </c>
      <c r="Z671">
        <v>100</v>
      </c>
      <c r="AA671">
        <v>0</v>
      </c>
      <c r="AB671">
        <v>93445</v>
      </c>
      <c r="AC671">
        <v>1</v>
      </c>
      <c r="AH671">
        <f t="shared" si="63"/>
        <v>185185</v>
      </c>
      <c r="AI671">
        <f t="shared" si="64"/>
        <v>185185</v>
      </c>
      <c r="AJ671">
        <f t="shared" si="65"/>
        <v>0</v>
      </c>
      <c r="AK671">
        <f t="shared" si="66"/>
        <v>0</v>
      </c>
      <c r="AT671">
        <v>0</v>
      </c>
      <c r="AU671">
        <v>0</v>
      </c>
      <c r="AW671" t="s">
        <v>1302</v>
      </c>
      <c r="AX671" t="s">
        <v>1236</v>
      </c>
    </row>
    <row r="672" spans="1:56">
      <c r="A672">
        <v>309163</v>
      </c>
      <c r="B672">
        <v>5</v>
      </c>
      <c r="C672" t="s">
        <v>1253</v>
      </c>
      <c r="D672">
        <v>6</v>
      </c>
      <c r="E672">
        <v>71</v>
      </c>
      <c r="F672">
        <v>2012</v>
      </c>
      <c r="G672">
        <v>11</v>
      </c>
      <c r="H672">
        <v>9</v>
      </c>
      <c r="J672">
        <v>50</v>
      </c>
      <c r="P672" t="str">
        <f t="shared" si="61"/>
        <v>50</v>
      </c>
      <c r="Q672">
        <v>1</v>
      </c>
      <c r="R672">
        <v>1</v>
      </c>
      <c r="S672">
        <v>2</v>
      </c>
      <c r="U672" t="s">
        <v>44</v>
      </c>
      <c r="V672">
        <v>1</v>
      </c>
      <c r="W672" t="str">
        <f t="shared" si="62"/>
        <v>BUTLER, BETSY</v>
      </c>
      <c r="X672" t="s">
        <v>1322</v>
      </c>
      <c r="Y672">
        <v>100</v>
      </c>
      <c r="Z672">
        <v>100</v>
      </c>
      <c r="AA672">
        <v>1</v>
      </c>
      <c r="AB672">
        <v>91740</v>
      </c>
      <c r="AC672">
        <v>0</v>
      </c>
      <c r="AH672">
        <f t="shared" si="63"/>
        <v>185185</v>
      </c>
      <c r="AI672">
        <f t="shared" si="64"/>
        <v>185185</v>
      </c>
      <c r="AJ672">
        <f t="shared" si="65"/>
        <v>0</v>
      </c>
      <c r="AK672">
        <f t="shared" si="66"/>
        <v>0</v>
      </c>
      <c r="AT672">
        <v>0</v>
      </c>
      <c r="AU672">
        <v>0</v>
      </c>
      <c r="AW672" t="s">
        <v>412</v>
      </c>
      <c r="AX672" t="s">
        <v>1323</v>
      </c>
    </row>
    <row r="673" spans="1:60">
      <c r="A673">
        <v>309166</v>
      </c>
      <c r="B673">
        <v>5</v>
      </c>
      <c r="C673" t="s">
        <v>1253</v>
      </c>
      <c r="D673">
        <v>6</v>
      </c>
      <c r="E673">
        <v>71</v>
      </c>
      <c r="F673">
        <v>2012</v>
      </c>
      <c r="G673">
        <v>11</v>
      </c>
      <c r="H673">
        <v>9</v>
      </c>
      <c r="J673">
        <v>51</v>
      </c>
      <c r="P673" t="str">
        <f t="shared" si="61"/>
        <v>51</v>
      </c>
      <c r="Q673">
        <v>1</v>
      </c>
      <c r="R673">
        <v>1</v>
      </c>
      <c r="S673">
        <v>2</v>
      </c>
      <c r="U673" t="s">
        <v>44</v>
      </c>
      <c r="V673">
        <v>1</v>
      </c>
      <c r="W673" t="str">
        <f t="shared" si="62"/>
        <v>GOMEZ, JIMMY</v>
      </c>
      <c r="X673" t="s">
        <v>1414</v>
      </c>
      <c r="Y673">
        <v>100</v>
      </c>
      <c r="Z673">
        <v>100</v>
      </c>
      <c r="AA673">
        <v>0</v>
      </c>
      <c r="AB673">
        <v>63292</v>
      </c>
      <c r="AC673">
        <v>1</v>
      </c>
      <c r="AH673">
        <f t="shared" si="63"/>
        <v>105910</v>
      </c>
      <c r="AI673">
        <f t="shared" si="64"/>
        <v>105910</v>
      </c>
      <c r="AJ673">
        <f t="shared" si="65"/>
        <v>0</v>
      </c>
      <c r="AK673">
        <f t="shared" si="66"/>
        <v>0</v>
      </c>
      <c r="AT673">
        <v>0</v>
      </c>
      <c r="AU673">
        <v>0</v>
      </c>
      <c r="AW673" t="s">
        <v>1415</v>
      </c>
      <c r="AX673" t="s">
        <v>75</v>
      </c>
    </row>
    <row r="674" spans="1:60">
      <c r="A674">
        <v>309165</v>
      </c>
      <c r="B674">
        <v>5</v>
      </c>
      <c r="C674" t="s">
        <v>1253</v>
      </c>
      <c r="D674">
        <v>6</v>
      </c>
      <c r="E674">
        <v>71</v>
      </c>
      <c r="F674">
        <v>2012</v>
      </c>
      <c r="G674">
        <v>11</v>
      </c>
      <c r="H674">
        <v>9</v>
      </c>
      <c r="J674">
        <v>51</v>
      </c>
      <c r="P674" t="str">
        <f t="shared" si="61"/>
        <v>51</v>
      </c>
      <c r="Q674">
        <v>1</v>
      </c>
      <c r="R674">
        <v>1</v>
      </c>
      <c r="S674">
        <v>2</v>
      </c>
      <c r="U674" t="s">
        <v>44</v>
      </c>
      <c r="V674">
        <v>1</v>
      </c>
      <c r="W674" t="str">
        <f t="shared" si="62"/>
        <v>LOPEZ, LUIS</v>
      </c>
      <c r="X674" t="s">
        <v>1515</v>
      </c>
      <c r="Y674">
        <v>100</v>
      </c>
      <c r="Z674">
        <v>100</v>
      </c>
      <c r="AA674">
        <v>0</v>
      </c>
      <c r="AB674">
        <v>42618</v>
      </c>
      <c r="AC674">
        <v>0</v>
      </c>
      <c r="AH674">
        <f t="shared" si="63"/>
        <v>105910</v>
      </c>
      <c r="AI674">
        <f t="shared" si="64"/>
        <v>105910</v>
      </c>
      <c r="AJ674">
        <f t="shared" si="65"/>
        <v>0</v>
      </c>
      <c r="AK674">
        <f t="shared" si="66"/>
        <v>0</v>
      </c>
      <c r="AT674">
        <v>0</v>
      </c>
      <c r="AU674">
        <v>0</v>
      </c>
      <c r="AW674" t="s">
        <v>590</v>
      </c>
      <c r="AX674" t="s">
        <v>1265</v>
      </c>
    </row>
    <row r="675" spans="1:60">
      <c r="A675">
        <v>309167</v>
      </c>
      <c r="B675">
        <v>5</v>
      </c>
      <c r="C675" t="s">
        <v>1253</v>
      </c>
      <c r="D675">
        <v>6</v>
      </c>
      <c r="E675">
        <v>71</v>
      </c>
      <c r="F675">
        <v>2012</v>
      </c>
      <c r="G675">
        <v>11</v>
      </c>
      <c r="H675">
        <v>9</v>
      </c>
      <c r="J675">
        <v>52</v>
      </c>
      <c r="P675" t="str">
        <f t="shared" si="61"/>
        <v>52</v>
      </c>
      <c r="Q675">
        <v>1</v>
      </c>
      <c r="R675">
        <v>1</v>
      </c>
      <c r="S675">
        <v>2</v>
      </c>
      <c r="U675" t="s">
        <v>44</v>
      </c>
      <c r="V675">
        <v>1</v>
      </c>
      <c r="W675" t="str">
        <f t="shared" si="62"/>
        <v>COBLE, KENNY</v>
      </c>
      <c r="X675" t="s">
        <v>1341</v>
      </c>
      <c r="Y675">
        <v>200</v>
      </c>
      <c r="Z675">
        <v>200</v>
      </c>
      <c r="AA675">
        <v>0</v>
      </c>
      <c r="AB675">
        <v>34267</v>
      </c>
      <c r="AC675">
        <v>0</v>
      </c>
      <c r="AH675">
        <f t="shared" si="63"/>
        <v>100832</v>
      </c>
      <c r="AI675">
        <f t="shared" si="64"/>
        <v>66565</v>
      </c>
      <c r="AJ675">
        <f t="shared" si="65"/>
        <v>34267</v>
      </c>
      <c r="AK675">
        <f t="shared" si="66"/>
        <v>0</v>
      </c>
      <c r="AT675">
        <v>0</v>
      </c>
      <c r="AU675">
        <v>0</v>
      </c>
      <c r="AW675" t="s">
        <v>1342</v>
      </c>
      <c r="AX675" t="s">
        <v>1343</v>
      </c>
    </row>
    <row r="676" spans="1:60">
      <c r="A676">
        <v>309168</v>
      </c>
      <c r="B676">
        <v>5</v>
      </c>
      <c r="C676" t="s">
        <v>1253</v>
      </c>
      <c r="D676">
        <v>6</v>
      </c>
      <c r="E676">
        <v>71</v>
      </c>
      <c r="F676">
        <v>2012</v>
      </c>
      <c r="G676">
        <v>11</v>
      </c>
      <c r="H676">
        <v>9</v>
      </c>
      <c r="J676">
        <v>52</v>
      </c>
      <c r="P676" t="str">
        <f t="shared" si="61"/>
        <v>52</v>
      </c>
      <c r="Q676">
        <v>1</v>
      </c>
      <c r="R676">
        <v>1</v>
      </c>
      <c r="S676">
        <v>2</v>
      </c>
      <c r="U676" t="s">
        <v>44</v>
      </c>
      <c r="V676">
        <v>1</v>
      </c>
      <c r="W676" t="str">
        <f t="shared" si="62"/>
        <v>TORRES, NORMA J.</v>
      </c>
      <c r="X676" t="s">
        <v>1667</v>
      </c>
      <c r="Y676">
        <v>100</v>
      </c>
      <c r="Z676">
        <v>100</v>
      </c>
      <c r="AA676">
        <v>1</v>
      </c>
      <c r="AB676">
        <v>66565</v>
      </c>
      <c r="AC676">
        <v>1</v>
      </c>
      <c r="AH676">
        <f t="shared" si="63"/>
        <v>100832</v>
      </c>
      <c r="AI676">
        <f t="shared" si="64"/>
        <v>66565</v>
      </c>
      <c r="AJ676">
        <f t="shared" si="65"/>
        <v>34267</v>
      </c>
      <c r="AK676">
        <f t="shared" si="66"/>
        <v>0</v>
      </c>
      <c r="AT676">
        <v>0</v>
      </c>
      <c r="AU676">
        <v>0</v>
      </c>
      <c r="AW676" t="s">
        <v>717</v>
      </c>
      <c r="AX676" t="s">
        <v>1668</v>
      </c>
      <c r="AY676" t="s">
        <v>48</v>
      </c>
    </row>
    <row r="677" spans="1:60">
      <c r="A677">
        <v>309169</v>
      </c>
      <c r="B677">
        <v>5</v>
      </c>
      <c r="C677" t="s">
        <v>1253</v>
      </c>
      <c r="D677">
        <v>6</v>
      </c>
      <c r="E677">
        <v>71</v>
      </c>
      <c r="F677">
        <v>2012</v>
      </c>
      <c r="G677">
        <v>11</v>
      </c>
      <c r="H677">
        <v>9</v>
      </c>
      <c r="J677">
        <v>53</v>
      </c>
      <c r="P677" t="str">
        <f t="shared" si="61"/>
        <v>53</v>
      </c>
      <c r="Q677">
        <v>1</v>
      </c>
      <c r="R677">
        <v>1</v>
      </c>
      <c r="S677">
        <v>2</v>
      </c>
      <c r="U677" t="s">
        <v>44</v>
      </c>
      <c r="V677">
        <v>1</v>
      </c>
      <c r="W677" t="str">
        <f t="shared" si="62"/>
        <v>AGUILAR, JOSE TRINIDAD</v>
      </c>
      <c r="X677" t="s">
        <v>1257</v>
      </c>
      <c r="Y677">
        <v>200</v>
      </c>
      <c r="Z677">
        <v>200</v>
      </c>
      <c r="AA677">
        <v>0</v>
      </c>
      <c r="AB677">
        <v>12803</v>
      </c>
      <c r="AC677">
        <v>0</v>
      </c>
      <c r="AH677">
        <f t="shared" si="63"/>
        <v>74454</v>
      </c>
      <c r="AI677">
        <f t="shared" si="64"/>
        <v>61651</v>
      </c>
      <c r="AJ677">
        <f t="shared" si="65"/>
        <v>12803</v>
      </c>
      <c r="AK677">
        <f t="shared" si="66"/>
        <v>0</v>
      </c>
      <c r="AT677">
        <v>0</v>
      </c>
      <c r="AU677">
        <v>0</v>
      </c>
      <c r="AW677" t="s">
        <v>1258</v>
      </c>
      <c r="AX677" t="s">
        <v>1259</v>
      </c>
      <c r="AY677" t="s">
        <v>1260</v>
      </c>
    </row>
    <row r="678" spans="1:60">
      <c r="A678">
        <v>309170</v>
      </c>
      <c r="B678">
        <v>5</v>
      </c>
      <c r="C678" t="s">
        <v>1253</v>
      </c>
      <c r="D678">
        <v>6</v>
      </c>
      <c r="E678">
        <v>71</v>
      </c>
      <c r="F678">
        <v>2012</v>
      </c>
      <c r="G678">
        <v>11</v>
      </c>
      <c r="H678">
        <v>9</v>
      </c>
      <c r="J678">
        <v>53</v>
      </c>
      <c r="P678" t="str">
        <f t="shared" si="61"/>
        <v>53</v>
      </c>
      <c r="Q678">
        <v>1</v>
      </c>
      <c r="R678">
        <v>1</v>
      </c>
      <c r="S678">
        <v>2</v>
      </c>
      <c r="U678" t="s">
        <v>44</v>
      </c>
      <c r="V678">
        <v>1</v>
      </c>
      <c r="W678" t="str">
        <f t="shared" si="62"/>
        <v>PEREZ, JOHN A.</v>
      </c>
      <c r="X678" t="s">
        <v>1604</v>
      </c>
      <c r="Y678">
        <v>100</v>
      </c>
      <c r="Z678">
        <v>100</v>
      </c>
      <c r="AA678">
        <v>1</v>
      </c>
      <c r="AB678">
        <v>61651</v>
      </c>
      <c r="AC678">
        <v>1</v>
      </c>
      <c r="AH678">
        <f t="shared" si="63"/>
        <v>74454</v>
      </c>
      <c r="AI678">
        <f t="shared" si="64"/>
        <v>61651</v>
      </c>
      <c r="AJ678">
        <f t="shared" si="65"/>
        <v>12803</v>
      </c>
      <c r="AK678">
        <f t="shared" si="66"/>
        <v>0</v>
      </c>
      <c r="AT678">
        <v>0</v>
      </c>
      <c r="AU678">
        <v>0</v>
      </c>
      <c r="AW678" t="s">
        <v>1605</v>
      </c>
      <c r="AX678" t="s">
        <v>67</v>
      </c>
      <c r="AY678" t="s">
        <v>64</v>
      </c>
    </row>
    <row r="679" spans="1:60">
      <c r="A679">
        <v>309171</v>
      </c>
      <c r="B679">
        <v>5</v>
      </c>
      <c r="C679" t="s">
        <v>1253</v>
      </c>
      <c r="D679">
        <v>6</v>
      </c>
      <c r="E679">
        <v>71</v>
      </c>
      <c r="F679">
        <v>2012</v>
      </c>
      <c r="G679">
        <v>11</v>
      </c>
      <c r="H679">
        <v>9</v>
      </c>
      <c r="J679">
        <v>54</v>
      </c>
      <c r="P679" t="str">
        <f t="shared" si="61"/>
        <v>54</v>
      </c>
      <c r="Q679">
        <v>1</v>
      </c>
      <c r="R679">
        <v>1</v>
      </c>
      <c r="S679">
        <v>2</v>
      </c>
      <c r="U679" t="s">
        <v>44</v>
      </c>
      <c r="V679">
        <v>1</v>
      </c>
      <c r="W679" t="str">
        <f t="shared" si="62"/>
        <v>MCCOWEN, KEITH BRANDON</v>
      </c>
      <c r="X679" t="s">
        <v>1538</v>
      </c>
      <c r="Y679">
        <v>200</v>
      </c>
      <c r="Z679">
        <v>200</v>
      </c>
      <c r="AA679">
        <v>0</v>
      </c>
      <c r="AB679">
        <v>28688</v>
      </c>
      <c r="AC679">
        <v>0</v>
      </c>
      <c r="AH679">
        <f t="shared" si="63"/>
        <v>172218</v>
      </c>
      <c r="AI679">
        <f t="shared" si="64"/>
        <v>143530</v>
      </c>
      <c r="AJ679">
        <f t="shared" si="65"/>
        <v>28688</v>
      </c>
      <c r="AK679">
        <f t="shared" si="66"/>
        <v>0</v>
      </c>
      <c r="AT679">
        <v>0</v>
      </c>
      <c r="AU679">
        <v>0</v>
      </c>
      <c r="AW679" t="s">
        <v>1539</v>
      </c>
      <c r="AX679" t="s">
        <v>1010</v>
      </c>
      <c r="AY679" t="s">
        <v>1540</v>
      </c>
    </row>
    <row r="680" spans="1:60">
      <c r="A680">
        <v>309172</v>
      </c>
      <c r="B680">
        <v>5</v>
      </c>
      <c r="C680" t="s">
        <v>1253</v>
      </c>
      <c r="D680">
        <v>6</v>
      </c>
      <c r="E680">
        <v>71</v>
      </c>
      <c r="F680">
        <v>2012</v>
      </c>
      <c r="G680">
        <v>11</v>
      </c>
      <c r="H680">
        <v>9</v>
      </c>
      <c r="J680">
        <v>54</v>
      </c>
      <c r="P680" t="str">
        <f t="shared" si="61"/>
        <v>54</v>
      </c>
      <c r="Q680">
        <v>1</v>
      </c>
      <c r="R680">
        <v>1</v>
      </c>
      <c r="S680">
        <v>2</v>
      </c>
      <c r="U680" t="s">
        <v>44</v>
      </c>
      <c r="V680">
        <v>1</v>
      </c>
      <c r="W680" t="str">
        <f t="shared" si="62"/>
        <v>MITCHELL, HOLLY J.</v>
      </c>
      <c r="X680" t="s">
        <v>1552</v>
      </c>
      <c r="Y680">
        <v>100</v>
      </c>
      <c r="Z680">
        <v>100</v>
      </c>
      <c r="AA680">
        <v>1</v>
      </c>
      <c r="AB680">
        <v>143530</v>
      </c>
      <c r="AC680">
        <v>1</v>
      </c>
      <c r="AH680">
        <f t="shared" si="63"/>
        <v>172218</v>
      </c>
      <c r="AI680">
        <f t="shared" si="64"/>
        <v>143530</v>
      </c>
      <c r="AJ680">
        <f t="shared" si="65"/>
        <v>28688</v>
      </c>
      <c r="AK680">
        <f t="shared" si="66"/>
        <v>0</v>
      </c>
      <c r="AT680">
        <v>0</v>
      </c>
      <c r="AU680">
        <v>0</v>
      </c>
      <c r="AW680" t="s">
        <v>624</v>
      </c>
      <c r="AX680" t="s">
        <v>1553</v>
      </c>
      <c r="AY680" t="s">
        <v>48</v>
      </c>
    </row>
    <row r="681" spans="1:60">
      <c r="A681">
        <v>309173</v>
      </c>
      <c r="B681">
        <v>5</v>
      </c>
      <c r="C681" t="s">
        <v>1253</v>
      </c>
      <c r="D681">
        <v>6</v>
      </c>
      <c r="E681">
        <v>71</v>
      </c>
      <c r="F681">
        <v>2012</v>
      </c>
      <c r="G681">
        <v>11</v>
      </c>
      <c r="H681">
        <v>9</v>
      </c>
      <c r="J681">
        <v>55</v>
      </c>
      <c r="P681" t="str">
        <f t="shared" si="61"/>
        <v>55</v>
      </c>
      <c r="Q681">
        <v>1</v>
      </c>
      <c r="R681">
        <v>1</v>
      </c>
      <c r="S681">
        <v>2</v>
      </c>
      <c r="U681" t="s">
        <v>44</v>
      </c>
      <c r="V681">
        <v>1</v>
      </c>
      <c r="W681" t="str">
        <f t="shared" si="62"/>
        <v>FRITCHLE, GREGG D.</v>
      </c>
      <c r="X681" t="s">
        <v>1394</v>
      </c>
      <c r="Y681">
        <v>100</v>
      </c>
      <c r="Z681">
        <v>100</v>
      </c>
      <c r="AA681">
        <v>0</v>
      </c>
      <c r="AB681">
        <v>65652</v>
      </c>
      <c r="AC681">
        <v>0</v>
      </c>
      <c r="AH681">
        <f t="shared" si="63"/>
        <v>162982</v>
      </c>
      <c r="AI681">
        <f t="shared" si="64"/>
        <v>65652</v>
      </c>
      <c r="AJ681">
        <f t="shared" si="65"/>
        <v>97330</v>
      </c>
      <c r="AK681">
        <f t="shared" si="66"/>
        <v>0</v>
      </c>
      <c r="AT681">
        <v>0</v>
      </c>
      <c r="AU681">
        <v>0</v>
      </c>
      <c r="AW681" t="s">
        <v>1395</v>
      </c>
      <c r="AX681" t="s">
        <v>1396</v>
      </c>
      <c r="AY681" t="s">
        <v>103</v>
      </c>
    </row>
    <row r="682" spans="1:60">
      <c r="A682">
        <v>309174</v>
      </c>
      <c r="B682">
        <v>5</v>
      </c>
      <c r="C682" t="s">
        <v>1253</v>
      </c>
      <c r="D682">
        <v>6</v>
      </c>
      <c r="E682">
        <v>71</v>
      </c>
      <c r="F682">
        <v>2012</v>
      </c>
      <c r="G682">
        <v>11</v>
      </c>
      <c r="H682">
        <v>9</v>
      </c>
      <c r="J682">
        <v>55</v>
      </c>
      <c r="P682" t="str">
        <f t="shared" si="61"/>
        <v>55</v>
      </c>
      <c r="Q682">
        <v>1</v>
      </c>
      <c r="R682">
        <v>1</v>
      </c>
      <c r="S682">
        <v>2</v>
      </c>
      <c r="U682" t="s">
        <v>44</v>
      </c>
      <c r="V682">
        <v>1</v>
      </c>
      <c r="W682" t="str">
        <f t="shared" si="62"/>
        <v>HAGMAN, CURT</v>
      </c>
      <c r="X682" t="s">
        <v>1437</v>
      </c>
      <c r="Y682">
        <v>200</v>
      </c>
      <c r="Z682">
        <v>200</v>
      </c>
      <c r="AA682">
        <v>1</v>
      </c>
      <c r="AB682">
        <v>97330</v>
      </c>
      <c r="AC682">
        <v>1</v>
      </c>
      <c r="AH682">
        <f t="shared" si="63"/>
        <v>162982</v>
      </c>
      <c r="AI682">
        <f t="shared" si="64"/>
        <v>65652</v>
      </c>
      <c r="AJ682">
        <f t="shared" si="65"/>
        <v>97330</v>
      </c>
      <c r="AK682">
        <f t="shared" si="66"/>
        <v>0</v>
      </c>
      <c r="AT682">
        <v>0</v>
      </c>
      <c r="AU682">
        <v>0</v>
      </c>
      <c r="AW682" t="s">
        <v>1438</v>
      </c>
      <c r="AX682" t="s">
        <v>1439</v>
      </c>
    </row>
    <row r="683" spans="1:60">
      <c r="A683">
        <v>309176</v>
      </c>
      <c r="B683">
        <v>5</v>
      </c>
      <c r="C683" t="s">
        <v>1253</v>
      </c>
      <c r="D683">
        <v>6</v>
      </c>
      <c r="E683">
        <v>71</v>
      </c>
      <c r="F683">
        <v>2012</v>
      </c>
      <c r="G683">
        <v>11</v>
      </c>
      <c r="H683">
        <v>9</v>
      </c>
      <c r="J683">
        <v>56</v>
      </c>
      <c r="P683" t="str">
        <f t="shared" si="61"/>
        <v>56</v>
      </c>
      <c r="Q683">
        <v>1</v>
      </c>
      <c r="R683">
        <v>1</v>
      </c>
      <c r="S683">
        <v>2</v>
      </c>
      <c r="U683" t="s">
        <v>44</v>
      </c>
      <c r="V683">
        <v>1</v>
      </c>
      <c r="W683" t="str">
        <f t="shared" si="62"/>
        <v>PEREZ, MANUEL</v>
      </c>
      <c r="X683" t="s">
        <v>1607</v>
      </c>
      <c r="Y683">
        <v>100</v>
      </c>
      <c r="Z683">
        <v>100</v>
      </c>
      <c r="AA683">
        <v>1</v>
      </c>
      <c r="AB683">
        <v>66353</v>
      </c>
      <c r="AC683">
        <v>1</v>
      </c>
      <c r="AH683">
        <f t="shared" si="63"/>
        <v>100391</v>
      </c>
      <c r="AI683">
        <f t="shared" si="64"/>
        <v>66353</v>
      </c>
      <c r="AJ683">
        <f t="shared" si="65"/>
        <v>34038</v>
      </c>
      <c r="AK683">
        <f t="shared" si="66"/>
        <v>0</v>
      </c>
      <c r="AT683">
        <v>0</v>
      </c>
      <c r="AU683">
        <v>0</v>
      </c>
      <c r="AW683" t="s">
        <v>1605</v>
      </c>
      <c r="AX683" t="s">
        <v>482</v>
      </c>
      <c r="AY683" t="s">
        <v>1608</v>
      </c>
    </row>
    <row r="684" spans="1:60">
      <c r="A684">
        <v>309175</v>
      </c>
      <c r="B684">
        <v>5</v>
      </c>
      <c r="C684" t="s">
        <v>1253</v>
      </c>
      <c r="D684">
        <v>6</v>
      </c>
      <c r="E684">
        <v>71</v>
      </c>
      <c r="F684">
        <v>2012</v>
      </c>
      <c r="G684">
        <v>11</v>
      </c>
      <c r="H684">
        <v>9</v>
      </c>
      <c r="J684">
        <v>56</v>
      </c>
      <c r="P684" t="str">
        <f t="shared" si="61"/>
        <v>56</v>
      </c>
      <c r="Q684">
        <v>1</v>
      </c>
      <c r="R684">
        <v>1</v>
      </c>
      <c r="S684">
        <v>2</v>
      </c>
      <c r="U684" t="s">
        <v>44</v>
      </c>
      <c r="V684">
        <v>1</v>
      </c>
      <c r="W684" t="str">
        <f t="shared" si="62"/>
        <v>REYNAGAEMETT, CORKY</v>
      </c>
      <c r="X684" t="s">
        <v>1622</v>
      </c>
      <c r="Y684">
        <v>200</v>
      </c>
      <c r="Z684">
        <v>200</v>
      </c>
      <c r="AA684">
        <v>0</v>
      </c>
      <c r="AB684">
        <v>34038</v>
      </c>
      <c r="AC684">
        <v>0</v>
      </c>
      <c r="AH684">
        <f t="shared" si="63"/>
        <v>100391</v>
      </c>
      <c r="AI684">
        <f t="shared" si="64"/>
        <v>66353</v>
      </c>
      <c r="AJ684">
        <f t="shared" si="65"/>
        <v>34038</v>
      </c>
      <c r="AK684">
        <f t="shared" si="66"/>
        <v>0</v>
      </c>
      <c r="AT684">
        <v>0</v>
      </c>
      <c r="AU684">
        <v>0</v>
      </c>
      <c r="AW684" t="s">
        <v>1623</v>
      </c>
      <c r="AX684" t="s">
        <v>1624</v>
      </c>
      <c r="BG684" t="s">
        <v>1625</v>
      </c>
      <c r="BH684">
        <v>1</v>
      </c>
    </row>
    <row r="685" spans="1:60">
      <c r="A685">
        <v>309178</v>
      </c>
      <c r="B685">
        <v>5</v>
      </c>
      <c r="C685" t="s">
        <v>1253</v>
      </c>
      <c r="D685">
        <v>6</v>
      </c>
      <c r="E685">
        <v>71</v>
      </c>
      <c r="F685">
        <v>2012</v>
      </c>
      <c r="G685">
        <v>11</v>
      </c>
      <c r="H685">
        <v>9</v>
      </c>
      <c r="J685">
        <v>57</v>
      </c>
      <c r="P685" t="str">
        <f t="shared" si="61"/>
        <v>57</v>
      </c>
      <c r="Q685">
        <v>1</v>
      </c>
      <c r="R685">
        <v>1</v>
      </c>
      <c r="S685">
        <v>2</v>
      </c>
      <c r="U685" t="s">
        <v>44</v>
      </c>
      <c r="V685">
        <v>1</v>
      </c>
      <c r="W685" t="str">
        <f t="shared" si="62"/>
        <v>CALDERON, CHARLES M.</v>
      </c>
      <c r="X685" t="s">
        <v>1324</v>
      </c>
      <c r="Y685">
        <v>100</v>
      </c>
      <c r="Z685">
        <v>100</v>
      </c>
      <c r="AA685">
        <v>1</v>
      </c>
      <c r="AB685">
        <v>86644</v>
      </c>
      <c r="AC685">
        <v>1</v>
      </c>
      <c r="AH685">
        <f t="shared" si="63"/>
        <v>136476</v>
      </c>
      <c r="AI685">
        <f t="shared" si="64"/>
        <v>86644</v>
      </c>
      <c r="AJ685">
        <f t="shared" si="65"/>
        <v>49832</v>
      </c>
      <c r="AK685">
        <f t="shared" si="66"/>
        <v>0</v>
      </c>
      <c r="AT685">
        <v>0</v>
      </c>
      <c r="AU685">
        <v>0</v>
      </c>
      <c r="AW685" t="s">
        <v>1325</v>
      </c>
      <c r="AX685" t="s">
        <v>1326</v>
      </c>
      <c r="AY685" t="s">
        <v>62</v>
      </c>
    </row>
    <row r="686" spans="1:60">
      <c r="A686">
        <v>309177</v>
      </c>
      <c r="B686">
        <v>5</v>
      </c>
      <c r="C686" t="s">
        <v>1253</v>
      </c>
      <c r="D686">
        <v>6</v>
      </c>
      <c r="E686">
        <v>71</v>
      </c>
      <c r="F686">
        <v>2012</v>
      </c>
      <c r="G686">
        <v>11</v>
      </c>
      <c r="H686">
        <v>9</v>
      </c>
      <c r="J686">
        <v>57</v>
      </c>
      <c r="P686" t="str">
        <f t="shared" si="61"/>
        <v>57</v>
      </c>
      <c r="Q686">
        <v>1</v>
      </c>
      <c r="R686">
        <v>1</v>
      </c>
      <c r="S686">
        <v>2</v>
      </c>
      <c r="U686" t="s">
        <v>44</v>
      </c>
      <c r="V686">
        <v>1</v>
      </c>
      <c r="W686" t="str">
        <f t="shared" si="62"/>
        <v>JAIMES, NOEL A.</v>
      </c>
      <c r="X686" t="s">
        <v>1478</v>
      </c>
      <c r="Y686">
        <v>200</v>
      </c>
      <c r="Z686">
        <v>200</v>
      </c>
      <c r="AA686">
        <v>0</v>
      </c>
      <c r="AB686">
        <v>49832</v>
      </c>
      <c r="AC686">
        <v>0</v>
      </c>
      <c r="AH686">
        <f t="shared" si="63"/>
        <v>136476</v>
      </c>
      <c r="AI686">
        <f t="shared" si="64"/>
        <v>86644</v>
      </c>
      <c r="AJ686">
        <f t="shared" si="65"/>
        <v>49832</v>
      </c>
      <c r="AK686">
        <f t="shared" si="66"/>
        <v>0</v>
      </c>
      <c r="AT686">
        <v>0</v>
      </c>
      <c r="AU686">
        <v>0</v>
      </c>
      <c r="AW686" t="s">
        <v>1479</v>
      </c>
      <c r="AX686" t="s">
        <v>1480</v>
      </c>
      <c r="AY686" t="s">
        <v>64</v>
      </c>
    </row>
    <row r="687" spans="1:60">
      <c r="A687">
        <v>309180</v>
      </c>
      <c r="B687">
        <v>5</v>
      </c>
      <c r="C687" t="s">
        <v>1253</v>
      </c>
      <c r="D687">
        <v>6</v>
      </c>
      <c r="E687">
        <v>71</v>
      </c>
      <c r="F687">
        <v>2012</v>
      </c>
      <c r="G687">
        <v>11</v>
      </c>
      <c r="H687">
        <v>9</v>
      </c>
      <c r="J687">
        <v>58</v>
      </c>
      <c r="P687" t="str">
        <f t="shared" si="61"/>
        <v>58</v>
      </c>
      <c r="Q687">
        <v>1</v>
      </c>
      <c r="R687">
        <v>1</v>
      </c>
      <c r="S687">
        <v>2</v>
      </c>
      <c r="U687" t="s">
        <v>44</v>
      </c>
      <c r="V687">
        <v>1</v>
      </c>
      <c r="W687" t="str">
        <f t="shared" si="62"/>
        <v>GARCIA, CRISTINA</v>
      </c>
      <c r="X687" t="s">
        <v>1403</v>
      </c>
      <c r="Y687">
        <v>100</v>
      </c>
      <c r="Z687">
        <v>100</v>
      </c>
      <c r="AA687">
        <v>0</v>
      </c>
      <c r="AB687">
        <v>91019</v>
      </c>
      <c r="AC687">
        <v>1</v>
      </c>
      <c r="AH687">
        <f t="shared" si="63"/>
        <v>126695</v>
      </c>
      <c r="AI687">
        <f t="shared" si="64"/>
        <v>91019</v>
      </c>
      <c r="AJ687">
        <f t="shared" si="65"/>
        <v>35676</v>
      </c>
      <c r="AK687">
        <f t="shared" si="66"/>
        <v>0</v>
      </c>
      <c r="AT687">
        <v>0</v>
      </c>
      <c r="AU687">
        <v>0</v>
      </c>
      <c r="AW687" t="s">
        <v>499</v>
      </c>
      <c r="AX687" t="s">
        <v>1404</v>
      </c>
    </row>
    <row r="688" spans="1:60">
      <c r="A688">
        <v>309179</v>
      </c>
      <c r="B688">
        <v>5</v>
      </c>
      <c r="C688" t="s">
        <v>1253</v>
      </c>
      <c r="D688">
        <v>6</v>
      </c>
      <c r="E688">
        <v>71</v>
      </c>
      <c r="F688">
        <v>2012</v>
      </c>
      <c r="G688">
        <v>11</v>
      </c>
      <c r="H688">
        <v>9</v>
      </c>
      <c r="J688">
        <v>58</v>
      </c>
      <c r="P688" t="str">
        <f t="shared" si="61"/>
        <v>58</v>
      </c>
      <c r="Q688">
        <v>1</v>
      </c>
      <c r="R688">
        <v>1</v>
      </c>
      <c r="S688">
        <v>2</v>
      </c>
      <c r="U688" t="s">
        <v>44</v>
      </c>
      <c r="V688">
        <v>1</v>
      </c>
      <c r="W688" t="str">
        <f t="shared" si="62"/>
        <v>KOTZERAMOS, PATRICIA A.</v>
      </c>
      <c r="X688" t="s">
        <v>1490</v>
      </c>
      <c r="Y688">
        <v>200</v>
      </c>
      <c r="Z688">
        <v>200</v>
      </c>
      <c r="AA688">
        <v>0</v>
      </c>
      <c r="AB688">
        <v>35676</v>
      </c>
      <c r="AC688">
        <v>0</v>
      </c>
      <c r="AH688">
        <f t="shared" si="63"/>
        <v>126695</v>
      </c>
      <c r="AI688">
        <f t="shared" si="64"/>
        <v>91019</v>
      </c>
      <c r="AJ688">
        <f t="shared" si="65"/>
        <v>35676</v>
      </c>
      <c r="AK688">
        <f t="shared" si="66"/>
        <v>0</v>
      </c>
      <c r="AT688">
        <v>0</v>
      </c>
      <c r="AU688">
        <v>0</v>
      </c>
      <c r="AW688" t="s">
        <v>1491</v>
      </c>
      <c r="AX688" t="s">
        <v>481</v>
      </c>
      <c r="AY688" t="s">
        <v>64</v>
      </c>
      <c r="BG688" t="s">
        <v>1492</v>
      </c>
      <c r="BH688">
        <v>1</v>
      </c>
    </row>
    <row r="689" spans="1:60">
      <c r="A689">
        <v>309182</v>
      </c>
      <c r="B689">
        <v>5</v>
      </c>
      <c r="C689" t="s">
        <v>1253</v>
      </c>
      <c r="D689">
        <v>6</v>
      </c>
      <c r="E689">
        <v>71</v>
      </c>
      <c r="F689">
        <v>2012</v>
      </c>
      <c r="G689">
        <v>11</v>
      </c>
      <c r="H689">
        <v>9</v>
      </c>
      <c r="J689">
        <v>59</v>
      </c>
      <c r="P689" t="str">
        <f t="shared" si="61"/>
        <v>59</v>
      </c>
      <c r="Q689">
        <v>1</v>
      </c>
      <c r="R689">
        <v>1</v>
      </c>
      <c r="S689">
        <v>2</v>
      </c>
      <c r="U689" t="s">
        <v>44</v>
      </c>
      <c r="V689">
        <v>1</v>
      </c>
      <c r="W689" t="str">
        <f t="shared" si="62"/>
        <v>JONESSAWYER, REGGIE</v>
      </c>
      <c r="X689" t="s">
        <v>1482</v>
      </c>
      <c r="Y689">
        <v>100</v>
      </c>
      <c r="Z689">
        <v>100</v>
      </c>
      <c r="AA689">
        <v>0</v>
      </c>
      <c r="AB689">
        <v>40519</v>
      </c>
      <c r="AC689">
        <v>1</v>
      </c>
      <c r="AH689">
        <f t="shared" si="63"/>
        <v>77468</v>
      </c>
      <c r="AI689">
        <f t="shared" si="64"/>
        <v>77468</v>
      </c>
      <c r="AJ689">
        <f t="shared" si="65"/>
        <v>0</v>
      </c>
      <c r="AK689">
        <f t="shared" si="66"/>
        <v>0</v>
      </c>
      <c r="AT689">
        <v>0</v>
      </c>
      <c r="AU689">
        <v>0</v>
      </c>
      <c r="AW689" t="s">
        <v>1483</v>
      </c>
      <c r="AX689" t="s">
        <v>1484</v>
      </c>
      <c r="BG689" t="s">
        <v>1485</v>
      </c>
      <c r="BH689">
        <v>1</v>
      </c>
    </row>
    <row r="690" spans="1:60">
      <c r="A690">
        <v>309181</v>
      </c>
      <c r="B690">
        <v>5</v>
      </c>
      <c r="C690" t="s">
        <v>1253</v>
      </c>
      <c r="D690">
        <v>6</v>
      </c>
      <c r="E690">
        <v>71</v>
      </c>
      <c r="F690">
        <v>2012</v>
      </c>
      <c r="G690">
        <v>11</v>
      </c>
      <c r="H690">
        <v>9</v>
      </c>
      <c r="J690">
        <v>59</v>
      </c>
      <c r="P690" t="str">
        <f t="shared" si="61"/>
        <v>59</v>
      </c>
      <c r="Q690">
        <v>1</v>
      </c>
      <c r="R690">
        <v>1</v>
      </c>
      <c r="S690">
        <v>2</v>
      </c>
      <c r="U690" t="s">
        <v>44</v>
      </c>
      <c r="V690">
        <v>1</v>
      </c>
      <c r="W690" t="str">
        <f t="shared" si="62"/>
        <v>ROBINSON, RODNEY D.</v>
      </c>
      <c r="X690" t="s">
        <v>1632</v>
      </c>
      <c r="Y690">
        <v>100</v>
      </c>
      <c r="Z690">
        <v>100</v>
      </c>
      <c r="AA690">
        <v>0</v>
      </c>
      <c r="AB690">
        <v>36949</v>
      </c>
      <c r="AC690">
        <v>0</v>
      </c>
      <c r="AH690">
        <f t="shared" si="63"/>
        <v>77468</v>
      </c>
      <c r="AI690">
        <f t="shared" si="64"/>
        <v>77468</v>
      </c>
      <c r="AJ690">
        <f t="shared" si="65"/>
        <v>0</v>
      </c>
      <c r="AK690">
        <f t="shared" si="66"/>
        <v>0</v>
      </c>
      <c r="AT690">
        <v>0</v>
      </c>
      <c r="AU690">
        <v>0</v>
      </c>
      <c r="AW690" t="s">
        <v>1633</v>
      </c>
      <c r="AX690" t="s">
        <v>1634</v>
      </c>
      <c r="AY690" t="s">
        <v>103</v>
      </c>
    </row>
    <row r="691" spans="1:60">
      <c r="A691">
        <v>309184</v>
      </c>
      <c r="B691">
        <v>5</v>
      </c>
      <c r="C691" t="s">
        <v>1253</v>
      </c>
      <c r="D691">
        <v>6</v>
      </c>
      <c r="E691">
        <v>71</v>
      </c>
      <c r="F691">
        <v>2012</v>
      </c>
      <c r="G691">
        <v>11</v>
      </c>
      <c r="H691">
        <v>9</v>
      </c>
      <c r="J691">
        <v>60</v>
      </c>
      <c r="P691" t="str">
        <f t="shared" si="61"/>
        <v>60</v>
      </c>
      <c r="Q691">
        <v>1</v>
      </c>
      <c r="R691">
        <v>1</v>
      </c>
      <c r="S691">
        <v>2</v>
      </c>
      <c r="U691" t="s">
        <v>44</v>
      </c>
      <c r="V691">
        <v>1</v>
      </c>
      <c r="W691" t="str">
        <f t="shared" si="62"/>
        <v>LINDER, ERIC</v>
      </c>
      <c r="X691" t="s">
        <v>1509</v>
      </c>
      <c r="Y691">
        <v>200</v>
      </c>
      <c r="Z691">
        <v>200</v>
      </c>
      <c r="AA691">
        <v>0</v>
      </c>
      <c r="AB691">
        <v>60638</v>
      </c>
      <c r="AC691">
        <v>1</v>
      </c>
      <c r="AH691">
        <f t="shared" si="63"/>
        <v>117043</v>
      </c>
      <c r="AI691">
        <f t="shared" si="64"/>
        <v>56405</v>
      </c>
      <c r="AJ691">
        <f t="shared" si="65"/>
        <v>60638</v>
      </c>
      <c r="AK691">
        <f t="shared" si="66"/>
        <v>0</v>
      </c>
      <c r="AT691">
        <v>0</v>
      </c>
      <c r="AU691">
        <v>0</v>
      </c>
      <c r="AW691" t="s">
        <v>1510</v>
      </c>
      <c r="AX691" t="s">
        <v>126</v>
      </c>
    </row>
    <row r="692" spans="1:60">
      <c r="A692">
        <v>309183</v>
      </c>
      <c r="B692">
        <v>5</v>
      </c>
      <c r="C692" t="s">
        <v>1253</v>
      </c>
      <c r="D692">
        <v>6</v>
      </c>
      <c r="E692">
        <v>71</v>
      </c>
      <c r="F692">
        <v>2012</v>
      </c>
      <c r="G692">
        <v>11</v>
      </c>
      <c r="H692">
        <v>9</v>
      </c>
      <c r="J692">
        <v>60</v>
      </c>
      <c r="P692" t="str">
        <f t="shared" si="61"/>
        <v>60</v>
      </c>
      <c r="Q692">
        <v>1</v>
      </c>
      <c r="R692">
        <v>1</v>
      </c>
      <c r="S692">
        <v>2</v>
      </c>
      <c r="U692" t="s">
        <v>44</v>
      </c>
      <c r="V692">
        <v>1</v>
      </c>
      <c r="W692" t="str">
        <f t="shared" si="62"/>
        <v>PEREZ, JOSE LUIS</v>
      </c>
      <c r="X692" t="s">
        <v>1606</v>
      </c>
      <c r="Y692">
        <v>100</v>
      </c>
      <c r="Z692">
        <v>100</v>
      </c>
      <c r="AA692">
        <v>0</v>
      </c>
      <c r="AB692">
        <v>56405</v>
      </c>
      <c r="AC692">
        <v>0</v>
      </c>
      <c r="AH692">
        <f t="shared" si="63"/>
        <v>117043</v>
      </c>
      <c r="AI692">
        <f t="shared" si="64"/>
        <v>56405</v>
      </c>
      <c r="AJ692">
        <f t="shared" si="65"/>
        <v>60638</v>
      </c>
      <c r="AK692">
        <f t="shared" si="66"/>
        <v>0</v>
      </c>
      <c r="AT692">
        <v>0</v>
      </c>
      <c r="AU692">
        <v>0</v>
      </c>
      <c r="AW692" t="s">
        <v>1605</v>
      </c>
      <c r="AX692" t="s">
        <v>1259</v>
      </c>
      <c r="AY692" t="s">
        <v>1265</v>
      </c>
    </row>
    <row r="693" spans="1:60">
      <c r="A693">
        <v>309185</v>
      </c>
      <c r="B693">
        <v>5</v>
      </c>
      <c r="C693" t="s">
        <v>1253</v>
      </c>
      <c r="D693">
        <v>6</v>
      </c>
      <c r="E693">
        <v>71</v>
      </c>
      <c r="F693">
        <v>2012</v>
      </c>
      <c r="G693">
        <v>11</v>
      </c>
      <c r="H693">
        <v>9</v>
      </c>
      <c r="J693">
        <v>61</v>
      </c>
      <c r="P693" t="str">
        <f t="shared" si="61"/>
        <v>61</v>
      </c>
      <c r="Q693">
        <v>1</v>
      </c>
      <c r="R693">
        <v>1</v>
      </c>
      <c r="S693">
        <v>2</v>
      </c>
      <c r="U693" t="s">
        <v>44</v>
      </c>
      <c r="V693">
        <v>1</v>
      </c>
      <c r="W693" t="str">
        <f t="shared" si="62"/>
        <v>BATEY, BILL</v>
      </c>
      <c r="X693" t="s">
        <v>1282</v>
      </c>
      <c r="Y693">
        <v>200</v>
      </c>
      <c r="Z693">
        <v>200</v>
      </c>
      <c r="AA693">
        <v>0</v>
      </c>
      <c r="AB693">
        <v>49003</v>
      </c>
      <c r="AC693">
        <v>0</v>
      </c>
      <c r="AH693">
        <f t="shared" si="63"/>
        <v>125777</v>
      </c>
      <c r="AI693">
        <f t="shared" si="64"/>
        <v>76774</v>
      </c>
      <c r="AJ693">
        <f t="shared" si="65"/>
        <v>49003</v>
      </c>
      <c r="AK693">
        <f t="shared" si="66"/>
        <v>0</v>
      </c>
      <c r="AT693">
        <v>0</v>
      </c>
      <c r="AU693">
        <v>0</v>
      </c>
      <c r="AW693" t="s">
        <v>1283</v>
      </c>
      <c r="AX693" t="s">
        <v>331</v>
      </c>
    </row>
    <row r="694" spans="1:60">
      <c r="A694">
        <v>309186</v>
      </c>
      <c r="B694">
        <v>5</v>
      </c>
      <c r="C694" t="s">
        <v>1253</v>
      </c>
      <c r="D694">
        <v>6</v>
      </c>
      <c r="E694">
        <v>71</v>
      </c>
      <c r="F694">
        <v>2012</v>
      </c>
      <c r="G694">
        <v>11</v>
      </c>
      <c r="H694">
        <v>9</v>
      </c>
      <c r="J694">
        <v>61</v>
      </c>
      <c r="P694" t="str">
        <f t="shared" si="61"/>
        <v>61</v>
      </c>
      <c r="Q694">
        <v>1</v>
      </c>
      <c r="R694">
        <v>1</v>
      </c>
      <c r="S694">
        <v>2</v>
      </c>
      <c r="U694" t="s">
        <v>44</v>
      </c>
      <c r="V694">
        <v>1</v>
      </c>
      <c r="W694" t="str">
        <f t="shared" si="62"/>
        <v>MEDINA, JOSE</v>
      </c>
      <c r="X694" t="s">
        <v>1543</v>
      </c>
      <c r="Y694">
        <v>100</v>
      </c>
      <c r="Z694">
        <v>100</v>
      </c>
      <c r="AA694">
        <v>0</v>
      </c>
      <c r="AB694">
        <v>76774</v>
      </c>
      <c r="AC694">
        <v>1</v>
      </c>
      <c r="AH694">
        <f t="shared" si="63"/>
        <v>125777</v>
      </c>
      <c r="AI694">
        <f t="shared" si="64"/>
        <v>76774</v>
      </c>
      <c r="AJ694">
        <f t="shared" si="65"/>
        <v>49003</v>
      </c>
      <c r="AK694">
        <f t="shared" si="66"/>
        <v>0</v>
      </c>
      <c r="AT694">
        <v>0</v>
      </c>
      <c r="AU694">
        <v>0</v>
      </c>
      <c r="AW694" t="s">
        <v>1544</v>
      </c>
      <c r="AX694" t="s">
        <v>1259</v>
      </c>
    </row>
    <row r="695" spans="1:60">
      <c r="A695">
        <v>309188</v>
      </c>
      <c r="B695">
        <v>5</v>
      </c>
      <c r="C695" t="s">
        <v>1253</v>
      </c>
      <c r="D695">
        <v>6</v>
      </c>
      <c r="E695">
        <v>71</v>
      </c>
      <c r="F695">
        <v>2012</v>
      </c>
      <c r="G695">
        <v>11</v>
      </c>
      <c r="H695">
        <v>9</v>
      </c>
      <c r="J695">
        <v>62</v>
      </c>
      <c r="P695" t="str">
        <f t="shared" si="61"/>
        <v>62</v>
      </c>
      <c r="Q695">
        <v>1</v>
      </c>
      <c r="R695">
        <v>1</v>
      </c>
      <c r="S695">
        <v>2</v>
      </c>
      <c r="U695" t="s">
        <v>44</v>
      </c>
      <c r="V695">
        <v>1</v>
      </c>
      <c r="W695" t="str">
        <f t="shared" si="62"/>
        <v>BRADFORD, STEVEN</v>
      </c>
      <c r="X695" t="s">
        <v>1314</v>
      </c>
      <c r="Y695">
        <v>100</v>
      </c>
      <c r="Z695">
        <v>100</v>
      </c>
      <c r="AA695">
        <v>1</v>
      </c>
      <c r="AB695">
        <v>98047</v>
      </c>
      <c r="AC695">
        <v>1</v>
      </c>
      <c r="AH695">
        <f t="shared" si="63"/>
        <v>136004</v>
      </c>
      <c r="AI695">
        <f t="shared" si="64"/>
        <v>136004</v>
      </c>
      <c r="AJ695">
        <f t="shared" si="65"/>
        <v>0</v>
      </c>
      <c r="AK695">
        <f t="shared" si="66"/>
        <v>0</v>
      </c>
      <c r="AT695">
        <v>0</v>
      </c>
      <c r="AU695">
        <v>0</v>
      </c>
      <c r="AW695" t="s">
        <v>1315</v>
      </c>
      <c r="AX695" t="s">
        <v>813</v>
      </c>
    </row>
    <row r="696" spans="1:60">
      <c r="A696">
        <v>309187</v>
      </c>
      <c r="B696">
        <v>5</v>
      </c>
      <c r="C696" t="s">
        <v>1253</v>
      </c>
      <c r="D696">
        <v>6</v>
      </c>
      <c r="E696">
        <v>71</v>
      </c>
      <c r="F696">
        <v>2012</v>
      </c>
      <c r="G696">
        <v>11</v>
      </c>
      <c r="H696">
        <v>9</v>
      </c>
      <c r="J696">
        <v>62</v>
      </c>
      <c r="P696" t="str">
        <f t="shared" si="61"/>
        <v>62</v>
      </c>
      <c r="Q696">
        <v>1</v>
      </c>
      <c r="R696">
        <v>1</v>
      </c>
      <c r="S696">
        <v>2</v>
      </c>
      <c r="U696" t="s">
        <v>44</v>
      </c>
      <c r="V696">
        <v>1</v>
      </c>
      <c r="W696" t="str">
        <f t="shared" si="62"/>
        <v>EVANS, MERVIN</v>
      </c>
      <c r="X696" t="s">
        <v>1385</v>
      </c>
      <c r="Y696">
        <v>100</v>
      </c>
      <c r="Z696">
        <v>100</v>
      </c>
      <c r="AA696">
        <v>0</v>
      </c>
      <c r="AB696">
        <v>37957</v>
      </c>
      <c r="AC696">
        <v>0</v>
      </c>
      <c r="AH696">
        <f t="shared" si="63"/>
        <v>136004</v>
      </c>
      <c r="AI696">
        <f t="shared" si="64"/>
        <v>136004</v>
      </c>
      <c r="AJ696">
        <f t="shared" si="65"/>
        <v>0</v>
      </c>
      <c r="AK696">
        <f t="shared" si="66"/>
        <v>0</v>
      </c>
      <c r="AT696">
        <v>0</v>
      </c>
      <c r="AU696">
        <v>0</v>
      </c>
      <c r="AW696" t="s">
        <v>1386</v>
      </c>
      <c r="AX696" t="s">
        <v>1387</v>
      </c>
    </row>
    <row r="697" spans="1:60">
      <c r="A697">
        <v>309189</v>
      </c>
      <c r="B697">
        <v>5</v>
      </c>
      <c r="C697" t="s">
        <v>1253</v>
      </c>
      <c r="D697">
        <v>6</v>
      </c>
      <c r="E697">
        <v>71</v>
      </c>
      <c r="F697">
        <v>2012</v>
      </c>
      <c r="G697">
        <v>11</v>
      </c>
      <c r="H697">
        <v>9</v>
      </c>
      <c r="J697">
        <v>63</v>
      </c>
      <c r="P697" t="str">
        <f t="shared" si="61"/>
        <v>63</v>
      </c>
      <c r="Q697">
        <v>1</v>
      </c>
      <c r="R697">
        <v>1</v>
      </c>
      <c r="S697">
        <v>2</v>
      </c>
      <c r="U697" t="s">
        <v>44</v>
      </c>
      <c r="V697">
        <v>1</v>
      </c>
      <c r="W697" t="str">
        <f t="shared" si="62"/>
        <v>GUERRERO, JACK M.</v>
      </c>
      <c r="X697" t="s">
        <v>1432</v>
      </c>
      <c r="Y697">
        <v>200</v>
      </c>
      <c r="Z697">
        <v>200</v>
      </c>
      <c r="AA697">
        <v>0</v>
      </c>
      <c r="AB697">
        <v>26093</v>
      </c>
      <c r="AC697">
        <v>0</v>
      </c>
      <c r="AH697">
        <f t="shared" si="63"/>
        <v>102351</v>
      </c>
      <c r="AI697">
        <f t="shared" si="64"/>
        <v>76258</v>
      </c>
      <c r="AJ697">
        <f t="shared" si="65"/>
        <v>26093</v>
      </c>
      <c r="AK697">
        <f t="shared" si="66"/>
        <v>0</v>
      </c>
      <c r="AT697">
        <v>0</v>
      </c>
      <c r="AU697">
        <v>0</v>
      </c>
      <c r="AW697" t="s">
        <v>1433</v>
      </c>
      <c r="AX697" t="s">
        <v>546</v>
      </c>
      <c r="AY697" t="s">
        <v>63</v>
      </c>
    </row>
    <row r="698" spans="1:60">
      <c r="A698">
        <v>309190</v>
      </c>
      <c r="B698">
        <v>5</v>
      </c>
      <c r="C698" t="s">
        <v>1253</v>
      </c>
      <c r="D698">
        <v>6</v>
      </c>
      <c r="E698">
        <v>71</v>
      </c>
      <c r="F698">
        <v>2012</v>
      </c>
      <c r="G698">
        <v>11</v>
      </c>
      <c r="H698">
        <v>9</v>
      </c>
      <c r="J698">
        <v>63</v>
      </c>
      <c r="P698" t="str">
        <f t="shared" si="61"/>
        <v>63</v>
      </c>
      <c r="Q698">
        <v>1</v>
      </c>
      <c r="R698">
        <v>1</v>
      </c>
      <c r="S698">
        <v>2</v>
      </c>
      <c r="U698" t="s">
        <v>44</v>
      </c>
      <c r="V698">
        <v>1</v>
      </c>
      <c r="W698" t="str">
        <f t="shared" si="62"/>
        <v>RENDON, ANTHONY</v>
      </c>
      <c r="X698" t="s">
        <v>1620</v>
      </c>
      <c r="Y698">
        <v>100</v>
      </c>
      <c r="Z698">
        <v>100</v>
      </c>
      <c r="AA698">
        <v>0</v>
      </c>
      <c r="AB698">
        <v>76258</v>
      </c>
      <c r="AC698">
        <v>1</v>
      </c>
      <c r="AH698">
        <f t="shared" si="63"/>
        <v>102351</v>
      </c>
      <c r="AI698">
        <f t="shared" si="64"/>
        <v>76258</v>
      </c>
      <c r="AJ698">
        <f t="shared" si="65"/>
        <v>26093</v>
      </c>
      <c r="AK698">
        <f t="shared" si="66"/>
        <v>0</v>
      </c>
      <c r="AT698">
        <v>0</v>
      </c>
      <c r="AU698">
        <v>0</v>
      </c>
      <c r="AW698" t="s">
        <v>1621</v>
      </c>
      <c r="AX698" t="s">
        <v>1592</v>
      </c>
    </row>
    <row r="699" spans="1:60">
      <c r="A699">
        <v>309191</v>
      </c>
      <c r="B699">
        <v>5</v>
      </c>
      <c r="C699" t="s">
        <v>1253</v>
      </c>
      <c r="D699">
        <v>6</v>
      </c>
      <c r="E699">
        <v>71</v>
      </c>
      <c r="F699">
        <v>2012</v>
      </c>
      <c r="G699">
        <v>11</v>
      </c>
      <c r="H699">
        <v>9</v>
      </c>
      <c r="J699">
        <v>64</v>
      </c>
      <c r="P699" t="str">
        <f t="shared" si="61"/>
        <v>64</v>
      </c>
      <c r="Q699">
        <v>1</v>
      </c>
      <c r="R699">
        <v>1</v>
      </c>
      <c r="S699">
        <v>2</v>
      </c>
      <c r="U699" t="s">
        <v>44</v>
      </c>
      <c r="V699">
        <v>1</v>
      </c>
      <c r="W699" t="str">
        <f t="shared" si="62"/>
        <v>HALL, ISADORE</v>
      </c>
      <c r="X699" t="s">
        <v>1440</v>
      </c>
      <c r="Y699">
        <v>100</v>
      </c>
      <c r="Z699">
        <v>100</v>
      </c>
      <c r="AA699">
        <v>1</v>
      </c>
      <c r="AB699">
        <v>100446</v>
      </c>
      <c r="AC699">
        <v>1</v>
      </c>
      <c r="AH699">
        <f t="shared" si="63"/>
        <v>100446</v>
      </c>
      <c r="AI699">
        <f t="shared" si="64"/>
        <v>100446</v>
      </c>
      <c r="AJ699">
        <f t="shared" si="65"/>
        <v>0</v>
      </c>
      <c r="AK699">
        <f t="shared" si="66"/>
        <v>0</v>
      </c>
      <c r="AT699">
        <v>0</v>
      </c>
      <c r="AU699">
        <v>0</v>
      </c>
      <c r="AW699" t="s">
        <v>1441</v>
      </c>
      <c r="AX699" t="s">
        <v>1442</v>
      </c>
      <c r="BD699" t="s">
        <v>774</v>
      </c>
    </row>
    <row r="700" spans="1:60">
      <c r="A700">
        <v>309192</v>
      </c>
      <c r="B700">
        <v>5</v>
      </c>
      <c r="C700" t="s">
        <v>1253</v>
      </c>
      <c r="D700">
        <v>6</v>
      </c>
      <c r="E700">
        <v>71</v>
      </c>
      <c r="F700">
        <v>2012</v>
      </c>
      <c r="G700">
        <v>11</v>
      </c>
      <c r="H700">
        <v>9</v>
      </c>
      <c r="J700">
        <v>65</v>
      </c>
      <c r="P700" t="str">
        <f t="shared" si="61"/>
        <v>65</v>
      </c>
      <c r="Q700">
        <v>1</v>
      </c>
      <c r="R700">
        <v>1</v>
      </c>
      <c r="S700">
        <v>2</v>
      </c>
      <c r="U700" t="s">
        <v>44</v>
      </c>
      <c r="V700">
        <v>1</v>
      </c>
      <c r="W700" t="str">
        <f t="shared" si="62"/>
        <v>NORBY, CHRIS</v>
      </c>
      <c r="X700" t="s">
        <v>1577</v>
      </c>
      <c r="Y700">
        <v>200</v>
      </c>
      <c r="Z700">
        <v>200</v>
      </c>
      <c r="AA700">
        <v>1</v>
      </c>
      <c r="AB700">
        <v>63576</v>
      </c>
      <c r="AC700">
        <v>0</v>
      </c>
      <c r="AH700">
        <f t="shared" si="63"/>
        <v>132564</v>
      </c>
      <c r="AI700">
        <f t="shared" si="64"/>
        <v>68988</v>
      </c>
      <c r="AJ700">
        <f t="shared" si="65"/>
        <v>63576</v>
      </c>
      <c r="AK700">
        <f t="shared" si="66"/>
        <v>0</v>
      </c>
      <c r="AT700">
        <v>0</v>
      </c>
      <c r="AU700">
        <v>0</v>
      </c>
      <c r="AW700" t="s">
        <v>1578</v>
      </c>
      <c r="AX700" t="s">
        <v>349</v>
      </c>
    </row>
    <row r="701" spans="1:60">
      <c r="A701">
        <v>309193</v>
      </c>
      <c r="B701">
        <v>5</v>
      </c>
      <c r="C701" t="s">
        <v>1253</v>
      </c>
      <c r="D701">
        <v>6</v>
      </c>
      <c r="E701">
        <v>71</v>
      </c>
      <c r="F701">
        <v>2012</v>
      </c>
      <c r="G701">
        <v>11</v>
      </c>
      <c r="H701">
        <v>9</v>
      </c>
      <c r="J701">
        <v>65</v>
      </c>
      <c r="P701" t="str">
        <f t="shared" si="61"/>
        <v>65</v>
      </c>
      <c r="Q701">
        <v>1</v>
      </c>
      <c r="R701">
        <v>1</v>
      </c>
      <c r="S701">
        <v>2</v>
      </c>
      <c r="U701" t="s">
        <v>44</v>
      </c>
      <c r="V701">
        <v>1</v>
      </c>
      <c r="W701" t="str">
        <f t="shared" si="62"/>
        <v>QUIRKSILVA, SHARON</v>
      </c>
      <c r="X701" t="s">
        <v>1617</v>
      </c>
      <c r="Y701">
        <v>100</v>
      </c>
      <c r="Z701">
        <v>100</v>
      </c>
      <c r="AA701">
        <v>0</v>
      </c>
      <c r="AB701">
        <v>68988</v>
      </c>
      <c r="AC701">
        <v>1</v>
      </c>
      <c r="AH701">
        <f t="shared" si="63"/>
        <v>132564</v>
      </c>
      <c r="AI701">
        <f t="shared" si="64"/>
        <v>68988</v>
      </c>
      <c r="AJ701">
        <f t="shared" si="65"/>
        <v>63576</v>
      </c>
      <c r="AK701">
        <f t="shared" si="66"/>
        <v>0</v>
      </c>
      <c r="AT701">
        <v>0</v>
      </c>
      <c r="AU701">
        <v>0</v>
      </c>
      <c r="AW701" t="s">
        <v>1618</v>
      </c>
      <c r="AX701" t="s">
        <v>1250</v>
      </c>
      <c r="BG701" t="s">
        <v>1619</v>
      </c>
      <c r="BH701">
        <v>1</v>
      </c>
    </row>
    <row r="702" spans="1:60">
      <c r="A702">
        <v>309194</v>
      </c>
      <c r="B702">
        <v>5</v>
      </c>
      <c r="C702" t="s">
        <v>1253</v>
      </c>
      <c r="D702">
        <v>6</v>
      </c>
      <c r="E702">
        <v>71</v>
      </c>
      <c r="F702">
        <v>2012</v>
      </c>
      <c r="G702">
        <v>11</v>
      </c>
      <c r="H702">
        <v>9</v>
      </c>
      <c r="J702">
        <v>66</v>
      </c>
      <c r="P702" t="str">
        <f t="shared" si="61"/>
        <v>66</v>
      </c>
      <c r="Q702">
        <v>1</v>
      </c>
      <c r="R702">
        <v>1</v>
      </c>
      <c r="S702">
        <v>2</v>
      </c>
      <c r="U702" t="s">
        <v>44</v>
      </c>
      <c r="V702">
        <v>1</v>
      </c>
      <c r="W702" t="str">
        <f t="shared" si="62"/>
        <v>HUEY, CRAIG</v>
      </c>
      <c r="X702" t="s">
        <v>1467</v>
      </c>
      <c r="Y702">
        <v>200</v>
      </c>
      <c r="Z702">
        <v>200</v>
      </c>
      <c r="AA702">
        <v>0</v>
      </c>
      <c r="AB702">
        <v>84372</v>
      </c>
      <c r="AC702">
        <v>0</v>
      </c>
      <c r="AH702">
        <f t="shared" si="63"/>
        <v>186508</v>
      </c>
      <c r="AI702">
        <f t="shared" si="64"/>
        <v>102136</v>
      </c>
      <c r="AJ702">
        <f t="shared" si="65"/>
        <v>84372</v>
      </c>
      <c r="AK702">
        <f t="shared" si="66"/>
        <v>0</v>
      </c>
      <c r="AT702">
        <v>0</v>
      </c>
      <c r="AU702">
        <v>0</v>
      </c>
      <c r="AW702" t="s">
        <v>1468</v>
      </c>
      <c r="AX702" t="s">
        <v>207</v>
      </c>
    </row>
    <row r="703" spans="1:60">
      <c r="A703">
        <v>309195</v>
      </c>
      <c r="B703">
        <v>5</v>
      </c>
      <c r="C703" t="s">
        <v>1253</v>
      </c>
      <c r="D703">
        <v>6</v>
      </c>
      <c r="E703">
        <v>71</v>
      </c>
      <c r="F703">
        <v>2012</v>
      </c>
      <c r="G703">
        <v>11</v>
      </c>
      <c r="H703">
        <v>9</v>
      </c>
      <c r="J703">
        <v>66</v>
      </c>
      <c r="P703" t="str">
        <f t="shared" si="61"/>
        <v>66</v>
      </c>
      <c r="Q703">
        <v>1</v>
      </c>
      <c r="R703">
        <v>1</v>
      </c>
      <c r="S703">
        <v>2</v>
      </c>
      <c r="U703" t="s">
        <v>44</v>
      </c>
      <c r="V703">
        <v>1</v>
      </c>
      <c r="W703" t="str">
        <f t="shared" si="62"/>
        <v>MURATSUCHI, AL</v>
      </c>
      <c r="X703" t="s">
        <v>1569</v>
      </c>
      <c r="Y703">
        <v>100</v>
      </c>
      <c r="Z703">
        <v>100</v>
      </c>
      <c r="AA703">
        <v>0</v>
      </c>
      <c r="AB703">
        <v>102136</v>
      </c>
      <c r="AC703">
        <v>1</v>
      </c>
      <c r="AH703">
        <f t="shared" si="63"/>
        <v>186508</v>
      </c>
      <c r="AI703">
        <f t="shared" si="64"/>
        <v>102136</v>
      </c>
      <c r="AJ703">
        <f t="shared" si="65"/>
        <v>84372</v>
      </c>
      <c r="AK703">
        <f t="shared" si="66"/>
        <v>0</v>
      </c>
      <c r="AT703">
        <v>0</v>
      </c>
      <c r="AU703">
        <v>0</v>
      </c>
      <c r="AW703" t="s">
        <v>1570</v>
      </c>
      <c r="AX703" t="s">
        <v>1571</v>
      </c>
    </row>
    <row r="704" spans="1:60">
      <c r="A704">
        <v>309197</v>
      </c>
      <c r="B704">
        <v>5</v>
      </c>
      <c r="C704" t="s">
        <v>1253</v>
      </c>
      <c r="D704">
        <v>6</v>
      </c>
      <c r="E704">
        <v>71</v>
      </c>
      <c r="F704">
        <v>2012</v>
      </c>
      <c r="G704">
        <v>11</v>
      </c>
      <c r="H704">
        <v>9</v>
      </c>
      <c r="J704">
        <v>67</v>
      </c>
      <c r="P704" t="str">
        <f t="shared" si="61"/>
        <v>67</v>
      </c>
      <c r="Q704">
        <v>1</v>
      </c>
      <c r="R704">
        <v>1</v>
      </c>
      <c r="S704">
        <v>2</v>
      </c>
      <c r="U704" t="s">
        <v>44</v>
      </c>
      <c r="V704">
        <v>1</v>
      </c>
      <c r="W704" t="str">
        <f t="shared" si="62"/>
        <v>MELENDEZ, MELISSA</v>
      </c>
      <c r="X704" t="s">
        <v>1545</v>
      </c>
      <c r="Y704">
        <v>200</v>
      </c>
      <c r="Z704">
        <v>200</v>
      </c>
      <c r="AA704">
        <v>0</v>
      </c>
      <c r="AB704">
        <v>67232</v>
      </c>
      <c r="AC704">
        <v>1</v>
      </c>
      <c r="AH704">
        <f t="shared" si="63"/>
        <v>128462</v>
      </c>
      <c r="AI704">
        <f t="shared" si="64"/>
        <v>0</v>
      </c>
      <c r="AJ704">
        <f t="shared" si="65"/>
        <v>128462</v>
      </c>
      <c r="AK704">
        <f t="shared" si="66"/>
        <v>0</v>
      </c>
      <c r="AT704">
        <v>0</v>
      </c>
      <c r="AU704">
        <v>0</v>
      </c>
      <c r="AW704" t="s">
        <v>1546</v>
      </c>
      <c r="AX704" t="s">
        <v>1547</v>
      </c>
    </row>
    <row r="705" spans="1:55">
      <c r="A705">
        <v>309196</v>
      </c>
      <c r="B705">
        <v>5</v>
      </c>
      <c r="C705" t="s">
        <v>1253</v>
      </c>
      <c r="D705">
        <v>6</v>
      </c>
      <c r="E705">
        <v>71</v>
      </c>
      <c r="F705">
        <v>2012</v>
      </c>
      <c r="G705">
        <v>11</v>
      </c>
      <c r="H705">
        <v>9</v>
      </c>
      <c r="J705">
        <v>67</v>
      </c>
      <c r="P705" t="str">
        <f t="shared" si="61"/>
        <v>67</v>
      </c>
      <c r="Q705">
        <v>1</v>
      </c>
      <c r="R705">
        <v>1</v>
      </c>
      <c r="S705">
        <v>2</v>
      </c>
      <c r="U705" t="s">
        <v>44</v>
      </c>
      <c r="V705">
        <v>1</v>
      </c>
      <c r="W705" t="str">
        <f t="shared" si="62"/>
        <v>PAULE, PHIL</v>
      </c>
      <c r="X705" t="s">
        <v>1597</v>
      </c>
      <c r="Y705">
        <v>200</v>
      </c>
      <c r="Z705">
        <v>200</v>
      </c>
      <c r="AA705">
        <v>0</v>
      </c>
      <c r="AB705">
        <v>61230</v>
      </c>
      <c r="AC705">
        <v>0</v>
      </c>
      <c r="AH705">
        <f t="shared" si="63"/>
        <v>128462</v>
      </c>
      <c r="AI705">
        <f t="shared" si="64"/>
        <v>0</v>
      </c>
      <c r="AJ705">
        <f t="shared" si="65"/>
        <v>128462</v>
      </c>
      <c r="AK705">
        <f t="shared" si="66"/>
        <v>0</v>
      </c>
      <c r="AT705">
        <v>0</v>
      </c>
      <c r="AU705">
        <v>0</v>
      </c>
      <c r="AW705" t="s">
        <v>1598</v>
      </c>
      <c r="AX705" t="s">
        <v>201</v>
      </c>
    </row>
    <row r="706" spans="1:55">
      <c r="A706">
        <v>309198</v>
      </c>
      <c r="B706">
        <v>5</v>
      </c>
      <c r="C706" t="s">
        <v>1253</v>
      </c>
      <c r="D706">
        <v>6</v>
      </c>
      <c r="E706">
        <v>71</v>
      </c>
      <c r="F706">
        <v>2012</v>
      </c>
      <c r="G706">
        <v>11</v>
      </c>
      <c r="H706">
        <v>9</v>
      </c>
      <c r="J706">
        <v>68</v>
      </c>
      <c r="P706" t="str">
        <f t="shared" si="61"/>
        <v>68</v>
      </c>
      <c r="Q706">
        <v>1</v>
      </c>
      <c r="R706">
        <v>1</v>
      </c>
      <c r="S706">
        <v>2</v>
      </c>
      <c r="U706" t="s">
        <v>44</v>
      </c>
      <c r="V706">
        <v>1</v>
      </c>
      <c r="W706" t="str">
        <f t="shared" si="62"/>
        <v>AVALOS, CHRISTINA</v>
      </c>
      <c r="X706" t="s">
        <v>1277</v>
      </c>
      <c r="Y706">
        <v>100</v>
      </c>
      <c r="Z706">
        <v>100</v>
      </c>
      <c r="AA706">
        <v>0</v>
      </c>
      <c r="AB706">
        <v>67448</v>
      </c>
      <c r="AC706">
        <v>0</v>
      </c>
      <c r="AH706">
        <f t="shared" si="63"/>
        <v>172154</v>
      </c>
      <c r="AI706">
        <f t="shared" si="64"/>
        <v>67448</v>
      </c>
      <c r="AJ706">
        <f t="shared" si="65"/>
        <v>104706</v>
      </c>
      <c r="AK706">
        <f t="shared" si="66"/>
        <v>0</v>
      </c>
      <c r="AT706">
        <v>0</v>
      </c>
      <c r="AU706">
        <v>0</v>
      </c>
      <c r="AW706" t="s">
        <v>1278</v>
      </c>
      <c r="AX706" t="s">
        <v>1279</v>
      </c>
    </row>
    <row r="707" spans="1:55">
      <c r="A707">
        <v>309199</v>
      </c>
      <c r="B707">
        <v>5</v>
      </c>
      <c r="C707" t="s">
        <v>1253</v>
      </c>
      <c r="D707">
        <v>6</v>
      </c>
      <c r="E707">
        <v>71</v>
      </c>
      <c r="F707">
        <v>2012</v>
      </c>
      <c r="G707">
        <v>11</v>
      </c>
      <c r="H707">
        <v>9</v>
      </c>
      <c r="J707">
        <v>68</v>
      </c>
      <c r="P707" t="str">
        <f t="shared" si="61"/>
        <v>68</v>
      </c>
      <c r="Q707">
        <v>1</v>
      </c>
      <c r="R707">
        <v>1</v>
      </c>
      <c r="S707">
        <v>2</v>
      </c>
      <c r="U707" t="s">
        <v>44</v>
      </c>
      <c r="V707">
        <v>1</v>
      </c>
      <c r="W707" t="str">
        <f t="shared" si="62"/>
        <v>WAGNER, DONALD P. (DON)</v>
      </c>
      <c r="X707" t="s">
        <v>1669</v>
      </c>
      <c r="Y707">
        <v>200</v>
      </c>
      <c r="Z707">
        <v>200</v>
      </c>
      <c r="AA707">
        <v>1</v>
      </c>
      <c r="AB707">
        <v>104706</v>
      </c>
      <c r="AC707">
        <v>1</v>
      </c>
      <c r="AH707">
        <f t="shared" si="63"/>
        <v>172154</v>
      </c>
      <c r="AI707">
        <f t="shared" si="64"/>
        <v>67448</v>
      </c>
      <c r="AJ707">
        <f t="shared" si="65"/>
        <v>104706</v>
      </c>
      <c r="AK707">
        <f t="shared" si="66"/>
        <v>0</v>
      </c>
      <c r="AT707">
        <v>0</v>
      </c>
      <c r="AU707">
        <v>0</v>
      </c>
      <c r="AW707" t="s">
        <v>1205</v>
      </c>
      <c r="AX707" t="s">
        <v>282</v>
      </c>
      <c r="AY707" t="s">
        <v>273</v>
      </c>
      <c r="BC707" t="s">
        <v>163</v>
      </c>
    </row>
    <row r="708" spans="1:55">
      <c r="A708">
        <v>309201</v>
      </c>
      <c r="B708">
        <v>5</v>
      </c>
      <c r="C708" t="s">
        <v>1253</v>
      </c>
      <c r="D708">
        <v>6</v>
      </c>
      <c r="E708">
        <v>71</v>
      </c>
      <c r="F708">
        <v>2012</v>
      </c>
      <c r="G708">
        <v>11</v>
      </c>
      <c r="H708">
        <v>9</v>
      </c>
      <c r="J708">
        <v>69</v>
      </c>
      <c r="P708" t="str">
        <f t="shared" ref="P708:P771" si="67">_xlfn.CONCAT(I708,J708,K708,L708)</f>
        <v>69</v>
      </c>
      <c r="Q708">
        <v>1</v>
      </c>
      <c r="R708">
        <v>1</v>
      </c>
      <c r="S708">
        <v>2</v>
      </c>
      <c r="U708" t="s">
        <v>44</v>
      </c>
      <c r="V708">
        <v>1</v>
      </c>
      <c r="W708" t="str">
        <f t="shared" ref="W708:W771" si="68">X708</f>
        <v>DALY, TOM</v>
      </c>
      <c r="X708" t="s">
        <v>1357</v>
      </c>
      <c r="Y708">
        <v>100</v>
      </c>
      <c r="Z708">
        <v>100</v>
      </c>
      <c r="AA708">
        <v>0</v>
      </c>
      <c r="AB708">
        <v>56951</v>
      </c>
      <c r="AC708">
        <v>1</v>
      </c>
      <c r="AH708">
        <f t="shared" ref="AH708:AH771" si="69">SUMIFS($AB:$AB,$C:$C,$C708,$P:$P,$P708,$F:$F,$F708,$H:$H,$H708)</f>
        <v>84305</v>
      </c>
      <c r="AI708">
        <f t="shared" ref="AI708:AI771" si="70">SUMIFS($AB:$AB,$C:$C,$C708,$P:$P,$P708,$F:$F,$F708,$Z:$Z,100,$H:$H,$H708)</f>
        <v>56951</v>
      </c>
      <c r="AJ708">
        <f t="shared" ref="AJ708:AJ771" si="71">SUMIFS($AB:$AB,$C:$C,$C708,$P:$P,$P708,$F:$F,$F708,$Z:$Z,200,$H:$H,$H708)</f>
        <v>27354</v>
      </c>
      <c r="AK708">
        <f t="shared" ref="AK708:AK771" si="72">SUMIFS($AB:$AB,$C:$C,$C708,$P:$P,$P708,$F:$F,$F708,$Z:$Z,"&lt;&gt;200",$Z:$Z,"&lt;&gt;100",$H:$H,$H708)</f>
        <v>0</v>
      </c>
      <c r="AT708">
        <v>0</v>
      </c>
      <c r="AU708">
        <v>0</v>
      </c>
      <c r="AW708" t="s">
        <v>1358</v>
      </c>
      <c r="AX708" t="s">
        <v>426</v>
      </c>
    </row>
    <row r="709" spans="1:55">
      <c r="A709">
        <v>309200</v>
      </c>
      <c r="B709">
        <v>5</v>
      </c>
      <c r="C709" t="s">
        <v>1253</v>
      </c>
      <c r="D709">
        <v>6</v>
      </c>
      <c r="E709">
        <v>71</v>
      </c>
      <c r="F709">
        <v>2012</v>
      </c>
      <c r="G709">
        <v>11</v>
      </c>
      <c r="H709">
        <v>9</v>
      </c>
      <c r="J709">
        <v>69</v>
      </c>
      <c r="P709" t="str">
        <f t="shared" si="67"/>
        <v>69</v>
      </c>
      <c r="Q709">
        <v>1</v>
      </c>
      <c r="R709">
        <v>1</v>
      </c>
      <c r="S709">
        <v>2</v>
      </c>
      <c r="U709" t="s">
        <v>44</v>
      </c>
      <c r="V709">
        <v>1</v>
      </c>
      <c r="W709" t="str">
        <f t="shared" si="68"/>
        <v>MORENO, JOSE (JOE)</v>
      </c>
      <c r="X709" t="s">
        <v>1561</v>
      </c>
      <c r="Y709">
        <v>200</v>
      </c>
      <c r="Z709">
        <v>200</v>
      </c>
      <c r="AA709">
        <v>0</v>
      </c>
      <c r="AB709">
        <v>27354</v>
      </c>
      <c r="AC709">
        <v>0</v>
      </c>
      <c r="AH709">
        <f t="shared" si="69"/>
        <v>84305</v>
      </c>
      <c r="AI709">
        <f t="shared" si="70"/>
        <v>56951</v>
      </c>
      <c r="AJ709">
        <f t="shared" si="71"/>
        <v>27354</v>
      </c>
      <c r="AK709">
        <f t="shared" si="72"/>
        <v>0</v>
      </c>
      <c r="AT709">
        <v>0</v>
      </c>
      <c r="AU709">
        <v>0</v>
      </c>
      <c r="AW709" t="s">
        <v>1562</v>
      </c>
      <c r="AX709" t="s">
        <v>1259</v>
      </c>
      <c r="BC709" t="s">
        <v>288</v>
      </c>
    </row>
    <row r="710" spans="1:55">
      <c r="A710">
        <v>309202</v>
      </c>
      <c r="B710">
        <v>5</v>
      </c>
      <c r="C710" t="s">
        <v>1253</v>
      </c>
      <c r="D710">
        <v>6</v>
      </c>
      <c r="E710">
        <v>71</v>
      </c>
      <c r="F710">
        <v>2012</v>
      </c>
      <c r="G710">
        <v>11</v>
      </c>
      <c r="H710">
        <v>9</v>
      </c>
      <c r="J710">
        <v>70</v>
      </c>
      <c r="P710" t="str">
        <f t="shared" si="67"/>
        <v>70</v>
      </c>
      <c r="Q710">
        <v>1</v>
      </c>
      <c r="R710">
        <v>1</v>
      </c>
      <c r="S710">
        <v>2</v>
      </c>
      <c r="U710" t="s">
        <v>44</v>
      </c>
      <c r="V710">
        <v>1</v>
      </c>
      <c r="W710" t="str">
        <f t="shared" si="68"/>
        <v>GIBSON, MARTHA FLORES</v>
      </c>
      <c r="X710" t="s">
        <v>1408</v>
      </c>
      <c r="Y710">
        <v>200</v>
      </c>
      <c r="Z710">
        <v>200</v>
      </c>
      <c r="AA710">
        <v>0</v>
      </c>
      <c r="AB710">
        <v>52321</v>
      </c>
      <c r="AC710">
        <v>0</v>
      </c>
      <c r="AH710">
        <f t="shared" si="69"/>
        <v>152997</v>
      </c>
      <c r="AI710">
        <f t="shared" si="70"/>
        <v>100676</v>
      </c>
      <c r="AJ710">
        <f t="shared" si="71"/>
        <v>52321</v>
      </c>
      <c r="AK710">
        <f t="shared" si="72"/>
        <v>0</v>
      </c>
      <c r="AT710">
        <v>0</v>
      </c>
      <c r="AU710">
        <v>0</v>
      </c>
      <c r="AW710" t="s">
        <v>1409</v>
      </c>
      <c r="AX710" t="s">
        <v>1410</v>
      </c>
      <c r="AY710" t="s">
        <v>1411</v>
      </c>
    </row>
    <row r="711" spans="1:55">
      <c r="A711">
        <v>309203</v>
      </c>
      <c r="B711">
        <v>5</v>
      </c>
      <c r="C711" t="s">
        <v>1253</v>
      </c>
      <c r="D711">
        <v>6</v>
      </c>
      <c r="E711">
        <v>71</v>
      </c>
      <c r="F711">
        <v>2012</v>
      </c>
      <c r="G711">
        <v>11</v>
      </c>
      <c r="H711">
        <v>9</v>
      </c>
      <c r="J711">
        <v>70</v>
      </c>
      <c r="P711" t="str">
        <f t="shared" si="67"/>
        <v>70</v>
      </c>
      <c r="Q711">
        <v>1</v>
      </c>
      <c r="R711">
        <v>1</v>
      </c>
      <c r="S711">
        <v>2</v>
      </c>
      <c r="U711" t="s">
        <v>44</v>
      </c>
      <c r="V711">
        <v>1</v>
      </c>
      <c r="W711" t="str">
        <f t="shared" si="68"/>
        <v>LOWENTHAL, BONNIE</v>
      </c>
      <c r="X711" t="s">
        <v>1519</v>
      </c>
      <c r="Y711">
        <v>100</v>
      </c>
      <c r="Z711">
        <v>100</v>
      </c>
      <c r="AA711">
        <v>1</v>
      </c>
      <c r="AB711">
        <v>100676</v>
      </c>
      <c r="AC711">
        <v>1</v>
      </c>
      <c r="AH711">
        <f t="shared" si="69"/>
        <v>152997</v>
      </c>
      <c r="AI711">
        <f t="shared" si="70"/>
        <v>100676</v>
      </c>
      <c r="AJ711">
        <f t="shared" si="71"/>
        <v>52321</v>
      </c>
      <c r="AK711">
        <f t="shared" si="72"/>
        <v>0</v>
      </c>
      <c r="AT711">
        <v>0</v>
      </c>
      <c r="AU711">
        <v>0</v>
      </c>
      <c r="AW711" t="s">
        <v>1520</v>
      </c>
      <c r="AX711" t="s">
        <v>1521</v>
      </c>
    </row>
    <row r="712" spans="1:55">
      <c r="A712">
        <v>309204</v>
      </c>
      <c r="B712">
        <v>5</v>
      </c>
      <c r="C712" t="s">
        <v>1253</v>
      </c>
      <c r="D712">
        <v>6</v>
      </c>
      <c r="E712">
        <v>71</v>
      </c>
      <c r="F712">
        <v>2012</v>
      </c>
      <c r="G712">
        <v>11</v>
      </c>
      <c r="H712">
        <v>9</v>
      </c>
      <c r="J712">
        <v>71</v>
      </c>
      <c r="P712" t="str">
        <f t="shared" si="67"/>
        <v>71</v>
      </c>
      <c r="Q712">
        <v>1</v>
      </c>
      <c r="R712">
        <v>1</v>
      </c>
      <c r="S712">
        <v>2</v>
      </c>
      <c r="U712" t="s">
        <v>44</v>
      </c>
      <c r="V712">
        <v>1</v>
      </c>
      <c r="W712" t="str">
        <f t="shared" si="68"/>
        <v>HURLEY, PATRICK J.</v>
      </c>
      <c r="X712" t="s">
        <v>1471</v>
      </c>
      <c r="Y712">
        <v>100</v>
      </c>
      <c r="Z712">
        <v>100</v>
      </c>
      <c r="AA712">
        <v>0</v>
      </c>
      <c r="AB712">
        <v>62330</v>
      </c>
      <c r="AC712">
        <v>0</v>
      </c>
      <c r="AH712">
        <f t="shared" si="69"/>
        <v>168993</v>
      </c>
      <c r="AI712">
        <f t="shared" si="70"/>
        <v>62330</v>
      </c>
      <c r="AJ712">
        <f t="shared" si="71"/>
        <v>106663</v>
      </c>
      <c r="AK712">
        <f t="shared" si="72"/>
        <v>0</v>
      </c>
      <c r="AT712">
        <v>0</v>
      </c>
      <c r="AU712">
        <v>0</v>
      </c>
      <c r="AW712" t="s">
        <v>1472</v>
      </c>
      <c r="AX712" t="s">
        <v>1473</v>
      </c>
      <c r="AY712" t="s">
        <v>48</v>
      </c>
    </row>
    <row r="713" spans="1:55">
      <c r="A713">
        <v>309205</v>
      </c>
      <c r="B713">
        <v>5</v>
      </c>
      <c r="C713" t="s">
        <v>1253</v>
      </c>
      <c r="D713">
        <v>6</v>
      </c>
      <c r="E713">
        <v>71</v>
      </c>
      <c r="F713">
        <v>2012</v>
      </c>
      <c r="G713">
        <v>11</v>
      </c>
      <c r="H713">
        <v>9</v>
      </c>
      <c r="J713">
        <v>71</v>
      </c>
      <c r="P713" t="str">
        <f t="shared" si="67"/>
        <v>71</v>
      </c>
      <c r="Q713">
        <v>1</v>
      </c>
      <c r="R713">
        <v>1</v>
      </c>
      <c r="S713">
        <v>2</v>
      </c>
      <c r="U713" t="s">
        <v>44</v>
      </c>
      <c r="V713">
        <v>1</v>
      </c>
      <c r="W713" t="str">
        <f t="shared" si="68"/>
        <v>JONES, BRIAN</v>
      </c>
      <c r="X713" t="s">
        <v>1481</v>
      </c>
      <c r="Y713">
        <v>200</v>
      </c>
      <c r="Z713">
        <v>200</v>
      </c>
      <c r="AA713">
        <v>1</v>
      </c>
      <c r="AB713">
        <v>106663</v>
      </c>
      <c r="AC713">
        <v>1</v>
      </c>
      <c r="AH713">
        <f t="shared" si="69"/>
        <v>168993</v>
      </c>
      <c r="AI713">
        <f t="shared" si="70"/>
        <v>62330</v>
      </c>
      <c r="AJ713">
        <f t="shared" si="71"/>
        <v>106663</v>
      </c>
      <c r="AK713">
        <f t="shared" si="72"/>
        <v>0</v>
      </c>
      <c r="AT713">
        <v>0</v>
      </c>
      <c r="AU713">
        <v>0</v>
      </c>
      <c r="AW713" t="s">
        <v>1022</v>
      </c>
      <c r="AX713" t="s">
        <v>552</v>
      </c>
      <c r="AY713" t="s">
        <v>130</v>
      </c>
    </row>
    <row r="714" spans="1:55">
      <c r="A714">
        <v>309207</v>
      </c>
      <c r="B714">
        <v>5</v>
      </c>
      <c r="C714" t="s">
        <v>1253</v>
      </c>
      <c r="D714">
        <v>6</v>
      </c>
      <c r="E714">
        <v>71</v>
      </c>
      <c r="F714">
        <v>2012</v>
      </c>
      <c r="G714">
        <v>11</v>
      </c>
      <c r="H714">
        <v>9</v>
      </c>
      <c r="J714">
        <v>72</v>
      </c>
      <c r="P714" t="str">
        <f t="shared" si="67"/>
        <v>72</v>
      </c>
      <c r="Q714">
        <v>1</v>
      </c>
      <c r="R714">
        <v>1</v>
      </c>
      <c r="S714">
        <v>2</v>
      </c>
      <c r="U714" t="s">
        <v>44</v>
      </c>
      <c r="V714">
        <v>1</v>
      </c>
      <c r="W714" t="str">
        <f t="shared" si="68"/>
        <v>ALLEN, TRAVIS</v>
      </c>
      <c r="X714" t="s">
        <v>1267</v>
      </c>
      <c r="Y714">
        <v>200</v>
      </c>
      <c r="Z714">
        <v>200</v>
      </c>
      <c r="AA714">
        <v>0</v>
      </c>
      <c r="AB714">
        <v>79110</v>
      </c>
      <c r="AC714">
        <v>1</v>
      </c>
      <c r="AH714">
        <f t="shared" si="69"/>
        <v>142093</v>
      </c>
      <c r="AI714">
        <f t="shared" si="70"/>
        <v>0</v>
      </c>
      <c r="AJ714">
        <f t="shared" si="71"/>
        <v>142093</v>
      </c>
      <c r="AK714">
        <f t="shared" si="72"/>
        <v>0</v>
      </c>
      <c r="AT714">
        <v>0</v>
      </c>
      <c r="AU714">
        <v>0</v>
      </c>
      <c r="AW714" t="s">
        <v>263</v>
      </c>
      <c r="AX714" t="s">
        <v>1074</v>
      </c>
    </row>
    <row r="715" spans="1:55">
      <c r="A715">
        <v>309206</v>
      </c>
      <c r="B715">
        <v>5</v>
      </c>
      <c r="C715" t="s">
        <v>1253</v>
      </c>
      <c r="D715">
        <v>6</v>
      </c>
      <c r="E715">
        <v>71</v>
      </c>
      <c r="F715">
        <v>2012</v>
      </c>
      <c r="G715">
        <v>11</v>
      </c>
      <c r="H715">
        <v>9</v>
      </c>
      <c r="J715">
        <v>72</v>
      </c>
      <c r="P715" t="str">
        <f t="shared" si="67"/>
        <v>72</v>
      </c>
      <c r="Q715">
        <v>1</v>
      </c>
      <c r="R715">
        <v>1</v>
      </c>
      <c r="S715">
        <v>2</v>
      </c>
      <c r="U715" t="s">
        <v>44</v>
      </c>
      <c r="V715">
        <v>1</v>
      </c>
      <c r="W715" t="str">
        <f t="shared" si="68"/>
        <v>EDGAR, TROY</v>
      </c>
      <c r="X715" t="s">
        <v>1375</v>
      </c>
      <c r="Y715">
        <v>200</v>
      </c>
      <c r="Z715">
        <v>200</v>
      </c>
      <c r="AA715">
        <v>0</v>
      </c>
      <c r="AB715">
        <v>62983</v>
      </c>
      <c r="AC715">
        <v>0</v>
      </c>
      <c r="AH715">
        <f t="shared" si="69"/>
        <v>142093</v>
      </c>
      <c r="AI715">
        <f t="shared" si="70"/>
        <v>0</v>
      </c>
      <c r="AJ715">
        <f t="shared" si="71"/>
        <v>142093</v>
      </c>
      <c r="AK715">
        <f t="shared" si="72"/>
        <v>0</v>
      </c>
      <c r="AT715">
        <v>0</v>
      </c>
      <c r="AU715">
        <v>0</v>
      </c>
      <c r="AW715" t="s">
        <v>1376</v>
      </c>
      <c r="AX715" t="s">
        <v>1377</v>
      </c>
    </row>
    <row r="716" spans="1:55">
      <c r="A716">
        <v>309208</v>
      </c>
      <c r="B716">
        <v>5</v>
      </c>
      <c r="C716" t="s">
        <v>1253</v>
      </c>
      <c r="D716">
        <v>6</v>
      </c>
      <c r="E716">
        <v>71</v>
      </c>
      <c r="F716">
        <v>2012</v>
      </c>
      <c r="G716">
        <v>11</v>
      </c>
      <c r="H716">
        <v>9</v>
      </c>
      <c r="J716">
        <v>73</v>
      </c>
      <c r="P716" t="str">
        <f t="shared" si="67"/>
        <v>73</v>
      </c>
      <c r="Q716">
        <v>1</v>
      </c>
      <c r="R716">
        <v>1</v>
      </c>
      <c r="S716">
        <v>2</v>
      </c>
      <c r="U716" t="s">
        <v>44</v>
      </c>
      <c r="V716">
        <v>1</v>
      </c>
      <c r="W716" t="str">
        <f t="shared" si="68"/>
        <v>CORBETT, JAMES</v>
      </c>
      <c r="X716" t="s">
        <v>1351</v>
      </c>
      <c r="Y716">
        <v>100</v>
      </c>
      <c r="Z716">
        <v>100</v>
      </c>
      <c r="AA716">
        <v>0</v>
      </c>
      <c r="AB716">
        <v>72196</v>
      </c>
      <c r="AC716">
        <v>0</v>
      </c>
      <c r="AH716">
        <f t="shared" si="69"/>
        <v>202226</v>
      </c>
      <c r="AI716">
        <f t="shared" si="70"/>
        <v>72196</v>
      </c>
      <c r="AJ716">
        <f t="shared" si="71"/>
        <v>130030</v>
      </c>
      <c r="AK716">
        <f t="shared" si="72"/>
        <v>0</v>
      </c>
      <c r="AT716">
        <v>0</v>
      </c>
      <c r="AU716">
        <v>0</v>
      </c>
      <c r="AW716" t="s">
        <v>1352</v>
      </c>
      <c r="AX716" t="s">
        <v>1090</v>
      </c>
    </row>
    <row r="717" spans="1:55">
      <c r="A717">
        <v>309209</v>
      </c>
      <c r="B717">
        <v>5</v>
      </c>
      <c r="C717" t="s">
        <v>1253</v>
      </c>
      <c r="D717">
        <v>6</v>
      </c>
      <c r="E717">
        <v>71</v>
      </c>
      <c r="F717">
        <v>2012</v>
      </c>
      <c r="G717">
        <v>11</v>
      </c>
      <c r="H717">
        <v>9</v>
      </c>
      <c r="J717">
        <v>73</v>
      </c>
      <c r="P717" t="str">
        <f t="shared" si="67"/>
        <v>73</v>
      </c>
      <c r="Q717">
        <v>1</v>
      </c>
      <c r="R717">
        <v>1</v>
      </c>
      <c r="S717">
        <v>2</v>
      </c>
      <c r="U717" t="s">
        <v>44</v>
      </c>
      <c r="V717">
        <v>1</v>
      </c>
      <c r="W717" t="str">
        <f t="shared" si="68"/>
        <v>HARKEY, DIANE L.</v>
      </c>
      <c r="X717" t="s">
        <v>1446</v>
      </c>
      <c r="Y717">
        <v>200</v>
      </c>
      <c r="Z717">
        <v>200</v>
      </c>
      <c r="AA717">
        <v>1</v>
      </c>
      <c r="AB717">
        <v>130030</v>
      </c>
      <c r="AC717">
        <v>1</v>
      </c>
      <c r="AH717">
        <f t="shared" si="69"/>
        <v>202226</v>
      </c>
      <c r="AI717">
        <f t="shared" si="70"/>
        <v>72196</v>
      </c>
      <c r="AJ717">
        <f t="shared" si="71"/>
        <v>130030</v>
      </c>
      <c r="AK717">
        <f t="shared" si="72"/>
        <v>0</v>
      </c>
      <c r="AT717">
        <v>0</v>
      </c>
      <c r="AU717">
        <v>0</v>
      </c>
      <c r="AW717" t="s">
        <v>1447</v>
      </c>
      <c r="AX717" t="s">
        <v>1448</v>
      </c>
      <c r="AY717" t="s">
        <v>151</v>
      </c>
    </row>
    <row r="718" spans="1:55">
      <c r="A718">
        <v>309211</v>
      </c>
      <c r="B718">
        <v>5</v>
      </c>
      <c r="C718" t="s">
        <v>1253</v>
      </c>
      <c r="D718">
        <v>6</v>
      </c>
      <c r="E718">
        <v>71</v>
      </c>
      <c r="F718">
        <v>2012</v>
      </c>
      <c r="G718">
        <v>11</v>
      </c>
      <c r="H718">
        <v>9</v>
      </c>
      <c r="J718">
        <v>74</v>
      </c>
      <c r="P718" t="str">
        <f t="shared" si="67"/>
        <v>74</v>
      </c>
      <c r="Q718">
        <v>1</v>
      </c>
      <c r="R718">
        <v>1</v>
      </c>
      <c r="S718">
        <v>2</v>
      </c>
      <c r="U718" t="s">
        <v>44</v>
      </c>
      <c r="V718">
        <v>1</v>
      </c>
      <c r="W718" t="str">
        <f t="shared" si="68"/>
        <v>MANSOOR, ALLAN R.</v>
      </c>
      <c r="X718" t="s">
        <v>1533</v>
      </c>
      <c r="Y718">
        <v>200</v>
      </c>
      <c r="Z718">
        <v>200</v>
      </c>
      <c r="AA718">
        <v>1</v>
      </c>
      <c r="AB718">
        <v>110190</v>
      </c>
      <c r="AC718">
        <v>1</v>
      </c>
      <c r="AH718">
        <f t="shared" si="69"/>
        <v>194710</v>
      </c>
      <c r="AI718">
        <f t="shared" si="70"/>
        <v>84520</v>
      </c>
      <c r="AJ718">
        <f t="shared" si="71"/>
        <v>110190</v>
      </c>
      <c r="AK718">
        <f t="shared" si="72"/>
        <v>0</v>
      </c>
      <c r="AT718">
        <v>0</v>
      </c>
      <c r="AU718">
        <v>0</v>
      </c>
      <c r="AW718" t="s">
        <v>1534</v>
      </c>
      <c r="AX718" t="s">
        <v>1535</v>
      </c>
      <c r="AY718" t="s">
        <v>86</v>
      </c>
    </row>
    <row r="719" spans="1:55">
      <c r="A719">
        <v>309210</v>
      </c>
      <c r="B719">
        <v>5</v>
      </c>
      <c r="C719" t="s">
        <v>1253</v>
      </c>
      <c r="D719">
        <v>6</v>
      </c>
      <c r="E719">
        <v>71</v>
      </c>
      <c r="F719">
        <v>2012</v>
      </c>
      <c r="G719">
        <v>11</v>
      </c>
      <c r="H719">
        <v>9</v>
      </c>
      <c r="J719">
        <v>74</v>
      </c>
      <c r="P719" t="str">
        <f t="shared" si="67"/>
        <v>74</v>
      </c>
      <c r="Q719">
        <v>1</v>
      </c>
      <c r="R719">
        <v>1</v>
      </c>
      <c r="S719">
        <v>2</v>
      </c>
      <c r="U719" t="s">
        <v>44</v>
      </c>
      <c r="V719">
        <v>1</v>
      </c>
      <c r="W719" t="str">
        <f t="shared" si="68"/>
        <v>RUSH, ROBERT</v>
      </c>
      <c r="X719" t="s">
        <v>1639</v>
      </c>
      <c r="Y719">
        <v>100</v>
      </c>
      <c r="Z719">
        <v>100</v>
      </c>
      <c r="AA719">
        <v>0</v>
      </c>
      <c r="AB719">
        <v>84520</v>
      </c>
      <c r="AC719">
        <v>0</v>
      </c>
      <c r="AH719">
        <f t="shared" si="69"/>
        <v>194710</v>
      </c>
      <c r="AI719">
        <f t="shared" si="70"/>
        <v>84520</v>
      </c>
      <c r="AJ719">
        <f t="shared" si="71"/>
        <v>110190</v>
      </c>
      <c r="AK719">
        <f t="shared" si="72"/>
        <v>0</v>
      </c>
      <c r="AT719">
        <v>0</v>
      </c>
      <c r="AU719">
        <v>0</v>
      </c>
      <c r="AW719" t="s">
        <v>1640</v>
      </c>
      <c r="AX719" t="s">
        <v>173</v>
      </c>
    </row>
    <row r="720" spans="1:55">
      <c r="A720">
        <v>309212</v>
      </c>
      <c r="B720">
        <v>5</v>
      </c>
      <c r="C720" t="s">
        <v>1253</v>
      </c>
      <c r="D720">
        <v>6</v>
      </c>
      <c r="E720">
        <v>71</v>
      </c>
      <c r="F720">
        <v>2012</v>
      </c>
      <c r="G720">
        <v>11</v>
      </c>
      <c r="H720">
        <v>9</v>
      </c>
      <c r="J720">
        <v>75</v>
      </c>
      <c r="P720" t="str">
        <f t="shared" si="67"/>
        <v>75</v>
      </c>
      <c r="Q720">
        <v>1</v>
      </c>
      <c r="R720">
        <v>1</v>
      </c>
      <c r="S720">
        <v>2</v>
      </c>
      <c r="U720" t="s">
        <v>44</v>
      </c>
      <c r="V720">
        <v>1</v>
      </c>
      <c r="W720" t="str">
        <f t="shared" si="68"/>
        <v>HEROLD, MATTHEW</v>
      </c>
      <c r="X720" t="s">
        <v>1455</v>
      </c>
      <c r="Y720">
        <v>100</v>
      </c>
      <c r="Z720">
        <v>100</v>
      </c>
      <c r="AA720">
        <v>0</v>
      </c>
      <c r="AB720">
        <v>58783</v>
      </c>
      <c r="AC720">
        <v>0</v>
      </c>
      <c r="AH720">
        <f t="shared" si="69"/>
        <v>157469</v>
      </c>
      <c r="AI720">
        <f t="shared" si="70"/>
        <v>58783</v>
      </c>
      <c r="AJ720">
        <f t="shared" si="71"/>
        <v>98686</v>
      </c>
      <c r="AK720">
        <f t="shared" si="72"/>
        <v>0</v>
      </c>
      <c r="AT720">
        <v>0</v>
      </c>
      <c r="AU720">
        <v>0</v>
      </c>
      <c r="AW720" t="s">
        <v>1456</v>
      </c>
      <c r="AX720" t="s">
        <v>423</v>
      </c>
    </row>
    <row r="721" spans="1:55">
      <c r="A721">
        <v>309213</v>
      </c>
      <c r="B721">
        <v>5</v>
      </c>
      <c r="C721" t="s">
        <v>1253</v>
      </c>
      <c r="D721">
        <v>6</v>
      </c>
      <c r="E721">
        <v>71</v>
      </c>
      <c r="F721">
        <v>2012</v>
      </c>
      <c r="G721">
        <v>11</v>
      </c>
      <c r="H721">
        <v>9</v>
      </c>
      <c r="J721">
        <v>75</v>
      </c>
      <c r="P721" t="str">
        <f t="shared" si="67"/>
        <v>75</v>
      </c>
      <c r="Q721">
        <v>1</v>
      </c>
      <c r="R721">
        <v>1</v>
      </c>
      <c r="S721">
        <v>2</v>
      </c>
      <c r="U721" t="s">
        <v>44</v>
      </c>
      <c r="V721">
        <v>1</v>
      </c>
      <c r="W721" t="str">
        <f t="shared" si="68"/>
        <v>WALDRON, MARIE</v>
      </c>
      <c r="X721" t="s">
        <v>1670</v>
      </c>
      <c r="Y721">
        <v>200</v>
      </c>
      <c r="Z721">
        <v>200</v>
      </c>
      <c r="AA721">
        <v>0</v>
      </c>
      <c r="AB721">
        <v>98686</v>
      </c>
      <c r="AC721">
        <v>1</v>
      </c>
      <c r="AH721">
        <f t="shared" si="69"/>
        <v>157469</v>
      </c>
      <c r="AI721">
        <f t="shared" si="70"/>
        <v>58783</v>
      </c>
      <c r="AJ721">
        <f t="shared" si="71"/>
        <v>98686</v>
      </c>
      <c r="AK721">
        <f t="shared" si="72"/>
        <v>0</v>
      </c>
      <c r="AT721">
        <v>0</v>
      </c>
      <c r="AU721">
        <v>0</v>
      </c>
      <c r="AW721" t="s">
        <v>1671</v>
      </c>
      <c r="AX721" t="s">
        <v>1672</v>
      </c>
    </row>
    <row r="722" spans="1:55">
      <c r="A722">
        <v>309215</v>
      </c>
      <c r="B722">
        <v>5</v>
      </c>
      <c r="C722" t="s">
        <v>1253</v>
      </c>
      <c r="D722">
        <v>6</v>
      </c>
      <c r="E722">
        <v>71</v>
      </c>
      <c r="F722">
        <v>2012</v>
      </c>
      <c r="G722">
        <v>11</v>
      </c>
      <c r="H722">
        <v>9</v>
      </c>
      <c r="J722">
        <v>76</v>
      </c>
      <c r="P722" t="str">
        <f t="shared" si="67"/>
        <v>76</v>
      </c>
      <c r="Q722">
        <v>1</v>
      </c>
      <c r="R722">
        <v>1</v>
      </c>
      <c r="S722">
        <v>2</v>
      </c>
      <c r="U722" t="s">
        <v>44</v>
      </c>
      <c r="V722">
        <v>1</v>
      </c>
      <c r="W722" t="str">
        <f t="shared" si="68"/>
        <v>CHAVEZ, ROCKY J.</v>
      </c>
      <c r="X722" t="s">
        <v>1335</v>
      </c>
      <c r="Y722">
        <v>200</v>
      </c>
      <c r="Z722">
        <v>200</v>
      </c>
      <c r="AA722">
        <v>0</v>
      </c>
      <c r="AB722">
        <v>88295</v>
      </c>
      <c r="AC722">
        <v>1</v>
      </c>
      <c r="AH722">
        <f t="shared" si="69"/>
        <v>151821</v>
      </c>
      <c r="AI722">
        <f t="shared" si="70"/>
        <v>0</v>
      </c>
      <c r="AJ722">
        <f t="shared" si="71"/>
        <v>151821</v>
      </c>
      <c r="AK722">
        <f t="shared" si="72"/>
        <v>0</v>
      </c>
      <c r="AT722">
        <v>0</v>
      </c>
      <c r="AU722">
        <v>0</v>
      </c>
      <c r="AW722" t="s">
        <v>1336</v>
      </c>
      <c r="AX722" t="s">
        <v>1047</v>
      </c>
      <c r="AY722" t="s">
        <v>48</v>
      </c>
    </row>
    <row r="723" spans="1:55">
      <c r="A723">
        <v>309214</v>
      </c>
      <c r="B723">
        <v>5</v>
      </c>
      <c r="C723" t="s">
        <v>1253</v>
      </c>
      <c r="D723">
        <v>6</v>
      </c>
      <c r="E723">
        <v>71</v>
      </c>
      <c r="F723">
        <v>2012</v>
      </c>
      <c r="G723">
        <v>11</v>
      </c>
      <c r="H723">
        <v>9</v>
      </c>
      <c r="J723">
        <v>76</v>
      </c>
      <c r="P723" t="str">
        <f t="shared" si="67"/>
        <v>76</v>
      </c>
      <c r="Q723">
        <v>1</v>
      </c>
      <c r="R723">
        <v>1</v>
      </c>
      <c r="S723">
        <v>2</v>
      </c>
      <c r="U723" t="s">
        <v>44</v>
      </c>
      <c r="V723">
        <v>1</v>
      </c>
      <c r="W723" t="str">
        <f t="shared" si="68"/>
        <v>HODGES, SHERRY</v>
      </c>
      <c r="X723" t="s">
        <v>1459</v>
      </c>
      <c r="Y723">
        <v>200</v>
      </c>
      <c r="Z723">
        <v>200</v>
      </c>
      <c r="AA723">
        <v>0</v>
      </c>
      <c r="AB723">
        <v>63526</v>
      </c>
      <c r="AC723">
        <v>0</v>
      </c>
      <c r="AH723">
        <f t="shared" si="69"/>
        <v>151821</v>
      </c>
      <c r="AI723">
        <f t="shared" si="70"/>
        <v>0</v>
      </c>
      <c r="AJ723">
        <f t="shared" si="71"/>
        <v>151821</v>
      </c>
      <c r="AK723">
        <f t="shared" si="72"/>
        <v>0</v>
      </c>
      <c r="AT723">
        <v>0</v>
      </c>
      <c r="AU723">
        <v>0</v>
      </c>
      <c r="AW723" t="s">
        <v>983</v>
      </c>
      <c r="AX723" t="s">
        <v>1460</v>
      </c>
    </row>
    <row r="724" spans="1:55">
      <c r="A724">
        <v>309216</v>
      </c>
      <c r="B724">
        <v>5</v>
      </c>
      <c r="C724" t="s">
        <v>1253</v>
      </c>
      <c r="D724">
        <v>6</v>
      </c>
      <c r="E724">
        <v>71</v>
      </c>
      <c r="F724">
        <v>2012</v>
      </c>
      <c r="G724">
        <v>11</v>
      </c>
      <c r="H724">
        <v>9</v>
      </c>
      <c r="J724">
        <v>77</v>
      </c>
      <c r="P724" t="str">
        <f t="shared" si="67"/>
        <v>77</v>
      </c>
      <c r="Q724">
        <v>1</v>
      </c>
      <c r="R724">
        <v>1</v>
      </c>
      <c r="S724">
        <v>2</v>
      </c>
      <c r="U724" t="s">
        <v>44</v>
      </c>
      <c r="V724">
        <v>1</v>
      </c>
      <c r="W724" t="str">
        <f t="shared" si="68"/>
        <v>HERNANDEZ, RUBEN (RJ)</v>
      </c>
      <c r="X724" t="s">
        <v>1453</v>
      </c>
      <c r="Y724">
        <v>100</v>
      </c>
      <c r="Z724">
        <v>100</v>
      </c>
      <c r="AA724">
        <v>0</v>
      </c>
      <c r="AB724">
        <v>75824</v>
      </c>
      <c r="AC724">
        <v>0</v>
      </c>
      <c r="AH724">
        <f t="shared" si="69"/>
        <v>190138</v>
      </c>
      <c r="AI724">
        <f t="shared" si="70"/>
        <v>75824</v>
      </c>
      <c r="AJ724">
        <f t="shared" si="71"/>
        <v>114314</v>
      </c>
      <c r="AK724">
        <f t="shared" si="72"/>
        <v>0</v>
      </c>
      <c r="AT724">
        <v>0</v>
      </c>
      <c r="AU724">
        <v>0</v>
      </c>
      <c r="AW724" t="s">
        <v>533</v>
      </c>
      <c r="AX724" t="s">
        <v>497</v>
      </c>
      <c r="BC724" t="s">
        <v>1454</v>
      </c>
    </row>
    <row r="725" spans="1:55">
      <c r="A725">
        <v>309217</v>
      </c>
      <c r="B725">
        <v>5</v>
      </c>
      <c r="C725" t="s">
        <v>1253</v>
      </c>
      <c r="D725">
        <v>6</v>
      </c>
      <c r="E725">
        <v>71</v>
      </c>
      <c r="F725">
        <v>2012</v>
      </c>
      <c r="G725">
        <v>11</v>
      </c>
      <c r="H725">
        <v>9</v>
      </c>
      <c r="J725">
        <v>77</v>
      </c>
      <c r="P725" t="str">
        <f t="shared" si="67"/>
        <v>77</v>
      </c>
      <c r="Q725">
        <v>1</v>
      </c>
      <c r="R725">
        <v>1</v>
      </c>
      <c r="S725">
        <v>2</v>
      </c>
      <c r="U725" t="s">
        <v>44</v>
      </c>
      <c r="V725">
        <v>1</v>
      </c>
      <c r="W725" t="str">
        <f t="shared" si="68"/>
        <v>MAIENSCHEIN, BRIAN</v>
      </c>
      <c r="X725" t="s">
        <v>1527</v>
      </c>
      <c r="Y725">
        <v>200</v>
      </c>
      <c r="Z725">
        <v>200</v>
      </c>
      <c r="AA725">
        <v>0</v>
      </c>
      <c r="AB725">
        <v>114314</v>
      </c>
      <c r="AC725">
        <v>1</v>
      </c>
      <c r="AH725">
        <f t="shared" si="69"/>
        <v>190138</v>
      </c>
      <c r="AI725">
        <f t="shared" si="70"/>
        <v>75824</v>
      </c>
      <c r="AJ725">
        <f t="shared" si="71"/>
        <v>114314</v>
      </c>
      <c r="AK725">
        <f t="shared" si="72"/>
        <v>0</v>
      </c>
      <c r="AT725">
        <v>0</v>
      </c>
      <c r="AU725">
        <v>0</v>
      </c>
      <c r="AW725" t="s">
        <v>1528</v>
      </c>
      <c r="AX725" t="s">
        <v>552</v>
      </c>
    </row>
    <row r="726" spans="1:55">
      <c r="A726">
        <v>309219</v>
      </c>
      <c r="B726">
        <v>5</v>
      </c>
      <c r="C726" t="s">
        <v>1253</v>
      </c>
      <c r="D726">
        <v>6</v>
      </c>
      <c r="E726">
        <v>71</v>
      </c>
      <c r="F726">
        <v>2012</v>
      </c>
      <c r="G726">
        <v>11</v>
      </c>
      <c r="H726">
        <v>9</v>
      </c>
      <c r="J726">
        <v>78</v>
      </c>
      <c r="P726" t="str">
        <f t="shared" si="67"/>
        <v>78</v>
      </c>
      <c r="Q726">
        <v>1</v>
      </c>
      <c r="R726">
        <v>1</v>
      </c>
      <c r="S726">
        <v>2</v>
      </c>
      <c r="U726" t="s">
        <v>44</v>
      </c>
      <c r="V726">
        <v>1</v>
      </c>
      <c r="W726" t="str">
        <f t="shared" si="68"/>
        <v>ATKINS, TONI</v>
      </c>
      <c r="X726" t="s">
        <v>1274</v>
      </c>
      <c r="Y726">
        <v>100</v>
      </c>
      <c r="Z726">
        <v>100</v>
      </c>
      <c r="AA726">
        <v>1</v>
      </c>
      <c r="AB726">
        <v>116987</v>
      </c>
      <c r="AC726">
        <v>1</v>
      </c>
      <c r="AH726">
        <f t="shared" si="69"/>
        <v>187513</v>
      </c>
      <c r="AI726">
        <f t="shared" si="70"/>
        <v>116987</v>
      </c>
      <c r="AJ726">
        <f t="shared" si="71"/>
        <v>70526</v>
      </c>
      <c r="AK726">
        <f t="shared" si="72"/>
        <v>0</v>
      </c>
      <c r="AT726">
        <v>0</v>
      </c>
      <c r="AU726">
        <v>0</v>
      </c>
      <c r="AW726" t="s">
        <v>1275</v>
      </c>
      <c r="AX726" t="s">
        <v>1276</v>
      </c>
    </row>
    <row r="727" spans="1:55">
      <c r="A727">
        <v>309218</v>
      </c>
      <c r="B727">
        <v>5</v>
      </c>
      <c r="C727" t="s">
        <v>1253</v>
      </c>
      <c r="D727">
        <v>6</v>
      </c>
      <c r="E727">
        <v>71</v>
      </c>
      <c r="F727">
        <v>2012</v>
      </c>
      <c r="G727">
        <v>11</v>
      </c>
      <c r="H727">
        <v>9</v>
      </c>
      <c r="J727">
        <v>78</v>
      </c>
      <c r="P727" t="str">
        <f t="shared" si="67"/>
        <v>78</v>
      </c>
      <c r="Q727">
        <v>1</v>
      </c>
      <c r="R727">
        <v>1</v>
      </c>
      <c r="S727">
        <v>2</v>
      </c>
      <c r="U727" t="s">
        <v>44</v>
      </c>
      <c r="V727">
        <v>1</v>
      </c>
      <c r="W727" t="str">
        <f t="shared" si="68"/>
        <v>DENNEY, RALPH</v>
      </c>
      <c r="X727" t="s">
        <v>1359</v>
      </c>
      <c r="Y727">
        <v>200</v>
      </c>
      <c r="Z727">
        <v>200</v>
      </c>
      <c r="AA727">
        <v>0</v>
      </c>
      <c r="AB727">
        <v>70526</v>
      </c>
      <c r="AC727">
        <v>0</v>
      </c>
      <c r="AH727">
        <f t="shared" si="69"/>
        <v>187513</v>
      </c>
      <c r="AI727">
        <f t="shared" si="70"/>
        <v>116987</v>
      </c>
      <c r="AJ727">
        <f t="shared" si="71"/>
        <v>70526</v>
      </c>
      <c r="AK727">
        <f t="shared" si="72"/>
        <v>0</v>
      </c>
      <c r="AT727">
        <v>0</v>
      </c>
      <c r="AU727">
        <v>0</v>
      </c>
      <c r="AW727" t="s">
        <v>1360</v>
      </c>
      <c r="AX727" t="s">
        <v>1361</v>
      </c>
    </row>
    <row r="728" spans="1:55">
      <c r="A728">
        <v>309220</v>
      </c>
      <c r="B728">
        <v>5</v>
      </c>
      <c r="C728" t="s">
        <v>1253</v>
      </c>
      <c r="D728">
        <v>6</v>
      </c>
      <c r="E728">
        <v>71</v>
      </c>
      <c r="F728">
        <v>2012</v>
      </c>
      <c r="G728">
        <v>11</v>
      </c>
      <c r="H728">
        <v>9</v>
      </c>
      <c r="J728">
        <v>79</v>
      </c>
      <c r="P728" t="str">
        <f t="shared" si="67"/>
        <v>79</v>
      </c>
      <c r="Q728">
        <v>1</v>
      </c>
      <c r="R728">
        <v>1</v>
      </c>
      <c r="S728">
        <v>2</v>
      </c>
      <c r="U728" t="s">
        <v>44</v>
      </c>
      <c r="V728">
        <v>1</v>
      </c>
      <c r="W728" t="str">
        <f t="shared" si="68"/>
        <v>ENGLAND, MARY</v>
      </c>
      <c r="X728" t="s">
        <v>1383</v>
      </c>
      <c r="Y728">
        <v>200</v>
      </c>
      <c r="Z728">
        <v>200</v>
      </c>
      <c r="AA728">
        <v>0</v>
      </c>
      <c r="AB728">
        <v>58424</v>
      </c>
      <c r="AC728">
        <v>0</v>
      </c>
      <c r="AH728">
        <f t="shared" si="69"/>
        <v>152594</v>
      </c>
      <c r="AI728">
        <f t="shared" si="70"/>
        <v>94170</v>
      </c>
      <c r="AJ728">
        <f t="shared" si="71"/>
        <v>58424</v>
      </c>
      <c r="AK728">
        <f t="shared" si="72"/>
        <v>0</v>
      </c>
      <c r="AT728">
        <v>0</v>
      </c>
      <c r="AU728">
        <v>0</v>
      </c>
      <c r="AW728" t="s">
        <v>1384</v>
      </c>
      <c r="AX728" t="s">
        <v>707</v>
      </c>
    </row>
    <row r="729" spans="1:55">
      <c r="A729">
        <v>309221</v>
      </c>
      <c r="B729">
        <v>5</v>
      </c>
      <c r="C729" t="s">
        <v>1253</v>
      </c>
      <c r="D729">
        <v>6</v>
      </c>
      <c r="E729">
        <v>71</v>
      </c>
      <c r="F729">
        <v>2012</v>
      </c>
      <c r="G729">
        <v>11</v>
      </c>
      <c r="H729">
        <v>9</v>
      </c>
      <c r="J729">
        <v>79</v>
      </c>
      <c r="P729" t="str">
        <f t="shared" si="67"/>
        <v>79</v>
      </c>
      <c r="Q729">
        <v>1</v>
      </c>
      <c r="R729">
        <v>1</v>
      </c>
      <c r="S729">
        <v>2</v>
      </c>
      <c r="U729" t="s">
        <v>44</v>
      </c>
      <c r="V729">
        <v>1</v>
      </c>
      <c r="W729" t="str">
        <f t="shared" si="68"/>
        <v>WEBER, SHIRLEY</v>
      </c>
      <c r="X729" t="s">
        <v>1684</v>
      </c>
      <c r="Y729">
        <v>100</v>
      </c>
      <c r="Z729">
        <v>100</v>
      </c>
      <c r="AA729">
        <v>0</v>
      </c>
      <c r="AB729">
        <v>94170</v>
      </c>
      <c r="AC729">
        <v>1</v>
      </c>
      <c r="AH729">
        <f t="shared" si="69"/>
        <v>152594</v>
      </c>
      <c r="AI729">
        <f t="shared" si="70"/>
        <v>94170</v>
      </c>
      <c r="AJ729">
        <f t="shared" si="71"/>
        <v>58424</v>
      </c>
      <c r="AK729">
        <f t="shared" si="72"/>
        <v>0</v>
      </c>
      <c r="AT729">
        <v>0</v>
      </c>
      <c r="AU729">
        <v>0</v>
      </c>
      <c r="AW729" t="s">
        <v>1685</v>
      </c>
      <c r="AX729" t="s">
        <v>1686</v>
      </c>
    </row>
    <row r="730" spans="1:55">
      <c r="A730">
        <v>309223</v>
      </c>
      <c r="B730">
        <v>5</v>
      </c>
      <c r="C730" t="s">
        <v>1253</v>
      </c>
      <c r="D730">
        <v>6</v>
      </c>
      <c r="E730">
        <v>71</v>
      </c>
      <c r="F730">
        <v>2012</v>
      </c>
      <c r="G730">
        <v>11</v>
      </c>
      <c r="H730">
        <v>9</v>
      </c>
      <c r="J730">
        <v>80</v>
      </c>
      <c r="P730" t="str">
        <f t="shared" si="67"/>
        <v>80</v>
      </c>
      <c r="Q730">
        <v>1</v>
      </c>
      <c r="R730">
        <v>1</v>
      </c>
      <c r="S730">
        <v>2</v>
      </c>
      <c r="U730" t="s">
        <v>44</v>
      </c>
      <c r="V730">
        <v>1</v>
      </c>
      <c r="W730" t="str">
        <f t="shared" si="68"/>
        <v>HUESO, BEN</v>
      </c>
      <c r="X730" t="s">
        <v>1464</v>
      </c>
      <c r="Y730">
        <v>100</v>
      </c>
      <c r="Z730">
        <v>100</v>
      </c>
      <c r="AA730">
        <v>1</v>
      </c>
      <c r="AB730">
        <v>76225</v>
      </c>
      <c r="AC730">
        <v>1</v>
      </c>
      <c r="AH730">
        <f t="shared" si="69"/>
        <v>109485</v>
      </c>
      <c r="AI730">
        <f t="shared" si="70"/>
        <v>76225</v>
      </c>
      <c r="AJ730">
        <f t="shared" si="71"/>
        <v>33260</v>
      </c>
      <c r="AK730">
        <f t="shared" si="72"/>
        <v>0</v>
      </c>
      <c r="AT730">
        <v>0</v>
      </c>
      <c r="AU730">
        <v>0</v>
      </c>
      <c r="AW730" t="s">
        <v>1465</v>
      </c>
      <c r="AX730" t="s">
        <v>1466</v>
      </c>
    </row>
    <row r="731" spans="1:55">
      <c r="A731">
        <v>309222</v>
      </c>
      <c r="B731">
        <v>5</v>
      </c>
      <c r="C731" t="s">
        <v>1253</v>
      </c>
      <c r="D731">
        <v>6</v>
      </c>
      <c r="E731">
        <v>71</v>
      </c>
      <c r="F731">
        <v>2012</v>
      </c>
      <c r="G731">
        <v>11</v>
      </c>
      <c r="H731">
        <v>9</v>
      </c>
      <c r="J731">
        <v>80</v>
      </c>
      <c r="P731" t="str">
        <f t="shared" si="67"/>
        <v>80</v>
      </c>
      <c r="Q731">
        <v>1</v>
      </c>
      <c r="R731">
        <v>1</v>
      </c>
      <c r="S731">
        <v>2</v>
      </c>
      <c r="U731" t="s">
        <v>44</v>
      </c>
      <c r="V731">
        <v>1</v>
      </c>
      <c r="W731" t="str">
        <f t="shared" si="68"/>
        <v>ROACH, DERRICK W.</v>
      </c>
      <c r="X731" t="s">
        <v>1629</v>
      </c>
      <c r="Y731">
        <v>200</v>
      </c>
      <c r="Z731">
        <v>200</v>
      </c>
      <c r="AA731">
        <v>0</v>
      </c>
      <c r="AB731">
        <v>33260</v>
      </c>
      <c r="AC731">
        <v>0</v>
      </c>
      <c r="AH731">
        <f t="shared" si="69"/>
        <v>109485</v>
      </c>
      <c r="AI731">
        <f t="shared" si="70"/>
        <v>76225</v>
      </c>
      <c r="AJ731">
        <f t="shared" si="71"/>
        <v>33260</v>
      </c>
      <c r="AK731">
        <f t="shared" si="72"/>
        <v>0</v>
      </c>
      <c r="AT731">
        <v>0</v>
      </c>
      <c r="AU731">
        <v>0</v>
      </c>
      <c r="AW731" t="s">
        <v>1630</v>
      </c>
      <c r="AX731" t="s">
        <v>1631</v>
      </c>
      <c r="AY731" t="s">
        <v>130</v>
      </c>
    </row>
    <row r="732" spans="1:55">
      <c r="A732">
        <v>309225</v>
      </c>
      <c r="B732">
        <v>6</v>
      </c>
      <c r="C732" t="s">
        <v>1713</v>
      </c>
      <c r="D732">
        <v>8</v>
      </c>
      <c r="E732">
        <v>62</v>
      </c>
      <c r="F732">
        <v>2012</v>
      </c>
      <c r="G732">
        <v>11</v>
      </c>
      <c r="H732">
        <v>8</v>
      </c>
      <c r="J732">
        <v>4</v>
      </c>
      <c r="P732" t="str">
        <f t="shared" si="67"/>
        <v>4</v>
      </c>
      <c r="Q732">
        <v>1</v>
      </c>
      <c r="R732">
        <v>1</v>
      </c>
      <c r="S732">
        <v>4</v>
      </c>
      <c r="U732" t="s">
        <v>44</v>
      </c>
      <c r="V732">
        <v>1</v>
      </c>
      <c r="W732" t="str">
        <f t="shared" si="68"/>
        <v>GORMAN, HOLLY</v>
      </c>
      <c r="X732" t="s">
        <v>1874</v>
      </c>
      <c r="Y732">
        <v>100</v>
      </c>
      <c r="Z732">
        <v>100</v>
      </c>
      <c r="AA732">
        <v>0</v>
      </c>
      <c r="AB732">
        <v>24968</v>
      </c>
      <c r="AC732">
        <v>0</v>
      </c>
      <c r="AH732">
        <f t="shared" si="69"/>
        <v>78578</v>
      </c>
      <c r="AI732">
        <f t="shared" si="70"/>
        <v>24968</v>
      </c>
      <c r="AJ732">
        <f t="shared" si="71"/>
        <v>50173</v>
      </c>
      <c r="AK732">
        <f t="shared" si="72"/>
        <v>3437</v>
      </c>
      <c r="AT732">
        <v>0</v>
      </c>
      <c r="AU732">
        <v>0</v>
      </c>
      <c r="AW732" t="s">
        <v>1875</v>
      </c>
      <c r="AX732" t="s">
        <v>1553</v>
      </c>
    </row>
    <row r="733" spans="1:55">
      <c r="A733">
        <v>309224</v>
      </c>
      <c r="B733">
        <v>6</v>
      </c>
      <c r="C733" t="s">
        <v>1713</v>
      </c>
      <c r="D733">
        <v>8</v>
      </c>
      <c r="E733">
        <v>62</v>
      </c>
      <c r="F733">
        <v>2012</v>
      </c>
      <c r="G733">
        <v>11</v>
      </c>
      <c r="H733">
        <v>8</v>
      </c>
      <c r="J733">
        <v>4</v>
      </c>
      <c r="P733" t="str">
        <f t="shared" si="67"/>
        <v>4</v>
      </c>
      <c r="Q733">
        <v>1</v>
      </c>
      <c r="R733">
        <v>1</v>
      </c>
      <c r="S733">
        <v>4</v>
      </c>
      <c r="U733" t="s">
        <v>44</v>
      </c>
      <c r="V733">
        <v>1</v>
      </c>
      <c r="W733" t="str">
        <f t="shared" si="68"/>
        <v>GRUNDEMANN, CHRIS</v>
      </c>
      <c r="X733" t="s">
        <v>1876</v>
      </c>
      <c r="Y733">
        <v>1735</v>
      </c>
      <c r="Z733">
        <v>400</v>
      </c>
      <c r="AA733">
        <v>0</v>
      </c>
      <c r="AB733">
        <v>3437</v>
      </c>
      <c r="AC733">
        <v>0</v>
      </c>
      <c r="AH733">
        <f t="shared" si="69"/>
        <v>78578</v>
      </c>
      <c r="AI733">
        <f t="shared" si="70"/>
        <v>24968</v>
      </c>
      <c r="AJ733">
        <f t="shared" si="71"/>
        <v>50173</v>
      </c>
      <c r="AK733">
        <f t="shared" si="72"/>
        <v>3437</v>
      </c>
      <c r="AT733">
        <v>0</v>
      </c>
      <c r="AU733">
        <v>0</v>
      </c>
      <c r="AW733" t="s">
        <v>1877</v>
      </c>
      <c r="AX733" t="s">
        <v>349</v>
      </c>
    </row>
    <row r="734" spans="1:55">
      <c r="A734">
        <v>309226</v>
      </c>
      <c r="B734">
        <v>6</v>
      </c>
      <c r="C734" t="s">
        <v>1713</v>
      </c>
      <c r="D734">
        <v>8</v>
      </c>
      <c r="E734">
        <v>62</v>
      </c>
      <c r="F734">
        <v>2012</v>
      </c>
      <c r="G734">
        <v>11</v>
      </c>
      <c r="H734">
        <v>8</v>
      </c>
      <c r="J734">
        <v>4</v>
      </c>
      <c r="P734" t="str">
        <f t="shared" si="67"/>
        <v>4</v>
      </c>
      <c r="Q734">
        <v>1</v>
      </c>
      <c r="R734">
        <v>1</v>
      </c>
      <c r="S734">
        <v>4</v>
      </c>
      <c r="U734" t="s">
        <v>44</v>
      </c>
      <c r="V734">
        <v>1</v>
      </c>
      <c r="W734" t="str">
        <f t="shared" si="68"/>
        <v>SCHEFFEL, MARK</v>
      </c>
      <c r="X734" t="s">
        <v>2116</v>
      </c>
      <c r="Y734">
        <v>200</v>
      </c>
      <c r="Z734">
        <v>200</v>
      </c>
      <c r="AA734">
        <v>1</v>
      </c>
      <c r="AB734">
        <v>50173</v>
      </c>
      <c r="AC734">
        <v>1</v>
      </c>
      <c r="AH734">
        <f t="shared" si="69"/>
        <v>78578</v>
      </c>
      <c r="AI734">
        <f t="shared" si="70"/>
        <v>24968</v>
      </c>
      <c r="AJ734">
        <f t="shared" si="71"/>
        <v>50173</v>
      </c>
      <c r="AK734">
        <f t="shared" si="72"/>
        <v>3437</v>
      </c>
      <c r="AT734">
        <v>0</v>
      </c>
      <c r="AU734">
        <v>0</v>
      </c>
      <c r="AW734" t="s">
        <v>2117</v>
      </c>
      <c r="AX734" t="s">
        <v>276</v>
      </c>
    </row>
    <row r="735" spans="1:55">
      <c r="A735">
        <v>309229</v>
      </c>
      <c r="B735">
        <v>6</v>
      </c>
      <c r="C735" t="s">
        <v>1713</v>
      </c>
      <c r="D735">
        <v>8</v>
      </c>
      <c r="E735">
        <v>62</v>
      </c>
      <c r="F735">
        <v>2012</v>
      </c>
      <c r="G735">
        <v>11</v>
      </c>
      <c r="H735">
        <v>8</v>
      </c>
      <c r="J735">
        <v>8</v>
      </c>
      <c r="P735" t="str">
        <f t="shared" si="67"/>
        <v>8</v>
      </c>
      <c r="Q735">
        <v>1</v>
      </c>
      <c r="R735">
        <v>1</v>
      </c>
      <c r="S735">
        <v>4</v>
      </c>
      <c r="U735" t="s">
        <v>44</v>
      </c>
      <c r="V735">
        <v>1</v>
      </c>
      <c r="W735" t="str">
        <f t="shared" si="68"/>
        <v>BAUMGARDNER, RANDY L.</v>
      </c>
      <c r="X735" t="s">
        <v>1751</v>
      </c>
      <c r="Y735">
        <v>200</v>
      </c>
      <c r="Z735">
        <v>200</v>
      </c>
      <c r="AA735">
        <v>0</v>
      </c>
      <c r="AB735">
        <v>34187</v>
      </c>
      <c r="AC735">
        <v>1</v>
      </c>
      <c r="AH735">
        <f t="shared" si="69"/>
        <v>66954</v>
      </c>
      <c r="AI735">
        <f t="shared" si="70"/>
        <v>29688</v>
      </c>
      <c r="AJ735">
        <f t="shared" si="71"/>
        <v>34187</v>
      </c>
      <c r="AK735">
        <f t="shared" si="72"/>
        <v>3079</v>
      </c>
      <c r="AT735">
        <v>0</v>
      </c>
      <c r="AU735">
        <v>0</v>
      </c>
      <c r="AW735" t="s">
        <v>1752</v>
      </c>
      <c r="AX735" t="s">
        <v>767</v>
      </c>
      <c r="AY735" t="s">
        <v>151</v>
      </c>
    </row>
    <row r="736" spans="1:55">
      <c r="A736">
        <v>309228</v>
      </c>
      <c r="B736">
        <v>6</v>
      </c>
      <c r="C736" t="s">
        <v>1713</v>
      </c>
      <c r="D736">
        <v>8</v>
      </c>
      <c r="E736">
        <v>62</v>
      </c>
      <c r="F736">
        <v>2012</v>
      </c>
      <c r="G736">
        <v>11</v>
      </c>
      <c r="H736">
        <v>8</v>
      </c>
      <c r="J736">
        <v>8</v>
      </c>
      <c r="P736" t="str">
        <f t="shared" si="67"/>
        <v>8</v>
      </c>
      <c r="Q736">
        <v>1</v>
      </c>
      <c r="R736">
        <v>1</v>
      </c>
      <c r="S736">
        <v>4</v>
      </c>
      <c r="U736" t="s">
        <v>44</v>
      </c>
      <c r="V736">
        <v>1</v>
      </c>
      <c r="W736" t="str">
        <f t="shared" si="68"/>
        <v>TRACY, EMILY</v>
      </c>
      <c r="X736" t="s">
        <v>2169</v>
      </c>
      <c r="Y736">
        <v>100</v>
      </c>
      <c r="Z736">
        <v>100</v>
      </c>
      <c r="AA736">
        <v>0</v>
      </c>
      <c r="AB736">
        <v>29688</v>
      </c>
      <c r="AC736">
        <v>0</v>
      </c>
      <c r="AH736">
        <f t="shared" si="69"/>
        <v>66954</v>
      </c>
      <c r="AI736">
        <f t="shared" si="70"/>
        <v>29688</v>
      </c>
      <c r="AJ736">
        <f t="shared" si="71"/>
        <v>34187</v>
      </c>
      <c r="AK736">
        <f t="shared" si="72"/>
        <v>3079</v>
      </c>
      <c r="AT736">
        <v>0</v>
      </c>
      <c r="AU736">
        <v>0</v>
      </c>
      <c r="AW736" t="s">
        <v>1126</v>
      </c>
      <c r="AX736" t="s">
        <v>736</v>
      </c>
    </row>
    <row r="737" spans="1:51">
      <c r="A737">
        <v>309227</v>
      </c>
      <c r="B737">
        <v>6</v>
      </c>
      <c r="C737" t="s">
        <v>1713</v>
      </c>
      <c r="D737">
        <v>8</v>
      </c>
      <c r="E737">
        <v>62</v>
      </c>
      <c r="F737">
        <v>2012</v>
      </c>
      <c r="G737">
        <v>11</v>
      </c>
      <c r="H737">
        <v>8</v>
      </c>
      <c r="J737">
        <v>8</v>
      </c>
      <c r="P737" t="str">
        <f t="shared" si="67"/>
        <v>8</v>
      </c>
      <c r="Q737">
        <v>1</v>
      </c>
      <c r="R737">
        <v>1</v>
      </c>
      <c r="S737">
        <v>4</v>
      </c>
      <c r="U737" t="s">
        <v>44</v>
      </c>
      <c r="V737">
        <v>1</v>
      </c>
      <c r="W737" t="str">
        <f t="shared" si="68"/>
        <v>WEIS, SACHA L.</v>
      </c>
      <c r="X737" t="s">
        <v>2198</v>
      </c>
      <c r="Y737">
        <v>1735</v>
      </c>
      <c r="Z737">
        <v>400</v>
      </c>
      <c r="AA737">
        <v>0</v>
      </c>
      <c r="AB737">
        <v>3079</v>
      </c>
      <c r="AC737">
        <v>0</v>
      </c>
      <c r="AH737">
        <f t="shared" si="69"/>
        <v>66954</v>
      </c>
      <c r="AI737">
        <f t="shared" si="70"/>
        <v>29688</v>
      </c>
      <c r="AJ737">
        <f t="shared" si="71"/>
        <v>34187</v>
      </c>
      <c r="AK737">
        <f t="shared" si="72"/>
        <v>3079</v>
      </c>
      <c r="AT737">
        <v>0</v>
      </c>
      <c r="AU737">
        <v>0</v>
      </c>
      <c r="AW737" t="s">
        <v>2199</v>
      </c>
      <c r="AX737" t="s">
        <v>2200</v>
      </c>
      <c r="AY737" t="s">
        <v>151</v>
      </c>
    </row>
    <row r="738" spans="1:51">
      <c r="A738">
        <v>309232</v>
      </c>
      <c r="B738">
        <v>6</v>
      </c>
      <c r="C738" t="s">
        <v>1713</v>
      </c>
      <c r="D738">
        <v>8</v>
      </c>
      <c r="E738">
        <v>62</v>
      </c>
      <c r="F738">
        <v>2012</v>
      </c>
      <c r="G738">
        <v>11</v>
      </c>
      <c r="H738">
        <v>8</v>
      </c>
      <c r="J738">
        <v>10</v>
      </c>
      <c r="P738" t="str">
        <f t="shared" si="67"/>
        <v>10</v>
      </c>
      <c r="Q738">
        <v>1</v>
      </c>
      <c r="R738">
        <v>1</v>
      </c>
      <c r="S738">
        <v>4</v>
      </c>
      <c r="U738" t="s">
        <v>44</v>
      </c>
      <c r="V738">
        <v>1</v>
      </c>
      <c r="W738" t="str">
        <f t="shared" si="68"/>
        <v>HILL, OWEN</v>
      </c>
      <c r="X738" t="s">
        <v>1893</v>
      </c>
      <c r="Y738">
        <v>200</v>
      </c>
      <c r="Z738">
        <v>200</v>
      </c>
      <c r="AA738">
        <v>0</v>
      </c>
      <c r="AB738">
        <v>44200</v>
      </c>
      <c r="AC738">
        <v>1</v>
      </c>
      <c r="AH738">
        <f t="shared" si="69"/>
        <v>60176</v>
      </c>
      <c r="AI738">
        <f t="shared" si="70"/>
        <v>0</v>
      </c>
      <c r="AJ738">
        <f t="shared" si="71"/>
        <v>44200</v>
      </c>
      <c r="AK738">
        <f t="shared" si="72"/>
        <v>15976</v>
      </c>
      <c r="AT738">
        <v>0</v>
      </c>
      <c r="AU738">
        <v>0</v>
      </c>
      <c r="AW738" t="s">
        <v>1458</v>
      </c>
      <c r="AX738" t="s">
        <v>1894</v>
      </c>
    </row>
    <row r="739" spans="1:51">
      <c r="A739">
        <v>309231</v>
      </c>
      <c r="B739">
        <v>6</v>
      </c>
      <c r="C739" t="s">
        <v>1713</v>
      </c>
      <c r="D739">
        <v>8</v>
      </c>
      <c r="E739">
        <v>62</v>
      </c>
      <c r="F739">
        <v>2012</v>
      </c>
      <c r="G739">
        <v>11</v>
      </c>
      <c r="H739">
        <v>8</v>
      </c>
      <c r="J739">
        <v>10</v>
      </c>
      <c r="P739" t="str">
        <f t="shared" si="67"/>
        <v>10</v>
      </c>
      <c r="Q739">
        <v>1</v>
      </c>
      <c r="R739">
        <v>1</v>
      </c>
      <c r="S739">
        <v>4</v>
      </c>
      <c r="U739" t="s">
        <v>44</v>
      </c>
      <c r="V739">
        <v>1</v>
      </c>
      <c r="W739" t="str">
        <f t="shared" si="68"/>
        <v>HUGHES, BRANDON</v>
      </c>
      <c r="X739" t="s">
        <v>1907</v>
      </c>
      <c r="Y739">
        <v>1735</v>
      </c>
      <c r="Z739">
        <v>400</v>
      </c>
      <c r="AA739">
        <v>0</v>
      </c>
      <c r="AB739">
        <v>10255</v>
      </c>
      <c r="AC739">
        <v>0</v>
      </c>
      <c r="AH739">
        <f t="shared" si="69"/>
        <v>60176</v>
      </c>
      <c r="AI739">
        <f t="shared" si="70"/>
        <v>0</v>
      </c>
      <c r="AJ739">
        <f t="shared" si="71"/>
        <v>44200</v>
      </c>
      <c r="AK739">
        <f t="shared" si="72"/>
        <v>15976</v>
      </c>
      <c r="AT739">
        <v>0</v>
      </c>
      <c r="AU739">
        <v>0</v>
      </c>
      <c r="AW739" t="s">
        <v>194</v>
      </c>
      <c r="AX739" t="s">
        <v>1540</v>
      </c>
    </row>
    <row r="740" spans="1:51">
      <c r="A740">
        <v>309230</v>
      </c>
      <c r="B740">
        <v>6</v>
      </c>
      <c r="C740" t="s">
        <v>1713</v>
      </c>
      <c r="D740">
        <v>8</v>
      </c>
      <c r="E740">
        <v>62</v>
      </c>
      <c r="F740">
        <v>2012</v>
      </c>
      <c r="G740">
        <v>11</v>
      </c>
      <c r="H740">
        <v>8</v>
      </c>
      <c r="J740">
        <v>10</v>
      </c>
      <c r="P740" t="str">
        <f t="shared" si="67"/>
        <v>10</v>
      </c>
      <c r="Q740">
        <v>1</v>
      </c>
      <c r="R740">
        <v>1</v>
      </c>
      <c r="S740">
        <v>4</v>
      </c>
      <c r="U740" t="s">
        <v>44</v>
      </c>
      <c r="V740">
        <v>1</v>
      </c>
      <c r="W740" t="str">
        <f t="shared" si="68"/>
        <v>MULL, CHRISTOPHER</v>
      </c>
      <c r="X740" t="s">
        <v>2021</v>
      </c>
      <c r="Y740">
        <v>3168</v>
      </c>
      <c r="Z740">
        <v>400</v>
      </c>
      <c r="AA740">
        <v>0</v>
      </c>
      <c r="AB740">
        <v>5721</v>
      </c>
      <c r="AC740">
        <v>0</v>
      </c>
      <c r="AH740">
        <f t="shared" si="69"/>
        <v>60176</v>
      </c>
      <c r="AI740">
        <f t="shared" si="70"/>
        <v>0</v>
      </c>
      <c r="AJ740">
        <f t="shared" si="71"/>
        <v>44200</v>
      </c>
      <c r="AK740">
        <f t="shared" si="72"/>
        <v>15976</v>
      </c>
      <c r="AT740">
        <v>0</v>
      </c>
      <c r="AU740">
        <v>0</v>
      </c>
      <c r="AW740" t="s">
        <v>2022</v>
      </c>
      <c r="AX740" t="s">
        <v>368</v>
      </c>
    </row>
    <row r="741" spans="1:51">
      <c r="A741">
        <v>309233</v>
      </c>
      <c r="B741">
        <v>6</v>
      </c>
      <c r="C741" t="s">
        <v>1713</v>
      </c>
      <c r="D741">
        <v>8</v>
      </c>
      <c r="E741">
        <v>62</v>
      </c>
      <c r="F741">
        <v>2012</v>
      </c>
      <c r="G741">
        <v>11</v>
      </c>
      <c r="H741">
        <v>8</v>
      </c>
      <c r="J741">
        <v>12</v>
      </c>
      <c r="P741" t="str">
        <f t="shared" si="67"/>
        <v>12</v>
      </c>
      <c r="Q741">
        <v>1</v>
      </c>
      <c r="R741">
        <v>1</v>
      </c>
      <c r="S741">
        <v>4</v>
      </c>
      <c r="U741" t="s">
        <v>44</v>
      </c>
      <c r="V741">
        <v>1</v>
      </c>
      <c r="W741" t="str">
        <f t="shared" si="68"/>
        <v>BRISTOL, JAMES MICHAEL</v>
      </c>
      <c r="X741" t="s">
        <v>1765</v>
      </c>
      <c r="Y741">
        <v>3168</v>
      </c>
      <c r="Z741">
        <v>400</v>
      </c>
      <c r="AA741">
        <v>0</v>
      </c>
      <c r="AB741">
        <v>7762</v>
      </c>
      <c r="AC741">
        <v>0</v>
      </c>
      <c r="AH741">
        <f t="shared" si="69"/>
        <v>51038</v>
      </c>
      <c r="AI741">
        <f t="shared" si="70"/>
        <v>0</v>
      </c>
      <c r="AJ741">
        <f t="shared" si="71"/>
        <v>34673</v>
      </c>
      <c r="AK741">
        <f t="shared" si="72"/>
        <v>16365</v>
      </c>
      <c r="AT741">
        <v>0</v>
      </c>
      <c r="AU741">
        <v>0</v>
      </c>
      <c r="AW741" t="s">
        <v>1766</v>
      </c>
      <c r="AX741" t="s">
        <v>1090</v>
      </c>
      <c r="AY741" t="s">
        <v>657</v>
      </c>
    </row>
    <row r="742" spans="1:51">
      <c r="A742">
        <v>309235</v>
      </c>
      <c r="B742">
        <v>6</v>
      </c>
      <c r="C742" t="s">
        <v>1713</v>
      </c>
      <c r="D742">
        <v>8</v>
      </c>
      <c r="E742">
        <v>62</v>
      </c>
      <c r="F742">
        <v>2012</v>
      </c>
      <c r="G742">
        <v>11</v>
      </c>
      <c r="H742">
        <v>8</v>
      </c>
      <c r="J742">
        <v>12</v>
      </c>
      <c r="P742" t="str">
        <f t="shared" si="67"/>
        <v>12</v>
      </c>
      <c r="Q742">
        <v>1</v>
      </c>
      <c r="R742">
        <v>1</v>
      </c>
      <c r="S742">
        <v>4</v>
      </c>
      <c r="U742" t="s">
        <v>44</v>
      </c>
      <c r="V742">
        <v>1</v>
      </c>
      <c r="W742" t="str">
        <f t="shared" si="68"/>
        <v>CADMAN, BILL</v>
      </c>
      <c r="X742" t="s">
        <v>1781</v>
      </c>
      <c r="Y742">
        <v>200</v>
      </c>
      <c r="Z742">
        <v>200</v>
      </c>
      <c r="AA742">
        <v>1</v>
      </c>
      <c r="AB742">
        <v>34673</v>
      </c>
      <c r="AC742">
        <v>1</v>
      </c>
      <c r="AH742">
        <f t="shared" si="69"/>
        <v>51038</v>
      </c>
      <c r="AI742">
        <f t="shared" si="70"/>
        <v>0</v>
      </c>
      <c r="AJ742">
        <f t="shared" si="71"/>
        <v>34673</v>
      </c>
      <c r="AK742">
        <f t="shared" si="72"/>
        <v>16365</v>
      </c>
      <c r="AT742">
        <v>0</v>
      </c>
      <c r="AU742">
        <v>0</v>
      </c>
      <c r="AW742" t="s">
        <v>1782</v>
      </c>
      <c r="AX742" t="s">
        <v>331</v>
      </c>
      <c r="AY742" t="s">
        <v>151</v>
      </c>
    </row>
    <row r="743" spans="1:51">
      <c r="A743">
        <v>309234</v>
      </c>
      <c r="B743">
        <v>6</v>
      </c>
      <c r="C743" t="s">
        <v>1713</v>
      </c>
      <c r="D743">
        <v>8</v>
      </c>
      <c r="E743">
        <v>62</v>
      </c>
      <c r="F743">
        <v>2012</v>
      </c>
      <c r="G743">
        <v>11</v>
      </c>
      <c r="H743">
        <v>8</v>
      </c>
      <c r="J743">
        <v>12</v>
      </c>
      <c r="P743" t="str">
        <f t="shared" si="67"/>
        <v>12</v>
      </c>
      <c r="Q743">
        <v>1</v>
      </c>
      <c r="R743">
        <v>1</v>
      </c>
      <c r="S743">
        <v>4</v>
      </c>
      <c r="U743" t="s">
        <v>44</v>
      </c>
      <c r="V743">
        <v>1</v>
      </c>
      <c r="W743" t="str">
        <f t="shared" si="68"/>
        <v>RESPECKI, DAVE</v>
      </c>
      <c r="X743" t="s">
        <v>2088</v>
      </c>
      <c r="Y743">
        <v>1735</v>
      </c>
      <c r="Z743">
        <v>400</v>
      </c>
      <c r="AA743">
        <v>0</v>
      </c>
      <c r="AB743">
        <v>8603</v>
      </c>
      <c r="AC743">
        <v>0</v>
      </c>
      <c r="AH743">
        <f t="shared" si="69"/>
        <v>51038</v>
      </c>
      <c r="AI743">
        <f t="shared" si="70"/>
        <v>0</v>
      </c>
      <c r="AJ743">
        <f t="shared" si="71"/>
        <v>34673</v>
      </c>
      <c r="AK743">
        <f t="shared" si="72"/>
        <v>16365</v>
      </c>
      <c r="AT743">
        <v>0</v>
      </c>
      <c r="AU743">
        <v>0</v>
      </c>
      <c r="AW743" t="s">
        <v>2089</v>
      </c>
      <c r="AX743" t="s">
        <v>549</v>
      </c>
    </row>
    <row r="744" spans="1:51">
      <c r="A744">
        <v>309238</v>
      </c>
      <c r="B744">
        <v>6</v>
      </c>
      <c r="C744" t="s">
        <v>1713</v>
      </c>
      <c r="D744">
        <v>8</v>
      </c>
      <c r="E744">
        <v>62</v>
      </c>
      <c r="F744">
        <v>2012</v>
      </c>
      <c r="G744">
        <v>11</v>
      </c>
      <c r="H744">
        <v>8</v>
      </c>
      <c r="J744">
        <v>14</v>
      </c>
      <c r="P744" t="str">
        <f t="shared" si="67"/>
        <v>14</v>
      </c>
      <c r="Q744">
        <v>1</v>
      </c>
      <c r="R744">
        <v>1</v>
      </c>
      <c r="S744">
        <v>4</v>
      </c>
      <c r="U744" t="s">
        <v>44</v>
      </c>
      <c r="V744">
        <v>1</v>
      </c>
      <c r="W744" t="str">
        <f t="shared" si="68"/>
        <v>ANDERSON, SYNDI</v>
      </c>
      <c r="X744" t="s">
        <v>1727</v>
      </c>
      <c r="Y744">
        <v>200</v>
      </c>
      <c r="Z744">
        <v>200</v>
      </c>
      <c r="AA744">
        <v>0</v>
      </c>
      <c r="AB744">
        <v>28874</v>
      </c>
      <c r="AC744">
        <v>0</v>
      </c>
      <c r="AH744">
        <f t="shared" si="69"/>
        <v>80541</v>
      </c>
      <c r="AI744">
        <f t="shared" si="70"/>
        <v>46673</v>
      </c>
      <c r="AJ744">
        <f t="shared" si="71"/>
        <v>28874</v>
      </c>
      <c r="AK744">
        <f t="shared" si="72"/>
        <v>4994</v>
      </c>
      <c r="AT744">
        <v>0</v>
      </c>
      <c r="AU744">
        <v>0</v>
      </c>
      <c r="AW744" t="s">
        <v>1728</v>
      </c>
      <c r="AX744" t="s">
        <v>1729</v>
      </c>
    </row>
    <row r="745" spans="1:51">
      <c r="A745">
        <v>309237</v>
      </c>
      <c r="B745">
        <v>6</v>
      </c>
      <c r="C745" t="s">
        <v>1713</v>
      </c>
      <c r="D745">
        <v>8</v>
      </c>
      <c r="E745">
        <v>62</v>
      </c>
      <c r="F745">
        <v>2012</v>
      </c>
      <c r="G745">
        <v>11</v>
      </c>
      <c r="H745">
        <v>8</v>
      </c>
      <c r="J745">
        <v>14</v>
      </c>
      <c r="P745" t="str">
        <f t="shared" si="67"/>
        <v>14</v>
      </c>
      <c r="Q745">
        <v>1</v>
      </c>
      <c r="R745">
        <v>1</v>
      </c>
      <c r="S745">
        <v>4</v>
      </c>
      <c r="U745" t="s">
        <v>44</v>
      </c>
      <c r="V745">
        <v>1</v>
      </c>
      <c r="W745" t="str">
        <f t="shared" si="68"/>
        <v>JOHNSTON, JEFF</v>
      </c>
      <c r="X745" t="s">
        <v>1921</v>
      </c>
      <c r="Y745">
        <v>1735</v>
      </c>
      <c r="Z745">
        <v>400</v>
      </c>
      <c r="AA745">
        <v>0</v>
      </c>
      <c r="AB745">
        <v>3166</v>
      </c>
      <c r="AC745">
        <v>0</v>
      </c>
      <c r="AH745">
        <f t="shared" si="69"/>
        <v>80541</v>
      </c>
      <c r="AI745">
        <f t="shared" si="70"/>
        <v>46673</v>
      </c>
      <c r="AJ745">
        <f t="shared" si="71"/>
        <v>28874</v>
      </c>
      <c r="AK745">
        <f t="shared" si="72"/>
        <v>4994</v>
      </c>
      <c r="AT745">
        <v>0</v>
      </c>
      <c r="AU745">
        <v>0</v>
      </c>
      <c r="AW745" t="s">
        <v>1922</v>
      </c>
      <c r="AX745" t="s">
        <v>452</v>
      </c>
    </row>
    <row r="746" spans="1:51">
      <c r="A746">
        <v>309239</v>
      </c>
      <c r="B746">
        <v>6</v>
      </c>
      <c r="C746" t="s">
        <v>1713</v>
      </c>
      <c r="D746">
        <v>8</v>
      </c>
      <c r="E746">
        <v>62</v>
      </c>
      <c r="F746">
        <v>2012</v>
      </c>
      <c r="G746">
        <v>11</v>
      </c>
      <c r="H746">
        <v>8</v>
      </c>
      <c r="J746">
        <v>14</v>
      </c>
      <c r="P746" t="str">
        <f t="shared" si="67"/>
        <v>14</v>
      </c>
      <c r="Q746">
        <v>1</v>
      </c>
      <c r="R746">
        <v>1</v>
      </c>
      <c r="S746">
        <v>4</v>
      </c>
      <c r="U746" t="s">
        <v>44</v>
      </c>
      <c r="V746">
        <v>1</v>
      </c>
      <c r="W746" t="str">
        <f t="shared" si="68"/>
        <v>KEFALAS, JOHN MICHAEL</v>
      </c>
      <c r="X746" t="s">
        <v>1932</v>
      </c>
      <c r="Y746">
        <v>100</v>
      </c>
      <c r="Z746">
        <v>100</v>
      </c>
      <c r="AA746">
        <v>0</v>
      </c>
      <c r="AB746">
        <v>46673</v>
      </c>
      <c r="AC746">
        <v>1</v>
      </c>
      <c r="AH746">
        <f t="shared" si="69"/>
        <v>80541</v>
      </c>
      <c r="AI746">
        <f t="shared" si="70"/>
        <v>46673</v>
      </c>
      <c r="AJ746">
        <f t="shared" si="71"/>
        <v>28874</v>
      </c>
      <c r="AK746">
        <f t="shared" si="72"/>
        <v>4994</v>
      </c>
      <c r="AT746">
        <v>0</v>
      </c>
      <c r="AU746">
        <v>0</v>
      </c>
      <c r="AW746" t="s">
        <v>1933</v>
      </c>
      <c r="AX746" t="s">
        <v>67</v>
      </c>
    </row>
    <row r="747" spans="1:51">
      <c r="A747">
        <v>309236</v>
      </c>
      <c r="B747">
        <v>6</v>
      </c>
      <c r="C747" t="s">
        <v>1713</v>
      </c>
      <c r="D747">
        <v>8</v>
      </c>
      <c r="E747">
        <v>62</v>
      </c>
      <c r="F747">
        <v>2012</v>
      </c>
      <c r="G747">
        <v>11</v>
      </c>
      <c r="H747">
        <v>8</v>
      </c>
      <c r="J747">
        <v>14</v>
      </c>
      <c r="P747" t="str">
        <f t="shared" si="67"/>
        <v>14</v>
      </c>
      <c r="Q747">
        <v>1</v>
      </c>
      <c r="R747">
        <v>1</v>
      </c>
      <c r="S747">
        <v>4</v>
      </c>
      <c r="U747" t="s">
        <v>44</v>
      </c>
      <c r="V747">
        <v>1</v>
      </c>
      <c r="W747" t="str">
        <f t="shared" si="68"/>
        <v>ROTHE, BARRETT</v>
      </c>
      <c r="X747" t="s">
        <v>2102</v>
      </c>
      <c r="Y747">
        <v>3156</v>
      </c>
      <c r="Z747">
        <v>400</v>
      </c>
      <c r="AA747">
        <v>0</v>
      </c>
      <c r="AB747">
        <v>1828</v>
      </c>
      <c r="AC747">
        <v>0</v>
      </c>
      <c r="AH747">
        <f t="shared" si="69"/>
        <v>80541</v>
      </c>
      <c r="AI747">
        <f t="shared" si="70"/>
        <v>46673</v>
      </c>
      <c r="AJ747">
        <f t="shared" si="71"/>
        <v>28874</v>
      </c>
      <c r="AK747">
        <f t="shared" si="72"/>
        <v>4994</v>
      </c>
      <c r="AT747">
        <v>0</v>
      </c>
      <c r="AU747">
        <v>0</v>
      </c>
      <c r="AW747" t="s">
        <v>2103</v>
      </c>
      <c r="AX747" t="s">
        <v>2104</v>
      </c>
    </row>
    <row r="748" spans="1:51">
      <c r="A748">
        <v>309240</v>
      </c>
      <c r="B748">
        <v>6</v>
      </c>
      <c r="C748" t="s">
        <v>1713</v>
      </c>
      <c r="D748">
        <v>8</v>
      </c>
      <c r="E748">
        <v>62</v>
      </c>
      <c r="F748">
        <v>2012</v>
      </c>
      <c r="G748">
        <v>11</v>
      </c>
      <c r="H748">
        <v>8</v>
      </c>
      <c r="J748">
        <v>17</v>
      </c>
      <c r="P748" t="str">
        <f t="shared" si="67"/>
        <v>17</v>
      </c>
      <c r="Q748">
        <v>1</v>
      </c>
      <c r="R748">
        <v>1</v>
      </c>
      <c r="S748">
        <v>4</v>
      </c>
      <c r="U748" t="s">
        <v>44</v>
      </c>
      <c r="V748">
        <v>1</v>
      </c>
      <c r="W748" t="str">
        <f t="shared" si="68"/>
        <v>BRAY, KEN</v>
      </c>
      <c r="X748" t="s">
        <v>1763</v>
      </c>
      <c r="Y748">
        <v>1735</v>
      </c>
      <c r="Z748">
        <v>400</v>
      </c>
      <c r="AA748">
        <v>0</v>
      </c>
      <c r="AB748">
        <v>3848</v>
      </c>
      <c r="AC748">
        <v>0</v>
      </c>
      <c r="AH748">
        <f t="shared" si="69"/>
        <v>73257</v>
      </c>
      <c r="AI748">
        <f t="shared" si="70"/>
        <v>45426</v>
      </c>
      <c r="AJ748">
        <f t="shared" si="71"/>
        <v>23983</v>
      </c>
      <c r="AK748">
        <f t="shared" si="72"/>
        <v>3848</v>
      </c>
      <c r="AT748">
        <v>0</v>
      </c>
      <c r="AU748">
        <v>0</v>
      </c>
      <c r="AW748" t="s">
        <v>1764</v>
      </c>
      <c r="AX748" t="s">
        <v>808</v>
      </c>
    </row>
    <row r="749" spans="1:51">
      <c r="A749">
        <v>309242</v>
      </c>
      <c r="B749">
        <v>6</v>
      </c>
      <c r="C749" t="s">
        <v>1713</v>
      </c>
      <c r="D749">
        <v>8</v>
      </c>
      <c r="E749">
        <v>62</v>
      </c>
      <c r="F749">
        <v>2012</v>
      </c>
      <c r="G749">
        <v>11</v>
      </c>
      <c r="H749">
        <v>8</v>
      </c>
      <c r="J749">
        <v>17</v>
      </c>
      <c r="P749" t="str">
        <f t="shared" si="67"/>
        <v>17</v>
      </c>
      <c r="Q749">
        <v>1</v>
      </c>
      <c r="R749">
        <v>1</v>
      </c>
      <c r="S749">
        <v>4</v>
      </c>
      <c r="U749" t="s">
        <v>44</v>
      </c>
      <c r="V749">
        <v>1</v>
      </c>
      <c r="W749" t="str">
        <f t="shared" si="68"/>
        <v>JONES, MATTHEW (MATT)</v>
      </c>
      <c r="X749" t="s">
        <v>1924</v>
      </c>
      <c r="Y749">
        <v>100</v>
      </c>
      <c r="Z749">
        <v>100</v>
      </c>
      <c r="AA749">
        <v>0</v>
      </c>
      <c r="AB749">
        <v>45426</v>
      </c>
      <c r="AC749">
        <v>1</v>
      </c>
      <c r="AH749">
        <f t="shared" si="69"/>
        <v>73257</v>
      </c>
      <c r="AI749">
        <f t="shared" si="70"/>
        <v>45426</v>
      </c>
      <c r="AJ749">
        <f t="shared" si="71"/>
        <v>23983</v>
      </c>
      <c r="AK749">
        <f t="shared" si="72"/>
        <v>3848</v>
      </c>
      <c r="AT749">
        <v>0</v>
      </c>
      <c r="AU749">
        <v>0</v>
      </c>
      <c r="AW749" t="s">
        <v>1022</v>
      </c>
      <c r="AX749" t="s">
        <v>279</v>
      </c>
    </row>
    <row r="750" spans="1:51">
      <c r="A750">
        <v>309241</v>
      </c>
      <c r="B750">
        <v>6</v>
      </c>
      <c r="C750" t="s">
        <v>1713</v>
      </c>
      <c r="D750">
        <v>8</v>
      </c>
      <c r="E750">
        <v>62</v>
      </c>
      <c r="F750">
        <v>2012</v>
      </c>
      <c r="G750">
        <v>11</v>
      </c>
      <c r="H750">
        <v>8</v>
      </c>
      <c r="J750">
        <v>17</v>
      </c>
      <c r="P750" t="str">
        <f t="shared" si="67"/>
        <v>17</v>
      </c>
      <c r="Q750">
        <v>1</v>
      </c>
      <c r="R750">
        <v>1</v>
      </c>
      <c r="S750">
        <v>4</v>
      </c>
      <c r="U750" t="s">
        <v>44</v>
      </c>
      <c r="V750">
        <v>1</v>
      </c>
      <c r="W750" t="str">
        <f t="shared" si="68"/>
        <v>PLAGAINOS, CHARLIE</v>
      </c>
      <c r="X750" t="s">
        <v>2062</v>
      </c>
      <c r="Y750">
        <v>200</v>
      </c>
      <c r="Z750">
        <v>200</v>
      </c>
      <c r="AA750">
        <v>0</v>
      </c>
      <c r="AB750">
        <v>23983</v>
      </c>
      <c r="AC750">
        <v>0</v>
      </c>
      <c r="AH750">
        <f t="shared" si="69"/>
        <v>73257</v>
      </c>
      <c r="AI750">
        <f t="shared" si="70"/>
        <v>45426</v>
      </c>
      <c r="AJ750">
        <f t="shared" si="71"/>
        <v>23983</v>
      </c>
      <c r="AK750">
        <f t="shared" si="72"/>
        <v>3848</v>
      </c>
      <c r="AT750">
        <v>0</v>
      </c>
      <c r="AU750">
        <v>0</v>
      </c>
      <c r="AW750" t="s">
        <v>2063</v>
      </c>
      <c r="AX750" t="s">
        <v>848</v>
      </c>
    </row>
    <row r="751" spans="1:51">
      <c r="A751">
        <v>309244</v>
      </c>
      <c r="B751">
        <v>6</v>
      </c>
      <c r="C751" t="s">
        <v>1713</v>
      </c>
      <c r="D751">
        <v>8</v>
      </c>
      <c r="E751">
        <v>62</v>
      </c>
      <c r="F751">
        <v>2012</v>
      </c>
      <c r="G751">
        <v>11</v>
      </c>
      <c r="H751">
        <v>8</v>
      </c>
      <c r="J751">
        <v>18</v>
      </c>
      <c r="P751" t="str">
        <f t="shared" si="67"/>
        <v>18</v>
      </c>
      <c r="Q751">
        <v>1</v>
      </c>
      <c r="R751">
        <v>1</v>
      </c>
      <c r="S751">
        <v>4</v>
      </c>
      <c r="U751" t="s">
        <v>44</v>
      </c>
      <c r="V751">
        <v>1</v>
      </c>
      <c r="W751" t="str">
        <f t="shared" si="68"/>
        <v>HEATH, ROLLIE</v>
      </c>
      <c r="X751" t="s">
        <v>1890</v>
      </c>
      <c r="Y751">
        <v>100</v>
      </c>
      <c r="Z751">
        <v>100</v>
      </c>
      <c r="AA751">
        <v>1</v>
      </c>
      <c r="AB751">
        <v>66619</v>
      </c>
      <c r="AC751">
        <v>1</v>
      </c>
      <c r="AH751">
        <f t="shared" si="69"/>
        <v>85046</v>
      </c>
      <c r="AI751">
        <f t="shared" si="70"/>
        <v>66619</v>
      </c>
      <c r="AJ751">
        <f t="shared" si="71"/>
        <v>18427</v>
      </c>
      <c r="AK751">
        <f t="shared" si="72"/>
        <v>0</v>
      </c>
      <c r="AT751">
        <v>0</v>
      </c>
      <c r="AU751">
        <v>0</v>
      </c>
      <c r="AW751" t="s">
        <v>1891</v>
      </c>
      <c r="AX751" t="s">
        <v>1892</v>
      </c>
    </row>
    <row r="752" spans="1:51">
      <c r="A752">
        <v>309243</v>
      </c>
      <c r="B752">
        <v>6</v>
      </c>
      <c r="C752" t="s">
        <v>1713</v>
      </c>
      <c r="D752">
        <v>8</v>
      </c>
      <c r="E752">
        <v>62</v>
      </c>
      <c r="F752">
        <v>2012</v>
      </c>
      <c r="G752">
        <v>11</v>
      </c>
      <c r="H752">
        <v>8</v>
      </c>
      <c r="J752">
        <v>18</v>
      </c>
      <c r="P752" t="str">
        <f t="shared" si="67"/>
        <v>18</v>
      </c>
      <c r="Q752">
        <v>1</v>
      </c>
      <c r="R752">
        <v>1</v>
      </c>
      <c r="S752">
        <v>4</v>
      </c>
      <c r="U752" t="s">
        <v>44</v>
      </c>
      <c r="V752">
        <v>1</v>
      </c>
      <c r="W752" t="str">
        <f t="shared" si="68"/>
        <v>THOMA, BARRY P.</v>
      </c>
      <c r="X752" t="s">
        <v>2166</v>
      </c>
      <c r="Y752">
        <v>200</v>
      </c>
      <c r="Z752">
        <v>200</v>
      </c>
      <c r="AA752">
        <v>0</v>
      </c>
      <c r="AB752">
        <v>18427</v>
      </c>
      <c r="AC752">
        <v>0</v>
      </c>
      <c r="AH752">
        <f t="shared" si="69"/>
        <v>85046</v>
      </c>
      <c r="AI752">
        <f t="shared" si="70"/>
        <v>66619</v>
      </c>
      <c r="AJ752">
        <f t="shared" si="71"/>
        <v>18427</v>
      </c>
      <c r="AK752">
        <f t="shared" si="72"/>
        <v>0</v>
      </c>
      <c r="AT752">
        <v>0</v>
      </c>
      <c r="AU752">
        <v>0</v>
      </c>
      <c r="AW752" t="s">
        <v>2167</v>
      </c>
      <c r="AX752" t="s">
        <v>1007</v>
      </c>
      <c r="AY752" t="s">
        <v>273</v>
      </c>
    </row>
    <row r="753" spans="1:51">
      <c r="A753">
        <v>309247</v>
      </c>
      <c r="B753">
        <v>6</v>
      </c>
      <c r="C753" t="s">
        <v>1713</v>
      </c>
      <c r="D753">
        <v>8</v>
      </c>
      <c r="E753">
        <v>62</v>
      </c>
      <c r="F753">
        <v>2012</v>
      </c>
      <c r="G753">
        <v>11</v>
      </c>
      <c r="H753">
        <v>8</v>
      </c>
      <c r="J753">
        <v>19</v>
      </c>
      <c r="P753" t="str">
        <f t="shared" si="67"/>
        <v>19</v>
      </c>
      <c r="Q753">
        <v>1</v>
      </c>
      <c r="R753">
        <v>1</v>
      </c>
      <c r="S753">
        <v>4</v>
      </c>
      <c r="U753" t="s">
        <v>44</v>
      </c>
      <c r="V753">
        <v>1</v>
      </c>
      <c r="W753" t="str">
        <f t="shared" si="68"/>
        <v>HUDAK, EVIE R.</v>
      </c>
      <c r="X753" t="s">
        <v>1904</v>
      </c>
      <c r="Y753">
        <v>100</v>
      </c>
      <c r="Z753">
        <v>100</v>
      </c>
      <c r="AA753">
        <v>1</v>
      </c>
      <c r="AB753">
        <v>35664</v>
      </c>
      <c r="AC753">
        <v>1</v>
      </c>
      <c r="AH753">
        <f t="shared" si="69"/>
        <v>75848</v>
      </c>
      <c r="AI753">
        <f t="shared" si="70"/>
        <v>35664</v>
      </c>
      <c r="AJ753">
        <f t="shared" si="71"/>
        <v>35080</v>
      </c>
      <c r="AK753">
        <f t="shared" si="72"/>
        <v>5104</v>
      </c>
      <c r="AT753">
        <v>0</v>
      </c>
      <c r="AU753">
        <v>0</v>
      </c>
      <c r="AW753" t="s">
        <v>1905</v>
      </c>
      <c r="AX753" t="s">
        <v>1906</v>
      </c>
    </row>
    <row r="754" spans="1:51">
      <c r="A754">
        <v>309246</v>
      </c>
      <c r="B754">
        <v>6</v>
      </c>
      <c r="C754" t="s">
        <v>1713</v>
      </c>
      <c r="D754">
        <v>8</v>
      </c>
      <c r="E754">
        <v>62</v>
      </c>
      <c r="F754">
        <v>2012</v>
      </c>
      <c r="G754">
        <v>11</v>
      </c>
      <c r="H754">
        <v>8</v>
      </c>
      <c r="J754">
        <v>19</v>
      </c>
      <c r="P754" t="str">
        <f t="shared" si="67"/>
        <v>19</v>
      </c>
      <c r="Q754">
        <v>1</v>
      </c>
      <c r="R754">
        <v>1</v>
      </c>
      <c r="S754">
        <v>4</v>
      </c>
      <c r="U754" t="s">
        <v>44</v>
      </c>
      <c r="V754">
        <v>1</v>
      </c>
      <c r="W754" t="str">
        <f t="shared" si="68"/>
        <v>SIAS, LANG</v>
      </c>
      <c r="X754" t="s">
        <v>2133</v>
      </c>
      <c r="Y754">
        <v>200</v>
      </c>
      <c r="Z754">
        <v>200</v>
      </c>
      <c r="AA754">
        <v>0</v>
      </c>
      <c r="AB754">
        <v>35080</v>
      </c>
      <c r="AC754">
        <v>0</v>
      </c>
      <c r="AH754">
        <f t="shared" si="69"/>
        <v>75848</v>
      </c>
      <c r="AI754">
        <f t="shared" si="70"/>
        <v>35664</v>
      </c>
      <c r="AJ754">
        <f t="shared" si="71"/>
        <v>35080</v>
      </c>
      <c r="AK754">
        <f t="shared" si="72"/>
        <v>5104</v>
      </c>
      <c r="AT754">
        <v>0</v>
      </c>
      <c r="AU754">
        <v>0</v>
      </c>
      <c r="AW754" t="s">
        <v>2134</v>
      </c>
      <c r="AX754" t="s">
        <v>2135</v>
      </c>
    </row>
    <row r="755" spans="1:51">
      <c r="A755">
        <v>309245</v>
      </c>
      <c r="B755">
        <v>6</v>
      </c>
      <c r="C755" t="s">
        <v>1713</v>
      </c>
      <c r="D755">
        <v>8</v>
      </c>
      <c r="E755">
        <v>62</v>
      </c>
      <c r="F755">
        <v>2012</v>
      </c>
      <c r="G755">
        <v>11</v>
      </c>
      <c r="H755">
        <v>8</v>
      </c>
      <c r="J755">
        <v>19</v>
      </c>
      <c r="P755" t="str">
        <f t="shared" si="67"/>
        <v>19</v>
      </c>
      <c r="Q755">
        <v>1</v>
      </c>
      <c r="R755">
        <v>1</v>
      </c>
      <c r="S755">
        <v>4</v>
      </c>
      <c r="U755" t="s">
        <v>44</v>
      </c>
      <c r="V755">
        <v>1</v>
      </c>
      <c r="W755" t="str">
        <f t="shared" si="68"/>
        <v>SWEENY, LLOYD A.</v>
      </c>
      <c r="X755" t="s">
        <v>2154</v>
      </c>
      <c r="Y755">
        <v>1735</v>
      </c>
      <c r="Z755">
        <v>400</v>
      </c>
      <c r="AA755">
        <v>0</v>
      </c>
      <c r="AB755">
        <v>5104</v>
      </c>
      <c r="AC755">
        <v>0</v>
      </c>
      <c r="AH755">
        <f t="shared" si="69"/>
        <v>75848</v>
      </c>
      <c r="AI755">
        <f t="shared" si="70"/>
        <v>35664</v>
      </c>
      <c r="AJ755">
        <f t="shared" si="71"/>
        <v>35080</v>
      </c>
      <c r="AK755">
        <f t="shared" si="72"/>
        <v>5104</v>
      </c>
      <c r="AT755">
        <v>0</v>
      </c>
      <c r="AU755">
        <v>0</v>
      </c>
      <c r="AW755" t="s">
        <v>2155</v>
      </c>
      <c r="AX755" t="s">
        <v>2156</v>
      </c>
      <c r="AY755" t="s">
        <v>64</v>
      </c>
    </row>
    <row r="756" spans="1:51">
      <c r="A756">
        <v>309248</v>
      </c>
      <c r="B756">
        <v>6</v>
      </c>
      <c r="C756" t="s">
        <v>1713</v>
      </c>
      <c r="D756">
        <v>8</v>
      </c>
      <c r="E756">
        <v>62</v>
      </c>
      <c r="F756">
        <v>2012</v>
      </c>
      <c r="G756">
        <v>11</v>
      </c>
      <c r="H756">
        <v>8</v>
      </c>
      <c r="J756">
        <v>21</v>
      </c>
      <c r="P756" t="str">
        <f t="shared" si="67"/>
        <v>21</v>
      </c>
      <c r="Q756">
        <v>1</v>
      </c>
      <c r="R756">
        <v>1</v>
      </c>
      <c r="S756">
        <v>4</v>
      </c>
      <c r="U756" t="s">
        <v>44</v>
      </c>
      <c r="V756">
        <v>1</v>
      </c>
      <c r="W756" t="str">
        <f t="shared" si="68"/>
        <v>BIGELOW, FRANCINE R.</v>
      </c>
      <c r="X756" t="s">
        <v>1757</v>
      </c>
      <c r="Y756">
        <v>200</v>
      </c>
      <c r="Z756">
        <v>200</v>
      </c>
      <c r="AA756">
        <v>0</v>
      </c>
      <c r="AB756">
        <v>16373</v>
      </c>
      <c r="AC756">
        <v>0</v>
      </c>
      <c r="AH756">
        <f t="shared" si="69"/>
        <v>46681</v>
      </c>
      <c r="AI756">
        <f t="shared" si="70"/>
        <v>30308</v>
      </c>
      <c r="AJ756">
        <f t="shared" si="71"/>
        <v>16373</v>
      </c>
      <c r="AK756">
        <f t="shared" si="72"/>
        <v>0</v>
      </c>
      <c r="AT756">
        <v>0</v>
      </c>
      <c r="AU756">
        <v>0</v>
      </c>
      <c r="AW756" t="s">
        <v>1297</v>
      </c>
      <c r="AX756" t="s">
        <v>1758</v>
      </c>
      <c r="AY756" t="s">
        <v>86</v>
      </c>
    </row>
    <row r="757" spans="1:51">
      <c r="A757">
        <v>309249</v>
      </c>
      <c r="B757">
        <v>6</v>
      </c>
      <c r="C757" t="s">
        <v>1713</v>
      </c>
      <c r="D757">
        <v>8</v>
      </c>
      <c r="E757">
        <v>62</v>
      </c>
      <c r="F757">
        <v>2012</v>
      </c>
      <c r="G757">
        <v>11</v>
      </c>
      <c r="H757">
        <v>8</v>
      </c>
      <c r="J757">
        <v>21</v>
      </c>
      <c r="P757" t="str">
        <f t="shared" si="67"/>
        <v>21</v>
      </c>
      <c r="Q757">
        <v>1</v>
      </c>
      <c r="R757">
        <v>1</v>
      </c>
      <c r="S757">
        <v>4</v>
      </c>
      <c r="U757" t="s">
        <v>44</v>
      </c>
      <c r="V757">
        <v>1</v>
      </c>
      <c r="W757" t="str">
        <f t="shared" si="68"/>
        <v>ULIBARRI, JESSIE</v>
      </c>
      <c r="X757" t="s">
        <v>2177</v>
      </c>
      <c r="Y757">
        <v>100</v>
      </c>
      <c r="Z757">
        <v>100</v>
      </c>
      <c r="AA757">
        <v>0</v>
      </c>
      <c r="AB757">
        <v>30308</v>
      </c>
      <c r="AC757">
        <v>1</v>
      </c>
      <c r="AH757">
        <f t="shared" si="69"/>
        <v>46681</v>
      </c>
      <c r="AI757">
        <f t="shared" si="70"/>
        <v>30308</v>
      </c>
      <c r="AJ757">
        <f t="shared" si="71"/>
        <v>16373</v>
      </c>
      <c r="AK757">
        <f t="shared" si="72"/>
        <v>0</v>
      </c>
      <c r="AT757">
        <v>0</v>
      </c>
      <c r="AU757">
        <v>0</v>
      </c>
      <c r="AW757" t="s">
        <v>2178</v>
      </c>
      <c r="AX757" t="s">
        <v>2179</v>
      </c>
    </row>
    <row r="758" spans="1:51">
      <c r="A758">
        <v>309251</v>
      </c>
      <c r="B758">
        <v>6</v>
      </c>
      <c r="C758" t="s">
        <v>1713</v>
      </c>
      <c r="D758">
        <v>8</v>
      </c>
      <c r="E758">
        <v>62</v>
      </c>
      <c r="F758">
        <v>2012</v>
      </c>
      <c r="G758">
        <v>11</v>
      </c>
      <c r="H758">
        <v>8</v>
      </c>
      <c r="J758">
        <v>22</v>
      </c>
      <c r="P758" t="str">
        <f t="shared" si="67"/>
        <v>22</v>
      </c>
      <c r="Q758">
        <v>1</v>
      </c>
      <c r="R758">
        <v>1</v>
      </c>
      <c r="S758">
        <v>2</v>
      </c>
      <c r="U758" t="s">
        <v>1717</v>
      </c>
      <c r="V758">
        <v>0</v>
      </c>
      <c r="W758" t="str">
        <f t="shared" si="68"/>
        <v>KERR, ANDREW</v>
      </c>
      <c r="X758" t="s">
        <v>1938</v>
      </c>
      <c r="Y758">
        <v>100</v>
      </c>
      <c r="Z758">
        <v>100</v>
      </c>
      <c r="AA758">
        <v>0</v>
      </c>
      <c r="AB758">
        <v>38845</v>
      </c>
      <c r="AC758">
        <v>1</v>
      </c>
      <c r="AH758">
        <f t="shared" si="69"/>
        <v>73853</v>
      </c>
      <c r="AI758">
        <f t="shared" si="70"/>
        <v>38845</v>
      </c>
      <c r="AJ758">
        <f t="shared" si="71"/>
        <v>35008</v>
      </c>
      <c r="AK758">
        <f t="shared" si="72"/>
        <v>0</v>
      </c>
      <c r="AT758">
        <v>0</v>
      </c>
      <c r="AU758">
        <v>0</v>
      </c>
      <c r="AW758" t="s">
        <v>1027</v>
      </c>
      <c r="AX758" t="s">
        <v>394</v>
      </c>
    </row>
    <row r="759" spans="1:51">
      <c r="A759">
        <v>309250</v>
      </c>
      <c r="B759">
        <v>6</v>
      </c>
      <c r="C759" t="s">
        <v>1713</v>
      </c>
      <c r="D759">
        <v>8</v>
      </c>
      <c r="E759">
        <v>62</v>
      </c>
      <c r="F759">
        <v>2012</v>
      </c>
      <c r="G759">
        <v>11</v>
      </c>
      <c r="H759">
        <v>8</v>
      </c>
      <c r="J759">
        <v>22</v>
      </c>
      <c r="P759" t="str">
        <f t="shared" si="67"/>
        <v>22</v>
      </c>
      <c r="Q759">
        <v>1</v>
      </c>
      <c r="R759">
        <v>1</v>
      </c>
      <c r="S759">
        <v>2</v>
      </c>
      <c r="U759" t="s">
        <v>1717</v>
      </c>
      <c r="V759">
        <v>0</v>
      </c>
      <c r="W759" t="str">
        <f t="shared" si="68"/>
        <v>SUMMERS, KENNETH</v>
      </c>
      <c r="X759" t="s">
        <v>2149</v>
      </c>
      <c r="Y759">
        <v>200</v>
      </c>
      <c r="Z759">
        <v>200</v>
      </c>
      <c r="AA759">
        <v>0</v>
      </c>
      <c r="AB759">
        <v>35008</v>
      </c>
      <c r="AC759">
        <v>0</v>
      </c>
      <c r="AH759">
        <f t="shared" si="69"/>
        <v>73853</v>
      </c>
      <c r="AI759">
        <f t="shared" si="70"/>
        <v>38845</v>
      </c>
      <c r="AJ759">
        <f t="shared" si="71"/>
        <v>35008</v>
      </c>
      <c r="AK759">
        <f t="shared" si="72"/>
        <v>0</v>
      </c>
      <c r="AT759">
        <v>0</v>
      </c>
      <c r="AU759">
        <v>0</v>
      </c>
      <c r="AW759" t="s">
        <v>2150</v>
      </c>
      <c r="AX759" t="s">
        <v>808</v>
      </c>
    </row>
    <row r="760" spans="1:51">
      <c r="A760">
        <v>309252</v>
      </c>
      <c r="B760">
        <v>6</v>
      </c>
      <c r="C760" t="s">
        <v>1713</v>
      </c>
      <c r="D760">
        <v>8</v>
      </c>
      <c r="E760">
        <v>62</v>
      </c>
      <c r="F760">
        <v>2012</v>
      </c>
      <c r="G760">
        <v>11</v>
      </c>
      <c r="H760">
        <v>8</v>
      </c>
      <c r="J760">
        <v>23</v>
      </c>
      <c r="P760" t="str">
        <f t="shared" si="67"/>
        <v>23</v>
      </c>
      <c r="Q760">
        <v>1</v>
      </c>
      <c r="R760">
        <v>1</v>
      </c>
      <c r="S760">
        <v>4</v>
      </c>
      <c r="U760" t="s">
        <v>44</v>
      </c>
      <c r="V760">
        <v>1</v>
      </c>
      <c r="W760" t="str">
        <f t="shared" si="68"/>
        <v>KEMP, LEE</v>
      </c>
      <c r="X760" t="s">
        <v>1934</v>
      </c>
      <c r="Y760">
        <v>100</v>
      </c>
      <c r="Z760">
        <v>100</v>
      </c>
      <c r="AA760">
        <v>0</v>
      </c>
      <c r="AB760">
        <v>34252</v>
      </c>
      <c r="AC760">
        <v>0</v>
      </c>
      <c r="AH760">
        <f t="shared" si="69"/>
        <v>78201</v>
      </c>
      <c r="AI760">
        <f t="shared" si="70"/>
        <v>34252</v>
      </c>
      <c r="AJ760">
        <f t="shared" si="71"/>
        <v>43949</v>
      </c>
      <c r="AK760">
        <f t="shared" si="72"/>
        <v>0</v>
      </c>
      <c r="AT760">
        <v>0</v>
      </c>
      <c r="AU760">
        <v>0</v>
      </c>
      <c r="AW760" t="s">
        <v>1935</v>
      </c>
      <c r="AX760" t="s">
        <v>1334</v>
      </c>
    </row>
    <row r="761" spans="1:51">
      <c r="A761">
        <v>309253</v>
      </c>
      <c r="B761">
        <v>6</v>
      </c>
      <c r="C761" t="s">
        <v>1713</v>
      </c>
      <c r="D761">
        <v>8</v>
      </c>
      <c r="E761">
        <v>62</v>
      </c>
      <c r="F761">
        <v>2012</v>
      </c>
      <c r="G761">
        <v>11</v>
      </c>
      <c r="H761">
        <v>8</v>
      </c>
      <c r="J761">
        <v>23</v>
      </c>
      <c r="P761" t="str">
        <f t="shared" si="67"/>
        <v>23</v>
      </c>
      <c r="Q761">
        <v>1</v>
      </c>
      <c r="R761">
        <v>1</v>
      </c>
      <c r="S761">
        <v>4</v>
      </c>
      <c r="U761" t="s">
        <v>44</v>
      </c>
      <c r="V761">
        <v>1</v>
      </c>
      <c r="W761" t="str">
        <f t="shared" si="68"/>
        <v>MARBLE, VICKI</v>
      </c>
      <c r="X761" t="s">
        <v>1987</v>
      </c>
      <c r="Y761">
        <v>200</v>
      </c>
      <c r="Z761">
        <v>200</v>
      </c>
      <c r="AA761">
        <v>0</v>
      </c>
      <c r="AB761">
        <v>43949</v>
      </c>
      <c r="AC761">
        <v>1</v>
      </c>
      <c r="AH761">
        <f t="shared" si="69"/>
        <v>78201</v>
      </c>
      <c r="AI761">
        <f t="shared" si="70"/>
        <v>34252</v>
      </c>
      <c r="AJ761">
        <f t="shared" si="71"/>
        <v>43949</v>
      </c>
      <c r="AK761">
        <f t="shared" si="72"/>
        <v>0</v>
      </c>
      <c r="AT761">
        <v>0</v>
      </c>
      <c r="AU761">
        <v>0</v>
      </c>
      <c r="AW761" t="s">
        <v>1988</v>
      </c>
      <c r="AX761" t="s">
        <v>1989</v>
      </c>
    </row>
    <row r="762" spans="1:51">
      <c r="A762">
        <v>309256</v>
      </c>
      <c r="B762">
        <v>6</v>
      </c>
      <c r="C762" t="s">
        <v>1713</v>
      </c>
      <c r="D762">
        <v>8</v>
      </c>
      <c r="E762">
        <v>62</v>
      </c>
      <c r="F762">
        <v>2012</v>
      </c>
      <c r="G762">
        <v>11</v>
      </c>
      <c r="H762">
        <v>8</v>
      </c>
      <c r="J762">
        <v>25</v>
      </c>
      <c r="P762" t="str">
        <f t="shared" si="67"/>
        <v>25</v>
      </c>
      <c r="Q762">
        <v>1</v>
      </c>
      <c r="R762">
        <v>1</v>
      </c>
      <c r="S762">
        <v>4</v>
      </c>
      <c r="U762" t="s">
        <v>44</v>
      </c>
      <c r="V762">
        <v>1</v>
      </c>
      <c r="W762" t="str">
        <f t="shared" si="68"/>
        <v>HODGE, MARY</v>
      </c>
      <c r="X762" t="s">
        <v>1900</v>
      </c>
      <c r="Y762">
        <v>100</v>
      </c>
      <c r="Z762">
        <v>100</v>
      </c>
      <c r="AA762">
        <v>1</v>
      </c>
      <c r="AB762">
        <v>27961</v>
      </c>
      <c r="AC762">
        <v>1</v>
      </c>
      <c r="AH762">
        <f t="shared" si="69"/>
        <v>50732</v>
      </c>
      <c r="AI762">
        <f t="shared" si="70"/>
        <v>27961</v>
      </c>
      <c r="AJ762">
        <f t="shared" si="71"/>
        <v>20310</v>
      </c>
      <c r="AK762">
        <f t="shared" si="72"/>
        <v>2461</v>
      </c>
      <c r="AT762">
        <v>0</v>
      </c>
      <c r="AU762">
        <v>0</v>
      </c>
      <c r="AW762" t="s">
        <v>1901</v>
      </c>
      <c r="AX762" t="s">
        <v>707</v>
      </c>
    </row>
    <row r="763" spans="1:51">
      <c r="A763">
        <v>309255</v>
      </c>
      <c r="B763">
        <v>6</v>
      </c>
      <c r="C763" t="s">
        <v>1713</v>
      </c>
      <c r="D763">
        <v>8</v>
      </c>
      <c r="E763">
        <v>62</v>
      </c>
      <c r="F763">
        <v>2012</v>
      </c>
      <c r="G763">
        <v>11</v>
      </c>
      <c r="H763">
        <v>8</v>
      </c>
      <c r="J763">
        <v>25</v>
      </c>
      <c r="P763" t="str">
        <f t="shared" si="67"/>
        <v>25</v>
      </c>
      <c r="Q763">
        <v>1</v>
      </c>
      <c r="R763">
        <v>1</v>
      </c>
      <c r="S763">
        <v>4</v>
      </c>
      <c r="U763" t="s">
        <v>44</v>
      </c>
      <c r="V763">
        <v>1</v>
      </c>
      <c r="W763" t="str">
        <f t="shared" si="68"/>
        <v>SAMPSON, JOHN</v>
      </c>
      <c r="X763" t="s">
        <v>2112</v>
      </c>
      <c r="Y763">
        <v>200</v>
      </c>
      <c r="Z763">
        <v>200</v>
      </c>
      <c r="AA763">
        <v>0</v>
      </c>
      <c r="AB763">
        <v>20310</v>
      </c>
      <c r="AC763">
        <v>0</v>
      </c>
      <c r="AH763">
        <f t="shared" si="69"/>
        <v>50732</v>
      </c>
      <c r="AI763">
        <f t="shared" si="70"/>
        <v>27961</v>
      </c>
      <c r="AJ763">
        <f t="shared" si="71"/>
        <v>20310</v>
      </c>
      <c r="AK763">
        <f t="shared" si="72"/>
        <v>2461</v>
      </c>
      <c r="AT763">
        <v>0</v>
      </c>
      <c r="AU763">
        <v>0</v>
      </c>
      <c r="AW763" t="s">
        <v>2113</v>
      </c>
      <c r="AX763" t="s">
        <v>67</v>
      </c>
    </row>
    <row r="764" spans="1:51">
      <c r="A764">
        <v>309254</v>
      </c>
      <c r="B764">
        <v>6</v>
      </c>
      <c r="C764" t="s">
        <v>1713</v>
      </c>
      <c r="D764">
        <v>8</v>
      </c>
      <c r="E764">
        <v>62</v>
      </c>
      <c r="F764">
        <v>2012</v>
      </c>
      <c r="G764">
        <v>11</v>
      </c>
      <c r="H764">
        <v>8</v>
      </c>
      <c r="J764">
        <v>25</v>
      </c>
      <c r="P764" t="str">
        <f t="shared" si="67"/>
        <v>25</v>
      </c>
      <c r="Q764">
        <v>1</v>
      </c>
      <c r="R764">
        <v>1</v>
      </c>
      <c r="S764">
        <v>4</v>
      </c>
      <c r="U764" t="s">
        <v>44</v>
      </c>
      <c r="V764">
        <v>1</v>
      </c>
      <c r="W764" t="str">
        <f t="shared" si="68"/>
        <v>SCHWEIZER, RONALD G.</v>
      </c>
      <c r="X764" t="s">
        <v>2121</v>
      </c>
      <c r="Y764">
        <v>1735</v>
      </c>
      <c r="Z764">
        <v>400</v>
      </c>
      <c r="AA764">
        <v>0</v>
      </c>
      <c r="AB764">
        <v>2461</v>
      </c>
      <c r="AC764">
        <v>0</v>
      </c>
      <c r="AH764">
        <f t="shared" si="69"/>
        <v>50732</v>
      </c>
      <c r="AI764">
        <f t="shared" si="70"/>
        <v>27961</v>
      </c>
      <c r="AJ764">
        <f t="shared" si="71"/>
        <v>20310</v>
      </c>
      <c r="AK764">
        <f t="shared" si="72"/>
        <v>2461</v>
      </c>
      <c r="AT764">
        <v>0</v>
      </c>
      <c r="AU764">
        <v>0</v>
      </c>
      <c r="AW764" t="s">
        <v>2122</v>
      </c>
      <c r="AX764" t="s">
        <v>826</v>
      </c>
      <c r="AY764" t="s">
        <v>44</v>
      </c>
    </row>
    <row r="765" spans="1:51">
      <c r="A765">
        <v>309257</v>
      </c>
      <c r="B765">
        <v>6</v>
      </c>
      <c r="C765" t="s">
        <v>1713</v>
      </c>
      <c r="D765">
        <v>8</v>
      </c>
      <c r="E765">
        <v>62</v>
      </c>
      <c r="F765">
        <v>2012</v>
      </c>
      <c r="G765">
        <v>11</v>
      </c>
      <c r="H765">
        <v>8</v>
      </c>
      <c r="J765">
        <v>26</v>
      </c>
      <c r="P765" t="str">
        <f t="shared" si="67"/>
        <v>26</v>
      </c>
      <c r="Q765">
        <v>1</v>
      </c>
      <c r="R765">
        <v>1</v>
      </c>
      <c r="S765">
        <v>4</v>
      </c>
      <c r="U765" t="s">
        <v>44</v>
      </c>
      <c r="V765">
        <v>1</v>
      </c>
      <c r="W765" t="str">
        <f t="shared" si="68"/>
        <v>KERBER, DAVE</v>
      </c>
      <c r="X765" t="s">
        <v>1936</v>
      </c>
      <c r="Y765">
        <v>200</v>
      </c>
      <c r="Z765">
        <v>200</v>
      </c>
      <c r="AA765">
        <v>0</v>
      </c>
      <c r="AB765">
        <v>32890</v>
      </c>
      <c r="AC765">
        <v>0</v>
      </c>
      <c r="AH765">
        <f t="shared" si="69"/>
        <v>71634</v>
      </c>
      <c r="AI765">
        <f t="shared" si="70"/>
        <v>38744</v>
      </c>
      <c r="AJ765">
        <f t="shared" si="71"/>
        <v>32890</v>
      </c>
      <c r="AK765">
        <f t="shared" si="72"/>
        <v>0</v>
      </c>
      <c r="AT765">
        <v>0</v>
      </c>
      <c r="AU765">
        <v>0</v>
      </c>
      <c r="AW765" t="s">
        <v>1937</v>
      </c>
      <c r="AX765" t="s">
        <v>549</v>
      </c>
    </row>
    <row r="766" spans="1:51">
      <c r="A766">
        <v>309258</v>
      </c>
      <c r="B766">
        <v>6</v>
      </c>
      <c r="C766" t="s">
        <v>1713</v>
      </c>
      <c r="D766">
        <v>8</v>
      </c>
      <c r="E766">
        <v>62</v>
      </c>
      <c r="F766">
        <v>2012</v>
      </c>
      <c r="G766">
        <v>11</v>
      </c>
      <c r="H766">
        <v>8</v>
      </c>
      <c r="J766">
        <v>26</v>
      </c>
      <c r="P766" t="str">
        <f t="shared" si="67"/>
        <v>26</v>
      </c>
      <c r="Q766">
        <v>1</v>
      </c>
      <c r="R766">
        <v>1</v>
      </c>
      <c r="S766">
        <v>4</v>
      </c>
      <c r="U766" t="s">
        <v>44</v>
      </c>
      <c r="V766">
        <v>1</v>
      </c>
      <c r="W766" t="str">
        <f t="shared" si="68"/>
        <v>NEWELL, LINDA M.</v>
      </c>
      <c r="X766" t="s">
        <v>2032</v>
      </c>
      <c r="Y766">
        <v>100</v>
      </c>
      <c r="Z766">
        <v>100</v>
      </c>
      <c r="AA766">
        <v>1</v>
      </c>
      <c r="AB766">
        <v>38744</v>
      </c>
      <c r="AC766">
        <v>1</v>
      </c>
      <c r="AH766">
        <f t="shared" si="69"/>
        <v>71634</v>
      </c>
      <c r="AI766">
        <f t="shared" si="70"/>
        <v>38744</v>
      </c>
      <c r="AJ766">
        <f t="shared" si="71"/>
        <v>32890</v>
      </c>
      <c r="AK766">
        <f t="shared" si="72"/>
        <v>0</v>
      </c>
      <c r="AT766">
        <v>0</v>
      </c>
      <c r="AU766">
        <v>0</v>
      </c>
      <c r="AW766" t="s">
        <v>2033</v>
      </c>
      <c r="AX766" t="s">
        <v>591</v>
      </c>
    </row>
    <row r="767" spans="1:51">
      <c r="A767">
        <v>309260</v>
      </c>
      <c r="B767">
        <v>6</v>
      </c>
      <c r="C767" t="s">
        <v>1713</v>
      </c>
      <c r="D767">
        <v>8</v>
      </c>
      <c r="E767">
        <v>62</v>
      </c>
      <c r="F767">
        <v>2012</v>
      </c>
      <c r="G767">
        <v>11</v>
      </c>
      <c r="H767">
        <v>8</v>
      </c>
      <c r="J767">
        <v>27</v>
      </c>
      <c r="P767" t="str">
        <f t="shared" si="67"/>
        <v>27</v>
      </c>
      <c r="Q767">
        <v>1</v>
      </c>
      <c r="R767">
        <v>1</v>
      </c>
      <c r="S767">
        <v>4</v>
      </c>
      <c r="U767" t="s">
        <v>44</v>
      </c>
      <c r="V767">
        <v>1</v>
      </c>
      <c r="W767" t="str">
        <f t="shared" si="68"/>
        <v>BALMER, DAVID G.</v>
      </c>
      <c r="X767" t="s">
        <v>1739</v>
      </c>
      <c r="Y767">
        <v>200</v>
      </c>
      <c r="Z767">
        <v>200</v>
      </c>
      <c r="AA767">
        <v>0</v>
      </c>
      <c r="AB767">
        <v>42411</v>
      </c>
      <c r="AC767">
        <v>1</v>
      </c>
      <c r="AH767">
        <f t="shared" si="69"/>
        <v>77368</v>
      </c>
      <c r="AI767">
        <f t="shared" si="70"/>
        <v>34957</v>
      </c>
      <c r="AJ767">
        <f t="shared" si="71"/>
        <v>42411</v>
      </c>
      <c r="AK767">
        <f t="shared" si="72"/>
        <v>0</v>
      </c>
      <c r="AT767">
        <v>0</v>
      </c>
      <c r="AU767">
        <v>0</v>
      </c>
      <c r="AW767" t="s">
        <v>1740</v>
      </c>
      <c r="AX767" t="s">
        <v>160</v>
      </c>
    </row>
    <row r="768" spans="1:51">
      <c r="A768">
        <v>309259</v>
      </c>
      <c r="B768">
        <v>6</v>
      </c>
      <c r="C768" t="s">
        <v>1713</v>
      </c>
      <c r="D768">
        <v>8</v>
      </c>
      <c r="E768">
        <v>62</v>
      </c>
      <c r="F768">
        <v>2012</v>
      </c>
      <c r="G768">
        <v>11</v>
      </c>
      <c r="H768">
        <v>8</v>
      </c>
      <c r="J768">
        <v>27</v>
      </c>
      <c r="P768" t="str">
        <f t="shared" si="67"/>
        <v>27</v>
      </c>
      <c r="Q768">
        <v>1</v>
      </c>
      <c r="R768">
        <v>1</v>
      </c>
      <c r="S768">
        <v>4</v>
      </c>
      <c r="U768" t="s">
        <v>44</v>
      </c>
      <c r="V768">
        <v>1</v>
      </c>
      <c r="W768" t="str">
        <f t="shared" si="68"/>
        <v>PALADINO, DAVID</v>
      </c>
      <c r="X768" t="s">
        <v>2047</v>
      </c>
      <c r="Y768">
        <v>100</v>
      </c>
      <c r="Z768">
        <v>100</v>
      </c>
      <c r="AA768">
        <v>0</v>
      </c>
      <c r="AB768">
        <v>34957</v>
      </c>
      <c r="AC768">
        <v>0</v>
      </c>
      <c r="AH768">
        <f t="shared" si="69"/>
        <v>77368</v>
      </c>
      <c r="AI768">
        <f t="shared" si="70"/>
        <v>34957</v>
      </c>
      <c r="AJ768">
        <f t="shared" si="71"/>
        <v>42411</v>
      </c>
      <c r="AK768">
        <f t="shared" si="72"/>
        <v>0</v>
      </c>
      <c r="AT768">
        <v>0</v>
      </c>
      <c r="AU768">
        <v>0</v>
      </c>
      <c r="AW768" t="s">
        <v>2048</v>
      </c>
      <c r="AX768" t="s">
        <v>160</v>
      </c>
    </row>
    <row r="769" spans="1:56">
      <c r="A769">
        <v>309261</v>
      </c>
      <c r="B769">
        <v>6</v>
      </c>
      <c r="C769" t="s">
        <v>1713</v>
      </c>
      <c r="D769">
        <v>8</v>
      </c>
      <c r="E769">
        <v>62</v>
      </c>
      <c r="F769">
        <v>2012</v>
      </c>
      <c r="G769">
        <v>11</v>
      </c>
      <c r="H769">
        <v>8</v>
      </c>
      <c r="J769">
        <v>28</v>
      </c>
      <c r="P769" t="str">
        <f t="shared" si="67"/>
        <v>28</v>
      </c>
      <c r="Q769">
        <v>1</v>
      </c>
      <c r="R769">
        <v>1</v>
      </c>
      <c r="S769">
        <v>4</v>
      </c>
      <c r="U769" t="s">
        <v>44</v>
      </c>
      <c r="V769">
        <v>1</v>
      </c>
      <c r="W769" t="str">
        <f t="shared" si="68"/>
        <v>HARRISON, ROBERT</v>
      </c>
      <c r="X769" t="s">
        <v>1888</v>
      </c>
      <c r="Y769">
        <v>1735</v>
      </c>
      <c r="Z769">
        <v>400</v>
      </c>
      <c r="AA769">
        <v>0</v>
      </c>
      <c r="AB769">
        <v>2459</v>
      </c>
      <c r="AC769">
        <v>0</v>
      </c>
      <c r="AH769">
        <f t="shared" si="69"/>
        <v>64115</v>
      </c>
      <c r="AI769">
        <f t="shared" si="70"/>
        <v>37181</v>
      </c>
      <c r="AJ769">
        <f t="shared" si="71"/>
        <v>24475</v>
      </c>
      <c r="AK769">
        <f t="shared" si="72"/>
        <v>2459</v>
      </c>
      <c r="AT769">
        <v>0</v>
      </c>
      <c r="AU769">
        <v>0</v>
      </c>
      <c r="AW769" t="s">
        <v>1889</v>
      </c>
      <c r="AX769" t="s">
        <v>173</v>
      </c>
    </row>
    <row r="770" spans="1:56">
      <c r="A770">
        <v>309262</v>
      </c>
      <c r="B770">
        <v>6</v>
      </c>
      <c r="C770" t="s">
        <v>1713</v>
      </c>
      <c r="D770">
        <v>8</v>
      </c>
      <c r="E770">
        <v>62</v>
      </c>
      <c r="F770">
        <v>2012</v>
      </c>
      <c r="G770">
        <v>11</v>
      </c>
      <c r="H770">
        <v>8</v>
      </c>
      <c r="J770">
        <v>28</v>
      </c>
      <c r="P770" t="str">
        <f t="shared" si="67"/>
        <v>28</v>
      </c>
      <c r="Q770">
        <v>1</v>
      </c>
      <c r="R770">
        <v>1</v>
      </c>
      <c r="S770">
        <v>4</v>
      </c>
      <c r="U770" t="s">
        <v>44</v>
      </c>
      <c r="V770">
        <v>1</v>
      </c>
      <c r="W770" t="str">
        <f t="shared" si="68"/>
        <v>LYONS, JOHN S.</v>
      </c>
      <c r="X770" t="s">
        <v>1982</v>
      </c>
      <c r="Y770">
        <v>200</v>
      </c>
      <c r="Z770">
        <v>200</v>
      </c>
      <c r="AA770">
        <v>0</v>
      </c>
      <c r="AB770">
        <v>24475</v>
      </c>
      <c r="AC770">
        <v>0</v>
      </c>
      <c r="AH770">
        <f t="shared" si="69"/>
        <v>64115</v>
      </c>
      <c r="AI770">
        <f t="shared" si="70"/>
        <v>37181</v>
      </c>
      <c r="AJ770">
        <f t="shared" si="71"/>
        <v>24475</v>
      </c>
      <c r="AK770">
        <f t="shared" si="72"/>
        <v>2459</v>
      </c>
      <c r="AT770">
        <v>0</v>
      </c>
      <c r="AU770">
        <v>0</v>
      </c>
      <c r="AW770" t="s">
        <v>1983</v>
      </c>
      <c r="AX770" t="s">
        <v>67</v>
      </c>
      <c r="AY770" t="s">
        <v>89</v>
      </c>
    </row>
    <row r="771" spans="1:56">
      <c r="A771">
        <v>309263</v>
      </c>
      <c r="B771">
        <v>6</v>
      </c>
      <c r="C771" t="s">
        <v>1713</v>
      </c>
      <c r="D771">
        <v>8</v>
      </c>
      <c r="E771">
        <v>62</v>
      </c>
      <c r="F771">
        <v>2012</v>
      </c>
      <c r="G771">
        <v>11</v>
      </c>
      <c r="H771">
        <v>8</v>
      </c>
      <c r="J771">
        <v>28</v>
      </c>
      <c r="P771" t="str">
        <f t="shared" si="67"/>
        <v>28</v>
      </c>
      <c r="Q771">
        <v>1</v>
      </c>
      <c r="R771">
        <v>1</v>
      </c>
      <c r="S771">
        <v>4</v>
      </c>
      <c r="U771" t="s">
        <v>44</v>
      </c>
      <c r="V771">
        <v>1</v>
      </c>
      <c r="W771" t="str">
        <f t="shared" si="68"/>
        <v>TODD, NANCY J.</v>
      </c>
      <c r="X771" t="s">
        <v>2168</v>
      </c>
      <c r="Y771">
        <v>100</v>
      </c>
      <c r="Z771">
        <v>100</v>
      </c>
      <c r="AA771">
        <v>0</v>
      </c>
      <c r="AB771">
        <v>37181</v>
      </c>
      <c r="AC771">
        <v>1</v>
      </c>
      <c r="AH771">
        <f t="shared" si="69"/>
        <v>64115</v>
      </c>
      <c r="AI771">
        <f t="shared" si="70"/>
        <v>37181</v>
      </c>
      <c r="AJ771">
        <f t="shared" si="71"/>
        <v>24475</v>
      </c>
      <c r="AK771">
        <f t="shared" si="72"/>
        <v>2459</v>
      </c>
      <c r="AT771">
        <v>0</v>
      </c>
      <c r="AU771">
        <v>0</v>
      </c>
      <c r="AW771" t="s">
        <v>429</v>
      </c>
      <c r="AX771" t="s">
        <v>384</v>
      </c>
    </row>
    <row r="772" spans="1:56">
      <c r="A772">
        <v>309266</v>
      </c>
      <c r="B772">
        <v>6</v>
      </c>
      <c r="C772" t="s">
        <v>1713</v>
      </c>
      <c r="D772">
        <v>8</v>
      </c>
      <c r="E772">
        <v>62</v>
      </c>
      <c r="F772">
        <v>2012</v>
      </c>
      <c r="G772">
        <v>11</v>
      </c>
      <c r="H772">
        <v>8</v>
      </c>
      <c r="J772">
        <v>29</v>
      </c>
      <c r="P772" t="str">
        <f t="shared" ref="P772:P835" si="73">_xlfn.CONCAT(I772,J772,K772,L772)</f>
        <v>29</v>
      </c>
      <c r="Q772">
        <v>1</v>
      </c>
      <c r="R772">
        <v>1</v>
      </c>
      <c r="S772">
        <v>4</v>
      </c>
      <c r="U772" t="s">
        <v>44</v>
      </c>
      <c r="V772">
        <v>1</v>
      </c>
      <c r="W772" t="str">
        <f t="shared" ref="W772:W835" si="74">X772</f>
        <v>CARROLL, MORGAN</v>
      </c>
      <c r="X772" t="s">
        <v>1789</v>
      </c>
      <c r="Y772">
        <v>100</v>
      </c>
      <c r="Z772">
        <v>100</v>
      </c>
      <c r="AA772">
        <v>1</v>
      </c>
      <c r="AB772">
        <v>30149</v>
      </c>
      <c r="AC772">
        <v>1</v>
      </c>
      <c r="AH772">
        <f t="shared" ref="AH772:AH835" si="75">SUMIFS($AB:$AB,$C:$C,$C772,$P:$P,$P772,$F:$F,$F772,$H:$H,$H772)</f>
        <v>51314</v>
      </c>
      <c r="AI772">
        <f t="shared" ref="AI772:AI835" si="76">SUMIFS($AB:$AB,$C:$C,$C772,$P:$P,$P772,$F:$F,$F772,$Z:$Z,100,$H:$H,$H772)</f>
        <v>30149</v>
      </c>
      <c r="AJ772">
        <f t="shared" ref="AJ772:AJ835" si="77">SUMIFS($AB:$AB,$C:$C,$C772,$P:$P,$P772,$F:$F,$F772,$Z:$Z,200,$H:$H,$H772)</f>
        <v>18745</v>
      </c>
      <c r="AK772">
        <f t="shared" ref="AK772:AK835" si="78">SUMIFS($AB:$AB,$C:$C,$C772,$P:$P,$P772,$F:$F,$F772,$Z:$Z,"&lt;&gt;200",$Z:$Z,"&lt;&gt;100",$H:$H,$H772)</f>
        <v>2420</v>
      </c>
      <c r="AT772">
        <v>0</v>
      </c>
      <c r="AU772">
        <v>0</v>
      </c>
      <c r="AW772" t="s">
        <v>1790</v>
      </c>
      <c r="AX772" t="s">
        <v>265</v>
      </c>
    </row>
    <row r="773" spans="1:56">
      <c r="A773">
        <v>309264</v>
      </c>
      <c r="B773">
        <v>6</v>
      </c>
      <c r="C773" t="s">
        <v>1713</v>
      </c>
      <c r="D773">
        <v>8</v>
      </c>
      <c r="E773">
        <v>62</v>
      </c>
      <c r="F773">
        <v>2012</v>
      </c>
      <c r="G773">
        <v>11</v>
      </c>
      <c r="H773">
        <v>8</v>
      </c>
      <c r="J773">
        <v>29</v>
      </c>
      <c r="P773" t="str">
        <f t="shared" si="73"/>
        <v>29</v>
      </c>
      <c r="Q773">
        <v>1</v>
      </c>
      <c r="R773">
        <v>1</v>
      </c>
      <c r="S773">
        <v>4</v>
      </c>
      <c r="U773" t="s">
        <v>44</v>
      </c>
      <c r="V773">
        <v>1</v>
      </c>
      <c r="W773" t="str">
        <f t="shared" si="74"/>
        <v>POAGUE, MICHELE R.</v>
      </c>
      <c r="X773" t="s">
        <v>2064</v>
      </c>
      <c r="Y773">
        <v>1735</v>
      </c>
      <c r="Z773">
        <v>400</v>
      </c>
      <c r="AA773">
        <v>0</v>
      </c>
      <c r="AB773">
        <v>2420</v>
      </c>
      <c r="AC773">
        <v>0</v>
      </c>
      <c r="AH773">
        <f t="shared" si="75"/>
        <v>51314</v>
      </c>
      <c r="AI773">
        <f t="shared" si="76"/>
        <v>30149</v>
      </c>
      <c r="AJ773">
        <f t="shared" si="77"/>
        <v>18745</v>
      </c>
      <c r="AK773">
        <f t="shared" si="78"/>
        <v>2420</v>
      </c>
      <c r="AT773">
        <v>0</v>
      </c>
      <c r="AU773">
        <v>0</v>
      </c>
      <c r="AW773" t="s">
        <v>2065</v>
      </c>
      <c r="AX773" t="s">
        <v>672</v>
      </c>
      <c r="AY773" t="s">
        <v>86</v>
      </c>
    </row>
    <row r="774" spans="1:56">
      <c r="A774">
        <v>309265</v>
      </c>
      <c r="B774">
        <v>6</v>
      </c>
      <c r="C774" t="s">
        <v>1713</v>
      </c>
      <c r="D774">
        <v>8</v>
      </c>
      <c r="E774">
        <v>62</v>
      </c>
      <c r="F774">
        <v>2012</v>
      </c>
      <c r="G774">
        <v>11</v>
      </c>
      <c r="H774">
        <v>8</v>
      </c>
      <c r="J774">
        <v>29</v>
      </c>
      <c r="P774" t="str">
        <f t="shared" si="73"/>
        <v>29</v>
      </c>
      <c r="Q774">
        <v>1</v>
      </c>
      <c r="R774">
        <v>1</v>
      </c>
      <c r="S774">
        <v>4</v>
      </c>
      <c r="U774" t="s">
        <v>44</v>
      </c>
      <c r="V774">
        <v>1</v>
      </c>
      <c r="W774" t="str">
        <f t="shared" si="74"/>
        <v>ROSS, WILLIAM D. (BILL) II</v>
      </c>
      <c r="X774" t="s">
        <v>2100</v>
      </c>
      <c r="Y774">
        <v>200</v>
      </c>
      <c r="Z774">
        <v>200</v>
      </c>
      <c r="AA774">
        <v>0</v>
      </c>
      <c r="AB774">
        <v>18745</v>
      </c>
      <c r="AC774">
        <v>0</v>
      </c>
      <c r="AH774">
        <f t="shared" si="75"/>
        <v>51314</v>
      </c>
      <c r="AI774">
        <f t="shared" si="76"/>
        <v>30149</v>
      </c>
      <c r="AJ774">
        <f t="shared" si="77"/>
        <v>18745</v>
      </c>
      <c r="AK774">
        <f t="shared" si="78"/>
        <v>2420</v>
      </c>
      <c r="AT774">
        <v>0</v>
      </c>
      <c r="AU774">
        <v>0</v>
      </c>
      <c r="AW774" t="s">
        <v>2101</v>
      </c>
      <c r="AX774" t="s">
        <v>341</v>
      </c>
      <c r="AY774" t="s">
        <v>103</v>
      </c>
      <c r="BC774" t="s">
        <v>331</v>
      </c>
      <c r="BD774" t="s">
        <v>134</v>
      </c>
    </row>
    <row r="775" spans="1:56">
      <c r="A775">
        <v>309267</v>
      </c>
      <c r="B775">
        <v>6</v>
      </c>
      <c r="C775" t="s">
        <v>1713</v>
      </c>
      <c r="D775">
        <v>8</v>
      </c>
      <c r="E775">
        <v>62</v>
      </c>
      <c r="F775">
        <v>2012</v>
      </c>
      <c r="G775">
        <v>11</v>
      </c>
      <c r="H775">
        <v>8</v>
      </c>
      <c r="J775">
        <v>31</v>
      </c>
      <c r="P775" t="str">
        <f t="shared" si="73"/>
        <v>31</v>
      </c>
      <c r="Q775">
        <v>1</v>
      </c>
      <c r="R775">
        <v>1</v>
      </c>
      <c r="S775">
        <v>4</v>
      </c>
      <c r="U775" t="s">
        <v>44</v>
      </c>
      <c r="V775">
        <v>1</v>
      </c>
      <c r="W775" t="str">
        <f t="shared" si="74"/>
        <v>CARR, MICHAEL</v>
      </c>
      <c r="X775" t="s">
        <v>1787</v>
      </c>
      <c r="Y775">
        <v>200</v>
      </c>
      <c r="Z775">
        <v>200</v>
      </c>
      <c r="AA775">
        <v>0</v>
      </c>
      <c r="AB775">
        <v>23425</v>
      </c>
      <c r="AC775">
        <v>0</v>
      </c>
      <c r="AH775">
        <f t="shared" si="75"/>
        <v>77815</v>
      </c>
      <c r="AI775">
        <f t="shared" si="76"/>
        <v>54390</v>
      </c>
      <c r="AJ775">
        <f t="shared" si="77"/>
        <v>23425</v>
      </c>
      <c r="AK775">
        <f t="shared" si="78"/>
        <v>0</v>
      </c>
      <c r="AT775">
        <v>0</v>
      </c>
      <c r="AU775">
        <v>0</v>
      </c>
      <c r="AW775" t="s">
        <v>1788</v>
      </c>
      <c r="AX775" t="s">
        <v>657</v>
      </c>
    </row>
    <row r="776" spans="1:56">
      <c r="A776">
        <v>309268</v>
      </c>
      <c r="B776">
        <v>6</v>
      </c>
      <c r="C776" t="s">
        <v>1713</v>
      </c>
      <c r="D776">
        <v>8</v>
      </c>
      <c r="E776">
        <v>62</v>
      </c>
      <c r="F776">
        <v>2012</v>
      </c>
      <c r="G776">
        <v>11</v>
      </c>
      <c r="H776">
        <v>8</v>
      </c>
      <c r="J776">
        <v>31</v>
      </c>
      <c r="P776" t="str">
        <f t="shared" si="73"/>
        <v>31</v>
      </c>
      <c r="Q776">
        <v>1</v>
      </c>
      <c r="R776">
        <v>1</v>
      </c>
      <c r="S776">
        <v>4</v>
      </c>
      <c r="U776" t="s">
        <v>44</v>
      </c>
      <c r="V776">
        <v>1</v>
      </c>
      <c r="W776" t="str">
        <f t="shared" si="74"/>
        <v>STEADMAN, M. PATRICK</v>
      </c>
      <c r="X776" t="s">
        <v>2143</v>
      </c>
      <c r="Y776">
        <v>100</v>
      </c>
      <c r="Z776">
        <v>100</v>
      </c>
      <c r="AA776">
        <v>1</v>
      </c>
      <c r="AB776">
        <v>54390</v>
      </c>
      <c r="AC776">
        <v>1</v>
      </c>
      <c r="AH776">
        <f t="shared" si="75"/>
        <v>77815</v>
      </c>
      <c r="AI776">
        <f t="shared" si="76"/>
        <v>54390</v>
      </c>
      <c r="AJ776">
        <f t="shared" si="77"/>
        <v>23425</v>
      </c>
      <c r="AK776">
        <f t="shared" si="78"/>
        <v>0</v>
      </c>
      <c r="AT776">
        <v>0</v>
      </c>
      <c r="AU776">
        <v>0</v>
      </c>
      <c r="AW776" t="s">
        <v>2144</v>
      </c>
      <c r="AX776" t="s">
        <v>63</v>
      </c>
      <c r="AY776" t="s">
        <v>1473</v>
      </c>
    </row>
    <row r="777" spans="1:56">
      <c r="A777">
        <v>309270</v>
      </c>
      <c r="B777">
        <v>6</v>
      </c>
      <c r="C777" t="s">
        <v>1713</v>
      </c>
      <c r="D777">
        <v>8</v>
      </c>
      <c r="E777">
        <v>62</v>
      </c>
      <c r="F777">
        <v>2012</v>
      </c>
      <c r="G777">
        <v>11</v>
      </c>
      <c r="H777">
        <v>8</v>
      </c>
      <c r="J777">
        <v>32</v>
      </c>
      <c r="P777" t="str">
        <f t="shared" si="73"/>
        <v>32</v>
      </c>
      <c r="Q777">
        <v>1</v>
      </c>
      <c r="R777">
        <v>1</v>
      </c>
      <c r="S777">
        <v>2</v>
      </c>
      <c r="U777" t="s">
        <v>1717</v>
      </c>
      <c r="V777">
        <v>0</v>
      </c>
      <c r="W777" t="str">
        <f t="shared" si="74"/>
        <v>AGUILAR, IRENE</v>
      </c>
      <c r="X777" t="s">
        <v>1718</v>
      </c>
      <c r="Y777">
        <v>100</v>
      </c>
      <c r="Z777">
        <v>100</v>
      </c>
      <c r="AA777">
        <v>0</v>
      </c>
      <c r="AB777">
        <v>47995</v>
      </c>
      <c r="AC777">
        <v>1</v>
      </c>
      <c r="AH777">
        <f t="shared" si="75"/>
        <v>68500</v>
      </c>
      <c r="AI777">
        <f t="shared" si="76"/>
        <v>47995</v>
      </c>
      <c r="AJ777">
        <f t="shared" si="77"/>
        <v>20505</v>
      </c>
      <c r="AK777">
        <f t="shared" si="78"/>
        <v>0</v>
      </c>
      <c r="AT777">
        <v>0</v>
      </c>
      <c r="AU777">
        <v>0</v>
      </c>
      <c r="AW777" t="s">
        <v>1258</v>
      </c>
      <c r="AX777" t="s">
        <v>1719</v>
      </c>
    </row>
    <row r="778" spans="1:56">
      <c r="A778">
        <v>309269</v>
      </c>
      <c r="B778">
        <v>6</v>
      </c>
      <c r="C778" t="s">
        <v>1713</v>
      </c>
      <c r="D778">
        <v>8</v>
      </c>
      <c r="E778">
        <v>62</v>
      </c>
      <c r="F778">
        <v>2012</v>
      </c>
      <c r="G778">
        <v>11</v>
      </c>
      <c r="H778">
        <v>8</v>
      </c>
      <c r="J778">
        <v>32</v>
      </c>
      <c r="P778" t="str">
        <f t="shared" si="73"/>
        <v>32</v>
      </c>
      <c r="Q778">
        <v>1</v>
      </c>
      <c r="R778">
        <v>1</v>
      </c>
      <c r="S778">
        <v>2</v>
      </c>
      <c r="U778" t="s">
        <v>1717</v>
      </c>
      <c r="V778">
        <v>0</v>
      </c>
      <c r="W778" t="str">
        <f t="shared" si="74"/>
        <v>LOGAN, ROGER D.</v>
      </c>
      <c r="X778" t="s">
        <v>1975</v>
      </c>
      <c r="Y778">
        <v>200</v>
      </c>
      <c r="Z778">
        <v>200</v>
      </c>
      <c r="AA778">
        <v>0</v>
      </c>
      <c r="AB778">
        <v>20505</v>
      </c>
      <c r="AC778">
        <v>0</v>
      </c>
      <c r="AH778">
        <f t="shared" si="75"/>
        <v>68500</v>
      </c>
      <c r="AI778">
        <f t="shared" si="76"/>
        <v>47995</v>
      </c>
      <c r="AJ778">
        <f t="shared" si="77"/>
        <v>20505</v>
      </c>
      <c r="AK778">
        <f t="shared" si="78"/>
        <v>0</v>
      </c>
      <c r="AT778">
        <v>0</v>
      </c>
      <c r="AU778">
        <v>0</v>
      </c>
      <c r="AW778" t="s">
        <v>1976</v>
      </c>
      <c r="AX778" t="s">
        <v>871</v>
      </c>
      <c r="AY778" t="s">
        <v>103</v>
      </c>
    </row>
    <row r="779" spans="1:56">
      <c r="A779">
        <v>309272</v>
      </c>
      <c r="B779">
        <v>6</v>
      </c>
      <c r="C779" t="s">
        <v>1713</v>
      </c>
      <c r="D779">
        <v>8</v>
      </c>
      <c r="E779">
        <v>62</v>
      </c>
      <c r="F779">
        <v>2012</v>
      </c>
      <c r="G779">
        <v>11</v>
      </c>
      <c r="H779">
        <v>8</v>
      </c>
      <c r="J779">
        <v>33</v>
      </c>
      <c r="P779" t="str">
        <f t="shared" si="73"/>
        <v>33</v>
      </c>
      <c r="Q779">
        <v>1</v>
      </c>
      <c r="R779">
        <v>1</v>
      </c>
      <c r="S779">
        <v>4</v>
      </c>
      <c r="U779" t="s">
        <v>44</v>
      </c>
      <c r="V779">
        <v>1</v>
      </c>
      <c r="W779" t="str">
        <f t="shared" si="74"/>
        <v>DEBERRY, JASON</v>
      </c>
      <c r="X779" t="s">
        <v>1805</v>
      </c>
      <c r="Y779">
        <v>200</v>
      </c>
      <c r="Z779">
        <v>200</v>
      </c>
      <c r="AA779">
        <v>0</v>
      </c>
      <c r="AB779">
        <v>8456</v>
      </c>
      <c r="AC779">
        <v>0</v>
      </c>
      <c r="AH779">
        <f t="shared" si="75"/>
        <v>62392</v>
      </c>
      <c r="AI779">
        <f t="shared" si="76"/>
        <v>51357</v>
      </c>
      <c r="AJ779">
        <f t="shared" si="77"/>
        <v>8456</v>
      </c>
      <c r="AK779">
        <f t="shared" si="78"/>
        <v>2579</v>
      </c>
      <c r="AT779">
        <v>0</v>
      </c>
      <c r="AU779">
        <v>0</v>
      </c>
      <c r="AW779" t="s">
        <v>1806</v>
      </c>
      <c r="AX779" t="s">
        <v>531</v>
      </c>
    </row>
    <row r="780" spans="1:56">
      <c r="A780">
        <v>309273</v>
      </c>
      <c r="B780">
        <v>6</v>
      </c>
      <c r="C780" t="s">
        <v>1713</v>
      </c>
      <c r="D780">
        <v>8</v>
      </c>
      <c r="E780">
        <v>62</v>
      </c>
      <c r="F780">
        <v>2012</v>
      </c>
      <c r="G780">
        <v>11</v>
      </c>
      <c r="H780">
        <v>8</v>
      </c>
      <c r="J780">
        <v>33</v>
      </c>
      <c r="P780" t="str">
        <f t="shared" si="73"/>
        <v>33</v>
      </c>
      <c r="Q780">
        <v>1</v>
      </c>
      <c r="R780">
        <v>1</v>
      </c>
      <c r="S780">
        <v>4</v>
      </c>
      <c r="U780" t="s">
        <v>44</v>
      </c>
      <c r="V780">
        <v>1</v>
      </c>
      <c r="W780" t="str">
        <f t="shared" si="74"/>
        <v>JOHNSTON, MIKE</v>
      </c>
      <c r="X780" t="s">
        <v>1923</v>
      </c>
      <c r="Y780">
        <v>100</v>
      </c>
      <c r="Z780">
        <v>100</v>
      </c>
      <c r="AA780">
        <v>1</v>
      </c>
      <c r="AB780">
        <v>51357</v>
      </c>
      <c r="AC780">
        <v>1</v>
      </c>
      <c r="AH780">
        <f t="shared" si="75"/>
        <v>62392</v>
      </c>
      <c r="AI780">
        <f t="shared" si="76"/>
        <v>51357</v>
      </c>
      <c r="AJ780">
        <f t="shared" si="77"/>
        <v>8456</v>
      </c>
      <c r="AK780">
        <f t="shared" si="78"/>
        <v>2579</v>
      </c>
      <c r="AT780">
        <v>0</v>
      </c>
      <c r="AU780">
        <v>0</v>
      </c>
      <c r="AW780" t="s">
        <v>1922</v>
      </c>
      <c r="AX780" t="s">
        <v>106</v>
      </c>
    </row>
    <row r="781" spans="1:56">
      <c r="A781">
        <v>309271</v>
      </c>
      <c r="B781">
        <v>6</v>
      </c>
      <c r="C781" t="s">
        <v>1713</v>
      </c>
      <c r="D781">
        <v>8</v>
      </c>
      <c r="E781">
        <v>62</v>
      </c>
      <c r="F781">
        <v>2012</v>
      </c>
      <c r="G781">
        <v>11</v>
      </c>
      <c r="H781">
        <v>8</v>
      </c>
      <c r="J781">
        <v>33</v>
      </c>
      <c r="P781" t="str">
        <f t="shared" si="73"/>
        <v>33</v>
      </c>
      <c r="Q781">
        <v>1</v>
      </c>
      <c r="R781">
        <v>1</v>
      </c>
      <c r="S781">
        <v>4</v>
      </c>
      <c r="U781" t="s">
        <v>44</v>
      </c>
      <c r="V781">
        <v>1</v>
      </c>
      <c r="W781" t="str">
        <f t="shared" si="74"/>
        <v>KOLVA, COURTNEY</v>
      </c>
      <c r="X781" t="s">
        <v>1946</v>
      </c>
      <c r="Y781">
        <v>1735</v>
      </c>
      <c r="Z781">
        <v>400</v>
      </c>
      <c r="AA781">
        <v>0</v>
      </c>
      <c r="AB781">
        <v>2579</v>
      </c>
      <c r="AC781">
        <v>0</v>
      </c>
      <c r="AH781">
        <f t="shared" si="75"/>
        <v>62392</v>
      </c>
      <c r="AI781">
        <f t="shared" si="76"/>
        <v>51357</v>
      </c>
      <c r="AJ781">
        <f t="shared" si="77"/>
        <v>8456</v>
      </c>
      <c r="AK781">
        <f t="shared" si="78"/>
        <v>2579</v>
      </c>
      <c r="AT781">
        <v>0</v>
      </c>
      <c r="AU781">
        <v>0</v>
      </c>
      <c r="AW781" t="s">
        <v>1947</v>
      </c>
      <c r="AX781" t="s">
        <v>1948</v>
      </c>
    </row>
    <row r="782" spans="1:56">
      <c r="A782">
        <v>309274</v>
      </c>
      <c r="B782">
        <v>6</v>
      </c>
      <c r="C782" t="s">
        <v>1713</v>
      </c>
      <c r="D782">
        <v>8</v>
      </c>
      <c r="E782">
        <v>62</v>
      </c>
      <c r="F782">
        <v>2012</v>
      </c>
      <c r="G782">
        <v>11</v>
      </c>
      <c r="H782">
        <v>8</v>
      </c>
      <c r="J782">
        <v>35</v>
      </c>
      <c r="P782" t="str">
        <f t="shared" si="73"/>
        <v>35</v>
      </c>
      <c r="Q782">
        <v>1</v>
      </c>
      <c r="R782">
        <v>1</v>
      </c>
      <c r="S782">
        <v>4</v>
      </c>
      <c r="U782" t="s">
        <v>44</v>
      </c>
      <c r="V782">
        <v>1</v>
      </c>
      <c r="W782" t="str">
        <f t="shared" si="74"/>
        <v>BARTLEY, WILLIAM STUART</v>
      </c>
      <c r="X782" t="s">
        <v>1745</v>
      </c>
      <c r="Y782">
        <v>1735</v>
      </c>
      <c r="Z782">
        <v>400</v>
      </c>
      <c r="AA782">
        <v>0</v>
      </c>
      <c r="AB782">
        <v>2461</v>
      </c>
      <c r="AC782">
        <v>0</v>
      </c>
      <c r="AH782">
        <f t="shared" si="75"/>
        <v>63195</v>
      </c>
      <c r="AI782">
        <f t="shared" si="76"/>
        <v>29617</v>
      </c>
      <c r="AJ782">
        <f t="shared" si="77"/>
        <v>31117</v>
      </c>
      <c r="AK782">
        <f t="shared" si="78"/>
        <v>2461</v>
      </c>
      <c r="AT782">
        <v>0</v>
      </c>
      <c r="AU782">
        <v>0</v>
      </c>
      <c r="AW782" t="s">
        <v>1746</v>
      </c>
      <c r="AX782" t="s">
        <v>341</v>
      </c>
      <c r="AY782" t="s">
        <v>1747</v>
      </c>
    </row>
    <row r="783" spans="1:56">
      <c r="A783">
        <v>309276</v>
      </c>
      <c r="B783">
        <v>6</v>
      </c>
      <c r="C783" t="s">
        <v>1713</v>
      </c>
      <c r="D783">
        <v>8</v>
      </c>
      <c r="E783">
        <v>62</v>
      </c>
      <c r="F783">
        <v>2012</v>
      </c>
      <c r="G783">
        <v>11</v>
      </c>
      <c r="H783">
        <v>8</v>
      </c>
      <c r="J783">
        <v>35</v>
      </c>
      <c r="P783" t="str">
        <f t="shared" si="73"/>
        <v>35</v>
      </c>
      <c r="Q783">
        <v>1</v>
      </c>
      <c r="R783">
        <v>1</v>
      </c>
      <c r="S783">
        <v>4</v>
      </c>
      <c r="U783" t="s">
        <v>44</v>
      </c>
      <c r="V783">
        <v>1</v>
      </c>
      <c r="W783" t="str">
        <f t="shared" si="74"/>
        <v>CROWDER, LARRY W.</v>
      </c>
      <c r="X783" t="s">
        <v>1801</v>
      </c>
      <c r="Y783">
        <v>200</v>
      </c>
      <c r="Z783">
        <v>200</v>
      </c>
      <c r="AA783">
        <v>0</v>
      </c>
      <c r="AB783">
        <v>31117</v>
      </c>
      <c r="AC783">
        <v>1</v>
      </c>
      <c r="AH783">
        <f t="shared" si="75"/>
        <v>63195</v>
      </c>
      <c r="AI783">
        <f t="shared" si="76"/>
        <v>29617</v>
      </c>
      <c r="AJ783">
        <f t="shared" si="77"/>
        <v>31117</v>
      </c>
      <c r="AK783">
        <f t="shared" si="78"/>
        <v>2461</v>
      </c>
      <c r="AT783">
        <v>0</v>
      </c>
      <c r="AU783">
        <v>0</v>
      </c>
      <c r="AW783" t="s">
        <v>1802</v>
      </c>
      <c r="AX783" t="s">
        <v>1198</v>
      </c>
      <c r="AY783" t="s">
        <v>130</v>
      </c>
    </row>
    <row r="784" spans="1:56">
      <c r="A784">
        <v>309275</v>
      </c>
      <c r="B784">
        <v>6</v>
      </c>
      <c r="C784" t="s">
        <v>1713</v>
      </c>
      <c r="D784">
        <v>8</v>
      </c>
      <c r="E784">
        <v>62</v>
      </c>
      <c r="F784">
        <v>2012</v>
      </c>
      <c r="G784">
        <v>11</v>
      </c>
      <c r="H784">
        <v>8</v>
      </c>
      <c r="J784">
        <v>35</v>
      </c>
      <c r="P784" t="str">
        <f t="shared" si="73"/>
        <v>35</v>
      </c>
      <c r="Q784">
        <v>1</v>
      </c>
      <c r="R784">
        <v>1</v>
      </c>
      <c r="S784">
        <v>4</v>
      </c>
      <c r="U784" t="s">
        <v>44</v>
      </c>
      <c r="V784">
        <v>1</v>
      </c>
      <c r="W784" t="str">
        <f t="shared" si="74"/>
        <v>MARTINEZ, CRESTINA</v>
      </c>
      <c r="X784" t="s">
        <v>1992</v>
      </c>
      <c r="Y784">
        <v>100</v>
      </c>
      <c r="Z784">
        <v>100</v>
      </c>
      <c r="AA784">
        <v>0</v>
      </c>
      <c r="AB784">
        <v>29617</v>
      </c>
      <c r="AC784">
        <v>0</v>
      </c>
      <c r="AH784">
        <f t="shared" si="75"/>
        <v>63195</v>
      </c>
      <c r="AI784">
        <f t="shared" si="76"/>
        <v>29617</v>
      </c>
      <c r="AJ784">
        <f t="shared" si="77"/>
        <v>31117</v>
      </c>
      <c r="AK784">
        <f t="shared" si="78"/>
        <v>2461</v>
      </c>
      <c r="AT784">
        <v>0</v>
      </c>
      <c r="AU784">
        <v>0</v>
      </c>
      <c r="AW784" t="s">
        <v>1993</v>
      </c>
      <c r="AX784" t="s">
        <v>1994</v>
      </c>
    </row>
    <row r="785" spans="1:51">
      <c r="A785">
        <v>309278</v>
      </c>
      <c r="B785">
        <v>6</v>
      </c>
      <c r="C785" t="s">
        <v>1713</v>
      </c>
      <c r="D785">
        <v>8</v>
      </c>
      <c r="E785">
        <v>62</v>
      </c>
      <c r="F785">
        <v>2012</v>
      </c>
      <c r="G785">
        <v>11</v>
      </c>
      <c r="H785">
        <v>9</v>
      </c>
      <c r="J785">
        <v>1</v>
      </c>
      <c r="P785" t="str">
        <f t="shared" si="73"/>
        <v>1</v>
      </c>
      <c r="Q785">
        <v>1</v>
      </c>
      <c r="R785">
        <v>1</v>
      </c>
      <c r="S785">
        <v>2</v>
      </c>
      <c r="U785" t="s">
        <v>44</v>
      </c>
      <c r="V785">
        <v>1</v>
      </c>
      <c r="W785" t="str">
        <f t="shared" si="74"/>
        <v>KIDD, JOHN</v>
      </c>
      <c r="X785" t="s">
        <v>1941</v>
      </c>
      <c r="Y785">
        <v>200</v>
      </c>
      <c r="Z785">
        <v>200</v>
      </c>
      <c r="AA785">
        <v>0</v>
      </c>
      <c r="AB785">
        <v>9350</v>
      </c>
      <c r="AC785">
        <v>0</v>
      </c>
      <c r="AH785">
        <f t="shared" si="75"/>
        <v>27830</v>
      </c>
      <c r="AI785">
        <f t="shared" si="76"/>
        <v>17290</v>
      </c>
      <c r="AJ785">
        <f t="shared" si="77"/>
        <v>9350</v>
      </c>
      <c r="AK785">
        <f t="shared" si="78"/>
        <v>1190</v>
      </c>
      <c r="AT785">
        <v>0</v>
      </c>
      <c r="AU785">
        <v>0</v>
      </c>
      <c r="AW785" t="s">
        <v>1942</v>
      </c>
      <c r="AX785" t="s">
        <v>67</v>
      </c>
    </row>
    <row r="786" spans="1:51">
      <c r="A786">
        <v>309279</v>
      </c>
      <c r="B786">
        <v>6</v>
      </c>
      <c r="C786" t="s">
        <v>1713</v>
      </c>
      <c r="D786">
        <v>8</v>
      </c>
      <c r="E786">
        <v>62</v>
      </c>
      <c r="F786">
        <v>2012</v>
      </c>
      <c r="G786">
        <v>11</v>
      </c>
      <c r="H786">
        <v>9</v>
      </c>
      <c r="J786">
        <v>1</v>
      </c>
      <c r="P786" t="str">
        <f t="shared" si="73"/>
        <v>1</v>
      </c>
      <c r="Q786">
        <v>1</v>
      </c>
      <c r="R786">
        <v>1</v>
      </c>
      <c r="S786">
        <v>2</v>
      </c>
      <c r="U786" t="s">
        <v>44</v>
      </c>
      <c r="V786">
        <v>1</v>
      </c>
      <c r="W786" t="str">
        <f t="shared" si="74"/>
        <v>LABUDA, JEANNE</v>
      </c>
      <c r="X786" t="s">
        <v>1952</v>
      </c>
      <c r="Y786">
        <v>100</v>
      </c>
      <c r="Z786">
        <v>100</v>
      </c>
      <c r="AA786">
        <v>1</v>
      </c>
      <c r="AB786">
        <v>17290</v>
      </c>
      <c r="AC786">
        <v>1</v>
      </c>
      <c r="AH786">
        <f t="shared" si="75"/>
        <v>27830</v>
      </c>
      <c r="AI786">
        <f t="shared" si="76"/>
        <v>17290</v>
      </c>
      <c r="AJ786">
        <f t="shared" si="77"/>
        <v>9350</v>
      </c>
      <c r="AK786">
        <f t="shared" si="78"/>
        <v>1190</v>
      </c>
      <c r="AT786">
        <v>0</v>
      </c>
      <c r="AU786">
        <v>0</v>
      </c>
      <c r="AW786" t="s">
        <v>1953</v>
      </c>
      <c r="AX786" t="s">
        <v>1954</v>
      </c>
    </row>
    <row r="787" spans="1:51">
      <c r="A787">
        <v>309277</v>
      </c>
      <c r="B787">
        <v>6</v>
      </c>
      <c r="C787" t="s">
        <v>1713</v>
      </c>
      <c r="D787">
        <v>8</v>
      </c>
      <c r="E787">
        <v>62</v>
      </c>
      <c r="F787">
        <v>2012</v>
      </c>
      <c r="G787">
        <v>11</v>
      </c>
      <c r="H787">
        <v>9</v>
      </c>
      <c r="J787">
        <v>1</v>
      </c>
      <c r="P787" t="str">
        <f t="shared" si="73"/>
        <v>1</v>
      </c>
      <c r="Q787">
        <v>1</v>
      </c>
      <c r="R787">
        <v>1</v>
      </c>
      <c r="S787">
        <v>2</v>
      </c>
      <c r="U787" t="s">
        <v>44</v>
      </c>
      <c r="V787">
        <v>1</v>
      </c>
      <c r="W787" t="str">
        <f t="shared" si="74"/>
        <v>LAW, MIKE</v>
      </c>
      <c r="X787" t="s">
        <v>1963</v>
      </c>
      <c r="Y787">
        <v>1735</v>
      </c>
      <c r="Z787">
        <v>400</v>
      </c>
      <c r="AA787">
        <v>0</v>
      </c>
      <c r="AB787">
        <v>1190</v>
      </c>
      <c r="AC787">
        <v>0</v>
      </c>
      <c r="AH787">
        <f t="shared" si="75"/>
        <v>27830</v>
      </c>
      <c r="AI787">
        <f t="shared" si="76"/>
        <v>17290</v>
      </c>
      <c r="AJ787">
        <f t="shared" si="77"/>
        <v>9350</v>
      </c>
      <c r="AK787">
        <f t="shared" si="78"/>
        <v>1190</v>
      </c>
      <c r="AT787">
        <v>0</v>
      </c>
      <c r="AU787">
        <v>0</v>
      </c>
      <c r="AW787" t="s">
        <v>1964</v>
      </c>
      <c r="AX787" t="s">
        <v>106</v>
      </c>
    </row>
    <row r="788" spans="1:51">
      <c r="A788">
        <v>309282</v>
      </c>
      <c r="B788">
        <v>6</v>
      </c>
      <c r="C788" t="s">
        <v>1713</v>
      </c>
      <c r="D788">
        <v>8</v>
      </c>
      <c r="E788">
        <v>62</v>
      </c>
      <c r="F788">
        <v>2012</v>
      </c>
      <c r="G788">
        <v>11</v>
      </c>
      <c r="H788">
        <v>9</v>
      </c>
      <c r="J788">
        <v>2</v>
      </c>
      <c r="P788" t="str">
        <f t="shared" si="73"/>
        <v>2</v>
      </c>
      <c r="Q788">
        <v>1</v>
      </c>
      <c r="R788">
        <v>1</v>
      </c>
      <c r="S788">
        <v>2</v>
      </c>
      <c r="U788" t="s">
        <v>44</v>
      </c>
      <c r="V788">
        <v>1</v>
      </c>
      <c r="W788" t="str">
        <f t="shared" si="74"/>
        <v>FERRANDINO, MARK</v>
      </c>
      <c r="X788" t="s">
        <v>1844</v>
      </c>
      <c r="Y788">
        <v>100</v>
      </c>
      <c r="Z788">
        <v>100</v>
      </c>
      <c r="AA788">
        <v>1</v>
      </c>
      <c r="AB788">
        <v>30417</v>
      </c>
      <c r="AC788">
        <v>1</v>
      </c>
      <c r="AH788">
        <f t="shared" si="75"/>
        <v>43259</v>
      </c>
      <c r="AI788">
        <f t="shared" si="76"/>
        <v>30417</v>
      </c>
      <c r="AJ788">
        <f t="shared" si="77"/>
        <v>10444</v>
      </c>
      <c r="AK788">
        <f t="shared" si="78"/>
        <v>2398</v>
      </c>
      <c r="AT788">
        <v>0</v>
      </c>
      <c r="AU788">
        <v>0</v>
      </c>
      <c r="AW788" t="s">
        <v>1845</v>
      </c>
      <c r="AX788" t="s">
        <v>276</v>
      </c>
    </row>
    <row r="789" spans="1:51">
      <c r="A789">
        <v>309280</v>
      </c>
      <c r="B789">
        <v>6</v>
      </c>
      <c r="C789" t="s">
        <v>1713</v>
      </c>
      <c r="D789">
        <v>8</v>
      </c>
      <c r="E789">
        <v>62</v>
      </c>
      <c r="F789">
        <v>2012</v>
      </c>
      <c r="G789">
        <v>11</v>
      </c>
      <c r="H789">
        <v>9</v>
      </c>
      <c r="J789">
        <v>2</v>
      </c>
      <c r="P789" t="str">
        <f t="shared" si="73"/>
        <v>2</v>
      </c>
      <c r="Q789">
        <v>1</v>
      </c>
      <c r="R789">
        <v>1</v>
      </c>
      <c r="S789">
        <v>2</v>
      </c>
      <c r="U789" t="s">
        <v>44</v>
      </c>
      <c r="V789">
        <v>1</v>
      </c>
      <c r="W789" t="str">
        <f t="shared" si="74"/>
        <v>MAIKRANZ, DESIREE A.</v>
      </c>
      <c r="X789" t="s">
        <v>1984</v>
      </c>
      <c r="Y789">
        <v>1735</v>
      </c>
      <c r="Z789">
        <v>400</v>
      </c>
      <c r="AA789">
        <v>0</v>
      </c>
      <c r="AB789">
        <v>2398</v>
      </c>
      <c r="AC789">
        <v>0</v>
      </c>
      <c r="AH789">
        <f t="shared" si="75"/>
        <v>43259</v>
      </c>
      <c r="AI789">
        <f t="shared" si="76"/>
        <v>30417</v>
      </c>
      <c r="AJ789">
        <f t="shared" si="77"/>
        <v>10444</v>
      </c>
      <c r="AK789">
        <f t="shared" si="78"/>
        <v>2398</v>
      </c>
      <c r="AT789">
        <v>0</v>
      </c>
      <c r="AU789">
        <v>0</v>
      </c>
      <c r="AW789" t="s">
        <v>1985</v>
      </c>
      <c r="AX789" t="s">
        <v>1986</v>
      </c>
      <c r="AY789" t="s">
        <v>64</v>
      </c>
    </row>
    <row r="790" spans="1:51">
      <c r="A790">
        <v>309281</v>
      </c>
      <c r="B790">
        <v>6</v>
      </c>
      <c r="C790" t="s">
        <v>1713</v>
      </c>
      <c r="D790">
        <v>8</v>
      </c>
      <c r="E790">
        <v>62</v>
      </c>
      <c r="F790">
        <v>2012</v>
      </c>
      <c r="G790">
        <v>11</v>
      </c>
      <c r="H790">
        <v>9</v>
      </c>
      <c r="J790">
        <v>2</v>
      </c>
      <c r="P790" t="str">
        <f t="shared" si="73"/>
        <v>2</v>
      </c>
      <c r="Q790">
        <v>1</v>
      </c>
      <c r="R790">
        <v>1</v>
      </c>
      <c r="S790">
        <v>2</v>
      </c>
      <c r="U790" t="s">
        <v>44</v>
      </c>
      <c r="V790">
        <v>1</v>
      </c>
      <c r="W790" t="str">
        <f t="shared" si="74"/>
        <v>TYRRELL, TJ</v>
      </c>
      <c r="X790" t="s">
        <v>2174</v>
      </c>
      <c r="Y790">
        <v>200</v>
      </c>
      <c r="Z790">
        <v>200</v>
      </c>
      <c r="AA790">
        <v>0</v>
      </c>
      <c r="AB790">
        <v>10444</v>
      </c>
      <c r="AC790">
        <v>0</v>
      </c>
      <c r="AH790">
        <f t="shared" si="75"/>
        <v>43259</v>
      </c>
      <c r="AI790">
        <f t="shared" si="76"/>
        <v>30417</v>
      </c>
      <c r="AJ790">
        <f t="shared" si="77"/>
        <v>10444</v>
      </c>
      <c r="AK790">
        <f t="shared" si="78"/>
        <v>2398</v>
      </c>
      <c r="AT790">
        <v>0</v>
      </c>
      <c r="AU790">
        <v>0</v>
      </c>
      <c r="AW790" t="s">
        <v>2175</v>
      </c>
      <c r="AX790" t="s">
        <v>2176</v>
      </c>
    </row>
    <row r="791" spans="1:51">
      <c r="A791">
        <v>309283</v>
      </c>
      <c r="B791">
        <v>6</v>
      </c>
      <c r="C791" t="s">
        <v>1713</v>
      </c>
      <c r="D791">
        <v>8</v>
      </c>
      <c r="E791">
        <v>62</v>
      </c>
      <c r="F791">
        <v>2012</v>
      </c>
      <c r="G791">
        <v>11</v>
      </c>
      <c r="H791">
        <v>9</v>
      </c>
      <c r="J791">
        <v>3</v>
      </c>
      <c r="P791" t="str">
        <f t="shared" si="73"/>
        <v>3</v>
      </c>
      <c r="Q791">
        <v>1</v>
      </c>
      <c r="R791">
        <v>1</v>
      </c>
      <c r="S791">
        <v>2</v>
      </c>
      <c r="U791" t="s">
        <v>44</v>
      </c>
      <c r="V791">
        <v>1</v>
      </c>
      <c r="W791" t="str">
        <f t="shared" si="74"/>
        <v>JURIST, DAVID P.</v>
      </c>
      <c r="X791" t="s">
        <v>1928</v>
      </c>
      <c r="Y791">
        <v>1735</v>
      </c>
      <c r="Z791">
        <v>400</v>
      </c>
      <c r="AA791">
        <v>0</v>
      </c>
      <c r="AB791">
        <v>1825</v>
      </c>
      <c r="AC791">
        <v>0</v>
      </c>
      <c r="AH791">
        <f t="shared" si="75"/>
        <v>38629</v>
      </c>
      <c r="AI791">
        <f t="shared" si="76"/>
        <v>19610</v>
      </c>
      <c r="AJ791">
        <f t="shared" si="77"/>
        <v>17194</v>
      </c>
      <c r="AK791">
        <f t="shared" si="78"/>
        <v>1825</v>
      </c>
      <c r="AT791">
        <v>0</v>
      </c>
      <c r="AU791">
        <v>0</v>
      </c>
      <c r="AW791" t="s">
        <v>1929</v>
      </c>
      <c r="AX791" t="s">
        <v>160</v>
      </c>
      <c r="AY791" t="s">
        <v>273</v>
      </c>
    </row>
    <row r="792" spans="1:51">
      <c r="A792">
        <v>309285</v>
      </c>
      <c r="B792">
        <v>6</v>
      </c>
      <c r="C792" t="s">
        <v>1713</v>
      </c>
      <c r="D792">
        <v>8</v>
      </c>
      <c r="E792">
        <v>62</v>
      </c>
      <c r="F792">
        <v>2012</v>
      </c>
      <c r="G792">
        <v>11</v>
      </c>
      <c r="H792">
        <v>9</v>
      </c>
      <c r="J792">
        <v>3</v>
      </c>
      <c r="P792" t="str">
        <f t="shared" si="73"/>
        <v>3</v>
      </c>
      <c r="Q792">
        <v>1</v>
      </c>
      <c r="R792">
        <v>1</v>
      </c>
      <c r="S792">
        <v>2</v>
      </c>
      <c r="U792" t="s">
        <v>44</v>
      </c>
      <c r="V792">
        <v>1</v>
      </c>
      <c r="W792" t="str">
        <f t="shared" si="74"/>
        <v>KAGAN, DANIEL</v>
      </c>
      <c r="X792" t="s">
        <v>1930</v>
      </c>
      <c r="Y792">
        <v>100</v>
      </c>
      <c r="Z792">
        <v>100</v>
      </c>
      <c r="AA792">
        <v>1</v>
      </c>
      <c r="AB792">
        <v>19610</v>
      </c>
      <c r="AC792">
        <v>1</v>
      </c>
      <c r="AH792">
        <f t="shared" si="75"/>
        <v>38629</v>
      </c>
      <c r="AI792">
        <f t="shared" si="76"/>
        <v>19610</v>
      </c>
      <c r="AJ792">
        <f t="shared" si="77"/>
        <v>17194</v>
      </c>
      <c r="AK792">
        <f t="shared" si="78"/>
        <v>1825</v>
      </c>
      <c r="AT792">
        <v>0</v>
      </c>
      <c r="AU792">
        <v>0</v>
      </c>
      <c r="AW792" t="s">
        <v>1931</v>
      </c>
      <c r="AX792" t="s">
        <v>432</v>
      </c>
    </row>
    <row r="793" spans="1:51">
      <c r="A793">
        <v>309284</v>
      </c>
      <c r="B793">
        <v>6</v>
      </c>
      <c r="C793" t="s">
        <v>1713</v>
      </c>
      <c r="D793">
        <v>8</v>
      </c>
      <c r="E793">
        <v>62</v>
      </c>
      <c r="F793">
        <v>2012</v>
      </c>
      <c r="G793">
        <v>11</v>
      </c>
      <c r="H793">
        <v>9</v>
      </c>
      <c r="J793">
        <v>3</v>
      </c>
      <c r="P793" t="str">
        <f t="shared" si="73"/>
        <v>3</v>
      </c>
      <c r="Q793">
        <v>1</v>
      </c>
      <c r="R793">
        <v>1</v>
      </c>
      <c r="S793">
        <v>2</v>
      </c>
      <c r="U793" t="s">
        <v>44</v>
      </c>
      <c r="V793">
        <v>1</v>
      </c>
      <c r="W793" t="str">
        <f t="shared" si="74"/>
        <v>WATSON, BRIAN</v>
      </c>
      <c r="X793" t="s">
        <v>2194</v>
      </c>
      <c r="Y793">
        <v>200</v>
      </c>
      <c r="Z793">
        <v>200</v>
      </c>
      <c r="AA793">
        <v>0</v>
      </c>
      <c r="AB793">
        <v>17194</v>
      </c>
      <c r="AC793">
        <v>0</v>
      </c>
      <c r="AH793">
        <f t="shared" si="75"/>
        <v>38629</v>
      </c>
      <c r="AI793">
        <f t="shared" si="76"/>
        <v>19610</v>
      </c>
      <c r="AJ793">
        <f t="shared" si="77"/>
        <v>17194</v>
      </c>
      <c r="AK793">
        <f t="shared" si="78"/>
        <v>1825</v>
      </c>
      <c r="AT793">
        <v>0</v>
      </c>
      <c r="AU793">
        <v>0</v>
      </c>
      <c r="AW793" t="s">
        <v>2195</v>
      </c>
      <c r="AX793" t="s">
        <v>552</v>
      </c>
    </row>
    <row r="794" spans="1:51">
      <c r="A794">
        <v>309286</v>
      </c>
      <c r="B794">
        <v>6</v>
      </c>
      <c r="C794" t="s">
        <v>1713</v>
      </c>
      <c r="D794">
        <v>8</v>
      </c>
      <c r="E794">
        <v>62</v>
      </c>
      <c r="F794">
        <v>2012</v>
      </c>
      <c r="G794">
        <v>11</v>
      </c>
      <c r="H794">
        <v>9</v>
      </c>
      <c r="J794">
        <v>4</v>
      </c>
      <c r="P794" t="str">
        <f t="shared" si="73"/>
        <v>4</v>
      </c>
      <c r="Q794">
        <v>1</v>
      </c>
      <c r="R794">
        <v>1</v>
      </c>
      <c r="S794">
        <v>2</v>
      </c>
      <c r="U794" t="s">
        <v>44</v>
      </c>
      <c r="V794">
        <v>1</v>
      </c>
      <c r="W794" t="str">
        <f t="shared" si="74"/>
        <v>DOBSON, DAVID W.</v>
      </c>
      <c r="X794" t="s">
        <v>1811</v>
      </c>
      <c r="Y794">
        <v>200</v>
      </c>
      <c r="Z794">
        <v>200</v>
      </c>
      <c r="AA794">
        <v>0</v>
      </c>
      <c r="AB794">
        <v>5823</v>
      </c>
      <c r="AC794">
        <v>0</v>
      </c>
      <c r="AH794">
        <f t="shared" si="75"/>
        <v>30683</v>
      </c>
      <c r="AI794">
        <f t="shared" si="76"/>
        <v>24860</v>
      </c>
      <c r="AJ794">
        <f t="shared" si="77"/>
        <v>5823</v>
      </c>
      <c r="AK794">
        <f t="shared" si="78"/>
        <v>0</v>
      </c>
      <c r="AT794">
        <v>0</v>
      </c>
      <c r="AU794">
        <v>0</v>
      </c>
      <c r="AW794" t="s">
        <v>1812</v>
      </c>
      <c r="AX794" t="s">
        <v>160</v>
      </c>
      <c r="AY794" t="s">
        <v>130</v>
      </c>
    </row>
    <row r="795" spans="1:51">
      <c r="A795">
        <v>309287</v>
      </c>
      <c r="B795">
        <v>6</v>
      </c>
      <c r="C795" t="s">
        <v>1713</v>
      </c>
      <c r="D795">
        <v>8</v>
      </c>
      <c r="E795">
        <v>62</v>
      </c>
      <c r="F795">
        <v>2012</v>
      </c>
      <c r="G795">
        <v>11</v>
      </c>
      <c r="H795">
        <v>9</v>
      </c>
      <c r="J795">
        <v>4</v>
      </c>
      <c r="P795" t="str">
        <f t="shared" si="73"/>
        <v>4</v>
      </c>
      <c r="Q795">
        <v>1</v>
      </c>
      <c r="R795">
        <v>1</v>
      </c>
      <c r="S795">
        <v>2</v>
      </c>
      <c r="U795" t="s">
        <v>44</v>
      </c>
      <c r="V795">
        <v>1</v>
      </c>
      <c r="W795" t="str">
        <f t="shared" si="74"/>
        <v>PABON, DAN</v>
      </c>
      <c r="X795" t="s">
        <v>2042</v>
      </c>
      <c r="Y795">
        <v>100</v>
      </c>
      <c r="Z795">
        <v>100</v>
      </c>
      <c r="AA795">
        <v>1</v>
      </c>
      <c r="AB795">
        <v>24860</v>
      </c>
      <c r="AC795">
        <v>1</v>
      </c>
      <c r="AH795">
        <f t="shared" si="75"/>
        <v>30683</v>
      </c>
      <c r="AI795">
        <f t="shared" si="76"/>
        <v>24860</v>
      </c>
      <c r="AJ795">
        <f t="shared" si="77"/>
        <v>5823</v>
      </c>
      <c r="AK795">
        <f t="shared" si="78"/>
        <v>0</v>
      </c>
      <c r="AT795">
        <v>0</v>
      </c>
      <c r="AU795">
        <v>0</v>
      </c>
      <c r="AW795" t="s">
        <v>2043</v>
      </c>
      <c r="AX795" t="s">
        <v>309</v>
      </c>
    </row>
    <row r="796" spans="1:51">
      <c r="A796">
        <v>309290</v>
      </c>
      <c r="B796">
        <v>6</v>
      </c>
      <c r="C796" t="s">
        <v>1713</v>
      </c>
      <c r="D796">
        <v>8</v>
      </c>
      <c r="E796">
        <v>62</v>
      </c>
      <c r="F796">
        <v>2012</v>
      </c>
      <c r="G796">
        <v>11</v>
      </c>
      <c r="H796">
        <v>9</v>
      </c>
      <c r="J796">
        <v>5</v>
      </c>
      <c r="P796" t="str">
        <f t="shared" si="73"/>
        <v>5</v>
      </c>
      <c r="Q796">
        <v>1</v>
      </c>
      <c r="R796">
        <v>1</v>
      </c>
      <c r="S796">
        <v>2</v>
      </c>
      <c r="U796" t="s">
        <v>44</v>
      </c>
      <c r="V796">
        <v>1</v>
      </c>
      <c r="W796" t="str">
        <f t="shared" si="74"/>
        <v>DURAN, CRISANTA</v>
      </c>
      <c r="X796" t="s">
        <v>1818</v>
      </c>
      <c r="Y796">
        <v>100</v>
      </c>
      <c r="Z796">
        <v>100</v>
      </c>
      <c r="AA796">
        <v>1</v>
      </c>
      <c r="AB796">
        <v>20483</v>
      </c>
      <c r="AC796">
        <v>1</v>
      </c>
      <c r="AH796">
        <f t="shared" si="75"/>
        <v>27568</v>
      </c>
      <c r="AI796">
        <f t="shared" si="76"/>
        <v>20483</v>
      </c>
      <c r="AJ796">
        <f t="shared" si="77"/>
        <v>6027</v>
      </c>
      <c r="AK796">
        <f t="shared" si="78"/>
        <v>1058</v>
      </c>
      <c r="AT796">
        <v>0</v>
      </c>
      <c r="AU796">
        <v>0</v>
      </c>
      <c r="AW796" t="s">
        <v>1819</v>
      </c>
      <c r="AX796" t="s">
        <v>1820</v>
      </c>
    </row>
    <row r="797" spans="1:51">
      <c r="A797">
        <v>309289</v>
      </c>
      <c r="B797">
        <v>6</v>
      </c>
      <c r="C797" t="s">
        <v>1713</v>
      </c>
      <c r="D797">
        <v>8</v>
      </c>
      <c r="E797">
        <v>62</v>
      </c>
      <c r="F797">
        <v>2012</v>
      </c>
      <c r="G797">
        <v>11</v>
      </c>
      <c r="H797">
        <v>9</v>
      </c>
      <c r="J797">
        <v>5</v>
      </c>
      <c r="P797" t="str">
        <f t="shared" si="73"/>
        <v>5</v>
      </c>
      <c r="Q797">
        <v>1</v>
      </c>
      <c r="R797">
        <v>1</v>
      </c>
      <c r="S797">
        <v>2</v>
      </c>
      <c r="U797" t="s">
        <v>44</v>
      </c>
      <c r="V797">
        <v>1</v>
      </c>
      <c r="W797" t="str">
        <f t="shared" si="74"/>
        <v>NELSON, RONNIE</v>
      </c>
      <c r="X797" t="s">
        <v>2030</v>
      </c>
      <c r="Y797">
        <v>200</v>
      </c>
      <c r="Z797">
        <v>200</v>
      </c>
      <c r="AA797">
        <v>0</v>
      </c>
      <c r="AB797">
        <v>6027</v>
      </c>
      <c r="AC797">
        <v>0</v>
      </c>
      <c r="AH797">
        <f t="shared" si="75"/>
        <v>27568</v>
      </c>
      <c r="AI797">
        <f t="shared" si="76"/>
        <v>20483</v>
      </c>
      <c r="AJ797">
        <f t="shared" si="77"/>
        <v>6027</v>
      </c>
      <c r="AK797">
        <f t="shared" si="78"/>
        <v>1058</v>
      </c>
      <c r="AT797">
        <v>0</v>
      </c>
      <c r="AU797">
        <v>0</v>
      </c>
      <c r="AW797" t="s">
        <v>2031</v>
      </c>
      <c r="AX797" t="s">
        <v>1176</v>
      </c>
    </row>
    <row r="798" spans="1:51">
      <c r="A798">
        <v>309288</v>
      </c>
      <c r="B798">
        <v>6</v>
      </c>
      <c r="C798" t="s">
        <v>1713</v>
      </c>
      <c r="D798">
        <v>8</v>
      </c>
      <c r="E798">
        <v>62</v>
      </c>
      <c r="F798">
        <v>2012</v>
      </c>
      <c r="G798">
        <v>11</v>
      </c>
      <c r="H798">
        <v>9</v>
      </c>
      <c r="J798">
        <v>5</v>
      </c>
      <c r="P798" t="str">
        <f t="shared" si="73"/>
        <v>5</v>
      </c>
      <c r="Q798">
        <v>1</v>
      </c>
      <c r="R798">
        <v>1</v>
      </c>
      <c r="S798">
        <v>2</v>
      </c>
      <c r="U798" t="s">
        <v>44</v>
      </c>
      <c r="V798">
        <v>1</v>
      </c>
      <c r="W798" t="str">
        <f t="shared" si="74"/>
        <v>VILLACRES, VICTOR FORSYTHE</v>
      </c>
      <c r="X798" t="s">
        <v>2185</v>
      </c>
      <c r="Y798">
        <v>2582</v>
      </c>
      <c r="Z798">
        <v>400</v>
      </c>
      <c r="AA798">
        <v>0</v>
      </c>
      <c r="AB798">
        <v>1058</v>
      </c>
      <c r="AC798">
        <v>0</v>
      </c>
      <c r="AH798">
        <f t="shared" si="75"/>
        <v>27568</v>
      </c>
      <c r="AI798">
        <f t="shared" si="76"/>
        <v>20483</v>
      </c>
      <c r="AJ798">
        <f t="shared" si="77"/>
        <v>6027</v>
      </c>
      <c r="AK798">
        <f t="shared" si="78"/>
        <v>1058</v>
      </c>
      <c r="AT798">
        <v>0</v>
      </c>
      <c r="AU798">
        <v>0</v>
      </c>
      <c r="AW798" t="s">
        <v>2186</v>
      </c>
      <c r="AX798" t="s">
        <v>2187</v>
      </c>
      <c r="AY798" t="s">
        <v>2188</v>
      </c>
    </row>
    <row r="799" spans="1:51">
      <c r="A799">
        <v>309291</v>
      </c>
      <c r="B799">
        <v>6</v>
      </c>
      <c r="C799" t="s">
        <v>1713</v>
      </c>
      <c r="D799">
        <v>8</v>
      </c>
      <c r="E799">
        <v>62</v>
      </c>
      <c r="F799">
        <v>2012</v>
      </c>
      <c r="G799">
        <v>11</v>
      </c>
      <c r="H799">
        <v>9</v>
      </c>
      <c r="J799">
        <v>6</v>
      </c>
      <c r="P799" t="str">
        <f t="shared" si="73"/>
        <v>6</v>
      </c>
      <c r="Q799">
        <v>1</v>
      </c>
      <c r="R799">
        <v>1</v>
      </c>
      <c r="S799">
        <v>2</v>
      </c>
      <c r="U799" t="s">
        <v>44</v>
      </c>
      <c r="V799">
        <v>1</v>
      </c>
      <c r="W799" t="str">
        <f t="shared" si="74"/>
        <v>BROOKS, MORTON</v>
      </c>
      <c r="X799" t="s">
        <v>1767</v>
      </c>
      <c r="Y799">
        <v>1735</v>
      </c>
      <c r="Z799">
        <v>400</v>
      </c>
      <c r="AA799">
        <v>0</v>
      </c>
      <c r="AB799">
        <v>1288</v>
      </c>
      <c r="AC799">
        <v>0</v>
      </c>
      <c r="AH799">
        <f t="shared" si="75"/>
        <v>41389</v>
      </c>
      <c r="AI799">
        <f t="shared" si="76"/>
        <v>27542</v>
      </c>
      <c r="AJ799">
        <f t="shared" si="77"/>
        <v>12559</v>
      </c>
      <c r="AK799">
        <f t="shared" si="78"/>
        <v>1288</v>
      </c>
      <c r="AT799">
        <v>0</v>
      </c>
      <c r="AU799">
        <v>0</v>
      </c>
      <c r="AW799" t="s">
        <v>1768</v>
      </c>
      <c r="AX799" t="s">
        <v>1769</v>
      </c>
    </row>
    <row r="800" spans="1:51">
      <c r="A800">
        <v>309293</v>
      </c>
      <c r="B800">
        <v>6</v>
      </c>
      <c r="C800" t="s">
        <v>1713</v>
      </c>
      <c r="D800">
        <v>8</v>
      </c>
      <c r="E800">
        <v>62</v>
      </c>
      <c r="F800">
        <v>2012</v>
      </c>
      <c r="G800">
        <v>11</v>
      </c>
      <c r="H800">
        <v>9</v>
      </c>
      <c r="J800">
        <v>6</v>
      </c>
      <c r="P800" t="str">
        <f t="shared" si="73"/>
        <v>6</v>
      </c>
      <c r="Q800">
        <v>1</v>
      </c>
      <c r="R800">
        <v>1</v>
      </c>
      <c r="S800">
        <v>2</v>
      </c>
      <c r="U800" t="s">
        <v>44</v>
      </c>
      <c r="V800">
        <v>1</v>
      </c>
      <c r="W800" t="str">
        <f t="shared" si="74"/>
        <v>COURT, LOIS</v>
      </c>
      <c r="X800" t="s">
        <v>1799</v>
      </c>
      <c r="Y800">
        <v>100</v>
      </c>
      <c r="Z800">
        <v>100</v>
      </c>
      <c r="AA800">
        <v>1</v>
      </c>
      <c r="AB800">
        <v>27542</v>
      </c>
      <c r="AC800">
        <v>1</v>
      </c>
      <c r="AH800">
        <f t="shared" si="75"/>
        <v>41389</v>
      </c>
      <c r="AI800">
        <f t="shared" si="76"/>
        <v>27542</v>
      </c>
      <c r="AJ800">
        <f t="shared" si="77"/>
        <v>12559</v>
      </c>
      <c r="AK800">
        <f t="shared" si="78"/>
        <v>1288</v>
      </c>
      <c r="AT800">
        <v>0</v>
      </c>
      <c r="AU800">
        <v>0</v>
      </c>
      <c r="AW800" t="s">
        <v>1800</v>
      </c>
      <c r="AX800" t="s">
        <v>1697</v>
      </c>
    </row>
    <row r="801" spans="1:51">
      <c r="A801">
        <v>309292</v>
      </c>
      <c r="B801">
        <v>6</v>
      </c>
      <c r="C801" t="s">
        <v>1713</v>
      </c>
      <c r="D801">
        <v>8</v>
      </c>
      <c r="E801">
        <v>62</v>
      </c>
      <c r="F801">
        <v>2012</v>
      </c>
      <c r="G801">
        <v>11</v>
      </c>
      <c r="H801">
        <v>9</v>
      </c>
      <c r="J801">
        <v>6</v>
      </c>
      <c r="P801" t="str">
        <f t="shared" si="73"/>
        <v>6</v>
      </c>
      <c r="Q801">
        <v>1</v>
      </c>
      <c r="R801">
        <v>1</v>
      </c>
      <c r="S801">
        <v>2</v>
      </c>
      <c r="U801" t="s">
        <v>44</v>
      </c>
      <c r="V801">
        <v>1</v>
      </c>
      <c r="W801" t="str">
        <f t="shared" si="74"/>
        <v>HARDAWAY, ROBERT</v>
      </c>
      <c r="X801" t="s">
        <v>1886</v>
      </c>
      <c r="Y801">
        <v>200</v>
      </c>
      <c r="Z801">
        <v>200</v>
      </c>
      <c r="AA801">
        <v>0</v>
      </c>
      <c r="AB801">
        <v>12559</v>
      </c>
      <c r="AC801">
        <v>0</v>
      </c>
      <c r="AH801">
        <f t="shared" si="75"/>
        <v>41389</v>
      </c>
      <c r="AI801">
        <f t="shared" si="76"/>
        <v>27542</v>
      </c>
      <c r="AJ801">
        <f t="shared" si="77"/>
        <v>12559</v>
      </c>
      <c r="AK801">
        <f t="shared" si="78"/>
        <v>1288</v>
      </c>
      <c r="AT801">
        <v>0</v>
      </c>
      <c r="AU801">
        <v>0</v>
      </c>
      <c r="AW801" t="s">
        <v>1887</v>
      </c>
      <c r="AX801" t="s">
        <v>173</v>
      </c>
    </row>
    <row r="802" spans="1:51">
      <c r="A802">
        <v>309294</v>
      </c>
      <c r="B802">
        <v>6</v>
      </c>
      <c r="C802" t="s">
        <v>1713</v>
      </c>
      <c r="D802">
        <v>8</v>
      </c>
      <c r="E802">
        <v>62</v>
      </c>
      <c r="F802">
        <v>2012</v>
      </c>
      <c r="G802">
        <v>11</v>
      </c>
      <c r="H802">
        <v>9</v>
      </c>
      <c r="J802">
        <v>7</v>
      </c>
      <c r="P802" t="str">
        <f t="shared" si="73"/>
        <v>7</v>
      </c>
      <c r="Q802">
        <v>1</v>
      </c>
      <c r="R802">
        <v>1</v>
      </c>
      <c r="S802">
        <v>2</v>
      </c>
      <c r="U802" t="s">
        <v>44</v>
      </c>
      <c r="V802">
        <v>1</v>
      </c>
      <c r="W802" t="str">
        <f t="shared" si="74"/>
        <v>FRENCH, TRAVIS</v>
      </c>
      <c r="X802" t="s">
        <v>1853</v>
      </c>
      <c r="Y802">
        <v>200</v>
      </c>
      <c r="Z802">
        <v>200</v>
      </c>
      <c r="AA802">
        <v>0</v>
      </c>
      <c r="AB802">
        <v>4755</v>
      </c>
      <c r="AC802">
        <v>0</v>
      </c>
      <c r="AH802">
        <f t="shared" si="75"/>
        <v>28185</v>
      </c>
      <c r="AI802">
        <f t="shared" si="76"/>
        <v>23430</v>
      </c>
      <c r="AJ802">
        <f t="shared" si="77"/>
        <v>4755</v>
      </c>
      <c r="AK802">
        <f t="shared" si="78"/>
        <v>0</v>
      </c>
      <c r="AT802">
        <v>0</v>
      </c>
      <c r="AU802">
        <v>0</v>
      </c>
      <c r="AW802" t="s">
        <v>132</v>
      </c>
      <c r="AX802" t="s">
        <v>1074</v>
      </c>
    </row>
    <row r="803" spans="1:51">
      <c r="A803">
        <v>309295</v>
      </c>
      <c r="B803">
        <v>6</v>
      </c>
      <c r="C803" t="s">
        <v>1713</v>
      </c>
      <c r="D803">
        <v>8</v>
      </c>
      <c r="E803">
        <v>62</v>
      </c>
      <c r="F803">
        <v>2012</v>
      </c>
      <c r="G803">
        <v>11</v>
      </c>
      <c r="H803">
        <v>9</v>
      </c>
      <c r="J803">
        <v>7</v>
      </c>
      <c r="P803" t="str">
        <f t="shared" si="73"/>
        <v>7</v>
      </c>
      <c r="Q803">
        <v>1</v>
      </c>
      <c r="R803">
        <v>1</v>
      </c>
      <c r="S803">
        <v>2</v>
      </c>
      <c r="U803" t="s">
        <v>44</v>
      </c>
      <c r="V803">
        <v>1</v>
      </c>
      <c r="W803" t="str">
        <f t="shared" si="74"/>
        <v>WILLIAMS, ANGELA</v>
      </c>
      <c r="X803" t="s">
        <v>2206</v>
      </c>
      <c r="Y803">
        <v>100</v>
      </c>
      <c r="Z803">
        <v>100</v>
      </c>
      <c r="AA803">
        <v>1</v>
      </c>
      <c r="AB803">
        <v>23430</v>
      </c>
      <c r="AC803">
        <v>1</v>
      </c>
      <c r="AH803">
        <f t="shared" si="75"/>
        <v>28185</v>
      </c>
      <c r="AI803">
        <f t="shared" si="76"/>
        <v>23430</v>
      </c>
      <c r="AJ803">
        <f t="shared" si="77"/>
        <v>4755</v>
      </c>
      <c r="AK803">
        <f t="shared" si="78"/>
        <v>0</v>
      </c>
      <c r="AT803">
        <v>0</v>
      </c>
      <c r="AU803">
        <v>0</v>
      </c>
      <c r="AW803" t="s">
        <v>1228</v>
      </c>
      <c r="AX803" t="s">
        <v>577</v>
      </c>
    </row>
    <row r="804" spans="1:51">
      <c r="A804">
        <v>309297</v>
      </c>
      <c r="B804">
        <v>6</v>
      </c>
      <c r="C804" t="s">
        <v>1713</v>
      </c>
      <c r="D804">
        <v>8</v>
      </c>
      <c r="E804">
        <v>62</v>
      </c>
      <c r="F804">
        <v>2012</v>
      </c>
      <c r="G804">
        <v>11</v>
      </c>
      <c r="H804">
        <v>9</v>
      </c>
      <c r="J804">
        <v>8</v>
      </c>
      <c r="P804" t="str">
        <f t="shared" si="73"/>
        <v>8</v>
      </c>
      <c r="Q804">
        <v>1</v>
      </c>
      <c r="R804">
        <v>1</v>
      </c>
      <c r="S804">
        <v>2</v>
      </c>
      <c r="U804" t="s">
        <v>44</v>
      </c>
      <c r="V804">
        <v>1</v>
      </c>
      <c r="W804" t="str">
        <f t="shared" si="74"/>
        <v>JOHNSON, ALAN</v>
      </c>
      <c r="X804" t="s">
        <v>1920</v>
      </c>
      <c r="Y804">
        <v>200</v>
      </c>
      <c r="Z804">
        <v>200</v>
      </c>
      <c r="AA804">
        <v>0</v>
      </c>
      <c r="AB804">
        <v>5623</v>
      </c>
      <c r="AC804">
        <v>0</v>
      </c>
      <c r="AH804">
        <f t="shared" si="75"/>
        <v>42257</v>
      </c>
      <c r="AI804">
        <f t="shared" si="76"/>
        <v>35135</v>
      </c>
      <c r="AJ804">
        <f t="shared" si="77"/>
        <v>5623</v>
      </c>
      <c r="AK804">
        <f t="shared" si="78"/>
        <v>1499</v>
      </c>
      <c r="AT804">
        <v>0</v>
      </c>
      <c r="AU804">
        <v>0</v>
      </c>
      <c r="AW804" t="s">
        <v>206</v>
      </c>
      <c r="AX804" t="s">
        <v>47</v>
      </c>
    </row>
    <row r="805" spans="1:51">
      <c r="A805">
        <v>309298</v>
      </c>
      <c r="B805">
        <v>6</v>
      </c>
      <c r="C805" t="s">
        <v>1713</v>
      </c>
      <c r="D805">
        <v>8</v>
      </c>
      <c r="E805">
        <v>62</v>
      </c>
      <c r="F805">
        <v>2012</v>
      </c>
      <c r="G805">
        <v>11</v>
      </c>
      <c r="H805">
        <v>9</v>
      </c>
      <c r="J805">
        <v>8</v>
      </c>
      <c r="P805" t="str">
        <f t="shared" si="73"/>
        <v>8</v>
      </c>
      <c r="Q805">
        <v>1</v>
      </c>
      <c r="R805">
        <v>1</v>
      </c>
      <c r="S805">
        <v>2</v>
      </c>
      <c r="U805" t="s">
        <v>44</v>
      </c>
      <c r="V805">
        <v>1</v>
      </c>
      <c r="W805" t="str">
        <f t="shared" si="74"/>
        <v>MCCANN, BETH</v>
      </c>
      <c r="X805" t="s">
        <v>1998</v>
      </c>
      <c r="Y805">
        <v>100</v>
      </c>
      <c r="Z805">
        <v>100</v>
      </c>
      <c r="AA805">
        <v>1</v>
      </c>
      <c r="AB805">
        <v>35135</v>
      </c>
      <c r="AC805">
        <v>1</v>
      </c>
      <c r="AH805">
        <f t="shared" si="75"/>
        <v>42257</v>
      </c>
      <c r="AI805">
        <f t="shared" si="76"/>
        <v>35135</v>
      </c>
      <c r="AJ805">
        <f t="shared" si="77"/>
        <v>5623</v>
      </c>
      <c r="AK805">
        <f t="shared" si="78"/>
        <v>1499</v>
      </c>
      <c r="AT805">
        <v>0</v>
      </c>
      <c r="AU805">
        <v>0</v>
      </c>
      <c r="AW805" t="s">
        <v>1999</v>
      </c>
      <c r="AX805" t="s">
        <v>224</v>
      </c>
    </row>
    <row r="806" spans="1:51">
      <c r="A806">
        <v>309296</v>
      </c>
      <c r="B806">
        <v>6</v>
      </c>
      <c r="C806" t="s">
        <v>1713</v>
      </c>
      <c r="D806">
        <v>8</v>
      </c>
      <c r="E806">
        <v>62</v>
      </c>
      <c r="F806">
        <v>2012</v>
      </c>
      <c r="G806">
        <v>11</v>
      </c>
      <c r="H806">
        <v>9</v>
      </c>
      <c r="J806">
        <v>8</v>
      </c>
      <c r="P806" t="str">
        <f t="shared" si="73"/>
        <v>8</v>
      </c>
      <c r="Q806">
        <v>1</v>
      </c>
      <c r="R806">
        <v>1</v>
      </c>
      <c r="S806">
        <v>2</v>
      </c>
      <c r="U806" t="s">
        <v>44</v>
      </c>
      <c r="V806">
        <v>1</v>
      </c>
      <c r="W806" t="str">
        <f t="shared" si="74"/>
        <v>MINGLE, MAURY B.</v>
      </c>
      <c r="X806" t="s">
        <v>2014</v>
      </c>
      <c r="Y806">
        <v>1735</v>
      </c>
      <c r="Z806">
        <v>400</v>
      </c>
      <c r="AA806">
        <v>0</v>
      </c>
      <c r="AB806">
        <v>1499</v>
      </c>
      <c r="AC806">
        <v>0</v>
      </c>
      <c r="AH806">
        <f t="shared" si="75"/>
        <v>42257</v>
      </c>
      <c r="AI806">
        <f t="shared" si="76"/>
        <v>35135</v>
      </c>
      <c r="AJ806">
        <f t="shared" si="77"/>
        <v>5623</v>
      </c>
      <c r="AK806">
        <f t="shared" si="78"/>
        <v>1499</v>
      </c>
      <c r="AT806">
        <v>0</v>
      </c>
      <c r="AU806">
        <v>0</v>
      </c>
      <c r="AW806" t="s">
        <v>2015</v>
      </c>
      <c r="AX806" t="s">
        <v>2016</v>
      </c>
      <c r="AY806" t="s">
        <v>68</v>
      </c>
    </row>
    <row r="807" spans="1:51">
      <c r="A807">
        <v>309299</v>
      </c>
      <c r="B807">
        <v>6</v>
      </c>
      <c r="C807" t="s">
        <v>1713</v>
      </c>
      <c r="D807">
        <v>8</v>
      </c>
      <c r="E807">
        <v>62</v>
      </c>
      <c r="F807">
        <v>2012</v>
      </c>
      <c r="G807">
        <v>11</v>
      </c>
      <c r="H807">
        <v>9</v>
      </c>
      <c r="J807">
        <v>9</v>
      </c>
      <c r="P807" t="str">
        <f t="shared" si="73"/>
        <v>9</v>
      </c>
      <c r="Q807">
        <v>1</v>
      </c>
      <c r="R807">
        <v>1</v>
      </c>
      <c r="S807">
        <v>2</v>
      </c>
      <c r="U807" t="s">
        <v>44</v>
      </c>
      <c r="V807">
        <v>1</v>
      </c>
      <c r="W807" t="str">
        <f t="shared" si="74"/>
        <v>GAMACHE, CELESTE R.</v>
      </c>
      <c r="X807" t="s">
        <v>1856</v>
      </c>
      <c r="Y807">
        <v>200</v>
      </c>
      <c r="Z807">
        <v>200</v>
      </c>
      <c r="AA807">
        <v>0</v>
      </c>
      <c r="AB807">
        <v>13099</v>
      </c>
      <c r="AC807">
        <v>0</v>
      </c>
      <c r="AH807">
        <f t="shared" si="75"/>
        <v>36360</v>
      </c>
      <c r="AI807">
        <f t="shared" si="76"/>
        <v>23261</v>
      </c>
      <c r="AJ807">
        <f t="shared" si="77"/>
        <v>13099</v>
      </c>
      <c r="AK807">
        <f t="shared" si="78"/>
        <v>0</v>
      </c>
      <c r="AT807">
        <v>0</v>
      </c>
      <c r="AU807">
        <v>0</v>
      </c>
      <c r="AW807" t="s">
        <v>1857</v>
      </c>
      <c r="AX807" t="s">
        <v>1858</v>
      </c>
      <c r="AY807" t="s">
        <v>86</v>
      </c>
    </row>
    <row r="808" spans="1:51">
      <c r="A808">
        <v>309300</v>
      </c>
      <c r="B808">
        <v>6</v>
      </c>
      <c r="C808" t="s">
        <v>1713</v>
      </c>
      <c r="D808">
        <v>8</v>
      </c>
      <c r="E808">
        <v>62</v>
      </c>
      <c r="F808">
        <v>2012</v>
      </c>
      <c r="G808">
        <v>11</v>
      </c>
      <c r="H808">
        <v>9</v>
      </c>
      <c r="J808">
        <v>9</v>
      </c>
      <c r="P808" t="str">
        <f t="shared" si="73"/>
        <v>9</v>
      </c>
      <c r="Q808">
        <v>1</v>
      </c>
      <c r="R808">
        <v>1</v>
      </c>
      <c r="S808">
        <v>2</v>
      </c>
      <c r="U808" t="s">
        <v>44</v>
      </c>
      <c r="V808">
        <v>1</v>
      </c>
      <c r="W808" t="str">
        <f t="shared" si="74"/>
        <v>ROSENTHAL, PAUL</v>
      </c>
      <c r="X808" t="s">
        <v>2098</v>
      </c>
      <c r="Y808">
        <v>100</v>
      </c>
      <c r="Z808">
        <v>100</v>
      </c>
      <c r="AA808">
        <v>0</v>
      </c>
      <c r="AB808">
        <v>23261</v>
      </c>
      <c r="AC808">
        <v>1</v>
      </c>
      <c r="AH808">
        <f t="shared" si="75"/>
        <v>36360</v>
      </c>
      <c r="AI808">
        <f t="shared" si="76"/>
        <v>23261</v>
      </c>
      <c r="AJ808">
        <f t="shared" si="77"/>
        <v>13099</v>
      </c>
      <c r="AK808">
        <f t="shared" si="78"/>
        <v>0</v>
      </c>
      <c r="AT808">
        <v>0</v>
      </c>
      <c r="AU808">
        <v>0</v>
      </c>
      <c r="AW808" t="s">
        <v>2099</v>
      </c>
      <c r="AX808" t="s">
        <v>221</v>
      </c>
    </row>
    <row r="809" spans="1:51">
      <c r="A809">
        <v>309301</v>
      </c>
      <c r="B809">
        <v>6</v>
      </c>
      <c r="C809" t="s">
        <v>1713</v>
      </c>
      <c r="D809">
        <v>8</v>
      </c>
      <c r="E809">
        <v>62</v>
      </c>
      <c r="F809">
        <v>2012</v>
      </c>
      <c r="G809">
        <v>11</v>
      </c>
      <c r="H809">
        <v>9</v>
      </c>
      <c r="J809">
        <v>10</v>
      </c>
      <c r="P809" t="str">
        <f t="shared" si="73"/>
        <v>10</v>
      </c>
      <c r="Q809">
        <v>1</v>
      </c>
      <c r="R809">
        <v>1</v>
      </c>
      <c r="S809">
        <v>2</v>
      </c>
      <c r="U809" t="s">
        <v>44</v>
      </c>
      <c r="V809">
        <v>1</v>
      </c>
      <c r="W809" t="str">
        <f t="shared" si="74"/>
        <v>ECKERT, WILLIAM H.</v>
      </c>
      <c r="X809" t="s">
        <v>1821</v>
      </c>
      <c r="Y809">
        <v>200</v>
      </c>
      <c r="Z809">
        <v>200</v>
      </c>
      <c r="AA809">
        <v>0</v>
      </c>
      <c r="AB809">
        <v>8317</v>
      </c>
      <c r="AC809">
        <v>0</v>
      </c>
      <c r="AH809">
        <f t="shared" si="75"/>
        <v>41878</v>
      </c>
      <c r="AI809">
        <f t="shared" si="76"/>
        <v>33561</v>
      </c>
      <c r="AJ809">
        <f t="shared" si="77"/>
        <v>8317</v>
      </c>
      <c r="AK809">
        <f t="shared" si="78"/>
        <v>0</v>
      </c>
      <c r="AT809">
        <v>0</v>
      </c>
      <c r="AU809">
        <v>0</v>
      </c>
      <c r="AW809" t="s">
        <v>1822</v>
      </c>
      <c r="AX809" t="s">
        <v>341</v>
      </c>
      <c r="AY809" t="s">
        <v>138</v>
      </c>
    </row>
    <row r="810" spans="1:51">
      <c r="A810">
        <v>309302</v>
      </c>
      <c r="B810">
        <v>6</v>
      </c>
      <c r="C810" t="s">
        <v>1713</v>
      </c>
      <c r="D810">
        <v>8</v>
      </c>
      <c r="E810">
        <v>62</v>
      </c>
      <c r="F810">
        <v>2012</v>
      </c>
      <c r="G810">
        <v>11</v>
      </c>
      <c r="H810">
        <v>9</v>
      </c>
      <c r="J810">
        <v>10</v>
      </c>
      <c r="P810" t="str">
        <f t="shared" si="73"/>
        <v>10</v>
      </c>
      <c r="Q810">
        <v>1</v>
      </c>
      <c r="R810">
        <v>1</v>
      </c>
      <c r="S810">
        <v>2</v>
      </c>
      <c r="U810" t="s">
        <v>44</v>
      </c>
      <c r="V810">
        <v>1</v>
      </c>
      <c r="W810" t="str">
        <f t="shared" si="74"/>
        <v>HULLINGHORST, DICKEY LEE</v>
      </c>
      <c r="X810" t="s">
        <v>1908</v>
      </c>
      <c r="Y810">
        <v>100</v>
      </c>
      <c r="Z810">
        <v>100</v>
      </c>
      <c r="AA810">
        <v>1</v>
      </c>
      <c r="AB810">
        <v>33561</v>
      </c>
      <c r="AC810">
        <v>1</v>
      </c>
      <c r="AH810">
        <f t="shared" si="75"/>
        <v>41878</v>
      </c>
      <c r="AI810">
        <f t="shared" si="76"/>
        <v>33561</v>
      </c>
      <c r="AJ810">
        <f t="shared" si="77"/>
        <v>8317</v>
      </c>
      <c r="AK810">
        <f t="shared" si="78"/>
        <v>0</v>
      </c>
      <c r="AT810">
        <v>0</v>
      </c>
      <c r="AU810">
        <v>0</v>
      </c>
      <c r="AW810" t="s">
        <v>1909</v>
      </c>
      <c r="AX810" t="s">
        <v>1910</v>
      </c>
      <c r="AY810" t="s">
        <v>1334</v>
      </c>
    </row>
    <row r="811" spans="1:51">
      <c r="A811">
        <v>309303</v>
      </c>
      <c r="B811">
        <v>6</v>
      </c>
      <c r="C811" t="s">
        <v>1713</v>
      </c>
      <c r="D811">
        <v>8</v>
      </c>
      <c r="E811">
        <v>62</v>
      </c>
      <c r="F811">
        <v>2012</v>
      </c>
      <c r="G811">
        <v>11</v>
      </c>
      <c r="H811">
        <v>9</v>
      </c>
      <c r="J811">
        <v>11</v>
      </c>
      <c r="P811" t="str">
        <f t="shared" si="73"/>
        <v>11</v>
      </c>
      <c r="Q811">
        <v>1</v>
      </c>
      <c r="R811">
        <v>1</v>
      </c>
      <c r="S811">
        <v>2</v>
      </c>
      <c r="U811" t="s">
        <v>44</v>
      </c>
      <c r="V811">
        <v>1</v>
      </c>
      <c r="W811" t="str">
        <f t="shared" si="74"/>
        <v>HILLIARD, ELLYN</v>
      </c>
      <c r="X811" t="s">
        <v>1895</v>
      </c>
      <c r="Y811">
        <v>200</v>
      </c>
      <c r="Z811">
        <v>200</v>
      </c>
      <c r="AA811">
        <v>0</v>
      </c>
      <c r="AB811">
        <v>16899</v>
      </c>
      <c r="AC811">
        <v>0</v>
      </c>
      <c r="AH811">
        <f t="shared" si="75"/>
        <v>39121</v>
      </c>
      <c r="AI811">
        <f t="shared" si="76"/>
        <v>22222</v>
      </c>
      <c r="AJ811">
        <f t="shared" si="77"/>
        <v>16899</v>
      </c>
      <c r="AK811">
        <f t="shared" si="78"/>
        <v>0</v>
      </c>
      <c r="AT811">
        <v>0</v>
      </c>
      <c r="AU811">
        <v>0</v>
      </c>
      <c r="AW811" t="s">
        <v>1896</v>
      </c>
      <c r="AX811" t="s">
        <v>1897</v>
      </c>
    </row>
    <row r="812" spans="1:51">
      <c r="A812">
        <v>309304</v>
      </c>
      <c r="B812">
        <v>6</v>
      </c>
      <c r="C812" t="s">
        <v>1713</v>
      </c>
      <c r="D812">
        <v>8</v>
      </c>
      <c r="E812">
        <v>62</v>
      </c>
      <c r="F812">
        <v>2012</v>
      </c>
      <c r="G812">
        <v>11</v>
      </c>
      <c r="H812">
        <v>9</v>
      </c>
      <c r="J812">
        <v>11</v>
      </c>
      <c r="P812" t="str">
        <f t="shared" si="73"/>
        <v>11</v>
      </c>
      <c r="Q812">
        <v>1</v>
      </c>
      <c r="R812">
        <v>1</v>
      </c>
      <c r="S812">
        <v>2</v>
      </c>
      <c r="U812" t="s">
        <v>44</v>
      </c>
      <c r="V812">
        <v>1</v>
      </c>
      <c r="W812" t="str">
        <f t="shared" si="74"/>
        <v>SINGER, JONATHAN</v>
      </c>
      <c r="X812" t="s">
        <v>2136</v>
      </c>
      <c r="Y812">
        <v>100</v>
      </c>
      <c r="Z812">
        <v>100</v>
      </c>
      <c r="AA812">
        <v>0</v>
      </c>
      <c r="AB812">
        <v>22222</v>
      </c>
      <c r="AC812">
        <v>1</v>
      </c>
      <c r="AH812">
        <f t="shared" si="75"/>
        <v>39121</v>
      </c>
      <c r="AI812">
        <f t="shared" si="76"/>
        <v>22222</v>
      </c>
      <c r="AJ812">
        <f t="shared" si="77"/>
        <v>16899</v>
      </c>
      <c r="AK812">
        <f t="shared" si="78"/>
        <v>0</v>
      </c>
      <c r="AT812">
        <v>0</v>
      </c>
      <c r="AU812">
        <v>0</v>
      </c>
      <c r="AW812" t="s">
        <v>2137</v>
      </c>
      <c r="AX812" t="s">
        <v>569</v>
      </c>
    </row>
    <row r="813" spans="1:51">
      <c r="A813">
        <v>309307</v>
      </c>
      <c r="B813">
        <v>6</v>
      </c>
      <c r="C813" t="s">
        <v>1713</v>
      </c>
      <c r="D813">
        <v>8</v>
      </c>
      <c r="E813">
        <v>62</v>
      </c>
      <c r="F813">
        <v>2012</v>
      </c>
      <c r="G813">
        <v>11</v>
      </c>
      <c r="H813">
        <v>9</v>
      </c>
      <c r="J813">
        <v>12</v>
      </c>
      <c r="P813" t="str">
        <f t="shared" si="73"/>
        <v>12</v>
      </c>
      <c r="Q813">
        <v>1</v>
      </c>
      <c r="R813">
        <v>1</v>
      </c>
      <c r="S813">
        <v>2</v>
      </c>
      <c r="U813" t="s">
        <v>44</v>
      </c>
      <c r="V813">
        <v>1</v>
      </c>
      <c r="W813" t="str">
        <f t="shared" si="74"/>
        <v>FOOTE, MIKE</v>
      </c>
      <c r="X813" t="s">
        <v>1851</v>
      </c>
      <c r="Y813">
        <v>100</v>
      </c>
      <c r="Z813">
        <v>100</v>
      </c>
      <c r="AA813">
        <v>0</v>
      </c>
      <c r="AB813">
        <v>27114</v>
      </c>
      <c r="AC813">
        <v>1</v>
      </c>
      <c r="AH813">
        <f t="shared" si="75"/>
        <v>42069</v>
      </c>
      <c r="AI813">
        <f t="shared" si="76"/>
        <v>27114</v>
      </c>
      <c r="AJ813">
        <f t="shared" si="77"/>
        <v>12816</v>
      </c>
      <c r="AK813">
        <f t="shared" si="78"/>
        <v>2139</v>
      </c>
      <c r="AT813">
        <v>0</v>
      </c>
      <c r="AU813">
        <v>0</v>
      </c>
      <c r="AW813" t="s">
        <v>1852</v>
      </c>
      <c r="AX813" t="s">
        <v>106</v>
      </c>
    </row>
    <row r="814" spans="1:51">
      <c r="A814">
        <v>309306</v>
      </c>
      <c r="B814">
        <v>6</v>
      </c>
      <c r="C814" t="s">
        <v>1713</v>
      </c>
      <c r="D814">
        <v>8</v>
      </c>
      <c r="E814">
        <v>62</v>
      </c>
      <c r="F814">
        <v>2012</v>
      </c>
      <c r="G814">
        <v>11</v>
      </c>
      <c r="H814">
        <v>9</v>
      </c>
      <c r="J814">
        <v>12</v>
      </c>
      <c r="P814" t="str">
        <f t="shared" si="73"/>
        <v>12</v>
      </c>
      <c r="Q814">
        <v>1</v>
      </c>
      <c r="R814">
        <v>1</v>
      </c>
      <c r="S814">
        <v>2</v>
      </c>
      <c r="U814" t="s">
        <v>44</v>
      </c>
      <c r="V814">
        <v>1</v>
      </c>
      <c r="W814" t="str">
        <f t="shared" si="74"/>
        <v>LYMAN, RUSS</v>
      </c>
      <c r="X814" t="s">
        <v>1981</v>
      </c>
      <c r="Y814">
        <v>200</v>
      </c>
      <c r="Z814">
        <v>200</v>
      </c>
      <c r="AA814">
        <v>0</v>
      </c>
      <c r="AB814">
        <v>12816</v>
      </c>
      <c r="AC814">
        <v>0</v>
      </c>
      <c r="AH814">
        <f t="shared" si="75"/>
        <v>42069</v>
      </c>
      <c r="AI814">
        <f t="shared" si="76"/>
        <v>27114</v>
      </c>
      <c r="AJ814">
        <f t="shared" si="77"/>
        <v>12816</v>
      </c>
      <c r="AK814">
        <f t="shared" si="78"/>
        <v>2139</v>
      </c>
      <c r="AT814">
        <v>0</v>
      </c>
      <c r="AU814">
        <v>0</v>
      </c>
      <c r="AW814" t="s">
        <v>187</v>
      </c>
      <c r="AX814" t="s">
        <v>1683</v>
      </c>
    </row>
    <row r="815" spans="1:51">
      <c r="A815">
        <v>309305</v>
      </c>
      <c r="B815">
        <v>6</v>
      </c>
      <c r="C815" t="s">
        <v>1713</v>
      </c>
      <c r="D815">
        <v>8</v>
      </c>
      <c r="E815">
        <v>62</v>
      </c>
      <c r="F815">
        <v>2012</v>
      </c>
      <c r="G815">
        <v>11</v>
      </c>
      <c r="H815">
        <v>9</v>
      </c>
      <c r="J815">
        <v>12</v>
      </c>
      <c r="P815" t="str">
        <f t="shared" si="73"/>
        <v>12</v>
      </c>
      <c r="Q815">
        <v>1</v>
      </c>
      <c r="R815">
        <v>1</v>
      </c>
      <c r="S815">
        <v>2</v>
      </c>
      <c r="U815" t="s">
        <v>44</v>
      </c>
      <c r="V815">
        <v>1</v>
      </c>
      <c r="W815" t="str">
        <f t="shared" si="74"/>
        <v>WEBBER, MATTHEW A.</v>
      </c>
      <c r="X815" t="s">
        <v>2196</v>
      </c>
      <c r="Y815">
        <v>1735</v>
      </c>
      <c r="Z815">
        <v>400</v>
      </c>
      <c r="AA815">
        <v>0</v>
      </c>
      <c r="AB815">
        <v>2139</v>
      </c>
      <c r="AC815">
        <v>0</v>
      </c>
      <c r="AH815">
        <f t="shared" si="75"/>
        <v>42069</v>
      </c>
      <c r="AI815">
        <f t="shared" si="76"/>
        <v>27114</v>
      </c>
      <c r="AJ815">
        <f t="shared" si="77"/>
        <v>12816</v>
      </c>
      <c r="AK815">
        <f t="shared" si="78"/>
        <v>2139</v>
      </c>
      <c r="AT815">
        <v>0</v>
      </c>
      <c r="AU815">
        <v>0</v>
      </c>
      <c r="AW815" t="s">
        <v>2197</v>
      </c>
      <c r="AX815" t="s">
        <v>423</v>
      </c>
      <c r="AY815" t="s">
        <v>64</v>
      </c>
    </row>
    <row r="816" spans="1:51">
      <c r="A816">
        <v>309308</v>
      </c>
      <c r="B816">
        <v>6</v>
      </c>
      <c r="C816" t="s">
        <v>1713</v>
      </c>
      <c r="D816">
        <v>8</v>
      </c>
      <c r="E816">
        <v>62</v>
      </c>
      <c r="F816">
        <v>2012</v>
      </c>
      <c r="G816">
        <v>11</v>
      </c>
      <c r="H816">
        <v>9</v>
      </c>
      <c r="J816">
        <v>13</v>
      </c>
      <c r="P816" t="str">
        <f t="shared" si="73"/>
        <v>13</v>
      </c>
      <c r="Q816">
        <v>1</v>
      </c>
      <c r="R816">
        <v>1</v>
      </c>
      <c r="S816">
        <v>2</v>
      </c>
      <c r="U816" t="s">
        <v>44</v>
      </c>
      <c r="V816">
        <v>1</v>
      </c>
      <c r="W816" t="str">
        <f t="shared" si="74"/>
        <v>LAMBERT, HOWARD P.</v>
      </c>
      <c r="X816" t="s">
        <v>1955</v>
      </c>
      <c r="Y816">
        <v>1735</v>
      </c>
      <c r="Z816">
        <v>400</v>
      </c>
      <c r="AA816">
        <v>0</v>
      </c>
      <c r="AB816">
        <v>2526</v>
      </c>
      <c r="AC816">
        <v>0</v>
      </c>
      <c r="AH816">
        <f t="shared" si="75"/>
        <v>45936</v>
      </c>
      <c r="AI816">
        <f t="shared" si="76"/>
        <v>30814</v>
      </c>
      <c r="AJ816">
        <f t="shared" si="77"/>
        <v>12596</v>
      </c>
      <c r="AK816">
        <f t="shared" si="78"/>
        <v>2526</v>
      </c>
      <c r="AT816">
        <v>0</v>
      </c>
      <c r="AU816">
        <v>0</v>
      </c>
      <c r="AW816" t="s">
        <v>1956</v>
      </c>
      <c r="AX816" t="s">
        <v>1957</v>
      </c>
      <c r="AY816" t="s">
        <v>273</v>
      </c>
    </row>
    <row r="817" spans="1:56">
      <c r="A817">
        <v>309310</v>
      </c>
      <c r="B817">
        <v>6</v>
      </c>
      <c r="C817" t="s">
        <v>1713</v>
      </c>
      <c r="D817">
        <v>8</v>
      </c>
      <c r="E817">
        <v>62</v>
      </c>
      <c r="F817">
        <v>2012</v>
      </c>
      <c r="G817">
        <v>11</v>
      </c>
      <c r="H817">
        <v>9</v>
      </c>
      <c r="J817">
        <v>13</v>
      </c>
      <c r="P817" t="str">
        <f t="shared" si="73"/>
        <v>13</v>
      </c>
      <c r="Q817">
        <v>1</v>
      </c>
      <c r="R817">
        <v>1</v>
      </c>
      <c r="S817">
        <v>2</v>
      </c>
      <c r="U817" t="s">
        <v>44</v>
      </c>
      <c r="V817">
        <v>1</v>
      </c>
      <c r="W817" t="str">
        <f t="shared" si="74"/>
        <v>LEVY, CLAIRE</v>
      </c>
      <c r="X817" t="s">
        <v>1970</v>
      </c>
      <c r="Y817">
        <v>100</v>
      </c>
      <c r="Z817">
        <v>100</v>
      </c>
      <c r="AA817">
        <v>1</v>
      </c>
      <c r="AB817">
        <v>30814</v>
      </c>
      <c r="AC817">
        <v>1</v>
      </c>
      <c r="AH817">
        <f t="shared" si="75"/>
        <v>45936</v>
      </c>
      <c r="AI817">
        <f t="shared" si="76"/>
        <v>30814</v>
      </c>
      <c r="AJ817">
        <f t="shared" si="77"/>
        <v>12596</v>
      </c>
      <c r="AK817">
        <f t="shared" si="78"/>
        <v>2526</v>
      </c>
      <c r="AT817">
        <v>0</v>
      </c>
      <c r="AU817">
        <v>0</v>
      </c>
      <c r="AW817" t="s">
        <v>1971</v>
      </c>
      <c r="AX817" t="s">
        <v>1972</v>
      </c>
    </row>
    <row r="818" spans="1:56">
      <c r="A818">
        <v>309309</v>
      </c>
      <c r="B818">
        <v>6</v>
      </c>
      <c r="C818" t="s">
        <v>1713</v>
      </c>
      <c r="D818">
        <v>8</v>
      </c>
      <c r="E818">
        <v>62</v>
      </c>
      <c r="F818">
        <v>2012</v>
      </c>
      <c r="G818">
        <v>11</v>
      </c>
      <c r="H818">
        <v>9</v>
      </c>
      <c r="J818">
        <v>13</v>
      </c>
      <c r="P818" t="str">
        <f t="shared" si="73"/>
        <v>13</v>
      </c>
      <c r="Q818">
        <v>1</v>
      </c>
      <c r="R818">
        <v>1</v>
      </c>
      <c r="S818">
        <v>2</v>
      </c>
      <c r="U818" t="s">
        <v>44</v>
      </c>
      <c r="V818">
        <v>1</v>
      </c>
      <c r="W818" t="str">
        <f t="shared" si="74"/>
        <v>OCHS, ADAM</v>
      </c>
      <c r="X818" t="s">
        <v>2036</v>
      </c>
      <c r="Y818">
        <v>200</v>
      </c>
      <c r="Z818">
        <v>200</v>
      </c>
      <c r="AA818">
        <v>0</v>
      </c>
      <c r="AB818">
        <v>12596</v>
      </c>
      <c r="AC818">
        <v>0</v>
      </c>
      <c r="AH818">
        <f t="shared" si="75"/>
        <v>45936</v>
      </c>
      <c r="AI818">
        <f t="shared" si="76"/>
        <v>30814</v>
      </c>
      <c r="AJ818">
        <f t="shared" si="77"/>
        <v>12596</v>
      </c>
      <c r="AK818">
        <f t="shared" si="78"/>
        <v>2526</v>
      </c>
      <c r="AT818">
        <v>0</v>
      </c>
      <c r="AU818">
        <v>0</v>
      </c>
      <c r="AW818" t="s">
        <v>2037</v>
      </c>
      <c r="AX818" t="s">
        <v>458</v>
      </c>
    </row>
    <row r="819" spans="1:56">
      <c r="A819">
        <v>309312</v>
      </c>
      <c r="B819">
        <v>6</v>
      </c>
      <c r="C819" t="s">
        <v>1713</v>
      </c>
      <c r="D819">
        <v>8</v>
      </c>
      <c r="E819">
        <v>62</v>
      </c>
      <c r="F819">
        <v>2012</v>
      </c>
      <c r="G819">
        <v>11</v>
      </c>
      <c r="H819">
        <v>9</v>
      </c>
      <c r="J819">
        <v>14</v>
      </c>
      <c r="P819" t="str">
        <f t="shared" si="73"/>
        <v>14</v>
      </c>
      <c r="Q819">
        <v>1</v>
      </c>
      <c r="R819">
        <v>1</v>
      </c>
      <c r="S819">
        <v>2</v>
      </c>
      <c r="U819" t="s">
        <v>44</v>
      </c>
      <c r="V819">
        <v>1</v>
      </c>
      <c r="W819" t="str">
        <f t="shared" si="74"/>
        <v>LUCERO, R. DAVID</v>
      </c>
      <c r="X819" t="s">
        <v>1979</v>
      </c>
      <c r="Y819">
        <v>1735</v>
      </c>
      <c r="Z819">
        <v>400</v>
      </c>
      <c r="AA819">
        <v>0</v>
      </c>
      <c r="AB819">
        <v>5828</v>
      </c>
      <c r="AC819">
        <v>0</v>
      </c>
      <c r="AH819">
        <f t="shared" si="75"/>
        <v>34525</v>
      </c>
      <c r="AI819">
        <f t="shared" si="76"/>
        <v>0</v>
      </c>
      <c r="AJ819">
        <f t="shared" si="77"/>
        <v>26346</v>
      </c>
      <c r="AK819">
        <f t="shared" si="78"/>
        <v>8179</v>
      </c>
      <c r="AT819">
        <v>0</v>
      </c>
      <c r="AU819">
        <v>0</v>
      </c>
      <c r="AW819" t="s">
        <v>1980</v>
      </c>
      <c r="AX819" t="s">
        <v>86</v>
      </c>
      <c r="AY819" t="s">
        <v>160</v>
      </c>
    </row>
    <row r="820" spans="1:56">
      <c r="A820">
        <v>309313</v>
      </c>
      <c r="B820">
        <v>6</v>
      </c>
      <c r="C820" t="s">
        <v>1713</v>
      </c>
      <c r="D820">
        <v>8</v>
      </c>
      <c r="E820">
        <v>62</v>
      </c>
      <c r="F820">
        <v>2012</v>
      </c>
      <c r="G820">
        <v>11</v>
      </c>
      <c r="H820">
        <v>9</v>
      </c>
      <c r="J820">
        <v>14</v>
      </c>
      <c r="P820" t="str">
        <f t="shared" si="73"/>
        <v>14</v>
      </c>
      <c r="Q820">
        <v>1</v>
      </c>
      <c r="R820">
        <v>1</v>
      </c>
      <c r="S820">
        <v>2</v>
      </c>
      <c r="U820" t="s">
        <v>44</v>
      </c>
      <c r="V820">
        <v>1</v>
      </c>
      <c r="W820" t="str">
        <f t="shared" si="74"/>
        <v>NORDBERG, DAN</v>
      </c>
      <c r="X820" t="s">
        <v>2034</v>
      </c>
      <c r="Y820">
        <v>200</v>
      </c>
      <c r="Z820">
        <v>200</v>
      </c>
      <c r="AA820">
        <v>0</v>
      </c>
      <c r="AB820">
        <v>26346</v>
      </c>
      <c r="AC820">
        <v>1</v>
      </c>
      <c r="AH820">
        <f t="shared" si="75"/>
        <v>34525</v>
      </c>
      <c r="AI820">
        <f t="shared" si="76"/>
        <v>0</v>
      </c>
      <c r="AJ820">
        <f t="shared" si="77"/>
        <v>26346</v>
      </c>
      <c r="AK820">
        <f t="shared" si="78"/>
        <v>8179</v>
      </c>
      <c r="AT820">
        <v>0</v>
      </c>
      <c r="AU820">
        <v>0</v>
      </c>
      <c r="AW820" t="s">
        <v>2035</v>
      </c>
      <c r="AX820" t="s">
        <v>309</v>
      </c>
    </row>
    <row r="821" spans="1:56">
      <c r="A821">
        <v>309311</v>
      </c>
      <c r="B821">
        <v>6</v>
      </c>
      <c r="C821" t="s">
        <v>1713</v>
      </c>
      <c r="D821">
        <v>8</v>
      </c>
      <c r="E821">
        <v>62</v>
      </c>
      <c r="F821">
        <v>2012</v>
      </c>
      <c r="G821">
        <v>11</v>
      </c>
      <c r="H821">
        <v>9</v>
      </c>
      <c r="J821">
        <v>14</v>
      </c>
      <c r="P821" t="str">
        <f t="shared" si="73"/>
        <v>14</v>
      </c>
      <c r="Q821">
        <v>1</v>
      </c>
      <c r="R821">
        <v>1</v>
      </c>
      <c r="S821">
        <v>2</v>
      </c>
      <c r="U821" t="s">
        <v>44</v>
      </c>
      <c r="V821">
        <v>1</v>
      </c>
      <c r="W821" t="str">
        <f t="shared" si="74"/>
        <v>ODELL, THOMAS</v>
      </c>
      <c r="X821" t="s">
        <v>2041</v>
      </c>
      <c r="Y821">
        <v>3168</v>
      </c>
      <c r="Z821">
        <v>400</v>
      </c>
      <c r="AA821">
        <v>0</v>
      </c>
      <c r="AB821">
        <v>2351</v>
      </c>
      <c r="AC821">
        <v>0</v>
      </c>
      <c r="AH821">
        <f t="shared" si="75"/>
        <v>34525</v>
      </c>
      <c r="AI821">
        <f t="shared" si="76"/>
        <v>0</v>
      </c>
      <c r="AJ821">
        <f t="shared" si="77"/>
        <v>26346</v>
      </c>
      <c r="AK821">
        <f t="shared" si="78"/>
        <v>8179</v>
      </c>
      <c r="AT821">
        <v>0</v>
      </c>
      <c r="AU821">
        <v>0</v>
      </c>
      <c r="AW821" t="s">
        <v>2039</v>
      </c>
      <c r="AX821" t="s">
        <v>339</v>
      </c>
    </row>
    <row r="822" spans="1:56">
      <c r="A822">
        <v>309314</v>
      </c>
      <c r="B822">
        <v>6</v>
      </c>
      <c r="C822" t="s">
        <v>1713</v>
      </c>
      <c r="D822">
        <v>8</v>
      </c>
      <c r="E822">
        <v>62</v>
      </c>
      <c r="F822">
        <v>2012</v>
      </c>
      <c r="G822">
        <v>11</v>
      </c>
      <c r="H822">
        <v>9</v>
      </c>
      <c r="J822">
        <v>15</v>
      </c>
      <c r="P822" t="str">
        <f t="shared" si="73"/>
        <v>15</v>
      </c>
      <c r="Q822">
        <v>1</v>
      </c>
      <c r="R822">
        <v>1</v>
      </c>
      <c r="S822">
        <v>2</v>
      </c>
      <c r="U822" t="s">
        <v>44</v>
      </c>
      <c r="V822">
        <v>1</v>
      </c>
      <c r="W822" t="str">
        <f t="shared" si="74"/>
        <v>EDSTROM, MICHAEL</v>
      </c>
      <c r="X822" t="s">
        <v>1823</v>
      </c>
      <c r="Y822">
        <v>3168</v>
      </c>
      <c r="Z822">
        <v>400</v>
      </c>
      <c r="AA822">
        <v>0</v>
      </c>
      <c r="AB822">
        <v>3322</v>
      </c>
      <c r="AC822">
        <v>0</v>
      </c>
      <c r="AH822">
        <f t="shared" si="75"/>
        <v>28876</v>
      </c>
      <c r="AI822">
        <f t="shared" si="76"/>
        <v>0</v>
      </c>
      <c r="AJ822">
        <f t="shared" si="77"/>
        <v>20900</v>
      </c>
      <c r="AK822">
        <f t="shared" si="78"/>
        <v>7976</v>
      </c>
      <c r="AT822">
        <v>0</v>
      </c>
      <c r="AU822">
        <v>0</v>
      </c>
      <c r="AW822" t="s">
        <v>1824</v>
      </c>
      <c r="AX822" t="s">
        <v>657</v>
      </c>
    </row>
    <row r="823" spans="1:56">
      <c r="A823">
        <v>309315</v>
      </c>
      <c r="B823">
        <v>6</v>
      </c>
      <c r="C823" t="s">
        <v>1713</v>
      </c>
      <c r="D823">
        <v>8</v>
      </c>
      <c r="E823">
        <v>62</v>
      </c>
      <c r="F823">
        <v>2012</v>
      </c>
      <c r="G823">
        <v>11</v>
      </c>
      <c r="H823">
        <v>9</v>
      </c>
      <c r="J823">
        <v>15</v>
      </c>
      <c r="P823" t="str">
        <f t="shared" si="73"/>
        <v>15</v>
      </c>
      <c r="Q823">
        <v>1</v>
      </c>
      <c r="R823">
        <v>1</v>
      </c>
      <c r="S823">
        <v>2</v>
      </c>
      <c r="U823" t="s">
        <v>44</v>
      </c>
      <c r="V823">
        <v>1</v>
      </c>
      <c r="W823" t="str">
        <f t="shared" si="74"/>
        <v>REEDY, LARRY</v>
      </c>
      <c r="X823" t="s">
        <v>2081</v>
      </c>
      <c r="Y823">
        <v>1735</v>
      </c>
      <c r="Z823">
        <v>400</v>
      </c>
      <c r="AA823">
        <v>0</v>
      </c>
      <c r="AB823">
        <v>4654</v>
      </c>
      <c r="AC823">
        <v>0</v>
      </c>
      <c r="AH823">
        <f t="shared" si="75"/>
        <v>28876</v>
      </c>
      <c r="AI823">
        <f t="shared" si="76"/>
        <v>0</v>
      </c>
      <c r="AJ823">
        <f t="shared" si="77"/>
        <v>20900</v>
      </c>
      <c r="AK823">
        <f t="shared" si="78"/>
        <v>7976</v>
      </c>
      <c r="AT823">
        <v>0</v>
      </c>
      <c r="AU823">
        <v>0</v>
      </c>
      <c r="AW823" t="s">
        <v>2082</v>
      </c>
      <c r="AX823" t="s">
        <v>1198</v>
      </c>
    </row>
    <row r="824" spans="1:56">
      <c r="A824">
        <v>309316</v>
      </c>
      <c r="B824">
        <v>6</v>
      </c>
      <c r="C824" t="s">
        <v>1713</v>
      </c>
      <c r="D824">
        <v>8</v>
      </c>
      <c r="E824">
        <v>62</v>
      </c>
      <c r="F824">
        <v>2012</v>
      </c>
      <c r="G824">
        <v>11</v>
      </c>
      <c r="H824">
        <v>9</v>
      </c>
      <c r="J824">
        <v>15</v>
      </c>
      <c r="P824" t="str">
        <f t="shared" si="73"/>
        <v>15</v>
      </c>
      <c r="Q824">
        <v>1</v>
      </c>
      <c r="R824">
        <v>1</v>
      </c>
      <c r="S824">
        <v>2</v>
      </c>
      <c r="U824" t="s">
        <v>44</v>
      </c>
      <c r="V824">
        <v>1</v>
      </c>
      <c r="W824" t="str">
        <f t="shared" si="74"/>
        <v>WALLER, MARK</v>
      </c>
      <c r="X824" t="s">
        <v>2189</v>
      </c>
      <c r="Y824">
        <v>200</v>
      </c>
      <c r="Z824">
        <v>200</v>
      </c>
      <c r="AA824">
        <v>1</v>
      </c>
      <c r="AB824">
        <v>20900</v>
      </c>
      <c r="AC824">
        <v>1</v>
      </c>
      <c r="AH824">
        <f t="shared" si="75"/>
        <v>28876</v>
      </c>
      <c r="AI824">
        <f t="shared" si="76"/>
        <v>0</v>
      </c>
      <c r="AJ824">
        <f t="shared" si="77"/>
        <v>20900</v>
      </c>
      <c r="AK824">
        <f t="shared" si="78"/>
        <v>7976</v>
      </c>
      <c r="AT824">
        <v>0</v>
      </c>
      <c r="AU824">
        <v>0</v>
      </c>
      <c r="AW824" t="s">
        <v>2190</v>
      </c>
      <c r="AX824" t="s">
        <v>276</v>
      </c>
    </row>
    <row r="825" spans="1:56">
      <c r="A825">
        <v>309318</v>
      </c>
      <c r="B825">
        <v>6</v>
      </c>
      <c r="C825" t="s">
        <v>1713</v>
      </c>
      <c r="D825">
        <v>8</v>
      </c>
      <c r="E825">
        <v>62</v>
      </c>
      <c r="F825">
        <v>2012</v>
      </c>
      <c r="G825">
        <v>11</v>
      </c>
      <c r="H825">
        <v>9</v>
      </c>
      <c r="J825">
        <v>16</v>
      </c>
      <c r="P825" t="str">
        <f t="shared" si="73"/>
        <v>16</v>
      </c>
      <c r="Q825">
        <v>1</v>
      </c>
      <c r="R825">
        <v>1</v>
      </c>
      <c r="S825">
        <v>2</v>
      </c>
      <c r="U825" t="s">
        <v>44</v>
      </c>
      <c r="V825">
        <v>1</v>
      </c>
      <c r="W825" t="str">
        <f t="shared" si="74"/>
        <v>GIALLOMBARDO, MICHAEL J.</v>
      </c>
      <c r="X825" t="s">
        <v>1866</v>
      </c>
      <c r="Y825">
        <v>1735</v>
      </c>
      <c r="Z825">
        <v>400</v>
      </c>
      <c r="AA825">
        <v>0</v>
      </c>
      <c r="AB825">
        <v>5735</v>
      </c>
      <c r="AC825">
        <v>0</v>
      </c>
      <c r="AH825">
        <f t="shared" si="75"/>
        <v>31942</v>
      </c>
      <c r="AI825">
        <f t="shared" si="76"/>
        <v>0</v>
      </c>
      <c r="AJ825">
        <f t="shared" si="77"/>
        <v>21781</v>
      </c>
      <c r="AK825">
        <f t="shared" si="78"/>
        <v>10161</v>
      </c>
      <c r="AT825">
        <v>0</v>
      </c>
      <c r="AU825">
        <v>0</v>
      </c>
      <c r="AW825" t="s">
        <v>1867</v>
      </c>
      <c r="AX825" t="s">
        <v>657</v>
      </c>
      <c r="AY825" t="s">
        <v>48</v>
      </c>
    </row>
    <row r="826" spans="1:56">
      <c r="A826">
        <v>309319</v>
      </c>
      <c r="B826">
        <v>6</v>
      </c>
      <c r="C826" t="s">
        <v>1713</v>
      </c>
      <c r="D826">
        <v>8</v>
      </c>
      <c r="E826">
        <v>62</v>
      </c>
      <c r="F826">
        <v>2012</v>
      </c>
      <c r="G826">
        <v>11</v>
      </c>
      <c r="H826">
        <v>9</v>
      </c>
      <c r="J826">
        <v>16</v>
      </c>
      <c r="P826" t="str">
        <f t="shared" si="73"/>
        <v>16</v>
      </c>
      <c r="Q826">
        <v>1</v>
      </c>
      <c r="R826">
        <v>1</v>
      </c>
      <c r="S826">
        <v>2</v>
      </c>
      <c r="U826" t="s">
        <v>44</v>
      </c>
      <c r="V826">
        <v>1</v>
      </c>
      <c r="W826" t="str">
        <f t="shared" si="74"/>
        <v>JOSHI, JANAK</v>
      </c>
      <c r="X826" t="s">
        <v>1925</v>
      </c>
      <c r="Y826">
        <v>200</v>
      </c>
      <c r="Z826">
        <v>200</v>
      </c>
      <c r="AA826">
        <v>1</v>
      </c>
      <c r="AB826">
        <v>21781</v>
      </c>
      <c r="AC826">
        <v>1</v>
      </c>
      <c r="AH826">
        <f t="shared" si="75"/>
        <v>31942</v>
      </c>
      <c r="AI826">
        <f t="shared" si="76"/>
        <v>0</v>
      </c>
      <c r="AJ826">
        <f t="shared" si="77"/>
        <v>21781</v>
      </c>
      <c r="AK826">
        <f t="shared" si="78"/>
        <v>10161</v>
      </c>
      <c r="AT826">
        <v>0</v>
      </c>
      <c r="AU826">
        <v>0</v>
      </c>
      <c r="AW826" t="s">
        <v>1926</v>
      </c>
      <c r="AX826" t="s">
        <v>1927</v>
      </c>
    </row>
    <row r="827" spans="1:56">
      <c r="A827">
        <v>309317</v>
      </c>
      <c r="B827">
        <v>6</v>
      </c>
      <c r="C827" t="s">
        <v>1713</v>
      </c>
      <c r="D827">
        <v>8</v>
      </c>
      <c r="E827">
        <v>62</v>
      </c>
      <c r="F827">
        <v>2012</v>
      </c>
      <c r="G827">
        <v>11</v>
      </c>
      <c r="H827">
        <v>9</v>
      </c>
      <c r="J827">
        <v>16</v>
      </c>
      <c r="P827" t="str">
        <f t="shared" si="73"/>
        <v>16</v>
      </c>
      <c r="Q827">
        <v>1</v>
      </c>
      <c r="R827">
        <v>1</v>
      </c>
      <c r="S827">
        <v>2</v>
      </c>
      <c r="U827" t="s">
        <v>44</v>
      </c>
      <c r="V827">
        <v>1</v>
      </c>
      <c r="W827" t="str">
        <f t="shared" si="74"/>
        <v>RAWE, DAVID</v>
      </c>
      <c r="X827" t="s">
        <v>2079</v>
      </c>
      <c r="Y827">
        <v>3168</v>
      </c>
      <c r="Z827">
        <v>400</v>
      </c>
      <c r="AA827">
        <v>0</v>
      </c>
      <c r="AB827">
        <v>4426</v>
      </c>
      <c r="AC827">
        <v>0</v>
      </c>
      <c r="AH827">
        <f t="shared" si="75"/>
        <v>31942</v>
      </c>
      <c r="AI827">
        <f t="shared" si="76"/>
        <v>0</v>
      </c>
      <c r="AJ827">
        <f t="shared" si="77"/>
        <v>21781</v>
      </c>
      <c r="AK827">
        <f t="shared" si="78"/>
        <v>10161</v>
      </c>
      <c r="AT827">
        <v>0</v>
      </c>
      <c r="AU827">
        <v>0</v>
      </c>
      <c r="AW827" t="s">
        <v>2080</v>
      </c>
      <c r="AX827" t="s">
        <v>160</v>
      </c>
    </row>
    <row r="828" spans="1:56">
      <c r="A828">
        <v>309322</v>
      </c>
      <c r="B828">
        <v>6</v>
      </c>
      <c r="C828" t="s">
        <v>1713</v>
      </c>
      <c r="D828">
        <v>8</v>
      </c>
      <c r="E828">
        <v>62</v>
      </c>
      <c r="F828">
        <v>2012</v>
      </c>
      <c r="G828">
        <v>11</v>
      </c>
      <c r="H828">
        <v>9</v>
      </c>
      <c r="J828">
        <v>17</v>
      </c>
      <c r="P828" t="str">
        <f t="shared" si="73"/>
        <v>17</v>
      </c>
      <c r="Q828">
        <v>1</v>
      </c>
      <c r="R828">
        <v>1</v>
      </c>
      <c r="S828">
        <v>2</v>
      </c>
      <c r="U828" t="s">
        <v>44</v>
      </c>
      <c r="V828">
        <v>1</v>
      </c>
      <c r="W828" t="str">
        <f t="shared" si="74"/>
        <v>BARKER, MARK H.</v>
      </c>
      <c r="X828" t="s">
        <v>1743</v>
      </c>
      <c r="Y828">
        <v>200</v>
      </c>
      <c r="Z828">
        <v>200</v>
      </c>
      <c r="AA828">
        <v>1</v>
      </c>
      <c r="AB828">
        <v>7757</v>
      </c>
      <c r="AC828">
        <v>0</v>
      </c>
      <c r="AH828">
        <f t="shared" si="75"/>
        <v>20545</v>
      </c>
      <c r="AI828">
        <f t="shared" si="76"/>
        <v>11212</v>
      </c>
      <c r="AJ828">
        <f t="shared" si="77"/>
        <v>7757</v>
      </c>
      <c r="AK828">
        <f t="shared" si="78"/>
        <v>1576</v>
      </c>
      <c r="AT828">
        <v>0</v>
      </c>
      <c r="AU828">
        <v>0</v>
      </c>
      <c r="AW828" t="s">
        <v>1744</v>
      </c>
      <c r="AX828" t="s">
        <v>276</v>
      </c>
      <c r="AY828" t="s">
        <v>138</v>
      </c>
    </row>
    <row r="829" spans="1:56">
      <c r="A829">
        <v>309323</v>
      </c>
      <c r="B829">
        <v>6</v>
      </c>
      <c r="C829" t="s">
        <v>1713</v>
      </c>
      <c r="D829">
        <v>8</v>
      </c>
      <c r="E829">
        <v>62</v>
      </c>
      <c r="F829">
        <v>2012</v>
      </c>
      <c r="G829">
        <v>11</v>
      </c>
      <c r="H829">
        <v>9</v>
      </c>
      <c r="J829">
        <v>17</v>
      </c>
      <c r="P829" t="str">
        <f t="shared" si="73"/>
        <v>17</v>
      </c>
      <c r="Q829">
        <v>1</v>
      </c>
      <c r="R829">
        <v>1</v>
      </c>
      <c r="S829">
        <v>2</v>
      </c>
      <c r="U829" t="s">
        <v>44</v>
      </c>
      <c r="V829">
        <v>1</v>
      </c>
      <c r="W829" t="str">
        <f t="shared" si="74"/>
        <v>EXUM, THOMAS (TONY) SR.</v>
      </c>
      <c r="X829" t="s">
        <v>1833</v>
      </c>
      <c r="Y829">
        <v>100</v>
      </c>
      <c r="Z829">
        <v>100</v>
      </c>
      <c r="AA829">
        <v>0</v>
      </c>
      <c r="AB829">
        <v>11212</v>
      </c>
      <c r="AC829">
        <v>1</v>
      </c>
      <c r="AH829">
        <f t="shared" si="75"/>
        <v>20545</v>
      </c>
      <c r="AI829">
        <f t="shared" si="76"/>
        <v>11212</v>
      </c>
      <c r="AJ829">
        <f t="shared" si="77"/>
        <v>7757</v>
      </c>
      <c r="AK829">
        <f t="shared" si="78"/>
        <v>1576</v>
      </c>
      <c r="AT829">
        <v>0</v>
      </c>
      <c r="AU829">
        <v>0</v>
      </c>
      <c r="AW829" t="s">
        <v>1834</v>
      </c>
      <c r="AX829" t="s">
        <v>339</v>
      </c>
      <c r="BC829" t="s">
        <v>1271</v>
      </c>
      <c r="BD829" t="s">
        <v>1023</v>
      </c>
    </row>
    <row r="830" spans="1:56">
      <c r="A830">
        <v>309320</v>
      </c>
      <c r="B830">
        <v>6</v>
      </c>
      <c r="C830" t="s">
        <v>1713</v>
      </c>
      <c r="D830">
        <v>8</v>
      </c>
      <c r="E830">
        <v>62</v>
      </c>
      <c r="F830">
        <v>2012</v>
      </c>
      <c r="G830">
        <v>11</v>
      </c>
      <c r="H830">
        <v>9</v>
      </c>
      <c r="J830">
        <v>17</v>
      </c>
      <c r="P830" t="str">
        <f t="shared" si="73"/>
        <v>17</v>
      </c>
      <c r="Q830">
        <v>1</v>
      </c>
      <c r="R830">
        <v>1</v>
      </c>
      <c r="S830">
        <v>2</v>
      </c>
      <c r="U830" t="s">
        <v>44</v>
      </c>
      <c r="V830">
        <v>1</v>
      </c>
      <c r="W830" t="str">
        <f t="shared" si="74"/>
        <v>PACE, BARRY FOREST</v>
      </c>
      <c r="X830" t="s">
        <v>2044</v>
      </c>
      <c r="Y830">
        <v>3168</v>
      </c>
      <c r="Z830">
        <v>400</v>
      </c>
      <c r="AA830">
        <v>0</v>
      </c>
      <c r="AB830">
        <v>570</v>
      </c>
      <c r="AC830">
        <v>0</v>
      </c>
      <c r="AH830">
        <f t="shared" si="75"/>
        <v>20545</v>
      </c>
      <c r="AI830">
        <f t="shared" si="76"/>
        <v>11212</v>
      </c>
      <c r="AJ830">
        <f t="shared" si="77"/>
        <v>7757</v>
      </c>
      <c r="AK830">
        <f t="shared" si="78"/>
        <v>1576</v>
      </c>
      <c r="AT830">
        <v>0</v>
      </c>
      <c r="AU830">
        <v>0</v>
      </c>
      <c r="AW830" t="s">
        <v>2045</v>
      </c>
      <c r="AX830" t="s">
        <v>1007</v>
      </c>
      <c r="AY830" t="s">
        <v>2046</v>
      </c>
    </row>
    <row r="831" spans="1:56">
      <c r="A831">
        <v>309321</v>
      </c>
      <c r="B831">
        <v>6</v>
      </c>
      <c r="C831" t="s">
        <v>1713</v>
      </c>
      <c r="D831">
        <v>8</v>
      </c>
      <c r="E831">
        <v>62</v>
      </c>
      <c r="F831">
        <v>2012</v>
      </c>
      <c r="G831">
        <v>11</v>
      </c>
      <c r="H831">
        <v>9</v>
      </c>
      <c r="J831">
        <v>17</v>
      </c>
      <c r="P831" t="str">
        <f t="shared" si="73"/>
        <v>17</v>
      </c>
      <c r="Q831">
        <v>1</v>
      </c>
      <c r="R831">
        <v>1</v>
      </c>
      <c r="S831">
        <v>2</v>
      </c>
      <c r="U831" t="s">
        <v>44</v>
      </c>
      <c r="V831">
        <v>1</v>
      </c>
      <c r="W831" t="str">
        <f t="shared" si="74"/>
        <v>QUILLEASH, SUSAN</v>
      </c>
      <c r="X831" t="s">
        <v>2073</v>
      </c>
      <c r="Y831">
        <v>1735</v>
      </c>
      <c r="Z831">
        <v>400</v>
      </c>
      <c r="AA831">
        <v>0</v>
      </c>
      <c r="AB831">
        <v>1006</v>
      </c>
      <c r="AC831">
        <v>0</v>
      </c>
      <c r="AH831">
        <f t="shared" si="75"/>
        <v>20545</v>
      </c>
      <c r="AI831">
        <f t="shared" si="76"/>
        <v>11212</v>
      </c>
      <c r="AJ831">
        <f t="shared" si="77"/>
        <v>7757</v>
      </c>
      <c r="AK831">
        <f t="shared" si="78"/>
        <v>1576</v>
      </c>
      <c r="AT831">
        <v>0</v>
      </c>
      <c r="AU831">
        <v>0</v>
      </c>
      <c r="AW831" t="s">
        <v>2074</v>
      </c>
      <c r="AX831" t="s">
        <v>176</v>
      </c>
    </row>
    <row r="832" spans="1:56">
      <c r="A832">
        <v>309324</v>
      </c>
      <c r="B832">
        <v>6</v>
      </c>
      <c r="C832" t="s">
        <v>1713</v>
      </c>
      <c r="D832">
        <v>8</v>
      </c>
      <c r="E832">
        <v>62</v>
      </c>
      <c r="F832">
        <v>2012</v>
      </c>
      <c r="G832">
        <v>11</v>
      </c>
      <c r="H832">
        <v>9</v>
      </c>
      <c r="J832">
        <v>18</v>
      </c>
      <c r="P832" t="str">
        <f t="shared" si="73"/>
        <v>18</v>
      </c>
      <c r="Q832">
        <v>1</v>
      </c>
      <c r="R832">
        <v>1</v>
      </c>
      <c r="S832">
        <v>2</v>
      </c>
      <c r="U832" t="s">
        <v>44</v>
      </c>
      <c r="V832">
        <v>1</v>
      </c>
      <c r="W832" t="str">
        <f t="shared" si="74"/>
        <v>FEDDE, AMY</v>
      </c>
      <c r="X832" t="s">
        <v>1839</v>
      </c>
      <c r="Y832">
        <v>3168</v>
      </c>
      <c r="Z832">
        <v>400</v>
      </c>
      <c r="AA832">
        <v>0</v>
      </c>
      <c r="AB832">
        <v>836</v>
      </c>
      <c r="AC832">
        <v>0</v>
      </c>
      <c r="AH832">
        <f t="shared" si="75"/>
        <v>36910</v>
      </c>
      <c r="AI832">
        <f t="shared" si="76"/>
        <v>19588</v>
      </c>
      <c r="AJ832">
        <f t="shared" si="77"/>
        <v>15021</v>
      </c>
      <c r="AK832">
        <f t="shared" si="78"/>
        <v>2301</v>
      </c>
      <c r="AT832">
        <v>0</v>
      </c>
      <c r="AU832">
        <v>0</v>
      </c>
      <c r="AW832" t="s">
        <v>1840</v>
      </c>
      <c r="AX832" t="s">
        <v>1735</v>
      </c>
    </row>
    <row r="833" spans="1:55">
      <c r="A833">
        <v>309326</v>
      </c>
      <c r="B833">
        <v>6</v>
      </c>
      <c r="C833" t="s">
        <v>1713</v>
      </c>
      <c r="D833">
        <v>8</v>
      </c>
      <c r="E833">
        <v>62</v>
      </c>
      <c r="F833">
        <v>2012</v>
      </c>
      <c r="G833">
        <v>11</v>
      </c>
      <c r="H833">
        <v>9</v>
      </c>
      <c r="J833">
        <v>18</v>
      </c>
      <c r="P833" t="str">
        <f t="shared" si="73"/>
        <v>18</v>
      </c>
      <c r="Q833">
        <v>1</v>
      </c>
      <c r="R833">
        <v>1</v>
      </c>
      <c r="S833">
        <v>2</v>
      </c>
      <c r="U833" t="s">
        <v>44</v>
      </c>
      <c r="V833">
        <v>1</v>
      </c>
      <c r="W833" t="str">
        <f t="shared" si="74"/>
        <v>GEORGE, JENNIFER</v>
      </c>
      <c r="X833" t="s">
        <v>1862</v>
      </c>
      <c r="Y833">
        <v>200</v>
      </c>
      <c r="Z833">
        <v>200</v>
      </c>
      <c r="AA833">
        <v>0</v>
      </c>
      <c r="AB833">
        <v>15021</v>
      </c>
      <c r="AC833">
        <v>0</v>
      </c>
      <c r="AH833">
        <f t="shared" si="75"/>
        <v>36910</v>
      </c>
      <c r="AI833">
        <f t="shared" si="76"/>
        <v>19588</v>
      </c>
      <c r="AJ833">
        <f t="shared" si="77"/>
        <v>15021</v>
      </c>
      <c r="AK833">
        <f t="shared" si="78"/>
        <v>2301</v>
      </c>
      <c r="AT833">
        <v>0</v>
      </c>
      <c r="AU833">
        <v>0</v>
      </c>
      <c r="AW833" t="s">
        <v>1087</v>
      </c>
      <c r="AX833" t="s">
        <v>1589</v>
      </c>
    </row>
    <row r="834" spans="1:55">
      <c r="A834">
        <v>309327</v>
      </c>
      <c r="B834">
        <v>6</v>
      </c>
      <c r="C834" t="s">
        <v>1713</v>
      </c>
      <c r="D834">
        <v>8</v>
      </c>
      <c r="E834">
        <v>62</v>
      </c>
      <c r="F834">
        <v>2012</v>
      </c>
      <c r="G834">
        <v>11</v>
      </c>
      <c r="H834">
        <v>9</v>
      </c>
      <c r="J834">
        <v>18</v>
      </c>
      <c r="P834" t="str">
        <f t="shared" si="73"/>
        <v>18</v>
      </c>
      <c r="Q834">
        <v>1</v>
      </c>
      <c r="R834">
        <v>1</v>
      </c>
      <c r="S834">
        <v>2</v>
      </c>
      <c r="U834" t="s">
        <v>44</v>
      </c>
      <c r="V834">
        <v>1</v>
      </c>
      <c r="W834" t="str">
        <f t="shared" si="74"/>
        <v>LEE, PETE</v>
      </c>
      <c r="X834" t="s">
        <v>1969</v>
      </c>
      <c r="Y834">
        <v>100</v>
      </c>
      <c r="Z834">
        <v>100</v>
      </c>
      <c r="AA834">
        <v>1</v>
      </c>
      <c r="AB834">
        <v>19588</v>
      </c>
      <c r="AC834">
        <v>1</v>
      </c>
      <c r="AH834">
        <f t="shared" si="75"/>
        <v>36910</v>
      </c>
      <c r="AI834">
        <f t="shared" si="76"/>
        <v>19588</v>
      </c>
      <c r="AJ834">
        <f t="shared" si="77"/>
        <v>15021</v>
      </c>
      <c r="AK834">
        <f t="shared" si="78"/>
        <v>2301</v>
      </c>
      <c r="AT834">
        <v>0</v>
      </c>
      <c r="AU834">
        <v>0</v>
      </c>
      <c r="AW834" t="s">
        <v>1334</v>
      </c>
      <c r="AX834" t="s">
        <v>184</v>
      </c>
    </row>
    <row r="835" spans="1:55">
      <c r="A835">
        <v>309325</v>
      </c>
      <c r="B835">
        <v>6</v>
      </c>
      <c r="C835" t="s">
        <v>1713</v>
      </c>
      <c r="D835">
        <v>8</v>
      </c>
      <c r="E835">
        <v>62</v>
      </c>
      <c r="F835">
        <v>2012</v>
      </c>
      <c r="G835">
        <v>11</v>
      </c>
      <c r="H835">
        <v>9</v>
      </c>
      <c r="J835">
        <v>18</v>
      </c>
      <c r="P835" t="str">
        <f t="shared" si="73"/>
        <v>18</v>
      </c>
      <c r="Q835">
        <v>1</v>
      </c>
      <c r="R835">
        <v>1</v>
      </c>
      <c r="S835">
        <v>2</v>
      </c>
      <c r="U835" t="s">
        <v>44</v>
      </c>
      <c r="V835">
        <v>1</v>
      </c>
      <c r="W835" t="str">
        <f t="shared" si="74"/>
        <v>MELAMEDE, ROBERT (BOB)</v>
      </c>
      <c r="X835" t="s">
        <v>2007</v>
      </c>
      <c r="Y835">
        <v>1735</v>
      </c>
      <c r="Z835">
        <v>400</v>
      </c>
      <c r="AA835">
        <v>0</v>
      </c>
      <c r="AB835">
        <v>1465</v>
      </c>
      <c r="AC835">
        <v>0</v>
      </c>
      <c r="AH835">
        <f t="shared" si="75"/>
        <v>36910</v>
      </c>
      <c r="AI835">
        <f t="shared" si="76"/>
        <v>19588</v>
      </c>
      <c r="AJ835">
        <f t="shared" si="77"/>
        <v>15021</v>
      </c>
      <c r="AK835">
        <f t="shared" si="78"/>
        <v>2301</v>
      </c>
      <c r="AT835">
        <v>0</v>
      </c>
      <c r="AU835">
        <v>0</v>
      </c>
      <c r="AW835" t="s">
        <v>2008</v>
      </c>
      <c r="AX835" t="s">
        <v>173</v>
      </c>
      <c r="BC835" t="s">
        <v>51</v>
      </c>
    </row>
    <row r="836" spans="1:55">
      <c r="A836">
        <v>309329</v>
      </c>
      <c r="B836">
        <v>6</v>
      </c>
      <c r="C836" t="s">
        <v>1713</v>
      </c>
      <c r="D836">
        <v>8</v>
      </c>
      <c r="E836">
        <v>62</v>
      </c>
      <c r="F836">
        <v>2012</v>
      </c>
      <c r="G836">
        <v>11</v>
      </c>
      <c r="H836">
        <v>9</v>
      </c>
      <c r="J836">
        <v>19</v>
      </c>
      <c r="P836" t="str">
        <f t="shared" ref="P836:P899" si="79">_xlfn.CONCAT(I836,J836,K836,L836)</f>
        <v>19</v>
      </c>
      <c r="Q836">
        <v>1</v>
      </c>
      <c r="R836">
        <v>1</v>
      </c>
      <c r="S836">
        <v>2</v>
      </c>
      <c r="U836" t="s">
        <v>44</v>
      </c>
      <c r="V836">
        <v>1</v>
      </c>
      <c r="W836" t="str">
        <f t="shared" ref="W836:W899" si="80">X836</f>
        <v>BASSETT, ALAN MACGREGOR</v>
      </c>
      <c r="X836" t="s">
        <v>1748</v>
      </c>
      <c r="Y836">
        <v>1735</v>
      </c>
      <c r="Z836">
        <v>400</v>
      </c>
      <c r="AA836">
        <v>0</v>
      </c>
      <c r="AB836">
        <v>4735</v>
      </c>
      <c r="AC836">
        <v>0</v>
      </c>
      <c r="AH836">
        <f t="shared" ref="AH836:AH899" si="81">SUMIFS($AB:$AB,$C:$C,$C836,$P:$P,$P836,$F:$F,$F836,$H:$H,$H836)</f>
        <v>40844</v>
      </c>
      <c r="AI836">
        <f t="shared" ref="AI836:AI899" si="82">SUMIFS($AB:$AB,$C:$C,$C836,$P:$P,$P836,$F:$F,$F836,$Z:$Z,100,$H:$H,$H836)</f>
        <v>0</v>
      </c>
      <c r="AJ836">
        <f t="shared" ref="AJ836:AJ899" si="83">SUMIFS($AB:$AB,$C:$C,$C836,$P:$P,$P836,$F:$F,$F836,$Z:$Z,200,$H:$H,$H836)</f>
        <v>33606</v>
      </c>
      <c r="AK836">
        <f t="shared" ref="AK836:AK899" si="84">SUMIFS($AB:$AB,$C:$C,$C836,$P:$P,$P836,$F:$F,$F836,$Z:$Z,"&lt;&gt;200",$Z:$Z,"&lt;&gt;100",$H:$H,$H836)</f>
        <v>7238</v>
      </c>
      <c r="AT836">
        <v>0</v>
      </c>
      <c r="AU836">
        <v>0</v>
      </c>
      <c r="AW836" t="s">
        <v>1749</v>
      </c>
      <c r="AX836" t="s">
        <v>47</v>
      </c>
      <c r="AY836" t="s">
        <v>1750</v>
      </c>
    </row>
    <row r="837" spans="1:55">
      <c r="A837">
        <v>309328</v>
      </c>
      <c r="B837">
        <v>6</v>
      </c>
      <c r="C837" t="s">
        <v>1713</v>
      </c>
      <c r="D837">
        <v>8</v>
      </c>
      <c r="E837">
        <v>62</v>
      </c>
      <c r="F837">
        <v>2012</v>
      </c>
      <c r="G837">
        <v>11</v>
      </c>
      <c r="H837">
        <v>9</v>
      </c>
      <c r="J837">
        <v>19</v>
      </c>
      <c r="P837" t="str">
        <f t="shared" si="79"/>
        <v>19</v>
      </c>
      <c r="Q837">
        <v>1</v>
      </c>
      <c r="R837">
        <v>1</v>
      </c>
      <c r="S837">
        <v>2</v>
      </c>
      <c r="U837" t="s">
        <v>44</v>
      </c>
      <c r="V837">
        <v>1</v>
      </c>
      <c r="W837" t="str">
        <f t="shared" si="80"/>
        <v>BIOLCHINI, TIMOTHY SHAWN</v>
      </c>
      <c r="X837" t="s">
        <v>1759</v>
      </c>
      <c r="Y837">
        <v>3168</v>
      </c>
      <c r="Z837">
        <v>400</v>
      </c>
      <c r="AA837">
        <v>0</v>
      </c>
      <c r="AB837">
        <v>2503</v>
      </c>
      <c r="AC837">
        <v>0</v>
      </c>
      <c r="AH837">
        <f t="shared" si="81"/>
        <v>40844</v>
      </c>
      <c r="AI837">
        <f t="shared" si="82"/>
        <v>0</v>
      </c>
      <c r="AJ837">
        <f t="shared" si="83"/>
        <v>33606</v>
      </c>
      <c r="AK837">
        <f t="shared" si="84"/>
        <v>7238</v>
      </c>
      <c r="AT837">
        <v>0</v>
      </c>
      <c r="AU837">
        <v>0</v>
      </c>
      <c r="AW837" t="s">
        <v>1760</v>
      </c>
      <c r="AX837" t="s">
        <v>1761</v>
      </c>
      <c r="AY837" t="s">
        <v>1762</v>
      </c>
    </row>
    <row r="838" spans="1:55">
      <c r="A838">
        <v>309330</v>
      </c>
      <c r="B838">
        <v>6</v>
      </c>
      <c r="C838" t="s">
        <v>1713</v>
      </c>
      <c r="D838">
        <v>8</v>
      </c>
      <c r="E838">
        <v>62</v>
      </c>
      <c r="F838">
        <v>2012</v>
      </c>
      <c r="G838">
        <v>11</v>
      </c>
      <c r="H838">
        <v>9</v>
      </c>
      <c r="J838">
        <v>19</v>
      </c>
      <c r="P838" t="str">
        <f t="shared" si="79"/>
        <v>19</v>
      </c>
      <c r="Q838">
        <v>1</v>
      </c>
      <c r="R838">
        <v>1</v>
      </c>
      <c r="S838">
        <v>2</v>
      </c>
      <c r="U838" t="s">
        <v>44</v>
      </c>
      <c r="V838">
        <v>1</v>
      </c>
      <c r="W838" t="str">
        <f t="shared" si="80"/>
        <v>STEPHENS, AMY</v>
      </c>
      <c r="X838" t="s">
        <v>2145</v>
      </c>
      <c r="Y838">
        <v>200</v>
      </c>
      <c r="Z838">
        <v>200</v>
      </c>
      <c r="AA838">
        <v>1</v>
      </c>
      <c r="AB838">
        <v>33606</v>
      </c>
      <c r="AC838">
        <v>1</v>
      </c>
      <c r="AH838">
        <f t="shared" si="81"/>
        <v>40844</v>
      </c>
      <c r="AI838">
        <f t="shared" si="82"/>
        <v>0</v>
      </c>
      <c r="AJ838">
        <f t="shared" si="83"/>
        <v>33606</v>
      </c>
      <c r="AK838">
        <f t="shared" si="84"/>
        <v>7238</v>
      </c>
      <c r="AT838">
        <v>0</v>
      </c>
      <c r="AU838">
        <v>0</v>
      </c>
      <c r="AW838" t="s">
        <v>2146</v>
      </c>
      <c r="AX838" t="s">
        <v>1735</v>
      </c>
    </row>
    <row r="839" spans="1:55">
      <c r="A839">
        <v>309332</v>
      </c>
      <c r="B839">
        <v>6</v>
      </c>
      <c r="C839" t="s">
        <v>1713</v>
      </c>
      <c r="D839">
        <v>8</v>
      </c>
      <c r="E839">
        <v>62</v>
      </c>
      <c r="F839">
        <v>2012</v>
      </c>
      <c r="G839">
        <v>11</v>
      </c>
      <c r="H839">
        <v>9</v>
      </c>
      <c r="J839">
        <v>20</v>
      </c>
      <c r="P839" t="str">
        <f t="shared" si="79"/>
        <v>20</v>
      </c>
      <c r="Q839">
        <v>1</v>
      </c>
      <c r="R839">
        <v>1</v>
      </c>
      <c r="S839">
        <v>2</v>
      </c>
      <c r="U839" t="s">
        <v>44</v>
      </c>
      <c r="V839">
        <v>1</v>
      </c>
      <c r="W839" t="str">
        <f t="shared" si="80"/>
        <v>GARDNER, ROBERT</v>
      </c>
      <c r="X839" t="s">
        <v>1861</v>
      </c>
      <c r="Y839">
        <v>200</v>
      </c>
      <c r="Z839">
        <v>200</v>
      </c>
      <c r="AA839">
        <v>1</v>
      </c>
      <c r="AB839">
        <v>24490</v>
      </c>
      <c r="AC839">
        <v>1</v>
      </c>
      <c r="AH839">
        <f t="shared" si="81"/>
        <v>36612</v>
      </c>
      <c r="AI839">
        <f t="shared" si="82"/>
        <v>12122</v>
      </c>
      <c r="AJ839">
        <f t="shared" si="83"/>
        <v>24490</v>
      </c>
      <c r="AK839">
        <f t="shared" si="84"/>
        <v>0</v>
      </c>
      <c r="AT839">
        <v>0</v>
      </c>
      <c r="AU839">
        <v>0</v>
      </c>
      <c r="AW839" t="s">
        <v>140</v>
      </c>
      <c r="AX839" t="s">
        <v>51</v>
      </c>
    </row>
    <row r="840" spans="1:55">
      <c r="A840">
        <v>309331</v>
      </c>
      <c r="B840">
        <v>6</v>
      </c>
      <c r="C840" t="s">
        <v>1713</v>
      </c>
      <c r="D840">
        <v>8</v>
      </c>
      <c r="E840">
        <v>62</v>
      </c>
      <c r="F840">
        <v>2012</v>
      </c>
      <c r="G840">
        <v>11</v>
      </c>
      <c r="H840">
        <v>9</v>
      </c>
      <c r="J840">
        <v>20</v>
      </c>
      <c r="P840" t="str">
        <f t="shared" si="79"/>
        <v>20</v>
      </c>
      <c r="Q840">
        <v>1</v>
      </c>
      <c r="R840">
        <v>1</v>
      </c>
      <c r="S840">
        <v>2</v>
      </c>
      <c r="U840" t="s">
        <v>44</v>
      </c>
      <c r="V840">
        <v>1</v>
      </c>
      <c r="W840" t="str">
        <f t="shared" si="80"/>
        <v>GOLDSBOROUGH, MICHAEL</v>
      </c>
      <c r="X840" t="s">
        <v>1872</v>
      </c>
      <c r="Y840">
        <v>100</v>
      </c>
      <c r="Z840">
        <v>100</v>
      </c>
      <c r="AA840">
        <v>0</v>
      </c>
      <c r="AB840">
        <v>12122</v>
      </c>
      <c r="AC840">
        <v>0</v>
      </c>
      <c r="AH840">
        <f t="shared" si="81"/>
        <v>36612</v>
      </c>
      <c r="AI840">
        <f t="shared" si="82"/>
        <v>12122</v>
      </c>
      <c r="AJ840">
        <f t="shared" si="83"/>
        <v>24490</v>
      </c>
      <c r="AK840">
        <f t="shared" si="84"/>
        <v>0</v>
      </c>
      <c r="AT840">
        <v>0</v>
      </c>
      <c r="AU840">
        <v>0</v>
      </c>
      <c r="AW840" t="s">
        <v>1873</v>
      </c>
      <c r="AX840" t="s">
        <v>657</v>
      </c>
    </row>
    <row r="841" spans="1:55">
      <c r="A841">
        <v>309334</v>
      </c>
      <c r="B841">
        <v>6</v>
      </c>
      <c r="C841" t="s">
        <v>1713</v>
      </c>
      <c r="D841">
        <v>8</v>
      </c>
      <c r="E841">
        <v>62</v>
      </c>
      <c r="F841">
        <v>2012</v>
      </c>
      <c r="G841">
        <v>11</v>
      </c>
      <c r="H841">
        <v>9</v>
      </c>
      <c r="J841">
        <v>21</v>
      </c>
      <c r="P841" t="str">
        <f t="shared" si="79"/>
        <v>21</v>
      </c>
      <c r="Q841">
        <v>1</v>
      </c>
      <c r="R841">
        <v>1</v>
      </c>
      <c r="S841">
        <v>2</v>
      </c>
      <c r="U841" t="s">
        <v>44</v>
      </c>
      <c r="V841">
        <v>1</v>
      </c>
      <c r="W841" t="str">
        <f t="shared" si="80"/>
        <v>BURNS, LATICIA</v>
      </c>
      <c r="X841" t="s">
        <v>1775</v>
      </c>
      <c r="Y841">
        <v>1735</v>
      </c>
      <c r="Z841">
        <v>400</v>
      </c>
      <c r="AA841">
        <v>0</v>
      </c>
      <c r="AB841">
        <v>3832</v>
      </c>
      <c r="AC841">
        <v>0</v>
      </c>
      <c r="AH841">
        <f t="shared" si="81"/>
        <v>20857</v>
      </c>
      <c r="AI841">
        <f t="shared" si="82"/>
        <v>0</v>
      </c>
      <c r="AJ841">
        <f t="shared" si="83"/>
        <v>13707</v>
      </c>
      <c r="AK841">
        <f t="shared" si="84"/>
        <v>7150</v>
      </c>
      <c r="AT841">
        <v>0</v>
      </c>
      <c r="AU841">
        <v>0</v>
      </c>
      <c r="AW841" t="s">
        <v>1776</v>
      </c>
      <c r="AX841" t="s">
        <v>1777</v>
      </c>
    </row>
    <row r="842" spans="1:55">
      <c r="A842">
        <v>309333</v>
      </c>
      <c r="B842">
        <v>6</v>
      </c>
      <c r="C842" t="s">
        <v>1713</v>
      </c>
      <c r="D842">
        <v>8</v>
      </c>
      <c r="E842">
        <v>62</v>
      </c>
      <c r="F842">
        <v>2012</v>
      </c>
      <c r="G842">
        <v>11</v>
      </c>
      <c r="H842">
        <v>9</v>
      </c>
      <c r="J842">
        <v>21</v>
      </c>
      <c r="P842" t="str">
        <f t="shared" si="79"/>
        <v>21</v>
      </c>
      <c r="Q842">
        <v>1</v>
      </c>
      <c r="R842">
        <v>1</v>
      </c>
      <c r="S842">
        <v>2</v>
      </c>
      <c r="U842" t="s">
        <v>44</v>
      </c>
      <c r="V842">
        <v>1</v>
      </c>
      <c r="W842" t="str">
        <f t="shared" si="80"/>
        <v>HALSTEAD, SEAN E.</v>
      </c>
      <c r="X842" t="s">
        <v>1881</v>
      </c>
      <c r="Y842">
        <v>3168</v>
      </c>
      <c r="Z842">
        <v>400</v>
      </c>
      <c r="AA842">
        <v>0</v>
      </c>
      <c r="AB842">
        <v>3318</v>
      </c>
      <c r="AC842">
        <v>0</v>
      </c>
      <c r="AH842">
        <f t="shared" si="81"/>
        <v>20857</v>
      </c>
      <c r="AI842">
        <f t="shared" si="82"/>
        <v>0</v>
      </c>
      <c r="AJ842">
        <f t="shared" si="83"/>
        <v>13707</v>
      </c>
      <c r="AK842">
        <f t="shared" si="84"/>
        <v>7150</v>
      </c>
      <c r="AT842">
        <v>0</v>
      </c>
      <c r="AU842">
        <v>0</v>
      </c>
      <c r="AW842" t="s">
        <v>952</v>
      </c>
      <c r="AX842" t="s">
        <v>1882</v>
      </c>
      <c r="AY842" t="s">
        <v>102</v>
      </c>
    </row>
    <row r="843" spans="1:55">
      <c r="A843">
        <v>309335</v>
      </c>
      <c r="B843">
        <v>6</v>
      </c>
      <c r="C843" t="s">
        <v>1713</v>
      </c>
      <c r="D843">
        <v>8</v>
      </c>
      <c r="E843">
        <v>62</v>
      </c>
      <c r="F843">
        <v>2012</v>
      </c>
      <c r="G843">
        <v>11</v>
      </c>
      <c r="H843">
        <v>9</v>
      </c>
      <c r="J843">
        <v>21</v>
      </c>
      <c r="P843" t="str">
        <f t="shared" si="79"/>
        <v>21</v>
      </c>
      <c r="Q843">
        <v>1</v>
      </c>
      <c r="R843">
        <v>1</v>
      </c>
      <c r="S843">
        <v>2</v>
      </c>
      <c r="U843" t="s">
        <v>44</v>
      </c>
      <c r="V843">
        <v>1</v>
      </c>
      <c r="W843" t="str">
        <f t="shared" si="80"/>
        <v>LANDGRAF, LOIS</v>
      </c>
      <c r="X843" t="s">
        <v>1958</v>
      </c>
      <c r="Y843">
        <v>200</v>
      </c>
      <c r="Z843">
        <v>200</v>
      </c>
      <c r="AA843">
        <v>0</v>
      </c>
      <c r="AB843">
        <v>13707</v>
      </c>
      <c r="AC843">
        <v>1</v>
      </c>
      <c r="AH843">
        <f t="shared" si="81"/>
        <v>20857</v>
      </c>
      <c r="AI843">
        <f t="shared" si="82"/>
        <v>0</v>
      </c>
      <c r="AJ843">
        <f t="shared" si="83"/>
        <v>13707</v>
      </c>
      <c r="AK843">
        <f t="shared" si="84"/>
        <v>7150</v>
      </c>
      <c r="AT843">
        <v>0</v>
      </c>
      <c r="AU843">
        <v>0</v>
      </c>
      <c r="AW843" t="s">
        <v>1959</v>
      </c>
      <c r="AX843" t="s">
        <v>1697</v>
      </c>
    </row>
    <row r="844" spans="1:55">
      <c r="A844">
        <v>309338</v>
      </c>
      <c r="B844">
        <v>6</v>
      </c>
      <c r="C844" t="s">
        <v>1713</v>
      </c>
      <c r="D844">
        <v>8</v>
      </c>
      <c r="E844">
        <v>62</v>
      </c>
      <c r="F844">
        <v>2012</v>
      </c>
      <c r="G844">
        <v>11</v>
      </c>
      <c r="H844">
        <v>9</v>
      </c>
      <c r="J844">
        <v>22</v>
      </c>
      <c r="P844" t="str">
        <f t="shared" si="79"/>
        <v>22</v>
      </c>
      <c r="Q844">
        <v>1</v>
      </c>
      <c r="R844">
        <v>1</v>
      </c>
      <c r="S844">
        <v>2</v>
      </c>
      <c r="U844" t="s">
        <v>44</v>
      </c>
      <c r="V844">
        <v>1</v>
      </c>
      <c r="W844" t="str">
        <f t="shared" si="80"/>
        <v>EVERETT, JUSTIN</v>
      </c>
      <c r="X844" t="s">
        <v>1831</v>
      </c>
      <c r="Y844">
        <v>200</v>
      </c>
      <c r="Z844">
        <v>200</v>
      </c>
      <c r="AA844">
        <v>0</v>
      </c>
      <c r="AB844">
        <v>23117</v>
      </c>
      <c r="AC844">
        <v>1</v>
      </c>
      <c r="AH844">
        <f t="shared" si="81"/>
        <v>44187</v>
      </c>
      <c r="AI844">
        <f t="shared" si="82"/>
        <v>19289</v>
      </c>
      <c r="AJ844">
        <f t="shared" si="83"/>
        <v>23117</v>
      </c>
      <c r="AK844">
        <f t="shared" si="84"/>
        <v>1781</v>
      </c>
      <c r="AT844">
        <v>0</v>
      </c>
      <c r="AU844">
        <v>0</v>
      </c>
      <c r="AW844" t="s">
        <v>1832</v>
      </c>
      <c r="AX844" t="s">
        <v>636</v>
      </c>
    </row>
    <row r="845" spans="1:55">
      <c r="A845">
        <v>309337</v>
      </c>
      <c r="B845">
        <v>6</v>
      </c>
      <c r="C845" t="s">
        <v>1713</v>
      </c>
      <c r="D845">
        <v>8</v>
      </c>
      <c r="E845">
        <v>62</v>
      </c>
      <c r="F845">
        <v>2012</v>
      </c>
      <c r="G845">
        <v>11</v>
      </c>
      <c r="H845">
        <v>9</v>
      </c>
      <c r="J845">
        <v>22</v>
      </c>
      <c r="P845" t="str">
        <f t="shared" si="79"/>
        <v>22</v>
      </c>
      <c r="Q845">
        <v>1</v>
      </c>
      <c r="R845">
        <v>1</v>
      </c>
      <c r="S845">
        <v>2</v>
      </c>
      <c r="U845" t="s">
        <v>44</v>
      </c>
      <c r="V845">
        <v>1</v>
      </c>
      <c r="W845" t="str">
        <f t="shared" si="80"/>
        <v>PARKER, MARY</v>
      </c>
      <c r="X845" t="s">
        <v>2051</v>
      </c>
      <c r="Y845">
        <v>100</v>
      </c>
      <c r="Z845">
        <v>100</v>
      </c>
      <c r="AA845">
        <v>0</v>
      </c>
      <c r="AB845">
        <v>19289</v>
      </c>
      <c r="AC845">
        <v>0</v>
      </c>
      <c r="AH845">
        <f t="shared" si="81"/>
        <v>44187</v>
      </c>
      <c r="AI845">
        <f t="shared" si="82"/>
        <v>19289</v>
      </c>
      <c r="AJ845">
        <f t="shared" si="83"/>
        <v>23117</v>
      </c>
      <c r="AK845">
        <f t="shared" si="84"/>
        <v>1781</v>
      </c>
      <c r="AT845">
        <v>0</v>
      </c>
      <c r="AU845">
        <v>0</v>
      </c>
      <c r="AW845" t="s">
        <v>2050</v>
      </c>
      <c r="AX845" t="s">
        <v>707</v>
      </c>
    </row>
    <row r="846" spans="1:55">
      <c r="A846">
        <v>309336</v>
      </c>
      <c r="B846">
        <v>6</v>
      </c>
      <c r="C846" t="s">
        <v>1713</v>
      </c>
      <c r="D846">
        <v>8</v>
      </c>
      <c r="E846">
        <v>62</v>
      </c>
      <c r="F846">
        <v>2012</v>
      </c>
      <c r="G846">
        <v>11</v>
      </c>
      <c r="H846">
        <v>9</v>
      </c>
      <c r="J846">
        <v>22</v>
      </c>
      <c r="P846" t="str">
        <f t="shared" si="79"/>
        <v>22</v>
      </c>
      <c r="Q846">
        <v>1</v>
      </c>
      <c r="R846">
        <v>1</v>
      </c>
      <c r="S846">
        <v>2</v>
      </c>
      <c r="U846" t="s">
        <v>44</v>
      </c>
      <c r="V846">
        <v>1</v>
      </c>
      <c r="W846" t="str">
        <f t="shared" si="80"/>
        <v>WEITZEL, LYNN L.</v>
      </c>
      <c r="X846" t="s">
        <v>2201</v>
      </c>
      <c r="Y846">
        <v>1735</v>
      </c>
      <c r="Z846">
        <v>400</v>
      </c>
      <c r="AA846">
        <v>0</v>
      </c>
      <c r="AB846">
        <v>1781</v>
      </c>
      <c r="AC846">
        <v>0</v>
      </c>
      <c r="AH846">
        <f t="shared" si="81"/>
        <v>44187</v>
      </c>
      <c r="AI846">
        <f t="shared" si="82"/>
        <v>19289</v>
      </c>
      <c r="AJ846">
        <f t="shared" si="83"/>
        <v>23117</v>
      </c>
      <c r="AK846">
        <f t="shared" si="84"/>
        <v>1781</v>
      </c>
      <c r="AT846">
        <v>0</v>
      </c>
      <c r="AU846">
        <v>0</v>
      </c>
      <c r="AW846" t="s">
        <v>2202</v>
      </c>
      <c r="AX846" t="s">
        <v>144</v>
      </c>
      <c r="AY846" t="s">
        <v>151</v>
      </c>
    </row>
    <row r="847" spans="1:55">
      <c r="A847">
        <v>309339</v>
      </c>
      <c r="B847">
        <v>6</v>
      </c>
      <c r="C847" t="s">
        <v>1713</v>
      </c>
      <c r="D847">
        <v>8</v>
      </c>
      <c r="E847">
        <v>62</v>
      </c>
      <c r="F847">
        <v>2012</v>
      </c>
      <c r="G847">
        <v>11</v>
      </c>
      <c r="H847">
        <v>9</v>
      </c>
      <c r="J847">
        <v>23</v>
      </c>
      <c r="P847" t="str">
        <f t="shared" si="79"/>
        <v>23</v>
      </c>
      <c r="Q847">
        <v>1</v>
      </c>
      <c r="R847">
        <v>1</v>
      </c>
      <c r="S847">
        <v>2</v>
      </c>
      <c r="U847" t="s">
        <v>44</v>
      </c>
      <c r="V847">
        <v>1</v>
      </c>
      <c r="W847" t="str">
        <f t="shared" si="80"/>
        <v>BECKERMAN, MICHAEL M.</v>
      </c>
      <c r="X847" t="s">
        <v>1755</v>
      </c>
      <c r="Y847">
        <v>1735</v>
      </c>
      <c r="Z847">
        <v>400</v>
      </c>
      <c r="AA847">
        <v>0</v>
      </c>
      <c r="AB847">
        <v>2529</v>
      </c>
      <c r="AC847">
        <v>0</v>
      </c>
      <c r="AH847">
        <f t="shared" si="81"/>
        <v>40584</v>
      </c>
      <c r="AI847">
        <f t="shared" si="82"/>
        <v>20358</v>
      </c>
      <c r="AJ847">
        <f t="shared" si="83"/>
        <v>17697</v>
      </c>
      <c r="AK847">
        <f t="shared" si="84"/>
        <v>2529</v>
      </c>
      <c r="AT847">
        <v>0</v>
      </c>
      <c r="AU847">
        <v>0</v>
      </c>
      <c r="AW847" t="s">
        <v>1756</v>
      </c>
      <c r="AX847" t="s">
        <v>657</v>
      </c>
      <c r="AY847" t="s">
        <v>63</v>
      </c>
    </row>
    <row r="848" spans="1:55">
      <c r="A848">
        <v>309340</v>
      </c>
      <c r="B848">
        <v>6</v>
      </c>
      <c r="C848" t="s">
        <v>1713</v>
      </c>
      <c r="D848">
        <v>8</v>
      </c>
      <c r="E848">
        <v>62</v>
      </c>
      <c r="F848">
        <v>2012</v>
      </c>
      <c r="G848">
        <v>11</v>
      </c>
      <c r="H848">
        <v>9</v>
      </c>
      <c r="J848">
        <v>23</v>
      </c>
      <c r="P848" t="str">
        <f t="shared" si="79"/>
        <v>23</v>
      </c>
      <c r="Q848">
        <v>1</v>
      </c>
      <c r="R848">
        <v>1</v>
      </c>
      <c r="S848">
        <v>2</v>
      </c>
      <c r="U848" t="s">
        <v>44</v>
      </c>
      <c r="V848">
        <v>1</v>
      </c>
      <c r="W848" t="str">
        <f t="shared" si="80"/>
        <v>ENSTROM, RICK</v>
      </c>
      <c r="X848" t="s">
        <v>1827</v>
      </c>
      <c r="Y848">
        <v>200</v>
      </c>
      <c r="Z848">
        <v>200</v>
      </c>
      <c r="AA848">
        <v>0</v>
      </c>
      <c r="AB848">
        <v>17697</v>
      </c>
      <c r="AC848">
        <v>0</v>
      </c>
      <c r="AH848">
        <f t="shared" si="81"/>
        <v>40584</v>
      </c>
      <c r="AI848">
        <f t="shared" si="82"/>
        <v>20358</v>
      </c>
      <c r="AJ848">
        <f t="shared" si="83"/>
        <v>17697</v>
      </c>
      <c r="AK848">
        <f t="shared" si="84"/>
        <v>2529</v>
      </c>
      <c r="AT848">
        <v>0</v>
      </c>
      <c r="AU848">
        <v>0</v>
      </c>
      <c r="AW848" t="s">
        <v>1828</v>
      </c>
      <c r="AX848" t="s">
        <v>516</v>
      </c>
    </row>
    <row r="849" spans="1:60">
      <c r="A849">
        <v>309341</v>
      </c>
      <c r="B849">
        <v>6</v>
      </c>
      <c r="C849" t="s">
        <v>1713</v>
      </c>
      <c r="D849">
        <v>8</v>
      </c>
      <c r="E849">
        <v>62</v>
      </c>
      <c r="F849">
        <v>2012</v>
      </c>
      <c r="G849">
        <v>11</v>
      </c>
      <c r="H849">
        <v>9</v>
      </c>
      <c r="J849">
        <v>23</v>
      </c>
      <c r="P849" t="str">
        <f t="shared" si="79"/>
        <v>23</v>
      </c>
      <c r="Q849">
        <v>1</v>
      </c>
      <c r="R849">
        <v>1</v>
      </c>
      <c r="S849">
        <v>2</v>
      </c>
      <c r="U849" t="s">
        <v>44</v>
      </c>
      <c r="V849">
        <v>1</v>
      </c>
      <c r="W849" t="str">
        <f t="shared" si="80"/>
        <v>TYLER, MAX</v>
      </c>
      <c r="X849" t="s">
        <v>2173</v>
      </c>
      <c r="Y849">
        <v>100</v>
      </c>
      <c r="Z849">
        <v>100</v>
      </c>
      <c r="AA849">
        <v>1</v>
      </c>
      <c r="AB849">
        <v>20358</v>
      </c>
      <c r="AC849">
        <v>1</v>
      </c>
      <c r="AH849">
        <f t="shared" si="81"/>
        <v>40584</v>
      </c>
      <c r="AI849">
        <f t="shared" si="82"/>
        <v>20358</v>
      </c>
      <c r="AJ849">
        <f t="shared" si="83"/>
        <v>17697</v>
      </c>
      <c r="AK849">
        <f t="shared" si="84"/>
        <v>2529</v>
      </c>
      <c r="AT849">
        <v>0</v>
      </c>
      <c r="AU849">
        <v>0</v>
      </c>
      <c r="AW849" t="s">
        <v>629</v>
      </c>
      <c r="AX849" t="s">
        <v>157</v>
      </c>
    </row>
    <row r="850" spans="1:60">
      <c r="A850">
        <v>309342</v>
      </c>
      <c r="B850">
        <v>6</v>
      </c>
      <c r="C850" t="s">
        <v>1713</v>
      </c>
      <c r="D850">
        <v>8</v>
      </c>
      <c r="E850">
        <v>62</v>
      </c>
      <c r="F850">
        <v>2012</v>
      </c>
      <c r="G850">
        <v>11</v>
      </c>
      <c r="H850">
        <v>9</v>
      </c>
      <c r="J850">
        <v>24</v>
      </c>
      <c r="P850" t="str">
        <f t="shared" si="79"/>
        <v>24</v>
      </c>
      <c r="Q850">
        <v>1</v>
      </c>
      <c r="R850">
        <v>1</v>
      </c>
      <c r="S850">
        <v>2</v>
      </c>
      <c r="U850" t="s">
        <v>44</v>
      </c>
      <c r="V850">
        <v>1</v>
      </c>
      <c r="W850" t="str">
        <f t="shared" si="80"/>
        <v>ALTHEN, CHRISTIAN</v>
      </c>
      <c r="X850" t="s">
        <v>1724</v>
      </c>
      <c r="Y850">
        <v>1735</v>
      </c>
      <c r="Z850">
        <v>400</v>
      </c>
      <c r="AA850">
        <v>0</v>
      </c>
      <c r="AB850">
        <v>1981</v>
      </c>
      <c r="AC850">
        <v>0</v>
      </c>
      <c r="AH850">
        <f t="shared" si="81"/>
        <v>40377</v>
      </c>
      <c r="AI850">
        <f t="shared" si="82"/>
        <v>23639</v>
      </c>
      <c r="AJ850">
        <f t="shared" si="83"/>
        <v>14757</v>
      </c>
      <c r="AK850">
        <f t="shared" si="84"/>
        <v>1981</v>
      </c>
      <c r="AT850">
        <v>0</v>
      </c>
      <c r="AU850">
        <v>0</v>
      </c>
      <c r="AW850" t="s">
        <v>1725</v>
      </c>
      <c r="AX850" t="s">
        <v>1726</v>
      </c>
    </row>
    <row r="851" spans="1:60">
      <c r="A851">
        <v>309343</v>
      </c>
      <c r="B851">
        <v>6</v>
      </c>
      <c r="C851" t="s">
        <v>1713</v>
      </c>
      <c r="D851">
        <v>8</v>
      </c>
      <c r="E851">
        <v>62</v>
      </c>
      <c r="F851">
        <v>2012</v>
      </c>
      <c r="G851">
        <v>11</v>
      </c>
      <c r="H851">
        <v>9</v>
      </c>
      <c r="J851">
        <v>24</v>
      </c>
      <c r="P851" t="str">
        <f t="shared" si="79"/>
        <v>24</v>
      </c>
      <c r="Q851">
        <v>1</v>
      </c>
      <c r="R851">
        <v>1</v>
      </c>
      <c r="S851">
        <v>2</v>
      </c>
      <c r="U851" t="s">
        <v>44</v>
      </c>
      <c r="V851">
        <v>1</v>
      </c>
      <c r="W851" t="str">
        <f t="shared" si="80"/>
        <v>LEYENDECKER, E. V.</v>
      </c>
      <c r="X851" t="s">
        <v>1973</v>
      </c>
      <c r="Y851">
        <v>200</v>
      </c>
      <c r="Z851">
        <v>200</v>
      </c>
      <c r="AA851">
        <v>0</v>
      </c>
      <c r="AB851">
        <v>14757</v>
      </c>
      <c r="AC851">
        <v>0</v>
      </c>
      <c r="AH851">
        <f t="shared" si="81"/>
        <v>40377</v>
      </c>
      <c r="AI851">
        <f t="shared" si="82"/>
        <v>23639</v>
      </c>
      <c r="AJ851">
        <f t="shared" si="83"/>
        <v>14757</v>
      </c>
      <c r="AK851">
        <f t="shared" si="84"/>
        <v>1981</v>
      </c>
      <c r="AT851">
        <v>0</v>
      </c>
      <c r="AU851">
        <v>0</v>
      </c>
      <c r="AW851" t="s">
        <v>1974</v>
      </c>
      <c r="AX851" t="s">
        <v>102</v>
      </c>
      <c r="AY851" t="s">
        <v>482</v>
      </c>
    </row>
    <row r="852" spans="1:60">
      <c r="A852">
        <v>309344</v>
      </c>
      <c r="B852">
        <v>6</v>
      </c>
      <c r="C852" t="s">
        <v>1713</v>
      </c>
      <c r="D852">
        <v>8</v>
      </c>
      <c r="E852">
        <v>62</v>
      </c>
      <c r="F852">
        <v>2012</v>
      </c>
      <c r="G852">
        <v>11</v>
      </c>
      <c r="H852">
        <v>9</v>
      </c>
      <c r="J852">
        <v>24</v>
      </c>
      <c r="P852" t="str">
        <f t="shared" si="79"/>
        <v>24</v>
      </c>
      <c r="Q852">
        <v>1</v>
      </c>
      <c r="R852">
        <v>1</v>
      </c>
      <c r="S852">
        <v>2</v>
      </c>
      <c r="U852" t="s">
        <v>44</v>
      </c>
      <c r="V852">
        <v>1</v>
      </c>
      <c r="W852" t="str">
        <f t="shared" si="80"/>
        <v>SCHAFER, SUE</v>
      </c>
      <c r="X852" t="s">
        <v>2114</v>
      </c>
      <c r="Y852">
        <v>100</v>
      </c>
      <c r="Z852">
        <v>100</v>
      </c>
      <c r="AA852">
        <v>1</v>
      </c>
      <c r="AB852">
        <v>23639</v>
      </c>
      <c r="AC852">
        <v>1</v>
      </c>
      <c r="AH852">
        <f t="shared" si="81"/>
        <v>40377</v>
      </c>
      <c r="AI852">
        <f t="shared" si="82"/>
        <v>23639</v>
      </c>
      <c r="AJ852">
        <f t="shared" si="83"/>
        <v>14757</v>
      </c>
      <c r="AK852">
        <f t="shared" si="84"/>
        <v>1981</v>
      </c>
      <c r="AT852">
        <v>0</v>
      </c>
      <c r="AU852">
        <v>0</v>
      </c>
      <c r="AW852" t="s">
        <v>2115</v>
      </c>
      <c r="AX852" t="s">
        <v>1167</v>
      </c>
    </row>
    <row r="853" spans="1:60">
      <c r="A853">
        <v>309347</v>
      </c>
      <c r="B853">
        <v>6</v>
      </c>
      <c r="C853" t="s">
        <v>1713</v>
      </c>
      <c r="D853">
        <v>8</v>
      </c>
      <c r="E853">
        <v>62</v>
      </c>
      <c r="F853">
        <v>2012</v>
      </c>
      <c r="G853">
        <v>11</v>
      </c>
      <c r="H853">
        <v>9</v>
      </c>
      <c r="J853">
        <v>25</v>
      </c>
      <c r="P853" t="str">
        <f t="shared" si="79"/>
        <v>25</v>
      </c>
      <c r="Q853">
        <v>1</v>
      </c>
      <c r="R853">
        <v>1</v>
      </c>
      <c r="S853">
        <v>2</v>
      </c>
      <c r="U853" t="s">
        <v>44</v>
      </c>
      <c r="V853">
        <v>1</v>
      </c>
      <c r="W853" t="str">
        <f t="shared" si="80"/>
        <v>GEROU, CHERI</v>
      </c>
      <c r="X853" t="s">
        <v>1863</v>
      </c>
      <c r="Y853">
        <v>200</v>
      </c>
      <c r="Z853">
        <v>200</v>
      </c>
      <c r="AA853">
        <v>1</v>
      </c>
      <c r="AB853">
        <v>25835</v>
      </c>
      <c r="AC853">
        <v>1</v>
      </c>
      <c r="AH853">
        <f t="shared" si="81"/>
        <v>47289</v>
      </c>
      <c r="AI853">
        <f t="shared" si="82"/>
        <v>19006</v>
      </c>
      <c r="AJ853">
        <f t="shared" si="83"/>
        <v>25835</v>
      </c>
      <c r="AK853">
        <f t="shared" si="84"/>
        <v>2448</v>
      </c>
      <c r="AT853">
        <v>0</v>
      </c>
      <c r="AU853">
        <v>0</v>
      </c>
      <c r="AW853" t="s">
        <v>1864</v>
      </c>
      <c r="AX853" t="s">
        <v>1865</v>
      </c>
    </row>
    <row r="854" spans="1:60">
      <c r="A854">
        <v>309346</v>
      </c>
      <c r="B854">
        <v>6</v>
      </c>
      <c r="C854" t="s">
        <v>1713</v>
      </c>
      <c r="D854">
        <v>8</v>
      </c>
      <c r="E854">
        <v>62</v>
      </c>
      <c r="F854">
        <v>2012</v>
      </c>
      <c r="G854">
        <v>11</v>
      </c>
      <c r="H854">
        <v>9</v>
      </c>
      <c r="J854">
        <v>25</v>
      </c>
      <c r="P854" t="str">
        <f t="shared" si="79"/>
        <v>25</v>
      </c>
      <c r="Q854">
        <v>1</v>
      </c>
      <c r="R854">
        <v>1</v>
      </c>
      <c r="S854">
        <v>2</v>
      </c>
      <c r="U854" t="s">
        <v>44</v>
      </c>
      <c r="V854">
        <v>1</v>
      </c>
      <c r="W854" t="str">
        <f t="shared" si="80"/>
        <v>IDOL, LORNA</v>
      </c>
      <c r="X854" t="s">
        <v>1915</v>
      </c>
      <c r="Y854">
        <v>100</v>
      </c>
      <c r="Z854">
        <v>100</v>
      </c>
      <c r="AA854">
        <v>0</v>
      </c>
      <c r="AB854">
        <v>19006</v>
      </c>
      <c r="AC854">
        <v>0</v>
      </c>
      <c r="AH854">
        <f t="shared" si="81"/>
        <v>47289</v>
      </c>
      <c r="AI854">
        <f t="shared" si="82"/>
        <v>19006</v>
      </c>
      <c r="AJ854">
        <f t="shared" si="83"/>
        <v>25835</v>
      </c>
      <c r="AK854">
        <f t="shared" si="84"/>
        <v>2448</v>
      </c>
      <c r="AT854">
        <v>0</v>
      </c>
      <c r="AU854">
        <v>0</v>
      </c>
      <c r="AW854" t="s">
        <v>1916</v>
      </c>
      <c r="AX854" t="s">
        <v>1917</v>
      </c>
    </row>
    <row r="855" spans="1:60">
      <c r="A855">
        <v>309345</v>
      </c>
      <c r="B855">
        <v>6</v>
      </c>
      <c r="C855" t="s">
        <v>1713</v>
      </c>
      <c r="D855">
        <v>8</v>
      </c>
      <c r="E855">
        <v>62</v>
      </c>
      <c r="F855">
        <v>2012</v>
      </c>
      <c r="G855">
        <v>11</v>
      </c>
      <c r="H855">
        <v>9</v>
      </c>
      <c r="J855">
        <v>25</v>
      </c>
      <c r="P855" t="str">
        <f t="shared" si="79"/>
        <v>25</v>
      </c>
      <c r="Q855">
        <v>1</v>
      </c>
      <c r="R855">
        <v>1</v>
      </c>
      <c r="S855">
        <v>2</v>
      </c>
      <c r="U855" t="s">
        <v>44</v>
      </c>
      <c r="V855">
        <v>1</v>
      </c>
      <c r="W855" t="str">
        <f t="shared" si="80"/>
        <v>WOEHR, JACK J.</v>
      </c>
      <c r="X855" t="s">
        <v>2208</v>
      </c>
      <c r="Y855">
        <v>1735</v>
      </c>
      <c r="Z855">
        <v>400</v>
      </c>
      <c r="AA855">
        <v>0</v>
      </c>
      <c r="AB855">
        <v>2448</v>
      </c>
      <c r="AC855">
        <v>0</v>
      </c>
      <c r="AH855">
        <f t="shared" si="81"/>
        <v>47289</v>
      </c>
      <c r="AI855">
        <f t="shared" si="82"/>
        <v>19006</v>
      </c>
      <c r="AJ855">
        <f t="shared" si="83"/>
        <v>25835</v>
      </c>
      <c r="AK855">
        <f t="shared" si="84"/>
        <v>2448</v>
      </c>
      <c r="AT855">
        <v>0</v>
      </c>
      <c r="AU855">
        <v>0</v>
      </c>
      <c r="AW855" t="s">
        <v>2209</v>
      </c>
      <c r="AX855" t="s">
        <v>546</v>
      </c>
      <c r="AY855" t="s">
        <v>48</v>
      </c>
    </row>
    <row r="856" spans="1:60">
      <c r="A856">
        <v>309349</v>
      </c>
      <c r="B856">
        <v>6</v>
      </c>
      <c r="C856" t="s">
        <v>1713</v>
      </c>
      <c r="D856">
        <v>8</v>
      </c>
      <c r="E856">
        <v>62</v>
      </c>
      <c r="F856">
        <v>2012</v>
      </c>
      <c r="G856">
        <v>11</v>
      </c>
      <c r="H856">
        <v>9</v>
      </c>
      <c r="J856">
        <v>26</v>
      </c>
      <c r="P856" t="str">
        <f t="shared" si="79"/>
        <v>26</v>
      </c>
      <c r="Q856">
        <v>1</v>
      </c>
      <c r="R856">
        <v>1</v>
      </c>
      <c r="S856">
        <v>2</v>
      </c>
      <c r="U856" t="s">
        <v>44</v>
      </c>
      <c r="V856">
        <v>1</v>
      </c>
      <c r="W856" t="str">
        <f t="shared" si="80"/>
        <v>BUSH, DIANE E. MITSCH</v>
      </c>
      <c r="X856" t="s">
        <v>1778</v>
      </c>
      <c r="Y856">
        <v>100</v>
      </c>
      <c r="Z856">
        <v>100</v>
      </c>
      <c r="AA856">
        <v>0</v>
      </c>
      <c r="AB856">
        <v>18470</v>
      </c>
      <c r="AC856">
        <v>1</v>
      </c>
      <c r="AH856">
        <f t="shared" si="81"/>
        <v>33107</v>
      </c>
      <c r="AI856">
        <f t="shared" si="82"/>
        <v>18470</v>
      </c>
      <c r="AJ856">
        <f t="shared" si="83"/>
        <v>14637</v>
      </c>
      <c r="AK856">
        <f t="shared" si="84"/>
        <v>0</v>
      </c>
      <c r="AT856">
        <v>0</v>
      </c>
      <c r="AU856">
        <v>0</v>
      </c>
      <c r="AW856" t="s">
        <v>1779</v>
      </c>
      <c r="AX856" t="s">
        <v>1448</v>
      </c>
      <c r="AY856" t="s">
        <v>102</v>
      </c>
      <c r="AZ856" t="s">
        <v>1780</v>
      </c>
    </row>
    <row r="857" spans="1:60">
      <c r="A857">
        <v>309348</v>
      </c>
      <c r="B857">
        <v>6</v>
      </c>
      <c r="C857" t="s">
        <v>1713</v>
      </c>
      <c r="D857">
        <v>8</v>
      </c>
      <c r="E857">
        <v>62</v>
      </c>
      <c r="F857">
        <v>2012</v>
      </c>
      <c r="G857">
        <v>11</v>
      </c>
      <c r="H857">
        <v>9</v>
      </c>
      <c r="J857">
        <v>26</v>
      </c>
      <c r="P857" t="str">
        <f t="shared" si="79"/>
        <v>26</v>
      </c>
      <c r="Q857">
        <v>1</v>
      </c>
      <c r="R857">
        <v>1</v>
      </c>
      <c r="S857">
        <v>2</v>
      </c>
      <c r="U857" t="s">
        <v>44</v>
      </c>
      <c r="V857">
        <v>1</v>
      </c>
      <c r="W857" t="str">
        <f t="shared" si="80"/>
        <v>MCCONNELL, CHUCK</v>
      </c>
      <c r="X857" t="s">
        <v>2000</v>
      </c>
      <c r="Y857">
        <v>200</v>
      </c>
      <c r="Z857">
        <v>200</v>
      </c>
      <c r="AA857">
        <v>0</v>
      </c>
      <c r="AB857">
        <v>14637</v>
      </c>
      <c r="AC857">
        <v>0</v>
      </c>
      <c r="AH857">
        <f t="shared" si="81"/>
        <v>33107</v>
      </c>
      <c r="AI857">
        <f t="shared" si="82"/>
        <v>18470</v>
      </c>
      <c r="AJ857">
        <f t="shared" si="83"/>
        <v>14637</v>
      </c>
      <c r="AK857">
        <f t="shared" si="84"/>
        <v>0</v>
      </c>
      <c r="AT857">
        <v>0</v>
      </c>
      <c r="AU857">
        <v>0</v>
      </c>
      <c r="AW857" t="s">
        <v>2001</v>
      </c>
      <c r="AX857" t="s">
        <v>2002</v>
      </c>
    </row>
    <row r="858" spans="1:60">
      <c r="A858">
        <v>309351</v>
      </c>
      <c r="B858">
        <v>6</v>
      </c>
      <c r="C858" t="s">
        <v>1713</v>
      </c>
      <c r="D858">
        <v>8</v>
      </c>
      <c r="E858">
        <v>62</v>
      </c>
      <c r="F858">
        <v>2012</v>
      </c>
      <c r="G858">
        <v>11</v>
      </c>
      <c r="H858">
        <v>9</v>
      </c>
      <c r="J858">
        <v>27</v>
      </c>
      <c r="P858" t="str">
        <f t="shared" si="79"/>
        <v>27</v>
      </c>
      <c r="Q858">
        <v>1</v>
      </c>
      <c r="R858">
        <v>1</v>
      </c>
      <c r="S858">
        <v>2</v>
      </c>
      <c r="U858" t="s">
        <v>44</v>
      </c>
      <c r="V858">
        <v>1</v>
      </c>
      <c r="W858" t="str">
        <f t="shared" si="80"/>
        <v>ALLPORT, TIM</v>
      </c>
      <c r="X858" t="s">
        <v>1722</v>
      </c>
      <c r="Y858">
        <v>100</v>
      </c>
      <c r="Z858">
        <v>100</v>
      </c>
      <c r="AA858">
        <v>0</v>
      </c>
      <c r="AB858">
        <v>18838</v>
      </c>
      <c r="AC858">
        <v>0</v>
      </c>
      <c r="AH858">
        <f t="shared" si="81"/>
        <v>44393</v>
      </c>
      <c r="AI858">
        <f t="shared" si="82"/>
        <v>18838</v>
      </c>
      <c r="AJ858">
        <f t="shared" si="83"/>
        <v>23365</v>
      </c>
      <c r="AK858">
        <f t="shared" si="84"/>
        <v>2190</v>
      </c>
      <c r="AT858">
        <v>0</v>
      </c>
      <c r="AU858">
        <v>0</v>
      </c>
      <c r="AW858" t="s">
        <v>1723</v>
      </c>
      <c r="AX858" t="s">
        <v>1374</v>
      </c>
    </row>
    <row r="859" spans="1:60">
      <c r="A859">
        <v>309350</v>
      </c>
      <c r="B859">
        <v>6</v>
      </c>
      <c r="C859" t="s">
        <v>1713</v>
      </c>
      <c r="D859">
        <v>8</v>
      </c>
      <c r="E859">
        <v>62</v>
      </c>
      <c r="F859">
        <v>2012</v>
      </c>
      <c r="G859">
        <v>11</v>
      </c>
      <c r="H859">
        <v>9</v>
      </c>
      <c r="J859">
        <v>27</v>
      </c>
      <c r="P859" t="str">
        <f t="shared" si="79"/>
        <v>27</v>
      </c>
      <c r="Q859">
        <v>1</v>
      </c>
      <c r="R859">
        <v>1</v>
      </c>
      <c r="S859">
        <v>2</v>
      </c>
      <c r="U859" t="s">
        <v>44</v>
      </c>
      <c r="V859">
        <v>1</v>
      </c>
      <c r="W859" t="str">
        <f t="shared" si="80"/>
        <v>MARTIN, G. T. (BUD)</v>
      </c>
      <c r="X859" t="s">
        <v>1990</v>
      </c>
      <c r="Y859">
        <v>1735</v>
      </c>
      <c r="Z859">
        <v>400</v>
      </c>
      <c r="AA859">
        <v>0</v>
      </c>
      <c r="AB859">
        <v>2190</v>
      </c>
      <c r="AC859">
        <v>0</v>
      </c>
      <c r="AH859">
        <f t="shared" si="81"/>
        <v>44393</v>
      </c>
      <c r="AI859">
        <f t="shared" si="82"/>
        <v>18838</v>
      </c>
      <c r="AJ859">
        <f t="shared" si="83"/>
        <v>23365</v>
      </c>
      <c r="AK859">
        <f t="shared" si="84"/>
        <v>2190</v>
      </c>
      <c r="AT859">
        <v>0</v>
      </c>
      <c r="AU859">
        <v>0</v>
      </c>
      <c r="AW859" t="s">
        <v>238</v>
      </c>
      <c r="AX859" t="s">
        <v>44</v>
      </c>
      <c r="AY859" t="s">
        <v>260</v>
      </c>
      <c r="BC859" t="s">
        <v>1991</v>
      </c>
    </row>
    <row r="860" spans="1:60">
      <c r="A860">
        <v>309352</v>
      </c>
      <c r="B860">
        <v>6</v>
      </c>
      <c r="C860" t="s">
        <v>1713</v>
      </c>
      <c r="D860">
        <v>8</v>
      </c>
      <c r="E860">
        <v>62</v>
      </c>
      <c r="F860">
        <v>2012</v>
      </c>
      <c r="G860">
        <v>11</v>
      </c>
      <c r="H860">
        <v>9</v>
      </c>
      <c r="J860">
        <v>27</v>
      </c>
      <c r="P860" t="str">
        <f t="shared" si="79"/>
        <v>27</v>
      </c>
      <c r="Q860">
        <v>1</v>
      </c>
      <c r="R860">
        <v>1</v>
      </c>
      <c r="S860">
        <v>2</v>
      </c>
      <c r="U860" t="s">
        <v>44</v>
      </c>
      <c r="V860">
        <v>1</v>
      </c>
      <c r="W860" t="str">
        <f t="shared" si="80"/>
        <v>SZABO, LIBBY</v>
      </c>
      <c r="X860" t="s">
        <v>2157</v>
      </c>
      <c r="Y860">
        <v>200</v>
      </c>
      <c r="Z860">
        <v>200</v>
      </c>
      <c r="AA860">
        <v>1</v>
      </c>
      <c r="AB860">
        <v>23365</v>
      </c>
      <c r="AC860">
        <v>1</v>
      </c>
      <c r="AH860">
        <f t="shared" si="81"/>
        <v>44393</v>
      </c>
      <c r="AI860">
        <f t="shared" si="82"/>
        <v>18838</v>
      </c>
      <c r="AJ860">
        <f t="shared" si="83"/>
        <v>23365</v>
      </c>
      <c r="AK860">
        <f t="shared" si="84"/>
        <v>2190</v>
      </c>
      <c r="AT860">
        <v>0</v>
      </c>
      <c r="AU860">
        <v>0</v>
      </c>
      <c r="AW860" t="s">
        <v>2158</v>
      </c>
      <c r="AX860" t="s">
        <v>2159</v>
      </c>
    </row>
    <row r="861" spans="1:60">
      <c r="A861">
        <v>309353</v>
      </c>
      <c r="B861">
        <v>6</v>
      </c>
      <c r="C861" t="s">
        <v>1713</v>
      </c>
      <c r="D861">
        <v>8</v>
      </c>
      <c r="E861">
        <v>62</v>
      </c>
      <c r="F861">
        <v>2012</v>
      </c>
      <c r="G861">
        <v>11</v>
      </c>
      <c r="H861">
        <v>9</v>
      </c>
      <c r="J861">
        <v>28</v>
      </c>
      <c r="P861" t="str">
        <f t="shared" si="79"/>
        <v>28</v>
      </c>
      <c r="Q861">
        <v>1</v>
      </c>
      <c r="R861">
        <v>1</v>
      </c>
      <c r="S861">
        <v>2</v>
      </c>
      <c r="U861" t="s">
        <v>44</v>
      </c>
      <c r="V861">
        <v>1</v>
      </c>
      <c r="W861" t="str">
        <f t="shared" si="80"/>
        <v>ARONSON, NILES</v>
      </c>
      <c r="X861" t="s">
        <v>1730</v>
      </c>
      <c r="Y861">
        <v>1735</v>
      </c>
      <c r="Z861">
        <v>400</v>
      </c>
      <c r="AA861">
        <v>0</v>
      </c>
      <c r="AB861">
        <v>1618</v>
      </c>
      <c r="AC861">
        <v>0</v>
      </c>
      <c r="AH861">
        <f t="shared" si="81"/>
        <v>37189</v>
      </c>
      <c r="AI861">
        <f t="shared" si="82"/>
        <v>19603</v>
      </c>
      <c r="AJ861">
        <f t="shared" si="83"/>
        <v>15968</v>
      </c>
      <c r="AK861">
        <f t="shared" si="84"/>
        <v>1618</v>
      </c>
      <c r="AT861">
        <v>0</v>
      </c>
      <c r="AU861">
        <v>0</v>
      </c>
      <c r="AW861" t="s">
        <v>1731</v>
      </c>
      <c r="AX861" t="s">
        <v>1732</v>
      </c>
    </row>
    <row r="862" spans="1:60">
      <c r="A862">
        <v>309354</v>
      </c>
      <c r="B862">
        <v>6</v>
      </c>
      <c r="C862" t="s">
        <v>1713</v>
      </c>
      <c r="D862">
        <v>8</v>
      </c>
      <c r="E862">
        <v>62</v>
      </c>
      <c r="F862">
        <v>2012</v>
      </c>
      <c r="G862">
        <v>11</v>
      </c>
      <c r="H862">
        <v>9</v>
      </c>
      <c r="J862">
        <v>28</v>
      </c>
      <c r="P862" t="str">
        <f t="shared" si="79"/>
        <v>28</v>
      </c>
      <c r="Q862">
        <v>1</v>
      </c>
      <c r="R862">
        <v>1</v>
      </c>
      <c r="S862">
        <v>2</v>
      </c>
      <c r="U862" t="s">
        <v>44</v>
      </c>
      <c r="V862">
        <v>1</v>
      </c>
      <c r="W862" t="str">
        <f t="shared" si="80"/>
        <v>ATTWOOD, AMY</v>
      </c>
      <c r="X862" t="s">
        <v>1733</v>
      </c>
      <c r="Y862">
        <v>200</v>
      </c>
      <c r="Z862">
        <v>200</v>
      </c>
      <c r="AA862">
        <v>0</v>
      </c>
      <c r="AB862">
        <v>15968</v>
      </c>
      <c r="AC862">
        <v>0</v>
      </c>
      <c r="AH862">
        <f t="shared" si="81"/>
        <v>37189</v>
      </c>
      <c r="AI862">
        <f t="shared" si="82"/>
        <v>19603</v>
      </c>
      <c r="AJ862">
        <f t="shared" si="83"/>
        <v>15968</v>
      </c>
      <c r="AK862">
        <f t="shared" si="84"/>
        <v>1618</v>
      </c>
      <c r="AT862">
        <v>0</v>
      </c>
      <c r="AU862">
        <v>0</v>
      </c>
      <c r="AW862" t="s">
        <v>1734</v>
      </c>
      <c r="AX862" t="s">
        <v>1735</v>
      </c>
    </row>
    <row r="863" spans="1:60">
      <c r="A863">
        <v>309355</v>
      </c>
      <c r="B863">
        <v>6</v>
      </c>
      <c r="C863" t="s">
        <v>1713</v>
      </c>
      <c r="D863">
        <v>8</v>
      </c>
      <c r="E863">
        <v>62</v>
      </c>
      <c r="F863">
        <v>2012</v>
      </c>
      <c r="G863">
        <v>11</v>
      </c>
      <c r="H863">
        <v>9</v>
      </c>
      <c r="J863">
        <v>28</v>
      </c>
      <c r="P863" t="str">
        <f t="shared" si="79"/>
        <v>28</v>
      </c>
      <c r="Q863">
        <v>1</v>
      </c>
      <c r="R863">
        <v>1</v>
      </c>
      <c r="S863">
        <v>2</v>
      </c>
      <c r="U863" t="s">
        <v>44</v>
      </c>
      <c r="V863">
        <v>1</v>
      </c>
      <c r="W863" t="str">
        <f t="shared" si="80"/>
        <v>PETTERSEN, BRITTANY</v>
      </c>
      <c r="X863" t="s">
        <v>2057</v>
      </c>
      <c r="Y863">
        <v>100</v>
      </c>
      <c r="Z863">
        <v>100</v>
      </c>
      <c r="AA863">
        <v>0</v>
      </c>
      <c r="AB863">
        <v>19603</v>
      </c>
      <c r="AC863">
        <v>1</v>
      </c>
      <c r="AH863">
        <f t="shared" si="81"/>
        <v>37189</v>
      </c>
      <c r="AI863">
        <f t="shared" si="82"/>
        <v>19603</v>
      </c>
      <c r="AJ863">
        <f t="shared" si="83"/>
        <v>15968</v>
      </c>
      <c r="AK863">
        <f t="shared" si="84"/>
        <v>1618</v>
      </c>
      <c r="AT863">
        <v>0</v>
      </c>
      <c r="AU863">
        <v>0</v>
      </c>
      <c r="AW863" t="s">
        <v>2058</v>
      </c>
      <c r="AX863" t="s">
        <v>2059</v>
      </c>
    </row>
    <row r="864" spans="1:60">
      <c r="A864">
        <v>309358</v>
      </c>
      <c r="B864">
        <v>6</v>
      </c>
      <c r="C864" t="s">
        <v>1713</v>
      </c>
      <c r="D864">
        <v>8</v>
      </c>
      <c r="E864">
        <v>62</v>
      </c>
      <c r="F864">
        <v>2012</v>
      </c>
      <c r="G864">
        <v>11</v>
      </c>
      <c r="H864">
        <v>9</v>
      </c>
      <c r="J864">
        <v>29</v>
      </c>
      <c r="P864" t="str">
        <f t="shared" si="79"/>
        <v>29</v>
      </c>
      <c r="Q864">
        <v>1</v>
      </c>
      <c r="R864">
        <v>1</v>
      </c>
      <c r="S864">
        <v>2</v>
      </c>
      <c r="U864" t="s">
        <v>44</v>
      </c>
      <c r="V864">
        <v>1</v>
      </c>
      <c r="W864" t="str">
        <f t="shared" si="80"/>
        <v>KRAFTTHARP, TRACY</v>
      </c>
      <c r="X864" t="s">
        <v>1949</v>
      </c>
      <c r="Y864">
        <v>100</v>
      </c>
      <c r="Z864">
        <v>100</v>
      </c>
      <c r="AA864">
        <v>0</v>
      </c>
      <c r="AB864">
        <v>19368</v>
      </c>
      <c r="AC864">
        <v>1</v>
      </c>
      <c r="AH864">
        <f t="shared" si="81"/>
        <v>37778</v>
      </c>
      <c r="AI864">
        <f t="shared" si="82"/>
        <v>19368</v>
      </c>
      <c r="AJ864">
        <f t="shared" si="83"/>
        <v>16281</v>
      </c>
      <c r="AK864">
        <f t="shared" si="84"/>
        <v>2129</v>
      </c>
      <c r="AT864">
        <v>0</v>
      </c>
      <c r="AU864">
        <v>0</v>
      </c>
      <c r="AW864" t="s">
        <v>1950</v>
      </c>
      <c r="AX864" t="s">
        <v>1126</v>
      </c>
      <c r="BG864" t="s">
        <v>1951</v>
      </c>
      <c r="BH864">
        <v>1</v>
      </c>
    </row>
    <row r="865" spans="1:55">
      <c r="A865">
        <v>309357</v>
      </c>
      <c r="B865">
        <v>6</v>
      </c>
      <c r="C865" t="s">
        <v>1713</v>
      </c>
      <c r="D865">
        <v>8</v>
      </c>
      <c r="E865">
        <v>62</v>
      </c>
      <c r="F865">
        <v>2012</v>
      </c>
      <c r="G865">
        <v>11</v>
      </c>
      <c r="H865">
        <v>9</v>
      </c>
      <c r="J865">
        <v>29</v>
      </c>
      <c r="P865" t="str">
        <f t="shared" si="79"/>
        <v>29</v>
      </c>
      <c r="Q865">
        <v>1</v>
      </c>
      <c r="R865">
        <v>1</v>
      </c>
      <c r="S865">
        <v>2</v>
      </c>
      <c r="U865" t="s">
        <v>44</v>
      </c>
      <c r="V865">
        <v>1</v>
      </c>
      <c r="W865" t="str">
        <f t="shared" si="80"/>
        <v>RAMIREZ, ROBERT</v>
      </c>
      <c r="X865" t="s">
        <v>2075</v>
      </c>
      <c r="Y865">
        <v>200</v>
      </c>
      <c r="Z865">
        <v>200</v>
      </c>
      <c r="AA865">
        <v>1</v>
      </c>
      <c r="AB865">
        <v>16281</v>
      </c>
      <c r="AC865">
        <v>0</v>
      </c>
      <c r="AH865">
        <f t="shared" si="81"/>
        <v>37778</v>
      </c>
      <c r="AI865">
        <f t="shared" si="82"/>
        <v>19368</v>
      </c>
      <c r="AJ865">
        <f t="shared" si="83"/>
        <v>16281</v>
      </c>
      <c r="AK865">
        <f t="shared" si="84"/>
        <v>2129</v>
      </c>
      <c r="AT865">
        <v>0</v>
      </c>
      <c r="AU865">
        <v>0</v>
      </c>
      <c r="AW865" t="s">
        <v>2076</v>
      </c>
      <c r="AX865" t="s">
        <v>173</v>
      </c>
    </row>
    <row r="866" spans="1:55">
      <c r="A866">
        <v>309356</v>
      </c>
      <c r="B866">
        <v>6</v>
      </c>
      <c r="C866" t="s">
        <v>1713</v>
      </c>
      <c r="D866">
        <v>8</v>
      </c>
      <c r="E866">
        <v>62</v>
      </c>
      <c r="F866">
        <v>2012</v>
      </c>
      <c r="G866">
        <v>11</v>
      </c>
      <c r="H866">
        <v>9</v>
      </c>
      <c r="J866">
        <v>29</v>
      </c>
      <c r="P866" t="str">
        <f t="shared" si="79"/>
        <v>29</v>
      </c>
      <c r="Q866">
        <v>1</v>
      </c>
      <c r="R866">
        <v>1</v>
      </c>
      <c r="S866">
        <v>2</v>
      </c>
      <c r="U866" t="s">
        <v>44</v>
      </c>
      <c r="V866">
        <v>1</v>
      </c>
      <c r="W866" t="str">
        <f t="shared" si="80"/>
        <v>ROMER, HANS V.</v>
      </c>
      <c r="X866" t="s">
        <v>2093</v>
      </c>
      <c r="Y866">
        <v>1735</v>
      </c>
      <c r="Z866">
        <v>400</v>
      </c>
      <c r="AA866">
        <v>0</v>
      </c>
      <c r="AB866">
        <v>2129</v>
      </c>
      <c r="AC866">
        <v>0</v>
      </c>
      <c r="AH866">
        <f t="shared" si="81"/>
        <v>37778</v>
      </c>
      <c r="AI866">
        <f t="shared" si="82"/>
        <v>19368</v>
      </c>
      <c r="AJ866">
        <f t="shared" si="83"/>
        <v>16281</v>
      </c>
      <c r="AK866">
        <f t="shared" si="84"/>
        <v>2129</v>
      </c>
      <c r="AT866">
        <v>0</v>
      </c>
      <c r="AU866">
        <v>0</v>
      </c>
      <c r="AW866" t="s">
        <v>2094</v>
      </c>
      <c r="AX866" t="s">
        <v>2095</v>
      </c>
      <c r="AY866" t="s">
        <v>482</v>
      </c>
    </row>
    <row r="867" spans="1:55">
      <c r="A867">
        <v>309359</v>
      </c>
      <c r="B867">
        <v>6</v>
      </c>
      <c r="C867" t="s">
        <v>1713</v>
      </c>
      <c r="D867">
        <v>8</v>
      </c>
      <c r="E867">
        <v>62</v>
      </c>
      <c r="F867">
        <v>2012</v>
      </c>
      <c r="G867">
        <v>11</v>
      </c>
      <c r="H867">
        <v>9</v>
      </c>
      <c r="J867">
        <v>30</v>
      </c>
      <c r="P867" t="str">
        <f t="shared" si="79"/>
        <v>30</v>
      </c>
      <c r="Q867">
        <v>1</v>
      </c>
      <c r="R867">
        <v>1</v>
      </c>
      <c r="S867">
        <v>2</v>
      </c>
      <c r="U867" t="s">
        <v>44</v>
      </c>
      <c r="V867">
        <v>1</v>
      </c>
      <c r="W867" t="str">
        <f t="shared" si="80"/>
        <v>LANTZ, SHEA</v>
      </c>
      <c r="X867" t="s">
        <v>1960</v>
      </c>
      <c r="Y867">
        <v>1735</v>
      </c>
      <c r="Z867">
        <v>400</v>
      </c>
      <c r="AA867">
        <v>0</v>
      </c>
      <c r="AB867">
        <v>1205</v>
      </c>
      <c r="AC867">
        <v>0</v>
      </c>
      <c r="AH867">
        <f t="shared" si="81"/>
        <v>25595</v>
      </c>
      <c r="AI867">
        <f t="shared" si="82"/>
        <v>14130</v>
      </c>
      <c r="AJ867">
        <f t="shared" si="83"/>
        <v>10260</v>
      </c>
      <c r="AK867">
        <f t="shared" si="84"/>
        <v>1205</v>
      </c>
      <c r="AT867">
        <v>0</v>
      </c>
      <c r="AU867">
        <v>0</v>
      </c>
      <c r="AW867" t="s">
        <v>1961</v>
      </c>
      <c r="AX867" t="s">
        <v>1962</v>
      </c>
    </row>
    <row r="868" spans="1:55">
      <c r="A868">
        <v>309361</v>
      </c>
      <c r="B868">
        <v>6</v>
      </c>
      <c r="C868" t="s">
        <v>1713</v>
      </c>
      <c r="D868">
        <v>8</v>
      </c>
      <c r="E868">
        <v>62</v>
      </c>
      <c r="F868">
        <v>2012</v>
      </c>
      <c r="G868">
        <v>11</v>
      </c>
      <c r="H868">
        <v>9</v>
      </c>
      <c r="J868">
        <v>30</v>
      </c>
      <c r="P868" t="str">
        <f t="shared" si="79"/>
        <v>30</v>
      </c>
      <c r="Q868">
        <v>1</v>
      </c>
      <c r="R868">
        <v>1</v>
      </c>
      <c r="S868">
        <v>2</v>
      </c>
      <c r="U868" t="s">
        <v>44</v>
      </c>
      <c r="V868">
        <v>1</v>
      </c>
      <c r="W868" t="str">
        <f t="shared" si="80"/>
        <v>MAY, JENISE</v>
      </c>
      <c r="X868" t="s">
        <v>1995</v>
      </c>
      <c r="Y868">
        <v>100</v>
      </c>
      <c r="Z868">
        <v>100</v>
      </c>
      <c r="AA868">
        <v>0</v>
      </c>
      <c r="AB868">
        <v>14130</v>
      </c>
      <c r="AC868">
        <v>1</v>
      </c>
      <c r="AH868">
        <f t="shared" si="81"/>
        <v>25595</v>
      </c>
      <c r="AI868">
        <f t="shared" si="82"/>
        <v>14130</v>
      </c>
      <c r="AJ868">
        <f t="shared" si="83"/>
        <v>10260</v>
      </c>
      <c r="AK868">
        <f t="shared" si="84"/>
        <v>1205</v>
      </c>
      <c r="AT868">
        <v>0</v>
      </c>
      <c r="AU868">
        <v>0</v>
      </c>
      <c r="AW868" t="s">
        <v>1996</v>
      </c>
      <c r="AX868" t="s">
        <v>1997</v>
      </c>
    </row>
    <row r="869" spans="1:55">
      <c r="A869">
        <v>309360</v>
      </c>
      <c r="B869">
        <v>6</v>
      </c>
      <c r="C869" t="s">
        <v>1713</v>
      </c>
      <c r="D869">
        <v>8</v>
      </c>
      <c r="E869">
        <v>62</v>
      </c>
      <c r="F869">
        <v>2012</v>
      </c>
      <c r="G869">
        <v>11</v>
      </c>
      <c r="H869">
        <v>9</v>
      </c>
      <c r="J869">
        <v>30</v>
      </c>
      <c r="P869" t="str">
        <f t="shared" si="79"/>
        <v>30</v>
      </c>
      <c r="Q869">
        <v>1</v>
      </c>
      <c r="R869">
        <v>1</v>
      </c>
      <c r="S869">
        <v>2</v>
      </c>
      <c r="U869" t="s">
        <v>44</v>
      </c>
      <c r="V869">
        <v>1</v>
      </c>
      <c r="W869" t="str">
        <f t="shared" si="80"/>
        <v>SHEELY, MIKE</v>
      </c>
      <c r="X869" t="s">
        <v>2129</v>
      </c>
      <c r="Y869">
        <v>200</v>
      </c>
      <c r="Z869">
        <v>200</v>
      </c>
      <c r="AA869">
        <v>0</v>
      </c>
      <c r="AB869">
        <v>10260</v>
      </c>
      <c r="AC869">
        <v>0</v>
      </c>
      <c r="AH869">
        <f t="shared" si="81"/>
        <v>25595</v>
      </c>
      <c r="AI869">
        <f t="shared" si="82"/>
        <v>14130</v>
      </c>
      <c r="AJ869">
        <f t="shared" si="83"/>
        <v>10260</v>
      </c>
      <c r="AK869">
        <f t="shared" si="84"/>
        <v>1205</v>
      </c>
      <c r="AT869">
        <v>0</v>
      </c>
      <c r="AU869">
        <v>0</v>
      </c>
      <c r="AW869" t="s">
        <v>2130</v>
      </c>
      <c r="AX869" t="s">
        <v>106</v>
      </c>
    </row>
    <row r="870" spans="1:55">
      <c r="A870">
        <v>309362</v>
      </c>
      <c r="B870">
        <v>6</v>
      </c>
      <c r="C870" t="s">
        <v>1713</v>
      </c>
      <c r="D870">
        <v>8</v>
      </c>
      <c r="E870">
        <v>62</v>
      </c>
      <c r="F870">
        <v>2012</v>
      </c>
      <c r="G870">
        <v>11</v>
      </c>
      <c r="H870">
        <v>9</v>
      </c>
      <c r="J870">
        <v>31</v>
      </c>
      <c r="P870" t="str">
        <f t="shared" si="79"/>
        <v>31</v>
      </c>
      <c r="Q870">
        <v>1</v>
      </c>
      <c r="R870">
        <v>1</v>
      </c>
      <c r="S870">
        <v>2</v>
      </c>
      <c r="U870" t="s">
        <v>44</v>
      </c>
      <c r="V870">
        <v>1</v>
      </c>
      <c r="W870" t="str">
        <f t="shared" si="80"/>
        <v>HUMENIK, BETH</v>
      </c>
      <c r="X870" t="s">
        <v>1911</v>
      </c>
      <c r="Y870">
        <v>200</v>
      </c>
      <c r="Z870">
        <v>200</v>
      </c>
      <c r="AA870">
        <v>0</v>
      </c>
      <c r="AB870">
        <v>12301</v>
      </c>
      <c r="AC870">
        <v>0</v>
      </c>
      <c r="AH870">
        <f t="shared" si="81"/>
        <v>31101</v>
      </c>
      <c r="AI870">
        <f t="shared" si="82"/>
        <v>18800</v>
      </c>
      <c r="AJ870">
        <f t="shared" si="83"/>
        <v>12301</v>
      </c>
      <c r="AK870">
        <f t="shared" si="84"/>
        <v>0</v>
      </c>
      <c r="AT870">
        <v>0</v>
      </c>
      <c r="AU870">
        <v>0</v>
      </c>
      <c r="AW870" t="s">
        <v>1912</v>
      </c>
      <c r="AX870" t="s">
        <v>224</v>
      </c>
    </row>
    <row r="871" spans="1:55">
      <c r="A871">
        <v>309363</v>
      </c>
      <c r="B871">
        <v>6</v>
      </c>
      <c r="C871" t="s">
        <v>1713</v>
      </c>
      <c r="D871">
        <v>8</v>
      </c>
      <c r="E871">
        <v>62</v>
      </c>
      <c r="F871">
        <v>2012</v>
      </c>
      <c r="G871">
        <v>11</v>
      </c>
      <c r="H871">
        <v>9</v>
      </c>
      <c r="J871">
        <v>31</v>
      </c>
      <c r="P871" t="str">
        <f t="shared" si="79"/>
        <v>31</v>
      </c>
      <c r="Q871">
        <v>1</v>
      </c>
      <c r="R871">
        <v>1</v>
      </c>
      <c r="S871">
        <v>2</v>
      </c>
      <c r="U871" t="s">
        <v>44</v>
      </c>
      <c r="V871">
        <v>1</v>
      </c>
      <c r="W871" t="str">
        <f t="shared" si="80"/>
        <v>SALAZAR, JOSEPH A.</v>
      </c>
      <c r="X871" t="s">
        <v>2110</v>
      </c>
      <c r="Y871">
        <v>100</v>
      </c>
      <c r="Z871">
        <v>100</v>
      </c>
      <c r="AA871">
        <v>0</v>
      </c>
      <c r="AB871">
        <v>18800</v>
      </c>
      <c r="AC871">
        <v>1</v>
      </c>
      <c r="AH871">
        <f t="shared" si="81"/>
        <v>31101</v>
      </c>
      <c r="AI871">
        <f t="shared" si="82"/>
        <v>18800</v>
      </c>
      <c r="AJ871">
        <f t="shared" si="83"/>
        <v>12301</v>
      </c>
      <c r="AK871">
        <f t="shared" si="84"/>
        <v>0</v>
      </c>
      <c r="AT871">
        <v>0</v>
      </c>
      <c r="AU871">
        <v>0</v>
      </c>
      <c r="AW871" t="s">
        <v>2111</v>
      </c>
      <c r="AX871" t="s">
        <v>548</v>
      </c>
      <c r="AY871" t="s">
        <v>64</v>
      </c>
    </row>
    <row r="872" spans="1:55">
      <c r="A872">
        <v>309364</v>
      </c>
      <c r="B872">
        <v>6</v>
      </c>
      <c r="C872" t="s">
        <v>1713</v>
      </c>
      <c r="D872">
        <v>8</v>
      </c>
      <c r="E872">
        <v>62</v>
      </c>
      <c r="F872">
        <v>2012</v>
      </c>
      <c r="G872">
        <v>11</v>
      </c>
      <c r="H872">
        <v>9</v>
      </c>
      <c r="J872">
        <v>32</v>
      </c>
      <c r="P872" t="str">
        <f t="shared" si="79"/>
        <v>32</v>
      </c>
      <c r="Q872">
        <v>1</v>
      </c>
      <c r="R872">
        <v>1</v>
      </c>
      <c r="S872">
        <v>2</v>
      </c>
      <c r="U872" t="s">
        <v>44</v>
      </c>
      <c r="V872">
        <v>1</v>
      </c>
      <c r="W872" t="str">
        <f t="shared" si="80"/>
        <v>HALBERT, BRETT</v>
      </c>
      <c r="X872" t="s">
        <v>1878</v>
      </c>
      <c r="Y872">
        <v>1735</v>
      </c>
      <c r="Z872">
        <v>400</v>
      </c>
      <c r="AA872">
        <v>0</v>
      </c>
      <c r="AB872">
        <v>1179</v>
      </c>
      <c r="AC872">
        <v>0</v>
      </c>
      <c r="AH872">
        <f t="shared" si="81"/>
        <v>22244</v>
      </c>
      <c r="AI872">
        <f t="shared" si="82"/>
        <v>15022</v>
      </c>
      <c r="AJ872">
        <f t="shared" si="83"/>
        <v>6043</v>
      </c>
      <c r="AK872">
        <f t="shared" si="84"/>
        <v>1179</v>
      </c>
      <c r="AT872">
        <v>0</v>
      </c>
      <c r="AU872">
        <v>0</v>
      </c>
      <c r="AW872" t="s">
        <v>1879</v>
      </c>
      <c r="AX872" t="s">
        <v>1880</v>
      </c>
    </row>
    <row r="873" spans="1:55">
      <c r="A873">
        <v>309366</v>
      </c>
      <c r="B873">
        <v>6</v>
      </c>
      <c r="C873" t="s">
        <v>1713</v>
      </c>
      <c r="D873">
        <v>8</v>
      </c>
      <c r="E873">
        <v>62</v>
      </c>
      <c r="F873">
        <v>2012</v>
      </c>
      <c r="G873">
        <v>11</v>
      </c>
      <c r="H873">
        <v>9</v>
      </c>
      <c r="J873">
        <v>32</v>
      </c>
      <c r="P873" t="str">
        <f t="shared" si="79"/>
        <v>32</v>
      </c>
      <c r="Q873">
        <v>1</v>
      </c>
      <c r="R873">
        <v>1</v>
      </c>
      <c r="S873">
        <v>2</v>
      </c>
      <c r="U873" t="s">
        <v>44</v>
      </c>
      <c r="V873">
        <v>1</v>
      </c>
      <c r="W873" t="str">
        <f t="shared" si="80"/>
        <v>MORENO, DOMINICK</v>
      </c>
      <c r="X873" t="s">
        <v>2019</v>
      </c>
      <c r="Y873">
        <v>100</v>
      </c>
      <c r="Z873">
        <v>100</v>
      </c>
      <c r="AA873">
        <v>0</v>
      </c>
      <c r="AB873">
        <v>15022</v>
      </c>
      <c r="AC873">
        <v>1</v>
      </c>
      <c r="AH873">
        <f t="shared" si="81"/>
        <v>22244</v>
      </c>
      <c r="AI873">
        <f t="shared" si="82"/>
        <v>15022</v>
      </c>
      <c r="AJ873">
        <f t="shared" si="83"/>
        <v>6043</v>
      </c>
      <c r="AK873">
        <f t="shared" si="84"/>
        <v>1179</v>
      </c>
      <c r="AT873">
        <v>0</v>
      </c>
      <c r="AU873">
        <v>0</v>
      </c>
      <c r="AW873" t="s">
        <v>1562</v>
      </c>
      <c r="AX873" t="s">
        <v>2020</v>
      </c>
    </row>
    <row r="874" spans="1:55">
      <c r="A874">
        <v>309365</v>
      </c>
      <c r="B874">
        <v>6</v>
      </c>
      <c r="C874" t="s">
        <v>1713</v>
      </c>
      <c r="D874">
        <v>8</v>
      </c>
      <c r="E874">
        <v>62</v>
      </c>
      <c r="F874">
        <v>2012</v>
      </c>
      <c r="G874">
        <v>11</v>
      </c>
      <c r="H874">
        <v>9</v>
      </c>
      <c r="J874">
        <v>32</v>
      </c>
      <c r="P874" t="str">
        <f t="shared" si="79"/>
        <v>32</v>
      </c>
      <c r="Q874">
        <v>1</v>
      </c>
      <c r="R874">
        <v>1</v>
      </c>
      <c r="S874">
        <v>2</v>
      </c>
      <c r="U874" t="s">
        <v>44</v>
      </c>
      <c r="V874">
        <v>1</v>
      </c>
      <c r="W874" t="str">
        <f t="shared" si="80"/>
        <v>REIMER, PAUL (BOOTS)</v>
      </c>
      <c r="X874" t="s">
        <v>2083</v>
      </c>
      <c r="Y874">
        <v>200</v>
      </c>
      <c r="Z874">
        <v>200</v>
      </c>
      <c r="AA874">
        <v>0</v>
      </c>
      <c r="AB874">
        <v>6043</v>
      </c>
      <c r="AC874">
        <v>0</v>
      </c>
      <c r="AH874">
        <f t="shared" si="81"/>
        <v>22244</v>
      </c>
      <c r="AI874">
        <f t="shared" si="82"/>
        <v>15022</v>
      </c>
      <c r="AJ874">
        <f t="shared" si="83"/>
        <v>6043</v>
      </c>
      <c r="AK874">
        <f t="shared" si="84"/>
        <v>1179</v>
      </c>
      <c r="AT874">
        <v>0</v>
      </c>
      <c r="AU874">
        <v>0</v>
      </c>
      <c r="AW874" t="s">
        <v>2084</v>
      </c>
      <c r="AX874" t="s">
        <v>221</v>
      </c>
      <c r="BC874" t="s">
        <v>2085</v>
      </c>
    </row>
    <row r="875" spans="1:55">
      <c r="A875">
        <v>309367</v>
      </c>
      <c r="B875">
        <v>6</v>
      </c>
      <c r="C875" t="s">
        <v>1713</v>
      </c>
      <c r="D875">
        <v>8</v>
      </c>
      <c r="E875">
        <v>62</v>
      </c>
      <c r="F875">
        <v>2012</v>
      </c>
      <c r="G875">
        <v>11</v>
      </c>
      <c r="H875">
        <v>9</v>
      </c>
      <c r="J875">
        <v>33</v>
      </c>
      <c r="P875" t="str">
        <f t="shared" si="79"/>
        <v>33</v>
      </c>
      <c r="Q875">
        <v>1</v>
      </c>
      <c r="R875">
        <v>1</v>
      </c>
      <c r="S875">
        <v>2</v>
      </c>
      <c r="U875" t="s">
        <v>44</v>
      </c>
      <c r="V875">
        <v>1</v>
      </c>
      <c r="W875" t="str">
        <f t="shared" si="80"/>
        <v>ALLEN, W. EARL</v>
      </c>
      <c r="X875" t="s">
        <v>1720</v>
      </c>
      <c r="Y875">
        <v>1735</v>
      </c>
      <c r="Z875">
        <v>400</v>
      </c>
      <c r="AA875">
        <v>0</v>
      </c>
      <c r="AB875">
        <v>2182</v>
      </c>
      <c r="AC875">
        <v>0</v>
      </c>
      <c r="AH875">
        <f t="shared" si="81"/>
        <v>42970</v>
      </c>
      <c r="AI875">
        <f t="shared" si="82"/>
        <v>21516</v>
      </c>
      <c r="AJ875">
        <f t="shared" si="83"/>
        <v>19272</v>
      </c>
      <c r="AK875">
        <f t="shared" si="84"/>
        <v>2182</v>
      </c>
      <c r="AT875">
        <v>0</v>
      </c>
      <c r="AU875">
        <v>0</v>
      </c>
      <c r="AW875" t="s">
        <v>263</v>
      </c>
      <c r="AX875" t="s">
        <v>130</v>
      </c>
      <c r="AY875" t="s">
        <v>1721</v>
      </c>
    </row>
    <row r="876" spans="1:55">
      <c r="A876">
        <v>309368</v>
      </c>
      <c r="B876">
        <v>6</v>
      </c>
      <c r="C876" t="s">
        <v>1713</v>
      </c>
      <c r="D876">
        <v>8</v>
      </c>
      <c r="E876">
        <v>62</v>
      </c>
      <c r="F876">
        <v>2012</v>
      </c>
      <c r="G876">
        <v>11</v>
      </c>
      <c r="H876">
        <v>9</v>
      </c>
      <c r="J876">
        <v>33</v>
      </c>
      <c r="P876" t="str">
        <f t="shared" si="79"/>
        <v>33</v>
      </c>
      <c r="Q876">
        <v>1</v>
      </c>
      <c r="R876">
        <v>1</v>
      </c>
      <c r="S876">
        <v>2</v>
      </c>
      <c r="U876" t="s">
        <v>44</v>
      </c>
      <c r="V876">
        <v>1</v>
      </c>
      <c r="W876" t="str">
        <f t="shared" si="80"/>
        <v>PIGOTT, DAVID J.</v>
      </c>
      <c r="X876" t="s">
        <v>2060</v>
      </c>
      <c r="Y876">
        <v>200</v>
      </c>
      <c r="Z876">
        <v>200</v>
      </c>
      <c r="AA876">
        <v>0</v>
      </c>
      <c r="AB876">
        <v>19272</v>
      </c>
      <c r="AC876">
        <v>0</v>
      </c>
      <c r="AH876">
        <f t="shared" si="81"/>
        <v>42970</v>
      </c>
      <c r="AI876">
        <f t="shared" si="82"/>
        <v>21516</v>
      </c>
      <c r="AJ876">
        <f t="shared" si="83"/>
        <v>19272</v>
      </c>
      <c r="AK876">
        <f t="shared" si="84"/>
        <v>2182</v>
      </c>
      <c r="AT876">
        <v>0</v>
      </c>
      <c r="AU876">
        <v>0</v>
      </c>
      <c r="AW876" t="s">
        <v>2061</v>
      </c>
      <c r="AX876" t="s">
        <v>160</v>
      </c>
      <c r="AY876" t="s">
        <v>48</v>
      </c>
    </row>
    <row r="877" spans="1:55">
      <c r="A877">
        <v>309369</v>
      </c>
      <c r="B877">
        <v>6</v>
      </c>
      <c r="C877" t="s">
        <v>1713</v>
      </c>
      <c r="D877">
        <v>8</v>
      </c>
      <c r="E877">
        <v>62</v>
      </c>
      <c r="F877">
        <v>2012</v>
      </c>
      <c r="G877">
        <v>11</v>
      </c>
      <c r="H877">
        <v>9</v>
      </c>
      <c r="J877">
        <v>33</v>
      </c>
      <c r="P877" t="str">
        <f t="shared" si="79"/>
        <v>33</v>
      </c>
      <c r="Q877">
        <v>1</v>
      </c>
      <c r="R877">
        <v>1</v>
      </c>
      <c r="S877">
        <v>2</v>
      </c>
      <c r="U877" t="s">
        <v>44</v>
      </c>
      <c r="V877">
        <v>1</v>
      </c>
      <c r="W877" t="str">
        <f t="shared" si="80"/>
        <v>PRIMAVERA, DIANNE</v>
      </c>
      <c r="X877" t="s">
        <v>2068</v>
      </c>
      <c r="Y877">
        <v>100</v>
      </c>
      <c r="Z877">
        <v>100</v>
      </c>
      <c r="AA877">
        <v>0</v>
      </c>
      <c r="AB877">
        <v>21516</v>
      </c>
      <c r="AC877">
        <v>1</v>
      </c>
      <c r="AH877">
        <f t="shared" si="81"/>
        <v>42970</v>
      </c>
      <c r="AI877">
        <f t="shared" si="82"/>
        <v>21516</v>
      </c>
      <c r="AJ877">
        <f t="shared" si="83"/>
        <v>19272</v>
      </c>
      <c r="AK877">
        <f t="shared" si="84"/>
        <v>2182</v>
      </c>
      <c r="AT877">
        <v>0</v>
      </c>
      <c r="AU877">
        <v>0</v>
      </c>
      <c r="AW877" t="s">
        <v>2069</v>
      </c>
      <c r="AX877" t="s">
        <v>2070</v>
      </c>
    </row>
    <row r="878" spans="1:55">
      <c r="A878">
        <v>309371</v>
      </c>
      <c r="B878">
        <v>6</v>
      </c>
      <c r="C878" t="s">
        <v>1713</v>
      </c>
      <c r="D878">
        <v>8</v>
      </c>
      <c r="E878">
        <v>62</v>
      </c>
      <c r="F878">
        <v>2012</v>
      </c>
      <c r="G878">
        <v>11</v>
      </c>
      <c r="H878">
        <v>9</v>
      </c>
      <c r="J878">
        <v>34</v>
      </c>
      <c r="P878" t="str">
        <f t="shared" si="79"/>
        <v>34</v>
      </c>
      <c r="Q878">
        <v>1</v>
      </c>
      <c r="R878">
        <v>1</v>
      </c>
      <c r="S878">
        <v>2</v>
      </c>
      <c r="U878" t="s">
        <v>44</v>
      </c>
      <c r="V878">
        <v>1</v>
      </c>
      <c r="W878" t="str">
        <f t="shared" si="80"/>
        <v>LEBSOCK, STEVE</v>
      </c>
      <c r="X878" t="s">
        <v>1967</v>
      </c>
      <c r="Y878">
        <v>100</v>
      </c>
      <c r="Z878">
        <v>100</v>
      </c>
      <c r="AA878">
        <v>0</v>
      </c>
      <c r="AB878">
        <v>16944</v>
      </c>
      <c r="AC878">
        <v>1</v>
      </c>
      <c r="AH878">
        <f t="shared" si="81"/>
        <v>27958</v>
      </c>
      <c r="AI878">
        <f t="shared" si="82"/>
        <v>16944</v>
      </c>
      <c r="AJ878">
        <f t="shared" si="83"/>
        <v>11014</v>
      </c>
      <c r="AK878">
        <f t="shared" si="84"/>
        <v>0</v>
      </c>
      <c r="AT878">
        <v>0</v>
      </c>
      <c r="AU878">
        <v>0</v>
      </c>
      <c r="AW878" t="s">
        <v>1968</v>
      </c>
      <c r="AX878" t="s">
        <v>344</v>
      </c>
    </row>
    <row r="879" spans="1:55">
      <c r="A879">
        <v>309370</v>
      </c>
      <c r="B879">
        <v>6</v>
      </c>
      <c r="C879" t="s">
        <v>1713</v>
      </c>
      <c r="D879">
        <v>8</v>
      </c>
      <c r="E879">
        <v>62</v>
      </c>
      <c r="F879">
        <v>2012</v>
      </c>
      <c r="G879">
        <v>11</v>
      </c>
      <c r="H879">
        <v>9</v>
      </c>
      <c r="J879">
        <v>34</v>
      </c>
      <c r="P879" t="str">
        <f t="shared" si="79"/>
        <v>34</v>
      </c>
      <c r="Q879">
        <v>1</v>
      </c>
      <c r="R879">
        <v>1</v>
      </c>
      <c r="S879">
        <v>2</v>
      </c>
      <c r="U879" t="s">
        <v>44</v>
      </c>
      <c r="V879">
        <v>1</v>
      </c>
      <c r="W879" t="str">
        <f t="shared" si="80"/>
        <v>WIDHALM, JODINA B.</v>
      </c>
      <c r="X879" t="s">
        <v>2203</v>
      </c>
      <c r="Y879">
        <v>200</v>
      </c>
      <c r="Z879">
        <v>200</v>
      </c>
      <c r="AA879">
        <v>0</v>
      </c>
      <c r="AB879">
        <v>11014</v>
      </c>
      <c r="AC879">
        <v>0</v>
      </c>
      <c r="AH879">
        <f t="shared" si="81"/>
        <v>27958</v>
      </c>
      <c r="AI879">
        <f t="shared" si="82"/>
        <v>16944</v>
      </c>
      <c r="AJ879">
        <f t="shared" si="83"/>
        <v>11014</v>
      </c>
      <c r="AK879">
        <f t="shared" si="84"/>
        <v>0</v>
      </c>
      <c r="AT879">
        <v>0</v>
      </c>
      <c r="AU879">
        <v>0</v>
      </c>
      <c r="AW879" t="s">
        <v>2204</v>
      </c>
      <c r="AX879" t="s">
        <v>2205</v>
      </c>
      <c r="AY879" t="s">
        <v>68</v>
      </c>
    </row>
    <row r="880" spans="1:55">
      <c r="A880">
        <v>309373</v>
      </c>
      <c r="B880">
        <v>6</v>
      </c>
      <c r="C880" t="s">
        <v>1713</v>
      </c>
      <c r="D880">
        <v>8</v>
      </c>
      <c r="E880">
        <v>62</v>
      </c>
      <c r="F880">
        <v>2012</v>
      </c>
      <c r="G880">
        <v>11</v>
      </c>
      <c r="H880">
        <v>9</v>
      </c>
      <c r="J880">
        <v>35</v>
      </c>
      <c r="P880" t="str">
        <f t="shared" si="79"/>
        <v>35</v>
      </c>
      <c r="Q880">
        <v>1</v>
      </c>
      <c r="R880">
        <v>1</v>
      </c>
      <c r="S880">
        <v>2</v>
      </c>
      <c r="U880" t="s">
        <v>44</v>
      </c>
      <c r="V880">
        <v>1</v>
      </c>
      <c r="W880" t="str">
        <f t="shared" si="80"/>
        <v>PENISTON, CHERYLIN</v>
      </c>
      <c r="X880" t="s">
        <v>2052</v>
      </c>
      <c r="Y880">
        <v>100</v>
      </c>
      <c r="Z880">
        <v>100</v>
      </c>
      <c r="AA880">
        <v>1</v>
      </c>
      <c r="AB880">
        <v>19349</v>
      </c>
      <c r="AC880">
        <v>1</v>
      </c>
      <c r="AH880">
        <f t="shared" si="81"/>
        <v>34424</v>
      </c>
      <c r="AI880">
        <f t="shared" si="82"/>
        <v>19349</v>
      </c>
      <c r="AJ880">
        <f t="shared" si="83"/>
        <v>15075</v>
      </c>
      <c r="AK880">
        <f t="shared" si="84"/>
        <v>0</v>
      </c>
      <c r="AT880">
        <v>0</v>
      </c>
      <c r="AU880">
        <v>0</v>
      </c>
      <c r="AW880" t="s">
        <v>2053</v>
      </c>
      <c r="AX880" t="s">
        <v>2054</v>
      </c>
      <c r="AY880" t="s">
        <v>79</v>
      </c>
    </row>
    <row r="881" spans="1:60">
      <c r="A881">
        <v>309372</v>
      </c>
      <c r="B881">
        <v>6</v>
      </c>
      <c r="C881" t="s">
        <v>1713</v>
      </c>
      <c r="D881">
        <v>8</v>
      </c>
      <c r="E881">
        <v>62</v>
      </c>
      <c r="F881">
        <v>2012</v>
      </c>
      <c r="G881">
        <v>11</v>
      </c>
      <c r="H881">
        <v>9</v>
      </c>
      <c r="J881">
        <v>35</v>
      </c>
      <c r="P881" t="str">
        <f t="shared" si="79"/>
        <v>35</v>
      </c>
      <c r="Q881">
        <v>1</v>
      </c>
      <c r="R881">
        <v>1</v>
      </c>
      <c r="S881">
        <v>2</v>
      </c>
      <c r="U881" t="s">
        <v>44</v>
      </c>
      <c r="V881">
        <v>1</v>
      </c>
      <c r="W881" t="str">
        <f t="shared" si="80"/>
        <v>VANDEKROL, BRIAN</v>
      </c>
      <c r="X881" t="s">
        <v>2180</v>
      </c>
      <c r="Y881">
        <v>200</v>
      </c>
      <c r="Z881">
        <v>200</v>
      </c>
      <c r="AA881">
        <v>0</v>
      </c>
      <c r="AB881">
        <v>15075</v>
      </c>
      <c r="AC881">
        <v>0</v>
      </c>
      <c r="AH881">
        <f t="shared" si="81"/>
        <v>34424</v>
      </c>
      <c r="AI881">
        <f t="shared" si="82"/>
        <v>19349</v>
      </c>
      <c r="AJ881">
        <f t="shared" si="83"/>
        <v>15075</v>
      </c>
      <c r="AK881">
        <f t="shared" si="84"/>
        <v>0</v>
      </c>
      <c r="AT881">
        <v>0</v>
      </c>
      <c r="AU881">
        <v>0</v>
      </c>
      <c r="AW881" t="s">
        <v>2181</v>
      </c>
      <c r="AX881" t="s">
        <v>552</v>
      </c>
      <c r="BG881" t="s">
        <v>2182</v>
      </c>
      <c r="BH881">
        <v>4</v>
      </c>
    </row>
    <row r="882" spans="1:60">
      <c r="A882">
        <v>309374</v>
      </c>
      <c r="B882">
        <v>6</v>
      </c>
      <c r="C882" t="s">
        <v>1713</v>
      </c>
      <c r="D882">
        <v>8</v>
      </c>
      <c r="E882">
        <v>62</v>
      </c>
      <c r="F882">
        <v>2012</v>
      </c>
      <c r="G882">
        <v>11</v>
      </c>
      <c r="H882">
        <v>9</v>
      </c>
      <c r="J882">
        <v>36</v>
      </c>
      <c r="P882" t="str">
        <f t="shared" si="79"/>
        <v>36</v>
      </c>
      <c r="Q882">
        <v>1</v>
      </c>
      <c r="R882">
        <v>1</v>
      </c>
      <c r="S882">
        <v>2</v>
      </c>
      <c r="U882" t="s">
        <v>44</v>
      </c>
      <c r="V882">
        <v>1</v>
      </c>
      <c r="W882" t="str">
        <f t="shared" si="80"/>
        <v>LONG, WES</v>
      </c>
      <c r="X882" t="s">
        <v>1977</v>
      </c>
      <c r="Y882">
        <v>1735</v>
      </c>
      <c r="Z882">
        <v>400</v>
      </c>
      <c r="AA882">
        <v>0</v>
      </c>
      <c r="AB882">
        <v>1247</v>
      </c>
      <c r="AC882">
        <v>0</v>
      </c>
      <c r="AH882">
        <f t="shared" si="81"/>
        <v>30460</v>
      </c>
      <c r="AI882">
        <f t="shared" si="82"/>
        <v>17577</v>
      </c>
      <c r="AJ882">
        <f t="shared" si="83"/>
        <v>11636</v>
      </c>
      <c r="AK882">
        <f t="shared" si="84"/>
        <v>1247</v>
      </c>
      <c r="AT882">
        <v>0</v>
      </c>
      <c r="AU882">
        <v>0</v>
      </c>
      <c r="AW882" t="s">
        <v>1978</v>
      </c>
      <c r="AX882" t="s">
        <v>216</v>
      </c>
    </row>
    <row r="883" spans="1:60">
      <c r="A883">
        <v>309375</v>
      </c>
      <c r="B883">
        <v>6</v>
      </c>
      <c r="C883" t="s">
        <v>1713</v>
      </c>
      <c r="D883">
        <v>8</v>
      </c>
      <c r="E883">
        <v>62</v>
      </c>
      <c r="F883">
        <v>2012</v>
      </c>
      <c r="G883">
        <v>11</v>
      </c>
      <c r="H883">
        <v>9</v>
      </c>
      <c r="J883">
        <v>36</v>
      </c>
      <c r="P883" t="str">
        <f t="shared" si="79"/>
        <v>36</v>
      </c>
      <c r="Q883">
        <v>1</v>
      </c>
      <c r="R883">
        <v>1</v>
      </c>
      <c r="S883">
        <v>2</v>
      </c>
      <c r="U883" t="s">
        <v>44</v>
      </c>
      <c r="V883">
        <v>1</v>
      </c>
      <c r="W883" t="str">
        <f t="shared" si="80"/>
        <v>PARKER, JAMES W. III</v>
      </c>
      <c r="X883" t="s">
        <v>2049</v>
      </c>
      <c r="Y883">
        <v>200</v>
      </c>
      <c r="Z883">
        <v>200</v>
      </c>
      <c r="AA883">
        <v>0</v>
      </c>
      <c r="AB883">
        <v>11636</v>
      </c>
      <c r="AC883">
        <v>0</v>
      </c>
      <c r="AH883">
        <f t="shared" si="81"/>
        <v>30460</v>
      </c>
      <c r="AI883">
        <f t="shared" si="82"/>
        <v>17577</v>
      </c>
      <c r="AJ883">
        <f t="shared" si="83"/>
        <v>11636</v>
      </c>
      <c r="AK883">
        <f t="shared" si="84"/>
        <v>1247</v>
      </c>
      <c r="AT883">
        <v>0</v>
      </c>
      <c r="AU883">
        <v>0</v>
      </c>
      <c r="AW883" t="s">
        <v>2050</v>
      </c>
      <c r="AX883" t="s">
        <v>1090</v>
      </c>
      <c r="AY883" t="s">
        <v>130</v>
      </c>
      <c r="BD883" t="s">
        <v>774</v>
      </c>
    </row>
    <row r="884" spans="1:60">
      <c r="A884">
        <v>309376</v>
      </c>
      <c r="B884">
        <v>6</v>
      </c>
      <c r="C884" t="s">
        <v>1713</v>
      </c>
      <c r="D884">
        <v>8</v>
      </c>
      <c r="E884">
        <v>62</v>
      </c>
      <c r="F884">
        <v>2012</v>
      </c>
      <c r="G884">
        <v>11</v>
      </c>
      <c r="H884">
        <v>9</v>
      </c>
      <c r="J884">
        <v>36</v>
      </c>
      <c r="P884" t="str">
        <f t="shared" si="79"/>
        <v>36</v>
      </c>
      <c r="Q884">
        <v>1</v>
      </c>
      <c r="R884">
        <v>1</v>
      </c>
      <c r="S884">
        <v>2</v>
      </c>
      <c r="U884" t="s">
        <v>44</v>
      </c>
      <c r="V884">
        <v>1</v>
      </c>
      <c r="W884" t="str">
        <f t="shared" si="80"/>
        <v>RYDEN, SU</v>
      </c>
      <c r="X884" t="s">
        <v>2105</v>
      </c>
      <c r="Y884">
        <v>100</v>
      </c>
      <c r="Z884">
        <v>100</v>
      </c>
      <c r="AA884">
        <v>1</v>
      </c>
      <c r="AB884">
        <v>17577</v>
      </c>
      <c r="AC884">
        <v>1</v>
      </c>
      <c r="AH884">
        <f t="shared" si="81"/>
        <v>30460</v>
      </c>
      <c r="AI884">
        <f t="shared" si="82"/>
        <v>17577</v>
      </c>
      <c r="AJ884">
        <f t="shared" si="83"/>
        <v>11636</v>
      </c>
      <c r="AK884">
        <f t="shared" si="84"/>
        <v>1247</v>
      </c>
      <c r="AT884">
        <v>0</v>
      </c>
      <c r="AU884">
        <v>0</v>
      </c>
      <c r="AW884" t="s">
        <v>2106</v>
      </c>
      <c r="AX884" t="s">
        <v>2107</v>
      </c>
    </row>
    <row r="885" spans="1:60">
      <c r="A885">
        <v>309377</v>
      </c>
      <c r="B885">
        <v>6</v>
      </c>
      <c r="C885" t="s">
        <v>1713</v>
      </c>
      <c r="D885">
        <v>8</v>
      </c>
      <c r="E885">
        <v>62</v>
      </c>
      <c r="F885">
        <v>2012</v>
      </c>
      <c r="G885">
        <v>11</v>
      </c>
      <c r="H885">
        <v>9</v>
      </c>
      <c r="J885">
        <v>37</v>
      </c>
      <c r="P885" t="str">
        <f t="shared" si="79"/>
        <v>37</v>
      </c>
      <c r="Q885">
        <v>1</v>
      </c>
      <c r="R885">
        <v>1</v>
      </c>
      <c r="S885">
        <v>2</v>
      </c>
      <c r="U885" t="s">
        <v>44</v>
      </c>
      <c r="V885">
        <v>1</v>
      </c>
      <c r="W885" t="str">
        <f t="shared" si="80"/>
        <v>KICIA, JEFFREY J.</v>
      </c>
      <c r="X885" t="s">
        <v>1939</v>
      </c>
      <c r="Y885">
        <v>1735</v>
      </c>
      <c r="Z885">
        <v>400</v>
      </c>
      <c r="AA885">
        <v>0</v>
      </c>
      <c r="AB885">
        <v>1509</v>
      </c>
      <c r="AC885">
        <v>0</v>
      </c>
      <c r="AH885">
        <f t="shared" si="81"/>
        <v>40691</v>
      </c>
      <c r="AI885">
        <f t="shared" si="82"/>
        <v>17864</v>
      </c>
      <c r="AJ885">
        <f t="shared" si="83"/>
        <v>21318</v>
      </c>
      <c r="AK885">
        <f t="shared" si="84"/>
        <v>1509</v>
      </c>
      <c r="AT885">
        <v>0</v>
      </c>
      <c r="AU885">
        <v>0</v>
      </c>
      <c r="AW885" t="s">
        <v>1940</v>
      </c>
      <c r="AX885" t="s">
        <v>1212</v>
      </c>
      <c r="AY885" t="s">
        <v>48</v>
      </c>
    </row>
    <row r="886" spans="1:60">
      <c r="A886">
        <v>309378</v>
      </c>
      <c r="B886">
        <v>6</v>
      </c>
      <c r="C886" t="s">
        <v>1713</v>
      </c>
      <c r="D886">
        <v>8</v>
      </c>
      <c r="E886">
        <v>62</v>
      </c>
      <c r="F886">
        <v>2012</v>
      </c>
      <c r="G886">
        <v>11</v>
      </c>
      <c r="H886">
        <v>9</v>
      </c>
      <c r="J886">
        <v>37</v>
      </c>
      <c r="P886" t="str">
        <f t="shared" si="79"/>
        <v>37</v>
      </c>
      <c r="Q886">
        <v>1</v>
      </c>
      <c r="R886">
        <v>1</v>
      </c>
      <c r="S886">
        <v>2</v>
      </c>
      <c r="U886" t="s">
        <v>44</v>
      </c>
      <c r="V886">
        <v>1</v>
      </c>
      <c r="W886" t="str">
        <f t="shared" si="80"/>
        <v>SPOONER, JAN</v>
      </c>
      <c r="X886" t="s">
        <v>2140</v>
      </c>
      <c r="Y886">
        <v>100</v>
      </c>
      <c r="Z886">
        <v>100</v>
      </c>
      <c r="AA886">
        <v>0</v>
      </c>
      <c r="AB886">
        <v>17864</v>
      </c>
      <c r="AC886">
        <v>0</v>
      </c>
      <c r="AH886">
        <f t="shared" si="81"/>
        <v>40691</v>
      </c>
      <c r="AI886">
        <f t="shared" si="82"/>
        <v>17864</v>
      </c>
      <c r="AJ886">
        <f t="shared" si="83"/>
        <v>21318</v>
      </c>
      <c r="AK886">
        <f t="shared" si="84"/>
        <v>1509</v>
      </c>
      <c r="AT886">
        <v>0</v>
      </c>
      <c r="AU886">
        <v>0</v>
      </c>
      <c r="AW886" t="s">
        <v>2141</v>
      </c>
      <c r="AX886" t="s">
        <v>2142</v>
      </c>
    </row>
    <row r="887" spans="1:60">
      <c r="A887">
        <v>309379</v>
      </c>
      <c r="B887">
        <v>6</v>
      </c>
      <c r="C887" t="s">
        <v>1713</v>
      </c>
      <c r="D887">
        <v>8</v>
      </c>
      <c r="E887">
        <v>62</v>
      </c>
      <c r="F887">
        <v>2012</v>
      </c>
      <c r="G887">
        <v>11</v>
      </c>
      <c r="H887">
        <v>9</v>
      </c>
      <c r="J887">
        <v>37</v>
      </c>
      <c r="P887" t="str">
        <f t="shared" si="79"/>
        <v>37</v>
      </c>
      <c r="Q887">
        <v>1</v>
      </c>
      <c r="R887">
        <v>1</v>
      </c>
      <c r="S887">
        <v>2</v>
      </c>
      <c r="U887" t="s">
        <v>44</v>
      </c>
      <c r="V887">
        <v>1</v>
      </c>
      <c r="W887" t="str">
        <f t="shared" si="80"/>
        <v>SWALM, SPENCER</v>
      </c>
      <c r="X887" t="s">
        <v>2151</v>
      </c>
      <c r="Y887">
        <v>200</v>
      </c>
      <c r="Z887">
        <v>200</v>
      </c>
      <c r="AA887">
        <v>1</v>
      </c>
      <c r="AB887">
        <v>21318</v>
      </c>
      <c r="AC887">
        <v>1</v>
      </c>
      <c r="AH887">
        <f t="shared" si="81"/>
        <v>40691</v>
      </c>
      <c r="AI887">
        <f t="shared" si="82"/>
        <v>17864</v>
      </c>
      <c r="AJ887">
        <f t="shared" si="83"/>
        <v>21318</v>
      </c>
      <c r="AK887">
        <f t="shared" si="84"/>
        <v>1509</v>
      </c>
      <c r="AT887">
        <v>0</v>
      </c>
      <c r="AU887">
        <v>0</v>
      </c>
      <c r="AW887" t="s">
        <v>2152</v>
      </c>
      <c r="AX887" t="s">
        <v>2153</v>
      </c>
    </row>
    <row r="888" spans="1:60">
      <c r="A888">
        <v>309380</v>
      </c>
      <c r="B888">
        <v>6</v>
      </c>
      <c r="C888" t="s">
        <v>1713</v>
      </c>
      <c r="D888">
        <v>8</v>
      </c>
      <c r="E888">
        <v>62</v>
      </c>
      <c r="F888">
        <v>2012</v>
      </c>
      <c r="G888">
        <v>11</v>
      </c>
      <c r="H888">
        <v>9</v>
      </c>
      <c r="J888">
        <v>38</v>
      </c>
      <c r="P888" t="str">
        <f t="shared" si="79"/>
        <v>38</v>
      </c>
      <c r="Q888">
        <v>1</v>
      </c>
      <c r="R888">
        <v>1</v>
      </c>
      <c r="S888">
        <v>2</v>
      </c>
      <c r="U888" t="s">
        <v>44</v>
      </c>
      <c r="V888">
        <v>1</v>
      </c>
      <c r="W888" t="str">
        <f t="shared" si="80"/>
        <v>BARBER, JONATHAN</v>
      </c>
      <c r="X888" t="s">
        <v>1741</v>
      </c>
      <c r="Y888">
        <v>1735</v>
      </c>
      <c r="Z888">
        <v>400</v>
      </c>
      <c r="AA888">
        <v>0</v>
      </c>
      <c r="AB888">
        <v>1878</v>
      </c>
      <c r="AC888">
        <v>0</v>
      </c>
      <c r="AH888">
        <f t="shared" si="81"/>
        <v>49140</v>
      </c>
      <c r="AI888">
        <f t="shared" si="82"/>
        <v>19033</v>
      </c>
      <c r="AJ888">
        <f t="shared" si="83"/>
        <v>28229</v>
      </c>
      <c r="AK888">
        <f t="shared" si="84"/>
        <v>1878</v>
      </c>
      <c r="AT888">
        <v>0</v>
      </c>
      <c r="AU888">
        <v>0</v>
      </c>
      <c r="AW888" t="s">
        <v>1742</v>
      </c>
      <c r="AX888" t="s">
        <v>569</v>
      </c>
    </row>
    <row r="889" spans="1:60">
      <c r="A889">
        <v>309382</v>
      </c>
      <c r="B889">
        <v>6</v>
      </c>
      <c r="C889" t="s">
        <v>1713</v>
      </c>
      <c r="D889">
        <v>8</v>
      </c>
      <c r="E889">
        <v>62</v>
      </c>
      <c r="F889">
        <v>2012</v>
      </c>
      <c r="G889">
        <v>11</v>
      </c>
      <c r="H889">
        <v>9</v>
      </c>
      <c r="J889">
        <v>38</v>
      </c>
      <c r="P889" t="str">
        <f t="shared" si="79"/>
        <v>38</v>
      </c>
      <c r="Q889">
        <v>1</v>
      </c>
      <c r="R889">
        <v>1</v>
      </c>
      <c r="S889">
        <v>2</v>
      </c>
      <c r="U889" t="s">
        <v>44</v>
      </c>
      <c r="V889">
        <v>1</v>
      </c>
      <c r="W889" t="str">
        <f t="shared" si="80"/>
        <v>CONTI, KATHLEEN</v>
      </c>
      <c r="X889" t="s">
        <v>1794</v>
      </c>
      <c r="Y889">
        <v>200</v>
      </c>
      <c r="Z889">
        <v>200</v>
      </c>
      <c r="AA889">
        <v>1</v>
      </c>
      <c r="AB889">
        <v>28229</v>
      </c>
      <c r="AC889">
        <v>1</v>
      </c>
      <c r="AH889">
        <f t="shared" si="81"/>
        <v>49140</v>
      </c>
      <c r="AI889">
        <f t="shared" si="82"/>
        <v>19033</v>
      </c>
      <c r="AJ889">
        <f t="shared" si="83"/>
        <v>28229</v>
      </c>
      <c r="AK889">
        <f t="shared" si="84"/>
        <v>1878</v>
      </c>
      <c r="AT889">
        <v>0</v>
      </c>
      <c r="AU889">
        <v>0</v>
      </c>
      <c r="AW889" t="s">
        <v>1795</v>
      </c>
      <c r="AX889" t="s">
        <v>1796</v>
      </c>
    </row>
    <row r="890" spans="1:60">
      <c r="A890">
        <v>309381</v>
      </c>
      <c r="B890">
        <v>6</v>
      </c>
      <c r="C890" t="s">
        <v>1713</v>
      </c>
      <c r="D890">
        <v>8</v>
      </c>
      <c r="E890">
        <v>62</v>
      </c>
      <c r="F890">
        <v>2012</v>
      </c>
      <c r="G890">
        <v>11</v>
      </c>
      <c r="H890">
        <v>9</v>
      </c>
      <c r="J890">
        <v>38</v>
      </c>
      <c r="P890" t="str">
        <f t="shared" si="79"/>
        <v>38</v>
      </c>
      <c r="Q890">
        <v>1</v>
      </c>
      <c r="R890">
        <v>1</v>
      </c>
      <c r="S890">
        <v>2</v>
      </c>
      <c r="U890" t="s">
        <v>44</v>
      </c>
      <c r="V890">
        <v>1</v>
      </c>
      <c r="W890" t="str">
        <f t="shared" si="80"/>
        <v>ODELL, DONOVAN</v>
      </c>
      <c r="X890" t="s">
        <v>2038</v>
      </c>
      <c r="Y890">
        <v>100</v>
      </c>
      <c r="Z890">
        <v>100</v>
      </c>
      <c r="AA890">
        <v>0</v>
      </c>
      <c r="AB890">
        <v>19033</v>
      </c>
      <c r="AC890">
        <v>0</v>
      </c>
      <c r="AH890">
        <f t="shared" si="81"/>
        <v>49140</v>
      </c>
      <c r="AI890">
        <f t="shared" si="82"/>
        <v>19033</v>
      </c>
      <c r="AJ890">
        <f t="shared" si="83"/>
        <v>28229</v>
      </c>
      <c r="AK890">
        <f t="shared" si="84"/>
        <v>1878</v>
      </c>
      <c r="AT890">
        <v>0</v>
      </c>
      <c r="AU890">
        <v>0</v>
      </c>
      <c r="AW890" t="s">
        <v>2039</v>
      </c>
      <c r="AX890" t="s">
        <v>2040</v>
      </c>
    </row>
    <row r="891" spans="1:60">
      <c r="A891">
        <v>309385</v>
      </c>
      <c r="B891">
        <v>6</v>
      </c>
      <c r="C891" t="s">
        <v>1713</v>
      </c>
      <c r="D891">
        <v>8</v>
      </c>
      <c r="E891">
        <v>62</v>
      </c>
      <c r="F891">
        <v>2012</v>
      </c>
      <c r="G891">
        <v>11</v>
      </c>
      <c r="H891">
        <v>9</v>
      </c>
      <c r="J891">
        <v>39</v>
      </c>
      <c r="P891" t="str">
        <f t="shared" si="79"/>
        <v>39</v>
      </c>
      <c r="Q891">
        <v>1</v>
      </c>
      <c r="R891">
        <v>1</v>
      </c>
      <c r="S891">
        <v>2</v>
      </c>
      <c r="U891" t="s">
        <v>44</v>
      </c>
      <c r="V891">
        <v>1</v>
      </c>
      <c r="W891" t="str">
        <f t="shared" si="80"/>
        <v>LAWRENCE, POLLY</v>
      </c>
      <c r="X891" t="s">
        <v>1965</v>
      </c>
      <c r="Y891">
        <v>200</v>
      </c>
      <c r="Z891">
        <v>200</v>
      </c>
      <c r="AA891">
        <v>0</v>
      </c>
      <c r="AB891">
        <v>28080</v>
      </c>
      <c r="AC891">
        <v>1</v>
      </c>
      <c r="AH891">
        <f t="shared" si="81"/>
        <v>43453</v>
      </c>
      <c r="AI891">
        <f t="shared" si="82"/>
        <v>13173</v>
      </c>
      <c r="AJ891">
        <f t="shared" si="83"/>
        <v>28080</v>
      </c>
      <c r="AK891">
        <f t="shared" si="84"/>
        <v>2200</v>
      </c>
      <c r="AT891">
        <v>0</v>
      </c>
      <c r="AU891">
        <v>0</v>
      </c>
      <c r="AW891" t="s">
        <v>1046</v>
      </c>
      <c r="AX891" t="s">
        <v>1966</v>
      </c>
    </row>
    <row r="892" spans="1:60">
      <c r="A892">
        <v>309383</v>
      </c>
      <c r="B892">
        <v>6</v>
      </c>
      <c r="C892" t="s">
        <v>1713</v>
      </c>
      <c r="D892">
        <v>8</v>
      </c>
      <c r="E892">
        <v>62</v>
      </c>
      <c r="F892">
        <v>2012</v>
      </c>
      <c r="G892">
        <v>11</v>
      </c>
      <c r="H892">
        <v>9</v>
      </c>
      <c r="J892">
        <v>39</v>
      </c>
      <c r="P892" t="str">
        <f t="shared" si="79"/>
        <v>39</v>
      </c>
      <c r="Q892">
        <v>1</v>
      </c>
      <c r="R892">
        <v>1</v>
      </c>
      <c r="S892">
        <v>2</v>
      </c>
      <c r="U892" t="s">
        <v>44</v>
      </c>
      <c r="V892">
        <v>1</v>
      </c>
      <c r="W892" t="str">
        <f t="shared" si="80"/>
        <v>PRICE, DONNA</v>
      </c>
      <c r="X892" t="s">
        <v>2066</v>
      </c>
      <c r="Y892">
        <v>1735</v>
      </c>
      <c r="Z892">
        <v>400</v>
      </c>
      <c r="AA892">
        <v>0</v>
      </c>
      <c r="AB892">
        <v>2200</v>
      </c>
      <c r="AC892">
        <v>0</v>
      </c>
      <c r="AH892">
        <f t="shared" si="81"/>
        <v>43453</v>
      </c>
      <c r="AI892">
        <f t="shared" si="82"/>
        <v>13173</v>
      </c>
      <c r="AJ892">
        <f t="shared" si="83"/>
        <v>28080</v>
      </c>
      <c r="AK892">
        <f t="shared" si="84"/>
        <v>2200</v>
      </c>
      <c r="AT892">
        <v>0</v>
      </c>
      <c r="AU892">
        <v>0</v>
      </c>
      <c r="AW892" t="s">
        <v>2067</v>
      </c>
      <c r="AX892" t="s">
        <v>1518</v>
      </c>
    </row>
    <row r="893" spans="1:60">
      <c r="A893">
        <v>309384</v>
      </c>
      <c r="B893">
        <v>6</v>
      </c>
      <c r="C893" t="s">
        <v>1713</v>
      </c>
      <c r="D893">
        <v>8</v>
      </c>
      <c r="E893">
        <v>62</v>
      </c>
      <c r="F893">
        <v>2012</v>
      </c>
      <c r="G893">
        <v>11</v>
      </c>
      <c r="H893">
        <v>9</v>
      </c>
      <c r="J893">
        <v>39</v>
      </c>
      <c r="P893" t="str">
        <f t="shared" si="79"/>
        <v>39</v>
      </c>
      <c r="Q893">
        <v>1</v>
      </c>
      <c r="R893">
        <v>1</v>
      </c>
      <c r="S893">
        <v>2</v>
      </c>
      <c r="U893" t="s">
        <v>44</v>
      </c>
      <c r="V893">
        <v>1</v>
      </c>
      <c r="W893" t="str">
        <f t="shared" si="80"/>
        <v>TURNER, CARLA J.</v>
      </c>
      <c r="X893" t="s">
        <v>2170</v>
      </c>
      <c r="Y893">
        <v>100</v>
      </c>
      <c r="Z893">
        <v>100</v>
      </c>
      <c r="AA893">
        <v>0</v>
      </c>
      <c r="AB893">
        <v>13173</v>
      </c>
      <c r="AC893">
        <v>0</v>
      </c>
      <c r="AH893">
        <f t="shared" si="81"/>
        <v>43453</v>
      </c>
      <c r="AI893">
        <f t="shared" si="82"/>
        <v>13173</v>
      </c>
      <c r="AJ893">
        <f t="shared" si="83"/>
        <v>28080</v>
      </c>
      <c r="AK893">
        <f t="shared" si="84"/>
        <v>2200</v>
      </c>
      <c r="AT893">
        <v>0</v>
      </c>
      <c r="AU893">
        <v>0</v>
      </c>
      <c r="AW893" t="s">
        <v>2171</v>
      </c>
      <c r="AX893" t="s">
        <v>2172</v>
      </c>
      <c r="AY893" t="s">
        <v>48</v>
      </c>
    </row>
    <row r="894" spans="1:60">
      <c r="A894">
        <v>309386</v>
      </c>
      <c r="B894">
        <v>6</v>
      </c>
      <c r="C894" t="s">
        <v>1713</v>
      </c>
      <c r="D894">
        <v>8</v>
      </c>
      <c r="E894">
        <v>62</v>
      </c>
      <c r="F894">
        <v>2012</v>
      </c>
      <c r="G894">
        <v>11</v>
      </c>
      <c r="H894">
        <v>9</v>
      </c>
      <c r="J894">
        <v>40</v>
      </c>
      <c r="P894" t="str">
        <f t="shared" si="79"/>
        <v>40</v>
      </c>
      <c r="Q894">
        <v>1</v>
      </c>
      <c r="R894">
        <v>1</v>
      </c>
      <c r="S894">
        <v>2</v>
      </c>
      <c r="U894" t="s">
        <v>44</v>
      </c>
      <c r="V894">
        <v>1</v>
      </c>
      <c r="W894" t="str">
        <f t="shared" si="80"/>
        <v>ACREE, CINDY</v>
      </c>
      <c r="X894" t="s">
        <v>1714</v>
      </c>
      <c r="Y894">
        <v>200</v>
      </c>
      <c r="Z894">
        <v>200</v>
      </c>
      <c r="AA894">
        <v>1</v>
      </c>
      <c r="AB894">
        <v>15106</v>
      </c>
      <c r="AC894">
        <v>0</v>
      </c>
      <c r="AH894">
        <f t="shared" si="81"/>
        <v>35269</v>
      </c>
      <c r="AI894">
        <f t="shared" si="82"/>
        <v>20163</v>
      </c>
      <c r="AJ894">
        <f t="shared" si="83"/>
        <v>15106</v>
      </c>
      <c r="AK894">
        <f t="shared" si="84"/>
        <v>0</v>
      </c>
      <c r="AT894">
        <v>0</v>
      </c>
      <c r="AU894">
        <v>0</v>
      </c>
      <c r="AW894" t="s">
        <v>1715</v>
      </c>
      <c r="AX894" t="s">
        <v>1716</v>
      </c>
    </row>
    <row r="895" spans="1:60">
      <c r="A895">
        <v>309387</v>
      </c>
      <c r="B895">
        <v>6</v>
      </c>
      <c r="C895" t="s">
        <v>1713</v>
      </c>
      <c r="D895">
        <v>8</v>
      </c>
      <c r="E895">
        <v>62</v>
      </c>
      <c r="F895">
        <v>2012</v>
      </c>
      <c r="G895">
        <v>11</v>
      </c>
      <c r="H895">
        <v>9</v>
      </c>
      <c r="J895">
        <v>40</v>
      </c>
      <c r="P895" t="str">
        <f t="shared" si="79"/>
        <v>40</v>
      </c>
      <c r="Q895">
        <v>1</v>
      </c>
      <c r="R895">
        <v>1</v>
      </c>
      <c r="S895">
        <v>2</v>
      </c>
      <c r="U895" t="s">
        <v>44</v>
      </c>
      <c r="V895">
        <v>1</v>
      </c>
      <c r="W895" t="str">
        <f t="shared" si="80"/>
        <v>BUCKNER, JOHN W.</v>
      </c>
      <c r="X895" t="s">
        <v>1773</v>
      </c>
      <c r="Y895">
        <v>100</v>
      </c>
      <c r="Z895">
        <v>100</v>
      </c>
      <c r="AA895">
        <v>0</v>
      </c>
      <c r="AB895">
        <v>20163</v>
      </c>
      <c r="AC895">
        <v>1</v>
      </c>
      <c r="AH895">
        <f t="shared" si="81"/>
        <v>35269</v>
      </c>
      <c r="AI895">
        <f t="shared" si="82"/>
        <v>20163</v>
      </c>
      <c r="AJ895">
        <f t="shared" si="83"/>
        <v>15106</v>
      </c>
      <c r="AK895">
        <f t="shared" si="84"/>
        <v>0</v>
      </c>
      <c r="AT895">
        <v>0</v>
      </c>
      <c r="AU895">
        <v>0</v>
      </c>
      <c r="AW895" t="s">
        <v>1774</v>
      </c>
      <c r="AX895" t="s">
        <v>67</v>
      </c>
      <c r="AY895" t="s">
        <v>130</v>
      </c>
    </row>
    <row r="896" spans="1:60">
      <c r="A896">
        <v>309389</v>
      </c>
      <c r="B896">
        <v>6</v>
      </c>
      <c r="C896" t="s">
        <v>1713</v>
      </c>
      <c r="D896">
        <v>8</v>
      </c>
      <c r="E896">
        <v>62</v>
      </c>
      <c r="F896">
        <v>2012</v>
      </c>
      <c r="G896">
        <v>11</v>
      </c>
      <c r="H896">
        <v>9</v>
      </c>
      <c r="J896">
        <v>41</v>
      </c>
      <c r="P896" t="str">
        <f t="shared" si="79"/>
        <v>41</v>
      </c>
      <c r="Q896">
        <v>1</v>
      </c>
      <c r="R896">
        <v>1</v>
      </c>
      <c r="S896">
        <v>2</v>
      </c>
      <c r="U896" t="s">
        <v>44</v>
      </c>
      <c r="V896">
        <v>1</v>
      </c>
      <c r="W896" t="str">
        <f t="shared" si="80"/>
        <v>CARLSON, ART</v>
      </c>
      <c r="X896" t="s">
        <v>1783</v>
      </c>
      <c r="Y896">
        <v>200</v>
      </c>
      <c r="Z896">
        <v>200</v>
      </c>
      <c r="AA896">
        <v>0</v>
      </c>
      <c r="AB896">
        <v>11514</v>
      </c>
      <c r="AC896">
        <v>0</v>
      </c>
      <c r="AH896">
        <f t="shared" si="81"/>
        <v>32542</v>
      </c>
      <c r="AI896">
        <f t="shared" si="82"/>
        <v>19173</v>
      </c>
      <c r="AJ896">
        <f t="shared" si="83"/>
        <v>11514</v>
      </c>
      <c r="AK896">
        <f t="shared" si="84"/>
        <v>1855</v>
      </c>
      <c r="AT896">
        <v>0</v>
      </c>
      <c r="AU896">
        <v>0</v>
      </c>
      <c r="AW896" t="s">
        <v>1784</v>
      </c>
      <c r="AX896" t="s">
        <v>1785</v>
      </c>
    </row>
    <row r="897" spans="1:60">
      <c r="A897">
        <v>309388</v>
      </c>
      <c r="B897">
        <v>6</v>
      </c>
      <c r="C897" t="s">
        <v>1713</v>
      </c>
      <c r="D897">
        <v>8</v>
      </c>
      <c r="E897">
        <v>62</v>
      </c>
      <c r="F897">
        <v>2012</v>
      </c>
      <c r="G897">
        <v>11</v>
      </c>
      <c r="H897">
        <v>9</v>
      </c>
      <c r="J897">
        <v>41</v>
      </c>
      <c r="P897" t="str">
        <f t="shared" si="79"/>
        <v>41</v>
      </c>
      <c r="Q897">
        <v>1</v>
      </c>
      <c r="R897">
        <v>1</v>
      </c>
      <c r="S897">
        <v>2</v>
      </c>
      <c r="U897" t="s">
        <v>44</v>
      </c>
      <c r="V897">
        <v>1</v>
      </c>
      <c r="W897" t="str">
        <f t="shared" si="80"/>
        <v>FAY, JM (MARIAJ)</v>
      </c>
      <c r="X897" t="s">
        <v>1835</v>
      </c>
      <c r="Y897">
        <v>3156</v>
      </c>
      <c r="Z897">
        <v>400</v>
      </c>
      <c r="AA897">
        <v>0</v>
      </c>
      <c r="AB897">
        <v>1855</v>
      </c>
      <c r="AC897">
        <v>0</v>
      </c>
      <c r="AH897">
        <f t="shared" si="81"/>
        <v>32542</v>
      </c>
      <c r="AI897">
        <f t="shared" si="82"/>
        <v>19173</v>
      </c>
      <c r="AJ897">
        <f t="shared" si="83"/>
        <v>11514</v>
      </c>
      <c r="AK897">
        <f t="shared" si="84"/>
        <v>1855</v>
      </c>
      <c r="AT897">
        <v>0</v>
      </c>
      <c r="AU897">
        <v>0</v>
      </c>
      <c r="AW897" t="s">
        <v>1836</v>
      </c>
      <c r="AX897" t="s">
        <v>1837</v>
      </c>
      <c r="BC897" t="s">
        <v>1838</v>
      </c>
    </row>
    <row r="898" spans="1:60">
      <c r="A898">
        <v>309390</v>
      </c>
      <c r="B898">
        <v>6</v>
      </c>
      <c r="C898" t="s">
        <v>1713</v>
      </c>
      <c r="D898">
        <v>8</v>
      </c>
      <c r="E898">
        <v>62</v>
      </c>
      <c r="F898">
        <v>2012</v>
      </c>
      <c r="G898">
        <v>11</v>
      </c>
      <c r="H898">
        <v>9</v>
      </c>
      <c r="J898">
        <v>41</v>
      </c>
      <c r="P898" t="str">
        <f t="shared" si="79"/>
        <v>41</v>
      </c>
      <c r="Q898">
        <v>1</v>
      </c>
      <c r="R898">
        <v>1</v>
      </c>
      <c r="S898">
        <v>2</v>
      </c>
      <c r="U898" t="s">
        <v>44</v>
      </c>
      <c r="V898">
        <v>1</v>
      </c>
      <c r="W898" t="str">
        <f t="shared" si="80"/>
        <v>MELTON, JOVAN</v>
      </c>
      <c r="X898" t="s">
        <v>2009</v>
      </c>
      <c r="Y898">
        <v>100</v>
      </c>
      <c r="Z898">
        <v>100</v>
      </c>
      <c r="AA898">
        <v>0</v>
      </c>
      <c r="AB898">
        <v>19173</v>
      </c>
      <c r="AC898">
        <v>1</v>
      </c>
      <c r="AH898">
        <f t="shared" si="81"/>
        <v>32542</v>
      </c>
      <c r="AI898">
        <f t="shared" si="82"/>
        <v>19173</v>
      </c>
      <c r="AJ898">
        <f t="shared" si="83"/>
        <v>11514</v>
      </c>
      <c r="AK898">
        <f t="shared" si="84"/>
        <v>1855</v>
      </c>
      <c r="AT898">
        <v>0</v>
      </c>
      <c r="AU898">
        <v>0</v>
      </c>
      <c r="AW898" t="s">
        <v>2010</v>
      </c>
      <c r="AX898" t="s">
        <v>2011</v>
      </c>
    </row>
    <row r="899" spans="1:60">
      <c r="A899">
        <v>309391</v>
      </c>
      <c r="B899">
        <v>6</v>
      </c>
      <c r="C899" t="s">
        <v>1713</v>
      </c>
      <c r="D899">
        <v>8</v>
      </c>
      <c r="E899">
        <v>62</v>
      </c>
      <c r="F899">
        <v>2012</v>
      </c>
      <c r="G899">
        <v>11</v>
      </c>
      <c r="H899">
        <v>9</v>
      </c>
      <c r="J899">
        <v>42</v>
      </c>
      <c r="P899" t="str">
        <f t="shared" si="79"/>
        <v>42</v>
      </c>
      <c r="Q899">
        <v>1</v>
      </c>
      <c r="R899">
        <v>1</v>
      </c>
      <c r="S899">
        <v>2</v>
      </c>
      <c r="U899" t="s">
        <v>44</v>
      </c>
      <c r="V899">
        <v>1</v>
      </c>
      <c r="W899" t="str">
        <f t="shared" si="80"/>
        <v>DONALD, MIKE</v>
      </c>
      <c r="X899" t="s">
        <v>1813</v>
      </c>
      <c r="Y899">
        <v>200</v>
      </c>
      <c r="Z899">
        <v>200</v>
      </c>
      <c r="AA899">
        <v>0</v>
      </c>
      <c r="AB899">
        <v>5960</v>
      </c>
      <c r="AC899">
        <v>0</v>
      </c>
      <c r="AH899">
        <f t="shared" si="81"/>
        <v>22362</v>
      </c>
      <c r="AI899">
        <f t="shared" si="82"/>
        <v>16402</v>
      </c>
      <c r="AJ899">
        <f t="shared" si="83"/>
        <v>5960</v>
      </c>
      <c r="AK899">
        <f t="shared" si="84"/>
        <v>0</v>
      </c>
      <c r="AT899">
        <v>0</v>
      </c>
      <c r="AU899">
        <v>0</v>
      </c>
      <c r="AW899" t="s">
        <v>282</v>
      </c>
      <c r="AX899" t="s">
        <v>106</v>
      </c>
    </row>
    <row r="900" spans="1:60">
      <c r="A900">
        <v>309392</v>
      </c>
      <c r="B900">
        <v>6</v>
      </c>
      <c r="C900" t="s">
        <v>1713</v>
      </c>
      <c r="D900">
        <v>8</v>
      </c>
      <c r="E900">
        <v>62</v>
      </c>
      <c r="F900">
        <v>2012</v>
      </c>
      <c r="G900">
        <v>11</v>
      </c>
      <c r="H900">
        <v>9</v>
      </c>
      <c r="J900">
        <v>42</v>
      </c>
      <c r="P900" t="str">
        <f t="shared" ref="P900:P963" si="85">_xlfn.CONCAT(I900,J900,K900,L900)</f>
        <v>42</v>
      </c>
      <c r="Q900">
        <v>1</v>
      </c>
      <c r="R900">
        <v>1</v>
      </c>
      <c r="S900">
        <v>2</v>
      </c>
      <c r="U900" t="s">
        <v>44</v>
      </c>
      <c r="V900">
        <v>1</v>
      </c>
      <c r="W900" t="str">
        <f t="shared" ref="W900:W963" si="86">X900</f>
        <v>FIELDS, RHONDA</v>
      </c>
      <c r="X900" t="s">
        <v>1846</v>
      </c>
      <c r="Y900">
        <v>100</v>
      </c>
      <c r="Z900">
        <v>100</v>
      </c>
      <c r="AA900">
        <v>1</v>
      </c>
      <c r="AB900">
        <v>16402</v>
      </c>
      <c r="AC900">
        <v>1</v>
      </c>
      <c r="AH900">
        <f t="shared" ref="AH900:AH963" si="87">SUMIFS($AB:$AB,$C:$C,$C900,$P:$P,$P900,$F:$F,$F900,$H:$H,$H900)</f>
        <v>22362</v>
      </c>
      <c r="AI900">
        <f t="shared" ref="AI900:AI963" si="88">SUMIFS($AB:$AB,$C:$C,$C900,$P:$P,$P900,$F:$F,$F900,$Z:$Z,100,$H:$H,$H900)</f>
        <v>16402</v>
      </c>
      <c r="AJ900">
        <f t="shared" ref="AJ900:AJ963" si="89">SUMIFS($AB:$AB,$C:$C,$C900,$P:$P,$P900,$F:$F,$F900,$Z:$Z,200,$H:$H,$H900)</f>
        <v>5960</v>
      </c>
      <c r="AK900">
        <f t="shared" ref="AK900:AK963" si="90">SUMIFS($AB:$AB,$C:$C,$C900,$P:$P,$P900,$F:$F,$F900,$Z:$Z,"&lt;&gt;200",$Z:$Z,"&lt;&gt;100",$H:$H,$H900)</f>
        <v>0</v>
      </c>
      <c r="AT900">
        <v>0</v>
      </c>
      <c r="AU900">
        <v>0</v>
      </c>
      <c r="AW900" t="s">
        <v>1847</v>
      </c>
      <c r="AX900" t="s">
        <v>1848</v>
      </c>
    </row>
    <row r="901" spans="1:60">
      <c r="A901">
        <v>309394</v>
      </c>
      <c r="B901">
        <v>6</v>
      </c>
      <c r="C901" t="s">
        <v>1713</v>
      </c>
      <c r="D901">
        <v>8</v>
      </c>
      <c r="E901">
        <v>62</v>
      </c>
      <c r="F901">
        <v>2012</v>
      </c>
      <c r="G901">
        <v>11</v>
      </c>
      <c r="H901">
        <v>9</v>
      </c>
      <c r="J901">
        <v>43</v>
      </c>
      <c r="P901" t="str">
        <f t="shared" si="85"/>
        <v>43</v>
      </c>
      <c r="Q901">
        <v>1</v>
      </c>
      <c r="R901">
        <v>1</v>
      </c>
      <c r="S901">
        <v>2</v>
      </c>
      <c r="U901" t="s">
        <v>44</v>
      </c>
      <c r="V901">
        <v>1</v>
      </c>
      <c r="W901" t="str">
        <f t="shared" si="86"/>
        <v>MCNULTY, FRANK</v>
      </c>
      <c r="X901" t="s">
        <v>2005</v>
      </c>
      <c r="Y901">
        <v>200</v>
      </c>
      <c r="Z901">
        <v>200</v>
      </c>
      <c r="AA901">
        <v>1</v>
      </c>
      <c r="AB901">
        <v>25814</v>
      </c>
      <c r="AC901">
        <v>1</v>
      </c>
      <c r="AH901">
        <f t="shared" si="87"/>
        <v>41439</v>
      </c>
      <c r="AI901">
        <f t="shared" si="88"/>
        <v>15625</v>
      </c>
      <c r="AJ901">
        <f t="shared" si="89"/>
        <v>25814</v>
      </c>
      <c r="AK901">
        <f t="shared" si="90"/>
        <v>0</v>
      </c>
      <c r="AT901">
        <v>0</v>
      </c>
      <c r="AU901">
        <v>0</v>
      </c>
      <c r="AW901" t="s">
        <v>2006</v>
      </c>
      <c r="AX901" t="s">
        <v>375</v>
      </c>
    </row>
    <row r="902" spans="1:60">
      <c r="A902">
        <v>309393</v>
      </c>
      <c r="B902">
        <v>6</v>
      </c>
      <c r="C902" t="s">
        <v>1713</v>
      </c>
      <c r="D902">
        <v>8</v>
      </c>
      <c r="E902">
        <v>62</v>
      </c>
      <c r="F902">
        <v>2012</v>
      </c>
      <c r="G902">
        <v>11</v>
      </c>
      <c r="H902">
        <v>9</v>
      </c>
      <c r="J902">
        <v>43</v>
      </c>
      <c r="P902" t="str">
        <f t="shared" si="85"/>
        <v>43</v>
      </c>
      <c r="Q902">
        <v>1</v>
      </c>
      <c r="R902">
        <v>1</v>
      </c>
      <c r="S902">
        <v>2</v>
      </c>
      <c r="U902" t="s">
        <v>44</v>
      </c>
      <c r="V902">
        <v>1</v>
      </c>
      <c r="W902" t="str">
        <f t="shared" si="86"/>
        <v>SEMRO, GARY RAY</v>
      </c>
      <c r="X902" t="s">
        <v>2125</v>
      </c>
      <c r="Y902">
        <v>100</v>
      </c>
      <c r="Z902">
        <v>100</v>
      </c>
      <c r="AA902">
        <v>0</v>
      </c>
      <c r="AB902">
        <v>15625</v>
      </c>
      <c r="AC902">
        <v>0</v>
      </c>
      <c r="AH902">
        <f t="shared" si="87"/>
        <v>41439</v>
      </c>
      <c r="AI902">
        <f t="shared" si="88"/>
        <v>15625</v>
      </c>
      <c r="AJ902">
        <f t="shared" si="89"/>
        <v>25814</v>
      </c>
      <c r="AK902">
        <f t="shared" si="90"/>
        <v>0</v>
      </c>
      <c r="AT902">
        <v>0</v>
      </c>
      <c r="AU902">
        <v>0</v>
      </c>
      <c r="AW902" t="s">
        <v>2126</v>
      </c>
      <c r="AX902" t="s">
        <v>328</v>
      </c>
      <c r="AY902" t="s">
        <v>86</v>
      </c>
    </row>
    <row r="903" spans="1:60">
      <c r="A903">
        <v>309395</v>
      </c>
      <c r="B903">
        <v>6</v>
      </c>
      <c r="C903" t="s">
        <v>1713</v>
      </c>
      <c r="D903">
        <v>8</v>
      </c>
      <c r="E903">
        <v>62</v>
      </c>
      <c r="F903">
        <v>2012</v>
      </c>
      <c r="G903">
        <v>11</v>
      </c>
      <c r="H903">
        <v>9</v>
      </c>
      <c r="J903">
        <v>44</v>
      </c>
      <c r="P903" t="str">
        <f t="shared" si="85"/>
        <v>44</v>
      </c>
      <c r="Q903">
        <v>1</v>
      </c>
      <c r="R903">
        <v>1</v>
      </c>
      <c r="S903">
        <v>2</v>
      </c>
      <c r="U903" t="s">
        <v>44</v>
      </c>
      <c r="V903">
        <v>1</v>
      </c>
      <c r="W903" t="str">
        <f t="shared" si="86"/>
        <v>AUSTIN, JARROD C.</v>
      </c>
      <c r="X903" t="s">
        <v>1736</v>
      </c>
      <c r="Y903">
        <v>1735</v>
      </c>
      <c r="Z903">
        <v>400</v>
      </c>
      <c r="AA903">
        <v>0</v>
      </c>
      <c r="AB903">
        <v>9845</v>
      </c>
      <c r="AC903">
        <v>0</v>
      </c>
      <c r="AH903">
        <f t="shared" si="87"/>
        <v>37226</v>
      </c>
      <c r="AI903">
        <f t="shared" si="88"/>
        <v>0</v>
      </c>
      <c r="AJ903">
        <f t="shared" si="89"/>
        <v>27381</v>
      </c>
      <c r="AK903">
        <f t="shared" si="90"/>
        <v>9845</v>
      </c>
      <c r="AT903">
        <v>0</v>
      </c>
      <c r="AU903">
        <v>0</v>
      </c>
      <c r="AW903" t="s">
        <v>1737</v>
      </c>
      <c r="AX903" t="s">
        <v>1738</v>
      </c>
      <c r="AY903" t="s">
        <v>52</v>
      </c>
    </row>
    <row r="904" spans="1:60">
      <c r="A904">
        <v>309396</v>
      </c>
      <c r="B904">
        <v>6</v>
      </c>
      <c r="C904" t="s">
        <v>1713</v>
      </c>
      <c r="D904">
        <v>8</v>
      </c>
      <c r="E904">
        <v>62</v>
      </c>
      <c r="F904">
        <v>2012</v>
      </c>
      <c r="G904">
        <v>11</v>
      </c>
      <c r="H904">
        <v>9</v>
      </c>
      <c r="J904">
        <v>44</v>
      </c>
      <c r="P904" t="str">
        <f t="shared" si="85"/>
        <v>44</v>
      </c>
      <c r="Q904">
        <v>1</v>
      </c>
      <c r="R904">
        <v>1</v>
      </c>
      <c r="S904">
        <v>2</v>
      </c>
      <c r="U904" t="s">
        <v>44</v>
      </c>
      <c r="V904">
        <v>1</v>
      </c>
      <c r="W904" t="str">
        <f t="shared" si="86"/>
        <v>HOLBERT, CHRIS</v>
      </c>
      <c r="X904" t="s">
        <v>1902</v>
      </c>
      <c r="Y904">
        <v>200</v>
      </c>
      <c r="Z904">
        <v>200</v>
      </c>
      <c r="AA904">
        <v>1</v>
      </c>
      <c r="AB904">
        <v>27381</v>
      </c>
      <c r="AC904">
        <v>1</v>
      </c>
      <c r="AH904">
        <f t="shared" si="87"/>
        <v>37226</v>
      </c>
      <c r="AI904">
        <f t="shared" si="88"/>
        <v>0</v>
      </c>
      <c r="AJ904">
        <f t="shared" si="89"/>
        <v>27381</v>
      </c>
      <c r="AK904">
        <f t="shared" si="90"/>
        <v>9845</v>
      </c>
      <c r="AT904">
        <v>0</v>
      </c>
      <c r="AU904">
        <v>0</v>
      </c>
      <c r="AW904" t="s">
        <v>1903</v>
      </c>
      <c r="AX904" t="s">
        <v>349</v>
      </c>
    </row>
    <row r="905" spans="1:60">
      <c r="A905">
        <v>309397</v>
      </c>
      <c r="B905">
        <v>6</v>
      </c>
      <c r="C905" t="s">
        <v>1713</v>
      </c>
      <c r="D905">
        <v>8</v>
      </c>
      <c r="E905">
        <v>62</v>
      </c>
      <c r="F905">
        <v>2012</v>
      </c>
      <c r="G905">
        <v>11</v>
      </c>
      <c r="H905">
        <v>9</v>
      </c>
      <c r="J905">
        <v>45</v>
      </c>
      <c r="P905" t="str">
        <f t="shared" si="85"/>
        <v>45</v>
      </c>
      <c r="Q905">
        <v>1</v>
      </c>
      <c r="R905">
        <v>1</v>
      </c>
      <c r="S905">
        <v>2</v>
      </c>
      <c r="U905" t="s">
        <v>44</v>
      </c>
      <c r="V905">
        <v>1</v>
      </c>
      <c r="W905" t="str">
        <f t="shared" si="86"/>
        <v>KJERENGTROEN, HANNA</v>
      </c>
      <c r="X905" t="s">
        <v>1943</v>
      </c>
      <c r="Y905">
        <v>1735</v>
      </c>
      <c r="Z905">
        <v>400</v>
      </c>
      <c r="AA905">
        <v>0</v>
      </c>
      <c r="AB905">
        <v>1983</v>
      </c>
      <c r="AC905">
        <v>0</v>
      </c>
      <c r="AH905">
        <f t="shared" si="87"/>
        <v>43052</v>
      </c>
      <c r="AI905">
        <f t="shared" si="88"/>
        <v>12388</v>
      </c>
      <c r="AJ905">
        <f t="shared" si="89"/>
        <v>28681</v>
      </c>
      <c r="AK905">
        <f t="shared" si="90"/>
        <v>1983</v>
      </c>
      <c r="AT905">
        <v>0</v>
      </c>
      <c r="AU905">
        <v>0</v>
      </c>
      <c r="AW905" t="s">
        <v>1944</v>
      </c>
      <c r="AX905" t="s">
        <v>1945</v>
      </c>
    </row>
    <row r="906" spans="1:60">
      <c r="A906">
        <v>309399</v>
      </c>
      <c r="B906">
        <v>6</v>
      </c>
      <c r="C906" t="s">
        <v>1713</v>
      </c>
      <c r="D906">
        <v>8</v>
      </c>
      <c r="E906">
        <v>62</v>
      </c>
      <c r="F906">
        <v>2012</v>
      </c>
      <c r="G906">
        <v>11</v>
      </c>
      <c r="H906">
        <v>9</v>
      </c>
      <c r="J906">
        <v>45</v>
      </c>
      <c r="P906" t="str">
        <f t="shared" si="85"/>
        <v>45</v>
      </c>
      <c r="Q906">
        <v>1</v>
      </c>
      <c r="R906">
        <v>1</v>
      </c>
      <c r="S906">
        <v>2</v>
      </c>
      <c r="U906" t="s">
        <v>44</v>
      </c>
      <c r="V906">
        <v>1</v>
      </c>
      <c r="W906" t="str">
        <f t="shared" si="86"/>
        <v>MURRAY, CAROLE R.</v>
      </c>
      <c r="X906" t="s">
        <v>2023</v>
      </c>
      <c r="Y906">
        <v>200</v>
      </c>
      <c r="Z906">
        <v>200</v>
      </c>
      <c r="AA906">
        <v>1</v>
      </c>
      <c r="AB906">
        <v>28681</v>
      </c>
      <c r="AC906">
        <v>1</v>
      </c>
      <c r="AH906">
        <f t="shared" si="87"/>
        <v>43052</v>
      </c>
      <c r="AI906">
        <f t="shared" si="88"/>
        <v>12388</v>
      </c>
      <c r="AJ906">
        <f t="shared" si="89"/>
        <v>28681</v>
      </c>
      <c r="AK906">
        <f t="shared" si="90"/>
        <v>1983</v>
      </c>
      <c r="AT906">
        <v>0</v>
      </c>
      <c r="AU906">
        <v>0</v>
      </c>
      <c r="AW906" t="s">
        <v>2024</v>
      </c>
      <c r="AX906" t="s">
        <v>2025</v>
      </c>
    </row>
    <row r="907" spans="1:60">
      <c r="A907">
        <v>309398</v>
      </c>
      <c r="B907">
        <v>6</v>
      </c>
      <c r="C907" t="s">
        <v>1713</v>
      </c>
      <c r="D907">
        <v>8</v>
      </c>
      <c r="E907">
        <v>62</v>
      </c>
      <c r="F907">
        <v>2012</v>
      </c>
      <c r="G907">
        <v>11</v>
      </c>
      <c r="H907">
        <v>9</v>
      </c>
      <c r="J907">
        <v>45</v>
      </c>
      <c r="P907" t="str">
        <f t="shared" si="85"/>
        <v>45</v>
      </c>
      <c r="Q907">
        <v>1</v>
      </c>
      <c r="R907">
        <v>1</v>
      </c>
      <c r="S907">
        <v>2</v>
      </c>
      <c r="U907" t="s">
        <v>44</v>
      </c>
      <c r="V907">
        <v>1</v>
      </c>
      <c r="W907" t="str">
        <f t="shared" si="86"/>
        <v>STOUGHTON, TONY</v>
      </c>
      <c r="X907" t="s">
        <v>2147</v>
      </c>
      <c r="Y907">
        <v>100</v>
      </c>
      <c r="Z907">
        <v>100</v>
      </c>
      <c r="AA907">
        <v>0</v>
      </c>
      <c r="AB907">
        <v>12388</v>
      </c>
      <c r="AC907">
        <v>0</v>
      </c>
      <c r="AH907">
        <f t="shared" si="87"/>
        <v>43052</v>
      </c>
      <c r="AI907">
        <f t="shared" si="88"/>
        <v>12388</v>
      </c>
      <c r="AJ907">
        <f t="shared" si="89"/>
        <v>28681</v>
      </c>
      <c r="AK907">
        <f t="shared" si="90"/>
        <v>1983</v>
      </c>
      <c r="AT907">
        <v>0</v>
      </c>
      <c r="AU907">
        <v>0</v>
      </c>
      <c r="AW907" t="s">
        <v>2148</v>
      </c>
      <c r="AX907" t="s">
        <v>1271</v>
      </c>
    </row>
    <row r="908" spans="1:60">
      <c r="A908">
        <v>309400</v>
      </c>
      <c r="B908">
        <v>6</v>
      </c>
      <c r="C908" t="s">
        <v>1713</v>
      </c>
      <c r="D908">
        <v>8</v>
      </c>
      <c r="E908">
        <v>62</v>
      </c>
      <c r="F908">
        <v>2012</v>
      </c>
      <c r="G908">
        <v>11</v>
      </c>
      <c r="H908">
        <v>9</v>
      </c>
      <c r="J908">
        <v>46</v>
      </c>
      <c r="P908" t="str">
        <f t="shared" si="85"/>
        <v>46</v>
      </c>
      <c r="Q908">
        <v>1</v>
      </c>
      <c r="R908">
        <v>1</v>
      </c>
      <c r="S908">
        <v>2</v>
      </c>
      <c r="U908" t="s">
        <v>44</v>
      </c>
      <c r="V908">
        <v>1</v>
      </c>
      <c r="W908" t="str">
        <f t="shared" si="86"/>
        <v>DENNEY, JERRY</v>
      </c>
      <c r="X908" t="s">
        <v>1810</v>
      </c>
      <c r="Y908">
        <v>200</v>
      </c>
      <c r="Z908">
        <v>200</v>
      </c>
      <c r="AA908">
        <v>0</v>
      </c>
      <c r="AB908">
        <v>15069</v>
      </c>
      <c r="AC908">
        <v>0</v>
      </c>
      <c r="AH908">
        <f t="shared" si="87"/>
        <v>38961</v>
      </c>
      <c r="AI908">
        <f t="shared" si="88"/>
        <v>23892</v>
      </c>
      <c r="AJ908">
        <f t="shared" si="89"/>
        <v>15069</v>
      </c>
      <c r="AK908">
        <f t="shared" si="90"/>
        <v>0</v>
      </c>
      <c r="AT908">
        <v>0</v>
      </c>
      <c r="AU908">
        <v>0</v>
      </c>
      <c r="AW908" t="s">
        <v>1360</v>
      </c>
      <c r="AX908" t="s">
        <v>583</v>
      </c>
    </row>
    <row r="909" spans="1:60">
      <c r="A909">
        <v>309401</v>
      </c>
      <c r="B909">
        <v>6</v>
      </c>
      <c r="C909" t="s">
        <v>1713</v>
      </c>
      <c r="D909">
        <v>8</v>
      </c>
      <c r="E909">
        <v>62</v>
      </c>
      <c r="F909">
        <v>2012</v>
      </c>
      <c r="G909">
        <v>11</v>
      </c>
      <c r="H909">
        <v>9</v>
      </c>
      <c r="J909">
        <v>46</v>
      </c>
      <c r="P909" t="str">
        <f t="shared" si="85"/>
        <v>46</v>
      </c>
      <c r="Q909">
        <v>1</v>
      </c>
      <c r="R909">
        <v>1</v>
      </c>
      <c r="S909">
        <v>2</v>
      </c>
      <c r="U909" t="s">
        <v>44</v>
      </c>
      <c r="V909">
        <v>1</v>
      </c>
      <c r="W909" t="str">
        <f t="shared" si="86"/>
        <v>GARCIA, LEROY M. JR.</v>
      </c>
      <c r="X909" t="s">
        <v>1859</v>
      </c>
      <c r="Y909">
        <v>100</v>
      </c>
      <c r="Z909">
        <v>100</v>
      </c>
      <c r="AA909">
        <v>0</v>
      </c>
      <c r="AB909">
        <v>23892</v>
      </c>
      <c r="AC909">
        <v>1</v>
      </c>
      <c r="AH909">
        <f t="shared" si="87"/>
        <v>38961</v>
      </c>
      <c r="AI909">
        <f t="shared" si="88"/>
        <v>23892</v>
      </c>
      <c r="AJ909">
        <f t="shared" si="89"/>
        <v>15069</v>
      </c>
      <c r="AK909">
        <f t="shared" si="90"/>
        <v>0</v>
      </c>
      <c r="AT909">
        <v>0</v>
      </c>
      <c r="AU909">
        <v>0</v>
      </c>
      <c r="AW909" t="s">
        <v>499</v>
      </c>
      <c r="AX909" t="s">
        <v>1860</v>
      </c>
      <c r="AY909" t="s">
        <v>63</v>
      </c>
      <c r="BD909" t="s">
        <v>69</v>
      </c>
    </row>
    <row r="910" spans="1:60">
      <c r="A910">
        <v>309403</v>
      </c>
      <c r="B910">
        <v>6</v>
      </c>
      <c r="C910" t="s">
        <v>1713</v>
      </c>
      <c r="D910">
        <v>8</v>
      </c>
      <c r="E910">
        <v>62</v>
      </c>
      <c r="F910">
        <v>2012</v>
      </c>
      <c r="G910">
        <v>11</v>
      </c>
      <c r="H910">
        <v>9</v>
      </c>
      <c r="J910">
        <v>47</v>
      </c>
      <c r="P910" t="str">
        <f t="shared" si="85"/>
        <v>47</v>
      </c>
      <c r="Q910">
        <v>1</v>
      </c>
      <c r="R910">
        <v>1</v>
      </c>
      <c r="S910">
        <v>2</v>
      </c>
      <c r="U910" t="s">
        <v>44</v>
      </c>
      <c r="V910">
        <v>1</v>
      </c>
      <c r="W910" t="str">
        <f t="shared" si="86"/>
        <v>NAVARRORATZLAFF, CLARICE</v>
      </c>
      <c r="X910" t="s">
        <v>2026</v>
      </c>
      <c r="Y910">
        <v>200</v>
      </c>
      <c r="Z910">
        <v>200</v>
      </c>
      <c r="AA910">
        <v>0</v>
      </c>
      <c r="AB910">
        <v>18215</v>
      </c>
      <c r="AC910">
        <v>1</v>
      </c>
      <c r="AH910">
        <f t="shared" si="87"/>
        <v>35208</v>
      </c>
      <c r="AI910">
        <f t="shared" si="88"/>
        <v>16993</v>
      </c>
      <c r="AJ910">
        <f t="shared" si="89"/>
        <v>18215</v>
      </c>
      <c r="AK910">
        <f t="shared" si="90"/>
        <v>0</v>
      </c>
      <c r="AT910">
        <v>0</v>
      </c>
      <c r="AU910">
        <v>0</v>
      </c>
      <c r="AW910" t="s">
        <v>2027</v>
      </c>
      <c r="AX910" t="s">
        <v>2028</v>
      </c>
      <c r="BG910" t="s">
        <v>2029</v>
      </c>
      <c r="BH910">
        <v>1</v>
      </c>
    </row>
    <row r="911" spans="1:60">
      <c r="A911">
        <v>309402</v>
      </c>
      <c r="B911">
        <v>6</v>
      </c>
      <c r="C911" t="s">
        <v>1713</v>
      </c>
      <c r="D911">
        <v>8</v>
      </c>
      <c r="E911">
        <v>62</v>
      </c>
      <c r="F911">
        <v>2012</v>
      </c>
      <c r="G911">
        <v>11</v>
      </c>
      <c r="H911">
        <v>9</v>
      </c>
      <c r="J911">
        <v>47</v>
      </c>
      <c r="P911" t="str">
        <f t="shared" si="85"/>
        <v>47</v>
      </c>
      <c r="Q911">
        <v>1</v>
      </c>
      <c r="R911">
        <v>1</v>
      </c>
      <c r="S911">
        <v>2</v>
      </c>
      <c r="U911" t="s">
        <v>44</v>
      </c>
      <c r="V911">
        <v>1</v>
      </c>
      <c r="W911" t="str">
        <f t="shared" si="86"/>
        <v>RODOSEVICH, CHUCK</v>
      </c>
      <c r="X911" t="s">
        <v>2091</v>
      </c>
      <c r="Y911">
        <v>100</v>
      </c>
      <c r="Z911">
        <v>100</v>
      </c>
      <c r="AA911">
        <v>0</v>
      </c>
      <c r="AB911">
        <v>16993</v>
      </c>
      <c r="AC911">
        <v>0</v>
      </c>
      <c r="AH911">
        <f t="shared" si="87"/>
        <v>35208</v>
      </c>
      <c r="AI911">
        <f t="shared" si="88"/>
        <v>16993</v>
      </c>
      <c r="AJ911">
        <f t="shared" si="89"/>
        <v>18215</v>
      </c>
      <c r="AK911">
        <f t="shared" si="90"/>
        <v>0</v>
      </c>
      <c r="AT911">
        <v>0</v>
      </c>
      <c r="AU911">
        <v>0</v>
      </c>
      <c r="AW911" t="s">
        <v>2092</v>
      </c>
      <c r="AX911" t="s">
        <v>2002</v>
      </c>
    </row>
    <row r="912" spans="1:60">
      <c r="A912">
        <v>309404</v>
      </c>
      <c r="B912">
        <v>6</v>
      </c>
      <c r="C912" t="s">
        <v>1713</v>
      </c>
      <c r="D912">
        <v>8</v>
      </c>
      <c r="E912">
        <v>62</v>
      </c>
      <c r="F912">
        <v>2012</v>
      </c>
      <c r="G912">
        <v>11</v>
      </c>
      <c r="H912">
        <v>9</v>
      </c>
      <c r="J912">
        <v>48</v>
      </c>
      <c r="P912" t="str">
        <f t="shared" si="85"/>
        <v>48</v>
      </c>
      <c r="Q912">
        <v>1</v>
      </c>
      <c r="R912">
        <v>1</v>
      </c>
      <c r="S912">
        <v>2</v>
      </c>
      <c r="U912" t="s">
        <v>44</v>
      </c>
      <c r="V912">
        <v>1</v>
      </c>
      <c r="W912" t="str">
        <f t="shared" si="86"/>
        <v>GIBSON, JOHN R.</v>
      </c>
      <c r="X912" t="s">
        <v>1868</v>
      </c>
      <c r="Y912">
        <v>1735</v>
      </c>
      <c r="Z912">
        <v>400</v>
      </c>
      <c r="AA912">
        <v>0</v>
      </c>
      <c r="AB912">
        <v>8866</v>
      </c>
      <c r="AC912">
        <v>0</v>
      </c>
      <c r="AH912">
        <f t="shared" si="87"/>
        <v>34645</v>
      </c>
      <c r="AI912">
        <f t="shared" si="88"/>
        <v>0</v>
      </c>
      <c r="AJ912">
        <f t="shared" si="89"/>
        <v>25779</v>
      </c>
      <c r="AK912">
        <f t="shared" si="90"/>
        <v>8866</v>
      </c>
      <c r="AT912">
        <v>0</v>
      </c>
      <c r="AU912">
        <v>0</v>
      </c>
      <c r="AW912" t="s">
        <v>1409</v>
      </c>
      <c r="AX912" t="s">
        <v>67</v>
      </c>
      <c r="AY912" t="s">
        <v>86</v>
      </c>
    </row>
    <row r="913" spans="1:60">
      <c r="A913">
        <v>309405</v>
      </c>
      <c r="B913">
        <v>6</v>
      </c>
      <c r="C913" t="s">
        <v>1713</v>
      </c>
      <c r="D913">
        <v>8</v>
      </c>
      <c r="E913">
        <v>62</v>
      </c>
      <c r="F913">
        <v>2012</v>
      </c>
      <c r="G913">
        <v>11</v>
      </c>
      <c r="H913">
        <v>9</v>
      </c>
      <c r="J913">
        <v>48</v>
      </c>
      <c r="P913" t="str">
        <f t="shared" si="85"/>
        <v>48</v>
      </c>
      <c r="Q913">
        <v>1</v>
      </c>
      <c r="R913">
        <v>1</v>
      </c>
      <c r="S913">
        <v>2</v>
      </c>
      <c r="U913" t="s">
        <v>44</v>
      </c>
      <c r="V913">
        <v>1</v>
      </c>
      <c r="W913" t="str">
        <f t="shared" si="86"/>
        <v>HUMPHREY, STEPHEN</v>
      </c>
      <c r="X913" t="s">
        <v>1913</v>
      </c>
      <c r="Y913">
        <v>200</v>
      </c>
      <c r="Z913">
        <v>200</v>
      </c>
      <c r="AA913">
        <v>0</v>
      </c>
      <c r="AB913">
        <v>25779</v>
      </c>
      <c r="AC913">
        <v>1</v>
      </c>
      <c r="AH913">
        <f t="shared" si="87"/>
        <v>34645</v>
      </c>
      <c r="AI913">
        <f t="shared" si="88"/>
        <v>0</v>
      </c>
      <c r="AJ913">
        <f t="shared" si="89"/>
        <v>25779</v>
      </c>
      <c r="AK913">
        <f t="shared" si="90"/>
        <v>8866</v>
      </c>
      <c r="AT913">
        <v>0</v>
      </c>
      <c r="AU913">
        <v>0</v>
      </c>
      <c r="AW913" t="s">
        <v>1914</v>
      </c>
      <c r="AX913" t="s">
        <v>1096</v>
      </c>
    </row>
    <row r="914" spans="1:60">
      <c r="A914">
        <v>309407</v>
      </c>
      <c r="B914">
        <v>6</v>
      </c>
      <c r="C914" t="s">
        <v>1713</v>
      </c>
      <c r="D914">
        <v>8</v>
      </c>
      <c r="E914">
        <v>62</v>
      </c>
      <c r="F914">
        <v>2012</v>
      </c>
      <c r="G914">
        <v>11</v>
      </c>
      <c r="H914">
        <v>9</v>
      </c>
      <c r="J914">
        <v>49</v>
      </c>
      <c r="P914" t="str">
        <f t="shared" si="85"/>
        <v>49</v>
      </c>
      <c r="Q914">
        <v>1</v>
      </c>
      <c r="R914">
        <v>1</v>
      </c>
      <c r="S914">
        <v>2</v>
      </c>
      <c r="U914" t="s">
        <v>44</v>
      </c>
      <c r="V914">
        <v>1</v>
      </c>
      <c r="W914" t="str">
        <f t="shared" si="86"/>
        <v>BUCK, PERRY L.</v>
      </c>
      <c r="X914" t="s">
        <v>1771</v>
      </c>
      <c r="Y914">
        <v>200</v>
      </c>
      <c r="Z914">
        <v>200</v>
      </c>
      <c r="AA914">
        <v>0</v>
      </c>
      <c r="AB914">
        <v>28053</v>
      </c>
      <c r="AC914">
        <v>1</v>
      </c>
      <c r="AH914">
        <f t="shared" si="87"/>
        <v>48044</v>
      </c>
      <c r="AI914">
        <f t="shared" si="88"/>
        <v>19991</v>
      </c>
      <c r="AJ914">
        <f t="shared" si="89"/>
        <v>28053</v>
      </c>
      <c r="AK914">
        <f t="shared" si="90"/>
        <v>0</v>
      </c>
      <c r="AT914">
        <v>0</v>
      </c>
      <c r="AU914">
        <v>0</v>
      </c>
      <c r="AW914" t="s">
        <v>1772</v>
      </c>
      <c r="AX914" t="s">
        <v>1128</v>
      </c>
      <c r="AY914" t="s">
        <v>151</v>
      </c>
    </row>
    <row r="915" spans="1:60">
      <c r="A915">
        <v>309406</v>
      </c>
      <c r="B915">
        <v>6</v>
      </c>
      <c r="C915" t="s">
        <v>1713</v>
      </c>
      <c r="D915">
        <v>8</v>
      </c>
      <c r="E915">
        <v>62</v>
      </c>
      <c r="F915">
        <v>2012</v>
      </c>
      <c r="G915">
        <v>11</v>
      </c>
      <c r="H915">
        <v>9</v>
      </c>
      <c r="J915">
        <v>49</v>
      </c>
      <c r="P915" t="str">
        <f t="shared" si="85"/>
        <v>49</v>
      </c>
      <c r="Q915">
        <v>1</v>
      </c>
      <c r="R915">
        <v>1</v>
      </c>
      <c r="S915">
        <v>2</v>
      </c>
      <c r="U915" t="s">
        <v>44</v>
      </c>
      <c r="V915">
        <v>1</v>
      </c>
      <c r="W915" t="str">
        <f t="shared" si="86"/>
        <v>SHELTON, JAMES</v>
      </c>
      <c r="X915" t="s">
        <v>2131</v>
      </c>
      <c r="Y915">
        <v>100</v>
      </c>
      <c r="Z915">
        <v>100</v>
      </c>
      <c r="AA915">
        <v>0</v>
      </c>
      <c r="AB915">
        <v>19991</v>
      </c>
      <c r="AC915">
        <v>0</v>
      </c>
      <c r="AH915">
        <f t="shared" si="87"/>
        <v>48044</v>
      </c>
      <c r="AI915">
        <f t="shared" si="88"/>
        <v>19991</v>
      </c>
      <c r="AJ915">
        <f t="shared" si="89"/>
        <v>28053</v>
      </c>
      <c r="AK915">
        <f t="shared" si="90"/>
        <v>0</v>
      </c>
      <c r="AT915">
        <v>0</v>
      </c>
      <c r="AU915">
        <v>0</v>
      </c>
      <c r="AW915" t="s">
        <v>2132</v>
      </c>
      <c r="AX915" t="s">
        <v>1090</v>
      </c>
    </row>
    <row r="916" spans="1:60">
      <c r="A916">
        <v>309408</v>
      </c>
      <c r="B916">
        <v>6</v>
      </c>
      <c r="C916" t="s">
        <v>1713</v>
      </c>
      <c r="D916">
        <v>8</v>
      </c>
      <c r="E916">
        <v>62</v>
      </c>
      <c r="F916">
        <v>2012</v>
      </c>
      <c r="G916">
        <v>11</v>
      </c>
      <c r="H916">
        <v>9</v>
      </c>
      <c r="J916">
        <v>50</v>
      </c>
      <c r="P916" t="str">
        <f t="shared" si="85"/>
        <v>50</v>
      </c>
      <c r="Q916">
        <v>1</v>
      </c>
      <c r="R916">
        <v>1</v>
      </c>
      <c r="S916">
        <v>2</v>
      </c>
      <c r="U916" t="s">
        <v>44</v>
      </c>
      <c r="V916">
        <v>1</v>
      </c>
      <c r="W916" t="str">
        <f t="shared" si="86"/>
        <v>CARLSON, SKIP</v>
      </c>
      <c r="X916" t="s">
        <v>1786</v>
      </c>
      <c r="Y916">
        <v>200</v>
      </c>
      <c r="Z916">
        <v>200</v>
      </c>
      <c r="AA916">
        <v>0</v>
      </c>
      <c r="AB916">
        <v>9119</v>
      </c>
      <c r="AC916">
        <v>0</v>
      </c>
      <c r="AH916">
        <f t="shared" si="87"/>
        <v>24056</v>
      </c>
      <c r="AI916">
        <f t="shared" si="88"/>
        <v>14937</v>
      </c>
      <c r="AJ916">
        <f t="shared" si="89"/>
        <v>9119</v>
      </c>
      <c r="AK916">
        <f t="shared" si="90"/>
        <v>0</v>
      </c>
      <c r="AT916">
        <v>0</v>
      </c>
      <c r="AU916">
        <v>0</v>
      </c>
      <c r="AW916" t="s">
        <v>1784</v>
      </c>
      <c r="AX916" t="s">
        <v>829</v>
      </c>
    </row>
    <row r="917" spans="1:60">
      <c r="A917">
        <v>309409</v>
      </c>
      <c r="B917">
        <v>6</v>
      </c>
      <c r="C917" t="s">
        <v>1713</v>
      </c>
      <c r="D917">
        <v>8</v>
      </c>
      <c r="E917">
        <v>62</v>
      </c>
      <c r="F917">
        <v>2012</v>
      </c>
      <c r="G917">
        <v>11</v>
      </c>
      <c r="H917">
        <v>9</v>
      </c>
      <c r="J917">
        <v>50</v>
      </c>
      <c r="P917" t="str">
        <f t="shared" si="85"/>
        <v>50</v>
      </c>
      <c r="Q917">
        <v>1</v>
      </c>
      <c r="R917">
        <v>1</v>
      </c>
      <c r="S917">
        <v>2</v>
      </c>
      <c r="U917" t="s">
        <v>44</v>
      </c>
      <c r="V917">
        <v>1</v>
      </c>
      <c r="W917" t="str">
        <f t="shared" si="86"/>
        <v>YOUNG, DAVE</v>
      </c>
      <c r="X917" t="s">
        <v>2212</v>
      </c>
      <c r="Y917">
        <v>100</v>
      </c>
      <c r="Z917">
        <v>100</v>
      </c>
      <c r="AA917">
        <v>0</v>
      </c>
      <c r="AB917">
        <v>14937</v>
      </c>
      <c r="AC917">
        <v>1</v>
      </c>
      <c r="AH917">
        <f t="shared" si="87"/>
        <v>24056</v>
      </c>
      <c r="AI917">
        <f t="shared" si="88"/>
        <v>14937</v>
      </c>
      <c r="AJ917">
        <f t="shared" si="89"/>
        <v>9119</v>
      </c>
      <c r="AK917">
        <f t="shared" si="90"/>
        <v>0</v>
      </c>
      <c r="AT917">
        <v>0</v>
      </c>
      <c r="AU917">
        <v>0</v>
      </c>
      <c r="AW917" t="s">
        <v>1708</v>
      </c>
      <c r="AX917" t="s">
        <v>549</v>
      </c>
    </row>
    <row r="918" spans="1:60">
      <c r="A918">
        <v>309412</v>
      </c>
      <c r="B918">
        <v>6</v>
      </c>
      <c r="C918" t="s">
        <v>1713</v>
      </c>
      <c r="D918">
        <v>8</v>
      </c>
      <c r="E918">
        <v>62</v>
      </c>
      <c r="F918">
        <v>2012</v>
      </c>
      <c r="G918">
        <v>11</v>
      </c>
      <c r="H918">
        <v>9</v>
      </c>
      <c r="J918">
        <v>51</v>
      </c>
      <c r="P918" t="str">
        <f t="shared" si="85"/>
        <v>51</v>
      </c>
      <c r="Q918">
        <v>1</v>
      </c>
      <c r="R918">
        <v>1</v>
      </c>
      <c r="S918">
        <v>2</v>
      </c>
      <c r="U918" t="s">
        <v>44</v>
      </c>
      <c r="V918">
        <v>1</v>
      </c>
      <c r="W918" t="str">
        <f t="shared" si="86"/>
        <v>DELGROSSO, BRIAN</v>
      </c>
      <c r="X918" t="s">
        <v>1807</v>
      </c>
      <c r="Y918">
        <v>200</v>
      </c>
      <c r="Z918">
        <v>200</v>
      </c>
      <c r="AA918">
        <v>1</v>
      </c>
      <c r="AB918">
        <v>23760</v>
      </c>
      <c r="AC918">
        <v>1</v>
      </c>
      <c r="AH918">
        <f t="shared" si="87"/>
        <v>43853</v>
      </c>
      <c r="AI918">
        <f t="shared" si="88"/>
        <v>18165</v>
      </c>
      <c r="AJ918">
        <f t="shared" si="89"/>
        <v>23760</v>
      </c>
      <c r="AK918">
        <f t="shared" si="90"/>
        <v>1928</v>
      </c>
      <c r="AT918">
        <v>0</v>
      </c>
      <c r="AU918">
        <v>0</v>
      </c>
      <c r="AW918" t="s">
        <v>1808</v>
      </c>
      <c r="AX918" t="s">
        <v>552</v>
      </c>
      <c r="BG918" t="s">
        <v>1809</v>
      </c>
      <c r="BH918">
        <v>4</v>
      </c>
    </row>
    <row r="919" spans="1:60">
      <c r="A919">
        <v>309410</v>
      </c>
      <c r="B919">
        <v>6</v>
      </c>
      <c r="C919" t="s">
        <v>1713</v>
      </c>
      <c r="D919">
        <v>8</v>
      </c>
      <c r="E919">
        <v>62</v>
      </c>
      <c r="F919">
        <v>2012</v>
      </c>
      <c r="G919">
        <v>11</v>
      </c>
      <c r="H919">
        <v>9</v>
      </c>
      <c r="J919">
        <v>51</v>
      </c>
      <c r="P919" t="str">
        <f t="shared" si="85"/>
        <v>51</v>
      </c>
      <c r="Q919">
        <v>1</v>
      </c>
      <c r="R919">
        <v>1</v>
      </c>
      <c r="S919">
        <v>2</v>
      </c>
      <c r="U919" t="s">
        <v>44</v>
      </c>
      <c r="V919">
        <v>1</v>
      </c>
      <c r="W919" t="str">
        <f t="shared" si="86"/>
        <v>RENKER, MICHAEL</v>
      </c>
      <c r="X919" t="s">
        <v>2086</v>
      </c>
      <c r="Y919">
        <v>1735</v>
      </c>
      <c r="Z919">
        <v>400</v>
      </c>
      <c r="AA919">
        <v>0</v>
      </c>
      <c r="AB919">
        <v>1928</v>
      </c>
      <c r="AC919">
        <v>0</v>
      </c>
      <c r="AH919">
        <f t="shared" si="87"/>
        <v>43853</v>
      </c>
      <c r="AI919">
        <f t="shared" si="88"/>
        <v>18165</v>
      </c>
      <c r="AJ919">
        <f t="shared" si="89"/>
        <v>23760</v>
      </c>
      <c r="AK919">
        <f t="shared" si="90"/>
        <v>1928</v>
      </c>
      <c r="AT919">
        <v>0</v>
      </c>
      <c r="AU919">
        <v>0</v>
      </c>
      <c r="AW919" t="s">
        <v>2087</v>
      </c>
      <c r="AX919" t="s">
        <v>657</v>
      </c>
    </row>
    <row r="920" spans="1:60">
      <c r="A920">
        <v>309411</v>
      </c>
      <c r="B920">
        <v>6</v>
      </c>
      <c r="C920" t="s">
        <v>1713</v>
      </c>
      <c r="D920">
        <v>8</v>
      </c>
      <c r="E920">
        <v>62</v>
      </c>
      <c r="F920">
        <v>2012</v>
      </c>
      <c r="G920">
        <v>11</v>
      </c>
      <c r="H920">
        <v>9</v>
      </c>
      <c r="J920">
        <v>51</v>
      </c>
      <c r="P920" t="str">
        <f t="shared" si="85"/>
        <v>51</v>
      </c>
      <c r="Q920">
        <v>1</v>
      </c>
      <c r="R920">
        <v>1</v>
      </c>
      <c r="S920">
        <v>2</v>
      </c>
      <c r="U920" t="s">
        <v>44</v>
      </c>
      <c r="V920">
        <v>1</v>
      </c>
      <c r="W920" t="str">
        <f t="shared" si="86"/>
        <v>SHAFFER, MARK R.</v>
      </c>
      <c r="X920" t="s">
        <v>2127</v>
      </c>
      <c r="Y920">
        <v>100</v>
      </c>
      <c r="Z920">
        <v>100</v>
      </c>
      <c r="AA920">
        <v>0</v>
      </c>
      <c r="AB920">
        <v>18165</v>
      </c>
      <c r="AC920">
        <v>0</v>
      </c>
      <c r="AH920">
        <f t="shared" si="87"/>
        <v>43853</v>
      </c>
      <c r="AI920">
        <f t="shared" si="88"/>
        <v>18165</v>
      </c>
      <c r="AJ920">
        <f t="shared" si="89"/>
        <v>23760</v>
      </c>
      <c r="AK920">
        <f t="shared" si="90"/>
        <v>1928</v>
      </c>
      <c r="AT920">
        <v>0</v>
      </c>
      <c r="AU920">
        <v>0</v>
      </c>
      <c r="AW920" t="s">
        <v>2128</v>
      </c>
      <c r="AX920" t="s">
        <v>276</v>
      </c>
      <c r="AY920" t="s">
        <v>86</v>
      </c>
    </row>
    <row r="921" spans="1:60">
      <c r="A921">
        <v>309414</v>
      </c>
      <c r="B921">
        <v>6</v>
      </c>
      <c r="C921" t="s">
        <v>1713</v>
      </c>
      <c r="D921">
        <v>8</v>
      </c>
      <c r="E921">
        <v>62</v>
      </c>
      <c r="F921">
        <v>2012</v>
      </c>
      <c r="G921">
        <v>11</v>
      </c>
      <c r="H921">
        <v>9</v>
      </c>
      <c r="J921">
        <v>52</v>
      </c>
      <c r="P921" t="str">
        <f t="shared" si="85"/>
        <v>52</v>
      </c>
      <c r="Q921">
        <v>1</v>
      </c>
      <c r="R921">
        <v>1</v>
      </c>
      <c r="S921">
        <v>2</v>
      </c>
      <c r="U921" t="s">
        <v>44</v>
      </c>
      <c r="V921">
        <v>1</v>
      </c>
      <c r="W921" t="str">
        <f t="shared" si="86"/>
        <v>GINAL, JOANN</v>
      </c>
      <c r="X921" t="s">
        <v>1869</v>
      </c>
      <c r="Y921">
        <v>100</v>
      </c>
      <c r="Z921">
        <v>100</v>
      </c>
      <c r="AA921">
        <v>0</v>
      </c>
      <c r="AB921">
        <v>24841</v>
      </c>
      <c r="AC921">
        <v>1</v>
      </c>
      <c r="AH921">
        <f t="shared" si="87"/>
        <v>44283</v>
      </c>
      <c r="AI921">
        <f t="shared" si="88"/>
        <v>24841</v>
      </c>
      <c r="AJ921">
        <f t="shared" si="89"/>
        <v>19442</v>
      </c>
      <c r="AK921">
        <f t="shared" si="90"/>
        <v>0</v>
      </c>
      <c r="AT921">
        <v>0</v>
      </c>
      <c r="AU921">
        <v>0</v>
      </c>
      <c r="AW921" t="s">
        <v>1870</v>
      </c>
      <c r="AX921" t="s">
        <v>1871</v>
      </c>
    </row>
    <row r="922" spans="1:60">
      <c r="A922">
        <v>309413</v>
      </c>
      <c r="B922">
        <v>6</v>
      </c>
      <c r="C922" t="s">
        <v>1713</v>
      </c>
      <c r="D922">
        <v>8</v>
      </c>
      <c r="E922">
        <v>62</v>
      </c>
      <c r="F922">
        <v>2012</v>
      </c>
      <c r="G922">
        <v>11</v>
      </c>
      <c r="H922">
        <v>9</v>
      </c>
      <c r="J922">
        <v>52</v>
      </c>
      <c r="P922" t="str">
        <f t="shared" si="85"/>
        <v>52</v>
      </c>
      <c r="Q922">
        <v>1</v>
      </c>
      <c r="R922">
        <v>1</v>
      </c>
      <c r="S922">
        <v>2</v>
      </c>
      <c r="U922" t="s">
        <v>44</v>
      </c>
      <c r="V922">
        <v>1</v>
      </c>
      <c r="W922" t="str">
        <f t="shared" si="86"/>
        <v>MORAIN, BOB</v>
      </c>
      <c r="X922" t="s">
        <v>2017</v>
      </c>
      <c r="Y922">
        <v>200</v>
      </c>
      <c r="Z922">
        <v>200</v>
      </c>
      <c r="AA922">
        <v>0</v>
      </c>
      <c r="AB922">
        <v>19442</v>
      </c>
      <c r="AC922">
        <v>0</v>
      </c>
      <c r="AH922">
        <f t="shared" si="87"/>
        <v>44283</v>
      </c>
      <c r="AI922">
        <f t="shared" si="88"/>
        <v>24841</v>
      </c>
      <c r="AJ922">
        <f t="shared" si="89"/>
        <v>19442</v>
      </c>
      <c r="AK922">
        <f t="shared" si="90"/>
        <v>0</v>
      </c>
      <c r="AT922">
        <v>0</v>
      </c>
      <c r="AU922">
        <v>0</v>
      </c>
      <c r="AW922" t="s">
        <v>2018</v>
      </c>
      <c r="AX922" t="s">
        <v>51</v>
      </c>
    </row>
    <row r="923" spans="1:60">
      <c r="A923">
        <v>309416</v>
      </c>
      <c r="B923">
        <v>6</v>
      </c>
      <c r="C923" t="s">
        <v>1713</v>
      </c>
      <c r="D923">
        <v>8</v>
      </c>
      <c r="E923">
        <v>62</v>
      </c>
      <c r="F923">
        <v>2012</v>
      </c>
      <c r="G923">
        <v>11</v>
      </c>
      <c r="H923">
        <v>9</v>
      </c>
      <c r="J923">
        <v>53</v>
      </c>
      <c r="P923" t="str">
        <f t="shared" si="85"/>
        <v>53</v>
      </c>
      <c r="Q923">
        <v>1</v>
      </c>
      <c r="R923">
        <v>1</v>
      </c>
      <c r="S923">
        <v>2</v>
      </c>
      <c r="U923" t="s">
        <v>44</v>
      </c>
      <c r="V923">
        <v>1</v>
      </c>
      <c r="W923" t="str">
        <f t="shared" si="86"/>
        <v>FISCHER, RANDOLPH</v>
      </c>
      <c r="X923" t="s">
        <v>1849</v>
      </c>
      <c r="Y923">
        <v>100</v>
      </c>
      <c r="Z923">
        <v>100</v>
      </c>
      <c r="AA923">
        <v>1</v>
      </c>
      <c r="AB923">
        <v>26405</v>
      </c>
      <c r="AC923">
        <v>1</v>
      </c>
      <c r="AH923">
        <f t="shared" si="87"/>
        <v>41423</v>
      </c>
      <c r="AI923">
        <f t="shared" si="88"/>
        <v>26405</v>
      </c>
      <c r="AJ923">
        <f t="shared" si="89"/>
        <v>15018</v>
      </c>
      <c r="AK923">
        <f t="shared" si="90"/>
        <v>0</v>
      </c>
      <c r="AT923">
        <v>0</v>
      </c>
      <c r="AU923">
        <v>0</v>
      </c>
      <c r="AW923" t="s">
        <v>1850</v>
      </c>
      <c r="AX923" t="s">
        <v>767</v>
      </c>
    </row>
    <row r="924" spans="1:60">
      <c r="A924">
        <v>309415</v>
      </c>
      <c r="B924">
        <v>6</v>
      </c>
      <c r="C924" t="s">
        <v>1713</v>
      </c>
      <c r="D924">
        <v>8</v>
      </c>
      <c r="E924">
        <v>62</v>
      </c>
      <c r="F924">
        <v>2012</v>
      </c>
      <c r="G924">
        <v>11</v>
      </c>
      <c r="H924">
        <v>9</v>
      </c>
      <c r="J924">
        <v>53</v>
      </c>
      <c r="P924" t="str">
        <f t="shared" si="85"/>
        <v>53</v>
      </c>
      <c r="Q924">
        <v>1</v>
      </c>
      <c r="R924">
        <v>1</v>
      </c>
      <c r="S924">
        <v>2</v>
      </c>
      <c r="U924" t="s">
        <v>44</v>
      </c>
      <c r="V924">
        <v>1</v>
      </c>
      <c r="W924" t="str">
        <f t="shared" si="86"/>
        <v>FYE, JON</v>
      </c>
      <c r="X924" t="s">
        <v>1854</v>
      </c>
      <c r="Y924">
        <v>200</v>
      </c>
      <c r="Z924">
        <v>200</v>
      </c>
      <c r="AA924">
        <v>0</v>
      </c>
      <c r="AB924">
        <v>15018</v>
      </c>
      <c r="AC924">
        <v>0</v>
      </c>
      <c r="AH924">
        <f t="shared" si="87"/>
        <v>41423</v>
      </c>
      <c r="AI924">
        <f t="shared" si="88"/>
        <v>26405</v>
      </c>
      <c r="AJ924">
        <f t="shared" si="89"/>
        <v>15018</v>
      </c>
      <c r="AK924">
        <f t="shared" si="90"/>
        <v>0</v>
      </c>
      <c r="AT924">
        <v>0</v>
      </c>
      <c r="AU924">
        <v>0</v>
      </c>
      <c r="AW924" t="s">
        <v>1855</v>
      </c>
      <c r="AX924" t="s">
        <v>906</v>
      </c>
    </row>
    <row r="925" spans="1:60">
      <c r="A925">
        <v>309417</v>
      </c>
      <c r="B925">
        <v>6</v>
      </c>
      <c r="C925" t="s">
        <v>1713</v>
      </c>
      <c r="D925">
        <v>8</v>
      </c>
      <c r="E925">
        <v>62</v>
      </c>
      <c r="F925">
        <v>2012</v>
      </c>
      <c r="G925">
        <v>11</v>
      </c>
      <c r="H925">
        <v>9</v>
      </c>
      <c r="J925">
        <v>54</v>
      </c>
      <c r="P925" t="str">
        <f t="shared" si="85"/>
        <v>54</v>
      </c>
      <c r="Q925">
        <v>1</v>
      </c>
      <c r="R925">
        <v>1</v>
      </c>
      <c r="S925">
        <v>2</v>
      </c>
      <c r="U925" t="s">
        <v>44</v>
      </c>
      <c r="V925">
        <v>1</v>
      </c>
      <c r="W925" t="str">
        <f t="shared" si="86"/>
        <v>MENGER, TIM</v>
      </c>
      <c r="X925" t="s">
        <v>2012</v>
      </c>
      <c r="Y925">
        <v>1735</v>
      </c>
      <c r="Z925">
        <v>400</v>
      </c>
      <c r="AA925">
        <v>0</v>
      </c>
      <c r="AB925">
        <v>13951</v>
      </c>
      <c r="AC925">
        <v>0</v>
      </c>
      <c r="AH925">
        <f t="shared" si="87"/>
        <v>34062</v>
      </c>
      <c r="AI925">
        <f t="shared" si="88"/>
        <v>0</v>
      </c>
      <c r="AJ925">
        <f t="shared" si="89"/>
        <v>20111</v>
      </c>
      <c r="AK925">
        <f t="shared" si="90"/>
        <v>13951</v>
      </c>
      <c r="AT925">
        <v>0</v>
      </c>
      <c r="AU925">
        <v>0</v>
      </c>
      <c r="AW925" t="s">
        <v>2013</v>
      </c>
      <c r="AX925" t="s">
        <v>1374</v>
      </c>
    </row>
    <row r="926" spans="1:60">
      <c r="A926">
        <v>309418</v>
      </c>
      <c r="B926">
        <v>6</v>
      </c>
      <c r="C926" t="s">
        <v>1713</v>
      </c>
      <c r="D926">
        <v>8</v>
      </c>
      <c r="E926">
        <v>62</v>
      </c>
      <c r="F926">
        <v>2012</v>
      </c>
      <c r="G926">
        <v>11</v>
      </c>
      <c r="H926">
        <v>9</v>
      </c>
      <c r="J926">
        <v>54</v>
      </c>
      <c r="P926" t="str">
        <f t="shared" si="85"/>
        <v>54</v>
      </c>
      <c r="Q926">
        <v>1</v>
      </c>
      <c r="R926">
        <v>1</v>
      </c>
      <c r="S926">
        <v>2</v>
      </c>
      <c r="U926" t="s">
        <v>44</v>
      </c>
      <c r="V926">
        <v>1</v>
      </c>
      <c r="W926" t="str">
        <f t="shared" si="86"/>
        <v>WRIGHT, JARED</v>
      </c>
      <c r="X926" t="s">
        <v>2210</v>
      </c>
      <c r="Y926">
        <v>200</v>
      </c>
      <c r="Z926">
        <v>200</v>
      </c>
      <c r="AA926">
        <v>0</v>
      </c>
      <c r="AB926">
        <v>20111</v>
      </c>
      <c r="AC926">
        <v>1</v>
      </c>
      <c r="AH926">
        <f t="shared" si="87"/>
        <v>34062</v>
      </c>
      <c r="AI926">
        <f t="shared" si="88"/>
        <v>0</v>
      </c>
      <c r="AJ926">
        <f t="shared" si="89"/>
        <v>20111</v>
      </c>
      <c r="AK926">
        <f t="shared" si="90"/>
        <v>13951</v>
      </c>
      <c r="AT926">
        <v>0</v>
      </c>
      <c r="AU926">
        <v>0</v>
      </c>
      <c r="AW926" t="s">
        <v>1247</v>
      </c>
      <c r="AX926" t="s">
        <v>2211</v>
      </c>
    </row>
    <row r="927" spans="1:60">
      <c r="A927">
        <v>309419</v>
      </c>
      <c r="B927">
        <v>6</v>
      </c>
      <c r="C927" t="s">
        <v>1713</v>
      </c>
      <c r="D927">
        <v>8</v>
      </c>
      <c r="E927">
        <v>62</v>
      </c>
      <c r="F927">
        <v>2012</v>
      </c>
      <c r="G927">
        <v>11</v>
      </c>
      <c r="H927">
        <v>9</v>
      </c>
      <c r="J927">
        <v>55</v>
      </c>
      <c r="P927" t="str">
        <f t="shared" si="85"/>
        <v>55</v>
      </c>
      <c r="Q927">
        <v>1</v>
      </c>
      <c r="R927">
        <v>1</v>
      </c>
      <c r="S927">
        <v>2</v>
      </c>
      <c r="U927" t="s">
        <v>44</v>
      </c>
      <c r="V927">
        <v>1</v>
      </c>
      <c r="W927" t="str">
        <f t="shared" si="86"/>
        <v>FENN, VIRGIL</v>
      </c>
      <c r="X927" t="s">
        <v>1841</v>
      </c>
      <c r="Y927">
        <v>1735</v>
      </c>
      <c r="Z927">
        <v>400</v>
      </c>
      <c r="AA927">
        <v>0</v>
      </c>
      <c r="AB927">
        <v>1507</v>
      </c>
      <c r="AC927">
        <v>0</v>
      </c>
      <c r="AH927">
        <f t="shared" si="87"/>
        <v>37881</v>
      </c>
      <c r="AI927">
        <f t="shared" si="88"/>
        <v>14318</v>
      </c>
      <c r="AJ927">
        <f t="shared" si="89"/>
        <v>22056</v>
      </c>
      <c r="AK927">
        <f t="shared" si="90"/>
        <v>1507</v>
      </c>
      <c r="AT927">
        <v>0</v>
      </c>
      <c r="AU927">
        <v>0</v>
      </c>
      <c r="AW927" t="s">
        <v>1842</v>
      </c>
      <c r="AX927" t="s">
        <v>1843</v>
      </c>
    </row>
    <row r="928" spans="1:60">
      <c r="A928">
        <v>309420</v>
      </c>
      <c r="B928">
        <v>6</v>
      </c>
      <c r="C928" t="s">
        <v>1713</v>
      </c>
      <c r="D928">
        <v>8</v>
      </c>
      <c r="E928">
        <v>62</v>
      </c>
      <c r="F928">
        <v>2012</v>
      </c>
      <c r="G928">
        <v>11</v>
      </c>
      <c r="H928">
        <v>9</v>
      </c>
      <c r="J928">
        <v>55</v>
      </c>
      <c r="P928" t="str">
        <f t="shared" si="85"/>
        <v>55</v>
      </c>
      <c r="Q928">
        <v>1</v>
      </c>
      <c r="R928">
        <v>1</v>
      </c>
      <c r="S928">
        <v>2</v>
      </c>
      <c r="U928" t="s">
        <v>44</v>
      </c>
      <c r="V928">
        <v>1</v>
      </c>
      <c r="W928" t="str">
        <f t="shared" si="86"/>
        <v>ROBINSON, DAN</v>
      </c>
      <c r="X928" t="s">
        <v>2090</v>
      </c>
      <c r="Y928">
        <v>100</v>
      </c>
      <c r="Z928">
        <v>100</v>
      </c>
      <c r="AA928">
        <v>0</v>
      </c>
      <c r="AB928">
        <v>14318</v>
      </c>
      <c r="AC928">
        <v>0</v>
      </c>
      <c r="AH928">
        <f t="shared" si="87"/>
        <v>37881</v>
      </c>
      <c r="AI928">
        <f t="shared" si="88"/>
        <v>14318</v>
      </c>
      <c r="AJ928">
        <f t="shared" si="89"/>
        <v>22056</v>
      </c>
      <c r="AK928">
        <f t="shared" si="90"/>
        <v>1507</v>
      </c>
      <c r="AT928">
        <v>0</v>
      </c>
      <c r="AU928">
        <v>0</v>
      </c>
      <c r="AW928" t="s">
        <v>1633</v>
      </c>
      <c r="AX928" t="s">
        <v>309</v>
      </c>
    </row>
    <row r="929" spans="1:55">
      <c r="A929">
        <v>309421</v>
      </c>
      <c r="B929">
        <v>6</v>
      </c>
      <c r="C929" t="s">
        <v>1713</v>
      </c>
      <c r="D929">
        <v>8</v>
      </c>
      <c r="E929">
        <v>62</v>
      </c>
      <c r="F929">
        <v>2012</v>
      </c>
      <c r="G929">
        <v>11</v>
      </c>
      <c r="H929">
        <v>9</v>
      </c>
      <c r="J929">
        <v>55</v>
      </c>
      <c r="P929" t="str">
        <f t="shared" si="85"/>
        <v>55</v>
      </c>
      <c r="Q929">
        <v>1</v>
      </c>
      <c r="R929">
        <v>1</v>
      </c>
      <c r="S929">
        <v>2</v>
      </c>
      <c r="U929" t="s">
        <v>44</v>
      </c>
      <c r="V929">
        <v>1</v>
      </c>
      <c r="W929" t="str">
        <f t="shared" si="86"/>
        <v>SCOTT, RAY</v>
      </c>
      <c r="X929" t="s">
        <v>2123</v>
      </c>
      <c r="Y929">
        <v>200</v>
      </c>
      <c r="Z929">
        <v>200</v>
      </c>
      <c r="AA929">
        <v>1</v>
      </c>
      <c r="AB929">
        <v>22056</v>
      </c>
      <c r="AC929">
        <v>1</v>
      </c>
      <c r="AH929">
        <f t="shared" si="87"/>
        <v>37881</v>
      </c>
      <c r="AI929">
        <f t="shared" si="88"/>
        <v>14318</v>
      </c>
      <c r="AJ929">
        <f t="shared" si="89"/>
        <v>22056</v>
      </c>
      <c r="AK929">
        <f t="shared" si="90"/>
        <v>1507</v>
      </c>
      <c r="AT929">
        <v>0</v>
      </c>
      <c r="AU929">
        <v>0</v>
      </c>
      <c r="AW929" t="s">
        <v>213</v>
      </c>
      <c r="AX929" t="s">
        <v>2124</v>
      </c>
    </row>
    <row r="930" spans="1:55">
      <c r="A930">
        <v>309422</v>
      </c>
      <c r="B930">
        <v>6</v>
      </c>
      <c r="C930" t="s">
        <v>1713</v>
      </c>
      <c r="D930">
        <v>8</v>
      </c>
      <c r="E930">
        <v>62</v>
      </c>
      <c r="F930">
        <v>2012</v>
      </c>
      <c r="G930">
        <v>11</v>
      </c>
      <c r="H930">
        <v>9</v>
      </c>
      <c r="J930">
        <v>56</v>
      </c>
      <c r="P930" t="str">
        <f t="shared" si="85"/>
        <v>56</v>
      </c>
      <c r="Q930">
        <v>1</v>
      </c>
      <c r="R930">
        <v>1</v>
      </c>
      <c r="S930">
        <v>2</v>
      </c>
      <c r="U930" t="s">
        <v>44</v>
      </c>
      <c r="V930">
        <v>1</v>
      </c>
      <c r="W930" t="str">
        <f t="shared" si="86"/>
        <v>HILTSCHER, WILL</v>
      </c>
      <c r="X930" t="s">
        <v>1898</v>
      </c>
      <c r="Y930">
        <v>1735</v>
      </c>
      <c r="Z930">
        <v>400</v>
      </c>
      <c r="AA930">
        <v>0</v>
      </c>
      <c r="AB930">
        <v>1544</v>
      </c>
      <c r="AC930">
        <v>0</v>
      </c>
      <c r="AH930">
        <f t="shared" si="87"/>
        <v>37884</v>
      </c>
      <c r="AI930">
        <f t="shared" si="88"/>
        <v>14070</v>
      </c>
      <c r="AJ930">
        <f t="shared" si="89"/>
        <v>22270</v>
      </c>
      <c r="AK930">
        <f t="shared" si="90"/>
        <v>1544</v>
      </c>
      <c r="AT930">
        <v>0</v>
      </c>
      <c r="AU930">
        <v>0</v>
      </c>
      <c r="AW930" t="s">
        <v>1899</v>
      </c>
      <c r="AX930" t="s">
        <v>752</v>
      </c>
    </row>
    <row r="931" spans="1:55">
      <c r="A931">
        <v>309424</v>
      </c>
      <c r="B931">
        <v>6</v>
      </c>
      <c r="C931" t="s">
        <v>1713</v>
      </c>
      <c r="D931">
        <v>8</v>
      </c>
      <c r="E931">
        <v>62</v>
      </c>
      <c r="F931">
        <v>2012</v>
      </c>
      <c r="G931">
        <v>11</v>
      </c>
      <c r="H931">
        <v>9</v>
      </c>
      <c r="J931">
        <v>56</v>
      </c>
      <c r="P931" t="str">
        <f t="shared" si="85"/>
        <v>56</v>
      </c>
      <c r="Q931">
        <v>1</v>
      </c>
      <c r="R931">
        <v>1</v>
      </c>
      <c r="S931">
        <v>2</v>
      </c>
      <c r="U931" t="s">
        <v>44</v>
      </c>
      <c r="V931">
        <v>1</v>
      </c>
      <c r="W931" t="str">
        <f t="shared" si="86"/>
        <v>PRIOLA, KEVIN</v>
      </c>
      <c r="X931" t="s">
        <v>2071</v>
      </c>
      <c r="Y931">
        <v>200</v>
      </c>
      <c r="Z931">
        <v>200</v>
      </c>
      <c r="AA931">
        <v>1</v>
      </c>
      <c r="AB931">
        <v>22270</v>
      </c>
      <c r="AC931">
        <v>1</v>
      </c>
      <c r="AH931">
        <f t="shared" si="87"/>
        <v>37884</v>
      </c>
      <c r="AI931">
        <f t="shared" si="88"/>
        <v>14070</v>
      </c>
      <c r="AJ931">
        <f t="shared" si="89"/>
        <v>22270</v>
      </c>
      <c r="AK931">
        <f t="shared" si="90"/>
        <v>1544</v>
      </c>
      <c r="AT931">
        <v>0</v>
      </c>
      <c r="AU931">
        <v>0</v>
      </c>
      <c r="AW931" t="s">
        <v>2072</v>
      </c>
      <c r="AX931" t="s">
        <v>251</v>
      </c>
    </row>
    <row r="932" spans="1:55">
      <c r="A932">
        <v>309423</v>
      </c>
      <c r="B932">
        <v>6</v>
      </c>
      <c r="C932" t="s">
        <v>1713</v>
      </c>
      <c r="D932">
        <v>8</v>
      </c>
      <c r="E932">
        <v>62</v>
      </c>
      <c r="F932">
        <v>2012</v>
      </c>
      <c r="G932">
        <v>11</v>
      </c>
      <c r="H932">
        <v>9</v>
      </c>
      <c r="J932">
        <v>56</v>
      </c>
      <c r="P932" t="str">
        <f t="shared" si="85"/>
        <v>56</v>
      </c>
      <c r="Q932">
        <v>1</v>
      </c>
      <c r="R932">
        <v>1</v>
      </c>
      <c r="S932">
        <v>2</v>
      </c>
      <c r="U932" t="s">
        <v>44</v>
      </c>
      <c r="V932">
        <v>1</v>
      </c>
      <c r="W932" t="str">
        <f t="shared" si="86"/>
        <v>ROSE, DAVE</v>
      </c>
      <c r="X932" t="s">
        <v>2096</v>
      </c>
      <c r="Y932">
        <v>100</v>
      </c>
      <c r="Z932">
        <v>100</v>
      </c>
      <c r="AA932">
        <v>0</v>
      </c>
      <c r="AB932">
        <v>14070</v>
      </c>
      <c r="AC932">
        <v>0</v>
      </c>
      <c r="AH932">
        <f t="shared" si="87"/>
        <v>37884</v>
      </c>
      <c r="AI932">
        <f t="shared" si="88"/>
        <v>14070</v>
      </c>
      <c r="AJ932">
        <f t="shared" si="89"/>
        <v>22270</v>
      </c>
      <c r="AK932">
        <f t="shared" si="90"/>
        <v>1544</v>
      </c>
      <c r="AT932">
        <v>0</v>
      </c>
      <c r="AU932">
        <v>0</v>
      </c>
      <c r="AW932" t="s">
        <v>2097</v>
      </c>
      <c r="AX932" t="s">
        <v>549</v>
      </c>
    </row>
    <row r="933" spans="1:55">
      <c r="A933">
        <v>309426</v>
      </c>
      <c r="B933">
        <v>6</v>
      </c>
      <c r="C933" t="s">
        <v>1713</v>
      </c>
      <c r="D933">
        <v>8</v>
      </c>
      <c r="E933">
        <v>62</v>
      </c>
      <c r="F933">
        <v>2012</v>
      </c>
      <c r="G933">
        <v>11</v>
      </c>
      <c r="H933">
        <v>9</v>
      </c>
      <c r="J933">
        <v>57</v>
      </c>
      <c r="P933" t="str">
        <f t="shared" si="85"/>
        <v>57</v>
      </c>
      <c r="Q933">
        <v>1</v>
      </c>
      <c r="R933">
        <v>1</v>
      </c>
      <c r="S933">
        <v>2</v>
      </c>
      <c r="U933" t="s">
        <v>44</v>
      </c>
      <c r="V933">
        <v>1</v>
      </c>
      <c r="W933" t="str">
        <f t="shared" si="86"/>
        <v>BAXTER, JO ANN</v>
      </c>
      <c r="X933" t="s">
        <v>1753</v>
      </c>
      <c r="Y933">
        <v>100</v>
      </c>
      <c r="Z933">
        <v>100</v>
      </c>
      <c r="AA933">
        <v>0</v>
      </c>
      <c r="AB933">
        <v>12434</v>
      </c>
      <c r="AC933">
        <v>0</v>
      </c>
      <c r="AH933">
        <f t="shared" si="87"/>
        <v>32060</v>
      </c>
      <c r="AI933">
        <f t="shared" si="88"/>
        <v>12434</v>
      </c>
      <c r="AJ933">
        <f t="shared" si="89"/>
        <v>18233</v>
      </c>
      <c r="AK933">
        <f t="shared" si="90"/>
        <v>1393</v>
      </c>
      <c r="AT933">
        <v>0</v>
      </c>
      <c r="AU933">
        <v>0</v>
      </c>
      <c r="AW933" t="s">
        <v>1754</v>
      </c>
      <c r="AX933" t="s">
        <v>540</v>
      </c>
      <c r="AY933" t="s">
        <v>508</v>
      </c>
    </row>
    <row r="934" spans="1:55">
      <c r="A934">
        <v>309425</v>
      </c>
      <c r="B934">
        <v>6</v>
      </c>
      <c r="C934" t="s">
        <v>1713</v>
      </c>
      <c r="D934">
        <v>8</v>
      </c>
      <c r="E934">
        <v>62</v>
      </c>
      <c r="F934">
        <v>2012</v>
      </c>
      <c r="G934">
        <v>11</v>
      </c>
      <c r="H934">
        <v>9</v>
      </c>
      <c r="J934">
        <v>57</v>
      </c>
      <c r="P934" t="str">
        <f t="shared" si="85"/>
        <v>57</v>
      </c>
      <c r="Q934">
        <v>1</v>
      </c>
      <c r="R934">
        <v>1</v>
      </c>
      <c r="S934">
        <v>2</v>
      </c>
      <c r="U934" t="s">
        <v>44</v>
      </c>
      <c r="V934">
        <v>1</v>
      </c>
      <c r="W934" t="str">
        <f t="shared" si="86"/>
        <v>ENRIGHT, DAN</v>
      </c>
      <c r="X934" t="s">
        <v>1825</v>
      </c>
      <c r="Y934">
        <v>1735</v>
      </c>
      <c r="Z934">
        <v>400</v>
      </c>
      <c r="AA934">
        <v>0</v>
      </c>
      <c r="AB934">
        <v>1393</v>
      </c>
      <c r="AC934">
        <v>0</v>
      </c>
      <c r="AH934">
        <f t="shared" si="87"/>
        <v>32060</v>
      </c>
      <c r="AI934">
        <f t="shared" si="88"/>
        <v>12434</v>
      </c>
      <c r="AJ934">
        <f t="shared" si="89"/>
        <v>18233</v>
      </c>
      <c r="AK934">
        <f t="shared" si="90"/>
        <v>1393</v>
      </c>
      <c r="AT934">
        <v>0</v>
      </c>
      <c r="AU934">
        <v>0</v>
      </c>
      <c r="AW934" t="s">
        <v>1826</v>
      </c>
      <c r="AX934" t="s">
        <v>309</v>
      </c>
    </row>
    <row r="935" spans="1:55">
      <c r="A935">
        <v>309427</v>
      </c>
      <c r="B935">
        <v>6</v>
      </c>
      <c r="C935" t="s">
        <v>1713</v>
      </c>
      <c r="D935">
        <v>8</v>
      </c>
      <c r="E935">
        <v>62</v>
      </c>
      <c r="F935">
        <v>2012</v>
      </c>
      <c r="G935">
        <v>11</v>
      </c>
      <c r="H935">
        <v>9</v>
      </c>
      <c r="J935">
        <v>57</v>
      </c>
      <c r="P935" t="str">
        <f t="shared" si="85"/>
        <v>57</v>
      </c>
      <c r="Q935">
        <v>1</v>
      </c>
      <c r="R935">
        <v>1</v>
      </c>
      <c r="S935">
        <v>2</v>
      </c>
      <c r="U935" t="s">
        <v>44</v>
      </c>
      <c r="V935">
        <v>1</v>
      </c>
      <c r="W935" t="str">
        <f t="shared" si="86"/>
        <v>RANKIN, BOB</v>
      </c>
      <c r="X935" t="s">
        <v>2077</v>
      </c>
      <c r="Y935">
        <v>200</v>
      </c>
      <c r="Z935">
        <v>200</v>
      </c>
      <c r="AA935">
        <v>0</v>
      </c>
      <c r="AB935">
        <v>18233</v>
      </c>
      <c r="AC935">
        <v>1</v>
      </c>
      <c r="AH935">
        <f t="shared" si="87"/>
        <v>32060</v>
      </c>
      <c r="AI935">
        <f t="shared" si="88"/>
        <v>12434</v>
      </c>
      <c r="AJ935">
        <f t="shared" si="89"/>
        <v>18233</v>
      </c>
      <c r="AK935">
        <f t="shared" si="90"/>
        <v>1393</v>
      </c>
      <c r="AT935">
        <v>0</v>
      </c>
      <c r="AU935">
        <v>0</v>
      </c>
      <c r="AW935" t="s">
        <v>2078</v>
      </c>
      <c r="AX935" t="s">
        <v>51</v>
      </c>
    </row>
    <row r="936" spans="1:55">
      <c r="A936">
        <v>309430</v>
      </c>
      <c r="B936">
        <v>6</v>
      </c>
      <c r="C936" t="s">
        <v>1713</v>
      </c>
      <c r="D936">
        <v>8</v>
      </c>
      <c r="E936">
        <v>62</v>
      </c>
      <c r="F936">
        <v>2012</v>
      </c>
      <c r="G936">
        <v>11</v>
      </c>
      <c r="H936">
        <v>9</v>
      </c>
      <c r="J936">
        <v>58</v>
      </c>
      <c r="P936" t="str">
        <f t="shared" si="85"/>
        <v>58</v>
      </c>
      <c r="Q936">
        <v>1</v>
      </c>
      <c r="R936">
        <v>1</v>
      </c>
      <c r="S936">
        <v>2</v>
      </c>
      <c r="U936" t="s">
        <v>44</v>
      </c>
      <c r="V936">
        <v>1</v>
      </c>
      <c r="W936" t="str">
        <f t="shared" si="86"/>
        <v>CORAM, DON</v>
      </c>
      <c r="X936" t="s">
        <v>1797</v>
      </c>
      <c r="Y936">
        <v>200</v>
      </c>
      <c r="Z936">
        <v>200</v>
      </c>
      <c r="AA936">
        <v>1</v>
      </c>
      <c r="AB936">
        <v>22071</v>
      </c>
      <c r="AC936">
        <v>1</v>
      </c>
      <c r="AH936">
        <f t="shared" si="87"/>
        <v>35551</v>
      </c>
      <c r="AI936">
        <f t="shared" si="88"/>
        <v>11385</v>
      </c>
      <c r="AJ936">
        <f t="shared" si="89"/>
        <v>22071</v>
      </c>
      <c r="AK936">
        <f t="shared" si="90"/>
        <v>2095</v>
      </c>
      <c r="AT936">
        <v>0</v>
      </c>
      <c r="AU936">
        <v>0</v>
      </c>
      <c r="AW936" t="s">
        <v>1798</v>
      </c>
      <c r="AX936" t="s">
        <v>163</v>
      </c>
    </row>
    <row r="937" spans="1:55">
      <c r="A937">
        <v>309428</v>
      </c>
      <c r="B937">
        <v>6</v>
      </c>
      <c r="C937" t="s">
        <v>1713</v>
      </c>
      <c r="D937">
        <v>8</v>
      </c>
      <c r="E937">
        <v>62</v>
      </c>
      <c r="F937">
        <v>2012</v>
      </c>
      <c r="G937">
        <v>11</v>
      </c>
      <c r="H937">
        <v>9</v>
      </c>
      <c r="J937">
        <v>58</v>
      </c>
      <c r="P937" t="str">
        <f t="shared" si="85"/>
        <v>58</v>
      </c>
      <c r="Q937">
        <v>1</v>
      </c>
      <c r="R937">
        <v>1</v>
      </c>
      <c r="S937">
        <v>2</v>
      </c>
      <c r="U937" t="s">
        <v>44</v>
      </c>
      <c r="V937">
        <v>1</v>
      </c>
      <c r="W937" t="str">
        <f t="shared" si="86"/>
        <v>DOWNS, JEFF P.</v>
      </c>
      <c r="X937" t="s">
        <v>1816</v>
      </c>
      <c r="Y937">
        <v>1735</v>
      </c>
      <c r="Z937">
        <v>400</v>
      </c>
      <c r="AA937">
        <v>0</v>
      </c>
      <c r="AB937">
        <v>2095</v>
      </c>
      <c r="AC937">
        <v>0</v>
      </c>
      <c r="AH937">
        <f t="shared" si="87"/>
        <v>35551</v>
      </c>
      <c r="AI937">
        <f t="shared" si="88"/>
        <v>11385</v>
      </c>
      <c r="AJ937">
        <f t="shared" si="89"/>
        <v>22071</v>
      </c>
      <c r="AK937">
        <f t="shared" si="90"/>
        <v>2095</v>
      </c>
      <c r="AT937">
        <v>0</v>
      </c>
      <c r="AU937">
        <v>0</v>
      </c>
      <c r="AW937" t="s">
        <v>1817</v>
      </c>
      <c r="AX937" t="s">
        <v>452</v>
      </c>
      <c r="AY937" t="s">
        <v>273</v>
      </c>
    </row>
    <row r="938" spans="1:55">
      <c r="A938">
        <v>309429</v>
      </c>
      <c r="B938">
        <v>6</v>
      </c>
      <c r="C938" t="s">
        <v>1713</v>
      </c>
      <c r="D938">
        <v>8</v>
      </c>
      <c r="E938">
        <v>62</v>
      </c>
      <c r="F938">
        <v>2012</v>
      </c>
      <c r="G938">
        <v>11</v>
      </c>
      <c r="H938">
        <v>9</v>
      </c>
      <c r="J938">
        <v>58</v>
      </c>
      <c r="P938" t="str">
        <f t="shared" si="85"/>
        <v>58</v>
      </c>
      <c r="Q938">
        <v>1</v>
      </c>
      <c r="R938">
        <v>1</v>
      </c>
      <c r="S938">
        <v>2</v>
      </c>
      <c r="U938" t="s">
        <v>44</v>
      </c>
      <c r="V938">
        <v>1</v>
      </c>
      <c r="W938" t="str">
        <f t="shared" si="86"/>
        <v>THEIS, TAMMY</v>
      </c>
      <c r="X938" t="s">
        <v>2163</v>
      </c>
      <c r="Y938">
        <v>100</v>
      </c>
      <c r="Z938">
        <v>100</v>
      </c>
      <c r="AA938">
        <v>0</v>
      </c>
      <c r="AB938">
        <v>11385</v>
      </c>
      <c r="AC938">
        <v>0</v>
      </c>
      <c r="AH938">
        <f t="shared" si="87"/>
        <v>35551</v>
      </c>
      <c r="AI938">
        <f t="shared" si="88"/>
        <v>11385</v>
      </c>
      <c r="AJ938">
        <f t="shared" si="89"/>
        <v>22071</v>
      </c>
      <c r="AK938">
        <f t="shared" si="90"/>
        <v>2095</v>
      </c>
      <c r="AT938">
        <v>0</v>
      </c>
      <c r="AU938">
        <v>0</v>
      </c>
      <c r="AW938" t="s">
        <v>2164</v>
      </c>
      <c r="AX938" t="s">
        <v>2165</v>
      </c>
    </row>
    <row r="939" spans="1:55">
      <c r="A939">
        <v>309431</v>
      </c>
      <c r="B939">
        <v>6</v>
      </c>
      <c r="C939" t="s">
        <v>1713</v>
      </c>
      <c r="D939">
        <v>8</v>
      </c>
      <c r="E939">
        <v>62</v>
      </c>
      <c r="F939">
        <v>2012</v>
      </c>
      <c r="G939">
        <v>11</v>
      </c>
      <c r="H939">
        <v>9</v>
      </c>
      <c r="J939">
        <v>59</v>
      </c>
      <c r="P939" t="str">
        <f t="shared" si="85"/>
        <v>59</v>
      </c>
      <c r="Q939">
        <v>1</v>
      </c>
      <c r="R939">
        <v>1</v>
      </c>
      <c r="S939">
        <v>2</v>
      </c>
      <c r="U939" t="s">
        <v>44</v>
      </c>
      <c r="V939">
        <v>1</v>
      </c>
      <c r="W939" t="str">
        <f t="shared" si="86"/>
        <v>BROWN, J. PAUL</v>
      </c>
      <c r="X939" t="s">
        <v>1770</v>
      </c>
      <c r="Y939">
        <v>200</v>
      </c>
      <c r="Z939">
        <v>200</v>
      </c>
      <c r="AA939">
        <v>1</v>
      </c>
      <c r="AB939">
        <v>20715</v>
      </c>
      <c r="AC939">
        <v>0</v>
      </c>
      <c r="AH939">
        <f t="shared" si="87"/>
        <v>42347</v>
      </c>
      <c r="AI939">
        <f t="shared" si="88"/>
        <v>21632</v>
      </c>
      <c r="AJ939">
        <f t="shared" si="89"/>
        <v>20715</v>
      </c>
      <c r="AK939">
        <f t="shared" si="90"/>
        <v>0</v>
      </c>
      <c r="AT939">
        <v>0</v>
      </c>
      <c r="AU939">
        <v>0</v>
      </c>
      <c r="AW939" t="s">
        <v>403</v>
      </c>
      <c r="AX939" t="s">
        <v>48</v>
      </c>
      <c r="AY939" t="s">
        <v>221</v>
      </c>
    </row>
    <row r="940" spans="1:55">
      <c r="A940">
        <v>309432</v>
      </c>
      <c r="B940">
        <v>6</v>
      </c>
      <c r="C940" t="s">
        <v>1713</v>
      </c>
      <c r="D940">
        <v>8</v>
      </c>
      <c r="E940">
        <v>62</v>
      </c>
      <c r="F940">
        <v>2012</v>
      </c>
      <c r="G940">
        <v>11</v>
      </c>
      <c r="H940">
        <v>9</v>
      </c>
      <c r="J940">
        <v>59</v>
      </c>
      <c r="P940" t="str">
        <f t="shared" si="85"/>
        <v>59</v>
      </c>
      <c r="Q940">
        <v>1</v>
      </c>
      <c r="R940">
        <v>1</v>
      </c>
      <c r="S940">
        <v>2</v>
      </c>
      <c r="U940" t="s">
        <v>44</v>
      </c>
      <c r="V940">
        <v>1</v>
      </c>
      <c r="W940" t="str">
        <f t="shared" si="86"/>
        <v>MCLACHLAN, MIKE</v>
      </c>
      <c r="X940" t="s">
        <v>2003</v>
      </c>
      <c r="Y940">
        <v>100</v>
      </c>
      <c r="Z940">
        <v>100</v>
      </c>
      <c r="AA940">
        <v>0</v>
      </c>
      <c r="AB940">
        <v>21632</v>
      </c>
      <c r="AC940">
        <v>1</v>
      </c>
      <c r="AH940">
        <f t="shared" si="87"/>
        <v>42347</v>
      </c>
      <c r="AI940">
        <f t="shared" si="88"/>
        <v>21632</v>
      </c>
      <c r="AJ940">
        <f t="shared" si="89"/>
        <v>20715</v>
      </c>
      <c r="AK940">
        <f t="shared" si="90"/>
        <v>0</v>
      </c>
      <c r="AT940">
        <v>0</v>
      </c>
      <c r="AU940">
        <v>0</v>
      </c>
      <c r="AW940" t="s">
        <v>2004</v>
      </c>
      <c r="AX940" t="s">
        <v>106</v>
      </c>
    </row>
    <row r="941" spans="1:55">
      <c r="A941">
        <v>309434</v>
      </c>
      <c r="B941">
        <v>6</v>
      </c>
      <c r="C941" t="s">
        <v>1713</v>
      </c>
      <c r="D941">
        <v>8</v>
      </c>
      <c r="E941">
        <v>62</v>
      </c>
      <c r="F941">
        <v>2012</v>
      </c>
      <c r="G941">
        <v>11</v>
      </c>
      <c r="H941">
        <v>9</v>
      </c>
      <c r="J941">
        <v>60</v>
      </c>
      <c r="P941" t="str">
        <f t="shared" si="85"/>
        <v>60</v>
      </c>
      <c r="Q941">
        <v>1</v>
      </c>
      <c r="R941">
        <v>1</v>
      </c>
      <c r="S941">
        <v>2</v>
      </c>
      <c r="U941" t="s">
        <v>44</v>
      </c>
      <c r="V941">
        <v>1</v>
      </c>
      <c r="W941" t="str">
        <f t="shared" si="86"/>
        <v>COHEN, PIER</v>
      </c>
      <c r="X941" t="s">
        <v>1791</v>
      </c>
      <c r="Y941">
        <v>100</v>
      </c>
      <c r="Z941">
        <v>100</v>
      </c>
      <c r="AA941">
        <v>0</v>
      </c>
      <c r="AB941">
        <v>12714</v>
      </c>
      <c r="AC941">
        <v>0</v>
      </c>
      <c r="AH941">
        <f t="shared" si="87"/>
        <v>36894</v>
      </c>
      <c r="AI941">
        <f t="shared" si="88"/>
        <v>12714</v>
      </c>
      <c r="AJ941">
        <f t="shared" si="89"/>
        <v>22457</v>
      </c>
      <c r="AK941">
        <f t="shared" si="90"/>
        <v>1723</v>
      </c>
      <c r="AT941">
        <v>0</v>
      </c>
      <c r="AU941">
        <v>0</v>
      </c>
      <c r="AW941" t="s">
        <v>1792</v>
      </c>
      <c r="AX941" t="s">
        <v>1793</v>
      </c>
    </row>
    <row r="942" spans="1:55">
      <c r="A942">
        <v>309433</v>
      </c>
      <c r="B942">
        <v>6</v>
      </c>
      <c r="C942" t="s">
        <v>1713</v>
      </c>
      <c r="D942">
        <v>8</v>
      </c>
      <c r="E942">
        <v>62</v>
      </c>
      <c r="F942">
        <v>2012</v>
      </c>
      <c r="G942">
        <v>11</v>
      </c>
      <c r="H942">
        <v>9</v>
      </c>
      <c r="J942">
        <v>60</v>
      </c>
      <c r="P942" t="str">
        <f t="shared" si="85"/>
        <v>60</v>
      </c>
      <c r="Q942">
        <v>1</v>
      </c>
      <c r="R942">
        <v>1</v>
      </c>
      <c r="S942">
        <v>2</v>
      </c>
      <c r="U942" t="s">
        <v>44</v>
      </c>
      <c r="V942">
        <v>1</v>
      </c>
      <c r="W942" t="str">
        <f t="shared" si="86"/>
        <v>WATERS, M. BRUCE</v>
      </c>
      <c r="X942" t="s">
        <v>2192</v>
      </c>
      <c r="Y942">
        <v>1735</v>
      </c>
      <c r="Z942">
        <v>400</v>
      </c>
      <c r="AA942">
        <v>0</v>
      </c>
      <c r="AB942">
        <v>1723</v>
      </c>
      <c r="AC942">
        <v>0</v>
      </c>
      <c r="AH942">
        <f t="shared" si="87"/>
        <v>36894</v>
      </c>
      <c r="AI942">
        <f t="shared" si="88"/>
        <v>12714</v>
      </c>
      <c r="AJ942">
        <f t="shared" si="89"/>
        <v>22457</v>
      </c>
      <c r="AK942">
        <f t="shared" si="90"/>
        <v>1723</v>
      </c>
      <c r="AT942">
        <v>0</v>
      </c>
      <c r="AU942">
        <v>0</v>
      </c>
      <c r="AW942" t="s">
        <v>2193</v>
      </c>
      <c r="AX942" t="s">
        <v>63</v>
      </c>
      <c r="AY942" t="s">
        <v>747</v>
      </c>
    </row>
    <row r="943" spans="1:55">
      <c r="A943">
        <v>309435</v>
      </c>
      <c r="B943">
        <v>6</v>
      </c>
      <c r="C943" t="s">
        <v>1713</v>
      </c>
      <c r="D943">
        <v>8</v>
      </c>
      <c r="E943">
        <v>62</v>
      </c>
      <c r="F943">
        <v>2012</v>
      </c>
      <c r="G943">
        <v>11</v>
      </c>
      <c r="H943">
        <v>9</v>
      </c>
      <c r="J943">
        <v>60</v>
      </c>
      <c r="P943" t="str">
        <f t="shared" si="85"/>
        <v>60</v>
      </c>
      <c r="Q943">
        <v>1</v>
      </c>
      <c r="R943">
        <v>1</v>
      </c>
      <c r="S943">
        <v>2</v>
      </c>
      <c r="U943" t="s">
        <v>44</v>
      </c>
      <c r="V943">
        <v>1</v>
      </c>
      <c r="W943" t="str">
        <f t="shared" si="86"/>
        <v>WILSON, JAMES D. (JIM)</v>
      </c>
      <c r="X943" t="s">
        <v>2207</v>
      </c>
      <c r="Y943">
        <v>200</v>
      </c>
      <c r="Z943">
        <v>200</v>
      </c>
      <c r="AA943">
        <v>0</v>
      </c>
      <c r="AB943">
        <v>22457</v>
      </c>
      <c r="AC943">
        <v>1</v>
      </c>
      <c r="AH943">
        <f t="shared" si="87"/>
        <v>36894</v>
      </c>
      <c r="AI943">
        <f t="shared" si="88"/>
        <v>12714</v>
      </c>
      <c r="AJ943">
        <f t="shared" si="89"/>
        <v>22457</v>
      </c>
      <c r="AK943">
        <f t="shared" si="90"/>
        <v>1723</v>
      </c>
      <c r="AT943">
        <v>0</v>
      </c>
      <c r="AU943">
        <v>0</v>
      </c>
      <c r="AW943" t="s">
        <v>358</v>
      </c>
      <c r="AX943" t="s">
        <v>1090</v>
      </c>
      <c r="AY943" t="s">
        <v>103</v>
      </c>
      <c r="BC943" t="s">
        <v>566</v>
      </c>
    </row>
    <row r="944" spans="1:55">
      <c r="A944">
        <v>309438</v>
      </c>
      <c r="B944">
        <v>6</v>
      </c>
      <c r="C944" t="s">
        <v>1713</v>
      </c>
      <c r="D944">
        <v>8</v>
      </c>
      <c r="E944">
        <v>62</v>
      </c>
      <c r="F944">
        <v>2012</v>
      </c>
      <c r="G944">
        <v>11</v>
      </c>
      <c r="H944">
        <v>9</v>
      </c>
      <c r="J944">
        <v>61</v>
      </c>
      <c r="P944" t="str">
        <f t="shared" si="85"/>
        <v>61</v>
      </c>
      <c r="Q944">
        <v>1</v>
      </c>
      <c r="R944">
        <v>1</v>
      </c>
      <c r="S944">
        <v>2</v>
      </c>
      <c r="U944" t="s">
        <v>44</v>
      </c>
      <c r="V944">
        <v>1</v>
      </c>
      <c r="W944" t="str">
        <f t="shared" si="86"/>
        <v>CURRY, KATHLEEN</v>
      </c>
      <c r="X944" t="s">
        <v>1803</v>
      </c>
      <c r="Y944">
        <v>3156</v>
      </c>
      <c r="Z944">
        <v>400</v>
      </c>
      <c r="AA944">
        <v>0</v>
      </c>
      <c r="AB944">
        <v>5732</v>
      </c>
      <c r="AC944">
        <v>0</v>
      </c>
      <c r="AH944">
        <f t="shared" si="87"/>
        <v>41392</v>
      </c>
      <c r="AI944">
        <f t="shared" si="88"/>
        <v>19621</v>
      </c>
      <c r="AJ944">
        <f t="shared" si="89"/>
        <v>14124</v>
      </c>
      <c r="AK944">
        <f t="shared" si="90"/>
        <v>7647</v>
      </c>
      <c r="AT944">
        <v>0</v>
      </c>
      <c r="AU944">
        <v>0</v>
      </c>
      <c r="AW944" t="s">
        <v>1804</v>
      </c>
      <c r="AX944" t="s">
        <v>1796</v>
      </c>
    </row>
    <row r="945" spans="1:51">
      <c r="A945">
        <v>309440</v>
      </c>
      <c r="B945">
        <v>6</v>
      </c>
      <c r="C945" t="s">
        <v>1713</v>
      </c>
      <c r="D945">
        <v>8</v>
      </c>
      <c r="E945">
        <v>62</v>
      </c>
      <c r="F945">
        <v>2012</v>
      </c>
      <c r="G945">
        <v>11</v>
      </c>
      <c r="H945">
        <v>9</v>
      </c>
      <c r="J945">
        <v>61</v>
      </c>
      <c r="P945" t="str">
        <f t="shared" si="85"/>
        <v>61</v>
      </c>
      <c r="Q945">
        <v>1</v>
      </c>
      <c r="R945">
        <v>1</v>
      </c>
      <c r="S945">
        <v>2</v>
      </c>
      <c r="U945" t="s">
        <v>44</v>
      </c>
      <c r="V945">
        <v>1</v>
      </c>
      <c r="W945" t="str">
        <f t="shared" si="86"/>
        <v>HAMNER, MILLIE</v>
      </c>
      <c r="X945" t="s">
        <v>1883</v>
      </c>
      <c r="Y945">
        <v>100</v>
      </c>
      <c r="Z945">
        <v>100</v>
      </c>
      <c r="AA945">
        <v>0</v>
      </c>
      <c r="AB945">
        <v>19621</v>
      </c>
      <c r="AC945">
        <v>1</v>
      </c>
      <c r="AH945">
        <f t="shared" si="87"/>
        <v>41392</v>
      </c>
      <c r="AI945">
        <f t="shared" si="88"/>
        <v>19621</v>
      </c>
      <c r="AJ945">
        <f t="shared" si="89"/>
        <v>14124</v>
      </c>
      <c r="AK945">
        <f t="shared" si="90"/>
        <v>7647</v>
      </c>
      <c r="AT945">
        <v>0</v>
      </c>
      <c r="AU945">
        <v>0</v>
      </c>
      <c r="AW945" t="s">
        <v>1884</v>
      </c>
      <c r="AX945" t="s">
        <v>1885</v>
      </c>
    </row>
    <row r="946" spans="1:51">
      <c r="A946">
        <v>309439</v>
      </c>
      <c r="B946">
        <v>6</v>
      </c>
      <c r="C946" t="s">
        <v>1713</v>
      </c>
      <c r="D946">
        <v>8</v>
      </c>
      <c r="E946">
        <v>62</v>
      </c>
      <c r="F946">
        <v>2012</v>
      </c>
      <c r="G946">
        <v>11</v>
      </c>
      <c r="H946">
        <v>9</v>
      </c>
      <c r="J946">
        <v>61</v>
      </c>
      <c r="P946" t="str">
        <f t="shared" si="85"/>
        <v>61</v>
      </c>
      <c r="Q946">
        <v>1</v>
      </c>
      <c r="R946">
        <v>1</v>
      </c>
      <c r="S946">
        <v>2</v>
      </c>
      <c r="U946" t="s">
        <v>44</v>
      </c>
      <c r="V946">
        <v>1</v>
      </c>
      <c r="W946" t="str">
        <f t="shared" si="86"/>
        <v>IRVINE, DEBRA</v>
      </c>
      <c r="X946" t="s">
        <v>1918</v>
      </c>
      <c r="Y946">
        <v>200</v>
      </c>
      <c r="Z946">
        <v>200</v>
      </c>
      <c r="AA946">
        <v>0</v>
      </c>
      <c r="AB946">
        <v>14124</v>
      </c>
      <c r="AC946">
        <v>0</v>
      </c>
      <c r="AH946">
        <f t="shared" si="87"/>
        <v>41392</v>
      </c>
      <c r="AI946">
        <f t="shared" si="88"/>
        <v>19621</v>
      </c>
      <c r="AJ946">
        <f t="shared" si="89"/>
        <v>14124</v>
      </c>
      <c r="AK946">
        <f t="shared" si="90"/>
        <v>7647</v>
      </c>
      <c r="AT946">
        <v>0</v>
      </c>
      <c r="AU946">
        <v>0</v>
      </c>
      <c r="AW946" t="s">
        <v>1919</v>
      </c>
      <c r="AX946" t="s">
        <v>981</v>
      </c>
    </row>
    <row r="947" spans="1:51">
      <c r="A947">
        <v>309436</v>
      </c>
      <c r="B947">
        <v>6</v>
      </c>
      <c r="C947" t="s">
        <v>1713</v>
      </c>
      <c r="D947">
        <v>8</v>
      </c>
      <c r="E947">
        <v>62</v>
      </c>
      <c r="F947">
        <v>2012</v>
      </c>
      <c r="G947">
        <v>11</v>
      </c>
      <c r="H947">
        <v>9</v>
      </c>
      <c r="J947">
        <v>61</v>
      </c>
      <c r="P947" t="str">
        <f t="shared" si="85"/>
        <v>61</v>
      </c>
      <c r="Q947">
        <v>1</v>
      </c>
      <c r="R947">
        <v>1</v>
      </c>
      <c r="S947">
        <v>2</v>
      </c>
      <c r="U947" t="s">
        <v>44</v>
      </c>
      <c r="V947">
        <v>1</v>
      </c>
      <c r="W947" t="str">
        <f t="shared" si="86"/>
        <v>PETROWSKY, ROBERT E.</v>
      </c>
      <c r="X947" t="s">
        <v>2055</v>
      </c>
      <c r="Y947">
        <v>3168</v>
      </c>
      <c r="Z947">
        <v>400</v>
      </c>
      <c r="AA947">
        <v>0</v>
      </c>
      <c r="AB947">
        <v>783</v>
      </c>
      <c r="AC947">
        <v>0</v>
      </c>
      <c r="AH947">
        <f t="shared" si="87"/>
        <v>41392</v>
      </c>
      <c r="AI947">
        <f t="shared" si="88"/>
        <v>19621</v>
      </c>
      <c r="AJ947">
        <f t="shared" si="89"/>
        <v>14124</v>
      </c>
      <c r="AK947">
        <f t="shared" si="90"/>
        <v>7647</v>
      </c>
      <c r="AT947">
        <v>0</v>
      </c>
      <c r="AU947">
        <v>0</v>
      </c>
      <c r="AW947" t="s">
        <v>2056</v>
      </c>
      <c r="AX947" t="s">
        <v>173</v>
      </c>
      <c r="AY947" t="s">
        <v>102</v>
      </c>
    </row>
    <row r="948" spans="1:51">
      <c r="A948">
        <v>309437</v>
      </c>
      <c r="B948">
        <v>6</v>
      </c>
      <c r="C948" t="s">
        <v>1713</v>
      </c>
      <c r="D948">
        <v>8</v>
      </c>
      <c r="E948">
        <v>62</v>
      </c>
      <c r="F948">
        <v>2012</v>
      </c>
      <c r="G948">
        <v>11</v>
      </c>
      <c r="H948">
        <v>9</v>
      </c>
      <c r="J948">
        <v>61</v>
      </c>
      <c r="P948" t="str">
        <f t="shared" si="85"/>
        <v>61</v>
      </c>
      <c r="Q948">
        <v>1</v>
      </c>
      <c r="R948">
        <v>1</v>
      </c>
      <c r="S948">
        <v>2</v>
      </c>
      <c r="U948" t="s">
        <v>44</v>
      </c>
      <c r="V948">
        <v>1</v>
      </c>
      <c r="W948" t="str">
        <f t="shared" si="86"/>
        <v>TEMBY, ELLEN</v>
      </c>
      <c r="X948" t="s">
        <v>2160</v>
      </c>
      <c r="Y948">
        <v>1735</v>
      </c>
      <c r="Z948">
        <v>400</v>
      </c>
      <c r="AA948">
        <v>0</v>
      </c>
      <c r="AB948">
        <v>1132</v>
      </c>
      <c r="AC948">
        <v>0</v>
      </c>
      <c r="AH948">
        <f t="shared" si="87"/>
        <v>41392</v>
      </c>
      <c r="AI948">
        <f t="shared" si="88"/>
        <v>19621</v>
      </c>
      <c r="AJ948">
        <f t="shared" si="89"/>
        <v>14124</v>
      </c>
      <c r="AK948">
        <f t="shared" si="90"/>
        <v>7647</v>
      </c>
      <c r="AT948">
        <v>0</v>
      </c>
      <c r="AU948">
        <v>0</v>
      </c>
      <c r="AW948" t="s">
        <v>2161</v>
      </c>
      <c r="AX948" t="s">
        <v>2162</v>
      </c>
    </row>
    <row r="949" spans="1:51">
      <c r="A949">
        <v>309442</v>
      </c>
      <c r="B949">
        <v>6</v>
      </c>
      <c r="C949" t="s">
        <v>1713</v>
      </c>
      <c r="D949">
        <v>8</v>
      </c>
      <c r="E949">
        <v>62</v>
      </c>
      <c r="F949">
        <v>2012</v>
      </c>
      <c r="G949">
        <v>11</v>
      </c>
      <c r="H949">
        <v>9</v>
      </c>
      <c r="J949">
        <v>62</v>
      </c>
      <c r="P949" t="str">
        <f t="shared" si="85"/>
        <v>62</v>
      </c>
      <c r="Q949">
        <v>1</v>
      </c>
      <c r="R949">
        <v>1</v>
      </c>
      <c r="S949">
        <v>2</v>
      </c>
      <c r="U949" t="s">
        <v>44</v>
      </c>
      <c r="V949">
        <v>1</v>
      </c>
      <c r="W949" t="str">
        <f t="shared" si="86"/>
        <v>VIGIL, EDWARD</v>
      </c>
      <c r="X949" t="s">
        <v>2183</v>
      </c>
      <c r="Y949">
        <v>100</v>
      </c>
      <c r="Z949">
        <v>100</v>
      </c>
      <c r="AA949">
        <v>1</v>
      </c>
      <c r="AB949">
        <v>21124</v>
      </c>
      <c r="AC949">
        <v>1</v>
      </c>
      <c r="AH949">
        <f t="shared" si="87"/>
        <v>34809</v>
      </c>
      <c r="AI949">
        <f t="shared" si="88"/>
        <v>21124</v>
      </c>
      <c r="AJ949">
        <f t="shared" si="89"/>
        <v>13685</v>
      </c>
      <c r="AK949">
        <f t="shared" si="90"/>
        <v>0</v>
      </c>
      <c r="AT949">
        <v>0</v>
      </c>
      <c r="AU949">
        <v>0</v>
      </c>
      <c r="AW949" t="s">
        <v>2184</v>
      </c>
      <c r="AX949" t="s">
        <v>1451</v>
      </c>
    </row>
    <row r="950" spans="1:51">
      <c r="A950">
        <v>309441</v>
      </c>
      <c r="B950">
        <v>6</v>
      </c>
      <c r="C950" t="s">
        <v>1713</v>
      </c>
      <c r="D950">
        <v>8</v>
      </c>
      <c r="E950">
        <v>62</v>
      </c>
      <c r="F950">
        <v>2012</v>
      </c>
      <c r="G950">
        <v>11</v>
      </c>
      <c r="H950">
        <v>9</v>
      </c>
      <c r="J950">
        <v>62</v>
      </c>
      <c r="P950" t="str">
        <f t="shared" si="85"/>
        <v>62</v>
      </c>
      <c r="Q950">
        <v>1</v>
      </c>
      <c r="R950">
        <v>1</v>
      </c>
      <c r="S950">
        <v>2</v>
      </c>
      <c r="U950" t="s">
        <v>44</v>
      </c>
      <c r="V950">
        <v>1</v>
      </c>
      <c r="W950" t="str">
        <f t="shared" si="86"/>
        <v>WALTERS, TIM</v>
      </c>
      <c r="X950" t="s">
        <v>2191</v>
      </c>
      <c r="Y950">
        <v>200</v>
      </c>
      <c r="Z950">
        <v>200</v>
      </c>
      <c r="AA950">
        <v>0</v>
      </c>
      <c r="AB950">
        <v>13685</v>
      </c>
      <c r="AC950">
        <v>0</v>
      </c>
      <c r="AH950">
        <f t="shared" si="87"/>
        <v>34809</v>
      </c>
      <c r="AI950">
        <f t="shared" si="88"/>
        <v>21124</v>
      </c>
      <c r="AJ950">
        <f t="shared" si="89"/>
        <v>13685</v>
      </c>
      <c r="AK950">
        <f t="shared" si="90"/>
        <v>0</v>
      </c>
      <c r="AT950">
        <v>0</v>
      </c>
      <c r="AU950">
        <v>0</v>
      </c>
      <c r="AW950" t="s">
        <v>1679</v>
      </c>
      <c r="AX950" t="s">
        <v>1374</v>
      </c>
    </row>
    <row r="951" spans="1:51">
      <c r="A951">
        <v>309443</v>
      </c>
      <c r="B951">
        <v>6</v>
      </c>
      <c r="C951" t="s">
        <v>1713</v>
      </c>
      <c r="D951">
        <v>8</v>
      </c>
      <c r="E951">
        <v>62</v>
      </c>
      <c r="F951">
        <v>2012</v>
      </c>
      <c r="G951">
        <v>11</v>
      </c>
      <c r="H951">
        <v>9</v>
      </c>
      <c r="J951">
        <v>63</v>
      </c>
      <c r="P951" t="str">
        <f t="shared" si="85"/>
        <v>63</v>
      </c>
      <c r="Q951">
        <v>1</v>
      </c>
      <c r="R951">
        <v>1</v>
      </c>
      <c r="S951">
        <v>2</v>
      </c>
      <c r="U951" t="s">
        <v>44</v>
      </c>
      <c r="V951">
        <v>1</v>
      </c>
      <c r="W951" t="str">
        <f t="shared" si="86"/>
        <v>ERICKSON, TIM</v>
      </c>
      <c r="X951" t="s">
        <v>1829</v>
      </c>
      <c r="Y951">
        <v>100</v>
      </c>
      <c r="Z951">
        <v>100</v>
      </c>
      <c r="AA951">
        <v>0</v>
      </c>
      <c r="AB951">
        <v>14960</v>
      </c>
      <c r="AC951">
        <v>0</v>
      </c>
      <c r="AH951">
        <f t="shared" si="87"/>
        <v>36122</v>
      </c>
      <c r="AI951">
        <f t="shared" si="88"/>
        <v>14960</v>
      </c>
      <c r="AJ951">
        <f t="shared" si="89"/>
        <v>21162</v>
      </c>
      <c r="AK951">
        <f t="shared" si="90"/>
        <v>0</v>
      </c>
      <c r="AT951">
        <v>0</v>
      </c>
      <c r="AU951">
        <v>0</v>
      </c>
      <c r="AW951" t="s">
        <v>1830</v>
      </c>
      <c r="AX951" t="s">
        <v>1374</v>
      </c>
    </row>
    <row r="952" spans="1:51">
      <c r="A952">
        <v>309444</v>
      </c>
      <c r="B952">
        <v>6</v>
      </c>
      <c r="C952" t="s">
        <v>1713</v>
      </c>
      <c r="D952">
        <v>8</v>
      </c>
      <c r="E952">
        <v>62</v>
      </c>
      <c r="F952">
        <v>2012</v>
      </c>
      <c r="G952">
        <v>11</v>
      </c>
      <c r="H952">
        <v>9</v>
      </c>
      <c r="J952">
        <v>63</v>
      </c>
      <c r="P952" t="str">
        <f t="shared" si="85"/>
        <v>63</v>
      </c>
      <c r="Q952">
        <v>1</v>
      </c>
      <c r="R952">
        <v>1</v>
      </c>
      <c r="S952">
        <v>2</v>
      </c>
      <c r="U952" t="s">
        <v>44</v>
      </c>
      <c r="V952">
        <v>1</v>
      </c>
      <c r="W952" t="str">
        <f t="shared" si="86"/>
        <v>SAINE, LORI</v>
      </c>
      <c r="X952" t="s">
        <v>2108</v>
      </c>
      <c r="Y952">
        <v>200</v>
      </c>
      <c r="Z952">
        <v>200</v>
      </c>
      <c r="AA952">
        <v>0</v>
      </c>
      <c r="AB952">
        <v>21162</v>
      </c>
      <c r="AC952">
        <v>1</v>
      </c>
      <c r="AH952">
        <f t="shared" si="87"/>
        <v>36122</v>
      </c>
      <c r="AI952">
        <f t="shared" si="88"/>
        <v>14960</v>
      </c>
      <c r="AJ952">
        <f t="shared" si="89"/>
        <v>21162</v>
      </c>
      <c r="AK952">
        <f t="shared" si="90"/>
        <v>0</v>
      </c>
      <c r="AT952">
        <v>0</v>
      </c>
      <c r="AU952">
        <v>0</v>
      </c>
      <c r="AW952" t="s">
        <v>2109</v>
      </c>
      <c r="AX952" t="s">
        <v>793</v>
      </c>
    </row>
    <row r="953" spans="1:51">
      <c r="A953">
        <v>309446</v>
      </c>
      <c r="B953">
        <v>6</v>
      </c>
      <c r="C953" t="s">
        <v>1713</v>
      </c>
      <c r="D953">
        <v>8</v>
      </c>
      <c r="E953">
        <v>62</v>
      </c>
      <c r="F953">
        <v>2012</v>
      </c>
      <c r="G953">
        <v>11</v>
      </c>
      <c r="H953">
        <v>9</v>
      </c>
      <c r="J953">
        <v>64</v>
      </c>
      <c r="P953" t="str">
        <f t="shared" si="85"/>
        <v>64</v>
      </c>
      <c r="Q953">
        <v>1</v>
      </c>
      <c r="R953">
        <v>1</v>
      </c>
      <c r="S953">
        <v>2</v>
      </c>
      <c r="U953" t="s">
        <v>44</v>
      </c>
      <c r="V953">
        <v>1</v>
      </c>
      <c r="W953" t="str">
        <f t="shared" si="86"/>
        <v>DORE, TIM</v>
      </c>
      <c r="X953" t="s">
        <v>1814</v>
      </c>
      <c r="Y953">
        <v>200</v>
      </c>
      <c r="Z953">
        <v>200</v>
      </c>
      <c r="AA953">
        <v>0</v>
      </c>
      <c r="AB953">
        <v>24405</v>
      </c>
      <c r="AC953">
        <v>1</v>
      </c>
      <c r="AH953">
        <f t="shared" si="87"/>
        <v>32175</v>
      </c>
      <c r="AI953">
        <f t="shared" si="88"/>
        <v>0</v>
      </c>
      <c r="AJ953">
        <f t="shared" si="89"/>
        <v>24405</v>
      </c>
      <c r="AK953">
        <f t="shared" si="90"/>
        <v>7770</v>
      </c>
      <c r="AT953">
        <v>0</v>
      </c>
      <c r="AU953">
        <v>0</v>
      </c>
      <c r="AW953" t="s">
        <v>1815</v>
      </c>
      <c r="AX953" t="s">
        <v>1374</v>
      </c>
    </row>
    <row r="954" spans="1:51">
      <c r="A954">
        <v>309445</v>
      </c>
      <c r="B954">
        <v>6</v>
      </c>
      <c r="C954" t="s">
        <v>1713</v>
      </c>
      <c r="D954">
        <v>8</v>
      </c>
      <c r="E954">
        <v>62</v>
      </c>
      <c r="F954">
        <v>2012</v>
      </c>
      <c r="G954">
        <v>11</v>
      </c>
      <c r="H954">
        <v>9</v>
      </c>
      <c r="J954">
        <v>64</v>
      </c>
      <c r="P954" t="str">
        <f t="shared" si="85"/>
        <v>64</v>
      </c>
      <c r="Q954">
        <v>1</v>
      </c>
      <c r="R954">
        <v>1</v>
      </c>
      <c r="S954">
        <v>2</v>
      </c>
      <c r="U954" t="s">
        <v>44</v>
      </c>
      <c r="V954">
        <v>1</v>
      </c>
      <c r="W954" t="str">
        <f t="shared" si="86"/>
        <v>SCHNEIDER, NICK</v>
      </c>
      <c r="X954" t="s">
        <v>2118</v>
      </c>
      <c r="Y954">
        <v>1735</v>
      </c>
      <c r="Z954">
        <v>400</v>
      </c>
      <c r="AA954">
        <v>0</v>
      </c>
      <c r="AB954">
        <v>7770</v>
      </c>
      <c r="AC954">
        <v>0</v>
      </c>
      <c r="AH954">
        <f t="shared" si="87"/>
        <v>32175</v>
      </c>
      <c r="AI954">
        <f t="shared" si="88"/>
        <v>0</v>
      </c>
      <c r="AJ954">
        <f t="shared" si="89"/>
        <v>24405</v>
      </c>
      <c r="AK954">
        <f t="shared" si="90"/>
        <v>7770</v>
      </c>
      <c r="AT954">
        <v>0</v>
      </c>
      <c r="AU954">
        <v>0</v>
      </c>
      <c r="AW954" t="s">
        <v>2119</v>
      </c>
      <c r="AX954" t="s">
        <v>2120</v>
      </c>
    </row>
    <row r="955" spans="1:51">
      <c r="A955">
        <v>309447</v>
      </c>
      <c r="B955">
        <v>6</v>
      </c>
      <c r="C955" t="s">
        <v>1713</v>
      </c>
      <c r="D955">
        <v>8</v>
      </c>
      <c r="E955">
        <v>62</v>
      </c>
      <c r="F955">
        <v>2012</v>
      </c>
      <c r="G955">
        <v>11</v>
      </c>
      <c r="H955">
        <v>9</v>
      </c>
      <c r="J955">
        <v>65</v>
      </c>
      <c r="P955" t="str">
        <f t="shared" si="85"/>
        <v>65</v>
      </c>
      <c r="Q955">
        <v>1</v>
      </c>
      <c r="R955">
        <v>1</v>
      </c>
      <c r="S955">
        <v>2</v>
      </c>
      <c r="U955" t="s">
        <v>44</v>
      </c>
      <c r="V955">
        <v>1</v>
      </c>
      <c r="W955" t="str">
        <f t="shared" si="86"/>
        <v>SONNENBERG, JERRY</v>
      </c>
      <c r="X955" t="s">
        <v>2138</v>
      </c>
      <c r="Y955">
        <v>200</v>
      </c>
      <c r="Z955">
        <v>200</v>
      </c>
      <c r="AA955">
        <v>1</v>
      </c>
      <c r="AB955">
        <v>26545</v>
      </c>
      <c r="AC955">
        <v>1</v>
      </c>
      <c r="AH955">
        <f t="shared" si="87"/>
        <v>26545</v>
      </c>
      <c r="AI955">
        <f t="shared" si="88"/>
        <v>0</v>
      </c>
      <c r="AJ955">
        <f t="shared" si="89"/>
        <v>26545</v>
      </c>
      <c r="AK955">
        <f t="shared" si="90"/>
        <v>0</v>
      </c>
      <c r="AT955">
        <v>0</v>
      </c>
      <c r="AU955">
        <v>0</v>
      </c>
      <c r="AW955" t="s">
        <v>2139</v>
      </c>
      <c r="AX955" t="s">
        <v>583</v>
      </c>
    </row>
    <row r="956" spans="1:51">
      <c r="A956">
        <v>309451</v>
      </c>
      <c r="B956">
        <v>7</v>
      </c>
      <c r="C956" t="s">
        <v>2213</v>
      </c>
      <c r="D956">
        <v>9</v>
      </c>
      <c r="E956">
        <v>1</v>
      </c>
      <c r="F956">
        <v>2012</v>
      </c>
      <c r="G956">
        <v>11</v>
      </c>
      <c r="H956">
        <v>8</v>
      </c>
      <c r="J956">
        <v>1</v>
      </c>
      <c r="P956" t="str">
        <f t="shared" si="85"/>
        <v>1</v>
      </c>
      <c r="Q956">
        <v>1</v>
      </c>
      <c r="R956">
        <v>1</v>
      </c>
      <c r="S956">
        <v>2</v>
      </c>
      <c r="U956" t="s">
        <v>44</v>
      </c>
      <c r="V956">
        <v>1</v>
      </c>
      <c r="W956" t="str">
        <f t="shared" si="86"/>
        <v>FONFARA, JOHN W.</v>
      </c>
      <c r="X956" t="s">
        <v>2463</v>
      </c>
      <c r="Y956">
        <v>100</v>
      </c>
      <c r="Z956">
        <v>100</v>
      </c>
      <c r="AA956">
        <v>1</v>
      </c>
      <c r="AB956">
        <v>19601</v>
      </c>
      <c r="AC956">
        <v>1</v>
      </c>
      <c r="AH956">
        <f t="shared" si="87"/>
        <v>25613</v>
      </c>
      <c r="AI956">
        <f t="shared" si="88"/>
        <v>19601</v>
      </c>
      <c r="AJ956">
        <f t="shared" si="89"/>
        <v>4447</v>
      </c>
      <c r="AK956">
        <f t="shared" si="90"/>
        <v>1565</v>
      </c>
      <c r="AT956">
        <v>0</v>
      </c>
      <c r="AU956">
        <v>0</v>
      </c>
      <c r="AW956" t="s">
        <v>2464</v>
      </c>
      <c r="AX956" t="s">
        <v>67</v>
      </c>
      <c r="AY956" t="s">
        <v>130</v>
      </c>
    </row>
    <row r="957" spans="1:51">
      <c r="A957">
        <v>309449</v>
      </c>
      <c r="B957">
        <v>7</v>
      </c>
      <c r="C957" t="s">
        <v>2213</v>
      </c>
      <c r="D957">
        <v>9</v>
      </c>
      <c r="E957">
        <v>1</v>
      </c>
      <c r="F957">
        <v>2012</v>
      </c>
      <c r="G957">
        <v>11</v>
      </c>
      <c r="H957">
        <v>8</v>
      </c>
      <c r="J957">
        <v>1</v>
      </c>
      <c r="P957" t="str">
        <f t="shared" si="85"/>
        <v>1</v>
      </c>
      <c r="Q957">
        <v>1</v>
      </c>
      <c r="R957">
        <v>1</v>
      </c>
      <c r="S957">
        <v>2</v>
      </c>
      <c r="U957" t="s">
        <v>44</v>
      </c>
      <c r="V957">
        <v>1</v>
      </c>
      <c r="W957" t="str">
        <f t="shared" si="86"/>
        <v>FONFARA, JOHN W.</v>
      </c>
      <c r="X957" t="s">
        <v>2463</v>
      </c>
      <c r="Y957">
        <v>3001</v>
      </c>
      <c r="Z957">
        <v>400</v>
      </c>
      <c r="AA957">
        <v>1</v>
      </c>
      <c r="AB957">
        <v>1077</v>
      </c>
      <c r="AC957">
        <v>1</v>
      </c>
      <c r="AH957">
        <f t="shared" si="87"/>
        <v>25613</v>
      </c>
      <c r="AI957">
        <f t="shared" si="88"/>
        <v>19601</v>
      </c>
      <c r="AJ957">
        <f t="shared" si="89"/>
        <v>4447</v>
      </c>
      <c r="AK957">
        <f t="shared" si="90"/>
        <v>1565</v>
      </c>
      <c r="AT957">
        <v>0</v>
      </c>
      <c r="AU957">
        <v>0</v>
      </c>
      <c r="AW957" t="s">
        <v>2464</v>
      </c>
      <c r="AX957" t="s">
        <v>67</v>
      </c>
      <c r="AY957" t="s">
        <v>130</v>
      </c>
    </row>
    <row r="958" spans="1:51">
      <c r="A958">
        <v>309450</v>
      </c>
      <c r="B958">
        <v>7</v>
      </c>
      <c r="C958" t="s">
        <v>2213</v>
      </c>
      <c r="D958">
        <v>9</v>
      </c>
      <c r="E958">
        <v>1</v>
      </c>
      <c r="F958">
        <v>2012</v>
      </c>
      <c r="G958">
        <v>11</v>
      </c>
      <c r="H958">
        <v>8</v>
      </c>
      <c r="J958">
        <v>1</v>
      </c>
      <c r="P958" t="str">
        <f t="shared" si="85"/>
        <v>1</v>
      </c>
      <c r="Q958">
        <v>1</v>
      </c>
      <c r="R958">
        <v>1</v>
      </c>
      <c r="S958">
        <v>2</v>
      </c>
      <c r="U958" t="s">
        <v>44</v>
      </c>
      <c r="V958">
        <v>1</v>
      </c>
      <c r="W958" t="str">
        <f t="shared" si="86"/>
        <v>RUHE, BARBARA</v>
      </c>
      <c r="X958" t="s">
        <v>2816</v>
      </c>
      <c r="Y958">
        <v>200</v>
      </c>
      <c r="Z958">
        <v>200</v>
      </c>
      <c r="AA958">
        <v>0</v>
      </c>
      <c r="AB958">
        <v>4447</v>
      </c>
      <c r="AC958">
        <v>0</v>
      </c>
      <c r="AH958">
        <f t="shared" si="87"/>
        <v>25613</v>
      </c>
      <c r="AI958">
        <f t="shared" si="88"/>
        <v>19601</v>
      </c>
      <c r="AJ958">
        <f t="shared" si="89"/>
        <v>4447</v>
      </c>
      <c r="AK958">
        <f t="shared" si="90"/>
        <v>1565</v>
      </c>
      <c r="AT958">
        <v>0</v>
      </c>
      <c r="AU958">
        <v>0</v>
      </c>
      <c r="AW958" t="s">
        <v>2817</v>
      </c>
      <c r="AX958" t="s">
        <v>608</v>
      </c>
    </row>
    <row r="959" spans="1:51">
      <c r="A959">
        <v>309448</v>
      </c>
      <c r="B959">
        <v>7</v>
      </c>
      <c r="C959" t="s">
        <v>2213</v>
      </c>
      <c r="D959">
        <v>9</v>
      </c>
      <c r="E959">
        <v>1</v>
      </c>
      <c r="F959">
        <v>2012</v>
      </c>
      <c r="G959">
        <v>11</v>
      </c>
      <c r="H959">
        <v>8</v>
      </c>
      <c r="J959">
        <v>1</v>
      </c>
      <c r="P959" t="str">
        <f t="shared" si="85"/>
        <v>1</v>
      </c>
      <c r="Q959">
        <v>1</v>
      </c>
      <c r="R959">
        <v>1</v>
      </c>
      <c r="S959">
        <v>2</v>
      </c>
      <c r="U959" t="s">
        <v>44</v>
      </c>
      <c r="V959">
        <v>1</v>
      </c>
      <c r="W959" t="str">
        <f t="shared" si="86"/>
        <v>RUSSELL, JEFFERY</v>
      </c>
      <c r="X959" t="s">
        <v>2818</v>
      </c>
      <c r="Y959">
        <v>2582</v>
      </c>
      <c r="Z959">
        <v>400</v>
      </c>
      <c r="AA959">
        <v>0</v>
      </c>
      <c r="AB959">
        <v>488</v>
      </c>
      <c r="AC959">
        <v>0</v>
      </c>
      <c r="AH959">
        <f t="shared" si="87"/>
        <v>25613</v>
      </c>
      <c r="AI959">
        <f t="shared" si="88"/>
        <v>19601</v>
      </c>
      <c r="AJ959">
        <f t="shared" si="89"/>
        <v>4447</v>
      </c>
      <c r="AK959">
        <f t="shared" si="90"/>
        <v>1565</v>
      </c>
      <c r="AT959">
        <v>0</v>
      </c>
      <c r="AU959">
        <v>0</v>
      </c>
      <c r="AW959" t="s">
        <v>2688</v>
      </c>
      <c r="AX959" t="s">
        <v>2819</v>
      </c>
    </row>
    <row r="960" spans="1:51">
      <c r="A960">
        <v>309455</v>
      </c>
      <c r="B960">
        <v>7</v>
      </c>
      <c r="C960" t="s">
        <v>2213</v>
      </c>
      <c r="D960">
        <v>9</v>
      </c>
      <c r="E960">
        <v>1</v>
      </c>
      <c r="F960">
        <v>2012</v>
      </c>
      <c r="G960">
        <v>11</v>
      </c>
      <c r="H960">
        <v>8</v>
      </c>
      <c r="J960">
        <v>2</v>
      </c>
      <c r="P960" t="str">
        <f t="shared" si="85"/>
        <v>2</v>
      </c>
      <c r="Q960">
        <v>1</v>
      </c>
      <c r="R960">
        <v>1</v>
      </c>
      <c r="S960">
        <v>2</v>
      </c>
      <c r="U960" t="s">
        <v>44</v>
      </c>
      <c r="V960">
        <v>1</v>
      </c>
      <c r="W960" t="str">
        <f t="shared" si="86"/>
        <v>COLEMAN, ERIC D.</v>
      </c>
      <c r="X960" t="s">
        <v>2351</v>
      </c>
      <c r="Y960">
        <v>100</v>
      </c>
      <c r="Z960">
        <v>100</v>
      </c>
      <c r="AA960">
        <v>1</v>
      </c>
      <c r="AB960">
        <v>29800</v>
      </c>
      <c r="AC960">
        <v>1</v>
      </c>
      <c r="AH960">
        <f t="shared" si="87"/>
        <v>36390</v>
      </c>
      <c r="AI960">
        <f t="shared" si="88"/>
        <v>29800</v>
      </c>
      <c r="AJ960">
        <f t="shared" si="89"/>
        <v>4652</v>
      </c>
      <c r="AK960">
        <f t="shared" si="90"/>
        <v>1938</v>
      </c>
      <c r="AT960">
        <v>0</v>
      </c>
      <c r="AU960">
        <v>0</v>
      </c>
      <c r="AW960" t="s">
        <v>431</v>
      </c>
      <c r="AX960" t="s">
        <v>126</v>
      </c>
      <c r="AY960" t="s">
        <v>103</v>
      </c>
    </row>
    <row r="961" spans="1:51">
      <c r="A961">
        <v>309453</v>
      </c>
      <c r="B961">
        <v>7</v>
      </c>
      <c r="C961" t="s">
        <v>2213</v>
      </c>
      <c r="D961">
        <v>9</v>
      </c>
      <c r="E961">
        <v>1</v>
      </c>
      <c r="F961">
        <v>2012</v>
      </c>
      <c r="G961">
        <v>11</v>
      </c>
      <c r="H961">
        <v>8</v>
      </c>
      <c r="J961">
        <v>2</v>
      </c>
      <c r="P961" t="str">
        <f t="shared" si="85"/>
        <v>2</v>
      </c>
      <c r="Q961">
        <v>1</v>
      </c>
      <c r="R961">
        <v>1</v>
      </c>
      <c r="S961">
        <v>2</v>
      </c>
      <c r="U961" t="s">
        <v>44</v>
      </c>
      <c r="V961">
        <v>1</v>
      </c>
      <c r="W961" t="str">
        <f t="shared" si="86"/>
        <v>COLEMAN, ERIC D.</v>
      </c>
      <c r="X961" t="s">
        <v>2351</v>
      </c>
      <c r="Y961">
        <v>3001</v>
      </c>
      <c r="Z961">
        <v>400</v>
      </c>
      <c r="AA961">
        <v>1</v>
      </c>
      <c r="AB961">
        <v>1314</v>
      </c>
      <c r="AC961">
        <v>1</v>
      </c>
      <c r="AH961">
        <f t="shared" si="87"/>
        <v>36390</v>
      </c>
      <c r="AI961">
        <f t="shared" si="88"/>
        <v>29800</v>
      </c>
      <c r="AJ961">
        <f t="shared" si="89"/>
        <v>4652</v>
      </c>
      <c r="AK961">
        <f t="shared" si="90"/>
        <v>1938</v>
      </c>
      <c r="AT961">
        <v>0</v>
      </c>
      <c r="AU961">
        <v>0</v>
      </c>
      <c r="AW961" t="s">
        <v>431</v>
      </c>
      <c r="AX961" t="s">
        <v>126</v>
      </c>
      <c r="AY961" t="s">
        <v>103</v>
      </c>
    </row>
    <row r="962" spans="1:51">
      <c r="A962">
        <v>309454</v>
      </c>
      <c r="B962">
        <v>7</v>
      </c>
      <c r="C962" t="s">
        <v>2213</v>
      </c>
      <c r="D962">
        <v>9</v>
      </c>
      <c r="E962">
        <v>1</v>
      </c>
      <c r="F962">
        <v>2012</v>
      </c>
      <c r="G962">
        <v>11</v>
      </c>
      <c r="H962">
        <v>8</v>
      </c>
      <c r="J962">
        <v>2</v>
      </c>
      <c r="P962" t="str">
        <f t="shared" si="85"/>
        <v>2</v>
      </c>
      <c r="Q962">
        <v>1</v>
      </c>
      <c r="R962">
        <v>1</v>
      </c>
      <c r="S962">
        <v>2</v>
      </c>
      <c r="U962" t="s">
        <v>44</v>
      </c>
      <c r="V962">
        <v>1</v>
      </c>
      <c r="W962" t="str">
        <f t="shared" si="86"/>
        <v>LENNON, MALVI</v>
      </c>
      <c r="X962" t="s">
        <v>2602</v>
      </c>
      <c r="Y962">
        <v>200</v>
      </c>
      <c r="Z962">
        <v>200</v>
      </c>
      <c r="AA962">
        <v>0</v>
      </c>
      <c r="AB962">
        <v>4652</v>
      </c>
      <c r="AC962">
        <v>0</v>
      </c>
      <c r="AH962">
        <f t="shared" si="87"/>
        <v>36390</v>
      </c>
      <c r="AI962">
        <f t="shared" si="88"/>
        <v>29800</v>
      </c>
      <c r="AJ962">
        <f t="shared" si="89"/>
        <v>4652</v>
      </c>
      <c r="AK962">
        <f t="shared" si="90"/>
        <v>1938</v>
      </c>
      <c r="AT962">
        <v>0</v>
      </c>
      <c r="AU962">
        <v>0</v>
      </c>
      <c r="AW962" t="s">
        <v>2603</v>
      </c>
      <c r="AX962" t="s">
        <v>2604</v>
      </c>
      <c r="AY962" t="s">
        <v>499</v>
      </c>
    </row>
    <row r="963" spans="1:51">
      <c r="A963">
        <v>309452</v>
      </c>
      <c r="B963">
        <v>7</v>
      </c>
      <c r="C963" t="s">
        <v>2213</v>
      </c>
      <c r="D963">
        <v>9</v>
      </c>
      <c r="E963">
        <v>1</v>
      </c>
      <c r="F963">
        <v>2012</v>
      </c>
      <c r="G963">
        <v>11</v>
      </c>
      <c r="H963">
        <v>8</v>
      </c>
      <c r="J963">
        <v>2</v>
      </c>
      <c r="P963" t="str">
        <f t="shared" si="85"/>
        <v>2</v>
      </c>
      <c r="Q963">
        <v>1</v>
      </c>
      <c r="R963">
        <v>1</v>
      </c>
      <c r="S963">
        <v>2</v>
      </c>
      <c r="U963" t="s">
        <v>44</v>
      </c>
      <c r="V963">
        <v>1</v>
      </c>
      <c r="W963" t="str">
        <f t="shared" si="86"/>
        <v>LENNON, MALVI</v>
      </c>
      <c r="X963" t="s">
        <v>2602</v>
      </c>
      <c r="Y963">
        <v>328</v>
      </c>
      <c r="Z963">
        <v>400</v>
      </c>
      <c r="AA963">
        <v>0</v>
      </c>
      <c r="AB963">
        <v>624</v>
      </c>
      <c r="AC963">
        <v>0</v>
      </c>
      <c r="AH963">
        <f t="shared" si="87"/>
        <v>36390</v>
      </c>
      <c r="AI963">
        <f t="shared" si="88"/>
        <v>29800</v>
      </c>
      <c r="AJ963">
        <f t="shared" si="89"/>
        <v>4652</v>
      </c>
      <c r="AK963">
        <f t="shared" si="90"/>
        <v>1938</v>
      </c>
      <c r="AT963">
        <v>0</v>
      </c>
      <c r="AU963">
        <v>0</v>
      </c>
      <c r="AW963" t="s">
        <v>2603</v>
      </c>
      <c r="AX963" t="s">
        <v>2604</v>
      </c>
      <c r="AY963" t="s">
        <v>499</v>
      </c>
    </row>
    <row r="964" spans="1:51">
      <c r="A964">
        <v>309459</v>
      </c>
      <c r="B964">
        <v>7</v>
      </c>
      <c r="C964" t="s">
        <v>2213</v>
      </c>
      <c r="D964">
        <v>9</v>
      </c>
      <c r="E964">
        <v>1</v>
      </c>
      <c r="F964">
        <v>2012</v>
      </c>
      <c r="G964">
        <v>11</v>
      </c>
      <c r="H964">
        <v>8</v>
      </c>
      <c r="J964">
        <v>3</v>
      </c>
      <c r="P964" t="str">
        <f t="shared" ref="P964:P1027" si="91">_xlfn.CONCAT(I964,J964,K964,L964)</f>
        <v>3</v>
      </c>
      <c r="Q964">
        <v>1</v>
      </c>
      <c r="R964">
        <v>1</v>
      </c>
      <c r="S964">
        <v>2</v>
      </c>
      <c r="U964" t="s">
        <v>44</v>
      </c>
      <c r="V964">
        <v>1</v>
      </c>
      <c r="W964" t="str">
        <f t="shared" ref="W964:W1027" si="92">X964</f>
        <v>LEBEAU, GARY D.</v>
      </c>
      <c r="X964" t="s">
        <v>2595</v>
      </c>
      <c r="Y964">
        <v>100</v>
      </c>
      <c r="Z964">
        <v>100</v>
      </c>
      <c r="AA964">
        <v>1</v>
      </c>
      <c r="AB964">
        <v>26184</v>
      </c>
      <c r="AC964">
        <v>1</v>
      </c>
      <c r="AH964">
        <f t="shared" ref="AH964:AH1027" si="93">SUMIFS($AB:$AB,$C:$C,$C964,$P:$P,$P964,$F:$F,$F964,$H:$H,$H964)</f>
        <v>39171</v>
      </c>
      <c r="AI964">
        <f t="shared" ref="AI964:AI1027" si="94">SUMIFS($AB:$AB,$C:$C,$C964,$P:$P,$P964,$F:$F,$F964,$Z:$Z,100,$H:$H,$H964)</f>
        <v>26184</v>
      </c>
      <c r="AJ964">
        <f t="shared" ref="AJ964:AJ1027" si="95">SUMIFS($AB:$AB,$C:$C,$C964,$P:$P,$P964,$F:$F,$F964,$Z:$Z,200,$H:$H,$H964)</f>
        <v>10807</v>
      </c>
      <c r="AK964">
        <f t="shared" ref="AK964:AK1027" si="96">SUMIFS($AB:$AB,$C:$C,$C964,$P:$P,$P964,$F:$F,$F964,$Z:$Z,"&lt;&gt;200",$Z:$Z,"&lt;&gt;100",$H:$H,$H964)</f>
        <v>2180</v>
      </c>
      <c r="AT964">
        <v>0</v>
      </c>
      <c r="AU964">
        <v>0</v>
      </c>
      <c r="AW964" t="s">
        <v>2596</v>
      </c>
      <c r="AX964" t="s">
        <v>328</v>
      </c>
      <c r="AY964" t="s">
        <v>103</v>
      </c>
    </row>
    <row r="965" spans="1:51">
      <c r="A965">
        <v>309457</v>
      </c>
      <c r="B965">
        <v>7</v>
      </c>
      <c r="C965" t="s">
        <v>2213</v>
      </c>
      <c r="D965">
        <v>9</v>
      </c>
      <c r="E965">
        <v>1</v>
      </c>
      <c r="F965">
        <v>2012</v>
      </c>
      <c r="G965">
        <v>11</v>
      </c>
      <c r="H965">
        <v>8</v>
      </c>
      <c r="J965">
        <v>3</v>
      </c>
      <c r="P965" t="str">
        <f t="shared" si="91"/>
        <v>3</v>
      </c>
      <c r="Q965">
        <v>1</v>
      </c>
      <c r="R965">
        <v>1</v>
      </c>
      <c r="S965">
        <v>2</v>
      </c>
      <c r="U965" t="s">
        <v>44</v>
      </c>
      <c r="V965">
        <v>1</v>
      </c>
      <c r="W965" t="str">
        <f t="shared" si="92"/>
        <v>LEBEAU, GARY D.</v>
      </c>
      <c r="X965" t="s">
        <v>2595</v>
      </c>
      <c r="Y965">
        <v>3001</v>
      </c>
      <c r="Z965">
        <v>400</v>
      </c>
      <c r="AA965">
        <v>1</v>
      </c>
      <c r="AB965">
        <v>1456</v>
      </c>
      <c r="AC965">
        <v>1</v>
      </c>
      <c r="AH965">
        <f t="shared" si="93"/>
        <v>39171</v>
      </c>
      <c r="AI965">
        <f t="shared" si="94"/>
        <v>26184</v>
      </c>
      <c r="AJ965">
        <f t="shared" si="95"/>
        <v>10807</v>
      </c>
      <c r="AK965">
        <f t="shared" si="96"/>
        <v>2180</v>
      </c>
      <c r="AT965">
        <v>0</v>
      </c>
      <c r="AU965">
        <v>0</v>
      </c>
      <c r="AW965" t="s">
        <v>2596</v>
      </c>
      <c r="AX965" t="s">
        <v>328</v>
      </c>
      <c r="AY965" t="s">
        <v>103</v>
      </c>
    </row>
    <row r="966" spans="1:51">
      <c r="A966">
        <v>309458</v>
      </c>
      <c r="B966">
        <v>7</v>
      </c>
      <c r="C966" t="s">
        <v>2213</v>
      </c>
      <c r="D966">
        <v>9</v>
      </c>
      <c r="E966">
        <v>1</v>
      </c>
      <c r="F966">
        <v>2012</v>
      </c>
      <c r="G966">
        <v>11</v>
      </c>
      <c r="H966">
        <v>8</v>
      </c>
      <c r="J966">
        <v>3</v>
      </c>
      <c r="P966" t="str">
        <f t="shared" si="91"/>
        <v>3</v>
      </c>
      <c r="Q966">
        <v>1</v>
      </c>
      <c r="R966">
        <v>1</v>
      </c>
      <c r="S966">
        <v>2</v>
      </c>
      <c r="U966" t="s">
        <v>44</v>
      </c>
      <c r="V966">
        <v>1</v>
      </c>
      <c r="W966" t="str">
        <f t="shared" si="92"/>
        <v>REVERON, HECTOR</v>
      </c>
      <c r="X966" t="s">
        <v>2788</v>
      </c>
      <c r="Y966">
        <v>200</v>
      </c>
      <c r="Z966">
        <v>200</v>
      </c>
      <c r="AA966">
        <v>0</v>
      </c>
      <c r="AB966">
        <v>10807</v>
      </c>
      <c r="AC966">
        <v>0</v>
      </c>
      <c r="AH966">
        <f t="shared" si="93"/>
        <v>39171</v>
      </c>
      <c r="AI966">
        <f t="shared" si="94"/>
        <v>26184</v>
      </c>
      <c r="AJ966">
        <f t="shared" si="95"/>
        <v>10807</v>
      </c>
      <c r="AK966">
        <f t="shared" si="96"/>
        <v>2180</v>
      </c>
      <c r="AT966">
        <v>0</v>
      </c>
      <c r="AU966">
        <v>0</v>
      </c>
      <c r="AW966" t="s">
        <v>2789</v>
      </c>
      <c r="AX966" t="s">
        <v>2790</v>
      </c>
    </row>
    <row r="967" spans="1:51">
      <c r="A967">
        <v>309456</v>
      </c>
      <c r="B967">
        <v>7</v>
      </c>
      <c r="C967" t="s">
        <v>2213</v>
      </c>
      <c r="D967">
        <v>9</v>
      </c>
      <c r="E967">
        <v>1</v>
      </c>
      <c r="F967">
        <v>2012</v>
      </c>
      <c r="G967">
        <v>11</v>
      </c>
      <c r="H967">
        <v>8</v>
      </c>
      <c r="J967">
        <v>3</v>
      </c>
      <c r="P967" t="str">
        <f t="shared" si="91"/>
        <v>3</v>
      </c>
      <c r="Q967">
        <v>1</v>
      </c>
      <c r="R967">
        <v>1</v>
      </c>
      <c r="S967">
        <v>2</v>
      </c>
      <c r="U967" t="s">
        <v>44</v>
      </c>
      <c r="V967">
        <v>1</v>
      </c>
      <c r="W967" t="str">
        <f t="shared" si="92"/>
        <v>REVERON, HECTOR</v>
      </c>
      <c r="X967" t="s">
        <v>2788</v>
      </c>
      <c r="Y967">
        <v>328</v>
      </c>
      <c r="Z967">
        <v>400</v>
      </c>
      <c r="AA967">
        <v>0</v>
      </c>
      <c r="AB967">
        <v>724</v>
      </c>
      <c r="AC967">
        <v>0</v>
      </c>
      <c r="AH967">
        <f t="shared" si="93"/>
        <v>39171</v>
      </c>
      <c r="AI967">
        <f t="shared" si="94"/>
        <v>26184</v>
      </c>
      <c r="AJ967">
        <f t="shared" si="95"/>
        <v>10807</v>
      </c>
      <c r="AK967">
        <f t="shared" si="96"/>
        <v>2180</v>
      </c>
      <c r="AT967">
        <v>0</v>
      </c>
      <c r="AU967">
        <v>0</v>
      </c>
      <c r="AW967" t="s">
        <v>2789</v>
      </c>
      <c r="AX967" t="s">
        <v>2790</v>
      </c>
    </row>
    <row r="968" spans="1:51">
      <c r="A968">
        <v>309463</v>
      </c>
      <c r="B968">
        <v>7</v>
      </c>
      <c r="C968" t="s">
        <v>2213</v>
      </c>
      <c r="D968">
        <v>9</v>
      </c>
      <c r="E968">
        <v>1</v>
      </c>
      <c r="F968">
        <v>2012</v>
      </c>
      <c r="G968">
        <v>11</v>
      </c>
      <c r="H968">
        <v>8</v>
      </c>
      <c r="J968">
        <v>4</v>
      </c>
      <c r="P968" t="str">
        <f t="shared" si="91"/>
        <v>4</v>
      </c>
      <c r="Q968">
        <v>1</v>
      </c>
      <c r="R968">
        <v>1</v>
      </c>
      <c r="S968">
        <v>2</v>
      </c>
      <c r="U968" t="s">
        <v>44</v>
      </c>
      <c r="V968">
        <v>1</v>
      </c>
      <c r="W968" t="str">
        <f t="shared" si="92"/>
        <v>CASSANO, STEPHEN T.</v>
      </c>
      <c r="X968" t="s">
        <v>2335</v>
      </c>
      <c r="Y968">
        <v>100</v>
      </c>
      <c r="Z968">
        <v>100</v>
      </c>
      <c r="AA968">
        <v>1</v>
      </c>
      <c r="AB968">
        <v>23671</v>
      </c>
      <c r="AC968">
        <v>1</v>
      </c>
      <c r="AH968">
        <f t="shared" si="93"/>
        <v>44114</v>
      </c>
      <c r="AI968">
        <f t="shared" si="94"/>
        <v>23671</v>
      </c>
      <c r="AJ968">
        <f t="shared" si="95"/>
        <v>17502</v>
      </c>
      <c r="AK968">
        <f t="shared" si="96"/>
        <v>2941</v>
      </c>
      <c r="AT968">
        <v>0</v>
      </c>
      <c r="AU968">
        <v>0</v>
      </c>
      <c r="AW968" t="s">
        <v>2336</v>
      </c>
      <c r="AX968" t="s">
        <v>344</v>
      </c>
    </row>
    <row r="969" spans="1:51">
      <c r="A969">
        <v>309460</v>
      </c>
      <c r="B969">
        <v>7</v>
      </c>
      <c r="C969" t="s">
        <v>2213</v>
      </c>
      <c r="D969">
        <v>9</v>
      </c>
      <c r="E969">
        <v>1</v>
      </c>
      <c r="F969">
        <v>2012</v>
      </c>
      <c r="G969">
        <v>11</v>
      </c>
      <c r="H969">
        <v>8</v>
      </c>
      <c r="J969">
        <v>4</v>
      </c>
      <c r="P969" t="str">
        <f t="shared" si="91"/>
        <v>4</v>
      </c>
      <c r="Q969">
        <v>1</v>
      </c>
      <c r="R969">
        <v>1</v>
      </c>
      <c r="S969">
        <v>2</v>
      </c>
      <c r="U969" t="s">
        <v>44</v>
      </c>
      <c r="V969">
        <v>1</v>
      </c>
      <c r="W969" t="str">
        <f t="shared" si="92"/>
        <v>CASSANO, STEPHEN T.</v>
      </c>
      <c r="X969" t="s">
        <v>2335</v>
      </c>
      <c r="Y969">
        <v>3001</v>
      </c>
      <c r="Z969">
        <v>400</v>
      </c>
      <c r="AA969">
        <v>1</v>
      </c>
      <c r="AB969">
        <v>1259</v>
      </c>
      <c r="AC969">
        <v>1</v>
      </c>
      <c r="AH969">
        <f t="shared" si="93"/>
        <v>44114</v>
      </c>
      <c r="AI969">
        <f t="shared" si="94"/>
        <v>23671</v>
      </c>
      <c r="AJ969">
        <f t="shared" si="95"/>
        <v>17502</v>
      </c>
      <c r="AK969">
        <f t="shared" si="96"/>
        <v>2941</v>
      </c>
      <c r="AT969">
        <v>0</v>
      </c>
      <c r="AU969">
        <v>0</v>
      </c>
      <c r="AW969" t="s">
        <v>2336</v>
      </c>
      <c r="AX969" t="s">
        <v>344</v>
      </c>
    </row>
    <row r="970" spans="1:51">
      <c r="A970">
        <v>309462</v>
      </c>
      <c r="B970">
        <v>7</v>
      </c>
      <c r="C970" t="s">
        <v>2213</v>
      </c>
      <c r="D970">
        <v>9</v>
      </c>
      <c r="E970">
        <v>1</v>
      </c>
      <c r="F970">
        <v>2012</v>
      </c>
      <c r="G970">
        <v>11</v>
      </c>
      <c r="H970">
        <v>8</v>
      </c>
      <c r="J970">
        <v>4</v>
      </c>
      <c r="P970" t="str">
        <f t="shared" si="91"/>
        <v>4</v>
      </c>
      <c r="Q970">
        <v>1</v>
      </c>
      <c r="R970">
        <v>1</v>
      </c>
      <c r="S970">
        <v>2</v>
      </c>
      <c r="U970" t="s">
        <v>44</v>
      </c>
      <c r="V970">
        <v>1</v>
      </c>
      <c r="W970" t="str">
        <f t="shared" si="92"/>
        <v>PELLETIER, CHERI ANN</v>
      </c>
      <c r="X970" t="s">
        <v>2748</v>
      </c>
      <c r="Y970">
        <v>200</v>
      </c>
      <c r="Z970">
        <v>200</v>
      </c>
      <c r="AA970">
        <v>0</v>
      </c>
      <c r="AB970">
        <v>17502</v>
      </c>
      <c r="AC970">
        <v>0</v>
      </c>
      <c r="AH970">
        <f t="shared" si="93"/>
        <v>44114</v>
      </c>
      <c r="AI970">
        <f t="shared" si="94"/>
        <v>23671</v>
      </c>
      <c r="AJ970">
        <f t="shared" si="95"/>
        <v>17502</v>
      </c>
      <c r="AK970">
        <f t="shared" si="96"/>
        <v>2941</v>
      </c>
      <c r="AT970">
        <v>0</v>
      </c>
      <c r="AU970">
        <v>0</v>
      </c>
      <c r="AW970" t="s">
        <v>2749</v>
      </c>
      <c r="AX970" t="s">
        <v>1865</v>
      </c>
      <c r="AY970" t="s">
        <v>508</v>
      </c>
    </row>
    <row r="971" spans="1:51">
      <c r="A971">
        <v>309461</v>
      </c>
      <c r="B971">
        <v>7</v>
      </c>
      <c r="C971" t="s">
        <v>2213</v>
      </c>
      <c r="D971">
        <v>9</v>
      </c>
      <c r="E971">
        <v>1</v>
      </c>
      <c r="F971">
        <v>2012</v>
      </c>
      <c r="G971">
        <v>11</v>
      </c>
      <c r="H971">
        <v>8</v>
      </c>
      <c r="J971">
        <v>4</v>
      </c>
      <c r="P971" t="str">
        <f t="shared" si="91"/>
        <v>4</v>
      </c>
      <c r="Q971">
        <v>1</v>
      </c>
      <c r="R971">
        <v>1</v>
      </c>
      <c r="S971">
        <v>2</v>
      </c>
      <c r="U971" t="s">
        <v>44</v>
      </c>
      <c r="V971">
        <v>1</v>
      </c>
      <c r="W971" t="str">
        <f t="shared" si="92"/>
        <v>PELLETIER, CHERI ANN</v>
      </c>
      <c r="X971" t="s">
        <v>2748</v>
      </c>
      <c r="Y971">
        <v>328</v>
      </c>
      <c r="Z971">
        <v>400</v>
      </c>
      <c r="AA971">
        <v>0</v>
      </c>
      <c r="AB971">
        <v>1682</v>
      </c>
      <c r="AC971">
        <v>0</v>
      </c>
      <c r="AH971">
        <f t="shared" si="93"/>
        <v>44114</v>
      </c>
      <c r="AI971">
        <f t="shared" si="94"/>
        <v>23671</v>
      </c>
      <c r="AJ971">
        <f t="shared" si="95"/>
        <v>17502</v>
      </c>
      <c r="AK971">
        <f t="shared" si="96"/>
        <v>2941</v>
      </c>
      <c r="AT971">
        <v>0</v>
      </c>
      <c r="AU971">
        <v>0</v>
      </c>
      <c r="AW971" t="s">
        <v>2749</v>
      </c>
      <c r="AX971" t="s">
        <v>1865</v>
      </c>
      <c r="AY971" t="s">
        <v>508</v>
      </c>
    </row>
    <row r="972" spans="1:51">
      <c r="A972">
        <v>309464</v>
      </c>
      <c r="B972">
        <v>7</v>
      </c>
      <c r="C972" t="s">
        <v>2213</v>
      </c>
      <c r="D972">
        <v>9</v>
      </c>
      <c r="E972">
        <v>1</v>
      </c>
      <c r="F972">
        <v>2012</v>
      </c>
      <c r="G972">
        <v>11</v>
      </c>
      <c r="H972">
        <v>8</v>
      </c>
      <c r="J972">
        <v>5</v>
      </c>
      <c r="P972" t="str">
        <f t="shared" si="91"/>
        <v>5</v>
      </c>
      <c r="Q972">
        <v>1</v>
      </c>
      <c r="R972">
        <v>1</v>
      </c>
      <c r="S972">
        <v>2</v>
      </c>
      <c r="U972" t="s">
        <v>44</v>
      </c>
      <c r="V972">
        <v>1</v>
      </c>
      <c r="W972" t="str">
        <f t="shared" si="92"/>
        <v>BYE, BETH</v>
      </c>
      <c r="X972" t="s">
        <v>2309</v>
      </c>
      <c r="Y972">
        <v>100</v>
      </c>
      <c r="Z972">
        <v>100</v>
      </c>
      <c r="AA972">
        <v>1</v>
      </c>
      <c r="AB972">
        <v>34542</v>
      </c>
      <c r="AC972">
        <v>1</v>
      </c>
      <c r="AH972">
        <f t="shared" si="93"/>
        <v>34542</v>
      </c>
      <c r="AI972">
        <f t="shared" si="94"/>
        <v>34542</v>
      </c>
      <c r="AJ972">
        <f t="shared" si="95"/>
        <v>0</v>
      </c>
      <c r="AK972">
        <f t="shared" si="96"/>
        <v>0</v>
      </c>
      <c r="AT972">
        <v>0</v>
      </c>
      <c r="AU972">
        <v>0</v>
      </c>
      <c r="AW972" t="s">
        <v>2310</v>
      </c>
      <c r="AX972" t="s">
        <v>224</v>
      </c>
    </row>
    <row r="973" spans="1:51">
      <c r="A973">
        <v>309466</v>
      </c>
      <c r="B973">
        <v>7</v>
      </c>
      <c r="C973" t="s">
        <v>2213</v>
      </c>
      <c r="D973">
        <v>9</v>
      </c>
      <c r="E973">
        <v>1</v>
      </c>
      <c r="F973">
        <v>2012</v>
      </c>
      <c r="G973">
        <v>11</v>
      </c>
      <c r="H973">
        <v>8</v>
      </c>
      <c r="J973">
        <v>6</v>
      </c>
      <c r="P973" t="str">
        <f t="shared" si="91"/>
        <v>6</v>
      </c>
      <c r="Q973">
        <v>1</v>
      </c>
      <c r="R973">
        <v>1</v>
      </c>
      <c r="S973">
        <v>2</v>
      </c>
      <c r="U973" t="s">
        <v>44</v>
      </c>
      <c r="V973">
        <v>1</v>
      </c>
      <c r="W973" t="str">
        <f t="shared" si="92"/>
        <v>BLINT, DWIGHT F.</v>
      </c>
      <c r="X973" t="s">
        <v>2283</v>
      </c>
      <c r="Y973">
        <v>200</v>
      </c>
      <c r="Z973">
        <v>200</v>
      </c>
      <c r="AA973">
        <v>0</v>
      </c>
      <c r="AB973">
        <v>8211</v>
      </c>
      <c r="AC973">
        <v>0</v>
      </c>
      <c r="AH973">
        <f t="shared" si="93"/>
        <v>29423</v>
      </c>
      <c r="AI973">
        <f t="shared" si="94"/>
        <v>19786</v>
      </c>
      <c r="AJ973">
        <f t="shared" si="95"/>
        <v>8211</v>
      </c>
      <c r="AK973">
        <f t="shared" si="96"/>
        <v>1426</v>
      </c>
      <c r="AT973">
        <v>0</v>
      </c>
      <c r="AU973">
        <v>0</v>
      </c>
      <c r="AW973" t="s">
        <v>2284</v>
      </c>
      <c r="AX973" t="s">
        <v>996</v>
      </c>
      <c r="AY973" t="s">
        <v>107</v>
      </c>
    </row>
    <row r="974" spans="1:51">
      <c r="A974">
        <v>309467</v>
      </c>
      <c r="B974">
        <v>7</v>
      </c>
      <c r="C974" t="s">
        <v>2213</v>
      </c>
      <c r="D974">
        <v>9</v>
      </c>
      <c r="E974">
        <v>1</v>
      </c>
      <c r="F974">
        <v>2012</v>
      </c>
      <c r="G974">
        <v>11</v>
      </c>
      <c r="H974">
        <v>8</v>
      </c>
      <c r="J974">
        <v>6</v>
      </c>
      <c r="P974" t="str">
        <f t="shared" si="91"/>
        <v>6</v>
      </c>
      <c r="Q974">
        <v>1</v>
      </c>
      <c r="R974">
        <v>1</v>
      </c>
      <c r="S974">
        <v>2</v>
      </c>
      <c r="U974" t="s">
        <v>44</v>
      </c>
      <c r="V974">
        <v>1</v>
      </c>
      <c r="W974" t="str">
        <f t="shared" si="92"/>
        <v>GERRATANA, TERRY</v>
      </c>
      <c r="X974" t="s">
        <v>2485</v>
      </c>
      <c r="Y974">
        <v>100</v>
      </c>
      <c r="Z974">
        <v>100</v>
      </c>
      <c r="AA974">
        <v>0</v>
      </c>
      <c r="AB974">
        <v>19786</v>
      </c>
      <c r="AC974">
        <v>1</v>
      </c>
      <c r="AH974">
        <f t="shared" si="93"/>
        <v>29423</v>
      </c>
      <c r="AI974">
        <f t="shared" si="94"/>
        <v>19786</v>
      </c>
      <c r="AJ974">
        <f t="shared" si="95"/>
        <v>8211</v>
      </c>
      <c r="AK974">
        <f t="shared" si="96"/>
        <v>1426</v>
      </c>
      <c r="AT974">
        <v>0</v>
      </c>
      <c r="AU974">
        <v>0</v>
      </c>
      <c r="AW974" t="s">
        <v>2486</v>
      </c>
      <c r="AX974" t="s">
        <v>1145</v>
      </c>
    </row>
    <row r="975" spans="1:51">
      <c r="A975">
        <v>309465</v>
      </c>
      <c r="B975">
        <v>7</v>
      </c>
      <c r="C975" t="s">
        <v>2213</v>
      </c>
      <c r="D975">
        <v>9</v>
      </c>
      <c r="E975">
        <v>1</v>
      </c>
      <c r="F975">
        <v>2012</v>
      </c>
      <c r="G975">
        <v>11</v>
      </c>
      <c r="H975">
        <v>8</v>
      </c>
      <c r="J975">
        <v>6</v>
      </c>
      <c r="P975" t="str">
        <f t="shared" si="91"/>
        <v>6</v>
      </c>
      <c r="Q975">
        <v>1</v>
      </c>
      <c r="R975">
        <v>1</v>
      </c>
      <c r="S975">
        <v>2</v>
      </c>
      <c r="U975" t="s">
        <v>44</v>
      </c>
      <c r="V975">
        <v>1</v>
      </c>
      <c r="W975" t="str">
        <f t="shared" si="92"/>
        <v>GERRATANA, TERRY</v>
      </c>
      <c r="X975" t="s">
        <v>2485</v>
      </c>
      <c r="Y975">
        <v>3001</v>
      </c>
      <c r="Z975">
        <v>400</v>
      </c>
      <c r="AA975">
        <v>0</v>
      </c>
      <c r="AB975">
        <v>1426</v>
      </c>
      <c r="AC975">
        <v>1</v>
      </c>
      <c r="AH975">
        <f t="shared" si="93"/>
        <v>29423</v>
      </c>
      <c r="AI975">
        <f t="shared" si="94"/>
        <v>19786</v>
      </c>
      <c r="AJ975">
        <f t="shared" si="95"/>
        <v>8211</v>
      </c>
      <c r="AK975">
        <f t="shared" si="96"/>
        <v>1426</v>
      </c>
      <c r="AT975">
        <v>0</v>
      </c>
      <c r="AU975">
        <v>0</v>
      </c>
      <c r="AW975" t="s">
        <v>2486</v>
      </c>
      <c r="AX975" t="s">
        <v>1145</v>
      </c>
    </row>
    <row r="976" spans="1:51">
      <c r="A976">
        <v>309469</v>
      </c>
      <c r="B976">
        <v>7</v>
      </c>
      <c r="C976" t="s">
        <v>2213</v>
      </c>
      <c r="D976">
        <v>9</v>
      </c>
      <c r="E976">
        <v>1</v>
      </c>
      <c r="F976">
        <v>2012</v>
      </c>
      <c r="G976">
        <v>11</v>
      </c>
      <c r="H976">
        <v>8</v>
      </c>
      <c r="J976">
        <v>7</v>
      </c>
      <c r="P976" t="str">
        <f t="shared" si="91"/>
        <v>7</v>
      </c>
      <c r="Q976">
        <v>1</v>
      </c>
      <c r="R976">
        <v>1</v>
      </c>
      <c r="S976">
        <v>2</v>
      </c>
      <c r="U976" t="s">
        <v>44</v>
      </c>
      <c r="V976">
        <v>1</v>
      </c>
      <c r="W976" t="str">
        <f t="shared" si="92"/>
        <v>JARMOC, KAREN</v>
      </c>
      <c r="X976" t="s">
        <v>2550</v>
      </c>
      <c r="Y976">
        <v>100</v>
      </c>
      <c r="Z976">
        <v>100</v>
      </c>
      <c r="AA976">
        <v>0</v>
      </c>
      <c r="AB976">
        <v>19930</v>
      </c>
      <c r="AC976">
        <v>0</v>
      </c>
      <c r="AH976">
        <f t="shared" si="93"/>
        <v>43856</v>
      </c>
      <c r="AI976">
        <f t="shared" si="94"/>
        <v>19930</v>
      </c>
      <c r="AJ976">
        <f t="shared" si="95"/>
        <v>22182</v>
      </c>
      <c r="AK976">
        <f t="shared" si="96"/>
        <v>1744</v>
      </c>
      <c r="AT976">
        <v>0</v>
      </c>
      <c r="AU976">
        <v>0</v>
      </c>
      <c r="AW976" t="s">
        <v>2551</v>
      </c>
      <c r="AX976" t="s">
        <v>467</v>
      </c>
    </row>
    <row r="977" spans="1:51">
      <c r="A977">
        <v>309468</v>
      </c>
      <c r="B977">
        <v>7</v>
      </c>
      <c r="C977" t="s">
        <v>2213</v>
      </c>
      <c r="D977">
        <v>9</v>
      </c>
      <c r="E977">
        <v>1</v>
      </c>
      <c r="F977">
        <v>2012</v>
      </c>
      <c r="G977">
        <v>11</v>
      </c>
      <c r="H977">
        <v>8</v>
      </c>
      <c r="J977">
        <v>7</v>
      </c>
      <c r="P977" t="str">
        <f t="shared" si="91"/>
        <v>7</v>
      </c>
      <c r="Q977">
        <v>1</v>
      </c>
      <c r="R977">
        <v>1</v>
      </c>
      <c r="S977">
        <v>2</v>
      </c>
      <c r="U977" t="s">
        <v>44</v>
      </c>
      <c r="V977">
        <v>1</v>
      </c>
      <c r="W977" t="str">
        <f t="shared" si="92"/>
        <v>JARMOC, KAREN</v>
      </c>
      <c r="X977" t="s">
        <v>2550</v>
      </c>
      <c r="Y977">
        <v>3001</v>
      </c>
      <c r="Z977">
        <v>400</v>
      </c>
      <c r="AA977">
        <v>0</v>
      </c>
      <c r="AB977">
        <v>1744</v>
      </c>
      <c r="AC977">
        <v>0</v>
      </c>
      <c r="AH977">
        <f t="shared" si="93"/>
        <v>43856</v>
      </c>
      <c r="AI977">
        <f t="shared" si="94"/>
        <v>19930</v>
      </c>
      <c r="AJ977">
        <f t="shared" si="95"/>
        <v>22182</v>
      </c>
      <c r="AK977">
        <f t="shared" si="96"/>
        <v>1744</v>
      </c>
      <c r="AT977">
        <v>0</v>
      </c>
      <c r="AU977">
        <v>0</v>
      </c>
      <c r="AW977" t="s">
        <v>2551</v>
      </c>
      <c r="AX977" t="s">
        <v>467</v>
      </c>
    </row>
    <row r="978" spans="1:51">
      <c r="A978">
        <v>309470</v>
      </c>
      <c r="B978">
        <v>7</v>
      </c>
      <c r="C978" t="s">
        <v>2213</v>
      </c>
      <c r="D978">
        <v>9</v>
      </c>
      <c r="E978">
        <v>1</v>
      </c>
      <c r="F978">
        <v>2012</v>
      </c>
      <c r="G978">
        <v>11</v>
      </c>
      <c r="H978">
        <v>8</v>
      </c>
      <c r="J978">
        <v>7</v>
      </c>
      <c r="P978" t="str">
        <f t="shared" si="91"/>
        <v>7</v>
      </c>
      <c r="Q978">
        <v>1</v>
      </c>
      <c r="R978">
        <v>1</v>
      </c>
      <c r="S978">
        <v>2</v>
      </c>
      <c r="U978" t="s">
        <v>44</v>
      </c>
      <c r="V978">
        <v>1</v>
      </c>
      <c r="W978" t="str">
        <f t="shared" si="92"/>
        <v>KISSEL, JOHN A.</v>
      </c>
      <c r="X978" t="s">
        <v>2567</v>
      </c>
      <c r="Y978">
        <v>200</v>
      </c>
      <c r="Z978">
        <v>200</v>
      </c>
      <c r="AA978">
        <v>1</v>
      </c>
      <c r="AB978">
        <v>22182</v>
      </c>
      <c r="AC978">
        <v>1</v>
      </c>
      <c r="AH978">
        <f t="shared" si="93"/>
        <v>43856</v>
      </c>
      <c r="AI978">
        <f t="shared" si="94"/>
        <v>19930</v>
      </c>
      <c r="AJ978">
        <f t="shared" si="95"/>
        <v>22182</v>
      </c>
      <c r="AK978">
        <f t="shared" si="96"/>
        <v>1744</v>
      </c>
      <c r="AT978">
        <v>0</v>
      </c>
      <c r="AU978">
        <v>0</v>
      </c>
      <c r="AW978" t="s">
        <v>2568</v>
      </c>
      <c r="AX978" t="s">
        <v>67</v>
      </c>
      <c r="AY978" t="s">
        <v>64</v>
      </c>
    </row>
    <row r="979" spans="1:51">
      <c r="A979">
        <v>309472</v>
      </c>
      <c r="B979">
        <v>7</v>
      </c>
      <c r="C979" t="s">
        <v>2213</v>
      </c>
      <c r="D979">
        <v>9</v>
      </c>
      <c r="E979">
        <v>1</v>
      </c>
      <c r="F979">
        <v>2012</v>
      </c>
      <c r="G979">
        <v>11</v>
      </c>
      <c r="H979">
        <v>8</v>
      </c>
      <c r="J979">
        <v>8</v>
      </c>
      <c r="P979" t="str">
        <f t="shared" si="91"/>
        <v>8</v>
      </c>
      <c r="Q979">
        <v>1</v>
      </c>
      <c r="R979">
        <v>1</v>
      </c>
      <c r="S979">
        <v>2</v>
      </c>
      <c r="U979" t="s">
        <v>44</v>
      </c>
      <c r="V979">
        <v>1</v>
      </c>
      <c r="W979" t="str">
        <f t="shared" si="92"/>
        <v>SEGER, DANIEL J.</v>
      </c>
      <c r="X979" t="s">
        <v>2853</v>
      </c>
      <c r="Y979">
        <v>100</v>
      </c>
      <c r="Z979">
        <v>100</v>
      </c>
      <c r="AA979">
        <v>0</v>
      </c>
      <c r="AB979">
        <v>17805</v>
      </c>
      <c r="AC979">
        <v>0</v>
      </c>
      <c r="AH979">
        <f t="shared" si="93"/>
        <v>47472</v>
      </c>
      <c r="AI979">
        <f t="shared" si="94"/>
        <v>17805</v>
      </c>
      <c r="AJ979">
        <f t="shared" si="95"/>
        <v>28498</v>
      </c>
      <c r="AK979">
        <f t="shared" si="96"/>
        <v>1169</v>
      </c>
      <c r="AT979">
        <v>0</v>
      </c>
      <c r="AU979">
        <v>0</v>
      </c>
      <c r="AW979" t="s">
        <v>2854</v>
      </c>
      <c r="AX979" t="s">
        <v>432</v>
      </c>
      <c r="AY979" t="s">
        <v>48</v>
      </c>
    </row>
    <row r="980" spans="1:51">
      <c r="A980">
        <v>309471</v>
      </c>
      <c r="B980">
        <v>7</v>
      </c>
      <c r="C980" t="s">
        <v>2213</v>
      </c>
      <c r="D980">
        <v>9</v>
      </c>
      <c r="E980">
        <v>1</v>
      </c>
      <c r="F980">
        <v>2012</v>
      </c>
      <c r="G980">
        <v>11</v>
      </c>
      <c r="H980">
        <v>8</v>
      </c>
      <c r="J980">
        <v>8</v>
      </c>
      <c r="P980" t="str">
        <f t="shared" si="91"/>
        <v>8</v>
      </c>
      <c r="Q980">
        <v>1</v>
      </c>
      <c r="R980">
        <v>1</v>
      </c>
      <c r="S980">
        <v>2</v>
      </c>
      <c r="U980" t="s">
        <v>44</v>
      </c>
      <c r="V980">
        <v>1</v>
      </c>
      <c r="W980" t="str">
        <f t="shared" si="92"/>
        <v>SEGER, DANIEL J.</v>
      </c>
      <c r="X980" t="s">
        <v>2853</v>
      </c>
      <c r="Y980">
        <v>3001</v>
      </c>
      <c r="Z980">
        <v>400</v>
      </c>
      <c r="AA980">
        <v>0</v>
      </c>
      <c r="AB980">
        <v>1169</v>
      </c>
      <c r="AC980">
        <v>0</v>
      </c>
      <c r="AH980">
        <f t="shared" si="93"/>
        <v>47472</v>
      </c>
      <c r="AI980">
        <f t="shared" si="94"/>
        <v>17805</v>
      </c>
      <c r="AJ980">
        <f t="shared" si="95"/>
        <v>28498</v>
      </c>
      <c r="AK980">
        <f t="shared" si="96"/>
        <v>1169</v>
      </c>
      <c r="AT980">
        <v>0</v>
      </c>
      <c r="AU980">
        <v>0</v>
      </c>
      <c r="AW980" t="s">
        <v>2854</v>
      </c>
      <c r="AX980" t="s">
        <v>432</v>
      </c>
      <c r="AY980" t="s">
        <v>48</v>
      </c>
    </row>
    <row r="981" spans="1:51">
      <c r="A981">
        <v>309473</v>
      </c>
      <c r="B981">
        <v>7</v>
      </c>
      <c r="C981" t="s">
        <v>2213</v>
      </c>
      <c r="D981">
        <v>9</v>
      </c>
      <c r="E981">
        <v>1</v>
      </c>
      <c r="F981">
        <v>2012</v>
      </c>
      <c r="G981">
        <v>11</v>
      </c>
      <c r="H981">
        <v>8</v>
      </c>
      <c r="J981">
        <v>8</v>
      </c>
      <c r="P981" t="str">
        <f t="shared" si="91"/>
        <v>8</v>
      </c>
      <c r="Q981">
        <v>1</v>
      </c>
      <c r="R981">
        <v>1</v>
      </c>
      <c r="S981">
        <v>2</v>
      </c>
      <c r="U981" t="s">
        <v>44</v>
      </c>
      <c r="V981">
        <v>1</v>
      </c>
      <c r="W981" t="str">
        <f t="shared" si="92"/>
        <v>WITKOS, KEVIN</v>
      </c>
      <c r="X981" t="s">
        <v>2955</v>
      </c>
      <c r="Y981">
        <v>200</v>
      </c>
      <c r="Z981">
        <v>200</v>
      </c>
      <c r="AA981">
        <v>1</v>
      </c>
      <c r="AB981">
        <v>28498</v>
      </c>
      <c r="AC981">
        <v>1</v>
      </c>
      <c r="AH981">
        <f t="shared" si="93"/>
        <v>47472</v>
      </c>
      <c r="AI981">
        <f t="shared" si="94"/>
        <v>17805</v>
      </c>
      <c r="AJ981">
        <f t="shared" si="95"/>
        <v>28498</v>
      </c>
      <c r="AK981">
        <f t="shared" si="96"/>
        <v>1169</v>
      </c>
      <c r="AT981">
        <v>0</v>
      </c>
      <c r="AU981">
        <v>0</v>
      </c>
      <c r="AW981" t="s">
        <v>2956</v>
      </c>
      <c r="AX981" t="s">
        <v>251</v>
      </c>
    </row>
    <row r="982" spans="1:51">
      <c r="A982">
        <v>309474</v>
      </c>
      <c r="B982">
        <v>7</v>
      </c>
      <c r="C982" t="s">
        <v>2213</v>
      </c>
      <c r="D982">
        <v>9</v>
      </c>
      <c r="E982">
        <v>1</v>
      </c>
      <c r="F982">
        <v>2012</v>
      </c>
      <c r="G982">
        <v>11</v>
      </c>
      <c r="H982">
        <v>8</v>
      </c>
      <c r="J982">
        <v>9</v>
      </c>
      <c r="P982" t="str">
        <f t="shared" si="91"/>
        <v>9</v>
      </c>
      <c r="Q982">
        <v>1</v>
      </c>
      <c r="R982">
        <v>1</v>
      </c>
      <c r="S982">
        <v>2</v>
      </c>
      <c r="U982" t="s">
        <v>44</v>
      </c>
      <c r="V982">
        <v>1</v>
      </c>
      <c r="W982" t="str">
        <f t="shared" si="92"/>
        <v>DINUNZIO, JOE D.</v>
      </c>
      <c r="X982" t="s">
        <v>2412</v>
      </c>
      <c r="Y982">
        <v>200</v>
      </c>
      <c r="Z982">
        <v>200</v>
      </c>
      <c r="AA982">
        <v>0</v>
      </c>
      <c r="AB982">
        <v>14187</v>
      </c>
      <c r="AC982">
        <v>0</v>
      </c>
      <c r="AH982">
        <f t="shared" si="93"/>
        <v>43182</v>
      </c>
      <c r="AI982">
        <f t="shared" si="94"/>
        <v>28995</v>
      </c>
      <c r="AJ982">
        <f t="shared" si="95"/>
        <v>14187</v>
      </c>
      <c r="AK982">
        <f t="shared" si="96"/>
        <v>0</v>
      </c>
      <c r="AT982">
        <v>0</v>
      </c>
      <c r="AU982">
        <v>0</v>
      </c>
      <c r="AW982" t="s">
        <v>2413</v>
      </c>
      <c r="AX982" t="s">
        <v>288</v>
      </c>
      <c r="AY982" t="s">
        <v>103</v>
      </c>
    </row>
    <row r="983" spans="1:51">
      <c r="A983">
        <v>309475</v>
      </c>
      <c r="B983">
        <v>7</v>
      </c>
      <c r="C983" t="s">
        <v>2213</v>
      </c>
      <c r="D983">
        <v>9</v>
      </c>
      <c r="E983">
        <v>1</v>
      </c>
      <c r="F983">
        <v>2012</v>
      </c>
      <c r="G983">
        <v>11</v>
      </c>
      <c r="H983">
        <v>8</v>
      </c>
      <c r="J983">
        <v>9</v>
      </c>
      <c r="P983" t="str">
        <f t="shared" si="91"/>
        <v>9</v>
      </c>
      <c r="Q983">
        <v>1</v>
      </c>
      <c r="R983">
        <v>1</v>
      </c>
      <c r="S983">
        <v>2</v>
      </c>
      <c r="U983" t="s">
        <v>44</v>
      </c>
      <c r="V983">
        <v>1</v>
      </c>
      <c r="W983" t="str">
        <f t="shared" si="92"/>
        <v>DOYLE, PAUL R.</v>
      </c>
      <c r="X983" t="s">
        <v>2420</v>
      </c>
      <c r="Y983">
        <v>100</v>
      </c>
      <c r="Z983">
        <v>100</v>
      </c>
      <c r="AA983">
        <v>1</v>
      </c>
      <c r="AB983">
        <v>28995</v>
      </c>
      <c r="AC983">
        <v>1</v>
      </c>
      <c r="AH983">
        <f t="shared" si="93"/>
        <v>43182</v>
      </c>
      <c r="AI983">
        <f t="shared" si="94"/>
        <v>28995</v>
      </c>
      <c r="AJ983">
        <f t="shared" si="95"/>
        <v>14187</v>
      </c>
      <c r="AK983">
        <f t="shared" si="96"/>
        <v>0</v>
      </c>
      <c r="AT983">
        <v>0</v>
      </c>
      <c r="AU983">
        <v>0</v>
      </c>
      <c r="AW983" t="s">
        <v>2419</v>
      </c>
      <c r="AX983" t="s">
        <v>221</v>
      </c>
      <c r="AY983" t="s">
        <v>86</v>
      </c>
    </row>
    <row r="984" spans="1:51">
      <c r="A984">
        <v>309476</v>
      </c>
      <c r="B984">
        <v>7</v>
      </c>
      <c r="C984" t="s">
        <v>2213</v>
      </c>
      <c r="D984">
        <v>9</v>
      </c>
      <c r="E984">
        <v>1</v>
      </c>
      <c r="F984">
        <v>2012</v>
      </c>
      <c r="G984">
        <v>11</v>
      </c>
      <c r="H984">
        <v>8</v>
      </c>
      <c r="J984">
        <v>10</v>
      </c>
      <c r="P984" t="str">
        <f t="shared" si="91"/>
        <v>10</v>
      </c>
      <c r="Q984">
        <v>1</v>
      </c>
      <c r="R984">
        <v>1</v>
      </c>
      <c r="S984">
        <v>2</v>
      </c>
      <c r="U984" t="s">
        <v>44</v>
      </c>
      <c r="V984">
        <v>1</v>
      </c>
      <c r="W984" t="str">
        <f t="shared" si="92"/>
        <v>HARP, TONI N.</v>
      </c>
      <c r="X984" t="s">
        <v>2521</v>
      </c>
      <c r="Y984">
        <v>100</v>
      </c>
      <c r="Z984">
        <v>100</v>
      </c>
      <c r="AA984">
        <v>1</v>
      </c>
      <c r="AB984">
        <v>27121</v>
      </c>
      <c r="AC984">
        <v>1</v>
      </c>
      <c r="AH984">
        <f t="shared" si="93"/>
        <v>27121</v>
      </c>
      <c r="AI984">
        <f t="shared" si="94"/>
        <v>27121</v>
      </c>
      <c r="AJ984">
        <f t="shared" si="95"/>
        <v>0</v>
      </c>
      <c r="AK984">
        <f t="shared" si="96"/>
        <v>0</v>
      </c>
      <c r="AT984">
        <v>0</v>
      </c>
      <c r="AU984">
        <v>0</v>
      </c>
      <c r="AW984" t="s">
        <v>2522</v>
      </c>
      <c r="AX984" t="s">
        <v>1276</v>
      </c>
      <c r="AY984" t="s">
        <v>79</v>
      </c>
    </row>
    <row r="985" spans="1:51">
      <c r="A985">
        <v>309478</v>
      </c>
      <c r="B985">
        <v>7</v>
      </c>
      <c r="C985" t="s">
        <v>2213</v>
      </c>
      <c r="D985">
        <v>9</v>
      </c>
      <c r="E985">
        <v>1</v>
      </c>
      <c r="F985">
        <v>2012</v>
      </c>
      <c r="G985">
        <v>11</v>
      </c>
      <c r="H985">
        <v>8</v>
      </c>
      <c r="J985">
        <v>11</v>
      </c>
      <c r="P985" t="str">
        <f t="shared" si="91"/>
        <v>11</v>
      </c>
      <c r="Q985">
        <v>1</v>
      </c>
      <c r="R985">
        <v>1</v>
      </c>
      <c r="S985">
        <v>2</v>
      </c>
      <c r="U985" t="s">
        <v>44</v>
      </c>
      <c r="V985">
        <v>1</v>
      </c>
      <c r="W985" t="str">
        <f t="shared" si="92"/>
        <v>LOONEY, MARTIN M.</v>
      </c>
      <c r="X985" t="s">
        <v>2617</v>
      </c>
      <c r="Y985">
        <v>100</v>
      </c>
      <c r="Z985">
        <v>100</v>
      </c>
      <c r="AA985">
        <v>1</v>
      </c>
      <c r="AB985">
        <v>26905</v>
      </c>
      <c r="AC985">
        <v>1</v>
      </c>
      <c r="AH985">
        <f t="shared" si="93"/>
        <v>28689</v>
      </c>
      <c r="AI985">
        <f t="shared" si="94"/>
        <v>26905</v>
      </c>
      <c r="AJ985">
        <f t="shared" si="95"/>
        <v>0</v>
      </c>
      <c r="AK985">
        <f t="shared" si="96"/>
        <v>1784</v>
      </c>
      <c r="AT985">
        <v>0</v>
      </c>
      <c r="AU985">
        <v>0</v>
      </c>
      <c r="AW985" t="s">
        <v>2618</v>
      </c>
      <c r="AX985" t="s">
        <v>238</v>
      </c>
      <c r="AY985" t="s">
        <v>63</v>
      </c>
    </row>
    <row r="986" spans="1:51">
      <c r="A986">
        <v>309477</v>
      </c>
      <c r="B986">
        <v>7</v>
      </c>
      <c r="C986" t="s">
        <v>2213</v>
      </c>
      <c r="D986">
        <v>9</v>
      </c>
      <c r="E986">
        <v>1</v>
      </c>
      <c r="F986">
        <v>2012</v>
      </c>
      <c r="G986">
        <v>11</v>
      </c>
      <c r="H986">
        <v>8</v>
      </c>
      <c r="J986">
        <v>11</v>
      </c>
      <c r="P986" t="str">
        <f t="shared" si="91"/>
        <v>11</v>
      </c>
      <c r="Q986">
        <v>1</v>
      </c>
      <c r="R986">
        <v>1</v>
      </c>
      <c r="S986">
        <v>2</v>
      </c>
      <c r="U986" t="s">
        <v>44</v>
      </c>
      <c r="V986">
        <v>1</v>
      </c>
      <c r="W986" t="str">
        <f t="shared" si="92"/>
        <v>LOONEY, MARTIN M.</v>
      </c>
      <c r="X986" t="s">
        <v>2617</v>
      </c>
      <c r="Y986">
        <v>3001</v>
      </c>
      <c r="Z986">
        <v>400</v>
      </c>
      <c r="AA986">
        <v>1</v>
      </c>
      <c r="AB986">
        <v>1784</v>
      </c>
      <c r="AC986">
        <v>1</v>
      </c>
      <c r="AH986">
        <f t="shared" si="93"/>
        <v>28689</v>
      </c>
      <c r="AI986">
        <f t="shared" si="94"/>
        <v>26905</v>
      </c>
      <c r="AJ986">
        <f t="shared" si="95"/>
        <v>0</v>
      </c>
      <c r="AK986">
        <f t="shared" si="96"/>
        <v>1784</v>
      </c>
      <c r="AT986">
        <v>0</v>
      </c>
      <c r="AU986">
        <v>0</v>
      </c>
      <c r="AW986" t="s">
        <v>2618</v>
      </c>
      <c r="AX986" t="s">
        <v>238</v>
      </c>
      <c r="AY986" t="s">
        <v>63</v>
      </c>
    </row>
    <row r="987" spans="1:51">
      <c r="A987">
        <v>309481</v>
      </c>
      <c r="B987">
        <v>7</v>
      </c>
      <c r="C987" t="s">
        <v>2213</v>
      </c>
      <c r="D987">
        <v>9</v>
      </c>
      <c r="E987">
        <v>1</v>
      </c>
      <c r="F987">
        <v>2012</v>
      </c>
      <c r="G987">
        <v>11</v>
      </c>
      <c r="H987">
        <v>8</v>
      </c>
      <c r="J987">
        <v>12</v>
      </c>
      <c r="P987" t="str">
        <f t="shared" si="91"/>
        <v>12</v>
      </c>
      <c r="Q987">
        <v>1</v>
      </c>
      <c r="R987">
        <v>1</v>
      </c>
      <c r="S987">
        <v>2</v>
      </c>
      <c r="U987" t="s">
        <v>44</v>
      </c>
      <c r="V987">
        <v>1</v>
      </c>
      <c r="W987" t="str">
        <f t="shared" si="92"/>
        <v>CARTIER, CINDY</v>
      </c>
      <c r="X987" t="s">
        <v>2329</v>
      </c>
      <c r="Y987">
        <v>200</v>
      </c>
      <c r="Z987">
        <v>200</v>
      </c>
      <c r="AA987">
        <v>0</v>
      </c>
      <c r="AB987">
        <v>21170</v>
      </c>
      <c r="AC987">
        <v>0</v>
      </c>
      <c r="AH987">
        <f t="shared" si="93"/>
        <v>48624</v>
      </c>
      <c r="AI987">
        <f t="shared" si="94"/>
        <v>24727</v>
      </c>
      <c r="AJ987">
        <f t="shared" si="95"/>
        <v>21170</v>
      </c>
      <c r="AK987">
        <f t="shared" si="96"/>
        <v>2727</v>
      </c>
      <c r="AT987">
        <v>0</v>
      </c>
      <c r="AU987">
        <v>0</v>
      </c>
      <c r="AW987" t="s">
        <v>2330</v>
      </c>
      <c r="AX987" t="s">
        <v>1716</v>
      </c>
    </row>
    <row r="988" spans="1:51">
      <c r="A988">
        <v>309480</v>
      </c>
      <c r="B988">
        <v>7</v>
      </c>
      <c r="C988" t="s">
        <v>2213</v>
      </c>
      <c r="D988">
        <v>9</v>
      </c>
      <c r="E988">
        <v>1</v>
      </c>
      <c r="F988">
        <v>2012</v>
      </c>
      <c r="G988">
        <v>11</v>
      </c>
      <c r="H988">
        <v>8</v>
      </c>
      <c r="J988">
        <v>12</v>
      </c>
      <c r="P988" t="str">
        <f t="shared" si="91"/>
        <v>12</v>
      </c>
      <c r="Q988">
        <v>1</v>
      </c>
      <c r="R988">
        <v>1</v>
      </c>
      <c r="S988">
        <v>2</v>
      </c>
      <c r="U988" t="s">
        <v>44</v>
      </c>
      <c r="V988">
        <v>1</v>
      </c>
      <c r="W988" t="str">
        <f t="shared" si="92"/>
        <v>CARTIER, CINDY</v>
      </c>
      <c r="X988" t="s">
        <v>2329</v>
      </c>
      <c r="Y988">
        <v>328</v>
      </c>
      <c r="Z988">
        <v>400</v>
      </c>
      <c r="AA988">
        <v>0</v>
      </c>
      <c r="AB988">
        <v>1566</v>
      </c>
      <c r="AC988">
        <v>0</v>
      </c>
      <c r="AH988">
        <f t="shared" si="93"/>
        <v>48624</v>
      </c>
      <c r="AI988">
        <f t="shared" si="94"/>
        <v>24727</v>
      </c>
      <c r="AJ988">
        <f t="shared" si="95"/>
        <v>21170</v>
      </c>
      <c r="AK988">
        <f t="shared" si="96"/>
        <v>2727</v>
      </c>
      <c r="AT988">
        <v>0</v>
      </c>
      <c r="AU988">
        <v>0</v>
      </c>
      <c r="AW988" t="s">
        <v>2330</v>
      </c>
      <c r="AX988" t="s">
        <v>1716</v>
      </c>
    </row>
    <row r="989" spans="1:51">
      <c r="A989">
        <v>309482</v>
      </c>
      <c r="B989">
        <v>7</v>
      </c>
      <c r="C989" t="s">
        <v>2213</v>
      </c>
      <c r="D989">
        <v>9</v>
      </c>
      <c r="E989">
        <v>1</v>
      </c>
      <c r="F989">
        <v>2012</v>
      </c>
      <c r="G989">
        <v>11</v>
      </c>
      <c r="H989">
        <v>8</v>
      </c>
      <c r="J989">
        <v>12</v>
      </c>
      <c r="P989" t="str">
        <f t="shared" si="91"/>
        <v>12</v>
      </c>
      <c r="Q989">
        <v>1</v>
      </c>
      <c r="R989">
        <v>1</v>
      </c>
      <c r="S989">
        <v>2</v>
      </c>
      <c r="U989" t="s">
        <v>44</v>
      </c>
      <c r="V989">
        <v>1</v>
      </c>
      <c r="W989" t="str">
        <f t="shared" si="92"/>
        <v>MEYER, EDWARD</v>
      </c>
      <c r="X989" t="s">
        <v>2664</v>
      </c>
      <c r="Y989">
        <v>100</v>
      </c>
      <c r="Z989">
        <v>100</v>
      </c>
      <c r="AA989">
        <v>1</v>
      </c>
      <c r="AB989">
        <v>24727</v>
      </c>
      <c r="AC989">
        <v>1</v>
      </c>
      <c r="AH989">
        <f t="shared" si="93"/>
        <v>48624</v>
      </c>
      <c r="AI989">
        <f t="shared" si="94"/>
        <v>24727</v>
      </c>
      <c r="AJ989">
        <f t="shared" si="95"/>
        <v>21170</v>
      </c>
      <c r="AK989">
        <f t="shared" si="96"/>
        <v>2727</v>
      </c>
      <c r="AT989">
        <v>0</v>
      </c>
      <c r="AU989">
        <v>0</v>
      </c>
      <c r="AW989" t="s">
        <v>250</v>
      </c>
      <c r="AX989" t="s">
        <v>1451</v>
      </c>
    </row>
    <row r="990" spans="1:51">
      <c r="A990">
        <v>309479</v>
      </c>
      <c r="B990">
        <v>7</v>
      </c>
      <c r="C990" t="s">
        <v>2213</v>
      </c>
      <c r="D990">
        <v>9</v>
      </c>
      <c r="E990">
        <v>1</v>
      </c>
      <c r="F990">
        <v>2012</v>
      </c>
      <c r="G990">
        <v>11</v>
      </c>
      <c r="H990">
        <v>8</v>
      </c>
      <c r="J990">
        <v>12</v>
      </c>
      <c r="P990" t="str">
        <f t="shared" si="91"/>
        <v>12</v>
      </c>
      <c r="Q990">
        <v>1</v>
      </c>
      <c r="R990">
        <v>1</v>
      </c>
      <c r="S990">
        <v>2</v>
      </c>
      <c r="U990" t="s">
        <v>44</v>
      </c>
      <c r="V990">
        <v>1</v>
      </c>
      <c r="W990" t="str">
        <f t="shared" si="92"/>
        <v>MEYER, EDWARD</v>
      </c>
      <c r="X990" t="s">
        <v>2664</v>
      </c>
      <c r="Y990">
        <v>3001</v>
      </c>
      <c r="Z990">
        <v>400</v>
      </c>
      <c r="AA990">
        <v>1</v>
      </c>
      <c r="AB990">
        <v>1161</v>
      </c>
      <c r="AC990">
        <v>1</v>
      </c>
      <c r="AH990">
        <f t="shared" si="93"/>
        <v>48624</v>
      </c>
      <c r="AI990">
        <f t="shared" si="94"/>
        <v>24727</v>
      </c>
      <c r="AJ990">
        <f t="shared" si="95"/>
        <v>21170</v>
      </c>
      <c r="AK990">
        <f t="shared" si="96"/>
        <v>2727</v>
      </c>
      <c r="AT990">
        <v>0</v>
      </c>
      <c r="AU990">
        <v>0</v>
      </c>
      <c r="AW990" t="s">
        <v>250</v>
      </c>
      <c r="AX990" t="s">
        <v>1451</v>
      </c>
    </row>
    <row r="991" spans="1:51">
      <c r="A991">
        <v>309487</v>
      </c>
      <c r="B991">
        <v>7</v>
      </c>
      <c r="C991" t="s">
        <v>2213</v>
      </c>
      <c r="D991">
        <v>9</v>
      </c>
      <c r="E991">
        <v>1</v>
      </c>
      <c r="F991">
        <v>2012</v>
      </c>
      <c r="G991">
        <v>11</v>
      </c>
      <c r="H991">
        <v>8</v>
      </c>
      <c r="J991">
        <v>13</v>
      </c>
      <c r="P991" t="str">
        <f t="shared" si="91"/>
        <v>13</v>
      </c>
      <c r="Q991">
        <v>1</v>
      </c>
      <c r="R991">
        <v>1</v>
      </c>
      <c r="S991">
        <v>2</v>
      </c>
      <c r="U991" t="s">
        <v>44</v>
      </c>
      <c r="V991">
        <v>1</v>
      </c>
      <c r="W991" t="str">
        <f t="shared" si="92"/>
        <v>BARTOLOMEO, DANTE</v>
      </c>
      <c r="X991" t="s">
        <v>2262</v>
      </c>
      <c r="Y991">
        <v>100</v>
      </c>
      <c r="Z991">
        <v>100</v>
      </c>
      <c r="AA991">
        <v>0</v>
      </c>
      <c r="AB991">
        <v>18969</v>
      </c>
      <c r="AC991">
        <v>1</v>
      </c>
      <c r="AH991">
        <f t="shared" si="93"/>
        <v>39589</v>
      </c>
      <c r="AI991">
        <f t="shared" si="94"/>
        <v>18969</v>
      </c>
      <c r="AJ991">
        <f t="shared" si="95"/>
        <v>17623</v>
      </c>
      <c r="AK991">
        <f t="shared" si="96"/>
        <v>2997</v>
      </c>
      <c r="AT991">
        <v>0</v>
      </c>
      <c r="AU991">
        <v>0</v>
      </c>
      <c r="AW991" t="s">
        <v>2263</v>
      </c>
      <c r="AX991" t="s">
        <v>2264</v>
      </c>
    </row>
    <row r="992" spans="1:51">
      <c r="A992">
        <v>309484</v>
      </c>
      <c r="B992">
        <v>7</v>
      </c>
      <c r="C992" t="s">
        <v>2213</v>
      </c>
      <c r="D992">
        <v>9</v>
      </c>
      <c r="E992">
        <v>1</v>
      </c>
      <c r="F992">
        <v>2012</v>
      </c>
      <c r="G992">
        <v>11</v>
      </c>
      <c r="H992">
        <v>8</v>
      </c>
      <c r="J992">
        <v>13</v>
      </c>
      <c r="P992" t="str">
        <f t="shared" si="91"/>
        <v>13</v>
      </c>
      <c r="Q992">
        <v>1</v>
      </c>
      <c r="R992">
        <v>1</v>
      </c>
      <c r="S992">
        <v>2</v>
      </c>
      <c r="U992" t="s">
        <v>44</v>
      </c>
      <c r="V992">
        <v>1</v>
      </c>
      <c r="W992" t="str">
        <f t="shared" si="92"/>
        <v>BARTOLOMEO, DANTE</v>
      </c>
      <c r="X992" t="s">
        <v>2262</v>
      </c>
      <c r="Y992">
        <v>3001</v>
      </c>
      <c r="Z992">
        <v>400</v>
      </c>
      <c r="AA992">
        <v>0</v>
      </c>
      <c r="AB992">
        <v>965</v>
      </c>
      <c r="AC992">
        <v>1</v>
      </c>
      <c r="AH992">
        <f t="shared" si="93"/>
        <v>39589</v>
      </c>
      <c r="AI992">
        <f t="shared" si="94"/>
        <v>18969</v>
      </c>
      <c r="AJ992">
        <f t="shared" si="95"/>
        <v>17623</v>
      </c>
      <c r="AK992">
        <f t="shared" si="96"/>
        <v>2997</v>
      </c>
      <c r="AT992">
        <v>0</v>
      </c>
      <c r="AU992">
        <v>0</v>
      </c>
      <c r="AW992" t="s">
        <v>2263</v>
      </c>
      <c r="AX992" t="s">
        <v>2264</v>
      </c>
    </row>
    <row r="993" spans="1:55">
      <c r="A993">
        <v>309486</v>
      </c>
      <c r="B993">
        <v>7</v>
      </c>
      <c r="C993" t="s">
        <v>2213</v>
      </c>
      <c r="D993">
        <v>9</v>
      </c>
      <c r="E993">
        <v>1</v>
      </c>
      <c r="F993">
        <v>2012</v>
      </c>
      <c r="G993">
        <v>11</v>
      </c>
      <c r="H993">
        <v>8</v>
      </c>
      <c r="J993">
        <v>13</v>
      </c>
      <c r="P993" t="str">
        <f t="shared" si="91"/>
        <v>13</v>
      </c>
      <c r="Q993">
        <v>1</v>
      </c>
      <c r="R993">
        <v>1</v>
      </c>
      <c r="S993">
        <v>2</v>
      </c>
      <c r="U993" t="s">
        <v>44</v>
      </c>
      <c r="V993">
        <v>1</v>
      </c>
      <c r="W993" t="str">
        <f t="shared" si="92"/>
        <v>SUZIO, LEONARD F. (LEN) JR.</v>
      </c>
      <c r="X993" t="s">
        <v>2897</v>
      </c>
      <c r="Y993">
        <v>200</v>
      </c>
      <c r="Z993">
        <v>200</v>
      </c>
      <c r="AA993">
        <v>0</v>
      </c>
      <c r="AB993">
        <v>17623</v>
      </c>
      <c r="AC993">
        <v>0</v>
      </c>
      <c r="AH993">
        <f t="shared" si="93"/>
        <v>39589</v>
      </c>
      <c r="AI993">
        <f t="shared" si="94"/>
        <v>18969</v>
      </c>
      <c r="AJ993">
        <f t="shared" si="95"/>
        <v>17623</v>
      </c>
      <c r="AK993">
        <f t="shared" si="96"/>
        <v>2997</v>
      </c>
      <c r="AT993">
        <v>0</v>
      </c>
      <c r="AU993">
        <v>0</v>
      </c>
      <c r="AW993" t="s">
        <v>2898</v>
      </c>
      <c r="AX993" t="s">
        <v>2443</v>
      </c>
    </row>
    <row r="994" spans="1:55">
      <c r="A994">
        <v>309483</v>
      </c>
      <c r="B994">
        <v>7</v>
      </c>
      <c r="C994" t="s">
        <v>2213</v>
      </c>
      <c r="D994">
        <v>9</v>
      </c>
      <c r="E994">
        <v>1</v>
      </c>
      <c r="F994">
        <v>2012</v>
      </c>
      <c r="G994">
        <v>11</v>
      </c>
      <c r="H994">
        <v>8</v>
      </c>
      <c r="J994">
        <v>13</v>
      </c>
      <c r="P994" t="str">
        <f t="shared" si="91"/>
        <v>13</v>
      </c>
      <c r="Q994">
        <v>1</v>
      </c>
      <c r="R994">
        <v>1</v>
      </c>
      <c r="S994">
        <v>2</v>
      </c>
      <c r="U994" t="s">
        <v>44</v>
      </c>
      <c r="V994">
        <v>1</v>
      </c>
      <c r="W994" t="str">
        <f t="shared" si="92"/>
        <v>SUZIO, LEONARD F. (LEN) JR.</v>
      </c>
      <c r="X994" t="s">
        <v>2897</v>
      </c>
      <c r="Y994">
        <v>341</v>
      </c>
      <c r="Z994">
        <v>400</v>
      </c>
      <c r="AA994">
        <v>0</v>
      </c>
      <c r="AB994">
        <v>317</v>
      </c>
      <c r="AC994">
        <v>0</v>
      </c>
      <c r="AH994">
        <f t="shared" si="93"/>
        <v>39589</v>
      </c>
      <c r="AI994">
        <f t="shared" si="94"/>
        <v>18969</v>
      </c>
      <c r="AJ994">
        <f t="shared" si="95"/>
        <v>17623</v>
      </c>
      <c r="AK994">
        <f t="shared" si="96"/>
        <v>2997</v>
      </c>
      <c r="AT994">
        <v>0</v>
      </c>
      <c r="AU994">
        <v>0</v>
      </c>
      <c r="AW994" t="s">
        <v>2898</v>
      </c>
      <c r="AX994" t="s">
        <v>2443</v>
      </c>
    </row>
    <row r="995" spans="1:55">
      <c r="A995">
        <v>309485</v>
      </c>
      <c r="B995">
        <v>7</v>
      </c>
      <c r="C995" t="s">
        <v>2213</v>
      </c>
      <c r="D995">
        <v>9</v>
      </c>
      <c r="E995">
        <v>1</v>
      </c>
      <c r="F995">
        <v>2012</v>
      </c>
      <c r="G995">
        <v>11</v>
      </c>
      <c r="H995">
        <v>8</v>
      </c>
      <c r="J995">
        <v>13</v>
      </c>
      <c r="P995" t="str">
        <f t="shared" si="91"/>
        <v>13</v>
      </c>
      <c r="Q995">
        <v>1</v>
      </c>
      <c r="R995">
        <v>1</v>
      </c>
      <c r="S995">
        <v>2</v>
      </c>
      <c r="U995" t="s">
        <v>44</v>
      </c>
      <c r="V995">
        <v>1</v>
      </c>
      <c r="W995" t="str">
        <f t="shared" si="92"/>
        <v>SUZIO, LEONARD F. (LEN) JR.</v>
      </c>
      <c r="X995" t="s">
        <v>2897</v>
      </c>
      <c r="Y995">
        <v>328</v>
      </c>
      <c r="Z995">
        <v>400</v>
      </c>
      <c r="AA995">
        <v>0</v>
      </c>
      <c r="AB995">
        <v>1715</v>
      </c>
      <c r="AC995">
        <v>0</v>
      </c>
      <c r="AH995">
        <f t="shared" si="93"/>
        <v>39589</v>
      </c>
      <c r="AI995">
        <f t="shared" si="94"/>
        <v>18969</v>
      </c>
      <c r="AJ995">
        <f t="shared" si="95"/>
        <v>17623</v>
      </c>
      <c r="AK995">
        <f t="shared" si="96"/>
        <v>2997</v>
      </c>
      <c r="AT995">
        <v>0</v>
      </c>
      <c r="AU995">
        <v>0</v>
      </c>
      <c r="AW995" t="s">
        <v>2898</v>
      </c>
      <c r="AX995" t="s">
        <v>2443</v>
      </c>
    </row>
    <row r="996" spans="1:55">
      <c r="A996">
        <v>309489</v>
      </c>
      <c r="B996">
        <v>7</v>
      </c>
      <c r="C996" t="s">
        <v>2213</v>
      </c>
      <c r="D996">
        <v>9</v>
      </c>
      <c r="E996">
        <v>1</v>
      </c>
      <c r="F996">
        <v>2012</v>
      </c>
      <c r="G996">
        <v>11</v>
      </c>
      <c r="H996">
        <v>8</v>
      </c>
      <c r="J996">
        <v>14</v>
      </c>
      <c r="P996" t="str">
        <f t="shared" si="91"/>
        <v>14</v>
      </c>
      <c r="Q996">
        <v>1</v>
      </c>
      <c r="R996">
        <v>1</v>
      </c>
      <c r="S996">
        <v>2</v>
      </c>
      <c r="U996" t="s">
        <v>44</v>
      </c>
      <c r="V996">
        <v>1</v>
      </c>
      <c r="W996" t="str">
        <f t="shared" si="92"/>
        <v>DEGREGO, MICHAEL</v>
      </c>
      <c r="X996" t="s">
        <v>2391</v>
      </c>
      <c r="Y996">
        <v>200</v>
      </c>
      <c r="Z996">
        <v>200</v>
      </c>
      <c r="AA996">
        <v>0</v>
      </c>
      <c r="AB996">
        <v>14195</v>
      </c>
      <c r="AC996">
        <v>0</v>
      </c>
      <c r="AH996">
        <f t="shared" si="93"/>
        <v>43043</v>
      </c>
      <c r="AI996">
        <f t="shared" si="94"/>
        <v>27696</v>
      </c>
      <c r="AJ996">
        <f t="shared" si="95"/>
        <v>14195</v>
      </c>
      <c r="AK996">
        <f t="shared" si="96"/>
        <v>1152</v>
      </c>
      <c r="AT996">
        <v>0</v>
      </c>
      <c r="AU996">
        <v>0</v>
      </c>
      <c r="AW996" t="s">
        <v>2392</v>
      </c>
      <c r="AX996" t="s">
        <v>657</v>
      </c>
    </row>
    <row r="997" spans="1:55">
      <c r="A997">
        <v>309488</v>
      </c>
      <c r="B997">
        <v>7</v>
      </c>
      <c r="C997" t="s">
        <v>2213</v>
      </c>
      <c r="D997">
        <v>9</v>
      </c>
      <c r="E997">
        <v>1</v>
      </c>
      <c r="F997">
        <v>2012</v>
      </c>
      <c r="G997">
        <v>11</v>
      </c>
      <c r="H997">
        <v>8</v>
      </c>
      <c r="J997">
        <v>14</v>
      </c>
      <c r="P997" t="str">
        <f t="shared" si="91"/>
        <v>14</v>
      </c>
      <c r="Q997">
        <v>1</v>
      </c>
      <c r="R997">
        <v>1</v>
      </c>
      <c r="S997">
        <v>2</v>
      </c>
      <c r="U997" t="s">
        <v>44</v>
      </c>
      <c r="V997">
        <v>1</v>
      </c>
      <c r="W997" t="str">
        <f t="shared" si="92"/>
        <v>DEGREGO, MICHAEL</v>
      </c>
      <c r="X997" t="s">
        <v>2391</v>
      </c>
      <c r="Y997">
        <v>328</v>
      </c>
      <c r="Z997">
        <v>400</v>
      </c>
      <c r="AA997">
        <v>0</v>
      </c>
      <c r="AB997">
        <v>1152</v>
      </c>
      <c r="AC997">
        <v>0</v>
      </c>
      <c r="AH997">
        <f t="shared" si="93"/>
        <v>43043</v>
      </c>
      <c r="AI997">
        <f t="shared" si="94"/>
        <v>27696</v>
      </c>
      <c r="AJ997">
        <f t="shared" si="95"/>
        <v>14195</v>
      </c>
      <c r="AK997">
        <f t="shared" si="96"/>
        <v>1152</v>
      </c>
      <c r="AT997">
        <v>0</v>
      </c>
      <c r="AU997">
        <v>0</v>
      </c>
      <c r="AW997" t="s">
        <v>2392</v>
      </c>
      <c r="AX997" t="s">
        <v>657</v>
      </c>
    </row>
    <row r="998" spans="1:55">
      <c r="A998">
        <v>309490</v>
      </c>
      <c r="B998">
        <v>7</v>
      </c>
      <c r="C998" t="s">
        <v>2213</v>
      </c>
      <c r="D998">
        <v>9</v>
      </c>
      <c r="E998">
        <v>1</v>
      </c>
      <c r="F998">
        <v>2012</v>
      </c>
      <c r="G998">
        <v>11</v>
      </c>
      <c r="H998">
        <v>8</v>
      </c>
      <c r="J998">
        <v>14</v>
      </c>
      <c r="P998" t="str">
        <f t="shared" si="91"/>
        <v>14</v>
      </c>
      <c r="Q998">
        <v>1</v>
      </c>
      <c r="R998">
        <v>1</v>
      </c>
      <c r="S998">
        <v>2</v>
      </c>
      <c r="U998" t="s">
        <v>44</v>
      </c>
      <c r="V998">
        <v>1</v>
      </c>
      <c r="W998" t="str">
        <f t="shared" si="92"/>
        <v>SLOSSBERG, GAYLE</v>
      </c>
      <c r="X998" t="s">
        <v>2870</v>
      </c>
      <c r="Y998">
        <v>100</v>
      </c>
      <c r="Z998">
        <v>100</v>
      </c>
      <c r="AA998">
        <v>1</v>
      </c>
      <c r="AB998">
        <v>27696</v>
      </c>
      <c r="AC998">
        <v>1</v>
      </c>
      <c r="AH998">
        <f t="shared" si="93"/>
        <v>43043</v>
      </c>
      <c r="AI998">
        <f t="shared" si="94"/>
        <v>27696</v>
      </c>
      <c r="AJ998">
        <f t="shared" si="95"/>
        <v>14195</v>
      </c>
      <c r="AK998">
        <f t="shared" si="96"/>
        <v>1152</v>
      </c>
      <c r="AT998">
        <v>0</v>
      </c>
      <c r="AU998">
        <v>0</v>
      </c>
      <c r="AW998" t="s">
        <v>2871</v>
      </c>
      <c r="AX998" t="s">
        <v>2872</v>
      </c>
    </row>
    <row r="999" spans="1:55">
      <c r="A999">
        <v>309491</v>
      </c>
      <c r="B999">
        <v>7</v>
      </c>
      <c r="C999" t="s">
        <v>2213</v>
      </c>
      <c r="D999">
        <v>9</v>
      </c>
      <c r="E999">
        <v>1</v>
      </c>
      <c r="F999">
        <v>2012</v>
      </c>
      <c r="G999">
        <v>11</v>
      </c>
      <c r="H999">
        <v>8</v>
      </c>
      <c r="J999">
        <v>15</v>
      </c>
      <c r="P999" t="str">
        <f t="shared" si="91"/>
        <v>15</v>
      </c>
      <c r="Q999">
        <v>1</v>
      </c>
      <c r="R999">
        <v>1</v>
      </c>
      <c r="S999">
        <v>2</v>
      </c>
      <c r="U999" t="s">
        <v>44</v>
      </c>
      <c r="V999">
        <v>1</v>
      </c>
      <c r="W999" t="str">
        <f t="shared" si="92"/>
        <v>BERTACCINI, BLAIR F.</v>
      </c>
      <c r="X999" t="s">
        <v>2273</v>
      </c>
      <c r="Y999">
        <v>3001</v>
      </c>
      <c r="Z999">
        <v>400</v>
      </c>
      <c r="AA999">
        <v>0</v>
      </c>
      <c r="AB999">
        <v>1140</v>
      </c>
      <c r="AC999">
        <v>0</v>
      </c>
      <c r="AH999">
        <f t="shared" si="93"/>
        <v>23401</v>
      </c>
      <c r="AI999">
        <f t="shared" si="94"/>
        <v>19927</v>
      </c>
      <c r="AJ999">
        <f t="shared" si="95"/>
        <v>0</v>
      </c>
      <c r="AK999">
        <f t="shared" si="96"/>
        <v>3474</v>
      </c>
      <c r="AT999">
        <v>0</v>
      </c>
      <c r="AU999">
        <v>0</v>
      </c>
      <c r="AW999" t="s">
        <v>2274</v>
      </c>
      <c r="AX999" t="s">
        <v>2275</v>
      </c>
    </row>
    <row r="1000" spans="1:55">
      <c r="A1000">
        <v>309493</v>
      </c>
      <c r="B1000">
        <v>7</v>
      </c>
      <c r="C1000" t="s">
        <v>2213</v>
      </c>
      <c r="D1000">
        <v>9</v>
      </c>
      <c r="E1000">
        <v>1</v>
      </c>
      <c r="F1000">
        <v>2012</v>
      </c>
      <c r="G1000">
        <v>11</v>
      </c>
      <c r="H1000">
        <v>8</v>
      </c>
      <c r="J1000">
        <v>15</v>
      </c>
      <c r="P1000" t="str">
        <f t="shared" si="91"/>
        <v>15</v>
      </c>
      <c r="Q1000">
        <v>1</v>
      </c>
      <c r="R1000">
        <v>1</v>
      </c>
      <c r="S1000">
        <v>2</v>
      </c>
      <c r="U1000" t="s">
        <v>44</v>
      </c>
      <c r="V1000">
        <v>1</v>
      </c>
      <c r="W1000" t="str">
        <f t="shared" si="92"/>
        <v>HARTLEY, JOAN V.</v>
      </c>
      <c r="X1000" t="s">
        <v>2523</v>
      </c>
      <c r="Y1000">
        <v>100</v>
      </c>
      <c r="Z1000">
        <v>100</v>
      </c>
      <c r="AA1000">
        <v>1</v>
      </c>
      <c r="AB1000">
        <v>19927</v>
      </c>
      <c r="AC1000">
        <v>1</v>
      </c>
      <c r="AH1000">
        <f t="shared" si="93"/>
        <v>23401</v>
      </c>
      <c r="AI1000">
        <f t="shared" si="94"/>
        <v>19927</v>
      </c>
      <c r="AJ1000">
        <f t="shared" si="95"/>
        <v>0</v>
      </c>
      <c r="AK1000">
        <f t="shared" si="96"/>
        <v>3474</v>
      </c>
      <c r="AT1000">
        <v>0</v>
      </c>
      <c r="AU1000">
        <v>0</v>
      </c>
      <c r="AW1000" t="s">
        <v>2524</v>
      </c>
      <c r="AX1000" t="s">
        <v>1321</v>
      </c>
      <c r="AY1000" t="s">
        <v>482</v>
      </c>
    </row>
    <row r="1001" spans="1:55">
      <c r="A1001">
        <v>309492</v>
      </c>
      <c r="B1001">
        <v>7</v>
      </c>
      <c r="C1001" t="s">
        <v>2213</v>
      </c>
      <c r="D1001">
        <v>9</v>
      </c>
      <c r="E1001">
        <v>1</v>
      </c>
      <c r="F1001">
        <v>2012</v>
      </c>
      <c r="G1001">
        <v>11</v>
      </c>
      <c r="H1001">
        <v>8</v>
      </c>
      <c r="J1001">
        <v>15</v>
      </c>
      <c r="P1001" t="str">
        <f t="shared" si="91"/>
        <v>15</v>
      </c>
      <c r="Q1001">
        <v>1</v>
      </c>
      <c r="R1001">
        <v>1</v>
      </c>
      <c r="S1001">
        <v>2</v>
      </c>
      <c r="U1001" t="s">
        <v>44</v>
      </c>
      <c r="V1001">
        <v>1</v>
      </c>
      <c r="W1001" t="str">
        <f t="shared" si="92"/>
        <v>LARSEN, ANDREW (ANDY)</v>
      </c>
      <c r="X1001" t="s">
        <v>2587</v>
      </c>
      <c r="Y1001">
        <v>328</v>
      </c>
      <c r="Z1001">
        <v>400</v>
      </c>
      <c r="AA1001">
        <v>0</v>
      </c>
      <c r="AB1001">
        <v>2334</v>
      </c>
      <c r="AC1001">
        <v>0</v>
      </c>
      <c r="AH1001">
        <f t="shared" si="93"/>
        <v>23401</v>
      </c>
      <c r="AI1001">
        <f t="shared" si="94"/>
        <v>19927</v>
      </c>
      <c r="AJ1001">
        <f t="shared" si="95"/>
        <v>0</v>
      </c>
      <c r="AK1001">
        <f t="shared" si="96"/>
        <v>3474</v>
      </c>
      <c r="AT1001">
        <v>0</v>
      </c>
      <c r="AU1001">
        <v>0</v>
      </c>
      <c r="AW1001" t="s">
        <v>2588</v>
      </c>
      <c r="AX1001" t="s">
        <v>210</v>
      </c>
      <c r="BC1001" t="s">
        <v>394</v>
      </c>
    </row>
    <row r="1002" spans="1:55">
      <c r="A1002">
        <v>309496</v>
      </c>
      <c r="B1002">
        <v>7</v>
      </c>
      <c r="C1002" t="s">
        <v>2213</v>
      </c>
      <c r="D1002">
        <v>9</v>
      </c>
      <c r="E1002">
        <v>1</v>
      </c>
      <c r="F1002">
        <v>2012</v>
      </c>
      <c r="G1002">
        <v>11</v>
      </c>
      <c r="H1002">
        <v>8</v>
      </c>
      <c r="J1002">
        <v>16</v>
      </c>
      <c r="P1002" t="str">
        <f t="shared" si="91"/>
        <v>16</v>
      </c>
      <c r="Q1002">
        <v>1</v>
      </c>
      <c r="R1002">
        <v>1</v>
      </c>
      <c r="S1002">
        <v>2</v>
      </c>
      <c r="U1002" t="s">
        <v>44</v>
      </c>
      <c r="V1002">
        <v>1</v>
      </c>
      <c r="W1002" t="str">
        <f t="shared" si="92"/>
        <v>MARKLEY, JOSEPH C.</v>
      </c>
      <c r="X1002" t="s">
        <v>2633</v>
      </c>
      <c r="Y1002">
        <v>200</v>
      </c>
      <c r="Z1002">
        <v>200</v>
      </c>
      <c r="AA1002">
        <v>1</v>
      </c>
      <c r="AB1002">
        <v>22455</v>
      </c>
      <c r="AC1002">
        <v>1</v>
      </c>
      <c r="AH1002">
        <f t="shared" si="93"/>
        <v>43016</v>
      </c>
      <c r="AI1002">
        <f t="shared" si="94"/>
        <v>18973</v>
      </c>
      <c r="AJ1002">
        <f t="shared" si="95"/>
        <v>22455</v>
      </c>
      <c r="AK1002">
        <f t="shared" si="96"/>
        <v>1588</v>
      </c>
      <c r="AT1002">
        <v>0</v>
      </c>
      <c r="AU1002">
        <v>0</v>
      </c>
      <c r="AW1002" t="s">
        <v>2634</v>
      </c>
      <c r="AX1002" t="s">
        <v>288</v>
      </c>
    </row>
    <row r="1003" spans="1:55">
      <c r="A1003">
        <v>309495</v>
      </c>
      <c r="B1003">
        <v>7</v>
      </c>
      <c r="C1003" t="s">
        <v>2213</v>
      </c>
      <c r="D1003">
        <v>9</v>
      </c>
      <c r="E1003">
        <v>1</v>
      </c>
      <c r="F1003">
        <v>2012</v>
      </c>
      <c r="G1003">
        <v>11</v>
      </c>
      <c r="H1003">
        <v>8</v>
      </c>
      <c r="J1003">
        <v>16</v>
      </c>
      <c r="P1003" t="str">
        <f t="shared" si="91"/>
        <v>16</v>
      </c>
      <c r="Q1003">
        <v>1</v>
      </c>
      <c r="R1003">
        <v>1</v>
      </c>
      <c r="S1003">
        <v>2</v>
      </c>
      <c r="U1003" t="s">
        <v>44</v>
      </c>
      <c r="V1003">
        <v>1</v>
      </c>
      <c r="W1003" t="str">
        <f t="shared" si="92"/>
        <v>MAZUREK, CORKY</v>
      </c>
      <c r="X1003" t="s">
        <v>2654</v>
      </c>
      <c r="Y1003">
        <v>100</v>
      </c>
      <c r="Z1003">
        <v>100</v>
      </c>
      <c r="AA1003">
        <v>0</v>
      </c>
      <c r="AB1003">
        <v>18973</v>
      </c>
      <c r="AC1003">
        <v>0</v>
      </c>
      <c r="AH1003">
        <f t="shared" si="93"/>
        <v>43016</v>
      </c>
      <c r="AI1003">
        <f t="shared" si="94"/>
        <v>18973</v>
      </c>
      <c r="AJ1003">
        <f t="shared" si="95"/>
        <v>22455</v>
      </c>
      <c r="AK1003">
        <f t="shared" si="96"/>
        <v>1588</v>
      </c>
      <c r="AT1003">
        <v>0</v>
      </c>
      <c r="AU1003">
        <v>0</v>
      </c>
      <c r="AW1003" t="s">
        <v>2655</v>
      </c>
      <c r="AX1003" t="s">
        <v>1624</v>
      </c>
    </row>
    <row r="1004" spans="1:55">
      <c r="A1004">
        <v>309494</v>
      </c>
      <c r="B1004">
        <v>7</v>
      </c>
      <c r="C1004" t="s">
        <v>2213</v>
      </c>
      <c r="D1004">
        <v>9</v>
      </c>
      <c r="E1004">
        <v>1</v>
      </c>
      <c r="F1004">
        <v>2012</v>
      </c>
      <c r="G1004">
        <v>11</v>
      </c>
      <c r="H1004">
        <v>8</v>
      </c>
      <c r="J1004">
        <v>16</v>
      </c>
      <c r="P1004" t="str">
        <f t="shared" si="91"/>
        <v>16</v>
      </c>
      <c r="Q1004">
        <v>1</v>
      </c>
      <c r="R1004">
        <v>1</v>
      </c>
      <c r="S1004">
        <v>2</v>
      </c>
      <c r="U1004" t="s">
        <v>44</v>
      </c>
      <c r="V1004">
        <v>1</v>
      </c>
      <c r="W1004" t="str">
        <f t="shared" si="92"/>
        <v>MAZUREK, CORKY</v>
      </c>
      <c r="X1004" t="s">
        <v>2654</v>
      </c>
      <c r="Y1004">
        <v>3001</v>
      </c>
      <c r="Z1004">
        <v>400</v>
      </c>
      <c r="AA1004">
        <v>0</v>
      </c>
      <c r="AB1004">
        <v>1588</v>
      </c>
      <c r="AC1004">
        <v>0</v>
      </c>
      <c r="AH1004">
        <f t="shared" si="93"/>
        <v>43016</v>
      </c>
      <c r="AI1004">
        <f t="shared" si="94"/>
        <v>18973</v>
      </c>
      <c r="AJ1004">
        <f t="shared" si="95"/>
        <v>22455</v>
      </c>
      <c r="AK1004">
        <f t="shared" si="96"/>
        <v>1588</v>
      </c>
      <c r="AT1004">
        <v>0</v>
      </c>
      <c r="AU1004">
        <v>0</v>
      </c>
      <c r="AW1004" t="s">
        <v>2655</v>
      </c>
      <c r="AX1004" t="s">
        <v>1624</v>
      </c>
    </row>
    <row r="1005" spans="1:55">
      <c r="A1005">
        <v>309499</v>
      </c>
      <c r="B1005">
        <v>7</v>
      </c>
      <c r="C1005" t="s">
        <v>2213</v>
      </c>
      <c r="D1005">
        <v>9</v>
      </c>
      <c r="E1005">
        <v>1</v>
      </c>
      <c r="F1005">
        <v>2012</v>
      </c>
      <c r="G1005">
        <v>11</v>
      </c>
      <c r="H1005">
        <v>8</v>
      </c>
      <c r="J1005">
        <v>17</v>
      </c>
      <c r="P1005" t="str">
        <f t="shared" si="91"/>
        <v>17</v>
      </c>
      <c r="Q1005">
        <v>1</v>
      </c>
      <c r="R1005">
        <v>1</v>
      </c>
      <c r="S1005">
        <v>2</v>
      </c>
      <c r="U1005" t="s">
        <v>44</v>
      </c>
      <c r="V1005">
        <v>1</v>
      </c>
      <c r="W1005" t="str">
        <f t="shared" si="92"/>
        <v>CRISCO, JOE</v>
      </c>
      <c r="X1005" t="s">
        <v>2362</v>
      </c>
      <c r="Y1005">
        <v>100</v>
      </c>
      <c r="Z1005">
        <v>100</v>
      </c>
      <c r="AA1005">
        <v>1</v>
      </c>
      <c r="AB1005">
        <v>25047</v>
      </c>
      <c r="AC1005">
        <v>1</v>
      </c>
      <c r="AH1005">
        <f t="shared" si="93"/>
        <v>37938</v>
      </c>
      <c r="AI1005">
        <f t="shared" si="94"/>
        <v>25047</v>
      </c>
      <c r="AJ1005">
        <f t="shared" si="95"/>
        <v>10944</v>
      </c>
      <c r="AK1005">
        <f t="shared" si="96"/>
        <v>1947</v>
      </c>
      <c r="AT1005">
        <v>0</v>
      </c>
      <c r="AU1005">
        <v>0</v>
      </c>
      <c r="AW1005" t="s">
        <v>2363</v>
      </c>
      <c r="AX1005" t="s">
        <v>288</v>
      </c>
    </row>
    <row r="1006" spans="1:55">
      <c r="A1006">
        <v>309497</v>
      </c>
      <c r="B1006">
        <v>7</v>
      </c>
      <c r="C1006" t="s">
        <v>2213</v>
      </c>
      <c r="D1006">
        <v>9</v>
      </c>
      <c r="E1006">
        <v>1</v>
      </c>
      <c r="F1006">
        <v>2012</v>
      </c>
      <c r="G1006">
        <v>11</v>
      </c>
      <c r="H1006">
        <v>8</v>
      </c>
      <c r="J1006">
        <v>17</v>
      </c>
      <c r="P1006" t="str">
        <f t="shared" si="91"/>
        <v>17</v>
      </c>
      <c r="Q1006">
        <v>1</v>
      </c>
      <c r="R1006">
        <v>1</v>
      </c>
      <c r="S1006">
        <v>2</v>
      </c>
      <c r="U1006" t="s">
        <v>44</v>
      </c>
      <c r="V1006">
        <v>1</v>
      </c>
      <c r="W1006" t="str">
        <f t="shared" si="92"/>
        <v>CRISCO, JOE</v>
      </c>
      <c r="X1006" t="s">
        <v>2362</v>
      </c>
      <c r="Y1006">
        <v>3001</v>
      </c>
      <c r="Z1006">
        <v>400</v>
      </c>
      <c r="AA1006">
        <v>1</v>
      </c>
      <c r="AB1006">
        <v>1947</v>
      </c>
      <c r="AC1006">
        <v>1</v>
      </c>
      <c r="AH1006">
        <f t="shared" si="93"/>
        <v>37938</v>
      </c>
      <c r="AI1006">
        <f t="shared" si="94"/>
        <v>25047</v>
      </c>
      <c r="AJ1006">
        <f t="shared" si="95"/>
        <v>10944</v>
      </c>
      <c r="AK1006">
        <f t="shared" si="96"/>
        <v>1947</v>
      </c>
      <c r="AT1006">
        <v>0</v>
      </c>
      <c r="AU1006">
        <v>0</v>
      </c>
      <c r="AW1006" t="s">
        <v>2363</v>
      </c>
      <c r="AX1006" t="s">
        <v>288</v>
      </c>
    </row>
    <row r="1007" spans="1:55">
      <c r="A1007">
        <v>309498</v>
      </c>
      <c r="B1007">
        <v>7</v>
      </c>
      <c r="C1007" t="s">
        <v>2213</v>
      </c>
      <c r="D1007">
        <v>9</v>
      </c>
      <c r="E1007">
        <v>1</v>
      </c>
      <c r="F1007">
        <v>2012</v>
      </c>
      <c r="G1007">
        <v>11</v>
      </c>
      <c r="H1007">
        <v>8</v>
      </c>
      <c r="J1007">
        <v>17</v>
      </c>
      <c r="P1007" t="str">
        <f t="shared" si="91"/>
        <v>17</v>
      </c>
      <c r="Q1007">
        <v>1</v>
      </c>
      <c r="R1007">
        <v>1</v>
      </c>
      <c r="S1007">
        <v>2</v>
      </c>
      <c r="U1007" t="s">
        <v>44</v>
      </c>
      <c r="V1007">
        <v>1</v>
      </c>
      <c r="W1007" t="str">
        <f t="shared" si="92"/>
        <v>SZEWCZYK, TONY</v>
      </c>
      <c r="X1007" t="s">
        <v>2901</v>
      </c>
      <c r="Y1007">
        <v>200</v>
      </c>
      <c r="Z1007">
        <v>200</v>
      </c>
      <c r="AA1007">
        <v>0</v>
      </c>
      <c r="AB1007">
        <v>10944</v>
      </c>
      <c r="AC1007">
        <v>0</v>
      </c>
      <c r="AH1007">
        <f t="shared" si="93"/>
        <v>37938</v>
      </c>
      <c r="AI1007">
        <f t="shared" si="94"/>
        <v>25047</v>
      </c>
      <c r="AJ1007">
        <f t="shared" si="95"/>
        <v>10944</v>
      </c>
      <c r="AK1007">
        <f t="shared" si="96"/>
        <v>1947</v>
      </c>
      <c r="AT1007">
        <v>0</v>
      </c>
      <c r="AU1007">
        <v>0</v>
      </c>
      <c r="AW1007" t="s">
        <v>2902</v>
      </c>
      <c r="AX1007" t="s">
        <v>1271</v>
      </c>
    </row>
    <row r="1008" spans="1:55">
      <c r="A1008">
        <v>309500</v>
      </c>
      <c r="B1008">
        <v>7</v>
      </c>
      <c r="C1008" t="s">
        <v>2213</v>
      </c>
      <c r="D1008">
        <v>9</v>
      </c>
      <c r="E1008">
        <v>1</v>
      </c>
      <c r="F1008">
        <v>2012</v>
      </c>
      <c r="G1008">
        <v>11</v>
      </c>
      <c r="H1008">
        <v>8</v>
      </c>
      <c r="J1008">
        <v>18</v>
      </c>
      <c r="P1008" t="str">
        <f t="shared" si="91"/>
        <v>18</v>
      </c>
      <c r="Q1008">
        <v>1</v>
      </c>
      <c r="R1008">
        <v>1</v>
      </c>
      <c r="S1008">
        <v>2</v>
      </c>
      <c r="U1008" t="s">
        <v>44</v>
      </c>
      <c r="V1008">
        <v>1</v>
      </c>
      <c r="W1008" t="str">
        <f t="shared" si="92"/>
        <v>MADONNA, THERESA</v>
      </c>
      <c r="X1008" t="s">
        <v>2628</v>
      </c>
      <c r="Y1008">
        <v>200</v>
      </c>
      <c r="Z1008">
        <v>200</v>
      </c>
      <c r="AA1008">
        <v>0</v>
      </c>
      <c r="AB1008">
        <v>15053</v>
      </c>
      <c r="AC1008">
        <v>0</v>
      </c>
      <c r="AH1008">
        <f t="shared" si="93"/>
        <v>38433</v>
      </c>
      <c r="AI1008">
        <f t="shared" si="94"/>
        <v>23380</v>
      </c>
      <c r="AJ1008">
        <f t="shared" si="95"/>
        <v>15053</v>
      </c>
      <c r="AK1008">
        <f t="shared" si="96"/>
        <v>0</v>
      </c>
      <c r="AT1008">
        <v>0</v>
      </c>
      <c r="AU1008">
        <v>0</v>
      </c>
      <c r="AW1008" t="s">
        <v>2629</v>
      </c>
      <c r="AX1008" t="s">
        <v>2354</v>
      </c>
    </row>
    <row r="1009" spans="1:56">
      <c r="A1009">
        <v>309501</v>
      </c>
      <c r="B1009">
        <v>7</v>
      </c>
      <c r="C1009" t="s">
        <v>2213</v>
      </c>
      <c r="D1009">
        <v>9</v>
      </c>
      <c r="E1009">
        <v>1</v>
      </c>
      <c r="F1009">
        <v>2012</v>
      </c>
      <c r="G1009">
        <v>11</v>
      </c>
      <c r="H1009">
        <v>8</v>
      </c>
      <c r="J1009">
        <v>18</v>
      </c>
      <c r="P1009" t="str">
        <f t="shared" si="91"/>
        <v>18</v>
      </c>
      <c r="Q1009">
        <v>1</v>
      </c>
      <c r="R1009">
        <v>1</v>
      </c>
      <c r="S1009">
        <v>2</v>
      </c>
      <c r="U1009" t="s">
        <v>44</v>
      </c>
      <c r="V1009">
        <v>1</v>
      </c>
      <c r="W1009" t="str">
        <f t="shared" si="92"/>
        <v>MAYNARD, ANDREW</v>
      </c>
      <c r="X1009" t="s">
        <v>2649</v>
      </c>
      <c r="Y1009">
        <v>100</v>
      </c>
      <c r="Z1009">
        <v>100</v>
      </c>
      <c r="AA1009">
        <v>1</v>
      </c>
      <c r="AB1009">
        <v>23380</v>
      </c>
      <c r="AC1009">
        <v>1</v>
      </c>
      <c r="AH1009">
        <f t="shared" si="93"/>
        <v>38433</v>
      </c>
      <c r="AI1009">
        <f t="shared" si="94"/>
        <v>23380</v>
      </c>
      <c r="AJ1009">
        <f t="shared" si="95"/>
        <v>15053</v>
      </c>
      <c r="AK1009">
        <f t="shared" si="96"/>
        <v>0</v>
      </c>
      <c r="AT1009">
        <v>0</v>
      </c>
      <c r="AU1009">
        <v>0</v>
      </c>
      <c r="AW1009" t="s">
        <v>2650</v>
      </c>
      <c r="AX1009" t="s">
        <v>210</v>
      </c>
    </row>
    <row r="1010" spans="1:56">
      <c r="A1010">
        <v>309504</v>
      </c>
      <c r="B1010">
        <v>7</v>
      </c>
      <c r="C1010" t="s">
        <v>2213</v>
      </c>
      <c r="D1010">
        <v>9</v>
      </c>
      <c r="E1010">
        <v>1</v>
      </c>
      <c r="F1010">
        <v>2012</v>
      </c>
      <c r="G1010">
        <v>11</v>
      </c>
      <c r="H1010">
        <v>8</v>
      </c>
      <c r="J1010">
        <v>19</v>
      </c>
      <c r="P1010" t="str">
        <f t="shared" si="91"/>
        <v>19</v>
      </c>
      <c r="Q1010">
        <v>1</v>
      </c>
      <c r="R1010">
        <v>1</v>
      </c>
      <c r="S1010">
        <v>2</v>
      </c>
      <c r="U1010" t="s">
        <v>44</v>
      </c>
      <c r="V1010">
        <v>1</v>
      </c>
      <c r="W1010" t="str">
        <f t="shared" si="92"/>
        <v>COUTU, CHRISTOPHER D.</v>
      </c>
      <c r="X1010" t="s">
        <v>2359</v>
      </c>
      <c r="Y1010">
        <v>200</v>
      </c>
      <c r="Z1010">
        <v>200</v>
      </c>
      <c r="AA1010">
        <v>0</v>
      </c>
      <c r="AB1010">
        <v>16660</v>
      </c>
      <c r="AC1010">
        <v>0</v>
      </c>
      <c r="AH1010">
        <f t="shared" si="93"/>
        <v>38561</v>
      </c>
      <c r="AI1010">
        <f t="shared" si="94"/>
        <v>18674</v>
      </c>
      <c r="AJ1010">
        <f t="shared" si="95"/>
        <v>16660</v>
      </c>
      <c r="AK1010">
        <f t="shared" si="96"/>
        <v>3227</v>
      </c>
      <c r="AT1010">
        <v>0</v>
      </c>
      <c r="AU1010">
        <v>0</v>
      </c>
      <c r="AW1010" t="s">
        <v>2360</v>
      </c>
      <c r="AX1010" t="s">
        <v>368</v>
      </c>
    </row>
    <row r="1011" spans="1:56">
      <c r="A1011">
        <v>309503</v>
      </c>
      <c r="B1011">
        <v>7</v>
      </c>
      <c r="C1011" t="s">
        <v>2213</v>
      </c>
      <c r="D1011">
        <v>9</v>
      </c>
      <c r="E1011">
        <v>1</v>
      </c>
      <c r="F1011">
        <v>2012</v>
      </c>
      <c r="G1011">
        <v>11</v>
      </c>
      <c r="H1011">
        <v>8</v>
      </c>
      <c r="J1011">
        <v>19</v>
      </c>
      <c r="P1011" t="str">
        <f t="shared" si="91"/>
        <v>19</v>
      </c>
      <c r="Q1011">
        <v>1</v>
      </c>
      <c r="R1011">
        <v>1</v>
      </c>
      <c r="S1011">
        <v>2</v>
      </c>
      <c r="U1011" t="s">
        <v>44</v>
      </c>
      <c r="V1011">
        <v>1</v>
      </c>
      <c r="W1011" t="str">
        <f t="shared" si="92"/>
        <v>COUTU, CHRISTOPHER D.</v>
      </c>
      <c r="X1011" t="s">
        <v>2359</v>
      </c>
      <c r="Y1011">
        <v>328</v>
      </c>
      <c r="Z1011">
        <v>400</v>
      </c>
      <c r="AA1011">
        <v>0</v>
      </c>
      <c r="AB1011">
        <v>2019</v>
      </c>
      <c r="AC1011">
        <v>0</v>
      </c>
      <c r="AH1011">
        <f t="shared" si="93"/>
        <v>38561</v>
      </c>
      <c r="AI1011">
        <f t="shared" si="94"/>
        <v>18674</v>
      </c>
      <c r="AJ1011">
        <f t="shared" si="95"/>
        <v>16660</v>
      </c>
      <c r="AK1011">
        <f t="shared" si="96"/>
        <v>3227</v>
      </c>
      <c r="AT1011">
        <v>0</v>
      </c>
      <c r="AU1011">
        <v>0</v>
      </c>
      <c r="AW1011" t="s">
        <v>2360</v>
      </c>
      <c r="AX1011" t="s">
        <v>368</v>
      </c>
    </row>
    <row r="1012" spans="1:56">
      <c r="A1012">
        <v>309505</v>
      </c>
      <c r="B1012">
        <v>7</v>
      </c>
      <c r="C1012" t="s">
        <v>2213</v>
      </c>
      <c r="D1012">
        <v>9</v>
      </c>
      <c r="E1012">
        <v>1</v>
      </c>
      <c r="F1012">
        <v>2012</v>
      </c>
      <c r="G1012">
        <v>11</v>
      </c>
      <c r="H1012">
        <v>8</v>
      </c>
      <c r="J1012">
        <v>19</v>
      </c>
      <c r="P1012" t="str">
        <f t="shared" si="91"/>
        <v>19</v>
      </c>
      <c r="Q1012">
        <v>1</v>
      </c>
      <c r="R1012">
        <v>1</v>
      </c>
      <c r="S1012">
        <v>2</v>
      </c>
      <c r="U1012" t="s">
        <v>44</v>
      </c>
      <c r="V1012">
        <v>1</v>
      </c>
      <c r="W1012" t="str">
        <f t="shared" si="92"/>
        <v>OSTEN, CATHERINE A.</v>
      </c>
      <c r="X1012" t="s">
        <v>2733</v>
      </c>
      <c r="Y1012">
        <v>100</v>
      </c>
      <c r="Z1012">
        <v>100</v>
      </c>
      <c r="AA1012">
        <v>0</v>
      </c>
      <c r="AB1012">
        <v>18674</v>
      </c>
      <c r="AC1012">
        <v>1</v>
      </c>
      <c r="AH1012">
        <f t="shared" si="93"/>
        <v>38561</v>
      </c>
      <c r="AI1012">
        <f t="shared" si="94"/>
        <v>18674</v>
      </c>
      <c r="AJ1012">
        <f t="shared" si="95"/>
        <v>16660</v>
      </c>
      <c r="AK1012">
        <f t="shared" si="96"/>
        <v>3227</v>
      </c>
      <c r="AT1012">
        <v>0</v>
      </c>
      <c r="AU1012">
        <v>0</v>
      </c>
      <c r="AW1012" t="s">
        <v>2734</v>
      </c>
      <c r="AX1012" t="s">
        <v>147</v>
      </c>
      <c r="AY1012" t="s">
        <v>64</v>
      </c>
    </row>
    <row r="1013" spans="1:56">
      <c r="A1013">
        <v>309502</v>
      </c>
      <c r="B1013">
        <v>7</v>
      </c>
      <c r="C1013" t="s">
        <v>2213</v>
      </c>
      <c r="D1013">
        <v>9</v>
      </c>
      <c r="E1013">
        <v>1</v>
      </c>
      <c r="F1013">
        <v>2012</v>
      </c>
      <c r="G1013">
        <v>11</v>
      </c>
      <c r="H1013">
        <v>8</v>
      </c>
      <c r="J1013">
        <v>19</v>
      </c>
      <c r="P1013" t="str">
        <f t="shared" si="91"/>
        <v>19</v>
      </c>
      <c r="Q1013">
        <v>1</v>
      </c>
      <c r="R1013">
        <v>1</v>
      </c>
      <c r="S1013">
        <v>2</v>
      </c>
      <c r="U1013" t="s">
        <v>44</v>
      </c>
      <c r="V1013">
        <v>1</v>
      </c>
      <c r="W1013" t="str">
        <f t="shared" si="92"/>
        <v>OSTEN, CATHERINE A.</v>
      </c>
      <c r="X1013" t="s">
        <v>2733</v>
      </c>
      <c r="Y1013">
        <v>3001</v>
      </c>
      <c r="Z1013">
        <v>400</v>
      </c>
      <c r="AA1013">
        <v>0</v>
      </c>
      <c r="AB1013">
        <v>1208</v>
      </c>
      <c r="AC1013">
        <v>1</v>
      </c>
      <c r="AH1013">
        <f t="shared" si="93"/>
        <v>38561</v>
      </c>
      <c r="AI1013">
        <f t="shared" si="94"/>
        <v>18674</v>
      </c>
      <c r="AJ1013">
        <f t="shared" si="95"/>
        <v>16660</v>
      </c>
      <c r="AK1013">
        <f t="shared" si="96"/>
        <v>3227</v>
      </c>
      <c r="AT1013">
        <v>0</v>
      </c>
      <c r="AU1013">
        <v>0</v>
      </c>
      <c r="AW1013" t="s">
        <v>2734</v>
      </c>
      <c r="AX1013" t="s">
        <v>147</v>
      </c>
      <c r="AY1013" t="s">
        <v>64</v>
      </c>
    </row>
    <row r="1014" spans="1:56">
      <c r="A1014">
        <v>309508</v>
      </c>
      <c r="B1014">
        <v>7</v>
      </c>
      <c r="C1014" t="s">
        <v>2213</v>
      </c>
      <c r="D1014">
        <v>9</v>
      </c>
      <c r="E1014">
        <v>1</v>
      </c>
      <c r="F1014">
        <v>2012</v>
      </c>
      <c r="G1014">
        <v>11</v>
      </c>
      <c r="H1014">
        <v>8</v>
      </c>
      <c r="J1014">
        <v>20</v>
      </c>
      <c r="P1014" t="str">
        <f t="shared" si="91"/>
        <v>20</v>
      </c>
      <c r="Q1014">
        <v>1</v>
      </c>
      <c r="R1014">
        <v>1</v>
      </c>
      <c r="S1014">
        <v>2</v>
      </c>
      <c r="U1014" t="s">
        <v>44</v>
      </c>
      <c r="V1014">
        <v>1</v>
      </c>
      <c r="W1014" t="str">
        <f t="shared" si="92"/>
        <v>DOYLE, MIKE</v>
      </c>
      <c r="X1014" t="s">
        <v>2418</v>
      </c>
      <c r="Y1014">
        <v>200</v>
      </c>
      <c r="Z1014">
        <v>200</v>
      </c>
      <c r="AA1014">
        <v>0</v>
      </c>
      <c r="AB1014">
        <v>14219</v>
      </c>
      <c r="AC1014">
        <v>0</v>
      </c>
      <c r="AH1014">
        <f t="shared" si="93"/>
        <v>40210</v>
      </c>
      <c r="AI1014">
        <f t="shared" si="94"/>
        <v>24222</v>
      </c>
      <c r="AJ1014">
        <f t="shared" si="95"/>
        <v>14219</v>
      </c>
      <c r="AK1014">
        <f t="shared" si="96"/>
        <v>1769</v>
      </c>
      <c r="AT1014">
        <v>0</v>
      </c>
      <c r="AU1014">
        <v>0</v>
      </c>
      <c r="AW1014" t="s">
        <v>2419</v>
      </c>
      <c r="AX1014" t="s">
        <v>106</v>
      </c>
    </row>
    <row r="1015" spans="1:56">
      <c r="A1015">
        <v>309507</v>
      </c>
      <c r="B1015">
        <v>7</v>
      </c>
      <c r="C1015" t="s">
        <v>2213</v>
      </c>
      <c r="D1015">
        <v>9</v>
      </c>
      <c r="E1015">
        <v>1</v>
      </c>
      <c r="F1015">
        <v>2012</v>
      </c>
      <c r="G1015">
        <v>11</v>
      </c>
      <c r="H1015">
        <v>8</v>
      </c>
      <c r="J1015">
        <v>20</v>
      </c>
      <c r="P1015" t="str">
        <f t="shared" si="91"/>
        <v>20</v>
      </c>
      <c r="Q1015">
        <v>1</v>
      </c>
      <c r="R1015">
        <v>1</v>
      </c>
      <c r="S1015">
        <v>2</v>
      </c>
      <c r="U1015" t="s">
        <v>44</v>
      </c>
      <c r="V1015">
        <v>1</v>
      </c>
      <c r="W1015" t="str">
        <f t="shared" si="92"/>
        <v>DOYLE, MIKE</v>
      </c>
      <c r="X1015" t="s">
        <v>2418</v>
      </c>
      <c r="Y1015">
        <v>328</v>
      </c>
      <c r="Z1015">
        <v>400</v>
      </c>
      <c r="AA1015">
        <v>0</v>
      </c>
      <c r="AB1015">
        <v>1104</v>
      </c>
      <c r="AC1015">
        <v>0</v>
      </c>
      <c r="AH1015">
        <f t="shared" si="93"/>
        <v>40210</v>
      </c>
      <c r="AI1015">
        <f t="shared" si="94"/>
        <v>24222</v>
      </c>
      <c r="AJ1015">
        <f t="shared" si="95"/>
        <v>14219</v>
      </c>
      <c r="AK1015">
        <f t="shared" si="96"/>
        <v>1769</v>
      </c>
      <c r="AT1015">
        <v>0</v>
      </c>
      <c r="AU1015">
        <v>0</v>
      </c>
      <c r="AW1015" t="s">
        <v>2419</v>
      </c>
      <c r="AX1015" t="s">
        <v>106</v>
      </c>
    </row>
    <row r="1016" spans="1:56">
      <c r="A1016">
        <v>309506</v>
      </c>
      <c r="B1016">
        <v>7</v>
      </c>
      <c r="C1016" t="s">
        <v>2213</v>
      </c>
      <c r="D1016">
        <v>9</v>
      </c>
      <c r="E1016">
        <v>1</v>
      </c>
      <c r="F1016">
        <v>2012</v>
      </c>
      <c r="G1016">
        <v>11</v>
      </c>
      <c r="H1016">
        <v>8</v>
      </c>
      <c r="J1016">
        <v>20</v>
      </c>
      <c r="P1016" t="str">
        <f t="shared" si="91"/>
        <v>20</v>
      </c>
      <c r="Q1016">
        <v>1</v>
      </c>
      <c r="R1016">
        <v>1</v>
      </c>
      <c r="S1016">
        <v>2</v>
      </c>
      <c r="U1016" t="s">
        <v>44</v>
      </c>
      <c r="V1016">
        <v>1</v>
      </c>
      <c r="W1016" t="str">
        <f t="shared" si="92"/>
        <v>GUTTMAN, MARC L.</v>
      </c>
      <c r="X1016" t="s">
        <v>2515</v>
      </c>
      <c r="Y1016">
        <v>1735</v>
      </c>
      <c r="Z1016">
        <v>400</v>
      </c>
      <c r="AA1016">
        <v>0</v>
      </c>
      <c r="AB1016">
        <v>665</v>
      </c>
      <c r="AC1016">
        <v>0</v>
      </c>
      <c r="AH1016">
        <f t="shared" si="93"/>
        <v>40210</v>
      </c>
      <c r="AI1016">
        <f t="shared" si="94"/>
        <v>24222</v>
      </c>
      <c r="AJ1016">
        <f t="shared" si="95"/>
        <v>14219</v>
      </c>
      <c r="AK1016">
        <f t="shared" si="96"/>
        <v>1769</v>
      </c>
      <c r="AT1016">
        <v>0</v>
      </c>
      <c r="AU1016">
        <v>0</v>
      </c>
      <c r="AW1016" t="s">
        <v>2516</v>
      </c>
      <c r="AX1016" t="s">
        <v>1504</v>
      </c>
    </row>
    <row r="1017" spans="1:56">
      <c r="A1017">
        <v>309509</v>
      </c>
      <c r="B1017">
        <v>7</v>
      </c>
      <c r="C1017" t="s">
        <v>2213</v>
      </c>
      <c r="D1017">
        <v>9</v>
      </c>
      <c r="E1017">
        <v>1</v>
      </c>
      <c r="F1017">
        <v>2012</v>
      </c>
      <c r="G1017">
        <v>11</v>
      </c>
      <c r="H1017">
        <v>8</v>
      </c>
      <c r="J1017">
        <v>20</v>
      </c>
      <c r="P1017" t="str">
        <f t="shared" si="91"/>
        <v>20</v>
      </c>
      <c r="Q1017">
        <v>1</v>
      </c>
      <c r="R1017">
        <v>1</v>
      </c>
      <c r="S1017">
        <v>2</v>
      </c>
      <c r="U1017" t="s">
        <v>44</v>
      </c>
      <c r="V1017">
        <v>1</v>
      </c>
      <c r="W1017" t="str">
        <f t="shared" si="92"/>
        <v>STILLMAN, ANDREA L.</v>
      </c>
      <c r="X1017" t="s">
        <v>2896</v>
      </c>
      <c r="Y1017">
        <v>100</v>
      </c>
      <c r="Z1017">
        <v>100</v>
      </c>
      <c r="AA1017">
        <v>1</v>
      </c>
      <c r="AB1017">
        <v>24222</v>
      </c>
      <c r="AC1017">
        <v>1</v>
      </c>
      <c r="AH1017">
        <f t="shared" si="93"/>
        <v>40210</v>
      </c>
      <c r="AI1017">
        <f t="shared" si="94"/>
        <v>24222</v>
      </c>
      <c r="AJ1017">
        <f t="shared" si="95"/>
        <v>14219</v>
      </c>
      <c r="AK1017">
        <f t="shared" si="96"/>
        <v>1769</v>
      </c>
      <c r="AT1017">
        <v>0</v>
      </c>
      <c r="AU1017">
        <v>0</v>
      </c>
      <c r="AW1017" t="s">
        <v>2895</v>
      </c>
      <c r="AX1017" t="s">
        <v>447</v>
      </c>
      <c r="AY1017" t="s">
        <v>151</v>
      </c>
    </row>
    <row r="1018" spans="1:56">
      <c r="A1018">
        <v>309510</v>
      </c>
      <c r="B1018">
        <v>7</v>
      </c>
      <c r="C1018" t="s">
        <v>2213</v>
      </c>
      <c r="D1018">
        <v>9</v>
      </c>
      <c r="E1018">
        <v>1</v>
      </c>
      <c r="F1018">
        <v>2012</v>
      </c>
      <c r="G1018">
        <v>11</v>
      </c>
      <c r="H1018">
        <v>8</v>
      </c>
      <c r="J1018">
        <v>21</v>
      </c>
      <c r="P1018" t="str">
        <f t="shared" si="91"/>
        <v>21</v>
      </c>
      <c r="Q1018">
        <v>1</v>
      </c>
      <c r="R1018">
        <v>1</v>
      </c>
      <c r="S1018">
        <v>2</v>
      </c>
      <c r="U1018" t="s">
        <v>44</v>
      </c>
      <c r="V1018">
        <v>1</v>
      </c>
      <c r="W1018" t="str">
        <f t="shared" si="92"/>
        <v>KELLY, KEVIN C.</v>
      </c>
      <c r="X1018" t="s">
        <v>2564</v>
      </c>
      <c r="Y1018">
        <v>200</v>
      </c>
      <c r="Z1018">
        <v>200</v>
      </c>
      <c r="AA1018">
        <v>1</v>
      </c>
      <c r="AB1018">
        <v>28528</v>
      </c>
      <c r="AC1018">
        <v>1</v>
      </c>
      <c r="AH1018">
        <f t="shared" si="93"/>
        <v>28528</v>
      </c>
      <c r="AI1018">
        <f t="shared" si="94"/>
        <v>0</v>
      </c>
      <c r="AJ1018">
        <f t="shared" si="95"/>
        <v>28528</v>
      </c>
      <c r="AK1018">
        <f t="shared" si="96"/>
        <v>0</v>
      </c>
      <c r="AT1018">
        <v>0</v>
      </c>
      <c r="AU1018">
        <v>0</v>
      </c>
      <c r="AW1018" t="s">
        <v>218</v>
      </c>
      <c r="AX1018" t="s">
        <v>251</v>
      </c>
      <c r="AY1018" t="s">
        <v>52</v>
      </c>
    </row>
    <row r="1019" spans="1:56">
      <c r="A1019">
        <v>309512</v>
      </c>
      <c r="B1019">
        <v>7</v>
      </c>
      <c r="C1019" t="s">
        <v>2213</v>
      </c>
      <c r="D1019">
        <v>9</v>
      </c>
      <c r="E1019">
        <v>1</v>
      </c>
      <c r="F1019">
        <v>2012</v>
      </c>
      <c r="G1019">
        <v>11</v>
      </c>
      <c r="H1019">
        <v>8</v>
      </c>
      <c r="J1019">
        <v>22</v>
      </c>
      <c r="P1019" t="str">
        <f t="shared" si="91"/>
        <v>22</v>
      </c>
      <c r="Q1019">
        <v>1</v>
      </c>
      <c r="R1019">
        <v>1</v>
      </c>
      <c r="S1019">
        <v>2</v>
      </c>
      <c r="U1019" t="s">
        <v>44</v>
      </c>
      <c r="V1019">
        <v>1</v>
      </c>
      <c r="W1019" t="str">
        <f t="shared" si="92"/>
        <v>CIOCCI, CHADWICK</v>
      </c>
      <c r="X1019" t="s">
        <v>2346</v>
      </c>
      <c r="Y1019">
        <v>200</v>
      </c>
      <c r="Z1019">
        <v>200</v>
      </c>
      <c r="AA1019">
        <v>0</v>
      </c>
      <c r="AB1019">
        <v>11898</v>
      </c>
      <c r="AC1019">
        <v>0</v>
      </c>
      <c r="AH1019">
        <f t="shared" si="93"/>
        <v>36410</v>
      </c>
      <c r="AI1019">
        <f t="shared" si="94"/>
        <v>23241</v>
      </c>
      <c r="AJ1019">
        <f t="shared" si="95"/>
        <v>11898</v>
      </c>
      <c r="AK1019">
        <f t="shared" si="96"/>
        <v>1271</v>
      </c>
      <c r="AT1019">
        <v>0</v>
      </c>
      <c r="AU1019">
        <v>0</v>
      </c>
      <c r="AW1019" t="s">
        <v>2347</v>
      </c>
      <c r="AX1019" t="s">
        <v>2348</v>
      </c>
    </row>
    <row r="1020" spans="1:56">
      <c r="A1020">
        <v>309513</v>
      </c>
      <c r="B1020">
        <v>7</v>
      </c>
      <c r="C1020" t="s">
        <v>2213</v>
      </c>
      <c r="D1020">
        <v>9</v>
      </c>
      <c r="E1020">
        <v>1</v>
      </c>
      <c r="F1020">
        <v>2012</v>
      </c>
      <c r="G1020">
        <v>11</v>
      </c>
      <c r="H1020">
        <v>8</v>
      </c>
      <c r="J1020">
        <v>22</v>
      </c>
      <c r="P1020" t="str">
        <f t="shared" si="91"/>
        <v>22</v>
      </c>
      <c r="Q1020">
        <v>1</v>
      </c>
      <c r="R1020">
        <v>1</v>
      </c>
      <c r="S1020">
        <v>2</v>
      </c>
      <c r="U1020" t="s">
        <v>44</v>
      </c>
      <c r="V1020">
        <v>1</v>
      </c>
      <c r="W1020" t="str">
        <f t="shared" si="92"/>
        <v>MUSTO, ANTHONY J.</v>
      </c>
      <c r="X1020" t="s">
        <v>2696</v>
      </c>
      <c r="Y1020">
        <v>100</v>
      </c>
      <c r="Z1020">
        <v>100</v>
      </c>
      <c r="AA1020">
        <v>1</v>
      </c>
      <c r="AB1020">
        <v>23241</v>
      </c>
      <c r="AC1020">
        <v>1</v>
      </c>
      <c r="AH1020">
        <f t="shared" si="93"/>
        <v>36410</v>
      </c>
      <c r="AI1020">
        <f t="shared" si="94"/>
        <v>23241</v>
      </c>
      <c r="AJ1020">
        <f t="shared" si="95"/>
        <v>11898</v>
      </c>
      <c r="AK1020">
        <f t="shared" si="96"/>
        <v>1271</v>
      </c>
      <c r="AT1020">
        <v>0</v>
      </c>
      <c r="AU1020">
        <v>0</v>
      </c>
      <c r="AW1020" t="s">
        <v>2697</v>
      </c>
      <c r="AX1020" t="s">
        <v>1592</v>
      </c>
    </row>
    <row r="1021" spans="1:56">
      <c r="A1021">
        <v>309511</v>
      </c>
      <c r="B1021">
        <v>7</v>
      </c>
      <c r="C1021" t="s">
        <v>2213</v>
      </c>
      <c r="D1021">
        <v>9</v>
      </c>
      <c r="E1021">
        <v>1</v>
      </c>
      <c r="F1021">
        <v>2012</v>
      </c>
      <c r="G1021">
        <v>11</v>
      </c>
      <c r="H1021">
        <v>8</v>
      </c>
      <c r="J1021">
        <v>22</v>
      </c>
      <c r="P1021" t="str">
        <f t="shared" si="91"/>
        <v>22</v>
      </c>
      <c r="Q1021">
        <v>1</v>
      </c>
      <c r="R1021">
        <v>1</v>
      </c>
      <c r="S1021">
        <v>2</v>
      </c>
      <c r="U1021" t="s">
        <v>44</v>
      </c>
      <c r="V1021">
        <v>1</v>
      </c>
      <c r="W1021" t="str">
        <f t="shared" si="92"/>
        <v>MUSTO, ANTHONY J.</v>
      </c>
      <c r="X1021" t="s">
        <v>2696</v>
      </c>
      <c r="Y1021">
        <v>3001</v>
      </c>
      <c r="Z1021">
        <v>400</v>
      </c>
      <c r="AA1021">
        <v>1</v>
      </c>
      <c r="AB1021">
        <v>1271</v>
      </c>
      <c r="AC1021">
        <v>1</v>
      </c>
      <c r="AH1021">
        <f t="shared" si="93"/>
        <v>36410</v>
      </c>
      <c r="AI1021">
        <f t="shared" si="94"/>
        <v>23241</v>
      </c>
      <c r="AJ1021">
        <f t="shared" si="95"/>
        <v>11898</v>
      </c>
      <c r="AK1021">
        <f t="shared" si="96"/>
        <v>1271</v>
      </c>
      <c r="AT1021">
        <v>0</v>
      </c>
      <c r="AU1021">
        <v>0</v>
      </c>
      <c r="AW1021" t="s">
        <v>2697</v>
      </c>
      <c r="AX1021" t="s">
        <v>1592</v>
      </c>
    </row>
    <row r="1022" spans="1:56">
      <c r="A1022">
        <v>309516</v>
      </c>
      <c r="B1022">
        <v>7</v>
      </c>
      <c r="C1022" t="s">
        <v>2213</v>
      </c>
      <c r="D1022">
        <v>9</v>
      </c>
      <c r="E1022">
        <v>1</v>
      </c>
      <c r="F1022">
        <v>2012</v>
      </c>
      <c r="G1022">
        <v>11</v>
      </c>
      <c r="H1022">
        <v>8</v>
      </c>
      <c r="J1022">
        <v>23</v>
      </c>
      <c r="P1022" t="str">
        <f t="shared" si="91"/>
        <v>23</v>
      </c>
      <c r="Q1022">
        <v>1</v>
      </c>
      <c r="R1022">
        <v>1</v>
      </c>
      <c r="S1022">
        <v>2</v>
      </c>
      <c r="U1022" t="s">
        <v>44</v>
      </c>
      <c r="V1022">
        <v>1</v>
      </c>
      <c r="W1022" t="str">
        <f t="shared" si="92"/>
        <v>AYALA, ANDRES JR.</v>
      </c>
      <c r="X1022" t="s">
        <v>2243</v>
      </c>
      <c r="Y1022">
        <v>100</v>
      </c>
      <c r="Z1022">
        <v>100</v>
      </c>
      <c r="AA1022">
        <v>0</v>
      </c>
      <c r="AB1022">
        <v>19218</v>
      </c>
      <c r="AC1022">
        <v>1</v>
      </c>
      <c r="AH1022">
        <f t="shared" si="93"/>
        <v>21657</v>
      </c>
      <c r="AI1022">
        <f t="shared" si="94"/>
        <v>19218</v>
      </c>
      <c r="AJ1022">
        <f t="shared" si="95"/>
        <v>1815</v>
      </c>
      <c r="AK1022">
        <f t="shared" si="96"/>
        <v>624</v>
      </c>
      <c r="AT1022">
        <v>0</v>
      </c>
      <c r="AU1022">
        <v>0</v>
      </c>
      <c r="AW1022" t="s">
        <v>2244</v>
      </c>
      <c r="AX1022" t="s">
        <v>2245</v>
      </c>
      <c r="BD1022" t="s">
        <v>69</v>
      </c>
    </row>
    <row r="1023" spans="1:56">
      <c r="A1023">
        <v>309514</v>
      </c>
      <c r="B1023">
        <v>7</v>
      </c>
      <c r="C1023" t="s">
        <v>2213</v>
      </c>
      <c r="D1023">
        <v>9</v>
      </c>
      <c r="E1023">
        <v>1</v>
      </c>
      <c r="F1023">
        <v>2012</v>
      </c>
      <c r="G1023">
        <v>11</v>
      </c>
      <c r="H1023">
        <v>8</v>
      </c>
      <c r="J1023">
        <v>23</v>
      </c>
      <c r="P1023" t="str">
        <f t="shared" si="91"/>
        <v>23</v>
      </c>
      <c r="Q1023">
        <v>1</v>
      </c>
      <c r="R1023">
        <v>1</v>
      </c>
      <c r="S1023">
        <v>2</v>
      </c>
      <c r="U1023" t="s">
        <v>44</v>
      </c>
      <c r="V1023">
        <v>1</v>
      </c>
      <c r="W1023" t="str">
        <f t="shared" si="92"/>
        <v>AYALA, ANDRES JR.</v>
      </c>
      <c r="X1023" t="s">
        <v>2243</v>
      </c>
      <c r="Y1023">
        <v>3001</v>
      </c>
      <c r="Z1023">
        <v>400</v>
      </c>
      <c r="AA1023">
        <v>0</v>
      </c>
      <c r="AB1023">
        <v>624</v>
      </c>
      <c r="AC1023">
        <v>1</v>
      </c>
      <c r="AH1023">
        <f t="shared" si="93"/>
        <v>21657</v>
      </c>
      <c r="AI1023">
        <f t="shared" si="94"/>
        <v>19218</v>
      </c>
      <c r="AJ1023">
        <f t="shared" si="95"/>
        <v>1815</v>
      </c>
      <c r="AK1023">
        <f t="shared" si="96"/>
        <v>624</v>
      </c>
      <c r="AT1023">
        <v>0</v>
      </c>
      <c r="AU1023">
        <v>0</v>
      </c>
      <c r="AW1023" t="s">
        <v>2244</v>
      </c>
      <c r="AX1023" t="s">
        <v>2245</v>
      </c>
      <c r="BD1023" t="s">
        <v>69</v>
      </c>
    </row>
    <row r="1024" spans="1:56">
      <c r="A1024">
        <v>309515</v>
      </c>
      <c r="B1024">
        <v>7</v>
      </c>
      <c r="C1024" t="s">
        <v>2213</v>
      </c>
      <c r="D1024">
        <v>9</v>
      </c>
      <c r="E1024">
        <v>1</v>
      </c>
      <c r="F1024">
        <v>2012</v>
      </c>
      <c r="G1024">
        <v>11</v>
      </c>
      <c r="H1024">
        <v>8</v>
      </c>
      <c r="J1024">
        <v>23</v>
      </c>
      <c r="P1024" t="str">
        <f t="shared" si="91"/>
        <v>23</v>
      </c>
      <c r="Q1024">
        <v>1</v>
      </c>
      <c r="R1024">
        <v>1</v>
      </c>
      <c r="S1024">
        <v>2</v>
      </c>
      <c r="U1024" t="s">
        <v>44</v>
      </c>
      <c r="V1024">
        <v>1</v>
      </c>
      <c r="W1024" t="str">
        <f t="shared" si="92"/>
        <v>MIZERA, CASIMIR A.</v>
      </c>
      <c r="X1024" t="s">
        <v>2680</v>
      </c>
      <c r="Y1024">
        <v>200</v>
      </c>
      <c r="Z1024">
        <v>200</v>
      </c>
      <c r="AA1024">
        <v>0</v>
      </c>
      <c r="AB1024">
        <v>1815</v>
      </c>
      <c r="AC1024">
        <v>0</v>
      </c>
      <c r="AH1024">
        <f t="shared" si="93"/>
        <v>21657</v>
      </c>
      <c r="AI1024">
        <f t="shared" si="94"/>
        <v>19218</v>
      </c>
      <c r="AJ1024">
        <f t="shared" si="95"/>
        <v>1815</v>
      </c>
      <c r="AK1024">
        <f t="shared" si="96"/>
        <v>624</v>
      </c>
      <c r="AT1024">
        <v>0</v>
      </c>
      <c r="AU1024">
        <v>0</v>
      </c>
      <c r="AW1024" t="s">
        <v>2681</v>
      </c>
      <c r="AX1024" t="s">
        <v>2682</v>
      </c>
    </row>
    <row r="1025" spans="1:51">
      <c r="A1025">
        <v>309519</v>
      </c>
      <c r="B1025">
        <v>7</v>
      </c>
      <c r="C1025" t="s">
        <v>2213</v>
      </c>
      <c r="D1025">
        <v>9</v>
      </c>
      <c r="E1025">
        <v>1</v>
      </c>
      <c r="F1025">
        <v>2012</v>
      </c>
      <c r="G1025">
        <v>11</v>
      </c>
      <c r="H1025">
        <v>8</v>
      </c>
      <c r="J1025">
        <v>24</v>
      </c>
      <c r="P1025" t="str">
        <f t="shared" si="91"/>
        <v>24</v>
      </c>
      <c r="Q1025">
        <v>1</v>
      </c>
      <c r="R1025">
        <v>1</v>
      </c>
      <c r="S1025">
        <v>2</v>
      </c>
      <c r="U1025" t="s">
        <v>44</v>
      </c>
      <c r="V1025">
        <v>1</v>
      </c>
      <c r="W1025" t="str">
        <f t="shared" si="92"/>
        <v>BARTLETT, JASON W.</v>
      </c>
      <c r="X1025" t="s">
        <v>2260</v>
      </c>
      <c r="Y1025">
        <v>100</v>
      </c>
      <c r="Z1025">
        <v>100</v>
      </c>
      <c r="AA1025">
        <v>0</v>
      </c>
      <c r="AB1025">
        <v>16468</v>
      </c>
      <c r="AC1025">
        <v>0</v>
      </c>
      <c r="AH1025">
        <f t="shared" si="93"/>
        <v>35842</v>
      </c>
      <c r="AI1025">
        <f t="shared" si="94"/>
        <v>16468</v>
      </c>
      <c r="AJ1025">
        <f t="shared" si="95"/>
        <v>17135</v>
      </c>
      <c r="AK1025">
        <f t="shared" si="96"/>
        <v>2239</v>
      </c>
      <c r="AT1025">
        <v>0</v>
      </c>
      <c r="AU1025">
        <v>0</v>
      </c>
      <c r="AW1025" t="s">
        <v>2261</v>
      </c>
      <c r="AX1025" t="s">
        <v>531</v>
      </c>
      <c r="AY1025" t="s">
        <v>130</v>
      </c>
    </row>
    <row r="1026" spans="1:51">
      <c r="A1026">
        <v>309517</v>
      </c>
      <c r="B1026">
        <v>7</v>
      </c>
      <c r="C1026" t="s">
        <v>2213</v>
      </c>
      <c r="D1026">
        <v>9</v>
      </c>
      <c r="E1026">
        <v>1</v>
      </c>
      <c r="F1026">
        <v>2012</v>
      </c>
      <c r="G1026">
        <v>11</v>
      </c>
      <c r="H1026">
        <v>8</v>
      </c>
      <c r="J1026">
        <v>24</v>
      </c>
      <c r="P1026" t="str">
        <f t="shared" si="91"/>
        <v>24</v>
      </c>
      <c r="Q1026">
        <v>1</v>
      </c>
      <c r="R1026">
        <v>1</v>
      </c>
      <c r="S1026">
        <v>2</v>
      </c>
      <c r="U1026" t="s">
        <v>44</v>
      </c>
      <c r="V1026">
        <v>1</v>
      </c>
      <c r="W1026" t="str">
        <f t="shared" si="92"/>
        <v>BARTLETT, JASON W.</v>
      </c>
      <c r="X1026" t="s">
        <v>2260</v>
      </c>
      <c r="Y1026">
        <v>3001</v>
      </c>
      <c r="Z1026">
        <v>400</v>
      </c>
      <c r="AA1026">
        <v>0</v>
      </c>
      <c r="AB1026">
        <v>837</v>
      </c>
      <c r="AC1026">
        <v>0</v>
      </c>
      <c r="AH1026">
        <f t="shared" si="93"/>
        <v>35842</v>
      </c>
      <c r="AI1026">
        <f t="shared" si="94"/>
        <v>16468</v>
      </c>
      <c r="AJ1026">
        <f t="shared" si="95"/>
        <v>17135</v>
      </c>
      <c r="AK1026">
        <f t="shared" si="96"/>
        <v>2239</v>
      </c>
      <c r="AT1026">
        <v>0</v>
      </c>
      <c r="AU1026">
        <v>0</v>
      </c>
      <c r="AW1026" t="s">
        <v>2261</v>
      </c>
      <c r="AX1026" t="s">
        <v>531</v>
      </c>
      <c r="AY1026" t="s">
        <v>130</v>
      </c>
    </row>
    <row r="1027" spans="1:51">
      <c r="A1027">
        <v>309520</v>
      </c>
      <c r="B1027">
        <v>7</v>
      </c>
      <c r="C1027" t="s">
        <v>2213</v>
      </c>
      <c r="D1027">
        <v>9</v>
      </c>
      <c r="E1027">
        <v>1</v>
      </c>
      <c r="F1027">
        <v>2012</v>
      </c>
      <c r="G1027">
        <v>11</v>
      </c>
      <c r="H1027">
        <v>8</v>
      </c>
      <c r="J1027">
        <v>24</v>
      </c>
      <c r="P1027" t="str">
        <f t="shared" si="91"/>
        <v>24</v>
      </c>
      <c r="Q1027">
        <v>1</v>
      </c>
      <c r="R1027">
        <v>1</v>
      </c>
      <c r="S1027">
        <v>2</v>
      </c>
      <c r="U1027" t="s">
        <v>44</v>
      </c>
      <c r="V1027">
        <v>1</v>
      </c>
      <c r="W1027" t="str">
        <f t="shared" si="92"/>
        <v>MCLACHLAN, MICHAEL A.</v>
      </c>
      <c r="X1027" t="s">
        <v>2661</v>
      </c>
      <c r="Y1027">
        <v>200</v>
      </c>
      <c r="Z1027">
        <v>200</v>
      </c>
      <c r="AA1027">
        <v>1</v>
      </c>
      <c r="AB1027">
        <v>17135</v>
      </c>
      <c r="AC1027">
        <v>1</v>
      </c>
      <c r="AH1027">
        <f t="shared" si="93"/>
        <v>35842</v>
      </c>
      <c r="AI1027">
        <f t="shared" si="94"/>
        <v>16468</v>
      </c>
      <c r="AJ1027">
        <f t="shared" si="95"/>
        <v>17135</v>
      </c>
      <c r="AK1027">
        <f t="shared" si="96"/>
        <v>2239</v>
      </c>
      <c r="AT1027">
        <v>0</v>
      </c>
      <c r="AU1027">
        <v>0</v>
      </c>
      <c r="AW1027" t="s">
        <v>2004</v>
      </c>
      <c r="AX1027" t="s">
        <v>657</v>
      </c>
      <c r="AY1027" t="s">
        <v>64</v>
      </c>
    </row>
    <row r="1028" spans="1:51">
      <c r="A1028">
        <v>309518</v>
      </c>
      <c r="B1028">
        <v>7</v>
      </c>
      <c r="C1028" t="s">
        <v>2213</v>
      </c>
      <c r="D1028">
        <v>9</v>
      </c>
      <c r="E1028">
        <v>1</v>
      </c>
      <c r="F1028">
        <v>2012</v>
      </c>
      <c r="G1028">
        <v>11</v>
      </c>
      <c r="H1028">
        <v>8</v>
      </c>
      <c r="J1028">
        <v>24</v>
      </c>
      <c r="P1028" t="str">
        <f t="shared" ref="P1028:P1091" si="97">_xlfn.CONCAT(I1028,J1028,K1028,L1028)</f>
        <v>24</v>
      </c>
      <c r="Q1028">
        <v>1</v>
      </c>
      <c r="R1028">
        <v>1</v>
      </c>
      <c r="S1028">
        <v>2</v>
      </c>
      <c r="U1028" t="s">
        <v>44</v>
      </c>
      <c r="V1028">
        <v>1</v>
      </c>
      <c r="W1028" t="str">
        <f t="shared" ref="W1028:W1091" si="98">X1028</f>
        <v>MCLACHLAN, MICHAEL A.</v>
      </c>
      <c r="X1028" t="s">
        <v>2661</v>
      </c>
      <c r="Y1028">
        <v>328</v>
      </c>
      <c r="Z1028">
        <v>400</v>
      </c>
      <c r="AA1028">
        <v>1</v>
      </c>
      <c r="AB1028">
        <v>1402</v>
      </c>
      <c r="AC1028">
        <v>1</v>
      </c>
      <c r="AH1028">
        <f t="shared" ref="AH1028:AH1091" si="99">SUMIFS($AB:$AB,$C:$C,$C1028,$P:$P,$P1028,$F:$F,$F1028,$H:$H,$H1028)</f>
        <v>35842</v>
      </c>
      <c r="AI1028">
        <f t="shared" ref="AI1028:AI1091" si="100">SUMIFS($AB:$AB,$C:$C,$C1028,$P:$P,$P1028,$F:$F,$F1028,$Z:$Z,100,$H:$H,$H1028)</f>
        <v>16468</v>
      </c>
      <c r="AJ1028">
        <f t="shared" ref="AJ1028:AJ1091" si="101">SUMIFS($AB:$AB,$C:$C,$C1028,$P:$P,$P1028,$F:$F,$F1028,$Z:$Z,200,$H:$H,$H1028)</f>
        <v>17135</v>
      </c>
      <c r="AK1028">
        <f t="shared" ref="AK1028:AK1091" si="102">SUMIFS($AB:$AB,$C:$C,$C1028,$P:$P,$P1028,$F:$F,$F1028,$Z:$Z,"&lt;&gt;200",$Z:$Z,"&lt;&gt;100",$H:$H,$H1028)</f>
        <v>2239</v>
      </c>
      <c r="AT1028">
        <v>0</v>
      </c>
      <c r="AU1028">
        <v>0</v>
      </c>
      <c r="AW1028" t="s">
        <v>2004</v>
      </c>
      <c r="AX1028" t="s">
        <v>657</v>
      </c>
      <c r="AY1028" t="s">
        <v>64</v>
      </c>
    </row>
    <row r="1029" spans="1:51">
      <c r="A1029">
        <v>309522</v>
      </c>
      <c r="B1029">
        <v>7</v>
      </c>
      <c r="C1029" t="s">
        <v>2213</v>
      </c>
      <c r="D1029">
        <v>9</v>
      </c>
      <c r="E1029">
        <v>1</v>
      </c>
      <c r="F1029">
        <v>2012</v>
      </c>
      <c r="G1029">
        <v>11</v>
      </c>
      <c r="H1029">
        <v>8</v>
      </c>
      <c r="J1029">
        <v>25</v>
      </c>
      <c r="P1029" t="str">
        <f t="shared" si="97"/>
        <v>25</v>
      </c>
      <c r="Q1029">
        <v>1</v>
      </c>
      <c r="R1029">
        <v>1</v>
      </c>
      <c r="S1029">
        <v>2</v>
      </c>
      <c r="U1029" t="s">
        <v>44</v>
      </c>
      <c r="V1029">
        <v>1</v>
      </c>
      <c r="W1029" t="str">
        <f t="shared" si="98"/>
        <v>CHIARAMONTE, JACK</v>
      </c>
      <c r="X1029" t="s">
        <v>2342</v>
      </c>
      <c r="Y1029">
        <v>200</v>
      </c>
      <c r="Z1029">
        <v>200</v>
      </c>
      <c r="AA1029">
        <v>0</v>
      </c>
      <c r="AB1029">
        <v>12739</v>
      </c>
      <c r="AC1029">
        <v>0</v>
      </c>
      <c r="AH1029">
        <f t="shared" si="99"/>
        <v>40366</v>
      </c>
      <c r="AI1029">
        <f t="shared" si="100"/>
        <v>27015</v>
      </c>
      <c r="AJ1029">
        <f t="shared" si="101"/>
        <v>12739</v>
      </c>
      <c r="AK1029">
        <f t="shared" si="102"/>
        <v>612</v>
      </c>
      <c r="AT1029">
        <v>0</v>
      </c>
      <c r="AU1029">
        <v>0</v>
      </c>
      <c r="AW1029" t="s">
        <v>2343</v>
      </c>
      <c r="AX1029" t="s">
        <v>546</v>
      </c>
    </row>
    <row r="1030" spans="1:51">
      <c r="A1030">
        <v>309521</v>
      </c>
      <c r="B1030">
        <v>7</v>
      </c>
      <c r="C1030" t="s">
        <v>2213</v>
      </c>
      <c r="D1030">
        <v>9</v>
      </c>
      <c r="E1030">
        <v>1</v>
      </c>
      <c r="F1030">
        <v>2012</v>
      </c>
      <c r="G1030">
        <v>11</v>
      </c>
      <c r="H1030">
        <v>8</v>
      </c>
      <c r="J1030">
        <v>25</v>
      </c>
      <c r="P1030" t="str">
        <f t="shared" si="97"/>
        <v>25</v>
      </c>
      <c r="Q1030">
        <v>1</v>
      </c>
      <c r="R1030">
        <v>1</v>
      </c>
      <c r="S1030">
        <v>2</v>
      </c>
      <c r="U1030" t="s">
        <v>44</v>
      </c>
      <c r="V1030">
        <v>1</v>
      </c>
      <c r="W1030" t="str">
        <f t="shared" si="98"/>
        <v>CHIARAMONTE, JACK</v>
      </c>
      <c r="X1030" t="s">
        <v>2342</v>
      </c>
      <c r="Y1030">
        <v>328</v>
      </c>
      <c r="Z1030">
        <v>400</v>
      </c>
      <c r="AA1030">
        <v>0</v>
      </c>
      <c r="AB1030">
        <v>612</v>
      </c>
      <c r="AC1030">
        <v>0</v>
      </c>
      <c r="AH1030">
        <f t="shared" si="99"/>
        <v>40366</v>
      </c>
      <c r="AI1030">
        <f t="shared" si="100"/>
        <v>27015</v>
      </c>
      <c r="AJ1030">
        <f t="shared" si="101"/>
        <v>12739</v>
      </c>
      <c r="AK1030">
        <f t="shared" si="102"/>
        <v>612</v>
      </c>
      <c r="AT1030">
        <v>0</v>
      </c>
      <c r="AU1030">
        <v>0</v>
      </c>
      <c r="AW1030" t="s">
        <v>2343</v>
      </c>
      <c r="AX1030" t="s">
        <v>546</v>
      </c>
    </row>
    <row r="1031" spans="1:51">
      <c r="A1031">
        <v>309523</v>
      </c>
      <c r="B1031">
        <v>7</v>
      </c>
      <c r="C1031" t="s">
        <v>2213</v>
      </c>
      <c r="D1031">
        <v>9</v>
      </c>
      <c r="E1031">
        <v>1</v>
      </c>
      <c r="F1031">
        <v>2012</v>
      </c>
      <c r="G1031">
        <v>11</v>
      </c>
      <c r="H1031">
        <v>8</v>
      </c>
      <c r="J1031">
        <v>25</v>
      </c>
      <c r="P1031" t="str">
        <f t="shared" si="97"/>
        <v>25</v>
      </c>
      <c r="Q1031">
        <v>1</v>
      </c>
      <c r="R1031">
        <v>1</v>
      </c>
      <c r="S1031">
        <v>2</v>
      </c>
      <c r="U1031" t="s">
        <v>44</v>
      </c>
      <c r="V1031">
        <v>1</v>
      </c>
      <c r="W1031" t="str">
        <f t="shared" si="98"/>
        <v>DUFF, BOB</v>
      </c>
      <c r="X1031" t="s">
        <v>2423</v>
      </c>
      <c r="Y1031">
        <v>100</v>
      </c>
      <c r="Z1031">
        <v>100</v>
      </c>
      <c r="AA1031">
        <v>1</v>
      </c>
      <c r="AB1031">
        <v>27015</v>
      </c>
      <c r="AC1031">
        <v>1</v>
      </c>
      <c r="AH1031">
        <f t="shared" si="99"/>
        <v>40366</v>
      </c>
      <c r="AI1031">
        <f t="shared" si="100"/>
        <v>27015</v>
      </c>
      <c r="AJ1031">
        <f t="shared" si="101"/>
        <v>12739</v>
      </c>
      <c r="AK1031">
        <f t="shared" si="102"/>
        <v>612</v>
      </c>
      <c r="AT1031">
        <v>0</v>
      </c>
      <c r="AU1031">
        <v>0</v>
      </c>
      <c r="AW1031" t="s">
        <v>2424</v>
      </c>
      <c r="AX1031" t="s">
        <v>51</v>
      </c>
    </row>
    <row r="1032" spans="1:51">
      <c r="A1032">
        <v>309526</v>
      </c>
      <c r="B1032">
        <v>7</v>
      </c>
      <c r="C1032" t="s">
        <v>2213</v>
      </c>
      <c r="D1032">
        <v>9</v>
      </c>
      <c r="E1032">
        <v>1</v>
      </c>
      <c r="F1032">
        <v>2012</v>
      </c>
      <c r="G1032">
        <v>11</v>
      </c>
      <c r="H1032">
        <v>8</v>
      </c>
      <c r="J1032">
        <v>26</v>
      </c>
      <c r="P1032" t="str">
        <f t="shared" si="97"/>
        <v>26</v>
      </c>
      <c r="Q1032">
        <v>1</v>
      </c>
      <c r="R1032">
        <v>1</v>
      </c>
      <c r="S1032">
        <v>2</v>
      </c>
      <c r="U1032" t="s">
        <v>44</v>
      </c>
      <c r="V1032">
        <v>1</v>
      </c>
      <c r="W1032" t="str">
        <f t="shared" si="98"/>
        <v>BOUCHER, ANTONIETTA TONI</v>
      </c>
      <c r="X1032" t="s">
        <v>2292</v>
      </c>
      <c r="Y1032">
        <v>200</v>
      </c>
      <c r="Z1032">
        <v>200</v>
      </c>
      <c r="AA1032">
        <v>1</v>
      </c>
      <c r="AB1032">
        <v>31824</v>
      </c>
      <c r="AC1032">
        <v>1</v>
      </c>
      <c r="AH1032">
        <f t="shared" si="99"/>
        <v>54334</v>
      </c>
      <c r="AI1032">
        <f t="shared" si="100"/>
        <v>21673</v>
      </c>
      <c r="AJ1032">
        <f t="shared" si="101"/>
        <v>31824</v>
      </c>
      <c r="AK1032">
        <f t="shared" si="102"/>
        <v>837</v>
      </c>
      <c r="AT1032">
        <v>0</v>
      </c>
      <c r="AU1032">
        <v>0</v>
      </c>
      <c r="AW1032" t="s">
        <v>2293</v>
      </c>
      <c r="AX1032" t="s">
        <v>1276</v>
      </c>
    </row>
    <row r="1033" spans="1:51">
      <c r="A1033">
        <v>309525</v>
      </c>
      <c r="B1033">
        <v>7</v>
      </c>
      <c r="C1033" t="s">
        <v>2213</v>
      </c>
      <c r="D1033">
        <v>9</v>
      </c>
      <c r="E1033">
        <v>1</v>
      </c>
      <c r="F1033">
        <v>2012</v>
      </c>
      <c r="G1033">
        <v>11</v>
      </c>
      <c r="H1033">
        <v>8</v>
      </c>
      <c r="J1033">
        <v>26</v>
      </c>
      <c r="P1033" t="str">
        <f t="shared" si="97"/>
        <v>26</v>
      </c>
      <c r="Q1033">
        <v>1</v>
      </c>
      <c r="R1033">
        <v>1</v>
      </c>
      <c r="S1033">
        <v>2</v>
      </c>
      <c r="U1033" t="s">
        <v>44</v>
      </c>
      <c r="V1033">
        <v>1</v>
      </c>
      <c r="W1033" t="str">
        <f t="shared" si="98"/>
        <v>CURRY, CAROLANNE</v>
      </c>
      <c r="X1033" t="s">
        <v>2370</v>
      </c>
      <c r="Y1033">
        <v>100</v>
      </c>
      <c r="Z1033">
        <v>100</v>
      </c>
      <c r="AA1033">
        <v>0</v>
      </c>
      <c r="AB1033">
        <v>21673</v>
      </c>
      <c r="AC1033">
        <v>0</v>
      </c>
      <c r="AH1033">
        <f t="shared" si="99"/>
        <v>54334</v>
      </c>
      <c r="AI1033">
        <f t="shared" si="100"/>
        <v>21673</v>
      </c>
      <c r="AJ1033">
        <f t="shared" si="101"/>
        <v>31824</v>
      </c>
      <c r="AK1033">
        <f t="shared" si="102"/>
        <v>837</v>
      </c>
      <c r="AT1033">
        <v>0</v>
      </c>
      <c r="AU1033">
        <v>0</v>
      </c>
      <c r="AW1033" t="s">
        <v>1804</v>
      </c>
      <c r="AX1033" t="s">
        <v>2371</v>
      </c>
    </row>
    <row r="1034" spans="1:51">
      <c r="A1034">
        <v>309524</v>
      </c>
      <c r="B1034">
        <v>7</v>
      </c>
      <c r="C1034" t="s">
        <v>2213</v>
      </c>
      <c r="D1034">
        <v>9</v>
      </c>
      <c r="E1034">
        <v>1</v>
      </c>
      <c r="F1034">
        <v>2012</v>
      </c>
      <c r="G1034">
        <v>11</v>
      </c>
      <c r="H1034">
        <v>8</v>
      </c>
      <c r="J1034">
        <v>26</v>
      </c>
      <c r="P1034" t="str">
        <f t="shared" si="97"/>
        <v>26</v>
      </c>
      <c r="Q1034">
        <v>1</v>
      </c>
      <c r="R1034">
        <v>1</v>
      </c>
      <c r="S1034">
        <v>2</v>
      </c>
      <c r="U1034" t="s">
        <v>44</v>
      </c>
      <c r="V1034">
        <v>1</v>
      </c>
      <c r="W1034" t="str">
        <f t="shared" si="98"/>
        <v>CURRY, CAROLANNE</v>
      </c>
      <c r="X1034" t="s">
        <v>2370</v>
      </c>
      <c r="Y1034">
        <v>3001</v>
      </c>
      <c r="Z1034">
        <v>400</v>
      </c>
      <c r="AA1034">
        <v>0</v>
      </c>
      <c r="AB1034">
        <v>837</v>
      </c>
      <c r="AC1034">
        <v>0</v>
      </c>
      <c r="AH1034">
        <f t="shared" si="99"/>
        <v>54334</v>
      </c>
      <c r="AI1034">
        <f t="shared" si="100"/>
        <v>21673</v>
      </c>
      <c r="AJ1034">
        <f t="shared" si="101"/>
        <v>31824</v>
      </c>
      <c r="AK1034">
        <f t="shared" si="102"/>
        <v>837</v>
      </c>
      <c r="AT1034">
        <v>0</v>
      </c>
      <c r="AU1034">
        <v>0</v>
      </c>
      <c r="AW1034" t="s">
        <v>1804</v>
      </c>
      <c r="AX1034" t="s">
        <v>2371</v>
      </c>
    </row>
    <row r="1035" spans="1:51">
      <c r="A1035">
        <v>309530</v>
      </c>
      <c r="B1035">
        <v>7</v>
      </c>
      <c r="C1035" t="s">
        <v>2213</v>
      </c>
      <c r="D1035">
        <v>9</v>
      </c>
      <c r="E1035">
        <v>1</v>
      </c>
      <c r="F1035">
        <v>2012</v>
      </c>
      <c r="G1035">
        <v>11</v>
      </c>
      <c r="H1035">
        <v>8</v>
      </c>
      <c r="J1035">
        <v>27</v>
      </c>
      <c r="P1035" t="str">
        <f t="shared" si="97"/>
        <v>27</v>
      </c>
      <c r="Q1035">
        <v>1</v>
      </c>
      <c r="R1035">
        <v>1</v>
      </c>
      <c r="S1035">
        <v>2</v>
      </c>
      <c r="U1035" t="s">
        <v>44</v>
      </c>
      <c r="V1035">
        <v>1</v>
      </c>
      <c r="W1035" t="str">
        <f t="shared" si="98"/>
        <v>LEONE, CARLO</v>
      </c>
      <c r="X1035" t="s">
        <v>2605</v>
      </c>
      <c r="Y1035">
        <v>100</v>
      </c>
      <c r="Z1035">
        <v>100</v>
      </c>
      <c r="AA1035">
        <v>0</v>
      </c>
      <c r="AB1035">
        <v>19834</v>
      </c>
      <c r="AC1035">
        <v>1</v>
      </c>
      <c r="AH1035">
        <f t="shared" si="99"/>
        <v>32256</v>
      </c>
      <c r="AI1035">
        <f t="shared" si="100"/>
        <v>19834</v>
      </c>
      <c r="AJ1035">
        <f t="shared" si="101"/>
        <v>11268</v>
      </c>
      <c r="AK1035">
        <f t="shared" si="102"/>
        <v>1154</v>
      </c>
      <c r="AT1035">
        <v>0</v>
      </c>
      <c r="AU1035">
        <v>0</v>
      </c>
      <c r="AW1035" t="s">
        <v>2606</v>
      </c>
      <c r="AX1035" t="s">
        <v>2607</v>
      </c>
    </row>
    <row r="1036" spans="1:51">
      <c r="A1036">
        <v>309529</v>
      </c>
      <c r="B1036">
        <v>7</v>
      </c>
      <c r="C1036" t="s">
        <v>2213</v>
      </c>
      <c r="D1036">
        <v>9</v>
      </c>
      <c r="E1036">
        <v>1</v>
      </c>
      <c r="F1036">
        <v>2012</v>
      </c>
      <c r="G1036">
        <v>11</v>
      </c>
      <c r="H1036">
        <v>8</v>
      </c>
      <c r="J1036">
        <v>27</v>
      </c>
      <c r="P1036" t="str">
        <f t="shared" si="97"/>
        <v>27</v>
      </c>
      <c r="Q1036">
        <v>1</v>
      </c>
      <c r="R1036">
        <v>1</v>
      </c>
      <c r="S1036">
        <v>2</v>
      </c>
      <c r="U1036" t="s">
        <v>44</v>
      </c>
      <c r="V1036">
        <v>1</v>
      </c>
      <c r="W1036" t="str">
        <f t="shared" si="98"/>
        <v>MICHELSON, BARRY</v>
      </c>
      <c r="X1036" t="s">
        <v>2665</v>
      </c>
      <c r="Y1036">
        <v>200</v>
      </c>
      <c r="Z1036">
        <v>200</v>
      </c>
      <c r="AA1036">
        <v>0</v>
      </c>
      <c r="AB1036">
        <v>11268</v>
      </c>
      <c r="AC1036">
        <v>0</v>
      </c>
      <c r="AH1036">
        <f t="shared" si="99"/>
        <v>32256</v>
      </c>
      <c r="AI1036">
        <f t="shared" si="100"/>
        <v>19834</v>
      </c>
      <c r="AJ1036">
        <f t="shared" si="101"/>
        <v>11268</v>
      </c>
      <c r="AK1036">
        <f t="shared" si="102"/>
        <v>1154</v>
      </c>
      <c r="AT1036">
        <v>0</v>
      </c>
      <c r="AU1036">
        <v>0</v>
      </c>
      <c r="AW1036" t="s">
        <v>2666</v>
      </c>
      <c r="AX1036" t="s">
        <v>1007</v>
      </c>
    </row>
    <row r="1037" spans="1:51">
      <c r="A1037">
        <v>309528</v>
      </c>
      <c r="B1037">
        <v>7</v>
      </c>
      <c r="C1037" t="s">
        <v>2213</v>
      </c>
      <c r="D1037">
        <v>9</v>
      </c>
      <c r="E1037">
        <v>1</v>
      </c>
      <c r="F1037">
        <v>2012</v>
      </c>
      <c r="G1037">
        <v>11</v>
      </c>
      <c r="H1037">
        <v>8</v>
      </c>
      <c r="J1037">
        <v>27</v>
      </c>
      <c r="P1037" t="str">
        <f t="shared" si="97"/>
        <v>27</v>
      </c>
      <c r="Q1037">
        <v>1</v>
      </c>
      <c r="R1037">
        <v>1</v>
      </c>
      <c r="S1037">
        <v>2</v>
      </c>
      <c r="U1037" t="s">
        <v>44</v>
      </c>
      <c r="V1037">
        <v>1</v>
      </c>
      <c r="W1037" t="str">
        <f t="shared" si="98"/>
        <v>MICHELSON, BARRY</v>
      </c>
      <c r="X1037" t="s">
        <v>2665</v>
      </c>
      <c r="Y1037">
        <v>328</v>
      </c>
      <c r="Z1037">
        <v>400</v>
      </c>
      <c r="AA1037">
        <v>0</v>
      </c>
      <c r="AB1037">
        <v>657</v>
      </c>
      <c r="AC1037">
        <v>0</v>
      </c>
      <c r="AH1037">
        <f t="shared" si="99"/>
        <v>32256</v>
      </c>
      <c r="AI1037">
        <f t="shared" si="100"/>
        <v>19834</v>
      </c>
      <c r="AJ1037">
        <f t="shared" si="101"/>
        <v>11268</v>
      </c>
      <c r="AK1037">
        <f t="shared" si="102"/>
        <v>1154</v>
      </c>
      <c r="AT1037">
        <v>0</v>
      </c>
      <c r="AU1037">
        <v>0</v>
      </c>
      <c r="AW1037" t="s">
        <v>2666</v>
      </c>
      <c r="AX1037" t="s">
        <v>1007</v>
      </c>
    </row>
    <row r="1038" spans="1:51">
      <c r="A1038">
        <v>309527</v>
      </c>
      <c r="B1038">
        <v>7</v>
      </c>
      <c r="C1038" t="s">
        <v>2213</v>
      </c>
      <c r="D1038">
        <v>9</v>
      </c>
      <c r="E1038">
        <v>1</v>
      </c>
      <c r="F1038">
        <v>2012</v>
      </c>
      <c r="G1038">
        <v>11</v>
      </c>
      <c r="H1038">
        <v>8</v>
      </c>
      <c r="J1038">
        <v>27</v>
      </c>
      <c r="P1038" t="str">
        <f t="shared" si="97"/>
        <v>27</v>
      </c>
      <c r="Q1038">
        <v>1</v>
      </c>
      <c r="R1038">
        <v>1</v>
      </c>
      <c r="S1038">
        <v>2</v>
      </c>
      <c r="U1038" t="s">
        <v>44</v>
      </c>
      <c r="V1038">
        <v>1</v>
      </c>
      <c r="W1038" t="str">
        <f t="shared" si="98"/>
        <v>SALA, RONALD W.</v>
      </c>
      <c r="X1038" t="s">
        <v>2826</v>
      </c>
      <c r="Y1038">
        <v>2582</v>
      </c>
      <c r="Z1038">
        <v>400</v>
      </c>
      <c r="AA1038">
        <v>0</v>
      </c>
      <c r="AB1038">
        <v>497</v>
      </c>
      <c r="AC1038">
        <v>0</v>
      </c>
      <c r="AH1038">
        <f t="shared" si="99"/>
        <v>32256</v>
      </c>
      <c r="AI1038">
        <f t="shared" si="100"/>
        <v>19834</v>
      </c>
      <c r="AJ1038">
        <f t="shared" si="101"/>
        <v>11268</v>
      </c>
      <c r="AK1038">
        <f t="shared" si="102"/>
        <v>1154</v>
      </c>
      <c r="AT1038">
        <v>0</v>
      </c>
      <c r="AU1038">
        <v>0</v>
      </c>
      <c r="AW1038" t="s">
        <v>2827</v>
      </c>
      <c r="AX1038" t="s">
        <v>826</v>
      </c>
      <c r="AY1038" t="s">
        <v>130</v>
      </c>
    </row>
    <row r="1039" spans="1:51">
      <c r="A1039">
        <v>309531</v>
      </c>
      <c r="B1039">
        <v>7</v>
      </c>
      <c r="C1039" t="s">
        <v>2213</v>
      </c>
      <c r="D1039">
        <v>9</v>
      </c>
      <c r="E1039">
        <v>1</v>
      </c>
      <c r="F1039">
        <v>2012</v>
      </c>
      <c r="G1039">
        <v>11</v>
      </c>
      <c r="H1039">
        <v>8</v>
      </c>
      <c r="J1039">
        <v>28</v>
      </c>
      <c r="P1039" t="str">
        <f t="shared" si="97"/>
        <v>28</v>
      </c>
      <c r="Q1039">
        <v>1</v>
      </c>
      <c r="R1039">
        <v>1</v>
      </c>
      <c r="S1039">
        <v>2</v>
      </c>
      <c r="U1039" t="s">
        <v>44</v>
      </c>
      <c r="V1039">
        <v>1</v>
      </c>
      <c r="W1039" t="str">
        <f t="shared" si="98"/>
        <v>MCKINNEY, JOHN</v>
      </c>
      <c r="X1039" t="s">
        <v>2659</v>
      </c>
      <c r="Y1039">
        <v>200</v>
      </c>
      <c r="Z1039">
        <v>200</v>
      </c>
      <c r="AA1039">
        <v>1</v>
      </c>
      <c r="AB1039">
        <v>33368</v>
      </c>
      <c r="AC1039">
        <v>1</v>
      </c>
      <c r="AH1039">
        <f t="shared" si="99"/>
        <v>33368</v>
      </c>
      <c r="AI1039">
        <f t="shared" si="100"/>
        <v>0</v>
      </c>
      <c r="AJ1039">
        <f t="shared" si="101"/>
        <v>33368</v>
      </c>
      <c r="AK1039">
        <f t="shared" si="102"/>
        <v>0</v>
      </c>
      <c r="AT1039">
        <v>0</v>
      </c>
      <c r="AU1039">
        <v>0</v>
      </c>
      <c r="AW1039" t="s">
        <v>2660</v>
      </c>
      <c r="AX1039" t="s">
        <v>67</v>
      </c>
    </row>
    <row r="1040" spans="1:51">
      <c r="A1040">
        <v>309534</v>
      </c>
      <c r="B1040">
        <v>7</v>
      </c>
      <c r="C1040" t="s">
        <v>2213</v>
      </c>
      <c r="D1040">
        <v>9</v>
      </c>
      <c r="E1040">
        <v>1</v>
      </c>
      <c r="F1040">
        <v>2012</v>
      </c>
      <c r="G1040">
        <v>11</v>
      </c>
      <c r="H1040">
        <v>8</v>
      </c>
      <c r="J1040">
        <v>29</v>
      </c>
      <c r="P1040" t="str">
        <f t="shared" si="97"/>
        <v>29</v>
      </c>
      <c r="Q1040">
        <v>1</v>
      </c>
      <c r="R1040">
        <v>1</v>
      </c>
      <c r="S1040">
        <v>2</v>
      </c>
      <c r="U1040" t="s">
        <v>44</v>
      </c>
      <c r="V1040">
        <v>1</v>
      </c>
      <c r="W1040" t="str">
        <f t="shared" si="98"/>
        <v>WHITE, SALLY</v>
      </c>
      <c r="X1040" t="s">
        <v>2946</v>
      </c>
      <c r="Y1040">
        <v>200</v>
      </c>
      <c r="Z1040">
        <v>200</v>
      </c>
      <c r="AA1040">
        <v>0</v>
      </c>
      <c r="AB1040">
        <v>11386</v>
      </c>
      <c r="AC1040">
        <v>0</v>
      </c>
      <c r="AH1040">
        <f t="shared" si="99"/>
        <v>34574</v>
      </c>
      <c r="AI1040">
        <f t="shared" si="100"/>
        <v>20099</v>
      </c>
      <c r="AJ1040">
        <f t="shared" si="101"/>
        <v>11386</v>
      </c>
      <c r="AK1040">
        <f t="shared" si="102"/>
        <v>3089</v>
      </c>
      <c r="AT1040">
        <v>0</v>
      </c>
      <c r="AU1040">
        <v>0</v>
      </c>
      <c r="AW1040" t="s">
        <v>749</v>
      </c>
      <c r="AX1040" t="s">
        <v>507</v>
      </c>
    </row>
    <row r="1041" spans="1:51">
      <c r="A1041">
        <v>309533</v>
      </c>
      <c r="B1041">
        <v>7</v>
      </c>
      <c r="C1041" t="s">
        <v>2213</v>
      </c>
      <c r="D1041">
        <v>9</v>
      </c>
      <c r="E1041">
        <v>1</v>
      </c>
      <c r="F1041">
        <v>2012</v>
      </c>
      <c r="G1041">
        <v>11</v>
      </c>
      <c r="H1041">
        <v>8</v>
      </c>
      <c r="J1041">
        <v>29</v>
      </c>
      <c r="P1041" t="str">
        <f t="shared" si="97"/>
        <v>29</v>
      </c>
      <c r="Q1041">
        <v>1</v>
      </c>
      <c r="R1041">
        <v>1</v>
      </c>
      <c r="S1041">
        <v>2</v>
      </c>
      <c r="U1041" t="s">
        <v>44</v>
      </c>
      <c r="V1041">
        <v>1</v>
      </c>
      <c r="W1041" t="str">
        <f t="shared" si="98"/>
        <v>WHITE, SALLY</v>
      </c>
      <c r="X1041" t="s">
        <v>2946</v>
      </c>
      <c r="Y1041">
        <v>328</v>
      </c>
      <c r="Z1041">
        <v>400</v>
      </c>
      <c r="AA1041">
        <v>0</v>
      </c>
      <c r="AB1041">
        <v>1621</v>
      </c>
      <c r="AC1041">
        <v>0</v>
      </c>
      <c r="AH1041">
        <f t="shared" si="99"/>
        <v>34574</v>
      </c>
      <c r="AI1041">
        <f t="shared" si="100"/>
        <v>20099</v>
      </c>
      <c r="AJ1041">
        <f t="shared" si="101"/>
        <v>11386</v>
      </c>
      <c r="AK1041">
        <f t="shared" si="102"/>
        <v>3089</v>
      </c>
      <c r="AT1041">
        <v>0</v>
      </c>
      <c r="AU1041">
        <v>0</v>
      </c>
      <c r="AW1041" t="s">
        <v>749</v>
      </c>
      <c r="AX1041" t="s">
        <v>507</v>
      </c>
    </row>
    <row r="1042" spans="1:51">
      <c r="A1042">
        <v>309535</v>
      </c>
      <c r="B1042">
        <v>7</v>
      </c>
      <c r="C1042" t="s">
        <v>2213</v>
      </c>
      <c r="D1042">
        <v>9</v>
      </c>
      <c r="E1042">
        <v>1</v>
      </c>
      <c r="F1042">
        <v>2012</v>
      </c>
      <c r="G1042">
        <v>11</v>
      </c>
      <c r="H1042">
        <v>8</v>
      </c>
      <c r="J1042">
        <v>29</v>
      </c>
      <c r="P1042" t="str">
        <f t="shared" si="97"/>
        <v>29</v>
      </c>
      <c r="Q1042">
        <v>1</v>
      </c>
      <c r="R1042">
        <v>1</v>
      </c>
      <c r="S1042">
        <v>2</v>
      </c>
      <c r="U1042" t="s">
        <v>44</v>
      </c>
      <c r="V1042">
        <v>1</v>
      </c>
      <c r="W1042" t="str">
        <f t="shared" si="98"/>
        <v>WILLIAMS, DONALD E. JR.</v>
      </c>
      <c r="X1042" t="s">
        <v>2949</v>
      </c>
      <c r="Y1042">
        <v>100</v>
      </c>
      <c r="Z1042">
        <v>100</v>
      </c>
      <c r="AA1042">
        <v>1</v>
      </c>
      <c r="AB1042">
        <v>20099</v>
      </c>
      <c r="AC1042">
        <v>1</v>
      </c>
      <c r="AH1042">
        <f t="shared" si="99"/>
        <v>34574</v>
      </c>
      <c r="AI1042">
        <f t="shared" si="100"/>
        <v>20099</v>
      </c>
      <c r="AJ1042">
        <f t="shared" si="101"/>
        <v>11386</v>
      </c>
      <c r="AK1042">
        <f t="shared" si="102"/>
        <v>3089</v>
      </c>
      <c r="AT1042">
        <v>0</v>
      </c>
      <c r="AU1042">
        <v>0</v>
      </c>
      <c r="AW1042" t="s">
        <v>1228</v>
      </c>
      <c r="AX1042" t="s">
        <v>282</v>
      </c>
      <c r="AY1042" t="s">
        <v>102</v>
      </c>
    </row>
    <row r="1043" spans="1:51">
      <c r="A1043">
        <v>309532</v>
      </c>
      <c r="B1043">
        <v>7</v>
      </c>
      <c r="C1043" t="s">
        <v>2213</v>
      </c>
      <c r="D1043">
        <v>9</v>
      </c>
      <c r="E1043">
        <v>1</v>
      </c>
      <c r="F1043">
        <v>2012</v>
      </c>
      <c r="G1043">
        <v>11</v>
      </c>
      <c r="H1043">
        <v>8</v>
      </c>
      <c r="J1043">
        <v>29</v>
      </c>
      <c r="P1043" t="str">
        <f t="shared" si="97"/>
        <v>29</v>
      </c>
      <c r="Q1043">
        <v>1</v>
      </c>
      <c r="R1043">
        <v>1</v>
      </c>
      <c r="S1043">
        <v>2</v>
      </c>
      <c r="U1043" t="s">
        <v>44</v>
      </c>
      <c r="V1043">
        <v>1</v>
      </c>
      <c r="W1043" t="str">
        <f t="shared" si="98"/>
        <v>WILLIAMS, DONALD E. JR.</v>
      </c>
      <c r="X1043" t="s">
        <v>2949</v>
      </c>
      <c r="Y1043">
        <v>3001</v>
      </c>
      <c r="Z1043">
        <v>400</v>
      </c>
      <c r="AA1043">
        <v>1</v>
      </c>
      <c r="AB1043">
        <v>1468</v>
      </c>
      <c r="AC1043">
        <v>1</v>
      </c>
      <c r="AH1043">
        <f t="shared" si="99"/>
        <v>34574</v>
      </c>
      <c r="AI1043">
        <f t="shared" si="100"/>
        <v>20099</v>
      </c>
      <c r="AJ1043">
        <f t="shared" si="101"/>
        <v>11386</v>
      </c>
      <c r="AK1043">
        <f t="shared" si="102"/>
        <v>3089</v>
      </c>
      <c r="AT1043">
        <v>0</v>
      </c>
      <c r="AU1043">
        <v>0</v>
      </c>
      <c r="AW1043" t="s">
        <v>1228</v>
      </c>
      <c r="AX1043" t="s">
        <v>282</v>
      </c>
      <c r="AY1043" t="s">
        <v>102</v>
      </c>
    </row>
    <row r="1044" spans="1:51">
      <c r="A1044">
        <v>309537</v>
      </c>
      <c r="B1044">
        <v>7</v>
      </c>
      <c r="C1044" t="s">
        <v>2213</v>
      </c>
      <c r="D1044">
        <v>9</v>
      </c>
      <c r="E1044">
        <v>1</v>
      </c>
      <c r="F1044">
        <v>2012</v>
      </c>
      <c r="G1044">
        <v>11</v>
      </c>
      <c r="H1044">
        <v>8</v>
      </c>
      <c r="J1044">
        <v>30</v>
      </c>
      <c r="P1044" t="str">
        <f t="shared" si="97"/>
        <v>30</v>
      </c>
      <c r="Q1044">
        <v>1</v>
      </c>
      <c r="R1044">
        <v>1</v>
      </c>
      <c r="S1044">
        <v>2</v>
      </c>
      <c r="U1044" t="s">
        <v>44</v>
      </c>
      <c r="V1044">
        <v>1</v>
      </c>
      <c r="W1044" t="str">
        <f t="shared" si="98"/>
        <v>CHAPIN, CLARK J.</v>
      </c>
      <c r="X1044" t="s">
        <v>2337</v>
      </c>
      <c r="Y1044">
        <v>200</v>
      </c>
      <c r="Z1044">
        <v>200</v>
      </c>
      <c r="AA1044">
        <v>0</v>
      </c>
      <c r="AB1044">
        <v>23712</v>
      </c>
      <c r="AC1044">
        <v>1</v>
      </c>
      <c r="AH1044">
        <f t="shared" si="99"/>
        <v>43186</v>
      </c>
      <c r="AI1044">
        <f t="shared" si="100"/>
        <v>19474</v>
      </c>
      <c r="AJ1044">
        <f t="shared" si="101"/>
        <v>23712</v>
      </c>
      <c r="AK1044">
        <f t="shared" si="102"/>
        <v>0</v>
      </c>
      <c r="AT1044">
        <v>0</v>
      </c>
      <c r="AU1044">
        <v>0</v>
      </c>
      <c r="AW1044" t="s">
        <v>2338</v>
      </c>
      <c r="AX1044" t="s">
        <v>843</v>
      </c>
      <c r="AY1044" t="s">
        <v>48</v>
      </c>
    </row>
    <row r="1045" spans="1:51">
      <c r="A1045">
        <v>309536</v>
      </c>
      <c r="B1045">
        <v>7</v>
      </c>
      <c r="C1045" t="s">
        <v>2213</v>
      </c>
      <c r="D1045">
        <v>9</v>
      </c>
      <c r="E1045">
        <v>1</v>
      </c>
      <c r="F1045">
        <v>2012</v>
      </c>
      <c r="G1045">
        <v>11</v>
      </c>
      <c r="H1045">
        <v>8</v>
      </c>
      <c r="J1045">
        <v>30</v>
      </c>
      <c r="P1045" t="str">
        <f t="shared" si="97"/>
        <v>30</v>
      </c>
      <c r="Q1045">
        <v>1</v>
      </c>
      <c r="R1045">
        <v>1</v>
      </c>
      <c r="S1045">
        <v>2</v>
      </c>
      <c r="U1045" t="s">
        <v>44</v>
      </c>
      <c r="V1045">
        <v>1</v>
      </c>
      <c r="W1045" t="str">
        <f t="shared" si="98"/>
        <v>RIISKA, WILLIAM O.</v>
      </c>
      <c r="X1045" t="s">
        <v>2791</v>
      </c>
      <c r="Y1045">
        <v>100</v>
      </c>
      <c r="Z1045">
        <v>100</v>
      </c>
      <c r="AA1045">
        <v>0</v>
      </c>
      <c r="AB1045">
        <v>19474</v>
      </c>
      <c r="AC1045">
        <v>0</v>
      </c>
      <c r="AH1045">
        <f t="shared" si="99"/>
        <v>43186</v>
      </c>
      <c r="AI1045">
        <f t="shared" si="100"/>
        <v>19474</v>
      </c>
      <c r="AJ1045">
        <f t="shared" si="101"/>
        <v>23712</v>
      </c>
      <c r="AK1045">
        <f t="shared" si="102"/>
        <v>0</v>
      </c>
      <c r="AT1045">
        <v>0</v>
      </c>
      <c r="AU1045">
        <v>0</v>
      </c>
      <c r="AW1045" t="s">
        <v>2792</v>
      </c>
      <c r="AX1045" t="s">
        <v>341</v>
      </c>
      <c r="AY1045" t="s">
        <v>167</v>
      </c>
    </row>
    <row r="1046" spans="1:51">
      <c r="A1046">
        <v>309540</v>
      </c>
      <c r="B1046">
        <v>7</v>
      </c>
      <c r="C1046" t="s">
        <v>2213</v>
      </c>
      <c r="D1046">
        <v>9</v>
      </c>
      <c r="E1046">
        <v>1</v>
      </c>
      <c r="F1046">
        <v>2012</v>
      </c>
      <c r="G1046">
        <v>11</v>
      </c>
      <c r="H1046">
        <v>8</v>
      </c>
      <c r="J1046">
        <v>31</v>
      </c>
      <c r="P1046" t="str">
        <f t="shared" si="97"/>
        <v>31</v>
      </c>
      <c r="Q1046">
        <v>1</v>
      </c>
      <c r="R1046">
        <v>1</v>
      </c>
      <c r="S1046">
        <v>2</v>
      </c>
      <c r="U1046" t="s">
        <v>44</v>
      </c>
      <c r="V1046">
        <v>1</v>
      </c>
      <c r="W1046" t="str">
        <f t="shared" si="98"/>
        <v>ROCHE, DAVE</v>
      </c>
      <c r="X1046" t="s">
        <v>2800</v>
      </c>
      <c r="Y1046">
        <v>100</v>
      </c>
      <c r="Z1046">
        <v>100</v>
      </c>
      <c r="AA1046">
        <v>0</v>
      </c>
      <c r="AB1046">
        <v>18385</v>
      </c>
      <c r="AC1046">
        <v>0</v>
      </c>
      <c r="AH1046">
        <f t="shared" si="99"/>
        <v>40139</v>
      </c>
      <c r="AI1046">
        <f t="shared" si="100"/>
        <v>18385</v>
      </c>
      <c r="AJ1046">
        <f t="shared" si="101"/>
        <v>18861</v>
      </c>
      <c r="AK1046">
        <f t="shared" si="102"/>
        <v>2893</v>
      </c>
      <c r="AT1046">
        <v>0</v>
      </c>
      <c r="AU1046">
        <v>0</v>
      </c>
      <c r="AW1046" t="s">
        <v>2801</v>
      </c>
      <c r="AX1046" t="s">
        <v>549</v>
      </c>
    </row>
    <row r="1047" spans="1:51">
      <c r="A1047">
        <v>309538</v>
      </c>
      <c r="B1047">
        <v>7</v>
      </c>
      <c r="C1047" t="s">
        <v>2213</v>
      </c>
      <c r="D1047">
        <v>9</v>
      </c>
      <c r="E1047">
        <v>1</v>
      </c>
      <c r="F1047">
        <v>2012</v>
      </c>
      <c r="G1047">
        <v>11</v>
      </c>
      <c r="H1047">
        <v>8</v>
      </c>
      <c r="J1047">
        <v>31</v>
      </c>
      <c r="P1047" t="str">
        <f t="shared" si="97"/>
        <v>31</v>
      </c>
      <c r="Q1047">
        <v>1</v>
      </c>
      <c r="R1047">
        <v>1</v>
      </c>
      <c r="S1047">
        <v>2</v>
      </c>
      <c r="U1047" t="s">
        <v>44</v>
      </c>
      <c r="V1047">
        <v>1</v>
      </c>
      <c r="W1047" t="str">
        <f t="shared" si="98"/>
        <v>ROCHE, DAVE</v>
      </c>
      <c r="X1047" t="s">
        <v>2800</v>
      </c>
      <c r="Y1047">
        <v>3001</v>
      </c>
      <c r="Z1047">
        <v>400</v>
      </c>
      <c r="AA1047">
        <v>0</v>
      </c>
      <c r="AB1047">
        <v>1248</v>
      </c>
      <c r="AC1047">
        <v>0</v>
      </c>
      <c r="AH1047">
        <f t="shared" si="99"/>
        <v>40139</v>
      </c>
      <c r="AI1047">
        <f t="shared" si="100"/>
        <v>18385</v>
      </c>
      <c r="AJ1047">
        <f t="shared" si="101"/>
        <v>18861</v>
      </c>
      <c r="AK1047">
        <f t="shared" si="102"/>
        <v>2893</v>
      </c>
      <c r="AT1047">
        <v>0</v>
      </c>
      <c r="AU1047">
        <v>0</v>
      </c>
      <c r="AW1047" t="s">
        <v>2801</v>
      </c>
      <c r="AX1047" t="s">
        <v>549</v>
      </c>
    </row>
    <row r="1048" spans="1:51">
      <c r="A1048">
        <v>309541</v>
      </c>
      <c r="B1048">
        <v>7</v>
      </c>
      <c r="C1048" t="s">
        <v>2213</v>
      </c>
      <c r="D1048">
        <v>9</v>
      </c>
      <c r="E1048">
        <v>1</v>
      </c>
      <c r="F1048">
        <v>2012</v>
      </c>
      <c r="G1048">
        <v>11</v>
      </c>
      <c r="H1048">
        <v>8</v>
      </c>
      <c r="J1048">
        <v>31</v>
      </c>
      <c r="P1048" t="str">
        <f t="shared" si="97"/>
        <v>31</v>
      </c>
      <c r="Q1048">
        <v>1</v>
      </c>
      <c r="R1048">
        <v>1</v>
      </c>
      <c r="S1048">
        <v>2</v>
      </c>
      <c r="U1048" t="s">
        <v>44</v>
      </c>
      <c r="V1048">
        <v>1</v>
      </c>
      <c r="W1048" t="str">
        <f t="shared" si="98"/>
        <v>WELCH, JASON</v>
      </c>
      <c r="X1048" t="s">
        <v>2938</v>
      </c>
      <c r="Y1048">
        <v>200</v>
      </c>
      <c r="Z1048">
        <v>200</v>
      </c>
      <c r="AA1048">
        <v>1</v>
      </c>
      <c r="AB1048">
        <v>18861</v>
      </c>
      <c r="AC1048">
        <v>1</v>
      </c>
      <c r="AH1048">
        <f t="shared" si="99"/>
        <v>40139</v>
      </c>
      <c r="AI1048">
        <f t="shared" si="100"/>
        <v>18385</v>
      </c>
      <c r="AJ1048">
        <f t="shared" si="101"/>
        <v>18861</v>
      </c>
      <c r="AK1048">
        <f t="shared" si="102"/>
        <v>2893</v>
      </c>
      <c r="AT1048">
        <v>0</v>
      </c>
      <c r="AU1048">
        <v>0</v>
      </c>
      <c r="AW1048" t="s">
        <v>2939</v>
      </c>
      <c r="AX1048" t="s">
        <v>531</v>
      </c>
      <c r="AY1048" t="s">
        <v>52</v>
      </c>
    </row>
    <row r="1049" spans="1:51">
      <c r="A1049">
        <v>309539</v>
      </c>
      <c r="B1049">
        <v>7</v>
      </c>
      <c r="C1049" t="s">
        <v>2213</v>
      </c>
      <c r="D1049">
        <v>9</v>
      </c>
      <c r="E1049">
        <v>1</v>
      </c>
      <c r="F1049">
        <v>2012</v>
      </c>
      <c r="G1049">
        <v>11</v>
      </c>
      <c r="H1049">
        <v>8</v>
      </c>
      <c r="J1049">
        <v>31</v>
      </c>
      <c r="P1049" t="str">
        <f t="shared" si="97"/>
        <v>31</v>
      </c>
      <c r="Q1049">
        <v>1</v>
      </c>
      <c r="R1049">
        <v>1</v>
      </c>
      <c r="S1049">
        <v>2</v>
      </c>
      <c r="U1049" t="s">
        <v>44</v>
      </c>
      <c r="V1049">
        <v>1</v>
      </c>
      <c r="W1049" t="str">
        <f t="shared" si="98"/>
        <v>WELCH, JASON</v>
      </c>
      <c r="X1049" t="s">
        <v>2938</v>
      </c>
      <c r="Y1049">
        <v>328</v>
      </c>
      <c r="Z1049">
        <v>400</v>
      </c>
      <c r="AA1049">
        <v>1</v>
      </c>
      <c r="AB1049">
        <v>1645</v>
      </c>
      <c r="AC1049">
        <v>1</v>
      </c>
      <c r="AH1049">
        <f t="shared" si="99"/>
        <v>40139</v>
      </c>
      <c r="AI1049">
        <f t="shared" si="100"/>
        <v>18385</v>
      </c>
      <c r="AJ1049">
        <f t="shared" si="101"/>
        <v>18861</v>
      </c>
      <c r="AK1049">
        <f t="shared" si="102"/>
        <v>2893</v>
      </c>
      <c r="AT1049">
        <v>0</v>
      </c>
      <c r="AU1049">
        <v>0</v>
      </c>
      <c r="AW1049" t="s">
        <v>2939</v>
      </c>
      <c r="AX1049" t="s">
        <v>531</v>
      </c>
      <c r="AY1049" t="s">
        <v>52</v>
      </c>
    </row>
    <row r="1050" spans="1:51">
      <c r="A1050">
        <v>309542</v>
      </c>
      <c r="B1050">
        <v>7</v>
      </c>
      <c r="C1050" t="s">
        <v>2213</v>
      </c>
      <c r="D1050">
        <v>9</v>
      </c>
      <c r="E1050">
        <v>1</v>
      </c>
      <c r="F1050">
        <v>2012</v>
      </c>
      <c r="G1050">
        <v>11</v>
      </c>
      <c r="H1050">
        <v>8</v>
      </c>
      <c r="J1050">
        <v>32</v>
      </c>
      <c r="P1050" t="str">
        <f t="shared" si="97"/>
        <v>32</v>
      </c>
      <c r="Q1050">
        <v>1</v>
      </c>
      <c r="R1050">
        <v>1</v>
      </c>
      <c r="S1050">
        <v>2</v>
      </c>
      <c r="U1050" t="s">
        <v>44</v>
      </c>
      <c r="V1050">
        <v>1</v>
      </c>
      <c r="W1050" t="str">
        <f t="shared" si="98"/>
        <v>GAMBARDELLA, JAMES C.</v>
      </c>
      <c r="X1050" t="s">
        <v>2479</v>
      </c>
      <c r="Y1050">
        <v>100</v>
      </c>
      <c r="Z1050">
        <v>100</v>
      </c>
      <c r="AA1050">
        <v>0</v>
      </c>
      <c r="AB1050">
        <v>16529</v>
      </c>
      <c r="AC1050">
        <v>0</v>
      </c>
      <c r="AH1050">
        <f t="shared" si="99"/>
        <v>45120</v>
      </c>
      <c r="AI1050">
        <f t="shared" si="100"/>
        <v>16529</v>
      </c>
      <c r="AJ1050">
        <f t="shared" si="101"/>
        <v>28591</v>
      </c>
      <c r="AK1050">
        <f t="shared" si="102"/>
        <v>0</v>
      </c>
      <c r="AT1050">
        <v>0</v>
      </c>
      <c r="AU1050">
        <v>0</v>
      </c>
      <c r="AW1050" t="s">
        <v>2480</v>
      </c>
      <c r="AX1050" t="s">
        <v>1090</v>
      </c>
      <c r="AY1050" t="s">
        <v>52</v>
      </c>
    </row>
    <row r="1051" spans="1:51">
      <c r="A1051">
        <v>309543</v>
      </c>
      <c r="B1051">
        <v>7</v>
      </c>
      <c r="C1051" t="s">
        <v>2213</v>
      </c>
      <c r="D1051">
        <v>9</v>
      </c>
      <c r="E1051">
        <v>1</v>
      </c>
      <c r="F1051">
        <v>2012</v>
      </c>
      <c r="G1051">
        <v>11</v>
      </c>
      <c r="H1051">
        <v>8</v>
      </c>
      <c r="J1051">
        <v>32</v>
      </c>
      <c r="P1051" t="str">
        <f t="shared" si="97"/>
        <v>32</v>
      </c>
      <c r="Q1051">
        <v>1</v>
      </c>
      <c r="R1051">
        <v>1</v>
      </c>
      <c r="S1051">
        <v>2</v>
      </c>
      <c r="U1051" t="s">
        <v>44</v>
      </c>
      <c r="V1051">
        <v>1</v>
      </c>
      <c r="W1051" t="str">
        <f t="shared" si="98"/>
        <v>KANE, ROBERT J.</v>
      </c>
      <c r="X1051" t="s">
        <v>2559</v>
      </c>
      <c r="Y1051">
        <v>200</v>
      </c>
      <c r="Z1051">
        <v>200</v>
      </c>
      <c r="AA1051">
        <v>1</v>
      </c>
      <c r="AB1051">
        <v>28591</v>
      </c>
      <c r="AC1051">
        <v>1</v>
      </c>
      <c r="AH1051">
        <f t="shared" si="99"/>
        <v>45120</v>
      </c>
      <c r="AI1051">
        <f t="shared" si="100"/>
        <v>16529</v>
      </c>
      <c r="AJ1051">
        <f t="shared" si="101"/>
        <v>28591</v>
      </c>
      <c r="AK1051">
        <f t="shared" si="102"/>
        <v>0</v>
      </c>
      <c r="AT1051">
        <v>0</v>
      </c>
      <c r="AU1051">
        <v>0</v>
      </c>
      <c r="AW1051" t="s">
        <v>2560</v>
      </c>
      <c r="AX1051" t="s">
        <v>173</v>
      </c>
      <c r="AY1051" t="s">
        <v>48</v>
      </c>
    </row>
    <row r="1052" spans="1:51">
      <c r="A1052">
        <v>309547</v>
      </c>
      <c r="B1052">
        <v>7</v>
      </c>
      <c r="C1052" t="s">
        <v>2213</v>
      </c>
      <c r="D1052">
        <v>9</v>
      </c>
      <c r="E1052">
        <v>1</v>
      </c>
      <c r="F1052">
        <v>2012</v>
      </c>
      <c r="G1052">
        <v>11</v>
      </c>
      <c r="H1052">
        <v>8</v>
      </c>
      <c r="J1052">
        <v>33</v>
      </c>
      <c r="P1052" t="str">
        <f t="shared" si="97"/>
        <v>33</v>
      </c>
      <c r="Q1052">
        <v>1</v>
      </c>
      <c r="R1052">
        <v>1</v>
      </c>
      <c r="S1052">
        <v>2</v>
      </c>
      <c r="U1052" t="s">
        <v>44</v>
      </c>
      <c r="V1052">
        <v>1</v>
      </c>
      <c r="W1052" t="str">
        <f t="shared" si="98"/>
        <v>CRAWFORD, JAMES</v>
      </c>
      <c r="X1052" t="s">
        <v>2361</v>
      </c>
      <c r="Y1052">
        <v>100</v>
      </c>
      <c r="Z1052">
        <v>100</v>
      </c>
      <c r="AA1052">
        <v>0</v>
      </c>
      <c r="AB1052">
        <v>20303</v>
      </c>
      <c r="AC1052">
        <v>0</v>
      </c>
      <c r="AH1052">
        <f t="shared" si="99"/>
        <v>49483</v>
      </c>
      <c r="AI1052">
        <f t="shared" si="100"/>
        <v>20303</v>
      </c>
      <c r="AJ1052">
        <f t="shared" si="101"/>
        <v>21989</v>
      </c>
      <c r="AK1052">
        <f t="shared" si="102"/>
        <v>7191</v>
      </c>
      <c r="AT1052">
        <v>0</v>
      </c>
      <c r="AU1052">
        <v>0</v>
      </c>
      <c r="AW1052" t="s">
        <v>74</v>
      </c>
      <c r="AX1052" t="s">
        <v>1090</v>
      </c>
    </row>
    <row r="1053" spans="1:51">
      <c r="A1053">
        <v>309544</v>
      </c>
      <c r="B1053">
        <v>7</v>
      </c>
      <c r="C1053" t="s">
        <v>2213</v>
      </c>
      <c r="D1053">
        <v>9</v>
      </c>
      <c r="E1053">
        <v>1</v>
      </c>
      <c r="F1053">
        <v>2012</v>
      </c>
      <c r="G1053">
        <v>11</v>
      </c>
      <c r="H1053">
        <v>8</v>
      </c>
      <c r="J1053">
        <v>33</v>
      </c>
      <c r="P1053" t="str">
        <f t="shared" si="97"/>
        <v>33</v>
      </c>
      <c r="Q1053">
        <v>1</v>
      </c>
      <c r="R1053">
        <v>1</v>
      </c>
      <c r="S1053">
        <v>2</v>
      </c>
      <c r="U1053" t="s">
        <v>44</v>
      </c>
      <c r="V1053">
        <v>1</v>
      </c>
      <c r="W1053" t="str">
        <f t="shared" si="98"/>
        <v>CRAWFORD, JAMES</v>
      </c>
      <c r="X1053" t="s">
        <v>2361</v>
      </c>
      <c r="Y1053">
        <v>3001</v>
      </c>
      <c r="Z1053">
        <v>400</v>
      </c>
      <c r="AA1053">
        <v>0</v>
      </c>
      <c r="AB1053">
        <v>948</v>
      </c>
      <c r="AC1053">
        <v>0</v>
      </c>
      <c r="AH1053">
        <f t="shared" si="99"/>
        <v>49483</v>
      </c>
      <c r="AI1053">
        <f t="shared" si="100"/>
        <v>20303</v>
      </c>
      <c r="AJ1053">
        <f t="shared" si="101"/>
        <v>21989</v>
      </c>
      <c r="AK1053">
        <f t="shared" si="102"/>
        <v>7191</v>
      </c>
      <c r="AT1053">
        <v>0</v>
      </c>
      <c r="AU1053">
        <v>0</v>
      </c>
      <c r="AW1053" t="s">
        <v>74</v>
      </c>
      <c r="AX1053" t="s">
        <v>1090</v>
      </c>
    </row>
    <row r="1054" spans="1:51">
      <c r="A1054">
        <v>309548</v>
      </c>
      <c r="B1054">
        <v>7</v>
      </c>
      <c r="C1054" t="s">
        <v>2213</v>
      </c>
      <c r="D1054">
        <v>9</v>
      </c>
      <c r="E1054">
        <v>1</v>
      </c>
      <c r="F1054">
        <v>2012</v>
      </c>
      <c r="G1054">
        <v>11</v>
      </c>
      <c r="H1054">
        <v>8</v>
      </c>
      <c r="J1054">
        <v>33</v>
      </c>
      <c r="P1054" t="str">
        <f t="shared" si="97"/>
        <v>33</v>
      </c>
      <c r="Q1054">
        <v>1</v>
      </c>
      <c r="R1054">
        <v>1</v>
      </c>
      <c r="S1054">
        <v>2</v>
      </c>
      <c r="U1054" t="s">
        <v>44</v>
      </c>
      <c r="V1054">
        <v>1</v>
      </c>
      <c r="W1054" t="str">
        <f t="shared" si="98"/>
        <v>LINARES, ART</v>
      </c>
      <c r="X1054" t="s">
        <v>2613</v>
      </c>
      <c r="Y1054">
        <v>200</v>
      </c>
      <c r="Z1054">
        <v>200</v>
      </c>
      <c r="AA1054">
        <v>0</v>
      </c>
      <c r="AB1054">
        <v>21989</v>
      </c>
      <c r="AC1054">
        <v>1</v>
      </c>
      <c r="AH1054">
        <f t="shared" si="99"/>
        <v>49483</v>
      </c>
      <c r="AI1054">
        <f t="shared" si="100"/>
        <v>20303</v>
      </c>
      <c r="AJ1054">
        <f t="shared" si="101"/>
        <v>21989</v>
      </c>
      <c r="AK1054">
        <f t="shared" si="102"/>
        <v>7191</v>
      </c>
      <c r="AT1054">
        <v>0</v>
      </c>
      <c r="AU1054">
        <v>0</v>
      </c>
      <c r="AW1054" t="s">
        <v>2614</v>
      </c>
      <c r="AX1054" t="s">
        <v>1785</v>
      </c>
    </row>
    <row r="1055" spans="1:51">
      <c r="A1055">
        <v>309545</v>
      </c>
      <c r="B1055">
        <v>7</v>
      </c>
      <c r="C1055" t="s">
        <v>2213</v>
      </c>
      <c r="D1055">
        <v>9</v>
      </c>
      <c r="E1055">
        <v>1</v>
      </c>
      <c r="F1055">
        <v>2012</v>
      </c>
      <c r="G1055">
        <v>11</v>
      </c>
      <c r="H1055">
        <v>8</v>
      </c>
      <c r="J1055">
        <v>33</v>
      </c>
      <c r="P1055" t="str">
        <f t="shared" si="97"/>
        <v>33</v>
      </c>
      <c r="Q1055">
        <v>1</v>
      </c>
      <c r="R1055">
        <v>1</v>
      </c>
      <c r="S1055">
        <v>2</v>
      </c>
      <c r="U1055" t="s">
        <v>44</v>
      </c>
      <c r="V1055">
        <v>1</v>
      </c>
      <c r="W1055" t="str">
        <f t="shared" si="98"/>
        <v>LINARES, ART</v>
      </c>
      <c r="X1055" t="s">
        <v>2613</v>
      </c>
      <c r="Y1055">
        <v>328</v>
      </c>
      <c r="Z1055">
        <v>400</v>
      </c>
      <c r="AA1055">
        <v>0</v>
      </c>
      <c r="AB1055">
        <v>1926</v>
      </c>
      <c r="AC1055">
        <v>1</v>
      </c>
      <c r="AH1055">
        <f t="shared" si="99"/>
        <v>49483</v>
      </c>
      <c r="AI1055">
        <f t="shared" si="100"/>
        <v>20303</v>
      </c>
      <c r="AJ1055">
        <f t="shared" si="101"/>
        <v>21989</v>
      </c>
      <c r="AK1055">
        <f t="shared" si="102"/>
        <v>7191</v>
      </c>
      <c r="AT1055">
        <v>0</v>
      </c>
      <c r="AU1055">
        <v>0</v>
      </c>
      <c r="AW1055" t="s">
        <v>2614</v>
      </c>
      <c r="AX1055" t="s">
        <v>1785</v>
      </c>
    </row>
    <row r="1056" spans="1:51">
      <c r="A1056">
        <v>309546</v>
      </c>
      <c r="B1056">
        <v>7</v>
      </c>
      <c r="C1056" t="s">
        <v>2213</v>
      </c>
      <c r="D1056">
        <v>9</v>
      </c>
      <c r="E1056">
        <v>1</v>
      </c>
      <c r="F1056">
        <v>2012</v>
      </c>
      <c r="G1056">
        <v>11</v>
      </c>
      <c r="H1056">
        <v>8</v>
      </c>
      <c r="J1056">
        <v>33</v>
      </c>
      <c r="P1056" t="str">
        <f t="shared" si="97"/>
        <v>33</v>
      </c>
      <c r="Q1056">
        <v>1</v>
      </c>
      <c r="R1056">
        <v>1</v>
      </c>
      <c r="S1056">
        <v>2</v>
      </c>
      <c r="U1056" t="s">
        <v>44</v>
      </c>
      <c r="V1056">
        <v>1</v>
      </c>
      <c r="W1056" t="str">
        <f t="shared" si="98"/>
        <v>SCHLAG, MELISSA</v>
      </c>
      <c r="X1056" t="s">
        <v>2847</v>
      </c>
      <c r="Y1056">
        <v>2582</v>
      </c>
      <c r="Z1056">
        <v>400</v>
      </c>
      <c r="AA1056">
        <v>0</v>
      </c>
      <c r="AB1056">
        <v>4317</v>
      </c>
      <c r="AC1056">
        <v>0</v>
      </c>
      <c r="AH1056">
        <f t="shared" si="99"/>
        <v>49483</v>
      </c>
      <c r="AI1056">
        <f t="shared" si="100"/>
        <v>20303</v>
      </c>
      <c r="AJ1056">
        <f t="shared" si="101"/>
        <v>21989</v>
      </c>
      <c r="AK1056">
        <f t="shared" si="102"/>
        <v>7191</v>
      </c>
      <c r="AT1056">
        <v>0</v>
      </c>
      <c r="AU1056">
        <v>0</v>
      </c>
      <c r="AW1056" t="s">
        <v>2848</v>
      </c>
      <c r="AX1056" t="s">
        <v>1547</v>
      </c>
    </row>
    <row r="1057" spans="1:51">
      <c r="A1057">
        <v>309551</v>
      </c>
      <c r="B1057">
        <v>7</v>
      </c>
      <c r="C1057" t="s">
        <v>2213</v>
      </c>
      <c r="D1057">
        <v>9</v>
      </c>
      <c r="E1057">
        <v>1</v>
      </c>
      <c r="F1057">
        <v>2012</v>
      </c>
      <c r="G1057">
        <v>11</v>
      </c>
      <c r="H1057">
        <v>8</v>
      </c>
      <c r="J1057">
        <v>34</v>
      </c>
      <c r="P1057" t="str">
        <f t="shared" si="97"/>
        <v>34</v>
      </c>
      <c r="Q1057">
        <v>1</v>
      </c>
      <c r="R1057">
        <v>1</v>
      </c>
      <c r="S1057">
        <v>2</v>
      </c>
      <c r="U1057" t="s">
        <v>44</v>
      </c>
      <c r="V1057">
        <v>1</v>
      </c>
      <c r="W1057" t="str">
        <f t="shared" si="98"/>
        <v>FASANO, LEONARD</v>
      </c>
      <c r="X1057" t="s">
        <v>2441</v>
      </c>
      <c r="Y1057">
        <v>200</v>
      </c>
      <c r="Z1057">
        <v>200</v>
      </c>
      <c r="AA1057">
        <v>1</v>
      </c>
      <c r="AB1057">
        <v>22063</v>
      </c>
      <c r="AC1057">
        <v>1</v>
      </c>
      <c r="AH1057">
        <f t="shared" si="99"/>
        <v>41960</v>
      </c>
      <c r="AI1057">
        <f t="shared" si="100"/>
        <v>17601</v>
      </c>
      <c r="AJ1057">
        <f t="shared" si="101"/>
        <v>22063</v>
      </c>
      <c r="AK1057">
        <f t="shared" si="102"/>
        <v>2296</v>
      </c>
      <c r="AT1057">
        <v>0</v>
      </c>
      <c r="AU1057">
        <v>0</v>
      </c>
      <c r="AW1057" t="s">
        <v>2442</v>
      </c>
      <c r="AX1057" t="s">
        <v>2443</v>
      </c>
    </row>
    <row r="1058" spans="1:51">
      <c r="A1058">
        <v>309549</v>
      </c>
      <c r="B1058">
        <v>7</v>
      </c>
      <c r="C1058" t="s">
        <v>2213</v>
      </c>
      <c r="D1058">
        <v>9</v>
      </c>
      <c r="E1058">
        <v>1</v>
      </c>
      <c r="F1058">
        <v>2012</v>
      </c>
      <c r="G1058">
        <v>11</v>
      </c>
      <c r="H1058">
        <v>8</v>
      </c>
      <c r="J1058">
        <v>34</v>
      </c>
      <c r="P1058" t="str">
        <f t="shared" si="97"/>
        <v>34</v>
      </c>
      <c r="Q1058">
        <v>1</v>
      </c>
      <c r="R1058">
        <v>1</v>
      </c>
      <c r="S1058">
        <v>2</v>
      </c>
      <c r="U1058" t="s">
        <v>44</v>
      </c>
      <c r="V1058">
        <v>1</v>
      </c>
      <c r="W1058" t="str">
        <f t="shared" si="98"/>
        <v>FASANO, LEONARD</v>
      </c>
      <c r="X1058" t="s">
        <v>2441</v>
      </c>
      <c r="Y1058">
        <v>328</v>
      </c>
      <c r="Z1058">
        <v>400</v>
      </c>
      <c r="AA1058">
        <v>1</v>
      </c>
      <c r="AB1058">
        <v>2296</v>
      </c>
      <c r="AC1058">
        <v>1</v>
      </c>
      <c r="AH1058">
        <f t="shared" si="99"/>
        <v>41960</v>
      </c>
      <c r="AI1058">
        <f t="shared" si="100"/>
        <v>17601</v>
      </c>
      <c r="AJ1058">
        <f t="shared" si="101"/>
        <v>22063</v>
      </c>
      <c r="AK1058">
        <f t="shared" si="102"/>
        <v>2296</v>
      </c>
      <c r="AT1058">
        <v>0</v>
      </c>
      <c r="AU1058">
        <v>0</v>
      </c>
      <c r="AW1058" t="s">
        <v>2442</v>
      </c>
      <c r="AX1058" t="s">
        <v>2443</v>
      </c>
    </row>
    <row r="1059" spans="1:51">
      <c r="A1059">
        <v>309550</v>
      </c>
      <c r="B1059">
        <v>7</v>
      </c>
      <c r="C1059" t="s">
        <v>2213</v>
      </c>
      <c r="D1059">
        <v>9</v>
      </c>
      <c r="E1059">
        <v>1</v>
      </c>
      <c r="F1059">
        <v>2012</v>
      </c>
      <c r="G1059">
        <v>11</v>
      </c>
      <c r="H1059">
        <v>8</v>
      </c>
      <c r="J1059">
        <v>34</v>
      </c>
      <c r="P1059" t="str">
        <f t="shared" si="97"/>
        <v>34</v>
      </c>
      <c r="Q1059">
        <v>1</v>
      </c>
      <c r="R1059">
        <v>1</v>
      </c>
      <c r="S1059">
        <v>2</v>
      </c>
      <c r="U1059" t="s">
        <v>44</v>
      </c>
      <c r="V1059">
        <v>1</v>
      </c>
      <c r="W1059" t="str">
        <f t="shared" si="98"/>
        <v>FONTANA, STEVE</v>
      </c>
      <c r="X1059" t="s">
        <v>2465</v>
      </c>
      <c r="Y1059">
        <v>100</v>
      </c>
      <c r="Z1059">
        <v>100</v>
      </c>
      <c r="AA1059">
        <v>0</v>
      </c>
      <c r="AB1059">
        <v>17601</v>
      </c>
      <c r="AC1059">
        <v>0</v>
      </c>
      <c r="AH1059">
        <f t="shared" si="99"/>
        <v>41960</v>
      </c>
      <c r="AI1059">
        <f t="shared" si="100"/>
        <v>17601</v>
      </c>
      <c r="AJ1059">
        <f t="shared" si="101"/>
        <v>22063</v>
      </c>
      <c r="AK1059">
        <f t="shared" si="102"/>
        <v>2296</v>
      </c>
      <c r="AT1059">
        <v>0</v>
      </c>
      <c r="AU1059">
        <v>0</v>
      </c>
      <c r="AW1059" t="s">
        <v>2466</v>
      </c>
      <c r="AX1059" t="s">
        <v>344</v>
      </c>
    </row>
    <row r="1060" spans="1:51">
      <c r="A1060">
        <v>309553</v>
      </c>
      <c r="B1060">
        <v>7</v>
      </c>
      <c r="C1060" t="s">
        <v>2213</v>
      </c>
      <c r="D1060">
        <v>9</v>
      </c>
      <c r="E1060">
        <v>1</v>
      </c>
      <c r="F1060">
        <v>2012</v>
      </c>
      <c r="G1060">
        <v>11</v>
      </c>
      <c r="H1060">
        <v>8</v>
      </c>
      <c r="J1060">
        <v>35</v>
      </c>
      <c r="P1060" t="str">
        <f t="shared" si="97"/>
        <v>35</v>
      </c>
      <c r="Q1060">
        <v>1</v>
      </c>
      <c r="R1060">
        <v>1</v>
      </c>
      <c r="S1060">
        <v>2</v>
      </c>
      <c r="U1060" t="s">
        <v>44</v>
      </c>
      <c r="V1060">
        <v>1</v>
      </c>
      <c r="W1060" t="str">
        <f t="shared" si="98"/>
        <v>EASTWOOD, SUSAN</v>
      </c>
      <c r="X1060" t="s">
        <v>2430</v>
      </c>
      <c r="Y1060">
        <v>100</v>
      </c>
      <c r="Z1060">
        <v>100</v>
      </c>
      <c r="AA1060">
        <v>0</v>
      </c>
      <c r="AB1060">
        <v>17559</v>
      </c>
      <c r="AC1060">
        <v>0</v>
      </c>
      <c r="AH1060">
        <f t="shared" si="99"/>
        <v>46768</v>
      </c>
      <c r="AI1060">
        <f t="shared" si="100"/>
        <v>17559</v>
      </c>
      <c r="AJ1060">
        <f t="shared" si="101"/>
        <v>27840</v>
      </c>
      <c r="AK1060">
        <f t="shared" si="102"/>
        <v>1369</v>
      </c>
      <c r="AT1060">
        <v>0</v>
      </c>
      <c r="AU1060">
        <v>0</v>
      </c>
      <c r="AW1060" t="s">
        <v>2431</v>
      </c>
      <c r="AX1060" t="s">
        <v>176</v>
      </c>
    </row>
    <row r="1061" spans="1:51">
      <c r="A1061">
        <v>309552</v>
      </c>
      <c r="B1061">
        <v>7</v>
      </c>
      <c r="C1061" t="s">
        <v>2213</v>
      </c>
      <c r="D1061">
        <v>9</v>
      </c>
      <c r="E1061">
        <v>1</v>
      </c>
      <c r="F1061">
        <v>2012</v>
      </c>
      <c r="G1061">
        <v>11</v>
      </c>
      <c r="H1061">
        <v>8</v>
      </c>
      <c r="J1061">
        <v>35</v>
      </c>
      <c r="P1061" t="str">
        <f t="shared" si="97"/>
        <v>35</v>
      </c>
      <c r="Q1061">
        <v>1</v>
      </c>
      <c r="R1061">
        <v>1</v>
      </c>
      <c r="S1061">
        <v>2</v>
      </c>
      <c r="U1061" t="s">
        <v>44</v>
      </c>
      <c r="V1061">
        <v>1</v>
      </c>
      <c r="W1061" t="str">
        <f t="shared" si="98"/>
        <v>EASTWOOD, SUSAN</v>
      </c>
      <c r="X1061" t="s">
        <v>2430</v>
      </c>
      <c r="Y1061">
        <v>3001</v>
      </c>
      <c r="Z1061">
        <v>400</v>
      </c>
      <c r="AA1061">
        <v>0</v>
      </c>
      <c r="AB1061">
        <v>1369</v>
      </c>
      <c r="AC1061">
        <v>0</v>
      </c>
      <c r="AH1061">
        <f t="shared" si="99"/>
        <v>46768</v>
      </c>
      <c r="AI1061">
        <f t="shared" si="100"/>
        <v>17559</v>
      </c>
      <c r="AJ1061">
        <f t="shared" si="101"/>
        <v>27840</v>
      </c>
      <c r="AK1061">
        <f t="shared" si="102"/>
        <v>1369</v>
      </c>
      <c r="AT1061">
        <v>0</v>
      </c>
      <c r="AU1061">
        <v>0</v>
      </c>
      <c r="AW1061" t="s">
        <v>2431</v>
      </c>
      <c r="AX1061" t="s">
        <v>176</v>
      </c>
    </row>
    <row r="1062" spans="1:51">
      <c r="A1062">
        <v>309554</v>
      </c>
      <c r="B1062">
        <v>7</v>
      </c>
      <c r="C1062" t="s">
        <v>2213</v>
      </c>
      <c r="D1062">
        <v>9</v>
      </c>
      <c r="E1062">
        <v>1</v>
      </c>
      <c r="F1062">
        <v>2012</v>
      </c>
      <c r="G1062">
        <v>11</v>
      </c>
      <c r="H1062">
        <v>8</v>
      </c>
      <c r="J1062">
        <v>35</v>
      </c>
      <c r="P1062" t="str">
        <f t="shared" si="97"/>
        <v>35</v>
      </c>
      <c r="Q1062">
        <v>1</v>
      </c>
      <c r="R1062">
        <v>1</v>
      </c>
      <c r="S1062">
        <v>2</v>
      </c>
      <c r="U1062" t="s">
        <v>44</v>
      </c>
      <c r="V1062">
        <v>1</v>
      </c>
      <c r="W1062" t="str">
        <f t="shared" si="98"/>
        <v>GUGLIELMO, TONY</v>
      </c>
      <c r="X1062" t="s">
        <v>2513</v>
      </c>
      <c r="Y1062">
        <v>200</v>
      </c>
      <c r="Z1062">
        <v>200</v>
      </c>
      <c r="AA1062">
        <v>1</v>
      </c>
      <c r="AB1062">
        <v>27840</v>
      </c>
      <c r="AC1062">
        <v>1</v>
      </c>
      <c r="AH1062">
        <f t="shared" si="99"/>
        <v>46768</v>
      </c>
      <c r="AI1062">
        <f t="shared" si="100"/>
        <v>17559</v>
      </c>
      <c r="AJ1062">
        <f t="shared" si="101"/>
        <v>27840</v>
      </c>
      <c r="AK1062">
        <f t="shared" si="102"/>
        <v>1369</v>
      </c>
      <c r="AT1062">
        <v>0</v>
      </c>
      <c r="AU1062">
        <v>0</v>
      </c>
      <c r="AW1062" t="s">
        <v>2514</v>
      </c>
      <c r="AX1062" t="s">
        <v>1271</v>
      </c>
    </row>
    <row r="1063" spans="1:51">
      <c r="A1063">
        <v>309555</v>
      </c>
      <c r="B1063">
        <v>7</v>
      </c>
      <c r="C1063" t="s">
        <v>2213</v>
      </c>
      <c r="D1063">
        <v>9</v>
      </c>
      <c r="E1063">
        <v>1</v>
      </c>
      <c r="F1063">
        <v>2012</v>
      </c>
      <c r="G1063">
        <v>11</v>
      </c>
      <c r="H1063">
        <v>8</v>
      </c>
      <c r="J1063">
        <v>36</v>
      </c>
      <c r="P1063" t="str">
        <f t="shared" si="97"/>
        <v>36</v>
      </c>
      <c r="Q1063">
        <v>1</v>
      </c>
      <c r="R1063">
        <v>1</v>
      </c>
      <c r="S1063">
        <v>2</v>
      </c>
      <c r="U1063" t="s">
        <v>44</v>
      </c>
      <c r="V1063">
        <v>1</v>
      </c>
      <c r="W1063" t="str">
        <f t="shared" si="98"/>
        <v>CHEVALIER, REMY G.</v>
      </c>
      <c r="X1063" t="s">
        <v>2339</v>
      </c>
      <c r="Y1063">
        <v>2582</v>
      </c>
      <c r="Z1063">
        <v>400</v>
      </c>
      <c r="AA1063">
        <v>0</v>
      </c>
      <c r="AB1063">
        <v>762</v>
      </c>
      <c r="AC1063">
        <v>0</v>
      </c>
      <c r="AH1063">
        <f t="shared" si="99"/>
        <v>45315</v>
      </c>
      <c r="AI1063">
        <f t="shared" si="100"/>
        <v>16930</v>
      </c>
      <c r="AJ1063">
        <f t="shared" si="101"/>
        <v>27623</v>
      </c>
      <c r="AK1063">
        <f t="shared" si="102"/>
        <v>762</v>
      </c>
      <c r="AT1063">
        <v>0</v>
      </c>
      <c r="AU1063">
        <v>0</v>
      </c>
      <c r="AW1063" t="s">
        <v>2340</v>
      </c>
      <c r="AX1063" t="s">
        <v>2341</v>
      </c>
      <c r="AY1063" t="s">
        <v>52</v>
      </c>
    </row>
    <row r="1064" spans="1:51">
      <c r="A1064">
        <v>309556</v>
      </c>
      <c r="B1064">
        <v>7</v>
      </c>
      <c r="C1064" t="s">
        <v>2213</v>
      </c>
      <c r="D1064">
        <v>9</v>
      </c>
      <c r="E1064">
        <v>1</v>
      </c>
      <c r="F1064">
        <v>2012</v>
      </c>
      <c r="G1064">
        <v>11</v>
      </c>
      <c r="H1064">
        <v>8</v>
      </c>
      <c r="J1064">
        <v>36</v>
      </c>
      <c r="P1064" t="str">
        <f t="shared" si="97"/>
        <v>36</v>
      </c>
      <c r="Q1064">
        <v>1</v>
      </c>
      <c r="R1064">
        <v>1</v>
      </c>
      <c r="S1064">
        <v>2</v>
      </c>
      <c r="U1064" t="s">
        <v>44</v>
      </c>
      <c r="V1064">
        <v>1</v>
      </c>
      <c r="W1064" t="str">
        <f t="shared" si="98"/>
        <v>DAUPLAISE, DANIEL</v>
      </c>
      <c r="X1064" t="s">
        <v>2385</v>
      </c>
      <c r="Y1064">
        <v>100</v>
      </c>
      <c r="Z1064">
        <v>100</v>
      </c>
      <c r="AA1064">
        <v>0</v>
      </c>
      <c r="AB1064">
        <v>16930</v>
      </c>
      <c r="AC1064">
        <v>0</v>
      </c>
      <c r="AH1064">
        <f t="shared" si="99"/>
        <v>45315</v>
      </c>
      <c r="AI1064">
        <f t="shared" si="100"/>
        <v>16930</v>
      </c>
      <c r="AJ1064">
        <f t="shared" si="101"/>
        <v>27623</v>
      </c>
      <c r="AK1064">
        <f t="shared" si="102"/>
        <v>762</v>
      </c>
      <c r="AT1064">
        <v>0</v>
      </c>
      <c r="AU1064">
        <v>0</v>
      </c>
      <c r="AW1064" t="s">
        <v>2386</v>
      </c>
      <c r="AX1064" t="s">
        <v>432</v>
      </c>
    </row>
    <row r="1065" spans="1:51">
      <c r="A1065">
        <v>309557</v>
      </c>
      <c r="B1065">
        <v>7</v>
      </c>
      <c r="C1065" t="s">
        <v>2213</v>
      </c>
      <c r="D1065">
        <v>9</v>
      </c>
      <c r="E1065">
        <v>1</v>
      </c>
      <c r="F1065">
        <v>2012</v>
      </c>
      <c r="G1065">
        <v>11</v>
      </c>
      <c r="H1065">
        <v>8</v>
      </c>
      <c r="J1065">
        <v>36</v>
      </c>
      <c r="P1065" t="str">
        <f t="shared" si="97"/>
        <v>36</v>
      </c>
      <c r="Q1065">
        <v>1</v>
      </c>
      <c r="R1065">
        <v>1</v>
      </c>
      <c r="S1065">
        <v>2</v>
      </c>
      <c r="U1065" t="s">
        <v>44</v>
      </c>
      <c r="V1065">
        <v>1</v>
      </c>
      <c r="W1065" t="str">
        <f t="shared" si="98"/>
        <v>FRANTZ, L. SCOTT</v>
      </c>
      <c r="X1065" t="s">
        <v>2471</v>
      </c>
      <c r="Y1065">
        <v>200</v>
      </c>
      <c r="Z1065">
        <v>200</v>
      </c>
      <c r="AA1065">
        <v>1</v>
      </c>
      <c r="AB1065">
        <v>27623</v>
      </c>
      <c r="AC1065">
        <v>1</v>
      </c>
      <c r="AH1065">
        <f t="shared" si="99"/>
        <v>45315</v>
      </c>
      <c r="AI1065">
        <f t="shared" si="100"/>
        <v>16930</v>
      </c>
      <c r="AJ1065">
        <f t="shared" si="101"/>
        <v>27623</v>
      </c>
      <c r="AK1065">
        <f t="shared" si="102"/>
        <v>762</v>
      </c>
      <c r="AT1065">
        <v>0</v>
      </c>
      <c r="AU1065">
        <v>0</v>
      </c>
      <c r="AW1065" t="s">
        <v>2472</v>
      </c>
      <c r="AX1065" t="s">
        <v>151</v>
      </c>
      <c r="AY1065" t="s">
        <v>213</v>
      </c>
    </row>
    <row r="1066" spans="1:51">
      <c r="A1066">
        <v>309558</v>
      </c>
      <c r="B1066">
        <v>7</v>
      </c>
      <c r="C1066" t="s">
        <v>2213</v>
      </c>
      <c r="D1066">
        <v>9</v>
      </c>
      <c r="E1066">
        <v>1</v>
      </c>
      <c r="F1066">
        <v>2012</v>
      </c>
      <c r="G1066">
        <v>11</v>
      </c>
      <c r="H1066">
        <v>9</v>
      </c>
      <c r="J1066">
        <v>1</v>
      </c>
      <c r="P1066" t="str">
        <f t="shared" si="97"/>
        <v>1</v>
      </c>
      <c r="Q1066">
        <v>1</v>
      </c>
      <c r="R1066">
        <v>1</v>
      </c>
      <c r="S1066">
        <v>2</v>
      </c>
      <c r="U1066" t="s">
        <v>44</v>
      </c>
      <c r="V1066">
        <v>1</v>
      </c>
      <c r="W1066" t="str">
        <f t="shared" si="98"/>
        <v>LERMAN, KENNETH</v>
      </c>
      <c r="X1066" t="s">
        <v>2608</v>
      </c>
      <c r="Y1066">
        <v>200</v>
      </c>
      <c r="Z1066">
        <v>200</v>
      </c>
      <c r="AA1066">
        <v>0</v>
      </c>
      <c r="AB1066">
        <v>413</v>
      </c>
      <c r="AC1066">
        <v>0</v>
      </c>
      <c r="AH1066">
        <f t="shared" si="99"/>
        <v>6451</v>
      </c>
      <c r="AI1066">
        <f t="shared" si="100"/>
        <v>6038</v>
      </c>
      <c r="AJ1066">
        <f t="shared" si="101"/>
        <v>413</v>
      </c>
      <c r="AK1066">
        <f t="shared" si="102"/>
        <v>0</v>
      </c>
      <c r="AT1066">
        <v>0</v>
      </c>
      <c r="AU1066">
        <v>0</v>
      </c>
      <c r="AW1066" t="s">
        <v>2609</v>
      </c>
      <c r="AX1066" t="s">
        <v>2610</v>
      </c>
      <c r="AY1066" t="s">
        <v>68</v>
      </c>
    </row>
    <row r="1067" spans="1:51">
      <c r="A1067">
        <v>309559</v>
      </c>
      <c r="B1067">
        <v>7</v>
      </c>
      <c r="C1067" t="s">
        <v>2213</v>
      </c>
      <c r="D1067">
        <v>9</v>
      </c>
      <c r="E1067">
        <v>1</v>
      </c>
      <c r="F1067">
        <v>2012</v>
      </c>
      <c r="G1067">
        <v>11</v>
      </c>
      <c r="H1067">
        <v>9</v>
      </c>
      <c r="J1067">
        <v>1</v>
      </c>
      <c r="P1067" t="str">
        <f t="shared" si="97"/>
        <v>1</v>
      </c>
      <c r="Q1067">
        <v>1</v>
      </c>
      <c r="R1067">
        <v>1</v>
      </c>
      <c r="S1067">
        <v>2</v>
      </c>
      <c r="U1067" t="s">
        <v>44</v>
      </c>
      <c r="V1067">
        <v>1</v>
      </c>
      <c r="W1067" t="str">
        <f t="shared" si="98"/>
        <v>RITTER, MATTHEW</v>
      </c>
      <c r="X1067" t="s">
        <v>2797</v>
      </c>
      <c r="Y1067">
        <v>100</v>
      </c>
      <c r="Z1067">
        <v>100</v>
      </c>
      <c r="AA1067">
        <v>1</v>
      </c>
      <c r="AB1067">
        <v>6038</v>
      </c>
      <c r="AC1067">
        <v>1</v>
      </c>
      <c r="AH1067">
        <f t="shared" si="99"/>
        <v>6451</v>
      </c>
      <c r="AI1067">
        <f t="shared" si="100"/>
        <v>6038</v>
      </c>
      <c r="AJ1067">
        <f t="shared" si="101"/>
        <v>413</v>
      </c>
      <c r="AK1067">
        <f t="shared" si="102"/>
        <v>0</v>
      </c>
      <c r="AT1067">
        <v>0</v>
      </c>
      <c r="AU1067">
        <v>0</v>
      </c>
      <c r="AW1067" t="s">
        <v>2796</v>
      </c>
      <c r="AX1067" t="s">
        <v>423</v>
      </c>
      <c r="AY1067" t="s">
        <v>103</v>
      </c>
    </row>
    <row r="1068" spans="1:51">
      <c r="A1068">
        <v>309562</v>
      </c>
      <c r="B1068">
        <v>7</v>
      </c>
      <c r="C1068" t="s">
        <v>2213</v>
      </c>
      <c r="D1068">
        <v>9</v>
      </c>
      <c r="E1068">
        <v>1</v>
      </c>
      <c r="F1068">
        <v>2012</v>
      </c>
      <c r="G1068">
        <v>11</v>
      </c>
      <c r="H1068">
        <v>9</v>
      </c>
      <c r="J1068">
        <v>2</v>
      </c>
      <c r="P1068" t="str">
        <f t="shared" si="97"/>
        <v>2</v>
      </c>
      <c r="Q1068">
        <v>1</v>
      </c>
      <c r="R1068">
        <v>1</v>
      </c>
      <c r="S1068">
        <v>2</v>
      </c>
      <c r="U1068" t="s">
        <v>44</v>
      </c>
      <c r="V1068">
        <v>1</v>
      </c>
      <c r="W1068" t="str">
        <f t="shared" si="98"/>
        <v>CARTER, DAN</v>
      </c>
      <c r="X1068" t="s">
        <v>2328</v>
      </c>
      <c r="Y1068">
        <v>200</v>
      </c>
      <c r="Z1068">
        <v>200</v>
      </c>
      <c r="AA1068">
        <v>1</v>
      </c>
      <c r="AB1068">
        <v>5342</v>
      </c>
      <c r="AC1068">
        <v>1</v>
      </c>
      <c r="AH1068">
        <f t="shared" si="99"/>
        <v>10637</v>
      </c>
      <c r="AI1068">
        <f t="shared" si="100"/>
        <v>4921</v>
      </c>
      <c r="AJ1068">
        <f t="shared" si="101"/>
        <v>5342</v>
      </c>
      <c r="AK1068">
        <f t="shared" si="102"/>
        <v>374</v>
      </c>
      <c r="AT1068">
        <v>0</v>
      </c>
      <c r="AU1068">
        <v>0</v>
      </c>
      <c r="AW1068" t="s">
        <v>419</v>
      </c>
      <c r="AX1068" t="s">
        <v>309</v>
      </c>
    </row>
    <row r="1069" spans="1:51">
      <c r="A1069">
        <v>309560</v>
      </c>
      <c r="B1069">
        <v>7</v>
      </c>
      <c r="C1069" t="s">
        <v>2213</v>
      </c>
      <c r="D1069">
        <v>9</v>
      </c>
      <c r="E1069">
        <v>1</v>
      </c>
      <c r="F1069">
        <v>2012</v>
      </c>
      <c r="G1069">
        <v>11</v>
      </c>
      <c r="H1069">
        <v>9</v>
      </c>
      <c r="J1069">
        <v>2</v>
      </c>
      <c r="P1069" t="str">
        <f t="shared" si="97"/>
        <v>2</v>
      </c>
      <c r="Q1069">
        <v>1</v>
      </c>
      <c r="R1069">
        <v>1</v>
      </c>
      <c r="S1069">
        <v>2</v>
      </c>
      <c r="U1069" t="s">
        <v>44</v>
      </c>
      <c r="V1069">
        <v>1</v>
      </c>
      <c r="W1069" t="str">
        <f t="shared" si="98"/>
        <v>CARTER, DAN</v>
      </c>
      <c r="X1069" t="s">
        <v>2328</v>
      </c>
      <c r="Y1069">
        <v>328</v>
      </c>
      <c r="Z1069">
        <v>400</v>
      </c>
      <c r="AA1069">
        <v>1</v>
      </c>
      <c r="AB1069">
        <v>374</v>
      </c>
      <c r="AC1069">
        <v>1</v>
      </c>
      <c r="AH1069">
        <f t="shared" si="99"/>
        <v>10637</v>
      </c>
      <c r="AI1069">
        <f t="shared" si="100"/>
        <v>4921</v>
      </c>
      <c r="AJ1069">
        <f t="shared" si="101"/>
        <v>5342</v>
      </c>
      <c r="AK1069">
        <f t="shared" si="102"/>
        <v>374</v>
      </c>
      <c r="AT1069">
        <v>0</v>
      </c>
      <c r="AU1069">
        <v>0</v>
      </c>
      <c r="AW1069" t="s">
        <v>419</v>
      </c>
      <c r="AX1069" t="s">
        <v>309</v>
      </c>
    </row>
    <row r="1070" spans="1:51">
      <c r="A1070">
        <v>309561</v>
      </c>
      <c r="B1070">
        <v>7</v>
      </c>
      <c r="C1070" t="s">
        <v>2213</v>
      </c>
      <c r="D1070">
        <v>9</v>
      </c>
      <c r="E1070">
        <v>1</v>
      </c>
      <c r="F1070">
        <v>2012</v>
      </c>
      <c r="G1070">
        <v>11</v>
      </c>
      <c r="H1070">
        <v>9</v>
      </c>
      <c r="J1070">
        <v>2</v>
      </c>
      <c r="P1070" t="str">
        <f t="shared" si="97"/>
        <v>2</v>
      </c>
      <c r="Q1070">
        <v>1</v>
      </c>
      <c r="R1070">
        <v>1</v>
      </c>
      <c r="S1070">
        <v>2</v>
      </c>
      <c r="U1070" t="s">
        <v>44</v>
      </c>
      <c r="V1070">
        <v>1</v>
      </c>
      <c r="W1070" t="str">
        <f t="shared" si="98"/>
        <v>DEMOURA, STEVEN B.</v>
      </c>
      <c r="X1070" t="s">
        <v>2398</v>
      </c>
      <c r="Y1070">
        <v>100</v>
      </c>
      <c r="Z1070">
        <v>100</v>
      </c>
      <c r="AA1070">
        <v>0</v>
      </c>
      <c r="AB1070">
        <v>4921</v>
      </c>
      <c r="AC1070">
        <v>0</v>
      </c>
      <c r="AH1070">
        <f t="shared" si="99"/>
        <v>10637</v>
      </c>
      <c r="AI1070">
        <f t="shared" si="100"/>
        <v>4921</v>
      </c>
      <c r="AJ1070">
        <f t="shared" si="101"/>
        <v>5342</v>
      </c>
      <c r="AK1070">
        <f t="shared" si="102"/>
        <v>374</v>
      </c>
      <c r="AT1070">
        <v>0</v>
      </c>
      <c r="AU1070">
        <v>0</v>
      </c>
      <c r="AW1070" t="s">
        <v>2399</v>
      </c>
      <c r="AX1070" t="s">
        <v>813</v>
      </c>
      <c r="AY1070" t="s">
        <v>68</v>
      </c>
    </row>
    <row r="1071" spans="1:51">
      <c r="A1071">
        <v>309563</v>
      </c>
      <c r="B1071">
        <v>7</v>
      </c>
      <c r="C1071" t="s">
        <v>2213</v>
      </c>
      <c r="D1071">
        <v>9</v>
      </c>
      <c r="E1071">
        <v>1</v>
      </c>
      <c r="F1071">
        <v>2012</v>
      </c>
      <c r="G1071">
        <v>11</v>
      </c>
      <c r="H1071">
        <v>9</v>
      </c>
      <c r="J1071">
        <v>3</v>
      </c>
      <c r="P1071" t="str">
        <f t="shared" si="97"/>
        <v>3</v>
      </c>
      <c r="Q1071">
        <v>1</v>
      </c>
      <c r="R1071">
        <v>1</v>
      </c>
      <c r="S1071">
        <v>2</v>
      </c>
      <c r="U1071" t="s">
        <v>44</v>
      </c>
      <c r="V1071">
        <v>1</v>
      </c>
      <c r="W1071" t="str">
        <f t="shared" si="98"/>
        <v>GONZALEZ, MINNIE</v>
      </c>
      <c r="X1071" t="s">
        <v>2496</v>
      </c>
      <c r="Y1071">
        <v>100</v>
      </c>
      <c r="Z1071">
        <v>100</v>
      </c>
      <c r="AA1071">
        <v>1</v>
      </c>
      <c r="AB1071">
        <v>4061</v>
      </c>
      <c r="AC1071">
        <v>1</v>
      </c>
      <c r="AH1071">
        <f t="shared" si="99"/>
        <v>4061</v>
      </c>
      <c r="AI1071">
        <f t="shared" si="100"/>
        <v>4061</v>
      </c>
      <c r="AJ1071">
        <f t="shared" si="101"/>
        <v>0</v>
      </c>
      <c r="AK1071">
        <f t="shared" si="102"/>
        <v>0</v>
      </c>
      <c r="AT1071">
        <v>0</v>
      </c>
      <c r="AU1071">
        <v>0</v>
      </c>
      <c r="AW1071" t="s">
        <v>2497</v>
      </c>
      <c r="AX1071" t="s">
        <v>2498</v>
      </c>
    </row>
    <row r="1072" spans="1:51">
      <c r="A1072">
        <v>309566</v>
      </c>
      <c r="B1072">
        <v>7</v>
      </c>
      <c r="C1072" t="s">
        <v>2213</v>
      </c>
      <c r="D1072">
        <v>9</v>
      </c>
      <c r="E1072">
        <v>1</v>
      </c>
      <c r="F1072">
        <v>2012</v>
      </c>
      <c r="G1072">
        <v>11</v>
      </c>
      <c r="H1072">
        <v>9</v>
      </c>
      <c r="J1072">
        <v>4</v>
      </c>
      <c r="P1072" t="str">
        <f t="shared" si="97"/>
        <v>4</v>
      </c>
      <c r="Q1072">
        <v>1</v>
      </c>
      <c r="R1072">
        <v>1</v>
      </c>
      <c r="S1072">
        <v>2</v>
      </c>
      <c r="U1072" t="s">
        <v>44</v>
      </c>
      <c r="V1072">
        <v>1</v>
      </c>
      <c r="W1072" t="str">
        <f t="shared" si="98"/>
        <v>ARCE, ANGEL</v>
      </c>
      <c r="X1072" t="s">
        <v>2237</v>
      </c>
      <c r="Y1072">
        <v>100</v>
      </c>
      <c r="Z1072">
        <v>100</v>
      </c>
      <c r="AA1072">
        <v>0</v>
      </c>
      <c r="AB1072">
        <v>3614</v>
      </c>
      <c r="AC1072">
        <v>1</v>
      </c>
      <c r="AH1072">
        <f t="shared" si="99"/>
        <v>3955</v>
      </c>
      <c r="AI1072">
        <f t="shared" si="100"/>
        <v>3614</v>
      </c>
      <c r="AJ1072">
        <f t="shared" si="101"/>
        <v>258</v>
      </c>
      <c r="AK1072">
        <f t="shared" si="102"/>
        <v>83</v>
      </c>
      <c r="AT1072">
        <v>0</v>
      </c>
      <c r="AU1072">
        <v>0</v>
      </c>
      <c r="AW1072" t="s">
        <v>2238</v>
      </c>
      <c r="AX1072" t="s">
        <v>718</v>
      </c>
    </row>
    <row r="1073" spans="1:51">
      <c r="A1073">
        <v>309565</v>
      </c>
      <c r="B1073">
        <v>7</v>
      </c>
      <c r="C1073" t="s">
        <v>2213</v>
      </c>
      <c r="D1073">
        <v>9</v>
      </c>
      <c r="E1073">
        <v>1</v>
      </c>
      <c r="F1073">
        <v>2012</v>
      </c>
      <c r="G1073">
        <v>11</v>
      </c>
      <c r="H1073">
        <v>9</v>
      </c>
      <c r="J1073">
        <v>4</v>
      </c>
      <c r="P1073" t="str">
        <f t="shared" si="97"/>
        <v>4</v>
      </c>
      <c r="Q1073">
        <v>1</v>
      </c>
      <c r="R1073">
        <v>1</v>
      </c>
      <c r="S1073">
        <v>2</v>
      </c>
      <c r="U1073" t="s">
        <v>44</v>
      </c>
      <c r="V1073">
        <v>1</v>
      </c>
      <c r="W1073" t="str">
        <f t="shared" si="98"/>
        <v>DENCE, RICO</v>
      </c>
      <c r="X1073" t="s">
        <v>2402</v>
      </c>
      <c r="Y1073">
        <v>200</v>
      </c>
      <c r="Z1073">
        <v>200</v>
      </c>
      <c r="AA1073">
        <v>0</v>
      </c>
      <c r="AB1073">
        <v>258</v>
      </c>
      <c r="AC1073">
        <v>0</v>
      </c>
      <c r="AH1073">
        <f t="shared" si="99"/>
        <v>3955</v>
      </c>
      <c r="AI1073">
        <f t="shared" si="100"/>
        <v>3614</v>
      </c>
      <c r="AJ1073">
        <f t="shared" si="101"/>
        <v>258</v>
      </c>
      <c r="AK1073">
        <f t="shared" si="102"/>
        <v>83</v>
      </c>
      <c r="AT1073">
        <v>0</v>
      </c>
      <c r="AU1073">
        <v>0</v>
      </c>
      <c r="AW1073" t="s">
        <v>2403</v>
      </c>
      <c r="AX1073" t="s">
        <v>1584</v>
      </c>
    </row>
    <row r="1074" spans="1:51">
      <c r="A1074">
        <v>309564</v>
      </c>
      <c r="B1074">
        <v>7</v>
      </c>
      <c r="C1074" t="s">
        <v>2213</v>
      </c>
      <c r="D1074">
        <v>9</v>
      </c>
      <c r="E1074">
        <v>1</v>
      </c>
      <c r="F1074">
        <v>2012</v>
      </c>
      <c r="G1074">
        <v>11</v>
      </c>
      <c r="H1074">
        <v>9</v>
      </c>
      <c r="J1074">
        <v>4</v>
      </c>
      <c r="P1074" t="str">
        <f t="shared" si="97"/>
        <v>4</v>
      </c>
      <c r="Q1074">
        <v>1</v>
      </c>
      <c r="R1074">
        <v>1</v>
      </c>
      <c r="S1074">
        <v>2</v>
      </c>
      <c r="U1074" t="s">
        <v>44</v>
      </c>
      <c r="V1074">
        <v>1</v>
      </c>
      <c r="W1074" t="str">
        <f t="shared" si="98"/>
        <v>DENCE, RICO</v>
      </c>
      <c r="X1074" t="s">
        <v>2402</v>
      </c>
      <c r="Y1074">
        <v>328</v>
      </c>
      <c r="Z1074">
        <v>400</v>
      </c>
      <c r="AA1074">
        <v>0</v>
      </c>
      <c r="AB1074">
        <v>83</v>
      </c>
      <c r="AC1074">
        <v>0</v>
      </c>
      <c r="AH1074">
        <f t="shared" si="99"/>
        <v>3955</v>
      </c>
      <c r="AI1074">
        <f t="shared" si="100"/>
        <v>3614</v>
      </c>
      <c r="AJ1074">
        <f t="shared" si="101"/>
        <v>258</v>
      </c>
      <c r="AK1074">
        <f t="shared" si="102"/>
        <v>83</v>
      </c>
      <c r="AT1074">
        <v>0</v>
      </c>
      <c r="AU1074">
        <v>0</v>
      </c>
      <c r="AW1074" t="s">
        <v>2403</v>
      </c>
      <c r="AX1074" t="s">
        <v>1584</v>
      </c>
    </row>
    <row r="1075" spans="1:51">
      <c r="A1075">
        <v>309568</v>
      </c>
      <c r="B1075">
        <v>7</v>
      </c>
      <c r="C1075" t="s">
        <v>2213</v>
      </c>
      <c r="D1075">
        <v>9</v>
      </c>
      <c r="E1075">
        <v>1</v>
      </c>
      <c r="F1075">
        <v>2012</v>
      </c>
      <c r="G1075">
        <v>11</v>
      </c>
      <c r="H1075">
        <v>9</v>
      </c>
      <c r="J1075">
        <v>5</v>
      </c>
      <c r="P1075" t="str">
        <f t="shared" si="97"/>
        <v>5</v>
      </c>
      <c r="Q1075">
        <v>1</v>
      </c>
      <c r="R1075">
        <v>1</v>
      </c>
      <c r="S1075">
        <v>2</v>
      </c>
      <c r="U1075" t="s">
        <v>44</v>
      </c>
      <c r="V1075">
        <v>1</v>
      </c>
      <c r="W1075" t="str">
        <f t="shared" si="98"/>
        <v>MCGEE, BRANDON</v>
      </c>
      <c r="X1075" t="s">
        <v>2658</v>
      </c>
      <c r="Y1075">
        <v>100</v>
      </c>
      <c r="Z1075">
        <v>100</v>
      </c>
      <c r="AA1075">
        <v>0</v>
      </c>
      <c r="AB1075">
        <v>7543</v>
      </c>
      <c r="AC1075">
        <v>1</v>
      </c>
      <c r="AH1075">
        <f t="shared" si="99"/>
        <v>9031</v>
      </c>
      <c r="AI1075">
        <f t="shared" si="100"/>
        <v>7543</v>
      </c>
      <c r="AJ1075">
        <f t="shared" si="101"/>
        <v>1488</v>
      </c>
      <c r="AK1075">
        <f t="shared" si="102"/>
        <v>0</v>
      </c>
      <c r="AT1075">
        <v>0</v>
      </c>
      <c r="AU1075">
        <v>0</v>
      </c>
      <c r="AW1075" t="s">
        <v>604</v>
      </c>
      <c r="AX1075" t="s">
        <v>1540</v>
      </c>
    </row>
    <row r="1076" spans="1:51">
      <c r="A1076">
        <v>309567</v>
      </c>
      <c r="B1076">
        <v>7</v>
      </c>
      <c r="C1076" t="s">
        <v>2213</v>
      </c>
      <c r="D1076">
        <v>9</v>
      </c>
      <c r="E1076">
        <v>1</v>
      </c>
      <c r="F1076">
        <v>2012</v>
      </c>
      <c r="G1076">
        <v>11</v>
      </c>
      <c r="H1076">
        <v>9</v>
      </c>
      <c r="J1076">
        <v>5</v>
      </c>
      <c r="P1076" t="str">
        <f t="shared" si="97"/>
        <v>5</v>
      </c>
      <c r="Q1076">
        <v>1</v>
      </c>
      <c r="R1076">
        <v>1</v>
      </c>
      <c r="S1076">
        <v>2</v>
      </c>
      <c r="U1076" t="s">
        <v>44</v>
      </c>
      <c r="V1076">
        <v>1</v>
      </c>
      <c r="W1076" t="str">
        <f t="shared" si="98"/>
        <v>PANOS, PAUL</v>
      </c>
      <c r="X1076" t="s">
        <v>2741</v>
      </c>
      <c r="Y1076">
        <v>200</v>
      </c>
      <c r="Z1076">
        <v>200</v>
      </c>
      <c r="AA1076">
        <v>0</v>
      </c>
      <c r="AB1076">
        <v>1488</v>
      </c>
      <c r="AC1076">
        <v>0</v>
      </c>
      <c r="AH1076">
        <f t="shared" si="99"/>
        <v>9031</v>
      </c>
      <c r="AI1076">
        <f t="shared" si="100"/>
        <v>7543</v>
      </c>
      <c r="AJ1076">
        <f t="shared" si="101"/>
        <v>1488</v>
      </c>
      <c r="AK1076">
        <f t="shared" si="102"/>
        <v>0</v>
      </c>
      <c r="AT1076">
        <v>0</v>
      </c>
      <c r="AU1076">
        <v>0</v>
      </c>
      <c r="AW1076" t="s">
        <v>2742</v>
      </c>
      <c r="AX1076" t="s">
        <v>221</v>
      </c>
    </row>
    <row r="1077" spans="1:51">
      <c r="A1077">
        <v>309570</v>
      </c>
      <c r="B1077">
        <v>7</v>
      </c>
      <c r="C1077" t="s">
        <v>2213</v>
      </c>
      <c r="D1077">
        <v>9</v>
      </c>
      <c r="E1077">
        <v>1</v>
      </c>
      <c r="F1077">
        <v>2012</v>
      </c>
      <c r="G1077">
        <v>11</v>
      </c>
      <c r="H1077">
        <v>9</v>
      </c>
      <c r="J1077">
        <v>6</v>
      </c>
      <c r="P1077" t="str">
        <f t="shared" si="97"/>
        <v>6</v>
      </c>
      <c r="Q1077">
        <v>1</v>
      </c>
      <c r="R1077">
        <v>1</v>
      </c>
      <c r="S1077">
        <v>2</v>
      </c>
      <c r="U1077" t="s">
        <v>44</v>
      </c>
      <c r="V1077">
        <v>1</v>
      </c>
      <c r="W1077" t="str">
        <f t="shared" si="98"/>
        <v>LUPO, MICHAEL J.</v>
      </c>
      <c r="X1077" t="s">
        <v>2623</v>
      </c>
      <c r="Y1077">
        <v>200</v>
      </c>
      <c r="Z1077">
        <v>200</v>
      </c>
      <c r="AA1077">
        <v>0</v>
      </c>
      <c r="AB1077">
        <v>620</v>
      </c>
      <c r="AC1077">
        <v>0</v>
      </c>
      <c r="AH1077">
        <f t="shared" si="99"/>
        <v>5651</v>
      </c>
      <c r="AI1077">
        <f t="shared" si="100"/>
        <v>4765</v>
      </c>
      <c r="AJ1077">
        <f t="shared" si="101"/>
        <v>620</v>
      </c>
      <c r="AK1077">
        <f t="shared" si="102"/>
        <v>266</v>
      </c>
      <c r="AT1077">
        <v>0</v>
      </c>
      <c r="AU1077">
        <v>0</v>
      </c>
      <c r="AW1077" t="s">
        <v>2624</v>
      </c>
      <c r="AX1077" t="s">
        <v>657</v>
      </c>
      <c r="AY1077" t="s">
        <v>48</v>
      </c>
    </row>
    <row r="1078" spans="1:51">
      <c r="A1078">
        <v>309571</v>
      </c>
      <c r="B1078">
        <v>7</v>
      </c>
      <c r="C1078" t="s">
        <v>2213</v>
      </c>
      <c r="D1078">
        <v>9</v>
      </c>
      <c r="E1078">
        <v>1</v>
      </c>
      <c r="F1078">
        <v>2012</v>
      </c>
      <c r="G1078">
        <v>11</v>
      </c>
      <c r="H1078">
        <v>9</v>
      </c>
      <c r="J1078">
        <v>6</v>
      </c>
      <c r="P1078" t="str">
        <f t="shared" si="97"/>
        <v>6</v>
      </c>
      <c r="Q1078">
        <v>1</v>
      </c>
      <c r="R1078">
        <v>1</v>
      </c>
      <c r="S1078">
        <v>2</v>
      </c>
      <c r="U1078" t="s">
        <v>44</v>
      </c>
      <c r="V1078">
        <v>1</v>
      </c>
      <c r="W1078" t="str">
        <f t="shared" si="98"/>
        <v>VARGAS, EDWIN</v>
      </c>
      <c r="X1078" t="s">
        <v>2925</v>
      </c>
      <c r="Y1078">
        <v>100</v>
      </c>
      <c r="Z1078">
        <v>100</v>
      </c>
      <c r="AA1078">
        <v>0</v>
      </c>
      <c r="AB1078">
        <v>4765</v>
      </c>
      <c r="AC1078">
        <v>1</v>
      </c>
      <c r="AH1078">
        <f t="shared" si="99"/>
        <v>5651</v>
      </c>
      <c r="AI1078">
        <f t="shared" si="100"/>
        <v>4765</v>
      </c>
      <c r="AJ1078">
        <f t="shared" si="101"/>
        <v>620</v>
      </c>
      <c r="AK1078">
        <f t="shared" si="102"/>
        <v>266</v>
      </c>
      <c r="AT1078">
        <v>0</v>
      </c>
      <c r="AU1078">
        <v>0</v>
      </c>
      <c r="AW1078" t="s">
        <v>2926</v>
      </c>
      <c r="AX1078" t="s">
        <v>1189</v>
      </c>
    </row>
    <row r="1079" spans="1:51">
      <c r="A1079">
        <v>309569</v>
      </c>
      <c r="B1079">
        <v>7</v>
      </c>
      <c r="C1079" t="s">
        <v>2213</v>
      </c>
      <c r="D1079">
        <v>9</v>
      </c>
      <c r="E1079">
        <v>1</v>
      </c>
      <c r="F1079">
        <v>2012</v>
      </c>
      <c r="G1079">
        <v>11</v>
      </c>
      <c r="H1079">
        <v>9</v>
      </c>
      <c r="J1079">
        <v>6</v>
      </c>
      <c r="P1079" t="str">
        <f t="shared" si="97"/>
        <v>6</v>
      </c>
      <c r="Q1079">
        <v>1</v>
      </c>
      <c r="R1079">
        <v>1</v>
      </c>
      <c r="S1079">
        <v>2</v>
      </c>
      <c r="U1079" t="s">
        <v>44</v>
      </c>
      <c r="V1079">
        <v>1</v>
      </c>
      <c r="W1079" t="str">
        <f t="shared" si="98"/>
        <v>VARGAS, EDWIN</v>
      </c>
      <c r="X1079" t="s">
        <v>2925</v>
      </c>
      <c r="Y1079">
        <v>3001</v>
      </c>
      <c r="Z1079">
        <v>400</v>
      </c>
      <c r="AA1079">
        <v>0</v>
      </c>
      <c r="AB1079">
        <v>266</v>
      </c>
      <c r="AC1079">
        <v>1</v>
      </c>
      <c r="AH1079">
        <f t="shared" si="99"/>
        <v>5651</v>
      </c>
      <c r="AI1079">
        <f t="shared" si="100"/>
        <v>4765</v>
      </c>
      <c r="AJ1079">
        <f t="shared" si="101"/>
        <v>620</v>
      </c>
      <c r="AK1079">
        <f t="shared" si="102"/>
        <v>266</v>
      </c>
      <c r="AT1079">
        <v>0</v>
      </c>
      <c r="AU1079">
        <v>0</v>
      </c>
      <c r="AW1079" t="s">
        <v>2926</v>
      </c>
      <c r="AX1079" t="s">
        <v>1189</v>
      </c>
    </row>
    <row r="1080" spans="1:51">
      <c r="A1080">
        <v>309573</v>
      </c>
      <c r="B1080">
        <v>7</v>
      </c>
      <c r="C1080" t="s">
        <v>2213</v>
      </c>
      <c r="D1080">
        <v>9</v>
      </c>
      <c r="E1080">
        <v>1</v>
      </c>
      <c r="F1080">
        <v>2012</v>
      </c>
      <c r="G1080">
        <v>11</v>
      </c>
      <c r="H1080">
        <v>9</v>
      </c>
      <c r="J1080">
        <v>7</v>
      </c>
      <c r="P1080" t="str">
        <f t="shared" si="97"/>
        <v>7</v>
      </c>
      <c r="Q1080">
        <v>1</v>
      </c>
      <c r="R1080">
        <v>1</v>
      </c>
      <c r="S1080">
        <v>2</v>
      </c>
      <c r="U1080" t="s">
        <v>44</v>
      </c>
      <c r="V1080">
        <v>1</v>
      </c>
      <c r="W1080" t="str">
        <f t="shared" si="98"/>
        <v>MCCRORY, DOUGLAS</v>
      </c>
      <c r="X1080" t="s">
        <v>2656</v>
      </c>
      <c r="Y1080">
        <v>100</v>
      </c>
      <c r="Z1080">
        <v>100</v>
      </c>
      <c r="AA1080">
        <v>1</v>
      </c>
      <c r="AB1080">
        <v>6237</v>
      </c>
      <c r="AC1080">
        <v>1</v>
      </c>
      <c r="AH1080">
        <f t="shared" si="99"/>
        <v>6425</v>
      </c>
      <c r="AI1080">
        <f t="shared" si="100"/>
        <v>6237</v>
      </c>
      <c r="AJ1080">
        <f t="shared" si="101"/>
        <v>188</v>
      </c>
      <c r="AK1080">
        <f t="shared" si="102"/>
        <v>0</v>
      </c>
      <c r="AT1080">
        <v>0</v>
      </c>
      <c r="AU1080">
        <v>0</v>
      </c>
      <c r="AW1080" t="s">
        <v>2657</v>
      </c>
      <c r="AX1080" t="s">
        <v>890</v>
      </c>
    </row>
    <row r="1081" spans="1:51">
      <c r="A1081">
        <v>309572</v>
      </c>
      <c r="B1081">
        <v>7</v>
      </c>
      <c r="C1081" t="s">
        <v>2213</v>
      </c>
      <c r="D1081">
        <v>9</v>
      </c>
      <c r="E1081">
        <v>1</v>
      </c>
      <c r="F1081">
        <v>2012</v>
      </c>
      <c r="G1081">
        <v>11</v>
      </c>
      <c r="H1081">
        <v>9</v>
      </c>
      <c r="J1081">
        <v>7</v>
      </c>
      <c r="P1081" t="str">
        <f t="shared" si="97"/>
        <v>7</v>
      </c>
      <c r="Q1081">
        <v>1</v>
      </c>
      <c r="R1081">
        <v>1</v>
      </c>
      <c r="S1081">
        <v>2</v>
      </c>
      <c r="U1081" t="s">
        <v>44</v>
      </c>
      <c r="V1081">
        <v>1</v>
      </c>
      <c r="W1081" t="str">
        <f t="shared" si="98"/>
        <v>RANKINE, COLLEEN</v>
      </c>
      <c r="X1081" t="s">
        <v>2775</v>
      </c>
      <c r="Y1081">
        <v>200</v>
      </c>
      <c r="Z1081">
        <v>200</v>
      </c>
      <c r="AA1081">
        <v>0</v>
      </c>
      <c r="AB1081">
        <v>188</v>
      </c>
      <c r="AC1081">
        <v>0</v>
      </c>
      <c r="AH1081">
        <f t="shared" si="99"/>
        <v>6425</v>
      </c>
      <c r="AI1081">
        <f t="shared" si="100"/>
        <v>6237</v>
      </c>
      <c r="AJ1081">
        <f t="shared" si="101"/>
        <v>188</v>
      </c>
      <c r="AK1081">
        <f t="shared" si="102"/>
        <v>0</v>
      </c>
      <c r="AT1081">
        <v>0</v>
      </c>
      <c r="AU1081">
        <v>0</v>
      </c>
      <c r="AW1081" t="s">
        <v>2776</v>
      </c>
      <c r="AX1081" t="s">
        <v>2777</v>
      </c>
    </row>
    <row r="1082" spans="1:51">
      <c r="A1082">
        <v>309576</v>
      </c>
      <c r="B1082">
        <v>7</v>
      </c>
      <c r="C1082" t="s">
        <v>2213</v>
      </c>
      <c r="D1082">
        <v>9</v>
      </c>
      <c r="E1082">
        <v>1</v>
      </c>
      <c r="F1082">
        <v>2012</v>
      </c>
      <c r="G1082">
        <v>11</v>
      </c>
      <c r="H1082">
        <v>9</v>
      </c>
      <c r="J1082">
        <v>8</v>
      </c>
      <c r="P1082" t="str">
        <f t="shared" si="97"/>
        <v>8</v>
      </c>
      <c r="Q1082">
        <v>1</v>
      </c>
      <c r="R1082">
        <v>1</v>
      </c>
      <c r="S1082">
        <v>2</v>
      </c>
      <c r="U1082" t="s">
        <v>44</v>
      </c>
      <c r="V1082">
        <v>1</v>
      </c>
      <c r="W1082" t="str">
        <f t="shared" si="98"/>
        <v>ACKERT, TIMOTHY J.</v>
      </c>
      <c r="X1082" t="s">
        <v>2216</v>
      </c>
      <c r="Y1082">
        <v>200</v>
      </c>
      <c r="Z1082">
        <v>200</v>
      </c>
      <c r="AA1082">
        <v>1</v>
      </c>
      <c r="AB1082">
        <v>7178</v>
      </c>
      <c r="AC1082">
        <v>1</v>
      </c>
      <c r="AH1082">
        <f t="shared" si="99"/>
        <v>12391</v>
      </c>
      <c r="AI1082">
        <f t="shared" si="100"/>
        <v>4868</v>
      </c>
      <c r="AJ1082">
        <f t="shared" si="101"/>
        <v>7178</v>
      </c>
      <c r="AK1082">
        <f t="shared" si="102"/>
        <v>345</v>
      </c>
      <c r="AT1082">
        <v>0</v>
      </c>
      <c r="AU1082">
        <v>0</v>
      </c>
      <c r="AW1082" t="s">
        <v>2217</v>
      </c>
      <c r="AX1082" t="s">
        <v>1374</v>
      </c>
    </row>
    <row r="1083" spans="1:51">
      <c r="A1083">
        <v>309575</v>
      </c>
      <c r="B1083">
        <v>7</v>
      </c>
      <c r="C1083" t="s">
        <v>2213</v>
      </c>
      <c r="D1083">
        <v>9</v>
      </c>
      <c r="E1083">
        <v>1</v>
      </c>
      <c r="F1083">
        <v>2012</v>
      </c>
      <c r="G1083">
        <v>11</v>
      </c>
      <c r="H1083">
        <v>9</v>
      </c>
      <c r="J1083">
        <v>8</v>
      </c>
      <c r="P1083" t="str">
        <f t="shared" si="97"/>
        <v>8</v>
      </c>
      <c r="Q1083">
        <v>1</v>
      </c>
      <c r="R1083">
        <v>1</v>
      </c>
      <c r="S1083">
        <v>2</v>
      </c>
      <c r="U1083" t="s">
        <v>44</v>
      </c>
      <c r="V1083">
        <v>1</v>
      </c>
      <c r="W1083" t="str">
        <f t="shared" si="98"/>
        <v>MURPHY, JOHN P.</v>
      </c>
      <c r="X1083" t="s">
        <v>2693</v>
      </c>
      <c r="Y1083">
        <v>100</v>
      </c>
      <c r="Z1083">
        <v>100</v>
      </c>
      <c r="AA1083">
        <v>0</v>
      </c>
      <c r="AB1083">
        <v>4868</v>
      </c>
      <c r="AC1083">
        <v>0</v>
      </c>
      <c r="AH1083">
        <f t="shared" si="99"/>
        <v>12391</v>
      </c>
      <c r="AI1083">
        <f t="shared" si="100"/>
        <v>4868</v>
      </c>
      <c r="AJ1083">
        <f t="shared" si="101"/>
        <v>7178</v>
      </c>
      <c r="AK1083">
        <f t="shared" si="102"/>
        <v>345</v>
      </c>
      <c r="AT1083">
        <v>0</v>
      </c>
      <c r="AU1083">
        <v>0</v>
      </c>
      <c r="AW1083" t="s">
        <v>631</v>
      </c>
      <c r="AX1083" t="s">
        <v>67</v>
      </c>
      <c r="AY1083" t="s">
        <v>273</v>
      </c>
    </row>
    <row r="1084" spans="1:51">
      <c r="A1084">
        <v>309574</v>
      </c>
      <c r="B1084">
        <v>7</v>
      </c>
      <c r="C1084" t="s">
        <v>2213</v>
      </c>
      <c r="D1084">
        <v>9</v>
      </c>
      <c r="E1084">
        <v>1</v>
      </c>
      <c r="F1084">
        <v>2012</v>
      </c>
      <c r="G1084">
        <v>11</v>
      </c>
      <c r="H1084">
        <v>9</v>
      </c>
      <c r="J1084">
        <v>8</v>
      </c>
      <c r="P1084" t="str">
        <f t="shared" si="97"/>
        <v>8</v>
      </c>
      <c r="Q1084">
        <v>1</v>
      </c>
      <c r="R1084">
        <v>1</v>
      </c>
      <c r="S1084">
        <v>2</v>
      </c>
      <c r="U1084" t="s">
        <v>44</v>
      </c>
      <c r="V1084">
        <v>1</v>
      </c>
      <c r="W1084" t="str">
        <f t="shared" si="98"/>
        <v>MURPHY, JOHN P.</v>
      </c>
      <c r="X1084" t="s">
        <v>2693</v>
      </c>
      <c r="Y1084">
        <v>3001</v>
      </c>
      <c r="Z1084">
        <v>400</v>
      </c>
      <c r="AA1084">
        <v>0</v>
      </c>
      <c r="AB1084">
        <v>345</v>
      </c>
      <c r="AC1084">
        <v>0</v>
      </c>
      <c r="AH1084">
        <f t="shared" si="99"/>
        <v>12391</v>
      </c>
      <c r="AI1084">
        <f t="shared" si="100"/>
        <v>4868</v>
      </c>
      <c r="AJ1084">
        <f t="shared" si="101"/>
        <v>7178</v>
      </c>
      <c r="AK1084">
        <f t="shared" si="102"/>
        <v>345</v>
      </c>
      <c r="AT1084">
        <v>0</v>
      </c>
      <c r="AU1084">
        <v>0</v>
      </c>
      <c r="AW1084" t="s">
        <v>631</v>
      </c>
      <c r="AX1084" t="s">
        <v>67</v>
      </c>
      <c r="AY1084" t="s">
        <v>273</v>
      </c>
    </row>
    <row r="1085" spans="1:51">
      <c r="A1085">
        <v>309577</v>
      </c>
      <c r="B1085">
        <v>7</v>
      </c>
      <c r="C1085" t="s">
        <v>2213</v>
      </c>
      <c r="D1085">
        <v>9</v>
      </c>
      <c r="E1085">
        <v>1</v>
      </c>
      <c r="F1085">
        <v>2012</v>
      </c>
      <c r="G1085">
        <v>11</v>
      </c>
      <c r="H1085">
        <v>9</v>
      </c>
      <c r="J1085">
        <v>9</v>
      </c>
      <c r="P1085" t="str">
        <f t="shared" si="97"/>
        <v>9</v>
      </c>
      <c r="Q1085">
        <v>1</v>
      </c>
      <c r="R1085">
        <v>1</v>
      </c>
      <c r="S1085">
        <v>2</v>
      </c>
      <c r="U1085" t="s">
        <v>44</v>
      </c>
      <c r="V1085">
        <v>1</v>
      </c>
      <c r="W1085" t="str">
        <f t="shared" si="98"/>
        <v>HRUBALA, RUDY</v>
      </c>
      <c r="X1085" t="s">
        <v>2537</v>
      </c>
      <c r="Y1085">
        <v>200</v>
      </c>
      <c r="Z1085">
        <v>200</v>
      </c>
      <c r="AA1085">
        <v>0</v>
      </c>
      <c r="AB1085">
        <v>2385</v>
      </c>
      <c r="AC1085">
        <v>0</v>
      </c>
      <c r="AH1085">
        <f t="shared" si="99"/>
        <v>9275</v>
      </c>
      <c r="AI1085">
        <f t="shared" si="100"/>
        <v>6890</v>
      </c>
      <c r="AJ1085">
        <f t="shared" si="101"/>
        <v>2385</v>
      </c>
      <c r="AK1085">
        <f t="shared" si="102"/>
        <v>0</v>
      </c>
      <c r="AT1085">
        <v>0</v>
      </c>
      <c r="AU1085">
        <v>0</v>
      </c>
      <c r="AW1085" t="s">
        <v>2538</v>
      </c>
      <c r="AX1085" t="s">
        <v>1646</v>
      </c>
    </row>
    <row r="1086" spans="1:51">
      <c r="A1086">
        <v>309578</v>
      </c>
      <c r="B1086">
        <v>7</v>
      </c>
      <c r="C1086" t="s">
        <v>2213</v>
      </c>
      <c r="D1086">
        <v>9</v>
      </c>
      <c r="E1086">
        <v>1</v>
      </c>
      <c r="F1086">
        <v>2012</v>
      </c>
      <c r="G1086">
        <v>11</v>
      </c>
      <c r="H1086">
        <v>9</v>
      </c>
      <c r="J1086">
        <v>9</v>
      </c>
      <c r="P1086" t="str">
        <f t="shared" si="97"/>
        <v>9</v>
      </c>
      <c r="Q1086">
        <v>1</v>
      </c>
      <c r="R1086">
        <v>1</v>
      </c>
      <c r="S1086">
        <v>2</v>
      </c>
      <c r="U1086" t="s">
        <v>44</v>
      </c>
      <c r="V1086">
        <v>1</v>
      </c>
      <c r="W1086" t="str">
        <f t="shared" si="98"/>
        <v>ROJAS, JASON</v>
      </c>
      <c r="X1086" t="s">
        <v>2802</v>
      </c>
      <c r="Y1086">
        <v>100</v>
      </c>
      <c r="Z1086">
        <v>100</v>
      </c>
      <c r="AA1086">
        <v>1</v>
      </c>
      <c r="AB1086">
        <v>6890</v>
      </c>
      <c r="AC1086">
        <v>1</v>
      </c>
      <c r="AH1086">
        <f t="shared" si="99"/>
        <v>9275</v>
      </c>
      <c r="AI1086">
        <f t="shared" si="100"/>
        <v>6890</v>
      </c>
      <c r="AJ1086">
        <f t="shared" si="101"/>
        <v>2385</v>
      </c>
      <c r="AK1086">
        <f t="shared" si="102"/>
        <v>0</v>
      </c>
      <c r="AT1086">
        <v>0</v>
      </c>
      <c r="AU1086">
        <v>0</v>
      </c>
      <c r="AW1086" t="s">
        <v>2803</v>
      </c>
      <c r="AX1086" t="s">
        <v>531</v>
      </c>
    </row>
    <row r="1087" spans="1:51">
      <c r="A1087">
        <v>309581</v>
      </c>
      <c r="B1087">
        <v>7</v>
      </c>
      <c r="C1087" t="s">
        <v>2213</v>
      </c>
      <c r="D1087">
        <v>9</v>
      </c>
      <c r="E1087">
        <v>1</v>
      </c>
      <c r="F1087">
        <v>2012</v>
      </c>
      <c r="G1087">
        <v>11</v>
      </c>
      <c r="H1087">
        <v>9</v>
      </c>
      <c r="J1087">
        <v>10</v>
      </c>
      <c r="P1087" t="str">
        <f t="shared" si="97"/>
        <v>10</v>
      </c>
      <c r="Q1087">
        <v>1</v>
      </c>
      <c r="R1087">
        <v>1</v>
      </c>
      <c r="S1087">
        <v>2</v>
      </c>
      <c r="U1087" t="s">
        <v>44</v>
      </c>
      <c r="V1087">
        <v>1</v>
      </c>
      <c r="W1087" t="str">
        <f t="shared" si="98"/>
        <v>GENGA, HENRY J.</v>
      </c>
      <c r="X1087" t="s">
        <v>2481</v>
      </c>
      <c r="Y1087">
        <v>100</v>
      </c>
      <c r="Z1087">
        <v>100</v>
      </c>
      <c r="AA1087">
        <v>1</v>
      </c>
      <c r="AB1087">
        <v>5807</v>
      </c>
      <c r="AC1087">
        <v>1</v>
      </c>
      <c r="AH1087">
        <f t="shared" si="99"/>
        <v>7733</v>
      </c>
      <c r="AI1087">
        <f t="shared" si="100"/>
        <v>5807</v>
      </c>
      <c r="AJ1087">
        <f t="shared" si="101"/>
        <v>1591</v>
      </c>
      <c r="AK1087">
        <f t="shared" si="102"/>
        <v>335</v>
      </c>
      <c r="AT1087">
        <v>0</v>
      </c>
      <c r="AU1087">
        <v>0</v>
      </c>
      <c r="AW1087" t="s">
        <v>2482</v>
      </c>
      <c r="AX1087" t="s">
        <v>929</v>
      </c>
      <c r="AY1087" t="s">
        <v>48</v>
      </c>
    </row>
    <row r="1088" spans="1:51">
      <c r="A1088">
        <v>309579</v>
      </c>
      <c r="B1088">
        <v>7</v>
      </c>
      <c r="C1088" t="s">
        <v>2213</v>
      </c>
      <c r="D1088">
        <v>9</v>
      </c>
      <c r="E1088">
        <v>1</v>
      </c>
      <c r="F1088">
        <v>2012</v>
      </c>
      <c r="G1088">
        <v>11</v>
      </c>
      <c r="H1088">
        <v>9</v>
      </c>
      <c r="J1088">
        <v>10</v>
      </c>
      <c r="P1088" t="str">
        <f t="shared" si="97"/>
        <v>10</v>
      </c>
      <c r="Q1088">
        <v>1</v>
      </c>
      <c r="R1088">
        <v>1</v>
      </c>
      <c r="S1088">
        <v>2</v>
      </c>
      <c r="U1088" t="s">
        <v>44</v>
      </c>
      <c r="V1088">
        <v>1</v>
      </c>
      <c r="W1088" t="str">
        <f t="shared" si="98"/>
        <v>GENGA, HENRY J.</v>
      </c>
      <c r="X1088" t="s">
        <v>2481</v>
      </c>
      <c r="Y1088">
        <v>3001</v>
      </c>
      <c r="Z1088">
        <v>400</v>
      </c>
      <c r="AA1088">
        <v>1</v>
      </c>
      <c r="AB1088">
        <v>335</v>
      </c>
      <c r="AC1088">
        <v>1</v>
      </c>
      <c r="AH1088">
        <f t="shared" si="99"/>
        <v>7733</v>
      </c>
      <c r="AI1088">
        <f t="shared" si="100"/>
        <v>5807</v>
      </c>
      <c r="AJ1088">
        <f t="shared" si="101"/>
        <v>1591</v>
      </c>
      <c r="AK1088">
        <f t="shared" si="102"/>
        <v>335</v>
      </c>
      <c r="AT1088">
        <v>0</v>
      </c>
      <c r="AU1088">
        <v>0</v>
      </c>
      <c r="AW1088" t="s">
        <v>2482</v>
      </c>
      <c r="AX1088" t="s">
        <v>929</v>
      </c>
      <c r="AY1088" t="s">
        <v>48</v>
      </c>
    </row>
    <row r="1089" spans="1:51">
      <c r="A1089">
        <v>309580</v>
      </c>
      <c r="B1089">
        <v>7</v>
      </c>
      <c r="C1089" t="s">
        <v>2213</v>
      </c>
      <c r="D1089">
        <v>9</v>
      </c>
      <c r="E1089">
        <v>1</v>
      </c>
      <c r="F1089">
        <v>2012</v>
      </c>
      <c r="G1089">
        <v>11</v>
      </c>
      <c r="H1089">
        <v>9</v>
      </c>
      <c r="J1089">
        <v>10</v>
      </c>
      <c r="P1089" t="str">
        <f t="shared" si="97"/>
        <v>10</v>
      </c>
      <c r="Q1089">
        <v>1</v>
      </c>
      <c r="R1089">
        <v>1</v>
      </c>
      <c r="S1089">
        <v>2</v>
      </c>
      <c r="U1089" t="s">
        <v>44</v>
      </c>
      <c r="V1089">
        <v>1</v>
      </c>
      <c r="W1089" t="str">
        <f t="shared" si="98"/>
        <v>POWERS, EILEEN A.</v>
      </c>
      <c r="X1089" t="s">
        <v>2767</v>
      </c>
      <c r="Y1089">
        <v>200</v>
      </c>
      <c r="Z1089">
        <v>200</v>
      </c>
      <c r="AA1089">
        <v>0</v>
      </c>
      <c r="AB1089">
        <v>1591</v>
      </c>
      <c r="AC1089">
        <v>0</v>
      </c>
      <c r="AH1089">
        <f t="shared" si="99"/>
        <v>7733</v>
      </c>
      <c r="AI1089">
        <f t="shared" si="100"/>
        <v>5807</v>
      </c>
      <c r="AJ1089">
        <f t="shared" si="101"/>
        <v>1591</v>
      </c>
      <c r="AK1089">
        <f t="shared" si="102"/>
        <v>335</v>
      </c>
      <c r="AT1089">
        <v>0</v>
      </c>
      <c r="AU1089">
        <v>0</v>
      </c>
      <c r="AW1089" t="s">
        <v>2768</v>
      </c>
      <c r="AX1089" t="s">
        <v>1526</v>
      </c>
      <c r="AY1089" t="s">
        <v>64</v>
      </c>
    </row>
    <row r="1090" spans="1:51">
      <c r="A1090">
        <v>309583</v>
      </c>
      <c r="B1090">
        <v>7</v>
      </c>
      <c r="C1090" t="s">
        <v>2213</v>
      </c>
      <c r="D1090">
        <v>9</v>
      </c>
      <c r="E1090">
        <v>1</v>
      </c>
      <c r="F1090">
        <v>2012</v>
      </c>
      <c r="G1090">
        <v>11</v>
      </c>
      <c r="H1090">
        <v>9</v>
      </c>
      <c r="J1090">
        <v>11</v>
      </c>
      <c r="P1090" t="str">
        <f t="shared" si="97"/>
        <v>11</v>
      </c>
      <c r="Q1090">
        <v>1</v>
      </c>
      <c r="R1090">
        <v>1</v>
      </c>
      <c r="S1090">
        <v>2</v>
      </c>
      <c r="U1090" t="s">
        <v>44</v>
      </c>
      <c r="V1090">
        <v>1</v>
      </c>
      <c r="W1090" t="str">
        <f t="shared" si="98"/>
        <v>LARSON, TIMOTHY D.</v>
      </c>
      <c r="X1090" t="s">
        <v>2589</v>
      </c>
      <c r="Y1090">
        <v>100</v>
      </c>
      <c r="Z1090">
        <v>100</v>
      </c>
      <c r="AA1090">
        <v>1</v>
      </c>
      <c r="AB1090">
        <v>5043</v>
      </c>
      <c r="AC1090">
        <v>1</v>
      </c>
      <c r="AH1090">
        <f t="shared" si="99"/>
        <v>6538</v>
      </c>
      <c r="AI1090">
        <f t="shared" si="100"/>
        <v>5043</v>
      </c>
      <c r="AJ1090">
        <f t="shared" si="101"/>
        <v>1495</v>
      </c>
      <c r="AK1090">
        <f t="shared" si="102"/>
        <v>0</v>
      </c>
      <c r="AT1090">
        <v>0</v>
      </c>
      <c r="AU1090">
        <v>0</v>
      </c>
      <c r="AW1090" t="s">
        <v>2590</v>
      </c>
      <c r="AX1090" t="s">
        <v>1761</v>
      </c>
    </row>
    <row r="1091" spans="1:51">
      <c r="A1091">
        <v>309582</v>
      </c>
      <c r="B1091">
        <v>7</v>
      </c>
      <c r="C1091" t="s">
        <v>2213</v>
      </c>
      <c r="D1091">
        <v>9</v>
      </c>
      <c r="E1091">
        <v>1</v>
      </c>
      <c r="F1091">
        <v>2012</v>
      </c>
      <c r="G1091">
        <v>11</v>
      </c>
      <c r="H1091">
        <v>9</v>
      </c>
      <c r="J1091">
        <v>11</v>
      </c>
      <c r="P1091" t="str">
        <f t="shared" si="97"/>
        <v>11</v>
      </c>
      <c r="Q1091">
        <v>1</v>
      </c>
      <c r="R1091">
        <v>1</v>
      </c>
      <c r="S1091">
        <v>2</v>
      </c>
      <c r="U1091" t="s">
        <v>44</v>
      </c>
      <c r="V1091">
        <v>1</v>
      </c>
      <c r="W1091" t="str">
        <f t="shared" si="98"/>
        <v>OGAR, THOMAS A.</v>
      </c>
      <c r="X1091" t="s">
        <v>2724</v>
      </c>
      <c r="Y1091">
        <v>200</v>
      </c>
      <c r="Z1091">
        <v>200</v>
      </c>
      <c r="AA1091">
        <v>0</v>
      </c>
      <c r="AB1091">
        <v>1495</v>
      </c>
      <c r="AC1091">
        <v>0</v>
      </c>
      <c r="AH1091">
        <f t="shared" si="99"/>
        <v>6538</v>
      </c>
      <c r="AI1091">
        <f t="shared" si="100"/>
        <v>5043</v>
      </c>
      <c r="AJ1091">
        <f t="shared" si="101"/>
        <v>1495</v>
      </c>
      <c r="AK1091">
        <f t="shared" si="102"/>
        <v>0</v>
      </c>
      <c r="AT1091">
        <v>0</v>
      </c>
      <c r="AU1091">
        <v>0</v>
      </c>
      <c r="AW1091" t="s">
        <v>2725</v>
      </c>
      <c r="AX1091" t="s">
        <v>339</v>
      </c>
      <c r="AY1091" t="s">
        <v>64</v>
      </c>
    </row>
    <row r="1092" spans="1:51">
      <c r="A1092">
        <v>309586</v>
      </c>
      <c r="B1092">
        <v>7</v>
      </c>
      <c r="C1092" t="s">
        <v>2213</v>
      </c>
      <c r="D1092">
        <v>9</v>
      </c>
      <c r="E1092">
        <v>1</v>
      </c>
      <c r="F1092">
        <v>2012</v>
      </c>
      <c r="G1092">
        <v>11</v>
      </c>
      <c r="H1092">
        <v>9</v>
      </c>
      <c r="J1092">
        <v>12</v>
      </c>
      <c r="P1092" t="str">
        <f t="shared" ref="P1092:P1155" si="103">_xlfn.CONCAT(I1092,J1092,K1092,L1092)</f>
        <v>12</v>
      </c>
      <c r="Q1092">
        <v>1</v>
      </c>
      <c r="R1092">
        <v>1</v>
      </c>
      <c r="S1092">
        <v>2</v>
      </c>
      <c r="U1092" t="s">
        <v>44</v>
      </c>
      <c r="V1092">
        <v>1</v>
      </c>
      <c r="W1092" t="str">
        <f t="shared" ref="W1092:W1155" si="104">X1092</f>
        <v>DEVANNEY, TIMOTHY M.</v>
      </c>
      <c r="X1092" t="s">
        <v>2406</v>
      </c>
      <c r="Y1092">
        <v>200</v>
      </c>
      <c r="Z1092">
        <v>200</v>
      </c>
      <c r="AA1092">
        <v>0</v>
      </c>
      <c r="AB1092">
        <v>3164</v>
      </c>
      <c r="AC1092">
        <v>0</v>
      </c>
      <c r="AH1092">
        <f t="shared" ref="AH1092:AH1155" si="105">SUMIFS($AB:$AB,$C:$C,$C1092,$P:$P,$P1092,$F:$F,$F1092,$H:$H,$H1092)</f>
        <v>9594</v>
      </c>
      <c r="AI1092">
        <f t="shared" ref="AI1092:AI1155" si="106">SUMIFS($AB:$AB,$C:$C,$C1092,$P:$P,$P1092,$F:$F,$F1092,$Z:$Z,100,$H:$H,$H1092)</f>
        <v>5703</v>
      </c>
      <c r="AJ1092">
        <f t="shared" ref="AJ1092:AJ1155" si="107">SUMIFS($AB:$AB,$C:$C,$C1092,$P:$P,$P1092,$F:$F,$F1092,$Z:$Z,200,$H:$H,$H1092)</f>
        <v>3164</v>
      </c>
      <c r="AK1092">
        <f t="shared" ref="AK1092:AK1155" si="108">SUMIFS($AB:$AB,$C:$C,$C1092,$P:$P,$P1092,$F:$F,$F1092,$Z:$Z,"&lt;&gt;200",$Z:$Z,"&lt;&gt;100",$H:$H,$H1092)</f>
        <v>727</v>
      </c>
      <c r="AT1092">
        <v>0</v>
      </c>
      <c r="AU1092">
        <v>0</v>
      </c>
      <c r="AW1092" t="s">
        <v>2407</v>
      </c>
      <c r="AX1092" t="s">
        <v>1761</v>
      </c>
      <c r="AY1092" t="s">
        <v>63</v>
      </c>
    </row>
    <row r="1093" spans="1:51">
      <c r="A1093">
        <v>309584</v>
      </c>
      <c r="B1093">
        <v>7</v>
      </c>
      <c r="C1093" t="s">
        <v>2213</v>
      </c>
      <c r="D1093">
        <v>9</v>
      </c>
      <c r="E1093">
        <v>1</v>
      </c>
      <c r="F1093">
        <v>2012</v>
      </c>
      <c r="G1093">
        <v>11</v>
      </c>
      <c r="H1093">
        <v>9</v>
      </c>
      <c r="J1093">
        <v>12</v>
      </c>
      <c r="P1093" t="str">
        <f t="shared" si="103"/>
        <v>12</v>
      </c>
      <c r="Q1093">
        <v>1</v>
      </c>
      <c r="R1093">
        <v>1</v>
      </c>
      <c r="S1093">
        <v>2</v>
      </c>
      <c r="U1093" t="s">
        <v>44</v>
      </c>
      <c r="V1093">
        <v>1</v>
      </c>
      <c r="W1093" t="str">
        <f t="shared" si="104"/>
        <v>DEVANNEY, TIMOTHY M.</v>
      </c>
      <c r="X1093" t="s">
        <v>2406</v>
      </c>
      <c r="Y1093">
        <v>328</v>
      </c>
      <c r="Z1093">
        <v>400</v>
      </c>
      <c r="AA1093">
        <v>0</v>
      </c>
      <c r="AB1093">
        <v>356</v>
      </c>
      <c r="AC1093">
        <v>0</v>
      </c>
      <c r="AH1093">
        <f t="shared" si="105"/>
        <v>9594</v>
      </c>
      <c r="AI1093">
        <f t="shared" si="106"/>
        <v>5703</v>
      </c>
      <c r="AJ1093">
        <f t="shared" si="107"/>
        <v>3164</v>
      </c>
      <c r="AK1093">
        <f t="shared" si="108"/>
        <v>727</v>
      </c>
      <c r="AT1093">
        <v>0</v>
      </c>
      <c r="AU1093">
        <v>0</v>
      </c>
      <c r="AW1093" t="s">
        <v>2407</v>
      </c>
      <c r="AX1093" t="s">
        <v>1761</v>
      </c>
      <c r="AY1093" t="s">
        <v>63</v>
      </c>
    </row>
    <row r="1094" spans="1:51">
      <c r="A1094">
        <v>309587</v>
      </c>
      <c r="B1094">
        <v>7</v>
      </c>
      <c r="C1094" t="s">
        <v>2213</v>
      </c>
      <c r="D1094">
        <v>9</v>
      </c>
      <c r="E1094">
        <v>1</v>
      </c>
      <c r="F1094">
        <v>2012</v>
      </c>
      <c r="G1094">
        <v>11</v>
      </c>
      <c r="H1094">
        <v>9</v>
      </c>
      <c r="J1094">
        <v>12</v>
      </c>
      <c r="P1094" t="str">
        <f t="shared" si="103"/>
        <v>12</v>
      </c>
      <c r="Q1094">
        <v>1</v>
      </c>
      <c r="R1094">
        <v>1</v>
      </c>
      <c r="S1094">
        <v>2</v>
      </c>
      <c r="U1094" t="s">
        <v>44</v>
      </c>
      <c r="V1094">
        <v>1</v>
      </c>
      <c r="W1094" t="str">
        <f t="shared" si="104"/>
        <v>LUXENBERG, GEOFF</v>
      </c>
      <c r="X1094" t="s">
        <v>2625</v>
      </c>
      <c r="Y1094">
        <v>100</v>
      </c>
      <c r="Z1094">
        <v>100</v>
      </c>
      <c r="AA1094">
        <v>1</v>
      </c>
      <c r="AB1094">
        <v>5703</v>
      </c>
      <c r="AC1094">
        <v>1</v>
      </c>
      <c r="AH1094">
        <f t="shared" si="105"/>
        <v>9594</v>
      </c>
      <c r="AI1094">
        <f t="shared" si="106"/>
        <v>5703</v>
      </c>
      <c r="AJ1094">
        <f t="shared" si="107"/>
        <v>3164</v>
      </c>
      <c r="AK1094">
        <f t="shared" si="108"/>
        <v>727</v>
      </c>
      <c r="AT1094">
        <v>0</v>
      </c>
      <c r="AU1094">
        <v>0</v>
      </c>
      <c r="AW1094" t="s">
        <v>2626</v>
      </c>
      <c r="AX1094" t="s">
        <v>2627</v>
      </c>
    </row>
    <row r="1095" spans="1:51">
      <c r="A1095">
        <v>309585</v>
      </c>
      <c r="B1095">
        <v>7</v>
      </c>
      <c r="C1095" t="s">
        <v>2213</v>
      </c>
      <c r="D1095">
        <v>9</v>
      </c>
      <c r="E1095">
        <v>1</v>
      </c>
      <c r="F1095">
        <v>2012</v>
      </c>
      <c r="G1095">
        <v>11</v>
      </c>
      <c r="H1095">
        <v>9</v>
      </c>
      <c r="J1095">
        <v>12</v>
      </c>
      <c r="P1095" t="str">
        <f t="shared" si="103"/>
        <v>12</v>
      </c>
      <c r="Q1095">
        <v>1</v>
      </c>
      <c r="R1095">
        <v>1</v>
      </c>
      <c r="S1095">
        <v>2</v>
      </c>
      <c r="U1095" t="s">
        <v>44</v>
      </c>
      <c r="V1095">
        <v>1</v>
      </c>
      <c r="W1095" t="str">
        <f t="shared" si="104"/>
        <v>LUXENBERG, GEOFF</v>
      </c>
      <c r="X1095" t="s">
        <v>2625</v>
      </c>
      <c r="Y1095">
        <v>3001</v>
      </c>
      <c r="Z1095">
        <v>400</v>
      </c>
      <c r="AA1095">
        <v>1</v>
      </c>
      <c r="AB1095">
        <v>371</v>
      </c>
      <c r="AC1095">
        <v>1</v>
      </c>
      <c r="AH1095">
        <f t="shared" si="105"/>
        <v>9594</v>
      </c>
      <c r="AI1095">
        <f t="shared" si="106"/>
        <v>5703</v>
      </c>
      <c r="AJ1095">
        <f t="shared" si="107"/>
        <v>3164</v>
      </c>
      <c r="AK1095">
        <f t="shared" si="108"/>
        <v>727</v>
      </c>
      <c r="AT1095">
        <v>0</v>
      </c>
      <c r="AU1095">
        <v>0</v>
      </c>
      <c r="AW1095" t="s">
        <v>2626</v>
      </c>
      <c r="AX1095" t="s">
        <v>2627</v>
      </c>
    </row>
    <row r="1096" spans="1:51">
      <c r="A1096">
        <v>309591</v>
      </c>
      <c r="B1096">
        <v>7</v>
      </c>
      <c r="C1096" t="s">
        <v>2213</v>
      </c>
      <c r="D1096">
        <v>9</v>
      </c>
      <c r="E1096">
        <v>1</v>
      </c>
      <c r="F1096">
        <v>2012</v>
      </c>
      <c r="G1096">
        <v>11</v>
      </c>
      <c r="H1096">
        <v>9</v>
      </c>
      <c r="J1096">
        <v>13</v>
      </c>
      <c r="P1096" t="str">
        <f t="shared" si="103"/>
        <v>13</v>
      </c>
      <c r="Q1096">
        <v>1</v>
      </c>
      <c r="R1096">
        <v>1</v>
      </c>
      <c r="S1096">
        <v>2</v>
      </c>
      <c r="U1096" t="s">
        <v>44</v>
      </c>
      <c r="V1096">
        <v>1</v>
      </c>
      <c r="W1096" t="str">
        <f t="shared" si="104"/>
        <v>DIMINICO, JOE</v>
      </c>
      <c r="X1096" t="s">
        <v>2410</v>
      </c>
      <c r="Y1096">
        <v>100</v>
      </c>
      <c r="Z1096">
        <v>100</v>
      </c>
      <c r="AA1096">
        <v>0</v>
      </c>
      <c r="AB1096">
        <v>5449</v>
      </c>
      <c r="AC1096">
        <v>1</v>
      </c>
      <c r="AH1096">
        <f t="shared" si="105"/>
        <v>10658</v>
      </c>
      <c r="AI1096">
        <f t="shared" si="106"/>
        <v>5449</v>
      </c>
      <c r="AJ1096">
        <f t="shared" si="107"/>
        <v>4519</v>
      </c>
      <c r="AK1096">
        <f t="shared" si="108"/>
        <v>690</v>
      </c>
      <c r="AT1096">
        <v>0</v>
      </c>
      <c r="AU1096">
        <v>0</v>
      </c>
      <c r="AW1096" t="s">
        <v>2411</v>
      </c>
      <c r="AX1096" t="s">
        <v>288</v>
      </c>
    </row>
    <row r="1097" spans="1:51">
      <c r="A1097">
        <v>309588</v>
      </c>
      <c r="B1097">
        <v>7</v>
      </c>
      <c r="C1097" t="s">
        <v>2213</v>
      </c>
      <c r="D1097">
        <v>9</v>
      </c>
      <c r="E1097">
        <v>1</v>
      </c>
      <c r="F1097">
        <v>2012</v>
      </c>
      <c r="G1097">
        <v>11</v>
      </c>
      <c r="H1097">
        <v>9</v>
      </c>
      <c r="J1097">
        <v>13</v>
      </c>
      <c r="P1097" t="str">
        <f t="shared" si="103"/>
        <v>13</v>
      </c>
      <c r="Q1097">
        <v>1</v>
      </c>
      <c r="R1097">
        <v>1</v>
      </c>
      <c r="S1097">
        <v>2</v>
      </c>
      <c r="U1097" t="s">
        <v>44</v>
      </c>
      <c r="V1097">
        <v>1</v>
      </c>
      <c r="W1097" t="str">
        <f t="shared" si="104"/>
        <v>DIMINICO, JOE</v>
      </c>
      <c r="X1097" t="s">
        <v>2410</v>
      </c>
      <c r="Y1097">
        <v>3001</v>
      </c>
      <c r="Z1097">
        <v>400</v>
      </c>
      <c r="AA1097">
        <v>0</v>
      </c>
      <c r="AB1097">
        <v>270</v>
      </c>
      <c r="AC1097">
        <v>1</v>
      </c>
      <c r="AH1097">
        <f t="shared" si="105"/>
        <v>10658</v>
      </c>
      <c r="AI1097">
        <f t="shared" si="106"/>
        <v>5449</v>
      </c>
      <c r="AJ1097">
        <f t="shared" si="107"/>
        <v>4519</v>
      </c>
      <c r="AK1097">
        <f t="shared" si="108"/>
        <v>690</v>
      </c>
      <c r="AT1097">
        <v>0</v>
      </c>
      <c r="AU1097">
        <v>0</v>
      </c>
      <c r="AW1097" t="s">
        <v>2411</v>
      </c>
      <c r="AX1097" t="s">
        <v>288</v>
      </c>
    </row>
    <row r="1098" spans="1:51">
      <c r="A1098">
        <v>309590</v>
      </c>
      <c r="B1098">
        <v>7</v>
      </c>
      <c r="C1098" t="s">
        <v>2213</v>
      </c>
      <c r="D1098">
        <v>9</v>
      </c>
      <c r="E1098">
        <v>1</v>
      </c>
      <c r="F1098">
        <v>2012</v>
      </c>
      <c r="G1098">
        <v>11</v>
      </c>
      <c r="H1098">
        <v>9</v>
      </c>
      <c r="J1098">
        <v>13</v>
      </c>
      <c r="P1098" t="str">
        <f t="shared" si="103"/>
        <v>13</v>
      </c>
      <c r="Q1098">
        <v>1</v>
      </c>
      <c r="R1098">
        <v>1</v>
      </c>
      <c r="S1098">
        <v>2</v>
      </c>
      <c r="U1098" t="s">
        <v>44</v>
      </c>
      <c r="V1098">
        <v>1</v>
      </c>
      <c r="W1098" t="str">
        <f t="shared" si="104"/>
        <v>TWEEDIE, MARK</v>
      </c>
      <c r="X1098" t="s">
        <v>2921</v>
      </c>
      <c r="Y1098">
        <v>200</v>
      </c>
      <c r="Z1098">
        <v>200</v>
      </c>
      <c r="AA1098">
        <v>0</v>
      </c>
      <c r="AB1098">
        <v>4519</v>
      </c>
      <c r="AC1098">
        <v>0</v>
      </c>
      <c r="AH1098">
        <f t="shared" si="105"/>
        <v>10658</v>
      </c>
      <c r="AI1098">
        <f t="shared" si="106"/>
        <v>5449</v>
      </c>
      <c r="AJ1098">
        <f t="shared" si="107"/>
        <v>4519</v>
      </c>
      <c r="AK1098">
        <f t="shared" si="108"/>
        <v>690</v>
      </c>
      <c r="AT1098">
        <v>0</v>
      </c>
      <c r="AU1098">
        <v>0</v>
      </c>
      <c r="AW1098" t="s">
        <v>2922</v>
      </c>
      <c r="AX1098" t="s">
        <v>276</v>
      </c>
    </row>
    <row r="1099" spans="1:51">
      <c r="A1099">
        <v>309589</v>
      </c>
      <c r="B1099">
        <v>7</v>
      </c>
      <c r="C1099" t="s">
        <v>2213</v>
      </c>
      <c r="D1099">
        <v>9</v>
      </c>
      <c r="E1099">
        <v>1</v>
      </c>
      <c r="F1099">
        <v>2012</v>
      </c>
      <c r="G1099">
        <v>11</v>
      </c>
      <c r="H1099">
        <v>9</v>
      </c>
      <c r="J1099">
        <v>13</v>
      </c>
      <c r="P1099" t="str">
        <f t="shared" si="103"/>
        <v>13</v>
      </c>
      <c r="Q1099">
        <v>1</v>
      </c>
      <c r="R1099">
        <v>1</v>
      </c>
      <c r="S1099">
        <v>2</v>
      </c>
      <c r="U1099" t="s">
        <v>44</v>
      </c>
      <c r="V1099">
        <v>1</v>
      </c>
      <c r="W1099" t="str">
        <f t="shared" si="104"/>
        <v>TWEEDIE, MARK</v>
      </c>
      <c r="X1099" t="s">
        <v>2921</v>
      </c>
      <c r="Y1099">
        <v>328</v>
      </c>
      <c r="Z1099">
        <v>400</v>
      </c>
      <c r="AA1099">
        <v>0</v>
      </c>
      <c r="AB1099">
        <v>420</v>
      </c>
      <c r="AC1099">
        <v>0</v>
      </c>
      <c r="AH1099">
        <f t="shared" si="105"/>
        <v>10658</v>
      </c>
      <c r="AI1099">
        <f t="shared" si="106"/>
        <v>5449</v>
      </c>
      <c r="AJ1099">
        <f t="shared" si="107"/>
        <v>4519</v>
      </c>
      <c r="AK1099">
        <f t="shared" si="108"/>
        <v>690</v>
      </c>
      <c r="AT1099">
        <v>0</v>
      </c>
      <c r="AU1099">
        <v>0</v>
      </c>
      <c r="AW1099" t="s">
        <v>2922</v>
      </c>
      <c r="AX1099" t="s">
        <v>276</v>
      </c>
    </row>
    <row r="1100" spans="1:51">
      <c r="A1100">
        <v>309593</v>
      </c>
      <c r="B1100">
        <v>7</v>
      </c>
      <c r="C1100" t="s">
        <v>2213</v>
      </c>
      <c r="D1100">
        <v>9</v>
      </c>
      <c r="E1100">
        <v>1</v>
      </c>
      <c r="F1100">
        <v>2012</v>
      </c>
      <c r="G1100">
        <v>11</v>
      </c>
      <c r="H1100">
        <v>9</v>
      </c>
      <c r="J1100">
        <v>14</v>
      </c>
      <c r="P1100" t="str">
        <f t="shared" si="103"/>
        <v>14</v>
      </c>
      <c r="Q1100">
        <v>1</v>
      </c>
      <c r="R1100">
        <v>1</v>
      </c>
      <c r="S1100">
        <v>2</v>
      </c>
      <c r="U1100" t="s">
        <v>44</v>
      </c>
      <c r="V1100">
        <v>1</v>
      </c>
      <c r="W1100" t="str">
        <f t="shared" si="104"/>
        <v>AMAN, BILL</v>
      </c>
      <c r="X1100" t="s">
        <v>2233</v>
      </c>
      <c r="Y1100">
        <v>200</v>
      </c>
      <c r="Z1100">
        <v>200</v>
      </c>
      <c r="AA1100">
        <v>1</v>
      </c>
      <c r="AB1100">
        <v>8454</v>
      </c>
      <c r="AC1100">
        <v>1</v>
      </c>
      <c r="AH1100">
        <f t="shared" si="105"/>
        <v>12252</v>
      </c>
      <c r="AI1100">
        <f t="shared" si="106"/>
        <v>3798</v>
      </c>
      <c r="AJ1100">
        <f t="shared" si="107"/>
        <v>8454</v>
      </c>
      <c r="AK1100">
        <f t="shared" si="108"/>
        <v>0</v>
      </c>
      <c r="AT1100">
        <v>0</v>
      </c>
      <c r="AU1100">
        <v>0</v>
      </c>
      <c r="AW1100" t="s">
        <v>2234</v>
      </c>
      <c r="AX1100" t="s">
        <v>331</v>
      </c>
    </row>
    <row r="1101" spans="1:51">
      <c r="A1101">
        <v>309592</v>
      </c>
      <c r="B1101">
        <v>7</v>
      </c>
      <c r="C1101" t="s">
        <v>2213</v>
      </c>
      <c r="D1101">
        <v>9</v>
      </c>
      <c r="E1101">
        <v>1</v>
      </c>
      <c r="F1101">
        <v>2012</v>
      </c>
      <c r="G1101">
        <v>11</v>
      </c>
      <c r="H1101">
        <v>9</v>
      </c>
      <c r="J1101">
        <v>14</v>
      </c>
      <c r="P1101" t="str">
        <f t="shared" si="103"/>
        <v>14</v>
      </c>
      <c r="Q1101">
        <v>1</v>
      </c>
      <c r="R1101">
        <v>1</v>
      </c>
      <c r="S1101">
        <v>2</v>
      </c>
      <c r="U1101" t="s">
        <v>44</v>
      </c>
      <c r="V1101">
        <v>1</v>
      </c>
      <c r="W1101" t="str">
        <f t="shared" si="104"/>
        <v>DRISCOLL, CAROL</v>
      </c>
      <c r="X1101" t="s">
        <v>2421</v>
      </c>
      <c r="Y1101">
        <v>100</v>
      </c>
      <c r="Z1101">
        <v>100</v>
      </c>
      <c r="AA1101">
        <v>0</v>
      </c>
      <c r="AB1101">
        <v>3798</v>
      </c>
      <c r="AC1101">
        <v>0</v>
      </c>
      <c r="AH1101">
        <f t="shared" si="105"/>
        <v>12252</v>
      </c>
      <c r="AI1101">
        <f t="shared" si="106"/>
        <v>3798</v>
      </c>
      <c r="AJ1101">
        <f t="shared" si="107"/>
        <v>8454</v>
      </c>
      <c r="AK1101">
        <f t="shared" si="108"/>
        <v>0</v>
      </c>
      <c r="AT1101">
        <v>0</v>
      </c>
      <c r="AU1101">
        <v>0</v>
      </c>
      <c r="AW1101" t="s">
        <v>2422</v>
      </c>
      <c r="AX1101" t="s">
        <v>588</v>
      </c>
    </row>
    <row r="1102" spans="1:51">
      <c r="A1102">
        <v>309596</v>
      </c>
      <c r="B1102">
        <v>7</v>
      </c>
      <c r="C1102" t="s">
        <v>2213</v>
      </c>
      <c r="D1102">
        <v>9</v>
      </c>
      <c r="E1102">
        <v>1</v>
      </c>
      <c r="F1102">
        <v>2012</v>
      </c>
      <c r="G1102">
        <v>11</v>
      </c>
      <c r="H1102">
        <v>9</v>
      </c>
      <c r="J1102">
        <v>15</v>
      </c>
      <c r="P1102" t="str">
        <f t="shared" si="103"/>
        <v>15</v>
      </c>
      <c r="Q1102">
        <v>1</v>
      </c>
      <c r="R1102">
        <v>1</v>
      </c>
      <c r="S1102">
        <v>2</v>
      </c>
      <c r="U1102" t="s">
        <v>44</v>
      </c>
      <c r="V1102">
        <v>1</v>
      </c>
      <c r="W1102" t="str">
        <f t="shared" si="104"/>
        <v>BARAM, DAVID A.</v>
      </c>
      <c r="X1102" t="s">
        <v>2258</v>
      </c>
      <c r="Y1102">
        <v>100</v>
      </c>
      <c r="Z1102">
        <v>100</v>
      </c>
      <c r="AA1102">
        <v>1</v>
      </c>
      <c r="AB1102">
        <v>9908</v>
      </c>
      <c r="AC1102">
        <v>1</v>
      </c>
      <c r="AH1102">
        <f t="shared" si="105"/>
        <v>12139</v>
      </c>
      <c r="AI1102">
        <f t="shared" si="106"/>
        <v>9908</v>
      </c>
      <c r="AJ1102">
        <f t="shared" si="107"/>
        <v>1910</v>
      </c>
      <c r="AK1102">
        <f t="shared" si="108"/>
        <v>321</v>
      </c>
      <c r="AT1102">
        <v>0</v>
      </c>
      <c r="AU1102">
        <v>0</v>
      </c>
      <c r="AW1102" t="s">
        <v>2259</v>
      </c>
      <c r="AX1102" t="s">
        <v>160</v>
      </c>
      <c r="AY1102" t="s">
        <v>64</v>
      </c>
    </row>
    <row r="1103" spans="1:51">
      <c r="A1103">
        <v>309594</v>
      </c>
      <c r="B1103">
        <v>7</v>
      </c>
      <c r="C1103" t="s">
        <v>2213</v>
      </c>
      <c r="D1103">
        <v>9</v>
      </c>
      <c r="E1103">
        <v>1</v>
      </c>
      <c r="F1103">
        <v>2012</v>
      </c>
      <c r="G1103">
        <v>11</v>
      </c>
      <c r="H1103">
        <v>9</v>
      </c>
      <c r="J1103">
        <v>15</v>
      </c>
      <c r="P1103" t="str">
        <f t="shared" si="103"/>
        <v>15</v>
      </c>
      <c r="Q1103">
        <v>1</v>
      </c>
      <c r="R1103">
        <v>1</v>
      </c>
      <c r="S1103">
        <v>2</v>
      </c>
      <c r="U1103" t="s">
        <v>44</v>
      </c>
      <c r="V1103">
        <v>1</v>
      </c>
      <c r="W1103" t="str">
        <f t="shared" si="104"/>
        <v>BARAM, DAVID A.</v>
      </c>
      <c r="X1103" t="s">
        <v>2258</v>
      </c>
      <c r="Y1103">
        <v>3001</v>
      </c>
      <c r="Z1103">
        <v>400</v>
      </c>
      <c r="AA1103">
        <v>1</v>
      </c>
      <c r="AB1103">
        <v>321</v>
      </c>
      <c r="AC1103">
        <v>1</v>
      </c>
      <c r="AH1103">
        <f t="shared" si="105"/>
        <v>12139</v>
      </c>
      <c r="AI1103">
        <f t="shared" si="106"/>
        <v>9908</v>
      </c>
      <c r="AJ1103">
        <f t="shared" si="107"/>
        <v>1910</v>
      </c>
      <c r="AK1103">
        <f t="shared" si="108"/>
        <v>321</v>
      </c>
      <c r="AT1103">
        <v>0</v>
      </c>
      <c r="AU1103">
        <v>0</v>
      </c>
      <c r="AW1103" t="s">
        <v>2259</v>
      </c>
      <c r="AX1103" t="s">
        <v>160</v>
      </c>
      <c r="AY1103" t="s">
        <v>64</v>
      </c>
    </row>
    <row r="1104" spans="1:51">
      <c r="A1104">
        <v>309595</v>
      </c>
      <c r="B1104">
        <v>7</v>
      </c>
      <c r="C1104" t="s">
        <v>2213</v>
      </c>
      <c r="D1104">
        <v>9</v>
      </c>
      <c r="E1104">
        <v>1</v>
      </c>
      <c r="F1104">
        <v>2012</v>
      </c>
      <c r="G1104">
        <v>11</v>
      </c>
      <c r="H1104">
        <v>9</v>
      </c>
      <c r="J1104">
        <v>15</v>
      </c>
      <c r="P1104" t="str">
        <f t="shared" si="103"/>
        <v>15</v>
      </c>
      <c r="Q1104">
        <v>1</v>
      </c>
      <c r="R1104">
        <v>1</v>
      </c>
      <c r="S1104">
        <v>2</v>
      </c>
      <c r="U1104" t="s">
        <v>44</v>
      </c>
      <c r="V1104">
        <v>1</v>
      </c>
      <c r="W1104" t="str">
        <f t="shared" si="104"/>
        <v>JOHNSON, QUENTIN E.</v>
      </c>
      <c r="X1104" t="s">
        <v>2552</v>
      </c>
      <c r="Y1104">
        <v>200</v>
      </c>
      <c r="Z1104">
        <v>200</v>
      </c>
      <c r="AA1104">
        <v>0</v>
      </c>
      <c r="AB1104">
        <v>1910</v>
      </c>
      <c r="AC1104">
        <v>0</v>
      </c>
      <c r="AH1104">
        <f t="shared" si="105"/>
        <v>12139</v>
      </c>
      <c r="AI1104">
        <f t="shared" si="106"/>
        <v>9908</v>
      </c>
      <c r="AJ1104">
        <f t="shared" si="107"/>
        <v>1910</v>
      </c>
      <c r="AK1104">
        <f t="shared" si="108"/>
        <v>321</v>
      </c>
      <c r="AT1104">
        <v>0</v>
      </c>
      <c r="AU1104">
        <v>0</v>
      </c>
      <c r="AW1104" t="s">
        <v>206</v>
      </c>
      <c r="AX1104" t="s">
        <v>2553</v>
      </c>
      <c r="AY1104" t="s">
        <v>102</v>
      </c>
    </row>
    <row r="1105" spans="1:55">
      <c r="A1105">
        <v>309598</v>
      </c>
      <c r="B1105">
        <v>7</v>
      </c>
      <c r="C1105" t="s">
        <v>2213</v>
      </c>
      <c r="D1105">
        <v>9</v>
      </c>
      <c r="E1105">
        <v>1</v>
      </c>
      <c r="F1105">
        <v>2012</v>
      </c>
      <c r="G1105">
        <v>11</v>
      </c>
      <c r="H1105">
        <v>9</v>
      </c>
      <c r="J1105">
        <v>16</v>
      </c>
      <c r="P1105" t="str">
        <f t="shared" si="103"/>
        <v>16</v>
      </c>
      <c r="Q1105">
        <v>1</v>
      </c>
      <c r="R1105">
        <v>1</v>
      </c>
      <c r="S1105">
        <v>2</v>
      </c>
      <c r="U1105" t="s">
        <v>44</v>
      </c>
      <c r="V1105">
        <v>1</v>
      </c>
      <c r="W1105" t="str">
        <f t="shared" si="104"/>
        <v>FOLK, CHARITY</v>
      </c>
      <c r="X1105" t="s">
        <v>2460</v>
      </c>
      <c r="Y1105">
        <v>200</v>
      </c>
      <c r="Z1105">
        <v>200</v>
      </c>
      <c r="AA1105">
        <v>0</v>
      </c>
      <c r="AB1105">
        <v>6063</v>
      </c>
      <c r="AC1105">
        <v>0</v>
      </c>
      <c r="AH1105">
        <f t="shared" si="105"/>
        <v>13087</v>
      </c>
      <c r="AI1105">
        <f t="shared" si="106"/>
        <v>6890</v>
      </c>
      <c r="AJ1105">
        <f t="shared" si="107"/>
        <v>6063</v>
      </c>
      <c r="AK1105">
        <f t="shared" si="108"/>
        <v>134</v>
      </c>
      <c r="AT1105">
        <v>0</v>
      </c>
      <c r="AU1105">
        <v>0</v>
      </c>
      <c r="AW1105" t="s">
        <v>2461</v>
      </c>
      <c r="AX1105" t="s">
        <v>2462</v>
      </c>
    </row>
    <row r="1106" spans="1:55">
      <c r="A1106">
        <v>309599</v>
      </c>
      <c r="B1106">
        <v>7</v>
      </c>
      <c r="C1106" t="s">
        <v>2213</v>
      </c>
      <c r="D1106">
        <v>9</v>
      </c>
      <c r="E1106">
        <v>1</v>
      </c>
      <c r="F1106">
        <v>2012</v>
      </c>
      <c r="G1106">
        <v>11</v>
      </c>
      <c r="H1106">
        <v>9</v>
      </c>
      <c r="J1106">
        <v>16</v>
      </c>
      <c r="P1106" t="str">
        <f t="shared" si="103"/>
        <v>16</v>
      </c>
      <c r="Q1106">
        <v>1</v>
      </c>
      <c r="R1106">
        <v>1</v>
      </c>
      <c r="S1106">
        <v>2</v>
      </c>
      <c r="U1106" t="s">
        <v>44</v>
      </c>
      <c r="V1106">
        <v>1</v>
      </c>
      <c r="W1106" t="str">
        <f t="shared" si="104"/>
        <v>HAMPTON, JOHN K.</v>
      </c>
      <c r="X1106" t="s">
        <v>2519</v>
      </c>
      <c r="Y1106">
        <v>100</v>
      </c>
      <c r="Z1106">
        <v>100</v>
      </c>
      <c r="AA1106">
        <v>0</v>
      </c>
      <c r="AB1106">
        <v>6890</v>
      </c>
      <c r="AC1106">
        <v>1</v>
      </c>
      <c r="AH1106">
        <f t="shared" si="105"/>
        <v>13087</v>
      </c>
      <c r="AI1106">
        <f t="shared" si="106"/>
        <v>6890</v>
      </c>
      <c r="AJ1106">
        <f t="shared" si="107"/>
        <v>6063</v>
      </c>
      <c r="AK1106">
        <f t="shared" si="108"/>
        <v>134</v>
      </c>
      <c r="AT1106">
        <v>0</v>
      </c>
      <c r="AU1106">
        <v>0</v>
      </c>
      <c r="AW1106" t="s">
        <v>2520</v>
      </c>
      <c r="AX1106" t="s">
        <v>67</v>
      </c>
      <c r="AY1106" t="s">
        <v>56</v>
      </c>
    </row>
    <row r="1107" spans="1:55">
      <c r="A1107">
        <v>309597</v>
      </c>
      <c r="B1107">
        <v>7</v>
      </c>
      <c r="C1107" t="s">
        <v>2213</v>
      </c>
      <c r="D1107">
        <v>9</v>
      </c>
      <c r="E1107">
        <v>1</v>
      </c>
      <c r="F1107">
        <v>2012</v>
      </c>
      <c r="G1107">
        <v>11</v>
      </c>
      <c r="H1107">
        <v>9</v>
      </c>
      <c r="J1107">
        <v>16</v>
      </c>
      <c r="P1107" t="str">
        <f t="shared" si="103"/>
        <v>16</v>
      </c>
      <c r="Q1107">
        <v>1</v>
      </c>
      <c r="R1107">
        <v>1</v>
      </c>
      <c r="S1107">
        <v>2</v>
      </c>
      <c r="U1107" t="s">
        <v>44</v>
      </c>
      <c r="V1107">
        <v>1</v>
      </c>
      <c r="W1107" t="str">
        <f t="shared" si="104"/>
        <v>KALECHMAN, ROBERT H.</v>
      </c>
      <c r="X1107" t="s">
        <v>2557</v>
      </c>
      <c r="Y1107">
        <v>3037</v>
      </c>
      <c r="Z1107">
        <v>400</v>
      </c>
      <c r="AA1107">
        <v>0</v>
      </c>
      <c r="AB1107">
        <v>134</v>
      </c>
      <c r="AC1107">
        <v>0</v>
      </c>
      <c r="AH1107">
        <f t="shared" si="105"/>
        <v>13087</v>
      </c>
      <c r="AI1107">
        <f t="shared" si="106"/>
        <v>6890</v>
      </c>
      <c r="AJ1107">
        <f t="shared" si="107"/>
        <v>6063</v>
      </c>
      <c r="AK1107">
        <f t="shared" si="108"/>
        <v>134</v>
      </c>
      <c r="AT1107">
        <v>0</v>
      </c>
      <c r="AU1107">
        <v>0</v>
      </c>
      <c r="AW1107" t="s">
        <v>2558</v>
      </c>
      <c r="AX1107" t="s">
        <v>173</v>
      </c>
      <c r="AY1107" t="s">
        <v>138</v>
      </c>
    </row>
    <row r="1108" spans="1:55">
      <c r="A1108">
        <v>309601</v>
      </c>
      <c r="B1108">
        <v>7</v>
      </c>
      <c r="C1108" t="s">
        <v>2213</v>
      </c>
      <c r="D1108">
        <v>9</v>
      </c>
      <c r="E1108">
        <v>1</v>
      </c>
      <c r="F1108">
        <v>2012</v>
      </c>
      <c r="G1108">
        <v>11</v>
      </c>
      <c r="H1108">
        <v>9</v>
      </c>
      <c r="J1108">
        <v>17</v>
      </c>
      <c r="P1108" t="str">
        <f t="shared" si="103"/>
        <v>17</v>
      </c>
      <c r="Q1108">
        <v>1</v>
      </c>
      <c r="R1108">
        <v>1</v>
      </c>
      <c r="S1108">
        <v>2</v>
      </c>
      <c r="U1108" t="s">
        <v>44</v>
      </c>
      <c r="V1108">
        <v>1</v>
      </c>
      <c r="W1108" t="str">
        <f t="shared" si="104"/>
        <v>LEGEYT, TIMOTHY</v>
      </c>
      <c r="X1108" t="s">
        <v>2597</v>
      </c>
      <c r="Y1108">
        <v>200</v>
      </c>
      <c r="Z1108">
        <v>200</v>
      </c>
      <c r="AA1108">
        <v>1</v>
      </c>
      <c r="AB1108">
        <v>7672</v>
      </c>
      <c r="AC1108">
        <v>1</v>
      </c>
      <c r="AH1108">
        <f t="shared" si="105"/>
        <v>12783</v>
      </c>
      <c r="AI1108">
        <f t="shared" si="106"/>
        <v>5111</v>
      </c>
      <c r="AJ1108">
        <f t="shared" si="107"/>
        <v>7672</v>
      </c>
      <c r="AK1108">
        <f t="shared" si="108"/>
        <v>0</v>
      </c>
      <c r="AT1108">
        <v>0</v>
      </c>
      <c r="AU1108">
        <v>0</v>
      </c>
      <c r="AW1108" t="s">
        <v>2598</v>
      </c>
      <c r="AX1108" t="s">
        <v>1761</v>
      </c>
      <c r="AY1108" t="s">
        <v>68</v>
      </c>
    </row>
    <row r="1109" spans="1:55">
      <c r="A1109">
        <v>309600</v>
      </c>
      <c r="B1109">
        <v>7</v>
      </c>
      <c r="C1109" t="s">
        <v>2213</v>
      </c>
      <c r="D1109">
        <v>9</v>
      </c>
      <c r="E1109">
        <v>1</v>
      </c>
      <c r="F1109">
        <v>2012</v>
      </c>
      <c r="G1109">
        <v>11</v>
      </c>
      <c r="H1109">
        <v>9</v>
      </c>
      <c r="J1109">
        <v>17</v>
      </c>
      <c r="P1109" t="str">
        <f t="shared" si="103"/>
        <v>17</v>
      </c>
      <c r="Q1109">
        <v>1</v>
      </c>
      <c r="R1109">
        <v>1</v>
      </c>
      <c r="S1109">
        <v>2</v>
      </c>
      <c r="U1109" t="s">
        <v>44</v>
      </c>
      <c r="V1109">
        <v>1</v>
      </c>
      <c r="W1109" t="str">
        <f t="shared" si="104"/>
        <v>PENA, DAVID</v>
      </c>
      <c r="X1109" t="s">
        <v>2750</v>
      </c>
      <c r="Y1109">
        <v>100</v>
      </c>
      <c r="Z1109">
        <v>100</v>
      </c>
      <c r="AA1109">
        <v>0</v>
      </c>
      <c r="AB1109">
        <v>5111</v>
      </c>
      <c r="AC1109">
        <v>0</v>
      </c>
      <c r="AH1109">
        <f t="shared" si="105"/>
        <v>12783</v>
      </c>
      <c r="AI1109">
        <f t="shared" si="106"/>
        <v>5111</v>
      </c>
      <c r="AJ1109">
        <f t="shared" si="107"/>
        <v>7672</v>
      </c>
      <c r="AK1109">
        <f t="shared" si="108"/>
        <v>0</v>
      </c>
      <c r="AT1109">
        <v>0</v>
      </c>
      <c r="AU1109">
        <v>0</v>
      </c>
      <c r="AW1109" t="s">
        <v>2751</v>
      </c>
      <c r="AX1109" t="s">
        <v>160</v>
      </c>
    </row>
    <row r="1110" spans="1:55">
      <c r="A1110">
        <v>309603</v>
      </c>
      <c r="B1110">
        <v>7</v>
      </c>
      <c r="C1110" t="s">
        <v>2213</v>
      </c>
      <c r="D1110">
        <v>9</v>
      </c>
      <c r="E1110">
        <v>1</v>
      </c>
      <c r="F1110">
        <v>2012</v>
      </c>
      <c r="G1110">
        <v>11</v>
      </c>
      <c r="H1110">
        <v>9</v>
      </c>
      <c r="J1110">
        <v>18</v>
      </c>
      <c r="P1110" t="str">
        <f t="shared" si="103"/>
        <v>18</v>
      </c>
      <c r="Q1110">
        <v>1</v>
      </c>
      <c r="R1110">
        <v>1</v>
      </c>
      <c r="S1110">
        <v>2</v>
      </c>
      <c r="U1110" t="s">
        <v>44</v>
      </c>
      <c r="V1110">
        <v>1</v>
      </c>
      <c r="W1110" t="str">
        <f t="shared" si="104"/>
        <v>FLEISCHMANN, ANDREW M.</v>
      </c>
      <c r="X1110" t="s">
        <v>2452</v>
      </c>
      <c r="Y1110">
        <v>100</v>
      </c>
      <c r="Z1110">
        <v>100</v>
      </c>
      <c r="AA1110">
        <v>1</v>
      </c>
      <c r="AB1110">
        <v>8260</v>
      </c>
      <c r="AC1110">
        <v>1</v>
      </c>
      <c r="AH1110">
        <f t="shared" si="105"/>
        <v>8766</v>
      </c>
      <c r="AI1110">
        <f t="shared" si="106"/>
        <v>8260</v>
      </c>
      <c r="AJ1110">
        <f t="shared" si="107"/>
        <v>0</v>
      </c>
      <c r="AK1110">
        <f t="shared" si="108"/>
        <v>506</v>
      </c>
      <c r="AT1110">
        <v>0</v>
      </c>
      <c r="AU1110">
        <v>0</v>
      </c>
      <c r="AW1110" t="s">
        <v>2453</v>
      </c>
      <c r="AX1110" t="s">
        <v>210</v>
      </c>
      <c r="AY1110" t="s">
        <v>63</v>
      </c>
    </row>
    <row r="1111" spans="1:55">
      <c r="A1111">
        <v>309602</v>
      </c>
      <c r="B1111">
        <v>7</v>
      </c>
      <c r="C1111" t="s">
        <v>2213</v>
      </c>
      <c r="D1111">
        <v>9</v>
      </c>
      <c r="E1111">
        <v>1</v>
      </c>
      <c r="F1111">
        <v>2012</v>
      </c>
      <c r="G1111">
        <v>11</v>
      </c>
      <c r="H1111">
        <v>9</v>
      </c>
      <c r="J1111">
        <v>18</v>
      </c>
      <c r="P1111" t="str">
        <f t="shared" si="103"/>
        <v>18</v>
      </c>
      <c r="Q1111">
        <v>1</v>
      </c>
      <c r="R1111">
        <v>1</v>
      </c>
      <c r="S1111">
        <v>2</v>
      </c>
      <c r="U1111" t="s">
        <v>44</v>
      </c>
      <c r="V1111">
        <v>1</v>
      </c>
      <c r="W1111" t="str">
        <f t="shared" si="104"/>
        <v>FLEISCHMANN, ANDREW M.</v>
      </c>
      <c r="X1111" t="s">
        <v>2452</v>
      </c>
      <c r="Y1111">
        <v>3001</v>
      </c>
      <c r="Z1111">
        <v>400</v>
      </c>
      <c r="AA1111">
        <v>1</v>
      </c>
      <c r="AB1111">
        <v>506</v>
      </c>
      <c r="AC1111">
        <v>1</v>
      </c>
      <c r="AH1111">
        <f t="shared" si="105"/>
        <v>8766</v>
      </c>
      <c r="AI1111">
        <f t="shared" si="106"/>
        <v>8260</v>
      </c>
      <c r="AJ1111">
        <f t="shared" si="107"/>
        <v>0</v>
      </c>
      <c r="AK1111">
        <f t="shared" si="108"/>
        <v>506</v>
      </c>
      <c r="AT1111">
        <v>0</v>
      </c>
      <c r="AU1111">
        <v>0</v>
      </c>
      <c r="AW1111" t="s">
        <v>2453</v>
      </c>
      <c r="AX1111" t="s">
        <v>210</v>
      </c>
      <c r="AY1111" t="s">
        <v>63</v>
      </c>
    </row>
    <row r="1112" spans="1:55">
      <c r="A1112">
        <v>309605</v>
      </c>
      <c r="B1112">
        <v>7</v>
      </c>
      <c r="C1112" t="s">
        <v>2213</v>
      </c>
      <c r="D1112">
        <v>9</v>
      </c>
      <c r="E1112">
        <v>1</v>
      </c>
      <c r="F1112">
        <v>2012</v>
      </c>
      <c r="G1112">
        <v>11</v>
      </c>
      <c r="H1112">
        <v>9</v>
      </c>
      <c r="J1112">
        <v>19</v>
      </c>
      <c r="P1112" t="str">
        <f t="shared" si="103"/>
        <v>19</v>
      </c>
      <c r="Q1112">
        <v>1</v>
      </c>
      <c r="R1112">
        <v>1</v>
      </c>
      <c r="S1112">
        <v>2</v>
      </c>
      <c r="U1112" t="s">
        <v>44</v>
      </c>
      <c r="V1112">
        <v>1</v>
      </c>
      <c r="W1112" t="str">
        <f t="shared" si="104"/>
        <v>BECKER, BRIAN</v>
      </c>
      <c r="X1112" t="s">
        <v>2267</v>
      </c>
      <c r="Y1112">
        <v>100</v>
      </c>
      <c r="Z1112">
        <v>100</v>
      </c>
      <c r="AA1112">
        <v>1</v>
      </c>
      <c r="AB1112">
        <v>8266</v>
      </c>
      <c r="AC1112">
        <v>1</v>
      </c>
      <c r="AH1112">
        <f t="shared" si="105"/>
        <v>13276</v>
      </c>
      <c r="AI1112">
        <f t="shared" si="106"/>
        <v>8266</v>
      </c>
      <c r="AJ1112">
        <f t="shared" si="107"/>
        <v>5010</v>
      </c>
      <c r="AK1112">
        <f t="shared" si="108"/>
        <v>0</v>
      </c>
      <c r="AT1112">
        <v>0</v>
      </c>
      <c r="AU1112">
        <v>0</v>
      </c>
      <c r="AW1112" t="s">
        <v>2268</v>
      </c>
      <c r="AX1112" t="s">
        <v>552</v>
      </c>
    </row>
    <row r="1113" spans="1:55">
      <c r="A1113">
        <v>309604</v>
      </c>
      <c r="B1113">
        <v>7</v>
      </c>
      <c r="C1113" t="s">
        <v>2213</v>
      </c>
      <c r="D1113">
        <v>9</v>
      </c>
      <c r="E1113">
        <v>1</v>
      </c>
      <c r="F1113">
        <v>2012</v>
      </c>
      <c r="G1113">
        <v>11</v>
      </c>
      <c r="H1113">
        <v>9</v>
      </c>
      <c r="J1113">
        <v>19</v>
      </c>
      <c r="P1113" t="str">
        <f t="shared" si="103"/>
        <v>19</v>
      </c>
      <c r="Q1113">
        <v>1</v>
      </c>
      <c r="R1113">
        <v>1</v>
      </c>
      <c r="S1113">
        <v>2</v>
      </c>
      <c r="U1113" t="s">
        <v>44</v>
      </c>
      <c r="V1113">
        <v>1</v>
      </c>
      <c r="W1113" t="str">
        <f t="shared" si="104"/>
        <v>LANDRY, JON</v>
      </c>
      <c r="X1113" t="s">
        <v>2583</v>
      </c>
      <c r="Y1113">
        <v>200</v>
      </c>
      <c r="Z1113">
        <v>200</v>
      </c>
      <c r="AA1113">
        <v>0</v>
      </c>
      <c r="AB1113">
        <v>5010</v>
      </c>
      <c r="AC1113">
        <v>0</v>
      </c>
      <c r="AH1113">
        <f t="shared" si="105"/>
        <v>13276</v>
      </c>
      <c r="AI1113">
        <f t="shared" si="106"/>
        <v>8266</v>
      </c>
      <c r="AJ1113">
        <f t="shared" si="107"/>
        <v>5010</v>
      </c>
      <c r="AK1113">
        <f t="shared" si="108"/>
        <v>0</v>
      </c>
      <c r="AT1113">
        <v>0</v>
      </c>
      <c r="AU1113">
        <v>0</v>
      </c>
      <c r="AW1113" t="s">
        <v>2584</v>
      </c>
      <c r="AX1113" t="s">
        <v>906</v>
      </c>
    </row>
    <row r="1114" spans="1:55">
      <c r="A1114">
        <v>309606</v>
      </c>
      <c r="B1114">
        <v>7</v>
      </c>
      <c r="C1114" t="s">
        <v>2213</v>
      </c>
      <c r="D1114">
        <v>9</v>
      </c>
      <c r="E1114">
        <v>1</v>
      </c>
      <c r="F1114">
        <v>2012</v>
      </c>
      <c r="G1114">
        <v>11</v>
      </c>
      <c r="H1114">
        <v>9</v>
      </c>
      <c r="J1114">
        <v>20</v>
      </c>
      <c r="P1114" t="str">
        <f t="shared" si="103"/>
        <v>20</v>
      </c>
      <c r="Q1114">
        <v>1</v>
      </c>
      <c r="R1114">
        <v>1</v>
      </c>
      <c r="S1114">
        <v>2</v>
      </c>
      <c r="U1114" t="s">
        <v>44</v>
      </c>
      <c r="V1114">
        <v>1</v>
      </c>
      <c r="W1114" t="str">
        <f t="shared" si="104"/>
        <v>THOMPSON, CHAD</v>
      </c>
      <c r="X1114" t="s">
        <v>2910</v>
      </c>
      <c r="Y1114">
        <v>200</v>
      </c>
      <c r="Z1114">
        <v>200</v>
      </c>
      <c r="AA1114">
        <v>0</v>
      </c>
      <c r="AB1114">
        <v>2231</v>
      </c>
      <c r="AC1114">
        <v>0</v>
      </c>
      <c r="AH1114">
        <f t="shared" si="105"/>
        <v>9369</v>
      </c>
      <c r="AI1114">
        <f t="shared" si="106"/>
        <v>7138</v>
      </c>
      <c r="AJ1114">
        <f t="shared" si="107"/>
        <v>2231</v>
      </c>
      <c r="AK1114">
        <f t="shared" si="108"/>
        <v>0</v>
      </c>
      <c r="AT1114">
        <v>0</v>
      </c>
      <c r="AU1114">
        <v>0</v>
      </c>
      <c r="AW1114" t="s">
        <v>343</v>
      </c>
      <c r="AX1114" t="s">
        <v>415</v>
      </c>
    </row>
    <row r="1115" spans="1:55">
      <c r="A1115">
        <v>309607</v>
      </c>
      <c r="B1115">
        <v>7</v>
      </c>
      <c r="C1115" t="s">
        <v>2213</v>
      </c>
      <c r="D1115">
        <v>9</v>
      </c>
      <c r="E1115">
        <v>1</v>
      </c>
      <c r="F1115">
        <v>2012</v>
      </c>
      <c r="G1115">
        <v>11</v>
      </c>
      <c r="H1115">
        <v>9</v>
      </c>
      <c r="J1115">
        <v>20</v>
      </c>
      <c r="P1115" t="str">
        <f t="shared" si="103"/>
        <v>20</v>
      </c>
      <c r="Q1115">
        <v>1</v>
      </c>
      <c r="R1115">
        <v>1</v>
      </c>
      <c r="S1115">
        <v>2</v>
      </c>
      <c r="U1115" t="s">
        <v>44</v>
      </c>
      <c r="V1115">
        <v>1</v>
      </c>
      <c r="W1115" t="str">
        <f t="shared" si="104"/>
        <v>VERRENGIA, JOE</v>
      </c>
      <c r="X1115" t="s">
        <v>2927</v>
      </c>
      <c r="Y1115">
        <v>100</v>
      </c>
      <c r="Z1115">
        <v>100</v>
      </c>
      <c r="AA1115">
        <v>0</v>
      </c>
      <c r="AB1115">
        <v>7138</v>
      </c>
      <c r="AC1115">
        <v>1</v>
      </c>
      <c r="AH1115">
        <f t="shared" si="105"/>
        <v>9369</v>
      </c>
      <c r="AI1115">
        <f t="shared" si="106"/>
        <v>7138</v>
      </c>
      <c r="AJ1115">
        <f t="shared" si="107"/>
        <v>2231</v>
      </c>
      <c r="AK1115">
        <f t="shared" si="108"/>
        <v>0</v>
      </c>
      <c r="AT1115">
        <v>0</v>
      </c>
      <c r="AU1115">
        <v>0</v>
      </c>
      <c r="AW1115" t="s">
        <v>2928</v>
      </c>
      <c r="AX1115" t="s">
        <v>288</v>
      </c>
    </row>
    <row r="1116" spans="1:55">
      <c r="A1116">
        <v>309610</v>
      </c>
      <c r="B1116">
        <v>7</v>
      </c>
      <c r="C1116" t="s">
        <v>2213</v>
      </c>
      <c r="D1116">
        <v>9</v>
      </c>
      <c r="E1116">
        <v>1</v>
      </c>
      <c r="F1116">
        <v>2012</v>
      </c>
      <c r="G1116">
        <v>11</v>
      </c>
      <c r="H1116">
        <v>9</v>
      </c>
      <c r="J1116">
        <v>21</v>
      </c>
      <c r="P1116" t="str">
        <f t="shared" si="103"/>
        <v>21</v>
      </c>
      <c r="Q1116">
        <v>1</v>
      </c>
      <c r="R1116">
        <v>1</v>
      </c>
      <c r="S1116">
        <v>2</v>
      </c>
      <c r="U1116" t="s">
        <v>44</v>
      </c>
      <c r="V1116">
        <v>1</v>
      </c>
      <c r="W1116" t="str">
        <f t="shared" si="104"/>
        <v>DEMICCO, MIKE</v>
      </c>
      <c r="X1116" t="s">
        <v>2396</v>
      </c>
      <c r="Y1116">
        <v>100</v>
      </c>
      <c r="Z1116">
        <v>100</v>
      </c>
      <c r="AA1116">
        <v>0</v>
      </c>
      <c r="AB1116">
        <v>6185</v>
      </c>
      <c r="AC1116">
        <v>1</v>
      </c>
      <c r="AH1116">
        <f t="shared" si="105"/>
        <v>12299</v>
      </c>
      <c r="AI1116">
        <f t="shared" si="106"/>
        <v>6185</v>
      </c>
      <c r="AJ1116">
        <f t="shared" si="107"/>
        <v>5726</v>
      </c>
      <c r="AK1116">
        <f t="shared" si="108"/>
        <v>388</v>
      </c>
      <c r="AT1116">
        <v>0</v>
      </c>
      <c r="AU1116">
        <v>0</v>
      </c>
      <c r="AW1116" t="s">
        <v>2397</v>
      </c>
      <c r="AX1116" t="s">
        <v>106</v>
      </c>
    </row>
    <row r="1117" spans="1:55">
      <c r="A1117">
        <v>309608</v>
      </c>
      <c r="B1117">
        <v>7</v>
      </c>
      <c r="C1117" t="s">
        <v>2213</v>
      </c>
      <c r="D1117">
        <v>9</v>
      </c>
      <c r="E1117">
        <v>1</v>
      </c>
      <c r="F1117">
        <v>2012</v>
      </c>
      <c r="G1117">
        <v>11</v>
      </c>
      <c r="H1117">
        <v>9</v>
      </c>
      <c r="J1117">
        <v>21</v>
      </c>
      <c r="P1117" t="str">
        <f t="shared" si="103"/>
        <v>21</v>
      </c>
      <c r="Q1117">
        <v>1</v>
      </c>
      <c r="R1117">
        <v>1</v>
      </c>
      <c r="S1117">
        <v>2</v>
      </c>
      <c r="U1117" t="s">
        <v>44</v>
      </c>
      <c r="V1117">
        <v>1</v>
      </c>
      <c r="W1117" t="str">
        <f t="shared" si="104"/>
        <v>DEMICCO, MIKE</v>
      </c>
      <c r="X1117" t="s">
        <v>2396</v>
      </c>
      <c r="Y1117">
        <v>3001</v>
      </c>
      <c r="Z1117">
        <v>400</v>
      </c>
      <c r="AA1117">
        <v>0</v>
      </c>
      <c r="AB1117">
        <v>388</v>
      </c>
      <c r="AC1117">
        <v>1</v>
      </c>
      <c r="AH1117">
        <f t="shared" si="105"/>
        <v>12299</v>
      </c>
      <c r="AI1117">
        <f t="shared" si="106"/>
        <v>6185</v>
      </c>
      <c r="AJ1117">
        <f t="shared" si="107"/>
        <v>5726</v>
      </c>
      <c r="AK1117">
        <f t="shared" si="108"/>
        <v>388</v>
      </c>
      <c r="AT1117">
        <v>0</v>
      </c>
      <c r="AU1117">
        <v>0</v>
      </c>
      <c r="AW1117" t="s">
        <v>2397</v>
      </c>
      <c r="AX1117" t="s">
        <v>106</v>
      </c>
    </row>
    <row r="1118" spans="1:55">
      <c r="A1118">
        <v>309609</v>
      </c>
      <c r="B1118">
        <v>7</v>
      </c>
      <c r="C1118" t="s">
        <v>2213</v>
      </c>
      <c r="D1118">
        <v>9</v>
      </c>
      <c r="E1118">
        <v>1</v>
      </c>
      <c r="F1118">
        <v>2012</v>
      </c>
      <c r="G1118">
        <v>11</v>
      </c>
      <c r="H1118">
        <v>9</v>
      </c>
      <c r="J1118">
        <v>21</v>
      </c>
      <c r="P1118" t="str">
        <f t="shared" si="103"/>
        <v>21</v>
      </c>
      <c r="Q1118">
        <v>1</v>
      </c>
      <c r="R1118">
        <v>1</v>
      </c>
      <c r="S1118">
        <v>2</v>
      </c>
      <c r="U1118" t="s">
        <v>44</v>
      </c>
      <c r="V1118">
        <v>1</v>
      </c>
      <c r="W1118" t="str">
        <f t="shared" si="104"/>
        <v>WADSWORTH, WILLIAM A.</v>
      </c>
      <c r="X1118" t="s">
        <v>2933</v>
      </c>
      <c r="Y1118">
        <v>200</v>
      </c>
      <c r="Z1118">
        <v>200</v>
      </c>
      <c r="AA1118">
        <v>1</v>
      </c>
      <c r="AB1118">
        <v>5726</v>
      </c>
      <c r="AC1118">
        <v>0</v>
      </c>
      <c r="AH1118">
        <f t="shared" si="105"/>
        <v>12299</v>
      </c>
      <c r="AI1118">
        <f t="shared" si="106"/>
        <v>6185</v>
      </c>
      <c r="AJ1118">
        <f t="shared" si="107"/>
        <v>5726</v>
      </c>
      <c r="AK1118">
        <f t="shared" si="108"/>
        <v>388</v>
      </c>
      <c r="AT1118">
        <v>0</v>
      </c>
      <c r="AU1118">
        <v>0</v>
      </c>
      <c r="AW1118" t="s">
        <v>2934</v>
      </c>
      <c r="AX1118" t="s">
        <v>331</v>
      </c>
    </row>
    <row r="1119" spans="1:55">
      <c r="A1119">
        <v>309613</v>
      </c>
      <c r="B1119">
        <v>7</v>
      </c>
      <c r="C1119" t="s">
        <v>2213</v>
      </c>
      <c r="D1119">
        <v>9</v>
      </c>
      <c r="E1119">
        <v>1</v>
      </c>
      <c r="F1119">
        <v>2012</v>
      </c>
      <c r="G1119">
        <v>11</v>
      </c>
      <c r="H1119">
        <v>9</v>
      </c>
      <c r="J1119">
        <v>22</v>
      </c>
      <c r="P1119" t="str">
        <f t="shared" si="103"/>
        <v>22</v>
      </c>
      <c r="Q1119">
        <v>1</v>
      </c>
      <c r="R1119">
        <v>1</v>
      </c>
      <c r="S1119">
        <v>2</v>
      </c>
      <c r="U1119" t="s">
        <v>44</v>
      </c>
      <c r="V1119">
        <v>1</v>
      </c>
      <c r="W1119" t="str">
        <f t="shared" si="104"/>
        <v>BOUKUS, ELIZABETH A. (BETTY)</v>
      </c>
      <c r="X1119" t="s">
        <v>2294</v>
      </c>
      <c r="Y1119">
        <v>100</v>
      </c>
      <c r="Z1119">
        <v>100</v>
      </c>
      <c r="AA1119">
        <v>1</v>
      </c>
      <c r="AB1119">
        <v>6039</v>
      </c>
      <c r="AC1119">
        <v>1</v>
      </c>
      <c r="AH1119">
        <f t="shared" si="105"/>
        <v>9075</v>
      </c>
      <c r="AI1119">
        <f t="shared" si="106"/>
        <v>6039</v>
      </c>
      <c r="AJ1119">
        <f t="shared" si="107"/>
        <v>2767</v>
      </c>
      <c r="AK1119">
        <f t="shared" si="108"/>
        <v>269</v>
      </c>
      <c r="AT1119">
        <v>0</v>
      </c>
      <c r="AU1119">
        <v>0</v>
      </c>
      <c r="AW1119" t="s">
        <v>2295</v>
      </c>
      <c r="AX1119" t="s">
        <v>85</v>
      </c>
      <c r="BC1119" t="s">
        <v>1118</v>
      </c>
    </row>
    <row r="1120" spans="1:55">
      <c r="A1120">
        <v>309612</v>
      </c>
      <c r="B1120">
        <v>7</v>
      </c>
      <c r="C1120" t="s">
        <v>2213</v>
      </c>
      <c r="D1120">
        <v>9</v>
      </c>
      <c r="E1120">
        <v>1</v>
      </c>
      <c r="F1120">
        <v>2012</v>
      </c>
      <c r="G1120">
        <v>11</v>
      </c>
      <c r="H1120">
        <v>9</v>
      </c>
      <c r="J1120">
        <v>22</v>
      </c>
      <c r="P1120" t="str">
        <f t="shared" si="103"/>
        <v>22</v>
      </c>
      <c r="Q1120">
        <v>1</v>
      </c>
      <c r="R1120">
        <v>1</v>
      </c>
      <c r="S1120">
        <v>2</v>
      </c>
      <c r="U1120" t="s">
        <v>44</v>
      </c>
      <c r="V1120">
        <v>1</v>
      </c>
      <c r="W1120" t="str">
        <f t="shared" si="104"/>
        <v>SAUNDERS, SCOTT</v>
      </c>
      <c r="X1120" t="s">
        <v>2840</v>
      </c>
      <c r="Y1120">
        <v>200</v>
      </c>
      <c r="Z1120">
        <v>200</v>
      </c>
      <c r="AA1120">
        <v>0</v>
      </c>
      <c r="AB1120">
        <v>2767</v>
      </c>
      <c r="AC1120">
        <v>0</v>
      </c>
      <c r="AH1120">
        <f t="shared" si="105"/>
        <v>9075</v>
      </c>
      <c r="AI1120">
        <f t="shared" si="106"/>
        <v>6039</v>
      </c>
      <c r="AJ1120">
        <f t="shared" si="107"/>
        <v>2767</v>
      </c>
      <c r="AK1120">
        <f t="shared" si="108"/>
        <v>269</v>
      </c>
      <c r="AT1120">
        <v>0</v>
      </c>
      <c r="AU1120">
        <v>0</v>
      </c>
      <c r="AW1120" t="s">
        <v>2841</v>
      </c>
      <c r="AX1120" t="s">
        <v>213</v>
      </c>
    </row>
    <row r="1121" spans="1:51">
      <c r="A1121">
        <v>309611</v>
      </c>
      <c r="B1121">
        <v>7</v>
      </c>
      <c r="C1121" t="s">
        <v>2213</v>
      </c>
      <c r="D1121">
        <v>9</v>
      </c>
      <c r="E1121">
        <v>1</v>
      </c>
      <c r="F1121">
        <v>2012</v>
      </c>
      <c r="G1121">
        <v>11</v>
      </c>
      <c r="H1121">
        <v>9</v>
      </c>
      <c r="J1121">
        <v>22</v>
      </c>
      <c r="P1121" t="str">
        <f t="shared" si="103"/>
        <v>22</v>
      </c>
      <c r="Q1121">
        <v>1</v>
      </c>
      <c r="R1121">
        <v>1</v>
      </c>
      <c r="S1121">
        <v>2</v>
      </c>
      <c r="U1121" t="s">
        <v>44</v>
      </c>
      <c r="V1121">
        <v>1</v>
      </c>
      <c r="W1121" t="str">
        <f t="shared" si="104"/>
        <v>SAUNDERS, SCOTT</v>
      </c>
      <c r="X1121" t="s">
        <v>2840</v>
      </c>
      <c r="Y1121">
        <v>328</v>
      </c>
      <c r="Z1121">
        <v>400</v>
      </c>
      <c r="AA1121">
        <v>0</v>
      </c>
      <c r="AB1121">
        <v>269</v>
      </c>
      <c r="AC1121">
        <v>0</v>
      </c>
      <c r="AH1121">
        <f t="shared" si="105"/>
        <v>9075</v>
      </c>
      <c r="AI1121">
        <f t="shared" si="106"/>
        <v>6039</v>
      </c>
      <c r="AJ1121">
        <f t="shared" si="107"/>
        <v>2767</v>
      </c>
      <c r="AK1121">
        <f t="shared" si="108"/>
        <v>269</v>
      </c>
      <c r="AT1121">
        <v>0</v>
      </c>
      <c r="AU1121">
        <v>0</v>
      </c>
      <c r="AW1121" t="s">
        <v>2841</v>
      </c>
      <c r="AX1121" t="s">
        <v>213</v>
      </c>
    </row>
    <row r="1122" spans="1:51">
      <c r="A1122">
        <v>309615</v>
      </c>
      <c r="B1122">
        <v>7</v>
      </c>
      <c r="C1122" t="s">
        <v>2213</v>
      </c>
      <c r="D1122">
        <v>9</v>
      </c>
      <c r="E1122">
        <v>1</v>
      </c>
      <c r="F1122">
        <v>2012</v>
      </c>
      <c r="G1122">
        <v>11</v>
      </c>
      <c r="H1122">
        <v>9</v>
      </c>
      <c r="J1122">
        <v>23</v>
      </c>
      <c r="P1122" t="str">
        <f t="shared" si="103"/>
        <v>23</v>
      </c>
      <c r="Q1122">
        <v>1</v>
      </c>
      <c r="R1122">
        <v>1</v>
      </c>
      <c r="S1122">
        <v>2</v>
      </c>
      <c r="U1122" t="s">
        <v>44</v>
      </c>
      <c r="V1122">
        <v>1</v>
      </c>
      <c r="W1122" t="str">
        <f t="shared" si="104"/>
        <v>GIULIANO, MARILYN</v>
      </c>
      <c r="X1122" t="s">
        <v>2489</v>
      </c>
      <c r="Y1122">
        <v>200</v>
      </c>
      <c r="Z1122">
        <v>200</v>
      </c>
      <c r="AA1122">
        <v>1</v>
      </c>
      <c r="AB1122">
        <v>7848</v>
      </c>
      <c r="AC1122">
        <v>1</v>
      </c>
      <c r="AH1122">
        <f t="shared" si="105"/>
        <v>12788</v>
      </c>
      <c r="AI1122">
        <f t="shared" si="106"/>
        <v>4940</v>
      </c>
      <c r="AJ1122">
        <f t="shared" si="107"/>
        <v>7848</v>
      </c>
      <c r="AK1122">
        <f t="shared" si="108"/>
        <v>0</v>
      </c>
      <c r="AT1122">
        <v>0</v>
      </c>
      <c r="AU1122">
        <v>0</v>
      </c>
      <c r="AW1122" t="s">
        <v>2490</v>
      </c>
      <c r="AX1122" t="s">
        <v>2491</v>
      </c>
    </row>
    <row r="1123" spans="1:51">
      <c r="A1123">
        <v>309614</v>
      </c>
      <c r="B1123">
        <v>7</v>
      </c>
      <c r="C1123" t="s">
        <v>2213</v>
      </c>
      <c r="D1123">
        <v>9</v>
      </c>
      <c r="E1123">
        <v>1</v>
      </c>
      <c r="F1123">
        <v>2012</v>
      </c>
      <c r="G1123">
        <v>11</v>
      </c>
      <c r="H1123">
        <v>9</v>
      </c>
      <c r="J1123">
        <v>23</v>
      </c>
      <c r="P1123" t="str">
        <f t="shared" si="103"/>
        <v>23</v>
      </c>
      <c r="Q1123">
        <v>1</v>
      </c>
      <c r="R1123">
        <v>1</v>
      </c>
      <c r="S1123">
        <v>2</v>
      </c>
      <c r="U1123" t="s">
        <v>44</v>
      </c>
      <c r="V1123">
        <v>1</v>
      </c>
      <c r="W1123" t="str">
        <f t="shared" si="104"/>
        <v>STILLMAN, ADAM</v>
      </c>
      <c r="X1123" t="s">
        <v>2894</v>
      </c>
      <c r="Y1123">
        <v>100</v>
      </c>
      <c r="Z1123">
        <v>100</v>
      </c>
      <c r="AA1123">
        <v>0</v>
      </c>
      <c r="AB1123">
        <v>4940</v>
      </c>
      <c r="AC1123">
        <v>0</v>
      </c>
      <c r="AH1123">
        <f t="shared" si="105"/>
        <v>12788</v>
      </c>
      <c r="AI1123">
        <f t="shared" si="106"/>
        <v>4940</v>
      </c>
      <c r="AJ1123">
        <f t="shared" si="107"/>
        <v>7848</v>
      </c>
      <c r="AK1123">
        <f t="shared" si="108"/>
        <v>0</v>
      </c>
      <c r="AT1123">
        <v>0</v>
      </c>
      <c r="AU1123">
        <v>0</v>
      </c>
      <c r="AW1123" t="s">
        <v>2895</v>
      </c>
      <c r="AX1123" t="s">
        <v>458</v>
      </c>
    </row>
    <row r="1124" spans="1:51">
      <c r="A1124">
        <v>309618</v>
      </c>
      <c r="B1124">
        <v>7</v>
      </c>
      <c r="C1124" t="s">
        <v>2213</v>
      </c>
      <c r="D1124">
        <v>9</v>
      </c>
      <c r="E1124">
        <v>1</v>
      </c>
      <c r="F1124">
        <v>2012</v>
      </c>
      <c r="G1124">
        <v>11</v>
      </c>
      <c r="H1124">
        <v>9</v>
      </c>
      <c r="J1124">
        <v>24</v>
      </c>
      <c r="P1124" t="str">
        <f t="shared" si="103"/>
        <v>24</v>
      </c>
      <c r="Q1124">
        <v>1</v>
      </c>
      <c r="R1124">
        <v>1</v>
      </c>
      <c r="S1124">
        <v>2</v>
      </c>
      <c r="U1124" t="s">
        <v>44</v>
      </c>
      <c r="V1124">
        <v>1</v>
      </c>
      <c r="W1124" t="str">
        <f t="shared" si="104"/>
        <v>LOPES, RICK</v>
      </c>
      <c r="X1124" t="s">
        <v>2619</v>
      </c>
      <c r="Y1124">
        <v>100</v>
      </c>
      <c r="Z1124">
        <v>100</v>
      </c>
      <c r="AA1124">
        <v>0</v>
      </c>
      <c r="AB1124">
        <v>4666</v>
      </c>
      <c r="AC1124">
        <v>1</v>
      </c>
      <c r="AH1124">
        <f t="shared" si="105"/>
        <v>7493</v>
      </c>
      <c r="AI1124">
        <f t="shared" si="106"/>
        <v>4666</v>
      </c>
      <c r="AJ1124">
        <f t="shared" si="107"/>
        <v>2531</v>
      </c>
      <c r="AK1124">
        <f t="shared" si="108"/>
        <v>296</v>
      </c>
      <c r="AT1124">
        <v>0</v>
      </c>
      <c r="AU1124">
        <v>0</v>
      </c>
      <c r="AW1124" t="s">
        <v>2620</v>
      </c>
      <c r="AX1124" t="s">
        <v>516</v>
      </c>
    </row>
    <row r="1125" spans="1:51">
      <c r="A1125">
        <v>309616</v>
      </c>
      <c r="B1125">
        <v>7</v>
      </c>
      <c r="C1125" t="s">
        <v>2213</v>
      </c>
      <c r="D1125">
        <v>9</v>
      </c>
      <c r="E1125">
        <v>1</v>
      </c>
      <c r="F1125">
        <v>2012</v>
      </c>
      <c r="G1125">
        <v>11</v>
      </c>
      <c r="H1125">
        <v>9</v>
      </c>
      <c r="J1125">
        <v>24</v>
      </c>
      <c r="P1125" t="str">
        <f t="shared" si="103"/>
        <v>24</v>
      </c>
      <c r="Q1125">
        <v>1</v>
      </c>
      <c r="R1125">
        <v>1</v>
      </c>
      <c r="S1125">
        <v>2</v>
      </c>
      <c r="U1125" t="s">
        <v>44</v>
      </c>
      <c r="V1125">
        <v>1</v>
      </c>
      <c r="W1125" t="str">
        <f t="shared" si="104"/>
        <v>LOPES, RICK</v>
      </c>
      <c r="X1125" t="s">
        <v>2619</v>
      </c>
      <c r="Y1125">
        <v>3001</v>
      </c>
      <c r="Z1125">
        <v>400</v>
      </c>
      <c r="AA1125">
        <v>0</v>
      </c>
      <c r="AB1125">
        <v>296</v>
      </c>
      <c r="AC1125">
        <v>1</v>
      </c>
      <c r="AH1125">
        <f t="shared" si="105"/>
        <v>7493</v>
      </c>
      <c r="AI1125">
        <f t="shared" si="106"/>
        <v>4666</v>
      </c>
      <c r="AJ1125">
        <f t="shared" si="107"/>
        <v>2531</v>
      </c>
      <c r="AK1125">
        <f t="shared" si="108"/>
        <v>296</v>
      </c>
      <c r="AT1125">
        <v>0</v>
      </c>
      <c r="AU1125">
        <v>0</v>
      </c>
      <c r="AW1125" t="s">
        <v>2620</v>
      </c>
      <c r="AX1125" t="s">
        <v>516</v>
      </c>
    </row>
    <row r="1126" spans="1:51">
      <c r="A1126">
        <v>309617</v>
      </c>
      <c r="B1126">
        <v>7</v>
      </c>
      <c r="C1126" t="s">
        <v>2213</v>
      </c>
      <c r="D1126">
        <v>9</v>
      </c>
      <c r="E1126">
        <v>1</v>
      </c>
      <c r="F1126">
        <v>2012</v>
      </c>
      <c r="G1126">
        <v>11</v>
      </c>
      <c r="H1126">
        <v>9</v>
      </c>
      <c r="J1126">
        <v>24</v>
      </c>
      <c r="P1126" t="str">
        <f t="shared" si="103"/>
        <v>24</v>
      </c>
      <c r="Q1126">
        <v>1</v>
      </c>
      <c r="R1126">
        <v>1</v>
      </c>
      <c r="S1126">
        <v>2</v>
      </c>
      <c r="U1126" t="s">
        <v>44</v>
      </c>
      <c r="V1126">
        <v>1</v>
      </c>
      <c r="W1126" t="str">
        <f t="shared" si="104"/>
        <v>STEELE, PETER C.</v>
      </c>
      <c r="X1126" t="s">
        <v>2889</v>
      </c>
      <c r="Y1126">
        <v>200</v>
      </c>
      <c r="Z1126">
        <v>200</v>
      </c>
      <c r="AA1126">
        <v>0</v>
      </c>
      <c r="AB1126">
        <v>2531</v>
      </c>
      <c r="AC1126">
        <v>0</v>
      </c>
      <c r="AH1126">
        <f t="shared" si="105"/>
        <v>7493</v>
      </c>
      <c r="AI1126">
        <f t="shared" si="106"/>
        <v>4666</v>
      </c>
      <c r="AJ1126">
        <f t="shared" si="107"/>
        <v>2531</v>
      </c>
      <c r="AK1126">
        <f t="shared" si="108"/>
        <v>296</v>
      </c>
      <c r="AT1126">
        <v>0</v>
      </c>
      <c r="AU1126">
        <v>0</v>
      </c>
      <c r="AW1126" t="s">
        <v>698</v>
      </c>
      <c r="AX1126" t="s">
        <v>254</v>
      </c>
      <c r="AY1126" t="s">
        <v>52</v>
      </c>
    </row>
    <row r="1127" spans="1:51">
      <c r="A1127">
        <v>309622</v>
      </c>
      <c r="B1127">
        <v>7</v>
      </c>
      <c r="C1127" t="s">
        <v>2213</v>
      </c>
      <c r="D1127">
        <v>9</v>
      </c>
      <c r="E1127">
        <v>1</v>
      </c>
      <c r="F1127">
        <v>2012</v>
      </c>
      <c r="G1127">
        <v>11</v>
      </c>
      <c r="H1127">
        <v>9</v>
      </c>
      <c r="J1127">
        <v>25</v>
      </c>
      <c r="P1127" t="str">
        <f t="shared" si="103"/>
        <v>25</v>
      </c>
      <c r="Q1127">
        <v>1</v>
      </c>
      <c r="R1127">
        <v>1</v>
      </c>
      <c r="S1127">
        <v>2</v>
      </c>
      <c r="U1127" t="s">
        <v>44</v>
      </c>
      <c r="V1127">
        <v>1</v>
      </c>
      <c r="W1127" t="str">
        <f t="shared" si="104"/>
        <v>GADOMSKI, RICHARD H.</v>
      </c>
      <c r="X1127" t="s">
        <v>2477</v>
      </c>
      <c r="Y1127">
        <v>200</v>
      </c>
      <c r="Z1127">
        <v>200</v>
      </c>
      <c r="AA1127">
        <v>0</v>
      </c>
      <c r="AB1127">
        <v>743</v>
      </c>
      <c r="AC1127">
        <v>0</v>
      </c>
      <c r="AH1127">
        <f t="shared" si="105"/>
        <v>4862</v>
      </c>
      <c r="AI1127">
        <f t="shared" si="106"/>
        <v>3764</v>
      </c>
      <c r="AJ1127">
        <f t="shared" si="107"/>
        <v>743</v>
      </c>
      <c r="AK1127">
        <f t="shared" si="108"/>
        <v>355</v>
      </c>
      <c r="AT1127">
        <v>0</v>
      </c>
      <c r="AU1127">
        <v>0</v>
      </c>
      <c r="AW1127" t="s">
        <v>2478</v>
      </c>
      <c r="AX1127" t="s">
        <v>1236</v>
      </c>
      <c r="AY1127" t="s">
        <v>138</v>
      </c>
    </row>
    <row r="1128" spans="1:51">
      <c r="A1128">
        <v>309620</v>
      </c>
      <c r="B1128">
        <v>7</v>
      </c>
      <c r="C1128" t="s">
        <v>2213</v>
      </c>
      <c r="D1128">
        <v>9</v>
      </c>
      <c r="E1128">
        <v>1</v>
      </c>
      <c r="F1128">
        <v>2012</v>
      </c>
      <c r="G1128">
        <v>11</v>
      </c>
      <c r="H1128">
        <v>9</v>
      </c>
      <c r="J1128">
        <v>25</v>
      </c>
      <c r="P1128" t="str">
        <f t="shared" si="103"/>
        <v>25</v>
      </c>
      <c r="Q1128">
        <v>1</v>
      </c>
      <c r="R1128">
        <v>1</v>
      </c>
      <c r="S1128">
        <v>2</v>
      </c>
      <c r="U1128" t="s">
        <v>44</v>
      </c>
      <c r="V1128">
        <v>1</v>
      </c>
      <c r="W1128" t="str">
        <f t="shared" si="104"/>
        <v>MAYO, ALFRED P.</v>
      </c>
      <c r="X1128" t="s">
        <v>2651</v>
      </c>
      <c r="Y1128">
        <v>3037</v>
      </c>
      <c r="Z1128">
        <v>400</v>
      </c>
      <c r="AA1128">
        <v>0</v>
      </c>
      <c r="AB1128">
        <v>78</v>
      </c>
      <c r="AC1128">
        <v>0</v>
      </c>
      <c r="AH1128">
        <f t="shared" si="105"/>
        <v>4862</v>
      </c>
      <c r="AI1128">
        <f t="shared" si="106"/>
        <v>3764</v>
      </c>
      <c r="AJ1128">
        <f t="shared" si="107"/>
        <v>743</v>
      </c>
      <c r="AK1128">
        <f t="shared" si="108"/>
        <v>355</v>
      </c>
      <c r="AT1128">
        <v>0</v>
      </c>
      <c r="AU1128">
        <v>0</v>
      </c>
      <c r="AW1128" t="s">
        <v>2652</v>
      </c>
      <c r="AX1128" t="s">
        <v>2653</v>
      </c>
      <c r="AY1128" t="s">
        <v>273</v>
      </c>
    </row>
    <row r="1129" spans="1:51">
      <c r="A1129">
        <v>309619</v>
      </c>
      <c r="B1129">
        <v>7</v>
      </c>
      <c r="C1129" t="s">
        <v>2213</v>
      </c>
      <c r="D1129">
        <v>9</v>
      </c>
      <c r="E1129">
        <v>1</v>
      </c>
      <c r="F1129">
        <v>2012</v>
      </c>
      <c r="G1129">
        <v>11</v>
      </c>
      <c r="H1129">
        <v>9</v>
      </c>
      <c r="J1129">
        <v>25</v>
      </c>
      <c r="P1129" t="str">
        <f t="shared" si="103"/>
        <v>25</v>
      </c>
      <c r="Q1129">
        <v>1</v>
      </c>
      <c r="R1129">
        <v>1</v>
      </c>
      <c r="S1129">
        <v>2</v>
      </c>
      <c r="U1129" t="s">
        <v>44</v>
      </c>
      <c r="V1129">
        <v>1</v>
      </c>
      <c r="W1129" t="str">
        <f t="shared" si="104"/>
        <v>OUELLETTE, ROBERT J.</v>
      </c>
      <c r="X1129" t="s">
        <v>2735</v>
      </c>
      <c r="Y1129">
        <v>2582</v>
      </c>
      <c r="Z1129">
        <v>400</v>
      </c>
      <c r="AA1129">
        <v>0</v>
      </c>
      <c r="AB1129">
        <v>55</v>
      </c>
      <c r="AC1129">
        <v>0</v>
      </c>
      <c r="AH1129">
        <f t="shared" si="105"/>
        <v>4862</v>
      </c>
      <c r="AI1129">
        <f t="shared" si="106"/>
        <v>3764</v>
      </c>
      <c r="AJ1129">
        <f t="shared" si="107"/>
        <v>743</v>
      </c>
      <c r="AK1129">
        <f t="shared" si="108"/>
        <v>355</v>
      </c>
      <c r="AT1129">
        <v>0</v>
      </c>
      <c r="AU1129">
        <v>0</v>
      </c>
      <c r="AW1129" t="s">
        <v>2736</v>
      </c>
      <c r="AX1129" t="s">
        <v>173</v>
      </c>
      <c r="AY1129" t="s">
        <v>48</v>
      </c>
    </row>
    <row r="1130" spans="1:51">
      <c r="A1130">
        <v>309623</v>
      </c>
      <c r="B1130">
        <v>7</v>
      </c>
      <c r="C1130" t="s">
        <v>2213</v>
      </c>
      <c r="D1130">
        <v>9</v>
      </c>
      <c r="E1130">
        <v>1</v>
      </c>
      <c r="F1130">
        <v>2012</v>
      </c>
      <c r="G1130">
        <v>11</v>
      </c>
      <c r="H1130">
        <v>9</v>
      </c>
      <c r="J1130">
        <v>25</v>
      </c>
      <c r="P1130" t="str">
        <f t="shared" si="103"/>
        <v>25</v>
      </c>
      <c r="Q1130">
        <v>1</v>
      </c>
      <c r="R1130">
        <v>1</v>
      </c>
      <c r="S1130">
        <v>2</v>
      </c>
      <c r="U1130" t="s">
        <v>44</v>
      </c>
      <c r="V1130">
        <v>1</v>
      </c>
      <c r="W1130" t="str">
        <f t="shared" si="104"/>
        <v>SANCHEZ, ROBERT BOBBY</v>
      </c>
      <c r="X1130" t="s">
        <v>2831</v>
      </c>
      <c r="Y1130">
        <v>100</v>
      </c>
      <c r="Z1130">
        <v>100</v>
      </c>
      <c r="AA1130">
        <v>0</v>
      </c>
      <c r="AB1130">
        <v>3764</v>
      </c>
      <c r="AC1130">
        <v>1</v>
      </c>
      <c r="AH1130">
        <f t="shared" si="105"/>
        <v>4862</v>
      </c>
      <c r="AI1130">
        <f t="shared" si="106"/>
        <v>3764</v>
      </c>
      <c r="AJ1130">
        <f t="shared" si="107"/>
        <v>743</v>
      </c>
      <c r="AK1130">
        <f t="shared" si="108"/>
        <v>355</v>
      </c>
      <c r="AT1130">
        <v>0</v>
      </c>
      <c r="AU1130">
        <v>0</v>
      </c>
      <c r="AW1130" t="s">
        <v>2832</v>
      </c>
      <c r="AX1130" t="s">
        <v>173</v>
      </c>
      <c r="AY1130" t="s">
        <v>1130</v>
      </c>
    </row>
    <row r="1131" spans="1:51">
      <c r="A1131">
        <v>309621</v>
      </c>
      <c r="B1131">
        <v>7</v>
      </c>
      <c r="C1131" t="s">
        <v>2213</v>
      </c>
      <c r="D1131">
        <v>9</v>
      </c>
      <c r="E1131">
        <v>1</v>
      </c>
      <c r="F1131">
        <v>2012</v>
      </c>
      <c r="G1131">
        <v>11</v>
      </c>
      <c r="H1131">
        <v>9</v>
      </c>
      <c r="J1131">
        <v>25</v>
      </c>
      <c r="P1131" t="str">
        <f t="shared" si="103"/>
        <v>25</v>
      </c>
      <c r="Q1131">
        <v>1</v>
      </c>
      <c r="R1131">
        <v>1</v>
      </c>
      <c r="S1131">
        <v>2</v>
      </c>
      <c r="U1131" t="s">
        <v>44</v>
      </c>
      <c r="V1131">
        <v>1</v>
      </c>
      <c r="W1131" t="str">
        <f t="shared" si="104"/>
        <v>SANCHEZ, ROBERT BOBBY</v>
      </c>
      <c r="X1131" t="s">
        <v>2831</v>
      </c>
      <c r="Y1131">
        <v>3001</v>
      </c>
      <c r="Z1131">
        <v>400</v>
      </c>
      <c r="AA1131">
        <v>0</v>
      </c>
      <c r="AB1131">
        <v>222</v>
      </c>
      <c r="AC1131">
        <v>1</v>
      </c>
      <c r="AH1131">
        <f t="shared" si="105"/>
        <v>4862</v>
      </c>
      <c r="AI1131">
        <f t="shared" si="106"/>
        <v>3764</v>
      </c>
      <c r="AJ1131">
        <f t="shared" si="107"/>
        <v>743</v>
      </c>
      <c r="AK1131">
        <f t="shared" si="108"/>
        <v>355</v>
      </c>
      <c r="AT1131">
        <v>0</v>
      </c>
      <c r="AU1131">
        <v>0</v>
      </c>
      <c r="AW1131" t="s">
        <v>2832</v>
      </c>
      <c r="AX1131" t="s">
        <v>173</v>
      </c>
      <c r="AY1131" t="s">
        <v>1130</v>
      </c>
    </row>
    <row r="1132" spans="1:51">
      <c r="A1132">
        <v>309626</v>
      </c>
      <c r="B1132">
        <v>7</v>
      </c>
      <c r="C1132" t="s">
        <v>2213</v>
      </c>
      <c r="D1132">
        <v>9</v>
      </c>
      <c r="E1132">
        <v>1</v>
      </c>
      <c r="F1132">
        <v>2012</v>
      </c>
      <c r="G1132">
        <v>11</v>
      </c>
      <c r="H1132">
        <v>9</v>
      </c>
      <c r="J1132">
        <v>26</v>
      </c>
      <c r="P1132" t="str">
        <f t="shared" si="103"/>
        <v>26</v>
      </c>
      <c r="Q1132">
        <v>1</v>
      </c>
      <c r="R1132">
        <v>1</v>
      </c>
      <c r="S1132">
        <v>2</v>
      </c>
      <c r="U1132" t="s">
        <v>44</v>
      </c>
      <c r="V1132">
        <v>1</v>
      </c>
      <c r="W1132" t="str">
        <f t="shared" si="104"/>
        <v>DAVIS, DANIEL</v>
      </c>
      <c r="X1132" t="s">
        <v>2388</v>
      </c>
      <c r="Y1132">
        <v>200</v>
      </c>
      <c r="Z1132">
        <v>200</v>
      </c>
      <c r="AA1132">
        <v>0</v>
      </c>
      <c r="AB1132">
        <v>1660</v>
      </c>
      <c r="AC1132">
        <v>0</v>
      </c>
      <c r="AH1132">
        <f t="shared" si="105"/>
        <v>5995</v>
      </c>
      <c r="AI1132">
        <f t="shared" si="106"/>
        <v>3787</v>
      </c>
      <c r="AJ1132">
        <f t="shared" si="107"/>
        <v>1660</v>
      </c>
      <c r="AK1132">
        <f t="shared" si="108"/>
        <v>548</v>
      </c>
      <c r="AT1132">
        <v>0</v>
      </c>
      <c r="AU1132">
        <v>0</v>
      </c>
      <c r="AW1132" t="s">
        <v>77</v>
      </c>
      <c r="AX1132" t="s">
        <v>432</v>
      </c>
    </row>
    <row r="1133" spans="1:51">
      <c r="A1133">
        <v>309625</v>
      </c>
      <c r="B1133">
        <v>7</v>
      </c>
      <c r="C1133" t="s">
        <v>2213</v>
      </c>
      <c r="D1133">
        <v>9</v>
      </c>
      <c r="E1133">
        <v>1</v>
      </c>
      <c r="F1133">
        <v>2012</v>
      </c>
      <c r="G1133">
        <v>11</v>
      </c>
      <c r="H1133">
        <v>9</v>
      </c>
      <c r="J1133">
        <v>26</v>
      </c>
      <c r="P1133" t="str">
        <f t="shared" si="103"/>
        <v>26</v>
      </c>
      <c r="Q1133">
        <v>1</v>
      </c>
      <c r="R1133">
        <v>1</v>
      </c>
      <c r="S1133">
        <v>2</v>
      </c>
      <c r="U1133" t="s">
        <v>44</v>
      </c>
      <c r="V1133">
        <v>1</v>
      </c>
      <c r="W1133" t="str">
        <f t="shared" si="104"/>
        <v>KRAMER, DAVID P.</v>
      </c>
      <c r="X1133" t="s">
        <v>2577</v>
      </c>
      <c r="Y1133">
        <v>3037</v>
      </c>
      <c r="Z1133">
        <v>400</v>
      </c>
      <c r="AA1133">
        <v>0</v>
      </c>
      <c r="AB1133">
        <v>291</v>
      </c>
      <c r="AC1133">
        <v>0</v>
      </c>
      <c r="AH1133">
        <f t="shared" si="105"/>
        <v>5995</v>
      </c>
      <c r="AI1133">
        <f t="shared" si="106"/>
        <v>3787</v>
      </c>
      <c r="AJ1133">
        <f t="shared" si="107"/>
        <v>1660</v>
      </c>
      <c r="AK1133">
        <f t="shared" si="108"/>
        <v>548</v>
      </c>
      <c r="AT1133">
        <v>0</v>
      </c>
      <c r="AU1133">
        <v>0</v>
      </c>
      <c r="AW1133" t="s">
        <v>2578</v>
      </c>
      <c r="AX1133" t="s">
        <v>160</v>
      </c>
      <c r="AY1133" t="s">
        <v>273</v>
      </c>
    </row>
    <row r="1134" spans="1:51">
      <c r="A1134">
        <v>309627</v>
      </c>
      <c r="B1134">
        <v>7</v>
      </c>
      <c r="C1134" t="s">
        <v>2213</v>
      </c>
      <c r="D1134">
        <v>9</v>
      </c>
      <c r="E1134">
        <v>1</v>
      </c>
      <c r="F1134">
        <v>2012</v>
      </c>
      <c r="G1134">
        <v>11</v>
      </c>
      <c r="H1134">
        <v>9</v>
      </c>
      <c r="J1134">
        <v>26</v>
      </c>
      <c r="P1134" t="str">
        <f t="shared" si="103"/>
        <v>26</v>
      </c>
      <c r="Q1134">
        <v>1</v>
      </c>
      <c r="R1134">
        <v>1</v>
      </c>
      <c r="S1134">
        <v>2</v>
      </c>
      <c r="U1134" t="s">
        <v>44</v>
      </c>
      <c r="V1134">
        <v>1</v>
      </c>
      <c r="W1134" t="str">
        <f t="shared" si="104"/>
        <v>TERCYAK, PETER A.</v>
      </c>
      <c r="X1134" t="s">
        <v>2908</v>
      </c>
      <c r="Y1134">
        <v>100</v>
      </c>
      <c r="Z1134">
        <v>100</v>
      </c>
      <c r="AA1134">
        <v>1</v>
      </c>
      <c r="AB1134">
        <v>3787</v>
      </c>
      <c r="AC1134">
        <v>1</v>
      </c>
      <c r="AH1134">
        <f t="shared" si="105"/>
        <v>5995</v>
      </c>
      <c r="AI1134">
        <f t="shared" si="106"/>
        <v>3787</v>
      </c>
      <c r="AJ1134">
        <f t="shared" si="107"/>
        <v>1660</v>
      </c>
      <c r="AK1134">
        <f t="shared" si="108"/>
        <v>548</v>
      </c>
      <c r="AT1134">
        <v>0</v>
      </c>
      <c r="AU1134">
        <v>0</v>
      </c>
      <c r="AW1134" t="s">
        <v>2909</v>
      </c>
      <c r="AX1134" t="s">
        <v>254</v>
      </c>
      <c r="AY1134" t="s">
        <v>64</v>
      </c>
    </row>
    <row r="1135" spans="1:51">
      <c r="A1135">
        <v>309624</v>
      </c>
      <c r="B1135">
        <v>7</v>
      </c>
      <c r="C1135" t="s">
        <v>2213</v>
      </c>
      <c r="D1135">
        <v>9</v>
      </c>
      <c r="E1135">
        <v>1</v>
      </c>
      <c r="F1135">
        <v>2012</v>
      </c>
      <c r="G1135">
        <v>11</v>
      </c>
      <c r="H1135">
        <v>9</v>
      </c>
      <c r="J1135">
        <v>26</v>
      </c>
      <c r="P1135" t="str">
        <f t="shared" si="103"/>
        <v>26</v>
      </c>
      <c r="Q1135">
        <v>1</v>
      </c>
      <c r="R1135">
        <v>1</v>
      </c>
      <c r="S1135">
        <v>2</v>
      </c>
      <c r="U1135" t="s">
        <v>44</v>
      </c>
      <c r="V1135">
        <v>1</v>
      </c>
      <c r="W1135" t="str">
        <f t="shared" si="104"/>
        <v>TERCYAK, PETER A.</v>
      </c>
      <c r="X1135" t="s">
        <v>2908</v>
      </c>
      <c r="Y1135">
        <v>3001</v>
      </c>
      <c r="Z1135">
        <v>400</v>
      </c>
      <c r="AA1135">
        <v>1</v>
      </c>
      <c r="AB1135">
        <v>257</v>
      </c>
      <c r="AC1135">
        <v>1</v>
      </c>
      <c r="AH1135">
        <f t="shared" si="105"/>
        <v>5995</v>
      </c>
      <c r="AI1135">
        <f t="shared" si="106"/>
        <v>3787</v>
      </c>
      <c r="AJ1135">
        <f t="shared" si="107"/>
        <v>1660</v>
      </c>
      <c r="AK1135">
        <f t="shared" si="108"/>
        <v>548</v>
      </c>
      <c r="AT1135">
        <v>0</v>
      </c>
      <c r="AU1135">
        <v>0</v>
      </c>
      <c r="AW1135" t="s">
        <v>2909</v>
      </c>
      <c r="AX1135" t="s">
        <v>254</v>
      </c>
      <c r="AY1135" t="s">
        <v>64</v>
      </c>
    </row>
    <row r="1136" spans="1:51">
      <c r="A1136">
        <v>309629</v>
      </c>
      <c r="B1136">
        <v>7</v>
      </c>
      <c r="C1136" t="s">
        <v>2213</v>
      </c>
      <c r="D1136">
        <v>9</v>
      </c>
      <c r="E1136">
        <v>1</v>
      </c>
      <c r="F1136">
        <v>2012</v>
      </c>
      <c r="G1136">
        <v>11</v>
      </c>
      <c r="H1136">
        <v>9</v>
      </c>
      <c r="J1136">
        <v>27</v>
      </c>
      <c r="P1136" t="str">
        <f t="shared" si="103"/>
        <v>27</v>
      </c>
      <c r="Q1136">
        <v>1</v>
      </c>
      <c r="R1136">
        <v>1</v>
      </c>
      <c r="S1136">
        <v>2</v>
      </c>
      <c r="U1136" t="s">
        <v>44</v>
      </c>
      <c r="V1136">
        <v>1</v>
      </c>
      <c r="W1136" t="str">
        <f t="shared" si="104"/>
        <v>ANCONA, BEN</v>
      </c>
      <c r="X1136" t="s">
        <v>2235</v>
      </c>
      <c r="Y1136">
        <v>200</v>
      </c>
      <c r="Z1136">
        <v>200</v>
      </c>
      <c r="AA1136">
        <v>0</v>
      </c>
      <c r="AB1136">
        <v>3834</v>
      </c>
      <c r="AC1136">
        <v>0</v>
      </c>
      <c r="AH1136">
        <f t="shared" si="105"/>
        <v>11002</v>
      </c>
      <c r="AI1136">
        <f t="shared" si="106"/>
        <v>6766</v>
      </c>
      <c r="AJ1136">
        <f t="shared" si="107"/>
        <v>3834</v>
      </c>
      <c r="AK1136">
        <f t="shared" si="108"/>
        <v>402</v>
      </c>
      <c r="AT1136">
        <v>0</v>
      </c>
      <c r="AU1136">
        <v>0</v>
      </c>
      <c r="AW1136" t="s">
        <v>2236</v>
      </c>
      <c r="AX1136" t="s">
        <v>1466</v>
      </c>
    </row>
    <row r="1137" spans="1:55">
      <c r="A1137">
        <v>309630</v>
      </c>
      <c r="B1137">
        <v>7</v>
      </c>
      <c r="C1137" t="s">
        <v>2213</v>
      </c>
      <c r="D1137">
        <v>9</v>
      </c>
      <c r="E1137">
        <v>1</v>
      </c>
      <c r="F1137">
        <v>2012</v>
      </c>
      <c r="G1137">
        <v>11</v>
      </c>
      <c r="H1137">
        <v>9</v>
      </c>
      <c r="J1137">
        <v>27</v>
      </c>
      <c r="P1137" t="str">
        <f t="shared" si="103"/>
        <v>27</v>
      </c>
      <c r="Q1137">
        <v>1</v>
      </c>
      <c r="R1137">
        <v>1</v>
      </c>
      <c r="S1137">
        <v>2</v>
      </c>
      <c r="U1137" t="s">
        <v>44</v>
      </c>
      <c r="V1137">
        <v>1</v>
      </c>
      <c r="W1137" t="str">
        <f t="shared" si="104"/>
        <v>NAFIS, SANDY</v>
      </c>
      <c r="X1137" t="s">
        <v>2698</v>
      </c>
      <c r="Y1137">
        <v>100</v>
      </c>
      <c r="Z1137">
        <v>100</v>
      </c>
      <c r="AA1137">
        <v>1</v>
      </c>
      <c r="AB1137">
        <v>6766</v>
      </c>
      <c r="AC1137">
        <v>1</v>
      </c>
      <c r="AH1137">
        <f t="shared" si="105"/>
        <v>11002</v>
      </c>
      <c r="AI1137">
        <f t="shared" si="106"/>
        <v>6766</v>
      </c>
      <c r="AJ1137">
        <f t="shared" si="107"/>
        <v>3834</v>
      </c>
      <c r="AK1137">
        <f t="shared" si="108"/>
        <v>402</v>
      </c>
      <c r="AT1137">
        <v>0</v>
      </c>
      <c r="AU1137">
        <v>0</v>
      </c>
      <c r="AW1137" t="s">
        <v>2699</v>
      </c>
      <c r="AX1137" t="s">
        <v>2700</v>
      </c>
    </row>
    <row r="1138" spans="1:55">
      <c r="A1138">
        <v>309628</v>
      </c>
      <c r="B1138">
        <v>7</v>
      </c>
      <c r="C1138" t="s">
        <v>2213</v>
      </c>
      <c r="D1138">
        <v>9</v>
      </c>
      <c r="E1138">
        <v>1</v>
      </c>
      <c r="F1138">
        <v>2012</v>
      </c>
      <c r="G1138">
        <v>11</v>
      </c>
      <c r="H1138">
        <v>9</v>
      </c>
      <c r="J1138">
        <v>27</v>
      </c>
      <c r="P1138" t="str">
        <f t="shared" si="103"/>
        <v>27</v>
      </c>
      <c r="Q1138">
        <v>1</v>
      </c>
      <c r="R1138">
        <v>1</v>
      </c>
      <c r="S1138">
        <v>2</v>
      </c>
      <c r="U1138" t="s">
        <v>44</v>
      </c>
      <c r="V1138">
        <v>1</v>
      </c>
      <c r="W1138" t="str">
        <f t="shared" si="104"/>
        <v>NAFIS, SANDY</v>
      </c>
      <c r="X1138" t="s">
        <v>2698</v>
      </c>
      <c r="Y1138">
        <v>3001</v>
      </c>
      <c r="Z1138">
        <v>400</v>
      </c>
      <c r="AA1138">
        <v>1</v>
      </c>
      <c r="AB1138">
        <v>402</v>
      </c>
      <c r="AC1138">
        <v>1</v>
      </c>
      <c r="AH1138">
        <f t="shared" si="105"/>
        <v>11002</v>
      </c>
      <c r="AI1138">
        <f t="shared" si="106"/>
        <v>6766</v>
      </c>
      <c r="AJ1138">
        <f t="shared" si="107"/>
        <v>3834</v>
      </c>
      <c r="AK1138">
        <f t="shared" si="108"/>
        <v>402</v>
      </c>
      <c r="AT1138">
        <v>0</v>
      </c>
      <c r="AU1138">
        <v>0</v>
      </c>
      <c r="AW1138" t="s">
        <v>2699</v>
      </c>
      <c r="AX1138" t="s">
        <v>2700</v>
      </c>
    </row>
    <row r="1139" spans="1:55">
      <c r="A1139">
        <v>309632</v>
      </c>
      <c r="B1139">
        <v>7</v>
      </c>
      <c r="C1139" t="s">
        <v>2213</v>
      </c>
      <c r="D1139">
        <v>9</v>
      </c>
      <c r="E1139">
        <v>1</v>
      </c>
      <c r="F1139">
        <v>2012</v>
      </c>
      <c r="G1139">
        <v>11</v>
      </c>
      <c r="H1139">
        <v>9</v>
      </c>
      <c r="J1139">
        <v>28</v>
      </c>
      <c r="P1139" t="str">
        <f t="shared" si="103"/>
        <v>28</v>
      </c>
      <c r="Q1139">
        <v>1</v>
      </c>
      <c r="R1139">
        <v>1</v>
      </c>
      <c r="S1139">
        <v>2</v>
      </c>
      <c r="U1139" t="s">
        <v>44</v>
      </c>
      <c r="V1139">
        <v>1</v>
      </c>
      <c r="W1139" t="str">
        <f t="shared" si="104"/>
        <v>CONSOLE, JOHN J.</v>
      </c>
      <c r="X1139" t="s">
        <v>2355</v>
      </c>
      <c r="Y1139">
        <v>200</v>
      </c>
      <c r="Z1139">
        <v>200</v>
      </c>
      <c r="AA1139">
        <v>0</v>
      </c>
      <c r="AB1139">
        <v>4673</v>
      </c>
      <c r="AC1139">
        <v>0</v>
      </c>
      <c r="AH1139">
        <f t="shared" si="105"/>
        <v>11631</v>
      </c>
      <c r="AI1139">
        <f t="shared" si="106"/>
        <v>6538</v>
      </c>
      <c r="AJ1139">
        <f t="shared" si="107"/>
        <v>4673</v>
      </c>
      <c r="AK1139">
        <f t="shared" si="108"/>
        <v>420</v>
      </c>
      <c r="AT1139">
        <v>0</v>
      </c>
      <c r="AU1139">
        <v>0</v>
      </c>
      <c r="AW1139" t="s">
        <v>2356</v>
      </c>
      <c r="AX1139" t="s">
        <v>67</v>
      </c>
      <c r="AY1139" t="s">
        <v>48</v>
      </c>
    </row>
    <row r="1140" spans="1:55">
      <c r="A1140">
        <v>309633</v>
      </c>
      <c r="B1140">
        <v>7</v>
      </c>
      <c r="C1140" t="s">
        <v>2213</v>
      </c>
      <c r="D1140">
        <v>9</v>
      </c>
      <c r="E1140">
        <v>1</v>
      </c>
      <c r="F1140">
        <v>2012</v>
      </c>
      <c r="G1140">
        <v>11</v>
      </c>
      <c r="H1140">
        <v>9</v>
      </c>
      <c r="J1140">
        <v>28</v>
      </c>
      <c r="P1140" t="str">
        <f t="shared" si="103"/>
        <v>28</v>
      </c>
      <c r="Q1140">
        <v>1</v>
      </c>
      <c r="R1140">
        <v>1</v>
      </c>
      <c r="S1140">
        <v>2</v>
      </c>
      <c r="U1140" t="s">
        <v>44</v>
      </c>
      <c r="V1140">
        <v>1</v>
      </c>
      <c r="W1140" t="str">
        <f t="shared" si="104"/>
        <v>MORIN, RUSSELL A.</v>
      </c>
      <c r="X1140" t="s">
        <v>2686</v>
      </c>
      <c r="Y1140">
        <v>100</v>
      </c>
      <c r="Z1140">
        <v>100</v>
      </c>
      <c r="AA1140">
        <v>1</v>
      </c>
      <c r="AB1140">
        <v>6538</v>
      </c>
      <c r="AC1140">
        <v>1</v>
      </c>
      <c r="AH1140">
        <f t="shared" si="105"/>
        <v>11631</v>
      </c>
      <c r="AI1140">
        <f t="shared" si="106"/>
        <v>6538</v>
      </c>
      <c r="AJ1140">
        <f t="shared" si="107"/>
        <v>4673</v>
      </c>
      <c r="AK1140">
        <f t="shared" si="108"/>
        <v>420</v>
      </c>
      <c r="AT1140">
        <v>0</v>
      </c>
      <c r="AU1140">
        <v>0</v>
      </c>
      <c r="AW1140" t="s">
        <v>2687</v>
      </c>
      <c r="AX1140" t="s">
        <v>2688</v>
      </c>
      <c r="AY1140" t="s">
        <v>64</v>
      </c>
    </row>
    <row r="1141" spans="1:55">
      <c r="A1141">
        <v>309631</v>
      </c>
      <c r="B1141">
        <v>7</v>
      </c>
      <c r="C1141" t="s">
        <v>2213</v>
      </c>
      <c r="D1141">
        <v>9</v>
      </c>
      <c r="E1141">
        <v>1</v>
      </c>
      <c r="F1141">
        <v>2012</v>
      </c>
      <c r="G1141">
        <v>11</v>
      </c>
      <c r="H1141">
        <v>9</v>
      </c>
      <c r="J1141">
        <v>28</v>
      </c>
      <c r="P1141" t="str">
        <f t="shared" si="103"/>
        <v>28</v>
      </c>
      <c r="Q1141">
        <v>1</v>
      </c>
      <c r="R1141">
        <v>1</v>
      </c>
      <c r="S1141">
        <v>2</v>
      </c>
      <c r="U1141" t="s">
        <v>44</v>
      </c>
      <c r="V1141">
        <v>1</v>
      </c>
      <c r="W1141" t="str">
        <f t="shared" si="104"/>
        <v>MORIN, RUSSELL A.</v>
      </c>
      <c r="X1141" t="s">
        <v>2686</v>
      </c>
      <c r="Y1141">
        <v>3001</v>
      </c>
      <c r="Z1141">
        <v>400</v>
      </c>
      <c r="AA1141">
        <v>1</v>
      </c>
      <c r="AB1141">
        <v>420</v>
      </c>
      <c r="AC1141">
        <v>1</v>
      </c>
      <c r="AH1141">
        <f t="shared" si="105"/>
        <v>11631</v>
      </c>
      <c r="AI1141">
        <f t="shared" si="106"/>
        <v>6538</v>
      </c>
      <c r="AJ1141">
        <f t="shared" si="107"/>
        <v>4673</v>
      </c>
      <c r="AK1141">
        <f t="shared" si="108"/>
        <v>420</v>
      </c>
      <c r="AT1141">
        <v>0</v>
      </c>
      <c r="AU1141">
        <v>0</v>
      </c>
      <c r="AW1141" t="s">
        <v>2687</v>
      </c>
      <c r="AX1141" t="s">
        <v>2688</v>
      </c>
      <c r="AY1141" t="s">
        <v>64</v>
      </c>
    </row>
    <row r="1142" spans="1:55">
      <c r="A1142">
        <v>309634</v>
      </c>
      <c r="B1142">
        <v>7</v>
      </c>
      <c r="C1142" t="s">
        <v>2213</v>
      </c>
      <c r="D1142">
        <v>9</v>
      </c>
      <c r="E1142">
        <v>1</v>
      </c>
      <c r="F1142">
        <v>2012</v>
      </c>
      <c r="G1142">
        <v>11</v>
      </c>
      <c r="H1142">
        <v>9</v>
      </c>
      <c r="J1142">
        <v>29</v>
      </c>
      <c r="P1142" t="str">
        <f t="shared" si="103"/>
        <v>29</v>
      </c>
      <c r="Q1142">
        <v>1</v>
      </c>
      <c r="R1142">
        <v>1</v>
      </c>
      <c r="S1142">
        <v>2</v>
      </c>
      <c r="U1142" t="s">
        <v>44</v>
      </c>
      <c r="V1142">
        <v>1</v>
      </c>
      <c r="W1142" t="str">
        <f t="shared" si="104"/>
        <v>BROWN, TODD</v>
      </c>
      <c r="X1142" t="s">
        <v>2302</v>
      </c>
      <c r="Y1142">
        <v>200</v>
      </c>
      <c r="Z1142">
        <v>200</v>
      </c>
      <c r="AA1142">
        <v>0</v>
      </c>
      <c r="AB1142">
        <v>3362</v>
      </c>
      <c r="AC1142">
        <v>0</v>
      </c>
      <c r="AH1142">
        <f t="shared" si="105"/>
        <v>13837</v>
      </c>
      <c r="AI1142">
        <f t="shared" si="106"/>
        <v>7110</v>
      </c>
      <c r="AJ1142">
        <f t="shared" si="107"/>
        <v>3362</v>
      </c>
      <c r="AK1142">
        <f t="shared" si="108"/>
        <v>3365</v>
      </c>
      <c r="AT1142">
        <v>0</v>
      </c>
      <c r="AU1142">
        <v>0</v>
      </c>
      <c r="AW1142" t="s">
        <v>403</v>
      </c>
      <c r="AX1142" t="s">
        <v>429</v>
      </c>
    </row>
    <row r="1143" spans="1:55">
      <c r="A1143">
        <v>309636</v>
      </c>
      <c r="B1143">
        <v>7</v>
      </c>
      <c r="C1143" t="s">
        <v>2213</v>
      </c>
      <c r="D1143">
        <v>9</v>
      </c>
      <c r="E1143">
        <v>1</v>
      </c>
      <c r="F1143">
        <v>2012</v>
      </c>
      <c r="G1143">
        <v>11</v>
      </c>
      <c r="H1143">
        <v>9</v>
      </c>
      <c r="J1143">
        <v>29</v>
      </c>
      <c r="P1143" t="str">
        <f t="shared" si="103"/>
        <v>29</v>
      </c>
      <c r="Q1143">
        <v>1</v>
      </c>
      <c r="R1143">
        <v>1</v>
      </c>
      <c r="S1143">
        <v>2</v>
      </c>
      <c r="U1143" t="s">
        <v>44</v>
      </c>
      <c r="V1143">
        <v>1</v>
      </c>
      <c r="W1143" t="str">
        <f t="shared" si="104"/>
        <v>GUERRERA, ANTONIO</v>
      </c>
      <c r="X1143" t="s">
        <v>2511</v>
      </c>
      <c r="Y1143">
        <v>100</v>
      </c>
      <c r="Z1143">
        <v>100</v>
      </c>
      <c r="AA1143">
        <v>1</v>
      </c>
      <c r="AB1143">
        <v>7110</v>
      </c>
      <c r="AC1143">
        <v>1</v>
      </c>
      <c r="AH1143">
        <f t="shared" si="105"/>
        <v>13837</v>
      </c>
      <c r="AI1143">
        <f t="shared" si="106"/>
        <v>7110</v>
      </c>
      <c r="AJ1143">
        <f t="shared" si="107"/>
        <v>3362</v>
      </c>
      <c r="AK1143">
        <f t="shared" si="108"/>
        <v>3365</v>
      </c>
      <c r="AT1143">
        <v>0</v>
      </c>
      <c r="AU1143">
        <v>0</v>
      </c>
      <c r="AW1143" t="s">
        <v>2512</v>
      </c>
      <c r="AX1143" t="s">
        <v>1270</v>
      </c>
      <c r="BC1143" t="s">
        <v>1271</v>
      </c>
    </row>
    <row r="1144" spans="1:55">
      <c r="A1144">
        <v>309635</v>
      </c>
      <c r="B1144">
        <v>7</v>
      </c>
      <c r="C1144" t="s">
        <v>2213</v>
      </c>
      <c r="D1144">
        <v>9</v>
      </c>
      <c r="E1144">
        <v>1</v>
      </c>
      <c r="F1144">
        <v>2012</v>
      </c>
      <c r="G1144">
        <v>11</v>
      </c>
      <c r="H1144">
        <v>9</v>
      </c>
      <c r="J1144">
        <v>29</v>
      </c>
      <c r="P1144" t="str">
        <f t="shared" si="103"/>
        <v>29</v>
      </c>
      <c r="Q1144">
        <v>1</v>
      </c>
      <c r="R1144">
        <v>1</v>
      </c>
      <c r="S1144">
        <v>2</v>
      </c>
      <c r="U1144" t="s">
        <v>44</v>
      </c>
      <c r="V1144">
        <v>1</v>
      </c>
      <c r="W1144" t="str">
        <f t="shared" si="104"/>
        <v>GUERRERA, ANTONIO</v>
      </c>
      <c r="X1144" t="s">
        <v>2511</v>
      </c>
      <c r="Y1144">
        <v>3001</v>
      </c>
      <c r="Z1144">
        <v>400</v>
      </c>
      <c r="AA1144">
        <v>1</v>
      </c>
      <c r="AB1144">
        <v>3365</v>
      </c>
      <c r="AC1144">
        <v>1</v>
      </c>
      <c r="AH1144">
        <f t="shared" si="105"/>
        <v>13837</v>
      </c>
      <c r="AI1144">
        <f t="shared" si="106"/>
        <v>7110</v>
      </c>
      <c r="AJ1144">
        <f t="shared" si="107"/>
        <v>3362</v>
      </c>
      <c r="AK1144">
        <f t="shared" si="108"/>
        <v>3365</v>
      </c>
      <c r="AT1144">
        <v>0</v>
      </c>
      <c r="AU1144">
        <v>0</v>
      </c>
      <c r="AW1144" t="s">
        <v>2512</v>
      </c>
      <c r="AX1144" t="s">
        <v>1270</v>
      </c>
      <c r="BC1144" t="s">
        <v>1271</v>
      </c>
    </row>
    <row r="1145" spans="1:55">
      <c r="A1145">
        <v>309638</v>
      </c>
      <c r="B1145">
        <v>7</v>
      </c>
      <c r="C1145" t="s">
        <v>2213</v>
      </c>
      <c r="D1145">
        <v>9</v>
      </c>
      <c r="E1145">
        <v>1</v>
      </c>
      <c r="F1145">
        <v>2012</v>
      </c>
      <c r="G1145">
        <v>11</v>
      </c>
      <c r="H1145">
        <v>9</v>
      </c>
      <c r="J1145">
        <v>30</v>
      </c>
      <c r="P1145" t="str">
        <f t="shared" si="103"/>
        <v>30</v>
      </c>
      <c r="Q1145">
        <v>1</v>
      </c>
      <c r="R1145">
        <v>1</v>
      </c>
      <c r="S1145">
        <v>2</v>
      </c>
      <c r="U1145" t="s">
        <v>44</v>
      </c>
      <c r="V1145">
        <v>1</v>
      </c>
      <c r="W1145" t="str">
        <f t="shared" si="104"/>
        <v>ARESIMOWICZ, JOE</v>
      </c>
      <c r="X1145" t="s">
        <v>2241</v>
      </c>
      <c r="Y1145">
        <v>100</v>
      </c>
      <c r="Z1145">
        <v>100</v>
      </c>
      <c r="AA1145">
        <v>1</v>
      </c>
      <c r="AB1145">
        <v>7400</v>
      </c>
      <c r="AC1145">
        <v>1</v>
      </c>
      <c r="AH1145">
        <f t="shared" si="105"/>
        <v>8589</v>
      </c>
      <c r="AI1145">
        <f t="shared" si="106"/>
        <v>7400</v>
      </c>
      <c r="AJ1145">
        <f t="shared" si="107"/>
        <v>0</v>
      </c>
      <c r="AK1145">
        <f t="shared" si="108"/>
        <v>1189</v>
      </c>
      <c r="AT1145">
        <v>0</v>
      </c>
      <c r="AU1145">
        <v>0</v>
      </c>
      <c r="AW1145" t="s">
        <v>2242</v>
      </c>
      <c r="AX1145" t="s">
        <v>288</v>
      </c>
    </row>
    <row r="1146" spans="1:55">
      <c r="A1146">
        <v>309637</v>
      </c>
      <c r="B1146">
        <v>7</v>
      </c>
      <c r="C1146" t="s">
        <v>2213</v>
      </c>
      <c r="D1146">
        <v>9</v>
      </c>
      <c r="E1146">
        <v>1</v>
      </c>
      <c r="F1146">
        <v>2012</v>
      </c>
      <c r="G1146">
        <v>11</v>
      </c>
      <c r="H1146">
        <v>9</v>
      </c>
      <c r="J1146">
        <v>30</v>
      </c>
      <c r="P1146" t="str">
        <f t="shared" si="103"/>
        <v>30</v>
      </c>
      <c r="Q1146">
        <v>1</v>
      </c>
      <c r="R1146">
        <v>1</v>
      </c>
      <c r="S1146">
        <v>2</v>
      </c>
      <c r="U1146" t="s">
        <v>44</v>
      </c>
      <c r="V1146">
        <v>1</v>
      </c>
      <c r="W1146" t="str">
        <f t="shared" si="104"/>
        <v>ARESIMOWICZ, JOE</v>
      </c>
      <c r="X1146" t="s">
        <v>2241</v>
      </c>
      <c r="Y1146">
        <v>3001</v>
      </c>
      <c r="Z1146">
        <v>400</v>
      </c>
      <c r="AA1146">
        <v>1</v>
      </c>
      <c r="AB1146">
        <v>1189</v>
      </c>
      <c r="AC1146">
        <v>1</v>
      </c>
      <c r="AH1146">
        <f t="shared" si="105"/>
        <v>8589</v>
      </c>
      <c r="AI1146">
        <f t="shared" si="106"/>
        <v>7400</v>
      </c>
      <c r="AJ1146">
        <f t="shared" si="107"/>
        <v>0</v>
      </c>
      <c r="AK1146">
        <f t="shared" si="108"/>
        <v>1189</v>
      </c>
      <c r="AT1146">
        <v>0</v>
      </c>
      <c r="AU1146">
        <v>0</v>
      </c>
      <c r="AW1146" t="s">
        <v>2242</v>
      </c>
      <c r="AX1146" t="s">
        <v>288</v>
      </c>
    </row>
    <row r="1147" spans="1:55">
      <c r="A1147">
        <v>309640</v>
      </c>
      <c r="B1147">
        <v>7</v>
      </c>
      <c r="C1147" t="s">
        <v>2213</v>
      </c>
      <c r="D1147">
        <v>9</v>
      </c>
      <c r="E1147">
        <v>1</v>
      </c>
      <c r="F1147">
        <v>2012</v>
      </c>
      <c r="G1147">
        <v>11</v>
      </c>
      <c r="H1147">
        <v>9</v>
      </c>
      <c r="J1147">
        <v>31</v>
      </c>
      <c r="P1147" t="str">
        <f t="shared" si="103"/>
        <v>31</v>
      </c>
      <c r="Q1147">
        <v>1</v>
      </c>
      <c r="R1147">
        <v>1</v>
      </c>
      <c r="S1147">
        <v>2</v>
      </c>
      <c r="U1147" t="s">
        <v>44</v>
      </c>
      <c r="V1147">
        <v>1</v>
      </c>
      <c r="W1147" t="str">
        <f t="shared" si="104"/>
        <v>FLANAGAN, CHIP</v>
      </c>
      <c r="X1147" t="s">
        <v>2449</v>
      </c>
      <c r="Y1147">
        <v>100</v>
      </c>
      <c r="Z1147">
        <v>100</v>
      </c>
      <c r="AA1147">
        <v>0</v>
      </c>
      <c r="AB1147">
        <v>5387</v>
      </c>
      <c r="AC1147">
        <v>0</v>
      </c>
      <c r="AH1147">
        <f t="shared" si="105"/>
        <v>13513</v>
      </c>
      <c r="AI1147">
        <f t="shared" si="106"/>
        <v>5387</v>
      </c>
      <c r="AJ1147">
        <f t="shared" si="107"/>
        <v>7559</v>
      </c>
      <c r="AK1147">
        <f t="shared" si="108"/>
        <v>567</v>
      </c>
      <c r="AT1147">
        <v>0</v>
      </c>
      <c r="AU1147">
        <v>0</v>
      </c>
      <c r="AW1147" t="s">
        <v>2450</v>
      </c>
      <c r="AX1147" t="s">
        <v>2451</v>
      </c>
    </row>
    <row r="1148" spans="1:55">
      <c r="A1148">
        <v>309641</v>
      </c>
      <c r="B1148">
        <v>7</v>
      </c>
      <c r="C1148" t="s">
        <v>2213</v>
      </c>
      <c r="D1148">
        <v>9</v>
      </c>
      <c r="E1148">
        <v>1</v>
      </c>
      <c r="F1148">
        <v>2012</v>
      </c>
      <c r="G1148">
        <v>11</v>
      </c>
      <c r="H1148">
        <v>9</v>
      </c>
      <c r="J1148">
        <v>31</v>
      </c>
      <c r="P1148" t="str">
        <f t="shared" si="103"/>
        <v>31</v>
      </c>
      <c r="Q1148">
        <v>1</v>
      </c>
      <c r="R1148">
        <v>1</v>
      </c>
      <c r="S1148">
        <v>2</v>
      </c>
      <c r="U1148" t="s">
        <v>44</v>
      </c>
      <c r="V1148">
        <v>1</v>
      </c>
      <c r="W1148" t="str">
        <f t="shared" si="104"/>
        <v>SRINIVASAN, SHEENU</v>
      </c>
      <c r="X1148" t="s">
        <v>2880</v>
      </c>
      <c r="Y1148">
        <v>200</v>
      </c>
      <c r="Z1148">
        <v>200</v>
      </c>
      <c r="AA1148">
        <v>1</v>
      </c>
      <c r="AB1148">
        <v>7559</v>
      </c>
      <c r="AC1148">
        <v>1</v>
      </c>
      <c r="AH1148">
        <f t="shared" si="105"/>
        <v>13513</v>
      </c>
      <c r="AI1148">
        <f t="shared" si="106"/>
        <v>5387</v>
      </c>
      <c r="AJ1148">
        <f t="shared" si="107"/>
        <v>7559</v>
      </c>
      <c r="AK1148">
        <f t="shared" si="108"/>
        <v>567</v>
      </c>
      <c r="AT1148">
        <v>0</v>
      </c>
      <c r="AU1148">
        <v>0</v>
      </c>
      <c r="AW1148" t="s">
        <v>2881</v>
      </c>
      <c r="AX1148" t="s">
        <v>2882</v>
      </c>
    </row>
    <row r="1149" spans="1:55">
      <c r="A1149">
        <v>309639</v>
      </c>
      <c r="B1149">
        <v>7</v>
      </c>
      <c r="C1149" t="s">
        <v>2213</v>
      </c>
      <c r="D1149">
        <v>9</v>
      </c>
      <c r="E1149">
        <v>1</v>
      </c>
      <c r="F1149">
        <v>2012</v>
      </c>
      <c r="G1149">
        <v>11</v>
      </c>
      <c r="H1149">
        <v>9</v>
      </c>
      <c r="J1149">
        <v>31</v>
      </c>
      <c r="P1149" t="str">
        <f t="shared" si="103"/>
        <v>31</v>
      </c>
      <c r="Q1149">
        <v>1</v>
      </c>
      <c r="R1149">
        <v>1</v>
      </c>
      <c r="S1149">
        <v>2</v>
      </c>
      <c r="U1149" t="s">
        <v>44</v>
      </c>
      <c r="V1149">
        <v>1</v>
      </c>
      <c r="W1149" t="str">
        <f t="shared" si="104"/>
        <v>SRINIVASAN, SHEENU</v>
      </c>
      <c r="X1149" t="s">
        <v>2880</v>
      </c>
      <c r="Y1149">
        <v>328</v>
      </c>
      <c r="Z1149">
        <v>400</v>
      </c>
      <c r="AA1149">
        <v>1</v>
      </c>
      <c r="AB1149">
        <v>567</v>
      </c>
      <c r="AC1149">
        <v>1</v>
      </c>
      <c r="AH1149">
        <f t="shared" si="105"/>
        <v>13513</v>
      </c>
      <c r="AI1149">
        <f t="shared" si="106"/>
        <v>5387</v>
      </c>
      <c r="AJ1149">
        <f t="shared" si="107"/>
        <v>7559</v>
      </c>
      <c r="AK1149">
        <f t="shared" si="108"/>
        <v>567</v>
      </c>
      <c r="AT1149">
        <v>0</v>
      </c>
      <c r="AU1149">
        <v>0</v>
      </c>
      <c r="AW1149" t="s">
        <v>2881</v>
      </c>
      <c r="AX1149" t="s">
        <v>2882</v>
      </c>
    </row>
    <row r="1150" spans="1:55">
      <c r="A1150">
        <v>309644</v>
      </c>
      <c r="B1150">
        <v>7</v>
      </c>
      <c r="C1150" t="s">
        <v>2213</v>
      </c>
      <c r="D1150">
        <v>9</v>
      </c>
      <c r="E1150">
        <v>1</v>
      </c>
      <c r="F1150">
        <v>2012</v>
      </c>
      <c r="G1150">
        <v>11</v>
      </c>
      <c r="H1150">
        <v>9</v>
      </c>
      <c r="J1150">
        <v>32</v>
      </c>
      <c r="P1150" t="str">
        <f t="shared" si="103"/>
        <v>32</v>
      </c>
      <c r="Q1150">
        <v>1</v>
      </c>
      <c r="R1150">
        <v>1</v>
      </c>
      <c r="S1150">
        <v>2</v>
      </c>
      <c r="U1150" t="s">
        <v>44</v>
      </c>
      <c r="V1150">
        <v>1</v>
      </c>
      <c r="W1150" t="str">
        <f t="shared" si="104"/>
        <v>CARPINO, CHRISTIE</v>
      </c>
      <c r="X1150" t="s">
        <v>2325</v>
      </c>
      <c r="Y1150">
        <v>200</v>
      </c>
      <c r="Z1150">
        <v>200</v>
      </c>
      <c r="AA1150">
        <v>1</v>
      </c>
      <c r="AB1150">
        <v>6256</v>
      </c>
      <c r="AC1150">
        <v>1</v>
      </c>
      <c r="AH1150">
        <f t="shared" si="105"/>
        <v>11579</v>
      </c>
      <c r="AI1150">
        <f t="shared" si="106"/>
        <v>5035</v>
      </c>
      <c r="AJ1150">
        <f t="shared" si="107"/>
        <v>6256</v>
      </c>
      <c r="AK1150">
        <f t="shared" si="108"/>
        <v>288</v>
      </c>
      <c r="AT1150">
        <v>0</v>
      </c>
      <c r="AU1150">
        <v>0</v>
      </c>
      <c r="AW1150" t="s">
        <v>2326</v>
      </c>
      <c r="AX1150" t="s">
        <v>2327</v>
      </c>
      <c r="AY1150" t="s">
        <v>63</v>
      </c>
    </row>
    <row r="1151" spans="1:55">
      <c r="A1151">
        <v>309643</v>
      </c>
      <c r="B1151">
        <v>7</v>
      </c>
      <c r="C1151" t="s">
        <v>2213</v>
      </c>
      <c r="D1151">
        <v>9</v>
      </c>
      <c r="E1151">
        <v>1</v>
      </c>
      <c r="F1151">
        <v>2012</v>
      </c>
      <c r="G1151">
        <v>11</v>
      </c>
      <c r="H1151">
        <v>9</v>
      </c>
      <c r="J1151">
        <v>32</v>
      </c>
      <c r="P1151" t="str">
        <f t="shared" si="103"/>
        <v>32</v>
      </c>
      <c r="Q1151">
        <v>1</v>
      </c>
      <c r="R1151">
        <v>1</v>
      </c>
      <c r="S1151">
        <v>2</v>
      </c>
      <c r="U1151" t="s">
        <v>44</v>
      </c>
      <c r="V1151">
        <v>1</v>
      </c>
      <c r="W1151" t="str">
        <f t="shared" si="104"/>
        <v>PHELPS, CHRISTOPHER</v>
      </c>
      <c r="X1151" t="s">
        <v>2756</v>
      </c>
      <c r="Y1151">
        <v>100</v>
      </c>
      <c r="Z1151">
        <v>100</v>
      </c>
      <c r="AA1151">
        <v>0</v>
      </c>
      <c r="AB1151">
        <v>5035</v>
      </c>
      <c r="AC1151">
        <v>0</v>
      </c>
      <c r="AH1151">
        <f t="shared" si="105"/>
        <v>11579</v>
      </c>
      <c r="AI1151">
        <f t="shared" si="106"/>
        <v>5035</v>
      </c>
      <c r="AJ1151">
        <f t="shared" si="107"/>
        <v>6256</v>
      </c>
      <c r="AK1151">
        <f t="shared" si="108"/>
        <v>288</v>
      </c>
      <c r="AT1151">
        <v>0</v>
      </c>
      <c r="AU1151">
        <v>0</v>
      </c>
      <c r="AW1151" t="s">
        <v>2757</v>
      </c>
      <c r="AX1151" t="s">
        <v>368</v>
      </c>
    </row>
    <row r="1152" spans="1:55">
      <c r="A1152">
        <v>309642</v>
      </c>
      <c r="B1152">
        <v>7</v>
      </c>
      <c r="C1152" t="s">
        <v>2213</v>
      </c>
      <c r="D1152">
        <v>9</v>
      </c>
      <c r="E1152">
        <v>1</v>
      </c>
      <c r="F1152">
        <v>2012</v>
      </c>
      <c r="G1152">
        <v>11</v>
      </c>
      <c r="H1152">
        <v>9</v>
      </c>
      <c r="J1152">
        <v>32</v>
      </c>
      <c r="P1152" t="str">
        <f t="shared" si="103"/>
        <v>32</v>
      </c>
      <c r="Q1152">
        <v>1</v>
      </c>
      <c r="R1152">
        <v>1</v>
      </c>
      <c r="S1152">
        <v>2</v>
      </c>
      <c r="U1152" t="s">
        <v>44</v>
      </c>
      <c r="V1152">
        <v>1</v>
      </c>
      <c r="W1152" t="str">
        <f t="shared" si="104"/>
        <v>PHELPS, CHRISTOPHER</v>
      </c>
      <c r="X1152" t="s">
        <v>2756</v>
      </c>
      <c r="Y1152">
        <v>3001</v>
      </c>
      <c r="Z1152">
        <v>400</v>
      </c>
      <c r="AA1152">
        <v>0</v>
      </c>
      <c r="AB1152">
        <v>288</v>
      </c>
      <c r="AC1152">
        <v>0</v>
      </c>
      <c r="AH1152">
        <f t="shared" si="105"/>
        <v>11579</v>
      </c>
      <c r="AI1152">
        <f t="shared" si="106"/>
        <v>5035</v>
      </c>
      <c r="AJ1152">
        <f t="shared" si="107"/>
        <v>6256</v>
      </c>
      <c r="AK1152">
        <f t="shared" si="108"/>
        <v>288</v>
      </c>
      <c r="AT1152">
        <v>0</v>
      </c>
      <c r="AU1152">
        <v>0</v>
      </c>
      <c r="AW1152" t="s">
        <v>2757</v>
      </c>
      <c r="AX1152" t="s">
        <v>368</v>
      </c>
    </row>
    <row r="1153" spans="1:56">
      <c r="A1153">
        <v>309645</v>
      </c>
      <c r="B1153">
        <v>7</v>
      </c>
      <c r="C1153" t="s">
        <v>2213</v>
      </c>
      <c r="D1153">
        <v>9</v>
      </c>
      <c r="E1153">
        <v>1</v>
      </c>
      <c r="F1153">
        <v>2012</v>
      </c>
      <c r="G1153">
        <v>11</v>
      </c>
      <c r="H1153">
        <v>9</v>
      </c>
      <c r="J1153">
        <v>33</v>
      </c>
      <c r="P1153" t="str">
        <f t="shared" si="103"/>
        <v>33</v>
      </c>
      <c r="Q1153">
        <v>1</v>
      </c>
      <c r="R1153">
        <v>1</v>
      </c>
      <c r="S1153">
        <v>2</v>
      </c>
      <c r="U1153" t="s">
        <v>44</v>
      </c>
      <c r="V1153">
        <v>1</v>
      </c>
      <c r="W1153" t="str">
        <f t="shared" si="104"/>
        <v>GRIPPO, CALLIE L.</v>
      </c>
      <c r="X1153" t="s">
        <v>2501</v>
      </c>
      <c r="Y1153">
        <v>200</v>
      </c>
      <c r="Z1153">
        <v>200</v>
      </c>
      <c r="AA1153">
        <v>0</v>
      </c>
      <c r="AB1153">
        <v>2519</v>
      </c>
      <c r="AC1153">
        <v>0</v>
      </c>
      <c r="AH1153">
        <f t="shared" si="105"/>
        <v>8868</v>
      </c>
      <c r="AI1153">
        <f t="shared" si="106"/>
        <v>6349</v>
      </c>
      <c r="AJ1153">
        <f t="shared" si="107"/>
        <v>2519</v>
      </c>
      <c r="AK1153">
        <f t="shared" si="108"/>
        <v>0</v>
      </c>
      <c r="AT1153">
        <v>0</v>
      </c>
      <c r="AU1153">
        <v>0</v>
      </c>
      <c r="AW1153" t="s">
        <v>2502</v>
      </c>
      <c r="AX1153" t="s">
        <v>2503</v>
      </c>
      <c r="AY1153" t="s">
        <v>151</v>
      </c>
    </row>
    <row r="1154" spans="1:56">
      <c r="A1154">
        <v>309646</v>
      </c>
      <c r="B1154">
        <v>7</v>
      </c>
      <c r="C1154" t="s">
        <v>2213</v>
      </c>
      <c r="D1154">
        <v>9</v>
      </c>
      <c r="E1154">
        <v>1</v>
      </c>
      <c r="F1154">
        <v>2012</v>
      </c>
      <c r="G1154">
        <v>11</v>
      </c>
      <c r="H1154">
        <v>9</v>
      </c>
      <c r="J1154">
        <v>33</v>
      </c>
      <c r="P1154" t="str">
        <f t="shared" si="103"/>
        <v>33</v>
      </c>
      <c r="Q1154">
        <v>1</v>
      </c>
      <c r="R1154">
        <v>1</v>
      </c>
      <c r="S1154">
        <v>2</v>
      </c>
      <c r="U1154" t="s">
        <v>44</v>
      </c>
      <c r="V1154">
        <v>1</v>
      </c>
      <c r="W1154" t="str">
        <f t="shared" si="104"/>
        <v>SERRA, JOSEPH C.</v>
      </c>
      <c r="X1154" t="s">
        <v>2855</v>
      </c>
      <c r="Y1154">
        <v>100</v>
      </c>
      <c r="Z1154">
        <v>100</v>
      </c>
      <c r="AA1154">
        <v>1</v>
      </c>
      <c r="AB1154">
        <v>6349</v>
      </c>
      <c r="AC1154">
        <v>1</v>
      </c>
      <c r="AH1154">
        <f t="shared" si="105"/>
        <v>8868</v>
      </c>
      <c r="AI1154">
        <f t="shared" si="106"/>
        <v>6349</v>
      </c>
      <c r="AJ1154">
        <f t="shared" si="107"/>
        <v>2519</v>
      </c>
      <c r="AK1154">
        <f t="shared" si="108"/>
        <v>0</v>
      </c>
      <c r="AT1154">
        <v>0</v>
      </c>
      <c r="AU1154">
        <v>0</v>
      </c>
      <c r="AW1154" t="s">
        <v>2856</v>
      </c>
      <c r="AX1154" t="s">
        <v>548</v>
      </c>
      <c r="AY1154" t="s">
        <v>52</v>
      </c>
    </row>
    <row r="1155" spans="1:56">
      <c r="A1155">
        <v>309647</v>
      </c>
      <c r="B1155">
        <v>7</v>
      </c>
      <c r="C1155" t="s">
        <v>2213</v>
      </c>
      <c r="D1155">
        <v>9</v>
      </c>
      <c r="E1155">
        <v>1</v>
      </c>
      <c r="F1155">
        <v>2012</v>
      </c>
      <c r="G1155">
        <v>11</v>
      </c>
      <c r="H1155">
        <v>9</v>
      </c>
      <c r="J1155">
        <v>34</v>
      </c>
      <c r="P1155" t="str">
        <f t="shared" si="103"/>
        <v>34</v>
      </c>
      <c r="Q1155">
        <v>1</v>
      </c>
      <c r="R1155">
        <v>1</v>
      </c>
      <c r="S1155">
        <v>2</v>
      </c>
      <c r="U1155" t="s">
        <v>44</v>
      </c>
      <c r="V1155">
        <v>1</v>
      </c>
      <c r="W1155" t="str">
        <f t="shared" si="104"/>
        <v>GOFF, CHRISTOPHER</v>
      </c>
      <c r="X1155" t="s">
        <v>2494</v>
      </c>
      <c r="Y1155">
        <v>100</v>
      </c>
      <c r="Z1155">
        <v>100</v>
      </c>
      <c r="AA1155">
        <v>0</v>
      </c>
      <c r="AB1155">
        <v>5122</v>
      </c>
      <c r="AC1155">
        <v>0</v>
      </c>
      <c r="AH1155">
        <f t="shared" si="105"/>
        <v>11363</v>
      </c>
      <c r="AI1155">
        <f t="shared" si="106"/>
        <v>5122</v>
      </c>
      <c r="AJ1155">
        <f t="shared" si="107"/>
        <v>6241</v>
      </c>
      <c r="AK1155">
        <f t="shared" si="108"/>
        <v>0</v>
      </c>
      <c r="AT1155">
        <v>0</v>
      </c>
      <c r="AU1155">
        <v>0</v>
      </c>
      <c r="AW1155" t="s">
        <v>2495</v>
      </c>
      <c r="AX1155" t="s">
        <v>368</v>
      </c>
    </row>
    <row r="1156" spans="1:56">
      <c r="A1156">
        <v>309648</v>
      </c>
      <c r="B1156">
        <v>7</v>
      </c>
      <c r="C1156" t="s">
        <v>2213</v>
      </c>
      <c r="D1156">
        <v>9</v>
      </c>
      <c r="E1156">
        <v>1</v>
      </c>
      <c r="F1156">
        <v>2012</v>
      </c>
      <c r="G1156">
        <v>11</v>
      </c>
      <c r="H1156">
        <v>9</v>
      </c>
      <c r="J1156">
        <v>34</v>
      </c>
      <c r="P1156" t="str">
        <f t="shared" ref="P1156:P1219" si="109">_xlfn.CONCAT(I1156,J1156,K1156,L1156)</f>
        <v>34</v>
      </c>
      <c r="Q1156">
        <v>1</v>
      </c>
      <c r="R1156">
        <v>1</v>
      </c>
      <c r="S1156">
        <v>2</v>
      </c>
      <c r="U1156" t="s">
        <v>44</v>
      </c>
      <c r="V1156">
        <v>1</v>
      </c>
      <c r="W1156" t="str">
        <f t="shared" ref="W1156:W1219" si="110">X1156</f>
        <v>ZIOBRON, MELISSA H.</v>
      </c>
      <c r="X1156" t="s">
        <v>2968</v>
      </c>
      <c r="Y1156">
        <v>200</v>
      </c>
      <c r="Z1156">
        <v>200</v>
      </c>
      <c r="AA1156">
        <v>0</v>
      </c>
      <c r="AB1156">
        <v>6241</v>
      </c>
      <c r="AC1156">
        <v>1</v>
      </c>
      <c r="AH1156">
        <f t="shared" ref="AH1156:AH1219" si="111">SUMIFS($AB:$AB,$C:$C,$C1156,$P:$P,$P1156,$F:$F,$F1156,$H:$H,$H1156)</f>
        <v>11363</v>
      </c>
      <c r="AI1156">
        <f t="shared" ref="AI1156:AI1219" si="112">SUMIFS($AB:$AB,$C:$C,$C1156,$P:$P,$P1156,$F:$F,$F1156,$Z:$Z,100,$H:$H,$H1156)</f>
        <v>5122</v>
      </c>
      <c r="AJ1156">
        <f t="shared" ref="AJ1156:AJ1219" si="113">SUMIFS($AB:$AB,$C:$C,$C1156,$P:$P,$P1156,$F:$F,$F1156,$Z:$Z,200,$H:$H,$H1156)</f>
        <v>6241</v>
      </c>
      <c r="AK1156">
        <f t="shared" ref="AK1156:AK1219" si="114">SUMIFS($AB:$AB,$C:$C,$C1156,$P:$P,$P1156,$F:$F,$F1156,$Z:$Z,"&lt;&gt;200",$Z:$Z,"&lt;&gt;100",$H:$H,$H1156)</f>
        <v>0</v>
      </c>
      <c r="AT1156">
        <v>0</v>
      </c>
      <c r="AU1156">
        <v>0</v>
      </c>
      <c r="AW1156" t="s">
        <v>2969</v>
      </c>
      <c r="AX1156" t="s">
        <v>1547</v>
      </c>
      <c r="AY1156" t="s">
        <v>138</v>
      </c>
    </row>
    <row r="1157" spans="1:56">
      <c r="A1157">
        <v>309650</v>
      </c>
      <c r="B1157">
        <v>7</v>
      </c>
      <c r="C1157" t="s">
        <v>2213</v>
      </c>
      <c r="D1157">
        <v>9</v>
      </c>
      <c r="E1157">
        <v>1</v>
      </c>
      <c r="F1157">
        <v>2012</v>
      </c>
      <c r="G1157">
        <v>11</v>
      </c>
      <c r="H1157">
        <v>9</v>
      </c>
      <c r="J1157">
        <v>35</v>
      </c>
      <c r="P1157" t="str">
        <f t="shared" si="109"/>
        <v>35</v>
      </c>
      <c r="Q1157">
        <v>1</v>
      </c>
      <c r="R1157">
        <v>1</v>
      </c>
      <c r="S1157">
        <v>2</v>
      </c>
      <c r="U1157" t="s">
        <v>44</v>
      </c>
      <c r="V1157">
        <v>1</v>
      </c>
      <c r="W1157" t="str">
        <f t="shared" si="110"/>
        <v>SAMPERI, JOHN A.</v>
      </c>
      <c r="X1157" t="s">
        <v>2828</v>
      </c>
      <c r="Y1157">
        <v>200</v>
      </c>
      <c r="Z1157">
        <v>200</v>
      </c>
      <c r="AA1157">
        <v>0</v>
      </c>
      <c r="AB1157">
        <v>5207</v>
      </c>
      <c r="AC1157">
        <v>0</v>
      </c>
      <c r="AH1157">
        <f t="shared" si="111"/>
        <v>11533</v>
      </c>
      <c r="AI1157">
        <f t="shared" si="112"/>
        <v>5853</v>
      </c>
      <c r="AJ1157">
        <f t="shared" si="113"/>
        <v>5207</v>
      </c>
      <c r="AK1157">
        <f t="shared" si="114"/>
        <v>473</v>
      </c>
      <c r="AT1157">
        <v>0</v>
      </c>
      <c r="AU1157">
        <v>0</v>
      </c>
      <c r="AW1157" t="s">
        <v>2829</v>
      </c>
      <c r="AX1157" t="s">
        <v>67</v>
      </c>
      <c r="AY1157" t="s">
        <v>64</v>
      </c>
    </row>
    <row r="1158" spans="1:56">
      <c r="A1158">
        <v>309651</v>
      </c>
      <c r="B1158">
        <v>7</v>
      </c>
      <c r="C1158" t="s">
        <v>2213</v>
      </c>
      <c r="D1158">
        <v>9</v>
      </c>
      <c r="E1158">
        <v>1</v>
      </c>
      <c r="F1158">
        <v>2012</v>
      </c>
      <c r="G1158">
        <v>11</v>
      </c>
      <c r="H1158">
        <v>9</v>
      </c>
      <c r="J1158">
        <v>35</v>
      </c>
      <c r="P1158" t="str">
        <f t="shared" si="109"/>
        <v>35</v>
      </c>
      <c r="Q1158">
        <v>1</v>
      </c>
      <c r="R1158">
        <v>1</v>
      </c>
      <c r="S1158">
        <v>2</v>
      </c>
      <c r="U1158" t="s">
        <v>44</v>
      </c>
      <c r="V1158">
        <v>1</v>
      </c>
      <c r="W1158" t="str">
        <f t="shared" si="110"/>
        <v>VICINO, TOM</v>
      </c>
      <c r="X1158" t="s">
        <v>2929</v>
      </c>
      <c r="Y1158">
        <v>100</v>
      </c>
      <c r="Z1158">
        <v>100</v>
      </c>
      <c r="AA1158">
        <v>0</v>
      </c>
      <c r="AB1158">
        <v>5853</v>
      </c>
      <c r="AC1158">
        <v>1</v>
      </c>
      <c r="AH1158">
        <f t="shared" si="111"/>
        <v>11533</v>
      </c>
      <c r="AI1158">
        <f t="shared" si="112"/>
        <v>5853</v>
      </c>
      <c r="AJ1158">
        <f t="shared" si="113"/>
        <v>5207</v>
      </c>
      <c r="AK1158">
        <f t="shared" si="114"/>
        <v>473</v>
      </c>
      <c r="AT1158">
        <v>0</v>
      </c>
      <c r="AU1158">
        <v>0</v>
      </c>
      <c r="AW1158" t="s">
        <v>2930</v>
      </c>
      <c r="AX1158" t="s">
        <v>426</v>
      </c>
    </row>
    <row r="1159" spans="1:56">
      <c r="A1159">
        <v>309649</v>
      </c>
      <c r="B1159">
        <v>7</v>
      </c>
      <c r="C1159" t="s">
        <v>2213</v>
      </c>
      <c r="D1159">
        <v>9</v>
      </c>
      <c r="E1159">
        <v>1</v>
      </c>
      <c r="F1159">
        <v>2012</v>
      </c>
      <c r="G1159">
        <v>11</v>
      </c>
      <c r="H1159">
        <v>9</v>
      </c>
      <c r="J1159">
        <v>35</v>
      </c>
      <c r="P1159" t="str">
        <f t="shared" si="109"/>
        <v>35</v>
      </c>
      <c r="Q1159">
        <v>1</v>
      </c>
      <c r="R1159">
        <v>1</v>
      </c>
      <c r="S1159">
        <v>2</v>
      </c>
      <c r="U1159" t="s">
        <v>44</v>
      </c>
      <c r="V1159">
        <v>1</v>
      </c>
      <c r="W1159" t="str">
        <f t="shared" si="110"/>
        <v>VICINO, TOM</v>
      </c>
      <c r="X1159" t="s">
        <v>2929</v>
      </c>
      <c r="Y1159">
        <v>3001</v>
      </c>
      <c r="Z1159">
        <v>400</v>
      </c>
      <c r="AA1159">
        <v>0</v>
      </c>
      <c r="AB1159">
        <v>473</v>
      </c>
      <c r="AC1159">
        <v>1</v>
      </c>
      <c r="AH1159">
        <f t="shared" si="111"/>
        <v>11533</v>
      </c>
      <c r="AI1159">
        <f t="shared" si="112"/>
        <v>5853</v>
      </c>
      <c r="AJ1159">
        <f t="shared" si="113"/>
        <v>5207</v>
      </c>
      <c r="AK1159">
        <f t="shared" si="114"/>
        <v>473</v>
      </c>
      <c r="AT1159">
        <v>0</v>
      </c>
      <c r="AU1159">
        <v>0</v>
      </c>
      <c r="AW1159" t="s">
        <v>2930</v>
      </c>
      <c r="AX1159" t="s">
        <v>426</v>
      </c>
    </row>
    <row r="1160" spans="1:56">
      <c r="A1160">
        <v>309654</v>
      </c>
      <c r="B1160">
        <v>7</v>
      </c>
      <c r="C1160" t="s">
        <v>2213</v>
      </c>
      <c r="D1160">
        <v>9</v>
      </c>
      <c r="E1160">
        <v>1</v>
      </c>
      <c r="F1160">
        <v>2012</v>
      </c>
      <c r="G1160">
        <v>11</v>
      </c>
      <c r="H1160">
        <v>9</v>
      </c>
      <c r="J1160">
        <v>36</v>
      </c>
      <c r="P1160" t="str">
        <f t="shared" si="109"/>
        <v>36</v>
      </c>
      <c r="Q1160">
        <v>1</v>
      </c>
      <c r="R1160">
        <v>1</v>
      </c>
      <c r="S1160">
        <v>2</v>
      </c>
      <c r="U1160" t="s">
        <v>44</v>
      </c>
      <c r="V1160">
        <v>1</v>
      </c>
      <c r="W1160" t="str">
        <f t="shared" si="110"/>
        <v>MILLER, PHILIP J.</v>
      </c>
      <c r="X1160" t="s">
        <v>2675</v>
      </c>
      <c r="Y1160">
        <v>100</v>
      </c>
      <c r="Z1160">
        <v>100</v>
      </c>
      <c r="AA1160">
        <v>0</v>
      </c>
      <c r="AB1160">
        <v>7090</v>
      </c>
      <c r="AC1160">
        <v>1</v>
      </c>
      <c r="AH1160">
        <f t="shared" si="111"/>
        <v>12445</v>
      </c>
      <c r="AI1160">
        <f t="shared" si="112"/>
        <v>7090</v>
      </c>
      <c r="AJ1160">
        <f t="shared" si="113"/>
        <v>4883</v>
      </c>
      <c r="AK1160">
        <f t="shared" si="114"/>
        <v>472</v>
      </c>
      <c r="AT1160">
        <v>0</v>
      </c>
      <c r="AU1160">
        <v>0</v>
      </c>
      <c r="AW1160" t="s">
        <v>256</v>
      </c>
      <c r="AX1160" t="s">
        <v>2257</v>
      </c>
      <c r="AY1160" t="s">
        <v>48</v>
      </c>
    </row>
    <row r="1161" spans="1:56">
      <c r="A1161">
        <v>309653</v>
      </c>
      <c r="B1161">
        <v>7</v>
      </c>
      <c r="C1161" t="s">
        <v>2213</v>
      </c>
      <c r="D1161">
        <v>9</v>
      </c>
      <c r="E1161">
        <v>1</v>
      </c>
      <c r="F1161">
        <v>2012</v>
      </c>
      <c r="G1161">
        <v>11</v>
      </c>
      <c r="H1161">
        <v>9</v>
      </c>
      <c r="J1161">
        <v>36</v>
      </c>
      <c r="P1161" t="str">
        <f t="shared" si="109"/>
        <v>36</v>
      </c>
      <c r="Q1161">
        <v>1</v>
      </c>
      <c r="R1161">
        <v>1</v>
      </c>
      <c r="S1161">
        <v>2</v>
      </c>
      <c r="U1161" t="s">
        <v>44</v>
      </c>
      <c r="V1161">
        <v>1</v>
      </c>
      <c r="W1161" t="str">
        <f t="shared" si="110"/>
        <v>PACILEO, VINCENT A. III</v>
      </c>
      <c r="X1161" t="s">
        <v>2737</v>
      </c>
      <c r="Y1161">
        <v>200</v>
      </c>
      <c r="Z1161">
        <v>200</v>
      </c>
      <c r="AA1161">
        <v>0</v>
      </c>
      <c r="AB1161">
        <v>4883</v>
      </c>
      <c r="AC1161">
        <v>0</v>
      </c>
      <c r="AH1161">
        <f t="shared" si="111"/>
        <v>12445</v>
      </c>
      <c r="AI1161">
        <f t="shared" si="112"/>
        <v>7090</v>
      </c>
      <c r="AJ1161">
        <f t="shared" si="113"/>
        <v>4883</v>
      </c>
      <c r="AK1161">
        <f t="shared" si="114"/>
        <v>472</v>
      </c>
      <c r="AT1161">
        <v>0</v>
      </c>
      <c r="AU1161">
        <v>0</v>
      </c>
      <c r="AW1161" t="s">
        <v>2738</v>
      </c>
      <c r="AX1161" t="s">
        <v>2321</v>
      </c>
      <c r="AY1161" t="s">
        <v>64</v>
      </c>
      <c r="BD1161" t="s">
        <v>774</v>
      </c>
    </row>
    <row r="1162" spans="1:56">
      <c r="A1162">
        <v>309652</v>
      </c>
      <c r="B1162">
        <v>7</v>
      </c>
      <c r="C1162" t="s">
        <v>2213</v>
      </c>
      <c r="D1162">
        <v>9</v>
      </c>
      <c r="E1162">
        <v>1</v>
      </c>
      <c r="F1162">
        <v>2012</v>
      </c>
      <c r="G1162">
        <v>11</v>
      </c>
      <c r="H1162">
        <v>9</v>
      </c>
      <c r="J1162">
        <v>36</v>
      </c>
      <c r="P1162" t="str">
        <f t="shared" si="109"/>
        <v>36</v>
      </c>
      <c r="Q1162">
        <v>1</v>
      </c>
      <c r="R1162">
        <v>1</v>
      </c>
      <c r="S1162">
        <v>2</v>
      </c>
      <c r="U1162" t="s">
        <v>44</v>
      </c>
      <c r="V1162">
        <v>1</v>
      </c>
      <c r="W1162" t="str">
        <f t="shared" si="110"/>
        <v>PACILEO, VINCENT A. III</v>
      </c>
      <c r="X1162" t="s">
        <v>2737</v>
      </c>
      <c r="Y1162">
        <v>328</v>
      </c>
      <c r="Z1162">
        <v>400</v>
      </c>
      <c r="AA1162">
        <v>0</v>
      </c>
      <c r="AB1162">
        <v>472</v>
      </c>
      <c r="AC1162">
        <v>0</v>
      </c>
      <c r="AH1162">
        <f t="shared" si="111"/>
        <v>12445</v>
      </c>
      <c r="AI1162">
        <f t="shared" si="112"/>
        <v>7090</v>
      </c>
      <c r="AJ1162">
        <f t="shared" si="113"/>
        <v>4883</v>
      </c>
      <c r="AK1162">
        <f t="shared" si="114"/>
        <v>472</v>
      </c>
      <c r="AT1162">
        <v>0</v>
      </c>
      <c r="AU1162">
        <v>0</v>
      </c>
      <c r="AW1162" t="s">
        <v>2738</v>
      </c>
      <c r="AX1162" t="s">
        <v>2321</v>
      </c>
      <c r="AY1162" t="s">
        <v>64</v>
      </c>
      <c r="BD1162" t="s">
        <v>774</v>
      </c>
    </row>
    <row r="1163" spans="1:56">
      <c r="A1163">
        <v>309655</v>
      </c>
      <c r="B1163">
        <v>7</v>
      </c>
      <c r="C1163" t="s">
        <v>2213</v>
      </c>
      <c r="D1163">
        <v>9</v>
      </c>
      <c r="E1163">
        <v>1</v>
      </c>
      <c r="F1163">
        <v>2012</v>
      </c>
      <c r="G1163">
        <v>11</v>
      </c>
      <c r="H1163">
        <v>9</v>
      </c>
      <c r="J1163">
        <v>37</v>
      </c>
      <c r="P1163" t="str">
        <f t="shared" si="109"/>
        <v>37</v>
      </c>
      <c r="Q1163">
        <v>1</v>
      </c>
      <c r="R1163">
        <v>1</v>
      </c>
      <c r="S1163">
        <v>2</v>
      </c>
      <c r="U1163" t="s">
        <v>44</v>
      </c>
      <c r="V1163">
        <v>1</v>
      </c>
      <c r="W1163" t="str">
        <f t="shared" si="110"/>
        <v>JUTILA, ED</v>
      </c>
      <c r="X1163" t="s">
        <v>2555</v>
      </c>
      <c r="Y1163">
        <v>100</v>
      </c>
      <c r="Z1163">
        <v>100</v>
      </c>
      <c r="AA1163">
        <v>1</v>
      </c>
      <c r="AB1163">
        <v>8971</v>
      </c>
      <c r="AC1163">
        <v>1</v>
      </c>
      <c r="AH1163">
        <f t="shared" si="111"/>
        <v>8971</v>
      </c>
      <c r="AI1163">
        <f t="shared" si="112"/>
        <v>8971</v>
      </c>
      <c r="AJ1163">
        <f t="shared" si="113"/>
        <v>0</v>
      </c>
      <c r="AK1163">
        <f t="shared" si="114"/>
        <v>0</v>
      </c>
      <c r="AT1163">
        <v>0</v>
      </c>
      <c r="AU1163">
        <v>0</v>
      </c>
      <c r="AW1163" t="s">
        <v>2556</v>
      </c>
      <c r="AX1163" t="s">
        <v>365</v>
      </c>
    </row>
    <row r="1164" spans="1:56">
      <c r="A1164">
        <v>309658</v>
      </c>
      <c r="B1164">
        <v>7</v>
      </c>
      <c r="C1164" t="s">
        <v>2213</v>
      </c>
      <c r="D1164">
        <v>9</v>
      </c>
      <c r="E1164">
        <v>1</v>
      </c>
      <c r="F1164">
        <v>2012</v>
      </c>
      <c r="G1164">
        <v>11</v>
      </c>
      <c r="H1164">
        <v>9</v>
      </c>
      <c r="J1164">
        <v>38</v>
      </c>
      <c r="P1164" t="str">
        <f t="shared" si="109"/>
        <v>38</v>
      </c>
      <c r="Q1164">
        <v>1</v>
      </c>
      <c r="R1164">
        <v>1</v>
      </c>
      <c r="S1164">
        <v>2</v>
      </c>
      <c r="U1164" t="s">
        <v>44</v>
      </c>
      <c r="V1164">
        <v>1</v>
      </c>
      <c r="W1164" t="str">
        <f t="shared" si="110"/>
        <v>RITTER, ELIZABETH B.</v>
      </c>
      <c r="X1164" t="s">
        <v>2795</v>
      </c>
      <c r="Y1164">
        <v>100</v>
      </c>
      <c r="Z1164">
        <v>100</v>
      </c>
      <c r="AA1164">
        <v>1</v>
      </c>
      <c r="AB1164">
        <v>6761</v>
      </c>
      <c r="AC1164">
        <v>1</v>
      </c>
      <c r="AH1164">
        <f t="shared" si="111"/>
        <v>11144</v>
      </c>
      <c r="AI1164">
        <f t="shared" si="112"/>
        <v>6761</v>
      </c>
      <c r="AJ1164">
        <f t="shared" si="113"/>
        <v>4042</v>
      </c>
      <c r="AK1164">
        <f t="shared" si="114"/>
        <v>341</v>
      </c>
      <c r="AT1164">
        <v>0</v>
      </c>
      <c r="AU1164">
        <v>0</v>
      </c>
      <c r="AW1164" t="s">
        <v>2796</v>
      </c>
      <c r="AX1164" t="s">
        <v>85</v>
      </c>
      <c r="AY1164" t="s">
        <v>68</v>
      </c>
    </row>
    <row r="1165" spans="1:56">
      <c r="A1165">
        <v>309657</v>
      </c>
      <c r="B1165">
        <v>7</v>
      </c>
      <c r="C1165" t="s">
        <v>2213</v>
      </c>
      <c r="D1165">
        <v>9</v>
      </c>
      <c r="E1165">
        <v>1</v>
      </c>
      <c r="F1165">
        <v>2012</v>
      </c>
      <c r="G1165">
        <v>11</v>
      </c>
      <c r="H1165">
        <v>9</v>
      </c>
      <c r="J1165">
        <v>38</v>
      </c>
      <c r="P1165" t="str">
        <f t="shared" si="109"/>
        <v>38</v>
      </c>
      <c r="Q1165">
        <v>1</v>
      </c>
      <c r="R1165">
        <v>1</v>
      </c>
      <c r="S1165">
        <v>2</v>
      </c>
      <c r="U1165" t="s">
        <v>44</v>
      </c>
      <c r="V1165">
        <v>1</v>
      </c>
      <c r="W1165" t="str">
        <f t="shared" si="110"/>
        <v>SIRAGUSA, TONY</v>
      </c>
      <c r="X1165" t="s">
        <v>2864</v>
      </c>
      <c r="Y1165">
        <v>200</v>
      </c>
      <c r="Z1165">
        <v>200</v>
      </c>
      <c r="AA1165">
        <v>0</v>
      </c>
      <c r="AB1165">
        <v>4042</v>
      </c>
      <c r="AC1165">
        <v>0</v>
      </c>
      <c r="AH1165">
        <f t="shared" si="111"/>
        <v>11144</v>
      </c>
      <c r="AI1165">
        <f t="shared" si="112"/>
        <v>6761</v>
      </c>
      <c r="AJ1165">
        <f t="shared" si="113"/>
        <v>4042</v>
      </c>
      <c r="AK1165">
        <f t="shared" si="114"/>
        <v>341</v>
      </c>
      <c r="AT1165">
        <v>0</v>
      </c>
      <c r="AU1165">
        <v>0</v>
      </c>
      <c r="AW1165" t="s">
        <v>2865</v>
      </c>
      <c r="AX1165" t="s">
        <v>1271</v>
      </c>
    </row>
    <row r="1166" spans="1:56">
      <c r="A1166">
        <v>309656</v>
      </c>
      <c r="B1166">
        <v>7</v>
      </c>
      <c r="C1166" t="s">
        <v>2213</v>
      </c>
      <c r="D1166">
        <v>9</v>
      </c>
      <c r="E1166">
        <v>1</v>
      </c>
      <c r="F1166">
        <v>2012</v>
      </c>
      <c r="G1166">
        <v>11</v>
      </c>
      <c r="H1166">
        <v>9</v>
      </c>
      <c r="J1166">
        <v>38</v>
      </c>
      <c r="P1166" t="str">
        <f t="shared" si="109"/>
        <v>38</v>
      </c>
      <c r="Q1166">
        <v>1</v>
      </c>
      <c r="R1166">
        <v>1</v>
      </c>
      <c r="S1166">
        <v>2</v>
      </c>
      <c r="U1166" t="s">
        <v>44</v>
      </c>
      <c r="V1166">
        <v>1</v>
      </c>
      <c r="W1166" t="str">
        <f t="shared" si="110"/>
        <v>SIRAGUSA, TONY</v>
      </c>
      <c r="X1166" t="s">
        <v>2864</v>
      </c>
      <c r="Y1166">
        <v>328</v>
      </c>
      <c r="Z1166">
        <v>400</v>
      </c>
      <c r="AA1166">
        <v>0</v>
      </c>
      <c r="AB1166">
        <v>341</v>
      </c>
      <c r="AC1166">
        <v>0</v>
      </c>
      <c r="AH1166">
        <f t="shared" si="111"/>
        <v>11144</v>
      </c>
      <c r="AI1166">
        <f t="shared" si="112"/>
        <v>6761</v>
      </c>
      <c r="AJ1166">
        <f t="shared" si="113"/>
        <v>4042</v>
      </c>
      <c r="AK1166">
        <f t="shared" si="114"/>
        <v>341</v>
      </c>
      <c r="AT1166">
        <v>0</v>
      </c>
      <c r="AU1166">
        <v>0</v>
      </c>
      <c r="AW1166" t="s">
        <v>2865</v>
      </c>
      <c r="AX1166" t="s">
        <v>1271</v>
      </c>
    </row>
    <row r="1167" spans="1:56">
      <c r="A1167">
        <v>309659</v>
      </c>
      <c r="B1167">
        <v>7</v>
      </c>
      <c r="C1167" t="s">
        <v>2213</v>
      </c>
      <c r="D1167">
        <v>9</v>
      </c>
      <c r="E1167">
        <v>1</v>
      </c>
      <c r="F1167">
        <v>2012</v>
      </c>
      <c r="G1167">
        <v>11</v>
      </c>
      <c r="H1167">
        <v>9</v>
      </c>
      <c r="J1167">
        <v>39</v>
      </c>
      <c r="P1167" t="str">
        <f t="shared" si="109"/>
        <v>39</v>
      </c>
      <c r="Q1167">
        <v>1</v>
      </c>
      <c r="R1167">
        <v>1</v>
      </c>
      <c r="S1167">
        <v>2</v>
      </c>
      <c r="U1167" t="s">
        <v>44</v>
      </c>
      <c r="V1167">
        <v>1</v>
      </c>
      <c r="W1167" t="str">
        <f t="shared" si="110"/>
        <v>DOCKER, DANIEL</v>
      </c>
      <c r="X1167" t="s">
        <v>2414</v>
      </c>
      <c r="Y1167">
        <v>200</v>
      </c>
      <c r="Z1167">
        <v>200</v>
      </c>
      <c r="AA1167">
        <v>0</v>
      </c>
      <c r="AB1167">
        <v>941</v>
      </c>
      <c r="AC1167">
        <v>0</v>
      </c>
      <c r="AH1167">
        <f t="shared" si="111"/>
        <v>5506</v>
      </c>
      <c r="AI1167">
        <f t="shared" si="112"/>
        <v>4565</v>
      </c>
      <c r="AJ1167">
        <f t="shared" si="113"/>
        <v>941</v>
      </c>
      <c r="AK1167">
        <f t="shared" si="114"/>
        <v>0</v>
      </c>
      <c r="AT1167">
        <v>0</v>
      </c>
      <c r="AU1167">
        <v>0</v>
      </c>
      <c r="AW1167" t="s">
        <v>2415</v>
      </c>
      <c r="AX1167" t="s">
        <v>432</v>
      </c>
    </row>
    <row r="1168" spans="1:56">
      <c r="A1168">
        <v>309660</v>
      </c>
      <c r="B1168">
        <v>7</v>
      </c>
      <c r="C1168" t="s">
        <v>2213</v>
      </c>
      <c r="D1168">
        <v>9</v>
      </c>
      <c r="E1168">
        <v>1</v>
      </c>
      <c r="F1168">
        <v>2012</v>
      </c>
      <c r="G1168">
        <v>11</v>
      </c>
      <c r="H1168">
        <v>9</v>
      </c>
      <c r="J1168">
        <v>39</v>
      </c>
      <c r="P1168" t="str">
        <f t="shared" si="109"/>
        <v>39</v>
      </c>
      <c r="Q1168">
        <v>1</v>
      </c>
      <c r="R1168">
        <v>1</v>
      </c>
      <c r="S1168">
        <v>2</v>
      </c>
      <c r="U1168" t="s">
        <v>44</v>
      </c>
      <c r="V1168">
        <v>1</v>
      </c>
      <c r="W1168" t="str">
        <f t="shared" si="110"/>
        <v>HEWETT, ERNEST</v>
      </c>
      <c r="X1168" t="s">
        <v>2527</v>
      </c>
      <c r="Y1168">
        <v>100</v>
      </c>
      <c r="Z1168">
        <v>100</v>
      </c>
      <c r="AA1168">
        <v>1</v>
      </c>
      <c r="AB1168">
        <v>4565</v>
      </c>
      <c r="AC1168">
        <v>1</v>
      </c>
      <c r="AH1168">
        <f t="shared" si="111"/>
        <v>5506</v>
      </c>
      <c r="AI1168">
        <f t="shared" si="112"/>
        <v>4565</v>
      </c>
      <c r="AJ1168">
        <f t="shared" si="113"/>
        <v>941</v>
      </c>
      <c r="AK1168">
        <f t="shared" si="114"/>
        <v>0</v>
      </c>
      <c r="AT1168">
        <v>0</v>
      </c>
      <c r="AU1168">
        <v>0</v>
      </c>
      <c r="AW1168" t="s">
        <v>2528</v>
      </c>
      <c r="AX1168" t="s">
        <v>410</v>
      </c>
    </row>
    <row r="1169" spans="1:51">
      <c r="A1169">
        <v>309661</v>
      </c>
      <c r="B1169">
        <v>7</v>
      </c>
      <c r="C1169" t="s">
        <v>2213</v>
      </c>
      <c r="D1169">
        <v>9</v>
      </c>
      <c r="E1169">
        <v>1</v>
      </c>
      <c r="F1169">
        <v>2012</v>
      </c>
      <c r="G1169">
        <v>11</v>
      </c>
      <c r="H1169">
        <v>9</v>
      </c>
      <c r="J1169">
        <v>40</v>
      </c>
      <c r="P1169" t="str">
        <f t="shared" si="109"/>
        <v>40</v>
      </c>
      <c r="Q1169">
        <v>1</v>
      </c>
      <c r="R1169">
        <v>1</v>
      </c>
      <c r="S1169">
        <v>2</v>
      </c>
      <c r="U1169" t="s">
        <v>44</v>
      </c>
      <c r="V1169">
        <v>1</v>
      </c>
      <c r="W1169" t="str">
        <f t="shared" si="110"/>
        <v>LAVERY, ANDREW</v>
      </c>
      <c r="X1169" t="s">
        <v>2591</v>
      </c>
      <c r="Y1169">
        <v>200</v>
      </c>
      <c r="Z1169">
        <v>200</v>
      </c>
      <c r="AA1169">
        <v>0</v>
      </c>
      <c r="AB1169">
        <v>2823</v>
      </c>
      <c r="AC1169">
        <v>0</v>
      </c>
      <c r="AH1169">
        <f t="shared" si="111"/>
        <v>6250</v>
      </c>
      <c r="AI1169">
        <f t="shared" si="112"/>
        <v>3427</v>
      </c>
      <c r="AJ1169">
        <f t="shared" si="113"/>
        <v>2823</v>
      </c>
      <c r="AK1169">
        <f t="shared" si="114"/>
        <v>0</v>
      </c>
      <c r="AT1169">
        <v>0</v>
      </c>
      <c r="AU1169">
        <v>0</v>
      </c>
      <c r="AW1169" t="s">
        <v>2592</v>
      </c>
      <c r="AX1169" t="s">
        <v>210</v>
      </c>
    </row>
    <row r="1170" spans="1:51">
      <c r="A1170">
        <v>309662</v>
      </c>
      <c r="B1170">
        <v>7</v>
      </c>
      <c r="C1170" t="s">
        <v>2213</v>
      </c>
      <c r="D1170">
        <v>9</v>
      </c>
      <c r="E1170">
        <v>1</v>
      </c>
      <c r="F1170">
        <v>2012</v>
      </c>
      <c r="G1170">
        <v>11</v>
      </c>
      <c r="H1170">
        <v>9</v>
      </c>
      <c r="J1170">
        <v>40</v>
      </c>
      <c r="P1170" t="str">
        <f t="shared" si="109"/>
        <v>40</v>
      </c>
      <c r="Q1170">
        <v>1</v>
      </c>
      <c r="R1170">
        <v>1</v>
      </c>
      <c r="S1170">
        <v>2</v>
      </c>
      <c r="U1170" t="s">
        <v>44</v>
      </c>
      <c r="V1170">
        <v>1</v>
      </c>
      <c r="W1170" t="str">
        <f t="shared" si="110"/>
        <v>MOUKAWSHER, EDWARD E.</v>
      </c>
      <c r="X1170" t="s">
        <v>2691</v>
      </c>
      <c r="Y1170">
        <v>100</v>
      </c>
      <c r="Z1170">
        <v>100</v>
      </c>
      <c r="AA1170">
        <v>1</v>
      </c>
      <c r="AB1170">
        <v>3427</v>
      </c>
      <c r="AC1170">
        <v>1</v>
      </c>
      <c r="AH1170">
        <f t="shared" si="111"/>
        <v>6250</v>
      </c>
      <c r="AI1170">
        <f t="shared" si="112"/>
        <v>3427</v>
      </c>
      <c r="AJ1170">
        <f t="shared" si="113"/>
        <v>2823</v>
      </c>
      <c r="AK1170">
        <f t="shared" si="114"/>
        <v>0</v>
      </c>
      <c r="AT1170">
        <v>0</v>
      </c>
      <c r="AU1170">
        <v>0</v>
      </c>
      <c r="AW1170" t="s">
        <v>2692</v>
      </c>
      <c r="AX1170" t="s">
        <v>1451</v>
      </c>
    </row>
    <row r="1171" spans="1:51">
      <c r="A1171">
        <v>309663</v>
      </c>
      <c r="B1171">
        <v>7</v>
      </c>
      <c r="C1171" t="s">
        <v>2213</v>
      </c>
      <c r="D1171">
        <v>9</v>
      </c>
      <c r="E1171">
        <v>1</v>
      </c>
      <c r="F1171">
        <v>2012</v>
      </c>
      <c r="G1171">
        <v>11</v>
      </c>
      <c r="H1171">
        <v>9</v>
      </c>
      <c r="J1171">
        <v>41</v>
      </c>
      <c r="P1171" t="str">
        <f t="shared" si="109"/>
        <v>41</v>
      </c>
      <c r="Q1171">
        <v>1</v>
      </c>
      <c r="R1171">
        <v>1</v>
      </c>
      <c r="S1171">
        <v>2</v>
      </c>
      <c r="U1171" t="s">
        <v>44</v>
      </c>
      <c r="V1171">
        <v>1</v>
      </c>
      <c r="W1171" t="str">
        <f t="shared" si="110"/>
        <v>WATSON, HARRY A.</v>
      </c>
      <c r="X1171" t="s">
        <v>2937</v>
      </c>
      <c r="Y1171">
        <v>200</v>
      </c>
      <c r="Z1171">
        <v>200</v>
      </c>
      <c r="AA1171">
        <v>0</v>
      </c>
      <c r="AB1171">
        <v>4388</v>
      </c>
      <c r="AC1171">
        <v>0</v>
      </c>
      <c r="AH1171">
        <f t="shared" si="111"/>
        <v>9339</v>
      </c>
      <c r="AI1171">
        <f t="shared" si="112"/>
        <v>4951</v>
      </c>
      <c r="AJ1171">
        <f t="shared" si="113"/>
        <v>4388</v>
      </c>
      <c r="AK1171">
        <f t="shared" si="114"/>
        <v>0</v>
      </c>
      <c r="AT1171">
        <v>0</v>
      </c>
      <c r="AU1171">
        <v>0</v>
      </c>
      <c r="AW1171" t="s">
        <v>2195</v>
      </c>
      <c r="AX1171" t="s">
        <v>2324</v>
      </c>
      <c r="AY1171" t="s">
        <v>64</v>
      </c>
    </row>
    <row r="1172" spans="1:51">
      <c r="A1172">
        <v>309664</v>
      </c>
      <c r="B1172">
        <v>7</v>
      </c>
      <c r="C1172" t="s">
        <v>2213</v>
      </c>
      <c r="D1172">
        <v>9</v>
      </c>
      <c r="E1172">
        <v>1</v>
      </c>
      <c r="F1172">
        <v>2012</v>
      </c>
      <c r="G1172">
        <v>11</v>
      </c>
      <c r="H1172">
        <v>9</v>
      </c>
      <c r="J1172">
        <v>41</v>
      </c>
      <c r="P1172" t="str">
        <f t="shared" si="109"/>
        <v>41</v>
      </c>
      <c r="Q1172">
        <v>1</v>
      </c>
      <c r="R1172">
        <v>1</v>
      </c>
      <c r="S1172">
        <v>2</v>
      </c>
      <c r="U1172" t="s">
        <v>44</v>
      </c>
      <c r="V1172">
        <v>1</v>
      </c>
      <c r="W1172" t="str">
        <f t="shared" si="110"/>
        <v>WRIGHT, ELISSA T.</v>
      </c>
      <c r="X1172" t="s">
        <v>2961</v>
      </c>
      <c r="Y1172">
        <v>100</v>
      </c>
      <c r="Z1172">
        <v>100</v>
      </c>
      <c r="AA1172">
        <v>1</v>
      </c>
      <c r="AB1172">
        <v>4951</v>
      </c>
      <c r="AC1172">
        <v>1</v>
      </c>
      <c r="AH1172">
        <f t="shared" si="111"/>
        <v>9339</v>
      </c>
      <c r="AI1172">
        <f t="shared" si="112"/>
        <v>4951</v>
      </c>
      <c r="AJ1172">
        <f t="shared" si="113"/>
        <v>4388</v>
      </c>
      <c r="AK1172">
        <f t="shared" si="114"/>
        <v>0</v>
      </c>
      <c r="AT1172">
        <v>0</v>
      </c>
      <c r="AU1172">
        <v>0</v>
      </c>
      <c r="AW1172" t="s">
        <v>1247</v>
      </c>
      <c r="AX1172" t="s">
        <v>2962</v>
      </c>
      <c r="AY1172" t="s">
        <v>260</v>
      </c>
    </row>
    <row r="1173" spans="1:51">
      <c r="A1173">
        <v>309668</v>
      </c>
      <c r="B1173">
        <v>7</v>
      </c>
      <c r="C1173" t="s">
        <v>2213</v>
      </c>
      <c r="D1173">
        <v>9</v>
      </c>
      <c r="E1173">
        <v>1</v>
      </c>
      <c r="F1173">
        <v>2012</v>
      </c>
      <c r="G1173">
        <v>11</v>
      </c>
      <c r="H1173">
        <v>9</v>
      </c>
      <c r="J1173">
        <v>42</v>
      </c>
      <c r="P1173" t="str">
        <f t="shared" si="109"/>
        <v>42</v>
      </c>
      <c r="Q1173">
        <v>1</v>
      </c>
      <c r="R1173">
        <v>1</v>
      </c>
      <c r="S1173">
        <v>2</v>
      </c>
      <c r="U1173" t="s">
        <v>44</v>
      </c>
      <c r="V1173">
        <v>1</v>
      </c>
      <c r="W1173" t="str">
        <f t="shared" si="110"/>
        <v>BOWLES, TIMOTHY R.</v>
      </c>
      <c r="X1173" t="s">
        <v>2296</v>
      </c>
      <c r="Y1173">
        <v>100</v>
      </c>
      <c r="Z1173">
        <v>100</v>
      </c>
      <c r="AA1173">
        <v>0</v>
      </c>
      <c r="AB1173">
        <v>4439</v>
      </c>
      <c r="AC1173">
        <v>1</v>
      </c>
      <c r="AH1173">
        <f t="shared" si="111"/>
        <v>9073</v>
      </c>
      <c r="AI1173">
        <f t="shared" si="112"/>
        <v>4439</v>
      </c>
      <c r="AJ1173">
        <f t="shared" si="113"/>
        <v>4065</v>
      </c>
      <c r="AK1173">
        <f t="shared" si="114"/>
        <v>569</v>
      </c>
      <c r="AT1173">
        <v>0</v>
      </c>
      <c r="AU1173">
        <v>0</v>
      </c>
      <c r="AW1173" t="s">
        <v>2297</v>
      </c>
      <c r="AX1173" t="s">
        <v>1761</v>
      </c>
      <c r="AY1173" t="s">
        <v>86</v>
      </c>
    </row>
    <row r="1174" spans="1:51">
      <c r="A1174">
        <v>309665</v>
      </c>
      <c r="B1174">
        <v>7</v>
      </c>
      <c r="C1174" t="s">
        <v>2213</v>
      </c>
      <c r="D1174">
        <v>9</v>
      </c>
      <c r="E1174">
        <v>1</v>
      </c>
      <c r="F1174">
        <v>2012</v>
      </c>
      <c r="G1174">
        <v>11</v>
      </c>
      <c r="H1174">
        <v>9</v>
      </c>
      <c r="J1174">
        <v>42</v>
      </c>
      <c r="P1174" t="str">
        <f t="shared" si="109"/>
        <v>42</v>
      </c>
      <c r="Q1174">
        <v>1</v>
      </c>
      <c r="R1174">
        <v>1</v>
      </c>
      <c r="S1174">
        <v>2</v>
      </c>
      <c r="U1174" t="s">
        <v>44</v>
      </c>
      <c r="V1174">
        <v>1</v>
      </c>
      <c r="W1174" t="str">
        <f t="shared" si="110"/>
        <v>BOWLES, TIMOTHY R.</v>
      </c>
      <c r="X1174" t="s">
        <v>2296</v>
      </c>
      <c r="Y1174">
        <v>3001</v>
      </c>
      <c r="Z1174">
        <v>400</v>
      </c>
      <c r="AA1174">
        <v>0</v>
      </c>
      <c r="AB1174">
        <v>246</v>
      </c>
      <c r="AC1174">
        <v>1</v>
      </c>
      <c r="AH1174">
        <f t="shared" si="111"/>
        <v>9073</v>
      </c>
      <c r="AI1174">
        <f t="shared" si="112"/>
        <v>4439</v>
      </c>
      <c r="AJ1174">
        <f t="shared" si="113"/>
        <v>4065</v>
      </c>
      <c r="AK1174">
        <f t="shared" si="114"/>
        <v>569</v>
      </c>
      <c r="AT1174">
        <v>0</v>
      </c>
      <c r="AU1174">
        <v>0</v>
      </c>
      <c r="AW1174" t="s">
        <v>2297</v>
      </c>
      <c r="AX1174" t="s">
        <v>1761</v>
      </c>
      <c r="AY1174" t="s">
        <v>86</v>
      </c>
    </row>
    <row r="1175" spans="1:51">
      <c r="A1175">
        <v>309667</v>
      </c>
      <c r="B1175">
        <v>7</v>
      </c>
      <c r="C1175" t="s">
        <v>2213</v>
      </c>
      <c r="D1175">
        <v>9</v>
      </c>
      <c r="E1175">
        <v>1</v>
      </c>
      <c r="F1175">
        <v>2012</v>
      </c>
      <c r="G1175">
        <v>11</v>
      </c>
      <c r="H1175">
        <v>9</v>
      </c>
      <c r="J1175">
        <v>42</v>
      </c>
      <c r="P1175" t="str">
        <f t="shared" si="109"/>
        <v>42</v>
      </c>
      <c r="Q1175">
        <v>1</v>
      </c>
      <c r="R1175">
        <v>1</v>
      </c>
      <c r="S1175">
        <v>2</v>
      </c>
      <c r="U1175" t="s">
        <v>44</v>
      </c>
      <c r="V1175">
        <v>1</v>
      </c>
      <c r="W1175" t="str">
        <f t="shared" si="110"/>
        <v>FRANCE, MIKE</v>
      </c>
      <c r="X1175" t="s">
        <v>2469</v>
      </c>
      <c r="Y1175">
        <v>200</v>
      </c>
      <c r="Z1175">
        <v>200</v>
      </c>
      <c r="AA1175">
        <v>0</v>
      </c>
      <c r="AB1175">
        <v>4065</v>
      </c>
      <c r="AC1175">
        <v>0</v>
      </c>
      <c r="AH1175">
        <f t="shared" si="111"/>
        <v>9073</v>
      </c>
      <c r="AI1175">
        <f t="shared" si="112"/>
        <v>4439</v>
      </c>
      <c r="AJ1175">
        <f t="shared" si="113"/>
        <v>4065</v>
      </c>
      <c r="AK1175">
        <f t="shared" si="114"/>
        <v>569</v>
      </c>
      <c r="AT1175">
        <v>0</v>
      </c>
      <c r="AU1175">
        <v>0</v>
      </c>
      <c r="AW1175" t="s">
        <v>2470</v>
      </c>
      <c r="AX1175" t="s">
        <v>106</v>
      </c>
    </row>
    <row r="1176" spans="1:51">
      <c r="A1176">
        <v>309666</v>
      </c>
      <c r="B1176">
        <v>7</v>
      </c>
      <c r="C1176" t="s">
        <v>2213</v>
      </c>
      <c r="D1176">
        <v>9</v>
      </c>
      <c r="E1176">
        <v>1</v>
      </c>
      <c r="F1176">
        <v>2012</v>
      </c>
      <c r="G1176">
        <v>11</v>
      </c>
      <c r="H1176">
        <v>9</v>
      </c>
      <c r="J1176">
        <v>42</v>
      </c>
      <c r="P1176" t="str">
        <f t="shared" si="109"/>
        <v>42</v>
      </c>
      <c r="Q1176">
        <v>1</v>
      </c>
      <c r="R1176">
        <v>1</v>
      </c>
      <c r="S1176">
        <v>2</v>
      </c>
      <c r="U1176" t="s">
        <v>44</v>
      </c>
      <c r="V1176">
        <v>1</v>
      </c>
      <c r="W1176" t="str">
        <f t="shared" si="110"/>
        <v>FRANCE, MIKE</v>
      </c>
      <c r="X1176" t="s">
        <v>2469</v>
      </c>
      <c r="Y1176">
        <v>328</v>
      </c>
      <c r="Z1176">
        <v>400</v>
      </c>
      <c r="AA1176">
        <v>0</v>
      </c>
      <c r="AB1176">
        <v>323</v>
      </c>
      <c r="AC1176">
        <v>0</v>
      </c>
      <c r="AH1176">
        <f t="shared" si="111"/>
        <v>9073</v>
      </c>
      <c r="AI1176">
        <f t="shared" si="112"/>
        <v>4439</v>
      </c>
      <c r="AJ1176">
        <f t="shared" si="113"/>
        <v>4065</v>
      </c>
      <c r="AK1176">
        <f t="shared" si="114"/>
        <v>569</v>
      </c>
      <c r="AT1176">
        <v>0</v>
      </c>
      <c r="AU1176">
        <v>0</v>
      </c>
      <c r="AW1176" t="s">
        <v>2470</v>
      </c>
      <c r="AX1176" t="s">
        <v>106</v>
      </c>
    </row>
    <row r="1177" spans="1:51">
      <c r="A1177">
        <v>309669</v>
      </c>
      <c r="B1177">
        <v>7</v>
      </c>
      <c r="C1177" t="s">
        <v>2213</v>
      </c>
      <c r="D1177">
        <v>9</v>
      </c>
      <c r="E1177">
        <v>1</v>
      </c>
      <c r="F1177">
        <v>2012</v>
      </c>
      <c r="G1177">
        <v>11</v>
      </c>
      <c r="H1177">
        <v>9</v>
      </c>
      <c r="J1177">
        <v>43</v>
      </c>
      <c r="P1177" t="str">
        <f t="shared" si="109"/>
        <v>43</v>
      </c>
      <c r="Q1177">
        <v>1</v>
      </c>
      <c r="R1177">
        <v>1</v>
      </c>
      <c r="S1177">
        <v>2</v>
      </c>
      <c r="U1177" t="s">
        <v>44</v>
      </c>
      <c r="V1177">
        <v>1</v>
      </c>
      <c r="W1177" t="str">
        <f t="shared" si="110"/>
        <v>URBAN, DIANA S.</v>
      </c>
      <c r="X1177" t="s">
        <v>2923</v>
      </c>
      <c r="Y1177">
        <v>100</v>
      </c>
      <c r="Z1177">
        <v>100</v>
      </c>
      <c r="AA1177">
        <v>1</v>
      </c>
      <c r="AB1177">
        <v>9255</v>
      </c>
      <c r="AC1177">
        <v>1</v>
      </c>
      <c r="AH1177">
        <f t="shared" si="111"/>
        <v>9255</v>
      </c>
      <c r="AI1177">
        <f t="shared" si="112"/>
        <v>9255</v>
      </c>
      <c r="AJ1177">
        <f t="shared" si="113"/>
        <v>0</v>
      </c>
      <c r="AK1177">
        <f t="shared" si="114"/>
        <v>0</v>
      </c>
      <c r="AT1177">
        <v>0</v>
      </c>
      <c r="AU1177">
        <v>0</v>
      </c>
      <c r="AW1177" t="s">
        <v>2924</v>
      </c>
      <c r="AX1177" t="s">
        <v>1243</v>
      </c>
      <c r="AY1177" t="s">
        <v>89</v>
      </c>
    </row>
    <row r="1178" spans="1:51">
      <c r="A1178">
        <v>309671</v>
      </c>
      <c r="B1178">
        <v>7</v>
      </c>
      <c r="C1178" t="s">
        <v>2213</v>
      </c>
      <c r="D1178">
        <v>9</v>
      </c>
      <c r="E1178">
        <v>1</v>
      </c>
      <c r="F1178">
        <v>2012</v>
      </c>
      <c r="G1178">
        <v>11</v>
      </c>
      <c r="H1178">
        <v>9</v>
      </c>
      <c r="J1178">
        <v>44</v>
      </c>
      <c r="P1178" t="str">
        <f t="shared" si="109"/>
        <v>44</v>
      </c>
      <c r="Q1178">
        <v>1</v>
      </c>
      <c r="R1178">
        <v>1</v>
      </c>
      <c r="S1178">
        <v>2</v>
      </c>
      <c r="U1178" t="s">
        <v>44</v>
      </c>
      <c r="V1178">
        <v>1</v>
      </c>
      <c r="W1178" t="str">
        <f t="shared" si="110"/>
        <v>FLEXER, MAE</v>
      </c>
      <c r="X1178" t="s">
        <v>2454</v>
      </c>
      <c r="Y1178">
        <v>100</v>
      </c>
      <c r="Z1178">
        <v>100</v>
      </c>
      <c r="AA1178">
        <v>1</v>
      </c>
      <c r="AB1178">
        <v>5268</v>
      </c>
      <c r="AC1178">
        <v>1</v>
      </c>
      <c r="AH1178">
        <f t="shared" si="111"/>
        <v>7797</v>
      </c>
      <c r="AI1178">
        <f t="shared" si="112"/>
        <v>5268</v>
      </c>
      <c r="AJ1178">
        <f t="shared" si="113"/>
        <v>2529</v>
      </c>
      <c r="AK1178">
        <f t="shared" si="114"/>
        <v>0</v>
      </c>
      <c r="AT1178">
        <v>0</v>
      </c>
      <c r="AU1178">
        <v>0</v>
      </c>
      <c r="AW1178" t="s">
        <v>2455</v>
      </c>
      <c r="AX1178" t="s">
        <v>2456</v>
      </c>
    </row>
    <row r="1179" spans="1:51">
      <c r="A1179">
        <v>309670</v>
      </c>
      <c r="B1179">
        <v>7</v>
      </c>
      <c r="C1179" t="s">
        <v>2213</v>
      </c>
      <c r="D1179">
        <v>9</v>
      </c>
      <c r="E1179">
        <v>1</v>
      </c>
      <c r="F1179">
        <v>2012</v>
      </c>
      <c r="G1179">
        <v>11</v>
      </c>
      <c r="H1179">
        <v>9</v>
      </c>
      <c r="J1179">
        <v>44</v>
      </c>
      <c r="P1179" t="str">
        <f t="shared" si="109"/>
        <v>44</v>
      </c>
      <c r="Q1179">
        <v>1</v>
      </c>
      <c r="R1179">
        <v>1</v>
      </c>
      <c r="S1179">
        <v>2</v>
      </c>
      <c r="U1179" t="s">
        <v>44</v>
      </c>
      <c r="V1179">
        <v>1</v>
      </c>
      <c r="W1179" t="str">
        <f t="shared" si="110"/>
        <v>REEVES, HAROLD</v>
      </c>
      <c r="X1179" t="s">
        <v>2784</v>
      </c>
      <c r="Y1179">
        <v>200</v>
      </c>
      <c r="Z1179">
        <v>200</v>
      </c>
      <c r="AA1179">
        <v>0</v>
      </c>
      <c r="AB1179">
        <v>2529</v>
      </c>
      <c r="AC1179">
        <v>0</v>
      </c>
      <c r="AH1179">
        <f t="shared" si="111"/>
        <v>7797</v>
      </c>
      <c r="AI1179">
        <f t="shared" si="112"/>
        <v>5268</v>
      </c>
      <c r="AJ1179">
        <f t="shared" si="113"/>
        <v>2529</v>
      </c>
      <c r="AK1179">
        <f t="shared" si="114"/>
        <v>0</v>
      </c>
      <c r="AT1179">
        <v>0</v>
      </c>
      <c r="AU1179">
        <v>0</v>
      </c>
      <c r="AW1179" t="s">
        <v>2785</v>
      </c>
      <c r="AX1179" t="s">
        <v>855</v>
      </c>
    </row>
    <row r="1180" spans="1:51">
      <c r="A1180">
        <v>309673</v>
      </c>
      <c r="B1180">
        <v>7</v>
      </c>
      <c r="C1180" t="s">
        <v>2213</v>
      </c>
      <c r="D1180">
        <v>9</v>
      </c>
      <c r="E1180">
        <v>1</v>
      </c>
      <c r="F1180">
        <v>2012</v>
      </c>
      <c r="G1180">
        <v>11</v>
      </c>
      <c r="H1180">
        <v>9</v>
      </c>
      <c r="J1180">
        <v>45</v>
      </c>
      <c r="P1180" t="str">
        <f t="shared" si="109"/>
        <v>45</v>
      </c>
      <c r="Q1180">
        <v>1</v>
      </c>
      <c r="R1180">
        <v>1</v>
      </c>
      <c r="S1180">
        <v>2</v>
      </c>
      <c r="U1180" t="s">
        <v>44</v>
      </c>
      <c r="V1180">
        <v>1</v>
      </c>
      <c r="W1180" t="str">
        <f t="shared" si="110"/>
        <v>EIGHME, RICH</v>
      </c>
      <c r="X1180" t="s">
        <v>2434</v>
      </c>
      <c r="Y1180">
        <v>200</v>
      </c>
      <c r="Z1180">
        <v>200</v>
      </c>
      <c r="AA1180">
        <v>0</v>
      </c>
      <c r="AB1180">
        <v>2905</v>
      </c>
      <c r="AC1180">
        <v>0</v>
      </c>
      <c r="AH1180">
        <f t="shared" si="111"/>
        <v>8987</v>
      </c>
      <c r="AI1180">
        <f t="shared" si="112"/>
        <v>5492</v>
      </c>
      <c r="AJ1180">
        <f t="shared" si="113"/>
        <v>2905</v>
      </c>
      <c r="AK1180">
        <f t="shared" si="114"/>
        <v>590</v>
      </c>
      <c r="AT1180">
        <v>0</v>
      </c>
      <c r="AU1180">
        <v>0</v>
      </c>
      <c r="AW1180" t="s">
        <v>2435</v>
      </c>
      <c r="AX1180" t="s">
        <v>441</v>
      </c>
    </row>
    <row r="1181" spans="1:51">
      <c r="A1181">
        <v>309674</v>
      </c>
      <c r="B1181">
        <v>7</v>
      </c>
      <c r="C1181" t="s">
        <v>2213</v>
      </c>
      <c r="D1181">
        <v>9</v>
      </c>
      <c r="E1181">
        <v>1</v>
      </c>
      <c r="F1181">
        <v>2012</v>
      </c>
      <c r="G1181">
        <v>11</v>
      </c>
      <c r="H1181">
        <v>9</v>
      </c>
      <c r="J1181">
        <v>45</v>
      </c>
      <c r="P1181" t="str">
        <f t="shared" si="109"/>
        <v>45</v>
      </c>
      <c r="Q1181">
        <v>1</v>
      </c>
      <c r="R1181">
        <v>1</v>
      </c>
      <c r="S1181">
        <v>2</v>
      </c>
      <c r="U1181" t="s">
        <v>44</v>
      </c>
      <c r="V1181">
        <v>1</v>
      </c>
      <c r="W1181" t="str">
        <f t="shared" si="110"/>
        <v>MIKUTEL, STEVEN T.</v>
      </c>
      <c r="X1181" t="s">
        <v>2670</v>
      </c>
      <c r="Y1181">
        <v>100</v>
      </c>
      <c r="Z1181">
        <v>100</v>
      </c>
      <c r="AA1181">
        <v>1</v>
      </c>
      <c r="AB1181">
        <v>5492</v>
      </c>
      <c r="AC1181">
        <v>1</v>
      </c>
      <c r="AH1181">
        <f t="shared" si="111"/>
        <v>8987</v>
      </c>
      <c r="AI1181">
        <f t="shared" si="112"/>
        <v>5492</v>
      </c>
      <c r="AJ1181">
        <f t="shared" si="113"/>
        <v>2905</v>
      </c>
      <c r="AK1181">
        <f t="shared" si="114"/>
        <v>590</v>
      </c>
      <c r="AT1181">
        <v>0</v>
      </c>
      <c r="AU1181">
        <v>0</v>
      </c>
      <c r="AW1181" t="s">
        <v>2671</v>
      </c>
      <c r="AX1181" t="s">
        <v>813</v>
      </c>
    </row>
    <row r="1182" spans="1:51">
      <c r="A1182">
        <v>309672</v>
      </c>
      <c r="B1182">
        <v>7</v>
      </c>
      <c r="C1182" t="s">
        <v>2213</v>
      </c>
      <c r="D1182">
        <v>9</v>
      </c>
      <c r="E1182">
        <v>1</v>
      </c>
      <c r="F1182">
        <v>2012</v>
      </c>
      <c r="G1182">
        <v>11</v>
      </c>
      <c r="H1182">
        <v>9</v>
      </c>
      <c r="J1182">
        <v>45</v>
      </c>
      <c r="P1182" t="str">
        <f t="shared" si="109"/>
        <v>45</v>
      </c>
      <c r="Q1182">
        <v>1</v>
      </c>
      <c r="R1182">
        <v>1</v>
      </c>
      <c r="S1182">
        <v>2</v>
      </c>
      <c r="U1182" t="s">
        <v>44</v>
      </c>
      <c r="V1182">
        <v>1</v>
      </c>
      <c r="W1182" t="str">
        <f t="shared" si="110"/>
        <v>MIKUTEL, STEVEN T.</v>
      </c>
      <c r="X1182" t="s">
        <v>2670</v>
      </c>
      <c r="Y1182">
        <v>3001</v>
      </c>
      <c r="Z1182">
        <v>400</v>
      </c>
      <c r="AA1182">
        <v>1</v>
      </c>
      <c r="AB1182">
        <v>590</v>
      </c>
      <c r="AC1182">
        <v>1</v>
      </c>
      <c r="AH1182">
        <f t="shared" si="111"/>
        <v>8987</v>
      </c>
      <c r="AI1182">
        <f t="shared" si="112"/>
        <v>5492</v>
      </c>
      <c r="AJ1182">
        <f t="shared" si="113"/>
        <v>2905</v>
      </c>
      <c r="AK1182">
        <f t="shared" si="114"/>
        <v>590</v>
      </c>
      <c r="AT1182">
        <v>0</v>
      </c>
      <c r="AU1182">
        <v>0</v>
      </c>
      <c r="AW1182" t="s">
        <v>2671</v>
      </c>
      <c r="AX1182" t="s">
        <v>813</v>
      </c>
    </row>
    <row r="1183" spans="1:51">
      <c r="A1183">
        <v>309675</v>
      </c>
      <c r="B1183">
        <v>7</v>
      </c>
      <c r="C1183" t="s">
        <v>2213</v>
      </c>
      <c r="D1183">
        <v>9</v>
      </c>
      <c r="E1183">
        <v>1</v>
      </c>
      <c r="F1183">
        <v>2012</v>
      </c>
      <c r="G1183">
        <v>11</v>
      </c>
      <c r="H1183">
        <v>9</v>
      </c>
      <c r="J1183">
        <v>46</v>
      </c>
      <c r="P1183" t="str">
        <f t="shared" si="109"/>
        <v>46</v>
      </c>
      <c r="Q1183">
        <v>1</v>
      </c>
      <c r="R1183">
        <v>1</v>
      </c>
      <c r="S1183">
        <v>2</v>
      </c>
      <c r="U1183" t="s">
        <v>44</v>
      </c>
      <c r="V1183">
        <v>1</v>
      </c>
      <c r="W1183" t="str">
        <f t="shared" si="110"/>
        <v>MIDDLETON, MIKEL E.</v>
      </c>
      <c r="X1183" t="s">
        <v>2667</v>
      </c>
      <c r="Y1183">
        <v>200</v>
      </c>
      <c r="Z1183">
        <v>200</v>
      </c>
      <c r="AA1183">
        <v>0</v>
      </c>
      <c r="AB1183">
        <v>1683</v>
      </c>
      <c r="AC1183">
        <v>0</v>
      </c>
      <c r="AH1183">
        <f t="shared" si="111"/>
        <v>5959</v>
      </c>
      <c r="AI1183">
        <f t="shared" si="112"/>
        <v>4276</v>
      </c>
      <c r="AJ1183">
        <f t="shared" si="113"/>
        <v>1683</v>
      </c>
      <c r="AK1183">
        <f t="shared" si="114"/>
        <v>0</v>
      </c>
      <c r="AT1183">
        <v>0</v>
      </c>
      <c r="AU1183">
        <v>0</v>
      </c>
      <c r="AW1183" t="s">
        <v>2668</v>
      </c>
      <c r="AX1183" t="s">
        <v>2669</v>
      </c>
      <c r="AY1183" t="s">
        <v>102</v>
      </c>
    </row>
    <row r="1184" spans="1:51">
      <c r="A1184">
        <v>309676</v>
      </c>
      <c r="B1184">
        <v>7</v>
      </c>
      <c r="C1184" t="s">
        <v>2213</v>
      </c>
      <c r="D1184">
        <v>9</v>
      </c>
      <c r="E1184">
        <v>1</v>
      </c>
      <c r="F1184">
        <v>2012</v>
      </c>
      <c r="G1184">
        <v>11</v>
      </c>
      <c r="H1184">
        <v>9</v>
      </c>
      <c r="J1184">
        <v>46</v>
      </c>
      <c r="P1184" t="str">
        <f t="shared" si="109"/>
        <v>46</v>
      </c>
      <c r="Q1184">
        <v>1</v>
      </c>
      <c r="R1184">
        <v>1</v>
      </c>
      <c r="S1184">
        <v>2</v>
      </c>
      <c r="U1184" t="s">
        <v>44</v>
      </c>
      <c r="V1184">
        <v>1</v>
      </c>
      <c r="W1184" t="str">
        <f t="shared" si="110"/>
        <v>RILEY, EMMETT D.</v>
      </c>
      <c r="X1184" t="s">
        <v>2793</v>
      </c>
      <c r="Y1184">
        <v>100</v>
      </c>
      <c r="Z1184">
        <v>100</v>
      </c>
      <c r="AA1184">
        <v>0</v>
      </c>
      <c r="AB1184">
        <v>4276</v>
      </c>
      <c r="AC1184">
        <v>1</v>
      </c>
      <c r="AH1184">
        <f t="shared" si="111"/>
        <v>5959</v>
      </c>
      <c r="AI1184">
        <f t="shared" si="112"/>
        <v>4276</v>
      </c>
      <c r="AJ1184">
        <f t="shared" si="113"/>
        <v>1683</v>
      </c>
      <c r="AK1184">
        <f t="shared" si="114"/>
        <v>0</v>
      </c>
      <c r="AT1184">
        <v>0</v>
      </c>
      <c r="AU1184">
        <v>0</v>
      </c>
      <c r="AW1184" t="s">
        <v>1149</v>
      </c>
      <c r="AX1184" t="s">
        <v>2794</v>
      </c>
      <c r="AY1184" t="s">
        <v>103</v>
      </c>
    </row>
    <row r="1185" spans="1:51">
      <c r="A1185">
        <v>309677</v>
      </c>
      <c r="B1185">
        <v>7</v>
      </c>
      <c r="C1185" t="s">
        <v>2213</v>
      </c>
      <c r="D1185">
        <v>9</v>
      </c>
      <c r="E1185">
        <v>1</v>
      </c>
      <c r="F1185">
        <v>2012</v>
      </c>
      <c r="G1185">
        <v>11</v>
      </c>
      <c r="H1185">
        <v>9</v>
      </c>
      <c r="J1185">
        <v>47</v>
      </c>
      <c r="P1185" t="str">
        <f t="shared" si="109"/>
        <v>47</v>
      </c>
      <c r="Q1185">
        <v>1</v>
      </c>
      <c r="R1185">
        <v>1</v>
      </c>
      <c r="S1185">
        <v>2</v>
      </c>
      <c r="U1185" t="s">
        <v>44</v>
      </c>
      <c r="V1185">
        <v>1</v>
      </c>
      <c r="W1185" t="str">
        <f t="shared" si="110"/>
        <v>ENSLOW, NOAH P.</v>
      </c>
      <c r="X1185" t="s">
        <v>2436</v>
      </c>
      <c r="Y1185">
        <v>200</v>
      </c>
      <c r="Z1185">
        <v>200</v>
      </c>
      <c r="AA1185">
        <v>0</v>
      </c>
      <c r="AB1185">
        <v>4815</v>
      </c>
      <c r="AC1185">
        <v>0</v>
      </c>
      <c r="AH1185">
        <f t="shared" si="111"/>
        <v>10845</v>
      </c>
      <c r="AI1185">
        <f t="shared" si="112"/>
        <v>6030</v>
      </c>
      <c r="AJ1185">
        <f t="shared" si="113"/>
        <v>4815</v>
      </c>
      <c r="AK1185">
        <f t="shared" si="114"/>
        <v>0</v>
      </c>
      <c r="AT1185">
        <v>0</v>
      </c>
      <c r="AU1185">
        <v>0</v>
      </c>
      <c r="AW1185" t="s">
        <v>2437</v>
      </c>
      <c r="AX1185" t="s">
        <v>2438</v>
      </c>
      <c r="AY1185" t="s">
        <v>273</v>
      </c>
    </row>
    <row r="1186" spans="1:51">
      <c r="A1186">
        <v>309678</v>
      </c>
      <c r="B1186">
        <v>7</v>
      </c>
      <c r="C1186" t="s">
        <v>2213</v>
      </c>
      <c r="D1186">
        <v>9</v>
      </c>
      <c r="E1186">
        <v>1</v>
      </c>
      <c r="F1186">
        <v>2012</v>
      </c>
      <c r="G1186">
        <v>11</v>
      </c>
      <c r="H1186">
        <v>9</v>
      </c>
      <c r="J1186">
        <v>47</v>
      </c>
      <c r="P1186" t="str">
        <f t="shared" si="109"/>
        <v>47</v>
      </c>
      <c r="Q1186">
        <v>1</v>
      </c>
      <c r="R1186">
        <v>1</v>
      </c>
      <c r="S1186">
        <v>2</v>
      </c>
      <c r="U1186" t="s">
        <v>44</v>
      </c>
      <c r="V1186">
        <v>1</v>
      </c>
      <c r="W1186" t="str">
        <f t="shared" si="110"/>
        <v>SEAR, BRIAN H.</v>
      </c>
      <c r="X1186" t="s">
        <v>2851</v>
      </c>
      <c r="Y1186">
        <v>100</v>
      </c>
      <c r="Z1186">
        <v>100</v>
      </c>
      <c r="AA1186">
        <v>0</v>
      </c>
      <c r="AB1186">
        <v>6030</v>
      </c>
      <c r="AC1186">
        <v>1</v>
      </c>
      <c r="AH1186">
        <f t="shared" si="111"/>
        <v>10845</v>
      </c>
      <c r="AI1186">
        <f t="shared" si="112"/>
        <v>6030</v>
      </c>
      <c r="AJ1186">
        <f t="shared" si="113"/>
        <v>4815</v>
      </c>
      <c r="AK1186">
        <f t="shared" si="114"/>
        <v>0</v>
      </c>
      <c r="AT1186">
        <v>0</v>
      </c>
      <c r="AU1186">
        <v>0</v>
      </c>
      <c r="AW1186" t="s">
        <v>2852</v>
      </c>
      <c r="AX1186" t="s">
        <v>552</v>
      </c>
      <c r="AY1186" t="s">
        <v>138</v>
      </c>
    </row>
    <row r="1187" spans="1:51">
      <c r="A1187">
        <v>309681</v>
      </c>
      <c r="B1187">
        <v>7</v>
      </c>
      <c r="C1187" t="s">
        <v>2213</v>
      </c>
      <c r="D1187">
        <v>9</v>
      </c>
      <c r="E1187">
        <v>1</v>
      </c>
      <c r="F1187">
        <v>2012</v>
      </c>
      <c r="G1187">
        <v>11</v>
      </c>
      <c r="H1187">
        <v>9</v>
      </c>
      <c r="J1187">
        <v>48</v>
      </c>
      <c r="P1187" t="str">
        <f t="shared" si="109"/>
        <v>48</v>
      </c>
      <c r="Q1187">
        <v>1</v>
      </c>
      <c r="R1187">
        <v>1</v>
      </c>
      <c r="S1187">
        <v>2</v>
      </c>
      <c r="U1187" t="s">
        <v>44</v>
      </c>
      <c r="V1187">
        <v>1</v>
      </c>
      <c r="W1187" t="str">
        <f t="shared" si="110"/>
        <v>ORANGE, LINDA A.</v>
      </c>
      <c r="X1187" t="s">
        <v>2731</v>
      </c>
      <c r="Y1187">
        <v>100</v>
      </c>
      <c r="Z1187">
        <v>100</v>
      </c>
      <c r="AA1187">
        <v>1</v>
      </c>
      <c r="AB1187">
        <v>6057</v>
      </c>
      <c r="AC1187">
        <v>1</v>
      </c>
      <c r="AH1187">
        <f t="shared" si="111"/>
        <v>10899</v>
      </c>
      <c r="AI1187">
        <f t="shared" si="112"/>
        <v>6057</v>
      </c>
      <c r="AJ1187">
        <f t="shared" si="113"/>
        <v>4292</v>
      </c>
      <c r="AK1187">
        <f t="shared" si="114"/>
        <v>550</v>
      </c>
      <c r="AT1187">
        <v>0</v>
      </c>
      <c r="AU1187">
        <v>0</v>
      </c>
      <c r="AW1187" t="s">
        <v>2732</v>
      </c>
      <c r="AX1187" t="s">
        <v>591</v>
      </c>
      <c r="AY1187" t="s">
        <v>64</v>
      </c>
    </row>
    <row r="1188" spans="1:51">
      <c r="A1188">
        <v>309679</v>
      </c>
      <c r="B1188">
        <v>7</v>
      </c>
      <c r="C1188" t="s">
        <v>2213</v>
      </c>
      <c r="D1188">
        <v>9</v>
      </c>
      <c r="E1188">
        <v>1</v>
      </c>
      <c r="F1188">
        <v>2012</v>
      </c>
      <c r="G1188">
        <v>11</v>
      </c>
      <c r="H1188">
        <v>9</v>
      </c>
      <c r="J1188">
        <v>48</v>
      </c>
      <c r="P1188" t="str">
        <f t="shared" si="109"/>
        <v>48</v>
      </c>
      <c r="Q1188">
        <v>1</v>
      </c>
      <c r="R1188">
        <v>1</v>
      </c>
      <c r="S1188">
        <v>2</v>
      </c>
      <c r="U1188" t="s">
        <v>44</v>
      </c>
      <c r="V1188">
        <v>1</v>
      </c>
      <c r="W1188" t="str">
        <f t="shared" si="110"/>
        <v>ORANGE, LINDA A.</v>
      </c>
      <c r="X1188" t="s">
        <v>2731</v>
      </c>
      <c r="Y1188">
        <v>3001</v>
      </c>
      <c r="Z1188">
        <v>400</v>
      </c>
      <c r="AA1188">
        <v>1</v>
      </c>
      <c r="AB1188">
        <v>550</v>
      </c>
      <c r="AC1188">
        <v>1</v>
      </c>
      <c r="AH1188">
        <f t="shared" si="111"/>
        <v>10899</v>
      </c>
      <c r="AI1188">
        <f t="shared" si="112"/>
        <v>6057</v>
      </c>
      <c r="AJ1188">
        <f t="shared" si="113"/>
        <v>4292</v>
      </c>
      <c r="AK1188">
        <f t="shared" si="114"/>
        <v>550</v>
      </c>
      <c r="AT1188">
        <v>0</v>
      </c>
      <c r="AU1188">
        <v>0</v>
      </c>
      <c r="AW1188" t="s">
        <v>2732</v>
      </c>
      <c r="AX1188" t="s">
        <v>591</v>
      </c>
      <c r="AY1188" t="s">
        <v>64</v>
      </c>
    </row>
    <row r="1189" spans="1:51">
      <c r="A1189">
        <v>309680</v>
      </c>
      <c r="B1189">
        <v>7</v>
      </c>
      <c r="C1189" t="s">
        <v>2213</v>
      </c>
      <c r="D1189">
        <v>9</v>
      </c>
      <c r="E1189">
        <v>1</v>
      </c>
      <c r="F1189">
        <v>2012</v>
      </c>
      <c r="G1189">
        <v>11</v>
      </c>
      <c r="H1189">
        <v>9</v>
      </c>
      <c r="J1189">
        <v>48</v>
      </c>
      <c r="P1189" t="str">
        <f t="shared" si="109"/>
        <v>48</v>
      </c>
      <c r="Q1189">
        <v>1</v>
      </c>
      <c r="R1189">
        <v>1</v>
      </c>
      <c r="S1189">
        <v>2</v>
      </c>
      <c r="U1189" t="s">
        <v>44</v>
      </c>
      <c r="V1189">
        <v>1</v>
      </c>
      <c r="W1189" t="str">
        <f t="shared" si="110"/>
        <v>SOBY, STAN</v>
      </c>
      <c r="X1189" t="s">
        <v>2874</v>
      </c>
      <c r="Y1189">
        <v>200</v>
      </c>
      <c r="Z1189">
        <v>200</v>
      </c>
      <c r="AA1189">
        <v>0</v>
      </c>
      <c r="AB1189">
        <v>4292</v>
      </c>
      <c r="AC1189">
        <v>0</v>
      </c>
      <c r="AH1189">
        <f t="shared" si="111"/>
        <v>10899</v>
      </c>
      <c r="AI1189">
        <f t="shared" si="112"/>
        <v>6057</v>
      </c>
      <c r="AJ1189">
        <f t="shared" si="113"/>
        <v>4292</v>
      </c>
      <c r="AK1189">
        <f t="shared" si="114"/>
        <v>550</v>
      </c>
      <c r="AT1189">
        <v>0</v>
      </c>
      <c r="AU1189">
        <v>0</v>
      </c>
      <c r="AW1189" t="s">
        <v>2875</v>
      </c>
      <c r="AX1189" t="s">
        <v>2876</v>
      </c>
    </row>
    <row r="1190" spans="1:51">
      <c r="A1190">
        <v>309683</v>
      </c>
      <c r="B1190">
        <v>7</v>
      </c>
      <c r="C1190" t="s">
        <v>2213</v>
      </c>
      <c r="D1190">
        <v>9</v>
      </c>
      <c r="E1190">
        <v>1</v>
      </c>
      <c r="F1190">
        <v>2012</v>
      </c>
      <c r="G1190">
        <v>11</v>
      </c>
      <c r="H1190">
        <v>9</v>
      </c>
      <c r="J1190">
        <v>49</v>
      </c>
      <c r="P1190" t="str">
        <f t="shared" si="109"/>
        <v>49</v>
      </c>
      <c r="Q1190">
        <v>1</v>
      </c>
      <c r="R1190">
        <v>1</v>
      </c>
      <c r="S1190">
        <v>2</v>
      </c>
      <c r="U1190" t="s">
        <v>44</v>
      </c>
      <c r="V1190">
        <v>1</v>
      </c>
      <c r="W1190" t="str">
        <f t="shared" si="110"/>
        <v>CARBONI, HARRY</v>
      </c>
      <c r="X1190" t="s">
        <v>2322</v>
      </c>
      <c r="Y1190">
        <v>200</v>
      </c>
      <c r="Z1190">
        <v>200</v>
      </c>
      <c r="AA1190">
        <v>0</v>
      </c>
      <c r="AB1190">
        <v>1462</v>
      </c>
      <c r="AC1190">
        <v>0</v>
      </c>
      <c r="AH1190">
        <f t="shared" si="111"/>
        <v>6708</v>
      </c>
      <c r="AI1190">
        <f t="shared" si="112"/>
        <v>4837</v>
      </c>
      <c r="AJ1190">
        <f t="shared" si="113"/>
        <v>1462</v>
      </c>
      <c r="AK1190">
        <f t="shared" si="114"/>
        <v>409</v>
      </c>
      <c r="AT1190">
        <v>0</v>
      </c>
      <c r="AU1190">
        <v>0</v>
      </c>
      <c r="AW1190" t="s">
        <v>2323</v>
      </c>
      <c r="AX1190" t="s">
        <v>2324</v>
      </c>
    </row>
    <row r="1191" spans="1:51">
      <c r="A1191">
        <v>309684</v>
      </c>
      <c r="B1191">
        <v>7</v>
      </c>
      <c r="C1191" t="s">
        <v>2213</v>
      </c>
      <c r="D1191">
        <v>9</v>
      </c>
      <c r="E1191">
        <v>1</v>
      </c>
      <c r="F1191">
        <v>2012</v>
      </c>
      <c r="G1191">
        <v>11</v>
      </c>
      <c r="H1191">
        <v>9</v>
      </c>
      <c r="J1191">
        <v>49</v>
      </c>
      <c r="P1191" t="str">
        <f t="shared" si="109"/>
        <v>49</v>
      </c>
      <c r="Q1191">
        <v>1</v>
      </c>
      <c r="R1191">
        <v>1</v>
      </c>
      <c r="S1191">
        <v>2</v>
      </c>
      <c r="U1191" t="s">
        <v>44</v>
      </c>
      <c r="V1191">
        <v>1</v>
      </c>
      <c r="W1191" t="str">
        <f t="shared" si="110"/>
        <v>JOHNSON, SUSAN</v>
      </c>
      <c r="X1191" t="s">
        <v>2554</v>
      </c>
      <c r="Y1191">
        <v>100</v>
      </c>
      <c r="Z1191">
        <v>100</v>
      </c>
      <c r="AA1191">
        <v>1</v>
      </c>
      <c r="AB1191">
        <v>4837</v>
      </c>
      <c r="AC1191">
        <v>1</v>
      </c>
      <c r="AH1191">
        <f t="shared" si="111"/>
        <v>6708</v>
      </c>
      <c r="AI1191">
        <f t="shared" si="112"/>
        <v>4837</v>
      </c>
      <c r="AJ1191">
        <f t="shared" si="113"/>
        <v>1462</v>
      </c>
      <c r="AK1191">
        <f t="shared" si="114"/>
        <v>409</v>
      </c>
      <c r="AT1191">
        <v>0</v>
      </c>
      <c r="AU1191">
        <v>0</v>
      </c>
      <c r="AW1191" t="s">
        <v>206</v>
      </c>
      <c r="AX1191" t="s">
        <v>176</v>
      </c>
    </row>
    <row r="1192" spans="1:51">
      <c r="A1192">
        <v>309682</v>
      </c>
      <c r="B1192">
        <v>7</v>
      </c>
      <c r="C1192" t="s">
        <v>2213</v>
      </c>
      <c r="D1192">
        <v>9</v>
      </c>
      <c r="E1192">
        <v>1</v>
      </c>
      <c r="F1192">
        <v>2012</v>
      </c>
      <c r="G1192">
        <v>11</v>
      </c>
      <c r="H1192">
        <v>9</v>
      </c>
      <c r="J1192">
        <v>49</v>
      </c>
      <c r="P1192" t="str">
        <f t="shared" si="109"/>
        <v>49</v>
      </c>
      <c r="Q1192">
        <v>1</v>
      </c>
      <c r="R1192">
        <v>1</v>
      </c>
      <c r="S1192">
        <v>2</v>
      </c>
      <c r="U1192" t="s">
        <v>44</v>
      </c>
      <c r="V1192">
        <v>1</v>
      </c>
      <c r="W1192" t="str">
        <f t="shared" si="110"/>
        <v>JOHNSON, SUSAN</v>
      </c>
      <c r="X1192" t="s">
        <v>2554</v>
      </c>
      <c r="Y1192">
        <v>3001</v>
      </c>
      <c r="Z1192">
        <v>400</v>
      </c>
      <c r="AA1192">
        <v>1</v>
      </c>
      <c r="AB1192">
        <v>409</v>
      </c>
      <c r="AC1192">
        <v>1</v>
      </c>
      <c r="AH1192">
        <f t="shared" si="111"/>
        <v>6708</v>
      </c>
      <c r="AI1192">
        <f t="shared" si="112"/>
        <v>4837</v>
      </c>
      <c r="AJ1192">
        <f t="shared" si="113"/>
        <v>1462</v>
      </c>
      <c r="AK1192">
        <f t="shared" si="114"/>
        <v>409</v>
      </c>
      <c r="AT1192">
        <v>0</v>
      </c>
      <c r="AU1192">
        <v>0</v>
      </c>
      <c r="AW1192" t="s">
        <v>206</v>
      </c>
      <c r="AX1192" t="s">
        <v>176</v>
      </c>
    </row>
    <row r="1193" spans="1:51">
      <c r="A1193">
        <v>309685</v>
      </c>
      <c r="B1193">
        <v>7</v>
      </c>
      <c r="C1193" t="s">
        <v>2213</v>
      </c>
      <c r="D1193">
        <v>9</v>
      </c>
      <c r="E1193">
        <v>1</v>
      </c>
      <c r="F1193">
        <v>2012</v>
      </c>
      <c r="G1193">
        <v>11</v>
      </c>
      <c r="H1193">
        <v>9</v>
      </c>
      <c r="J1193">
        <v>50</v>
      </c>
      <c r="P1193" t="str">
        <f t="shared" si="109"/>
        <v>50</v>
      </c>
      <c r="Q1193">
        <v>1</v>
      </c>
      <c r="R1193">
        <v>1</v>
      </c>
      <c r="S1193">
        <v>2</v>
      </c>
      <c r="U1193" t="s">
        <v>44</v>
      </c>
      <c r="V1193">
        <v>1</v>
      </c>
      <c r="W1193" t="str">
        <f t="shared" si="110"/>
        <v>ALBERTS, MIKE</v>
      </c>
      <c r="X1193" t="s">
        <v>2220</v>
      </c>
      <c r="Y1193">
        <v>200</v>
      </c>
      <c r="Z1193">
        <v>200</v>
      </c>
      <c r="AA1193">
        <v>1</v>
      </c>
      <c r="AB1193">
        <v>7653</v>
      </c>
      <c r="AC1193">
        <v>1</v>
      </c>
      <c r="AH1193">
        <f t="shared" si="111"/>
        <v>7653</v>
      </c>
      <c r="AI1193">
        <f t="shared" si="112"/>
        <v>0</v>
      </c>
      <c r="AJ1193">
        <f t="shared" si="113"/>
        <v>7653</v>
      </c>
      <c r="AK1193">
        <f t="shared" si="114"/>
        <v>0</v>
      </c>
      <c r="AT1193">
        <v>0</v>
      </c>
      <c r="AU1193">
        <v>0</v>
      </c>
      <c r="AW1193" t="s">
        <v>2221</v>
      </c>
      <c r="AX1193" t="s">
        <v>106</v>
      </c>
    </row>
    <row r="1194" spans="1:51">
      <c r="A1194">
        <v>309686</v>
      </c>
      <c r="B1194">
        <v>7</v>
      </c>
      <c r="C1194" t="s">
        <v>2213</v>
      </c>
      <c r="D1194">
        <v>9</v>
      </c>
      <c r="E1194">
        <v>1</v>
      </c>
      <c r="F1194">
        <v>2012</v>
      </c>
      <c r="G1194">
        <v>11</v>
      </c>
      <c r="H1194">
        <v>9</v>
      </c>
      <c r="J1194">
        <v>51</v>
      </c>
      <c r="P1194" t="str">
        <f t="shared" si="109"/>
        <v>51</v>
      </c>
      <c r="Q1194">
        <v>1</v>
      </c>
      <c r="R1194">
        <v>1</v>
      </c>
      <c r="S1194">
        <v>2</v>
      </c>
      <c r="U1194" t="s">
        <v>44</v>
      </c>
      <c r="V1194">
        <v>1</v>
      </c>
      <c r="W1194" t="str">
        <f t="shared" si="110"/>
        <v>ROVERO, DANIEL S.</v>
      </c>
      <c r="X1194" t="s">
        <v>2812</v>
      </c>
      <c r="Y1194">
        <v>100</v>
      </c>
      <c r="Z1194">
        <v>100</v>
      </c>
      <c r="AA1194">
        <v>1</v>
      </c>
      <c r="AB1194">
        <v>6649</v>
      </c>
      <c r="AC1194">
        <v>1</v>
      </c>
      <c r="AH1194">
        <f t="shared" si="111"/>
        <v>6649</v>
      </c>
      <c r="AI1194">
        <f t="shared" si="112"/>
        <v>6649</v>
      </c>
      <c r="AJ1194">
        <f t="shared" si="113"/>
        <v>0</v>
      </c>
      <c r="AK1194">
        <f t="shared" si="114"/>
        <v>0</v>
      </c>
      <c r="AT1194">
        <v>0</v>
      </c>
      <c r="AU1194">
        <v>0</v>
      </c>
      <c r="AW1194" t="s">
        <v>2813</v>
      </c>
      <c r="AX1194" t="s">
        <v>432</v>
      </c>
      <c r="AY1194" t="s">
        <v>89</v>
      </c>
    </row>
    <row r="1195" spans="1:51">
      <c r="A1195">
        <v>309690</v>
      </c>
      <c r="B1195">
        <v>7</v>
      </c>
      <c r="C1195" t="s">
        <v>2213</v>
      </c>
      <c r="D1195">
        <v>9</v>
      </c>
      <c r="E1195">
        <v>1</v>
      </c>
      <c r="F1195">
        <v>2012</v>
      </c>
      <c r="G1195">
        <v>11</v>
      </c>
      <c r="H1195">
        <v>9</v>
      </c>
      <c r="J1195">
        <v>52</v>
      </c>
      <c r="P1195" t="str">
        <f t="shared" si="109"/>
        <v>52</v>
      </c>
      <c r="Q1195">
        <v>1</v>
      </c>
      <c r="R1195">
        <v>1</v>
      </c>
      <c r="S1195">
        <v>2</v>
      </c>
      <c r="U1195" t="s">
        <v>44</v>
      </c>
      <c r="V1195">
        <v>1</v>
      </c>
      <c r="W1195" t="str">
        <f t="shared" si="110"/>
        <v>BACCHIOCHI, PENNY</v>
      </c>
      <c r="X1195" t="s">
        <v>2247</v>
      </c>
      <c r="Y1195">
        <v>200</v>
      </c>
      <c r="Z1195">
        <v>200</v>
      </c>
      <c r="AA1195">
        <v>1</v>
      </c>
      <c r="AB1195">
        <v>6872</v>
      </c>
      <c r="AC1195">
        <v>1</v>
      </c>
      <c r="AH1195">
        <f t="shared" si="111"/>
        <v>10136</v>
      </c>
      <c r="AI1195">
        <f t="shared" si="112"/>
        <v>2945</v>
      </c>
      <c r="AJ1195">
        <f t="shared" si="113"/>
        <v>6872</v>
      </c>
      <c r="AK1195">
        <f t="shared" si="114"/>
        <v>319</v>
      </c>
      <c r="AT1195">
        <v>0</v>
      </c>
      <c r="AU1195">
        <v>0</v>
      </c>
      <c r="AW1195" t="s">
        <v>2248</v>
      </c>
      <c r="AX1195" t="s">
        <v>2249</v>
      </c>
    </row>
    <row r="1196" spans="1:51">
      <c r="A1196">
        <v>309689</v>
      </c>
      <c r="B1196">
        <v>7</v>
      </c>
      <c r="C1196" t="s">
        <v>2213</v>
      </c>
      <c r="D1196">
        <v>9</v>
      </c>
      <c r="E1196">
        <v>1</v>
      </c>
      <c r="F1196">
        <v>2012</v>
      </c>
      <c r="G1196">
        <v>11</v>
      </c>
      <c r="H1196">
        <v>9</v>
      </c>
      <c r="J1196">
        <v>52</v>
      </c>
      <c r="P1196" t="str">
        <f t="shared" si="109"/>
        <v>52</v>
      </c>
      <c r="Q1196">
        <v>1</v>
      </c>
      <c r="R1196">
        <v>1</v>
      </c>
      <c r="S1196">
        <v>2</v>
      </c>
      <c r="U1196" t="s">
        <v>44</v>
      </c>
      <c r="V1196">
        <v>1</v>
      </c>
      <c r="W1196" t="str">
        <f t="shared" si="110"/>
        <v>GROHS, CHRIS</v>
      </c>
      <c r="X1196" t="s">
        <v>2507</v>
      </c>
      <c r="Y1196">
        <v>100</v>
      </c>
      <c r="Z1196">
        <v>100</v>
      </c>
      <c r="AA1196">
        <v>0</v>
      </c>
      <c r="AB1196">
        <v>2945</v>
      </c>
      <c r="AC1196">
        <v>0</v>
      </c>
      <c r="AH1196">
        <f t="shared" si="111"/>
        <v>10136</v>
      </c>
      <c r="AI1196">
        <f t="shared" si="112"/>
        <v>2945</v>
      </c>
      <c r="AJ1196">
        <f t="shared" si="113"/>
        <v>6872</v>
      </c>
      <c r="AK1196">
        <f t="shared" si="114"/>
        <v>319</v>
      </c>
      <c r="AT1196">
        <v>0</v>
      </c>
      <c r="AU1196">
        <v>0</v>
      </c>
      <c r="AW1196" t="s">
        <v>2508</v>
      </c>
      <c r="AX1196" t="s">
        <v>349</v>
      </c>
    </row>
    <row r="1197" spans="1:51">
      <c r="A1197">
        <v>309688</v>
      </c>
      <c r="B1197">
        <v>7</v>
      </c>
      <c r="C1197" t="s">
        <v>2213</v>
      </c>
      <c r="D1197">
        <v>9</v>
      </c>
      <c r="E1197">
        <v>1</v>
      </c>
      <c r="F1197">
        <v>2012</v>
      </c>
      <c r="G1197">
        <v>11</v>
      </c>
      <c r="H1197">
        <v>9</v>
      </c>
      <c r="J1197">
        <v>52</v>
      </c>
      <c r="P1197" t="str">
        <f t="shared" si="109"/>
        <v>52</v>
      </c>
      <c r="Q1197">
        <v>1</v>
      </c>
      <c r="R1197">
        <v>1</v>
      </c>
      <c r="S1197">
        <v>2</v>
      </c>
      <c r="U1197" t="s">
        <v>44</v>
      </c>
      <c r="V1197">
        <v>1</v>
      </c>
      <c r="W1197" t="str">
        <f t="shared" si="110"/>
        <v>GROHS, CHRIS</v>
      </c>
      <c r="X1197" t="s">
        <v>2507</v>
      </c>
      <c r="Y1197">
        <v>3001</v>
      </c>
      <c r="Z1197">
        <v>400</v>
      </c>
      <c r="AA1197">
        <v>0</v>
      </c>
      <c r="AB1197">
        <v>226</v>
      </c>
      <c r="AC1197">
        <v>0</v>
      </c>
      <c r="AH1197">
        <f t="shared" si="111"/>
        <v>10136</v>
      </c>
      <c r="AI1197">
        <f t="shared" si="112"/>
        <v>2945</v>
      </c>
      <c r="AJ1197">
        <f t="shared" si="113"/>
        <v>6872</v>
      </c>
      <c r="AK1197">
        <f t="shared" si="114"/>
        <v>319</v>
      </c>
      <c r="AT1197">
        <v>0</v>
      </c>
      <c r="AU1197">
        <v>0</v>
      </c>
      <c r="AW1197" t="s">
        <v>2508</v>
      </c>
      <c r="AX1197" t="s">
        <v>349</v>
      </c>
    </row>
    <row r="1198" spans="1:51">
      <c r="A1198">
        <v>309687</v>
      </c>
      <c r="B1198">
        <v>7</v>
      </c>
      <c r="C1198" t="s">
        <v>2213</v>
      </c>
      <c r="D1198">
        <v>9</v>
      </c>
      <c r="E1198">
        <v>1</v>
      </c>
      <c r="F1198">
        <v>2012</v>
      </c>
      <c r="G1198">
        <v>11</v>
      </c>
      <c r="H1198">
        <v>9</v>
      </c>
      <c r="J1198">
        <v>52</v>
      </c>
      <c r="P1198" t="str">
        <f t="shared" si="109"/>
        <v>52</v>
      </c>
      <c r="Q1198">
        <v>1</v>
      </c>
      <c r="R1198">
        <v>1</v>
      </c>
      <c r="S1198">
        <v>2</v>
      </c>
      <c r="U1198" t="s">
        <v>44</v>
      </c>
      <c r="V1198">
        <v>1</v>
      </c>
      <c r="W1198" t="str">
        <f t="shared" si="110"/>
        <v>TRACESKI, JOHN M.</v>
      </c>
      <c r="X1198" t="s">
        <v>2913</v>
      </c>
      <c r="Y1198">
        <v>3007</v>
      </c>
      <c r="Z1198">
        <v>400</v>
      </c>
      <c r="AA1198">
        <v>0</v>
      </c>
      <c r="AB1198">
        <v>93</v>
      </c>
      <c r="AC1198">
        <v>0</v>
      </c>
      <c r="AH1198">
        <f t="shared" si="111"/>
        <v>10136</v>
      </c>
      <c r="AI1198">
        <f t="shared" si="112"/>
        <v>2945</v>
      </c>
      <c r="AJ1198">
        <f t="shared" si="113"/>
        <v>6872</v>
      </c>
      <c r="AK1198">
        <f t="shared" si="114"/>
        <v>319</v>
      </c>
      <c r="AT1198">
        <v>0</v>
      </c>
      <c r="AU1198">
        <v>0</v>
      </c>
      <c r="AW1198" t="s">
        <v>2914</v>
      </c>
      <c r="AX1198" t="s">
        <v>432</v>
      </c>
    </row>
    <row r="1199" spans="1:51">
      <c r="A1199">
        <v>309692</v>
      </c>
      <c r="B1199">
        <v>7</v>
      </c>
      <c r="C1199" t="s">
        <v>2213</v>
      </c>
      <c r="D1199">
        <v>9</v>
      </c>
      <c r="E1199">
        <v>1</v>
      </c>
      <c r="F1199">
        <v>2012</v>
      </c>
      <c r="G1199">
        <v>11</v>
      </c>
      <c r="H1199">
        <v>9</v>
      </c>
      <c r="J1199">
        <v>53</v>
      </c>
      <c r="P1199" t="str">
        <f t="shared" si="109"/>
        <v>53</v>
      </c>
      <c r="Q1199">
        <v>1</v>
      </c>
      <c r="R1199">
        <v>1</v>
      </c>
      <c r="S1199">
        <v>2</v>
      </c>
      <c r="U1199" t="s">
        <v>44</v>
      </c>
      <c r="V1199">
        <v>1</v>
      </c>
      <c r="W1199" t="str">
        <f t="shared" si="110"/>
        <v>HURLBURT, BRYAN</v>
      </c>
      <c r="X1199" t="s">
        <v>2539</v>
      </c>
      <c r="Y1199">
        <v>100</v>
      </c>
      <c r="Z1199">
        <v>100</v>
      </c>
      <c r="AA1199">
        <v>1</v>
      </c>
      <c r="AB1199">
        <v>7227</v>
      </c>
      <c r="AC1199">
        <v>1</v>
      </c>
      <c r="AH1199">
        <f t="shared" si="111"/>
        <v>11655</v>
      </c>
      <c r="AI1199">
        <f t="shared" si="112"/>
        <v>7227</v>
      </c>
      <c r="AJ1199">
        <f t="shared" si="113"/>
        <v>4428</v>
      </c>
      <c r="AK1199">
        <f t="shared" si="114"/>
        <v>0</v>
      </c>
      <c r="AT1199">
        <v>0</v>
      </c>
      <c r="AU1199">
        <v>0</v>
      </c>
      <c r="AW1199" t="s">
        <v>2540</v>
      </c>
      <c r="AX1199" t="s">
        <v>1032</v>
      </c>
    </row>
    <row r="1200" spans="1:51">
      <c r="A1200">
        <v>309691</v>
      </c>
      <c r="B1200">
        <v>7</v>
      </c>
      <c r="C1200" t="s">
        <v>2213</v>
      </c>
      <c r="D1200">
        <v>9</v>
      </c>
      <c r="E1200">
        <v>1</v>
      </c>
      <c r="F1200">
        <v>2012</v>
      </c>
      <c r="G1200">
        <v>11</v>
      </c>
      <c r="H1200">
        <v>9</v>
      </c>
      <c r="J1200">
        <v>53</v>
      </c>
      <c r="P1200" t="str">
        <f t="shared" si="109"/>
        <v>53</v>
      </c>
      <c r="Q1200">
        <v>1</v>
      </c>
      <c r="R1200">
        <v>1</v>
      </c>
      <c r="S1200">
        <v>2</v>
      </c>
      <c r="U1200" t="s">
        <v>44</v>
      </c>
      <c r="V1200">
        <v>1</v>
      </c>
      <c r="W1200" t="str">
        <f t="shared" si="110"/>
        <v>VINCENT, CHRISTINE</v>
      </c>
      <c r="X1200" t="s">
        <v>2931</v>
      </c>
      <c r="Y1200">
        <v>200</v>
      </c>
      <c r="Z1200">
        <v>200</v>
      </c>
      <c r="AA1200">
        <v>0</v>
      </c>
      <c r="AB1200">
        <v>4428</v>
      </c>
      <c r="AC1200">
        <v>0</v>
      </c>
      <c r="AH1200">
        <f t="shared" si="111"/>
        <v>11655</v>
      </c>
      <c r="AI1200">
        <f t="shared" si="112"/>
        <v>7227</v>
      </c>
      <c r="AJ1200">
        <f t="shared" si="113"/>
        <v>4428</v>
      </c>
      <c r="AK1200">
        <f t="shared" si="114"/>
        <v>0</v>
      </c>
      <c r="AT1200">
        <v>0</v>
      </c>
      <c r="AU1200">
        <v>0</v>
      </c>
      <c r="AW1200" t="s">
        <v>2321</v>
      </c>
      <c r="AX1200" t="s">
        <v>2932</v>
      </c>
    </row>
    <row r="1201" spans="1:51">
      <c r="A1201">
        <v>309694</v>
      </c>
      <c r="B1201">
        <v>7</v>
      </c>
      <c r="C1201" t="s">
        <v>2213</v>
      </c>
      <c r="D1201">
        <v>9</v>
      </c>
      <c r="E1201">
        <v>1</v>
      </c>
      <c r="F1201">
        <v>2012</v>
      </c>
      <c r="G1201">
        <v>11</v>
      </c>
      <c r="H1201">
        <v>9</v>
      </c>
      <c r="J1201">
        <v>54</v>
      </c>
      <c r="P1201" t="str">
        <f t="shared" si="109"/>
        <v>54</v>
      </c>
      <c r="Q1201">
        <v>1</v>
      </c>
      <c r="R1201">
        <v>1</v>
      </c>
      <c r="S1201">
        <v>2</v>
      </c>
      <c r="U1201" t="s">
        <v>44</v>
      </c>
      <c r="V1201">
        <v>1</v>
      </c>
      <c r="W1201" t="str">
        <f t="shared" si="110"/>
        <v>HADDAD, GREGORY</v>
      </c>
      <c r="X1201" t="s">
        <v>2517</v>
      </c>
      <c r="Y1201">
        <v>100</v>
      </c>
      <c r="Z1201">
        <v>100</v>
      </c>
      <c r="AA1201">
        <v>1</v>
      </c>
      <c r="AB1201">
        <v>5623</v>
      </c>
      <c r="AC1201">
        <v>1</v>
      </c>
      <c r="AH1201">
        <f t="shared" si="111"/>
        <v>6219</v>
      </c>
      <c r="AI1201">
        <f t="shared" si="112"/>
        <v>5623</v>
      </c>
      <c r="AJ1201">
        <f t="shared" si="113"/>
        <v>0</v>
      </c>
      <c r="AK1201">
        <f t="shared" si="114"/>
        <v>596</v>
      </c>
      <c r="AT1201">
        <v>0</v>
      </c>
      <c r="AU1201">
        <v>0</v>
      </c>
      <c r="AW1201" t="s">
        <v>2518</v>
      </c>
      <c r="AX1201" t="s">
        <v>2252</v>
      </c>
    </row>
    <row r="1202" spans="1:51">
      <c r="A1202">
        <v>309693</v>
      </c>
      <c r="B1202">
        <v>7</v>
      </c>
      <c r="C1202" t="s">
        <v>2213</v>
      </c>
      <c r="D1202">
        <v>9</v>
      </c>
      <c r="E1202">
        <v>1</v>
      </c>
      <c r="F1202">
        <v>2012</v>
      </c>
      <c r="G1202">
        <v>11</v>
      </c>
      <c r="H1202">
        <v>9</v>
      </c>
      <c r="J1202">
        <v>54</v>
      </c>
      <c r="P1202" t="str">
        <f t="shared" si="109"/>
        <v>54</v>
      </c>
      <c r="Q1202">
        <v>1</v>
      </c>
      <c r="R1202">
        <v>1</v>
      </c>
      <c r="S1202">
        <v>2</v>
      </c>
      <c r="U1202" t="s">
        <v>44</v>
      </c>
      <c r="V1202">
        <v>1</v>
      </c>
      <c r="W1202" t="str">
        <f t="shared" si="110"/>
        <v>HADDAD, GREGORY</v>
      </c>
      <c r="X1202" t="s">
        <v>2517</v>
      </c>
      <c r="Y1202">
        <v>3001</v>
      </c>
      <c r="Z1202">
        <v>400</v>
      </c>
      <c r="AA1202">
        <v>1</v>
      </c>
      <c r="AB1202">
        <v>596</v>
      </c>
      <c r="AC1202">
        <v>1</v>
      </c>
      <c r="AH1202">
        <f t="shared" si="111"/>
        <v>6219</v>
      </c>
      <c r="AI1202">
        <f t="shared" si="112"/>
        <v>5623</v>
      </c>
      <c r="AJ1202">
        <f t="shared" si="113"/>
        <v>0</v>
      </c>
      <c r="AK1202">
        <f t="shared" si="114"/>
        <v>596</v>
      </c>
      <c r="AT1202">
        <v>0</v>
      </c>
      <c r="AU1202">
        <v>0</v>
      </c>
      <c r="AW1202" t="s">
        <v>2518</v>
      </c>
      <c r="AX1202" t="s">
        <v>2252</v>
      </c>
    </row>
    <row r="1203" spans="1:51">
      <c r="A1203">
        <v>309695</v>
      </c>
      <c r="B1203">
        <v>7</v>
      </c>
      <c r="C1203" t="s">
        <v>2213</v>
      </c>
      <c r="D1203">
        <v>9</v>
      </c>
      <c r="E1203">
        <v>1</v>
      </c>
      <c r="F1203">
        <v>2012</v>
      </c>
      <c r="G1203">
        <v>11</v>
      </c>
      <c r="H1203">
        <v>9</v>
      </c>
      <c r="J1203">
        <v>55</v>
      </c>
      <c r="P1203" t="str">
        <f t="shared" si="109"/>
        <v>55</v>
      </c>
      <c r="Q1203">
        <v>1</v>
      </c>
      <c r="R1203">
        <v>1</v>
      </c>
      <c r="S1203">
        <v>2</v>
      </c>
      <c r="U1203" t="s">
        <v>44</v>
      </c>
      <c r="V1203">
        <v>1</v>
      </c>
      <c r="W1203" t="str">
        <f t="shared" si="110"/>
        <v>MARZI, RICHARD</v>
      </c>
      <c r="X1203" t="s">
        <v>2639</v>
      </c>
      <c r="Y1203">
        <v>100</v>
      </c>
      <c r="Z1203">
        <v>100</v>
      </c>
      <c r="AA1203">
        <v>0</v>
      </c>
      <c r="AB1203">
        <v>3425</v>
      </c>
      <c r="AC1203">
        <v>0</v>
      </c>
      <c r="AH1203">
        <f t="shared" si="111"/>
        <v>12674</v>
      </c>
      <c r="AI1203">
        <f t="shared" si="112"/>
        <v>3425</v>
      </c>
      <c r="AJ1203">
        <f t="shared" si="113"/>
        <v>9249</v>
      </c>
      <c r="AK1203">
        <f t="shared" si="114"/>
        <v>0</v>
      </c>
      <c r="AT1203">
        <v>0</v>
      </c>
      <c r="AU1203">
        <v>0</v>
      </c>
      <c r="AW1203" t="s">
        <v>2640</v>
      </c>
      <c r="AX1203" t="s">
        <v>1236</v>
      </c>
    </row>
    <row r="1204" spans="1:51">
      <c r="A1204">
        <v>309696</v>
      </c>
      <c r="B1204">
        <v>7</v>
      </c>
      <c r="C1204" t="s">
        <v>2213</v>
      </c>
      <c r="D1204">
        <v>9</v>
      </c>
      <c r="E1204">
        <v>1</v>
      </c>
      <c r="F1204">
        <v>2012</v>
      </c>
      <c r="G1204">
        <v>11</v>
      </c>
      <c r="H1204">
        <v>9</v>
      </c>
      <c r="J1204">
        <v>55</v>
      </c>
      <c r="P1204" t="str">
        <f t="shared" si="109"/>
        <v>55</v>
      </c>
      <c r="Q1204">
        <v>1</v>
      </c>
      <c r="R1204">
        <v>1</v>
      </c>
      <c r="S1204">
        <v>2</v>
      </c>
      <c r="U1204" t="s">
        <v>44</v>
      </c>
      <c r="V1204">
        <v>1</v>
      </c>
      <c r="W1204" t="str">
        <f t="shared" si="110"/>
        <v>SAWYER, PAMELA Z.</v>
      </c>
      <c r="X1204" t="s">
        <v>2842</v>
      </c>
      <c r="Y1204">
        <v>200</v>
      </c>
      <c r="Z1204">
        <v>200</v>
      </c>
      <c r="AA1204">
        <v>1</v>
      </c>
      <c r="AB1204">
        <v>9249</v>
      </c>
      <c r="AC1204">
        <v>1</v>
      </c>
      <c r="AH1204">
        <f t="shared" si="111"/>
        <v>12674</v>
      </c>
      <c r="AI1204">
        <f t="shared" si="112"/>
        <v>3425</v>
      </c>
      <c r="AJ1204">
        <f t="shared" si="113"/>
        <v>9249</v>
      </c>
      <c r="AK1204">
        <f t="shared" si="114"/>
        <v>0</v>
      </c>
      <c r="AT1204">
        <v>0</v>
      </c>
      <c r="AU1204">
        <v>0</v>
      </c>
      <c r="AW1204" t="s">
        <v>1485</v>
      </c>
      <c r="AX1204" t="s">
        <v>2843</v>
      </c>
      <c r="AY1204" t="s">
        <v>2844</v>
      </c>
    </row>
    <row r="1205" spans="1:51">
      <c r="A1205">
        <v>309697</v>
      </c>
      <c r="B1205">
        <v>7</v>
      </c>
      <c r="C1205" t="s">
        <v>2213</v>
      </c>
      <c r="D1205">
        <v>9</v>
      </c>
      <c r="E1205">
        <v>1</v>
      </c>
      <c r="F1205">
        <v>2012</v>
      </c>
      <c r="G1205">
        <v>11</v>
      </c>
      <c r="H1205">
        <v>9</v>
      </c>
      <c r="J1205">
        <v>56</v>
      </c>
      <c r="P1205" t="str">
        <f t="shared" si="109"/>
        <v>56</v>
      </c>
      <c r="Q1205">
        <v>1</v>
      </c>
      <c r="R1205">
        <v>1</v>
      </c>
      <c r="S1205">
        <v>2</v>
      </c>
      <c r="U1205" t="s">
        <v>44</v>
      </c>
      <c r="V1205">
        <v>1</v>
      </c>
      <c r="W1205" t="str">
        <f t="shared" si="110"/>
        <v>JANOWSKI, CLAIRE</v>
      </c>
      <c r="X1205" t="s">
        <v>2548</v>
      </c>
      <c r="Y1205">
        <v>100</v>
      </c>
      <c r="Z1205">
        <v>100</v>
      </c>
      <c r="AA1205">
        <v>1</v>
      </c>
      <c r="AB1205">
        <v>7225</v>
      </c>
      <c r="AC1205">
        <v>1</v>
      </c>
      <c r="AH1205">
        <f t="shared" si="111"/>
        <v>7225</v>
      </c>
      <c r="AI1205">
        <f t="shared" si="112"/>
        <v>7225</v>
      </c>
      <c r="AJ1205">
        <f t="shared" si="113"/>
        <v>0</v>
      </c>
      <c r="AK1205">
        <f t="shared" si="114"/>
        <v>0</v>
      </c>
      <c r="AT1205">
        <v>0</v>
      </c>
      <c r="AU1205">
        <v>0</v>
      </c>
      <c r="AW1205" t="s">
        <v>2549</v>
      </c>
      <c r="AX1205" t="s">
        <v>1972</v>
      </c>
      <c r="AY1205" t="s">
        <v>151</v>
      </c>
    </row>
    <row r="1206" spans="1:51">
      <c r="A1206">
        <v>309700</v>
      </c>
      <c r="B1206">
        <v>7</v>
      </c>
      <c r="C1206" t="s">
        <v>2213</v>
      </c>
      <c r="D1206">
        <v>9</v>
      </c>
      <c r="E1206">
        <v>1</v>
      </c>
      <c r="F1206">
        <v>2012</v>
      </c>
      <c r="G1206">
        <v>11</v>
      </c>
      <c r="H1206">
        <v>9</v>
      </c>
      <c r="J1206">
        <v>57</v>
      </c>
      <c r="P1206" t="str">
        <f t="shared" si="109"/>
        <v>57</v>
      </c>
      <c r="Q1206">
        <v>1</v>
      </c>
      <c r="R1206">
        <v>1</v>
      </c>
      <c r="S1206">
        <v>2</v>
      </c>
      <c r="U1206" t="s">
        <v>44</v>
      </c>
      <c r="V1206">
        <v>1</v>
      </c>
      <c r="W1206" t="str">
        <f t="shared" si="110"/>
        <v>BOWSZA, JASON E.</v>
      </c>
      <c r="X1206" t="s">
        <v>2298</v>
      </c>
      <c r="Y1206">
        <v>100</v>
      </c>
      <c r="Z1206">
        <v>100</v>
      </c>
      <c r="AA1206">
        <v>0</v>
      </c>
      <c r="AB1206">
        <v>4791</v>
      </c>
      <c r="AC1206">
        <v>0</v>
      </c>
      <c r="AH1206">
        <f t="shared" si="111"/>
        <v>10665</v>
      </c>
      <c r="AI1206">
        <f t="shared" si="112"/>
        <v>4791</v>
      </c>
      <c r="AJ1206">
        <f t="shared" si="113"/>
        <v>5349</v>
      </c>
      <c r="AK1206">
        <f t="shared" si="114"/>
        <v>525</v>
      </c>
      <c r="AT1206">
        <v>0</v>
      </c>
      <c r="AU1206">
        <v>0</v>
      </c>
      <c r="AW1206" t="s">
        <v>2299</v>
      </c>
      <c r="AX1206" t="s">
        <v>531</v>
      </c>
      <c r="AY1206" t="s">
        <v>102</v>
      </c>
    </row>
    <row r="1207" spans="1:51">
      <c r="A1207">
        <v>309698</v>
      </c>
      <c r="B1207">
        <v>7</v>
      </c>
      <c r="C1207" t="s">
        <v>2213</v>
      </c>
      <c r="D1207">
        <v>9</v>
      </c>
      <c r="E1207">
        <v>1</v>
      </c>
      <c r="F1207">
        <v>2012</v>
      </c>
      <c r="G1207">
        <v>11</v>
      </c>
      <c r="H1207">
        <v>9</v>
      </c>
      <c r="J1207">
        <v>57</v>
      </c>
      <c r="P1207" t="str">
        <f t="shared" si="109"/>
        <v>57</v>
      </c>
      <c r="Q1207">
        <v>1</v>
      </c>
      <c r="R1207">
        <v>1</v>
      </c>
      <c r="S1207">
        <v>2</v>
      </c>
      <c r="U1207" t="s">
        <v>44</v>
      </c>
      <c r="V1207">
        <v>1</v>
      </c>
      <c r="W1207" t="str">
        <f t="shared" si="110"/>
        <v>BOWSZA, JASON E.</v>
      </c>
      <c r="X1207" t="s">
        <v>2298</v>
      </c>
      <c r="Y1207">
        <v>3001</v>
      </c>
      <c r="Z1207">
        <v>400</v>
      </c>
      <c r="AA1207">
        <v>0</v>
      </c>
      <c r="AB1207">
        <v>244</v>
      </c>
      <c r="AC1207">
        <v>0</v>
      </c>
      <c r="AH1207">
        <f t="shared" si="111"/>
        <v>10665</v>
      </c>
      <c r="AI1207">
        <f t="shared" si="112"/>
        <v>4791</v>
      </c>
      <c r="AJ1207">
        <f t="shared" si="113"/>
        <v>5349</v>
      </c>
      <c r="AK1207">
        <f t="shared" si="114"/>
        <v>525</v>
      </c>
      <c r="AT1207">
        <v>0</v>
      </c>
      <c r="AU1207">
        <v>0</v>
      </c>
      <c r="AW1207" t="s">
        <v>2299</v>
      </c>
      <c r="AX1207" t="s">
        <v>531</v>
      </c>
      <c r="AY1207" t="s">
        <v>102</v>
      </c>
    </row>
    <row r="1208" spans="1:51">
      <c r="A1208">
        <v>309701</v>
      </c>
      <c r="B1208">
        <v>7</v>
      </c>
      <c r="C1208" t="s">
        <v>2213</v>
      </c>
      <c r="D1208">
        <v>9</v>
      </c>
      <c r="E1208">
        <v>1</v>
      </c>
      <c r="F1208">
        <v>2012</v>
      </c>
      <c r="G1208">
        <v>11</v>
      </c>
      <c r="H1208">
        <v>9</v>
      </c>
      <c r="J1208">
        <v>57</v>
      </c>
      <c r="P1208" t="str">
        <f t="shared" si="109"/>
        <v>57</v>
      </c>
      <c r="Q1208">
        <v>1</v>
      </c>
      <c r="R1208">
        <v>1</v>
      </c>
      <c r="S1208">
        <v>2</v>
      </c>
      <c r="U1208" t="s">
        <v>44</v>
      </c>
      <c r="V1208">
        <v>1</v>
      </c>
      <c r="W1208" t="str">
        <f t="shared" si="110"/>
        <v>DAVIS, CHRISTOPHER</v>
      </c>
      <c r="X1208" t="s">
        <v>2387</v>
      </c>
      <c r="Y1208">
        <v>200</v>
      </c>
      <c r="Z1208">
        <v>200</v>
      </c>
      <c r="AA1208">
        <v>1</v>
      </c>
      <c r="AB1208">
        <v>5349</v>
      </c>
      <c r="AC1208">
        <v>1</v>
      </c>
      <c r="AH1208">
        <f t="shared" si="111"/>
        <v>10665</v>
      </c>
      <c r="AI1208">
        <f t="shared" si="112"/>
        <v>4791</v>
      </c>
      <c r="AJ1208">
        <f t="shared" si="113"/>
        <v>5349</v>
      </c>
      <c r="AK1208">
        <f t="shared" si="114"/>
        <v>525</v>
      </c>
      <c r="AT1208">
        <v>0</v>
      </c>
      <c r="AU1208">
        <v>0</v>
      </c>
      <c r="AW1208" t="s">
        <v>77</v>
      </c>
      <c r="AX1208" t="s">
        <v>368</v>
      </c>
    </row>
    <row r="1209" spans="1:51">
      <c r="A1209">
        <v>309699</v>
      </c>
      <c r="B1209">
        <v>7</v>
      </c>
      <c r="C1209" t="s">
        <v>2213</v>
      </c>
      <c r="D1209">
        <v>9</v>
      </c>
      <c r="E1209">
        <v>1</v>
      </c>
      <c r="F1209">
        <v>2012</v>
      </c>
      <c r="G1209">
        <v>11</v>
      </c>
      <c r="H1209">
        <v>9</v>
      </c>
      <c r="J1209">
        <v>57</v>
      </c>
      <c r="P1209" t="str">
        <f t="shared" si="109"/>
        <v>57</v>
      </c>
      <c r="Q1209">
        <v>1</v>
      </c>
      <c r="R1209">
        <v>1</v>
      </c>
      <c r="S1209">
        <v>2</v>
      </c>
      <c r="U1209" t="s">
        <v>44</v>
      </c>
      <c r="V1209">
        <v>1</v>
      </c>
      <c r="W1209" t="str">
        <f t="shared" si="110"/>
        <v>DAVIS, CHRISTOPHER</v>
      </c>
      <c r="X1209" t="s">
        <v>2387</v>
      </c>
      <c r="Y1209">
        <v>328</v>
      </c>
      <c r="Z1209">
        <v>400</v>
      </c>
      <c r="AA1209">
        <v>1</v>
      </c>
      <c r="AB1209">
        <v>281</v>
      </c>
      <c r="AC1209">
        <v>1</v>
      </c>
      <c r="AH1209">
        <f t="shared" si="111"/>
        <v>10665</v>
      </c>
      <c r="AI1209">
        <f t="shared" si="112"/>
        <v>4791</v>
      </c>
      <c r="AJ1209">
        <f t="shared" si="113"/>
        <v>5349</v>
      </c>
      <c r="AK1209">
        <f t="shared" si="114"/>
        <v>525</v>
      </c>
      <c r="AT1209">
        <v>0</v>
      </c>
      <c r="AU1209">
        <v>0</v>
      </c>
      <c r="AW1209" t="s">
        <v>77</v>
      </c>
      <c r="AX1209" t="s">
        <v>368</v>
      </c>
    </row>
    <row r="1210" spans="1:51">
      <c r="A1210">
        <v>309705</v>
      </c>
      <c r="B1210">
        <v>7</v>
      </c>
      <c r="C1210" t="s">
        <v>2213</v>
      </c>
      <c r="D1210">
        <v>9</v>
      </c>
      <c r="E1210">
        <v>1</v>
      </c>
      <c r="F1210">
        <v>2012</v>
      </c>
      <c r="G1210">
        <v>11</v>
      </c>
      <c r="H1210">
        <v>9</v>
      </c>
      <c r="J1210">
        <v>58</v>
      </c>
      <c r="P1210" t="str">
        <f t="shared" si="109"/>
        <v>58</v>
      </c>
      <c r="Q1210">
        <v>1</v>
      </c>
      <c r="R1210">
        <v>1</v>
      </c>
      <c r="S1210">
        <v>2</v>
      </c>
      <c r="U1210" t="s">
        <v>44</v>
      </c>
      <c r="V1210">
        <v>1</v>
      </c>
      <c r="W1210" t="str">
        <f t="shared" si="110"/>
        <v>ALEXANDER, DAVID</v>
      </c>
      <c r="X1210" t="s">
        <v>2224</v>
      </c>
      <c r="Y1210">
        <v>100</v>
      </c>
      <c r="Z1210">
        <v>100</v>
      </c>
      <c r="AA1210">
        <v>0</v>
      </c>
      <c r="AB1210">
        <v>5190</v>
      </c>
      <c r="AC1210">
        <v>1</v>
      </c>
      <c r="AH1210">
        <f t="shared" si="111"/>
        <v>8817</v>
      </c>
      <c r="AI1210">
        <f t="shared" si="112"/>
        <v>5190</v>
      </c>
      <c r="AJ1210">
        <f t="shared" si="113"/>
        <v>2984</v>
      </c>
      <c r="AK1210">
        <f t="shared" si="114"/>
        <v>643</v>
      </c>
      <c r="AT1210">
        <v>0</v>
      </c>
      <c r="AU1210">
        <v>0</v>
      </c>
      <c r="AW1210" t="s">
        <v>766</v>
      </c>
      <c r="AX1210" t="s">
        <v>160</v>
      </c>
    </row>
    <row r="1211" spans="1:51">
      <c r="A1211">
        <v>309703</v>
      </c>
      <c r="B1211">
        <v>7</v>
      </c>
      <c r="C1211" t="s">
        <v>2213</v>
      </c>
      <c r="D1211">
        <v>9</v>
      </c>
      <c r="E1211">
        <v>1</v>
      </c>
      <c r="F1211">
        <v>2012</v>
      </c>
      <c r="G1211">
        <v>11</v>
      </c>
      <c r="H1211">
        <v>9</v>
      </c>
      <c r="J1211">
        <v>58</v>
      </c>
      <c r="P1211" t="str">
        <f t="shared" si="109"/>
        <v>58</v>
      </c>
      <c r="Q1211">
        <v>1</v>
      </c>
      <c r="R1211">
        <v>1</v>
      </c>
      <c r="S1211">
        <v>2</v>
      </c>
      <c r="U1211" t="s">
        <v>44</v>
      </c>
      <c r="V1211">
        <v>1</v>
      </c>
      <c r="W1211" t="str">
        <f t="shared" si="110"/>
        <v>ALEXANDER, DAVID</v>
      </c>
      <c r="X1211" t="s">
        <v>2224</v>
      </c>
      <c r="Y1211">
        <v>3001</v>
      </c>
      <c r="Z1211">
        <v>400</v>
      </c>
      <c r="AA1211">
        <v>0</v>
      </c>
      <c r="AB1211">
        <v>382</v>
      </c>
      <c r="AC1211">
        <v>1</v>
      </c>
      <c r="AH1211">
        <f t="shared" si="111"/>
        <v>8817</v>
      </c>
      <c r="AI1211">
        <f t="shared" si="112"/>
        <v>5190</v>
      </c>
      <c r="AJ1211">
        <f t="shared" si="113"/>
        <v>2984</v>
      </c>
      <c r="AK1211">
        <f t="shared" si="114"/>
        <v>643</v>
      </c>
      <c r="AT1211">
        <v>0</v>
      </c>
      <c r="AU1211">
        <v>0</v>
      </c>
      <c r="AW1211" t="s">
        <v>766</v>
      </c>
      <c r="AX1211" t="s">
        <v>160</v>
      </c>
    </row>
    <row r="1212" spans="1:51">
      <c r="A1212">
        <v>309704</v>
      </c>
      <c r="B1212">
        <v>7</v>
      </c>
      <c r="C1212" t="s">
        <v>2213</v>
      </c>
      <c r="D1212">
        <v>9</v>
      </c>
      <c r="E1212">
        <v>1</v>
      </c>
      <c r="F1212">
        <v>2012</v>
      </c>
      <c r="G1212">
        <v>11</v>
      </c>
      <c r="H1212">
        <v>9</v>
      </c>
      <c r="J1212">
        <v>58</v>
      </c>
      <c r="P1212" t="str">
        <f t="shared" si="109"/>
        <v>58</v>
      </c>
      <c r="Q1212">
        <v>1</v>
      </c>
      <c r="R1212">
        <v>1</v>
      </c>
      <c r="S1212">
        <v>2</v>
      </c>
      <c r="U1212" t="s">
        <v>44</v>
      </c>
      <c r="V1212">
        <v>1</v>
      </c>
      <c r="W1212" t="str">
        <f t="shared" si="110"/>
        <v>SIRARD, TOM</v>
      </c>
      <c r="X1212" t="s">
        <v>2866</v>
      </c>
      <c r="Y1212">
        <v>200</v>
      </c>
      <c r="Z1212">
        <v>200</v>
      </c>
      <c r="AA1212">
        <v>0</v>
      </c>
      <c r="AB1212">
        <v>2984</v>
      </c>
      <c r="AC1212">
        <v>0</v>
      </c>
      <c r="AH1212">
        <f t="shared" si="111"/>
        <v>8817</v>
      </c>
      <c r="AI1212">
        <f t="shared" si="112"/>
        <v>5190</v>
      </c>
      <c r="AJ1212">
        <f t="shared" si="113"/>
        <v>2984</v>
      </c>
      <c r="AK1212">
        <f t="shared" si="114"/>
        <v>643</v>
      </c>
      <c r="AT1212">
        <v>0</v>
      </c>
      <c r="AU1212">
        <v>0</v>
      </c>
      <c r="AW1212" t="s">
        <v>2867</v>
      </c>
      <c r="AX1212" t="s">
        <v>426</v>
      </c>
    </row>
    <row r="1213" spans="1:51">
      <c r="A1213">
        <v>309702</v>
      </c>
      <c r="B1213">
        <v>7</v>
      </c>
      <c r="C1213" t="s">
        <v>2213</v>
      </c>
      <c r="D1213">
        <v>9</v>
      </c>
      <c r="E1213">
        <v>1</v>
      </c>
      <c r="F1213">
        <v>2012</v>
      </c>
      <c r="G1213">
        <v>11</v>
      </c>
      <c r="H1213">
        <v>9</v>
      </c>
      <c r="J1213">
        <v>58</v>
      </c>
      <c r="P1213" t="str">
        <f t="shared" si="109"/>
        <v>58</v>
      </c>
      <c r="Q1213">
        <v>1</v>
      </c>
      <c r="R1213">
        <v>1</v>
      </c>
      <c r="S1213">
        <v>2</v>
      </c>
      <c r="U1213" t="s">
        <v>44</v>
      </c>
      <c r="V1213">
        <v>1</v>
      </c>
      <c r="W1213" t="str">
        <f t="shared" si="110"/>
        <v>SIRARD, TOM</v>
      </c>
      <c r="X1213" t="s">
        <v>2866</v>
      </c>
      <c r="Y1213">
        <v>328</v>
      </c>
      <c r="Z1213">
        <v>400</v>
      </c>
      <c r="AA1213">
        <v>0</v>
      </c>
      <c r="AB1213">
        <v>261</v>
      </c>
      <c r="AC1213">
        <v>0</v>
      </c>
      <c r="AH1213">
        <f t="shared" si="111"/>
        <v>8817</v>
      </c>
      <c r="AI1213">
        <f t="shared" si="112"/>
        <v>5190</v>
      </c>
      <c r="AJ1213">
        <f t="shared" si="113"/>
        <v>2984</v>
      </c>
      <c r="AK1213">
        <f t="shared" si="114"/>
        <v>643</v>
      </c>
      <c r="AT1213">
        <v>0</v>
      </c>
      <c r="AU1213">
        <v>0</v>
      </c>
      <c r="AW1213" t="s">
        <v>2867</v>
      </c>
      <c r="AX1213" t="s">
        <v>426</v>
      </c>
    </row>
    <row r="1214" spans="1:51">
      <c r="A1214">
        <v>309708</v>
      </c>
      <c r="B1214">
        <v>7</v>
      </c>
      <c r="C1214" t="s">
        <v>2213</v>
      </c>
      <c r="D1214">
        <v>9</v>
      </c>
      <c r="E1214">
        <v>1</v>
      </c>
      <c r="F1214">
        <v>2012</v>
      </c>
      <c r="G1214">
        <v>11</v>
      </c>
      <c r="H1214">
        <v>9</v>
      </c>
      <c r="J1214">
        <v>59</v>
      </c>
      <c r="P1214" t="str">
        <f t="shared" si="109"/>
        <v>59</v>
      </c>
      <c r="Q1214">
        <v>1</v>
      </c>
      <c r="R1214">
        <v>1</v>
      </c>
      <c r="S1214">
        <v>2</v>
      </c>
      <c r="U1214" t="s">
        <v>44</v>
      </c>
      <c r="V1214">
        <v>1</v>
      </c>
      <c r="W1214" t="str">
        <f t="shared" si="110"/>
        <v>BOSCO, JOE</v>
      </c>
      <c r="X1214" t="s">
        <v>2290</v>
      </c>
      <c r="Y1214">
        <v>200</v>
      </c>
      <c r="Z1214">
        <v>200</v>
      </c>
      <c r="AA1214">
        <v>0</v>
      </c>
      <c r="AB1214">
        <v>3733</v>
      </c>
      <c r="AC1214">
        <v>0</v>
      </c>
      <c r="AH1214">
        <f t="shared" si="111"/>
        <v>9395</v>
      </c>
      <c r="AI1214">
        <f t="shared" si="112"/>
        <v>5043</v>
      </c>
      <c r="AJ1214">
        <f t="shared" si="113"/>
        <v>3733</v>
      </c>
      <c r="AK1214">
        <f t="shared" si="114"/>
        <v>619</v>
      </c>
      <c r="AT1214">
        <v>0</v>
      </c>
      <c r="AU1214">
        <v>0</v>
      </c>
      <c r="AW1214" t="s">
        <v>2291</v>
      </c>
      <c r="AX1214" t="s">
        <v>288</v>
      </c>
    </row>
    <row r="1215" spans="1:51">
      <c r="A1215">
        <v>309706</v>
      </c>
      <c r="B1215">
        <v>7</v>
      </c>
      <c r="C1215" t="s">
        <v>2213</v>
      </c>
      <c r="D1215">
        <v>9</v>
      </c>
      <c r="E1215">
        <v>1</v>
      </c>
      <c r="F1215">
        <v>2012</v>
      </c>
      <c r="G1215">
        <v>11</v>
      </c>
      <c r="H1215">
        <v>9</v>
      </c>
      <c r="J1215">
        <v>59</v>
      </c>
      <c r="P1215" t="str">
        <f t="shared" si="109"/>
        <v>59</v>
      </c>
      <c r="Q1215">
        <v>1</v>
      </c>
      <c r="R1215">
        <v>1</v>
      </c>
      <c r="S1215">
        <v>2</v>
      </c>
      <c r="U1215" t="s">
        <v>44</v>
      </c>
      <c r="V1215">
        <v>1</v>
      </c>
      <c r="W1215" t="str">
        <f t="shared" si="110"/>
        <v>BOSCO, JOE</v>
      </c>
      <c r="X1215" t="s">
        <v>2290</v>
      </c>
      <c r="Y1215">
        <v>328</v>
      </c>
      <c r="Z1215">
        <v>400</v>
      </c>
      <c r="AA1215">
        <v>0</v>
      </c>
      <c r="AB1215">
        <v>254</v>
      </c>
      <c r="AC1215">
        <v>0</v>
      </c>
      <c r="AH1215">
        <f t="shared" si="111"/>
        <v>9395</v>
      </c>
      <c r="AI1215">
        <f t="shared" si="112"/>
        <v>5043</v>
      </c>
      <c r="AJ1215">
        <f t="shared" si="113"/>
        <v>3733</v>
      </c>
      <c r="AK1215">
        <f t="shared" si="114"/>
        <v>619</v>
      </c>
      <c r="AT1215">
        <v>0</v>
      </c>
      <c r="AU1215">
        <v>0</v>
      </c>
      <c r="AW1215" t="s">
        <v>2291</v>
      </c>
      <c r="AX1215" t="s">
        <v>288</v>
      </c>
    </row>
    <row r="1216" spans="1:51">
      <c r="A1216">
        <v>309709</v>
      </c>
      <c r="B1216">
        <v>7</v>
      </c>
      <c r="C1216" t="s">
        <v>2213</v>
      </c>
      <c r="D1216">
        <v>9</v>
      </c>
      <c r="E1216">
        <v>1</v>
      </c>
      <c r="F1216">
        <v>2012</v>
      </c>
      <c r="G1216">
        <v>11</v>
      </c>
      <c r="H1216">
        <v>9</v>
      </c>
      <c r="J1216">
        <v>59</v>
      </c>
      <c r="P1216" t="str">
        <f t="shared" si="109"/>
        <v>59</v>
      </c>
      <c r="Q1216">
        <v>1</v>
      </c>
      <c r="R1216">
        <v>1</v>
      </c>
      <c r="S1216">
        <v>2</v>
      </c>
      <c r="U1216" t="s">
        <v>44</v>
      </c>
      <c r="V1216">
        <v>1</v>
      </c>
      <c r="W1216" t="str">
        <f t="shared" si="110"/>
        <v>KINER, DAVID WILLIAM</v>
      </c>
      <c r="X1216" t="s">
        <v>2565</v>
      </c>
      <c r="Y1216">
        <v>100</v>
      </c>
      <c r="Z1216">
        <v>100</v>
      </c>
      <c r="AA1216">
        <v>1</v>
      </c>
      <c r="AB1216">
        <v>5043</v>
      </c>
      <c r="AC1216">
        <v>1</v>
      </c>
      <c r="AH1216">
        <f t="shared" si="111"/>
        <v>9395</v>
      </c>
      <c r="AI1216">
        <f t="shared" si="112"/>
        <v>5043</v>
      </c>
      <c r="AJ1216">
        <f t="shared" si="113"/>
        <v>3733</v>
      </c>
      <c r="AK1216">
        <f t="shared" si="114"/>
        <v>619</v>
      </c>
      <c r="AT1216">
        <v>0</v>
      </c>
      <c r="AU1216">
        <v>0</v>
      </c>
      <c r="AW1216" t="s">
        <v>2566</v>
      </c>
      <c r="AX1216" t="s">
        <v>160</v>
      </c>
      <c r="AY1216" t="s">
        <v>341</v>
      </c>
    </row>
    <row r="1217" spans="1:51">
      <c r="A1217">
        <v>309707</v>
      </c>
      <c r="B1217">
        <v>7</v>
      </c>
      <c r="C1217" t="s">
        <v>2213</v>
      </c>
      <c r="D1217">
        <v>9</v>
      </c>
      <c r="E1217">
        <v>1</v>
      </c>
      <c r="F1217">
        <v>2012</v>
      </c>
      <c r="G1217">
        <v>11</v>
      </c>
      <c r="H1217">
        <v>9</v>
      </c>
      <c r="J1217">
        <v>59</v>
      </c>
      <c r="P1217" t="str">
        <f t="shared" si="109"/>
        <v>59</v>
      </c>
      <c r="Q1217">
        <v>1</v>
      </c>
      <c r="R1217">
        <v>1</v>
      </c>
      <c r="S1217">
        <v>2</v>
      </c>
      <c r="U1217" t="s">
        <v>44</v>
      </c>
      <c r="V1217">
        <v>1</v>
      </c>
      <c r="W1217" t="str">
        <f t="shared" si="110"/>
        <v>KINER, DAVID WILLIAM</v>
      </c>
      <c r="X1217" t="s">
        <v>2565</v>
      </c>
      <c r="Y1217">
        <v>3001</v>
      </c>
      <c r="Z1217">
        <v>400</v>
      </c>
      <c r="AA1217">
        <v>1</v>
      </c>
      <c r="AB1217">
        <v>365</v>
      </c>
      <c r="AC1217">
        <v>1</v>
      </c>
      <c r="AH1217">
        <f t="shared" si="111"/>
        <v>9395</v>
      </c>
      <c r="AI1217">
        <f t="shared" si="112"/>
        <v>5043</v>
      </c>
      <c r="AJ1217">
        <f t="shared" si="113"/>
        <v>3733</v>
      </c>
      <c r="AK1217">
        <f t="shared" si="114"/>
        <v>619</v>
      </c>
      <c r="AT1217">
        <v>0</v>
      </c>
      <c r="AU1217">
        <v>0</v>
      </c>
      <c r="AW1217" t="s">
        <v>2566</v>
      </c>
      <c r="AX1217" t="s">
        <v>160</v>
      </c>
      <c r="AY1217" t="s">
        <v>341</v>
      </c>
    </row>
    <row r="1218" spans="1:51">
      <c r="A1218">
        <v>309710</v>
      </c>
      <c r="B1218">
        <v>7</v>
      </c>
      <c r="C1218" t="s">
        <v>2213</v>
      </c>
      <c r="D1218">
        <v>9</v>
      </c>
      <c r="E1218">
        <v>1</v>
      </c>
      <c r="F1218">
        <v>2012</v>
      </c>
      <c r="G1218">
        <v>11</v>
      </c>
      <c r="H1218">
        <v>9</v>
      </c>
      <c r="J1218">
        <v>60</v>
      </c>
      <c r="P1218" t="str">
        <f t="shared" si="109"/>
        <v>60</v>
      </c>
      <c r="Q1218">
        <v>1</v>
      </c>
      <c r="R1218">
        <v>1</v>
      </c>
      <c r="S1218">
        <v>2</v>
      </c>
      <c r="U1218" t="s">
        <v>44</v>
      </c>
      <c r="V1218">
        <v>1</v>
      </c>
      <c r="W1218" t="str">
        <f t="shared" si="110"/>
        <v>RUSSO, MICHAEL</v>
      </c>
      <c r="X1218" t="s">
        <v>2820</v>
      </c>
      <c r="Y1218">
        <v>200</v>
      </c>
      <c r="Z1218">
        <v>200</v>
      </c>
      <c r="AA1218">
        <v>0</v>
      </c>
      <c r="AB1218">
        <v>4540</v>
      </c>
      <c r="AC1218">
        <v>0</v>
      </c>
      <c r="AH1218">
        <f t="shared" si="111"/>
        <v>10738</v>
      </c>
      <c r="AI1218">
        <f t="shared" si="112"/>
        <v>6198</v>
      </c>
      <c r="AJ1218">
        <f t="shared" si="113"/>
        <v>4540</v>
      </c>
      <c r="AK1218">
        <f t="shared" si="114"/>
        <v>0</v>
      </c>
      <c r="AT1218">
        <v>0</v>
      </c>
      <c r="AU1218">
        <v>0</v>
      </c>
      <c r="AW1218" t="s">
        <v>2821</v>
      </c>
      <c r="AX1218" t="s">
        <v>657</v>
      </c>
    </row>
    <row r="1219" spans="1:51">
      <c r="A1219">
        <v>309711</v>
      </c>
      <c r="B1219">
        <v>7</v>
      </c>
      <c r="C1219" t="s">
        <v>2213</v>
      </c>
      <c r="D1219">
        <v>9</v>
      </c>
      <c r="E1219">
        <v>1</v>
      </c>
      <c r="F1219">
        <v>2012</v>
      </c>
      <c r="G1219">
        <v>11</v>
      </c>
      <c r="H1219">
        <v>9</v>
      </c>
      <c r="J1219">
        <v>60</v>
      </c>
      <c r="P1219" t="str">
        <f t="shared" si="109"/>
        <v>60</v>
      </c>
      <c r="Q1219">
        <v>1</v>
      </c>
      <c r="R1219">
        <v>1</v>
      </c>
      <c r="S1219">
        <v>2</v>
      </c>
      <c r="U1219" t="s">
        <v>44</v>
      </c>
      <c r="V1219">
        <v>1</v>
      </c>
      <c r="W1219" t="str">
        <f t="shared" si="110"/>
        <v>SAYERS, PEGGY</v>
      </c>
      <c r="X1219" t="s">
        <v>2845</v>
      </c>
      <c r="Y1219">
        <v>100</v>
      </c>
      <c r="Z1219">
        <v>100</v>
      </c>
      <c r="AA1219">
        <v>1</v>
      </c>
      <c r="AB1219">
        <v>6198</v>
      </c>
      <c r="AC1219">
        <v>1</v>
      </c>
      <c r="AH1219">
        <f t="shared" si="111"/>
        <v>10738</v>
      </c>
      <c r="AI1219">
        <f t="shared" si="112"/>
        <v>6198</v>
      </c>
      <c r="AJ1219">
        <f t="shared" si="113"/>
        <v>4540</v>
      </c>
      <c r="AK1219">
        <f t="shared" si="114"/>
        <v>0</v>
      </c>
      <c r="AT1219">
        <v>0</v>
      </c>
      <c r="AU1219">
        <v>0</v>
      </c>
      <c r="AW1219" t="s">
        <v>2846</v>
      </c>
      <c r="AX1219" t="s">
        <v>359</v>
      </c>
    </row>
    <row r="1220" spans="1:51">
      <c r="A1220">
        <v>309713</v>
      </c>
      <c r="B1220">
        <v>7</v>
      </c>
      <c r="C1220" t="s">
        <v>2213</v>
      </c>
      <c r="D1220">
        <v>9</v>
      </c>
      <c r="E1220">
        <v>1</v>
      </c>
      <c r="F1220">
        <v>2012</v>
      </c>
      <c r="G1220">
        <v>11</v>
      </c>
      <c r="H1220">
        <v>9</v>
      </c>
      <c r="J1220">
        <v>61</v>
      </c>
      <c r="P1220" t="str">
        <f t="shared" ref="P1220:P1283" si="115">_xlfn.CONCAT(I1220,J1220,K1220,L1220)</f>
        <v>61</v>
      </c>
      <c r="Q1220">
        <v>1</v>
      </c>
      <c r="R1220">
        <v>1</v>
      </c>
      <c r="S1220">
        <v>2</v>
      </c>
      <c r="U1220" t="s">
        <v>44</v>
      </c>
      <c r="V1220">
        <v>1</v>
      </c>
      <c r="W1220" t="str">
        <f t="shared" ref="W1220:W1283" si="116">X1220</f>
        <v>OBRIEN, ELAINE</v>
      </c>
      <c r="X1220" t="s">
        <v>2718</v>
      </c>
      <c r="Y1220">
        <v>100</v>
      </c>
      <c r="Z1220">
        <v>100</v>
      </c>
      <c r="AA1220">
        <v>1</v>
      </c>
      <c r="AB1220">
        <v>5754</v>
      </c>
      <c r="AC1220">
        <v>1</v>
      </c>
      <c r="AH1220">
        <f t="shared" ref="AH1220:AH1283" si="117">SUMIFS($AB:$AB,$C:$C,$C1220,$P:$P,$P1220,$F:$F,$F1220,$H:$H,$H1220)</f>
        <v>11017</v>
      </c>
      <c r="AI1220">
        <f t="shared" ref="AI1220:AI1283" si="118">SUMIFS($AB:$AB,$C:$C,$C1220,$P:$P,$P1220,$F:$F,$F1220,$Z:$Z,100,$H:$H,$H1220)</f>
        <v>5754</v>
      </c>
      <c r="AJ1220">
        <f t="shared" ref="AJ1220:AJ1283" si="119">SUMIFS($AB:$AB,$C:$C,$C1220,$P:$P,$P1220,$F:$F,$F1220,$Z:$Z,200,$H:$H,$H1220)</f>
        <v>5263</v>
      </c>
      <c r="AK1220">
        <f t="shared" ref="AK1220:AK1283" si="120">SUMIFS($AB:$AB,$C:$C,$C1220,$P:$P,$P1220,$F:$F,$F1220,$Z:$Z,"&lt;&gt;200",$Z:$Z,"&lt;&gt;100",$H:$H,$H1220)</f>
        <v>0</v>
      </c>
      <c r="AT1220">
        <v>0</v>
      </c>
      <c r="AU1220">
        <v>0</v>
      </c>
      <c r="AW1220" t="s">
        <v>2719</v>
      </c>
      <c r="AX1220" t="s">
        <v>2645</v>
      </c>
    </row>
    <row r="1221" spans="1:51">
      <c r="A1221">
        <v>309712</v>
      </c>
      <c r="B1221">
        <v>7</v>
      </c>
      <c r="C1221" t="s">
        <v>2213</v>
      </c>
      <c r="D1221">
        <v>9</v>
      </c>
      <c r="E1221">
        <v>1</v>
      </c>
      <c r="F1221">
        <v>2012</v>
      </c>
      <c r="G1221">
        <v>11</v>
      </c>
      <c r="H1221">
        <v>9</v>
      </c>
      <c r="J1221">
        <v>61</v>
      </c>
      <c r="P1221" t="str">
        <f t="shared" si="115"/>
        <v>61</v>
      </c>
      <c r="Q1221">
        <v>1</v>
      </c>
      <c r="R1221">
        <v>1</v>
      </c>
      <c r="S1221">
        <v>2</v>
      </c>
      <c r="U1221" t="s">
        <v>44</v>
      </c>
      <c r="V1221">
        <v>1</v>
      </c>
      <c r="W1221" t="str">
        <f t="shared" si="116"/>
        <v>ZAWISTOWSKI, TAMI</v>
      </c>
      <c r="X1221" t="s">
        <v>2965</v>
      </c>
      <c r="Y1221">
        <v>200</v>
      </c>
      <c r="Z1221">
        <v>200</v>
      </c>
      <c r="AA1221">
        <v>0</v>
      </c>
      <c r="AB1221">
        <v>5263</v>
      </c>
      <c r="AC1221">
        <v>0</v>
      </c>
      <c r="AH1221">
        <f t="shared" si="117"/>
        <v>11017</v>
      </c>
      <c r="AI1221">
        <f t="shared" si="118"/>
        <v>5754</v>
      </c>
      <c r="AJ1221">
        <f t="shared" si="119"/>
        <v>5263</v>
      </c>
      <c r="AK1221">
        <f t="shared" si="120"/>
        <v>0</v>
      </c>
      <c r="AT1221">
        <v>0</v>
      </c>
      <c r="AU1221">
        <v>0</v>
      </c>
      <c r="AW1221" t="s">
        <v>2966</v>
      </c>
      <c r="AX1221" t="s">
        <v>2967</v>
      </c>
    </row>
    <row r="1222" spans="1:51">
      <c r="A1222">
        <v>309714</v>
      </c>
      <c r="B1222">
        <v>7</v>
      </c>
      <c r="C1222" t="s">
        <v>2213</v>
      </c>
      <c r="D1222">
        <v>9</v>
      </c>
      <c r="E1222">
        <v>1</v>
      </c>
      <c r="F1222">
        <v>2012</v>
      </c>
      <c r="G1222">
        <v>11</v>
      </c>
      <c r="H1222">
        <v>9</v>
      </c>
      <c r="J1222">
        <v>62</v>
      </c>
      <c r="P1222" t="str">
        <f t="shared" si="115"/>
        <v>62</v>
      </c>
      <c r="Q1222">
        <v>1</v>
      </c>
      <c r="R1222">
        <v>1</v>
      </c>
      <c r="S1222">
        <v>2</v>
      </c>
      <c r="U1222" t="s">
        <v>44</v>
      </c>
      <c r="V1222">
        <v>1</v>
      </c>
      <c r="W1222" t="str">
        <f t="shared" si="116"/>
        <v>DANTOS, EVAN SOCRATES</v>
      </c>
      <c r="X1222" t="s">
        <v>2376</v>
      </c>
      <c r="Y1222">
        <v>100</v>
      </c>
      <c r="Z1222">
        <v>100</v>
      </c>
      <c r="AA1222">
        <v>0</v>
      </c>
      <c r="AB1222">
        <v>4630</v>
      </c>
      <c r="AC1222">
        <v>0</v>
      </c>
      <c r="AH1222">
        <f t="shared" si="117"/>
        <v>12543</v>
      </c>
      <c r="AI1222">
        <f t="shared" si="118"/>
        <v>4630</v>
      </c>
      <c r="AJ1222">
        <f t="shared" si="119"/>
        <v>7913</v>
      </c>
      <c r="AK1222">
        <f t="shared" si="120"/>
        <v>0</v>
      </c>
      <c r="AT1222">
        <v>0</v>
      </c>
      <c r="AU1222">
        <v>0</v>
      </c>
      <c r="AW1222" t="s">
        <v>2377</v>
      </c>
      <c r="AX1222" t="s">
        <v>2378</v>
      </c>
      <c r="AY1222" t="s">
        <v>2379</v>
      </c>
    </row>
    <row r="1223" spans="1:51">
      <c r="A1223">
        <v>309715</v>
      </c>
      <c r="B1223">
        <v>7</v>
      </c>
      <c r="C1223" t="s">
        <v>2213</v>
      </c>
      <c r="D1223">
        <v>9</v>
      </c>
      <c r="E1223">
        <v>1</v>
      </c>
      <c r="F1223">
        <v>2012</v>
      </c>
      <c r="G1223">
        <v>11</v>
      </c>
      <c r="H1223">
        <v>9</v>
      </c>
      <c r="J1223">
        <v>62</v>
      </c>
      <c r="P1223" t="str">
        <f t="shared" si="115"/>
        <v>62</v>
      </c>
      <c r="Q1223">
        <v>1</v>
      </c>
      <c r="R1223">
        <v>1</v>
      </c>
      <c r="S1223">
        <v>2</v>
      </c>
      <c r="U1223" t="s">
        <v>44</v>
      </c>
      <c r="V1223">
        <v>1</v>
      </c>
      <c r="W1223" t="str">
        <f t="shared" si="116"/>
        <v>SIMANSKI, BILL</v>
      </c>
      <c r="X1223" t="s">
        <v>2862</v>
      </c>
      <c r="Y1223">
        <v>200</v>
      </c>
      <c r="Z1223">
        <v>200</v>
      </c>
      <c r="AA1223">
        <v>1</v>
      </c>
      <c r="AB1223">
        <v>7913</v>
      </c>
      <c r="AC1223">
        <v>1</v>
      </c>
      <c r="AH1223">
        <f t="shared" si="117"/>
        <v>12543</v>
      </c>
      <c r="AI1223">
        <f t="shared" si="118"/>
        <v>4630</v>
      </c>
      <c r="AJ1223">
        <f t="shared" si="119"/>
        <v>7913</v>
      </c>
      <c r="AK1223">
        <f t="shared" si="120"/>
        <v>0</v>
      </c>
      <c r="AT1223">
        <v>0</v>
      </c>
      <c r="AU1223">
        <v>0</v>
      </c>
      <c r="AW1223" t="s">
        <v>2863</v>
      </c>
      <c r="AX1223" t="s">
        <v>331</v>
      </c>
    </row>
    <row r="1224" spans="1:51">
      <c r="A1224">
        <v>309717</v>
      </c>
      <c r="B1224">
        <v>7</v>
      </c>
      <c r="C1224" t="s">
        <v>2213</v>
      </c>
      <c r="D1224">
        <v>9</v>
      </c>
      <c r="E1224">
        <v>1</v>
      </c>
      <c r="F1224">
        <v>2012</v>
      </c>
      <c r="G1224">
        <v>11</v>
      </c>
      <c r="H1224">
        <v>9</v>
      </c>
      <c r="J1224">
        <v>63</v>
      </c>
      <c r="P1224" t="str">
        <f t="shared" si="115"/>
        <v>63</v>
      </c>
      <c r="Q1224">
        <v>1</v>
      </c>
      <c r="R1224">
        <v>1</v>
      </c>
      <c r="S1224">
        <v>2</v>
      </c>
      <c r="U1224" t="s">
        <v>44</v>
      </c>
      <c r="V1224">
        <v>1</v>
      </c>
      <c r="W1224" t="str">
        <f t="shared" si="116"/>
        <v>CASE, JAY M.</v>
      </c>
      <c r="X1224" t="s">
        <v>2331</v>
      </c>
      <c r="Y1224">
        <v>200</v>
      </c>
      <c r="Z1224">
        <v>200</v>
      </c>
      <c r="AA1224">
        <v>0</v>
      </c>
      <c r="AB1224">
        <v>5827</v>
      </c>
      <c r="AC1224">
        <v>1</v>
      </c>
      <c r="AH1224">
        <f t="shared" si="117"/>
        <v>9869</v>
      </c>
      <c r="AI1224">
        <f t="shared" si="118"/>
        <v>4042</v>
      </c>
      <c r="AJ1224">
        <f t="shared" si="119"/>
        <v>5827</v>
      </c>
      <c r="AK1224">
        <f t="shared" si="120"/>
        <v>0</v>
      </c>
      <c r="AT1224">
        <v>0</v>
      </c>
      <c r="AU1224">
        <v>0</v>
      </c>
      <c r="AW1224" t="s">
        <v>2332</v>
      </c>
      <c r="AX1224" t="s">
        <v>1656</v>
      </c>
      <c r="AY1224" t="s">
        <v>63</v>
      </c>
    </row>
    <row r="1225" spans="1:51">
      <c r="A1225">
        <v>309716</v>
      </c>
      <c r="B1225">
        <v>7</v>
      </c>
      <c r="C1225" t="s">
        <v>2213</v>
      </c>
      <c r="D1225">
        <v>9</v>
      </c>
      <c r="E1225">
        <v>1</v>
      </c>
      <c r="F1225">
        <v>2012</v>
      </c>
      <c r="G1225">
        <v>11</v>
      </c>
      <c r="H1225">
        <v>9</v>
      </c>
      <c r="J1225">
        <v>63</v>
      </c>
      <c r="P1225" t="str">
        <f t="shared" si="115"/>
        <v>63</v>
      </c>
      <c r="Q1225">
        <v>1</v>
      </c>
      <c r="R1225">
        <v>1</v>
      </c>
      <c r="S1225">
        <v>2</v>
      </c>
      <c r="U1225" t="s">
        <v>44</v>
      </c>
      <c r="V1225">
        <v>1</v>
      </c>
      <c r="W1225" t="str">
        <f t="shared" si="116"/>
        <v>RENZULLO, MICHAEL J.</v>
      </c>
      <c r="X1225" t="s">
        <v>2786</v>
      </c>
      <c r="Y1225">
        <v>100</v>
      </c>
      <c r="Z1225">
        <v>100</v>
      </c>
      <c r="AA1225">
        <v>0</v>
      </c>
      <c r="AB1225">
        <v>4042</v>
      </c>
      <c r="AC1225">
        <v>0</v>
      </c>
      <c r="AH1225">
        <f t="shared" si="117"/>
        <v>9869</v>
      </c>
      <c r="AI1225">
        <f t="shared" si="118"/>
        <v>4042</v>
      </c>
      <c r="AJ1225">
        <f t="shared" si="119"/>
        <v>5827</v>
      </c>
      <c r="AK1225">
        <f t="shared" si="120"/>
        <v>0</v>
      </c>
      <c r="AT1225">
        <v>0</v>
      </c>
      <c r="AU1225">
        <v>0</v>
      </c>
      <c r="AW1225" t="s">
        <v>2787</v>
      </c>
      <c r="AX1225" t="s">
        <v>657</v>
      </c>
      <c r="AY1225" t="s">
        <v>48</v>
      </c>
    </row>
    <row r="1226" spans="1:51">
      <c r="A1226">
        <v>309720</v>
      </c>
      <c r="B1226">
        <v>7</v>
      </c>
      <c r="C1226" t="s">
        <v>2213</v>
      </c>
      <c r="D1226">
        <v>9</v>
      </c>
      <c r="E1226">
        <v>1</v>
      </c>
      <c r="F1226">
        <v>2012</v>
      </c>
      <c r="G1226">
        <v>11</v>
      </c>
      <c r="H1226">
        <v>9</v>
      </c>
      <c r="J1226">
        <v>64</v>
      </c>
      <c r="P1226" t="str">
        <f t="shared" si="115"/>
        <v>64</v>
      </c>
      <c r="Q1226">
        <v>1</v>
      </c>
      <c r="R1226">
        <v>1</v>
      </c>
      <c r="S1226">
        <v>2</v>
      </c>
      <c r="U1226" t="s">
        <v>44</v>
      </c>
      <c r="V1226">
        <v>1</v>
      </c>
      <c r="W1226" t="str">
        <f t="shared" si="116"/>
        <v>NASIATKA, VIVIAN ROCKWELL</v>
      </c>
      <c r="X1226" t="s">
        <v>2705</v>
      </c>
      <c r="Y1226">
        <v>200</v>
      </c>
      <c r="Z1226">
        <v>200</v>
      </c>
      <c r="AA1226">
        <v>0</v>
      </c>
      <c r="AB1226">
        <v>4034</v>
      </c>
      <c r="AC1226">
        <v>0</v>
      </c>
      <c r="AH1226">
        <f t="shared" si="117"/>
        <v>11396</v>
      </c>
      <c r="AI1226">
        <f t="shared" si="118"/>
        <v>6670</v>
      </c>
      <c r="AJ1226">
        <f t="shared" si="119"/>
        <v>4034</v>
      </c>
      <c r="AK1226">
        <f t="shared" si="120"/>
        <v>692</v>
      </c>
      <c r="AT1226">
        <v>0</v>
      </c>
      <c r="AU1226">
        <v>0</v>
      </c>
      <c r="AW1226" t="s">
        <v>2706</v>
      </c>
      <c r="AX1226" t="s">
        <v>2707</v>
      </c>
      <c r="AY1226" t="s">
        <v>2708</v>
      </c>
    </row>
    <row r="1227" spans="1:51">
      <c r="A1227">
        <v>309718</v>
      </c>
      <c r="B1227">
        <v>7</v>
      </c>
      <c r="C1227" t="s">
        <v>2213</v>
      </c>
      <c r="D1227">
        <v>9</v>
      </c>
      <c r="E1227">
        <v>1</v>
      </c>
      <c r="F1227">
        <v>2012</v>
      </c>
      <c r="G1227">
        <v>11</v>
      </c>
      <c r="H1227">
        <v>9</v>
      </c>
      <c r="J1227">
        <v>64</v>
      </c>
      <c r="P1227" t="str">
        <f t="shared" si="115"/>
        <v>64</v>
      </c>
      <c r="Q1227">
        <v>1</v>
      </c>
      <c r="R1227">
        <v>1</v>
      </c>
      <c r="S1227">
        <v>2</v>
      </c>
      <c r="U1227" t="s">
        <v>44</v>
      </c>
      <c r="V1227">
        <v>1</v>
      </c>
      <c r="W1227" t="str">
        <f t="shared" si="116"/>
        <v>NASIATKA, VIVIAN ROCKWELL</v>
      </c>
      <c r="X1227" t="s">
        <v>2705</v>
      </c>
      <c r="Y1227">
        <v>328</v>
      </c>
      <c r="Z1227">
        <v>400</v>
      </c>
      <c r="AA1227">
        <v>0</v>
      </c>
      <c r="AB1227">
        <v>339</v>
      </c>
      <c r="AC1227">
        <v>0</v>
      </c>
      <c r="AH1227">
        <f t="shared" si="117"/>
        <v>11396</v>
      </c>
      <c r="AI1227">
        <f t="shared" si="118"/>
        <v>6670</v>
      </c>
      <c r="AJ1227">
        <f t="shared" si="119"/>
        <v>4034</v>
      </c>
      <c r="AK1227">
        <f t="shared" si="120"/>
        <v>692</v>
      </c>
      <c r="AT1227">
        <v>0</v>
      </c>
      <c r="AU1227">
        <v>0</v>
      </c>
      <c r="AW1227" t="s">
        <v>2706</v>
      </c>
      <c r="AX1227" t="s">
        <v>2707</v>
      </c>
      <c r="AY1227" t="s">
        <v>2708</v>
      </c>
    </row>
    <row r="1228" spans="1:51">
      <c r="A1228">
        <v>309721</v>
      </c>
      <c r="B1228">
        <v>7</v>
      </c>
      <c r="C1228" t="s">
        <v>2213</v>
      </c>
      <c r="D1228">
        <v>9</v>
      </c>
      <c r="E1228">
        <v>1</v>
      </c>
      <c r="F1228">
        <v>2012</v>
      </c>
      <c r="G1228">
        <v>11</v>
      </c>
      <c r="H1228">
        <v>9</v>
      </c>
      <c r="J1228">
        <v>64</v>
      </c>
      <c r="P1228" t="str">
        <f t="shared" si="115"/>
        <v>64</v>
      </c>
      <c r="Q1228">
        <v>1</v>
      </c>
      <c r="R1228">
        <v>1</v>
      </c>
      <c r="S1228">
        <v>2</v>
      </c>
      <c r="U1228" t="s">
        <v>44</v>
      </c>
      <c r="V1228">
        <v>1</v>
      </c>
      <c r="W1228" t="str">
        <f t="shared" si="116"/>
        <v>WILLIS, ROBERTA B.</v>
      </c>
      <c r="X1228" t="s">
        <v>2951</v>
      </c>
      <c r="Y1228">
        <v>100</v>
      </c>
      <c r="Z1228">
        <v>100</v>
      </c>
      <c r="AA1228">
        <v>1</v>
      </c>
      <c r="AB1228">
        <v>6670</v>
      </c>
      <c r="AC1228">
        <v>1</v>
      </c>
      <c r="AH1228">
        <f t="shared" si="117"/>
        <v>11396</v>
      </c>
      <c r="AI1228">
        <f t="shared" si="118"/>
        <v>6670</v>
      </c>
      <c r="AJ1228">
        <f t="shared" si="119"/>
        <v>4034</v>
      </c>
      <c r="AK1228">
        <f t="shared" si="120"/>
        <v>692</v>
      </c>
      <c r="AT1228">
        <v>0</v>
      </c>
      <c r="AU1228">
        <v>0</v>
      </c>
      <c r="AW1228" t="s">
        <v>2952</v>
      </c>
      <c r="AX1228" t="s">
        <v>154</v>
      </c>
      <c r="AY1228" t="s">
        <v>68</v>
      </c>
    </row>
    <row r="1229" spans="1:51">
      <c r="A1229">
        <v>309719</v>
      </c>
      <c r="B1229">
        <v>7</v>
      </c>
      <c r="C1229" t="s">
        <v>2213</v>
      </c>
      <c r="D1229">
        <v>9</v>
      </c>
      <c r="E1229">
        <v>1</v>
      </c>
      <c r="F1229">
        <v>2012</v>
      </c>
      <c r="G1229">
        <v>11</v>
      </c>
      <c r="H1229">
        <v>9</v>
      </c>
      <c r="J1229">
        <v>64</v>
      </c>
      <c r="P1229" t="str">
        <f t="shared" si="115"/>
        <v>64</v>
      </c>
      <c r="Q1229">
        <v>1</v>
      </c>
      <c r="R1229">
        <v>1</v>
      </c>
      <c r="S1229">
        <v>2</v>
      </c>
      <c r="U1229" t="s">
        <v>44</v>
      </c>
      <c r="V1229">
        <v>1</v>
      </c>
      <c r="W1229" t="str">
        <f t="shared" si="116"/>
        <v>WILLIS, ROBERTA B.</v>
      </c>
      <c r="X1229" t="s">
        <v>2951</v>
      </c>
      <c r="Y1229">
        <v>3001</v>
      </c>
      <c r="Z1229">
        <v>400</v>
      </c>
      <c r="AA1229">
        <v>1</v>
      </c>
      <c r="AB1229">
        <v>353</v>
      </c>
      <c r="AC1229">
        <v>1</v>
      </c>
      <c r="AH1229">
        <f t="shared" si="117"/>
        <v>11396</v>
      </c>
      <c r="AI1229">
        <f t="shared" si="118"/>
        <v>6670</v>
      </c>
      <c r="AJ1229">
        <f t="shared" si="119"/>
        <v>4034</v>
      </c>
      <c r="AK1229">
        <f t="shared" si="120"/>
        <v>692</v>
      </c>
      <c r="AT1229">
        <v>0</v>
      </c>
      <c r="AU1229">
        <v>0</v>
      </c>
      <c r="AW1229" t="s">
        <v>2952</v>
      </c>
      <c r="AX1229" t="s">
        <v>154</v>
      </c>
      <c r="AY1229" t="s">
        <v>68</v>
      </c>
    </row>
    <row r="1230" spans="1:51">
      <c r="A1230">
        <v>309724</v>
      </c>
      <c r="B1230">
        <v>7</v>
      </c>
      <c r="C1230" t="s">
        <v>2213</v>
      </c>
      <c r="D1230">
        <v>9</v>
      </c>
      <c r="E1230">
        <v>1</v>
      </c>
      <c r="F1230">
        <v>2012</v>
      </c>
      <c r="G1230">
        <v>11</v>
      </c>
      <c r="H1230">
        <v>9</v>
      </c>
      <c r="J1230">
        <v>65</v>
      </c>
      <c r="P1230" t="str">
        <f t="shared" si="115"/>
        <v>65</v>
      </c>
      <c r="Q1230">
        <v>1</v>
      </c>
      <c r="R1230">
        <v>1</v>
      </c>
      <c r="S1230">
        <v>2</v>
      </c>
      <c r="U1230" t="s">
        <v>44</v>
      </c>
      <c r="V1230">
        <v>1</v>
      </c>
      <c r="W1230" t="str">
        <f t="shared" si="116"/>
        <v>COOK, MICHELLE</v>
      </c>
      <c r="X1230" t="s">
        <v>2357</v>
      </c>
      <c r="Y1230">
        <v>100</v>
      </c>
      <c r="Z1230">
        <v>100</v>
      </c>
      <c r="AA1230">
        <v>1</v>
      </c>
      <c r="AB1230">
        <v>3946</v>
      </c>
      <c r="AC1230">
        <v>1</v>
      </c>
      <c r="AH1230">
        <f t="shared" si="117"/>
        <v>7651</v>
      </c>
      <c r="AI1230">
        <f t="shared" si="118"/>
        <v>3946</v>
      </c>
      <c r="AJ1230">
        <f t="shared" si="119"/>
        <v>3081</v>
      </c>
      <c r="AK1230">
        <f t="shared" si="120"/>
        <v>624</v>
      </c>
      <c r="AT1230">
        <v>0</v>
      </c>
      <c r="AU1230">
        <v>0</v>
      </c>
      <c r="AW1230" t="s">
        <v>2358</v>
      </c>
      <c r="AX1230" t="s">
        <v>312</v>
      </c>
      <c r="AY1230" t="s">
        <v>151</v>
      </c>
    </row>
    <row r="1231" spans="1:51">
      <c r="A1231">
        <v>309722</v>
      </c>
      <c r="B1231">
        <v>7</v>
      </c>
      <c r="C1231" t="s">
        <v>2213</v>
      </c>
      <c r="D1231">
        <v>9</v>
      </c>
      <c r="E1231">
        <v>1</v>
      </c>
      <c r="F1231">
        <v>2012</v>
      </c>
      <c r="G1231">
        <v>11</v>
      </c>
      <c r="H1231">
        <v>9</v>
      </c>
      <c r="J1231">
        <v>65</v>
      </c>
      <c r="P1231" t="str">
        <f t="shared" si="115"/>
        <v>65</v>
      </c>
      <c r="Q1231">
        <v>1</v>
      </c>
      <c r="R1231">
        <v>1</v>
      </c>
      <c r="S1231">
        <v>2</v>
      </c>
      <c r="U1231" t="s">
        <v>44</v>
      </c>
      <c r="V1231">
        <v>1</v>
      </c>
      <c r="W1231" t="str">
        <f t="shared" si="116"/>
        <v>COOK, MICHELLE</v>
      </c>
      <c r="X1231" t="s">
        <v>2357</v>
      </c>
      <c r="Y1231">
        <v>3001</v>
      </c>
      <c r="Z1231">
        <v>400</v>
      </c>
      <c r="AA1231">
        <v>1</v>
      </c>
      <c r="AB1231">
        <v>624</v>
      </c>
      <c r="AC1231">
        <v>1</v>
      </c>
      <c r="AH1231">
        <f t="shared" si="117"/>
        <v>7651</v>
      </c>
      <c r="AI1231">
        <f t="shared" si="118"/>
        <v>3946</v>
      </c>
      <c r="AJ1231">
        <f t="shared" si="119"/>
        <v>3081</v>
      </c>
      <c r="AK1231">
        <f t="shared" si="120"/>
        <v>624</v>
      </c>
      <c r="AT1231">
        <v>0</v>
      </c>
      <c r="AU1231">
        <v>0</v>
      </c>
      <c r="AW1231" t="s">
        <v>2358</v>
      </c>
      <c r="AX1231" t="s">
        <v>312</v>
      </c>
      <c r="AY1231" t="s">
        <v>151</v>
      </c>
    </row>
    <row r="1232" spans="1:51">
      <c r="A1232">
        <v>309723</v>
      </c>
      <c r="B1232">
        <v>7</v>
      </c>
      <c r="C1232" t="s">
        <v>2213</v>
      </c>
      <c r="D1232">
        <v>9</v>
      </c>
      <c r="E1232">
        <v>1</v>
      </c>
      <c r="F1232">
        <v>2012</v>
      </c>
      <c r="G1232">
        <v>11</v>
      </c>
      <c r="H1232">
        <v>9</v>
      </c>
      <c r="J1232">
        <v>65</v>
      </c>
      <c r="P1232" t="str">
        <f t="shared" si="115"/>
        <v>65</v>
      </c>
      <c r="Q1232">
        <v>1</v>
      </c>
      <c r="R1232">
        <v>1</v>
      </c>
      <c r="S1232">
        <v>2</v>
      </c>
      <c r="U1232" t="s">
        <v>44</v>
      </c>
      <c r="V1232">
        <v>1</v>
      </c>
      <c r="W1232" t="str">
        <f t="shared" si="116"/>
        <v>TRAUB, WENDY A.</v>
      </c>
      <c r="X1232" t="s">
        <v>2915</v>
      </c>
      <c r="Y1232">
        <v>200</v>
      </c>
      <c r="Z1232">
        <v>200</v>
      </c>
      <c r="AA1232">
        <v>0</v>
      </c>
      <c r="AB1232">
        <v>3081</v>
      </c>
      <c r="AC1232">
        <v>0</v>
      </c>
      <c r="AH1232">
        <f t="shared" si="117"/>
        <v>7651</v>
      </c>
      <c r="AI1232">
        <f t="shared" si="118"/>
        <v>3946</v>
      </c>
      <c r="AJ1232">
        <f t="shared" si="119"/>
        <v>3081</v>
      </c>
      <c r="AK1232">
        <f t="shared" si="120"/>
        <v>624</v>
      </c>
      <c r="AT1232">
        <v>0</v>
      </c>
      <c r="AU1232">
        <v>0</v>
      </c>
      <c r="AW1232" t="s">
        <v>2916</v>
      </c>
      <c r="AX1232" t="s">
        <v>2917</v>
      </c>
    </row>
    <row r="1233" spans="1:60">
      <c r="A1233">
        <v>309726</v>
      </c>
      <c r="B1233">
        <v>7</v>
      </c>
      <c r="C1233" t="s">
        <v>2213</v>
      </c>
      <c r="D1233">
        <v>9</v>
      </c>
      <c r="E1233">
        <v>1</v>
      </c>
      <c r="F1233">
        <v>2012</v>
      </c>
      <c r="G1233">
        <v>11</v>
      </c>
      <c r="H1233">
        <v>9</v>
      </c>
      <c r="J1233">
        <v>66</v>
      </c>
      <c r="P1233" t="str">
        <f t="shared" si="115"/>
        <v>66</v>
      </c>
      <c r="Q1233">
        <v>1</v>
      </c>
      <c r="R1233">
        <v>1</v>
      </c>
      <c r="S1233">
        <v>2</v>
      </c>
      <c r="U1233" t="s">
        <v>44</v>
      </c>
      <c r="V1233">
        <v>1</v>
      </c>
      <c r="W1233" t="str">
        <f t="shared" si="116"/>
        <v>MINER, CRAIG A.</v>
      </c>
      <c r="X1233" t="s">
        <v>2676</v>
      </c>
      <c r="Y1233">
        <v>200</v>
      </c>
      <c r="Z1233">
        <v>200</v>
      </c>
      <c r="AA1233">
        <v>1</v>
      </c>
      <c r="AB1233">
        <v>8762</v>
      </c>
      <c r="AC1233">
        <v>1</v>
      </c>
      <c r="AH1233">
        <f t="shared" si="117"/>
        <v>8921</v>
      </c>
      <c r="AI1233">
        <f t="shared" si="118"/>
        <v>0</v>
      </c>
      <c r="AJ1233">
        <f t="shared" si="119"/>
        <v>8762</v>
      </c>
      <c r="AK1233">
        <f t="shared" si="120"/>
        <v>159</v>
      </c>
      <c r="AT1233">
        <v>0</v>
      </c>
      <c r="AU1233">
        <v>0</v>
      </c>
      <c r="AW1233" t="s">
        <v>2677</v>
      </c>
      <c r="AX1233" t="s">
        <v>207</v>
      </c>
      <c r="AY1233" t="s">
        <v>64</v>
      </c>
    </row>
    <row r="1234" spans="1:60">
      <c r="A1234">
        <v>309725</v>
      </c>
      <c r="B1234">
        <v>7</v>
      </c>
      <c r="C1234" t="s">
        <v>2213</v>
      </c>
      <c r="D1234">
        <v>9</v>
      </c>
      <c r="E1234">
        <v>1</v>
      </c>
      <c r="F1234">
        <v>2012</v>
      </c>
      <c r="G1234">
        <v>11</v>
      </c>
      <c r="H1234">
        <v>9</v>
      </c>
      <c r="J1234">
        <v>66</v>
      </c>
      <c r="P1234" t="str">
        <f t="shared" si="115"/>
        <v>66</v>
      </c>
      <c r="Q1234">
        <v>1</v>
      </c>
      <c r="R1234">
        <v>1</v>
      </c>
      <c r="S1234">
        <v>2</v>
      </c>
      <c r="U1234" t="s">
        <v>44</v>
      </c>
      <c r="V1234">
        <v>1</v>
      </c>
      <c r="W1234" t="str">
        <f t="shared" si="116"/>
        <v>ONEIL, DENNIS B.</v>
      </c>
      <c r="X1234" t="s">
        <v>2726</v>
      </c>
      <c r="Y1234">
        <v>3001</v>
      </c>
      <c r="Z1234">
        <v>400</v>
      </c>
      <c r="AA1234">
        <v>0</v>
      </c>
      <c r="AB1234">
        <v>159</v>
      </c>
      <c r="AC1234">
        <v>0</v>
      </c>
      <c r="AH1234">
        <f t="shared" si="117"/>
        <v>8921</v>
      </c>
      <c r="AI1234">
        <f t="shared" si="118"/>
        <v>0</v>
      </c>
      <c r="AJ1234">
        <f t="shared" si="119"/>
        <v>8762</v>
      </c>
      <c r="AK1234">
        <f t="shared" si="120"/>
        <v>159</v>
      </c>
      <c r="AT1234">
        <v>0</v>
      </c>
      <c r="AU1234">
        <v>0</v>
      </c>
      <c r="AW1234" t="s">
        <v>2727</v>
      </c>
      <c r="AX1234" t="s">
        <v>519</v>
      </c>
    </row>
    <row r="1235" spans="1:60">
      <c r="A1235">
        <v>309731</v>
      </c>
      <c r="B1235">
        <v>7</v>
      </c>
      <c r="C1235" t="s">
        <v>2213</v>
      </c>
      <c r="D1235">
        <v>9</v>
      </c>
      <c r="E1235">
        <v>1</v>
      </c>
      <c r="F1235">
        <v>2012</v>
      </c>
      <c r="G1235">
        <v>11</v>
      </c>
      <c r="H1235">
        <v>9</v>
      </c>
      <c r="J1235">
        <v>67</v>
      </c>
      <c r="P1235" t="str">
        <f t="shared" si="115"/>
        <v>67</v>
      </c>
      <c r="Q1235">
        <v>1</v>
      </c>
      <c r="R1235">
        <v>1</v>
      </c>
      <c r="S1235">
        <v>2</v>
      </c>
      <c r="U1235" t="s">
        <v>44</v>
      </c>
      <c r="V1235">
        <v>1</v>
      </c>
      <c r="W1235" t="str">
        <f t="shared" si="116"/>
        <v>BUCKTAYLOR, CECILIA</v>
      </c>
      <c r="X1235" t="s">
        <v>2305</v>
      </c>
      <c r="Y1235">
        <v>200</v>
      </c>
      <c r="Z1235">
        <v>200</v>
      </c>
      <c r="AA1235">
        <v>0</v>
      </c>
      <c r="AB1235">
        <v>4930</v>
      </c>
      <c r="AC1235">
        <v>1</v>
      </c>
      <c r="AH1235">
        <f t="shared" si="117"/>
        <v>9374</v>
      </c>
      <c r="AI1235">
        <f t="shared" si="118"/>
        <v>3325</v>
      </c>
      <c r="AJ1235">
        <f t="shared" si="119"/>
        <v>4930</v>
      </c>
      <c r="AK1235">
        <f t="shared" si="120"/>
        <v>1119</v>
      </c>
      <c r="AT1235">
        <v>0</v>
      </c>
      <c r="AU1235">
        <v>0</v>
      </c>
      <c r="AW1235" t="s">
        <v>2306</v>
      </c>
      <c r="AX1235" t="s">
        <v>2307</v>
      </c>
      <c r="BG1235" t="s">
        <v>706</v>
      </c>
      <c r="BH1235">
        <v>1</v>
      </c>
    </row>
    <row r="1236" spans="1:60">
      <c r="A1236">
        <v>309728</v>
      </c>
      <c r="B1236">
        <v>7</v>
      </c>
      <c r="C1236" t="s">
        <v>2213</v>
      </c>
      <c r="D1236">
        <v>9</v>
      </c>
      <c r="E1236">
        <v>1</v>
      </c>
      <c r="F1236">
        <v>2012</v>
      </c>
      <c r="G1236">
        <v>11</v>
      </c>
      <c r="H1236">
        <v>9</v>
      </c>
      <c r="J1236">
        <v>67</v>
      </c>
      <c r="P1236" t="str">
        <f t="shared" si="115"/>
        <v>67</v>
      </c>
      <c r="Q1236">
        <v>1</v>
      </c>
      <c r="R1236">
        <v>1</v>
      </c>
      <c r="S1236">
        <v>2</v>
      </c>
      <c r="U1236" t="s">
        <v>44</v>
      </c>
      <c r="V1236">
        <v>1</v>
      </c>
      <c r="W1236" t="str">
        <f t="shared" si="116"/>
        <v>BUCKTAYLOR, CECILIA</v>
      </c>
      <c r="X1236" t="s">
        <v>2305</v>
      </c>
      <c r="Y1236">
        <v>328</v>
      </c>
      <c r="Z1236">
        <v>400</v>
      </c>
      <c r="AA1236">
        <v>0</v>
      </c>
      <c r="AB1236">
        <v>453</v>
      </c>
      <c r="AC1236">
        <v>1</v>
      </c>
      <c r="AH1236">
        <f t="shared" si="117"/>
        <v>9374</v>
      </c>
      <c r="AI1236">
        <f t="shared" si="118"/>
        <v>3325</v>
      </c>
      <c r="AJ1236">
        <f t="shared" si="119"/>
        <v>4930</v>
      </c>
      <c r="AK1236">
        <f t="shared" si="120"/>
        <v>1119</v>
      </c>
      <c r="AT1236">
        <v>0</v>
      </c>
      <c r="AU1236">
        <v>0</v>
      </c>
      <c r="AW1236" t="s">
        <v>2306</v>
      </c>
      <c r="AX1236" t="s">
        <v>2307</v>
      </c>
      <c r="BG1236" t="s">
        <v>706</v>
      </c>
      <c r="BH1236">
        <v>1</v>
      </c>
    </row>
    <row r="1237" spans="1:60">
      <c r="A1237">
        <v>309730</v>
      </c>
      <c r="B1237">
        <v>7</v>
      </c>
      <c r="C1237" t="s">
        <v>2213</v>
      </c>
      <c r="D1237">
        <v>9</v>
      </c>
      <c r="E1237">
        <v>1</v>
      </c>
      <c r="F1237">
        <v>2012</v>
      </c>
      <c r="G1237">
        <v>11</v>
      </c>
      <c r="H1237">
        <v>9</v>
      </c>
      <c r="J1237">
        <v>67</v>
      </c>
      <c r="P1237" t="str">
        <f t="shared" si="115"/>
        <v>67</v>
      </c>
      <c r="Q1237">
        <v>1</v>
      </c>
      <c r="R1237">
        <v>1</v>
      </c>
      <c r="S1237">
        <v>2</v>
      </c>
      <c r="U1237" t="s">
        <v>44</v>
      </c>
      <c r="V1237">
        <v>1</v>
      </c>
      <c r="W1237" t="str">
        <f t="shared" si="116"/>
        <v>GROSSMAN, ANDREW B.</v>
      </c>
      <c r="X1237" t="s">
        <v>2509</v>
      </c>
      <c r="Y1237">
        <v>100</v>
      </c>
      <c r="Z1237">
        <v>100</v>
      </c>
      <c r="AA1237">
        <v>0</v>
      </c>
      <c r="AB1237">
        <v>3325</v>
      </c>
      <c r="AC1237">
        <v>0</v>
      </c>
      <c r="AH1237">
        <f t="shared" si="117"/>
        <v>9374</v>
      </c>
      <c r="AI1237">
        <f t="shared" si="118"/>
        <v>3325</v>
      </c>
      <c r="AJ1237">
        <f t="shared" si="119"/>
        <v>4930</v>
      </c>
      <c r="AK1237">
        <f t="shared" si="120"/>
        <v>1119</v>
      </c>
      <c r="AT1237">
        <v>0</v>
      </c>
      <c r="AU1237">
        <v>0</v>
      </c>
      <c r="AW1237" t="s">
        <v>2510</v>
      </c>
      <c r="AX1237" t="s">
        <v>210</v>
      </c>
      <c r="AY1237" t="s">
        <v>68</v>
      </c>
    </row>
    <row r="1238" spans="1:60">
      <c r="A1238">
        <v>309727</v>
      </c>
      <c r="B1238">
        <v>7</v>
      </c>
      <c r="C1238" t="s">
        <v>2213</v>
      </c>
      <c r="D1238">
        <v>9</v>
      </c>
      <c r="E1238">
        <v>1</v>
      </c>
      <c r="F1238">
        <v>2012</v>
      </c>
      <c r="G1238">
        <v>11</v>
      </c>
      <c r="H1238">
        <v>9</v>
      </c>
      <c r="J1238">
        <v>67</v>
      </c>
      <c r="P1238" t="str">
        <f t="shared" si="115"/>
        <v>67</v>
      </c>
      <c r="Q1238">
        <v>1</v>
      </c>
      <c r="R1238">
        <v>1</v>
      </c>
      <c r="S1238">
        <v>2</v>
      </c>
      <c r="U1238" t="s">
        <v>44</v>
      </c>
      <c r="V1238">
        <v>1</v>
      </c>
      <c r="W1238" t="str">
        <f t="shared" si="116"/>
        <v>GROSSMAN, ANDREW B.</v>
      </c>
      <c r="X1238" t="s">
        <v>2509</v>
      </c>
      <c r="Y1238">
        <v>3001</v>
      </c>
      <c r="Z1238">
        <v>400</v>
      </c>
      <c r="AA1238">
        <v>0</v>
      </c>
      <c r="AB1238">
        <v>195</v>
      </c>
      <c r="AC1238">
        <v>0</v>
      </c>
      <c r="AH1238">
        <f t="shared" si="117"/>
        <v>9374</v>
      </c>
      <c r="AI1238">
        <f t="shared" si="118"/>
        <v>3325</v>
      </c>
      <c r="AJ1238">
        <f t="shared" si="119"/>
        <v>4930</v>
      </c>
      <c r="AK1238">
        <f t="shared" si="120"/>
        <v>1119</v>
      </c>
      <c r="AT1238">
        <v>0</v>
      </c>
      <c r="AU1238">
        <v>0</v>
      </c>
      <c r="AW1238" t="s">
        <v>2510</v>
      </c>
      <c r="AX1238" t="s">
        <v>210</v>
      </c>
      <c r="AY1238" t="s">
        <v>68</v>
      </c>
    </row>
    <row r="1239" spans="1:60">
      <c r="A1239">
        <v>309729</v>
      </c>
      <c r="B1239">
        <v>7</v>
      </c>
      <c r="C1239" t="s">
        <v>2213</v>
      </c>
      <c r="D1239">
        <v>9</v>
      </c>
      <c r="E1239">
        <v>1</v>
      </c>
      <c r="F1239">
        <v>2012</v>
      </c>
      <c r="G1239">
        <v>11</v>
      </c>
      <c r="H1239">
        <v>9</v>
      </c>
      <c r="J1239">
        <v>67</v>
      </c>
      <c r="P1239" t="str">
        <f t="shared" si="115"/>
        <v>67</v>
      </c>
      <c r="Q1239">
        <v>1</v>
      </c>
      <c r="R1239">
        <v>1</v>
      </c>
      <c r="S1239">
        <v>2</v>
      </c>
      <c r="U1239" t="s">
        <v>44</v>
      </c>
      <c r="V1239">
        <v>1</v>
      </c>
      <c r="W1239" t="str">
        <f t="shared" si="116"/>
        <v>PAYNE, NICHOLAS W.</v>
      </c>
      <c r="X1239" t="s">
        <v>2745</v>
      </c>
      <c r="Y1239">
        <v>2582</v>
      </c>
      <c r="Z1239">
        <v>400</v>
      </c>
      <c r="AA1239">
        <v>0</v>
      </c>
      <c r="AB1239">
        <v>471</v>
      </c>
      <c r="AC1239">
        <v>0</v>
      </c>
      <c r="AH1239">
        <f t="shared" si="117"/>
        <v>9374</v>
      </c>
      <c r="AI1239">
        <f t="shared" si="118"/>
        <v>3325</v>
      </c>
      <c r="AJ1239">
        <f t="shared" si="119"/>
        <v>4930</v>
      </c>
      <c r="AK1239">
        <f t="shared" si="120"/>
        <v>1119</v>
      </c>
      <c r="AT1239">
        <v>0</v>
      </c>
      <c r="AU1239">
        <v>0</v>
      </c>
      <c r="AW1239" t="s">
        <v>2746</v>
      </c>
      <c r="AX1239" t="s">
        <v>2747</v>
      </c>
      <c r="AY1239" t="s">
        <v>130</v>
      </c>
    </row>
    <row r="1240" spans="1:60">
      <c r="A1240">
        <v>309732</v>
      </c>
      <c r="B1240">
        <v>7</v>
      </c>
      <c r="C1240" t="s">
        <v>2213</v>
      </c>
      <c r="D1240">
        <v>9</v>
      </c>
      <c r="E1240">
        <v>1</v>
      </c>
      <c r="F1240">
        <v>2012</v>
      </c>
      <c r="G1240">
        <v>11</v>
      </c>
      <c r="H1240">
        <v>9</v>
      </c>
      <c r="J1240">
        <v>68</v>
      </c>
      <c r="P1240" t="str">
        <f t="shared" si="115"/>
        <v>68</v>
      </c>
      <c r="Q1240">
        <v>1</v>
      </c>
      <c r="R1240">
        <v>1</v>
      </c>
      <c r="S1240">
        <v>2</v>
      </c>
      <c r="U1240" t="s">
        <v>44</v>
      </c>
      <c r="V1240">
        <v>1</v>
      </c>
      <c r="W1240" t="str">
        <f t="shared" si="116"/>
        <v>WILLIAMS, SEAN</v>
      </c>
      <c r="X1240" t="s">
        <v>2950</v>
      </c>
      <c r="Y1240">
        <v>200</v>
      </c>
      <c r="Z1240">
        <v>200</v>
      </c>
      <c r="AA1240">
        <v>1</v>
      </c>
      <c r="AB1240">
        <v>8974</v>
      </c>
      <c r="AC1240">
        <v>1</v>
      </c>
      <c r="AH1240">
        <f t="shared" si="117"/>
        <v>8974</v>
      </c>
      <c r="AI1240">
        <f t="shared" si="118"/>
        <v>0</v>
      </c>
      <c r="AJ1240">
        <f t="shared" si="119"/>
        <v>8974</v>
      </c>
      <c r="AK1240">
        <f t="shared" si="120"/>
        <v>0</v>
      </c>
      <c r="AT1240">
        <v>0</v>
      </c>
      <c r="AU1240">
        <v>0</v>
      </c>
      <c r="AW1240" t="s">
        <v>1228</v>
      </c>
      <c r="AX1240" t="s">
        <v>1882</v>
      </c>
    </row>
    <row r="1241" spans="1:60">
      <c r="A1241">
        <v>309733</v>
      </c>
      <c r="B1241">
        <v>7</v>
      </c>
      <c r="C1241" t="s">
        <v>2213</v>
      </c>
      <c r="D1241">
        <v>9</v>
      </c>
      <c r="E1241">
        <v>1</v>
      </c>
      <c r="F1241">
        <v>2012</v>
      </c>
      <c r="G1241">
        <v>11</v>
      </c>
      <c r="H1241">
        <v>9</v>
      </c>
      <c r="J1241">
        <v>69</v>
      </c>
      <c r="P1241" t="str">
        <f t="shared" si="115"/>
        <v>69</v>
      </c>
      <c r="Q1241">
        <v>1</v>
      </c>
      <c r="R1241">
        <v>1</v>
      </c>
      <c r="S1241">
        <v>2</v>
      </c>
      <c r="U1241" t="s">
        <v>44</v>
      </c>
      <c r="V1241">
        <v>1</v>
      </c>
      <c r="W1241" t="str">
        <f t="shared" si="116"/>
        <v>ONEILL, ARTHUR J.</v>
      </c>
      <c r="X1241" t="s">
        <v>2728</v>
      </c>
      <c r="Y1241">
        <v>200</v>
      </c>
      <c r="Z1241">
        <v>200</v>
      </c>
      <c r="AA1241">
        <v>1</v>
      </c>
      <c r="AB1241">
        <v>9028</v>
      </c>
      <c r="AC1241">
        <v>1</v>
      </c>
      <c r="AH1241">
        <f t="shared" si="117"/>
        <v>9028</v>
      </c>
      <c r="AI1241">
        <f t="shared" si="118"/>
        <v>0</v>
      </c>
      <c r="AJ1241">
        <f t="shared" si="119"/>
        <v>9028</v>
      </c>
      <c r="AK1241">
        <f t="shared" si="120"/>
        <v>0</v>
      </c>
      <c r="AT1241">
        <v>0</v>
      </c>
      <c r="AU1241">
        <v>0</v>
      </c>
      <c r="AW1241" t="s">
        <v>2729</v>
      </c>
      <c r="AX1241" t="s">
        <v>2730</v>
      </c>
      <c r="AY1241" t="s">
        <v>48</v>
      </c>
    </row>
    <row r="1242" spans="1:60">
      <c r="A1242">
        <v>309734</v>
      </c>
      <c r="B1242">
        <v>7</v>
      </c>
      <c r="C1242" t="s">
        <v>2213</v>
      </c>
      <c r="D1242">
        <v>9</v>
      </c>
      <c r="E1242">
        <v>1</v>
      </c>
      <c r="F1242">
        <v>2012</v>
      </c>
      <c r="G1242">
        <v>11</v>
      </c>
      <c r="H1242">
        <v>9</v>
      </c>
      <c r="J1242">
        <v>70</v>
      </c>
      <c r="P1242" t="str">
        <f t="shared" si="115"/>
        <v>70</v>
      </c>
      <c r="Q1242">
        <v>1</v>
      </c>
      <c r="R1242">
        <v>1</v>
      </c>
      <c r="S1242">
        <v>2</v>
      </c>
      <c r="U1242" t="s">
        <v>44</v>
      </c>
      <c r="V1242">
        <v>1</v>
      </c>
      <c r="W1242" t="str">
        <f t="shared" si="116"/>
        <v>REBIMBAS, ROSA C.</v>
      </c>
      <c r="X1242" t="s">
        <v>2778</v>
      </c>
      <c r="Y1242">
        <v>200</v>
      </c>
      <c r="Z1242">
        <v>200</v>
      </c>
      <c r="AA1242">
        <v>1</v>
      </c>
      <c r="AB1242">
        <v>5001</v>
      </c>
      <c r="AC1242">
        <v>1</v>
      </c>
      <c r="AH1242">
        <f t="shared" si="117"/>
        <v>5001</v>
      </c>
      <c r="AI1242">
        <f t="shared" si="118"/>
        <v>0</v>
      </c>
      <c r="AJ1242">
        <f t="shared" si="119"/>
        <v>5001</v>
      </c>
      <c r="AK1242">
        <f t="shared" si="120"/>
        <v>0</v>
      </c>
      <c r="AT1242">
        <v>0</v>
      </c>
      <c r="AU1242">
        <v>0</v>
      </c>
      <c r="AW1242" t="s">
        <v>2779</v>
      </c>
      <c r="AX1242" t="s">
        <v>2780</v>
      </c>
      <c r="AY1242" t="s">
        <v>52</v>
      </c>
    </row>
    <row r="1243" spans="1:60">
      <c r="A1243">
        <v>309736</v>
      </c>
      <c r="B1243">
        <v>7</v>
      </c>
      <c r="C1243" t="s">
        <v>2213</v>
      </c>
      <c r="D1243">
        <v>9</v>
      </c>
      <c r="E1243">
        <v>1</v>
      </c>
      <c r="F1243">
        <v>2012</v>
      </c>
      <c r="G1243">
        <v>11</v>
      </c>
      <c r="H1243">
        <v>9</v>
      </c>
      <c r="J1243">
        <v>71</v>
      </c>
      <c r="P1243" t="str">
        <f t="shared" si="115"/>
        <v>71</v>
      </c>
      <c r="Q1243">
        <v>1</v>
      </c>
      <c r="R1243">
        <v>1</v>
      </c>
      <c r="S1243">
        <v>2</v>
      </c>
      <c r="U1243" t="s">
        <v>44</v>
      </c>
      <c r="V1243">
        <v>1</v>
      </c>
      <c r="W1243" t="str">
        <f t="shared" si="116"/>
        <v>BRUNELLI, ERNEST</v>
      </c>
      <c r="X1243" t="s">
        <v>2303</v>
      </c>
      <c r="Y1243">
        <v>100</v>
      </c>
      <c r="Z1243">
        <v>100</v>
      </c>
      <c r="AA1243">
        <v>0</v>
      </c>
      <c r="AB1243">
        <v>3293</v>
      </c>
      <c r="AC1243">
        <v>0</v>
      </c>
      <c r="AH1243">
        <f t="shared" si="117"/>
        <v>9020</v>
      </c>
      <c r="AI1243">
        <f t="shared" si="118"/>
        <v>3293</v>
      </c>
      <c r="AJ1243">
        <f t="shared" si="119"/>
        <v>5410</v>
      </c>
      <c r="AK1243">
        <f t="shared" si="120"/>
        <v>317</v>
      </c>
      <c r="AT1243">
        <v>0</v>
      </c>
      <c r="AU1243">
        <v>0</v>
      </c>
      <c r="AW1243" t="s">
        <v>2304</v>
      </c>
      <c r="AX1243" t="s">
        <v>410</v>
      </c>
    </row>
    <row r="1244" spans="1:60">
      <c r="A1244">
        <v>309735</v>
      </c>
      <c r="B1244">
        <v>7</v>
      </c>
      <c r="C1244" t="s">
        <v>2213</v>
      </c>
      <c r="D1244">
        <v>9</v>
      </c>
      <c r="E1244">
        <v>1</v>
      </c>
      <c r="F1244">
        <v>2012</v>
      </c>
      <c r="G1244">
        <v>11</v>
      </c>
      <c r="H1244">
        <v>9</v>
      </c>
      <c r="J1244">
        <v>71</v>
      </c>
      <c r="P1244" t="str">
        <f t="shared" si="115"/>
        <v>71</v>
      </c>
      <c r="Q1244">
        <v>1</v>
      </c>
      <c r="R1244">
        <v>1</v>
      </c>
      <c r="S1244">
        <v>2</v>
      </c>
      <c r="U1244" t="s">
        <v>44</v>
      </c>
      <c r="V1244">
        <v>1</v>
      </c>
      <c r="W1244" t="str">
        <f t="shared" si="116"/>
        <v>BRUNELLI, ERNEST</v>
      </c>
      <c r="X1244" t="s">
        <v>2303</v>
      </c>
      <c r="Y1244">
        <v>328</v>
      </c>
      <c r="Z1244">
        <v>400</v>
      </c>
      <c r="AA1244">
        <v>0</v>
      </c>
      <c r="AB1244">
        <v>317</v>
      </c>
      <c r="AC1244">
        <v>0</v>
      </c>
      <c r="AH1244">
        <f t="shared" si="117"/>
        <v>9020</v>
      </c>
      <c r="AI1244">
        <f t="shared" si="118"/>
        <v>3293</v>
      </c>
      <c r="AJ1244">
        <f t="shared" si="119"/>
        <v>5410</v>
      </c>
      <c r="AK1244">
        <f t="shared" si="120"/>
        <v>317</v>
      </c>
      <c r="AT1244">
        <v>0</v>
      </c>
      <c r="AU1244">
        <v>0</v>
      </c>
      <c r="AW1244" t="s">
        <v>2304</v>
      </c>
      <c r="AX1244" t="s">
        <v>410</v>
      </c>
    </row>
    <row r="1245" spans="1:60">
      <c r="A1245">
        <v>309737</v>
      </c>
      <c r="B1245">
        <v>7</v>
      </c>
      <c r="C1245" t="s">
        <v>2213</v>
      </c>
      <c r="D1245">
        <v>9</v>
      </c>
      <c r="E1245">
        <v>1</v>
      </c>
      <c r="F1245">
        <v>2012</v>
      </c>
      <c r="G1245">
        <v>11</v>
      </c>
      <c r="H1245">
        <v>9</v>
      </c>
      <c r="J1245">
        <v>71</v>
      </c>
      <c r="P1245" t="str">
        <f t="shared" si="115"/>
        <v>71</v>
      </c>
      <c r="Q1245">
        <v>1</v>
      </c>
      <c r="R1245">
        <v>1</v>
      </c>
      <c r="S1245">
        <v>2</v>
      </c>
      <c r="U1245" t="s">
        <v>44</v>
      </c>
      <c r="V1245">
        <v>1</v>
      </c>
      <c r="W1245" t="str">
        <f t="shared" si="116"/>
        <v>DAMELIO, ANTHONY J.</v>
      </c>
      <c r="X1245" t="s">
        <v>2374</v>
      </c>
      <c r="Y1245">
        <v>200</v>
      </c>
      <c r="Z1245">
        <v>200</v>
      </c>
      <c r="AA1245">
        <v>1</v>
      </c>
      <c r="AB1245">
        <v>5410</v>
      </c>
      <c r="AC1245">
        <v>1</v>
      </c>
      <c r="AH1245">
        <f t="shared" si="117"/>
        <v>9020</v>
      </c>
      <c r="AI1245">
        <f t="shared" si="118"/>
        <v>3293</v>
      </c>
      <c r="AJ1245">
        <f t="shared" si="119"/>
        <v>5410</v>
      </c>
      <c r="AK1245">
        <f t="shared" si="120"/>
        <v>317</v>
      </c>
      <c r="AT1245">
        <v>0</v>
      </c>
      <c r="AU1245">
        <v>0</v>
      </c>
      <c r="AW1245" t="s">
        <v>2375</v>
      </c>
      <c r="AX1245" t="s">
        <v>1592</v>
      </c>
      <c r="AY1245" t="s">
        <v>48</v>
      </c>
    </row>
    <row r="1246" spans="1:60">
      <c r="A1246">
        <v>309742</v>
      </c>
      <c r="B1246">
        <v>7</v>
      </c>
      <c r="C1246" t="s">
        <v>2213</v>
      </c>
      <c r="D1246">
        <v>9</v>
      </c>
      <c r="E1246">
        <v>1</v>
      </c>
      <c r="F1246">
        <v>2012</v>
      </c>
      <c r="G1246">
        <v>11</v>
      </c>
      <c r="H1246">
        <v>9</v>
      </c>
      <c r="J1246">
        <v>72</v>
      </c>
      <c r="P1246" t="str">
        <f t="shared" si="115"/>
        <v>72</v>
      </c>
      <c r="Q1246">
        <v>1</v>
      </c>
      <c r="R1246">
        <v>1</v>
      </c>
      <c r="S1246">
        <v>2</v>
      </c>
      <c r="U1246" t="s">
        <v>44</v>
      </c>
      <c r="V1246">
        <v>1</v>
      </c>
      <c r="W1246" t="str">
        <f t="shared" si="116"/>
        <v>BUTLER, LARRY B.</v>
      </c>
      <c r="X1246" t="s">
        <v>2308</v>
      </c>
      <c r="Y1246">
        <v>100</v>
      </c>
      <c r="Z1246">
        <v>100</v>
      </c>
      <c r="AA1246">
        <v>1</v>
      </c>
      <c r="AB1246">
        <v>4042</v>
      </c>
      <c r="AC1246">
        <v>1</v>
      </c>
      <c r="AH1246">
        <f t="shared" si="117"/>
        <v>5462</v>
      </c>
      <c r="AI1246">
        <f t="shared" si="118"/>
        <v>4042</v>
      </c>
      <c r="AJ1246">
        <f t="shared" si="119"/>
        <v>1028</v>
      </c>
      <c r="AK1246">
        <f t="shared" si="120"/>
        <v>392</v>
      </c>
      <c r="AT1246">
        <v>0</v>
      </c>
      <c r="AU1246">
        <v>0</v>
      </c>
      <c r="AW1246" t="s">
        <v>412</v>
      </c>
      <c r="AX1246" t="s">
        <v>1198</v>
      </c>
      <c r="AY1246" t="s">
        <v>68</v>
      </c>
    </row>
    <row r="1247" spans="1:60">
      <c r="A1247">
        <v>309740</v>
      </c>
      <c r="B1247">
        <v>7</v>
      </c>
      <c r="C1247" t="s">
        <v>2213</v>
      </c>
      <c r="D1247">
        <v>9</v>
      </c>
      <c r="E1247">
        <v>1</v>
      </c>
      <c r="F1247">
        <v>2012</v>
      </c>
      <c r="G1247">
        <v>11</v>
      </c>
      <c r="H1247">
        <v>9</v>
      </c>
      <c r="J1247">
        <v>72</v>
      </c>
      <c r="P1247" t="str">
        <f t="shared" si="115"/>
        <v>72</v>
      </c>
      <c r="Q1247">
        <v>1</v>
      </c>
      <c r="R1247">
        <v>1</v>
      </c>
      <c r="S1247">
        <v>2</v>
      </c>
      <c r="U1247" t="s">
        <v>44</v>
      </c>
      <c r="V1247">
        <v>1</v>
      </c>
      <c r="W1247" t="str">
        <f t="shared" si="116"/>
        <v>BUTLER, LARRY B.</v>
      </c>
      <c r="X1247" t="s">
        <v>2308</v>
      </c>
      <c r="Y1247">
        <v>3001</v>
      </c>
      <c r="Z1247">
        <v>400</v>
      </c>
      <c r="AA1247">
        <v>1</v>
      </c>
      <c r="AB1247">
        <v>175</v>
      </c>
      <c r="AC1247">
        <v>1</v>
      </c>
      <c r="AH1247">
        <f t="shared" si="117"/>
        <v>5462</v>
      </c>
      <c r="AI1247">
        <f t="shared" si="118"/>
        <v>4042</v>
      </c>
      <c r="AJ1247">
        <f t="shared" si="119"/>
        <v>1028</v>
      </c>
      <c r="AK1247">
        <f t="shared" si="120"/>
        <v>392</v>
      </c>
      <c r="AT1247">
        <v>0</v>
      </c>
      <c r="AU1247">
        <v>0</v>
      </c>
      <c r="AW1247" t="s">
        <v>412</v>
      </c>
      <c r="AX1247" t="s">
        <v>1198</v>
      </c>
      <c r="AY1247" t="s">
        <v>68</v>
      </c>
    </row>
    <row r="1248" spans="1:60">
      <c r="A1248">
        <v>309738</v>
      </c>
      <c r="B1248">
        <v>7</v>
      </c>
      <c r="C1248" t="s">
        <v>2213</v>
      </c>
      <c r="D1248">
        <v>9</v>
      </c>
      <c r="E1248">
        <v>1</v>
      </c>
      <c r="F1248">
        <v>2012</v>
      </c>
      <c r="G1248">
        <v>11</v>
      </c>
      <c r="H1248">
        <v>9</v>
      </c>
      <c r="J1248">
        <v>72</v>
      </c>
      <c r="P1248" t="str">
        <f t="shared" si="115"/>
        <v>72</v>
      </c>
      <c r="Q1248">
        <v>1</v>
      </c>
      <c r="R1248">
        <v>1</v>
      </c>
      <c r="S1248">
        <v>2</v>
      </c>
      <c r="U1248" t="s">
        <v>44</v>
      </c>
      <c r="V1248">
        <v>1</v>
      </c>
      <c r="W1248" t="str">
        <f t="shared" si="116"/>
        <v>CAM, RICHARD J.</v>
      </c>
      <c r="X1248" t="s">
        <v>2313</v>
      </c>
      <c r="Y1248">
        <v>3037</v>
      </c>
      <c r="Z1248">
        <v>400</v>
      </c>
      <c r="AA1248">
        <v>0</v>
      </c>
      <c r="AB1248">
        <v>69</v>
      </c>
      <c r="AC1248">
        <v>0</v>
      </c>
      <c r="AH1248">
        <f t="shared" si="117"/>
        <v>5462</v>
      </c>
      <c r="AI1248">
        <f t="shared" si="118"/>
        <v>4042</v>
      </c>
      <c r="AJ1248">
        <f t="shared" si="119"/>
        <v>1028</v>
      </c>
      <c r="AK1248">
        <f t="shared" si="120"/>
        <v>392</v>
      </c>
      <c r="AT1248">
        <v>0</v>
      </c>
      <c r="AU1248">
        <v>0</v>
      </c>
      <c r="AW1248" t="s">
        <v>2314</v>
      </c>
      <c r="AX1248" t="s">
        <v>1236</v>
      </c>
      <c r="AY1248" t="s">
        <v>48</v>
      </c>
    </row>
    <row r="1249" spans="1:56">
      <c r="A1249">
        <v>309741</v>
      </c>
      <c r="B1249">
        <v>7</v>
      </c>
      <c r="C1249" t="s">
        <v>2213</v>
      </c>
      <c r="D1249">
        <v>9</v>
      </c>
      <c r="E1249">
        <v>1</v>
      </c>
      <c r="F1249">
        <v>2012</v>
      </c>
      <c r="G1249">
        <v>11</v>
      </c>
      <c r="H1249">
        <v>9</v>
      </c>
      <c r="J1249">
        <v>72</v>
      </c>
      <c r="P1249" t="str">
        <f t="shared" si="115"/>
        <v>72</v>
      </c>
      <c r="Q1249">
        <v>1</v>
      </c>
      <c r="R1249">
        <v>1</v>
      </c>
      <c r="S1249">
        <v>2</v>
      </c>
      <c r="U1249" t="s">
        <v>44</v>
      </c>
      <c r="V1249">
        <v>1</v>
      </c>
      <c r="W1249" t="str">
        <f t="shared" si="116"/>
        <v>STANGO, MIKE</v>
      </c>
      <c r="X1249" t="s">
        <v>2887</v>
      </c>
      <c r="Y1249">
        <v>200</v>
      </c>
      <c r="Z1249">
        <v>200</v>
      </c>
      <c r="AA1249">
        <v>0</v>
      </c>
      <c r="AB1249">
        <v>1028</v>
      </c>
      <c r="AC1249">
        <v>0</v>
      </c>
      <c r="AH1249">
        <f t="shared" si="117"/>
        <v>5462</v>
      </c>
      <c r="AI1249">
        <f t="shared" si="118"/>
        <v>4042</v>
      </c>
      <c r="AJ1249">
        <f t="shared" si="119"/>
        <v>1028</v>
      </c>
      <c r="AK1249">
        <f t="shared" si="120"/>
        <v>392</v>
      </c>
      <c r="AT1249">
        <v>0</v>
      </c>
      <c r="AU1249">
        <v>0</v>
      </c>
      <c r="AW1249" t="s">
        <v>2888</v>
      </c>
      <c r="AX1249" t="s">
        <v>106</v>
      </c>
    </row>
    <row r="1250" spans="1:56">
      <c r="A1250">
        <v>309739</v>
      </c>
      <c r="B1250">
        <v>7</v>
      </c>
      <c r="C1250" t="s">
        <v>2213</v>
      </c>
      <c r="D1250">
        <v>9</v>
      </c>
      <c r="E1250">
        <v>1</v>
      </c>
      <c r="F1250">
        <v>2012</v>
      </c>
      <c r="G1250">
        <v>11</v>
      </c>
      <c r="H1250">
        <v>9</v>
      </c>
      <c r="J1250">
        <v>72</v>
      </c>
      <c r="P1250" t="str">
        <f t="shared" si="115"/>
        <v>72</v>
      </c>
      <c r="Q1250">
        <v>1</v>
      </c>
      <c r="R1250">
        <v>1</v>
      </c>
      <c r="S1250">
        <v>2</v>
      </c>
      <c r="U1250" t="s">
        <v>44</v>
      </c>
      <c r="V1250">
        <v>1</v>
      </c>
      <c r="W1250" t="str">
        <f t="shared" si="116"/>
        <v>STANGO, MIKE</v>
      </c>
      <c r="X1250" t="s">
        <v>2887</v>
      </c>
      <c r="Y1250">
        <v>328</v>
      </c>
      <c r="Z1250">
        <v>400</v>
      </c>
      <c r="AA1250">
        <v>0</v>
      </c>
      <c r="AB1250">
        <v>148</v>
      </c>
      <c r="AC1250">
        <v>0</v>
      </c>
      <c r="AH1250">
        <f t="shared" si="117"/>
        <v>5462</v>
      </c>
      <c r="AI1250">
        <f t="shared" si="118"/>
        <v>4042</v>
      </c>
      <c r="AJ1250">
        <f t="shared" si="119"/>
        <v>1028</v>
      </c>
      <c r="AK1250">
        <f t="shared" si="120"/>
        <v>392</v>
      </c>
      <c r="AT1250">
        <v>0</v>
      </c>
      <c r="AU1250">
        <v>0</v>
      </c>
      <c r="AW1250" t="s">
        <v>2888</v>
      </c>
      <c r="AX1250" t="s">
        <v>106</v>
      </c>
    </row>
    <row r="1251" spans="1:56">
      <c r="A1251">
        <v>309745</v>
      </c>
      <c r="B1251">
        <v>7</v>
      </c>
      <c r="C1251" t="s">
        <v>2213</v>
      </c>
      <c r="D1251">
        <v>9</v>
      </c>
      <c r="E1251">
        <v>1</v>
      </c>
      <c r="F1251">
        <v>2012</v>
      </c>
      <c r="G1251">
        <v>11</v>
      </c>
      <c r="H1251">
        <v>9</v>
      </c>
      <c r="J1251">
        <v>73</v>
      </c>
      <c r="P1251" t="str">
        <f t="shared" si="115"/>
        <v>73</v>
      </c>
      <c r="Q1251">
        <v>1</v>
      </c>
      <c r="R1251">
        <v>1</v>
      </c>
      <c r="S1251">
        <v>2</v>
      </c>
      <c r="U1251" t="s">
        <v>44</v>
      </c>
      <c r="V1251">
        <v>1</v>
      </c>
      <c r="W1251" t="str">
        <f t="shared" si="116"/>
        <v>BERGER, JEFFREY J.</v>
      </c>
      <c r="X1251" t="s">
        <v>2271</v>
      </c>
      <c r="Y1251">
        <v>100</v>
      </c>
      <c r="Z1251">
        <v>100</v>
      </c>
      <c r="AA1251">
        <v>1</v>
      </c>
      <c r="AB1251">
        <v>4540</v>
      </c>
      <c r="AC1251">
        <v>1</v>
      </c>
      <c r="AH1251">
        <f t="shared" si="117"/>
        <v>7448</v>
      </c>
      <c r="AI1251">
        <f t="shared" si="118"/>
        <v>4540</v>
      </c>
      <c r="AJ1251">
        <f t="shared" si="119"/>
        <v>2565</v>
      </c>
      <c r="AK1251">
        <f t="shared" si="120"/>
        <v>343</v>
      </c>
      <c r="AT1251">
        <v>0</v>
      </c>
      <c r="AU1251">
        <v>0</v>
      </c>
      <c r="AW1251" t="s">
        <v>2272</v>
      </c>
      <c r="AX1251" t="s">
        <v>1212</v>
      </c>
      <c r="AY1251" t="s">
        <v>48</v>
      </c>
    </row>
    <row r="1252" spans="1:56">
      <c r="A1252">
        <v>309744</v>
      </c>
      <c r="B1252">
        <v>7</v>
      </c>
      <c r="C1252" t="s">
        <v>2213</v>
      </c>
      <c r="D1252">
        <v>9</v>
      </c>
      <c r="E1252">
        <v>1</v>
      </c>
      <c r="F1252">
        <v>2012</v>
      </c>
      <c r="G1252">
        <v>11</v>
      </c>
      <c r="H1252">
        <v>9</v>
      </c>
      <c r="J1252">
        <v>73</v>
      </c>
      <c r="P1252" t="str">
        <f t="shared" si="115"/>
        <v>73</v>
      </c>
      <c r="Q1252">
        <v>1</v>
      </c>
      <c r="R1252">
        <v>1</v>
      </c>
      <c r="S1252">
        <v>2</v>
      </c>
      <c r="U1252" t="s">
        <v>44</v>
      </c>
      <c r="V1252">
        <v>1</v>
      </c>
      <c r="W1252" t="str">
        <f t="shared" si="116"/>
        <v>ODLE, DENNIS</v>
      </c>
      <c r="X1252" t="s">
        <v>2722</v>
      </c>
      <c r="Y1252">
        <v>200</v>
      </c>
      <c r="Z1252">
        <v>200</v>
      </c>
      <c r="AA1252">
        <v>0</v>
      </c>
      <c r="AB1252">
        <v>2565</v>
      </c>
      <c r="AC1252">
        <v>0</v>
      </c>
      <c r="AH1252">
        <f t="shared" si="117"/>
        <v>7448</v>
      </c>
      <c r="AI1252">
        <f t="shared" si="118"/>
        <v>4540</v>
      </c>
      <c r="AJ1252">
        <f t="shared" si="119"/>
        <v>2565</v>
      </c>
      <c r="AK1252">
        <f t="shared" si="120"/>
        <v>343</v>
      </c>
      <c r="AT1252">
        <v>0</v>
      </c>
      <c r="AU1252">
        <v>0</v>
      </c>
      <c r="AW1252" t="s">
        <v>2723</v>
      </c>
      <c r="AX1252" t="s">
        <v>519</v>
      </c>
    </row>
    <row r="1253" spans="1:56">
      <c r="A1253">
        <v>309743</v>
      </c>
      <c r="B1253">
        <v>7</v>
      </c>
      <c r="C1253" t="s">
        <v>2213</v>
      </c>
      <c r="D1253">
        <v>9</v>
      </c>
      <c r="E1253">
        <v>1</v>
      </c>
      <c r="F1253">
        <v>2012</v>
      </c>
      <c r="G1253">
        <v>11</v>
      </c>
      <c r="H1253">
        <v>9</v>
      </c>
      <c r="J1253">
        <v>73</v>
      </c>
      <c r="P1253" t="str">
        <f t="shared" si="115"/>
        <v>73</v>
      </c>
      <c r="Q1253">
        <v>1</v>
      </c>
      <c r="R1253">
        <v>1</v>
      </c>
      <c r="S1253">
        <v>2</v>
      </c>
      <c r="U1253" t="s">
        <v>44</v>
      </c>
      <c r="V1253">
        <v>1</v>
      </c>
      <c r="W1253" t="str">
        <f t="shared" si="116"/>
        <v>ODLE, DENNIS</v>
      </c>
      <c r="X1253" t="s">
        <v>2722</v>
      </c>
      <c r="Y1253">
        <v>328</v>
      </c>
      <c r="Z1253">
        <v>400</v>
      </c>
      <c r="AA1253">
        <v>0</v>
      </c>
      <c r="AB1253">
        <v>343</v>
      </c>
      <c r="AC1253">
        <v>0</v>
      </c>
      <c r="AH1253">
        <f t="shared" si="117"/>
        <v>7448</v>
      </c>
      <c r="AI1253">
        <f t="shared" si="118"/>
        <v>4540</v>
      </c>
      <c r="AJ1253">
        <f t="shared" si="119"/>
        <v>2565</v>
      </c>
      <c r="AK1253">
        <f t="shared" si="120"/>
        <v>343</v>
      </c>
      <c r="AT1253">
        <v>0</v>
      </c>
      <c r="AU1253">
        <v>0</v>
      </c>
      <c r="AW1253" t="s">
        <v>2723</v>
      </c>
      <c r="AX1253" t="s">
        <v>519</v>
      </c>
    </row>
    <row r="1254" spans="1:56">
      <c r="A1254">
        <v>309746</v>
      </c>
      <c r="B1254">
        <v>7</v>
      </c>
      <c r="C1254" t="s">
        <v>2213</v>
      </c>
      <c r="D1254">
        <v>9</v>
      </c>
      <c r="E1254">
        <v>1</v>
      </c>
      <c r="F1254">
        <v>2012</v>
      </c>
      <c r="G1254">
        <v>11</v>
      </c>
      <c r="H1254">
        <v>9</v>
      </c>
      <c r="J1254">
        <v>74</v>
      </c>
      <c r="P1254" t="str">
        <f t="shared" si="115"/>
        <v>74</v>
      </c>
      <c r="Q1254">
        <v>1</v>
      </c>
      <c r="R1254">
        <v>1</v>
      </c>
      <c r="S1254">
        <v>2</v>
      </c>
      <c r="U1254" t="s">
        <v>44</v>
      </c>
      <c r="V1254">
        <v>1</v>
      </c>
      <c r="W1254" t="str">
        <f t="shared" si="116"/>
        <v>NOLAN, JOSEPH P.</v>
      </c>
      <c r="X1254" t="s">
        <v>2713</v>
      </c>
      <c r="Y1254">
        <v>328</v>
      </c>
      <c r="Z1254">
        <v>400</v>
      </c>
      <c r="AA1254">
        <v>0</v>
      </c>
      <c r="AB1254">
        <v>983</v>
      </c>
      <c r="AC1254">
        <v>0</v>
      </c>
      <c r="AH1254">
        <f t="shared" si="117"/>
        <v>5218</v>
      </c>
      <c r="AI1254">
        <f t="shared" si="118"/>
        <v>0</v>
      </c>
      <c r="AJ1254">
        <f t="shared" si="119"/>
        <v>4235</v>
      </c>
      <c r="AK1254">
        <f t="shared" si="120"/>
        <v>983</v>
      </c>
      <c r="AT1254">
        <v>0</v>
      </c>
      <c r="AU1254">
        <v>0</v>
      </c>
      <c r="AW1254" t="s">
        <v>2714</v>
      </c>
      <c r="AX1254" t="s">
        <v>548</v>
      </c>
      <c r="AY1254" t="s">
        <v>273</v>
      </c>
    </row>
    <row r="1255" spans="1:56">
      <c r="A1255">
        <v>309747</v>
      </c>
      <c r="B1255">
        <v>7</v>
      </c>
      <c r="C1255" t="s">
        <v>2213</v>
      </c>
      <c r="D1255">
        <v>9</v>
      </c>
      <c r="E1255">
        <v>1</v>
      </c>
      <c r="F1255">
        <v>2012</v>
      </c>
      <c r="G1255">
        <v>11</v>
      </c>
      <c r="H1255">
        <v>9</v>
      </c>
      <c r="J1255">
        <v>74</v>
      </c>
      <c r="P1255" t="str">
        <f t="shared" si="115"/>
        <v>74</v>
      </c>
      <c r="Q1255">
        <v>1</v>
      </c>
      <c r="R1255">
        <v>1</v>
      </c>
      <c r="S1255">
        <v>2</v>
      </c>
      <c r="U1255" t="s">
        <v>44</v>
      </c>
      <c r="V1255">
        <v>1</v>
      </c>
      <c r="W1255" t="str">
        <f t="shared" si="116"/>
        <v>NOUJAIM, SELIM</v>
      </c>
      <c r="X1255" t="s">
        <v>2715</v>
      </c>
      <c r="Y1255">
        <v>200</v>
      </c>
      <c r="Z1255">
        <v>200</v>
      </c>
      <c r="AA1255">
        <v>1</v>
      </c>
      <c r="AB1255">
        <v>4235</v>
      </c>
      <c r="AC1255">
        <v>1</v>
      </c>
      <c r="AH1255">
        <f t="shared" si="117"/>
        <v>5218</v>
      </c>
      <c r="AI1255">
        <f t="shared" si="118"/>
        <v>0</v>
      </c>
      <c r="AJ1255">
        <f t="shared" si="119"/>
        <v>4235</v>
      </c>
      <c r="AK1255">
        <f t="shared" si="120"/>
        <v>983</v>
      </c>
      <c r="AT1255">
        <v>0</v>
      </c>
      <c r="AU1255">
        <v>0</v>
      </c>
      <c r="AW1255" t="s">
        <v>2716</v>
      </c>
      <c r="AX1255" t="s">
        <v>2717</v>
      </c>
      <c r="AY1255" t="s">
        <v>44</v>
      </c>
    </row>
    <row r="1256" spans="1:56">
      <c r="A1256">
        <v>309749</v>
      </c>
      <c r="B1256">
        <v>7</v>
      </c>
      <c r="C1256" t="s">
        <v>2213</v>
      </c>
      <c r="D1256">
        <v>9</v>
      </c>
      <c r="E1256">
        <v>1</v>
      </c>
      <c r="F1256">
        <v>2012</v>
      </c>
      <c r="G1256">
        <v>11</v>
      </c>
      <c r="H1256">
        <v>9</v>
      </c>
      <c r="J1256">
        <v>75</v>
      </c>
      <c r="P1256" t="str">
        <f t="shared" si="115"/>
        <v>75</v>
      </c>
      <c r="Q1256">
        <v>1</v>
      </c>
      <c r="R1256">
        <v>1</v>
      </c>
      <c r="S1256">
        <v>2</v>
      </c>
      <c r="U1256" t="s">
        <v>44</v>
      </c>
      <c r="V1256">
        <v>1</v>
      </c>
      <c r="W1256" t="str">
        <f t="shared" si="116"/>
        <v>ALSEPH, JOHN F. JR.</v>
      </c>
      <c r="X1256" t="s">
        <v>2227</v>
      </c>
      <c r="Y1256">
        <v>200</v>
      </c>
      <c r="Z1256">
        <v>200</v>
      </c>
      <c r="AA1256">
        <v>0</v>
      </c>
      <c r="AB1256">
        <v>819</v>
      </c>
      <c r="AC1256">
        <v>0</v>
      </c>
      <c r="AH1256">
        <f t="shared" si="117"/>
        <v>4124</v>
      </c>
      <c r="AI1256">
        <f t="shared" si="118"/>
        <v>3192</v>
      </c>
      <c r="AJ1256">
        <f t="shared" si="119"/>
        <v>819</v>
      </c>
      <c r="AK1256">
        <f t="shared" si="120"/>
        <v>113</v>
      </c>
      <c r="AT1256">
        <v>0</v>
      </c>
      <c r="AU1256">
        <v>0</v>
      </c>
      <c r="AW1256" t="s">
        <v>2228</v>
      </c>
      <c r="AX1256" t="s">
        <v>67</v>
      </c>
      <c r="AY1256" t="s">
        <v>107</v>
      </c>
      <c r="BD1256" t="s">
        <v>69</v>
      </c>
    </row>
    <row r="1257" spans="1:56">
      <c r="A1257">
        <v>309750</v>
      </c>
      <c r="B1257">
        <v>7</v>
      </c>
      <c r="C1257" t="s">
        <v>2213</v>
      </c>
      <c r="D1257">
        <v>9</v>
      </c>
      <c r="E1257">
        <v>1</v>
      </c>
      <c r="F1257">
        <v>2012</v>
      </c>
      <c r="G1257">
        <v>11</v>
      </c>
      <c r="H1257">
        <v>9</v>
      </c>
      <c r="J1257">
        <v>75</v>
      </c>
      <c r="P1257" t="str">
        <f t="shared" si="115"/>
        <v>75</v>
      </c>
      <c r="Q1257">
        <v>1</v>
      </c>
      <c r="R1257">
        <v>1</v>
      </c>
      <c r="S1257">
        <v>2</v>
      </c>
      <c r="U1257" t="s">
        <v>44</v>
      </c>
      <c r="V1257">
        <v>1</v>
      </c>
      <c r="W1257" t="str">
        <f t="shared" si="116"/>
        <v>CUEVAS, VICTOR</v>
      </c>
      <c r="X1257" t="s">
        <v>2368</v>
      </c>
      <c r="Y1257">
        <v>100</v>
      </c>
      <c r="Z1257">
        <v>100</v>
      </c>
      <c r="AA1257">
        <v>0</v>
      </c>
      <c r="AB1257">
        <v>3192</v>
      </c>
      <c r="AC1257">
        <v>1</v>
      </c>
      <c r="AH1257">
        <f t="shared" si="117"/>
        <v>4124</v>
      </c>
      <c r="AI1257">
        <f t="shared" si="118"/>
        <v>3192</v>
      </c>
      <c r="AJ1257">
        <f t="shared" si="119"/>
        <v>819</v>
      </c>
      <c r="AK1257">
        <f t="shared" si="120"/>
        <v>113</v>
      </c>
      <c r="AT1257">
        <v>0</v>
      </c>
      <c r="AU1257">
        <v>0</v>
      </c>
      <c r="AW1257" t="s">
        <v>2369</v>
      </c>
      <c r="AX1257" t="s">
        <v>2187</v>
      </c>
    </row>
    <row r="1258" spans="1:56">
      <c r="A1258">
        <v>309748</v>
      </c>
      <c r="B1258">
        <v>7</v>
      </c>
      <c r="C1258" t="s">
        <v>2213</v>
      </c>
      <c r="D1258">
        <v>9</v>
      </c>
      <c r="E1258">
        <v>1</v>
      </c>
      <c r="F1258">
        <v>2012</v>
      </c>
      <c r="G1258">
        <v>11</v>
      </c>
      <c r="H1258">
        <v>9</v>
      </c>
      <c r="J1258">
        <v>75</v>
      </c>
      <c r="P1258" t="str">
        <f t="shared" si="115"/>
        <v>75</v>
      </c>
      <c r="Q1258">
        <v>1</v>
      </c>
      <c r="R1258">
        <v>1</v>
      </c>
      <c r="S1258">
        <v>2</v>
      </c>
      <c r="U1258" t="s">
        <v>44</v>
      </c>
      <c r="V1258">
        <v>1</v>
      </c>
      <c r="W1258" t="str">
        <f t="shared" si="116"/>
        <v>CUEVAS, VICTOR</v>
      </c>
      <c r="X1258" t="s">
        <v>2368</v>
      </c>
      <c r="Y1258">
        <v>328</v>
      </c>
      <c r="Z1258">
        <v>400</v>
      </c>
      <c r="AA1258">
        <v>0</v>
      </c>
      <c r="AB1258">
        <v>113</v>
      </c>
      <c r="AC1258">
        <v>1</v>
      </c>
      <c r="AH1258">
        <f t="shared" si="117"/>
        <v>4124</v>
      </c>
      <c r="AI1258">
        <f t="shared" si="118"/>
        <v>3192</v>
      </c>
      <c r="AJ1258">
        <f t="shared" si="119"/>
        <v>819</v>
      </c>
      <c r="AK1258">
        <f t="shared" si="120"/>
        <v>113</v>
      </c>
      <c r="AT1258">
        <v>0</v>
      </c>
      <c r="AU1258">
        <v>0</v>
      </c>
      <c r="AW1258" t="s">
        <v>2369</v>
      </c>
      <c r="AX1258" t="s">
        <v>2187</v>
      </c>
    </row>
    <row r="1259" spans="1:56">
      <c r="A1259">
        <v>309751</v>
      </c>
      <c r="B1259">
        <v>7</v>
      </c>
      <c r="C1259" t="s">
        <v>2213</v>
      </c>
      <c r="D1259">
        <v>9</v>
      </c>
      <c r="E1259">
        <v>1</v>
      </c>
      <c r="F1259">
        <v>2012</v>
      </c>
      <c r="G1259">
        <v>11</v>
      </c>
      <c r="H1259">
        <v>9</v>
      </c>
      <c r="J1259">
        <v>76</v>
      </c>
      <c r="P1259" t="str">
        <f t="shared" si="115"/>
        <v>76</v>
      </c>
      <c r="Q1259">
        <v>1</v>
      </c>
      <c r="R1259">
        <v>1</v>
      </c>
      <c r="S1259">
        <v>2</v>
      </c>
      <c r="U1259" t="s">
        <v>44</v>
      </c>
      <c r="V1259">
        <v>1</v>
      </c>
      <c r="W1259" t="str">
        <f t="shared" si="116"/>
        <v>PISCOPO, JOHN E.</v>
      </c>
      <c r="X1259" t="s">
        <v>2758</v>
      </c>
      <c r="Y1259">
        <v>200</v>
      </c>
      <c r="Z1259">
        <v>200</v>
      </c>
      <c r="AA1259">
        <v>1</v>
      </c>
      <c r="AB1259">
        <v>9024</v>
      </c>
      <c r="AC1259">
        <v>1</v>
      </c>
      <c r="AH1259">
        <f t="shared" si="117"/>
        <v>9024</v>
      </c>
      <c r="AI1259">
        <f t="shared" si="118"/>
        <v>0</v>
      </c>
      <c r="AJ1259">
        <f t="shared" si="119"/>
        <v>9024</v>
      </c>
      <c r="AK1259">
        <f t="shared" si="120"/>
        <v>0</v>
      </c>
      <c r="AT1259">
        <v>0</v>
      </c>
      <c r="AU1259">
        <v>0</v>
      </c>
      <c r="AW1259" t="s">
        <v>2759</v>
      </c>
      <c r="AX1259" t="s">
        <v>67</v>
      </c>
    </row>
    <row r="1260" spans="1:56">
      <c r="A1260">
        <v>309753</v>
      </c>
      <c r="B1260">
        <v>7</v>
      </c>
      <c r="C1260" t="s">
        <v>2213</v>
      </c>
      <c r="D1260">
        <v>9</v>
      </c>
      <c r="E1260">
        <v>1</v>
      </c>
      <c r="F1260">
        <v>2012</v>
      </c>
      <c r="G1260">
        <v>11</v>
      </c>
      <c r="H1260">
        <v>9</v>
      </c>
      <c r="J1260">
        <v>77</v>
      </c>
      <c r="P1260" t="str">
        <f t="shared" si="115"/>
        <v>77</v>
      </c>
      <c r="Q1260">
        <v>1</v>
      </c>
      <c r="R1260">
        <v>1</v>
      </c>
      <c r="S1260">
        <v>2</v>
      </c>
      <c r="U1260" t="s">
        <v>44</v>
      </c>
      <c r="V1260">
        <v>1</v>
      </c>
      <c r="W1260" t="str">
        <f t="shared" si="116"/>
        <v>FITZGERALD, JILL</v>
      </c>
      <c r="X1260" t="s">
        <v>2446</v>
      </c>
      <c r="Y1260">
        <v>200</v>
      </c>
      <c r="Z1260">
        <v>200</v>
      </c>
      <c r="AA1260">
        <v>0</v>
      </c>
      <c r="AB1260">
        <v>3840</v>
      </c>
      <c r="AC1260">
        <v>0</v>
      </c>
      <c r="AH1260">
        <f t="shared" si="117"/>
        <v>9962</v>
      </c>
      <c r="AI1260">
        <f t="shared" si="118"/>
        <v>5818</v>
      </c>
      <c r="AJ1260">
        <f t="shared" si="119"/>
        <v>3840</v>
      </c>
      <c r="AK1260">
        <f t="shared" si="120"/>
        <v>304</v>
      </c>
      <c r="AT1260">
        <v>0</v>
      </c>
      <c r="AU1260">
        <v>0</v>
      </c>
      <c r="AW1260" t="s">
        <v>2447</v>
      </c>
      <c r="AX1260" t="s">
        <v>2448</v>
      </c>
    </row>
    <row r="1261" spans="1:56">
      <c r="A1261">
        <v>309752</v>
      </c>
      <c r="B1261">
        <v>7</v>
      </c>
      <c r="C1261" t="s">
        <v>2213</v>
      </c>
      <c r="D1261">
        <v>9</v>
      </c>
      <c r="E1261">
        <v>1</v>
      </c>
      <c r="F1261">
        <v>2012</v>
      </c>
      <c r="G1261">
        <v>11</v>
      </c>
      <c r="H1261">
        <v>9</v>
      </c>
      <c r="J1261">
        <v>77</v>
      </c>
      <c r="P1261" t="str">
        <f t="shared" si="115"/>
        <v>77</v>
      </c>
      <c r="Q1261">
        <v>1</v>
      </c>
      <c r="R1261">
        <v>1</v>
      </c>
      <c r="S1261">
        <v>2</v>
      </c>
      <c r="U1261" t="s">
        <v>44</v>
      </c>
      <c r="V1261">
        <v>1</v>
      </c>
      <c r="W1261" t="str">
        <f t="shared" si="116"/>
        <v>FITZGERALD, JILL</v>
      </c>
      <c r="X1261" t="s">
        <v>2446</v>
      </c>
      <c r="Y1261">
        <v>328</v>
      </c>
      <c r="Z1261">
        <v>400</v>
      </c>
      <c r="AA1261">
        <v>0</v>
      </c>
      <c r="AB1261">
        <v>304</v>
      </c>
      <c r="AC1261">
        <v>0</v>
      </c>
      <c r="AH1261">
        <f t="shared" si="117"/>
        <v>9962</v>
      </c>
      <c r="AI1261">
        <f t="shared" si="118"/>
        <v>5818</v>
      </c>
      <c r="AJ1261">
        <f t="shared" si="119"/>
        <v>3840</v>
      </c>
      <c r="AK1261">
        <f t="shared" si="120"/>
        <v>304</v>
      </c>
      <c r="AT1261">
        <v>0</v>
      </c>
      <c r="AU1261">
        <v>0</v>
      </c>
      <c r="AW1261" t="s">
        <v>2447</v>
      </c>
      <c r="AX1261" t="s">
        <v>2448</v>
      </c>
    </row>
    <row r="1262" spans="1:56">
      <c r="A1262">
        <v>309754</v>
      </c>
      <c r="B1262">
        <v>7</v>
      </c>
      <c r="C1262" t="s">
        <v>2213</v>
      </c>
      <c r="D1262">
        <v>9</v>
      </c>
      <c r="E1262">
        <v>1</v>
      </c>
      <c r="F1262">
        <v>2012</v>
      </c>
      <c r="G1262">
        <v>11</v>
      </c>
      <c r="H1262">
        <v>9</v>
      </c>
      <c r="J1262">
        <v>77</v>
      </c>
      <c r="P1262" t="str">
        <f t="shared" si="115"/>
        <v>77</v>
      </c>
      <c r="Q1262">
        <v>1</v>
      </c>
      <c r="R1262">
        <v>1</v>
      </c>
      <c r="S1262">
        <v>2</v>
      </c>
      <c r="U1262" t="s">
        <v>44</v>
      </c>
      <c r="V1262">
        <v>1</v>
      </c>
      <c r="W1262" t="str">
        <f t="shared" si="116"/>
        <v>WRIGHT, CHRISTOPHER A.</v>
      </c>
      <c r="X1262" t="s">
        <v>2960</v>
      </c>
      <c r="Y1262">
        <v>100</v>
      </c>
      <c r="Z1262">
        <v>100</v>
      </c>
      <c r="AA1262">
        <v>1</v>
      </c>
      <c r="AB1262">
        <v>5818</v>
      </c>
      <c r="AC1262">
        <v>1</v>
      </c>
      <c r="AH1262">
        <f t="shared" si="117"/>
        <v>9962</v>
      </c>
      <c r="AI1262">
        <f t="shared" si="118"/>
        <v>5818</v>
      </c>
      <c r="AJ1262">
        <f t="shared" si="119"/>
        <v>3840</v>
      </c>
      <c r="AK1262">
        <f t="shared" si="120"/>
        <v>304</v>
      </c>
      <c r="AT1262">
        <v>0</v>
      </c>
      <c r="AU1262">
        <v>0</v>
      </c>
      <c r="AW1262" t="s">
        <v>1247</v>
      </c>
      <c r="AX1262" t="s">
        <v>368</v>
      </c>
      <c r="AY1262" t="s">
        <v>64</v>
      </c>
    </row>
    <row r="1263" spans="1:56">
      <c r="A1263">
        <v>309758</v>
      </c>
      <c r="B1263">
        <v>7</v>
      </c>
      <c r="C1263" t="s">
        <v>2213</v>
      </c>
      <c r="D1263">
        <v>9</v>
      </c>
      <c r="E1263">
        <v>1</v>
      </c>
      <c r="F1263">
        <v>2012</v>
      </c>
      <c r="G1263">
        <v>11</v>
      </c>
      <c r="H1263">
        <v>9</v>
      </c>
      <c r="J1263">
        <v>78</v>
      </c>
      <c r="P1263" t="str">
        <f t="shared" si="115"/>
        <v>78</v>
      </c>
      <c r="Q1263">
        <v>1</v>
      </c>
      <c r="R1263">
        <v>1</v>
      </c>
      <c r="S1263">
        <v>2</v>
      </c>
      <c r="U1263" t="s">
        <v>44</v>
      </c>
      <c r="V1263">
        <v>1</v>
      </c>
      <c r="W1263" t="str">
        <f t="shared" si="116"/>
        <v>BETTS, WHIT</v>
      </c>
      <c r="X1263" t="s">
        <v>2276</v>
      </c>
      <c r="Y1263">
        <v>200</v>
      </c>
      <c r="Z1263">
        <v>200</v>
      </c>
      <c r="AA1263">
        <v>1</v>
      </c>
      <c r="AB1263">
        <v>5412</v>
      </c>
      <c r="AC1263">
        <v>1</v>
      </c>
      <c r="AH1263">
        <f t="shared" si="117"/>
        <v>9850</v>
      </c>
      <c r="AI1263">
        <f t="shared" si="118"/>
        <v>3582</v>
      </c>
      <c r="AJ1263">
        <f t="shared" si="119"/>
        <v>5412</v>
      </c>
      <c r="AK1263">
        <f t="shared" si="120"/>
        <v>856</v>
      </c>
      <c r="AT1263">
        <v>0</v>
      </c>
      <c r="AU1263">
        <v>0</v>
      </c>
      <c r="AW1263" t="s">
        <v>2277</v>
      </c>
      <c r="AX1263" t="s">
        <v>2278</v>
      </c>
    </row>
    <row r="1264" spans="1:56">
      <c r="A1264">
        <v>309756</v>
      </c>
      <c r="B1264">
        <v>7</v>
      </c>
      <c r="C1264" t="s">
        <v>2213</v>
      </c>
      <c r="D1264">
        <v>9</v>
      </c>
      <c r="E1264">
        <v>1</v>
      </c>
      <c r="F1264">
        <v>2012</v>
      </c>
      <c r="G1264">
        <v>11</v>
      </c>
      <c r="H1264">
        <v>9</v>
      </c>
      <c r="J1264">
        <v>78</v>
      </c>
      <c r="P1264" t="str">
        <f t="shared" si="115"/>
        <v>78</v>
      </c>
      <c r="Q1264">
        <v>1</v>
      </c>
      <c r="R1264">
        <v>1</v>
      </c>
      <c r="S1264">
        <v>2</v>
      </c>
      <c r="U1264" t="s">
        <v>44</v>
      </c>
      <c r="V1264">
        <v>1</v>
      </c>
      <c r="W1264" t="str">
        <f t="shared" si="116"/>
        <v>BETTS, WHIT</v>
      </c>
      <c r="X1264" t="s">
        <v>2276</v>
      </c>
      <c r="Y1264">
        <v>328</v>
      </c>
      <c r="Z1264">
        <v>400</v>
      </c>
      <c r="AA1264">
        <v>1</v>
      </c>
      <c r="AB1264">
        <v>496</v>
      </c>
      <c r="AC1264">
        <v>1</v>
      </c>
      <c r="AH1264">
        <f t="shared" si="117"/>
        <v>9850</v>
      </c>
      <c r="AI1264">
        <f t="shared" si="118"/>
        <v>3582</v>
      </c>
      <c r="AJ1264">
        <f t="shared" si="119"/>
        <v>5412</v>
      </c>
      <c r="AK1264">
        <f t="shared" si="120"/>
        <v>856</v>
      </c>
      <c r="AT1264">
        <v>0</v>
      </c>
      <c r="AU1264">
        <v>0</v>
      </c>
      <c r="AW1264" t="s">
        <v>2277</v>
      </c>
      <c r="AX1264" t="s">
        <v>2278</v>
      </c>
    </row>
    <row r="1265" spans="1:56">
      <c r="A1265">
        <v>309755</v>
      </c>
      <c r="B1265">
        <v>7</v>
      </c>
      <c r="C1265" t="s">
        <v>2213</v>
      </c>
      <c r="D1265">
        <v>9</v>
      </c>
      <c r="E1265">
        <v>1</v>
      </c>
      <c r="F1265">
        <v>2012</v>
      </c>
      <c r="G1265">
        <v>11</v>
      </c>
      <c r="H1265">
        <v>9</v>
      </c>
      <c r="J1265">
        <v>78</v>
      </c>
      <c r="P1265" t="str">
        <f t="shared" si="115"/>
        <v>78</v>
      </c>
      <c r="Q1265">
        <v>1</v>
      </c>
      <c r="R1265">
        <v>1</v>
      </c>
      <c r="S1265">
        <v>2</v>
      </c>
      <c r="U1265" t="s">
        <v>44</v>
      </c>
      <c r="V1265">
        <v>1</v>
      </c>
      <c r="W1265" t="str">
        <f t="shared" si="116"/>
        <v>LANGER, GEORGE</v>
      </c>
      <c r="X1265" t="s">
        <v>2585</v>
      </c>
      <c r="Y1265">
        <v>3001</v>
      </c>
      <c r="Z1265">
        <v>400</v>
      </c>
      <c r="AA1265">
        <v>0</v>
      </c>
      <c r="AB1265">
        <v>360</v>
      </c>
      <c r="AC1265">
        <v>0</v>
      </c>
      <c r="AH1265">
        <f t="shared" si="117"/>
        <v>9850</v>
      </c>
      <c r="AI1265">
        <f t="shared" si="118"/>
        <v>3582</v>
      </c>
      <c r="AJ1265">
        <f t="shared" si="119"/>
        <v>5412</v>
      </c>
      <c r="AK1265">
        <f t="shared" si="120"/>
        <v>856</v>
      </c>
      <c r="AT1265">
        <v>0</v>
      </c>
      <c r="AU1265">
        <v>0</v>
      </c>
      <c r="AW1265" t="s">
        <v>2586</v>
      </c>
      <c r="AX1265" t="s">
        <v>1087</v>
      </c>
    </row>
    <row r="1266" spans="1:56">
      <c r="A1266">
        <v>309757</v>
      </c>
      <c r="B1266">
        <v>7</v>
      </c>
      <c r="C1266" t="s">
        <v>2213</v>
      </c>
      <c r="D1266">
        <v>9</v>
      </c>
      <c r="E1266">
        <v>1</v>
      </c>
      <c r="F1266">
        <v>2012</v>
      </c>
      <c r="G1266">
        <v>11</v>
      </c>
      <c r="H1266">
        <v>9</v>
      </c>
      <c r="J1266">
        <v>78</v>
      </c>
      <c r="P1266" t="str">
        <f t="shared" si="115"/>
        <v>78</v>
      </c>
      <c r="Q1266">
        <v>1</v>
      </c>
      <c r="R1266">
        <v>1</v>
      </c>
      <c r="S1266">
        <v>2</v>
      </c>
      <c r="U1266" t="s">
        <v>44</v>
      </c>
      <c r="V1266">
        <v>1</v>
      </c>
      <c r="W1266" t="str">
        <f t="shared" si="116"/>
        <v>SANTORSO, DANIEL</v>
      </c>
      <c r="X1266" t="s">
        <v>2838</v>
      </c>
      <c r="Y1266">
        <v>100</v>
      </c>
      <c r="Z1266">
        <v>100</v>
      </c>
      <c r="AA1266">
        <v>0</v>
      </c>
      <c r="AB1266">
        <v>3582</v>
      </c>
      <c r="AC1266">
        <v>0</v>
      </c>
      <c r="AH1266">
        <f t="shared" si="117"/>
        <v>9850</v>
      </c>
      <c r="AI1266">
        <f t="shared" si="118"/>
        <v>3582</v>
      </c>
      <c r="AJ1266">
        <f t="shared" si="119"/>
        <v>5412</v>
      </c>
      <c r="AK1266">
        <f t="shared" si="120"/>
        <v>856</v>
      </c>
      <c r="AT1266">
        <v>0</v>
      </c>
      <c r="AU1266">
        <v>0</v>
      </c>
      <c r="AW1266" t="s">
        <v>2839</v>
      </c>
      <c r="AX1266" t="s">
        <v>432</v>
      </c>
    </row>
    <row r="1267" spans="1:56">
      <c r="A1267">
        <v>309760</v>
      </c>
      <c r="B1267">
        <v>7</v>
      </c>
      <c r="C1267" t="s">
        <v>2213</v>
      </c>
      <c r="D1267">
        <v>9</v>
      </c>
      <c r="E1267">
        <v>1</v>
      </c>
      <c r="F1267">
        <v>2012</v>
      </c>
      <c r="G1267">
        <v>11</v>
      </c>
      <c r="H1267">
        <v>9</v>
      </c>
      <c r="J1267">
        <v>79</v>
      </c>
      <c r="P1267" t="str">
        <f t="shared" si="115"/>
        <v>79</v>
      </c>
      <c r="Q1267">
        <v>1</v>
      </c>
      <c r="R1267">
        <v>1</v>
      </c>
      <c r="S1267">
        <v>2</v>
      </c>
      <c r="U1267" t="s">
        <v>44</v>
      </c>
      <c r="V1267">
        <v>1</v>
      </c>
      <c r="W1267" t="str">
        <f t="shared" si="116"/>
        <v>ALFORD, MARY L.</v>
      </c>
      <c r="X1267" t="s">
        <v>2225</v>
      </c>
      <c r="Y1267">
        <v>200</v>
      </c>
      <c r="Z1267">
        <v>200</v>
      </c>
      <c r="AA1267">
        <v>0</v>
      </c>
      <c r="AB1267">
        <v>2397</v>
      </c>
      <c r="AC1267">
        <v>0</v>
      </c>
      <c r="AH1267">
        <f t="shared" si="117"/>
        <v>7908</v>
      </c>
      <c r="AI1267">
        <f t="shared" si="118"/>
        <v>5268</v>
      </c>
      <c r="AJ1267">
        <f t="shared" si="119"/>
        <v>2397</v>
      </c>
      <c r="AK1267">
        <f t="shared" si="120"/>
        <v>243</v>
      </c>
      <c r="AT1267">
        <v>0</v>
      </c>
      <c r="AU1267">
        <v>0</v>
      </c>
      <c r="AW1267" t="s">
        <v>2226</v>
      </c>
      <c r="AX1267" t="s">
        <v>707</v>
      </c>
      <c r="AY1267" t="s">
        <v>151</v>
      </c>
    </row>
    <row r="1268" spans="1:56">
      <c r="A1268">
        <v>309759</v>
      </c>
      <c r="B1268">
        <v>7</v>
      </c>
      <c r="C1268" t="s">
        <v>2213</v>
      </c>
      <c r="D1268">
        <v>9</v>
      </c>
      <c r="E1268">
        <v>1</v>
      </c>
      <c r="F1268">
        <v>2012</v>
      </c>
      <c r="G1268">
        <v>11</v>
      </c>
      <c r="H1268">
        <v>9</v>
      </c>
      <c r="J1268">
        <v>79</v>
      </c>
      <c r="P1268" t="str">
        <f t="shared" si="115"/>
        <v>79</v>
      </c>
      <c r="Q1268">
        <v>1</v>
      </c>
      <c r="R1268">
        <v>1</v>
      </c>
      <c r="S1268">
        <v>2</v>
      </c>
      <c r="U1268" t="s">
        <v>44</v>
      </c>
      <c r="V1268">
        <v>1</v>
      </c>
      <c r="W1268" t="str">
        <f t="shared" si="116"/>
        <v>ALFORD, MARY L.</v>
      </c>
      <c r="X1268" t="s">
        <v>2225</v>
      </c>
      <c r="Y1268">
        <v>328</v>
      </c>
      <c r="Z1268">
        <v>400</v>
      </c>
      <c r="AA1268">
        <v>0</v>
      </c>
      <c r="AB1268">
        <v>243</v>
      </c>
      <c r="AC1268">
        <v>0</v>
      </c>
      <c r="AH1268">
        <f t="shared" si="117"/>
        <v>7908</v>
      </c>
      <c r="AI1268">
        <f t="shared" si="118"/>
        <v>5268</v>
      </c>
      <c r="AJ1268">
        <f t="shared" si="119"/>
        <v>2397</v>
      </c>
      <c r="AK1268">
        <f t="shared" si="120"/>
        <v>243</v>
      </c>
      <c r="AT1268">
        <v>0</v>
      </c>
      <c r="AU1268">
        <v>0</v>
      </c>
      <c r="AW1268" t="s">
        <v>2226</v>
      </c>
      <c r="AX1268" t="s">
        <v>707</v>
      </c>
      <c r="AY1268" t="s">
        <v>151</v>
      </c>
    </row>
    <row r="1269" spans="1:56">
      <c r="A1269">
        <v>309761</v>
      </c>
      <c r="B1269">
        <v>7</v>
      </c>
      <c r="C1269" t="s">
        <v>2213</v>
      </c>
      <c r="D1269">
        <v>9</v>
      </c>
      <c r="E1269">
        <v>1</v>
      </c>
      <c r="F1269">
        <v>2012</v>
      </c>
      <c r="G1269">
        <v>11</v>
      </c>
      <c r="H1269">
        <v>9</v>
      </c>
      <c r="J1269">
        <v>79</v>
      </c>
      <c r="P1269" t="str">
        <f t="shared" si="115"/>
        <v>79</v>
      </c>
      <c r="Q1269">
        <v>1</v>
      </c>
      <c r="R1269">
        <v>1</v>
      </c>
      <c r="S1269">
        <v>2</v>
      </c>
      <c r="U1269" t="s">
        <v>44</v>
      </c>
      <c r="V1269">
        <v>1</v>
      </c>
      <c r="W1269" t="str">
        <f t="shared" si="116"/>
        <v>NICASTRO, FRANK N. SR.</v>
      </c>
      <c r="X1269" t="s">
        <v>2709</v>
      </c>
      <c r="Y1269">
        <v>100</v>
      </c>
      <c r="Z1269">
        <v>100</v>
      </c>
      <c r="AA1269">
        <v>1</v>
      </c>
      <c r="AB1269">
        <v>5268</v>
      </c>
      <c r="AC1269">
        <v>1</v>
      </c>
      <c r="AH1269">
        <f t="shared" si="117"/>
        <v>7908</v>
      </c>
      <c r="AI1269">
        <f t="shared" si="118"/>
        <v>5268</v>
      </c>
      <c r="AJ1269">
        <f t="shared" si="119"/>
        <v>2397</v>
      </c>
      <c r="AK1269">
        <f t="shared" si="120"/>
        <v>243</v>
      </c>
      <c r="AT1269">
        <v>0</v>
      </c>
      <c r="AU1269">
        <v>0</v>
      </c>
      <c r="AW1269" t="s">
        <v>2710</v>
      </c>
      <c r="AX1269" t="s">
        <v>375</v>
      </c>
      <c r="AY1269" t="s">
        <v>79</v>
      </c>
      <c r="BD1269" t="s">
        <v>1023</v>
      </c>
    </row>
    <row r="1270" spans="1:56">
      <c r="A1270">
        <v>309764</v>
      </c>
      <c r="B1270">
        <v>7</v>
      </c>
      <c r="C1270" t="s">
        <v>2213</v>
      </c>
      <c r="D1270">
        <v>9</v>
      </c>
      <c r="E1270">
        <v>1</v>
      </c>
      <c r="F1270">
        <v>2012</v>
      </c>
      <c r="G1270">
        <v>11</v>
      </c>
      <c r="H1270">
        <v>9</v>
      </c>
      <c r="J1270">
        <v>80</v>
      </c>
      <c r="P1270" t="str">
        <f t="shared" si="115"/>
        <v>80</v>
      </c>
      <c r="Q1270">
        <v>1</v>
      </c>
      <c r="R1270">
        <v>1</v>
      </c>
      <c r="S1270">
        <v>2</v>
      </c>
      <c r="U1270" t="s">
        <v>44</v>
      </c>
      <c r="V1270">
        <v>1</v>
      </c>
      <c r="W1270" t="str">
        <f t="shared" si="116"/>
        <v>MARSELLA, CHUCK</v>
      </c>
      <c r="X1270" t="s">
        <v>2637</v>
      </c>
      <c r="Y1270">
        <v>100</v>
      </c>
      <c r="Z1270">
        <v>100</v>
      </c>
      <c r="AA1270">
        <v>0</v>
      </c>
      <c r="AB1270">
        <v>4279</v>
      </c>
      <c r="AC1270">
        <v>0</v>
      </c>
      <c r="AH1270">
        <f t="shared" si="117"/>
        <v>10955</v>
      </c>
      <c r="AI1270">
        <f t="shared" si="118"/>
        <v>4279</v>
      </c>
      <c r="AJ1270">
        <f t="shared" si="119"/>
        <v>5820</v>
      </c>
      <c r="AK1270">
        <f t="shared" si="120"/>
        <v>856</v>
      </c>
      <c r="AT1270">
        <v>0</v>
      </c>
      <c r="AU1270">
        <v>0</v>
      </c>
      <c r="AW1270" t="s">
        <v>2638</v>
      </c>
      <c r="AX1270" t="s">
        <v>2002</v>
      </c>
    </row>
    <row r="1271" spans="1:56">
      <c r="A1271">
        <v>309763</v>
      </c>
      <c r="B1271">
        <v>7</v>
      </c>
      <c r="C1271" t="s">
        <v>2213</v>
      </c>
      <c r="D1271">
        <v>9</v>
      </c>
      <c r="E1271">
        <v>1</v>
      </c>
      <c r="F1271">
        <v>2012</v>
      </c>
      <c r="G1271">
        <v>11</v>
      </c>
      <c r="H1271">
        <v>9</v>
      </c>
      <c r="J1271">
        <v>80</v>
      </c>
      <c r="P1271" t="str">
        <f t="shared" si="115"/>
        <v>80</v>
      </c>
      <c r="Q1271">
        <v>1</v>
      </c>
      <c r="R1271">
        <v>1</v>
      </c>
      <c r="S1271">
        <v>2</v>
      </c>
      <c r="U1271" t="s">
        <v>44</v>
      </c>
      <c r="V1271">
        <v>1</v>
      </c>
      <c r="W1271" t="str">
        <f t="shared" si="116"/>
        <v>MARSELLA, CHUCK</v>
      </c>
      <c r="X1271" t="s">
        <v>2637</v>
      </c>
      <c r="Y1271">
        <v>3001</v>
      </c>
      <c r="Z1271">
        <v>400</v>
      </c>
      <c r="AA1271">
        <v>0</v>
      </c>
      <c r="AB1271">
        <v>450</v>
      </c>
      <c r="AC1271">
        <v>0</v>
      </c>
      <c r="AH1271">
        <f t="shared" si="117"/>
        <v>10955</v>
      </c>
      <c r="AI1271">
        <f t="shared" si="118"/>
        <v>4279</v>
      </c>
      <c r="AJ1271">
        <f t="shared" si="119"/>
        <v>5820</v>
      </c>
      <c r="AK1271">
        <f t="shared" si="120"/>
        <v>856</v>
      </c>
      <c r="AT1271">
        <v>0</v>
      </c>
      <c r="AU1271">
        <v>0</v>
      </c>
      <c r="AW1271" t="s">
        <v>2638</v>
      </c>
      <c r="AX1271" t="s">
        <v>2002</v>
      </c>
    </row>
    <row r="1272" spans="1:56">
      <c r="A1272">
        <v>309765</v>
      </c>
      <c r="B1272">
        <v>7</v>
      </c>
      <c r="C1272" t="s">
        <v>2213</v>
      </c>
      <c r="D1272">
        <v>9</v>
      </c>
      <c r="E1272">
        <v>1</v>
      </c>
      <c r="F1272">
        <v>2012</v>
      </c>
      <c r="G1272">
        <v>11</v>
      </c>
      <c r="H1272">
        <v>9</v>
      </c>
      <c r="J1272">
        <v>80</v>
      </c>
      <c r="P1272" t="str">
        <f t="shared" si="115"/>
        <v>80</v>
      </c>
      <c r="Q1272">
        <v>1</v>
      </c>
      <c r="R1272">
        <v>1</v>
      </c>
      <c r="S1272">
        <v>2</v>
      </c>
      <c r="U1272" t="s">
        <v>44</v>
      </c>
      <c r="V1272">
        <v>1</v>
      </c>
      <c r="W1272" t="str">
        <f t="shared" si="116"/>
        <v>SAMPSON, ROB</v>
      </c>
      <c r="X1272" t="s">
        <v>2830</v>
      </c>
      <c r="Y1272">
        <v>200</v>
      </c>
      <c r="Z1272">
        <v>200</v>
      </c>
      <c r="AA1272">
        <v>0</v>
      </c>
      <c r="AB1272">
        <v>5820</v>
      </c>
      <c r="AC1272">
        <v>1</v>
      </c>
      <c r="AH1272">
        <f t="shared" si="117"/>
        <v>10955</v>
      </c>
      <c r="AI1272">
        <f t="shared" si="118"/>
        <v>4279</v>
      </c>
      <c r="AJ1272">
        <f t="shared" si="119"/>
        <v>5820</v>
      </c>
      <c r="AK1272">
        <f t="shared" si="120"/>
        <v>856</v>
      </c>
      <c r="AT1272">
        <v>0</v>
      </c>
      <c r="AU1272">
        <v>0</v>
      </c>
      <c r="AW1272" t="s">
        <v>2113</v>
      </c>
      <c r="AX1272" t="s">
        <v>1293</v>
      </c>
    </row>
    <row r="1273" spans="1:56">
      <c r="A1273">
        <v>309762</v>
      </c>
      <c r="B1273">
        <v>7</v>
      </c>
      <c r="C1273" t="s">
        <v>2213</v>
      </c>
      <c r="D1273">
        <v>9</v>
      </c>
      <c r="E1273">
        <v>1</v>
      </c>
      <c r="F1273">
        <v>2012</v>
      </c>
      <c r="G1273">
        <v>11</v>
      </c>
      <c r="H1273">
        <v>9</v>
      </c>
      <c r="J1273">
        <v>80</v>
      </c>
      <c r="P1273" t="str">
        <f t="shared" si="115"/>
        <v>80</v>
      </c>
      <c r="Q1273">
        <v>1</v>
      </c>
      <c r="R1273">
        <v>1</v>
      </c>
      <c r="S1273">
        <v>2</v>
      </c>
      <c r="U1273" t="s">
        <v>44</v>
      </c>
      <c r="V1273">
        <v>1</v>
      </c>
      <c r="W1273" t="str">
        <f t="shared" si="116"/>
        <v>SAMPSON, ROB</v>
      </c>
      <c r="X1273" t="s">
        <v>2830</v>
      </c>
      <c r="Y1273">
        <v>328</v>
      </c>
      <c r="Z1273">
        <v>400</v>
      </c>
      <c r="AA1273">
        <v>0</v>
      </c>
      <c r="AB1273">
        <v>406</v>
      </c>
      <c r="AC1273">
        <v>1</v>
      </c>
      <c r="AH1273">
        <f t="shared" si="117"/>
        <v>10955</v>
      </c>
      <c r="AI1273">
        <f t="shared" si="118"/>
        <v>4279</v>
      </c>
      <c r="AJ1273">
        <f t="shared" si="119"/>
        <v>5820</v>
      </c>
      <c r="AK1273">
        <f t="shared" si="120"/>
        <v>856</v>
      </c>
      <c r="AT1273">
        <v>0</v>
      </c>
      <c r="AU1273">
        <v>0</v>
      </c>
      <c r="AW1273" t="s">
        <v>2113</v>
      </c>
      <c r="AX1273" t="s">
        <v>1293</v>
      </c>
    </row>
    <row r="1274" spans="1:56">
      <c r="A1274">
        <v>309767</v>
      </c>
      <c r="B1274">
        <v>7</v>
      </c>
      <c r="C1274" t="s">
        <v>2213</v>
      </c>
      <c r="D1274">
        <v>9</v>
      </c>
      <c r="E1274">
        <v>1</v>
      </c>
      <c r="F1274">
        <v>2012</v>
      </c>
      <c r="G1274">
        <v>11</v>
      </c>
      <c r="H1274">
        <v>9</v>
      </c>
      <c r="J1274">
        <v>81</v>
      </c>
      <c r="P1274" t="str">
        <f t="shared" si="115"/>
        <v>81</v>
      </c>
      <c r="Q1274">
        <v>1</v>
      </c>
      <c r="R1274">
        <v>1</v>
      </c>
      <c r="S1274">
        <v>2</v>
      </c>
      <c r="U1274" t="s">
        <v>44</v>
      </c>
      <c r="V1274">
        <v>1</v>
      </c>
      <c r="W1274" t="str">
        <f t="shared" si="116"/>
        <v>LOUNSBURY, CHERYL</v>
      </c>
      <c r="X1274" t="s">
        <v>2621</v>
      </c>
      <c r="Y1274">
        <v>200</v>
      </c>
      <c r="Z1274">
        <v>200</v>
      </c>
      <c r="AA1274">
        <v>0</v>
      </c>
      <c r="AB1274">
        <v>4718</v>
      </c>
      <c r="AC1274">
        <v>0</v>
      </c>
      <c r="AH1274">
        <f t="shared" si="117"/>
        <v>10589</v>
      </c>
      <c r="AI1274">
        <f t="shared" si="118"/>
        <v>5448</v>
      </c>
      <c r="AJ1274">
        <f t="shared" si="119"/>
        <v>4718</v>
      </c>
      <c r="AK1274">
        <f t="shared" si="120"/>
        <v>423</v>
      </c>
      <c r="AT1274">
        <v>0</v>
      </c>
      <c r="AU1274">
        <v>0</v>
      </c>
      <c r="AW1274" t="s">
        <v>2622</v>
      </c>
      <c r="AX1274" t="s">
        <v>404</v>
      </c>
    </row>
    <row r="1275" spans="1:56">
      <c r="A1275">
        <v>309768</v>
      </c>
      <c r="B1275">
        <v>7</v>
      </c>
      <c r="C1275" t="s">
        <v>2213</v>
      </c>
      <c r="D1275">
        <v>9</v>
      </c>
      <c r="E1275">
        <v>1</v>
      </c>
      <c r="F1275">
        <v>2012</v>
      </c>
      <c r="G1275">
        <v>11</v>
      </c>
      <c r="H1275">
        <v>9</v>
      </c>
      <c r="J1275">
        <v>81</v>
      </c>
      <c r="P1275" t="str">
        <f t="shared" si="115"/>
        <v>81</v>
      </c>
      <c r="Q1275">
        <v>1</v>
      </c>
      <c r="R1275">
        <v>1</v>
      </c>
      <c r="S1275">
        <v>2</v>
      </c>
      <c r="U1275" t="s">
        <v>44</v>
      </c>
      <c r="V1275">
        <v>1</v>
      </c>
      <c r="W1275" t="str">
        <f t="shared" si="116"/>
        <v>ZONI, DAVID</v>
      </c>
      <c r="X1275" t="s">
        <v>2970</v>
      </c>
      <c r="Y1275">
        <v>100</v>
      </c>
      <c r="Z1275">
        <v>100</v>
      </c>
      <c r="AA1275">
        <v>0</v>
      </c>
      <c r="AB1275">
        <v>5448</v>
      </c>
      <c r="AC1275">
        <v>1</v>
      </c>
      <c r="AH1275">
        <f t="shared" si="117"/>
        <v>10589</v>
      </c>
      <c r="AI1275">
        <f t="shared" si="118"/>
        <v>5448</v>
      </c>
      <c r="AJ1275">
        <f t="shared" si="119"/>
        <v>4718</v>
      </c>
      <c r="AK1275">
        <f t="shared" si="120"/>
        <v>423</v>
      </c>
      <c r="AT1275">
        <v>0</v>
      </c>
      <c r="AU1275">
        <v>0</v>
      </c>
      <c r="AW1275" t="s">
        <v>2971</v>
      </c>
      <c r="AX1275" t="s">
        <v>160</v>
      </c>
    </row>
    <row r="1276" spans="1:56">
      <c r="A1276">
        <v>309766</v>
      </c>
      <c r="B1276">
        <v>7</v>
      </c>
      <c r="C1276" t="s">
        <v>2213</v>
      </c>
      <c r="D1276">
        <v>9</v>
      </c>
      <c r="E1276">
        <v>1</v>
      </c>
      <c r="F1276">
        <v>2012</v>
      </c>
      <c r="G1276">
        <v>11</v>
      </c>
      <c r="H1276">
        <v>9</v>
      </c>
      <c r="J1276">
        <v>81</v>
      </c>
      <c r="P1276" t="str">
        <f t="shared" si="115"/>
        <v>81</v>
      </c>
      <c r="Q1276">
        <v>1</v>
      </c>
      <c r="R1276">
        <v>1</v>
      </c>
      <c r="S1276">
        <v>2</v>
      </c>
      <c r="U1276" t="s">
        <v>44</v>
      </c>
      <c r="V1276">
        <v>1</v>
      </c>
      <c r="W1276" t="str">
        <f t="shared" si="116"/>
        <v>ZONI, DAVID</v>
      </c>
      <c r="X1276" t="s">
        <v>2970</v>
      </c>
      <c r="Y1276">
        <v>3001</v>
      </c>
      <c r="Z1276">
        <v>400</v>
      </c>
      <c r="AA1276">
        <v>0</v>
      </c>
      <c r="AB1276">
        <v>423</v>
      </c>
      <c r="AC1276">
        <v>1</v>
      </c>
      <c r="AH1276">
        <f t="shared" si="117"/>
        <v>10589</v>
      </c>
      <c r="AI1276">
        <f t="shared" si="118"/>
        <v>5448</v>
      </c>
      <c r="AJ1276">
        <f t="shared" si="119"/>
        <v>4718</v>
      </c>
      <c r="AK1276">
        <f t="shared" si="120"/>
        <v>423</v>
      </c>
      <c r="AT1276">
        <v>0</v>
      </c>
      <c r="AU1276">
        <v>0</v>
      </c>
      <c r="AW1276" t="s">
        <v>2971</v>
      </c>
      <c r="AX1276" t="s">
        <v>160</v>
      </c>
    </row>
    <row r="1277" spans="1:56">
      <c r="A1277">
        <v>309770</v>
      </c>
      <c r="B1277">
        <v>7</v>
      </c>
      <c r="C1277" t="s">
        <v>2213</v>
      </c>
      <c r="D1277">
        <v>9</v>
      </c>
      <c r="E1277">
        <v>1</v>
      </c>
      <c r="F1277">
        <v>2012</v>
      </c>
      <c r="G1277">
        <v>11</v>
      </c>
      <c r="H1277">
        <v>9</v>
      </c>
      <c r="J1277">
        <v>82</v>
      </c>
      <c r="P1277" t="str">
        <f t="shared" si="115"/>
        <v>82</v>
      </c>
      <c r="Q1277">
        <v>1</v>
      </c>
      <c r="R1277">
        <v>1</v>
      </c>
      <c r="S1277">
        <v>2</v>
      </c>
      <c r="U1277" t="s">
        <v>44</v>
      </c>
      <c r="V1277">
        <v>1</v>
      </c>
      <c r="W1277" t="str">
        <f t="shared" si="116"/>
        <v>ALTOBELLO, EMIL (BUDDY)</v>
      </c>
      <c r="X1277" t="s">
        <v>2229</v>
      </c>
      <c r="Y1277">
        <v>100</v>
      </c>
      <c r="Z1277">
        <v>100</v>
      </c>
      <c r="AA1277">
        <v>1</v>
      </c>
      <c r="AB1277">
        <v>6428</v>
      </c>
      <c r="AC1277">
        <v>1</v>
      </c>
      <c r="AH1277">
        <f t="shared" si="117"/>
        <v>9548</v>
      </c>
      <c r="AI1277">
        <f t="shared" si="118"/>
        <v>6428</v>
      </c>
      <c r="AJ1277">
        <f t="shared" si="119"/>
        <v>3120</v>
      </c>
      <c r="AK1277">
        <f t="shared" si="120"/>
        <v>0</v>
      </c>
      <c r="AT1277">
        <v>0</v>
      </c>
      <c r="AU1277">
        <v>0</v>
      </c>
      <c r="AW1277" t="s">
        <v>2230</v>
      </c>
      <c r="AX1277" t="s">
        <v>2231</v>
      </c>
      <c r="BC1277" t="s">
        <v>2232</v>
      </c>
    </row>
    <row r="1278" spans="1:56">
      <c r="A1278">
        <v>309769</v>
      </c>
      <c r="B1278">
        <v>7</v>
      </c>
      <c r="C1278" t="s">
        <v>2213</v>
      </c>
      <c r="D1278">
        <v>9</v>
      </c>
      <c r="E1278">
        <v>1</v>
      </c>
      <c r="F1278">
        <v>2012</v>
      </c>
      <c r="G1278">
        <v>11</v>
      </c>
      <c r="H1278">
        <v>9</v>
      </c>
      <c r="J1278">
        <v>82</v>
      </c>
      <c r="P1278" t="str">
        <f t="shared" si="115"/>
        <v>82</v>
      </c>
      <c r="Q1278">
        <v>1</v>
      </c>
      <c r="R1278">
        <v>1</v>
      </c>
      <c r="S1278">
        <v>2</v>
      </c>
      <c r="U1278" t="s">
        <v>44</v>
      </c>
      <c r="V1278">
        <v>1</v>
      </c>
      <c r="W1278" t="str">
        <f t="shared" si="116"/>
        <v>DUNLOP, ARLINE J.</v>
      </c>
      <c r="X1278" t="s">
        <v>2425</v>
      </c>
      <c r="Y1278">
        <v>200</v>
      </c>
      <c r="Z1278">
        <v>200</v>
      </c>
      <c r="AA1278">
        <v>0</v>
      </c>
      <c r="AB1278">
        <v>3120</v>
      </c>
      <c r="AC1278">
        <v>0</v>
      </c>
      <c r="AH1278">
        <f t="shared" si="117"/>
        <v>9548</v>
      </c>
      <c r="AI1278">
        <f t="shared" si="118"/>
        <v>6428</v>
      </c>
      <c r="AJ1278">
        <f t="shared" si="119"/>
        <v>3120</v>
      </c>
      <c r="AK1278">
        <f t="shared" si="120"/>
        <v>0</v>
      </c>
      <c r="AT1278">
        <v>0</v>
      </c>
      <c r="AU1278">
        <v>0</v>
      </c>
      <c r="AW1278" t="s">
        <v>2426</v>
      </c>
      <c r="AX1278" t="s">
        <v>2427</v>
      </c>
      <c r="AY1278" t="s">
        <v>48</v>
      </c>
    </row>
    <row r="1279" spans="1:56">
      <c r="A1279">
        <v>309772</v>
      </c>
      <c r="B1279">
        <v>7</v>
      </c>
      <c r="C1279" t="s">
        <v>2213</v>
      </c>
      <c r="D1279">
        <v>9</v>
      </c>
      <c r="E1279">
        <v>1</v>
      </c>
      <c r="F1279">
        <v>2012</v>
      </c>
      <c r="G1279">
        <v>11</v>
      </c>
      <c r="H1279">
        <v>9</v>
      </c>
      <c r="J1279">
        <v>83</v>
      </c>
      <c r="P1279" t="str">
        <f t="shared" si="115"/>
        <v>83</v>
      </c>
      <c r="Q1279">
        <v>1</v>
      </c>
      <c r="R1279">
        <v>1</v>
      </c>
      <c r="S1279">
        <v>2</v>
      </c>
      <c r="U1279" t="s">
        <v>44</v>
      </c>
      <c r="V1279">
        <v>1</v>
      </c>
      <c r="W1279" t="str">
        <f t="shared" si="116"/>
        <v>ABERCROMBIE, CATHERINE</v>
      </c>
      <c r="X1279" t="s">
        <v>2214</v>
      </c>
      <c r="Y1279">
        <v>100</v>
      </c>
      <c r="Z1279">
        <v>100</v>
      </c>
      <c r="AA1279">
        <v>1</v>
      </c>
      <c r="AB1279">
        <v>6105</v>
      </c>
      <c r="AC1279">
        <v>1</v>
      </c>
      <c r="AH1279">
        <f t="shared" si="117"/>
        <v>9554</v>
      </c>
      <c r="AI1279">
        <f t="shared" si="118"/>
        <v>6105</v>
      </c>
      <c r="AJ1279">
        <f t="shared" si="119"/>
        <v>3449</v>
      </c>
      <c r="AK1279">
        <f t="shared" si="120"/>
        <v>0</v>
      </c>
      <c r="AT1279">
        <v>0</v>
      </c>
      <c r="AU1279">
        <v>0</v>
      </c>
      <c r="AW1279" t="s">
        <v>2215</v>
      </c>
      <c r="AX1279" t="s">
        <v>147</v>
      </c>
    </row>
    <row r="1280" spans="1:56">
      <c r="A1280">
        <v>309771</v>
      </c>
      <c r="B1280">
        <v>7</v>
      </c>
      <c r="C1280" t="s">
        <v>2213</v>
      </c>
      <c r="D1280">
        <v>9</v>
      </c>
      <c r="E1280">
        <v>1</v>
      </c>
      <c r="F1280">
        <v>2012</v>
      </c>
      <c r="G1280">
        <v>11</v>
      </c>
      <c r="H1280">
        <v>9</v>
      </c>
      <c r="J1280">
        <v>83</v>
      </c>
      <c r="P1280" t="str">
        <f t="shared" si="115"/>
        <v>83</v>
      </c>
      <c r="Q1280">
        <v>1</v>
      </c>
      <c r="R1280">
        <v>1</v>
      </c>
      <c r="S1280">
        <v>2</v>
      </c>
      <c r="U1280" t="s">
        <v>44</v>
      </c>
      <c r="V1280">
        <v>1</v>
      </c>
      <c r="W1280" t="str">
        <f t="shared" si="116"/>
        <v>SOTO, PABLO</v>
      </c>
      <c r="X1280" t="s">
        <v>2877</v>
      </c>
      <c r="Y1280">
        <v>200</v>
      </c>
      <c r="Z1280">
        <v>200</v>
      </c>
      <c r="AA1280">
        <v>0</v>
      </c>
      <c r="AB1280">
        <v>3449</v>
      </c>
      <c r="AC1280">
        <v>0</v>
      </c>
      <c r="AH1280">
        <f t="shared" si="117"/>
        <v>9554</v>
      </c>
      <c r="AI1280">
        <f t="shared" si="118"/>
        <v>6105</v>
      </c>
      <c r="AJ1280">
        <f t="shared" si="119"/>
        <v>3449</v>
      </c>
      <c r="AK1280">
        <f t="shared" si="120"/>
        <v>0</v>
      </c>
      <c r="AT1280">
        <v>0</v>
      </c>
      <c r="AU1280">
        <v>0</v>
      </c>
      <c r="AW1280" t="s">
        <v>2878</v>
      </c>
      <c r="AX1280" t="s">
        <v>2879</v>
      </c>
    </row>
    <row r="1281" spans="1:51">
      <c r="A1281">
        <v>309773</v>
      </c>
      <c r="B1281">
        <v>7</v>
      </c>
      <c r="C1281" t="s">
        <v>2213</v>
      </c>
      <c r="D1281">
        <v>9</v>
      </c>
      <c r="E1281">
        <v>1</v>
      </c>
      <c r="F1281">
        <v>2012</v>
      </c>
      <c r="G1281">
        <v>11</v>
      </c>
      <c r="H1281">
        <v>9</v>
      </c>
      <c r="J1281">
        <v>84</v>
      </c>
      <c r="P1281" t="str">
        <f t="shared" si="115"/>
        <v>84</v>
      </c>
      <c r="Q1281">
        <v>1</v>
      </c>
      <c r="R1281">
        <v>1</v>
      </c>
      <c r="S1281">
        <v>2</v>
      </c>
      <c r="U1281" t="s">
        <v>44</v>
      </c>
      <c r="V1281">
        <v>1</v>
      </c>
      <c r="W1281" t="str">
        <f t="shared" si="116"/>
        <v>DEJESUS, DAMIEN</v>
      </c>
      <c r="X1281" t="s">
        <v>2393</v>
      </c>
      <c r="Y1281">
        <v>341</v>
      </c>
      <c r="Z1281">
        <v>400</v>
      </c>
      <c r="AA1281">
        <v>0</v>
      </c>
      <c r="AB1281">
        <v>85</v>
      </c>
      <c r="AC1281">
        <v>0</v>
      </c>
      <c r="AH1281">
        <f t="shared" si="117"/>
        <v>5455</v>
      </c>
      <c r="AI1281">
        <f t="shared" si="118"/>
        <v>3952</v>
      </c>
      <c r="AJ1281">
        <f t="shared" si="119"/>
        <v>1279</v>
      </c>
      <c r="AK1281">
        <f t="shared" si="120"/>
        <v>224</v>
      </c>
      <c r="AT1281">
        <v>0</v>
      </c>
      <c r="AU1281">
        <v>0</v>
      </c>
      <c r="AW1281" t="s">
        <v>2394</v>
      </c>
      <c r="AX1281" t="s">
        <v>2395</v>
      </c>
    </row>
    <row r="1282" spans="1:51">
      <c r="A1282">
        <v>309776</v>
      </c>
      <c r="B1282">
        <v>7</v>
      </c>
      <c r="C1282" t="s">
        <v>2213</v>
      </c>
      <c r="D1282">
        <v>9</v>
      </c>
      <c r="E1282">
        <v>1</v>
      </c>
      <c r="F1282">
        <v>2012</v>
      </c>
      <c r="G1282">
        <v>11</v>
      </c>
      <c r="H1282">
        <v>9</v>
      </c>
      <c r="J1282">
        <v>84</v>
      </c>
      <c r="P1282" t="str">
        <f t="shared" si="115"/>
        <v>84</v>
      </c>
      <c r="Q1282">
        <v>1</v>
      </c>
      <c r="R1282">
        <v>1</v>
      </c>
      <c r="S1282">
        <v>2</v>
      </c>
      <c r="U1282" t="s">
        <v>44</v>
      </c>
      <c r="V1282">
        <v>1</v>
      </c>
      <c r="W1282" t="str">
        <f t="shared" si="116"/>
        <v>SANTIAGO, HILDA E.</v>
      </c>
      <c r="X1282" t="s">
        <v>2836</v>
      </c>
      <c r="Y1282">
        <v>100</v>
      </c>
      <c r="Z1282">
        <v>100</v>
      </c>
      <c r="AA1282">
        <v>0</v>
      </c>
      <c r="AB1282">
        <v>3952</v>
      </c>
      <c r="AC1282">
        <v>1</v>
      </c>
      <c r="AH1282">
        <f t="shared" si="117"/>
        <v>5455</v>
      </c>
      <c r="AI1282">
        <f t="shared" si="118"/>
        <v>3952</v>
      </c>
      <c r="AJ1282">
        <f t="shared" si="119"/>
        <v>1279</v>
      </c>
      <c r="AK1282">
        <f t="shared" si="120"/>
        <v>224</v>
      </c>
      <c r="AT1282">
        <v>0</v>
      </c>
      <c r="AU1282">
        <v>0</v>
      </c>
      <c r="AW1282" t="s">
        <v>2834</v>
      </c>
      <c r="AX1282" t="s">
        <v>2837</v>
      </c>
      <c r="AY1282" t="s">
        <v>102</v>
      </c>
    </row>
    <row r="1283" spans="1:51">
      <c r="A1283">
        <v>309775</v>
      </c>
      <c r="B1283">
        <v>7</v>
      </c>
      <c r="C1283" t="s">
        <v>2213</v>
      </c>
      <c r="D1283">
        <v>9</v>
      </c>
      <c r="E1283">
        <v>1</v>
      </c>
      <c r="F1283">
        <v>2012</v>
      </c>
      <c r="G1283">
        <v>11</v>
      </c>
      <c r="H1283">
        <v>9</v>
      </c>
      <c r="J1283">
        <v>84</v>
      </c>
      <c r="P1283" t="str">
        <f t="shared" si="115"/>
        <v>84</v>
      </c>
      <c r="Q1283">
        <v>1</v>
      </c>
      <c r="R1283">
        <v>1</v>
      </c>
      <c r="S1283">
        <v>2</v>
      </c>
      <c r="U1283" t="s">
        <v>44</v>
      </c>
      <c r="V1283">
        <v>1</v>
      </c>
      <c r="W1283" t="str">
        <f t="shared" si="116"/>
        <v>SWEDOCK, DAVID</v>
      </c>
      <c r="X1283" t="s">
        <v>2899</v>
      </c>
      <c r="Y1283">
        <v>200</v>
      </c>
      <c r="Z1283">
        <v>200</v>
      </c>
      <c r="AA1283">
        <v>0</v>
      </c>
      <c r="AB1283">
        <v>1279</v>
      </c>
      <c r="AC1283">
        <v>0</v>
      </c>
      <c r="AH1283">
        <f t="shared" si="117"/>
        <v>5455</v>
      </c>
      <c r="AI1283">
        <f t="shared" si="118"/>
        <v>3952</v>
      </c>
      <c r="AJ1283">
        <f t="shared" si="119"/>
        <v>1279</v>
      </c>
      <c r="AK1283">
        <f t="shared" si="120"/>
        <v>224</v>
      </c>
      <c r="AT1283">
        <v>0</v>
      </c>
      <c r="AU1283">
        <v>0</v>
      </c>
      <c r="AW1283" t="s">
        <v>2900</v>
      </c>
      <c r="AX1283" t="s">
        <v>160</v>
      </c>
    </row>
    <row r="1284" spans="1:51">
      <c r="A1284">
        <v>309774</v>
      </c>
      <c r="B1284">
        <v>7</v>
      </c>
      <c r="C1284" t="s">
        <v>2213</v>
      </c>
      <c r="D1284">
        <v>9</v>
      </c>
      <c r="E1284">
        <v>1</v>
      </c>
      <c r="F1284">
        <v>2012</v>
      </c>
      <c r="G1284">
        <v>11</v>
      </c>
      <c r="H1284">
        <v>9</v>
      </c>
      <c r="J1284">
        <v>84</v>
      </c>
      <c r="P1284" t="str">
        <f t="shared" ref="P1284:P1347" si="121">_xlfn.CONCAT(I1284,J1284,K1284,L1284)</f>
        <v>84</v>
      </c>
      <c r="Q1284">
        <v>1</v>
      </c>
      <c r="R1284">
        <v>1</v>
      </c>
      <c r="S1284">
        <v>2</v>
      </c>
      <c r="U1284" t="s">
        <v>44</v>
      </c>
      <c r="V1284">
        <v>1</v>
      </c>
      <c r="W1284" t="str">
        <f t="shared" ref="W1284:W1347" si="122">X1284</f>
        <v>WENT, MATTHEW</v>
      </c>
      <c r="X1284" t="s">
        <v>2940</v>
      </c>
      <c r="Y1284">
        <v>2582</v>
      </c>
      <c r="Z1284">
        <v>400</v>
      </c>
      <c r="AA1284">
        <v>0</v>
      </c>
      <c r="AB1284">
        <v>139</v>
      </c>
      <c r="AC1284">
        <v>0</v>
      </c>
      <c r="AH1284">
        <f t="shared" ref="AH1284:AH1347" si="123">SUMIFS($AB:$AB,$C:$C,$C1284,$P:$P,$P1284,$F:$F,$F1284,$H:$H,$H1284)</f>
        <v>5455</v>
      </c>
      <c r="AI1284">
        <f t="shared" ref="AI1284:AI1347" si="124">SUMIFS($AB:$AB,$C:$C,$C1284,$P:$P,$P1284,$F:$F,$F1284,$Z:$Z,100,$H:$H,$H1284)</f>
        <v>3952</v>
      </c>
      <c r="AJ1284">
        <f t="shared" ref="AJ1284:AJ1347" si="125">SUMIFS($AB:$AB,$C:$C,$C1284,$P:$P,$P1284,$F:$F,$F1284,$Z:$Z,200,$H:$H,$H1284)</f>
        <v>1279</v>
      </c>
      <c r="AK1284">
        <f t="shared" ref="AK1284:AK1347" si="126">SUMIFS($AB:$AB,$C:$C,$C1284,$P:$P,$P1284,$F:$F,$F1284,$Z:$Z,"&lt;&gt;200",$Z:$Z,"&lt;&gt;100",$H:$H,$H1284)</f>
        <v>224</v>
      </c>
      <c r="AT1284">
        <v>0</v>
      </c>
      <c r="AU1284">
        <v>0</v>
      </c>
      <c r="AW1284" t="s">
        <v>2941</v>
      </c>
      <c r="AX1284" t="s">
        <v>423</v>
      </c>
    </row>
    <row r="1285" spans="1:51">
      <c r="A1285">
        <v>309779</v>
      </c>
      <c r="B1285">
        <v>7</v>
      </c>
      <c r="C1285" t="s">
        <v>2213</v>
      </c>
      <c r="D1285">
        <v>9</v>
      </c>
      <c r="E1285">
        <v>1</v>
      </c>
      <c r="F1285">
        <v>2012</v>
      </c>
      <c r="G1285">
        <v>11</v>
      </c>
      <c r="H1285">
        <v>9</v>
      </c>
      <c r="J1285">
        <v>85</v>
      </c>
      <c r="P1285" t="str">
        <f t="shared" si="121"/>
        <v>85</v>
      </c>
      <c r="Q1285">
        <v>1</v>
      </c>
      <c r="R1285">
        <v>1</v>
      </c>
      <c r="S1285">
        <v>2</v>
      </c>
      <c r="U1285" t="s">
        <v>44</v>
      </c>
      <c r="V1285">
        <v>1</v>
      </c>
      <c r="W1285" t="str">
        <f t="shared" si="122"/>
        <v>BACHAND, GREGORY N.</v>
      </c>
      <c r="X1285" t="s">
        <v>2250</v>
      </c>
      <c r="Y1285">
        <v>200</v>
      </c>
      <c r="Z1285">
        <v>200</v>
      </c>
      <c r="AA1285">
        <v>0</v>
      </c>
      <c r="AB1285">
        <v>3451</v>
      </c>
      <c r="AC1285">
        <v>0</v>
      </c>
      <c r="AH1285">
        <f t="shared" si="123"/>
        <v>9782</v>
      </c>
      <c r="AI1285">
        <f t="shared" si="124"/>
        <v>5590</v>
      </c>
      <c r="AJ1285">
        <f t="shared" si="125"/>
        <v>3451</v>
      </c>
      <c r="AK1285">
        <f t="shared" si="126"/>
        <v>741</v>
      </c>
      <c r="AT1285">
        <v>0</v>
      </c>
      <c r="AU1285">
        <v>0</v>
      </c>
      <c r="AW1285" t="s">
        <v>2251</v>
      </c>
      <c r="AX1285" t="s">
        <v>2252</v>
      </c>
      <c r="AY1285" t="s">
        <v>79</v>
      </c>
    </row>
    <row r="1286" spans="1:51">
      <c r="A1286">
        <v>309777</v>
      </c>
      <c r="B1286">
        <v>7</v>
      </c>
      <c r="C1286" t="s">
        <v>2213</v>
      </c>
      <c r="D1286">
        <v>9</v>
      </c>
      <c r="E1286">
        <v>1</v>
      </c>
      <c r="F1286">
        <v>2012</v>
      </c>
      <c r="G1286">
        <v>11</v>
      </c>
      <c r="H1286">
        <v>9</v>
      </c>
      <c r="J1286">
        <v>85</v>
      </c>
      <c r="P1286" t="str">
        <f t="shared" si="121"/>
        <v>85</v>
      </c>
      <c r="Q1286">
        <v>1</v>
      </c>
      <c r="R1286">
        <v>1</v>
      </c>
      <c r="S1286">
        <v>2</v>
      </c>
      <c r="U1286" t="s">
        <v>44</v>
      </c>
      <c r="V1286">
        <v>1</v>
      </c>
      <c r="W1286" t="str">
        <f t="shared" si="122"/>
        <v>BACHAND, GREGORY N.</v>
      </c>
      <c r="X1286" t="s">
        <v>2250</v>
      </c>
      <c r="Y1286">
        <v>328</v>
      </c>
      <c r="Z1286">
        <v>400</v>
      </c>
      <c r="AA1286">
        <v>0</v>
      </c>
      <c r="AB1286">
        <v>249</v>
      </c>
      <c r="AC1286">
        <v>0</v>
      </c>
      <c r="AH1286">
        <f t="shared" si="123"/>
        <v>9782</v>
      </c>
      <c r="AI1286">
        <f t="shared" si="124"/>
        <v>5590</v>
      </c>
      <c r="AJ1286">
        <f t="shared" si="125"/>
        <v>3451</v>
      </c>
      <c r="AK1286">
        <f t="shared" si="126"/>
        <v>741</v>
      </c>
      <c r="AT1286">
        <v>0</v>
      </c>
      <c r="AU1286">
        <v>0</v>
      </c>
      <c r="AW1286" t="s">
        <v>2251</v>
      </c>
      <c r="AX1286" t="s">
        <v>2252</v>
      </c>
      <c r="AY1286" t="s">
        <v>79</v>
      </c>
    </row>
    <row r="1287" spans="1:51">
      <c r="A1287">
        <v>309780</v>
      </c>
      <c r="B1287">
        <v>7</v>
      </c>
      <c r="C1287" t="s">
        <v>2213</v>
      </c>
      <c r="D1287">
        <v>9</v>
      </c>
      <c r="E1287">
        <v>1</v>
      </c>
      <c r="F1287">
        <v>2012</v>
      </c>
      <c r="G1287">
        <v>11</v>
      </c>
      <c r="H1287">
        <v>9</v>
      </c>
      <c r="J1287">
        <v>85</v>
      </c>
      <c r="P1287" t="str">
        <f t="shared" si="121"/>
        <v>85</v>
      </c>
      <c r="Q1287">
        <v>1</v>
      </c>
      <c r="R1287">
        <v>1</v>
      </c>
      <c r="S1287">
        <v>2</v>
      </c>
      <c r="U1287" t="s">
        <v>44</v>
      </c>
      <c r="V1287">
        <v>1</v>
      </c>
      <c r="W1287" t="str">
        <f t="shared" si="122"/>
        <v>MUSHINSKY, MARY M.</v>
      </c>
      <c r="X1287" t="s">
        <v>2694</v>
      </c>
      <c r="Y1287">
        <v>100</v>
      </c>
      <c r="Z1287">
        <v>100</v>
      </c>
      <c r="AA1287">
        <v>1</v>
      </c>
      <c r="AB1287">
        <v>5590</v>
      </c>
      <c r="AC1287">
        <v>1</v>
      </c>
      <c r="AH1287">
        <f t="shared" si="123"/>
        <v>9782</v>
      </c>
      <c r="AI1287">
        <f t="shared" si="124"/>
        <v>5590</v>
      </c>
      <c r="AJ1287">
        <f t="shared" si="125"/>
        <v>3451</v>
      </c>
      <c r="AK1287">
        <f t="shared" si="126"/>
        <v>741</v>
      </c>
      <c r="AT1287">
        <v>0</v>
      </c>
      <c r="AU1287">
        <v>0</v>
      </c>
      <c r="AW1287" t="s">
        <v>2695</v>
      </c>
      <c r="AX1287" t="s">
        <v>707</v>
      </c>
      <c r="AY1287" t="s">
        <v>63</v>
      </c>
    </row>
    <row r="1288" spans="1:51">
      <c r="A1288">
        <v>309778</v>
      </c>
      <c r="B1288">
        <v>7</v>
      </c>
      <c r="C1288" t="s">
        <v>2213</v>
      </c>
      <c r="D1288">
        <v>9</v>
      </c>
      <c r="E1288">
        <v>1</v>
      </c>
      <c r="F1288">
        <v>2012</v>
      </c>
      <c r="G1288">
        <v>11</v>
      </c>
      <c r="H1288">
        <v>9</v>
      </c>
      <c r="J1288">
        <v>85</v>
      </c>
      <c r="P1288" t="str">
        <f t="shared" si="121"/>
        <v>85</v>
      </c>
      <c r="Q1288">
        <v>1</v>
      </c>
      <c r="R1288">
        <v>1</v>
      </c>
      <c r="S1288">
        <v>2</v>
      </c>
      <c r="U1288" t="s">
        <v>44</v>
      </c>
      <c r="V1288">
        <v>1</v>
      </c>
      <c r="W1288" t="str">
        <f t="shared" si="122"/>
        <v>MUSHINSKY, MARY M.</v>
      </c>
      <c r="X1288" t="s">
        <v>2694</v>
      </c>
      <c r="Y1288">
        <v>3001</v>
      </c>
      <c r="Z1288">
        <v>400</v>
      </c>
      <c r="AA1288">
        <v>1</v>
      </c>
      <c r="AB1288">
        <v>492</v>
      </c>
      <c r="AC1288">
        <v>1</v>
      </c>
      <c r="AH1288">
        <f t="shared" si="123"/>
        <v>9782</v>
      </c>
      <c r="AI1288">
        <f t="shared" si="124"/>
        <v>5590</v>
      </c>
      <c r="AJ1288">
        <f t="shared" si="125"/>
        <v>3451</v>
      </c>
      <c r="AK1288">
        <f t="shared" si="126"/>
        <v>741</v>
      </c>
      <c r="AT1288">
        <v>0</v>
      </c>
      <c r="AU1288">
        <v>0</v>
      </c>
      <c r="AW1288" t="s">
        <v>2695</v>
      </c>
      <c r="AX1288" t="s">
        <v>707</v>
      </c>
      <c r="AY1288" t="s">
        <v>63</v>
      </c>
    </row>
    <row r="1289" spans="1:51">
      <c r="A1289">
        <v>309781</v>
      </c>
      <c r="B1289">
        <v>7</v>
      </c>
      <c r="C1289" t="s">
        <v>2213</v>
      </c>
      <c r="D1289">
        <v>9</v>
      </c>
      <c r="E1289">
        <v>1</v>
      </c>
      <c r="F1289">
        <v>2012</v>
      </c>
      <c r="G1289">
        <v>11</v>
      </c>
      <c r="H1289">
        <v>9</v>
      </c>
      <c r="J1289">
        <v>86</v>
      </c>
      <c r="P1289" t="str">
        <f t="shared" si="121"/>
        <v>86</v>
      </c>
      <c r="Q1289">
        <v>1</v>
      </c>
      <c r="R1289">
        <v>1</v>
      </c>
      <c r="S1289">
        <v>2</v>
      </c>
      <c r="U1289" t="s">
        <v>44</v>
      </c>
      <c r="V1289">
        <v>1</v>
      </c>
      <c r="W1289" t="str">
        <f t="shared" si="122"/>
        <v>CANDELORA, VINCENT J.</v>
      </c>
      <c r="X1289" t="s">
        <v>2319</v>
      </c>
      <c r="Y1289">
        <v>200</v>
      </c>
      <c r="Z1289">
        <v>200</v>
      </c>
      <c r="AA1289">
        <v>1</v>
      </c>
      <c r="AB1289">
        <v>7275</v>
      </c>
      <c r="AC1289">
        <v>1</v>
      </c>
      <c r="AH1289">
        <f t="shared" si="123"/>
        <v>7275</v>
      </c>
      <c r="AI1289">
        <f t="shared" si="124"/>
        <v>0</v>
      </c>
      <c r="AJ1289">
        <f t="shared" si="125"/>
        <v>7275</v>
      </c>
      <c r="AK1289">
        <f t="shared" si="126"/>
        <v>0</v>
      </c>
      <c r="AT1289">
        <v>0</v>
      </c>
      <c r="AU1289">
        <v>0</v>
      </c>
      <c r="AW1289" t="s">
        <v>2320</v>
      </c>
      <c r="AX1289" t="s">
        <v>2321</v>
      </c>
      <c r="AY1289" t="s">
        <v>48</v>
      </c>
    </row>
    <row r="1290" spans="1:51">
      <c r="A1290">
        <v>309783</v>
      </c>
      <c r="B1290">
        <v>7</v>
      </c>
      <c r="C1290" t="s">
        <v>2213</v>
      </c>
      <c r="D1290">
        <v>9</v>
      </c>
      <c r="E1290">
        <v>1</v>
      </c>
      <c r="F1290">
        <v>2012</v>
      </c>
      <c r="G1290">
        <v>11</v>
      </c>
      <c r="H1290">
        <v>9</v>
      </c>
      <c r="J1290">
        <v>87</v>
      </c>
      <c r="P1290" t="str">
        <f t="shared" si="121"/>
        <v>87</v>
      </c>
      <c r="Q1290">
        <v>1</v>
      </c>
      <c r="R1290">
        <v>1</v>
      </c>
      <c r="S1290">
        <v>2</v>
      </c>
      <c r="U1290" t="s">
        <v>44</v>
      </c>
      <c r="V1290">
        <v>1</v>
      </c>
      <c r="W1290" t="str">
        <f t="shared" si="122"/>
        <v>YACCARINO, DAVE</v>
      </c>
      <c r="X1290" t="s">
        <v>2963</v>
      </c>
      <c r="Y1290">
        <v>200</v>
      </c>
      <c r="Z1290">
        <v>200</v>
      </c>
      <c r="AA1290">
        <v>1</v>
      </c>
      <c r="AB1290">
        <v>7718</v>
      </c>
      <c r="AC1290">
        <v>1</v>
      </c>
      <c r="AH1290">
        <f t="shared" si="123"/>
        <v>9151</v>
      </c>
      <c r="AI1290">
        <f t="shared" si="124"/>
        <v>0</v>
      </c>
      <c r="AJ1290">
        <f t="shared" si="125"/>
        <v>7718</v>
      </c>
      <c r="AK1290">
        <f t="shared" si="126"/>
        <v>1433</v>
      </c>
      <c r="AT1290">
        <v>0</v>
      </c>
      <c r="AU1290">
        <v>0</v>
      </c>
      <c r="AW1290" t="s">
        <v>2964</v>
      </c>
      <c r="AX1290" t="s">
        <v>549</v>
      </c>
    </row>
    <row r="1291" spans="1:51">
      <c r="A1291">
        <v>309782</v>
      </c>
      <c r="B1291">
        <v>7</v>
      </c>
      <c r="C1291" t="s">
        <v>2213</v>
      </c>
      <c r="D1291">
        <v>9</v>
      </c>
      <c r="E1291">
        <v>1</v>
      </c>
      <c r="F1291">
        <v>2012</v>
      </c>
      <c r="G1291">
        <v>11</v>
      </c>
      <c r="H1291">
        <v>9</v>
      </c>
      <c r="J1291">
        <v>87</v>
      </c>
      <c r="P1291" t="str">
        <f t="shared" si="121"/>
        <v>87</v>
      </c>
      <c r="Q1291">
        <v>1</v>
      </c>
      <c r="R1291">
        <v>1</v>
      </c>
      <c r="S1291">
        <v>2</v>
      </c>
      <c r="U1291" t="s">
        <v>44</v>
      </c>
      <c r="V1291">
        <v>1</v>
      </c>
      <c r="W1291" t="str">
        <f t="shared" si="122"/>
        <v>YACCARINO, DAVE</v>
      </c>
      <c r="X1291" t="s">
        <v>2963</v>
      </c>
      <c r="Y1291">
        <v>328</v>
      </c>
      <c r="Z1291">
        <v>400</v>
      </c>
      <c r="AA1291">
        <v>1</v>
      </c>
      <c r="AB1291">
        <v>1433</v>
      </c>
      <c r="AC1291">
        <v>1</v>
      </c>
      <c r="AH1291">
        <f t="shared" si="123"/>
        <v>9151</v>
      </c>
      <c r="AI1291">
        <f t="shared" si="124"/>
        <v>0</v>
      </c>
      <c r="AJ1291">
        <f t="shared" si="125"/>
        <v>7718</v>
      </c>
      <c r="AK1291">
        <f t="shared" si="126"/>
        <v>1433</v>
      </c>
      <c r="AT1291">
        <v>0</v>
      </c>
      <c r="AU1291">
        <v>0</v>
      </c>
      <c r="AW1291" t="s">
        <v>2964</v>
      </c>
      <c r="AX1291" t="s">
        <v>549</v>
      </c>
    </row>
    <row r="1292" spans="1:51">
      <c r="A1292">
        <v>309784</v>
      </c>
      <c r="B1292">
        <v>7</v>
      </c>
      <c r="C1292" t="s">
        <v>2213</v>
      </c>
      <c r="D1292">
        <v>9</v>
      </c>
      <c r="E1292">
        <v>1</v>
      </c>
      <c r="F1292">
        <v>2012</v>
      </c>
      <c r="G1292">
        <v>11</v>
      </c>
      <c r="H1292">
        <v>9</v>
      </c>
      <c r="J1292">
        <v>88</v>
      </c>
      <c r="P1292" t="str">
        <f t="shared" si="121"/>
        <v>88</v>
      </c>
      <c r="Q1292">
        <v>1</v>
      </c>
      <c r="R1292">
        <v>1</v>
      </c>
      <c r="S1292">
        <v>2</v>
      </c>
      <c r="U1292" t="s">
        <v>44</v>
      </c>
      <c r="V1292">
        <v>1</v>
      </c>
      <c r="W1292" t="str">
        <f t="shared" si="122"/>
        <v>SHARKEY, J. BRENDAN</v>
      </c>
      <c r="X1292" t="s">
        <v>2859</v>
      </c>
      <c r="Y1292">
        <v>100</v>
      </c>
      <c r="Z1292">
        <v>100</v>
      </c>
      <c r="AA1292">
        <v>1</v>
      </c>
      <c r="AB1292">
        <v>7163</v>
      </c>
      <c r="AC1292">
        <v>1</v>
      </c>
      <c r="AH1292">
        <f t="shared" si="123"/>
        <v>7163</v>
      </c>
      <c r="AI1292">
        <f t="shared" si="124"/>
        <v>7163</v>
      </c>
      <c r="AJ1292">
        <f t="shared" si="125"/>
        <v>0</v>
      </c>
      <c r="AK1292">
        <f t="shared" si="126"/>
        <v>0</v>
      </c>
      <c r="AT1292">
        <v>0</v>
      </c>
      <c r="AU1292">
        <v>0</v>
      </c>
      <c r="AW1292" t="s">
        <v>2860</v>
      </c>
      <c r="AX1292" t="s">
        <v>2861</v>
      </c>
    </row>
    <row r="1293" spans="1:51">
      <c r="A1293">
        <v>309787</v>
      </c>
      <c r="B1293">
        <v>7</v>
      </c>
      <c r="C1293" t="s">
        <v>2213</v>
      </c>
      <c r="D1293">
        <v>9</v>
      </c>
      <c r="E1293">
        <v>1</v>
      </c>
      <c r="F1293">
        <v>2012</v>
      </c>
      <c r="G1293">
        <v>11</v>
      </c>
      <c r="H1293">
        <v>9</v>
      </c>
      <c r="J1293">
        <v>89</v>
      </c>
      <c r="P1293" t="str">
        <f t="shared" si="121"/>
        <v>89</v>
      </c>
      <c r="Q1293">
        <v>1</v>
      </c>
      <c r="R1293">
        <v>1</v>
      </c>
      <c r="S1293">
        <v>2</v>
      </c>
      <c r="U1293" t="s">
        <v>44</v>
      </c>
      <c r="V1293">
        <v>1</v>
      </c>
      <c r="W1293" t="str">
        <f t="shared" si="122"/>
        <v>NARDELLO, VICKIE ORSINI</v>
      </c>
      <c r="X1293" t="s">
        <v>2701</v>
      </c>
      <c r="Y1293">
        <v>100</v>
      </c>
      <c r="Z1293">
        <v>100</v>
      </c>
      <c r="AA1293">
        <v>1</v>
      </c>
      <c r="AB1293">
        <v>5996</v>
      </c>
      <c r="AC1293">
        <v>0</v>
      </c>
      <c r="AH1293">
        <f t="shared" si="123"/>
        <v>12225</v>
      </c>
      <c r="AI1293">
        <f t="shared" si="124"/>
        <v>5996</v>
      </c>
      <c r="AJ1293">
        <f t="shared" si="125"/>
        <v>5904</v>
      </c>
      <c r="AK1293">
        <f t="shared" si="126"/>
        <v>325</v>
      </c>
      <c r="AT1293">
        <v>0</v>
      </c>
      <c r="AU1293">
        <v>0</v>
      </c>
      <c r="AW1293" t="s">
        <v>2702</v>
      </c>
      <c r="AX1293" t="s">
        <v>2703</v>
      </c>
      <c r="AY1293" t="s">
        <v>2704</v>
      </c>
    </row>
    <row r="1294" spans="1:51">
      <c r="A1294">
        <v>309786</v>
      </c>
      <c r="B1294">
        <v>7</v>
      </c>
      <c r="C1294" t="s">
        <v>2213</v>
      </c>
      <c r="D1294">
        <v>9</v>
      </c>
      <c r="E1294">
        <v>1</v>
      </c>
      <c r="F1294">
        <v>2012</v>
      </c>
      <c r="G1294">
        <v>11</v>
      </c>
      <c r="H1294">
        <v>9</v>
      </c>
      <c r="J1294">
        <v>89</v>
      </c>
      <c r="P1294" t="str">
        <f t="shared" si="121"/>
        <v>89</v>
      </c>
      <c r="Q1294">
        <v>1</v>
      </c>
      <c r="R1294">
        <v>1</v>
      </c>
      <c r="S1294">
        <v>2</v>
      </c>
      <c r="U1294" t="s">
        <v>44</v>
      </c>
      <c r="V1294">
        <v>1</v>
      </c>
      <c r="W1294" t="str">
        <f t="shared" si="122"/>
        <v>ZUPKUS, LEZLYE</v>
      </c>
      <c r="X1294" t="s">
        <v>2972</v>
      </c>
      <c r="Y1294">
        <v>200</v>
      </c>
      <c r="Z1294">
        <v>200</v>
      </c>
      <c r="AA1294">
        <v>0</v>
      </c>
      <c r="AB1294">
        <v>5904</v>
      </c>
      <c r="AC1294">
        <v>1</v>
      </c>
      <c r="AH1294">
        <f t="shared" si="123"/>
        <v>12225</v>
      </c>
      <c r="AI1294">
        <f t="shared" si="124"/>
        <v>5996</v>
      </c>
      <c r="AJ1294">
        <f t="shared" si="125"/>
        <v>5904</v>
      </c>
      <c r="AK1294">
        <f t="shared" si="126"/>
        <v>325</v>
      </c>
      <c r="AT1294">
        <v>0</v>
      </c>
      <c r="AU1294">
        <v>0</v>
      </c>
      <c r="AW1294" t="s">
        <v>2973</v>
      </c>
      <c r="AX1294" t="s">
        <v>2974</v>
      </c>
    </row>
    <row r="1295" spans="1:51">
      <c r="A1295">
        <v>309785</v>
      </c>
      <c r="B1295">
        <v>7</v>
      </c>
      <c r="C1295" t="s">
        <v>2213</v>
      </c>
      <c r="D1295">
        <v>9</v>
      </c>
      <c r="E1295">
        <v>1</v>
      </c>
      <c r="F1295">
        <v>2012</v>
      </c>
      <c r="G1295">
        <v>11</v>
      </c>
      <c r="H1295">
        <v>9</v>
      </c>
      <c r="J1295">
        <v>89</v>
      </c>
      <c r="P1295" t="str">
        <f t="shared" si="121"/>
        <v>89</v>
      </c>
      <c r="Q1295">
        <v>1</v>
      </c>
      <c r="R1295">
        <v>1</v>
      </c>
      <c r="S1295">
        <v>2</v>
      </c>
      <c r="U1295" t="s">
        <v>44</v>
      </c>
      <c r="V1295">
        <v>1</v>
      </c>
      <c r="W1295" t="str">
        <f t="shared" si="122"/>
        <v>ZUPKUS, LEZLYE</v>
      </c>
      <c r="X1295" t="s">
        <v>2972</v>
      </c>
      <c r="Y1295">
        <v>328</v>
      </c>
      <c r="Z1295">
        <v>400</v>
      </c>
      <c r="AA1295">
        <v>0</v>
      </c>
      <c r="AB1295">
        <v>325</v>
      </c>
      <c r="AC1295">
        <v>1</v>
      </c>
      <c r="AH1295">
        <f t="shared" si="123"/>
        <v>12225</v>
      </c>
      <c r="AI1295">
        <f t="shared" si="124"/>
        <v>5996</v>
      </c>
      <c r="AJ1295">
        <f t="shared" si="125"/>
        <v>5904</v>
      </c>
      <c r="AK1295">
        <f t="shared" si="126"/>
        <v>325</v>
      </c>
      <c r="AT1295">
        <v>0</v>
      </c>
      <c r="AU1295">
        <v>0</v>
      </c>
      <c r="AW1295" t="s">
        <v>2973</v>
      </c>
      <c r="AX1295" t="s">
        <v>2974</v>
      </c>
    </row>
    <row r="1296" spans="1:51">
      <c r="A1296">
        <v>309788</v>
      </c>
      <c r="B1296">
        <v>7</v>
      </c>
      <c r="C1296" t="s">
        <v>2213</v>
      </c>
      <c r="D1296">
        <v>9</v>
      </c>
      <c r="E1296">
        <v>1</v>
      </c>
      <c r="F1296">
        <v>2012</v>
      </c>
      <c r="G1296">
        <v>11</v>
      </c>
      <c r="H1296">
        <v>9</v>
      </c>
      <c r="J1296">
        <v>90</v>
      </c>
      <c r="P1296" t="str">
        <f t="shared" si="121"/>
        <v>90</v>
      </c>
      <c r="Q1296">
        <v>1</v>
      </c>
      <c r="R1296">
        <v>1</v>
      </c>
      <c r="S1296">
        <v>2</v>
      </c>
      <c r="U1296" t="s">
        <v>44</v>
      </c>
      <c r="V1296">
        <v>1</v>
      </c>
      <c r="W1296" t="str">
        <f t="shared" si="122"/>
        <v>DARTER, GUY</v>
      </c>
      <c r="X1296" t="s">
        <v>2382</v>
      </c>
      <c r="Y1296">
        <v>200</v>
      </c>
      <c r="Z1296">
        <v>200</v>
      </c>
      <c r="AA1296">
        <v>0</v>
      </c>
      <c r="AB1296">
        <v>4437</v>
      </c>
      <c r="AC1296">
        <v>0</v>
      </c>
      <c r="AH1296">
        <f t="shared" si="123"/>
        <v>11109</v>
      </c>
      <c r="AI1296">
        <f t="shared" si="124"/>
        <v>6672</v>
      </c>
      <c r="AJ1296">
        <f t="shared" si="125"/>
        <v>4437</v>
      </c>
      <c r="AK1296">
        <f t="shared" si="126"/>
        <v>0</v>
      </c>
      <c r="AT1296">
        <v>0</v>
      </c>
      <c r="AU1296">
        <v>0</v>
      </c>
      <c r="AW1296" t="s">
        <v>2383</v>
      </c>
      <c r="AX1296" t="s">
        <v>2384</v>
      </c>
    </row>
    <row r="1297" spans="1:60">
      <c r="A1297">
        <v>309789</v>
      </c>
      <c r="B1297">
        <v>7</v>
      </c>
      <c r="C1297" t="s">
        <v>2213</v>
      </c>
      <c r="D1297">
        <v>9</v>
      </c>
      <c r="E1297">
        <v>1</v>
      </c>
      <c r="F1297">
        <v>2012</v>
      </c>
      <c r="G1297">
        <v>11</v>
      </c>
      <c r="H1297">
        <v>9</v>
      </c>
      <c r="J1297">
        <v>90</v>
      </c>
      <c r="P1297" t="str">
        <f t="shared" si="121"/>
        <v>90</v>
      </c>
      <c r="Q1297">
        <v>1</v>
      </c>
      <c r="R1297">
        <v>1</v>
      </c>
      <c r="S1297">
        <v>2</v>
      </c>
      <c r="U1297" t="s">
        <v>44</v>
      </c>
      <c r="V1297">
        <v>1</v>
      </c>
      <c r="W1297" t="str">
        <f t="shared" si="122"/>
        <v>FRITZ, MARY G.</v>
      </c>
      <c r="X1297" t="s">
        <v>2475</v>
      </c>
      <c r="Y1297">
        <v>100</v>
      </c>
      <c r="Z1297">
        <v>100</v>
      </c>
      <c r="AA1297">
        <v>1</v>
      </c>
      <c r="AB1297">
        <v>6672</v>
      </c>
      <c r="AC1297">
        <v>1</v>
      </c>
      <c r="AH1297">
        <f t="shared" si="123"/>
        <v>11109</v>
      </c>
      <c r="AI1297">
        <f t="shared" si="124"/>
        <v>6672</v>
      </c>
      <c r="AJ1297">
        <f t="shared" si="125"/>
        <v>4437</v>
      </c>
      <c r="AK1297">
        <f t="shared" si="126"/>
        <v>0</v>
      </c>
      <c r="AT1297">
        <v>0</v>
      </c>
      <c r="AU1297">
        <v>0</v>
      </c>
      <c r="AW1297" t="s">
        <v>2476</v>
      </c>
      <c r="AX1297" t="s">
        <v>707</v>
      </c>
      <c r="AY1297" t="s">
        <v>44</v>
      </c>
    </row>
    <row r="1298" spans="1:60">
      <c r="A1298">
        <v>309790</v>
      </c>
      <c r="B1298">
        <v>7</v>
      </c>
      <c r="C1298" t="s">
        <v>2213</v>
      </c>
      <c r="D1298">
        <v>9</v>
      </c>
      <c r="E1298">
        <v>1</v>
      </c>
      <c r="F1298">
        <v>2012</v>
      </c>
      <c r="G1298">
        <v>11</v>
      </c>
      <c r="H1298">
        <v>9</v>
      </c>
      <c r="J1298">
        <v>91</v>
      </c>
      <c r="P1298" t="str">
        <f t="shared" si="121"/>
        <v>91</v>
      </c>
      <c r="Q1298">
        <v>1</v>
      </c>
      <c r="R1298">
        <v>1</v>
      </c>
      <c r="S1298">
        <v>2</v>
      </c>
      <c r="U1298" t="s">
        <v>44</v>
      </c>
      <c r="V1298">
        <v>1</v>
      </c>
      <c r="W1298" t="str">
        <f t="shared" si="122"/>
        <v>DAGOSTINO, MICHAEL C.</v>
      </c>
      <c r="X1298" t="s">
        <v>2372</v>
      </c>
      <c r="Y1298">
        <v>100</v>
      </c>
      <c r="Z1298">
        <v>100</v>
      </c>
      <c r="AA1298">
        <v>0</v>
      </c>
      <c r="AB1298">
        <v>8783</v>
      </c>
      <c r="AC1298">
        <v>1</v>
      </c>
      <c r="AH1298">
        <f t="shared" si="123"/>
        <v>8783</v>
      </c>
      <c r="AI1298">
        <f t="shared" si="124"/>
        <v>8783</v>
      </c>
      <c r="AJ1298">
        <f t="shared" si="125"/>
        <v>0</v>
      </c>
      <c r="AK1298">
        <f t="shared" si="126"/>
        <v>0</v>
      </c>
      <c r="AT1298">
        <v>0</v>
      </c>
      <c r="AU1298">
        <v>0</v>
      </c>
      <c r="AW1298" t="s">
        <v>2373</v>
      </c>
      <c r="AX1298" t="s">
        <v>657</v>
      </c>
      <c r="AY1298" t="s">
        <v>52</v>
      </c>
    </row>
    <row r="1299" spans="1:60">
      <c r="A1299">
        <v>309792</v>
      </c>
      <c r="B1299">
        <v>7</v>
      </c>
      <c r="C1299" t="s">
        <v>2213</v>
      </c>
      <c r="D1299">
        <v>9</v>
      </c>
      <c r="E1299">
        <v>1</v>
      </c>
      <c r="F1299">
        <v>2012</v>
      </c>
      <c r="G1299">
        <v>11</v>
      </c>
      <c r="H1299">
        <v>9</v>
      </c>
      <c r="J1299">
        <v>92</v>
      </c>
      <c r="P1299" t="str">
        <f t="shared" si="121"/>
        <v>92</v>
      </c>
      <c r="Q1299">
        <v>1</v>
      </c>
      <c r="R1299">
        <v>1</v>
      </c>
      <c r="S1299">
        <v>2</v>
      </c>
      <c r="U1299" t="s">
        <v>44</v>
      </c>
      <c r="V1299">
        <v>1</v>
      </c>
      <c r="W1299" t="str">
        <f t="shared" si="122"/>
        <v>DILLON, PATRICIA A.</v>
      </c>
      <c r="X1299" t="s">
        <v>2408</v>
      </c>
      <c r="Y1299">
        <v>100</v>
      </c>
      <c r="Z1299">
        <v>100</v>
      </c>
      <c r="AA1299">
        <v>1</v>
      </c>
      <c r="AB1299">
        <v>7929</v>
      </c>
      <c r="AC1299">
        <v>1</v>
      </c>
      <c r="AH1299">
        <f t="shared" si="123"/>
        <v>8254</v>
      </c>
      <c r="AI1299">
        <f t="shared" si="124"/>
        <v>7929</v>
      </c>
      <c r="AJ1299">
        <f t="shared" si="125"/>
        <v>0</v>
      </c>
      <c r="AK1299">
        <f t="shared" si="126"/>
        <v>325</v>
      </c>
      <c r="AT1299">
        <v>0</v>
      </c>
      <c r="AU1299">
        <v>0</v>
      </c>
      <c r="AW1299" t="s">
        <v>2409</v>
      </c>
      <c r="AX1299" t="s">
        <v>481</v>
      </c>
      <c r="AY1299" t="s">
        <v>64</v>
      </c>
    </row>
    <row r="1300" spans="1:60">
      <c r="A1300">
        <v>309791</v>
      </c>
      <c r="B1300">
        <v>7</v>
      </c>
      <c r="C1300" t="s">
        <v>2213</v>
      </c>
      <c r="D1300">
        <v>9</v>
      </c>
      <c r="E1300">
        <v>1</v>
      </c>
      <c r="F1300">
        <v>2012</v>
      </c>
      <c r="G1300">
        <v>11</v>
      </c>
      <c r="H1300">
        <v>9</v>
      </c>
      <c r="J1300">
        <v>92</v>
      </c>
      <c r="P1300" t="str">
        <f t="shared" si="121"/>
        <v>92</v>
      </c>
      <c r="Q1300">
        <v>1</v>
      </c>
      <c r="R1300">
        <v>1</v>
      </c>
      <c r="S1300">
        <v>2</v>
      </c>
      <c r="U1300" t="s">
        <v>44</v>
      </c>
      <c r="V1300">
        <v>1</v>
      </c>
      <c r="W1300" t="str">
        <f t="shared" si="122"/>
        <v>DILLON, PATRICIA A.</v>
      </c>
      <c r="X1300" t="s">
        <v>2408</v>
      </c>
      <c r="Y1300">
        <v>3001</v>
      </c>
      <c r="Z1300">
        <v>400</v>
      </c>
      <c r="AA1300">
        <v>1</v>
      </c>
      <c r="AB1300">
        <v>325</v>
      </c>
      <c r="AC1300">
        <v>1</v>
      </c>
      <c r="AH1300">
        <f t="shared" si="123"/>
        <v>8254</v>
      </c>
      <c r="AI1300">
        <f t="shared" si="124"/>
        <v>7929</v>
      </c>
      <c r="AJ1300">
        <f t="shared" si="125"/>
        <v>0</v>
      </c>
      <c r="AK1300">
        <f t="shared" si="126"/>
        <v>325</v>
      </c>
      <c r="AT1300">
        <v>0</v>
      </c>
      <c r="AU1300">
        <v>0</v>
      </c>
      <c r="AW1300" t="s">
        <v>2409</v>
      </c>
      <c r="AX1300" t="s">
        <v>481</v>
      </c>
      <c r="AY1300" t="s">
        <v>64</v>
      </c>
    </row>
    <row r="1301" spans="1:60">
      <c r="A1301">
        <v>309793</v>
      </c>
      <c r="B1301">
        <v>7</v>
      </c>
      <c r="C1301" t="s">
        <v>2213</v>
      </c>
      <c r="D1301">
        <v>9</v>
      </c>
      <c r="E1301">
        <v>1</v>
      </c>
      <c r="F1301">
        <v>2012</v>
      </c>
      <c r="G1301">
        <v>11</v>
      </c>
      <c r="H1301">
        <v>9</v>
      </c>
      <c r="J1301">
        <v>93</v>
      </c>
      <c r="P1301" t="str">
        <f t="shared" si="121"/>
        <v>93</v>
      </c>
      <c r="Q1301">
        <v>1</v>
      </c>
      <c r="R1301">
        <v>1</v>
      </c>
      <c r="S1301">
        <v>2</v>
      </c>
      <c r="U1301" t="s">
        <v>44</v>
      </c>
      <c r="V1301">
        <v>1</v>
      </c>
      <c r="W1301" t="str">
        <f t="shared" si="122"/>
        <v>EDMONDSWALKER, TONI E.</v>
      </c>
      <c r="X1301" t="s">
        <v>2432</v>
      </c>
      <c r="Y1301">
        <v>100</v>
      </c>
      <c r="Z1301">
        <v>100</v>
      </c>
      <c r="AA1301">
        <v>1</v>
      </c>
      <c r="AB1301">
        <v>6547</v>
      </c>
      <c r="AC1301">
        <v>1</v>
      </c>
      <c r="AH1301">
        <f t="shared" si="123"/>
        <v>6547</v>
      </c>
      <c r="AI1301">
        <f t="shared" si="124"/>
        <v>6547</v>
      </c>
      <c r="AJ1301">
        <f t="shared" si="125"/>
        <v>0</v>
      </c>
      <c r="AK1301">
        <f t="shared" si="126"/>
        <v>0</v>
      </c>
      <c r="AT1301">
        <v>0</v>
      </c>
      <c r="AU1301">
        <v>0</v>
      </c>
      <c r="AW1301" t="s">
        <v>2433</v>
      </c>
      <c r="AX1301" t="s">
        <v>1276</v>
      </c>
      <c r="BG1301" t="s">
        <v>1207</v>
      </c>
      <c r="BH1301">
        <v>1</v>
      </c>
    </row>
    <row r="1302" spans="1:60">
      <c r="A1302">
        <v>309795</v>
      </c>
      <c r="B1302">
        <v>7</v>
      </c>
      <c r="C1302" t="s">
        <v>2213</v>
      </c>
      <c r="D1302">
        <v>9</v>
      </c>
      <c r="E1302">
        <v>1</v>
      </c>
      <c r="F1302">
        <v>2012</v>
      </c>
      <c r="G1302">
        <v>11</v>
      </c>
      <c r="H1302">
        <v>9</v>
      </c>
      <c r="J1302">
        <v>94</v>
      </c>
      <c r="P1302" t="str">
        <f t="shared" si="121"/>
        <v>94</v>
      </c>
      <c r="Q1302">
        <v>1</v>
      </c>
      <c r="R1302">
        <v>1</v>
      </c>
      <c r="S1302">
        <v>2</v>
      </c>
      <c r="U1302" t="s">
        <v>44</v>
      </c>
      <c r="V1302">
        <v>1</v>
      </c>
      <c r="W1302" t="str">
        <f t="shared" si="122"/>
        <v>WINFIELD, GARY A.</v>
      </c>
      <c r="X1302" t="s">
        <v>2953</v>
      </c>
      <c r="Y1302">
        <v>100</v>
      </c>
      <c r="Z1302">
        <v>100</v>
      </c>
      <c r="AA1302">
        <v>1</v>
      </c>
      <c r="AB1302">
        <v>7935</v>
      </c>
      <c r="AC1302">
        <v>1</v>
      </c>
      <c r="AH1302">
        <f t="shared" si="123"/>
        <v>8301</v>
      </c>
      <c r="AI1302">
        <f t="shared" si="124"/>
        <v>7935</v>
      </c>
      <c r="AJ1302">
        <f t="shared" si="125"/>
        <v>0</v>
      </c>
      <c r="AK1302">
        <f t="shared" si="126"/>
        <v>366</v>
      </c>
      <c r="AT1302">
        <v>0</v>
      </c>
      <c r="AU1302">
        <v>0</v>
      </c>
      <c r="AW1302" t="s">
        <v>2954</v>
      </c>
      <c r="AX1302" t="s">
        <v>328</v>
      </c>
    </row>
    <row r="1303" spans="1:60">
      <c r="A1303">
        <v>309794</v>
      </c>
      <c r="B1303">
        <v>7</v>
      </c>
      <c r="C1303" t="s">
        <v>2213</v>
      </c>
      <c r="D1303">
        <v>9</v>
      </c>
      <c r="E1303">
        <v>1</v>
      </c>
      <c r="F1303">
        <v>2012</v>
      </c>
      <c r="G1303">
        <v>11</v>
      </c>
      <c r="H1303">
        <v>9</v>
      </c>
      <c r="J1303">
        <v>94</v>
      </c>
      <c r="P1303" t="str">
        <f t="shared" si="121"/>
        <v>94</v>
      </c>
      <c r="Q1303">
        <v>1</v>
      </c>
      <c r="R1303">
        <v>1</v>
      </c>
      <c r="S1303">
        <v>2</v>
      </c>
      <c r="U1303" t="s">
        <v>44</v>
      </c>
      <c r="V1303">
        <v>1</v>
      </c>
      <c r="W1303" t="str">
        <f t="shared" si="122"/>
        <v>WINFIELD, GARY A.</v>
      </c>
      <c r="X1303" t="s">
        <v>2953</v>
      </c>
      <c r="Y1303">
        <v>3001</v>
      </c>
      <c r="Z1303">
        <v>400</v>
      </c>
      <c r="AA1303">
        <v>1</v>
      </c>
      <c r="AB1303">
        <v>366</v>
      </c>
      <c r="AC1303">
        <v>1</v>
      </c>
      <c r="AH1303">
        <f t="shared" si="123"/>
        <v>8301</v>
      </c>
      <c r="AI1303">
        <f t="shared" si="124"/>
        <v>7935</v>
      </c>
      <c r="AJ1303">
        <f t="shared" si="125"/>
        <v>0</v>
      </c>
      <c r="AK1303">
        <f t="shared" si="126"/>
        <v>366</v>
      </c>
      <c r="AT1303">
        <v>0</v>
      </c>
      <c r="AU1303">
        <v>0</v>
      </c>
      <c r="AW1303" t="s">
        <v>2954</v>
      </c>
      <c r="AX1303" t="s">
        <v>328</v>
      </c>
    </row>
    <row r="1304" spans="1:60">
      <c r="A1304">
        <v>309796</v>
      </c>
      <c r="B1304">
        <v>7</v>
      </c>
      <c r="C1304" t="s">
        <v>2213</v>
      </c>
      <c r="D1304">
        <v>9</v>
      </c>
      <c r="E1304">
        <v>1</v>
      </c>
      <c r="F1304">
        <v>2012</v>
      </c>
      <c r="G1304">
        <v>11</v>
      </c>
      <c r="H1304">
        <v>9</v>
      </c>
      <c r="J1304">
        <v>95</v>
      </c>
      <c r="P1304" t="str">
        <f t="shared" si="121"/>
        <v>95</v>
      </c>
      <c r="Q1304">
        <v>1</v>
      </c>
      <c r="R1304">
        <v>1</v>
      </c>
      <c r="S1304">
        <v>2</v>
      </c>
      <c r="U1304" t="s">
        <v>44</v>
      </c>
      <c r="V1304">
        <v>1</v>
      </c>
      <c r="W1304" t="str">
        <f t="shared" si="122"/>
        <v>CANDELARIA, JUAN R.</v>
      </c>
      <c r="X1304" t="s">
        <v>2317</v>
      </c>
      <c r="Y1304">
        <v>100</v>
      </c>
      <c r="Z1304">
        <v>100</v>
      </c>
      <c r="AA1304">
        <v>1</v>
      </c>
      <c r="AB1304">
        <v>5133</v>
      </c>
      <c r="AC1304">
        <v>1</v>
      </c>
      <c r="AH1304">
        <f t="shared" si="123"/>
        <v>5133</v>
      </c>
      <c r="AI1304">
        <f t="shared" si="124"/>
        <v>5133</v>
      </c>
      <c r="AJ1304">
        <f t="shared" si="125"/>
        <v>0</v>
      </c>
      <c r="AK1304">
        <f t="shared" si="126"/>
        <v>0</v>
      </c>
      <c r="AT1304">
        <v>0</v>
      </c>
      <c r="AU1304">
        <v>0</v>
      </c>
      <c r="AW1304" t="s">
        <v>2318</v>
      </c>
      <c r="AX1304" t="s">
        <v>463</v>
      </c>
    </row>
    <row r="1305" spans="1:60">
      <c r="A1305">
        <v>309798</v>
      </c>
      <c r="B1305">
        <v>7</v>
      </c>
      <c r="C1305" t="s">
        <v>2213</v>
      </c>
      <c r="D1305">
        <v>9</v>
      </c>
      <c r="E1305">
        <v>1</v>
      </c>
      <c r="F1305">
        <v>2012</v>
      </c>
      <c r="G1305">
        <v>11</v>
      </c>
      <c r="H1305">
        <v>9</v>
      </c>
      <c r="J1305">
        <v>96</v>
      </c>
      <c r="P1305" t="str">
        <f t="shared" si="121"/>
        <v>96</v>
      </c>
      <c r="Q1305">
        <v>1</v>
      </c>
      <c r="R1305">
        <v>1</v>
      </c>
      <c r="S1305">
        <v>2</v>
      </c>
      <c r="U1305" t="s">
        <v>44</v>
      </c>
      <c r="V1305">
        <v>1</v>
      </c>
      <c r="W1305" t="str">
        <f t="shared" si="122"/>
        <v>LEMAR, ROLAND J.</v>
      </c>
      <c r="X1305" t="s">
        <v>2599</v>
      </c>
      <c r="Y1305">
        <v>100</v>
      </c>
      <c r="Z1305">
        <v>100</v>
      </c>
      <c r="AA1305">
        <v>1</v>
      </c>
      <c r="AB1305">
        <v>6272</v>
      </c>
      <c r="AC1305">
        <v>1</v>
      </c>
      <c r="AH1305">
        <f t="shared" si="123"/>
        <v>6848</v>
      </c>
      <c r="AI1305">
        <f t="shared" si="124"/>
        <v>6272</v>
      </c>
      <c r="AJ1305">
        <f t="shared" si="125"/>
        <v>0</v>
      </c>
      <c r="AK1305">
        <f t="shared" si="126"/>
        <v>576</v>
      </c>
      <c r="AT1305">
        <v>0</v>
      </c>
      <c r="AU1305">
        <v>0</v>
      </c>
      <c r="AW1305" t="s">
        <v>2600</v>
      </c>
      <c r="AX1305" t="s">
        <v>2601</v>
      </c>
      <c r="AY1305" t="s">
        <v>48</v>
      </c>
    </row>
    <row r="1306" spans="1:60">
      <c r="A1306">
        <v>309797</v>
      </c>
      <c r="B1306">
        <v>7</v>
      </c>
      <c r="C1306" t="s">
        <v>2213</v>
      </c>
      <c r="D1306">
        <v>9</v>
      </c>
      <c r="E1306">
        <v>1</v>
      </c>
      <c r="F1306">
        <v>2012</v>
      </c>
      <c r="G1306">
        <v>11</v>
      </c>
      <c r="H1306">
        <v>9</v>
      </c>
      <c r="J1306">
        <v>96</v>
      </c>
      <c r="P1306" t="str">
        <f t="shared" si="121"/>
        <v>96</v>
      </c>
      <c r="Q1306">
        <v>1</v>
      </c>
      <c r="R1306">
        <v>1</v>
      </c>
      <c r="S1306">
        <v>2</v>
      </c>
      <c r="U1306" t="s">
        <v>44</v>
      </c>
      <c r="V1306">
        <v>1</v>
      </c>
      <c r="W1306" t="str">
        <f t="shared" si="122"/>
        <v>LEMAR, ROLAND J.</v>
      </c>
      <c r="X1306" t="s">
        <v>2599</v>
      </c>
      <c r="Y1306">
        <v>3001</v>
      </c>
      <c r="Z1306">
        <v>400</v>
      </c>
      <c r="AA1306">
        <v>1</v>
      </c>
      <c r="AB1306">
        <v>576</v>
      </c>
      <c r="AC1306">
        <v>1</v>
      </c>
      <c r="AH1306">
        <f t="shared" si="123"/>
        <v>6848</v>
      </c>
      <c r="AI1306">
        <f t="shared" si="124"/>
        <v>6272</v>
      </c>
      <c r="AJ1306">
        <f t="shared" si="125"/>
        <v>0</v>
      </c>
      <c r="AK1306">
        <f t="shared" si="126"/>
        <v>576</v>
      </c>
      <c r="AT1306">
        <v>0</v>
      </c>
      <c r="AU1306">
        <v>0</v>
      </c>
      <c r="AW1306" t="s">
        <v>2600</v>
      </c>
      <c r="AX1306" t="s">
        <v>2601</v>
      </c>
      <c r="AY1306" t="s">
        <v>48</v>
      </c>
    </row>
    <row r="1307" spans="1:60">
      <c r="A1307">
        <v>309800</v>
      </c>
      <c r="B1307">
        <v>7</v>
      </c>
      <c r="C1307" t="s">
        <v>2213</v>
      </c>
      <c r="D1307">
        <v>9</v>
      </c>
      <c r="E1307">
        <v>1</v>
      </c>
      <c r="F1307">
        <v>2012</v>
      </c>
      <c r="G1307">
        <v>11</v>
      </c>
      <c r="H1307">
        <v>9</v>
      </c>
      <c r="J1307">
        <v>97</v>
      </c>
      <c r="P1307" t="str">
        <f t="shared" si="121"/>
        <v>97</v>
      </c>
      <c r="Q1307">
        <v>1</v>
      </c>
      <c r="R1307">
        <v>1</v>
      </c>
      <c r="S1307">
        <v>2</v>
      </c>
      <c r="U1307" t="s">
        <v>44</v>
      </c>
      <c r="V1307">
        <v>1</v>
      </c>
      <c r="W1307" t="str">
        <f t="shared" si="122"/>
        <v>MEGNA, ROBERT W.</v>
      </c>
      <c r="X1307" t="s">
        <v>2662</v>
      </c>
      <c r="Y1307">
        <v>100</v>
      </c>
      <c r="Z1307">
        <v>100</v>
      </c>
      <c r="AA1307">
        <v>1</v>
      </c>
      <c r="AB1307">
        <v>5876</v>
      </c>
      <c r="AC1307">
        <v>1</v>
      </c>
      <c r="AH1307">
        <f t="shared" si="123"/>
        <v>6215</v>
      </c>
      <c r="AI1307">
        <f t="shared" si="124"/>
        <v>5876</v>
      </c>
      <c r="AJ1307">
        <f t="shared" si="125"/>
        <v>0</v>
      </c>
      <c r="AK1307">
        <f t="shared" si="126"/>
        <v>339</v>
      </c>
      <c r="AT1307">
        <v>0</v>
      </c>
      <c r="AU1307">
        <v>0</v>
      </c>
      <c r="AW1307" t="s">
        <v>2663</v>
      </c>
      <c r="AX1307" t="s">
        <v>173</v>
      </c>
      <c r="AY1307" t="s">
        <v>130</v>
      </c>
    </row>
    <row r="1308" spans="1:60">
      <c r="A1308">
        <v>309799</v>
      </c>
      <c r="B1308">
        <v>7</v>
      </c>
      <c r="C1308" t="s">
        <v>2213</v>
      </c>
      <c r="D1308">
        <v>9</v>
      </c>
      <c r="E1308">
        <v>1</v>
      </c>
      <c r="F1308">
        <v>2012</v>
      </c>
      <c r="G1308">
        <v>11</v>
      </c>
      <c r="H1308">
        <v>9</v>
      </c>
      <c r="J1308">
        <v>97</v>
      </c>
      <c r="P1308" t="str">
        <f t="shared" si="121"/>
        <v>97</v>
      </c>
      <c r="Q1308">
        <v>1</v>
      </c>
      <c r="R1308">
        <v>1</v>
      </c>
      <c r="S1308">
        <v>2</v>
      </c>
      <c r="U1308" t="s">
        <v>44</v>
      </c>
      <c r="V1308">
        <v>1</v>
      </c>
      <c r="W1308" t="str">
        <f t="shared" si="122"/>
        <v>MEGNA, ROBERT W.</v>
      </c>
      <c r="X1308" t="s">
        <v>2662</v>
      </c>
      <c r="Y1308">
        <v>3001</v>
      </c>
      <c r="Z1308">
        <v>400</v>
      </c>
      <c r="AA1308">
        <v>1</v>
      </c>
      <c r="AB1308">
        <v>339</v>
      </c>
      <c r="AC1308">
        <v>1</v>
      </c>
      <c r="AH1308">
        <f t="shared" si="123"/>
        <v>6215</v>
      </c>
      <c r="AI1308">
        <f t="shared" si="124"/>
        <v>5876</v>
      </c>
      <c r="AJ1308">
        <f t="shared" si="125"/>
        <v>0</v>
      </c>
      <c r="AK1308">
        <f t="shared" si="126"/>
        <v>339</v>
      </c>
      <c r="AT1308">
        <v>0</v>
      </c>
      <c r="AU1308">
        <v>0</v>
      </c>
      <c r="AW1308" t="s">
        <v>2663</v>
      </c>
      <c r="AX1308" t="s">
        <v>173</v>
      </c>
      <c r="AY1308" t="s">
        <v>130</v>
      </c>
    </row>
    <row r="1309" spans="1:60">
      <c r="A1309">
        <v>309801</v>
      </c>
      <c r="B1309">
        <v>7</v>
      </c>
      <c r="C1309" t="s">
        <v>2213</v>
      </c>
      <c r="D1309">
        <v>9</v>
      </c>
      <c r="E1309">
        <v>1</v>
      </c>
      <c r="F1309">
        <v>2012</v>
      </c>
      <c r="G1309">
        <v>11</v>
      </c>
      <c r="H1309">
        <v>9</v>
      </c>
      <c r="J1309">
        <v>98</v>
      </c>
      <c r="P1309" t="str">
        <f t="shared" si="121"/>
        <v>98</v>
      </c>
      <c r="Q1309">
        <v>1</v>
      </c>
      <c r="R1309">
        <v>1</v>
      </c>
      <c r="S1309">
        <v>2</v>
      </c>
      <c r="U1309" t="s">
        <v>44</v>
      </c>
      <c r="V1309">
        <v>1</v>
      </c>
      <c r="W1309" t="str">
        <f t="shared" si="122"/>
        <v>WIDLITZ, PATRICIA M.</v>
      </c>
      <c r="X1309" t="s">
        <v>2947</v>
      </c>
      <c r="Y1309">
        <v>100</v>
      </c>
      <c r="Z1309">
        <v>100</v>
      </c>
      <c r="AA1309">
        <v>1</v>
      </c>
      <c r="AB1309">
        <v>9031</v>
      </c>
      <c r="AC1309">
        <v>1</v>
      </c>
      <c r="AH1309">
        <f t="shared" si="123"/>
        <v>9031</v>
      </c>
      <c r="AI1309">
        <f t="shared" si="124"/>
        <v>9031</v>
      </c>
      <c r="AJ1309">
        <f t="shared" si="125"/>
        <v>0</v>
      </c>
      <c r="AK1309">
        <f t="shared" si="126"/>
        <v>0</v>
      </c>
      <c r="AT1309">
        <v>0</v>
      </c>
      <c r="AU1309">
        <v>0</v>
      </c>
      <c r="AW1309" t="s">
        <v>2948</v>
      </c>
      <c r="AX1309" t="s">
        <v>481</v>
      </c>
      <c r="AY1309" t="s">
        <v>63</v>
      </c>
    </row>
    <row r="1310" spans="1:60">
      <c r="A1310">
        <v>309805</v>
      </c>
      <c r="B1310">
        <v>7</v>
      </c>
      <c r="C1310" t="s">
        <v>2213</v>
      </c>
      <c r="D1310">
        <v>9</v>
      </c>
      <c r="E1310">
        <v>1</v>
      </c>
      <c r="F1310">
        <v>2012</v>
      </c>
      <c r="G1310">
        <v>11</v>
      </c>
      <c r="H1310">
        <v>9</v>
      </c>
      <c r="J1310">
        <v>99</v>
      </c>
      <c r="P1310" t="str">
        <f t="shared" si="121"/>
        <v>99</v>
      </c>
      <c r="Q1310">
        <v>1</v>
      </c>
      <c r="R1310">
        <v>1</v>
      </c>
      <c r="S1310">
        <v>2</v>
      </c>
      <c r="U1310" t="s">
        <v>44</v>
      </c>
      <c r="V1310">
        <v>1</v>
      </c>
      <c r="W1310" t="str">
        <f t="shared" si="122"/>
        <v>ALBIS, JAMES M.</v>
      </c>
      <c r="X1310" t="s">
        <v>2222</v>
      </c>
      <c r="Y1310">
        <v>100</v>
      </c>
      <c r="Z1310">
        <v>100</v>
      </c>
      <c r="AA1310">
        <v>0</v>
      </c>
      <c r="AB1310">
        <v>5386</v>
      </c>
      <c r="AC1310">
        <v>1</v>
      </c>
      <c r="AH1310">
        <f t="shared" si="123"/>
        <v>8623</v>
      </c>
      <c r="AI1310">
        <f t="shared" si="124"/>
        <v>5386</v>
      </c>
      <c r="AJ1310">
        <f t="shared" si="125"/>
        <v>2528</v>
      </c>
      <c r="AK1310">
        <f t="shared" si="126"/>
        <v>709</v>
      </c>
      <c r="AT1310">
        <v>0</v>
      </c>
      <c r="AU1310">
        <v>0</v>
      </c>
      <c r="AW1310" t="s">
        <v>2223</v>
      </c>
      <c r="AX1310" t="s">
        <v>1090</v>
      </c>
      <c r="AY1310" t="s">
        <v>63</v>
      </c>
    </row>
    <row r="1311" spans="1:60">
      <c r="A1311">
        <v>309803</v>
      </c>
      <c r="B1311">
        <v>7</v>
      </c>
      <c r="C1311" t="s">
        <v>2213</v>
      </c>
      <c r="D1311">
        <v>9</v>
      </c>
      <c r="E1311">
        <v>1</v>
      </c>
      <c r="F1311">
        <v>2012</v>
      </c>
      <c r="G1311">
        <v>11</v>
      </c>
      <c r="H1311">
        <v>9</v>
      </c>
      <c r="J1311">
        <v>99</v>
      </c>
      <c r="P1311" t="str">
        <f t="shared" si="121"/>
        <v>99</v>
      </c>
      <c r="Q1311">
        <v>1</v>
      </c>
      <c r="R1311">
        <v>1</v>
      </c>
      <c r="S1311">
        <v>2</v>
      </c>
      <c r="U1311" t="s">
        <v>44</v>
      </c>
      <c r="V1311">
        <v>1</v>
      </c>
      <c r="W1311" t="str">
        <f t="shared" si="122"/>
        <v>ALBIS, JAMES M.</v>
      </c>
      <c r="X1311" t="s">
        <v>2222</v>
      </c>
      <c r="Y1311">
        <v>3001</v>
      </c>
      <c r="Z1311">
        <v>400</v>
      </c>
      <c r="AA1311">
        <v>0</v>
      </c>
      <c r="AB1311">
        <v>518</v>
      </c>
      <c r="AC1311">
        <v>1</v>
      </c>
      <c r="AH1311">
        <f t="shared" si="123"/>
        <v>8623</v>
      </c>
      <c r="AI1311">
        <f t="shared" si="124"/>
        <v>5386</v>
      </c>
      <c r="AJ1311">
        <f t="shared" si="125"/>
        <v>2528</v>
      </c>
      <c r="AK1311">
        <f t="shared" si="126"/>
        <v>709</v>
      </c>
      <c r="AT1311">
        <v>0</v>
      </c>
      <c r="AU1311">
        <v>0</v>
      </c>
      <c r="AW1311" t="s">
        <v>2223</v>
      </c>
      <c r="AX1311" t="s">
        <v>1090</v>
      </c>
      <c r="AY1311" t="s">
        <v>63</v>
      </c>
    </row>
    <row r="1312" spans="1:60">
      <c r="A1312">
        <v>309804</v>
      </c>
      <c r="B1312">
        <v>7</v>
      </c>
      <c r="C1312" t="s">
        <v>2213</v>
      </c>
      <c r="D1312">
        <v>9</v>
      </c>
      <c r="E1312">
        <v>1</v>
      </c>
      <c r="F1312">
        <v>2012</v>
      </c>
      <c r="G1312">
        <v>11</v>
      </c>
      <c r="H1312">
        <v>9</v>
      </c>
      <c r="J1312">
        <v>99</v>
      </c>
      <c r="P1312" t="str">
        <f t="shared" si="121"/>
        <v>99</v>
      </c>
      <c r="Q1312">
        <v>1</v>
      </c>
      <c r="R1312">
        <v>1</v>
      </c>
      <c r="S1312">
        <v>2</v>
      </c>
      <c r="U1312" t="s">
        <v>44</v>
      </c>
      <c r="V1312">
        <v>1</v>
      </c>
      <c r="W1312" t="str">
        <f t="shared" si="122"/>
        <v>CUBELLOTTI, CRAIG</v>
      </c>
      <c r="X1312" t="s">
        <v>2366</v>
      </c>
      <c r="Y1312">
        <v>200</v>
      </c>
      <c r="Z1312">
        <v>200</v>
      </c>
      <c r="AA1312">
        <v>0</v>
      </c>
      <c r="AB1312">
        <v>2528</v>
      </c>
      <c r="AC1312">
        <v>0</v>
      </c>
      <c r="AH1312">
        <f t="shared" si="123"/>
        <v>8623</v>
      </c>
      <c r="AI1312">
        <f t="shared" si="124"/>
        <v>5386</v>
      </c>
      <c r="AJ1312">
        <f t="shared" si="125"/>
        <v>2528</v>
      </c>
      <c r="AK1312">
        <f t="shared" si="126"/>
        <v>709</v>
      </c>
      <c r="AT1312">
        <v>0</v>
      </c>
      <c r="AU1312">
        <v>0</v>
      </c>
      <c r="AW1312" t="s">
        <v>2367</v>
      </c>
      <c r="AX1312" t="s">
        <v>207</v>
      </c>
    </row>
    <row r="1313" spans="1:60">
      <c r="A1313">
        <v>309802</v>
      </c>
      <c r="B1313">
        <v>7</v>
      </c>
      <c r="C1313" t="s">
        <v>2213</v>
      </c>
      <c r="D1313">
        <v>9</v>
      </c>
      <c r="E1313">
        <v>1</v>
      </c>
      <c r="F1313">
        <v>2012</v>
      </c>
      <c r="G1313">
        <v>11</v>
      </c>
      <c r="H1313">
        <v>9</v>
      </c>
      <c r="J1313">
        <v>99</v>
      </c>
      <c r="P1313" t="str">
        <f t="shared" si="121"/>
        <v>99</v>
      </c>
      <c r="Q1313">
        <v>1</v>
      </c>
      <c r="R1313">
        <v>1</v>
      </c>
      <c r="S1313">
        <v>2</v>
      </c>
      <c r="U1313" t="s">
        <v>44</v>
      </c>
      <c r="V1313">
        <v>1</v>
      </c>
      <c r="W1313" t="str">
        <f t="shared" si="122"/>
        <v>CUBELLOTTI, CRAIG</v>
      </c>
      <c r="X1313" t="s">
        <v>2366</v>
      </c>
      <c r="Y1313">
        <v>328</v>
      </c>
      <c r="Z1313">
        <v>400</v>
      </c>
      <c r="AA1313">
        <v>0</v>
      </c>
      <c r="AB1313">
        <v>191</v>
      </c>
      <c r="AC1313">
        <v>0</v>
      </c>
      <c r="AH1313">
        <f t="shared" si="123"/>
        <v>8623</v>
      </c>
      <c r="AI1313">
        <f t="shared" si="124"/>
        <v>5386</v>
      </c>
      <c r="AJ1313">
        <f t="shared" si="125"/>
        <v>2528</v>
      </c>
      <c r="AK1313">
        <f t="shared" si="126"/>
        <v>709</v>
      </c>
      <c r="AT1313">
        <v>0</v>
      </c>
      <c r="AU1313">
        <v>0</v>
      </c>
      <c r="AW1313" t="s">
        <v>2367</v>
      </c>
      <c r="AX1313" t="s">
        <v>207</v>
      </c>
    </row>
    <row r="1314" spans="1:60">
      <c r="A1314">
        <v>309808</v>
      </c>
      <c r="B1314">
        <v>7</v>
      </c>
      <c r="C1314" t="s">
        <v>2213</v>
      </c>
      <c r="D1314">
        <v>9</v>
      </c>
      <c r="E1314">
        <v>1</v>
      </c>
      <c r="F1314">
        <v>2012</v>
      </c>
      <c r="G1314">
        <v>11</v>
      </c>
      <c r="H1314">
        <v>9</v>
      </c>
      <c r="J1314">
        <v>100</v>
      </c>
      <c r="P1314" t="str">
        <f t="shared" si="121"/>
        <v>100</v>
      </c>
      <c r="Q1314">
        <v>1</v>
      </c>
      <c r="R1314">
        <v>1</v>
      </c>
      <c r="S1314">
        <v>2</v>
      </c>
      <c r="U1314" t="s">
        <v>44</v>
      </c>
      <c r="V1314">
        <v>1</v>
      </c>
      <c r="W1314" t="str">
        <f t="shared" si="122"/>
        <v>KLECKOWSKI, DEBORAH</v>
      </c>
      <c r="X1314" t="s">
        <v>2572</v>
      </c>
      <c r="Y1314">
        <v>200</v>
      </c>
      <c r="Z1314">
        <v>200</v>
      </c>
      <c r="AA1314">
        <v>0</v>
      </c>
      <c r="AB1314">
        <v>2782</v>
      </c>
      <c r="AC1314">
        <v>0</v>
      </c>
      <c r="AH1314">
        <f t="shared" si="123"/>
        <v>9734</v>
      </c>
      <c r="AI1314">
        <f t="shared" si="124"/>
        <v>6342</v>
      </c>
      <c r="AJ1314">
        <f t="shared" si="125"/>
        <v>2782</v>
      </c>
      <c r="AK1314">
        <f t="shared" si="126"/>
        <v>610</v>
      </c>
      <c r="AT1314">
        <v>0</v>
      </c>
      <c r="AU1314">
        <v>0</v>
      </c>
      <c r="AW1314" t="s">
        <v>2573</v>
      </c>
      <c r="AX1314" t="s">
        <v>911</v>
      </c>
    </row>
    <row r="1315" spans="1:60">
      <c r="A1315">
        <v>309806</v>
      </c>
      <c r="B1315">
        <v>7</v>
      </c>
      <c r="C1315" t="s">
        <v>2213</v>
      </c>
      <c r="D1315">
        <v>9</v>
      </c>
      <c r="E1315">
        <v>1</v>
      </c>
      <c r="F1315">
        <v>2012</v>
      </c>
      <c r="G1315">
        <v>11</v>
      </c>
      <c r="H1315">
        <v>9</v>
      </c>
      <c r="J1315">
        <v>100</v>
      </c>
      <c r="P1315" t="str">
        <f t="shared" si="121"/>
        <v>100</v>
      </c>
      <c r="Q1315">
        <v>1</v>
      </c>
      <c r="R1315">
        <v>1</v>
      </c>
      <c r="S1315">
        <v>2</v>
      </c>
      <c r="U1315" t="s">
        <v>44</v>
      </c>
      <c r="V1315">
        <v>1</v>
      </c>
      <c r="W1315" t="str">
        <f t="shared" si="122"/>
        <v>KLECKOWSKI, DEBORAH</v>
      </c>
      <c r="X1315" t="s">
        <v>2572</v>
      </c>
      <c r="Y1315">
        <v>328</v>
      </c>
      <c r="Z1315">
        <v>400</v>
      </c>
      <c r="AA1315">
        <v>0</v>
      </c>
      <c r="AB1315">
        <v>275</v>
      </c>
      <c r="AC1315">
        <v>0</v>
      </c>
      <c r="AH1315">
        <f t="shared" si="123"/>
        <v>9734</v>
      </c>
      <c r="AI1315">
        <f t="shared" si="124"/>
        <v>6342</v>
      </c>
      <c r="AJ1315">
        <f t="shared" si="125"/>
        <v>2782</v>
      </c>
      <c r="AK1315">
        <f t="shared" si="126"/>
        <v>610</v>
      </c>
      <c r="AT1315">
        <v>0</v>
      </c>
      <c r="AU1315">
        <v>0</v>
      </c>
      <c r="AW1315" t="s">
        <v>2573</v>
      </c>
      <c r="AX1315" t="s">
        <v>911</v>
      </c>
    </row>
    <row r="1316" spans="1:60">
      <c r="A1316">
        <v>309809</v>
      </c>
      <c r="B1316">
        <v>7</v>
      </c>
      <c r="C1316" t="s">
        <v>2213</v>
      </c>
      <c r="D1316">
        <v>9</v>
      </c>
      <c r="E1316">
        <v>1</v>
      </c>
      <c r="F1316">
        <v>2012</v>
      </c>
      <c r="G1316">
        <v>11</v>
      </c>
      <c r="H1316">
        <v>9</v>
      </c>
      <c r="J1316">
        <v>100</v>
      </c>
      <c r="P1316" t="str">
        <f t="shared" si="121"/>
        <v>100</v>
      </c>
      <c r="Q1316">
        <v>1</v>
      </c>
      <c r="R1316">
        <v>1</v>
      </c>
      <c r="S1316">
        <v>2</v>
      </c>
      <c r="U1316" t="s">
        <v>44</v>
      </c>
      <c r="V1316">
        <v>1</v>
      </c>
      <c r="W1316" t="str">
        <f t="shared" si="122"/>
        <v>LESSER, MATTHEW</v>
      </c>
      <c r="X1316" t="s">
        <v>2611</v>
      </c>
      <c r="Y1316">
        <v>100</v>
      </c>
      <c r="Z1316">
        <v>100</v>
      </c>
      <c r="AA1316">
        <v>1</v>
      </c>
      <c r="AB1316">
        <v>6342</v>
      </c>
      <c r="AC1316">
        <v>1</v>
      </c>
      <c r="AH1316">
        <f t="shared" si="123"/>
        <v>9734</v>
      </c>
      <c r="AI1316">
        <f t="shared" si="124"/>
        <v>6342</v>
      </c>
      <c r="AJ1316">
        <f t="shared" si="125"/>
        <v>2782</v>
      </c>
      <c r="AK1316">
        <f t="shared" si="126"/>
        <v>610</v>
      </c>
      <c r="AT1316">
        <v>0</v>
      </c>
      <c r="AU1316">
        <v>0</v>
      </c>
      <c r="AW1316" t="s">
        <v>2612</v>
      </c>
      <c r="AX1316" t="s">
        <v>423</v>
      </c>
      <c r="AY1316" t="s">
        <v>151</v>
      </c>
    </row>
    <row r="1317" spans="1:60">
      <c r="A1317">
        <v>309807</v>
      </c>
      <c r="B1317">
        <v>7</v>
      </c>
      <c r="C1317" t="s">
        <v>2213</v>
      </c>
      <c r="D1317">
        <v>9</v>
      </c>
      <c r="E1317">
        <v>1</v>
      </c>
      <c r="F1317">
        <v>2012</v>
      </c>
      <c r="G1317">
        <v>11</v>
      </c>
      <c r="H1317">
        <v>9</v>
      </c>
      <c r="J1317">
        <v>100</v>
      </c>
      <c r="P1317" t="str">
        <f t="shared" si="121"/>
        <v>100</v>
      </c>
      <c r="Q1317">
        <v>1</v>
      </c>
      <c r="R1317">
        <v>1</v>
      </c>
      <c r="S1317">
        <v>2</v>
      </c>
      <c r="U1317" t="s">
        <v>44</v>
      </c>
      <c r="V1317">
        <v>1</v>
      </c>
      <c r="W1317" t="str">
        <f t="shared" si="122"/>
        <v>LESSER, MATTHEW</v>
      </c>
      <c r="X1317" t="s">
        <v>2611</v>
      </c>
      <c r="Y1317">
        <v>3001</v>
      </c>
      <c r="Z1317">
        <v>400</v>
      </c>
      <c r="AA1317">
        <v>1</v>
      </c>
      <c r="AB1317">
        <v>335</v>
      </c>
      <c r="AC1317">
        <v>1</v>
      </c>
      <c r="AH1317">
        <f t="shared" si="123"/>
        <v>9734</v>
      </c>
      <c r="AI1317">
        <f t="shared" si="124"/>
        <v>6342</v>
      </c>
      <c r="AJ1317">
        <f t="shared" si="125"/>
        <v>2782</v>
      </c>
      <c r="AK1317">
        <f t="shared" si="126"/>
        <v>610</v>
      </c>
      <c r="AT1317">
        <v>0</v>
      </c>
      <c r="AU1317">
        <v>0</v>
      </c>
      <c r="AW1317" t="s">
        <v>2612</v>
      </c>
      <c r="AX1317" t="s">
        <v>423</v>
      </c>
      <c r="AY1317" t="s">
        <v>151</v>
      </c>
    </row>
    <row r="1318" spans="1:60">
      <c r="A1318">
        <v>309810</v>
      </c>
      <c r="B1318">
        <v>7</v>
      </c>
      <c r="C1318" t="s">
        <v>2213</v>
      </c>
      <c r="D1318">
        <v>9</v>
      </c>
      <c r="E1318">
        <v>1</v>
      </c>
      <c r="F1318">
        <v>2012</v>
      </c>
      <c r="G1318">
        <v>11</v>
      </c>
      <c r="H1318">
        <v>9</v>
      </c>
      <c r="J1318">
        <v>101</v>
      </c>
      <c r="P1318" t="str">
        <f t="shared" si="121"/>
        <v>101</v>
      </c>
      <c r="Q1318">
        <v>1</v>
      </c>
      <c r="R1318">
        <v>1</v>
      </c>
      <c r="S1318">
        <v>2</v>
      </c>
      <c r="U1318" t="s">
        <v>44</v>
      </c>
      <c r="V1318">
        <v>1</v>
      </c>
      <c r="W1318" t="str">
        <f t="shared" si="122"/>
        <v>DWYER, DAVID</v>
      </c>
      <c r="X1318" t="s">
        <v>2428</v>
      </c>
      <c r="Y1318">
        <v>100</v>
      </c>
      <c r="Z1318">
        <v>100</v>
      </c>
      <c r="AA1318">
        <v>0</v>
      </c>
      <c r="AB1318">
        <v>4952</v>
      </c>
      <c r="AC1318">
        <v>0</v>
      </c>
      <c r="AH1318">
        <f t="shared" si="123"/>
        <v>12489</v>
      </c>
      <c r="AI1318">
        <f t="shared" si="124"/>
        <v>4952</v>
      </c>
      <c r="AJ1318">
        <f t="shared" si="125"/>
        <v>7537</v>
      </c>
      <c r="AK1318">
        <f t="shared" si="126"/>
        <v>0</v>
      </c>
      <c r="AT1318">
        <v>0</v>
      </c>
      <c r="AU1318">
        <v>0</v>
      </c>
      <c r="AW1318" t="s">
        <v>2429</v>
      </c>
      <c r="AX1318" t="s">
        <v>160</v>
      </c>
    </row>
    <row r="1319" spans="1:60">
      <c r="A1319">
        <v>309811</v>
      </c>
      <c r="B1319">
        <v>7</v>
      </c>
      <c r="C1319" t="s">
        <v>2213</v>
      </c>
      <c r="D1319">
        <v>9</v>
      </c>
      <c r="E1319">
        <v>1</v>
      </c>
      <c r="F1319">
        <v>2012</v>
      </c>
      <c r="G1319">
        <v>11</v>
      </c>
      <c r="H1319">
        <v>9</v>
      </c>
      <c r="J1319">
        <v>101</v>
      </c>
      <c r="P1319" t="str">
        <f t="shared" si="121"/>
        <v>101</v>
      </c>
      <c r="Q1319">
        <v>1</v>
      </c>
      <c r="R1319">
        <v>1</v>
      </c>
      <c r="S1319">
        <v>2</v>
      </c>
      <c r="U1319" t="s">
        <v>44</v>
      </c>
      <c r="V1319">
        <v>1</v>
      </c>
      <c r="W1319" t="str">
        <f t="shared" si="122"/>
        <v>KOKORUDA, NOREEN S.</v>
      </c>
      <c r="X1319" t="s">
        <v>2574</v>
      </c>
      <c r="Y1319">
        <v>200</v>
      </c>
      <c r="Z1319">
        <v>200</v>
      </c>
      <c r="AA1319">
        <v>0</v>
      </c>
      <c r="AB1319">
        <v>7537</v>
      </c>
      <c r="AC1319">
        <v>1</v>
      </c>
      <c r="AH1319">
        <f t="shared" si="123"/>
        <v>12489</v>
      </c>
      <c r="AI1319">
        <f t="shared" si="124"/>
        <v>4952</v>
      </c>
      <c r="AJ1319">
        <f t="shared" si="125"/>
        <v>7537</v>
      </c>
      <c r="AK1319">
        <f t="shared" si="126"/>
        <v>0</v>
      </c>
      <c r="AT1319">
        <v>0</v>
      </c>
      <c r="AU1319">
        <v>0</v>
      </c>
      <c r="AW1319" t="s">
        <v>2575</v>
      </c>
      <c r="AX1319" t="s">
        <v>2576</v>
      </c>
      <c r="AY1319" t="s">
        <v>89</v>
      </c>
    </row>
    <row r="1320" spans="1:60">
      <c r="A1320">
        <v>309813</v>
      </c>
      <c r="B1320">
        <v>7</v>
      </c>
      <c r="C1320" t="s">
        <v>2213</v>
      </c>
      <c r="D1320">
        <v>9</v>
      </c>
      <c r="E1320">
        <v>1</v>
      </c>
      <c r="F1320">
        <v>2012</v>
      </c>
      <c r="G1320">
        <v>11</v>
      </c>
      <c r="H1320">
        <v>9</v>
      </c>
      <c r="J1320">
        <v>102</v>
      </c>
      <c r="P1320" t="str">
        <f t="shared" si="121"/>
        <v>102</v>
      </c>
      <c r="Q1320">
        <v>1</v>
      </c>
      <c r="R1320">
        <v>1</v>
      </c>
      <c r="S1320">
        <v>2</v>
      </c>
      <c r="U1320" t="s">
        <v>44</v>
      </c>
      <c r="V1320">
        <v>1</v>
      </c>
      <c r="W1320" t="str">
        <f t="shared" si="122"/>
        <v>NICHOLSON, LORI</v>
      </c>
      <c r="X1320" t="s">
        <v>2711</v>
      </c>
      <c r="Y1320">
        <v>200</v>
      </c>
      <c r="Z1320">
        <v>200</v>
      </c>
      <c r="AA1320">
        <v>0</v>
      </c>
      <c r="AB1320">
        <v>4008</v>
      </c>
      <c r="AC1320">
        <v>0</v>
      </c>
      <c r="AH1320">
        <f t="shared" si="123"/>
        <v>10353</v>
      </c>
      <c r="AI1320">
        <f t="shared" si="124"/>
        <v>6001</v>
      </c>
      <c r="AJ1320">
        <f t="shared" si="125"/>
        <v>4008</v>
      </c>
      <c r="AK1320">
        <f t="shared" si="126"/>
        <v>344</v>
      </c>
      <c r="AT1320">
        <v>0</v>
      </c>
      <c r="AU1320">
        <v>0</v>
      </c>
      <c r="AW1320" t="s">
        <v>2712</v>
      </c>
      <c r="AX1320" t="s">
        <v>793</v>
      </c>
    </row>
    <row r="1321" spans="1:60">
      <c r="A1321">
        <v>309812</v>
      </c>
      <c r="B1321">
        <v>7</v>
      </c>
      <c r="C1321" t="s">
        <v>2213</v>
      </c>
      <c r="D1321">
        <v>9</v>
      </c>
      <c r="E1321">
        <v>1</v>
      </c>
      <c r="F1321">
        <v>2012</v>
      </c>
      <c r="G1321">
        <v>11</v>
      </c>
      <c r="H1321">
        <v>9</v>
      </c>
      <c r="J1321">
        <v>102</v>
      </c>
      <c r="P1321" t="str">
        <f t="shared" si="121"/>
        <v>102</v>
      </c>
      <c r="Q1321">
        <v>1</v>
      </c>
      <c r="R1321">
        <v>1</v>
      </c>
      <c r="S1321">
        <v>2</v>
      </c>
      <c r="U1321" t="s">
        <v>44</v>
      </c>
      <c r="V1321">
        <v>1</v>
      </c>
      <c r="W1321" t="str">
        <f t="shared" si="122"/>
        <v>NICHOLSON, LORI</v>
      </c>
      <c r="X1321" t="s">
        <v>2711</v>
      </c>
      <c r="Y1321">
        <v>328</v>
      </c>
      <c r="Z1321">
        <v>400</v>
      </c>
      <c r="AA1321">
        <v>0</v>
      </c>
      <c r="AB1321">
        <v>344</v>
      </c>
      <c r="AC1321">
        <v>0</v>
      </c>
      <c r="AH1321">
        <f t="shared" si="123"/>
        <v>10353</v>
      </c>
      <c r="AI1321">
        <f t="shared" si="124"/>
        <v>6001</v>
      </c>
      <c r="AJ1321">
        <f t="shared" si="125"/>
        <v>4008</v>
      </c>
      <c r="AK1321">
        <f t="shared" si="126"/>
        <v>344</v>
      </c>
      <c r="AT1321">
        <v>0</v>
      </c>
      <c r="AU1321">
        <v>0</v>
      </c>
      <c r="AW1321" t="s">
        <v>2712</v>
      </c>
      <c r="AX1321" t="s">
        <v>793</v>
      </c>
    </row>
    <row r="1322" spans="1:60">
      <c r="A1322">
        <v>309814</v>
      </c>
      <c r="B1322">
        <v>7</v>
      </c>
      <c r="C1322" t="s">
        <v>2213</v>
      </c>
      <c r="D1322">
        <v>9</v>
      </c>
      <c r="E1322">
        <v>1</v>
      </c>
      <c r="F1322">
        <v>2012</v>
      </c>
      <c r="G1322">
        <v>11</v>
      </c>
      <c r="H1322">
        <v>9</v>
      </c>
      <c r="J1322">
        <v>102</v>
      </c>
      <c r="P1322" t="str">
        <f t="shared" si="121"/>
        <v>102</v>
      </c>
      <c r="Q1322">
        <v>1</v>
      </c>
      <c r="R1322">
        <v>1</v>
      </c>
      <c r="S1322">
        <v>2</v>
      </c>
      <c r="U1322" t="s">
        <v>44</v>
      </c>
      <c r="V1322">
        <v>1</v>
      </c>
      <c r="W1322" t="str">
        <f t="shared" si="122"/>
        <v>REED, LONNIE</v>
      </c>
      <c r="X1322" t="s">
        <v>2781</v>
      </c>
      <c r="Y1322">
        <v>100</v>
      </c>
      <c r="Z1322">
        <v>100</v>
      </c>
      <c r="AA1322">
        <v>1</v>
      </c>
      <c r="AB1322">
        <v>6001</v>
      </c>
      <c r="AC1322">
        <v>1</v>
      </c>
      <c r="AH1322">
        <f t="shared" si="123"/>
        <v>10353</v>
      </c>
      <c r="AI1322">
        <f t="shared" si="124"/>
        <v>6001</v>
      </c>
      <c r="AJ1322">
        <f t="shared" si="125"/>
        <v>4008</v>
      </c>
      <c r="AK1322">
        <f t="shared" si="126"/>
        <v>344</v>
      </c>
      <c r="AT1322">
        <v>0</v>
      </c>
      <c r="AU1322">
        <v>0</v>
      </c>
      <c r="AW1322" t="s">
        <v>2782</v>
      </c>
      <c r="AX1322" t="s">
        <v>2783</v>
      </c>
    </row>
    <row r="1323" spans="1:60">
      <c r="A1323">
        <v>309816</v>
      </c>
      <c r="B1323">
        <v>7</v>
      </c>
      <c r="C1323" t="s">
        <v>2213</v>
      </c>
      <c r="D1323">
        <v>9</v>
      </c>
      <c r="E1323">
        <v>1</v>
      </c>
      <c r="F1323">
        <v>2012</v>
      </c>
      <c r="G1323">
        <v>11</v>
      </c>
      <c r="H1323">
        <v>9</v>
      </c>
      <c r="J1323">
        <v>103</v>
      </c>
      <c r="P1323" t="str">
        <f t="shared" si="121"/>
        <v>103</v>
      </c>
      <c r="Q1323">
        <v>1</v>
      </c>
      <c r="R1323">
        <v>1</v>
      </c>
      <c r="S1323">
        <v>2</v>
      </c>
      <c r="U1323" t="s">
        <v>44</v>
      </c>
      <c r="V1323">
        <v>1</v>
      </c>
      <c r="W1323" t="str">
        <f t="shared" si="122"/>
        <v>ADINOLFI, AL</v>
      </c>
      <c r="X1323" t="s">
        <v>2218</v>
      </c>
      <c r="Y1323">
        <v>200</v>
      </c>
      <c r="Z1323">
        <v>200</v>
      </c>
      <c r="AA1323">
        <v>1</v>
      </c>
      <c r="AB1323">
        <v>5800</v>
      </c>
      <c r="AC1323">
        <v>1</v>
      </c>
      <c r="AH1323">
        <f t="shared" si="123"/>
        <v>10314</v>
      </c>
      <c r="AI1323">
        <f t="shared" si="124"/>
        <v>4514</v>
      </c>
      <c r="AJ1323">
        <f t="shared" si="125"/>
        <v>5800</v>
      </c>
      <c r="AK1323">
        <f t="shared" si="126"/>
        <v>0</v>
      </c>
      <c r="AT1323">
        <v>0</v>
      </c>
      <c r="AU1323">
        <v>0</v>
      </c>
      <c r="AW1323" t="s">
        <v>2219</v>
      </c>
      <c r="AX1323" t="s">
        <v>1571</v>
      </c>
    </row>
    <row r="1324" spans="1:60">
      <c r="A1324">
        <v>309815</v>
      </c>
      <c r="B1324">
        <v>7</v>
      </c>
      <c r="C1324" t="s">
        <v>2213</v>
      </c>
      <c r="D1324">
        <v>9</v>
      </c>
      <c r="E1324">
        <v>1</v>
      </c>
      <c r="F1324">
        <v>2012</v>
      </c>
      <c r="G1324">
        <v>11</v>
      </c>
      <c r="H1324">
        <v>9</v>
      </c>
      <c r="J1324">
        <v>103</v>
      </c>
      <c r="P1324" t="str">
        <f t="shared" si="121"/>
        <v>103</v>
      </c>
      <c r="Q1324">
        <v>1</v>
      </c>
      <c r="R1324">
        <v>1</v>
      </c>
      <c r="S1324">
        <v>2</v>
      </c>
      <c r="U1324" t="s">
        <v>44</v>
      </c>
      <c r="V1324">
        <v>1</v>
      </c>
      <c r="W1324" t="str">
        <f t="shared" si="122"/>
        <v>LINEHAN, ELIZABETH</v>
      </c>
      <c r="X1324" t="s">
        <v>2615</v>
      </c>
      <c r="Y1324">
        <v>100</v>
      </c>
      <c r="Z1324">
        <v>100</v>
      </c>
      <c r="AA1324">
        <v>0</v>
      </c>
      <c r="AB1324">
        <v>4514</v>
      </c>
      <c r="AC1324">
        <v>0</v>
      </c>
      <c r="AH1324">
        <f t="shared" si="123"/>
        <v>10314</v>
      </c>
      <c r="AI1324">
        <f t="shared" si="124"/>
        <v>4514</v>
      </c>
      <c r="AJ1324">
        <f t="shared" si="125"/>
        <v>5800</v>
      </c>
      <c r="AK1324">
        <f t="shared" si="126"/>
        <v>0</v>
      </c>
      <c r="AT1324">
        <v>0</v>
      </c>
      <c r="AU1324">
        <v>0</v>
      </c>
      <c r="AW1324" t="s">
        <v>2616</v>
      </c>
      <c r="AX1324" t="s">
        <v>85</v>
      </c>
    </row>
    <row r="1325" spans="1:60">
      <c r="A1325">
        <v>309819</v>
      </c>
      <c r="B1325">
        <v>7</v>
      </c>
      <c r="C1325" t="s">
        <v>2213</v>
      </c>
      <c r="D1325">
        <v>9</v>
      </c>
      <c r="E1325">
        <v>1</v>
      </c>
      <c r="F1325">
        <v>2012</v>
      </c>
      <c r="G1325">
        <v>11</v>
      </c>
      <c r="H1325">
        <v>9</v>
      </c>
      <c r="J1325">
        <v>104</v>
      </c>
      <c r="P1325" t="str">
        <f t="shared" si="121"/>
        <v>104</v>
      </c>
      <c r="Q1325">
        <v>1</v>
      </c>
      <c r="R1325">
        <v>1</v>
      </c>
      <c r="S1325">
        <v>2</v>
      </c>
      <c r="U1325" t="s">
        <v>44</v>
      </c>
      <c r="V1325">
        <v>1</v>
      </c>
      <c r="W1325" t="str">
        <f t="shared" si="122"/>
        <v>GENTILE, LINDA M.</v>
      </c>
      <c r="X1325" t="s">
        <v>2483</v>
      </c>
      <c r="Y1325">
        <v>100</v>
      </c>
      <c r="Z1325">
        <v>100</v>
      </c>
      <c r="AA1325">
        <v>1</v>
      </c>
      <c r="AB1325">
        <v>5181</v>
      </c>
      <c r="AC1325">
        <v>1</v>
      </c>
      <c r="AH1325">
        <f t="shared" si="123"/>
        <v>7545</v>
      </c>
      <c r="AI1325">
        <f t="shared" si="124"/>
        <v>5181</v>
      </c>
      <c r="AJ1325">
        <f t="shared" si="125"/>
        <v>1881</v>
      </c>
      <c r="AK1325">
        <f t="shared" si="126"/>
        <v>483</v>
      </c>
      <c r="AT1325">
        <v>0</v>
      </c>
      <c r="AU1325">
        <v>0</v>
      </c>
      <c r="AW1325" t="s">
        <v>2484</v>
      </c>
      <c r="AX1325" t="s">
        <v>591</v>
      </c>
      <c r="AY1325" t="s">
        <v>63</v>
      </c>
    </row>
    <row r="1326" spans="1:60">
      <c r="A1326">
        <v>309817</v>
      </c>
      <c r="B1326">
        <v>7</v>
      </c>
      <c r="C1326" t="s">
        <v>2213</v>
      </c>
      <c r="D1326">
        <v>9</v>
      </c>
      <c r="E1326">
        <v>1</v>
      </c>
      <c r="F1326">
        <v>2012</v>
      </c>
      <c r="G1326">
        <v>11</v>
      </c>
      <c r="H1326">
        <v>9</v>
      </c>
      <c r="J1326">
        <v>104</v>
      </c>
      <c r="P1326" t="str">
        <f t="shared" si="121"/>
        <v>104</v>
      </c>
      <c r="Q1326">
        <v>1</v>
      </c>
      <c r="R1326">
        <v>1</v>
      </c>
      <c r="S1326">
        <v>2</v>
      </c>
      <c r="U1326" t="s">
        <v>44</v>
      </c>
      <c r="V1326">
        <v>1</v>
      </c>
      <c r="W1326" t="str">
        <f t="shared" si="122"/>
        <v>GENTILE, LINDA M.</v>
      </c>
      <c r="X1326" t="s">
        <v>2483</v>
      </c>
      <c r="Y1326">
        <v>3001</v>
      </c>
      <c r="Z1326">
        <v>400</v>
      </c>
      <c r="AA1326">
        <v>1</v>
      </c>
      <c r="AB1326">
        <v>483</v>
      </c>
      <c r="AC1326">
        <v>1</v>
      </c>
      <c r="AH1326">
        <f t="shared" si="123"/>
        <v>7545</v>
      </c>
      <c r="AI1326">
        <f t="shared" si="124"/>
        <v>5181</v>
      </c>
      <c r="AJ1326">
        <f t="shared" si="125"/>
        <v>1881</v>
      </c>
      <c r="AK1326">
        <f t="shared" si="126"/>
        <v>483</v>
      </c>
      <c r="AT1326">
        <v>0</v>
      </c>
      <c r="AU1326">
        <v>0</v>
      </c>
      <c r="AW1326" t="s">
        <v>2484</v>
      </c>
      <c r="AX1326" t="s">
        <v>591</v>
      </c>
      <c r="AY1326" t="s">
        <v>63</v>
      </c>
    </row>
    <row r="1327" spans="1:60">
      <c r="A1327">
        <v>309818</v>
      </c>
      <c r="B1327">
        <v>7</v>
      </c>
      <c r="C1327" t="s">
        <v>2213</v>
      </c>
      <c r="D1327">
        <v>9</v>
      </c>
      <c r="E1327">
        <v>1</v>
      </c>
      <c r="F1327">
        <v>2012</v>
      </c>
      <c r="G1327">
        <v>11</v>
      </c>
      <c r="H1327">
        <v>9</v>
      </c>
      <c r="J1327">
        <v>104</v>
      </c>
      <c r="P1327" t="str">
        <f t="shared" si="121"/>
        <v>104</v>
      </c>
      <c r="Q1327">
        <v>1</v>
      </c>
      <c r="R1327">
        <v>1</v>
      </c>
      <c r="S1327">
        <v>2</v>
      </c>
      <c r="U1327" t="s">
        <v>44</v>
      </c>
      <c r="V1327">
        <v>1</v>
      </c>
      <c r="W1327" t="str">
        <f t="shared" si="122"/>
        <v>PORTER, MARY E.</v>
      </c>
      <c r="X1327" t="s">
        <v>2764</v>
      </c>
      <c r="Y1327">
        <v>200</v>
      </c>
      <c r="Z1327">
        <v>200</v>
      </c>
      <c r="AA1327">
        <v>0</v>
      </c>
      <c r="AB1327">
        <v>1881</v>
      </c>
      <c r="AC1327">
        <v>0</v>
      </c>
      <c r="AH1327">
        <f t="shared" si="123"/>
        <v>7545</v>
      </c>
      <c r="AI1327">
        <f t="shared" si="124"/>
        <v>5181</v>
      </c>
      <c r="AJ1327">
        <f t="shared" si="125"/>
        <v>1881</v>
      </c>
      <c r="AK1327">
        <f t="shared" si="126"/>
        <v>483</v>
      </c>
      <c r="AT1327">
        <v>0</v>
      </c>
      <c r="AU1327">
        <v>0</v>
      </c>
      <c r="AW1327" t="s">
        <v>2765</v>
      </c>
      <c r="AX1327" t="s">
        <v>707</v>
      </c>
      <c r="AY1327" t="s">
        <v>102</v>
      </c>
      <c r="BG1327" t="s">
        <v>2766</v>
      </c>
      <c r="BH1327">
        <v>1</v>
      </c>
    </row>
    <row r="1328" spans="1:60">
      <c r="A1328">
        <v>309821</v>
      </c>
      <c r="B1328">
        <v>7</v>
      </c>
      <c r="C1328" t="s">
        <v>2213</v>
      </c>
      <c r="D1328">
        <v>9</v>
      </c>
      <c r="E1328">
        <v>1</v>
      </c>
      <c r="F1328">
        <v>2012</v>
      </c>
      <c r="G1328">
        <v>11</v>
      </c>
      <c r="H1328">
        <v>9</v>
      </c>
      <c r="J1328">
        <v>105</v>
      </c>
      <c r="P1328" t="str">
        <f t="shared" si="121"/>
        <v>105</v>
      </c>
      <c r="Q1328">
        <v>1</v>
      </c>
      <c r="R1328">
        <v>1</v>
      </c>
      <c r="S1328">
        <v>2</v>
      </c>
      <c r="U1328" t="s">
        <v>44</v>
      </c>
      <c r="V1328">
        <v>1</v>
      </c>
      <c r="W1328" t="str">
        <f t="shared" si="122"/>
        <v>CONROY, THERESA W.</v>
      </c>
      <c r="X1328" t="s">
        <v>2352</v>
      </c>
      <c r="Y1328">
        <v>100</v>
      </c>
      <c r="Z1328">
        <v>100</v>
      </c>
      <c r="AA1328">
        <v>0</v>
      </c>
      <c r="AB1328">
        <v>4721</v>
      </c>
      <c r="AC1328">
        <v>1</v>
      </c>
      <c r="AH1328">
        <f t="shared" si="123"/>
        <v>10244</v>
      </c>
      <c r="AI1328">
        <f t="shared" si="124"/>
        <v>4721</v>
      </c>
      <c r="AJ1328">
        <f t="shared" si="125"/>
        <v>5083</v>
      </c>
      <c r="AK1328">
        <f t="shared" si="126"/>
        <v>440</v>
      </c>
      <c r="AT1328">
        <v>0</v>
      </c>
      <c r="AU1328">
        <v>0</v>
      </c>
      <c r="AW1328" t="s">
        <v>2353</v>
      </c>
      <c r="AX1328" t="s">
        <v>2354</v>
      </c>
      <c r="AY1328" t="s">
        <v>130</v>
      </c>
    </row>
    <row r="1329" spans="1:56">
      <c r="A1329">
        <v>309820</v>
      </c>
      <c r="B1329">
        <v>7</v>
      </c>
      <c r="C1329" t="s">
        <v>2213</v>
      </c>
      <c r="D1329">
        <v>9</v>
      </c>
      <c r="E1329">
        <v>1</v>
      </c>
      <c r="F1329">
        <v>2012</v>
      </c>
      <c r="G1329">
        <v>11</v>
      </c>
      <c r="H1329">
        <v>9</v>
      </c>
      <c r="J1329">
        <v>105</v>
      </c>
      <c r="P1329" t="str">
        <f t="shared" si="121"/>
        <v>105</v>
      </c>
      <c r="Q1329">
        <v>1</v>
      </c>
      <c r="R1329">
        <v>1</v>
      </c>
      <c r="S1329">
        <v>2</v>
      </c>
      <c r="U1329" t="s">
        <v>44</v>
      </c>
      <c r="V1329">
        <v>1</v>
      </c>
      <c r="W1329" t="str">
        <f t="shared" si="122"/>
        <v>CONROY, THERESA W.</v>
      </c>
      <c r="X1329" t="s">
        <v>2352</v>
      </c>
      <c r="Y1329">
        <v>3001</v>
      </c>
      <c r="Z1329">
        <v>400</v>
      </c>
      <c r="AA1329">
        <v>0</v>
      </c>
      <c r="AB1329">
        <v>440</v>
      </c>
      <c r="AC1329">
        <v>1</v>
      </c>
      <c r="AH1329">
        <f t="shared" si="123"/>
        <v>10244</v>
      </c>
      <c r="AI1329">
        <f t="shared" si="124"/>
        <v>4721</v>
      </c>
      <c r="AJ1329">
        <f t="shared" si="125"/>
        <v>5083</v>
      </c>
      <c r="AK1329">
        <f t="shared" si="126"/>
        <v>440</v>
      </c>
      <c r="AT1329">
        <v>0</v>
      </c>
      <c r="AU1329">
        <v>0</v>
      </c>
      <c r="AW1329" t="s">
        <v>2353</v>
      </c>
      <c r="AX1329" t="s">
        <v>2354</v>
      </c>
      <c r="AY1329" t="s">
        <v>130</v>
      </c>
    </row>
    <row r="1330" spans="1:56">
      <c r="A1330">
        <v>309822</v>
      </c>
      <c r="B1330">
        <v>7</v>
      </c>
      <c r="C1330" t="s">
        <v>2213</v>
      </c>
      <c r="D1330">
        <v>9</v>
      </c>
      <c r="E1330">
        <v>1</v>
      </c>
      <c r="F1330">
        <v>2012</v>
      </c>
      <c r="G1330">
        <v>11</v>
      </c>
      <c r="H1330">
        <v>9</v>
      </c>
      <c r="J1330">
        <v>105</v>
      </c>
      <c r="P1330" t="str">
        <f t="shared" si="121"/>
        <v>105</v>
      </c>
      <c r="Q1330">
        <v>1</v>
      </c>
      <c r="R1330">
        <v>1</v>
      </c>
      <c r="S1330">
        <v>2</v>
      </c>
      <c r="U1330" t="s">
        <v>44</v>
      </c>
      <c r="V1330">
        <v>1</v>
      </c>
      <c r="W1330" t="str">
        <f t="shared" si="122"/>
        <v>GREENE, LEN</v>
      </c>
      <c r="X1330" t="s">
        <v>2499</v>
      </c>
      <c r="Y1330">
        <v>200</v>
      </c>
      <c r="Z1330">
        <v>200</v>
      </c>
      <c r="AA1330">
        <v>1</v>
      </c>
      <c r="AB1330">
        <v>5083</v>
      </c>
      <c r="AC1330">
        <v>0</v>
      </c>
      <c r="AH1330">
        <f t="shared" si="123"/>
        <v>10244</v>
      </c>
      <c r="AI1330">
        <f t="shared" si="124"/>
        <v>4721</v>
      </c>
      <c r="AJ1330">
        <f t="shared" si="125"/>
        <v>5083</v>
      </c>
      <c r="AK1330">
        <f t="shared" si="126"/>
        <v>440</v>
      </c>
      <c r="AT1330">
        <v>0</v>
      </c>
      <c r="AU1330">
        <v>0</v>
      </c>
      <c r="AW1330" t="s">
        <v>2500</v>
      </c>
      <c r="AX1330" t="s">
        <v>2443</v>
      </c>
      <c r="BD1330" t="s">
        <v>69</v>
      </c>
    </row>
    <row r="1331" spans="1:56">
      <c r="A1331">
        <v>309824</v>
      </c>
      <c r="B1331">
        <v>7</v>
      </c>
      <c r="C1331" t="s">
        <v>2213</v>
      </c>
      <c r="D1331">
        <v>9</v>
      </c>
      <c r="E1331">
        <v>1</v>
      </c>
      <c r="F1331">
        <v>2012</v>
      </c>
      <c r="G1331">
        <v>11</v>
      </c>
      <c r="H1331">
        <v>9</v>
      </c>
      <c r="J1331">
        <v>106</v>
      </c>
      <c r="P1331" t="str">
        <f t="shared" si="121"/>
        <v>106</v>
      </c>
      <c r="Q1331">
        <v>1</v>
      </c>
      <c r="R1331">
        <v>1</v>
      </c>
      <c r="S1331">
        <v>2</v>
      </c>
      <c r="U1331" t="s">
        <v>44</v>
      </c>
      <c r="V1331">
        <v>1</v>
      </c>
      <c r="W1331" t="str">
        <f t="shared" si="122"/>
        <v>BOLINSKY, MITCH</v>
      </c>
      <c r="X1331" t="s">
        <v>2285</v>
      </c>
      <c r="Y1331">
        <v>200</v>
      </c>
      <c r="Z1331">
        <v>200</v>
      </c>
      <c r="AA1331">
        <v>0</v>
      </c>
      <c r="AB1331">
        <v>5757</v>
      </c>
      <c r="AC1331">
        <v>1</v>
      </c>
      <c r="AH1331">
        <f t="shared" si="123"/>
        <v>11469</v>
      </c>
      <c r="AI1331">
        <f t="shared" si="124"/>
        <v>5712</v>
      </c>
      <c r="AJ1331">
        <f t="shared" si="125"/>
        <v>5757</v>
      </c>
      <c r="AK1331">
        <f t="shared" si="126"/>
        <v>0</v>
      </c>
      <c r="AT1331">
        <v>0</v>
      </c>
      <c r="AU1331">
        <v>0</v>
      </c>
      <c r="AW1331" t="s">
        <v>2286</v>
      </c>
      <c r="AX1331" t="s">
        <v>2287</v>
      </c>
    </row>
    <row r="1332" spans="1:56">
      <c r="A1332">
        <v>309823</v>
      </c>
      <c r="B1332">
        <v>7</v>
      </c>
      <c r="C1332" t="s">
        <v>2213</v>
      </c>
      <c r="D1332">
        <v>9</v>
      </c>
      <c r="E1332">
        <v>1</v>
      </c>
      <c r="F1332">
        <v>2012</v>
      </c>
      <c r="G1332">
        <v>11</v>
      </c>
      <c r="H1332">
        <v>9</v>
      </c>
      <c r="J1332">
        <v>106</v>
      </c>
      <c r="P1332" t="str">
        <f t="shared" si="121"/>
        <v>106</v>
      </c>
      <c r="Q1332">
        <v>1</v>
      </c>
      <c r="R1332">
        <v>1</v>
      </c>
      <c r="S1332">
        <v>2</v>
      </c>
      <c r="U1332" t="s">
        <v>44</v>
      </c>
      <c r="V1332">
        <v>1</v>
      </c>
      <c r="W1332" t="str">
        <f t="shared" si="122"/>
        <v>ROMANO, LISA</v>
      </c>
      <c r="X1332" t="s">
        <v>2807</v>
      </c>
      <c r="Y1332">
        <v>100</v>
      </c>
      <c r="Z1332">
        <v>100</v>
      </c>
      <c r="AA1332">
        <v>0</v>
      </c>
      <c r="AB1332">
        <v>5712</v>
      </c>
      <c r="AC1332">
        <v>0</v>
      </c>
      <c r="AH1332">
        <f t="shared" si="123"/>
        <v>11469</v>
      </c>
      <c r="AI1332">
        <f t="shared" si="124"/>
        <v>5712</v>
      </c>
      <c r="AJ1332">
        <f t="shared" si="125"/>
        <v>5757</v>
      </c>
      <c r="AK1332">
        <f t="shared" si="126"/>
        <v>0</v>
      </c>
      <c r="AT1332">
        <v>0</v>
      </c>
      <c r="AU1332">
        <v>0</v>
      </c>
      <c r="AW1332" t="s">
        <v>2805</v>
      </c>
      <c r="AX1332" t="s">
        <v>352</v>
      </c>
    </row>
    <row r="1333" spans="1:56">
      <c r="A1333">
        <v>309827</v>
      </c>
      <c r="B1333">
        <v>7</v>
      </c>
      <c r="C1333" t="s">
        <v>2213</v>
      </c>
      <c r="D1333">
        <v>9</v>
      </c>
      <c r="E1333">
        <v>1</v>
      </c>
      <c r="F1333">
        <v>2012</v>
      </c>
      <c r="G1333">
        <v>11</v>
      </c>
      <c r="H1333">
        <v>9</v>
      </c>
      <c r="J1333">
        <v>107</v>
      </c>
      <c r="P1333" t="str">
        <f t="shared" si="121"/>
        <v>107</v>
      </c>
      <c r="Q1333">
        <v>1</v>
      </c>
      <c r="R1333">
        <v>1</v>
      </c>
      <c r="S1333">
        <v>2</v>
      </c>
      <c r="U1333" t="s">
        <v>44</v>
      </c>
      <c r="V1333">
        <v>1</v>
      </c>
      <c r="W1333" t="str">
        <f t="shared" si="122"/>
        <v>SCRIBNER, DAVID A.</v>
      </c>
      <c r="X1333" t="s">
        <v>2849</v>
      </c>
      <c r="Y1333">
        <v>200</v>
      </c>
      <c r="Z1333">
        <v>200</v>
      </c>
      <c r="AA1333">
        <v>1</v>
      </c>
      <c r="AB1333">
        <v>7570</v>
      </c>
      <c r="AC1333">
        <v>1</v>
      </c>
      <c r="AH1333">
        <f t="shared" si="123"/>
        <v>10028</v>
      </c>
      <c r="AI1333">
        <f t="shared" si="124"/>
        <v>0</v>
      </c>
      <c r="AJ1333">
        <f t="shared" si="125"/>
        <v>7570</v>
      </c>
      <c r="AK1333">
        <f t="shared" si="126"/>
        <v>2458</v>
      </c>
      <c r="AT1333">
        <v>0</v>
      </c>
      <c r="AU1333">
        <v>0</v>
      </c>
      <c r="AW1333" t="s">
        <v>2850</v>
      </c>
      <c r="AX1333" t="s">
        <v>160</v>
      </c>
      <c r="AY1333" t="s">
        <v>64</v>
      </c>
    </row>
    <row r="1334" spans="1:56">
      <c r="A1334">
        <v>309825</v>
      </c>
      <c r="B1334">
        <v>7</v>
      </c>
      <c r="C1334" t="s">
        <v>2213</v>
      </c>
      <c r="D1334">
        <v>9</v>
      </c>
      <c r="E1334">
        <v>1</v>
      </c>
      <c r="F1334">
        <v>2012</v>
      </c>
      <c r="G1334">
        <v>11</v>
      </c>
      <c r="H1334">
        <v>9</v>
      </c>
      <c r="J1334">
        <v>107</v>
      </c>
      <c r="P1334" t="str">
        <f t="shared" si="121"/>
        <v>107</v>
      </c>
      <c r="Q1334">
        <v>1</v>
      </c>
      <c r="R1334">
        <v>1</v>
      </c>
      <c r="S1334">
        <v>2</v>
      </c>
      <c r="U1334" t="s">
        <v>44</v>
      </c>
      <c r="V1334">
        <v>1</v>
      </c>
      <c r="W1334" t="str">
        <f t="shared" si="122"/>
        <v>SCRIBNER, DAVID A.</v>
      </c>
      <c r="X1334" t="s">
        <v>2849</v>
      </c>
      <c r="Y1334">
        <v>328</v>
      </c>
      <c r="Z1334">
        <v>400</v>
      </c>
      <c r="AA1334">
        <v>1</v>
      </c>
      <c r="AB1334">
        <v>1083</v>
      </c>
      <c r="AC1334">
        <v>1</v>
      </c>
      <c r="AH1334">
        <f t="shared" si="123"/>
        <v>10028</v>
      </c>
      <c r="AI1334">
        <f t="shared" si="124"/>
        <v>0</v>
      </c>
      <c r="AJ1334">
        <f t="shared" si="125"/>
        <v>7570</v>
      </c>
      <c r="AK1334">
        <f t="shared" si="126"/>
        <v>2458</v>
      </c>
      <c r="AT1334">
        <v>0</v>
      </c>
      <c r="AU1334">
        <v>0</v>
      </c>
      <c r="AW1334" t="s">
        <v>2850</v>
      </c>
      <c r="AX1334" t="s">
        <v>160</v>
      </c>
      <c r="AY1334" t="s">
        <v>64</v>
      </c>
    </row>
    <row r="1335" spans="1:56">
      <c r="A1335">
        <v>309826</v>
      </c>
      <c r="B1335">
        <v>7</v>
      </c>
      <c r="C1335" t="s">
        <v>2213</v>
      </c>
      <c r="D1335">
        <v>9</v>
      </c>
      <c r="E1335">
        <v>1</v>
      </c>
      <c r="F1335">
        <v>2012</v>
      </c>
      <c r="G1335">
        <v>11</v>
      </c>
      <c r="H1335">
        <v>9</v>
      </c>
      <c r="J1335">
        <v>107</v>
      </c>
      <c r="P1335" t="str">
        <f t="shared" si="121"/>
        <v>107</v>
      </c>
      <c r="Q1335">
        <v>1</v>
      </c>
      <c r="R1335">
        <v>1</v>
      </c>
      <c r="S1335">
        <v>2</v>
      </c>
      <c r="U1335" t="s">
        <v>44</v>
      </c>
      <c r="V1335">
        <v>1</v>
      </c>
      <c r="W1335" t="str">
        <f t="shared" si="122"/>
        <v>STEVENSON, DAVID</v>
      </c>
      <c r="X1335" t="s">
        <v>2892</v>
      </c>
      <c r="Y1335">
        <v>3001</v>
      </c>
      <c r="Z1335">
        <v>400</v>
      </c>
      <c r="AA1335">
        <v>0</v>
      </c>
      <c r="AB1335">
        <v>1375</v>
      </c>
      <c r="AC1335">
        <v>0</v>
      </c>
      <c r="AH1335">
        <f t="shared" si="123"/>
        <v>10028</v>
      </c>
      <c r="AI1335">
        <f t="shared" si="124"/>
        <v>0</v>
      </c>
      <c r="AJ1335">
        <f t="shared" si="125"/>
        <v>7570</v>
      </c>
      <c r="AK1335">
        <f t="shared" si="126"/>
        <v>2458</v>
      </c>
      <c r="AT1335">
        <v>0</v>
      </c>
      <c r="AU1335">
        <v>0</v>
      </c>
      <c r="AW1335" t="s">
        <v>2893</v>
      </c>
      <c r="AX1335" t="s">
        <v>160</v>
      </c>
    </row>
    <row r="1336" spans="1:56">
      <c r="A1336">
        <v>309828</v>
      </c>
      <c r="B1336">
        <v>7</v>
      </c>
      <c r="C1336" t="s">
        <v>2213</v>
      </c>
      <c r="D1336">
        <v>9</v>
      </c>
      <c r="E1336">
        <v>1</v>
      </c>
      <c r="F1336">
        <v>2012</v>
      </c>
      <c r="G1336">
        <v>11</v>
      </c>
      <c r="H1336">
        <v>9</v>
      </c>
      <c r="J1336">
        <v>108</v>
      </c>
      <c r="P1336" t="str">
        <f t="shared" si="121"/>
        <v>108</v>
      </c>
      <c r="Q1336">
        <v>1</v>
      </c>
      <c r="R1336">
        <v>1</v>
      </c>
      <c r="S1336">
        <v>2</v>
      </c>
      <c r="U1336" t="s">
        <v>44</v>
      </c>
      <c r="V1336">
        <v>1</v>
      </c>
      <c r="W1336" t="str">
        <f t="shared" si="122"/>
        <v>SMITH, RICHARD J. JR.</v>
      </c>
      <c r="X1336" t="s">
        <v>2873</v>
      </c>
      <c r="Y1336">
        <v>200</v>
      </c>
      <c r="Z1336">
        <v>200</v>
      </c>
      <c r="AA1336">
        <v>1</v>
      </c>
      <c r="AB1336">
        <v>7632</v>
      </c>
      <c r="AC1336">
        <v>1</v>
      </c>
      <c r="AH1336">
        <f t="shared" si="123"/>
        <v>7632</v>
      </c>
      <c r="AI1336">
        <f t="shared" si="124"/>
        <v>0</v>
      </c>
      <c r="AJ1336">
        <f t="shared" si="125"/>
        <v>7632</v>
      </c>
      <c r="AK1336">
        <f t="shared" si="126"/>
        <v>0</v>
      </c>
      <c r="AT1336">
        <v>0</v>
      </c>
      <c r="AU1336">
        <v>0</v>
      </c>
      <c r="AW1336" t="s">
        <v>320</v>
      </c>
      <c r="AX1336" t="s">
        <v>1236</v>
      </c>
      <c r="AY1336" t="s">
        <v>64</v>
      </c>
    </row>
    <row r="1337" spans="1:56">
      <c r="A1337">
        <v>309832</v>
      </c>
      <c r="B1337">
        <v>7</v>
      </c>
      <c r="C1337" t="s">
        <v>2213</v>
      </c>
      <c r="D1337">
        <v>9</v>
      </c>
      <c r="E1337">
        <v>1</v>
      </c>
      <c r="F1337">
        <v>2012</v>
      </c>
      <c r="G1337">
        <v>11</v>
      </c>
      <c r="H1337">
        <v>9</v>
      </c>
      <c r="J1337">
        <v>109</v>
      </c>
      <c r="P1337" t="str">
        <f t="shared" si="121"/>
        <v>109</v>
      </c>
      <c r="Q1337">
        <v>1</v>
      </c>
      <c r="R1337">
        <v>1</v>
      </c>
      <c r="S1337">
        <v>2</v>
      </c>
      <c r="U1337" t="s">
        <v>44</v>
      </c>
      <c r="V1337">
        <v>1</v>
      </c>
      <c r="W1337" t="str">
        <f t="shared" si="122"/>
        <v>ARCONTI, DAVID JR.</v>
      </c>
      <c r="X1337" t="s">
        <v>2239</v>
      </c>
      <c r="Y1337">
        <v>100</v>
      </c>
      <c r="Z1337">
        <v>100</v>
      </c>
      <c r="AA1337">
        <v>0</v>
      </c>
      <c r="AB1337">
        <v>4191</v>
      </c>
      <c r="AC1337">
        <v>1</v>
      </c>
      <c r="AH1337">
        <f t="shared" si="123"/>
        <v>7472</v>
      </c>
      <c r="AI1337">
        <f t="shared" si="124"/>
        <v>4191</v>
      </c>
      <c r="AJ1337">
        <f t="shared" si="125"/>
        <v>2818</v>
      </c>
      <c r="AK1337">
        <f t="shared" si="126"/>
        <v>463</v>
      </c>
      <c r="AT1337">
        <v>0</v>
      </c>
      <c r="AU1337">
        <v>0</v>
      </c>
      <c r="AW1337" t="s">
        <v>2240</v>
      </c>
      <c r="AX1337" t="s">
        <v>160</v>
      </c>
      <c r="BD1337" t="s">
        <v>69</v>
      </c>
    </row>
    <row r="1338" spans="1:56">
      <c r="A1338">
        <v>309830</v>
      </c>
      <c r="B1338">
        <v>7</v>
      </c>
      <c r="C1338" t="s">
        <v>2213</v>
      </c>
      <c r="D1338">
        <v>9</v>
      </c>
      <c r="E1338">
        <v>1</v>
      </c>
      <c r="F1338">
        <v>2012</v>
      </c>
      <c r="G1338">
        <v>11</v>
      </c>
      <c r="H1338">
        <v>9</v>
      </c>
      <c r="J1338">
        <v>109</v>
      </c>
      <c r="P1338" t="str">
        <f t="shared" si="121"/>
        <v>109</v>
      </c>
      <c r="Q1338">
        <v>1</v>
      </c>
      <c r="R1338">
        <v>1</v>
      </c>
      <c r="S1338">
        <v>2</v>
      </c>
      <c r="U1338" t="s">
        <v>44</v>
      </c>
      <c r="V1338">
        <v>1</v>
      </c>
      <c r="W1338" t="str">
        <f t="shared" si="122"/>
        <v>ARCONTI, DAVID JR.</v>
      </c>
      <c r="X1338" t="s">
        <v>2239</v>
      </c>
      <c r="Y1338">
        <v>3001</v>
      </c>
      <c r="Z1338">
        <v>400</v>
      </c>
      <c r="AA1338">
        <v>0</v>
      </c>
      <c r="AB1338">
        <v>241</v>
      </c>
      <c r="AC1338">
        <v>1</v>
      </c>
      <c r="AH1338">
        <f t="shared" si="123"/>
        <v>7472</v>
      </c>
      <c r="AI1338">
        <f t="shared" si="124"/>
        <v>4191</v>
      </c>
      <c r="AJ1338">
        <f t="shared" si="125"/>
        <v>2818</v>
      </c>
      <c r="AK1338">
        <f t="shared" si="126"/>
        <v>463</v>
      </c>
      <c r="AT1338">
        <v>0</v>
      </c>
      <c r="AU1338">
        <v>0</v>
      </c>
      <c r="AW1338" t="s">
        <v>2240</v>
      </c>
      <c r="AX1338" t="s">
        <v>160</v>
      </c>
      <c r="BD1338" t="s">
        <v>69</v>
      </c>
    </row>
    <row r="1339" spans="1:56">
      <c r="A1339">
        <v>309831</v>
      </c>
      <c r="B1339">
        <v>7</v>
      </c>
      <c r="C1339" t="s">
        <v>2213</v>
      </c>
      <c r="D1339">
        <v>9</v>
      </c>
      <c r="E1339">
        <v>1</v>
      </c>
      <c r="F1339">
        <v>2012</v>
      </c>
      <c r="G1339">
        <v>11</v>
      </c>
      <c r="H1339">
        <v>9</v>
      </c>
      <c r="J1339">
        <v>109</v>
      </c>
      <c r="P1339" t="str">
        <f t="shared" si="121"/>
        <v>109</v>
      </c>
      <c r="Q1339">
        <v>1</v>
      </c>
      <c r="R1339">
        <v>1</v>
      </c>
      <c r="S1339">
        <v>2</v>
      </c>
      <c r="U1339" t="s">
        <v>44</v>
      </c>
      <c r="V1339">
        <v>1</v>
      </c>
      <c r="W1339" t="str">
        <f t="shared" si="122"/>
        <v>WETMORE, ANDREW R.</v>
      </c>
      <c r="X1339" t="s">
        <v>2944</v>
      </c>
      <c r="Y1339">
        <v>200</v>
      </c>
      <c r="Z1339">
        <v>200</v>
      </c>
      <c r="AA1339">
        <v>0</v>
      </c>
      <c r="AB1339">
        <v>2818</v>
      </c>
      <c r="AC1339">
        <v>0</v>
      </c>
      <c r="AH1339">
        <f t="shared" si="123"/>
        <v>7472</v>
      </c>
      <c r="AI1339">
        <f t="shared" si="124"/>
        <v>4191</v>
      </c>
      <c r="AJ1339">
        <f t="shared" si="125"/>
        <v>2818</v>
      </c>
      <c r="AK1339">
        <f t="shared" si="126"/>
        <v>463</v>
      </c>
      <c r="AT1339">
        <v>0</v>
      </c>
      <c r="AU1339">
        <v>0</v>
      </c>
      <c r="AW1339" t="s">
        <v>2945</v>
      </c>
      <c r="AX1339" t="s">
        <v>210</v>
      </c>
      <c r="AY1339" t="s">
        <v>86</v>
      </c>
    </row>
    <row r="1340" spans="1:56">
      <c r="A1340">
        <v>309829</v>
      </c>
      <c r="B1340">
        <v>7</v>
      </c>
      <c r="C1340" t="s">
        <v>2213</v>
      </c>
      <c r="D1340">
        <v>9</v>
      </c>
      <c r="E1340">
        <v>1</v>
      </c>
      <c r="F1340">
        <v>2012</v>
      </c>
      <c r="G1340">
        <v>11</v>
      </c>
      <c r="H1340">
        <v>9</v>
      </c>
      <c r="J1340">
        <v>109</v>
      </c>
      <c r="P1340" t="str">
        <f t="shared" si="121"/>
        <v>109</v>
      </c>
      <c r="Q1340">
        <v>1</v>
      </c>
      <c r="R1340">
        <v>1</v>
      </c>
      <c r="S1340">
        <v>2</v>
      </c>
      <c r="U1340" t="s">
        <v>44</v>
      </c>
      <c r="V1340">
        <v>1</v>
      </c>
      <c r="W1340" t="str">
        <f t="shared" si="122"/>
        <v>WETMORE, ANDREW R.</v>
      </c>
      <c r="X1340" t="s">
        <v>2944</v>
      </c>
      <c r="Y1340">
        <v>328</v>
      </c>
      <c r="Z1340">
        <v>400</v>
      </c>
      <c r="AA1340">
        <v>0</v>
      </c>
      <c r="AB1340">
        <v>222</v>
      </c>
      <c r="AC1340">
        <v>0</v>
      </c>
      <c r="AH1340">
        <f t="shared" si="123"/>
        <v>7472</v>
      </c>
      <c r="AI1340">
        <f t="shared" si="124"/>
        <v>4191</v>
      </c>
      <c r="AJ1340">
        <f t="shared" si="125"/>
        <v>2818</v>
      </c>
      <c r="AK1340">
        <f t="shared" si="126"/>
        <v>463</v>
      </c>
      <c r="AT1340">
        <v>0</v>
      </c>
      <c r="AU1340">
        <v>0</v>
      </c>
      <c r="AW1340" t="s">
        <v>2945</v>
      </c>
      <c r="AX1340" t="s">
        <v>210</v>
      </c>
      <c r="AY1340" t="s">
        <v>86</v>
      </c>
    </row>
    <row r="1341" spans="1:56">
      <c r="A1341">
        <v>309834</v>
      </c>
      <c r="B1341">
        <v>7</v>
      </c>
      <c r="C1341" t="s">
        <v>2213</v>
      </c>
      <c r="D1341">
        <v>9</v>
      </c>
      <c r="E1341">
        <v>1</v>
      </c>
      <c r="F1341">
        <v>2012</v>
      </c>
      <c r="G1341">
        <v>11</v>
      </c>
      <c r="H1341">
        <v>9</v>
      </c>
      <c r="J1341">
        <v>110</v>
      </c>
      <c r="P1341" t="str">
        <f t="shared" si="121"/>
        <v>110</v>
      </c>
      <c r="Q1341">
        <v>1</v>
      </c>
      <c r="R1341">
        <v>1</v>
      </c>
      <c r="S1341">
        <v>2</v>
      </c>
      <c r="U1341" t="s">
        <v>44</v>
      </c>
      <c r="V1341">
        <v>1</v>
      </c>
      <c r="W1341" t="str">
        <f t="shared" si="122"/>
        <v>DEMUTH, SCOTT</v>
      </c>
      <c r="X1341" t="s">
        <v>2400</v>
      </c>
      <c r="Y1341">
        <v>200</v>
      </c>
      <c r="Z1341">
        <v>200</v>
      </c>
      <c r="AA1341">
        <v>0</v>
      </c>
      <c r="AB1341">
        <v>1244</v>
      </c>
      <c r="AC1341">
        <v>0</v>
      </c>
      <c r="AH1341">
        <f t="shared" si="123"/>
        <v>4673</v>
      </c>
      <c r="AI1341">
        <f t="shared" si="124"/>
        <v>3214</v>
      </c>
      <c r="AJ1341">
        <f t="shared" si="125"/>
        <v>1244</v>
      </c>
      <c r="AK1341">
        <f t="shared" si="126"/>
        <v>215</v>
      </c>
      <c r="AT1341">
        <v>0</v>
      </c>
      <c r="AU1341">
        <v>0</v>
      </c>
      <c r="AW1341" t="s">
        <v>2401</v>
      </c>
      <c r="AX1341" t="s">
        <v>213</v>
      </c>
    </row>
    <row r="1342" spans="1:56">
      <c r="A1342">
        <v>309835</v>
      </c>
      <c r="B1342">
        <v>7</v>
      </c>
      <c r="C1342" t="s">
        <v>2213</v>
      </c>
      <c r="D1342">
        <v>9</v>
      </c>
      <c r="E1342">
        <v>1</v>
      </c>
      <c r="F1342">
        <v>2012</v>
      </c>
      <c r="G1342">
        <v>11</v>
      </c>
      <c r="H1342">
        <v>9</v>
      </c>
      <c r="J1342">
        <v>110</v>
      </c>
      <c r="P1342" t="str">
        <f t="shared" si="121"/>
        <v>110</v>
      </c>
      <c r="Q1342">
        <v>1</v>
      </c>
      <c r="R1342">
        <v>1</v>
      </c>
      <c r="S1342">
        <v>2</v>
      </c>
      <c r="U1342" t="s">
        <v>44</v>
      </c>
      <c r="V1342">
        <v>1</v>
      </c>
      <c r="W1342" t="str">
        <f t="shared" si="122"/>
        <v>GODFREY, ROBERT D. (BOB)</v>
      </c>
      <c r="X1342" t="s">
        <v>2492</v>
      </c>
      <c r="Y1342">
        <v>100</v>
      </c>
      <c r="Z1342">
        <v>100</v>
      </c>
      <c r="AA1342">
        <v>1</v>
      </c>
      <c r="AB1342">
        <v>3214</v>
      </c>
      <c r="AC1342">
        <v>1</v>
      </c>
      <c r="AH1342">
        <f t="shared" si="123"/>
        <v>4673</v>
      </c>
      <c r="AI1342">
        <f t="shared" si="124"/>
        <v>3214</v>
      </c>
      <c r="AJ1342">
        <f t="shared" si="125"/>
        <v>1244</v>
      </c>
      <c r="AK1342">
        <f t="shared" si="126"/>
        <v>215</v>
      </c>
      <c r="AT1342">
        <v>0</v>
      </c>
      <c r="AU1342">
        <v>0</v>
      </c>
      <c r="AW1342" t="s">
        <v>2493</v>
      </c>
      <c r="AX1342" t="s">
        <v>51</v>
      </c>
    </row>
    <row r="1343" spans="1:56">
      <c r="A1343">
        <v>309833</v>
      </c>
      <c r="B1343">
        <v>7</v>
      </c>
      <c r="C1343" t="s">
        <v>2213</v>
      </c>
      <c r="D1343">
        <v>9</v>
      </c>
      <c r="E1343">
        <v>1</v>
      </c>
      <c r="F1343">
        <v>2012</v>
      </c>
      <c r="G1343">
        <v>11</v>
      </c>
      <c r="H1343">
        <v>9</v>
      </c>
      <c r="J1343">
        <v>110</v>
      </c>
      <c r="P1343" t="str">
        <f t="shared" si="121"/>
        <v>110</v>
      </c>
      <c r="Q1343">
        <v>1</v>
      </c>
      <c r="R1343">
        <v>1</v>
      </c>
      <c r="S1343">
        <v>2</v>
      </c>
      <c r="U1343" t="s">
        <v>44</v>
      </c>
      <c r="V1343">
        <v>1</v>
      </c>
      <c r="W1343" t="str">
        <f t="shared" si="122"/>
        <v>GODFREY, ROBERT D. (BOB)</v>
      </c>
      <c r="X1343" t="s">
        <v>2492</v>
      </c>
      <c r="Y1343">
        <v>3001</v>
      </c>
      <c r="Z1343">
        <v>400</v>
      </c>
      <c r="AA1343">
        <v>1</v>
      </c>
      <c r="AB1343">
        <v>215</v>
      </c>
      <c r="AC1343">
        <v>1</v>
      </c>
      <c r="AH1343">
        <f t="shared" si="123"/>
        <v>4673</v>
      </c>
      <c r="AI1343">
        <f t="shared" si="124"/>
        <v>3214</v>
      </c>
      <c r="AJ1343">
        <f t="shared" si="125"/>
        <v>1244</v>
      </c>
      <c r="AK1343">
        <f t="shared" si="126"/>
        <v>215</v>
      </c>
      <c r="AT1343">
        <v>0</v>
      </c>
      <c r="AU1343">
        <v>0</v>
      </c>
      <c r="AW1343" t="s">
        <v>2493</v>
      </c>
      <c r="AX1343" t="s">
        <v>51</v>
      </c>
    </row>
    <row r="1344" spans="1:56">
      <c r="A1344">
        <v>309836</v>
      </c>
      <c r="B1344">
        <v>7</v>
      </c>
      <c r="C1344" t="s">
        <v>2213</v>
      </c>
      <c r="D1344">
        <v>9</v>
      </c>
      <c r="E1344">
        <v>1</v>
      </c>
      <c r="F1344">
        <v>2012</v>
      </c>
      <c r="G1344">
        <v>11</v>
      </c>
      <c r="H1344">
        <v>9</v>
      </c>
      <c r="J1344">
        <v>111</v>
      </c>
      <c r="P1344" t="str">
        <f t="shared" si="121"/>
        <v>111</v>
      </c>
      <c r="Q1344">
        <v>1</v>
      </c>
      <c r="R1344">
        <v>1</v>
      </c>
      <c r="S1344">
        <v>2</v>
      </c>
      <c r="U1344" t="s">
        <v>44</v>
      </c>
      <c r="V1344">
        <v>1</v>
      </c>
      <c r="W1344" t="str">
        <f t="shared" si="122"/>
        <v>BONISTALLI, JEFF</v>
      </c>
      <c r="X1344" t="s">
        <v>2288</v>
      </c>
      <c r="Y1344">
        <v>100</v>
      </c>
      <c r="Z1344">
        <v>100</v>
      </c>
      <c r="AA1344">
        <v>0</v>
      </c>
      <c r="AB1344">
        <v>4791</v>
      </c>
      <c r="AC1344">
        <v>0</v>
      </c>
      <c r="AH1344">
        <f t="shared" si="123"/>
        <v>12933</v>
      </c>
      <c r="AI1344">
        <f t="shared" si="124"/>
        <v>4791</v>
      </c>
      <c r="AJ1344">
        <f t="shared" si="125"/>
        <v>8142</v>
      </c>
      <c r="AK1344">
        <f t="shared" si="126"/>
        <v>0</v>
      </c>
      <c r="AT1344">
        <v>0</v>
      </c>
      <c r="AU1344">
        <v>0</v>
      </c>
      <c r="AW1344" t="s">
        <v>2289</v>
      </c>
      <c r="AX1344" t="s">
        <v>452</v>
      </c>
    </row>
    <row r="1345" spans="1:56">
      <c r="A1345">
        <v>309837</v>
      </c>
      <c r="B1345">
        <v>7</v>
      </c>
      <c r="C1345" t="s">
        <v>2213</v>
      </c>
      <c r="D1345">
        <v>9</v>
      </c>
      <c r="E1345">
        <v>1</v>
      </c>
      <c r="F1345">
        <v>2012</v>
      </c>
      <c r="G1345">
        <v>11</v>
      </c>
      <c r="H1345">
        <v>9</v>
      </c>
      <c r="J1345">
        <v>111</v>
      </c>
      <c r="P1345" t="str">
        <f t="shared" si="121"/>
        <v>111</v>
      </c>
      <c r="Q1345">
        <v>1</v>
      </c>
      <c r="R1345">
        <v>1</v>
      </c>
      <c r="S1345">
        <v>2</v>
      </c>
      <c r="U1345" t="s">
        <v>44</v>
      </c>
      <c r="V1345">
        <v>1</v>
      </c>
      <c r="W1345" t="str">
        <f t="shared" si="122"/>
        <v>FREY, JOHN H.</v>
      </c>
      <c r="X1345" t="s">
        <v>2473</v>
      </c>
      <c r="Y1345">
        <v>200</v>
      </c>
      <c r="Z1345">
        <v>200</v>
      </c>
      <c r="AA1345">
        <v>1</v>
      </c>
      <c r="AB1345">
        <v>8142</v>
      </c>
      <c r="AC1345">
        <v>1</v>
      </c>
      <c r="AH1345">
        <f t="shared" si="123"/>
        <v>12933</v>
      </c>
      <c r="AI1345">
        <f t="shared" si="124"/>
        <v>4791</v>
      </c>
      <c r="AJ1345">
        <f t="shared" si="125"/>
        <v>8142</v>
      </c>
      <c r="AK1345">
        <f t="shared" si="126"/>
        <v>0</v>
      </c>
      <c r="AT1345">
        <v>0</v>
      </c>
      <c r="AU1345">
        <v>0</v>
      </c>
      <c r="AW1345" t="s">
        <v>2474</v>
      </c>
      <c r="AX1345" t="s">
        <v>67</v>
      </c>
      <c r="AY1345" t="s">
        <v>138</v>
      </c>
    </row>
    <row r="1346" spans="1:56">
      <c r="A1346">
        <v>309840</v>
      </c>
      <c r="B1346">
        <v>7</v>
      </c>
      <c r="C1346" t="s">
        <v>2213</v>
      </c>
      <c r="D1346">
        <v>9</v>
      </c>
      <c r="E1346">
        <v>1</v>
      </c>
      <c r="F1346">
        <v>2012</v>
      </c>
      <c r="G1346">
        <v>11</v>
      </c>
      <c r="H1346">
        <v>9</v>
      </c>
      <c r="J1346">
        <v>112</v>
      </c>
      <c r="P1346" t="str">
        <f t="shared" si="121"/>
        <v>112</v>
      </c>
      <c r="Q1346">
        <v>1</v>
      </c>
      <c r="R1346">
        <v>1</v>
      </c>
      <c r="S1346">
        <v>2</v>
      </c>
      <c r="U1346" t="s">
        <v>44</v>
      </c>
      <c r="V1346">
        <v>1</v>
      </c>
      <c r="W1346" t="str">
        <f t="shared" si="122"/>
        <v>DOMBROSKI, ROBERT S.</v>
      </c>
      <c r="X1346" t="s">
        <v>2416</v>
      </c>
      <c r="Y1346">
        <v>100</v>
      </c>
      <c r="Z1346">
        <v>100</v>
      </c>
      <c r="AA1346">
        <v>0</v>
      </c>
      <c r="AB1346">
        <v>3660</v>
      </c>
      <c r="AC1346">
        <v>0</v>
      </c>
      <c r="AH1346">
        <f t="shared" si="123"/>
        <v>11299</v>
      </c>
      <c r="AI1346">
        <f t="shared" si="124"/>
        <v>3660</v>
      </c>
      <c r="AJ1346">
        <f t="shared" si="125"/>
        <v>6928</v>
      </c>
      <c r="AK1346">
        <f t="shared" si="126"/>
        <v>711</v>
      </c>
      <c r="AT1346">
        <v>0</v>
      </c>
      <c r="AU1346">
        <v>0</v>
      </c>
      <c r="AW1346" t="s">
        <v>2417</v>
      </c>
      <c r="AX1346" t="s">
        <v>173</v>
      </c>
      <c r="AY1346" t="s">
        <v>89</v>
      </c>
    </row>
    <row r="1347" spans="1:56">
      <c r="A1347">
        <v>309838</v>
      </c>
      <c r="B1347">
        <v>7</v>
      </c>
      <c r="C1347" t="s">
        <v>2213</v>
      </c>
      <c r="D1347">
        <v>9</v>
      </c>
      <c r="E1347">
        <v>1</v>
      </c>
      <c r="F1347">
        <v>2012</v>
      </c>
      <c r="G1347">
        <v>11</v>
      </c>
      <c r="H1347">
        <v>9</v>
      </c>
      <c r="J1347">
        <v>112</v>
      </c>
      <c r="P1347" t="str">
        <f t="shared" si="121"/>
        <v>112</v>
      </c>
      <c r="Q1347">
        <v>1</v>
      </c>
      <c r="R1347">
        <v>1</v>
      </c>
      <c r="S1347">
        <v>2</v>
      </c>
      <c r="U1347" t="s">
        <v>44</v>
      </c>
      <c r="V1347">
        <v>1</v>
      </c>
      <c r="W1347" t="str">
        <f t="shared" si="122"/>
        <v>DOMBROSKI, ROBERT S.</v>
      </c>
      <c r="X1347" t="s">
        <v>2416</v>
      </c>
      <c r="Y1347">
        <v>3001</v>
      </c>
      <c r="Z1347">
        <v>400</v>
      </c>
      <c r="AA1347">
        <v>0</v>
      </c>
      <c r="AB1347">
        <v>205</v>
      </c>
      <c r="AC1347">
        <v>0</v>
      </c>
      <c r="AH1347">
        <f t="shared" si="123"/>
        <v>11299</v>
      </c>
      <c r="AI1347">
        <f t="shared" si="124"/>
        <v>3660</v>
      </c>
      <c r="AJ1347">
        <f t="shared" si="125"/>
        <v>6928</v>
      </c>
      <c r="AK1347">
        <f t="shared" si="126"/>
        <v>711</v>
      </c>
      <c r="AT1347">
        <v>0</v>
      </c>
      <c r="AU1347">
        <v>0</v>
      </c>
      <c r="AW1347" t="s">
        <v>2417</v>
      </c>
      <c r="AX1347" t="s">
        <v>173</v>
      </c>
      <c r="AY1347" t="s">
        <v>89</v>
      </c>
    </row>
    <row r="1348" spans="1:56">
      <c r="A1348">
        <v>309841</v>
      </c>
      <c r="B1348">
        <v>7</v>
      </c>
      <c r="C1348" t="s">
        <v>2213</v>
      </c>
      <c r="D1348">
        <v>9</v>
      </c>
      <c r="E1348">
        <v>1</v>
      </c>
      <c r="F1348">
        <v>2012</v>
      </c>
      <c r="G1348">
        <v>11</v>
      </c>
      <c r="H1348">
        <v>9</v>
      </c>
      <c r="J1348">
        <v>112</v>
      </c>
      <c r="P1348" t="str">
        <f t="shared" ref="P1348:P1411" si="127">_xlfn.CONCAT(I1348,J1348,K1348,L1348)</f>
        <v>112</v>
      </c>
      <c r="Q1348">
        <v>1</v>
      </c>
      <c r="R1348">
        <v>1</v>
      </c>
      <c r="S1348">
        <v>2</v>
      </c>
      <c r="U1348" t="s">
        <v>44</v>
      </c>
      <c r="V1348">
        <v>1</v>
      </c>
      <c r="W1348" t="str">
        <f t="shared" ref="W1348:W1411" si="128">X1348</f>
        <v>HOVEY, DEBRALEE</v>
      </c>
      <c r="X1348" t="s">
        <v>2531</v>
      </c>
      <c r="Y1348">
        <v>200</v>
      </c>
      <c r="Z1348">
        <v>200</v>
      </c>
      <c r="AA1348">
        <v>1</v>
      </c>
      <c r="AB1348">
        <v>6928</v>
      </c>
      <c r="AC1348">
        <v>1</v>
      </c>
      <c r="AH1348">
        <f t="shared" ref="AH1348:AH1411" si="129">SUMIFS($AB:$AB,$C:$C,$C1348,$P:$P,$P1348,$F:$F,$F1348,$H:$H,$H1348)</f>
        <v>11299</v>
      </c>
      <c r="AI1348">
        <f t="shared" ref="AI1348:AI1411" si="130">SUMIFS($AB:$AB,$C:$C,$C1348,$P:$P,$P1348,$F:$F,$F1348,$Z:$Z,100,$H:$H,$H1348)</f>
        <v>3660</v>
      </c>
      <c r="AJ1348">
        <f t="shared" ref="AJ1348:AJ1411" si="131">SUMIFS($AB:$AB,$C:$C,$C1348,$P:$P,$P1348,$F:$F,$F1348,$Z:$Z,200,$H:$H,$H1348)</f>
        <v>6928</v>
      </c>
      <c r="AK1348">
        <f t="shared" ref="AK1348:AK1411" si="132">SUMIFS($AB:$AB,$C:$C,$C1348,$P:$P,$P1348,$F:$F,$F1348,$Z:$Z,"&lt;&gt;200",$Z:$Z,"&lt;&gt;100",$H:$H,$H1348)</f>
        <v>711</v>
      </c>
      <c r="AT1348">
        <v>0</v>
      </c>
      <c r="AU1348">
        <v>0</v>
      </c>
      <c r="AW1348" t="s">
        <v>2532</v>
      </c>
      <c r="AX1348" t="s">
        <v>2533</v>
      </c>
    </row>
    <row r="1349" spans="1:56">
      <c r="A1349">
        <v>309839</v>
      </c>
      <c r="B1349">
        <v>7</v>
      </c>
      <c r="C1349" t="s">
        <v>2213</v>
      </c>
      <c r="D1349">
        <v>9</v>
      </c>
      <c r="E1349">
        <v>1</v>
      </c>
      <c r="F1349">
        <v>2012</v>
      </c>
      <c r="G1349">
        <v>11</v>
      </c>
      <c r="H1349">
        <v>9</v>
      </c>
      <c r="J1349">
        <v>112</v>
      </c>
      <c r="P1349" t="str">
        <f t="shared" si="127"/>
        <v>112</v>
      </c>
      <c r="Q1349">
        <v>1</v>
      </c>
      <c r="R1349">
        <v>1</v>
      </c>
      <c r="S1349">
        <v>2</v>
      </c>
      <c r="U1349" t="s">
        <v>44</v>
      </c>
      <c r="V1349">
        <v>1</v>
      </c>
      <c r="W1349" t="str">
        <f t="shared" si="128"/>
        <v>HOVEY, DEBRALEE</v>
      </c>
      <c r="X1349" t="s">
        <v>2531</v>
      </c>
      <c r="Y1349">
        <v>328</v>
      </c>
      <c r="Z1349">
        <v>400</v>
      </c>
      <c r="AA1349">
        <v>1</v>
      </c>
      <c r="AB1349">
        <v>506</v>
      </c>
      <c r="AC1349">
        <v>1</v>
      </c>
      <c r="AH1349">
        <f t="shared" si="129"/>
        <v>11299</v>
      </c>
      <c r="AI1349">
        <f t="shared" si="130"/>
        <v>3660</v>
      </c>
      <c r="AJ1349">
        <f t="shared" si="131"/>
        <v>6928</v>
      </c>
      <c r="AK1349">
        <f t="shared" si="132"/>
        <v>711</v>
      </c>
      <c r="AT1349">
        <v>0</v>
      </c>
      <c r="AU1349">
        <v>0</v>
      </c>
      <c r="AW1349" t="s">
        <v>2532</v>
      </c>
      <c r="AX1349" t="s">
        <v>2533</v>
      </c>
    </row>
    <row r="1350" spans="1:56">
      <c r="A1350">
        <v>309842</v>
      </c>
      <c r="B1350">
        <v>7</v>
      </c>
      <c r="C1350" t="s">
        <v>2213</v>
      </c>
      <c r="D1350">
        <v>9</v>
      </c>
      <c r="E1350">
        <v>1</v>
      </c>
      <c r="F1350">
        <v>2012</v>
      </c>
      <c r="G1350">
        <v>11</v>
      </c>
      <c r="H1350">
        <v>9</v>
      </c>
      <c r="J1350">
        <v>113</v>
      </c>
      <c r="P1350" t="str">
        <f t="shared" si="127"/>
        <v>113</v>
      </c>
      <c r="Q1350">
        <v>1</v>
      </c>
      <c r="R1350">
        <v>1</v>
      </c>
      <c r="S1350">
        <v>2</v>
      </c>
      <c r="U1350" t="s">
        <v>44</v>
      </c>
      <c r="V1350">
        <v>1</v>
      </c>
      <c r="W1350" t="str">
        <f t="shared" si="128"/>
        <v>MATTO, ELAINE</v>
      </c>
      <c r="X1350" t="s">
        <v>2643</v>
      </c>
      <c r="Y1350">
        <v>100</v>
      </c>
      <c r="Z1350">
        <v>100</v>
      </c>
      <c r="AA1350">
        <v>0</v>
      </c>
      <c r="AB1350">
        <v>2891</v>
      </c>
      <c r="AC1350">
        <v>0</v>
      </c>
      <c r="AH1350">
        <f t="shared" si="129"/>
        <v>9465</v>
      </c>
      <c r="AI1350">
        <f t="shared" si="130"/>
        <v>2891</v>
      </c>
      <c r="AJ1350">
        <f t="shared" si="131"/>
        <v>6574</v>
      </c>
      <c r="AK1350">
        <f t="shared" si="132"/>
        <v>0</v>
      </c>
      <c r="AT1350">
        <v>0</v>
      </c>
      <c r="AU1350">
        <v>0</v>
      </c>
      <c r="AW1350" t="s">
        <v>2644</v>
      </c>
      <c r="AX1350" t="s">
        <v>2645</v>
      </c>
    </row>
    <row r="1351" spans="1:56">
      <c r="A1351">
        <v>309843</v>
      </c>
      <c r="B1351">
        <v>7</v>
      </c>
      <c r="C1351" t="s">
        <v>2213</v>
      </c>
      <c r="D1351">
        <v>9</v>
      </c>
      <c r="E1351">
        <v>1</v>
      </c>
      <c r="F1351">
        <v>2012</v>
      </c>
      <c r="G1351">
        <v>11</v>
      </c>
      <c r="H1351">
        <v>9</v>
      </c>
      <c r="J1351">
        <v>113</v>
      </c>
      <c r="P1351" t="str">
        <f t="shared" si="127"/>
        <v>113</v>
      </c>
      <c r="Q1351">
        <v>1</v>
      </c>
      <c r="R1351">
        <v>1</v>
      </c>
      <c r="S1351">
        <v>2</v>
      </c>
      <c r="U1351" t="s">
        <v>44</v>
      </c>
      <c r="V1351">
        <v>1</v>
      </c>
      <c r="W1351" t="str">
        <f t="shared" si="128"/>
        <v>PERILLO, JASON D.</v>
      </c>
      <c r="X1351" t="s">
        <v>2752</v>
      </c>
      <c r="Y1351">
        <v>200</v>
      </c>
      <c r="Z1351">
        <v>200</v>
      </c>
      <c r="AA1351">
        <v>1</v>
      </c>
      <c r="AB1351">
        <v>6574</v>
      </c>
      <c r="AC1351">
        <v>1</v>
      </c>
      <c r="AH1351">
        <f t="shared" si="129"/>
        <v>9465</v>
      </c>
      <c r="AI1351">
        <f t="shared" si="130"/>
        <v>2891</v>
      </c>
      <c r="AJ1351">
        <f t="shared" si="131"/>
        <v>6574</v>
      </c>
      <c r="AK1351">
        <f t="shared" si="132"/>
        <v>0</v>
      </c>
      <c r="AT1351">
        <v>0</v>
      </c>
      <c r="AU1351">
        <v>0</v>
      </c>
      <c r="AW1351" t="s">
        <v>2753</v>
      </c>
      <c r="AX1351" t="s">
        <v>531</v>
      </c>
    </row>
    <row r="1352" spans="1:56">
      <c r="A1352">
        <v>309846</v>
      </c>
      <c r="B1352">
        <v>7</v>
      </c>
      <c r="C1352" t="s">
        <v>2213</v>
      </c>
      <c r="D1352">
        <v>9</v>
      </c>
      <c r="E1352">
        <v>1</v>
      </c>
      <c r="F1352">
        <v>2012</v>
      </c>
      <c r="G1352">
        <v>11</v>
      </c>
      <c r="H1352">
        <v>9</v>
      </c>
      <c r="J1352">
        <v>114</v>
      </c>
      <c r="P1352" t="str">
        <f t="shared" si="127"/>
        <v>114</v>
      </c>
      <c r="Q1352">
        <v>1</v>
      </c>
      <c r="R1352">
        <v>1</v>
      </c>
      <c r="S1352">
        <v>2</v>
      </c>
      <c r="U1352" t="s">
        <v>44</v>
      </c>
      <c r="V1352">
        <v>1</v>
      </c>
      <c r="W1352" t="str">
        <f t="shared" si="128"/>
        <v>HYNES, ALDON</v>
      </c>
      <c r="X1352" t="s">
        <v>2543</v>
      </c>
      <c r="Y1352">
        <v>100</v>
      </c>
      <c r="Z1352">
        <v>100</v>
      </c>
      <c r="AA1352">
        <v>0</v>
      </c>
      <c r="AB1352">
        <v>4028</v>
      </c>
      <c r="AC1352">
        <v>0</v>
      </c>
      <c r="AH1352">
        <f t="shared" si="129"/>
        <v>11697</v>
      </c>
      <c r="AI1352">
        <f t="shared" si="130"/>
        <v>4028</v>
      </c>
      <c r="AJ1352">
        <f t="shared" si="131"/>
        <v>6827</v>
      </c>
      <c r="AK1352">
        <f t="shared" si="132"/>
        <v>842</v>
      </c>
      <c r="AT1352">
        <v>0</v>
      </c>
      <c r="AU1352">
        <v>0</v>
      </c>
      <c r="AW1352" t="s">
        <v>2544</v>
      </c>
      <c r="AX1352" t="s">
        <v>2545</v>
      </c>
    </row>
    <row r="1353" spans="1:56">
      <c r="A1353">
        <v>309844</v>
      </c>
      <c r="B1353">
        <v>7</v>
      </c>
      <c r="C1353" t="s">
        <v>2213</v>
      </c>
      <c r="D1353">
        <v>9</v>
      </c>
      <c r="E1353">
        <v>1</v>
      </c>
      <c r="F1353">
        <v>2012</v>
      </c>
      <c r="G1353">
        <v>11</v>
      </c>
      <c r="H1353">
        <v>9</v>
      </c>
      <c r="J1353">
        <v>114</v>
      </c>
      <c r="P1353" t="str">
        <f t="shared" si="127"/>
        <v>114</v>
      </c>
      <c r="Q1353">
        <v>1</v>
      </c>
      <c r="R1353">
        <v>1</v>
      </c>
      <c r="S1353">
        <v>2</v>
      </c>
      <c r="U1353" t="s">
        <v>44</v>
      </c>
      <c r="V1353">
        <v>1</v>
      </c>
      <c r="W1353" t="str">
        <f t="shared" si="128"/>
        <v>HYNES, ALDON</v>
      </c>
      <c r="X1353" t="s">
        <v>2543</v>
      </c>
      <c r="Y1353">
        <v>3001</v>
      </c>
      <c r="Z1353">
        <v>400</v>
      </c>
      <c r="AA1353">
        <v>0</v>
      </c>
      <c r="AB1353">
        <v>197</v>
      </c>
      <c r="AC1353">
        <v>0</v>
      </c>
      <c r="AH1353">
        <f t="shared" si="129"/>
        <v>11697</v>
      </c>
      <c r="AI1353">
        <f t="shared" si="130"/>
        <v>4028</v>
      </c>
      <c r="AJ1353">
        <f t="shared" si="131"/>
        <v>6827</v>
      </c>
      <c r="AK1353">
        <f t="shared" si="132"/>
        <v>842</v>
      </c>
      <c r="AT1353">
        <v>0</v>
      </c>
      <c r="AU1353">
        <v>0</v>
      </c>
      <c r="AW1353" t="s">
        <v>2544</v>
      </c>
      <c r="AX1353" t="s">
        <v>2545</v>
      </c>
    </row>
    <row r="1354" spans="1:56">
      <c r="A1354">
        <v>309847</v>
      </c>
      <c r="B1354">
        <v>7</v>
      </c>
      <c r="C1354" t="s">
        <v>2213</v>
      </c>
      <c r="D1354">
        <v>9</v>
      </c>
      <c r="E1354">
        <v>1</v>
      </c>
      <c r="F1354">
        <v>2012</v>
      </c>
      <c r="G1354">
        <v>11</v>
      </c>
      <c r="H1354">
        <v>9</v>
      </c>
      <c r="J1354">
        <v>114</v>
      </c>
      <c r="P1354" t="str">
        <f t="shared" si="127"/>
        <v>114</v>
      </c>
      <c r="Q1354">
        <v>1</v>
      </c>
      <c r="R1354">
        <v>1</v>
      </c>
      <c r="S1354">
        <v>2</v>
      </c>
      <c r="U1354" t="s">
        <v>44</v>
      </c>
      <c r="V1354">
        <v>1</v>
      </c>
      <c r="W1354" t="str">
        <f t="shared" si="128"/>
        <v>KLARIDES, THEMIS</v>
      </c>
      <c r="X1354" t="s">
        <v>2569</v>
      </c>
      <c r="Y1354">
        <v>200</v>
      </c>
      <c r="Z1354">
        <v>200</v>
      </c>
      <c r="AA1354">
        <v>1</v>
      </c>
      <c r="AB1354">
        <v>6827</v>
      </c>
      <c r="AC1354">
        <v>1</v>
      </c>
      <c r="AH1354">
        <f t="shared" si="129"/>
        <v>11697</v>
      </c>
      <c r="AI1354">
        <f t="shared" si="130"/>
        <v>4028</v>
      </c>
      <c r="AJ1354">
        <f t="shared" si="131"/>
        <v>6827</v>
      </c>
      <c r="AK1354">
        <f t="shared" si="132"/>
        <v>842</v>
      </c>
      <c r="AT1354">
        <v>0</v>
      </c>
      <c r="AU1354">
        <v>0</v>
      </c>
      <c r="AW1354" t="s">
        <v>2570</v>
      </c>
      <c r="AX1354" t="s">
        <v>2571</v>
      </c>
    </row>
    <row r="1355" spans="1:56">
      <c r="A1355">
        <v>309845</v>
      </c>
      <c r="B1355">
        <v>7</v>
      </c>
      <c r="C1355" t="s">
        <v>2213</v>
      </c>
      <c r="D1355">
        <v>9</v>
      </c>
      <c r="E1355">
        <v>1</v>
      </c>
      <c r="F1355">
        <v>2012</v>
      </c>
      <c r="G1355">
        <v>11</v>
      </c>
      <c r="H1355">
        <v>9</v>
      </c>
      <c r="J1355">
        <v>114</v>
      </c>
      <c r="P1355" t="str">
        <f t="shared" si="127"/>
        <v>114</v>
      </c>
      <c r="Q1355">
        <v>1</v>
      </c>
      <c r="R1355">
        <v>1</v>
      </c>
      <c r="S1355">
        <v>2</v>
      </c>
      <c r="U1355" t="s">
        <v>44</v>
      </c>
      <c r="V1355">
        <v>1</v>
      </c>
      <c r="W1355" t="str">
        <f t="shared" si="128"/>
        <v>KLARIDES, THEMIS</v>
      </c>
      <c r="X1355" t="s">
        <v>2569</v>
      </c>
      <c r="Y1355">
        <v>328</v>
      </c>
      <c r="Z1355">
        <v>400</v>
      </c>
      <c r="AA1355">
        <v>1</v>
      </c>
      <c r="AB1355">
        <v>645</v>
      </c>
      <c r="AC1355">
        <v>1</v>
      </c>
      <c r="AH1355">
        <f t="shared" si="129"/>
        <v>11697</v>
      </c>
      <c r="AI1355">
        <f t="shared" si="130"/>
        <v>4028</v>
      </c>
      <c r="AJ1355">
        <f t="shared" si="131"/>
        <v>6827</v>
      </c>
      <c r="AK1355">
        <f t="shared" si="132"/>
        <v>842</v>
      </c>
      <c r="AT1355">
        <v>0</v>
      </c>
      <c r="AU1355">
        <v>0</v>
      </c>
      <c r="AW1355" t="s">
        <v>2570</v>
      </c>
      <c r="AX1355" t="s">
        <v>2571</v>
      </c>
    </row>
    <row r="1356" spans="1:56">
      <c r="A1356">
        <v>309850</v>
      </c>
      <c r="B1356">
        <v>7</v>
      </c>
      <c r="C1356" t="s">
        <v>2213</v>
      </c>
      <c r="D1356">
        <v>9</v>
      </c>
      <c r="E1356">
        <v>1</v>
      </c>
      <c r="F1356">
        <v>2012</v>
      </c>
      <c r="G1356">
        <v>11</v>
      </c>
      <c r="H1356">
        <v>9</v>
      </c>
      <c r="J1356">
        <v>115</v>
      </c>
      <c r="P1356" t="str">
        <f t="shared" si="127"/>
        <v>115</v>
      </c>
      <c r="Q1356">
        <v>1</v>
      </c>
      <c r="R1356">
        <v>1</v>
      </c>
      <c r="S1356">
        <v>2</v>
      </c>
      <c r="U1356" t="s">
        <v>44</v>
      </c>
      <c r="V1356">
        <v>1</v>
      </c>
      <c r="W1356" t="str">
        <f t="shared" si="128"/>
        <v>DARGAN, STEPHEN D.</v>
      </c>
      <c r="X1356" t="s">
        <v>2380</v>
      </c>
      <c r="Y1356">
        <v>100</v>
      </c>
      <c r="Z1356">
        <v>100</v>
      </c>
      <c r="AA1356">
        <v>1</v>
      </c>
      <c r="AB1356">
        <v>5535</v>
      </c>
      <c r="AC1356">
        <v>1</v>
      </c>
      <c r="AH1356">
        <f t="shared" si="129"/>
        <v>7485</v>
      </c>
      <c r="AI1356">
        <f t="shared" si="130"/>
        <v>5535</v>
      </c>
      <c r="AJ1356">
        <f t="shared" si="131"/>
        <v>1639</v>
      </c>
      <c r="AK1356">
        <f t="shared" si="132"/>
        <v>311</v>
      </c>
      <c r="AT1356">
        <v>0</v>
      </c>
      <c r="AU1356">
        <v>0</v>
      </c>
      <c r="AW1356" t="s">
        <v>2381</v>
      </c>
      <c r="AX1356" t="s">
        <v>1096</v>
      </c>
      <c r="AY1356" t="s">
        <v>103</v>
      </c>
    </row>
    <row r="1357" spans="1:56">
      <c r="A1357">
        <v>309848</v>
      </c>
      <c r="B1357">
        <v>7</v>
      </c>
      <c r="C1357" t="s">
        <v>2213</v>
      </c>
      <c r="D1357">
        <v>9</v>
      </c>
      <c r="E1357">
        <v>1</v>
      </c>
      <c r="F1357">
        <v>2012</v>
      </c>
      <c r="G1357">
        <v>11</v>
      </c>
      <c r="H1357">
        <v>9</v>
      </c>
      <c r="J1357">
        <v>115</v>
      </c>
      <c r="P1357" t="str">
        <f t="shared" si="127"/>
        <v>115</v>
      </c>
      <c r="Q1357">
        <v>1</v>
      </c>
      <c r="R1357">
        <v>1</v>
      </c>
      <c r="S1357">
        <v>2</v>
      </c>
      <c r="U1357" t="s">
        <v>44</v>
      </c>
      <c r="V1357">
        <v>1</v>
      </c>
      <c r="W1357" t="str">
        <f t="shared" si="128"/>
        <v>DARGAN, STEPHEN D.</v>
      </c>
      <c r="X1357" t="s">
        <v>2380</v>
      </c>
      <c r="Y1357">
        <v>3001</v>
      </c>
      <c r="Z1357">
        <v>400</v>
      </c>
      <c r="AA1357">
        <v>1</v>
      </c>
      <c r="AB1357">
        <v>311</v>
      </c>
      <c r="AC1357">
        <v>1</v>
      </c>
      <c r="AH1357">
        <f t="shared" si="129"/>
        <v>7485</v>
      </c>
      <c r="AI1357">
        <f t="shared" si="130"/>
        <v>5535</v>
      </c>
      <c r="AJ1357">
        <f t="shared" si="131"/>
        <v>1639</v>
      </c>
      <c r="AK1357">
        <f t="shared" si="132"/>
        <v>311</v>
      </c>
      <c r="AT1357">
        <v>0</v>
      </c>
      <c r="AU1357">
        <v>0</v>
      </c>
      <c r="AW1357" t="s">
        <v>2381</v>
      </c>
      <c r="AX1357" t="s">
        <v>1096</v>
      </c>
      <c r="AY1357" t="s">
        <v>103</v>
      </c>
    </row>
    <row r="1358" spans="1:56">
      <c r="A1358">
        <v>309849</v>
      </c>
      <c r="B1358">
        <v>7</v>
      </c>
      <c r="C1358" t="s">
        <v>2213</v>
      </c>
      <c r="D1358">
        <v>9</v>
      </c>
      <c r="E1358">
        <v>1</v>
      </c>
      <c r="F1358">
        <v>2012</v>
      </c>
      <c r="G1358">
        <v>11</v>
      </c>
      <c r="H1358">
        <v>9</v>
      </c>
      <c r="J1358">
        <v>115</v>
      </c>
      <c r="P1358" t="str">
        <f t="shared" si="127"/>
        <v>115</v>
      </c>
      <c r="Q1358">
        <v>1</v>
      </c>
      <c r="R1358">
        <v>1</v>
      </c>
      <c r="S1358">
        <v>2</v>
      </c>
      <c r="U1358" t="s">
        <v>44</v>
      </c>
      <c r="V1358">
        <v>1</v>
      </c>
      <c r="W1358" t="str">
        <f t="shared" si="128"/>
        <v>PALMUCCI, JOSEPH SR.</v>
      </c>
      <c r="X1358" t="s">
        <v>2739</v>
      </c>
      <c r="Y1358">
        <v>200</v>
      </c>
      <c r="Z1358">
        <v>200</v>
      </c>
      <c r="AA1358">
        <v>0</v>
      </c>
      <c r="AB1358">
        <v>1639</v>
      </c>
      <c r="AC1358">
        <v>0</v>
      </c>
      <c r="AH1358">
        <f t="shared" si="129"/>
        <v>7485</v>
      </c>
      <c r="AI1358">
        <f t="shared" si="130"/>
        <v>5535</v>
      </c>
      <c r="AJ1358">
        <f t="shared" si="131"/>
        <v>1639</v>
      </c>
      <c r="AK1358">
        <f t="shared" si="132"/>
        <v>311</v>
      </c>
      <c r="AT1358">
        <v>0</v>
      </c>
      <c r="AU1358">
        <v>0</v>
      </c>
      <c r="AW1358" t="s">
        <v>2740</v>
      </c>
      <c r="AX1358" t="s">
        <v>548</v>
      </c>
      <c r="BD1358" t="s">
        <v>1023</v>
      </c>
    </row>
    <row r="1359" spans="1:56">
      <c r="A1359">
        <v>309852</v>
      </c>
      <c r="B1359">
        <v>7</v>
      </c>
      <c r="C1359" t="s">
        <v>2213</v>
      </c>
      <c r="D1359">
        <v>9</v>
      </c>
      <c r="E1359">
        <v>1</v>
      </c>
      <c r="F1359">
        <v>2012</v>
      </c>
      <c r="G1359">
        <v>11</v>
      </c>
      <c r="H1359">
        <v>9</v>
      </c>
      <c r="J1359">
        <v>116</v>
      </c>
      <c r="P1359" t="str">
        <f t="shared" si="127"/>
        <v>116</v>
      </c>
      <c r="Q1359">
        <v>1</v>
      </c>
      <c r="R1359">
        <v>1</v>
      </c>
      <c r="S1359">
        <v>2</v>
      </c>
      <c r="U1359" t="s">
        <v>44</v>
      </c>
      <c r="V1359">
        <v>1</v>
      </c>
      <c r="W1359" t="str">
        <f t="shared" si="128"/>
        <v>ESPOSITO, LOUIS P. JR.</v>
      </c>
      <c r="X1359" t="s">
        <v>2439</v>
      </c>
      <c r="Y1359">
        <v>100</v>
      </c>
      <c r="Z1359">
        <v>100</v>
      </c>
      <c r="AA1359">
        <v>1</v>
      </c>
      <c r="AB1359">
        <v>4959</v>
      </c>
      <c r="AC1359">
        <v>1</v>
      </c>
      <c r="AH1359">
        <f t="shared" si="129"/>
        <v>5333</v>
      </c>
      <c r="AI1359">
        <f t="shared" si="130"/>
        <v>4959</v>
      </c>
      <c r="AJ1359">
        <f t="shared" si="131"/>
        <v>0</v>
      </c>
      <c r="AK1359">
        <f t="shared" si="132"/>
        <v>374</v>
      </c>
      <c r="AT1359">
        <v>0</v>
      </c>
      <c r="AU1359">
        <v>0</v>
      </c>
      <c r="AW1359" t="s">
        <v>2440</v>
      </c>
      <c r="AX1359" t="s">
        <v>1653</v>
      </c>
      <c r="AY1359" t="s">
        <v>273</v>
      </c>
      <c r="BD1359" t="s">
        <v>69</v>
      </c>
    </row>
    <row r="1360" spans="1:56">
      <c r="A1360">
        <v>309851</v>
      </c>
      <c r="B1360">
        <v>7</v>
      </c>
      <c r="C1360" t="s">
        <v>2213</v>
      </c>
      <c r="D1360">
        <v>9</v>
      </c>
      <c r="E1360">
        <v>1</v>
      </c>
      <c r="F1360">
        <v>2012</v>
      </c>
      <c r="G1360">
        <v>11</v>
      </c>
      <c r="H1360">
        <v>9</v>
      </c>
      <c r="J1360">
        <v>116</v>
      </c>
      <c r="P1360" t="str">
        <f t="shared" si="127"/>
        <v>116</v>
      </c>
      <c r="Q1360">
        <v>1</v>
      </c>
      <c r="R1360">
        <v>1</v>
      </c>
      <c r="S1360">
        <v>2</v>
      </c>
      <c r="U1360" t="s">
        <v>44</v>
      </c>
      <c r="V1360">
        <v>1</v>
      </c>
      <c r="W1360" t="str">
        <f t="shared" si="128"/>
        <v>ESPOSITO, LOUIS P. JR.</v>
      </c>
      <c r="X1360" t="s">
        <v>2439</v>
      </c>
      <c r="Y1360">
        <v>3001</v>
      </c>
      <c r="Z1360">
        <v>400</v>
      </c>
      <c r="AA1360">
        <v>1</v>
      </c>
      <c r="AB1360">
        <v>374</v>
      </c>
      <c r="AC1360">
        <v>1</v>
      </c>
      <c r="AH1360">
        <f t="shared" si="129"/>
        <v>5333</v>
      </c>
      <c r="AI1360">
        <f t="shared" si="130"/>
        <v>4959</v>
      </c>
      <c r="AJ1360">
        <f t="shared" si="131"/>
        <v>0</v>
      </c>
      <c r="AK1360">
        <f t="shared" si="132"/>
        <v>374</v>
      </c>
      <c r="AT1360">
        <v>0</v>
      </c>
      <c r="AU1360">
        <v>0</v>
      </c>
      <c r="AW1360" t="s">
        <v>2440</v>
      </c>
      <c r="AX1360" t="s">
        <v>1653</v>
      </c>
      <c r="AY1360" t="s">
        <v>273</v>
      </c>
      <c r="BD1360" t="s">
        <v>69</v>
      </c>
    </row>
    <row r="1361" spans="1:56">
      <c r="A1361">
        <v>309853</v>
      </c>
      <c r="B1361">
        <v>7</v>
      </c>
      <c r="C1361" t="s">
        <v>2213</v>
      </c>
      <c r="D1361">
        <v>9</v>
      </c>
      <c r="E1361">
        <v>1</v>
      </c>
      <c r="F1361">
        <v>2012</v>
      </c>
      <c r="G1361">
        <v>11</v>
      </c>
      <c r="H1361">
        <v>9</v>
      </c>
      <c r="J1361">
        <v>117</v>
      </c>
      <c r="P1361" t="str">
        <f t="shared" si="127"/>
        <v>117</v>
      </c>
      <c r="Q1361">
        <v>1</v>
      </c>
      <c r="R1361">
        <v>1</v>
      </c>
      <c r="S1361">
        <v>2</v>
      </c>
      <c r="U1361" t="s">
        <v>44</v>
      </c>
      <c r="V1361">
        <v>1</v>
      </c>
      <c r="W1361" t="str">
        <f t="shared" si="128"/>
        <v>DAVIS, PAUL</v>
      </c>
      <c r="X1361" t="s">
        <v>2389</v>
      </c>
      <c r="Y1361">
        <v>100</v>
      </c>
      <c r="Z1361">
        <v>100</v>
      </c>
      <c r="AA1361">
        <v>1</v>
      </c>
      <c r="AB1361">
        <v>7850</v>
      </c>
      <c r="AC1361">
        <v>1</v>
      </c>
      <c r="AH1361">
        <f t="shared" si="129"/>
        <v>7850</v>
      </c>
      <c r="AI1361">
        <f t="shared" si="130"/>
        <v>7850</v>
      </c>
      <c r="AJ1361">
        <f t="shared" si="131"/>
        <v>0</v>
      </c>
      <c r="AK1361">
        <f t="shared" si="132"/>
        <v>0</v>
      </c>
      <c r="AT1361">
        <v>0</v>
      </c>
      <c r="AU1361">
        <v>0</v>
      </c>
      <c r="AW1361" t="s">
        <v>77</v>
      </c>
      <c r="AX1361" t="s">
        <v>221</v>
      </c>
    </row>
    <row r="1362" spans="1:56">
      <c r="A1362">
        <v>309856</v>
      </c>
      <c r="B1362">
        <v>7</v>
      </c>
      <c r="C1362" t="s">
        <v>2213</v>
      </c>
      <c r="D1362">
        <v>9</v>
      </c>
      <c r="E1362">
        <v>1</v>
      </c>
      <c r="F1362">
        <v>2012</v>
      </c>
      <c r="G1362">
        <v>11</v>
      </c>
      <c r="H1362">
        <v>9</v>
      </c>
      <c r="J1362">
        <v>118</v>
      </c>
      <c r="P1362" t="str">
        <f t="shared" si="127"/>
        <v>118</v>
      </c>
      <c r="Q1362">
        <v>1</v>
      </c>
      <c r="R1362">
        <v>1</v>
      </c>
      <c r="S1362">
        <v>2</v>
      </c>
      <c r="U1362" t="s">
        <v>44</v>
      </c>
      <c r="V1362">
        <v>1</v>
      </c>
      <c r="W1362" t="str">
        <f t="shared" si="128"/>
        <v>CASEY, MICHAEL S.</v>
      </c>
      <c r="X1362" t="s">
        <v>2333</v>
      </c>
      <c r="Y1362">
        <v>200</v>
      </c>
      <c r="Z1362">
        <v>200</v>
      </c>
      <c r="AA1362">
        <v>0</v>
      </c>
      <c r="AB1362">
        <v>3503</v>
      </c>
      <c r="AC1362">
        <v>0</v>
      </c>
      <c r="AH1362">
        <f t="shared" si="129"/>
        <v>9575</v>
      </c>
      <c r="AI1362">
        <f t="shared" si="130"/>
        <v>5589</v>
      </c>
      <c r="AJ1362">
        <f t="shared" si="131"/>
        <v>3503</v>
      </c>
      <c r="AK1362">
        <f t="shared" si="132"/>
        <v>483</v>
      </c>
      <c r="AT1362">
        <v>0</v>
      </c>
      <c r="AU1362">
        <v>0</v>
      </c>
      <c r="AW1362" t="s">
        <v>2334</v>
      </c>
      <c r="AX1362" t="s">
        <v>657</v>
      </c>
      <c r="AY1362" t="s">
        <v>89</v>
      </c>
    </row>
    <row r="1363" spans="1:56">
      <c r="A1363">
        <v>309857</v>
      </c>
      <c r="B1363">
        <v>7</v>
      </c>
      <c r="C1363" t="s">
        <v>2213</v>
      </c>
      <c r="D1363">
        <v>9</v>
      </c>
      <c r="E1363">
        <v>1</v>
      </c>
      <c r="F1363">
        <v>2012</v>
      </c>
      <c r="G1363">
        <v>11</v>
      </c>
      <c r="H1363">
        <v>9</v>
      </c>
      <c r="J1363">
        <v>118</v>
      </c>
      <c r="P1363" t="str">
        <f t="shared" si="127"/>
        <v>118</v>
      </c>
      <c r="Q1363">
        <v>1</v>
      </c>
      <c r="R1363">
        <v>1</v>
      </c>
      <c r="S1363">
        <v>2</v>
      </c>
      <c r="U1363" t="s">
        <v>44</v>
      </c>
      <c r="V1363">
        <v>1</v>
      </c>
      <c r="W1363" t="str">
        <f t="shared" si="128"/>
        <v>ROSE, KIM</v>
      </c>
      <c r="X1363" t="s">
        <v>2808</v>
      </c>
      <c r="Y1363">
        <v>100</v>
      </c>
      <c r="Z1363">
        <v>100</v>
      </c>
      <c r="AA1363">
        <v>1</v>
      </c>
      <c r="AB1363">
        <v>5589</v>
      </c>
      <c r="AC1363">
        <v>1</v>
      </c>
      <c r="AH1363">
        <f t="shared" si="129"/>
        <v>9575</v>
      </c>
      <c r="AI1363">
        <f t="shared" si="130"/>
        <v>5589</v>
      </c>
      <c r="AJ1363">
        <f t="shared" si="131"/>
        <v>3503</v>
      </c>
      <c r="AK1363">
        <f t="shared" si="132"/>
        <v>483</v>
      </c>
      <c r="AT1363">
        <v>0</v>
      </c>
      <c r="AU1363">
        <v>0</v>
      </c>
      <c r="AW1363" t="s">
        <v>2097</v>
      </c>
      <c r="AX1363" t="s">
        <v>955</v>
      </c>
    </row>
    <row r="1364" spans="1:56">
      <c r="A1364">
        <v>309854</v>
      </c>
      <c r="B1364">
        <v>7</v>
      </c>
      <c r="C1364" t="s">
        <v>2213</v>
      </c>
      <c r="D1364">
        <v>9</v>
      </c>
      <c r="E1364">
        <v>1</v>
      </c>
      <c r="F1364">
        <v>2012</v>
      </c>
      <c r="G1364">
        <v>11</v>
      </c>
      <c r="H1364">
        <v>9</v>
      </c>
      <c r="J1364">
        <v>118</v>
      </c>
      <c r="P1364" t="str">
        <f t="shared" si="127"/>
        <v>118</v>
      </c>
      <c r="Q1364">
        <v>1</v>
      </c>
      <c r="R1364">
        <v>1</v>
      </c>
      <c r="S1364">
        <v>2</v>
      </c>
      <c r="U1364" t="s">
        <v>44</v>
      </c>
      <c r="V1364">
        <v>1</v>
      </c>
      <c r="W1364" t="str">
        <f t="shared" si="128"/>
        <v>ROSE, KIM</v>
      </c>
      <c r="X1364" t="s">
        <v>2808</v>
      </c>
      <c r="Y1364">
        <v>3001</v>
      </c>
      <c r="Z1364">
        <v>400</v>
      </c>
      <c r="AA1364">
        <v>1</v>
      </c>
      <c r="AB1364">
        <v>222</v>
      </c>
      <c r="AC1364">
        <v>1</v>
      </c>
      <c r="AH1364">
        <f t="shared" si="129"/>
        <v>9575</v>
      </c>
      <c r="AI1364">
        <f t="shared" si="130"/>
        <v>5589</v>
      </c>
      <c r="AJ1364">
        <f t="shared" si="131"/>
        <v>3503</v>
      </c>
      <c r="AK1364">
        <f t="shared" si="132"/>
        <v>483</v>
      </c>
      <c r="AT1364">
        <v>0</v>
      </c>
      <c r="AU1364">
        <v>0</v>
      </c>
      <c r="AW1364" t="s">
        <v>2097</v>
      </c>
      <c r="AX1364" t="s">
        <v>955</v>
      </c>
    </row>
    <row r="1365" spans="1:56">
      <c r="A1365">
        <v>309855</v>
      </c>
      <c r="B1365">
        <v>7</v>
      </c>
      <c r="C1365" t="s">
        <v>2213</v>
      </c>
      <c r="D1365">
        <v>9</v>
      </c>
      <c r="E1365">
        <v>1</v>
      </c>
      <c r="F1365">
        <v>2012</v>
      </c>
      <c r="G1365">
        <v>11</v>
      </c>
      <c r="H1365">
        <v>9</v>
      </c>
      <c r="J1365">
        <v>118</v>
      </c>
      <c r="P1365" t="str">
        <f t="shared" si="127"/>
        <v>118</v>
      </c>
      <c r="Q1365">
        <v>1</v>
      </c>
      <c r="R1365">
        <v>1</v>
      </c>
      <c r="S1365">
        <v>2</v>
      </c>
      <c r="U1365" t="s">
        <v>44</v>
      </c>
      <c r="V1365">
        <v>1</v>
      </c>
      <c r="W1365" t="str">
        <f t="shared" si="128"/>
        <v>ROSE, KIM</v>
      </c>
      <c r="X1365" t="s">
        <v>2808</v>
      </c>
      <c r="Y1365">
        <v>328</v>
      </c>
      <c r="Z1365">
        <v>400</v>
      </c>
      <c r="AA1365">
        <v>1</v>
      </c>
      <c r="AB1365">
        <v>261</v>
      </c>
      <c r="AC1365">
        <v>1</v>
      </c>
      <c r="AH1365">
        <f t="shared" si="129"/>
        <v>9575</v>
      </c>
      <c r="AI1365">
        <f t="shared" si="130"/>
        <v>5589</v>
      </c>
      <c r="AJ1365">
        <f t="shared" si="131"/>
        <v>3503</v>
      </c>
      <c r="AK1365">
        <f t="shared" si="132"/>
        <v>483</v>
      </c>
      <c r="AT1365">
        <v>0</v>
      </c>
      <c r="AU1365">
        <v>0</v>
      </c>
      <c r="AW1365" t="s">
        <v>2097</v>
      </c>
      <c r="AX1365" t="s">
        <v>955</v>
      </c>
    </row>
    <row r="1366" spans="1:56">
      <c r="A1366">
        <v>309859</v>
      </c>
      <c r="B1366">
        <v>7</v>
      </c>
      <c r="C1366" t="s">
        <v>2213</v>
      </c>
      <c r="D1366">
        <v>9</v>
      </c>
      <c r="E1366">
        <v>1</v>
      </c>
      <c r="F1366">
        <v>2012</v>
      </c>
      <c r="G1366">
        <v>11</v>
      </c>
      <c r="H1366">
        <v>9</v>
      </c>
      <c r="J1366">
        <v>119</v>
      </c>
      <c r="P1366" t="str">
        <f t="shared" si="127"/>
        <v>119</v>
      </c>
      <c r="Q1366">
        <v>1</v>
      </c>
      <c r="R1366">
        <v>1</v>
      </c>
      <c r="S1366">
        <v>2</v>
      </c>
      <c r="U1366" t="s">
        <v>44</v>
      </c>
      <c r="V1366">
        <v>1</v>
      </c>
      <c r="W1366" t="str">
        <f t="shared" si="128"/>
        <v>MARONEY, JAMES</v>
      </c>
      <c r="X1366" t="s">
        <v>2635</v>
      </c>
      <c r="Y1366">
        <v>100</v>
      </c>
      <c r="Z1366">
        <v>100</v>
      </c>
      <c r="AA1366">
        <v>0</v>
      </c>
      <c r="AB1366">
        <v>5998</v>
      </c>
      <c r="AC1366">
        <v>1</v>
      </c>
      <c r="AH1366">
        <f t="shared" si="129"/>
        <v>11526</v>
      </c>
      <c r="AI1366">
        <f t="shared" si="130"/>
        <v>5998</v>
      </c>
      <c r="AJ1366">
        <f t="shared" si="131"/>
        <v>5528</v>
      </c>
      <c r="AK1366">
        <f t="shared" si="132"/>
        <v>0</v>
      </c>
      <c r="AT1366">
        <v>0</v>
      </c>
      <c r="AU1366">
        <v>0</v>
      </c>
      <c r="AW1366" t="s">
        <v>2636</v>
      </c>
      <c r="AX1366" t="s">
        <v>1090</v>
      </c>
    </row>
    <row r="1367" spans="1:56">
      <c r="A1367">
        <v>309858</v>
      </c>
      <c r="B1367">
        <v>7</v>
      </c>
      <c r="C1367" t="s">
        <v>2213</v>
      </c>
      <c r="D1367">
        <v>9</v>
      </c>
      <c r="E1367">
        <v>1</v>
      </c>
      <c r="F1367">
        <v>2012</v>
      </c>
      <c r="G1367">
        <v>11</v>
      </c>
      <c r="H1367">
        <v>9</v>
      </c>
      <c r="J1367">
        <v>119</v>
      </c>
      <c r="P1367" t="str">
        <f t="shared" si="127"/>
        <v>119</v>
      </c>
      <c r="Q1367">
        <v>1</v>
      </c>
      <c r="R1367">
        <v>1</v>
      </c>
      <c r="S1367">
        <v>2</v>
      </c>
      <c r="U1367" t="s">
        <v>44</v>
      </c>
      <c r="V1367">
        <v>1</v>
      </c>
      <c r="W1367" t="str">
        <f t="shared" si="128"/>
        <v>STANESKI, PAM</v>
      </c>
      <c r="X1367" t="s">
        <v>2885</v>
      </c>
      <c r="Y1367">
        <v>200</v>
      </c>
      <c r="Z1367">
        <v>200</v>
      </c>
      <c r="AA1367">
        <v>0</v>
      </c>
      <c r="AB1367">
        <v>5528</v>
      </c>
      <c r="AC1367">
        <v>0</v>
      </c>
      <c r="AH1367">
        <f t="shared" si="129"/>
        <v>11526</v>
      </c>
      <c r="AI1367">
        <f t="shared" si="130"/>
        <v>5998</v>
      </c>
      <c r="AJ1367">
        <f t="shared" si="131"/>
        <v>5528</v>
      </c>
      <c r="AK1367">
        <f t="shared" si="132"/>
        <v>0</v>
      </c>
      <c r="AT1367">
        <v>0</v>
      </c>
      <c r="AU1367">
        <v>0</v>
      </c>
      <c r="AW1367" t="s">
        <v>2886</v>
      </c>
      <c r="AX1367" t="s">
        <v>298</v>
      </c>
    </row>
    <row r="1368" spans="1:56">
      <c r="A1368">
        <v>309863</v>
      </c>
      <c r="B1368">
        <v>7</v>
      </c>
      <c r="C1368" t="s">
        <v>2213</v>
      </c>
      <c r="D1368">
        <v>9</v>
      </c>
      <c r="E1368">
        <v>1</v>
      </c>
      <c r="F1368">
        <v>2012</v>
      </c>
      <c r="G1368">
        <v>11</v>
      </c>
      <c r="H1368">
        <v>9</v>
      </c>
      <c r="J1368">
        <v>120</v>
      </c>
      <c r="P1368" t="str">
        <f t="shared" si="127"/>
        <v>120</v>
      </c>
      <c r="Q1368">
        <v>1</v>
      </c>
      <c r="R1368">
        <v>1</v>
      </c>
      <c r="S1368">
        <v>2</v>
      </c>
      <c r="U1368" t="s">
        <v>44</v>
      </c>
      <c r="V1368">
        <v>1</v>
      </c>
      <c r="W1368" t="str">
        <f t="shared" si="128"/>
        <v>HOYDICK, LAURA</v>
      </c>
      <c r="X1368" t="s">
        <v>2534</v>
      </c>
      <c r="Y1368">
        <v>200</v>
      </c>
      <c r="Z1368">
        <v>200</v>
      </c>
      <c r="AA1368">
        <v>1</v>
      </c>
      <c r="AB1368">
        <v>5858</v>
      </c>
      <c r="AC1368">
        <v>1</v>
      </c>
      <c r="AH1368">
        <f t="shared" si="129"/>
        <v>10698</v>
      </c>
      <c r="AI1368">
        <f t="shared" si="130"/>
        <v>4229</v>
      </c>
      <c r="AJ1368">
        <f t="shared" si="131"/>
        <v>5858</v>
      </c>
      <c r="AK1368">
        <f t="shared" si="132"/>
        <v>611</v>
      </c>
      <c r="AT1368">
        <v>0</v>
      </c>
      <c r="AU1368">
        <v>0</v>
      </c>
      <c r="AW1368" t="s">
        <v>2535</v>
      </c>
      <c r="AX1368" t="s">
        <v>2536</v>
      </c>
      <c r="AY1368" t="s">
        <v>86</v>
      </c>
    </row>
    <row r="1369" spans="1:56">
      <c r="A1369">
        <v>309861</v>
      </c>
      <c r="B1369">
        <v>7</v>
      </c>
      <c r="C1369" t="s">
        <v>2213</v>
      </c>
      <c r="D1369">
        <v>9</v>
      </c>
      <c r="E1369">
        <v>1</v>
      </c>
      <c r="F1369">
        <v>2012</v>
      </c>
      <c r="G1369">
        <v>11</v>
      </c>
      <c r="H1369">
        <v>9</v>
      </c>
      <c r="J1369">
        <v>120</v>
      </c>
      <c r="P1369" t="str">
        <f t="shared" si="127"/>
        <v>120</v>
      </c>
      <c r="Q1369">
        <v>1</v>
      </c>
      <c r="R1369">
        <v>1</v>
      </c>
      <c r="S1369">
        <v>2</v>
      </c>
      <c r="U1369" t="s">
        <v>44</v>
      </c>
      <c r="V1369">
        <v>1</v>
      </c>
      <c r="W1369" t="str">
        <f t="shared" si="128"/>
        <v>HOYDICK, LAURA</v>
      </c>
      <c r="X1369" t="s">
        <v>2534</v>
      </c>
      <c r="Y1369">
        <v>328</v>
      </c>
      <c r="Z1369">
        <v>400</v>
      </c>
      <c r="AA1369">
        <v>1</v>
      </c>
      <c r="AB1369">
        <v>546</v>
      </c>
      <c r="AC1369">
        <v>1</v>
      </c>
      <c r="AH1369">
        <f t="shared" si="129"/>
        <v>10698</v>
      </c>
      <c r="AI1369">
        <f t="shared" si="130"/>
        <v>4229</v>
      </c>
      <c r="AJ1369">
        <f t="shared" si="131"/>
        <v>5858</v>
      </c>
      <c r="AK1369">
        <f t="shared" si="132"/>
        <v>611</v>
      </c>
      <c r="AT1369">
        <v>0</v>
      </c>
      <c r="AU1369">
        <v>0</v>
      </c>
      <c r="AW1369" t="s">
        <v>2535</v>
      </c>
      <c r="AX1369" t="s">
        <v>2536</v>
      </c>
      <c r="AY1369" t="s">
        <v>86</v>
      </c>
    </row>
    <row r="1370" spans="1:56">
      <c r="A1370">
        <v>309862</v>
      </c>
      <c r="B1370">
        <v>7</v>
      </c>
      <c r="C1370" t="s">
        <v>2213</v>
      </c>
      <c r="D1370">
        <v>9</v>
      </c>
      <c r="E1370">
        <v>1</v>
      </c>
      <c r="F1370">
        <v>2012</v>
      </c>
      <c r="G1370">
        <v>11</v>
      </c>
      <c r="H1370">
        <v>9</v>
      </c>
      <c r="J1370">
        <v>120</v>
      </c>
      <c r="P1370" t="str">
        <f t="shared" si="127"/>
        <v>120</v>
      </c>
      <c r="Q1370">
        <v>1</v>
      </c>
      <c r="R1370">
        <v>1</v>
      </c>
      <c r="S1370">
        <v>2</v>
      </c>
      <c r="U1370" t="s">
        <v>44</v>
      </c>
      <c r="V1370">
        <v>1</v>
      </c>
      <c r="W1370" t="str">
        <f t="shared" si="128"/>
        <v>MASTERS, TERRY</v>
      </c>
      <c r="X1370" t="s">
        <v>2641</v>
      </c>
      <c r="Y1370">
        <v>100</v>
      </c>
      <c r="Z1370">
        <v>100</v>
      </c>
      <c r="AA1370">
        <v>0</v>
      </c>
      <c r="AB1370">
        <v>4229</v>
      </c>
      <c r="AC1370">
        <v>0</v>
      </c>
      <c r="AH1370">
        <f t="shared" si="129"/>
        <v>10698</v>
      </c>
      <c r="AI1370">
        <f t="shared" si="130"/>
        <v>4229</v>
      </c>
      <c r="AJ1370">
        <f t="shared" si="131"/>
        <v>5858</v>
      </c>
      <c r="AK1370">
        <f t="shared" si="132"/>
        <v>611</v>
      </c>
      <c r="AT1370">
        <v>0</v>
      </c>
      <c r="AU1370">
        <v>0</v>
      </c>
      <c r="AW1370" t="s">
        <v>2642</v>
      </c>
      <c r="AX1370" t="s">
        <v>1145</v>
      </c>
    </row>
    <row r="1371" spans="1:56">
      <c r="A1371">
        <v>309860</v>
      </c>
      <c r="B1371">
        <v>7</v>
      </c>
      <c r="C1371" t="s">
        <v>2213</v>
      </c>
      <c r="D1371">
        <v>9</v>
      </c>
      <c r="E1371">
        <v>1</v>
      </c>
      <c r="F1371">
        <v>2012</v>
      </c>
      <c r="G1371">
        <v>11</v>
      </c>
      <c r="H1371">
        <v>9</v>
      </c>
      <c r="J1371">
        <v>120</v>
      </c>
      <c r="P1371" t="str">
        <f t="shared" si="127"/>
        <v>120</v>
      </c>
      <c r="Q1371">
        <v>1</v>
      </c>
      <c r="R1371">
        <v>1</v>
      </c>
      <c r="S1371">
        <v>2</v>
      </c>
      <c r="U1371" t="s">
        <v>44</v>
      </c>
      <c r="V1371">
        <v>1</v>
      </c>
      <c r="W1371" t="str">
        <f t="shared" si="128"/>
        <v>PRICE, CLIFFTON A.</v>
      </c>
      <c r="X1371" t="s">
        <v>2769</v>
      </c>
      <c r="Y1371">
        <v>3037</v>
      </c>
      <c r="Z1371">
        <v>400</v>
      </c>
      <c r="AA1371">
        <v>0</v>
      </c>
      <c r="AB1371">
        <v>65</v>
      </c>
      <c r="AC1371">
        <v>0</v>
      </c>
      <c r="AH1371">
        <f t="shared" si="129"/>
        <v>10698</v>
      </c>
      <c r="AI1371">
        <f t="shared" si="130"/>
        <v>4229</v>
      </c>
      <c r="AJ1371">
        <f t="shared" si="131"/>
        <v>5858</v>
      </c>
      <c r="AK1371">
        <f t="shared" si="132"/>
        <v>611</v>
      </c>
      <c r="AT1371">
        <v>0</v>
      </c>
      <c r="AU1371">
        <v>0</v>
      </c>
      <c r="AW1371" t="s">
        <v>2067</v>
      </c>
      <c r="AX1371" t="s">
        <v>2770</v>
      </c>
      <c r="AY1371" t="s">
        <v>64</v>
      </c>
    </row>
    <row r="1372" spans="1:56">
      <c r="A1372">
        <v>309865</v>
      </c>
      <c r="B1372">
        <v>7</v>
      </c>
      <c r="C1372" t="s">
        <v>2213</v>
      </c>
      <c r="D1372">
        <v>9</v>
      </c>
      <c r="E1372">
        <v>1</v>
      </c>
      <c r="F1372">
        <v>2012</v>
      </c>
      <c r="G1372">
        <v>11</v>
      </c>
      <c r="H1372">
        <v>9</v>
      </c>
      <c r="J1372">
        <v>121</v>
      </c>
      <c r="P1372" t="str">
        <f t="shared" si="127"/>
        <v>121</v>
      </c>
      <c r="Q1372">
        <v>1</v>
      </c>
      <c r="R1372">
        <v>1</v>
      </c>
      <c r="S1372">
        <v>2</v>
      </c>
      <c r="U1372" t="s">
        <v>44</v>
      </c>
      <c r="V1372">
        <v>1</v>
      </c>
      <c r="W1372" t="str">
        <f t="shared" si="128"/>
        <v>BACKER, TERRANCE E. (TERRY)</v>
      </c>
      <c r="X1372" t="s">
        <v>2253</v>
      </c>
      <c r="Y1372">
        <v>100</v>
      </c>
      <c r="Z1372">
        <v>100</v>
      </c>
      <c r="AA1372">
        <v>1</v>
      </c>
      <c r="AB1372">
        <v>5919</v>
      </c>
      <c r="AC1372">
        <v>1</v>
      </c>
      <c r="AH1372">
        <f t="shared" si="129"/>
        <v>8150</v>
      </c>
      <c r="AI1372">
        <f t="shared" si="130"/>
        <v>5919</v>
      </c>
      <c r="AJ1372">
        <f t="shared" si="131"/>
        <v>2231</v>
      </c>
      <c r="AK1372">
        <f t="shared" si="132"/>
        <v>0</v>
      </c>
      <c r="AT1372">
        <v>0</v>
      </c>
      <c r="AU1372">
        <v>0</v>
      </c>
      <c r="AW1372" t="s">
        <v>2254</v>
      </c>
      <c r="AX1372" t="s">
        <v>1145</v>
      </c>
    </row>
    <row r="1373" spans="1:56">
      <c r="A1373">
        <v>309864</v>
      </c>
      <c r="B1373">
        <v>7</v>
      </c>
      <c r="C1373" t="s">
        <v>2213</v>
      </c>
      <c r="D1373">
        <v>9</v>
      </c>
      <c r="E1373">
        <v>1</v>
      </c>
      <c r="F1373">
        <v>2012</v>
      </c>
      <c r="G1373">
        <v>11</v>
      </c>
      <c r="H1373">
        <v>9</v>
      </c>
      <c r="J1373">
        <v>121</v>
      </c>
      <c r="P1373" t="str">
        <f t="shared" si="127"/>
        <v>121</v>
      </c>
      <c r="Q1373">
        <v>1</v>
      </c>
      <c r="R1373">
        <v>1</v>
      </c>
      <c r="S1373">
        <v>2</v>
      </c>
      <c r="U1373" t="s">
        <v>44</v>
      </c>
      <c r="V1373">
        <v>1</v>
      </c>
      <c r="W1373" t="str">
        <f t="shared" si="128"/>
        <v>CRUDO, JOE</v>
      </c>
      <c r="X1373" t="s">
        <v>2364</v>
      </c>
      <c r="Y1373">
        <v>200</v>
      </c>
      <c r="Z1373">
        <v>200</v>
      </c>
      <c r="AA1373">
        <v>0</v>
      </c>
      <c r="AB1373">
        <v>2231</v>
      </c>
      <c r="AC1373">
        <v>0</v>
      </c>
      <c r="AH1373">
        <f t="shared" si="129"/>
        <v>8150</v>
      </c>
      <c r="AI1373">
        <f t="shared" si="130"/>
        <v>5919</v>
      </c>
      <c r="AJ1373">
        <f t="shared" si="131"/>
        <v>2231</v>
      </c>
      <c r="AK1373">
        <f t="shared" si="132"/>
        <v>0</v>
      </c>
      <c r="AT1373">
        <v>0</v>
      </c>
      <c r="AU1373">
        <v>0</v>
      </c>
      <c r="AW1373" t="s">
        <v>2365</v>
      </c>
      <c r="AX1373" t="s">
        <v>288</v>
      </c>
    </row>
    <row r="1374" spans="1:56">
      <c r="A1374">
        <v>309866</v>
      </c>
      <c r="B1374">
        <v>7</v>
      </c>
      <c r="C1374" t="s">
        <v>2213</v>
      </c>
      <c r="D1374">
        <v>9</v>
      </c>
      <c r="E1374">
        <v>1</v>
      </c>
      <c r="F1374">
        <v>2012</v>
      </c>
      <c r="G1374">
        <v>11</v>
      </c>
      <c r="H1374">
        <v>9</v>
      </c>
      <c r="J1374">
        <v>122</v>
      </c>
      <c r="P1374" t="str">
        <f t="shared" si="127"/>
        <v>122</v>
      </c>
      <c r="Q1374">
        <v>1</v>
      </c>
      <c r="R1374">
        <v>1</v>
      </c>
      <c r="S1374">
        <v>2</v>
      </c>
      <c r="U1374" t="s">
        <v>44</v>
      </c>
      <c r="V1374">
        <v>1</v>
      </c>
      <c r="W1374" t="str">
        <f t="shared" si="128"/>
        <v>MILLER, LAWRENCE G.</v>
      </c>
      <c r="X1374" t="s">
        <v>2672</v>
      </c>
      <c r="Y1374">
        <v>200</v>
      </c>
      <c r="Z1374">
        <v>200</v>
      </c>
      <c r="AA1374">
        <v>1</v>
      </c>
      <c r="AB1374">
        <v>7767</v>
      </c>
      <c r="AC1374">
        <v>1</v>
      </c>
      <c r="AH1374">
        <f t="shared" si="129"/>
        <v>7767</v>
      </c>
      <c r="AI1374">
        <f t="shared" si="130"/>
        <v>0</v>
      </c>
      <c r="AJ1374">
        <f t="shared" si="131"/>
        <v>7767</v>
      </c>
      <c r="AK1374">
        <f t="shared" si="132"/>
        <v>0</v>
      </c>
      <c r="AT1374">
        <v>0</v>
      </c>
      <c r="AU1374">
        <v>0</v>
      </c>
      <c r="AW1374" t="s">
        <v>256</v>
      </c>
      <c r="AX1374" t="s">
        <v>1046</v>
      </c>
      <c r="AY1374" t="s">
        <v>44</v>
      </c>
    </row>
    <row r="1375" spans="1:56">
      <c r="A1375">
        <v>309867</v>
      </c>
      <c r="B1375">
        <v>7</v>
      </c>
      <c r="C1375" t="s">
        <v>2213</v>
      </c>
      <c r="D1375">
        <v>9</v>
      </c>
      <c r="E1375">
        <v>1</v>
      </c>
      <c r="F1375">
        <v>2012</v>
      </c>
      <c r="G1375">
        <v>11</v>
      </c>
      <c r="H1375">
        <v>9</v>
      </c>
      <c r="J1375">
        <v>123</v>
      </c>
      <c r="P1375" t="str">
        <f t="shared" si="127"/>
        <v>123</v>
      </c>
      <c r="Q1375">
        <v>1</v>
      </c>
      <c r="R1375">
        <v>1</v>
      </c>
      <c r="S1375">
        <v>2</v>
      </c>
      <c r="U1375" t="s">
        <v>44</v>
      </c>
      <c r="V1375">
        <v>1</v>
      </c>
      <c r="W1375" t="str">
        <f t="shared" si="128"/>
        <v>BEVILACQUA, LOUIS A. JR.</v>
      </c>
      <c r="X1375" t="s">
        <v>2279</v>
      </c>
      <c r="Y1375">
        <v>3037</v>
      </c>
      <c r="Z1375">
        <v>400</v>
      </c>
      <c r="AA1375">
        <v>0</v>
      </c>
      <c r="AB1375">
        <v>90</v>
      </c>
      <c r="AC1375">
        <v>0</v>
      </c>
      <c r="AH1375">
        <f t="shared" si="129"/>
        <v>11495</v>
      </c>
      <c r="AI1375">
        <f t="shared" si="130"/>
        <v>5132</v>
      </c>
      <c r="AJ1375">
        <f t="shared" si="131"/>
        <v>6038</v>
      </c>
      <c r="AK1375">
        <f t="shared" si="132"/>
        <v>325</v>
      </c>
      <c r="AT1375">
        <v>0</v>
      </c>
      <c r="AU1375">
        <v>0</v>
      </c>
      <c r="AW1375" t="s">
        <v>2280</v>
      </c>
      <c r="AX1375" t="s">
        <v>1653</v>
      </c>
      <c r="AY1375" t="s">
        <v>64</v>
      </c>
      <c r="BD1375" t="s">
        <v>69</v>
      </c>
    </row>
    <row r="1376" spans="1:56">
      <c r="A1376">
        <v>309869</v>
      </c>
      <c r="B1376">
        <v>7</v>
      </c>
      <c r="C1376" t="s">
        <v>2213</v>
      </c>
      <c r="D1376">
        <v>9</v>
      </c>
      <c r="E1376">
        <v>1</v>
      </c>
      <c r="F1376">
        <v>2012</v>
      </c>
      <c r="G1376">
        <v>11</v>
      </c>
      <c r="H1376">
        <v>9</v>
      </c>
      <c r="J1376">
        <v>123</v>
      </c>
      <c r="P1376" t="str">
        <f t="shared" si="127"/>
        <v>123</v>
      </c>
      <c r="Q1376">
        <v>1</v>
      </c>
      <c r="R1376">
        <v>1</v>
      </c>
      <c r="S1376">
        <v>2</v>
      </c>
      <c r="U1376" t="s">
        <v>44</v>
      </c>
      <c r="V1376">
        <v>1</v>
      </c>
      <c r="W1376" t="str">
        <f t="shared" si="128"/>
        <v>CHRISTIANO, TOM</v>
      </c>
      <c r="X1376" t="s">
        <v>2344</v>
      </c>
      <c r="Y1376">
        <v>100</v>
      </c>
      <c r="Z1376">
        <v>100</v>
      </c>
      <c r="AA1376">
        <v>0</v>
      </c>
      <c r="AB1376">
        <v>5132</v>
      </c>
      <c r="AC1376">
        <v>0</v>
      </c>
      <c r="AH1376">
        <f t="shared" si="129"/>
        <v>11495</v>
      </c>
      <c r="AI1376">
        <f t="shared" si="130"/>
        <v>5132</v>
      </c>
      <c r="AJ1376">
        <f t="shared" si="131"/>
        <v>6038</v>
      </c>
      <c r="AK1376">
        <f t="shared" si="132"/>
        <v>325</v>
      </c>
      <c r="AT1376">
        <v>0</v>
      </c>
      <c r="AU1376">
        <v>0</v>
      </c>
      <c r="AW1376" t="s">
        <v>2345</v>
      </c>
      <c r="AX1376" t="s">
        <v>426</v>
      </c>
    </row>
    <row r="1377" spans="1:56">
      <c r="A1377">
        <v>309870</v>
      </c>
      <c r="B1377">
        <v>7</v>
      </c>
      <c r="C1377" t="s">
        <v>2213</v>
      </c>
      <c r="D1377">
        <v>9</v>
      </c>
      <c r="E1377">
        <v>1</v>
      </c>
      <c r="F1377">
        <v>2012</v>
      </c>
      <c r="G1377">
        <v>11</v>
      </c>
      <c r="H1377">
        <v>9</v>
      </c>
      <c r="J1377">
        <v>123</v>
      </c>
      <c r="P1377" t="str">
        <f t="shared" si="127"/>
        <v>123</v>
      </c>
      <c r="Q1377">
        <v>1</v>
      </c>
      <c r="R1377">
        <v>1</v>
      </c>
      <c r="S1377">
        <v>2</v>
      </c>
      <c r="U1377" t="s">
        <v>44</v>
      </c>
      <c r="V1377">
        <v>1</v>
      </c>
      <c r="W1377" t="str">
        <f t="shared" si="128"/>
        <v>RUTIGLIANO, DAVID</v>
      </c>
      <c r="X1377" t="s">
        <v>2822</v>
      </c>
      <c r="Y1377">
        <v>200</v>
      </c>
      <c r="Z1377">
        <v>200</v>
      </c>
      <c r="AA1377">
        <v>0</v>
      </c>
      <c r="AB1377">
        <v>6038</v>
      </c>
      <c r="AC1377">
        <v>1</v>
      </c>
      <c r="AH1377">
        <f t="shared" si="129"/>
        <v>11495</v>
      </c>
      <c r="AI1377">
        <f t="shared" si="130"/>
        <v>5132</v>
      </c>
      <c r="AJ1377">
        <f t="shared" si="131"/>
        <v>6038</v>
      </c>
      <c r="AK1377">
        <f t="shared" si="132"/>
        <v>325</v>
      </c>
      <c r="AT1377">
        <v>0</v>
      </c>
      <c r="AU1377">
        <v>0</v>
      </c>
      <c r="AW1377" t="s">
        <v>2823</v>
      </c>
      <c r="AX1377" t="s">
        <v>160</v>
      </c>
    </row>
    <row r="1378" spans="1:56">
      <c r="A1378">
        <v>309868</v>
      </c>
      <c r="B1378">
        <v>7</v>
      </c>
      <c r="C1378" t="s">
        <v>2213</v>
      </c>
      <c r="D1378">
        <v>9</v>
      </c>
      <c r="E1378">
        <v>1</v>
      </c>
      <c r="F1378">
        <v>2012</v>
      </c>
      <c r="G1378">
        <v>11</v>
      </c>
      <c r="H1378">
        <v>9</v>
      </c>
      <c r="J1378">
        <v>123</v>
      </c>
      <c r="P1378" t="str">
        <f t="shared" si="127"/>
        <v>123</v>
      </c>
      <c r="Q1378">
        <v>1</v>
      </c>
      <c r="R1378">
        <v>1</v>
      </c>
      <c r="S1378">
        <v>2</v>
      </c>
      <c r="U1378" t="s">
        <v>44</v>
      </c>
      <c r="V1378">
        <v>1</v>
      </c>
      <c r="W1378" t="str">
        <f t="shared" si="128"/>
        <v>RUTIGLIANO, DAVID</v>
      </c>
      <c r="X1378" t="s">
        <v>2822</v>
      </c>
      <c r="Y1378">
        <v>328</v>
      </c>
      <c r="Z1378">
        <v>400</v>
      </c>
      <c r="AA1378">
        <v>0</v>
      </c>
      <c r="AB1378">
        <v>235</v>
      </c>
      <c r="AC1378">
        <v>1</v>
      </c>
      <c r="AH1378">
        <f t="shared" si="129"/>
        <v>11495</v>
      </c>
      <c r="AI1378">
        <f t="shared" si="130"/>
        <v>5132</v>
      </c>
      <c r="AJ1378">
        <f t="shared" si="131"/>
        <v>6038</v>
      </c>
      <c r="AK1378">
        <f t="shared" si="132"/>
        <v>325</v>
      </c>
      <c r="AT1378">
        <v>0</v>
      </c>
      <c r="AU1378">
        <v>0</v>
      </c>
      <c r="AW1378" t="s">
        <v>2823</v>
      </c>
      <c r="AX1378" t="s">
        <v>160</v>
      </c>
    </row>
    <row r="1379" spans="1:56">
      <c r="A1379">
        <v>309872</v>
      </c>
      <c r="B1379">
        <v>7</v>
      </c>
      <c r="C1379" t="s">
        <v>2213</v>
      </c>
      <c r="D1379">
        <v>9</v>
      </c>
      <c r="E1379">
        <v>1</v>
      </c>
      <c r="F1379">
        <v>2012</v>
      </c>
      <c r="G1379">
        <v>11</v>
      </c>
      <c r="H1379">
        <v>9</v>
      </c>
      <c r="J1379">
        <v>124</v>
      </c>
      <c r="P1379" t="str">
        <f t="shared" si="127"/>
        <v>124</v>
      </c>
      <c r="Q1379">
        <v>1</v>
      </c>
      <c r="R1379">
        <v>1</v>
      </c>
      <c r="S1379">
        <v>2</v>
      </c>
      <c r="U1379" t="s">
        <v>44</v>
      </c>
      <c r="V1379">
        <v>1</v>
      </c>
      <c r="W1379" t="str">
        <f t="shared" si="128"/>
        <v>CLEMONS, CHARLES (DON) JR.</v>
      </c>
      <c r="X1379" t="s">
        <v>2349</v>
      </c>
      <c r="Y1379">
        <v>100</v>
      </c>
      <c r="Z1379">
        <v>100</v>
      </c>
      <c r="AA1379">
        <v>1</v>
      </c>
      <c r="AB1379">
        <v>5417</v>
      </c>
      <c r="AC1379">
        <v>1</v>
      </c>
      <c r="AH1379">
        <f t="shared" si="129"/>
        <v>5859</v>
      </c>
      <c r="AI1379">
        <f t="shared" si="130"/>
        <v>5417</v>
      </c>
      <c r="AJ1379">
        <f t="shared" si="131"/>
        <v>442</v>
      </c>
      <c r="AK1379">
        <f t="shared" si="132"/>
        <v>0</v>
      </c>
      <c r="AT1379">
        <v>0</v>
      </c>
      <c r="AU1379">
        <v>0</v>
      </c>
      <c r="AW1379" t="s">
        <v>2350</v>
      </c>
      <c r="AX1379" t="s">
        <v>62</v>
      </c>
      <c r="BC1379" t="s">
        <v>163</v>
      </c>
      <c r="BD1379" t="s">
        <v>69</v>
      </c>
    </row>
    <row r="1380" spans="1:56">
      <c r="A1380">
        <v>309871</v>
      </c>
      <c r="B1380">
        <v>7</v>
      </c>
      <c r="C1380" t="s">
        <v>2213</v>
      </c>
      <c r="D1380">
        <v>9</v>
      </c>
      <c r="E1380">
        <v>1</v>
      </c>
      <c r="F1380">
        <v>2012</v>
      </c>
      <c r="G1380">
        <v>11</v>
      </c>
      <c r="H1380">
        <v>9</v>
      </c>
      <c r="J1380">
        <v>124</v>
      </c>
      <c r="P1380" t="str">
        <f t="shared" si="127"/>
        <v>124</v>
      </c>
      <c r="Q1380">
        <v>1</v>
      </c>
      <c r="R1380">
        <v>1</v>
      </c>
      <c r="S1380">
        <v>2</v>
      </c>
      <c r="U1380" t="s">
        <v>44</v>
      </c>
      <c r="V1380">
        <v>1</v>
      </c>
      <c r="W1380" t="str">
        <f t="shared" si="128"/>
        <v>QUIROGA, JOSE L.</v>
      </c>
      <c r="X1380" t="s">
        <v>2771</v>
      </c>
      <c r="Y1380">
        <v>200</v>
      </c>
      <c r="Z1380">
        <v>200</v>
      </c>
      <c r="AA1380">
        <v>0</v>
      </c>
      <c r="AB1380">
        <v>442</v>
      </c>
      <c r="AC1380">
        <v>0</v>
      </c>
      <c r="AH1380">
        <f t="shared" si="129"/>
        <v>5859</v>
      </c>
      <c r="AI1380">
        <f t="shared" si="130"/>
        <v>5417</v>
      </c>
      <c r="AJ1380">
        <f t="shared" si="131"/>
        <v>442</v>
      </c>
      <c r="AK1380">
        <f t="shared" si="132"/>
        <v>0</v>
      </c>
      <c r="AT1380">
        <v>0</v>
      </c>
      <c r="AU1380">
        <v>0</v>
      </c>
      <c r="AW1380" t="s">
        <v>2772</v>
      </c>
      <c r="AX1380" t="s">
        <v>1259</v>
      </c>
      <c r="AY1380" t="s">
        <v>151</v>
      </c>
    </row>
    <row r="1381" spans="1:56">
      <c r="A1381">
        <v>309873</v>
      </c>
      <c r="B1381">
        <v>7</v>
      </c>
      <c r="C1381" t="s">
        <v>2213</v>
      </c>
      <c r="D1381">
        <v>9</v>
      </c>
      <c r="E1381">
        <v>1</v>
      </c>
      <c r="F1381">
        <v>2012</v>
      </c>
      <c r="G1381">
        <v>11</v>
      </c>
      <c r="H1381">
        <v>9</v>
      </c>
      <c r="J1381">
        <v>125</v>
      </c>
      <c r="P1381" t="str">
        <f t="shared" si="127"/>
        <v>125</v>
      </c>
      <c r="Q1381">
        <v>1</v>
      </c>
      <c r="R1381">
        <v>1</v>
      </c>
      <c r="S1381">
        <v>2</v>
      </c>
      <c r="U1381" t="s">
        <v>44</v>
      </c>
      <c r="V1381">
        <v>1</v>
      </c>
      <c r="W1381" t="str">
        <f t="shared" si="128"/>
        <v>BEDELL, DAVID A.</v>
      </c>
      <c r="X1381" t="s">
        <v>2269</v>
      </c>
      <c r="Y1381">
        <v>2582</v>
      </c>
      <c r="Z1381">
        <v>400</v>
      </c>
      <c r="AA1381">
        <v>0</v>
      </c>
      <c r="AB1381">
        <v>223</v>
      </c>
      <c r="AC1381">
        <v>0</v>
      </c>
      <c r="AH1381">
        <f t="shared" si="129"/>
        <v>12185</v>
      </c>
      <c r="AI1381">
        <f t="shared" si="130"/>
        <v>4182</v>
      </c>
      <c r="AJ1381">
        <f t="shared" si="131"/>
        <v>7780</v>
      </c>
      <c r="AK1381">
        <f t="shared" si="132"/>
        <v>223</v>
      </c>
      <c r="AT1381">
        <v>0</v>
      </c>
      <c r="AU1381">
        <v>0</v>
      </c>
      <c r="AW1381" t="s">
        <v>2270</v>
      </c>
      <c r="AX1381" t="s">
        <v>160</v>
      </c>
      <c r="AY1381" t="s">
        <v>64</v>
      </c>
    </row>
    <row r="1382" spans="1:56">
      <c r="A1382">
        <v>309875</v>
      </c>
      <c r="B1382">
        <v>7</v>
      </c>
      <c r="C1382" t="s">
        <v>2213</v>
      </c>
      <c r="D1382">
        <v>9</v>
      </c>
      <c r="E1382">
        <v>1</v>
      </c>
      <c r="F1382">
        <v>2012</v>
      </c>
      <c r="G1382">
        <v>11</v>
      </c>
      <c r="H1382">
        <v>9</v>
      </c>
      <c r="J1382">
        <v>125</v>
      </c>
      <c r="P1382" t="str">
        <f t="shared" si="127"/>
        <v>125</v>
      </c>
      <c r="Q1382">
        <v>1</v>
      </c>
      <c r="R1382">
        <v>1</v>
      </c>
      <c r="S1382">
        <v>2</v>
      </c>
      <c r="U1382" t="s">
        <v>44</v>
      </c>
      <c r="V1382">
        <v>1</v>
      </c>
      <c r="W1382" t="str">
        <f t="shared" si="128"/>
        <v>ODEA, TOM</v>
      </c>
      <c r="X1382" t="s">
        <v>2720</v>
      </c>
      <c r="Y1382">
        <v>200</v>
      </c>
      <c r="Z1382">
        <v>200</v>
      </c>
      <c r="AA1382">
        <v>0</v>
      </c>
      <c r="AB1382">
        <v>7780</v>
      </c>
      <c r="AC1382">
        <v>1</v>
      </c>
      <c r="AH1382">
        <f t="shared" si="129"/>
        <v>12185</v>
      </c>
      <c r="AI1382">
        <f t="shared" si="130"/>
        <v>4182</v>
      </c>
      <c r="AJ1382">
        <f t="shared" si="131"/>
        <v>7780</v>
      </c>
      <c r="AK1382">
        <f t="shared" si="132"/>
        <v>223</v>
      </c>
      <c r="AT1382">
        <v>0</v>
      </c>
      <c r="AU1382">
        <v>0</v>
      </c>
      <c r="AW1382" t="s">
        <v>2721</v>
      </c>
      <c r="AX1382" t="s">
        <v>426</v>
      </c>
    </row>
    <row r="1383" spans="1:56">
      <c r="A1383">
        <v>309874</v>
      </c>
      <c r="B1383">
        <v>7</v>
      </c>
      <c r="C1383" t="s">
        <v>2213</v>
      </c>
      <c r="D1383">
        <v>9</v>
      </c>
      <c r="E1383">
        <v>1</v>
      </c>
      <c r="F1383">
        <v>2012</v>
      </c>
      <c r="G1383">
        <v>11</v>
      </c>
      <c r="H1383">
        <v>9</v>
      </c>
      <c r="J1383">
        <v>125</v>
      </c>
      <c r="P1383" t="str">
        <f t="shared" si="127"/>
        <v>125</v>
      </c>
      <c r="Q1383">
        <v>1</v>
      </c>
      <c r="R1383">
        <v>1</v>
      </c>
      <c r="S1383">
        <v>2</v>
      </c>
      <c r="U1383" t="s">
        <v>44</v>
      </c>
      <c r="V1383">
        <v>1</v>
      </c>
      <c r="W1383" t="str">
        <f t="shared" si="128"/>
        <v>ROBBINS, MARK</v>
      </c>
      <c r="X1383" t="s">
        <v>2798</v>
      </c>
      <c r="Y1383">
        <v>100</v>
      </c>
      <c r="Z1383">
        <v>100</v>
      </c>
      <c r="AA1383">
        <v>0</v>
      </c>
      <c r="AB1383">
        <v>4182</v>
      </c>
      <c r="AC1383">
        <v>0</v>
      </c>
      <c r="AH1383">
        <f t="shared" si="129"/>
        <v>12185</v>
      </c>
      <c r="AI1383">
        <f t="shared" si="130"/>
        <v>4182</v>
      </c>
      <c r="AJ1383">
        <f t="shared" si="131"/>
        <v>7780</v>
      </c>
      <c r="AK1383">
        <f t="shared" si="132"/>
        <v>223</v>
      </c>
      <c r="AT1383">
        <v>0</v>
      </c>
      <c r="AU1383">
        <v>0</v>
      </c>
      <c r="AW1383" t="s">
        <v>2799</v>
      </c>
      <c r="AX1383" t="s">
        <v>276</v>
      </c>
    </row>
    <row r="1384" spans="1:56">
      <c r="A1384">
        <v>309876</v>
      </c>
      <c r="B1384">
        <v>7</v>
      </c>
      <c r="C1384" t="s">
        <v>2213</v>
      </c>
      <c r="D1384">
        <v>9</v>
      </c>
      <c r="E1384">
        <v>1</v>
      </c>
      <c r="F1384">
        <v>2012</v>
      </c>
      <c r="G1384">
        <v>11</v>
      </c>
      <c r="H1384">
        <v>9</v>
      </c>
      <c r="J1384">
        <v>126</v>
      </c>
      <c r="P1384" t="str">
        <f t="shared" si="127"/>
        <v>126</v>
      </c>
      <c r="Q1384">
        <v>1</v>
      </c>
      <c r="R1384">
        <v>1</v>
      </c>
      <c r="S1384">
        <v>2</v>
      </c>
      <c r="U1384" t="s">
        <v>44</v>
      </c>
      <c r="V1384">
        <v>1</v>
      </c>
      <c r="W1384" t="str">
        <f t="shared" si="128"/>
        <v>PIZIGHELLI, ANTHONY</v>
      </c>
      <c r="X1384" t="s">
        <v>2760</v>
      </c>
      <c r="Y1384">
        <v>200</v>
      </c>
      <c r="Z1384">
        <v>200</v>
      </c>
      <c r="AA1384">
        <v>0</v>
      </c>
      <c r="AB1384">
        <v>896</v>
      </c>
      <c r="AC1384">
        <v>0</v>
      </c>
      <c r="AH1384">
        <f t="shared" si="129"/>
        <v>7249</v>
      </c>
      <c r="AI1384">
        <f t="shared" si="130"/>
        <v>6353</v>
      </c>
      <c r="AJ1384">
        <f t="shared" si="131"/>
        <v>896</v>
      </c>
      <c r="AK1384">
        <f t="shared" si="132"/>
        <v>0</v>
      </c>
      <c r="AT1384">
        <v>0</v>
      </c>
      <c r="AU1384">
        <v>0</v>
      </c>
      <c r="AW1384" t="s">
        <v>2761</v>
      </c>
      <c r="AX1384" t="s">
        <v>1592</v>
      </c>
    </row>
    <row r="1385" spans="1:56">
      <c r="A1385">
        <v>309877</v>
      </c>
      <c r="B1385">
        <v>7</v>
      </c>
      <c r="C1385" t="s">
        <v>2213</v>
      </c>
      <c r="D1385">
        <v>9</v>
      </c>
      <c r="E1385">
        <v>1</v>
      </c>
      <c r="F1385">
        <v>2012</v>
      </c>
      <c r="G1385">
        <v>11</v>
      </c>
      <c r="H1385">
        <v>9</v>
      </c>
      <c r="J1385">
        <v>126</v>
      </c>
      <c r="P1385" t="str">
        <f t="shared" si="127"/>
        <v>126</v>
      </c>
      <c r="Q1385">
        <v>1</v>
      </c>
      <c r="R1385">
        <v>1</v>
      </c>
      <c r="S1385">
        <v>2</v>
      </c>
      <c r="U1385" t="s">
        <v>44</v>
      </c>
      <c r="V1385">
        <v>1</v>
      </c>
      <c r="W1385" t="str">
        <f t="shared" si="128"/>
        <v>STALLWORTH, CHARLIE L.</v>
      </c>
      <c r="X1385" t="s">
        <v>2883</v>
      </c>
      <c r="Y1385">
        <v>100</v>
      </c>
      <c r="Z1385">
        <v>100</v>
      </c>
      <c r="AA1385">
        <v>0</v>
      </c>
      <c r="AB1385">
        <v>6353</v>
      </c>
      <c r="AC1385">
        <v>1</v>
      </c>
      <c r="AH1385">
        <f t="shared" si="129"/>
        <v>7249</v>
      </c>
      <c r="AI1385">
        <f t="shared" si="130"/>
        <v>6353</v>
      </c>
      <c r="AJ1385">
        <f t="shared" si="131"/>
        <v>896</v>
      </c>
      <c r="AK1385">
        <f t="shared" si="132"/>
        <v>0</v>
      </c>
      <c r="AT1385">
        <v>0</v>
      </c>
      <c r="AU1385">
        <v>0</v>
      </c>
      <c r="AW1385" t="s">
        <v>2884</v>
      </c>
      <c r="AX1385" t="s">
        <v>848</v>
      </c>
      <c r="AY1385" t="s">
        <v>151</v>
      </c>
    </row>
    <row r="1386" spans="1:56">
      <c r="A1386">
        <v>309880</v>
      </c>
      <c r="B1386">
        <v>7</v>
      </c>
      <c r="C1386" t="s">
        <v>2213</v>
      </c>
      <c r="D1386">
        <v>9</v>
      </c>
      <c r="E1386">
        <v>1</v>
      </c>
      <c r="F1386">
        <v>2012</v>
      </c>
      <c r="G1386">
        <v>11</v>
      </c>
      <c r="H1386">
        <v>9</v>
      </c>
      <c r="J1386">
        <v>127</v>
      </c>
      <c r="P1386" t="str">
        <f t="shared" si="127"/>
        <v>127</v>
      </c>
      <c r="Q1386">
        <v>1</v>
      </c>
      <c r="R1386">
        <v>1</v>
      </c>
      <c r="S1386">
        <v>2</v>
      </c>
      <c r="U1386" t="s">
        <v>44</v>
      </c>
      <c r="V1386">
        <v>1</v>
      </c>
      <c r="W1386" t="str">
        <f t="shared" si="128"/>
        <v>HENNESSY, JOHN F.</v>
      </c>
      <c r="X1386" t="s">
        <v>2525</v>
      </c>
      <c r="Y1386">
        <v>100</v>
      </c>
      <c r="Z1386">
        <v>100</v>
      </c>
      <c r="AA1386">
        <v>1</v>
      </c>
      <c r="AB1386">
        <v>4828</v>
      </c>
      <c r="AC1386">
        <v>1</v>
      </c>
      <c r="AH1386">
        <f t="shared" si="129"/>
        <v>6282</v>
      </c>
      <c r="AI1386">
        <f t="shared" si="130"/>
        <v>4828</v>
      </c>
      <c r="AJ1386">
        <f t="shared" si="131"/>
        <v>1290</v>
      </c>
      <c r="AK1386">
        <f t="shared" si="132"/>
        <v>164</v>
      </c>
      <c r="AT1386">
        <v>0</v>
      </c>
      <c r="AU1386">
        <v>0</v>
      </c>
      <c r="AW1386" t="s">
        <v>2526</v>
      </c>
      <c r="AX1386" t="s">
        <v>67</v>
      </c>
    </row>
    <row r="1387" spans="1:56">
      <c r="A1387">
        <v>309878</v>
      </c>
      <c r="B1387">
        <v>7</v>
      </c>
      <c r="C1387" t="s">
        <v>2213</v>
      </c>
      <c r="D1387">
        <v>9</v>
      </c>
      <c r="E1387">
        <v>1</v>
      </c>
      <c r="F1387">
        <v>2012</v>
      </c>
      <c r="G1387">
        <v>11</v>
      </c>
      <c r="H1387">
        <v>9</v>
      </c>
      <c r="J1387">
        <v>127</v>
      </c>
      <c r="P1387" t="str">
        <f t="shared" si="127"/>
        <v>127</v>
      </c>
      <c r="Q1387">
        <v>1</v>
      </c>
      <c r="R1387">
        <v>1</v>
      </c>
      <c r="S1387">
        <v>2</v>
      </c>
      <c r="U1387" t="s">
        <v>44</v>
      </c>
      <c r="V1387">
        <v>1</v>
      </c>
      <c r="W1387" t="str">
        <f t="shared" si="128"/>
        <v>HENNESSY, JOHN F.</v>
      </c>
      <c r="X1387" t="s">
        <v>2525</v>
      </c>
      <c r="Y1387">
        <v>3001</v>
      </c>
      <c r="Z1387">
        <v>400</v>
      </c>
      <c r="AA1387">
        <v>1</v>
      </c>
      <c r="AB1387">
        <v>164</v>
      </c>
      <c r="AC1387">
        <v>1</v>
      </c>
      <c r="AH1387">
        <f t="shared" si="129"/>
        <v>6282</v>
      </c>
      <c r="AI1387">
        <f t="shared" si="130"/>
        <v>4828</v>
      </c>
      <c r="AJ1387">
        <f t="shared" si="131"/>
        <v>1290</v>
      </c>
      <c r="AK1387">
        <f t="shared" si="132"/>
        <v>164</v>
      </c>
      <c r="AT1387">
        <v>0</v>
      </c>
      <c r="AU1387">
        <v>0</v>
      </c>
      <c r="AW1387" t="s">
        <v>2526</v>
      </c>
      <c r="AX1387" t="s">
        <v>67</v>
      </c>
    </row>
    <row r="1388" spans="1:56">
      <c r="A1388">
        <v>309879</v>
      </c>
      <c r="B1388">
        <v>7</v>
      </c>
      <c r="C1388" t="s">
        <v>2213</v>
      </c>
      <c r="D1388">
        <v>9</v>
      </c>
      <c r="E1388">
        <v>1</v>
      </c>
      <c r="F1388">
        <v>2012</v>
      </c>
      <c r="G1388">
        <v>11</v>
      </c>
      <c r="H1388">
        <v>9</v>
      </c>
      <c r="J1388">
        <v>127</v>
      </c>
      <c r="P1388" t="str">
        <f t="shared" si="127"/>
        <v>127</v>
      </c>
      <c r="Q1388">
        <v>1</v>
      </c>
      <c r="R1388">
        <v>1</v>
      </c>
      <c r="S1388">
        <v>2</v>
      </c>
      <c r="U1388" t="s">
        <v>44</v>
      </c>
      <c r="V1388">
        <v>1</v>
      </c>
      <c r="W1388" t="str">
        <f t="shared" si="128"/>
        <v>MINUTOLO, ANTHONY</v>
      </c>
      <c r="X1388" t="s">
        <v>2678</v>
      </c>
      <c r="Y1388">
        <v>200</v>
      </c>
      <c r="Z1388">
        <v>200</v>
      </c>
      <c r="AA1388">
        <v>0</v>
      </c>
      <c r="AB1388">
        <v>1290</v>
      </c>
      <c r="AC1388">
        <v>0</v>
      </c>
      <c r="AH1388">
        <f t="shared" si="129"/>
        <v>6282</v>
      </c>
      <c r="AI1388">
        <f t="shared" si="130"/>
        <v>4828</v>
      </c>
      <c r="AJ1388">
        <f t="shared" si="131"/>
        <v>1290</v>
      </c>
      <c r="AK1388">
        <f t="shared" si="132"/>
        <v>164</v>
      </c>
      <c r="AT1388">
        <v>0</v>
      </c>
      <c r="AU1388">
        <v>0</v>
      </c>
      <c r="AW1388" t="s">
        <v>2679</v>
      </c>
      <c r="AX1388" t="s">
        <v>1592</v>
      </c>
    </row>
    <row r="1389" spans="1:56">
      <c r="A1389">
        <v>309882</v>
      </c>
      <c r="B1389">
        <v>7</v>
      </c>
      <c r="C1389" t="s">
        <v>2213</v>
      </c>
      <c r="D1389">
        <v>9</v>
      </c>
      <c r="E1389">
        <v>1</v>
      </c>
      <c r="F1389">
        <v>2012</v>
      </c>
      <c r="G1389">
        <v>11</v>
      </c>
      <c r="H1389">
        <v>9</v>
      </c>
      <c r="J1389">
        <v>128</v>
      </c>
      <c r="P1389" t="str">
        <f t="shared" si="127"/>
        <v>128</v>
      </c>
      <c r="Q1389">
        <v>1</v>
      </c>
      <c r="R1389">
        <v>1</v>
      </c>
      <c r="S1389">
        <v>2</v>
      </c>
      <c r="U1389" t="s">
        <v>44</v>
      </c>
      <c r="V1389">
        <v>1</v>
      </c>
      <c r="W1389" t="str">
        <f t="shared" si="128"/>
        <v>AYALA, CHRISTINA M.</v>
      </c>
      <c r="X1389" t="s">
        <v>2246</v>
      </c>
      <c r="Y1389">
        <v>100</v>
      </c>
      <c r="Z1389">
        <v>100</v>
      </c>
      <c r="AA1389">
        <v>0</v>
      </c>
      <c r="AB1389">
        <v>3332</v>
      </c>
      <c r="AC1389">
        <v>1</v>
      </c>
      <c r="AH1389">
        <f t="shared" si="129"/>
        <v>3725</v>
      </c>
      <c r="AI1389">
        <f t="shared" si="130"/>
        <v>3332</v>
      </c>
      <c r="AJ1389">
        <f t="shared" si="131"/>
        <v>393</v>
      </c>
      <c r="AK1389">
        <f t="shared" si="132"/>
        <v>0</v>
      </c>
      <c r="AT1389">
        <v>0</v>
      </c>
      <c r="AU1389">
        <v>0</v>
      </c>
      <c r="AW1389" t="s">
        <v>2244</v>
      </c>
      <c r="AX1389" t="s">
        <v>1279</v>
      </c>
      <c r="AY1389" t="s">
        <v>63</v>
      </c>
    </row>
    <row r="1390" spans="1:56">
      <c r="A1390">
        <v>309881</v>
      </c>
      <c r="B1390">
        <v>7</v>
      </c>
      <c r="C1390" t="s">
        <v>2213</v>
      </c>
      <c r="D1390">
        <v>9</v>
      </c>
      <c r="E1390">
        <v>1</v>
      </c>
      <c r="F1390">
        <v>2012</v>
      </c>
      <c r="G1390">
        <v>11</v>
      </c>
      <c r="H1390">
        <v>9</v>
      </c>
      <c r="J1390">
        <v>128</v>
      </c>
      <c r="P1390" t="str">
        <f t="shared" si="127"/>
        <v>128</v>
      </c>
      <c r="Q1390">
        <v>1</v>
      </c>
      <c r="R1390">
        <v>1</v>
      </c>
      <c r="S1390">
        <v>2</v>
      </c>
      <c r="U1390" t="s">
        <v>44</v>
      </c>
      <c r="V1390">
        <v>1</v>
      </c>
      <c r="W1390" t="str">
        <f t="shared" si="128"/>
        <v>BATAGUAS, MANUEL A.</v>
      </c>
      <c r="X1390" t="s">
        <v>2265</v>
      </c>
      <c r="Y1390">
        <v>200</v>
      </c>
      <c r="Z1390">
        <v>200</v>
      </c>
      <c r="AA1390">
        <v>0</v>
      </c>
      <c r="AB1390">
        <v>393</v>
      </c>
      <c r="AC1390">
        <v>0</v>
      </c>
      <c r="AH1390">
        <f t="shared" si="129"/>
        <v>3725</v>
      </c>
      <c r="AI1390">
        <f t="shared" si="130"/>
        <v>3332</v>
      </c>
      <c r="AJ1390">
        <f t="shared" si="131"/>
        <v>393</v>
      </c>
      <c r="AK1390">
        <f t="shared" si="132"/>
        <v>0</v>
      </c>
      <c r="AT1390">
        <v>0</v>
      </c>
      <c r="AU1390">
        <v>0</v>
      </c>
      <c r="AW1390" t="s">
        <v>2266</v>
      </c>
      <c r="AX1390" t="s">
        <v>1608</v>
      </c>
    </row>
    <row r="1391" spans="1:56">
      <c r="A1391">
        <v>309884</v>
      </c>
      <c r="B1391">
        <v>7</v>
      </c>
      <c r="C1391" t="s">
        <v>2213</v>
      </c>
      <c r="D1391">
        <v>9</v>
      </c>
      <c r="E1391">
        <v>1</v>
      </c>
      <c r="F1391">
        <v>2012</v>
      </c>
      <c r="G1391">
        <v>11</v>
      </c>
      <c r="H1391">
        <v>9</v>
      </c>
      <c r="J1391">
        <v>129</v>
      </c>
      <c r="P1391" t="str">
        <f t="shared" si="127"/>
        <v>129</v>
      </c>
      <c r="Q1391">
        <v>1</v>
      </c>
      <c r="R1391">
        <v>1</v>
      </c>
      <c r="S1391">
        <v>2</v>
      </c>
      <c r="U1391" t="s">
        <v>44</v>
      </c>
      <c r="V1391">
        <v>1</v>
      </c>
      <c r="W1391" t="str">
        <f t="shared" si="128"/>
        <v>GROGINS, AUDEN C.</v>
      </c>
      <c r="X1391" t="s">
        <v>2504</v>
      </c>
      <c r="Y1391">
        <v>100</v>
      </c>
      <c r="Z1391">
        <v>100</v>
      </c>
      <c r="AA1391">
        <v>1</v>
      </c>
      <c r="AB1391">
        <v>4934</v>
      </c>
      <c r="AC1391">
        <v>1</v>
      </c>
      <c r="AH1391">
        <f t="shared" si="129"/>
        <v>5934</v>
      </c>
      <c r="AI1391">
        <f t="shared" si="130"/>
        <v>4934</v>
      </c>
      <c r="AJ1391">
        <f t="shared" si="131"/>
        <v>1000</v>
      </c>
      <c r="AK1391">
        <f t="shared" si="132"/>
        <v>0</v>
      </c>
      <c r="AT1391">
        <v>0</v>
      </c>
      <c r="AU1391">
        <v>0</v>
      </c>
      <c r="AW1391" t="s">
        <v>2505</v>
      </c>
      <c r="AX1391" t="s">
        <v>2506</v>
      </c>
    </row>
    <row r="1392" spans="1:56">
      <c r="A1392">
        <v>309883</v>
      </c>
      <c r="B1392">
        <v>7</v>
      </c>
      <c r="C1392" t="s">
        <v>2213</v>
      </c>
      <c r="D1392">
        <v>9</v>
      </c>
      <c r="E1392">
        <v>1</v>
      </c>
      <c r="F1392">
        <v>2012</v>
      </c>
      <c r="G1392">
        <v>11</v>
      </c>
      <c r="H1392">
        <v>9</v>
      </c>
      <c r="J1392">
        <v>129</v>
      </c>
      <c r="P1392" t="str">
        <f t="shared" si="127"/>
        <v>129</v>
      </c>
      <c r="Q1392">
        <v>1</v>
      </c>
      <c r="R1392">
        <v>1</v>
      </c>
      <c r="S1392">
        <v>2</v>
      </c>
      <c r="U1392" t="s">
        <v>44</v>
      </c>
      <c r="V1392">
        <v>1</v>
      </c>
      <c r="W1392" t="str">
        <f t="shared" si="128"/>
        <v>SLATER, JOHN</v>
      </c>
      <c r="X1392" t="s">
        <v>2868</v>
      </c>
      <c r="Y1392">
        <v>200</v>
      </c>
      <c r="Z1392">
        <v>200</v>
      </c>
      <c r="AA1392">
        <v>0</v>
      </c>
      <c r="AB1392">
        <v>1000</v>
      </c>
      <c r="AC1392">
        <v>0</v>
      </c>
      <c r="AH1392">
        <f t="shared" si="129"/>
        <v>5934</v>
      </c>
      <c r="AI1392">
        <f t="shared" si="130"/>
        <v>4934</v>
      </c>
      <c r="AJ1392">
        <f t="shared" si="131"/>
        <v>1000</v>
      </c>
      <c r="AK1392">
        <f t="shared" si="132"/>
        <v>0</v>
      </c>
      <c r="AT1392">
        <v>0</v>
      </c>
      <c r="AU1392">
        <v>0</v>
      </c>
      <c r="AW1392" t="s">
        <v>2869</v>
      </c>
      <c r="AX1392" t="s">
        <v>67</v>
      </c>
    </row>
    <row r="1393" spans="1:51">
      <c r="A1393">
        <v>309885</v>
      </c>
      <c r="B1393">
        <v>7</v>
      </c>
      <c r="C1393" t="s">
        <v>2213</v>
      </c>
      <c r="D1393">
        <v>9</v>
      </c>
      <c r="E1393">
        <v>1</v>
      </c>
      <c r="F1393">
        <v>2012</v>
      </c>
      <c r="G1393">
        <v>11</v>
      </c>
      <c r="H1393">
        <v>9</v>
      </c>
      <c r="J1393">
        <v>130</v>
      </c>
      <c r="P1393" t="str">
        <f t="shared" si="127"/>
        <v>130</v>
      </c>
      <c r="Q1393">
        <v>1</v>
      </c>
      <c r="R1393">
        <v>1</v>
      </c>
      <c r="S1393">
        <v>2</v>
      </c>
      <c r="U1393" t="s">
        <v>44</v>
      </c>
      <c r="V1393">
        <v>1</v>
      </c>
      <c r="W1393" t="str">
        <f t="shared" si="128"/>
        <v>IANNUZZI, JOHN</v>
      </c>
      <c r="X1393" t="s">
        <v>2546</v>
      </c>
      <c r="Y1393">
        <v>200</v>
      </c>
      <c r="Z1393">
        <v>200</v>
      </c>
      <c r="AA1393">
        <v>0</v>
      </c>
      <c r="AB1393">
        <v>431</v>
      </c>
      <c r="AC1393">
        <v>0</v>
      </c>
      <c r="AH1393">
        <f t="shared" si="129"/>
        <v>4529</v>
      </c>
      <c r="AI1393">
        <f t="shared" si="130"/>
        <v>4098</v>
      </c>
      <c r="AJ1393">
        <f t="shared" si="131"/>
        <v>431</v>
      </c>
      <c r="AK1393">
        <f t="shared" si="132"/>
        <v>0</v>
      </c>
      <c r="AT1393">
        <v>0</v>
      </c>
      <c r="AU1393">
        <v>0</v>
      </c>
      <c r="AW1393" t="s">
        <v>2547</v>
      </c>
      <c r="AX1393" t="s">
        <v>67</v>
      </c>
    </row>
    <row r="1394" spans="1:51">
      <c r="A1394">
        <v>309886</v>
      </c>
      <c r="B1394">
        <v>7</v>
      </c>
      <c r="C1394" t="s">
        <v>2213</v>
      </c>
      <c r="D1394">
        <v>9</v>
      </c>
      <c r="E1394">
        <v>1</v>
      </c>
      <c r="F1394">
        <v>2012</v>
      </c>
      <c r="G1394">
        <v>11</v>
      </c>
      <c r="H1394">
        <v>9</v>
      </c>
      <c r="J1394">
        <v>130</v>
      </c>
      <c r="P1394" t="str">
        <f t="shared" si="127"/>
        <v>130</v>
      </c>
      <c r="Q1394">
        <v>1</v>
      </c>
      <c r="R1394">
        <v>1</v>
      </c>
      <c r="S1394">
        <v>2</v>
      </c>
      <c r="U1394" t="s">
        <v>44</v>
      </c>
      <c r="V1394">
        <v>1</v>
      </c>
      <c r="W1394" t="str">
        <f t="shared" si="128"/>
        <v>SANTIAGO, EZEQUIEL</v>
      </c>
      <c r="X1394" t="s">
        <v>2833</v>
      </c>
      <c r="Y1394">
        <v>100</v>
      </c>
      <c r="Z1394">
        <v>100</v>
      </c>
      <c r="AA1394">
        <v>1</v>
      </c>
      <c r="AB1394">
        <v>4098</v>
      </c>
      <c r="AC1394">
        <v>1</v>
      </c>
      <c r="AH1394">
        <f t="shared" si="129"/>
        <v>4529</v>
      </c>
      <c r="AI1394">
        <f t="shared" si="130"/>
        <v>4098</v>
      </c>
      <c r="AJ1394">
        <f t="shared" si="131"/>
        <v>431</v>
      </c>
      <c r="AK1394">
        <f t="shared" si="132"/>
        <v>0</v>
      </c>
      <c r="AT1394">
        <v>0</v>
      </c>
      <c r="AU1394">
        <v>0</v>
      </c>
      <c r="AW1394" t="s">
        <v>2834</v>
      </c>
      <c r="AX1394" t="s">
        <v>2835</v>
      </c>
    </row>
    <row r="1395" spans="1:51">
      <c r="A1395">
        <v>309887</v>
      </c>
      <c r="B1395">
        <v>7</v>
      </c>
      <c r="C1395" t="s">
        <v>2213</v>
      </c>
      <c r="D1395">
        <v>9</v>
      </c>
      <c r="E1395">
        <v>1</v>
      </c>
      <c r="F1395">
        <v>2012</v>
      </c>
      <c r="G1395">
        <v>11</v>
      </c>
      <c r="H1395">
        <v>9</v>
      </c>
      <c r="J1395">
        <v>131</v>
      </c>
      <c r="P1395" t="str">
        <f t="shared" si="127"/>
        <v>131</v>
      </c>
      <c r="Q1395">
        <v>1</v>
      </c>
      <c r="R1395">
        <v>1</v>
      </c>
      <c r="S1395">
        <v>2</v>
      </c>
      <c r="U1395" t="s">
        <v>44</v>
      </c>
      <c r="V1395">
        <v>1</v>
      </c>
      <c r="W1395" t="str">
        <f t="shared" si="128"/>
        <v>LABRIOLA, DAVID K.</v>
      </c>
      <c r="X1395" t="s">
        <v>2581</v>
      </c>
      <c r="Y1395">
        <v>200</v>
      </c>
      <c r="Z1395">
        <v>200</v>
      </c>
      <c r="AA1395">
        <v>1</v>
      </c>
      <c r="AB1395">
        <v>8323</v>
      </c>
      <c r="AC1395">
        <v>1</v>
      </c>
      <c r="AH1395">
        <f t="shared" si="129"/>
        <v>8323</v>
      </c>
      <c r="AI1395">
        <f t="shared" si="130"/>
        <v>0</v>
      </c>
      <c r="AJ1395">
        <f t="shared" si="131"/>
        <v>8323</v>
      </c>
      <c r="AK1395">
        <f t="shared" si="132"/>
        <v>0</v>
      </c>
      <c r="AT1395">
        <v>0</v>
      </c>
      <c r="AU1395">
        <v>0</v>
      </c>
      <c r="AW1395" t="s">
        <v>2582</v>
      </c>
      <c r="AX1395" t="s">
        <v>160</v>
      </c>
      <c r="AY1395" t="s">
        <v>56</v>
      </c>
    </row>
    <row r="1396" spans="1:51">
      <c r="A1396">
        <v>309888</v>
      </c>
      <c r="B1396">
        <v>7</v>
      </c>
      <c r="C1396" t="s">
        <v>2213</v>
      </c>
      <c r="D1396">
        <v>9</v>
      </c>
      <c r="E1396">
        <v>1</v>
      </c>
      <c r="F1396">
        <v>2012</v>
      </c>
      <c r="G1396">
        <v>11</v>
      </c>
      <c r="H1396">
        <v>9</v>
      </c>
      <c r="J1396">
        <v>132</v>
      </c>
      <c r="P1396" t="str">
        <f t="shared" si="127"/>
        <v>132</v>
      </c>
      <c r="Q1396">
        <v>1</v>
      </c>
      <c r="R1396">
        <v>1</v>
      </c>
      <c r="S1396">
        <v>2</v>
      </c>
      <c r="U1396" t="s">
        <v>44</v>
      </c>
      <c r="V1396">
        <v>1</v>
      </c>
      <c r="W1396" t="str">
        <f t="shared" si="128"/>
        <v>BRAND, SUE</v>
      </c>
      <c r="X1396" t="s">
        <v>2300</v>
      </c>
      <c r="Y1396">
        <v>100</v>
      </c>
      <c r="Z1396">
        <v>100</v>
      </c>
      <c r="AA1396">
        <v>0</v>
      </c>
      <c r="AB1396">
        <v>5593</v>
      </c>
      <c r="AC1396">
        <v>0</v>
      </c>
      <c r="AH1396">
        <f t="shared" si="129"/>
        <v>12301</v>
      </c>
      <c r="AI1396">
        <f t="shared" si="130"/>
        <v>5593</v>
      </c>
      <c r="AJ1396">
        <f t="shared" si="131"/>
        <v>6708</v>
      </c>
      <c r="AK1396">
        <f t="shared" si="132"/>
        <v>0</v>
      </c>
      <c r="AT1396">
        <v>0</v>
      </c>
      <c r="AU1396">
        <v>0</v>
      </c>
      <c r="AW1396" t="s">
        <v>2301</v>
      </c>
      <c r="AX1396" t="s">
        <v>1167</v>
      </c>
    </row>
    <row r="1397" spans="1:51">
      <c r="A1397">
        <v>309889</v>
      </c>
      <c r="B1397">
        <v>7</v>
      </c>
      <c r="C1397" t="s">
        <v>2213</v>
      </c>
      <c r="D1397">
        <v>9</v>
      </c>
      <c r="E1397">
        <v>1</v>
      </c>
      <c r="F1397">
        <v>2012</v>
      </c>
      <c r="G1397">
        <v>11</v>
      </c>
      <c r="H1397">
        <v>9</v>
      </c>
      <c r="J1397">
        <v>132</v>
      </c>
      <c r="P1397" t="str">
        <f t="shared" si="127"/>
        <v>132</v>
      </c>
      <c r="Q1397">
        <v>1</v>
      </c>
      <c r="R1397">
        <v>1</v>
      </c>
      <c r="S1397">
        <v>2</v>
      </c>
      <c r="U1397" t="s">
        <v>44</v>
      </c>
      <c r="V1397">
        <v>1</v>
      </c>
      <c r="W1397" t="str">
        <f t="shared" si="128"/>
        <v>KUPCHICK, BRENDA</v>
      </c>
      <c r="X1397" t="s">
        <v>2579</v>
      </c>
      <c r="Y1397">
        <v>200</v>
      </c>
      <c r="Z1397">
        <v>200</v>
      </c>
      <c r="AA1397">
        <v>1</v>
      </c>
      <c r="AB1397">
        <v>6708</v>
      </c>
      <c r="AC1397">
        <v>1</v>
      </c>
      <c r="AH1397">
        <f t="shared" si="129"/>
        <v>12301</v>
      </c>
      <c r="AI1397">
        <f t="shared" si="130"/>
        <v>5593</v>
      </c>
      <c r="AJ1397">
        <f t="shared" si="131"/>
        <v>6708</v>
      </c>
      <c r="AK1397">
        <f t="shared" si="132"/>
        <v>0</v>
      </c>
      <c r="AT1397">
        <v>0</v>
      </c>
      <c r="AU1397">
        <v>0</v>
      </c>
      <c r="AW1397" t="s">
        <v>2580</v>
      </c>
      <c r="AX1397" t="s">
        <v>387</v>
      </c>
      <c r="AY1397" t="s">
        <v>151</v>
      </c>
    </row>
    <row r="1398" spans="1:51">
      <c r="A1398">
        <v>309890</v>
      </c>
      <c r="B1398">
        <v>7</v>
      </c>
      <c r="C1398" t="s">
        <v>2213</v>
      </c>
      <c r="D1398">
        <v>9</v>
      </c>
      <c r="E1398">
        <v>1</v>
      </c>
      <c r="F1398">
        <v>2012</v>
      </c>
      <c r="G1398">
        <v>11</v>
      </c>
      <c r="H1398">
        <v>9</v>
      </c>
      <c r="J1398">
        <v>133</v>
      </c>
      <c r="P1398" t="str">
        <f t="shared" si="127"/>
        <v>133</v>
      </c>
      <c r="Q1398">
        <v>1</v>
      </c>
      <c r="R1398">
        <v>1</v>
      </c>
      <c r="S1398">
        <v>2</v>
      </c>
      <c r="U1398" t="s">
        <v>44</v>
      </c>
      <c r="V1398">
        <v>1</v>
      </c>
      <c r="W1398" t="str">
        <f t="shared" si="128"/>
        <v>DESANCTIS, CHRIS</v>
      </c>
      <c r="X1398" t="s">
        <v>2404</v>
      </c>
      <c r="Y1398">
        <v>200</v>
      </c>
      <c r="Z1398">
        <v>200</v>
      </c>
      <c r="AA1398">
        <v>0</v>
      </c>
      <c r="AB1398">
        <v>3673</v>
      </c>
      <c r="AC1398">
        <v>0</v>
      </c>
      <c r="AH1398">
        <f t="shared" si="129"/>
        <v>9655</v>
      </c>
      <c r="AI1398">
        <f t="shared" si="130"/>
        <v>5982</v>
      </c>
      <c r="AJ1398">
        <f t="shared" si="131"/>
        <v>3673</v>
      </c>
      <c r="AK1398">
        <f t="shared" si="132"/>
        <v>0</v>
      </c>
      <c r="AT1398">
        <v>0</v>
      </c>
      <c r="AU1398">
        <v>0</v>
      </c>
      <c r="AW1398" t="s">
        <v>2405</v>
      </c>
      <c r="AX1398" t="s">
        <v>349</v>
      </c>
    </row>
    <row r="1399" spans="1:51">
      <c r="A1399">
        <v>309891</v>
      </c>
      <c r="B1399">
        <v>7</v>
      </c>
      <c r="C1399" t="s">
        <v>2213</v>
      </c>
      <c r="D1399">
        <v>9</v>
      </c>
      <c r="E1399">
        <v>1</v>
      </c>
      <c r="F1399">
        <v>2012</v>
      </c>
      <c r="G1399">
        <v>11</v>
      </c>
      <c r="H1399">
        <v>9</v>
      </c>
      <c r="J1399">
        <v>133</v>
      </c>
      <c r="P1399" t="str">
        <f t="shared" si="127"/>
        <v>133</v>
      </c>
      <c r="Q1399">
        <v>1</v>
      </c>
      <c r="R1399">
        <v>1</v>
      </c>
      <c r="S1399">
        <v>2</v>
      </c>
      <c r="U1399" t="s">
        <v>44</v>
      </c>
      <c r="V1399">
        <v>1</v>
      </c>
      <c r="W1399" t="str">
        <f t="shared" si="128"/>
        <v>FAWCETT, KIM</v>
      </c>
      <c r="X1399" t="s">
        <v>2444</v>
      </c>
      <c r="Y1399">
        <v>100</v>
      </c>
      <c r="Z1399">
        <v>100</v>
      </c>
      <c r="AA1399">
        <v>1</v>
      </c>
      <c r="AB1399">
        <v>5982</v>
      </c>
      <c r="AC1399">
        <v>1</v>
      </c>
      <c r="AH1399">
        <f t="shared" si="129"/>
        <v>9655</v>
      </c>
      <c r="AI1399">
        <f t="shared" si="130"/>
        <v>5982</v>
      </c>
      <c r="AJ1399">
        <f t="shared" si="131"/>
        <v>3673</v>
      </c>
      <c r="AK1399">
        <f t="shared" si="132"/>
        <v>0</v>
      </c>
      <c r="AT1399">
        <v>0</v>
      </c>
      <c r="AU1399">
        <v>0</v>
      </c>
      <c r="AW1399" t="s">
        <v>2445</v>
      </c>
      <c r="AX1399" t="s">
        <v>955</v>
      </c>
    </row>
    <row r="1400" spans="1:51">
      <c r="A1400">
        <v>309892</v>
      </c>
      <c r="B1400">
        <v>7</v>
      </c>
      <c r="C1400" t="s">
        <v>2213</v>
      </c>
      <c r="D1400">
        <v>9</v>
      </c>
      <c r="E1400">
        <v>1</v>
      </c>
      <c r="F1400">
        <v>2012</v>
      </c>
      <c r="G1400">
        <v>11</v>
      </c>
      <c r="H1400">
        <v>9</v>
      </c>
      <c r="J1400">
        <v>134</v>
      </c>
      <c r="P1400" t="str">
        <f t="shared" si="127"/>
        <v>134</v>
      </c>
      <c r="Q1400">
        <v>1</v>
      </c>
      <c r="R1400">
        <v>1</v>
      </c>
      <c r="S1400">
        <v>2</v>
      </c>
      <c r="U1400" t="s">
        <v>44</v>
      </c>
      <c r="V1400">
        <v>1</v>
      </c>
      <c r="W1400" t="str">
        <f t="shared" si="128"/>
        <v>DEAN, HEATHER</v>
      </c>
      <c r="X1400" t="s">
        <v>2390</v>
      </c>
      <c r="Y1400">
        <v>100</v>
      </c>
      <c r="Z1400">
        <v>100</v>
      </c>
      <c r="AA1400">
        <v>0</v>
      </c>
      <c r="AB1400">
        <v>4016</v>
      </c>
      <c r="AC1400">
        <v>0</v>
      </c>
      <c r="AH1400">
        <f t="shared" si="129"/>
        <v>11637</v>
      </c>
      <c r="AI1400">
        <f t="shared" si="130"/>
        <v>4016</v>
      </c>
      <c r="AJ1400">
        <f t="shared" si="131"/>
        <v>7621</v>
      </c>
      <c r="AK1400">
        <f t="shared" si="132"/>
        <v>0</v>
      </c>
      <c r="AT1400">
        <v>0</v>
      </c>
      <c r="AU1400">
        <v>0</v>
      </c>
      <c r="AW1400" t="s">
        <v>455</v>
      </c>
      <c r="AX1400" t="s">
        <v>420</v>
      </c>
    </row>
    <row r="1401" spans="1:51">
      <c r="A1401">
        <v>309893</v>
      </c>
      <c r="B1401">
        <v>7</v>
      </c>
      <c r="C1401" t="s">
        <v>2213</v>
      </c>
      <c r="D1401">
        <v>9</v>
      </c>
      <c r="E1401">
        <v>1</v>
      </c>
      <c r="F1401">
        <v>2012</v>
      </c>
      <c r="G1401">
        <v>11</v>
      </c>
      <c r="H1401">
        <v>9</v>
      </c>
      <c r="J1401">
        <v>134</v>
      </c>
      <c r="P1401" t="str">
        <f t="shared" si="127"/>
        <v>134</v>
      </c>
      <c r="Q1401">
        <v>1</v>
      </c>
      <c r="R1401">
        <v>1</v>
      </c>
      <c r="S1401">
        <v>2</v>
      </c>
      <c r="U1401" t="s">
        <v>44</v>
      </c>
      <c r="V1401">
        <v>1</v>
      </c>
      <c r="W1401" t="str">
        <f t="shared" si="128"/>
        <v>HWANG, TONY</v>
      </c>
      <c r="X1401" t="s">
        <v>2541</v>
      </c>
      <c r="Y1401">
        <v>200</v>
      </c>
      <c r="Z1401">
        <v>200</v>
      </c>
      <c r="AA1401">
        <v>1</v>
      </c>
      <c r="AB1401">
        <v>7621</v>
      </c>
      <c r="AC1401">
        <v>1</v>
      </c>
      <c r="AH1401">
        <f t="shared" si="129"/>
        <v>11637</v>
      </c>
      <c r="AI1401">
        <f t="shared" si="130"/>
        <v>4016</v>
      </c>
      <c r="AJ1401">
        <f t="shared" si="131"/>
        <v>7621</v>
      </c>
      <c r="AK1401">
        <f t="shared" si="132"/>
        <v>0</v>
      </c>
      <c r="AT1401">
        <v>0</v>
      </c>
      <c r="AU1401">
        <v>0</v>
      </c>
      <c r="AW1401" t="s">
        <v>2542</v>
      </c>
      <c r="AX1401" t="s">
        <v>1271</v>
      </c>
    </row>
    <row r="1402" spans="1:51">
      <c r="A1402">
        <v>309895</v>
      </c>
      <c r="B1402">
        <v>7</v>
      </c>
      <c r="C1402" t="s">
        <v>2213</v>
      </c>
      <c r="D1402">
        <v>9</v>
      </c>
      <c r="E1402">
        <v>1</v>
      </c>
      <c r="F1402">
        <v>2012</v>
      </c>
      <c r="G1402">
        <v>11</v>
      </c>
      <c r="H1402">
        <v>9</v>
      </c>
      <c r="J1402">
        <v>135</v>
      </c>
      <c r="P1402" t="str">
        <f t="shared" si="127"/>
        <v>135</v>
      </c>
      <c r="Q1402">
        <v>1</v>
      </c>
      <c r="R1402">
        <v>1</v>
      </c>
      <c r="S1402">
        <v>2</v>
      </c>
      <c r="U1402" t="s">
        <v>44</v>
      </c>
      <c r="V1402">
        <v>1</v>
      </c>
      <c r="W1402" t="str">
        <f t="shared" si="128"/>
        <v>KARVELIS, LEON J.</v>
      </c>
      <c r="X1402" t="s">
        <v>2561</v>
      </c>
      <c r="Y1402">
        <v>100</v>
      </c>
      <c r="Z1402">
        <v>100</v>
      </c>
      <c r="AA1402">
        <v>0</v>
      </c>
      <c r="AB1402">
        <v>5661</v>
      </c>
      <c r="AC1402">
        <v>0</v>
      </c>
      <c r="AH1402">
        <f t="shared" si="129"/>
        <v>12575</v>
      </c>
      <c r="AI1402">
        <f t="shared" si="130"/>
        <v>5661</v>
      </c>
      <c r="AJ1402">
        <f t="shared" si="131"/>
        <v>6588</v>
      </c>
      <c r="AK1402">
        <f t="shared" si="132"/>
        <v>326</v>
      </c>
      <c r="AT1402">
        <v>0</v>
      </c>
      <c r="AU1402">
        <v>0</v>
      </c>
      <c r="AW1402" t="s">
        <v>2562</v>
      </c>
      <c r="AX1402" t="s">
        <v>2563</v>
      </c>
      <c r="AY1402" t="s">
        <v>48</v>
      </c>
    </row>
    <row r="1403" spans="1:51">
      <c r="A1403">
        <v>309894</v>
      </c>
      <c r="B1403">
        <v>7</v>
      </c>
      <c r="C1403" t="s">
        <v>2213</v>
      </c>
      <c r="D1403">
        <v>9</v>
      </c>
      <c r="E1403">
        <v>1</v>
      </c>
      <c r="F1403">
        <v>2012</v>
      </c>
      <c r="G1403">
        <v>11</v>
      </c>
      <c r="H1403">
        <v>9</v>
      </c>
      <c r="J1403">
        <v>135</v>
      </c>
      <c r="P1403" t="str">
        <f t="shared" si="127"/>
        <v>135</v>
      </c>
      <c r="Q1403">
        <v>1</v>
      </c>
      <c r="R1403">
        <v>1</v>
      </c>
      <c r="S1403">
        <v>2</v>
      </c>
      <c r="U1403" t="s">
        <v>44</v>
      </c>
      <c r="V1403">
        <v>1</v>
      </c>
      <c r="W1403" t="str">
        <f t="shared" si="128"/>
        <v>ROSSI, GABRIEL B.</v>
      </c>
      <c r="X1403" t="s">
        <v>2809</v>
      </c>
      <c r="Y1403">
        <v>2582</v>
      </c>
      <c r="Z1403">
        <v>400</v>
      </c>
      <c r="AA1403">
        <v>0</v>
      </c>
      <c r="AB1403">
        <v>326</v>
      </c>
      <c r="AC1403">
        <v>0</v>
      </c>
      <c r="AH1403">
        <f t="shared" si="129"/>
        <v>12575</v>
      </c>
      <c r="AI1403">
        <f t="shared" si="130"/>
        <v>5661</v>
      </c>
      <c r="AJ1403">
        <f t="shared" si="131"/>
        <v>6588</v>
      </c>
      <c r="AK1403">
        <f t="shared" si="132"/>
        <v>326</v>
      </c>
      <c r="AT1403">
        <v>0</v>
      </c>
      <c r="AU1403">
        <v>0</v>
      </c>
      <c r="AW1403" t="s">
        <v>2810</v>
      </c>
      <c r="AX1403" t="s">
        <v>2811</v>
      </c>
      <c r="AY1403" t="s">
        <v>68</v>
      </c>
    </row>
    <row r="1404" spans="1:51">
      <c r="A1404">
        <v>309896</v>
      </c>
      <c r="B1404">
        <v>7</v>
      </c>
      <c r="C1404" t="s">
        <v>2213</v>
      </c>
      <c r="D1404">
        <v>9</v>
      </c>
      <c r="E1404">
        <v>1</v>
      </c>
      <c r="F1404">
        <v>2012</v>
      </c>
      <c r="G1404">
        <v>11</v>
      </c>
      <c r="H1404">
        <v>9</v>
      </c>
      <c r="J1404">
        <v>135</v>
      </c>
      <c r="P1404" t="str">
        <f t="shared" si="127"/>
        <v>135</v>
      </c>
      <c r="Q1404">
        <v>1</v>
      </c>
      <c r="R1404">
        <v>1</v>
      </c>
      <c r="S1404">
        <v>2</v>
      </c>
      <c r="U1404" t="s">
        <v>44</v>
      </c>
      <c r="V1404">
        <v>1</v>
      </c>
      <c r="W1404" t="str">
        <f t="shared" si="128"/>
        <v>SHABAN, JOHN T.</v>
      </c>
      <c r="X1404" t="s">
        <v>2857</v>
      </c>
      <c r="Y1404">
        <v>200</v>
      </c>
      <c r="Z1404">
        <v>200</v>
      </c>
      <c r="AA1404">
        <v>1</v>
      </c>
      <c r="AB1404">
        <v>6588</v>
      </c>
      <c r="AC1404">
        <v>1</v>
      </c>
      <c r="AH1404">
        <f t="shared" si="129"/>
        <v>12575</v>
      </c>
      <c r="AI1404">
        <f t="shared" si="130"/>
        <v>5661</v>
      </c>
      <c r="AJ1404">
        <f t="shared" si="131"/>
        <v>6588</v>
      </c>
      <c r="AK1404">
        <f t="shared" si="132"/>
        <v>326</v>
      </c>
      <c r="AT1404">
        <v>0</v>
      </c>
      <c r="AU1404">
        <v>0</v>
      </c>
      <c r="AW1404" t="s">
        <v>2858</v>
      </c>
      <c r="AX1404" t="s">
        <v>67</v>
      </c>
      <c r="AY1404" t="s">
        <v>260</v>
      </c>
    </row>
    <row r="1405" spans="1:51">
      <c r="A1405">
        <v>309897</v>
      </c>
      <c r="B1405">
        <v>7</v>
      </c>
      <c r="C1405" t="s">
        <v>2213</v>
      </c>
      <c r="D1405">
        <v>9</v>
      </c>
      <c r="E1405">
        <v>1</v>
      </c>
      <c r="F1405">
        <v>2012</v>
      </c>
      <c r="G1405">
        <v>11</v>
      </c>
      <c r="H1405">
        <v>9</v>
      </c>
      <c r="J1405">
        <v>136</v>
      </c>
      <c r="P1405" t="str">
        <f t="shared" si="127"/>
        <v>136</v>
      </c>
      <c r="Q1405">
        <v>1</v>
      </c>
      <c r="R1405">
        <v>1</v>
      </c>
      <c r="S1405">
        <v>2</v>
      </c>
      <c r="U1405" t="s">
        <v>44</v>
      </c>
      <c r="V1405">
        <v>1</v>
      </c>
      <c r="W1405" t="str">
        <f t="shared" si="128"/>
        <v>RUBIN, STEPHEN</v>
      </c>
      <c r="X1405" t="s">
        <v>2814</v>
      </c>
      <c r="Y1405">
        <v>200</v>
      </c>
      <c r="Z1405">
        <v>200</v>
      </c>
      <c r="AA1405">
        <v>0</v>
      </c>
      <c r="AB1405">
        <v>5740</v>
      </c>
      <c r="AC1405">
        <v>0</v>
      </c>
      <c r="AH1405">
        <f t="shared" si="129"/>
        <v>13138</v>
      </c>
      <c r="AI1405">
        <f t="shared" si="130"/>
        <v>7398</v>
      </c>
      <c r="AJ1405">
        <f t="shared" si="131"/>
        <v>5740</v>
      </c>
      <c r="AK1405">
        <f t="shared" si="132"/>
        <v>0</v>
      </c>
      <c r="AT1405">
        <v>0</v>
      </c>
      <c r="AU1405">
        <v>0</v>
      </c>
      <c r="AW1405" t="s">
        <v>2815</v>
      </c>
      <c r="AX1405" t="s">
        <v>1096</v>
      </c>
    </row>
    <row r="1406" spans="1:51">
      <c r="A1406">
        <v>309898</v>
      </c>
      <c r="B1406">
        <v>7</v>
      </c>
      <c r="C1406" t="s">
        <v>2213</v>
      </c>
      <c r="D1406">
        <v>9</v>
      </c>
      <c r="E1406">
        <v>1</v>
      </c>
      <c r="F1406">
        <v>2012</v>
      </c>
      <c r="G1406">
        <v>11</v>
      </c>
      <c r="H1406">
        <v>9</v>
      </c>
      <c r="J1406">
        <v>136</v>
      </c>
      <c r="P1406" t="str">
        <f t="shared" si="127"/>
        <v>136</v>
      </c>
      <c r="Q1406">
        <v>1</v>
      </c>
      <c r="R1406">
        <v>1</v>
      </c>
      <c r="S1406">
        <v>2</v>
      </c>
      <c r="U1406" t="s">
        <v>44</v>
      </c>
      <c r="V1406">
        <v>1</v>
      </c>
      <c r="W1406" t="str">
        <f t="shared" si="128"/>
        <v>STEINBERG, JONATHAN</v>
      </c>
      <c r="X1406" t="s">
        <v>2890</v>
      </c>
      <c r="Y1406">
        <v>100</v>
      </c>
      <c r="Z1406">
        <v>100</v>
      </c>
      <c r="AA1406">
        <v>1</v>
      </c>
      <c r="AB1406">
        <v>7398</v>
      </c>
      <c r="AC1406">
        <v>1</v>
      </c>
      <c r="AH1406">
        <f t="shared" si="129"/>
        <v>13138</v>
      </c>
      <c r="AI1406">
        <f t="shared" si="130"/>
        <v>7398</v>
      </c>
      <c r="AJ1406">
        <f t="shared" si="131"/>
        <v>5740</v>
      </c>
      <c r="AK1406">
        <f t="shared" si="132"/>
        <v>0</v>
      </c>
      <c r="AT1406">
        <v>0</v>
      </c>
      <c r="AU1406">
        <v>0</v>
      </c>
      <c r="AW1406" t="s">
        <v>2891</v>
      </c>
      <c r="AX1406" t="s">
        <v>569</v>
      </c>
    </row>
    <row r="1407" spans="1:51">
      <c r="A1407">
        <v>309902</v>
      </c>
      <c r="B1407">
        <v>7</v>
      </c>
      <c r="C1407" t="s">
        <v>2213</v>
      </c>
      <c r="D1407">
        <v>9</v>
      </c>
      <c r="E1407">
        <v>1</v>
      </c>
      <c r="F1407">
        <v>2012</v>
      </c>
      <c r="G1407">
        <v>11</v>
      </c>
      <c r="H1407">
        <v>9</v>
      </c>
      <c r="J1407">
        <v>137</v>
      </c>
      <c r="P1407" t="str">
        <f t="shared" si="127"/>
        <v>137</v>
      </c>
      <c r="Q1407">
        <v>1</v>
      </c>
      <c r="R1407">
        <v>1</v>
      </c>
      <c r="S1407">
        <v>2</v>
      </c>
      <c r="U1407" t="s">
        <v>44</v>
      </c>
      <c r="V1407">
        <v>1</v>
      </c>
      <c r="W1407" t="str">
        <f t="shared" si="128"/>
        <v>PERONE, CHRIS</v>
      </c>
      <c r="X1407" t="s">
        <v>2754</v>
      </c>
      <c r="Y1407">
        <v>100</v>
      </c>
      <c r="Z1407">
        <v>100</v>
      </c>
      <c r="AA1407">
        <v>1</v>
      </c>
      <c r="AB1407">
        <v>5649</v>
      </c>
      <c r="AC1407">
        <v>1</v>
      </c>
      <c r="AH1407">
        <f t="shared" si="129"/>
        <v>8892</v>
      </c>
      <c r="AI1407">
        <f t="shared" si="130"/>
        <v>5649</v>
      </c>
      <c r="AJ1407">
        <f t="shared" si="131"/>
        <v>2688</v>
      </c>
      <c r="AK1407">
        <f t="shared" si="132"/>
        <v>555</v>
      </c>
      <c r="AT1407">
        <v>0</v>
      </c>
      <c r="AU1407">
        <v>0</v>
      </c>
      <c r="AW1407" t="s">
        <v>2755</v>
      </c>
      <c r="AX1407" t="s">
        <v>349</v>
      </c>
    </row>
    <row r="1408" spans="1:51">
      <c r="A1408">
        <v>309900</v>
      </c>
      <c r="B1408">
        <v>7</v>
      </c>
      <c r="C1408" t="s">
        <v>2213</v>
      </c>
      <c r="D1408">
        <v>9</v>
      </c>
      <c r="E1408">
        <v>1</v>
      </c>
      <c r="F1408">
        <v>2012</v>
      </c>
      <c r="G1408">
        <v>11</v>
      </c>
      <c r="H1408">
        <v>9</v>
      </c>
      <c r="J1408">
        <v>137</v>
      </c>
      <c r="P1408" t="str">
        <f t="shared" si="127"/>
        <v>137</v>
      </c>
      <c r="Q1408">
        <v>1</v>
      </c>
      <c r="R1408">
        <v>1</v>
      </c>
      <c r="S1408">
        <v>2</v>
      </c>
      <c r="U1408" t="s">
        <v>44</v>
      </c>
      <c r="V1408">
        <v>1</v>
      </c>
      <c r="W1408" t="str">
        <f t="shared" si="128"/>
        <v>PERONE, CHRIS</v>
      </c>
      <c r="X1408" t="s">
        <v>2754</v>
      </c>
      <c r="Y1408">
        <v>3001</v>
      </c>
      <c r="Z1408">
        <v>400</v>
      </c>
      <c r="AA1408">
        <v>1</v>
      </c>
      <c r="AB1408">
        <v>325</v>
      </c>
      <c r="AC1408">
        <v>1</v>
      </c>
      <c r="AH1408">
        <f t="shared" si="129"/>
        <v>8892</v>
      </c>
      <c r="AI1408">
        <f t="shared" si="130"/>
        <v>5649</v>
      </c>
      <c r="AJ1408">
        <f t="shared" si="131"/>
        <v>2688</v>
      </c>
      <c r="AK1408">
        <f t="shared" si="132"/>
        <v>555</v>
      </c>
      <c r="AT1408">
        <v>0</v>
      </c>
      <c r="AU1408">
        <v>0</v>
      </c>
      <c r="AW1408" t="s">
        <v>2755</v>
      </c>
      <c r="AX1408" t="s">
        <v>349</v>
      </c>
    </row>
    <row r="1409" spans="1:56">
      <c r="A1409">
        <v>309901</v>
      </c>
      <c r="B1409">
        <v>7</v>
      </c>
      <c r="C1409" t="s">
        <v>2213</v>
      </c>
      <c r="D1409">
        <v>9</v>
      </c>
      <c r="E1409">
        <v>1</v>
      </c>
      <c r="F1409">
        <v>2012</v>
      </c>
      <c r="G1409">
        <v>11</v>
      </c>
      <c r="H1409">
        <v>9</v>
      </c>
      <c r="J1409">
        <v>137</v>
      </c>
      <c r="P1409" t="str">
        <f t="shared" si="127"/>
        <v>137</v>
      </c>
      <c r="Q1409">
        <v>1</v>
      </c>
      <c r="R1409">
        <v>1</v>
      </c>
      <c r="S1409">
        <v>2</v>
      </c>
      <c r="U1409" t="s">
        <v>44</v>
      </c>
      <c r="V1409">
        <v>1</v>
      </c>
      <c r="W1409" t="str">
        <f t="shared" si="128"/>
        <v>ROMANO, JOANNE T.</v>
      </c>
      <c r="X1409" t="s">
        <v>2804</v>
      </c>
      <c r="Y1409">
        <v>200</v>
      </c>
      <c r="Z1409">
        <v>200</v>
      </c>
      <c r="AA1409">
        <v>0</v>
      </c>
      <c r="AB1409">
        <v>2688</v>
      </c>
      <c r="AC1409">
        <v>0</v>
      </c>
      <c r="AH1409">
        <f t="shared" si="129"/>
        <v>8892</v>
      </c>
      <c r="AI1409">
        <f t="shared" si="130"/>
        <v>5649</v>
      </c>
      <c r="AJ1409">
        <f t="shared" si="131"/>
        <v>2688</v>
      </c>
      <c r="AK1409">
        <f t="shared" si="132"/>
        <v>555</v>
      </c>
      <c r="AT1409">
        <v>0</v>
      </c>
      <c r="AU1409">
        <v>0</v>
      </c>
      <c r="AW1409" t="s">
        <v>2805</v>
      </c>
      <c r="AX1409" t="s">
        <v>2806</v>
      </c>
      <c r="AY1409" t="s">
        <v>260</v>
      </c>
    </row>
    <row r="1410" spans="1:56">
      <c r="A1410">
        <v>309899</v>
      </c>
      <c r="B1410">
        <v>7</v>
      </c>
      <c r="C1410" t="s">
        <v>2213</v>
      </c>
      <c r="D1410">
        <v>9</v>
      </c>
      <c r="E1410">
        <v>1</v>
      </c>
      <c r="F1410">
        <v>2012</v>
      </c>
      <c r="G1410">
        <v>11</v>
      </c>
      <c r="H1410">
        <v>9</v>
      </c>
      <c r="J1410">
        <v>137</v>
      </c>
      <c r="P1410" t="str">
        <f t="shared" si="127"/>
        <v>137</v>
      </c>
      <c r="Q1410">
        <v>1</v>
      </c>
      <c r="R1410">
        <v>1</v>
      </c>
      <c r="S1410">
        <v>2</v>
      </c>
      <c r="U1410" t="s">
        <v>44</v>
      </c>
      <c r="V1410">
        <v>1</v>
      </c>
      <c r="W1410" t="str">
        <f t="shared" si="128"/>
        <v>ROMANO, JOANNE T.</v>
      </c>
      <c r="X1410" t="s">
        <v>2804</v>
      </c>
      <c r="Y1410">
        <v>328</v>
      </c>
      <c r="Z1410">
        <v>400</v>
      </c>
      <c r="AA1410">
        <v>0</v>
      </c>
      <c r="AB1410">
        <v>230</v>
      </c>
      <c r="AC1410">
        <v>0</v>
      </c>
      <c r="AH1410">
        <f t="shared" si="129"/>
        <v>8892</v>
      </c>
      <c r="AI1410">
        <f t="shared" si="130"/>
        <v>5649</v>
      </c>
      <c r="AJ1410">
        <f t="shared" si="131"/>
        <v>2688</v>
      </c>
      <c r="AK1410">
        <f t="shared" si="132"/>
        <v>555</v>
      </c>
      <c r="AT1410">
        <v>0</v>
      </c>
      <c r="AU1410">
        <v>0</v>
      </c>
      <c r="AW1410" t="s">
        <v>2805</v>
      </c>
      <c r="AX1410" t="s">
        <v>2806</v>
      </c>
      <c r="AY1410" t="s">
        <v>260</v>
      </c>
    </row>
    <row r="1411" spans="1:56">
      <c r="A1411">
        <v>309904</v>
      </c>
      <c r="B1411">
        <v>7</v>
      </c>
      <c r="C1411" t="s">
        <v>2213</v>
      </c>
      <c r="D1411">
        <v>9</v>
      </c>
      <c r="E1411">
        <v>1</v>
      </c>
      <c r="F1411">
        <v>2012</v>
      </c>
      <c r="G1411">
        <v>11</v>
      </c>
      <c r="H1411">
        <v>9</v>
      </c>
      <c r="J1411">
        <v>138</v>
      </c>
      <c r="P1411" t="str">
        <f t="shared" si="127"/>
        <v>138</v>
      </c>
      <c r="Q1411">
        <v>1</v>
      </c>
      <c r="R1411">
        <v>1</v>
      </c>
      <c r="S1411">
        <v>2</v>
      </c>
      <c r="U1411" t="s">
        <v>44</v>
      </c>
      <c r="V1411">
        <v>1</v>
      </c>
      <c r="W1411" t="str">
        <f t="shared" si="128"/>
        <v>GIEGLER, JANICE R.</v>
      </c>
      <c r="X1411" t="s">
        <v>2487</v>
      </c>
      <c r="Y1411">
        <v>200</v>
      </c>
      <c r="Z1411">
        <v>200</v>
      </c>
      <c r="AA1411">
        <v>1</v>
      </c>
      <c r="AB1411">
        <v>5567</v>
      </c>
      <c r="AC1411">
        <v>1</v>
      </c>
      <c r="AH1411">
        <f t="shared" si="129"/>
        <v>6753</v>
      </c>
      <c r="AI1411">
        <f t="shared" si="130"/>
        <v>0</v>
      </c>
      <c r="AJ1411">
        <f t="shared" si="131"/>
        <v>5567</v>
      </c>
      <c r="AK1411">
        <f t="shared" si="132"/>
        <v>1186</v>
      </c>
      <c r="AT1411">
        <v>0</v>
      </c>
      <c r="AU1411">
        <v>0</v>
      </c>
      <c r="AW1411" t="s">
        <v>2488</v>
      </c>
      <c r="AX1411" t="s">
        <v>150</v>
      </c>
      <c r="AY1411" t="s">
        <v>86</v>
      </c>
    </row>
    <row r="1412" spans="1:56">
      <c r="A1412">
        <v>309903</v>
      </c>
      <c r="B1412">
        <v>7</v>
      </c>
      <c r="C1412" t="s">
        <v>2213</v>
      </c>
      <c r="D1412">
        <v>9</v>
      </c>
      <c r="E1412">
        <v>1</v>
      </c>
      <c r="F1412">
        <v>2012</v>
      </c>
      <c r="G1412">
        <v>11</v>
      </c>
      <c r="H1412">
        <v>9</v>
      </c>
      <c r="J1412">
        <v>138</v>
      </c>
      <c r="P1412" t="str">
        <f t="shared" ref="P1412:P1475" si="133">_xlfn.CONCAT(I1412,J1412,K1412,L1412)</f>
        <v>138</v>
      </c>
      <c r="Q1412">
        <v>1</v>
      </c>
      <c r="R1412">
        <v>1</v>
      </c>
      <c r="S1412">
        <v>2</v>
      </c>
      <c r="U1412" t="s">
        <v>44</v>
      </c>
      <c r="V1412">
        <v>1</v>
      </c>
      <c r="W1412" t="str">
        <f t="shared" ref="W1412:W1475" si="134">X1412</f>
        <v>GIEGLER, JANICE R.</v>
      </c>
      <c r="X1412" t="s">
        <v>2487</v>
      </c>
      <c r="Y1412">
        <v>328</v>
      </c>
      <c r="Z1412">
        <v>400</v>
      </c>
      <c r="AA1412">
        <v>1</v>
      </c>
      <c r="AB1412">
        <v>1186</v>
      </c>
      <c r="AC1412">
        <v>1</v>
      </c>
      <c r="AH1412">
        <f t="shared" ref="AH1412:AH1475" si="135">SUMIFS($AB:$AB,$C:$C,$C1412,$P:$P,$P1412,$F:$F,$F1412,$H:$H,$H1412)</f>
        <v>6753</v>
      </c>
      <c r="AI1412">
        <f t="shared" ref="AI1412:AI1475" si="136">SUMIFS($AB:$AB,$C:$C,$C1412,$P:$P,$P1412,$F:$F,$F1412,$Z:$Z,100,$H:$H,$H1412)</f>
        <v>0</v>
      </c>
      <c r="AJ1412">
        <f t="shared" ref="AJ1412:AJ1475" si="137">SUMIFS($AB:$AB,$C:$C,$C1412,$P:$P,$P1412,$F:$F,$F1412,$Z:$Z,200,$H:$H,$H1412)</f>
        <v>5567</v>
      </c>
      <c r="AK1412">
        <f t="shared" ref="AK1412:AK1475" si="138">SUMIFS($AB:$AB,$C:$C,$C1412,$P:$P,$P1412,$F:$F,$F1412,$Z:$Z,"&lt;&gt;200",$Z:$Z,"&lt;&gt;100",$H:$H,$H1412)</f>
        <v>1186</v>
      </c>
      <c r="AT1412">
        <v>0</v>
      </c>
      <c r="AU1412">
        <v>0</v>
      </c>
      <c r="AW1412" t="s">
        <v>2488</v>
      </c>
      <c r="AX1412" t="s">
        <v>150</v>
      </c>
      <c r="AY1412" t="s">
        <v>86</v>
      </c>
    </row>
    <row r="1413" spans="1:56">
      <c r="A1413">
        <v>309906</v>
      </c>
      <c r="B1413">
        <v>7</v>
      </c>
      <c r="C1413" t="s">
        <v>2213</v>
      </c>
      <c r="D1413">
        <v>9</v>
      </c>
      <c r="E1413">
        <v>1</v>
      </c>
      <c r="F1413">
        <v>2012</v>
      </c>
      <c r="G1413">
        <v>11</v>
      </c>
      <c r="H1413">
        <v>9</v>
      </c>
      <c r="J1413">
        <v>139</v>
      </c>
      <c r="P1413" t="str">
        <f t="shared" si="133"/>
        <v>139</v>
      </c>
      <c r="Q1413">
        <v>1</v>
      </c>
      <c r="R1413">
        <v>1</v>
      </c>
      <c r="S1413">
        <v>2</v>
      </c>
      <c r="U1413" t="s">
        <v>44</v>
      </c>
      <c r="V1413">
        <v>1</v>
      </c>
      <c r="W1413" t="str">
        <f t="shared" si="134"/>
        <v>MOORE, LEON RICHARD</v>
      </c>
      <c r="X1413" t="s">
        <v>2685</v>
      </c>
      <c r="Y1413">
        <v>200</v>
      </c>
      <c r="Z1413">
        <v>200</v>
      </c>
      <c r="AA1413">
        <v>0</v>
      </c>
      <c r="AB1413">
        <v>2456</v>
      </c>
      <c r="AC1413">
        <v>0</v>
      </c>
      <c r="AH1413">
        <f t="shared" si="135"/>
        <v>8975</v>
      </c>
      <c r="AI1413">
        <f t="shared" si="136"/>
        <v>6057</v>
      </c>
      <c r="AJ1413">
        <f t="shared" si="137"/>
        <v>2456</v>
      </c>
      <c r="AK1413">
        <f t="shared" si="138"/>
        <v>462</v>
      </c>
      <c r="AT1413">
        <v>0</v>
      </c>
      <c r="AU1413">
        <v>0</v>
      </c>
      <c r="AW1413" t="s">
        <v>1102</v>
      </c>
      <c r="AX1413" t="s">
        <v>2563</v>
      </c>
    </row>
    <row r="1414" spans="1:56">
      <c r="A1414">
        <v>309907</v>
      </c>
      <c r="B1414">
        <v>7</v>
      </c>
      <c r="C1414" t="s">
        <v>2213</v>
      </c>
      <c r="D1414">
        <v>9</v>
      </c>
      <c r="E1414">
        <v>1</v>
      </c>
      <c r="F1414">
        <v>2012</v>
      </c>
      <c r="G1414">
        <v>11</v>
      </c>
      <c r="H1414">
        <v>9</v>
      </c>
      <c r="J1414">
        <v>139</v>
      </c>
      <c r="P1414" t="str">
        <f t="shared" si="133"/>
        <v>139</v>
      </c>
      <c r="Q1414">
        <v>1</v>
      </c>
      <c r="R1414">
        <v>1</v>
      </c>
      <c r="S1414">
        <v>2</v>
      </c>
      <c r="U1414" t="s">
        <v>44</v>
      </c>
      <c r="V1414">
        <v>1</v>
      </c>
      <c r="W1414" t="str">
        <f t="shared" si="134"/>
        <v>RYAN, KEVIN</v>
      </c>
      <c r="X1414" t="s">
        <v>2824</v>
      </c>
      <c r="Y1414">
        <v>100</v>
      </c>
      <c r="Z1414">
        <v>100</v>
      </c>
      <c r="AA1414">
        <v>1</v>
      </c>
      <c r="AB1414">
        <v>6057</v>
      </c>
      <c r="AC1414">
        <v>1</v>
      </c>
      <c r="AH1414">
        <f t="shared" si="135"/>
        <v>8975</v>
      </c>
      <c r="AI1414">
        <f t="shared" si="136"/>
        <v>6057</v>
      </c>
      <c r="AJ1414">
        <f t="shared" si="137"/>
        <v>2456</v>
      </c>
      <c r="AK1414">
        <f t="shared" si="138"/>
        <v>462</v>
      </c>
      <c r="AT1414">
        <v>0</v>
      </c>
      <c r="AU1414">
        <v>0</v>
      </c>
      <c r="AW1414" t="s">
        <v>2825</v>
      </c>
      <c r="AX1414" t="s">
        <v>251</v>
      </c>
    </row>
    <row r="1415" spans="1:56">
      <c r="A1415">
        <v>309905</v>
      </c>
      <c r="B1415">
        <v>7</v>
      </c>
      <c r="C1415" t="s">
        <v>2213</v>
      </c>
      <c r="D1415">
        <v>9</v>
      </c>
      <c r="E1415">
        <v>1</v>
      </c>
      <c r="F1415">
        <v>2012</v>
      </c>
      <c r="G1415">
        <v>11</v>
      </c>
      <c r="H1415">
        <v>9</v>
      </c>
      <c r="J1415">
        <v>139</v>
      </c>
      <c r="P1415" t="str">
        <f t="shared" si="133"/>
        <v>139</v>
      </c>
      <c r="Q1415">
        <v>1</v>
      </c>
      <c r="R1415">
        <v>1</v>
      </c>
      <c r="S1415">
        <v>2</v>
      </c>
      <c r="U1415" t="s">
        <v>44</v>
      </c>
      <c r="V1415">
        <v>1</v>
      </c>
      <c r="W1415" t="str">
        <f t="shared" si="134"/>
        <v>RYAN, KEVIN</v>
      </c>
      <c r="X1415" t="s">
        <v>2824</v>
      </c>
      <c r="Y1415">
        <v>3001</v>
      </c>
      <c r="Z1415">
        <v>400</v>
      </c>
      <c r="AA1415">
        <v>1</v>
      </c>
      <c r="AB1415">
        <v>462</v>
      </c>
      <c r="AC1415">
        <v>1</v>
      </c>
      <c r="AH1415">
        <f t="shared" si="135"/>
        <v>8975</v>
      </c>
      <c r="AI1415">
        <f t="shared" si="136"/>
        <v>6057</v>
      </c>
      <c r="AJ1415">
        <f t="shared" si="137"/>
        <v>2456</v>
      </c>
      <c r="AK1415">
        <f t="shared" si="138"/>
        <v>462</v>
      </c>
      <c r="AT1415">
        <v>0</v>
      </c>
      <c r="AU1415">
        <v>0</v>
      </c>
      <c r="AW1415" t="s">
        <v>2825</v>
      </c>
      <c r="AX1415" t="s">
        <v>251</v>
      </c>
    </row>
    <row r="1416" spans="1:56">
      <c r="A1416">
        <v>309908</v>
      </c>
      <c r="B1416">
        <v>7</v>
      </c>
      <c r="C1416" t="s">
        <v>2213</v>
      </c>
      <c r="D1416">
        <v>9</v>
      </c>
      <c r="E1416">
        <v>1</v>
      </c>
      <c r="F1416">
        <v>2012</v>
      </c>
      <c r="G1416">
        <v>11</v>
      </c>
      <c r="H1416">
        <v>9</v>
      </c>
      <c r="J1416">
        <v>140</v>
      </c>
      <c r="P1416" t="str">
        <f t="shared" si="133"/>
        <v>140</v>
      </c>
      <c r="Q1416">
        <v>1</v>
      </c>
      <c r="R1416">
        <v>1</v>
      </c>
      <c r="S1416">
        <v>2</v>
      </c>
      <c r="U1416" t="s">
        <v>44</v>
      </c>
      <c r="V1416">
        <v>1</v>
      </c>
      <c r="W1416" t="str">
        <f t="shared" si="134"/>
        <v>MORRIS, BRUCE V.</v>
      </c>
      <c r="X1416" t="s">
        <v>2689</v>
      </c>
      <c r="Y1416">
        <v>100</v>
      </c>
      <c r="Z1416">
        <v>100</v>
      </c>
      <c r="AA1416">
        <v>1</v>
      </c>
      <c r="AB1416">
        <v>5327</v>
      </c>
      <c r="AC1416">
        <v>1</v>
      </c>
      <c r="AH1416">
        <f t="shared" si="135"/>
        <v>5327</v>
      </c>
      <c r="AI1416">
        <f t="shared" si="136"/>
        <v>5327</v>
      </c>
      <c r="AJ1416">
        <f t="shared" si="137"/>
        <v>0</v>
      </c>
      <c r="AK1416">
        <f t="shared" si="138"/>
        <v>0</v>
      </c>
      <c r="AT1416">
        <v>0</v>
      </c>
      <c r="AU1416">
        <v>0</v>
      </c>
      <c r="AW1416" t="s">
        <v>2690</v>
      </c>
      <c r="AX1416" t="s">
        <v>747</v>
      </c>
      <c r="AY1416" t="s">
        <v>482</v>
      </c>
    </row>
    <row r="1417" spans="1:56">
      <c r="A1417">
        <v>309909</v>
      </c>
      <c r="B1417">
        <v>7</v>
      </c>
      <c r="C1417" t="s">
        <v>2213</v>
      </c>
      <c r="D1417">
        <v>9</v>
      </c>
      <c r="E1417">
        <v>1</v>
      </c>
      <c r="F1417">
        <v>2012</v>
      </c>
      <c r="G1417">
        <v>11</v>
      </c>
      <c r="H1417">
        <v>9</v>
      </c>
      <c r="J1417">
        <v>141</v>
      </c>
      <c r="P1417" t="str">
        <f t="shared" si="133"/>
        <v>141</v>
      </c>
      <c r="Q1417">
        <v>1</v>
      </c>
      <c r="R1417">
        <v>1</v>
      </c>
      <c r="S1417">
        <v>2</v>
      </c>
      <c r="U1417" t="s">
        <v>44</v>
      </c>
      <c r="V1417">
        <v>1</v>
      </c>
      <c r="W1417" t="str">
        <f t="shared" si="134"/>
        <v>WERNER, ROB</v>
      </c>
      <c r="X1417" t="s">
        <v>2942</v>
      </c>
      <c r="Y1417">
        <v>100</v>
      </c>
      <c r="Z1417">
        <v>100</v>
      </c>
      <c r="AA1417">
        <v>0</v>
      </c>
      <c r="AB1417">
        <v>3806</v>
      </c>
      <c r="AC1417">
        <v>0</v>
      </c>
      <c r="AH1417">
        <f t="shared" si="135"/>
        <v>11798</v>
      </c>
      <c r="AI1417">
        <f t="shared" si="136"/>
        <v>3806</v>
      </c>
      <c r="AJ1417">
        <f t="shared" si="137"/>
        <v>7992</v>
      </c>
      <c r="AK1417">
        <f t="shared" si="138"/>
        <v>0</v>
      </c>
      <c r="AT1417">
        <v>0</v>
      </c>
      <c r="AU1417">
        <v>0</v>
      </c>
      <c r="AW1417" t="s">
        <v>2943</v>
      </c>
      <c r="AX1417" t="s">
        <v>1293</v>
      </c>
    </row>
    <row r="1418" spans="1:56">
      <c r="A1418">
        <v>309910</v>
      </c>
      <c r="B1418">
        <v>7</v>
      </c>
      <c r="C1418" t="s">
        <v>2213</v>
      </c>
      <c r="D1418">
        <v>9</v>
      </c>
      <c r="E1418">
        <v>1</v>
      </c>
      <c r="F1418">
        <v>2012</v>
      </c>
      <c r="G1418">
        <v>11</v>
      </c>
      <c r="H1418">
        <v>9</v>
      </c>
      <c r="J1418">
        <v>141</v>
      </c>
      <c r="P1418" t="str">
        <f t="shared" si="133"/>
        <v>141</v>
      </c>
      <c r="Q1418">
        <v>1</v>
      </c>
      <c r="R1418">
        <v>1</v>
      </c>
      <c r="S1418">
        <v>2</v>
      </c>
      <c r="U1418" t="s">
        <v>44</v>
      </c>
      <c r="V1418">
        <v>1</v>
      </c>
      <c r="W1418" t="str">
        <f t="shared" si="134"/>
        <v>WOOD, TERRIE E.</v>
      </c>
      <c r="X1418" t="s">
        <v>2957</v>
      </c>
      <c r="Y1418">
        <v>200</v>
      </c>
      <c r="Z1418">
        <v>200</v>
      </c>
      <c r="AA1418">
        <v>1</v>
      </c>
      <c r="AB1418">
        <v>7992</v>
      </c>
      <c r="AC1418">
        <v>1</v>
      </c>
      <c r="AH1418">
        <f t="shared" si="135"/>
        <v>11798</v>
      </c>
      <c r="AI1418">
        <f t="shared" si="136"/>
        <v>3806</v>
      </c>
      <c r="AJ1418">
        <f t="shared" si="137"/>
        <v>7992</v>
      </c>
      <c r="AK1418">
        <f t="shared" si="138"/>
        <v>0</v>
      </c>
      <c r="AT1418">
        <v>0</v>
      </c>
      <c r="AU1418">
        <v>0</v>
      </c>
      <c r="AW1418" t="s">
        <v>2958</v>
      </c>
      <c r="AX1418" t="s">
        <v>2959</v>
      </c>
      <c r="AY1418" t="s">
        <v>102</v>
      </c>
    </row>
    <row r="1419" spans="1:56">
      <c r="A1419">
        <v>309913</v>
      </c>
      <c r="B1419">
        <v>7</v>
      </c>
      <c r="C1419" t="s">
        <v>2213</v>
      </c>
      <c r="D1419">
        <v>9</v>
      </c>
      <c r="E1419">
        <v>1</v>
      </c>
      <c r="F1419">
        <v>2012</v>
      </c>
      <c r="G1419">
        <v>11</v>
      </c>
      <c r="H1419">
        <v>9</v>
      </c>
      <c r="J1419">
        <v>142</v>
      </c>
      <c r="P1419" t="str">
        <f t="shared" si="133"/>
        <v>142</v>
      </c>
      <c r="Q1419">
        <v>1</v>
      </c>
      <c r="R1419">
        <v>1</v>
      </c>
      <c r="S1419">
        <v>2</v>
      </c>
      <c r="U1419" t="s">
        <v>44</v>
      </c>
      <c r="V1419">
        <v>1</v>
      </c>
      <c r="W1419" t="str">
        <f t="shared" si="134"/>
        <v>CAFERO, LAWRENCE F. JR.</v>
      </c>
      <c r="X1419" t="s">
        <v>2311</v>
      </c>
      <c r="Y1419">
        <v>200</v>
      </c>
      <c r="Z1419">
        <v>200</v>
      </c>
      <c r="AA1419">
        <v>1</v>
      </c>
      <c r="AB1419">
        <v>6295</v>
      </c>
      <c r="AC1419">
        <v>1</v>
      </c>
      <c r="AH1419">
        <f t="shared" si="135"/>
        <v>11272</v>
      </c>
      <c r="AI1419">
        <f t="shared" si="136"/>
        <v>4704</v>
      </c>
      <c r="AJ1419">
        <f t="shared" si="137"/>
        <v>6295</v>
      </c>
      <c r="AK1419">
        <f t="shared" si="138"/>
        <v>273</v>
      </c>
      <c r="AT1419">
        <v>0</v>
      </c>
      <c r="AU1419">
        <v>0</v>
      </c>
      <c r="AW1419" t="s">
        <v>2312</v>
      </c>
      <c r="AX1419" t="s">
        <v>1046</v>
      </c>
      <c r="AY1419" t="s">
        <v>107</v>
      </c>
      <c r="BD1419" t="s">
        <v>69</v>
      </c>
    </row>
    <row r="1420" spans="1:56">
      <c r="A1420">
        <v>309912</v>
      </c>
      <c r="B1420">
        <v>7</v>
      </c>
      <c r="C1420" t="s">
        <v>2213</v>
      </c>
      <c r="D1420">
        <v>9</v>
      </c>
      <c r="E1420">
        <v>1</v>
      </c>
      <c r="F1420">
        <v>2012</v>
      </c>
      <c r="G1420">
        <v>11</v>
      </c>
      <c r="H1420">
        <v>9</v>
      </c>
      <c r="J1420">
        <v>142</v>
      </c>
      <c r="P1420" t="str">
        <f t="shared" si="133"/>
        <v>142</v>
      </c>
      <c r="Q1420">
        <v>1</v>
      </c>
      <c r="R1420">
        <v>1</v>
      </c>
      <c r="S1420">
        <v>2</v>
      </c>
      <c r="U1420" t="s">
        <v>44</v>
      </c>
      <c r="V1420">
        <v>1</v>
      </c>
      <c r="W1420" t="str">
        <f t="shared" si="134"/>
        <v>TEPPER, KATE</v>
      </c>
      <c r="X1420" t="s">
        <v>2906</v>
      </c>
      <c r="Y1420">
        <v>100</v>
      </c>
      <c r="Z1420">
        <v>100</v>
      </c>
      <c r="AA1420">
        <v>0</v>
      </c>
      <c r="AB1420">
        <v>4704</v>
      </c>
      <c r="AC1420">
        <v>0</v>
      </c>
      <c r="AH1420">
        <f t="shared" si="135"/>
        <v>11272</v>
      </c>
      <c r="AI1420">
        <f t="shared" si="136"/>
        <v>4704</v>
      </c>
      <c r="AJ1420">
        <f t="shared" si="137"/>
        <v>6295</v>
      </c>
      <c r="AK1420">
        <f t="shared" si="138"/>
        <v>273</v>
      </c>
      <c r="AT1420">
        <v>0</v>
      </c>
      <c r="AU1420">
        <v>0</v>
      </c>
      <c r="AW1420" t="s">
        <v>2907</v>
      </c>
      <c r="AX1420" t="s">
        <v>605</v>
      </c>
    </row>
    <row r="1421" spans="1:56">
      <c r="A1421">
        <v>309911</v>
      </c>
      <c r="B1421">
        <v>7</v>
      </c>
      <c r="C1421" t="s">
        <v>2213</v>
      </c>
      <c r="D1421">
        <v>9</v>
      </c>
      <c r="E1421">
        <v>1</v>
      </c>
      <c r="F1421">
        <v>2012</v>
      </c>
      <c r="G1421">
        <v>11</v>
      </c>
      <c r="H1421">
        <v>9</v>
      </c>
      <c r="J1421">
        <v>142</v>
      </c>
      <c r="P1421" t="str">
        <f t="shared" si="133"/>
        <v>142</v>
      </c>
      <c r="Q1421">
        <v>1</v>
      </c>
      <c r="R1421">
        <v>1</v>
      </c>
      <c r="S1421">
        <v>2</v>
      </c>
      <c r="U1421" t="s">
        <v>44</v>
      </c>
      <c r="V1421">
        <v>1</v>
      </c>
      <c r="W1421" t="str">
        <f t="shared" si="134"/>
        <v>TEPPER, KATE</v>
      </c>
      <c r="X1421" t="s">
        <v>2906</v>
      </c>
      <c r="Y1421">
        <v>3001</v>
      </c>
      <c r="Z1421">
        <v>400</v>
      </c>
      <c r="AA1421">
        <v>0</v>
      </c>
      <c r="AB1421">
        <v>273</v>
      </c>
      <c r="AC1421">
        <v>0</v>
      </c>
      <c r="AH1421">
        <f t="shared" si="135"/>
        <v>11272</v>
      </c>
      <c r="AI1421">
        <f t="shared" si="136"/>
        <v>4704</v>
      </c>
      <c r="AJ1421">
        <f t="shared" si="137"/>
        <v>6295</v>
      </c>
      <c r="AK1421">
        <f t="shared" si="138"/>
        <v>273</v>
      </c>
      <c r="AT1421">
        <v>0</v>
      </c>
      <c r="AU1421">
        <v>0</v>
      </c>
      <c r="AW1421" t="s">
        <v>2907</v>
      </c>
      <c r="AX1421" t="s">
        <v>605</v>
      </c>
    </row>
    <row r="1422" spans="1:56">
      <c r="A1422">
        <v>309914</v>
      </c>
      <c r="B1422">
        <v>7</v>
      </c>
      <c r="C1422" t="s">
        <v>2213</v>
      </c>
      <c r="D1422">
        <v>9</v>
      </c>
      <c r="E1422">
        <v>1</v>
      </c>
      <c r="F1422">
        <v>2012</v>
      </c>
      <c r="G1422">
        <v>11</v>
      </c>
      <c r="H1422">
        <v>9</v>
      </c>
      <c r="J1422">
        <v>143</v>
      </c>
      <c r="P1422" t="str">
        <f t="shared" si="133"/>
        <v>143</v>
      </c>
      <c r="Q1422">
        <v>1</v>
      </c>
      <c r="R1422">
        <v>1</v>
      </c>
      <c r="S1422">
        <v>2</v>
      </c>
      <c r="U1422" t="s">
        <v>44</v>
      </c>
      <c r="V1422">
        <v>1</v>
      </c>
      <c r="W1422" t="str">
        <f t="shared" si="134"/>
        <v>HOFFSTATTER, TED</v>
      </c>
      <c r="X1422" t="s">
        <v>2529</v>
      </c>
      <c r="Y1422">
        <v>100</v>
      </c>
      <c r="Z1422">
        <v>100</v>
      </c>
      <c r="AA1422">
        <v>0</v>
      </c>
      <c r="AB1422">
        <v>5071</v>
      </c>
      <c r="AC1422">
        <v>0</v>
      </c>
      <c r="AH1422">
        <f t="shared" si="135"/>
        <v>12313</v>
      </c>
      <c r="AI1422">
        <f t="shared" si="136"/>
        <v>5071</v>
      </c>
      <c r="AJ1422">
        <f t="shared" si="137"/>
        <v>7242</v>
      </c>
      <c r="AK1422">
        <f t="shared" si="138"/>
        <v>0</v>
      </c>
      <c r="AT1422">
        <v>0</v>
      </c>
      <c r="AU1422">
        <v>0</v>
      </c>
      <c r="AW1422" t="s">
        <v>2530</v>
      </c>
      <c r="AX1422" t="s">
        <v>739</v>
      </c>
    </row>
    <row r="1423" spans="1:56">
      <c r="A1423">
        <v>309915</v>
      </c>
      <c r="B1423">
        <v>7</v>
      </c>
      <c r="C1423" t="s">
        <v>2213</v>
      </c>
      <c r="D1423">
        <v>9</v>
      </c>
      <c r="E1423">
        <v>1</v>
      </c>
      <c r="F1423">
        <v>2012</v>
      </c>
      <c r="G1423">
        <v>11</v>
      </c>
      <c r="H1423">
        <v>9</v>
      </c>
      <c r="J1423">
        <v>143</v>
      </c>
      <c r="P1423" t="str">
        <f t="shared" si="133"/>
        <v>143</v>
      </c>
      <c r="Q1423">
        <v>1</v>
      </c>
      <c r="R1423">
        <v>1</v>
      </c>
      <c r="S1423">
        <v>2</v>
      </c>
      <c r="U1423" t="s">
        <v>44</v>
      </c>
      <c r="V1423">
        <v>1</v>
      </c>
      <c r="W1423" t="str">
        <f t="shared" si="134"/>
        <v>LAVIELLE, GAIL</v>
      </c>
      <c r="X1423" t="s">
        <v>2593</v>
      </c>
      <c r="Y1423">
        <v>200</v>
      </c>
      <c r="Z1423">
        <v>200</v>
      </c>
      <c r="AA1423">
        <v>1</v>
      </c>
      <c r="AB1423">
        <v>7242</v>
      </c>
      <c r="AC1423">
        <v>1</v>
      </c>
      <c r="AH1423">
        <f t="shared" si="135"/>
        <v>12313</v>
      </c>
      <c r="AI1423">
        <f t="shared" si="136"/>
        <v>5071</v>
      </c>
      <c r="AJ1423">
        <f t="shared" si="137"/>
        <v>7242</v>
      </c>
      <c r="AK1423">
        <f t="shared" si="138"/>
        <v>0</v>
      </c>
      <c r="AT1423">
        <v>0</v>
      </c>
      <c r="AU1423">
        <v>0</v>
      </c>
      <c r="AW1423" t="s">
        <v>2594</v>
      </c>
      <c r="AX1423" t="s">
        <v>522</v>
      </c>
    </row>
    <row r="1424" spans="1:56">
      <c r="A1424">
        <v>309917</v>
      </c>
      <c r="B1424">
        <v>7</v>
      </c>
      <c r="C1424" t="s">
        <v>2213</v>
      </c>
      <c r="D1424">
        <v>9</v>
      </c>
      <c r="E1424">
        <v>1</v>
      </c>
      <c r="F1424">
        <v>2012</v>
      </c>
      <c r="G1424">
        <v>11</v>
      </c>
      <c r="H1424">
        <v>9</v>
      </c>
      <c r="J1424">
        <v>144</v>
      </c>
      <c r="P1424" t="str">
        <f t="shared" si="133"/>
        <v>144</v>
      </c>
      <c r="Q1424">
        <v>1</v>
      </c>
      <c r="R1424">
        <v>1</v>
      </c>
      <c r="S1424">
        <v>2</v>
      </c>
      <c r="U1424" t="s">
        <v>44</v>
      </c>
      <c r="V1424">
        <v>1</v>
      </c>
      <c r="W1424" t="str">
        <f t="shared" si="134"/>
        <v>MOLGANO, MICHAEL</v>
      </c>
      <c r="X1424" t="s">
        <v>2683</v>
      </c>
      <c r="Y1424">
        <v>200</v>
      </c>
      <c r="Z1424">
        <v>200</v>
      </c>
      <c r="AA1424">
        <v>1</v>
      </c>
      <c r="AB1424">
        <v>5082</v>
      </c>
      <c r="AC1424">
        <v>1</v>
      </c>
      <c r="AH1424">
        <f t="shared" si="135"/>
        <v>9758</v>
      </c>
      <c r="AI1424">
        <f t="shared" si="136"/>
        <v>4676</v>
      </c>
      <c r="AJ1424">
        <f t="shared" si="137"/>
        <v>5082</v>
      </c>
      <c r="AK1424">
        <f t="shared" si="138"/>
        <v>0</v>
      </c>
      <c r="AT1424">
        <v>0</v>
      </c>
      <c r="AU1424">
        <v>0</v>
      </c>
      <c r="AW1424" t="s">
        <v>2684</v>
      </c>
      <c r="AX1424" t="s">
        <v>106</v>
      </c>
    </row>
    <row r="1425" spans="1:56">
      <c r="A1425">
        <v>309916</v>
      </c>
      <c r="B1425">
        <v>7</v>
      </c>
      <c r="C1425" t="s">
        <v>2213</v>
      </c>
      <c r="D1425">
        <v>9</v>
      </c>
      <c r="E1425">
        <v>1</v>
      </c>
      <c r="F1425">
        <v>2012</v>
      </c>
      <c r="G1425">
        <v>11</v>
      </c>
      <c r="H1425">
        <v>9</v>
      </c>
      <c r="J1425">
        <v>144</v>
      </c>
      <c r="P1425" t="str">
        <f t="shared" si="133"/>
        <v>144</v>
      </c>
      <c r="Q1425">
        <v>1</v>
      </c>
      <c r="R1425">
        <v>1</v>
      </c>
      <c r="S1425">
        <v>2</v>
      </c>
      <c r="U1425" t="s">
        <v>44</v>
      </c>
      <c r="V1425">
        <v>1</v>
      </c>
      <c r="W1425" t="str">
        <f t="shared" si="134"/>
        <v>POLLARD, MICHAEL</v>
      </c>
      <c r="X1425" t="s">
        <v>2762</v>
      </c>
      <c r="Y1425">
        <v>100</v>
      </c>
      <c r="Z1425">
        <v>100</v>
      </c>
      <c r="AA1425">
        <v>0</v>
      </c>
      <c r="AB1425">
        <v>4676</v>
      </c>
      <c r="AC1425">
        <v>0</v>
      </c>
      <c r="AH1425">
        <f t="shared" si="135"/>
        <v>9758</v>
      </c>
      <c r="AI1425">
        <f t="shared" si="136"/>
        <v>4676</v>
      </c>
      <c r="AJ1425">
        <f t="shared" si="137"/>
        <v>5082</v>
      </c>
      <c r="AK1425">
        <f t="shared" si="138"/>
        <v>0</v>
      </c>
      <c r="AT1425">
        <v>0</v>
      </c>
      <c r="AU1425">
        <v>0</v>
      </c>
      <c r="AW1425" t="s">
        <v>2763</v>
      </c>
      <c r="AX1425" t="s">
        <v>657</v>
      </c>
    </row>
    <row r="1426" spans="1:56">
      <c r="A1426">
        <v>309919</v>
      </c>
      <c r="B1426">
        <v>7</v>
      </c>
      <c r="C1426" t="s">
        <v>2213</v>
      </c>
      <c r="D1426">
        <v>9</v>
      </c>
      <c r="E1426">
        <v>1</v>
      </c>
      <c r="F1426">
        <v>2012</v>
      </c>
      <c r="G1426">
        <v>11</v>
      </c>
      <c r="H1426">
        <v>9</v>
      </c>
      <c r="J1426">
        <v>145</v>
      </c>
      <c r="P1426" t="str">
        <f t="shared" si="133"/>
        <v>145</v>
      </c>
      <c r="Q1426">
        <v>1</v>
      </c>
      <c r="R1426">
        <v>1</v>
      </c>
      <c r="S1426">
        <v>2</v>
      </c>
      <c r="U1426" t="s">
        <v>44</v>
      </c>
      <c r="V1426">
        <v>1</v>
      </c>
      <c r="W1426" t="str">
        <f t="shared" si="134"/>
        <v>MILLER, PATRICIA BILLIE</v>
      </c>
      <c r="X1426" t="s">
        <v>2673</v>
      </c>
      <c r="Y1426">
        <v>100</v>
      </c>
      <c r="Z1426">
        <v>100</v>
      </c>
      <c r="AA1426">
        <v>1</v>
      </c>
      <c r="AB1426">
        <v>4602</v>
      </c>
      <c r="AC1426">
        <v>1</v>
      </c>
      <c r="AH1426">
        <f t="shared" si="135"/>
        <v>5832</v>
      </c>
      <c r="AI1426">
        <f t="shared" si="136"/>
        <v>4602</v>
      </c>
      <c r="AJ1426">
        <f t="shared" si="137"/>
        <v>1230</v>
      </c>
      <c r="AK1426">
        <f t="shared" si="138"/>
        <v>0</v>
      </c>
      <c r="AT1426">
        <v>0</v>
      </c>
      <c r="AU1426">
        <v>0</v>
      </c>
      <c r="AW1426" t="s">
        <v>256</v>
      </c>
      <c r="AX1426" t="s">
        <v>481</v>
      </c>
      <c r="AY1426" t="s">
        <v>2674</v>
      </c>
    </row>
    <row r="1427" spans="1:56">
      <c r="A1427">
        <v>309918</v>
      </c>
      <c r="B1427">
        <v>7</v>
      </c>
      <c r="C1427" t="s">
        <v>2213</v>
      </c>
      <c r="D1427">
        <v>9</v>
      </c>
      <c r="E1427">
        <v>1</v>
      </c>
      <c r="F1427">
        <v>2012</v>
      </c>
      <c r="G1427">
        <v>11</v>
      </c>
      <c r="H1427">
        <v>9</v>
      </c>
      <c r="J1427">
        <v>145</v>
      </c>
      <c r="P1427" t="str">
        <f t="shared" si="133"/>
        <v>145</v>
      </c>
      <c r="Q1427">
        <v>1</v>
      </c>
      <c r="R1427">
        <v>1</v>
      </c>
      <c r="S1427">
        <v>2</v>
      </c>
      <c r="U1427" t="s">
        <v>44</v>
      </c>
      <c r="V1427">
        <v>1</v>
      </c>
      <c r="W1427" t="str">
        <f t="shared" si="134"/>
        <v>TROFORT, FRANCKY</v>
      </c>
      <c r="X1427" t="s">
        <v>2918</v>
      </c>
      <c r="Y1427">
        <v>200</v>
      </c>
      <c r="Z1427">
        <v>200</v>
      </c>
      <c r="AA1427">
        <v>0</v>
      </c>
      <c r="AB1427">
        <v>1230</v>
      </c>
      <c r="AC1427">
        <v>0</v>
      </c>
      <c r="AH1427">
        <f t="shared" si="135"/>
        <v>5832</v>
      </c>
      <c r="AI1427">
        <f t="shared" si="136"/>
        <v>4602</v>
      </c>
      <c r="AJ1427">
        <f t="shared" si="137"/>
        <v>1230</v>
      </c>
      <c r="AK1427">
        <f t="shared" si="138"/>
        <v>0</v>
      </c>
      <c r="AT1427">
        <v>0</v>
      </c>
      <c r="AU1427">
        <v>0</v>
      </c>
      <c r="AW1427" t="s">
        <v>2919</v>
      </c>
      <c r="AX1427" t="s">
        <v>2920</v>
      </c>
    </row>
    <row r="1428" spans="1:56">
      <c r="A1428">
        <v>309921</v>
      </c>
      <c r="B1428">
        <v>7</v>
      </c>
      <c r="C1428" t="s">
        <v>2213</v>
      </c>
      <c r="D1428">
        <v>9</v>
      </c>
      <c r="E1428">
        <v>1</v>
      </c>
      <c r="F1428">
        <v>2012</v>
      </c>
      <c r="G1428">
        <v>11</v>
      </c>
      <c r="H1428">
        <v>9</v>
      </c>
      <c r="J1428">
        <v>146</v>
      </c>
      <c r="P1428" t="str">
        <f t="shared" si="133"/>
        <v>146</v>
      </c>
      <c r="Q1428">
        <v>1</v>
      </c>
      <c r="R1428">
        <v>1</v>
      </c>
      <c r="S1428">
        <v>2</v>
      </c>
      <c r="U1428" t="s">
        <v>44</v>
      </c>
      <c r="V1428">
        <v>1</v>
      </c>
      <c r="W1428" t="str">
        <f t="shared" si="134"/>
        <v>FOX, GERALD III</v>
      </c>
      <c r="X1428" t="s">
        <v>2468</v>
      </c>
      <c r="Y1428">
        <v>100</v>
      </c>
      <c r="Z1428">
        <v>100</v>
      </c>
      <c r="AA1428">
        <v>1</v>
      </c>
      <c r="AB1428">
        <v>5058</v>
      </c>
      <c r="AC1428">
        <v>1</v>
      </c>
      <c r="AH1428">
        <f t="shared" si="135"/>
        <v>7216</v>
      </c>
      <c r="AI1428">
        <f t="shared" si="136"/>
        <v>5058</v>
      </c>
      <c r="AJ1428">
        <f t="shared" si="137"/>
        <v>2158</v>
      </c>
      <c r="AK1428">
        <f t="shared" si="138"/>
        <v>0</v>
      </c>
      <c r="AT1428">
        <v>0</v>
      </c>
      <c r="AU1428">
        <v>0</v>
      </c>
      <c r="AW1428" t="s">
        <v>1391</v>
      </c>
      <c r="AX1428" t="s">
        <v>1531</v>
      </c>
      <c r="BD1428" t="s">
        <v>774</v>
      </c>
    </row>
    <row r="1429" spans="1:56">
      <c r="A1429">
        <v>309920</v>
      </c>
      <c r="B1429">
        <v>7</v>
      </c>
      <c r="C1429" t="s">
        <v>2213</v>
      </c>
      <c r="D1429">
        <v>9</v>
      </c>
      <c r="E1429">
        <v>1</v>
      </c>
      <c r="F1429">
        <v>2012</v>
      </c>
      <c r="G1429">
        <v>11</v>
      </c>
      <c r="H1429">
        <v>9</v>
      </c>
      <c r="J1429">
        <v>146</v>
      </c>
      <c r="P1429" t="str">
        <f t="shared" si="133"/>
        <v>146</v>
      </c>
      <c r="Q1429">
        <v>1</v>
      </c>
      <c r="R1429">
        <v>1</v>
      </c>
      <c r="S1429">
        <v>2</v>
      </c>
      <c r="U1429" t="s">
        <v>44</v>
      </c>
      <c r="V1429">
        <v>1</v>
      </c>
      <c r="W1429" t="str">
        <f t="shared" si="134"/>
        <v>MALDONADO, EVA A.</v>
      </c>
      <c r="X1429" t="s">
        <v>2630</v>
      </c>
      <c r="Y1429">
        <v>200</v>
      </c>
      <c r="Z1429">
        <v>200</v>
      </c>
      <c r="AA1429">
        <v>0</v>
      </c>
      <c r="AB1429">
        <v>2158</v>
      </c>
      <c r="AC1429">
        <v>0</v>
      </c>
      <c r="AH1429">
        <f t="shared" si="135"/>
        <v>7216</v>
      </c>
      <c r="AI1429">
        <f t="shared" si="136"/>
        <v>5058</v>
      </c>
      <c r="AJ1429">
        <f t="shared" si="137"/>
        <v>2158</v>
      </c>
      <c r="AK1429">
        <f t="shared" si="138"/>
        <v>0</v>
      </c>
      <c r="AT1429">
        <v>0</v>
      </c>
      <c r="AU1429">
        <v>0</v>
      </c>
      <c r="AW1429" t="s">
        <v>2631</v>
      </c>
      <c r="AX1429" t="s">
        <v>2632</v>
      </c>
      <c r="AY1429" t="s">
        <v>64</v>
      </c>
    </row>
    <row r="1430" spans="1:56">
      <c r="A1430">
        <v>309922</v>
      </c>
      <c r="B1430">
        <v>7</v>
      </c>
      <c r="C1430" t="s">
        <v>2213</v>
      </c>
      <c r="D1430">
        <v>9</v>
      </c>
      <c r="E1430">
        <v>1</v>
      </c>
      <c r="F1430">
        <v>2012</v>
      </c>
      <c r="G1430">
        <v>11</v>
      </c>
      <c r="H1430">
        <v>9</v>
      </c>
      <c r="J1430">
        <v>147</v>
      </c>
      <c r="P1430" t="str">
        <f t="shared" si="133"/>
        <v>147</v>
      </c>
      <c r="Q1430">
        <v>1</v>
      </c>
      <c r="R1430">
        <v>1</v>
      </c>
      <c r="S1430">
        <v>2</v>
      </c>
      <c r="U1430" t="s">
        <v>44</v>
      </c>
      <c r="V1430">
        <v>1</v>
      </c>
      <c r="W1430" t="str">
        <f t="shared" si="134"/>
        <v>TARZIA, NICOLA</v>
      </c>
      <c r="X1430" t="s">
        <v>2903</v>
      </c>
      <c r="Y1430">
        <v>200</v>
      </c>
      <c r="Z1430">
        <v>200</v>
      </c>
      <c r="AA1430">
        <v>0</v>
      </c>
      <c r="AB1430">
        <v>4708</v>
      </c>
      <c r="AC1430">
        <v>0</v>
      </c>
      <c r="AH1430">
        <f t="shared" si="135"/>
        <v>10922</v>
      </c>
      <c r="AI1430">
        <f t="shared" si="136"/>
        <v>6214</v>
      </c>
      <c r="AJ1430">
        <f t="shared" si="137"/>
        <v>4708</v>
      </c>
      <c r="AK1430">
        <f t="shared" si="138"/>
        <v>0</v>
      </c>
      <c r="AT1430">
        <v>0</v>
      </c>
      <c r="AU1430">
        <v>0</v>
      </c>
      <c r="AW1430" t="s">
        <v>2904</v>
      </c>
      <c r="AX1430" t="s">
        <v>2905</v>
      </c>
    </row>
    <row r="1431" spans="1:56">
      <c r="A1431">
        <v>309923</v>
      </c>
      <c r="B1431">
        <v>7</v>
      </c>
      <c r="C1431" t="s">
        <v>2213</v>
      </c>
      <c r="D1431">
        <v>9</v>
      </c>
      <c r="E1431">
        <v>1</v>
      </c>
      <c r="F1431">
        <v>2012</v>
      </c>
      <c r="G1431">
        <v>11</v>
      </c>
      <c r="H1431">
        <v>9</v>
      </c>
      <c r="J1431">
        <v>147</v>
      </c>
      <c r="P1431" t="str">
        <f t="shared" si="133"/>
        <v>147</v>
      </c>
      <c r="Q1431">
        <v>1</v>
      </c>
      <c r="R1431">
        <v>1</v>
      </c>
      <c r="S1431">
        <v>2</v>
      </c>
      <c r="U1431" t="s">
        <v>44</v>
      </c>
      <c r="V1431">
        <v>1</v>
      </c>
      <c r="W1431" t="str">
        <f t="shared" si="134"/>
        <v>TONG, WILLIAM</v>
      </c>
      <c r="X1431" t="s">
        <v>2911</v>
      </c>
      <c r="Y1431">
        <v>100</v>
      </c>
      <c r="Z1431">
        <v>100</v>
      </c>
      <c r="AA1431">
        <v>1</v>
      </c>
      <c r="AB1431">
        <v>6214</v>
      </c>
      <c r="AC1431">
        <v>1</v>
      </c>
      <c r="AH1431">
        <f t="shared" si="135"/>
        <v>10922</v>
      </c>
      <c r="AI1431">
        <f t="shared" si="136"/>
        <v>6214</v>
      </c>
      <c r="AJ1431">
        <f t="shared" si="137"/>
        <v>4708</v>
      </c>
      <c r="AK1431">
        <f t="shared" si="138"/>
        <v>0</v>
      </c>
      <c r="AT1431">
        <v>0</v>
      </c>
      <c r="AU1431">
        <v>0</v>
      </c>
      <c r="AW1431" t="s">
        <v>2912</v>
      </c>
      <c r="AX1431" t="s">
        <v>341</v>
      </c>
    </row>
    <row r="1432" spans="1:56">
      <c r="A1432">
        <v>309926</v>
      </c>
      <c r="B1432">
        <v>7</v>
      </c>
      <c r="C1432" t="s">
        <v>2213</v>
      </c>
      <c r="D1432">
        <v>9</v>
      </c>
      <c r="E1432">
        <v>1</v>
      </c>
      <c r="F1432">
        <v>2012</v>
      </c>
      <c r="G1432">
        <v>11</v>
      </c>
      <c r="H1432">
        <v>9</v>
      </c>
      <c r="J1432">
        <v>148</v>
      </c>
      <c r="P1432" t="str">
        <f t="shared" si="133"/>
        <v>148</v>
      </c>
      <c r="Q1432">
        <v>1</v>
      </c>
      <c r="R1432">
        <v>1</v>
      </c>
      <c r="S1432">
        <v>2</v>
      </c>
      <c r="U1432" t="s">
        <v>44</v>
      </c>
      <c r="V1432">
        <v>1</v>
      </c>
      <c r="W1432" t="str">
        <f t="shared" si="134"/>
        <v>BALESTRIERE, PHILIP</v>
      </c>
      <c r="X1432" t="s">
        <v>2255</v>
      </c>
      <c r="Y1432">
        <v>200</v>
      </c>
      <c r="Z1432">
        <v>200</v>
      </c>
      <c r="AA1432">
        <v>0</v>
      </c>
      <c r="AB1432">
        <v>1857</v>
      </c>
      <c r="AC1432">
        <v>0</v>
      </c>
      <c r="AH1432">
        <f t="shared" si="135"/>
        <v>7006</v>
      </c>
      <c r="AI1432">
        <f t="shared" si="136"/>
        <v>4870</v>
      </c>
      <c r="AJ1432">
        <f t="shared" si="137"/>
        <v>1857</v>
      </c>
      <c r="AK1432">
        <f t="shared" si="138"/>
        <v>279</v>
      </c>
      <c r="AT1432">
        <v>0</v>
      </c>
      <c r="AU1432">
        <v>0</v>
      </c>
      <c r="AW1432" t="s">
        <v>2256</v>
      </c>
      <c r="AX1432" t="s">
        <v>2257</v>
      </c>
    </row>
    <row r="1433" spans="1:56">
      <c r="A1433">
        <v>309925</v>
      </c>
      <c r="B1433">
        <v>7</v>
      </c>
      <c r="C1433" t="s">
        <v>2213</v>
      </c>
      <c r="D1433">
        <v>9</v>
      </c>
      <c r="E1433">
        <v>1</v>
      </c>
      <c r="F1433">
        <v>2012</v>
      </c>
      <c r="G1433">
        <v>11</v>
      </c>
      <c r="H1433">
        <v>9</v>
      </c>
      <c r="J1433">
        <v>148</v>
      </c>
      <c r="P1433" t="str">
        <f t="shared" si="133"/>
        <v>148</v>
      </c>
      <c r="Q1433">
        <v>1</v>
      </c>
      <c r="R1433">
        <v>1</v>
      </c>
      <c r="S1433">
        <v>2</v>
      </c>
      <c r="U1433" t="s">
        <v>44</v>
      </c>
      <c r="V1433">
        <v>1</v>
      </c>
      <c r="W1433" t="str">
        <f t="shared" si="134"/>
        <v>BALESTRIERE, PHILIP</v>
      </c>
      <c r="X1433" t="s">
        <v>2255</v>
      </c>
      <c r="Y1433">
        <v>328</v>
      </c>
      <c r="Z1433">
        <v>400</v>
      </c>
      <c r="AA1433">
        <v>0</v>
      </c>
      <c r="AB1433">
        <v>170</v>
      </c>
      <c r="AC1433">
        <v>0</v>
      </c>
      <c r="AH1433">
        <f t="shared" si="135"/>
        <v>7006</v>
      </c>
      <c r="AI1433">
        <f t="shared" si="136"/>
        <v>4870</v>
      </c>
      <c r="AJ1433">
        <f t="shared" si="137"/>
        <v>1857</v>
      </c>
      <c r="AK1433">
        <f t="shared" si="138"/>
        <v>279</v>
      </c>
      <c r="AT1433">
        <v>0</v>
      </c>
      <c r="AU1433">
        <v>0</v>
      </c>
      <c r="AW1433" t="s">
        <v>2256</v>
      </c>
      <c r="AX1433" t="s">
        <v>2257</v>
      </c>
    </row>
    <row r="1434" spans="1:56">
      <c r="A1434">
        <v>309927</v>
      </c>
      <c r="B1434">
        <v>7</v>
      </c>
      <c r="C1434" t="s">
        <v>2213</v>
      </c>
      <c r="D1434">
        <v>9</v>
      </c>
      <c r="E1434">
        <v>1</v>
      </c>
      <c r="F1434">
        <v>2012</v>
      </c>
      <c r="G1434">
        <v>11</v>
      </c>
      <c r="H1434">
        <v>9</v>
      </c>
      <c r="J1434">
        <v>148</v>
      </c>
      <c r="P1434" t="str">
        <f t="shared" si="133"/>
        <v>148</v>
      </c>
      <c r="Q1434">
        <v>1</v>
      </c>
      <c r="R1434">
        <v>1</v>
      </c>
      <c r="S1434">
        <v>2</v>
      </c>
      <c r="U1434" t="s">
        <v>44</v>
      </c>
      <c r="V1434">
        <v>1</v>
      </c>
      <c r="W1434" t="str">
        <f t="shared" si="134"/>
        <v>FOX, DANIEL J.</v>
      </c>
      <c r="X1434" t="s">
        <v>2467</v>
      </c>
      <c r="Y1434">
        <v>100</v>
      </c>
      <c r="Z1434">
        <v>100</v>
      </c>
      <c r="AA1434">
        <v>0</v>
      </c>
      <c r="AB1434">
        <v>4870</v>
      </c>
      <c r="AC1434">
        <v>1</v>
      </c>
      <c r="AH1434">
        <f t="shared" si="135"/>
        <v>7006</v>
      </c>
      <c r="AI1434">
        <f t="shared" si="136"/>
        <v>4870</v>
      </c>
      <c r="AJ1434">
        <f t="shared" si="137"/>
        <v>1857</v>
      </c>
      <c r="AK1434">
        <f t="shared" si="138"/>
        <v>279</v>
      </c>
      <c r="AT1434">
        <v>0</v>
      </c>
      <c r="AU1434">
        <v>0</v>
      </c>
      <c r="AW1434" t="s">
        <v>1391</v>
      </c>
      <c r="AX1434" t="s">
        <v>432</v>
      </c>
      <c r="AY1434" t="s">
        <v>48</v>
      </c>
    </row>
    <row r="1435" spans="1:56">
      <c r="A1435">
        <v>309924</v>
      </c>
      <c r="B1435">
        <v>7</v>
      </c>
      <c r="C1435" t="s">
        <v>2213</v>
      </c>
      <c r="D1435">
        <v>9</v>
      </c>
      <c r="E1435">
        <v>1</v>
      </c>
      <c r="F1435">
        <v>2012</v>
      </c>
      <c r="G1435">
        <v>11</v>
      </c>
      <c r="H1435">
        <v>9</v>
      </c>
      <c r="J1435">
        <v>148</v>
      </c>
      <c r="P1435" t="str">
        <f t="shared" si="133"/>
        <v>148</v>
      </c>
      <c r="Q1435">
        <v>1</v>
      </c>
      <c r="R1435">
        <v>1</v>
      </c>
      <c r="S1435">
        <v>2</v>
      </c>
      <c r="U1435" t="s">
        <v>44</v>
      </c>
      <c r="V1435">
        <v>1</v>
      </c>
      <c r="W1435" t="str">
        <f t="shared" si="134"/>
        <v>MAURER, ROLF W.</v>
      </c>
      <c r="X1435" t="s">
        <v>2646</v>
      </c>
      <c r="Y1435">
        <v>2582</v>
      </c>
      <c r="Z1435">
        <v>400</v>
      </c>
      <c r="AA1435">
        <v>0</v>
      </c>
      <c r="AB1435">
        <v>109</v>
      </c>
      <c r="AC1435">
        <v>0</v>
      </c>
      <c r="AH1435">
        <f t="shared" si="135"/>
        <v>7006</v>
      </c>
      <c r="AI1435">
        <f t="shared" si="136"/>
        <v>4870</v>
      </c>
      <c r="AJ1435">
        <f t="shared" si="137"/>
        <v>1857</v>
      </c>
      <c r="AK1435">
        <f t="shared" si="138"/>
        <v>279</v>
      </c>
      <c r="AT1435">
        <v>0</v>
      </c>
      <c r="AU1435">
        <v>0</v>
      </c>
      <c r="AW1435" t="s">
        <v>2647</v>
      </c>
      <c r="AX1435" t="s">
        <v>2648</v>
      </c>
      <c r="AY1435" t="s">
        <v>130</v>
      </c>
    </row>
    <row r="1436" spans="1:56">
      <c r="A1436">
        <v>309928</v>
      </c>
      <c r="B1436">
        <v>7</v>
      </c>
      <c r="C1436" t="s">
        <v>2213</v>
      </c>
      <c r="D1436">
        <v>9</v>
      </c>
      <c r="E1436">
        <v>1</v>
      </c>
      <c r="F1436">
        <v>2012</v>
      </c>
      <c r="G1436">
        <v>11</v>
      </c>
      <c r="H1436">
        <v>9</v>
      </c>
      <c r="J1436">
        <v>149</v>
      </c>
      <c r="P1436" t="str">
        <f t="shared" si="133"/>
        <v>149</v>
      </c>
      <c r="Q1436">
        <v>1</v>
      </c>
      <c r="R1436">
        <v>1</v>
      </c>
      <c r="S1436">
        <v>2</v>
      </c>
      <c r="U1436" t="s">
        <v>44</v>
      </c>
      <c r="V1436">
        <v>1</v>
      </c>
      <c r="W1436" t="str">
        <f t="shared" si="134"/>
        <v>BLANKLEY, JOHN</v>
      </c>
      <c r="X1436" t="s">
        <v>2281</v>
      </c>
      <c r="Y1436">
        <v>100</v>
      </c>
      <c r="Z1436">
        <v>100</v>
      </c>
      <c r="AA1436">
        <v>0</v>
      </c>
      <c r="AB1436">
        <v>3991</v>
      </c>
      <c r="AC1436">
        <v>0</v>
      </c>
      <c r="AH1436">
        <f t="shared" si="135"/>
        <v>11130</v>
      </c>
      <c r="AI1436">
        <f t="shared" si="136"/>
        <v>3991</v>
      </c>
      <c r="AJ1436">
        <f t="shared" si="137"/>
        <v>7139</v>
      </c>
      <c r="AK1436">
        <f t="shared" si="138"/>
        <v>0</v>
      </c>
      <c r="AT1436">
        <v>0</v>
      </c>
      <c r="AU1436">
        <v>0</v>
      </c>
      <c r="AW1436" t="s">
        <v>2282</v>
      </c>
      <c r="AX1436" t="s">
        <v>67</v>
      </c>
    </row>
    <row r="1437" spans="1:56">
      <c r="A1437">
        <v>309929</v>
      </c>
      <c r="B1437">
        <v>7</v>
      </c>
      <c r="C1437" t="s">
        <v>2213</v>
      </c>
      <c r="D1437">
        <v>9</v>
      </c>
      <c r="E1437">
        <v>1</v>
      </c>
      <c r="F1437">
        <v>2012</v>
      </c>
      <c r="G1437">
        <v>11</v>
      </c>
      <c r="H1437">
        <v>9</v>
      </c>
      <c r="J1437">
        <v>149</v>
      </c>
      <c r="P1437" t="str">
        <f t="shared" si="133"/>
        <v>149</v>
      </c>
      <c r="Q1437">
        <v>1</v>
      </c>
      <c r="R1437">
        <v>1</v>
      </c>
      <c r="S1437">
        <v>2</v>
      </c>
      <c r="U1437" t="s">
        <v>44</v>
      </c>
      <c r="V1437">
        <v>1</v>
      </c>
      <c r="W1437" t="str">
        <f t="shared" si="134"/>
        <v>FLOREN, LIVVY R.</v>
      </c>
      <c r="X1437" t="s">
        <v>2457</v>
      </c>
      <c r="Y1437">
        <v>200</v>
      </c>
      <c r="Z1437">
        <v>200</v>
      </c>
      <c r="AA1437">
        <v>1</v>
      </c>
      <c r="AB1437">
        <v>7139</v>
      </c>
      <c r="AC1437">
        <v>1</v>
      </c>
      <c r="AH1437">
        <f t="shared" si="135"/>
        <v>11130</v>
      </c>
      <c r="AI1437">
        <f t="shared" si="136"/>
        <v>3991</v>
      </c>
      <c r="AJ1437">
        <f t="shared" si="137"/>
        <v>7139</v>
      </c>
      <c r="AK1437">
        <f t="shared" si="138"/>
        <v>0</v>
      </c>
      <c r="AT1437">
        <v>0</v>
      </c>
      <c r="AU1437">
        <v>0</v>
      </c>
      <c r="AW1437" t="s">
        <v>2458</v>
      </c>
      <c r="AX1437" t="s">
        <v>2459</v>
      </c>
    </row>
    <row r="1438" spans="1:56">
      <c r="A1438">
        <v>309930</v>
      </c>
      <c r="B1438">
        <v>7</v>
      </c>
      <c r="C1438" t="s">
        <v>2213</v>
      </c>
      <c r="D1438">
        <v>9</v>
      </c>
      <c r="E1438">
        <v>1</v>
      </c>
      <c r="F1438">
        <v>2012</v>
      </c>
      <c r="G1438">
        <v>11</v>
      </c>
      <c r="H1438">
        <v>9</v>
      </c>
      <c r="J1438">
        <v>150</v>
      </c>
      <c r="P1438" t="str">
        <f t="shared" si="133"/>
        <v>150</v>
      </c>
      <c r="Q1438">
        <v>1</v>
      </c>
      <c r="R1438">
        <v>1</v>
      </c>
      <c r="S1438">
        <v>2</v>
      </c>
      <c r="U1438" t="s">
        <v>44</v>
      </c>
      <c r="V1438">
        <v>1</v>
      </c>
      <c r="W1438" t="str">
        <f t="shared" si="134"/>
        <v>PAULMENO, STEPHANIE R.</v>
      </c>
      <c r="X1438" t="s">
        <v>2743</v>
      </c>
      <c r="Y1438">
        <v>100</v>
      </c>
      <c r="Z1438">
        <v>100</v>
      </c>
      <c r="AA1438">
        <v>0</v>
      </c>
      <c r="AB1438">
        <v>4067</v>
      </c>
      <c r="AC1438">
        <v>0</v>
      </c>
      <c r="AH1438">
        <f t="shared" si="135"/>
        <v>9412</v>
      </c>
      <c r="AI1438">
        <f t="shared" si="136"/>
        <v>4067</v>
      </c>
      <c r="AJ1438">
        <f t="shared" si="137"/>
        <v>5345</v>
      </c>
      <c r="AK1438">
        <f t="shared" si="138"/>
        <v>0</v>
      </c>
      <c r="AT1438">
        <v>0</v>
      </c>
      <c r="AU1438">
        <v>0</v>
      </c>
      <c r="AW1438" t="s">
        <v>2744</v>
      </c>
      <c r="AX1438" t="s">
        <v>923</v>
      </c>
      <c r="AY1438" t="s">
        <v>86</v>
      </c>
    </row>
    <row r="1439" spans="1:56">
      <c r="A1439">
        <v>309931</v>
      </c>
      <c r="B1439">
        <v>7</v>
      </c>
      <c r="C1439" t="s">
        <v>2213</v>
      </c>
      <c r="D1439">
        <v>9</v>
      </c>
      <c r="E1439">
        <v>1</v>
      </c>
      <c r="F1439">
        <v>2012</v>
      </c>
      <c r="G1439">
        <v>11</v>
      </c>
      <c r="H1439">
        <v>9</v>
      </c>
      <c r="J1439">
        <v>150</v>
      </c>
      <c r="P1439" t="str">
        <f t="shared" si="133"/>
        <v>150</v>
      </c>
      <c r="Q1439">
        <v>1</v>
      </c>
      <c r="R1439">
        <v>1</v>
      </c>
      <c r="S1439">
        <v>2</v>
      </c>
      <c r="U1439" t="s">
        <v>44</v>
      </c>
      <c r="V1439">
        <v>1</v>
      </c>
      <c r="W1439" t="str">
        <f t="shared" si="134"/>
        <v>WALKO, STEPHEN G.</v>
      </c>
      <c r="X1439" t="s">
        <v>2935</v>
      </c>
      <c r="Y1439">
        <v>200</v>
      </c>
      <c r="Z1439">
        <v>200</v>
      </c>
      <c r="AA1439">
        <v>0</v>
      </c>
      <c r="AB1439">
        <v>5345</v>
      </c>
      <c r="AC1439">
        <v>1</v>
      </c>
      <c r="AH1439">
        <f t="shared" si="135"/>
        <v>9412</v>
      </c>
      <c r="AI1439">
        <f t="shared" si="136"/>
        <v>4067</v>
      </c>
      <c r="AJ1439">
        <f t="shared" si="137"/>
        <v>5345</v>
      </c>
      <c r="AK1439">
        <f t="shared" si="138"/>
        <v>0</v>
      </c>
      <c r="AT1439">
        <v>0</v>
      </c>
      <c r="AU1439">
        <v>0</v>
      </c>
      <c r="AW1439" t="s">
        <v>2936</v>
      </c>
      <c r="AX1439" t="s">
        <v>1096</v>
      </c>
      <c r="AY1439" t="s">
        <v>44</v>
      </c>
    </row>
    <row r="1440" spans="1:56">
      <c r="A1440">
        <v>309933</v>
      </c>
      <c r="B1440">
        <v>7</v>
      </c>
      <c r="C1440" t="s">
        <v>2213</v>
      </c>
      <c r="D1440">
        <v>9</v>
      </c>
      <c r="E1440">
        <v>1</v>
      </c>
      <c r="F1440">
        <v>2012</v>
      </c>
      <c r="G1440">
        <v>11</v>
      </c>
      <c r="H1440">
        <v>9</v>
      </c>
      <c r="J1440">
        <v>151</v>
      </c>
      <c r="P1440" t="str">
        <f t="shared" si="133"/>
        <v>151</v>
      </c>
      <c r="Q1440">
        <v>1</v>
      </c>
      <c r="R1440">
        <v>1</v>
      </c>
      <c r="S1440">
        <v>2</v>
      </c>
      <c r="U1440" t="s">
        <v>44</v>
      </c>
      <c r="V1440">
        <v>1</v>
      </c>
      <c r="W1440" t="str">
        <f t="shared" si="134"/>
        <v>CAMILLO, FRED</v>
      </c>
      <c r="X1440" t="s">
        <v>2315</v>
      </c>
      <c r="Y1440">
        <v>200</v>
      </c>
      <c r="Z1440">
        <v>200</v>
      </c>
      <c r="AA1440">
        <v>1</v>
      </c>
      <c r="AB1440">
        <v>7313</v>
      </c>
      <c r="AC1440">
        <v>1</v>
      </c>
      <c r="AH1440">
        <f t="shared" si="135"/>
        <v>11062</v>
      </c>
      <c r="AI1440">
        <f t="shared" si="136"/>
        <v>3749</v>
      </c>
      <c r="AJ1440">
        <f t="shared" si="137"/>
        <v>7313</v>
      </c>
      <c r="AK1440">
        <f t="shared" si="138"/>
        <v>0</v>
      </c>
      <c r="AT1440">
        <v>0</v>
      </c>
      <c r="AU1440">
        <v>0</v>
      </c>
      <c r="AW1440" t="s">
        <v>2316</v>
      </c>
      <c r="AX1440" t="s">
        <v>110</v>
      </c>
    </row>
    <row r="1441" spans="1:56">
      <c r="A1441">
        <v>309932</v>
      </c>
      <c r="B1441">
        <v>7</v>
      </c>
      <c r="C1441" t="s">
        <v>2213</v>
      </c>
      <c r="D1441">
        <v>9</v>
      </c>
      <c r="E1441">
        <v>1</v>
      </c>
      <c r="F1441">
        <v>2012</v>
      </c>
      <c r="G1441">
        <v>11</v>
      </c>
      <c r="H1441">
        <v>9</v>
      </c>
      <c r="J1441">
        <v>151</v>
      </c>
      <c r="P1441" t="str">
        <f t="shared" si="133"/>
        <v>151</v>
      </c>
      <c r="Q1441">
        <v>1</v>
      </c>
      <c r="R1441">
        <v>1</v>
      </c>
      <c r="S1441">
        <v>2</v>
      </c>
      <c r="U1441" t="s">
        <v>44</v>
      </c>
      <c r="V1441">
        <v>1</v>
      </c>
      <c r="W1441" t="str">
        <f t="shared" si="134"/>
        <v>RAFFERTY, DAVID A.</v>
      </c>
      <c r="X1441" t="s">
        <v>2773</v>
      </c>
      <c r="Y1441">
        <v>100</v>
      </c>
      <c r="Z1441">
        <v>100</v>
      </c>
      <c r="AA1441">
        <v>0</v>
      </c>
      <c r="AB1441">
        <v>3749</v>
      </c>
      <c r="AC1441">
        <v>0</v>
      </c>
      <c r="AH1441">
        <f t="shared" si="135"/>
        <v>11062</v>
      </c>
      <c r="AI1441">
        <f t="shared" si="136"/>
        <v>3749</v>
      </c>
      <c r="AJ1441">
        <f t="shared" si="137"/>
        <v>7313</v>
      </c>
      <c r="AK1441">
        <f t="shared" si="138"/>
        <v>0</v>
      </c>
      <c r="AT1441">
        <v>0</v>
      </c>
      <c r="AU1441">
        <v>0</v>
      </c>
      <c r="AW1441" t="s">
        <v>2774</v>
      </c>
      <c r="AX1441" t="s">
        <v>160</v>
      </c>
      <c r="AY1441" t="s">
        <v>64</v>
      </c>
    </row>
    <row r="1442" spans="1:56">
      <c r="A1442">
        <v>309935</v>
      </c>
      <c r="B1442">
        <v>8</v>
      </c>
      <c r="C1442" t="s">
        <v>2975</v>
      </c>
      <c r="D1442">
        <v>10</v>
      </c>
      <c r="E1442">
        <v>11</v>
      </c>
      <c r="F1442">
        <v>2012</v>
      </c>
      <c r="G1442">
        <v>11</v>
      </c>
      <c r="H1442">
        <v>8</v>
      </c>
      <c r="J1442">
        <v>1</v>
      </c>
      <c r="P1442" t="str">
        <f t="shared" si="133"/>
        <v>1</v>
      </c>
      <c r="Q1442">
        <v>1</v>
      </c>
      <c r="R1442">
        <v>1</v>
      </c>
      <c r="S1442">
        <v>4</v>
      </c>
      <c r="U1442" t="s">
        <v>44</v>
      </c>
      <c r="V1442">
        <v>1</v>
      </c>
      <c r="W1442" t="str">
        <f t="shared" si="134"/>
        <v>CLARK, ROBERT</v>
      </c>
      <c r="X1442" t="s">
        <v>3008</v>
      </c>
      <c r="Y1442">
        <v>328</v>
      </c>
      <c r="Z1442">
        <v>400</v>
      </c>
      <c r="AA1442">
        <v>0</v>
      </c>
      <c r="AB1442">
        <v>2054</v>
      </c>
      <c r="AC1442">
        <v>0</v>
      </c>
      <c r="AH1442">
        <f t="shared" si="135"/>
        <v>17764</v>
      </c>
      <c r="AI1442">
        <f t="shared" si="136"/>
        <v>15155</v>
      </c>
      <c r="AJ1442">
        <f t="shared" si="137"/>
        <v>0</v>
      </c>
      <c r="AK1442">
        <f t="shared" si="138"/>
        <v>2609</v>
      </c>
      <c r="AT1442">
        <v>0</v>
      </c>
      <c r="AU1442">
        <v>0</v>
      </c>
      <c r="AW1442" t="s">
        <v>843</v>
      </c>
      <c r="AX1442" t="s">
        <v>173</v>
      </c>
    </row>
    <row r="1443" spans="1:56">
      <c r="A1443">
        <v>309934</v>
      </c>
      <c r="B1443">
        <v>8</v>
      </c>
      <c r="C1443" t="s">
        <v>2975</v>
      </c>
      <c r="D1443">
        <v>10</v>
      </c>
      <c r="E1443">
        <v>11</v>
      </c>
      <c r="F1443">
        <v>2012</v>
      </c>
      <c r="G1443">
        <v>11</v>
      </c>
      <c r="H1443">
        <v>8</v>
      </c>
      <c r="J1443">
        <v>1</v>
      </c>
      <c r="P1443" t="str">
        <f t="shared" si="133"/>
        <v>1</v>
      </c>
      <c r="Q1443">
        <v>1</v>
      </c>
      <c r="R1443">
        <v>1</v>
      </c>
      <c r="S1443">
        <v>4</v>
      </c>
      <c r="U1443" t="s">
        <v>44</v>
      </c>
      <c r="V1443">
        <v>1</v>
      </c>
      <c r="W1443" t="str">
        <f t="shared" si="134"/>
        <v>LINTZ, BRIAN</v>
      </c>
      <c r="X1443" t="s">
        <v>3071</v>
      </c>
      <c r="Y1443">
        <v>1735</v>
      </c>
      <c r="Z1443">
        <v>400</v>
      </c>
      <c r="AA1443">
        <v>0</v>
      </c>
      <c r="AB1443">
        <v>555</v>
      </c>
      <c r="AC1443">
        <v>0</v>
      </c>
      <c r="AH1443">
        <f t="shared" si="135"/>
        <v>17764</v>
      </c>
      <c r="AI1443">
        <f t="shared" si="136"/>
        <v>15155</v>
      </c>
      <c r="AJ1443">
        <f t="shared" si="137"/>
        <v>0</v>
      </c>
      <c r="AK1443">
        <f t="shared" si="138"/>
        <v>2609</v>
      </c>
      <c r="AT1443">
        <v>0</v>
      </c>
      <c r="AU1443">
        <v>0</v>
      </c>
      <c r="AW1443" t="s">
        <v>3072</v>
      </c>
      <c r="AX1443" t="s">
        <v>552</v>
      </c>
    </row>
    <row r="1444" spans="1:56">
      <c r="A1444">
        <v>309936</v>
      </c>
      <c r="B1444">
        <v>8</v>
      </c>
      <c r="C1444" t="s">
        <v>2975</v>
      </c>
      <c r="D1444">
        <v>10</v>
      </c>
      <c r="E1444">
        <v>11</v>
      </c>
      <c r="F1444">
        <v>2012</v>
      </c>
      <c r="G1444">
        <v>11</v>
      </c>
      <c r="H1444">
        <v>8</v>
      </c>
      <c r="J1444">
        <v>1</v>
      </c>
      <c r="P1444" t="str">
        <f t="shared" si="133"/>
        <v>1</v>
      </c>
      <c r="Q1444">
        <v>1</v>
      </c>
      <c r="R1444">
        <v>1</v>
      </c>
      <c r="S1444">
        <v>4</v>
      </c>
      <c r="U1444" t="s">
        <v>44</v>
      </c>
      <c r="V1444">
        <v>1</v>
      </c>
      <c r="W1444" t="str">
        <f t="shared" si="134"/>
        <v>MCDOWELL, HARRIS B. III</v>
      </c>
      <c r="X1444" t="s">
        <v>3087</v>
      </c>
      <c r="Y1444">
        <v>100</v>
      </c>
      <c r="Z1444">
        <v>100</v>
      </c>
      <c r="AA1444">
        <v>1</v>
      </c>
      <c r="AB1444">
        <v>15155</v>
      </c>
      <c r="AC1444">
        <v>1</v>
      </c>
      <c r="AH1444">
        <f t="shared" si="135"/>
        <v>17764</v>
      </c>
      <c r="AI1444">
        <f t="shared" si="136"/>
        <v>15155</v>
      </c>
      <c r="AJ1444">
        <f t="shared" si="137"/>
        <v>0</v>
      </c>
      <c r="AK1444">
        <f t="shared" si="138"/>
        <v>2609</v>
      </c>
      <c r="AT1444">
        <v>0</v>
      </c>
      <c r="AU1444">
        <v>0</v>
      </c>
      <c r="AW1444" t="s">
        <v>3088</v>
      </c>
      <c r="AX1444" t="s">
        <v>528</v>
      </c>
      <c r="AY1444" t="s">
        <v>68</v>
      </c>
      <c r="BD1444" t="s">
        <v>774</v>
      </c>
    </row>
    <row r="1445" spans="1:56">
      <c r="A1445">
        <v>309937</v>
      </c>
      <c r="B1445">
        <v>8</v>
      </c>
      <c r="C1445" t="s">
        <v>2975</v>
      </c>
      <c r="D1445">
        <v>10</v>
      </c>
      <c r="E1445">
        <v>11</v>
      </c>
      <c r="F1445">
        <v>2012</v>
      </c>
      <c r="G1445">
        <v>11</v>
      </c>
      <c r="H1445">
        <v>8</v>
      </c>
      <c r="J1445">
        <v>2</v>
      </c>
      <c r="P1445" t="str">
        <f t="shared" si="133"/>
        <v>2</v>
      </c>
      <c r="Q1445">
        <v>1</v>
      </c>
      <c r="R1445">
        <v>1</v>
      </c>
      <c r="S1445">
        <v>2</v>
      </c>
      <c r="U1445" t="s">
        <v>44</v>
      </c>
      <c r="V1445">
        <v>1</v>
      </c>
      <c r="W1445" t="str">
        <f t="shared" si="134"/>
        <v>HENRY, MARGARET ROSE</v>
      </c>
      <c r="X1445" t="s">
        <v>3039</v>
      </c>
      <c r="Y1445">
        <v>100</v>
      </c>
      <c r="Z1445">
        <v>100</v>
      </c>
      <c r="AA1445">
        <v>1</v>
      </c>
      <c r="AB1445">
        <v>15197</v>
      </c>
      <c r="AC1445">
        <v>1</v>
      </c>
      <c r="AH1445">
        <f t="shared" si="135"/>
        <v>15197</v>
      </c>
      <c r="AI1445">
        <f t="shared" si="136"/>
        <v>15197</v>
      </c>
      <c r="AJ1445">
        <f t="shared" si="137"/>
        <v>0</v>
      </c>
      <c r="AK1445">
        <f t="shared" si="138"/>
        <v>0</v>
      </c>
      <c r="AT1445">
        <v>0</v>
      </c>
      <c r="AU1445">
        <v>0</v>
      </c>
      <c r="AW1445" t="s">
        <v>929</v>
      </c>
      <c r="AX1445" t="s">
        <v>3040</v>
      </c>
      <c r="AY1445" t="s">
        <v>2097</v>
      </c>
    </row>
    <row r="1446" spans="1:56">
      <c r="A1446">
        <v>309938</v>
      </c>
      <c r="B1446">
        <v>8</v>
      </c>
      <c r="C1446" t="s">
        <v>2975</v>
      </c>
      <c r="D1446">
        <v>10</v>
      </c>
      <c r="E1446">
        <v>11</v>
      </c>
      <c r="F1446">
        <v>2012</v>
      </c>
      <c r="G1446">
        <v>11</v>
      </c>
      <c r="H1446">
        <v>8</v>
      </c>
      <c r="J1446">
        <v>3</v>
      </c>
      <c r="P1446" t="str">
        <f t="shared" si="133"/>
        <v>3</v>
      </c>
      <c r="Q1446">
        <v>1</v>
      </c>
      <c r="R1446">
        <v>1</v>
      </c>
      <c r="S1446">
        <v>2</v>
      </c>
      <c r="U1446" t="s">
        <v>44</v>
      </c>
      <c r="V1446">
        <v>1</v>
      </c>
      <c r="W1446" t="str">
        <f t="shared" si="134"/>
        <v>MARSHALL, ROBERT I.</v>
      </c>
      <c r="X1446" t="s">
        <v>3082</v>
      </c>
      <c r="Y1446">
        <v>100</v>
      </c>
      <c r="Z1446">
        <v>100</v>
      </c>
      <c r="AA1446">
        <v>1</v>
      </c>
      <c r="AB1446">
        <v>12322</v>
      </c>
      <c r="AC1446">
        <v>1</v>
      </c>
      <c r="AH1446">
        <f t="shared" si="135"/>
        <v>12322</v>
      </c>
      <c r="AI1446">
        <f t="shared" si="136"/>
        <v>12322</v>
      </c>
      <c r="AJ1446">
        <f t="shared" si="137"/>
        <v>0</v>
      </c>
      <c r="AK1446">
        <f t="shared" si="138"/>
        <v>0</v>
      </c>
      <c r="AT1446">
        <v>0</v>
      </c>
      <c r="AU1446">
        <v>0</v>
      </c>
      <c r="AW1446" t="s">
        <v>1248</v>
      </c>
      <c r="AX1446" t="s">
        <v>173</v>
      </c>
      <c r="AY1446" t="s">
        <v>117</v>
      </c>
    </row>
    <row r="1447" spans="1:56">
      <c r="A1447">
        <v>309939</v>
      </c>
      <c r="B1447">
        <v>8</v>
      </c>
      <c r="C1447" t="s">
        <v>2975</v>
      </c>
      <c r="D1447">
        <v>10</v>
      </c>
      <c r="E1447">
        <v>11</v>
      </c>
      <c r="F1447">
        <v>2012</v>
      </c>
      <c r="G1447">
        <v>11</v>
      </c>
      <c r="H1447">
        <v>8</v>
      </c>
      <c r="J1447">
        <v>4</v>
      </c>
      <c r="P1447" t="str">
        <f t="shared" si="133"/>
        <v>4</v>
      </c>
      <c r="Q1447">
        <v>1</v>
      </c>
      <c r="R1447">
        <v>1</v>
      </c>
      <c r="S1447">
        <v>2</v>
      </c>
      <c r="U1447" t="s">
        <v>44</v>
      </c>
      <c r="V1447">
        <v>1</v>
      </c>
      <c r="W1447" t="str">
        <f t="shared" si="134"/>
        <v>GROFF, MARCIA DAVINCI</v>
      </c>
      <c r="X1447" t="s">
        <v>3030</v>
      </c>
      <c r="Y1447">
        <v>1735</v>
      </c>
      <c r="Z1447">
        <v>400</v>
      </c>
      <c r="AA1447">
        <v>0</v>
      </c>
      <c r="AB1447">
        <v>410</v>
      </c>
      <c r="AC1447">
        <v>0</v>
      </c>
      <c r="AH1447">
        <f t="shared" si="135"/>
        <v>23568</v>
      </c>
      <c r="AI1447">
        <f t="shared" si="136"/>
        <v>11188</v>
      </c>
      <c r="AJ1447">
        <f t="shared" si="137"/>
        <v>11970</v>
      </c>
      <c r="AK1447">
        <f t="shared" si="138"/>
        <v>410</v>
      </c>
      <c r="AT1447">
        <v>0</v>
      </c>
      <c r="AU1447">
        <v>0</v>
      </c>
      <c r="AW1447" t="s">
        <v>3031</v>
      </c>
      <c r="AX1447" t="s">
        <v>3032</v>
      </c>
      <c r="AY1447" t="s">
        <v>3033</v>
      </c>
    </row>
    <row r="1448" spans="1:56">
      <c r="A1448">
        <v>309940</v>
      </c>
      <c r="B1448">
        <v>8</v>
      </c>
      <c r="C1448" t="s">
        <v>2975</v>
      </c>
      <c r="D1448">
        <v>10</v>
      </c>
      <c r="E1448">
        <v>11</v>
      </c>
      <c r="F1448">
        <v>2012</v>
      </c>
      <c r="G1448">
        <v>11</v>
      </c>
      <c r="H1448">
        <v>8</v>
      </c>
      <c r="J1448">
        <v>4</v>
      </c>
      <c r="P1448" t="str">
        <f t="shared" si="133"/>
        <v>4</v>
      </c>
      <c r="Q1448">
        <v>1</v>
      </c>
      <c r="R1448">
        <v>1</v>
      </c>
      <c r="S1448">
        <v>2</v>
      </c>
      <c r="U1448" t="s">
        <v>44</v>
      </c>
      <c r="V1448">
        <v>1</v>
      </c>
      <c r="W1448" t="str">
        <f t="shared" si="134"/>
        <v>KATZ, MICHAEL S.</v>
      </c>
      <c r="X1448" t="s">
        <v>3053</v>
      </c>
      <c r="Y1448">
        <v>100</v>
      </c>
      <c r="Z1448">
        <v>100</v>
      </c>
      <c r="AA1448">
        <v>1</v>
      </c>
      <c r="AB1448">
        <v>11188</v>
      </c>
      <c r="AC1448">
        <v>0</v>
      </c>
      <c r="AH1448">
        <f t="shared" si="135"/>
        <v>23568</v>
      </c>
      <c r="AI1448">
        <f t="shared" si="136"/>
        <v>11188</v>
      </c>
      <c r="AJ1448">
        <f t="shared" si="137"/>
        <v>11970</v>
      </c>
      <c r="AK1448">
        <f t="shared" si="138"/>
        <v>410</v>
      </c>
      <c r="AT1448">
        <v>0</v>
      </c>
      <c r="AU1448">
        <v>0</v>
      </c>
      <c r="AW1448" t="s">
        <v>3054</v>
      </c>
      <c r="AX1448" t="s">
        <v>657</v>
      </c>
      <c r="AY1448" t="s">
        <v>89</v>
      </c>
    </row>
    <row r="1449" spans="1:56">
      <c r="A1449">
        <v>309941</v>
      </c>
      <c r="B1449">
        <v>8</v>
      </c>
      <c r="C1449" t="s">
        <v>2975</v>
      </c>
      <c r="D1449">
        <v>10</v>
      </c>
      <c r="E1449">
        <v>11</v>
      </c>
      <c r="F1449">
        <v>2012</v>
      </c>
      <c r="G1449">
        <v>11</v>
      </c>
      <c r="H1449">
        <v>8</v>
      </c>
      <c r="J1449">
        <v>4</v>
      </c>
      <c r="P1449" t="str">
        <f t="shared" si="133"/>
        <v>4</v>
      </c>
      <c r="Q1449">
        <v>1</v>
      </c>
      <c r="R1449">
        <v>1</v>
      </c>
      <c r="S1449">
        <v>2</v>
      </c>
      <c r="U1449" t="s">
        <v>44</v>
      </c>
      <c r="V1449">
        <v>1</v>
      </c>
      <c r="W1449" t="str">
        <f t="shared" si="134"/>
        <v>LAVELLE, GREGORY F.</v>
      </c>
      <c r="X1449" t="s">
        <v>3065</v>
      </c>
      <c r="Y1449">
        <v>200</v>
      </c>
      <c r="Z1449">
        <v>200</v>
      </c>
      <c r="AA1449">
        <v>0</v>
      </c>
      <c r="AB1449">
        <v>11970</v>
      </c>
      <c r="AC1449">
        <v>1</v>
      </c>
      <c r="AH1449">
        <f t="shared" si="135"/>
        <v>23568</v>
      </c>
      <c r="AI1449">
        <f t="shared" si="136"/>
        <v>11188</v>
      </c>
      <c r="AJ1449">
        <f t="shared" si="137"/>
        <v>11970</v>
      </c>
      <c r="AK1449">
        <f t="shared" si="138"/>
        <v>410</v>
      </c>
      <c r="AT1449">
        <v>0</v>
      </c>
      <c r="AU1449">
        <v>0</v>
      </c>
      <c r="AW1449" t="s">
        <v>3066</v>
      </c>
      <c r="AX1449" t="s">
        <v>2252</v>
      </c>
      <c r="AY1449" t="s">
        <v>107</v>
      </c>
    </row>
    <row r="1450" spans="1:56">
      <c r="A1450">
        <v>309943</v>
      </c>
      <c r="B1450">
        <v>8</v>
      </c>
      <c r="C1450" t="s">
        <v>2975</v>
      </c>
      <c r="D1450">
        <v>10</v>
      </c>
      <c r="E1450">
        <v>11</v>
      </c>
      <c r="F1450">
        <v>2012</v>
      </c>
      <c r="G1450">
        <v>11</v>
      </c>
      <c r="H1450">
        <v>8</v>
      </c>
      <c r="J1450">
        <v>5</v>
      </c>
      <c r="P1450" t="str">
        <f t="shared" si="133"/>
        <v>5</v>
      </c>
      <c r="Q1450">
        <v>1</v>
      </c>
      <c r="R1450">
        <v>1</v>
      </c>
      <c r="S1450">
        <v>4</v>
      </c>
      <c r="U1450" t="s">
        <v>44</v>
      </c>
      <c r="V1450">
        <v>1</v>
      </c>
      <c r="W1450" t="str">
        <f t="shared" si="134"/>
        <v>CLOUTIER, CATHERINE A.</v>
      </c>
      <c r="X1450" t="s">
        <v>3009</v>
      </c>
      <c r="Y1450">
        <v>200</v>
      </c>
      <c r="Z1450">
        <v>200</v>
      </c>
      <c r="AA1450">
        <v>1</v>
      </c>
      <c r="AB1450">
        <v>12912</v>
      </c>
      <c r="AC1450">
        <v>1</v>
      </c>
      <c r="AH1450">
        <f t="shared" si="135"/>
        <v>22974</v>
      </c>
      <c r="AI1450">
        <f t="shared" si="136"/>
        <v>10062</v>
      </c>
      <c r="AJ1450">
        <f t="shared" si="137"/>
        <v>12912</v>
      </c>
      <c r="AK1450">
        <f t="shared" si="138"/>
        <v>0</v>
      </c>
      <c r="AT1450">
        <v>0</v>
      </c>
      <c r="AU1450">
        <v>0</v>
      </c>
      <c r="AW1450" t="s">
        <v>3010</v>
      </c>
      <c r="AX1450" t="s">
        <v>147</v>
      </c>
    </row>
    <row r="1451" spans="1:56">
      <c r="A1451">
        <v>309942</v>
      </c>
      <c r="B1451">
        <v>8</v>
      </c>
      <c r="C1451" t="s">
        <v>2975</v>
      </c>
      <c r="D1451">
        <v>10</v>
      </c>
      <c r="E1451">
        <v>11</v>
      </c>
      <c r="F1451">
        <v>2012</v>
      </c>
      <c r="G1451">
        <v>11</v>
      </c>
      <c r="H1451">
        <v>8</v>
      </c>
      <c r="J1451">
        <v>5</v>
      </c>
      <c r="P1451" t="str">
        <f t="shared" si="133"/>
        <v>5</v>
      </c>
      <c r="Q1451">
        <v>1</v>
      </c>
      <c r="R1451">
        <v>1</v>
      </c>
      <c r="S1451">
        <v>4</v>
      </c>
      <c r="U1451" t="s">
        <v>44</v>
      </c>
      <c r="V1451">
        <v>1</v>
      </c>
      <c r="W1451" t="str">
        <f t="shared" si="134"/>
        <v>COUNIHAN, CHRISTOPHER</v>
      </c>
      <c r="X1451" t="s">
        <v>3017</v>
      </c>
      <c r="Y1451">
        <v>100</v>
      </c>
      <c r="Z1451">
        <v>100</v>
      </c>
      <c r="AA1451">
        <v>0</v>
      </c>
      <c r="AB1451">
        <v>10062</v>
      </c>
      <c r="AC1451">
        <v>0</v>
      </c>
      <c r="AH1451">
        <f t="shared" si="135"/>
        <v>22974</v>
      </c>
      <c r="AI1451">
        <f t="shared" si="136"/>
        <v>10062</v>
      </c>
      <c r="AJ1451">
        <f t="shared" si="137"/>
        <v>12912</v>
      </c>
      <c r="AK1451">
        <f t="shared" si="138"/>
        <v>0</v>
      </c>
      <c r="AT1451">
        <v>0</v>
      </c>
      <c r="AU1451">
        <v>0</v>
      </c>
      <c r="AW1451" t="s">
        <v>3018</v>
      </c>
      <c r="AX1451" t="s">
        <v>368</v>
      </c>
      <c r="AY1451" t="s">
        <v>86</v>
      </c>
    </row>
    <row r="1452" spans="1:56">
      <c r="A1452">
        <v>309944</v>
      </c>
      <c r="B1452">
        <v>8</v>
      </c>
      <c r="C1452" t="s">
        <v>2975</v>
      </c>
      <c r="D1452">
        <v>10</v>
      </c>
      <c r="E1452">
        <v>11</v>
      </c>
      <c r="F1452">
        <v>2012</v>
      </c>
      <c r="G1452">
        <v>11</v>
      </c>
      <c r="H1452">
        <v>8</v>
      </c>
      <c r="J1452">
        <v>6</v>
      </c>
      <c r="P1452" t="str">
        <f t="shared" si="133"/>
        <v>6</v>
      </c>
      <c r="Q1452">
        <v>1</v>
      </c>
      <c r="R1452">
        <v>1</v>
      </c>
      <c r="S1452">
        <v>2</v>
      </c>
      <c r="U1452" t="s">
        <v>44</v>
      </c>
      <c r="V1452">
        <v>1</v>
      </c>
      <c r="W1452" t="str">
        <f t="shared" si="134"/>
        <v>JONES, GWENDOLYN M.</v>
      </c>
      <c r="X1452" t="s">
        <v>3051</v>
      </c>
      <c r="Y1452">
        <v>1735</v>
      </c>
      <c r="Z1452">
        <v>400</v>
      </c>
      <c r="AA1452">
        <v>0</v>
      </c>
      <c r="AB1452">
        <v>286</v>
      </c>
      <c r="AC1452">
        <v>0</v>
      </c>
      <c r="AH1452">
        <f t="shared" si="135"/>
        <v>24241</v>
      </c>
      <c r="AI1452">
        <f t="shared" si="136"/>
        <v>10352</v>
      </c>
      <c r="AJ1452">
        <f t="shared" si="137"/>
        <v>13603</v>
      </c>
      <c r="AK1452">
        <f t="shared" si="138"/>
        <v>286</v>
      </c>
      <c r="AT1452">
        <v>0</v>
      </c>
      <c r="AU1452">
        <v>0</v>
      </c>
      <c r="AW1452" t="s">
        <v>1022</v>
      </c>
      <c r="AX1452" t="s">
        <v>3052</v>
      </c>
      <c r="AY1452" t="s">
        <v>63</v>
      </c>
    </row>
    <row r="1453" spans="1:56">
      <c r="A1453">
        <v>309946</v>
      </c>
      <c r="B1453">
        <v>8</v>
      </c>
      <c r="C1453" t="s">
        <v>2975</v>
      </c>
      <c r="D1453">
        <v>10</v>
      </c>
      <c r="E1453">
        <v>11</v>
      </c>
      <c r="F1453">
        <v>2012</v>
      </c>
      <c r="G1453">
        <v>11</v>
      </c>
      <c r="H1453">
        <v>8</v>
      </c>
      <c r="J1453">
        <v>6</v>
      </c>
      <c r="P1453" t="str">
        <f t="shared" si="133"/>
        <v>6</v>
      </c>
      <c r="Q1453">
        <v>1</v>
      </c>
      <c r="R1453">
        <v>1</v>
      </c>
      <c r="S1453">
        <v>2</v>
      </c>
      <c r="U1453" t="s">
        <v>44</v>
      </c>
      <c r="V1453">
        <v>1</v>
      </c>
      <c r="W1453" t="str">
        <f t="shared" si="134"/>
        <v>LOPEZ, ERNESTO B.</v>
      </c>
      <c r="X1453" t="s">
        <v>3077</v>
      </c>
      <c r="Y1453">
        <v>200</v>
      </c>
      <c r="Z1453">
        <v>200</v>
      </c>
      <c r="AA1453">
        <v>0</v>
      </c>
      <c r="AB1453">
        <v>13603</v>
      </c>
      <c r="AC1453">
        <v>1</v>
      </c>
      <c r="AH1453">
        <f t="shared" si="135"/>
        <v>24241</v>
      </c>
      <c r="AI1453">
        <f t="shared" si="136"/>
        <v>10352</v>
      </c>
      <c r="AJ1453">
        <f t="shared" si="137"/>
        <v>13603</v>
      </c>
      <c r="AK1453">
        <f t="shared" si="138"/>
        <v>286</v>
      </c>
      <c r="AT1453">
        <v>0</v>
      </c>
      <c r="AU1453">
        <v>0</v>
      </c>
      <c r="AW1453" t="s">
        <v>590</v>
      </c>
      <c r="AX1453" t="s">
        <v>3078</v>
      </c>
      <c r="AY1453" t="s">
        <v>68</v>
      </c>
    </row>
    <row r="1454" spans="1:56">
      <c r="A1454">
        <v>309945</v>
      </c>
      <c r="B1454">
        <v>8</v>
      </c>
      <c r="C1454" t="s">
        <v>2975</v>
      </c>
      <c r="D1454">
        <v>10</v>
      </c>
      <c r="E1454">
        <v>11</v>
      </c>
      <c r="F1454">
        <v>2012</v>
      </c>
      <c r="G1454">
        <v>11</v>
      </c>
      <c r="H1454">
        <v>8</v>
      </c>
      <c r="J1454">
        <v>6</v>
      </c>
      <c r="P1454" t="str">
        <f t="shared" si="133"/>
        <v>6</v>
      </c>
      <c r="Q1454">
        <v>1</v>
      </c>
      <c r="R1454">
        <v>1</v>
      </c>
      <c r="S1454">
        <v>2</v>
      </c>
      <c r="U1454" t="s">
        <v>44</v>
      </c>
      <c r="V1454">
        <v>1</v>
      </c>
      <c r="W1454" t="str">
        <f t="shared" si="134"/>
        <v>STATON, ANDREW W.</v>
      </c>
      <c r="X1454" t="s">
        <v>3155</v>
      </c>
      <c r="Y1454">
        <v>100</v>
      </c>
      <c r="Z1454">
        <v>100</v>
      </c>
      <c r="AA1454">
        <v>0</v>
      </c>
      <c r="AB1454">
        <v>10352</v>
      </c>
      <c r="AC1454">
        <v>0</v>
      </c>
      <c r="AH1454">
        <f t="shared" si="135"/>
        <v>24241</v>
      </c>
      <c r="AI1454">
        <f t="shared" si="136"/>
        <v>10352</v>
      </c>
      <c r="AJ1454">
        <f t="shared" si="137"/>
        <v>13603</v>
      </c>
      <c r="AK1454">
        <f t="shared" si="138"/>
        <v>286</v>
      </c>
      <c r="AT1454">
        <v>0</v>
      </c>
      <c r="AU1454">
        <v>0</v>
      </c>
      <c r="AW1454" t="s">
        <v>3156</v>
      </c>
      <c r="AX1454" t="s">
        <v>210</v>
      </c>
      <c r="AY1454" t="s">
        <v>130</v>
      </c>
    </row>
    <row r="1455" spans="1:56">
      <c r="A1455">
        <v>309948</v>
      </c>
      <c r="B1455">
        <v>8</v>
      </c>
      <c r="C1455" t="s">
        <v>2975</v>
      </c>
      <c r="D1455">
        <v>10</v>
      </c>
      <c r="E1455">
        <v>11</v>
      </c>
      <c r="F1455">
        <v>2012</v>
      </c>
      <c r="G1455">
        <v>11</v>
      </c>
      <c r="H1455">
        <v>8</v>
      </c>
      <c r="J1455">
        <v>7</v>
      </c>
      <c r="P1455" t="str">
        <f t="shared" si="133"/>
        <v>7</v>
      </c>
      <c r="Q1455">
        <v>1</v>
      </c>
      <c r="R1455">
        <v>1</v>
      </c>
      <c r="S1455">
        <v>4</v>
      </c>
      <c r="U1455" t="s">
        <v>44</v>
      </c>
      <c r="V1455">
        <v>1</v>
      </c>
      <c r="W1455" t="str">
        <f t="shared" si="134"/>
        <v>BLEVINS, PATRICIA M.</v>
      </c>
      <c r="X1455" t="s">
        <v>2987</v>
      </c>
      <c r="Y1455">
        <v>100</v>
      </c>
      <c r="Z1455">
        <v>100</v>
      </c>
      <c r="AA1455">
        <v>1</v>
      </c>
      <c r="AB1455">
        <v>13756</v>
      </c>
      <c r="AC1455">
        <v>1</v>
      </c>
      <c r="AH1455">
        <f t="shared" si="135"/>
        <v>14895</v>
      </c>
      <c r="AI1455">
        <f t="shared" si="136"/>
        <v>13756</v>
      </c>
      <c r="AJ1455">
        <f t="shared" si="137"/>
        <v>0</v>
      </c>
      <c r="AK1455">
        <f t="shared" si="138"/>
        <v>1139</v>
      </c>
      <c r="AT1455">
        <v>0</v>
      </c>
      <c r="AU1455">
        <v>0</v>
      </c>
      <c r="AW1455" t="s">
        <v>2988</v>
      </c>
      <c r="AX1455" t="s">
        <v>481</v>
      </c>
      <c r="AY1455" t="s">
        <v>63</v>
      </c>
    </row>
    <row r="1456" spans="1:56">
      <c r="A1456">
        <v>309947</v>
      </c>
      <c r="B1456">
        <v>8</v>
      </c>
      <c r="C1456" t="s">
        <v>2975</v>
      </c>
      <c r="D1456">
        <v>10</v>
      </c>
      <c r="E1456">
        <v>11</v>
      </c>
      <c r="F1456">
        <v>2012</v>
      </c>
      <c r="G1456">
        <v>11</v>
      </c>
      <c r="H1456">
        <v>8</v>
      </c>
      <c r="J1456">
        <v>7</v>
      </c>
      <c r="P1456" t="str">
        <f t="shared" si="133"/>
        <v>7</v>
      </c>
      <c r="Q1456">
        <v>1</v>
      </c>
      <c r="R1456">
        <v>1</v>
      </c>
      <c r="S1456">
        <v>4</v>
      </c>
      <c r="U1456" t="s">
        <v>44</v>
      </c>
      <c r="V1456">
        <v>1</v>
      </c>
      <c r="W1456" t="str">
        <f t="shared" si="134"/>
        <v>CHRISTINA, JAMES E.</v>
      </c>
      <c r="X1456" t="s">
        <v>3005</v>
      </c>
      <c r="Y1456">
        <v>1735</v>
      </c>
      <c r="Z1456">
        <v>400</v>
      </c>
      <c r="AA1456">
        <v>0</v>
      </c>
      <c r="AB1456">
        <v>1139</v>
      </c>
      <c r="AC1456">
        <v>0</v>
      </c>
      <c r="AH1456">
        <f t="shared" si="135"/>
        <v>14895</v>
      </c>
      <c r="AI1456">
        <f t="shared" si="136"/>
        <v>13756</v>
      </c>
      <c r="AJ1456">
        <f t="shared" si="137"/>
        <v>0</v>
      </c>
      <c r="AK1456">
        <f t="shared" si="138"/>
        <v>1139</v>
      </c>
      <c r="AT1456">
        <v>0</v>
      </c>
      <c r="AU1456">
        <v>0</v>
      </c>
      <c r="AW1456" t="s">
        <v>1279</v>
      </c>
      <c r="AX1456" t="s">
        <v>1090</v>
      </c>
    </row>
    <row r="1457" spans="1:60">
      <c r="A1457">
        <v>309950</v>
      </c>
      <c r="B1457">
        <v>8</v>
      </c>
      <c r="C1457" t="s">
        <v>2975</v>
      </c>
      <c r="D1457">
        <v>10</v>
      </c>
      <c r="E1457">
        <v>11</v>
      </c>
      <c r="F1457">
        <v>2012</v>
      </c>
      <c r="G1457">
        <v>11</v>
      </c>
      <c r="H1457">
        <v>8</v>
      </c>
      <c r="J1457">
        <v>8</v>
      </c>
      <c r="P1457" t="str">
        <f t="shared" si="133"/>
        <v>8</v>
      </c>
      <c r="Q1457">
        <v>1</v>
      </c>
      <c r="R1457">
        <v>1</v>
      </c>
      <c r="S1457">
        <v>4</v>
      </c>
      <c r="U1457" t="s">
        <v>44</v>
      </c>
      <c r="V1457">
        <v>1</v>
      </c>
      <c r="W1457" t="str">
        <f t="shared" si="134"/>
        <v>SOKOLA, DAVID P.</v>
      </c>
      <c r="X1457" t="s">
        <v>3151</v>
      </c>
      <c r="Y1457">
        <v>100</v>
      </c>
      <c r="Z1457">
        <v>100</v>
      </c>
      <c r="AA1457">
        <v>1</v>
      </c>
      <c r="AB1457">
        <v>10099</v>
      </c>
      <c r="AC1457">
        <v>1</v>
      </c>
      <c r="AH1457">
        <f t="shared" si="135"/>
        <v>16634</v>
      </c>
      <c r="AI1457">
        <f t="shared" si="136"/>
        <v>10099</v>
      </c>
      <c r="AJ1457">
        <f t="shared" si="137"/>
        <v>6535</v>
      </c>
      <c r="AK1457">
        <f t="shared" si="138"/>
        <v>0</v>
      </c>
      <c r="AT1457">
        <v>0</v>
      </c>
      <c r="AU1457">
        <v>0</v>
      </c>
      <c r="AW1457" t="s">
        <v>3152</v>
      </c>
      <c r="AX1457" t="s">
        <v>160</v>
      </c>
      <c r="AY1457" t="s">
        <v>273</v>
      </c>
    </row>
    <row r="1458" spans="1:60">
      <c r="A1458">
        <v>309949</v>
      </c>
      <c r="B1458">
        <v>8</v>
      </c>
      <c r="C1458" t="s">
        <v>2975</v>
      </c>
      <c r="D1458">
        <v>10</v>
      </c>
      <c r="E1458">
        <v>11</v>
      </c>
      <c r="F1458">
        <v>2012</v>
      </c>
      <c r="G1458">
        <v>11</v>
      </c>
      <c r="H1458">
        <v>8</v>
      </c>
      <c r="J1458">
        <v>8</v>
      </c>
      <c r="P1458" t="str">
        <f t="shared" si="133"/>
        <v>8</v>
      </c>
      <c r="Q1458">
        <v>1</v>
      </c>
      <c r="R1458">
        <v>1</v>
      </c>
      <c r="S1458">
        <v>4</v>
      </c>
      <c r="U1458" t="s">
        <v>44</v>
      </c>
      <c r="V1458">
        <v>1</v>
      </c>
      <c r="W1458" t="str">
        <f t="shared" si="134"/>
        <v>STRITZINGER, WILLIAM R.</v>
      </c>
      <c r="X1458" t="s">
        <v>3157</v>
      </c>
      <c r="Y1458">
        <v>200</v>
      </c>
      <c r="Z1458">
        <v>200</v>
      </c>
      <c r="AA1458">
        <v>0</v>
      </c>
      <c r="AB1458">
        <v>6535</v>
      </c>
      <c r="AC1458">
        <v>0</v>
      </c>
      <c r="AH1458">
        <f t="shared" si="135"/>
        <v>16634</v>
      </c>
      <c r="AI1458">
        <f t="shared" si="136"/>
        <v>10099</v>
      </c>
      <c r="AJ1458">
        <f t="shared" si="137"/>
        <v>6535</v>
      </c>
      <c r="AK1458">
        <f t="shared" si="138"/>
        <v>0</v>
      </c>
      <c r="AT1458">
        <v>0</v>
      </c>
      <c r="AU1458">
        <v>0</v>
      </c>
      <c r="AW1458" t="s">
        <v>3158</v>
      </c>
      <c r="AX1458" t="s">
        <v>341</v>
      </c>
    </row>
    <row r="1459" spans="1:60">
      <c r="A1459">
        <v>309951</v>
      </c>
      <c r="B1459">
        <v>8</v>
      </c>
      <c r="C1459" t="s">
        <v>2975</v>
      </c>
      <c r="D1459">
        <v>10</v>
      </c>
      <c r="E1459">
        <v>11</v>
      </c>
      <c r="F1459">
        <v>2012</v>
      </c>
      <c r="G1459">
        <v>11</v>
      </c>
      <c r="H1459">
        <v>8</v>
      </c>
      <c r="J1459">
        <v>9</v>
      </c>
      <c r="P1459" t="str">
        <f t="shared" si="133"/>
        <v>9</v>
      </c>
      <c r="Q1459">
        <v>1</v>
      </c>
      <c r="R1459">
        <v>1</v>
      </c>
      <c r="S1459">
        <v>4</v>
      </c>
      <c r="U1459" t="s">
        <v>44</v>
      </c>
      <c r="V1459">
        <v>1</v>
      </c>
      <c r="W1459" t="str">
        <f t="shared" si="134"/>
        <v>PETERSON, KAREN E.</v>
      </c>
      <c r="X1459" t="s">
        <v>3114</v>
      </c>
      <c r="Y1459">
        <v>100</v>
      </c>
      <c r="Z1459">
        <v>100</v>
      </c>
      <c r="AA1459">
        <v>1</v>
      </c>
      <c r="AB1459">
        <v>13941</v>
      </c>
      <c r="AC1459">
        <v>1</v>
      </c>
      <c r="AH1459">
        <f t="shared" si="135"/>
        <v>13941</v>
      </c>
      <c r="AI1459">
        <f t="shared" si="136"/>
        <v>13941</v>
      </c>
      <c r="AJ1459">
        <f t="shared" si="137"/>
        <v>0</v>
      </c>
      <c r="AK1459">
        <f t="shared" si="138"/>
        <v>0</v>
      </c>
      <c r="AT1459">
        <v>0</v>
      </c>
      <c r="AU1459">
        <v>0</v>
      </c>
      <c r="AW1459" t="s">
        <v>3115</v>
      </c>
      <c r="AX1459" t="s">
        <v>467</v>
      </c>
      <c r="AY1459" t="s">
        <v>102</v>
      </c>
    </row>
    <row r="1460" spans="1:60">
      <c r="A1460">
        <v>309952</v>
      </c>
      <c r="B1460">
        <v>8</v>
      </c>
      <c r="C1460" t="s">
        <v>2975</v>
      </c>
      <c r="D1460">
        <v>10</v>
      </c>
      <c r="E1460">
        <v>11</v>
      </c>
      <c r="F1460">
        <v>2012</v>
      </c>
      <c r="G1460">
        <v>11</v>
      </c>
      <c r="H1460">
        <v>8</v>
      </c>
      <c r="J1460">
        <v>10</v>
      </c>
      <c r="P1460" t="str">
        <f t="shared" si="133"/>
        <v>10</v>
      </c>
      <c r="Q1460">
        <v>1</v>
      </c>
      <c r="R1460">
        <v>1</v>
      </c>
      <c r="S1460">
        <v>2</v>
      </c>
      <c r="U1460" t="s">
        <v>44</v>
      </c>
      <c r="V1460">
        <v>1</v>
      </c>
      <c r="W1460" t="str">
        <f t="shared" si="134"/>
        <v>HALLLONG, BETHANY</v>
      </c>
      <c r="X1460" t="s">
        <v>3034</v>
      </c>
      <c r="Y1460">
        <v>100</v>
      </c>
      <c r="Z1460">
        <v>100</v>
      </c>
      <c r="AA1460">
        <v>1</v>
      </c>
      <c r="AB1460">
        <v>16498</v>
      </c>
      <c r="AC1460">
        <v>1</v>
      </c>
      <c r="AH1460">
        <f t="shared" si="135"/>
        <v>16498</v>
      </c>
      <c r="AI1460">
        <f t="shared" si="136"/>
        <v>16498</v>
      </c>
      <c r="AJ1460">
        <f t="shared" si="137"/>
        <v>0</v>
      </c>
      <c r="AK1460">
        <f t="shared" si="138"/>
        <v>0</v>
      </c>
      <c r="AT1460">
        <v>0</v>
      </c>
      <c r="AU1460">
        <v>0</v>
      </c>
      <c r="AW1460" t="s">
        <v>3035</v>
      </c>
      <c r="AX1460" t="s">
        <v>3036</v>
      </c>
      <c r="BG1460" t="s">
        <v>1978</v>
      </c>
      <c r="BH1460">
        <v>1</v>
      </c>
    </row>
    <row r="1461" spans="1:60">
      <c r="A1461">
        <v>309953</v>
      </c>
      <c r="B1461">
        <v>8</v>
      </c>
      <c r="C1461" t="s">
        <v>2975</v>
      </c>
      <c r="D1461">
        <v>10</v>
      </c>
      <c r="E1461">
        <v>11</v>
      </c>
      <c r="F1461">
        <v>2012</v>
      </c>
      <c r="G1461">
        <v>11</v>
      </c>
      <c r="H1461">
        <v>8</v>
      </c>
      <c r="J1461">
        <v>11</v>
      </c>
      <c r="P1461" t="str">
        <f t="shared" si="133"/>
        <v>11</v>
      </c>
      <c r="Q1461">
        <v>1</v>
      </c>
      <c r="R1461">
        <v>1</v>
      </c>
      <c r="S1461">
        <v>2</v>
      </c>
      <c r="U1461" t="s">
        <v>44</v>
      </c>
      <c r="V1461">
        <v>1</v>
      </c>
      <c r="W1461" t="str">
        <f t="shared" si="134"/>
        <v>QUEITSCH, EVAN</v>
      </c>
      <c r="X1461" t="s">
        <v>3125</v>
      </c>
      <c r="Y1461">
        <v>200</v>
      </c>
      <c r="Z1461">
        <v>200</v>
      </c>
      <c r="AA1461">
        <v>0</v>
      </c>
      <c r="AB1461">
        <v>3550</v>
      </c>
      <c r="AC1461">
        <v>0</v>
      </c>
      <c r="AH1461">
        <f t="shared" si="135"/>
        <v>16410</v>
      </c>
      <c r="AI1461">
        <f t="shared" si="136"/>
        <v>12860</v>
      </c>
      <c r="AJ1461">
        <f t="shared" si="137"/>
        <v>3550</v>
      </c>
      <c r="AK1461">
        <f t="shared" si="138"/>
        <v>0</v>
      </c>
      <c r="AT1461">
        <v>0</v>
      </c>
      <c r="AU1461">
        <v>0</v>
      </c>
      <c r="AW1461" t="s">
        <v>3126</v>
      </c>
      <c r="AX1461" t="s">
        <v>2378</v>
      </c>
    </row>
    <row r="1462" spans="1:60">
      <c r="A1462">
        <v>309954</v>
      </c>
      <c r="B1462">
        <v>8</v>
      </c>
      <c r="C1462" t="s">
        <v>2975</v>
      </c>
      <c r="D1462">
        <v>10</v>
      </c>
      <c r="E1462">
        <v>11</v>
      </c>
      <c r="F1462">
        <v>2012</v>
      </c>
      <c r="G1462">
        <v>11</v>
      </c>
      <c r="H1462">
        <v>8</v>
      </c>
      <c r="J1462">
        <v>11</v>
      </c>
      <c r="P1462" t="str">
        <f t="shared" si="133"/>
        <v>11</v>
      </c>
      <c r="Q1462">
        <v>1</v>
      </c>
      <c r="R1462">
        <v>1</v>
      </c>
      <c r="S1462">
        <v>2</v>
      </c>
      <c r="U1462" t="s">
        <v>44</v>
      </c>
      <c r="V1462">
        <v>1</v>
      </c>
      <c r="W1462" t="str">
        <f t="shared" si="134"/>
        <v>TOWNSEND, BRYAN</v>
      </c>
      <c r="X1462" t="s">
        <v>3166</v>
      </c>
      <c r="Y1462">
        <v>100</v>
      </c>
      <c r="Z1462">
        <v>100</v>
      </c>
      <c r="AA1462">
        <v>0</v>
      </c>
      <c r="AB1462">
        <v>12860</v>
      </c>
      <c r="AC1462">
        <v>1</v>
      </c>
      <c r="AH1462">
        <f t="shared" si="135"/>
        <v>16410</v>
      </c>
      <c r="AI1462">
        <f t="shared" si="136"/>
        <v>12860</v>
      </c>
      <c r="AJ1462">
        <f t="shared" si="137"/>
        <v>3550</v>
      </c>
      <c r="AK1462">
        <f t="shared" si="138"/>
        <v>0</v>
      </c>
      <c r="AT1462">
        <v>0</v>
      </c>
      <c r="AU1462">
        <v>0</v>
      </c>
      <c r="AW1462" t="s">
        <v>722</v>
      </c>
      <c r="AX1462" t="s">
        <v>1032</v>
      </c>
    </row>
    <row r="1463" spans="1:60">
      <c r="A1463">
        <v>309956</v>
      </c>
      <c r="B1463">
        <v>8</v>
      </c>
      <c r="C1463" t="s">
        <v>2975</v>
      </c>
      <c r="D1463">
        <v>10</v>
      </c>
      <c r="E1463">
        <v>11</v>
      </c>
      <c r="F1463">
        <v>2012</v>
      </c>
      <c r="G1463">
        <v>11</v>
      </c>
      <c r="H1463">
        <v>8</v>
      </c>
      <c r="J1463">
        <v>12</v>
      </c>
      <c r="P1463" t="str">
        <f t="shared" si="133"/>
        <v>12</v>
      </c>
      <c r="Q1463">
        <v>1</v>
      </c>
      <c r="R1463">
        <v>1</v>
      </c>
      <c r="S1463">
        <v>4</v>
      </c>
      <c r="U1463" t="s">
        <v>44</v>
      </c>
      <c r="V1463">
        <v>1</v>
      </c>
      <c r="W1463" t="str">
        <f t="shared" si="134"/>
        <v>CONNOR, DORINDA A.</v>
      </c>
      <c r="X1463" t="s">
        <v>3012</v>
      </c>
      <c r="Y1463">
        <v>200</v>
      </c>
      <c r="Z1463">
        <v>200</v>
      </c>
      <c r="AA1463">
        <v>1</v>
      </c>
      <c r="AB1463">
        <v>8170</v>
      </c>
      <c r="AC1463">
        <v>0</v>
      </c>
      <c r="AH1463">
        <f t="shared" si="135"/>
        <v>21355</v>
      </c>
      <c r="AI1463">
        <f t="shared" si="136"/>
        <v>12875</v>
      </c>
      <c r="AJ1463">
        <f t="shared" si="137"/>
        <v>8170</v>
      </c>
      <c r="AK1463">
        <f t="shared" si="138"/>
        <v>310</v>
      </c>
      <c r="AT1463">
        <v>0</v>
      </c>
      <c r="AU1463">
        <v>0</v>
      </c>
      <c r="AW1463" t="s">
        <v>3013</v>
      </c>
      <c r="AX1463" t="s">
        <v>3014</v>
      </c>
    </row>
    <row r="1464" spans="1:60">
      <c r="A1464">
        <v>309957</v>
      </c>
      <c r="B1464">
        <v>8</v>
      </c>
      <c r="C1464" t="s">
        <v>2975</v>
      </c>
      <c r="D1464">
        <v>10</v>
      </c>
      <c r="E1464">
        <v>11</v>
      </c>
      <c r="F1464">
        <v>2012</v>
      </c>
      <c r="G1464">
        <v>11</v>
      </c>
      <c r="H1464">
        <v>8</v>
      </c>
      <c r="J1464">
        <v>12</v>
      </c>
      <c r="P1464" t="str">
        <f t="shared" si="133"/>
        <v>12</v>
      </c>
      <c r="Q1464">
        <v>1</v>
      </c>
      <c r="R1464">
        <v>1</v>
      </c>
      <c r="S1464">
        <v>4</v>
      </c>
      <c r="U1464" t="s">
        <v>44</v>
      </c>
      <c r="V1464">
        <v>1</v>
      </c>
      <c r="W1464" t="str">
        <f t="shared" si="134"/>
        <v>POORE, NICOLE</v>
      </c>
      <c r="X1464" t="s">
        <v>3118</v>
      </c>
      <c r="Y1464">
        <v>100</v>
      </c>
      <c r="Z1464">
        <v>100</v>
      </c>
      <c r="AA1464">
        <v>0</v>
      </c>
      <c r="AB1464">
        <v>12875</v>
      </c>
      <c r="AC1464">
        <v>1</v>
      </c>
      <c r="AH1464">
        <f t="shared" si="135"/>
        <v>21355</v>
      </c>
      <c r="AI1464">
        <f t="shared" si="136"/>
        <v>12875</v>
      </c>
      <c r="AJ1464">
        <f t="shared" si="137"/>
        <v>8170</v>
      </c>
      <c r="AK1464">
        <f t="shared" si="138"/>
        <v>310</v>
      </c>
      <c r="AT1464">
        <v>0</v>
      </c>
      <c r="AU1464">
        <v>0</v>
      </c>
      <c r="AW1464" t="s">
        <v>3119</v>
      </c>
      <c r="AX1464" t="s">
        <v>3120</v>
      </c>
    </row>
    <row r="1465" spans="1:60">
      <c r="A1465">
        <v>309955</v>
      </c>
      <c r="B1465">
        <v>8</v>
      </c>
      <c r="C1465" t="s">
        <v>2975</v>
      </c>
      <c r="D1465">
        <v>10</v>
      </c>
      <c r="E1465">
        <v>11</v>
      </c>
      <c r="F1465">
        <v>2012</v>
      </c>
      <c r="G1465">
        <v>11</v>
      </c>
      <c r="H1465">
        <v>8</v>
      </c>
      <c r="J1465">
        <v>12</v>
      </c>
      <c r="P1465" t="str">
        <f t="shared" si="133"/>
        <v>12</v>
      </c>
      <c r="Q1465">
        <v>1</v>
      </c>
      <c r="R1465">
        <v>1</v>
      </c>
      <c r="S1465">
        <v>4</v>
      </c>
      <c r="U1465" t="s">
        <v>44</v>
      </c>
      <c r="V1465">
        <v>1</v>
      </c>
      <c r="W1465" t="str">
        <f t="shared" si="134"/>
        <v>THOMAS, BRAD</v>
      </c>
      <c r="X1465" t="s">
        <v>3164</v>
      </c>
      <c r="Y1465">
        <v>1735</v>
      </c>
      <c r="Z1465">
        <v>400</v>
      </c>
      <c r="AA1465">
        <v>0</v>
      </c>
      <c r="AB1465">
        <v>310</v>
      </c>
      <c r="AC1465">
        <v>0</v>
      </c>
      <c r="AH1465">
        <f t="shared" si="135"/>
        <v>21355</v>
      </c>
      <c r="AI1465">
        <f t="shared" si="136"/>
        <v>12875</v>
      </c>
      <c r="AJ1465">
        <f t="shared" si="137"/>
        <v>8170</v>
      </c>
      <c r="AK1465">
        <f t="shared" si="138"/>
        <v>310</v>
      </c>
      <c r="AT1465">
        <v>0</v>
      </c>
      <c r="AU1465">
        <v>0</v>
      </c>
      <c r="AW1465" t="s">
        <v>339</v>
      </c>
      <c r="AX1465" t="s">
        <v>3165</v>
      </c>
    </row>
    <row r="1466" spans="1:60">
      <c r="A1466">
        <v>309958</v>
      </c>
      <c r="B1466">
        <v>8</v>
      </c>
      <c r="C1466" t="s">
        <v>2975</v>
      </c>
      <c r="D1466">
        <v>10</v>
      </c>
      <c r="E1466">
        <v>11</v>
      </c>
      <c r="F1466">
        <v>2012</v>
      </c>
      <c r="G1466">
        <v>11</v>
      </c>
      <c r="H1466">
        <v>8</v>
      </c>
      <c r="J1466">
        <v>13</v>
      </c>
      <c r="P1466" t="str">
        <f t="shared" si="133"/>
        <v>13</v>
      </c>
      <c r="Q1466">
        <v>1</v>
      </c>
      <c r="R1466">
        <v>1</v>
      </c>
      <c r="S1466">
        <v>4</v>
      </c>
      <c r="U1466" t="s">
        <v>44</v>
      </c>
      <c r="V1466">
        <v>1</v>
      </c>
      <c r="W1466" t="str">
        <f t="shared" si="134"/>
        <v>MCBRIDE, DAVID B.</v>
      </c>
      <c r="X1466" t="s">
        <v>3085</v>
      </c>
      <c r="Y1466">
        <v>100</v>
      </c>
      <c r="Z1466">
        <v>100</v>
      </c>
      <c r="AA1466">
        <v>1</v>
      </c>
      <c r="AB1466">
        <v>14444</v>
      </c>
      <c r="AC1466">
        <v>1</v>
      </c>
      <c r="AH1466">
        <f t="shared" si="135"/>
        <v>14444</v>
      </c>
      <c r="AI1466">
        <f t="shared" si="136"/>
        <v>14444</v>
      </c>
      <c r="AJ1466">
        <f t="shared" si="137"/>
        <v>0</v>
      </c>
      <c r="AK1466">
        <f t="shared" si="138"/>
        <v>0</v>
      </c>
      <c r="AT1466">
        <v>0</v>
      </c>
      <c r="AU1466">
        <v>0</v>
      </c>
      <c r="AW1466" t="s">
        <v>3086</v>
      </c>
      <c r="AX1466" t="s">
        <v>160</v>
      </c>
      <c r="AY1466" t="s">
        <v>68</v>
      </c>
    </row>
    <row r="1467" spans="1:60">
      <c r="A1467">
        <v>309960</v>
      </c>
      <c r="B1467">
        <v>8</v>
      </c>
      <c r="C1467" t="s">
        <v>2975</v>
      </c>
      <c r="D1467">
        <v>10</v>
      </c>
      <c r="E1467">
        <v>11</v>
      </c>
      <c r="F1467">
        <v>2012</v>
      </c>
      <c r="G1467">
        <v>11</v>
      </c>
      <c r="H1467">
        <v>8</v>
      </c>
      <c r="J1467">
        <v>14</v>
      </c>
      <c r="P1467" t="str">
        <f t="shared" si="133"/>
        <v>14</v>
      </c>
      <c r="Q1467">
        <v>1</v>
      </c>
      <c r="R1467">
        <v>1</v>
      </c>
      <c r="S1467">
        <v>4</v>
      </c>
      <c r="U1467" t="s">
        <v>44</v>
      </c>
      <c r="V1467">
        <v>1</v>
      </c>
      <c r="W1467" t="str">
        <f t="shared" si="134"/>
        <v>ENNIS, BRUCE C.</v>
      </c>
      <c r="X1467" t="s">
        <v>3026</v>
      </c>
      <c r="Y1467">
        <v>100</v>
      </c>
      <c r="Z1467">
        <v>100</v>
      </c>
      <c r="AA1467">
        <v>1</v>
      </c>
      <c r="AB1467">
        <v>12031</v>
      </c>
      <c r="AC1467">
        <v>1</v>
      </c>
      <c r="AH1467">
        <f t="shared" si="135"/>
        <v>19683</v>
      </c>
      <c r="AI1467">
        <f t="shared" si="136"/>
        <v>12031</v>
      </c>
      <c r="AJ1467">
        <f t="shared" si="137"/>
        <v>7652</v>
      </c>
      <c r="AK1467">
        <f t="shared" si="138"/>
        <v>0</v>
      </c>
      <c r="AT1467">
        <v>0</v>
      </c>
      <c r="AU1467">
        <v>0</v>
      </c>
      <c r="AW1467" t="s">
        <v>3027</v>
      </c>
      <c r="AX1467" t="s">
        <v>747</v>
      </c>
      <c r="AY1467" t="s">
        <v>52</v>
      </c>
    </row>
    <row r="1468" spans="1:60">
      <c r="A1468">
        <v>309959</v>
      </c>
      <c r="B1468">
        <v>8</v>
      </c>
      <c r="C1468" t="s">
        <v>2975</v>
      </c>
      <c r="D1468">
        <v>10</v>
      </c>
      <c r="E1468">
        <v>11</v>
      </c>
      <c r="F1468">
        <v>2012</v>
      </c>
      <c r="G1468">
        <v>11</v>
      </c>
      <c r="H1468">
        <v>8</v>
      </c>
      <c r="J1468">
        <v>14</v>
      </c>
      <c r="P1468" t="str">
        <f t="shared" si="133"/>
        <v>14</v>
      </c>
      <c r="Q1468">
        <v>1</v>
      </c>
      <c r="R1468">
        <v>1</v>
      </c>
      <c r="S1468">
        <v>4</v>
      </c>
      <c r="U1468" t="s">
        <v>44</v>
      </c>
      <c r="V1468">
        <v>1</v>
      </c>
      <c r="W1468" t="str">
        <f t="shared" si="134"/>
        <v>UNRUH, SCOTT</v>
      </c>
      <c r="X1468" t="s">
        <v>3167</v>
      </c>
      <c r="Y1468">
        <v>200</v>
      </c>
      <c r="Z1468">
        <v>200</v>
      </c>
      <c r="AA1468">
        <v>0</v>
      </c>
      <c r="AB1468">
        <v>7652</v>
      </c>
      <c r="AC1468">
        <v>0</v>
      </c>
      <c r="AH1468">
        <f t="shared" si="135"/>
        <v>19683</v>
      </c>
      <c r="AI1468">
        <f t="shared" si="136"/>
        <v>12031</v>
      </c>
      <c r="AJ1468">
        <f t="shared" si="137"/>
        <v>7652</v>
      </c>
      <c r="AK1468">
        <f t="shared" si="138"/>
        <v>0</v>
      </c>
      <c r="AT1468">
        <v>0</v>
      </c>
      <c r="AU1468">
        <v>0</v>
      </c>
      <c r="AW1468" t="s">
        <v>3168</v>
      </c>
      <c r="AX1468" t="s">
        <v>213</v>
      </c>
    </row>
    <row r="1469" spans="1:60">
      <c r="A1469">
        <v>309962</v>
      </c>
      <c r="B1469">
        <v>8</v>
      </c>
      <c r="C1469" t="s">
        <v>2975</v>
      </c>
      <c r="D1469">
        <v>10</v>
      </c>
      <c r="E1469">
        <v>11</v>
      </c>
      <c r="F1469">
        <v>2012</v>
      </c>
      <c r="G1469">
        <v>11</v>
      </c>
      <c r="H1469">
        <v>8</v>
      </c>
      <c r="J1469">
        <v>15</v>
      </c>
      <c r="P1469" t="str">
        <f t="shared" si="133"/>
        <v>15</v>
      </c>
      <c r="Q1469">
        <v>1</v>
      </c>
      <c r="R1469">
        <v>1</v>
      </c>
      <c r="S1469">
        <v>4</v>
      </c>
      <c r="U1469" t="s">
        <v>44</v>
      </c>
      <c r="V1469">
        <v>1</v>
      </c>
      <c r="W1469" t="str">
        <f t="shared" si="134"/>
        <v>COOKE, KATHLEEN</v>
      </c>
      <c r="X1469" t="s">
        <v>3015</v>
      </c>
      <c r="Y1469">
        <v>100</v>
      </c>
      <c r="Z1469">
        <v>100</v>
      </c>
      <c r="AA1469">
        <v>0</v>
      </c>
      <c r="AB1469">
        <v>9004</v>
      </c>
      <c r="AC1469">
        <v>0</v>
      </c>
      <c r="AH1469">
        <f t="shared" si="135"/>
        <v>18875</v>
      </c>
      <c r="AI1469">
        <f t="shared" si="136"/>
        <v>9004</v>
      </c>
      <c r="AJ1469">
        <f t="shared" si="137"/>
        <v>9547</v>
      </c>
      <c r="AK1469">
        <f t="shared" si="138"/>
        <v>324</v>
      </c>
      <c r="AT1469">
        <v>0</v>
      </c>
      <c r="AU1469">
        <v>0</v>
      </c>
      <c r="AW1469" t="s">
        <v>3016</v>
      </c>
      <c r="AX1469" t="s">
        <v>1796</v>
      </c>
    </row>
    <row r="1470" spans="1:60">
      <c r="A1470">
        <v>309963</v>
      </c>
      <c r="B1470">
        <v>8</v>
      </c>
      <c r="C1470" t="s">
        <v>2975</v>
      </c>
      <c r="D1470">
        <v>10</v>
      </c>
      <c r="E1470">
        <v>11</v>
      </c>
      <c r="F1470">
        <v>2012</v>
      </c>
      <c r="G1470">
        <v>11</v>
      </c>
      <c r="H1470">
        <v>8</v>
      </c>
      <c r="J1470">
        <v>15</v>
      </c>
      <c r="P1470" t="str">
        <f t="shared" si="133"/>
        <v>15</v>
      </c>
      <c r="Q1470">
        <v>1</v>
      </c>
      <c r="R1470">
        <v>1</v>
      </c>
      <c r="S1470">
        <v>4</v>
      </c>
      <c r="U1470" t="s">
        <v>44</v>
      </c>
      <c r="V1470">
        <v>1</v>
      </c>
      <c r="W1470" t="str">
        <f t="shared" si="134"/>
        <v>LAWSON, DAVID G.</v>
      </c>
      <c r="X1470" t="s">
        <v>3067</v>
      </c>
      <c r="Y1470">
        <v>200</v>
      </c>
      <c r="Z1470">
        <v>200</v>
      </c>
      <c r="AA1470">
        <v>1</v>
      </c>
      <c r="AB1470">
        <v>9547</v>
      </c>
      <c r="AC1470">
        <v>1</v>
      </c>
      <c r="AH1470">
        <f t="shared" si="135"/>
        <v>18875</v>
      </c>
      <c r="AI1470">
        <f t="shared" si="136"/>
        <v>9004</v>
      </c>
      <c r="AJ1470">
        <f t="shared" si="137"/>
        <v>9547</v>
      </c>
      <c r="AK1470">
        <f t="shared" si="138"/>
        <v>324</v>
      </c>
      <c r="AT1470">
        <v>0</v>
      </c>
      <c r="AU1470">
        <v>0</v>
      </c>
      <c r="AW1470" t="s">
        <v>3068</v>
      </c>
      <c r="AX1470" t="s">
        <v>549</v>
      </c>
    </row>
    <row r="1471" spans="1:60">
      <c r="A1471">
        <v>309961</v>
      </c>
      <c r="B1471">
        <v>8</v>
      </c>
      <c r="C1471" t="s">
        <v>2975</v>
      </c>
      <c r="D1471">
        <v>10</v>
      </c>
      <c r="E1471">
        <v>11</v>
      </c>
      <c r="F1471">
        <v>2012</v>
      </c>
      <c r="G1471">
        <v>11</v>
      </c>
      <c r="H1471">
        <v>8</v>
      </c>
      <c r="J1471">
        <v>15</v>
      </c>
      <c r="P1471" t="str">
        <f t="shared" si="133"/>
        <v>15</v>
      </c>
      <c r="Q1471">
        <v>1</v>
      </c>
      <c r="R1471">
        <v>1</v>
      </c>
      <c r="S1471">
        <v>4</v>
      </c>
      <c r="U1471" t="s">
        <v>44</v>
      </c>
      <c r="V1471">
        <v>1</v>
      </c>
      <c r="W1471" t="str">
        <f t="shared" si="134"/>
        <v>SAMARDZA, CATHERINE R.</v>
      </c>
      <c r="X1471" t="s">
        <v>3134</v>
      </c>
      <c r="Y1471">
        <v>328</v>
      </c>
      <c r="Z1471">
        <v>400</v>
      </c>
      <c r="AA1471">
        <v>0</v>
      </c>
      <c r="AB1471">
        <v>324</v>
      </c>
      <c r="AC1471">
        <v>0</v>
      </c>
      <c r="AH1471">
        <f t="shared" si="135"/>
        <v>18875</v>
      </c>
      <c r="AI1471">
        <f t="shared" si="136"/>
        <v>9004</v>
      </c>
      <c r="AJ1471">
        <f t="shared" si="137"/>
        <v>9547</v>
      </c>
      <c r="AK1471">
        <f t="shared" si="138"/>
        <v>324</v>
      </c>
      <c r="AT1471">
        <v>0</v>
      </c>
      <c r="AU1471">
        <v>0</v>
      </c>
      <c r="AW1471" t="s">
        <v>3135</v>
      </c>
      <c r="AX1471" t="s">
        <v>147</v>
      </c>
      <c r="AY1471" t="s">
        <v>86</v>
      </c>
    </row>
    <row r="1472" spans="1:60">
      <c r="A1472">
        <v>309965</v>
      </c>
      <c r="B1472">
        <v>8</v>
      </c>
      <c r="C1472" t="s">
        <v>2975</v>
      </c>
      <c r="D1472">
        <v>10</v>
      </c>
      <c r="E1472">
        <v>11</v>
      </c>
      <c r="F1472">
        <v>2012</v>
      </c>
      <c r="G1472">
        <v>11</v>
      </c>
      <c r="H1472">
        <v>8</v>
      </c>
      <c r="J1472">
        <v>16</v>
      </c>
      <c r="P1472" t="str">
        <f t="shared" si="133"/>
        <v>16</v>
      </c>
      <c r="Q1472">
        <v>1</v>
      </c>
      <c r="R1472">
        <v>1</v>
      </c>
      <c r="S1472">
        <v>2</v>
      </c>
      <c r="U1472" t="s">
        <v>44</v>
      </c>
      <c r="V1472">
        <v>1</v>
      </c>
      <c r="W1472" t="str">
        <f t="shared" si="134"/>
        <v>BONINI, COLIN R. J.</v>
      </c>
      <c r="X1472" t="s">
        <v>2991</v>
      </c>
      <c r="Y1472">
        <v>200</v>
      </c>
      <c r="Z1472">
        <v>200</v>
      </c>
      <c r="AA1472">
        <v>1</v>
      </c>
      <c r="AB1472">
        <v>9372</v>
      </c>
      <c r="AC1472">
        <v>1</v>
      </c>
      <c r="AH1472">
        <f t="shared" si="135"/>
        <v>11728</v>
      </c>
      <c r="AI1472">
        <f t="shared" si="136"/>
        <v>0</v>
      </c>
      <c r="AJ1472">
        <f t="shared" si="137"/>
        <v>9372</v>
      </c>
      <c r="AK1472">
        <f t="shared" si="138"/>
        <v>2356</v>
      </c>
      <c r="AT1472">
        <v>0</v>
      </c>
      <c r="AU1472">
        <v>0</v>
      </c>
      <c r="AW1472" t="s">
        <v>2992</v>
      </c>
      <c r="AX1472" t="s">
        <v>2993</v>
      </c>
    </row>
    <row r="1473" spans="1:56">
      <c r="A1473">
        <v>309964</v>
      </c>
      <c r="B1473">
        <v>8</v>
      </c>
      <c r="C1473" t="s">
        <v>2975</v>
      </c>
      <c r="D1473">
        <v>10</v>
      </c>
      <c r="E1473">
        <v>11</v>
      </c>
      <c r="F1473">
        <v>2012</v>
      </c>
      <c r="G1473">
        <v>11</v>
      </c>
      <c r="H1473">
        <v>8</v>
      </c>
      <c r="J1473">
        <v>16</v>
      </c>
      <c r="P1473" t="str">
        <f t="shared" si="133"/>
        <v>16</v>
      </c>
      <c r="Q1473">
        <v>1</v>
      </c>
      <c r="R1473">
        <v>1</v>
      </c>
      <c r="S1473">
        <v>2</v>
      </c>
      <c r="U1473" t="s">
        <v>44</v>
      </c>
      <c r="V1473">
        <v>1</v>
      </c>
      <c r="W1473" t="str">
        <f t="shared" si="134"/>
        <v>TEDESCO, MICHAEL S.</v>
      </c>
      <c r="X1473" t="s">
        <v>3162</v>
      </c>
      <c r="Y1473">
        <v>328</v>
      </c>
      <c r="Z1473">
        <v>400</v>
      </c>
      <c r="AA1473">
        <v>0</v>
      </c>
      <c r="AB1473">
        <v>2356</v>
      </c>
      <c r="AC1473">
        <v>0</v>
      </c>
      <c r="AH1473">
        <f t="shared" si="135"/>
        <v>11728</v>
      </c>
      <c r="AI1473">
        <f t="shared" si="136"/>
        <v>0</v>
      </c>
      <c r="AJ1473">
        <f t="shared" si="137"/>
        <v>9372</v>
      </c>
      <c r="AK1473">
        <f t="shared" si="138"/>
        <v>2356</v>
      </c>
      <c r="AT1473">
        <v>0</v>
      </c>
      <c r="AU1473">
        <v>0</v>
      </c>
      <c r="AW1473" t="s">
        <v>3163</v>
      </c>
      <c r="AX1473" t="s">
        <v>657</v>
      </c>
    </row>
    <row r="1474" spans="1:56">
      <c r="A1474">
        <v>309966</v>
      </c>
      <c r="B1474">
        <v>8</v>
      </c>
      <c r="C1474" t="s">
        <v>2975</v>
      </c>
      <c r="D1474">
        <v>10</v>
      </c>
      <c r="E1474">
        <v>11</v>
      </c>
      <c r="F1474">
        <v>2012</v>
      </c>
      <c r="G1474">
        <v>11</v>
      </c>
      <c r="H1474">
        <v>8</v>
      </c>
      <c r="J1474">
        <v>17</v>
      </c>
      <c r="P1474" t="str">
        <f t="shared" si="133"/>
        <v>17</v>
      </c>
      <c r="Q1474">
        <v>1</v>
      </c>
      <c r="R1474">
        <v>1</v>
      </c>
      <c r="S1474">
        <v>2</v>
      </c>
      <c r="U1474" t="s">
        <v>44</v>
      </c>
      <c r="V1474">
        <v>1</v>
      </c>
      <c r="W1474" t="str">
        <f t="shared" si="134"/>
        <v>BUSHWELLER, BRIAN J.</v>
      </c>
      <c r="X1474" t="s">
        <v>2998</v>
      </c>
      <c r="Y1474">
        <v>100</v>
      </c>
      <c r="Z1474">
        <v>100</v>
      </c>
      <c r="AA1474">
        <v>1</v>
      </c>
      <c r="AB1474">
        <v>13161</v>
      </c>
      <c r="AC1474">
        <v>1</v>
      </c>
      <c r="AH1474">
        <f t="shared" si="135"/>
        <v>13161</v>
      </c>
      <c r="AI1474">
        <f t="shared" si="136"/>
        <v>13161</v>
      </c>
      <c r="AJ1474">
        <f t="shared" si="137"/>
        <v>0</v>
      </c>
      <c r="AK1474">
        <f t="shared" si="138"/>
        <v>0</v>
      </c>
      <c r="AT1474">
        <v>0</v>
      </c>
      <c r="AU1474">
        <v>0</v>
      </c>
      <c r="AW1474" t="s">
        <v>2999</v>
      </c>
      <c r="AX1474" t="s">
        <v>552</v>
      </c>
      <c r="AY1474" t="s">
        <v>48</v>
      </c>
    </row>
    <row r="1475" spans="1:56">
      <c r="A1475">
        <v>309967</v>
      </c>
      <c r="B1475">
        <v>8</v>
      </c>
      <c r="C1475" t="s">
        <v>2975</v>
      </c>
      <c r="D1475">
        <v>10</v>
      </c>
      <c r="E1475">
        <v>11</v>
      </c>
      <c r="F1475">
        <v>2012</v>
      </c>
      <c r="G1475">
        <v>11</v>
      </c>
      <c r="H1475">
        <v>8</v>
      </c>
      <c r="J1475">
        <v>18</v>
      </c>
      <c r="P1475" t="str">
        <f t="shared" si="133"/>
        <v>18</v>
      </c>
      <c r="Q1475">
        <v>1</v>
      </c>
      <c r="R1475">
        <v>1</v>
      </c>
      <c r="S1475">
        <v>2</v>
      </c>
      <c r="U1475" t="s">
        <v>44</v>
      </c>
      <c r="V1475">
        <v>1</v>
      </c>
      <c r="W1475" t="str">
        <f t="shared" si="134"/>
        <v>SIMPSON, F. GARY</v>
      </c>
      <c r="X1475" t="s">
        <v>3144</v>
      </c>
      <c r="Y1475">
        <v>200</v>
      </c>
      <c r="Z1475">
        <v>200</v>
      </c>
      <c r="AA1475">
        <v>1</v>
      </c>
      <c r="AB1475">
        <v>13198</v>
      </c>
      <c r="AC1475">
        <v>1</v>
      </c>
      <c r="AH1475">
        <f t="shared" si="135"/>
        <v>13198</v>
      </c>
      <c r="AI1475">
        <f t="shared" si="136"/>
        <v>0</v>
      </c>
      <c r="AJ1475">
        <f t="shared" si="137"/>
        <v>13198</v>
      </c>
      <c r="AK1475">
        <f t="shared" si="138"/>
        <v>0</v>
      </c>
      <c r="AT1475">
        <v>0</v>
      </c>
      <c r="AU1475">
        <v>0</v>
      </c>
      <c r="AW1475" t="s">
        <v>3145</v>
      </c>
      <c r="AX1475" t="s">
        <v>107</v>
      </c>
      <c r="AY1475" t="s">
        <v>328</v>
      </c>
    </row>
    <row r="1476" spans="1:56">
      <c r="A1476">
        <v>309968</v>
      </c>
      <c r="B1476">
        <v>8</v>
      </c>
      <c r="C1476" t="s">
        <v>2975</v>
      </c>
      <c r="D1476">
        <v>10</v>
      </c>
      <c r="E1476">
        <v>11</v>
      </c>
      <c r="F1476">
        <v>2012</v>
      </c>
      <c r="G1476">
        <v>11</v>
      </c>
      <c r="H1476">
        <v>8</v>
      </c>
      <c r="J1476">
        <v>19</v>
      </c>
      <c r="P1476" t="str">
        <f t="shared" ref="P1476:P1539" si="139">_xlfn.CONCAT(I1476,J1476,K1476,L1476)</f>
        <v>19</v>
      </c>
      <c r="Q1476">
        <v>1</v>
      </c>
      <c r="R1476">
        <v>1</v>
      </c>
      <c r="S1476">
        <v>4</v>
      </c>
      <c r="U1476" t="s">
        <v>44</v>
      </c>
      <c r="V1476">
        <v>1</v>
      </c>
      <c r="W1476" t="str">
        <f t="shared" ref="W1476:W1539" si="140">X1476</f>
        <v>HOVINGTON, JANE E.</v>
      </c>
      <c r="X1476" t="s">
        <v>3043</v>
      </c>
      <c r="Y1476">
        <v>100</v>
      </c>
      <c r="Z1476">
        <v>100</v>
      </c>
      <c r="AA1476">
        <v>0</v>
      </c>
      <c r="AB1476">
        <v>6605</v>
      </c>
      <c r="AC1476">
        <v>0</v>
      </c>
      <c r="AH1476">
        <f t="shared" ref="AH1476:AH1539" si="141">SUMIFS($AB:$AB,$C:$C,$C1476,$P:$P,$P1476,$F:$F,$F1476,$H:$H,$H1476)</f>
        <v>16422</v>
      </c>
      <c r="AI1476">
        <f t="shared" ref="AI1476:AI1539" si="142">SUMIFS($AB:$AB,$C:$C,$C1476,$P:$P,$P1476,$F:$F,$F1476,$Z:$Z,100,$H:$H,$H1476)</f>
        <v>6605</v>
      </c>
      <c r="AJ1476">
        <f t="shared" ref="AJ1476:AJ1539" si="143">SUMIFS($AB:$AB,$C:$C,$C1476,$P:$P,$P1476,$F:$F,$F1476,$Z:$Z,200,$H:$H,$H1476)</f>
        <v>9817</v>
      </c>
      <c r="AK1476">
        <f t="shared" ref="AK1476:AK1539" si="144">SUMIFS($AB:$AB,$C:$C,$C1476,$P:$P,$P1476,$F:$F,$F1476,$Z:$Z,"&lt;&gt;200",$Z:$Z,"&lt;&gt;100",$H:$H,$H1476)</f>
        <v>0</v>
      </c>
      <c r="AT1476">
        <v>0</v>
      </c>
      <c r="AU1476">
        <v>0</v>
      </c>
      <c r="AW1476" t="s">
        <v>3044</v>
      </c>
      <c r="AX1476" t="s">
        <v>903</v>
      </c>
      <c r="AY1476" t="s">
        <v>102</v>
      </c>
    </row>
    <row r="1477" spans="1:56">
      <c r="A1477">
        <v>309969</v>
      </c>
      <c r="B1477">
        <v>8</v>
      </c>
      <c r="C1477" t="s">
        <v>2975</v>
      </c>
      <c r="D1477">
        <v>10</v>
      </c>
      <c r="E1477">
        <v>11</v>
      </c>
      <c r="F1477">
        <v>2012</v>
      </c>
      <c r="G1477">
        <v>11</v>
      </c>
      <c r="H1477">
        <v>8</v>
      </c>
      <c r="J1477">
        <v>19</v>
      </c>
      <c r="P1477" t="str">
        <f t="shared" si="139"/>
        <v>19</v>
      </c>
      <c r="Q1477">
        <v>1</v>
      </c>
      <c r="R1477">
        <v>1</v>
      </c>
      <c r="S1477">
        <v>4</v>
      </c>
      <c r="U1477" t="s">
        <v>44</v>
      </c>
      <c r="V1477">
        <v>1</v>
      </c>
      <c r="W1477" t="str">
        <f t="shared" si="140"/>
        <v>PETTYJOHN, BRIAN</v>
      </c>
      <c r="X1477" t="s">
        <v>3116</v>
      </c>
      <c r="Y1477">
        <v>200</v>
      </c>
      <c r="Z1477">
        <v>200</v>
      </c>
      <c r="AA1477">
        <v>0</v>
      </c>
      <c r="AB1477">
        <v>9817</v>
      </c>
      <c r="AC1477">
        <v>1</v>
      </c>
      <c r="AH1477">
        <f t="shared" si="141"/>
        <v>16422</v>
      </c>
      <c r="AI1477">
        <f t="shared" si="142"/>
        <v>6605</v>
      </c>
      <c r="AJ1477">
        <f t="shared" si="143"/>
        <v>9817</v>
      </c>
      <c r="AK1477">
        <f t="shared" si="144"/>
        <v>0</v>
      </c>
      <c r="AT1477">
        <v>0</v>
      </c>
      <c r="AU1477">
        <v>0</v>
      </c>
      <c r="AW1477" t="s">
        <v>3117</v>
      </c>
      <c r="AX1477" t="s">
        <v>552</v>
      </c>
    </row>
    <row r="1478" spans="1:56">
      <c r="A1478">
        <v>309970</v>
      </c>
      <c r="B1478">
        <v>8</v>
      </c>
      <c r="C1478" t="s">
        <v>2975</v>
      </c>
      <c r="D1478">
        <v>10</v>
      </c>
      <c r="E1478">
        <v>11</v>
      </c>
      <c r="F1478">
        <v>2012</v>
      </c>
      <c r="G1478">
        <v>11</v>
      </c>
      <c r="H1478">
        <v>8</v>
      </c>
      <c r="J1478">
        <v>20</v>
      </c>
      <c r="P1478" t="str">
        <f t="shared" si="139"/>
        <v>20</v>
      </c>
      <c r="Q1478">
        <v>1</v>
      </c>
      <c r="R1478">
        <v>1</v>
      </c>
      <c r="S1478">
        <v>4</v>
      </c>
      <c r="U1478" t="s">
        <v>44</v>
      </c>
      <c r="V1478">
        <v>1</v>
      </c>
      <c r="W1478" t="str">
        <f t="shared" si="140"/>
        <v>EAKLE, RICHARD W.</v>
      </c>
      <c r="X1478" t="s">
        <v>3023</v>
      </c>
      <c r="Y1478">
        <v>100</v>
      </c>
      <c r="Z1478">
        <v>100</v>
      </c>
      <c r="AA1478">
        <v>0</v>
      </c>
      <c r="AB1478">
        <v>6736</v>
      </c>
      <c r="AC1478">
        <v>0</v>
      </c>
      <c r="AH1478">
        <f t="shared" si="141"/>
        <v>21026</v>
      </c>
      <c r="AI1478">
        <f t="shared" si="142"/>
        <v>6736</v>
      </c>
      <c r="AJ1478">
        <f t="shared" si="143"/>
        <v>14290</v>
      </c>
      <c r="AK1478">
        <f t="shared" si="144"/>
        <v>0</v>
      </c>
      <c r="AT1478">
        <v>0</v>
      </c>
      <c r="AU1478">
        <v>0</v>
      </c>
      <c r="AW1478" t="s">
        <v>3024</v>
      </c>
      <c r="AX1478" t="s">
        <v>1236</v>
      </c>
      <c r="AY1478" t="s">
        <v>130</v>
      </c>
    </row>
    <row r="1479" spans="1:56">
      <c r="A1479">
        <v>309971</v>
      </c>
      <c r="B1479">
        <v>8</v>
      </c>
      <c r="C1479" t="s">
        <v>2975</v>
      </c>
      <c r="D1479">
        <v>10</v>
      </c>
      <c r="E1479">
        <v>11</v>
      </c>
      <c r="F1479">
        <v>2012</v>
      </c>
      <c r="G1479">
        <v>11</v>
      </c>
      <c r="H1479">
        <v>8</v>
      </c>
      <c r="J1479">
        <v>20</v>
      </c>
      <c r="P1479" t="str">
        <f t="shared" si="139"/>
        <v>20</v>
      </c>
      <c r="Q1479">
        <v>1</v>
      </c>
      <c r="R1479">
        <v>1</v>
      </c>
      <c r="S1479">
        <v>4</v>
      </c>
      <c r="U1479" t="s">
        <v>44</v>
      </c>
      <c r="V1479">
        <v>1</v>
      </c>
      <c r="W1479" t="str">
        <f t="shared" si="140"/>
        <v>HOCKER, GERALD W.</v>
      </c>
      <c r="X1479" t="s">
        <v>3041</v>
      </c>
      <c r="Y1479">
        <v>200</v>
      </c>
      <c r="Z1479">
        <v>200</v>
      </c>
      <c r="AA1479">
        <v>0</v>
      </c>
      <c r="AB1479">
        <v>14290</v>
      </c>
      <c r="AC1479">
        <v>1</v>
      </c>
      <c r="AH1479">
        <f t="shared" si="141"/>
        <v>21026</v>
      </c>
      <c r="AI1479">
        <f t="shared" si="142"/>
        <v>6736</v>
      </c>
      <c r="AJ1479">
        <f t="shared" si="143"/>
        <v>14290</v>
      </c>
      <c r="AK1479">
        <f t="shared" si="144"/>
        <v>0</v>
      </c>
      <c r="AT1479">
        <v>0</v>
      </c>
      <c r="AU1479">
        <v>0</v>
      </c>
      <c r="AW1479" t="s">
        <v>3042</v>
      </c>
      <c r="AX1479" t="s">
        <v>1531</v>
      </c>
      <c r="AY1479" t="s">
        <v>130</v>
      </c>
    </row>
    <row r="1480" spans="1:56">
      <c r="A1480">
        <v>309972</v>
      </c>
      <c r="B1480">
        <v>8</v>
      </c>
      <c r="C1480" t="s">
        <v>2975</v>
      </c>
      <c r="D1480">
        <v>10</v>
      </c>
      <c r="E1480">
        <v>11</v>
      </c>
      <c r="F1480">
        <v>2012</v>
      </c>
      <c r="G1480">
        <v>11</v>
      </c>
      <c r="H1480">
        <v>8</v>
      </c>
      <c r="J1480">
        <v>21</v>
      </c>
      <c r="P1480" t="str">
        <f t="shared" si="139"/>
        <v>21</v>
      </c>
      <c r="Q1480">
        <v>1</v>
      </c>
      <c r="R1480">
        <v>1</v>
      </c>
      <c r="S1480">
        <v>2</v>
      </c>
      <c r="U1480" t="s">
        <v>44</v>
      </c>
      <c r="V1480">
        <v>1</v>
      </c>
      <c r="W1480" t="str">
        <f t="shared" si="140"/>
        <v>POTTER, JOHN F.</v>
      </c>
      <c r="X1480" t="s">
        <v>3123</v>
      </c>
      <c r="Y1480">
        <v>1735</v>
      </c>
      <c r="Z1480">
        <v>400</v>
      </c>
      <c r="AA1480">
        <v>0</v>
      </c>
      <c r="AB1480">
        <v>187</v>
      </c>
      <c r="AC1480">
        <v>0</v>
      </c>
      <c r="AH1480">
        <f t="shared" si="141"/>
        <v>16031</v>
      </c>
      <c r="AI1480">
        <f t="shared" si="142"/>
        <v>8955</v>
      </c>
      <c r="AJ1480">
        <f t="shared" si="143"/>
        <v>6889</v>
      </c>
      <c r="AK1480">
        <f t="shared" si="144"/>
        <v>187</v>
      </c>
      <c r="AT1480">
        <v>0</v>
      </c>
      <c r="AU1480">
        <v>0</v>
      </c>
      <c r="AW1480" t="s">
        <v>3122</v>
      </c>
      <c r="AX1480" t="s">
        <v>67</v>
      </c>
      <c r="AY1480" t="s">
        <v>107</v>
      </c>
    </row>
    <row r="1481" spans="1:56">
      <c r="A1481">
        <v>309973</v>
      </c>
      <c r="B1481">
        <v>8</v>
      </c>
      <c r="C1481" t="s">
        <v>2975</v>
      </c>
      <c r="D1481">
        <v>10</v>
      </c>
      <c r="E1481">
        <v>11</v>
      </c>
      <c r="F1481">
        <v>2012</v>
      </c>
      <c r="G1481">
        <v>11</v>
      </c>
      <c r="H1481">
        <v>8</v>
      </c>
      <c r="J1481">
        <v>21</v>
      </c>
      <c r="P1481" t="str">
        <f t="shared" si="139"/>
        <v>21</v>
      </c>
      <c r="Q1481">
        <v>1</v>
      </c>
      <c r="R1481">
        <v>1</v>
      </c>
      <c r="S1481">
        <v>2</v>
      </c>
      <c r="U1481" t="s">
        <v>44</v>
      </c>
      <c r="V1481">
        <v>1</v>
      </c>
      <c r="W1481" t="str">
        <f t="shared" si="140"/>
        <v>RICHARDSON, BRYANT L.</v>
      </c>
      <c r="X1481" t="s">
        <v>3131</v>
      </c>
      <c r="Y1481">
        <v>200</v>
      </c>
      <c r="Z1481">
        <v>200</v>
      </c>
      <c r="AA1481">
        <v>0</v>
      </c>
      <c r="AB1481">
        <v>6889</v>
      </c>
      <c r="AC1481">
        <v>0</v>
      </c>
      <c r="AH1481">
        <f t="shared" si="141"/>
        <v>16031</v>
      </c>
      <c r="AI1481">
        <f t="shared" si="142"/>
        <v>8955</v>
      </c>
      <c r="AJ1481">
        <f t="shared" si="143"/>
        <v>6889</v>
      </c>
      <c r="AK1481">
        <f t="shared" si="144"/>
        <v>187</v>
      </c>
      <c r="AT1481">
        <v>0</v>
      </c>
      <c r="AU1481">
        <v>0</v>
      </c>
      <c r="AW1481" t="s">
        <v>3132</v>
      </c>
      <c r="AX1481" t="s">
        <v>818</v>
      </c>
      <c r="AY1481" t="s">
        <v>151</v>
      </c>
    </row>
    <row r="1482" spans="1:56">
      <c r="A1482">
        <v>309974</v>
      </c>
      <c r="B1482">
        <v>8</v>
      </c>
      <c r="C1482" t="s">
        <v>2975</v>
      </c>
      <c r="D1482">
        <v>10</v>
      </c>
      <c r="E1482">
        <v>11</v>
      </c>
      <c r="F1482">
        <v>2012</v>
      </c>
      <c r="G1482">
        <v>11</v>
      </c>
      <c r="H1482">
        <v>8</v>
      </c>
      <c r="J1482">
        <v>21</v>
      </c>
      <c r="P1482" t="str">
        <f t="shared" si="139"/>
        <v>21</v>
      </c>
      <c r="Q1482">
        <v>1</v>
      </c>
      <c r="R1482">
        <v>1</v>
      </c>
      <c r="S1482">
        <v>2</v>
      </c>
      <c r="U1482" t="s">
        <v>44</v>
      </c>
      <c r="V1482">
        <v>1</v>
      </c>
      <c r="W1482" t="str">
        <f t="shared" si="140"/>
        <v>VENABLES, ROBERT L. SR.</v>
      </c>
      <c r="X1482" t="s">
        <v>3169</v>
      </c>
      <c r="Y1482">
        <v>100</v>
      </c>
      <c r="Z1482">
        <v>100</v>
      </c>
      <c r="AA1482">
        <v>1</v>
      </c>
      <c r="AB1482">
        <v>8955</v>
      </c>
      <c r="AC1482">
        <v>1</v>
      </c>
      <c r="AH1482">
        <f t="shared" si="141"/>
        <v>16031</v>
      </c>
      <c r="AI1482">
        <f t="shared" si="142"/>
        <v>8955</v>
      </c>
      <c r="AJ1482">
        <f t="shared" si="143"/>
        <v>6889</v>
      </c>
      <c r="AK1482">
        <f t="shared" si="144"/>
        <v>187</v>
      </c>
      <c r="AT1482">
        <v>0</v>
      </c>
      <c r="AU1482">
        <v>0</v>
      </c>
      <c r="AW1482" t="s">
        <v>3170</v>
      </c>
      <c r="AX1482" t="s">
        <v>173</v>
      </c>
      <c r="AY1482" t="s">
        <v>151</v>
      </c>
      <c r="BD1482" t="s">
        <v>1023</v>
      </c>
    </row>
    <row r="1483" spans="1:56">
      <c r="A1483">
        <v>309975</v>
      </c>
      <c r="B1483">
        <v>8</v>
      </c>
      <c r="C1483" t="s">
        <v>2975</v>
      </c>
      <c r="D1483">
        <v>10</v>
      </c>
      <c r="E1483">
        <v>11</v>
      </c>
      <c r="F1483">
        <v>2012</v>
      </c>
      <c r="G1483">
        <v>11</v>
      </c>
      <c r="H1483">
        <v>9</v>
      </c>
      <c r="J1483">
        <v>1</v>
      </c>
      <c r="P1483" t="str">
        <f t="shared" si="139"/>
        <v>1</v>
      </c>
      <c r="Q1483">
        <v>1</v>
      </c>
      <c r="R1483">
        <v>1</v>
      </c>
      <c r="S1483">
        <v>2</v>
      </c>
      <c r="U1483" t="s">
        <v>44</v>
      </c>
      <c r="V1483">
        <v>1</v>
      </c>
      <c r="W1483" t="str">
        <f t="shared" si="140"/>
        <v>POTTER, CHARLES JR.</v>
      </c>
      <c r="X1483" t="s">
        <v>3121</v>
      </c>
      <c r="Y1483">
        <v>100</v>
      </c>
      <c r="Z1483">
        <v>100</v>
      </c>
      <c r="AA1483">
        <v>0</v>
      </c>
      <c r="AB1483">
        <v>9321</v>
      </c>
      <c r="AC1483">
        <v>1</v>
      </c>
      <c r="AH1483">
        <f t="shared" si="141"/>
        <v>9321</v>
      </c>
      <c r="AI1483">
        <f t="shared" si="142"/>
        <v>9321</v>
      </c>
      <c r="AJ1483">
        <f t="shared" si="143"/>
        <v>0</v>
      </c>
      <c r="AK1483">
        <f t="shared" si="144"/>
        <v>0</v>
      </c>
      <c r="AT1483">
        <v>0</v>
      </c>
      <c r="AU1483">
        <v>0</v>
      </c>
      <c r="AW1483" t="s">
        <v>3122</v>
      </c>
      <c r="AX1483" t="s">
        <v>62</v>
      </c>
      <c r="BD1483" t="s">
        <v>69</v>
      </c>
    </row>
    <row r="1484" spans="1:56">
      <c r="A1484">
        <v>309976</v>
      </c>
      <c r="B1484">
        <v>8</v>
      </c>
      <c r="C1484" t="s">
        <v>2975</v>
      </c>
      <c r="D1484">
        <v>10</v>
      </c>
      <c r="E1484">
        <v>11</v>
      </c>
      <c r="F1484">
        <v>2012</v>
      </c>
      <c r="G1484">
        <v>11</v>
      </c>
      <c r="H1484">
        <v>9</v>
      </c>
      <c r="J1484">
        <v>2</v>
      </c>
      <c r="P1484" t="str">
        <f t="shared" si="139"/>
        <v>2</v>
      </c>
      <c r="Q1484">
        <v>1</v>
      </c>
      <c r="R1484">
        <v>1</v>
      </c>
      <c r="S1484">
        <v>2</v>
      </c>
      <c r="U1484" t="s">
        <v>44</v>
      </c>
      <c r="V1484">
        <v>1</v>
      </c>
      <c r="W1484" t="str">
        <f t="shared" si="140"/>
        <v>BOLDEN, STEPHANIE T.</v>
      </c>
      <c r="X1484" t="s">
        <v>2989</v>
      </c>
      <c r="Y1484">
        <v>100</v>
      </c>
      <c r="Z1484">
        <v>100</v>
      </c>
      <c r="AA1484">
        <v>1</v>
      </c>
      <c r="AB1484">
        <v>6253</v>
      </c>
      <c r="AC1484">
        <v>1</v>
      </c>
      <c r="AH1484">
        <f t="shared" si="141"/>
        <v>6253</v>
      </c>
      <c r="AI1484">
        <f t="shared" si="142"/>
        <v>6253</v>
      </c>
      <c r="AJ1484">
        <f t="shared" si="143"/>
        <v>0</v>
      </c>
      <c r="AK1484">
        <f t="shared" si="144"/>
        <v>0</v>
      </c>
      <c r="AT1484">
        <v>0</v>
      </c>
      <c r="AU1484">
        <v>0</v>
      </c>
      <c r="AW1484" t="s">
        <v>2990</v>
      </c>
      <c r="AX1484" t="s">
        <v>923</v>
      </c>
      <c r="AY1484" t="s">
        <v>260</v>
      </c>
    </row>
    <row r="1485" spans="1:56">
      <c r="A1485">
        <v>309977</v>
      </c>
      <c r="B1485">
        <v>8</v>
      </c>
      <c r="C1485" t="s">
        <v>2975</v>
      </c>
      <c r="D1485">
        <v>10</v>
      </c>
      <c r="E1485">
        <v>11</v>
      </c>
      <c r="F1485">
        <v>2012</v>
      </c>
      <c r="G1485">
        <v>11</v>
      </c>
      <c r="H1485">
        <v>9</v>
      </c>
      <c r="J1485">
        <v>3</v>
      </c>
      <c r="P1485" t="str">
        <f t="shared" si="139"/>
        <v>3</v>
      </c>
      <c r="Q1485">
        <v>1</v>
      </c>
      <c r="R1485">
        <v>1</v>
      </c>
      <c r="S1485">
        <v>2</v>
      </c>
      <c r="U1485" t="s">
        <v>44</v>
      </c>
      <c r="V1485">
        <v>1</v>
      </c>
      <c r="W1485" t="str">
        <f t="shared" si="140"/>
        <v>KEELEY, HELENE M.</v>
      </c>
      <c r="X1485" t="s">
        <v>3055</v>
      </c>
      <c r="Y1485">
        <v>100</v>
      </c>
      <c r="Z1485">
        <v>100</v>
      </c>
      <c r="AA1485">
        <v>1</v>
      </c>
      <c r="AB1485">
        <v>6341</v>
      </c>
      <c r="AC1485">
        <v>1</v>
      </c>
      <c r="AH1485">
        <f t="shared" si="141"/>
        <v>6341</v>
      </c>
      <c r="AI1485">
        <f t="shared" si="142"/>
        <v>6341</v>
      </c>
      <c r="AJ1485">
        <f t="shared" si="143"/>
        <v>0</v>
      </c>
      <c r="AK1485">
        <f t="shared" si="144"/>
        <v>0</v>
      </c>
      <c r="AT1485">
        <v>0</v>
      </c>
      <c r="AU1485">
        <v>0</v>
      </c>
      <c r="AW1485" t="s">
        <v>3056</v>
      </c>
      <c r="AX1485" t="s">
        <v>3057</v>
      </c>
      <c r="AY1485" t="s">
        <v>63</v>
      </c>
    </row>
    <row r="1486" spans="1:56">
      <c r="A1486">
        <v>309978</v>
      </c>
      <c r="B1486">
        <v>8</v>
      </c>
      <c r="C1486" t="s">
        <v>2975</v>
      </c>
      <c r="D1486">
        <v>10</v>
      </c>
      <c r="E1486">
        <v>11</v>
      </c>
      <c r="F1486">
        <v>2012</v>
      </c>
      <c r="G1486">
        <v>11</v>
      </c>
      <c r="H1486">
        <v>9</v>
      </c>
      <c r="J1486">
        <v>4</v>
      </c>
      <c r="P1486" t="str">
        <f t="shared" si="139"/>
        <v>4</v>
      </c>
      <c r="Q1486">
        <v>1</v>
      </c>
      <c r="R1486">
        <v>1</v>
      </c>
      <c r="S1486">
        <v>2</v>
      </c>
      <c r="U1486" t="s">
        <v>44</v>
      </c>
      <c r="V1486">
        <v>1</v>
      </c>
      <c r="W1486" t="str">
        <f t="shared" si="140"/>
        <v>BRADY, GERALD L.</v>
      </c>
      <c r="X1486" t="s">
        <v>2994</v>
      </c>
      <c r="Y1486">
        <v>100</v>
      </c>
      <c r="Z1486">
        <v>100</v>
      </c>
      <c r="AA1486">
        <v>1</v>
      </c>
      <c r="AB1486">
        <v>9133</v>
      </c>
      <c r="AC1486">
        <v>1</v>
      </c>
      <c r="AH1486">
        <f t="shared" si="141"/>
        <v>9133</v>
      </c>
      <c r="AI1486">
        <f t="shared" si="142"/>
        <v>9133</v>
      </c>
      <c r="AJ1486">
        <f t="shared" si="143"/>
        <v>0</v>
      </c>
      <c r="AK1486">
        <f t="shared" si="144"/>
        <v>0</v>
      </c>
      <c r="AT1486">
        <v>0</v>
      </c>
      <c r="AU1486">
        <v>0</v>
      </c>
      <c r="AW1486" t="s">
        <v>2995</v>
      </c>
      <c r="AX1486" t="s">
        <v>1531</v>
      </c>
      <c r="AY1486" t="s">
        <v>151</v>
      </c>
    </row>
    <row r="1487" spans="1:56">
      <c r="A1487">
        <v>309979</v>
      </c>
      <c r="B1487">
        <v>8</v>
      </c>
      <c r="C1487" t="s">
        <v>2975</v>
      </c>
      <c r="D1487">
        <v>10</v>
      </c>
      <c r="E1487">
        <v>11</v>
      </c>
      <c r="F1487">
        <v>2012</v>
      </c>
      <c r="G1487">
        <v>11</v>
      </c>
      <c r="H1487">
        <v>9</v>
      </c>
      <c r="J1487">
        <v>5</v>
      </c>
      <c r="P1487" t="str">
        <f t="shared" si="139"/>
        <v>5</v>
      </c>
      <c r="Q1487">
        <v>1</v>
      </c>
      <c r="R1487">
        <v>1</v>
      </c>
      <c r="S1487">
        <v>2</v>
      </c>
      <c r="U1487" t="s">
        <v>44</v>
      </c>
      <c r="V1487">
        <v>1</v>
      </c>
      <c r="W1487" t="str">
        <f t="shared" si="140"/>
        <v>SMITH, MELANIE GEORGE</v>
      </c>
      <c r="X1487" t="s">
        <v>3147</v>
      </c>
      <c r="Y1487">
        <v>100</v>
      </c>
      <c r="Z1487">
        <v>100</v>
      </c>
      <c r="AA1487">
        <v>0</v>
      </c>
      <c r="AB1487">
        <v>8057</v>
      </c>
      <c r="AC1487">
        <v>1</v>
      </c>
      <c r="AH1487">
        <f t="shared" si="141"/>
        <v>8057</v>
      </c>
      <c r="AI1487">
        <f t="shared" si="142"/>
        <v>8057</v>
      </c>
      <c r="AJ1487">
        <f t="shared" si="143"/>
        <v>0</v>
      </c>
      <c r="AK1487">
        <f t="shared" si="144"/>
        <v>0</v>
      </c>
      <c r="AT1487">
        <v>0</v>
      </c>
      <c r="AU1487">
        <v>0</v>
      </c>
      <c r="AW1487" t="s">
        <v>320</v>
      </c>
      <c r="AX1487" t="s">
        <v>3148</v>
      </c>
      <c r="AY1487" t="s">
        <v>1087</v>
      </c>
    </row>
    <row r="1488" spans="1:56">
      <c r="A1488">
        <v>309981</v>
      </c>
      <c r="B1488">
        <v>8</v>
      </c>
      <c r="C1488" t="s">
        <v>2975</v>
      </c>
      <c r="D1488">
        <v>10</v>
      </c>
      <c r="E1488">
        <v>11</v>
      </c>
      <c r="F1488">
        <v>2012</v>
      </c>
      <c r="G1488">
        <v>11</v>
      </c>
      <c r="H1488">
        <v>9</v>
      </c>
      <c r="J1488">
        <v>6</v>
      </c>
      <c r="P1488" t="str">
        <f t="shared" si="139"/>
        <v>6</v>
      </c>
      <c r="Q1488">
        <v>1</v>
      </c>
      <c r="R1488">
        <v>1</v>
      </c>
      <c r="S1488">
        <v>2</v>
      </c>
      <c r="U1488" t="s">
        <v>44</v>
      </c>
      <c r="V1488">
        <v>1</v>
      </c>
      <c r="W1488" t="str">
        <f t="shared" si="140"/>
        <v>HEFFERNAN, DEBRA</v>
      </c>
      <c r="X1488" t="s">
        <v>3037</v>
      </c>
      <c r="Y1488">
        <v>100</v>
      </c>
      <c r="Z1488">
        <v>100</v>
      </c>
      <c r="AA1488">
        <v>1</v>
      </c>
      <c r="AB1488">
        <v>7502</v>
      </c>
      <c r="AC1488">
        <v>1</v>
      </c>
      <c r="AH1488">
        <f t="shared" si="141"/>
        <v>12031</v>
      </c>
      <c r="AI1488">
        <f t="shared" si="142"/>
        <v>7502</v>
      </c>
      <c r="AJ1488">
        <f t="shared" si="143"/>
        <v>4529</v>
      </c>
      <c r="AK1488">
        <f t="shared" si="144"/>
        <v>0</v>
      </c>
      <c r="AT1488">
        <v>0</v>
      </c>
      <c r="AU1488">
        <v>0</v>
      </c>
      <c r="AW1488" t="s">
        <v>3038</v>
      </c>
      <c r="AX1488" t="s">
        <v>981</v>
      </c>
    </row>
    <row r="1489" spans="1:51">
      <c r="A1489">
        <v>309980</v>
      </c>
      <c r="B1489">
        <v>8</v>
      </c>
      <c r="C1489" t="s">
        <v>2975</v>
      </c>
      <c r="D1489">
        <v>10</v>
      </c>
      <c r="E1489">
        <v>11</v>
      </c>
      <c r="F1489">
        <v>2012</v>
      </c>
      <c r="G1489">
        <v>11</v>
      </c>
      <c r="H1489">
        <v>9</v>
      </c>
      <c r="J1489">
        <v>6</v>
      </c>
      <c r="P1489" t="str">
        <f t="shared" si="139"/>
        <v>6</v>
      </c>
      <c r="Q1489">
        <v>1</v>
      </c>
      <c r="R1489">
        <v>1</v>
      </c>
      <c r="S1489">
        <v>2</v>
      </c>
      <c r="U1489" t="s">
        <v>44</v>
      </c>
      <c r="V1489">
        <v>1</v>
      </c>
      <c r="W1489" t="str">
        <f t="shared" si="140"/>
        <v>TAYLOR, ERIC</v>
      </c>
      <c r="X1489" t="s">
        <v>3161</v>
      </c>
      <c r="Y1489">
        <v>200</v>
      </c>
      <c r="Z1489">
        <v>200</v>
      </c>
      <c r="AA1489">
        <v>0</v>
      </c>
      <c r="AB1489">
        <v>4529</v>
      </c>
      <c r="AC1489">
        <v>0</v>
      </c>
      <c r="AH1489">
        <f t="shared" si="141"/>
        <v>12031</v>
      </c>
      <c r="AI1489">
        <f t="shared" si="142"/>
        <v>7502</v>
      </c>
      <c r="AJ1489">
        <f t="shared" si="143"/>
        <v>4529</v>
      </c>
      <c r="AK1489">
        <f t="shared" si="144"/>
        <v>0</v>
      </c>
      <c r="AT1489">
        <v>0</v>
      </c>
      <c r="AU1489">
        <v>0</v>
      </c>
      <c r="AW1489" t="s">
        <v>706</v>
      </c>
      <c r="AX1489" t="s">
        <v>126</v>
      </c>
    </row>
    <row r="1490" spans="1:51">
      <c r="A1490">
        <v>309983</v>
      </c>
      <c r="B1490">
        <v>8</v>
      </c>
      <c r="C1490" t="s">
        <v>2975</v>
      </c>
      <c r="D1490">
        <v>10</v>
      </c>
      <c r="E1490">
        <v>11</v>
      </c>
      <c r="F1490">
        <v>2012</v>
      </c>
      <c r="G1490">
        <v>11</v>
      </c>
      <c r="H1490">
        <v>9</v>
      </c>
      <c r="J1490">
        <v>7</v>
      </c>
      <c r="P1490" t="str">
        <f t="shared" si="139"/>
        <v>7</v>
      </c>
      <c r="Q1490">
        <v>1</v>
      </c>
      <c r="R1490">
        <v>1</v>
      </c>
      <c r="S1490">
        <v>2</v>
      </c>
      <c r="U1490" t="s">
        <v>44</v>
      </c>
      <c r="V1490">
        <v>1</v>
      </c>
      <c r="W1490" t="str">
        <f t="shared" si="140"/>
        <v>LEPRE, DANIEL E.</v>
      </c>
      <c r="X1490" t="s">
        <v>3069</v>
      </c>
      <c r="Y1490">
        <v>200</v>
      </c>
      <c r="Z1490">
        <v>200</v>
      </c>
      <c r="AA1490">
        <v>0</v>
      </c>
      <c r="AB1490">
        <v>3204</v>
      </c>
      <c r="AC1490">
        <v>0</v>
      </c>
      <c r="AH1490">
        <f t="shared" si="141"/>
        <v>10672</v>
      </c>
      <c r="AI1490">
        <f t="shared" si="142"/>
        <v>7280</v>
      </c>
      <c r="AJ1490">
        <f t="shared" si="143"/>
        <v>3204</v>
      </c>
      <c r="AK1490">
        <f t="shared" si="144"/>
        <v>188</v>
      </c>
      <c r="AT1490">
        <v>0</v>
      </c>
      <c r="AU1490">
        <v>0</v>
      </c>
      <c r="AW1490" t="s">
        <v>3070</v>
      </c>
      <c r="AX1490" t="s">
        <v>432</v>
      </c>
      <c r="AY1490" t="s">
        <v>102</v>
      </c>
    </row>
    <row r="1491" spans="1:51">
      <c r="A1491">
        <v>309984</v>
      </c>
      <c r="B1491">
        <v>8</v>
      </c>
      <c r="C1491" t="s">
        <v>2975</v>
      </c>
      <c r="D1491">
        <v>10</v>
      </c>
      <c r="E1491">
        <v>11</v>
      </c>
      <c r="F1491">
        <v>2012</v>
      </c>
      <c r="G1491">
        <v>11</v>
      </c>
      <c r="H1491">
        <v>9</v>
      </c>
      <c r="J1491">
        <v>7</v>
      </c>
      <c r="P1491" t="str">
        <f t="shared" si="139"/>
        <v>7</v>
      </c>
      <c r="Q1491">
        <v>1</v>
      </c>
      <c r="R1491">
        <v>1</v>
      </c>
      <c r="S1491">
        <v>2</v>
      </c>
      <c r="U1491" t="s">
        <v>44</v>
      </c>
      <c r="V1491">
        <v>1</v>
      </c>
      <c r="W1491" t="str">
        <f t="shared" si="140"/>
        <v>SHORT, BRYON H.</v>
      </c>
      <c r="X1491" t="s">
        <v>3140</v>
      </c>
      <c r="Y1491">
        <v>100</v>
      </c>
      <c r="Z1491">
        <v>100</v>
      </c>
      <c r="AA1491">
        <v>1</v>
      </c>
      <c r="AB1491">
        <v>7280</v>
      </c>
      <c r="AC1491">
        <v>1</v>
      </c>
      <c r="AH1491">
        <f t="shared" si="141"/>
        <v>10672</v>
      </c>
      <c r="AI1491">
        <f t="shared" si="142"/>
        <v>7280</v>
      </c>
      <c r="AJ1491">
        <f t="shared" si="143"/>
        <v>3204</v>
      </c>
      <c r="AK1491">
        <f t="shared" si="144"/>
        <v>188</v>
      </c>
      <c r="AT1491">
        <v>0</v>
      </c>
      <c r="AU1491">
        <v>0</v>
      </c>
      <c r="AW1491" t="s">
        <v>3141</v>
      </c>
      <c r="AX1491" t="s">
        <v>3142</v>
      </c>
      <c r="AY1491" t="s">
        <v>138</v>
      </c>
    </row>
    <row r="1492" spans="1:51">
      <c r="A1492">
        <v>309982</v>
      </c>
      <c r="B1492">
        <v>8</v>
      </c>
      <c r="C1492" t="s">
        <v>2975</v>
      </c>
      <c r="D1492">
        <v>10</v>
      </c>
      <c r="E1492">
        <v>11</v>
      </c>
      <c r="F1492">
        <v>2012</v>
      </c>
      <c r="G1492">
        <v>11</v>
      </c>
      <c r="H1492">
        <v>9</v>
      </c>
      <c r="J1492">
        <v>7</v>
      </c>
      <c r="P1492" t="str">
        <f t="shared" si="139"/>
        <v>7</v>
      </c>
      <c r="Q1492">
        <v>1</v>
      </c>
      <c r="R1492">
        <v>1</v>
      </c>
      <c r="S1492">
        <v>2</v>
      </c>
      <c r="U1492" t="s">
        <v>44</v>
      </c>
      <c r="V1492">
        <v>1</v>
      </c>
      <c r="W1492" t="str">
        <f t="shared" si="140"/>
        <v>WILSON, C. ROBERT</v>
      </c>
      <c r="X1492" t="s">
        <v>3179</v>
      </c>
      <c r="Y1492">
        <v>1735</v>
      </c>
      <c r="Z1492">
        <v>400</v>
      </c>
      <c r="AA1492">
        <v>0</v>
      </c>
      <c r="AB1492">
        <v>188</v>
      </c>
      <c r="AC1492">
        <v>0</v>
      </c>
      <c r="AH1492">
        <f t="shared" si="141"/>
        <v>10672</v>
      </c>
      <c r="AI1492">
        <f t="shared" si="142"/>
        <v>7280</v>
      </c>
      <c r="AJ1492">
        <f t="shared" si="143"/>
        <v>3204</v>
      </c>
      <c r="AK1492">
        <f t="shared" si="144"/>
        <v>188</v>
      </c>
      <c r="AT1492">
        <v>0</v>
      </c>
      <c r="AU1492">
        <v>0</v>
      </c>
      <c r="AW1492" t="s">
        <v>358</v>
      </c>
      <c r="AX1492" t="s">
        <v>52</v>
      </c>
      <c r="AY1492" t="s">
        <v>173</v>
      </c>
    </row>
    <row r="1493" spans="1:51">
      <c r="A1493">
        <v>309985</v>
      </c>
      <c r="B1493">
        <v>8</v>
      </c>
      <c r="C1493" t="s">
        <v>2975</v>
      </c>
      <c r="D1493">
        <v>10</v>
      </c>
      <c r="E1493">
        <v>11</v>
      </c>
      <c r="F1493">
        <v>2012</v>
      </c>
      <c r="G1493">
        <v>11</v>
      </c>
      <c r="H1493">
        <v>9</v>
      </c>
      <c r="J1493">
        <v>8</v>
      </c>
      <c r="P1493" t="str">
        <f t="shared" si="139"/>
        <v>8</v>
      </c>
      <c r="Q1493">
        <v>1</v>
      </c>
      <c r="R1493">
        <v>1</v>
      </c>
      <c r="S1493">
        <v>2</v>
      </c>
      <c r="U1493" t="s">
        <v>44</v>
      </c>
      <c r="V1493">
        <v>1</v>
      </c>
      <c r="W1493" t="str">
        <f t="shared" si="140"/>
        <v>BROWN, MATTHEW A.</v>
      </c>
      <c r="X1493" t="s">
        <v>2997</v>
      </c>
      <c r="Y1493">
        <v>200</v>
      </c>
      <c r="Z1493">
        <v>200</v>
      </c>
      <c r="AA1493">
        <v>0</v>
      </c>
      <c r="AB1493">
        <v>3086</v>
      </c>
      <c r="AC1493">
        <v>0</v>
      </c>
      <c r="AH1493">
        <f t="shared" si="141"/>
        <v>10023</v>
      </c>
      <c r="AI1493">
        <f t="shared" si="142"/>
        <v>6937</v>
      </c>
      <c r="AJ1493">
        <f t="shared" si="143"/>
        <v>3086</v>
      </c>
      <c r="AK1493">
        <f t="shared" si="144"/>
        <v>0</v>
      </c>
      <c r="AT1493">
        <v>0</v>
      </c>
      <c r="AU1493">
        <v>0</v>
      </c>
      <c r="AW1493" t="s">
        <v>403</v>
      </c>
      <c r="AX1493" t="s">
        <v>423</v>
      </c>
      <c r="AY1493" t="s">
        <v>64</v>
      </c>
    </row>
    <row r="1494" spans="1:51">
      <c r="A1494">
        <v>309986</v>
      </c>
      <c r="B1494">
        <v>8</v>
      </c>
      <c r="C1494" t="s">
        <v>2975</v>
      </c>
      <c r="D1494">
        <v>10</v>
      </c>
      <c r="E1494">
        <v>11</v>
      </c>
      <c r="F1494">
        <v>2012</v>
      </c>
      <c r="G1494">
        <v>11</v>
      </c>
      <c r="H1494">
        <v>9</v>
      </c>
      <c r="J1494">
        <v>8</v>
      </c>
      <c r="P1494" t="str">
        <f t="shared" si="139"/>
        <v>8</v>
      </c>
      <c r="Q1494">
        <v>1</v>
      </c>
      <c r="R1494">
        <v>1</v>
      </c>
      <c r="S1494">
        <v>2</v>
      </c>
      <c r="U1494" t="s">
        <v>44</v>
      </c>
      <c r="V1494">
        <v>1</v>
      </c>
      <c r="W1494" t="str">
        <f t="shared" si="140"/>
        <v>JOHNSON, S. QUINTON IV</v>
      </c>
      <c r="X1494" t="s">
        <v>3049</v>
      </c>
      <c r="Y1494">
        <v>100</v>
      </c>
      <c r="Z1494">
        <v>100</v>
      </c>
      <c r="AA1494">
        <v>1</v>
      </c>
      <c r="AB1494">
        <v>6937</v>
      </c>
      <c r="AC1494">
        <v>1</v>
      </c>
      <c r="AH1494">
        <f t="shared" si="141"/>
        <v>10023</v>
      </c>
      <c r="AI1494">
        <f t="shared" si="142"/>
        <v>6937</v>
      </c>
      <c r="AJ1494">
        <f t="shared" si="143"/>
        <v>3086</v>
      </c>
      <c r="AK1494">
        <f t="shared" si="144"/>
        <v>0</v>
      </c>
      <c r="AT1494">
        <v>0</v>
      </c>
      <c r="AU1494">
        <v>0</v>
      </c>
      <c r="AW1494" t="s">
        <v>206</v>
      </c>
      <c r="AX1494" t="s">
        <v>89</v>
      </c>
      <c r="AY1494" t="s">
        <v>3050</v>
      </c>
    </row>
    <row r="1495" spans="1:51">
      <c r="A1495">
        <v>309987</v>
      </c>
      <c r="B1495">
        <v>8</v>
      </c>
      <c r="C1495" t="s">
        <v>2975</v>
      </c>
      <c r="D1495">
        <v>10</v>
      </c>
      <c r="E1495">
        <v>11</v>
      </c>
      <c r="F1495">
        <v>2012</v>
      </c>
      <c r="G1495">
        <v>11</v>
      </c>
      <c r="H1495">
        <v>9</v>
      </c>
      <c r="J1495">
        <v>9</v>
      </c>
      <c r="P1495" t="str">
        <f t="shared" si="139"/>
        <v>9</v>
      </c>
      <c r="Q1495">
        <v>1</v>
      </c>
      <c r="R1495">
        <v>1</v>
      </c>
      <c r="S1495">
        <v>2</v>
      </c>
      <c r="U1495" t="s">
        <v>44</v>
      </c>
      <c r="V1495">
        <v>1</v>
      </c>
      <c r="W1495" t="str">
        <f t="shared" si="140"/>
        <v>WALKER, REBECCA</v>
      </c>
      <c r="X1495" t="s">
        <v>3173</v>
      </c>
      <c r="Y1495">
        <v>100</v>
      </c>
      <c r="Z1495">
        <v>100</v>
      </c>
      <c r="AA1495">
        <v>1</v>
      </c>
      <c r="AB1495">
        <v>7565</v>
      </c>
      <c r="AC1495">
        <v>1</v>
      </c>
      <c r="AH1495">
        <f t="shared" si="141"/>
        <v>7565</v>
      </c>
      <c r="AI1495">
        <f t="shared" si="142"/>
        <v>7565</v>
      </c>
      <c r="AJ1495">
        <f t="shared" si="143"/>
        <v>0</v>
      </c>
      <c r="AK1495">
        <f t="shared" si="144"/>
        <v>0</v>
      </c>
      <c r="AT1495">
        <v>0</v>
      </c>
      <c r="AU1495">
        <v>0</v>
      </c>
      <c r="AW1495" t="s">
        <v>1207</v>
      </c>
      <c r="AX1495" t="s">
        <v>3174</v>
      </c>
    </row>
    <row r="1496" spans="1:51">
      <c r="A1496">
        <v>309988</v>
      </c>
      <c r="B1496">
        <v>8</v>
      </c>
      <c r="C1496" t="s">
        <v>2975</v>
      </c>
      <c r="D1496">
        <v>10</v>
      </c>
      <c r="E1496">
        <v>11</v>
      </c>
      <c r="F1496">
        <v>2012</v>
      </c>
      <c r="G1496">
        <v>11</v>
      </c>
      <c r="H1496">
        <v>9</v>
      </c>
      <c r="J1496">
        <v>10</v>
      </c>
      <c r="P1496" t="str">
        <f t="shared" si="139"/>
        <v>10</v>
      </c>
      <c r="Q1496">
        <v>1</v>
      </c>
      <c r="R1496">
        <v>1</v>
      </c>
      <c r="S1496">
        <v>2</v>
      </c>
      <c r="U1496" t="s">
        <v>44</v>
      </c>
      <c r="V1496">
        <v>1</v>
      </c>
      <c r="W1496" t="str">
        <f t="shared" si="140"/>
        <v>RHODUNDA, ROBERT M.</v>
      </c>
      <c r="X1496" t="s">
        <v>3129</v>
      </c>
      <c r="Y1496">
        <v>200</v>
      </c>
      <c r="Z1496">
        <v>200</v>
      </c>
      <c r="AA1496">
        <v>0</v>
      </c>
      <c r="AB1496">
        <v>5104</v>
      </c>
      <c r="AC1496">
        <v>0</v>
      </c>
      <c r="AH1496">
        <f t="shared" si="141"/>
        <v>10657</v>
      </c>
      <c r="AI1496">
        <f t="shared" si="142"/>
        <v>5553</v>
      </c>
      <c r="AJ1496">
        <f t="shared" si="143"/>
        <v>5104</v>
      </c>
      <c r="AK1496">
        <f t="shared" si="144"/>
        <v>0</v>
      </c>
      <c r="AT1496">
        <v>0</v>
      </c>
      <c r="AU1496">
        <v>0</v>
      </c>
      <c r="AW1496" t="s">
        <v>3130</v>
      </c>
      <c r="AX1496" t="s">
        <v>173</v>
      </c>
      <c r="AY1496" t="s">
        <v>63</v>
      </c>
    </row>
    <row r="1497" spans="1:51">
      <c r="A1497">
        <v>309989</v>
      </c>
      <c r="B1497">
        <v>8</v>
      </c>
      <c r="C1497" t="s">
        <v>2975</v>
      </c>
      <c r="D1497">
        <v>10</v>
      </c>
      <c r="E1497">
        <v>11</v>
      </c>
      <c r="F1497">
        <v>2012</v>
      </c>
      <c r="G1497">
        <v>11</v>
      </c>
      <c r="H1497">
        <v>9</v>
      </c>
      <c r="J1497">
        <v>10</v>
      </c>
      <c r="P1497" t="str">
        <f t="shared" si="139"/>
        <v>10</v>
      </c>
      <c r="Q1497">
        <v>1</v>
      </c>
      <c r="R1497">
        <v>1</v>
      </c>
      <c r="S1497">
        <v>2</v>
      </c>
      <c r="U1497" t="s">
        <v>44</v>
      </c>
      <c r="V1497">
        <v>1</v>
      </c>
      <c r="W1497" t="str">
        <f t="shared" si="140"/>
        <v>WILLIAMS, DENNIS E.</v>
      </c>
      <c r="X1497" t="s">
        <v>3175</v>
      </c>
      <c r="Y1497">
        <v>100</v>
      </c>
      <c r="Z1497">
        <v>100</v>
      </c>
      <c r="AA1497">
        <v>1</v>
      </c>
      <c r="AB1497">
        <v>5553</v>
      </c>
      <c r="AC1497">
        <v>1</v>
      </c>
      <c r="AH1497">
        <f t="shared" si="141"/>
        <v>10657</v>
      </c>
      <c r="AI1497">
        <f t="shared" si="142"/>
        <v>5553</v>
      </c>
      <c r="AJ1497">
        <f t="shared" si="143"/>
        <v>5104</v>
      </c>
      <c r="AK1497">
        <f t="shared" si="144"/>
        <v>0</v>
      </c>
      <c r="AT1497">
        <v>0</v>
      </c>
      <c r="AU1497">
        <v>0</v>
      </c>
      <c r="AW1497" t="s">
        <v>1228</v>
      </c>
      <c r="AX1497" t="s">
        <v>519</v>
      </c>
      <c r="AY1497" t="s">
        <v>102</v>
      </c>
    </row>
    <row r="1498" spans="1:51">
      <c r="A1498">
        <v>309990</v>
      </c>
      <c r="B1498">
        <v>8</v>
      </c>
      <c r="C1498" t="s">
        <v>2975</v>
      </c>
      <c r="D1498">
        <v>10</v>
      </c>
      <c r="E1498">
        <v>11</v>
      </c>
      <c r="F1498">
        <v>2012</v>
      </c>
      <c r="G1498">
        <v>11</v>
      </c>
      <c r="H1498">
        <v>9</v>
      </c>
      <c r="J1498">
        <v>11</v>
      </c>
      <c r="P1498" t="str">
        <f t="shared" si="139"/>
        <v>11</v>
      </c>
      <c r="Q1498">
        <v>1</v>
      </c>
      <c r="R1498">
        <v>1</v>
      </c>
      <c r="S1498">
        <v>2</v>
      </c>
      <c r="U1498" t="s">
        <v>44</v>
      </c>
      <c r="V1498">
        <v>1</v>
      </c>
      <c r="W1498" t="str">
        <f t="shared" si="140"/>
        <v>MCKEOWN, MARGARET</v>
      </c>
      <c r="X1498" t="s">
        <v>3091</v>
      </c>
      <c r="Y1498">
        <v>1735</v>
      </c>
      <c r="Z1498">
        <v>400</v>
      </c>
      <c r="AA1498">
        <v>0</v>
      </c>
      <c r="AB1498">
        <v>154</v>
      </c>
      <c r="AC1498">
        <v>0</v>
      </c>
      <c r="AH1498">
        <f t="shared" si="141"/>
        <v>8618</v>
      </c>
      <c r="AI1498">
        <f t="shared" si="142"/>
        <v>4127</v>
      </c>
      <c r="AJ1498">
        <f t="shared" si="143"/>
        <v>4337</v>
      </c>
      <c r="AK1498">
        <f t="shared" si="144"/>
        <v>154</v>
      </c>
      <c r="AT1498">
        <v>0</v>
      </c>
      <c r="AU1498">
        <v>0</v>
      </c>
      <c r="AW1498" t="s">
        <v>3092</v>
      </c>
      <c r="AX1498" t="s">
        <v>3040</v>
      </c>
    </row>
    <row r="1499" spans="1:51">
      <c r="A1499">
        <v>309991</v>
      </c>
      <c r="B1499">
        <v>8</v>
      </c>
      <c r="C1499" t="s">
        <v>2975</v>
      </c>
      <c r="D1499">
        <v>10</v>
      </c>
      <c r="E1499">
        <v>11</v>
      </c>
      <c r="F1499">
        <v>2012</v>
      </c>
      <c r="G1499">
        <v>11</v>
      </c>
      <c r="H1499">
        <v>9</v>
      </c>
      <c r="J1499">
        <v>11</v>
      </c>
      <c r="P1499" t="str">
        <f t="shared" si="139"/>
        <v>11</v>
      </c>
      <c r="Q1499">
        <v>1</v>
      </c>
      <c r="R1499">
        <v>1</v>
      </c>
      <c r="S1499">
        <v>2</v>
      </c>
      <c r="U1499" t="s">
        <v>44</v>
      </c>
      <c r="V1499">
        <v>1</v>
      </c>
      <c r="W1499" t="str">
        <f t="shared" si="140"/>
        <v>NEWLIN, LYNNE</v>
      </c>
      <c r="X1499" t="s">
        <v>3102</v>
      </c>
      <c r="Y1499">
        <v>100</v>
      </c>
      <c r="Z1499">
        <v>100</v>
      </c>
      <c r="AA1499">
        <v>0</v>
      </c>
      <c r="AB1499">
        <v>4127</v>
      </c>
      <c r="AC1499">
        <v>0</v>
      </c>
      <c r="AH1499">
        <f t="shared" si="141"/>
        <v>8618</v>
      </c>
      <c r="AI1499">
        <f t="shared" si="142"/>
        <v>4127</v>
      </c>
      <c r="AJ1499">
        <f t="shared" si="143"/>
        <v>4337</v>
      </c>
      <c r="AK1499">
        <f t="shared" si="144"/>
        <v>154</v>
      </c>
      <c r="AT1499">
        <v>0</v>
      </c>
      <c r="AU1499">
        <v>0</v>
      </c>
      <c r="AW1499" t="s">
        <v>3103</v>
      </c>
      <c r="AX1499" t="s">
        <v>646</v>
      </c>
    </row>
    <row r="1500" spans="1:51">
      <c r="A1500">
        <v>309992</v>
      </c>
      <c r="B1500">
        <v>8</v>
      </c>
      <c r="C1500" t="s">
        <v>2975</v>
      </c>
      <c r="D1500">
        <v>10</v>
      </c>
      <c r="E1500">
        <v>11</v>
      </c>
      <c r="F1500">
        <v>2012</v>
      </c>
      <c r="G1500">
        <v>11</v>
      </c>
      <c r="H1500">
        <v>9</v>
      </c>
      <c r="J1500">
        <v>11</v>
      </c>
      <c r="P1500" t="str">
        <f t="shared" si="139"/>
        <v>11</v>
      </c>
      <c r="Q1500">
        <v>1</v>
      </c>
      <c r="R1500">
        <v>1</v>
      </c>
      <c r="S1500">
        <v>2</v>
      </c>
      <c r="U1500" t="s">
        <v>44</v>
      </c>
      <c r="V1500">
        <v>1</v>
      </c>
      <c r="W1500" t="str">
        <f t="shared" si="140"/>
        <v>SPIEGELMAN, JEFFREY N.</v>
      </c>
      <c r="X1500" t="s">
        <v>3153</v>
      </c>
      <c r="Y1500">
        <v>200</v>
      </c>
      <c r="Z1500">
        <v>200</v>
      </c>
      <c r="AA1500">
        <v>0</v>
      </c>
      <c r="AB1500">
        <v>4337</v>
      </c>
      <c r="AC1500">
        <v>1</v>
      </c>
      <c r="AH1500">
        <f t="shared" si="141"/>
        <v>8618</v>
      </c>
      <c r="AI1500">
        <f t="shared" si="142"/>
        <v>4127</v>
      </c>
      <c r="AJ1500">
        <f t="shared" si="143"/>
        <v>4337</v>
      </c>
      <c r="AK1500">
        <f t="shared" si="144"/>
        <v>154</v>
      </c>
      <c r="AT1500">
        <v>0</v>
      </c>
      <c r="AU1500">
        <v>0</v>
      </c>
      <c r="AW1500" t="s">
        <v>3154</v>
      </c>
      <c r="AX1500" t="s">
        <v>1212</v>
      </c>
      <c r="AY1500" t="s">
        <v>79</v>
      </c>
    </row>
    <row r="1501" spans="1:51">
      <c r="A1501">
        <v>309993</v>
      </c>
      <c r="B1501">
        <v>8</v>
      </c>
      <c r="C1501" t="s">
        <v>2975</v>
      </c>
      <c r="D1501">
        <v>10</v>
      </c>
      <c r="E1501">
        <v>11</v>
      </c>
      <c r="F1501">
        <v>2012</v>
      </c>
      <c r="G1501">
        <v>11</v>
      </c>
      <c r="H1501">
        <v>9</v>
      </c>
      <c r="J1501">
        <v>12</v>
      </c>
      <c r="P1501" t="str">
        <f t="shared" si="139"/>
        <v>12</v>
      </c>
      <c r="Q1501">
        <v>1</v>
      </c>
      <c r="R1501">
        <v>1</v>
      </c>
      <c r="S1501">
        <v>2</v>
      </c>
      <c r="U1501" t="s">
        <v>44</v>
      </c>
      <c r="V1501">
        <v>1</v>
      </c>
      <c r="W1501" t="str">
        <f t="shared" si="140"/>
        <v>HUDSON, DEBORAH D.</v>
      </c>
      <c r="X1501" t="s">
        <v>3045</v>
      </c>
      <c r="Y1501">
        <v>200</v>
      </c>
      <c r="Z1501">
        <v>200</v>
      </c>
      <c r="AA1501">
        <v>1</v>
      </c>
      <c r="AB1501">
        <v>9669</v>
      </c>
      <c r="AC1501">
        <v>1</v>
      </c>
      <c r="AH1501">
        <f t="shared" si="141"/>
        <v>9669</v>
      </c>
      <c r="AI1501">
        <f t="shared" si="142"/>
        <v>0</v>
      </c>
      <c r="AJ1501">
        <f t="shared" si="143"/>
        <v>9669</v>
      </c>
      <c r="AK1501">
        <f t="shared" si="144"/>
        <v>0</v>
      </c>
      <c r="AT1501">
        <v>0</v>
      </c>
      <c r="AU1501">
        <v>0</v>
      </c>
      <c r="AW1501" t="s">
        <v>950</v>
      </c>
      <c r="AX1501" t="s">
        <v>911</v>
      </c>
      <c r="AY1501" t="s">
        <v>103</v>
      </c>
    </row>
    <row r="1502" spans="1:51">
      <c r="A1502">
        <v>309994</v>
      </c>
      <c r="B1502">
        <v>8</v>
      </c>
      <c r="C1502" t="s">
        <v>2975</v>
      </c>
      <c r="D1502">
        <v>10</v>
      </c>
      <c r="E1502">
        <v>11</v>
      </c>
      <c r="F1502">
        <v>2012</v>
      </c>
      <c r="G1502">
        <v>11</v>
      </c>
      <c r="H1502">
        <v>9</v>
      </c>
      <c r="J1502">
        <v>13</v>
      </c>
      <c r="P1502" t="str">
        <f t="shared" si="139"/>
        <v>13</v>
      </c>
      <c r="Q1502">
        <v>1</v>
      </c>
      <c r="R1502">
        <v>1</v>
      </c>
      <c r="S1502">
        <v>2</v>
      </c>
      <c r="U1502" t="s">
        <v>44</v>
      </c>
      <c r="V1502">
        <v>1</v>
      </c>
      <c r="W1502" t="str">
        <f t="shared" si="140"/>
        <v>MITCHELL, JOHN L. JR.</v>
      </c>
      <c r="X1502" t="s">
        <v>3099</v>
      </c>
      <c r="Y1502">
        <v>100</v>
      </c>
      <c r="Z1502">
        <v>100</v>
      </c>
      <c r="AA1502">
        <v>1</v>
      </c>
      <c r="AB1502">
        <v>7384</v>
      </c>
      <c r="AC1502">
        <v>1</v>
      </c>
      <c r="AH1502">
        <f t="shared" si="141"/>
        <v>7384</v>
      </c>
      <c r="AI1502">
        <f t="shared" si="142"/>
        <v>7384</v>
      </c>
      <c r="AJ1502">
        <f t="shared" si="143"/>
        <v>0</v>
      </c>
      <c r="AK1502">
        <f t="shared" si="144"/>
        <v>0</v>
      </c>
      <c r="AT1502">
        <v>0</v>
      </c>
      <c r="AU1502">
        <v>0</v>
      </c>
      <c r="AW1502" t="s">
        <v>624</v>
      </c>
      <c r="AX1502" t="s">
        <v>67</v>
      </c>
    </row>
    <row r="1503" spans="1:51">
      <c r="A1503">
        <v>309995</v>
      </c>
      <c r="B1503">
        <v>8</v>
      </c>
      <c r="C1503" t="s">
        <v>2975</v>
      </c>
      <c r="D1503">
        <v>10</v>
      </c>
      <c r="E1503">
        <v>11</v>
      </c>
      <c r="F1503">
        <v>2012</v>
      </c>
      <c r="G1503">
        <v>11</v>
      </c>
      <c r="H1503">
        <v>9</v>
      </c>
      <c r="J1503">
        <v>14</v>
      </c>
      <c r="P1503" t="str">
        <f t="shared" si="139"/>
        <v>14</v>
      </c>
      <c r="Q1503">
        <v>1</v>
      </c>
      <c r="R1503">
        <v>1</v>
      </c>
      <c r="S1503">
        <v>2</v>
      </c>
      <c r="U1503" t="s">
        <v>44</v>
      </c>
      <c r="V1503">
        <v>1</v>
      </c>
      <c r="W1503" t="str">
        <f t="shared" si="140"/>
        <v>MELSON, MARGARET V.</v>
      </c>
      <c r="X1503" t="s">
        <v>3093</v>
      </c>
      <c r="Y1503">
        <v>1735</v>
      </c>
      <c r="Z1503">
        <v>400</v>
      </c>
      <c r="AA1503">
        <v>0</v>
      </c>
      <c r="AB1503">
        <v>925</v>
      </c>
      <c r="AC1503">
        <v>0</v>
      </c>
      <c r="AH1503">
        <f t="shared" si="141"/>
        <v>9175</v>
      </c>
      <c r="AI1503">
        <f t="shared" si="142"/>
        <v>8250</v>
      </c>
      <c r="AJ1503">
        <f t="shared" si="143"/>
        <v>0</v>
      </c>
      <c r="AK1503">
        <f t="shared" si="144"/>
        <v>925</v>
      </c>
      <c r="AT1503">
        <v>0</v>
      </c>
      <c r="AU1503">
        <v>0</v>
      </c>
      <c r="AW1503" t="s">
        <v>3094</v>
      </c>
      <c r="AX1503" t="s">
        <v>3040</v>
      </c>
      <c r="AY1503" t="s">
        <v>482</v>
      </c>
    </row>
    <row r="1504" spans="1:51">
      <c r="A1504">
        <v>309996</v>
      </c>
      <c r="B1504">
        <v>8</v>
      </c>
      <c r="C1504" t="s">
        <v>2975</v>
      </c>
      <c r="D1504">
        <v>10</v>
      </c>
      <c r="E1504">
        <v>11</v>
      </c>
      <c r="F1504">
        <v>2012</v>
      </c>
      <c r="G1504">
        <v>11</v>
      </c>
      <c r="H1504">
        <v>9</v>
      </c>
      <c r="J1504">
        <v>14</v>
      </c>
      <c r="P1504" t="str">
        <f t="shared" si="139"/>
        <v>14</v>
      </c>
      <c r="Q1504">
        <v>1</v>
      </c>
      <c r="R1504">
        <v>1</v>
      </c>
      <c r="S1504">
        <v>2</v>
      </c>
      <c r="U1504" t="s">
        <v>44</v>
      </c>
      <c r="V1504">
        <v>1</v>
      </c>
      <c r="W1504" t="str">
        <f t="shared" si="140"/>
        <v>SCHWARTZKOPF, PETER C.</v>
      </c>
      <c r="X1504" t="s">
        <v>3136</v>
      </c>
      <c r="Y1504">
        <v>100</v>
      </c>
      <c r="Z1504">
        <v>100</v>
      </c>
      <c r="AA1504">
        <v>1</v>
      </c>
      <c r="AB1504">
        <v>8250</v>
      </c>
      <c r="AC1504">
        <v>1</v>
      </c>
      <c r="AH1504">
        <f t="shared" si="141"/>
        <v>9175</v>
      </c>
      <c r="AI1504">
        <f t="shared" si="142"/>
        <v>8250</v>
      </c>
      <c r="AJ1504">
        <f t="shared" si="143"/>
        <v>0</v>
      </c>
      <c r="AK1504">
        <f t="shared" si="144"/>
        <v>925</v>
      </c>
      <c r="AT1504">
        <v>0</v>
      </c>
      <c r="AU1504">
        <v>0</v>
      </c>
      <c r="AW1504" t="s">
        <v>3137</v>
      </c>
      <c r="AX1504" t="s">
        <v>254</v>
      </c>
      <c r="AY1504" t="s">
        <v>52</v>
      </c>
    </row>
    <row r="1505" spans="1:60">
      <c r="A1505">
        <v>309998</v>
      </c>
      <c r="B1505">
        <v>8</v>
      </c>
      <c r="C1505" t="s">
        <v>2975</v>
      </c>
      <c r="D1505">
        <v>10</v>
      </c>
      <c r="E1505">
        <v>11</v>
      </c>
      <c r="F1505">
        <v>2012</v>
      </c>
      <c r="G1505">
        <v>11</v>
      </c>
      <c r="H1505">
        <v>9</v>
      </c>
      <c r="J1505">
        <v>15</v>
      </c>
      <c r="P1505" t="str">
        <f t="shared" si="139"/>
        <v>15</v>
      </c>
      <c r="Q1505">
        <v>1</v>
      </c>
      <c r="R1505">
        <v>1</v>
      </c>
      <c r="S1505">
        <v>2</v>
      </c>
      <c r="U1505" t="s">
        <v>44</v>
      </c>
      <c r="V1505">
        <v>1</v>
      </c>
      <c r="W1505" t="str">
        <f t="shared" si="140"/>
        <v>LONGHURST, VALERIE J.</v>
      </c>
      <c r="X1505" t="s">
        <v>3073</v>
      </c>
      <c r="Y1505">
        <v>100</v>
      </c>
      <c r="Z1505">
        <v>100</v>
      </c>
      <c r="AA1505">
        <v>1</v>
      </c>
      <c r="AB1505">
        <v>8385</v>
      </c>
      <c r="AC1505">
        <v>1</v>
      </c>
      <c r="AH1505">
        <f t="shared" si="141"/>
        <v>8970</v>
      </c>
      <c r="AI1505">
        <f t="shared" si="142"/>
        <v>8385</v>
      </c>
      <c r="AJ1505">
        <f t="shared" si="143"/>
        <v>0</v>
      </c>
      <c r="AK1505">
        <f t="shared" si="144"/>
        <v>585</v>
      </c>
      <c r="AT1505">
        <v>0</v>
      </c>
      <c r="AU1505">
        <v>0</v>
      </c>
      <c r="AW1505" t="s">
        <v>3074</v>
      </c>
      <c r="AX1505" t="s">
        <v>3075</v>
      </c>
      <c r="BG1505" t="s">
        <v>3076</v>
      </c>
      <c r="BH1505">
        <v>1</v>
      </c>
    </row>
    <row r="1506" spans="1:60">
      <c r="A1506">
        <v>309997</v>
      </c>
      <c r="B1506">
        <v>8</v>
      </c>
      <c r="C1506" t="s">
        <v>2975</v>
      </c>
      <c r="D1506">
        <v>10</v>
      </c>
      <c r="E1506">
        <v>11</v>
      </c>
      <c r="F1506">
        <v>2012</v>
      </c>
      <c r="G1506">
        <v>11</v>
      </c>
      <c r="H1506">
        <v>9</v>
      </c>
      <c r="J1506">
        <v>15</v>
      </c>
      <c r="P1506" t="str">
        <f t="shared" si="139"/>
        <v>15</v>
      </c>
      <c r="Q1506">
        <v>1</v>
      </c>
      <c r="R1506">
        <v>1</v>
      </c>
      <c r="S1506">
        <v>2</v>
      </c>
      <c r="U1506" t="s">
        <v>44</v>
      </c>
      <c r="V1506">
        <v>1</v>
      </c>
      <c r="W1506" t="str">
        <f t="shared" si="140"/>
        <v>MERLINO, AMY</v>
      </c>
      <c r="X1506" t="s">
        <v>3095</v>
      </c>
      <c r="Y1506">
        <v>1735</v>
      </c>
      <c r="Z1506">
        <v>400</v>
      </c>
      <c r="AA1506">
        <v>0</v>
      </c>
      <c r="AB1506">
        <v>585</v>
      </c>
      <c r="AC1506">
        <v>0</v>
      </c>
      <c r="AH1506">
        <f t="shared" si="141"/>
        <v>8970</v>
      </c>
      <c r="AI1506">
        <f t="shared" si="142"/>
        <v>8385</v>
      </c>
      <c r="AJ1506">
        <f t="shared" si="143"/>
        <v>0</v>
      </c>
      <c r="AK1506">
        <f t="shared" si="144"/>
        <v>585</v>
      </c>
      <c r="AT1506">
        <v>0</v>
      </c>
      <c r="AU1506">
        <v>0</v>
      </c>
      <c r="AW1506" t="s">
        <v>3096</v>
      </c>
      <c r="AX1506" t="s">
        <v>1735</v>
      </c>
    </row>
    <row r="1507" spans="1:60">
      <c r="A1507">
        <v>310000</v>
      </c>
      <c r="B1507">
        <v>8</v>
      </c>
      <c r="C1507" t="s">
        <v>2975</v>
      </c>
      <c r="D1507">
        <v>10</v>
      </c>
      <c r="E1507">
        <v>11</v>
      </c>
      <c r="F1507">
        <v>2012</v>
      </c>
      <c r="G1507">
        <v>11</v>
      </c>
      <c r="H1507">
        <v>9</v>
      </c>
      <c r="J1507">
        <v>16</v>
      </c>
      <c r="P1507" t="str">
        <f t="shared" si="139"/>
        <v>16</v>
      </c>
      <c r="Q1507">
        <v>1</v>
      </c>
      <c r="R1507">
        <v>1</v>
      </c>
      <c r="S1507">
        <v>2</v>
      </c>
      <c r="U1507" t="s">
        <v>44</v>
      </c>
      <c r="V1507">
        <v>1</v>
      </c>
      <c r="W1507" t="str">
        <f t="shared" si="140"/>
        <v>JOHNSON, JAMES</v>
      </c>
      <c r="X1507" t="s">
        <v>3048</v>
      </c>
      <c r="Y1507">
        <v>100</v>
      </c>
      <c r="Z1507">
        <v>100</v>
      </c>
      <c r="AA1507">
        <v>1</v>
      </c>
      <c r="AB1507">
        <v>7613</v>
      </c>
      <c r="AC1507">
        <v>1</v>
      </c>
      <c r="AH1507">
        <f t="shared" si="141"/>
        <v>7890</v>
      </c>
      <c r="AI1507">
        <f t="shared" si="142"/>
        <v>7613</v>
      </c>
      <c r="AJ1507">
        <f t="shared" si="143"/>
        <v>0</v>
      </c>
      <c r="AK1507">
        <f t="shared" si="144"/>
        <v>277</v>
      </c>
      <c r="AT1507">
        <v>0</v>
      </c>
      <c r="AU1507">
        <v>0</v>
      </c>
      <c r="AW1507" t="s">
        <v>206</v>
      </c>
      <c r="AX1507" t="s">
        <v>1090</v>
      </c>
    </row>
    <row r="1508" spans="1:60">
      <c r="A1508">
        <v>309999</v>
      </c>
      <c r="B1508">
        <v>8</v>
      </c>
      <c r="C1508" t="s">
        <v>2975</v>
      </c>
      <c r="D1508">
        <v>10</v>
      </c>
      <c r="E1508">
        <v>11</v>
      </c>
      <c r="F1508">
        <v>2012</v>
      </c>
      <c r="G1508">
        <v>11</v>
      </c>
      <c r="H1508">
        <v>9</v>
      </c>
      <c r="J1508">
        <v>16</v>
      </c>
      <c r="P1508" t="str">
        <f t="shared" si="139"/>
        <v>16</v>
      </c>
      <c r="Q1508">
        <v>1</v>
      </c>
      <c r="R1508">
        <v>1</v>
      </c>
      <c r="S1508">
        <v>2</v>
      </c>
      <c r="U1508" t="s">
        <v>44</v>
      </c>
      <c r="V1508">
        <v>1</v>
      </c>
      <c r="W1508" t="str">
        <f t="shared" si="140"/>
        <v>MACHUREK, JOHN</v>
      </c>
      <c r="X1508" t="s">
        <v>3080</v>
      </c>
      <c r="Y1508">
        <v>1735</v>
      </c>
      <c r="Z1508">
        <v>400</v>
      </c>
      <c r="AA1508">
        <v>0</v>
      </c>
      <c r="AB1508">
        <v>277</v>
      </c>
      <c r="AC1508">
        <v>0</v>
      </c>
      <c r="AH1508">
        <f t="shared" si="141"/>
        <v>7890</v>
      </c>
      <c r="AI1508">
        <f t="shared" si="142"/>
        <v>7613</v>
      </c>
      <c r="AJ1508">
        <f t="shared" si="143"/>
        <v>0</v>
      </c>
      <c r="AK1508">
        <f t="shared" si="144"/>
        <v>277</v>
      </c>
      <c r="AT1508">
        <v>0</v>
      </c>
      <c r="AU1508">
        <v>0</v>
      </c>
      <c r="AW1508" t="s">
        <v>3081</v>
      </c>
      <c r="AX1508" t="s">
        <v>67</v>
      </c>
    </row>
    <row r="1509" spans="1:60">
      <c r="A1509">
        <v>310001</v>
      </c>
      <c r="B1509">
        <v>8</v>
      </c>
      <c r="C1509" t="s">
        <v>2975</v>
      </c>
      <c r="D1509">
        <v>10</v>
      </c>
      <c r="E1509">
        <v>11</v>
      </c>
      <c r="F1509">
        <v>2012</v>
      </c>
      <c r="G1509">
        <v>11</v>
      </c>
      <c r="H1509">
        <v>9</v>
      </c>
      <c r="J1509">
        <v>17</v>
      </c>
      <c r="P1509" t="str">
        <f t="shared" si="139"/>
        <v>17</v>
      </c>
      <c r="Q1509">
        <v>1</v>
      </c>
      <c r="R1509">
        <v>1</v>
      </c>
      <c r="S1509">
        <v>2</v>
      </c>
      <c r="U1509" t="s">
        <v>44</v>
      </c>
      <c r="V1509">
        <v>1</v>
      </c>
      <c r="W1509" t="str">
        <f t="shared" si="140"/>
        <v>BROWN, LAURA</v>
      </c>
      <c r="X1509" t="s">
        <v>2996</v>
      </c>
      <c r="Y1509">
        <v>200</v>
      </c>
      <c r="Z1509">
        <v>200</v>
      </c>
      <c r="AA1509">
        <v>0</v>
      </c>
      <c r="AB1509">
        <v>1695</v>
      </c>
      <c r="AC1509">
        <v>0</v>
      </c>
      <c r="AH1509">
        <f t="shared" si="141"/>
        <v>8992</v>
      </c>
      <c r="AI1509">
        <f t="shared" si="142"/>
        <v>7297</v>
      </c>
      <c r="AJ1509">
        <f t="shared" si="143"/>
        <v>1695</v>
      </c>
      <c r="AK1509">
        <f t="shared" si="144"/>
        <v>0</v>
      </c>
      <c r="AT1509">
        <v>0</v>
      </c>
      <c r="AU1509">
        <v>0</v>
      </c>
      <c r="AW1509" t="s">
        <v>403</v>
      </c>
      <c r="AX1509" t="s">
        <v>2536</v>
      </c>
    </row>
    <row r="1510" spans="1:60">
      <c r="A1510">
        <v>310002</v>
      </c>
      <c r="B1510">
        <v>8</v>
      </c>
      <c r="C1510" t="s">
        <v>2975</v>
      </c>
      <c r="D1510">
        <v>10</v>
      </c>
      <c r="E1510">
        <v>11</v>
      </c>
      <c r="F1510">
        <v>2012</v>
      </c>
      <c r="G1510">
        <v>11</v>
      </c>
      <c r="H1510">
        <v>9</v>
      </c>
      <c r="J1510">
        <v>17</v>
      </c>
      <c r="P1510" t="str">
        <f t="shared" si="139"/>
        <v>17</v>
      </c>
      <c r="Q1510">
        <v>1</v>
      </c>
      <c r="R1510">
        <v>1</v>
      </c>
      <c r="S1510">
        <v>2</v>
      </c>
      <c r="U1510" t="s">
        <v>44</v>
      </c>
      <c r="V1510">
        <v>1</v>
      </c>
      <c r="W1510" t="str">
        <f t="shared" si="140"/>
        <v>MULROONEY, MICHAEL P.</v>
      </c>
      <c r="X1510" t="s">
        <v>3100</v>
      </c>
      <c r="Y1510">
        <v>100</v>
      </c>
      <c r="Z1510">
        <v>100</v>
      </c>
      <c r="AA1510">
        <v>1</v>
      </c>
      <c r="AB1510">
        <v>7297</v>
      </c>
      <c r="AC1510">
        <v>1</v>
      </c>
      <c r="AH1510">
        <f t="shared" si="141"/>
        <v>8992</v>
      </c>
      <c r="AI1510">
        <f t="shared" si="142"/>
        <v>7297</v>
      </c>
      <c r="AJ1510">
        <f t="shared" si="143"/>
        <v>1695</v>
      </c>
      <c r="AK1510">
        <f t="shared" si="144"/>
        <v>0</v>
      </c>
      <c r="AT1510">
        <v>0</v>
      </c>
      <c r="AU1510">
        <v>0</v>
      </c>
      <c r="AW1510" t="s">
        <v>3101</v>
      </c>
      <c r="AX1510" t="s">
        <v>657</v>
      </c>
    </row>
    <row r="1511" spans="1:60">
      <c r="A1511">
        <v>310003</v>
      </c>
      <c r="B1511">
        <v>8</v>
      </c>
      <c r="C1511" t="s">
        <v>2975</v>
      </c>
      <c r="D1511">
        <v>10</v>
      </c>
      <c r="E1511">
        <v>11</v>
      </c>
      <c r="F1511">
        <v>2012</v>
      </c>
      <c r="G1511">
        <v>11</v>
      </c>
      <c r="H1511">
        <v>9</v>
      </c>
      <c r="J1511">
        <v>18</v>
      </c>
      <c r="P1511" t="str">
        <f t="shared" si="139"/>
        <v>18</v>
      </c>
      <c r="Q1511">
        <v>1</v>
      </c>
      <c r="R1511">
        <v>1</v>
      </c>
      <c r="S1511">
        <v>2</v>
      </c>
      <c r="U1511" t="s">
        <v>44</v>
      </c>
      <c r="V1511">
        <v>1</v>
      </c>
      <c r="W1511" t="str">
        <f t="shared" si="140"/>
        <v>BARBIERI, MICHAEL A.</v>
      </c>
      <c r="X1511" t="s">
        <v>2977</v>
      </c>
      <c r="Y1511">
        <v>100</v>
      </c>
      <c r="Z1511">
        <v>100</v>
      </c>
      <c r="AA1511">
        <v>1</v>
      </c>
      <c r="AB1511">
        <v>7501</v>
      </c>
      <c r="AC1511">
        <v>1</v>
      </c>
      <c r="AH1511">
        <f t="shared" si="141"/>
        <v>7501</v>
      </c>
      <c r="AI1511">
        <f t="shared" si="142"/>
        <v>7501</v>
      </c>
      <c r="AJ1511">
        <f t="shared" si="143"/>
        <v>0</v>
      </c>
      <c r="AK1511">
        <f t="shared" si="144"/>
        <v>0</v>
      </c>
      <c r="AT1511">
        <v>0</v>
      </c>
      <c r="AU1511">
        <v>0</v>
      </c>
      <c r="AW1511" t="s">
        <v>2978</v>
      </c>
      <c r="AX1511" t="s">
        <v>657</v>
      </c>
    </row>
    <row r="1512" spans="1:60">
      <c r="A1512">
        <v>310004</v>
      </c>
      <c r="B1512">
        <v>8</v>
      </c>
      <c r="C1512" t="s">
        <v>2975</v>
      </c>
      <c r="D1512">
        <v>10</v>
      </c>
      <c r="E1512">
        <v>11</v>
      </c>
      <c r="F1512">
        <v>2012</v>
      </c>
      <c r="G1512">
        <v>11</v>
      </c>
      <c r="H1512">
        <v>9</v>
      </c>
      <c r="J1512">
        <v>19</v>
      </c>
      <c r="P1512" t="str">
        <f t="shared" si="139"/>
        <v>19</v>
      </c>
      <c r="Q1512">
        <v>1</v>
      </c>
      <c r="R1512">
        <v>1</v>
      </c>
      <c r="S1512">
        <v>2</v>
      </c>
      <c r="U1512" t="s">
        <v>44</v>
      </c>
      <c r="V1512">
        <v>1</v>
      </c>
      <c r="W1512" t="str">
        <f t="shared" si="140"/>
        <v>CINI, DENNIS C.</v>
      </c>
      <c r="X1512" t="s">
        <v>3006</v>
      </c>
      <c r="Y1512">
        <v>200</v>
      </c>
      <c r="Z1512">
        <v>200</v>
      </c>
      <c r="AA1512">
        <v>0</v>
      </c>
      <c r="AB1512">
        <v>3200</v>
      </c>
      <c r="AC1512">
        <v>0</v>
      </c>
      <c r="AH1512">
        <f t="shared" si="141"/>
        <v>9288</v>
      </c>
      <c r="AI1512">
        <f t="shared" si="142"/>
        <v>6088</v>
      </c>
      <c r="AJ1512">
        <f t="shared" si="143"/>
        <v>3200</v>
      </c>
      <c r="AK1512">
        <f t="shared" si="144"/>
        <v>0</v>
      </c>
      <c r="AT1512">
        <v>0</v>
      </c>
      <c r="AU1512">
        <v>0</v>
      </c>
      <c r="AW1512" t="s">
        <v>3007</v>
      </c>
      <c r="AX1512" t="s">
        <v>519</v>
      </c>
      <c r="AY1512" t="s">
        <v>52</v>
      </c>
    </row>
    <row r="1513" spans="1:60">
      <c r="A1513">
        <v>310005</v>
      </c>
      <c r="B1513">
        <v>8</v>
      </c>
      <c r="C1513" t="s">
        <v>2975</v>
      </c>
      <c r="D1513">
        <v>10</v>
      </c>
      <c r="E1513">
        <v>11</v>
      </c>
      <c r="F1513">
        <v>2012</v>
      </c>
      <c r="G1513">
        <v>11</v>
      </c>
      <c r="H1513">
        <v>9</v>
      </c>
      <c r="J1513">
        <v>19</v>
      </c>
      <c r="P1513" t="str">
        <f t="shared" si="139"/>
        <v>19</v>
      </c>
      <c r="Q1513">
        <v>1</v>
      </c>
      <c r="R1513">
        <v>1</v>
      </c>
      <c r="S1513">
        <v>2</v>
      </c>
      <c r="U1513" t="s">
        <v>44</v>
      </c>
      <c r="V1513">
        <v>1</v>
      </c>
      <c r="W1513" t="str">
        <f t="shared" si="140"/>
        <v>WILLIAMS, KIMBERLY</v>
      </c>
      <c r="X1513" t="s">
        <v>3176</v>
      </c>
      <c r="Y1513">
        <v>100</v>
      </c>
      <c r="Z1513">
        <v>100</v>
      </c>
      <c r="AA1513">
        <v>0</v>
      </c>
      <c r="AB1513">
        <v>6088</v>
      </c>
      <c r="AC1513">
        <v>1</v>
      </c>
      <c r="AH1513">
        <f t="shared" si="141"/>
        <v>9288</v>
      </c>
      <c r="AI1513">
        <f t="shared" si="142"/>
        <v>6088</v>
      </c>
      <c r="AJ1513">
        <f t="shared" si="143"/>
        <v>3200</v>
      </c>
      <c r="AK1513">
        <f t="shared" si="144"/>
        <v>0</v>
      </c>
      <c r="AT1513">
        <v>0</v>
      </c>
      <c r="AU1513">
        <v>0</v>
      </c>
      <c r="AW1513" t="s">
        <v>1228</v>
      </c>
      <c r="AX1513" t="s">
        <v>761</v>
      </c>
    </row>
    <row r="1514" spans="1:60">
      <c r="A1514">
        <v>310006</v>
      </c>
      <c r="B1514">
        <v>8</v>
      </c>
      <c r="C1514" t="s">
        <v>2975</v>
      </c>
      <c r="D1514">
        <v>10</v>
      </c>
      <c r="E1514">
        <v>11</v>
      </c>
      <c r="F1514">
        <v>2012</v>
      </c>
      <c r="G1514">
        <v>11</v>
      </c>
      <c r="H1514">
        <v>9</v>
      </c>
      <c r="J1514">
        <v>20</v>
      </c>
      <c r="P1514" t="str">
        <f t="shared" si="139"/>
        <v>20</v>
      </c>
      <c r="Q1514">
        <v>1</v>
      </c>
      <c r="R1514">
        <v>1</v>
      </c>
      <c r="S1514">
        <v>2</v>
      </c>
      <c r="U1514" t="s">
        <v>44</v>
      </c>
      <c r="V1514">
        <v>1</v>
      </c>
      <c r="W1514" t="str">
        <f t="shared" si="140"/>
        <v>MAYOR, M. MARIE</v>
      </c>
      <c r="X1514" t="s">
        <v>3083</v>
      </c>
      <c r="Y1514">
        <v>100</v>
      </c>
      <c r="Z1514">
        <v>100</v>
      </c>
      <c r="AA1514">
        <v>0</v>
      </c>
      <c r="AB1514">
        <v>5689</v>
      </c>
      <c r="AC1514">
        <v>0</v>
      </c>
      <c r="AH1514">
        <f t="shared" si="141"/>
        <v>12158</v>
      </c>
      <c r="AI1514">
        <f t="shared" si="142"/>
        <v>5689</v>
      </c>
      <c r="AJ1514">
        <f t="shared" si="143"/>
        <v>6469</v>
      </c>
      <c r="AK1514">
        <f t="shared" si="144"/>
        <v>0</v>
      </c>
      <c r="AT1514">
        <v>0</v>
      </c>
      <c r="AU1514">
        <v>0</v>
      </c>
      <c r="AW1514" t="s">
        <v>3084</v>
      </c>
      <c r="AX1514" t="s">
        <v>63</v>
      </c>
      <c r="AY1514" t="s">
        <v>1672</v>
      </c>
    </row>
    <row r="1515" spans="1:60">
      <c r="A1515">
        <v>310007</v>
      </c>
      <c r="B1515">
        <v>8</v>
      </c>
      <c r="C1515" t="s">
        <v>2975</v>
      </c>
      <c r="D1515">
        <v>10</v>
      </c>
      <c r="E1515">
        <v>11</v>
      </c>
      <c r="F1515">
        <v>2012</v>
      </c>
      <c r="G1515">
        <v>11</v>
      </c>
      <c r="H1515">
        <v>9</v>
      </c>
      <c r="J1515">
        <v>20</v>
      </c>
      <c r="P1515" t="str">
        <f t="shared" si="139"/>
        <v>20</v>
      </c>
      <c r="Q1515">
        <v>1</v>
      </c>
      <c r="R1515">
        <v>1</v>
      </c>
      <c r="S1515">
        <v>2</v>
      </c>
      <c r="U1515" t="s">
        <v>44</v>
      </c>
      <c r="V1515">
        <v>1</v>
      </c>
      <c r="W1515" t="str">
        <f t="shared" si="140"/>
        <v>SMYK, STEPHEN T.</v>
      </c>
      <c r="X1515" t="s">
        <v>3149</v>
      </c>
      <c r="Y1515">
        <v>200</v>
      </c>
      <c r="Z1515">
        <v>200</v>
      </c>
      <c r="AA1515">
        <v>0</v>
      </c>
      <c r="AB1515">
        <v>6469</v>
      </c>
      <c r="AC1515">
        <v>1</v>
      </c>
      <c r="AH1515">
        <f t="shared" si="141"/>
        <v>12158</v>
      </c>
      <c r="AI1515">
        <f t="shared" si="142"/>
        <v>5689</v>
      </c>
      <c r="AJ1515">
        <f t="shared" si="143"/>
        <v>6469</v>
      </c>
      <c r="AK1515">
        <f t="shared" si="144"/>
        <v>0</v>
      </c>
      <c r="AT1515">
        <v>0</v>
      </c>
      <c r="AU1515">
        <v>0</v>
      </c>
      <c r="AW1515" t="s">
        <v>3150</v>
      </c>
      <c r="AX1515" t="s">
        <v>1096</v>
      </c>
      <c r="AY1515" t="s">
        <v>260</v>
      </c>
    </row>
    <row r="1516" spans="1:60">
      <c r="A1516">
        <v>310008</v>
      </c>
      <c r="B1516">
        <v>8</v>
      </c>
      <c r="C1516" t="s">
        <v>2975</v>
      </c>
      <c r="D1516">
        <v>10</v>
      </c>
      <c r="E1516">
        <v>11</v>
      </c>
      <c r="F1516">
        <v>2012</v>
      </c>
      <c r="G1516">
        <v>11</v>
      </c>
      <c r="H1516">
        <v>9</v>
      </c>
      <c r="J1516">
        <v>21</v>
      </c>
      <c r="P1516" t="str">
        <f t="shared" si="139"/>
        <v>21</v>
      </c>
      <c r="Q1516">
        <v>1</v>
      </c>
      <c r="R1516">
        <v>1</v>
      </c>
      <c r="S1516">
        <v>2</v>
      </c>
      <c r="U1516" t="s">
        <v>44</v>
      </c>
      <c r="V1516">
        <v>1</v>
      </c>
      <c r="W1516" t="str">
        <f t="shared" si="140"/>
        <v>RAMONE, MICHAEL</v>
      </c>
      <c r="X1516" t="s">
        <v>3127</v>
      </c>
      <c r="Y1516">
        <v>200</v>
      </c>
      <c r="Z1516">
        <v>200</v>
      </c>
      <c r="AA1516">
        <v>1</v>
      </c>
      <c r="AB1516">
        <v>7629</v>
      </c>
      <c r="AC1516">
        <v>1</v>
      </c>
      <c r="AH1516">
        <f t="shared" si="141"/>
        <v>7629</v>
      </c>
      <c r="AI1516">
        <f t="shared" si="142"/>
        <v>0</v>
      </c>
      <c r="AJ1516">
        <f t="shared" si="143"/>
        <v>7629</v>
      </c>
      <c r="AK1516">
        <f t="shared" si="144"/>
        <v>0</v>
      </c>
      <c r="AT1516">
        <v>0</v>
      </c>
      <c r="AU1516">
        <v>0</v>
      </c>
      <c r="AW1516" t="s">
        <v>3128</v>
      </c>
      <c r="AX1516" t="s">
        <v>657</v>
      </c>
    </row>
    <row r="1517" spans="1:60">
      <c r="A1517">
        <v>310009</v>
      </c>
      <c r="B1517">
        <v>8</v>
      </c>
      <c r="C1517" t="s">
        <v>2975</v>
      </c>
      <c r="D1517">
        <v>10</v>
      </c>
      <c r="E1517">
        <v>11</v>
      </c>
      <c r="F1517">
        <v>2012</v>
      </c>
      <c r="G1517">
        <v>11</v>
      </c>
      <c r="H1517">
        <v>9</v>
      </c>
      <c r="J1517">
        <v>22</v>
      </c>
      <c r="P1517" t="str">
        <f t="shared" si="139"/>
        <v>22</v>
      </c>
      <c r="Q1517">
        <v>1</v>
      </c>
      <c r="R1517">
        <v>1</v>
      </c>
      <c r="S1517">
        <v>2</v>
      </c>
      <c r="U1517" t="s">
        <v>44</v>
      </c>
      <c r="V1517">
        <v>1</v>
      </c>
      <c r="W1517" t="str">
        <f t="shared" si="140"/>
        <v>ELLIS, DAVID E.</v>
      </c>
      <c r="X1517" t="s">
        <v>3025</v>
      </c>
      <c r="Y1517">
        <v>100</v>
      </c>
      <c r="Z1517">
        <v>100</v>
      </c>
      <c r="AA1517">
        <v>0</v>
      </c>
      <c r="AB1517">
        <v>4803</v>
      </c>
      <c r="AC1517">
        <v>0</v>
      </c>
      <c r="AH1517">
        <f t="shared" si="141"/>
        <v>13136</v>
      </c>
      <c r="AI1517">
        <f t="shared" si="142"/>
        <v>4803</v>
      </c>
      <c r="AJ1517">
        <f t="shared" si="143"/>
        <v>8333</v>
      </c>
      <c r="AK1517">
        <f t="shared" si="144"/>
        <v>0</v>
      </c>
      <c r="AT1517">
        <v>0</v>
      </c>
      <c r="AU1517">
        <v>0</v>
      </c>
      <c r="AW1517" t="s">
        <v>119</v>
      </c>
      <c r="AX1517" t="s">
        <v>160</v>
      </c>
      <c r="AY1517" t="s">
        <v>102</v>
      </c>
    </row>
    <row r="1518" spans="1:60">
      <c r="A1518">
        <v>310010</v>
      </c>
      <c r="B1518">
        <v>8</v>
      </c>
      <c r="C1518" t="s">
        <v>2975</v>
      </c>
      <c r="D1518">
        <v>10</v>
      </c>
      <c r="E1518">
        <v>11</v>
      </c>
      <c r="F1518">
        <v>2012</v>
      </c>
      <c r="G1518">
        <v>11</v>
      </c>
      <c r="H1518">
        <v>9</v>
      </c>
      <c r="J1518">
        <v>22</v>
      </c>
      <c r="P1518" t="str">
        <f t="shared" si="139"/>
        <v>22</v>
      </c>
      <c r="Q1518">
        <v>1</v>
      </c>
      <c r="R1518">
        <v>1</v>
      </c>
      <c r="S1518">
        <v>2</v>
      </c>
      <c r="U1518" t="s">
        <v>44</v>
      </c>
      <c r="V1518">
        <v>1</v>
      </c>
      <c r="W1518" t="str">
        <f t="shared" si="140"/>
        <v>MIRO, JOSEPH E.</v>
      </c>
      <c r="X1518" t="s">
        <v>3097</v>
      </c>
      <c r="Y1518">
        <v>200</v>
      </c>
      <c r="Z1518">
        <v>200</v>
      </c>
      <c r="AA1518">
        <v>1</v>
      </c>
      <c r="AB1518">
        <v>8333</v>
      </c>
      <c r="AC1518">
        <v>1</v>
      </c>
      <c r="AH1518">
        <f t="shared" si="141"/>
        <v>13136</v>
      </c>
      <c r="AI1518">
        <f t="shared" si="142"/>
        <v>4803</v>
      </c>
      <c r="AJ1518">
        <f t="shared" si="143"/>
        <v>8333</v>
      </c>
      <c r="AK1518">
        <f t="shared" si="144"/>
        <v>0</v>
      </c>
      <c r="AT1518">
        <v>0</v>
      </c>
      <c r="AU1518">
        <v>0</v>
      </c>
      <c r="AW1518" t="s">
        <v>3098</v>
      </c>
      <c r="AX1518" t="s">
        <v>548</v>
      </c>
      <c r="AY1518" t="s">
        <v>102</v>
      </c>
    </row>
    <row r="1519" spans="1:60">
      <c r="A1519">
        <v>310012</v>
      </c>
      <c r="B1519">
        <v>8</v>
      </c>
      <c r="C1519" t="s">
        <v>2975</v>
      </c>
      <c r="D1519">
        <v>10</v>
      </c>
      <c r="E1519">
        <v>11</v>
      </c>
      <c r="F1519">
        <v>2012</v>
      </c>
      <c r="G1519">
        <v>11</v>
      </c>
      <c r="H1519">
        <v>9</v>
      </c>
      <c r="J1519">
        <v>23</v>
      </c>
      <c r="P1519" t="str">
        <f t="shared" si="139"/>
        <v>23</v>
      </c>
      <c r="Q1519">
        <v>1</v>
      </c>
      <c r="R1519">
        <v>1</v>
      </c>
      <c r="S1519">
        <v>2</v>
      </c>
      <c r="U1519" t="s">
        <v>44</v>
      </c>
      <c r="V1519">
        <v>1</v>
      </c>
      <c r="W1519" t="str">
        <f t="shared" si="140"/>
        <v>BAUMBACH, PAUL S.</v>
      </c>
      <c r="X1519" t="s">
        <v>2979</v>
      </c>
      <c r="Y1519">
        <v>100</v>
      </c>
      <c r="Z1519">
        <v>100</v>
      </c>
      <c r="AA1519">
        <v>0</v>
      </c>
      <c r="AB1519">
        <v>4770</v>
      </c>
      <c r="AC1519">
        <v>1</v>
      </c>
      <c r="AH1519">
        <f t="shared" si="141"/>
        <v>8329</v>
      </c>
      <c r="AI1519">
        <f t="shared" si="142"/>
        <v>4770</v>
      </c>
      <c r="AJ1519">
        <f t="shared" si="143"/>
        <v>3559</v>
      </c>
      <c r="AK1519">
        <f t="shared" si="144"/>
        <v>0</v>
      </c>
      <c r="AT1519">
        <v>0</v>
      </c>
      <c r="AU1519">
        <v>0</v>
      </c>
      <c r="AW1519" t="s">
        <v>2980</v>
      </c>
      <c r="AX1519" t="s">
        <v>221</v>
      </c>
      <c r="AY1519" t="s">
        <v>89</v>
      </c>
    </row>
    <row r="1520" spans="1:60">
      <c r="A1520">
        <v>310011</v>
      </c>
      <c r="B1520">
        <v>8</v>
      </c>
      <c r="C1520" t="s">
        <v>2975</v>
      </c>
      <c r="D1520">
        <v>10</v>
      </c>
      <c r="E1520">
        <v>11</v>
      </c>
      <c r="F1520">
        <v>2012</v>
      </c>
      <c r="G1520">
        <v>11</v>
      </c>
      <c r="H1520">
        <v>9</v>
      </c>
      <c r="J1520">
        <v>23</v>
      </c>
      <c r="P1520" t="str">
        <f t="shared" si="139"/>
        <v>23</v>
      </c>
      <c r="Q1520">
        <v>1</v>
      </c>
      <c r="R1520">
        <v>1</v>
      </c>
      <c r="S1520">
        <v>2</v>
      </c>
      <c r="U1520" t="s">
        <v>44</v>
      </c>
      <c r="V1520">
        <v>1</v>
      </c>
      <c r="W1520" t="str">
        <f t="shared" si="140"/>
        <v>DOUGHTY, MARK R.</v>
      </c>
      <c r="X1520" t="s">
        <v>3019</v>
      </c>
      <c r="Y1520">
        <v>200</v>
      </c>
      <c r="Z1520">
        <v>200</v>
      </c>
      <c r="AA1520">
        <v>0</v>
      </c>
      <c r="AB1520">
        <v>3559</v>
      </c>
      <c r="AC1520">
        <v>0</v>
      </c>
      <c r="AH1520">
        <f t="shared" si="141"/>
        <v>8329</v>
      </c>
      <c r="AI1520">
        <f t="shared" si="142"/>
        <v>4770</v>
      </c>
      <c r="AJ1520">
        <f t="shared" si="143"/>
        <v>3559</v>
      </c>
      <c r="AK1520">
        <f t="shared" si="144"/>
        <v>0</v>
      </c>
      <c r="AT1520">
        <v>0</v>
      </c>
      <c r="AU1520">
        <v>0</v>
      </c>
      <c r="AW1520" t="s">
        <v>3020</v>
      </c>
      <c r="AX1520" t="s">
        <v>276</v>
      </c>
      <c r="AY1520" t="s">
        <v>86</v>
      </c>
    </row>
    <row r="1521" spans="1:56">
      <c r="A1521">
        <v>310013</v>
      </c>
      <c r="B1521">
        <v>8</v>
      </c>
      <c r="C1521" t="s">
        <v>2975</v>
      </c>
      <c r="D1521">
        <v>10</v>
      </c>
      <c r="E1521">
        <v>11</v>
      </c>
      <c r="F1521">
        <v>2012</v>
      </c>
      <c r="G1521">
        <v>11</v>
      </c>
      <c r="H1521">
        <v>9</v>
      </c>
      <c r="J1521">
        <v>24</v>
      </c>
      <c r="P1521" t="str">
        <f t="shared" si="139"/>
        <v>24</v>
      </c>
      <c r="Q1521">
        <v>1</v>
      </c>
      <c r="R1521">
        <v>1</v>
      </c>
      <c r="S1521">
        <v>2</v>
      </c>
      <c r="U1521" t="s">
        <v>44</v>
      </c>
      <c r="V1521">
        <v>1</v>
      </c>
      <c r="W1521" t="str">
        <f t="shared" si="140"/>
        <v>OSIENSKI, EDWARD S.</v>
      </c>
      <c r="X1521" t="s">
        <v>3104</v>
      </c>
      <c r="Y1521">
        <v>100</v>
      </c>
      <c r="Z1521">
        <v>100</v>
      </c>
      <c r="AA1521">
        <v>1</v>
      </c>
      <c r="AB1521">
        <v>7445</v>
      </c>
      <c r="AC1521">
        <v>1</v>
      </c>
      <c r="AH1521">
        <f t="shared" si="141"/>
        <v>7445</v>
      </c>
      <c r="AI1521">
        <f t="shared" si="142"/>
        <v>7445</v>
      </c>
      <c r="AJ1521">
        <f t="shared" si="143"/>
        <v>0</v>
      </c>
      <c r="AK1521">
        <f t="shared" si="144"/>
        <v>0</v>
      </c>
      <c r="AT1521">
        <v>0</v>
      </c>
      <c r="AU1521">
        <v>0</v>
      </c>
      <c r="AW1521" t="s">
        <v>3105</v>
      </c>
      <c r="AX1521" t="s">
        <v>1451</v>
      </c>
      <c r="AY1521" t="s">
        <v>89</v>
      </c>
    </row>
    <row r="1522" spans="1:56">
      <c r="A1522">
        <v>310014</v>
      </c>
      <c r="B1522">
        <v>8</v>
      </c>
      <c r="C1522" t="s">
        <v>2975</v>
      </c>
      <c r="D1522">
        <v>10</v>
      </c>
      <c r="E1522">
        <v>11</v>
      </c>
      <c r="F1522">
        <v>2012</v>
      </c>
      <c r="G1522">
        <v>11</v>
      </c>
      <c r="H1522">
        <v>9</v>
      </c>
      <c r="J1522">
        <v>25</v>
      </c>
      <c r="P1522" t="str">
        <f t="shared" si="139"/>
        <v>25</v>
      </c>
      <c r="Q1522">
        <v>1</v>
      </c>
      <c r="R1522">
        <v>1</v>
      </c>
      <c r="S1522">
        <v>2</v>
      </c>
      <c r="U1522" t="s">
        <v>44</v>
      </c>
      <c r="V1522">
        <v>1</v>
      </c>
      <c r="W1522" t="str">
        <f t="shared" si="140"/>
        <v>KOWALKO, JOHN A. JR.</v>
      </c>
      <c r="X1522" t="s">
        <v>3063</v>
      </c>
      <c r="Y1522">
        <v>100</v>
      </c>
      <c r="Z1522">
        <v>100</v>
      </c>
      <c r="AA1522">
        <v>1</v>
      </c>
      <c r="AB1522">
        <v>5674</v>
      </c>
      <c r="AC1522">
        <v>1</v>
      </c>
      <c r="AH1522">
        <f t="shared" si="141"/>
        <v>5674</v>
      </c>
      <c r="AI1522">
        <f t="shared" si="142"/>
        <v>5674</v>
      </c>
      <c r="AJ1522">
        <f t="shared" si="143"/>
        <v>0</v>
      </c>
      <c r="AK1522">
        <f t="shared" si="144"/>
        <v>0</v>
      </c>
      <c r="AT1522">
        <v>0</v>
      </c>
      <c r="AU1522">
        <v>0</v>
      </c>
      <c r="AW1522" t="s">
        <v>3064</v>
      </c>
      <c r="AX1522" t="s">
        <v>67</v>
      </c>
      <c r="AY1522" t="s">
        <v>64</v>
      </c>
      <c r="BD1522" t="s">
        <v>69</v>
      </c>
    </row>
    <row r="1523" spans="1:56">
      <c r="A1523">
        <v>310015</v>
      </c>
      <c r="B1523">
        <v>8</v>
      </c>
      <c r="C1523" t="s">
        <v>2975</v>
      </c>
      <c r="D1523">
        <v>10</v>
      </c>
      <c r="E1523">
        <v>11</v>
      </c>
      <c r="F1523">
        <v>2012</v>
      </c>
      <c r="G1523">
        <v>11</v>
      </c>
      <c r="H1523">
        <v>9</v>
      </c>
      <c r="J1523">
        <v>26</v>
      </c>
      <c r="P1523" t="str">
        <f t="shared" si="139"/>
        <v>26</v>
      </c>
      <c r="Q1523">
        <v>1</v>
      </c>
      <c r="R1523">
        <v>1</v>
      </c>
      <c r="S1523">
        <v>2</v>
      </c>
      <c r="U1523" t="s">
        <v>44</v>
      </c>
      <c r="V1523">
        <v>1</v>
      </c>
      <c r="W1523" t="str">
        <f t="shared" si="140"/>
        <v>VIOLA, JOHN</v>
      </c>
      <c r="X1523" t="s">
        <v>3171</v>
      </c>
      <c r="Y1523">
        <v>100</v>
      </c>
      <c r="Z1523">
        <v>100</v>
      </c>
      <c r="AA1523">
        <v>1</v>
      </c>
      <c r="AB1523">
        <v>7476</v>
      </c>
      <c r="AC1523">
        <v>1</v>
      </c>
      <c r="AH1523">
        <f t="shared" si="141"/>
        <v>7476</v>
      </c>
      <c r="AI1523">
        <f t="shared" si="142"/>
        <v>7476</v>
      </c>
      <c r="AJ1523">
        <f t="shared" si="143"/>
        <v>0</v>
      </c>
      <c r="AK1523">
        <f t="shared" si="144"/>
        <v>0</v>
      </c>
      <c r="AT1523">
        <v>0</v>
      </c>
      <c r="AU1523">
        <v>0</v>
      </c>
      <c r="AW1523" t="s">
        <v>3172</v>
      </c>
      <c r="AX1523" t="s">
        <v>67</v>
      </c>
      <c r="AY1523" t="s">
        <v>48</v>
      </c>
    </row>
    <row r="1524" spans="1:56">
      <c r="A1524">
        <v>310016</v>
      </c>
      <c r="B1524">
        <v>8</v>
      </c>
      <c r="C1524" t="s">
        <v>2975</v>
      </c>
      <c r="D1524">
        <v>10</v>
      </c>
      <c r="E1524">
        <v>11</v>
      </c>
      <c r="F1524">
        <v>2012</v>
      </c>
      <c r="G1524">
        <v>11</v>
      </c>
      <c r="H1524">
        <v>9</v>
      </c>
      <c r="J1524">
        <v>27</v>
      </c>
      <c r="P1524" t="str">
        <f t="shared" si="139"/>
        <v>27</v>
      </c>
      <c r="Q1524">
        <v>1</v>
      </c>
      <c r="R1524">
        <v>1</v>
      </c>
      <c r="S1524">
        <v>2</v>
      </c>
      <c r="U1524" t="s">
        <v>44</v>
      </c>
      <c r="V1524">
        <v>1</v>
      </c>
      <c r="W1524" t="str">
        <f t="shared" si="140"/>
        <v>JAQUES, EARL</v>
      </c>
      <c r="X1524" t="s">
        <v>3046</v>
      </c>
      <c r="Y1524">
        <v>100</v>
      </c>
      <c r="Z1524">
        <v>100</v>
      </c>
      <c r="AA1524">
        <v>1</v>
      </c>
      <c r="AB1524">
        <v>8581</v>
      </c>
      <c r="AC1524">
        <v>1</v>
      </c>
      <c r="AH1524">
        <f t="shared" si="141"/>
        <v>8581</v>
      </c>
      <c r="AI1524">
        <f t="shared" si="142"/>
        <v>8581</v>
      </c>
      <c r="AJ1524">
        <f t="shared" si="143"/>
        <v>0</v>
      </c>
      <c r="AK1524">
        <f t="shared" si="144"/>
        <v>0</v>
      </c>
      <c r="AT1524">
        <v>0</v>
      </c>
      <c r="AU1524">
        <v>0</v>
      </c>
      <c r="AW1524" t="s">
        <v>3047</v>
      </c>
      <c r="AX1524" t="s">
        <v>1721</v>
      </c>
    </row>
    <row r="1525" spans="1:56">
      <c r="A1525">
        <v>310018</v>
      </c>
      <c r="B1525">
        <v>8</v>
      </c>
      <c r="C1525" t="s">
        <v>2975</v>
      </c>
      <c r="D1525">
        <v>10</v>
      </c>
      <c r="E1525">
        <v>11</v>
      </c>
      <c r="F1525">
        <v>2012</v>
      </c>
      <c r="G1525">
        <v>11</v>
      </c>
      <c r="H1525">
        <v>9</v>
      </c>
      <c r="J1525">
        <v>28</v>
      </c>
      <c r="P1525" t="str">
        <f t="shared" si="139"/>
        <v>28</v>
      </c>
      <c r="Q1525">
        <v>1</v>
      </c>
      <c r="R1525">
        <v>1</v>
      </c>
      <c r="S1525">
        <v>2</v>
      </c>
      <c r="U1525" t="s">
        <v>44</v>
      </c>
      <c r="V1525">
        <v>1</v>
      </c>
      <c r="W1525" t="str">
        <f t="shared" si="140"/>
        <v>CARSON, WILLIAM J.</v>
      </c>
      <c r="X1525" t="s">
        <v>3000</v>
      </c>
      <c r="Y1525">
        <v>100</v>
      </c>
      <c r="Z1525">
        <v>100</v>
      </c>
      <c r="AA1525">
        <v>1</v>
      </c>
      <c r="AB1525">
        <v>6104</v>
      </c>
      <c r="AC1525">
        <v>1</v>
      </c>
      <c r="AH1525">
        <f t="shared" si="141"/>
        <v>8582</v>
      </c>
      <c r="AI1525">
        <f t="shared" si="142"/>
        <v>6104</v>
      </c>
      <c r="AJ1525">
        <f t="shared" si="143"/>
        <v>2478</v>
      </c>
      <c r="AK1525">
        <f t="shared" si="144"/>
        <v>0</v>
      </c>
      <c r="AT1525">
        <v>0</v>
      </c>
      <c r="AU1525">
        <v>0</v>
      </c>
      <c r="AW1525" t="s">
        <v>3001</v>
      </c>
      <c r="AX1525" t="s">
        <v>341</v>
      </c>
      <c r="AY1525" t="s">
        <v>48</v>
      </c>
      <c r="BD1525" t="s">
        <v>69</v>
      </c>
    </row>
    <row r="1526" spans="1:56">
      <c r="A1526">
        <v>310017</v>
      </c>
      <c r="B1526">
        <v>8</v>
      </c>
      <c r="C1526" t="s">
        <v>2975</v>
      </c>
      <c r="D1526">
        <v>10</v>
      </c>
      <c r="E1526">
        <v>11</v>
      </c>
      <c r="F1526">
        <v>2012</v>
      </c>
      <c r="G1526">
        <v>11</v>
      </c>
      <c r="H1526">
        <v>9</v>
      </c>
      <c r="J1526">
        <v>28</v>
      </c>
      <c r="P1526" t="str">
        <f t="shared" si="139"/>
        <v>28</v>
      </c>
      <c r="Q1526">
        <v>1</v>
      </c>
      <c r="R1526">
        <v>1</v>
      </c>
      <c r="S1526">
        <v>2</v>
      </c>
      <c r="U1526" t="s">
        <v>44</v>
      </c>
      <c r="V1526">
        <v>1</v>
      </c>
      <c r="W1526" t="str">
        <f t="shared" si="140"/>
        <v>SYLVESTER, CHRISTOPHER</v>
      </c>
      <c r="X1526" t="s">
        <v>3159</v>
      </c>
      <c r="Y1526">
        <v>200</v>
      </c>
      <c r="Z1526">
        <v>200</v>
      </c>
      <c r="AA1526">
        <v>0</v>
      </c>
      <c r="AB1526">
        <v>2478</v>
      </c>
      <c r="AC1526">
        <v>0</v>
      </c>
      <c r="AH1526">
        <f t="shared" si="141"/>
        <v>8582</v>
      </c>
      <c r="AI1526">
        <f t="shared" si="142"/>
        <v>6104</v>
      </c>
      <c r="AJ1526">
        <f t="shared" si="143"/>
        <v>2478</v>
      </c>
      <c r="AK1526">
        <f t="shared" si="144"/>
        <v>0</v>
      </c>
      <c r="AT1526">
        <v>0</v>
      </c>
      <c r="AU1526">
        <v>0</v>
      </c>
      <c r="AW1526" t="s">
        <v>3160</v>
      </c>
      <c r="AX1526" t="s">
        <v>368</v>
      </c>
    </row>
    <row r="1527" spans="1:56">
      <c r="A1527">
        <v>310020</v>
      </c>
      <c r="B1527">
        <v>8</v>
      </c>
      <c r="C1527" t="s">
        <v>2975</v>
      </c>
      <c r="D1527">
        <v>10</v>
      </c>
      <c r="E1527">
        <v>11</v>
      </c>
      <c r="F1527">
        <v>2012</v>
      </c>
      <c r="G1527">
        <v>11</v>
      </c>
      <c r="H1527">
        <v>9</v>
      </c>
      <c r="J1527">
        <v>29</v>
      </c>
      <c r="P1527" t="str">
        <f t="shared" si="139"/>
        <v>29</v>
      </c>
      <c r="Q1527">
        <v>1</v>
      </c>
      <c r="R1527">
        <v>1</v>
      </c>
      <c r="S1527">
        <v>2</v>
      </c>
      <c r="U1527" t="s">
        <v>44</v>
      </c>
      <c r="V1527">
        <v>1</v>
      </c>
      <c r="W1527" t="str">
        <f t="shared" si="140"/>
        <v>PARADEE, W. CHARLES III</v>
      </c>
      <c r="X1527" t="s">
        <v>3108</v>
      </c>
      <c r="Y1527">
        <v>100</v>
      </c>
      <c r="Z1527">
        <v>100</v>
      </c>
      <c r="AA1527">
        <v>0</v>
      </c>
      <c r="AB1527">
        <v>5183</v>
      </c>
      <c r="AC1527">
        <v>1</v>
      </c>
      <c r="AH1527">
        <f t="shared" si="141"/>
        <v>9541</v>
      </c>
      <c r="AI1527">
        <f t="shared" si="142"/>
        <v>5183</v>
      </c>
      <c r="AJ1527">
        <f t="shared" si="143"/>
        <v>4358</v>
      </c>
      <c r="AK1527">
        <f t="shared" si="144"/>
        <v>0</v>
      </c>
      <c r="AT1527">
        <v>0</v>
      </c>
      <c r="AU1527">
        <v>0</v>
      </c>
      <c r="AW1527" t="s">
        <v>3109</v>
      </c>
      <c r="AX1527" t="s">
        <v>130</v>
      </c>
      <c r="AY1527" t="s">
        <v>62</v>
      </c>
    </row>
    <row r="1528" spans="1:56">
      <c r="A1528">
        <v>310019</v>
      </c>
      <c r="B1528">
        <v>8</v>
      </c>
      <c r="C1528" t="s">
        <v>2975</v>
      </c>
      <c r="D1528">
        <v>10</v>
      </c>
      <c r="E1528">
        <v>11</v>
      </c>
      <c r="F1528">
        <v>2012</v>
      </c>
      <c r="G1528">
        <v>11</v>
      </c>
      <c r="H1528">
        <v>9</v>
      </c>
      <c r="J1528">
        <v>29</v>
      </c>
      <c r="P1528" t="str">
        <f t="shared" si="139"/>
        <v>29</v>
      </c>
      <c r="Q1528">
        <v>1</v>
      </c>
      <c r="R1528">
        <v>1</v>
      </c>
      <c r="S1528">
        <v>2</v>
      </c>
      <c r="U1528" t="s">
        <v>44</v>
      </c>
      <c r="V1528">
        <v>1</v>
      </c>
      <c r="W1528" t="str">
        <f t="shared" si="140"/>
        <v>WILLIS, LINCOLN D.</v>
      </c>
      <c r="X1528" t="s">
        <v>3177</v>
      </c>
      <c r="Y1528">
        <v>200</v>
      </c>
      <c r="Z1528">
        <v>200</v>
      </c>
      <c r="AA1528">
        <v>1</v>
      </c>
      <c r="AB1528">
        <v>4358</v>
      </c>
      <c r="AC1528">
        <v>0</v>
      </c>
      <c r="AH1528">
        <f t="shared" si="141"/>
        <v>9541</v>
      </c>
      <c r="AI1528">
        <f t="shared" si="142"/>
        <v>5183</v>
      </c>
      <c r="AJ1528">
        <f t="shared" si="143"/>
        <v>4358</v>
      </c>
      <c r="AK1528">
        <f t="shared" si="144"/>
        <v>0</v>
      </c>
      <c r="AT1528">
        <v>0</v>
      </c>
      <c r="AU1528">
        <v>0</v>
      </c>
      <c r="AW1528" t="s">
        <v>2952</v>
      </c>
      <c r="AX1528" t="s">
        <v>3178</v>
      </c>
      <c r="AY1528" t="s">
        <v>103</v>
      </c>
    </row>
    <row r="1529" spans="1:56">
      <c r="A1529">
        <v>310022</v>
      </c>
      <c r="B1529">
        <v>8</v>
      </c>
      <c r="C1529" t="s">
        <v>2975</v>
      </c>
      <c r="D1529">
        <v>10</v>
      </c>
      <c r="E1529">
        <v>11</v>
      </c>
      <c r="F1529">
        <v>2012</v>
      </c>
      <c r="G1529">
        <v>11</v>
      </c>
      <c r="H1529">
        <v>9</v>
      </c>
      <c r="J1529">
        <v>30</v>
      </c>
      <c r="P1529" t="str">
        <f t="shared" si="139"/>
        <v>30</v>
      </c>
      <c r="Q1529">
        <v>1</v>
      </c>
      <c r="R1529">
        <v>1</v>
      </c>
      <c r="S1529">
        <v>2</v>
      </c>
      <c r="U1529" t="s">
        <v>44</v>
      </c>
      <c r="V1529">
        <v>1</v>
      </c>
      <c r="W1529" t="str">
        <f t="shared" si="140"/>
        <v>OUTTEN, WILLIAM R.</v>
      </c>
      <c r="X1529" t="s">
        <v>3106</v>
      </c>
      <c r="Y1529">
        <v>200</v>
      </c>
      <c r="Z1529">
        <v>200</v>
      </c>
      <c r="AA1529">
        <v>1</v>
      </c>
      <c r="AB1529">
        <v>5906</v>
      </c>
      <c r="AC1529">
        <v>1</v>
      </c>
      <c r="AH1529">
        <f t="shared" si="141"/>
        <v>6426</v>
      </c>
      <c r="AI1529">
        <f t="shared" si="142"/>
        <v>0</v>
      </c>
      <c r="AJ1529">
        <f t="shared" si="143"/>
        <v>5906</v>
      </c>
      <c r="AK1529">
        <f t="shared" si="144"/>
        <v>520</v>
      </c>
      <c r="AT1529">
        <v>0</v>
      </c>
      <c r="AU1529">
        <v>0</v>
      </c>
      <c r="AW1529" t="s">
        <v>3107</v>
      </c>
      <c r="AX1529" t="s">
        <v>341</v>
      </c>
      <c r="AY1529" t="s">
        <v>86</v>
      </c>
    </row>
    <row r="1530" spans="1:56">
      <c r="A1530">
        <v>310021</v>
      </c>
      <c r="B1530">
        <v>8</v>
      </c>
      <c r="C1530" t="s">
        <v>2975</v>
      </c>
      <c r="D1530">
        <v>10</v>
      </c>
      <c r="E1530">
        <v>11</v>
      </c>
      <c r="F1530">
        <v>2012</v>
      </c>
      <c r="G1530">
        <v>11</v>
      </c>
      <c r="H1530">
        <v>9</v>
      </c>
      <c r="J1530">
        <v>30</v>
      </c>
      <c r="P1530" t="str">
        <f t="shared" si="139"/>
        <v>30</v>
      </c>
      <c r="Q1530">
        <v>1</v>
      </c>
      <c r="R1530">
        <v>1</v>
      </c>
      <c r="S1530">
        <v>2</v>
      </c>
      <c r="U1530" t="s">
        <v>44</v>
      </c>
      <c r="V1530">
        <v>1</v>
      </c>
      <c r="W1530" t="str">
        <f t="shared" si="140"/>
        <v>SMITH, GORDON G.</v>
      </c>
      <c r="X1530" t="s">
        <v>3146</v>
      </c>
      <c r="Y1530">
        <v>1735</v>
      </c>
      <c r="Z1530">
        <v>400</v>
      </c>
      <c r="AA1530">
        <v>0</v>
      </c>
      <c r="AB1530">
        <v>520</v>
      </c>
      <c r="AC1530">
        <v>0</v>
      </c>
      <c r="AH1530">
        <f t="shared" si="141"/>
        <v>6426</v>
      </c>
      <c r="AI1530">
        <f t="shared" si="142"/>
        <v>0</v>
      </c>
      <c r="AJ1530">
        <f t="shared" si="143"/>
        <v>5906</v>
      </c>
      <c r="AK1530">
        <f t="shared" si="144"/>
        <v>520</v>
      </c>
      <c r="AT1530">
        <v>0</v>
      </c>
      <c r="AU1530">
        <v>0</v>
      </c>
      <c r="AW1530" t="s">
        <v>320</v>
      </c>
      <c r="AX1530" t="s">
        <v>1421</v>
      </c>
      <c r="AY1530" t="s">
        <v>44</v>
      </c>
    </row>
    <row r="1531" spans="1:56">
      <c r="A1531">
        <v>310023</v>
      </c>
      <c r="B1531">
        <v>8</v>
      </c>
      <c r="C1531" t="s">
        <v>2975</v>
      </c>
      <c r="D1531">
        <v>10</v>
      </c>
      <c r="E1531">
        <v>11</v>
      </c>
      <c r="F1531">
        <v>2012</v>
      </c>
      <c r="G1531">
        <v>11</v>
      </c>
      <c r="H1531">
        <v>9</v>
      </c>
      <c r="J1531">
        <v>31</v>
      </c>
      <c r="P1531" t="str">
        <f t="shared" si="139"/>
        <v>31</v>
      </c>
      <c r="Q1531">
        <v>1</v>
      </c>
      <c r="R1531">
        <v>1</v>
      </c>
      <c r="S1531">
        <v>2</v>
      </c>
      <c r="U1531" t="s">
        <v>44</v>
      </c>
      <c r="V1531">
        <v>1</v>
      </c>
      <c r="W1531" t="str">
        <f t="shared" si="140"/>
        <v>CHICK, SAMUEL</v>
      </c>
      <c r="X1531" t="s">
        <v>3002</v>
      </c>
      <c r="Y1531">
        <v>200</v>
      </c>
      <c r="Z1531">
        <v>200</v>
      </c>
      <c r="AA1531">
        <v>0</v>
      </c>
      <c r="AB1531">
        <v>3121</v>
      </c>
      <c r="AC1531">
        <v>0</v>
      </c>
      <c r="AH1531">
        <f t="shared" si="141"/>
        <v>8352</v>
      </c>
      <c r="AI1531">
        <f t="shared" si="142"/>
        <v>5231</v>
      </c>
      <c r="AJ1531">
        <f t="shared" si="143"/>
        <v>3121</v>
      </c>
      <c r="AK1531">
        <f t="shared" si="144"/>
        <v>0</v>
      </c>
      <c r="AT1531">
        <v>0</v>
      </c>
      <c r="AU1531">
        <v>0</v>
      </c>
      <c r="AW1531" t="s">
        <v>3003</v>
      </c>
      <c r="AX1531" t="s">
        <v>3004</v>
      </c>
    </row>
    <row r="1532" spans="1:56">
      <c r="A1532">
        <v>310024</v>
      </c>
      <c r="B1532">
        <v>8</v>
      </c>
      <c r="C1532" t="s">
        <v>2975</v>
      </c>
      <c r="D1532">
        <v>10</v>
      </c>
      <c r="E1532">
        <v>11</v>
      </c>
      <c r="F1532">
        <v>2012</v>
      </c>
      <c r="G1532">
        <v>11</v>
      </c>
      <c r="H1532">
        <v>9</v>
      </c>
      <c r="J1532">
        <v>31</v>
      </c>
      <c r="P1532" t="str">
        <f t="shared" si="139"/>
        <v>31</v>
      </c>
      <c r="Q1532">
        <v>1</v>
      </c>
      <c r="R1532">
        <v>1</v>
      </c>
      <c r="S1532">
        <v>2</v>
      </c>
      <c r="U1532" t="s">
        <v>44</v>
      </c>
      <c r="V1532">
        <v>1</v>
      </c>
      <c r="W1532" t="str">
        <f t="shared" si="140"/>
        <v>SCOTT, DARRYL M.</v>
      </c>
      <c r="X1532" t="s">
        <v>3138</v>
      </c>
      <c r="Y1532">
        <v>100</v>
      </c>
      <c r="Z1532">
        <v>100</v>
      </c>
      <c r="AA1532">
        <v>1</v>
      </c>
      <c r="AB1532">
        <v>5231</v>
      </c>
      <c r="AC1532">
        <v>1</v>
      </c>
      <c r="AH1532">
        <f t="shared" si="141"/>
        <v>8352</v>
      </c>
      <c r="AI1532">
        <f t="shared" si="142"/>
        <v>5231</v>
      </c>
      <c r="AJ1532">
        <f t="shared" si="143"/>
        <v>3121</v>
      </c>
      <c r="AK1532">
        <f t="shared" si="144"/>
        <v>0</v>
      </c>
      <c r="AT1532">
        <v>0</v>
      </c>
      <c r="AU1532">
        <v>0</v>
      </c>
      <c r="AW1532" t="s">
        <v>213</v>
      </c>
      <c r="AX1532" t="s">
        <v>3139</v>
      </c>
      <c r="AY1532" t="s">
        <v>63</v>
      </c>
    </row>
    <row r="1533" spans="1:56">
      <c r="A1533">
        <v>310026</v>
      </c>
      <c r="B1533">
        <v>8</v>
      </c>
      <c r="C1533" t="s">
        <v>2975</v>
      </c>
      <c r="D1533">
        <v>10</v>
      </c>
      <c r="E1533">
        <v>11</v>
      </c>
      <c r="F1533">
        <v>2012</v>
      </c>
      <c r="G1533">
        <v>11</v>
      </c>
      <c r="H1533">
        <v>9</v>
      </c>
      <c r="J1533">
        <v>32</v>
      </c>
      <c r="P1533" t="str">
        <f t="shared" si="139"/>
        <v>32</v>
      </c>
      <c r="Q1533">
        <v>1</v>
      </c>
      <c r="R1533">
        <v>1</v>
      </c>
      <c r="S1533">
        <v>2</v>
      </c>
      <c r="U1533" t="s">
        <v>44</v>
      </c>
      <c r="V1533">
        <v>1</v>
      </c>
      <c r="W1533" t="str">
        <f t="shared" si="140"/>
        <v>BENNETT, ANDRIA L.</v>
      </c>
      <c r="X1533" t="s">
        <v>2983</v>
      </c>
      <c r="Y1533">
        <v>100</v>
      </c>
      <c r="Z1533">
        <v>100</v>
      </c>
      <c r="AA1533">
        <v>0</v>
      </c>
      <c r="AB1533">
        <v>4097</v>
      </c>
      <c r="AC1533">
        <v>1</v>
      </c>
      <c r="AH1533">
        <f t="shared" si="141"/>
        <v>6469</v>
      </c>
      <c r="AI1533">
        <f t="shared" si="142"/>
        <v>4097</v>
      </c>
      <c r="AJ1533">
        <f t="shared" si="143"/>
        <v>2372</v>
      </c>
      <c r="AK1533">
        <f t="shared" si="144"/>
        <v>0</v>
      </c>
      <c r="AT1533">
        <v>0</v>
      </c>
      <c r="AU1533">
        <v>0</v>
      </c>
      <c r="AW1533" t="s">
        <v>1289</v>
      </c>
      <c r="AX1533" t="s">
        <v>2984</v>
      </c>
      <c r="AY1533" t="s">
        <v>151</v>
      </c>
    </row>
    <row r="1534" spans="1:56">
      <c r="A1534">
        <v>310025</v>
      </c>
      <c r="B1534">
        <v>8</v>
      </c>
      <c r="C1534" t="s">
        <v>2975</v>
      </c>
      <c r="D1534">
        <v>10</v>
      </c>
      <c r="E1534">
        <v>11</v>
      </c>
      <c r="F1534">
        <v>2012</v>
      </c>
      <c r="G1534">
        <v>11</v>
      </c>
      <c r="H1534">
        <v>9</v>
      </c>
      <c r="J1534">
        <v>32</v>
      </c>
      <c r="P1534" t="str">
        <f t="shared" si="139"/>
        <v>32</v>
      </c>
      <c r="Q1534">
        <v>1</v>
      </c>
      <c r="R1534">
        <v>1</v>
      </c>
      <c r="S1534">
        <v>2</v>
      </c>
      <c r="U1534" t="s">
        <v>44</v>
      </c>
      <c r="V1534">
        <v>1</v>
      </c>
      <c r="W1534" t="str">
        <f t="shared" si="140"/>
        <v>PARROTT, ELLIS B.</v>
      </c>
      <c r="X1534" t="s">
        <v>3110</v>
      </c>
      <c r="Y1534">
        <v>200</v>
      </c>
      <c r="Z1534">
        <v>200</v>
      </c>
      <c r="AA1534">
        <v>0</v>
      </c>
      <c r="AB1534">
        <v>2372</v>
      </c>
      <c r="AC1534">
        <v>0</v>
      </c>
      <c r="AH1534">
        <f t="shared" si="141"/>
        <v>6469</v>
      </c>
      <c r="AI1534">
        <f t="shared" si="142"/>
        <v>4097</v>
      </c>
      <c r="AJ1534">
        <f t="shared" si="143"/>
        <v>2372</v>
      </c>
      <c r="AK1534">
        <f t="shared" si="144"/>
        <v>0</v>
      </c>
      <c r="AT1534">
        <v>0</v>
      </c>
      <c r="AU1534">
        <v>0</v>
      </c>
      <c r="AW1534" t="s">
        <v>3111</v>
      </c>
      <c r="AX1534" t="s">
        <v>119</v>
      </c>
      <c r="AY1534" t="s">
        <v>68</v>
      </c>
    </row>
    <row r="1535" spans="1:56">
      <c r="A1535">
        <v>310028</v>
      </c>
      <c r="B1535">
        <v>8</v>
      </c>
      <c r="C1535" t="s">
        <v>2975</v>
      </c>
      <c r="D1535">
        <v>10</v>
      </c>
      <c r="E1535">
        <v>11</v>
      </c>
      <c r="F1535">
        <v>2012</v>
      </c>
      <c r="G1535">
        <v>11</v>
      </c>
      <c r="H1535">
        <v>9</v>
      </c>
      <c r="J1535">
        <v>33</v>
      </c>
      <c r="P1535" t="str">
        <f t="shared" si="139"/>
        <v>33</v>
      </c>
      <c r="Q1535">
        <v>1</v>
      </c>
      <c r="R1535">
        <v>1</v>
      </c>
      <c r="S1535">
        <v>2</v>
      </c>
      <c r="U1535" t="s">
        <v>44</v>
      </c>
      <c r="V1535">
        <v>1</v>
      </c>
      <c r="W1535" t="str">
        <f t="shared" si="140"/>
        <v>PETERMAN, HAROLD J.</v>
      </c>
      <c r="X1535" t="s">
        <v>3112</v>
      </c>
      <c r="Y1535">
        <v>200</v>
      </c>
      <c r="Z1535">
        <v>200</v>
      </c>
      <c r="AA1535">
        <v>1</v>
      </c>
      <c r="AB1535">
        <v>4825</v>
      </c>
      <c r="AC1535">
        <v>1</v>
      </c>
      <c r="AH1535">
        <f t="shared" si="141"/>
        <v>9032</v>
      </c>
      <c r="AI1535">
        <f t="shared" si="142"/>
        <v>4207</v>
      </c>
      <c r="AJ1535">
        <f t="shared" si="143"/>
        <v>4825</v>
      </c>
      <c r="AK1535">
        <f t="shared" si="144"/>
        <v>0</v>
      </c>
      <c r="AT1535">
        <v>0</v>
      </c>
      <c r="AU1535">
        <v>0</v>
      </c>
      <c r="AW1535" t="s">
        <v>3113</v>
      </c>
      <c r="AX1535" t="s">
        <v>855</v>
      </c>
      <c r="AY1535" t="s">
        <v>48</v>
      </c>
    </row>
    <row r="1536" spans="1:56">
      <c r="A1536">
        <v>310027</v>
      </c>
      <c r="B1536">
        <v>8</v>
      </c>
      <c r="C1536" t="s">
        <v>2975</v>
      </c>
      <c r="D1536">
        <v>10</v>
      </c>
      <c r="E1536">
        <v>11</v>
      </c>
      <c r="F1536">
        <v>2012</v>
      </c>
      <c r="G1536">
        <v>11</v>
      </c>
      <c r="H1536">
        <v>9</v>
      </c>
      <c r="J1536">
        <v>33</v>
      </c>
      <c r="P1536" t="str">
        <f t="shared" si="139"/>
        <v>33</v>
      </c>
      <c r="Q1536">
        <v>1</v>
      </c>
      <c r="R1536">
        <v>1</v>
      </c>
      <c r="S1536">
        <v>2</v>
      </c>
      <c r="U1536" t="s">
        <v>44</v>
      </c>
      <c r="V1536">
        <v>1</v>
      </c>
      <c r="W1536" t="str">
        <f t="shared" si="140"/>
        <v>ROBBINS, JOHN KEVIN</v>
      </c>
      <c r="X1536" t="s">
        <v>3133</v>
      </c>
      <c r="Y1536">
        <v>100</v>
      </c>
      <c r="Z1536">
        <v>100</v>
      </c>
      <c r="AA1536">
        <v>0</v>
      </c>
      <c r="AB1536">
        <v>4207</v>
      </c>
      <c r="AC1536">
        <v>0</v>
      </c>
      <c r="AH1536">
        <f t="shared" si="141"/>
        <v>9032</v>
      </c>
      <c r="AI1536">
        <f t="shared" si="142"/>
        <v>4207</v>
      </c>
      <c r="AJ1536">
        <f t="shared" si="143"/>
        <v>4825</v>
      </c>
      <c r="AK1536">
        <f t="shared" si="144"/>
        <v>0</v>
      </c>
      <c r="AT1536">
        <v>0</v>
      </c>
      <c r="AU1536">
        <v>0</v>
      </c>
      <c r="AW1536" t="s">
        <v>2799</v>
      </c>
      <c r="AX1536" t="s">
        <v>67</v>
      </c>
      <c r="AY1536" t="s">
        <v>251</v>
      </c>
    </row>
    <row r="1537" spans="1:56">
      <c r="A1537">
        <v>310029</v>
      </c>
      <c r="B1537">
        <v>8</v>
      </c>
      <c r="C1537" t="s">
        <v>2975</v>
      </c>
      <c r="D1537">
        <v>10</v>
      </c>
      <c r="E1537">
        <v>11</v>
      </c>
      <c r="F1537">
        <v>2012</v>
      </c>
      <c r="G1537">
        <v>11</v>
      </c>
      <c r="H1537">
        <v>9</v>
      </c>
      <c r="J1537">
        <v>34</v>
      </c>
      <c r="P1537" t="str">
        <f t="shared" si="139"/>
        <v>34</v>
      </c>
      <c r="Q1537">
        <v>1</v>
      </c>
      <c r="R1537">
        <v>1</v>
      </c>
      <c r="S1537">
        <v>2</v>
      </c>
      <c r="U1537" t="s">
        <v>44</v>
      </c>
      <c r="V1537">
        <v>1</v>
      </c>
      <c r="W1537" t="str">
        <f t="shared" si="140"/>
        <v>BEATTY, DOUGLAS W.</v>
      </c>
      <c r="X1537" t="s">
        <v>2981</v>
      </c>
      <c r="Y1537">
        <v>328</v>
      </c>
      <c r="Z1537">
        <v>400</v>
      </c>
      <c r="AA1537">
        <v>0</v>
      </c>
      <c r="AB1537">
        <v>268</v>
      </c>
      <c r="AC1537">
        <v>0</v>
      </c>
      <c r="AH1537">
        <f t="shared" si="141"/>
        <v>10022</v>
      </c>
      <c r="AI1537">
        <f t="shared" si="142"/>
        <v>4074</v>
      </c>
      <c r="AJ1537">
        <f t="shared" si="143"/>
        <v>5680</v>
      </c>
      <c r="AK1537">
        <f t="shared" si="144"/>
        <v>268</v>
      </c>
      <c r="AT1537">
        <v>0</v>
      </c>
      <c r="AU1537">
        <v>0</v>
      </c>
      <c r="AW1537" t="s">
        <v>2982</v>
      </c>
      <c r="AX1537" t="s">
        <v>890</v>
      </c>
      <c r="AY1537" t="s">
        <v>130</v>
      </c>
    </row>
    <row r="1538" spans="1:56">
      <c r="A1538">
        <v>310031</v>
      </c>
      <c r="B1538">
        <v>8</v>
      </c>
      <c r="C1538" t="s">
        <v>2975</v>
      </c>
      <c r="D1538">
        <v>10</v>
      </c>
      <c r="E1538">
        <v>11</v>
      </c>
      <c r="F1538">
        <v>2012</v>
      </c>
      <c r="G1538">
        <v>11</v>
      </c>
      <c r="H1538">
        <v>9</v>
      </c>
      <c r="J1538">
        <v>34</v>
      </c>
      <c r="P1538" t="str">
        <f t="shared" si="139"/>
        <v>34</v>
      </c>
      <c r="Q1538">
        <v>1</v>
      </c>
      <c r="R1538">
        <v>1</v>
      </c>
      <c r="S1538">
        <v>2</v>
      </c>
      <c r="U1538" t="s">
        <v>44</v>
      </c>
      <c r="V1538">
        <v>1</v>
      </c>
      <c r="W1538" t="str">
        <f t="shared" si="140"/>
        <v>BLAKEY, DONALD A.</v>
      </c>
      <c r="X1538" t="s">
        <v>2985</v>
      </c>
      <c r="Y1538">
        <v>200</v>
      </c>
      <c r="Z1538">
        <v>200</v>
      </c>
      <c r="AA1538">
        <v>1</v>
      </c>
      <c r="AB1538">
        <v>5680</v>
      </c>
      <c r="AC1538">
        <v>1</v>
      </c>
      <c r="AH1538">
        <f t="shared" si="141"/>
        <v>10022</v>
      </c>
      <c r="AI1538">
        <f t="shared" si="142"/>
        <v>4074</v>
      </c>
      <c r="AJ1538">
        <f t="shared" si="143"/>
        <v>5680</v>
      </c>
      <c r="AK1538">
        <f t="shared" si="144"/>
        <v>268</v>
      </c>
      <c r="AT1538">
        <v>0</v>
      </c>
      <c r="AU1538">
        <v>0</v>
      </c>
      <c r="AW1538" t="s">
        <v>2986</v>
      </c>
      <c r="AX1538" t="s">
        <v>282</v>
      </c>
      <c r="AY1538" t="s">
        <v>64</v>
      </c>
    </row>
    <row r="1539" spans="1:56">
      <c r="A1539">
        <v>310030</v>
      </c>
      <c r="B1539">
        <v>8</v>
      </c>
      <c r="C1539" t="s">
        <v>2975</v>
      </c>
      <c r="D1539">
        <v>10</v>
      </c>
      <c r="E1539">
        <v>11</v>
      </c>
      <c r="F1539">
        <v>2012</v>
      </c>
      <c r="G1539">
        <v>11</v>
      </c>
      <c r="H1539">
        <v>9</v>
      </c>
      <c r="J1539">
        <v>34</v>
      </c>
      <c r="P1539" t="str">
        <f t="shared" si="139"/>
        <v>34</v>
      </c>
      <c r="Q1539">
        <v>1</v>
      </c>
      <c r="R1539">
        <v>1</v>
      </c>
      <c r="S1539">
        <v>2</v>
      </c>
      <c r="U1539" t="s">
        <v>44</v>
      </c>
      <c r="V1539">
        <v>1</v>
      </c>
      <c r="W1539" t="str">
        <f t="shared" si="140"/>
        <v>YACUCCI, THEODORE</v>
      </c>
      <c r="X1539" t="s">
        <v>3181</v>
      </c>
      <c r="Y1539">
        <v>100</v>
      </c>
      <c r="Z1539">
        <v>100</v>
      </c>
      <c r="AA1539">
        <v>0</v>
      </c>
      <c r="AB1539">
        <v>4074</v>
      </c>
      <c r="AC1539">
        <v>0</v>
      </c>
      <c r="AH1539">
        <f t="shared" si="141"/>
        <v>10022</v>
      </c>
      <c r="AI1539">
        <f t="shared" si="142"/>
        <v>4074</v>
      </c>
      <c r="AJ1539">
        <f t="shared" si="143"/>
        <v>5680</v>
      </c>
      <c r="AK1539">
        <f t="shared" si="144"/>
        <v>268</v>
      </c>
      <c r="AT1539">
        <v>0</v>
      </c>
      <c r="AU1539">
        <v>0</v>
      </c>
      <c r="AW1539" t="s">
        <v>3182</v>
      </c>
      <c r="AX1539" t="s">
        <v>3183</v>
      </c>
    </row>
    <row r="1540" spans="1:56">
      <c r="A1540">
        <v>310032</v>
      </c>
      <c r="B1540">
        <v>8</v>
      </c>
      <c r="C1540" t="s">
        <v>2975</v>
      </c>
      <c r="D1540">
        <v>10</v>
      </c>
      <c r="E1540">
        <v>11</v>
      </c>
      <c r="F1540">
        <v>2012</v>
      </c>
      <c r="G1540">
        <v>11</v>
      </c>
      <c r="H1540">
        <v>9</v>
      </c>
      <c r="J1540">
        <v>35</v>
      </c>
      <c r="P1540" t="str">
        <f t="shared" ref="P1540:P1603" si="145">_xlfn.CONCAT(I1540,J1540,K1540,L1540)</f>
        <v>35</v>
      </c>
      <c r="Q1540">
        <v>1</v>
      </c>
      <c r="R1540">
        <v>1</v>
      </c>
      <c r="S1540">
        <v>2</v>
      </c>
      <c r="U1540" t="s">
        <v>44</v>
      </c>
      <c r="V1540">
        <v>1</v>
      </c>
      <c r="W1540" t="str">
        <f t="shared" ref="W1540:W1603" si="146">X1540</f>
        <v>FITZGERALD, RONNIE L. JR.</v>
      </c>
      <c r="X1540" t="s">
        <v>3028</v>
      </c>
      <c r="Y1540">
        <v>1735</v>
      </c>
      <c r="Z1540">
        <v>400</v>
      </c>
      <c r="AA1540">
        <v>0</v>
      </c>
      <c r="AB1540">
        <v>467</v>
      </c>
      <c r="AC1540">
        <v>0</v>
      </c>
      <c r="AH1540">
        <f t="shared" ref="AH1540:AH1603" si="147">SUMIFS($AB:$AB,$C:$C,$C1540,$P:$P,$P1540,$F:$F,$F1540,$H:$H,$H1540)</f>
        <v>6303</v>
      </c>
      <c r="AI1540">
        <f t="shared" ref="AI1540:AI1603" si="148">SUMIFS($AB:$AB,$C:$C,$C1540,$P:$P,$P1540,$F:$F,$F1540,$Z:$Z,100,$H:$H,$H1540)</f>
        <v>0</v>
      </c>
      <c r="AJ1540">
        <f t="shared" ref="AJ1540:AJ1603" si="149">SUMIFS($AB:$AB,$C:$C,$C1540,$P:$P,$P1540,$F:$F,$F1540,$Z:$Z,200,$H:$H,$H1540)</f>
        <v>5836</v>
      </c>
      <c r="AK1540">
        <f t="shared" ref="AK1540:AK1603" si="150">SUMIFS($AB:$AB,$C:$C,$C1540,$P:$P,$P1540,$F:$F,$F1540,$Z:$Z,"&lt;&gt;200",$Z:$Z,"&lt;&gt;100",$H:$H,$H1540)</f>
        <v>467</v>
      </c>
      <c r="AT1540">
        <v>0</v>
      </c>
      <c r="AU1540">
        <v>0</v>
      </c>
      <c r="AW1540" t="s">
        <v>2447</v>
      </c>
      <c r="AX1540" t="s">
        <v>1176</v>
      </c>
      <c r="AY1540" t="s">
        <v>151</v>
      </c>
      <c r="BD1540" t="s">
        <v>69</v>
      </c>
    </row>
    <row r="1541" spans="1:56">
      <c r="A1541">
        <v>310033</v>
      </c>
      <c r="B1541">
        <v>8</v>
      </c>
      <c r="C1541" t="s">
        <v>2975</v>
      </c>
      <c r="D1541">
        <v>10</v>
      </c>
      <c r="E1541">
        <v>11</v>
      </c>
      <c r="F1541">
        <v>2012</v>
      </c>
      <c r="G1541">
        <v>11</v>
      </c>
      <c r="H1541">
        <v>9</v>
      </c>
      <c r="J1541">
        <v>35</v>
      </c>
      <c r="P1541" t="str">
        <f t="shared" si="145"/>
        <v>35</v>
      </c>
      <c r="Q1541">
        <v>1</v>
      </c>
      <c r="R1541">
        <v>1</v>
      </c>
      <c r="S1541">
        <v>2</v>
      </c>
      <c r="U1541" t="s">
        <v>44</v>
      </c>
      <c r="V1541">
        <v>1</v>
      </c>
      <c r="W1541" t="str">
        <f t="shared" si="146"/>
        <v>WILSON, DAVID L.</v>
      </c>
      <c r="X1541" t="s">
        <v>3180</v>
      </c>
      <c r="Y1541">
        <v>200</v>
      </c>
      <c r="Z1541">
        <v>200</v>
      </c>
      <c r="AA1541">
        <v>1</v>
      </c>
      <c r="AB1541">
        <v>5836</v>
      </c>
      <c r="AC1541">
        <v>1</v>
      </c>
      <c r="AH1541">
        <f t="shared" si="147"/>
        <v>6303</v>
      </c>
      <c r="AI1541">
        <f t="shared" si="148"/>
        <v>0</v>
      </c>
      <c r="AJ1541">
        <f t="shared" si="149"/>
        <v>5836</v>
      </c>
      <c r="AK1541">
        <f t="shared" si="150"/>
        <v>467</v>
      </c>
      <c r="AT1541">
        <v>0</v>
      </c>
      <c r="AU1541">
        <v>0</v>
      </c>
      <c r="AW1541" t="s">
        <v>358</v>
      </c>
      <c r="AX1541" t="s">
        <v>160</v>
      </c>
      <c r="AY1541" t="s">
        <v>151</v>
      </c>
    </row>
    <row r="1542" spans="1:56">
      <c r="A1542">
        <v>310034</v>
      </c>
      <c r="B1542">
        <v>8</v>
      </c>
      <c r="C1542" t="s">
        <v>2975</v>
      </c>
      <c r="D1542">
        <v>10</v>
      </c>
      <c r="E1542">
        <v>11</v>
      </c>
      <c r="F1542">
        <v>2012</v>
      </c>
      <c r="G1542">
        <v>11</v>
      </c>
      <c r="H1542">
        <v>9</v>
      </c>
      <c r="J1542">
        <v>36</v>
      </c>
      <c r="P1542" t="str">
        <f t="shared" si="145"/>
        <v>36</v>
      </c>
      <c r="Q1542">
        <v>1</v>
      </c>
      <c r="R1542">
        <v>1</v>
      </c>
      <c r="S1542">
        <v>2</v>
      </c>
      <c r="U1542" t="s">
        <v>44</v>
      </c>
      <c r="V1542">
        <v>1</v>
      </c>
      <c r="W1542" t="str">
        <f t="shared" si="146"/>
        <v>KENTON, HARVEY R.</v>
      </c>
      <c r="X1542" t="s">
        <v>3058</v>
      </c>
      <c r="Y1542">
        <v>200</v>
      </c>
      <c r="Z1542">
        <v>200</v>
      </c>
      <c r="AA1542">
        <v>1</v>
      </c>
      <c r="AB1542">
        <v>6298</v>
      </c>
      <c r="AC1542">
        <v>1</v>
      </c>
      <c r="AH1542">
        <f t="shared" si="147"/>
        <v>6298</v>
      </c>
      <c r="AI1542">
        <f t="shared" si="148"/>
        <v>0</v>
      </c>
      <c r="AJ1542">
        <f t="shared" si="149"/>
        <v>6298</v>
      </c>
      <c r="AK1542">
        <f t="shared" si="150"/>
        <v>0</v>
      </c>
      <c r="AT1542">
        <v>0</v>
      </c>
      <c r="AU1542">
        <v>0</v>
      </c>
      <c r="AW1542" t="s">
        <v>3059</v>
      </c>
      <c r="AX1542" t="s">
        <v>3060</v>
      </c>
      <c r="AY1542" t="s">
        <v>86</v>
      </c>
    </row>
    <row r="1543" spans="1:56">
      <c r="A1543">
        <v>310036</v>
      </c>
      <c r="B1543">
        <v>8</v>
      </c>
      <c r="C1543" t="s">
        <v>2975</v>
      </c>
      <c r="D1543">
        <v>10</v>
      </c>
      <c r="E1543">
        <v>11</v>
      </c>
      <c r="F1543">
        <v>2012</v>
      </c>
      <c r="G1543">
        <v>11</v>
      </c>
      <c r="H1543">
        <v>9</v>
      </c>
      <c r="J1543">
        <v>37</v>
      </c>
      <c r="P1543" t="str">
        <f t="shared" si="145"/>
        <v>37</v>
      </c>
      <c r="Q1543">
        <v>1</v>
      </c>
      <c r="R1543">
        <v>1</v>
      </c>
      <c r="S1543">
        <v>2</v>
      </c>
      <c r="U1543" t="s">
        <v>44</v>
      </c>
      <c r="V1543">
        <v>1</v>
      </c>
      <c r="W1543" t="str">
        <f t="shared" si="146"/>
        <v>KING, RUTH BRIGGS</v>
      </c>
      <c r="X1543" t="s">
        <v>3061</v>
      </c>
      <c r="Y1543">
        <v>200</v>
      </c>
      <c r="Z1543">
        <v>200</v>
      </c>
      <c r="AA1543">
        <v>1</v>
      </c>
      <c r="AB1543">
        <v>5026</v>
      </c>
      <c r="AC1543">
        <v>1</v>
      </c>
      <c r="AH1543">
        <f t="shared" si="147"/>
        <v>9165</v>
      </c>
      <c r="AI1543">
        <f t="shared" si="148"/>
        <v>4139</v>
      </c>
      <c r="AJ1543">
        <f t="shared" si="149"/>
        <v>5026</v>
      </c>
      <c r="AK1543">
        <f t="shared" si="150"/>
        <v>0</v>
      </c>
      <c r="AT1543">
        <v>0</v>
      </c>
      <c r="AU1543">
        <v>0</v>
      </c>
      <c r="AW1543" t="s">
        <v>1031</v>
      </c>
      <c r="AX1543" t="s">
        <v>1581</v>
      </c>
      <c r="AY1543" t="s">
        <v>3062</v>
      </c>
    </row>
    <row r="1544" spans="1:56">
      <c r="A1544">
        <v>310035</v>
      </c>
      <c r="B1544">
        <v>8</v>
      </c>
      <c r="C1544" t="s">
        <v>2975</v>
      </c>
      <c r="D1544">
        <v>10</v>
      </c>
      <c r="E1544">
        <v>11</v>
      </c>
      <c r="F1544">
        <v>2012</v>
      </c>
      <c r="G1544">
        <v>11</v>
      </c>
      <c r="H1544">
        <v>9</v>
      </c>
      <c r="J1544">
        <v>37</v>
      </c>
      <c r="P1544" t="str">
        <f t="shared" si="145"/>
        <v>37</v>
      </c>
      <c r="Q1544">
        <v>1</v>
      </c>
      <c r="R1544">
        <v>1</v>
      </c>
      <c r="S1544">
        <v>2</v>
      </c>
      <c r="U1544" t="s">
        <v>44</v>
      </c>
      <c r="V1544">
        <v>1</v>
      </c>
      <c r="W1544" t="str">
        <f t="shared" si="146"/>
        <v>MCGINN, ELIZABETH E.</v>
      </c>
      <c r="X1544" t="s">
        <v>3089</v>
      </c>
      <c r="Y1544">
        <v>100</v>
      </c>
      <c r="Z1544">
        <v>100</v>
      </c>
      <c r="AA1544">
        <v>0</v>
      </c>
      <c r="AB1544">
        <v>4139</v>
      </c>
      <c r="AC1544">
        <v>0</v>
      </c>
      <c r="AH1544">
        <f t="shared" si="147"/>
        <v>9165</v>
      </c>
      <c r="AI1544">
        <f t="shared" si="148"/>
        <v>4139</v>
      </c>
      <c r="AJ1544">
        <f t="shared" si="149"/>
        <v>5026</v>
      </c>
      <c r="AK1544">
        <f t="shared" si="150"/>
        <v>0</v>
      </c>
      <c r="AT1544">
        <v>0</v>
      </c>
      <c r="AU1544">
        <v>0</v>
      </c>
      <c r="AW1544" t="s">
        <v>3090</v>
      </c>
      <c r="AX1544" t="s">
        <v>85</v>
      </c>
      <c r="AY1544" t="s">
        <v>102</v>
      </c>
    </row>
    <row r="1545" spans="1:56">
      <c r="A1545">
        <v>310038</v>
      </c>
      <c r="B1545">
        <v>8</v>
      </c>
      <c r="C1545" t="s">
        <v>2975</v>
      </c>
      <c r="D1545">
        <v>10</v>
      </c>
      <c r="E1545">
        <v>11</v>
      </c>
      <c r="F1545">
        <v>2012</v>
      </c>
      <c r="G1545">
        <v>11</v>
      </c>
      <c r="H1545">
        <v>9</v>
      </c>
      <c r="J1545">
        <v>38</v>
      </c>
      <c r="P1545" t="str">
        <f t="shared" si="145"/>
        <v>38</v>
      </c>
      <c r="Q1545">
        <v>1</v>
      </c>
      <c r="R1545">
        <v>1</v>
      </c>
      <c r="S1545">
        <v>2</v>
      </c>
      <c r="U1545" t="s">
        <v>44</v>
      </c>
      <c r="V1545">
        <v>1</v>
      </c>
      <c r="W1545" t="str">
        <f t="shared" si="146"/>
        <v>GRAY, RONALD E.</v>
      </c>
      <c r="X1545" t="s">
        <v>3029</v>
      </c>
      <c r="Y1545">
        <v>200</v>
      </c>
      <c r="Z1545">
        <v>200</v>
      </c>
      <c r="AA1545">
        <v>0</v>
      </c>
      <c r="AB1545">
        <v>7902</v>
      </c>
      <c r="AC1545">
        <v>1</v>
      </c>
      <c r="AH1545">
        <f t="shared" si="147"/>
        <v>12937</v>
      </c>
      <c r="AI1545">
        <f t="shared" si="148"/>
        <v>5035</v>
      </c>
      <c r="AJ1545">
        <f t="shared" si="149"/>
        <v>7902</v>
      </c>
      <c r="AK1545">
        <f t="shared" si="150"/>
        <v>0</v>
      </c>
      <c r="AT1545">
        <v>0</v>
      </c>
      <c r="AU1545">
        <v>0</v>
      </c>
      <c r="AW1545" t="s">
        <v>515</v>
      </c>
      <c r="AX1545" t="s">
        <v>826</v>
      </c>
      <c r="AY1545" t="s">
        <v>102</v>
      </c>
    </row>
    <row r="1546" spans="1:56">
      <c r="A1546">
        <v>310037</v>
      </c>
      <c r="B1546">
        <v>8</v>
      </c>
      <c r="C1546" t="s">
        <v>2975</v>
      </c>
      <c r="D1546">
        <v>10</v>
      </c>
      <c r="E1546">
        <v>11</v>
      </c>
      <c r="F1546">
        <v>2012</v>
      </c>
      <c r="G1546">
        <v>11</v>
      </c>
      <c r="H1546">
        <v>9</v>
      </c>
      <c r="J1546">
        <v>38</v>
      </c>
      <c r="P1546" t="str">
        <f t="shared" si="145"/>
        <v>38</v>
      </c>
      <c r="Q1546">
        <v>1</v>
      </c>
      <c r="R1546">
        <v>1</v>
      </c>
      <c r="S1546">
        <v>2</v>
      </c>
      <c r="U1546" t="s">
        <v>44</v>
      </c>
      <c r="V1546">
        <v>1</v>
      </c>
      <c r="W1546" t="str">
        <f t="shared" si="146"/>
        <v>PRICE, SHIRLEY A.</v>
      </c>
      <c r="X1546" t="s">
        <v>3124</v>
      </c>
      <c r="Y1546">
        <v>100</v>
      </c>
      <c r="Z1546">
        <v>100</v>
      </c>
      <c r="AA1546">
        <v>0</v>
      </c>
      <c r="AB1546">
        <v>5035</v>
      </c>
      <c r="AC1546">
        <v>0</v>
      </c>
      <c r="AH1546">
        <f t="shared" si="147"/>
        <v>12937</v>
      </c>
      <c r="AI1546">
        <f t="shared" si="148"/>
        <v>5035</v>
      </c>
      <c r="AJ1546">
        <f t="shared" si="149"/>
        <v>7902</v>
      </c>
      <c r="AK1546">
        <f t="shared" si="150"/>
        <v>0</v>
      </c>
      <c r="AT1546">
        <v>0</v>
      </c>
      <c r="AU1546">
        <v>0</v>
      </c>
      <c r="AW1546" t="s">
        <v>2067</v>
      </c>
      <c r="AX1546" t="s">
        <v>1686</v>
      </c>
      <c r="AY1546" t="s">
        <v>64</v>
      </c>
    </row>
    <row r="1547" spans="1:56">
      <c r="A1547">
        <v>310039</v>
      </c>
      <c r="B1547">
        <v>8</v>
      </c>
      <c r="C1547" t="s">
        <v>2975</v>
      </c>
      <c r="D1547">
        <v>10</v>
      </c>
      <c r="E1547">
        <v>11</v>
      </c>
      <c r="F1547">
        <v>2012</v>
      </c>
      <c r="G1547">
        <v>11</v>
      </c>
      <c r="H1547">
        <v>9</v>
      </c>
      <c r="J1547">
        <v>39</v>
      </c>
      <c r="P1547" t="str">
        <f t="shared" si="145"/>
        <v>39</v>
      </c>
      <c r="Q1547">
        <v>1</v>
      </c>
      <c r="R1547">
        <v>1</v>
      </c>
      <c r="S1547">
        <v>2</v>
      </c>
      <c r="U1547" t="s">
        <v>44</v>
      </c>
      <c r="V1547">
        <v>1</v>
      </c>
      <c r="W1547" t="str">
        <f t="shared" si="146"/>
        <v>SHORT, DANIEL B.</v>
      </c>
      <c r="X1547" t="s">
        <v>3143</v>
      </c>
      <c r="Y1547">
        <v>200</v>
      </c>
      <c r="Z1547">
        <v>200</v>
      </c>
      <c r="AA1547">
        <v>1</v>
      </c>
      <c r="AB1547">
        <v>6191</v>
      </c>
      <c r="AC1547">
        <v>1</v>
      </c>
      <c r="AH1547">
        <f t="shared" si="147"/>
        <v>6191</v>
      </c>
      <c r="AI1547">
        <f t="shared" si="148"/>
        <v>0</v>
      </c>
      <c r="AJ1547">
        <f t="shared" si="149"/>
        <v>6191</v>
      </c>
      <c r="AK1547">
        <f t="shared" si="150"/>
        <v>0</v>
      </c>
      <c r="AT1547">
        <v>0</v>
      </c>
      <c r="AU1547">
        <v>0</v>
      </c>
      <c r="AW1547" t="s">
        <v>3141</v>
      </c>
      <c r="AX1547" t="s">
        <v>432</v>
      </c>
      <c r="AY1547" t="s">
        <v>68</v>
      </c>
    </row>
    <row r="1548" spans="1:56">
      <c r="A1548">
        <v>310041</v>
      </c>
      <c r="B1548">
        <v>8</v>
      </c>
      <c r="C1548" t="s">
        <v>2975</v>
      </c>
      <c r="D1548">
        <v>10</v>
      </c>
      <c r="E1548">
        <v>11</v>
      </c>
      <c r="F1548">
        <v>2012</v>
      </c>
      <c r="G1548">
        <v>11</v>
      </c>
      <c r="H1548">
        <v>9</v>
      </c>
      <c r="J1548">
        <v>40</v>
      </c>
      <c r="P1548" t="str">
        <f t="shared" si="145"/>
        <v>40</v>
      </c>
      <c r="Q1548">
        <v>1</v>
      </c>
      <c r="R1548">
        <v>1</v>
      </c>
      <c r="S1548">
        <v>2</v>
      </c>
      <c r="U1548" t="s">
        <v>44</v>
      </c>
      <c r="V1548">
        <v>1</v>
      </c>
      <c r="W1548" t="str">
        <f t="shared" si="146"/>
        <v>DUKES, TIMOTHY D.</v>
      </c>
      <c r="X1548" t="s">
        <v>3021</v>
      </c>
      <c r="Y1548">
        <v>200</v>
      </c>
      <c r="Z1548">
        <v>200</v>
      </c>
      <c r="AA1548">
        <v>0</v>
      </c>
      <c r="AB1548">
        <v>5552</v>
      </c>
      <c r="AC1548">
        <v>1</v>
      </c>
      <c r="AH1548">
        <f t="shared" si="147"/>
        <v>8858</v>
      </c>
      <c r="AI1548">
        <f t="shared" si="148"/>
        <v>3306</v>
      </c>
      <c r="AJ1548">
        <f t="shared" si="149"/>
        <v>5552</v>
      </c>
      <c r="AK1548">
        <f t="shared" si="150"/>
        <v>0</v>
      </c>
      <c r="AT1548">
        <v>0</v>
      </c>
      <c r="AU1548">
        <v>0</v>
      </c>
      <c r="AW1548" t="s">
        <v>3022</v>
      </c>
      <c r="AX1548" t="s">
        <v>1761</v>
      </c>
      <c r="AY1548" t="s">
        <v>103</v>
      </c>
    </row>
    <row r="1549" spans="1:56">
      <c r="A1549">
        <v>310040</v>
      </c>
      <c r="B1549">
        <v>8</v>
      </c>
      <c r="C1549" t="s">
        <v>2975</v>
      </c>
      <c r="D1549">
        <v>10</v>
      </c>
      <c r="E1549">
        <v>11</v>
      </c>
      <c r="F1549">
        <v>2012</v>
      </c>
      <c r="G1549">
        <v>11</v>
      </c>
      <c r="H1549">
        <v>9</v>
      </c>
      <c r="J1549">
        <v>40</v>
      </c>
      <c r="P1549" t="str">
        <f t="shared" si="145"/>
        <v>40</v>
      </c>
      <c r="Q1549">
        <v>1</v>
      </c>
      <c r="R1549">
        <v>1</v>
      </c>
      <c r="S1549">
        <v>2</v>
      </c>
      <c r="U1549" t="s">
        <v>44</v>
      </c>
      <c r="V1549">
        <v>1</v>
      </c>
      <c r="W1549" t="str">
        <f t="shared" si="146"/>
        <v>LOWE, BENJAMIN D.</v>
      </c>
      <c r="X1549" t="s">
        <v>3079</v>
      </c>
      <c r="Y1549">
        <v>100</v>
      </c>
      <c r="Z1549">
        <v>100</v>
      </c>
      <c r="AA1549">
        <v>0</v>
      </c>
      <c r="AB1549">
        <v>3306</v>
      </c>
      <c r="AC1549">
        <v>0</v>
      </c>
      <c r="AH1549">
        <f t="shared" si="147"/>
        <v>8858</v>
      </c>
      <c r="AI1549">
        <f t="shared" si="148"/>
        <v>3306</v>
      </c>
      <c r="AJ1549">
        <f t="shared" si="149"/>
        <v>5552</v>
      </c>
      <c r="AK1549">
        <f t="shared" si="150"/>
        <v>0</v>
      </c>
      <c r="AT1549">
        <v>0</v>
      </c>
      <c r="AU1549">
        <v>0</v>
      </c>
      <c r="AW1549" t="s">
        <v>1517</v>
      </c>
      <c r="AX1549" t="s">
        <v>272</v>
      </c>
      <c r="AY1549" t="s">
        <v>103</v>
      </c>
    </row>
    <row r="1550" spans="1:56">
      <c r="A1550">
        <v>310043</v>
      </c>
      <c r="B1550">
        <v>8</v>
      </c>
      <c r="C1550" t="s">
        <v>2975</v>
      </c>
      <c r="D1550">
        <v>10</v>
      </c>
      <c r="E1550">
        <v>11</v>
      </c>
      <c r="F1550">
        <v>2012</v>
      </c>
      <c r="G1550">
        <v>11</v>
      </c>
      <c r="H1550">
        <v>9</v>
      </c>
      <c r="J1550">
        <v>41</v>
      </c>
      <c r="P1550" t="str">
        <f t="shared" si="145"/>
        <v>41</v>
      </c>
      <c r="Q1550">
        <v>1</v>
      </c>
      <c r="R1550">
        <v>1</v>
      </c>
      <c r="S1550">
        <v>2</v>
      </c>
      <c r="U1550" t="s">
        <v>44</v>
      </c>
      <c r="V1550">
        <v>1</v>
      </c>
      <c r="W1550" t="str">
        <f t="shared" si="146"/>
        <v>ATKINS, JOHN C.</v>
      </c>
      <c r="X1550" t="s">
        <v>2976</v>
      </c>
      <c r="Y1550">
        <v>100</v>
      </c>
      <c r="Z1550">
        <v>100</v>
      </c>
      <c r="AA1550">
        <v>1</v>
      </c>
      <c r="AB1550">
        <v>4421</v>
      </c>
      <c r="AC1550">
        <v>1</v>
      </c>
      <c r="AH1550">
        <f t="shared" si="147"/>
        <v>8773</v>
      </c>
      <c r="AI1550">
        <f t="shared" si="148"/>
        <v>4421</v>
      </c>
      <c r="AJ1550">
        <f t="shared" si="149"/>
        <v>4352</v>
      </c>
      <c r="AK1550">
        <f t="shared" si="150"/>
        <v>0</v>
      </c>
      <c r="AT1550">
        <v>0</v>
      </c>
      <c r="AU1550">
        <v>0</v>
      </c>
      <c r="AW1550" t="s">
        <v>1275</v>
      </c>
      <c r="AX1550" t="s">
        <v>67</v>
      </c>
      <c r="AY1550" t="s">
        <v>52</v>
      </c>
    </row>
    <row r="1551" spans="1:56">
      <c r="A1551">
        <v>310042</v>
      </c>
      <c r="B1551">
        <v>8</v>
      </c>
      <c r="C1551" t="s">
        <v>2975</v>
      </c>
      <c r="D1551">
        <v>10</v>
      </c>
      <c r="E1551">
        <v>11</v>
      </c>
      <c r="F1551">
        <v>2012</v>
      </c>
      <c r="G1551">
        <v>11</v>
      </c>
      <c r="H1551">
        <v>9</v>
      </c>
      <c r="J1551">
        <v>41</v>
      </c>
      <c r="P1551" t="str">
        <f t="shared" si="145"/>
        <v>41</v>
      </c>
      <c r="Q1551">
        <v>1</v>
      </c>
      <c r="R1551">
        <v>1</v>
      </c>
      <c r="S1551">
        <v>2</v>
      </c>
      <c r="U1551" t="s">
        <v>44</v>
      </c>
      <c r="V1551">
        <v>1</v>
      </c>
      <c r="W1551" t="str">
        <f t="shared" si="146"/>
        <v>COLLINS, RICHARD G.</v>
      </c>
      <c r="X1551" t="s">
        <v>3011</v>
      </c>
      <c r="Y1551">
        <v>200</v>
      </c>
      <c r="Z1551">
        <v>200</v>
      </c>
      <c r="AA1551">
        <v>0</v>
      </c>
      <c r="AB1551">
        <v>4352</v>
      </c>
      <c r="AC1551">
        <v>0</v>
      </c>
      <c r="AH1551">
        <f t="shared" si="147"/>
        <v>8773</v>
      </c>
      <c r="AI1551">
        <f t="shared" si="148"/>
        <v>4421</v>
      </c>
      <c r="AJ1551">
        <f t="shared" si="149"/>
        <v>4352</v>
      </c>
      <c r="AK1551">
        <f t="shared" si="150"/>
        <v>0</v>
      </c>
      <c r="AT1551">
        <v>0</v>
      </c>
      <c r="AU1551">
        <v>0</v>
      </c>
      <c r="AW1551" t="s">
        <v>847</v>
      </c>
      <c r="AX1551" t="s">
        <v>1236</v>
      </c>
      <c r="AY1551" t="s">
        <v>44</v>
      </c>
    </row>
    <row r="1552" spans="1:56">
      <c r="A1552">
        <v>310045</v>
      </c>
      <c r="B1552">
        <v>9</v>
      </c>
      <c r="C1552" t="s">
        <v>3184</v>
      </c>
      <c r="D1552">
        <v>12</v>
      </c>
      <c r="E1552">
        <v>43</v>
      </c>
      <c r="F1552">
        <v>2012</v>
      </c>
      <c r="G1552">
        <v>11</v>
      </c>
      <c r="H1552">
        <v>8</v>
      </c>
      <c r="J1552">
        <v>1</v>
      </c>
      <c r="P1552" t="str">
        <f t="shared" si="145"/>
        <v>1</v>
      </c>
      <c r="Q1552">
        <v>1</v>
      </c>
      <c r="R1552">
        <v>1</v>
      </c>
      <c r="S1552">
        <v>4</v>
      </c>
      <c r="U1552" t="s">
        <v>44</v>
      </c>
      <c r="V1552">
        <v>1</v>
      </c>
      <c r="W1552" t="str">
        <f t="shared" si="146"/>
        <v>GAETZ, DON</v>
      </c>
      <c r="X1552" t="s">
        <v>3370</v>
      </c>
      <c r="Y1552">
        <v>200</v>
      </c>
      <c r="Z1552">
        <v>200</v>
      </c>
      <c r="AA1552">
        <v>1</v>
      </c>
      <c r="AB1552">
        <v>160016</v>
      </c>
      <c r="AC1552">
        <v>1</v>
      </c>
      <c r="AH1552">
        <f t="shared" si="147"/>
        <v>215034</v>
      </c>
      <c r="AI1552">
        <f t="shared" si="148"/>
        <v>0</v>
      </c>
      <c r="AJ1552">
        <f t="shared" si="149"/>
        <v>160016</v>
      </c>
      <c r="AK1552">
        <f t="shared" si="150"/>
        <v>55018</v>
      </c>
      <c r="AT1552">
        <v>0</v>
      </c>
      <c r="AU1552">
        <v>0</v>
      </c>
      <c r="AW1552" t="s">
        <v>3371</v>
      </c>
      <c r="AX1552" t="s">
        <v>163</v>
      </c>
    </row>
    <row r="1553" spans="1:55">
      <c r="A1553">
        <v>310044</v>
      </c>
      <c r="B1553">
        <v>9</v>
      </c>
      <c r="C1553" t="s">
        <v>3184</v>
      </c>
      <c r="D1553">
        <v>12</v>
      </c>
      <c r="E1553">
        <v>43</v>
      </c>
      <c r="F1553">
        <v>2012</v>
      </c>
      <c r="G1553">
        <v>11</v>
      </c>
      <c r="H1553">
        <v>8</v>
      </c>
      <c r="J1553">
        <v>1</v>
      </c>
      <c r="P1553" t="str">
        <f t="shared" si="145"/>
        <v>1</v>
      </c>
      <c r="Q1553">
        <v>1</v>
      </c>
      <c r="R1553">
        <v>1</v>
      </c>
      <c r="S1553">
        <v>4</v>
      </c>
      <c r="U1553" t="s">
        <v>44</v>
      </c>
      <c r="V1553">
        <v>1</v>
      </c>
      <c r="W1553" t="str">
        <f t="shared" si="146"/>
        <v>HARRISON, RICHARD</v>
      </c>
      <c r="X1553" t="s">
        <v>3415</v>
      </c>
      <c r="Y1553">
        <v>328</v>
      </c>
      <c r="Z1553">
        <v>400</v>
      </c>
      <c r="AA1553">
        <v>0</v>
      </c>
      <c r="AB1553">
        <v>55018</v>
      </c>
      <c r="AC1553">
        <v>0</v>
      </c>
      <c r="AH1553">
        <f t="shared" si="147"/>
        <v>215034</v>
      </c>
      <c r="AI1553">
        <f t="shared" si="148"/>
        <v>0</v>
      </c>
      <c r="AJ1553">
        <f t="shared" si="149"/>
        <v>160016</v>
      </c>
      <c r="AK1553">
        <f t="shared" si="150"/>
        <v>55018</v>
      </c>
      <c r="AT1553">
        <v>0</v>
      </c>
      <c r="AU1553">
        <v>0</v>
      </c>
      <c r="AW1553" t="s">
        <v>1889</v>
      </c>
      <c r="AX1553" t="s">
        <v>1236</v>
      </c>
    </row>
    <row r="1554" spans="1:55">
      <c r="A1554">
        <v>310047</v>
      </c>
      <c r="B1554">
        <v>9</v>
      </c>
      <c r="C1554" t="s">
        <v>3184</v>
      </c>
      <c r="D1554">
        <v>12</v>
      </c>
      <c r="E1554">
        <v>43</v>
      </c>
      <c r="F1554">
        <v>2012</v>
      </c>
      <c r="G1554">
        <v>11</v>
      </c>
      <c r="H1554">
        <v>8</v>
      </c>
      <c r="J1554">
        <v>2</v>
      </c>
      <c r="P1554" t="str">
        <f t="shared" si="145"/>
        <v>2</v>
      </c>
      <c r="Q1554">
        <v>1</v>
      </c>
      <c r="R1554">
        <v>1</v>
      </c>
      <c r="S1554">
        <v>2</v>
      </c>
      <c r="U1554" t="s">
        <v>44</v>
      </c>
      <c r="V1554">
        <v>1</v>
      </c>
      <c r="W1554" t="str">
        <f t="shared" si="146"/>
        <v>EVERS, GREG</v>
      </c>
      <c r="X1554" t="s">
        <v>3348</v>
      </c>
      <c r="Y1554">
        <v>200</v>
      </c>
      <c r="Z1554">
        <v>200</v>
      </c>
      <c r="AA1554">
        <v>1</v>
      </c>
      <c r="AB1554">
        <v>183640</v>
      </c>
      <c r="AC1554">
        <v>1</v>
      </c>
      <c r="AH1554">
        <f t="shared" si="147"/>
        <v>183874</v>
      </c>
      <c r="AI1554">
        <f t="shared" si="148"/>
        <v>0</v>
      </c>
      <c r="AJ1554">
        <f t="shared" si="149"/>
        <v>183640</v>
      </c>
      <c r="AK1554">
        <f t="shared" si="150"/>
        <v>234</v>
      </c>
      <c r="AT1554">
        <v>0</v>
      </c>
      <c r="AU1554">
        <v>0</v>
      </c>
      <c r="AW1554" t="s">
        <v>3349</v>
      </c>
      <c r="AX1554" t="s">
        <v>492</v>
      </c>
    </row>
    <row r="1555" spans="1:55">
      <c r="A1555">
        <v>310046</v>
      </c>
      <c r="B1555">
        <v>9</v>
      </c>
      <c r="C1555" t="s">
        <v>3184</v>
      </c>
      <c r="D1555">
        <v>12</v>
      </c>
      <c r="E1555">
        <v>43</v>
      </c>
      <c r="F1555">
        <v>2012</v>
      </c>
      <c r="G1555">
        <v>11</v>
      </c>
      <c r="H1555">
        <v>8</v>
      </c>
      <c r="J1555">
        <v>2</v>
      </c>
      <c r="P1555" t="str">
        <f t="shared" si="145"/>
        <v>2</v>
      </c>
      <c r="Q1555">
        <v>1</v>
      </c>
      <c r="R1555">
        <v>1</v>
      </c>
      <c r="S1555">
        <v>2</v>
      </c>
      <c r="U1555" t="s">
        <v>44</v>
      </c>
      <c r="V1555">
        <v>1</v>
      </c>
      <c r="W1555" t="str">
        <f t="shared" si="146"/>
        <v>HARTIGAN, JOSHUA W.</v>
      </c>
      <c r="X1555" t="s">
        <v>3417</v>
      </c>
      <c r="Y1555">
        <v>2683</v>
      </c>
      <c r="Z1555">
        <v>600</v>
      </c>
      <c r="AA1555">
        <v>0</v>
      </c>
      <c r="AB1555">
        <v>234</v>
      </c>
      <c r="AC1555">
        <v>0</v>
      </c>
      <c r="AH1555">
        <f t="shared" si="147"/>
        <v>183874</v>
      </c>
      <c r="AI1555">
        <f t="shared" si="148"/>
        <v>0</v>
      </c>
      <c r="AJ1555">
        <f t="shared" si="149"/>
        <v>183640</v>
      </c>
      <c r="AK1555">
        <f t="shared" si="150"/>
        <v>234</v>
      </c>
      <c r="AT1555">
        <v>0</v>
      </c>
      <c r="AU1555">
        <v>0</v>
      </c>
      <c r="AW1555" t="s">
        <v>3418</v>
      </c>
      <c r="AX1555" t="s">
        <v>3419</v>
      </c>
      <c r="AY1555" t="s">
        <v>130</v>
      </c>
    </row>
    <row r="1556" spans="1:55">
      <c r="A1556">
        <v>310049</v>
      </c>
      <c r="B1556">
        <v>9</v>
      </c>
      <c r="C1556" t="s">
        <v>3184</v>
      </c>
      <c r="D1556">
        <v>12</v>
      </c>
      <c r="E1556">
        <v>43</v>
      </c>
      <c r="F1556">
        <v>2012</v>
      </c>
      <c r="G1556">
        <v>11</v>
      </c>
      <c r="H1556">
        <v>8</v>
      </c>
      <c r="J1556">
        <v>3</v>
      </c>
      <c r="P1556" t="str">
        <f t="shared" si="145"/>
        <v>3</v>
      </c>
      <c r="Q1556">
        <v>1</v>
      </c>
      <c r="R1556">
        <v>1</v>
      </c>
      <c r="S1556">
        <v>4</v>
      </c>
      <c r="U1556" t="s">
        <v>44</v>
      </c>
      <c r="V1556">
        <v>1</v>
      </c>
      <c r="W1556" t="str">
        <f t="shared" si="146"/>
        <v>MONTFORD, BILL</v>
      </c>
      <c r="X1556" t="s">
        <v>3518</v>
      </c>
      <c r="Y1556">
        <v>100</v>
      </c>
      <c r="Z1556">
        <v>100</v>
      </c>
      <c r="AA1556">
        <v>1</v>
      </c>
      <c r="AB1556">
        <v>165634</v>
      </c>
      <c r="AC1556">
        <v>1</v>
      </c>
      <c r="AH1556">
        <f t="shared" si="147"/>
        <v>227590</v>
      </c>
      <c r="AI1556">
        <f t="shared" si="148"/>
        <v>165634</v>
      </c>
      <c r="AJ1556">
        <f t="shared" si="149"/>
        <v>61956</v>
      </c>
      <c r="AK1556">
        <f t="shared" si="150"/>
        <v>0</v>
      </c>
      <c r="AT1556">
        <v>0</v>
      </c>
      <c r="AU1556">
        <v>0</v>
      </c>
      <c r="AW1556" t="s">
        <v>3519</v>
      </c>
      <c r="AX1556" t="s">
        <v>331</v>
      </c>
    </row>
    <row r="1557" spans="1:55">
      <c r="A1557">
        <v>310048</v>
      </c>
      <c r="B1557">
        <v>9</v>
      </c>
      <c r="C1557" t="s">
        <v>3184</v>
      </c>
      <c r="D1557">
        <v>12</v>
      </c>
      <c r="E1557">
        <v>43</v>
      </c>
      <c r="F1557">
        <v>2012</v>
      </c>
      <c r="G1557">
        <v>11</v>
      </c>
      <c r="H1557">
        <v>8</v>
      </c>
      <c r="J1557">
        <v>3</v>
      </c>
      <c r="P1557" t="str">
        <f t="shared" si="145"/>
        <v>3</v>
      </c>
      <c r="Q1557">
        <v>1</v>
      </c>
      <c r="R1557">
        <v>1</v>
      </c>
      <c r="S1557">
        <v>4</v>
      </c>
      <c r="U1557" t="s">
        <v>44</v>
      </c>
      <c r="V1557">
        <v>1</v>
      </c>
      <c r="W1557" t="str">
        <f t="shared" si="146"/>
        <v>SHAW, JOHN</v>
      </c>
      <c r="X1557" t="s">
        <v>3650</v>
      </c>
      <c r="Y1557">
        <v>200</v>
      </c>
      <c r="Z1557">
        <v>200</v>
      </c>
      <c r="AA1557">
        <v>0</v>
      </c>
      <c r="AB1557">
        <v>61956</v>
      </c>
      <c r="AC1557">
        <v>0</v>
      </c>
      <c r="AH1557">
        <f t="shared" si="147"/>
        <v>227590</v>
      </c>
      <c r="AI1557">
        <f t="shared" si="148"/>
        <v>165634</v>
      </c>
      <c r="AJ1557">
        <f t="shared" si="149"/>
        <v>61956</v>
      </c>
      <c r="AK1557">
        <f t="shared" si="150"/>
        <v>0</v>
      </c>
      <c r="AT1557">
        <v>0</v>
      </c>
      <c r="AU1557">
        <v>0</v>
      </c>
      <c r="AW1557" t="s">
        <v>3651</v>
      </c>
      <c r="AX1557" t="s">
        <v>67</v>
      </c>
    </row>
    <row r="1558" spans="1:55">
      <c r="A1558">
        <v>310051</v>
      </c>
      <c r="B1558">
        <v>9</v>
      </c>
      <c r="C1558" t="s">
        <v>3184</v>
      </c>
      <c r="D1558">
        <v>12</v>
      </c>
      <c r="E1558">
        <v>43</v>
      </c>
      <c r="F1558">
        <v>2012</v>
      </c>
      <c r="G1558">
        <v>11</v>
      </c>
      <c r="H1558">
        <v>8</v>
      </c>
      <c r="J1558">
        <v>4</v>
      </c>
      <c r="P1558" t="str">
        <f t="shared" si="145"/>
        <v>4</v>
      </c>
      <c r="Q1558">
        <v>1</v>
      </c>
      <c r="R1558">
        <v>1</v>
      </c>
      <c r="S1558">
        <v>2</v>
      </c>
      <c r="U1558" t="s">
        <v>44</v>
      </c>
      <c r="V1558">
        <v>1</v>
      </c>
      <c r="W1558" t="str">
        <f t="shared" si="146"/>
        <v>BEAN, AARON</v>
      </c>
      <c r="X1558" t="s">
        <v>3223</v>
      </c>
      <c r="Y1558">
        <v>200</v>
      </c>
      <c r="Z1558">
        <v>200</v>
      </c>
      <c r="AA1558">
        <v>0</v>
      </c>
      <c r="AB1558">
        <v>144352</v>
      </c>
      <c r="AC1558">
        <v>1</v>
      </c>
      <c r="AH1558">
        <f t="shared" si="147"/>
        <v>232118</v>
      </c>
      <c r="AI1558">
        <f t="shared" si="148"/>
        <v>87766</v>
      </c>
      <c r="AJ1558">
        <f t="shared" si="149"/>
        <v>144352</v>
      </c>
      <c r="AK1558">
        <f t="shared" si="150"/>
        <v>0</v>
      </c>
      <c r="AT1558">
        <v>0</v>
      </c>
      <c r="AU1558">
        <v>0</v>
      </c>
      <c r="AW1558" t="s">
        <v>3224</v>
      </c>
      <c r="AX1558" t="s">
        <v>504</v>
      </c>
    </row>
    <row r="1559" spans="1:55">
      <c r="A1559">
        <v>310050</v>
      </c>
      <c r="B1559">
        <v>9</v>
      </c>
      <c r="C1559" t="s">
        <v>3184</v>
      </c>
      <c r="D1559">
        <v>12</v>
      </c>
      <c r="E1559">
        <v>43</v>
      </c>
      <c r="F1559">
        <v>2012</v>
      </c>
      <c r="G1559">
        <v>11</v>
      </c>
      <c r="H1559">
        <v>8</v>
      </c>
      <c r="J1559">
        <v>4</v>
      </c>
      <c r="P1559" t="str">
        <f t="shared" si="145"/>
        <v>4</v>
      </c>
      <c r="Q1559">
        <v>1</v>
      </c>
      <c r="R1559">
        <v>1</v>
      </c>
      <c r="S1559">
        <v>2</v>
      </c>
      <c r="U1559" t="s">
        <v>44</v>
      </c>
      <c r="V1559">
        <v>1</v>
      </c>
      <c r="W1559" t="str">
        <f t="shared" si="146"/>
        <v>SODERBERG, NANCY</v>
      </c>
      <c r="X1559" t="s">
        <v>3672</v>
      </c>
      <c r="Y1559">
        <v>100</v>
      </c>
      <c r="Z1559">
        <v>100</v>
      </c>
      <c r="AA1559">
        <v>0</v>
      </c>
      <c r="AB1559">
        <v>87766</v>
      </c>
      <c r="AC1559">
        <v>0</v>
      </c>
      <c r="AH1559">
        <f t="shared" si="147"/>
        <v>232118</v>
      </c>
      <c r="AI1559">
        <f t="shared" si="148"/>
        <v>87766</v>
      </c>
      <c r="AJ1559">
        <f t="shared" si="149"/>
        <v>144352</v>
      </c>
      <c r="AK1559">
        <f t="shared" si="150"/>
        <v>0</v>
      </c>
      <c r="AT1559">
        <v>0</v>
      </c>
      <c r="AU1559">
        <v>0</v>
      </c>
      <c r="AW1559" t="s">
        <v>3673</v>
      </c>
      <c r="AX1559" t="s">
        <v>384</v>
      </c>
    </row>
    <row r="1560" spans="1:55">
      <c r="A1560">
        <v>310052</v>
      </c>
      <c r="B1560">
        <v>9</v>
      </c>
      <c r="C1560" t="s">
        <v>3184</v>
      </c>
      <c r="D1560">
        <v>12</v>
      </c>
      <c r="E1560">
        <v>43</v>
      </c>
      <c r="F1560">
        <v>2012</v>
      </c>
      <c r="G1560">
        <v>11</v>
      </c>
      <c r="H1560">
        <v>8</v>
      </c>
      <c r="J1560">
        <v>5</v>
      </c>
      <c r="P1560" t="str">
        <f t="shared" si="145"/>
        <v>5</v>
      </c>
      <c r="Q1560">
        <v>1</v>
      </c>
      <c r="R1560">
        <v>1</v>
      </c>
      <c r="S1560">
        <v>4</v>
      </c>
      <c r="U1560" t="s">
        <v>44</v>
      </c>
      <c r="V1560">
        <v>1</v>
      </c>
      <c r="W1560" t="str">
        <f t="shared" si="146"/>
        <v>DEAN, CHARLES</v>
      </c>
      <c r="X1560" t="s">
        <v>3316</v>
      </c>
      <c r="Y1560">
        <v>200</v>
      </c>
      <c r="Z1560">
        <v>200</v>
      </c>
      <c r="AA1560">
        <v>1</v>
      </c>
      <c r="AC1560">
        <v>1</v>
      </c>
      <c r="AH1560">
        <f t="shared" si="147"/>
        <v>0</v>
      </c>
      <c r="AI1560">
        <f t="shared" si="148"/>
        <v>0</v>
      </c>
      <c r="AJ1560">
        <f t="shared" si="149"/>
        <v>0</v>
      </c>
      <c r="AK1560">
        <f t="shared" si="150"/>
        <v>0</v>
      </c>
      <c r="AT1560">
        <v>0</v>
      </c>
      <c r="AU1560">
        <v>0</v>
      </c>
      <c r="AW1560" t="s">
        <v>455</v>
      </c>
      <c r="AX1560" t="s">
        <v>62</v>
      </c>
      <c r="AY1560" t="s">
        <v>89</v>
      </c>
    </row>
    <row r="1561" spans="1:55">
      <c r="A1561">
        <v>310054</v>
      </c>
      <c r="B1561">
        <v>9</v>
      </c>
      <c r="C1561" t="s">
        <v>3184</v>
      </c>
      <c r="D1561">
        <v>12</v>
      </c>
      <c r="E1561">
        <v>43</v>
      </c>
      <c r="F1561">
        <v>2012</v>
      </c>
      <c r="G1561">
        <v>11</v>
      </c>
      <c r="H1561">
        <v>8</v>
      </c>
      <c r="J1561">
        <v>6</v>
      </c>
      <c r="P1561" t="str">
        <f t="shared" si="145"/>
        <v>6</v>
      </c>
      <c r="Q1561">
        <v>1</v>
      </c>
      <c r="R1561">
        <v>1</v>
      </c>
      <c r="S1561">
        <v>2</v>
      </c>
      <c r="U1561" t="s">
        <v>44</v>
      </c>
      <c r="V1561">
        <v>1</v>
      </c>
      <c r="W1561" t="str">
        <f t="shared" si="146"/>
        <v>THRASHER, JOHN</v>
      </c>
      <c r="X1561" t="s">
        <v>3704</v>
      </c>
      <c r="Y1561">
        <v>200</v>
      </c>
      <c r="Z1561">
        <v>200</v>
      </c>
      <c r="AA1561">
        <v>1</v>
      </c>
      <c r="AB1561">
        <v>139941</v>
      </c>
      <c r="AC1561">
        <v>1</v>
      </c>
      <c r="AH1561">
        <f t="shared" si="147"/>
        <v>238221</v>
      </c>
      <c r="AI1561">
        <f t="shared" si="148"/>
        <v>98280</v>
      </c>
      <c r="AJ1561">
        <f t="shared" si="149"/>
        <v>139941</v>
      </c>
      <c r="AK1561">
        <f t="shared" si="150"/>
        <v>0</v>
      </c>
      <c r="AT1561">
        <v>0</v>
      </c>
      <c r="AU1561">
        <v>0</v>
      </c>
      <c r="AW1561" t="s">
        <v>712</v>
      </c>
      <c r="AX1561" t="s">
        <v>67</v>
      </c>
    </row>
    <row r="1562" spans="1:55">
      <c r="A1562">
        <v>310053</v>
      </c>
      <c r="B1562">
        <v>9</v>
      </c>
      <c r="C1562" t="s">
        <v>3184</v>
      </c>
      <c r="D1562">
        <v>12</v>
      </c>
      <c r="E1562">
        <v>43</v>
      </c>
      <c r="F1562">
        <v>2012</v>
      </c>
      <c r="G1562">
        <v>11</v>
      </c>
      <c r="H1562">
        <v>8</v>
      </c>
      <c r="J1562">
        <v>6</v>
      </c>
      <c r="P1562" t="str">
        <f t="shared" si="145"/>
        <v>6</v>
      </c>
      <c r="Q1562">
        <v>1</v>
      </c>
      <c r="R1562">
        <v>1</v>
      </c>
      <c r="S1562">
        <v>2</v>
      </c>
      <c r="U1562" t="s">
        <v>44</v>
      </c>
      <c r="V1562">
        <v>1</v>
      </c>
      <c r="W1562" t="str">
        <f t="shared" si="146"/>
        <v>TRUED, KATHLEEN</v>
      </c>
      <c r="X1562" t="s">
        <v>3710</v>
      </c>
      <c r="Y1562">
        <v>100</v>
      </c>
      <c r="Z1562">
        <v>100</v>
      </c>
      <c r="AA1562">
        <v>0</v>
      </c>
      <c r="AB1562">
        <v>98280</v>
      </c>
      <c r="AC1562">
        <v>0</v>
      </c>
      <c r="AH1562">
        <f t="shared" si="147"/>
        <v>238221</v>
      </c>
      <c r="AI1562">
        <f t="shared" si="148"/>
        <v>98280</v>
      </c>
      <c r="AJ1562">
        <f t="shared" si="149"/>
        <v>139941</v>
      </c>
      <c r="AK1562">
        <f t="shared" si="150"/>
        <v>0</v>
      </c>
      <c r="AT1562">
        <v>0</v>
      </c>
      <c r="AU1562">
        <v>0</v>
      </c>
      <c r="AW1562" t="s">
        <v>3711</v>
      </c>
      <c r="AX1562" t="s">
        <v>1796</v>
      </c>
    </row>
    <row r="1563" spans="1:55">
      <c r="A1563">
        <v>310056</v>
      </c>
      <c r="B1563">
        <v>9</v>
      </c>
      <c r="C1563" t="s">
        <v>3184</v>
      </c>
      <c r="D1563">
        <v>12</v>
      </c>
      <c r="E1563">
        <v>43</v>
      </c>
      <c r="F1563">
        <v>2012</v>
      </c>
      <c r="G1563">
        <v>11</v>
      </c>
      <c r="H1563">
        <v>8</v>
      </c>
      <c r="J1563">
        <v>7</v>
      </c>
      <c r="P1563" t="str">
        <f t="shared" si="145"/>
        <v>7</v>
      </c>
      <c r="Q1563">
        <v>1</v>
      </c>
      <c r="R1563">
        <v>1</v>
      </c>
      <c r="S1563">
        <v>4</v>
      </c>
      <c r="U1563" t="s">
        <v>44</v>
      </c>
      <c r="V1563">
        <v>1</v>
      </c>
      <c r="W1563" t="str">
        <f t="shared" si="146"/>
        <v>BRADLEY, ROB</v>
      </c>
      <c r="X1563" t="s">
        <v>3247</v>
      </c>
      <c r="Y1563">
        <v>200</v>
      </c>
      <c r="Z1563">
        <v>200</v>
      </c>
      <c r="AA1563">
        <v>0</v>
      </c>
      <c r="AB1563">
        <v>123261</v>
      </c>
      <c r="AC1563">
        <v>1</v>
      </c>
      <c r="AH1563">
        <f t="shared" si="147"/>
        <v>213546</v>
      </c>
      <c r="AI1563">
        <f t="shared" si="148"/>
        <v>90285</v>
      </c>
      <c r="AJ1563">
        <f t="shared" si="149"/>
        <v>123261</v>
      </c>
      <c r="AK1563">
        <f t="shared" si="150"/>
        <v>0</v>
      </c>
      <c r="AT1563">
        <v>0</v>
      </c>
      <c r="AU1563">
        <v>0</v>
      </c>
      <c r="AW1563" t="s">
        <v>401</v>
      </c>
      <c r="AX1563" t="s">
        <v>1293</v>
      </c>
    </row>
    <row r="1564" spans="1:55">
      <c r="A1564">
        <v>310055</v>
      </c>
      <c r="B1564">
        <v>9</v>
      </c>
      <c r="C1564" t="s">
        <v>3184</v>
      </c>
      <c r="D1564">
        <v>12</v>
      </c>
      <c r="E1564">
        <v>43</v>
      </c>
      <c r="F1564">
        <v>2012</v>
      </c>
      <c r="G1564">
        <v>11</v>
      </c>
      <c r="H1564">
        <v>8</v>
      </c>
      <c r="J1564">
        <v>7</v>
      </c>
      <c r="P1564" t="str">
        <f t="shared" si="145"/>
        <v>7</v>
      </c>
      <c r="Q1564">
        <v>1</v>
      </c>
      <c r="R1564">
        <v>1</v>
      </c>
      <c r="S1564">
        <v>4</v>
      </c>
      <c r="U1564" t="s">
        <v>44</v>
      </c>
      <c r="V1564">
        <v>1</v>
      </c>
      <c r="W1564" t="str">
        <f t="shared" si="146"/>
        <v>MAZZOTA, WILLIAM</v>
      </c>
      <c r="X1564" t="s">
        <v>3495</v>
      </c>
      <c r="Y1564">
        <v>100</v>
      </c>
      <c r="Z1564">
        <v>100</v>
      </c>
      <c r="AA1564">
        <v>0</v>
      </c>
      <c r="AB1564">
        <v>90285</v>
      </c>
      <c r="AC1564">
        <v>0</v>
      </c>
      <c r="AH1564">
        <f t="shared" si="147"/>
        <v>213546</v>
      </c>
      <c r="AI1564">
        <f t="shared" si="148"/>
        <v>90285</v>
      </c>
      <c r="AJ1564">
        <f t="shared" si="149"/>
        <v>123261</v>
      </c>
      <c r="AK1564">
        <f t="shared" si="150"/>
        <v>0</v>
      </c>
      <c r="AT1564">
        <v>0</v>
      </c>
      <c r="AU1564">
        <v>0</v>
      </c>
      <c r="AW1564" t="s">
        <v>3496</v>
      </c>
      <c r="AX1564" t="s">
        <v>341</v>
      </c>
    </row>
    <row r="1565" spans="1:55">
      <c r="A1565">
        <v>310057</v>
      </c>
      <c r="B1565">
        <v>9</v>
      </c>
      <c r="C1565" t="s">
        <v>3184</v>
      </c>
      <c r="D1565">
        <v>12</v>
      </c>
      <c r="E1565">
        <v>43</v>
      </c>
      <c r="F1565">
        <v>2012</v>
      </c>
      <c r="G1565">
        <v>11</v>
      </c>
      <c r="H1565">
        <v>8</v>
      </c>
      <c r="J1565">
        <v>8</v>
      </c>
      <c r="P1565" t="str">
        <f t="shared" si="145"/>
        <v>8</v>
      </c>
      <c r="Q1565">
        <v>1</v>
      </c>
      <c r="R1565">
        <v>1</v>
      </c>
      <c r="S1565">
        <v>2</v>
      </c>
      <c r="U1565" t="s">
        <v>44</v>
      </c>
      <c r="V1565">
        <v>1</v>
      </c>
      <c r="W1565" t="str">
        <f t="shared" si="146"/>
        <v>BRUNO, FRANK T.</v>
      </c>
      <c r="X1565" t="s">
        <v>3261</v>
      </c>
      <c r="Y1565">
        <v>100</v>
      </c>
      <c r="Z1565">
        <v>100</v>
      </c>
      <c r="AA1565">
        <v>0</v>
      </c>
      <c r="AB1565">
        <v>87339</v>
      </c>
      <c r="AC1565">
        <v>0</v>
      </c>
      <c r="AH1565">
        <f t="shared" si="147"/>
        <v>203236</v>
      </c>
      <c r="AI1565">
        <f t="shared" si="148"/>
        <v>87339</v>
      </c>
      <c r="AJ1565">
        <f t="shared" si="149"/>
        <v>115897</v>
      </c>
      <c r="AK1565">
        <f t="shared" si="150"/>
        <v>0</v>
      </c>
      <c r="AT1565">
        <v>0</v>
      </c>
      <c r="AU1565">
        <v>0</v>
      </c>
      <c r="AW1565" t="s">
        <v>3262</v>
      </c>
      <c r="AX1565" t="s">
        <v>375</v>
      </c>
      <c r="AY1565" t="s">
        <v>260</v>
      </c>
    </row>
    <row r="1566" spans="1:55">
      <c r="A1566">
        <v>310058</v>
      </c>
      <c r="B1566">
        <v>9</v>
      </c>
      <c r="C1566" t="s">
        <v>3184</v>
      </c>
      <c r="D1566">
        <v>12</v>
      </c>
      <c r="E1566">
        <v>43</v>
      </c>
      <c r="F1566">
        <v>2012</v>
      </c>
      <c r="G1566">
        <v>11</v>
      </c>
      <c r="H1566">
        <v>8</v>
      </c>
      <c r="J1566">
        <v>8</v>
      </c>
      <c r="P1566" t="str">
        <f t="shared" si="145"/>
        <v>8</v>
      </c>
      <c r="Q1566">
        <v>1</v>
      </c>
      <c r="R1566">
        <v>1</v>
      </c>
      <c r="S1566">
        <v>2</v>
      </c>
      <c r="U1566" t="s">
        <v>44</v>
      </c>
      <c r="V1566">
        <v>1</v>
      </c>
      <c r="W1566" t="str">
        <f t="shared" si="146"/>
        <v>HUKILL, DOROTHY L.</v>
      </c>
      <c r="X1566" t="s">
        <v>3446</v>
      </c>
      <c r="Y1566">
        <v>200</v>
      </c>
      <c r="Z1566">
        <v>200</v>
      </c>
      <c r="AA1566">
        <v>0</v>
      </c>
      <c r="AB1566">
        <v>115897</v>
      </c>
      <c r="AC1566">
        <v>1</v>
      </c>
      <c r="AH1566">
        <f t="shared" si="147"/>
        <v>203236</v>
      </c>
      <c r="AI1566">
        <f t="shared" si="148"/>
        <v>87339</v>
      </c>
      <c r="AJ1566">
        <f t="shared" si="149"/>
        <v>115897</v>
      </c>
      <c r="AK1566">
        <f t="shared" si="150"/>
        <v>0</v>
      </c>
      <c r="AT1566">
        <v>0</v>
      </c>
      <c r="AU1566">
        <v>0</v>
      </c>
      <c r="AW1566" t="s">
        <v>3447</v>
      </c>
      <c r="AX1566" t="s">
        <v>318</v>
      </c>
      <c r="AY1566" t="s">
        <v>151</v>
      </c>
    </row>
    <row r="1567" spans="1:55">
      <c r="A1567">
        <v>310060</v>
      </c>
      <c r="B1567">
        <v>9</v>
      </c>
      <c r="C1567" t="s">
        <v>3184</v>
      </c>
      <c r="D1567">
        <v>12</v>
      </c>
      <c r="E1567">
        <v>43</v>
      </c>
      <c r="F1567">
        <v>2012</v>
      </c>
      <c r="G1567">
        <v>11</v>
      </c>
      <c r="H1567">
        <v>8</v>
      </c>
      <c r="J1567">
        <v>9</v>
      </c>
      <c r="P1567" t="str">
        <f t="shared" si="145"/>
        <v>9</v>
      </c>
      <c r="Q1567">
        <v>1</v>
      </c>
      <c r="R1567">
        <v>1</v>
      </c>
      <c r="S1567">
        <v>4</v>
      </c>
      <c r="U1567" t="s">
        <v>44</v>
      </c>
      <c r="V1567">
        <v>1</v>
      </c>
      <c r="W1567" t="str">
        <f t="shared" si="146"/>
        <v>GIBSON, AUDREY</v>
      </c>
      <c r="X1567" t="s">
        <v>3389</v>
      </c>
      <c r="Y1567">
        <v>100</v>
      </c>
      <c r="Z1567">
        <v>100</v>
      </c>
      <c r="AA1567">
        <v>0</v>
      </c>
      <c r="AB1567">
        <v>126946</v>
      </c>
      <c r="AC1567">
        <v>1</v>
      </c>
      <c r="AH1567">
        <f t="shared" si="147"/>
        <v>199622</v>
      </c>
      <c r="AI1567">
        <f t="shared" si="148"/>
        <v>126946</v>
      </c>
      <c r="AJ1567">
        <f t="shared" si="149"/>
        <v>72676</v>
      </c>
      <c r="AK1567">
        <f t="shared" si="150"/>
        <v>0</v>
      </c>
      <c r="AT1567">
        <v>0</v>
      </c>
      <c r="AU1567">
        <v>0</v>
      </c>
      <c r="AW1567" t="s">
        <v>1409</v>
      </c>
      <c r="AX1567" t="s">
        <v>3390</v>
      </c>
    </row>
    <row r="1568" spans="1:55">
      <c r="A1568">
        <v>310059</v>
      </c>
      <c r="B1568">
        <v>9</v>
      </c>
      <c r="C1568" t="s">
        <v>3184</v>
      </c>
      <c r="D1568">
        <v>12</v>
      </c>
      <c r="E1568">
        <v>43</v>
      </c>
      <c r="F1568">
        <v>2012</v>
      </c>
      <c r="G1568">
        <v>11</v>
      </c>
      <c r="H1568">
        <v>8</v>
      </c>
      <c r="J1568">
        <v>9</v>
      </c>
      <c r="P1568" t="str">
        <f t="shared" si="145"/>
        <v>9</v>
      </c>
      <c r="Q1568">
        <v>1</v>
      </c>
      <c r="R1568">
        <v>1</v>
      </c>
      <c r="S1568">
        <v>4</v>
      </c>
      <c r="U1568" t="s">
        <v>44</v>
      </c>
      <c r="V1568">
        <v>1</v>
      </c>
      <c r="W1568" t="str">
        <f t="shared" si="146"/>
        <v>NEWBY, CHERRON (CC)</v>
      </c>
      <c r="X1568" t="s">
        <v>3535</v>
      </c>
      <c r="Y1568">
        <v>200</v>
      </c>
      <c r="Z1568">
        <v>200</v>
      </c>
      <c r="AA1568">
        <v>0</v>
      </c>
      <c r="AB1568">
        <v>72676</v>
      </c>
      <c r="AC1568">
        <v>0</v>
      </c>
      <c r="AH1568">
        <f t="shared" si="147"/>
        <v>199622</v>
      </c>
      <c r="AI1568">
        <f t="shared" si="148"/>
        <v>126946</v>
      </c>
      <c r="AJ1568">
        <f t="shared" si="149"/>
        <v>72676</v>
      </c>
      <c r="AK1568">
        <f t="shared" si="150"/>
        <v>0</v>
      </c>
      <c r="AT1568">
        <v>0</v>
      </c>
      <c r="AU1568">
        <v>0</v>
      </c>
      <c r="AW1568" t="s">
        <v>3536</v>
      </c>
      <c r="AX1568" t="s">
        <v>3537</v>
      </c>
      <c r="BC1568" t="s">
        <v>3538</v>
      </c>
    </row>
    <row r="1569" spans="1:51">
      <c r="A1569">
        <v>310061</v>
      </c>
      <c r="B1569">
        <v>9</v>
      </c>
      <c r="C1569" t="s">
        <v>3184</v>
      </c>
      <c r="D1569">
        <v>12</v>
      </c>
      <c r="E1569">
        <v>43</v>
      </c>
      <c r="F1569">
        <v>2012</v>
      </c>
      <c r="G1569">
        <v>11</v>
      </c>
      <c r="H1569">
        <v>8</v>
      </c>
      <c r="J1569">
        <v>10</v>
      </c>
      <c r="P1569" t="str">
        <f t="shared" si="145"/>
        <v>10</v>
      </c>
      <c r="Q1569">
        <v>1</v>
      </c>
      <c r="R1569">
        <v>1</v>
      </c>
      <c r="S1569">
        <v>2</v>
      </c>
      <c r="U1569" t="s">
        <v>44</v>
      </c>
      <c r="V1569">
        <v>1</v>
      </c>
      <c r="W1569" t="str">
        <f t="shared" si="146"/>
        <v>ADAMCZYK, JAMES PATRICK</v>
      </c>
      <c r="X1569" t="s">
        <v>3187</v>
      </c>
      <c r="Y1569">
        <v>2683</v>
      </c>
      <c r="Z1569">
        <v>600</v>
      </c>
      <c r="AA1569">
        <v>0</v>
      </c>
      <c r="AB1569">
        <v>5</v>
      </c>
      <c r="AC1569">
        <v>0</v>
      </c>
      <c r="AH1569">
        <f t="shared" si="147"/>
        <v>212272</v>
      </c>
      <c r="AI1569">
        <f t="shared" si="148"/>
        <v>94483</v>
      </c>
      <c r="AJ1569">
        <f t="shared" si="149"/>
        <v>117784</v>
      </c>
      <c r="AK1569">
        <f t="shared" si="150"/>
        <v>5</v>
      </c>
      <c r="AT1569">
        <v>0</v>
      </c>
      <c r="AU1569">
        <v>0</v>
      </c>
      <c r="AW1569" t="s">
        <v>3188</v>
      </c>
      <c r="AX1569" t="s">
        <v>1090</v>
      </c>
      <c r="AY1569" t="s">
        <v>1473</v>
      </c>
    </row>
    <row r="1570" spans="1:51">
      <c r="A1570">
        <v>310062</v>
      </c>
      <c r="B1570">
        <v>9</v>
      </c>
      <c r="C1570" t="s">
        <v>3184</v>
      </c>
      <c r="D1570">
        <v>12</v>
      </c>
      <c r="E1570">
        <v>43</v>
      </c>
      <c r="F1570">
        <v>2012</v>
      </c>
      <c r="G1570">
        <v>11</v>
      </c>
      <c r="H1570">
        <v>8</v>
      </c>
      <c r="J1570">
        <v>10</v>
      </c>
      <c r="P1570" t="str">
        <f t="shared" si="145"/>
        <v>10</v>
      </c>
      <c r="Q1570">
        <v>1</v>
      </c>
      <c r="R1570">
        <v>1</v>
      </c>
      <c r="S1570">
        <v>2</v>
      </c>
      <c r="U1570" t="s">
        <v>44</v>
      </c>
      <c r="V1570">
        <v>1</v>
      </c>
      <c r="W1570" t="str">
        <f t="shared" si="146"/>
        <v>CRUZ, LEO</v>
      </c>
      <c r="X1570" t="s">
        <v>3304</v>
      </c>
      <c r="Y1570">
        <v>100</v>
      </c>
      <c r="Z1570">
        <v>100</v>
      </c>
      <c r="AA1570">
        <v>0</v>
      </c>
      <c r="AB1570">
        <v>94483</v>
      </c>
      <c r="AC1570">
        <v>0</v>
      </c>
      <c r="AH1570">
        <f t="shared" si="147"/>
        <v>212272</v>
      </c>
      <c r="AI1570">
        <f t="shared" si="148"/>
        <v>94483</v>
      </c>
      <c r="AJ1570">
        <f t="shared" si="149"/>
        <v>117784</v>
      </c>
      <c r="AK1570">
        <f t="shared" si="150"/>
        <v>5</v>
      </c>
      <c r="AT1570">
        <v>0</v>
      </c>
      <c r="AU1570">
        <v>0</v>
      </c>
      <c r="AW1570" t="s">
        <v>3303</v>
      </c>
      <c r="AX1570" t="s">
        <v>3305</v>
      </c>
    </row>
    <row r="1571" spans="1:51">
      <c r="A1571">
        <v>310063</v>
      </c>
      <c r="B1571">
        <v>9</v>
      </c>
      <c r="C1571" t="s">
        <v>3184</v>
      </c>
      <c r="D1571">
        <v>12</v>
      </c>
      <c r="E1571">
        <v>43</v>
      </c>
      <c r="F1571">
        <v>2012</v>
      </c>
      <c r="G1571">
        <v>11</v>
      </c>
      <c r="H1571">
        <v>8</v>
      </c>
      <c r="J1571">
        <v>10</v>
      </c>
      <c r="P1571" t="str">
        <f t="shared" si="145"/>
        <v>10</v>
      </c>
      <c r="Q1571">
        <v>1</v>
      </c>
      <c r="R1571">
        <v>1</v>
      </c>
      <c r="S1571">
        <v>2</v>
      </c>
      <c r="U1571" t="s">
        <v>44</v>
      </c>
      <c r="V1571">
        <v>1</v>
      </c>
      <c r="W1571" t="str">
        <f t="shared" si="146"/>
        <v>SIMMONS, DAVID</v>
      </c>
      <c r="X1571" t="s">
        <v>3654</v>
      </c>
      <c r="Y1571">
        <v>200</v>
      </c>
      <c r="Z1571">
        <v>200</v>
      </c>
      <c r="AA1571">
        <v>1</v>
      </c>
      <c r="AB1571">
        <v>117784</v>
      </c>
      <c r="AC1571">
        <v>1</v>
      </c>
      <c r="AH1571">
        <f t="shared" si="147"/>
        <v>212272</v>
      </c>
      <c r="AI1571">
        <f t="shared" si="148"/>
        <v>94483</v>
      </c>
      <c r="AJ1571">
        <f t="shared" si="149"/>
        <v>117784</v>
      </c>
      <c r="AK1571">
        <f t="shared" si="150"/>
        <v>5</v>
      </c>
      <c r="AT1571">
        <v>0</v>
      </c>
      <c r="AU1571">
        <v>0</v>
      </c>
      <c r="AW1571" t="s">
        <v>3655</v>
      </c>
      <c r="AX1571" t="s">
        <v>160</v>
      </c>
    </row>
    <row r="1572" spans="1:51">
      <c r="A1572">
        <v>310065</v>
      </c>
      <c r="B1572">
        <v>9</v>
      </c>
      <c r="C1572" t="s">
        <v>3184</v>
      </c>
      <c r="D1572">
        <v>12</v>
      </c>
      <c r="E1572">
        <v>43</v>
      </c>
      <c r="F1572">
        <v>2012</v>
      </c>
      <c r="G1572">
        <v>11</v>
      </c>
      <c r="H1572">
        <v>8</v>
      </c>
      <c r="J1572">
        <v>11</v>
      </c>
      <c r="P1572" t="str">
        <f t="shared" si="145"/>
        <v>11</v>
      </c>
      <c r="Q1572">
        <v>1</v>
      </c>
      <c r="R1572">
        <v>1</v>
      </c>
      <c r="S1572">
        <v>4</v>
      </c>
      <c r="U1572" t="s">
        <v>44</v>
      </c>
      <c r="V1572">
        <v>1</v>
      </c>
      <c r="W1572" t="str">
        <f t="shared" si="146"/>
        <v>HAYS, ALAN</v>
      </c>
      <c r="X1572" t="s">
        <v>3420</v>
      </c>
      <c r="Y1572">
        <v>200</v>
      </c>
      <c r="Z1572">
        <v>200</v>
      </c>
      <c r="AA1572">
        <v>1</v>
      </c>
      <c r="AB1572">
        <v>163223</v>
      </c>
      <c r="AC1572">
        <v>1</v>
      </c>
      <c r="AH1572">
        <f t="shared" si="147"/>
        <v>228086</v>
      </c>
      <c r="AI1572">
        <f t="shared" si="148"/>
        <v>0</v>
      </c>
      <c r="AJ1572">
        <f t="shared" si="149"/>
        <v>163223</v>
      </c>
      <c r="AK1572">
        <f t="shared" si="150"/>
        <v>64863</v>
      </c>
      <c r="AT1572">
        <v>0</v>
      </c>
      <c r="AU1572">
        <v>0</v>
      </c>
      <c r="AW1572" t="s">
        <v>3421</v>
      </c>
      <c r="AX1572" t="s">
        <v>47</v>
      </c>
    </row>
    <row r="1573" spans="1:51">
      <c r="A1573">
        <v>310064</v>
      </c>
      <c r="B1573">
        <v>9</v>
      </c>
      <c r="C1573" t="s">
        <v>3184</v>
      </c>
      <c r="D1573">
        <v>12</v>
      </c>
      <c r="E1573">
        <v>43</v>
      </c>
      <c r="F1573">
        <v>2012</v>
      </c>
      <c r="G1573">
        <v>11</v>
      </c>
      <c r="H1573">
        <v>8</v>
      </c>
      <c r="J1573">
        <v>11</v>
      </c>
      <c r="P1573" t="str">
        <f t="shared" si="145"/>
        <v>11</v>
      </c>
      <c r="Q1573">
        <v>1</v>
      </c>
      <c r="R1573">
        <v>1</v>
      </c>
      <c r="S1573">
        <v>4</v>
      </c>
      <c r="U1573" t="s">
        <v>44</v>
      </c>
      <c r="V1573">
        <v>1</v>
      </c>
      <c r="W1573" t="str">
        <f t="shared" si="146"/>
        <v>ILER, JOHN</v>
      </c>
      <c r="X1573" t="s">
        <v>3450</v>
      </c>
      <c r="Y1573">
        <v>328</v>
      </c>
      <c r="Z1573">
        <v>400</v>
      </c>
      <c r="AA1573">
        <v>0</v>
      </c>
      <c r="AB1573">
        <v>64863</v>
      </c>
      <c r="AC1573">
        <v>0</v>
      </c>
      <c r="AH1573">
        <f t="shared" si="147"/>
        <v>228086</v>
      </c>
      <c r="AI1573">
        <f t="shared" si="148"/>
        <v>0</v>
      </c>
      <c r="AJ1573">
        <f t="shared" si="149"/>
        <v>163223</v>
      </c>
      <c r="AK1573">
        <f t="shared" si="150"/>
        <v>64863</v>
      </c>
      <c r="AT1573">
        <v>0</v>
      </c>
      <c r="AU1573">
        <v>0</v>
      </c>
      <c r="AW1573" t="s">
        <v>3451</v>
      </c>
      <c r="AX1573" t="s">
        <v>67</v>
      </c>
    </row>
    <row r="1574" spans="1:51">
      <c r="A1574">
        <v>310066</v>
      </c>
      <c r="B1574">
        <v>9</v>
      </c>
      <c r="C1574" t="s">
        <v>3184</v>
      </c>
      <c r="D1574">
        <v>12</v>
      </c>
      <c r="E1574">
        <v>43</v>
      </c>
      <c r="F1574">
        <v>2012</v>
      </c>
      <c r="G1574">
        <v>11</v>
      </c>
      <c r="H1574">
        <v>8</v>
      </c>
      <c r="J1574">
        <v>12</v>
      </c>
      <c r="P1574" t="str">
        <f t="shared" si="145"/>
        <v>12</v>
      </c>
      <c r="Q1574">
        <v>1</v>
      </c>
      <c r="R1574">
        <v>1</v>
      </c>
      <c r="S1574">
        <v>2</v>
      </c>
      <c r="U1574" t="s">
        <v>44</v>
      </c>
      <c r="V1574">
        <v>1</v>
      </c>
      <c r="W1574" t="str">
        <f t="shared" si="146"/>
        <v>SEIDE, FRITZ JACKSON</v>
      </c>
      <c r="X1574" t="s">
        <v>3644</v>
      </c>
      <c r="Y1574">
        <v>200</v>
      </c>
      <c r="Z1574">
        <v>200</v>
      </c>
      <c r="AA1574">
        <v>0</v>
      </c>
      <c r="AB1574">
        <v>49741</v>
      </c>
      <c r="AC1574">
        <v>0</v>
      </c>
      <c r="AH1574">
        <f t="shared" si="147"/>
        <v>161110</v>
      </c>
      <c r="AI1574">
        <f t="shared" si="148"/>
        <v>111369</v>
      </c>
      <c r="AJ1574">
        <f t="shared" si="149"/>
        <v>49741</v>
      </c>
      <c r="AK1574">
        <f t="shared" si="150"/>
        <v>0</v>
      </c>
      <c r="AT1574">
        <v>0</v>
      </c>
      <c r="AU1574">
        <v>0</v>
      </c>
      <c r="AW1574" t="s">
        <v>3645</v>
      </c>
      <c r="AX1574" t="s">
        <v>2476</v>
      </c>
      <c r="AY1574" t="s">
        <v>545</v>
      </c>
    </row>
    <row r="1575" spans="1:51">
      <c r="A1575">
        <v>310067</v>
      </c>
      <c r="B1575">
        <v>9</v>
      </c>
      <c r="C1575" t="s">
        <v>3184</v>
      </c>
      <c r="D1575">
        <v>12</v>
      </c>
      <c r="E1575">
        <v>43</v>
      </c>
      <c r="F1575">
        <v>2012</v>
      </c>
      <c r="G1575">
        <v>11</v>
      </c>
      <c r="H1575">
        <v>8</v>
      </c>
      <c r="J1575">
        <v>12</v>
      </c>
      <c r="P1575" t="str">
        <f t="shared" si="145"/>
        <v>12</v>
      </c>
      <c r="Q1575">
        <v>1</v>
      </c>
      <c r="R1575">
        <v>1</v>
      </c>
      <c r="S1575">
        <v>2</v>
      </c>
      <c r="U1575" t="s">
        <v>44</v>
      </c>
      <c r="V1575">
        <v>1</v>
      </c>
      <c r="W1575" t="str">
        <f t="shared" si="146"/>
        <v>THOMPSON, GERALDINE F.</v>
      </c>
      <c r="X1575" t="s">
        <v>3702</v>
      </c>
      <c r="Y1575">
        <v>100</v>
      </c>
      <c r="Z1575">
        <v>100</v>
      </c>
      <c r="AA1575">
        <v>0</v>
      </c>
      <c r="AB1575">
        <v>111369</v>
      </c>
      <c r="AC1575">
        <v>1</v>
      </c>
      <c r="AH1575">
        <f t="shared" si="147"/>
        <v>161110</v>
      </c>
      <c r="AI1575">
        <f t="shared" si="148"/>
        <v>111369</v>
      </c>
      <c r="AJ1575">
        <f t="shared" si="149"/>
        <v>49741</v>
      </c>
      <c r="AK1575">
        <f t="shared" si="150"/>
        <v>0</v>
      </c>
      <c r="AT1575">
        <v>0</v>
      </c>
      <c r="AU1575">
        <v>0</v>
      </c>
      <c r="AW1575" t="s">
        <v>343</v>
      </c>
      <c r="AX1575" t="s">
        <v>3703</v>
      </c>
      <c r="AY1575" t="s">
        <v>107</v>
      </c>
    </row>
    <row r="1576" spans="1:51">
      <c r="A1576">
        <v>310069</v>
      </c>
      <c r="B1576">
        <v>9</v>
      </c>
      <c r="C1576" t="s">
        <v>3184</v>
      </c>
      <c r="D1576">
        <v>12</v>
      </c>
      <c r="E1576">
        <v>43</v>
      </c>
      <c r="F1576">
        <v>2012</v>
      </c>
      <c r="G1576">
        <v>11</v>
      </c>
      <c r="H1576">
        <v>8</v>
      </c>
      <c r="J1576">
        <v>13</v>
      </c>
      <c r="P1576" t="str">
        <f t="shared" si="145"/>
        <v>13</v>
      </c>
      <c r="Q1576">
        <v>1</v>
      </c>
      <c r="R1576">
        <v>1</v>
      </c>
      <c r="S1576">
        <v>4</v>
      </c>
      <c r="U1576" t="s">
        <v>44</v>
      </c>
      <c r="V1576">
        <v>1</v>
      </c>
      <c r="W1576" t="str">
        <f t="shared" si="146"/>
        <v>GARDINER, ANDY</v>
      </c>
      <c r="X1576" t="s">
        <v>3381</v>
      </c>
      <c r="Y1576">
        <v>200</v>
      </c>
      <c r="Z1576">
        <v>200</v>
      </c>
      <c r="AA1576">
        <v>1</v>
      </c>
      <c r="AB1576">
        <v>117422</v>
      </c>
      <c r="AC1576">
        <v>1</v>
      </c>
      <c r="AH1576">
        <f t="shared" si="147"/>
        <v>211936</v>
      </c>
      <c r="AI1576">
        <f t="shared" si="148"/>
        <v>94514</v>
      </c>
      <c r="AJ1576">
        <f t="shared" si="149"/>
        <v>117422</v>
      </c>
      <c r="AK1576">
        <f t="shared" si="150"/>
        <v>0</v>
      </c>
      <c r="AT1576">
        <v>0</v>
      </c>
      <c r="AU1576">
        <v>0</v>
      </c>
      <c r="AW1576" t="s">
        <v>3382</v>
      </c>
      <c r="AX1576" t="s">
        <v>394</v>
      </c>
    </row>
    <row r="1577" spans="1:51">
      <c r="A1577">
        <v>310068</v>
      </c>
      <c r="B1577">
        <v>9</v>
      </c>
      <c r="C1577" t="s">
        <v>3184</v>
      </c>
      <c r="D1577">
        <v>12</v>
      </c>
      <c r="E1577">
        <v>43</v>
      </c>
      <c r="F1577">
        <v>2012</v>
      </c>
      <c r="G1577">
        <v>11</v>
      </c>
      <c r="H1577">
        <v>8</v>
      </c>
      <c r="J1577">
        <v>13</v>
      </c>
      <c r="P1577" t="str">
        <f t="shared" si="145"/>
        <v>13</v>
      </c>
      <c r="Q1577">
        <v>1</v>
      </c>
      <c r="R1577">
        <v>1</v>
      </c>
      <c r="S1577">
        <v>4</v>
      </c>
      <c r="U1577" t="s">
        <v>44</v>
      </c>
      <c r="V1577">
        <v>1</v>
      </c>
      <c r="W1577" t="str">
        <f t="shared" si="146"/>
        <v>PENNINGTON, CHRISTOPHER CHARLES</v>
      </c>
      <c r="X1577" t="s">
        <v>3567</v>
      </c>
      <c r="Y1577">
        <v>100</v>
      </c>
      <c r="Z1577">
        <v>100</v>
      </c>
      <c r="AA1577">
        <v>0</v>
      </c>
      <c r="AB1577">
        <v>94514</v>
      </c>
      <c r="AC1577">
        <v>0</v>
      </c>
      <c r="AH1577">
        <f t="shared" si="147"/>
        <v>211936</v>
      </c>
      <c r="AI1577">
        <f t="shared" si="148"/>
        <v>94514</v>
      </c>
      <c r="AJ1577">
        <f t="shared" si="149"/>
        <v>117422</v>
      </c>
      <c r="AK1577">
        <f t="shared" si="150"/>
        <v>0</v>
      </c>
      <c r="AT1577">
        <v>0</v>
      </c>
      <c r="AU1577">
        <v>0</v>
      </c>
      <c r="AW1577" t="s">
        <v>3568</v>
      </c>
      <c r="AX1577" t="s">
        <v>368</v>
      </c>
      <c r="AY1577" t="s">
        <v>62</v>
      </c>
    </row>
    <row r="1578" spans="1:51">
      <c r="A1578">
        <v>310070</v>
      </c>
      <c r="B1578">
        <v>9</v>
      </c>
      <c r="C1578" t="s">
        <v>3184</v>
      </c>
      <c r="D1578">
        <v>12</v>
      </c>
      <c r="E1578">
        <v>43</v>
      </c>
      <c r="F1578">
        <v>2012</v>
      </c>
      <c r="G1578">
        <v>11</v>
      </c>
      <c r="H1578">
        <v>8</v>
      </c>
      <c r="J1578">
        <v>14</v>
      </c>
      <c r="P1578" t="str">
        <f t="shared" si="145"/>
        <v>14</v>
      </c>
      <c r="Q1578">
        <v>1</v>
      </c>
      <c r="R1578">
        <v>1</v>
      </c>
      <c r="S1578">
        <v>2</v>
      </c>
      <c r="U1578" t="s">
        <v>44</v>
      </c>
      <c r="V1578">
        <v>1</v>
      </c>
      <c r="W1578" t="str">
        <f t="shared" si="146"/>
        <v>MCBRIDE, WILLIAM</v>
      </c>
      <c r="X1578" t="s">
        <v>3497</v>
      </c>
      <c r="Y1578">
        <v>200</v>
      </c>
      <c r="Z1578">
        <v>200</v>
      </c>
      <c r="AA1578">
        <v>0</v>
      </c>
      <c r="AB1578">
        <v>48440</v>
      </c>
      <c r="AC1578">
        <v>0</v>
      </c>
      <c r="AH1578">
        <f t="shared" si="147"/>
        <v>161662</v>
      </c>
      <c r="AI1578">
        <f t="shared" si="148"/>
        <v>113222</v>
      </c>
      <c r="AJ1578">
        <f t="shared" si="149"/>
        <v>48440</v>
      </c>
      <c r="AK1578">
        <f t="shared" si="150"/>
        <v>0</v>
      </c>
      <c r="AT1578">
        <v>0</v>
      </c>
      <c r="AU1578">
        <v>0</v>
      </c>
      <c r="AW1578" t="s">
        <v>3086</v>
      </c>
      <c r="AX1578" t="s">
        <v>341</v>
      </c>
    </row>
    <row r="1579" spans="1:51">
      <c r="A1579">
        <v>310071</v>
      </c>
      <c r="B1579">
        <v>9</v>
      </c>
      <c r="C1579" t="s">
        <v>3184</v>
      </c>
      <c r="D1579">
        <v>12</v>
      </c>
      <c r="E1579">
        <v>43</v>
      </c>
      <c r="F1579">
        <v>2012</v>
      </c>
      <c r="G1579">
        <v>11</v>
      </c>
      <c r="H1579">
        <v>8</v>
      </c>
      <c r="J1579">
        <v>14</v>
      </c>
      <c r="P1579" t="str">
        <f t="shared" si="145"/>
        <v>14</v>
      </c>
      <c r="Q1579">
        <v>1</v>
      </c>
      <c r="R1579">
        <v>1</v>
      </c>
      <c r="S1579">
        <v>2</v>
      </c>
      <c r="U1579" t="s">
        <v>44</v>
      </c>
      <c r="V1579">
        <v>1</v>
      </c>
      <c r="W1579" t="str">
        <f t="shared" si="146"/>
        <v>SOTO, DARREN</v>
      </c>
      <c r="X1579" t="s">
        <v>3676</v>
      </c>
      <c r="Y1579">
        <v>100</v>
      </c>
      <c r="Z1579">
        <v>100</v>
      </c>
      <c r="AA1579">
        <v>0</v>
      </c>
      <c r="AB1579">
        <v>113222</v>
      </c>
      <c r="AC1579">
        <v>1</v>
      </c>
      <c r="AH1579">
        <f t="shared" si="147"/>
        <v>161662</v>
      </c>
      <c r="AI1579">
        <f t="shared" si="148"/>
        <v>113222</v>
      </c>
      <c r="AJ1579">
        <f t="shared" si="149"/>
        <v>48440</v>
      </c>
      <c r="AK1579">
        <f t="shared" si="150"/>
        <v>0</v>
      </c>
      <c r="AT1579">
        <v>0</v>
      </c>
      <c r="AU1579">
        <v>0</v>
      </c>
      <c r="AW1579" t="s">
        <v>2878</v>
      </c>
      <c r="AX1579" t="s">
        <v>3677</v>
      </c>
    </row>
    <row r="1580" spans="1:51">
      <c r="A1580">
        <v>310072</v>
      </c>
      <c r="B1580">
        <v>9</v>
      </c>
      <c r="C1580" t="s">
        <v>3184</v>
      </c>
      <c r="D1580">
        <v>12</v>
      </c>
      <c r="E1580">
        <v>43</v>
      </c>
      <c r="F1580">
        <v>2012</v>
      </c>
      <c r="G1580">
        <v>11</v>
      </c>
      <c r="H1580">
        <v>8</v>
      </c>
      <c r="J1580">
        <v>15</v>
      </c>
      <c r="P1580" t="str">
        <f t="shared" si="145"/>
        <v>15</v>
      </c>
      <c r="Q1580">
        <v>1</v>
      </c>
      <c r="R1580">
        <v>1</v>
      </c>
      <c r="S1580">
        <v>4</v>
      </c>
      <c r="U1580" t="s">
        <v>44</v>
      </c>
      <c r="V1580">
        <v>1</v>
      </c>
      <c r="W1580" t="str">
        <f t="shared" si="146"/>
        <v>BLUE, STEGO</v>
      </c>
      <c r="X1580" t="s">
        <v>3237</v>
      </c>
      <c r="Y1580">
        <v>100</v>
      </c>
      <c r="Z1580">
        <v>100</v>
      </c>
      <c r="AA1580">
        <v>0</v>
      </c>
      <c r="AB1580">
        <v>80429</v>
      </c>
      <c r="AC1580">
        <v>0</v>
      </c>
      <c r="AH1580">
        <f t="shared" si="147"/>
        <v>193660</v>
      </c>
      <c r="AI1580">
        <f t="shared" si="148"/>
        <v>80429</v>
      </c>
      <c r="AJ1580">
        <f t="shared" si="149"/>
        <v>113231</v>
      </c>
      <c r="AK1580">
        <f t="shared" si="150"/>
        <v>0</v>
      </c>
      <c r="AT1580">
        <v>0</v>
      </c>
      <c r="AU1580">
        <v>0</v>
      </c>
      <c r="AW1580" t="s">
        <v>3238</v>
      </c>
      <c r="AX1580" t="s">
        <v>3239</v>
      </c>
    </row>
    <row r="1581" spans="1:51">
      <c r="A1581">
        <v>310073</v>
      </c>
      <c r="B1581">
        <v>9</v>
      </c>
      <c r="C1581" t="s">
        <v>3184</v>
      </c>
      <c r="D1581">
        <v>12</v>
      </c>
      <c r="E1581">
        <v>43</v>
      </c>
      <c r="F1581">
        <v>2012</v>
      </c>
      <c r="G1581">
        <v>11</v>
      </c>
      <c r="H1581">
        <v>8</v>
      </c>
      <c r="J1581">
        <v>15</v>
      </c>
      <c r="P1581" t="str">
        <f t="shared" si="145"/>
        <v>15</v>
      </c>
      <c r="Q1581">
        <v>1</v>
      </c>
      <c r="R1581">
        <v>1</v>
      </c>
      <c r="S1581">
        <v>4</v>
      </c>
      <c r="U1581" t="s">
        <v>44</v>
      </c>
      <c r="V1581">
        <v>1</v>
      </c>
      <c r="W1581" t="str">
        <f t="shared" si="146"/>
        <v>STARGEL, KELLI</v>
      </c>
      <c r="X1581" t="s">
        <v>3686</v>
      </c>
      <c r="Y1581">
        <v>200</v>
      </c>
      <c r="Z1581">
        <v>200</v>
      </c>
      <c r="AA1581">
        <v>0</v>
      </c>
      <c r="AB1581">
        <v>113231</v>
      </c>
      <c r="AC1581">
        <v>1</v>
      </c>
      <c r="AH1581">
        <f t="shared" si="147"/>
        <v>193660</v>
      </c>
      <c r="AI1581">
        <f t="shared" si="148"/>
        <v>80429</v>
      </c>
      <c r="AJ1581">
        <f t="shared" si="149"/>
        <v>113231</v>
      </c>
      <c r="AK1581">
        <f t="shared" si="150"/>
        <v>0</v>
      </c>
      <c r="AT1581">
        <v>0</v>
      </c>
      <c r="AU1581">
        <v>0</v>
      </c>
      <c r="AW1581" t="s">
        <v>3687</v>
      </c>
      <c r="AX1581" t="s">
        <v>742</v>
      </c>
    </row>
    <row r="1582" spans="1:51">
      <c r="A1582">
        <v>310075</v>
      </c>
      <c r="B1582">
        <v>9</v>
      </c>
      <c r="C1582" t="s">
        <v>3184</v>
      </c>
      <c r="D1582">
        <v>12</v>
      </c>
      <c r="E1582">
        <v>43</v>
      </c>
      <c r="F1582">
        <v>2012</v>
      </c>
      <c r="G1582">
        <v>11</v>
      </c>
      <c r="H1582">
        <v>8</v>
      </c>
      <c r="J1582">
        <v>16</v>
      </c>
      <c r="P1582" t="str">
        <f t="shared" si="145"/>
        <v>16</v>
      </c>
      <c r="Q1582">
        <v>1</v>
      </c>
      <c r="R1582">
        <v>1</v>
      </c>
      <c r="S1582">
        <v>2</v>
      </c>
      <c r="U1582" t="s">
        <v>44</v>
      </c>
      <c r="V1582">
        <v>1</v>
      </c>
      <c r="W1582" t="str">
        <f t="shared" si="146"/>
        <v>ALTMAN, THAD</v>
      </c>
      <c r="X1582" t="s">
        <v>3199</v>
      </c>
      <c r="Y1582">
        <v>200</v>
      </c>
      <c r="Z1582">
        <v>200</v>
      </c>
      <c r="AA1582">
        <v>1</v>
      </c>
      <c r="AB1582">
        <v>143459</v>
      </c>
      <c r="AC1582">
        <v>1</v>
      </c>
      <c r="AH1582">
        <f t="shared" si="147"/>
        <v>228283</v>
      </c>
      <c r="AI1582">
        <f t="shared" si="148"/>
        <v>84824</v>
      </c>
      <c r="AJ1582">
        <f t="shared" si="149"/>
        <v>143459</v>
      </c>
      <c r="AK1582">
        <f t="shared" si="150"/>
        <v>0</v>
      </c>
      <c r="AT1582">
        <v>0</v>
      </c>
      <c r="AU1582">
        <v>0</v>
      </c>
      <c r="AW1582" t="s">
        <v>3200</v>
      </c>
      <c r="AX1582" t="s">
        <v>3201</v>
      </c>
    </row>
    <row r="1583" spans="1:51">
      <c r="A1583">
        <v>310074</v>
      </c>
      <c r="B1583">
        <v>9</v>
      </c>
      <c r="C1583" t="s">
        <v>3184</v>
      </c>
      <c r="D1583">
        <v>12</v>
      </c>
      <c r="E1583">
        <v>43</v>
      </c>
      <c r="F1583">
        <v>2012</v>
      </c>
      <c r="G1583">
        <v>11</v>
      </c>
      <c r="H1583">
        <v>8</v>
      </c>
      <c r="J1583">
        <v>16</v>
      </c>
      <c r="P1583" t="str">
        <f t="shared" si="145"/>
        <v>16</v>
      </c>
      <c r="Q1583">
        <v>1</v>
      </c>
      <c r="R1583">
        <v>1</v>
      </c>
      <c r="S1583">
        <v>2</v>
      </c>
      <c r="U1583" t="s">
        <v>44</v>
      </c>
      <c r="V1583">
        <v>1</v>
      </c>
      <c r="W1583" t="str">
        <f t="shared" si="146"/>
        <v>FALLO, DOMINIC A.</v>
      </c>
      <c r="X1583" t="s">
        <v>3350</v>
      </c>
      <c r="Y1583">
        <v>100</v>
      </c>
      <c r="Z1583">
        <v>100</v>
      </c>
      <c r="AA1583">
        <v>0</v>
      </c>
      <c r="AB1583">
        <v>84824</v>
      </c>
      <c r="AC1583">
        <v>0</v>
      </c>
      <c r="AH1583">
        <f t="shared" si="147"/>
        <v>228283</v>
      </c>
      <c r="AI1583">
        <f t="shared" si="148"/>
        <v>84824</v>
      </c>
      <c r="AJ1583">
        <f t="shared" si="149"/>
        <v>143459</v>
      </c>
      <c r="AK1583">
        <f t="shared" si="150"/>
        <v>0</v>
      </c>
      <c r="AT1583">
        <v>0</v>
      </c>
      <c r="AU1583">
        <v>0</v>
      </c>
      <c r="AW1583" t="s">
        <v>3351</v>
      </c>
      <c r="AX1583" t="s">
        <v>3352</v>
      </c>
      <c r="AY1583" t="s">
        <v>64</v>
      </c>
    </row>
    <row r="1584" spans="1:51">
      <c r="A1584">
        <v>310076</v>
      </c>
      <c r="B1584">
        <v>9</v>
      </c>
      <c r="C1584" t="s">
        <v>3184</v>
      </c>
      <c r="D1584">
        <v>12</v>
      </c>
      <c r="E1584">
        <v>43</v>
      </c>
      <c r="F1584">
        <v>2012</v>
      </c>
      <c r="G1584">
        <v>11</v>
      </c>
      <c r="H1584">
        <v>8</v>
      </c>
      <c r="J1584">
        <v>17</v>
      </c>
      <c r="P1584" t="str">
        <f t="shared" si="145"/>
        <v>17</v>
      </c>
      <c r="Q1584">
        <v>1</v>
      </c>
      <c r="R1584">
        <v>1</v>
      </c>
      <c r="S1584">
        <v>4</v>
      </c>
      <c r="U1584" t="s">
        <v>44</v>
      </c>
      <c r="V1584">
        <v>1</v>
      </c>
      <c r="W1584" t="str">
        <f t="shared" si="146"/>
        <v>LEGG, JOHN</v>
      </c>
      <c r="X1584" t="s">
        <v>3471</v>
      </c>
      <c r="Y1584">
        <v>200</v>
      </c>
      <c r="Z1584">
        <v>200</v>
      </c>
      <c r="AA1584">
        <v>0</v>
      </c>
      <c r="AC1584">
        <v>1</v>
      </c>
      <c r="AH1584">
        <f t="shared" si="147"/>
        <v>0</v>
      </c>
      <c r="AI1584">
        <f t="shared" si="148"/>
        <v>0</v>
      </c>
      <c r="AJ1584">
        <f t="shared" si="149"/>
        <v>0</v>
      </c>
      <c r="AK1584">
        <f t="shared" si="150"/>
        <v>0</v>
      </c>
      <c r="AT1584">
        <v>0</v>
      </c>
      <c r="AU1584">
        <v>0</v>
      </c>
      <c r="AW1584" t="s">
        <v>3472</v>
      </c>
      <c r="AX1584" t="s">
        <v>67</v>
      </c>
    </row>
    <row r="1585" spans="1:60">
      <c r="A1585">
        <v>310077</v>
      </c>
      <c r="B1585">
        <v>9</v>
      </c>
      <c r="C1585" t="s">
        <v>3184</v>
      </c>
      <c r="D1585">
        <v>12</v>
      </c>
      <c r="E1585">
        <v>43</v>
      </c>
      <c r="F1585">
        <v>2012</v>
      </c>
      <c r="G1585">
        <v>11</v>
      </c>
      <c r="H1585">
        <v>8</v>
      </c>
      <c r="J1585">
        <v>18</v>
      </c>
      <c r="P1585" t="str">
        <f t="shared" si="145"/>
        <v>18</v>
      </c>
      <c r="Q1585">
        <v>1</v>
      </c>
      <c r="R1585">
        <v>1</v>
      </c>
      <c r="S1585">
        <v>2</v>
      </c>
      <c r="U1585" t="s">
        <v>44</v>
      </c>
      <c r="V1585">
        <v>1</v>
      </c>
      <c r="W1585" t="str">
        <f t="shared" si="146"/>
        <v>SIMPSON, WILTON</v>
      </c>
      <c r="X1585" t="s">
        <v>3656</v>
      </c>
      <c r="Y1585">
        <v>200</v>
      </c>
      <c r="Z1585">
        <v>200</v>
      </c>
      <c r="AA1585">
        <v>0</v>
      </c>
      <c r="AC1585">
        <v>1</v>
      </c>
      <c r="AH1585">
        <f t="shared" si="147"/>
        <v>0</v>
      </c>
      <c r="AI1585">
        <f t="shared" si="148"/>
        <v>0</v>
      </c>
      <c r="AJ1585">
        <f t="shared" si="149"/>
        <v>0</v>
      </c>
      <c r="AK1585">
        <f t="shared" si="150"/>
        <v>0</v>
      </c>
      <c r="AT1585">
        <v>0</v>
      </c>
      <c r="AU1585">
        <v>0</v>
      </c>
      <c r="AW1585" t="s">
        <v>3145</v>
      </c>
      <c r="AX1585" t="s">
        <v>3657</v>
      </c>
    </row>
    <row r="1586" spans="1:60">
      <c r="A1586">
        <v>310078</v>
      </c>
      <c r="B1586">
        <v>9</v>
      </c>
      <c r="C1586" t="s">
        <v>3184</v>
      </c>
      <c r="D1586">
        <v>12</v>
      </c>
      <c r="E1586">
        <v>43</v>
      </c>
      <c r="F1586">
        <v>2012</v>
      </c>
      <c r="G1586">
        <v>11</v>
      </c>
      <c r="H1586">
        <v>8</v>
      </c>
      <c r="J1586">
        <v>19</v>
      </c>
      <c r="P1586" t="str">
        <f t="shared" si="145"/>
        <v>19</v>
      </c>
      <c r="Q1586">
        <v>1</v>
      </c>
      <c r="R1586">
        <v>1</v>
      </c>
      <c r="S1586">
        <v>4</v>
      </c>
      <c r="U1586" t="s">
        <v>44</v>
      </c>
      <c r="V1586">
        <v>1</v>
      </c>
      <c r="W1586" t="str">
        <f t="shared" si="146"/>
        <v>JOYNER, ARTHENIA L.</v>
      </c>
      <c r="X1586" t="s">
        <v>3458</v>
      </c>
      <c r="Y1586">
        <v>100</v>
      </c>
      <c r="Z1586">
        <v>100</v>
      </c>
      <c r="AA1586">
        <v>1</v>
      </c>
      <c r="AC1586">
        <v>1</v>
      </c>
      <c r="AH1586">
        <f t="shared" si="147"/>
        <v>0</v>
      </c>
      <c r="AI1586">
        <f t="shared" si="148"/>
        <v>0</v>
      </c>
      <c r="AJ1586">
        <f t="shared" si="149"/>
        <v>0</v>
      </c>
      <c r="AK1586">
        <f t="shared" si="150"/>
        <v>0</v>
      </c>
      <c r="AT1586">
        <v>0</v>
      </c>
      <c r="AU1586">
        <v>0</v>
      </c>
      <c r="AW1586" t="s">
        <v>3459</v>
      </c>
      <c r="AX1586" t="s">
        <v>3460</v>
      </c>
      <c r="AY1586" t="s">
        <v>151</v>
      </c>
    </row>
    <row r="1587" spans="1:60">
      <c r="A1587">
        <v>310080</v>
      </c>
      <c r="B1587">
        <v>9</v>
      </c>
      <c r="C1587" t="s">
        <v>3184</v>
      </c>
      <c r="D1587">
        <v>12</v>
      </c>
      <c r="E1587">
        <v>43</v>
      </c>
      <c r="F1587">
        <v>2012</v>
      </c>
      <c r="G1587">
        <v>11</v>
      </c>
      <c r="H1587">
        <v>8</v>
      </c>
      <c r="J1587">
        <v>20</v>
      </c>
      <c r="P1587" t="str">
        <f t="shared" si="145"/>
        <v>20</v>
      </c>
      <c r="Q1587">
        <v>1</v>
      </c>
      <c r="R1587">
        <v>1</v>
      </c>
      <c r="S1587">
        <v>2</v>
      </c>
      <c r="U1587" t="s">
        <v>44</v>
      </c>
      <c r="V1587">
        <v>1</v>
      </c>
      <c r="W1587" t="str">
        <f t="shared" si="146"/>
        <v>LATVALA, JACK</v>
      </c>
      <c r="X1587" t="s">
        <v>3467</v>
      </c>
      <c r="Y1587">
        <v>200</v>
      </c>
      <c r="Z1587">
        <v>200</v>
      </c>
      <c r="AA1587">
        <v>1</v>
      </c>
      <c r="AB1587">
        <v>127927</v>
      </c>
      <c r="AC1587">
        <v>1</v>
      </c>
      <c r="AH1587">
        <f t="shared" si="147"/>
        <v>221223</v>
      </c>
      <c r="AI1587">
        <f t="shared" si="148"/>
        <v>93296</v>
      </c>
      <c r="AJ1587">
        <f t="shared" si="149"/>
        <v>127927</v>
      </c>
      <c r="AK1587">
        <f t="shared" si="150"/>
        <v>0</v>
      </c>
      <c r="AT1587">
        <v>0</v>
      </c>
      <c r="AU1587">
        <v>0</v>
      </c>
      <c r="AW1587" t="s">
        <v>3468</v>
      </c>
      <c r="AX1587" t="s">
        <v>546</v>
      </c>
    </row>
    <row r="1588" spans="1:60">
      <c r="A1588">
        <v>310079</v>
      </c>
      <c r="B1588">
        <v>9</v>
      </c>
      <c r="C1588" t="s">
        <v>3184</v>
      </c>
      <c r="D1588">
        <v>12</v>
      </c>
      <c r="E1588">
        <v>43</v>
      </c>
      <c r="F1588">
        <v>2012</v>
      </c>
      <c r="G1588">
        <v>11</v>
      </c>
      <c r="H1588">
        <v>8</v>
      </c>
      <c r="J1588">
        <v>20</v>
      </c>
      <c r="P1588" t="str">
        <f t="shared" si="145"/>
        <v>20</v>
      </c>
      <c r="Q1588">
        <v>1</v>
      </c>
      <c r="R1588">
        <v>1</v>
      </c>
      <c r="S1588">
        <v>2</v>
      </c>
      <c r="U1588" t="s">
        <v>44</v>
      </c>
      <c r="V1588">
        <v>1</v>
      </c>
      <c r="W1588" t="str">
        <f t="shared" si="146"/>
        <v>RHODESCOURTER, ASHLEY M.</v>
      </c>
      <c r="X1588" t="s">
        <v>3606</v>
      </c>
      <c r="Y1588">
        <v>100</v>
      </c>
      <c r="Z1588">
        <v>100</v>
      </c>
      <c r="AA1588">
        <v>0</v>
      </c>
      <c r="AB1588">
        <v>93296</v>
      </c>
      <c r="AC1588">
        <v>0</v>
      </c>
      <c r="AH1588">
        <f t="shared" si="147"/>
        <v>221223</v>
      </c>
      <c r="AI1588">
        <f t="shared" si="148"/>
        <v>93296</v>
      </c>
      <c r="AJ1588">
        <f t="shared" si="149"/>
        <v>127927</v>
      </c>
      <c r="AK1588">
        <f t="shared" si="150"/>
        <v>0</v>
      </c>
      <c r="AT1588">
        <v>0</v>
      </c>
      <c r="AU1588">
        <v>0</v>
      </c>
      <c r="AW1588" t="s">
        <v>3607</v>
      </c>
      <c r="AX1588" t="s">
        <v>3608</v>
      </c>
      <c r="AY1588" t="s">
        <v>63</v>
      </c>
      <c r="BG1588" t="s">
        <v>3609</v>
      </c>
      <c r="BH1588">
        <v>1</v>
      </c>
    </row>
    <row r="1589" spans="1:60">
      <c r="A1589">
        <v>310082</v>
      </c>
      <c r="B1589">
        <v>9</v>
      </c>
      <c r="C1589" t="s">
        <v>3184</v>
      </c>
      <c r="D1589">
        <v>12</v>
      </c>
      <c r="E1589">
        <v>43</v>
      </c>
      <c r="F1589">
        <v>2012</v>
      </c>
      <c r="G1589">
        <v>11</v>
      </c>
      <c r="H1589">
        <v>8</v>
      </c>
      <c r="J1589">
        <v>21</v>
      </c>
      <c r="P1589" t="str">
        <f t="shared" si="145"/>
        <v>21</v>
      </c>
      <c r="Q1589">
        <v>1</v>
      </c>
      <c r="R1589">
        <v>1</v>
      </c>
      <c r="S1589">
        <v>4</v>
      </c>
      <c r="U1589" t="s">
        <v>44</v>
      </c>
      <c r="V1589">
        <v>1</v>
      </c>
      <c r="W1589" t="str">
        <f t="shared" si="146"/>
        <v>GRIMSLEY, DENISE</v>
      </c>
      <c r="X1589" t="s">
        <v>3402</v>
      </c>
      <c r="Y1589">
        <v>200</v>
      </c>
      <c r="Z1589">
        <v>200</v>
      </c>
      <c r="AA1589">
        <v>0</v>
      </c>
      <c r="AB1589">
        <v>107136</v>
      </c>
      <c r="AC1589">
        <v>1</v>
      </c>
      <c r="AH1589">
        <f t="shared" si="147"/>
        <v>186636</v>
      </c>
      <c r="AI1589">
        <f t="shared" si="148"/>
        <v>79500</v>
      </c>
      <c r="AJ1589">
        <f t="shared" si="149"/>
        <v>107136</v>
      </c>
      <c r="AK1589">
        <f t="shared" si="150"/>
        <v>0</v>
      </c>
      <c r="AT1589">
        <v>0</v>
      </c>
      <c r="AU1589">
        <v>0</v>
      </c>
      <c r="AW1589" t="s">
        <v>3403</v>
      </c>
      <c r="AX1589" t="s">
        <v>3404</v>
      </c>
    </row>
    <row r="1590" spans="1:60">
      <c r="A1590">
        <v>310081</v>
      </c>
      <c r="B1590">
        <v>9</v>
      </c>
      <c r="C1590" t="s">
        <v>3184</v>
      </c>
      <c r="D1590">
        <v>12</v>
      </c>
      <c r="E1590">
        <v>43</v>
      </c>
      <c r="F1590">
        <v>2012</v>
      </c>
      <c r="G1590">
        <v>11</v>
      </c>
      <c r="H1590">
        <v>8</v>
      </c>
      <c r="J1590">
        <v>21</v>
      </c>
      <c r="P1590" t="str">
        <f t="shared" si="145"/>
        <v>21</v>
      </c>
      <c r="Q1590">
        <v>1</v>
      </c>
      <c r="R1590">
        <v>1</v>
      </c>
      <c r="S1590">
        <v>4</v>
      </c>
      <c r="U1590" t="s">
        <v>44</v>
      </c>
      <c r="V1590">
        <v>1</v>
      </c>
      <c r="W1590" t="str">
        <f t="shared" si="146"/>
        <v>MCCLAND, STACY ANDERSON</v>
      </c>
      <c r="X1590" t="s">
        <v>3502</v>
      </c>
      <c r="Y1590">
        <v>100</v>
      </c>
      <c r="Z1590">
        <v>100</v>
      </c>
      <c r="AA1590">
        <v>0</v>
      </c>
      <c r="AB1590">
        <v>79500</v>
      </c>
      <c r="AC1590">
        <v>0</v>
      </c>
      <c r="AH1590">
        <f t="shared" si="147"/>
        <v>186636</v>
      </c>
      <c r="AI1590">
        <f t="shared" si="148"/>
        <v>79500</v>
      </c>
      <c r="AJ1590">
        <f t="shared" si="149"/>
        <v>107136</v>
      </c>
      <c r="AK1590">
        <f t="shared" si="150"/>
        <v>0</v>
      </c>
      <c r="AT1590">
        <v>0</v>
      </c>
      <c r="AU1590">
        <v>0</v>
      </c>
      <c r="AW1590" t="s">
        <v>3503</v>
      </c>
      <c r="AX1590" t="s">
        <v>3504</v>
      </c>
      <c r="AY1590" t="s">
        <v>1728</v>
      </c>
    </row>
    <row r="1591" spans="1:60">
      <c r="A1591">
        <v>310083</v>
      </c>
      <c r="B1591">
        <v>9</v>
      </c>
      <c r="C1591" t="s">
        <v>3184</v>
      </c>
      <c r="D1591">
        <v>12</v>
      </c>
      <c r="E1591">
        <v>43</v>
      </c>
      <c r="F1591">
        <v>2012</v>
      </c>
      <c r="G1591">
        <v>11</v>
      </c>
      <c r="H1591">
        <v>8</v>
      </c>
      <c r="J1591">
        <v>22</v>
      </c>
      <c r="P1591" t="str">
        <f t="shared" si="145"/>
        <v>22</v>
      </c>
      <c r="Q1591">
        <v>1</v>
      </c>
      <c r="R1591">
        <v>1</v>
      </c>
      <c r="S1591">
        <v>2</v>
      </c>
      <c r="U1591" t="s">
        <v>44</v>
      </c>
      <c r="V1591">
        <v>1</v>
      </c>
      <c r="W1591" t="str">
        <f t="shared" si="146"/>
        <v>BAKER, RAYMOND ALAN</v>
      </c>
      <c r="X1591" t="s">
        <v>3218</v>
      </c>
      <c r="Y1591">
        <v>2683</v>
      </c>
      <c r="Z1591">
        <v>600</v>
      </c>
      <c r="AA1591">
        <v>0</v>
      </c>
      <c r="AB1591">
        <v>481</v>
      </c>
      <c r="AC1591">
        <v>0</v>
      </c>
      <c r="AH1591">
        <f t="shared" si="147"/>
        <v>157919</v>
      </c>
      <c r="AI1591">
        <f t="shared" si="148"/>
        <v>0</v>
      </c>
      <c r="AJ1591">
        <f t="shared" si="149"/>
        <v>157438</v>
      </c>
      <c r="AK1591">
        <f t="shared" si="150"/>
        <v>481</v>
      </c>
      <c r="AT1591">
        <v>0</v>
      </c>
      <c r="AU1591">
        <v>0</v>
      </c>
      <c r="AW1591" t="s">
        <v>3219</v>
      </c>
      <c r="AX1591" t="s">
        <v>696</v>
      </c>
      <c r="AY1591" t="s">
        <v>47</v>
      </c>
    </row>
    <row r="1592" spans="1:60">
      <c r="A1592">
        <v>310084</v>
      </c>
      <c r="B1592">
        <v>9</v>
      </c>
      <c r="C1592" t="s">
        <v>3184</v>
      </c>
      <c r="D1592">
        <v>12</v>
      </c>
      <c r="E1592">
        <v>43</v>
      </c>
      <c r="F1592">
        <v>2012</v>
      </c>
      <c r="G1592">
        <v>11</v>
      </c>
      <c r="H1592">
        <v>8</v>
      </c>
      <c r="J1592">
        <v>22</v>
      </c>
      <c r="P1592" t="str">
        <f t="shared" si="145"/>
        <v>22</v>
      </c>
      <c r="Q1592">
        <v>1</v>
      </c>
      <c r="R1592">
        <v>1</v>
      </c>
      <c r="S1592">
        <v>2</v>
      </c>
      <c r="U1592" t="s">
        <v>44</v>
      </c>
      <c r="V1592">
        <v>1</v>
      </c>
      <c r="W1592" t="str">
        <f t="shared" si="146"/>
        <v>BRANDES, JEFF</v>
      </c>
      <c r="X1592" t="s">
        <v>3248</v>
      </c>
      <c r="Y1592">
        <v>200</v>
      </c>
      <c r="Z1592">
        <v>200</v>
      </c>
      <c r="AA1592">
        <v>0</v>
      </c>
      <c r="AB1592">
        <v>157438</v>
      </c>
      <c r="AC1592">
        <v>1</v>
      </c>
      <c r="AH1592">
        <f t="shared" si="147"/>
        <v>157919</v>
      </c>
      <c r="AI1592">
        <f t="shared" si="148"/>
        <v>0</v>
      </c>
      <c r="AJ1592">
        <f t="shared" si="149"/>
        <v>157438</v>
      </c>
      <c r="AK1592">
        <f t="shared" si="150"/>
        <v>481</v>
      </c>
      <c r="AT1592">
        <v>0</v>
      </c>
      <c r="AU1592">
        <v>0</v>
      </c>
      <c r="AW1592" t="s">
        <v>3249</v>
      </c>
      <c r="AX1592" t="s">
        <v>452</v>
      </c>
    </row>
    <row r="1593" spans="1:60">
      <c r="A1593">
        <v>310085</v>
      </c>
      <c r="B1593">
        <v>9</v>
      </c>
      <c r="C1593" t="s">
        <v>3184</v>
      </c>
      <c r="D1593">
        <v>12</v>
      </c>
      <c r="E1593">
        <v>43</v>
      </c>
      <c r="F1593">
        <v>2012</v>
      </c>
      <c r="G1593">
        <v>11</v>
      </c>
      <c r="H1593">
        <v>8</v>
      </c>
      <c r="J1593">
        <v>23</v>
      </c>
      <c r="P1593" t="str">
        <f t="shared" si="145"/>
        <v>23</v>
      </c>
      <c r="Q1593">
        <v>1</v>
      </c>
      <c r="R1593">
        <v>1</v>
      </c>
      <c r="S1593">
        <v>4</v>
      </c>
      <c r="U1593" t="s">
        <v>44</v>
      </c>
      <c r="V1593">
        <v>1</v>
      </c>
      <c r="W1593" t="str">
        <f t="shared" si="146"/>
        <v>RICHTER, GARRETT</v>
      </c>
      <c r="X1593" t="s">
        <v>3611</v>
      </c>
      <c r="Y1593">
        <v>200</v>
      </c>
      <c r="Z1593">
        <v>200</v>
      </c>
      <c r="AA1593">
        <v>1</v>
      </c>
      <c r="AC1593">
        <v>1</v>
      </c>
      <c r="AH1593">
        <f t="shared" si="147"/>
        <v>0</v>
      </c>
      <c r="AI1593">
        <f t="shared" si="148"/>
        <v>0</v>
      </c>
      <c r="AJ1593">
        <f t="shared" si="149"/>
        <v>0</v>
      </c>
      <c r="AK1593">
        <f t="shared" si="150"/>
        <v>0</v>
      </c>
      <c r="AT1593">
        <v>0</v>
      </c>
      <c r="AU1593">
        <v>0</v>
      </c>
      <c r="AW1593" t="s">
        <v>3612</v>
      </c>
      <c r="AX1593" t="s">
        <v>3613</v>
      </c>
    </row>
    <row r="1594" spans="1:60">
      <c r="A1594">
        <v>310087</v>
      </c>
      <c r="B1594">
        <v>9</v>
      </c>
      <c r="C1594" t="s">
        <v>3184</v>
      </c>
      <c r="D1594">
        <v>12</v>
      </c>
      <c r="E1594">
        <v>43</v>
      </c>
      <c r="F1594">
        <v>2012</v>
      </c>
      <c r="G1594">
        <v>11</v>
      </c>
      <c r="H1594">
        <v>8</v>
      </c>
      <c r="J1594">
        <v>24</v>
      </c>
      <c r="P1594" t="str">
        <f t="shared" si="145"/>
        <v>24</v>
      </c>
      <c r="Q1594">
        <v>1</v>
      </c>
      <c r="R1594">
        <v>1</v>
      </c>
      <c r="S1594">
        <v>2</v>
      </c>
      <c r="U1594" t="s">
        <v>44</v>
      </c>
      <c r="V1594">
        <v>1</v>
      </c>
      <c r="W1594" t="str">
        <f t="shared" si="146"/>
        <v>BELCHER, ELIZABETH</v>
      </c>
      <c r="X1594" t="s">
        <v>3225</v>
      </c>
      <c r="Y1594">
        <v>100</v>
      </c>
      <c r="Z1594">
        <v>100</v>
      </c>
      <c r="AA1594">
        <v>0</v>
      </c>
      <c r="AB1594">
        <v>89195</v>
      </c>
      <c r="AC1594">
        <v>0</v>
      </c>
      <c r="AH1594">
        <f t="shared" si="147"/>
        <v>194041</v>
      </c>
      <c r="AI1594">
        <f t="shared" si="148"/>
        <v>89195</v>
      </c>
      <c r="AJ1594">
        <f t="shared" si="149"/>
        <v>104843</v>
      </c>
      <c r="AK1594">
        <f t="shared" si="150"/>
        <v>3</v>
      </c>
      <c r="AT1594">
        <v>0</v>
      </c>
      <c r="AU1594">
        <v>0</v>
      </c>
      <c r="AW1594" t="s">
        <v>3226</v>
      </c>
      <c r="AX1594" t="s">
        <v>85</v>
      </c>
    </row>
    <row r="1595" spans="1:60">
      <c r="A1595">
        <v>310088</v>
      </c>
      <c r="B1595">
        <v>9</v>
      </c>
      <c r="C1595" t="s">
        <v>3184</v>
      </c>
      <c r="D1595">
        <v>12</v>
      </c>
      <c r="E1595">
        <v>43</v>
      </c>
      <c r="F1595">
        <v>2012</v>
      </c>
      <c r="G1595">
        <v>11</v>
      </c>
      <c r="H1595">
        <v>8</v>
      </c>
      <c r="J1595">
        <v>24</v>
      </c>
      <c r="P1595" t="str">
        <f t="shared" si="145"/>
        <v>24</v>
      </c>
      <c r="Q1595">
        <v>1</v>
      </c>
      <c r="R1595">
        <v>1</v>
      </c>
      <c r="S1595">
        <v>2</v>
      </c>
      <c r="U1595" t="s">
        <v>44</v>
      </c>
      <c r="V1595">
        <v>1</v>
      </c>
      <c r="W1595" t="str">
        <f t="shared" si="146"/>
        <v>LEE, TOM</v>
      </c>
      <c r="X1595" t="s">
        <v>3470</v>
      </c>
      <c r="Y1595">
        <v>200</v>
      </c>
      <c r="Z1595">
        <v>200</v>
      </c>
      <c r="AA1595">
        <v>0</v>
      </c>
      <c r="AB1595">
        <v>104843</v>
      </c>
      <c r="AC1595">
        <v>1</v>
      </c>
      <c r="AH1595">
        <f t="shared" si="147"/>
        <v>194041</v>
      </c>
      <c r="AI1595">
        <f t="shared" si="148"/>
        <v>89195</v>
      </c>
      <c r="AJ1595">
        <f t="shared" si="149"/>
        <v>104843</v>
      </c>
      <c r="AK1595">
        <f t="shared" si="150"/>
        <v>3</v>
      </c>
      <c r="AT1595">
        <v>0</v>
      </c>
      <c r="AU1595">
        <v>0</v>
      </c>
      <c r="AW1595" t="s">
        <v>1334</v>
      </c>
      <c r="AX1595" t="s">
        <v>426</v>
      </c>
    </row>
    <row r="1596" spans="1:60">
      <c r="A1596">
        <v>310086</v>
      </c>
      <c r="B1596">
        <v>9</v>
      </c>
      <c r="C1596" t="s">
        <v>3184</v>
      </c>
      <c r="D1596">
        <v>12</v>
      </c>
      <c r="E1596">
        <v>43</v>
      </c>
      <c r="F1596">
        <v>2012</v>
      </c>
      <c r="G1596">
        <v>11</v>
      </c>
      <c r="H1596">
        <v>8</v>
      </c>
      <c r="J1596">
        <v>24</v>
      </c>
      <c r="P1596" t="str">
        <f t="shared" si="145"/>
        <v>24</v>
      </c>
      <c r="Q1596">
        <v>1</v>
      </c>
      <c r="R1596">
        <v>1</v>
      </c>
      <c r="S1596">
        <v>2</v>
      </c>
      <c r="U1596" t="s">
        <v>44</v>
      </c>
      <c r="V1596">
        <v>1</v>
      </c>
      <c r="W1596" t="str">
        <f t="shared" si="146"/>
        <v>LINK, RANDOLPH</v>
      </c>
      <c r="X1596" t="s">
        <v>3479</v>
      </c>
      <c r="Y1596">
        <v>2683</v>
      </c>
      <c r="Z1596">
        <v>600</v>
      </c>
      <c r="AA1596">
        <v>0</v>
      </c>
      <c r="AB1596">
        <v>3</v>
      </c>
      <c r="AC1596">
        <v>0</v>
      </c>
      <c r="AH1596">
        <f t="shared" si="147"/>
        <v>194041</v>
      </c>
      <c r="AI1596">
        <f t="shared" si="148"/>
        <v>89195</v>
      </c>
      <c r="AJ1596">
        <f t="shared" si="149"/>
        <v>104843</v>
      </c>
      <c r="AK1596">
        <f t="shared" si="150"/>
        <v>3</v>
      </c>
      <c r="AT1596">
        <v>0</v>
      </c>
      <c r="AU1596">
        <v>0</v>
      </c>
      <c r="AW1596" t="s">
        <v>3480</v>
      </c>
      <c r="AX1596" t="s">
        <v>3246</v>
      </c>
    </row>
    <row r="1597" spans="1:60">
      <c r="A1597">
        <v>310090</v>
      </c>
      <c r="B1597">
        <v>9</v>
      </c>
      <c r="C1597" t="s">
        <v>3184</v>
      </c>
      <c r="D1597">
        <v>12</v>
      </c>
      <c r="E1597">
        <v>43</v>
      </c>
      <c r="F1597">
        <v>2012</v>
      </c>
      <c r="G1597">
        <v>11</v>
      </c>
      <c r="H1597">
        <v>8</v>
      </c>
      <c r="J1597">
        <v>25</v>
      </c>
      <c r="P1597" t="str">
        <f t="shared" si="145"/>
        <v>25</v>
      </c>
      <c r="Q1597">
        <v>1</v>
      </c>
      <c r="R1597">
        <v>1</v>
      </c>
      <c r="S1597">
        <v>4</v>
      </c>
      <c r="U1597" t="s">
        <v>44</v>
      </c>
      <c r="V1597">
        <v>1</v>
      </c>
      <c r="W1597" t="str">
        <f t="shared" si="146"/>
        <v>ABRUZZO, JOSEPH</v>
      </c>
      <c r="X1597" t="s">
        <v>3185</v>
      </c>
      <c r="Y1597">
        <v>100</v>
      </c>
      <c r="Z1597">
        <v>100</v>
      </c>
      <c r="AA1597">
        <v>0</v>
      </c>
      <c r="AB1597">
        <v>124675</v>
      </c>
      <c r="AC1597">
        <v>1</v>
      </c>
      <c r="AH1597">
        <f t="shared" si="147"/>
        <v>218224</v>
      </c>
      <c r="AI1597">
        <f t="shared" si="148"/>
        <v>124675</v>
      </c>
      <c r="AJ1597">
        <f t="shared" si="149"/>
        <v>93549</v>
      </c>
      <c r="AK1597">
        <f t="shared" si="150"/>
        <v>0</v>
      </c>
      <c r="AT1597">
        <v>0</v>
      </c>
      <c r="AU1597">
        <v>0</v>
      </c>
      <c r="AW1597" t="s">
        <v>3186</v>
      </c>
      <c r="AX1597" t="s">
        <v>548</v>
      </c>
    </row>
    <row r="1598" spans="1:60">
      <c r="A1598">
        <v>310089</v>
      </c>
      <c r="B1598">
        <v>9</v>
      </c>
      <c r="C1598" t="s">
        <v>3184</v>
      </c>
      <c r="D1598">
        <v>12</v>
      </c>
      <c r="E1598">
        <v>43</v>
      </c>
      <c r="F1598">
        <v>2012</v>
      </c>
      <c r="G1598">
        <v>11</v>
      </c>
      <c r="H1598">
        <v>8</v>
      </c>
      <c r="J1598">
        <v>25</v>
      </c>
      <c r="P1598" t="str">
        <f t="shared" si="145"/>
        <v>25</v>
      </c>
      <c r="Q1598">
        <v>1</v>
      </c>
      <c r="R1598">
        <v>1</v>
      </c>
      <c r="S1598">
        <v>4</v>
      </c>
      <c r="U1598" t="s">
        <v>44</v>
      </c>
      <c r="V1598">
        <v>1</v>
      </c>
      <c r="W1598" t="str">
        <f t="shared" si="146"/>
        <v>PETERSON, MELANIE</v>
      </c>
      <c r="X1598" t="s">
        <v>3574</v>
      </c>
      <c r="Y1598">
        <v>200</v>
      </c>
      <c r="Z1598">
        <v>200</v>
      </c>
      <c r="AA1598">
        <v>0</v>
      </c>
      <c r="AB1598">
        <v>93549</v>
      </c>
      <c r="AC1598">
        <v>0</v>
      </c>
      <c r="AH1598">
        <f t="shared" si="147"/>
        <v>218224</v>
      </c>
      <c r="AI1598">
        <f t="shared" si="148"/>
        <v>124675</v>
      </c>
      <c r="AJ1598">
        <f t="shared" si="149"/>
        <v>93549</v>
      </c>
      <c r="AK1598">
        <f t="shared" si="150"/>
        <v>0</v>
      </c>
      <c r="AT1598">
        <v>0</v>
      </c>
      <c r="AU1598">
        <v>0</v>
      </c>
      <c r="AW1598" t="s">
        <v>3115</v>
      </c>
      <c r="AX1598" t="s">
        <v>3148</v>
      </c>
    </row>
    <row r="1599" spans="1:60">
      <c r="A1599">
        <v>310092</v>
      </c>
      <c r="B1599">
        <v>9</v>
      </c>
      <c r="C1599" t="s">
        <v>3184</v>
      </c>
      <c r="D1599">
        <v>12</v>
      </c>
      <c r="E1599">
        <v>43</v>
      </c>
      <c r="F1599">
        <v>2012</v>
      </c>
      <c r="G1599">
        <v>11</v>
      </c>
      <c r="H1599">
        <v>8</v>
      </c>
      <c r="J1599">
        <v>26</v>
      </c>
      <c r="P1599" t="str">
        <f t="shared" si="145"/>
        <v>26</v>
      </c>
      <c r="Q1599">
        <v>1</v>
      </c>
      <c r="R1599">
        <v>1</v>
      </c>
      <c r="S1599">
        <v>2</v>
      </c>
      <c r="U1599" t="s">
        <v>44</v>
      </c>
      <c r="V1599">
        <v>1</v>
      </c>
      <c r="W1599" t="str">
        <f t="shared" si="146"/>
        <v>GALVANO, BILL</v>
      </c>
      <c r="X1599" t="s">
        <v>3373</v>
      </c>
      <c r="Y1599">
        <v>200</v>
      </c>
      <c r="Z1599">
        <v>200</v>
      </c>
      <c r="AA1599">
        <v>0</v>
      </c>
      <c r="AB1599">
        <v>122782</v>
      </c>
      <c r="AC1599">
        <v>1</v>
      </c>
      <c r="AH1599">
        <f t="shared" si="147"/>
        <v>207905</v>
      </c>
      <c r="AI1599">
        <f t="shared" si="148"/>
        <v>85123</v>
      </c>
      <c r="AJ1599">
        <f t="shared" si="149"/>
        <v>122782</v>
      </c>
      <c r="AK1599">
        <f t="shared" si="150"/>
        <v>0</v>
      </c>
      <c r="AT1599">
        <v>0</v>
      </c>
      <c r="AU1599">
        <v>0</v>
      </c>
      <c r="AW1599" t="s">
        <v>3374</v>
      </c>
      <c r="AX1599" t="s">
        <v>331</v>
      </c>
    </row>
    <row r="1600" spans="1:60">
      <c r="A1600">
        <v>310091</v>
      </c>
      <c r="B1600">
        <v>9</v>
      </c>
      <c r="C1600" t="s">
        <v>3184</v>
      </c>
      <c r="D1600">
        <v>12</v>
      </c>
      <c r="E1600">
        <v>43</v>
      </c>
      <c r="F1600">
        <v>2012</v>
      </c>
      <c r="G1600">
        <v>11</v>
      </c>
      <c r="H1600">
        <v>8</v>
      </c>
      <c r="J1600">
        <v>26</v>
      </c>
      <c r="P1600" t="str">
        <f t="shared" si="145"/>
        <v>26</v>
      </c>
      <c r="Q1600">
        <v>1</v>
      </c>
      <c r="R1600">
        <v>1</v>
      </c>
      <c r="S1600">
        <v>2</v>
      </c>
      <c r="U1600" t="s">
        <v>44</v>
      </c>
      <c r="V1600">
        <v>1</v>
      </c>
      <c r="W1600" t="str">
        <f t="shared" si="146"/>
        <v>HOUSE, PAULA</v>
      </c>
      <c r="X1600" t="s">
        <v>3443</v>
      </c>
      <c r="Y1600">
        <v>100</v>
      </c>
      <c r="Z1600">
        <v>100</v>
      </c>
      <c r="AA1600">
        <v>0</v>
      </c>
      <c r="AB1600">
        <v>85123</v>
      </c>
      <c r="AC1600">
        <v>0</v>
      </c>
      <c r="AH1600">
        <f t="shared" si="147"/>
        <v>207905</v>
      </c>
      <c r="AI1600">
        <f t="shared" si="148"/>
        <v>85123</v>
      </c>
      <c r="AJ1600">
        <f t="shared" si="149"/>
        <v>122782</v>
      </c>
      <c r="AK1600">
        <f t="shared" si="150"/>
        <v>0</v>
      </c>
      <c r="AT1600">
        <v>0</v>
      </c>
      <c r="AU1600">
        <v>0</v>
      </c>
      <c r="AW1600" t="s">
        <v>993</v>
      </c>
      <c r="AX1600" t="s">
        <v>3444</v>
      </c>
    </row>
    <row r="1601" spans="1:55">
      <c r="A1601">
        <v>310094</v>
      </c>
      <c r="B1601">
        <v>9</v>
      </c>
      <c r="C1601" t="s">
        <v>3184</v>
      </c>
      <c r="D1601">
        <v>12</v>
      </c>
      <c r="E1601">
        <v>43</v>
      </c>
      <c r="F1601">
        <v>2012</v>
      </c>
      <c r="G1601">
        <v>11</v>
      </c>
      <c r="H1601">
        <v>8</v>
      </c>
      <c r="J1601">
        <v>27</v>
      </c>
      <c r="P1601" t="str">
        <f t="shared" si="145"/>
        <v>27</v>
      </c>
      <c r="Q1601">
        <v>1</v>
      </c>
      <c r="R1601">
        <v>1</v>
      </c>
      <c r="S1601">
        <v>4</v>
      </c>
      <c r="U1601" t="s">
        <v>44</v>
      </c>
      <c r="V1601">
        <v>1</v>
      </c>
      <c r="W1601" t="str">
        <f t="shared" si="146"/>
        <v>CLEMENS, JEFF</v>
      </c>
      <c r="X1601" t="s">
        <v>3282</v>
      </c>
      <c r="Y1601">
        <v>100</v>
      </c>
      <c r="Z1601">
        <v>100</v>
      </c>
      <c r="AA1601">
        <v>0</v>
      </c>
      <c r="AB1601">
        <v>127365</v>
      </c>
      <c r="AC1601">
        <v>1</v>
      </c>
      <c r="AH1601">
        <f t="shared" si="147"/>
        <v>127470</v>
      </c>
      <c r="AI1601">
        <f t="shared" si="148"/>
        <v>127365</v>
      </c>
      <c r="AJ1601">
        <f t="shared" si="149"/>
        <v>0</v>
      </c>
      <c r="AK1601">
        <f t="shared" si="150"/>
        <v>105</v>
      </c>
      <c r="AT1601">
        <v>0</v>
      </c>
      <c r="AU1601">
        <v>0</v>
      </c>
      <c r="AW1601" t="s">
        <v>3283</v>
      </c>
      <c r="AX1601" t="s">
        <v>452</v>
      </c>
    </row>
    <row r="1602" spans="1:55">
      <c r="A1602">
        <v>310093</v>
      </c>
      <c r="B1602">
        <v>9</v>
      </c>
      <c r="C1602" t="s">
        <v>3184</v>
      </c>
      <c r="D1602">
        <v>12</v>
      </c>
      <c r="E1602">
        <v>43</v>
      </c>
      <c r="F1602">
        <v>2012</v>
      </c>
      <c r="G1602">
        <v>11</v>
      </c>
      <c r="H1602">
        <v>8</v>
      </c>
      <c r="J1602">
        <v>27</v>
      </c>
      <c r="P1602" t="str">
        <f t="shared" si="145"/>
        <v>27</v>
      </c>
      <c r="Q1602">
        <v>1</v>
      </c>
      <c r="R1602">
        <v>1</v>
      </c>
      <c r="S1602">
        <v>4</v>
      </c>
      <c r="U1602" t="s">
        <v>44</v>
      </c>
      <c r="V1602">
        <v>1</v>
      </c>
      <c r="W1602" t="str">
        <f t="shared" si="146"/>
        <v>HARRIS, TRAVIS GENARD</v>
      </c>
      <c r="X1602" t="s">
        <v>3412</v>
      </c>
      <c r="Y1602">
        <v>2683</v>
      </c>
      <c r="Z1602">
        <v>600</v>
      </c>
      <c r="AA1602">
        <v>0</v>
      </c>
      <c r="AB1602">
        <v>105</v>
      </c>
      <c r="AC1602">
        <v>0</v>
      </c>
      <c r="AH1602">
        <f t="shared" si="147"/>
        <v>127470</v>
      </c>
      <c r="AI1602">
        <f t="shared" si="148"/>
        <v>127365</v>
      </c>
      <c r="AJ1602">
        <f t="shared" si="149"/>
        <v>0</v>
      </c>
      <c r="AK1602">
        <f t="shared" si="150"/>
        <v>105</v>
      </c>
      <c r="AT1602">
        <v>0</v>
      </c>
      <c r="AU1602">
        <v>0</v>
      </c>
      <c r="AW1602" t="s">
        <v>528</v>
      </c>
      <c r="AX1602" t="s">
        <v>1074</v>
      </c>
      <c r="AY1602" t="s">
        <v>3413</v>
      </c>
    </row>
    <row r="1603" spans="1:55">
      <c r="A1603">
        <v>310095</v>
      </c>
      <c r="B1603">
        <v>9</v>
      </c>
      <c r="C1603" t="s">
        <v>3184</v>
      </c>
      <c r="D1603">
        <v>12</v>
      </c>
      <c r="E1603">
        <v>43</v>
      </c>
      <c r="F1603">
        <v>2012</v>
      </c>
      <c r="G1603">
        <v>11</v>
      </c>
      <c r="H1603">
        <v>8</v>
      </c>
      <c r="J1603">
        <v>28</v>
      </c>
      <c r="P1603" t="str">
        <f t="shared" si="145"/>
        <v>28</v>
      </c>
      <c r="Q1603">
        <v>1</v>
      </c>
      <c r="R1603">
        <v>1</v>
      </c>
      <c r="S1603">
        <v>2</v>
      </c>
      <c r="U1603" t="s">
        <v>44</v>
      </c>
      <c r="V1603">
        <v>1</v>
      </c>
      <c r="W1603" t="str">
        <f t="shared" si="146"/>
        <v>DETERT, NANCY</v>
      </c>
      <c r="X1603" t="s">
        <v>3320</v>
      </c>
      <c r="Y1603">
        <v>200</v>
      </c>
      <c r="Z1603">
        <v>200</v>
      </c>
      <c r="AA1603">
        <v>1</v>
      </c>
      <c r="AC1603">
        <v>1</v>
      </c>
      <c r="AH1603">
        <f t="shared" si="147"/>
        <v>0</v>
      </c>
      <c r="AI1603">
        <f t="shared" si="148"/>
        <v>0</v>
      </c>
      <c r="AJ1603">
        <f t="shared" si="149"/>
        <v>0</v>
      </c>
      <c r="AK1603">
        <f t="shared" si="150"/>
        <v>0</v>
      </c>
      <c r="AT1603">
        <v>0</v>
      </c>
      <c r="AU1603">
        <v>0</v>
      </c>
      <c r="AW1603" t="s">
        <v>3321</v>
      </c>
      <c r="AX1603" t="s">
        <v>384</v>
      </c>
      <c r="AY1603" t="s">
        <v>52</v>
      </c>
    </row>
    <row r="1604" spans="1:55">
      <c r="A1604">
        <v>310097</v>
      </c>
      <c r="B1604">
        <v>9</v>
      </c>
      <c r="C1604" t="s">
        <v>3184</v>
      </c>
      <c r="D1604">
        <v>12</v>
      </c>
      <c r="E1604">
        <v>43</v>
      </c>
      <c r="F1604">
        <v>2012</v>
      </c>
      <c r="G1604">
        <v>11</v>
      </c>
      <c r="H1604">
        <v>8</v>
      </c>
      <c r="J1604">
        <v>29</v>
      </c>
      <c r="P1604" t="str">
        <f t="shared" ref="P1604:P1667" si="151">_xlfn.CONCAT(I1604,J1604,K1604,L1604)</f>
        <v>29</v>
      </c>
      <c r="Q1604">
        <v>1</v>
      </c>
      <c r="R1604">
        <v>1</v>
      </c>
      <c r="S1604">
        <v>4</v>
      </c>
      <c r="U1604" t="s">
        <v>44</v>
      </c>
      <c r="V1604">
        <v>1</v>
      </c>
      <c r="W1604" t="str">
        <f t="shared" ref="W1604:W1667" si="152">X1604</f>
        <v>RING, JEREMY</v>
      </c>
      <c r="X1604" t="s">
        <v>3615</v>
      </c>
      <c r="Y1604">
        <v>100</v>
      </c>
      <c r="Z1604">
        <v>100</v>
      </c>
      <c r="AA1604">
        <v>1</v>
      </c>
      <c r="AB1604">
        <v>124784</v>
      </c>
      <c r="AC1604">
        <v>1</v>
      </c>
      <c r="AH1604">
        <f t="shared" ref="AH1604:AH1667" si="153">SUMIFS($AB:$AB,$C:$C,$C1604,$P:$P,$P1604,$F:$F,$F1604,$H:$H,$H1604)</f>
        <v>194177</v>
      </c>
      <c r="AI1604">
        <f t="shared" ref="AI1604:AI1667" si="154">SUMIFS($AB:$AB,$C:$C,$C1604,$P:$P,$P1604,$F:$F,$F1604,$Z:$Z,100,$H:$H,$H1604)</f>
        <v>124784</v>
      </c>
      <c r="AJ1604">
        <f t="shared" ref="AJ1604:AJ1667" si="155">SUMIFS($AB:$AB,$C:$C,$C1604,$P:$P,$P1604,$F:$F,$F1604,$Z:$Z,200,$H:$H,$H1604)</f>
        <v>69393</v>
      </c>
      <c r="AK1604">
        <f t="shared" ref="AK1604:AK1667" si="156">SUMIFS($AB:$AB,$C:$C,$C1604,$P:$P,$P1604,$F:$F,$F1604,$Z:$Z,"&lt;&gt;200",$Z:$Z,"&lt;&gt;100",$H:$H,$H1604)</f>
        <v>0</v>
      </c>
      <c r="AT1604">
        <v>0</v>
      </c>
      <c r="AU1604">
        <v>0</v>
      </c>
      <c r="AW1604" t="s">
        <v>3616</v>
      </c>
      <c r="AX1604" t="s">
        <v>936</v>
      </c>
    </row>
    <row r="1605" spans="1:55">
      <c r="A1605">
        <v>310096</v>
      </c>
      <c r="B1605">
        <v>9</v>
      </c>
      <c r="C1605" t="s">
        <v>3184</v>
      </c>
      <c r="D1605">
        <v>12</v>
      </c>
      <c r="E1605">
        <v>43</v>
      </c>
      <c r="F1605">
        <v>2012</v>
      </c>
      <c r="G1605">
        <v>11</v>
      </c>
      <c r="H1605">
        <v>8</v>
      </c>
      <c r="J1605">
        <v>29</v>
      </c>
      <c r="P1605" t="str">
        <f t="shared" si="151"/>
        <v>29</v>
      </c>
      <c r="Q1605">
        <v>1</v>
      </c>
      <c r="R1605">
        <v>1</v>
      </c>
      <c r="S1605">
        <v>4</v>
      </c>
      <c r="U1605" t="s">
        <v>44</v>
      </c>
      <c r="V1605">
        <v>1</v>
      </c>
      <c r="W1605" t="str">
        <f t="shared" si="152"/>
        <v>SWENSEN, SOREN</v>
      </c>
      <c r="X1605" t="s">
        <v>3695</v>
      </c>
      <c r="Y1605">
        <v>200</v>
      </c>
      <c r="Z1605">
        <v>200</v>
      </c>
      <c r="AA1605">
        <v>0</v>
      </c>
      <c r="AB1605">
        <v>69393</v>
      </c>
      <c r="AC1605">
        <v>0</v>
      </c>
      <c r="AH1605">
        <f t="shared" si="153"/>
        <v>194177</v>
      </c>
      <c r="AI1605">
        <f t="shared" si="154"/>
        <v>124784</v>
      </c>
      <c r="AJ1605">
        <f t="shared" si="155"/>
        <v>69393</v>
      </c>
      <c r="AK1605">
        <f t="shared" si="156"/>
        <v>0</v>
      </c>
      <c r="AT1605">
        <v>0</v>
      </c>
      <c r="AU1605">
        <v>0</v>
      </c>
      <c r="AW1605" t="s">
        <v>3696</v>
      </c>
      <c r="AX1605" t="s">
        <v>3697</v>
      </c>
    </row>
    <row r="1606" spans="1:55">
      <c r="A1606">
        <v>310099</v>
      </c>
      <c r="B1606">
        <v>9</v>
      </c>
      <c r="C1606" t="s">
        <v>3184</v>
      </c>
      <c r="D1606">
        <v>12</v>
      </c>
      <c r="E1606">
        <v>43</v>
      </c>
      <c r="F1606">
        <v>2012</v>
      </c>
      <c r="G1606">
        <v>11</v>
      </c>
      <c r="H1606">
        <v>8</v>
      </c>
      <c r="J1606">
        <v>30</v>
      </c>
      <c r="P1606" t="str">
        <f t="shared" si="151"/>
        <v>30</v>
      </c>
      <c r="Q1606">
        <v>1</v>
      </c>
      <c r="R1606">
        <v>1</v>
      </c>
      <c r="S1606">
        <v>2</v>
      </c>
      <c r="U1606" t="s">
        <v>44</v>
      </c>
      <c r="V1606">
        <v>1</v>
      </c>
      <c r="W1606" t="str">
        <f t="shared" si="152"/>
        <v>BENACQUISTO, LIZBETH</v>
      </c>
      <c r="X1606" t="s">
        <v>3227</v>
      </c>
      <c r="Y1606">
        <v>200</v>
      </c>
      <c r="Z1606">
        <v>200</v>
      </c>
      <c r="AA1606">
        <v>1</v>
      </c>
      <c r="AB1606">
        <v>123794</v>
      </c>
      <c r="AC1606">
        <v>1</v>
      </c>
      <c r="AH1606">
        <f t="shared" si="153"/>
        <v>198665</v>
      </c>
      <c r="AI1606">
        <f t="shared" si="154"/>
        <v>74871</v>
      </c>
      <c r="AJ1606">
        <f t="shared" si="155"/>
        <v>123794</v>
      </c>
      <c r="AK1606">
        <f t="shared" si="156"/>
        <v>0</v>
      </c>
      <c r="AT1606">
        <v>0</v>
      </c>
      <c r="AU1606">
        <v>0</v>
      </c>
      <c r="AW1606" t="s">
        <v>3228</v>
      </c>
      <c r="AX1606" t="s">
        <v>3229</v>
      </c>
    </row>
    <row r="1607" spans="1:55">
      <c r="A1607">
        <v>310098</v>
      </c>
      <c r="B1607">
        <v>9</v>
      </c>
      <c r="C1607" t="s">
        <v>3184</v>
      </c>
      <c r="D1607">
        <v>12</v>
      </c>
      <c r="E1607">
        <v>43</v>
      </c>
      <c r="F1607">
        <v>2012</v>
      </c>
      <c r="G1607">
        <v>11</v>
      </c>
      <c r="H1607">
        <v>8</v>
      </c>
      <c r="J1607">
        <v>30</v>
      </c>
      <c r="P1607" t="str">
        <f t="shared" si="151"/>
        <v>30</v>
      </c>
      <c r="Q1607">
        <v>1</v>
      </c>
      <c r="R1607">
        <v>1</v>
      </c>
      <c r="S1607">
        <v>2</v>
      </c>
      <c r="U1607" t="s">
        <v>44</v>
      </c>
      <c r="V1607">
        <v>1</v>
      </c>
      <c r="W1607" t="str">
        <f t="shared" si="152"/>
        <v>JORDAN, DEBBIE</v>
      </c>
      <c r="X1607" t="s">
        <v>3456</v>
      </c>
      <c r="Y1607">
        <v>100</v>
      </c>
      <c r="Z1607">
        <v>100</v>
      </c>
      <c r="AA1607">
        <v>0</v>
      </c>
      <c r="AB1607">
        <v>74871</v>
      </c>
      <c r="AC1607">
        <v>0</v>
      </c>
      <c r="AH1607">
        <f t="shared" si="153"/>
        <v>198665</v>
      </c>
      <c r="AI1607">
        <f t="shared" si="154"/>
        <v>74871</v>
      </c>
      <c r="AJ1607">
        <f t="shared" si="155"/>
        <v>123794</v>
      </c>
      <c r="AK1607">
        <f t="shared" si="156"/>
        <v>0</v>
      </c>
      <c r="AT1607">
        <v>0</v>
      </c>
      <c r="AU1607">
        <v>0</v>
      </c>
      <c r="AW1607" t="s">
        <v>3457</v>
      </c>
      <c r="AX1607" t="s">
        <v>580</v>
      </c>
    </row>
    <row r="1608" spans="1:55">
      <c r="A1608">
        <v>310101</v>
      </c>
      <c r="B1608">
        <v>9</v>
      </c>
      <c r="C1608" t="s">
        <v>3184</v>
      </c>
      <c r="D1608">
        <v>12</v>
      </c>
      <c r="E1608">
        <v>43</v>
      </c>
      <c r="F1608">
        <v>2012</v>
      </c>
      <c r="G1608">
        <v>11</v>
      </c>
      <c r="H1608">
        <v>8</v>
      </c>
      <c r="J1608">
        <v>31</v>
      </c>
      <c r="P1608" t="str">
        <f t="shared" si="151"/>
        <v>31</v>
      </c>
      <c r="Q1608">
        <v>1</v>
      </c>
      <c r="R1608">
        <v>1</v>
      </c>
      <c r="S1608">
        <v>4</v>
      </c>
      <c r="U1608" t="s">
        <v>44</v>
      </c>
      <c r="V1608">
        <v>1</v>
      </c>
      <c r="W1608" t="str">
        <f t="shared" si="152"/>
        <v>SMITH, CHRISTOPHER</v>
      </c>
      <c r="X1608" t="s">
        <v>3662</v>
      </c>
      <c r="Y1608">
        <v>100</v>
      </c>
      <c r="Z1608">
        <v>100</v>
      </c>
      <c r="AA1608">
        <v>1</v>
      </c>
      <c r="AB1608">
        <v>147618</v>
      </c>
      <c r="AC1608">
        <v>1</v>
      </c>
      <c r="AH1608">
        <f t="shared" si="153"/>
        <v>174840</v>
      </c>
      <c r="AI1608">
        <f t="shared" si="154"/>
        <v>147618</v>
      </c>
      <c r="AJ1608">
        <f t="shared" si="155"/>
        <v>27222</v>
      </c>
      <c r="AK1608">
        <f t="shared" si="156"/>
        <v>0</v>
      </c>
      <c r="AT1608">
        <v>0</v>
      </c>
      <c r="AU1608">
        <v>0</v>
      </c>
      <c r="AW1608" t="s">
        <v>320</v>
      </c>
      <c r="AX1608" t="s">
        <v>368</v>
      </c>
      <c r="BC1608" t="s">
        <v>349</v>
      </c>
    </row>
    <row r="1609" spans="1:55">
      <c r="A1609">
        <v>310100</v>
      </c>
      <c r="B1609">
        <v>9</v>
      </c>
      <c r="C1609" t="s">
        <v>3184</v>
      </c>
      <c r="D1609">
        <v>12</v>
      </c>
      <c r="E1609">
        <v>43</v>
      </c>
      <c r="F1609">
        <v>2012</v>
      </c>
      <c r="G1609">
        <v>11</v>
      </c>
      <c r="H1609">
        <v>8</v>
      </c>
      <c r="J1609">
        <v>31</v>
      </c>
      <c r="P1609" t="str">
        <f t="shared" si="151"/>
        <v>31</v>
      </c>
      <c r="Q1609">
        <v>1</v>
      </c>
      <c r="R1609">
        <v>1</v>
      </c>
      <c r="S1609">
        <v>4</v>
      </c>
      <c r="U1609" t="s">
        <v>44</v>
      </c>
      <c r="V1609">
        <v>1</v>
      </c>
      <c r="W1609" t="str">
        <f t="shared" si="152"/>
        <v>SMITHMYER, CHRISTOPHER (CHRIS)</v>
      </c>
      <c r="X1609" t="s">
        <v>3667</v>
      </c>
      <c r="Y1609">
        <v>200</v>
      </c>
      <c r="Z1609">
        <v>200</v>
      </c>
      <c r="AA1609">
        <v>0</v>
      </c>
      <c r="AB1609">
        <v>27222</v>
      </c>
      <c r="AC1609">
        <v>0</v>
      </c>
      <c r="AH1609">
        <f t="shared" si="153"/>
        <v>174840</v>
      </c>
      <c r="AI1609">
        <f t="shared" si="154"/>
        <v>147618</v>
      </c>
      <c r="AJ1609">
        <f t="shared" si="155"/>
        <v>27222</v>
      </c>
      <c r="AK1609">
        <f t="shared" si="156"/>
        <v>0</v>
      </c>
      <c r="AT1609">
        <v>0</v>
      </c>
      <c r="AU1609">
        <v>0</v>
      </c>
      <c r="AW1609" t="s">
        <v>3668</v>
      </c>
      <c r="AX1609" t="s">
        <v>368</v>
      </c>
      <c r="BC1609" t="s">
        <v>349</v>
      </c>
    </row>
    <row r="1610" spans="1:55">
      <c r="A1610">
        <v>310102</v>
      </c>
      <c r="B1610">
        <v>9</v>
      </c>
      <c r="C1610" t="s">
        <v>3184</v>
      </c>
      <c r="D1610">
        <v>12</v>
      </c>
      <c r="E1610">
        <v>43</v>
      </c>
      <c r="F1610">
        <v>2012</v>
      </c>
      <c r="G1610">
        <v>11</v>
      </c>
      <c r="H1610">
        <v>8</v>
      </c>
      <c r="J1610">
        <v>32</v>
      </c>
      <c r="P1610" t="str">
        <f t="shared" si="151"/>
        <v>32</v>
      </c>
      <c r="Q1610">
        <v>1</v>
      </c>
      <c r="R1610">
        <v>1</v>
      </c>
      <c r="S1610">
        <v>2</v>
      </c>
      <c r="U1610" t="s">
        <v>44</v>
      </c>
      <c r="V1610">
        <v>1</v>
      </c>
      <c r="W1610" t="str">
        <f t="shared" si="152"/>
        <v>DAMIANO, RAY</v>
      </c>
      <c r="X1610" t="s">
        <v>3311</v>
      </c>
      <c r="Y1610">
        <v>100</v>
      </c>
      <c r="Z1610">
        <v>100</v>
      </c>
      <c r="AA1610">
        <v>0</v>
      </c>
      <c r="AB1610">
        <v>89463</v>
      </c>
      <c r="AC1610">
        <v>0</v>
      </c>
      <c r="AH1610">
        <f t="shared" si="153"/>
        <v>225927</v>
      </c>
      <c r="AI1610">
        <f t="shared" si="154"/>
        <v>89463</v>
      </c>
      <c r="AJ1610">
        <f t="shared" si="155"/>
        <v>136464</v>
      </c>
      <c r="AK1610">
        <f t="shared" si="156"/>
        <v>0</v>
      </c>
      <c r="AT1610">
        <v>0</v>
      </c>
      <c r="AU1610">
        <v>0</v>
      </c>
      <c r="AW1610" t="s">
        <v>3312</v>
      </c>
      <c r="AX1610" t="s">
        <v>2124</v>
      </c>
    </row>
    <row r="1611" spans="1:55">
      <c r="A1611">
        <v>310103</v>
      </c>
      <c r="B1611">
        <v>9</v>
      </c>
      <c r="C1611" t="s">
        <v>3184</v>
      </c>
      <c r="D1611">
        <v>12</v>
      </c>
      <c r="E1611">
        <v>43</v>
      </c>
      <c r="F1611">
        <v>2012</v>
      </c>
      <c r="G1611">
        <v>11</v>
      </c>
      <c r="H1611">
        <v>8</v>
      </c>
      <c r="J1611">
        <v>32</v>
      </c>
      <c r="P1611" t="str">
        <f t="shared" si="151"/>
        <v>32</v>
      </c>
      <c r="Q1611">
        <v>1</v>
      </c>
      <c r="R1611">
        <v>1</v>
      </c>
      <c r="S1611">
        <v>2</v>
      </c>
      <c r="U1611" t="s">
        <v>44</v>
      </c>
      <c r="V1611">
        <v>1</v>
      </c>
      <c r="W1611" t="str">
        <f t="shared" si="152"/>
        <v>NEGRON, JOE</v>
      </c>
      <c r="X1611" t="s">
        <v>3530</v>
      </c>
      <c r="Y1611">
        <v>200</v>
      </c>
      <c r="Z1611">
        <v>200</v>
      </c>
      <c r="AA1611">
        <v>1</v>
      </c>
      <c r="AB1611">
        <v>136464</v>
      </c>
      <c r="AC1611">
        <v>1</v>
      </c>
      <c r="AH1611">
        <f t="shared" si="153"/>
        <v>225927</v>
      </c>
      <c r="AI1611">
        <f t="shared" si="154"/>
        <v>89463</v>
      </c>
      <c r="AJ1611">
        <f t="shared" si="155"/>
        <v>136464</v>
      </c>
      <c r="AK1611">
        <f t="shared" si="156"/>
        <v>0</v>
      </c>
      <c r="AT1611">
        <v>0</v>
      </c>
      <c r="AU1611">
        <v>0</v>
      </c>
      <c r="AW1611" t="s">
        <v>3531</v>
      </c>
      <c r="AX1611" t="s">
        <v>288</v>
      </c>
    </row>
    <row r="1612" spans="1:55">
      <c r="A1612">
        <v>310104</v>
      </c>
      <c r="B1612">
        <v>9</v>
      </c>
      <c r="C1612" t="s">
        <v>3184</v>
      </c>
      <c r="D1612">
        <v>12</v>
      </c>
      <c r="E1612">
        <v>43</v>
      </c>
      <c r="F1612">
        <v>2012</v>
      </c>
      <c r="G1612">
        <v>11</v>
      </c>
      <c r="H1612">
        <v>8</v>
      </c>
      <c r="J1612">
        <v>33</v>
      </c>
      <c r="P1612" t="str">
        <f t="shared" si="151"/>
        <v>33</v>
      </c>
      <c r="Q1612">
        <v>1</v>
      </c>
      <c r="R1612">
        <v>1</v>
      </c>
      <c r="S1612">
        <v>4</v>
      </c>
      <c r="U1612" t="s">
        <v>44</v>
      </c>
      <c r="V1612">
        <v>1</v>
      </c>
      <c r="W1612" t="str">
        <f t="shared" si="152"/>
        <v>GAMBARDELLA, RITA</v>
      </c>
      <c r="X1612" t="s">
        <v>3375</v>
      </c>
      <c r="Y1612">
        <v>2683</v>
      </c>
      <c r="Z1612">
        <v>600</v>
      </c>
      <c r="AA1612">
        <v>0</v>
      </c>
      <c r="AB1612">
        <v>2</v>
      </c>
      <c r="AC1612">
        <v>0</v>
      </c>
      <c r="AH1612">
        <f t="shared" si="153"/>
        <v>193491</v>
      </c>
      <c r="AI1612">
        <f t="shared" si="154"/>
        <v>130806</v>
      </c>
      <c r="AJ1612">
        <f t="shared" si="155"/>
        <v>62683</v>
      </c>
      <c r="AK1612">
        <f t="shared" si="156"/>
        <v>2</v>
      </c>
      <c r="AT1612">
        <v>0</v>
      </c>
      <c r="AU1612">
        <v>0</v>
      </c>
      <c r="AW1612" t="s">
        <v>2480</v>
      </c>
      <c r="AX1612" t="s">
        <v>3376</v>
      </c>
    </row>
    <row r="1613" spans="1:55">
      <c r="A1613">
        <v>310105</v>
      </c>
      <c r="B1613">
        <v>9</v>
      </c>
      <c r="C1613" t="s">
        <v>3184</v>
      </c>
      <c r="D1613">
        <v>12</v>
      </c>
      <c r="E1613">
        <v>43</v>
      </c>
      <c r="F1613">
        <v>2012</v>
      </c>
      <c r="G1613">
        <v>11</v>
      </c>
      <c r="H1613">
        <v>8</v>
      </c>
      <c r="J1613">
        <v>33</v>
      </c>
      <c r="P1613" t="str">
        <f t="shared" si="151"/>
        <v>33</v>
      </c>
      <c r="Q1613">
        <v>1</v>
      </c>
      <c r="R1613">
        <v>1</v>
      </c>
      <c r="S1613">
        <v>4</v>
      </c>
      <c r="U1613" t="s">
        <v>44</v>
      </c>
      <c r="V1613">
        <v>1</v>
      </c>
      <c r="W1613" t="str">
        <f t="shared" si="152"/>
        <v>SELAYA, JUAN</v>
      </c>
      <c r="X1613" t="s">
        <v>3646</v>
      </c>
      <c r="Y1613">
        <v>200</v>
      </c>
      <c r="Z1613">
        <v>200</v>
      </c>
      <c r="AA1613">
        <v>0</v>
      </c>
      <c r="AB1613">
        <v>62683</v>
      </c>
      <c r="AC1613">
        <v>0</v>
      </c>
      <c r="AH1613">
        <f t="shared" si="153"/>
        <v>193491</v>
      </c>
      <c r="AI1613">
        <f t="shared" si="154"/>
        <v>130806</v>
      </c>
      <c r="AJ1613">
        <f t="shared" si="155"/>
        <v>62683</v>
      </c>
      <c r="AK1613">
        <f t="shared" si="156"/>
        <v>2</v>
      </c>
      <c r="AT1613">
        <v>0</v>
      </c>
      <c r="AU1613">
        <v>0</v>
      </c>
      <c r="AW1613" t="s">
        <v>3647</v>
      </c>
      <c r="AX1613" t="s">
        <v>463</v>
      </c>
    </row>
    <row r="1614" spans="1:55">
      <c r="A1614">
        <v>310106</v>
      </c>
      <c r="B1614">
        <v>9</v>
      </c>
      <c r="C1614" t="s">
        <v>3184</v>
      </c>
      <c r="D1614">
        <v>12</v>
      </c>
      <c r="E1614">
        <v>43</v>
      </c>
      <c r="F1614">
        <v>2012</v>
      </c>
      <c r="G1614">
        <v>11</v>
      </c>
      <c r="H1614">
        <v>8</v>
      </c>
      <c r="J1614">
        <v>33</v>
      </c>
      <c r="P1614" t="str">
        <f t="shared" si="151"/>
        <v>33</v>
      </c>
      <c r="Q1614">
        <v>1</v>
      </c>
      <c r="R1614">
        <v>1</v>
      </c>
      <c r="S1614">
        <v>4</v>
      </c>
      <c r="U1614" t="s">
        <v>44</v>
      </c>
      <c r="V1614">
        <v>1</v>
      </c>
      <c r="W1614" t="str">
        <f t="shared" si="152"/>
        <v>SOBEL, ELEANOR</v>
      </c>
      <c r="X1614" t="s">
        <v>3669</v>
      </c>
      <c r="Y1614">
        <v>100</v>
      </c>
      <c r="Z1614">
        <v>100</v>
      </c>
      <c r="AA1614">
        <v>1</v>
      </c>
      <c r="AB1614">
        <v>130806</v>
      </c>
      <c r="AC1614">
        <v>1</v>
      </c>
      <c r="AH1614">
        <f t="shared" si="153"/>
        <v>193491</v>
      </c>
      <c r="AI1614">
        <f t="shared" si="154"/>
        <v>130806</v>
      </c>
      <c r="AJ1614">
        <f t="shared" si="155"/>
        <v>62683</v>
      </c>
      <c r="AK1614">
        <f t="shared" si="156"/>
        <v>2</v>
      </c>
      <c r="AT1614">
        <v>0</v>
      </c>
      <c r="AU1614">
        <v>0</v>
      </c>
      <c r="AW1614" t="s">
        <v>3670</v>
      </c>
      <c r="AX1614" t="s">
        <v>3671</v>
      </c>
    </row>
    <row r="1615" spans="1:55">
      <c r="A1615">
        <v>310107</v>
      </c>
      <c r="B1615">
        <v>9</v>
      </c>
      <c r="C1615" t="s">
        <v>3184</v>
      </c>
      <c r="D1615">
        <v>12</v>
      </c>
      <c r="E1615">
        <v>43</v>
      </c>
      <c r="F1615">
        <v>2012</v>
      </c>
      <c r="G1615">
        <v>11</v>
      </c>
      <c r="H1615">
        <v>8</v>
      </c>
      <c r="J1615">
        <v>34</v>
      </c>
      <c r="P1615" t="str">
        <f t="shared" si="151"/>
        <v>34</v>
      </c>
      <c r="Q1615">
        <v>1</v>
      </c>
      <c r="R1615">
        <v>1</v>
      </c>
      <c r="S1615">
        <v>2</v>
      </c>
      <c r="U1615" t="s">
        <v>44</v>
      </c>
      <c r="V1615">
        <v>1</v>
      </c>
      <c r="W1615" t="str">
        <f t="shared" si="152"/>
        <v>BOGDANOFF, ELLYN</v>
      </c>
      <c r="X1615" t="s">
        <v>3240</v>
      </c>
      <c r="Y1615">
        <v>200</v>
      </c>
      <c r="Z1615">
        <v>200</v>
      </c>
      <c r="AA1615">
        <v>1</v>
      </c>
      <c r="AB1615">
        <v>109329</v>
      </c>
      <c r="AC1615">
        <v>0</v>
      </c>
      <c r="AH1615">
        <f t="shared" si="153"/>
        <v>231759</v>
      </c>
      <c r="AI1615">
        <f t="shared" si="154"/>
        <v>122430</v>
      </c>
      <c r="AJ1615">
        <f t="shared" si="155"/>
        <v>109329</v>
      </c>
      <c r="AK1615">
        <f t="shared" si="156"/>
        <v>0</v>
      </c>
      <c r="AT1615">
        <v>0</v>
      </c>
      <c r="AU1615">
        <v>0</v>
      </c>
      <c r="AW1615" t="s">
        <v>3241</v>
      </c>
      <c r="AX1615" t="s">
        <v>1897</v>
      </c>
    </row>
    <row r="1616" spans="1:55">
      <c r="A1616">
        <v>310108</v>
      </c>
      <c r="B1616">
        <v>9</v>
      </c>
      <c r="C1616" t="s">
        <v>3184</v>
      </c>
      <c r="D1616">
        <v>12</v>
      </c>
      <c r="E1616">
        <v>43</v>
      </c>
      <c r="F1616">
        <v>2012</v>
      </c>
      <c r="G1616">
        <v>11</v>
      </c>
      <c r="H1616">
        <v>8</v>
      </c>
      <c r="J1616">
        <v>34</v>
      </c>
      <c r="P1616" t="str">
        <f t="shared" si="151"/>
        <v>34</v>
      </c>
      <c r="Q1616">
        <v>1</v>
      </c>
      <c r="R1616">
        <v>1</v>
      </c>
      <c r="S1616">
        <v>2</v>
      </c>
      <c r="U1616" t="s">
        <v>44</v>
      </c>
      <c r="V1616">
        <v>1</v>
      </c>
      <c r="W1616" t="str">
        <f t="shared" si="152"/>
        <v>SACHS, MARIA</v>
      </c>
      <c r="X1616" t="s">
        <v>3636</v>
      </c>
      <c r="Y1616">
        <v>100</v>
      </c>
      <c r="Z1616">
        <v>100</v>
      </c>
      <c r="AA1616">
        <v>1</v>
      </c>
      <c r="AB1616">
        <v>122430</v>
      </c>
      <c r="AC1616">
        <v>1</v>
      </c>
      <c r="AH1616">
        <f t="shared" si="153"/>
        <v>231759</v>
      </c>
      <c r="AI1616">
        <f t="shared" si="154"/>
        <v>122430</v>
      </c>
      <c r="AJ1616">
        <f t="shared" si="155"/>
        <v>109329</v>
      </c>
      <c r="AK1616">
        <f t="shared" si="156"/>
        <v>0</v>
      </c>
      <c r="AT1616">
        <v>0</v>
      </c>
      <c r="AU1616">
        <v>0</v>
      </c>
      <c r="AW1616" t="s">
        <v>3637</v>
      </c>
      <c r="AX1616" t="s">
        <v>3513</v>
      </c>
    </row>
    <row r="1617" spans="1:60">
      <c r="A1617">
        <v>310109</v>
      </c>
      <c r="B1617">
        <v>9</v>
      </c>
      <c r="C1617" t="s">
        <v>3184</v>
      </c>
      <c r="D1617">
        <v>12</v>
      </c>
      <c r="E1617">
        <v>43</v>
      </c>
      <c r="F1617">
        <v>2012</v>
      </c>
      <c r="G1617">
        <v>11</v>
      </c>
      <c r="H1617">
        <v>8</v>
      </c>
      <c r="J1617">
        <v>35</v>
      </c>
      <c r="P1617" t="str">
        <f t="shared" si="151"/>
        <v>35</v>
      </c>
      <c r="Q1617">
        <v>1</v>
      </c>
      <c r="R1617">
        <v>1</v>
      </c>
      <c r="S1617">
        <v>4</v>
      </c>
      <c r="U1617" t="s">
        <v>44</v>
      </c>
      <c r="V1617">
        <v>1</v>
      </c>
      <c r="W1617" t="str">
        <f t="shared" si="152"/>
        <v>COURIEL, JOHN DANIEL</v>
      </c>
      <c r="X1617" t="s">
        <v>3298</v>
      </c>
      <c r="Y1617">
        <v>200</v>
      </c>
      <c r="Z1617">
        <v>200</v>
      </c>
      <c r="AA1617">
        <v>0</v>
      </c>
      <c r="AB1617">
        <v>63929</v>
      </c>
      <c r="AC1617">
        <v>0</v>
      </c>
      <c r="AH1617">
        <f t="shared" si="153"/>
        <v>167038</v>
      </c>
      <c r="AI1617">
        <f t="shared" si="154"/>
        <v>103109</v>
      </c>
      <c r="AJ1617">
        <f t="shared" si="155"/>
        <v>63929</v>
      </c>
      <c r="AK1617">
        <f t="shared" si="156"/>
        <v>0</v>
      </c>
      <c r="AT1617">
        <v>0</v>
      </c>
      <c r="AU1617">
        <v>0</v>
      </c>
      <c r="AW1617" t="s">
        <v>3299</v>
      </c>
      <c r="AX1617" t="s">
        <v>67</v>
      </c>
      <c r="AY1617" t="s">
        <v>432</v>
      </c>
    </row>
    <row r="1618" spans="1:60">
      <c r="A1618">
        <v>310110</v>
      </c>
      <c r="B1618">
        <v>9</v>
      </c>
      <c r="C1618" t="s">
        <v>3184</v>
      </c>
      <c r="D1618">
        <v>12</v>
      </c>
      <c r="E1618">
        <v>43</v>
      </c>
      <c r="F1618">
        <v>2012</v>
      </c>
      <c r="G1618">
        <v>11</v>
      </c>
      <c r="H1618">
        <v>8</v>
      </c>
      <c r="J1618">
        <v>35</v>
      </c>
      <c r="P1618" t="str">
        <f t="shared" si="151"/>
        <v>35</v>
      </c>
      <c r="Q1618">
        <v>1</v>
      </c>
      <c r="R1618">
        <v>1</v>
      </c>
      <c r="S1618">
        <v>4</v>
      </c>
      <c r="U1618" t="s">
        <v>44</v>
      </c>
      <c r="V1618">
        <v>1</v>
      </c>
      <c r="W1618" t="str">
        <f t="shared" si="152"/>
        <v>MARGOLIS, GWEN</v>
      </c>
      <c r="X1618" t="s">
        <v>3488</v>
      </c>
      <c r="Y1618">
        <v>100</v>
      </c>
      <c r="Z1618">
        <v>100</v>
      </c>
      <c r="AA1618">
        <v>1</v>
      </c>
      <c r="AB1618">
        <v>103109</v>
      </c>
      <c r="AC1618">
        <v>1</v>
      </c>
      <c r="AH1618">
        <f t="shared" si="153"/>
        <v>167038</v>
      </c>
      <c r="AI1618">
        <f t="shared" si="154"/>
        <v>103109</v>
      </c>
      <c r="AJ1618">
        <f t="shared" si="155"/>
        <v>63929</v>
      </c>
      <c r="AK1618">
        <f t="shared" si="156"/>
        <v>0</v>
      </c>
      <c r="AT1618">
        <v>0</v>
      </c>
      <c r="AU1618">
        <v>0</v>
      </c>
      <c r="AW1618" t="s">
        <v>3489</v>
      </c>
      <c r="AX1618" t="s">
        <v>3490</v>
      </c>
    </row>
    <row r="1619" spans="1:60">
      <c r="A1619">
        <v>310111</v>
      </c>
      <c r="B1619">
        <v>9</v>
      </c>
      <c r="C1619" t="s">
        <v>3184</v>
      </c>
      <c r="D1619">
        <v>12</v>
      </c>
      <c r="E1619">
        <v>43</v>
      </c>
      <c r="F1619">
        <v>2012</v>
      </c>
      <c r="G1619">
        <v>11</v>
      </c>
      <c r="H1619">
        <v>8</v>
      </c>
      <c r="J1619">
        <v>36</v>
      </c>
      <c r="P1619" t="str">
        <f t="shared" si="151"/>
        <v>36</v>
      </c>
      <c r="Q1619">
        <v>1</v>
      </c>
      <c r="R1619">
        <v>1</v>
      </c>
      <c r="S1619">
        <v>2</v>
      </c>
      <c r="U1619" t="s">
        <v>44</v>
      </c>
      <c r="V1619">
        <v>1</v>
      </c>
      <c r="W1619" t="str">
        <f t="shared" si="152"/>
        <v>BRAYNON, OSCAR II</v>
      </c>
      <c r="X1619" t="s">
        <v>3250</v>
      </c>
      <c r="Y1619">
        <v>100</v>
      </c>
      <c r="Z1619">
        <v>100</v>
      </c>
      <c r="AA1619">
        <v>0</v>
      </c>
      <c r="AC1619">
        <v>1</v>
      </c>
      <c r="AH1619">
        <f t="shared" si="153"/>
        <v>0</v>
      </c>
      <c r="AI1619">
        <f t="shared" si="154"/>
        <v>0</v>
      </c>
      <c r="AJ1619">
        <f t="shared" si="155"/>
        <v>0</v>
      </c>
      <c r="AK1619">
        <f t="shared" si="156"/>
        <v>0</v>
      </c>
      <c r="AT1619">
        <v>0</v>
      </c>
      <c r="AU1619">
        <v>0</v>
      </c>
      <c r="AW1619" t="s">
        <v>3251</v>
      </c>
      <c r="AX1619" t="s">
        <v>3252</v>
      </c>
      <c r="BD1619" t="s">
        <v>134</v>
      </c>
    </row>
    <row r="1620" spans="1:60">
      <c r="A1620">
        <v>310112</v>
      </c>
      <c r="B1620">
        <v>9</v>
      </c>
      <c r="C1620" t="s">
        <v>3184</v>
      </c>
      <c r="D1620">
        <v>12</v>
      </c>
      <c r="E1620">
        <v>43</v>
      </c>
      <c r="F1620">
        <v>2012</v>
      </c>
      <c r="G1620">
        <v>11</v>
      </c>
      <c r="H1620">
        <v>8</v>
      </c>
      <c r="J1620">
        <v>37</v>
      </c>
      <c r="P1620" t="str">
        <f t="shared" si="151"/>
        <v>37</v>
      </c>
      <c r="Q1620">
        <v>1</v>
      </c>
      <c r="R1620">
        <v>1</v>
      </c>
      <c r="S1620">
        <v>4</v>
      </c>
      <c r="U1620" t="s">
        <v>44</v>
      </c>
      <c r="V1620">
        <v>1</v>
      </c>
      <c r="W1620" t="str">
        <f t="shared" si="152"/>
        <v>FLORES, ANITERE</v>
      </c>
      <c r="X1620" t="s">
        <v>3360</v>
      </c>
      <c r="Y1620">
        <v>200</v>
      </c>
      <c r="Z1620">
        <v>200</v>
      </c>
      <c r="AA1620">
        <v>1</v>
      </c>
      <c r="AC1620">
        <v>1</v>
      </c>
      <c r="AH1620">
        <f t="shared" si="153"/>
        <v>0</v>
      </c>
      <c r="AI1620">
        <f t="shared" si="154"/>
        <v>0</v>
      </c>
      <c r="AJ1620">
        <f t="shared" si="155"/>
        <v>0</v>
      </c>
      <c r="AK1620">
        <f t="shared" si="156"/>
        <v>0</v>
      </c>
      <c r="AT1620">
        <v>0</v>
      </c>
      <c r="AU1620">
        <v>0</v>
      </c>
      <c r="AW1620" t="s">
        <v>1411</v>
      </c>
      <c r="AX1620" t="s">
        <v>3361</v>
      </c>
    </row>
    <row r="1621" spans="1:60">
      <c r="A1621">
        <v>310113</v>
      </c>
      <c r="B1621">
        <v>9</v>
      </c>
      <c r="C1621" t="s">
        <v>3184</v>
      </c>
      <c r="D1621">
        <v>12</v>
      </c>
      <c r="E1621">
        <v>43</v>
      </c>
      <c r="F1621">
        <v>2012</v>
      </c>
      <c r="G1621">
        <v>11</v>
      </c>
      <c r="H1621">
        <v>8</v>
      </c>
      <c r="J1621">
        <v>38</v>
      </c>
      <c r="P1621" t="str">
        <f t="shared" si="151"/>
        <v>38</v>
      </c>
      <c r="Q1621">
        <v>1</v>
      </c>
      <c r="R1621">
        <v>1</v>
      </c>
      <c r="S1621">
        <v>2</v>
      </c>
      <c r="U1621" t="s">
        <v>44</v>
      </c>
      <c r="V1621">
        <v>1</v>
      </c>
      <c r="W1621" t="str">
        <f t="shared" si="152"/>
        <v>GARCIA, RENE</v>
      </c>
      <c r="X1621" t="s">
        <v>3379</v>
      </c>
      <c r="Y1621">
        <v>200</v>
      </c>
      <c r="Z1621">
        <v>200</v>
      </c>
      <c r="AA1621">
        <v>1</v>
      </c>
      <c r="AC1621">
        <v>1</v>
      </c>
      <c r="AH1621">
        <f t="shared" si="153"/>
        <v>0</v>
      </c>
      <c r="AI1621">
        <f t="shared" si="154"/>
        <v>0</v>
      </c>
      <c r="AJ1621">
        <f t="shared" si="155"/>
        <v>0</v>
      </c>
      <c r="AK1621">
        <f t="shared" si="156"/>
        <v>0</v>
      </c>
      <c r="AT1621">
        <v>0</v>
      </c>
      <c r="AU1621">
        <v>0</v>
      </c>
      <c r="AW1621" t="s">
        <v>499</v>
      </c>
      <c r="AX1621" t="s">
        <v>3380</v>
      </c>
    </row>
    <row r="1622" spans="1:60">
      <c r="A1622">
        <v>310115</v>
      </c>
      <c r="B1622">
        <v>9</v>
      </c>
      <c r="C1622" t="s">
        <v>3184</v>
      </c>
      <c r="D1622">
        <v>12</v>
      </c>
      <c r="E1622">
        <v>43</v>
      </c>
      <c r="F1622">
        <v>2012</v>
      </c>
      <c r="G1622">
        <v>11</v>
      </c>
      <c r="H1622">
        <v>8</v>
      </c>
      <c r="J1622">
        <v>39</v>
      </c>
      <c r="P1622" t="str">
        <f t="shared" si="151"/>
        <v>39</v>
      </c>
      <c r="Q1622">
        <v>1</v>
      </c>
      <c r="R1622">
        <v>1</v>
      </c>
      <c r="S1622">
        <v>4</v>
      </c>
      <c r="U1622" t="s">
        <v>44</v>
      </c>
      <c r="V1622">
        <v>1</v>
      </c>
      <c r="W1622" t="str">
        <f t="shared" si="152"/>
        <v>BULLARD, DWIGHT</v>
      </c>
      <c r="X1622" t="s">
        <v>3263</v>
      </c>
      <c r="Y1622">
        <v>100</v>
      </c>
      <c r="Z1622">
        <v>100</v>
      </c>
      <c r="AA1622">
        <v>0</v>
      </c>
      <c r="AB1622">
        <v>102512</v>
      </c>
      <c r="AC1622">
        <v>1</v>
      </c>
      <c r="AH1622">
        <f t="shared" si="153"/>
        <v>145434</v>
      </c>
      <c r="AI1622">
        <f t="shared" si="154"/>
        <v>102512</v>
      </c>
      <c r="AJ1622">
        <f t="shared" si="155"/>
        <v>42922</v>
      </c>
      <c r="AK1622">
        <f t="shared" si="156"/>
        <v>0</v>
      </c>
      <c r="AT1622">
        <v>0</v>
      </c>
      <c r="AU1622">
        <v>0</v>
      </c>
      <c r="AW1622" t="s">
        <v>3264</v>
      </c>
      <c r="AX1622" t="s">
        <v>996</v>
      </c>
    </row>
    <row r="1623" spans="1:60">
      <c r="A1623">
        <v>310114</v>
      </c>
      <c r="B1623">
        <v>9</v>
      </c>
      <c r="C1623" t="s">
        <v>3184</v>
      </c>
      <c r="D1623">
        <v>12</v>
      </c>
      <c r="E1623">
        <v>43</v>
      </c>
      <c r="F1623">
        <v>2012</v>
      </c>
      <c r="G1623">
        <v>11</v>
      </c>
      <c r="H1623">
        <v>8</v>
      </c>
      <c r="J1623">
        <v>39</v>
      </c>
      <c r="P1623" t="str">
        <f t="shared" si="151"/>
        <v>39</v>
      </c>
      <c r="Q1623">
        <v>1</v>
      </c>
      <c r="R1623">
        <v>1</v>
      </c>
      <c r="S1623">
        <v>4</v>
      </c>
      <c r="U1623" t="s">
        <v>44</v>
      </c>
      <c r="V1623">
        <v>1</v>
      </c>
      <c r="W1623" t="str">
        <f t="shared" si="152"/>
        <v>HOPES, SCOTT</v>
      </c>
      <c r="X1623" t="s">
        <v>3441</v>
      </c>
      <c r="Y1623">
        <v>200</v>
      </c>
      <c r="Z1623">
        <v>200</v>
      </c>
      <c r="AA1623">
        <v>0</v>
      </c>
      <c r="AB1623">
        <v>42922</v>
      </c>
      <c r="AC1623">
        <v>0</v>
      </c>
      <c r="AH1623">
        <f t="shared" si="153"/>
        <v>145434</v>
      </c>
      <c r="AI1623">
        <f t="shared" si="154"/>
        <v>102512</v>
      </c>
      <c r="AJ1623">
        <f t="shared" si="155"/>
        <v>42922</v>
      </c>
      <c r="AK1623">
        <f t="shared" si="156"/>
        <v>0</v>
      </c>
      <c r="AT1623">
        <v>0</v>
      </c>
      <c r="AU1623">
        <v>0</v>
      </c>
      <c r="AW1623" t="s">
        <v>3442</v>
      </c>
      <c r="AX1623" t="s">
        <v>213</v>
      </c>
    </row>
    <row r="1624" spans="1:60">
      <c r="A1624">
        <v>310116</v>
      </c>
      <c r="B1624">
        <v>9</v>
      </c>
      <c r="C1624" t="s">
        <v>3184</v>
      </c>
      <c r="D1624">
        <v>12</v>
      </c>
      <c r="E1624">
        <v>43</v>
      </c>
      <c r="F1624">
        <v>2012</v>
      </c>
      <c r="G1624">
        <v>11</v>
      </c>
      <c r="H1624">
        <v>8</v>
      </c>
      <c r="J1624">
        <v>40</v>
      </c>
      <c r="P1624" t="str">
        <f t="shared" si="151"/>
        <v>40</v>
      </c>
      <c r="Q1624">
        <v>1</v>
      </c>
      <c r="R1624">
        <v>1</v>
      </c>
      <c r="S1624">
        <v>2</v>
      </c>
      <c r="U1624" t="s">
        <v>44</v>
      </c>
      <c r="V1624">
        <v>1</v>
      </c>
      <c r="W1624" t="str">
        <f t="shared" si="152"/>
        <v>DIAZDELAPORTILLA, MIGUEL</v>
      </c>
      <c r="X1624" t="s">
        <v>3331</v>
      </c>
      <c r="Y1624">
        <v>200</v>
      </c>
      <c r="Z1624">
        <v>200</v>
      </c>
      <c r="AA1624">
        <v>1</v>
      </c>
      <c r="AC1624">
        <v>1</v>
      </c>
      <c r="AH1624">
        <f t="shared" si="153"/>
        <v>0</v>
      </c>
      <c r="AI1624">
        <f t="shared" si="154"/>
        <v>0</v>
      </c>
      <c r="AJ1624">
        <f t="shared" si="155"/>
        <v>0</v>
      </c>
      <c r="AK1624">
        <f t="shared" si="156"/>
        <v>0</v>
      </c>
      <c r="AT1624">
        <v>0</v>
      </c>
      <c r="AU1624">
        <v>0</v>
      </c>
      <c r="AW1624" t="s">
        <v>3323</v>
      </c>
      <c r="AX1624" t="s">
        <v>3332</v>
      </c>
      <c r="BG1624" t="s">
        <v>3325</v>
      </c>
      <c r="BH1624">
        <v>4</v>
      </c>
    </row>
    <row r="1625" spans="1:60">
      <c r="A1625">
        <v>310117</v>
      </c>
      <c r="B1625">
        <v>9</v>
      </c>
      <c r="C1625" t="s">
        <v>3184</v>
      </c>
      <c r="D1625">
        <v>12</v>
      </c>
      <c r="E1625">
        <v>43</v>
      </c>
      <c r="F1625">
        <v>2012</v>
      </c>
      <c r="G1625">
        <v>11</v>
      </c>
      <c r="H1625">
        <v>9</v>
      </c>
      <c r="J1625">
        <v>1</v>
      </c>
      <c r="P1625" t="str">
        <f t="shared" si="151"/>
        <v>1</v>
      </c>
      <c r="Q1625">
        <v>1</v>
      </c>
      <c r="R1625">
        <v>1</v>
      </c>
      <c r="S1625">
        <v>2</v>
      </c>
      <c r="U1625" t="s">
        <v>44</v>
      </c>
      <c r="V1625">
        <v>1</v>
      </c>
      <c r="W1625" t="str">
        <f t="shared" si="152"/>
        <v>INGRAM, CLAY</v>
      </c>
      <c r="X1625" t="s">
        <v>3452</v>
      </c>
      <c r="Y1625">
        <v>200</v>
      </c>
      <c r="Z1625">
        <v>200</v>
      </c>
      <c r="AA1625">
        <v>1</v>
      </c>
      <c r="AC1625">
        <v>1</v>
      </c>
      <c r="AH1625">
        <f t="shared" si="153"/>
        <v>0</v>
      </c>
      <c r="AI1625">
        <f t="shared" si="154"/>
        <v>0</v>
      </c>
      <c r="AJ1625">
        <f t="shared" si="155"/>
        <v>0</v>
      </c>
      <c r="AK1625">
        <f t="shared" si="156"/>
        <v>0</v>
      </c>
      <c r="AT1625">
        <v>0</v>
      </c>
      <c r="AU1625">
        <v>0</v>
      </c>
      <c r="AW1625" t="s">
        <v>1009</v>
      </c>
      <c r="AX1625" t="s">
        <v>3364</v>
      </c>
    </row>
    <row r="1626" spans="1:60">
      <c r="A1626">
        <v>310118</v>
      </c>
      <c r="B1626">
        <v>9</v>
      </c>
      <c r="C1626" t="s">
        <v>3184</v>
      </c>
      <c r="D1626">
        <v>12</v>
      </c>
      <c r="E1626">
        <v>43</v>
      </c>
      <c r="F1626">
        <v>2012</v>
      </c>
      <c r="G1626">
        <v>11</v>
      </c>
      <c r="H1626">
        <v>9</v>
      </c>
      <c r="J1626">
        <v>2</v>
      </c>
      <c r="P1626" t="str">
        <f t="shared" si="151"/>
        <v>2</v>
      </c>
      <c r="Q1626">
        <v>1</v>
      </c>
      <c r="R1626">
        <v>1</v>
      </c>
      <c r="S1626">
        <v>2</v>
      </c>
      <c r="U1626" t="s">
        <v>44</v>
      </c>
      <c r="V1626">
        <v>1</v>
      </c>
      <c r="W1626" t="str">
        <f t="shared" si="152"/>
        <v>FORD, CLAY</v>
      </c>
      <c r="X1626" t="s">
        <v>3362</v>
      </c>
      <c r="Y1626">
        <v>200</v>
      </c>
      <c r="Z1626">
        <v>200</v>
      </c>
      <c r="AA1626">
        <v>1</v>
      </c>
      <c r="AC1626">
        <v>1</v>
      </c>
      <c r="AH1626">
        <f t="shared" si="153"/>
        <v>0</v>
      </c>
      <c r="AI1626">
        <f t="shared" si="154"/>
        <v>0</v>
      </c>
      <c r="AJ1626">
        <f t="shared" si="155"/>
        <v>0</v>
      </c>
      <c r="AK1626">
        <f t="shared" si="156"/>
        <v>0</v>
      </c>
      <c r="AT1626">
        <v>0</v>
      </c>
      <c r="AU1626">
        <v>0</v>
      </c>
      <c r="AW1626" t="s">
        <v>3363</v>
      </c>
      <c r="AX1626" t="s">
        <v>52</v>
      </c>
      <c r="AY1626" t="s">
        <v>482</v>
      </c>
      <c r="BC1626" t="s">
        <v>3364</v>
      </c>
    </row>
    <row r="1627" spans="1:60">
      <c r="A1627">
        <v>310120</v>
      </c>
      <c r="B1627">
        <v>9</v>
      </c>
      <c r="C1627" t="s">
        <v>3184</v>
      </c>
      <c r="D1627">
        <v>12</v>
      </c>
      <c r="E1627">
        <v>43</v>
      </c>
      <c r="F1627">
        <v>2012</v>
      </c>
      <c r="G1627">
        <v>11</v>
      </c>
      <c r="H1627">
        <v>9</v>
      </c>
      <c r="J1627">
        <v>3</v>
      </c>
      <c r="P1627" t="str">
        <f t="shared" si="151"/>
        <v>3</v>
      </c>
      <c r="Q1627">
        <v>1</v>
      </c>
      <c r="R1627">
        <v>1</v>
      </c>
      <c r="S1627">
        <v>2</v>
      </c>
      <c r="U1627" t="s">
        <v>44</v>
      </c>
      <c r="V1627">
        <v>1</v>
      </c>
      <c r="W1627" t="str">
        <f t="shared" si="152"/>
        <v>BROXSON, DOUG</v>
      </c>
      <c r="X1627" t="s">
        <v>3259</v>
      </c>
      <c r="Y1627">
        <v>200</v>
      </c>
      <c r="Z1627">
        <v>200</v>
      </c>
      <c r="AA1627">
        <v>1</v>
      </c>
      <c r="AB1627">
        <v>65071</v>
      </c>
      <c r="AC1627">
        <v>1</v>
      </c>
      <c r="AH1627">
        <f t="shared" si="153"/>
        <v>65171</v>
      </c>
      <c r="AI1627">
        <f t="shared" si="154"/>
        <v>0</v>
      </c>
      <c r="AJ1627">
        <f t="shared" si="155"/>
        <v>65071</v>
      </c>
      <c r="AK1627">
        <f t="shared" si="156"/>
        <v>100</v>
      </c>
      <c r="AT1627">
        <v>0</v>
      </c>
      <c r="AU1627">
        <v>0</v>
      </c>
      <c r="AW1627" t="s">
        <v>3260</v>
      </c>
      <c r="AX1627" t="s">
        <v>198</v>
      </c>
    </row>
    <row r="1628" spans="1:60">
      <c r="A1628">
        <v>310119</v>
      </c>
      <c r="B1628">
        <v>9</v>
      </c>
      <c r="C1628" t="s">
        <v>3184</v>
      </c>
      <c r="D1628">
        <v>12</v>
      </c>
      <c r="E1628">
        <v>43</v>
      </c>
      <c r="F1628">
        <v>2012</v>
      </c>
      <c r="G1628">
        <v>11</v>
      </c>
      <c r="H1628">
        <v>9</v>
      </c>
      <c r="J1628">
        <v>3</v>
      </c>
      <c r="P1628" t="str">
        <f t="shared" si="151"/>
        <v>3</v>
      </c>
      <c r="Q1628">
        <v>1</v>
      </c>
      <c r="R1628">
        <v>1</v>
      </c>
      <c r="S1628">
        <v>2</v>
      </c>
      <c r="U1628" t="s">
        <v>44</v>
      </c>
      <c r="V1628">
        <v>1</v>
      </c>
      <c r="W1628" t="str">
        <f t="shared" si="152"/>
        <v>SMITH, MARGARET M.</v>
      </c>
      <c r="X1628" t="s">
        <v>3665</v>
      </c>
      <c r="Y1628">
        <v>2683</v>
      </c>
      <c r="Z1628">
        <v>600</v>
      </c>
      <c r="AA1628">
        <v>0</v>
      </c>
      <c r="AB1628">
        <v>100</v>
      </c>
      <c r="AC1628">
        <v>0</v>
      </c>
      <c r="AH1628">
        <f t="shared" si="153"/>
        <v>65171</v>
      </c>
      <c r="AI1628">
        <f t="shared" si="154"/>
        <v>0</v>
      </c>
      <c r="AJ1628">
        <f t="shared" si="155"/>
        <v>65071</v>
      </c>
      <c r="AK1628">
        <f t="shared" si="156"/>
        <v>100</v>
      </c>
      <c r="AT1628">
        <v>0</v>
      </c>
      <c r="AU1628">
        <v>0</v>
      </c>
      <c r="AW1628" t="s">
        <v>320</v>
      </c>
      <c r="AX1628" t="s">
        <v>3040</v>
      </c>
      <c r="BC1628" t="s">
        <v>3666</v>
      </c>
    </row>
    <row r="1629" spans="1:60">
      <c r="A1629">
        <v>310121</v>
      </c>
      <c r="B1629">
        <v>9</v>
      </c>
      <c r="C1629" t="s">
        <v>3184</v>
      </c>
      <c r="D1629">
        <v>12</v>
      </c>
      <c r="E1629">
        <v>43</v>
      </c>
      <c r="F1629">
        <v>2012</v>
      </c>
      <c r="G1629">
        <v>11</v>
      </c>
      <c r="H1629">
        <v>9</v>
      </c>
      <c r="J1629">
        <v>4</v>
      </c>
      <c r="P1629" t="str">
        <f t="shared" si="151"/>
        <v>4</v>
      </c>
      <c r="Q1629">
        <v>1</v>
      </c>
      <c r="R1629">
        <v>1</v>
      </c>
      <c r="S1629">
        <v>2</v>
      </c>
      <c r="U1629" t="s">
        <v>44</v>
      </c>
      <c r="V1629">
        <v>1</v>
      </c>
      <c r="W1629" t="str">
        <f t="shared" si="152"/>
        <v>GAETZ, MATT</v>
      </c>
      <c r="X1629" t="s">
        <v>3372</v>
      </c>
      <c r="Y1629">
        <v>200</v>
      </c>
      <c r="Z1629">
        <v>200</v>
      </c>
      <c r="AA1629">
        <v>1</v>
      </c>
      <c r="AC1629">
        <v>1</v>
      </c>
      <c r="AH1629">
        <f t="shared" si="153"/>
        <v>0</v>
      </c>
      <c r="AI1629">
        <f t="shared" si="154"/>
        <v>0</v>
      </c>
      <c r="AJ1629">
        <f t="shared" si="155"/>
        <v>0</v>
      </c>
      <c r="AK1629">
        <f t="shared" si="156"/>
        <v>0</v>
      </c>
      <c r="AT1629">
        <v>0</v>
      </c>
      <c r="AU1629">
        <v>0</v>
      </c>
      <c r="AW1629" t="s">
        <v>3371</v>
      </c>
      <c r="AX1629" t="s">
        <v>279</v>
      </c>
    </row>
    <row r="1630" spans="1:60">
      <c r="A1630">
        <v>310124</v>
      </c>
      <c r="B1630">
        <v>9</v>
      </c>
      <c r="C1630" t="s">
        <v>3184</v>
      </c>
      <c r="D1630">
        <v>12</v>
      </c>
      <c r="E1630">
        <v>43</v>
      </c>
      <c r="F1630">
        <v>2012</v>
      </c>
      <c r="G1630">
        <v>11</v>
      </c>
      <c r="H1630">
        <v>9</v>
      </c>
      <c r="J1630">
        <v>5</v>
      </c>
      <c r="P1630" t="str">
        <f t="shared" si="151"/>
        <v>5</v>
      </c>
      <c r="Q1630">
        <v>1</v>
      </c>
      <c r="R1630">
        <v>1</v>
      </c>
      <c r="S1630">
        <v>2</v>
      </c>
      <c r="U1630" t="s">
        <v>44</v>
      </c>
      <c r="V1630">
        <v>1</v>
      </c>
      <c r="W1630" t="str">
        <f t="shared" si="152"/>
        <v>COLEY, MARTI</v>
      </c>
      <c r="X1630" t="s">
        <v>3284</v>
      </c>
      <c r="Y1630">
        <v>200</v>
      </c>
      <c r="Z1630">
        <v>200</v>
      </c>
      <c r="AA1630">
        <v>1</v>
      </c>
      <c r="AB1630">
        <v>49976</v>
      </c>
      <c r="AC1630">
        <v>1</v>
      </c>
      <c r="AH1630">
        <f t="shared" si="153"/>
        <v>68562</v>
      </c>
      <c r="AI1630">
        <f t="shared" si="154"/>
        <v>0</v>
      </c>
      <c r="AJ1630">
        <f t="shared" si="155"/>
        <v>49976</v>
      </c>
      <c r="AK1630">
        <f t="shared" si="156"/>
        <v>18586</v>
      </c>
      <c r="AT1630">
        <v>0</v>
      </c>
      <c r="AU1630">
        <v>0</v>
      </c>
      <c r="AW1630" t="s">
        <v>3285</v>
      </c>
      <c r="AX1630" t="s">
        <v>3286</v>
      </c>
    </row>
    <row r="1631" spans="1:60">
      <c r="A1631">
        <v>310122</v>
      </c>
      <c r="B1631">
        <v>9</v>
      </c>
      <c r="C1631" t="s">
        <v>3184</v>
      </c>
      <c r="D1631">
        <v>12</v>
      </c>
      <c r="E1631">
        <v>43</v>
      </c>
      <c r="F1631">
        <v>2012</v>
      </c>
      <c r="G1631">
        <v>11</v>
      </c>
      <c r="H1631">
        <v>9</v>
      </c>
      <c r="J1631">
        <v>5</v>
      </c>
      <c r="P1631" t="str">
        <f t="shared" si="151"/>
        <v>5</v>
      </c>
      <c r="Q1631">
        <v>1</v>
      </c>
      <c r="R1631">
        <v>1</v>
      </c>
      <c r="S1631">
        <v>2</v>
      </c>
      <c r="U1631" t="s">
        <v>44</v>
      </c>
      <c r="V1631">
        <v>1</v>
      </c>
      <c r="W1631" t="str">
        <f t="shared" si="152"/>
        <v>HOLMAN, EDDY G.</v>
      </c>
      <c r="X1631" t="s">
        <v>3435</v>
      </c>
      <c r="Y1631">
        <v>2683</v>
      </c>
      <c r="Z1631">
        <v>600</v>
      </c>
      <c r="AA1631">
        <v>0</v>
      </c>
      <c r="AB1631">
        <v>2</v>
      </c>
      <c r="AC1631">
        <v>0</v>
      </c>
      <c r="AH1631">
        <f t="shared" si="153"/>
        <v>68562</v>
      </c>
      <c r="AI1631">
        <f t="shared" si="154"/>
        <v>0</v>
      </c>
      <c r="AJ1631">
        <f t="shared" si="155"/>
        <v>49976</v>
      </c>
      <c r="AK1631">
        <f t="shared" si="156"/>
        <v>18586</v>
      </c>
      <c r="AT1631">
        <v>0</v>
      </c>
      <c r="AU1631">
        <v>0</v>
      </c>
      <c r="AW1631" t="s">
        <v>3436</v>
      </c>
      <c r="AX1631" t="s">
        <v>3346</v>
      </c>
      <c r="AY1631" t="s">
        <v>44</v>
      </c>
    </row>
    <row r="1632" spans="1:60">
      <c r="A1632">
        <v>310123</v>
      </c>
      <c r="B1632">
        <v>9</v>
      </c>
      <c r="C1632" t="s">
        <v>3184</v>
      </c>
      <c r="D1632">
        <v>12</v>
      </c>
      <c r="E1632">
        <v>43</v>
      </c>
      <c r="F1632">
        <v>2012</v>
      </c>
      <c r="G1632">
        <v>11</v>
      </c>
      <c r="H1632">
        <v>9</v>
      </c>
      <c r="J1632">
        <v>5</v>
      </c>
      <c r="P1632" t="str">
        <f t="shared" si="151"/>
        <v>5</v>
      </c>
      <c r="Q1632">
        <v>1</v>
      </c>
      <c r="R1632">
        <v>1</v>
      </c>
      <c r="S1632">
        <v>2</v>
      </c>
      <c r="U1632" t="s">
        <v>44</v>
      </c>
      <c r="V1632">
        <v>1</v>
      </c>
      <c r="W1632" t="str">
        <f t="shared" si="152"/>
        <v>PITTS, TRAVIS W.</v>
      </c>
      <c r="X1632" t="s">
        <v>3580</v>
      </c>
      <c r="Y1632">
        <v>328</v>
      </c>
      <c r="Z1632">
        <v>400</v>
      </c>
      <c r="AA1632">
        <v>0</v>
      </c>
      <c r="AB1632">
        <v>18584</v>
      </c>
      <c r="AC1632">
        <v>0</v>
      </c>
      <c r="AH1632">
        <f t="shared" si="153"/>
        <v>68562</v>
      </c>
      <c r="AI1632">
        <f t="shared" si="154"/>
        <v>0</v>
      </c>
      <c r="AJ1632">
        <f t="shared" si="155"/>
        <v>49976</v>
      </c>
      <c r="AK1632">
        <f t="shared" si="156"/>
        <v>18586</v>
      </c>
      <c r="AT1632">
        <v>0</v>
      </c>
      <c r="AU1632">
        <v>0</v>
      </c>
      <c r="AW1632" t="s">
        <v>3581</v>
      </c>
      <c r="AX1632" t="s">
        <v>1074</v>
      </c>
      <c r="AY1632" t="s">
        <v>130</v>
      </c>
    </row>
    <row r="1633" spans="1:60">
      <c r="A1633">
        <v>310125</v>
      </c>
      <c r="B1633">
        <v>9</v>
      </c>
      <c r="C1633" t="s">
        <v>3184</v>
      </c>
      <c r="D1633">
        <v>12</v>
      </c>
      <c r="E1633">
        <v>43</v>
      </c>
      <c r="F1633">
        <v>2012</v>
      </c>
      <c r="G1633">
        <v>11</v>
      </c>
      <c r="H1633">
        <v>9</v>
      </c>
      <c r="J1633">
        <v>6</v>
      </c>
      <c r="P1633" t="str">
        <f t="shared" si="151"/>
        <v>6</v>
      </c>
      <c r="Q1633">
        <v>1</v>
      </c>
      <c r="R1633">
        <v>1</v>
      </c>
      <c r="S1633">
        <v>2</v>
      </c>
      <c r="U1633" t="s">
        <v>44</v>
      </c>
      <c r="V1633">
        <v>1</v>
      </c>
      <c r="W1633" t="str">
        <f t="shared" si="152"/>
        <v>PATRONIS, JIMMY THEO JR.</v>
      </c>
      <c r="X1633" t="s">
        <v>3561</v>
      </c>
      <c r="Y1633">
        <v>200</v>
      </c>
      <c r="Z1633">
        <v>200</v>
      </c>
      <c r="AA1633">
        <v>1</v>
      </c>
      <c r="AC1633">
        <v>1</v>
      </c>
      <c r="AH1633">
        <f t="shared" si="153"/>
        <v>0</v>
      </c>
      <c r="AI1633">
        <f t="shared" si="154"/>
        <v>0</v>
      </c>
      <c r="AJ1633">
        <f t="shared" si="155"/>
        <v>0</v>
      </c>
      <c r="AK1633">
        <f t="shared" si="156"/>
        <v>0</v>
      </c>
      <c r="AT1633">
        <v>0</v>
      </c>
      <c r="AU1633">
        <v>0</v>
      </c>
      <c r="AW1633" t="s">
        <v>3562</v>
      </c>
      <c r="AX1633" t="s">
        <v>75</v>
      </c>
    </row>
    <row r="1634" spans="1:60">
      <c r="A1634">
        <v>310127</v>
      </c>
      <c r="B1634">
        <v>9</v>
      </c>
      <c r="C1634" t="s">
        <v>3184</v>
      </c>
      <c r="D1634">
        <v>12</v>
      </c>
      <c r="E1634">
        <v>43</v>
      </c>
      <c r="F1634">
        <v>2012</v>
      </c>
      <c r="G1634">
        <v>11</v>
      </c>
      <c r="H1634">
        <v>9</v>
      </c>
      <c r="J1634">
        <v>7</v>
      </c>
      <c r="P1634" t="str">
        <f t="shared" si="151"/>
        <v>7</v>
      </c>
      <c r="Q1634">
        <v>1</v>
      </c>
      <c r="R1634">
        <v>1</v>
      </c>
      <c r="S1634">
        <v>2</v>
      </c>
      <c r="U1634" t="s">
        <v>44</v>
      </c>
      <c r="V1634">
        <v>1</v>
      </c>
      <c r="W1634" t="str">
        <f t="shared" si="152"/>
        <v>BESHEARS, HALSEY</v>
      </c>
      <c r="X1634" t="s">
        <v>3232</v>
      </c>
      <c r="Y1634">
        <v>200</v>
      </c>
      <c r="Z1634">
        <v>200</v>
      </c>
      <c r="AA1634">
        <v>0</v>
      </c>
      <c r="AB1634">
        <v>40930</v>
      </c>
      <c r="AC1634">
        <v>1</v>
      </c>
      <c r="AH1634">
        <f t="shared" si="153"/>
        <v>67413</v>
      </c>
      <c r="AI1634">
        <f t="shared" si="154"/>
        <v>26483</v>
      </c>
      <c r="AJ1634">
        <f t="shared" si="155"/>
        <v>40930</v>
      </c>
      <c r="AK1634">
        <f t="shared" si="156"/>
        <v>0</v>
      </c>
      <c r="AT1634">
        <v>0</v>
      </c>
      <c r="AU1634">
        <v>0</v>
      </c>
      <c r="AW1634" t="s">
        <v>3233</v>
      </c>
      <c r="AX1634" t="s">
        <v>3234</v>
      </c>
    </row>
    <row r="1635" spans="1:60">
      <c r="A1635">
        <v>310126</v>
      </c>
      <c r="B1635">
        <v>9</v>
      </c>
      <c r="C1635" t="s">
        <v>3184</v>
      </c>
      <c r="D1635">
        <v>12</v>
      </c>
      <c r="E1635">
        <v>43</v>
      </c>
      <c r="F1635">
        <v>2012</v>
      </c>
      <c r="G1635">
        <v>11</v>
      </c>
      <c r="H1635">
        <v>9</v>
      </c>
      <c r="J1635">
        <v>7</v>
      </c>
      <c r="P1635" t="str">
        <f t="shared" si="151"/>
        <v>7</v>
      </c>
      <c r="Q1635">
        <v>1</v>
      </c>
      <c r="R1635">
        <v>1</v>
      </c>
      <c r="S1635">
        <v>2</v>
      </c>
      <c r="U1635" t="s">
        <v>44</v>
      </c>
      <c r="V1635">
        <v>1</v>
      </c>
      <c r="W1635" t="str">
        <f t="shared" si="152"/>
        <v>HILL, ROBERT</v>
      </c>
      <c r="X1635" t="s">
        <v>3426</v>
      </c>
      <c r="Y1635">
        <v>100</v>
      </c>
      <c r="Z1635">
        <v>100</v>
      </c>
      <c r="AA1635">
        <v>0</v>
      </c>
      <c r="AB1635">
        <v>26483</v>
      </c>
      <c r="AC1635">
        <v>0</v>
      </c>
      <c r="AH1635">
        <f t="shared" si="153"/>
        <v>67413</v>
      </c>
      <c r="AI1635">
        <f t="shared" si="154"/>
        <v>26483</v>
      </c>
      <c r="AJ1635">
        <f t="shared" si="155"/>
        <v>40930</v>
      </c>
      <c r="AK1635">
        <f t="shared" si="156"/>
        <v>0</v>
      </c>
      <c r="AT1635">
        <v>0</v>
      </c>
      <c r="AU1635">
        <v>0</v>
      </c>
      <c r="AW1635" t="s">
        <v>1458</v>
      </c>
      <c r="AX1635" t="s">
        <v>173</v>
      </c>
    </row>
    <row r="1636" spans="1:60">
      <c r="A1636">
        <v>310128</v>
      </c>
      <c r="B1636">
        <v>9</v>
      </c>
      <c r="C1636" t="s">
        <v>3184</v>
      </c>
      <c r="D1636">
        <v>12</v>
      </c>
      <c r="E1636">
        <v>43</v>
      </c>
      <c r="F1636">
        <v>2012</v>
      </c>
      <c r="G1636">
        <v>11</v>
      </c>
      <c r="H1636">
        <v>9</v>
      </c>
      <c r="J1636">
        <v>8</v>
      </c>
      <c r="P1636" t="str">
        <f t="shared" si="151"/>
        <v>8</v>
      </c>
      <c r="Q1636">
        <v>1</v>
      </c>
      <c r="R1636">
        <v>1</v>
      </c>
      <c r="S1636">
        <v>2</v>
      </c>
      <c r="U1636" t="s">
        <v>44</v>
      </c>
      <c r="V1636">
        <v>1</v>
      </c>
      <c r="W1636" t="str">
        <f t="shared" si="152"/>
        <v>WILLIAMS, ALAN</v>
      </c>
      <c r="X1636" t="s">
        <v>3744</v>
      </c>
      <c r="Y1636">
        <v>100</v>
      </c>
      <c r="Z1636">
        <v>100</v>
      </c>
      <c r="AA1636">
        <v>1</v>
      </c>
      <c r="AC1636">
        <v>1</v>
      </c>
      <c r="AH1636">
        <f t="shared" si="153"/>
        <v>0</v>
      </c>
      <c r="AI1636">
        <f t="shared" si="154"/>
        <v>0</v>
      </c>
      <c r="AJ1636">
        <f t="shared" si="155"/>
        <v>0</v>
      </c>
      <c r="AK1636">
        <f t="shared" si="156"/>
        <v>0</v>
      </c>
      <c r="AT1636">
        <v>0</v>
      </c>
      <c r="AU1636">
        <v>0</v>
      </c>
      <c r="AW1636" t="s">
        <v>1228</v>
      </c>
      <c r="AX1636" t="s">
        <v>47</v>
      </c>
    </row>
    <row r="1637" spans="1:60">
      <c r="A1637">
        <v>310129</v>
      </c>
      <c r="B1637">
        <v>9</v>
      </c>
      <c r="C1637" t="s">
        <v>3184</v>
      </c>
      <c r="D1637">
        <v>12</v>
      </c>
      <c r="E1637">
        <v>43</v>
      </c>
      <c r="F1637">
        <v>2012</v>
      </c>
      <c r="G1637">
        <v>11</v>
      </c>
      <c r="H1637">
        <v>9</v>
      </c>
      <c r="J1637">
        <v>9</v>
      </c>
      <c r="P1637" t="str">
        <f t="shared" si="151"/>
        <v>9</v>
      </c>
      <c r="Q1637">
        <v>1</v>
      </c>
      <c r="R1637">
        <v>1</v>
      </c>
      <c r="S1637">
        <v>2</v>
      </c>
      <c r="U1637" t="s">
        <v>44</v>
      </c>
      <c r="V1637">
        <v>1</v>
      </c>
      <c r="W1637" t="str">
        <f t="shared" si="152"/>
        <v>MAXWELL, BRADLEY</v>
      </c>
      <c r="X1637" t="s">
        <v>3491</v>
      </c>
      <c r="Y1637">
        <v>200</v>
      </c>
      <c r="Z1637">
        <v>200</v>
      </c>
      <c r="AA1637">
        <v>0</v>
      </c>
      <c r="AB1637">
        <v>34255</v>
      </c>
      <c r="AC1637">
        <v>0</v>
      </c>
      <c r="AH1637">
        <f t="shared" si="153"/>
        <v>89467</v>
      </c>
      <c r="AI1637">
        <f t="shared" si="154"/>
        <v>55212</v>
      </c>
      <c r="AJ1637">
        <f t="shared" si="155"/>
        <v>34255</v>
      </c>
      <c r="AK1637">
        <f t="shared" si="156"/>
        <v>0</v>
      </c>
      <c r="AT1637">
        <v>0</v>
      </c>
      <c r="AU1637">
        <v>0</v>
      </c>
      <c r="AW1637" t="s">
        <v>3492</v>
      </c>
      <c r="AX1637" t="s">
        <v>401</v>
      </c>
    </row>
    <row r="1638" spans="1:60">
      <c r="A1638">
        <v>310130</v>
      </c>
      <c r="B1638">
        <v>9</v>
      </c>
      <c r="C1638" t="s">
        <v>3184</v>
      </c>
      <c r="D1638">
        <v>12</v>
      </c>
      <c r="E1638">
        <v>43</v>
      </c>
      <c r="F1638">
        <v>2012</v>
      </c>
      <c r="G1638">
        <v>11</v>
      </c>
      <c r="H1638">
        <v>9</v>
      </c>
      <c r="J1638">
        <v>9</v>
      </c>
      <c r="P1638" t="str">
        <f t="shared" si="151"/>
        <v>9</v>
      </c>
      <c r="Q1638">
        <v>1</v>
      </c>
      <c r="R1638">
        <v>1</v>
      </c>
      <c r="S1638">
        <v>2</v>
      </c>
      <c r="U1638" t="s">
        <v>44</v>
      </c>
      <c r="V1638">
        <v>1</v>
      </c>
      <c r="W1638" t="str">
        <f t="shared" si="152"/>
        <v>VASILINDA, MICHELLE REHWINKEL</v>
      </c>
      <c r="X1638" t="s">
        <v>3716</v>
      </c>
      <c r="Y1638">
        <v>100</v>
      </c>
      <c r="Z1638">
        <v>100</v>
      </c>
      <c r="AA1638">
        <v>1</v>
      </c>
      <c r="AB1638">
        <v>55212</v>
      </c>
      <c r="AC1638">
        <v>1</v>
      </c>
      <c r="AH1638">
        <f t="shared" si="153"/>
        <v>89467</v>
      </c>
      <c r="AI1638">
        <f t="shared" si="154"/>
        <v>55212</v>
      </c>
      <c r="AJ1638">
        <f t="shared" si="155"/>
        <v>34255</v>
      </c>
      <c r="AK1638">
        <f t="shared" si="156"/>
        <v>0</v>
      </c>
      <c r="AT1638">
        <v>0</v>
      </c>
      <c r="AU1638">
        <v>0</v>
      </c>
      <c r="AW1638" t="s">
        <v>3717</v>
      </c>
      <c r="AX1638" t="s">
        <v>312</v>
      </c>
      <c r="BG1638" t="s">
        <v>3718</v>
      </c>
      <c r="BH1638">
        <v>1</v>
      </c>
    </row>
    <row r="1639" spans="1:60">
      <c r="A1639">
        <v>310131</v>
      </c>
      <c r="B1639">
        <v>9</v>
      </c>
      <c r="C1639" t="s">
        <v>3184</v>
      </c>
      <c r="D1639">
        <v>12</v>
      </c>
      <c r="E1639">
        <v>43</v>
      </c>
      <c r="F1639">
        <v>2012</v>
      </c>
      <c r="G1639">
        <v>11</v>
      </c>
      <c r="H1639">
        <v>9</v>
      </c>
      <c r="J1639">
        <v>10</v>
      </c>
      <c r="P1639" t="str">
        <f t="shared" si="151"/>
        <v>10</v>
      </c>
      <c r="Q1639">
        <v>1</v>
      </c>
      <c r="R1639">
        <v>1</v>
      </c>
      <c r="S1639">
        <v>2</v>
      </c>
      <c r="U1639" t="s">
        <v>44</v>
      </c>
      <c r="V1639">
        <v>1</v>
      </c>
      <c r="W1639" t="str">
        <f t="shared" si="152"/>
        <v>PORTER, ELIZABETH</v>
      </c>
      <c r="X1639" t="s">
        <v>3584</v>
      </c>
      <c r="Y1639">
        <v>200</v>
      </c>
      <c r="Z1639">
        <v>200</v>
      </c>
      <c r="AA1639">
        <v>1</v>
      </c>
      <c r="AC1639">
        <v>1</v>
      </c>
      <c r="AH1639">
        <f t="shared" si="153"/>
        <v>0</v>
      </c>
      <c r="AI1639">
        <f t="shared" si="154"/>
        <v>0</v>
      </c>
      <c r="AJ1639">
        <f t="shared" si="155"/>
        <v>0</v>
      </c>
      <c r="AK1639">
        <f t="shared" si="156"/>
        <v>0</v>
      </c>
      <c r="AT1639">
        <v>0</v>
      </c>
      <c r="AU1639">
        <v>0</v>
      </c>
      <c r="AW1639" t="s">
        <v>2766</v>
      </c>
      <c r="AX1639" t="s">
        <v>85</v>
      </c>
    </row>
    <row r="1640" spans="1:60">
      <c r="A1640">
        <v>310134</v>
      </c>
      <c r="B1640">
        <v>9</v>
      </c>
      <c r="C1640" t="s">
        <v>3184</v>
      </c>
      <c r="D1640">
        <v>12</v>
      </c>
      <c r="E1640">
        <v>43</v>
      </c>
      <c r="F1640">
        <v>2012</v>
      </c>
      <c r="G1640">
        <v>11</v>
      </c>
      <c r="H1640">
        <v>9</v>
      </c>
      <c r="J1640">
        <v>11</v>
      </c>
      <c r="P1640" t="str">
        <f t="shared" si="151"/>
        <v>11</v>
      </c>
      <c r="Q1640">
        <v>1</v>
      </c>
      <c r="R1640">
        <v>1</v>
      </c>
      <c r="S1640">
        <v>2</v>
      </c>
      <c r="U1640" t="s">
        <v>44</v>
      </c>
      <c r="V1640">
        <v>1</v>
      </c>
      <c r="W1640" t="str">
        <f t="shared" si="152"/>
        <v>ADKINS, JANET H.</v>
      </c>
      <c r="X1640" t="s">
        <v>3189</v>
      </c>
      <c r="Y1640">
        <v>200</v>
      </c>
      <c r="Z1640">
        <v>200</v>
      </c>
      <c r="AA1640">
        <v>1</v>
      </c>
      <c r="AB1640">
        <v>57507</v>
      </c>
      <c r="AC1640">
        <v>1</v>
      </c>
      <c r="AH1640">
        <f t="shared" si="153"/>
        <v>80074</v>
      </c>
      <c r="AI1640">
        <f t="shared" si="154"/>
        <v>22559</v>
      </c>
      <c r="AJ1640">
        <f t="shared" si="155"/>
        <v>57507</v>
      </c>
      <c r="AK1640">
        <f t="shared" si="156"/>
        <v>8</v>
      </c>
      <c r="AT1640">
        <v>0</v>
      </c>
      <c r="AU1640">
        <v>0</v>
      </c>
      <c r="AW1640" t="s">
        <v>3190</v>
      </c>
      <c r="AX1640" t="s">
        <v>3191</v>
      </c>
      <c r="AY1640" t="s">
        <v>138</v>
      </c>
    </row>
    <row r="1641" spans="1:60">
      <c r="A1641">
        <v>310133</v>
      </c>
      <c r="B1641">
        <v>9</v>
      </c>
      <c r="C1641" t="s">
        <v>3184</v>
      </c>
      <c r="D1641">
        <v>12</v>
      </c>
      <c r="E1641">
        <v>43</v>
      </c>
      <c r="F1641">
        <v>2012</v>
      </c>
      <c r="G1641">
        <v>11</v>
      </c>
      <c r="H1641">
        <v>9</v>
      </c>
      <c r="J1641">
        <v>11</v>
      </c>
      <c r="P1641" t="str">
        <f t="shared" si="151"/>
        <v>11</v>
      </c>
      <c r="Q1641">
        <v>1</v>
      </c>
      <c r="R1641">
        <v>1</v>
      </c>
      <c r="S1641">
        <v>2</v>
      </c>
      <c r="U1641" t="s">
        <v>44</v>
      </c>
      <c r="V1641">
        <v>1</v>
      </c>
      <c r="W1641" t="str">
        <f t="shared" si="152"/>
        <v>SMITH, DAVE</v>
      </c>
      <c r="X1641" t="s">
        <v>3663</v>
      </c>
      <c r="Y1641">
        <v>100</v>
      </c>
      <c r="Z1641">
        <v>100</v>
      </c>
      <c r="AA1641">
        <v>0</v>
      </c>
      <c r="AB1641">
        <v>22559</v>
      </c>
      <c r="AC1641">
        <v>0</v>
      </c>
      <c r="AH1641">
        <f t="shared" si="153"/>
        <v>80074</v>
      </c>
      <c r="AI1641">
        <f t="shared" si="154"/>
        <v>22559</v>
      </c>
      <c r="AJ1641">
        <f t="shared" si="155"/>
        <v>57507</v>
      </c>
      <c r="AK1641">
        <f t="shared" si="156"/>
        <v>8</v>
      </c>
      <c r="AT1641">
        <v>0</v>
      </c>
      <c r="AU1641">
        <v>0</v>
      </c>
      <c r="AW1641" t="s">
        <v>320</v>
      </c>
      <c r="AX1641" t="s">
        <v>549</v>
      </c>
    </row>
    <row r="1642" spans="1:60">
      <c r="A1642">
        <v>310132</v>
      </c>
      <c r="B1642">
        <v>9</v>
      </c>
      <c r="C1642" t="s">
        <v>3184</v>
      </c>
      <c r="D1642">
        <v>12</v>
      </c>
      <c r="E1642">
        <v>43</v>
      </c>
      <c r="F1642">
        <v>2012</v>
      </c>
      <c r="G1642">
        <v>11</v>
      </c>
      <c r="H1642">
        <v>9</v>
      </c>
      <c r="J1642">
        <v>11</v>
      </c>
      <c r="P1642" t="str">
        <f t="shared" si="151"/>
        <v>11</v>
      </c>
      <c r="Q1642">
        <v>1</v>
      </c>
      <c r="R1642">
        <v>1</v>
      </c>
      <c r="S1642">
        <v>2</v>
      </c>
      <c r="U1642" t="s">
        <v>44</v>
      </c>
      <c r="V1642">
        <v>1</v>
      </c>
      <c r="W1642" t="str">
        <f t="shared" si="152"/>
        <v>WALSH, DANIEL F. (WALSHIE)</v>
      </c>
      <c r="X1642" t="s">
        <v>3728</v>
      </c>
      <c r="Y1642">
        <v>2683</v>
      </c>
      <c r="Z1642">
        <v>600</v>
      </c>
      <c r="AA1642">
        <v>0</v>
      </c>
      <c r="AB1642">
        <v>8</v>
      </c>
      <c r="AC1642">
        <v>0</v>
      </c>
      <c r="AH1642">
        <f t="shared" si="153"/>
        <v>80074</v>
      </c>
      <c r="AI1642">
        <f t="shared" si="154"/>
        <v>22559</v>
      </c>
      <c r="AJ1642">
        <f t="shared" si="155"/>
        <v>57507</v>
      </c>
      <c r="AK1642">
        <f t="shared" si="156"/>
        <v>8</v>
      </c>
      <c r="AT1642">
        <v>0</v>
      </c>
      <c r="AU1642">
        <v>0</v>
      </c>
      <c r="AW1642" t="s">
        <v>1674</v>
      </c>
      <c r="AX1642" t="s">
        <v>432</v>
      </c>
      <c r="AY1642" t="s">
        <v>107</v>
      </c>
      <c r="BC1642" t="s">
        <v>3729</v>
      </c>
    </row>
    <row r="1643" spans="1:60">
      <c r="A1643">
        <v>310135</v>
      </c>
      <c r="B1643">
        <v>9</v>
      </c>
      <c r="C1643" t="s">
        <v>3184</v>
      </c>
      <c r="D1643">
        <v>12</v>
      </c>
      <c r="E1643">
        <v>43</v>
      </c>
      <c r="F1643">
        <v>2012</v>
      </c>
      <c r="G1643">
        <v>11</v>
      </c>
      <c r="H1643">
        <v>9</v>
      </c>
      <c r="J1643">
        <v>12</v>
      </c>
      <c r="P1643" t="str">
        <f t="shared" si="151"/>
        <v>12</v>
      </c>
      <c r="Q1643">
        <v>1</v>
      </c>
      <c r="R1643">
        <v>1</v>
      </c>
      <c r="S1643">
        <v>2</v>
      </c>
      <c r="U1643" t="s">
        <v>44</v>
      </c>
      <c r="V1643">
        <v>1</v>
      </c>
      <c r="W1643" t="str">
        <f t="shared" si="152"/>
        <v>MORIAN, KAREN</v>
      </c>
      <c r="X1643" t="s">
        <v>3526</v>
      </c>
      <c r="Y1643">
        <v>2582</v>
      </c>
      <c r="Z1643">
        <v>400</v>
      </c>
      <c r="AA1643">
        <v>0</v>
      </c>
      <c r="AB1643">
        <v>20496</v>
      </c>
      <c r="AC1643">
        <v>0</v>
      </c>
      <c r="AH1643">
        <f t="shared" si="153"/>
        <v>64600</v>
      </c>
      <c r="AI1643">
        <f t="shared" si="154"/>
        <v>0</v>
      </c>
      <c r="AJ1643">
        <f t="shared" si="155"/>
        <v>44104</v>
      </c>
      <c r="AK1643">
        <f t="shared" si="156"/>
        <v>20496</v>
      </c>
      <c r="AT1643">
        <v>0</v>
      </c>
      <c r="AU1643">
        <v>0</v>
      </c>
      <c r="AW1643" t="s">
        <v>3527</v>
      </c>
      <c r="AX1643" t="s">
        <v>467</v>
      </c>
    </row>
    <row r="1644" spans="1:60">
      <c r="A1644">
        <v>310136</v>
      </c>
      <c r="B1644">
        <v>9</v>
      </c>
      <c r="C1644" t="s">
        <v>3184</v>
      </c>
      <c r="D1644">
        <v>12</v>
      </c>
      <c r="E1644">
        <v>43</v>
      </c>
      <c r="F1644">
        <v>2012</v>
      </c>
      <c r="G1644">
        <v>11</v>
      </c>
      <c r="H1644">
        <v>9</v>
      </c>
      <c r="J1644">
        <v>12</v>
      </c>
      <c r="P1644" t="str">
        <f t="shared" si="151"/>
        <v>12</v>
      </c>
      <c r="Q1644">
        <v>1</v>
      </c>
      <c r="R1644">
        <v>1</v>
      </c>
      <c r="S1644">
        <v>2</v>
      </c>
      <c r="U1644" t="s">
        <v>44</v>
      </c>
      <c r="V1644">
        <v>1</v>
      </c>
      <c r="W1644" t="str">
        <f t="shared" si="152"/>
        <v>RAY, LAKE</v>
      </c>
      <c r="X1644" t="s">
        <v>3601</v>
      </c>
      <c r="Y1644">
        <v>200</v>
      </c>
      <c r="Z1644">
        <v>200</v>
      </c>
      <c r="AA1644">
        <v>1</v>
      </c>
      <c r="AB1644">
        <v>44104</v>
      </c>
      <c r="AC1644">
        <v>1</v>
      </c>
      <c r="AH1644">
        <f t="shared" si="153"/>
        <v>64600</v>
      </c>
      <c r="AI1644">
        <f t="shared" si="154"/>
        <v>0</v>
      </c>
      <c r="AJ1644">
        <f t="shared" si="155"/>
        <v>44104</v>
      </c>
      <c r="AK1644">
        <f t="shared" si="156"/>
        <v>20496</v>
      </c>
      <c r="AT1644">
        <v>0</v>
      </c>
      <c r="AU1644">
        <v>0</v>
      </c>
      <c r="AW1644" t="s">
        <v>2124</v>
      </c>
      <c r="AX1644" t="s">
        <v>3602</v>
      </c>
    </row>
    <row r="1645" spans="1:60">
      <c r="A1645">
        <v>310137</v>
      </c>
      <c r="B1645">
        <v>9</v>
      </c>
      <c r="C1645" t="s">
        <v>3184</v>
      </c>
      <c r="D1645">
        <v>12</v>
      </c>
      <c r="E1645">
        <v>43</v>
      </c>
      <c r="F1645">
        <v>2012</v>
      </c>
      <c r="G1645">
        <v>11</v>
      </c>
      <c r="H1645">
        <v>9</v>
      </c>
      <c r="J1645">
        <v>13</v>
      </c>
      <c r="P1645" t="str">
        <f t="shared" si="151"/>
        <v>13</v>
      </c>
      <c r="Q1645">
        <v>1</v>
      </c>
      <c r="R1645">
        <v>1</v>
      </c>
      <c r="S1645">
        <v>2</v>
      </c>
      <c r="U1645" t="s">
        <v>44</v>
      </c>
      <c r="V1645">
        <v>1</v>
      </c>
      <c r="W1645" t="str">
        <f t="shared" si="152"/>
        <v>FULLWOOD, REGGIE</v>
      </c>
      <c r="X1645" t="s">
        <v>3368</v>
      </c>
      <c r="Y1645">
        <v>100</v>
      </c>
      <c r="Z1645">
        <v>100</v>
      </c>
      <c r="AA1645">
        <v>1</v>
      </c>
      <c r="AC1645">
        <v>1</v>
      </c>
      <c r="AH1645">
        <f t="shared" si="153"/>
        <v>0</v>
      </c>
      <c r="AI1645">
        <f t="shared" si="154"/>
        <v>0</v>
      </c>
      <c r="AJ1645">
        <f t="shared" si="155"/>
        <v>0</v>
      </c>
      <c r="AK1645">
        <f t="shared" si="156"/>
        <v>0</v>
      </c>
      <c r="AT1645">
        <v>0</v>
      </c>
      <c r="AU1645">
        <v>0</v>
      </c>
      <c r="AW1645" t="s">
        <v>3369</v>
      </c>
      <c r="AX1645" t="s">
        <v>1484</v>
      </c>
    </row>
    <row r="1646" spans="1:60">
      <c r="A1646">
        <v>310139</v>
      </c>
      <c r="B1646">
        <v>9</v>
      </c>
      <c r="C1646" t="s">
        <v>3184</v>
      </c>
      <c r="D1646">
        <v>12</v>
      </c>
      <c r="E1646">
        <v>43</v>
      </c>
      <c r="F1646">
        <v>2012</v>
      </c>
      <c r="G1646">
        <v>11</v>
      </c>
      <c r="H1646">
        <v>9</v>
      </c>
      <c r="J1646">
        <v>14</v>
      </c>
      <c r="P1646" t="str">
        <f t="shared" si="151"/>
        <v>14</v>
      </c>
      <c r="Q1646">
        <v>1</v>
      </c>
      <c r="R1646">
        <v>1</v>
      </c>
      <c r="S1646">
        <v>2</v>
      </c>
      <c r="U1646" t="s">
        <v>44</v>
      </c>
      <c r="V1646">
        <v>1</v>
      </c>
      <c r="W1646" t="str">
        <f t="shared" si="152"/>
        <v>JONES, MIA</v>
      </c>
      <c r="X1646" t="s">
        <v>3453</v>
      </c>
      <c r="Y1646">
        <v>100</v>
      </c>
      <c r="Z1646">
        <v>100</v>
      </c>
      <c r="AA1646">
        <v>1</v>
      </c>
      <c r="AB1646">
        <v>51626</v>
      </c>
      <c r="AC1646">
        <v>1</v>
      </c>
      <c r="AH1646">
        <f t="shared" si="153"/>
        <v>65574</v>
      </c>
      <c r="AI1646">
        <f t="shared" si="154"/>
        <v>51626</v>
      </c>
      <c r="AJ1646">
        <f t="shared" si="155"/>
        <v>0</v>
      </c>
      <c r="AK1646">
        <f t="shared" si="156"/>
        <v>13948</v>
      </c>
      <c r="AT1646">
        <v>0</v>
      </c>
      <c r="AU1646">
        <v>0</v>
      </c>
      <c r="AW1646" t="s">
        <v>1022</v>
      </c>
      <c r="AX1646" t="s">
        <v>72</v>
      </c>
      <c r="AY1646" t="s">
        <v>151</v>
      </c>
    </row>
    <row r="1647" spans="1:60">
      <c r="A1647">
        <v>310138</v>
      </c>
      <c r="B1647">
        <v>9</v>
      </c>
      <c r="C1647" t="s">
        <v>3184</v>
      </c>
      <c r="D1647">
        <v>12</v>
      </c>
      <c r="E1647">
        <v>43</v>
      </c>
      <c r="F1647">
        <v>2012</v>
      </c>
      <c r="G1647">
        <v>11</v>
      </c>
      <c r="H1647">
        <v>9</v>
      </c>
      <c r="J1647">
        <v>14</v>
      </c>
      <c r="P1647" t="str">
        <f t="shared" si="151"/>
        <v>14</v>
      </c>
      <c r="Q1647">
        <v>1</v>
      </c>
      <c r="R1647">
        <v>1</v>
      </c>
      <c r="S1647">
        <v>2</v>
      </c>
      <c r="U1647" t="s">
        <v>44</v>
      </c>
      <c r="V1647">
        <v>1</v>
      </c>
      <c r="W1647" t="str">
        <f t="shared" si="152"/>
        <v>LOESCHE, JONATHAN</v>
      </c>
      <c r="X1647" t="s">
        <v>3481</v>
      </c>
      <c r="Y1647">
        <v>1735</v>
      </c>
      <c r="Z1647">
        <v>400</v>
      </c>
      <c r="AA1647">
        <v>0</v>
      </c>
      <c r="AB1647">
        <v>13948</v>
      </c>
      <c r="AC1647">
        <v>0</v>
      </c>
      <c r="AH1647">
        <f t="shared" si="153"/>
        <v>65574</v>
      </c>
      <c r="AI1647">
        <f t="shared" si="154"/>
        <v>51626</v>
      </c>
      <c r="AJ1647">
        <f t="shared" si="155"/>
        <v>0</v>
      </c>
      <c r="AK1647">
        <f t="shared" si="156"/>
        <v>13948</v>
      </c>
      <c r="AT1647">
        <v>0</v>
      </c>
      <c r="AU1647">
        <v>0</v>
      </c>
      <c r="AW1647" t="s">
        <v>3482</v>
      </c>
      <c r="AX1647" t="s">
        <v>569</v>
      </c>
    </row>
    <row r="1648" spans="1:60">
      <c r="A1648">
        <v>310140</v>
      </c>
      <c r="B1648">
        <v>9</v>
      </c>
      <c r="C1648" t="s">
        <v>3184</v>
      </c>
      <c r="D1648">
        <v>12</v>
      </c>
      <c r="E1648">
        <v>43</v>
      </c>
      <c r="F1648">
        <v>2012</v>
      </c>
      <c r="G1648">
        <v>11</v>
      </c>
      <c r="H1648">
        <v>9</v>
      </c>
      <c r="J1648">
        <v>15</v>
      </c>
      <c r="P1648" t="str">
        <f t="shared" si="151"/>
        <v>15</v>
      </c>
      <c r="Q1648">
        <v>1</v>
      </c>
      <c r="R1648">
        <v>1</v>
      </c>
      <c r="S1648">
        <v>2</v>
      </c>
      <c r="U1648" t="s">
        <v>44</v>
      </c>
      <c r="V1648">
        <v>1</v>
      </c>
      <c r="W1648" t="str">
        <f t="shared" si="152"/>
        <v>DAVIS, DANIEL J.</v>
      </c>
      <c r="X1648" t="s">
        <v>3315</v>
      </c>
      <c r="Y1648">
        <v>200</v>
      </c>
      <c r="Z1648">
        <v>200</v>
      </c>
      <c r="AA1648">
        <v>1</v>
      </c>
      <c r="AC1648">
        <v>1</v>
      </c>
      <c r="AH1648">
        <f t="shared" si="153"/>
        <v>0</v>
      </c>
      <c r="AI1648">
        <f t="shared" si="154"/>
        <v>0</v>
      </c>
      <c r="AJ1648">
        <f t="shared" si="155"/>
        <v>0</v>
      </c>
      <c r="AK1648">
        <f t="shared" si="156"/>
        <v>0</v>
      </c>
      <c r="AT1648">
        <v>0</v>
      </c>
      <c r="AU1648">
        <v>0</v>
      </c>
      <c r="AW1648" t="s">
        <v>77</v>
      </c>
      <c r="AX1648" t="s">
        <v>432</v>
      </c>
    </row>
    <row r="1649" spans="1:60">
      <c r="A1649">
        <v>310141</v>
      </c>
      <c r="B1649">
        <v>9</v>
      </c>
      <c r="C1649" t="s">
        <v>3184</v>
      </c>
      <c r="D1649">
        <v>12</v>
      </c>
      <c r="E1649">
        <v>43</v>
      </c>
      <c r="F1649">
        <v>2012</v>
      </c>
      <c r="G1649">
        <v>11</v>
      </c>
      <c r="H1649">
        <v>9</v>
      </c>
      <c r="J1649">
        <v>16</v>
      </c>
      <c r="P1649" t="str">
        <f t="shared" si="151"/>
        <v>16</v>
      </c>
      <c r="Q1649">
        <v>1</v>
      </c>
      <c r="R1649">
        <v>1</v>
      </c>
      <c r="S1649">
        <v>2</v>
      </c>
      <c r="U1649" t="s">
        <v>44</v>
      </c>
      <c r="V1649">
        <v>1</v>
      </c>
      <c r="W1649" t="str">
        <f t="shared" si="152"/>
        <v>MCBURNEY, CHARLES</v>
      </c>
      <c r="X1649" t="s">
        <v>3498</v>
      </c>
      <c r="Y1649">
        <v>200</v>
      </c>
      <c r="Z1649">
        <v>200</v>
      </c>
      <c r="AA1649">
        <v>1</v>
      </c>
      <c r="AC1649">
        <v>1</v>
      </c>
      <c r="AH1649">
        <f t="shared" si="153"/>
        <v>0</v>
      </c>
      <c r="AI1649">
        <f t="shared" si="154"/>
        <v>0</v>
      </c>
      <c r="AJ1649">
        <f t="shared" si="155"/>
        <v>0</v>
      </c>
      <c r="AK1649">
        <f t="shared" si="156"/>
        <v>0</v>
      </c>
      <c r="AT1649">
        <v>0</v>
      </c>
      <c r="AU1649">
        <v>0</v>
      </c>
      <c r="AW1649" t="s">
        <v>3499</v>
      </c>
      <c r="AX1649" t="s">
        <v>62</v>
      </c>
    </row>
    <row r="1650" spans="1:60">
      <c r="A1650">
        <v>310143</v>
      </c>
      <c r="B1650">
        <v>9</v>
      </c>
      <c r="C1650" t="s">
        <v>3184</v>
      </c>
      <c r="D1650">
        <v>12</v>
      </c>
      <c r="E1650">
        <v>43</v>
      </c>
      <c r="F1650">
        <v>2012</v>
      </c>
      <c r="G1650">
        <v>11</v>
      </c>
      <c r="H1650">
        <v>9</v>
      </c>
      <c r="J1650">
        <v>17</v>
      </c>
      <c r="P1650" t="str">
        <f t="shared" si="151"/>
        <v>17</v>
      </c>
      <c r="Q1650">
        <v>1</v>
      </c>
      <c r="R1650">
        <v>1</v>
      </c>
      <c r="S1650">
        <v>2</v>
      </c>
      <c r="U1650" t="s">
        <v>44</v>
      </c>
      <c r="V1650">
        <v>1</v>
      </c>
      <c r="W1650" t="str">
        <f t="shared" si="152"/>
        <v>RENUART, RONALD (DOC)</v>
      </c>
      <c r="X1650" t="s">
        <v>3604</v>
      </c>
      <c r="Y1650">
        <v>200</v>
      </c>
      <c r="Z1650">
        <v>200</v>
      </c>
      <c r="AA1650">
        <v>1</v>
      </c>
      <c r="AB1650">
        <v>63677</v>
      </c>
      <c r="AC1650">
        <v>1</v>
      </c>
      <c r="AH1650">
        <f t="shared" si="153"/>
        <v>87843</v>
      </c>
      <c r="AI1650">
        <f t="shared" si="154"/>
        <v>0</v>
      </c>
      <c r="AJ1650">
        <f t="shared" si="155"/>
        <v>63677</v>
      </c>
      <c r="AK1650">
        <f t="shared" si="156"/>
        <v>24166</v>
      </c>
      <c r="AT1650">
        <v>0</v>
      </c>
      <c r="AU1650">
        <v>0</v>
      </c>
      <c r="AW1650" t="s">
        <v>3605</v>
      </c>
      <c r="AX1650" t="s">
        <v>826</v>
      </c>
      <c r="BC1650" t="s">
        <v>3501</v>
      </c>
    </row>
    <row r="1651" spans="1:60">
      <c r="A1651">
        <v>310142</v>
      </c>
      <c r="B1651">
        <v>9</v>
      </c>
      <c r="C1651" t="s">
        <v>3184</v>
      </c>
      <c r="D1651">
        <v>12</v>
      </c>
      <c r="E1651">
        <v>43</v>
      </c>
      <c r="F1651">
        <v>2012</v>
      </c>
      <c r="G1651">
        <v>11</v>
      </c>
      <c r="H1651">
        <v>9</v>
      </c>
      <c r="J1651">
        <v>17</v>
      </c>
      <c r="P1651" t="str">
        <f t="shared" si="151"/>
        <v>17</v>
      </c>
      <c r="Q1651">
        <v>1</v>
      </c>
      <c r="R1651">
        <v>1</v>
      </c>
      <c r="S1651">
        <v>2</v>
      </c>
      <c r="U1651" t="s">
        <v>44</v>
      </c>
      <c r="V1651">
        <v>1</v>
      </c>
      <c r="W1651" t="str">
        <f t="shared" si="152"/>
        <v>SHARP, REBECCA (SUE)</v>
      </c>
      <c r="X1651" t="s">
        <v>3648</v>
      </c>
      <c r="Y1651">
        <v>328</v>
      </c>
      <c r="Z1651">
        <v>400</v>
      </c>
      <c r="AA1651">
        <v>0</v>
      </c>
      <c r="AB1651">
        <v>24166</v>
      </c>
      <c r="AC1651">
        <v>0</v>
      </c>
      <c r="AH1651">
        <f t="shared" si="153"/>
        <v>87843</v>
      </c>
      <c r="AI1651">
        <f t="shared" si="154"/>
        <v>0</v>
      </c>
      <c r="AJ1651">
        <f t="shared" si="155"/>
        <v>63677</v>
      </c>
      <c r="AK1651">
        <f t="shared" si="156"/>
        <v>24166</v>
      </c>
      <c r="AT1651">
        <v>0</v>
      </c>
      <c r="AU1651">
        <v>0</v>
      </c>
      <c r="AW1651" t="s">
        <v>3649</v>
      </c>
      <c r="AX1651" t="s">
        <v>3174</v>
      </c>
      <c r="BC1651" t="s">
        <v>1167</v>
      </c>
    </row>
    <row r="1652" spans="1:60">
      <c r="A1652">
        <v>310144</v>
      </c>
      <c r="B1652">
        <v>9</v>
      </c>
      <c r="C1652" t="s">
        <v>3184</v>
      </c>
      <c r="D1652">
        <v>12</v>
      </c>
      <c r="E1652">
        <v>43</v>
      </c>
      <c r="F1652">
        <v>2012</v>
      </c>
      <c r="G1652">
        <v>11</v>
      </c>
      <c r="H1652">
        <v>9</v>
      </c>
      <c r="J1652">
        <v>18</v>
      </c>
      <c r="P1652" t="str">
        <f t="shared" si="151"/>
        <v>18</v>
      </c>
      <c r="Q1652">
        <v>1</v>
      </c>
      <c r="R1652">
        <v>1</v>
      </c>
      <c r="S1652">
        <v>2</v>
      </c>
      <c r="U1652" t="s">
        <v>44</v>
      </c>
      <c r="V1652">
        <v>1</v>
      </c>
      <c r="W1652" t="str">
        <f t="shared" si="152"/>
        <v>CUMMINGS, TRAVIS</v>
      </c>
      <c r="X1652" t="s">
        <v>3306</v>
      </c>
      <c r="Y1652">
        <v>200</v>
      </c>
      <c r="Z1652">
        <v>200</v>
      </c>
      <c r="AA1652">
        <v>0</v>
      </c>
      <c r="AC1652">
        <v>1</v>
      </c>
      <c r="AH1652">
        <f t="shared" si="153"/>
        <v>0</v>
      </c>
      <c r="AI1652">
        <f t="shared" si="154"/>
        <v>0</v>
      </c>
      <c r="AJ1652">
        <f t="shared" si="155"/>
        <v>0</v>
      </c>
      <c r="AK1652">
        <f t="shared" si="156"/>
        <v>0</v>
      </c>
      <c r="AT1652">
        <v>0</v>
      </c>
      <c r="AU1652">
        <v>0</v>
      </c>
      <c r="AW1652" t="s">
        <v>3307</v>
      </c>
      <c r="AX1652" t="s">
        <v>1074</v>
      </c>
    </row>
    <row r="1653" spans="1:60">
      <c r="A1653">
        <v>310145</v>
      </c>
      <c r="B1653">
        <v>9</v>
      </c>
      <c r="C1653" t="s">
        <v>3184</v>
      </c>
      <c r="D1653">
        <v>12</v>
      </c>
      <c r="E1653">
        <v>43</v>
      </c>
      <c r="F1653">
        <v>2012</v>
      </c>
      <c r="G1653">
        <v>11</v>
      </c>
      <c r="H1653">
        <v>9</v>
      </c>
      <c r="J1653">
        <v>19</v>
      </c>
      <c r="P1653" t="str">
        <f t="shared" si="151"/>
        <v>19</v>
      </c>
      <c r="Q1653">
        <v>1</v>
      </c>
      <c r="R1653">
        <v>1</v>
      </c>
      <c r="S1653">
        <v>2</v>
      </c>
      <c r="U1653" t="s">
        <v>44</v>
      </c>
      <c r="V1653">
        <v>1</v>
      </c>
      <c r="W1653" t="str">
        <f t="shared" si="152"/>
        <v>VANZANT, CHARLES</v>
      </c>
      <c r="X1653" t="s">
        <v>3714</v>
      </c>
      <c r="Y1653">
        <v>200</v>
      </c>
      <c r="Z1653">
        <v>200</v>
      </c>
      <c r="AA1653">
        <v>1</v>
      </c>
      <c r="AC1653">
        <v>1</v>
      </c>
      <c r="AH1653">
        <f t="shared" si="153"/>
        <v>0</v>
      </c>
      <c r="AI1653">
        <f t="shared" si="154"/>
        <v>0</v>
      </c>
      <c r="AJ1653">
        <f t="shared" si="155"/>
        <v>0</v>
      </c>
      <c r="AK1653">
        <f t="shared" si="156"/>
        <v>0</v>
      </c>
      <c r="AT1653">
        <v>0</v>
      </c>
      <c r="AU1653">
        <v>0</v>
      </c>
      <c r="AW1653" t="s">
        <v>3715</v>
      </c>
      <c r="AX1653" t="s">
        <v>62</v>
      </c>
    </row>
    <row r="1654" spans="1:60">
      <c r="A1654">
        <v>310146</v>
      </c>
      <c r="B1654">
        <v>9</v>
      </c>
      <c r="C1654" t="s">
        <v>3184</v>
      </c>
      <c r="D1654">
        <v>12</v>
      </c>
      <c r="E1654">
        <v>43</v>
      </c>
      <c r="F1654">
        <v>2012</v>
      </c>
      <c r="G1654">
        <v>11</v>
      </c>
      <c r="H1654">
        <v>9</v>
      </c>
      <c r="J1654">
        <v>20</v>
      </c>
      <c r="P1654" t="str">
        <f t="shared" si="151"/>
        <v>20</v>
      </c>
      <c r="Q1654">
        <v>1</v>
      </c>
      <c r="R1654">
        <v>1</v>
      </c>
      <c r="S1654">
        <v>2</v>
      </c>
      <c r="U1654" t="s">
        <v>44</v>
      </c>
      <c r="V1654">
        <v>1</v>
      </c>
      <c r="W1654" t="str">
        <f t="shared" si="152"/>
        <v>BRINKMAN, ROBERT W.</v>
      </c>
      <c r="X1654" t="s">
        <v>3253</v>
      </c>
      <c r="Y1654">
        <v>2683</v>
      </c>
      <c r="Z1654">
        <v>600</v>
      </c>
      <c r="AA1654">
        <v>0</v>
      </c>
      <c r="AB1654">
        <v>504</v>
      </c>
      <c r="AC1654">
        <v>0</v>
      </c>
      <c r="AH1654">
        <f t="shared" si="153"/>
        <v>49563</v>
      </c>
      <c r="AI1654">
        <f t="shared" si="154"/>
        <v>49059</v>
      </c>
      <c r="AJ1654">
        <f t="shared" si="155"/>
        <v>0</v>
      </c>
      <c r="AK1654">
        <f t="shared" si="156"/>
        <v>504</v>
      </c>
      <c r="AT1654">
        <v>0</v>
      </c>
      <c r="AU1654">
        <v>0</v>
      </c>
      <c r="AW1654" t="s">
        <v>3254</v>
      </c>
      <c r="AX1654" t="s">
        <v>173</v>
      </c>
      <c r="AY1654" t="s">
        <v>130</v>
      </c>
    </row>
    <row r="1655" spans="1:60">
      <c r="A1655">
        <v>310147</v>
      </c>
      <c r="B1655">
        <v>9</v>
      </c>
      <c r="C1655" t="s">
        <v>3184</v>
      </c>
      <c r="D1655">
        <v>12</v>
      </c>
      <c r="E1655">
        <v>43</v>
      </c>
      <c r="F1655">
        <v>2012</v>
      </c>
      <c r="G1655">
        <v>11</v>
      </c>
      <c r="H1655">
        <v>9</v>
      </c>
      <c r="J1655">
        <v>20</v>
      </c>
      <c r="P1655" t="str">
        <f t="shared" si="151"/>
        <v>20</v>
      </c>
      <c r="Q1655">
        <v>1</v>
      </c>
      <c r="R1655">
        <v>1</v>
      </c>
      <c r="S1655">
        <v>2</v>
      </c>
      <c r="U1655" t="s">
        <v>44</v>
      </c>
      <c r="V1655">
        <v>1</v>
      </c>
      <c r="W1655" t="str">
        <f t="shared" si="152"/>
        <v>WATSON, CLOVIS</v>
      </c>
      <c r="X1655" t="s">
        <v>3734</v>
      </c>
      <c r="Y1655">
        <v>100</v>
      </c>
      <c r="Z1655">
        <v>100</v>
      </c>
      <c r="AA1655">
        <v>0</v>
      </c>
      <c r="AB1655">
        <v>49059</v>
      </c>
      <c r="AC1655">
        <v>1</v>
      </c>
      <c r="AH1655">
        <f t="shared" si="153"/>
        <v>49563</v>
      </c>
      <c r="AI1655">
        <f t="shared" si="154"/>
        <v>49059</v>
      </c>
      <c r="AJ1655">
        <f t="shared" si="155"/>
        <v>0</v>
      </c>
      <c r="AK1655">
        <f t="shared" si="156"/>
        <v>504</v>
      </c>
      <c r="AT1655">
        <v>0</v>
      </c>
      <c r="AU1655">
        <v>0</v>
      </c>
      <c r="AW1655" t="s">
        <v>2195</v>
      </c>
      <c r="AX1655" t="s">
        <v>3735</v>
      </c>
    </row>
    <row r="1656" spans="1:60">
      <c r="A1656">
        <v>310148</v>
      </c>
      <c r="B1656">
        <v>9</v>
      </c>
      <c r="C1656" t="s">
        <v>3184</v>
      </c>
      <c r="D1656">
        <v>12</v>
      </c>
      <c r="E1656">
        <v>43</v>
      </c>
      <c r="F1656">
        <v>2012</v>
      </c>
      <c r="G1656">
        <v>11</v>
      </c>
      <c r="H1656">
        <v>9</v>
      </c>
      <c r="J1656">
        <v>21</v>
      </c>
      <c r="P1656" t="str">
        <f t="shared" si="151"/>
        <v>21</v>
      </c>
      <c r="Q1656">
        <v>1</v>
      </c>
      <c r="R1656">
        <v>1</v>
      </c>
      <c r="S1656">
        <v>2</v>
      </c>
      <c r="U1656" t="s">
        <v>44</v>
      </c>
      <c r="V1656">
        <v>1</v>
      </c>
      <c r="W1656" t="str">
        <f t="shared" si="152"/>
        <v>MOREY, ANDREW</v>
      </c>
      <c r="X1656" t="s">
        <v>3524</v>
      </c>
      <c r="Y1656">
        <v>100</v>
      </c>
      <c r="Z1656">
        <v>100</v>
      </c>
      <c r="AA1656">
        <v>0</v>
      </c>
      <c r="AB1656">
        <v>33919</v>
      </c>
      <c r="AC1656">
        <v>0</v>
      </c>
      <c r="AH1656">
        <f t="shared" si="153"/>
        <v>78317</v>
      </c>
      <c r="AI1656">
        <f t="shared" si="154"/>
        <v>33919</v>
      </c>
      <c r="AJ1656">
        <f t="shared" si="155"/>
        <v>44398</v>
      </c>
      <c r="AK1656">
        <f t="shared" si="156"/>
        <v>0</v>
      </c>
      <c r="AT1656">
        <v>0</v>
      </c>
      <c r="AU1656">
        <v>0</v>
      </c>
      <c r="AW1656" t="s">
        <v>3525</v>
      </c>
      <c r="AX1656" t="s">
        <v>210</v>
      </c>
    </row>
    <row r="1657" spans="1:60">
      <c r="A1657">
        <v>310149</v>
      </c>
      <c r="B1657">
        <v>9</v>
      </c>
      <c r="C1657" t="s">
        <v>3184</v>
      </c>
      <c r="D1657">
        <v>12</v>
      </c>
      <c r="E1657">
        <v>43</v>
      </c>
      <c r="F1657">
        <v>2012</v>
      </c>
      <c r="G1657">
        <v>11</v>
      </c>
      <c r="H1657">
        <v>9</v>
      </c>
      <c r="J1657">
        <v>21</v>
      </c>
      <c r="P1657" t="str">
        <f t="shared" si="151"/>
        <v>21</v>
      </c>
      <c r="Q1657">
        <v>1</v>
      </c>
      <c r="R1657">
        <v>1</v>
      </c>
      <c r="S1657">
        <v>2</v>
      </c>
      <c r="U1657" t="s">
        <v>44</v>
      </c>
      <c r="V1657">
        <v>1</v>
      </c>
      <c r="W1657" t="str">
        <f t="shared" si="152"/>
        <v>PERRY, KEITH</v>
      </c>
      <c r="X1657" t="s">
        <v>3571</v>
      </c>
      <c r="Y1657">
        <v>200</v>
      </c>
      <c r="Z1657">
        <v>200</v>
      </c>
      <c r="AA1657">
        <v>1</v>
      </c>
      <c r="AB1657">
        <v>44398</v>
      </c>
      <c r="AC1657">
        <v>1</v>
      </c>
      <c r="AH1657">
        <f t="shared" si="153"/>
        <v>78317</v>
      </c>
      <c r="AI1657">
        <f t="shared" si="154"/>
        <v>33919</v>
      </c>
      <c r="AJ1657">
        <f t="shared" si="155"/>
        <v>44398</v>
      </c>
      <c r="AK1657">
        <f t="shared" si="156"/>
        <v>0</v>
      </c>
      <c r="AT1657">
        <v>0</v>
      </c>
      <c r="AU1657">
        <v>0</v>
      </c>
      <c r="AW1657" t="s">
        <v>1128</v>
      </c>
      <c r="AX1657" t="s">
        <v>1010</v>
      </c>
    </row>
    <row r="1658" spans="1:60">
      <c r="A1658">
        <v>310150</v>
      </c>
      <c r="B1658">
        <v>9</v>
      </c>
      <c r="C1658" t="s">
        <v>3184</v>
      </c>
      <c r="D1658">
        <v>12</v>
      </c>
      <c r="E1658">
        <v>43</v>
      </c>
      <c r="F1658">
        <v>2012</v>
      </c>
      <c r="G1658">
        <v>11</v>
      </c>
      <c r="H1658">
        <v>9</v>
      </c>
      <c r="J1658">
        <v>22</v>
      </c>
      <c r="P1658" t="str">
        <f t="shared" si="151"/>
        <v>22</v>
      </c>
      <c r="Q1658">
        <v>1</v>
      </c>
      <c r="R1658">
        <v>1</v>
      </c>
      <c r="S1658">
        <v>2</v>
      </c>
      <c r="U1658" t="s">
        <v>44</v>
      </c>
      <c r="V1658">
        <v>1</v>
      </c>
      <c r="W1658" t="str">
        <f t="shared" si="152"/>
        <v>STONE, CHARLIE</v>
      </c>
      <c r="X1658" t="s">
        <v>3694</v>
      </c>
      <c r="Y1658">
        <v>200</v>
      </c>
      <c r="Z1658">
        <v>200</v>
      </c>
      <c r="AA1658">
        <v>0</v>
      </c>
      <c r="AC1658">
        <v>1</v>
      </c>
      <c r="AH1658">
        <f t="shared" si="153"/>
        <v>0</v>
      </c>
      <c r="AI1658">
        <f t="shared" si="154"/>
        <v>0</v>
      </c>
      <c r="AJ1658">
        <f t="shared" si="155"/>
        <v>0</v>
      </c>
      <c r="AK1658">
        <f t="shared" si="156"/>
        <v>0</v>
      </c>
      <c r="AT1658">
        <v>0</v>
      </c>
      <c r="AU1658">
        <v>0</v>
      </c>
      <c r="AW1658" t="s">
        <v>1660</v>
      </c>
      <c r="AX1658" t="s">
        <v>848</v>
      </c>
    </row>
    <row r="1659" spans="1:60">
      <c r="A1659">
        <v>310151</v>
      </c>
      <c r="B1659">
        <v>9</v>
      </c>
      <c r="C1659" t="s">
        <v>3184</v>
      </c>
      <c r="D1659">
        <v>12</v>
      </c>
      <c r="E1659">
        <v>43</v>
      </c>
      <c r="F1659">
        <v>2012</v>
      </c>
      <c r="G1659">
        <v>11</v>
      </c>
      <c r="H1659">
        <v>9</v>
      </c>
      <c r="J1659">
        <v>23</v>
      </c>
      <c r="P1659" t="str">
        <f t="shared" si="151"/>
        <v>23</v>
      </c>
      <c r="Q1659">
        <v>1</v>
      </c>
      <c r="R1659">
        <v>1</v>
      </c>
      <c r="S1659">
        <v>2</v>
      </c>
      <c r="U1659" t="s">
        <v>44</v>
      </c>
      <c r="V1659">
        <v>1</v>
      </c>
      <c r="W1659" t="str">
        <f t="shared" si="152"/>
        <v>BAXLEY, DENNIS K.</v>
      </c>
      <c r="X1659" t="s">
        <v>3221</v>
      </c>
      <c r="Y1659">
        <v>200</v>
      </c>
      <c r="Z1659">
        <v>200</v>
      </c>
      <c r="AA1659">
        <v>1</v>
      </c>
      <c r="AC1659">
        <v>1</v>
      </c>
      <c r="AH1659">
        <f t="shared" si="153"/>
        <v>0</v>
      </c>
      <c r="AI1659">
        <f t="shared" si="154"/>
        <v>0</v>
      </c>
      <c r="AJ1659">
        <f t="shared" si="155"/>
        <v>0</v>
      </c>
      <c r="AK1659">
        <f t="shared" si="156"/>
        <v>0</v>
      </c>
      <c r="AT1659">
        <v>0</v>
      </c>
      <c r="AU1659">
        <v>0</v>
      </c>
      <c r="AW1659" t="s">
        <v>3222</v>
      </c>
      <c r="AX1659" t="s">
        <v>519</v>
      </c>
    </row>
    <row r="1660" spans="1:60">
      <c r="A1660">
        <v>310152</v>
      </c>
      <c r="B1660">
        <v>9</v>
      </c>
      <c r="C1660" t="s">
        <v>3184</v>
      </c>
      <c r="D1660">
        <v>12</v>
      </c>
      <c r="E1660">
        <v>43</v>
      </c>
      <c r="F1660">
        <v>2012</v>
      </c>
      <c r="G1660">
        <v>11</v>
      </c>
      <c r="H1660">
        <v>9</v>
      </c>
      <c r="J1660">
        <v>24</v>
      </c>
      <c r="P1660" t="str">
        <f t="shared" si="151"/>
        <v>24</v>
      </c>
      <c r="Q1660">
        <v>1</v>
      </c>
      <c r="R1660">
        <v>1</v>
      </c>
      <c r="S1660">
        <v>2</v>
      </c>
      <c r="U1660" t="s">
        <v>44</v>
      </c>
      <c r="V1660">
        <v>1</v>
      </c>
      <c r="W1660" t="str">
        <f t="shared" si="152"/>
        <v>CORNISH, MICHAEL</v>
      </c>
      <c r="X1660" t="s">
        <v>3296</v>
      </c>
      <c r="Y1660">
        <v>328</v>
      </c>
      <c r="Z1660">
        <v>400</v>
      </c>
      <c r="AA1660">
        <v>0</v>
      </c>
      <c r="AB1660">
        <v>2643</v>
      </c>
      <c r="AC1660">
        <v>0</v>
      </c>
      <c r="AH1660">
        <f t="shared" si="153"/>
        <v>79725</v>
      </c>
      <c r="AI1660">
        <f t="shared" si="154"/>
        <v>37623</v>
      </c>
      <c r="AJ1660">
        <f t="shared" si="155"/>
        <v>39459</v>
      </c>
      <c r="AK1660">
        <f t="shared" si="156"/>
        <v>2643</v>
      </c>
      <c r="AT1660">
        <v>0</v>
      </c>
      <c r="AU1660">
        <v>0</v>
      </c>
      <c r="AW1660" t="s">
        <v>3297</v>
      </c>
      <c r="AX1660" t="s">
        <v>657</v>
      </c>
    </row>
    <row r="1661" spans="1:60">
      <c r="A1661">
        <v>310153</v>
      </c>
      <c r="B1661">
        <v>9</v>
      </c>
      <c r="C1661" t="s">
        <v>3184</v>
      </c>
      <c r="D1661">
        <v>12</v>
      </c>
      <c r="E1661">
        <v>43</v>
      </c>
      <c r="F1661">
        <v>2012</v>
      </c>
      <c r="G1661">
        <v>11</v>
      </c>
      <c r="H1661">
        <v>9</v>
      </c>
      <c r="J1661">
        <v>24</v>
      </c>
      <c r="P1661" t="str">
        <f t="shared" si="151"/>
        <v>24</v>
      </c>
      <c r="Q1661">
        <v>1</v>
      </c>
      <c r="R1661">
        <v>1</v>
      </c>
      <c r="S1661">
        <v>2</v>
      </c>
      <c r="U1661" t="s">
        <v>44</v>
      </c>
      <c r="V1661">
        <v>1</v>
      </c>
      <c r="W1661" t="str">
        <f t="shared" si="152"/>
        <v>HOLLAND, MILISSA</v>
      </c>
      <c r="X1661" t="s">
        <v>3433</v>
      </c>
      <c r="Y1661">
        <v>100</v>
      </c>
      <c r="Z1661">
        <v>100</v>
      </c>
      <c r="AA1661">
        <v>0</v>
      </c>
      <c r="AB1661">
        <v>37623</v>
      </c>
      <c r="AC1661">
        <v>0</v>
      </c>
      <c r="AH1661">
        <f t="shared" si="153"/>
        <v>79725</v>
      </c>
      <c r="AI1661">
        <f t="shared" si="154"/>
        <v>37623</v>
      </c>
      <c r="AJ1661">
        <f t="shared" si="155"/>
        <v>39459</v>
      </c>
      <c r="AK1661">
        <f t="shared" si="156"/>
        <v>2643</v>
      </c>
      <c r="AT1661">
        <v>0</v>
      </c>
      <c r="AU1661">
        <v>0</v>
      </c>
      <c r="AW1661" t="s">
        <v>989</v>
      </c>
      <c r="AX1661" t="s">
        <v>3434</v>
      </c>
    </row>
    <row r="1662" spans="1:60">
      <c r="A1662">
        <v>310154</v>
      </c>
      <c r="B1662">
        <v>9</v>
      </c>
      <c r="C1662" t="s">
        <v>3184</v>
      </c>
      <c r="D1662">
        <v>12</v>
      </c>
      <c r="E1662">
        <v>43</v>
      </c>
      <c r="F1662">
        <v>2012</v>
      </c>
      <c r="G1662">
        <v>11</v>
      </c>
      <c r="H1662">
        <v>9</v>
      </c>
      <c r="J1662">
        <v>24</v>
      </c>
      <c r="P1662" t="str">
        <f t="shared" si="151"/>
        <v>24</v>
      </c>
      <c r="Q1662">
        <v>1</v>
      </c>
      <c r="R1662">
        <v>1</v>
      </c>
      <c r="S1662">
        <v>2</v>
      </c>
      <c r="U1662" t="s">
        <v>44</v>
      </c>
      <c r="V1662">
        <v>1</v>
      </c>
      <c r="W1662" t="str">
        <f t="shared" si="152"/>
        <v>HUTSON, TRAVIS</v>
      </c>
      <c r="X1662" t="s">
        <v>3448</v>
      </c>
      <c r="Y1662">
        <v>200</v>
      </c>
      <c r="Z1662">
        <v>200</v>
      </c>
      <c r="AA1662">
        <v>0</v>
      </c>
      <c r="AB1662">
        <v>39459</v>
      </c>
      <c r="AC1662">
        <v>1</v>
      </c>
      <c r="AH1662">
        <f t="shared" si="153"/>
        <v>79725</v>
      </c>
      <c r="AI1662">
        <f t="shared" si="154"/>
        <v>37623</v>
      </c>
      <c r="AJ1662">
        <f t="shared" si="155"/>
        <v>39459</v>
      </c>
      <c r="AK1662">
        <f t="shared" si="156"/>
        <v>2643</v>
      </c>
      <c r="AT1662">
        <v>0</v>
      </c>
      <c r="AU1662">
        <v>0</v>
      </c>
      <c r="AW1662" t="s">
        <v>3449</v>
      </c>
      <c r="AX1662" t="s">
        <v>1074</v>
      </c>
    </row>
    <row r="1663" spans="1:60">
      <c r="A1663">
        <v>310156</v>
      </c>
      <c r="B1663">
        <v>9</v>
      </c>
      <c r="C1663" t="s">
        <v>3184</v>
      </c>
      <c r="D1663">
        <v>12</v>
      </c>
      <c r="E1663">
        <v>43</v>
      </c>
      <c r="F1663">
        <v>2012</v>
      </c>
      <c r="G1663">
        <v>11</v>
      </c>
      <c r="H1663">
        <v>9</v>
      </c>
      <c r="J1663">
        <v>25</v>
      </c>
      <c r="P1663" t="str">
        <f t="shared" si="151"/>
        <v>25</v>
      </c>
      <c r="Q1663">
        <v>1</v>
      </c>
      <c r="R1663">
        <v>1</v>
      </c>
      <c r="S1663">
        <v>2</v>
      </c>
      <c r="U1663" t="s">
        <v>44</v>
      </c>
      <c r="V1663">
        <v>1</v>
      </c>
      <c r="W1663" t="str">
        <f t="shared" si="152"/>
        <v>HOOD, DAVE</v>
      </c>
      <c r="X1663" t="s">
        <v>3437</v>
      </c>
      <c r="Y1663">
        <v>200</v>
      </c>
      <c r="Z1663">
        <v>200</v>
      </c>
      <c r="AA1663">
        <v>0</v>
      </c>
      <c r="AB1663">
        <v>45951</v>
      </c>
      <c r="AC1663">
        <v>1</v>
      </c>
      <c r="AH1663">
        <f t="shared" si="153"/>
        <v>74977</v>
      </c>
      <c r="AI1663">
        <f t="shared" si="154"/>
        <v>0</v>
      </c>
      <c r="AJ1663">
        <f t="shared" si="155"/>
        <v>45951</v>
      </c>
      <c r="AK1663">
        <f t="shared" si="156"/>
        <v>29026</v>
      </c>
      <c r="AT1663">
        <v>0</v>
      </c>
      <c r="AU1663">
        <v>0</v>
      </c>
      <c r="AW1663" t="s">
        <v>3438</v>
      </c>
      <c r="AX1663" t="s">
        <v>549</v>
      </c>
    </row>
    <row r="1664" spans="1:60">
      <c r="A1664">
        <v>310155</v>
      </c>
      <c r="B1664">
        <v>9</v>
      </c>
      <c r="C1664" t="s">
        <v>3184</v>
      </c>
      <c r="D1664">
        <v>12</v>
      </c>
      <c r="E1664">
        <v>43</v>
      </c>
      <c r="F1664">
        <v>2012</v>
      </c>
      <c r="G1664">
        <v>11</v>
      </c>
      <c r="H1664">
        <v>9</v>
      </c>
      <c r="J1664">
        <v>25</v>
      </c>
      <c r="P1664" t="str">
        <f t="shared" si="151"/>
        <v>25</v>
      </c>
      <c r="Q1664">
        <v>1</v>
      </c>
      <c r="R1664">
        <v>1</v>
      </c>
      <c r="S1664">
        <v>2</v>
      </c>
      <c r="U1664" t="s">
        <v>44</v>
      </c>
      <c r="V1664">
        <v>1</v>
      </c>
      <c r="W1664" t="str">
        <f t="shared" si="152"/>
        <v>SPENCERKEPHART, CHRISTINA</v>
      </c>
      <c r="X1664" t="s">
        <v>3680</v>
      </c>
      <c r="Y1664">
        <v>328</v>
      </c>
      <c r="Z1664">
        <v>400</v>
      </c>
      <c r="AA1664">
        <v>0</v>
      </c>
      <c r="AB1664">
        <v>29026</v>
      </c>
      <c r="AC1664">
        <v>0</v>
      </c>
      <c r="AH1664">
        <f t="shared" si="153"/>
        <v>74977</v>
      </c>
      <c r="AI1664">
        <f t="shared" si="154"/>
        <v>0</v>
      </c>
      <c r="AJ1664">
        <f t="shared" si="155"/>
        <v>45951</v>
      </c>
      <c r="AK1664">
        <f t="shared" si="156"/>
        <v>29026</v>
      </c>
      <c r="AT1664">
        <v>0</v>
      </c>
      <c r="AU1664">
        <v>0</v>
      </c>
      <c r="AW1664" t="s">
        <v>3681</v>
      </c>
      <c r="AX1664" t="s">
        <v>1279</v>
      </c>
      <c r="BG1664" t="s">
        <v>3682</v>
      </c>
      <c r="BH1664">
        <v>1</v>
      </c>
    </row>
    <row r="1665" spans="1:51">
      <c r="A1665">
        <v>310157</v>
      </c>
      <c r="B1665">
        <v>9</v>
      </c>
      <c r="C1665" t="s">
        <v>3184</v>
      </c>
      <c r="D1665">
        <v>12</v>
      </c>
      <c r="E1665">
        <v>43</v>
      </c>
      <c r="F1665">
        <v>2012</v>
      </c>
      <c r="G1665">
        <v>11</v>
      </c>
      <c r="H1665">
        <v>9</v>
      </c>
      <c r="J1665">
        <v>26</v>
      </c>
      <c r="P1665" t="str">
        <f t="shared" si="151"/>
        <v>26</v>
      </c>
      <c r="Q1665">
        <v>1</v>
      </c>
      <c r="R1665">
        <v>1</v>
      </c>
      <c r="S1665">
        <v>2</v>
      </c>
      <c r="U1665" t="s">
        <v>44</v>
      </c>
      <c r="V1665">
        <v>1</v>
      </c>
      <c r="W1665" t="str">
        <f t="shared" si="152"/>
        <v>TAYLOR, DWAYNE L.</v>
      </c>
      <c r="X1665" t="s">
        <v>3698</v>
      </c>
      <c r="Y1665">
        <v>100</v>
      </c>
      <c r="Z1665">
        <v>100</v>
      </c>
      <c r="AA1665">
        <v>1</v>
      </c>
      <c r="AC1665">
        <v>1</v>
      </c>
      <c r="AH1665">
        <f t="shared" si="153"/>
        <v>0</v>
      </c>
      <c r="AI1665">
        <f t="shared" si="154"/>
        <v>0</v>
      </c>
      <c r="AJ1665">
        <f t="shared" si="155"/>
        <v>0</v>
      </c>
      <c r="AK1665">
        <f t="shared" si="156"/>
        <v>0</v>
      </c>
      <c r="AT1665">
        <v>0</v>
      </c>
      <c r="AU1665">
        <v>0</v>
      </c>
      <c r="AW1665" t="s">
        <v>706</v>
      </c>
      <c r="AX1665" t="s">
        <v>3699</v>
      </c>
      <c r="AY1665" t="s">
        <v>151</v>
      </c>
    </row>
    <row r="1666" spans="1:51">
      <c r="A1666">
        <v>310158</v>
      </c>
      <c r="B1666">
        <v>9</v>
      </c>
      <c r="C1666" t="s">
        <v>3184</v>
      </c>
      <c r="D1666">
        <v>12</v>
      </c>
      <c r="E1666">
        <v>43</v>
      </c>
      <c r="F1666">
        <v>2012</v>
      </c>
      <c r="G1666">
        <v>11</v>
      </c>
      <c r="H1666">
        <v>9</v>
      </c>
      <c r="J1666">
        <v>27</v>
      </c>
      <c r="P1666" t="str">
        <f t="shared" si="151"/>
        <v>27</v>
      </c>
      <c r="Q1666">
        <v>1</v>
      </c>
      <c r="R1666">
        <v>1</v>
      </c>
      <c r="S1666">
        <v>2</v>
      </c>
      <c r="U1666" t="s">
        <v>44</v>
      </c>
      <c r="V1666">
        <v>1</v>
      </c>
      <c r="W1666" t="str">
        <f t="shared" si="152"/>
        <v>GIORNO, PHIL</v>
      </c>
      <c r="X1666" t="s">
        <v>3391</v>
      </c>
      <c r="Y1666">
        <v>100</v>
      </c>
      <c r="Z1666">
        <v>100</v>
      </c>
      <c r="AA1666">
        <v>0</v>
      </c>
      <c r="AB1666">
        <v>29703</v>
      </c>
      <c r="AC1666">
        <v>0</v>
      </c>
      <c r="AH1666">
        <f t="shared" si="153"/>
        <v>65704</v>
      </c>
      <c r="AI1666">
        <f t="shared" si="154"/>
        <v>29703</v>
      </c>
      <c r="AJ1666">
        <f t="shared" si="155"/>
        <v>36001</v>
      </c>
      <c r="AK1666">
        <f t="shared" si="156"/>
        <v>0</v>
      </c>
      <c r="AT1666">
        <v>0</v>
      </c>
      <c r="AU1666">
        <v>0</v>
      </c>
      <c r="AW1666" t="s">
        <v>3392</v>
      </c>
      <c r="AX1666" t="s">
        <v>201</v>
      </c>
    </row>
    <row r="1667" spans="1:51">
      <c r="A1667">
        <v>310159</v>
      </c>
      <c r="B1667">
        <v>9</v>
      </c>
      <c r="C1667" t="s">
        <v>3184</v>
      </c>
      <c r="D1667">
        <v>12</v>
      </c>
      <c r="E1667">
        <v>43</v>
      </c>
      <c r="F1667">
        <v>2012</v>
      </c>
      <c r="G1667">
        <v>11</v>
      </c>
      <c r="H1667">
        <v>9</v>
      </c>
      <c r="J1667">
        <v>27</v>
      </c>
      <c r="P1667" t="str">
        <f t="shared" si="151"/>
        <v>27</v>
      </c>
      <c r="Q1667">
        <v>1</v>
      </c>
      <c r="R1667">
        <v>1</v>
      </c>
      <c r="S1667">
        <v>2</v>
      </c>
      <c r="U1667" t="s">
        <v>44</v>
      </c>
      <c r="V1667">
        <v>1</v>
      </c>
      <c r="W1667" t="str">
        <f t="shared" si="152"/>
        <v>SANTIAGO, DAVID</v>
      </c>
      <c r="X1667" t="s">
        <v>3638</v>
      </c>
      <c r="Y1667">
        <v>200</v>
      </c>
      <c r="Z1667">
        <v>200</v>
      </c>
      <c r="AA1667">
        <v>0</v>
      </c>
      <c r="AB1667">
        <v>36001</v>
      </c>
      <c r="AC1667">
        <v>1</v>
      </c>
      <c r="AH1667">
        <f t="shared" si="153"/>
        <v>65704</v>
      </c>
      <c r="AI1667">
        <f t="shared" si="154"/>
        <v>29703</v>
      </c>
      <c r="AJ1667">
        <f t="shared" si="155"/>
        <v>36001</v>
      </c>
      <c r="AK1667">
        <f t="shared" si="156"/>
        <v>0</v>
      </c>
      <c r="AT1667">
        <v>0</v>
      </c>
      <c r="AU1667">
        <v>0</v>
      </c>
      <c r="AW1667" t="s">
        <v>2834</v>
      </c>
      <c r="AX1667" t="s">
        <v>160</v>
      </c>
    </row>
    <row r="1668" spans="1:51">
      <c r="A1668">
        <v>310161</v>
      </c>
      <c r="B1668">
        <v>9</v>
      </c>
      <c r="C1668" t="s">
        <v>3184</v>
      </c>
      <c r="D1668">
        <v>12</v>
      </c>
      <c r="E1668">
        <v>43</v>
      </c>
      <c r="F1668">
        <v>2012</v>
      </c>
      <c r="G1668">
        <v>11</v>
      </c>
      <c r="H1668">
        <v>9</v>
      </c>
      <c r="J1668">
        <v>28</v>
      </c>
      <c r="P1668" t="str">
        <f t="shared" ref="P1668:P1731" si="157">_xlfn.CONCAT(I1668,J1668,K1668,L1668)</f>
        <v>28</v>
      </c>
      <c r="Q1668">
        <v>1</v>
      </c>
      <c r="R1668">
        <v>1</v>
      </c>
      <c r="S1668">
        <v>2</v>
      </c>
      <c r="U1668" t="s">
        <v>44</v>
      </c>
      <c r="V1668">
        <v>1</v>
      </c>
      <c r="W1668" t="str">
        <f t="shared" ref="W1668:W1731" si="158">X1668</f>
        <v>BRODEUR, JASON</v>
      </c>
      <c r="X1668" t="s">
        <v>3255</v>
      </c>
      <c r="Y1668">
        <v>200</v>
      </c>
      <c r="Z1668">
        <v>200</v>
      </c>
      <c r="AA1668">
        <v>1</v>
      </c>
      <c r="AB1668">
        <v>44291</v>
      </c>
      <c r="AC1668">
        <v>1</v>
      </c>
      <c r="AH1668">
        <f t="shared" ref="AH1668:AH1731" si="159">SUMIFS($AB:$AB,$C:$C,$C1668,$P:$P,$P1668,$F:$F,$F1668,$H:$H,$H1668)</f>
        <v>67157</v>
      </c>
      <c r="AI1668">
        <f t="shared" ref="AI1668:AI1731" si="160">SUMIFS($AB:$AB,$C:$C,$C1668,$P:$P,$P1668,$F:$F,$F1668,$Z:$Z,100,$H:$H,$H1668)</f>
        <v>0</v>
      </c>
      <c r="AJ1668">
        <f t="shared" ref="AJ1668:AJ1731" si="161">SUMIFS($AB:$AB,$C:$C,$C1668,$P:$P,$P1668,$F:$F,$F1668,$Z:$Z,200,$H:$H,$H1668)</f>
        <v>44291</v>
      </c>
      <c r="AK1668">
        <f t="shared" ref="AK1668:AK1731" si="162">SUMIFS($AB:$AB,$C:$C,$C1668,$P:$P,$P1668,$F:$F,$F1668,$Z:$Z,"&lt;&gt;200",$Z:$Z,"&lt;&gt;100",$H:$H,$H1668)</f>
        <v>22866</v>
      </c>
      <c r="AT1668">
        <v>0</v>
      </c>
      <c r="AU1668">
        <v>0</v>
      </c>
      <c r="AW1668" t="s">
        <v>3256</v>
      </c>
      <c r="AX1668" t="s">
        <v>531</v>
      </c>
    </row>
    <row r="1669" spans="1:51">
      <c r="A1669">
        <v>310160</v>
      </c>
      <c r="B1669">
        <v>9</v>
      </c>
      <c r="C1669" t="s">
        <v>3184</v>
      </c>
      <c r="D1669">
        <v>12</v>
      </c>
      <c r="E1669">
        <v>43</v>
      </c>
      <c r="F1669">
        <v>2012</v>
      </c>
      <c r="G1669">
        <v>11</v>
      </c>
      <c r="H1669">
        <v>9</v>
      </c>
      <c r="J1669">
        <v>28</v>
      </c>
      <c r="P1669" t="str">
        <f t="shared" si="157"/>
        <v>28</v>
      </c>
      <c r="Q1669">
        <v>1</v>
      </c>
      <c r="R1669">
        <v>1</v>
      </c>
      <c r="S1669">
        <v>2</v>
      </c>
      <c r="U1669" t="s">
        <v>44</v>
      </c>
      <c r="V1669">
        <v>1</v>
      </c>
      <c r="W1669" t="str">
        <f t="shared" si="158"/>
        <v>PEREZ, FRANKLIN</v>
      </c>
      <c r="X1669" t="s">
        <v>3569</v>
      </c>
      <c r="Y1669">
        <v>1735</v>
      </c>
      <c r="Z1669">
        <v>400</v>
      </c>
      <c r="AA1669">
        <v>0</v>
      </c>
      <c r="AB1669">
        <v>22866</v>
      </c>
      <c r="AC1669">
        <v>0</v>
      </c>
      <c r="AH1669">
        <f t="shared" si="159"/>
        <v>67157</v>
      </c>
      <c r="AI1669">
        <f t="shared" si="160"/>
        <v>0</v>
      </c>
      <c r="AJ1669">
        <f t="shared" si="161"/>
        <v>44291</v>
      </c>
      <c r="AK1669">
        <f t="shared" si="162"/>
        <v>22866</v>
      </c>
      <c r="AT1669">
        <v>0</v>
      </c>
      <c r="AU1669">
        <v>0</v>
      </c>
      <c r="AW1669" t="s">
        <v>1605</v>
      </c>
      <c r="AX1669" t="s">
        <v>3570</v>
      </c>
    </row>
    <row r="1670" spans="1:51">
      <c r="A1670">
        <v>310163</v>
      </c>
      <c r="B1670">
        <v>9</v>
      </c>
      <c r="C1670" t="s">
        <v>3184</v>
      </c>
      <c r="D1670">
        <v>12</v>
      </c>
      <c r="E1670">
        <v>43</v>
      </c>
      <c r="F1670">
        <v>2012</v>
      </c>
      <c r="G1670">
        <v>11</v>
      </c>
      <c r="H1670">
        <v>9</v>
      </c>
      <c r="J1670">
        <v>29</v>
      </c>
      <c r="P1670" t="str">
        <f t="shared" si="157"/>
        <v>29</v>
      </c>
      <c r="Q1670">
        <v>1</v>
      </c>
      <c r="R1670">
        <v>1</v>
      </c>
      <c r="S1670">
        <v>2</v>
      </c>
      <c r="U1670" t="s">
        <v>44</v>
      </c>
      <c r="V1670">
        <v>1</v>
      </c>
      <c r="W1670" t="str">
        <f t="shared" si="158"/>
        <v>CLELLAND, MIKE</v>
      </c>
      <c r="X1670" t="s">
        <v>3280</v>
      </c>
      <c r="Y1670">
        <v>100</v>
      </c>
      <c r="Z1670">
        <v>100</v>
      </c>
      <c r="AA1670">
        <v>0</v>
      </c>
      <c r="AB1670">
        <v>36983</v>
      </c>
      <c r="AC1670">
        <v>1</v>
      </c>
      <c r="AH1670">
        <f t="shared" si="159"/>
        <v>73820</v>
      </c>
      <c r="AI1670">
        <f t="shared" si="160"/>
        <v>36983</v>
      </c>
      <c r="AJ1670">
        <f t="shared" si="161"/>
        <v>36837</v>
      </c>
      <c r="AK1670">
        <f t="shared" si="162"/>
        <v>0</v>
      </c>
      <c r="AT1670">
        <v>0</v>
      </c>
      <c r="AU1670">
        <v>0</v>
      </c>
      <c r="AW1670" t="s">
        <v>3281</v>
      </c>
      <c r="AX1670" t="s">
        <v>106</v>
      </c>
    </row>
    <row r="1671" spans="1:51">
      <c r="A1671">
        <v>310162</v>
      </c>
      <c r="B1671">
        <v>9</v>
      </c>
      <c r="C1671" t="s">
        <v>3184</v>
      </c>
      <c r="D1671">
        <v>12</v>
      </c>
      <c r="E1671">
        <v>43</v>
      </c>
      <c r="F1671">
        <v>2012</v>
      </c>
      <c r="G1671">
        <v>11</v>
      </c>
      <c r="H1671">
        <v>9</v>
      </c>
      <c r="J1671">
        <v>29</v>
      </c>
      <c r="P1671" t="str">
        <f t="shared" si="157"/>
        <v>29</v>
      </c>
      <c r="Q1671">
        <v>1</v>
      </c>
      <c r="R1671">
        <v>1</v>
      </c>
      <c r="S1671">
        <v>2</v>
      </c>
      <c r="U1671" t="s">
        <v>44</v>
      </c>
      <c r="V1671">
        <v>1</v>
      </c>
      <c r="W1671" t="str">
        <f t="shared" si="158"/>
        <v>DORWORTH, CHRIS</v>
      </c>
      <c r="X1671" t="s">
        <v>3335</v>
      </c>
      <c r="Y1671">
        <v>200</v>
      </c>
      <c r="Z1671">
        <v>200</v>
      </c>
      <c r="AA1671">
        <v>1</v>
      </c>
      <c r="AB1671">
        <v>36837</v>
      </c>
      <c r="AC1671">
        <v>0</v>
      </c>
      <c r="AH1671">
        <f t="shared" si="159"/>
        <v>73820</v>
      </c>
      <c r="AI1671">
        <f t="shared" si="160"/>
        <v>36983</v>
      </c>
      <c r="AJ1671">
        <f t="shared" si="161"/>
        <v>36837</v>
      </c>
      <c r="AK1671">
        <f t="shared" si="162"/>
        <v>0</v>
      </c>
      <c r="AT1671">
        <v>0</v>
      </c>
      <c r="AU1671">
        <v>0</v>
      </c>
      <c r="AW1671" t="s">
        <v>3336</v>
      </c>
      <c r="AX1671" t="s">
        <v>349</v>
      </c>
    </row>
    <row r="1672" spans="1:51">
      <c r="A1672">
        <v>310165</v>
      </c>
      <c r="B1672">
        <v>9</v>
      </c>
      <c r="C1672" t="s">
        <v>3184</v>
      </c>
      <c r="D1672">
        <v>12</v>
      </c>
      <c r="E1672">
        <v>43</v>
      </c>
      <c r="F1672">
        <v>2012</v>
      </c>
      <c r="G1672">
        <v>11</v>
      </c>
      <c r="H1672">
        <v>9</v>
      </c>
      <c r="J1672">
        <v>30</v>
      </c>
      <c r="P1672" t="str">
        <f t="shared" si="157"/>
        <v>30</v>
      </c>
      <c r="Q1672">
        <v>1</v>
      </c>
      <c r="R1672">
        <v>1</v>
      </c>
      <c r="S1672">
        <v>2</v>
      </c>
      <c r="U1672" t="s">
        <v>44</v>
      </c>
      <c r="V1672">
        <v>1</v>
      </c>
      <c r="W1672" t="str">
        <f t="shared" si="158"/>
        <v>DENTEL, KAREN CASTOR</v>
      </c>
      <c r="X1672" t="s">
        <v>3317</v>
      </c>
      <c r="Y1672">
        <v>100</v>
      </c>
      <c r="Z1672">
        <v>100</v>
      </c>
      <c r="AA1672">
        <v>0</v>
      </c>
      <c r="AB1672">
        <v>36475</v>
      </c>
      <c r="AC1672">
        <v>1</v>
      </c>
      <c r="AH1672">
        <f t="shared" si="159"/>
        <v>68707</v>
      </c>
      <c r="AI1672">
        <f t="shared" si="160"/>
        <v>36475</v>
      </c>
      <c r="AJ1672">
        <f t="shared" si="161"/>
        <v>32232</v>
      </c>
      <c r="AK1672">
        <f t="shared" si="162"/>
        <v>0</v>
      </c>
      <c r="AT1672">
        <v>0</v>
      </c>
      <c r="AU1672">
        <v>0</v>
      </c>
      <c r="AW1672" t="s">
        <v>3318</v>
      </c>
      <c r="AX1672" t="s">
        <v>467</v>
      </c>
      <c r="AY1672" t="s">
        <v>3319</v>
      </c>
    </row>
    <row r="1673" spans="1:51">
      <c r="A1673">
        <v>310164</v>
      </c>
      <c r="B1673">
        <v>9</v>
      </c>
      <c r="C1673" t="s">
        <v>3184</v>
      </c>
      <c r="D1673">
        <v>12</v>
      </c>
      <c r="E1673">
        <v>43</v>
      </c>
      <c r="F1673">
        <v>2012</v>
      </c>
      <c r="G1673">
        <v>11</v>
      </c>
      <c r="H1673">
        <v>9</v>
      </c>
      <c r="J1673">
        <v>30</v>
      </c>
      <c r="P1673" t="str">
        <f t="shared" si="157"/>
        <v>30</v>
      </c>
      <c r="Q1673">
        <v>1</v>
      </c>
      <c r="R1673">
        <v>1</v>
      </c>
      <c r="S1673">
        <v>2</v>
      </c>
      <c r="U1673" t="s">
        <v>44</v>
      </c>
      <c r="V1673">
        <v>1</v>
      </c>
      <c r="W1673" t="str">
        <f t="shared" si="158"/>
        <v>PLAKON, SCOTT</v>
      </c>
      <c r="X1673" t="s">
        <v>3582</v>
      </c>
      <c r="Y1673">
        <v>200</v>
      </c>
      <c r="Z1673">
        <v>200</v>
      </c>
      <c r="AA1673">
        <v>1</v>
      </c>
      <c r="AB1673">
        <v>32232</v>
      </c>
      <c r="AC1673">
        <v>0</v>
      </c>
      <c r="AH1673">
        <f t="shared" si="159"/>
        <v>68707</v>
      </c>
      <c r="AI1673">
        <f t="shared" si="160"/>
        <v>36475</v>
      </c>
      <c r="AJ1673">
        <f t="shared" si="161"/>
        <v>32232</v>
      </c>
      <c r="AK1673">
        <f t="shared" si="162"/>
        <v>0</v>
      </c>
      <c r="AT1673">
        <v>0</v>
      </c>
      <c r="AU1673">
        <v>0</v>
      </c>
      <c r="AW1673" t="s">
        <v>3583</v>
      </c>
      <c r="AX1673" t="s">
        <v>213</v>
      </c>
    </row>
    <row r="1674" spans="1:51">
      <c r="A1674">
        <v>310166</v>
      </c>
      <c r="B1674">
        <v>9</v>
      </c>
      <c r="C1674" t="s">
        <v>3184</v>
      </c>
      <c r="D1674">
        <v>12</v>
      </c>
      <c r="E1674">
        <v>43</v>
      </c>
      <c r="F1674">
        <v>2012</v>
      </c>
      <c r="G1674">
        <v>11</v>
      </c>
      <c r="H1674">
        <v>9</v>
      </c>
      <c r="J1674">
        <v>31</v>
      </c>
      <c r="P1674" t="str">
        <f t="shared" si="157"/>
        <v>31</v>
      </c>
      <c r="Q1674">
        <v>1</v>
      </c>
      <c r="R1674">
        <v>1</v>
      </c>
      <c r="S1674">
        <v>2</v>
      </c>
      <c r="U1674" t="s">
        <v>44</v>
      </c>
      <c r="V1674">
        <v>1</v>
      </c>
      <c r="W1674" t="str">
        <f t="shared" si="158"/>
        <v>NELSON, BRYAN</v>
      </c>
      <c r="X1674" t="s">
        <v>3534</v>
      </c>
      <c r="Y1674">
        <v>200</v>
      </c>
      <c r="Z1674">
        <v>200</v>
      </c>
      <c r="AA1674">
        <v>1</v>
      </c>
      <c r="AC1674">
        <v>1</v>
      </c>
      <c r="AH1674">
        <f t="shared" si="159"/>
        <v>0</v>
      </c>
      <c r="AI1674">
        <f t="shared" si="160"/>
        <v>0</v>
      </c>
      <c r="AJ1674">
        <f t="shared" si="161"/>
        <v>0</v>
      </c>
      <c r="AK1674">
        <f t="shared" si="162"/>
        <v>0</v>
      </c>
      <c r="AT1674">
        <v>0</v>
      </c>
      <c r="AU1674">
        <v>0</v>
      </c>
      <c r="AW1674" t="s">
        <v>2031</v>
      </c>
      <c r="AX1674" t="s">
        <v>1032</v>
      </c>
    </row>
    <row r="1675" spans="1:51">
      <c r="A1675">
        <v>310167</v>
      </c>
      <c r="B1675">
        <v>9</v>
      </c>
      <c r="C1675" t="s">
        <v>3184</v>
      </c>
      <c r="D1675">
        <v>12</v>
      </c>
      <c r="E1675">
        <v>43</v>
      </c>
      <c r="F1675">
        <v>2012</v>
      </c>
      <c r="G1675">
        <v>11</v>
      </c>
      <c r="H1675">
        <v>9</v>
      </c>
      <c r="J1675">
        <v>32</v>
      </c>
      <c r="P1675" t="str">
        <f t="shared" si="157"/>
        <v>32</v>
      </c>
      <c r="Q1675">
        <v>1</v>
      </c>
      <c r="R1675">
        <v>1</v>
      </c>
      <c r="S1675">
        <v>2</v>
      </c>
      <c r="U1675" t="s">
        <v>44</v>
      </c>
      <c r="V1675">
        <v>1</v>
      </c>
      <c r="W1675" t="str">
        <f t="shared" si="158"/>
        <v>METZ, LARRY</v>
      </c>
      <c r="X1675" t="s">
        <v>3515</v>
      </c>
      <c r="Y1675">
        <v>200</v>
      </c>
      <c r="Z1675">
        <v>200</v>
      </c>
      <c r="AA1675">
        <v>1</v>
      </c>
      <c r="AC1675">
        <v>1</v>
      </c>
      <c r="AH1675">
        <f t="shared" si="159"/>
        <v>0</v>
      </c>
      <c r="AI1675">
        <f t="shared" si="160"/>
        <v>0</v>
      </c>
      <c r="AJ1675">
        <f t="shared" si="161"/>
        <v>0</v>
      </c>
      <c r="AK1675">
        <f t="shared" si="162"/>
        <v>0</v>
      </c>
      <c r="AT1675">
        <v>0</v>
      </c>
      <c r="AU1675">
        <v>0</v>
      </c>
      <c r="AW1675" t="s">
        <v>3516</v>
      </c>
      <c r="AX1675" t="s">
        <v>1198</v>
      </c>
    </row>
    <row r="1676" spans="1:51">
      <c r="A1676">
        <v>310168</v>
      </c>
      <c r="B1676">
        <v>9</v>
      </c>
      <c r="C1676" t="s">
        <v>3184</v>
      </c>
      <c r="D1676">
        <v>12</v>
      </c>
      <c r="E1676">
        <v>43</v>
      </c>
      <c r="F1676">
        <v>2012</v>
      </c>
      <c r="G1676">
        <v>11</v>
      </c>
      <c r="H1676">
        <v>9</v>
      </c>
      <c r="J1676">
        <v>33</v>
      </c>
      <c r="P1676" t="str">
        <f t="shared" si="157"/>
        <v>33</v>
      </c>
      <c r="Q1676">
        <v>1</v>
      </c>
      <c r="R1676">
        <v>1</v>
      </c>
      <c r="S1676">
        <v>2</v>
      </c>
      <c r="U1676" t="s">
        <v>44</v>
      </c>
      <c r="V1676">
        <v>1</v>
      </c>
      <c r="W1676" t="str">
        <f t="shared" si="158"/>
        <v>OTOOLE, H. MARLENE</v>
      </c>
      <c r="X1676" t="s">
        <v>3554</v>
      </c>
      <c r="Y1676">
        <v>200</v>
      </c>
      <c r="Z1676">
        <v>200</v>
      </c>
      <c r="AA1676">
        <v>1</v>
      </c>
      <c r="AC1676">
        <v>1</v>
      </c>
      <c r="AH1676">
        <f t="shared" si="159"/>
        <v>0</v>
      </c>
      <c r="AI1676">
        <f t="shared" si="160"/>
        <v>0</v>
      </c>
      <c r="AJ1676">
        <f t="shared" si="161"/>
        <v>0</v>
      </c>
      <c r="AK1676">
        <f t="shared" si="162"/>
        <v>0</v>
      </c>
      <c r="AT1676">
        <v>0</v>
      </c>
      <c r="AU1676">
        <v>0</v>
      </c>
      <c r="AW1676" t="s">
        <v>3555</v>
      </c>
      <c r="AX1676" t="s">
        <v>138</v>
      </c>
      <c r="AY1676" t="s">
        <v>3556</v>
      </c>
    </row>
    <row r="1677" spans="1:51">
      <c r="A1677">
        <v>310169</v>
      </c>
      <c r="B1677">
        <v>9</v>
      </c>
      <c r="C1677" t="s">
        <v>3184</v>
      </c>
      <c r="D1677">
        <v>12</v>
      </c>
      <c r="E1677">
        <v>43</v>
      </c>
      <c r="F1677">
        <v>2012</v>
      </c>
      <c r="G1677">
        <v>11</v>
      </c>
      <c r="H1677">
        <v>9</v>
      </c>
      <c r="J1677">
        <v>34</v>
      </c>
      <c r="P1677" t="str">
        <f t="shared" si="157"/>
        <v>34</v>
      </c>
      <c r="Q1677">
        <v>1</v>
      </c>
      <c r="R1677">
        <v>1</v>
      </c>
      <c r="S1677">
        <v>2</v>
      </c>
      <c r="U1677" t="s">
        <v>44</v>
      </c>
      <c r="V1677">
        <v>1</v>
      </c>
      <c r="W1677" t="str">
        <f t="shared" si="158"/>
        <v>ARGENZIANO, NANCY</v>
      </c>
      <c r="X1677" t="s">
        <v>3209</v>
      </c>
      <c r="Y1677">
        <v>328</v>
      </c>
      <c r="Z1677">
        <v>400</v>
      </c>
      <c r="AA1677">
        <v>0</v>
      </c>
      <c r="AB1677">
        <v>32960</v>
      </c>
      <c r="AC1677">
        <v>0</v>
      </c>
      <c r="AH1677">
        <f t="shared" si="159"/>
        <v>78413</v>
      </c>
      <c r="AI1677">
        <f t="shared" si="160"/>
        <v>0</v>
      </c>
      <c r="AJ1677">
        <f t="shared" si="161"/>
        <v>45453</v>
      </c>
      <c r="AK1677">
        <f t="shared" si="162"/>
        <v>32960</v>
      </c>
      <c r="AT1677">
        <v>0</v>
      </c>
      <c r="AU1677">
        <v>0</v>
      </c>
      <c r="AW1677" t="s">
        <v>3210</v>
      </c>
      <c r="AX1677" t="s">
        <v>384</v>
      </c>
    </row>
    <row r="1678" spans="1:51">
      <c r="A1678">
        <v>310170</v>
      </c>
      <c r="B1678">
        <v>9</v>
      </c>
      <c r="C1678" t="s">
        <v>3184</v>
      </c>
      <c r="D1678">
        <v>12</v>
      </c>
      <c r="E1678">
        <v>43</v>
      </c>
      <c r="F1678">
        <v>2012</v>
      </c>
      <c r="G1678">
        <v>11</v>
      </c>
      <c r="H1678">
        <v>9</v>
      </c>
      <c r="J1678">
        <v>34</v>
      </c>
      <c r="P1678" t="str">
        <f t="shared" si="157"/>
        <v>34</v>
      </c>
      <c r="Q1678">
        <v>1</v>
      </c>
      <c r="R1678">
        <v>1</v>
      </c>
      <c r="S1678">
        <v>2</v>
      </c>
      <c r="U1678" t="s">
        <v>44</v>
      </c>
      <c r="V1678">
        <v>1</v>
      </c>
      <c r="W1678" t="str">
        <f t="shared" si="158"/>
        <v>SMITH, JIMMIE T.</v>
      </c>
      <c r="X1678" t="s">
        <v>3664</v>
      </c>
      <c r="Y1678">
        <v>200</v>
      </c>
      <c r="Z1678">
        <v>200</v>
      </c>
      <c r="AA1678">
        <v>1</v>
      </c>
      <c r="AB1678">
        <v>45453</v>
      </c>
      <c r="AC1678">
        <v>1</v>
      </c>
      <c r="AH1678">
        <f t="shared" si="159"/>
        <v>78413</v>
      </c>
      <c r="AI1678">
        <f t="shared" si="160"/>
        <v>0</v>
      </c>
      <c r="AJ1678">
        <f t="shared" si="161"/>
        <v>45453</v>
      </c>
      <c r="AK1678">
        <f t="shared" si="162"/>
        <v>32960</v>
      </c>
      <c r="AT1678">
        <v>0</v>
      </c>
      <c r="AU1678">
        <v>0</v>
      </c>
      <c r="AW1678" t="s">
        <v>320</v>
      </c>
      <c r="AX1678" t="s">
        <v>958</v>
      </c>
      <c r="AY1678" t="s">
        <v>260</v>
      </c>
    </row>
    <row r="1679" spans="1:51">
      <c r="A1679">
        <v>310171</v>
      </c>
      <c r="B1679">
        <v>9</v>
      </c>
      <c r="C1679" t="s">
        <v>3184</v>
      </c>
      <c r="D1679">
        <v>12</v>
      </c>
      <c r="E1679">
        <v>43</v>
      </c>
      <c r="F1679">
        <v>2012</v>
      </c>
      <c r="G1679">
        <v>11</v>
      </c>
      <c r="H1679">
        <v>9</v>
      </c>
      <c r="J1679">
        <v>35</v>
      </c>
      <c r="P1679" t="str">
        <f t="shared" si="157"/>
        <v>35</v>
      </c>
      <c r="Q1679">
        <v>1</v>
      </c>
      <c r="R1679">
        <v>1</v>
      </c>
      <c r="S1679">
        <v>2</v>
      </c>
      <c r="U1679" t="s">
        <v>44</v>
      </c>
      <c r="V1679">
        <v>1</v>
      </c>
      <c r="W1679" t="str">
        <f t="shared" si="158"/>
        <v>ROCCO, ROSE</v>
      </c>
      <c r="X1679" t="s">
        <v>3621</v>
      </c>
      <c r="Y1679">
        <v>100</v>
      </c>
      <c r="Z1679">
        <v>100</v>
      </c>
      <c r="AA1679">
        <v>0</v>
      </c>
      <c r="AB1679">
        <v>32029</v>
      </c>
      <c r="AC1679">
        <v>0</v>
      </c>
      <c r="AH1679">
        <f t="shared" si="159"/>
        <v>72048</v>
      </c>
      <c r="AI1679">
        <f t="shared" si="160"/>
        <v>32029</v>
      </c>
      <c r="AJ1679">
        <f t="shared" si="161"/>
        <v>40019</v>
      </c>
      <c r="AK1679">
        <f t="shared" si="162"/>
        <v>0</v>
      </c>
      <c r="AT1679">
        <v>0</v>
      </c>
      <c r="AU1679">
        <v>0</v>
      </c>
      <c r="AW1679" t="s">
        <v>3622</v>
      </c>
      <c r="AX1679" t="s">
        <v>2097</v>
      </c>
    </row>
    <row r="1680" spans="1:51">
      <c r="A1680">
        <v>310172</v>
      </c>
      <c r="B1680">
        <v>9</v>
      </c>
      <c r="C1680" t="s">
        <v>3184</v>
      </c>
      <c r="D1680">
        <v>12</v>
      </c>
      <c r="E1680">
        <v>43</v>
      </c>
      <c r="F1680">
        <v>2012</v>
      </c>
      <c r="G1680">
        <v>11</v>
      </c>
      <c r="H1680">
        <v>9</v>
      </c>
      <c r="J1680">
        <v>35</v>
      </c>
      <c r="P1680" t="str">
        <f t="shared" si="157"/>
        <v>35</v>
      </c>
      <c r="Q1680">
        <v>1</v>
      </c>
      <c r="R1680">
        <v>1</v>
      </c>
      <c r="S1680">
        <v>2</v>
      </c>
      <c r="U1680" t="s">
        <v>44</v>
      </c>
      <c r="V1680">
        <v>1</v>
      </c>
      <c r="W1680" t="str">
        <f t="shared" si="158"/>
        <v>SCHENCK, ROBERT C. III</v>
      </c>
      <c r="X1680" t="s">
        <v>3640</v>
      </c>
      <c r="Y1680">
        <v>200</v>
      </c>
      <c r="Z1680">
        <v>200</v>
      </c>
      <c r="AA1680">
        <v>1</v>
      </c>
      <c r="AB1680">
        <v>40019</v>
      </c>
      <c r="AC1680">
        <v>1</v>
      </c>
      <c r="AH1680">
        <f t="shared" si="159"/>
        <v>72048</v>
      </c>
      <c r="AI1680">
        <f t="shared" si="160"/>
        <v>32029</v>
      </c>
      <c r="AJ1680">
        <f t="shared" si="161"/>
        <v>40019</v>
      </c>
      <c r="AK1680">
        <f t="shared" si="162"/>
        <v>0</v>
      </c>
      <c r="AT1680">
        <v>0</v>
      </c>
      <c r="AU1680">
        <v>0</v>
      </c>
      <c r="AW1680" t="s">
        <v>3641</v>
      </c>
      <c r="AX1680" t="s">
        <v>173</v>
      </c>
    </row>
    <row r="1681" spans="1:51">
      <c r="A1681">
        <v>310174</v>
      </c>
      <c r="B1681">
        <v>9</v>
      </c>
      <c r="C1681" t="s">
        <v>3184</v>
      </c>
      <c r="D1681">
        <v>12</v>
      </c>
      <c r="E1681">
        <v>43</v>
      </c>
      <c r="F1681">
        <v>2012</v>
      </c>
      <c r="G1681">
        <v>11</v>
      </c>
      <c r="H1681">
        <v>9</v>
      </c>
      <c r="J1681">
        <v>36</v>
      </c>
      <c r="P1681" t="str">
        <f t="shared" si="157"/>
        <v>36</v>
      </c>
      <c r="Q1681">
        <v>1</v>
      </c>
      <c r="R1681">
        <v>1</v>
      </c>
      <c r="S1681">
        <v>2</v>
      </c>
      <c r="U1681" t="s">
        <v>44</v>
      </c>
      <c r="V1681">
        <v>1</v>
      </c>
      <c r="W1681" t="str">
        <f t="shared" si="158"/>
        <v>FASANO, MIKE</v>
      </c>
      <c r="X1681" t="s">
        <v>3357</v>
      </c>
      <c r="Y1681">
        <v>200</v>
      </c>
      <c r="Z1681">
        <v>200</v>
      </c>
      <c r="AA1681">
        <v>0</v>
      </c>
      <c r="AB1681">
        <v>54197</v>
      </c>
      <c r="AC1681">
        <v>1</v>
      </c>
      <c r="AH1681">
        <f t="shared" si="159"/>
        <v>54249</v>
      </c>
      <c r="AI1681">
        <f t="shared" si="160"/>
        <v>0</v>
      </c>
      <c r="AJ1681">
        <f t="shared" si="161"/>
        <v>54197</v>
      </c>
      <c r="AK1681">
        <f t="shared" si="162"/>
        <v>52</v>
      </c>
      <c r="AT1681">
        <v>0</v>
      </c>
      <c r="AU1681">
        <v>0</v>
      </c>
      <c r="AW1681" t="s">
        <v>2442</v>
      </c>
      <c r="AX1681" t="s">
        <v>106</v>
      </c>
    </row>
    <row r="1682" spans="1:51">
      <c r="A1682">
        <v>310173</v>
      </c>
      <c r="B1682">
        <v>9</v>
      </c>
      <c r="C1682" t="s">
        <v>3184</v>
      </c>
      <c r="D1682">
        <v>12</v>
      </c>
      <c r="E1682">
        <v>43</v>
      </c>
      <c r="F1682">
        <v>2012</v>
      </c>
      <c r="G1682">
        <v>11</v>
      </c>
      <c r="H1682">
        <v>9</v>
      </c>
      <c r="J1682">
        <v>36</v>
      </c>
      <c r="P1682" t="str">
        <f t="shared" si="157"/>
        <v>36</v>
      </c>
      <c r="Q1682">
        <v>1</v>
      </c>
      <c r="R1682">
        <v>1</v>
      </c>
      <c r="S1682">
        <v>2</v>
      </c>
      <c r="U1682" t="s">
        <v>44</v>
      </c>
      <c r="V1682">
        <v>1</v>
      </c>
      <c r="W1682" t="str">
        <f t="shared" si="158"/>
        <v>VEROLA, JOSEPH ANTIMO</v>
      </c>
      <c r="X1682" t="s">
        <v>3723</v>
      </c>
      <c r="Y1682">
        <v>2683</v>
      </c>
      <c r="Z1682">
        <v>600</v>
      </c>
      <c r="AA1682">
        <v>0</v>
      </c>
      <c r="AB1682">
        <v>52</v>
      </c>
      <c r="AC1682">
        <v>0</v>
      </c>
      <c r="AH1682">
        <f t="shared" si="159"/>
        <v>54249</v>
      </c>
      <c r="AI1682">
        <f t="shared" si="160"/>
        <v>0</v>
      </c>
      <c r="AJ1682">
        <f t="shared" si="161"/>
        <v>54197</v>
      </c>
      <c r="AK1682">
        <f t="shared" si="162"/>
        <v>52</v>
      </c>
      <c r="AT1682">
        <v>0</v>
      </c>
      <c r="AU1682">
        <v>0</v>
      </c>
      <c r="AW1682" t="s">
        <v>3724</v>
      </c>
      <c r="AX1682" t="s">
        <v>548</v>
      </c>
      <c r="AY1682" t="s">
        <v>3725</v>
      </c>
    </row>
    <row r="1683" spans="1:51">
      <c r="A1683">
        <v>310175</v>
      </c>
      <c r="B1683">
        <v>9</v>
      </c>
      <c r="C1683" t="s">
        <v>3184</v>
      </c>
      <c r="D1683">
        <v>12</v>
      </c>
      <c r="E1683">
        <v>43</v>
      </c>
      <c r="F1683">
        <v>2012</v>
      </c>
      <c r="G1683">
        <v>11</v>
      </c>
      <c r="H1683">
        <v>9</v>
      </c>
      <c r="J1683">
        <v>37</v>
      </c>
      <c r="P1683" t="str">
        <f t="shared" si="157"/>
        <v>37</v>
      </c>
      <c r="Q1683">
        <v>1</v>
      </c>
      <c r="R1683">
        <v>1</v>
      </c>
      <c r="S1683">
        <v>2</v>
      </c>
      <c r="U1683" t="s">
        <v>44</v>
      </c>
      <c r="V1683">
        <v>1</v>
      </c>
      <c r="W1683" t="str">
        <f t="shared" si="158"/>
        <v>CORCORAN, RICHARD</v>
      </c>
      <c r="X1683" t="s">
        <v>3294</v>
      </c>
      <c r="Y1683">
        <v>200</v>
      </c>
      <c r="Z1683">
        <v>200</v>
      </c>
      <c r="AA1683">
        <v>1</v>
      </c>
      <c r="AC1683">
        <v>1</v>
      </c>
      <c r="AH1683">
        <f t="shared" si="159"/>
        <v>0</v>
      </c>
      <c r="AI1683">
        <f t="shared" si="160"/>
        <v>0</v>
      </c>
      <c r="AJ1683">
        <f t="shared" si="161"/>
        <v>0</v>
      </c>
      <c r="AK1683">
        <f t="shared" si="162"/>
        <v>0</v>
      </c>
      <c r="AT1683">
        <v>0</v>
      </c>
      <c r="AU1683">
        <v>0</v>
      </c>
      <c r="AW1683" t="s">
        <v>3295</v>
      </c>
      <c r="AX1683" t="s">
        <v>1236</v>
      </c>
    </row>
    <row r="1684" spans="1:51">
      <c r="A1684">
        <v>310176</v>
      </c>
      <c r="B1684">
        <v>9</v>
      </c>
      <c r="C1684" t="s">
        <v>3184</v>
      </c>
      <c r="D1684">
        <v>12</v>
      </c>
      <c r="E1684">
        <v>43</v>
      </c>
      <c r="F1684">
        <v>2012</v>
      </c>
      <c r="G1684">
        <v>11</v>
      </c>
      <c r="H1684">
        <v>9</v>
      </c>
      <c r="J1684">
        <v>38</v>
      </c>
      <c r="P1684" t="str">
        <f t="shared" si="157"/>
        <v>38</v>
      </c>
      <c r="Q1684">
        <v>1</v>
      </c>
      <c r="R1684">
        <v>1</v>
      </c>
      <c r="S1684">
        <v>2</v>
      </c>
      <c r="U1684" t="s">
        <v>44</v>
      </c>
      <c r="V1684">
        <v>1</v>
      </c>
      <c r="W1684" t="str">
        <f t="shared" si="158"/>
        <v>WEATHERFORD, WILL</v>
      </c>
      <c r="X1684" t="s">
        <v>3736</v>
      </c>
      <c r="Y1684">
        <v>200</v>
      </c>
      <c r="Z1684">
        <v>200</v>
      </c>
      <c r="AA1684">
        <v>1</v>
      </c>
      <c r="AC1684">
        <v>1</v>
      </c>
      <c r="AH1684">
        <f t="shared" si="159"/>
        <v>0</v>
      </c>
      <c r="AI1684">
        <f t="shared" si="160"/>
        <v>0</v>
      </c>
      <c r="AJ1684">
        <f t="shared" si="161"/>
        <v>0</v>
      </c>
      <c r="AK1684">
        <f t="shared" si="162"/>
        <v>0</v>
      </c>
      <c r="AT1684">
        <v>0</v>
      </c>
      <c r="AU1684">
        <v>0</v>
      </c>
      <c r="AW1684" t="s">
        <v>3737</v>
      </c>
      <c r="AX1684" t="s">
        <v>752</v>
      </c>
    </row>
    <row r="1685" spans="1:51">
      <c r="A1685">
        <v>310177</v>
      </c>
      <c r="B1685">
        <v>9</v>
      </c>
      <c r="C1685" t="s">
        <v>3184</v>
      </c>
      <c r="D1685">
        <v>12</v>
      </c>
      <c r="E1685">
        <v>43</v>
      </c>
      <c r="F1685">
        <v>2012</v>
      </c>
      <c r="G1685">
        <v>11</v>
      </c>
      <c r="H1685">
        <v>9</v>
      </c>
      <c r="J1685">
        <v>39</v>
      </c>
      <c r="P1685" t="str">
        <f t="shared" si="157"/>
        <v>39</v>
      </c>
      <c r="Q1685">
        <v>1</v>
      </c>
      <c r="R1685">
        <v>1</v>
      </c>
      <c r="S1685">
        <v>2</v>
      </c>
      <c r="U1685" t="s">
        <v>44</v>
      </c>
      <c r="V1685">
        <v>1</v>
      </c>
      <c r="W1685" t="str">
        <f t="shared" si="158"/>
        <v>CASTAGNERO, CAROL</v>
      </c>
      <c r="X1685" t="s">
        <v>3271</v>
      </c>
      <c r="Y1685">
        <v>328</v>
      </c>
      <c r="Z1685">
        <v>400</v>
      </c>
      <c r="AA1685">
        <v>0</v>
      </c>
      <c r="AB1685">
        <v>20988</v>
      </c>
      <c r="AC1685">
        <v>0</v>
      </c>
      <c r="AH1685">
        <f t="shared" si="159"/>
        <v>59625</v>
      </c>
      <c r="AI1685">
        <f t="shared" si="160"/>
        <v>0</v>
      </c>
      <c r="AJ1685">
        <f t="shared" si="161"/>
        <v>38637</v>
      </c>
      <c r="AK1685">
        <f t="shared" si="162"/>
        <v>20988</v>
      </c>
      <c r="AT1685">
        <v>0</v>
      </c>
      <c r="AU1685">
        <v>0</v>
      </c>
      <c r="AW1685" t="s">
        <v>3272</v>
      </c>
      <c r="AX1685" t="s">
        <v>588</v>
      </c>
    </row>
    <row r="1686" spans="1:51">
      <c r="A1686">
        <v>310178</v>
      </c>
      <c r="B1686">
        <v>9</v>
      </c>
      <c r="C1686" t="s">
        <v>3184</v>
      </c>
      <c r="D1686">
        <v>12</v>
      </c>
      <c r="E1686">
        <v>43</v>
      </c>
      <c r="F1686">
        <v>2012</v>
      </c>
      <c r="G1686">
        <v>11</v>
      </c>
      <c r="H1686">
        <v>9</v>
      </c>
      <c r="J1686">
        <v>39</v>
      </c>
      <c r="P1686" t="str">
        <f t="shared" si="157"/>
        <v>39</v>
      </c>
      <c r="Q1686">
        <v>1</v>
      </c>
      <c r="R1686">
        <v>1</v>
      </c>
      <c r="S1686">
        <v>2</v>
      </c>
      <c r="U1686" t="s">
        <v>44</v>
      </c>
      <c r="V1686">
        <v>1</v>
      </c>
      <c r="W1686" t="str">
        <f t="shared" si="158"/>
        <v>COMBEE, NEIL</v>
      </c>
      <c r="X1686" t="s">
        <v>3287</v>
      </c>
      <c r="Y1686">
        <v>200</v>
      </c>
      <c r="Z1686">
        <v>200</v>
      </c>
      <c r="AA1686">
        <v>0</v>
      </c>
      <c r="AB1686">
        <v>38637</v>
      </c>
      <c r="AC1686">
        <v>1</v>
      </c>
      <c r="AH1686">
        <f t="shared" si="159"/>
        <v>59625</v>
      </c>
      <c r="AI1686">
        <f t="shared" si="160"/>
        <v>0</v>
      </c>
      <c r="AJ1686">
        <f t="shared" si="161"/>
        <v>38637</v>
      </c>
      <c r="AK1686">
        <f t="shared" si="162"/>
        <v>20988</v>
      </c>
      <c r="AT1686">
        <v>0</v>
      </c>
      <c r="AU1686">
        <v>0</v>
      </c>
      <c r="AW1686" t="s">
        <v>3288</v>
      </c>
      <c r="AX1686" t="s">
        <v>3289</v>
      </c>
    </row>
    <row r="1687" spans="1:51">
      <c r="A1687">
        <v>310179</v>
      </c>
      <c r="B1687">
        <v>9</v>
      </c>
      <c r="C1687" t="s">
        <v>3184</v>
      </c>
      <c r="D1687">
        <v>12</v>
      </c>
      <c r="E1687">
        <v>43</v>
      </c>
      <c r="F1687">
        <v>2012</v>
      </c>
      <c r="G1687">
        <v>11</v>
      </c>
      <c r="H1687">
        <v>9</v>
      </c>
      <c r="J1687">
        <v>40</v>
      </c>
      <c r="P1687" t="str">
        <f t="shared" si="157"/>
        <v>40</v>
      </c>
      <c r="Q1687">
        <v>1</v>
      </c>
      <c r="R1687">
        <v>1</v>
      </c>
      <c r="S1687">
        <v>2</v>
      </c>
      <c r="U1687" t="s">
        <v>44</v>
      </c>
      <c r="V1687">
        <v>1</v>
      </c>
      <c r="W1687" t="str">
        <f t="shared" si="158"/>
        <v>LIMA, LILLIAN</v>
      </c>
      <c r="X1687" t="s">
        <v>3473</v>
      </c>
      <c r="Y1687">
        <v>328</v>
      </c>
      <c r="Z1687">
        <v>400</v>
      </c>
      <c r="AA1687">
        <v>0</v>
      </c>
      <c r="AB1687">
        <v>22007</v>
      </c>
      <c r="AC1687">
        <v>0</v>
      </c>
      <c r="AH1687">
        <f t="shared" si="159"/>
        <v>61102</v>
      </c>
      <c r="AI1687">
        <f t="shared" si="160"/>
        <v>0</v>
      </c>
      <c r="AJ1687">
        <f t="shared" si="161"/>
        <v>39095</v>
      </c>
      <c r="AK1687">
        <f t="shared" si="162"/>
        <v>22007</v>
      </c>
      <c r="AT1687">
        <v>0</v>
      </c>
      <c r="AU1687">
        <v>0</v>
      </c>
      <c r="AW1687" t="s">
        <v>3474</v>
      </c>
      <c r="AX1687" t="s">
        <v>3475</v>
      </c>
    </row>
    <row r="1688" spans="1:51">
      <c r="A1688">
        <v>310180</v>
      </c>
      <c r="B1688">
        <v>9</v>
      </c>
      <c r="C1688" t="s">
        <v>3184</v>
      </c>
      <c r="D1688">
        <v>12</v>
      </c>
      <c r="E1688">
        <v>43</v>
      </c>
      <c r="F1688">
        <v>2012</v>
      </c>
      <c r="G1688">
        <v>11</v>
      </c>
      <c r="H1688">
        <v>9</v>
      </c>
      <c r="J1688">
        <v>40</v>
      </c>
      <c r="P1688" t="str">
        <f t="shared" si="157"/>
        <v>40</v>
      </c>
      <c r="Q1688">
        <v>1</v>
      </c>
      <c r="R1688">
        <v>1</v>
      </c>
      <c r="S1688">
        <v>2</v>
      </c>
      <c r="U1688" t="s">
        <v>44</v>
      </c>
      <c r="V1688">
        <v>1</v>
      </c>
      <c r="W1688" t="str">
        <f t="shared" si="158"/>
        <v>MCKEEL, SETH</v>
      </c>
      <c r="X1688" t="s">
        <v>3508</v>
      </c>
      <c r="Y1688">
        <v>200</v>
      </c>
      <c r="Z1688">
        <v>200</v>
      </c>
      <c r="AA1688">
        <v>1</v>
      </c>
      <c r="AB1688">
        <v>39095</v>
      </c>
      <c r="AC1688">
        <v>1</v>
      </c>
      <c r="AH1688">
        <f t="shared" si="159"/>
        <v>61102</v>
      </c>
      <c r="AI1688">
        <f t="shared" si="160"/>
        <v>0</v>
      </c>
      <c r="AJ1688">
        <f t="shared" si="161"/>
        <v>39095</v>
      </c>
      <c r="AK1688">
        <f t="shared" si="162"/>
        <v>22007</v>
      </c>
      <c r="AT1688">
        <v>0</v>
      </c>
      <c r="AU1688">
        <v>0</v>
      </c>
      <c r="AW1688" t="s">
        <v>3509</v>
      </c>
      <c r="AX1688" t="s">
        <v>3510</v>
      </c>
    </row>
    <row r="1689" spans="1:51">
      <c r="A1689">
        <v>310181</v>
      </c>
      <c r="B1689">
        <v>9</v>
      </c>
      <c r="C1689" t="s">
        <v>3184</v>
      </c>
      <c r="D1689">
        <v>12</v>
      </c>
      <c r="E1689">
        <v>43</v>
      </c>
      <c r="F1689">
        <v>2012</v>
      </c>
      <c r="G1689">
        <v>11</v>
      </c>
      <c r="H1689">
        <v>9</v>
      </c>
      <c r="J1689">
        <v>41</v>
      </c>
      <c r="P1689" t="str">
        <f t="shared" si="157"/>
        <v>41</v>
      </c>
      <c r="Q1689">
        <v>1</v>
      </c>
      <c r="R1689">
        <v>1</v>
      </c>
      <c r="S1689">
        <v>2</v>
      </c>
      <c r="U1689" t="s">
        <v>44</v>
      </c>
      <c r="V1689">
        <v>1</v>
      </c>
      <c r="W1689" t="str">
        <f t="shared" si="158"/>
        <v>WELZEL, KAREN COOPER</v>
      </c>
      <c r="X1689" t="s">
        <v>3740</v>
      </c>
      <c r="Y1689">
        <v>100</v>
      </c>
      <c r="Z1689">
        <v>100</v>
      </c>
      <c r="AA1689">
        <v>0</v>
      </c>
      <c r="AB1689">
        <v>30514</v>
      </c>
      <c r="AC1689">
        <v>0</v>
      </c>
      <c r="AH1689">
        <f t="shared" si="159"/>
        <v>62873</v>
      </c>
      <c r="AI1689">
        <f t="shared" si="160"/>
        <v>30514</v>
      </c>
      <c r="AJ1689">
        <f t="shared" si="161"/>
        <v>32359</v>
      </c>
      <c r="AK1689">
        <f t="shared" si="162"/>
        <v>0</v>
      </c>
      <c r="AT1689">
        <v>0</v>
      </c>
      <c r="AU1689">
        <v>0</v>
      </c>
      <c r="AW1689" t="s">
        <v>3741</v>
      </c>
      <c r="AX1689" t="s">
        <v>467</v>
      </c>
      <c r="AY1689" t="s">
        <v>852</v>
      </c>
    </row>
    <row r="1690" spans="1:51">
      <c r="A1690">
        <v>310182</v>
      </c>
      <c r="B1690">
        <v>9</v>
      </c>
      <c r="C1690" t="s">
        <v>3184</v>
      </c>
      <c r="D1690">
        <v>12</v>
      </c>
      <c r="E1690">
        <v>43</v>
      </c>
      <c r="F1690">
        <v>2012</v>
      </c>
      <c r="G1690">
        <v>11</v>
      </c>
      <c r="H1690">
        <v>9</v>
      </c>
      <c r="J1690">
        <v>41</v>
      </c>
      <c r="P1690" t="str">
        <f t="shared" si="157"/>
        <v>41</v>
      </c>
      <c r="Q1690">
        <v>1</v>
      </c>
      <c r="R1690">
        <v>1</v>
      </c>
      <c r="S1690">
        <v>2</v>
      </c>
      <c r="U1690" t="s">
        <v>44</v>
      </c>
      <c r="V1690">
        <v>1</v>
      </c>
      <c r="W1690" t="str">
        <f t="shared" si="158"/>
        <v>WOOD, JOHN</v>
      </c>
      <c r="X1690" t="s">
        <v>3745</v>
      </c>
      <c r="Y1690">
        <v>200</v>
      </c>
      <c r="Z1690">
        <v>200</v>
      </c>
      <c r="AA1690">
        <v>1</v>
      </c>
      <c r="AB1690">
        <v>32359</v>
      </c>
      <c r="AC1690">
        <v>1</v>
      </c>
      <c r="AH1690">
        <f t="shared" si="159"/>
        <v>62873</v>
      </c>
      <c r="AI1690">
        <f t="shared" si="160"/>
        <v>30514</v>
      </c>
      <c r="AJ1690">
        <f t="shared" si="161"/>
        <v>32359</v>
      </c>
      <c r="AK1690">
        <f t="shared" si="162"/>
        <v>0</v>
      </c>
      <c r="AT1690">
        <v>0</v>
      </c>
      <c r="AU1690">
        <v>0</v>
      </c>
      <c r="AW1690" t="s">
        <v>2958</v>
      </c>
      <c r="AX1690" t="s">
        <v>67</v>
      </c>
    </row>
    <row r="1691" spans="1:51">
      <c r="A1691">
        <v>310183</v>
      </c>
      <c r="B1691">
        <v>9</v>
      </c>
      <c r="C1691" t="s">
        <v>3184</v>
      </c>
      <c r="D1691">
        <v>12</v>
      </c>
      <c r="E1691">
        <v>43</v>
      </c>
      <c r="F1691">
        <v>2012</v>
      </c>
      <c r="G1691">
        <v>11</v>
      </c>
      <c r="H1691">
        <v>9</v>
      </c>
      <c r="J1691">
        <v>42</v>
      </c>
      <c r="P1691" t="str">
        <f t="shared" si="157"/>
        <v>42</v>
      </c>
      <c r="Q1691">
        <v>1</v>
      </c>
      <c r="R1691">
        <v>1</v>
      </c>
      <c r="S1691">
        <v>2</v>
      </c>
      <c r="U1691" t="s">
        <v>44</v>
      </c>
      <c r="V1691">
        <v>1</v>
      </c>
      <c r="W1691" t="str">
        <f t="shared" si="158"/>
        <v>GAME, EILEEN</v>
      </c>
      <c r="X1691" t="s">
        <v>3377</v>
      </c>
      <c r="Y1691">
        <v>100</v>
      </c>
      <c r="Z1691">
        <v>100</v>
      </c>
      <c r="AA1691">
        <v>0</v>
      </c>
      <c r="AB1691">
        <v>31350</v>
      </c>
      <c r="AC1691">
        <v>0</v>
      </c>
      <c r="AH1691">
        <f t="shared" si="159"/>
        <v>63229</v>
      </c>
      <c r="AI1691">
        <f t="shared" si="160"/>
        <v>31350</v>
      </c>
      <c r="AJ1691">
        <f t="shared" si="161"/>
        <v>31879</v>
      </c>
      <c r="AK1691">
        <f t="shared" si="162"/>
        <v>0</v>
      </c>
      <c r="AT1691">
        <v>0</v>
      </c>
      <c r="AU1691">
        <v>0</v>
      </c>
      <c r="AW1691" t="s">
        <v>3378</v>
      </c>
      <c r="AX1691" t="s">
        <v>1526</v>
      </c>
    </row>
    <row r="1692" spans="1:51">
      <c r="A1692">
        <v>310184</v>
      </c>
      <c r="B1692">
        <v>9</v>
      </c>
      <c r="C1692" t="s">
        <v>3184</v>
      </c>
      <c r="D1692">
        <v>12</v>
      </c>
      <c r="E1692">
        <v>43</v>
      </c>
      <c r="F1692">
        <v>2012</v>
      </c>
      <c r="G1692">
        <v>11</v>
      </c>
      <c r="H1692">
        <v>9</v>
      </c>
      <c r="J1692">
        <v>42</v>
      </c>
      <c r="P1692" t="str">
        <f t="shared" si="157"/>
        <v>42</v>
      </c>
      <c r="Q1692">
        <v>1</v>
      </c>
      <c r="R1692">
        <v>1</v>
      </c>
      <c r="S1692">
        <v>2</v>
      </c>
      <c r="U1692" t="s">
        <v>44</v>
      </c>
      <c r="V1692">
        <v>1</v>
      </c>
      <c r="W1692" t="str">
        <f t="shared" si="158"/>
        <v>LAROSA, MIKE</v>
      </c>
      <c r="X1692" t="s">
        <v>3465</v>
      </c>
      <c r="Y1692">
        <v>200</v>
      </c>
      <c r="Z1692">
        <v>200</v>
      </c>
      <c r="AA1692">
        <v>0</v>
      </c>
      <c r="AB1692">
        <v>31879</v>
      </c>
      <c r="AC1692">
        <v>1</v>
      </c>
      <c r="AH1692">
        <f t="shared" si="159"/>
        <v>63229</v>
      </c>
      <c r="AI1692">
        <f t="shared" si="160"/>
        <v>31350</v>
      </c>
      <c r="AJ1692">
        <f t="shared" si="161"/>
        <v>31879</v>
      </c>
      <c r="AK1692">
        <f t="shared" si="162"/>
        <v>0</v>
      </c>
      <c r="AT1692">
        <v>0</v>
      </c>
      <c r="AU1692">
        <v>0</v>
      </c>
      <c r="AW1692" t="s">
        <v>3466</v>
      </c>
      <c r="AX1692" t="s">
        <v>106</v>
      </c>
    </row>
    <row r="1693" spans="1:51">
      <c r="A1693">
        <v>310185</v>
      </c>
      <c r="B1693">
        <v>9</v>
      </c>
      <c r="C1693" t="s">
        <v>3184</v>
      </c>
      <c r="D1693">
        <v>12</v>
      </c>
      <c r="E1693">
        <v>43</v>
      </c>
      <c r="F1693">
        <v>2012</v>
      </c>
      <c r="G1693">
        <v>11</v>
      </c>
      <c r="H1693">
        <v>9</v>
      </c>
      <c r="J1693">
        <v>43</v>
      </c>
      <c r="P1693" t="str">
        <f t="shared" si="157"/>
        <v>43</v>
      </c>
      <c r="Q1693">
        <v>1</v>
      </c>
      <c r="R1693">
        <v>1</v>
      </c>
      <c r="S1693">
        <v>2</v>
      </c>
      <c r="U1693" t="s">
        <v>44</v>
      </c>
      <c r="V1693">
        <v>1</v>
      </c>
      <c r="W1693" t="str">
        <f t="shared" si="158"/>
        <v>OTERO, ART</v>
      </c>
      <c r="X1693" t="s">
        <v>3552</v>
      </c>
      <c r="Y1693">
        <v>200</v>
      </c>
      <c r="Z1693">
        <v>200</v>
      </c>
      <c r="AA1693">
        <v>0</v>
      </c>
      <c r="AB1693">
        <v>17434</v>
      </c>
      <c r="AC1693">
        <v>0</v>
      </c>
      <c r="AH1693">
        <f t="shared" si="159"/>
        <v>54008</v>
      </c>
      <c r="AI1693">
        <f t="shared" si="160"/>
        <v>36574</v>
      </c>
      <c r="AJ1693">
        <f t="shared" si="161"/>
        <v>17434</v>
      </c>
      <c r="AK1693">
        <f t="shared" si="162"/>
        <v>0</v>
      </c>
      <c r="AT1693">
        <v>0</v>
      </c>
      <c r="AU1693">
        <v>0</v>
      </c>
      <c r="AW1693" t="s">
        <v>3553</v>
      </c>
      <c r="AX1693" t="s">
        <v>1785</v>
      </c>
    </row>
    <row r="1694" spans="1:51">
      <c r="A1694">
        <v>310186</v>
      </c>
      <c r="B1694">
        <v>9</v>
      </c>
      <c r="C1694" t="s">
        <v>3184</v>
      </c>
      <c r="D1694">
        <v>12</v>
      </c>
      <c r="E1694">
        <v>43</v>
      </c>
      <c r="F1694">
        <v>2012</v>
      </c>
      <c r="G1694">
        <v>11</v>
      </c>
      <c r="H1694">
        <v>9</v>
      </c>
      <c r="J1694">
        <v>43</v>
      </c>
      <c r="P1694" t="str">
        <f t="shared" si="157"/>
        <v>43</v>
      </c>
      <c r="Q1694">
        <v>1</v>
      </c>
      <c r="R1694">
        <v>1</v>
      </c>
      <c r="S1694">
        <v>2</v>
      </c>
      <c r="U1694" t="s">
        <v>44</v>
      </c>
      <c r="V1694">
        <v>1</v>
      </c>
      <c r="W1694" t="str">
        <f t="shared" si="158"/>
        <v>RANGEL, RICARDO</v>
      </c>
      <c r="X1694" t="s">
        <v>3594</v>
      </c>
      <c r="Y1694">
        <v>100</v>
      </c>
      <c r="Z1694">
        <v>100</v>
      </c>
      <c r="AA1694">
        <v>0</v>
      </c>
      <c r="AB1694">
        <v>36574</v>
      </c>
      <c r="AC1694">
        <v>1</v>
      </c>
      <c r="AH1694">
        <f t="shared" si="159"/>
        <v>54008</v>
      </c>
      <c r="AI1694">
        <f t="shared" si="160"/>
        <v>36574</v>
      </c>
      <c r="AJ1694">
        <f t="shared" si="161"/>
        <v>17434</v>
      </c>
      <c r="AK1694">
        <f t="shared" si="162"/>
        <v>0</v>
      </c>
      <c r="AT1694">
        <v>0</v>
      </c>
      <c r="AU1694">
        <v>0</v>
      </c>
      <c r="AW1694" t="s">
        <v>3595</v>
      </c>
      <c r="AX1694" t="s">
        <v>1497</v>
      </c>
    </row>
    <row r="1695" spans="1:51">
      <c r="A1695">
        <v>310187</v>
      </c>
      <c r="B1695">
        <v>9</v>
      </c>
      <c r="C1695" t="s">
        <v>3184</v>
      </c>
      <c r="D1695">
        <v>12</v>
      </c>
      <c r="E1695">
        <v>43</v>
      </c>
      <c r="F1695">
        <v>2012</v>
      </c>
      <c r="G1695">
        <v>11</v>
      </c>
      <c r="H1695">
        <v>9</v>
      </c>
      <c r="J1695">
        <v>44</v>
      </c>
      <c r="P1695" t="str">
        <f t="shared" si="157"/>
        <v>44</v>
      </c>
      <c r="Q1695">
        <v>1</v>
      </c>
      <c r="R1695">
        <v>1</v>
      </c>
      <c r="S1695">
        <v>2</v>
      </c>
      <c r="U1695" t="s">
        <v>44</v>
      </c>
      <c r="V1695">
        <v>1</v>
      </c>
      <c r="W1695" t="str">
        <f t="shared" si="158"/>
        <v>PRECOURT, STEPHEN</v>
      </c>
      <c r="X1695" t="s">
        <v>3586</v>
      </c>
      <c r="Y1695">
        <v>200</v>
      </c>
      <c r="Z1695">
        <v>200</v>
      </c>
      <c r="AA1695">
        <v>1</v>
      </c>
      <c r="AC1695">
        <v>1</v>
      </c>
      <c r="AH1695">
        <f t="shared" si="159"/>
        <v>0</v>
      </c>
      <c r="AI1695">
        <f t="shared" si="160"/>
        <v>0</v>
      </c>
      <c r="AJ1695">
        <f t="shared" si="161"/>
        <v>0</v>
      </c>
      <c r="AK1695">
        <f t="shared" si="162"/>
        <v>0</v>
      </c>
      <c r="AT1695">
        <v>0</v>
      </c>
      <c r="AU1695">
        <v>0</v>
      </c>
      <c r="AW1695" t="s">
        <v>3587</v>
      </c>
      <c r="AX1695" t="s">
        <v>344</v>
      </c>
    </row>
    <row r="1696" spans="1:51">
      <c r="A1696">
        <v>310190</v>
      </c>
      <c r="B1696">
        <v>9</v>
      </c>
      <c r="C1696" t="s">
        <v>3184</v>
      </c>
      <c r="D1696">
        <v>12</v>
      </c>
      <c r="E1696">
        <v>43</v>
      </c>
      <c r="F1696">
        <v>2012</v>
      </c>
      <c r="G1696">
        <v>11</v>
      </c>
      <c r="H1696">
        <v>9</v>
      </c>
      <c r="J1696">
        <v>45</v>
      </c>
      <c r="P1696" t="str">
        <f t="shared" si="157"/>
        <v>45</v>
      </c>
      <c r="Q1696">
        <v>1</v>
      </c>
      <c r="R1696">
        <v>1</v>
      </c>
      <c r="S1696">
        <v>2</v>
      </c>
      <c r="U1696" t="s">
        <v>44</v>
      </c>
      <c r="V1696">
        <v>1</v>
      </c>
      <c r="W1696" t="str">
        <f t="shared" si="158"/>
        <v>BRACY, RANDOLPH</v>
      </c>
      <c r="X1696" t="s">
        <v>3244</v>
      </c>
      <c r="Y1696">
        <v>100</v>
      </c>
      <c r="Z1696">
        <v>100</v>
      </c>
      <c r="AA1696">
        <v>0</v>
      </c>
      <c r="AB1696">
        <v>38088</v>
      </c>
      <c r="AC1696">
        <v>1</v>
      </c>
      <c r="AH1696">
        <f t="shared" si="159"/>
        <v>54883</v>
      </c>
      <c r="AI1696">
        <f t="shared" si="160"/>
        <v>38088</v>
      </c>
      <c r="AJ1696">
        <f t="shared" si="161"/>
        <v>16788</v>
      </c>
      <c r="AK1696">
        <f t="shared" si="162"/>
        <v>7</v>
      </c>
      <c r="AT1696">
        <v>0</v>
      </c>
      <c r="AU1696">
        <v>0</v>
      </c>
      <c r="AW1696" t="s">
        <v>3245</v>
      </c>
      <c r="AX1696" t="s">
        <v>3246</v>
      </c>
    </row>
    <row r="1697" spans="1:56">
      <c r="A1697">
        <v>310188</v>
      </c>
      <c r="B1697">
        <v>9</v>
      </c>
      <c r="C1697" t="s">
        <v>3184</v>
      </c>
      <c r="D1697">
        <v>12</v>
      </c>
      <c r="E1697">
        <v>43</v>
      </c>
      <c r="F1697">
        <v>2012</v>
      </c>
      <c r="G1697">
        <v>11</v>
      </c>
      <c r="H1697">
        <v>9</v>
      </c>
      <c r="J1697">
        <v>45</v>
      </c>
      <c r="P1697" t="str">
        <f t="shared" si="157"/>
        <v>45</v>
      </c>
      <c r="Q1697">
        <v>1</v>
      </c>
      <c r="R1697">
        <v>1</v>
      </c>
      <c r="S1697">
        <v>2</v>
      </c>
      <c r="U1697" t="s">
        <v>44</v>
      </c>
      <c r="V1697">
        <v>1</v>
      </c>
      <c r="W1697" t="str">
        <f t="shared" si="158"/>
        <v>HEINZELMAN, JAMES (HEINIE)</v>
      </c>
      <c r="X1697" t="s">
        <v>3422</v>
      </c>
      <c r="Y1697">
        <v>2683</v>
      </c>
      <c r="Z1697">
        <v>600</v>
      </c>
      <c r="AA1697">
        <v>0</v>
      </c>
      <c r="AB1697">
        <v>7</v>
      </c>
      <c r="AC1697">
        <v>0</v>
      </c>
      <c r="AH1697">
        <f t="shared" si="159"/>
        <v>54883</v>
      </c>
      <c r="AI1697">
        <f t="shared" si="160"/>
        <v>38088</v>
      </c>
      <c r="AJ1697">
        <f t="shared" si="161"/>
        <v>16788</v>
      </c>
      <c r="AK1697">
        <f t="shared" si="162"/>
        <v>7</v>
      </c>
      <c r="AT1697">
        <v>0</v>
      </c>
      <c r="AU1697">
        <v>0</v>
      </c>
      <c r="AW1697" t="s">
        <v>3423</v>
      </c>
      <c r="AX1697" t="s">
        <v>3424</v>
      </c>
    </row>
    <row r="1698" spans="1:56">
      <c r="A1698">
        <v>310189</v>
      </c>
      <c r="B1698">
        <v>9</v>
      </c>
      <c r="C1698" t="s">
        <v>3184</v>
      </c>
      <c r="D1698">
        <v>12</v>
      </c>
      <c r="E1698">
        <v>43</v>
      </c>
      <c r="F1698">
        <v>2012</v>
      </c>
      <c r="G1698">
        <v>11</v>
      </c>
      <c r="H1698">
        <v>9</v>
      </c>
      <c r="J1698">
        <v>45</v>
      </c>
      <c r="P1698" t="str">
        <f t="shared" si="157"/>
        <v>45</v>
      </c>
      <c r="Q1698">
        <v>1</v>
      </c>
      <c r="R1698">
        <v>1</v>
      </c>
      <c r="S1698">
        <v>2</v>
      </c>
      <c r="U1698" t="s">
        <v>44</v>
      </c>
      <c r="V1698">
        <v>1</v>
      </c>
      <c r="W1698" t="str">
        <f t="shared" si="158"/>
        <v>OLIVEIRA, RONNEY ROGER</v>
      </c>
      <c r="X1698" t="s">
        <v>3546</v>
      </c>
      <c r="Y1698">
        <v>200</v>
      </c>
      <c r="Z1698">
        <v>200</v>
      </c>
      <c r="AA1698">
        <v>0</v>
      </c>
      <c r="AB1698">
        <v>16788</v>
      </c>
      <c r="AC1698">
        <v>0</v>
      </c>
      <c r="AH1698">
        <f t="shared" si="159"/>
        <v>54883</v>
      </c>
      <c r="AI1698">
        <f t="shared" si="160"/>
        <v>38088</v>
      </c>
      <c r="AJ1698">
        <f t="shared" si="161"/>
        <v>16788</v>
      </c>
      <c r="AK1698">
        <f t="shared" si="162"/>
        <v>7</v>
      </c>
      <c r="AT1698">
        <v>0</v>
      </c>
      <c r="AU1698">
        <v>0</v>
      </c>
      <c r="AW1698" t="s">
        <v>3547</v>
      </c>
      <c r="AX1698" t="s">
        <v>3548</v>
      </c>
      <c r="AY1698" t="s">
        <v>871</v>
      </c>
    </row>
    <row r="1699" spans="1:56">
      <c r="A1699">
        <v>310191</v>
      </c>
      <c r="B1699">
        <v>9</v>
      </c>
      <c r="C1699" t="s">
        <v>3184</v>
      </c>
      <c r="D1699">
        <v>12</v>
      </c>
      <c r="E1699">
        <v>43</v>
      </c>
      <c r="F1699">
        <v>2012</v>
      </c>
      <c r="G1699">
        <v>11</v>
      </c>
      <c r="H1699">
        <v>9</v>
      </c>
      <c r="J1699">
        <v>46</v>
      </c>
      <c r="P1699" t="str">
        <f t="shared" si="157"/>
        <v>46</v>
      </c>
      <c r="Q1699">
        <v>1</v>
      </c>
      <c r="R1699">
        <v>1</v>
      </c>
      <c r="S1699">
        <v>2</v>
      </c>
      <c r="U1699" t="s">
        <v>44</v>
      </c>
      <c r="V1699">
        <v>1</v>
      </c>
      <c r="W1699" t="str">
        <f t="shared" si="158"/>
        <v>ANTONE, BRUCE</v>
      </c>
      <c r="X1699" t="s">
        <v>3207</v>
      </c>
      <c r="Y1699">
        <v>100</v>
      </c>
      <c r="Z1699">
        <v>100</v>
      </c>
      <c r="AA1699">
        <v>0</v>
      </c>
      <c r="AC1699">
        <v>1</v>
      </c>
      <c r="AH1699">
        <f t="shared" si="159"/>
        <v>0</v>
      </c>
      <c r="AI1699">
        <f t="shared" si="160"/>
        <v>0</v>
      </c>
      <c r="AJ1699">
        <f t="shared" si="161"/>
        <v>0</v>
      </c>
      <c r="AK1699">
        <f t="shared" si="162"/>
        <v>0</v>
      </c>
      <c r="AT1699">
        <v>0</v>
      </c>
      <c r="AU1699">
        <v>0</v>
      </c>
      <c r="AW1699" t="s">
        <v>3208</v>
      </c>
      <c r="AX1699" t="s">
        <v>747</v>
      </c>
    </row>
    <row r="1700" spans="1:56">
      <c r="A1700">
        <v>310192</v>
      </c>
      <c r="B1700">
        <v>9</v>
      </c>
      <c r="C1700" t="s">
        <v>3184</v>
      </c>
      <c r="D1700">
        <v>12</v>
      </c>
      <c r="E1700">
        <v>43</v>
      </c>
      <c r="F1700">
        <v>2012</v>
      </c>
      <c r="G1700">
        <v>11</v>
      </c>
      <c r="H1700">
        <v>9</v>
      </c>
      <c r="J1700">
        <v>47</v>
      </c>
      <c r="P1700" t="str">
        <f t="shared" si="157"/>
        <v>47</v>
      </c>
      <c r="Q1700">
        <v>1</v>
      </c>
      <c r="R1700">
        <v>1</v>
      </c>
      <c r="S1700">
        <v>2</v>
      </c>
      <c r="U1700" t="s">
        <v>44</v>
      </c>
      <c r="V1700">
        <v>1</v>
      </c>
      <c r="W1700" t="str">
        <f t="shared" si="158"/>
        <v>BROOKS, BOB</v>
      </c>
      <c r="X1700" t="s">
        <v>3257</v>
      </c>
      <c r="Y1700">
        <v>200</v>
      </c>
      <c r="Z1700">
        <v>200</v>
      </c>
      <c r="AA1700">
        <v>0</v>
      </c>
      <c r="AB1700">
        <v>36987</v>
      </c>
      <c r="AC1700">
        <v>0</v>
      </c>
      <c r="AH1700">
        <f t="shared" si="159"/>
        <v>77738</v>
      </c>
      <c r="AI1700">
        <f t="shared" si="160"/>
        <v>40751</v>
      </c>
      <c r="AJ1700">
        <f t="shared" si="161"/>
        <v>36987</v>
      </c>
      <c r="AK1700">
        <f t="shared" si="162"/>
        <v>0</v>
      </c>
      <c r="AT1700">
        <v>0</v>
      </c>
      <c r="AU1700">
        <v>0</v>
      </c>
      <c r="AW1700" t="s">
        <v>1768</v>
      </c>
      <c r="AX1700" t="s">
        <v>51</v>
      </c>
    </row>
    <row r="1701" spans="1:56">
      <c r="A1701">
        <v>310193</v>
      </c>
      <c r="B1701">
        <v>9</v>
      </c>
      <c r="C1701" t="s">
        <v>3184</v>
      </c>
      <c r="D1701">
        <v>12</v>
      </c>
      <c r="E1701">
        <v>43</v>
      </c>
      <c r="F1701">
        <v>2012</v>
      </c>
      <c r="G1701">
        <v>11</v>
      </c>
      <c r="H1701">
        <v>9</v>
      </c>
      <c r="J1701">
        <v>47</v>
      </c>
      <c r="P1701" t="str">
        <f t="shared" si="157"/>
        <v>47</v>
      </c>
      <c r="Q1701">
        <v>1</v>
      </c>
      <c r="R1701">
        <v>1</v>
      </c>
      <c r="S1701">
        <v>2</v>
      </c>
      <c r="U1701" t="s">
        <v>44</v>
      </c>
      <c r="V1701">
        <v>1</v>
      </c>
      <c r="W1701" t="str">
        <f t="shared" si="158"/>
        <v>STEWART, LINDA</v>
      </c>
      <c r="X1701" t="s">
        <v>3692</v>
      </c>
      <c r="Y1701">
        <v>100</v>
      </c>
      <c r="Z1701">
        <v>100</v>
      </c>
      <c r="AA1701">
        <v>0</v>
      </c>
      <c r="AB1701">
        <v>40751</v>
      </c>
      <c r="AC1701">
        <v>1</v>
      </c>
      <c r="AH1701">
        <f t="shared" si="159"/>
        <v>77738</v>
      </c>
      <c r="AI1701">
        <f t="shared" si="160"/>
        <v>40751</v>
      </c>
      <c r="AJ1701">
        <f t="shared" si="161"/>
        <v>36987</v>
      </c>
      <c r="AK1701">
        <f t="shared" si="162"/>
        <v>0</v>
      </c>
      <c r="AT1701">
        <v>0</v>
      </c>
      <c r="AU1701">
        <v>0</v>
      </c>
      <c r="AW1701" t="s">
        <v>3693</v>
      </c>
      <c r="AX1701" t="s">
        <v>591</v>
      </c>
    </row>
    <row r="1702" spans="1:56">
      <c r="A1702">
        <v>310194</v>
      </c>
      <c r="B1702">
        <v>9</v>
      </c>
      <c r="C1702" t="s">
        <v>3184</v>
      </c>
      <c r="D1702">
        <v>12</v>
      </c>
      <c r="E1702">
        <v>43</v>
      </c>
      <c r="F1702">
        <v>2012</v>
      </c>
      <c r="G1702">
        <v>11</v>
      </c>
      <c r="H1702">
        <v>9</v>
      </c>
      <c r="J1702">
        <v>48</v>
      </c>
      <c r="P1702" t="str">
        <f t="shared" si="157"/>
        <v>48</v>
      </c>
      <c r="Q1702">
        <v>1</v>
      </c>
      <c r="R1702">
        <v>1</v>
      </c>
      <c r="S1702">
        <v>2</v>
      </c>
      <c r="U1702" t="s">
        <v>44</v>
      </c>
      <c r="V1702">
        <v>1</v>
      </c>
      <c r="W1702" t="str">
        <f t="shared" si="158"/>
        <v>TORRES, VICTOR M. JR.</v>
      </c>
      <c r="X1702" t="s">
        <v>3709</v>
      </c>
      <c r="Y1702">
        <v>100</v>
      </c>
      <c r="Z1702">
        <v>100</v>
      </c>
      <c r="AA1702">
        <v>0</v>
      </c>
      <c r="AC1702">
        <v>1</v>
      </c>
      <c r="AH1702">
        <f t="shared" si="159"/>
        <v>0</v>
      </c>
      <c r="AI1702">
        <f t="shared" si="160"/>
        <v>0</v>
      </c>
      <c r="AJ1702">
        <f t="shared" si="161"/>
        <v>0</v>
      </c>
      <c r="AK1702">
        <f t="shared" si="162"/>
        <v>0</v>
      </c>
      <c r="AT1702">
        <v>0</v>
      </c>
      <c r="AU1702">
        <v>0</v>
      </c>
      <c r="AW1702" t="s">
        <v>717</v>
      </c>
      <c r="AX1702" t="s">
        <v>2187</v>
      </c>
      <c r="AY1702" t="s">
        <v>63</v>
      </c>
      <c r="BD1702" t="s">
        <v>69</v>
      </c>
    </row>
    <row r="1703" spans="1:56">
      <c r="A1703">
        <v>310195</v>
      </c>
      <c r="B1703">
        <v>9</v>
      </c>
      <c r="C1703" t="s">
        <v>3184</v>
      </c>
      <c r="D1703">
        <v>12</v>
      </c>
      <c r="E1703">
        <v>43</v>
      </c>
      <c r="F1703">
        <v>2012</v>
      </c>
      <c r="G1703">
        <v>11</v>
      </c>
      <c r="H1703">
        <v>9</v>
      </c>
      <c r="J1703">
        <v>49</v>
      </c>
      <c r="P1703" t="str">
        <f t="shared" si="157"/>
        <v>49</v>
      </c>
      <c r="Q1703">
        <v>1</v>
      </c>
      <c r="R1703">
        <v>1</v>
      </c>
      <c r="S1703">
        <v>2</v>
      </c>
      <c r="U1703" t="s">
        <v>44</v>
      </c>
      <c r="V1703">
        <v>1</v>
      </c>
      <c r="W1703" t="str">
        <f t="shared" si="158"/>
        <v>PENA, MARCO</v>
      </c>
      <c r="X1703" t="s">
        <v>3565</v>
      </c>
      <c r="Y1703">
        <v>200</v>
      </c>
      <c r="Z1703">
        <v>200</v>
      </c>
      <c r="AA1703">
        <v>0</v>
      </c>
      <c r="AB1703">
        <v>26178</v>
      </c>
      <c r="AC1703">
        <v>0</v>
      </c>
      <c r="AH1703">
        <f t="shared" si="159"/>
        <v>59445</v>
      </c>
      <c r="AI1703">
        <f t="shared" si="160"/>
        <v>33267</v>
      </c>
      <c r="AJ1703">
        <f t="shared" si="161"/>
        <v>26178</v>
      </c>
      <c r="AK1703">
        <f t="shared" si="162"/>
        <v>0</v>
      </c>
      <c r="AT1703">
        <v>0</v>
      </c>
      <c r="AU1703">
        <v>0</v>
      </c>
      <c r="AW1703" t="s">
        <v>2751</v>
      </c>
      <c r="AX1703" t="s">
        <v>3566</v>
      </c>
    </row>
    <row r="1704" spans="1:56">
      <c r="A1704">
        <v>310196</v>
      </c>
      <c r="B1704">
        <v>9</v>
      </c>
      <c r="C1704" t="s">
        <v>3184</v>
      </c>
      <c r="D1704">
        <v>12</v>
      </c>
      <c r="E1704">
        <v>43</v>
      </c>
      <c r="F1704">
        <v>2012</v>
      </c>
      <c r="G1704">
        <v>11</v>
      </c>
      <c r="H1704">
        <v>9</v>
      </c>
      <c r="J1704">
        <v>49</v>
      </c>
      <c r="P1704" t="str">
        <f t="shared" si="157"/>
        <v>49</v>
      </c>
      <c r="Q1704">
        <v>1</v>
      </c>
      <c r="R1704">
        <v>1</v>
      </c>
      <c r="S1704">
        <v>2</v>
      </c>
      <c r="U1704" t="s">
        <v>44</v>
      </c>
      <c r="V1704">
        <v>1</v>
      </c>
      <c r="W1704" t="str">
        <f t="shared" si="158"/>
        <v>SAUNDERS, JOE</v>
      </c>
      <c r="X1704" t="s">
        <v>3639</v>
      </c>
      <c r="Y1704">
        <v>100</v>
      </c>
      <c r="Z1704">
        <v>100</v>
      </c>
      <c r="AA1704">
        <v>0</v>
      </c>
      <c r="AB1704">
        <v>33267</v>
      </c>
      <c r="AC1704">
        <v>1</v>
      </c>
      <c r="AH1704">
        <f t="shared" si="159"/>
        <v>59445</v>
      </c>
      <c r="AI1704">
        <f t="shared" si="160"/>
        <v>33267</v>
      </c>
      <c r="AJ1704">
        <f t="shared" si="161"/>
        <v>26178</v>
      </c>
      <c r="AK1704">
        <f t="shared" si="162"/>
        <v>0</v>
      </c>
      <c r="AT1704">
        <v>0</v>
      </c>
      <c r="AU1704">
        <v>0</v>
      </c>
      <c r="AW1704" t="s">
        <v>2841</v>
      </c>
      <c r="AX1704" t="s">
        <v>288</v>
      </c>
    </row>
    <row r="1705" spans="1:56">
      <c r="A1705">
        <v>310197</v>
      </c>
      <c r="B1705">
        <v>9</v>
      </c>
      <c r="C1705" t="s">
        <v>3184</v>
      </c>
      <c r="D1705">
        <v>12</v>
      </c>
      <c r="E1705">
        <v>43</v>
      </c>
      <c r="F1705">
        <v>2012</v>
      </c>
      <c r="G1705">
        <v>11</v>
      </c>
      <c r="H1705">
        <v>9</v>
      </c>
      <c r="J1705">
        <v>50</v>
      </c>
      <c r="P1705" t="str">
        <f t="shared" si="157"/>
        <v>50</v>
      </c>
      <c r="Q1705">
        <v>1</v>
      </c>
      <c r="R1705">
        <v>1</v>
      </c>
      <c r="S1705">
        <v>2</v>
      </c>
      <c r="U1705" t="s">
        <v>44</v>
      </c>
      <c r="V1705">
        <v>1</v>
      </c>
      <c r="W1705" t="str">
        <f t="shared" si="158"/>
        <v>ASHBY, SEAN</v>
      </c>
      <c r="X1705" t="s">
        <v>3213</v>
      </c>
      <c r="Y1705">
        <v>100</v>
      </c>
      <c r="Z1705">
        <v>100</v>
      </c>
      <c r="AA1705">
        <v>0</v>
      </c>
      <c r="AB1705">
        <v>33362</v>
      </c>
      <c r="AC1705">
        <v>0</v>
      </c>
      <c r="AH1705">
        <f t="shared" si="159"/>
        <v>71311</v>
      </c>
      <c r="AI1705">
        <f t="shared" si="160"/>
        <v>33362</v>
      </c>
      <c r="AJ1705">
        <f t="shared" si="161"/>
        <v>37949</v>
      </c>
      <c r="AK1705">
        <f t="shared" si="162"/>
        <v>0</v>
      </c>
      <c r="AT1705">
        <v>0</v>
      </c>
      <c r="AU1705">
        <v>0</v>
      </c>
      <c r="AW1705" t="s">
        <v>3214</v>
      </c>
      <c r="AX1705" t="s">
        <v>1882</v>
      </c>
    </row>
    <row r="1706" spans="1:56">
      <c r="A1706">
        <v>310198</v>
      </c>
      <c r="B1706">
        <v>9</v>
      </c>
      <c r="C1706" t="s">
        <v>3184</v>
      </c>
      <c r="D1706">
        <v>12</v>
      </c>
      <c r="E1706">
        <v>43</v>
      </c>
      <c r="F1706">
        <v>2012</v>
      </c>
      <c r="G1706">
        <v>11</v>
      </c>
      <c r="H1706">
        <v>9</v>
      </c>
      <c r="J1706">
        <v>50</v>
      </c>
      <c r="P1706" t="str">
        <f t="shared" si="157"/>
        <v>50</v>
      </c>
      <c r="Q1706">
        <v>1</v>
      </c>
      <c r="R1706">
        <v>1</v>
      </c>
      <c r="S1706">
        <v>2</v>
      </c>
      <c r="U1706" t="s">
        <v>44</v>
      </c>
      <c r="V1706">
        <v>1</v>
      </c>
      <c r="W1706" t="str">
        <f t="shared" si="158"/>
        <v>GOODSON, TOM</v>
      </c>
      <c r="X1706" t="s">
        <v>3396</v>
      </c>
      <c r="Y1706">
        <v>200</v>
      </c>
      <c r="Z1706">
        <v>200</v>
      </c>
      <c r="AA1706">
        <v>1</v>
      </c>
      <c r="AB1706">
        <v>37949</v>
      </c>
      <c r="AC1706">
        <v>1</v>
      </c>
      <c r="AH1706">
        <f t="shared" si="159"/>
        <v>71311</v>
      </c>
      <c r="AI1706">
        <f t="shared" si="160"/>
        <v>33362</v>
      </c>
      <c r="AJ1706">
        <f t="shared" si="161"/>
        <v>37949</v>
      </c>
      <c r="AK1706">
        <f t="shared" si="162"/>
        <v>0</v>
      </c>
      <c r="AT1706">
        <v>0</v>
      </c>
      <c r="AU1706">
        <v>0</v>
      </c>
      <c r="AW1706" t="s">
        <v>3397</v>
      </c>
      <c r="AX1706" t="s">
        <v>426</v>
      </c>
    </row>
    <row r="1707" spans="1:56">
      <c r="A1707">
        <v>310199</v>
      </c>
      <c r="B1707">
        <v>9</v>
      </c>
      <c r="C1707" t="s">
        <v>3184</v>
      </c>
      <c r="D1707">
        <v>12</v>
      </c>
      <c r="E1707">
        <v>43</v>
      </c>
      <c r="F1707">
        <v>2012</v>
      </c>
      <c r="G1707">
        <v>11</v>
      </c>
      <c r="H1707">
        <v>9</v>
      </c>
      <c r="J1707">
        <v>51</v>
      </c>
      <c r="P1707" t="str">
        <f t="shared" si="157"/>
        <v>51</v>
      </c>
      <c r="Q1707">
        <v>1</v>
      </c>
      <c r="R1707">
        <v>1</v>
      </c>
      <c r="S1707">
        <v>2</v>
      </c>
      <c r="U1707" t="s">
        <v>44</v>
      </c>
      <c r="V1707">
        <v>1</v>
      </c>
      <c r="W1707" t="str">
        <f t="shared" si="158"/>
        <v>CRISAFULLI, STEVE</v>
      </c>
      <c r="X1707" t="s">
        <v>3300</v>
      </c>
      <c r="Y1707">
        <v>200</v>
      </c>
      <c r="Z1707">
        <v>200</v>
      </c>
      <c r="AA1707">
        <v>1</v>
      </c>
      <c r="AC1707">
        <v>1</v>
      </c>
      <c r="AH1707">
        <f t="shared" si="159"/>
        <v>0</v>
      </c>
      <c r="AI1707">
        <f t="shared" si="160"/>
        <v>0</v>
      </c>
      <c r="AJ1707">
        <f t="shared" si="161"/>
        <v>0</v>
      </c>
      <c r="AK1707">
        <f t="shared" si="162"/>
        <v>0</v>
      </c>
      <c r="AT1707">
        <v>0</v>
      </c>
      <c r="AU1707">
        <v>0</v>
      </c>
      <c r="AW1707" t="s">
        <v>3301</v>
      </c>
      <c r="AX1707" t="s">
        <v>344</v>
      </c>
    </row>
    <row r="1708" spans="1:56">
      <c r="A1708">
        <v>310200</v>
      </c>
      <c r="B1708">
        <v>9</v>
      </c>
      <c r="C1708" t="s">
        <v>3184</v>
      </c>
      <c r="D1708">
        <v>12</v>
      </c>
      <c r="E1708">
        <v>43</v>
      </c>
      <c r="F1708">
        <v>2012</v>
      </c>
      <c r="G1708">
        <v>11</v>
      </c>
      <c r="H1708">
        <v>9</v>
      </c>
      <c r="J1708">
        <v>52</v>
      </c>
      <c r="P1708" t="str">
        <f t="shared" si="157"/>
        <v>52</v>
      </c>
      <c r="Q1708">
        <v>1</v>
      </c>
      <c r="R1708">
        <v>1</v>
      </c>
      <c r="S1708">
        <v>2</v>
      </c>
      <c r="U1708" t="s">
        <v>44</v>
      </c>
      <c r="V1708">
        <v>1</v>
      </c>
      <c r="W1708" t="str">
        <f t="shared" si="158"/>
        <v>WORKMAN, RITCH</v>
      </c>
      <c r="X1708" t="s">
        <v>3746</v>
      </c>
      <c r="Y1708">
        <v>200</v>
      </c>
      <c r="Z1708">
        <v>200</v>
      </c>
      <c r="AA1708">
        <v>1</v>
      </c>
      <c r="AC1708">
        <v>1</v>
      </c>
      <c r="AH1708">
        <f t="shared" si="159"/>
        <v>0</v>
      </c>
      <c r="AI1708">
        <f t="shared" si="160"/>
        <v>0</v>
      </c>
      <c r="AJ1708">
        <f t="shared" si="161"/>
        <v>0</v>
      </c>
      <c r="AK1708">
        <f t="shared" si="162"/>
        <v>0</v>
      </c>
      <c r="AT1708">
        <v>0</v>
      </c>
      <c r="AU1708">
        <v>0</v>
      </c>
      <c r="AW1708" t="s">
        <v>3747</v>
      </c>
      <c r="AX1708" t="s">
        <v>3748</v>
      </c>
    </row>
    <row r="1709" spans="1:56">
      <c r="A1709">
        <v>310201</v>
      </c>
      <c r="B1709">
        <v>9</v>
      </c>
      <c r="C1709" t="s">
        <v>3184</v>
      </c>
      <c r="D1709">
        <v>12</v>
      </c>
      <c r="E1709">
        <v>43</v>
      </c>
      <c r="F1709">
        <v>2012</v>
      </c>
      <c r="G1709">
        <v>11</v>
      </c>
      <c r="H1709">
        <v>9</v>
      </c>
      <c r="J1709">
        <v>53</v>
      </c>
      <c r="P1709" t="str">
        <f t="shared" si="157"/>
        <v>53</v>
      </c>
      <c r="Q1709">
        <v>1</v>
      </c>
      <c r="R1709">
        <v>1</v>
      </c>
      <c r="S1709">
        <v>2</v>
      </c>
      <c r="U1709" t="s">
        <v>44</v>
      </c>
      <c r="V1709">
        <v>1</v>
      </c>
      <c r="W1709" t="str">
        <f t="shared" si="158"/>
        <v>ALVAREZ, JOHN PAUL</v>
      </c>
      <c r="X1709" t="s">
        <v>3202</v>
      </c>
      <c r="Y1709">
        <v>100</v>
      </c>
      <c r="Z1709">
        <v>100</v>
      </c>
      <c r="AA1709">
        <v>0</v>
      </c>
      <c r="AB1709">
        <v>34677</v>
      </c>
      <c r="AC1709">
        <v>0</v>
      </c>
      <c r="AH1709">
        <f t="shared" si="159"/>
        <v>73199</v>
      </c>
      <c r="AI1709">
        <f t="shared" si="160"/>
        <v>34677</v>
      </c>
      <c r="AJ1709">
        <f t="shared" si="161"/>
        <v>38522</v>
      </c>
      <c r="AK1709">
        <f t="shared" si="162"/>
        <v>0</v>
      </c>
      <c r="AT1709">
        <v>0</v>
      </c>
      <c r="AU1709">
        <v>0</v>
      </c>
      <c r="AW1709" t="s">
        <v>3203</v>
      </c>
      <c r="AX1709" t="s">
        <v>67</v>
      </c>
      <c r="AY1709" t="s">
        <v>221</v>
      </c>
    </row>
    <row r="1710" spans="1:56">
      <c r="A1710">
        <v>310202</v>
      </c>
      <c r="B1710">
        <v>9</v>
      </c>
      <c r="C1710" t="s">
        <v>3184</v>
      </c>
      <c r="D1710">
        <v>12</v>
      </c>
      <c r="E1710">
        <v>43</v>
      </c>
      <c r="F1710">
        <v>2012</v>
      </c>
      <c r="G1710">
        <v>11</v>
      </c>
      <c r="H1710">
        <v>9</v>
      </c>
      <c r="J1710">
        <v>53</v>
      </c>
      <c r="P1710" t="str">
        <f t="shared" si="157"/>
        <v>53</v>
      </c>
      <c r="Q1710">
        <v>1</v>
      </c>
      <c r="R1710">
        <v>1</v>
      </c>
      <c r="S1710">
        <v>2</v>
      </c>
      <c r="U1710" t="s">
        <v>44</v>
      </c>
      <c r="V1710">
        <v>1</v>
      </c>
      <c r="W1710" t="str">
        <f t="shared" si="158"/>
        <v>TOBIA, JOHN</v>
      </c>
      <c r="X1710" t="s">
        <v>3707</v>
      </c>
      <c r="Y1710">
        <v>200</v>
      </c>
      <c r="Z1710">
        <v>200</v>
      </c>
      <c r="AA1710">
        <v>1</v>
      </c>
      <c r="AB1710">
        <v>38522</v>
      </c>
      <c r="AC1710">
        <v>1</v>
      </c>
      <c r="AH1710">
        <f t="shared" si="159"/>
        <v>73199</v>
      </c>
      <c r="AI1710">
        <f t="shared" si="160"/>
        <v>34677</v>
      </c>
      <c r="AJ1710">
        <f t="shared" si="161"/>
        <v>38522</v>
      </c>
      <c r="AK1710">
        <f t="shared" si="162"/>
        <v>0</v>
      </c>
      <c r="AT1710">
        <v>0</v>
      </c>
      <c r="AU1710">
        <v>0</v>
      </c>
      <c r="AW1710" t="s">
        <v>3708</v>
      </c>
      <c r="AX1710" t="s">
        <v>67</v>
      </c>
    </row>
    <row r="1711" spans="1:56">
      <c r="A1711">
        <v>310203</v>
      </c>
      <c r="B1711">
        <v>9</v>
      </c>
      <c r="C1711" t="s">
        <v>3184</v>
      </c>
      <c r="D1711">
        <v>12</v>
      </c>
      <c r="E1711">
        <v>43</v>
      </c>
      <c r="F1711">
        <v>2012</v>
      </c>
      <c r="G1711">
        <v>11</v>
      </c>
      <c r="H1711">
        <v>9</v>
      </c>
      <c r="J1711">
        <v>54</v>
      </c>
      <c r="P1711" t="str">
        <f t="shared" si="157"/>
        <v>54</v>
      </c>
      <c r="Q1711">
        <v>1</v>
      </c>
      <c r="R1711">
        <v>1</v>
      </c>
      <c r="S1711">
        <v>2</v>
      </c>
      <c r="U1711" t="s">
        <v>44</v>
      </c>
      <c r="V1711">
        <v>1</v>
      </c>
      <c r="W1711" t="str">
        <f t="shared" si="158"/>
        <v>MAYFIELD, DEBBIE</v>
      </c>
      <c r="X1711" t="s">
        <v>3493</v>
      </c>
      <c r="Y1711">
        <v>200</v>
      </c>
      <c r="Z1711">
        <v>200</v>
      </c>
      <c r="AA1711">
        <v>1</v>
      </c>
      <c r="AC1711">
        <v>1</v>
      </c>
      <c r="AH1711">
        <f t="shared" si="159"/>
        <v>0</v>
      </c>
      <c r="AI1711">
        <f t="shared" si="160"/>
        <v>0</v>
      </c>
      <c r="AJ1711">
        <f t="shared" si="161"/>
        <v>0</v>
      </c>
      <c r="AK1711">
        <f t="shared" si="162"/>
        <v>0</v>
      </c>
      <c r="AT1711">
        <v>0</v>
      </c>
      <c r="AU1711">
        <v>0</v>
      </c>
      <c r="AW1711" t="s">
        <v>3494</v>
      </c>
      <c r="AX1711" t="s">
        <v>580</v>
      </c>
    </row>
    <row r="1712" spans="1:56">
      <c r="A1712">
        <v>310204</v>
      </c>
      <c r="B1712">
        <v>9</v>
      </c>
      <c r="C1712" t="s">
        <v>3184</v>
      </c>
      <c r="D1712">
        <v>12</v>
      </c>
      <c r="E1712">
        <v>43</v>
      </c>
      <c r="F1712">
        <v>2012</v>
      </c>
      <c r="G1712">
        <v>11</v>
      </c>
      <c r="H1712">
        <v>9</v>
      </c>
      <c r="J1712">
        <v>55</v>
      </c>
      <c r="P1712" t="str">
        <f t="shared" si="157"/>
        <v>55</v>
      </c>
      <c r="Q1712">
        <v>1</v>
      </c>
      <c r="R1712">
        <v>1</v>
      </c>
      <c r="S1712">
        <v>2</v>
      </c>
      <c r="U1712" t="s">
        <v>44</v>
      </c>
      <c r="V1712">
        <v>1</v>
      </c>
      <c r="W1712" t="str">
        <f t="shared" si="158"/>
        <v>DRAKE, CRYSTAL</v>
      </c>
      <c r="X1712" t="s">
        <v>3337</v>
      </c>
      <c r="Y1712">
        <v>100</v>
      </c>
      <c r="Z1712">
        <v>100</v>
      </c>
      <c r="AA1712">
        <v>0</v>
      </c>
      <c r="AB1712">
        <v>26269</v>
      </c>
      <c r="AC1712">
        <v>0</v>
      </c>
      <c r="AH1712">
        <f t="shared" si="159"/>
        <v>58050</v>
      </c>
      <c r="AI1712">
        <f t="shared" si="160"/>
        <v>26269</v>
      </c>
      <c r="AJ1712">
        <f t="shared" si="161"/>
        <v>31781</v>
      </c>
      <c r="AK1712">
        <f t="shared" si="162"/>
        <v>0</v>
      </c>
      <c r="AT1712">
        <v>0</v>
      </c>
      <c r="AU1712">
        <v>0</v>
      </c>
      <c r="AW1712" t="s">
        <v>3338</v>
      </c>
      <c r="AX1712" t="s">
        <v>3339</v>
      </c>
    </row>
    <row r="1713" spans="1:51">
      <c r="A1713">
        <v>310205</v>
      </c>
      <c r="B1713">
        <v>9</v>
      </c>
      <c r="C1713" t="s">
        <v>3184</v>
      </c>
      <c r="D1713">
        <v>12</v>
      </c>
      <c r="E1713">
        <v>43</v>
      </c>
      <c r="F1713">
        <v>2012</v>
      </c>
      <c r="G1713">
        <v>11</v>
      </c>
      <c r="H1713">
        <v>9</v>
      </c>
      <c r="J1713">
        <v>55</v>
      </c>
      <c r="P1713" t="str">
        <f t="shared" si="157"/>
        <v>55</v>
      </c>
      <c r="Q1713">
        <v>1</v>
      </c>
      <c r="R1713">
        <v>1</v>
      </c>
      <c r="S1713">
        <v>2</v>
      </c>
      <c r="U1713" t="s">
        <v>44</v>
      </c>
      <c r="V1713">
        <v>1</v>
      </c>
      <c r="W1713" t="str">
        <f t="shared" si="158"/>
        <v>PIGMAN, CARY</v>
      </c>
      <c r="X1713" t="s">
        <v>3575</v>
      </c>
      <c r="Y1713">
        <v>200</v>
      </c>
      <c r="Z1713">
        <v>200</v>
      </c>
      <c r="AA1713">
        <v>0</v>
      </c>
      <c r="AB1713">
        <v>31781</v>
      </c>
      <c r="AC1713">
        <v>1</v>
      </c>
      <c r="AH1713">
        <f t="shared" si="159"/>
        <v>58050</v>
      </c>
      <c r="AI1713">
        <f t="shared" si="160"/>
        <v>26269</v>
      </c>
      <c r="AJ1713">
        <f t="shared" si="161"/>
        <v>31781</v>
      </c>
      <c r="AK1713">
        <f t="shared" si="162"/>
        <v>0</v>
      </c>
      <c r="AT1713">
        <v>0</v>
      </c>
      <c r="AU1713">
        <v>0</v>
      </c>
      <c r="AW1713" t="s">
        <v>3576</v>
      </c>
      <c r="AX1713" t="s">
        <v>3577</v>
      </c>
    </row>
    <row r="1714" spans="1:51">
      <c r="A1714">
        <v>310206</v>
      </c>
      <c r="B1714">
        <v>9</v>
      </c>
      <c r="C1714" t="s">
        <v>3184</v>
      </c>
      <c r="D1714">
        <v>12</v>
      </c>
      <c r="E1714">
        <v>43</v>
      </c>
      <c r="F1714">
        <v>2012</v>
      </c>
      <c r="G1714">
        <v>11</v>
      </c>
      <c r="H1714">
        <v>9</v>
      </c>
      <c r="J1714">
        <v>56</v>
      </c>
      <c r="P1714" t="str">
        <f t="shared" si="157"/>
        <v>56</v>
      </c>
      <c r="Q1714">
        <v>1</v>
      </c>
      <c r="R1714">
        <v>1</v>
      </c>
      <c r="S1714">
        <v>2</v>
      </c>
      <c r="U1714" t="s">
        <v>44</v>
      </c>
      <c r="V1714">
        <v>1</v>
      </c>
      <c r="W1714" t="str">
        <f t="shared" si="158"/>
        <v>ALBRITTON, BEN</v>
      </c>
      <c r="X1714" t="s">
        <v>3194</v>
      </c>
      <c r="Y1714">
        <v>200</v>
      </c>
      <c r="Z1714">
        <v>200</v>
      </c>
      <c r="AA1714">
        <v>1</v>
      </c>
      <c r="AC1714">
        <v>1</v>
      </c>
      <c r="AH1714">
        <f t="shared" si="159"/>
        <v>0</v>
      </c>
      <c r="AI1714">
        <f t="shared" si="160"/>
        <v>0</v>
      </c>
      <c r="AJ1714">
        <f t="shared" si="161"/>
        <v>0</v>
      </c>
      <c r="AK1714">
        <f t="shared" si="162"/>
        <v>0</v>
      </c>
      <c r="AT1714">
        <v>0</v>
      </c>
      <c r="AU1714">
        <v>0</v>
      </c>
      <c r="AW1714" t="s">
        <v>3195</v>
      </c>
      <c r="AX1714" t="s">
        <v>1466</v>
      </c>
    </row>
    <row r="1715" spans="1:51">
      <c r="A1715">
        <v>310207</v>
      </c>
      <c r="B1715">
        <v>9</v>
      </c>
      <c r="C1715" t="s">
        <v>3184</v>
      </c>
      <c r="D1715">
        <v>12</v>
      </c>
      <c r="E1715">
        <v>43</v>
      </c>
      <c r="F1715">
        <v>2012</v>
      </c>
      <c r="G1715">
        <v>11</v>
      </c>
      <c r="H1715">
        <v>9</v>
      </c>
      <c r="J1715">
        <v>57</v>
      </c>
      <c r="P1715" t="str">
        <f t="shared" si="157"/>
        <v>57</v>
      </c>
      <c r="Q1715">
        <v>1</v>
      </c>
      <c r="R1715">
        <v>1</v>
      </c>
      <c r="S1715">
        <v>2</v>
      </c>
      <c r="U1715" t="s">
        <v>44</v>
      </c>
      <c r="V1715">
        <v>1</v>
      </c>
      <c r="W1715" t="str">
        <f t="shared" si="158"/>
        <v>BARNETT, BRUCE</v>
      </c>
      <c r="X1715" t="s">
        <v>3220</v>
      </c>
      <c r="Y1715">
        <v>100</v>
      </c>
      <c r="Z1715">
        <v>100</v>
      </c>
      <c r="AA1715">
        <v>0</v>
      </c>
      <c r="AB1715">
        <v>29211</v>
      </c>
      <c r="AC1715">
        <v>0</v>
      </c>
      <c r="AH1715">
        <f t="shared" si="159"/>
        <v>70397</v>
      </c>
      <c r="AI1715">
        <f t="shared" si="160"/>
        <v>29211</v>
      </c>
      <c r="AJ1715">
        <f t="shared" si="161"/>
        <v>41186</v>
      </c>
      <c r="AK1715">
        <f t="shared" si="162"/>
        <v>0</v>
      </c>
      <c r="AT1715">
        <v>0</v>
      </c>
      <c r="AU1715">
        <v>0</v>
      </c>
      <c r="AW1715" t="s">
        <v>785</v>
      </c>
      <c r="AX1715" t="s">
        <v>747</v>
      </c>
    </row>
    <row r="1716" spans="1:51">
      <c r="A1716">
        <v>310208</v>
      </c>
      <c r="B1716">
        <v>9</v>
      </c>
      <c r="C1716" t="s">
        <v>3184</v>
      </c>
      <c r="D1716">
        <v>12</v>
      </c>
      <c r="E1716">
        <v>43</v>
      </c>
      <c r="F1716">
        <v>2012</v>
      </c>
      <c r="G1716">
        <v>11</v>
      </c>
      <c r="H1716">
        <v>9</v>
      </c>
      <c r="J1716">
        <v>57</v>
      </c>
      <c r="P1716" t="str">
        <f t="shared" si="157"/>
        <v>57</v>
      </c>
      <c r="Q1716">
        <v>1</v>
      </c>
      <c r="R1716">
        <v>1</v>
      </c>
      <c r="S1716">
        <v>2</v>
      </c>
      <c r="U1716" t="s">
        <v>44</v>
      </c>
      <c r="V1716">
        <v>1</v>
      </c>
      <c r="W1716" t="str">
        <f t="shared" si="158"/>
        <v>RABURN, JAKE</v>
      </c>
      <c r="X1716" t="s">
        <v>3590</v>
      </c>
      <c r="Y1716">
        <v>200</v>
      </c>
      <c r="Z1716">
        <v>200</v>
      </c>
      <c r="AA1716">
        <v>0</v>
      </c>
      <c r="AB1716">
        <v>41186</v>
      </c>
      <c r="AC1716">
        <v>1</v>
      </c>
      <c r="AH1716">
        <f t="shared" si="159"/>
        <v>70397</v>
      </c>
      <c r="AI1716">
        <f t="shared" si="160"/>
        <v>29211</v>
      </c>
      <c r="AJ1716">
        <f t="shared" si="161"/>
        <v>41186</v>
      </c>
      <c r="AK1716">
        <f t="shared" si="162"/>
        <v>0</v>
      </c>
      <c r="AT1716">
        <v>0</v>
      </c>
      <c r="AU1716">
        <v>0</v>
      </c>
      <c r="AW1716" t="s">
        <v>3591</v>
      </c>
      <c r="AX1716" t="s">
        <v>168</v>
      </c>
    </row>
    <row r="1717" spans="1:51">
      <c r="A1717">
        <v>310210</v>
      </c>
      <c r="B1717">
        <v>9</v>
      </c>
      <c r="C1717" t="s">
        <v>3184</v>
      </c>
      <c r="D1717">
        <v>12</v>
      </c>
      <c r="E1717">
        <v>43</v>
      </c>
      <c r="F1717">
        <v>2012</v>
      </c>
      <c r="G1717">
        <v>11</v>
      </c>
      <c r="H1717">
        <v>9</v>
      </c>
      <c r="J1717">
        <v>58</v>
      </c>
      <c r="P1717" t="str">
        <f t="shared" si="157"/>
        <v>58</v>
      </c>
      <c r="Q1717">
        <v>1</v>
      </c>
      <c r="R1717">
        <v>1</v>
      </c>
      <c r="S1717">
        <v>2</v>
      </c>
      <c r="U1717" t="s">
        <v>44</v>
      </c>
      <c r="V1717">
        <v>1</v>
      </c>
      <c r="W1717" t="str">
        <f t="shared" si="158"/>
        <v>RAULERSON, DAN</v>
      </c>
      <c r="X1717" t="s">
        <v>3599</v>
      </c>
      <c r="Y1717">
        <v>200</v>
      </c>
      <c r="Z1717">
        <v>200</v>
      </c>
      <c r="AA1717">
        <v>0</v>
      </c>
      <c r="AB1717">
        <v>32354</v>
      </c>
      <c r="AC1717">
        <v>1</v>
      </c>
      <c r="AH1717">
        <f t="shared" si="159"/>
        <v>56496</v>
      </c>
      <c r="AI1717">
        <f t="shared" si="160"/>
        <v>24142</v>
      </c>
      <c r="AJ1717">
        <f t="shared" si="161"/>
        <v>32354</v>
      </c>
      <c r="AK1717">
        <f t="shared" si="162"/>
        <v>0</v>
      </c>
      <c r="AT1717">
        <v>0</v>
      </c>
      <c r="AU1717">
        <v>0</v>
      </c>
      <c r="AW1717" t="s">
        <v>3600</v>
      </c>
      <c r="AX1717" t="s">
        <v>309</v>
      </c>
    </row>
    <row r="1718" spans="1:51">
      <c r="A1718">
        <v>310209</v>
      </c>
      <c r="B1718">
        <v>9</v>
      </c>
      <c r="C1718" t="s">
        <v>3184</v>
      </c>
      <c r="D1718">
        <v>12</v>
      </c>
      <c r="E1718">
        <v>43</v>
      </c>
      <c r="F1718">
        <v>2012</v>
      </c>
      <c r="G1718">
        <v>11</v>
      </c>
      <c r="H1718">
        <v>9</v>
      </c>
      <c r="J1718">
        <v>58</v>
      </c>
      <c r="P1718" t="str">
        <f t="shared" si="157"/>
        <v>58</v>
      </c>
      <c r="Q1718">
        <v>1</v>
      </c>
      <c r="R1718">
        <v>1</v>
      </c>
      <c r="S1718">
        <v>2</v>
      </c>
      <c r="U1718" t="s">
        <v>44</v>
      </c>
      <c r="V1718">
        <v>1</v>
      </c>
      <c r="W1718" t="str">
        <f t="shared" si="158"/>
        <v>VAZQUEZ, JOSE</v>
      </c>
      <c r="X1718" t="s">
        <v>3719</v>
      </c>
      <c r="Y1718">
        <v>100</v>
      </c>
      <c r="Z1718">
        <v>100</v>
      </c>
      <c r="AA1718">
        <v>0</v>
      </c>
      <c r="AB1718">
        <v>24142</v>
      </c>
      <c r="AC1718">
        <v>0</v>
      </c>
      <c r="AH1718">
        <f t="shared" si="159"/>
        <v>56496</v>
      </c>
      <c r="AI1718">
        <f t="shared" si="160"/>
        <v>24142</v>
      </c>
      <c r="AJ1718">
        <f t="shared" si="161"/>
        <v>32354</v>
      </c>
      <c r="AK1718">
        <f t="shared" si="162"/>
        <v>0</v>
      </c>
      <c r="AT1718">
        <v>0</v>
      </c>
      <c r="AU1718">
        <v>0</v>
      </c>
      <c r="AW1718" t="s">
        <v>3720</v>
      </c>
      <c r="AX1718" t="s">
        <v>1259</v>
      </c>
    </row>
    <row r="1719" spans="1:51">
      <c r="A1719">
        <v>310211</v>
      </c>
      <c r="B1719">
        <v>9</v>
      </c>
      <c r="C1719" t="s">
        <v>3184</v>
      </c>
      <c r="D1719">
        <v>12</v>
      </c>
      <c r="E1719">
        <v>43</v>
      </c>
      <c r="F1719">
        <v>2012</v>
      </c>
      <c r="G1719">
        <v>11</v>
      </c>
      <c r="H1719">
        <v>9</v>
      </c>
      <c r="J1719">
        <v>59</v>
      </c>
      <c r="P1719" t="str">
        <f t="shared" si="157"/>
        <v>59</v>
      </c>
      <c r="Q1719">
        <v>1</v>
      </c>
      <c r="R1719">
        <v>1</v>
      </c>
      <c r="S1719">
        <v>2</v>
      </c>
      <c r="U1719" t="s">
        <v>44</v>
      </c>
      <c r="V1719">
        <v>1</v>
      </c>
      <c r="W1719" t="str">
        <f t="shared" si="158"/>
        <v>GOTTLIEB, GAIL</v>
      </c>
      <c r="X1719" t="s">
        <v>3398</v>
      </c>
      <c r="Y1719">
        <v>100</v>
      </c>
      <c r="Z1719">
        <v>100</v>
      </c>
      <c r="AA1719">
        <v>0</v>
      </c>
      <c r="AB1719">
        <v>33085</v>
      </c>
      <c r="AC1719">
        <v>0</v>
      </c>
      <c r="AH1719">
        <f t="shared" si="159"/>
        <v>67221</v>
      </c>
      <c r="AI1719">
        <f t="shared" si="160"/>
        <v>33085</v>
      </c>
      <c r="AJ1719">
        <f t="shared" si="161"/>
        <v>34136</v>
      </c>
      <c r="AK1719">
        <f t="shared" si="162"/>
        <v>0</v>
      </c>
      <c r="AT1719">
        <v>0</v>
      </c>
      <c r="AU1719">
        <v>0</v>
      </c>
      <c r="AW1719" t="s">
        <v>3399</v>
      </c>
      <c r="AX1719" t="s">
        <v>522</v>
      </c>
    </row>
    <row r="1720" spans="1:51">
      <c r="A1720">
        <v>310212</v>
      </c>
      <c r="B1720">
        <v>9</v>
      </c>
      <c r="C1720" t="s">
        <v>3184</v>
      </c>
      <c r="D1720">
        <v>12</v>
      </c>
      <c r="E1720">
        <v>43</v>
      </c>
      <c r="F1720">
        <v>2012</v>
      </c>
      <c r="G1720">
        <v>11</v>
      </c>
      <c r="H1720">
        <v>9</v>
      </c>
      <c r="J1720">
        <v>59</v>
      </c>
      <c r="P1720" t="str">
        <f t="shared" si="157"/>
        <v>59</v>
      </c>
      <c r="Q1720">
        <v>1</v>
      </c>
      <c r="R1720">
        <v>1</v>
      </c>
      <c r="S1720">
        <v>2</v>
      </c>
      <c r="U1720" t="s">
        <v>44</v>
      </c>
      <c r="V1720">
        <v>1</v>
      </c>
      <c r="W1720" t="str">
        <f t="shared" si="158"/>
        <v>SPANO, ROSS</v>
      </c>
      <c r="X1720" t="s">
        <v>3678</v>
      </c>
      <c r="Y1720">
        <v>200</v>
      </c>
      <c r="Z1720">
        <v>200</v>
      </c>
      <c r="AA1720">
        <v>0</v>
      </c>
      <c r="AB1720">
        <v>34136</v>
      </c>
      <c r="AC1720">
        <v>1</v>
      </c>
      <c r="AH1720">
        <f t="shared" si="159"/>
        <v>67221</v>
      </c>
      <c r="AI1720">
        <f t="shared" si="160"/>
        <v>33085</v>
      </c>
      <c r="AJ1720">
        <f t="shared" si="161"/>
        <v>34136</v>
      </c>
      <c r="AK1720">
        <f t="shared" si="162"/>
        <v>0</v>
      </c>
      <c r="AT1720">
        <v>0</v>
      </c>
      <c r="AU1720">
        <v>0</v>
      </c>
      <c r="AW1720" t="s">
        <v>3679</v>
      </c>
      <c r="AX1720" t="s">
        <v>2101</v>
      </c>
    </row>
    <row r="1721" spans="1:51">
      <c r="A1721">
        <v>310213</v>
      </c>
      <c r="B1721">
        <v>9</v>
      </c>
      <c r="C1721" t="s">
        <v>3184</v>
      </c>
      <c r="D1721">
        <v>12</v>
      </c>
      <c r="E1721">
        <v>43</v>
      </c>
      <c r="F1721">
        <v>2012</v>
      </c>
      <c r="G1721">
        <v>11</v>
      </c>
      <c r="H1721">
        <v>9</v>
      </c>
      <c r="J1721">
        <v>60</v>
      </c>
      <c r="P1721" t="str">
        <f t="shared" si="157"/>
        <v>60</v>
      </c>
      <c r="Q1721">
        <v>1</v>
      </c>
      <c r="R1721">
        <v>1</v>
      </c>
      <c r="S1721">
        <v>2</v>
      </c>
      <c r="U1721" t="s">
        <v>44</v>
      </c>
      <c r="V1721">
        <v>1</v>
      </c>
      <c r="W1721" t="str">
        <f t="shared" si="158"/>
        <v>YOUNG, DANA</v>
      </c>
      <c r="X1721" t="s">
        <v>3749</v>
      </c>
      <c r="Y1721">
        <v>200</v>
      </c>
      <c r="Z1721">
        <v>200</v>
      </c>
      <c r="AA1721">
        <v>1</v>
      </c>
      <c r="AC1721">
        <v>1</v>
      </c>
      <c r="AH1721">
        <f t="shared" si="159"/>
        <v>0</v>
      </c>
      <c r="AI1721">
        <f t="shared" si="160"/>
        <v>0</v>
      </c>
      <c r="AJ1721">
        <f t="shared" si="161"/>
        <v>0</v>
      </c>
      <c r="AK1721">
        <f t="shared" si="162"/>
        <v>0</v>
      </c>
      <c r="AT1721">
        <v>0</v>
      </c>
      <c r="AU1721">
        <v>0</v>
      </c>
      <c r="AW1721" t="s">
        <v>1708</v>
      </c>
      <c r="AX1721" t="s">
        <v>3292</v>
      </c>
    </row>
    <row r="1722" spans="1:51">
      <c r="A1722">
        <v>310214</v>
      </c>
      <c r="B1722">
        <v>9</v>
      </c>
      <c r="C1722" t="s">
        <v>3184</v>
      </c>
      <c r="D1722">
        <v>12</v>
      </c>
      <c r="E1722">
        <v>43</v>
      </c>
      <c r="F1722">
        <v>2012</v>
      </c>
      <c r="G1722">
        <v>11</v>
      </c>
      <c r="H1722">
        <v>9</v>
      </c>
      <c r="J1722">
        <v>61</v>
      </c>
      <c r="P1722" t="str">
        <f t="shared" si="157"/>
        <v>61</v>
      </c>
      <c r="Q1722">
        <v>1</v>
      </c>
      <c r="R1722">
        <v>1</v>
      </c>
      <c r="S1722">
        <v>2</v>
      </c>
      <c r="U1722" t="s">
        <v>44</v>
      </c>
      <c r="V1722">
        <v>1</v>
      </c>
      <c r="W1722" t="str">
        <f t="shared" si="158"/>
        <v>REED, BETTY</v>
      </c>
      <c r="X1722" t="s">
        <v>3603</v>
      </c>
      <c r="Y1722">
        <v>100</v>
      </c>
      <c r="Z1722">
        <v>100</v>
      </c>
      <c r="AA1722">
        <v>1</v>
      </c>
      <c r="AC1722">
        <v>1</v>
      </c>
      <c r="AH1722">
        <f t="shared" si="159"/>
        <v>0</v>
      </c>
      <c r="AI1722">
        <f t="shared" si="160"/>
        <v>0</v>
      </c>
      <c r="AJ1722">
        <f t="shared" si="161"/>
        <v>0</v>
      </c>
      <c r="AK1722">
        <f t="shared" si="162"/>
        <v>0</v>
      </c>
      <c r="AT1722">
        <v>0</v>
      </c>
      <c r="AU1722">
        <v>0</v>
      </c>
      <c r="AW1722" t="s">
        <v>2782</v>
      </c>
      <c r="AX1722" t="s">
        <v>1118</v>
      </c>
    </row>
    <row r="1723" spans="1:51">
      <c r="A1723">
        <v>310216</v>
      </c>
      <c r="B1723">
        <v>9</v>
      </c>
      <c r="C1723" t="s">
        <v>3184</v>
      </c>
      <c r="D1723">
        <v>12</v>
      </c>
      <c r="E1723">
        <v>43</v>
      </c>
      <c r="F1723">
        <v>2012</v>
      </c>
      <c r="G1723">
        <v>11</v>
      </c>
      <c r="H1723">
        <v>9</v>
      </c>
      <c r="J1723">
        <v>62</v>
      </c>
      <c r="P1723" t="str">
        <f t="shared" si="157"/>
        <v>62</v>
      </c>
      <c r="Q1723">
        <v>1</v>
      </c>
      <c r="R1723">
        <v>1</v>
      </c>
      <c r="S1723">
        <v>2</v>
      </c>
      <c r="U1723" t="s">
        <v>44</v>
      </c>
      <c r="V1723">
        <v>1</v>
      </c>
      <c r="W1723" t="str">
        <f t="shared" si="158"/>
        <v>CRUZ, JANET</v>
      </c>
      <c r="X1723" t="s">
        <v>3302</v>
      </c>
      <c r="Y1723">
        <v>100</v>
      </c>
      <c r="Z1723">
        <v>100</v>
      </c>
      <c r="AA1723">
        <v>1</v>
      </c>
      <c r="AB1723">
        <v>36745</v>
      </c>
      <c r="AC1723">
        <v>1</v>
      </c>
      <c r="AH1723">
        <f t="shared" si="159"/>
        <v>52585</v>
      </c>
      <c r="AI1723">
        <f t="shared" si="160"/>
        <v>36745</v>
      </c>
      <c r="AJ1723">
        <f t="shared" si="161"/>
        <v>15840</v>
      </c>
      <c r="AK1723">
        <f t="shared" si="162"/>
        <v>0</v>
      </c>
      <c r="AT1723">
        <v>0</v>
      </c>
      <c r="AU1723">
        <v>0</v>
      </c>
      <c r="AW1723" t="s">
        <v>3303</v>
      </c>
      <c r="AX1723" t="s">
        <v>3191</v>
      </c>
    </row>
    <row r="1724" spans="1:51">
      <c r="A1724">
        <v>310215</v>
      </c>
      <c r="B1724">
        <v>9</v>
      </c>
      <c r="C1724" t="s">
        <v>3184</v>
      </c>
      <c r="D1724">
        <v>12</v>
      </c>
      <c r="E1724">
        <v>43</v>
      </c>
      <c r="F1724">
        <v>2012</v>
      </c>
      <c r="G1724">
        <v>11</v>
      </c>
      <c r="H1724">
        <v>9</v>
      </c>
      <c r="J1724">
        <v>62</v>
      </c>
      <c r="P1724" t="str">
        <f t="shared" si="157"/>
        <v>62</v>
      </c>
      <c r="Q1724">
        <v>1</v>
      </c>
      <c r="R1724">
        <v>1</v>
      </c>
      <c r="S1724">
        <v>2</v>
      </c>
      <c r="U1724" t="s">
        <v>44</v>
      </c>
      <c r="V1724">
        <v>1</v>
      </c>
      <c r="W1724" t="str">
        <f t="shared" si="158"/>
        <v>WARREN, WESLEY G.</v>
      </c>
      <c r="X1724" t="s">
        <v>3732</v>
      </c>
      <c r="Y1724">
        <v>200</v>
      </c>
      <c r="Z1724">
        <v>200</v>
      </c>
      <c r="AA1724">
        <v>0</v>
      </c>
      <c r="AB1724">
        <v>15840</v>
      </c>
      <c r="AC1724">
        <v>0</v>
      </c>
      <c r="AH1724">
        <f t="shared" si="159"/>
        <v>52585</v>
      </c>
      <c r="AI1724">
        <f t="shared" si="160"/>
        <v>36745</v>
      </c>
      <c r="AJ1724">
        <f t="shared" si="161"/>
        <v>15840</v>
      </c>
      <c r="AK1724">
        <f t="shared" si="162"/>
        <v>0</v>
      </c>
      <c r="AT1724">
        <v>0</v>
      </c>
      <c r="AU1724">
        <v>0</v>
      </c>
      <c r="AW1724" t="s">
        <v>651</v>
      </c>
      <c r="AX1724" t="s">
        <v>1339</v>
      </c>
      <c r="AY1724" t="s">
        <v>44</v>
      </c>
    </row>
    <row r="1725" spans="1:51">
      <c r="A1725">
        <v>310218</v>
      </c>
      <c r="B1725">
        <v>9</v>
      </c>
      <c r="C1725" t="s">
        <v>3184</v>
      </c>
      <c r="D1725">
        <v>12</v>
      </c>
      <c r="E1725">
        <v>43</v>
      </c>
      <c r="F1725">
        <v>2012</v>
      </c>
      <c r="G1725">
        <v>11</v>
      </c>
      <c r="H1725">
        <v>9</v>
      </c>
      <c r="J1725">
        <v>63</v>
      </c>
      <c r="P1725" t="str">
        <f t="shared" si="157"/>
        <v>63</v>
      </c>
      <c r="Q1725">
        <v>1</v>
      </c>
      <c r="R1725">
        <v>1</v>
      </c>
      <c r="S1725">
        <v>2</v>
      </c>
      <c r="U1725" t="s">
        <v>44</v>
      </c>
      <c r="V1725">
        <v>1</v>
      </c>
      <c r="W1725" t="str">
        <f t="shared" si="158"/>
        <v>DANISH, MARK</v>
      </c>
      <c r="X1725" t="s">
        <v>3313</v>
      </c>
      <c r="Y1725">
        <v>100</v>
      </c>
      <c r="Z1725">
        <v>100</v>
      </c>
      <c r="AA1725">
        <v>0</v>
      </c>
      <c r="AB1725">
        <v>33535</v>
      </c>
      <c r="AC1725">
        <v>1</v>
      </c>
      <c r="AH1725">
        <f t="shared" si="159"/>
        <v>66342</v>
      </c>
      <c r="AI1725">
        <f t="shared" si="160"/>
        <v>33535</v>
      </c>
      <c r="AJ1725">
        <f t="shared" si="161"/>
        <v>32807</v>
      </c>
      <c r="AK1725">
        <f t="shared" si="162"/>
        <v>0</v>
      </c>
      <c r="AT1725">
        <v>0</v>
      </c>
      <c r="AU1725">
        <v>0</v>
      </c>
      <c r="AW1725" t="s">
        <v>3314</v>
      </c>
      <c r="AX1725" t="s">
        <v>276</v>
      </c>
    </row>
    <row r="1726" spans="1:51">
      <c r="A1726">
        <v>310217</v>
      </c>
      <c r="B1726">
        <v>9</v>
      </c>
      <c r="C1726" t="s">
        <v>3184</v>
      </c>
      <c r="D1726">
        <v>12</v>
      </c>
      <c r="E1726">
        <v>43</v>
      </c>
      <c r="F1726">
        <v>2012</v>
      </c>
      <c r="G1726">
        <v>11</v>
      </c>
      <c r="H1726">
        <v>9</v>
      </c>
      <c r="J1726">
        <v>63</v>
      </c>
      <c r="P1726" t="str">
        <f t="shared" si="157"/>
        <v>63</v>
      </c>
      <c r="Q1726">
        <v>1</v>
      </c>
      <c r="R1726">
        <v>1</v>
      </c>
      <c r="S1726">
        <v>2</v>
      </c>
      <c r="U1726" t="s">
        <v>44</v>
      </c>
      <c r="V1726">
        <v>1</v>
      </c>
      <c r="W1726" t="str">
        <f t="shared" si="158"/>
        <v>HARRISON, SHAWN</v>
      </c>
      <c r="X1726" t="s">
        <v>3416</v>
      </c>
      <c r="Y1726">
        <v>200</v>
      </c>
      <c r="Z1726">
        <v>200</v>
      </c>
      <c r="AA1726">
        <v>1</v>
      </c>
      <c r="AB1726">
        <v>32807</v>
      </c>
      <c r="AC1726">
        <v>0</v>
      </c>
      <c r="AH1726">
        <f t="shared" si="159"/>
        <v>66342</v>
      </c>
      <c r="AI1726">
        <f t="shared" si="160"/>
        <v>33535</v>
      </c>
      <c r="AJ1726">
        <f t="shared" si="161"/>
        <v>32807</v>
      </c>
      <c r="AK1726">
        <f t="shared" si="162"/>
        <v>0</v>
      </c>
      <c r="AT1726">
        <v>0</v>
      </c>
      <c r="AU1726">
        <v>0</v>
      </c>
      <c r="AW1726" t="s">
        <v>1889</v>
      </c>
      <c r="AX1726" t="s">
        <v>1762</v>
      </c>
    </row>
    <row r="1727" spans="1:51">
      <c r="A1727">
        <v>310219</v>
      </c>
      <c r="B1727">
        <v>9</v>
      </c>
      <c r="C1727" t="s">
        <v>3184</v>
      </c>
      <c r="D1727">
        <v>12</v>
      </c>
      <c r="E1727">
        <v>43</v>
      </c>
      <c r="F1727">
        <v>2012</v>
      </c>
      <c r="G1727">
        <v>11</v>
      </c>
      <c r="H1727">
        <v>9</v>
      </c>
      <c r="J1727">
        <v>64</v>
      </c>
      <c r="P1727" t="str">
        <f t="shared" si="157"/>
        <v>64</v>
      </c>
      <c r="Q1727">
        <v>1</v>
      </c>
      <c r="R1727">
        <v>1</v>
      </c>
      <c r="S1727">
        <v>2</v>
      </c>
      <c r="U1727" t="s">
        <v>44</v>
      </c>
      <c r="V1727">
        <v>1</v>
      </c>
      <c r="W1727" t="str">
        <f t="shared" si="158"/>
        <v>GRANT, JAMES</v>
      </c>
      <c r="X1727" t="s">
        <v>3400</v>
      </c>
      <c r="Y1727">
        <v>200</v>
      </c>
      <c r="Z1727">
        <v>200</v>
      </c>
      <c r="AA1727">
        <v>1</v>
      </c>
      <c r="AC1727">
        <v>1</v>
      </c>
      <c r="AH1727">
        <f t="shared" si="159"/>
        <v>0</v>
      </c>
      <c r="AI1727">
        <f t="shared" si="160"/>
        <v>0</v>
      </c>
      <c r="AJ1727">
        <f t="shared" si="161"/>
        <v>0</v>
      </c>
      <c r="AK1727">
        <f t="shared" si="162"/>
        <v>0</v>
      </c>
      <c r="AT1727">
        <v>0</v>
      </c>
      <c r="AU1727">
        <v>0</v>
      </c>
      <c r="AW1727" t="s">
        <v>3401</v>
      </c>
      <c r="AX1727" t="s">
        <v>1090</v>
      </c>
    </row>
    <row r="1728" spans="1:51">
      <c r="A1728">
        <v>310220</v>
      </c>
      <c r="B1728">
        <v>9</v>
      </c>
      <c r="C1728" t="s">
        <v>3184</v>
      </c>
      <c r="D1728">
        <v>12</v>
      </c>
      <c r="E1728">
        <v>43</v>
      </c>
      <c r="F1728">
        <v>2012</v>
      </c>
      <c r="G1728">
        <v>11</v>
      </c>
      <c r="H1728">
        <v>9</v>
      </c>
      <c r="J1728">
        <v>65</v>
      </c>
      <c r="P1728" t="str">
        <f t="shared" si="157"/>
        <v>65</v>
      </c>
      <c r="Q1728">
        <v>1</v>
      </c>
      <c r="R1728">
        <v>1</v>
      </c>
      <c r="S1728">
        <v>2</v>
      </c>
      <c r="U1728" t="s">
        <v>44</v>
      </c>
      <c r="V1728">
        <v>1</v>
      </c>
      <c r="W1728" t="str">
        <f t="shared" si="158"/>
        <v>NEHR, PETER F.</v>
      </c>
      <c r="X1728" t="s">
        <v>3532</v>
      </c>
      <c r="Y1728">
        <v>200</v>
      </c>
      <c r="Z1728">
        <v>200</v>
      </c>
      <c r="AA1728">
        <v>1</v>
      </c>
      <c r="AB1728">
        <v>38698</v>
      </c>
      <c r="AC1728">
        <v>0</v>
      </c>
      <c r="AH1728">
        <f t="shared" si="159"/>
        <v>82206</v>
      </c>
      <c r="AI1728">
        <f t="shared" si="160"/>
        <v>43508</v>
      </c>
      <c r="AJ1728">
        <f t="shared" si="161"/>
        <v>38698</v>
      </c>
      <c r="AK1728">
        <f t="shared" si="162"/>
        <v>0</v>
      </c>
      <c r="AT1728">
        <v>0</v>
      </c>
      <c r="AU1728">
        <v>0</v>
      </c>
      <c r="AW1728" t="s">
        <v>3533</v>
      </c>
      <c r="AX1728" t="s">
        <v>254</v>
      </c>
    </row>
    <row r="1729" spans="1:55">
      <c r="A1729">
        <v>310221</v>
      </c>
      <c r="B1729">
        <v>9</v>
      </c>
      <c r="C1729" t="s">
        <v>3184</v>
      </c>
      <c r="D1729">
        <v>12</v>
      </c>
      <c r="E1729">
        <v>43</v>
      </c>
      <c r="F1729">
        <v>2012</v>
      </c>
      <c r="G1729">
        <v>11</v>
      </c>
      <c r="H1729">
        <v>9</v>
      </c>
      <c r="J1729">
        <v>65</v>
      </c>
      <c r="P1729" t="str">
        <f t="shared" si="157"/>
        <v>65</v>
      </c>
      <c r="Q1729">
        <v>1</v>
      </c>
      <c r="R1729">
        <v>1</v>
      </c>
      <c r="S1729">
        <v>2</v>
      </c>
      <c r="U1729" t="s">
        <v>44</v>
      </c>
      <c r="V1729">
        <v>1</v>
      </c>
      <c r="W1729" t="str">
        <f t="shared" si="158"/>
        <v>ZIMMERMANN, CARL</v>
      </c>
      <c r="X1729" t="s">
        <v>3750</v>
      </c>
      <c r="Y1729">
        <v>100</v>
      </c>
      <c r="Z1729">
        <v>100</v>
      </c>
      <c r="AA1729">
        <v>0</v>
      </c>
      <c r="AB1729">
        <v>43508</v>
      </c>
      <c r="AC1729">
        <v>1</v>
      </c>
      <c r="AH1729">
        <f t="shared" si="159"/>
        <v>82206</v>
      </c>
      <c r="AI1729">
        <f t="shared" si="160"/>
        <v>43508</v>
      </c>
      <c r="AJ1729">
        <f t="shared" si="161"/>
        <v>38698</v>
      </c>
      <c r="AK1729">
        <f t="shared" si="162"/>
        <v>0</v>
      </c>
      <c r="AT1729">
        <v>0</v>
      </c>
      <c r="AU1729">
        <v>0</v>
      </c>
      <c r="AW1729" t="s">
        <v>3751</v>
      </c>
      <c r="AX1729" t="s">
        <v>266</v>
      </c>
      <c r="BC1729" t="s">
        <v>2844</v>
      </c>
    </row>
    <row r="1730" spans="1:55">
      <c r="A1730">
        <v>310223</v>
      </c>
      <c r="B1730">
        <v>9</v>
      </c>
      <c r="C1730" t="s">
        <v>3184</v>
      </c>
      <c r="D1730">
        <v>12</v>
      </c>
      <c r="E1730">
        <v>43</v>
      </c>
      <c r="F1730">
        <v>2012</v>
      </c>
      <c r="G1730">
        <v>11</v>
      </c>
      <c r="H1730">
        <v>9</v>
      </c>
      <c r="J1730">
        <v>66</v>
      </c>
      <c r="P1730" t="str">
        <f t="shared" si="157"/>
        <v>66</v>
      </c>
      <c r="Q1730">
        <v>1</v>
      </c>
      <c r="R1730">
        <v>1</v>
      </c>
      <c r="S1730">
        <v>2</v>
      </c>
      <c r="U1730" t="s">
        <v>44</v>
      </c>
      <c r="V1730">
        <v>1</v>
      </c>
      <c r="W1730" t="str">
        <f t="shared" si="158"/>
        <v>AHERN, LARRY</v>
      </c>
      <c r="X1730" t="s">
        <v>3192</v>
      </c>
      <c r="Y1730">
        <v>200</v>
      </c>
      <c r="Z1730">
        <v>200</v>
      </c>
      <c r="AA1730">
        <v>1</v>
      </c>
      <c r="AB1730">
        <v>40764</v>
      </c>
      <c r="AC1730">
        <v>1</v>
      </c>
      <c r="AH1730">
        <f t="shared" si="159"/>
        <v>76715</v>
      </c>
      <c r="AI1730">
        <f t="shared" si="160"/>
        <v>35951</v>
      </c>
      <c r="AJ1730">
        <f t="shared" si="161"/>
        <v>40764</v>
      </c>
      <c r="AK1730">
        <f t="shared" si="162"/>
        <v>0</v>
      </c>
      <c r="AT1730">
        <v>0</v>
      </c>
      <c r="AU1730">
        <v>0</v>
      </c>
      <c r="AW1730" t="s">
        <v>3193</v>
      </c>
      <c r="AX1730" t="s">
        <v>1198</v>
      </c>
    </row>
    <row r="1731" spans="1:55">
      <c r="A1731">
        <v>310222</v>
      </c>
      <c r="B1731">
        <v>9</v>
      </c>
      <c r="C1731" t="s">
        <v>3184</v>
      </c>
      <c r="D1731">
        <v>12</v>
      </c>
      <c r="E1731">
        <v>43</v>
      </c>
      <c r="F1731">
        <v>2012</v>
      </c>
      <c r="G1731">
        <v>11</v>
      </c>
      <c r="H1731">
        <v>9</v>
      </c>
      <c r="J1731">
        <v>66</v>
      </c>
      <c r="P1731" t="str">
        <f t="shared" si="157"/>
        <v>66</v>
      </c>
      <c r="Q1731">
        <v>1</v>
      </c>
      <c r="R1731">
        <v>1</v>
      </c>
      <c r="S1731">
        <v>2</v>
      </c>
      <c r="U1731" t="s">
        <v>44</v>
      </c>
      <c r="V1731">
        <v>1</v>
      </c>
      <c r="W1731" t="str">
        <f t="shared" si="158"/>
        <v>AMBROSE, MARY LOUISE</v>
      </c>
      <c r="X1731" t="s">
        <v>3204</v>
      </c>
      <c r="Y1731">
        <v>100</v>
      </c>
      <c r="Z1731">
        <v>100</v>
      </c>
      <c r="AA1731">
        <v>0</v>
      </c>
      <c r="AB1731">
        <v>35951</v>
      </c>
      <c r="AC1731">
        <v>0</v>
      </c>
      <c r="AH1731">
        <f t="shared" si="159"/>
        <v>76715</v>
      </c>
      <c r="AI1731">
        <f t="shared" si="160"/>
        <v>35951</v>
      </c>
      <c r="AJ1731">
        <f t="shared" si="161"/>
        <v>40764</v>
      </c>
      <c r="AK1731">
        <f t="shared" si="162"/>
        <v>0</v>
      </c>
      <c r="AT1731">
        <v>0</v>
      </c>
      <c r="AU1731">
        <v>0</v>
      </c>
      <c r="AW1731" t="s">
        <v>3205</v>
      </c>
      <c r="AX1731" t="s">
        <v>707</v>
      </c>
      <c r="AY1731" t="s">
        <v>3206</v>
      </c>
    </row>
    <row r="1732" spans="1:55">
      <c r="A1732">
        <v>310224</v>
      </c>
      <c r="B1732">
        <v>9</v>
      </c>
      <c r="C1732" t="s">
        <v>3184</v>
      </c>
      <c r="D1732">
        <v>12</v>
      </c>
      <c r="E1732">
        <v>43</v>
      </c>
      <c r="F1732">
        <v>2012</v>
      </c>
      <c r="G1732">
        <v>11</v>
      </c>
      <c r="H1732">
        <v>9</v>
      </c>
      <c r="J1732">
        <v>67</v>
      </c>
      <c r="P1732" t="str">
        <f t="shared" ref="P1732:P1795" si="163">_xlfn.CONCAT(I1732,J1732,K1732,L1732)</f>
        <v>67</v>
      </c>
      <c r="Q1732">
        <v>1</v>
      </c>
      <c r="R1732">
        <v>1</v>
      </c>
      <c r="S1732">
        <v>2</v>
      </c>
      <c r="U1732" t="s">
        <v>44</v>
      </c>
      <c r="V1732">
        <v>1</v>
      </c>
      <c r="W1732" t="str">
        <f t="shared" ref="W1732:W1795" si="164">X1732</f>
        <v>FARRELL, BEN</v>
      </c>
      <c r="X1732" t="s">
        <v>3355</v>
      </c>
      <c r="Y1732">
        <v>100</v>
      </c>
      <c r="Z1732">
        <v>100</v>
      </c>
      <c r="AA1732">
        <v>0</v>
      </c>
      <c r="AB1732">
        <v>29886</v>
      </c>
      <c r="AC1732">
        <v>0</v>
      </c>
      <c r="AH1732">
        <f t="shared" ref="AH1732:AH1795" si="165">SUMIFS($AB:$AB,$C:$C,$C1732,$P:$P,$P1732,$F:$F,$F1732,$H:$H,$H1732)</f>
        <v>63327</v>
      </c>
      <c r="AI1732">
        <f t="shared" ref="AI1732:AI1795" si="166">SUMIFS($AB:$AB,$C:$C,$C1732,$P:$P,$P1732,$F:$F,$F1732,$Z:$Z,100,$H:$H,$H1732)</f>
        <v>29886</v>
      </c>
      <c r="AJ1732">
        <f t="shared" ref="AJ1732:AJ1795" si="167">SUMIFS($AB:$AB,$C:$C,$C1732,$P:$P,$P1732,$F:$F,$F1732,$Z:$Z,200,$H:$H,$H1732)</f>
        <v>33441</v>
      </c>
      <c r="AK1732">
        <f t="shared" ref="AK1732:AK1795" si="168">SUMIFS($AB:$AB,$C:$C,$C1732,$P:$P,$P1732,$F:$F,$F1732,$Z:$Z,"&lt;&gt;200",$Z:$Z,"&lt;&gt;100",$H:$H,$H1732)</f>
        <v>0</v>
      </c>
      <c r="AT1732">
        <v>0</v>
      </c>
      <c r="AU1732">
        <v>0</v>
      </c>
      <c r="AW1732" t="s">
        <v>3356</v>
      </c>
      <c r="AX1732" t="s">
        <v>1466</v>
      </c>
    </row>
    <row r="1733" spans="1:55">
      <c r="A1733">
        <v>310225</v>
      </c>
      <c r="B1733">
        <v>9</v>
      </c>
      <c r="C1733" t="s">
        <v>3184</v>
      </c>
      <c r="D1733">
        <v>12</v>
      </c>
      <c r="E1733">
        <v>43</v>
      </c>
      <c r="F1733">
        <v>2012</v>
      </c>
      <c r="G1733">
        <v>11</v>
      </c>
      <c r="H1733">
        <v>9</v>
      </c>
      <c r="J1733">
        <v>67</v>
      </c>
      <c r="P1733" t="str">
        <f t="shared" si="163"/>
        <v>67</v>
      </c>
      <c r="Q1733">
        <v>1</v>
      </c>
      <c r="R1733">
        <v>1</v>
      </c>
      <c r="S1733">
        <v>2</v>
      </c>
      <c r="U1733" t="s">
        <v>44</v>
      </c>
      <c r="V1733">
        <v>1</v>
      </c>
      <c r="W1733" t="str">
        <f t="shared" si="164"/>
        <v>HOOPER, ED</v>
      </c>
      <c r="X1733" t="s">
        <v>3439</v>
      </c>
      <c r="Y1733">
        <v>200</v>
      </c>
      <c r="Z1733">
        <v>200</v>
      </c>
      <c r="AA1733">
        <v>1</v>
      </c>
      <c r="AB1733">
        <v>33441</v>
      </c>
      <c r="AC1733">
        <v>1</v>
      </c>
      <c r="AH1733">
        <f t="shared" si="165"/>
        <v>63327</v>
      </c>
      <c r="AI1733">
        <f t="shared" si="166"/>
        <v>29886</v>
      </c>
      <c r="AJ1733">
        <f t="shared" si="167"/>
        <v>33441</v>
      </c>
      <c r="AK1733">
        <f t="shared" si="168"/>
        <v>0</v>
      </c>
      <c r="AT1733">
        <v>0</v>
      </c>
      <c r="AU1733">
        <v>0</v>
      </c>
      <c r="AW1733" t="s">
        <v>3440</v>
      </c>
      <c r="AX1733" t="s">
        <v>365</v>
      </c>
    </row>
    <row r="1734" spans="1:55">
      <c r="A1734">
        <v>310228</v>
      </c>
      <c r="B1734">
        <v>9</v>
      </c>
      <c r="C1734" t="s">
        <v>3184</v>
      </c>
      <c r="D1734">
        <v>12</v>
      </c>
      <c r="E1734">
        <v>43</v>
      </c>
      <c r="F1734">
        <v>2012</v>
      </c>
      <c r="G1734">
        <v>11</v>
      </c>
      <c r="H1734">
        <v>9</v>
      </c>
      <c r="J1734">
        <v>68</v>
      </c>
      <c r="P1734" t="str">
        <f t="shared" si="163"/>
        <v>68</v>
      </c>
      <c r="Q1734">
        <v>1</v>
      </c>
      <c r="R1734">
        <v>1</v>
      </c>
      <c r="S1734">
        <v>2</v>
      </c>
      <c r="U1734" t="s">
        <v>44</v>
      </c>
      <c r="V1734">
        <v>1</v>
      </c>
      <c r="W1734" t="str">
        <f t="shared" si="164"/>
        <v>DUDLEY, DWIGHT</v>
      </c>
      <c r="X1734" t="s">
        <v>3340</v>
      </c>
      <c r="Y1734">
        <v>100</v>
      </c>
      <c r="Z1734">
        <v>100</v>
      </c>
      <c r="AA1734">
        <v>0</v>
      </c>
      <c r="AB1734">
        <v>35630</v>
      </c>
      <c r="AC1734">
        <v>1</v>
      </c>
      <c r="AH1734">
        <f t="shared" si="165"/>
        <v>69969</v>
      </c>
      <c r="AI1734">
        <f t="shared" si="166"/>
        <v>35630</v>
      </c>
      <c r="AJ1734">
        <f t="shared" si="167"/>
        <v>30951</v>
      </c>
      <c r="AK1734">
        <f t="shared" si="168"/>
        <v>3388</v>
      </c>
      <c r="AT1734">
        <v>0</v>
      </c>
      <c r="AU1734">
        <v>0</v>
      </c>
      <c r="AW1734" t="s">
        <v>3341</v>
      </c>
      <c r="AX1734" t="s">
        <v>996</v>
      </c>
    </row>
    <row r="1735" spans="1:55">
      <c r="A1735">
        <v>310227</v>
      </c>
      <c r="B1735">
        <v>9</v>
      </c>
      <c r="C1735" t="s">
        <v>3184</v>
      </c>
      <c r="D1735">
        <v>12</v>
      </c>
      <c r="E1735">
        <v>43</v>
      </c>
      <c r="F1735">
        <v>2012</v>
      </c>
      <c r="G1735">
        <v>11</v>
      </c>
      <c r="H1735">
        <v>9</v>
      </c>
      <c r="J1735">
        <v>68</v>
      </c>
      <c r="P1735" t="str">
        <f t="shared" si="163"/>
        <v>68</v>
      </c>
      <c r="Q1735">
        <v>1</v>
      </c>
      <c r="R1735">
        <v>1</v>
      </c>
      <c r="S1735">
        <v>2</v>
      </c>
      <c r="U1735" t="s">
        <v>44</v>
      </c>
      <c r="V1735">
        <v>1</v>
      </c>
      <c r="W1735" t="str">
        <f t="shared" si="164"/>
        <v>FARKAS, FRANK</v>
      </c>
      <c r="X1735" t="s">
        <v>3353</v>
      </c>
      <c r="Y1735">
        <v>200</v>
      </c>
      <c r="Z1735">
        <v>200</v>
      </c>
      <c r="AA1735">
        <v>0</v>
      </c>
      <c r="AB1735">
        <v>30951</v>
      </c>
      <c r="AC1735">
        <v>0</v>
      </c>
      <c r="AH1735">
        <f t="shared" si="165"/>
        <v>69969</v>
      </c>
      <c r="AI1735">
        <f t="shared" si="166"/>
        <v>35630</v>
      </c>
      <c r="AJ1735">
        <f t="shared" si="167"/>
        <v>30951</v>
      </c>
      <c r="AK1735">
        <f t="shared" si="168"/>
        <v>3388</v>
      </c>
      <c r="AT1735">
        <v>0</v>
      </c>
      <c r="AU1735">
        <v>0</v>
      </c>
      <c r="AW1735" t="s">
        <v>3354</v>
      </c>
      <c r="AX1735" t="s">
        <v>375</v>
      </c>
    </row>
    <row r="1736" spans="1:55">
      <c r="A1736">
        <v>310226</v>
      </c>
      <c r="B1736">
        <v>9</v>
      </c>
      <c r="C1736" t="s">
        <v>3184</v>
      </c>
      <c r="D1736">
        <v>12</v>
      </c>
      <c r="E1736">
        <v>43</v>
      </c>
      <c r="F1736">
        <v>2012</v>
      </c>
      <c r="G1736">
        <v>11</v>
      </c>
      <c r="H1736">
        <v>9</v>
      </c>
      <c r="J1736">
        <v>68</v>
      </c>
      <c r="P1736" t="str">
        <f t="shared" si="163"/>
        <v>68</v>
      </c>
      <c r="Q1736">
        <v>1</v>
      </c>
      <c r="R1736">
        <v>1</v>
      </c>
      <c r="S1736">
        <v>2</v>
      </c>
      <c r="U1736" t="s">
        <v>44</v>
      </c>
      <c r="V1736">
        <v>1</v>
      </c>
      <c r="W1736" t="str">
        <f t="shared" si="164"/>
        <v>WEIDNER, MATTHEW D.</v>
      </c>
      <c r="X1736" t="s">
        <v>3738</v>
      </c>
      <c r="Y1736">
        <v>328</v>
      </c>
      <c r="Z1736">
        <v>400</v>
      </c>
      <c r="AA1736">
        <v>0</v>
      </c>
      <c r="AB1736">
        <v>3388</v>
      </c>
      <c r="AC1736">
        <v>0</v>
      </c>
      <c r="AH1736">
        <f t="shared" si="165"/>
        <v>69969</v>
      </c>
      <c r="AI1736">
        <f t="shared" si="166"/>
        <v>35630</v>
      </c>
      <c r="AJ1736">
        <f t="shared" si="167"/>
        <v>30951</v>
      </c>
      <c r="AK1736">
        <f t="shared" si="168"/>
        <v>3388</v>
      </c>
      <c r="AT1736">
        <v>0</v>
      </c>
      <c r="AU1736">
        <v>0</v>
      </c>
      <c r="AW1736" t="s">
        <v>3739</v>
      </c>
      <c r="AX1736" t="s">
        <v>423</v>
      </c>
      <c r="AY1736" t="s">
        <v>103</v>
      </c>
    </row>
    <row r="1737" spans="1:55">
      <c r="A1737">
        <v>310230</v>
      </c>
      <c r="B1737">
        <v>9</v>
      </c>
      <c r="C1737" t="s">
        <v>3184</v>
      </c>
      <c r="D1737">
        <v>12</v>
      </c>
      <c r="E1737">
        <v>43</v>
      </c>
      <c r="F1737">
        <v>2012</v>
      </c>
      <c r="G1737">
        <v>11</v>
      </c>
      <c r="H1737">
        <v>9</v>
      </c>
      <c r="J1737">
        <v>69</v>
      </c>
      <c r="P1737" t="str">
        <f t="shared" si="163"/>
        <v>69</v>
      </c>
      <c r="Q1737">
        <v>1</v>
      </c>
      <c r="R1737">
        <v>1</v>
      </c>
      <c r="S1737">
        <v>2</v>
      </c>
      <c r="U1737" t="s">
        <v>44</v>
      </c>
      <c r="V1737">
        <v>1</v>
      </c>
      <c r="W1737" t="str">
        <f t="shared" si="164"/>
        <v>PETERS, KATHLEEN</v>
      </c>
      <c r="X1737" t="s">
        <v>3572</v>
      </c>
      <c r="Y1737">
        <v>200</v>
      </c>
      <c r="Z1737">
        <v>200</v>
      </c>
      <c r="AA1737">
        <v>0</v>
      </c>
      <c r="AB1737">
        <v>40164</v>
      </c>
      <c r="AC1737">
        <v>1</v>
      </c>
      <c r="AH1737">
        <f t="shared" si="165"/>
        <v>76741</v>
      </c>
      <c r="AI1737">
        <f t="shared" si="166"/>
        <v>36577</v>
      </c>
      <c r="AJ1737">
        <f t="shared" si="167"/>
        <v>40164</v>
      </c>
      <c r="AK1737">
        <f t="shared" si="168"/>
        <v>0</v>
      </c>
      <c r="AT1737">
        <v>0</v>
      </c>
      <c r="AU1737">
        <v>0</v>
      </c>
      <c r="AW1737" t="s">
        <v>3573</v>
      </c>
      <c r="AX1737" t="s">
        <v>1796</v>
      </c>
    </row>
    <row r="1738" spans="1:55">
      <c r="A1738">
        <v>310229</v>
      </c>
      <c r="B1738">
        <v>9</v>
      </c>
      <c r="C1738" t="s">
        <v>3184</v>
      </c>
      <c r="D1738">
        <v>12</v>
      </c>
      <c r="E1738">
        <v>43</v>
      </c>
      <c r="F1738">
        <v>2012</v>
      </c>
      <c r="G1738">
        <v>11</v>
      </c>
      <c r="H1738">
        <v>9</v>
      </c>
      <c r="J1738">
        <v>69</v>
      </c>
      <c r="P1738" t="str">
        <f t="shared" si="163"/>
        <v>69</v>
      </c>
      <c r="Q1738">
        <v>1</v>
      </c>
      <c r="R1738">
        <v>1</v>
      </c>
      <c r="S1738">
        <v>2</v>
      </c>
      <c r="U1738" t="s">
        <v>44</v>
      </c>
      <c r="V1738">
        <v>1</v>
      </c>
      <c r="W1738" t="str">
        <f t="shared" si="164"/>
        <v>SHULMAN, JOSH</v>
      </c>
      <c r="X1738" t="s">
        <v>3652</v>
      </c>
      <c r="Y1738">
        <v>100</v>
      </c>
      <c r="Z1738">
        <v>100</v>
      </c>
      <c r="AA1738">
        <v>0</v>
      </c>
      <c r="AB1738">
        <v>36577</v>
      </c>
      <c r="AC1738">
        <v>0</v>
      </c>
      <c r="AH1738">
        <f t="shared" si="165"/>
        <v>76741</v>
      </c>
      <c r="AI1738">
        <f t="shared" si="166"/>
        <v>36577</v>
      </c>
      <c r="AJ1738">
        <f t="shared" si="167"/>
        <v>40164</v>
      </c>
      <c r="AK1738">
        <f t="shared" si="168"/>
        <v>0</v>
      </c>
      <c r="AT1738">
        <v>0</v>
      </c>
      <c r="AU1738">
        <v>0</v>
      </c>
      <c r="AW1738" t="s">
        <v>3653</v>
      </c>
      <c r="AX1738" t="s">
        <v>1100</v>
      </c>
    </row>
    <row r="1739" spans="1:55">
      <c r="A1739">
        <v>310231</v>
      </c>
      <c r="B1739">
        <v>9</v>
      </c>
      <c r="C1739" t="s">
        <v>3184</v>
      </c>
      <c r="D1739">
        <v>12</v>
      </c>
      <c r="E1739">
        <v>43</v>
      </c>
      <c r="F1739">
        <v>2012</v>
      </c>
      <c r="G1739">
        <v>11</v>
      </c>
      <c r="H1739">
        <v>9</v>
      </c>
      <c r="J1739">
        <v>70</v>
      </c>
      <c r="P1739" t="str">
        <f t="shared" si="163"/>
        <v>70</v>
      </c>
      <c r="Q1739">
        <v>1</v>
      </c>
      <c r="R1739">
        <v>1</v>
      </c>
      <c r="S1739">
        <v>2</v>
      </c>
      <c r="U1739" t="s">
        <v>44</v>
      </c>
      <c r="V1739">
        <v>1</v>
      </c>
      <c r="W1739" t="str">
        <f t="shared" si="164"/>
        <v>ROUSON, DARRYL ERVIN</v>
      </c>
      <c r="X1739" t="s">
        <v>3633</v>
      </c>
      <c r="Y1739">
        <v>100</v>
      </c>
      <c r="Z1739">
        <v>100</v>
      </c>
      <c r="AA1739">
        <v>1</v>
      </c>
      <c r="AC1739">
        <v>1</v>
      </c>
      <c r="AH1739">
        <f t="shared" si="165"/>
        <v>0</v>
      </c>
      <c r="AI1739">
        <f t="shared" si="166"/>
        <v>0</v>
      </c>
      <c r="AJ1739">
        <f t="shared" si="167"/>
        <v>0</v>
      </c>
      <c r="AK1739">
        <f t="shared" si="168"/>
        <v>0</v>
      </c>
      <c r="AT1739">
        <v>0</v>
      </c>
      <c r="AU1739">
        <v>0</v>
      </c>
      <c r="AW1739" t="s">
        <v>3634</v>
      </c>
      <c r="AX1739" t="s">
        <v>3139</v>
      </c>
      <c r="AY1739" t="s">
        <v>3635</v>
      </c>
    </row>
    <row r="1740" spans="1:55">
      <c r="A1740">
        <v>310233</v>
      </c>
      <c r="B1740">
        <v>9</v>
      </c>
      <c r="C1740" t="s">
        <v>3184</v>
      </c>
      <c r="D1740">
        <v>12</v>
      </c>
      <c r="E1740">
        <v>43</v>
      </c>
      <c r="F1740">
        <v>2012</v>
      </c>
      <c r="G1740">
        <v>11</v>
      </c>
      <c r="H1740">
        <v>9</v>
      </c>
      <c r="J1740">
        <v>71</v>
      </c>
      <c r="P1740" t="str">
        <f t="shared" si="163"/>
        <v>71</v>
      </c>
      <c r="Q1740">
        <v>1</v>
      </c>
      <c r="R1740">
        <v>1</v>
      </c>
      <c r="S1740">
        <v>2</v>
      </c>
      <c r="U1740" t="s">
        <v>44</v>
      </c>
      <c r="V1740">
        <v>1</v>
      </c>
      <c r="W1740" t="str">
        <f t="shared" si="164"/>
        <v>BOYD, JIM</v>
      </c>
      <c r="X1740" t="s">
        <v>3242</v>
      </c>
      <c r="Y1740">
        <v>200</v>
      </c>
      <c r="Z1740">
        <v>200</v>
      </c>
      <c r="AA1740">
        <v>1</v>
      </c>
      <c r="AB1740">
        <v>41734</v>
      </c>
      <c r="AC1740">
        <v>1</v>
      </c>
      <c r="AH1740">
        <f t="shared" si="165"/>
        <v>74609</v>
      </c>
      <c r="AI1740">
        <f t="shared" si="166"/>
        <v>32875</v>
      </c>
      <c r="AJ1740">
        <f t="shared" si="167"/>
        <v>41734</v>
      </c>
      <c r="AK1740">
        <f t="shared" si="168"/>
        <v>0</v>
      </c>
      <c r="AT1740">
        <v>0</v>
      </c>
      <c r="AU1740">
        <v>0</v>
      </c>
      <c r="AW1740" t="s">
        <v>3243</v>
      </c>
      <c r="AX1740" t="s">
        <v>566</v>
      </c>
    </row>
    <row r="1741" spans="1:55">
      <c r="A1741">
        <v>310232</v>
      </c>
      <c r="B1741">
        <v>9</v>
      </c>
      <c r="C1741" t="s">
        <v>3184</v>
      </c>
      <c r="D1741">
        <v>12</v>
      </c>
      <c r="E1741">
        <v>43</v>
      </c>
      <c r="F1741">
        <v>2012</v>
      </c>
      <c r="G1741">
        <v>11</v>
      </c>
      <c r="H1741">
        <v>9</v>
      </c>
      <c r="J1741">
        <v>71</v>
      </c>
      <c r="P1741" t="str">
        <f t="shared" si="163"/>
        <v>71</v>
      </c>
      <c r="Q1741">
        <v>1</v>
      </c>
      <c r="R1741">
        <v>1</v>
      </c>
      <c r="S1741">
        <v>2</v>
      </c>
      <c r="U1741" t="s">
        <v>44</v>
      </c>
      <c r="V1741">
        <v>1</v>
      </c>
      <c r="W1741" t="str">
        <f t="shared" si="164"/>
        <v>TEBRUGGE, ADAM</v>
      </c>
      <c r="X1741" t="s">
        <v>3700</v>
      </c>
      <c r="Y1741">
        <v>100</v>
      </c>
      <c r="Z1741">
        <v>100</v>
      </c>
      <c r="AA1741">
        <v>0</v>
      </c>
      <c r="AB1741">
        <v>32875</v>
      </c>
      <c r="AC1741">
        <v>0</v>
      </c>
      <c r="AH1741">
        <f t="shared" si="165"/>
        <v>74609</v>
      </c>
      <c r="AI1741">
        <f t="shared" si="166"/>
        <v>32875</v>
      </c>
      <c r="AJ1741">
        <f t="shared" si="167"/>
        <v>41734</v>
      </c>
      <c r="AK1741">
        <f t="shared" si="168"/>
        <v>0</v>
      </c>
      <c r="AT1741">
        <v>0</v>
      </c>
      <c r="AU1741">
        <v>0</v>
      </c>
      <c r="AW1741" t="s">
        <v>3701</v>
      </c>
      <c r="AX1741" t="s">
        <v>458</v>
      </c>
    </row>
    <row r="1742" spans="1:55">
      <c r="A1742">
        <v>310234</v>
      </c>
      <c r="B1742">
        <v>9</v>
      </c>
      <c r="C1742" t="s">
        <v>3184</v>
      </c>
      <c r="D1742">
        <v>12</v>
      </c>
      <c r="E1742">
        <v>43</v>
      </c>
      <c r="F1742">
        <v>2012</v>
      </c>
      <c r="G1742">
        <v>11</v>
      </c>
      <c r="H1742">
        <v>9</v>
      </c>
      <c r="J1742">
        <v>72</v>
      </c>
      <c r="P1742" t="str">
        <f t="shared" si="163"/>
        <v>72</v>
      </c>
      <c r="Q1742">
        <v>1</v>
      </c>
      <c r="R1742">
        <v>1</v>
      </c>
      <c r="S1742">
        <v>2</v>
      </c>
      <c r="U1742" t="s">
        <v>44</v>
      </c>
      <c r="V1742">
        <v>1</v>
      </c>
      <c r="W1742" t="str">
        <f t="shared" si="164"/>
        <v>ALPERT, LIZ</v>
      </c>
      <c r="X1742" t="s">
        <v>3196</v>
      </c>
      <c r="Y1742">
        <v>100</v>
      </c>
      <c r="Z1742">
        <v>100</v>
      </c>
      <c r="AA1742">
        <v>0</v>
      </c>
      <c r="AB1742">
        <v>37499</v>
      </c>
      <c r="AC1742">
        <v>0</v>
      </c>
      <c r="AH1742">
        <f t="shared" si="165"/>
        <v>81351</v>
      </c>
      <c r="AI1742">
        <f t="shared" si="166"/>
        <v>37499</v>
      </c>
      <c r="AJ1742">
        <f t="shared" si="167"/>
        <v>43852</v>
      </c>
      <c r="AK1742">
        <f t="shared" si="168"/>
        <v>0</v>
      </c>
      <c r="AT1742">
        <v>0</v>
      </c>
      <c r="AU1742">
        <v>0</v>
      </c>
      <c r="AW1742" t="s">
        <v>3197</v>
      </c>
      <c r="AX1742" t="s">
        <v>3198</v>
      </c>
    </row>
    <row r="1743" spans="1:55">
      <c r="A1743">
        <v>310235</v>
      </c>
      <c r="B1743">
        <v>9</v>
      </c>
      <c r="C1743" t="s">
        <v>3184</v>
      </c>
      <c r="D1743">
        <v>12</v>
      </c>
      <c r="E1743">
        <v>43</v>
      </c>
      <c r="F1743">
        <v>2012</v>
      </c>
      <c r="G1743">
        <v>11</v>
      </c>
      <c r="H1743">
        <v>9</v>
      </c>
      <c r="J1743">
        <v>72</v>
      </c>
      <c r="P1743" t="str">
        <f t="shared" si="163"/>
        <v>72</v>
      </c>
      <c r="Q1743">
        <v>1</v>
      </c>
      <c r="R1743">
        <v>1</v>
      </c>
      <c r="S1743">
        <v>2</v>
      </c>
      <c r="U1743" t="s">
        <v>44</v>
      </c>
      <c r="V1743">
        <v>1</v>
      </c>
      <c r="W1743" t="str">
        <f t="shared" si="164"/>
        <v>PILON, RAY</v>
      </c>
      <c r="X1743" t="s">
        <v>3578</v>
      </c>
      <c r="Y1743">
        <v>200</v>
      </c>
      <c r="Z1743">
        <v>200</v>
      </c>
      <c r="AA1743">
        <v>1</v>
      </c>
      <c r="AB1743">
        <v>43852</v>
      </c>
      <c r="AC1743">
        <v>1</v>
      </c>
      <c r="AH1743">
        <f t="shared" si="165"/>
        <v>81351</v>
      </c>
      <c r="AI1743">
        <f t="shared" si="166"/>
        <v>37499</v>
      </c>
      <c r="AJ1743">
        <f t="shared" si="167"/>
        <v>43852</v>
      </c>
      <c r="AK1743">
        <f t="shared" si="168"/>
        <v>0</v>
      </c>
      <c r="AT1743">
        <v>0</v>
      </c>
      <c r="AU1743">
        <v>0</v>
      </c>
      <c r="AW1743" t="s">
        <v>3579</v>
      </c>
      <c r="AX1743" t="s">
        <v>2124</v>
      </c>
    </row>
    <row r="1744" spans="1:55">
      <c r="A1744">
        <v>310236</v>
      </c>
      <c r="B1744">
        <v>9</v>
      </c>
      <c r="C1744" t="s">
        <v>3184</v>
      </c>
      <c r="D1744">
        <v>12</v>
      </c>
      <c r="E1744">
        <v>43</v>
      </c>
      <c r="F1744">
        <v>2012</v>
      </c>
      <c r="G1744">
        <v>11</v>
      </c>
      <c r="H1744">
        <v>9</v>
      </c>
      <c r="J1744">
        <v>73</v>
      </c>
      <c r="P1744" t="str">
        <f t="shared" si="163"/>
        <v>73</v>
      </c>
      <c r="Q1744">
        <v>1</v>
      </c>
      <c r="R1744">
        <v>1</v>
      </c>
      <c r="S1744">
        <v>2</v>
      </c>
      <c r="U1744" t="s">
        <v>44</v>
      </c>
      <c r="V1744">
        <v>1</v>
      </c>
      <c r="W1744" t="str">
        <f t="shared" si="164"/>
        <v>MCCANN, BOB (DOC)</v>
      </c>
      <c r="X1744" t="s">
        <v>3500</v>
      </c>
      <c r="Y1744">
        <v>328</v>
      </c>
      <c r="Z1744">
        <v>400</v>
      </c>
      <c r="AA1744">
        <v>0</v>
      </c>
      <c r="AB1744">
        <v>21765</v>
      </c>
      <c r="AC1744">
        <v>0</v>
      </c>
      <c r="AH1744">
        <f t="shared" si="165"/>
        <v>82477</v>
      </c>
      <c r="AI1744">
        <f t="shared" si="166"/>
        <v>0</v>
      </c>
      <c r="AJ1744">
        <f t="shared" si="167"/>
        <v>60712</v>
      </c>
      <c r="AK1744">
        <f t="shared" si="168"/>
        <v>21765</v>
      </c>
      <c r="AT1744">
        <v>0</v>
      </c>
      <c r="AU1744">
        <v>0</v>
      </c>
      <c r="AW1744" t="s">
        <v>1999</v>
      </c>
      <c r="AX1744" t="s">
        <v>51</v>
      </c>
      <c r="BC1744" t="s">
        <v>3501</v>
      </c>
    </row>
    <row r="1745" spans="1:51">
      <c r="A1745">
        <v>310237</v>
      </c>
      <c r="B1745">
        <v>9</v>
      </c>
      <c r="C1745" t="s">
        <v>3184</v>
      </c>
      <c r="D1745">
        <v>12</v>
      </c>
      <c r="E1745">
        <v>43</v>
      </c>
      <c r="F1745">
        <v>2012</v>
      </c>
      <c r="G1745">
        <v>11</v>
      </c>
      <c r="H1745">
        <v>9</v>
      </c>
      <c r="J1745">
        <v>73</v>
      </c>
      <c r="P1745" t="str">
        <f t="shared" si="163"/>
        <v>73</v>
      </c>
      <c r="Q1745">
        <v>1</v>
      </c>
      <c r="R1745">
        <v>1</v>
      </c>
      <c r="S1745">
        <v>2</v>
      </c>
      <c r="U1745" t="s">
        <v>44</v>
      </c>
      <c r="V1745">
        <v>1</v>
      </c>
      <c r="W1745" t="str">
        <f t="shared" si="164"/>
        <v>STEUBE, GREG</v>
      </c>
      <c r="X1745" t="s">
        <v>3690</v>
      </c>
      <c r="Y1745">
        <v>200</v>
      </c>
      <c r="Z1745">
        <v>200</v>
      </c>
      <c r="AA1745">
        <v>1</v>
      </c>
      <c r="AB1745">
        <v>60712</v>
      </c>
      <c r="AC1745">
        <v>1</v>
      </c>
      <c r="AH1745">
        <f t="shared" si="165"/>
        <v>82477</v>
      </c>
      <c r="AI1745">
        <f t="shared" si="166"/>
        <v>0</v>
      </c>
      <c r="AJ1745">
        <f t="shared" si="167"/>
        <v>60712</v>
      </c>
      <c r="AK1745">
        <f t="shared" si="168"/>
        <v>21765</v>
      </c>
      <c r="AT1745">
        <v>0</v>
      </c>
      <c r="AU1745">
        <v>0</v>
      </c>
      <c r="AW1745" t="s">
        <v>3691</v>
      </c>
      <c r="AX1745" t="s">
        <v>492</v>
      </c>
    </row>
    <row r="1746" spans="1:51">
      <c r="A1746">
        <v>310238</v>
      </c>
      <c r="B1746">
        <v>9</v>
      </c>
      <c r="C1746" t="s">
        <v>3184</v>
      </c>
      <c r="D1746">
        <v>12</v>
      </c>
      <c r="E1746">
        <v>43</v>
      </c>
      <c r="F1746">
        <v>2012</v>
      </c>
      <c r="G1746">
        <v>11</v>
      </c>
      <c r="H1746">
        <v>9</v>
      </c>
      <c r="J1746">
        <v>74</v>
      </c>
      <c r="P1746" t="str">
        <f t="shared" si="163"/>
        <v>74</v>
      </c>
      <c r="Q1746">
        <v>1</v>
      </c>
      <c r="R1746">
        <v>1</v>
      </c>
      <c r="S1746">
        <v>2</v>
      </c>
      <c r="U1746" t="s">
        <v>44</v>
      </c>
      <c r="V1746">
        <v>1</v>
      </c>
      <c r="W1746" t="str">
        <f t="shared" si="164"/>
        <v>HOLDER, DOUG</v>
      </c>
      <c r="X1746" t="s">
        <v>3431</v>
      </c>
      <c r="Y1746">
        <v>200</v>
      </c>
      <c r="Z1746">
        <v>200</v>
      </c>
      <c r="AA1746">
        <v>1</v>
      </c>
      <c r="AC1746">
        <v>1</v>
      </c>
      <c r="AH1746">
        <f t="shared" si="165"/>
        <v>0</v>
      </c>
      <c r="AI1746">
        <f t="shared" si="166"/>
        <v>0</v>
      </c>
      <c r="AJ1746">
        <f t="shared" si="167"/>
        <v>0</v>
      </c>
      <c r="AK1746">
        <f t="shared" si="168"/>
        <v>0</v>
      </c>
      <c r="AT1746">
        <v>0</v>
      </c>
      <c r="AU1746">
        <v>0</v>
      </c>
      <c r="AW1746" t="s">
        <v>3432</v>
      </c>
      <c r="AX1746" t="s">
        <v>198</v>
      </c>
    </row>
    <row r="1747" spans="1:51">
      <c r="A1747">
        <v>310239</v>
      </c>
      <c r="B1747">
        <v>9</v>
      </c>
      <c r="C1747" t="s">
        <v>3184</v>
      </c>
      <c r="D1747">
        <v>12</v>
      </c>
      <c r="E1747">
        <v>43</v>
      </c>
      <c r="F1747">
        <v>2012</v>
      </c>
      <c r="G1747">
        <v>11</v>
      </c>
      <c r="H1747">
        <v>9</v>
      </c>
      <c r="J1747">
        <v>75</v>
      </c>
      <c r="P1747" t="str">
        <f t="shared" si="163"/>
        <v>75</v>
      </c>
      <c r="Q1747">
        <v>1</v>
      </c>
      <c r="R1747">
        <v>1</v>
      </c>
      <c r="S1747">
        <v>2</v>
      </c>
      <c r="U1747" t="s">
        <v>44</v>
      </c>
      <c r="V1747">
        <v>1</v>
      </c>
      <c r="W1747" t="str">
        <f t="shared" si="164"/>
        <v>ROBERSON, KEN</v>
      </c>
      <c r="X1747" t="s">
        <v>3619</v>
      </c>
      <c r="Y1747">
        <v>200</v>
      </c>
      <c r="Z1747">
        <v>200</v>
      </c>
      <c r="AA1747">
        <v>1</v>
      </c>
      <c r="AC1747">
        <v>1</v>
      </c>
      <c r="AH1747">
        <f t="shared" si="165"/>
        <v>0</v>
      </c>
      <c r="AI1747">
        <f t="shared" si="166"/>
        <v>0</v>
      </c>
      <c r="AJ1747">
        <f t="shared" si="167"/>
        <v>0</v>
      </c>
      <c r="AK1747">
        <f t="shared" si="168"/>
        <v>0</v>
      </c>
      <c r="AT1747">
        <v>0</v>
      </c>
      <c r="AU1747">
        <v>0</v>
      </c>
      <c r="AW1747" t="s">
        <v>3620</v>
      </c>
      <c r="AX1747" t="s">
        <v>808</v>
      </c>
    </row>
    <row r="1748" spans="1:51">
      <c r="A1748">
        <v>310240</v>
      </c>
      <c r="B1748">
        <v>9</v>
      </c>
      <c r="C1748" t="s">
        <v>3184</v>
      </c>
      <c r="D1748">
        <v>12</v>
      </c>
      <c r="E1748">
        <v>43</v>
      </c>
      <c r="F1748">
        <v>2012</v>
      </c>
      <c r="G1748">
        <v>11</v>
      </c>
      <c r="H1748">
        <v>9</v>
      </c>
      <c r="J1748">
        <v>76</v>
      </c>
      <c r="P1748" t="str">
        <f t="shared" si="163"/>
        <v>76</v>
      </c>
      <c r="Q1748">
        <v>1</v>
      </c>
      <c r="R1748">
        <v>1</v>
      </c>
      <c r="S1748">
        <v>2</v>
      </c>
      <c r="U1748" t="s">
        <v>44</v>
      </c>
      <c r="V1748">
        <v>1</v>
      </c>
      <c r="W1748" t="str">
        <f t="shared" si="164"/>
        <v>RODRIGUES, RAY</v>
      </c>
      <c r="X1748" t="s">
        <v>3623</v>
      </c>
      <c r="Y1748">
        <v>200</v>
      </c>
      <c r="Z1748">
        <v>200</v>
      </c>
      <c r="AA1748">
        <v>0</v>
      </c>
      <c r="AC1748">
        <v>1</v>
      </c>
      <c r="AH1748">
        <f t="shared" si="165"/>
        <v>0</v>
      </c>
      <c r="AI1748">
        <f t="shared" si="166"/>
        <v>0</v>
      </c>
      <c r="AJ1748">
        <f t="shared" si="167"/>
        <v>0</v>
      </c>
      <c r="AK1748">
        <f t="shared" si="168"/>
        <v>0</v>
      </c>
      <c r="AT1748">
        <v>0</v>
      </c>
      <c r="AU1748">
        <v>0</v>
      </c>
      <c r="AW1748" t="s">
        <v>3624</v>
      </c>
      <c r="AX1748" t="s">
        <v>2124</v>
      </c>
    </row>
    <row r="1749" spans="1:51">
      <c r="A1749">
        <v>310241</v>
      </c>
      <c r="B1749">
        <v>9</v>
      </c>
      <c r="C1749" t="s">
        <v>3184</v>
      </c>
      <c r="D1749">
        <v>12</v>
      </c>
      <c r="E1749">
        <v>43</v>
      </c>
      <c r="F1749">
        <v>2012</v>
      </c>
      <c r="G1749">
        <v>11</v>
      </c>
      <c r="H1749">
        <v>9</v>
      </c>
      <c r="J1749">
        <v>77</v>
      </c>
      <c r="P1749" t="str">
        <f t="shared" si="163"/>
        <v>77</v>
      </c>
      <c r="Q1749">
        <v>1</v>
      </c>
      <c r="R1749">
        <v>1</v>
      </c>
      <c r="S1749">
        <v>2</v>
      </c>
      <c r="U1749" t="s">
        <v>44</v>
      </c>
      <c r="V1749">
        <v>1</v>
      </c>
      <c r="W1749" t="str">
        <f t="shared" si="164"/>
        <v>CLARE, ARVELLA M.</v>
      </c>
      <c r="X1749" t="s">
        <v>3273</v>
      </c>
      <c r="Y1749">
        <v>100</v>
      </c>
      <c r="Z1749">
        <v>100</v>
      </c>
      <c r="AA1749">
        <v>0</v>
      </c>
      <c r="AB1749">
        <v>23455</v>
      </c>
      <c r="AC1749">
        <v>0</v>
      </c>
      <c r="AH1749">
        <f t="shared" si="165"/>
        <v>62391</v>
      </c>
      <c r="AI1749">
        <f t="shared" si="166"/>
        <v>23455</v>
      </c>
      <c r="AJ1749">
        <f t="shared" si="167"/>
        <v>38936</v>
      </c>
      <c r="AK1749">
        <f t="shared" si="168"/>
        <v>0</v>
      </c>
      <c r="AT1749">
        <v>0</v>
      </c>
      <c r="AU1749">
        <v>0</v>
      </c>
      <c r="AW1749" t="s">
        <v>3274</v>
      </c>
      <c r="AX1749" t="s">
        <v>3275</v>
      </c>
      <c r="AY1749" t="s">
        <v>63</v>
      </c>
    </row>
    <row r="1750" spans="1:51">
      <c r="A1750">
        <v>310242</v>
      </c>
      <c r="B1750">
        <v>9</v>
      </c>
      <c r="C1750" t="s">
        <v>3184</v>
      </c>
      <c r="D1750">
        <v>12</v>
      </c>
      <c r="E1750">
        <v>43</v>
      </c>
      <c r="F1750">
        <v>2012</v>
      </c>
      <c r="G1750">
        <v>11</v>
      </c>
      <c r="H1750">
        <v>9</v>
      </c>
      <c r="J1750">
        <v>77</v>
      </c>
      <c r="P1750" t="str">
        <f t="shared" si="163"/>
        <v>77</v>
      </c>
      <c r="Q1750">
        <v>1</v>
      </c>
      <c r="R1750">
        <v>1</v>
      </c>
      <c r="S1750">
        <v>2</v>
      </c>
      <c r="U1750" t="s">
        <v>44</v>
      </c>
      <c r="V1750">
        <v>1</v>
      </c>
      <c r="W1750" t="str">
        <f t="shared" si="164"/>
        <v>EAGLE, DANE</v>
      </c>
      <c r="X1750" t="s">
        <v>3342</v>
      </c>
      <c r="Y1750">
        <v>200</v>
      </c>
      <c r="Z1750">
        <v>200</v>
      </c>
      <c r="AA1750">
        <v>0</v>
      </c>
      <c r="AB1750">
        <v>38936</v>
      </c>
      <c r="AC1750">
        <v>1</v>
      </c>
      <c r="AH1750">
        <f t="shared" si="165"/>
        <v>62391</v>
      </c>
      <c r="AI1750">
        <f t="shared" si="166"/>
        <v>23455</v>
      </c>
      <c r="AJ1750">
        <f t="shared" si="167"/>
        <v>38936</v>
      </c>
      <c r="AK1750">
        <f t="shared" si="168"/>
        <v>0</v>
      </c>
      <c r="AT1750">
        <v>0</v>
      </c>
      <c r="AU1750">
        <v>0</v>
      </c>
      <c r="AW1750" t="s">
        <v>3343</v>
      </c>
      <c r="AX1750" t="s">
        <v>3344</v>
      </c>
    </row>
    <row r="1751" spans="1:51">
      <c r="A1751">
        <v>310243</v>
      </c>
      <c r="B1751">
        <v>9</v>
      </c>
      <c r="C1751" t="s">
        <v>3184</v>
      </c>
      <c r="D1751">
        <v>12</v>
      </c>
      <c r="E1751">
        <v>43</v>
      </c>
      <c r="F1751">
        <v>2012</v>
      </c>
      <c r="G1751">
        <v>11</v>
      </c>
      <c r="H1751">
        <v>9</v>
      </c>
      <c r="J1751">
        <v>78</v>
      </c>
      <c r="P1751" t="str">
        <f t="shared" si="163"/>
        <v>78</v>
      </c>
      <c r="Q1751">
        <v>1</v>
      </c>
      <c r="R1751">
        <v>1</v>
      </c>
      <c r="S1751">
        <v>2</v>
      </c>
      <c r="U1751" t="s">
        <v>44</v>
      </c>
      <c r="V1751">
        <v>1</v>
      </c>
      <c r="W1751" t="str">
        <f t="shared" si="164"/>
        <v>BABB, KERRY</v>
      </c>
      <c r="X1751" t="s">
        <v>3215</v>
      </c>
      <c r="Y1751">
        <v>328</v>
      </c>
      <c r="Z1751">
        <v>400</v>
      </c>
      <c r="AA1751">
        <v>0</v>
      </c>
      <c r="AB1751">
        <v>18298</v>
      </c>
      <c r="AC1751">
        <v>0</v>
      </c>
      <c r="AH1751">
        <f t="shared" si="165"/>
        <v>56033</v>
      </c>
      <c r="AI1751">
        <f t="shared" si="166"/>
        <v>0</v>
      </c>
      <c r="AJ1751">
        <f t="shared" si="167"/>
        <v>37735</v>
      </c>
      <c r="AK1751">
        <f t="shared" si="168"/>
        <v>18298</v>
      </c>
      <c r="AT1751">
        <v>0</v>
      </c>
      <c r="AU1751">
        <v>0</v>
      </c>
      <c r="AW1751" t="s">
        <v>3216</v>
      </c>
      <c r="AX1751" t="s">
        <v>3217</v>
      </c>
    </row>
    <row r="1752" spans="1:51">
      <c r="A1752">
        <v>310244</v>
      </c>
      <c r="B1752">
        <v>9</v>
      </c>
      <c r="C1752" t="s">
        <v>3184</v>
      </c>
      <c r="D1752">
        <v>12</v>
      </c>
      <c r="E1752">
        <v>43</v>
      </c>
      <c r="F1752">
        <v>2012</v>
      </c>
      <c r="G1752">
        <v>11</v>
      </c>
      <c r="H1752">
        <v>9</v>
      </c>
      <c r="J1752">
        <v>78</v>
      </c>
      <c r="P1752" t="str">
        <f t="shared" si="163"/>
        <v>78</v>
      </c>
      <c r="Q1752">
        <v>1</v>
      </c>
      <c r="R1752">
        <v>1</v>
      </c>
      <c r="S1752">
        <v>2</v>
      </c>
      <c r="U1752" t="s">
        <v>44</v>
      </c>
      <c r="V1752">
        <v>1</v>
      </c>
      <c r="W1752" t="str">
        <f t="shared" si="164"/>
        <v>FITZENHAGEN, HEATHER</v>
      </c>
      <c r="X1752" t="s">
        <v>3358</v>
      </c>
      <c r="Y1752">
        <v>200</v>
      </c>
      <c r="Z1752">
        <v>200</v>
      </c>
      <c r="AA1752">
        <v>0</v>
      </c>
      <c r="AB1752">
        <v>37735</v>
      </c>
      <c r="AC1752">
        <v>1</v>
      </c>
      <c r="AH1752">
        <f t="shared" si="165"/>
        <v>56033</v>
      </c>
      <c r="AI1752">
        <f t="shared" si="166"/>
        <v>0</v>
      </c>
      <c r="AJ1752">
        <f t="shared" si="167"/>
        <v>37735</v>
      </c>
      <c r="AK1752">
        <f t="shared" si="168"/>
        <v>18298</v>
      </c>
      <c r="AT1752">
        <v>0</v>
      </c>
      <c r="AU1752">
        <v>0</v>
      </c>
      <c r="AW1752" t="s">
        <v>3359</v>
      </c>
      <c r="AX1752" t="s">
        <v>420</v>
      </c>
    </row>
    <row r="1753" spans="1:51">
      <c r="A1753">
        <v>310245</v>
      </c>
      <c r="B1753">
        <v>9</v>
      </c>
      <c r="C1753" t="s">
        <v>3184</v>
      </c>
      <c r="D1753">
        <v>12</v>
      </c>
      <c r="E1753">
        <v>43</v>
      </c>
      <c r="F1753">
        <v>2012</v>
      </c>
      <c r="G1753">
        <v>11</v>
      </c>
      <c r="H1753">
        <v>9</v>
      </c>
      <c r="J1753">
        <v>79</v>
      </c>
      <c r="P1753" t="str">
        <f t="shared" si="163"/>
        <v>79</v>
      </c>
      <c r="Q1753">
        <v>1</v>
      </c>
      <c r="R1753">
        <v>1</v>
      </c>
      <c r="S1753">
        <v>2</v>
      </c>
      <c r="U1753" t="s">
        <v>44</v>
      </c>
      <c r="V1753">
        <v>1</v>
      </c>
      <c r="W1753" t="str">
        <f t="shared" si="164"/>
        <v>CALDWELL, MATT</v>
      </c>
      <c r="X1753" t="s">
        <v>3265</v>
      </c>
      <c r="Y1753">
        <v>200</v>
      </c>
      <c r="Z1753">
        <v>200</v>
      </c>
      <c r="AA1753">
        <v>1</v>
      </c>
      <c r="AC1753">
        <v>1</v>
      </c>
      <c r="AH1753">
        <f t="shared" si="165"/>
        <v>0</v>
      </c>
      <c r="AI1753">
        <f t="shared" si="166"/>
        <v>0</v>
      </c>
      <c r="AJ1753">
        <f t="shared" si="167"/>
        <v>0</v>
      </c>
      <c r="AK1753">
        <f t="shared" si="168"/>
        <v>0</v>
      </c>
      <c r="AT1753">
        <v>0</v>
      </c>
      <c r="AU1753">
        <v>0</v>
      </c>
      <c r="AW1753" t="s">
        <v>825</v>
      </c>
      <c r="AX1753" t="s">
        <v>279</v>
      </c>
    </row>
    <row r="1754" spans="1:51">
      <c r="A1754">
        <v>310246</v>
      </c>
      <c r="B1754">
        <v>9</v>
      </c>
      <c r="C1754" t="s">
        <v>3184</v>
      </c>
      <c r="D1754">
        <v>12</v>
      </c>
      <c r="E1754">
        <v>43</v>
      </c>
      <c r="F1754">
        <v>2012</v>
      </c>
      <c r="G1754">
        <v>11</v>
      </c>
      <c r="H1754">
        <v>9</v>
      </c>
      <c r="J1754">
        <v>80</v>
      </c>
      <c r="P1754" t="str">
        <f t="shared" si="163"/>
        <v>80</v>
      </c>
      <c r="Q1754">
        <v>1</v>
      </c>
      <c r="R1754">
        <v>1</v>
      </c>
      <c r="S1754">
        <v>2</v>
      </c>
      <c r="U1754" t="s">
        <v>44</v>
      </c>
      <c r="V1754">
        <v>1</v>
      </c>
      <c r="W1754" t="str">
        <f t="shared" si="164"/>
        <v>BROWN, PAM</v>
      </c>
      <c r="X1754" t="s">
        <v>3258</v>
      </c>
      <c r="Y1754">
        <v>328</v>
      </c>
      <c r="Z1754">
        <v>400</v>
      </c>
      <c r="AA1754">
        <v>0</v>
      </c>
      <c r="AB1754">
        <v>17758</v>
      </c>
      <c r="AC1754">
        <v>0</v>
      </c>
      <c r="AH1754">
        <f t="shared" si="165"/>
        <v>51568</v>
      </c>
      <c r="AI1754">
        <f t="shared" si="166"/>
        <v>0</v>
      </c>
      <c r="AJ1754">
        <f t="shared" si="167"/>
        <v>33810</v>
      </c>
      <c r="AK1754">
        <f t="shared" si="168"/>
        <v>17758</v>
      </c>
      <c r="AT1754">
        <v>0</v>
      </c>
      <c r="AU1754">
        <v>0</v>
      </c>
      <c r="AW1754" t="s">
        <v>403</v>
      </c>
      <c r="AX1754" t="s">
        <v>298</v>
      </c>
    </row>
    <row r="1755" spans="1:51">
      <c r="A1755">
        <v>310247</v>
      </c>
      <c r="B1755">
        <v>9</v>
      </c>
      <c r="C1755" t="s">
        <v>3184</v>
      </c>
      <c r="D1755">
        <v>12</v>
      </c>
      <c r="E1755">
        <v>43</v>
      </c>
      <c r="F1755">
        <v>2012</v>
      </c>
      <c r="G1755">
        <v>11</v>
      </c>
      <c r="H1755">
        <v>9</v>
      </c>
      <c r="J1755">
        <v>80</v>
      </c>
      <c r="P1755" t="str">
        <f t="shared" si="163"/>
        <v>80</v>
      </c>
      <c r="Q1755">
        <v>1</v>
      </c>
      <c r="R1755">
        <v>1</v>
      </c>
      <c r="S1755">
        <v>2</v>
      </c>
      <c r="U1755" t="s">
        <v>44</v>
      </c>
      <c r="V1755">
        <v>1</v>
      </c>
      <c r="W1755" t="str">
        <f t="shared" si="164"/>
        <v>HUDSON, MATT</v>
      </c>
      <c r="X1755" t="s">
        <v>3445</v>
      </c>
      <c r="Y1755">
        <v>200</v>
      </c>
      <c r="Z1755">
        <v>200</v>
      </c>
      <c r="AA1755">
        <v>1</v>
      </c>
      <c r="AB1755">
        <v>33810</v>
      </c>
      <c r="AC1755">
        <v>1</v>
      </c>
      <c r="AH1755">
        <f t="shared" si="165"/>
        <v>51568</v>
      </c>
      <c r="AI1755">
        <f t="shared" si="166"/>
        <v>0</v>
      </c>
      <c r="AJ1755">
        <f t="shared" si="167"/>
        <v>33810</v>
      </c>
      <c r="AK1755">
        <f t="shared" si="168"/>
        <v>17758</v>
      </c>
      <c r="AT1755">
        <v>0</v>
      </c>
      <c r="AU1755">
        <v>0</v>
      </c>
      <c r="AW1755" t="s">
        <v>950</v>
      </c>
      <c r="AX1755" t="s">
        <v>279</v>
      </c>
    </row>
    <row r="1756" spans="1:51">
      <c r="A1756">
        <v>310248</v>
      </c>
      <c r="B1756">
        <v>9</v>
      </c>
      <c r="C1756" t="s">
        <v>3184</v>
      </c>
      <c r="D1756">
        <v>12</v>
      </c>
      <c r="E1756">
        <v>43</v>
      </c>
      <c r="F1756">
        <v>2012</v>
      </c>
      <c r="G1756">
        <v>11</v>
      </c>
      <c r="H1756">
        <v>9</v>
      </c>
      <c r="J1756">
        <v>81</v>
      </c>
      <c r="P1756" t="str">
        <f t="shared" si="163"/>
        <v>81</v>
      </c>
      <c r="Q1756">
        <v>1</v>
      </c>
      <c r="R1756">
        <v>1</v>
      </c>
      <c r="S1756">
        <v>2</v>
      </c>
      <c r="U1756" t="s">
        <v>44</v>
      </c>
      <c r="V1756">
        <v>1</v>
      </c>
      <c r="W1756" t="str">
        <f t="shared" si="164"/>
        <v>OHARA, JAMES RYAN</v>
      </c>
      <c r="X1756" t="s">
        <v>3542</v>
      </c>
      <c r="Y1756">
        <v>200</v>
      </c>
      <c r="Z1756">
        <v>200</v>
      </c>
      <c r="AA1756">
        <v>0</v>
      </c>
      <c r="AB1756">
        <v>22459</v>
      </c>
      <c r="AC1756">
        <v>0</v>
      </c>
      <c r="AH1756">
        <f t="shared" si="165"/>
        <v>63017</v>
      </c>
      <c r="AI1756">
        <f t="shared" si="166"/>
        <v>40558</v>
      </c>
      <c r="AJ1756">
        <f t="shared" si="167"/>
        <v>22459</v>
      </c>
      <c r="AK1756">
        <f t="shared" si="168"/>
        <v>0</v>
      </c>
      <c r="AT1756">
        <v>0</v>
      </c>
      <c r="AU1756">
        <v>0</v>
      </c>
      <c r="AW1756" t="s">
        <v>3543</v>
      </c>
      <c r="AX1756" t="s">
        <v>1090</v>
      </c>
      <c r="AY1756" t="s">
        <v>2825</v>
      </c>
    </row>
    <row r="1757" spans="1:51">
      <c r="A1757">
        <v>310249</v>
      </c>
      <c r="B1757">
        <v>9</v>
      </c>
      <c r="C1757" t="s">
        <v>3184</v>
      </c>
      <c r="D1757">
        <v>12</v>
      </c>
      <c r="E1757">
        <v>43</v>
      </c>
      <c r="F1757">
        <v>2012</v>
      </c>
      <c r="G1757">
        <v>11</v>
      </c>
      <c r="H1757">
        <v>9</v>
      </c>
      <c r="J1757">
        <v>81</v>
      </c>
      <c r="P1757" t="str">
        <f t="shared" si="163"/>
        <v>81</v>
      </c>
      <c r="Q1757">
        <v>1</v>
      </c>
      <c r="R1757">
        <v>1</v>
      </c>
      <c r="S1757">
        <v>2</v>
      </c>
      <c r="U1757" t="s">
        <v>44</v>
      </c>
      <c r="V1757">
        <v>1</v>
      </c>
      <c r="W1757" t="str">
        <f t="shared" si="164"/>
        <v>RADER, KEVIN</v>
      </c>
      <c r="X1757" t="s">
        <v>3592</v>
      </c>
      <c r="Y1757">
        <v>100</v>
      </c>
      <c r="Z1757">
        <v>100</v>
      </c>
      <c r="AA1757">
        <v>0</v>
      </c>
      <c r="AB1757">
        <v>40558</v>
      </c>
      <c r="AC1757">
        <v>1</v>
      </c>
      <c r="AH1757">
        <f t="shared" si="165"/>
        <v>63017</v>
      </c>
      <c r="AI1757">
        <f t="shared" si="166"/>
        <v>40558</v>
      </c>
      <c r="AJ1757">
        <f t="shared" si="167"/>
        <v>22459</v>
      </c>
      <c r="AK1757">
        <f t="shared" si="168"/>
        <v>0</v>
      </c>
      <c r="AT1757">
        <v>0</v>
      </c>
      <c r="AU1757">
        <v>0</v>
      </c>
      <c r="AW1757" t="s">
        <v>3593</v>
      </c>
      <c r="AX1757" t="s">
        <v>251</v>
      </c>
    </row>
    <row r="1758" spans="1:51">
      <c r="A1758">
        <v>310250</v>
      </c>
      <c r="B1758">
        <v>9</v>
      </c>
      <c r="C1758" t="s">
        <v>3184</v>
      </c>
      <c r="D1758">
        <v>12</v>
      </c>
      <c r="E1758">
        <v>43</v>
      </c>
      <c r="F1758">
        <v>2012</v>
      </c>
      <c r="G1758">
        <v>11</v>
      </c>
      <c r="H1758">
        <v>9</v>
      </c>
      <c r="J1758">
        <v>82</v>
      </c>
      <c r="P1758" t="str">
        <f t="shared" si="163"/>
        <v>82</v>
      </c>
      <c r="Q1758">
        <v>1</v>
      </c>
      <c r="R1758">
        <v>1</v>
      </c>
      <c r="S1758">
        <v>2</v>
      </c>
      <c r="U1758" t="s">
        <v>44</v>
      </c>
      <c r="V1758">
        <v>1</v>
      </c>
      <c r="W1758" t="str">
        <f t="shared" si="164"/>
        <v>HIRES, BEVERLY JOY</v>
      </c>
      <c r="X1758" t="s">
        <v>3427</v>
      </c>
      <c r="Y1758">
        <v>2683</v>
      </c>
      <c r="Z1758">
        <v>600</v>
      </c>
      <c r="AA1758">
        <v>0</v>
      </c>
      <c r="AB1758">
        <v>212</v>
      </c>
      <c r="AC1758">
        <v>0</v>
      </c>
      <c r="AH1758">
        <f t="shared" si="165"/>
        <v>57298</v>
      </c>
      <c r="AI1758">
        <f t="shared" si="166"/>
        <v>0</v>
      </c>
      <c r="AJ1758">
        <f t="shared" si="167"/>
        <v>57086</v>
      </c>
      <c r="AK1758">
        <f t="shared" si="168"/>
        <v>212</v>
      </c>
      <c r="AT1758">
        <v>0</v>
      </c>
      <c r="AU1758">
        <v>0</v>
      </c>
      <c r="AW1758" t="s">
        <v>3428</v>
      </c>
      <c r="AX1758" t="s">
        <v>3429</v>
      </c>
      <c r="AY1758" t="s">
        <v>3430</v>
      </c>
    </row>
    <row r="1759" spans="1:51">
      <c r="A1759">
        <v>310251</v>
      </c>
      <c r="B1759">
        <v>9</v>
      </c>
      <c r="C1759" t="s">
        <v>3184</v>
      </c>
      <c r="D1759">
        <v>12</v>
      </c>
      <c r="E1759">
        <v>43</v>
      </c>
      <c r="F1759">
        <v>2012</v>
      </c>
      <c r="G1759">
        <v>11</v>
      </c>
      <c r="H1759">
        <v>9</v>
      </c>
      <c r="J1759">
        <v>82</v>
      </c>
      <c r="P1759" t="str">
        <f t="shared" si="163"/>
        <v>82</v>
      </c>
      <c r="Q1759">
        <v>1</v>
      </c>
      <c r="R1759">
        <v>1</v>
      </c>
      <c r="S1759">
        <v>2</v>
      </c>
      <c r="U1759" t="s">
        <v>44</v>
      </c>
      <c r="V1759">
        <v>1</v>
      </c>
      <c r="W1759" t="str">
        <f t="shared" si="164"/>
        <v>MAGAR, MARYLYNN</v>
      </c>
      <c r="X1759" t="s">
        <v>3485</v>
      </c>
      <c r="Y1759">
        <v>200</v>
      </c>
      <c r="Z1759">
        <v>200</v>
      </c>
      <c r="AA1759">
        <v>0</v>
      </c>
      <c r="AB1759">
        <v>57086</v>
      </c>
      <c r="AC1759">
        <v>1</v>
      </c>
      <c r="AH1759">
        <f t="shared" si="165"/>
        <v>57298</v>
      </c>
      <c r="AI1759">
        <f t="shared" si="166"/>
        <v>0</v>
      </c>
      <c r="AJ1759">
        <f t="shared" si="167"/>
        <v>57086</v>
      </c>
      <c r="AK1759">
        <f t="shared" si="168"/>
        <v>212</v>
      </c>
      <c r="AT1759">
        <v>0</v>
      </c>
      <c r="AU1759">
        <v>0</v>
      </c>
      <c r="AW1759" t="s">
        <v>3486</v>
      </c>
      <c r="AX1759" t="s">
        <v>3487</v>
      </c>
    </row>
    <row r="1760" spans="1:51">
      <c r="A1760">
        <v>310252</v>
      </c>
      <c r="B1760">
        <v>9</v>
      </c>
      <c r="C1760" t="s">
        <v>3184</v>
      </c>
      <c r="D1760">
        <v>12</v>
      </c>
      <c r="E1760">
        <v>43</v>
      </c>
      <c r="F1760">
        <v>2012</v>
      </c>
      <c r="G1760">
        <v>11</v>
      </c>
      <c r="H1760">
        <v>9</v>
      </c>
      <c r="J1760">
        <v>83</v>
      </c>
      <c r="P1760" t="str">
        <f t="shared" si="163"/>
        <v>83</v>
      </c>
      <c r="Q1760">
        <v>1</v>
      </c>
      <c r="R1760">
        <v>1</v>
      </c>
      <c r="S1760">
        <v>2</v>
      </c>
      <c r="U1760" t="s">
        <v>44</v>
      </c>
      <c r="V1760">
        <v>1</v>
      </c>
      <c r="W1760" t="str">
        <f t="shared" si="164"/>
        <v>CONAWAY, DANA KAYE</v>
      </c>
      <c r="X1760" t="s">
        <v>3290</v>
      </c>
      <c r="Y1760">
        <v>2683</v>
      </c>
      <c r="Z1760">
        <v>600</v>
      </c>
      <c r="AA1760">
        <v>0</v>
      </c>
      <c r="AB1760">
        <v>326</v>
      </c>
      <c r="AC1760">
        <v>0</v>
      </c>
      <c r="AH1760">
        <f t="shared" si="165"/>
        <v>50061</v>
      </c>
      <c r="AI1760">
        <f t="shared" si="166"/>
        <v>0</v>
      </c>
      <c r="AJ1760">
        <f t="shared" si="167"/>
        <v>49735</v>
      </c>
      <c r="AK1760">
        <f t="shared" si="168"/>
        <v>326</v>
      </c>
      <c r="AT1760">
        <v>0</v>
      </c>
      <c r="AU1760">
        <v>0</v>
      </c>
      <c r="AW1760" t="s">
        <v>3291</v>
      </c>
      <c r="AX1760" t="s">
        <v>3292</v>
      </c>
      <c r="AY1760" t="s">
        <v>3293</v>
      </c>
    </row>
    <row r="1761" spans="1:60">
      <c r="A1761">
        <v>310253</v>
      </c>
      <c r="B1761">
        <v>9</v>
      </c>
      <c r="C1761" t="s">
        <v>3184</v>
      </c>
      <c r="D1761">
        <v>12</v>
      </c>
      <c r="E1761">
        <v>43</v>
      </c>
      <c r="F1761">
        <v>2012</v>
      </c>
      <c r="G1761">
        <v>11</v>
      </c>
      <c r="H1761">
        <v>9</v>
      </c>
      <c r="J1761">
        <v>83</v>
      </c>
      <c r="P1761" t="str">
        <f t="shared" si="163"/>
        <v>83</v>
      </c>
      <c r="Q1761">
        <v>1</v>
      </c>
      <c r="R1761">
        <v>1</v>
      </c>
      <c r="S1761">
        <v>2</v>
      </c>
      <c r="U1761" t="s">
        <v>44</v>
      </c>
      <c r="V1761">
        <v>1</v>
      </c>
      <c r="W1761" t="str">
        <f t="shared" si="164"/>
        <v>HARRELL, GAYLE</v>
      </c>
      <c r="X1761" t="s">
        <v>3410</v>
      </c>
      <c r="Y1761">
        <v>200</v>
      </c>
      <c r="Z1761">
        <v>200</v>
      </c>
      <c r="AA1761">
        <v>1</v>
      </c>
      <c r="AB1761">
        <v>49735</v>
      </c>
      <c r="AC1761">
        <v>1</v>
      </c>
      <c r="AH1761">
        <f t="shared" si="165"/>
        <v>50061</v>
      </c>
      <c r="AI1761">
        <f t="shared" si="166"/>
        <v>0</v>
      </c>
      <c r="AJ1761">
        <f t="shared" si="167"/>
        <v>49735</v>
      </c>
      <c r="AK1761">
        <f t="shared" si="168"/>
        <v>326</v>
      </c>
      <c r="AT1761">
        <v>0</v>
      </c>
      <c r="AU1761">
        <v>0</v>
      </c>
      <c r="AW1761" t="s">
        <v>3411</v>
      </c>
      <c r="AX1761" t="s">
        <v>2872</v>
      </c>
    </row>
    <row r="1762" spans="1:60">
      <c r="A1762">
        <v>310255</v>
      </c>
      <c r="B1762">
        <v>9</v>
      </c>
      <c r="C1762" t="s">
        <v>3184</v>
      </c>
      <c r="D1762">
        <v>12</v>
      </c>
      <c r="E1762">
        <v>43</v>
      </c>
      <c r="F1762">
        <v>2012</v>
      </c>
      <c r="G1762">
        <v>11</v>
      </c>
      <c r="H1762">
        <v>9</v>
      </c>
      <c r="J1762">
        <v>84</v>
      </c>
      <c r="P1762" t="str">
        <f t="shared" si="163"/>
        <v>84</v>
      </c>
      <c r="Q1762">
        <v>1</v>
      </c>
      <c r="R1762">
        <v>1</v>
      </c>
      <c r="S1762">
        <v>2</v>
      </c>
      <c r="U1762" t="s">
        <v>44</v>
      </c>
      <c r="V1762">
        <v>1</v>
      </c>
      <c r="W1762" t="str">
        <f t="shared" si="164"/>
        <v>LEE, LARRY</v>
      </c>
      <c r="X1762" t="s">
        <v>3469</v>
      </c>
      <c r="Y1762">
        <v>100</v>
      </c>
      <c r="Z1762">
        <v>100</v>
      </c>
      <c r="AA1762">
        <v>0</v>
      </c>
      <c r="AB1762">
        <v>34303</v>
      </c>
      <c r="AC1762">
        <v>1</v>
      </c>
      <c r="AH1762">
        <f t="shared" si="165"/>
        <v>65715</v>
      </c>
      <c r="AI1762">
        <f t="shared" si="166"/>
        <v>34303</v>
      </c>
      <c r="AJ1762">
        <f t="shared" si="167"/>
        <v>31412</v>
      </c>
      <c r="AK1762">
        <f t="shared" si="168"/>
        <v>0</v>
      </c>
      <c r="AT1762">
        <v>0</v>
      </c>
      <c r="AU1762">
        <v>0</v>
      </c>
      <c r="AW1762" t="s">
        <v>1334</v>
      </c>
      <c r="AX1762" t="s">
        <v>1198</v>
      </c>
    </row>
    <row r="1763" spans="1:60">
      <c r="A1763">
        <v>310254</v>
      </c>
      <c r="B1763">
        <v>9</v>
      </c>
      <c r="C1763" t="s">
        <v>3184</v>
      </c>
      <c r="D1763">
        <v>12</v>
      </c>
      <c r="E1763">
        <v>43</v>
      </c>
      <c r="F1763">
        <v>2012</v>
      </c>
      <c r="G1763">
        <v>11</v>
      </c>
      <c r="H1763">
        <v>9</v>
      </c>
      <c r="J1763">
        <v>84</v>
      </c>
      <c r="P1763" t="str">
        <f t="shared" si="163"/>
        <v>84</v>
      </c>
      <c r="Q1763">
        <v>1</v>
      </c>
      <c r="R1763">
        <v>1</v>
      </c>
      <c r="S1763">
        <v>2</v>
      </c>
      <c r="U1763" t="s">
        <v>44</v>
      </c>
      <c r="V1763">
        <v>1</v>
      </c>
      <c r="W1763" t="str">
        <f t="shared" si="164"/>
        <v>MILLER, MICHELLE</v>
      </c>
      <c r="X1763" t="s">
        <v>3517</v>
      </c>
      <c r="Y1763">
        <v>200</v>
      </c>
      <c r="Z1763">
        <v>200</v>
      </c>
      <c r="AA1763">
        <v>0</v>
      </c>
      <c r="AB1763">
        <v>31412</v>
      </c>
      <c r="AC1763">
        <v>0</v>
      </c>
      <c r="AH1763">
        <f t="shared" si="165"/>
        <v>65715</v>
      </c>
      <c r="AI1763">
        <f t="shared" si="166"/>
        <v>34303</v>
      </c>
      <c r="AJ1763">
        <f t="shared" si="167"/>
        <v>31412</v>
      </c>
      <c r="AK1763">
        <f t="shared" si="168"/>
        <v>0</v>
      </c>
      <c r="AT1763">
        <v>0</v>
      </c>
      <c r="AU1763">
        <v>0</v>
      </c>
      <c r="AW1763" t="s">
        <v>256</v>
      </c>
      <c r="AX1763" t="s">
        <v>312</v>
      </c>
    </row>
    <row r="1764" spans="1:60">
      <c r="A1764">
        <v>310256</v>
      </c>
      <c r="B1764">
        <v>9</v>
      </c>
      <c r="C1764" t="s">
        <v>3184</v>
      </c>
      <c r="D1764">
        <v>12</v>
      </c>
      <c r="E1764">
        <v>43</v>
      </c>
      <c r="F1764">
        <v>2012</v>
      </c>
      <c r="G1764">
        <v>11</v>
      </c>
      <c r="H1764">
        <v>9</v>
      </c>
      <c r="J1764">
        <v>85</v>
      </c>
      <c r="P1764" t="str">
        <f t="shared" si="163"/>
        <v>85</v>
      </c>
      <c r="Q1764">
        <v>1</v>
      </c>
      <c r="R1764">
        <v>1</v>
      </c>
      <c r="S1764">
        <v>2</v>
      </c>
      <c r="U1764" t="s">
        <v>44</v>
      </c>
      <c r="V1764">
        <v>1</v>
      </c>
      <c r="W1764" t="str">
        <f t="shared" si="164"/>
        <v>LUTRIN, DAVID</v>
      </c>
      <c r="X1764" t="s">
        <v>3483</v>
      </c>
      <c r="Y1764">
        <v>100</v>
      </c>
      <c r="Z1764">
        <v>100</v>
      </c>
      <c r="AA1764">
        <v>0</v>
      </c>
      <c r="AB1764">
        <v>32844</v>
      </c>
      <c r="AC1764">
        <v>0</v>
      </c>
      <c r="AH1764">
        <f t="shared" si="165"/>
        <v>77382</v>
      </c>
      <c r="AI1764">
        <f t="shared" si="166"/>
        <v>32844</v>
      </c>
      <c r="AJ1764">
        <f t="shared" si="167"/>
        <v>44538</v>
      </c>
      <c r="AK1764">
        <f t="shared" si="168"/>
        <v>0</v>
      </c>
      <c r="AT1764">
        <v>0</v>
      </c>
      <c r="AU1764">
        <v>0</v>
      </c>
      <c r="AW1764" t="s">
        <v>3484</v>
      </c>
      <c r="AX1764" t="s">
        <v>160</v>
      </c>
    </row>
    <row r="1765" spans="1:60">
      <c r="A1765">
        <v>310257</v>
      </c>
      <c r="B1765">
        <v>9</v>
      </c>
      <c r="C1765" t="s">
        <v>3184</v>
      </c>
      <c r="D1765">
        <v>12</v>
      </c>
      <c r="E1765">
        <v>43</v>
      </c>
      <c r="F1765">
        <v>2012</v>
      </c>
      <c r="G1765">
        <v>11</v>
      </c>
      <c r="H1765">
        <v>9</v>
      </c>
      <c r="J1765">
        <v>85</v>
      </c>
      <c r="P1765" t="str">
        <f t="shared" si="163"/>
        <v>85</v>
      </c>
      <c r="Q1765">
        <v>1</v>
      </c>
      <c r="R1765">
        <v>1</v>
      </c>
      <c r="S1765">
        <v>2</v>
      </c>
      <c r="U1765" t="s">
        <v>44</v>
      </c>
      <c r="V1765">
        <v>1</v>
      </c>
      <c r="W1765" t="str">
        <f t="shared" si="164"/>
        <v>ROONEY, PAT</v>
      </c>
      <c r="X1765" t="s">
        <v>3631</v>
      </c>
      <c r="Y1765">
        <v>200</v>
      </c>
      <c r="Z1765">
        <v>200</v>
      </c>
      <c r="AA1765">
        <v>1</v>
      </c>
      <c r="AB1765">
        <v>44538</v>
      </c>
      <c r="AC1765">
        <v>1</v>
      </c>
      <c r="AH1765">
        <f t="shared" si="165"/>
        <v>77382</v>
      </c>
      <c r="AI1765">
        <f t="shared" si="166"/>
        <v>32844</v>
      </c>
      <c r="AJ1765">
        <f t="shared" si="167"/>
        <v>44538</v>
      </c>
      <c r="AK1765">
        <f t="shared" si="168"/>
        <v>0</v>
      </c>
      <c r="AT1765">
        <v>0</v>
      </c>
      <c r="AU1765">
        <v>0</v>
      </c>
      <c r="AW1765" t="s">
        <v>3632</v>
      </c>
      <c r="AX1765" t="s">
        <v>750</v>
      </c>
    </row>
    <row r="1766" spans="1:60">
      <c r="A1766">
        <v>310258</v>
      </c>
      <c r="B1766">
        <v>9</v>
      </c>
      <c r="C1766" t="s">
        <v>3184</v>
      </c>
      <c r="D1766">
        <v>12</v>
      </c>
      <c r="E1766">
        <v>43</v>
      </c>
      <c r="F1766">
        <v>2012</v>
      </c>
      <c r="G1766">
        <v>11</v>
      </c>
      <c r="H1766">
        <v>9</v>
      </c>
      <c r="J1766">
        <v>86</v>
      </c>
      <c r="P1766" t="str">
        <f t="shared" si="163"/>
        <v>86</v>
      </c>
      <c r="Q1766">
        <v>1</v>
      </c>
      <c r="R1766">
        <v>1</v>
      </c>
      <c r="S1766">
        <v>2</v>
      </c>
      <c r="U1766" t="s">
        <v>44</v>
      </c>
      <c r="V1766">
        <v>1</v>
      </c>
      <c r="W1766" t="str">
        <f t="shared" si="164"/>
        <v>DONNALLY, TAMI</v>
      </c>
      <c r="X1766" t="s">
        <v>3333</v>
      </c>
      <c r="Y1766">
        <v>200</v>
      </c>
      <c r="Z1766">
        <v>200</v>
      </c>
      <c r="AA1766">
        <v>0</v>
      </c>
      <c r="AB1766">
        <v>25527</v>
      </c>
      <c r="AC1766">
        <v>0</v>
      </c>
      <c r="AH1766">
        <f t="shared" si="165"/>
        <v>64436</v>
      </c>
      <c r="AI1766">
        <f t="shared" si="166"/>
        <v>38909</v>
      </c>
      <c r="AJ1766">
        <f t="shared" si="167"/>
        <v>25527</v>
      </c>
      <c r="AK1766">
        <f t="shared" si="168"/>
        <v>0</v>
      </c>
      <c r="AT1766">
        <v>0</v>
      </c>
      <c r="AU1766">
        <v>0</v>
      </c>
      <c r="AW1766" t="s">
        <v>3334</v>
      </c>
      <c r="AX1766" t="s">
        <v>2967</v>
      </c>
      <c r="AY1766" t="s">
        <v>151</v>
      </c>
    </row>
    <row r="1767" spans="1:60">
      <c r="A1767">
        <v>310259</v>
      </c>
      <c r="B1767">
        <v>9</v>
      </c>
      <c r="C1767" t="s">
        <v>3184</v>
      </c>
      <c r="D1767">
        <v>12</v>
      </c>
      <c r="E1767">
        <v>43</v>
      </c>
      <c r="F1767">
        <v>2012</v>
      </c>
      <c r="G1767">
        <v>11</v>
      </c>
      <c r="H1767">
        <v>9</v>
      </c>
      <c r="J1767">
        <v>86</v>
      </c>
      <c r="P1767" t="str">
        <f t="shared" si="163"/>
        <v>86</v>
      </c>
      <c r="Q1767">
        <v>1</v>
      </c>
      <c r="R1767">
        <v>1</v>
      </c>
      <c r="S1767">
        <v>2</v>
      </c>
      <c r="U1767" t="s">
        <v>44</v>
      </c>
      <c r="V1767">
        <v>1</v>
      </c>
      <c r="W1767" t="str">
        <f t="shared" si="164"/>
        <v>PAFFORD, MARK S.</v>
      </c>
      <c r="X1767" t="s">
        <v>3557</v>
      </c>
      <c r="Y1767">
        <v>100</v>
      </c>
      <c r="Z1767">
        <v>100</v>
      </c>
      <c r="AA1767">
        <v>1</v>
      </c>
      <c r="AB1767">
        <v>38909</v>
      </c>
      <c r="AC1767">
        <v>1</v>
      </c>
      <c r="AH1767">
        <f t="shared" si="165"/>
        <v>64436</v>
      </c>
      <c r="AI1767">
        <f t="shared" si="166"/>
        <v>38909</v>
      </c>
      <c r="AJ1767">
        <f t="shared" si="167"/>
        <v>25527</v>
      </c>
      <c r="AK1767">
        <f t="shared" si="168"/>
        <v>0</v>
      </c>
      <c r="AT1767">
        <v>0</v>
      </c>
      <c r="AU1767">
        <v>0</v>
      </c>
      <c r="AW1767" t="s">
        <v>3558</v>
      </c>
      <c r="AX1767" t="s">
        <v>276</v>
      </c>
    </row>
    <row r="1768" spans="1:60">
      <c r="A1768">
        <v>310260</v>
      </c>
      <c r="B1768">
        <v>9</v>
      </c>
      <c r="C1768" t="s">
        <v>3184</v>
      </c>
      <c r="D1768">
        <v>12</v>
      </c>
      <c r="E1768">
        <v>43</v>
      </c>
      <c r="F1768">
        <v>2012</v>
      </c>
      <c r="G1768">
        <v>11</v>
      </c>
      <c r="H1768">
        <v>9</v>
      </c>
      <c r="J1768">
        <v>87</v>
      </c>
      <c r="P1768" t="str">
        <f t="shared" si="163"/>
        <v>87</v>
      </c>
      <c r="Q1768">
        <v>1</v>
      </c>
      <c r="R1768">
        <v>1</v>
      </c>
      <c r="S1768">
        <v>2</v>
      </c>
      <c r="U1768" t="s">
        <v>44</v>
      </c>
      <c r="V1768">
        <v>1</v>
      </c>
      <c r="W1768" t="str">
        <f t="shared" si="164"/>
        <v>KERNER, DAVE</v>
      </c>
      <c r="X1768" t="s">
        <v>3463</v>
      </c>
      <c r="Y1768">
        <v>100</v>
      </c>
      <c r="Z1768">
        <v>100</v>
      </c>
      <c r="AA1768">
        <v>0</v>
      </c>
      <c r="AC1768">
        <v>1</v>
      </c>
      <c r="AH1768">
        <f t="shared" si="165"/>
        <v>0</v>
      </c>
      <c r="AI1768">
        <f t="shared" si="166"/>
        <v>0</v>
      </c>
      <c r="AJ1768">
        <f t="shared" si="167"/>
        <v>0</v>
      </c>
      <c r="AK1768">
        <f t="shared" si="168"/>
        <v>0</v>
      </c>
      <c r="AT1768">
        <v>0</v>
      </c>
      <c r="AU1768">
        <v>0</v>
      </c>
      <c r="AW1768" t="s">
        <v>3464</v>
      </c>
      <c r="AX1768" t="s">
        <v>549</v>
      </c>
    </row>
    <row r="1769" spans="1:60">
      <c r="A1769">
        <v>310261</v>
      </c>
      <c r="B1769">
        <v>9</v>
      </c>
      <c r="C1769" t="s">
        <v>3184</v>
      </c>
      <c r="D1769">
        <v>12</v>
      </c>
      <c r="E1769">
        <v>43</v>
      </c>
      <c r="F1769">
        <v>2012</v>
      </c>
      <c r="G1769">
        <v>11</v>
      </c>
      <c r="H1769">
        <v>9</v>
      </c>
      <c r="J1769">
        <v>88</v>
      </c>
      <c r="P1769" t="str">
        <f t="shared" si="163"/>
        <v>88</v>
      </c>
      <c r="Q1769">
        <v>1</v>
      </c>
      <c r="R1769">
        <v>1</v>
      </c>
      <c r="S1769">
        <v>2</v>
      </c>
      <c r="U1769" t="s">
        <v>44</v>
      </c>
      <c r="V1769">
        <v>1</v>
      </c>
      <c r="W1769" t="str">
        <f t="shared" si="164"/>
        <v>POWELL, BOBBY</v>
      </c>
      <c r="X1769" t="s">
        <v>3585</v>
      </c>
      <c r="Y1769">
        <v>100</v>
      </c>
      <c r="Z1769">
        <v>100</v>
      </c>
      <c r="AA1769">
        <v>0</v>
      </c>
      <c r="AC1769">
        <v>1</v>
      </c>
      <c r="AH1769">
        <f t="shared" si="165"/>
        <v>0</v>
      </c>
      <c r="AI1769">
        <f t="shared" si="166"/>
        <v>0</v>
      </c>
      <c r="AJ1769">
        <f t="shared" si="167"/>
        <v>0</v>
      </c>
      <c r="AK1769">
        <f t="shared" si="168"/>
        <v>0</v>
      </c>
      <c r="AT1769">
        <v>0</v>
      </c>
      <c r="AU1769">
        <v>0</v>
      </c>
      <c r="AW1769" t="s">
        <v>656</v>
      </c>
      <c r="AX1769" t="s">
        <v>1130</v>
      </c>
    </row>
    <row r="1770" spans="1:60">
      <c r="A1770">
        <v>310262</v>
      </c>
      <c r="B1770">
        <v>9</v>
      </c>
      <c r="C1770" t="s">
        <v>3184</v>
      </c>
      <c r="D1770">
        <v>12</v>
      </c>
      <c r="E1770">
        <v>43</v>
      </c>
      <c r="F1770">
        <v>2012</v>
      </c>
      <c r="G1770">
        <v>11</v>
      </c>
      <c r="H1770">
        <v>9</v>
      </c>
      <c r="J1770">
        <v>89</v>
      </c>
      <c r="P1770" t="str">
        <f t="shared" si="163"/>
        <v>89</v>
      </c>
      <c r="Q1770">
        <v>1</v>
      </c>
      <c r="R1770">
        <v>1</v>
      </c>
      <c r="S1770">
        <v>2</v>
      </c>
      <c r="U1770" t="s">
        <v>44</v>
      </c>
      <c r="V1770">
        <v>1</v>
      </c>
      <c r="W1770" t="str">
        <f t="shared" si="164"/>
        <v>GUSTAFSON, TOM</v>
      </c>
      <c r="X1770" t="s">
        <v>3405</v>
      </c>
      <c r="Y1770">
        <v>100</v>
      </c>
      <c r="Z1770">
        <v>100</v>
      </c>
      <c r="AA1770">
        <v>0</v>
      </c>
      <c r="AB1770">
        <v>35807</v>
      </c>
      <c r="AC1770">
        <v>0</v>
      </c>
      <c r="AH1770">
        <f t="shared" si="165"/>
        <v>75677</v>
      </c>
      <c r="AI1770">
        <f t="shared" si="166"/>
        <v>35807</v>
      </c>
      <c r="AJ1770">
        <f t="shared" si="167"/>
        <v>39870</v>
      </c>
      <c r="AK1770">
        <f t="shared" si="168"/>
        <v>0</v>
      </c>
      <c r="AT1770">
        <v>0</v>
      </c>
      <c r="AU1770">
        <v>0</v>
      </c>
      <c r="AW1770" t="s">
        <v>3406</v>
      </c>
      <c r="AX1770" t="s">
        <v>426</v>
      </c>
    </row>
    <row r="1771" spans="1:60">
      <c r="A1771">
        <v>310263</v>
      </c>
      <c r="B1771">
        <v>9</v>
      </c>
      <c r="C1771" t="s">
        <v>3184</v>
      </c>
      <c r="D1771">
        <v>12</v>
      </c>
      <c r="E1771">
        <v>43</v>
      </c>
      <c r="F1771">
        <v>2012</v>
      </c>
      <c r="G1771">
        <v>11</v>
      </c>
      <c r="H1771">
        <v>9</v>
      </c>
      <c r="J1771">
        <v>89</v>
      </c>
      <c r="P1771" t="str">
        <f t="shared" si="163"/>
        <v>89</v>
      </c>
      <c r="Q1771">
        <v>1</v>
      </c>
      <c r="R1771">
        <v>1</v>
      </c>
      <c r="S1771">
        <v>2</v>
      </c>
      <c r="U1771" t="s">
        <v>44</v>
      </c>
      <c r="V1771">
        <v>1</v>
      </c>
      <c r="W1771" t="str">
        <f t="shared" si="164"/>
        <v>HAGER, BILL</v>
      </c>
      <c r="X1771" t="s">
        <v>3407</v>
      </c>
      <c r="Y1771">
        <v>200</v>
      </c>
      <c r="Z1771">
        <v>200</v>
      </c>
      <c r="AA1771">
        <v>1</v>
      </c>
      <c r="AB1771">
        <v>39870</v>
      </c>
      <c r="AC1771">
        <v>1</v>
      </c>
      <c r="AH1771">
        <f t="shared" si="165"/>
        <v>75677</v>
      </c>
      <c r="AI1771">
        <f t="shared" si="166"/>
        <v>35807</v>
      </c>
      <c r="AJ1771">
        <f t="shared" si="167"/>
        <v>39870</v>
      </c>
      <c r="AK1771">
        <f t="shared" si="168"/>
        <v>0</v>
      </c>
      <c r="AT1771">
        <v>0</v>
      </c>
      <c r="AU1771">
        <v>0</v>
      </c>
      <c r="AW1771" t="s">
        <v>3408</v>
      </c>
      <c r="AX1771" t="s">
        <v>331</v>
      </c>
    </row>
    <row r="1772" spans="1:60">
      <c r="A1772">
        <v>310265</v>
      </c>
      <c r="B1772">
        <v>9</v>
      </c>
      <c r="C1772" t="s">
        <v>3184</v>
      </c>
      <c r="D1772">
        <v>12</v>
      </c>
      <c r="E1772">
        <v>43</v>
      </c>
      <c r="F1772">
        <v>2012</v>
      </c>
      <c r="G1772">
        <v>11</v>
      </c>
      <c r="H1772">
        <v>9</v>
      </c>
      <c r="J1772">
        <v>90</v>
      </c>
      <c r="P1772" t="str">
        <f t="shared" si="163"/>
        <v>90</v>
      </c>
      <c r="Q1772">
        <v>1</v>
      </c>
      <c r="R1772">
        <v>1</v>
      </c>
      <c r="S1772">
        <v>2</v>
      </c>
      <c r="U1772" t="s">
        <v>44</v>
      </c>
      <c r="V1772">
        <v>1</v>
      </c>
      <c r="W1772" t="str">
        <f t="shared" si="164"/>
        <v>BERMAN, LORI</v>
      </c>
      <c r="X1772" t="s">
        <v>3230</v>
      </c>
      <c r="Y1772">
        <v>100</v>
      </c>
      <c r="Z1772">
        <v>100</v>
      </c>
      <c r="AA1772">
        <v>1</v>
      </c>
      <c r="AB1772">
        <v>43517</v>
      </c>
      <c r="AC1772">
        <v>1</v>
      </c>
      <c r="AH1772">
        <f t="shared" si="165"/>
        <v>64292</v>
      </c>
      <c r="AI1772">
        <f t="shared" si="166"/>
        <v>43517</v>
      </c>
      <c r="AJ1772">
        <f t="shared" si="167"/>
        <v>20775</v>
      </c>
      <c r="AK1772">
        <f t="shared" si="168"/>
        <v>0</v>
      </c>
      <c r="AT1772">
        <v>0</v>
      </c>
      <c r="AU1772">
        <v>0</v>
      </c>
      <c r="AW1772" t="s">
        <v>3231</v>
      </c>
      <c r="AX1772" t="s">
        <v>793</v>
      </c>
    </row>
    <row r="1773" spans="1:60">
      <c r="A1773">
        <v>310264</v>
      </c>
      <c r="B1773">
        <v>9</v>
      </c>
      <c r="C1773" t="s">
        <v>3184</v>
      </c>
      <c r="D1773">
        <v>12</v>
      </c>
      <c r="E1773">
        <v>43</v>
      </c>
      <c r="F1773">
        <v>2012</v>
      </c>
      <c r="G1773">
        <v>11</v>
      </c>
      <c r="H1773">
        <v>9</v>
      </c>
      <c r="J1773">
        <v>90</v>
      </c>
      <c r="P1773" t="str">
        <f t="shared" si="163"/>
        <v>90</v>
      </c>
      <c r="Q1773">
        <v>1</v>
      </c>
      <c r="R1773">
        <v>1</v>
      </c>
      <c r="S1773">
        <v>2</v>
      </c>
      <c r="U1773" t="s">
        <v>44</v>
      </c>
      <c r="V1773">
        <v>1</v>
      </c>
      <c r="W1773" t="str">
        <f t="shared" si="164"/>
        <v>KASPER, SEAN MICHAEL</v>
      </c>
      <c r="X1773" t="s">
        <v>3461</v>
      </c>
      <c r="Y1773">
        <v>200</v>
      </c>
      <c r="Z1773">
        <v>200</v>
      </c>
      <c r="AA1773">
        <v>0</v>
      </c>
      <c r="AB1773">
        <v>20775</v>
      </c>
      <c r="AC1773">
        <v>0</v>
      </c>
      <c r="AH1773">
        <f t="shared" si="165"/>
        <v>64292</v>
      </c>
      <c r="AI1773">
        <f t="shared" si="166"/>
        <v>43517</v>
      </c>
      <c r="AJ1773">
        <f t="shared" si="167"/>
        <v>20775</v>
      </c>
      <c r="AK1773">
        <f t="shared" si="168"/>
        <v>0</v>
      </c>
      <c r="AT1773">
        <v>0</v>
      </c>
      <c r="AU1773">
        <v>0</v>
      </c>
      <c r="AW1773" t="s">
        <v>3462</v>
      </c>
      <c r="AX1773" t="s">
        <v>1882</v>
      </c>
      <c r="AY1773" t="s">
        <v>657</v>
      </c>
    </row>
    <row r="1774" spans="1:60">
      <c r="A1774">
        <v>310266</v>
      </c>
      <c r="B1774">
        <v>9</v>
      </c>
      <c r="C1774" t="s">
        <v>3184</v>
      </c>
      <c r="D1774">
        <v>12</v>
      </c>
      <c r="E1774">
        <v>43</v>
      </c>
      <c r="F1774">
        <v>2012</v>
      </c>
      <c r="G1774">
        <v>11</v>
      </c>
      <c r="H1774">
        <v>9</v>
      </c>
      <c r="J1774">
        <v>91</v>
      </c>
      <c r="P1774" t="str">
        <f t="shared" si="163"/>
        <v>91</v>
      </c>
      <c r="Q1774">
        <v>1</v>
      </c>
      <c r="R1774">
        <v>1</v>
      </c>
      <c r="S1774">
        <v>2</v>
      </c>
      <c r="U1774" t="s">
        <v>44</v>
      </c>
      <c r="V1774">
        <v>1</v>
      </c>
      <c r="W1774" t="str">
        <f t="shared" si="164"/>
        <v>SLOSBERG, IRVING IRV</v>
      </c>
      <c r="X1774" t="s">
        <v>3658</v>
      </c>
      <c r="Y1774">
        <v>100</v>
      </c>
      <c r="Z1774">
        <v>100</v>
      </c>
      <c r="AA1774">
        <v>1</v>
      </c>
      <c r="AC1774">
        <v>1</v>
      </c>
      <c r="AH1774">
        <f t="shared" si="165"/>
        <v>0</v>
      </c>
      <c r="AI1774">
        <f t="shared" si="166"/>
        <v>0</v>
      </c>
      <c r="AJ1774">
        <f t="shared" si="167"/>
        <v>0</v>
      </c>
      <c r="AK1774">
        <f t="shared" si="168"/>
        <v>0</v>
      </c>
      <c r="AT1774">
        <v>0</v>
      </c>
      <c r="AU1774">
        <v>0</v>
      </c>
      <c r="AW1774" t="s">
        <v>3659</v>
      </c>
      <c r="AX1774" t="s">
        <v>3660</v>
      </c>
      <c r="AY1774" t="s">
        <v>3661</v>
      </c>
    </row>
    <row r="1775" spans="1:60">
      <c r="A1775">
        <v>310267</v>
      </c>
      <c r="B1775">
        <v>9</v>
      </c>
      <c r="C1775" t="s">
        <v>3184</v>
      </c>
      <c r="D1775">
        <v>12</v>
      </c>
      <c r="E1775">
        <v>43</v>
      </c>
      <c r="F1775">
        <v>2012</v>
      </c>
      <c r="G1775">
        <v>11</v>
      </c>
      <c r="H1775">
        <v>9</v>
      </c>
      <c r="J1775">
        <v>92</v>
      </c>
      <c r="P1775" t="str">
        <f t="shared" si="163"/>
        <v>92</v>
      </c>
      <c r="Q1775">
        <v>1</v>
      </c>
      <c r="R1775">
        <v>1</v>
      </c>
      <c r="S1775">
        <v>2</v>
      </c>
      <c r="U1775" t="s">
        <v>44</v>
      </c>
      <c r="V1775">
        <v>1</v>
      </c>
      <c r="W1775" t="str">
        <f t="shared" si="164"/>
        <v>CLARKEREED, GWYNDOLEN (GWEN)</v>
      </c>
      <c r="X1775" t="s">
        <v>3276</v>
      </c>
      <c r="Y1775">
        <v>100</v>
      </c>
      <c r="Z1775">
        <v>100</v>
      </c>
      <c r="AA1775">
        <v>1</v>
      </c>
      <c r="AC1775">
        <v>1</v>
      </c>
      <c r="AH1775">
        <f t="shared" si="165"/>
        <v>0</v>
      </c>
      <c r="AI1775">
        <f t="shared" si="166"/>
        <v>0</v>
      </c>
      <c r="AJ1775">
        <f t="shared" si="167"/>
        <v>0</v>
      </c>
      <c r="AK1775">
        <f t="shared" si="168"/>
        <v>0</v>
      </c>
      <c r="AT1775">
        <v>0</v>
      </c>
      <c r="AU1775">
        <v>0</v>
      </c>
      <c r="AW1775" t="s">
        <v>3277</v>
      </c>
      <c r="AX1775" t="s">
        <v>3278</v>
      </c>
      <c r="AY1775" t="s">
        <v>3279</v>
      </c>
      <c r="BG1775" t="s">
        <v>2782</v>
      </c>
      <c r="BH1775">
        <v>1</v>
      </c>
    </row>
    <row r="1776" spans="1:60">
      <c r="A1776">
        <v>310268</v>
      </c>
      <c r="B1776">
        <v>9</v>
      </c>
      <c r="C1776" t="s">
        <v>3184</v>
      </c>
      <c r="D1776">
        <v>12</v>
      </c>
      <c r="E1776">
        <v>43</v>
      </c>
      <c r="F1776">
        <v>2012</v>
      </c>
      <c r="G1776">
        <v>11</v>
      </c>
      <c r="H1776">
        <v>9</v>
      </c>
      <c r="J1776">
        <v>93</v>
      </c>
      <c r="P1776" t="str">
        <f t="shared" si="163"/>
        <v>93</v>
      </c>
      <c r="Q1776">
        <v>1</v>
      </c>
      <c r="R1776">
        <v>1</v>
      </c>
      <c r="S1776">
        <v>2</v>
      </c>
      <c r="U1776" t="s">
        <v>44</v>
      </c>
      <c r="V1776">
        <v>1</v>
      </c>
      <c r="W1776" t="str">
        <f t="shared" si="164"/>
        <v>CAPOTOSTO, GERRI ANN</v>
      </c>
      <c r="X1776" t="s">
        <v>3268</v>
      </c>
      <c r="Y1776">
        <v>100</v>
      </c>
      <c r="Z1776">
        <v>100</v>
      </c>
      <c r="AA1776">
        <v>0</v>
      </c>
      <c r="AB1776">
        <v>34450</v>
      </c>
      <c r="AC1776">
        <v>0</v>
      </c>
      <c r="AH1776">
        <f t="shared" si="165"/>
        <v>76724</v>
      </c>
      <c r="AI1776">
        <f t="shared" si="166"/>
        <v>34450</v>
      </c>
      <c r="AJ1776">
        <f t="shared" si="167"/>
        <v>42274</v>
      </c>
      <c r="AK1776">
        <f t="shared" si="168"/>
        <v>0</v>
      </c>
      <c r="AT1776">
        <v>0</v>
      </c>
      <c r="AU1776">
        <v>0</v>
      </c>
      <c r="AW1776" t="s">
        <v>3269</v>
      </c>
      <c r="AX1776" t="s">
        <v>3270</v>
      </c>
      <c r="AY1776" t="s">
        <v>508</v>
      </c>
    </row>
    <row r="1777" spans="1:55">
      <c r="A1777">
        <v>310269</v>
      </c>
      <c r="B1777">
        <v>9</v>
      </c>
      <c r="C1777" t="s">
        <v>3184</v>
      </c>
      <c r="D1777">
        <v>12</v>
      </c>
      <c r="E1777">
        <v>43</v>
      </c>
      <c r="F1777">
        <v>2012</v>
      </c>
      <c r="G1777">
        <v>11</v>
      </c>
      <c r="H1777">
        <v>9</v>
      </c>
      <c r="J1777">
        <v>93</v>
      </c>
      <c r="P1777" t="str">
        <f t="shared" si="163"/>
        <v>93</v>
      </c>
      <c r="Q1777">
        <v>1</v>
      </c>
      <c r="R1777">
        <v>1</v>
      </c>
      <c r="S1777">
        <v>2</v>
      </c>
      <c r="U1777" t="s">
        <v>44</v>
      </c>
      <c r="V1777">
        <v>1</v>
      </c>
      <c r="W1777" t="str">
        <f t="shared" si="164"/>
        <v>MORAITIS, GEORGE</v>
      </c>
      <c r="X1777" t="s">
        <v>3520</v>
      </c>
      <c r="Y1777">
        <v>200</v>
      </c>
      <c r="Z1777">
        <v>200</v>
      </c>
      <c r="AA1777">
        <v>1</v>
      </c>
      <c r="AB1777">
        <v>42274</v>
      </c>
      <c r="AC1777">
        <v>1</v>
      </c>
      <c r="AH1777">
        <f t="shared" si="165"/>
        <v>76724</v>
      </c>
      <c r="AI1777">
        <f t="shared" si="166"/>
        <v>34450</v>
      </c>
      <c r="AJ1777">
        <f t="shared" si="167"/>
        <v>42274</v>
      </c>
      <c r="AK1777">
        <f t="shared" si="168"/>
        <v>0</v>
      </c>
      <c r="AT1777">
        <v>0</v>
      </c>
      <c r="AU1777">
        <v>0</v>
      </c>
      <c r="AW1777" t="s">
        <v>3521</v>
      </c>
      <c r="AX1777" t="s">
        <v>1087</v>
      </c>
    </row>
    <row r="1778" spans="1:55">
      <c r="A1778">
        <v>310270</v>
      </c>
      <c r="B1778">
        <v>9</v>
      </c>
      <c r="C1778" t="s">
        <v>3184</v>
      </c>
      <c r="D1778">
        <v>12</v>
      </c>
      <c r="E1778">
        <v>43</v>
      </c>
      <c r="F1778">
        <v>2012</v>
      </c>
      <c r="G1778">
        <v>11</v>
      </c>
      <c r="H1778">
        <v>9</v>
      </c>
      <c r="J1778">
        <v>94</v>
      </c>
      <c r="P1778" t="str">
        <f t="shared" si="163"/>
        <v>94</v>
      </c>
      <c r="Q1778">
        <v>1</v>
      </c>
      <c r="R1778">
        <v>1</v>
      </c>
      <c r="S1778">
        <v>2</v>
      </c>
      <c r="U1778" t="s">
        <v>44</v>
      </c>
      <c r="V1778">
        <v>1</v>
      </c>
      <c r="W1778" t="str">
        <f t="shared" si="164"/>
        <v>HERMAN, SCOTT</v>
      </c>
      <c r="X1778" t="s">
        <v>3425</v>
      </c>
      <c r="Y1778">
        <v>200</v>
      </c>
      <c r="Z1778">
        <v>200</v>
      </c>
      <c r="AA1778">
        <v>0</v>
      </c>
      <c r="AB1778">
        <v>10210</v>
      </c>
      <c r="AC1778">
        <v>0</v>
      </c>
      <c r="AH1778">
        <f t="shared" si="165"/>
        <v>64549</v>
      </c>
      <c r="AI1778">
        <f t="shared" si="166"/>
        <v>54339</v>
      </c>
      <c r="AJ1778">
        <f t="shared" si="167"/>
        <v>10210</v>
      </c>
      <c r="AK1778">
        <f t="shared" si="168"/>
        <v>0</v>
      </c>
      <c r="AT1778">
        <v>0</v>
      </c>
      <c r="AU1778">
        <v>0</v>
      </c>
      <c r="AW1778" t="s">
        <v>175</v>
      </c>
      <c r="AX1778" t="s">
        <v>213</v>
      </c>
    </row>
    <row r="1779" spans="1:55">
      <c r="A1779">
        <v>310271</v>
      </c>
      <c r="B1779">
        <v>9</v>
      </c>
      <c r="C1779" t="s">
        <v>3184</v>
      </c>
      <c r="D1779">
        <v>12</v>
      </c>
      <c r="E1779">
        <v>43</v>
      </c>
      <c r="F1779">
        <v>2012</v>
      </c>
      <c r="G1779">
        <v>11</v>
      </c>
      <c r="H1779">
        <v>9</v>
      </c>
      <c r="J1779">
        <v>94</v>
      </c>
      <c r="P1779" t="str">
        <f t="shared" si="163"/>
        <v>94</v>
      </c>
      <c r="Q1779">
        <v>1</v>
      </c>
      <c r="R1779">
        <v>1</v>
      </c>
      <c r="S1779">
        <v>2</v>
      </c>
      <c r="U1779" t="s">
        <v>44</v>
      </c>
      <c r="V1779">
        <v>1</v>
      </c>
      <c r="W1779" t="str">
        <f t="shared" si="164"/>
        <v>THURSTON, PERRY E. JR.</v>
      </c>
      <c r="X1779" t="s">
        <v>3705</v>
      </c>
      <c r="Y1779">
        <v>100</v>
      </c>
      <c r="Z1779">
        <v>100</v>
      </c>
      <c r="AA1779">
        <v>1</v>
      </c>
      <c r="AB1779">
        <v>54339</v>
      </c>
      <c r="AC1779">
        <v>1</v>
      </c>
      <c r="AH1779">
        <f t="shared" si="165"/>
        <v>64549</v>
      </c>
      <c r="AI1779">
        <f t="shared" si="166"/>
        <v>54339</v>
      </c>
      <c r="AJ1779">
        <f t="shared" si="167"/>
        <v>10210</v>
      </c>
      <c r="AK1779">
        <f t="shared" si="168"/>
        <v>0</v>
      </c>
      <c r="AT1779">
        <v>0</v>
      </c>
      <c r="AU1779">
        <v>0</v>
      </c>
      <c r="AW1779" t="s">
        <v>3706</v>
      </c>
      <c r="AX1779" t="s">
        <v>1128</v>
      </c>
      <c r="AY1779" t="s">
        <v>102</v>
      </c>
    </row>
    <row r="1780" spans="1:55">
      <c r="A1780">
        <v>310272</v>
      </c>
      <c r="B1780">
        <v>9</v>
      </c>
      <c r="C1780" t="s">
        <v>3184</v>
      </c>
      <c r="D1780">
        <v>12</v>
      </c>
      <c r="E1780">
        <v>43</v>
      </c>
      <c r="F1780">
        <v>2012</v>
      </c>
      <c r="G1780">
        <v>11</v>
      </c>
      <c r="H1780">
        <v>9</v>
      </c>
      <c r="J1780">
        <v>95</v>
      </c>
      <c r="P1780" t="str">
        <f t="shared" si="163"/>
        <v>95</v>
      </c>
      <c r="Q1780">
        <v>1</v>
      </c>
      <c r="R1780">
        <v>1</v>
      </c>
      <c r="S1780">
        <v>2</v>
      </c>
      <c r="U1780" t="s">
        <v>44</v>
      </c>
      <c r="V1780">
        <v>1</v>
      </c>
      <c r="W1780" t="str">
        <f t="shared" si="164"/>
        <v>ROGERS, HAZELLE</v>
      </c>
      <c r="X1780" t="s">
        <v>3629</v>
      </c>
      <c r="Y1780">
        <v>100</v>
      </c>
      <c r="Z1780">
        <v>100</v>
      </c>
      <c r="AA1780">
        <v>1</v>
      </c>
      <c r="AC1780">
        <v>1</v>
      </c>
      <c r="AH1780">
        <f t="shared" si="165"/>
        <v>0</v>
      </c>
      <c r="AI1780">
        <f t="shared" si="166"/>
        <v>0</v>
      </c>
      <c r="AJ1780">
        <f t="shared" si="167"/>
        <v>0</v>
      </c>
      <c r="AK1780">
        <f t="shared" si="168"/>
        <v>0</v>
      </c>
      <c r="AT1780">
        <v>0</v>
      </c>
      <c r="AU1780">
        <v>0</v>
      </c>
      <c r="AW1780" t="s">
        <v>1153</v>
      </c>
      <c r="AX1780" t="s">
        <v>3630</v>
      </c>
      <c r="AY1780" t="s">
        <v>273</v>
      </c>
    </row>
    <row r="1781" spans="1:55">
      <c r="A1781">
        <v>310273</v>
      </c>
      <c r="B1781">
        <v>9</v>
      </c>
      <c r="C1781" t="s">
        <v>3184</v>
      </c>
      <c r="D1781">
        <v>12</v>
      </c>
      <c r="E1781">
        <v>43</v>
      </c>
      <c r="F1781">
        <v>2012</v>
      </c>
      <c r="G1781">
        <v>11</v>
      </c>
      <c r="H1781">
        <v>9</v>
      </c>
      <c r="J1781">
        <v>96</v>
      </c>
      <c r="P1781" t="str">
        <f t="shared" si="163"/>
        <v>96</v>
      </c>
      <c r="Q1781">
        <v>1</v>
      </c>
      <c r="R1781">
        <v>1</v>
      </c>
      <c r="S1781">
        <v>2</v>
      </c>
      <c r="U1781" t="s">
        <v>44</v>
      </c>
      <c r="V1781">
        <v>1</v>
      </c>
      <c r="W1781" t="str">
        <f t="shared" si="164"/>
        <v>WALDMAN, JAMES</v>
      </c>
      <c r="X1781" t="s">
        <v>3726</v>
      </c>
      <c r="Y1781">
        <v>100</v>
      </c>
      <c r="Z1781">
        <v>100</v>
      </c>
      <c r="AA1781">
        <v>1</v>
      </c>
      <c r="AC1781">
        <v>1</v>
      </c>
      <c r="AH1781">
        <f t="shared" si="165"/>
        <v>0</v>
      </c>
      <c r="AI1781">
        <f t="shared" si="166"/>
        <v>0</v>
      </c>
      <c r="AJ1781">
        <f t="shared" si="167"/>
        <v>0</v>
      </c>
      <c r="AK1781">
        <f t="shared" si="168"/>
        <v>0</v>
      </c>
      <c r="AT1781">
        <v>0</v>
      </c>
      <c r="AU1781">
        <v>0</v>
      </c>
      <c r="AW1781" t="s">
        <v>3727</v>
      </c>
      <c r="AX1781" t="s">
        <v>566</v>
      </c>
    </row>
    <row r="1782" spans="1:55">
      <c r="A1782">
        <v>310274</v>
      </c>
      <c r="B1782">
        <v>9</v>
      </c>
      <c r="C1782" t="s">
        <v>3184</v>
      </c>
      <c r="D1782">
        <v>12</v>
      </c>
      <c r="E1782">
        <v>43</v>
      </c>
      <c r="F1782">
        <v>2012</v>
      </c>
      <c r="G1782">
        <v>11</v>
      </c>
      <c r="H1782">
        <v>9</v>
      </c>
      <c r="J1782">
        <v>97</v>
      </c>
      <c r="P1782" t="str">
        <f t="shared" si="163"/>
        <v>97</v>
      </c>
      <c r="Q1782">
        <v>1</v>
      </c>
      <c r="R1782">
        <v>1</v>
      </c>
      <c r="S1782">
        <v>2</v>
      </c>
      <c r="U1782" t="s">
        <v>44</v>
      </c>
      <c r="V1782">
        <v>1</v>
      </c>
      <c r="W1782" t="str">
        <f t="shared" si="164"/>
        <v>GLEASON, JAMES</v>
      </c>
      <c r="X1782" t="s">
        <v>3393</v>
      </c>
      <c r="Y1782">
        <v>200</v>
      </c>
      <c r="Z1782">
        <v>200</v>
      </c>
      <c r="AA1782">
        <v>0</v>
      </c>
      <c r="AB1782">
        <v>20640</v>
      </c>
      <c r="AC1782">
        <v>0</v>
      </c>
      <c r="AH1782">
        <f t="shared" si="165"/>
        <v>66207</v>
      </c>
      <c r="AI1782">
        <f t="shared" si="166"/>
        <v>45567</v>
      </c>
      <c r="AJ1782">
        <f t="shared" si="167"/>
        <v>20640</v>
      </c>
      <c r="AK1782">
        <f t="shared" si="168"/>
        <v>0</v>
      </c>
      <c r="AT1782">
        <v>0</v>
      </c>
      <c r="AU1782">
        <v>0</v>
      </c>
      <c r="AW1782" t="s">
        <v>3394</v>
      </c>
      <c r="AX1782" t="s">
        <v>1090</v>
      </c>
    </row>
    <row r="1783" spans="1:55">
      <c r="A1783">
        <v>310275</v>
      </c>
      <c r="B1783">
        <v>9</v>
      </c>
      <c r="C1783" t="s">
        <v>3184</v>
      </c>
      <c r="D1783">
        <v>12</v>
      </c>
      <c r="E1783">
        <v>43</v>
      </c>
      <c r="F1783">
        <v>2012</v>
      </c>
      <c r="G1783">
        <v>11</v>
      </c>
      <c r="H1783">
        <v>9</v>
      </c>
      <c r="J1783">
        <v>97</v>
      </c>
      <c r="P1783" t="str">
        <f t="shared" si="163"/>
        <v>97</v>
      </c>
      <c r="Q1783">
        <v>1</v>
      </c>
      <c r="R1783">
        <v>1</v>
      </c>
      <c r="S1783">
        <v>2</v>
      </c>
      <c r="U1783" t="s">
        <v>44</v>
      </c>
      <c r="V1783">
        <v>1</v>
      </c>
      <c r="W1783" t="str">
        <f t="shared" si="164"/>
        <v>MOSKOWITZ, JARED E.</v>
      </c>
      <c r="X1783" t="s">
        <v>3528</v>
      </c>
      <c r="Y1783">
        <v>100</v>
      </c>
      <c r="Z1783">
        <v>100</v>
      </c>
      <c r="AA1783">
        <v>0</v>
      </c>
      <c r="AB1783">
        <v>45567</v>
      </c>
      <c r="AC1783">
        <v>1</v>
      </c>
      <c r="AH1783">
        <f t="shared" si="165"/>
        <v>66207</v>
      </c>
      <c r="AI1783">
        <f t="shared" si="166"/>
        <v>45567</v>
      </c>
      <c r="AJ1783">
        <f t="shared" si="167"/>
        <v>20640</v>
      </c>
      <c r="AK1783">
        <f t="shared" si="168"/>
        <v>0</v>
      </c>
      <c r="AT1783">
        <v>0</v>
      </c>
      <c r="AU1783">
        <v>0</v>
      </c>
      <c r="AW1783" t="s">
        <v>3529</v>
      </c>
      <c r="AX1783" t="s">
        <v>2211</v>
      </c>
      <c r="AY1783" t="s">
        <v>102</v>
      </c>
    </row>
    <row r="1784" spans="1:55">
      <c r="A1784">
        <v>310277</v>
      </c>
      <c r="B1784">
        <v>9</v>
      </c>
      <c r="C1784" t="s">
        <v>3184</v>
      </c>
      <c r="D1784">
        <v>12</v>
      </c>
      <c r="E1784">
        <v>43</v>
      </c>
      <c r="F1784">
        <v>2012</v>
      </c>
      <c r="G1784">
        <v>11</v>
      </c>
      <c r="H1784">
        <v>9</v>
      </c>
      <c r="J1784">
        <v>98</v>
      </c>
      <c r="P1784" t="str">
        <f t="shared" si="163"/>
        <v>98</v>
      </c>
      <c r="Q1784">
        <v>1</v>
      </c>
      <c r="R1784">
        <v>1</v>
      </c>
      <c r="S1784">
        <v>2</v>
      </c>
      <c r="U1784" t="s">
        <v>44</v>
      </c>
      <c r="V1784">
        <v>1</v>
      </c>
      <c r="W1784" t="str">
        <f t="shared" si="164"/>
        <v>EDWARDS, KATIE</v>
      </c>
      <c r="X1784" t="s">
        <v>3347</v>
      </c>
      <c r="Y1784">
        <v>100</v>
      </c>
      <c r="Z1784">
        <v>100</v>
      </c>
      <c r="AA1784">
        <v>0</v>
      </c>
      <c r="AB1784">
        <v>45300</v>
      </c>
      <c r="AC1784">
        <v>1</v>
      </c>
      <c r="AH1784">
        <f t="shared" si="165"/>
        <v>67540</v>
      </c>
      <c r="AI1784">
        <f t="shared" si="166"/>
        <v>45300</v>
      </c>
      <c r="AJ1784">
        <f t="shared" si="167"/>
        <v>22240</v>
      </c>
      <c r="AK1784">
        <f t="shared" si="168"/>
        <v>0</v>
      </c>
      <c r="AT1784">
        <v>0</v>
      </c>
      <c r="AU1784">
        <v>0</v>
      </c>
      <c r="AW1784" t="s">
        <v>897</v>
      </c>
      <c r="AX1784" t="s">
        <v>537</v>
      </c>
    </row>
    <row r="1785" spans="1:55">
      <c r="A1785">
        <v>310276</v>
      </c>
      <c r="B1785">
        <v>9</v>
      </c>
      <c r="C1785" t="s">
        <v>3184</v>
      </c>
      <c r="D1785">
        <v>12</v>
      </c>
      <c r="E1785">
        <v>43</v>
      </c>
      <c r="F1785">
        <v>2012</v>
      </c>
      <c r="G1785">
        <v>11</v>
      </c>
      <c r="H1785">
        <v>9</v>
      </c>
      <c r="J1785">
        <v>98</v>
      </c>
      <c r="P1785" t="str">
        <f t="shared" si="163"/>
        <v>98</v>
      </c>
      <c r="Q1785">
        <v>1</v>
      </c>
      <c r="R1785">
        <v>1</v>
      </c>
      <c r="S1785">
        <v>2</v>
      </c>
      <c r="U1785" t="s">
        <v>44</v>
      </c>
      <c r="V1785">
        <v>1</v>
      </c>
      <c r="W1785" t="str">
        <f t="shared" si="164"/>
        <v>PAVALOCK, CARA CHRISTINE</v>
      </c>
      <c r="X1785" t="s">
        <v>3563</v>
      </c>
      <c r="Y1785">
        <v>200</v>
      </c>
      <c r="Z1785">
        <v>200</v>
      </c>
      <c r="AA1785">
        <v>0</v>
      </c>
      <c r="AB1785">
        <v>22240</v>
      </c>
      <c r="AC1785">
        <v>0</v>
      </c>
      <c r="AH1785">
        <f t="shared" si="165"/>
        <v>67540</v>
      </c>
      <c r="AI1785">
        <f t="shared" si="166"/>
        <v>45300</v>
      </c>
      <c r="AJ1785">
        <f t="shared" si="167"/>
        <v>22240</v>
      </c>
      <c r="AK1785">
        <f t="shared" si="168"/>
        <v>0</v>
      </c>
      <c r="AT1785">
        <v>0</v>
      </c>
      <c r="AU1785">
        <v>0</v>
      </c>
      <c r="AW1785" t="s">
        <v>3564</v>
      </c>
      <c r="AX1785" t="s">
        <v>662</v>
      </c>
      <c r="AY1785" t="s">
        <v>2932</v>
      </c>
    </row>
    <row r="1786" spans="1:55">
      <c r="A1786">
        <v>310278</v>
      </c>
      <c r="B1786">
        <v>9</v>
      </c>
      <c r="C1786" t="s">
        <v>3184</v>
      </c>
      <c r="D1786">
        <v>12</v>
      </c>
      <c r="E1786">
        <v>43</v>
      </c>
      <c r="F1786">
        <v>2012</v>
      </c>
      <c r="G1786">
        <v>11</v>
      </c>
      <c r="H1786">
        <v>9</v>
      </c>
      <c r="J1786">
        <v>99</v>
      </c>
      <c r="P1786" t="str">
        <f t="shared" si="163"/>
        <v>99</v>
      </c>
      <c r="Q1786">
        <v>1</v>
      </c>
      <c r="R1786">
        <v>1</v>
      </c>
      <c r="S1786">
        <v>2</v>
      </c>
      <c r="U1786" t="s">
        <v>44</v>
      </c>
      <c r="V1786">
        <v>1</v>
      </c>
      <c r="W1786" t="str">
        <f t="shared" si="164"/>
        <v>EDDY, ELIZABETH ANNE (LIBBY)</v>
      </c>
      <c r="X1786" t="s">
        <v>3345</v>
      </c>
      <c r="Y1786">
        <v>200</v>
      </c>
      <c r="Z1786">
        <v>200</v>
      </c>
      <c r="AA1786">
        <v>0</v>
      </c>
      <c r="AB1786">
        <v>21247</v>
      </c>
      <c r="AC1786">
        <v>0</v>
      </c>
      <c r="AH1786">
        <f t="shared" si="165"/>
        <v>61630</v>
      </c>
      <c r="AI1786">
        <f t="shared" si="166"/>
        <v>40383</v>
      </c>
      <c r="AJ1786">
        <f t="shared" si="167"/>
        <v>21247</v>
      </c>
      <c r="AK1786">
        <f t="shared" si="168"/>
        <v>0</v>
      </c>
      <c r="AT1786">
        <v>0</v>
      </c>
      <c r="AU1786">
        <v>0</v>
      </c>
      <c r="AW1786" t="s">
        <v>3346</v>
      </c>
      <c r="AX1786" t="s">
        <v>85</v>
      </c>
      <c r="AY1786" t="s">
        <v>334</v>
      </c>
      <c r="BC1786" t="s">
        <v>2159</v>
      </c>
    </row>
    <row r="1787" spans="1:55">
      <c r="A1787">
        <v>310279</v>
      </c>
      <c r="B1787">
        <v>9</v>
      </c>
      <c r="C1787" t="s">
        <v>3184</v>
      </c>
      <c r="D1787">
        <v>12</v>
      </c>
      <c r="E1787">
        <v>43</v>
      </c>
      <c r="F1787">
        <v>2012</v>
      </c>
      <c r="G1787">
        <v>11</v>
      </c>
      <c r="H1787">
        <v>9</v>
      </c>
      <c r="J1787">
        <v>99</v>
      </c>
      <c r="P1787" t="str">
        <f t="shared" si="163"/>
        <v>99</v>
      </c>
      <c r="Q1787">
        <v>1</v>
      </c>
      <c r="R1787">
        <v>1</v>
      </c>
      <c r="S1787">
        <v>2</v>
      </c>
      <c r="U1787" t="s">
        <v>44</v>
      </c>
      <c r="V1787">
        <v>1</v>
      </c>
      <c r="W1787" t="str">
        <f t="shared" si="164"/>
        <v>SCHWARTZ, ELAINE J.</v>
      </c>
      <c r="X1787" t="s">
        <v>3642</v>
      </c>
      <c r="Y1787">
        <v>100</v>
      </c>
      <c r="Z1787">
        <v>100</v>
      </c>
      <c r="AA1787">
        <v>1</v>
      </c>
      <c r="AB1787">
        <v>40383</v>
      </c>
      <c r="AC1787">
        <v>1</v>
      </c>
      <c r="AH1787">
        <f t="shared" si="165"/>
        <v>61630</v>
      </c>
      <c r="AI1787">
        <f t="shared" si="166"/>
        <v>40383</v>
      </c>
      <c r="AJ1787">
        <f t="shared" si="167"/>
        <v>21247</v>
      </c>
      <c r="AK1787">
        <f t="shared" si="168"/>
        <v>0</v>
      </c>
      <c r="AT1787">
        <v>0</v>
      </c>
      <c r="AU1787">
        <v>0</v>
      </c>
      <c r="AW1787" t="s">
        <v>3643</v>
      </c>
      <c r="AX1787" t="s">
        <v>2645</v>
      </c>
      <c r="AY1787" t="s">
        <v>48</v>
      </c>
    </row>
    <row r="1788" spans="1:55">
      <c r="A1788">
        <v>310280</v>
      </c>
      <c r="B1788">
        <v>9</v>
      </c>
      <c r="C1788" t="s">
        <v>3184</v>
      </c>
      <c r="D1788">
        <v>12</v>
      </c>
      <c r="E1788">
        <v>43</v>
      </c>
      <c r="F1788">
        <v>2012</v>
      </c>
      <c r="G1788">
        <v>11</v>
      </c>
      <c r="H1788">
        <v>9</v>
      </c>
      <c r="J1788">
        <v>100</v>
      </c>
      <c r="P1788" t="str">
        <f t="shared" si="163"/>
        <v>100</v>
      </c>
      <c r="Q1788">
        <v>1</v>
      </c>
      <c r="R1788">
        <v>1</v>
      </c>
      <c r="S1788">
        <v>2</v>
      </c>
      <c r="U1788" t="s">
        <v>44</v>
      </c>
      <c r="V1788">
        <v>1</v>
      </c>
      <c r="W1788" t="str">
        <f t="shared" si="164"/>
        <v>GIBBONS, JOSEPH</v>
      </c>
      <c r="X1788" t="s">
        <v>3387</v>
      </c>
      <c r="Y1788">
        <v>100</v>
      </c>
      <c r="Z1788">
        <v>100</v>
      </c>
      <c r="AA1788">
        <v>1</v>
      </c>
      <c r="AC1788">
        <v>1</v>
      </c>
      <c r="AH1788">
        <f t="shared" si="165"/>
        <v>0</v>
      </c>
      <c r="AI1788">
        <f t="shared" si="166"/>
        <v>0</v>
      </c>
      <c r="AJ1788">
        <f t="shared" si="167"/>
        <v>0</v>
      </c>
      <c r="AK1788">
        <f t="shared" si="168"/>
        <v>0</v>
      </c>
      <c r="AT1788">
        <v>0</v>
      </c>
      <c r="AU1788">
        <v>0</v>
      </c>
      <c r="AW1788" t="s">
        <v>3388</v>
      </c>
      <c r="AX1788" t="s">
        <v>548</v>
      </c>
      <c r="AY1788" t="s">
        <v>288</v>
      </c>
    </row>
    <row r="1789" spans="1:55">
      <c r="A1789">
        <v>310281</v>
      </c>
      <c r="B1789">
        <v>9</v>
      </c>
      <c r="C1789" t="s">
        <v>3184</v>
      </c>
      <c r="D1789">
        <v>12</v>
      </c>
      <c r="E1789">
        <v>43</v>
      </c>
      <c r="F1789">
        <v>2012</v>
      </c>
      <c r="G1789">
        <v>11</v>
      </c>
      <c r="H1789">
        <v>9</v>
      </c>
      <c r="J1789">
        <v>101</v>
      </c>
      <c r="P1789" t="str">
        <f t="shared" si="163"/>
        <v>101</v>
      </c>
      <c r="Q1789">
        <v>1</v>
      </c>
      <c r="R1789">
        <v>1</v>
      </c>
      <c r="S1789">
        <v>2</v>
      </c>
      <c r="U1789" t="s">
        <v>44</v>
      </c>
      <c r="V1789">
        <v>1</v>
      </c>
      <c r="W1789" t="str">
        <f t="shared" si="164"/>
        <v>JONES, SHEVRIN D.</v>
      </c>
      <c r="X1789" t="s">
        <v>3454</v>
      </c>
      <c r="Y1789">
        <v>100</v>
      </c>
      <c r="Z1789">
        <v>100</v>
      </c>
      <c r="AA1789">
        <v>0</v>
      </c>
      <c r="AC1789">
        <v>1</v>
      </c>
      <c r="AH1789">
        <f t="shared" si="165"/>
        <v>0</v>
      </c>
      <c r="AI1789">
        <f t="shared" si="166"/>
        <v>0</v>
      </c>
      <c r="AJ1789">
        <f t="shared" si="167"/>
        <v>0</v>
      </c>
      <c r="AK1789">
        <f t="shared" si="168"/>
        <v>0</v>
      </c>
      <c r="AT1789">
        <v>0</v>
      </c>
      <c r="AU1789">
        <v>0</v>
      </c>
      <c r="AW1789" t="s">
        <v>1022</v>
      </c>
      <c r="AX1789" t="s">
        <v>3455</v>
      </c>
      <c r="AY1789" t="s">
        <v>103</v>
      </c>
    </row>
    <row r="1790" spans="1:55">
      <c r="A1790">
        <v>310283</v>
      </c>
      <c r="B1790">
        <v>9</v>
      </c>
      <c r="C1790" t="s">
        <v>3184</v>
      </c>
      <c r="D1790">
        <v>12</v>
      </c>
      <c r="E1790">
        <v>43</v>
      </c>
      <c r="F1790">
        <v>2012</v>
      </c>
      <c r="G1790">
        <v>11</v>
      </c>
      <c r="H1790">
        <v>9</v>
      </c>
      <c r="J1790">
        <v>102</v>
      </c>
      <c r="P1790" t="str">
        <f t="shared" si="163"/>
        <v>102</v>
      </c>
      <c r="Q1790">
        <v>1</v>
      </c>
      <c r="R1790">
        <v>1</v>
      </c>
      <c r="S1790">
        <v>2</v>
      </c>
      <c r="U1790" t="s">
        <v>44</v>
      </c>
      <c r="V1790">
        <v>1</v>
      </c>
      <c r="W1790" t="str">
        <f t="shared" si="164"/>
        <v>PRITCHETT, SHARON</v>
      </c>
      <c r="X1790" t="s">
        <v>3588</v>
      </c>
      <c r="Y1790">
        <v>100</v>
      </c>
      <c r="Z1790">
        <v>100</v>
      </c>
      <c r="AA1790">
        <v>0</v>
      </c>
      <c r="AB1790">
        <v>53904</v>
      </c>
      <c r="AC1790">
        <v>1</v>
      </c>
      <c r="AH1790">
        <f t="shared" si="165"/>
        <v>53905</v>
      </c>
      <c r="AI1790">
        <f t="shared" si="166"/>
        <v>53904</v>
      </c>
      <c r="AJ1790">
        <f t="shared" si="167"/>
        <v>0</v>
      </c>
      <c r="AK1790">
        <f t="shared" si="168"/>
        <v>1</v>
      </c>
      <c r="AT1790">
        <v>0</v>
      </c>
      <c r="AU1790">
        <v>0</v>
      </c>
      <c r="AW1790" t="s">
        <v>3589</v>
      </c>
      <c r="AX1790" t="s">
        <v>1250</v>
      </c>
    </row>
    <row r="1791" spans="1:55">
      <c r="A1791">
        <v>310282</v>
      </c>
      <c r="B1791">
        <v>9</v>
      </c>
      <c r="C1791" t="s">
        <v>3184</v>
      </c>
      <c r="D1791">
        <v>12</v>
      </c>
      <c r="E1791">
        <v>43</v>
      </c>
      <c r="F1791">
        <v>2012</v>
      </c>
      <c r="G1791">
        <v>11</v>
      </c>
      <c r="H1791">
        <v>9</v>
      </c>
      <c r="J1791">
        <v>102</v>
      </c>
      <c r="P1791" t="str">
        <f t="shared" si="163"/>
        <v>102</v>
      </c>
      <c r="Q1791">
        <v>1</v>
      </c>
      <c r="R1791">
        <v>1</v>
      </c>
      <c r="S1791">
        <v>2</v>
      </c>
      <c r="U1791" t="s">
        <v>44</v>
      </c>
      <c r="V1791">
        <v>1</v>
      </c>
      <c r="W1791" t="str">
        <f t="shared" si="164"/>
        <v>WALTERS, ALEJANDRO MANUEL</v>
      </c>
      <c r="X1791" t="s">
        <v>3730</v>
      </c>
      <c r="Y1791">
        <v>2683</v>
      </c>
      <c r="Z1791">
        <v>600</v>
      </c>
      <c r="AA1791">
        <v>0</v>
      </c>
      <c r="AB1791">
        <v>1</v>
      </c>
      <c r="AC1791">
        <v>0</v>
      </c>
      <c r="AH1791">
        <f t="shared" si="165"/>
        <v>53905</v>
      </c>
      <c r="AI1791">
        <f t="shared" si="166"/>
        <v>53904</v>
      </c>
      <c r="AJ1791">
        <f t="shared" si="167"/>
        <v>0</v>
      </c>
      <c r="AK1791">
        <f t="shared" si="168"/>
        <v>1</v>
      </c>
      <c r="AT1791">
        <v>0</v>
      </c>
      <c r="AU1791">
        <v>0</v>
      </c>
      <c r="AW1791" t="s">
        <v>1679</v>
      </c>
      <c r="AX1791" t="s">
        <v>3731</v>
      </c>
      <c r="AY1791" t="s">
        <v>1608</v>
      </c>
    </row>
    <row r="1792" spans="1:55">
      <c r="A1792">
        <v>310285</v>
      </c>
      <c r="B1792">
        <v>9</v>
      </c>
      <c r="C1792" t="s">
        <v>3184</v>
      </c>
      <c r="D1792">
        <v>12</v>
      </c>
      <c r="E1792">
        <v>43</v>
      </c>
      <c r="F1792">
        <v>2012</v>
      </c>
      <c r="G1792">
        <v>11</v>
      </c>
      <c r="H1792">
        <v>9</v>
      </c>
      <c r="J1792">
        <v>103</v>
      </c>
      <c r="P1792" t="str">
        <f t="shared" si="163"/>
        <v>103</v>
      </c>
      <c r="Q1792">
        <v>1</v>
      </c>
      <c r="R1792">
        <v>1</v>
      </c>
      <c r="S1792">
        <v>2</v>
      </c>
      <c r="U1792" t="s">
        <v>44</v>
      </c>
      <c r="V1792">
        <v>1</v>
      </c>
      <c r="W1792" t="str">
        <f t="shared" si="164"/>
        <v>DIAZ, MANNY</v>
      </c>
      <c r="X1792" t="s">
        <v>3329</v>
      </c>
      <c r="Y1792">
        <v>200</v>
      </c>
      <c r="Z1792">
        <v>200</v>
      </c>
      <c r="AA1792">
        <v>0</v>
      </c>
      <c r="AB1792">
        <v>32739</v>
      </c>
      <c r="AC1792">
        <v>1</v>
      </c>
      <c r="AH1792">
        <f t="shared" si="165"/>
        <v>32751</v>
      </c>
      <c r="AI1792">
        <f t="shared" si="166"/>
        <v>0</v>
      </c>
      <c r="AJ1792">
        <f t="shared" si="167"/>
        <v>32739</v>
      </c>
      <c r="AK1792">
        <f t="shared" si="168"/>
        <v>12</v>
      </c>
      <c r="AT1792">
        <v>0</v>
      </c>
      <c r="AU1792">
        <v>0</v>
      </c>
      <c r="AW1792" t="s">
        <v>3327</v>
      </c>
      <c r="AX1792" t="s">
        <v>3330</v>
      </c>
    </row>
    <row r="1793" spans="1:60">
      <c r="A1793">
        <v>310284</v>
      </c>
      <c r="B1793">
        <v>9</v>
      </c>
      <c r="C1793" t="s">
        <v>3184</v>
      </c>
      <c r="D1793">
        <v>12</v>
      </c>
      <c r="E1793">
        <v>43</v>
      </c>
      <c r="F1793">
        <v>2012</v>
      </c>
      <c r="G1793">
        <v>11</v>
      </c>
      <c r="H1793">
        <v>9</v>
      </c>
      <c r="J1793">
        <v>103</v>
      </c>
      <c r="P1793" t="str">
        <f t="shared" si="163"/>
        <v>103</v>
      </c>
      <c r="Q1793">
        <v>1</v>
      </c>
      <c r="R1793">
        <v>1</v>
      </c>
      <c r="S1793">
        <v>2</v>
      </c>
      <c r="U1793" t="s">
        <v>44</v>
      </c>
      <c r="V1793">
        <v>1</v>
      </c>
      <c r="W1793" t="str">
        <f t="shared" si="164"/>
        <v>VAZQUEZ, JOSUE</v>
      </c>
      <c r="X1793" t="s">
        <v>3721</v>
      </c>
      <c r="Y1793">
        <v>2683</v>
      </c>
      <c r="Z1793">
        <v>600</v>
      </c>
      <c r="AA1793">
        <v>0</v>
      </c>
      <c r="AB1793">
        <v>12</v>
      </c>
      <c r="AC1793">
        <v>0</v>
      </c>
      <c r="AH1793">
        <f t="shared" si="165"/>
        <v>32751</v>
      </c>
      <c r="AI1793">
        <f t="shared" si="166"/>
        <v>0</v>
      </c>
      <c r="AJ1793">
        <f t="shared" si="167"/>
        <v>32739</v>
      </c>
      <c r="AK1793">
        <f t="shared" si="168"/>
        <v>12</v>
      </c>
      <c r="AT1793">
        <v>0</v>
      </c>
      <c r="AU1793">
        <v>0</v>
      </c>
      <c r="AW1793" t="s">
        <v>3720</v>
      </c>
      <c r="AX1793" t="s">
        <v>3722</v>
      </c>
    </row>
    <row r="1794" spans="1:60">
      <c r="A1794">
        <v>310286</v>
      </c>
      <c r="B1794">
        <v>9</v>
      </c>
      <c r="C1794" t="s">
        <v>3184</v>
      </c>
      <c r="D1794">
        <v>12</v>
      </c>
      <c r="E1794">
        <v>43</v>
      </c>
      <c r="F1794">
        <v>2012</v>
      </c>
      <c r="G1794">
        <v>11</v>
      </c>
      <c r="H1794">
        <v>9</v>
      </c>
      <c r="J1794">
        <v>104</v>
      </c>
      <c r="P1794" t="str">
        <f t="shared" si="163"/>
        <v>104</v>
      </c>
      <c r="Q1794">
        <v>1</v>
      </c>
      <c r="R1794">
        <v>1</v>
      </c>
      <c r="S1794">
        <v>2</v>
      </c>
      <c r="U1794" t="s">
        <v>44</v>
      </c>
      <c r="V1794">
        <v>1</v>
      </c>
      <c r="W1794" t="str">
        <f t="shared" si="164"/>
        <v>HARRISON, DOUGLAS ANDREW GORDON (DOUG)</v>
      </c>
      <c r="X1794" t="s">
        <v>3414</v>
      </c>
      <c r="Y1794">
        <v>200</v>
      </c>
      <c r="Z1794">
        <v>200</v>
      </c>
      <c r="AA1794">
        <v>0</v>
      </c>
      <c r="AB1794">
        <v>25850</v>
      </c>
      <c r="AC1794">
        <v>0</v>
      </c>
      <c r="AH1794">
        <f t="shared" si="165"/>
        <v>66094</v>
      </c>
      <c r="AI1794">
        <f t="shared" si="166"/>
        <v>40244</v>
      </c>
      <c r="AJ1794">
        <f t="shared" si="167"/>
        <v>25850</v>
      </c>
      <c r="AK1794">
        <f t="shared" si="168"/>
        <v>0</v>
      </c>
      <c r="AT1794">
        <v>0</v>
      </c>
      <c r="AU1794">
        <v>0</v>
      </c>
      <c r="AW1794" t="s">
        <v>1889</v>
      </c>
      <c r="AX1794" t="s">
        <v>890</v>
      </c>
      <c r="AY1794" t="s">
        <v>210</v>
      </c>
      <c r="AZ1794" t="s">
        <v>1421</v>
      </c>
      <c r="BC1794" t="s">
        <v>198</v>
      </c>
    </row>
    <row r="1795" spans="1:60">
      <c r="A1795">
        <v>310287</v>
      </c>
      <c r="B1795">
        <v>9</v>
      </c>
      <c r="C1795" t="s">
        <v>3184</v>
      </c>
      <c r="D1795">
        <v>12</v>
      </c>
      <c r="E1795">
        <v>43</v>
      </c>
      <c r="F1795">
        <v>2012</v>
      </c>
      <c r="G1795">
        <v>11</v>
      </c>
      <c r="H1795">
        <v>9</v>
      </c>
      <c r="J1795">
        <v>104</v>
      </c>
      <c r="P1795" t="str">
        <f t="shared" si="163"/>
        <v>104</v>
      </c>
      <c r="Q1795">
        <v>1</v>
      </c>
      <c r="R1795">
        <v>1</v>
      </c>
      <c r="S1795">
        <v>2</v>
      </c>
      <c r="U1795" t="s">
        <v>44</v>
      </c>
      <c r="V1795">
        <v>1</v>
      </c>
      <c r="W1795" t="str">
        <f t="shared" si="164"/>
        <v>STARK, RICHARD (RICK)</v>
      </c>
      <c r="X1795" t="s">
        <v>3688</v>
      </c>
      <c r="Y1795">
        <v>100</v>
      </c>
      <c r="Z1795">
        <v>100</v>
      </c>
      <c r="AA1795">
        <v>0</v>
      </c>
      <c r="AB1795">
        <v>40244</v>
      </c>
      <c r="AC1795">
        <v>1</v>
      </c>
      <c r="AH1795">
        <f t="shared" si="165"/>
        <v>66094</v>
      </c>
      <c r="AI1795">
        <f t="shared" si="166"/>
        <v>40244</v>
      </c>
      <c r="AJ1795">
        <f t="shared" si="167"/>
        <v>25850</v>
      </c>
      <c r="AK1795">
        <f t="shared" si="168"/>
        <v>0</v>
      </c>
      <c r="AT1795">
        <v>0</v>
      </c>
      <c r="AU1795">
        <v>0</v>
      </c>
      <c r="AW1795" t="s">
        <v>3689</v>
      </c>
      <c r="AX1795" t="s">
        <v>1236</v>
      </c>
      <c r="BC1795" t="s">
        <v>516</v>
      </c>
    </row>
    <row r="1796" spans="1:60">
      <c r="A1796">
        <v>310288</v>
      </c>
      <c r="B1796">
        <v>9</v>
      </c>
      <c r="C1796" t="s">
        <v>3184</v>
      </c>
      <c r="D1796">
        <v>12</v>
      </c>
      <c r="E1796">
        <v>43</v>
      </c>
      <c r="F1796">
        <v>2012</v>
      </c>
      <c r="G1796">
        <v>11</v>
      </c>
      <c r="H1796">
        <v>9</v>
      </c>
      <c r="J1796">
        <v>105</v>
      </c>
      <c r="P1796" t="str">
        <f t="shared" ref="P1796:P1859" si="169">_xlfn.CONCAT(I1796,J1796,K1796,L1796)</f>
        <v>105</v>
      </c>
      <c r="Q1796">
        <v>1</v>
      </c>
      <c r="R1796">
        <v>1</v>
      </c>
      <c r="S1796">
        <v>2</v>
      </c>
      <c r="U1796" t="s">
        <v>44</v>
      </c>
      <c r="V1796">
        <v>1</v>
      </c>
      <c r="W1796" t="str">
        <f t="shared" ref="W1796:W1859" si="170">X1796</f>
        <v>ROBAYNA, RAUL RENE</v>
      </c>
      <c r="X1796" t="s">
        <v>3617</v>
      </c>
      <c r="Y1796">
        <v>2683</v>
      </c>
      <c r="Z1796">
        <v>600</v>
      </c>
      <c r="AA1796">
        <v>0</v>
      </c>
      <c r="AB1796">
        <v>41</v>
      </c>
      <c r="AC1796">
        <v>0</v>
      </c>
      <c r="AH1796">
        <f t="shared" ref="AH1796:AH1859" si="171">SUMIFS($AB:$AB,$C:$C,$C1796,$P:$P,$P1796,$F:$F,$F1796,$H:$H,$H1796)</f>
        <v>28413</v>
      </c>
      <c r="AI1796">
        <f t="shared" ref="AI1796:AI1859" si="172">SUMIFS($AB:$AB,$C:$C,$C1796,$P:$P,$P1796,$F:$F,$F1796,$Z:$Z,100,$H:$H,$H1796)</f>
        <v>0</v>
      </c>
      <c r="AJ1796">
        <f t="shared" ref="AJ1796:AJ1859" si="173">SUMIFS($AB:$AB,$C:$C,$C1796,$P:$P,$P1796,$F:$F,$F1796,$Z:$Z,200,$H:$H,$H1796)</f>
        <v>28372</v>
      </c>
      <c r="AK1796">
        <f t="shared" ref="AK1796:AK1859" si="174">SUMIFS($AB:$AB,$C:$C,$C1796,$P:$P,$P1796,$F:$F,$F1796,$Z:$Z,"&lt;&gt;200",$Z:$Z,"&lt;&gt;100",$H:$H,$H1796)</f>
        <v>41</v>
      </c>
      <c r="AT1796">
        <v>0</v>
      </c>
      <c r="AU1796">
        <v>0</v>
      </c>
      <c r="AW1796" t="s">
        <v>3618</v>
      </c>
      <c r="AX1796" t="s">
        <v>1307</v>
      </c>
      <c r="AY1796" t="s">
        <v>3380</v>
      </c>
    </row>
    <row r="1797" spans="1:60">
      <c r="A1797">
        <v>310289</v>
      </c>
      <c r="B1797">
        <v>9</v>
      </c>
      <c r="C1797" t="s">
        <v>3184</v>
      </c>
      <c r="D1797">
        <v>12</v>
      </c>
      <c r="E1797">
        <v>43</v>
      </c>
      <c r="F1797">
        <v>2012</v>
      </c>
      <c r="G1797">
        <v>11</v>
      </c>
      <c r="H1797">
        <v>9</v>
      </c>
      <c r="J1797">
        <v>105</v>
      </c>
      <c r="P1797" t="str">
        <f t="shared" si="169"/>
        <v>105</v>
      </c>
      <c r="Q1797">
        <v>1</v>
      </c>
      <c r="R1797">
        <v>1</v>
      </c>
      <c r="S1797">
        <v>2</v>
      </c>
      <c r="U1797" t="s">
        <v>44</v>
      </c>
      <c r="V1797">
        <v>1</v>
      </c>
      <c r="W1797" t="str">
        <f t="shared" si="170"/>
        <v>TRUJILLO, CARLOS</v>
      </c>
      <c r="X1797" t="s">
        <v>3712</v>
      </c>
      <c r="Y1797">
        <v>200</v>
      </c>
      <c r="Z1797">
        <v>200</v>
      </c>
      <c r="AA1797">
        <v>1</v>
      </c>
      <c r="AB1797">
        <v>28372</v>
      </c>
      <c r="AC1797">
        <v>1</v>
      </c>
      <c r="AH1797">
        <f t="shared" si="171"/>
        <v>28413</v>
      </c>
      <c r="AI1797">
        <f t="shared" si="172"/>
        <v>0</v>
      </c>
      <c r="AJ1797">
        <f t="shared" si="173"/>
        <v>28372</v>
      </c>
      <c r="AK1797">
        <f t="shared" si="174"/>
        <v>41</v>
      </c>
      <c r="AT1797">
        <v>0</v>
      </c>
      <c r="AU1797">
        <v>0</v>
      </c>
      <c r="AW1797" t="s">
        <v>3713</v>
      </c>
      <c r="AX1797" t="s">
        <v>464</v>
      </c>
    </row>
    <row r="1798" spans="1:60">
      <c r="A1798">
        <v>310291</v>
      </c>
      <c r="B1798">
        <v>9</v>
      </c>
      <c r="C1798" t="s">
        <v>3184</v>
      </c>
      <c r="D1798">
        <v>12</v>
      </c>
      <c r="E1798">
        <v>43</v>
      </c>
      <c r="F1798">
        <v>2012</v>
      </c>
      <c r="G1798">
        <v>11</v>
      </c>
      <c r="H1798">
        <v>9</v>
      </c>
      <c r="J1798">
        <v>106</v>
      </c>
      <c r="P1798" t="str">
        <f t="shared" si="169"/>
        <v>106</v>
      </c>
      <c r="Q1798">
        <v>1</v>
      </c>
      <c r="R1798">
        <v>1</v>
      </c>
      <c r="S1798">
        <v>2</v>
      </c>
      <c r="U1798" t="s">
        <v>44</v>
      </c>
      <c r="V1798">
        <v>1</v>
      </c>
      <c r="W1798" t="str">
        <f t="shared" si="170"/>
        <v>PASSIDOMO, KATHLEEN</v>
      </c>
      <c r="X1798" t="s">
        <v>3559</v>
      </c>
      <c r="Y1798">
        <v>200</v>
      </c>
      <c r="Z1798">
        <v>200</v>
      </c>
      <c r="AA1798">
        <v>1</v>
      </c>
      <c r="AB1798">
        <v>61072</v>
      </c>
      <c r="AC1798">
        <v>1</v>
      </c>
      <c r="AH1798">
        <f t="shared" si="171"/>
        <v>77451</v>
      </c>
      <c r="AI1798">
        <f t="shared" si="172"/>
        <v>0</v>
      </c>
      <c r="AJ1798">
        <f t="shared" si="173"/>
        <v>61072</v>
      </c>
      <c r="AK1798">
        <f t="shared" si="174"/>
        <v>16379</v>
      </c>
      <c r="AT1798">
        <v>0</v>
      </c>
      <c r="AU1798">
        <v>0</v>
      </c>
      <c r="AW1798" t="s">
        <v>3560</v>
      </c>
      <c r="AX1798" t="s">
        <v>1796</v>
      </c>
    </row>
    <row r="1799" spans="1:60">
      <c r="A1799">
        <v>310290</v>
      </c>
      <c r="B1799">
        <v>9</v>
      </c>
      <c r="C1799" t="s">
        <v>3184</v>
      </c>
      <c r="D1799">
        <v>12</v>
      </c>
      <c r="E1799">
        <v>43</v>
      </c>
      <c r="F1799">
        <v>2012</v>
      </c>
      <c r="G1799">
        <v>11</v>
      </c>
      <c r="H1799">
        <v>9</v>
      </c>
      <c r="J1799">
        <v>106</v>
      </c>
      <c r="P1799" t="str">
        <f t="shared" si="169"/>
        <v>106</v>
      </c>
      <c r="Q1799">
        <v>1</v>
      </c>
      <c r="R1799">
        <v>1</v>
      </c>
      <c r="S1799">
        <v>2</v>
      </c>
      <c r="U1799" t="s">
        <v>44</v>
      </c>
      <c r="V1799">
        <v>1</v>
      </c>
      <c r="W1799" t="str">
        <f t="shared" si="170"/>
        <v>RICHTER, PETER</v>
      </c>
      <c r="X1799" t="s">
        <v>3614</v>
      </c>
      <c r="Y1799">
        <v>1735</v>
      </c>
      <c r="Z1799">
        <v>400</v>
      </c>
      <c r="AA1799">
        <v>0</v>
      </c>
      <c r="AB1799">
        <v>16379</v>
      </c>
      <c r="AC1799">
        <v>0</v>
      </c>
      <c r="AH1799">
        <f t="shared" si="171"/>
        <v>77451</v>
      </c>
      <c r="AI1799">
        <f t="shared" si="172"/>
        <v>0</v>
      </c>
      <c r="AJ1799">
        <f t="shared" si="173"/>
        <v>61072</v>
      </c>
      <c r="AK1799">
        <f t="shared" si="174"/>
        <v>16379</v>
      </c>
      <c r="AT1799">
        <v>0</v>
      </c>
      <c r="AU1799">
        <v>0</v>
      </c>
      <c r="AW1799" t="s">
        <v>3612</v>
      </c>
      <c r="AX1799" t="s">
        <v>254</v>
      </c>
    </row>
    <row r="1800" spans="1:60">
      <c r="A1800">
        <v>310292</v>
      </c>
      <c r="B1800">
        <v>9</v>
      </c>
      <c r="C1800" t="s">
        <v>3184</v>
      </c>
      <c r="D1800">
        <v>12</v>
      </c>
      <c r="E1800">
        <v>43</v>
      </c>
      <c r="F1800">
        <v>2012</v>
      </c>
      <c r="G1800">
        <v>11</v>
      </c>
      <c r="H1800">
        <v>9</v>
      </c>
      <c r="J1800">
        <v>107</v>
      </c>
      <c r="P1800" t="str">
        <f t="shared" si="169"/>
        <v>107</v>
      </c>
      <c r="Q1800">
        <v>1</v>
      </c>
      <c r="R1800">
        <v>1</v>
      </c>
      <c r="S1800">
        <v>2</v>
      </c>
      <c r="U1800" t="s">
        <v>44</v>
      </c>
      <c r="V1800">
        <v>1</v>
      </c>
      <c r="W1800" t="str">
        <f t="shared" si="170"/>
        <v>WATSON, BARBARA</v>
      </c>
      <c r="X1800" t="s">
        <v>3733</v>
      </c>
      <c r="Y1800">
        <v>100</v>
      </c>
      <c r="Z1800">
        <v>100</v>
      </c>
      <c r="AA1800">
        <v>0</v>
      </c>
      <c r="AB1800">
        <v>46720</v>
      </c>
      <c r="AC1800">
        <v>1</v>
      </c>
      <c r="AH1800">
        <f t="shared" si="171"/>
        <v>46720</v>
      </c>
      <c r="AI1800">
        <f t="shared" si="172"/>
        <v>46720</v>
      </c>
      <c r="AJ1800">
        <f t="shared" si="173"/>
        <v>0</v>
      </c>
      <c r="AK1800">
        <f t="shared" si="174"/>
        <v>0</v>
      </c>
      <c r="AT1800">
        <v>0</v>
      </c>
      <c r="AU1800">
        <v>0</v>
      </c>
      <c r="AW1800" t="s">
        <v>2195</v>
      </c>
      <c r="AX1800" t="s">
        <v>608</v>
      </c>
    </row>
    <row r="1801" spans="1:60">
      <c r="A1801">
        <v>310293</v>
      </c>
      <c r="B1801">
        <v>9</v>
      </c>
      <c r="C1801" t="s">
        <v>3184</v>
      </c>
      <c r="D1801">
        <v>12</v>
      </c>
      <c r="E1801">
        <v>43</v>
      </c>
      <c r="F1801">
        <v>2012</v>
      </c>
      <c r="G1801">
        <v>11</v>
      </c>
      <c r="H1801">
        <v>9</v>
      </c>
      <c r="J1801">
        <v>108</v>
      </c>
      <c r="P1801" t="str">
        <f t="shared" si="169"/>
        <v>108</v>
      </c>
      <c r="Q1801">
        <v>1</v>
      </c>
      <c r="R1801">
        <v>1</v>
      </c>
      <c r="S1801">
        <v>2</v>
      </c>
      <c r="U1801" t="s">
        <v>44</v>
      </c>
      <c r="V1801">
        <v>1</v>
      </c>
      <c r="W1801" t="str">
        <f t="shared" si="170"/>
        <v>CAMPBELL, DAPHNE</v>
      </c>
      <c r="X1801" t="s">
        <v>3266</v>
      </c>
      <c r="Y1801">
        <v>100</v>
      </c>
      <c r="Z1801">
        <v>100</v>
      </c>
      <c r="AA1801">
        <v>1</v>
      </c>
      <c r="AC1801">
        <v>1</v>
      </c>
      <c r="AH1801">
        <f t="shared" si="171"/>
        <v>0</v>
      </c>
      <c r="AI1801">
        <f t="shared" si="172"/>
        <v>0</v>
      </c>
      <c r="AJ1801">
        <f t="shared" si="173"/>
        <v>0</v>
      </c>
      <c r="AK1801">
        <f t="shared" si="174"/>
        <v>0</v>
      </c>
      <c r="AT1801">
        <v>0</v>
      </c>
      <c r="AU1801">
        <v>0</v>
      </c>
      <c r="AW1801" t="s">
        <v>414</v>
      </c>
      <c r="AX1801" t="s">
        <v>3267</v>
      </c>
    </row>
    <row r="1802" spans="1:60">
      <c r="A1802">
        <v>310294</v>
      </c>
      <c r="B1802">
        <v>9</v>
      </c>
      <c r="C1802" t="s">
        <v>3184</v>
      </c>
      <c r="D1802">
        <v>12</v>
      </c>
      <c r="E1802">
        <v>43</v>
      </c>
      <c r="F1802">
        <v>2012</v>
      </c>
      <c r="G1802">
        <v>11</v>
      </c>
      <c r="H1802">
        <v>9</v>
      </c>
      <c r="J1802">
        <v>109</v>
      </c>
      <c r="P1802" t="str">
        <f t="shared" si="169"/>
        <v>109</v>
      </c>
      <c r="Q1802">
        <v>1</v>
      </c>
      <c r="R1802">
        <v>1</v>
      </c>
      <c r="S1802">
        <v>2</v>
      </c>
      <c r="U1802" t="s">
        <v>44</v>
      </c>
      <c r="V1802">
        <v>1</v>
      </c>
      <c r="W1802" t="str">
        <f t="shared" si="170"/>
        <v>STAFFORD, CYNTHIA A.</v>
      </c>
      <c r="X1802" t="s">
        <v>3683</v>
      </c>
      <c r="Y1802">
        <v>100</v>
      </c>
      <c r="Z1802">
        <v>100</v>
      </c>
      <c r="AA1802">
        <v>1</v>
      </c>
      <c r="AC1802">
        <v>1</v>
      </c>
      <c r="AH1802">
        <f t="shared" si="171"/>
        <v>0</v>
      </c>
      <c r="AI1802">
        <f t="shared" si="172"/>
        <v>0</v>
      </c>
      <c r="AJ1802">
        <f t="shared" si="173"/>
        <v>0</v>
      </c>
      <c r="AK1802">
        <f t="shared" si="174"/>
        <v>0</v>
      </c>
      <c r="AT1802">
        <v>0</v>
      </c>
      <c r="AU1802">
        <v>0</v>
      </c>
      <c r="AW1802" t="s">
        <v>3684</v>
      </c>
      <c r="AX1802" t="s">
        <v>3685</v>
      </c>
      <c r="AY1802" t="s">
        <v>64</v>
      </c>
    </row>
    <row r="1803" spans="1:60">
      <c r="A1803">
        <v>310295</v>
      </c>
      <c r="B1803">
        <v>9</v>
      </c>
      <c r="C1803" t="s">
        <v>3184</v>
      </c>
      <c r="D1803">
        <v>12</v>
      </c>
      <c r="E1803">
        <v>43</v>
      </c>
      <c r="F1803">
        <v>2012</v>
      </c>
      <c r="G1803">
        <v>11</v>
      </c>
      <c r="H1803">
        <v>9</v>
      </c>
      <c r="J1803">
        <v>110</v>
      </c>
      <c r="P1803" t="str">
        <f t="shared" si="169"/>
        <v>110</v>
      </c>
      <c r="Q1803">
        <v>1</v>
      </c>
      <c r="R1803">
        <v>1</v>
      </c>
      <c r="S1803">
        <v>2</v>
      </c>
      <c r="U1803" t="s">
        <v>44</v>
      </c>
      <c r="V1803">
        <v>1</v>
      </c>
      <c r="W1803" t="str">
        <f t="shared" si="170"/>
        <v>MORERA, ANGEL E.</v>
      </c>
      <c r="X1803" t="s">
        <v>3522</v>
      </c>
      <c r="Y1803">
        <v>2683</v>
      </c>
      <c r="Z1803">
        <v>600</v>
      </c>
      <c r="AA1803">
        <v>0</v>
      </c>
      <c r="AB1803">
        <v>14</v>
      </c>
      <c r="AC1803">
        <v>0</v>
      </c>
      <c r="AH1803">
        <f t="shared" si="171"/>
        <v>29069</v>
      </c>
      <c r="AI1803">
        <f t="shared" si="172"/>
        <v>0</v>
      </c>
      <c r="AJ1803">
        <f t="shared" si="173"/>
        <v>29055</v>
      </c>
      <c r="AK1803">
        <f t="shared" si="174"/>
        <v>14</v>
      </c>
      <c r="AT1803">
        <v>0</v>
      </c>
      <c r="AU1803">
        <v>0</v>
      </c>
      <c r="AW1803" t="s">
        <v>3523</v>
      </c>
      <c r="AX1803" t="s">
        <v>718</v>
      </c>
      <c r="AY1803" t="s">
        <v>102</v>
      </c>
    </row>
    <row r="1804" spans="1:60">
      <c r="A1804">
        <v>310296</v>
      </c>
      <c r="B1804">
        <v>9</v>
      </c>
      <c r="C1804" t="s">
        <v>3184</v>
      </c>
      <c r="D1804">
        <v>12</v>
      </c>
      <c r="E1804">
        <v>43</v>
      </c>
      <c r="F1804">
        <v>2012</v>
      </c>
      <c r="G1804">
        <v>11</v>
      </c>
      <c r="H1804">
        <v>9</v>
      </c>
      <c r="J1804">
        <v>110</v>
      </c>
      <c r="P1804" t="str">
        <f t="shared" si="169"/>
        <v>110</v>
      </c>
      <c r="Q1804">
        <v>1</v>
      </c>
      <c r="R1804">
        <v>1</v>
      </c>
      <c r="S1804">
        <v>2</v>
      </c>
      <c r="U1804" t="s">
        <v>44</v>
      </c>
      <c r="V1804">
        <v>1</v>
      </c>
      <c r="W1804" t="str">
        <f t="shared" si="170"/>
        <v>OLIVA, JOSE</v>
      </c>
      <c r="X1804" t="s">
        <v>3544</v>
      </c>
      <c r="Y1804">
        <v>200</v>
      </c>
      <c r="Z1804">
        <v>200</v>
      </c>
      <c r="AA1804">
        <v>0</v>
      </c>
      <c r="AB1804">
        <v>29055</v>
      </c>
      <c r="AC1804">
        <v>1</v>
      </c>
      <c r="AH1804">
        <f t="shared" si="171"/>
        <v>29069</v>
      </c>
      <c r="AI1804">
        <f t="shared" si="172"/>
        <v>0</v>
      </c>
      <c r="AJ1804">
        <f t="shared" si="173"/>
        <v>29055</v>
      </c>
      <c r="AK1804">
        <f t="shared" si="174"/>
        <v>14</v>
      </c>
      <c r="AT1804">
        <v>0</v>
      </c>
      <c r="AU1804">
        <v>0</v>
      </c>
      <c r="AW1804" t="s">
        <v>3545</v>
      </c>
      <c r="AX1804" t="s">
        <v>1259</v>
      </c>
    </row>
    <row r="1805" spans="1:60">
      <c r="A1805">
        <v>310299</v>
      </c>
      <c r="B1805">
        <v>9</v>
      </c>
      <c r="C1805" t="s">
        <v>3184</v>
      </c>
      <c r="D1805">
        <v>12</v>
      </c>
      <c r="E1805">
        <v>43</v>
      </c>
      <c r="F1805">
        <v>2012</v>
      </c>
      <c r="G1805">
        <v>11</v>
      </c>
      <c r="H1805">
        <v>9</v>
      </c>
      <c r="J1805">
        <v>111</v>
      </c>
      <c r="P1805" t="str">
        <f t="shared" si="169"/>
        <v>111</v>
      </c>
      <c r="Q1805">
        <v>1</v>
      </c>
      <c r="R1805">
        <v>1</v>
      </c>
      <c r="S1805">
        <v>2</v>
      </c>
      <c r="U1805" t="s">
        <v>44</v>
      </c>
      <c r="V1805">
        <v>1</v>
      </c>
      <c r="W1805" t="str">
        <f t="shared" si="170"/>
        <v>GONZALEZ, EDDY</v>
      </c>
      <c r="X1805" t="s">
        <v>3395</v>
      </c>
      <c r="Y1805">
        <v>200</v>
      </c>
      <c r="Z1805">
        <v>200</v>
      </c>
      <c r="AA1805">
        <v>1</v>
      </c>
      <c r="AB1805">
        <v>26034</v>
      </c>
      <c r="AC1805">
        <v>1</v>
      </c>
      <c r="AH1805">
        <f t="shared" si="171"/>
        <v>26041</v>
      </c>
      <c r="AI1805">
        <f t="shared" si="172"/>
        <v>0</v>
      </c>
      <c r="AJ1805">
        <f t="shared" si="173"/>
        <v>26034</v>
      </c>
      <c r="AK1805">
        <f t="shared" si="174"/>
        <v>7</v>
      </c>
      <c r="AT1805">
        <v>0</v>
      </c>
      <c r="AU1805">
        <v>0</v>
      </c>
      <c r="AW1805" t="s">
        <v>2497</v>
      </c>
      <c r="AX1805" t="s">
        <v>3346</v>
      </c>
    </row>
    <row r="1806" spans="1:60">
      <c r="A1806">
        <v>310297</v>
      </c>
      <c r="B1806">
        <v>9</v>
      </c>
      <c r="C1806" t="s">
        <v>3184</v>
      </c>
      <c r="D1806">
        <v>12</v>
      </c>
      <c r="E1806">
        <v>43</v>
      </c>
      <c r="F1806">
        <v>2012</v>
      </c>
      <c r="G1806">
        <v>11</v>
      </c>
      <c r="H1806">
        <v>9</v>
      </c>
      <c r="J1806">
        <v>111</v>
      </c>
      <c r="P1806" t="str">
        <f t="shared" si="169"/>
        <v>111</v>
      </c>
      <c r="Q1806">
        <v>1</v>
      </c>
      <c r="R1806">
        <v>1</v>
      </c>
      <c r="S1806">
        <v>2</v>
      </c>
      <c r="U1806" t="s">
        <v>44</v>
      </c>
      <c r="V1806">
        <v>1</v>
      </c>
      <c r="W1806" t="str">
        <f t="shared" si="170"/>
        <v>LIMIA, GRETTEL</v>
      </c>
      <c r="X1806" t="s">
        <v>3476</v>
      </c>
      <c r="Y1806">
        <v>2683</v>
      </c>
      <c r="Z1806">
        <v>600</v>
      </c>
      <c r="AA1806">
        <v>0</v>
      </c>
      <c r="AB1806">
        <v>3</v>
      </c>
      <c r="AC1806">
        <v>0</v>
      </c>
      <c r="AH1806">
        <f t="shared" si="171"/>
        <v>26041</v>
      </c>
      <c r="AI1806">
        <f t="shared" si="172"/>
        <v>0</v>
      </c>
      <c r="AJ1806">
        <f t="shared" si="173"/>
        <v>26034</v>
      </c>
      <c r="AK1806">
        <f t="shared" si="174"/>
        <v>7</v>
      </c>
      <c r="AT1806">
        <v>0</v>
      </c>
      <c r="AU1806">
        <v>0</v>
      </c>
      <c r="AW1806" t="s">
        <v>3477</v>
      </c>
      <c r="AX1806" t="s">
        <v>3478</v>
      </c>
    </row>
    <row r="1807" spans="1:60">
      <c r="A1807">
        <v>310298</v>
      </c>
      <c r="B1807">
        <v>9</v>
      </c>
      <c r="C1807" t="s">
        <v>3184</v>
      </c>
      <c r="D1807">
        <v>12</v>
      </c>
      <c r="E1807">
        <v>43</v>
      </c>
      <c r="F1807">
        <v>2012</v>
      </c>
      <c r="G1807">
        <v>11</v>
      </c>
      <c r="H1807">
        <v>9</v>
      </c>
      <c r="J1807">
        <v>111</v>
      </c>
      <c r="P1807" t="str">
        <f t="shared" si="169"/>
        <v>111</v>
      </c>
      <c r="Q1807">
        <v>1</v>
      </c>
      <c r="R1807">
        <v>1</v>
      </c>
      <c r="S1807">
        <v>2</v>
      </c>
      <c r="U1807" t="s">
        <v>44</v>
      </c>
      <c r="V1807">
        <v>1</v>
      </c>
      <c r="W1807" t="str">
        <f t="shared" si="170"/>
        <v>RODRIGUEZ, LIZETTE B.</v>
      </c>
      <c r="X1807" t="s">
        <v>3627</v>
      </c>
      <c r="Y1807">
        <v>2683</v>
      </c>
      <c r="Z1807">
        <v>600</v>
      </c>
      <c r="AA1807">
        <v>0</v>
      </c>
      <c r="AB1807">
        <v>4</v>
      </c>
      <c r="AC1807">
        <v>0</v>
      </c>
      <c r="AH1807">
        <f t="shared" si="171"/>
        <v>26041</v>
      </c>
      <c r="AI1807">
        <f t="shared" si="172"/>
        <v>0</v>
      </c>
      <c r="AJ1807">
        <f t="shared" si="173"/>
        <v>26034</v>
      </c>
      <c r="AK1807">
        <f t="shared" si="174"/>
        <v>7</v>
      </c>
      <c r="AT1807">
        <v>0</v>
      </c>
      <c r="AU1807">
        <v>0</v>
      </c>
      <c r="AW1807" t="s">
        <v>3626</v>
      </c>
      <c r="AX1807" t="s">
        <v>3628</v>
      </c>
      <c r="AY1807" t="s">
        <v>68</v>
      </c>
    </row>
    <row r="1808" spans="1:60">
      <c r="A1808">
        <v>310300</v>
      </c>
      <c r="B1808">
        <v>9</v>
      </c>
      <c r="C1808" t="s">
        <v>3184</v>
      </c>
      <c r="D1808">
        <v>12</v>
      </c>
      <c r="E1808">
        <v>43</v>
      </c>
      <c r="F1808">
        <v>2012</v>
      </c>
      <c r="G1808">
        <v>11</v>
      </c>
      <c r="H1808">
        <v>9</v>
      </c>
      <c r="J1808">
        <v>112</v>
      </c>
      <c r="P1808" t="str">
        <f t="shared" si="169"/>
        <v>112</v>
      </c>
      <c r="Q1808">
        <v>1</v>
      </c>
      <c r="R1808">
        <v>1</v>
      </c>
      <c r="S1808">
        <v>2</v>
      </c>
      <c r="U1808" t="s">
        <v>44</v>
      </c>
      <c r="V1808">
        <v>1</v>
      </c>
      <c r="W1808" t="str">
        <f t="shared" si="170"/>
        <v>DIAZ, ALEX</v>
      </c>
      <c r="X1808" t="s">
        <v>3322</v>
      </c>
      <c r="Y1808">
        <v>200</v>
      </c>
      <c r="Z1808">
        <v>200</v>
      </c>
      <c r="AA1808">
        <v>0</v>
      </c>
      <c r="AB1808">
        <v>24195</v>
      </c>
      <c r="AC1808">
        <v>0</v>
      </c>
      <c r="AH1808">
        <f t="shared" si="171"/>
        <v>52248</v>
      </c>
      <c r="AI1808">
        <f t="shared" si="172"/>
        <v>28053</v>
      </c>
      <c r="AJ1808">
        <f t="shared" si="173"/>
        <v>24195</v>
      </c>
      <c r="AK1808">
        <f t="shared" si="174"/>
        <v>0</v>
      </c>
      <c r="AT1808">
        <v>0</v>
      </c>
      <c r="AU1808">
        <v>0</v>
      </c>
      <c r="AW1808" t="s">
        <v>3323</v>
      </c>
      <c r="AX1808" t="s">
        <v>3324</v>
      </c>
      <c r="BG1808" t="s">
        <v>3325</v>
      </c>
      <c r="BH1808">
        <v>4</v>
      </c>
    </row>
    <row r="1809" spans="1:55">
      <c r="A1809">
        <v>310301</v>
      </c>
      <c r="B1809">
        <v>9</v>
      </c>
      <c r="C1809" t="s">
        <v>3184</v>
      </c>
      <c r="D1809">
        <v>12</v>
      </c>
      <c r="E1809">
        <v>43</v>
      </c>
      <c r="F1809">
        <v>2012</v>
      </c>
      <c r="G1809">
        <v>11</v>
      </c>
      <c r="H1809">
        <v>9</v>
      </c>
      <c r="J1809">
        <v>112</v>
      </c>
      <c r="P1809" t="str">
        <f t="shared" si="169"/>
        <v>112</v>
      </c>
      <c r="Q1809">
        <v>1</v>
      </c>
      <c r="R1809">
        <v>1</v>
      </c>
      <c r="S1809">
        <v>2</v>
      </c>
      <c r="U1809" t="s">
        <v>44</v>
      </c>
      <c r="V1809">
        <v>1</v>
      </c>
      <c r="W1809" t="str">
        <f t="shared" si="170"/>
        <v>RODRIGUEZ, JOSE JAVIER</v>
      </c>
      <c r="X1809" t="s">
        <v>3625</v>
      </c>
      <c r="Y1809">
        <v>100</v>
      </c>
      <c r="Z1809">
        <v>100</v>
      </c>
      <c r="AA1809">
        <v>0</v>
      </c>
      <c r="AB1809">
        <v>28053</v>
      </c>
      <c r="AC1809">
        <v>1</v>
      </c>
      <c r="AH1809">
        <f t="shared" si="171"/>
        <v>52248</v>
      </c>
      <c r="AI1809">
        <f t="shared" si="172"/>
        <v>28053</v>
      </c>
      <c r="AJ1809">
        <f t="shared" si="173"/>
        <v>24195</v>
      </c>
      <c r="AK1809">
        <f t="shared" si="174"/>
        <v>0</v>
      </c>
      <c r="AT1809">
        <v>0</v>
      </c>
      <c r="AU1809">
        <v>0</v>
      </c>
      <c r="AW1809" t="s">
        <v>3626</v>
      </c>
      <c r="AX1809" t="s">
        <v>1259</v>
      </c>
      <c r="AY1809" t="s">
        <v>3310</v>
      </c>
    </row>
    <row r="1810" spans="1:55">
      <c r="A1810">
        <v>310302</v>
      </c>
      <c r="B1810">
        <v>9</v>
      </c>
      <c r="C1810" t="s">
        <v>3184</v>
      </c>
      <c r="D1810">
        <v>12</v>
      </c>
      <c r="E1810">
        <v>43</v>
      </c>
      <c r="F1810">
        <v>2012</v>
      </c>
      <c r="G1810">
        <v>11</v>
      </c>
      <c r="H1810">
        <v>9</v>
      </c>
      <c r="J1810">
        <v>113</v>
      </c>
      <c r="P1810" t="str">
        <f t="shared" si="169"/>
        <v>113</v>
      </c>
      <c r="Q1810">
        <v>1</v>
      </c>
      <c r="R1810">
        <v>1</v>
      </c>
      <c r="S1810">
        <v>2</v>
      </c>
      <c r="U1810" t="s">
        <v>44</v>
      </c>
      <c r="V1810">
        <v>1</v>
      </c>
      <c r="W1810" t="str">
        <f t="shared" si="170"/>
        <v>RICHARDSON, DAVID</v>
      </c>
      <c r="X1810" t="s">
        <v>3610</v>
      </c>
      <c r="Y1810">
        <v>100</v>
      </c>
      <c r="Z1810">
        <v>100</v>
      </c>
      <c r="AA1810">
        <v>0</v>
      </c>
      <c r="AC1810">
        <v>1</v>
      </c>
      <c r="AH1810">
        <f t="shared" si="171"/>
        <v>0</v>
      </c>
      <c r="AI1810">
        <f t="shared" si="172"/>
        <v>0</v>
      </c>
      <c r="AJ1810">
        <f t="shared" si="173"/>
        <v>0</v>
      </c>
      <c r="AK1810">
        <f t="shared" si="174"/>
        <v>0</v>
      </c>
      <c r="AT1810">
        <v>0</v>
      </c>
      <c r="AU1810">
        <v>0</v>
      </c>
      <c r="AW1810" t="s">
        <v>3132</v>
      </c>
      <c r="AX1810" t="s">
        <v>160</v>
      </c>
    </row>
    <row r="1811" spans="1:55">
      <c r="A1811">
        <v>310304</v>
      </c>
      <c r="B1811">
        <v>9</v>
      </c>
      <c r="C1811" t="s">
        <v>3184</v>
      </c>
      <c r="D1811">
        <v>12</v>
      </c>
      <c r="E1811">
        <v>43</v>
      </c>
      <c r="F1811">
        <v>2012</v>
      </c>
      <c r="G1811">
        <v>11</v>
      </c>
      <c r="H1811">
        <v>9</v>
      </c>
      <c r="J1811">
        <v>114</v>
      </c>
      <c r="P1811" t="str">
        <f t="shared" si="169"/>
        <v>114</v>
      </c>
      <c r="Q1811">
        <v>1</v>
      </c>
      <c r="R1811">
        <v>1</v>
      </c>
      <c r="S1811">
        <v>2</v>
      </c>
      <c r="U1811" t="s">
        <v>44</v>
      </c>
      <c r="V1811">
        <v>1</v>
      </c>
      <c r="W1811" t="str">
        <f t="shared" si="170"/>
        <v>FRESEN, ERIK</v>
      </c>
      <c r="X1811" t="s">
        <v>3365</v>
      </c>
      <c r="Y1811">
        <v>200</v>
      </c>
      <c r="Z1811">
        <v>200</v>
      </c>
      <c r="AA1811">
        <v>1</v>
      </c>
      <c r="AB1811">
        <v>30842</v>
      </c>
      <c r="AC1811">
        <v>1</v>
      </c>
      <c r="AH1811">
        <f t="shared" si="171"/>
        <v>60281</v>
      </c>
      <c r="AI1811">
        <f t="shared" si="172"/>
        <v>29439</v>
      </c>
      <c r="AJ1811">
        <f t="shared" si="173"/>
        <v>30842</v>
      </c>
      <c r="AK1811">
        <f t="shared" si="174"/>
        <v>0</v>
      </c>
      <c r="AT1811">
        <v>0</v>
      </c>
      <c r="AU1811">
        <v>0</v>
      </c>
      <c r="AW1811" t="s">
        <v>3366</v>
      </c>
      <c r="AX1811" t="s">
        <v>3367</v>
      </c>
    </row>
    <row r="1812" spans="1:55">
      <c r="A1812">
        <v>310303</v>
      </c>
      <c r="B1812">
        <v>9</v>
      </c>
      <c r="C1812" t="s">
        <v>3184</v>
      </c>
      <c r="D1812">
        <v>12</v>
      </c>
      <c r="E1812">
        <v>43</v>
      </c>
      <c r="F1812">
        <v>2012</v>
      </c>
      <c r="G1812">
        <v>11</v>
      </c>
      <c r="H1812">
        <v>9</v>
      </c>
      <c r="J1812">
        <v>114</v>
      </c>
      <c r="P1812" t="str">
        <f t="shared" si="169"/>
        <v>114</v>
      </c>
      <c r="Q1812">
        <v>1</v>
      </c>
      <c r="R1812">
        <v>1</v>
      </c>
      <c r="S1812">
        <v>2</v>
      </c>
      <c r="U1812" t="s">
        <v>44</v>
      </c>
      <c r="V1812">
        <v>1</v>
      </c>
      <c r="W1812" t="str">
        <f t="shared" si="170"/>
        <v>HANCOCK, ROSS</v>
      </c>
      <c r="X1812" t="s">
        <v>3409</v>
      </c>
      <c r="Y1812">
        <v>100</v>
      </c>
      <c r="Z1812">
        <v>100</v>
      </c>
      <c r="AA1812">
        <v>0</v>
      </c>
      <c r="AB1812">
        <v>29439</v>
      </c>
      <c r="AC1812">
        <v>0</v>
      </c>
      <c r="AH1812">
        <f t="shared" si="171"/>
        <v>60281</v>
      </c>
      <c r="AI1812">
        <f t="shared" si="172"/>
        <v>29439</v>
      </c>
      <c r="AJ1812">
        <f t="shared" si="173"/>
        <v>30842</v>
      </c>
      <c r="AK1812">
        <f t="shared" si="174"/>
        <v>0</v>
      </c>
      <c r="AT1812">
        <v>0</v>
      </c>
      <c r="AU1812">
        <v>0</v>
      </c>
      <c r="AW1812" t="s">
        <v>1444</v>
      </c>
      <c r="AX1812" t="s">
        <v>2101</v>
      </c>
    </row>
    <row r="1813" spans="1:55">
      <c r="A1813">
        <v>310306</v>
      </c>
      <c r="B1813">
        <v>9</v>
      </c>
      <c r="C1813" t="s">
        <v>3184</v>
      </c>
      <c r="D1813">
        <v>12</v>
      </c>
      <c r="E1813">
        <v>43</v>
      </c>
      <c r="F1813">
        <v>2012</v>
      </c>
      <c r="G1813">
        <v>11</v>
      </c>
      <c r="H1813">
        <v>9</v>
      </c>
      <c r="J1813">
        <v>115</v>
      </c>
      <c r="P1813" t="str">
        <f t="shared" si="169"/>
        <v>115</v>
      </c>
      <c r="Q1813">
        <v>1</v>
      </c>
      <c r="R1813">
        <v>1</v>
      </c>
      <c r="S1813">
        <v>2</v>
      </c>
      <c r="U1813" t="s">
        <v>44</v>
      </c>
      <c r="V1813">
        <v>1</v>
      </c>
      <c r="W1813" t="str">
        <f t="shared" si="170"/>
        <v>BILECA, MICHAEL</v>
      </c>
      <c r="X1813" t="s">
        <v>3235</v>
      </c>
      <c r="Y1813">
        <v>200</v>
      </c>
      <c r="Z1813">
        <v>200</v>
      </c>
      <c r="AA1813">
        <v>1</v>
      </c>
      <c r="AB1813">
        <v>32782</v>
      </c>
      <c r="AC1813">
        <v>1</v>
      </c>
      <c r="AH1813">
        <f t="shared" si="171"/>
        <v>62284</v>
      </c>
      <c r="AI1813">
        <f t="shared" si="172"/>
        <v>29502</v>
      </c>
      <c r="AJ1813">
        <f t="shared" si="173"/>
        <v>32782</v>
      </c>
      <c r="AK1813">
        <f t="shared" si="174"/>
        <v>0</v>
      </c>
      <c r="AT1813">
        <v>0</v>
      </c>
      <c r="AU1813">
        <v>0</v>
      </c>
      <c r="AW1813" t="s">
        <v>3236</v>
      </c>
      <c r="AX1813" t="s">
        <v>657</v>
      </c>
    </row>
    <row r="1814" spans="1:55">
      <c r="A1814">
        <v>310305</v>
      </c>
      <c r="B1814">
        <v>9</v>
      </c>
      <c r="C1814" t="s">
        <v>3184</v>
      </c>
      <c r="D1814">
        <v>12</v>
      </c>
      <c r="E1814">
        <v>43</v>
      </c>
      <c r="F1814">
        <v>2012</v>
      </c>
      <c r="G1814">
        <v>11</v>
      </c>
      <c r="H1814">
        <v>9</v>
      </c>
      <c r="J1814">
        <v>115</v>
      </c>
      <c r="P1814" t="str">
        <f t="shared" si="169"/>
        <v>115</v>
      </c>
      <c r="Q1814">
        <v>1</v>
      </c>
      <c r="R1814">
        <v>1</v>
      </c>
      <c r="S1814">
        <v>2</v>
      </c>
      <c r="U1814" t="s">
        <v>44</v>
      </c>
      <c r="V1814">
        <v>1</v>
      </c>
      <c r="W1814" t="str">
        <f t="shared" si="170"/>
        <v>SOLOMON, JEFFREY (DOC)</v>
      </c>
      <c r="X1814" t="s">
        <v>3674</v>
      </c>
      <c r="Y1814">
        <v>100</v>
      </c>
      <c r="Z1814">
        <v>100</v>
      </c>
      <c r="AA1814">
        <v>0</v>
      </c>
      <c r="AB1814">
        <v>29502</v>
      </c>
      <c r="AC1814">
        <v>0</v>
      </c>
      <c r="AH1814">
        <f t="shared" si="171"/>
        <v>62284</v>
      </c>
      <c r="AI1814">
        <f t="shared" si="172"/>
        <v>29502</v>
      </c>
      <c r="AJ1814">
        <f t="shared" si="173"/>
        <v>32782</v>
      </c>
      <c r="AK1814">
        <f t="shared" si="174"/>
        <v>0</v>
      </c>
      <c r="AT1814">
        <v>0</v>
      </c>
      <c r="AU1814">
        <v>0</v>
      </c>
      <c r="AW1814" t="s">
        <v>3675</v>
      </c>
      <c r="AX1814" t="s">
        <v>1212</v>
      </c>
      <c r="BC1814" t="s">
        <v>3501</v>
      </c>
    </row>
    <row r="1815" spans="1:55">
      <c r="A1815">
        <v>310307</v>
      </c>
      <c r="B1815">
        <v>9</v>
      </c>
      <c r="C1815" t="s">
        <v>3184</v>
      </c>
      <c r="D1815">
        <v>12</v>
      </c>
      <c r="E1815">
        <v>43</v>
      </c>
      <c r="F1815">
        <v>2012</v>
      </c>
      <c r="G1815">
        <v>11</v>
      </c>
      <c r="H1815">
        <v>9</v>
      </c>
      <c r="J1815">
        <v>116</v>
      </c>
      <c r="P1815" t="str">
        <f t="shared" si="169"/>
        <v>116</v>
      </c>
      <c r="Q1815">
        <v>1</v>
      </c>
      <c r="R1815">
        <v>1</v>
      </c>
      <c r="S1815">
        <v>2</v>
      </c>
      <c r="U1815" t="s">
        <v>44</v>
      </c>
      <c r="V1815">
        <v>1</v>
      </c>
      <c r="W1815" t="str">
        <f t="shared" si="170"/>
        <v>DAIRE, JAVIER</v>
      </c>
      <c r="X1815" t="s">
        <v>3308</v>
      </c>
      <c r="Y1815">
        <v>2683</v>
      </c>
      <c r="Z1815">
        <v>600</v>
      </c>
      <c r="AA1815">
        <v>0</v>
      </c>
      <c r="AB1815">
        <v>3</v>
      </c>
      <c r="AC1815">
        <v>0</v>
      </c>
      <c r="AH1815">
        <f t="shared" si="171"/>
        <v>41352</v>
      </c>
      <c r="AI1815">
        <f t="shared" si="172"/>
        <v>0</v>
      </c>
      <c r="AJ1815">
        <f t="shared" si="173"/>
        <v>41341</v>
      </c>
      <c r="AK1815">
        <f t="shared" si="174"/>
        <v>11</v>
      </c>
      <c r="AT1815">
        <v>0</v>
      </c>
      <c r="AU1815">
        <v>0</v>
      </c>
      <c r="AW1815" t="s">
        <v>3309</v>
      </c>
      <c r="AX1815" t="s">
        <v>3310</v>
      </c>
    </row>
    <row r="1816" spans="1:55">
      <c r="A1816">
        <v>310309</v>
      </c>
      <c r="B1816">
        <v>9</v>
      </c>
      <c r="C1816" t="s">
        <v>3184</v>
      </c>
      <c r="D1816">
        <v>12</v>
      </c>
      <c r="E1816">
        <v>43</v>
      </c>
      <c r="F1816">
        <v>2012</v>
      </c>
      <c r="G1816">
        <v>11</v>
      </c>
      <c r="H1816">
        <v>9</v>
      </c>
      <c r="J1816">
        <v>116</v>
      </c>
      <c r="P1816" t="str">
        <f t="shared" si="169"/>
        <v>116</v>
      </c>
      <c r="Q1816">
        <v>1</v>
      </c>
      <c r="R1816">
        <v>1</v>
      </c>
      <c r="S1816">
        <v>2</v>
      </c>
      <c r="U1816" t="s">
        <v>44</v>
      </c>
      <c r="V1816">
        <v>1</v>
      </c>
      <c r="W1816" t="str">
        <f t="shared" si="170"/>
        <v>DIAZ, JOSE FELIX</v>
      </c>
      <c r="X1816" t="s">
        <v>3326</v>
      </c>
      <c r="Y1816">
        <v>200</v>
      </c>
      <c r="Z1816">
        <v>200</v>
      </c>
      <c r="AA1816">
        <v>1</v>
      </c>
      <c r="AB1816">
        <v>41341</v>
      </c>
      <c r="AC1816">
        <v>1</v>
      </c>
      <c r="AH1816">
        <f t="shared" si="171"/>
        <v>41352</v>
      </c>
      <c r="AI1816">
        <f t="shared" si="172"/>
        <v>0</v>
      </c>
      <c r="AJ1816">
        <f t="shared" si="173"/>
        <v>41341</v>
      </c>
      <c r="AK1816">
        <f t="shared" si="174"/>
        <v>11</v>
      </c>
      <c r="AT1816">
        <v>0</v>
      </c>
      <c r="AU1816">
        <v>0</v>
      </c>
      <c r="AW1816" t="s">
        <v>3327</v>
      </c>
      <c r="AX1816" t="s">
        <v>1259</v>
      </c>
      <c r="AY1816" t="s">
        <v>3328</v>
      </c>
    </row>
    <row r="1817" spans="1:55">
      <c r="A1817">
        <v>310308</v>
      </c>
      <c r="B1817">
        <v>9</v>
      </c>
      <c r="C1817" t="s">
        <v>3184</v>
      </c>
      <c r="D1817">
        <v>12</v>
      </c>
      <c r="E1817">
        <v>43</v>
      </c>
      <c r="F1817">
        <v>2012</v>
      </c>
      <c r="G1817">
        <v>11</v>
      </c>
      <c r="H1817">
        <v>9</v>
      </c>
      <c r="J1817">
        <v>116</v>
      </c>
      <c r="P1817" t="str">
        <f t="shared" si="169"/>
        <v>116</v>
      </c>
      <c r="Q1817">
        <v>1</v>
      </c>
      <c r="R1817">
        <v>1</v>
      </c>
      <c r="S1817">
        <v>2</v>
      </c>
      <c r="U1817" t="s">
        <v>44</v>
      </c>
      <c r="V1817">
        <v>1</v>
      </c>
      <c r="W1817" t="str">
        <f t="shared" si="170"/>
        <v>MENA, MARIA ELISA</v>
      </c>
      <c r="X1817" t="s">
        <v>3511</v>
      </c>
      <c r="Y1817">
        <v>2683</v>
      </c>
      <c r="Z1817">
        <v>600</v>
      </c>
      <c r="AA1817">
        <v>0</v>
      </c>
      <c r="AB1817">
        <v>8</v>
      </c>
      <c r="AC1817">
        <v>0</v>
      </c>
      <c r="AH1817">
        <f t="shared" si="171"/>
        <v>41352</v>
      </c>
      <c r="AI1817">
        <f t="shared" si="172"/>
        <v>0</v>
      </c>
      <c r="AJ1817">
        <f t="shared" si="173"/>
        <v>41341</v>
      </c>
      <c r="AK1817">
        <f t="shared" si="174"/>
        <v>11</v>
      </c>
      <c r="AT1817">
        <v>0</v>
      </c>
      <c r="AU1817">
        <v>0</v>
      </c>
      <c r="AW1817" t="s">
        <v>3512</v>
      </c>
      <c r="AX1817" t="s">
        <v>3513</v>
      </c>
      <c r="AY1817" t="s">
        <v>3514</v>
      </c>
    </row>
    <row r="1818" spans="1:55">
      <c r="A1818">
        <v>310310</v>
      </c>
      <c r="B1818">
        <v>9</v>
      </c>
      <c r="C1818" t="s">
        <v>3184</v>
      </c>
      <c r="D1818">
        <v>12</v>
      </c>
      <c r="E1818">
        <v>43</v>
      </c>
      <c r="F1818">
        <v>2012</v>
      </c>
      <c r="G1818">
        <v>11</v>
      </c>
      <c r="H1818">
        <v>9</v>
      </c>
      <c r="J1818">
        <v>117</v>
      </c>
      <c r="P1818" t="str">
        <f t="shared" si="169"/>
        <v>117</v>
      </c>
      <c r="Q1818">
        <v>1</v>
      </c>
      <c r="R1818">
        <v>1</v>
      </c>
      <c r="S1818">
        <v>2</v>
      </c>
      <c r="U1818" t="s">
        <v>44</v>
      </c>
      <c r="V1818">
        <v>1</v>
      </c>
      <c r="W1818" t="str">
        <f t="shared" si="170"/>
        <v>MCGHEE, KIONNE L.</v>
      </c>
      <c r="X1818" t="s">
        <v>3505</v>
      </c>
      <c r="Y1818">
        <v>100</v>
      </c>
      <c r="Z1818">
        <v>100</v>
      </c>
      <c r="AA1818">
        <v>0</v>
      </c>
      <c r="AB1818">
        <v>36332</v>
      </c>
      <c r="AC1818">
        <v>1</v>
      </c>
      <c r="AH1818">
        <f t="shared" si="171"/>
        <v>36332</v>
      </c>
      <c r="AI1818">
        <f t="shared" si="172"/>
        <v>36332</v>
      </c>
      <c r="AJ1818">
        <f t="shared" si="173"/>
        <v>0</v>
      </c>
      <c r="AK1818">
        <f t="shared" si="174"/>
        <v>0</v>
      </c>
      <c r="AT1818">
        <v>0</v>
      </c>
      <c r="AU1818">
        <v>0</v>
      </c>
      <c r="AW1818" t="s">
        <v>3506</v>
      </c>
      <c r="AX1818" t="s">
        <v>3507</v>
      </c>
      <c r="AY1818" t="s">
        <v>151</v>
      </c>
    </row>
    <row r="1819" spans="1:55">
      <c r="A1819">
        <v>310312</v>
      </c>
      <c r="B1819">
        <v>9</v>
      </c>
      <c r="C1819" t="s">
        <v>3184</v>
      </c>
      <c r="D1819">
        <v>12</v>
      </c>
      <c r="E1819">
        <v>43</v>
      </c>
      <c r="F1819">
        <v>2012</v>
      </c>
      <c r="G1819">
        <v>11</v>
      </c>
      <c r="H1819">
        <v>9</v>
      </c>
      <c r="J1819">
        <v>118</v>
      </c>
      <c r="P1819" t="str">
        <f t="shared" si="169"/>
        <v>118</v>
      </c>
      <c r="Q1819">
        <v>1</v>
      </c>
      <c r="R1819">
        <v>1</v>
      </c>
      <c r="S1819">
        <v>2</v>
      </c>
      <c r="U1819" t="s">
        <v>44</v>
      </c>
      <c r="V1819">
        <v>1</v>
      </c>
      <c r="W1819" t="str">
        <f t="shared" si="170"/>
        <v>ARTILES, FRANK</v>
      </c>
      <c r="X1819" t="s">
        <v>3211</v>
      </c>
      <c r="Y1819">
        <v>200</v>
      </c>
      <c r="Z1819">
        <v>200</v>
      </c>
      <c r="AA1819">
        <v>1</v>
      </c>
      <c r="AB1819">
        <v>35733</v>
      </c>
      <c r="AC1819">
        <v>1</v>
      </c>
      <c r="AH1819">
        <f t="shared" si="171"/>
        <v>35759</v>
      </c>
      <c r="AI1819">
        <f t="shared" si="172"/>
        <v>0</v>
      </c>
      <c r="AJ1819">
        <f t="shared" si="173"/>
        <v>35733</v>
      </c>
      <c r="AK1819">
        <f t="shared" si="174"/>
        <v>26</v>
      </c>
      <c r="AT1819">
        <v>0</v>
      </c>
      <c r="AU1819">
        <v>0</v>
      </c>
      <c r="AW1819" t="s">
        <v>3212</v>
      </c>
      <c r="AX1819" t="s">
        <v>375</v>
      </c>
    </row>
    <row r="1820" spans="1:55">
      <c r="A1820">
        <v>310311</v>
      </c>
      <c r="B1820">
        <v>9</v>
      </c>
      <c r="C1820" t="s">
        <v>3184</v>
      </c>
      <c r="D1820">
        <v>12</v>
      </c>
      <c r="E1820">
        <v>43</v>
      </c>
      <c r="F1820">
        <v>2012</v>
      </c>
      <c r="G1820">
        <v>11</v>
      </c>
      <c r="H1820">
        <v>9</v>
      </c>
      <c r="J1820">
        <v>118</v>
      </c>
      <c r="P1820" t="str">
        <f t="shared" si="169"/>
        <v>118</v>
      </c>
      <c r="Q1820">
        <v>1</v>
      </c>
      <c r="R1820">
        <v>1</v>
      </c>
      <c r="S1820">
        <v>2</v>
      </c>
      <c r="U1820" t="s">
        <v>44</v>
      </c>
      <c r="V1820">
        <v>1</v>
      </c>
      <c r="W1820" t="str">
        <f t="shared" si="170"/>
        <v>GARGANTA, RAMON JULIO</v>
      </c>
      <c r="X1820" t="s">
        <v>3383</v>
      </c>
      <c r="Y1820">
        <v>2683</v>
      </c>
      <c r="Z1820">
        <v>600</v>
      </c>
      <c r="AA1820">
        <v>0</v>
      </c>
      <c r="AB1820">
        <v>26</v>
      </c>
      <c r="AC1820">
        <v>0</v>
      </c>
      <c r="AH1820">
        <f t="shared" si="171"/>
        <v>35759</v>
      </c>
      <c r="AI1820">
        <f t="shared" si="172"/>
        <v>0</v>
      </c>
      <c r="AJ1820">
        <f t="shared" si="173"/>
        <v>35733</v>
      </c>
      <c r="AK1820">
        <f t="shared" si="174"/>
        <v>26</v>
      </c>
      <c r="AT1820">
        <v>0</v>
      </c>
      <c r="AU1820">
        <v>0</v>
      </c>
      <c r="AW1820" t="s">
        <v>3384</v>
      </c>
      <c r="AX1820" t="s">
        <v>3385</v>
      </c>
      <c r="AY1820" t="s">
        <v>3386</v>
      </c>
    </row>
    <row r="1821" spans="1:55">
      <c r="A1821">
        <v>310314</v>
      </c>
      <c r="B1821">
        <v>9</v>
      </c>
      <c r="C1821" t="s">
        <v>3184</v>
      </c>
      <c r="D1821">
        <v>12</v>
      </c>
      <c r="E1821">
        <v>43</v>
      </c>
      <c r="F1821">
        <v>2012</v>
      </c>
      <c r="G1821">
        <v>11</v>
      </c>
      <c r="H1821">
        <v>9</v>
      </c>
      <c r="J1821">
        <v>119</v>
      </c>
      <c r="P1821" t="str">
        <f t="shared" si="169"/>
        <v>119</v>
      </c>
      <c r="Q1821">
        <v>1</v>
      </c>
      <c r="R1821">
        <v>1</v>
      </c>
      <c r="S1821">
        <v>2</v>
      </c>
      <c r="U1821" t="s">
        <v>44</v>
      </c>
      <c r="V1821">
        <v>1</v>
      </c>
      <c r="W1821" t="str">
        <f t="shared" si="170"/>
        <v>NUNEZ, JEANETTE</v>
      </c>
      <c r="X1821" t="s">
        <v>3539</v>
      </c>
      <c r="Y1821">
        <v>200</v>
      </c>
      <c r="Z1821">
        <v>200</v>
      </c>
      <c r="AA1821">
        <v>1</v>
      </c>
      <c r="AB1821">
        <v>34077</v>
      </c>
      <c r="AC1821">
        <v>1</v>
      </c>
      <c r="AH1821">
        <f t="shared" si="171"/>
        <v>34094</v>
      </c>
      <c r="AI1821">
        <f t="shared" si="172"/>
        <v>0</v>
      </c>
      <c r="AJ1821">
        <f t="shared" si="173"/>
        <v>34077</v>
      </c>
      <c r="AK1821">
        <f t="shared" si="174"/>
        <v>17</v>
      </c>
      <c r="AT1821">
        <v>0</v>
      </c>
      <c r="AU1821">
        <v>0</v>
      </c>
      <c r="AW1821" t="s">
        <v>3540</v>
      </c>
      <c r="AX1821" t="s">
        <v>3541</v>
      </c>
      <c r="AY1821" t="s">
        <v>63</v>
      </c>
    </row>
    <row r="1822" spans="1:55">
      <c r="A1822">
        <v>310313</v>
      </c>
      <c r="B1822">
        <v>9</v>
      </c>
      <c r="C1822" t="s">
        <v>3184</v>
      </c>
      <c r="D1822">
        <v>12</v>
      </c>
      <c r="E1822">
        <v>43</v>
      </c>
      <c r="F1822">
        <v>2012</v>
      </c>
      <c r="G1822">
        <v>11</v>
      </c>
      <c r="H1822">
        <v>9</v>
      </c>
      <c r="J1822">
        <v>119</v>
      </c>
      <c r="P1822" t="str">
        <f t="shared" si="169"/>
        <v>119</v>
      </c>
      <c r="Q1822">
        <v>1</v>
      </c>
      <c r="R1822">
        <v>1</v>
      </c>
      <c r="S1822">
        <v>2</v>
      </c>
      <c r="U1822" t="s">
        <v>44</v>
      </c>
      <c r="V1822">
        <v>1</v>
      </c>
      <c r="W1822" t="str">
        <f t="shared" si="170"/>
        <v>ORIA, BEATRICE</v>
      </c>
      <c r="X1822" t="s">
        <v>3549</v>
      </c>
      <c r="Y1822">
        <v>2683</v>
      </c>
      <c r="Z1822">
        <v>600</v>
      </c>
      <c r="AA1822">
        <v>0</v>
      </c>
      <c r="AB1822">
        <v>17</v>
      </c>
      <c r="AC1822">
        <v>0</v>
      </c>
      <c r="AH1822">
        <f t="shared" si="171"/>
        <v>34094</v>
      </c>
      <c r="AI1822">
        <f t="shared" si="172"/>
        <v>0</v>
      </c>
      <c r="AJ1822">
        <f t="shared" si="173"/>
        <v>34077</v>
      </c>
      <c r="AK1822">
        <f t="shared" si="174"/>
        <v>17</v>
      </c>
      <c r="AT1822">
        <v>0</v>
      </c>
      <c r="AU1822">
        <v>0</v>
      </c>
      <c r="AW1822" t="s">
        <v>3550</v>
      </c>
      <c r="AX1822" t="s">
        <v>3551</v>
      </c>
    </row>
    <row r="1823" spans="1:55">
      <c r="A1823">
        <v>310316</v>
      </c>
      <c r="B1823">
        <v>9</v>
      </c>
      <c r="C1823" t="s">
        <v>3184</v>
      </c>
      <c r="D1823">
        <v>12</v>
      </c>
      <c r="E1823">
        <v>43</v>
      </c>
      <c r="F1823">
        <v>2012</v>
      </c>
      <c r="G1823">
        <v>11</v>
      </c>
      <c r="H1823">
        <v>9</v>
      </c>
      <c r="J1823">
        <v>120</v>
      </c>
      <c r="P1823" t="str">
        <f t="shared" si="169"/>
        <v>120</v>
      </c>
      <c r="Q1823">
        <v>1</v>
      </c>
      <c r="R1823">
        <v>1</v>
      </c>
      <c r="S1823">
        <v>2</v>
      </c>
      <c r="U1823" t="s">
        <v>44</v>
      </c>
      <c r="V1823">
        <v>1</v>
      </c>
      <c r="W1823" t="str">
        <f t="shared" si="170"/>
        <v>RASCHEIN, HOLLY MERRILL</v>
      </c>
      <c r="X1823" t="s">
        <v>3596</v>
      </c>
      <c r="Y1823">
        <v>200</v>
      </c>
      <c r="Z1823">
        <v>200</v>
      </c>
      <c r="AA1823">
        <v>0</v>
      </c>
      <c r="AB1823">
        <v>30974</v>
      </c>
      <c r="AC1823">
        <v>1</v>
      </c>
      <c r="AH1823">
        <f t="shared" si="171"/>
        <v>59092</v>
      </c>
      <c r="AI1823">
        <f t="shared" si="172"/>
        <v>28118</v>
      </c>
      <c r="AJ1823">
        <f t="shared" si="173"/>
        <v>30974</v>
      </c>
      <c r="AK1823">
        <f t="shared" si="174"/>
        <v>0</v>
      </c>
      <c r="AT1823">
        <v>0</v>
      </c>
      <c r="AU1823">
        <v>0</v>
      </c>
      <c r="AW1823" t="s">
        <v>3597</v>
      </c>
      <c r="AX1823" t="s">
        <v>1553</v>
      </c>
      <c r="AY1823" t="s">
        <v>3598</v>
      </c>
    </row>
    <row r="1824" spans="1:55">
      <c r="A1824">
        <v>310315</v>
      </c>
      <c r="B1824">
        <v>9</v>
      </c>
      <c r="C1824" t="s">
        <v>3184</v>
      </c>
      <c r="D1824">
        <v>12</v>
      </c>
      <c r="E1824">
        <v>43</v>
      </c>
      <c r="F1824">
        <v>2012</v>
      </c>
      <c r="G1824">
        <v>11</v>
      </c>
      <c r="H1824">
        <v>9</v>
      </c>
      <c r="J1824">
        <v>120</v>
      </c>
      <c r="P1824" t="str">
        <f t="shared" si="169"/>
        <v>120</v>
      </c>
      <c r="Q1824">
        <v>1</v>
      </c>
      <c r="R1824">
        <v>1</v>
      </c>
      <c r="S1824">
        <v>2</v>
      </c>
      <c r="U1824" t="s">
        <v>44</v>
      </c>
      <c r="V1824">
        <v>1</v>
      </c>
      <c r="W1824" t="str">
        <f t="shared" si="170"/>
        <v>WHITNEY, IAN</v>
      </c>
      <c r="X1824" t="s">
        <v>3742</v>
      </c>
      <c r="Y1824">
        <v>100</v>
      </c>
      <c r="Z1824">
        <v>100</v>
      </c>
      <c r="AA1824">
        <v>0</v>
      </c>
      <c r="AB1824">
        <v>28118</v>
      </c>
      <c r="AC1824">
        <v>0</v>
      </c>
      <c r="AH1824">
        <f t="shared" si="171"/>
        <v>59092</v>
      </c>
      <c r="AI1824">
        <f t="shared" si="172"/>
        <v>28118</v>
      </c>
      <c r="AJ1824">
        <f t="shared" si="173"/>
        <v>30974</v>
      </c>
      <c r="AK1824">
        <f t="shared" si="174"/>
        <v>0</v>
      </c>
      <c r="AT1824">
        <v>0</v>
      </c>
      <c r="AU1824">
        <v>0</v>
      </c>
      <c r="AW1824" t="s">
        <v>3743</v>
      </c>
      <c r="AX1824" t="s">
        <v>1326</v>
      </c>
    </row>
    <row r="1825" spans="1:56">
      <c r="A1825">
        <v>310317</v>
      </c>
      <c r="B1825">
        <v>10</v>
      </c>
      <c r="C1825" t="s">
        <v>3752</v>
      </c>
      <c r="D1825">
        <v>13</v>
      </c>
      <c r="E1825">
        <v>44</v>
      </c>
      <c r="F1825">
        <v>2012</v>
      </c>
      <c r="G1825">
        <v>11</v>
      </c>
      <c r="H1825">
        <v>8</v>
      </c>
      <c r="J1825">
        <v>1</v>
      </c>
      <c r="P1825" t="str">
        <f t="shared" si="169"/>
        <v>1</v>
      </c>
      <c r="Q1825">
        <v>1</v>
      </c>
      <c r="R1825">
        <v>1</v>
      </c>
      <c r="S1825">
        <v>2</v>
      </c>
      <c r="U1825" t="s">
        <v>44</v>
      </c>
      <c r="V1825">
        <v>1</v>
      </c>
      <c r="W1825" t="str">
        <f t="shared" si="170"/>
        <v>CARTER, EARL (BUDDY)</v>
      </c>
      <c r="X1825" t="s">
        <v>3825</v>
      </c>
      <c r="Y1825">
        <v>200</v>
      </c>
      <c r="Z1825">
        <v>200</v>
      </c>
      <c r="AA1825">
        <v>1</v>
      </c>
      <c r="AB1825">
        <v>53821</v>
      </c>
      <c r="AC1825">
        <v>1</v>
      </c>
      <c r="AH1825">
        <f t="shared" si="171"/>
        <v>53821</v>
      </c>
      <c r="AI1825">
        <f t="shared" si="172"/>
        <v>0</v>
      </c>
      <c r="AJ1825">
        <f t="shared" si="173"/>
        <v>53821</v>
      </c>
      <c r="AK1825">
        <f t="shared" si="174"/>
        <v>0</v>
      </c>
      <c r="AT1825">
        <v>0</v>
      </c>
      <c r="AU1825">
        <v>0</v>
      </c>
      <c r="AW1825" t="s">
        <v>419</v>
      </c>
      <c r="AX1825" t="s">
        <v>1721</v>
      </c>
    </row>
    <row r="1826" spans="1:56">
      <c r="A1826">
        <v>310318</v>
      </c>
      <c r="B1826">
        <v>10</v>
      </c>
      <c r="C1826" t="s">
        <v>3752</v>
      </c>
      <c r="D1826">
        <v>13</v>
      </c>
      <c r="E1826">
        <v>44</v>
      </c>
      <c r="F1826">
        <v>2012</v>
      </c>
      <c r="G1826">
        <v>11</v>
      </c>
      <c r="H1826">
        <v>8</v>
      </c>
      <c r="J1826">
        <v>2</v>
      </c>
      <c r="P1826" t="str">
        <f t="shared" si="169"/>
        <v>2</v>
      </c>
      <c r="Q1826">
        <v>1</v>
      </c>
      <c r="R1826">
        <v>1</v>
      </c>
      <c r="S1826">
        <v>2</v>
      </c>
      <c r="U1826" t="s">
        <v>44</v>
      </c>
      <c r="V1826">
        <v>1</v>
      </c>
      <c r="W1826" t="str">
        <f t="shared" si="170"/>
        <v>JACKSON, LESTER</v>
      </c>
      <c r="X1826" t="s">
        <v>4007</v>
      </c>
      <c r="Y1826">
        <v>100</v>
      </c>
      <c r="Z1826">
        <v>100</v>
      </c>
      <c r="AA1826">
        <v>1</v>
      </c>
      <c r="AB1826">
        <v>51329</v>
      </c>
      <c r="AC1826">
        <v>1</v>
      </c>
      <c r="AH1826">
        <f t="shared" si="171"/>
        <v>51329</v>
      </c>
      <c r="AI1826">
        <f t="shared" si="172"/>
        <v>51329</v>
      </c>
      <c r="AJ1826">
        <f t="shared" si="173"/>
        <v>0</v>
      </c>
      <c r="AK1826">
        <f t="shared" si="174"/>
        <v>0</v>
      </c>
      <c r="AT1826">
        <v>0</v>
      </c>
      <c r="AU1826">
        <v>0</v>
      </c>
      <c r="AW1826" t="s">
        <v>545</v>
      </c>
      <c r="AX1826" t="s">
        <v>4008</v>
      </c>
      <c r="AY1826" t="s">
        <v>44</v>
      </c>
    </row>
    <row r="1827" spans="1:56">
      <c r="A1827">
        <v>310319</v>
      </c>
      <c r="B1827">
        <v>10</v>
      </c>
      <c r="C1827" t="s">
        <v>3752</v>
      </c>
      <c r="D1827">
        <v>13</v>
      </c>
      <c r="E1827">
        <v>44</v>
      </c>
      <c r="F1827">
        <v>2012</v>
      </c>
      <c r="G1827">
        <v>11</v>
      </c>
      <c r="H1827">
        <v>8</v>
      </c>
      <c r="J1827">
        <v>3</v>
      </c>
      <c r="P1827" t="str">
        <f t="shared" si="169"/>
        <v>3</v>
      </c>
      <c r="Q1827">
        <v>1</v>
      </c>
      <c r="R1827">
        <v>1</v>
      </c>
      <c r="S1827">
        <v>2</v>
      </c>
      <c r="U1827" t="s">
        <v>44</v>
      </c>
      <c r="V1827">
        <v>1</v>
      </c>
      <c r="W1827" t="str">
        <f t="shared" si="170"/>
        <v>LIGON, WILLIAM T. JR.</v>
      </c>
      <c r="X1827" t="s">
        <v>4057</v>
      </c>
      <c r="Y1827">
        <v>200</v>
      </c>
      <c r="Z1827">
        <v>200</v>
      </c>
      <c r="AA1827">
        <v>1</v>
      </c>
      <c r="AB1827">
        <v>50088</v>
      </c>
      <c r="AC1827">
        <v>1</v>
      </c>
      <c r="AH1827">
        <f t="shared" si="171"/>
        <v>50088</v>
      </c>
      <c r="AI1827">
        <f t="shared" si="172"/>
        <v>0</v>
      </c>
      <c r="AJ1827">
        <f t="shared" si="173"/>
        <v>50088</v>
      </c>
      <c r="AK1827">
        <f t="shared" si="174"/>
        <v>0</v>
      </c>
      <c r="AT1827">
        <v>0</v>
      </c>
      <c r="AU1827">
        <v>0</v>
      </c>
      <c r="AW1827" t="s">
        <v>4058</v>
      </c>
      <c r="AX1827" t="s">
        <v>341</v>
      </c>
      <c r="BD1827" t="s">
        <v>69</v>
      </c>
    </row>
    <row r="1828" spans="1:56">
      <c r="A1828">
        <v>310320</v>
      </c>
      <c r="B1828">
        <v>10</v>
      </c>
      <c r="C1828" t="s">
        <v>3752</v>
      </c>
      <c r="D1828">
        <v>13</v>
      </c>
      <c r="E1828">
        <v>44</v>
      </c>
      <c r="F1828">
        <v>2012</v>
      </c>
      <c r="G1828">
        <v>11</v>
      </c>
      <c r="H1828">
        <v>8</v>
      </c>
      <c r="J1828">
        <v>4</v>
      </c>
      <c r="P1828" t="str">
        <f t="shared" si="169"/>
        <v>4</v>
      </c>
      <c r="Q1828">
        <v>1</v>
      </c>
      <c r="R1828">
        <v>1</v>
      </c>
      <c r="S1828">
        <v>2</v>
      </c>
      <c r="U1828" t="s">
        <v>44</v>
      </c>
      <c r="V1828">
        <v>1</v>
      </c>
      <c r="W1828" t="str">
        <f t="shared" si="170"/>
        <v>HILL, JACK</v>
      </c>
      <c r="X1828" t="s">
        <v>3979</v>
      </c>
      <c r="Y1828">
        <v>200</v>
      </c>
      <c r="Z1828">
        <v>200</v>
      </c>
      <c r="AA1828">
        <v>1</v>
      </c>
      <c r="AB1828">
        <v>48118</v>
      </c>
      <c r="AC1828">
        <v>1</v>
      </c>
      <c r="AH1828">
        <f t="shared" si="171"/>
        <v>48118</v>
      </c>
      <c r="AI1828">
        <f t="shared" si="172"/>
        <v>0</v>
      </c>
      <c r="AJ1828">
        <f t="shared" si="173"/>
        <v>48118</v>
      </c>
      <c r="AK1828">
        <f t="shared" si="174"/>
        <v>0</v>
      </c>
      <c r="AT1828">
        <v>0</v>
      </c>
      <c r="AU1828">
        <v>0</v>
      </c>
      <c r="AW1828" t="s">
        <v>1458</v>
      </c>
      <c r="AX1828" t="s">
        <v>546</v>
      </c>
    </row>
    <row r="1829" spans="1:56">
      <c r="A1829">
        <v>310321</v>
      </c>
      <c r="B1829">
        <v>10</v>
      </c>
      <c r="C1829" t="s">
        <v>3752</v>
      </c>
      <c r="D1829">
        <v>13</v>
      </c>
      <c r="E1829">
        <v>44</v>
      </c>
      <c r="F1829">
        <v>2012</v>
      </c>
      <c r="G1829">
        <v>11</v>
      </c>
      <c r="H1829">
        <v>8</v>
      </c>
      <c r="J1829">
        <v>5</v>
      </c>
      <c r="P1829" t="str">
        <f t="shared" si="169"/>
        <v>5</v>
      </c>
      <c r="Q1829">
        <v>1</v>
      </c>
      <c r="R1829">
        <v>1</v>
      </c>
      <c r="S1829">
        <v>2</v>
      </c>
      <c r="U1829" t="s">
        <v>44</v>
      </c>
      <c r="V1829">
        <v>1</v>
      </c>
      <c r="W1829" t="str">
        <f t="shared" si="170"/>
        <v>THOMPSON, CURT B.</v>
      </c>
      <c r="X1829" t="s">
        <v>4237</v>
      </c>
      <c r="Y1829">
        <v>100</v>
      </c>
      <c r="Z1829">
        <v>100</v>
      </c>
      <c r="AA1829">
        <v>1</v>
      </c>
      <c r="AB1829">
        <v>31256</v>
      </c>
      <c r="AC1829">
        <v>1</v>
      </c>
      <c r="AH1829">
        <f t="shared" si="171"/>
        <v>31256</v>
      </c>
      <c r="AI1829">
        <f t="shared" si="172"/>
        <v>31256</v>
      </c>
      <c r="AJ1829">
        <f t="shared" si="173"/>
        <v>0</v>
      </c>
      <c r="AK1829">
        <f t="shared" si="174"/>
        <v>0</v>
      </c>
      <c r="AT1829">
        <v>0</v>
      </c>
      <c r="AU1829">
        <v>0</v>
      </c>
      <c r="AW1829" t="s">
        <v>343</v>
      </c>
      <c r="AX1829" t="s">
        <v>1439</v>
      </c>
    </row>
    <row r="1830" spans="1:56">
      <c r="A1830">
        <v>310323</v>
      </c>
      <c r="B1830">
        <v>10</v>
      </c>
      <c r="C1830" t="s">
        <v>3752</v>
      </c>
      <c r="D1830">
        <v>13</v>
      </c>
      <c r="E1830">
        <v>44</v>
      </c>
      <c r="F1830">
        <v>2012</v>
      </c>
      <c r="G1830">
        <v>11</v>
      </c>
      <c r="H1830">
        <v>8</v>
      </c>
      <c r="J1830">
        <v>6</v>
      </c>
      <c r="P1830" t="str">
        <f t="shared" si="169"/>
        <v>6</v>
      </c>
      <c r="Q1830">
        <v>1</v>
      </c>
      <c r="R1830">
        <v>1</v>
      </c>
      <c r="S1830">
        <v>2</v>
      </c>
      <c r="U1830" t="s">
        <v>44</v>
      </c>
      <c r="V1830">
        <v>1</v>
      </c>
      <c r="W1830" t="str">
        <f t="shared" si="170"/>
        <v>HILL, HUNTER</v>
      </c>
      <c r="X1830" t="s">
        <v>3977</v>
      </c>
      <c r="Y1830">
        <v>200</v>
      </c>
      <c r="Z1830">
        <v>200</v>
      </c>
      <c r="AA1830">
        <v>0</v>
      </c>
      <c r="AB1830">
        <v>37628</v>
      </c>
      <c r="AC1830">
        <v>1</v>
      </c>
      <c r="AH1830">
        <f t="shared" si="171"/>
        <v>71235</v>
      </c>
      <c r="AI1830">
        <f t="shared" si="172"/>
        <v>33607</v>
      </c>
      <c r="AJ1830">
        <f t="shared" si="173"/>
        <v>37628</v>
      </c>
      <c r="AK1830">
        <f t="shared" si="174"/>
        <v>0</v>
      </c>
      <c r="AT1830">
        <v>0</v>
      </c>
      <c r="AU1830">
        <v>0</v>
      </c>
      <c r="AW1830" t="s">
        <v>1458</v>
      </c>
      <c r="AX1830" t="s">
        <v>3978</v>
      </c>
    </row>
    <row r="1831" spans="1:56">
      <c r="A1831">
        <v>310322</v>
      </c>
      <c r="B1831">
        <v>10</v>
      </c>
      <c r="C1831" t="s">
        <v>3752</v>
      </c>
      <c r="D1831">
        <v>13</v>
      </c>
      <c r="E1831">
        <v>44</v>
      </c>
      <c r="F1831">
        <v>2012</v>
      </c>
      <c r="G1831">
        <v>11</v>
      </c>
      <c r="H1831">
        <v>8</v>
      </c>
      <c r="J1831">
        <v>6</v>
      </c>
      <c r="P1831" t="str">
        <f t="shared" si="169"/>
        <v>6</v>
      </c>
      <c r="Q1831">
        <v>1</v>
      </c>
      <c r="R1831">
        <v>1</v>
      </c>
      <c r="S1831">
        <v>2</v>
      </c>
      <c r="U1831" t="s">
        <v>44</v>
      </c>
      <c r="V1831">
        <v>1</v>
      </c>
      <c r="W1831" t="str">
        <f t="shared" si="170"/>
        <v>STONER, DOUG</v>
      </c>
      <c r="X1831" t="s">
        <v>4212</v>
      </c>
      <c r="Y1831">
        <v>100</v>
      </c>
      <c r="Z1831">
        <v>100</v>
      </c>
      <c r="AA1831">
        <v>1</v>
      </c>
      <c r="AB1831">
        <v>33607</v>
      </c>
      <c r="AC1831">
        <v>0</v>
      </c>
      <c r="AH1831">
        <f t="shared" si="171"/>
        <v>71235</v>
      </c>
      <c r="AI1831">
        <f t="shared" si="172"/>
        <v>33607</v>
      </c>
      <c r="AJ1831">
        <f t="shared" si="173"/>
        <v>37628</v>
      </c>
      <c r="AK1831">
        <f t="shared" si="174"/>
        <v>0</v>
      </c>
      <c r="AT1831">
        <v>0</v>
      </c>
      <c r="AU1831">
        <v>0</v>
      </c>
      <c r="AW1831" t="s">
        <v>4213</v>
      </c>
      <c r="AX1831" t="s">
        <v>198</v>
      </c>
    </row>
    <row r="1832" spans="1:56">
      <c r="A1832">
        <v>310325</v>
      </c>
      <c r="B1832">
        <v>10</v>
      </c>
      <c r="C1832" t="s">
        <v>3752</v>
      </c>
      <c r="D1832">
        <v>13</v>
      </c>
      <c r="E1832">
        <v>44</v>
      </c>
      <c r="F1832">
        <v>2012</v>
      </c>
      <c r="G1832">
        <v>11</v>
      </c>
      <c r="H1832">
        <v>8</v>
      </c>
      <c r="J1832">
        <v>7</v>
      </c>
      <c r="P1832" t="str">
        <f t="shared" si="169"/>
        <v>7</v>
      </c>
      <c r="Q1832">
        <v>1</v>
      </c>
      <c r="R1832">
        <v>1</v>
      </c>
      <c r="S1832">
        <v>2</v>
      </c>
      <c r="U1832" t="s">
        <v>44</v>
      </c>
      <c r="V1832">
        <v>1</v>
      </c>
      <c r="W1832" t="str">
        <f t="shared" si="170"/>
        <v>HARPER, TYLER</v>
      </c>
      <c r="X1832" t="s">
        <v>3960</v>
      </c>
      <c r="Y1832">
        <v>200</v>
      </c>
      <c r="Z1832">
        <v>200</v>
      </c>
      <c r="AA1832">
        <v>0</v>
      </c>
      <c r="AB1832">
        <v>40111</v>
      </c>
      <c r="AC1832">
        <v>1</v>
      </c>
      <c r="AH1832">
        <f t="shared" si="171"/>
        <v>56072</v>
      </c>
      <c r="AI1832">
        <f t="shared" si="172"/>
        <v>15961</v>
      </c>
      <c r="AJ1832">
        <f t="shared" si="173"/>
        <v>40111</v>
      </c>
      <c r="AK1832">
        <f t="shared" si="174"/>
        <v>0</v>
      </c>
      <c r="AT1832">
        <v>0</v>
      </c>
      <c r="AU1832">
        <v>0</v>
      </c>
      <c r="AW1832" t="s">
        <v>3961</v>
      </c>
      <c r="AX1832" t="s">
        <v>629</v>
      </c>
    </row>
    <row r="1833" spans="1:56">
      <c r="A1833">
        <v>310324</v>
      </c>
      <c r="B1833">
        <v>10</v>
      </c>
      <c r="C1833" t="s">
        <v>3752</v>
      </c>
      <c r="D1833">
        <v>13</v>
      </c>
      <c r="E1833">
        <v>44</v>
      </c>
      <c r="F1833">
        <v>2012</v>
      </c>
      <c r="G1833">
        <v>11</v>
      </c>
      <c r="H1833">
        <v>8</v>
      </c>
      <c r="J1833">
        <v>7</v>
      </c>
      <c r="P1833" t="str">
        <f t="shared" si="169"/>
        <v>7</v>
      </c>
      <c r="Q1833">
        <v>1</v>
      </c>
      <c r="R1833">
        <v>1</v>
      </c>
      <c r="S1833">
        <v>2</v>
      </c>
      <c r="U1833" t="s">
        <v>44</v>
      </c>
      <c r="V1833">
        <v>1</v>
      </c>
      <c r="W1833" t="str">
        <f t="shared" si="170"/>
        <v>MITCHELL, DONALD</v>
      </c>
      <c r="X1833" t="s">
        <v>4090</v>
      </c>
      <c r="Y1833">
        <v>100</v>
      </c>
      <c r="Z1833">
        <v>100</v>
      </c>
      <c r="AA1833">
        <v>0</v>
      </c>
      <c r="AB1833">
        <v>15961</v>
      </c>
      <c r="AC1833">
        <v>0</v>
      </c>
      <c r="AH1833">
        <f t="shared" si="171"/>
        <v>56072</v>
      </c>
      <c r="AI1833">
        <f t="shared" si="172"/>
        <v>15961</v>
      </c>
      <c r="AJ1833">
        <f t="shared" si="173"/>
        <v>40111</v>
      </c>
      <c r="AK1833">
        <f t="shared" si="174"/>
        <v>0</v>
      </c>
      <c r="AT1833">
        <v>0</v>
      </c>
      <c r="AU1833">
        <v>0</v>
      </c>
      <c r="AW1833" t="s">
        <v>624</v>
      </c>
      <c r="AX1833" t="s">
        <v>282</v>
      </c>
    </row>
    <row r="1834" spans="1:56">
      <c r="A1834">
        <v>310327</v>
      </c>
      <c r="B1834">
        <v>10</v>
      </c>
      <c r="C1834" t="s">
        <v>3752</v>
      </c>
      <c r="D1834">
        <v>13</v>
      </c>
      <c r="E1834">
        <v>44</v>
      </c>
      <c r="F1834">
        <v>2012</v>
      </c>
      <c r="G1834">
        <v>11</v>
      </c>
      <c r="H1834">
        <v>8</v>
      </c>
      <c r="J1834">
        <v>8</v>
      </c>
      <c r="P1834" t="str">
        <f t="shared" si="169"/>
        <v>8</v>
      </c>
      <c r="Q1834">
        <v>1</v>
      </c>
      <c r="R1834">
        <v>1</v>
      </c>
      <c r="S1834">
        <v>2</v>
      </c>
      <c r="U1834" t="s">
        <v>44</v>
      </c>
      <c r="V1834">
        <v>1</v>
      </c>
      <c r="W1834" t="str">
        <f t="shared" si="170"/>
        <v>GOLDEN, TIM</v>
      </c>
      <c r="X1834" t="s">
        <v>3937</v>
      </c>
      <c r="Y1834">
        <v>200</v>
      </c>
      <c r="Z1834">
        <v>200</v>
      </c>
      <c r="AA1834">
        <v>1</v>
      </c>
      <c r="AB1834">
        <v>36479</v>
      </c>
      <c r="AC1834">
        <v>1</v>
      </c>
      <c r="AH1834">
        <f t="shared" si="171"/>
        <v>58799</v>
      </c>
      <c r="AI1834">
        <f t="shared" si="172"/>
        <v>22320</v>
      </c>
      <c r="AJ1834">
        <f t="shared" si="173"/>
        <v>36479</v>
      </c>
      <c r="AK1834">
        <f t="shared" si="174"/>
        <v>0</v>
      </c>
      <c r="AT1834">
        <v>0</v>
      </c>
      <c r="AU1834">
        <v>0</v>
      </c>
      <c r="AW1834" t="s">
        <v>3938</v>
      </c>
      <c r="AX1834" t="s">
        <v>1374</v>
      </c>
    </row>
    <row r="1835" spans="1:56">
      <c r="A1835">
        <v>310326</v>
      </c>
      <c r="B1835">
        <v>10</v>
      </c>
      <c r="C1835" t="s">
        <v>3752</v>
      </c>
      <c r="D1835">
        <v>13</v>
      </c>
      <c r="E1835">
        <v>44</v>
      </c>
      <c r="F1835">
        <v>2012</v>
      </c>
      <c r="G1835">
        <v>11</v>
      </c>
      <c r="H1835">
        <v>8</v>
      </c>
      <c r="J1835">
        <v>8</v>
      </c>
      <c r="P1835" t="str">
        <f t="shared" si="169"/>
        <v>8</v>
      </c>
      <c r="Q1835">
        <v>1</v>
      </c>
      <c r="R1835">
        <v>1</v>
      </c>
      <c r="S1835">
        <v>2</v>
      </c>
      <c r="U1835" t="s">
        <v>44</v>
      </c>
      <c r="V1835">
        <v>1</v>
      </c>
      <c r="W1835" t="str">
        <f t="shared" si="170"/>
        <v>MOHANTY, BIKRAM</v>
      </c>
      <c r="X1835" t="s">
        <v>4091</v>
      </c>
      <c r="Y1835">
        <v>100</v>
      </c>
      <c r="Z1835">
        <v>100</v>
      </c>
      <c r="AA1835">
        <v>0</v>
      </c>
      <c r="AB1835">
        <v>22320</v>
      </c>
      <c r="AC1835">
        <v>0</v>
      </c>
      <c r="AH1835">
        <f t="shared" si="171"/>
        <v>58799</v>
      </c>
      <c r="AI1835">
        <f t="shared" si="172"/>
        <v>22320</v>
      </c>
      <c r="AJ1835">
        <f t="shared" si="173"/>
        <v>36479</v>
      </c>
      <c r="AK1835">
        <f t="shared" si="174"/>
        <v>0</v>
      </c>
      <c r="AT1835">
        <v>0</v>
      </c>
      <c r="AU1835">
        <v>0</v>
      </c>
      <c r="AW1835" t="s">
        <v>4092</v>
      </c>
      <c r="AX1835" t="s">
        <v>4093</v>
      </c>
    </row>
    <row r="1836" spans="1:56">
      <c r="A1836">
        <v>310329</v>
      </c>
      <c r="B1836">
        <v>10</v>
      </c>
      <c r="C1836" t="s">
        <v>3752</v>
      </c>
      <c r="D1836">
        <v>13</v>
      </c>
      <c r="E1836">
        <v>44</v>
      </c>
      <c r="F1836">
        <v>2012</v>
      </c>
      <c r="G1836">
        <v>11</v>
      </c>
      <c r="H1836">
        <v>8</v>
      </c>
      <c r="J1836">
        <v>9</v>
      </c>
      <c r="P1836" t="str">
        <f t="shared" si="169"/>
        <v>9</v>
      </c>
      <c r="Q1836">
        <v>1</v>
      </c>
      <c r="R1836">
        <v>1</v>
      </c>
      <c r="S1836">
        <v>2</v>
      </c>
      <c r="U1836" t="s">
        <v>44</v>
      </c>
      <c r="V1836">
        <v>1</v>
      </c>
      <c r="W1836" t="str">
        <f t="shared" si="170"/>
        <v>BALFOUR, DON</v>
      </c>
      <c r="X1836" t="s">
        <v>3767</v>
      </c>
      <c r="Y1836">
        <v>200</v>
      </c>
      <c r="Z1836">
        <v>200</v>
      </c>
      <c r="AA1836">
        <v>1</v>
      </c>
      <c r="AB1836">
        <v>46464</v>
      </c>
      <c r="AC1836">
        <v>1</v>
      </c>
      <c r="AH1836">
        <f t="shared" si="171"/>
        <v>75177</v>
      </c>
      <c r="AI1836">
        <f t="shared" si="172"/>
        <v>28713</v>
      </c>
      <c r="AJ1836">
        <f t="shared" si="173"/>
        <v>46464</v>
      </c>
      <c r="AK1836">
        <f t="shared" si="174"/>
        <v>0</v>
      </c>
      <c r="AT1836">
        <v>0</v>
      </c>
      <c r="AU1836">
        <v>0</v>
      </c>
      <c r="AW1836" t="s">
        <v>3768</v>
      </c>
      <c r="AX1836" t="s">
        <v>163</v>
      </c>
    </row>
    <row r="1837" spans="1:56">
      <c r="A1837">
        <v>310328</v>
      </c>
      <c r="B1837">
        <v>10</v>
      </c>
      <c r="C1837" t="s">
        <v>3752</v>
      </c>
      <c r="D1837">
        <v>13</v>
      </c>
      <c r="E1837">
        <v>44</v>
      </c>
      <c r="F1837">
        <v>2012</v>
      </c>
      <c r="G1837">
        <v>11</v>
      </c>
      <c r="H1837">
        <v>8</v>
      </c>
      <c r="J1837">
        <v>9</v>
      </c>
      <c r="P1837" t="str">
        <f t="shared" si="169"/>
        <v>9</v>
      </c>
      <c r="Q1837">
        <v>1</v>
      </c>
      <c r="R1837">
        <v>1</v>
      </c>
      <c r="S1837">
        <v>2</v>
      </c>
      <c r="U1837" t="s">
        <v>44</v>
      </c>
      <c r="V1837">
        <v>1</v>
      </c>
      <c r="W1837" t="str">
        <f t="shared" si="170"/>
        <v>DRAKE, SCOTT</v>
      </c>
      <c r="X1837" t="s">
        <v>3884</v>
      </c>
      <c r="Y1837">
        <v>100</v>
      </c>
      <c r="Z1837">
        <v>100</v>
      </c>
      <c r="AA1837">
        <v>0</v>
      </c>
      <c r="AB1837">
        <v>28713</v>
      </c>
      <c r="AC1837">
        <v>0</v>
      </c>
      <c r="AH1837">
        <f t="shared" si="171"/>
        <v>75177</v>
      </c>
      <c r="AI1837">
        <f t="shared" si="172"/>
        <v>28713</v>
      </c>
      <c r="AJ1837">
        <f t="shared" si="173"/>
        <v>46464</v>
      </c>
      <c r="AK1837">
        <f t="shared" si="174"/>
        <v>0</v>
      </c>
      <c r="AT1837">
        <v>0</v>
      </c>
      <c r="AU1837">
        <v>0</v>
      </c>
      <c r="AW1837" t="s">
        <v>3338</v>
      </c>
      <c r="AX1837" t="s">
        <v>213</v>
      </c>
    </row>
    <row r="1838" spans="1:56">
      <c r="A1838">
        <v>310330</v>
      </c>
      <c r="B1838">
        <v>10</v>
      </c>
      <c r="C1838" t="s">
        <v>3752</v>
      </c>
      <c r="D1838">
        <v>13</v>
      </c>
      <c r="E1838">
        <v>44</v>
      </c>
      <c r="F1838">
        <v>2012</v>
      </c>
      <c r="G1838">
        <v>11</v>
      </c>
      <c r="H1838">
        <v>8</v>
      </c>
      <c r="J1838">
        <v>10</v>
      </c>
      <c r="P1838" t="str">
        <f t="shared" si="169"/>
        <v>10</v>
      </c>
      <c r="Q1838">
        <v>1</v>
      </c>
      <c r="R1838">
        <v>1</v>
      </c>
      <c r="S1838">
        <v>2</v>
      </c>
      <c r="U1838" t="s">
        <v>44</v>
      </c>
      <c r="V1838">
        <v>1</v>
      </c>
      <c r="W1838" t="str">
        <f t="shared" si="170"/>
        <v>JONES, EMANUEL</v>
      </c>
      <c r="X1838" t="s">
        <v>4025</v>
      </c>
      <c r="Y1838">
        <v>100</v>
      </c>
      <c r="Z1838">
        <v>100</v>
      </c>
      <c r="AA1838">
        <v>1</v>
      </c>
      <c r="AB1838">
        <v>69386</v>
      </c>
      <c r="AC1838">
        <v>1</v>
      </c>
      <c r="AH1838">
        <f t="shared" si="171"/>
        <v>69386</v>
      </c>
      <c r="AI1838">
        <f t="shared" si="172"/>
        <v>69386</v>
      </c>
      <c r="AJ1838">
        <f t="shared" si="173"/>
        <v>0</v>
      </c>
      <c r="AK1838">
        <f t="shared" si="174"/>
        <v>0</v>
      </c>
      <c r="AT1838">
        <v>0</v>
      </c>
      <c r="AU1838">
        <v>0</v>
      </c>
      <c r="AW1838" t="s">
        <v>1022</v>
      </c>
      <c r="AX1838" t="s">
        <v>4026</v>
      </c>
    </row>
    <row r="1839" spans="1:56">
      <c r="A1839">
        <v>310331</v>
      </c>
      <c r="B1839">
        <v>10</v>
      </c>
      <c r="C1839" t="s">
        <v>3752</v>
      </c>
      <c r="D1839">
        <v>13</v>
      </c>
      <c r="E1839">
        <v>44</v>
      </c>
      <c r="F1839">
        <v>2012</v>
      </c>
      <c r="G1839">
        <v>11</v>
      </c>
      <c r="H1839">
        <v>8</v>
      </c>
      <c r="J1839">
        <v>11</v>
      </c>
      <c r="P1839" t="str">
        <f t="shared" si="169"/>
        <v>11</v>
      </c>
      <c r="Q1839">
        <v>1</v>
      </c>
      <c r="R1839">
        <v>1</v>
      </c>
      <c r="S1839">
        <v>2</v>
      </c>
      <c r="U1839" t="s">
        <v>44</v>
      </c>
      <c r="V1839">
        <v>1</v>
      </c>
      <c r="W1839" t="str">
        <f t="shared" si="170"/>
        <v>BULLOCH, JOHN</v>
      </c>
      <c r="X1839" t="s">
        <v>3814</v>
      </c>
      <c r="Y1839">
        <v>200</v>
      </c>
      <c r="Z1839">
        <v>200</v>
      </c>
      <c r="AA1839">
        <v>1</v>
      </c>
      <c r="AB1839">
        <v>46900</v>
      </c>
      <c r="AC1839">
        <v>1</v>
      </c>
      <c r="AH1839">
        <f t="shared" si="171"/>
        <v>46900</v>
      </c>
      <c r="AI1839">
        <f t="shared" si="172"/>
        <v>0</v>
      </c>
      <c r="AJ1839">
        <f t="shared" si="173"/>
        <v>46900</v>
      </c>
      <c r="AK1839">
        <f t="shared" si="174"/>
        <v>0</v>
      </c>
      <c r="AT1839">
        <v>0</v>
      </c>
      <c r="AU1839">
        <v>0</v>
      </c>
      <c r="AW1839" t="s">
        <v>3815</v>
      </c>
      <c r="AX1839" t="s">
        <v>67</v>
      </c>
    </row>
    <row r="1840" spans="1:56">
      <c r="A1840">
        <v>310332</v>
      </c>
      <c r="B1840">
        <v>10</v>
      </c>
      <c r="C1840" t="s">
        <v>3752</v>
      </c>
      <c r="D1840">
        <v>13</v>
      </c>
      <c r="E1840">
        <v>44</v>
      </c>
      <c r="F1840">
        <v>2012</v>
      </c>
      <c r="G1840">
        <v>11</v>
      </c>
      <c r="H1840">
        <v>8</v>
      </c>
      <c r="J1840">
        <v>12</v>
      </c>
      <c r="P1840" t="str">
        <f t="shared" si="169"/>
        <v>12</v>
      </c>
      <c r="Q1840">
        <v>1</v>
      </c>
      <c r="R1840">
        <v>1</v>
      </c>
      <c r="S1840">
        <v>2</v>
      </c>
      <c r="U1840" t="s">
        <v>44</v>
      </c>
      <c r="V1840">
        <v>1</v>
      </c>
      <c r="W1840" t="str">
        <f t="shared" si="170"/>
        <v>SIMS, FREDDIE POWELL</v>
      </c>
      <c r="X1840" t="s">
        <v>4187</v>
      </c>
      <c r="Y1840">
        <v>100</v>
      </c>
      <c r="Z1840">
        <v>100</v>
      </c>
      <c r="AA1840">
        <v>1</v>
      </c>
      <c r="AB1840">
        <v>53093</v>
      </c>
      <c r="AC1840">
        <v>1</v>
      </c>
      <c r="AH1840">
        <f t="shared" si="171"/>
        <v>53093</v>
      </c>
      <c r="AI1840">
        <f t="shared" si="172"/>
        <v>53093</v>
      </c>
      <c r="AJ1840">
        <f t="shared" si="173"/>
        <v>0</v>
      </c>
      <c r="AK1840">
        <f t="shared" si="174"/>
        <v>0</v>
      </c>
      <c r="AT1840">
        <v>0</v>
      </c>
      <c r="AU1840">
        <v>0</v>
      </c>
      <c r="AW1840" t="s">
        <v>4185</v>
      </c>
      <c r="AX1840" t="s">
        <v>4188</v>
      </c>
    </row>
    <row r="1841" spans="1:51">
      <c r="A1841">
        <v>310333</v>
      </c>
      <c r="B1841">
        <v>10</v>
      </c>
      <c r="C1841" t="s">
        <v>3752</v>
      </c>
      <c r="D1841">
        <v>13</v>
      </c>
      <c r="E1841">
        <v>44</v>
      </c>
      <c r="F1841">
        <v>2012</v>
      </c>
      <c r="G1841">
        <v>11</v>
      </c>
      <c r="H1841">
        <v>8</v>
      </c>
      <c r="J1841">
        <v>13</v>
      </c>
      <c r="P1841" t="str">
        <f t="shared" si="169"/>
        <v>13</v>
      </c>
      <c r="Q1841">
        <v>1</v>
      </c>
      <c r="R1841">
        <v>1</v>
      </c>
      <c r="S1841">
        <v>2</v>
      </c>
      <c r="U1841" t="s">
        <v>44</v>
      </c>
      <c r="V1841">
        <v>1</v>
      </c>
      <c r="W1841" t="str">
        <f t="shared" si="170"/>
        <v>CROSBY, JOHN DICKEY</v>
      </c>
      <c r="X1841" t="s">
        <v>3856</v>
      </c>
      <c r="Y1841">
        <v>200</v>
      </c>
      <c r="Z1841">
        <v>200</v>
      </c>
      <c r="AA1841">
        <v>1</v>
      </c>
      <c r="AB1841">
        <v>45848</v>
      </c>
      <c r="AC1841">
        <v>1</v>
      </c>
      <c r="AH1841">
        <f t="shared" si="171"/>
        <v>45848</v>
      </c>
      <c r="AI1841">
        <f t="shared" si="172"/>
        <v>0</v>
      </c>
      <c r="AJ1841">
        <f t="shared" si="173"/>
        <v>45848</v>
      </c>
      <c r="AK1841">
        <f t="shared" si="174"/>
        <v>0</v>
      </c>
      <c r="AT1841">
        <v>0</v>
      </c>
      <c r="AU1841">
        <v>0</v>
      </c>
      <c r="AW1841" t="s">
        <v>3857</v>
      </c>
      <c r="AX1841" t="s">
        <v>67</v>
      </c>
      <c r="AY1841" t="s">
        <v>103</v>
      </c>
    </row>
    <row r="1842" spans="1:51">
      <c r="A1842">
        <v>310334</v>
      </c>
      <c r="B1842">
        <v>10</v>
      </c>
      <c r="C1842" t="s">
        <v>3752</v>
      </c>
      <c r="D1842">
        <v>13</v>
      </c>
      <c r="E1842">
        <v>44</v>
      </c>
      <c r="F1842">
        <v>2012</v>
      </c>
      <c r="G1842">
        <v>11</v>
      </c>
      <c r="H1842">
        <v>8</v>
      </c>
      <c r="J1842">
        <v>14</v>
      </c>
      <c r="P1842" t="str">
        <f t="shared" si="169"/>
        <v>14</v>
      </c>
      <c r="Q1842">
        <v>1</v>
      </c>
      <c r="R1842">
        <v>1</v>
      </c>
      <c r="S1842">
        <v>2</v>
      </c>
      <c r="U1842" t="s">
        <v>44</v>
      </c>
      <c r="V1842">
        <v>1</v>
      </c>
      <c r="W1842" t="str">
        <f t="shared" si="170"/>
        <v>LOUDERMILK, BARRY</v>
      </c>
      <c r="X1842" t="s">
        <v>4060</v>
      </c>
      <c r="Y1842">
        <v>200</v>
      </c>
      <c r="Z1842">
        <v>200</v>
      </c>
      <c r="AA1842">
        <v>1</v>
      </c>
      <c r="AB1842">
        <v>54871</v>
      </c>
      <c r="AC1842">
        <v>1</v>
      </c>
      <c r="AH1842">
        <f t="shared" si="171"/>
        <v>54871</v>
      </c>
      <c r="AI1842">
        <f t="shared" si="172"/>
        <v>0</v>
      </c>
      <c r="AJ1842">
        <f t="shared" si="173"/>
        <v>54871</v>
      </c>
      <c r="AK1842">
        <f t="shared" si="174"/>
        <v>0</v>
      </c>
      <c r="AT1842">
        <v>0</v>
      </c>
      <c r="AU1842">
        <v>0</v>
      </c>
      <c r="AW1842" t="s">
        <v>4061</v>
      </c>
      <c r="AX1842" t="s">
        <v>68</v>
      </c>
    </row>
    <row r="1843" spans="1:51">
      <c r="A1843">
        <v>310335</v>
      </c>
      <c r="B1843">
        <v>10</v>
      </c>
      <c r="C1843" t="s">
        <v>3752</v>
      </c>
      <c r="D1843">
        <v>13</v>
      </c>
      <c r="E1843">
        <v>44</v>
      </c>
      <c r="F1843">
        <v>2012</v>
      </c>
      <c r="G1843">
        <v>11</v>
      </c>
      <c r="H1843">
        <v>8</v>
      </c>
      <c r="J1843">
        <v>15</v>
      </c>
      <c r="P1843" t="str">
        <f t="shared" si="169"/>
        <v>15</v>
      </c>
      <c r="Q1843">
        <v>1</v>
      </c>
      <c r="R1843">
        <v>1</v>
      </c>
      <c r="S1843">
        <v>2</v>
      </c>
      <c r="U1843" t="s">
        <v>44</v>
      </c>
      <c r="V1843">
        <v>1</v>
      </c>
      <c r="W1843" t="str">
        <f t="shared" si="170"/>
        <v>BROWN, DAVID</v>
      </c>
      <c r="X1843" t="s">
        <v>3809</v>
      </c>
      <c r="Y1843">
        <v>200</v>
      </c>
      <c r="Z1843">
        <v>200</v>
      </c>
      <c r="AA1843">
        <v>0</v>
      </c>
      <c r="AB1843">
        <v>13637</v>
      </c>
      <c r="AC1843">
        <v>0</v>
      </c>
      <c r="AH1843">
        <f t="shared" si="171"/>
        <v>53882</v>
      </c>
      <c r="AI1843">
        <f t="shared" si="172"/>
        <v>40245</v>
      </c>
      <c r="AJ1843">
        <f t="shared" si="173"/>
        <v>13637</v>
      </c>
      <c r="AK1843">
        <f t="shared" si="174"/>
        <v>0</v>
      </c>
      <c r="AT1843">
        <v>0</v>
      </c>
      <c r="AU1843">
        <v>0</v>
      </c>
      <c r="AW1843" t="s">
        <v>403</v>
      </c>
      <c r="AX1843" t="s">
        <v>160</v>
      </c>
    </row>
    <row r="1844" spans="1:51">
      <c r="A1844">
        <v>310336</v>
      </c>
      <c r="B1844">
        <v>10</v>
      </c>
      <c r="C1844" t="s">
        <v>3752</v>
      </c>
      <c r="D1844">
        <v>13</v>
      </c>
      <c r="E1844">
        <v>44</v>
      </c>
      <c r="F1844">
        <v>2012</v>
      </c>
      <c r="G1844">
        <v>11</v>
      </c>
      <c r="H1844">
        <v>8</v>
      </c>
      <c r="J1844">
        <v>15</v>
      </c>
      <c r="P1844" t="str">
        <f t="shared" si="169"/>
        <v>15</v>
      </c>
      <c r="Q1844">
        <v>1</v>
      </c>
      <c r="R1844">
        <v>1</v>
      </c>
      <c r="S1844">
        <v>2</v>
      </c>
      <c r="U1844" t="s">
        <v>44</v>
      </c>
      <c r="V1844">
        <v>1</v>
      </c>
      <c r="W1844" t="str">
        <f t="shared" si="170"/>
        <v>HARBISON, ED</v>
      </c>
      <c r="X1844" t="s">
        <v>3956</v>
      </c>
      <c r="Y1844">
        <v>100</v>
      </c>
      <c r="Z1844">
        <v>100</v>
      </c>
      <c r="AA1844">
        <v>1</v>
      </c>
      <c r="AB1844">
        <v>40245</v>
      </c>
      <c r="AC1844">
        <v>1</v>
      </c>
      <c r="AH1844">
        <f t="shared" si="171"/>
        <v>53882</v>
      </c>
      <c r="AI1844">
        <f t="shared" si="172"/>
        <v>40245</v>
      </c>
      <c r="AJ1844">
        <f t="shared" si="173"/>
        <v>13637</v>
      </c>
      <c r="AK1844">
        <f t="shared" si="174"/>
        <v>0</v>
      </c>
      <c r="AT1844">
        <v>0</v>
      </c>
      <c r="AU1844">
        <v>0</v>
      </c>
      <c r="AW1844" t="s">
        <v>3957</v>
      </c>
      <c r="AX1844" t="s">
        <v>365</v>
      </c>
    </row>
    <row r="1845" spans="1:51">
      <c r="A1845">
        <v>310337</v>
      </c>
      <c r="B1845">
        <v>10</v>
      </c>
      <c r="C1845" t="s">
        <v>3752</v>
      </c>
      <c r="D1845">
        <v>13</v>
      </c>
      <c r="E1845">
        <v>44</v>
      </c>
      <c r="F1845">
        <v>2012</v>
      </c>
      <c r="G1845">
        <v>11</v>
      </c>
      <c r="H1845">
        <v>8</v>
      </c>
      <c r="J1845">
        <v>16</v>
      </c>
      <c r="P1845" t="str">
        <f t="shared" si="169"/>
        <v>16</v>
      </c>
      <c r="Q1845">
        <v>1</v>
      </c>
      <c r="R1845">
        <v>1</v>
      </c>
      <c r="S1845">
        <v>2</v>
      </c>
      <c r="U1845" t="s">
        <v>44</v>
      </c>
      <c r="V1845">
        <v>1</v>
      </c>
      <c r="W1845" t="str">
        <f t="shared" si="170"/>
        <v>CHANCE, RONNIE</v>
      </c>
      <c r="X1845" t="s">
        <v>3829</v>
      </c>
      <c r="Y1845">
        <v>200</v>
      </c>
      <c r="Z1845">
        <v>200</v>
      </c>
      <c r="AA1845">
        <v>1</v>
      </c>
      <c r="AB1845">
        <v>62365</v>
      </c>
      <c r="AC1845">
        <v>1</v>
      </c>
      <c r="AH1845">
        <f t="shared" si="171"/>
        <v>62365</v>
      </c>
      <c r="AI1845">
        <f t="shared" si="172"/>
        <v>0</v>
      </c>
      <c r="AJ1845">
        <f t="shared" si="173"/>
        <v>62365</v>
      </c>
      <c r="AK1845">
        <f t="shared" si="174"/>
        <v>0</v>
      </c>
      <c r="AT1845">
        <v>0</v>
      </c>
      <c r="AU1845">
        <v>0</v>
      </c>
      <c r="AW1845" t="s">
        <v>3830</v>
      </c>
      <c r="AX1845" t="s">
        <v>1176</v>
      </c>
    </row>
    <row r="1846" spans="1:51">
      <c r="A1846">
        <v>310339</v>
      </c>
      <c r="B1846">
        <v>10</v>
      </c>
      <c r="C1846" t="s">
        <v>3752</v>
      </c>
      <c r="D1846">
        <v>13</v>
      </c>
      <c r="E1846">
        <v>44</v>
      </c>
      <c r="F1846">
        <v>2012</v>
      </c>
      <c r="G1846">
        <v>11</v>
      </c>
      <c r="H1846">
        <v>8</v>
      </c>
      <c r="J1846">
        <v>17</v>
      </c>
      <c r="P1846" t="str">
        <f t="shared" si="169"/>
        <v>17</v>
      </c>
      <c r="Q1846">
        <v>1</v>
      </c>
      <c r="R1846">
        <v>1</v>
      </c>
      <c r="S1846">
        <v>2</v>
      </c>
      <c r="U1846" t="s">
        <v>44</v>
      </c>
      <c r="V1846">
        <v>1</v>
      </c>
      <c r="W1846" t="str">
        <f t="shared" si="170"/>
        <v>JEFFARES, RICK</v>
      </c>
      <c r="X1846" t="s">
        <v>4018</v>
      </c>
      <c r="Y1846">
        <v>200</v>
      </c>
      <c r="Z1846">
        <v>200</v>
      </c>
      <c r="AA1846">
        <v>1</v>
      </c>
      <c r="AB1846">
        <v>47069</v>
      </c>
      <c r="AC1846">
        <v>1</v>
      </c>
      <c r="AH1846">
        <f t="shared" si="171"/>
        <v>74998</v>
      </c>
      <c r="AI1846">
        <f t="shared" si="172"/>
        <v>27929</v>
      </c>
      <c r="AJ1846">
        <f t="shared" si="173"/>
        <v>47069</v>
      </c>
      <c r="AK1846">
        <f t="shared" si="174"/>
        <v>0</v>
      </c>
      <c r="AT1846">
        <v>0</v>
      </c>
      <c r="AU1846">
        <v>0</v>
      </c>
      <c r="AW1846" t="s">
        <v>4019</v>
      </c>
      <c r="AX1846" t="s">
        <v>516</v>
      </c>
    </row>
    <row r="1847" spans="1:51">
      <c r="A1847">
        <v>310338</v>
      </c>
      <c r="B1847">
        <v>10</v>
      </c>
      <c r="C1847" t="s">
        <v>3752</v>
      </c>
      <c r="D1847">
        <v>13</v>
      </c>
      <c r="E1847">
        <v>44</v>
      </c>
      <c r="F1847">
        <v>2012</v>
      </c>
      <c r="G1847">
        <v>11</v>
      </c>
      <c r="H1847">
        <v>8</v>
      </c>
      <c r="J1847">
        <v>17</v>
      </c>
      <c r="P1847" t="str">
        <f t="shared" si="169"/>
        <v>17</v>
      </c>
      <c r="Q1847">
        <v>1</v>
      </c>
      <c r="R1847">
        <v>1</v>
      </c>
      <c r="S1847">
        <v>2</v>
      </c>
      <c r="U1847" t="s">
        <v>44</v>
      </c>
      <c r="V1847">
        <v>1</v>
      </c>
      <c r="W1847" t="str">
        <f t="shared" si="170"/>
        <v>LEE, NELVA</v>
      </c>
      <c r="X1847" t="s">
        <v>4055</v>
      </c>
      <c r="Y1847">
        <v>100</v>
      </c>
      <c r="Z1847">
        <v>100</v>
      </c>
      <c r="AA1847">
        <v>0</v>
      </c>
      <c r="AB1847">
        <v>27929</v>
      </c>
      <c r="AC1847">
        <v>0</v>
      </c>
      <c r="AH1847">
        <f t="shared" si="171"/>
        <v>74998</v>
      </c>
      <c r="AI1847">
        <f t="shared" si="172"/>
        <v>27929</v>
      </c>
      <c r="AJ1847">
        <f t="shared" si="173"/>
        <v>47069</v>
      </c>
      <c r="AK1847">
        <f t="shared" si="174"/>
        <v>0</v>
      </c>
      <c r="AT1847">
        <v>0</v>
      </c>
      <c r="AU1847">
        <v>0</v>
      </c>
      <c r="AW1847" t="s">
        <v>1334</v>
      </c>
      <c r="AX1847" t="s">
        <v>4056</v>
      </c>
    </row>
    <row r="1848" spans="1:51">
      <c r="A1848">
        <v>310340</v>
      </c>
      <c r="B1848">
        <v>10</v>
      </c>
      <c r="C1848" t="s">
        <v>3752</v>
      </c>
      <c r="D1848">
        <v>13</v>
      </c>
      <c r="E1848">
        <v>44</v>
      </c>
      <c r="F1848">
        <v>2012</v>
      </c>
      <c r="G1848">
        <v>11</v>
      </c>
      <c r="H1848">
        <v>8</v>
      </c>
      <c r="J1848">
        <v>18</v>
      </c>
      <c r="P1848" t="str">
        <f t="shared" si="169"/>
        <v>18</v>
      </c>
      <c r="Q1848">
        <v>1</v>
      </c>
      <c r="R1848">
        <v>1</v>
      </c>
      <c r="S1848">
        <v>2</v>
      </c>
      <c r="U1848" t="s">
        <v>44</v>
      </c>
      <c r="V1848">
        <v>1</v>
      </c>
      <c r="W1848" t="str">
        <f t="shared" si="170"/>
        <v>STATON, CECIL</v>
      </c>
      <c r="X1848" t="s">
        <v>4202</v>
      </c>
      <c r="Y1848">
        <v>200</v>
      </c>
      <c r="Z1848">
        <v>200</v>
      </c>
      <c r="AA1848">
        <v>1</v>
      </c>
      <c r="AB1848">
        <v>57470</v>
      </c>
      <c r="AC1848">
        <v>1</v>
      </c>
      <c r="AH1848">
        <f t="shared" si="171"/>
        <v>57470</v>
      </c>
      <c r="AI1848">
        <f t="shared" si="172"/>
        <v>0</v>
      </c>
      <c r="AJ1848">
        <f t="shared" si="173"/>
        <v>57470</v>
      </c>
      <c r="AK1848">
        <f t="shared" si="174"/>
        <v>0</v>
      </c>
      <c r="AT1848">
        <v>0</v>
      </c>
      <c r="AU1848">
        <v>0</v>
      </c>
      <c r="AW1848" t="s">
        <v>3156</v>
      </c>
      <c r="AX1848" t="s">
        <v>4203</v>
      </c>
    </row>
    <row r="1849" spans="1:51">
      <c r="A1849">
        <v>310341</v>
      </c>
      <c r="B1849">
        <v>10</v>
      </c>
      <c r="C1849" t="s">
        <v>3752</v>
      </c>
      <c r="D1849">
        <v>13</v>
      </c>
      <c r="E1849">
        <v>44</v>
      </c>
      <c r="F1849">
        <v>2012</v>
      </c>
      <c r="G1849">
        <v>11</v>
      </c>
      <c r="H1849">
        <v>8</v>
      </c>
      <c r="J1849">
        <v>19</v>
      </c>
      <c r="P1849" t="str">
        <f t="shared" si="169"/>
        <v>19</v>
      </c>
      <c r="Q1849">
        <v>1</v>
      </c>
      <c r="R1849">
        <v>1</v>
      </c>
      <c r="S1849">
        <v>2</v>
      </c>
      <c r="U1849" t="s">
        <v>44</v>
      </c>
      <c r="V1849">
        <v>1</v>
      </c>
      <c r="W1849" t="str">
        <f t="shared" si="170"/>
        <v>WILLIAMS, TOM</v>
      </c>
      <c r="X1849" t="s">
        <v>4274</v>
      </c>
      <c r="Y1849">
        <v>200</v>
      </c>
      <c r="Z1849">
        <v>200</v>
      </c>
      <c r="AA1849">
        <v>1</v>
      </c>
      <c r="AB1849">
        <v>41457</v>
      </c>
      <c r="AC1849">
        <v>1</v>
      </c>
      <c r="AH1849">
        <f t="shared" si="171"/>
        <v>41457</v>
      </c>
      <c r="AI1849">
        <f t="shared" si="172"/>
        <v>0</v>
      </c>
      <c r="AJ1849">
        <f t="shared" si="173"/>
        <v>41457</v>
      </c>
      <c r="AK1849">
        <f t="shared" si="174"/>
        <v>0</v>
      </c>
      <c r="AT1849">
        <v>0</v>
      </c>
      <c r="AU1849">
        <v>0</v>
      </c>
      <c r="AW1849" t="s">
        <v>1228</v>
      </c>
      <c r="AX1849" t="s">
        <v>4275</v>
      </c>
    </row>
    <row r="1850" spans="1:51">
      <c r="A1850">
        <v>310342</v>
      </c>
      <c r="B1850">
        <v>10</v>
      </c>
      <c r="C1850" t="s">
        <v>3752</v>
      </c>
      <c r="D1850">
        <v>13</v>
      </c>
      <c r="E1850">
        <v>44</v>
      </c>
      <c r="F1850">
        <v>2012</v>
      </c>
      <c r="G1850">
        <v>11</v>
      </c>
      <c r="H1850">
        <v>8</v>
      </c>
      <c r="J1850">
        <v>20</v>
      </c>
      <c r="P1850" t="str">
        <f t="shared" si="169"/>
        <v>20</v>
      </c>
      <c r="Q1850">
        <v>1</v>
      </c>
      <c r="R1850">
        <v>1</v>
      </c>
      <c r="S1850">
        <v>2</v>
      </c>
      <c r="U1850" t="s">
        <v>44</v>
      </c>
      <c r="V1850">
        <v>1</v>
      </c>
      <c r="W1850" t="str">
        <f t="shared" si="170"/>
        <v>TOLLESON, ROSS</v>
      </c>
      <c r="X1850" t="s">
        <v>4241</v>
      </c>
      <c r="Y1850">
        <v>200</v>
      </c>
      <c r="Z1850">
        <v>200</v>
      </c>
      <c r="AA1850">
        <v>1</v>
      </c>
      <c r="AB1850">
        <v>54196</v>
      </c>
      <c r="AC1850">
        <v>1</v>
      </c>
      <c r="AH1850">
        <f t="shared" si="171"/>
        <v>54196</v>
      </c>
      <c r="AI1850">
        <f t="shared" si="172"/>
        <v>0</v>
      </c>
      <c r="AJ1850">
        <f t="shared" si="173"/>
        <v>54196</v>
      </c>
      <c r="AK1850">
        <f t="shared" si="174"/>
        <v>0</v>
      </c>
      <c r="AT1850">
        <v>0</v>
      </c>
      <c r="AU1850">
        <v>0</v>
      </c>
      <c r="AW1850" t="s">
        <v>4242</v>
      </c>
      <c r="AX1850" t="s">
        <v>2101</v>
      </c>
    </row>
    <row r="1851" spans="1:51">
      <c r="A1851">
        <v>310343</v>
      </c>
      <c r="B1851">
        <v>10</v>
      </c>
      <c r="C1851" t="s">
        <v>3752</v>
      </c>
      <c r="D1851">
        <v>13</v>
      </c>
      <c r="E1851">
        <v>44</v>
      </c>
      <c r="F1851">
        <v>2012</v>
      </c>
      <c r="G1851">
        <v>11</v>
      </c>
      <c r="H1851">
        <v>8</v>
      </c>
      <c r="J1851">
        <v>21</v>
      </c>
      <c r="P1851" t="str">
        <f t="shared" si="169"/>
        <v>21</v>
      </c>
      <c r="Q1851">
        <v>1</v>
      </c>
      <c r="R1851">
        <v>1</v>
      </c>
      <c r="S1851">
        <v>2</v>
      </c>
      <c r="U1851" t="s">
        <v>44</v>
      </c>
      <c r="V1851">
        <v>1</v>
      </c>
      <c r="W1851" t="str">
        <f t="shared" si="170"/>
        <v>ROGERS, CHIP</v>
      </c>
      <c r="X1851" t="s">
        <v>4155</v>
      </c>
      <c r="Y1851">
        <v>200</v>
      </c>
      <c r="Z1851">
        <v>200</v>
      </c>
      <c r="AA1851">
        <v>1</v>
      </c>
      <c r="AB1851">
        <v>66429</v>
      </c>
      <c r="AC1851">
        <v>1</v>
      </c>
      <c r="AH1851">
        <f t="shared" si="171"/>
        <v>66429</v>
      </c>
      <c r="AI1851">
        <f t="shared" si="172"/>
        <v>0</v>
      </c>
      <c r="AJ1851">
        <f t="shared" si="173"/>
        <v>66429</v>
      </c>
      <c r="AK1851">
        <f t="shared" si="174"/>
        <v>0</v>
      </c>
      <c r="AT1851">
        <v>0</v>
      </c>
      <c r="AU1851">
        <v>0</v>
      </c>
      <c r="AW1851" t="s">
        <v>1153</v>
      </c>
      <c r="AX1851" t="s">
        <v>2451</v>
      </c>
    </row>
    <row r="1852" spans="1:51">
      <c r="A1852">
        <v>310344</v>
      </c>
      <c r="B1852">
        <v>10</v>
      </c>
      <c r="C1852" t="s">
        <v>3752</v>
      </c>
      <c r="D1852">
        <v>13</v>
      </c>
      <c r="E1852">
        <v>44</v>
      </c>
      <c r="F1852">
        <v>2012</v>
      </c>
      <c r="G1852">
        <v>11</v>
      </c>
      <c r="H1852">
        <v>8</v>
      </c>
      <c r="J1852">
        <v>22</v>
      </c>
      <c r="P1852" t="str">
        <f t="shared" si="169"/>
        <v>22</v>
      </c>
      <c r="Q1852">
        <v>1</v>
      </c>
      <c r="R1852">
        <v>1</v>
      </c>
      <c r="S1852">
        <v>2</v>
      </c>
      <c r="U1852" t="s">
        <v>44</v>
      </c>
      <c r="V1852">
        <v>1</v>
      </c>
      <c r="W1852" t="str">
        <f t="shared" si="170"/>
        <v>DAVIS, HARDIE</v>
      </c>
      <c r="X1852" t="s">
        <v>3865</v>
      </c>
      <c r="Y1852">
        <v>100</v>
      </c>
      <c r="Z1852">
        <v>100</v>
      </c>
      <c r="AA1852">
        <v>1</v>
      </c>
      <c r="AB1852">
        <v>54024</v>
      </c>
      <c r="AC1852">
        <v>1</v>
      </c>
      <c r="AH1852">
        <f t="shared" si="171"/>
        <v>54024</v>
      </c>
      <c r="AI1852">
        <f t="shared" si="172"/>
        <v>54024</v>
      </c>
      <c r="AJ1852">
        <f t="shared" si="173"/>
        <v>0</v>
      </c>
      <c r="AK1852">
        <f t="shared" si="174"/>
        <v>0</v>
      </c>
      <c r="AT1852">
        <v>0</v>
      </c>
      <c r="AU1852">
        <v>0</v>
      </c>
      <c r="AW1852" t="s">
        <v>77</v>
      </c>
      <c r="AX1852" t="s">
        <v>3866</v>
      </c>
    </row>
    <row r="1853" spans="1:51">
      <c r="A1853">
        <v>310345</v>
      </c>
      <c r="B1853">
        <v>10</v>
      </c>
      <c r="C1853" t="s">
        <v>3752</v>
      </c>
      <c r="D1853">
        <v>13</v>
      </c>
      <c r="E1853">
        <v>44</v>
      </c>
      <c r="F1853">
        <v>2012</v>
      </c>
      <c r="G1853">
        <v>11</v>
      </c>
      <c r="H1853">
        <v>8</v>
      </c>
      <c r="J1853">
        <v>23</v>
      </c>
      <c r="P1853" t="str">
        <f t="shared" si="169"/>
        <v>23</v>
      </c>
      <c r="Q1853">
        <v>1</v>
      </c>
      <c r="R1853">
        <v>1</v>
      </c>
      <c r="S1853">
        <v>2</v>
      </c>
      <c r="U1853" t="s">
        <v>44</v>
      </c>
      <c r="V1853">
        <v>1</v>
      </c>
      <c r="W1853" t="str">
        <f t="shared" si="170"/>
        <v>INGHAM, ROBERT</v>
      </c>
      <c r="X1853" t="s">
        <v>4005</v>
      </c>
      <c r="Y1853">
        <v>100</v>
      </c>
      <c r="Z1853">
        <v>100</v>
      </c>
      <c r="AA1853">
        <v>0</v>
      </c>
      <c r="AB1853">
        <v>26922</v>
      </c>
      <c r="AC1853">
        <v>0</v>
      </c>
      <c r="AH1853">
        <f t="shared" si="171"/>
        <v>66438</v>
      </c>
      <c r="AI1853">
        <f t="shared" si="172"/>
        <v>26922</v>
      </c>
      <c r="AJ1853">
        <f t="shared" si="173"/>
        <v>39516</v>
      </c>
      <c r="AK1853">
        <f t="shared" si="174"/>
        <v>0</v>
      </c>
      <c r="AT1853">
        <v>0</v>
      </c>
      <c r="AU1853">
        <v>0</v>
      </c>
      <c r="AW1853" t="s">
        <v>4006</v>
      </c>
      <c r="AX1853" t="s">
        <v>173</v>
      </c>
    </row>
    <row r="1854" spans="1:51">
      <c r="A1854">
        <v>310346</v>
      </c>
      <c r="B1854">
        <v>10</v>
      </c>
      <c r="C1854" t="s">
        <v>3752</v>
      </c>
      <c r="D1854">
        <v>13</v>
      </c>
      <c r="E1854">
        <v>44</v>
      </c>
      <c r="F1854">
        <v>2012</v>
      </c>
      <c r="G1854">
        <v>11</v>
      </c>
      <c r="H1854">
        <v>8</v>
      </c>
      <c r="J1854">
        <v>23</v>
      </c>
      <c r="P1854" t="str">
        <f t="shared" si="169"/>
        <v>23</v>
      </c>
      <c r="Q1854">
        <v>1</v>
      </c>
      <c r="R1854">
        <v>1</v>
      </c>
      <c r="S1854">
        <v>2</v>
      </c>
      <c r="U1854" t="s">
        <v>44</v>
      </c>
      <c r="V1854">
        <v>1</v>
      </c>
      <c r="W1854" t="str">
        <f t="shared" si="170"/>
        <v>STONE, JESSE</v>
      </c>
      <c r="X1854" t="s">
        <v>4210</v>
      </c>
      <c r="Y1854">
        <v>200</v>
      </c>
      <c r="Z1854">
        <v>200</v>
      </c>
      <c r="AA1854">
        <v>1</v>
      </c>
      <c r="AB1854">
        <v>39516</v>
      </c>
      <c r="AC1854">
        <v>1</v>
      </c>
      <c r="AH1854">
        <f t="shared" si="171"/>
        <v>66438</v>
      </c>
      <c r="AI1854">
        <f t="shared" si="172"/>
        <v>26922</v>
      </c>
      <c r="AJ1854">
        <f t="shared" si="173"/>
        <v>39516</v>
      </c>
      <c r="AK1854">
        <f t="shared" si="174"/>
        <v>0</v>
      </c>
      <c r="AT1854">
        <v>0</v>
      </c>
      <c r="AU1854">
        <v>0</v>
      </c>
      <c r="AW1854" t="s">
        <v>1660</v>
      </c>
      <c r="AX1854" t="s">
        <v>4211</v>
      </c>
    </row>
    <row r="1855" spans="1:51">
      <c r="A1855">
        <v>310347</v>
      </c>
      <c r="B1855">
        <v>10</v>
      </c>
      <c r="C1855" t="s">
        <v>3752</v>
      </c>
      <c r="D1855">
        <v>13</v>
      </c>
      <c r="E1855">
        <v>44</v>
      </c>
      <c r="F1855">
        <v>2012</v>
      </c>
      <c r="G1855">
        <v>11</v>
      </c>
      <c r="H1855">
        <v>8</v>
      </c>
      <c r="J1855">
        <v>24</v>
      </c>
      <c r="P1855" t="str">
        <f t="shared" si="169"/>
        <v>24</v>
      </c>
      <c r="Q1855">
        <v>1</v>
      </c>
      <c r="R1855">
        <v>1</v>
      </c>
      <c r="S1855">
        <v>2</v>
      </c>
      <c r="U1855" t="s">
        <v>44</v>
      </c>
      <c r="V1855">
        <v>1</v>
      </c>
      <c r="W1855" t="str">
        <f t="shared" si="170"/>
        <v>JACKSON, WILLIAM S. (BILL)</v>
      </c>
      <c r="X1855" t="s">
        <v>4011</v>
      </c>
      <c r="Y1855">
        <v>200</v>
      </c>
      <c r="Z1855">
        <v>200</v>
      </c>
      <c r="AA1855">
        <v>1</v>
      </c>
      <c r="AB1855">
        <v>61439</v>
      </c>
      <c r="AC1855">
        <v>1</v>
      </c>
      <c r="AH1855">
        <f t="shared" si="171"/>
        <v>61439</v>
      </c>
      <c r="AI1855">
        <f t="shared" si="172"/>
        <v>0</v>
      </c>
      <c r="AJ1855">
        <f t="shared" si="173"/>
        <v>61439</v>
      </c>
      <c r="AK1855">
        <f t="shared" si="174"/>
        <v>0</v>
      </c>
      <c r="AT1855">
        <v>0</v>
      </c>
      <c r="AU1855">
        <v>0</v>
      </c>
      <c r="AW1855" t="s">
        <v>545</v>
      </c>
      <c r="AX1855" t="s">
        <v>341</v>
      </c>
    </row>
    <row r="1856" spans="1:51">
      <c r="A1856">
        <v>310348</v>
      </c>
      <c r="B1856">
        <v>10</v>
      </c>
      <c r="C1856" t="s">
        <v>3752</v>
      </c>
      <c r="D1856">
        <v>13</v>
      </c>
      <c r="E1856">
        <v>44</v>
      </c>
      <c r="F1856">
        <v>2012</v>
      </c>
      <c r="G1856">
        <v>11</v>
      </c>
      <c r="H1856">
        <v>8</v>
      </c>
      <c r="J1856">
        <v>25</v>
      </c>
      <c r="P1856" t="str">
        <f t="shared" si="169"/>
        <v>25</v>
      </c>
      <c r="Q1856">
        <v>1</v>
      </c>
      <c r="R1856">
        <v>1</v>
      </c>
      <c r="S1856">
        <v>2</v>
      </c>
      <c r="U1856" t="s">
        <v>44</v>
      </c>
      <c r="V1856">
        <v>1</v>
      </c>
      <c r="W1856" t="str">
        <f t="shared" si="170"/>
        <v>BLACK, DARRELL</v>
      </c>
      <c r="X1856" t="s">
        <v>3790</v>
      </c>
      <c r="Y1856">
        <v>100</v>
      </c>
      <c r="Z1856">
        <v>100</v>
      </c>
      <c r="AA1856">
        <v>0</v>
      </c>
      <c r="AB1856">
        <v>25542</v>
      </c>
      <c r="AC1856">
        <v>0</v>
      </c>
      <c r="AH1856">
        <f t="shared" si="171"/>
        <v>70367</v>
      </c>
      <c r="AI1856">
        <f t="shared" si="172"/>
        <v>25542</v>
      </c>
      <c r="AJ1856">
        <f t="shared" si="173"/>
        <v>44825</v>
      </c>
      <c r="AK1856">
        <f t="shared" si="174"/>
        <v>0</v>
      </c>
      <c r="AT1856">
        <v>0</v>
      </c>
      <c r="AU1856">
        <v>0</v>
      </c>
      <c r="AW1856" t="s">
        <v>3791</v>
      </c>
      <c r="AX1856" t="s">
        <v>3792</v>
      </c>
    </row>
    <row r="1857" spans="1:56">
      <c r="A1857">
        <v>310349</v>
      </c>
      <c r="B1857">
        <v>10</v>
      </c>
      <c r="C1857" t="s">
        <v>3752</v>
      </c>
      <c r="D1857">
        <v>13</v>
      </c>
      <c r="E1857">
        <v>44</v>
      </c>
      <c r="F1857">
        <v>2012</v>
      </c>
      <c r="G1857">
        <v>11</v>
      </c>
      <c r="H1857">
        <v>8</v>
      </c>
      <c r="J1857">
        <v>25</v>
      </c>
      <c r="P1857" t="str">
        <f t="shared" si="169"/>
        <v>25</v>
      </c>
      <c r="Q1857">
        <v>1</v>
      </c>
      <c r="R1857">
        <v>1</v>
      </c>
      <c r="S1857">
        <v>2</v>
      </c>
      <c r="U1857" t="s">
        <v>44</v>
      </c>
      <c r="V1857">
        <v>1</v>
      </c>
      <c r="W1857" t="str">
        <f t="shared" si="170"/>
        <v>JONES, BURT</v>
      </c>
      <c r="X1857" t="s">
        <v>4023</v>
      </c>
      <c r="Y1857">
        <v>200</v>
      </c>
      <c r="Z1857">
        <v>200</v>
      </c>
      <c r="AA1857">
        <v>0</v>
      </c>
      <c r="AB1857">
        <v>44825</v>
      </c>
      <c r="AC1857">
        <v>1</v>
      </c>
      <c r="AH1857">
        <f t="shared" si="171"/>
        <v>70367</v>
      </c>
      <c r="AI1857">
        <f t="shared" si="172"/>
        <v>25542</v>
      </c>
      <c r="AJ1857">
        <f t="shared" si="173"/>
        <v>44825</v>
      </c>
      <c r="AK1857">
        <f t="shared" si="174"/>
        <v>0</v>
      </c>
      <c r="AT1857">
        <v>0</v>
      </c>
      <c r="AU1857">
        <v>0</v>
      </c>
      <c r="AW1857" t="s">
        <v>1022</v>
      </c>
      <c r="AX1857" t="s">
        <v>4024</v>
      </c>
    </row>
    <row r="1858" spans="1:56">
      <c r="A1858">
        <v>310350</v>
      </c>
      <c r="B1858">
        <v>10</v>
      </c>
      <c r="C1858" t="s">
        <v>3752</v>
      </c>
      <c r="D1858">
        <v>13</v>
      </c>
      <c r="E1858">
        <v>44</v>
      </c>
      <c r="F1858">
        <v>2012</v>
      </c>
      <c r="G1858">
        <v>11</v>
      </c>
      <c r="H1858">
        <v>8</v>
      </c>
      <c r="J1858">
        <v>26</v>
      </c>
      <c r="P1858" t="str">
        <f t="shared" si="169"/>
        <v>26</v>
      </c>
      <c r="Q1858">
        <v>1</v>
      </c>
      <c r="R1858">
        <v>1</v>
      </c>
      <c r="S1858">
        <v>2</v>
      </c>
      <c r="U1858" t="s">
        <v>44</v>
      </c>
      <c r="V1858">
        <v>1</v>
      </c>
      <c r="W1858" t="str">
        <f t="shared" si="170"/>
        <v>GALE, BOBBY</v>
      </c>
      <c r="X1858" t="s">
        <v>3923</v>
      </c>
      <c r="Y1858">
        <v>200</v>
      </c>
      <c r="Z1858">
        <v>200</v>
      </c>
      <c r="AA1858">
        <v>0</v>
      </c>
      <c r="AB1858">
        <v>19809</v>
      </c>
      <c r="AC1858">
        <v>0</v>
      </c>
      <c r="AH1858">
        <f t="shared" si="171"/>
        <v>62479</v>
      </c>
      <c r="AI1858">
        <f t="shared" si="172"/>
        <v>42670</v>
      </c>
      <c r="AJ1858">
        <f t="shared" si="173"/>
        <v>19809</v>
      </c>
      <c r="AK1858">
        <f t="shared" si="174"/>
        <v>0</v>
      </c>
      <c r="AT1858">
        <v>0</v>
      </c>
      <c r="AU1858">
        <v>0</v>
      </c>
      <c r="AW1858" t="s">
        <v>3924</v>
      </c>
      <c r="AX1858" t="s">
        <v>1130</v>
      </c>
    </row>
    <row r="1859" spans="1:56">
      <c r="A1859">
        <v>310351</v>
      </c>
      <c r="B1859">
        <v>10</v>
      </c>
      <c r="C1859" t="s">
        <v>3752</v>
      </c>
      <c r="D1859">
        <v>13</v>
      </c>
      <c r="E1859">
        <v>44</v>
      </c>
      <c r="F1859">
        <v>2012</v>
      </c>
      <c r="G1859">
        <v>11</v>
      </c>
      <c r="H1859">
        <v>8</v>
      </c>
      <c r="J1859">
        <v>26</v>
      </c>
      <c r="P1859" t="str">
        <f t="shared" si="169"/>
        <v>26</v>
      </c>
      <c r="Q1859">
        <v>1</v>
      </c>
      <c r="R1859">
        <v>1</v>
      </c>
      <c r="S1859">
        <v>2</v>
      </c>
      <c r="U1859" t="s">
        <v>44</v>
      </c>
      <c r="V1859">
        <v>1</v>
      </c>
      <c r="W1859" t="str">
        <f t="shared" si="170"/>
        <v>LUCAS, DAVID E.</v>
      </c>
      <c r="X1859" t="s">
        <v>4062</v>
      </c>
      <c r="Y1859">
        <v>100</v>
      </c>
      <c r="Z1859">
        <v>100</v>
      </c>
      <c r="AA1859">
        <v>0</v>
      </c>
      <c r="AB1859">
        <v>42670</v>
      </c>
      <c r="AC1859">
        <v>1</v>
      </c>
      <c r="AH1859">
        <f t="shared" si="171"/>
        <v>62479</v>
      </c>
      <c r="AI1859">
        <f t="shared" si="172"/>
        <v>42670</v>
      </c>
      <c r="AJ1859">
        <f t="shared" si="173"/>
        <v>19809</v>
      </c>
      <c r="AK1859">
        <f t="shared" si="174"/>
        <v>0</v>
      </c>
      <c r="AT1859">
        <v>0</v>
      </c>
      <c r="AU1859">
        <v>0</v>
      </c>
      <c r="AW1859" t="s">
        <v>4063</v>
      </c>
      <c r="AX1859" t="s">
        <v>160</v>
      </c>
      <c r="BD1859" t="s">
        <v>1023</v>
      </c>
    </row>
    <row r="1860" spans="1:56">
      <c r="A1860">
        <v>310352</v>
      </c>
      <c r="B1860">
        <v>10</v>
      </c>
      <c r="C1860" t="s">
        <v>3752</v>
      </c>
      <c r="D1860">
        <v>13</v>
      </c>
      <c r="E1860">
        <v>44</v>
      </c>
      <c r="F1860">
        <v>2012</v>
      </c>
      <c r="G1860">
        <v>11</v>
      </c>
      <c r="H1860">
        <v>8</v>
      </c>
      <c r="J1860">
        <v>27</v>
      </c>
      <c r="P1860" t="str">
        <f t="shared" ref="P1860:P1923" si="175">_xlfn.CONCAT(I1860,J1860,K1860,L1860)</f>
        <v>27</v>
      </c>
      <c r="Q1860">
        <v>1</v>
      </c>
      <c r="R1860">
        <v>1</v>
      </c>
      <c r="S1860">
        <v>2</v>
      </c>
      <c r="U1860" t="s">
        <v>44</v>
      </c>
      <c r="V1860">
        <v>1</v>
      </c>
      <c r="W1860" t="str">
        <f t="shared" ref="W1860:W1923" si="176">X1860</f>
        <v>MURPHY, JACK</v>
      </c>
      <c r="X1860" t="s">
        <v>4101</v>
      </c>
      <c r="Y1860">
        <v>200</v>
      </c>
      <c r="Z1860">
        <v>200</v>
      </c>
      <c r="AA1860">
        <v>1</v>
      </c>
      <c r="AB1860">
        <v>69154</v>
      </c>
      <c r="AC1860">
        <v>1</v>
      </c>
      <c r="AH1860">
        <f t="shared" ref="AH1860:AH1923" si="177">SUMIFS($AB:$AB,$C:$C,$C1860,$P:$P,$P1860,$F:$F,$F1860,$H:$H,$H1860)</f>
        <v>69154</v>
      </c>
      <c r="AI1860">
        <f t="shared" ref="AI1860:AI1923" si="178">SUMIFS($AB:$AB,$C:$C,$C1860,$P:$P,$P1860,$F:$F,$F1860,$Z:$Z,100,$H:$H,$H1860)</f>
        <v>0</v>
      </c>
      <c r="AJ1860">
        <f t="shared" ref="AJ1860:AJ1923" si="179">SUMIFS($AB:$AB,$C:$C,$C1860,$P:$P,$P1860,$F:$F,$F1860,$Z:$Z,200,$H:$H,$H1860)</f>
        <v>69154</v>
      </c>
      <c r="AK1860">
        <f t="shared" ref="AK1860:AK1923" si="180">SUMIFS($AB:$AB,$C:$C,$C1860,$P:$P,$P1860,$F:$F,$F1860,$Z:$Z,"&lt;&gt;200",$Z:$Z,"&lt;&gt;100",$H:$H,$H1860)</f>
        <v>0</v>
      </c>
      <c r="AT1860">
        <v>0</v>
      </c>
      <c r="AU1860">
        <v>0</v>
      </c>
      <c r="AW1860" t="s">
        <v>631</v>
      </c>
      <c r="AX1860" t="s">
        <v>546</v>
      </c>
    </row>
    <row r="1861" spans="1:56">
      <c r="A1861">
        <v>310353</v>
      </c>
      <c r="B1861">
        <v>10</v>
      </c>
      <c r="C1861" t="s">
        <v>3752</v>
      </c>
      <c r="D1861">
        <v>13</v>
      </c>
      <c r="E1861">
        <v>44</v>
      </c>
      <c r="F1861">
        <v>2012</v>
      </c>
      <c r="G1861">
        <v>11</v>
      </c>
      <c r="H1861">
        <v>8</v>
      </c>
      <c r="J1861">
        <v>28</v>
      </c>
      <c r="P1861" t="str">
        <f t="shared" si="175"/>
        <v>28</v>
      </c>
      <c r="Q1861">
        <v>1</v>
      </c>
      <c r="R1861">
        <v>1</v>
      </c>
      <c r="S1861">
        <v>2</v>
      </c>
      <c r="U1861" t="s">
        <v>44</v>
      </c>
      <c r="V1861">
        <v>1</v>
      </c>
      <c r="W1861" t="str">
        <f t="shared" si="176"/>
        <v>CRANE, MIKE</v>
      </c>
      <c r="X1861" t="s">
        <v>3853</v>
      </c>
      <c r="Y1861">
        <v>200</v>
      </c>
      <c r="Z1861">
        <v>200</v>
      </c>
      <c r="AA1861">
        <v>0</v>
      </c>
      <c r="AB1861">
        <v>60129</v>
      </c>
      <c r="AC1861">
        <v>1</v>
      </c>
      <c r="AH1861">
        <f t="shared" si="177"/>
        <v>60129</v>
      </c>
      <c r="AI1861">
        <f t="shared" si="178"/>
        <v>0</v>
      </c>
      <c r="AJ1861">
        <f t="shared" si="179"/>
        <v>60129</v>
      </c>
      <c r="AK1861">
        <f t="shared" si="180"/>
        <v>0</v>
      </c>
      <c r="AT1861">
        <v>0</v>
      </c>
      <c r="AU1861">
        <v>0</v>
      </c>
      <c r="AW1861" t="s">
        <v>3854</v>
      </c>
      <c r="AX1861" t="s">
        <v>106</v>
      </c>
    </row>
    <row r="1862" spans="1:56">
      <c r="A1862">
        <v>310354</v>
      </c>
      <c r="B1862">
        <v>10</v>
      </c>
      <c r="C1862" t="s">
        <v>3752</v>
      </c>
      <c r="D1862">
        <v>13</v>
      </c>
      <c r="E1862">
        <v>44</v>
      </c>
      <c r="F1862">
        <v>2012</v>
      </c>
      <c r="G1862">
        <v>11</v>
      </c>
      <c r="H1862">
        <v>8</v>
      </c>
      <c r="J1862">
        <v>29</v>
      </c>
      <c r="P1862" t="str">
        <f t="shared" si="175"/>
        <v>29</v>
      </c>
      <c r="Q1862">
        <v>1</v>
      </c>
      <c r="R1862">
        <v>1</v>
      </c>
      <c r="S1862">
        <v>2</v>
      </c>
      <c r="U1862" t="s">
        <v>44</v>
      </c>
      <c r="V1862">
        <v>1</v>
      </c>
      <c r="W1862" t="str">
        <f t="shared" si="176"/>
        <v>MCKOON, JOSHUA</v>
      </c>
      <c r="X1862" t="s">
        <v>4076</v>
      </c>
      <c r="Y1862">
        <v>200</v>
      </c>
      <c r="Z1862">
        <v>200</v>
      </c>
      <c r="AA1862">
        <v>1</v>
      </c>
      <c r="AB1862">
        <v>56560</v>
      </c>
      <c r="AC1862">
        <v>1</v>
      </c>
      <c r="AH1862">
        <f t="shared" si="177"/>
        <v>56560</v>
      </c>
      <c r="AI1862">
        <f t="shared" si="178"/>
        <v>0</v>
      </c>
      <c r="AJ1862">
        <f t="shared" si="179"/>
        <v>56560</v>
      </c>
      <c r="AK1862">
        <f t="shared" si="180"/>
        <v>0</v>
      </c>
      <c r="AT1862">
        <v>0</v>
      </c>
      <c r="AU1862">
        <v>0</v>
      </c>
      <c r="AW1862" t="s">
        <v>4077</v>
      </c>
      <c r="AX1862" t="s">
        <v>1100</v>
      </c>
    </row>
    <row r="1863" spans="1:56">
      <c r="A1863">
        <v>310356</v>
      </c>
      <c r="B1863">
        <v>10</v>
      </c>
      <c r="C1863" t="s">
        <v>3752</v>
      </c>
      <c r="D1863">
        <v>13</v>
      </c>
      <c r="E1863">
        <v>44</v>
      </c>
      <c r="F1863">
        <v>2012</v>
      </c>
      <c r="G1863">
        <v>11</v>
      </c>
      <c r="H1863">
        <v>8</v>
      </c>
      <c r="J1863">
        <v>30</v>
      </c>
      <c r="P1863" t="str">
        <f t="shared" si="175"/>
        <v>30</v>
      </c>
      <c r="Q1863">
        <v>1</v>
      </c>
      <c r="R1863">
        <v>1</v>
      </c>
      <c r="S1863">
        <v>2</v>
      </c>
      <c r="U1863" t="s">
        <v>1023</v>
      </c>
      <c r="V1863">
        <v>1</v>
      </c>
      <c r="W1863" t="str">
        <f t="shared" si="176"/>
        <v>DUGAN, MIKE</v>
      </c>
      <c r="X1863" t="s">
        <v>3890</v>
      </c>
      <c r="Y1863">
        <v>200</v>
      </c>
      <c r="Z1863">
        <v>200</v>
      </c>
      <c r="AA1863">
        <v>0</v>
      </c>
      <c r="AB1863">
        <v>3606</v>
      </c>
      <c r="AC1863">
        <v>1</v>
      </c>
      <c r="AH1863">
        <f t="shared" si="177"/>
        <v>6463</v>
      </c>
      <c r="AI1863">
        <f t="shared" si="178"/>
        <v>0</v>
      </c>
      <c r="AJ1863">
        <f t="shared" si="179"/>
        <v>6463</v>
      </c>
      <c r="AK1863">
        <f t="shared" si="180"/>
        <v>0</v>
      </c>
      <c r="AT1863">
        <v>0</v>
      </c>
      <c r="AU1863">
        <v>0</v>
      </c>
      <c r="AW1863" t="s">
        <v>3891</v>
      </c>
      <c r="AX1863" t="s">
        <v>106</v>
      </c>
    </row>
    <row r="1864" spans="1:56">
      <c r="A1864">
        <v>310355</v>
      </c>
      <c r="B1864">
        <v>10</v>
      </c>
      <c r="C1864" t="s">
        <v>3752</v>
      </c>
      <c r="D1864">
        <v>13</v>
      </c>
      <c r="E1864">
        <v>44</v>
      </c>
      <c r="F1864">
        <v>2012</v>
      </c>
      <c r="G1864">
        <v>11</v>
      </c>
      <c r="H1864">
        <v>8</v>
      </c>
      <c r="J1864">
        <v>30</v>
      </c>
      <c r="P1864" t="str">
        <f t="shared" si="175"/>
        <v>30</v>
      </c>
      <c r="Q1864">
        <v>1</v>
      </c>
      <c r="R1864">
        <v>1</v>
      </c>
      <c r="S1864">
        <v>2</v>
      </c>
      <c r="U1864" t="s">
        <v>1023</v>
      </c>
      <c r="V1864">
        <v>1</v>
      </c>
      <c r="W1864" t="str">
        <f t="shared" si="176"/>
        <v>HEMBREE, BILL</v>
      </c>
      <c r="X1864" t="s">
        <v>3968</v>
      </c>
      <c r="Y1864">
        <v>200</v>
      </c>
      <c r="Z1864">
        <v>200</v>
      </c>
      <c r="AA1864">
        <v>0</v>
      </c>
      <c r="AB1864">
        <v>2857</v>
      </c>
      <c r="AC1864">
        <v>0</v>
      </c>
      <c r="AH1864">
        <f t="shared" si="177"/>
        <v>6463</v>
      </c>
      <c r="AI1864">
        <f t="shared" si="178"/>
        <v>0</v>
      </c>
      <c r="AJ1864">
        <f t="shared" si="179"/>
        <v>6463</v>
      </c>
      <c r="AK1864">
        <f t="shared" si="180"/>
        <v>0</v>
      </c>
      <c r="AT1864">
        <v>0</v>
      </c>
      <c r="AU1864">
        <v>0</v>
      </c>
      <c r="AW1864" t="s">
        <v>3969</v>
      </c>
      <c r="AX1864" t="s">
        <v>331</v>
      </c>
    </row>
    <row r="1865" spans="1:56">
      <c r="A1865">
        <v>310357</v>
      </c>
      <c r="B1865">
        <v>10</v>
      </c>
      <c r="C1865" t="s">
        <v>3752</v>
      </c>
      <c r="D1865">
        <v>13</v>
      </c>
      <c r="E1865">
        <v>44</v>
      </c>
      <c r="F1865">
        <v>2012</v>
      </c>
      <c r="G1865">
        <v>11</v>
      </c>
      <c r="H1865">
        <v>8</v>
      </c>
      <c r="J1865">
        <v>31</v>
      </c>
      <c r="P1865" t="str">
        <f t="shared" si="175"/>
        <v>31</v>
      </c>
      <c r="Q1865">
        <v>1</v>
      </c>
      <c r="R1865">
        <v>1</v>
      </c>
      <c r="S1865">
        <v>2</v>
      </c>
      <c r="U1865" t="s">
        <v>44</v>
      </c>
      <c r="V1865">
        <v>1</v>
      </c>
      <c r="W1865" t="str">
        <f t="shared" si="176"/>
        <v>HEATH, BILL</v>
      </c>
      <c r="X1865" t="s">
        <v>3967</v>
      </c>
      <c r="Y1865">
        <v>200</v>
      </c>
      <c r="Z1865">
        <v>200</v>
      </c>
      <c r="AA1865">
        <v>1</v>
      </c>
      <c r="AB1865">
        <v>51950</v>
      </c>
      <c r="AC1865">
        <v>1</v>
      </c>
      <c r="AH1865">
        <f t="shared" si="177"/>
        <v>51950</v>
      </c>
      <c r="AI1865">
        <f t="shared" si="178"/>
        <v>0</v>
      </c>
      <c r="AJ1865">
        <f t="shared" si="179"/>
        <v>51950</v>
      </c>
      <c r="AK1865">
        <f t="shared" si="180"/>
        <v>0</v>
      </c>
      <c r="AT1865">
        <v>0</v>
      </c>
      <c r="AU1865">
        <v>0</v>
      </c>
      <c r="AW1865" t="s">
        <v>1891</v>
      </c>
      <c r="AX1865" t="s">
        <v>331</v>
      </c>
    </row>
    <row r="1866" spans="1:56">
      <c r="A1866">
        <v>310358</v>
      </c>
      <c r="B1866">
        <v>10</v>
      </c>
      <c r="C1866" t="s">
        <v>3752</v>
      </c>
      <c r="D1866">
        <v>13</v>
      </c>
      <c r="E1866">
        <v>44</v>
      </c>
      <c r="F1866">
        <v>2012</v>
      </c>
      <c r="G1866">
        <v>11</v>
      </c>
      <c r="H1866">
        <v>8</v>
      </c>
      <c r="J1866">
        <v>32</v>
      </c>
      <c r="P1866" t="str">
        <f t="shared" si="175"/>
        <v>32</v>
      </c>
      <c r="Q1866">
        <v>1</v>
      </c>
      <c r="R1866">
        <v>1</v>
      </c>
      <c r="S1866">
        <v>2</v>
      </c>
      <c r="U1866" t="s">
        <v>44</v>
      </c>
      <c r="V1866">
        <v>1</v>
      </c>
      <c r="W1866" t="str">
        <f t="shared" si="176"/>
        <v>HILL, JUDSON</v>
      </c>
      <c r="X1866" t="s">
        <v>3982</v>
      </c>
      <c r="Y1866">
        <v>200</v>
      </c>
      <c r="Z1866">
        <v>200</v>
      </c>
      <c r="AA1866">
        <v>1</v>
      </c>
      <c r="AB1866">
        <v>73560</v>
      </c>
      <c r="AC1866">
        <v>1</v>
      </c>
      <c r="AH1866">
        <f t="shared" si="177"/>
        <v>73560</v>
      </c>
      <c r="AI1866">
        <f t="shared" si="178"/>
        <v>0</v>
      </c>
      <c r="AJ1866">
        <f t="shared" si="179"/>
        <v>73560</v>
      </c>
      <c r="AK1866">
        <f t="shared" si="180"/>
        <v>0</v>
      </c>
      <c r="AT1866">
        <v>0</v>
      </c>
      <c r="AU1866">
        <v>0</v>
      </c>
      <c r="AW1866" t="s">
        <v>1458</v>
      </c>
      <c r="AX1866" t="s">
        <v>3983</v>
      </c>
    </row>
    <row r="1867" spans="1:56">
      <c r="A1867">
        <v>310359</v>
      </c>
      <c r="B1867">
        <v>10</v>
      </c>
      <c r="C1867" t="s">
        <v>3752</v>
      </c>
      <c r="D1867">
        <v>13</v>
      </c>
      <c r="E1867">
        <v>44</v>
      </c>
      <c r="F1867">
        <v>2012</v>
      </c>
      <c r="G1867">
        <v>11</v>
      </c>
      <c r="H1867">
        <v>8</v>
      </c>
      <c r="J1867">
        <v>33</v>
      </c>
      <c r="P1867" t="str">
        <f t="shared" si="175"/>
        <v>33</v>
      </c>
      <c r="Q1867">
        <v>1</v>
      </c>
      <c r="R1867">
        <v>1</v>
      </c>
      <c r="S1867">
        <v>2</v>
      </c>
      <c r="U1867" t="s">
        <v>44</v>
      </c>
      <c r="V1867">
        <v>1</v>
      </c>
      <c r="W1867" t="str">
        <f t="shared" si="176"/>
        <v>THOMPSON, STEVE</v>
      </c>
      <c r="X1867" t="s">
        <v>4238</v>
      </c>
      <c r="Y1867">
        <v>100</v>
      </c>
      <c r="Z1867">
        <v>100</v>
      </c>
      <c r="AA1867">
        <v>1</v>
      </c>
      <c r="AB1867">
        <v>50384</v>
      </c>
      <c r="AC1867">
        <v>1</v>
      </c>
      <c r="AH1867">
        <f t="shared" si="177"/>
        <v>50384</v>
      </c>
      <c r="AI1867">
        <f t="shared" si="178"/>
        <v>50384</v>
      </c>
      <c r="AJ1867">
        <f t="shared" si="179"/>
        <v>0</v>
      </c>
      <c r="AK1867">
        <f t="shared" si="180"/>
        <v>0</v>
      </c>
      <c r="AT1867">
        <v>0</v>
      </c>
      <c r="AU1867">
        <v>0</v>
      </c>
      <c r="AW1867" t="s">
        <v>343</v>
      </c>
      <c r="AX1867" t="s">
        <v>344</v>
      </c>
    </row>
    <row r="1868" spans="1:56">
      <c r="A1868">
        <v>310360</v>
      </c>
      <c r="B1868">
        <v>10</v>
      </c>
      <c r="C1868" t="s">
        <v>3752</v>
      </c>
      <c r="D1868">
        <v>13</v>
      </c>
      <c r="E1868">
        <v>44</v>
      </c>
      <c r="F1868">
        <v>2012</v>
      </c>
      <c r="G1868">
        <v>11</v>
      </c>
      <c r="H1868">
        <v>8</v>
      </c>
      <c r="J1868">
        <v>34</v>
      </c>
      <c r="P1868" t="str">
        <f t="shared" si="175"/>
        <v>34</v>
      </c>
      <c r="Q1868">
        <v>1</v>
      </c>
      <c r="R1868">
        <v>1</v>
      </c>
      <c r="S1868">
        <v>2</v>
      </c>
      <c r="U1868" t="s">
        <v>44</v>
      </c>
      <c r="V1868">
        <v>1</v>
      </c>
      <c r="W1868" t="str">
        <f t="shared" si="176"/>
        <v>SEAY, VALENCIA</v>
      </c>
      <c r="X1868" t="s">
        <v>4166</v>
      </c>
      <c r="Y1868">
        <v>100</v>
      </c>
      <c r="Z1868">
        <v>100</v>
      </c>
      <c r="AA1868">
        <v>1</v>
      </c>
      <c r="AB1868">
        <v>54012</v>
      </c>
      <c r="AC1868">
        <v>1</v>
      </c>
      <c r="AH1868">
        <f t="shared" si="177"/>
        <v>54012</v>
      </c>
      <c r="AI1868">
        <f t="shared" si="178"/>
        <v>54012</v>
      </c>
      <c r="AJ1868">
        <f t="shared" si="179"/>
        <v>0</v>
      </c>
      <c r="AK1868">
        <f t="shared" si="180"/>
        <v>0</v>
      </c>
      <c r="AT1868">
        <v>0</v>
      </c>
      <c r="AU1868">
        <v>0</v>
      </c>
      <c r="AW1868" t="s">
        <v>4167</v>
      </c>
      <c r="AX1868" t="s">
        <v>4168</v>
      </c>
    </row>
    <row r="1869" spans="1:56">
      <c r="A1869">
        <v>310361</v>
      </c>
      <c r="B1869">
        <v>10</v>
      </c>
      <c r="C1869" t="s">
        <v>3752</v>
      </c>
      <c r="D1869">
        <v>13</v>
      </c>
      <c r="E1869">
        <v>44</v>
      </c>
      <c r="F1869">
        <v>2012</v>
      </c>
      <c r="G1869">
        <v>11</v>
      </c>
      <c r="H1869">
        <v>8</v>
      </c>
      <c r="J1869">
        <v>35</v>
      </c>
      <c r="P1869" t="str">
        <f t="shared" si="175"/>
        <v>35</v>
      </c>
      <c r="Q1869">
        <v>1</v>
      </c>
      <c r="R1869">
        <v>1</v>
      </c>
      <c r="S1869">
        <v>2</v>
      </c>
      <c r="U1869" t="s">
        <v>44</v>
      </c>
      <c r="V1869">
        <v>1</v>
      </c>
      <c r="W1869" t="str">
        <f t="shared" si="176"/>
        <v>JAMES, DONZELLA (DONNA)</v>
      </c>
      <c r="X1869" t="s">
        <v>4014</v>
      </c>
      <c r="Y1869">
        <v>100</v>
      </c>
      <c r="Z1869">
        <v>100</v>
      </c>
      <c r="AA1869">
        <v>1</v>
      </c>
      <c r="AB1869">
        <v>59430</v>
      </c>
      <c r="AC1869">
        <v>1</v>
      </c>
      <c r="AH1869">
        <f t="shared" si="177"/>
        <v>59430</v>
      </c>
      <c r="AI1869">
        <f t="shared" si="178"/>
        <v>59430</v>
      </c>
      <c r="AJ1869">
        <f t="shared" si="179"/>
        <v>0</v>
      </c>
      <c r="AK1869">
        <f t="shared" si="180"/>
        <v>0</v>
      </c>
      <c r="AT1869">
        <v>0</v>
      </c>
      <c r="AU1869">
        <v>0</v>
      </c>
      <c r="AW1869" t="s">
        <v>1090</v>
      </c>
      <c r="AX1869" t="s">
        <v>4015</v>
      </c>
    </row>
    <row r="1870" spans="1:56">
      <c r="A1870">
        <v>310362</v>
      </c>
      <c r="B1870">
        <v>10</v>
      </c>
      <c r="C1870" t="s">
        <v>3752</v>
      </c>
      <c r="D1870">
        <v>13</v>
      </c>
      <c r="E1870">
        <v>44</v>
      </c>
      <c r="F1870">
        <v>2012</v>
      </c>
      <c r="G1870">
        <v>11</v>
      </c>
      <c r="H1870">
        <v>8</v>
      </c>
      <c r="J1870">
        <v>36</v>
      </c>
      <c r="P1870" t="str">
        <f t="shared" si="175"/>
        <v>36</v>
      </c>
      <c r="Q1870">
        <v>1</v>
      </c>
      <c r="R1870">
        <v>1</v>
      </c>
      <c r="S1870">
        <v>2</v>
      </c>
      <c r="U1870" t="s">
        <v>44</v>
      </c>
      <c r="V1870">
        <v>1</v>
      </c>
      <c r="W1870" t="str">
        <f t="shared" si="176"/>
        <v>ORROCK, NAN</v>
      </c>
      <c r="X1870" t="s">
        <v>4112</v>
      </c>
      <c r="Y1870">
        <v>100</v>
      </c>
      <c r="Z1870">
        <v>100</v>
      </c>
      <c r="AA1870">
        <v>1</v>
      </c>
      <c r="AB1870">
        <v>56998</v>
      </c>
      <c r="AC1870">
        <v>1</v>
      </c>
      <c r="AH1870">
        <f t="shared" si="177"/>
        <v>56998</v>
      </c>
      <c r="AI1870">
        <f t="shared" si="178"/>
        <v>56998</v>
      </c>
      <c r="AJ1870">
        <f t="shared" si="179"/>
        <v>0</v>
      </c>
      <c r="AK1870">
        <f t="shared" si="180"/>
        <v>0</v>
      </c>
      <c r="AT1870">
        <v>0</v>
      </c>
      <c r="AU1870">
        <v>0</v>
      </c>
      <c r="AW1870" t="s">
        <v>4113</v>
      </c>
      <c r="AX1870" t="s">
        <v>4114</v>
      </c>
    </row>
    <row r="1871" spans="1:56">
      <c r="A1871">
        <v>310363</v>
      </c>
      <c r="B1871">
        <v>10</v>
      </c>
      <c r="C1871" t="s">
        <v>3752</v>
      </c>
      <c r="D1871">
        <v>13</v>
      </c>
      <c r="E1871">
        <v>44</v>
      </c>
      <c r="F1871">
        <v>2012</v>
      </c>
      <c r="G1871">
        <v>11</v>
      </c>
      <c r="H1871">
        <v>8</v>
      </c>
      <c r="J1871">
        <v>37</v>
      </c>
      <c r="P1871" t="str">
        <f t="shared" si="175"/>
        <v>37</v>
      </c>
      <c r="Q1871">
        <v>1</v>
      </c>
      <c r="R1871">
        <v>1</v>
      </c>
      <c r="S1871">
        <v>2</v>
      </c>
      <c r="U1871" t="s">
        <v>44</v>
      </c>
      <c r="V1871">
        <v>1</v>
      </c>
      <c r="W1871" t="str">
        <f t="shared" si="176"/>
        <v>TIPPINS, LINDSEY</v>
      </c>
      <c r="X1871" t="s">
        <v>4239</v>
      </c>
      <c r="Y1871">
        <v>200</v>
      </c>
      <c r="Z1871">
        <v>200</v>
      </c>
      <c r="AA1871">
        <v>1</v>
      </c>
      <c r="AB1871">
        <v>64107</v>
      </c>
      <c r="AC1871">
        <v>1</v>
      </c>
      <c r="AH1871">
        <f t="shared" si="177"/>
        <v>64107</v>
      </c>
      <c r="AI1871">
        <f t="shared" si="178"/>
        <v>0</v>
      </c>
      <c r="AJ1871">
        <f t="shared" si="179"/>
        <v>64107</v>
      </c>
      <c r="AK1871">
        <f t="shared" si="180"/>
        <v>0</v>
      </c>
      <c r="AT1871">
        <v>0</v>
      </c>
      <c r="AU1871">
        <v>0</v>
      </c>
      <c r="AW1871" t="s">
        <v>4240</v>
      </c>
      <c r="AX1871" t="s">
        <v>190</v>
      </c>
    </row>
    <row r="1872" spans="1:56">
      <c r="A1872">
        <v>310364</v>
      </c>
      <c r="B1872">
        <v>10</v>
      </c>
      <c r="C1872" t="s">
        <v>3752</v>
      </c>
      <c r="D1872">
        <v>13</v>
      </c>
      <c r="E1872">
        <v>44</v>
      </c>
      <c r="F1872">
        <v>2012</v>
      </c>
      <c r="G1872">
        <v>11</v>
      </c>
      <c r="H1872">
        <v>8</v>
      </c>
      <c r="J1872">
        <v>38</v>
      </c>
      <c r="P1872" t="str">
        <f t="shared" si="175"/>
        <v>38</v>
      </c>
      <c r="Q1872">
        <v>1</v>
      </c>
      <c r="R1872">
        <v>1</v>
      </c>
      <c r="S1872">
        <v>2</v>
      </c>
      <c r="U1872" t="s">
        <v>44</v>
      </c>
      <c r="V1872">
        <v>1</v>
      </c>
      <c r="W1872" t="str">
        <f t="shared" si="176"/>
        <v>TATE, HORACENA</v>
      </c>
      <c r="X1872" t="s">
        <v>4227</v>
      </c>
      <c r="Y1872">
        <v>100</v>
      </c>
      <c r="Z1872">
        <v>100</v>
      </c>
      <c r="AA1872">
        <v>1</v>
      </c>
      <c r="AB1872">
        <v>61738</v>
      </c>
      <c r="AC1872">
        <v>1</v>
      </c>
      <c r="AH1872">
        <f t="shared" si="177"/>
        <v>61738</v>
      </c>
      <c r="AI1872">
        <f t="shared" si="178"/>
        <v>61738</v>
      </c>
      <c r="AJ1872">
        <f t="shared" si="179"/>
        <v>0</v>
      </c>
      <c r="AK1872">
        <f t="shared" si="180"/>
        <v>0</v>
      </c>
      <c r="AT1872">
        <v>0</v>
      </c>
      <c r="AU1872">
        <v>0</v>
      </c>
      <c r="AW1872" t="s">
        <v>1195</v>
      </c>
      <c r="AX1872" t="s">
        <v>4228</v>
      </c>
    </row>
    <row r="1873" spans="1:50">
      <c r="A1873">
        <v>310365</v>
      </c>
      <c r="B1873">
        <v>10</v>
      </c>
      <c r="C1873" t="s">
        <v>3752</v>
      </c>
      <c r="D1873">
        <v>13</v>
      </c>
      <c r="E1873">
        <v>44</v>
      </c>
      <c r="F1873">
        <v>2012</v>
      </c>
      <c r="G1873">
        <v>11</v>
      </c>
      <c r="H1873">
        <v>8</v>
      </c>
      <c r="J1873">
        <v>39</v>
      </c>
      <c r="P1873" t="str">
        <f t="shared" si="175"/>
        <v>39</v>
      </c>
      <c r="Q1873">
        <v>1</v>
      </c>
      <c r="R1873">
        <v>1</v>
      </c>
      <c r="S1873">
        <v>2</v>
      </c>
      <c r="U1873" t="s">
        <v>44</v>
      </c>
      <c r="V1873">
        <v>1</v>
      </c>
      <c r="W1873" t="str">
        <f t="shared" si="176"/>
        <v>FORT, VINCENT D.</v>
      </c>
      <c r="X1873" t="s">
        <v>3916</v>
      </c>
      <c r="Y1873">
        <v>100</v>
      </c>
      <c r="Z1873">
        <v>100</v>
      </c>
      <c r="AA1873">
        <v>1</v>
      </c>
      <c r="AB1873">
        <v>60843</v>
      </c>
      <c r="AC1873">
        <v>1</v>
      </c>
      <c r="AH1873">
        <f t="shared" si="177"/>
        <v>60843</v>
      </c>
      <c r="AI1873">
        <f t="shared" si="178"/>
        <v>60843</v>
      </c>
      <c r="AJ1873">
        <f t="shared" si="179"/>
        <v>0</v>
      </c>
      <c r="AK1873">
        <f t="shared" si="180"/>
        <v>0</v>
      </c>
      <c r="AT1873">
        <v>0</v>
      </c>
      <c r="AU1873">
        <v>0</v>
      </c>
      <c r="AW1873" t="s">
        <v>3917</v>
      </c>
      <c r="AX1873" t="s">
        <v>2321</v>
      </c>
    </row>
    <row r="1874" spans="1:50">
      <c r="A1874">
        <v>310366</v>
      </c>
      <c r="B1874">
        <v>10</v>
      </c>
      <c r="C1874" t="s">
        <v>3752</v>
      </c>
      <c r="D1874">
        <v>13</v>
      </c>
      <c r="E1874">
        <v>44</v>
      </c>
      <c r="F1874">
        <v>2012</v>
      </c>
      <c r="G1874">
        <v>11</v>
      </c>
      <c r="H1874">
        <v>8</v>
      </c>
      <c r="J1874">
        <v>40</v>
      </c>
      <c r="P1874" t="str">
        <f t="shared" si="175"/>
        <v>40</v>
      </c>
      <c r="Q1874">
        <v>1</v>
      </c>
      <c r="R1874">
        <v>1</v>
      </c>
      <c r="S1874">
        <v>2</v>
      </c>
      <c r="U1874" t="s">
        <v>44</v>
      </c>
      <c r="V1874">
        <v>1</v>
      </c>
      <c r="W1874" t="str">
        <f t="shared" si="176"/>
        <v>MILLAR, FRAN</v>
      </c>
      <c r="X1874" t="s">
        <v>4085</v>
      </c>
      <c r="Y1874">
        <v>200</v>
      </c>
      <c r="Z1874">
        <v>200</v>
      </c>
      <c r="AA1874">
        <v>1</v>
      </c>
      <c r="AB1874">
        <v>51614</v>
      </c>
      <c r="AC1874">
        <v>1</v>
      </c>
      <c r="AH1874">
        <f t="shared" si="177"/>
        <v>51614</v>
      </c>
      <c r="AI1874">
        <f t="shared" si="178"/>
        <v>0</v>
      </c>
      <c r="AJ1874">
        <f t="shared" si="179"/>
        <v>51614</v>
      </c>
      <c r="AK1874">
        <f t="shared" si="180"/>
        <v>0</v>
      </c>
      <c r="AT1874">
        <v>0</v>
      </c>
      <c r="AU1874">
        <v>0</v>
      </c>
      <c r="AW1874" t="s">
        <v>4086</v>
      </c>
      <c r="AX1874" t="s">
        <v>1601</v>
      </c>
    </row>
    <row r="1875" spans="1:50">
      <c r="A1875">
        <v>310367</v>
      </c>
      <c r="B1875">
        <v>10</v>
      </c>
      <c r="C1875" t="s">
        <v>3752</v>
      </c>
      <c r="D1875">
        <v>13</v>
      </c>
      <c r="E1875">
        <v>44</v>
      </c>
      <c r="F1875">
        <v>2012</v>
      </c>
      <c r="G1875">
        <v>11</v>
      </c>
      <c r="H1875">
        <v>8</v>
      </c>
      <c r="J1875">
        <v>41</v>
      </c>
      <c r="P1875" t="str">
        <f t="shared" si="175"/>
        <v>41</v>
      </c>
      <c r="Q1875">
        <v>1</v>
      </c>
      <c r="R1875">
        <v>1</v>
      </c>
      <c r="S1875">
        <v>2</v>
      </c>
      <c r="U1875" t="s">
        <v>44</v>
      </c>
      <c r="V1875">
        <v>1</v>
      </c>
      <c r="W1875" t="str">
        <f t="shared" si="176"/>
        <v>HENSON, STEVE</v>
      </c>
      <c r="X1875" t="s">
        <v>3972</v>
      </c>
      <c r="Y1875">
        <v>100</v>
      </c>
      <c r="Z1875">
        <v>100</v>
      </c>
      <c r="AA1875">
        <v>1</v>
      </c>
      <c r="AB1875">
        <v>49740</v>
      </c>
      <c r="AC1875">
        <v>1</v>
      </c>
      <c r="AH1875">
        <f t="shared" si="177"/>
        <v>49740</v>
      </c>
      <c r="AI1875">
        <f t="shared" si="178"/>
        <v>49740</v>
      </c>
      <c r="AJ1875">
        <f t="shared" si="179"/>
        <v>0</v>
      </c>
      <c r="AK1875">
        <f t="shared" si="180"/>
        <v>0</v>
      </c>
      <c r="AT1875">
        <v>0</v>
      </c>
      <c r="AU1875">
        <v>0</v>
      </c>
      <c r="AW1875" t="s">
        <v>3971</v>
      </c>
      <c r="AX1875" t="s">
        <v>344</v>
      </c>
    </row>
    <row r="1876" spans="1:50">
      <c r="A1876">
        <v>310369</v>
      </c>
      <c r="B1876">
        <v>10</v>
      </c>
      <c r="C1876" t="s">
        <v>3752</v>
      </c>
      <c r="D1876">
        <v>13</v>
      </c>
      <c r="E1876">
        <v>44</v>
      </c>
      <c r="F1876">
        <v>2012</v>
      </c>
      <c r="G1876">
        <v>11</v>
      </c>
      <c r="H1876">
        <v>8</v>
      </c>
      <c r="J1876">
        <v>42</v>
      </c>
      <c r="P1876" t="str">
        <f t="shared" si="175"/>
        <v>42</v>
      </c>
      <c r="Q1876">
        <v>1</v>
      </c>
      <c r="R1876">
        <v>1</v>
      </c>
      <c r="S1876">
        <v>2</v>
      </c>
      <c r="U1876" t="s">
        <v>44</v>
      </c>
      <c r="V1876">
        <v>1</v>
      </c>
      <c r="W1876" t="str">
        <f t="shared" si="176"/>
        <v>CARTER, JASON</v>
      </c>
      <c r="X1876" t="s">
        <v>3826</v>
      </c>
      <c r="Y1876">
        <v>100</v>
      </c>
      <c r="Z1876">
        <v>100</v>
      </c>
      <c r="AA1876">
        <v>1</v>
      </c>
      <c r="AB1876">
        <v>52643</v>
      </c>
      <c r="AC1876">
        <v>1</v>
      </c>
      <c r="AH1876">
        <f t="shared" si="177"/>
        <v>71148</v>
      </c>
      <c r="AI1876">
        <f t="shared" si="178"/>
        <v>52643</v>
      </c>
      <c r="AJ1876">
        <f t="shared" si="179"/>
        <v>18505</v>
      </c>
      <c r="AK1876">
        <f t="shared" si="180"/>
        <v>0</v>
      </c>
      <c r="AT1876">
        <v>0</v>
      </c>
      <c r="AU1876">
        <v>0</v>
      </c>
      <c r="AW1876" t="s">
        <v>419</v>
      </c>
      <c r="AX1876" t="s">
        <v>531</v>
      </c>
    </row>
    <row r="1877" spans="1:50">
      <c r="A1877">
        <v>310368</v>
      </c>
      <c r="B1877">
        <v>10</v>
      </c>
      <c r="C1877" t="s">
        <v>3752</v>
      </c>
      <c r="D1877">
        <v>13</v>
      </c>
      <c r="E1877">
        <v>44</v>
      </c>
      <c r="F1877">
        <v>2012</v>
      </c>
      <c r="G1877">
        <v>11</v>
      </c>
      <c r="H1877">
        <v>8</v>
      </c>
      <c r="J1877">
        <v>42</v>
      </c>
      <c r="P1877" t="str">
        <f t="shared" si="175"/>
        <v>42</v>
      </c>
      <c r="Q1877">
        <v>1</v>
      </c>
      <c r="R1877">
        <v>1</v>
      </c>
      <c r="S1877">
        <v>2</v>
      </c>
      <c r="U1877" t="s">
        <v>44</v>
      </c>
      <c r="V1877">
        <v>1</v>
      </c>
      <c r="W1877" t="str">
        <f t="shared" si="176"/>
        <v>QUARTERMAN, KENNETH B.</v>
      </c>
      <c r="X1877" t="s">
        <v>4130</v>
      </c>
      <c r="Y1877">
        <v>200</v>
      </c>
      <c r="Z1877">
        <v>200</v>
      </c>
      <c r="AA1877">
        <v>0</v>
      </c>
      <c r="AB1877">
        <v>18505</v>
      </c>
      <c r="AC1877">
        <v>0</v>
      </c>
      <c r="AH1877">
        <f t="shared" si="177"/>
        <v>71148</v>
      </c>
      <c r="AI1877">
        <f t="shared" si="178"/>
        <v>52643</v>
      </c>
      <c r="AJ1877">
        <f t="shared" si="179"/>
        <v>18505</v>
      </c>
      <c r="AK1877">
        <f t="shared" si="180"/>
        <v>0</v>
      </c>
      <c r="AT1877">
        <v>0</v>
      </c>
      <c r="AU1877">
        <v>0</v>
      </c>
      <c r="AW1877" t="s">
        <v>4131</v>
      </c>
      <c r="AX1877" t="s">
        <v>2610</v>
      </c>
    </row>
    <row r="1878" spans="1:50">
      <c r="A1878">
        <v>310370</v>
      </c>
      <c r="B1878">
        <v>10</v>
      </c>
      <c r="C1878" t="s">
        <v>3752</v>
      </c>
      <c r="D1878">
        <v>13</v>
      </c>
      <c r="E1878">
        <v>44</v>
      </c>
      <c r="F1878">
        <v>2012</v>
      </c>
      <c r="G1878">
        <v>11</v>
      </c>
      <c r="H1878">
        <v>8</v>
      </c>
      <c r="J1878">
        <v>43</v>
      </c>
      <c r="P1878" t="str">
        <f t="shared" si="175"/>
        <v>43</v>
      </c>
      <c r="Q1878">
        <v>1</v>
      </c>
      <c r="R1878">
        <v>1</v>
      </c>
      <c r="S1878">
        <v>2</v>
      </c>
      <c r="U1878" t="s">
        <v>44</v>
      </c>
      <c r="V1878">
        <v>1</v>
      </c>
      <c r="W1878" t="str">
        <f t="shared" si="176"/>
        <v>RAMSEY, RONALD B. SR.</v>
      </c>
      <c r="X1878" t="s">
        <v>4142</v>
      </c>
      <c r="Y1878">
        <v>100</v>
      </c>
      <c r="Z1878">
        <v>100</v>
      </c>
      <c r="AA1878">
        <v>1</v>
      </c>
      <c r="AB1878">
        <v>59411</v>
      </c>
      <c r="AC1878">
        <v>1</v>
      </c>
      <c r="AH1878">
        <f t="shared" si="177"/>
        <v>59411</v>
      </c>
      <c r="AI1878">
        <f t="shared" si="178"/>
        <v>59411</v>
      </c>
      <c r="AJ1878">
        <f t="shared" si="179"/>
        <v>0</v>
      </c>
      <c r="AK1878">
        <f t="shared" si="180"/>
        <v>0</v>
      </c>
      <c r="AT1878">
        <v>0</v>
      </c>
      <c r="AU1878">
        <v>0</v>
      </c>
      <c r="AW1878" t="s">
        <v>4141</v>
      </c>
      <c r="AX1878" t="s">
        <v>826</v>
      </c>
    </row>
    <row r="1879" spans="1:50">
      <c r="A1879">
        <v>310371</v>
      </c>
      <c r="B1879">
        <v>10</v>
      </c>
      <c r="C1879" t="s">
        <v>3752</v>
      </c>
      <c r="D1879">
        <v>13</v>
      </c>
      <c r="E1879">
        <v>44</v>
      </c>
      <c r="F1879">
        <v>2012</v>
      </c>
      <c r="G1879">
        <v>11</v>
      </c>
      <c r="H1879">
        <v>8</v>
      </c>
      <c r="J1879">
        <v>44</v>
      </c>
      <c r="P1879" t="str">
        <f t="shared" si="175"/>
        <v>44</v>
      </c>
      <c r="Q1879">
        <v>1</v>
      </c>
      <c r="R1879">
        <v>1</v>
      </c>
      <c r="S1879">
        <v>2</v>
      </c>
      <c r="U1879" t="s">
        <v>44</v>
      </c>
      <c r="V1879">
        <v>1</v>
      </c>
      <c r="W1879" t="str">
        <f t="shared" si="176"/>
        <v>DAVENPORT, GAIL</v>
      </c>
      <c r="X1879" t="s">
        <v>3863</v>
      </c>
      <c r="Y1879">
        <v>100</v>
      </c>
      <c r="Z1879">
        <v>100</v>
      </c>
      <c r="AA1879">
        <v>1</v>
      </c>
      <c r="AB1879">
        <v>65135</v>
      </c>
      <c r="AC1879">
        <v>1</v>
      </c>
      <c r="AH1879">
        <f t="shared" si="177"/>
        <v>65135</v>
      </c>
      <c r="AI1879">
        <f t="shared" si="178"/>
        <v>65135</v>
      </c>
      <c r="AJ1879">
        <f t="shared" si="179"/>
        <v>0</v>
      </c>
      <c r="AK1879">
        <f t="shared" si="180"/>
        <v>0</v>
      </c>
      <c r="AT1879">
        <v>0</v>
      </c>
      <c r="AU1879">
        <v>0</v>
      </c>
      <c r="AW1879" t="s">
        <v>3864</v>
      </c>
      <c r="AX1879" t="s">
        <v>522</v>
      </c>
    </row>
    <row r="1880" spans="1:50">
      <c r="A1880">
        <v>310372</v>
      </c>
      <c r="B1880">
        <v>10</v>
      </c>
      <c r="C1880" t="s">
        <v>3752</v>
      </c>
      <c r="D1880">
        <v>13</v>
      </c>
      <c r="E1880">
        <v>44</v>
      </c>
      <c r="F1880">
        <v>2012</v>
      </c>
      <c r="G1880">
        <v>11</v>
      </c>
      <c r="H1880">
        <v>8</v>
      </c>
      <c r="J1880">
        <v>45</v>
      </c>
      <c r="P1880" t="str">
        <f t="shared" si="175"/>
        <v>45</v>
      </c>
      <c r="Q1880">
        <v>1</v>
      </c>
      <c r="R1880">
        <v>1</v>
      </c>
      <c r="S1880">
        <v>2</v>
      </c>
      <c r="U1880" t="s">
        <v>44</v>
      </c>
      <c r="V1880">
        <v>1</v>
      </c>
      <c r="W1880" t="str">
        <f t="shared" si="176"/>
        <v>UNTERMAN, RENEE S.</v>
      </c>
      <c r="X1880" t="s">
        <v>4243</v>
      </c>
      <c r="Y1880">
        <v>200</v>
      </c>
      <c r="Z1880">
        <v>200</v>
      </c>
      <c r="AA1880">
        <v>1</v>
      </c>
      <c r="AB1880">
        <v>56285</v>
      </c>
      <c r="AC1880">
        <v>1</v>
      </c>
      <c r="AH1880">
        <f t="shared" si="177"/>
        <v>56285</v>
      </c>
      <c r="AI1880">
        <f t="shared" si="178"/>
        <v>0</v>
      </c>
      <c r="AJ1880">
        <f t="shared" si="179"/>
        <v>56285</v>
      </c>
      <c r="AK1880">
        <f t="shared" si="180"/>
        <v>0</v>
      </c>
      <c r="AT1880">
        <v>0</v>
      </c>
      <c r="AU1880">
        <v>0</v>
      </c>
      <c r="AW1880" t="s">
        <v>4244</v>
      </c>
      <c r="AX1880" t="s">
        <v>4245</v>
      </c>
    </row>
    <row r="1881" spans="1:50">
      <c r="A1881">
        <v>310373</v>
      </c>
      <c r="B1881">
        <v>10</v>
      </c>
      <c r="C1881" t="s">
        <v>3752</v>
      </c>
      <c r="D1881">
        <v>13</v>
      </c>
      <c r="E1881">
        <v>44</v>
      </c>
      <c r="F1881">
        <v>2012</v>
      </c>
      <c r="G1881">
        <v>11</v>
      </c>
      <c r="H1881">
        <v>8</v>
      </c>
      <c r="J1881">
        <v>46</v>
      </c>
      <c r="P1881" t="str">
        <f t="shared" si="175"/>
        <v>46</v>
      </c>
      <c r="Q1881">
        <v>1</v>
      </c>
      <c r="R1881">
        <v>1</v>
      </c>
      <c r="S1881">
        <v>2</v>
      </c>
      <c r="U1881" t="s">
        <v>44</v>
      </c>
      <c r="V1881">
        <v>1</v>
      </c>
      <c r="W1881" t="str">
        <f t="shared" si="176"/>
        <v>COWSERT, BILL</v>
      </c>
      <c r="X1881" t="s">
        <v>3848</v>
      </c>
      <c r="Y1881">
        <v>200</v>
      </c>
      <c r="Z1881">
        <v>200</v>
      </c>
      <c r="AA1881">
        <v>1</v>
      </c>
      <c r="AB1881">
        <v>53998</v>
      </c>
      <c r="AC1881">
        <v>1</v>
      </c>
      <c r="AH1881">
        <f t="shared" si="177"/>
        <v>53998</v>
      </c>
      <c r="AI1881">
        <f t="shared" si="178"/>
        <v>0</v>
      </c>
      <c r="AJ1881">
        <f t="shared" si="179"/>
        <v>53998</v>
      </c>
      <c r="AK1881">
        <f t="shared" si="180"/>
        <v>0</v>
      </c>
      <c r="AT1881">
        <v>0</v>
      </c>
      <c r="AU1881">
        <v>0</v>
      </c>
      <c r="AW1881" t="s">
        <v>3849</v>
      </c>
      <c r="AX1881" t="s">
        <v>331</v>
      </c>
    </row>
    <row r="1882" spans="1:50">
      <c r="A1882">
        <v>310375</v>
      </c>
      <c r="B1882">
        <v>10</v>
      </c>
      <c r="C1882" t="s">
        <v>3752</v>
      </c>
      <c r="D1882">
        <v>13</v>
      </c>
      <c r="E1882">
        <v>44</v>
      </c>
      <c r="F1882">
        <v>2012</v>
      </c>
      <c r="G1882">
        <v>11</v>
      </c>
      <c r="H1882">
        <v>8</v>
      </c>
      <c r="J1882">
        <v>47</v>
      </c>
      <c r="P1882" t="str">
        <f t="shared" si="175"/>
        <v>47</v>
      </c>
      <c r="Q1882">
        <v>1</v>
      </c>
      <c r="R1882">
        <v>1</v>
      </c>
      <c r="S1882">
        <v>2</v>
      </c>
      <c r="U1882" t="s">
        <v>44</v>
      </c>
      <c r="V1882">
        <v>1</v>
      </c>
      <c r="W1882" t="str">
        <f t="shared" si="176"/>
        <v>GINN, FRANK</v>
      </c>
      <c r="X1882" t="s">
        <v>3933</v>
      </c>
      <c r="Y1882">
        <v>200</v>
      </c>
      <c r="Z1882">
        <v>200</v>
      </c>
      <c r="AA1882">
        <v>1</v>
      </c>
      <c r="AB1882">
        <v>41549</v>
      </c>
      <c r="AC1882">
        <v>1</v>
      </c>
      <c r="AH1882">
        <f t="shared" si="177"/>
        <v>61622</v>
      </c>
      <c r="AI1882">
        <f t="shared" si="178"/>
        <v>20073</v>
      </c>
      <c r="AJ1882">
        <f t="shared" si="179"/>
        <v>41549</v>
      </c>
      <c r="AK1882">
        <f t="shared" si="180"/>
        <v>0</v>
      </c>
      <c r="AT1882">
        <v>0</v>
      </c>
      <c r="AU1882">
        <v>0</v>
      </c>
      <c r="AW1882" t="s">
        <v>3934</v>
      </c>
      <c r="AX1882" t="s">
        <v>375</v>
      </c>
    </row>
    <row r="1883" spans="1:50">
      <c r="A1883">
        <v>310374</v>
      </c>
      <c r="B1883">
        <v>10</v>
      </c>
      <c r="C1883" t="s">
        <v>3752</v>
      </c>
      <c r="D1883">
        <v>13</v>
      </c>
      <c r="E1883">
        <v>44</v>
      </c>
      <c r="F1883">
        <v>2012</v>
      </c>
      <c r="G1883">
        <v>11</v>
      </c>
      <c r="H1883">
        <v>8</v>
      </c>
      <c r="J1883">
        <v>47</v>
      </c>
      <c r="P1883" t="str">
        <f t="shared" si="175"/>
        <v>47</v>
      </c>
      <c r="Q1883">
        <v>1</v>
      </c>
      <c r="R1883">
        <v>1</v>
      </c>
      <c r="S1883">
        <v>2</v>
      </c>
      <c r="U1883" t="s">
        <v>44</v>
      </c>
      <c r="V1883">
        <v>1</v>
      </c>
      <c r="W1883" t="str">
        <f t="shared" si="176"/>
        <v>RILEY, TIM</v>
      </c>
      <c r="X1883" t="s">
        <v>4152</v>
      </c>
      <c r="Y1883">
        <v>100</v>
      </c>
      <c r="Z1883">
        <v>100</v>
      </c>
      <c r="AA1883">
        <v>0</v>
      </c>
      <c r="AB1883">
        <v>20073</v>
      </c>
      <c r="AC1883">
        <v>0</v>
      </c>
      <c r="AH1883">
        <f t="shared" si="177"/>
        <v>61622</v>
      </c>
      <c r="AI1883">
        <f t="shared" si="178"/>
        <v>20073</v>
      </c>
      <c r="AJ1883">
        <f t="shared" si="179"/>
        <v>41549</v>
      </c>
      <c r="AK1883">
        <f t="shared" si="180"/>
        <v>0</v>
      </c>
      <c r="AT1883">
        <v>0</v>
      </c>
      <c r="AU1883">
        <v>0</v>
      </c>
      <c r="AW1883" t="s">
        <v>1149</v>
      </c>
      <c r="AX1883" t="s">
        <v>1374</v>
      </c>
    </row>
    <row r="1884" spans="1:50">
      <c r="A1884">
        <v>310376</v>
      </c>
      <c r="B1884">
        <v>10</v>
      </c>
      <c r="C1884" t="s">
        <v>3752</v>
      </c>
      <c r="D1884">
        <v>13</v>
      </c>
      <c r="E1884">
        <v>44</v>
      </c>
      <c r="F1884">
        <v>2012</v>
      </c>
      <c r="G1884">
        <v>11</v>
      </c>
      <c r="H1884">
        <v>8</v>
      </c>
      <c r="J1884">
        <v>48</v>
      </c>
      <c r="P1884" t="str">
        <f t="shared" si="175"/>
        <v>48</v>
      </c>
      <c r="Q1884">
        <v>1</v>
      </c>
      <c r="R1884">
        <v>1</v>
      </c>
      <c r="S1884">
        <v>2</v>
      </c>
      <c r="U1884" t="s">
        <v>44</v>
      </c>
      <c r="V1884">
        <v>1</v>
      </c>
      <c r="W1884" t="str">
        <f t="shared" si="176"/>
        <v>SHAFER, DAVID</v>
      </c>
      <c r="X1884" t="s">
        <v>4171</v>
      </c>
      <c r="Y1884">
        <v>200</v>
      </c>
      <c r="Z1884">
        <v>200</v>
      </c>
      <c r="AA1884">
        <v>1</v>
      </c>
      <c r="AB1884">
        <v>45004</v>
      </c>
      <c r="AC1884">
        <v>1</v>
      </c>
      <c r="AH1884">
        <f t="shared" si="177"/>
        <v>45004</v>
      </c>
      <c r="AI1884">
        <f t="shared" si="178"/>
        <v>0</v>
      </c>
      <c r="AJ1884">
        <f t="shared" si="179"/>
        <v>45004</v>
      </c>
      <c r="AK1884">
        <f t="shared" si="180"/>
        <v>0</v>
      </c>
      <c r="AT1884">
        <v>0</v>
      </c>
      <c r="AU1884">
        <v>0</v>
      </c>
      <c r="AW1884" t="s">
        <v>4172</v>
      </c>
      <c r="AX1884" t="s">
        <v>160</v>
      </c>
    </row>
    <row r="1885" spans="1:50">
      <c r="A1885">
        <v>310377</v>
      </c>
      <c r="B1885">
        <v>10</v>
      </c>
      <c r="C1885" t="s">
        <v>3752</v>
      </c>
      <c r="D1885">
        <v>13</v>
      </c>
      <c r="E1885">
        <v>44</v>
      </c>
      <c r="F1885">
        <v>2012</v>
      </c>
      <c r="G1885">
        <v>11</v>
      </c>
      <c r="H1885">
        <v>8</v>
      </c>
      <c r="J1885">
        <v>49</v>
      </c>
      <c r="P1885" t="str">
        <f t="shared" si="175"/>
        <v>49</v>
      </c>
      <c r="Q1885">
        <v>1</v>
      </c>
      <c r="R1885">
        <v>1</v>
      </c>
      <c r="S1885">
        <v>2</v>
      </c>
      <c r="U1885" t="s">
        <v>44</v>
      </c>
      <c r="V1885">
        <v>1</v>
      </c>
      <c r="W1885" t="str">
        <f t="shared" si="176"/>
        <v>MILLER, BUTCH</v>
      </c>
      <c r="X1885" t="s">
        <v>4087</v>
      </c>
      <c r="Y1885">
        <v>200</v>
      </c>
      <c r="Z1885">
        <v>200</v>
      </c>
      <c r="AA1885">
        <v>1</v>
      </c>
      <c r="AB1885">
        <v>50628</v>
      </c>
      <c r="AC1885">
        <v>1</v>
      </c>
      <c r="AH1885">
        <f t="shared" si="177"/>
        <v>50628</v>
      </c>
      <c r="AI1885">
        <f t="shared" si="178"/>
        <v>0</v>
      </c>
      <c r="AJ1885">
        <f t="shared" si="179"/>
        <v>50628</v>
      </c>
      <c r="AK1885">
        <f t="shared" si="180"/>
        <v>0</v>
      </c>
      <c r="AT1885">
        <v>0</v>
      </c>
      <c r="AU1885">
        <v>0</v>
      </c>
      <c r="AW1885" t="s">
        <v>256</v>
      </c>
      <c r="AX1885" t="s">
        <v>798</v>
      </c>
    </row>
    <row r="1886" spans="1:50">
      <c r="A1886">
        <v>310378</v>
      </c>
      <c r="B1886">
        <v>10</v>
      </c>
      <c r="C1886" t="s">
        <v>3752</v>
      </c>
      <c r="D1886">
        <v>13</v>
      </c>
      <c r="E1886">
        <v>44</v>
      </c>
      <c r="F1886">
        <v>2012</v>
      </c>
      <c r="G1886">
        <v>11</v>
      </c>
      <c r="H1886">
        <v>8</v>
      </c>
      <c r="J1886">
        <v>50</v>
      </c>
      <c r="P1886" t="str">
        <f t="shared" si="175"/>
        <v>50</v>
      </c>
      <c r="Q1886">
        <v>1</v>
      </c>
      <c r="R1886">
        <v>1</v>
      </c>
      <c r="S1886">
        <v>2</v>
      </c>
      <c r="U1886" t="s">
        <v>44</v>
      </c>
      <c r="V1886">
        <v>1</v>
      </c>
      <c r="W1886" t="str">
        <f t="shared" si="176"/>
        <v>WILKINSON, JOHN</v>
      </c>
      <c r="X1886" t="s">
        <v>4266</v>
      </c>
      <c r="Y1886">
        <v>200</v>
      </c>
      <c r="Z1886">
        <v>200</v>
      </c>
      <c r="AA1886">
        <v>0</v>
      </c>
      <c r="AB1886">
        <v>53667</v>
      </c>
      <c r="AC1886">
        <v>1</v>
      </c>
      <c r="AH1886">
        <f t="shared" si="177"/>
        <v>53667</v>
      </c>
      <c r="AI1886">
        <f t="shared" si="178"/>
        <v>0</v>
      </c>
      <c r="AJ1886">
        <f t="shared" si="179"/>
        <v>53667</v>
      </c>
      <c r="AK1886">
        <f t="shared" si="180"/>
        <v>0</v>
      </c>
      <c r="AT1886">
        <v>0</v>
      </c>
      <c r="AU1886">
        <v>0</v>
      </c>
      <c r="AW1886" t="s">
        <v>4265</v>
      </c>
      <c r="AX1886" t="s">
        <v>67</v>
      </c>
    </row>
    <row r="1887" spans="1:50">
      <c r="A1887">
        <v>310379</v>
      </c>
      <c r="B1887">
        <v>10</v>
      </c>
      <c r="C1887" t="s">
        <v>3752</v>
      </c>
      <c r="D1887">
        <v>13</v>
      </c>
      <c r="E1887">
        <v>44</v>
      </c>
      <c r="F1887">
        <v>2012</v>
      </c>
      <c r="G1887">
        <v>11</v>
      </c>
      <c r="H1887">
        <v>8</v>
      </c>
      <c r="J1887">
        <v>51</v>
      </c>
      <c r="P1887" t="str">
        <f t="shared" si="175"/>
        <v>51</v>
      </c>
      <c r="Q1887">
        <v>1</v>
      </c>
      <c r="R1887">
        <v>1</v>
      </c>
      <c r="S1887">
        <v>2</v>
      </c>
      <c r="U1887" t="s">
        <v>44</v>
      </c>
      <c r="V1887">
        <v>1</v>
      </c>
      <c r="W1887" t="str">
        <f t="shared" si="176"/>
        <v>GOOCH, STEVE</v>
      </c>
      <c r="X1887" t="s">
        <v>3941</v>
      </c>
      <c r="Y1887">
        <v>200</v>
      </c>
      <c r="Z1887">
        <v>200</v>
      </c>
      <c r="AA1887">
        <v>1</v>
      </c>
      <c r="AB1887">
        <v>60498</v>
      </c>
      <c r="AC1887">
        <v>1</v>
      </c>
      <c r="AH1887">
        <f t="shared" si="177"/>
        <v>60498</v>
      </c>
      <c r="AI1887">
        <f t="shared" si="178"/>
        <v>0</v>
      </c>
      <c r="AJ1887">
        <f t="shared" si="179"/>
        <v>60498</v>
      </c>
      <c r="AK1887">
        <f t="shared" si="180"/>
        <v>0</v>
      </c>
      <c r="AT1887">
        <v>0</v>
      </c>
      <c r="AU1887">
        <v>0</v>
      </c>
      <c r="AW1887" t="s">
        <v>3942</v>
      </c>
      <c r="AX1887" t="s">
        <v>344</v>
      </c>
    </row>
    <row r="1888" spans="1:50">
      <c r="A1888">
        <v>310380</v>
      </c>
      <c r="B1888">
        <v>10</v>
      </c>
      <c r="C1888" t="s">
        <v>3752</v>
      </c>
      <c r="D1888">
        <v>13</v>
      </c>
      <c r="E1888">
        <v>44</v>
      </c>
      <c r="F1888">
        <v>2012</v>
      </c>
      <c r="G1888">
        <v>11</v>
      </c>
      <c r="H1888">
        <v>8</v>
      </c>
      <c r="J1888">
        <v>52</v>
      </c>
      <c r="P1888" t="str">
        <f t="shared" si="175"/>
        <v>52</v>
      </c>
      <c r="Q1888">
        <v>1</v>
      </c>
      <c r="R1888">
        <v>1</v>
      </c>
      <c r="S1888">
        <v>2</v>
      </c>
      <c r="U1888" t="s">
        <v>44</v>
      </c>
      <c r="V1888">
        <v>1</v>
      </c>
      <c r="W1888" t="str">
        <f t="shared" si="176"/>
        <v>HUFSTETLER, CHUCK</v>
      </c>
      <c r="X1888" t="s">
        <v>4000</v>
      </c>
      <c r="Y1888">
        <v>200</v>
      </c>
      <c r="Z1888">
        <v>200</v>
      </c>
      <c r="AA1888">
        <v>0</v>
      </c>
      <c r="AB1888">
        <v>46825</v>
      </c>
      <c r="AC1888">
        <v>1</v>
      </c>
      <c r="AH1888">
        <f t="shared" si="177"/>
        <v>46825</v>
      </c>
      <c r="AI1888">
        <f t="shared" si="178"/>
        <v>0</v>
      </c>
      <c r="AJ1888">
        <f t="shared" si="179"/>
        <v>46825</v>
      </c>
      <c r="AK1888">
        <f t="shared" si="180"/>
        <v>0</v>
      </c>
      <c r="AT1888">
        <v>0</v>
      </c>
      <c r="AU1888">
        <v>0</v>
      </c>
      <c r="AW1888" t="s">
        <v>4001</v>
      </c>
      <c r="AX1888" t="s">
        <v>2002</v>
      </c>
    </row>
    <row r="1889" spans="1:50">
      <c r="A1889">
        <v>310381</v>
      </c>
      <c r="B1889">
        <v>10</v>
      </c>
      <c r="C1889" t="s">
        <v>3752</v>
      </c>
      <c r="D1889">
        <v>13</v>
      </c>
      <c r="E1889">
        <v>44</v>
      </c>
      <c r="F1889">
        <v>2012</v>
      </c>
      <c r="G1889">
        <v>11</v>
      </c>
      <c r="H1889">
        <v>8</v>
      </c>
      <c r="J1889">
        <v>53</v>
      </c>
      <c r="P1889" t="str">
        <f t="shared" si="175"/>
        <v>53</v>
      </c>
      <c r="Q1889">
        <v>1</v>
      </c>
      <c r="R1889">
        <v>1</v>
      </c>
      <c r="S1889">
        <v>2</v>
      </c>
      <c r="U1889" t="s">
        <v>44</v>
      </c>
      <c r="V1889">
        <v>1</v>
      </c>
      <c r="W1889" t="str">
        <f t="shared" si="176"/>
        <v>MULLIS, JEFF</v>
      </c>
      <c r="X1889" t="s">
        <v>4099</v>
      </c>
      <c r="Y1889">
        <v>200</v>
      </c>
      <c r="Z1889">
        <v>200</v>
      </c>
      <c r="AA1889">
        <v>1</v>
      </c>
      <c r="AB1889">
        <v>48535</v>
      </c>
      <c r="AC1889">
        <v>1</v>
      </c>
      <c r="AH1889">
        <f t="shared" si="177"/>
        <v>48535</v>
      </c>
      <c r="AI1889">
        <f t="shared" si="178"/>
        <v>0</v>
      </c>
      <c r="AJ1889">
        <f t="shared" si="179"/>
        <v>48535</v>
      </c>
      <c r="AK1889">
        <f t="shared" si="180"/>
        <v>0</v>
      </c>
      <c r="AT1889">
        <v>0</v>
      </c>
      <c r="AU1889">
        <v>0</v>
      </c>
      <c r="AW1889" t="s">
        <v>4100</v>
      </c>
      <c r="AX1889" t="s">
        <v>452</v>
      </c>
    </row>
    <row r="1890" spans="1:50">
      <c r="A1890">
        <v>310382</v>
      </c>
      <c r="B1890">
        <v>10</v>
      </c>
      <c r="C1890" t="s">
        <v>3752</v>
      </c>
      <c r="D1890">
        <v>13</v>
      </c>
      <c r="E1890">
        <v>44</v>
      </c>
      <c r="F1890">
        <v>2012</v>
      </c>
      <c r="G1890">
        <v>11</v>
      </c>
      <c r="H1890">
        <v>8</v>
      </c>
      <c r="J1890">
        <v>54</v>
      </c>
      <c r="P1890" t="str">
        <f t="shared" si="175"/>
        <v>54</v>
      </c>
      <c r="Q1890">
        <v>1</v>
      </c>
      <c r="R1890">
        <v>1</v>
      </c>
      <c r="S1890">
        <v>2</v>
      </c>
      <c r="U1890" t="s">
        <v>44</v>
      </c>
      <c r="V1890">
        <v>1</v>
      </c>
      <c r="W1890" t="str">
        <f t="shared" si="176"/>
        <v>BETHEL, CHARLIE</v>
      </c>
      <c r="X1890" t="s">
        <v>3787</v>
      </c>
      <c r="Y1890">
        <v>200</v>
      </c>
      <c r="Z1890">
        <v>200</v>
      </c>
      <c r="AA1890">
        <v>1</v>
      </c>
      <c r="AB1890">
        <v>39819</v>
      </c>
      <c r="AC1890">
        <v>1</v>
      </c>
      <c r="AH1890">
        <f t="shared" si="177"/>
        <v>39819</v>
      </c>
      <c r="AI1890">
        <f t="shared" si="178"/>
        <v>0</v>
      </c>
      <c r="AJ1890">
        <f t="shared" si="179"/>
        <v>39819</v>
      </c>
      <c r="AK1890">
        <f t="shared" si="180"/>
        <v>0</v>
      </c>
      <c r="AT1890">
        <v>0</v>
      </c>
      <c r="AU1890">
        <v>0</v>
      </c>
      <c r="AW1890" t="s">
        <v>3788</v>
      </c>
      <c r="AX1890" t="s">
        <v>848</v>
      </c>
    </row>
    <row r="1891" spans="1:50">
      <c r="A1891">
        <v>310383</v>
      </c>
      <c r="B1891">
        <v>10</v>
      </c>
      <c r="C1891" t="s">
        <v>3752</v>
      </c>
      <c r="D1891">
        <v>13</v>
      </c>
      <c r="E1891">
        <v>44</v>
      </c>
      <c r="F1891">
        <v>2012</v>
      </c>
      <c r="G1891">
        <v>11</v>
      </c>
      <c r="H1891">
        <v>8</v>
      </c>
      <c r="J1891">
        <v>55</v>
      </c>
      <c r="P1891" t="str">
        <f t="shared" si="175"/>
        <v>55</v>
      </c>
      <c r="Q1891">
        <v>1</v>
      </c>
      <c r="R1891">
        <v>1</v>
      </c>
      <c r="S1891">
        <v>2</v>
      </c>
      <c r="U1891" t="s">
        <v>44</v>
      </c>
      <c r="V1891">
        <v>1</v>
      </c>
      <c r="W1891" t="str">
        <f t="shared" si="176"/>
        <v>BUTLER, GLORIA</v>
      </c>
      <c r="X1891" t="s">
        <v>3819</v>
      </c>
      <c r="Y1891">
        <v>100</v>
      </c>
      <c r="Z1891">
        <v>100</v>
      </c>
      <c r="AA1891">
        <v>1</v>
      </c>
      <c r="AB1891">
        <v>65796</v>
      </c>
      <c r="AC1891">
        <v>1</v>
      </c>
      <c r="AH1891">
        <f t="shared" si="177"/>
        <v>65796</v>
      </c>
      <c r="AI1891">
        <f t="shared" si="178"/>
        <v>65796</v>
      </c>
      <c r="AJ1891">
        <f t="shared" si="179"/>
        <v>0</v>
      </c>
      <c r="AK1891">
        <f t="shared" si="180"/>
        <v>0</v>
      </c>
      <c r="AT1891">
        <v>0</v>
      </c>
      <c r="AU1891">
        <v>0</v>
      </c>
      <c r="AW1891" t="s">
        <v>412</v>
      </c>
      <c r="AX1891" t="s">
        <v>3820</v>
      </c>
    </row>
    <row r="1892" spans="1:50">
      <c r="A1892">
        <v>310385</v>
      </c>
      <c r="B1892">
        <v>10</v>
      </c>
      <c r="C1892" t="s">
        <v>3752</v>
      </c>
      <c r="D1892">
        <v>13</v>
      </c>
      <c r="E1892">
        <v>44</v>
      </c>
      <c r="F1892">
        <v>2012</v>
      </c>
      <c r="G1892">
        <v>11</v>
      </c>
      <c r="H1892">
        <v>8</v>
      </c>
      <c r="J1892">
        <v>56</v>
      </c>
      <c r="P1892" t="str">
        <f t="shared" si="175"/>
        <v>56</v>
      </c>
      <c r="Q1892">
        <v>1</v>
      </c>
      <c r="R1892">
        <v>1</v>
      </c>
      <c r="S1892">
        <v>2</v>
      </c>
      <c r="U1892" t="s">
        <v>44</v>
      </c>
      <c r="V1892">
        <v>1</v>
      </c>
      <c r="W1892" t="str">
        <f t="shared" si="176"/>
        <v>ALBERS, JOHN</v>
      </c>
      <c r="X1892" t="s">
        <v>3756</v>
      </c>
      <c r="Y1892">
        <v>200</v>
      </c>
      <c r="Z1892">
        <v>200</v>
      </c>
      <c r="AA1892">
        <v>1</v>
      </c>
      <c r="AB1892">
        <v>48145</v>
      </c>
      <c r="AC1892">
        <v>1</v>
      </c>
      <c r="AH1892">
        <f t="shared" si="177"/>
        <v>71583</v>
      </c>
      <c r="AI1892">
        <f t="shared" si="178"/>
        <v>23438</v>
      </c>
      <c r="AJ1892">
        <f t="shared" si="179"/>
        <v>48145</v>
      </c>
      <c r="AK1892">
        <f t="shared" si="180"/>
        <v>0</v>
      </c>
      <c r="AT1892">
        <v>0</v>
      </c>
      <c r="AU1892">
        <v>0</v>
      </c>
      <c r="AW1892" t="s">
        <v>3757</v>
      </c>
      <c r="AX1892" t="s">
        <v>67</v>
      </c>
    </row>
    <row r="1893" spans="1:50">
      <c r="A1893">
        <v>310384</v>
      </c>
      <c r="B1893">
        <v>10</v>
      </c>
      <c r="C1893" t="s">
        <v>3752</v>
      </c>
      <c r="D1893">
        <v>13</v>
      </c>
      <c r="E1893">
        <v>44</v>
      </c>
      <c r="F1893">
        <v>2012</v>
      </c>
      <c r="G1893">
        <v>11</v>
      </c>
      <c r="H1893">
        <v>8</v>
      </c>
      <c r="J1893">
        <v>56</v>
      </c>
      <c r="P1893" t="str">
        <f t="shared" si="175"/>
        <v>56</v>
      </c>
      <c r="Q1893">
        <v>1</v>
      </c>
      <c r="R1893">
        <v>1</v>
      </c>
      <c r="S1893">
        <v>2</v>
      </c>
      <c r="U1893" t="s">
        <v>44</v>
      </c>
      <c r="V1893">
        <v>1</v>
      </c>
      <c r="W1893" t="str">
        <f t="shared" si="176"/>
        <v>SADIQ, AKHTAR</v>
      </c>
      <c r="X1893" t="s">
        <v>4161</v>
      </c>
      <c r="Y1893">
        <v>100</v>
      </c>
      <c r="Z1893">
        <v>100</v>
      </c>
      <c r="AA1893">
        <v>0</v>
      </c>
      <c r="AB1893">
        <v>23438</v>
      </c>
      <c r="AC1893">
        <v>0</v>
      </c>
      <c r="AH1893">
        <f t="shared" si="177"/>
        <v>71583</v>
      </c>
      <c r="AI1893">
        <f t="shared" si="178"/>
        <v>23438</v>
      </c>
      <c r="AJ1893">
        <f t="shared" si="179"/>
        <v>48145</v>
      </c>
      <c r="AK1893">
        <f t="shared" si="180"/>
        <v>0</v>
      </c>
      <c r="AT1893">
        <v>0</v>
      </c>
      <c r="AU1893">
        <v>0</v>
      </c>
      <c r="AW1893" t="s">
        <v>4162</v>
      </c>
      <c r="AX1893" t="s">
        <v>4163</v>
      </c>
    </row>
    <row r="1894" spans="1:50">
      <c r="A1894">
        <v>310387</v>
      </c>
      <c r="B1894">
        <v>10</v>
      </c>
      <c r="C1894" t="s">
        <v>3752</v>
      </c>
      <c r="D1894">
        <v>13</v>
      </c>
      <c r="E1894">
        <v>44</v>
      </c>
      <c r="F1894">
        <v>2012</v>
      </c>
      <c r="G1894">
        <v>11</v>
      </c>
      <c r="H1894">
        <v>9</v>
      </c>
      <c r="J1894">
        <v>1</v>
      </c>
      <c r="P1894" t="str">
        <f t="shared" si="175"/>
        <v>1</v>
      </c>
      <c r="Q1894">
        <v>1</v>
      </c>
      <c r="R1894">
        <v>1</v>
      </c>
      <c r="S1894">
        <v>2</v>
      </c>
      <c r="U1894" t="s">
        <v>44</v>
      </c>
      <c r="V1894">
        <v>1</v>
      </c>
      <c r="W1894" t="str">
        <f t="shared" si="176"/>
        <v>DEFFENBAUGH, JOHN</v>
      </c>
      <c r="X1894" t="s">
        <v>3872</v>
      </c>
      <c r="Y1894">
        <v>200</v>
      </c>
      <c r="Z1894">
        <v>200</v>
      </c>
      <c r="AA1894">
        <v>0</v>
      </c>
      <c r="AB1894">
        <v>11180</v>
      </c>
      <c r="AC1894">
        <v>1</v>
      </c>
      <c r="AH1894">
        <f t="shared" si="177"/>
        <v>16329</v>
      </c>
      <c r="AI1894">
        <f t="shared" si="178"/>
        <v>5149</v>
      </c>
      <c r="AJ1894">
        <f t="shared" si="179"/>
        <v>11180</v>
      </c>
      <c r="AK1894">
        <f t="shared" si="180"/>
        <v>0</v>
      </c>
      <c r="AT1894">
        <v>0</v>
      </c>
      <c r="AU1894">
        <v>0</v>
      </c>
      <c r="AW1894" t="s">
        <v>868</v>
      </c>
      <c r="AX1894" t="s">
        <v>67</v>
      </c>
    </row>
    <row r="1895" spans="1:50">
      <c r="A1895">
        <v>310386</v>
      </c>
      <c r="B1895">
        <v>10</v>
      </c>
      <c r="C1895" t="s">
        <v>3752</v>
      </c>
      <c r="D1895">
        <v>13</v>
      </c>
      <c r="E1895">
        <v>44</v>
      </c>
      <c r="F1895">
        <v>2012</v>
      </c>
      <c r="G1895">
        <v>11</v>
      </c>
      <c r="H1895">
        <v>9</v>
      </c>
      <c r="J1895">
        <v>1</v>
      </c>
      <c r="P1895" t="str">
        <f t="shared" si="175"/>
        <v>1</v>
      </c>
      <c r="Q1895">
        <v>1</v>
      </c>
      <c r="R1895">
        <v>1</v>
      </c>
      <c r="S1895">
        <v>2</v>
      </c>
      <c r="U1895" t="s">
        <v>44</v>
      </c>
      <c r="V1895">
        <v>1</v>
      </c>
      <c r="W1895" t="str">
        <f t="shared" si="176"/>
        <v>MCMAHAN, THOMAS</v>
      </c>
      <c r="X1895" t="s">
        <v>4078</v>
      </c>
      <c r="Y1895">
        <v>100</v>
      </c>
      <c r="Z1895">
        <v>100</v>
      </c>
      <c r="AA1895">
        <v>0</v>
      </c>
      <c r="AB1895">
        <v>5149</v>
      </c>
      <c r="AC1895">
        <v>0</v>
      </c>
      <c r="AH1895">
        <f t="shared" si="177"/>
        <v>16329</v>
      </c>
      <c r="AI1895">
        <f t="shared" si="178"/>
        <v>5149</v>
      </c>
      <c r="AJ1895">
        <f t="shared" si="179"/>
        <v>11180</v>
      </c>
      <c r="AK1895">
        <f t="shared" si="180"/>
        <v>0</v>
      </c>
      <c r="AT1895">
        <v>0</v>
      </c>
      <c r="AU1895">
        <v>0</v>
      </c>
      <c r="AW1895" t="s">
        <v>4079</v>
      </c>
      <c r="AX1895" t="s">
        <v>339</v>
      </c>
    </row>
    <row r="1896" spans="1:50">
      <c r="A1896">
        <v>310388</v>
      </c>
      <c r="B1896">
        <v>10</v>
      </c>
      <c r="C1896" t="s">
        <v>3752</v>
      </c>
      <c r="D1896">
        <v>13</v>
      </c>
      <c r="E1896">
        <v>44</v>
      </c>
      <c r="F1896">
        <v>2012</v>
      </c>
      <c r="G1896">
        <v>11</v>
      </c>
      <c r="H1896">
        <v>9</v>
      </c>
      <c r="J1896">
        <v>2</v>
      </c>
      <c r="P1896" t="str">
        <f t="shared" si="175"/>
        <v>2</v>
      </c>
      <c r="Q1896">
        <v>1</v>
      </c>
      <c r="R1896">
        <v>1</v>
      </c>
      <c r="S1896">
        <v>2</v>
      </c>
      <c r="U1896" t="s">
        <v>44</v>
      </c>
      <c r="V1896">
        <v>1</v>
      </c>
      <c r="W1896" t="str">
        <f t="shared" si="176"/>
        <v>NEAL, JAY</v>
      </c>
      <c r="X1896" t="s">
        <v>4104</v>
      </c>
      <c r="Y1896">
        <v>200</v>
      </c>
      <c r="Z1896">
        <v>200</v>
      </c>
      <c r="AA1896">
        <v>1</v>
      </c>
      <c r="AB1896">
        <v>15612</v>
      </c>
      <c r="AC1896">
        <v>1</v>
      </c>
      <c r="AH1896">
        <f t="shared" si="177"/>
        <v>15612</v>
      </c>
      <c r="AI1896">
        <f t="shared" si="178"/>
        <v>0</v>
      </c>
      <c r="AJ1896">
        <f t="shared" si="179"/>
        <v>15612</v>
      </c>
      <c r="AK1896">
        <f t="shared" si="180"/>
        <v>0</v>
      </c>
      <c r="AT1896">
        <v>0</v>
      </c>
      <c r="AU1896">
        <v>0</v>
      </c>
      <c r="AW1896" t="s">
        <v>129</v>
      </c>
      <c r="AX1896" t="s">
        <v>1656</v>
      </c>
    </row>
    <row r="1897" spans="1:50">
      <c r="A1897">
        <v>310389</v>
      </c>
      <c r="B1897">
        <v>10</v>
      </c>
      <c r="C1897" t="s">
        <v>3752</v>
      </c>
      <c r="D1897">
        <v>13</v>
      </c>
      <c r="E1897">
        <v>44</v>
      </c>
      <c r="F1897">
        <v>2012</v>
      </c>
      <c r="G1897">
        <v>11</v>
      </c>
      <c r="H1897">
        <v>9</v>
      </c>
      <c r="J1897">
        <v>3</v>
      </c>
      <c r="P1897" t="str">
        <f t="shared" si="175"/>
        <v>3</v>
      </c>
      <c r="Q1897">
        <v>1</v>
      </c>
      <c r="R1897">
        <v>1</v>
      </c>
      <c r="S1897">
        <v>2</v>
      </c>
      <c r="U1897" t="s">
        <v>44</v>
      </c>
      <c r="V1897">
        <v>1</v>
      </c>
      <c r="W1897" t="str">
        <f t="shared" si="176"/>
        <v>WELDON, TOM JR.</v>
      </c>
      <c r="X1897" t="s">
        <v>4256</v>
      </c>
      <c r="Y1897">
        <v>200</v>
      </c>
      <c r="Z1897">
        <v>200</v>
      </c>
      <c r="AA1897">
        <v>1</v>
      </c>
      <c r="AB1897">
        <v>16494</v>
      </c>
      <c r="AC1897">
        <v>1</v>
      </c>
      <c r="AH1897">
        <f t="shared" si="177"/>
        <v>16494</v>
      </c>
      <c r="AI1897">
        <f t="shared" si="178"/>
        <v>0</v>
      </c>
      <c r="AJ1897">
        <f t="shared" si="179"/>
        <v>16494</v>
      </c>
      <c r="AK1897">
        <f t="shared" si="180"/>
        <v>0</v>
      </c>
      <c r="AT1897">
        <v>0</v>
      </c>
      <c r="AU1897">
        <v>0</v>
      </c>
      <c r="AW1897" t="s">
        <v>4257</v>
      </c>
      <c r="AX1897" t="s">
        <v>426</v>
      </c>
    </row>
    <row r="1898" spans="1:50">
      <c r="A1898">
        <v>310390</v>
      </c>
      <c r="B1898">
        <v>10</v>
      </c>
      <c r="C1898" t="s">
        <v>3752</v>
      </c>
      <c r="D1898">
        <v>13</v>
      </c>
      <c r="E1898">
        <v>44</v>
      </c>
      <c r="F1898">
        <v>2012</v>
      </c>
      <c r="G1898">
        <v>11</v>
      </c>
      <c r="H1898">
        <v>9</v>
      </c>
      <c r="J1898">
        <v>4</v>
      </c>
      <c r="P1898" t="str">
        <f t="shared" si="175"/>
        <v>4</v>
      </c>
      <c r="Q1898">
        <v>1</v>
      </c>
      <c r="R1898">
        <v>1</v>
      </c>
      <c r="S1898">
        <v>2</v>
      </c>
      <c r="U1898" t="s">
        <v>44</v>
      </c>
      <c r="V1898">
        <v>1</v>
      </c>
      <c r="W1898" t="str">
        <f t="shared" si="176"/>
        <v>BROADRICK, BRUCE</v>
      </c>
      <c r="X1898" t="s">
        <v>3802</v>
      </c>
      <c r="Y1898">
        <v>200</v>
      </c>
      <c r="Z1898">
        <v>200</v>
      </c>
      <c r="AA1898">
        <v>0</v>
      </c>
      <c r="AB1898">
        <v>9807</v>
      </c>
      <c r="AC1898">
        <v>1</v>
      </c>
      <c r="AH1898">
        <f t="shared" si="177"/>
        <v>9807</v>
      </c>
      <c r="AI1898">
        <f t="shared" si="178"/>
        <v>0</v>
      </c>
      <c r="AJ1898">
        <f t="shared" si="179"/>
        <v>9807</v>
      </c>
      <c r="AK1898">
        <f t="shared" si="180"/>
        <v>0</v>
      </c>
      <c r="AT1898">
        <v>0</v>
      </c>
      <c r="AU1898">
        <v>0</v>
      </c>
      <c r="AW1898" t="s">
        <v>3803</v>
      </c>
      <c r="AX1898" t="s">
        <v>747</v>
      </c>
    </row>
    <row r="1899" spans="1:50">
      <c r="A1899">
        <v>310391</v>
      </c>
      <c r="B1899">
        <v>10</v>
      </c>
      <c r="C1899" t="s">
        <v>3752</v>
      </c>
      <c r="D1899">
        <v>13</v>
      </c>
      <c r="E1899">
        <v>44</v>
      </c>
      <c r="F1899">
        <v>2012</v>
      </c>
      <c r="G1899">
        <v>11</v>
      </c>
      <c r="H1899">
        <v>9</v>
      </c>
      <c r="J1899">
        <v>5</v>
      </c>
      <c r="P1899" t="str">
        <f t="shared" si="175"/>
        <v>5</v>
      </c>
      <c r="Q1899">
        <v>1</v>
      </c>
      <c r="R1899">
        <v>1</v>
      </c>
      <c r="S1899">
        <v>2</v>
      </c>
      <c r="U1899" t="s">
        <v>44</v>
      </c>
      <c r="V1899">
        <v>1</v>
      </c>
      <c r="W1899" t="str">
        <f t="shared" si="176"/>
        <v>JOHNSON, HOWARD</v>
      </c>
      <c r="X1899" t="s">
        <v>4022</v>
      </c>
      <c r="Y1899">
        <v>100</v>
      </c>
      <c r="Z1899">
        <v>100</v>
      </c>
      <c r="AA1899">
        <v>0</v>
      </c>
      <c r="AB1899">
        <v>3242</v>
      </c>
      <c r="AC1899">
        <v>0</v>
      </c>
      <c r="AH1899">
        <f t="shared" si="177"/>
        <v>14544</v>
      </c>
      <c r="AI1899">
        <f t="shared" si="178"/>
        <v>3242</v>
      </c>
      <c r="AJ1899">
        <f t="shared" si="179"/>
        <v>11302</v>
      </c>
      <c r="AK1899">
        <f t="shared" si="180"/>
        <v>0</v>
      </c>
      <c r="AT1899">
        <v>0</v>
      </c>
      <c r="AU1899">
        <v>0</v>
      </c>
      <c r="AW1899" t="s">
        <v>206</v>
      </c>
      <c r="AX1899" t="s">
        <v>1957</v>
      </c>
    </row>
    <row r="1900" spans="1:50">
      <c r="A1900">
        <v>310392</v>
      </c>
      <c r="B1900">
        <v>10</v>
      </c>
      <c r="C1900" t="s">
        <v>3752</v>
      </c>
      <c r="D1900">
        <v>13</v>
      </c>
      <c r="E1900">
        <v>44</v>
      </c>
      <c r="F1900">
        <v>2012</v>
      </c>
      <c r="G1900">
        <v>11</v>
      </c>
      <c r="H1900">
        <v>9</v>
      </c>
      <c r="J1900">
        <v>5</v>
      </c>
      <c r="P1900" t="str">
        <f t="shared" si="175"/>
        <v>5</v>
      </c>
      <c r="Q1900">
        <v>1</v>
      </c>
      <c r="R1900">
        <v>1</v>
      </c>
      <c r="S1900">
        <v>2</v>
      </c>
      <c r="U1900" t="s">
        <v>44</v>
      </c>
      <c r="V1900">
        <v>1</v>
      </c>
      <c r="W1900" t="str">
        <f t="shared" si="176"/>
        <v>MEADOWS, JOHN</v>
      </c>
      <c r="X1900" t="s">
        <v>4083</v>
      </c>
      <c r="Y1900">
        <v>200</v>
      </c>
      <c r="Z1900">
        <v>200</v>
      </c>
      <c r="AA1900">
        <v>1</v>
      </c>
      <c r="AB1900">
        <v>11302</v>
      </c>
      <c r="AC1900">
        <v>1</v>
      </c>
      <c r="AH1900">
        <f t="shared" si="177"/>
        <v>14544</v>
      </c>
      <c r="AI1900">
        <f t="shared" si="178"/>
        <v>3242</v>
      </c>
      <c r="AJ1900">
        <f t="shared" si="179"/>
        <v>11302</v>
      </c>
      <c r="AK1900">
        <f t="shared" si="180"/>
        <v>0</v>
      </c>
      <c r="AT1900">
        <v>0</v>
      </c>
      <c r="AU1900">
        <v>0</v>
      </c>
      <c r="AW1900" t="s">
        <v>4084</v>
      </c>
      <c r="AX1900" t="s">
        <v>67</v>
      </c>
    </row>
    <row r="1901" spans="1:50">
      <c r="A1901">
        <v>310393</v>
      </c>
      <c r="B1901">
        <v>10</v>
      </c>
      <c r="C1901" t="s">
        <v>3752</v>
      </c>
      <c r="D1901">
        <v>13</v>
      </c>
      <c r="E1901">
        <v>44</v>
      </c>
      <c r="F1901">
        <v>2012</v>
      </c>
      <c r="G1901">
        <v>11</v>
      </c>
      <c r="H1901">
        <v>9</v>
      </c>
      <c r="J1901">
        <v>6</v>
      </c>
      <c r="P1901" t="str">
        <f t="shared" si="175"/>
        <v>6</v>
      </c>
      <c r="Q1901">
        <v>1</v>
      </c>
      <c r="R1901">
        <v>1</v>
      </c>
      <c r="S1901">
        <v>2</v>
      </c>
      <c r="U1901" t="s">
        <v>44</v>
      </c>
      <c r="V1901">
        <v>1</v>
      </c>
      <c r="W1901" t="str">
        <f t="shared" si="176"/>
        <v>DICKSON, TOM</v>
      </c>
      <c r="X1901" t="s">
        <v>3878</v>
      </c>
      <c r="Y1901">
        <v>200</v>
      </c>
      <c r="Z1901">
        <v>200</v>
      </c>
      <c r="AA1901">
        <v>1</v>
      </c>
      <c r="AB1901">
        <v>12341</v>
      </c>
      <c r="AC1901">
        <v>1</v>
      </c>
      <c r="AH1901">
        <f t="shared" si="177"/>
        <v>12341</v>
      </c>
      <c r="AI1901">
        <f t="shared" si="178"/>
        <v>0</v>
      </c>
      <c r="AJ1901">
        <f t="shared" si="179"/>
        <v>12341</v>
      </c>
      <c r="AK1901">
        <f t="shared" si="180"/>
        <v>0</v>
      </c>
      <c r="AT1901">
        <v>0</v>
      </c>
      <c r="AU1901">
        <v>0</v>
      </c>
      <c r="AW1901" t="s">
        <v>3879</v>
      </c>
      <c r="AX1901" t="s">
        <v>426</v>
      </c>
    </row>
    <row r="1902" spans="1:50">
      <c r="A1902">
        <v>310394</v>
      </c>
      <c r="B1902">
        <v>10</v>
      </c>
      <c r="C1902" t="s">
        <v>3752</v>
      </c>
      <c r="D1902">
        <v>13</v>
      </c>
      <c r="E1902">
        <v>44</v>
      </c>
      <c r="F1902">
        <v>2012</v>
      </c>
      <c r="G1902">
        <v>11</v>
      </c>
      <c r="H1902">
        <v>9</v>
      </c>
      <c r="J1902">
        <v>7</v>
      </c>
      <c r="P1902" t="str">
        <f t="shared" si="175"/>
        <v>7</v>
      </c>
      <c r="Q1902">
        <v>1</v>
      </c>
      <c r="R1902">
        <v>1</v>
      </c>
      <c r="S1902">
        <v>2</v>
      </c>
      <c r="U1902" t="s">
        <v>44</v>
      </c>
      <c r="V1902">
        <v>1</v>
      </c>
      <c r="W1902" t="str">
        <f t="shared" si="176"/>
        <v>RALSTON, DAVID</v>
      </c>
      <c r="X1902" t="s">
        <v>4138</v>
      </c>
      <c r="Y1902">
        <v>200</v>
      </c>
      <c r="Z1902">
        <v>200</v>
      </c>
      <c r="AA1902">
        <v>1</v>
      </c>
      <c r="AB1902">
        <v>18545</v>
      </c>
      <c r="AC1902">
        <v>1</v>
      </c>
      <c r="AH1902">
        <f t="shared" si="177"/>
        <v>18545</v>
      </c>
      <c r="AI1902">
        <f t="shared" si="178"/>
        <v>0</v>
      </c>
      <c r="AJ1902">
        <f t="shared" si="179"/>
        <v>18545</v>
      </c>
      <c r="AK1902">
        <f t="shared" si="180"/>
        <v>0</v>
      </c>
      <c r="AT1902">
        <v>0</v>
      </c>
      <c r="AU1902">
        <v>0</v>
      </c>
      <c r="AW1902" t="s">
        <v>4139</v>
      </c>
      <c r="AX1902" t="s">
        <v>160</v>
      </c>
    </row>
    <row r="1903" spans="1:50">
      <c r="A1903">
        <v>310396</v>
      </c>
      <c r="B1903">
        <v>10</v>
      </c>
      <c r="C1903" t="s">
        <v>3752</v>
      </c>
      <c r="D1903">
        <v>13</v>
      </c>
      <c r="E1903">
        <v>44</v>
      </c>
      <c r="F1903">
        <v>2012</v>
      </c>
      <c r="G1903">
        <v>11</v>
      </c>
      <c r="H1903">
        <v>9</v>
      </c>
      <c r="J1903">
        <v>8</v>
      </c>
      <c r="P1903" t="str">
        <f t="shared" si="175"/>
        <v>8</v>
      </c>
      <c r="Q1903">
        <v>1</v>
      </c>
      <c r="R1903">
        <v>1</v>
      </c>
      <c r="S1903">
        <v>2</v>
      </c>
      <c r="U1903" t="s">
        <v>44</v>
      </c>
      <c r="V1903">
        <v>1</v>
      </c>
      <c r="W1903" t="str">
        <f t="shared" si="176"/>
        <v>ALLISON, STEPHEN</v>
      </c>
      <c r="X1903" t="s">
        <v>3759</v>
      </c>
      <c r="Y1903">
        <v>200</v>
      </c>
      <c r="Z1903">
        <v>200</v>
      </c>
      <c r="AA1903">
        <v>1</v>
      </c>
      <c r="AB1903">
        <v>18742</v>
      </c>
      <c r="AC1903">
        <v>1</v>
      </c>
      <c r="AH1903">
        <f t="shared" si="177"/>
        <v>25845</v>
      </c>
      <c r="AI1903">
        <f t="shared" si="178"/>
        <v>7103</v>
      </c>
      <c r="AJ1903">
        <f t="shared" si="179"/>
        <v>18742</v>
      </c>
      <c r="AK1903">
        <f t="shared" si="180"/>
        <v>0</v>
      </c>
      <c r="AT1903">
        <v>0</v>
      </c>
      <c r="AU1903">
        <v>0</v>
      </c>
      <c r="AW1903" t="s">
        <v>3760</v>
      </c>
      <c r="AX1903" t="s">
        <v>1096</v>
      </c>
    </row>
    <row r="1904" spans="1:50">
      <c r="A1904">
        <v>310395</v>
      </c>
      <c r="B1904">
        <v>10</v>
      </c>
      <c r="C1904" t="s">
        <v>3752</v>
      </c>
      <c r="D1904">
        <v>13</v>
      </c>
      <c r="E1904">
        <v>44</v>
      </c>
      <c r="F1904">
        <v>2012</v>
      </c>
      <c r="G1904">
        <v>11</v>
      </c>
      <c r="H1904">
        <v>9</v>
      </c>
      <c r="J1904">
        <v>8</v>
      </c>
      <c r="P1904" t="str">
        <f t="shared" si="175"/>
        <v>8</v>
      </c>
      <c r="Q1904">
        <v>1</v>
      </c>
      <c r="R1904">
        <v>1</v>
      </c>
      <c r="S1904">
        <v>2</v>
      </c>
      <c r="U1904" t="s">
        <v>44</v>
      </c>
      <c r="V1904">
        <v>1</v>
      </c>
      <c r="W1904" t="str">
        <f t="shared" si="176"/>
        <v>HILL, JANA</v>
      </c>
      <c r="X1904" t="s">
        <v>3980</v>
      </c>
      <c r="Y1904">
        <v>100</v>
      </c>
      <c r="Z1904">
        <v>100</v>
      </c>
      <c r="AA1904">
        <v>0</v>
      </c>
      <c r="AB1904">
        <v>7103</v>
      </c>
      <c r="AC1904">
        <v>0</v>
      </c>
      <c r="AH1904">
        <f t="shared" si="177"/>
        <v>25845</v>
      </c>
      <c r="AI1904">
        <f t="shared" si="178"/>
        <v>7103</v>
      </c>
      <c r="AJ1904">
        <f t="shared" si="179"/>
        <v>18742</v>
      </c>
      <c r="AK1904">
        <f t="shared" si="180"/>
        <v>0</v>
      </c>
      <c r="AT1904">
        <v>0</v>
      </c>
      <c r="AU1904">
        <v>0</v>
      </c>
      <c r="AW1904" t="s">
        <v>1458</v>
      </c>
      <c r="AX1904" t="s">
        <v>3981</v>
      </c>
    </row>
    <row r="1905" spans="1:51">
      <c r="A1905">
        <v>310397</v>
      </c>
      <c r="B1905">
        <v>10</v>
      </c>
      <c r="C1905" t="s">
        <v>3752</v>
      </c>
      <c r="D1905">
        <v>13</v>
      </c>
      <c r="E1905">
        <v>44</v>
      </c>
      <c r="F1905">
        <v>2012</v>
      </c>
      <c r="G1905">
        <v>11</v>
      </c>
      <c r="H1905">
        <v>9</v>
      </c>
      <c r="J1905">
        <v>9</v>
      </c>
      <c r="P1905" t="str">
        <f t="shared" si="175"/>
        <v>9</v>
      </c>
      <c r="Q1905">
        <v>1</v>
      </c>
      <c r="R1905">
        <v>1</v>
      </c>
      <c r="S1905">
        <v>2</v>
      </c>
      <c r="U1905" t="s">
        <v>44</v>
      </c>
      <c r="V1905">
        <v>1</v>
      </c>
      <c r="W1905" t="str">
        <f t="shared" si="176"/>
        <v>TANNER, KEVIN K.</v>
      </c>
      <c r="X1905" t="s">
        <v>4225</v>
      </c>
      <c r="Y1905">
        <v>200</v>
      </c>
      <c r="Z1905">
        <v>200</v>
      </c>
      <c r="AA1905">
        <v>0</v>
      </c>
      <c r="AB1905">
        <v>18278</v>
      </c>
      <c r="AC1905">
        <v>1</v>
      </c>
      <c r="AH1905">
        <f t="shared" si="177"/>
        <v>18278</v>
      </c>
      <c r="AI1905">
        <f t="shared" si="178"/>
        <v>0</v>
      </c>
      <c r="AJ1905">
        <f t="shared" si="179"/>
        <v>18278</v>
      </c>
      <c r="AK1905">
        <f t="shared" si="180"/>
        <v>0</v>
      </c>
      <c r="AT1905">
        <v>0</v>
      </c>
      <c r="AU1905">
        <v>0</v>
      </c>
      <c r="AW1905" t="s">
        <v>4226</v>
      </c>
      <c r="AX1905" t="s">
        <v>251</v>
      </c>
      <c r="AY1905" t="s">
        <v>56</v>
      </c>
    </row>
    <row r="1906" spans="1:51">
      <c r="A1906">
        <v>310398</v>
      </c>
      <c r="B1906">
        <v>10</v>
      </c>
      <c r="C1906" t="s">
        <v>3752</v>
      </c>
      <c r="D1906">
        <v>13</v>
      </c>
      <c r="E1906">
        <v>44</v>
      </c>
      <c r="F1906">
        <v>2012</v>
      </c>
      <c r="G1906">
        <v>11</v>
      </c>
      <c r="H1906">
        <v>9</v>
      </c>
      <c r="J1906">
        <v>10</v>
      </c>
      <c r="P1906" t="str">
        <f t="shared" si="175"/>
        <v>10</v>
      </c>
      <c r="Q1906">
        <v>1</v>
      </c>
      <c r="R1906">
        <v>1</v>
      </c>
      <c r="S1906">
        <v>2</v>
      </c>
      <c r="U1906" t="s">
        <v>44</v>
      </c>
      <c r="V1906">
        <v>1</v>
      </c>
      <c r="W1906" t="str">
        <f t="shared" si="176"/>
        <v>ROGERS, TERRY</v>
      </c>
      <c r="X1906" t="s">
        <v>4156</v>
      </c>
      <c r="Y1906">
        <v>200</v>
      </c>
      <c r="Z1906">
        <v>200</v>
      </c>
      <c r="AA1906">
        <v>0</v>
      </c>
      <c r="AB1906">
        <v>15777</v>
      </c>
      <c r="AC1906">
        <v>1</v>
      </c>
      <c r="AH1906">
        <f t="shared" si="177"/>
        <v>15777</v>
      </c>
      <c r="AI1906">
        <f t="shared" si="178"/>
        <v>0</v>
      </c>
      <c r="AJ1906">
        <f t="shared" si="179"/>
        <v>15777</v>
      </c>
      <c r="AK1906">
        <f t="shared" si="180"/>
        <v>0</v>
      </c>
      <c r="AT1906">
        <v>0</v>
      </c>
      <c r="AU1906">
        <v>0</v>
      </c>
      <c r="AW1906" t="s">
        <v>1153</v>
      </c>
      <c r="AX1906" t="s">
        <v>1145</v>
      </c>
    </row>
    <row r="1907" spans="1:51">
      <c r="A1907">
        <v>310399</v>
      </c>
      <c r="B1907">
        <v>10</v>
      </c>
      <c r="C1907" t="s">
        <v>3752</v>
      </c>
      <c r="D1907">
        <v>13</v>
      </c>
      <c r="E1907">
        <v>44</v>
      </c>
      <c r="F1907">
        <v>2012</v>
      </c>
      <c r="G1907">
        <v>11</v>
      </c>
      <c r="H1907">
        <v>9</v>
      </c>
      <c r="J1907">
        <v>11</v>
      </c>
      <c r="P1907" t="str">
        <f t="shared" si="175"/>
        <v>11</v>
      </c>
      <c r="Q1907">
        <v>1</v>
      </c>
      <c r="R1907">
        <v>1</v>
      </c>
      <c r="S1907">
        <v>2</v>
      </c>
      <c r="U1907" t="s">
        <v>44</v>
      </c>
      <c r="V1907">
        <v>1</v>
      </c>
      <c r="W1907" t="str">
        <f t="shared" si="176"/>
        <v>JASPERSE, RICK</v>
      </c>
      <c r="X1907" t="s">
        <v>4016</v>
      </c>
      <c r="Y1907">
        <v>200</v>
      </c>
      <c r="Z1907">
        <v>200</v>
      </c>
      <c r="AA1907">
        <v>1</v>
      </c>
      <c r="AB1907">
        <v>17090</v>
      </c>
      <c r="AC1907">
        <v>1</v>
      </c>
      <c r="AH1907">
        <f t="shared" si="177"/>
        <v>17090</v>
      </c>
      <c r="AI1907">
        <f t="shared" si="178"/>
        <v>0</v>
      </c>
      <c r="AJ1907">
        <f t="shared" si="179"/>
        <v>17090</v>
      </c>
      <c r="AK1907">
        <f t="shared" si="180"/>
        <v>0</v>
      </c>
      <c r="AT1907">
        <v>0</v>
      </c>
      <c r="AU1907">
        <v>0</v>
      </c>
      <c r="AW1907" t="s">
        <v>4017</v>
      </c>
      <c r="AX1907" t="s">
        <v>516</v>
      </c>
    </row>
    <row r="1908" spans="1:51">
      <c r="A1908">
        <v>310401</v>
      </c>
      <c r="B1908">
        <v>10</v>
      </c>
      <c r="C1908" t="s">
        <v>3752</v>
      </c>
      <c r="D1908">
        <v>13</v>
      </c>
      <c r="E1908">
        <v>44</v>
      </c>
      <c r="F1908">
        <v>2012</v>
      </c>
      <c r="G1908">
        <v>11</v>
      </c>
      <c r="H1908">
        <v>9</v>
      </c>
      <c r="J1908">
        <v>12</v>
      </c>
      <c r="P1908" t="str">
        <f t="shared" si="175"/>
        <v>12</v>
      </c>
      <c r="Q1908">
        <v>1</v>
      </c>
      <c r="R1908">
        <v>1</v>
      </c>
      <c r="S1908">
        <v>2</v>
      </c>
      <c r="U1908" t="s">
        <v>44</v>
      </c>
      <c r="V1908">
        <v>1</v>
      </c>
      <c r="W1908" t="str">
        <f t="shared" si="176"/>
        <v>LUMSDEN, EDDIE</v>
      </c>
      <c r="X1908" t="s">
        <v>4064</v>
      </c>
      <c r="Y1908">
        <v>200</v>
      </c>
      <c r="Z1908">
        <v>200</v>
      </c>
      <c r="AA1908">
        <v>0</v>
      </c>
      <c r="AB1908">
        <v>8777</v>
      </c>
      <c r="AC1908">
        <v>1</v>
      </c>
      <c r="AH1908">
        <f t="shared" si="177"/>
        <v>17056</v>
      </c>
      <c r="AI1908">
        <f t="shared" si="178"/>
        <v>8279</v>
      </c>
      <c r="AJ1908">
        <f t="shared" si="179"/>
        <v>8777</v>
      </c>
      <c r="AK1908">
        <f t="shared" si="180"/>
        <v>0</v>
      </c>
      <c r="AT1908">
        <v>0</v>
      </c>
      <c r="AU1908">
        <v>0</v>
      </c>
      <c r="AW1908" t="s">
        <v>4065</v>
      </c>
      <c r="AX1908" t="s">
        <v>472</v>
      </c>
    </row>
    <row r="1909" spans="1:51">
      <c r="A1909">
        <v>310400</v>
      </c>
      <c r="B1909">
        <v>10</v>
      </c>
      <c r="C1909" t="s">
        <v>3752</v>
      </c>
      <c r="D1909">
        <v>13</v>
      </c>
      <c r="E1909">
        <v>44</v>
      </c>
      <c r="F1909">
        <v>2012</v>
      </c>
      <c r="G1909">
        <v>11</v>
      </c>
      <c r="H1909">
        <v>9</v>
      </c>
      <c r="J1909">
        <v>12</v>
      </c>
      <c r="P1909" t="str">
        <f t="shared" si="175"/>
        <v>12</v>
      </c>
      <c r="Q1909">
        <v>1</v>
      </c>
      <c r="R1909">
        <v>1</v>
      </c>
      <c r="S1909">
        <v>2</v>
      </c>
      <c r="U1909" t="s">
        <v>44</v>
      </c>
      <c r="V1909">
        <v>1</v>
      </c>
      <c r="W1909" t="str">
        <f t="shared" si="176"/>
        <v>REECE, BARBARA</v>
      </c>
      <c r="X1909" t="s">
        <v>4146</v>
      </c>
      <c r="Y1909">
        <v>100</v>
      </c>
      <c r="Z1909">
        <v>100</v>
      </c>
      <c r="AA1909">
        <v>1</v>
      </c>
      <c r="AB1909">
        <v>8279</v>
      </c>
      <c r="AC1909">
        <v>0</v>
      </c>
      <c r="AH1909">
        <f t="shared" si="177"/>
        <v>17056</v>
      </c>
      <c r="AI1909">
        <f t="shared" si="178"/>
        <v>8279</v>
      </c>
      <c r="AJ1909">
        <f t="shared" si="179"/>
        <v>8777</v>
      </c>
      <c r="AK1909">
        <f t="shared" si="180"/>
        <v>0</v>
      </c>
      <c r="AT1909">
        <v>0</v>
      </c>
      <c r="AU1909">
        <v>0</v>
      </c>
      <c r="AW1909" t="s">
        <v>4147</v>
      </c>
      <c r="AX1909" t="s">
        <v>608</v>
      </c>
      <c r="AY1909" t="s">
        <v>63</v>
      </c>
    </row>
    <row r="1910" spans="1:51">
      <c r="A1910">
        <v>310402</v>
      </c>
      <c r="B1910">
        <v>10</v>
      </c>
      <c r="C1910" t="s">
        <v>3752</v>
      </c>
      <c r="D1910">
        <v>13</v>
      </c>
      <c r="E1910">
        <v>44</v>
      </c>
      <c r="F1910">
        <v>2012</v>
      </c>
      <c r="G1910">
        <v>11</v>
      </c>
      <c r="H1910">
        <v>9</v>
      </c>
      <c r="J1910">
        <v>13</v>
      </c>
      <c r="P1910" t="str">
        <f t="shared" si="175"/>
        <v>13</v>
      </c>
      <c r="Q1910">
        <v>1</v>
      </c>
      <c r="R1910">
        <v>1</v>
      </c>
      <c r="S1910">
        <v>2</v>
      </c>
      <c r="U1910" t="s">
        <v>44</v>
      </c>
      <c r="V1910">
        <v>1</v>
      </c>
      <c r="W1910" t="str">
        <f t="shared" si="176"/>
        <v>DEMPSEY, KATIE M.</v>
      </c>
      <c r="X1910" t="s">
        <v>3873</v>
      </c>
      <c r="Y1910">
        <v>200</v>
      </c>
      <c r="Z1910">
        <v>200</v>
      </c>
      <c r="AA1910">
        <v>1</v>
      </c>
      <c r="AB1910">
        <v>13232</v>
      </c>
      <c r="AC1910">
        <v>1</v>
      </c>
      <c r="AH1910">
        <f t="shared" si="177"/>
        <v>13232</v>
      </c>
      <c r="AI1910">
        <f t="shared" si="178"/>
        <v>0</v>
      </c>
      <c r="AJ1910">
        <f t="shared" si="179"/>
        <v>13232</v>
      </c>
      <c r="AK1910">
        <f t="shared" si="180"/>
        <v>0</v>
      </c>
      <c r="AT1910">
        <v>0</v>
      </c>
      <c r="AU1910">
        <v>0</v>
      </c>
      <c r="AW1910" t="s">
        <v>3874</v>
      </c>
      <c r="AX1910" t="s">
        <v>537</v>
      </c>
      <c r="AY1910" t="s">
        <v>63</v>
      </c>
    </row>
    <row r="1911" spans="1:51">
      <c r="A1911">
        <v>310403</v>
      </c>
      <c r="B1911">
        <v>10</v>
      </c>
      <c r="C1911" t="s">
        <v>3752</v>
      </c>
      <c r="D1911">
        <v>13</v>
      </c>
      <c r="E1911">
        <v>44</v>
      </c>
      <c r="F1911">
        <v>2012</v>
      </c>
      <c r="G1911">
        <v>11</v>
      </c>
      <c r="H1911">
        <v>9</v>
      </c>
      <c r="J1911">
        <v>14</v>
      </c>
      <c r="P1911" t="str">
        <f t="shared" si="175"/>
        <v>14</v>
      </c>
      <c r="Q1911">
        <v>1</v>
      </c>
      <c r="R1911">
        <v>1</v>
      </c>
      <c r="S1911">
        <v>2</v>
      </c>
      <c r="U1911" t="s">
        <v>44</v>
      </c>
      <c r="V1911">
        <v>1</v>
      </c>
      <c r="W1911" t="str">
        <f t="shared" si="176"/>
        <v>COOMER, CHRISTIAN</v>
      </c>
      <c r="X1911" t="s">
        <v>3844</v>
      </c>
      <c r="Y1911">
        <v>200</v>
      </c>
      <c r="Z1911">
        <v>200</v>
      </c>
      <c r="AA1911">
        <v>1</v>
      </c>
      <c r="AB1911">
        <v>16348</v>
      </c>
      <c r="AC1911">
        <v>1</v>
      </c>
      <c r="AH1911">
        <f t="shared" si="177"/>
        <v>16348</v>
      </c>
      <c r="AI1911">
        <f t="shared" si="178"/>
        <v>0</v>
      </c>
      <c r="AJ1911">
        <f t="shared" si="179"/>
        <v>16348</v>
      </c>
      <c r="AK1911">
        <f t="shared" si="180"/>
        <v>0</v>
      </c>
      <c r="AT1911">
        <v>0</v>
      </c>
      <c r="AU1911">
        <v>0</v>
      </c>
      <c r="AW1911" t="s">
        <v>3845</v>
      </c>
      <c r="AX1911" t="s">
        <v>52</v>
      </c>
    </row>
    <row r="1912" spans="1:51">
      <c r="A1912">
        <v>310405</v>
      </c>
      <c r="B1912">
        <v>10</v>
      </c>
      <c r="C1912" t="s">
        <v>3752</v>
      </c>
      <c r="D1912">
        <v>13</v>
      </c>
      <c r="E1912">
        <v>44</v>
      </c>
      <c r="F1912">
        <v>2012</v>
      </c>
      <c r="G1912">
        <v>11</v>
      </c>
      <c r="H1912">
        <v>9</v>
      </c>
      <c r="J1912">
        <v>15</v>
      </c>
      <c r="P1912" t="str">
        <f t="shared" si="175"/>
        <v>15</v>
      </c>
      <c r="Q1912">
        <v>1</v>
      </c>
      <c r="R1912">
        <v>1</v>
      </c>
      <c r="S1912">
        <v>2</v>
      </c>
      <c r="U1912" t="s">
        <v>44</v>
      </c>
      <c r="V1912">
        <v>1</v>
      </c>
      <c r="W1912" t="str">
        <f t="shared" si="176"/>
        <v>BATTLES, PAUL R.</v>
      </c>
      <c r="X1912" t="s">
        <v>3773</v>
      </c>
      <c r="Y1912">
        <v>200</v>
      </c>
      <c r="Z1912">
        <v>200</v>
      </c>
      <c r="AA1912">
        <v>1</v>
      </c>
      <c r="AB1912">
        <v>13526</v>
      </c>
      <c r="AC1912">
        <v>1</v>
      </c>
      <c r="AH1912">
        <f t="shared" si="177"/>
        <v>18233</v>
      </c>
      <c r="AI1912">
        <f t="shared" si="178"/>
        <v>4707</v>
      </c>
      <c r="AJ1912">
        <f t="shared" si="179"/>
        <v>13526</v>
      </c>
      <c r="AK1912">
        <f t="shared" si="180"/>
        <v>0</v>
      </c>
      <c r="AT1912">
        <v>0</v>
      </c>
      <c r="AU1912">
        <v>0</v>
      </c>
      <c r="AW1912" t="s">
        <v>3774</v>
      </c>
      <c r="AX1912" t="s">
        <v>221</v>
      </c>
      <c r="AY1912" t="s">
        <v>86</v>
      </c>
    </row>
    <row r="1913" spans="1:51">
      <c r="A1913">
        <v>310404</v>
      </c>
      <c r="B1913">
        <v>10</v>
      </c>
      <c r="C1913" t="s">
        <v>3752</v>
      </c>
      <c r="D1913">
        <v>13</v>
      </c>
      <c r="E1913">
        <v>44</v>
      </c>
      <c r="F1913">
        <v>2012</v>
      </c>
      <c r="G1913">
        <v>11</v>
      </c>
      <c r="H1913">
        <v>9</v>
      </c>
      <c r="J1913">
        <v>15</v>
      </c>
      <c r="P1913" t="str">
        <f t="shared" si="175"/>
        <v>15</v>
      </c>
      <c r="Q1913">
        <v>1</v>
      </c>
      <c r="R1913">
        <v>1</v>
      </c>
      <c r="S1913">
        <v>2</v>
      </c>
      <c r="U1913" t="s">
        <v>44</v>
      </c>
      <c r="V1913">
        <v>1</v>
      </c>
      <c r="W1913" t="str">
        <f t="shared" si="176"/>
        <v>BENHAM, LELIA</v>
      </c>
      <c r="X1913" t="s">
        <v>3779</v>
      </c>
      <c r="Y1913">
        <v>100</v>
      </c>
      <c r="Z1913">
        <v>100</v>
      </c>
      <c r="AA1913">
        <v>0</v>
      </c>
      <c r="AB1913">
        <v>4707</v>
      </c>
      <c r="AC1913">
        <v>0</v>
      </c>
      <c r="AH1913">
        <f t="shared" si="177"/>
        <v>18233</v>
      </c>
      <c r="AI1913">
        <f t="shared" si="178"/>
        <v>4707</v>
      </c>
      <c r="AJ1913">
        <f t="shared" si="179"/>
        <v>13526</v>
      </c>
      <c r="AK1913">
        <f t="shared" si="180"/>
        <v>0</v>
      </c>
      <c r="AT1913">
        <v>0</v>
      </c>
      <c r="AU1913">
        <v>0</v>
      </c>
      <c r="AW1913" t="s">
        <v>3780</v>
      </c>
      <c r="AX1913" t="s">
        <v>3781</v>
      </c>
    </row>
    <row r="1914" spans="1:51">
      <c r="A1914">
        <v>310406</v>
      </c>
      <c r="B1914">
        <v>10</v>
      </c>
      <c r="C1914" t="s">
        <v>3752</v>
      </c>
      <c r="D1914">
        <v>13</v>
      </c>
      <c r="E1914">
        <v>44</v>
      </c>
      <c r="F1914">
        <v>2012</v>
      </c>
      <c r="G1914">
        <v>11</v>
      </c>
      <c r="H1914">
        <v>9</v>
      </c>
      <c r="J1914">
        <v>16</v>
      </c>
      <c r="P1914" t="str">
        <f t="shared" si="175"/>
        <v>16</v>
      </c>
      <c r="Q1914">
        <v>1</v>
      </c>
      <c r="R1914">
        <v>1</v>
      </c>
      <c r="S1914">
        <v>2</v>
      </c>
      <c r="U1914" t="s">
        <v>44</v>
      </c>
      <c r="V1914">
        <v>1</v>
      </c>
      <c r="W1914" t="str">
        <f t="shared" si="176"/>
        <v>CRAWFORD, RICK</v>
      </c>
      <c r="X1914" t="s">
        <v>3855</v>
      </c>
      <c r="Y1914">
        <v>100</v>
      </c>
      <c r="Z1914">
        <v>100</v>
      </c>
      <c r="AA1914">
        <v>1</v>
      </c>
      <c r="AB1914">
        <v>5421</v>
      </c>
      <c r="AC1914">
        <v>0</v>
      </c>
      <c r="AH1914">
        <f t="shared" si="177"/>
        <v>17759</v>
      </c>
      <c r="AI1914">
        <f t="shared" si="178"/>
        <v>5421</v>
      </c>
      <c r="AJ1914">
        <f t="shared" si="179"/>
        <v>12338</v>
      </c>
      <c r="AK1914">
        <f t="shared" si="180"/>
        <v>0</v>
      </c>
      <c r="AT1914">
        <v>0</v>
      </c>
      <c r="AU1914">
        <v>0</v>
      </c>
      <c r="AW1914" t="s">
        <v>74</v>
      </c>
      <c r="AX1914" t="s">
        <v>516</v>
      </c>
    </row>
    <row r="1915" spans="1:51">
      <c r="A1915">
        <v>310407</v>
      </c>
      <c r="B1915">
        <v>10</v>
      </c>
      <c r="C1915" t="s">
        <v>3752</v>
      </c>
      <c r="D1915">
        <v>13</v>
      </c>
      <c r="E1915">
        <v>44</v>
      </c>
      <c r="F1915">
        <v>2012</v>
      </c>
      <c r="G1915">
        <v>11</v>
      </c>
      <c r="H1915">
        <v>9</v>
      </c>
      <c r="J1915">
        <v>16</v>
      </c>
      <c r="P1915" t="str">
        <f t="shared" si="175"/>
        <v>16</v>
      </c>
      <c r="Q1915">
        <v>1</v>
      </c>
      <c r="R1915">
        <v>1</v>
      </c>
      <c r="S1915">
        <v>2</v>
      </c>
      <c r="U1915" t="s">
        <v>44</v>
      </c>
      <c r="V1915">
        <v>1</v>
      </c>
      <c r="W1915" t="str">
        <f t="shared" si="176"/>
        <v>KELLEY, TREY</v>
      </c>
      <c r="X1915" t="s">
        <v>4035</v>
      </c>
      <c r="Y1915">
        <v>200</v>
      </c>
      <c r="Z1915">
        <v>200</v>
      </c>
      <c r="AA1915">
        <v>0</v>
      </c>
      <c r="AB1915">
        <v>12338</v>
      </c>
      <c r="AC1915">
        <v>1</v>
      </c>
      <c r="AH1915">
        <f t="shared" si="177"/>
        <v>17759</v>
      </c>
      <c r="AI1915">
        <f t="shared" si="178"/>
        <v>5421</v>
      </c>
      <c r="AJ1915">
        <f t="shared" si="179"/>
        <v>12338</v>
      </c>
      <c r="AK1915">
        <f t="shared" si="180"/>
        <v>0</v>
      </c>
      <c r="AT1915">
        <v>0</v>
      </c>
      <c r="AU1915">
        <v>0</v>
      </c>
      <c r="AW1915" t="s">
        <v>1057</v>
      </c>
      <c r="AX1915" t="s">
        <v>4036</v>
      </c>
    </row>
    <row r="1916" spans="1:51">
      <c r="A1916">
        <v>310408</v>
      </c>
      <c r="B1916">
        <v>10</v>
      </c>
      <c r="C1916" t="s">
        <v>3752</v>
      </c>
      <c r="D1916">
        <v>13</v>
      </c>
      <c r="E1916">
        <v>44</v>
      </c>
      <c r="F1916">
        <v>2012</v>
      </c>
      <c r="G1916">
        <v>11</v>
      </c>
      <c r="H1916">
        <v>9</v>
      </c>
      <c r="J1916">
        <v>17</v>
      </c>
      <c r="P1916" t="str">
        <f t="shared" si="175"/>
        <v>17</v>
      </c>
      <c r="Q1916">
        <v>1</v>
      </c>
      <c r="R1916">
        <v>1</v>
      </c>
      <c r="S1916">
        <v>2</v>
      </c>
      <c r="U1916" t="s">
        <v>44</v>
      </c>
      <c r="V1916">
        <v>1</v>
      </c>
      <c r="W1916" t="str">
        <f t="shared" si="176"/>
        <v>MAXWELL, HOWARD</v>
      </c>
      <c r="X1916" t="s">
        <v>4071</v>
      </c>
      <c r="Y1916">
        <v>200</v>
      </c>
      <c r="Z1916">
        <v>200</v>
      </c>
      <c r="AA1916">
        <v>1</v>
      </c>
      <c r="AB1916">
        <v>17348</v>
      </c>
      <c r="AC1916">
        <v>1</v>
      </c>
      <c r="AH1916">
        <f t="shared" si="177"/>
        <v>17348</v>
      </c>
      <c r="AI1916">
        <f t="shared" si="178"/>
        <v>0</v>
      </c>
      <c r="AJ1916">
        <f t="shared" si="179"/>
        <v>17348</v>
      </c>
      <c r="AK1916">
        <f t="shared" si="180"/>
        <v>0</v>
      </c>
      <c r="AT1916">
        <v>0</v>
      </c>
      <c r="AU1916">
        <v>0</v>
      </c>
      <c r="AW1916" t="s">
        <v>3492</v>
      </c>
      <c r="AX1916" t="s">
        <v>1957</v>
      </c>
    </row>
    <row r="1917" spans="1:51">
      <c r="A1917">
        <v>310410</v>
      </c>
      <c r="B1917">
        <v>10</v>
      </c>
      <c r="C1917" t="s">
        <v>3752</v>
      </c>
      <c r="D1917">
        <v>13</v>
      </c>
      <c r="E1917">
        <v>44</v>
      </c>
      <c r="F1917">
        <v>2012</v>
      </c>
      <c r="G1917">
        <v>11</v>
      </c>
      <c r="H1917">
        <v>9</v>
      </c>
      <c r="J1917">
        <v>18</v>
      </c>
      <c r="P1917" t="str">
        <f t="shared" si="175"/>
        <v>18</v>
      </c>
      <c r="Q1917">
        <v>1</v>
      </c>
      <c r="R1917">
        <v>1</v>
      </c>
      <c r="S1917">
        <v>2</v>
      </c>
      <c r="U1917" t="s">
        <v>44</v>
      </c>
      <c r="V1917">
        <v>1</v>
      </c>
      <c r="W1917" t="str">
        <f t="shared" si="176"/>
        <v>COOKE, KEVIN</v>
      </c>
      <c r="X1917" t="s">
        <v>3843</v>
      </c>
      <c r="Y1917">
        <v>200</v>
      </c>
      <c r="Z1917">
        <v>200</v>
      </c>
      <c r="AA1917">
        <v>1</v>
      </c>
      <c r="AB1917">
        <v>12181</v>
      </c>
      <c r="AC1917">
        <v>1</v>
      </c>
      <c r="AH1917">
        <f t="shared" si="177"/>
        <v>17201</v>
      </c>
      <c r="AI1917">
        <f t="shared" si="178"/>
        <v>5020</v>
      </c>
      <c r="AJ1917">
        <f t="shared" si="179"/>
        <v>12181</v>
      </c>
      <c r="AK1917">
        <f t="shared" si="180"/>
        <v>0</v>
      </c>
      <c r="AT1917">
        <v>0</v>
      </c>
      <c r="AU1917">
        <v>0</v>
      </c>
      <c r="AW1917" t="s">
        <v>3016</v>
      </c>
      <c r="AX1917" t="s">
        <v>251</v>
      </c>
    </row>
    <row r="1918" spans="1:51">
      <c r="A1918">
        <v>310409</v>
      </c>
      <c r="B1918">
        <v>10</v>
      </c>
      <c r="C1918" t="s">
        <v>3752</v>
      </c>
      <c r="D1918">
        <v>13</v>
      </c>
      <c r="E1918">
        <v>44</v>
      </c>
      <c r="F1918">
        <v>2012</v>
      </c>
      <c r="G1918">
        <v>11</v>
      </c>
      <c r="H1918">
        <v>9</v>
      </c>
      <c r="J1918">
        <v>18</v>
      </c>
      <c r="P1918" t="str">
        <f t="shared" si="175"/>
        <v>18</v>
      </c>
      <c r="Q1918">
        <v>1</v>
      </c>
      <c r="R1918">
        <v>1</v>
      </c>
      <c r="S1918">
        <v>2</v>
      </c>
      <c r="U1918" t="s">
        <v>44</v>
      </c>
      <c r="V1918">
        <v>1</v>
      </c>
      <c r="W1918" t="str">
        <f t="shared" si="176"/>
        <v>RHUDY, PAT</v>
      </c>
      <c r="X1918" t="s">
        <v>4148</v>
      </c>
      <c r="Y1918">
        <v>100</v>
      </c>
      <c r="Z1918">
        <v>100</v>
      </c>
      <c r="AA1918">
        <v>0</v>
      </c>
      <c r="AB1918">
        <v>5020</v>
      </c>
      <c r="AC1918">
        <v>0</v>
      </c>
      <c r="AH1918">
        <f t="shared" si="177"/>
        <v>17201</v>
      </c>
      <c r="AI1918">
        <f t="shared" si="178"/>
        <v>5020</v>
      </c>
      <c r="AJ1918">
        <f t="shared" si="179"/>
        <v>12181</v>
      </c>
      <c r="AK1918">
        <f t="shared" si="180"/>
        <v>0</v>
      </c>
      <c r="AT1918">
        <v>0</v>
      </c>
      <c r="AU1918">
        <v>0</v>
      </c>
      <c r="AW1918" t="s">
        <v>4149</v>
      </c>
      <c r="AX1918" t="s">
        <v>750</v>
      </c>
    </row>
    <row r="1919" spans="1:51">
      <c r="A1919">
        <v>310411</v>
      </c>
      <c r="B1919">
        <v>10</v>
      </c>
      <c r="C1919" t="s">
        <v>3752</v>
      </c>
      <c r="D1919">
        <v>13</v>
      </c>
      <c r="E1919">
        <v>44</v>
      </c>
      <c r="F1919">
        <v>2012</v>
      </c>
      <c r="G1919">
        <v>11</v>
      </c>
      <c r="H1919">
        <v>9</v>
      </c>
      <c r="J1919">
        <v>19</v>
      </c>
      <c r="P1919" t="str">
        <f t="shared" si="175"/>
        <v>19</v>
      </c>
      <c r="Q1919">
        <v>1</v>
      </c>
      <c r="R1919">
        <v>1</v>
      </c>
      <c r="S1919">
        <v>2</v>
      </c>
      <c r="U1919" t="s">
        <v>44</v>
      </c>
      <c r="V1919">
        <v>1</v>
      </c>
      <c r="W1919" t="str">
        <f t="shared" si="176"/>
        <v>BRADDOCK, PAULETTE RAKESTRAW</v>
      </c>
      <c r="X1919" t="s">
        <v>3800</v>
      </c>
      <c r="Y1919">
        <v>200</v>
      </c>
      <c r="Z1919">
        <v>200</v>
      </c>
      <c r="AA1919">
        <v>1</v>
      </c>
      <c r="AB1919">
        <v>17013</v>
      </c>
      <c r="AC1919">
        <v>1</v>
      </c>
      <c r="AH1919">
        <f t="shared" si="177"/>
        <v>17013</v>
      </c>
      <c r="AI1919">
        <f t="shared" si="178"/>
        <v>0</v>
      </c>
      <c r="AJ1919">
        <f t="shared" si="179"/>
        <v>17013</v>
      </c>
      <c r="AK1919">
        <f t="shared" si="180"/>
        <v>0</v>
      </c>
      <c r="AT1919">
        <v>0</v>
      </c>
      <c r="AU1919">
        <v>0</v>
      </c>
      <c r="AW1919" t="s">
        <v>3801</v>
      </c>
      <c r="AX1919" t="s">
        <v>273</v>
      </c>
    </row>
    <row r="1920" spans="1:51">
      <c r="A1920">
        <v>310412</v>
      </c>
      <c r="B1920">
        <v>10</v>
      </c>
      <c r="C1920" t="s">
        <v>3752</v>
      </c>
      <c r="D1920">
        <v>13</v>
      </c>
      <c r="E1920">
        <v>44</v>
      </c>
      <c r="F1920">
        <v>2012</v>
      </c>
      <c r="G1920">
        <v>11</v>
      </c>
      <c r="H1920">
        <v>9</v>
      </c>
      <c r="J1920">
        <v>20</v>
      </c>
      <c r="P1920" t="str">
        <f t="shared" si="175"/>
        <v>20</v>
      </c>
      <c r="Q1920">
        <v>1</v>
      </c>
      <c r="R1920">
        <v>1</v>
      </c>
      <c r="S1920">
        <v>2</v>
      </c>
      <c r="U1920" t="s">
        <v>44</v>
      </c>
      <c r="V1920">
        <v>1</v>
      </c>
      <c r="W1920" t="str">
        <f t="shared" si="176"/>
        <v>BURNAMAN, LILLIAN</v>
      </c>
      <c r="X1920" t="s">
        <v>3816</v>
      </c>
      <c r="Y1920">
        <v>100</v>
      </c>
      <c r="Z1920">
        <v>100</v>
      </c>
      <c r="AA1920">
        <v>0</v>
      </c>
      <c r="AB1920">
        <v>5524</v>
      </c>
      <c r="AC1920">
        <v>0</v>
      </c>
      <c r="AH1920">
        <f t="shared" si="177"/>
        <v>23946</v>
      </c>
      <c r="AI1920">
        <f t="shared" si="178"/>
        <v>5524</v>
      </c>
      <c r="AJ1920">
        <f t="shared" si="179"/>
        <v>18422</v>
      </c>
      <c r="AK1920">
        <f t="shared" si="180"/>
        <v>0</v>
      </c>
      <c r="AT1920">
        <v>0</v>
      </c>
      <c r="AU1920">
        <v>0</v>
      </c>
      <c r="AW1920" t="s">
        <v>3817</v>
      </c>
      <c r="AX1920" t="s">
        <v>3475</v>
      </c>
    </row>
    <row r="1921" spans="1:56">
      <c r="A1921">
        <v>310413</v>
      </c>
      <c r="B1921">
        <v>10</v>
      </c>
      <c r="C1921" t="s">
        <v>3752</v>
      </c>
      <c r="D1921">
        <v>13</v>
      </c>
      <c r="E1921">
        <v>44</v>
      </c>
      <c r="F1921">
        <v>2012</v>
      </c>
      <c r="G1921">
        <v>11</v>
      </c>
      <c r="H1921">
        <v>9</v>
      </c>
      <c r="J1921">
        <v>20</v>
      </c>
      <c r="P1921" t="str">
        <f t="shared" si="175"/>
        <v>20</v>
      </c>
      <c r="Q1921">
        <v>1</v>
      </c>
      <c r="R1921">
        <v>1</v>
      </c>
      <c r="S1921">
        <v>2</v>
      </c>
      <c r="U1921" t="s">
        <v>44</v>
      </c>
      <c r="V1921">
        <v>1</v>
      </c>
      <c r="W1921" t="str">
        <f t="shared" si="176"/>
        <v>CALDWELL, MICHAEL</v>
      </c>
      <c r="X1921" t="s">
        <v>3822</v>
      </c>
      <c r="Y1921">
        <v>200</v>
      </c>
      <c r="Z1921">
        <v>200</v>
      </c>
      <c r="AA1921">
        <v>0</v>
      </c>
      <c r="AB1921">
        <v>18422</v>
      </c>
      <c r="AC1921">
        <v>1</v>
      </c>
      <c r="AH1921">
        <f t="shared" si="177"/>
        <v>23946</v>
      </c>
      <c r="AI1921">
        <f t="shared" si="178"/>
        <v>5524</v>
      </c>
      <c r="AJ1921">
        <f t="shared" si="179"/>
        <v>18422</v>
      </c>
      <c r="AK1921">
        <f t="shared" si="180"/>
        <v>0</v>
      </c>
      <c r="AT1921">
        <v>0</v>
      </c>
      <c r="AU1921">
        <v>0</v>
      </c>
      <c r="AW1921" t="s">
        <v>825</v>
      </c>
      <c r="AX1921" t="s">
        <v>657</v>
      </c>
    </row>
    <row r="1922" spans="1:56">
      <c r="A1922">
        <v>310414</v>
      </c>
      <c r="B1922">
        <v>10</v>
      </c>
      <c r="C1922" t="s">
        <v>3752</v>
      </c>
      <c r="D1922">
        <v>13</v>
      </c>
      <c r="E1922">
        <v>44</v>
      </c>
      <c r="F1922">
        <v>2012</v>
      </c>
      <c r="G1922">
        <v>11</v>
      </c>
      <c r="H1922">
        <v>9</v>
      </c>
      <c r="J1922">
        <v>21</v>
      </c>
      <c r="P1922" t="str">
        <f t="shared" si="175"/>
        <v>21</v>
      </c>
      <c r="Q1922">
        <v>1</v>
      </c>
      <c r="R1922">
        <v>1</v>
      </c>
      <c r="S1922">
        <v>2</v>
      </c>
      <c r="U1922" t="s">
        <v>44</v>
      </c>
      <c r="V1922">
        <v>1</v>
      </c>
      <c r="W1922" t="str">
        <f t="shared" si="176"/>
        <v>JERGUSON, SEAN</v>
      </c>
      <c r="X1922" t="s">
        <v>4020</v>
      </c>
      <c r="Y1922">
        <v>200</v>
      </c>
      <c r="Z1922">
        <v>200</v>
      </c>
      <c r="AA1922">
        <v>1</v>
      </c>
      <c r="AB1922">
        <v>20198</v>
      </c>
      <c r="AC1922">
        <v>1</v>
      </c>
      <c r="AH1922">
        <f t="shared" si="177"/>
        <v>20198</v>
      </c>
      <c r="AI1922">
        <f t="shared" si="178"/>
        <v>0</v>
      </c>
      <c r="AJ1922">
        <f t="shared" si="179"/>
        <v>20198</v>
      </c>
      <c r="AK1922">
        <f t="shared" si="180"/>
        <v>0</v>
      </c>
      <c r="AT1922">
        <v>0</v>
      </c>
      <c r="AU1922">
        <v>0</v>
      </c>
      <c r="AW1922" t="s">
        <v>4021</v>
      </c>
      <c r="AX1922" t="s">
        <v>1882</v>
      </c>
    </row>
    <row r="1923" spans="1:56">
      <c r="A1923">
        <v>310415</v>
      </c>
      <c r="B1923">
        <v>10</v>
      </c>
      <c r="C1923" t="s">
        <v>3752</v>
      </c>
      <c r="D1923">
        <v>13</v>
      </c>
      <c r="E1923">
        <v>44</v>
      </c>
      <c r="F1923">
        <v>2012</v>
      </c>
      <c r="G1923">
        <v>11</v>
      </c>
      <c r="H1923">
        <v>9</v>
      </c>
      <c r="J1923">
        <v>22</v>
      </c>
      <c r="P1923" t="str">
        <f t="shared" si="175"/>
        <v>22</v>
      </c>
      <c r="Q1923">
        <v>1</v>
      </c>
      <c r="R1923">
        <v>1</v>
      </c>
      <c r="S1923">
        <v>2</v>
      </c>
      <c r="U1923" t="s">
        <v>44</v>
      </c>
      <c r="V1923">
        <v>1</v>
      </c>
      <c r="W1923" t="str">
        <f t="shared" si="176"/>
        <v>HILL, CALVIN</v>
      </c>
      <c r="X1923" t="s">
        <v>3975</v>
      </c>
      <c r="Y1923">
        <v>200</v>
      </c>
      <c r="Z1923">
        <v>200</v>
      </c>
      <c r="AA1923">
        <v>1</v>
      </c>
      <c r="AB1923">
        <v>22737</v>
      </c>
      <c r="AC1923">
        <v>1</v>
      </c>
      <c r="AH1923">
        <f t="shared" si="177"/>
        <v>22737</v>
      </c>
      <c r="AI1923">
        <f t="shared" si="178"/>
        <v>0</v>
      </c>
      <c r="AJ1923">
        <f t="shared" si="179"/>
        <v>22737</v>
      </c>
      <c r="AK1923">
        <f t="shared" si="180"/>
        <v>0</v>
      </c>
      <c r="AT1923">
        <v>0</v>
      </c>
      <c r="AU1923">
        <v>0</v>
      </c>
      <c r="AW1923" t="s">
        <v>1458</v>
      </c>
      <c r="AX1923" t="s">
        <v>3976</v>
      </c>
    </row>
    <row r="1924" spans="1:56">
      <c r="A1924">
        <v>310416</v>
      </c>
      <c r="B1924">
        <v>10</v>
      </c>
      <c r="C1924" t="s">
        <v>3752</v>
      </c>
      <c r="D1924">
        <v>13</v>
      </c>
      <c r="E1924">
        <v>44</v>
      </c>
      <c r="F1924">
        <v>2012</v>
      </c>
      <c r="G1924">
        <v>11</v>
      </c>
      <c r="H1924">
        <v>9</v>
      </c>
      <c r="J1924">
        <v>23</v>
      </c>
      <c r="P1924" t="str">
        <f t="shared" ref="P1924:P1987" si="181">_xlfn.CONCAT(I1924,J1924,K1924,L1924)</f>
        <v>23</v>
      </c>
      <c r="Q1924">
        <v>1</v>
      </c>
      <c r="R1924">
        <v>1</v>
      </c>
      <c r="S1924">
        <v>2</v>
      </c>
      <c r="U1924" t="s">
        <v>44</v>
      </c>
      <c r="V1924">
        <v>1</v>
      </c>
      <c r="W1924" t="str">
        <f t="shared" ref="W1924:W1987" si="182">X1924</f>
        <v>BALLINGER, MANDI</v>
      </c>
      <c r="X1924" t="s">
        <v>3769</v>
      </c>
      <c r="Y1924">
        <v>200</v>
      </c>
      <c r="Z1924">
        <v>200</v>
      </c>
      <c r="AA1924">
        <v>0</v>
      </c>
      <c r="AB1924">
        <v>17472</v>
      </c>
      <c r="AC1924">
        <v>1</v>
      </c>
      <c r="AH1924">
        <f t="shared" ref="AH1924:AH1987" si="183">SUMIFS($AB:$AB,$C:$C,$C1924,$P:$P,$P1924,$F:$F,$F1924,$H:$H,$H1924)</f>
        <v>17472</v>
      </c>
      <c r="AI1924">
        <f t="shared" ref="AI1924:AI1987" si="184">SUMIFS($AB:$AB,$C:$C,$C1924,$P:$P,$P1924,$F:$F,$F1924,$Z:$Z,100,$H:$H,$H1924)</f>
        <v>0</v>
      </c>
      <c r="AJ1924">
        <f t="shared" ref="AJ1924:AJ1987" si="185">SUMIFS($AB:$AB,$C:$C,$C1924,$P:$P,$P1924,$F:$F,$F1924,$Z:$Z,200,$H:$H,$H1924)</f>
        <v>17472</v>
      </c>
      <c r="AK1924">
        <f t="shared" ref="AK1924:AK1987" si="186">SUMIFS($AB:$AB,$C:$C,$C1924,$P:$P,$P1924,$F:$F,$F1924,$Z:$Z,"&lt;&gt;200",$Z:$Z,"&lt;&gt;100",$H:$H,$H1924)</f>
        <v>0</v>
      </c>
      <c r="AT1924">
        <v>0</v>
      </c>
      <c r="AU1924">
        <v>0</v>
      </c>
      <c r="AW1924" t="s">
        <v>781</v>
      </c>
      <c r="AX1924" t="s">
        <v>3770</v>
      </c>
    </row>
    <row r="1925" spans="1:56">
      <c r="A1925">
        <v>310417</v>
      </c>
      <c r="B1925">
        <v>10</v>
      </c>
      <c r="C1925" t="s">
        <v>3752</v>
      </c>
      <c r="D1925">
        <v>13</v>
      </c>
      <c r="E1925">
        <v>44</v>
      </c>
      <c r="F1925">
        <v>2012</v>
      </c>
      <c r="G1925">
        <v>11</v>
      </c>
      <c r="H1925">
        <v>9</v>
      </c>
      <c r="J1925">
        <v>24</v>
      </c>
      <c r="P1925" t="str">
        <f t="shared" si="181"/>
        <v>24</v>
      </c>
      <c r="Q1925">
        <v>1</v>
      </c>
      <c r="R1925">
        <v>1</v>
      </c>
      <c r="S1925">
        <v>2</v>
      </c>
      <c r="U1925" t="s">
        <v>44</v>
      </c>
      <c r="V1925">
        <v>1</v>
      </c>
      <c r="W1925" t="str">
        <f t="shared" si="182"/>
        <v>HAMILTON, MARK</v>
      </c>
      <c r="X1925" t="s">
        <v>3950</v>
      </c>
      <c r="Y1925">
        <v>200</v>
      </c>
      <c r="Z1925">
        <v>200</v>
      </c>
      <c r="AA1925">
        <v>1</v>
      </c>
      <c r="AB1925">
        <v>21466</v>
      </c>
      <c r="AC1925">
        <v>1</v>
      </c>
      <c r="AH1925">
        <f t="shared" si="183"/>
        <v>21466</v>
      </c>
      <c r="AI1925">
        <f t="shared" si="184"/>
        <v>0</v>
      </c>
      <c r="AJ1925">
        <f t="shared" si="185"/>
        <v>21466</v>
      </c>
      <c r="AK1925">
        <f t="shared" si="186"/>
        <v>0</v>
      </c>
      <c r="AT1925">
        <v>0</v>
      </c>
      <c r="AU1925">
        <v>0</v>
      </c>
      <c r="AW1925" t="s">
        <v>3951</v>
      </c>
      <c r="AX1925" t="s">
        <v>276</v>
      </c>
    </row>
    <row r="1926" spans="1:56">
      <c r="A1926">
        <v>310418</v>
      </c>
      <c r="B1926">
        <v>10</v>
      </c>
      <c r="C1926" t="s">
        <v>3752</v>
      </c>
      <c r="D1926">
        <v>13</v>
      </c>
      <c r="E1926">
        <v>44</v>
      </c>
      <c r="F1926">
        <v>2012</v>
      </c>
      <c r="G1926">
        <v>11</v>
      </c>
      <c r="H1926">
        <v>9</v>
      </c>
      <c r="J1926">
        <v>25</v>
      </c>
      <c r="P1926" t="str">
        <f t="shared" si="181"/>
        <v>25</v>
      </c>
      <c r="Q1926">
        <v>1</v>
      </c>
      <c r="R1926">
        <v>1</v>
      </c>
      <c r="S1926">
        <v>2</v>
      </c>
      <c r="U1926" t="s">
        <v>44</v>
      </c>
      <c r="V1926">
        <v>1</v>
      </c>
      <c r="W1926" t="str">
        <f t="shared" si="182"/>
        <v>DUDGEON, MIKE</v>
      </c>
      <c r="X1926" t="s">
        <v>3888</v>
      </c>
      <c r="Y1926">
        <v>200</v>
      </c>
      <c r="Z1926">
        <v>200</v>
      </c>
      <c r="AA1926">
        <v>1</v>
      </c>
      <c r="AB1926">
        <v>21983</v>
      </c>
      <c r="AC1926">
        <v>1</v>
      </c>
      <c r="AH1926">
        <f t="shared" si="183"/>
        <v>21983</v>
      </c>
      <c r="AI1926">
        <f t="shared" si="184"/>
        <v>0</v>
      </c>
      <c r="AJ1926">
        <f t="shared" si="185"/>
        <v>21983</v>
      </c>
      <c r="AK1926">
        <f t="shared" si="186"/>
        <v>0</v>
      </c>
      <c r="AT1926">
        <v>0</v>
      </c>
      <c r="AU1926">
        <v>0</v>
      </c>
      <c r="AW1926" t="s">
        <v>3889</v>
      </c>
      <c r="AX1926" t="s">
        <v>106</v>
      </c>
    </row>
    <row r="1927" spans="1:56">
      <c r="A1927">
        <v>310419</v>
      </c>
      <c r="B1927">
        <v>10</v>
      </c>
      <c r="C1927" t="s">
        <v>3752</v>
      </c>
      <c r="D1927">
        <v>13</v>
      </c>
      <c r="E1927">
        <v>44</v>
      </c>
      <c r="F1927">
        <v>2012</v>
      </c>
      <c r="G1927">
        <v>11</v>
      </c>
      <c r="H1927">
        <v>9</v>
      </c>
      <c r="J1927">
        <v>26</v>
      </c>
      <c r="P1927" t="str">
        <f t="shared" si="181"/>
        <v>26</v>
      </c>
      <c r="Q1927">
        <v>1</v>
      </c>
      <c r="R1927">
        <v>1</v>
      </c>
      <c r="S1927">
        <v>2</v>
      </c>
      <c r="U1927" t="s">
        <v>44</v>
      </c>
      <c r="V1927">
        <v>1</v>
      </c>
      <c r="W1927" t="str">
        <f t="shared" si="182"/>
        <v>DUNCAN, GEOFF L.</v>
      </c>
      <c r="X1927" t="s">
        <v>3898</v>
      </c>
      <c r="Y1927">
        <v>200</v>
      </c>
      <c r="Z1927">
        <v>200</v>
      </c>
      <c r="AA1927">
        <v>0</v>
      </c>
      <c r="AB1927">
        <v>21824</v>
      </c>
      <c r="AC1927">
        <v>1</v>
      </c>
      <c r="AH1927">
        <f t="shared" si="183"/>
        <v>21824</v>
      </c>
      <c r="AI1927">
        <f t="shared" si="184"/>
        <v>0</v>
      </c>
      <c r="AJ1927">
        <f t="shared" si="185"/>
        <v>21824</v>
      </c>
      <c r="AK1927">
        <f t="shared" si="186"/>
        <v>0</v>
      </c>
      <c r="AT1927">
        <v>0</v>
      </c>
      <c r="AU1927">
        <v>0</v>
      </c>
      <c r="AW1927" t="s">
        <v>779</v>
      </c>
      <c r="AX1927" t="s">
        <v>2627</v>
      </c>
      <c r="AY1927" t="s">
        <v>151</v>
      </c>
    </row>
    <row r="1928" spans="1:56">
      <c r="A1928">
        <v>310420</v>
      </c>
      <c r="B1928">
        <v>10</v>
      </c>
      <c r="C1928" t="s">
        <v>3752</v>
      </c>
      <c r="D1928">
        <v>13</v>
      </c>
      <c r="E1928">
        <v>44</v>
      </c>
      <c r="F1928">
        <v>2012</v>
      </c>
      <c r="G1928">
        <v>11</v>
      </c>
      <c r="H1928">
        <v>9</v>
      </c>
      <c r="J1928">
        <v>27</v>
      </c>
      <c r="P1928" t="str">
        <f t="shared" si="181"/>
        <v>27</v>
      </c>
      <c r="Q1928">
        <v>1</v>
      </c>
      <c r="R1928">
        <v>1</v>
      </c>
      <c r="S1928">
        <v>2</v>
      </c>
      <c r="U1928" t="s">
        <v>44</v>
      </c>
      <c r="V1928">
        <v>1</v>
      </c>
      <c r="W1928" t="str">
        <f t="shared" si="182"/>
        <v>HAWKINS, LEE</v>
      </c>
      <c r="X1928" t="s">
        <v>3965</v>
      </c>
      <c r="Y1928">
        <v>200</v>
      </c>
      <c r="Z1928">
        <v>200</v>
      </c>
      <c r="AA1928">
        <v>0</v>
      </c>
      <c r="AB1928">
        <v>17290</v>
      </c>
      <c r="AC1928">
        <v>1</v>
      </c>
      <c r="AH1928">
        <f t="shared" si="183"/>
        <v>17290</v>
      </c>
      <c r="AI1928">
        <f t="shared" si="184"/>
        <v>0</v>
      </c>
      <c r="AJ1928">
        <f t="shared" si="185"/>
        <v>17290</v>
      </c>
      <c r="AK1928">
        <f t="shared" si="186"/>
        <v>0</v>
      </c>
      <c r="AT1928">
        <v>0</v>
      </c>
      <c r="AU1928">
        <v>0</v>
      </c>
      <c r="AW1928" t="s">
        <v>3966</v>
      </c>
      <c r="AX1928" t="s">
        <v>1334</v>
      </c>
    </row>
    <row r="1929" spans="1:56">
      <c r="A1929">
        <v>310421</v>
      </c>
      <c r="B1929">
        <v>10</v>
      </c>
      <c r="C1929" t="s">
        <v>3752</v>
      </c>
      <c r="D1929">
        <v>13</v>
      </c>
      <c r="E1929">
        <v>44</v>
      </c>
      <c r="F1929">
        <v>2012</v>
      </c>
      <c r="G1929">
        <v>11</v>
      </c>
      <c r="H1929">
        <v>9</v>
      </c>
      <c r="J1929">
        <v>28</v>
      </c>
      <c r="P1929" t="str">
        <f t="shared" si="181"/>
        <v>28</v>
      </c>
      <c r="Q1929">
        <v>1</v>
      </c>
      <c r="R1929">
        <v>1</v>
      </c>
      <c r="S1929">
        <v>2</v>
      </c>
      <c r="U1929" t="s">
        <v>44</v>
      </c>
      <c r="V1929">
        <v>1</v>
      </c>
      <c r="W1929" t="str">
        <f t="shared" si="182"/>
        <v>GASAWAY, DAN</v>
      </c>
      <c r="X1929" t="s">
        <v>3926</v>
      </c>
      <c r="Y1929">
        <v>200</v>
      </c>
      <c r="Z1929">
        <v>200</v>
      </c>
      <c r="AA1929">
        <v>0</v>
      </c>
      <c r="AB1929">
        <v>15993</v>
      </c>
      <c r="AC1929">
        <v>1</v>
      </c>
      <c r="AH1929">
        <f t="shared" si="183"/>
        <v>15993</v>
      </c>
      <c r="AI1929">
        <f t="shared" si="184"/>
        <v>0</v>
      </c>
      <c r="AJ1929">
        <f t="shared" si="185"/>
        <v>15993</v>
      </c>
      <c r="AK1929">
        <f t="shared" si="186"/>
        <v>0</v>
      </c>
      <c r="AT1929">
        <v>0</v>
      </c>
      <c r="AU1929">
        <v>0</v>
      </c>
      <c r="AW1929" t="s">
        <v>3927</v>
      </c>
      <c r="AX1929" t="s">
        <v>309</v>
      </c>
    </row>
    <row r="1930" spans="1:56">
      <c r="A1930">
        <v>310422</v>
      </c>
      <c r="B1930">
        <v>10</v>
      </c>
      <c r="C1930" t="s">
        <v>3752</v>
      </c>
      <c r="D1930">
        <v>13</v>
      </c>
      <c r="E1930">
        <v>44</v>
      </c>
      <c r="F1930">
        <v>2012</v>
      </c>
      <c r="G1930">
        <v>11</v>
      </c>
      <c r="H1930">
        <v>9</v>
      </c>
      <c r="J1930">
        <v>29</v>
      </c>
      <c r="P1930" t="str">
        <f t="shared" si="181"/>
        <v>29</v>
      </c>
      <c r="Q1930">
        <v>1</v>
      </c>
      <c r="R1930">
        <v>1</v>
      </c>
      <c r="S1930">
        <v>2</v>
      </c>
      <c r="U1930" t="s">
        <v>44</v>
      </c>
      <c r="V1930">
        <v>1</v>
      </c>
      <c r="W1930" t="str">
        <f t="shared" si="182"/>
        <v>ROGERS, CARL</v>
      </c>
      <c r="X1930" t="s">
        <v>4154</v>
      </c>
      <c r="Y1930">
        <v>200</v>
      </c>
      <c r="Z1930">
        <v>200</v>
      </c>
      <c r="AA1930">
        <v>1</v>
      </c>
      <c r="AB1930">
        <v>10750</v>
      </c>
      <c r="AC1930">
        <v>1</v>
      </c>
      <c r="AH1930">
        <f t="shared" si="183"/>
        <v>10750</v>
      </c>
      <c r="AI1930">
        <f t="shared" si="184"/>
        <v>0</v>
      </c>
      <c r="AJ1930">
        <f t="shared" si="185"/>
        <v>10750</v>
      </c>
      <c r="AK1930">
        <f t="shared" si="186"/>
        <v>0</v>
      </c>
      <c r="AT1930">
        <v>0</v>
      </c>
      <c r="AU1930">
        <v>0</v>
      </c>
      <c r="AW1930" t="s">
        <v>1153</v>
      </c>
      <c r="AX1930" t="s">
        <v>266</v>
      </c>
    </row>
    <row r="1931" spans="1:56">
      <c r="A1931">
        <v>310423</v>
      </c>
      <c r="B1931">
        <v>10</v>
      </c>
      <c r="C1931" t="s">
        <v>3752</v>
      </c>
      <c r="D1931">
        <v>13</v>
      </c>
      <c r="E1931">
        <v>44</v>
      </c>
      <c r="F1931">
        <v>2012</v>
      </c>
      <c r="G1931">
        <v>11</v>
      </c>
      <c r="H1931">
        <v>9</v>
      </c>
      <c r="J1931">
        <v>30</v>
      </c>
      <c r="P1931" t="str">
        <f t="shared" si="181"/>
        <v>30</v>
      </c>
      <c r="Q1931">
        <v>1</v>
      </c>
      <c r="R1931">
        <v>1</v>
      </c>
      <c r="S1931">
        <v>2</v>
      </c>
      <c r="U1931" t="s">
        <v>44</v>
      </c>
      <c r="V1931">
        <v>1</v>
      </c>
      <c r="W1931" t="str">
        <f t="shared" si="182"/>
        <v>DUNAHOO, EMORY WEST JR.</v>
      </c>
      <c r="X1931" t="s">
        <v>3894</v>
      </c>
      <c r="Y1931">
        <v>200</v>
      </c>
      <c r="Z1931">
        <v>200</v>
      </c>
      <c r="AA1931">
        <v>0</v>
      </c>
      <c r="AB1931">
        <v>15337</v>
      </c>
      <c r="AC1931">
        <v>1</v>
      </c>
      <c r="AH1931">
        <f t="shared" si="183"/>
        <v>15337</v>
      </c>
      <c r="AI1931">
        <f t="shared" si="184"/>
        <v>0</v>
      </c>
      <c r="AJ1931">
        <f t="shared" si="185"/>
        <v>15337</v>
      </c>
      <c r="AK1931">
        <f t="shared" si="186"/>
        <v>0</v>
      </c>
      <c r="AT1931">
        <v>0</v>
      </c>
      <c r="AU1931">
        <v>0</v>
      </c>
      <c r="AW1931" t="s">
        <v>3895</v>
      </c>
      <c r="AX1931" t="s">
        <v>3896</v>
      </c>
      <c r="AY1931" t="s">
        <v>3897</v>
      </c>
      <c r="BD1931" t="s">
        <v>69</v>
      </c>
    </row>
    <row r="1932" spans="1:56">
      <c r="A1932">
        <v>310424</v>
      </c>
      <c r="B1932">
        <v>10</v>
      </c>
      <c r="C1932" t="s">
        <v>3752</v>
      </c>
      <c r="D1932">
        <v>13</v>
      </c>
      <c r="E1932">
        <v>44</v>
      </c>
      <c r="F1932">
        <v>2012</v>
      </c>
      <c r="G1932">
        <v>11</v>
      </c>
      <c r="H1932">
        <v>9</v>
      </c>
      <c r="J1932">
        <v>31</v>
      </c>
      <c r="P1932" t="str">
        <f t="shared" si="181"/>
        <v>31</v>
      </c>
      <c r="Q1932">
        <v>1</v>
      </c>
      <c r="R1932">
        <v>1</v>
      </c>
      <c r="S1932">
        <v>2</v>
      </c>
      <c r="U1932" t="s">
        <v>44</v>
      </c>
      <c r="V1932">
        <v>1</v>
      </c>
      <c r="W1932" t="str">
        <f t="shared" si="182"/>
        <v>BENTON, TOMMY</v>
      </c>
      <c r="X1932" t="s">
        <v>3785</v>
      </c>
      <c r="Y1932">
        <v>200</v>
      </c>
      <c r="Z1932">
        <v>200</v>
      </c>
      <c r="AA1932">
        <v>1</v>
      </c>
      <c r="AB1932">
        <v>18552</v>
      </c>
      <c r="AC1932">
        <v>1</v>
      </c>
      <c r="AH1932">
        <f t="shared" si="183"/>
        <v>18552</v>
      </c>
      <c r="AI1932">
        <f t="shared" si="184"/>
        <v>0</v>
      </c>
      <c r="AJ1932">
        <f t="shared" si="185"/>
        <v>18552</v>
      </c>
      <c r="AK1932">
        <f t="shared" si="186"/>
        <v>0</v>
      </c>
      <c r="AT1932">
        <v>0</v>
      </c>
      <c r="AU1932">
        <v>0</v>
      </c>
      <c r="AW1932" t="s">
        <v>3786</v>
      </c>
      <c r="AX1932" t="s">
        <v>926</v>
      </c>
    </row>
    <row r="1933" spans="1:56">
      <c r="A1933">
        <v>310425</v>
      </c>
      <c r="B1933">
        <v>10</v>
      </c>
      <c r="C1933" t="s">
        <v>3752</v>
      </c>
      <c r="D1933">
        <v>13</v>
      </c>
      <c r="E1933">
        <v>44</v>
      </c>
      <c r="F1933">
        <v>2012</v>
      </c>
      <c r="G1933">
        <v>11</v>
      </c>
      <c r="H1933">
        <v>9</v>
      </c>
      <c r="J1933">
        <v>32</v>
      </c>
      <c r="P1933" t="str">
        <f t="shared" si="181"/>
        <v>32</v>
      </c>
      <c r="Q1933">
        <v>1</v>
      </c>
      <c r="R1933">
        <v>1</v>
      </c>
      <c r="S1933">
        <v>2</v>
      </c>
      <c r="U1933" t="s">
        <v>44</v>
      </c>
      <c r="V1933">
        <v>1</v>
      </c>
      <c r="W1933" t="str">
        <f t="shared" si="182"/>
        <v>FOCER, MARY BETH</v>
      </c>
      <c r="X1933" t="s">
        <v>3914</v>
      </c>
      <c r="Y1933">
        <v>100</v>
      </c>
      <c r="Z1933">
        <v>100</v>
      </c>
      <c r="AA1933">
        <v>0</v>
      </c>
      <c r="AB1933">
        <v>3908</v>
      </c>
      <c r="AC1933">
        <v>0</v>
      </c>
      <c r="AH1933">
        <f t="shared" si="183"/>
        <v>19138</v>
      </c>
      <c r="AI1933">
        <f t="shared" si="184"/>
        <v>3908</v>
      </c>
      <c r="AJ1933">
        <f t="shared" si="185"/>
        <v>15230</v>
      </c>
      <c r="AK1933">
        <f t="shared" si="186"/>
        <v>0</v>
      </c>
      <c r="AT1933">
        <v>0</v>
      </c>
      <c r="AU1933">
        <v>0</v>
      </c>
      <c r="AW1933" t="s">
        <v>3915</v>
      </c>
      <c r="AX1933" t="s">
        <v>707</v>
      </c>
      <c r="AY1933" t="s">
        <v>224</v>
      </c>
    </row>
    <row r="1934" spans="1:56">
      <c r="A1934">
        <v>310426</v>
      </c>
      <c r="B1934">
        <v>10</v>
      </c>
      <c r="C1934" t="s">
        <v>3752</v>
      </c>
      <c r="D1934">
        <v>13</v>
      </c>
      <c r="E1934">
        <v>44</v>
      </c>
      <c r="F1934">
        <v>2012</v>
      </c>
      <c r="G1934">
        <v>11</v>
      </c>
      <c r="H1934">
        <v>9</v>
      </c>
      <c r="J1934">
        <v>32</v>
      </c>
      <c r="P1934" t="str">
        <f t="shared" si="181"/>
        <v>32</v>
      </c>
      <c r="Q1934">
        <v>1</v>
      </c>
      <c r="R1934">
        <v>1</v>
      </c>
      <c r="S1934">
        <v>2</v>
      </c>
      <c r="U1934" t="s">
        <v>44</v>
      </c>
      <c r="V1934">
        <v>1</v>
      </c>
      <c r="W1934" t="str">
        <f t="shared" si="182"/>
        <v>POWELL, ALAN T.</v>
      </c>
      <c r="X1934" t="s">
        <v>4126</v>
      </c>
      <c r="Y1934">
        <v>200</v>
      </c>
      <c r="Z1934">
        <v>200</v>
      </c>
      <c r="AA1934">
        <v>1</v>
      </c>
      <c r="AB1934">
        <v>15230</v>
      </c>
      <c r="AC1934">
        <v>1</v>
      </c>
      <c r="AH1934">
        <f t="shared" si="183"/>
        <v>19138</v>
      </c>
      <c r="AI1934">
        <f t="shared" si="184"/>
        <v>3908</v>
      </c>
      <c r="AJ1934">
        <f t="shared" si="185"/>
        <v>15230</v>
      </c>
      <c r="AK1934">
        <f t="shared" si="186"/>
        <v>0</v>
      </c>
      <c r="AT1934">
        <v>0</v>
      </c>
      <c r="AU1934">
        <v>0</v>
      </c>
      <c r="AW1934" t="s">
        <v>656</v>
      </c>
      <c r="AX1934" t="s">
        <v>47</v>
      </c>
    </row>
    <row r="1935" spans="1:56">
      <c r="A1935">
        <v>310428</v>
      </c>
      <c r="B1935">
        <v>10</v>
      </c>
      <c r="C1935" t="s">
        <v>3752</v>
      </c>
      <c r="D1935">
        <v>13</v>
      </c>
      <c r="E1935">
        <v>44</v>
      </c>
      <c r="F1935">
        <v>2012</v>
      </c>
      <c r="G1935">
        <v>11</v>
      </c>
      <c r="H1935">
        <v>9</v>
      </c>
      <c r="J1935">
        <v>33</v>
      </c>
      <c r="P1935" t="str">
        <f t="shared" si="181"/>
        <v>33</v>
      </c>
      <c r="Q1935">
        <v>1</v>
      </c>
      <c r="R1935">
        <v>1</v>
      </c>
      <c r="S1935">
        <v>2</v>
      </c>
      <c r="U1935" t="s">
        <v>44</v>
      </c>
      <c r="V1935">
        <v>1</v>
      </c>
      <c r="W1935" t="str">
        <f t="shared" si="182"/>
        <v>MCCALL, TOM</v>
      </c>
      <c r="X1935" t="s">
        <v>4073</v>
      </c>
      <c r="Y1935">
        <v>200</v>
      </c>
      <c r="Z1935">
        <v>200</v>
      </c>
      <c r="AA1935">
        <v>1</v>
      </c>
      <c r="AB1935">
        <v>15584</v>
      </c>
      <c r="AC1935">
        <v>1</v>
      </c>
      <c r="AH1935">
        <f t="shared" si="183"/>
        <v>21745</v>
      </c>
      <c r="AI1935">
        <f t="shared" si="184"/>
        <v>6161</v>
      </c>
      <c r="AJ1935">
        <f t="shared" si="185"/>
        <v>15584</v>
      </c>
      <c r="AK1935">
        <f t="shared" si="186"/>
        <v>0</v>
      </c>
      <c r="AT1935">
        <v>0</v>
      </c>
      <c r="AU1935">
        <v>0</v>
      </c>
      <c r="AW1935" t="s">
        <v>4074</v>
      </c>
      <c r="AX1935" t="s">
        <v>426</v>
      </c>
    </row>
    <row r="1936" spans="1:56">
      <c r="A1936">
        <v>310427</v>
      </c>
      <c r="B1936">
        <v>10</v>
      </c>
      <c r="C1936" t="s">
        <v>3752</v>
      </c>
      <c r="D1936">
        <v>13</v>
      </c>
      <c r="E1936">
        <v>44</v>
      </c>
      <c r="F1936">
        <v>2012</v>
      </c>
      <c r="G1936">
        <v>11</v>
      </c>
      <c r="H1936">
        <v>9</v>
      </c>
      <c r="J1936">
        <v>33</v>
      </c>
      <c r="P1936" t="str">
        <f t="shared" si="181"/>
        <v>33</v>
      </c>
      <c r="Q1936">
        <v>1</v>
      </c>
      <c r="R1936">
        <v>1</v>
      </c>
      <c r="S1936">
        <v>2</v>
      </c>
      <c r="U1936" t="s">
        <v>44</v>
      </c>
      <c r="V1936">
        <v>1</v>
      </c>
      <c r="W1936" t="str">
        <f t="shared" si="182"/>
        <v>VOGEL, DAVID</v>
      </c>
      <c r="X1936" t="s">
        <v>4246</v>
      </c>
      <c r="Y1936">
        <v>100</v>
      </c>
      <c r="Z1936">
        <v>100</v>
      </c>
      <c r="AA1936">
        <v>0</v>
      </c>
      <c r="AB1936">
        <v>6161</v>
      </c>
      <c r="AC1936">
        <v>0</v>
      </c>
      <c r="AH1936">
        <f t="shared" si="183"/>
        <v>21745</v>
      </c>
      <c r="AI1936">
        <f t="shared" si="184"/>
        <v>6161</v>
      </c>
      <c r="AJ1936">
        <f t="shared" si="185"/>
        <v>15584</v>
      </c>
      <c r="AK1936">
        <f t="shared" si="186"/>
        <v>0</v>
      </c>
      <c r="AT1936">
        <v>0</v>
      </c>
      <c r="AU1936">
        <v>0</v>
      </c>
      <c r="AW1936" t="s">
        <v>4247</v>
      </c>
      <c r="AX1936" t="s">
        <v>160</v>
      </c>
    </row>
    <row r="1937" spans="1:51">
      <c r="A1937">
        <v>310429</v>
      </c>
      <c r="B1937">
        <v>10</v>
      </c>
      <c r="C1937" t="s">
        <v>3752</v>
      </c>
      <c r="D1937">
        <v>13</v>
      </c>
      <c r="E1937">
        <v>44</v>
      </c>
      <c r="F1937">
        <v>2012</v>
      </c>
      <c r="G1937">
        <v>11</v>
      </c>
      <c r="H1937">
        <v>9</v>
      </c>
      <c r="J1937">
        <v>34</v>
      </c>
      <c r="P1937" t="str">
        <f t="shared" si="181"/>
        <v>34</v>
      </c>
      <c r="Q1937">
        <v>1</v>
      </c>
      <c r="R1937">
        <v>1</v>
      </c>
      <c r="S1937">
        <v>2</v>
      </c>
      <c r="U1937" t="s">
        <v>44</v>
      </c>
      <c r="V1937">
        <v>1</v>
      </c>
      <c r="W1937" t="str">
        <f t="shared" si="182"/>
        <v>GREGORY, CHARLES</v>
      </c>
      <c r="X1937" t="s">
        <v>3947</v>
      </c>
      <c r="Y1937">
        <v>200</v>
      </c>
      <c r="Z1937">
        <v>200</v>
      </c>
      <c r="AA1937">
        <v>0</v>
      </c>
      <c r="AB1937">
        <v>17921</v>
      </c>
      <c r="AC1937">
        <v>1</v>
      </c>
      <c r="AH1937">
        <f t="shared" si="183"/>
        <v>17921</v>
      </c>
      <c r="AI1937">
        <f t="shared" si="184"/>
        <v>0</v>
      </c>
      <c r="AJ1937">
        <f t="shared" si="185"/>
        <v>17921</v>
      </c>
      <c r="AK1937">
        <f t="shared" si="186"/>
        <v>0</v>
      </c>
      <c r="AT1937">
        <v>0</v>
      </c>
      <c r="AU1937">
        <v>0</v>
      </c>
      <c r="AW1937" t="s">
        <v>2252</v>
      </c>
      <c r="AX1937" t="s">
        <v>62</v>
      </c>
    </row>
    <row r="1938" spans="1:51">
      <c r="A1938">
        <v>310430</v>
      </c>
      <c r="B1938">
        <v>10</v>
      </c>
      <c r="C1938" t="s">
        <v>3752</v>
      </c>
      <c r="D1938">
        <v>13</v>
      </c>
      <c r="E1938">
        <v>44</v>
      </c>
      <c r="F1938">
        <v>2012</v>
      </c>
      <c r="G1938">
        <v>11</v>
      </c>
      <c r="H1938">
        <v>9</v>
      </c>
      <c r="J1938">
        <v>35</v>
      </c>
      <c r="P1938" t="str">
        <f t="shared" si="181"/>
        <v>35</v>
      </c>
      <c r="Q1938">
        <v>1</v>
      </c>
      <c r="R1938">
        <v>1</v>
      </c>
      <c r="S1938">
        <v>2</v>
      </c>
      <c r="U1938" t="s">
        <v>44</v>
      </c>
      <c r="V1938">
        <v>1</v>
      </c>
      <c r="W1938" t="str">
        <f t="shared" si="182"/>
        <v>SETZLER, ED</v>
      </c>
      <c r="X1938" t="s">
        <v>4169</v>
      </c>
      <c r="Y1938">
        <v>200</v>
      </c>
      <c r="Z1938">
        <v>200</v>
      </c>
      <c r="AA1938">
        <v>1</v>
      </c>
      <c r="AB1938">
        <v>17151</v>
      </c>
      <c r="AC1938">
        <v>1</v>
      </c>
      <c r="AH1938">
        <f t="shared" si="183"/>
        <v>17151</v>
      </c>
      <c r="AI1938">
        <f t="shared" si="184"/>
        <v>0</v>
      </c>
      <c r="AJ1938">
        <f t="shared" si="185"/>
        <v>17151</v>
      </c>
      <c r="AK1938">
        <f t="shared" si="186"/>
        <v>0</v>
      </c>
      <c r="AT1938">
        <v>0</v>
      </c>
      <c r="AU1938">
        <v>0</v>
      </c>
      <c r="AW1938" t="s">
        <v>4170</v>
      </c>
      <c r="AX1938" t="s">
        <v>365</v>
      </c>
    </row>
    <row r="1939" spans="1:51">
      <c r="A1939">
        <v>310431</v>
      </c>
      <c r="B1939">
        <v>10</v>
      </c>
      <c r="C1939" t="s">
        <v>3752</v>
      </c>
      <c r="D1939">
        <v>13</v>
      </c>
      <c r="E1939">
        <v>44</v>
      </c>
      <c r="F1939">
        <v>2012</v>
      </c>
      <c r="G1939">
        <v>11</v>
      </c>
      <c r="H1939">
        <v>9</v>
      </c>
      <c r="J1939">
        <v>36</v>
      </c>
      <c r="P1939" t="str">
        <f t="shared" si="181"/>
        <v>36</v>
      </c>
      <c r="Q1939">
        <v>1</v>
      </c>
      <c r="R1939">
        <v>1</v>
      </c>
      <c r="S1939">
        <v>2</v>
      </c>
      <c r="U1939" t="s">
        <v>44</v>
      </c>
      <c r="V1939">
        <v>1</v>
      </c>
      <c r="W1939" t="str">
        <f t="shared" si="182"/>
        <v>EHRHART, EARL</v>
      </c>
      <c r="X1939" t="s">
        <v>3902</v>
      </c>
      <c r="Y1939">
        <v>200</v>
      </c>
      <c r="Z1939">
        <v>200</v>
      </c>
      <c r="AA1939">
        <v>1</v>
      </c>
      <c r="AB1939">
        <v>24607</v>
      </c>
      <c r="AC1939">
        <v>1</v>
      </c>
      <c r="AH1939">
        <f t="shared" si="183"/>
        <v>24607</v>
      </c>
      <c r="AI1939">
        <f t="shared" si="184"/>
        <v>0</v>
      </c>
      <c r="AJ1939">
        <f t="shared" si="185"/>
        <v>24607</v>
      </c>
      <c r="AK1939">
        <f t="shared" si="186"/>
        <v>0</v>
      </c>
      <c r="AT1939">
        <v>0</v>
      </c>
      <c r="AU1939">
        <v>0</v>
      </c>
      <c r="AW1939" t="s">
        <v>3903</v>
      </c>
      <c r="AX1939" t="s">
        <v>1721</v>
      </c>
    </row>
    <row r="1940" spans="1:51">
      <c r="A1940">
        <v>310432</v>
      </c>
      <c r="B1940">
        <v>10</v>
      </c>
      <c r="C1940" t="s">
        <v>3752</v>
      </c>
      <c r="D1940">
        <v>13</v>
      </c>
      <c r="E1940">
        <v>44</v>
      </c>
      <c r="F1940">
        <v>2012</v>
      </c>
      <c r="G1940">
        <v>11</v>
      </c>
      <c r="H1940">
        <v>9</v>
      </c>
      <c r="J1940">
        <v>37</v>
      </c>
      <c r="P1940" t="str">
        <f t="shared" si="181"/>
        <v>37</v>
      </c>
      <c r="Q1940">
        <v>1</v>
      </c>
      <c r="R1940">
        <v>1</v>
      </c>
      <c r="S1940">
        <v>2</v>
      </c>
      <c r="U1940" t="s">
        <v>44</v>
      </c>
      <c r="V1940">
        <v>1</v>
      </c>
      <c r="W1940" t="str">
        <f t="shared" si="182"/>
        <v>BOLTON, BILL</v>
      </c>
      <c r="X1940" t="s">
        <v>3798</v>
      </c>
      <c r="Y1940">
        <v>100</v>
      </c>
      <c r="Z1940">
        <v>100</v>
      </c>
      <c r="AA1940">
        <v>0</v>
      </c>
      <c r="AB1940">
        <v>9137</v>
      </c>
      <c r="AC1940">
        <v>0</v>
      </c>
      <c r="AH1940">
        <f t="shared" si="183"/>
        <v>22564</v>
      </c>
      <c r="AI1940">
        <f t="shared" si="184"/>
        <v>9137</v>
      </c>
      <c r="AJ1940">
        <f t="shared" si="185"/>
        <v>13427</v>
      </c>
      <c r="AK1940">
        <f t="shared" si="186"/>
        <v>0</v>
      </c>
      <c r="AT1940">
        <v>0</v>
      </c>
      <c r="AU1940">
        <v>0</v>
      </c>
      <c r="AW1940" t="s">
        <v>3799</v>
      </c>
      <c r="AX1940" t="s">
        <v>331</v>
      </c>
    </row>
    <row r="1941" spans="1:51">
      <c r="A1941">
        <v>310433</v>
      </c>
      <c r="B1941">
        <v>10</v>
      </c>
      <c r="C1941" t="s">
        <v>3752</v>
      </c>
      <c r="D1941">
        <v>13</v>
      </c>
      <c r="E1941">
        <v>44</v>
      </c>
      <c r="F1941">
        <v>2012</v>
      </c>
      <c r="G1941">
        <v>11</v>
      </c>
      <c r="H1941">
        <v>9</v>
      </c>
      <c r="J1941">
        <v>37</v>
      </c>
      <c r="P1941" t="str">
        <f t="shared" si="181"/>
        <v>37</v>
      </c>
      <c r="Q1941">
        <v>1</v>
      </c>
      <c r="R1941">
        <v>1</v>
      </c>
      <c r="S1941">
        <v>2</v>
      </c>
      <c r="U1941" t="s">
        <v>44</v>
      </c>
      <c r="V1941">
        <v>1</v>
      </c>
      <c r="W1941" t="str">
        <f t="shared" si="182"/>
        <v>TEASLEY, SAM</v>
      </c>
      <c r="X1941" t="s">
        <v>4232</v>
      </c>
      <c r="Y1941">
        <v>200</v>
      </c>
      <c r="Z1941">
        <v>200</v>
      </c>
      <c r="AA1941">
        <v>1</v>
      </c>
      <c r="AB1941">
        <v>13427</v>
      </c>
      <c r="AC1941">
        <v>1</v>
      </c>
      <c r="AH1941">
        <f t="shared" si="183"/>
        <v>22564</v>
      </c>
      <c r="AI1941">
        <f t="shared" si="184"/>
        <v>9137</v>
      </c>
      <c r="AJ1941">
        <f t="shared" si="185"/>
        <v>13427</v>
      </c>
      <c r="AK1941">
        <f t="shared" si="186"/>
        <v>0</v>
      </c>
      <c r="AT1941">
        <v>0</v>
      </c>
      <c r="AU1941">
        <v>0</v>
      </c>
      <c r="AW1941" t="s">
        <v>4233</v>
      </c>
      <c r="AX1941" t="s">
        <v>863</v>
      </c>
    </row>
    <row r="1942" spans="1:51">
      <c r="A1942">
        <v>310434</v>
      </c>
      <c r="B1942">
        <v>10</v>
      </c>
      <c r="C1942" t="s">
        <v>3752</v>
      </c>
      <c r="D1942">
        <v>13</v>
      </c>
      <c r="E1942">
        <v>44</v>
      </c>
      <c r="F1942">
        <v>2012</v>
      </c>
      <c r="G1942">
        <v>11</v>
      </c>
      <c r="H1942">
        <v>9</v>
      </c>
      <c r="J1942">
        <v>38</v>
      </c>
      <c r="P1942" t="str">
        <f t="shared" si="181"/>
        <v>38</v>
      </c>
      <c r="Q1942">
        <v>1</v>
      </c>
      <c r="R1942">
        <v>1</v>
      </c>
      <c r="S1942">
        <v>2</v>
      </c>
      <c r="U1942" t="s">
        <v>44</v>
      </c>
      <c r="V1942">
        <v>1</v>
      </c>
      <c r="W1942" t="str">
        <f t="shared" si="182"/>
        <v>WILKERSON, DAVID</v>
      </c>
      <c r="X1942" t="s">
        <v>4262</v>
      </c>
      <c r="Y1942">
        <v>100</v>
      </c>
      <c r="Z1942">
        <v>100</v>
      </c>
      <c r="AA1942">
        <v>1</v>
      </c>
      <c r="AB1942">
        <v>18115</v>
      </c>
      <c r="AC1942">
        <v>1</v>
      </c>
      <c r="AH1942">
        <f t="shared" si="183"/>
        <v>18115</v>
      </c>
      <c r="AI1942">
        <f t="shared" si="184"/>
        <v>18115</v>
      </c>
      <c r="AJ1942">
        <f t="shared" si="185"/>
        <v>0</v>
      </c>
      <c r="AK1942">
        <f t="shared" si="186"/>
        <v>0</v>
      </c>
      <c r="AT1942">
        <v>0</v>
      </c>
      <c r="AU1942">
        <v>0</v>
      </c>
      <c r="AW1942" t="s">
        <v>4263</v>
      </c>
      <c r="AX1942" t="s">
        <v>160</v>
      </c>
    </row>
    <row r="1943" spans="1:51">
      <c r="A1943">
        <v>310435</v>
      </c>
      <c r="B1943">
        <v>10</v>
      </c>
      <c r="C1943" t="s">
        <v>3752</v>
      </c>
      <c r="D1943">
        <v>13</v>
      </c>
      <c r="E1943">
        <v>44</v>
      </c>
      <c r="F1943">
        <v>2012</v>
      </c>
      <c r="G1943">
        <v>11</v>
      </c>
      <c r="H1943">
        <v>9</v>
      </c>
      <c r="J1943">
        <v>39</v>
      </c>
      <c r="P1943" t="str">
        <f t="shared" si="181"/>
        <v>39</v>
      </c>
      <c r="Q1943">
        <v>1</v>
      </c>
      <c r="R1943">
        <v>1</v>
      </c>
      <c r="S1943">
        <v>2</v>
      </c>
      <c r="U1943" t="s">
        <v>44</v>
      </c>
      <c r="V1943">
        <v>1</v>
      </c>
      <c r="W1943" t="str">
        <f t="shared" si="182"/>
        <v>MORGAN, ALISHA THOMAS</v>
      </c>
      <c r="X1943" t="s">
        <v>4094</v>
      </c>
      <c r="Y1943">
        <v>100</v>
      </c>
      <c r="Z1943">
        <v>100</v>
      </c>
      <c r="AA1943">
        <v>1</v>
      </c>
      <c r="AB1943">
        <v>16665</v>
      </c>
      <c r="AC1943">
        <v>1</v>
      </c>
      <c r="AH1943">
        <f t="shared" si="183"/>
        <v>16665</v>
      </c>
      <c r="AI1943">
        <f t="shared" si="184"/>
        <v>16665</v>
      </c>
      <c r="AJ1943">
        <f t="shared" si="185"/>
        <v>0</v>
      </c>
      <c r="AK1943">
        <f t="shared" si="186"/>
        <v>0</v>
      </c>
      <c r="AT1943">
        <v>0</v>
      </c>
      <c r="AU1943">
        <v>0</v>
      </c>
      <c r="AW1943" t="s">
        <v>265</v>
      </c>
      <c r="AX1943" t="s">
        <v>4095</v>
      </c>
      <c r="AY1943" t="s">
        <v>260</v>
      </c>
    </row>
    <row r="1944" spans="1:51">
      <c r="A1944">
        <v>310436</v>
      </c>
      <c r="B1944">
        <v>10</v>
      </c>
      <c r="C1944" t="s">
        <v>3752</v>
      </c>
      <c r="D1944">
        <v>13</v>
      </c>
      <c r="E1944">
        <v>44</v>
      </c>
      <c r="F1944">
        <v>2012</v>
      </c>
      <c r="G1944">
        <v>11</v>
      </c>
      <c r="H1944">
        <v>9</v>
      </c>
      <c r="J1944">
        <v>40</v>
      </c>
      <c r="P1944" t="str">
        <f t="shared" si="181"/>
        <v>40</v>
      </c>
      <c r="Q1944">
        <v>1</v>
      </c>
      <c r="R1944">
        <v>1</v>
      </c>
      <c r="S1944">
        <v>2</v>
      </c>
      <c r="U1944" t="s">
        <v>44</v>
      </c>
      <c r="V1944">
        <v>1</v>
      </c>
      <c r="W1944" t="str">
        <f t="shared" si="182"/>
        <v>GOLICK, RICH</v>
      </c>
      <c r="X1944" t="s">
        <v>3939</v>
      </c>
      <c r="Y1944">
        <v>200</v>
      </c>
      <c r="Z1944">
        <v>200</v>
      </c>
      <c r="AA1944">
        <v>1</v>
      </c>
      <c r="AB1944">
        <v>20051</v>
      </c>
      <c r="AC1944">
        <v>1</v>
      </c>
      <c r="AH1944">
        <f t="shared" si="183"/>
        <v>20051</v>
      </c>
      <c r="AI1944">
        <f t="shared" si="184"/>
        <v>0</v>
      </c>
      <c r="AJ1944">
        <f t="shared" si="185"/>
        <v>20051</v>
      </c>
      <c r="AK1944">
        <f t="shared" si="186"/>
        <v>0</v>
      </c>
      <c r="AT1944">
        <v>0</v>
      </c>
      <c r="AU1944">
        <v>0</v>
      </c>
      <c r="AW1944" t="s">
        <v>3940</v>
      </c>
      <c r="AX1944" t="s">
        <v>441</v>
      </c>
    </row>
    <row r="1945" spans="1:51">
      <c r="A1945">
        <v>310437</v>
      </c>
      <c r="B1945">
        <v>10</v>
      </c>
      <c r="C1945" t="s">
        <v>3752</v>
      </c>
      <c r="D1945">
        <v>13</v>
      </c>
      <c r="E1945">
        <v>44</v>
      </c>
      <c r="F1945">
        <v>2012</v>
      </c>
      <c r="G1945">
        <v>11</v>
      </c>
      <c r="H1945">
        <v>9</v>
      </c>
      <c r="J1945">
        <v>41</v>
      </c>
      <c r="P1945" t="str">
        <f t="shared" si="181"/>
        <v>41</v>
      </c>
      <c r="Q1945">
        <v>1</v>
      </c>
      <c r="R1945">
        <v>1</v>
      </c>
      <c r="S1945">
        <v>2</v>
      </c>
      <c r="U1945" t="s">
        <v>44</v>
      </c>
      <c r="V1945">
        <v>1</v>
      </c>
      <c r="W1945" t="str">
        <f t="shared" si="182"/>
        <v>DANIELL, PHIL</v>
      </c>
      <c r="X1945" t="s">
        <v>3861</v>
      </c>
      <c r="Y1945">
        <v>200</v>
      </c>
      <c r="Z1945">
        <v>200</v>
      </c>
      <c r="AA1945">
        <v>0</v>
      </c>
      <c r="AB1945">
        <v>5661</v>
      </c>
      <c r="AC1945">
        <v>0</v>
      </c>
      <c r="AH1945">
        <f t="shared" si="183"/>
        <v>15734</v>
      </c>
      <c r="AI1945">
        <f t="shared" si="184"/>
        <v>10073</v>
      </c>
      <c r="AJ1945">
        <f t="shared" si="185"/>
        <v>5661</v>
      </c>
      <c r="AK1945">
        <f t="shared" si="186"/>
        <v>0</v>
      </c>
      <c r="AT1945">
        <v>0</v>
      </c>
      <c r="AU1945">
        <v>0</v>
      </c>
      <c r="AW1945" t="s">
        <v>3862</v>
      </c>
      <c r="AX1945" t="s">
        <v>201</v>
      </c>
    </row>
    <row r="1946" spans="1:51">
      <c r="A1946">
        <v>310438</v>
      </c>
      <c r="B1946">
        <v>10</v>
      </c>
      <c r="C1946" t="s">
        <v>3752</v>
      </c>
      <c r="D1946">
        <v>13</v>
      </c>
      <c r="E1946">
        <v>44</v>
      </c>
      <c r="F1946">
        <v>2012</v>
      </c>
      <c r="G1946">
        <v>11</v>
      </c>
      <c r="H1946">
        <v>9</v>
      </c>
      <c r="J1946">
        <v>41</v>
      </c>
      <c r="P1946" t="str">
        <f t="shared" si="181"/>
        <v>41</v>
      </c>
      <c r="Q1946">
        <v>1</v>
      </c>
      <c r="R1946">
        <v>1</v>
      </c>
      <c r="S1946">
        <v>2</v>
      </c>
      <c r="U1946" t="s">
        <v>44</v>
      </c>
      <c r="V1946">
        <v>1</v>
      </c>
      <c r="W1946" t="str">
        <f t="shared" si="182"/>
        <v>SMITH, MICHAEL</v>
      </c>
      <c r="X1946" t="s">
        <v>4195</v>
      </c>
      <c r="Y1946">
        <v>100</v>
      </c>
      <c r="Z1946">
        <v>100</v>
      </c>
      <c r="AA1946">
        <v>0</v>
      </c>
      <c r="AB1946">
        <v>10073</v>
      </c>
      <c r="AC1946">
        <v>1</v>
      </c>
      <c r="AH1946">
        <f t="shared" si="183"/>
        <v>15734</v>
      </c>
      <c r="AI1946">
        <f t="shared" si="184"/>
        <v>10073</v>
      </c>
      <c r="AJ1946">
        <f t="shared" si="185"/>
        <v>5661</v>
      </c>
      <c r="AK1946">
        <f t="shared" si="186"/>
        <v>0</v>
      </c>
      <c r="AT1946">
        <v>0</v>
      </c>
      <c r="AU1946">
        <v>0</v>
      </c>
      <c r="AW1946" t="s">
        <v>320</v>
      </c>
      <c r="AX1946" t="s">
        <v>657</v>
      </c>
    </row>
    <row r="1947" spans="1:51">
      <c r="A1947">
        <v>310439</v>
      </c>
      <c r="B1947">
        <v>10</v>
      </c>
      <c r="C1947" t="s">
        <v>3752</v>
      </c>
      <c r="D1947">
        <v>13</v>
      </c>
      <c r="E1947">
        <v>44</v>
      </c>
      <c r="F1947">
        <v>2012</v>
      </c>
      <c r="G1947">
        <v>11</v>
      </c>
      <c r="H1947">
        <v>9</v>
      </c>
      <c r="J1947">
        <v>42</v>
      </c>
      <c r="P1947" t="str">
        <f t="shared" si="181"/>
        <v>42</v>
      </c>
      <c r="Q1947">
        <v>1</v>
      </c>
      <c r="R1947">
        <v>1</v>
      </c>
      <c r="S1947">
        <v>2</v>
      </c>
      <c r="U1947" t="s">
        <v>44</v>
      </c>
      <c r="V1947">
        <v>1</v>
      </c>
      <c r="W1947" t="str">
        <f t="shared" si="182"/>
        <v>EVANS, STACEY</v>
      </c>
      <c r="X1947" t="s">
        <v>3907</v>
      </c>
      <c r="Y1947">
        <v>100</v>
      </c>
      <c r="Z1947">
        <v>100</v>
      </c>
      <c r="AA1947">
        <v>1</v>
      </c>
      <c r="AB1947">
        <v>11416</v>
      </c>
      <c r="AC1947">
        <v>1</v>
      </c>
      <c r="AH1947">
        <f t="shared" si="183"/>
        <v>11416</v>
      </c>
      <c r="AI1947">
        <f t="shared" si="184"/>
        <v>11416</v>
      </c>
      <c r="AJ1947">
        <f t="shared" si="185"/>
        <v>0</v>
      </c>
      <c r="AK1947">
        <f t="shared" si="186"/>
        <v>0</v>
      </c>
      <c r="AT1947">
        <v>0</v>
      </c>
      <c r="AU1947">
        <v>0</v>
      </c>
      <c r="AW1947" t="s">
        <v>1386</v>
      </c>
      <c r="AX1947" t="s">
        <v>3755</v>
      </c>
    </row>
    <row r="1948" spans="1:51">
      <c r="A1948">
        <v>310440</v>
      </c>
      <c r="B1948">
        <v>10</v>
      </c>
      <c r="C1948" t="s">
        <v>3752</v>
      </c>
      <c r="D1948">
        <v>13</v>
      </c>
      <c r="E1948">
        <v>44</v>
      </c>
      <c r="F1948">
        <v>2012</v>
      </c>
      <c r="G1948">
        <v>11</v>
      </c>
      <c r="H1948">
        <v>9</v>
      </c>
      <c r="J1948">
        <v>43</v>
      </c>
      <c r="P1948" t="str">
        <f t="shared" si="181"/>
        <v>43</v>
      </c>
      <c r="Q1948">
        <v>1</v>
      </c>
      <c r="R1948">
        <v>1</v>
      </c>
      <c r="S1948">
        <v>2</v>
      </c>
      <c r="U1948" t="s">
        <v>44</v>
      </c>
      <c r="V1948">
        <v>1</v>
      </c>
      <c r="W1948" t="str">
        <f t="shared" si="182"/>
        <v>COOPER, SHARON</v>
      </c>
      <c r="X1948" t="s">
        <v>3847</v>
      </c>
      <c r="Y1948">
        <v>200</v>
      </c>
      <c r="Z1948">
        <v>200</v>
      </c>
      <c r="AA1948">
        <v>1</v>
      </c>
      <c r="AB1948">
        <v>19804</v>
      </c>
      <c r="AC1948">
        <v>1</v>
      </c>
      <c r="AH1948">
        <f t="shared" si="183"/>
        <v>19804</v>
      </c>
      <c r="AI1948">
        <f t="shared" si="184"/>
        <v>0</v>
      </c>
      <c r="AJ1948">
        <f t="shared" si="185"/>
        <v>19804</v>
      </c>
      <c r="AK1948">
        <f t="shared" si="186"/>
        <v>0</v>
      </c>
      <c r="AT1948">
        <v>0</v>
      </c>
      <c r="AU1948">
        <v>0</v>
      </c>
      <c r="AW1948" t="s">
        <v>852</v>
      </c>
      <c r="AX1948" t="s">
        <v>1250</v>
      </c>
    </row>
    <row r="1949" spans="1:51">
      <c r="A1949">
        <v>310441</v>
      </c>
      <c r="B1949">
        <v>10</v>
      </c>
      <c r="C1949" t="s">
        <v>3752</v>
      </c>
      <c r="D1949">
        <v>13</v>
      </c>
      <c r="E1949">
        <v>44</v>
      </c>
      <c r="F1949">
        <v>2012</v>
      </c>
      <c r="G1949">
        <v>11</v>
      </c>
      <c r="H1949">
        <v>9</v>
      </c>
      <c r="J1949">
        <v>44</v>
      </c>
      <c r="P1949" t="str">
        <f t="shared" si="181"/>
        <v>44</v>
      </c>
      <c r="Q1949">
        <v>1</v>
      </c>
      <c r="R1949">
        <v>1</v>
      </c>
      <c r="S1949">
        <v>2</v>
      </c>
      <c r="U1949" t="s">
        <v>44</v>
      </c>
      <c r="V1949">
        <v>1</v>
      </c>
      <c r="W1949" t="str">
        <f t="shared" si="182"/>
        <v>PARSONS, DON L.</v>
      </c>
      <c r="X1949" t="s">
        <v>4120</v>
      </c>
      <c r="Y1949">
        <v>200</v>
      </c>
      <c r="Z1949">
        <v>200</v>
      </c>
      <c r="AA1949">
        <v>1</v>
      </c>
      <c r="AB1949">
        <v>19634</v>
      </c>
      <c r="AC1949">
        <v>1</v>
      </c>
      <c r="AH1949">
        <f t="shared" si="183"/>
        <v>19634</v>
      </c>
      <c r="AI1949">
        <f t="shared" si="184"/>
        <v>0</v>
      </c>
      <c r="AJ1949">
        <f t="shared" si="185"/>
        <v>19634</v>
      </c>
      <c r="AK1949">
        <f t="shared" si="186"/>
        <v>0</v>
      </c>
      <c r="AT1949">
        <v>0</v>
      </c>
      <c r="AU1949">
        <v>0</v>
      </c>
      <c r="AW1949" t="s">
        <v>4121</v>
      </c>
      <c r="AX1949" t="s">
        <v>163</v>
      </c>
      <c r="AY1949" t="s">
        <v>151</v>
      </c>
    </row>
    <row r="1950" spans="1:51">
      <c r="A1950">
        <v>310442</v>
      </c>
      <c r="B1950">
        <v>10</v>
      </c>
      <c r="C1950" t="s">
        <v>3752</v>
      </c>
      <c r="D1950">
        <v>13</v>
      </c>
      <c r="E1950">
        <v>44</v>
      </c>
      <c r="F1950">
        <v>2012</v>
      </c>
      <c r="G1950">
        <v>11</v>
      </c>
      <c r="H1950">
        <v>9</v>
      </c>
      <c r="J1950">
        <v>45</v>
      </c>
      <c r="P1950" t="str">
        <f t="shared" si="181"/>
        <v>45</v>
      </c>
      <c r="Q1950">
        <v>1</v>
      </c>
      <c r="R1950">
        <v>1</v>
      </c>
      <c r="S1950">
        <v>2</v>
      </c>
      <c r="U1950" t="s">
        <v>44</v>
      </c>
      <c r="V1950">
        <v>1</v>
      </c>
      <c r="W1950" t="str">
        <f t="shared" si="182"/>
        <v>DOLLAR, MATT</v>
      </c>
      <c r="X1950" t="s">
        <v>3880</v>
      </c>
      <c r="Y1950">
        <v>200</v>
      </c>
      <c r="Z1950">
        <v>200</v>
      </c>
      <c r="AA1950">
        <v>1</v>
      </c>
      <c r="AB1950">
        <v>23639</v>
      </c>
      <c r="AC1950">
        <v>1</v>
      </c>
      <c r="AH1950">
        <f t="shared" si="183"/>
        <v>23639</v>
      </c>
      <c r="AI1950">
        <f t="shared" si="184"/>
        <v>0</v>
      </c>
      <c r="AJ1950">
        <f t="shared" si="185"/>
        <v>23639</v>
      </c>
      <c r="AK1950">
        <f t="shared" si="186"/>
        <v>0</v>
      </c>
      <c r="AT1950">
        <v>0</v>
      </c>
      <c r="AU1950">
        <v>0</v>
      </c>
      <c r="AW1950" t="s">
        <v>3881</v>
      </c>
      <c r="AX1950" t="s">
        <v>279</v>
      </c>
    </row>
    <row r="1951" spans="1:51">
      <c r="A1951">
        <v>310444</v>
      </c>
      <c r="B1951">
        <v>10</v>
      </c>
      <c r="C1951" t="s">
        <v>3752</v>
      </c>
      <c r="D1951">
        <v>13</v>
      </c>
      <c r="E1951">
        <v>44</v>
      </c>
      <c r="F1951">
        <v>2012</v>
      </c>
      <c r="G1951">
        <v>11</v>
      </c>
      <c r="H1951">
        <v>9</v>
      </c>
      <c r="J1951">
        <v>46</v>
      </c>
      <c r="P1951" t="str">
        <f t="shared" si="181"/>
        <v>46</v>
      </c>
      <c r="Q1951">
        <v>1</v>
      </c>
      <c r="R1951">
        <v>1</v>
      </c>
      <c r="S1951">
        <v>2</v>
      </c>
      <c r="U1951" t="s">
        <v>44</v>
      </c>
      <c r="V1951">
        <v>1</v>
      </c>
      <c r="W1951" t="str">
        <f t="shared" si="182"/>
        <v>CARSON, JOHN</v>
      </c>
      <c r="X1951" t="s">
        <v>3823</v>
      </c>
      <c r="Y1951">
        <v>200</v>
      </c>
      <c r="Z1951">
        <v>200</v>
      </c>
      <c r="AA1951">
        <v>0</v>
      </c>
      <c r="AB1951">
        <v>19941</v>
      </c>
      <c r="AC1951">
        <v>1</v>
      </c>
      <c r="AH1951">
        <f t="shared" si="183"/>
        <v>27073</v>
      </c>
      <c r="AI1951">
        <f t="shared" si="184"/>
        <v>7132</v>
      </c>
      <c r="AJ1951">
        <f t="shared" si="185"/>
        <v>19941</v>
      </c>
      <c r="AK1951">
        <f t="shared" si="186"/>
        <v>0</v>
      </c>
      <c r="AT1951">
        <v>0</v>
      </c>
      <c r="AU1951">
        <v>0</v>
      </c>
      <c r="AW1951" t="s">
        <v>3001</v>
      </c>
      <c r="AX1951" t="s">
        <v>67</v>
      </c>
    </row>
    <row r="1952" spans="1:51">
      <c r="A1952">
        <v>310443</v>
      </c>
      <c r="B1952">
        <v>10</v>
      </c>
      <c r="C1952" t="s">
        <v>3752</v>
      </c>
      <c r="D1952">
        <v>13</v>
      </c>
      <c r="E1952">
        <v>44</v>
      </c>
      <c r="F1952">
        <v>2012</v>
      </c>
      <c r="G1952">
        <v>11</v>
      </c>
      <c r="H1952">
        <v>9</v>
      </c>
      <c r="J1952">
        <v>46</v>
      </c>
      <c r="P1952" t="str">
        <f t="shared" si="181"/>
        <v>46</v>
      </c>
      <c r="Q1952">
        <v>1</v>
      </c>
      <c r="R1952">
        <v>1</v>
      </c>
      <c r="S1952">
        <v>2</v>
      </c>
      <c r="U1952" t="s">
        <v>44</v>
      </c>
      <c r="V1952">
        <v>1</v>
      </c>
      <c r="W1952" t="str">
        <f t="shared" si="182"/>
        <v>WESTPHAL, KEVIN</v>
      </c>
      <c r="X1952" t="s">
        <v>4258</v>
      </c>
      <c r="Y1952">
        <v>100</v>
      </c>
      <c r="Z1952">
        <v>100</v>
      </c>
      <c r="AA1952">
        <v>0</v>
      </c>
      <c r="AB1952">
        <v>7132</v>
      </c>
      <c r="AC1952">
        <v>0</v>
      </c>
      <c r="AH1952">
        <f t="shared" si="183"/>
        <v>27073</v>
      </c>
      <c r="AI1952">
        <f t="shared" si="184"/>
        <v>7132</v>
      </c>
      <c r="AJ1952">
        <f t="shared" si="185"/>
        <v>19941</v>
      </c>
      <c r="AK1952">
        <f t="shared" si="186"/>
        <v>0</v>
      </c>
      <c r="AT1952">
        <v>0</v>
      </c>
      <c r="AU1952">
        <v>0</v>
      </c>
      <c r="AW1952" t="s">
        <v>4259</v>
      </c>
      <c r="AX1952" t="s">
        <v>251</v>
      </c>
    </row>
    <row r="1953" spans="1:56">
      <c r="A1953">
        <v>310445</v>
      </c>
      <c r="B1953">
        <v>10</v>
      </c>
      <c r="C1953" t="s">
        <v>3752</v>
      </c>
      <c r="D1953">
        <v>13</v>
      </c>
      <c r="E1953">
        <v>44</v>
      </c>
      <c r="F1953">
        <v>2012</v>
      </c>
      <c r="G1953">
        <v>11</v>
      </c>
      <c r="H1953">
        <v>9</v>
      </c>
      <c r="J1953">
        <v>47</v>
      </c>
      <c r="P1953" t="str">
        <f t="shared" si="181"/>
        <v>47</v>
      </c>
      <c r="Q1953">
        <v>1</v>
      </c>
      <c r="R1953">
        <v>1</v>
      </c>
      <c r="S1953">
        <v>2</v>
      </c>
      <c r="U1953" t="s">
        <v>44</v>
      </c>
      <c r="V1953">
        <v>1</v>
      </c>
      <c r="W1953" t="str">
        <f t="shared" si="182"/>
        <v>JONES, JAN</v>
      </c>
      <c r="X1953" t="s">
        <v>4027</v>
      </c>
      <c r="Y1953">
        <v>200</v>
      </c>
      <c r="Z1953">
        <v>200</v>
      </c>
      <c r="AA1953">
        <v>1</v>
      </c>
      <c r="AB1953">
        <v>20198</v>
      </c>
      <c r="AC1953">
        <v>1</v>
      </c>
      <c r="AH1953">
        <f t="shared" si="183"/>
        <v>20198</v>
      </c>
      <c r="AI1953">
        <f t="shared" si="184"/>
        <v>0</v>
      </c>
      <c r="AJ1953">
        <f t="shared" si="185"/>
        <v>20198</v>
      </c>
      <c r="AK1953">
        <f t="shared" si="186"/>
        <v>0</v>
      </c>
      <c r="AT1953">
        <v>0</v>
      </c>
      <c r="AU1953">
        <v>0</v>
      </c>
      <c r="AW1953" t="s">
        <v>1022</v>
      </c>
      <c r="AX1953" t="s">
        <v>2142</v>
      </c>
    </row>
    <row r="1954" spans="1:56">
      <c r="A1954">
        <v>310446</v>
      </c>
      <c r="B1954">
        <v>10</v>
      </c>
      <c r="C1954" t="s">
        <v>3752</v>
      </c>
      <c r="D1954">
        <v>13</v>
      </c>
      <c r="E1954">
        <v>44</v>
      </c>
      <c r="F1954">
        <v>2012</v>
      </c>
      <c r="G1954">
        <v>11</v>
      </c>
      <c r="H1954">
        <v>9</v>
      </c>
      <c r="J1954">
        <v>48</v>
      </c>
      <c r="P1954" t="str">
        <f t="shared" si="181"/>
        <v>48</v>
      </c>
      <c r="Q1954">
        <v>1</v>
      </c>
      <c r="R1954">
        <v>1</v>
      </c>
      <c r="S1954">
        <v>2</v>
      </c>
      <c r="U1954" t="s">
        <v>44</v>
      </c>
      <c r="V1954">
        <v>1</v>
      </c>
      <c r="W1954" t="str">
        <f t="shared" si="182"/>
        <v>GEISINGER, HARRY</v>
      </c>
      <c r="X1954" t="s">
        <v>3928</v>
      </c>
      <c r="Y1954">
        <v>200</v>
      </c>
      <c r="Z1954">
        <v>200</v>
      </c>
      <c r="AA1954">
        <v>1</v>
      </c>
      <c r="AB1954">
        <v>15576</v>
      </c>
      <c r="AC1954">
        <v>1</v>
      </c>
      <c r="AH1954">
        <f t="shared" si="183"/>
        <v>15576</v>
      </c>
      <c r="AI1954">
        <f t="shared" si="184"/>
        <v>0</v>
      </c>
      <c r="AJ1954">
        <f t="shared" si="185"/>
        <v>15576</v>
      </c>
      <c r="AK1954">
        <f t="shared" si="186"/>
        <v>0</v>
      </c>
      <c r="AT1954">
        <v>0</v>
      </c>
      <c r="AU1954">
        <v>0</v>
      </c>
      <c r="AW1954" t="s">
        <v>3929</v>
      </c>
      <c r="AX1954" t="s">
        <v>2324</v>
      </c>
    </row>
    <row r="1955" spans="1:56">
      <c r="A1955">
        <v>310447</v>
      </c>
      <c r="B1955">
        <v>10</v>
      </c>
      <c r="C1955" t="s">
        <v>3752</v>
      </c>
      <c r="D1955">
        <v>13</v>
      </c>
      <c r="E1955">
        <v>44</v>
      </c>
      <c r="F1955">
        <v>2012</v>
      </c>
      <c r="G1955">
        <v>11</v>
      </c>
      <c r="H1955">
        <v>9</v>
      </c>
      <c r="J1955">
        <v>49</v>
      </c>
      <c r="P1955" t="str">
        <f t="shared" si="181"/>
        <v>49</v>
      </c>
      <c r="Q1955">
        <v>1</v>
      </c>
      <c r="R1955">
        <v>1</v>
      </c>
      <c r="S1955">
        <v>2</v>
      </c>
      <c r="U1955" t="s">
        <v>44</v>
      </c>
      <c r="V1955">
        <v>1</v>
      </c>
      <c r="W1955" t="str">
        <f t="shared" si="182"/>
        <v>MARTIN, CHARLES (CHUCK)</v>
      </c>
      <c r="X1955" t="s">
        <v>4070</v>
      </c>
      <c r="Y1955">
        <v>200</v>
      </c>
      <c r="Z1955">
        <v>200</v>
      </c>
      <c r="AA1955">
        <v>1</v>
      </c>
      <c r="AB1955">
        <v>18338</v>
      </c>
      <c r="AC1955">
        <v>1</v>
      </c>
      <c r="AH1955">
        <f t="shared" si="183"/>
        <v>18338</v>
      </c>
      <c r="AI1955">
        <f t="shared" si="184"/>
        <v>0</v>
      </c>
      <c r="AJ1955">
        <f t="shared" si="185"/>
        <v>18338</v>
      </c>
      <c r="AK1955">
        <f t="shared" si="186"/>
        <v>0</v>
      </c>
      <c r="AT1955">
        <v>0</v>
      </c>
      <c r="AU1955">
        <v>0</v>
      </c>
      <c r="AW1955" t="s">
        <v>238</v>
      </c>
      <c r="AX1955" t="s">
        <v>52</v>
      </c>
      <c r="BD1955" t="s">
        <v>69</v>
      </c>
    </row>
    <row r="1956" spans="1:56">
      <c r="A1956">
        <v>310448</v>
      </c>
      <c r="B1956">
        <v>10</v>
      </c>
      <c r="C1956" t="s">
        <v>3752</v>
      </c>
      <c r="D1956">
        <v>13</v>
      </c>
      <c r="E1956">
        <v>44</v>
      </c>
      <c r="F1956">
        <v>2012</v>
      </c>
      <c r="G1956">
        <v>11</v>
      </c>
      <c r="H1956">
        <v>9</v>
      </c>
      <c r="J1956">
        <v>50</v>
      </c>
      <c r="P1956" t="str">
        <f t="shared" si="181"/>
        <v>50</v>
      </c>
      <c r="Q1956">
        <v>1</v>
      </c>
      <c r="R1956">
        <v>1</v>
      </c>
      <c r="S1956">
        <v>2</v>
      </c>
      <c r="U1956" t="s">
        <v>44</v>
      </c>
      <c r="V1956">
        <v>1</v>
      </c>
      <c r="W1956" t="str">
        <f t="shared" si="182"/>
        <v>RILEY, LYNNE</v>
      </c>
      <c r="X1956" t="s">
        <v>4151</v>
      </c>
      <c r="Y1956">
        <v>200</v>
      </c>
      <c r="Z1956">
        <v>200</v>
      </c>
      <c r="AA1956">
        <v>1</v>
      </c>
      <c r="AB1956">
        <v>15674</v>
      </c>
      <c r="AC1956">
        <v>1</v>
      </c>
      <c r="AH1956">
        <f t="shared" si="183"/>
        <v>15674</v>
      </c>
      <c r="AI1956">
        <f t="shared" si="184"/>
        <v>0</v>
      </c>
      <c r="AJ1956">
        <f t="shared" si="185"/>
        <v>15674</v>
      </c>
      <c r="AK1956">
        <f t="shared" si="186"/>
        <v>0</v>
      </c>
      <c r="AT1956">
        <v>0</v>
      </c>
      <c r="AU1956">
        <v>0</v>
      </c>
      <c r="AW1956" t="s">
        <v>1149</v>
      </c>
      <c r="AX1956" t="s">
        <v>646</v>
      </c>
    </row>
    <row r="1957" spans="1:56">
      <c r="A1957">
        <v>310449</v>
      </c>
      <c r="B1957">
        <v>10</v>
      </c>
      <c r="C1957" t="s">
        <v>3752</v>
      </c>
      <c r="D1957">
        <v>13</v>
      </c>
      <c r="E1957">
        <v>44</v>
      </c>
      <c r="F1957">
        <v>2012</v>
      </c>
      <c r="G1957">
        <v>11</v>
      </c>
      <c r="H1957">
        <v>9</v>
      </c>
      <c r="J1957">
        <v>51</v>
      </c>
      <c r="P1957" t="str">
        <f t="shared" si="181"/>
        <v>51</v>
      </c>
      <c r="Q1957">
        <v>1</v>
      </c>
      <c r="R1957">
        <v>1</v>
      </c>
      <c r="S1957">
        <v>2</v>
      </c>
      <c r="U1957" t="s">
        <v>44</v>
      </c>
      <c r="V1957">
        <v>1</v>
      </c>
      <c r="W1957" t="str">
        <f t="shared" si="182"/>
        <v>WILLARD, WENDELL K.</v>
      </c>
      <c r="X1957" t="s">
        <v>4267</v>
      </c>
      <c r="Y1957">
        <v>200</v>
      </c>
      <c r="Z1957">
        <v>200</v>
      </c>
      <c r="AA1957">
        <v>1</v>
      </c>
      <c r="AB1957">
        <v>17036</v>
      </c>
      <c r="AC1957">
        <v>1</v>
      </c>
      <c r="AH1957">
        <f t="shared" si="183"/>
        <v>17036</v>
      </c>
      <c r="AI1957">
        <f t="shared" si="184"/>
        <v>0</v>
      </c>
      <c r="AJ1957">
        <f t="shared" si="185"/>
        <v>17036</v>
      </c>
      <c r="AK1957">
        <f t="shared" si="186"/>
        <v>0</v>
      </c>
      <c r="AT1957">
        <v>0</v>
      </c>
      <c r="AU1957">
        <v>0</v>
      </c>
      <c r="AW1957" t="s">
        <v>4268</v>
      </c>
      <c r="AX1957" t="s">
        <v>4269</v>
      </c>
    </row>
    <row r="1958" spans="1:56">
      <c r="A1958">
        <v>310450</v>
      </c>
      <c r="B1958">
        <v>10</v>
      </c>
      <c r="C1958" t="s">
        <v>3752</v>
      </c>
      <c r="D1958">
        <v>13</v>
      </c>
      <c r="E1958">
        <v>44</v>
      </c>
      <c r="F1958">
        <v>2012</v>
      </c>
      <c r="G1958">
        <v>11</v>
      </c>
      <c r="H1958">
        <v>9</v>
      </c>
      <c r="J1958">
        <v>52</v>
      </c>
      <c r="P1958" t="str">
        <f t="shared" si="181"/>
        <v>52</v>
      </c>
      <c r="Q1958">
        <v>1</v>
      </c>
      <c r="R1958">
        <v>1</v>
      </c>
      <c r="S1958">
        <v>2</v>
      </c>
      <c r="U1958" t="s">
        <v>44</v>
      </c>
      <c r="V1958">
        <v>1</v>
      </c>
      <c r="W1958" t="str">
        <f t="shared" si="182"/>
        <v>WILKINSON, JOE</v>
      </c>
      <c r="X1958" t="s">
        <v>4264</v>
      </c>
      <c r="Y1958">
        <v>200</v>
      </c>
      <c r="Z1958">
        <v>200</v>
      </c>
      <c r="AA1958">
        <v>1</v>
      </c>
      <c r="AB1958">
        <v>19151</v>
      </c>
      <c r="AC1958">
        <v>1</v>
      </c>
      <c r="AH1958">
        <f t="shared" si="183"/>
        <v>19151</v>
      </c>
      <c r="AI1958">
        <f t="shared" si="184"/>
        <v>0</v>
      </c>
      <c r="AJ1958">
        <f t="shared" si="185"/>
        <v>19151</v>
      </c>
      <c r="AK1958">
        <f t="shared" si="186"/>
        <v>0</v>
      </c>
      <c r="AT1958">
        <v>0</v>
      </c>
      <c r="AU1958">
        <v>0</v>
      </c>
      <c r="AW1958" t="s">
        <v>4265</v>
      </c>
      <c r="AX1958" t="s">
        <v>288</v>
      </c>
    </row>
    <row r="1959" spans="1:56">
      <c r="A1959">
        <v>310451</v>
      </c>
      <c r="B1959">
        <v>10</v>
      </c>
      <c r="C1959" t="s">
        <v>3752</v>
      </c>
      <c r="D1959">
        <v>13</v>
      </c>
      <c r="E1959">
        <v>44</v>
      </c>
      <c r="F1959">
        <v>2012</v>
      </c>
      <c r="G1959">
        <v>11</v>
      </c>
      <c r="H1959">
        <v>9</v>
      </c>
      <c r="J1959">
        <v>53</v>
      </c>
      <c r="P1959" t="str">
        <f t="shared" si="181"/>
        <v>53</v>
      </c>
      <c r="Q1959">
        <v>1</v>
      </c>
      <c r="R1959">
        <v>1</v>
      </c>
      <c r="S1959">
        <v>2</v>
      </c>
      <c r="U1959" t="s">
        <v>44</v>
      </c>
      <c r="V1959">
        <v>1</v>
      </c>
      <c r="W1959" t="str">
        <f t="shared" si="182"/>
        <v>JONES, SHEILA</v>
      </c>
      <c r="X1959" t="s">
        <v>4030</v>
      </c>
      <c r="Y1959">
        <v>100</v>
      </c>
      <c r="Z1959">
        <v>100</v>
      </c>
      <c r="AA1959">
        <v>1</v>
      </c>
      <c r="AB1959">
        <v>18384</v>
      </c>
      <c r="AC1959">
        <v>1</v>
      </c>
      <c r="AH1959">
        <f t="shared" si="183"/>
        <v>18384</v>
      </c>
      <c r="AI1959">
        <f t="shared" si="184"/>
        <v>18384</v>
      </c>
      <c r="AJ1959">
        <f t="shared" si="185"/>
        <v>0</v>
      </c>
      <c r="AK1959">
        <f t="shared" si="186"/>
        <v>0</v>
      </c>
      <c r="AT1959">
        <v>0</v>
      </c>
      <c r="AU1959">
        <v>0</v>
      </c>
      <c r="AW1959" t="s">
        <v>1022</v>
      </c>
      <c r="AX1959" t="s">
        <v>4031</v>
      </c>
    </row>
    <row r="1960" spans="1:56">
      <c r="A1960">
        <v>310453</v>
      </c>
      <c r="B1960">
        <v>10</v>
      </c>
      <c r="C1960" t="s">
        <v>3752</v>
      </c>
      <c r="D1960">
        <v>13</v>
      </c>
      <c r="E1960">
        <v>44</v>
      </c>
      <c r="F1960">
        <v>2012</v>
      </c>
      <c r="G1960">
        <v>11</v>
      </c>
      <c r="H1960">
        <v>9</v>
      </c>
      <c r="J1960">
        <v>54</v>
      </c>
      <c r="P1960" t="str">
        <f t="shared" si="181"/>
        <v>54</v>
      </c>
      <c r="Q1960">
        <v>1</v>
      </c>
      <c r="R1960">
        <v>1</v>
      </c>
      <c r="S1960">
        <v>2</v>
      </c>
      <c r="U1960" t="s">
        <v>44</v>
      </c>
      <c r="V1960">
        <v>1</v>
      </c>
      <c r="W1960" t="str">
        <f t="shared" si="182"/>
        <v>LINDSEY, EDWARD</v>
      </c>
      <c r="X1960" t="s">
        <v>4059</v>
      </c>
      <c r="Y1960">
        <v>200</v>
      </c>
      <c r="Z1960">
        <v>200</v>
      </c>
      <c r="AA1960">
        <v>1</v>
      </c>
      <c r="AB1960">
        <v>15254</v>
      </c>
      <c r="AC1960">
        <v>1</v>
      </c>
      <c r="AH1960">
        <f t="shared" si="183"/>
        <v>24114</v>
      </c>
      <c r="AI1960">
        <f t="shared" si="184"/>
        <v>8860</v>
      </c>
      <c r="AJ1960">
        <f t="shared" si="185"/>
        <v>15254</v>
      </c>
      <c r="AK1960">
        <f t="shared" si="186"/>
        <v>0</v>
      </c>
      <c r="AT1960">
        <v>0</v>
      </c>
      <c r="AU1960">
        <v>0</v>
      </c>
      <c r="AW1960" t="s">
        <v>190</v>
      </c>
      <c r="AX1960" t="s">
        <v>1451</v>
      </c>
    </row>
    <row r="1961" spans="1:56">
      <c r="A1961">
        <v>310452</v>
      </c>
      <c r="B1961">
        <v>10</v>
      </c>
      <c r="C1961" t="s">
        <v>3752</v>
      </c>
      <c r="D1961">
        <v>13</v>
      </c>
      <c r="E1961">
        <v>44</v>
      </c>
      <c r="F1961">
        <v>2012</v>
      </c>
      <c r="G1961">
        <v>11</v>
      </c>
      <c r="H1961">
        <v>9</v>
      </c>
      <c r="J1961">
        <v>54</v>
      </c>
      <c r="P1961" t="str">
        <f t="shared" si="181"/>
        <v>54</v>
      </c>
      <c r="Q1961">
        <v>1</v>
      </c>
      <c r="R1961">
        <v>1</v>
      </c>
      <c r="S1961">
        <v>2</v>
      </c>
      <c r="U1961" t="s">
        <v>44</v>
      </c>
      <c r="V1961">
        <v>1</v>
      </c>
      <c r="W1961" t="str">
        <f t="shared" si="182"/>
        <v>MCKINNEY, LYNN B.</v>
      </c>
      <c r="X1961" t="s">
        <v>4075</v>
      </c>
      <c r="Y1961">
        <v>100</v>
      </c>
      <c r="Z1961">
        <v>100</v>
      </c>
      <c r="AA1961">
        <v>0</v>
      </c>
      <c r="AB1961">
        <v>8860</v>
      </c>
      <c r="AC1961">
        <v>0</v>
      </c>
      <c r="AH1961">
        <f t="shared" si="183"/>
        <v>24114</v>
      </c>
      <c r="AI1961">
        <f t="shared" si="184"/>
        <v>8860</v>
      </c>
      <c r="AJ1961">
        <f t="shared" si="185"/>
        <v>15254</v>
      </c>
      <c r="AK1961">
        <f t="shared" si="186"/>
        <v>0</v>
      </c>
      <c r="AT1961">
        <v>0</v>
      </c>
      <c r="AU1961">
        <v>0</v>
      </c>
      <c r="AW1961" t="s">
        <v>2660</v>
      </c>
      <c r="AX1961" t="s">
        <v>144</v>
      </c>
      <c r="AY1961" t="s">
        <v>68</v>
      </c>
    </row>
    <row r="1962" spans="1:56">
      <c r="A1962">
        <v>310454</v>
      </c>
      <c r="B1962">
        <v>10</v>
      </c>
      <c r="C1962" t="s">
        <v>3752</v>
      </c>
      <c r="D1962">
        <v>13</v>
      </c>
      <c r="E1962">
        <v>44</v>
      </c>
      <c r="F1962">
        <v>2012</v>
      </c>
      <c r="G1962">
        <v>11</v>
      </c>
      <c r="H1962">
        <v>9</v>
      </c>
      <c r="J1962">
        <v>55</v>
      </c>
      <c r="P1962" t="str">
        <f t="shared" si="181"/>
        <v>55</v>
      </c>
      <c r="Q1962">
        <v>1</v>
      </c>
      <c r="R1962">
        <v>1</v>
      </c>
      <c r="S1962">
        <v>2</v>
      </c>
      <c r="U1962" t="s">
        <v>44</v>
      </c>
      <c r="V1962">
        <v>1</v>
      </c>
      <c r="W1962" t="str">
        <f t="shared" si="182"/>
        <v>BROOKS, TYRONE</v>
      </c>
      <c r="X1962" t="s">
        <v>3807</v>
      </c>
      <c r="Y1962">
        <v>100</v>
      </c>
      <c r="Z1962">
        <v>100</v>
      </c>
      <c r="AA1962">
        <v>1</v>
      </c>
      <c r="AB1962">
        <v>22464</v>
      </c>
      <c r="AC1962">
        <v>1</v>
      </c>
      <c r="AH1962">
        <f t="shared" si="183"/>
        <v>22464</v>
      </c>
      <c r="AI1962">
        <f t="shared" si="184"/>
        <v>22464</v>
      </c>
      <c r="AJ1962">
        <f t="shared" si="185"/>
        <v>0</v>
      </c>
      <c r="AK1962">
        <f t="shared" si="186"/>
        <v>0</v>
      </c>
      <c r="AT1962">
        <v>0</v>
      </c>
      <c r="AU1962">
        <v>0</v>
      </c>
      <c r="AW1962" t="s">
        <v>1768</v>
      </c>
      <c r="AX1962" t="s">
        <v>3808</v>
      </c>
    </row>
    <row r="1963" spans="1:56">
      <c r="A1963">
        <v>310455</v>
      </c>
      <c r="B1963">
        <v>10</v>
      </c>
      <c r="C1963" t="s">
        <v>3752</v>
      </c>
      <c r="D1963">
        <v>13</v>
      </c>
      <c r="E1963">
        <v>44</v>
      </c>
      <c r="F1963">
        <v>2012</v>
      </c>
      <c r="G1963">
        <v>11</v>
      </c>
      <c r="H1963">
        <v>9</v>
      </c>
      <c r="J1963">
        <v>56</v>
      </c>
      <c r="P1963" t="str">
        <f t="shared" si="181"/>
        <v>56</v>
      </c>
      <c r="Q1963">
        <v>1</v>
      </c>
      <c r="R1963">
        <v>1</v>
      </c>
      <c r="S1963">
        <v>2</v>
      </c>
      <c r="U1963" t="s">
        <v>44</v>
      </c>
      <c r="V1963">
        <v>1</v>
      </c>
      <c r="W1963" t="str">
        <f t="shared" si="182"/>
        <v>THOMAS, ABLE M.</v>
      </c>
      <c r="X1963" t="s">
        <v>4234</v>
      </c>
      <c r="Y1963">
        <v>100</v>
      </c>
      <c r="Z1963">
        <v>100</v>
      </c>
      <c r="AA1963">
        <v>0</v>
      </c>
      <c r="AB1963">
        <v>14823</v>
      </c>
      <c r="AC1963">
        <v>1</v>
      </c>
      <c r="AH1963">
        <f t="shared" si="183"/>
        <v>14823</v>
      </c>
      <c r="AI1963">
        <f t="shared" si="184"/>
        <v>14823</v>
      </c>
      <c r="AJ1963">
        <f t="shared" si="185"/>
        <v>0</v>
      </c>
      <c r="AK1963">
        <f t="shared" si="186"/>
        <v>0</v>
      </c>
      <c r="AT1963">
        <v>0</v>
      </c>
      <c r="AU1963">
        <v>0</v>
      </c>
      <c r="AW1963" t="s">
        <v>339</v>
      </c>
      <c r="AX1963" t="s">
        <v>4235</v>
      </c>
      <c r="AY1963" t="s">
        <v>63</v>
      </c>
    </row>
    <row r="1964" spans="1:56">
      <c r="A1964">
        <v>310456</v>
      </c>
      <c r="B1964">
        <v>10</v>
      </c>
      <c r="C1964" t="s">
        <v>3752</v>
      </c>
      <c r="D1964">
        <v>13</v>
      </c>
      <c r="E1964">
        <v>44</v>
      </c>
      <c r="F1964">
        <v>2012</v>
      </c>
      <c r="G1964">
        <v>11</v>
      </c>
      <c r="H1964">
        <v>9</v>
      </c>
      <c r="J1964">
        <v>57</v>
      </c>
      <c r="P1964" t="str">
        <f t="shared" si="181"/>
        <v>57</v>
      </c>
      <c r="Q1964">
        <v>1</v>
      </c>
      <c r="R1964">
        <v>1</v>
      </c>
      <c r="S1964">
        <v>2</v>
      </c>
      <c r="U1964" t="s">
        <v>44</v>
      </c>
      <c r="V1964">
        <v>1</v>
      </c>
      <c r="W1964" t="str">
        <f t="shared" si="182"/>
        <v>GARDNER, PAT</v>
      </c>
      <c r="X1964" t="s">
        <v>3925</v>
      </c>
      <c r="Y1964">
        <v>100</v>
      </c>
      <c r="Z1964">
        <v>100</v>
      </c>
      <c r="AA1964">
        <v>1</v>
      </c>
      <c r="AB1964">
        <v>20522</v>
      </c>
      <c r="AC1964">
        <v>1</v>
      </c>
      <c r="AH1964">
        <f t="shared" si="183"/>
        <v>20522</v>
      </c>
      <c r="AI1964">
        <f t="shared" si="184"/>
        <v>20522</v>
      </c>
      <c r="AJ1964">
        <f t="shared" si="185"/>
        <v>0</v>
      </c>
      <c r="AK1964">
        <f t="shared" si="186"/>
        <v>0</v>
      </c>
      <c r="AT1964">
        <v>0</v>
      </c>
      <c r="AU1964">
        <v>0</v>
      </c>
      <c r="AW1964" t="s">
        <v>140</v>
      </c>
      <c r="AX1964" t="s">
        <v>750</v>
      </c>
    </row>
    <row r="1965" spans="1:56">
      <c r="A1965">
        <v>310458</v>
      </c>
      <c r="B1965">
        <v>10</v>
      </c>
      <c r="C1965" t="s">
        <v>3752</v>
      </c>
      <c r="D1965">
        <v>13</v>
      </c>
      <c r="E1965">
        <v>44</v>
      </c>
      <c r="F1965">
        <v>2012</v>
      </c>
      <c r="G1965">
        <v>11</v>
      </c>
      <c r="H1965">
        <v>9</v>
      </c>
      <c r="J1965">
        <v>58</v>
      </c>
      <c r="P1965" t="str">
        <f t="shared" si="181"/>
        <v>58</v>
      </c>
      <c r="Q1965">
        <v>1</v>
      </c>
      <c r="R1965">
        <v>1</v>
      </c>
      <c r="S1965">
        <v>2</v>
      </c>
      <c r="U1965" t="s">
        <v>44</v>
      </c>
      <c r="V1965">
        <v>1</v>
      </c>
      <c r="W1965" t="str">
        <f t="shared" si="182"/>
        <v>BELL, SIMONE</v>
      </c>
      <c r="X1965" t="s">
        <v>3777</v>
      </c>
      <c r="Y1965">
        <v>100</v>
      </c>
      <c r="Z1965">
        <v>100</v>
      </c>
      <c r="AA1965">
        <v>1</v>
      </c>
      <c r="AB1965">
        <v>18313</v>
      </c>
      <c r="AC1965">
        <v>1</v>
      </c>
      <c r="AH1965">
        <f t="shared" si="183"/>
        <v>21020</v>
      </c>
      <c r="AI1965">
        <f t="shared" si="184"/>
        <v>18313</v>
      </c>
      <c r="AJ1965">
        <f t="shared" si="185"/>
        <v>2707</v>
      </c>
      <c r="AK1965">
        <f t="shared" si="186"/>
        <v>0</v>
      </c>
      <c r="AT1965">
        <v>0</v>
      </c>
      <c r="AU1965">
        <v>0</v>
      </c>
      <c r="AW1965" t="s">
        <v>50</v>
      </c>
      <c r="AX1965" t="s">
        <v>3778</v>
      </c>
    </row>
    <row r="1966" spans="1:56">
      <c r="A1966">
        <v>310457</v>
      </c>
      <c r="B1966">
        <v>10</v>
      </c>
      <c r="C1966" t="s">
        <v>3752</v>
      </c>
      <c r="D1966">
        <v>13</v>
      </c>
      <c r="E1966">
        <v>44</v>
      </c>
      <c r="F1966">
        <v>2012</v>
      </c>
      <c r="G1966">
        <v>11</v>
      </c>
      <c r="H1966">
        <v>9</v>
      </c>
      <c r="J1966">
        <v>58</v>
      </c>
      <c r="P1966" t="str">
        <f t="shared" si="181"/>
        <v>58</v>
      </c>
      <c r="Q1966">
        <v>1</v>
      </c>
      <c r="R1966">
        <v>1</v>
      </c>
      <c r="S1966">
        <v>2</v>
      </c>
      <c r="U1966" t="s">
        <v>44</v>
      </c>
      <c r="V1966">
        <v>1</v>
      </c>
      <c r="W1966" t="str">
        <f t="shared" si="182"/>
        <v>COOPER, EARL</v>
      </c>
      <c r="X1966" t="s">
        <v>3846</v>
      </c>
      <c r="Y1966">
        <v>200</v>
      </c>
      <c r="Z1966">
        <v>200</v>
      </c>
      <c r="AA1966">
        <v>0</v>
      </c>
      <c r="AB1966">
        <v>2707</v>
      </c>
      <c r="AC1966">
        <v>0</v>
      </c>
      <c r="AH1966">
        <f t="shared" si="183"/>
        <v>21020</v>
      </c>
      <c r="AI1966">
        <f t="shared" si="184"/>
        <v>18313</v>
      </c>
      <c r="AJ1966">
        <f t="shared" si="185"/>
        <v>2707</v>
      </c>
      <c r="AK1966">
        <f t="shared" si="186"/>
        <v>0</v>
      </c>
      <c r="AT1966">
        <v>0</v>
      </c>
      <c r="AU1966">
        <v>0</v>
      </c>
      <c r="AW1966" t="s">
        <v>852</v>
      </c>
      <c r="AX1966" t="s">
        <v>1721</v>
      </c>
    </row>
    <row r="1967" spans="1:56">
      <c r="A1967">
        <v>310459</v>
      </c>
      <c r="B1967">
        <v>10</v>
      </c>
      <c r="C1967" t="s">
        <v>3752</v>
      </c>
      <c r="D1967">
        <v>13</v>
      </c>
      <c r="E1967">
        <v>44</v>
      </c>
      <c r="F1967">
        <v>2012</v>
      </c>
      <c r="G1967">
        <v>11</v>
      </c>
      <c r="H1967">
        <v>9</v>
      </c>
      <c r="J1967">
        <v>59</v>
      </c>
      <c r="P1967" t="str">
        <f t="shared" si="181"/>
        <v>59</v>
      </c>
      <c r="Q1967">
        <v>1</v>
      </c>
      <c r="R1967">
        <v>1</v>
      </c>
      <c r="S1967">
        <v>2</v>
      </c>
      <c r="U1967" t="s">
        <v>44</v>
      </c>
      <c r="V1967">
        <v>1</v>
      </c>
      <c r="W1967" t="str">
        <f t="shared" si="182"/>
        <v>KAISER, MARGARET D.</v>
      </c>
      <c r="X1967" t="s">
        <v>4033</v>
      </c>
      <c r="Y1967">
        <v>100</v>
      </c>
      <c r="Z1967">
        <v>100</v>
      </c>
      <c r="AA1967">
        <v>1</v>
      </c>
      <c r="AB1967">
        <v>20126</v>
      </c>
      <c r="AC1967">
        <v>1</v>
      </c>
      <c r="AH1967">
        <f t="shared" si="183"/>
        <v>20126</v>
      </c>
      <c r="AI1967">
        <f t="shared" si="184"/>
        <v>20126</v>
      </c>
      <c r="AJ1967">
        <f t="shared" si="185"/>
        <v>0</v>
      </c>
      <c r="AK1967">
        <f t="shared" si="186"/>
        <v>0</v>
      </c>
      <c r="AT1967">
        <v>0</v>
      </c>
      <c r="AU1967">
        <v>0</v>
      </c>
      <c r="AW1967" t="s">
        <v>4034</v>
      </c>
      <c r="AX1967" t="s">
        <v>3040</v>
      </c>
    </row>
    <row r="1968" spans="1:56">
      <c r="A1968">
        <v>310460</v>
      </c>
      <c r="B1968">
        <v>10</v>
      </c>
      <c r="C1968" t="s">
        <v>3752</v>
      </c>
      <c r="D1968">
        <v>13</v>
      </c>
      <c r="E1968">
        <v>44</v>
      </c>
      <c r="F1968">
        <v>2012</v>
      </c>
      <c r="G1968">
        <v>11</v>
      </c>
      <c r="H1968">
        <v>9</v>
      </c>
      <c r="J1968">
        <v>60</v>
      </c>
      <c r="P1968" t="str">
        <f t="shared" si="181"/>
        <v>60</v>
      </c>
      <c r="Q1968">
        <v>1</v>
      </c>
      <c r="R1968">
        <v>1</v>
      </c>
      <c r="S1968">
        <v>2</v>
      </c>
      <c r="U1968" t="s">
        <v>44</v>
      </c>
      <c r="V1968">
        <v>1</v>
      </c>
      <c r="W1968" t="str">
        <f t="shared" si="182"/>
        <v>WAITES, KEISHA</v>
      </c>
      <c r="X1968" t="s">
        <v>4250</v>
      </c>
      <c r="Y1968">
        <v>100</v>
      </c>
      <c r="Z1968">
        <v>100</v>
      </c>
      <c r="AA1968">
        <v>0</v>
      </c>
      <c r="AB1968">
        <v>13374</v>
      </c>
      <c r="AC1968">
        <v>1</v>
      </c>
      <c r="AH1968">
        <f t="shared" si="183"/>
        <v>13374</v>
      </c>
      <c r="AI1968">
        <f t="shared" si="184"/>
        <v>13374</v>
      </c>
      <c r="AJ1968">
        <f t="shared" si="185"/>
        <v>0</v>
      </c>
      <c r="AK1968">
        <f t="shared" si="186"/>
        <v>0</v>
      </c>
      <c r="AT1968">
        <v>0</v>
      </c>
      <c r="AU1968">
        <v>0</v>
      </c>
      <c r="AW1968" t="s">
        <v>4251</v>
      </c>
      <c r="AX1968" t="s">
        <v>4252</v>
      </c>
    </row>
    <row r="1969" spans="1:60">
      <c r="A1969">
        <v>310461</v>
      </c>
      <c r="B1969">
        <v>10</v>
      </c>
      <c r="C1969" t="s">
        <v>3752</v>
      </c>
      <c r="D1969">
        <v>13</v>
      </c>
      <c r="E1969">
        <v>44</v>
      </c>
      <c r="F1969">
        <v>2012</v>
      </c>
      <c r="G1969">
        <v>11</v>
      </c>
      <c r="H1969">
        <v>9</v>
      </c>
      <c r="J1969">
        <v>61</v>
      </c>
      <c r="P1969" t="str">
        <f t="shared" si="181"/>
        <v>61</v>
      </c>
      <c r="Q1969">
        <v>1</v>
      </c>
      <c r="R1969">
        <v>1</v>
      </c>
      <c r="S1969">
        <v>2</v>
      </c>
      <c r="U1969" t="s">
        <v>44</v>
      </c>
      <c r="V1969">
        <v>1</v>
      </c>
      <c r="W1969" t="str">
        <f t="shared" si="182"/>
        <v>BRUCE, ROGER</v>
      </c>
      <c r="X1969" t="s">
        <v>3811</v>
      </c>
      <c r="Y1969">
        <v>100</v>
      </c>
      <c r="Z1969">
        <v>100</v>
      </c>
      <c r="AA1969">
        <v>1</v>
      </c>
      <c r="AB1969">
        <v>18937</v>
      </c>
      <c r="AC1969">
        <v>1</v>
      </c>
      <c r="AH1969">
        <f t="shared" si="183"/>
        <v>18937</v>
      </c>
      <c r="AI1969">
        <f t="shared" si="184"/>
        <v>18937</v>
      </c>
      <c r="AJ1969">
        <f t="shared" si="185"/>
        <v>0</v>
      </c>
      <c r="AK1969">
        <f t="shared" si="186"/>
        <v>0</v>
      </c>
      <c r="AT1969">
        <v>0</v>
      </c>
      <c r="AU1969">
        <v>0</v>
      </c>
      <c r="AW1969" t="s">
        <v>747</v>
      </c>
      <c r="AX1969" t="s">
        <v>871</v>
      </c>
    </row>
    <row r="1970" spans="1:60">
      <c r="A1970">
        <v>310462</v>
      </c>
      <c r="B1970">
        <v>10</v>
      </c>
      <c r="C1970" t="s">
        <v>3752</v>
      </c>
      <c r="D1970">
        <v>13</v>
      </c>
      <c r="E1970">
        <v>44</v>
      </c>
      <c r="F1970">
        <v>2012</v>
      </c>
      <c r="G1970">
        <v>11</v>
      </c>
      <c r="H1970">
        <v>9</v>
      </c>
      <c r="J1970">
        <v>62</v>
      </c>
      <c r="P1970" t="str">
        <f t="shared" si="181"/>
        <v>62</v>
      </c>
      <c r="Q1970">
        <v>1</v>
      </c>
      <c r="R1970">
        <v>1</v>
      </c>
      <c r="S1970">
        <v>2</v>
      </c>
      <c r="U1970" t="s">
        <v>44</v>
      </c>
      <c r="V1970">
        <v>1</v>
      </c>
      <c r="W1970" t="str">
        <f t="shared" si="182"/>
        <v>JONES, LADAWN</v>
      </c>
      <c r="X1970" t="s">
        <v>4028</v>
      </c>
      <c r="Y1970">
        <v>100</v>
      </c>
      <c r="Z1970">
        <v>100</v>
      </c>
      <c r="AA1970">
        <v>0</v>
      </c>
      <c r="AB1970">
        <v>20789</v>
      </c>
      <c r="AC1970">
        <v>1</v>
      </c>
      <c r="AH1970">
        <f t="shared" si="183"/>
        <v>20789</v>
      </c>
      <c r="AI1970">
        <f t="shared" si="184"/>
        <v>20789</v>
      </c>
      <c r="AJ1970">
        <f t="shared" si="185"/>
        <v>0</v>
      </c>
      <c r="AK1970">
        <f t="shared" si="186"/>
        <v>0</v>
      </c>
      <c r="AT1970">
        <v>0</v>
      </c>
      <c r="AU1970">
        <v>0</v>
      </c>
      <c r="AW1970" t="s">
        <v>1022</v>
      </c>
      <c r="AX1970" t="s">
        <v>4029</v>
      </c>
    </row>
    <row r="1971" spans="1:60">
      <c r="A1971">
        <v>310463</v>
      </c>
      <c r="B1971">
        <v>10</v>
      </c>
      <c r="C1971" t="s">
        <v>3752</v>
      </c>
      <c r="D1971">
        <v>13</v>
      </c>
      <c r="E1971">
        <v>44</v>
      </c>
      <c r="F1971">
        <v>2012</v>
      </c>
      <c r="G1971">
        <v>11</v>
      </c>
      <c r="H1971">
        <v>9</v>
      </c>
      <c r="J1971">
        <v>63</v>
      </c>
      <c r="P1971" t="str">
        <f t="shared" si="181"/>
        <v>63</v>
      </c>
      <c r="Q1971">
        <v>1</v>
      </c>
      <c r="R1971">
        <v>1</v>
      </c>
      <c r="S1971">
        <v>2</v>
      </c>
      <c r="U1971" t="s">
        <v>44</v>
      </c>
      <c r="V1971">
        <v>1</v>
      </c>
      <c r="W1971" t="str">
        <f t="shared" si="182"/>
        <v>MABRA, RONNIE</v>
      </c>
      <c r="X1971" t="s">
        <v>4066</v>
      </c>
      <c r="Y1971">
        <v>100</v>
      </c>
      <c r="Z1971">
        <v>100</v>
      </c>
      <c r="AA1971">
        <v>0</v>
      </c>
      <c r="AB1971">
        <v>20820</v>
      </c>
      <c r="AC1971">
        <v>1</v>
      </c>
      <c r="AH1971">
        <f t="shared" si="183"/>
        <v>20820</v>
      </c>
      <c r="AI1971">
        <f t="shared" si="184"/>
        <v>20820</v>
      </c>
      <c r="AJ1971">
        <f t="shared" si="185"/>
        <v>0</v>
      </c>
      <c r="AK1971">
        <f t="shared" si="186"/>
        <v>0</v>
      </c>
      <c r="AT1971">
        <v>0</v>
      </c>
      <c r="AU1971">
        <v>0</v>
      </c>
      <c r="AW1971" t="s">
        <v>4067</v>
      </c>
      <c r="AX1971" t="s">
        <v>1176</v>
      </c>
    </row>
    <row r="1972" spans="1:60">
      <c r="A1972">
        <v>310464</v>
      </c>
      <c r="B1972">
        <v>10</v>
      </c>
      <c r="C1972" t="s">
        <v>3752</v>
      </c>
      <c r="D1972">
        <v>13</v>
      </c>
      <c r="E1972">
        <v>44</v>
      </c>
      <c r="F1972">
        <v>2012</v>
      </c>
      <c r="G1972">
        <v>11</v>
      </c>
      <c r="H1972">
        <v>9</v>
      </c>
      <c r="J1972">
        <v>64</v>
      </c>
      <c r="P1972" t="str">
        <f t="shared" si="181"/>
        <v>64</v>
      </c>
      <c r="Q1972">
        <v>1</v>
      </c>
      <c r="R1972">
        <v>1</v>
      </c>
      <c r="S1972">
        <v>2</v>
      </c>
      <c r="U1972" t="s">
        <v>44</v>
      </c>
      <c r="V1972">
        <v>1</v>
      </c>
      <c r="W1972" t="str">
        <f t="shared" si="182"/>
        <v>FLUDD, VIRGIL</v>
      </c>
      <c r="X1972" t="s">
        <v>3912</v>
      </c>
      <c r="Y1972">
        <v>100</v>
      </c>
      <c r="Z1972">
        <v>100</v>
      </c>
      <c r="AA1972">
        <v>1</v>
      </c>
      <c r="AB1972">
        <v>19627</v>
      </c>
      <c r="AC1972">
        <v>1</v>
      </c>
      <c r="AH1972">
        <f t="shared" si="183"/>
        <v>19627</v>
      </c>
      <c r="AI1972">
        <f t="shared" si="184"/>
        <v>19627</v>
      </c>
      <c r="AJ1972">
        <f t="shared" si="185"/>
        <v>0</v>
      </c>
      <c r="AK1972">
        <f t="shared" si="186"/>
        <v>0</v>
      </c>
      <c r="AT1972">
        <v>0</v>
      </c>
      <c r="AU1972">
        <v>0</v>
      </c>
      <c r="AW1972" t="s">
        <v>3913</v>
      </c>
      <c r="AX1972" t="s">
        <v>1843</v>
      </c>
    </row>
    <row r="1973" spans="1:60">
      <c r="A1973">
        <v>310465</v>
      </c>
      <c r="B1973">
        <v>10</v>
      </c>
      <c r="C1973" t="s">
        <v>3752</v>
      </c>
      <c r="D1973">
        <v>13</v>
      </c>
      <c r="E1973">
        <v>44</v>
      </c>
      <c r="F1973">
        <v>2012</v>
      </c>
      <c r="G1973">
        <v>11</v>
      </c>
      <c r="H1973">
        <v>9</v>
      </c>
      <c r="J1973">
        <v>65</v>
      </c>
      <c r="P1973" t="str">
        <f t="shared" si="181"/>
        <v>65</v>
      </c>
      <c r="Q1973">
        <v>1</v>
      </c>
      <c r="R1973">
        <v>1</v>
      </c>
      <c r="S1973">
        <v>2</v>
      </c>
      <c r="U1973" t="s">
        <v>44</v>
      </c>
      <c r="V1973">
        <v>1</v>
      </c>
      <c r="W1973" t="str">
        <f t="shared" si="182"/>
        <v>BEASLEYTEAGUE, SHARON</v>
      </c>
      <c r="X1973" t="s">
        <v>3775</v>
      </c>
      <c r="Y1973">
        <v>100</v>
      </c>
      <c r="Z1973">
        <v>100</v>
      </c>
      <c r="AA1973">
        <v>1</v>
      </c>
      <c r="AB1973">
        <v>18793</v>
      </c>
      <c r="AC1973">
        <v>1</v>
      </c>
      <c r="AH1973">
        <f t="shared" si="183"/>
        <v>18793</v>
      </c>
      <c r="AI1973">
        <f t="shared" si="184"/>
        <v>18793</v>
      </c>
      <c r="AJ1973">
        <f t="shared" si="185"/>
        <v>0</v>
      </c>
      <c r="AK1973">
        <f t="shared" si="186"/>
        <v>0</v>
      </c>
      <c r="AT1973">
        <v>0</v>
      </c>
      <c r="AU1973">
        <v>0</v>
      </c>
      <c r="AW1973" t="s">
        <v>3776</v>
      </c>
      <c r="AX1973" t="s">
        <v>89</v>
      </c>
      <c r="BG1973" t="s">
        <v>1197</v>
      </c>
      <c r="BH1973">
        <v>1</v>
      </c>
    </row>
    <row r="1974" spans="1:60">
      <c r="A1974">
        <v>310467</v>
      </c>
      <c r="B1974">
        <v>10</v>
      </c>
      <c r="C1974" t="s">
        <v>3752</v>
      </c>
      <c r="D1974">
        <v>13</v>
      </c>
      <c r="E1974">
        <v>44</v>
      </c>
      <c r="F1974">
        <v>2012</v>
      </c>
      <c r="G1974">
        <v>11</v>
      </c>
      <c r="H1974">
        <v>9</v>
      </c>
      <c r="J1974">
        <v>66</v>
      </c>
      <c r="P1974" t="str">
        <f t="shared" si="181"/>
        <v>66</v>
      </c>
      <c r="Q1974">
        <v>1</v>
      </c>
      <c r="R1974">
        <v>1</v>
      </c>
      <c r="S1974">
        <v>2</v>
      </c>
      <c r="U1974" t="s">
        <v>44</v>
      </c>
      <c r="V1974">
        <v>1</v>
      </c>
      <c r="W1974" t="str">
        <f t="shared" si="182"/>
        <v>ALEXANDER, KIMBERLY</v>
      </c>
      <c r="X1974" t="s">
        <v>3758</v>
      </c>
      <c r="Y1974">
        <v>100</v>
      </c>
      <c r="Z1974">
        <v>100</v>
      </c>
      <c r="AA1974">
        <v>0</v>
      </c>
      <c r="AB1974">
        <v>11820</v>
      </c>
      <c r="AC1974">
        <v>1</v>
      </c>
      <c r="AH1974">
        <f t="shared" si="183"/>
        <v>22572</v>
      </c>
      <c r="AI1974">
        <f t="shared" si="184"/>
        <v>11820</v>
      </c>
      <c r="AJ1974">
        <f t="shared" si="185"/>
        <v>10752</v>
      </c>
      <c r="AK1974">
        <f t="shared" si="186"/>
        <v>0</v>
      </c>
      <c r="AT1974">
        <v>0</v>
      </c>
      <c r="AU1974">
        <v>0</v>
      </c>
      <c r="AW1974" t="s">
        <v>766</v>
      </c>
      <c r="AX1974" t="s">
        <v>56</v>
      </c>
    </row>
    <row r="1975" spans="1:60">
      <c r="A1975">
        <v>310466</v>
      </c>
      <c r="B1975">
        <v>10</v>
      </c>
      <c r="C1975" t="s">
        <v>3752</v>
      </c>
      <c r="D1975">
        <v>13</v>
      </c>
      <c r="E1975">
        <v>44</v>
      </c>
      <c r="F1975">
        <v>2012</v>
      </c>
      <c r="G1975">
        <v>11</v>
      </c>
      <c r="H1975">
        <v>9</v>
      </c>
      <c r="J1975">
        <v>66</v>
      </c>
      <c r="P1975" t="str">
        <f t="shared" si="181"/>
        <v>66</v>
      </c>
      <c r="Q1975">
        <v>1</v>
      </c>
      <c r="R1975">
        <v>1</v>
      </c>
      <c r="S1975">
        <v>2</v>
      </c>
      <c r="U1975" t="s">
        <v>44</v>
      </c>
      <c r="V1975">
        <v>1</v>
      </c>
      <c r="W1975" t="str">
        <f t="shared" si="182"/>
        <v>SNELLING, B.</v>
      </c>
      <c r="X1975" t="s">
        <v>4199</v>
      </c>
      <c r="Y1975">
        <v>200</v>
      </c>
      <c r="Z1975">
        <v>200</v>
      </c>
      <c r="AA1975">
        <v>0</v>
      </c>
      <c r="AB1975">
        <v>10752</v>
      </c>
      <c r="AC1975">
        <v>0</v>
      </c>
      <c r="AH1975">
        <f t="shared" si="183"/>
        <v>22572</v>
      </c>
      <c r="AI1975">
        <f t="shared" si="184"/>
        <v>11820</v>
      </c>
      <c r="AJ1975">
        <f t="shared" si="185"/>
        <v>10752</v>
      </c>
      <c r="AK1975">
        <f t="shared" si="186"/>
        <v>0</v>
      </c>
      <c r="AT1975">
        <v>0</v>
      </c>
      <c r="AU1975">
        <v>0</v>
      </c>
      <c r="AW1975" t="s">
        <v>4200</v>
      </c>
      <c r="AX1975" t="s">
        <v>68</v>
      </c>
    </row>
    <row r="1976" spans="1:60">
      <c r="A1976">
        <v>310469</v>
      </c>
      <c r="B1976">
        <v>10</v>
      </c>
      <c r="C1976" t="s">
        <v>3752</v>
      </c>
      <c r="D1976">
        <v>13</v>
      </c>
      <c r="E1976">
        <v>44</v>
      </c>
      <c r="F1976">
        <v>2012</v>
      </c>
      <c r="G1976">
        <v>11</v>
      </c>
      <c r="H1976">
        <v>9</v>
      </c>
      <c r="J1976">
        <v>67</v>
      </c>
      <c r="P1976" t="str">
        <f t="shared" si="181"/>
        <v>67</v>
      </c>
      <c r="Q1976">
        <v>1</v>
      </c>
      <c r="R1976">
        <v>1</v>
      </c>
      <c r="S1976">
        <v>2</v>
      </c>
      <c r="U1976" t="s">
        <v>44</v>
      </c>
      <c r="V1976">
        <v>1</v>
      </c>
      <c r="W1976" t="str">
        <f t="shared" si="182"/>
        <v>GRAVLEY, MICAH</v>
      </c>
      <c r="X1976" t="s">
        <v>3944</v>
      </c>
      <c r="Y1976">
        <v>200</v>
      </c>
      <c r="Z1976">
        <v>200</v>
      </c>
      <c r="AA1976">
        <v>0</v>
      </c>
      <c r="AB1976">
        <v>14413</v>
      </c>
      <c r="AC1976">
        <v>1</v>
      </c>
      <c r="AH1976">
        <f t="shared" si="183"/>
        <v>21268</v>
      </c>
      <c r="AI1976">
        <f t="shared" si="184"/>
        <v>6855</v>
      </c>
      <c r="AJ1976">
        <f t="shared" si="185"/>
        <v>14413</v>
      </c>
      <c r="AK1976">
        <f t="shared" si="186"/>
        <v>0</v>
      </c>
      <c r="AT1976">
        <v>0</v>
      </c>
      <c r="AU1976">
        <v>0</v>
      </c>
      <c r="AW1976" t="s">
        <v>3945</v>
      </c>
      <c r="AX1976" t="s">
        <v>1107</v>
      </c>
    </row>
    <row r="1977" spans="1:60">
      <c r="A1977">
        <v>310468</v>
      </c>
      <c r="B1977">
        <v>10</v>
      </c>
      <c r="C1977" t="s">
        <v>3752</v>
      </c>
      <c r="D1977">
        <v>13</v>
      </c>
      <c r="E1977">
        <v>44</v>
      </c>
      <c r="F1977">
        <v>2012</v>
      </c>
      <c r="G1977">
        <v>11</v>
      </c>
      <c r="H1977">
        <v>9</v>
      </c>
      <c r="J1977">
        <v>67</v>
      </c>
      <c r="P1977" t="str">
        <f t="shared" si="181"/>
        <v>67</v>
      </c>
      <c r="Q1977">
        <v>1</v>
      </c>
      <c r="R1977">
        <v>1</v>
      </c>
      <c r="S1977">
        <v>2</v>
      </c>
      <c r="U1977" t="s">
        <v>44</v>
      </c>
      <c r="V1977">
        <v>1</v>
      </c>
      <c r="W1977" t="str">
        <f t="shared" si="182"/>
        <v>MCMUTRY, LEIGH</v>
      </c>
      <c r="X1977" t="s">
        <v>4080</v>
      </c>
      <c r="Y1977">
        <v>100</v>
      </c>
      <c r="Z1977">
        <v>100</v>
      </c>
      <c r="AA1977">
        <v>0</v>
      </c>
      <c r="AB1977">
        <v>6855</v>
      </c>
      <c r="AC1977">
        <v>0</v>
      </c>
      <c r="AH1977">
        <f t="shared" si="183"/>
        <v>21268</v>
      </c>
      <c r="AI1977">
        <f t="shared" si="184"/>
        <v>6855</v>
      </c>
      <c r="AJ1977">
        <f t="shared" si="185"/>
        <v>14413</v>
      </c>
      <c r="AK1977">
        <f t="shared" si="186"/>
        <v>0</v>
      </c>
      <c r="AT1977">
        <v>0</v>
      </c>
      <c r="AU1977">
        <v>0</v>
      </c>
      <c r="AW1977" t="s">
        <v>4081</v>
      </c>
      <c r="AX1977" t="s">
        <v>4082</v>
      </c>
    </row>
    <row r="1978" spans="1:60">
      <c r="A1978">
        <v>310470</v>
      </c>
      <c r="B1978">
        <v>10</v>
      </c>
      <c r="C1978" t="s">
        <v>3752</v>
      </c>
      <c r="D1978">
        <v>13</v>
      </c>
      <c r="E1978">
        <v>44</v>
      </c>
      <c r="F1978">
        <v>2012</v>
      </c>
      <c r="G1978">
        <v>11</v>
      </c>
      <c r="H1978">
        <v>9</v>
      </c>
      <c r="J1978">
        <v>68</v>
      </c>
      <c r="P1978" t="str">
        <f t="shared" si="181"/>
        <v>68</v>
      </c>
      <c r="Q1978">
        <v>1</v>
      </c>
      <c r="R1978">
        <v>1</v>
      </c>
      <c r="S1978">
        <v>2</v>
      </c>
      <c r="U1978" t="s">
        <v>44</v>
      </c>
      <c r="V1978">
        <v>1</v>
      </c>
      <c r="W1978" t="str">
        <f t="shared" si="182"/>
        <v>HIGHTOWER, D.</v>
      </c>
      <c r="X1978" t="s">
        <v>3973</v>
      </c>
      <c r="Y1978">
        <v>200</v>
      </c>
      <c r="Z1978">
        <v>200</v>
      </c>
      <c r="AA1978">
        <v>0</v>
      </c>
      <c r="AB1978">
        <v>17263</v>
      </c>
      <c r="AC1978">
        <v>1</v>
      </c>
      <c r="AH1978">
        <f t="shared" si="183"/>
        <v>17263</v>
      </c>
      <c r="AI1978">
        <f t="shared" si="184"/>
        <v>0</v>
      </c>
      <c r="AJ1978">
        <f t="shared" si="185"/>
        <v>17263</v>
      </c>
      <c r="AK1978">
        <f t="shared" si="186"/>
        <v>0</v>
      </c>
      <c r="AT1978">
        <v>0</v>
      </c>
      <c r="AU1978">
        <v>0</v>
      </c>
      <c r="AW1978" t="s">
        <v>3974</v>
      </c>
      <c r="AX1978" t="s">
        <v>103</v>
      </c>
    </row>
    <row r="1979" spans="1:60">
      <c r="A1979">
        <v>310471</v>
      </c>
      <c r="B1979">
        <v>10</v>
      </c>
      <c r="C1979" t="s">
        <v>3752</v>
      </c>
      <c r="D1979">
        <v>13</v>
      </c>
      <c r="E1979">
        <v>44</v>
      </c>
      <c r="F1979">
        <v>2012</v>
      </c>
      <c r="G1979">
        <v>11</v>
      </c>
      <c r="H1979">
        <v>9</v>
      </c>
      <c r="J1979">
        <v>69</v>
      </c>
      <c r="P1979" t="str">
        <f t="shared" si="181"/>
        <v>69</v>
      </c>
      <c r="Q1979">
        <v>1</v>
      </c>
      <c r="R1979">
        <v>1</v>
      </c>
      <c r="S1979">
        <v>2</v>
      </c>
      <c r="U1979" t="s">
        <v>44</v>
      </c>
      <c r="V1979">
        <v>1</v>
      </c>
      <c r="W1979" t="str">
        <f t="shared" si="182"/>
        <v>GILES, HERBERT</v>
      </c>
      <c r="X1979" t="s">
        <v>3930</v>
      </c>
      <c r="Y1979">
        <v>100</v>
      </c>
      <c r="Z1979">
        <v>100</v>
      </c>
      <c r="AA1979">
        <v>0</v>
      </c>
      <c r="AB1979">
        <v>4896</v>
      </c>
      <c r="AC1979">
        <v>0</v>
      </c>
      <c r="AH1979">
        <f t="shared" si="183"/>
        <v>20265</v>
      </c>
      <c r="AI1979">
        <f t="shared" si="184"/>
        <v>4896</v>
      </c>
      <c r="AJ1979">
        <f t="shared" si="185"/>
        <v>15369</v>
      </c>
      <c r="AK1979">
        <f t="shared" si="186"/>
        <v>0</v>
      </c>
      <c r="AT1979">
        <v>0</v>
      </c>
      <c r="AU1979">
        <v>0</v>
      </c>
      <c r="AW1979" t="s">
        <v>3931</v>
      </c>
      <c r="AX1979" t="s">
        <v>3932</v>
      </c>
    </row>
    <row r="1980" spans="1:60">
      <c r="A1980">
        <v>310472</v>
      </c>
      <c r="B1980">
        <v>10</v>
      </c>
      <c r="C1980" t="s">
        <v>3752</v>
      </c>
      <c r="D1980">
        <v>13</v>
      </c>
      <c r="E1980">
        <v>44</v>
      </c>
      <c r="F1980">
        <v>2012</v>
      </c>
      <c r="G1980">
        <v>11</v>
      </c>
      <c r="H1980">
        <v>9</v>
      </c>
      <c r="J1980">
        <v>69</v>
      </c>
      <c r="P1980" t="str">
        <f t="shared" si="181"/>
        <v>69</v>
      </c>
      <c r="Q1980">
        <v>1</v>
      </c>
      <c r="R1980">
        <v>1</v>
      </c>
      <c r="S1980">
        <v>2</v>
      </c>
      <c r="U1980" t="s">
        <v>44</v>
      </c>
      <c r="V1980">
        <v>1</v>
      </c>
      <c r="W1980" t="str">
        <f t="shared" si="182"/>
        <v>NIX, RANDY</v>
      </c>
      <c r="X1980" t="s">
        <v>4107</v>
      </c>
      <c r="Y1980">
        <v>200</v>
      </c>
      <c r="Z1980">
        <v>200</v>
      </c>
      <c r="AA1980">
        <v>1</v>
      </c>
      <c r="AB1980">
        <v>15369</v>
      </c>
      <c r="AC1980">
        <v>1</v>
      </c>
      <c r="AH1980">
        <f t="shared" si="183"/>
        <v>20265</v>
      </c>
      <c r="AI1980">
        <f t="shared" si="184"/>
        <v>4896</v>
      </c>
      <c r="AJ1980">
        <f t="shared" si="185"/>
        <v>15369</v>
      </c>
      <c r="AK1980">
        <f t="shared" si="186"/>
        <v>0</v>
      </c>
      <c r="AT1980">
        <v>0</v>
      </c>
      <c r="AU1980">
        <v>0</v>
      </c>
      <c r="AW1980" t="s">
        <v>1111</v>
      </c>
      <c r="AX1980" t="s">
        <v>767</v>
      </c>
    </row>
    <row r="1981" spans="1:60">
      <c r="A1981">
        <v>310473</v>
      </c>
      <c r="B1981">
        <v>10</v>
      </c>
      <c r="C1981" t="s">
        <v>3752</v>
      </c>
      <c r="D1981">
        <v>13</v>
      </c>
      <c r="E1981">
        <v>44</v>
      </c>
      <c r="F1981">
        <v>2012</v>
      </c>
      <c r="G1981">
        <v>11</v>
      </c>
      <c r="H1981">
        <v>9</v>
      </c>
      <c r="J1981">
        <v>70</v>
      </c>
      <c r="P1981" t="str">
        <f t="shared" si="181"/>
        <v>70</v>
      </c>
      <c r="Q1981">
        <v>1</v>
      </c>
      <c r="R1981">
        <v>1</v>
      </c>
      <c r="S1981">
        <v>2</v>
      </c>
      <c r="U1981" t="s">
        <v>44</v>
      </c>
      <c r="V1981">
        <v>1</v>
      </c>
      <c r="W1981" t="str">
        <f t="shared" si="182"/>
        <v>SMITH, LYNN</v>
      </c>
      <c r="X1981" t="s">
        <v>4194</v>
      </c>
      <c r="Y1981">
        <v>200</v>
      </c>
      <c r="Z1981">
        <v>200</v>
      </c>
      <c r="AA1981">
        <v>1</v>
      </c>
      <c r="AB1981">
        <v>18350</v>
      </c>
      <c r="AC1981">
        <v>1</v>
      </c>
      <c r="AH1981">
        <f t="shared" si="183"/>
        <v>18350</v>
      </c>
      <c r="AI1981">
        <f t="shared" si="184"/>
        <v>0</v>
      </c>
      <c r="AJ1981">
        <f t="shared" si="185"/>
        <v>18350</v>
      </c>
      <c r="AK1981">
        <f t="shared" si="186"/>
        <v>0</v>
      </c>
      <c r="AT1981">
        <v>0</v>
      </c>
      <c r="AU1981">
        <v>0</v>
      </c>
      <c r="AW1981" t="s">
        <v>320</v>
      </c>
      <c r="AX1981" t="s">
        <v>144</v>
      </c>
      <c r="AY1981" t="s">
        <v>86</v>
      </c>
    </row>
    <row r="1982" spans="1:60">
      <c r="A1982">
        <v>310474</v>
      </c>
      <c r="B1982">
        <v>10</v>
      </c>
      <c r="C1982" t="s">
        <v>3752</v>
      </c>
      <c r="D1982">
        <v>13</v>
      </c>
      <c r="E1982">
        <v>44</v>
      </c>
      <c r="F1982">
        <v>2012</v>
      </c>
      <c r="G1982">
        <v>11</v>
      </c>
      <c r="H1982">
        <v>9</v>
      </c>
      <c r="J1982">
        <v>71</v>
      </c>
      <c r="P1982" t="str">
        <f t="shared" si="181"/>
        <v>71</v>
      </c>
      <c r="Q1982">
        <v>1</v>
      </c>
      <c r="R1982">
        <v>1</v>
      </c>
      <c r="S1982">
        <v>2</v>
      </c>
      <c r="U1982" t="s">
        <v>44</v>
      </c>
      <c r="V1982">
        <v>1</v>
      </c>
      <c r="W1982" t="str">
        <f t="shared" si="182"/>
        <v>STOKELY, ROBERT</v>
      </c>
      <c r="X1982" t="s">
        <v>4208</v>
      </c>
      <c r="Y1982">
        <v>200</v>
      </c>
      <c r="Z1982">
        <v>200</v>
      </c>
      <c r="AA1982">
        <v>0</v>
      </c>
      <c r="AB1982">
        <v>21146</v>
      </c>
      <c r="AC1982">
        <v>1</v>
      </c>
      <c r="AH1982">
        <f t="shared" si="183"/>
        <v>21146</v>
      </c>
      <c r="AI1982">
        <f t="shared" si="184"/>
        <v>0</v>
      </c>
      <c r="AJ1982">
        <f t="shared" si="185"/>
        <v>21146</v>
      </c>
      <c r="AK1982">
        <f t="shared" si="186"/>
        <v>0</v>
      </c>
      <c r="AT1982">
        <v>0</v>
      </c>
      <c r="AU1982">
        <v>0</v>
      </c>
      <c r="AW1982" t="s">
        <v>4209</v>
      </c>
      <c r="AX1982" t="s">
        <v>173</v>
      </c>
    </row>
    <row r="1983" spans="1:60">
      <c r="A1983">
        <v>310475</v>
      </c>
      <c r="B1983">
        <v>10</v>
      </c>
      <c r="C1983" t="s">
        <v>3752</v>
      </c>
      <c r="D1983">
        <v>13</v>
      </c>
      <c r="E1983">
        <v>44</v>
      </c>
      <c r="F1983">
        <v>2012</v>
      </c>
      <c r="G1983">
        <v>11</v>
      </c>
      <c r="H1983">
        <v>9</v>
      </c>
      <c r="J1983">
        <v>72</v>
      </c>
      <c r="P1983" t="str">
        <f t="shared" si="181"/>
        <v>72</v>
      </c>
      <c r="Q1983">
        <v>1</v>
      </c>
      <c r="R1983">
        <v>1</v>
      </c>
      <c r="S1983">
        <v>2</v>
      </c>
      <c r="U1983" t="s">
        <v>44</v>
      </c>
      <c r="V1983">
        <v>1</v>
      </c>
      <c r="W1983" t="str">
        <f t="shared" si="182"/>
        <v>RAMSEY, MATT</v>
      </c>
      <c r="X1983" t="s">
        <v>4140</v>
      </c>
      <c r="Y1983">
        <v>200</v>
      </c>
      <c r="Z1983">
        <v>200</v>
      </c>
      <c r="AA1983">
        <v>1</v>
      </c>
      <c r="AB1983">
        <v>24417</v>
      </c>
      <c r="AC1983">
        <v>1</v>
      </c>
      <c r="AH1983">
        <f t="shared" si="183"/>
        <v>24417</v>
      </c>
      <c r="AI1983">
        <f t="shared" si="184"/>
        <v>0</v>
      </c>
      <c r="AJ1983">
        <f t="shared" si="185"/>
        <v>24417</v>
      </c>
      <c r="AK1983">
        <f t="shared" si="186"/>
        <v>0</v>
      </c>
      <c r="AT1983">
        <v>0</v>
      </c>
      <c r="AU1983">
        <v>0</v>
      </c>
      <c r="AW1983" t="s">
        <v>4141</v>
      </c>
      <c r="AX1983" t="s">
        <v>279</v>
      </c>
    </row>
    <row r="1984" spans="1:60">
      <c r="A1984">
        <v>310476</v>
      </c>
      <c r="B1984">
        <v>10</v>
      </c>
      <c r="C1984" t="s">
        <v>3752</v>
      </c>
      <c r="D1984">
        <v>13</v>
      </c>
      <c r="E1984">
        <v>44</v>
      </c>
      <c r="F1984">
        <v>2012</v>
      </c>
      <c r="G1984">
        <v>11</v>
      </c>
      <c r="H1984">
        <v>9</v>
      </c>
      <c r="J1984">
        <v>73</v>
      </c>
      <c r="P1984" t="str">
        <f t="shared" si="181"/>
        <v>73</v>
      </c>
      <c r="Q1984">
        <v>1</v>
      </c>
      <c r="R1984">
        <v>1</v>
      </c>
      <c r="S1984">
        <v>2</v>
      </c>
      <c r="U1984" t="s">
        <v>44</v>
      </c>
      <c r="V1984">
        <v>1</v>
      </c>
      <c r="W1984" t="str">
        <f t="shared" si="182"/>
        <v>YATES, JOHN</v>
      </c>
      <c r="X1984" t="s">
        <v>4278</v>
      </c>
      <c r="Y1984">
        <v>200</v>
      </c>
      <c r="Z1984">
        <v>200</v>
      </c>
      <c r="AA1984">
        <v>1</v>
      </c>
      <c r="AB1984">
        <v>18963</v>
      </c>
      <c r="AC1984">
        <v>1</v>
      </c>
      <c r="AH1984">
        <f t="shared" si="183"/>
        <v>18963</v>
      </c>
      <c r="AI1984">
        <f t="shared" si="184"/>
        <v>0</v>
      </c>
      <c r="AJ1984">
        <f t="shared" si="185"/>
        <v>18963</v>
      </c>
      <c r="AK1984">
        <f t="shared" si="186"/>
        <v>0</v>
      </c>
      <c r="AT1984">
        <v>0</v>
      </c>
      <c r="AU1984">
        <v>0</v>
      </c>
      <c r="AW1984" t="s">
        <v>4279</v>
      </c>
      <c r="AX1984" t="s">
        <v>67</v>
      </c>
    </row>
    <row r="1985" spans="1:51">
      <c r="A1985">
        <v>310477</v>
      </c>
      <c r="B1985">
        <v>10</v>
      </c>
      <c r="C1985" t="s">
        <v>3752</v>
      </c>
      <c r="D1985">
        <v>13</v>
      </c>
      <c r="E1985">
        <v>44</v>
      </c>
      <c r="F1985">
        <v>2012</v>
      </c>
      <c r="G1985">
        <v>11</v>
      </c>
      <c r="H1985">
        <v>9</v>
      </c>
      <c r="J1985">
        <v>74</v>
      </c>
      <c r="P1985" t="str">
        <f t="shared" si="181"/>
        <v>74</v>
      </c>
      <c r="Q1985">
        <v>1</v>
      </c>
      <c r="R1985">
        <v>1</v>
      </c>
      <c r="S1985">
        <v>2</v>
      </c>
      <c r="U1985" t="s">
        <v>44</v>
      </c>
      <c r="V1985">
        <v>1</v>
      </c>
      <c r="W1985" t="str">
        <f t="shared" si="182"/>
        <v>STOVALL, VALENCIA</v>
      </c>
      <c r="X1985" t="s">
        <v>4214</v>
      </c>
      <c r="Y1985">
        <v>100</v>
      </c>
      <c r="Z1985">
        <v>100</v>
      </c>
      <c r="AA1985">
        <v>0</v>
      </c>
      <c r="AB1985">
        <v>15394</v>
      </c>
      <c r="AC1985">
        <v>1</v>
      </c>
      <c r="AH1985">
        <f t="shared" si="183"/>
        <v>15394</v>
      </c>
      <c r="AI1985">
        <f t="shared" si="184"/>
        <v>15394</v>
      </c>
      <c r="AJ1985">
        <f t="shared" si="185"/>
        <v>0</v>
      </c>
      <c r="AK1985">
        <f t="shared" si="186"/>
        <v>0</v>
      </c>
      <c r="AT1985">
        <v>0</v>
      </c>
      <c r="AU1985">
        <v>0</v>
      </c>
      <c r="AW1985" t="s">
        <v>4215</v>
      </c>
      <c r="AX1985" t="s">
        <v>4168</v>
      </c>
    </row>
    <row r="1986" spans="1:51">
      <c r="A1986">
        <v>310478</v>
      </c>
      <c r="B1986">
        <v>10</v>
      </c>
      <c r="C1986" t="s">
        <v>3752</v>
      </c>
      <c r="D1986">
        <v>13</v>
      </c>
      <c r="E1986">
        <v>44</v>
      </c>
      <c r="F1986">
        <v>2012</v>
      </c>
      <c r="G1986">
        <v>11</v>
      </c>
      <c r="H1986">
        <v>9</v>
      </c>
      <c r="J1986">
        <v>75</v>
      </c>
      <c r="P1986" t="str">
        <f t="shared" si="181"/>
        <v>75</v>
      </c>
      <c r="Q1986">
        <v>1</v>
      </c>
      <c r="R1986">
        <v>1</v>
      </c>
      <c r="S1986">
        <v>2</v>
      </c>
      <c r="U1986" t="s">
        <v>44</v>
      </c>
      <c r="V1986">
        <v>1</v>
      </c>
      <c r="W1986" t="str">
        <f t="shared" si="182"/>
        <v>GLANTON, MIKE</v>
      </c>
      <c r="X1986" t="s">
        <v>3935</v>
      </c>
      <c r="Y1986">
        <v>100</v>
      </c>
      <c r="Z1986">
        <v>100</v>
      </c>
      <c r="AA1986">
        <v>0</v>
      </c>
      <c r="AB1986">
        <v>18359</v>
      </c>
      <c r="AC1986">
        <v>1</v>
      </c>
      <c r="AH1986">
        <f t="shared" si="183"/>
        <v>18359</v>
      </c>
      <c r="AI1986">
        <f t="shared" si="184"/>
        <v>18359</v>
      </c>
      <c r="AJ1986">
        <f t="shared" si="185"/>
        <v>0</v>
      </c>
      <c r="AK1986">
        <f t="shared" si="186"/>
        <v>0</v>
      </c>
      <c r="AT1986">
        <v>0</v>
      </c>
      <c r="AU1986">
        <v>0</v>
      </c>
      <c r="AW1986" t="s">
        <v>3936</v>
      </c>
      <c r="AX1986" t="s">
        <v>106</v>
      </c>
    </row>
    <row r="1987" spans="1:51">
      <c r="A1987">
        <v>310479</v>
      </c>
      <c r="B1987">
        <v>10</v>
      </c>
      <c r="C1987" t="s">
        <v>3752</v>
      </c>
      <c r="D1987">
        <v>13</v>
      </c>
      <c r="E1987">
        <v>44</v>
      </c>
      <c r="F1987">
        <v>2012</v>
      </c>
      <c r="G1987">
        <v>11</v>
      </c>
      <c r="H1987">
        <v>9</v>
      </c>
      <c r="J1987">
        <v>76</v>
      </c>
      <c r="P1987" t="str">
        <f t="shared" si="181"/>
        <v>76</v>
      </c>
      <c r="Q1987">
        <v>1</v>
      </c>
      <c r="R1987">
        <v>1</v>
      </c>
      <c r="S1987">
        <v>2</v>
      </c>
      <c r="U1987" t="s">
        <v>44</v>
      </c>
      <c r="V1987">
        <v>1</v>
      </c>
      <c r="W1987" t="str">
        <f t="shared" si="182"/>
        <v>SCOTT, SANDRA G.</v>
      </c>
      <c r="X1987" t="s">
        <v>4164</v>
      </c>
      <c r="Y1987">
        <v>100</v>
      </c>
      <c r="Z1987">
        <v>100</v>
      </c>
      <c r="AA1987">
        <v>1</v>
      </c>
      <c r="AB1987">
        <v>19406</v>
      </c>
      <c r="AC1987">
        <v>1</v>
      </c>
      <c r="AH1987">
        <f t="shared" si="183"/>
        <v>19406</v>
      </c>
      <c r="AI1987">
        <f t="shared" si="184"/>
        <v>19406</v>
      </c>
      <c r="AJ1987">
        <f t="shared" si="185"/>
        <v>0</v>
      </c>
      <c r="AK1987">
        <f t="shared" si="186"/>
        <v>0</v>
      </c>
      <c r="AT1987">
        <v>0</v>
      </c>
      <c r="AU1987">
        <v>0</v>
      </c>
      <c r="AW1987" t="s">
        <v>213</v>
      </c>
      <c r="AX1987" t="s">
        <v>4165</v>
      </c>
    </row>
    <row r="1988" spans="1:51">
      <c r="A1988">
        <v>310480</v>
      </c>
      <c r="B1988">
        <v>10</v>
      </c>
      <c r="C1988" t="s">
        <v>3752</v>
      </c>
      <c r="D1988">
        <v>13</v>
      </c>
      <c r="E1988">
        <v>44</v>
      </c>
      <c r="F1988">
        <v>2012</v>
      </c>
      <c r="G1988">
        <v>11</v>
      </c>
      <c r="H1988">
        <v>9</v>
      </c>
      <c r="J1988">
        <v>77</v>
      </c>
      <c r="P1988" t="str">
        <f t="shared" ref="P1988:P2051" si="187">_xlfn.CONCAT(I1988,J1988,K1988,L1988)</f>
        <v>77</v>
      </c>
      <c r="Q1988">
        <v>1</v>
      </c>
      <c r="R1988">
        <v>1</v>
      </c>
      <c r="S1988">
        <v>2</v>
      </c>
      <c r="U1988" t="s">
        <v>44</v>
      </c>
      <c r="V1988">
        <v>1</v>
      </c>
      <c r="W1988" t="str">
        <f t="shared" ref="W1988:W2051" si="188">X1988</f>
        <v>JORDAN, DARRYL</v>
      </c>
      <c r="X1988" t="s">
        <v>4032</v>
      </c>
      <c r="Y1988">
        <v>100</v>
      </c>
      <c r="Z1988">
        <v>100</v>
      </c>
      <c r="AA1988">
        <v>1</v>
      </c>
      <c r="AB1988">
        <v>16533</v>
      </c>
      <c r="AC1988">
        <v>1</v>
      </c>
      <c r="AH1988">
        <f t="shared" ref="AH1988:AH2051" si="189">SUMIFS($AB:$AB,$C:$C,$C1988,$P:$P,$P1988,$F:$F,$F1988,$H:$H,$H1988)</f>
        <v>16533</v>
      </c>
      <c r="AI1988">
        <f t="shared" ref="AI1988:AI2051" si="190">SUMIFS($AB:$AB,$C:$C,$C1988,$P:$P,$P1988,$F:$F,$F1988,$Z:$Z,100,$H:$H,$H1988)</f>
        <v>16533</v>
      </c>
      <c r="AJ1988">
        <f t="shared" ref="AJ1988:AJ2051" si="191">SUMIFS($AB:$AB,$C:$C,$C1988,$P:$P,$P1988,$F:$F,$F1988,$Z:$Z,200,$H:$H,$H1988)</f>
        <v>0</v>
      </c>
      <c r="AK1988">
        <f t="shared" ref="AK1988:AK2051" si="192">SUMIFS($AB:$AB,$C:$C,$C1988,$P:$P,$P1988,$F:$F,$F1988,$Z:$Z,"&lt;&gt;200",$Z:$Z,"&lt;&gt;100",$H:$H,$H1988)</f>
        <v>0</v>
      </c>
      <c r="AT1988">
        <v>0</v>
      </c>
      <c r="AU1988">
        <v>0</v>
      </c>
      <c r="AW1988" t="s">
        <v>3457</v>
      </c>
      <c r="AX1988" t="s">
        <v>3139</v>
      </c>
    </row>
    <row r="1989" spans="1:51">
      <c r="A1989">
        <v>310481</v>
      </c>
      <c r="B1989">
        <v>10</v>
      </c>
      <c r="C1989" t="s">
        <v>3752</v>
      </c>
      <c r="D1989">
        <v>13</v>
      </c>
      <c r="E1989">
        <v>44</v>
      </c>
      <c r="F1989">
        <v>2012</v>
      </c>
      <c r="G1989">
        <v>11</v>
      </c>
      <c r="H1989">
        <v>9</v>
      </c>
      <c r="J1989">
        <v>78</v>
      </c>
      <c r="P1989" t="str">
        <f t="shared" si="187"/>
        <v>78</v>
      </c>
      <c r="Q1989">
        <v>1</v>
      </c>
      <c r="R1989">
        <v>1</v>
      </c>
      <c r="S1989">
        <v>2</v>
      </c>
      <c r="U1989" t="s">
        <v>44</v>
      </c>
      <c r="V1989">
        <v>1</v>
      </c>
      <c r="W1989" t="str">
        <f t="shared" si="188"/>
        <v>DOUGLAS, DEMETRIUS</v>
      </c>
      <c r="X1989" t="s">
        <v>3882</v>
      </c>
      <c r="Y1989">
        <v>100</v>
      </c>
      <c r="Z1989">
        <v>100</v>
      </c>
      <c r="AA1989">
        <v>0</v>
      </c>
      <c r="AB1989">
        <v>18755</v>
      </c>
      <c r="AC1989">
        <v>1</v>
      </c>
      <c r="AH1989">
        <f t="shared" si="189"/>
        <v>18755</v>
      </c>
      <c r="AI1989">
        <f t="shared" si="190"/>
        <v>18755</v>
      </c>
      <c r="AJ1989">
        <f t="shared" si="191"/>
        <v>0</v>
      </c>
      <c r="AK1989">
        <f t="shared" si="192"/>
        <v>0</v>
      </c>
      <c r="AT1989">
        <v>0</v>
      </c>
      <c r="AU1989">
        <v>0</v>
      </c>
      <c r="AW1989" t="s">
        <v>890</v>
      </c>
      <c r="AX1989" t="s">
        <v>3883</v>
      </c>
    </row>
    <row r="1990" spans="1:51">
      <c r="A1990">
        <v>310482</v>
      </c>
      <c r="B1990">
        <v>10</v>
      </c>
      <c r="C1990" t="s">
        <v>3752</v>
      </c>
      <c r="D1990">
        <v>13</v>
      </c>
      <c r="E1990">
        <v>44</v>
      </c>
      <c r="F1990">
        <v>2012</v>
      </c>
      <c r="G1990">
        <v>11</v>
      </c>
      <c r="H1990">
        <v>9</v>
      </c>
      <c r="J1990">
        <v>79</v>
      </c>
      <c r="P1990" t="str">
        <f t="shared" si="187"/>
        <v>79</v>
      </c>
      <c r="Q1990">
        <v>1</v>
      </c>
      <c r="R1990">
        <v>1</v>
      </c>
      <c r="S1990">
        <v>2</v>
      </c>
      <c r="U1990" t="s">
        <v>44</v>
      </c>
      <c r="V1990">
        <v>1</v>
      </c>
      <c r="W1990" t="str">
        <f t="shared" si="188"/>
        <v>TAYLOR, TOM</v>
      </c>
      <c r="X1990" t="s">
        <v>4231</v>
      </c>
      <c r="Y1990">
        <v>200</v>
      </c>
      <c r="Z1990">
        <v>200</v>
      </c>
      <c r="AA1990">
        <v>1</v>
      </c>
      <c r="AB1990">
        <v>17065</v>
      </c>
      <c r="AC1990">
        <v>1</v>
      </c>
      <c r="AH1990">
        <f t="shared" si="189"/>
        <v>17065</v>
      </c>
      <c r="AI1990">
        <f t="shared" si="190"/>
        <v>0</v>
      </c>
      <c r="AJ1990">
        <f t="shared" si="191"/>
        <v>17065</v>
      </c>
      <c r="AK1990">
        <f t="shared" si="192"/>
        <v>0</v>
      </c>
      <c r="AT1990">
        <v>0</v>
      </c>
      <c r="AU1990">
        <v>0</v>
      </c>
      <c r="AW1990" t="s">
        <v>706</v>
      </c>
      <c r="AX1990" t="s">
        <v>426</v>
      </c>
    </row>
    <row r="1991" spans="1:51">
      <c r="A1991">
        <v>310483</v>
      </c>
      <c r="B1991">
        <v>10</v>
      </c>
      <c r="C1991" t="s">
        <v>3752</v>
      </c>
      <c r="D1991">
        <v>13</v>
      </c>
      <c r="E1991">
        <v>44</v>
      </c>
      <c r="F1991">
        <v>2012</v>
      </c>
      <c r="G1991">
        <v>11</v>
      </c>
      <c r="H1991">
        <v>9</v>
      </c>
      <c r="J1991">
        <v>80</v>
      </c>
      <c r="P1991" t="str">
        <f t="shared" si="187"/>
        <v>80</v>
      </c>
      <c r="Q1991">
        <v>1</v>
      </c>
      <c r="R1991">
        <v>1</v>
      </c>
      <c r="S1991">
        <v>2</v>
      </c>
      <c r="U1991" t="s">
        <v>44</v>
      </c>
      <c r="V1991">
        <v>1</v>
      </c>
      <c r="W1991" t="str">
        <f t="shared" si="188"/>
        <v>JACOBS, MIKE</v>
      </c>
      <c r="X1991" t="s">
        <v>4012</v>
      </c>
      <c r="Y1991">
        <v>200</v>
      </c>
      <c r="Z1991">
        <v>200</v>
      </c>
      <c r="AA1991">
        <v>1</v>
      </c>
      <c r="AB1991">
        <v>16041</v>
      </c>
      <c r="AC1991">
        <v>1</v>
      </c>
      <c r="AH1991">
        <f t="shared" si="189"/>
        <v>16041</v>
      </c>
      <c r="AI1991">
        <f t="shared" si="190"/>
        <v>0</v>
      </c>
      <c r="AJ1991">
        <f t="shared" si="191"/>
        <v>16041</v>
      </c>
      <c r="AK1991">
        <f t="shared" si="192"/>
        <v>0</v>
      </c>
      <c r="AT1991">
        <v>0</v>
      </c>
      <c r="AU1991">
        <v>0</v>
      </c>
      <c r="AW1991" t="s">
        <v>4013</v>
      </c>
      <c r="AX1991" t="s">
        <v>106</v>
      </c>
    </row>
    <row r="1992" spans="1:51">
      <c r="A1992">
        <v>310484</v>
      </c>
      <c r="B1992">
        <v>10</v>
      </c>
      <c r="C1992" t="s">
        <v>3752</v>
      </c>
      <c r="D1992">
        <v>13</v>
      </c>
      <c r="E1992">
        <v>44</v>
      </c>
      <c r="F1992">
        <v>2012</v>
      </c>
      <c r="G1992">
        <v>11</v>
      </c>
      <c r="H1992">
        <v>9</v>
      </c>
      <c r="J1992">
        <v>81</v>
      </c>
      <c r="P1992" t="str">
        <f t="shared" si="187"/>
        <v>81</v>
      </c>
      <c r="Q1992">
        <v>1</v>
      </c>
      <c r="R1992">
        <v>1</v>
      </c>
      <c r="S1992">
        <v>2</v>
      </c>
      <c r="U1992" t="s">
        <v>44</v>
      </c>
      <c r="V1992">
        <v>1</v>
      </c>
      <c r="W1992" t="str">
        <f t="shared" si="188"/>
        <v>BOEDEKER, CHRIS</v>
      </c>
      <c r="X1992" t="s">
        <v>3796</v>
      </c>
      <c r="Y1992">
        <v>200</v>
      </c>
      <c r="Z1992">
        <v>200</v>
      </c>
      <c r="AA1992">
        <v>0</v>
      </c>
      <c r="AB1992">
        <v>6837</v>
      </c>
      <c r="AC1992">
        <v>0</v>
      </c>
      <c r="AH1992">
        <f t="shared" si="189"/>
        <v>15562</v>
      </c>
      <c r="AI1992">
        <f t="shared" si="190"/>
        <v>8725</v>
      </c>
      <c r="AJ1992">
        <f t="shared" si="191"/>
        <v>6837</v>
      </c>
      <c r="AK1992">
        <f t="shared" si="192"/>
        <v>0</v>
      </c>
      <c r="AT1992">
        <v>0</v>
      </c>
      <c r="AU1992">
        <v>0</v>
      </c>
      <c r="AW1992" t="s">
        <v>3797</v>
      </c>
      <c r="AX1992" t="s">
        <v>349</v>
      </c>
    </row>
    <row r="1993" spans="1:51">
      <c r="A1993">
        <v>310485</v>
      </c>
      <c r="B1993">
        <v>10</v>
      </c>
      <c r="C1993" t="s">
        <v>3752</v>
      </c>
      <c r="D1993">
        <v>13</v>
      </c>
      <c r="E1993">
        <v>44</v>
      </c>
      <c r="F1993">
        <v>2012</v>
      </c>
      <c r="G1993">
        <v>11</v>
      </c>
      <c r="H1993">
        <v>9</v>
      </c>
      <c r="J1993">
        <v>81</v>
      </c>
      <c r="P1993" t="str">
        <f t="shared" si="187"/>
        <v>81</v>
      </c>
      <c r="Q1993">
        <v>1</v>
      </c>
      <c r="R1993">
        <v>1</v>
      </c>
      <c r="S1993">
        <v>2</v>
      </c>
      <c r="U1993" t="s">
        <v>44</v>
      </c>
      <c r="V1993">
        <v>1</v>
      </c>
      <c r="W1993" t="str">
        <f t="shared" si="188"/>
        <v>HOLCOMB, SCOTT</v>
      </c>
      <c r="X1993" t="s">
        <v>3989</v>
      </c>
      <c r="Y1993">
        <v>100</v>
      </c>
      <c r="Z1993">
        <v>100</v>
      </c>
      <c r="AA1993">
        <v>1</v>
      </c>
      <c r="AB1993">
        <v>8725</v>
      </c>
      <c r="AC1993">
        <v>1</v>
      </c>
      <c r="AH1993">
        <f t="shared" si="189"/>
        <v>15562</v>
      </c>
      <c r="AI1993">
        <f t="shared" si="190"/>
        <v>8725</v>
      </c>
      <c r="AJ1993">
        <f t="shared" si="191"/>
        <v>6837</v>
      </c>
      <c r="AK1993">
        <f t="shared" si="192"/>
        <v>0</v>
      </c>
      <c r="AT1993">
        <v>0</v>
      </c>
      <c r="AU1993">
        <v>0</v>
      </c>
      <c r="AW1993" t="s">
        <v>986</v>
      </c>
      <c r="AX1993" t="s">
        <v>213</v>
      </c>
    </row>
    <row r="1994" spans="1:51">
      <c r="A1994">
        <v>310486</v>
      </c>
      <c r="B1994">
        <v>10</v>
      </c>
      <c r="C1994" t="s">
        <v>3752</v>
      </c>
      <c r="D1994">
        <v>13</v>
      </c>
      <c r="E1994">
        <v>44</v>
      </c>
      <c r="F1994">
        <v>2012</v>
      </c>
      <c r="G1994">
        <v>11</v>
      </c>
      <c r="H1994">
        <v>9</v>
      </c>
      <c r="J1994">
        <v>82</v>
      </c>
      <c r="P1994" t="str">
        <f t="shared" si="187"/>
        <v>82</v>
      </c>
      <c r="Q1994">
        <v>1</v>
      </c>
      <c r="R1994">
        <v>1</v>
      </c>
      <c r="S1994">
        <v>2</v>
      </c>
      <c r="U1994" t="s">
        <v>44</v>
      </c>
      <c r="V1994">
        <v>1</v>
      </c>
      <c r="W1994" t="str">
        <f t="shared" si="188"/>
        <v>OLIVER, MARY MARGARET</v>
      </c>
      <c r="X1994" t="s">
        <v>4108</v>
      </c>
      <c r="Y1994">
        <v>100</v>
      </c>
      <c r="Z1994">
        <v>100</v>
      </c>
      <c r="AA1994">
        <v>1</v>
      </c>
      <c r="AB1994">
        <v>14779</v>
      </c>
      <c r="AC1994">
        <v>1</v>
      </c>
      <c r="AH1994">
        <f t="shared" si="189"/>
        <v>14779</v>
      </c>
      <c r="AI1994">
        <f t="shared" si="190"/>
        <v>14779</v>
      </c>
      <c r="AJ1994">
        <f t="shared" si="191"/>
        <v>0</v>
      </c>
      <c r="AK1994">
        <f t="shared" si="192"/>
        <v>0</v>
      </c>
      <c r="AT1994">
        <v>0</v>
      </c>
      <c r="AU1994">
        <v>0</v>
      </c>
      <c r="AW1994" t="s">
        <v>4109</v>
      </c>
      <c r="AX1994" t="s">
        <v>707</v>
      </c>
      <c r="AY1994" t="s">
        <v>63</v>
      </c>
    </row>
    <row r="1995" spans="1:51">
      <c r="A1995">
        <v>310487</v>
      </c>
      <c r="B1995">
        <v>10</v>
      </c>
      <c r="C1995" t="s">
        <v>3752</v>
      </c>
      <c r="D1995">
        <v>13</v>
      </c>
      <c r="E1995">
        <v>44</v>
      </c>
      <c r="F1995">
        <v>2012</v>
      </c>
      <c r="G1995">
        <v>11</v>
      </c>
      <c r="H1995">
        <v>9</v>
      </c>
      <c r="J1995">
        <v>83</v>
      </c>
      <c r="P1995" t="str">
        <f t="shared" si="187"/>
        <v>83</v>
      </c>
      <c r="Q1995">
        <v>1</v>
      </c>
      <c r="R1995">
        <v>1</v>
      </c>
      <c r="S1995">
        <v>2</v>
      </c>
      <c r="U1995" t="s">
        <v>44</v>
      </c>
      <c r="V1995">
        <v>1</v>
      </c>
      <c r="W1995" t="str">
        <f t="shared" si="188"/>
        <v>MOSBY, HOWARD</v>
      </c>
      <c r="X1995" t="s">
        <v>4097</v>
      </c>
      <c r="Y1995">
        <v>100</v>
      </c>
      <c r="Z1995">
        <v>100</v>
      </c>
      <c r="AA1995">
        <v>1</v>
      </c>
      <c r="AB1995">
        <v>22967</v>
      </c>
      <c r="AC1995">
        <v>1</v>
      </c>
      <c r="AH1995">
        <f t="shared" si="189"/>
        <v>22967</v>
      </c>
      <c r="AI1995">
        <f t="shared" si="190"/>
        <v>22967</v>
      </c>
      <c r="AJ1995">
        <f t="shared" si="191"/>
        <v>0</v>
      </c>
      <c r="AK1995">
        <f t="shared" si="192"/>
        <v>0</v>
      </c>
      <c r="AT1995">
        <v>0</v>
      </c>
      <c r="AU1995">
        <v>0</v>
      </c>
      <c r="AW1995" t="s">
        <v>4098</v>
      </c>
      <c r="AX1995" t="s">
        <v>1957</v>
      </c>
    </row>
    <row r="1996" spans="1:51">
      <c r="A1996">
        <v>310488</v>
      </c>
      <c r="B1996">
        <v>10</v>
      </c>
      <c r="C1996" t="s">
        <v>3752</v>
      </c>
      <c r="D1996">
        <v>13</v>
      </c>
      <c r="E1996">
        <v>44</v>
      </c>
      <c r="F1996">
        <v>2012</v>
      </c>
      <c r="G1996">
        <v>11</v>
      </c>
      <c r="H1996">
        <v>9</v>
      </c>
      <c r="J1996">
        <v>84</v>
      </c>
      <c r="P1996" t="str">
        <f t="shared" si="187"/>
        <v>84</v>
      </c>
      <c r="Q1996">
        <v>1</v>
      </c>
      <c r="R1996">
        <v>1</v>
      </c>
      <c r="S1996">
        <v>2</v>
      </c>
      <c r="U1996" t="s">
        <v>44</v>
      </c>
      <c r="V1996">
        <v>1</v>
      </c>
      <c r="W1996" t="str">
        <f t="shared" si="188"/>
        <v>MAYO, RAHN</v>
      </c>
      <c r="X1996" t="s">
        <v>4072</v>
      </c>
      <c r="Y1996">
        <v>100</v>
      </c>
      <c r="Z1996">
        <v>100</v>
      </c>
      <c r="AA1996">
        <v>1</v>
      </c>
      <c r="AB1996">
        <v>23823</v>
      </c>
      <c r="AC1996">
        <v>1</v>
      </c>
      <c r="AH1996">
        <f t="shared" si="189"/>
        <v>23823</v>
      </c>
      <c r="AI1996">
        <f t="shared" si="190"/>
        <v>23823</v>
      </c>
      <c r="AJ1996">
        <f t="shared" si="191"/>
        <v>0</v>
      </c>
      <c r="AK1996">
        <f t="shared" si="192"/>
        <v>0</v>
      </c>
      <c r="AT1996">
        <v>0</v>
      </c>
      <c r="AU1996">
        <v>0</v>
      </c>
      <c r="AW1996" t="s">
        <v>2652</v>
      </c>
      <c r="AX1996" t="s">
        <v>297</v>
      </c>
    </row>
    <row r="1997" spans="1:51">
      <c r="A1997">
        <v>310489</v>
      </c>
      <c r="B1997">
        <v>10</v>
      </c>
      <c r="C1997" t="s">
        <v>3752</v>
      </c>
      <c r="D1997">
        <v>13</v>
      </c>
      <c r="E1997">
        <v>44</v>
      </c>
      <c r="F1997">
        <v>2012</v>
      </c>
      <c r="G1997">
        <v>11</v>
      </c>
      <c r="H1997">
        <v>9</v>
      </c>
      <c r="J1997">
        <v>85</v>
      </c>
      <c r="P1997" t="str">
        <f t="shared" si="187"/>
        <v>85</v>
      </c>
      <c r="Q1997">
        <v>1</v>
      </c>
      <c r="R1997">
        <v>1</v>
      </c>
      <c r="S1997">
        <v>2</v>
      </c>
      <c r="U1997" t="s">
        <v>44</v>
      </c>
      <c r="V1997">
        <v>1</v>
      </c>
      <c r="W1997" t="str">
        <f t="shared" si="188"/>
        <v>DRENNER, KARLA</v>
      </c>
      <c r="X1997" t="s">
        <v>3885</v>
      </c>
      <c r="Y1997">
        <v>100</v>
      </c>
      <c r="Z1997">
        <v>100</v>
      </c>
      <c r="AA1997">
        <v>1</v>
      </c>
      <c r="AB1997">
        <v>17227</v>
      </c>
      <c r="AC1997">
        <v>1</v>
      </c>
      <c r="AH1997">
        <f t="shared" si="189"/>
        <v>17227</v>
      </c>
      <c r="AI1997">
        <f t="shared" si="190"/>
        <v>17227</v>
      </c>
      <c r="AJ1997">
        <f t="shared" si="191"/>
        <v>0</v>
      </c>
      <c r="AK1997">
        <f t="shared" si="192"/>
        <v>0</v>
      </c>
      <c r="AT1997">
        <v>0</v>
      </c>
      <c r="AU1997">
        <v>0</v>
      </c>
      <c r="AW1997" t="s">
        <v>3886</v>
      </c>
      <c r="AX1997" t="s">
        <v>3887</v>
      </c>
    </row>
    <row r="1998" spans="1:51">
      <c r="A1998">
        <v>310491</v>
      </c>
      <c r="B1998">
        <v>10</v>
      </c>
      <c r="C1998" t="s">
        <v>3752</v>
      </c>
      <c r="D1998">
        <v>13</v>
      </c>
      <c r="E1998">
        <v>44</v>
      </c>
      <c r="F1998">
        <v>2012</v>
      </c>
      <c r="G1998">
        <v>11</v>
      </c>
      <c r="H1998">
        <v>9</v>
      </c>
      <c r="J1998">
        <v>86</v>
      </c>
      <c r="P1998" t="str">
        <f t="shared" si="187"/>
        <v>86</v>
      </c>
      <c r="Q1998">
        <v>1</v>
      </c>
      <c r="R1998">
        <v>1</v>
      </c>
      <c r="S1998">
        <v>2</v>
      </c>
      <c r="U1998" t="s">
        <v>44</v>
      </c>
      <c r="V1998">
        <v>1</v>
      </c>
      <c r="W1998" t="str">
        <f t="shared" si="188"/>
        <v>HENSON, MICHELE</v>
      </c>
      <c r="X1998" t="s">
        <v>3970</v>
      </c>
      <c r="Y1998">
        <v>100</v>
      </c>
      <c r="Z1998">
        <v>100</v>
      </c>
      <c r="AA1998">
        <v>1</v>
      </c>
      <c r="AB1998">
        <v>16413</v>
      </c>
      <c r="AC1998">
        <v>1</v>
      </c>
      <c r="AH1998">
        <f t="shared" si="189"/>
        <v>21269</v>
      </c>
      <c r="AI1998">
        <f t="shared" si="190"/>
        <v>16413</v>
      </c>
      <c r="AJ1998">
        <f t="shared" si="191"/>
        <v>4856</v>
      </c>
      <c r="AK1998">
        <f t="shared" si="192"/>
        <v>0</v>
      </c>
      <c r="AT1998">
        <v>0</v>
      </c>
      <c r="AU1998">
        <v>0</v>
      </c>
      <c r="AW1998" t="s">
        <v>3971</v>
      </c>
      <c r="AX1998" t="s">
        <v>672</v>
      </c>
    </row>
    <row r="1999" spans="1:51">
      <c r="A1999">
        <v>310490</v>
      </c>
      <c r="B1999">
        <v>10</v>
      </c>
      <c r="C1999" t="s">
        <v>3752</v>
      </c>
      <c r="D1999">
        <v>13</v>
      </c>
      <c r="E1999">
        <v>44</v>
      </c>
      <c r="F1999">
        <v>2012</v>
      </c>
      <c r="G1999">
        <v>11</v>
      </c>
      <c r="H1999">
        <v>9</v>
      </c>
      <c r="J1999">
        <v>86</v>
      </c>
      <c r="P1999" t="str">
        <f t="shared" si="187"/>
        <v>86</v>
      </c>
      <c r="Q1999">
        <v>1</v>
      </c>
      <c r="R1999">
        <v>1</v>
      </c>
      <c r="S1999">
        <v>2</v>
      </c>
      <c r="U1999" t="s">
        <v>44</v>
      </c>
      <c r="V1999">
        <v>1</v>
      </c>
      <c r="W1999" t="str">
        <f t="shared" si="188"/>
        <v>KINNEMORE, LISA</v>
      </c>
      <c r="X1999" t="s">
        <v>4046</v>
      </c>
      <c r="Y1999">
        <v>200</v>
      </c>
      <c r="Z1999">
        <v>200</v>
      </c>
      <c r="AA1999">
        <v>0</v>
      </c>
      <c r="AB1999">
        <v>4856</v>
      </c>
      <c r="AC1999">
        <v>0</v>
      </c>
      <c r="AH1999">
        <f t="shared" si="189"/>
        <v>21269</v>
      </c>
      <c r="AI1999">
        <f t="shared" si="190"/>
        <v>16413</v>
      </c>
      <c r="AJ1999">
        <f t="shared" si="191"/>
        <v>4856</v>
      </c>
      <c r="AK1999">
        <f t="shared" si="192"/>
        <v>0</v>
      </c>
      <c r="AT1999">
        <v>0</v>
      </c>
      <c r="AU1999">
        <v>0</v>
      </c>
      <c r="AW1999" t="s">
        <v>4047</v>
      </c>
      <c r="AX1999" t="s">
        <v>352</v>
      </c>
    </row>
    <row r="2000" spans="1:51">
      <c r="A2000">
        <v>310492</v>
      </c>
      <c r="B2000">
        <v>10</v>
      </c>
      <c r="C2000" t="s">
        <v>3752</v>
      </c>
      <c r="D2000">
        <v>13</v>
      </c>
      <c r="E2000">
        <v>44</v>
      </c>
      <c r="F2000">
        <v>2012</v>
      </c>
      <c r="G2000">
        <v>11</v>
      </c>
      <c r="H2000">
        <v>9</v>
      </c>
      <c r="J2000">
        <v>87</v>
      </c>
      <c r="P2000" t="str">
        <f t="shared" si="187"/>
        <v>87</v>
      </c>
      <c r="Q2000">
        <v>1</v>
      </c>
      <c r="R2000">
        <v>1</v>
      </c>
      <c r="S2000">
        <v>2</v>
      </c>
      <c r="U2000" t="s">
        <v>44</v>
      </c>
      <c r="V2000">
        <v>1</v>
      </c>
      <c r="W2000" t="str">
        <f t="shared" si="188"/>
        <v>WILLIAMS, EARNEST</v>
      </c>
      <c r="X2000" t="s">
        <v>4272</v>
      </c>
      <c r="Y2000">
        <v>100</v>
      </c>
      <c r="Z2000">
        <v>100</v>
      </c>
      <c r="AA2000">
        <v>1</v>
      </c>
      <c r="AB2000">
        <v>21226</v>
      </c>
      <c r="AC2000">
        <v>1</v>
      </c>
      <c r="AH2000">
        <f t="shared" si="189"/>
        <v>21226</v>
      </c>
      <c r="AI2000">
        <f t="shared" si="190"/>
        <v>21226</v>
      </c>
      <c r="AJ2000">
        <f t="shared" si="191"/>
        <v>0</v>
      </c>
      <c r="AK2000">
        <f t="shared" si="192"/>
        <v>0</v>
      </c>
      <c r="AT2000">
        <v>0</v>
      </c>
      <c r="AU2000">
        <v>0</v>
      </c>
      <c r="AW2000" t="s">
        <v>1228</v>
      </c>
      <c r="AX2000" t="s">
        <v>4193</v>
      </c>
    </row>
    <row r="2001" spans="1:60">
      <c r="A2001">
        <v>310493</v>
      </c>
      <c r="B2001">
        <v>10</v>
      </c>
      <c r="C2001" t="s">
        <v>3752</v>
      </c>
      <c r="D2001">
        <v>13</v>
      </c>
      <c r="E2001">
        <v>44</v>
      </c>
      <c r="F2001">
        <v>2012</v>
      </c>
      <c r="G2001">
        <v>11</v>
      </c>
      <c r="H2001">
        <v>9</v>
      </c>
      <c r="J2001">
        <v>88</v>
      </c>
      <c r="P2001" t="str">
        <f t="shared" si="187"/>
        <v>88</v>
      </c>
      <c r="Q2001">
        <v>1</v>
      </c>
      <c r="R2001">
        <v>1</v>
      </c>
      <c r="S2001">
        <v>2</v>
      </c>
      <c r="U2001" t="s">
        <v>44</v>
      </c>
      <c r="V2001">
        <v>1</v>
      </c>
      <c r="W2001" t="str">
        <f t="shared" si="188"/>
        <v>MITCHELL, BILLY</v>
      </c>
      <c r="X2001" t="s">
        <v>4088</v>
      </c>
      <c r="Y2001">
        <v>100</v>
      </c>
      <c r="Z2001">
        <v>100</v>
      </c>
      <c r="AA2001">
        <v>1</v>
      </c>
      <c r="AB2001">
        <v>18437</v>
      </c>
      <c r="AC2001">
        <v>1</v>
      </c>
      <c r="AH2001">
        <f t="shared" si="189"/>
        <v>18437</v>
      </c>
      <c r="AI2001">
        <f t="shared" si="190"/>
        <v>18437</v>
      </c>
      <c r="AJ2001">
        <f t="shared" si="191"/>
        <v>0</v>
      </c>
      <c r="AK2001">
        <f t="shared" si="192"/>
        <v>0</v>
      </c>
      <c r="AT2001">
        <v>0</v>
      </c>
      <c r="AU2001">
        <v>0</v>
      </c>
      <c r="AW2001" t="s">
        <v>624</v>
      </c>
      <c r="AX2001" t="s">
        <v>4089</v>
      </c>
    </row>
    <row r="2002" spans="1:60">
      <c r="A2002">
        <v>310494</v>
      </c>
      <c r="B2002">
        <v>10</v>
      </c>
      <c r="C2002" t="s">
        <v>3752</v>
      </c>
      <c r="D2002">
        <v>13</v>
      </c>
      <c r="E2002">
        <v>44</v>
      </c>
      <c r="F2002">
        <v>2012</v>
      </c>
      <c r="G2002">
        <v>11</v>
      </c>
      <c r="H2002">
        <v>9</v>
      </c>
      <c r="J2002">
        <v>89</v>
      </c>
      <c r="P2002" t="str">
        <f t="shared" si="187"/>
        <v>89</v>
      </c>
      <c r="Q2002">
        <v>1</v>
      </c>
      <c r="R2002">
        <v>1</v>
      </c>
      <c r="S2002">
        <v>2</v>
      </c>
      <c r="U2002" t="s">
        <v>44</v>
      </c>
      <c r="V2002">
        <v>1</v>
      </c>
      <c r="W2002" t="str">
        <f t="shared" si="188"/>
        <v>ABRAMS, STACEY</v>
      </c>
      <c r="X2002" t="s">
        <v>3753</v>
      </c>
      <c r="Y2002">
        <v>100</v>
      </c>
      <c r="Z2002">
        <v>100</v>
      </c>
      <c r="AA2002">
        <v>1</v>
      </c>
      <c r="AB2002">
        <v>23292</v>
      </c>
      <c r="AC2002">
        <v>1</v>
      </c>
      <c r="AH2002">
        <f t="shared" si="189"/>
        <v>23292</v>
      </c>
      <c r="AI2002">
        <f t="shared" si="190"/>
        <v>23292</v>
      </c>
      <c r="AJ2002">
        <f t="shared" si="191"/>
        <v>0</v>
      </c>
      <c r="AK2002">
        <f t="shared" si="192"/>
        <v>0</v>
      </c>
      <c r="AT2002">
        <v>0</v>
      </c>
      <c r="AU2002">
        <v>0</v>
      </c>
      <c r="AW2002" t="s">
        <v>3754</v>
      </c>
      <c r="AX2002" t="s">
        <v>3755</v>
      </c>
    </row>
    <row r="2003" spans="1:60">
      <c r="A2003">
        <v>310495</v>
      </c>
      <c r="B2003">
        <v>10</v>
      </c>
      <c r="C2003" t="s">
        <v>3752</v>
      </c>
      <c r="D2003">
        <v>13</v>
      </c>
      <c r="E2003">
        <v>44</v>
      </c>
      <c r="F2003">
        <v>2012</v>
      </c>
      <c r="G2003">
        <v>11</v>
      </c>
      <c r="H2003">
        <v>9</v>
      </c>
      <c r="J2003">
        <v>90</v>
      </c>
      <c r="P2003" t="str">
        <f t="shared" si="187"/>
        <v>90</v>
      </c>
      <c r="Q2003">
        <v>1</v>
      </c>
      <c r="R2003">
        <v>1</v>
      </c>
      <c r="S2003">
        <v>2</v>
      </c>
      <c r="U2003" t="s">
        <v>44</v>
      </c>
      <c r="V2003">
        <v>1</v>
      </c>
      <c r="W2003" t="str">
        <f t="shared" si="188"/>
        <v>STEPHENSON, PAM</v>
      </c>
      <c r="X2003" t="s">
        <v>4206</v>
      </c>
      <c r="Y2003">
        <v>100</v>
      </c>
      <c r="Z2003">
        <v>100</v>
      </c>
      <c r="AA2003">
        <v>1</v>
      </c>
      <c r="AB2003">
        <v>22704</v>
      </c>
      <c r="AC2003">
        <v>1</v>
      </c>
      <c r="AH2003">
        <f t="shared" si="189"/>
        <v>22704</v>
      </c>
      <c r="AI2003">
        <f t="shared" si="190"/>
        <v>22704</v>
      </c>
      <c r="AJ2003">
        <f t="shared" si="191"/>
        <v>0</v>
      </c>
      <c r="AK2003">
        <f t="shared" si="192"/>
        <v>0</v>
      </c>
      <c r="AT2003">
        <v>0</v>
      </c>
      <c r="AU2003">
        <v>0</v>
      </c>
      <c r="AW2003" t="s">
        <v>4207</v>
      </c>
      <c r="AX2003" t="s">
        <v>298</v>
      </c>
    </row>
    <row r="2004" spans="1:60">
      <c r="A2004">
        <v>310496</v>
      </c>
      <c r="B2004">
        <v>10</v>
      </c>
      <c r="C2004" t="s">
        <v>3752</v>
      </c>
      <c r="D2004">
        <v>13</v>
      </c>
      <c r="E2004">
        <v>44</v>
      </c>
      <c r="F2004">
        <v>2012</v>
      </c>
      <c r="G2004">
        <v>11</v>
      </c>
      <c r="H2004">
        <v>9</v>
      </c>
      <c r="J2004">
        <v>91</v>
      </c>
      <c r="P2004" t="str">
        <f t="shared" si="187"/>
        <v>91</v>
      </c>
      <c r="Q2004">
        <v>1</v>
      </c>
      <c r="R2004">
        <v>1</v>
      </c>
      <c r="S2004">
        <v>2</v>
      </c>
      <c r="U2004" t="s">
        <v>44</v>
      </c>
      <c r="V2004">
        <v>1</v>
      </c>
      <c r="W2004" t="str">
        <f t="shared" si="188"/>
        <v>DAWKINSHAIGLER, DEE</v>
      </c>
      <c r="X2004" t="s">
        <v>3867</v>
      </c>
      <c r="Y2004">
        <v>100</v>
      </c>
      <c r="Z2004">
        <v>100</v>
      </c>
      <c r="AA2004">
        <v>1</v>
      </c>
      <c r="AB2004">
        <v>21081</v>
      </c>
      <c r="AC2004">
        <v>1</v>
      </c>
      <c r="AH2004">
        <f t="shared" si="189"/>
        <v>21081</v>
      </c>
      <c r="AI2004">
        <f t="shared" si="190"/>
        <v>21081</v>
      </c>
      <c r="AJ2004">
        <f t="shared" si="191"/>
        <v>0</v>
      </c>
      <c r="AK2004">
        <f t="shared" si="192"/>
        <v>0</v>
      </c>
      <c r="AT2004">
        <v>0</v>
      </c>
      <c r="AU2004">
        <v>0</v>
      </c>
      <c r="AW2004" t="s">
        <v>3868</v>
      </c>
      <c r="AX2004" t="s">
        <v>3869</v>
      </c>
      <c r="BC2004" t="s">
        <v>3870</v>
      </c>
      <c r="BG2004" t="s">
        <v>3871</v>
      </c>
      <c r="BH2004">
        <v>2</v>
      </c>
    </row>
    <row r="2005" spans="1:60">
      <c r="A2005">
        <v>310497</v>
      </c>
      <c r="B2005">
        <v>10</v>
      </c>
      <c r="C2005" t="s">
        <v>3752</v>
      </c>
      <c r="D2005">
        <v>13</v>
      </c>
      <c r="E2005">
        <v>44</v>
      </c>
      <c r="F2005">
        <v>2012</v>
      </c>
      <c r="G2005">
        <v>11</v>
      </c>
      <c r="H2005">
        <v>9</v>
      </c>
      <c r="J2005">
        <v>92</v>
      </c>
      <c r="P2005" t="str">
        <f t="shared" si="187"/>
        <v>92</v>
      </c>
      <c r="Q2005">
        <v>1</v>
      </c>
      <c r="R2005">
        <v>1</v>
      </c>
      <c r="S2005">
        <v>2</v>
      </c>
      <c r="U2005" t="s">
        <v>44</v>
      </c>
      <c r="V2005">
        <v>1</v>
      </c>
      <c r="W2005" t="str">
        <f t="shared" si="188"/>
        <v>ANDERSON, TONYA</v>
      </c>
      <c r="X2005" t="s">
        <v>3761</v>
      </c>
      <c r="Y2005">
        <v>100</v>
      </c>
      <c r="Z2005">
        <v>100</v>
      </c>
      <c r="AA2005">
        <v>0</v>
      </c>
      <c r="AB2005">
        <v>16315</v>
      </c>
      <c r="AC2005">
        <v>1</v>
      </c>
      <c r="AH2005">
        <f t="shared" si="189"/>
        <v>16315</v>
      </c>
      <c r="AI2005">
        <f t="shared" si="190"/>
        <v>16315</v>
      </c>
      <c r="AJ2005">
        <f t="shared" si="191"/>
        <v>0</v>
      </c>
      <c r="AK2005">
        <f t="shared" si="192"/>
        <v>0</v>
      </c>
      <c r="AT2005">
        <v>0</v>
      </c>
      <c r="AU2005">
        <v>0</v>
      </c>
      <c r="AW2005" t="s">
        <v>1728</v>
      </c>
      <c r="AX2005" t="s">
        <v>634</v>
      </c>
    </row>
    <row r="2006" spans="1:60">
      <c r="A2006">
        <v>310498</v>
      </c>
      <c r="B2006">
        <v>10</v>
      </c>
      <c r="C2006" t="s">
        <v>3752</v>
      </c>
      <c r="D2006">
        <v>13</v>
      </c>
      <c r="E2006">
        <v>44</v>
      </c>
      <c r="F2006">
        <v>2012</v>
      </c>
      <c r="G2006">
        <v>11</v>
      </c>
      <c r="H2006">
        <v>9</v>
      </c>
      <c r="J2006">
        <v>93</v>
      </c>
      <c r="P2006" t="str">
        <f t="shared" si="187"/>
        <v>93</v>
      </c>
      <c r="Q2006">
        <v>1</v>
      </c>
      <c r="R2006">
        <v>1</v>
      </c>
      <c r="S2006">
        <v>2</v>
      </c>
      <c r="U2006" t="s">
        <v>44</v>
      </c>
      <c r="V2006">
        <v>1</v>
      </c>
      <c r="W2006" t="str">
        <f t="shared" si="188"/>
        <v>HOFFER, C. TINA</v>
      </c>
      <c r="X2006" t="s">
        <v>3986</v>
      </c>
      <c r="Y2006">
        <v>200</v>
      </c>
      <c r="Z2006">
        <v>200</v>
      </c>
      <c r="AA2006">
        <v>0</v>
      </c>
      <c r="AB2006">
        <v>5668</v>
      </c>
      <c r="AC2006">
        <v>0</v>
      </c>
      <c r="AH2006">
        <f t="shared" si="189"/>
        <v>23712</v>
      </c>
      <c r="AI2006">
        <f t="shared" si="190"/>
        <v>18044</v>
      </c>
      <c r="AJ2006">
        <f t="shared" si="191"/>
        <v>5668</v>
      </c>
      <c r="AK2006">
        <f t="shared" si="192"/>
        <v>0</v>
      </c>
      <c r="AT2006">
        <v>0</v>
      </c>
      <c r="AU2006">
        <v>0</v>
      </c>
      <c r="AW2006" t="s">
        <v>3987</v>
      </c>
      <c r="AX2006" t="s">
        <v>52</v>
      </c>
      <c r="AY2006" t="s">
        <v>3988</v>
      </c>
    </row>
    <row r="2007" spans="1:60">
      <c r="A2007">
        <v>310499</v>
      </c>
      <c r="B2007">
        <v>10</v>
      </c>
      <c r="C2007" t="s">
        <v>3752</v>
      </c>
      <c r="D2007">
        <v>13</v>
      </c>
      <c r="E2007">
        <v>44</v>
      </c>
      <c r="F2007">
        <v>2012</v>
      </c>
      <c r="G2007">
        <v>11</v>
      </c>
      <c r="H2007">
        <v>9</v>
      </c>
      <c r="J2007">
        <v>93</v>
      </c>
      <c r="P2007" t="str">
        <f t="shared" si="187"/>
        <v>93</v>
      </c>
      <c r="Q2007">
        <v>1</v>
      </c>
      <c r="R2007">
        <v>1</v>
      </c>
      <c r="S2007">
        <v>2</v>
      </c>
      <c r="U2007" t="s">
        <v>44</v>
      </c>
      <c r="V2007">
        <v>1</v>
      </c>
      <c r="W2007" t="str">
        <f t="shared" si="188"/>
        <v>KENDRICK, DARSHUN N.</v>
      </c>
      <c r="X2007" t="s">
        <v>4037</v>
      </c>
      <c r="Y2007">
        <v>100</v>
      </c>
      <c r="Z2007">
        <v>100</v>
      </c>
      <c r="AA2007">
        <v>1</v>
      </c>
      <c r="AB2007">
        <v>18044</v>
      </c>
      <c r="AC2007">
        <v>1</v>
      </c>
      <c r="AH2007">
        <f t="shared" si="189"/>
        <v>23712</v>
      </c>
      <c r="AI2007">
        <f t="shared" si="190"/>
        <v>18044</v>
      </c>
      <c r="AJ2007">
        <f t="shared" si="191"/>
        <v>5668</v>
      </c>
      <c r="AK2007">
        <f t="shared" si="192"/>
        <v>0</v>
      </c>
      <c r="AT2007">
        <v>0</v>
      </c>
      <c r="AU2007">
        <v>0</v>
      </c>
      <c r="AW2007" t="s">
        <v>4038</v>
      </c>
      <c r="AX2007" t="s">
        <v>4039</v>
      </c>
    </row>
    <row r="2008" spans="1:60">
      <c r="A2008">
        <v>310500</v>
      </c>
      <c r="B2008">
        <v>10</v>
      </c>
      <c r="C2008" t="s">
        <v>3752</v>
      </c>
      <c r="D2008">
        <v>13</v>
      </c>
      <c r="E2008">
        <v>44</v>
      </c>
      <c r="F2008">
        <v>2012</v>
      </c>
      <c r="G2008">
        <v>11</v>
      </c>
      <c r="H2008">
        <v>9</v>
      </c>
      <c r="J2008">
        <v>94</v>
      </c>
      <c r="P2008" t="str">
        <f t="shared" si="187"/>
        <v>94</v>
      </c>
      <c r="Q2008">
        <v>1</v>
      </c>
      <c r="R2008">
        <v>1</v>
      </c>
      <c r="S2008">
        <v>2</v>
      </c>
      <c r="U2008" t="s">
        <v>44</v>
      </c>
      <c r="V2008">
        <v>1</v>
      </c>
      <c r="W2008" t="str">
        <f t="shared" si="188"/>
        <v>BENNETT, KAREN</v>
      </c>
      <c r="X2008" t="s">
        <v>3782</v>
      </c>
      <c r="Y2008">
        <v>100</v>
      </c>
      <c r="Z2008">
        <v>100</v>
      </c>
      <c r="AA2008">
        <v>0</v>
      </c>
      <c r="AB2008">
        <v>20674</v>
      </c>
      <c r="AC2008">
        <v>1</v>
      </c>
      <c r="AH2008">
        <f t="shared" si="189"/>
        <v>20674</v>
      </c>
      <c r="AI2008">
        <f t="shared" si="190"/>
        <v>20674</v>
      </c>
      <c r="AJ2008">
        <f t="shared" si="191"/>
        <v>0</v>
      </c>
      <c r="AK2008">
        <f t="shared" si="192"/>
        <v>0</v>
      </c>
      <c r="AT2008">
        <v>0</v>
      </c>
      <c r="AU2008">
        <v>0</v>
      </c>
      <c r="AW2008" t="s">
        <v>1289</v>
      </c>
      <c r="AX2008" t="s">
        <v>467</v>
      </c>
    </row>
    <row r="2009" spans="1:60">
      <c r="A2009">
        <v>310502</v>
      </c>
      <c r="B2009">
        <v>10</v>
      </c>
      <c r="C2009" t="s">
        <v>3752</v>
      </c>
      <c r="D2009">
        <v>13</v>
      </c>
      <c r="E2009">
        <v>44</v>
      </c>
      <c r="F2009">
        <v>2012</v>
      </c>
      <c r="G2009">
        <v>11</v>
      </c>
      <c r="H2009">
        <v>9</v>
      </c>
      <c r="J2009">
        <v>95</v>
      </c>
      <c r="P2009" t="str">
        <f t="shared" si="187"/>
        <v>95</v>
      </c>
      <c r="Q2009">
        <v>1</v>
      </c>
      <c r="R2009">
        <v>1</v>
      </c>
      <c r="S2009">
        <v>2</v>
      </c>
      <c r="U2009" t="s">
        <v>44</v>
      </c>
      <c r="V2009">
        <v>1</v>
      </c>
      <c r="W2009" t="str">
        <f t="shared" si="188"/>
        <v>RICE, TOM</v>
      </c>
      <c r="X2009" t="s">
        <v>4150</v>
      </c>
      <c r="Y2009">
        <v>200</v>
      </c>
      <c r="Z2009">
        <v>200</v>
      </c>
      <c r="AA2009">
        <v>1</v>
      </c>
      <c r="AB2009">
        <v>12874</v>
      </c>
      <c r="AC2009">
        <v>1</v>
      </c>
      <c r="AH2009">
        <f t="shared" si="189"/>
        <v>21758</v>
      </c>
      <c r="AI2009">
        <f t="shared" si="190"/>
        <v>8884</v>
      </c>
      <c r="AJ2009">
        <f t="shared" si="191"/>
        <v>12874</v>
      </c>
      <c r="AK2009">
        <f t="shared" si="192"/>
        <v>0</v>
      </c>
      <c r="AT2009">
        <v>0</v>
      </c>
      <c r="AU2009">
        <v>0</v>
      </c>
      <c r="AW2009" t="s">
        <v>1144</v>
      </c>
      <c r="AX2009" t="s">
        <v>426</v>
      </c>
    </row>
    <row r="2010" spans="1:60">
      <c r="A2010">
        <v>310501</v>
      </c>
      <c r="B2010">
        <v>10</v>
      </c>
      <c r="C2010" t="s">
        <v>3752</v>
      </c>
      <c r="D2010">
        <v>13</v>
      </c>
      <c r="E2010">
        <v>44</v>
      </c>
      <c r="F2010">
        <v>2012</v>
      </c>
      <c r="G2010">
        <v>11</v>
      </c>
      <c r="H2010">
        <v>9</v>
      </c>
      <c r="J2010">
        <v>95</v>
      </c>
      <c r="P2010" t="str">
        <f t="shared" si="187"/>
        <v>95</v>
      </c>
      <c r="Q2010">
        <v>1</v>
      </c>
      <c r="R2010">
        <v>1</v>
      </c>
      <c r="S2010">
        <v>2</v>
      </c>
      <c r="U2010" t="s">
        <v>44</v>
      </c>
      <c r="V2010">
        <v>1</v>
      </c>
      <c r="W2010" t="str">
        <f t="shared" si="188"/>
        <v>SISKIN, BROOKE</v>
      </c>
      <c r="X2010" t="s">
        <v>4189</v>
      </c>
      <c r="Y2010">
        <v>100</v>
      </c>
      <c r="Z2010">
        <v>100</v>
      </c>
      <c r="AA2010">
        <v>0</v>
      </c>
      <c r="AB2010">
        <v>8884</v>
      </c>
      <c r="AC2010">
        <v>0</v>
      </c>
      <c r="AH2010">
        <f t="shared" si="189"/>
        <v>21758</v>
      </c>
      <c r="AI2010">
        <f t="shared" si="190"/>
        <v>8884</v>
      </c>
      <c r="AJ2010">
        <f t="shared" si="191"/>
        <v>12874</v>
      </c>
      <c r="AK2010">
        <f t="shared" si="192"/>
        <v>0</v>
      </c>
      <c r="AT2010">
        <v>0</v>
      </c>
      <c r="AU2010">
        <v>0</v>
      </c>
      <c r="AW2010" t="s">
        <v>4190</v>
      </c>
      <c r="AX2010" t="s">
        <v>4191</v>
      </c>
    </row>
    <row r="2011" spans="1:60">
      <c r="A2011">
        <v>310504</v>
      </c>
      <c r="B2011">
        <v>10</v>
      </c>
      <c r="C2011" t="s">
        <v>3752</v>
      </c>
      <c r="D2011">
        <v>13</v>
      </c>
      <c r="E2011">
        <v>44</v>
      </c>
      <c r="F2011">
        <v>2012</v>
      </c>
      <c r="G2011">
        <v>11</v>
      </c>
      <c r="H2011">
        <v>9</v>
      </c>
      <c r="J2011">
        <v>96</v>
      </c>
      <c r="P2011" t="str">
        <f t="shared" si="187"/>
        <v>96</v>
      </c>
      <c r="Q2011">
        <v>1</v>
      </c>
      <c r="R2011">
        <v>1</v>
      </c>
      <c r="S2011">
        <v>2</v>
      </c>
      <c r="U2011" t="s">
        <v>44</v>
      </c>
      <c r="V2011">
        <v>1</v>
      </c>
      <c r="W2011" t="str">
        <f t="shared" si="188"/>
        <v>MARIN, PEDRO</v>
      </c>
      <c r="X2011" t="s">
        <v>4068</v>
      </c>
      <c r="Y2011">
        <v>100</v>
      </c>
      <c r="Z2011">
        <v>100</v>
      </c>
      <c r="AA2011">
        <v>1</v>
      </c>
      <c r="AB2011">
        <v>6799</v>
      </c>
      <c r="AC2011">
        <v>1</v>
      </c>
      <c r="AH2011">
        <f t="shared" si="189"/>
        <v>12328</v>
      </c>
      <c r="AI2011">
        <f t="shared" si="190"/>
        <v>6799</v>
      </c>
      <c r="AJ2011">
        <f t="shared" si="191"/>
        <v>5529</v>
      </c>
      <c r="AK2011">
        <f t="shared" si="192"/>
        <v>0</v>
      </c>
      <c r="AT2011">
        <v>0</v>
      </c>
      <c r="AU2011">
        <v>0</v>
      </c>
      <c r="AW2011" t="s">
        <v>4069</v>
      </c>
      <c r="AX2011" t="s">
        <v>1628</v>
      </c>
    </row>
    <row r="2012" spans="1:60">
      <c r="A2012">
        <v>310503</v>
      </c>
      <c r="B2012">
        <v>10</v>
      </c>
      <c r="C2012" t="s">
        <v>3752</v>
      </c>
      <c r="D2012">
        <v>13</v>
      </c>
      <c r="E2012">
        <v>44</v>
      </c>
      <c r="F2012">
        <v>2012</v>
      </c>
      <c r="G2012">
        <v>11</v>
      </c>
      <c r="H2012">
        <v>9</v>
      </c>
      <c r="J2012">
        <v>96</v>
      </c>
      <c r="P2012" t="str">
        <f t="shared" si="187"/>
        <v>96</v>
      </c>
      <c r="Q2012">
        <v>1</v>
      </c>
      <c r="R2012">
        <v>1</v>
      </c>
      <c r="S2012">
        <v>2</v>
      </c>
      <c r="U2012" t="s">
        <v>44</v>
      </c>
      <c r="V2012">
        <v>1</v>
      </c>
      <c r="W2012" t="str">
        <f t="shared" si="188"/>
        <v>WILLIAMS, MARK</v>
      </c>
      <c r="X2012" t="s">
        <v>4273</v>
      </c>
      <c r="Y2012">
        <v>200</v>
      </c>
      <c r="Z2012">
        <v>200</v>
      </c>
      <c r="AA2012">
        <v>1</v>
      </c>
      <c r="AB2012">
        <v>5529</v>
      </c>
      <c r="AC2012">
        <v>0</v>
      </c>
      <c r="AH2012">
        <f t="shared" si="189"/>
        <v>12328</v>
      </c>
      <c r="AI2012">
        <f t="shared" si="190"/>
        <v>6799</v>
      </c>
      <c r="AJ2012">
        <f t="shared" si="191"/>
        <v>5529</v>
      </c>
      <c r="AK2012">
        <f t="shared" si="192"/>
        <v>0</v>
      </c>
      <c r="AT2012">
        <v>0</v>
      </c>
      <c r="AU2012">
        <v>0</v>
      </c>
      <c r="AW2012" t="s">
        <v>1228</v>
      </c>
      <c r="AX2012" t="s">
        <v>276</v>
      </c>
    </row>
    <row r="2013" spans="1:60">
      <c r="A2013">
        <v>310505</v>
      </c>
      <c r="B2013">
        <v>10</v>
      </c>
      <c r="C2013" t="s">
        <v>3752</v>
      </c>
      <c r="D2013">
        <v>13</v>
      </c>
      <c r="E2013">
        <v>44</v>
      </c>
      <c r="F2013">
        <v>2012</v>
      </c>
      <c r="G2013">
        <v>11</v>
      </c>
      <c r="H2013">
        <v>9</v>
      </c>
      <c r="J2013">
        <v>97</v>
      </c>
      <c r="P2013" t="str">
        <f t="shared" si="187"/>
        <v>97</v>
      </c>
      <c r="Q2013">
        <v>1</v>
      </c>
      <c r="R2013">
        <v>1</v>
      </c>
      <c r="S2013">
        <v>2</v>
      </c>
      <c r="U2013" t="s">
        <v>44</v>
      </c>
      <c r="V2013">
        <v>1</v>
      </c>
      <c r="W2013" t="str">
        <f t="shared" si="188"/>
        <v>COLEMAN, BROOKS</v>
      </c>
      <c r="X2013" t="s">
        <v>3842</v>
      </c>
      <c r="Y2013">
        <v>200</v>
      </c>
      <c r="Z2013">
        <v>200</v>
      </c>
      <c r="AA2013">
        <v>1</v>
      </c>
      <c r="AB2013">
        <v>18000</v>
      </c>
      <c r="AC2013">
        <v>1</v>
      </c>
      <c r="AH2013">
        <f t="shared" si="189"/>
        <v>18000</v>
      </c>
      <c r="AI2013">
        <f t="shared" si="190"/>
        <v>0</v>
      </c>
      <c r="AJ2013">
        <f t="shared" si="191"/>
        <v>18000</v>
      </c>
      <c r="AK2013">
        <f t="shared" si="192"/>
        <v>0</v>
      </c>
      <c r="AT2013">
        <v>0</v>
      </c>
      <c r="AU2013">
        <v>0</v>
      </c>
      <c r="AW2013" t="s">
        <v>431</v>
      </c>
      <c r="AX2013" t="s">
        <v>1768</v>
      </c>
    </row>
    <row r="2014" spans="1:60">
      <c r="A2014">
        <v>310506</v>
      </c>
      <c r="B2014">
        <v>10</v>
      </c>
      <c r="C2014" t="s">
        <v>3752</v>
      </c>
      <c r="D2014">
        <v>13</v>
      </c>
      <c r="E2014">
        <v>44</v>
      </c>
      <c r="F2014">
        <v>2012</v>
      </c>
      <c r="G2014">
        <v>11</v>
      </c>
      <c r="H2014">
        <v>9</v>
      </c>
      <c r="J2014">
        <v>98</v>
      </c>
      <c r="P2014" t="str">
        <f t="shared" si="187"/>
        <v>98</v>
      </c>
      <c r="Q2014">
        <v>1</v>
      </c>
      <c r="R2014">
        <v>1</v>
      </c>
      <c r="S2014">
        <v>2</v>
      </c>
      <c r="U2014" t="s">
        <v>44</v>
      </c>
      <c r="V2014">
        <v>1</v>
      </c>
      <c r="W2014" t="str">
        <f t="shared" si="188"/>
        <v>CLARK, JOSH</v>
      </c>
      <c r="X2014" t="s">
        <v>3840</v>
      </c>
      <c r="Y2014">
        <v>200</v>
      </c>
      <c r="Z2014">
        <v>200</v>
      </c>
      <c r="AA2014">
        <v>1</v>
      </c>
      <c r="AB2014">
        <v>16447</v>
      </c>
      <c r="AC2014">
        <v>1</v>
      </c>
      <c r="AH2014">
        <f t="shared" si="189"/>
        <v>16447</v>
      </c>
      <c r="AI2014">
        <f t="shared" si="190"/>
        <v>0</v>
      </c>
      <c r="AJ2014">
        <f t="shared" si="191"/>
        <v>16447</v>
      </c>
      <c r="AK2014">
        <f t="shared" si="192"/>
        <v>0</v>
      </c>
      <c r="AT2014">
        <v>0</v>
      </c>
      <c r="AU2014">
        <v>0</v>
      </c>
      <c r="AW2014" t="s">
        <v>843</v>
      </c>
      <c r="AX2014" t="s">
        <v>1100</v>
      </c>
    </row>
    <row r="2015" spans="1:60">
      <c r="A2015">
        <v>310507</v>
      </c>
      <c r="B2015">
        <v>10</v>
      </c>
      <c r="C2015" t="s">
        <v>3752</v>
      </c>
      <c r="D2015">
        <v>13</v>
      </c>
      <c r="E2015">
        <v>44</v>
      </c>
      <c r="F2015">
        <v>2012</v>
      </c>
      <c r="G2015">
        <v>11</v>
      </c>
      <c r="H2015">
        <v>9</v>
      </c>
      <c r="J2015">
        <v>99</v>
      </c>
      <c r="P2015" t="str">
        <f t="shared" si="187"/>
        <v>99</v>
      </c>
      <c r="Q2015">
        <v>1</v>
      </c>
      <c r="R2015">
        <v>1</v>
      </c>
      <c r="S2015">
        <v>2</v>
      </c>
      <c r="U2015" t="s">
        <v>44</v>
      </c>
      <c r="V2015">
        <v>1</v>
      </c>
      <c r="W2015" t="str">
        <f t="shared" si="188"/>
        <v>FLOYD, HUGH</v>
      </c>
      <c r="X2015" t="s">
        <v>3909</v>
      </c>
      <c r="Y2015">
        <v>100</v>
      </c>
      <c r="Z2015">
        <v>100</v>
      </c>
      <c r="AA2015">
        <v>1</v>
      </c>
      <c r="AB2015">
        <v>6904</v>
      </c>
      <c r="AC2015">
        <v>1</v>
      </c>
      <c r="AH2015">
        <f t="shared" si="189"/>
        <v>6904</v>
      </c>
      <c r="AI2015">
        <f t="shared" si="190"/>
        <v>6904</v>
      </c>
      <c r="AJ2015">
        <f t="shared" si="191"/>
        <v>0</v>
      </c>
      <c r="AK2015">
        <f t="shared" si="192"/>
        <v>0</v>
      </c>
      <c r="AT2015">
        <v>0</v>
      </c>
      <c r="AU2015">
        <v>0</v>
      </c>
      <c r="AW2015" t="s">
        <v>3910</v>
      </c>
      <c r="AX2015" t="s">
        <v>3911</v>
      </c>
    </row>
    <row r="2016" spans="1:60">
      <c r="A2016">
        <v>310508</v>
      </c>
      <c r="B2016">
        <v>10</v>
      </c>
      <c r="C2016" t="s">
        <v>3752</v>
      </c>
      <c r="D2016">
        <v>13</v>
      </c>
      <c r="E2016">
        <v>44</v>
      </c>
      <c r="F2016">
        <v>2012</v>
      </c>
      <c r="G2016">
        <v>11</v>
      </c>
      <c r="H2016">
        <v>9</v>
      </c>
      <c r="J2016">
        <v>100</v>
      </c>
      <c r="P2016" t="str">
        <f t="shared" si="187"/>
        <v>100</v>
      </c>
      <c r="Q2016">
        <v>1</v>
      </c>
      <c r="R2016">
        <v>1</v>
      </c>
      <c r="S2016">
        <v>2</v>
      </c>
      <c r="U2016" t="s">
        <v>44</v>
      </c>
      <c r="V2016">
        <v>1</v>
      </c>
      <c r="W2016" t="str">
        <f t="shared" si="188"/>
        <v>THOMAS, BRIAN</v>
      </c>
      <c r="X2016" t="s">
        <v>4236</v>
      </c>
      <c r="Y2016">
        <v>100</v>
      </c>
      <c r="Z2016">
        <v>100</v>
      </c>
      <c r="AA2016">
        <v>1</v>
      </c>
      <c r="AB2016">
        <v>10120</v>
      </c>
      <c r="AC2016">
        <v>1</v>
      </c>
      <c r="AH2016">
        <f t="shared" si="189"/>
        <v>10120</v>
      </c>
      <c r="AI2016">
        <f t="shared" si="190"/>
        <v>10120</v>
      </c>
      <c r="AJ2016">
        <f t="shared" si="191"/>
        <v>0</v>
      </c>
      <c r="AK2016">
        <f t="shared" si="192"/>
        <v>0</v>
      </c>
      <c r="AT2016">
        <v>0</v>
      </c>
      <c r="AU2016">
        <v>0</v>
      </c>
      <c r="AW2016" t="s">
        <v>339</v>
      </c>
      <c r="AX2016" t="s">
        <v>552</v>
      </c>
    </row>
    <row r="2017" spans="1:50">
      <c r="A2017">
        <v>310510</v>
      </c>
      <c r="B2017">
        <v>10</v>
      </c>
      <c r="C2017" t="s">
        <v>3752</v>
      </c>
      <c r="D2017">
        <v>13</v>
      </c>
      <c r="E2017">
        <v>44</v>
      </c>
      <c r="F2017">
        <v>2012</v>
      </c>
      <c r="G2017">
        <v>11</v>
      </c>
      <c r="H2017">
        <v>9</v>
      </c>
      <c r="J2017">
        <v>101</v>
      </c>
      <c r="P2017" t="str">
        <f t="shared" si="187"/>
        <v>101</v>
      </c>
      <c r="Q2017">
        <v>1</v>
      </c>
      <c r="R2017">
        <v>1</v>
      </c>
      <c r="S2017">
        <v>2</v>
      </c>
      <c r="U2017" t="s">
        <v>44</v>
      </c>
      <c r="V2017">
        <v>1</v>
      </c>
      <c r="W2017" t="str">
        <f t="shared" si="188"/>
        <v>CLARK, VALERIE</v>
      </c>
      <c r="X2017" t="s">
        <v>3841</v>
      </c>
      <c r="Y2017">
        <v>200</v>
      </c>
      <c r="Z2017">
        <v>200</v>
      </c>
      <c r="AA2017">
        <v>1</v>
      </c>
      <c r="AB2017">
        <v>10492</v>
      </c>
      <c r="AC2017">
        <v>1</v>
      </c>
      <c r="AH2017">
        <f t="shared" si="189"/>
        <v>18648</v>
      </c>
      <c r="AI2017">
        <f t="shared" si="190"/>
        <v>8156</v>
      </c>
      <c r="AJ2017">
        <f t="shared" si="191"/>
        <v>10492</v>
      </c>
      <c r="AK2017">
        <f t="shared" si="192"/>
        <v>0</v>
      </c>
      <c r="AT2017">
        <v>0</v>
      </c>
      <c r="AU2017">
        <v>0</v>
      </c>
      <c r="AW2017" t="s">
        <v>843</v>
      </c>
      <c r="AX2017" t="s">
        <v>3075</v>
      </c>
    </row>
    <row r="2018" spans="1:50">
      <c r="A2018">
        <v>310509</v>
      </c>
      <c r="B2018">
        <v>10</v>
      </c>
      <c r="C2018" t="s">
        <v>3752</v>
      </c>
      <c r="D2018">
        <v>13</v>
      </c>
      <c r="E2018">
        <v>44</v>
      </c>
      <c r="F2018">
        <v>2012</v>
      </c>
      <c r="G2018">
        <v>11</v>
      </c>
      <c r="H2018">
        <v>9</v>
      </c>
      <c r="J2018">
        <v>101</v>
      </c>
      <c r="P2018" t="str">
        <f t="shared" si="187"/>
        <v>101</v>
      </c>
      <c r="Q2018">
        <v>1</v>
      </c>
      <c r="R2018">
        <v>1</v>
      </c>
      <c r="S2018">
        <v>2</v>
      </c>
      <c r="U2018" t="s">
        <v>44</v>
      </c>
      <c r="V2018">
        <v>1</v>
      </c>
      <c r="W2018" t="str">
        <f t="shared" si="188"/>
        <v>SWINEY, TIMOTHY</v>
      </c>
      <c r="X2018" t="s">
        <v>4218</v>
      </c>
      <c r="Y2018">
        <v>100</v>
      </c>
      <c r="Z2018">
        <v>100</v>
      </c>
      <c r="AA2018">
        <v>0</v>
      </c>
      <c r="AB2018">
        <v>8156</v>
      </c>
      <c r="AC2018">
        <v>0</v>
      </c>
      <c r="AH2018">
        <f t="shared" si="189"/>
        <v>18648</v>
      </c>
      <c r="AI2018">
        <f t="shared" si="190"/>
        <v>8156</v>
      </c>
      <c r="AJ2018">
        <f t="shared" si="191"/>
        <v>10492</v>
      </c>
      <c r="AK2018">
        <f t="shared" si="192"/>
        <v>0</v>
      </c>
      <c r="AT2018">
        <v>0</v>
      </c>
      <c r="AU2018">
        <v>0</v>
      </c>
      <c r="AW2018" t="s">
        <v>4219</v>
      </c>
      <c r="AX2018" t="s">
        <v>1761</v>
      </c>
    </row>
    <row r="2019" spans="1:50">
      <c r="A2019">
        <v>310511</v>
      </c>
      <c r="B2019">
        <v>10</v>
      </c>
      <c r="C2019" t="s">
        <v>3752</v>
      </c>
      <c r="D2019">
        <v>13</v>
      </c>
      <c r="E2019">
        <v>44</v>
      </c>
      <c r="F2019">
        <v>2012</v>
      </c>
      <c r="G2019">
        <v>11</v>
      </c>
      <c r="H2019">
        <v>9</v>
      </c>
      <c r="J2019">
        <v>102</v>
      </c>
      <c r="P2019" t="str">
        <f t="shared" si="187"/>
        <v>102</v>
      </c>
      <c r="Q2019">
        <v>1</v>
      </c>
      <c r="R2019">
        <v>1</v>
      </c>
      <c r="S2019">
        <v>2</v>
      </c>
      <c r="U2019" t="s">
        <v>44</v>
      </c>
      <c r="V2019">
        <v>1</v>
      </c>
      <c r="W2019" t="str">
        <f t="shared" si="188"/>
        <v>BROCKWAY, BUZZ</v>
      </c>
      <c r="X2019" t="s">
        <v>3804</v>
      </c>
      <c r="Y2019">
        <v>200</v>
      </c>
      <c r="Z2019">
        <v>200</v>
      </c>
      <c r="AA2019">
        <v>1</v>
      </c>
      <c r="AB2019">
        <v>14999</v>
      </c>
      <c r="AC2019">
        <v>1</v>
      </c>
      <c r="AH2019">
        <f t="shared" si="189"/>
        <v>14999</v>
      </c>
      <c r="AI2019">
        <f t="shared" si="190"/>
        <v>0</v>
      </c>
      <c r="AJ2019">
        <f t="shared" si="191"/>
        <v>14999</v>
      </c>
      <c r="AK2019">
        <f t="shared" si="192"/>
        <v>0</v>
      </c>
      <c r="AT2019">
        <v>0</v>
      </c>
      <c r="AU2019">
        <v>0</v>
      </c>
      <c r="AW2019" t="s">
        <v>3805</v>
      </c>
      <c r="AX2019" t="s">
        <v>3806</v>
      </c>
    </row>
    <row r="2020" spans="1:50">
      <c r="A2020">
        <v>310512</v>
      </c>
      <c r="B2020">
        <v>10</v>
      </c>
      <c r="C2020" t="s">
        <v>3752</v>
      </c>
      <c r="D2020">
        <v>13</v>
      </c>
      <c r="E2020">
        <v>44</v>
      </c>
      <c r="F2020">
        <v>2012</v>
      </c>
      <c r="G2020">
        <v>11</v>
      </c>
      <c r="H2020">
        <v>9</v>
      </c>
      <c r="J2020">
        <v>103</v>
      </c>
      <c r="P2020" t="str">
        <f t="shared" si="187"/>
        <v>103</v>
      </c>
      <c r="Q2020">
        <v>1</v>
      </c>
      <c r="R2020">
        <v>1</v>
      </c>
      <c r="S2020">
        <v>2</v>
      </c>
      <c r="U2020" t="s">
        <v>44</v>
      </c>
      <c r="V2020">
        <v>1</v>
      </c>
      <c r="W2020" t="str">
        <f t="shared" si="188"/>
        <v>BARR, TIMOTHY</v>
      </c>
      <c r="X2020" t="s">
        <v>3771</v>
      </c>
      <c r="Y2020">
        <v>200</v>
      </c>
      <c r="Z2020">
        <v>200</v>
      </c>
      <c r="AA2020">
        <v>0</v>
      </c>
      <c r="AB2020">
        <v>19785</v>
      </c>
      <c r="AC2020">
        <v>1</v>
      </c>
      <c r="AH2020">
        <f t="shared" si="189"/>
        <v>19785</v>
      </c>
      <c r="AI2020">
        <f t="shared" si="190"/>
        <v>0</v>
      </c>
      <c r="AJ2020">
        <f t="shared" si="191"/>
        <v>19785</v>
      </c>
      <c r="AK2020">
        <f t="shared" si="192"/>
        <v>0</v>
      </c>
      <c r="AT2020">
        <v>0</v>
      </c>
      <c r="AU2020">
        <v>0</v>
      </c>
      <c r="AW2020" t="s">
        <v>3772</v>
      </c>
      <c r="AX2020" t="s">
        <v>1761</v>
      </c>
    </row>
    <row r="2021" spans="1:50">
      <c r="A2021">
        <v>310513</v>
      </c>
      <c r="B2021">
        <v>10</v>
      </c>
      <c r="C2021" t="s">
        <v>3752</v>
      </c>
      <c r="D2021">
        <v>13</v>
      </c>
      <c r="E2021">
        <v>44</v>
      </c>
      <c r="F2021">
        <v>2012</v>
      </c>
      <c r="G2021">
        <v>11</v>
      </c>
      <c r="H2021">
        <v>9</v>
      </c>
      <c r="J2021">
        <v>104</v>
      </c>
      <c r="P2021" t="str">
        <f t="shared" si="187"/>
        <v>104</v>
      </c>
      <c r="Q2021">
        <v>1</v>
      </c>
      <c r="R2021">
        <v>1</v>
      </c>
      <c r="S2021">
        <v>2</v>
      </c>
      <c r="U2021" t="s">
        <v>44</v>
      </c>
      <c r="V2021">
        <v>1</v>
      </c>
      <c r="W2021" t="str">
        <f t="shared" si="188"/>
        <v>SHELDON, DONNA</v>
      </c>
      <c r="X2021" t="s">
        <v>4180</v>
      </c>
      <c r="Y2021">
        <v>200</v>
      </c>
      <c r="Z2021">
        <v>200</v>
      </c>
      <c r="AA2021">
        <v>1</v>
      </c>
      <c r="AB2021">
        <v>18267</v>
      </c>
      <c r="AC2021">
        <v>1</v>
      </c>
      <c r="AH2021">
        <f t="shared" si="189"/>
        <v>18267</v>
      </c>
      <c r="AI2021">
        <f t="shared" si="190"/>
        <v>0</v>
      </c>
      <c r="AJ2021">
        <f t="shared" si="191"/>
        <v>18267</v>
      </c>
      <c r="AK2021">
        <f t="shared" si="192"/>
        <v>0</v>
      </c>
      <c r="AT2021">
        <v>0</v>
      </c>
      <c r="AU2021">
        <v>0</v>
      </c>
      <c r="AW2021" t="s">
        <v>4181</v>
      </c>
      <c r="AX2021" t="s">
        <v>1518</v>
      </c>
    </row>
    <row r="2022" spans="1:50">
      <c r="A2022">
        <v>310515</v>
      </c>
      <c r="B2022">
        <v>10</v>
      </c>
      <c r="C2022" t="s">
        <v>3752</v>
      </c>
      <c r="D2022">
        <v>13</v>
      </c>
      <c r="E2022">
        <v>44</v>
      </c>
      <c r="F2022">
        <v>2012</v>
      </c>
      <c r="G2022">
        <v>11</v>
      </c>
      <c r="H2022">
        <v>9</v>
      </c>
      <c r="J2022">
        <v>105</v>
      </c>
      <c r="P2022" t="str">
        <f t="shared" si="187"/>
        <v>105</v>
      </c>
      <c r="Q2022">
        <v>1</v>
      </c>
      <c r="R2022">
        <v>1</v>
      </c>
      <c r="S2022">
        <v>2</v>
      </c>
      <c r="U2022" t="s">
        <v>44</v>
      </c>
      <c r="V2022">
        <v>1</v>
      </c>
      <c r="W2022" t="str">
        <f t="shared" si="188"/>
        <v>CHANDLER, JOYCE</v>
      </c>
      <c r="X2022" t="s">
        <v>3831</v>
      </c>
      <c r="Y2022">
        <v>200</v>
      </c>
      <c r="Z2022">
        <v>200</v>
      </c>
      <c r="AA2022">
        <v>0</v>
      </c>
      <c r="AB2022">
        <v>10561</v>
      </c>
      <c r="AC2022">
        <v>1</v>
      </c>
      <c r="AH2022">
        <f t="shared" si="189"/>
        <v>20568</v>
      </c>
      <c r="AI2022">
        <f t="shared" si="190"/>
        <v>10007</v>
      </c>
      <c r="AJ2022">
        <f t="shared" si="191"/>
        <v>10561</v>
      </c>
      <c r="AK2022">
        <f t="shared" si="192"/>
        <v>0</v>
      </c>
      <c r="AT2022">
        <v>0</v>
      </c>
      <c r="AU2022">
        <v>0</v>
      </c>
      <c r="AW2022" t="s">
        <v>3832</v>
      </c>
      <c r="AX2022" t="s">
        <v>900</v>
      </c>
    </row>
    <row r="2023" spans="1:50">
      <c r="A2023">
        <v>310514</v>
      </c>
      <c r="B2023">
        <v>10</v>
      </c>
      <c r="C2023" t="s">
        <v>3752</v>
      </c>
      <c r="D2023">
        <v>13</v>
      </c>
      <c r="E2023">
        <v>44</v>
      </c>
      <c r="F2023">
        <v>2012</v>
      </c>
      <c r="G2023">
        <v>11</v>
      </c>
      <c r="H2023">
        <v>9</v>
      </c>
      <c r="J2023">
        <v>105</v>
      </c>
      <c r="P2023" t="str">
        <f t="shared" si="187"/>
        <v>105</v>
      </c>
      <c r="Q2023">
        <v>1</v>
      </c>
      <c r="R2023">
        <v>1</v>
      </c>
      <c r="S2023">
        <v>2</v>
      </c>
      <c r="U2023" t="s">
        <v>44</v>
      </c>
      <c r="V2023">
        <v>1</v>
      </c>
      <c r="W2023" t="str">
        <f t="shared" si="188"/>
        <v>HAMILTON, RENITA</v>
      </c>
      <c r="X2023" t="s">
        <v>3952</v>
      </c>
      <c r="Y2023">
        <v>100</v>
      </c>
      <c r="Z2023">
        <v>100</v>
      </c>
      <c r="AA2023">
        <v>0</v>
      </c>
      <c r="AB2023">
        <v>10007</v>
      </c>
      <c r="AC2023">
        <v>0</v>
      </c>
      <c r="AH2023">
        <f t="shared" si="189"/>
        <v>20568</v>
      </c>
      <c r="AI2023">
        <f t="shared" si="190"/>
        <v>10007</v>
      </c>
      <c r="AJ2023">
        <f t="shared" si="191"/>
        <v>10561</v>
      </c>
      <c r="AK2023">
        <f t="shared" si="192"/>
        <v>0</v>
      </c>
      <c r="AT2023">
        <v>0</v>
      </c>
      <c r="AU2023">
        <v>0</v>
      </c>
      <c r="AW2023" t="s">
        <v>3951</v>
      </c>
      <c r="AX2023" t="s">
        <v>3953</v>
      </c>
    </row>
    <row r="2024" spans="1:50">
      <c r="A2024">
        <v>310516</v>
      </c>
      <c r="B2024">
        <v>10</v>
      </c>
      <c r="C2024" t="s">
        <v>3752</v>
      </c>
      <c r="D2024">
        <v>13</v>
      </c>
      <c r="E2024">
        <v>44</v>
      </c>
      <c r="F2024">
        <v>2012</v>
      </c>
      <c r="G2024">
        <v>11</v>
      </c>
      <c r="H2024">
        <v>9</v>
      </c>
      <c r="J2024">
        <v>106</v>
      </c>
      <c r="P2024" t="str">
        <f t="shared" si="187"/>
        <v>106</v>
      </c>
      <c r="Q2024">
        <v>1</v>
      </c>
      <c r="R2024">
        <v>1</v>
      </c>
      <c r="S2024">
        <v>2</v>
      </c>
      <c r="U2024" t="s">
        <v>44</v>
      </c>
      <c r="V2024">
        <v>1</v>
      </c>
      <c r="W2024" t="str">
        <f t="shared" si="188"/>
        <v>HARRELL, BRETT</v>
      </c>
      <c r="X2024" t="s">
        <v>3962</v>
      </c>
      <c r="Y2024">
        <v>200</v>
      </c>
      <c r="Z2024">
        <v>200</v>
      </c>
      <c r="AA2024">
        <v>1</v>
      </c>
      <c r="AB2024">
        <v>16792</v>
      </c>
      <c r="AC2024">
        <v>1</v>
      </c>
      <c r="AH2024">
        <f t="shared" si="189"/>
        <v>16792</v>
      </c>
      <c r="AI2024">
        <f t="shared" si="190"/>
        <v>0</v>
      </c>
      <c r="AJ2024">
        <f t="shared" si="191"/>
        <v>16792</v>
      </c>
      <c r="AK2024">
        <f t="shared" si="192"/>
        <v>0</v>
      </c>
      <c r="AT2024">
        <v>0</v>
      </c>
      <c r="AU2024">
        <v>0</v>
      </c>
      <c r="AW2024" t="s">
        <v>3411</v>
      </c>
      <c r="AX2024" t="s">
        <v>1880</v>
      </c>
    </row>
    <row r="2025" spans="1:50">
      <c r="A2025">
        <v>310517</v>
      </c>
      <c r="B2025">
        <v>10</v>
      </c>
      <c r="C2025" t="s">
        <v>3752</v>
      </c>
      <c r="D2025">
        <v>13</v>
      </c>
      <c r="E2025">
        <v>44</v>
      </c>
      <c r="F2025">
        <v>2012</v>
      </c>
      <c r="G2025">
        <v>11</v>
      </c>
      <c r="H2025">
        <v>9</v>
      </c>
      <c r="J2025">
        <v>107</v>
      </c>
      <c r="P2025" t="str">
        <f t="shared" si="187"/>
        <v>107</v>
      </c>
      <c r="Q2025">
        <v>1</v>
      </c>
      <c r="R2025">
        <v>1</v>
      </c>
      <c r="S2025">
        <v>2</v>
      </c>
      <c r="U2025" t="s">
        <v>44</v>
      </c>
      <c r="V2025">
        <v>1</v>
      </c>
      <c r="W2025" t="str">
        <f t="shared" si="188"/>
        <v>CASAS, DAVID</v>
      </c>
      <c r="X2025" t="s">
        <v>3827</v>
      </c>
      <c r="Y2025">
        <v>200</v>
      </c>
      <c r="Z2025">
        <v>200</v>
      </c>
      <c r="AA2025">
        <v>1</v>
      </c>
      <c r="AB2025">
        <v>14882</v>
      </c>
      <c r="AC2025">
        <v>1</v>
      </c>
      <c r="AH2025">
        <f t="shared" si="189"/>
        <v>14882</v>
      </c>
      <c r="AI2025">
        <f t="shared" si="190"/>
        <v>0</v>
      </c>
      <c r="AJ2025">
        <f t="shared" si="191"/>
        <v>14882</v>
      </c>
      <c r="AK2025">
        <f t="shared" si="192"/>
        <v>0</v>
      </c>
      <c r="AT2025">
        <v>0</v>
      </c>
      <c r="AU2025">
        <v>0</v>
      </c>
      <c r="AW2025" t="s">
        <v>3828</v>
      </c>
      <c r="AX2025" t="s">
        <v>160</v>
      </c>
    </row>
    <row r="2026" spans="1:50">
      <c r="A2026">
        <v>310518</v>
      </c>
      <c r="B2026">
        <v>10</v>
      </c>
      <c r="C2026" t="s">
        <v>3752</v>
      </c>
      <c r="D2026">
        <v>13</v>
      </c>
      <c r="E2026">
        <v>44</v>
      </c>
      <c r="F2026">
        <v>2012</v>
      </c>
      <c r="G2026">
        <v>11</v>
      </c>
      <c r="H2026">
        <v>9</v>
      </c>
      <c r="J2026">
        <v>108</v>
      </c>
      <c r="P2026" t="str">
        <f t="shared" si="187"/>
        <v>108</v>
      </c>
      <c r="Q2026">
        <v>1</v>
      </c>
      <c r="R2026">
        <v>1</v>
      </c>
      <c r="S2026">
        <v>2</v>
      </c>
      <c r="U2026" t="s">
        <v>44</v>
      </c>
      <c r="V2026">
        <v>1</v>
      </c>
      <c r="W2026" t="str">
        <f t="shared" si="188"/>
        <v>PAK, BJ</v>
      </c>
      <c r="X2026" t="s">
        <v>4115</v>
      </c>
      <c r="Y2026">
        <v>200</v>
      </c>
      <c r="Z2026">
        <v>200</v>
      </c>
      <c r="AA2026">
        <v>1</v>
      </c>
      <c r="AB2026">
        <v>16074</v>
      </c>
      <c r="AC2026">
        <v>1</v>
      </c>
      <c r="AH2026">
        <f t="shared" si="189"/>
        <v>16074</v>
      </c>
      <c r="AI2026">
        <f t="shared" si="190"/>
        <v>0</v>
      </c>
      <c r="AJ2026">
        <f t="shared" si="191"/>
        <v>16074</v>
      </c>
      <c r="AK2026">
        <f t="shared" si="192"/>
        <v>0</v>
      </c>
      <c r="AT2026">
        <v>0</v>
      </c>
      <c r="AU2026">
        <v>0</v>
      </c>
      <c r="AW2026" t="s">
        <v>4116</v>
      </c>
      <c r="AX2026" t="s">
        <v>4117</v>
      </c>
    </row>
    <row r="2027" spans="1:50">
      <c r="A2027">
        <v>310519</v>
      </c>
      <c r="B2027">
        <v>10</v>
      </c>
      <c r="C2027" t="s">
        <v>3752</v>
      </c>
      <c r="D2027">
        <v>13</v>
      </c>
      <c r="E2027">
        <v>44</v>
      </c>
      <c r="F2027">
        <v>2012</v>
      </c>
      <c r="G2027">
        <v>11</v>
      </c>
      <c r="H2027">
        <v>9</v>
      </c>
      <c r="J2027">
        <v>109</v>
      </c>
      <c r="P2027" t="str">
        <f t="shared" si="187"/>
        <v>109</v>
      </c>
      <c r="Q2027">
        <v>1</v>
      </c>
      <c r="R2027">
        <v>1</v>
      </c>
      <c r="S2027">
        <v>2</v>
      </c>
      <c r="U2027" t="s">
        <v>44</v>
      </c>
      <c r="V2027">
        <v>1</v>
      </c>
      <c r="W2027" t="str">
        <f t="shared" si="188"/>
        <v>RUTLEDGE, DALE</v>
      </c>
      <c r="X2027" t="s">
        <v>4157</v>
      </c>
      <c r="Y2027">
        <v>200</v>
      </c>
      <c r="Z2027">
        <v>200</v>
      </c>
      <c r="AA2027">
        <v>0</v>
      </c>
      <c r="AB2027">
        <v>19822</v>
      </c>
      <c r="AC2027">
        <v>1</v>
      </c>
      <c r="AH2027">
        <f t="shared" si="189"/>
        <v>19822</v>
      </c>
      <c r="AI2027">
        <f t="shared" si="190"/>
        <v>0</v>
      </c>
      <c r="AJ2027">
        <f t="shared" si="191"/>
        <v>19822</v>
      </c>
      <c r="AK2027">
        <f t="shared" si="192"/>
        <v>0</v>
      </c>
      <c r="AT2027">
        <v>0</v>
      </c>
      <c r="AU2027">
        <v>0</v>
      </c>
      <c r="AW2027" t="s">
        <v>4158</v>
      </c>
      <c r="AX2027" t="s">
        <v>865</v>
      </c>
    </row>
    <row r="2028" spans="1:50">
      <c r="A2028">
        <v>310520</v>
      </c>
      <c r="B2028">
        <v>10</v>
      </c>
      <c r="C2028" t="s">
        <v>3752</v>
      </c>
      <c r="D2028">
        <v>13</v>
      </c>
      <c r="E2028">
        <v>44</v>
      </c>
      <c r="F2028">
        <v>2012</v>
      </c>
      <c r="G2028">
        <v>11</v>
      </c>
      <c r="H2028">
        <v>9</v>
      </c>
      <c r="J2028">
        <v>110</v>
      </c>
      <c r="P2028" t="str">
        <f t="shared" si="187"/>
        <v>110</v>
      </c>
      <c r="Q2028">
        <v>1</v>
      </c>
      <c r="R2028">
        <v>1</v>
      </c>
      <c r="S2028">
        <v>2</v>
      </c>
      <c r="U2028" t="s">
        <v>44</v>
      </c>
      <c r="V2028">
        <v>1</v>
      </c>
      <c r="W2028" t="str">
        <f t="shared" si="188"/>
        <v>WELCH, ANDREW J. (ANDY) III</v>
      </c>
      <c r="X2028" t="s">
        <v>4255</v>
      </c>
      <c r="Y2028">
        <v>200</v>
      </c>
      <c r="Z2028">
        <v>200</v>
      </c>
      <c r="AA2028">
        <v>1</v>
      </c>
      <c r="AB2028">
        <v>16365</v>
      </c>
      <c r="AC2028">
        <v>1</v>
      </c>
      <c r="AH2028">
        <f t="shared" si="189"/>
        <v>16365</v>
      </c>
      <c r="AI2028">
        <f t="shared" si="190"/>
        <v>0</v>
      </c>
      <c r="AJ2028">
        <f t="shared" si="191"/>
        <v>16365</v>
      </c>
      <c r="AK2028">
        <f t="shared" si="192"/>
        <v>0</v>
      </c>
      <c r="AT2028">
        <v>0</v>
      </c>
      <c r="AU2028">
        <v>0</v>
      </c>
      <c r="AW2028" t="s">
        <v>2939</v>
      </c>
      <c r="AX2028" t="s">
        <v>394</v>
      </c>
    </row>
    <row r="2029" spans="1:50">
      <c r="A2029">
        <v>310521</v>
      </c>
      <c r="B2029">
        <v>10</v>
      </c>
      <c r="C2029" t="s">
        <v>3752</v>
      </c>
      <c r="D2029">
        <v>13</v>
      </c>
      <c r="E2029">
        <v>44</v>
      </c>
      <c r="F2029">
        <v>2012</v>
      </c>
      <c r="G2029">
        <v>11</v>
      </c>
      <c r="H2029">
        <v>9</v>
      </c>
      <c r="J2029">
        <v>111</v>
      </c>
      <c r="P2029" t="str">
        <f t="shared" si="187"/>
        <v>111</v>
      </c>
      <c r="Q2029">
        <v>1</v>
      </c>
      <c r="R2029">
        <v>1</v>
      </c>
      <c r="S2029">
        <v>2</v>
      </c>
      <c r="U2029" t="s">
        <v>44</v>
      </c>
      <c r="V2029">
        <v>1</v>
      </c>
      <c r="W2029" t="str">
        <f t="shared" si="188"/>
        <v>BLACKMON, BILL</v>
      </c>
      <c r="X2029" t="s">
        <v>3794</v>
      </c>
      <c r="Y2029">
        <v>100</v>
      </c>
      <c r="Z2029">
        <v>100</v>
      </c>
      <c r="AA2029">
        <v>0</v>
      </c>
      <c r="AB2029">
        <v>11695</v>
      </c>
      <c r="AC2029">
        <v>0</v>
      </c>
      <c r="AH2029">
        <f t="shared" si="189"/>
        <v>24867</v>
      </c>
      <c r="AI2029">
        <f t="shared" si="190"/>
        <v>11695</v>
      </c>
      <c r="AJ2029">
        <f t="shared" si="191"/>
        <v>13172</v>
      </c>
      <c r="AK2029">
        <f t="shared" si="192"/>
        <v>0</v>
      </c>
      <c r="AT2029">
        <v>0</v>
      </c>
      <c r="AU2029">
        <v>0</v>
      </c>
      <c r="AW2029" t="s">
        <v>3795</v>
      </c>
      <c r="AX2029" t="s">
        <v>331</v>
      </c>
    </row>
    <row r="2030" spans="1:50">
      <c r="A2030">
        <v>310522</v>
      </c>
      <c r="B2030">
        <v>10</v>
      </c>
      <c r="C2030" t="s">
        <v>3752</v>
      </c>
      <c r="D2030">
        <v>13</v>
      </c>
      <c r="E2030">
        <v>44</v>
      </c>
      <c r="F2030">
        <v>2012</v>
      </c>
      <c r="G2030">
        <v>11</v>
      </c>
      <c r="H2030">
        <v>9</v>
      </c>
      <c r="J2030">
        <v>111</v>
      </c>
      <c r="P2030" t="str">
        <f t="shared" si="187"/>
        <v>111</v>
      </c>
      <c r="Q2030">
        <v>1</v>
      </c>
      <c r="R2030">
        <v>1</v>
      </c>
      <c r="S2030">
        <v>2</v>
      </c>
      <c r="U2030" t="s">
        <v>44</v>
      </c>
      <c r="V2030">
        <v>1</v>
      </c>
      <c r="W2030" t="str">
        <f t="shared" si="188"/>
        <v>STRICKLAND, BRIAN</v>
      </c>
      <c r="X2030" t="s">
        <v>4216</v>
      </c>
      <c r="Y2030">
        <v>200</v>
      </c>
      <c r="Z2030">
        <v>200</v>
      </c>
      <c r="AA2030">
        <v>0</v>
      </c>
      <c r="AB2030">
        <v>13172</v>
      </c>
      <c r="AC2030">
        <v>1</v>
      </c>
      <c r="AH2030">
        <f t="shared" si="189"/>
        <v>24867</v>
      </c>
      <c r="AI2030">
        <f t="shared" si="190"/>
        <v>11695</v>
      </c>
      <c r="AJ2030">
        <f t="shared" si="191"/>
        <v>13172</v>
      </c>
      <c r="AK2030">
        <f t="shared" si="192"/>
        <v>0</v>
      </c>
      <c r="AT2030">
        <v>0</v>
      </c>
      <c r="AU2030">
        <v>0</v>
      </c>
      <c r="AW2030" t="s">
        <v>4217</v>
      </c>
      <c r="AX2030" t="s">
        <v>552</v>
      </c>
    </row>
    <row r="2031" spans="1:50">
      <c r="A2031">
        <v>310523</v>
      </c>
      <c r="B2031">
        <v>10</v>
      </c>
      <c r="C2031" t="s">
        <v>3752</v>
      </c>
      <c r="D2031">
        <v>13</v>
      </c>
      <c r="E2031">
        <v>44</v>
      </c>
      <c r="F2031">
        <v>2012</v>
      </c>
      <c r="G2031">
        <v>11</v>
      </c>
      <c r="H2031">
        <v>9</v>
      </c>
      <c r="J2031">
        <v>112</v>
      </c>
      <c r="P2031" t="str">
        <f t="shared" si="187"/>
        <v>112</v>
      </c>
      <c r="Q2031">
        <v>1</v>
      </c>
      <c r="R2031">
        <v>1</v>
      </c>
      <c r="S2031">
        <v>2</v>
      </c>
      <c r="U2031" t="s">
        <v>44</v>
      </c>
      <c r="V2031">
        <v>1</v>
      </c>
      <c r="W2031" t="str">
        <f t="shared" si="188"/>
        <v>HOLT, DOUGLAS</v>
      </c>
      <c r="X2031" t="s">
        <v>3991</v>
      </c>
      <c r="Y2031">
        <v>200</v>
      </c>
      <c r="Z2031">
        <v>200</v>
      </c>
      <c r="AA2031">
        <v>1</v>
      </c>
      <c r="AB2031">
        <v>20097</v>
      </c>
      <c r="AC2031">
        <v>1</v>
      </c>
      <c r="AH2031">
        <f t="shared" si="189"/>
        <v>20097</v>
      </c>
      <c r="AI2031">
        <f t="shared" si="190"/>
        <v>0</v>
      </c>
      <c r="AJ2031">
        <f t="shared" si="191"/>
        <v>20097</v>
      </c>
      <c r="AK2031">
        <f t="shared" si="192"/>
        <v>0</v>
      </c>
      <c r="AT2031">
        <v>0</v>
      </c>
      <c r="AU2031">
        <v>0</v>
      </c>
      <c r="AW2031" t="s">
        <v>539</v>
      </c>
      <c r="AX2031" t="s">
        <v>198</v>
      </c>
    </row>
    <row r="2032" spans="1:50">
      <c r="A2032">
        <v>310524</v>
      </c>
      <c r="B2032">
        <v>10</v>
      </c>
      <c r="C2032" t="s">
        <v>3752</v>
      </c>
      <c r="D2032">
        <v>13</v>
      </c>
      <c r="E2032">
        <v>44</v>
      </c>
      <c r="F2032">
        <v>2012</v>
      </c>
      <c r="G2032">
        <v>11</v>
      </c>
      <c r="H2032">
        <v>9</v>
      </c>
      <c r="J2032">
        <v>113</v>
      </c>
      <c r="P2032" t="str">
        <f t="shared" si="187"/>
        <v>113</v>
      </c>
      <c r="Q2032">
        <v>1</v>
      </c>
      <c r="R2032">
        <v>1</v>
      </c>
      <c r="S2032">
        <v>2</v>
      </c>
      <c r="U2032" t="s">
        <v>44</v>
      </c>
      <c r="V2032">
        <v>1</v>
      </c>
      <c r="W2032" t="str">
        <f t="shared" si="188"/>
        <v>DICKERSON, PAM</v>
      </c>
      <c r="X2032" t="s">
        <v>3875</v>
      </c>
      <c r="Y2032">
        <v>100</v>
      </c>
      <c r="Z2032">
        <v>100</v>
      </c>
      <c r="AA2032">
        <v>1</v>
      </c>
      <c r="AB2032">
        <v>18199</v>
      </c>
      <c r="AC2032">
        <v>1</v>
      </c>
      <c r="AH2032">
        <f t="shared" si="189"/>
        <v>18199</v>
      </c>
      <c r="AI2032">
        <f t="shared" si="190"/>
        <v>18199</v>
      </c>
      <c r="AJ2032">
        <f t="shared" si="191"/>
        <v>0</v>
      </c>
      <c r="AK2032">
        <f t="shared" si="192"/>
        <v>0</v>
      </c>
      <c r="AT2032">
        <v>0</v>
      </c>
      <c r="AU2032">
        <v>0</v>
      </c>
      <c r="AW2032" t="s">
        <v>3876</v>
      </c>
      <c r="AX2032" t="s">
        <v>298</v>
      </c>
    </row>
    <row r="2033" spans="1:51">
      <c r="A2033">
        <v>310525</v>
      </c>
      <c r="B2033">
        <v>10</v>
      </c>
      <c r="C2033" t="s">
        <v>3752</v>
      </c>
      <c r="D2033">
        <v>13</v>
      </c>
      <c r="E2033">
        <v>44</v>
      </c>
      <c r="F2033">
        <v>2012</v>
      </c>
      <c r="G2033">
        <v>11</v>
      </c>
      <c r="H2033">
        <v>9</v>
      </c>
      <c r="J2033">
        <v>114</v>
      </c>
      <c r="P2033" t="str">
        <f t="shared" si="187"/>
        <v>114</v>
      </c>
      <c r="Q2033">
        <v>1</v>
      </c>
      <c r="R2033">
        <v>1</v>
      </c>
      <c r="S2033">
        <v>2</v>
      </c>
      <c r="U2033" t="s">
        <v>44</v>
      </c>
      <c r="V2033">
        <v>1</v>
      </c>
      <c r="W2033" t="str">
        <f t="shared" si="188"/>
        <v>KIRBY, TOM</v>
      </c>
      <c r="X2033" t="s">
        <v>4048</v>
      </c>
      <c r="Y2033">
        <v>200</v>
      </c>
      <c r="Z2033">
        <v>200</v>
      </c>
      <c r="AA2033">
        <v>0</v>
      </c>
      <c r="AB2033">
        <v>19622</v>
      </c>
      <c r="AC2033">
        <v>1</v>
      </c>
      <c r="AH2033">
        <f t="shared" si="189"/>
        <v>19622</v>
      </c>
      <c r="AI2033">
        <f t="shared" si="190"/>
        <v>0</v>
      </c>
      <c r="AJ2033">
        <f t="shared" si="191"/>
        <v>19622</v>
      </c>
      <c r="AK2033">
        <f t="shared" si="192"/>
        <v>0</v>
      </c>
      <c r="AT2033">
        <v>0</v>
      </c>
      <c r="AU2033">
        <v>0</v>
      </c>
      <c r="AW2033" t="s">
        <v>4049</v>
      </c>
      <c r="AX2033" t="s">
        <v>426</v>
      </c>
    </row>
    <row r="2034" spans="1:51">
      <c r="A2034">
        <v>310526</v>
      </c>
      <c r="B2034">
        <v>10</v>
      </c>
      <c r="C2034" t="s">
        <v>3752</v>
      </c>
      <c r="D2034">
        <v>13</v>
      </c>
      <c r="E2034">
        <v>44</v>
      </c>
      <c r="F2034">
        <v>2012</v>
      </c>
      <c r="G2034">
        <v>11</v>
      </c>
      <c r="H2034">
        <v>9</v>
      </c>
      <c r="J2034">
        <v>115</v>
      </c>
      <c r="P2034" t="str">
        <f t="shared" si="187"/>
        <v>115</v>
      </c>
      <c r="Q2034">
        <v>1</v>
      </c>
      <c r="R2034">
        <v>1</v>
      </c>
      <c r="S2034">
        <v>2</v>
      </c>
      <c r="U2034" t="s">
        <v>44</v>
      </c>
      <c r="V2034">
        <v>1</v>
      </c>
      <c r="W2034" t="str">
        <f t="shared" si="188"/>
        <v>WILLIAMSON, BRUCE</v>
      </c>
      <c r="X2034" t="s">
        <v>4276</v>
      </c>
      <c r="Y2034">
        <v>200</v>
      </c>
      <c r="Z2034">
        <v>200</v>
      </c>
      <c r="AA2034">
        <v>1</v>
      </c>
      <c r="AB2034">
        <v>18608</v>
      </c>
      <c r="AC2034">
        <v>1</v>
      </c>
      <c r="AH2034">
        <f t="shared" si="189"/>
        <v>18608</v>
      </c>
      <c r="AI2034">
        <f t="shared" si="190"/>
        <v>0</v>
      </c>
      <c r="AJ2034">
        <f t="shared" si="191"/>
        <v>18608</v>
      </c>
      <c r="AK2034">
        <f t="shared" si="192"/>
        <v>0</v>
      </c>
      <c r="AT2034">
        <v>0</v>
      </c>
      <c r="AU2034">
        <v>0</v>
      </c>
      <c r="AW2034" t="s">
        <v>4277</v>
      </c>
      <c r="AX2034" t="s">
        <v>747</v>
      </c>
    </row>
    <row r="2035" spans="1:51">
      <c r="A2035">
        <v>310527</v>
      </c>
      <c r="B2035">
        <v>10</v>
      </c>
      <c r="C2035" t="s">
        <v>3752</v>
      </c>
      <c r="D2035">
        <v>13</v>
      </c>
      <c r="E2035">
        <v>44</v>
      </c>
      <c r="F2035">
        <v>2012</v>
      </c>
      <c r="G2035">
        <v>11</v>
      </c>
      <c r="H2035">
        <v>9</v>
      </c>
      <c r="J2035">
        <v>116</v>
      </c>
      <c r="P2035" t="str">
        <f t="shared" si="187"/>
        <v>116</v>
      </c>
      <c r="Q2035">
        <v>1</v>
      </c>
      <c r="R2035">
        <v>1</v>
      </c>
      <c r="S2035">
        <v>2</v>
      </c>
      <c r="U2035" t="s">
        <v>44</v>
      </c>
      <c r="V2035">
        <v>1</v>
      </c>
      <c r="W2035" t="str">
        <f t="shared" si="188"/>
        <v>ENGLAND, TERRY</v>
      </c>
      <c r="X2035" t="s">
        <v>3904</v>
      </c>
      <c r="Y2035">
        <v>200</v>
      </c>
      <c r="Z2035">
        <v>200</v>
      </c>
      <c r="AA2035">
        <v>1</v>
      </c>
      <c r="AB2035">
        <v>16490</v>
      </c>
      <c r="AC2035">
        <v>1</v>
      </c>
      <c r="AH2035">
        <f t="shared" si="189"/>
        <v>16490</v>
      </c>
      <c r="AI2035">
        <f t="shared" si="190"/>
        <v>0</v>
      </c>
      <c r="AJ2035">
        <f t="shared" si="191"/>
        <v>16490</v>
      </c>
      <c r="AK2035">
        <f t="shared" si="192"/>
        <v>0</v>
      </c>
      <c r="AT2035">
        <v>0</v>
      </c>
      <c r="AU2035">
        <v>0</v>
      </c>
      <c r="AW2035" t="s">
        <v>1384</v>
      </c>
      <c r="AX2035" t="s">
        <v>1145</v>
      </c>
    </row>
    <row r="2036" spans="1:51">
      <c r="A2036">
        <v>310528</v>
      </c>
      <c r="B2036">
        <v>10</v>
      </c>
      <c r="C2036" t="s">
        <v>3752</v>
      </c>
      <c r="D2036">
        <v>13</v>
      </c>
      <c r="E2036">
        <v>44</v>
      </c>
      <c r="F2036">
        <v>2012</v>
      </c>
      <c r="G2036">
        <v>11</v>
      </c>
      <c r="H2036">
        <v>9</v>
      </c>
      <c r="J2036">
        <v>117</v>
      </c>
      <c r="P2036" t="str">
        <f t="shared" si="187"/>
        <v>117</v>
      </c>
      <c r="Q2036">
        <v>1</v>
      </c>
      <c r="R2036">
        <v>1</v>
      </c>
      <c r="S2036">
        <v>2</v>
      </c>
      <c r="U2036" t="s">
        <v>44</v>
      </c>
      <c r="V2036">
        <v>1</v>
      </c>
      <c r="W2036" t="str">
        <f t="shared" si="188"/>
        <v>QUICK, REGINA</v>
      </c>
      <c r="X2036" t="s">
        <v>4132</v>
      </c>
      <c r="Y2036">
        <v>200</v>
      </c>
      <c r="Z2036">
        <v>200</v>
      </c>
      <c r="AA2036">
        <v>0</v>
      </c>
      <c r="AB2036">
        <v>15482</v>
      </c>
      <c r="AC2036">
        <v>1</v>
      </c>
      <c r="AH2036">
        <f t="shared" si="189"/>
        <v>15482</v>
      </c>
      <c r="AI2036">
        <f t="shared" si="190"/>
        <v>0</v>
      </c>
      <c r="AJ2036">
        <f t="shared" si="191"/>
        <v>15482</v>
      </c>
      <c r="AK2036">
        <f t="shared" si="192"/>
        <v>0</v>
      </c>
      <c r="AT2036">
        <v>0</v>
      </c>
      <c r="AU2036">
        <v>0</v>
      </c>
      <c r="AW2036" t="s">
        <v>4133</v>
      </c>
      <c r="AX2036" t="s">
        <v>4134</v>
      </c>
    </row>
    <row r="2037" spans="1:51">
      <c r="A2037">
        <v>310530</v>
      </c>
      <c r="B2037">
        <v>10</v>
      </c>
      <c r="C2037" t="s">
        <v>3752</v>
      </c>
      <c r="D2037">
        <v>13</v>
      </c>
      <c r="E2037">
        <v>44</v>
      </c>
      <c r="F2037">
        <v>2012</v>
      </c>
      <c r="G2037">
        <v>11</v>
      </c>
      <c r="H2037">
        <v>9</v>
      </c>
      <c r="J2037">
        <v>118</v>
      </c>
      <c r="P2037" t="str">
        <f t="shared" si="187"/>
        <v>118</v>
      </c>
      <c r="Q2037">
        <v>1</v>
      </c>
      <c r="R2037">
        <v>1</v>
      </c>
      <c r="S2037">
        <v>2</v>
      </c>
      <c r="U2037" t="s">
        <v>44</v>
      </c>
      <c r="V2037">
        <v>1</v>
      </c>
      <c r="W2037" t="str">
        <f t="shared" si="188"/>
        <v>FRYE, S.</v>
      </c>
      <c r="X2037" t="s">
        <v>3919</v>
      </c>
      <c r="Y2037">
        <v>100</v>
      </c>
      <c r="Z2037">
        <v>100</v>
      </c>
      <c r="AA2037">
        <v>0</v>
      </c>
      <c r="AB2037">
        <v>12117</v>
      </c>
      <c r="AC2037">
        <v>1</v>
      </c>
      <c r="AH2037">
        <f t="shared" si="189"/>
        <v>17207</v>
      </c>
      <c r="AI2037">
        <f t="shared" si="190"/>
        <v>12117</v>
      </c>
      <c r="AJ2037">
        <f t="shared" si="191"/>
        <v>5090</v>
      </c>
      <c r="AK2037">
        <f t="shared" si="192"/>
        <v>0</v>
      </c>
      <c r="AT2037">
        <v>0</v>
      </c>
      <c r="AU2037">
        <v>0</v>
      </c>
      <c r="AW2037" t="s">
        <v>3920</v>
      </c>
      <c r="AX2037" t="s">
        <v>89</v>
      </c>
    </row>
    <row r="2038" spans="1:51">
      <c r="A2038">
        <v>310529</v>
      </c>
      <c r="B2038">
        <v>10</v>
      </c>
      <c r="C2038" t="s">
        <v>3752</v>
      </c>
      <c r="D2038">
        <v>13</v>
      </c>
      <c r="E2038">
        <v>44</v>
      </c>
      <c r="F2038">
        <v>2012</v>
      </c>
      <c r="G2038">
        <v>11</v>
      </c>
      <c r="H2038">
        <v>9</v>
      </c>
      <c r="J2038">
        <v>118</v>
      </c>
      <c r="P2038" t="str">
        <f t="shared" si="187"/>
        <v>118</v>
      </c>
      <c r="Q2038">
        <v>1</v>
      </c>
      <c r="R2038">
        <v>1</v>
      </c>
      <c r="S2038">
        <v>2</v>
      </c>
      <c r="U2038" t="s">
        <v>44</v>
      </c>
      <c r="V2038">
        <v>1</v>
      </c>
      <c r="W2038" t="str">
        <f t="shared" si="188"/>
        <v>KESSLER, C.</v>
      </c>
      <c r="X2038" t="s">
        <v>4040</v>
      </c>
      <c r="Y2038">
        <v>200</v>
      </c>
      <c r="Z2038">
        <v>200</v>
      </c>
      <c r="AA2038">
        <v>0</v>
      </c>
      <c r="AB2038">
        <v>5090</v>
      </c>
      <c r="AC2038">
        <v>0</v>
      </c>
      <c r="AH2038">
        <f t="shared" si="189"/>
        <v>17207</v>
      </c>
      <c r="AI2038">
        <f t="shared" si="190"/>
        <v>12117</v>
      </c>
      <c r="AJ2038">
        <f t="shared" si="191"/>
        <v>5090</v>
      </c>
      <c r="AK2038">
        <f t="shared" si="192"/>
        <v>0</v>
      </c>
      <c r="AT2038">
        <v>0</v>
      </c>
      <c r="AU2038">
        <v>0</v>
      </c>
      <c r="AW2038" t="s">
        <v>4041</v>
      </c>
      <c r="AX2038" t="s">
        <v>52</v>
      </c>
    </row>
    <row r="2039" spans="1:51">
      <c r="A2039">
        <v>310531</v>
      </c>
      <c r="B2039">
        <v>10</v>
      </c>
      <c r="C2039" t="s">
        <v>3752</v>
      </c>
      <c r="D2039">
        <v>13</v>
      </c>
      <c r="E2039">
        <v>44</v>
      </c>
      <c r="F2039">
        <v>2012</v>
      </c>
      <c r="G2039">
        <v>11</v>
      </c>
      <c r="H2039">
        <v>9</v>
      </c>
      <c r="J2039">
        <v>119</v>
      </c>
      <c r="P2039" t="str">
        <f t="shared" si="187"/>
        <v>119</v>
      </c>
      <c r="Q2039">
        <v>1</v>
      </c>
      <c r="R2039">
        <v>1</v>
      </c>
      <c r="S2039">
        <v>2</v>
      </c>
      <c r="U2039" t="s">
        <v>44</v>
      </c>
      <c r="V2039">
        <v>1</v>
      </c>
      <c r="W2039" t="str">
        <f t="shared" si="188"/>
        <v>WILLIAMS, CHUCK</v>
      </c>
      <c r="X2039" t="s">
        <v>4271</v>
      </c>
      <c r="Y2039">
        <v>200</v>
      </c>
      <c r="Z2039">
        <v>200</v>
      </c>
      <c r="AA2039">
        <v>0</v>
      </c>
      <c r="AB2039">
        <v>15613</v>
      </c>
      <c r="AC2039">
        <v>1</v>
      </c>
      <c r="AH2039">
        <f t="shared" si="189"/>
        <v>15613</v>
      </c>
      <c r="AI2039">
        <f t="shared" si="190"/>
        <v>0</v>
      </c>
      <c r="AJ2039">
        <f t="shared" si="191"/>
        <v>15613</v>
      </c>
      <c r="AK2039">
        <f t="shared" si="192"/>
        <v>0</v>
      </c>
      <c r="AT2039">
        <v>0</v>
      </c>
      <c r="AU2039">
        <v>0</v>
      </c>
      <c r="AW2039" t="s">
        <v>1228</v>
      </c>
      <c r="AX2039" t="s">
        <v>2002</v>
      </c>
    </row>
    <row r="2040" spans="1:51">
      <c r="A2040">
        <v>310532</v>
      </c>
      <c r="B2040">
        <v>10</v>
      </c>
      <c r="C2040" t="s">
        <v>3752</v>
      </c>
      <c r="D2040">
        <v>13</v>
      </c>
      <c r="E2040">
        <v>44</v>
      </c>
      <c r="F2040">
        <v>2012</v>
      </c>
      <c r="G2040">
        <v>11</v>
      </c>
      <c r="H2040">
        <v>9</v>
      </c>
      <c r="J2040">
        <v>120</v>
      </c>
      <c r="P2040" t="str">
        <f t="shared" si="187"/>
        <v>120</v>
      </c>
      <c r="Q2040">
        <v>1</v>
      </c>
      <c r="R2040">
        <v>1</v>
      </c>
      <c r="S2040">
        <v>2</v>
      </c>
      <c r="U2040" t="s">
        <v>44</v>
      </c>
      <c r="V2040">
        <v>1</v>
      </c>
      <c r="W2040" t="str">
        <f t="shared" si="188"/>
        <v>CHANNELL, R. M. (MICKEY)</v>
      </c>
      <c r="X2040" t="s">
        <v>3833</v>
      </c>
      <c r="Y2040">
        <v>200</v>
      </c>
      <c r="Z2040">
        <v>200</v>
      </c>
      <c r="AA2040">
        <v>1</v>
      </c>
      <c r="AB2040">
        <v>18750</v>
      </c>
      <c r="AC2040">
        <v>1</v>
      </c>
      <c r="AH2040">
        <f t="shared" si="189"/>
        <v>18750</v>
      </c>
      <c r="AI2040">
        <f t="shared" si="190"/>
        <v>0</v>
      </c>
      <c r="AJ2040">
        <f t="shared" si="191"/>
        <v>18750</v>
      </c>
      <c r="AK2040">
        <f t="shared" si="192"/>
        <v>0</v>
      </c>
      <c r="AT2040">
        <v>0</v>
      </c>
      <c r="AU2040">
        <v>0</v>
      </c>
      <c r="AW2040" t="s">
        <v>3834</v>
      </c>
      <c r="AX2040" t="s">
        <v>3835</v>
      </c>
    </row>
    <row r="2041" spans="1:51">
      <c r="A2041">
        <v>310533</v>
      </c>
      <c r="B2041">
        <v>10</v>
      </c>
      <c r="C2041" t="s">
        <v>3752</v>
      </c>
      <c r="D2041">
        <v>13</v>
      </c>
      <c r="E2041">
        <v>44</v>
      </c>
      <c r="F2041">
        <v>2012</v>
      </c>
      <c r="G2041">
        <v>11</v>
      </c>
      <c r="H2041">
        <v>9</v>
      </c>
      <c r="J2041">
        <v>121</v>
      </c>
      <c r="P2041" t="str">
        <f t="shared" si="187"/>
        <v>121</v>
      </c>
      <c r="Q2041">
        <v>1</v>
      </c>
      <c r="R2041">
        <v>1</v>
      </c>
      <c r="S2041">
        <v>2</v>
      </c>
      <c r="U2041" t="s">
        <v>44</v>
      </c>
      <c r="V2041">
        <v>1</v>
      </c>
      <c r="W2041" t="str">
        <f t="shared" si="188"/>
        <v>FLEMING, BARRY</v>
      </c>
      <c r="X2041" t="s">
        <v>3908</v>
      </c>
      <c r="Y2041">
        <v>200</v>
      </c>
      <c r="Z2041">
        <v>200</v>
      </c>
      <c r="AA2041">
        <v>0</v>
      </c>
      <c r="AB2041">
        <v>17517</v>
      </c>
      <c r="AC2041">
        <v>1</v>
      </c>
      <c r="AH2041">
        <f t="shared" si="189"/>
        <v>17517</v>
      </c>
      <c r="AI2041">
        <f t="shared" si="190"/>
        <v>0</v>
      </c>
      <c r="AJ2041">
        <f t="shared" si="191"/>
        <v>17517</v>
      </c>
      <c r="AK2041">
        <f t="shared" si="192"/>
        <v>0</v>
      </c>
      <c r="AT2041">
        <v>0</v>
      </c>
      <c r="AU2041">
        <v>0</v>
      </c>
      <c r="AW2041" t="s">
        <v>480</v>
      </c>
      <c r="AX2041" t="s">
        <v>1007</v>
      </c>
    </row>
    <row r="2042" spans="1:51">
      <c r="A2042">
        <v>310534</v>
      </c>
      <c r="B2042">
        <v>10</v>
      </c>
      <c r="C2042" t="s">
        <v>3752</v>
      </c>
      <c r="D2042">
        <v>13</v>
      </c>
      <c r="E2042">
        <v>44</v>
      </c>
      <c r="F2042">
        <v>2012</v>
      </c>
      <c r="G2042">
        <v>11</v>
      </c>
      <c r="H2042">
        <v>9</v>
      </c>
      <c r="J2042">
        <v>122</v>
      </c>
      <c r="P2042" t="str">
        <f t="shared" si="187"/>
        <v>122</v>
      </c>
      <c r="Q2042">
        <v>1</v>
      </c>
      <c r="R2042">
        <v>1</v>
      </c>
      <c r="S2042">
        <v>2</v>
      </c>
      <c r="U2042" t="s">
        <v>44</v>
      </c>
      <c r="V2042">
        <v>1</v>
      </c>
      <c r="W2042" t="str">
        <f t="shared" si="188"/>
        <v>HARBIN, BEN L.</v>
      </c>
      <c r="X2042" t="s">
        <v>3954</v>
      </c>
      <c r="Y2042">
        <v>200</v>
      </c>
      <c r="Z2042">
        <v>200</v>
      </c>
      <c r="AA2042">
        <v>1</v>
      </c>
      <c r="AB2042">
        <v>22835</v>
      </c>
      <c r="AC2042">
        <v>1</v>
      </c>
      <c r="AH2042">
        <f t="shared" si="189"/>
        <v>22835</v>
      </c>
      <c r="AI2042">
        <f t="shared" si="190"/>
        <v>0</v>
      </c>
      <c r="AJ2042">
        <f t="shared" si="191"/>
        <v>22835</v>
      </c>
      <c r="AK2042">
        <f t="shared" si="192"/>
        <v>0</v>
      </c>
      <c r="AT2042">
        <v>0</v>
      </c>
      <c r="AU2042">
        <v>0</v>
      </c>
      <c r="AW2042" t="s">
        <v>3955</v>
      </c>
      <c r="AX2042" t="s">
        <v>1466</v>
      </c>
    </row>
    <row r="2043" spans="1:51">
      <c r="A2043">
        <v>310535</v>
      </c>
      <c r="B2043">
        <v>10</v>
      </c>
      <c r="C2043" t="s">
        <v>3752</v>
      </c>
      <c r="D2043">
        <v>13</v>
      </c>
      <c r="E2043">
        <v>44</v>
      </c>
      <c r="F2043">
        <v>2012</v>
      </c>
      <c r="G2043">
        <v>11</v>
      </c>
      <c r="H2043">
        <v>9</v>
      </c>
      <c r="J2043">
        <v>123</v>
      </c>
      <c r="P2043" t="str">
        <f t="shared" si="187"/>
        <v>123</v>
      </c>
      <c r="Q2043">
        <v>1</v>
      </c>
      <c r="R2043">
        <v>1</v>
      </c>
      <c r="S2043">
        <v>2</v>
      </c>
      <c r="U2043" t="s">
        <v>44</v>
      </c>
      <c r="V2043">
        <v>1</v>
      </c>
      <c r="W2043" t="str">
        <f t="shared" si="188"/>
        <v>SIMS, BARBARA</v>
      </c>
      <c r="X2043" t="s">
        <v>4184</v>
      </c>
      <c r="Y2043">
        <v>200</v>
      </c>
      <c r="Z2043">
        <v>200</v>
      </c>
      <c r="AA2043">
        <v>1</v>
      </c>
      <c r="AB2043">
        <v>21250</v>
      </c>
      <c r="AC2043">
        <v>1</v>
      </c>
      <c r="AH2043">
        <f t="shared" si="189"/>
        <v>21250</v>
      </c>
      <c r="AI2043">
        <f t="shared" si="190"/>
        <v>0</v>
      </c>
      <c r="AJ2043">
        <f t="shared" si="191"/>
        <v>21250</v>
      </c>
      <c r="AK2043">
        <f t="shared" si="192"/>
        <v>0</v>
      </c>
      <c r="AT2043">
        <v>0</v>
      </c>
      <c r="AU2043">
        <v>0</v>
      </c>
      <c r="AW2043" t="s">
        <v>4185</v>
      </c>
      <c r="AX2043" t="s">
        <v>608</v>
      </c>
    </row>
    <row r="2044" spans="1:51">
      <c r="A2044">
        <v>310536</v>
      </c>
      <c r="B2044">
        <v>10</v>
      </c>
      <c r="C2044" t="s">
        <v>3752</v>
      </c>
      <c r="D2044">
        <v>13</v>
      </c>
      <c r="E2044">
        <v>44</v>
      </c>
      <c r="F2044">
        <v>2012</v>
      </c>
      <c r="G2044">
        <v>11</v>
      </c>
      <c r="H2044">
        <v>9</v>
      </c>
      <c r="J2044">
        <v>124</v>
      </c>
      <c r="P2044" t="str">
        <f t="shared" si="187"/>
        <v>124</v>
      </c>
      <c r="Q2044">
        <v>1</v>
      </c>
      <c r="R2044">
        <v>1</v>
      </c>
      <c r="S2044">
        <v>2</v>
      </c>
      <c r="U2044" t="s">
        <v>44</v>
      </c>
      <c r="V2044">
        <v>1</v>
      </c>
      <c r="W2044" t="str">
        <f t="shared" si="188"/>
        <v>HOWARD, HENRY</v>
      </c>
      <c r="X2044" t="s">
        <v>3995</v>
      </c>
      <c r="Y2044">
        <v>100</v>
      </c>
      <c r="Z2044">
        <v>100</v>
      </c>
      <c r="AA2044">
        <v>1</v>
      </c>
      <c r="AB2044">
        <v>15780</v>
      </c>
      <c r="AC2044">
        <v>1</v>
      </c>
      <c r="AH2044">
        <f t="shared" si="189"/>
        <v>15780</v>
      </c>
      <c r="AI2044">
        <f t="shared" si="190"/>
        <v>15780</v>
      </c>
      <c r="AJ2044">
        <f t="shared" si="191"/>
        <v>0</v>
      </c>
      <c r="AK2044">
        <f t="shared" si="192"/>
        <v>0</v>
      </c>
      <c r="AT2044">
        <v>0</v>
      </c>
      <c r="AU2044">
        <v>0</v>
      </c>
      <c r="AW2044" t="s">
        <v>1957</v>
      </c>
      <c r="AX2044" t="s">
        <v>929</v>
      </c>
      <c r="AY2044" t="s">
        <v>834</v>
      </c>
    </row>
    <row r="2045" spans="1:51">
      <c r="A2045">
        <v>310537</v>
      </c>
      <c r="B2045">
        <v>10</v>
      </c>
      <c r="C2045" t="s">
        <v>3752</v>
      </c>
      <c r="D2045">
        <v>13</v>
      </c>
      <c r="E2045">
        <v>44</v>
      </c>
      <c r="F2045">
        <v>2012</v>
      </c>
      <c r="G2045">
        <v>11</v>
      </c>
      <c r="H2045">
        <v>9</v>
      </c>
      <c r="J2045">
        <v>125</v>
      </c>
      <c r="P2045" t="str">
        <f t="shared" si="187"/>
        <v>125</v>
      </c>
      <c r="Q2045">
        <v>1</v>
      </c>
      <c r="R2045">
        <v>1</v>
      </c>
      <c r="S2045">
        <v>2</v>
      </c>
      <c r="U2045" t="s">
        <v>44</v>
      </c>
      <c r="V2045">
        <v>1</v>
      </c>
      <c r="W2045" t="str">
        <f t="shared" si="188"/>
        <v>HOPPER, DAVID</v>
      </c>
      <c r="X2045" t="s">
        <v>3992</v>
      </c>
      <c r="Y2045">
        <v>200</v>
      </c>
      <c r="Z2045">
        <v>200</v>
      </c>
      <c r="AA2045">
        <v>0</v>
      </c>
      <c r="AB2045">
        <v>6407</v>
      </c>
      <c r="AC2045">
        <v>0</v>
      </c>
      <c r="AH2045">
        <f t="shared" si="189"/>
        <v>18580</v>
      </c>
      <c r="AI2045">
        <f t="shared" si="190"/>
        <v>12173</v>
      </c>
      <c r="AJ2045">
        <f t="shared" si="191"/>
        <v>6407</v>
      </c>
      <c r="AK2045">
        <f t="shared" si="192"/>
        <v>0</v>
      </c>
      <c r="AT2045">
        <v>0</v>
      </c>
      <c r="AU2045">
        <v>0</v>
      </c>
      <c r="AW2045" t="s">
        <v>991</v>
      </c>
      <c r="AX2045" t="s">
        <v>160</v>
      </c>
    </row>
    <row r="2046" spans="1:51">
      <c r="A2046">
        <v>310538</v>
      </c>
      <c r="B2046">
        <v>10</v>
      </c>
      <c r="C2046" t="s">
        <v>3752</v>
      </c>
      <c r="D2046">
        <v>13</v>
      </c>
      <c r="E2046">
        <v>44</v>
      </c>
      <c r="F2046">
        <v>2012</v>
      </c>
      <c r="G2046">
        <v>11</v>
      </c>
      <c r="H2046">
        <v>9</v>
      </c>
      <c r="J2046">
        <v>125</v>
      </c>
      <c r="P2046" t="str">
        <f t="shared" si="187"/>
        <v>125</v>
      </c>
      <c r="Q2046">
        <v>1</v>
      </c>
      <c r="R2046">
        <v>1</v>
      </c>
      <c r="S2046">
        <v>2</v>
      </c>
      <c r="U2046" t="s">
        <v>44</v>
      </c>
      <c r="V2046">
        <v>1</v>
      </c>
      <c r="W2046" t="str">
        <f t="shared" si="188"/>
        <v>SMITH, EARNEST</v>
      </c>
      <c r="X2046" t="s">
        <v>4192</v>
      </c>
      <c r="Y2046">
        <v>100</v>
      </c>
      <c r="Z2046">
        <v>100</v>
      </c>
      <c r="AA2046">
        <v>1</v>
      </c>
      <c r="AB2046">
        <v>12173</v>
      </c>
      <c r="AC2046">
        <v>1</v>
      </c>
      <c r="AH2046">
        <f t="shared" si="189"/>
        <v>18580</v>
      </c>
      <c r="AI2046">
        <f t="shared" si="190"/>
        <v>12173</v>
      </c>
      <c r="AJ2046">
        <f t="shared" si="191"/>
        <v>6407</v>
      </c>
      <c r="AK2046">
        <f t="shared" si="192"/>
        <v>0</v>
      </c>
      <c r="AT2046">
        <v>0</v>
      </c>
      <c r="AU2046">
        <v>0</v>
      </c>
      <c r="AW2046" t="s">
        <v>320</v>
      </c>
      <c r="AX2046" t="s">
        <v>4193</v>
      </c>
    </row>
    <row r="2047" spans="1:51">
      <c r="A2047">
        <v>310539</v>
      </c>
      <c r="B2047">
        <v>10</v>
      </c>
      <c r="C2047" t="s">
        <v>3752</v>
      </c>
      <c r="D2047">
        <v>13</v>
      </c>
      <c r="E2047">
        <v>44</v>
      </c>
      <c r="F2047">
        <v>2012</v>
      </c>
      <c r="G2047">
        <v>11</v>
      </c>
      <c r="H2047">
        <v>9</v>
      </c>
      <c r="J2047">
        <v>126</v>
      </c>
      <c r="P2047" t="str">
        <f t="shared" si="187"/>
        <v>126</v>
      </c>
      <c r="Q2047">
        <v>1</v>
      </c>
      <c r="R2047">
        <v>1</v>
      </c>
      <c r="S2047">
        <v>2</v>
      </c>
      <c r="U2047" t="s">
        <v>44</v>
      </c>
      <c r="V2047">
        <v>1</v>
      </c>
      <c r="W2047" t="str">
        <f t="shared" si="188"/>
        <v>FRAZIER, GLORIA</v>
      </c>
      <c r="X2047" t="s">
        <v>3918</v>
      </c>
      <c r="Y2047">
        <v>100</v>
      </c>
      <c r="Z2047">
        <v>100</v>
      </c>
      <c r="AA2047">
        <v>1</v>
      </c>
      <c r="AB2047">
        <v>19305</v>
      </c>
      <c r="AC2047">
        <v>1</v>
      </c>
      <c r="AH2047">
        <f t="shared" si="189"/>
        <v>19305</v>
      </c>
      <c r="AI2047">
        <f t="shared" si="190"/>
        <v>19305</v>
      </c>
      <c r="AJ2047">
        <f t="shared" si="191"/>
        <v>0</v>
      </c>
      <c r="AK2047">
        <f t="shared" si="192"/>
        <v>0</v>
      </c>
      <c r="AT2047">
        <v>0</v>
      </c>
      <c r="AU2047">
        <v>0</v>
      </c>
      <c r="AW2047" t="s">
        <v>1393</v>
      </c>
      <c r="AX2047" t="s">
        <v>3820</v>
      </c>
    </row>
    <row r="2048" spans="1:51">
      <c r="A2048">
        <v>310540</v>
      </c>
      <c r="B2048">
        <v>10</v>
      </c>
      <c r="C2048" t="s">
        <v>3752</v>
      </c>
      <c r="D2048">
        <v>13</v>
      </c>
      <c r="E2048">
        <v>44</v>
      </c>
      <c r="F2048">
        <v>2012</v>
      </c>
      <c r="G2048">
        <v>11</v>
      </c>
      <c r="H2048">
        <v>9</v>
      </c>
      <c r="J2048">
        <v>127</v>
      </c>
      <c r="P2048" t="str">
        <f t="shared" si="187"/>
        <v>127</v>
      </c>
      <c r="Q2048">
        <v>1</v>
      </c>
      <c r="R2048">
        <v>1</v>
      </c>
      <c r="S2048">
        <v>2</v>
      </c>
      <c r="U2048" t="s">
        <v>44</v>
      </c>
      <c r="V2048">
        <v>1</v>
      </c>
      <c r="W2048" t="str">
        <f t="shared" si="188"/>
        <v>MURPHY, QUINCY</v>
      </c>
      <c r="X2048" t="s">
        <v>4102</v>
      </c>
      <c r="Y2048">
        <v>100</v>
      </c>
      <c r="Z2048">
        <v>100</v>
      </c>
      <c r="AA2048">
        <v>1</v>
      </c>
      <c r="AB2048">
        <v>14974</v>
      </c>
      <c r="AC2048">
        <v>1</v>
      </c>
      <c r="AH2048">
        <f t="shared" si="189"/>
        <v>14974</v>
      </c>
      <c r="AI2048">
        <f t="shared" si="190"/>
        <v>14974</v>
      </c>
      <c r="AJ2048">
        <f t="shared" si="191"/>
        <v>0</v>
      </c>
      <c r="AK2048">
        <f t="shared" si="192"/>
        <v>0</v>
      </c>
      <c r="AT2048">
        <v>0</v>
      </c>
      <c r="AU2048">
        <v>0</v>
      </c>
      <c r="AW2048" t="s">
        <v>631</v>
      </c>
      <c r="AX2048" t="s">
        <v>4103</v>
      </c>
    </row>
    <row r="2049" spans="1:56">
      <c r="A2049">
        <v>310541</v>
      </c>
      <c r="B2049">
        <v>10</v>
      </c>
      <c r="C2049" t="s">
        <v>3752</v>
      </c>
      <c r="D2049">
        <v>13</v>
      </c>
      <c r="E2049">
        <v>44</v>
      </c>
      <c r="F2049">
        <v>2012</v>
      </c>
      <c r="G2049">
        <v>11</v>
      </c>
      <c r="H2049">
        <v>9</v>
      </c>
      <c r="J2049">
        <v>128</v>
      </c>
      <c r="P2049" t="str">
        <f t="shared" si="187"/>
        <v>128</v>
      </c>
      <c r="Q2049">
        <v>1</v>
      </c>
      <c r="R2049">
        <v>1</v>
      </c>
      <c r="S2049">
        <v>2</v>
      </c>
      <c r="U2049" t="s">
        <v>44</v>
      </c>
      <c r="V2049">
        <v>1</v>
      </c>
      <c r="W2049" t="str">
        <f t="shared" si="188"/>
        <v>JACKSON, MACK</v>
      </c>
      <c r="X2049" t="s">
        <v>4009</v>
      </c>
      <c r="Y2049">
        <v>100</v>
      </c>
      <c r="Z2049">
        <v>100</v>
      </c>
      <c r="AA2049">
        <v>1</v>
      </c>
      <c r="AB2049">
        <v>16456</v>
      </c>
      <c r="AC2049">
        <v>1</v>
      </c>
      <c r="AH2049">
        <f t="shared" si="189"/>
        <v>16456</v>
      </c>
      <c r="AI2049">
        <f t="shared" si="190"/>
        <v>16456</v>
      </c>
      <c r="AJ2049">
        <f t="shared" si="191"/>
        <v>0</v>
      </c>
      <c r="AK2049">
        <f t="shared" si="192"/>
        <v>0</v>
      </c>
      <c r="AT2049">
        <v>0</v>
      </c>
      <c r="AU2049">
        <v>0</v>
      </c>
      <c r="AW2049" t="s">
        <v>545</v>
      </c>
      <c r="AX2049" t="s">
        <v>4010</v>
      </c>
    </row>
    <row r="2050" spans="1:56">
      <c r="A2050">
        <v>310542</v>
      </c>
      <c r="B2050">
        <v>10</v>
      </c>
      <c r="C2050" t="s">
        <v>3752</v>
      </c>
      <c r="D2050">
        <v>13</v>
      </c>
      <c r="E2050">
        <v>44</v>
      </c>
      <c r="F2050">
        <v>2012</v>
      </c>
      <c r="G2050">
        <v>11</v>
      </c>
      <c r="H2050">
        <v>9</v>
      </c>
      <c r="J2050">
        <v>129</v>
      </c>
      <c r="P2050" t="str">
        <f t="shared" si="187"/>
        <v>129</v>
      </c>
      <c r="Q2050">
        <v>1</v>
      </c>
      <c r="R2050">
        <v>1</v>
      </c>
      <c r="S2050">
        <v>2</v>
      </c>
      <c r="U2050" t="s">
        <v>44</v>
      </c>
      <c r="V2050">
        <v>1</v>
      </c>
      <c r="W2050" t="str">
        <f t="shared" si="188"/>
        <v>HOLMES, SUSAN</v>
      </c>
      <c r="X2050" t="s">
        <v>3990</v>
      </c>
      <c r="Y2050">
        <v>200</v>
      </c>
      <c r="Z2050">
        <v>200</v>
      </c>
      <c r="AA2050">
        <v>1</v>
      </c>
      <c r="AB2050">
        <v>17076</v>
      </c>
      <c r="AC2050">
        <v>1</v>
      </c>
      <c r="AH2050">
        <f t="shared" si="189"/>
        <v>17076</v>
      </c>
      <c r="AI2050">
        <f t="shared" si="190"/>
        <v>0</v>
      </c>
      <c r="AJ2050">
        <f t="shared" si="191"/>
        <v>17076</v>
      </c>
      <c r="AK2050">
        <f t="shared" si="192"/>
        <v>0</v>
      </c>
      <c r="AT2050">
        <v>0</v>
      </c>
      <c r="AU2050">
        <v>0</v>
      </c>
      <c r="AW2050" t="s">
        <v>189</v>
      </c>
      <c r="AX2050" t="s">
        <v>176</v>
      </c>
    </row>
    <row r="2051" spans="1:56">
      <c r="A2051">
        <v>310543</v>
      </c>
      <c r="B2051">
        <v>10</v>
      </c>
      <c r="C2051" t="s">
        <v>3752</v>
      </c>
      <c r="D2051">
        <v>13</v>
      </c>
      <c r="E2051">
        <v>44</v>
      </c>
      <c r="F2051">
        <v>2012</v>
      </c>
      <c r="G2051">
        <v>11</v>
      </c>
      <c r="H2051">
        <v>9</v>
      </c>
      <c r="J2051">
        <v>130</v>
      </c>
      <c r="P2051" t="str">
        <f t="shared" si="187"/>
        <v>130</v>
      </c>
      <c r="Q2051">
        <v>1</v>
      </c>
      <c r="R2051">
        <v>1</v>
      </c>
      <c r="S2051">
        <v>2</v>
      </c>
      <c r="U2051" t="s">
        <v>44</v>
      </c>
      <c r="V2051">
        <v>1</v>
      </c>
      <c r="W2051" t="str">
        <f t="shared" si="188"/>
        <v>KNIGHT, DAVID</v>
      </c>
      <c r="X2051" t="s">
        <v>4052</v>
      </c>
      <c r="Y2051">
        <v>200</v>
      </c>
      <c r="Z2051">
        <v>200</v>
      </c>
      <c r="AA2051">
        <v>1</v>
      </c>
      <c r="AB2051">
        <v>13620</v>
      </c>
      <c r="AC2051">
        <v>1</v>
      </c>
      <c r="AH2051">
        <f t="shared" si="189"/>
        <v>13620</v>
      </c>
      <c r="AI2051">
        <f t="shared" si="190"/>
        <v>0</v>
      </c>
      <c r="AJ2051">
        <f t="shared" si="191"/>
        <v>13620</v>
      </c>
      <c r="AK2051">
        <f t="shared" si="192"/>
        <v>0</v>
      </c>
      <c r="AT2051">
        <v>0</v>
      </c>
      <c r="AU2051">
        <v>0</v>
      </c>
      <c r="AW2051" t="s">
        <v>1487</v>
      </c>
      <c r="AX2051" t="s">
        <v>160</v>
      </c>
    </row>
    <row r="2052" spans="1:56">
      <c r="A2052">
        <v>310544</v>
      </c>
      <c r="B2052">
        <v>10</v>
      </c>
      <c r="C2052" t="s">
        <v>3752</v>
      </c>
      <c r="D2052">
        <v>13</v>
      </c>
      <c r="E2052">
        <v>44</v>
      </c>
      <c r="F2052">
        <v>2012</v>
      </c>
      <c r="G2052">
        <v>11</v>
      </c>
      <c r="H2052">
        <v>9</v>
      </c>
      <c r="J2052">
        <v>131</v>
      </c>
      <c r="P2052" t="str">
        <f t="shared" ref="P2052:P2115" si="193">_xlfn.CONCAT(I2052,J2052,K2052,L2052)</f>
        <v>131</v>
      </c>
      <c r="Q2052">
        <v>1</v>
      </c>
      <c r="R2052">
        <v>1</v>
      </c>
      <c r="S2052">
        <v>2</v>
      </c>
      <c r="U2052" t="s">
        <v>44</v>
      </c>
      <c r="V2052">
        <v>1</v>
      </c>
      <c r="W2052" t="str">
        <f t="shared" ref="W2052:W2115" si="194">X2052</f>
        <v>CALDWELL, J. JR.</v>
      </c>
      <c r="X2052" t="s">
        <v>3821</v>
      </c>
      <c r="Y2052">
        <v>200</v>
      </c>
      <c r="Z2052">
        <v>200</v>
      </c>
      <c r="AA2052">
        <v>0</v>
      </c>
      <c r="AB2052">
        <v>17819</v>
      </c>
      <c r="AC2052">
        <v>1</v>
      </c>
      <c r="AH2052">
        <f t="shared" ref="AH2052:AH2115" si="195">SUMIFS($AB:$AB,$C:$C,$C2052,$P:$P,$P2052,$F:$F,$F2052,$H:$H,$H2052)</f>
        <v>17819</v>
      </c>
      <c r="AI2052">
        <f t="shared" ref="AI2052:AI2115" si="196">SUMIFS($AB:$AB,$C:$C,$C2052,$P:$P,$P2052,$F:$F,$F2052,$Z:$Z,100,$H:$H,$H2052)</f>
        <v>0</v>
      </c>
      <c r="AJ2052">
        <f t="shared" ref="AJ2052:AJ2115" si="197">SUMIFS($AB:$AB,$C:$C,$C2052,$P:$P,$P2052,$F:$F,$F2052,$Z:$Z,200,$H:$H,$H2052)</f>
        <v>17819</v>
      </c>
      <c r="AK2052">
        <f t="shared" ref="AK2052:AK2115" si="198">SUMIFS($AB:$AB,$C:$C,$C2052,$P:$P,$P2052,$F:$F,$F2052,$Z:$Z,"&lt;&gt;200",$Z:$Z,"&lt;&gt;100",$H:$H,$H2052)</f>
        <v>0</v>
      </c>
      <c r="AT2052">
        <v>0</v>
      </c>
      <c r="AU2052">
        <v>0</v>
      </c>
      <c r="AW2052" t="s">
        <v>825</v>
      </c>
      <c r="AX2052" t="s">
        <v>48</v>
      </c>
      <c r="BD2052" t="s">
        <v>69</v>
      </c>
    </row>
    <row r="2053" spans="1:56">
      <c r="A2053">
        <v>310545</v>
      </c>
      <c r="B2053">
        <v>10</v>
      </c>
      <c r="C2053" t="s">
        <v>3752</v>
      </c>
      <c r="D2053">
        <v>13</v>
      </c>
      <c r="E2053">
        <v>44</v>
      </c>
      <c r="F2053">
        <v>2012</v>
      </c>
      <c r="G2053">
        <v>11</v>
      </c>
      <c r="H2053">
        <v>9</v>
      </c>
      <c r="J2053">
        <v>132</v>
      </c>
      <c r="P2053" t="str">
        <f t="shared" si="193"/>
        <v>132</v>
      </c>
      <c r="Q2053">
        <v>1</v>
      </c>
      <c r="R2053">
        <v>1</v>
      </c>
      <c r="S2053">
        <v>2</v>
      </c>
      <c r="U2053" t="s">
        <v>44</v>
      </c>
      <c r="V2053">
        <v>1</v>
      </c>
      <c r="W2053" t="str">
        <f t="shared" si="194"/>
        <v>KING, GENE</v>
      </c>
      <c r="X2053" t="s">
        <v>4044</v>
      </c>
      <c r="Y2053">
        <v>200</v>
      </c>
      <c r="Z2053">
        <v>200</v>
      </c>
      <c r="AA2053">
        <v>0</v>
      </c>
      <c r="AB2053">
        <v>8320</v>
      </c>
      <c r="AC2053">
        <v>0</v>
      </c>
      <c r="AH2053">
        <f t="shared" si="195"/>
        <v>17949</v>
      </c>
      <c r="AI2053">
        <f t="shared" si="196"/>
        <v>9629</v>
      </c>
      <c r="AJ2053">
        <f t="shared" si="197"/>
        <v>8320</v>
      </c>
      <c r="AK2053">
        <f t="shared" si="198"/>
        <v>0</v>
      </c>
      <c r="AT2053">
        <v>0</v>
      </c>
      <c r="AU2053">
        <v>0</v>
      </c>
      <c r="AW2053" t="s">
        <v>1031</v>
      </c>
      <c r="AX2053" t="s">
        <v>4045</v>
      </c>
    </row>
    <row r="2054" spans="1:56">
      <c r="A2054">
        <v>310546</v>
      </c>
      <c r="B2054">
        <v>10</v>
      </c>
      <c r="C2054" t="s">
        <v>3752</v>
      </c>
      <c r="D2054">
        <v>13</v>
      </c>
      <c r="E2054">
        <v>44</v>
      </c>
      <c r="F2054">
        <v>2012</v>
      </c>
      <c r="G2054">
        <v>11</v>
      </c>
      <c r="H2054">
        <v>9</v>
      </c>
      <c r="J2054">
        <v>132</v>
      </c>
      <c r="P2054" t="str">
        <f t="shared" si="193"/>
        <v>132</v>
      </c>
      <c r="Q2054">
        <v>1</v>
      </c>
      <c r="R2054">
        <v>1</v>
      </c>
      <c r="S2054">
        <v>2</v>
      </c>
      <c r="U2054" t="s">
        <v>44</v>
      </c>
      <c r="V2054">
        <v>1</v>
      </c>
      <c r="W2054" t="str">
        <f t="shared" si="194"/>
        <v>VONEPPS, CARL</v>
      </c>
      <c r="X2054" t="s">
        <v>4248</v>
      </c>
      <c r="Y2054">
        <v>100</v>
      </c>
      <c r="Z2054">
        <v>100</v>
      </c>
      <c r="AA2054">
        <v>1</v>
      </c>
      <c r="AB2054">
        <v>9629</v>
      </c>
      <c r="AC2054">
        <v>1</v>
      </c>
      <c r="AH2054">
        <f t="shared" si="195"/>
        <v>17949</v>
      </c>
      <c r="AI2054">
        <f t="shared" si="196"/>
        <v>9629</v>
      </c>
      <c r="AJ2054">
        <f t="shared" si="197"/>
        <v>8320</v>
      </c>
      <c r="AK2054">
        <f t="shared" si="198"/>
        <v>0</v>
      </c>
      <c r="AT2054">
        <v>0</v>
      </c>
      <c r="AU2054">
        <v>0</v>
      </c>
      <c r="AW2054" t="s">
        <v>4249</v>
      </c>
      <c r="AX2054" t="s">
        <v>266</v>
      </c>
    </row>
    <row r="2055" spans="1:56">
      <c r="A2055">
        <v>310547</v>
      </c>
      <c r="B2055">
        <v>10</v>
      </c>
      <c r="C2055" t="s">
        <v>3752</v>
      </c>
      <c r="D2055">
        <v>13</v>
      </c>
      <c r="E2055">
        <v>44</v>
      </c>
      <c r="F2055">
        <v>2012</v>
      </c>
      <c r="G2055">
        <v>11</v>
      </c>
      <c r="H2055">
        <v>9</v>
      </c>
      <c r="J2055">
        <v>133</v>
      </c>
      <c r="P2055" t="str">
        <f t="shared" si="193"/>
        <v>133</v>
      </c>
      <c r="Q2055">
        <v>1</v>
      </c>
      <c r="R2055">
        <v>1</v>
      </c>
      <c r="S2055">
        <v>2</v>
      </c>
      <c r="U2055" t="s">
        <v>44</v>
      </c>
      <c r="V2055">
        <v>1</v>
      </c>
      <c r="W2055" t="str">
        <f t="shared" si="194"/>
        <v>PEZOLD, JOHN</v>
      </c>
      <c r="X2055" t="s">
        <v>4124</v>
      </c>
      <c r="Y2055">
        <v>200</v>
      </c>
      <c r="Z2055">
        <v>200</v>
      </c>
      <c r="AA2055">
        <v>0</v>
      </c>
      <c r="AB2055">
        <v>20134</v>
      </c>
      <c r="AC2055">
        <v>1</v>
      </c>
      <c r="AH2055">
        <f t="shared" si="195"/>
        <v>20134</v>
      </c>
      <c r="AI2055">
        <f t="shared" si="196"/>
        <v>0</v>
      </c>
      <c r="AJ2055">
        <f t="shared" si="197"/>
        <v>20134</v>
      </c>
      <c r="AK2055">
        <f t="shared" si="198"/>
        <v>0</v>
      </c>
      <c r="AT2055">
        <v>0</v>
      </c>
      <c r="AU2055">
        <v>0</v>
      </c>
      <c r="AW2055" t="s">
        <v>4125</v>
      </c>
      <c r="AX2055" t="s">
        <v>67</v>
      </c>
    </row>
    <row r="2056" spans="1:56">
      <c r="A2056">
        <v>310548</v>
      </c>
      <c r="B2056">
        <v>10</v>
      </c>
      <c r="C2056" t="s">
        <v>3752</v>
      </c>
      <c r="D2056">
        <v>13</v>
      </c>
      <c r="E2056">
        <v>44</v>
      </c>
      <c r="F2056">
        <v>2012</v>
      </c>
      <c r="G2056">
        <v>11</v>
      </c>
      <c r="H2056">
        <v>9</v>
      </c>
      <c r="J2056">
        <v>134</v>
      </c>
      <c r="P2056" t="str">
        <f t="shared" si="193"/>
        <v>134</v>
      </c>
      <c r="Q2056">
        <v>1</v>
      </c>
      <c r="R2056">
        <v>1</v>
      </c>
      <c r="S2056">
        <v>2</v>
      </c>
      <c r="U2056" t="s">
        <v>44</v>
      </c>
      <c r="V2056">
        <v>1</v>
      </c>
      <c r="W2056" t="str">
        <f t="shared" si="194"/>
        <v>SMITH, RICHARD H.</v>
      </c>
      <c r="X2056" t="s">
        <v>4196</v>
      </c>
      <c r="Y2056">
        <v>200</v>
      </c>
      <c r="Z2056">
        <v>200</v>
      </c>
      <c r="AA2056">
        <v>1</v>
      </c>
      <c r="AB2056">
        <v>18000</v>
      </c>
      <c r="AC2056">
        <v>1</v>
      </c>
      <c r="AH2056">
        <f t="shared" si="195"/>
        <v>18000</v>
      </c>
      <c r="AI2056">
        <f t="shared" si="196"/>
        <v>0</v>
      </c>
      <c r="AJ2056">
        <f t="shared" si="197"/>
        <v>18000</v>
      </c>
      <c r="AK2056">
        <f t="shared" si="198"/>
        <v>0</v>
      </c>
      <c r="AT2056">
        <v>0</v>
      </c>
      <c r="AU2056">
        <v>0</v>
      </c>
      <c r="AW2056" t="s">
        <v>320</v>
      </c>
      <c r="AX2056" t="s">
        <v>1236</v>
      </c>
      <c r="AY2056" t="s">
        <v>138</v>
      </c>
    </row>
    <row r="2057" spans="1:56">
      <c r="A2057">
        <v>310549</v>
      </c>
      <c r="B2057">
        <v>10</v>
      </c>
      <c r="C2057" t="s">
        <v>3752</v>
      </c>
      <c r="D2057">
        <v>13</v>
      </c>
      <c r="E2057">
        <v>44</v>
      </c>
      <c r="F2057">
        <v>2012</v>
      </c>
      <c r="G2057">
        <v>11</v>
      </c>
      <c r="H2057">
        <v>9</v>
      </c>
      <c r="J2057">
        <v>135</v>
      </c>
      <c r="P2057" t="str">
        <f t="shared" si="193"/>
        <v>135</v>
      </c>
      <c r="Q2057">
        <v>1</v>
      </c>
      <c r="R2057">
        <v>1</v>
      </c>
      <c r="S2057">
        <v>2</v>
      </c>
      <c r="U2057" t="s">
        <v>44</v>
      </c>
      <c r="V2057">
        <v>1</v>
      </c>
      <c r="W2057" t="str">
        <f t="shared" si="194"/>
        <v>ARENCIBIA, DANNY</v>
      </c>
      <c r="X2057" t="s">
        <v>3762</v>
      </c>
      <c r="Y2057">
        <v>200</v>
      </c>
      <c r="Z2057">
        <v>200</v>
      </c>
      <c r="AA2057">
        <v>0</v>
      </c>
      <c r="AB2057">
        <v>3205</v>
      </c>
      <c r="AC2057">
        <v>0</v>
      </c>
      <c r="AH2057">
        <f t="shared" si="195"/>
        <v>13819</v>
      </c>
      <c r="AI2057">
        <f t="shared" si="196"/>
        <v>10614</v>
      </c>
      <c r="AJ2057">
        <f t="shared" si="197"/>
        <v>3205</v>
      </c>
      <c r="AK2057">
        <f t="shared" si="198"/>
        <v>0</v>
      </c>
      <c r="AT2057">
        <v>0</v>
      </c>
      <c r="AU2057">
        <v>0</v>
      </c>
      <c r="AW2057" t="s">
        <v>3763</v>
      </c>
      <c r="AX2057" t="s">
        <v>3764</v>
      </c>
    </row>
    <row r="2058" spans="1:56">
      <c r="A2058">
        <v>310550</v>
      </c>
      <c r="B2058">
        <v>10</v>
      </c>
      <c r="C2058" t="s">
        <v>3752</v>
      </c>
      <c r="D2058">
        <v>13</v>
      </c>
      <c r="E2058">
        <v>44</v>
      </c>
      <c r="F2058">
        <v>2012</v>
      </c>
      <c r="G2058">
        <v>11</v>
      </c>
      <c r="H2058">
        <v>9</v>
      </c>
      <c r="J2058">
        <v>135</v>
      </c>
      <c r="P2058" t="str">
        <f t="shared" si="193"/>
        <v>135</v>
      </c>
      <c r="Q2058">
        <v>1</v>
      </c>
      <c r="R2058">
        <v>1</v>
      </c>
      <c r="S2058">
        <v>2</v>
      </c>
      <c r="U2058" t="s">
        <v>44</v>
      </c>
      <c r="V2058">
        <v>1</v>
      </c>
      <c r="W2058" t="str">
        <f t="shared" si="194"/>
        <v>SMYRE, CALVIN</v>
      </c>
      <c r="X2058" t="s">
        <v>4197</v>
      </c>
      <c r="Y2058">
        <v>100</v>
      </c>
      <c r="Z2058">
        <v>100</v>
      </c>
      <c r="AA2058">
        <v>1</v>
      </c>
      <c r="AB2058">
        <v>10614</v>
      </c>
      <c r="AC2058">
        <v>1</v>
      </c>
      <c r="AH2058">
        <f t="shared" si="195"/>
        <v>13819</v>
      </c>
      <c r="AI2058">
        <f t="shared" si="196"/>
        <v>10614</v>
      </c>
      <c r="AJ2058">
        <f t="shared" si="197"/>
        <v>3205</v>
      </c>
      <c r="AK2058">
        <f t="shared" si="198"/>
        <v>0</v>
      </c>
      <c r="AT2058">
        <v>0</v>
      </c>
      <c r="AU2058">
        <v>0</v>
      </c>
      <c r="AW2058" t="s">
        <v>4198</v>
      </c>
      <c r="AX2058" t="s">
        <v>3976</v>
      </c>
    </row>
    <row r="2059" spans="1:56">
      <c r="A2059">
        <v>310552</v>
      </c>
      <c r="B2059">
        <v>10</v>
      </c>
      <c r="C2059" t="s">
        <v>3752</v>
      </c>
      <c r="D2059">
        <v>13</v>
      </c>
      <c r="E2059">
        <v>44</v>
      </c>
      <c r="F2059">
        <v>2012</v>
      </c>
      <c r="G2059">
        <v>11</v>
      </c>
      <c r="H2059">
        <v>9</v>
      </c>
      <c r="J2059">
        <v>136</v>
      </c>
      <c r="P2059" t="str">
        <f t="shared" si="193"/>
        <v>136</v>
      </c>
      <c r="Q2059">
        <v>1</v>
      </c>
      <c r="R2059">
        <v>1</v>
      </c>
      <c r="S2059">
        <v>2</v>
      </c>
      <c r="U2059" t="s">
        <v>44</v>
      </c>
      <c r="V2059">
        <v>1</v>
      </c>
      <c r="W2059" t="str">
        <f t="shared" si="194"/>
        <v>HUGLEY, CAROLYN F.</v>
      </c>
      <c r="X2059" t="s">
        <v>4002</v>
      </c>
      <c r="Y2059">
        <v>100</v>
      </c>
      <c r="Z2059">
        <v>100</v>
      </c>
      <c r="AA2059">
        <v>1</v>
      </c>
      <c r="AB2059">
        <v>15138</v>
      </c>
      <c r="AC2059">
        <v>1</v>
      </c>
      <c r="AH2059">
        <f t="shared" si="195"/>
        <v>19568</v>
      </c>
      <c r="AI2059">
        <f t="shared" si="196"/>
        <v>15138</v>
      </c>
      <c r="AJ2059">
        <f t="shared" si="197"/>
        <v>4430</v>
      </c>
      <c r="AK2059">
        <f t="shared" si="198"/>
        <v>0</v>
      </c>
      <c r="AT2059">
        <v>0</v>
      </c>
      <c r="AU2059">
        <v>0</v>
      </c>
      <c r="AW2059" t="s">
        <v>4003</v>
      </c>
      <c r="AX2059" t="s">
        <v>4004</v>
      </c>
    </row>
    <row r="2060" spans="1:56">
      <c r="A2060">
        <v>310551</v>
      </c>
      <c r="B2060">
        <v>10</v>
      </c>
      <c r="C2060" t="s">
        <v>3752</v>
      </c>
      <c r="D2060">
        <v>13</v>
      </c>
      <c r="E2060">
        <v>44</v>
      </c>
      <c r="F2060">
        <v>2012</v>
      </c>
      <c r="G2060">
        <v>11</v>
      </c>
      <c r="H2060">
        <v>9</v>
      </c>
      <c r="J2060">
        <v>136</v>
      </c>
      <c r="P2060" t="str">
        <f t="shared" si="193"/>
        <v>136</v>
      </c>
      <c r="Q2060">
        <v>1</v>
      </c>
      <c r="R2060">
        <v>1</v>
      </c>
      <c r="S2060">
        <v>2</v>
      </c>
      <c r="U2060" t="s">
        <v>44</v>
      </c>
      <c r="V2060">
        <v>1</v>
      </c>
      <c r="W2060" t="str">
        <f t="shared" si="194"/>
        <v>KITCHENS, RANDY</v>
      </c>
      <c r="X2060" t="s">
        <v>4050</v>
      </c>
      <c r="Y2060">
        <v>200</v>
      </c>
      <c r="Z2060">
        <v>200</v>
      </c>
      <c r="AA2060">
        <v>0</v>
      </c>
      <c r="AB2060">
        <v>4430</v>
      </c>
      <c r="AC2060">
        <v>0</v>
      </c>
      <c r="AH2060">
        <f t="shared" si="195"/>
        <v>19568</v>
      </c>
      <c r="AI2060">
        <f t="shared" si="196"/>
        <v>15138</v>
      </c>
      <c r="AJ2060">
        <f t="shared" si="197"/>
        <v>4430</v>
      </c>
      <c r="AK2060">
        <f t="shared" si="198"/>
        <v>0</v>
      </c>
      <c r="AT2060">
        <v>0</v>
      </c>
      <c r="AU2060">
        <v>0</v>
      </c>
      <c r="AW2060" t="s">
        <v>4051</v>
      </c>
      <c r="AX2060" t="s">
        <v>767</v>
      </c>
    </row>
    <row r="2061" spans="1:56">
      <c r="A2061">
        <v>310553</v>
      </c>
      <c r="B2061">
        <v>10</v>
      </c>
      <c r="C2061" t="s">
        <v>3752</v>
      </c>
      <c r="D2061">
        <v>13</v>
      </c>
      <c r="E2061">
        <v>44</v>
      </c>
      <c r="F2061">
        <v>2012</v>
      </c>
      <c r="G2061">
        <v>11</v>
      </c>
      <c r="H2061">
        <v>9</v>
      </c>
      <c r="J2061">
        <v>137</v>
      </c>
      <c r="P2061" t="str">
        <f t="shared" si="193"/>
        <v>137</v>
      </c>
      <c r="Q2061">
        <v>1</v>
      </c>
      <c r="R2061">
        <v>1</v>
      </c>
      <c r="S2061">
        <v>2</v>
      </c>
      <c r="U2061" t="s">
        <v>44</v>
      </c>
      <c r="V2061">
        <v>1</v>
      </c>
      <c r="W2061" t="str">
        <f t="shared" si="194"/>
        <v>BUCKNER, DEBBIE</v>
      </c>
      <c r="X2061" t="s">
        <v>3813</v>
      </c>
      <c r="Y2061">
        <v>100</v>
      </c>
      <c r="Z2061">
        <v>100</v>
      </c>
      <c r="AA2061">
        <v>1</v>
      </c>
      <c r="AB2061">
        <v>19320</v>
      </c>
      <c r="AC2061">
        <v>1</v>
      </c>
      <c r="AH2061">
        <f t="shared" si="195"/>
        <v>19320</v>
      </c>
      <c r="AI2061">
        <f t="shared" si="196"/>
        <v>19320</v>
      </c>
      <c r="AJ2061">
        <f t="shared" si="197"/>
        <v>0</v>
      </c>
      <c r="AK2061">
        <f t="shared" si="198"/>
        <v>0</v>
      </c>
      <c r="AT2061">
        <v>0</v>
      </c>
      <c r="AU2061">
        <v>0</v>
      </c>
      <c r="AW2061" t="s">
        <v>1774</v>
      </c>
      <c r="AX2061" t="s">
        <v>580</v>
      </c>
    </row>
    <row r="2062" spans="1:56">
      <c r="A2062">
        <v>310554</v>
      </c>
      <c r="B2062">
        <v>10</v>
      </c>
      <c r="C2062" t="s">
        <v>3752</v>
      </c>
      <c r="D2062">
        <v>13</v>
      </c>
      <c r="E2062">
        <v>44</v>
      </c>
      <c r="F2062">
        <v>2012</v>
      </c>
      <c r="G2062">
        <v>11</v>
      </c>
      <c r="H2062">
        <v>9</v>
      </c>
      <c r="J2062">
        <v>138</v>
      </c>
      <c r="P2062" t="str">
        <f t="shared" si="193"/>
        <v>138</v>
      </c>
      <c r="Q2062">
        <v>1</v>
      </c>
      <c r="R2062">
        <v>1</v>
      </c>
      <c r="S2062">
        <v>2</v>
      </c>
      <c r="U2062" t="s">
        <v>44</v>
      </c>
      <c r="V2062">
        <v>1</v>
      </c>
      <c r="W2062" t="str">
        <f t="shared" si="194"/>
        <v>BROWN, KEVIN T.</v>
      </c>
      <c r="X2062" t="s">
        <v>3810</v>
      </c>
      <c r="Y2062">
        <v>100</v>
      </c>
      <c r="Z2062">
        <v>100</v>
      </c>
      <c r="AA2062">
        <v>0</v>
      </c>
      <c r="AB2062">
        <v>7893</v>
      </c>
      <c r="AC2062">
        <v>0</v>
      </c>
      <c r="AH2062">
        <f t="shared" si="195"/>
        <v>15994</v>
      </c>
      <c r="AI2062">
        <f t="shared" si="196"/>
        <v>7893</v>
      </c>
      <c r="AJ2062">
        <f t="shared" si="197"/>
        <v>8101</v>
      </c>
      <c r="AK2062">
        <f t="shared" si="198"/>
        <v>0</v>
      </c>
      <c r="AT2062">
        <v>0</v>
      </c>
      <c r="AU2062">
        <v>0</v>
      </c>
      <c r="AW2062" t="s">
        <v>403</v>
      </c>
      <c r="AX2062" t="s">
        <v>251</v>
      </c>
      <c r="AY2062" t="s">
        <v>260</v>
      </c>
    </row>
    <row r="2063" spans="1:56">
      <c r="A2063">
        <v>310555</v>
      </c>
      <c r="B2063">
        <v>10</v>
      </c>
      <c r="C2063" t="s">
        <v>3752</v>
      </c>
      <c r="D2063">
        <v>13</v>
      </c>
      <c r="E2063">
        <v>44</v>
      </c>
      <c r="F2063">
        <v>2012</v>
      </c>
      <c r="G2063">
        <v>11</v>
      </c>
      <c r="H2063">
        <v>9</v>
      </c>
      <c r="J2063">
        <v>138</v>
      </c>
      <c r="P2063" t="str">
        <f t="shared" si="193"/>
        <v>138</v>
      </c>
      <c r="Q2063">
        <v>1</v>
      </c>
      <c r="R2063">
        <v>1</v>
      </c>
      <c r="S2063">
        <v>2</v>
      </c>
      <c r="U2063" t="s">
        <v>44</v>
      </c>
      <c r="V2063">
        <v>1</v>
      </c>
      <c r="W2063" t="str">
        <f t="shared" si="194"/>
        <v>CHEOKAS, MIKE</v>
      </c>
      <c r="X2063" t="s">
        <v>3838</v>
      </c>
      <c r="Y2063">
        <v>200</v>
      </c>
      <c r="Z2063">
        <v>200</v>
      </c>
      <c r="AA2063">
        <v>1</v>
      </c>
      <c r="AB2063">
        <v>8101</v>
      </c>
      <c r="AC2063">
        <v>1</v>
      </c>
      <c r="AH2063">
        <f t="shared" si="195"/>
        <v>15994</v>
      </c>
      <c r="AI2063">
        <f t="shared" si="196"/>
        <v>7893</v>
      </c>
      <c r="AJ2063">
        <f t="shared" si="197"/>
        <v>8101</v>
      </c>
      <c r="AK2063">
        <f t="shared" si="198"/>
        <v>0</v>
      </c>
      <c r="AT2063">
        <v>0</v>
      </c>
      <c r="AU2063">
        <v>0</v>
      </c>
      <c r="AW2063" t="s">
        <v>3839</v>
      </c>
      <c r="AX2063" t="s">
        <v>106</v>
      </c>
    </row>
    <row r="2064" spans="1:56">
      <c r="A2064">
        <v>310556</v>
      </c>
      <c r="B2064">
        <v>10</v>
      </c>
      <c r="C2064" t="s">
        <v>3752</v>
      </c>
      <c r="D2064">
        <v>13</v>
      </c>
      <c r="E2064">
        <v>44</v>
      </c>
      <c r="F2064">
        <v>2012</v>
      </c>
      <c r="G2064">
        <v>11</v>
      </c>
      <c r="H2064">
        <v>9</v>
      </c>
      <c r="J2064">
        <v>139</v>
      </c>
      <c r="P2064" t="str">
        <f t="shared" si="193"/>
        <v>139</v>
      </c>
      <c r="Q2064">
        <v>1</v>
      </c>
      <c r="R2064">
        <v>1</v>
      </c>
      <c r="S2064">
        <v>2</v>
      </c>
      <c r="U2064" t="s">
        <v>44</v>
      </c>
      <c r="V2064">
        <v>1</v>
      </c>
      <c r="W2064" t="str">
        <f t="shared" si="194"/>
        <v>BENTLEY, PATTY</v>
      </c>
      <c r="X2064" t="s">
        <v>3783</v>
      </c>
      <c r="Y2064">
        <v>100</v>
      </c>
      <c r="Z2064">
        <v>100</v>
      </c>
      <c r="AA2064">
        <v>0</v>
      </c>
      <c r="AB2064">
        <v>14024</v>
      </c>
      <c r="AC2064">
        <v>1</v>
      </c>
      <c r="AH2064">
        <f t="shared" si="195"/>
        <v>14024</v>
      </c>
      <c r="AI2064">
        <f t="shared" si="196"/>
        <v>14024</v>
      </c>
      <c r="AJ2064">
        <f t="shared" si="197"/>
        <v>0</v>
      </c>
      <c r="AK2064">
        <f t="shared" si="198"/>
        <v>0</v>
      </c>
      <c r="AT2064">
        <v>0</v>
      </c>
      <c r="AU2064">
        <v>0</v>
      </c>
      <c r="AW2064" t="s">
        <v>795</v>
      </c>
      <c r="AX2064" t="s">
        <v>3784</v>
      </c>
    </row>
    <row r="2065" spans="1:51">
      <c r="A2065">
        <v>310557</v>
      </c>
      <c r="B2065">
        <v>10</v>
      </c>
      <c r="C2065" t="s">
        <v>3752</v>
      </c>
      <c r="D2065">
        <v>13</v>
      </c>
      <c r="E2065">
        <v>44</v>
      </c>
      <c r="F2065">
        <v>2012</v>
      </c>
      <c r="G2065">
        <v>11</v>
      </c>
      <c r="H2065">
        <v>9</v>
      </c>
      <c r="J2065">
        <v>140</v>
      </c>
      <c r="P2065" t="str">
        <f t="shared" si="193"/>
        <v>140</v>
      </c>
      <c r="Q2065">
        <v>1</v>
      </c>
      <c r="R2065">
        <v>1</v>
      </c>
      <c r="S2065">
        <v>2</v>
      </c>
      <c r="U2065" t="s">
        <v>44</v>
      </c>
      <c r="V2065">
        <v>1</v>
      </c>
      <c r="W2065" t="str">
        <f t="shared" si="194"/>
        <v>DICKEY, ROBERT</v>
      </c>
      <c r="X2065" t="s">
        <v>3877</v>
      </c>
      <c r="Y2065">
        <v>200</v>
      </c>
      <c r="Z2065">
        <v>200</v>
      </c>
      <c r="AA2065">
        <v>0</v>
      </c>
      <c r="AB2065">
        <v>15699</v>
      </c>
      <c r="AC2065">
        <v>1</v>
      </c>
      <c r="AH2065">
        <f t="shared" si="195"/>
        <v>15699</v>
      </c>
      <c r="AI2065">
        <f t="shared" si="196"/>
        <v>0</v>
      </c>
      <c r="AJ2065">
        <f t="shared" si="197"/>
        <v>15699</v>
      </c>
      <c r="AK2065">
        <f t="shared" si="198"/>
        <v>0</v>
      </c>
      <c r="AT2065">
        <v>0</v>
      </c>
      <c r="AU2065">
        <v>0</v>
      </c>
      <c r="AW2065" t="s">
        <v>1910</v>
      </c>
      <c r="AX2065" t="s">
        <v>173</v>
      </c>
    </row>
    <row r="2066" spans="1:51">
      <c r="A2066">
        <v>310558</v>
      </c>
      <c r="B2066">
        <v>10</v>
      </c>
      <c r="C2066" t="s">
        <v>3752</v>
      </c>
      <c r="D2066">
        <v>13</v>
      </c>
      <c r="E2066">
        <v>44</v>
      </c>
      <c r="F2066">
        <v>2012</v>
      </c>
      <c r="G2066">
        <v>11</v>
      </c>
      <c r="H2066">
        <v>9</v>
      </c>
      <c r="J2066">
        <v>141</v>
      </c>
      <c r="P2066" t="str">
        <f t="shared" si="193"/>
        <v>141</v>
      </c>
      <c r="Q2066">
        <v>1</v>
      </c>
      <c r="R2066">
        <v>1</v>
      </c>
      <c r="S2066">
        <v>2</v>
      </c>
      <c r="U2066" t="s">
        <v>44</v>
      </c>
      <c r="V2066">
        <v>1</v>
      </c>
      <c r="W2066" t="str">
        <f t="shared" si="194"/>
        <v>PEAKE, ALLEN M.</v>
      </c>
      <c r="X2066" t="s">
        <v>4122</v>
      </c>
      <c r="Y2066">
        <v>200</v>
      </c>
      <c r="Z2066">
        <v>200</v>
      </c>
      <c r="AA2066">
        <v>1</v>
      </c>
      <c r="AB2066">
        <v>21170</v>
      </c>
      <c r="AC2066">
        <v>1</v>
      </c>
      <c r="AH2066">
        <f t="shared" si="195"/>
        <v>21170</v>
      </c>
      <c r="AI2066">
        <f t="shared" si="196"/>
        <v>0</v>
      </c>
      <c r="AJ2066">
        <f t="shared" si="197"/>
        <v>21170</v>
      </c>
      <c r="AK2066">
        <f t="shared" si="198"/>
        <v>0</v>
      </c>
      <c r="AT2066">
        <v>0</v>
      </c>
      <c r="AU2066">
        <v>0</v>
      </c>
      <c r="AW2066" t="s">
        <v>4123</v>
      </c>
      <c r="AX2066" t="s">
        <v>263</v>
      </c>
    </row>
    <row r="2067" spans="1:51">
      <c r="A2067">
        <v>310559</v>
      </c>
      <c r="B2067">
        <v>10</v>
      </c>
      <c r="C2067" t="s">
        <v>3752</v>
      </c>
      <c r="D2067">
        <v>13</v>
      </c>
      <c r="E2067">
        <v>44</v>
      </c>
      <c r="F2067">
        <v>2012</v>
      </c>
      <c r="G2067">
        <v>11</v>
      </c>
      <c r="H2067">
        <v>9</v>
      </c>
      <c r="J2067">
        <v>142</v>
      </c>
      <c r="P2067" t="str">
        <f t="shared" si="193"/>
        <v>142</v>
      </c>
      <c r="Q2067">
        <v>1</v>
      </c>
      <c r="R2067">
        <v>1</v>
      </c>
      <c r="S2067">
        <v>2</v>
      </c>
      <c r="U2067" t="s">
        <v>44</v>
      </c>
      <c r="V2067">
        <v>1</v>
      </c>
      <c r="W2067" t="str">
        <f t="shared" si="194"/>
        <v>RANDALL, NIKKI</v>
      </c>
      <c r="X2067" t="s">
        <v>4143</v>
      </c>
      <c r="Y2067">
        <v>100</v>
      </c>
      <c r="Z2067">
        <v>100</v>
      </c>
      <c r="AA2067">
        <v>1</v>
      </c>
      <c r="AB2067">
        <v>17534</v>
      </c>
      <c r="AC2067">
        <v>1</v>
      </c>
      <c r="AH2067">
        <f t="shared" si="195"/>
        <v>17534</v>
      </c>
      <c r="AI2067">
        <f t="shared" si="196"/>
        <v>17534</v>
      </c>
      <c r="AJ2067">
        <f t="shared" si="197"/>
        <v>0</v>
      </c>
      <c r="AK2067">
        <f t="shared" si="198"/>
        <v>0</v>
      </c>
      <c r="AT2067">
        <v>0</v>
      </c>
      <c r="AU2067">
        <v>0</v>
      </c>
      <c r="AW2067" t="s">
        <v>4144</v>
      </c>
      <c r="AX2067" t="s">
        <v>4145</v>
      </c>
    </row>
    <row r="2068" spans="1:51">
      <c r="A2068">
        <v>310560</v>
      </c>
      <c r="B2068">
        <v>10</v>
      </c>
      <c r="C2068" t="s">
        <v>3752</v>
      </c>
      <c r="D2068">
        <v>13</v>
      </c>
      <c r="E2068">
        <v>44</v>
      </c>
      <c r="F2068">
        <v>2012</v>
      </c>
      <c r="G2068">
        <v>11</v>
      </c>
      <c r="H2068">
        <v>9</v>
      </c>
      <c r="J2068">
        <v>143</v>
      </c>
      <c r="P2068" t="str">
        <f t="shared" si="193"/>
        <v>143</v>
      </c>
      <c r="Q2068">
        <v>1</v>
      </c>
      <c r="R2068">
        <v>1</v>
      </c>
      <c r="S2068">
        <v>2</v>
      </c>
      <c r="U2068" t="s">
        <v>44</v>
      </c>
      <c r="V2068">
        <v>1</v>
      </c>
      <c r="W2068" t="str">
        <f t="shared" si="194"/>
        <v>BEVERLY, JAMES</v>
      </c>
      <c r="X2068" t="s">
        <v>3789</v>
      </c>
      <c r="Y2068">
        <v>100</v>
      </c>
      <c r="Z2068">
        <v>100</v>
      </c>
      <c r="AA2068">
        <v>0</v>
      </c>
      <c r="AB2068">
        <v>16219</v>
      </c>
      <c r="AC2068">
        <v>1</v>
      </c>
      <c r="AH2068">
        <f t="shared" si="195"/>
        <v>16219</v>
      </c>
      <c r="AI2068">
        <f t="shared" si="196"/>
        <v>16219</v>
      </c>
      <c r="AJ2068">
        <f t="shared" si="197"/>
        <v>0</v>
      </c>
      <c r="AK2068">
        <f t="shared" si="198"/>
        <v>0</v>
      </c>
      <c r="AT2068">
        <v>0</v>
      </c>
      <c r="AU2068">
        <v>0</v>
      </c>
      <c r="AW2068" t="s">
        <v>3429</v>
      </c>
      <c r="AX2068" t="s">
        <v>1090</v>
      </c>
    </row>
    <row r="2069" spans="1:51">
      <c r="A2069">
        <v>310562</v>
      </c>
      <c r="B2069">
        <v>10</v>
      </c>
      <c r="C2069" t="s">
        <v>3752</v>
      </c>
      <c r="D2069">
        <v>13</v>
      </c>
      <c r="E2069">
        <v>44</v>
      </c>
      <c r="F2069">
        <v>2012</v>
      </c>
      <c r="G2069">
        <v>11</v>
      </c>
      <c r="H2069">
        <v>9</v>
      </c>
      <c r="J2069">
        <v>144</v>
      </c>
      <c r="P2069" t="str">
        <f t="shared" si="193"/>
        <v>144</v>
      </c>
      <c r="Q2069">
        <v>1</v>
      </c>
      <c r="R2069">
        <v>1</v>
      </c>
      <c r="S2069">
        <v>2</v>
      </c>
      <c r="U2069" t="s">
        <v>44</v>
      </c>
      <c r="V2069">
        <v>1</v>
      </c>
      <c r="W2069" t="str">
        <f t="shared" si="194"/>
        <v>EPPS, JAMES A. (BUBBER)</v>
      </c>
      <c r="X2069" t="s">
        <v>3905</v>
      </c>
      <c r="Y2069">
        <v>200</v>
      </c>
      <c r="Z2069">
        <v>200</v>
      </c>
      <c r="AA2069">
        <v>1</v>
      </c>
      <c r="AB2069">
        <v>13955</v>
      </c>
      <c r="AC2069">
        <v>1</v>
      </c>
      <c r="AH2069">
        <f t="shared" si="195"/>
        <v>21955</v>
      </c>
      <c r="AI2069">
        <f t="shared" si="196"/>
        <v>8000</v>
      </c>
      <c r="AJ2069">
        <f t="shared" si="197"/>
        <v>13955</v>
      </c>
      <c r="AK2069">
        <f t="shared" si="198"/>
        <v>0</v>
      </c>
      <c r="AT2069">
        <v>0</v>
      </c>
      <c r="AU2069">
        <v>0</v>
      </c>
      <c r="AW2069" t="s">
        <v>3906</v>
      </c>
      <c r="AX2069" t="s">
        <v>1090</v>
      </c>
    </row>
    <row r="2070" spans="1:51">
      <c r="A2070">
        <v>310561</v>
      </c>
      <c r="B2070">
        <v>10</v>
      </c>
      <c r="C2070" t="s">
        <v>3752</v>
      </c>
      <c r="D2070">
        <v>13</v>
      </c>
      <c r="E2070">
        <v>44</v>
      </c>
      <c r="F2070">
        <v>2012</v>
      </c>
      <c r="G2070">
        <v>11</v>
      </c>
      <c r="H2070">
        <v>9</v>
      </c>
      <c r="J2070">
        <v>144</v>
      </c>
      <c r="P2070" t="str">
        <f t="shared" si="193"/>
        <v>144</v>
      </c>
      <c r="Q2070">
        <v>1</v>
      </c>
      <c r="R2070">
        <v>1</v>
      </c>
      <c r="S2070">
        <v>2</v>
      </c>
      <c r="U2070" t="s">
        <v>44</v>
      </c>
      <c r="V2070">
        <v>1</v>
      </c>
      <c r="W2070" t="str">
        <f t="shared" si="194"/>
        <v>WHIPPLELUE, MARY</v>
      </c>
      <c r="X2070" t="s">
        <v>4260</v>
      </c>
      <c r="Y2070">
        <v>100</v>
      </c>
      <c r="Z2070">
        <v>100</v>
      </c>
      <c r="AA2070">
        <v>0</v>
      </c>
      <c r="AB2070">
        <v>8000</v>
      </c>
      <c r="AC2070">
        <v>0</v>
      </c>
      <c r="AH2070">
        <f t="shared" si="195"/>
        <v>21955</v>
      </c>
      <c r="AI2070">
        <f t="shared" si="196"/>
        <v>8000</v>
      </c>
      <c r="AJ2070">
        <f t="shared" si="197"/>
        <v>13955</v>
      </c>
      <c r="AK2070">
        <f t="shared" si="198"/>
        <v>0</v>
      </c>
      <c r="AT2070">
        <v>0</v>
      </c>
      <c r="AU2070">
        <v>0</v>
      </c>
      <c r="AW2070" t="s">
        <v>4261</v>
      </c>
      <c r="AX2070" t="s">
        <v>707</v>
      </c>
    </row>
    <row r="2071" spans="1:51">
      <c r="A2071">
        <v>310563</v>
      </c>
      <c r="B2071">
        <v>10</v>
      </c>
      <c r="C2071" t="s">
        <v>3752</v>
      </c>
      <c r="D2071">
        <v>13</v>
      </c>
      <c r="E2071">
        <v>44</v>
      </c>
      <c r="F2071">
        <v>2012</v>
      </c>
      <c r="G2071">
        <v>11</v>
      </c>
      <c r="H2071">
        <v>9</v>
      </c>
      <c r="J2071">
        <v>145</v>
      </c>
      <c r="P2071" t="str">
        <f t="shared" si="193"/>
        <v>145</v>
      </c>
      <c r="Q2071">
        <v>1</v>
      </c>
      <c r="R2071">
        <v>1</v>
      </c>
      <c r="S2071">
        <v>2</v>
      </c>
      <c r="U2071" t="s">
        <v>44</v>
      </c>
      <c r="V2071">
        <v>1</v>
      </c>
      <c r="W2071" t="str">
        <f t="shared" si="194"/>
        <v>HOWELL, QUENTIN T.</v>
      </c>
      <c r="X2071" t="s">
        <v>3998</v>
      </c>
      <c r="Y2071">
        <v>100</v>
      </c>
      <c r="Z2071">
        <v>100</v>
      </c>
      <c r="AA2071">
        <v>0</v>
      </c>
      <c r="AB2071">
        <v>8568</v>
      </c>
      <c r="AC2071">
        <v>0</v>
      </c>
      <c r="AH2071">
        <f t="shared" si="195"/>
        <v>18541</v>
      </c>
      <c r="AI2071">
        <f t="shared" si="196"/>
        <v>8568</v>
      </c>
      <c r="AJ2071">
        <f t="shared" si="197"/>
        <v>0</v>
      </c>
      <c r="AK2071">
        <f t="shared" si="198"/>
        <v>9973</v>
      </c>
      <c r="AT2071">
        <v>0</v>
      </c>
      <c r="AU2071">
        <v>0</v>
      </c>
      <c r="AW2071" t="s">
        <v>3999</v>
      </c>
      <c r="AX2071" t="s">
        <v>2553</v>
      </c>
      <c r="AY2071" t="s">
        <v>260</v>
      </c>
    </row>
    <row r="2072" spans="1:51">
      <c r="A2072">
        <v>310564</v>
      </c>
      <c r="B2072">
        <v>10</v>
      </c>
      <c r="C2072" t="s">
        <v>3752</v>
      </c>
      <c r="D2072">
        <v>13</v>
      </c>
      <c r="E2072">
        <v>44</v>
      </c>
      <c r="F2072">
        <v>2012</v>
      </c>
      <c r="G2072">
        <v>11</v>
      </c>
      <c r="H2072">
        <v>9</v>
      </c>
      <c r="J2072">
        <v>145</v>
      </c>
      <c r="P2072" t="str">
        <f t="shared" si="193"/>
        <v>145</v>
      </c>
      <c r="Q2072">
        <v>1</v>
      </c>
      <c r="R2072">
        <v>1</v>
      </c>
      <c r="S2072">
        <v>2</v>
      </c>
      <c r="U2072" t="s">
        <v>44</v>
      </c>
      <c r="V2072">
        <v>1</v>
      </c>
      <c r="W2072" t="str">
        <f t="shared" si="194"/>
        <v>KIDD, E. CULVER (RUSTY)</v>
      </c>
      <c r="X2072" t="s">
        <v>4042</v>
      </c>
      <c r="Y2072">
        <v>328</v>
      </c>
      <c r="Z2072">
        <v>400</v>
      </c>
      <c r="AA2072">
        <v>1</v>
      </c>
      <c r="AB2072">
        <v>9973</v>
      </c>
      <c r="AC2072">
        <v>1</v>
      </c>
      <c r="AH2072">
        <f t="shared" si="195"/>
        <v>18541</v>
      </c>
      <c r="AI2072">
        <f t="shared" si="196"/>
        <v>8568</v>
      </c>
      <c r="AJ2072">
        <f t="shared" si="197"/>
        <v>0</v>
      </c>
      <c r="AK2072">
        <f t="shared" si="198"/>
        <v>9973</v>
      </c>
      <c r="AT2072">
        <v>0</v>
      </c>
      <c r="AU2072">
        <v>0</v>
      </c>
      <c r="AW2072" t="s">
        <v>1942</v>
      </c>
      <c r="AX2072" t="s">
        <v>102</v>
      </c>
      <c r="AY2072" t="s">
        <v>4043</v>
      </c>
    </row>
    <row r="2073" spans="1:51">
      <c r="A2073">
        <v>310565</v>
      </c>
      <c r="B2073">
        <v>10</v>
      </c>
      <c r="C2073" t="s">
        <v>3752</v>
      </c>
      <c r="D2073">
        <v>13</v>
      </c>
      <c r="E2073">
        <v>44</v>
      </c>
      <c r="F2073">
        <v>2012</v>
      </c>
      <c r="G2073">
        <v>11</v>
      </c>
      <c r="H2073">
        <v>9</v>
      </c>
      <c r="J2073">
        <v>146</v>
      </c>
      <c r="P2073" t="str">
        <f t="shared" si="193"/>
        <v>146</v>
      </c>
      <c r="Q2073">
        <v>1</v>
      </c>
      <c r="R2073">
        <v>1</v>
      </c>
      <c r="S2073">
        <v>2</v>
      </c>
      <c r="U2073" t="s">
        <v>44</v>
      </c>
      <c r="V2073">
        <v>1</v>
      </c>
      <c r="W2073" t="str">
        <f t="shared" si="194"/>
        <v>ONEAL, LARRY</v>
      </c>
      <c r="X2073" t="s">
        <v>4110</v>
      </c>
      <c r="Y2073">
        <v>200</v>
      </c>
      <c r="Z2073">
        <v>200</v>
      </c>
      <c r="AA2073">
        <v>1</v>
      </c>
      <c r="AB2073">
        <v>18988</v>
      </c>
      <c r="AC2073">
        <v>1</v>
      </c>
      <c r="AH2073">
        <f t="shared" si="195"/>
        <v>18988</v>
      </c>
      <c r="AI2073">
        <f t="shared" si="196"/>
        <v>0</v>
      </c>
      <c r="AJ2073">
        <f t="shared" si="197"/>
        <v>18988</v>
      </c>
      <c r="AK2073">
        <f t="shared" si="198"/>
        <v>0</v>
      </c>
      <c r="AT2073">
        <v>0</v>
      </c>
      <c r="AU2073">
        <v>0</v>
      </c>
      <c r="AW2073" t="s">
        <v>4111</v>
      </c>
      <c r="AX2073" t="s">
        <v>1198</v>
      </c>
    </row>
    <row r="2074" spans="1:51">
      <c r="A2074">
        <v>310566</v>
      </c>
      <c r="B2074">
        <v>10</v>
      </c>
      <c r="C2074" t="s">
        <v>3752</v>
      </c>
      <c r="D2074">
        <v>13</v>
      </c>
      <c r="E2074">
        <v>44</v>
      </c>
      <c r="F2074">
        <v>2012</v>
      </c>
      <c r="G2074">
        <v>11</v>
      </c>
      <c r="H2074">
        <v>9</v>
      </c>
      <c r="J2074">
        <v>147</v>
      </c>
      <c r="P2074" t="str">
        <f t="shared" si="193"/>
        <v>147</v>
      </c>
      <c r="Q2074">
        <v>1</v>
      </c>
      <c r="R2074">
        <v>1</v>
      </c>
      <c r="S2074">
        <v>2</v>
      </c>
      <c r="U2074" t="s">
        <v>44</v>
      </c>
      <c r="V2074">
        <v>1</v>
      </c>
      <c r="W2074" t="str">
        <f t="shared" si="194"/>
        <v>TALTON, WILLIE L.</v>
      </c>
      <c r="X2074" t="s">
        <v>4220</v>
      </c>
      <c r="Y2074">
        <v>200</v>
      </c>
      <c r="Z2074">
        <v>200</v>
      </c>
      <c r="AA2074">
        <v>1</v>
      </c>
      <c r="AB2074">
        <v>15355</v>
      </c>
      <c r="AC2074">
        <v>1</v>
      </c>
      <c r="AH2074">
        <f t="shared" si="195"/>
        <v>15355</v>
      </c>
      <c r="AI2074">
        <f t="shared" si="196"/>
        <v>0</v>
      </c>
      <c r="AJ2074">
        <f t="shared" si="197"/>
        <v>15355</v>
      </c>
      <c r="AK2074">
        <f t="shared" si="198"/>
        <v>0</v>
      </c>
      <c r="AT2074">
        <v>0</v>
      </c>
      <c r="AU2074">
        <v>0</v>
      </c>
      <c r="AW2074" t="s">
        <v>4221</v>
      </c>
      <c r="AX2074" t="s">
        <v>4222</v>
      </c>
    </row>
    <row r="2075" spans="1:51">
      <c r="A2075">
        <v>310567</v>
      </c>
      <c r="B2075">
        <v>10</v>
      </c>
      <c r="C2075" t="s">
        <v>3752</v>
      </c>
      <c r="D2075">
        <v>13</v>
      </c>
      <c r="E2075">
        <v>44</v>
      </c>
      <c r="F2075">
        <v>2012</v>
      </c>
      <c r="G2075">
        <v>11</v>
      </c>
      <c r="H2075">
        <v>9</v>
      </c>
      <c r="J2075">
        <v>148</v>
      </c>
      <c r="P2075" t="str">
        <f t="shared" si="193"/>
        <v>148</v>
      </c>
      <c r="Q2075">
        <v>1</v>
      </c>
      <c r="R2075">
        <v>1</v>
      </c>
      <c r="S2075">
        <v>2</v>
      </c>
      <c r="U2075" t="s">
        <v>44</v>
      </c>
      <c r="V2075">
        <v>1</v>
      </c>
      <c r="W2075" t="str">
        <f t="shared" si="194"/>
        <v>HARDEN, BUDDY</v>
      </c>
      <c r="X2075" t="s">
        <v>3958</v>
      </c>
      <c r="Y2075">
        <v>200</v>
      </c>
      <c r="Z2075">
        <v>200</v>
      </c>
      <c r="AA2075">
        <v>1</v>
      </c>
      <c r="AB2075">
        <v>13160</v>
      </c>
      <c r="AC2075">
        <v>1</v>
      </c>
      <c r="AH2075">
        <f t="shared" si="195"/>
        <v>13160</v>
      </c>
      <c r="AI2075">
        <f t="shared" si="196"/>
        <v>0</v>
      </c>
      <c r="AJ2075">
        <f t="shared" si="197"/>
        <v>13160</v>
      </c>
      <c r="AK2075">
        <f t="shared" si="198"/>
        <v>0</v>
      </c>
      <c r="AT2075">
        <v>0</v>
      </c>
      <c r="AU2075">
        <v>0</v>
      </c>
      <c r="AW2075" t="s">
        <v>3959</v>
      </c>
      <c r="AX2075" t="s">
        <v>2232</v>
      </c>
    </row>
    <row r="2076" spans="1:51">
      <c r="A2076">
        <v>310568</v>
      </c>
      <c r="B2076">
        <v>10</v>
      </c>
      <c r="C2076" t="s">
        <v>3752</v>
      </c>
      <c r="D2076">
        <v>13</v>
      </c>
      <c r="E2076">
        <v>44</v>
      </c>
      <c r="F2076">
        <v>2012</v>
      </c>
      <c r="G2076">
        <v>11</v>
      </c>
      <c r="H2076">
        <v>9</v>
      </c>
      <c r="J2076">
        <v>149</v>
      </c>
      <c r="P2076" t="str">
        <f t="shared" si="193"/>
        <v>149</v>
      </c>
      <c r="Q2076">
        <v>1</v>
      </c>
      <c r="R2076">
        <v>1</v>
      </c>
      <c r="S2076">
        <v>2</v>
      </c>
      <c r="U2076" t="s">
        <v>44</v>
      </c>
      <c r="V2076">
        <v>1</v>
      </c>
      <c r="W2076" t="str">
        <f t="shared" si="194"/>
        <v>PRUETT, JIMMY</v>
      </c>
      <c r="X2076" t="s">
        <v>4128</v>
      </c>
      <c r="Y2076">
        <v>200</v>
      </c>
      <c r="Z2076">
        <v>200</v>
      </c>
      <c r="AA2076">
        <v>1</v>
      </c>
      <c r="AB2076">
        <v>11758</v>
      </c>
      <c r="AC2076">
        <v>1</v>
      </c>
      <c r="AH2076">
        <f t="shared" si="195"/>
        <v>11758</v>
      </c>
      <c r="AI2076">
        <f t="shared" si="196"/>
        <v>0</v>
      </c>
      <c r="AJ2076">
        <f t="shared" si="197"/>
        <v>11758</v>
      </c>
      <c r="AK2076">
        <f t="shared" si="198"/>
        <v>0</v>
      </c>
      <c r="AT2076">
        <v>0</v>
      </c>
      <c r="AU2076">
        <v>0</v>
      </c>
      <c r="AW2076" t="s">
        <v>4129</v>
      </c>
      <c r="AX2076" t="s">
        <v>75</v>
      </c>
    </row>
    <row r="2077" spans="1:51">
      <c r="A2077">
        <v>310570</v>
      </c>
      <c r="B2077">
        <v>10</v>
      </c>
      <c r="C2077" t="s">
        <v>3752</v>
      </c>
      <c r="D2077">
        <v>13</v>
      </c>
      <c r="E2077">
        <v>44</v>
      </c>
      <c r="F2077">
        <v>2012</v>
      </c>
      <c r="G2077">
        <v>11</v>
      </c>
      <c r="H2077">
        <v>9</v>
      </c>
      <c r="J2077">
        <v>150</v>
      </c>
      <c r="P2077" t="str">
        <f t="shared" si="193"/>
        <v>150</v>
      </c>
      <c r="Q2077">
        <v>1</v>
      </c>
      <c r="R2077">
        <v>1</v>
      </c>
      <c r="S2077">
        <v>2</v>
      </c>
      <c r="U2077" t="s">
        <v>44</v>
      </c>
      <c r="V2077">
        <v>1</v>
      </c>
      <c r="W2077" t="str">
        <f t="shared" si="194"/>
        <v>HATCHETT, MATT</v>
      </c>
      <c r="X2077" t="s">
        <v>3963</v>
      </c>
      <c r="Y2077">
        <v>200</v>
      </c>
      <c r="Z2077">
        <v>200</v>
      </c>
      <c r="AA2077">
        <v>1</v>
      </c>
      <c r="AB2077">
        <v>13803</v>
      </c>
      <c r="AC2077">
        <v>1</v>
      </c>
      <c r="AH2077">
        <f t="shared" si="195"/>
        <v>20502</v>
      </c>
      <c r="AI2077">
        <f t="shared" si="196"/>
        <v>6699</v>
      </c>
      <c r="AJ2077">
        <f t="shared" si="197"/>
        <v>13803</v>
      </c>
      <c r="AK2077">
        <f t="shared" si="198"/>
        <v>0</v>
      </c>
      <c r="AT2077">
        <v>0</v>
      </c>
      <c r="AU2077">
        <v>0</v>
      </c>
      <c r="AW2077" t="s">
        <v>3964</v>
      </c>
      <c r="AX2077" t="s">
        <v>279</v>
      </c>
    </row>
    <row r="2078" spans="1:51">
      <c r="A2078">
        <v>310569</v>
      </c>
      <c r="B2078">
        <v>10</v>
      </c>
      <c r="C2078" t="s">
        <v>3752</v>
      </c>
      <c r="D2078">
        <v>13</v>
      </c>
      <c r="E2078">
        <v>44</v>
      </c>
      <c r="F2078">
        <v>2012</v>
      </c>
      <c r="G2078">
        <v>11</v>
      </c>
      <c r="H2078">
        <v>9</v>
      </c>
      <c r="J2078">
        <v>150</v>
      </c>
      <c r="P2078" t="str">
        <f t="shared" si="193"/>
        <v>150</v>
      </c>
      <c r="Q2078">
        <v>1</v>
      </c>
      <c r="R2078">
        <v>1</v>
      </c>
      <c r="S2078">
        <v>2</v>
      </c>
      <c r="U2078" t="s">
        <v>44</v>
      </c>
      <c r="V2078">
        <v>1</v>
      </c>
      <c r="W2078" t="str">
        <f t="shared" si="194"/>
        <v>RAHMAN, SHEIKH</v>
      </c>
      <c r="X2078" t="s">
        <v>4135</v>
      </c>
      <c r="Y2078">
        <v>100</v>
      </c>
      <c r="Z2078">
        <v>100</v>
      </c>
      <c r="AA2078">
        <v>0</v>
      </c>
      <c r="AB2078">
        <v>6699</v>
      </c>
      <c r="AC2078">
        <v>0</v>
      </c>
      <c r="AH2078">
        <f t="shared" si="195"/>
        <v>20502</v>
      </c>
      <c r="AI2078">
        <f t="shared" si="196"/>
        <v>6699</v>
      </c>
      <c r="AJ2078">
        <f t="shared" si="197"/>
        <v>13803</v>
      </c>
      <c r="AK2078">
        <f t="shared" si="198"/>
        <v>0</v>
      </c>
      <c r="AT2078">
        <v>0</v>
      </c>
      <c r="AU2078">
        <v>0</v>
      </c>
      <c r="AW2078" t="s">
        <v>4136</v>
      </c>
      <c r="AX2078" t="s">
        <v>4137</v>
      </c>
    </row>
    <row r="2079" spans="1:51">
      <c r="A2079">
        <v>310571</v>
      </c>
      <c r="B2079">
        <v>10</v>
      </c>
      <c r="C2079" t="s">
        <v>3752</v>
      </c>
      <c r="D2079">
        <v>13</v>
      </c>
      <c r="E2079">
        <v>44</v>
      </c>
      <c r="F2079">
        <v>2012</v>
      </c>
      <c r="G2079">
        <v>11</v>
      </c>
      <c r="H2079">
        <v>9</v>
      </c>
      <c r="J2079">
        <v>151</v>
      </c>
      <c r="P2079" t="str">
        <f t="shared" si="193"/>
        <v>151</v>
      </c>
      <c r="Q2079">
        <v>1</v>
      </c>
      <c r="R2079">
        <v>1</v>
      </c>
      <c r="S2079">
        <v>2</v>
      </c>
      <c r="U2079" t="s">
        <v>44</v>
      </c>
      <c r="V2079">
        <v>1</v>
      </c>
      <c r="W2079" t="str">
        <f t="shared" si="194"/>
        <v>GREENE, GERALD</v>
      </c>
      <c r="X2079" t="s">
        <v>3946</v>
      </c>
      <c r="Y2079">
        <v>200</v>
      </c>
      <c r="Z2079">
        <v>200</v>
      </c>
      <c r="AA2079">
        <v>1</v>
      </c>
      <c r="AB2079">
        <v>15207</v>
      </c>
      <c r="AC2079">
        <v>1</v>
      </c>
      <c r="AH2079">
        <f t="shared" si="195"/>
        <v>15207</v>
      </c>
      <c r="AI2079">
        <f t="shared" si="196"/>
        <v>0</v>
      </c>
      <c r="AJ2079">
        <f t="shared" si="197"/>
        <v>15207</v>
      </c>
      <c r="AK2079">
        <f t="shared" si="198"/>
        <v>0</v>
      </c>
      <c r="AT2079">
        <v>0</v>
      </c>
      <c r="AU2079">
        <v>0</v>
      </c>
      <c r="AW2079" t="s">
        <v>2500</v>
      </c>
      <c r="AX2079" t="s">
        <v>1531</v>
      </c>
      <c r="AY2079" t="s">
        <v>102</v>
      </c>
    </row>
    <row r="2080" spans="1:51">
      <c r="A2080">
        <v>310572</v>
      </c>
      <c r="B2080">
        <v>10</v>
      </c>
      <c r="C2080" t="s">
        <v>3752</v>
      </c>
      <c r="D2080">
        <v>13</v>
      </c>
      <c r="E2080">
        <v>44</v>
      </c>
      <c r="F2080">
        <v>2012</v>
      </c>
      <c r="G2080">
        <v>11</v>
      </c>
      <c r="H2080">
        <v>9</v>
      </c>
      <c r="J2080">
        <v>152</v>
      </c>
      <c r="P2080" t="str">
        <f t="shared" si="193"/>
        <v>152</v>
      </c>
      <c r="Q2080">
        <v>1</v>
      </c>
      <c r="R2080">
        <v>1</v>
      </c>
      <c r="S2080">
        <v>2</v>
      </c>
      <c r="U2080" t="s">
        <v>44</v>
      </c>
      <c r="V2080">
        <v>1</v>
      </c>
      <c r="W2080" t="str">
        <f t="shared" si="194"/>
        <v>RYNDERS, ED</v>
      </c>
      <c r="X2080" t="s">
        <v>4159</v>
      </c>
      <c r="Y2080">
        <v>200</v>
      </c>
      <c r="Z2080">
        <v>200</v>
      </c>
      <c r="AA2080">
        <v>1</v>
      </c>
      <c r="AB2080">
        <v>18952</v>
      </c>
      <c r="AC2080">
        <v>1</v>
      </c>
      <c r="AH2080">
        <f t="shared" si="195"/>
        <v>18952</v>
      </c>
      <c r="AI2080">
        <f t="shared" si="196"/>
        <v>0</v>
      </c>
      <c r="AJ2080">
        <f t="shared" si="197"/>
        <v>18952</v>
      </c>
      <c r="AK2080">
        <f t="shared" si="198"/>
        <v>0</v>
      </c>
      <c r="AT2080">
        <v>0</v>
      </c>
      <c r="AU2080">
        <v>0</v>
      </c>
      <c r="AW2080" t="s">
        <v>4160</v>
      </c>
      <c r="AX2080" t="s">
        <v>365</v>
      </c>
    </row>
    <row r="2081" spans="1:51">
      <c r="A2081">
        <v>310573</v>
      </c>
      <c r="B2081">
        <v>10</v>
      </c>
      <c r="C2081" t="s">
        <v>3752</v>
      </c>
      <c r="D2081">
        <v>13</v>
      </c>
      <c r="E2081">
        <v>44</v>
      </c>
      <c r="F2081">
        <v>2012</v>
      </c>
      <c r="G2081">
        <v>11</v>
      </c>
      <c r="H2081">
        <v>9</v>
      </c>
      <c r="J2081">
        <v>153</v>
      </c>
      <c r="P2081" t="str">
        <f t="shared" si="193"/>
        <v>153</v>
      </c>
      <c r="Q2081">
        <v>1</v>
      </c>
      <c r="R2081">
        <v>1</v>
      </c>
      <c r="S2081">
        <v>2</v>
      </c>
      <c r="U2081" t="s">
        <v>44</v>
      </c>
      <c r="V2081">
        <v>1</v>
      </c>
      <c r="W2081" t="str">
        <f t="shared" si="194"/>
        <v>FULLERTON, CAROL H.</v>
      </c>
      <c r="X2081" t="s">
        <v>3921</v>
      </c>
      <c r="Y2081">
        <v>100</v>
      </c>
      <c r="Z2081">
        <v>100</v>
      </c>
      <c r="AA2081">
        <v>1</v>
      </c>
      <c r="AB2081">
        <v>17235</v>
      </c>
      <c r="AC2081">
        <v>1</v>
      </c>
      <c r="AH2081">
        <f t="shared" si="195"/>
        <v>17235</v>
      </c>
      <c r="AI2081">
        <f t="shared" si="196"/>
        <v>17235</v>
      </c>
      <c r="AJ2081">
        <f t="shared" si="197"/>
        <v>0</v>
      </c>
      <c r="AK2081">
        <f t="shared" si="198"/>
        <v>0</v>
      </c>
      <c r="AT2081">
        <v>0</v>
      </c>
      <c r="AU2081">
        <v>0</v>
      </c>
      <c r="AW2081" t="s">
        <v>3922</v>
      </c>
      <c r="AX2081" t="s">
        <v>588</v>
      </c>
    </row>
    <row r="2082" spans="1:51">
      <c r="A2082">
        <v>310574</v>
      </c>
      <c r="B2082">
        <v>10</v>
      </c>
      <c r="C2082" t="s">
        <v>3752</v>
      </c>
      <c r="D2082">
        <v>13</v>
      </c>
      <c r="E2082">
        <v>44</v>
      </c>
      <c r="F2082">
        <v>2012</v>
      </c>
      <c r="G2082">
        <v>11</v>
      </c>
      <c r="H2082">
        <v>9</v>
      </c>
      <c r="J2082">
        <v>154</v>
      </c>
      <c r="P2082" t="str">
        <f t="shared" si="193"/>
        <v>154</v>
      </c>
      <c r="Q2082">
        <v>1</v>
      </c>
      <c r="R2082">
        <v>1</v>
      </c>
      <c r="S2082">
        <v>2</v>
      </c>
      <c r="U2082" t="s">
        <v>44</v>
      </c>
      <c r="V2082">
        <v>1</v>
      </c>
      <c r="W2082" t="str">
        <f t="shared" si="194"/>
        <v>DUKES, WINFRED</v>
      </c>
      <c r="X2082" t="s">
        <v>3892</v>
      </c>
      <c r="Y2082">
        <v>100</v>
      </c>
      <c r="Z2082">
        <v>100</v>
      </c>
      <c r="AA2082">
        <v>1</v>
      </c>
      <c r="AB2082">
        <v>17890</v>
      </c>
      <c r="AC2082">
        <v>1</v>
      </c>
      <c r="AH2082">
        <f t="shared" si="195"/>
        <v>17890</v>
      </c>
      <c r="AI2082">
        <f t="shared" si="196"/>
        <v>17890</v>
      </c>
      <c r="AJ2082">
        <f t="shared" si="197"/>
        <v>0</v>
      </c>
      <c r="AK2082">
        <f t="shared" si="198"/>
        <v>0</v>
      </c>
      <c r="AT2082">
        <v>0</v>
      </c>
      <c r="AU2082">
        <v>0</v>
      </c>
      <c r="AW2082" t="s">
        <v>3022</v>
      </c>
      <c r="AX2082" t="s">
        <v>3893</v>
      </c>
    </row>
    <row r="2083" spans="1:51">
      <c r="A2083">
        <v>310575</v>
      </c>
      <c r="B2083">
        <v>10</v>
      </c>
      <c r="C2083" t="s">
        <v>3752</v>
      </c>
      <c r="D2083">
        <v>13</v>
      </c>
      <c r="E2083">
        <v>44</v>
      </c>
      <c r="F2083">
        <v>2012</v>
      </c>
      <c r="G2083">
        <v>11</v>
      </c>
      <c r="H2083">
        <v>9</v>
      </c>
      <c r="J2083">
        <v>155</v>
      </c>
      <c r="P2083" t="str">
        <f t="shared" si="193"/>
        <v>155</v>
      </c>
      <c r="Q2083">
        <v>1</v>
      </c>
      <c r="R2083">
        <v>1</v>
      </c>
      <c r="S2083">
        <v>2</v>
      </c>
      <c r="U2083" t="s">
        <v>44</v>
      </c>
      <c r="V2083">
        <v>1</v>
      </c>
      <c r="W2083" t="str">
        <f t="shared" si="194"/>
        <v>ROBERTS, JAY</v>
      </c>
      <c r="X2083" t="s">
        <v>4153</v>
      </c>
      <c r="Y2083">
        <v>200</v>
      </c>
      <c r="Z2083">
        <v>200</v>
      </c>
      <c r="AA2083">
        <v>1</v>
      </c>
      <c r="AB2083">
        <v>15174</v>
      </c>
      <c r="AC2083">
        <v>1</v>
      </c>
      <c r="AH2083">
        <f t="shared" si="195"/>
        <v>15174</v>
      </c>
      <c r="AI2083">
        <f t="shared" si="196"/>
        <v>0</v>
      </c>
      <c r="AJ2083">
        <f t="shared" si="197"/>
        <v>15174</v>
      </c>
      <c r="AK2083">
        <f t="shared" si="198"/>
        <v>0</v>
      </c>
      <c r="AT2083">
        <v>0</v>
      </c>
      <c r="AU2083">
        <v>0</v>
      </c>
      <c r="AW2083" t="s">
        <v>1151</v>
      </c>
      <c r="AX2083" t="s">
        <v>1656</v>
      </c>
    </row>
    <row r="2084" spans="1:51">
      <c r="A2084">
        <v>310576</v>
      </c>
      <c r="B2084">
        <v>10</v>
      </c>
      <c r="C2084" t="s">
        <v>3752</v>
      </c>
      <c r="D2084">
        <v>13</v>
      </c>
      <c r="E2084">
        <v>44</v>
      </c>
      <c r="F2084">
        <v>2012</v>
      </c>
      <c r="G2084">
        <v>11</v>
      </c>
      <c r="H2084">
        <v>9</v>
      </c>
      <c r="J2084">
        <v>156</v>
      </c>
      <c r="P2084" t="str">
        <f t="shared" si="193"/>
        <v>156</v>
      </c>
      <c r="Q2084">
        <v>1</v>
      </c>
      <c r="R2084">
        <v>1</v>
      </c>
      <c r="S2084">
        <v>2</v>
      </c>
      <c r="U2084" t="s">
        <v>44</v>
      </c>
      <c r="V2084">
        <v>1</v>
      </c>
      <c r="W2084" t="str">
        <f t="shared" si="194"/>
        <v>MORRIS, GREG</v>
      </c>
      <c r="X2084" t="s">
        <v>4096</v>
      </c>
      <c r="Y2084">
        <v>200</v>
      </c>
      <c r="Z2084">
        <v>200</v>
      </c>
      <c r="AA2084">
        <v>1</v>
      </c>
      <c r="AB2084">
        <v>14499</v>
      </c>
      <c r="AC2084">
        <v>1</v>
      </c>
      <c r="AH2084">
        <f t="shared" si="195"/>
        <v>14499</v>
      </c>
      <c r="AI2084">
        <f t="shared" si="196"/>
        <v>0</v>
      </c>
      <c r="AJ2084">
        <f t="shared" si="197"/>
        <v>14499</v>
      </c>
      <c r="AK2084">
        <f t="shared" si="198"/>
        <v>0</v>
      </c>
      <c r="AT2084">
        <v>0</v>
      </c>
      <c r="AU2084">
        <v>0</v>
      </c>
      <c r="AW2084" t="s">
        <v>2690</v>
      </c>
      <c r="AX2084" t="s">
        <v>492</v>
      </c>
    </row>
    <row r="2085" spans="1:51">
      <c r="A2085">
        <v>310577</v>
      </c>
      <c r="B2085">
        <v>10</v>
      </c>
      <c r="C2085" t="s">
        <v>3752</v>
      </c>
      <c r="D2085">
        <v>13</v>
      </c>
      <c r="E2085">
        <v>44</v>
      </c>
      <c r="F2085">
        <v>2012</v>
      </c>
      <c r="G2085">
        <v>11</v>
      </c>
      <c r="H2085">
        <v>9</v>
      </c>
      <c r="J2085">
        <v>157</v>
      </c>
      <c r="P2085" t="str">
        <f t="shared" si="193"/>
        <v>157</v>
      </c>
      <c r="Q2085">
        <v>1</v>
      </c>
      <c r="R2085">
        <v>1</v>
      </c>
      <c r="S2085">
        <v>2</v>
      </c>
      <c r="U2085" t="s">
        <v>44</v>
      </c>
      <c r="V2085">
        <v>1</v>
      </c>
      <c r="W2085" t="str">
        <f t="shared" si="194"/>
        <v>DUTTON, DELVIS</v>
      </c>
      <c r="X2085" t="s">
        <v>3899</v>
      </c>
      <c r="Y2085">
        <v>200</v>
      </c>
      <c r="Z2085">
        <v>200</v>
      </c>
      <c r="AA2085">
        <v>1</v>
      </c>
      <c r="AB2085">
        <v>11854</v>
      </c>
      <c r="AC2085">
        <v>1</v>
      </c>
      <c r="AH2085">
        <f t="shared" si="195"/>
        <v>11854</v>
      </c>
      <c r="AI2085">
        <f t="shared" si="196"/>
        <v>0</v>
      </c>
      <c r="AJ2085">
        <f t="shared" si="197"/>
        <v>11854</v>
      </c>
      <c r="AK2085">
        <f t="shared" si="198"/>
        <v>0</v>
      </c>
      <c r="AT2085">
        <v>0</v>
      </c>
      <c r="AU2085">
        <v>0</v>
      </c>
      <c r="AW2085" t="s">
        <v>3900</v>
      </c>
      <c r="AX2085" t="s">
        <v>3901</v>
      </c>
    </row>
    <row r="2086" spans="1:51">
      <c r="A2086">
        <v>310578</v>
      </c>
      <c r="B2086">
        <v>10</v>
      </c>
      <c r="C2086" t="s">
        <v>3752</v>
      </c>
      <c r="D2086">
        <v>13</v>
      </c>
      <c r="E2086">
        <v>44</v>
      </c>
      <c r="F2086">
        <v>2012</v>
      </c>
      <c r="G2086">
        <v>11</v>
      </c>
      <c r="H2086">
        <v>9</v>
      </c>
      <c r="J2086">
        <v>158</v>
      </c>
      <c r="P2086" t="str">
        <f t="shared" si="193"/>
        <v>158</v>
      </c>
      <c r="Q2086">
        <v>1</v>
      </c>
      <c r="R2086">
        <v>1</v>
      </c>
      <c r="S2086">
        <v>2</v>
      </c>
      <c r="U2086" t="s">
        <v>44</v>
      </c>
      <c r="V2086">
        <v>1</v>
      </c>
      <c r="W2086" t="str">
        <f t="shared" si="194"/>
        <v>PARRISH, LARRY (BUTCH)</v>
      </c>
      <c r="X2086" t="s">
        <v>4118</v>
      </c>
      <c r="Y2086">
        <v>200</v>
      </c>
      <c r="Z2086">
        <v>200</v>
      </c>
      <c r="AA2086">
        <v>1</v>
      </c>
      <c r="AB2086">
        <v>14284</v>
      </c>
      <c r="AC2086">
        <v>1</v>
      </c>
      <c r="AH2086">
        <f t="shared" si="195"/>
        <v>14284</v>
      </c>
      <c r="AI2086">
        <f t="shared" si="196"/>
        <v>0</v>
      </c>
      <c r="AJ2086">
        <f t="shared" si="197"/>
        <v>14284</v>
      </c>
      <c r="AK2086">
        <f t="shared" si="198"/>
        <v>0</v>
      </c>
      <c r="AT2086">
        <v>0</v>
      </c>
      <c r="AU2086">
        <v>0</v>
      </c>
      <c r="AW2086" t="s">
        <v>4119</v>
      </c>
      <c r="AX2086" t="s">
        <v>798</v>
      </c>
    </row>
    <row r="2087" spans="1:51">
      <c r="A2087">
        <v>310579</v>
      </c>
      <c r="B2087">
        <v>10</v>
      </c>
      <c r="C2087" t="s">
        <v>3752</v>
      </c>
      <c r="D2087">
        <v>13</v>
      </c>
      <c r="E2087">
        <v>44</v>
      </c>
      <c r="F2087">
        <v>2012</v>
      </c>
      <c r="G2087">
        <v>11</v>
      </c>
      <c r="H2087">
        <v>9</v>
      </c>
      <c r="J2087">
        <v>159</v>
      </c>
      <c r="P2087" t="str">
        <f t="shared" si="193"/>
        <v>159</v>
      </c>
      <c r="Q2087">
        <v>1</v>
      </c>
      <c r="R2087">
        <v>1</v>
      </c>
      <c r="S2087">
        <v>2</v>
      </c>
      <c r="U2087" t="s">
        <v>44</v>
      </c>
      <c r="V2087">
        <v>1</v>
      </c>
      <c r="W2087" t="str">
        <f t="shared" si="194"/>
        <v>BURNS, JON G.</v>
      </c>
      <c r="X2087" t="s">
        <v>3818</v>
      </c>
      <c r="Y2087">
        <v>200</v>
      </c>
      <c r="Z2087">
        <v>200</v>
      </c>
      <c r="AA2087">
        <v>1</v>
      </c>
      <c r="AB2087">
        <v>15829</v>
      </c>
      <c r="AC2087">
        <v>1</v>
      </c>
      <c r="AH2087">
        <f t="shared" si="195"/>
        <v>15829</v>
      </c>
      <c r="AI2087">
        <f t="shared" si="196"/>
        <v>0</v>
      </c>
      <c r="AJ2087">
        <f t="shared" si="197"/>
        <v>15829</v>
      </c>
      <c r="AK2087">
        <f t="shared" si="198"/>
        <v>0</v>
      </c>
      <c r="AT2087">
        <v>0</v>
      </c>
      <c r="AU2087">
        <v>0</v>
      </c>
      <c r="AW2087" t="s">
        <v>1776</v>
      </c>
      <c r="AX2087" t="s">
        <v>906</v>
      </c>
      <c r="AY2087" t="s">
        <v>44</v>
      </c>
    </row>
    <row r="2088" spans="1:51">
      <c r="A2088">
        <v>310580</v>
      </c>
      <c r="B2088">
        <v>10</v>
      </c>
      <c r="C2088" t="s">
        <v>3752</v>
      </c>
      <c r="D2088">
        <v>13</v>
      </c>
      <c r="E2088">
        <v>44</v>
      </c>
      <c r="F2088">
        <v>2012</v>
      </c>
      <c r="G2088">
        <v>11</v>
      </c>
      <c r="H2088">
        <v>9</v>
      </c>
      <c r="J2088">
        <v>160</v>
      </c>
      <c r="P2088" t="str">
        <f t="shared" si="193"/>
        <v>160</v>
      </c>
      <c r="Q2088">
        <v>1</v>
      </c>
      <c r="R2088">
        <v>1</v>
      </c>
      <c r="S2088">
        <v>2</v>
      </c>
      <c r="U2088" t="s">
        <v>44</v>
      </c>
      <c r="V2088">
        <v>1</v>
      </c>
      <c r="W2088" t="str">
        <f t="shared" si="194"/>
        <v>SILVER, MARC</v>
      </c>
      <c r="X2088" t="s">
        <v>4182</v>
      </c>
      <c r="Y2088">
        <v>100</v>
      </c>
      <c r="Z2088">
        <v>100</v>
      </c>
      <c r="AA2088">
        <v>0</v>
      </c>
      <c r="AB2088">
        <v>5358</v>
      </c>
      <c r="AC2088">
        <v>0</v>
      </c>
      <c r="AH2088">
        <f t="shared" si="195"/>
        <v>16571</v>
      </c>
      <c r="AI2088">
        <f t="shared" si="196"/>
        <v>5358</v>
      </c>
      <c r="AJ2088">
        <f t="shared" si="197"/>
        <v>11213</v>
      </c>
      <c r="AK2088">
        <f t="shared" si="198"/>
        <v>0</v>
      </c>
      <c r="AT2088">
        <v>0</v>
      </c>
      <c r="AU2088">
        <v>0</v>
      </c>
      <c r="AW2088" t="s">
        <v>4183</v>
      </c>
      <c r="AX2088" t="s">
        <v>1504</v>
      </c>
    </row>
    <row r="2089" spans="1:51">
      <c r="A2089">
        <v>310581</v>
      </c>
      <c r="B2089">
        <v>10</v>
      </c>
      <c r="C2089" t="s">
        <v>3752</v>
      </c>
      <c r="D2089">
        <v>13</v>
      </c>
      <c r="E2089">
        <v>44</v>
      </c>
      <c r="F2089">
        <v>2012</v>
      </c>
      <c r="G2089">
        <v>11</v>
      </c>
      <c r="H2089">
        <v>9</v>
      </c>
      <c r="J2089">
        <v>160</v>
      </c>
      <c r="P2089" t="str">
        <f t="shared" si="193"/>
        <v>160</v>
      </c>
      <c r="Q2089">
        <v>1</v>
      </c>
      <c r="R2089">
        <v>1</v>
      </c>
      <c r="S2089">
        <v>2</v>
      </c>
      <c r="U2089" t="s">
        <v>44</v>
      </c>
      <c r="V2089">
        <v>1</v>
      </c>
      <c r="W2089" t="str">
        <f t="shared" si="194"/>
        <v>TANKERSLEY, JAN</v>
      </c>
      <c r="X2089" t="s">
        <v>4223</v>
      </c>
      <c r="Y2089">
        <v>200</v>
      </c>
      <c r="Z2089">
        <v>200</v>
      </c>
      <c r="AA2089">
        <v>1</v>
      </c>
      <c r="AB2089">
        <v>11213</v>
      </c>
      <c r="AC2089">
        <v>1</v>
      </c>
      <c r="AH2089">
        <f t="shared" si="195"/>
        <v>16571</v>
      </c>
      <c r="AI2089">
        <f t="shared" si="196"/>
        <v>5358</v>
      </c>
      <c r="AJ2089">
        <f t="shared" si="197"/>
        <v>11213</v>
      </c>
      <c r="AK2089">
        <f t="shared" si="198"/>
        <v>0</v>
      </c>
      <c r="AT2089">
        <v>0</v>
      </c>
      <c r="AU2089">
        <v>0</v>
      </c>
      <c r="AW2089" t="s">
        <v>4224</v>
      </c>
      <c r="AX2089" t="s">
        <v>2142</v>
      </c>
    </row>
    <row r="2090" spans="1:51">
      <c r="A2090">
        <v>310582</v>
      </c>
      <c r="B2090">
        <v>10</v>
      </c>
      <c r="C2090" t="s">
        <v>3752</v>
      </c>
      <c r="D2090">
        <v>13</v>
      </c>
      <c r="E2090">
        <v>44</v>
      </c>
      <c r="F2090">
        <v>2012</v>
      </c>
      <c r="G2090">
        <v>11</v>
      </c>
      <c r="H2090">
        <v>9</v>
      </c>
      <c r="J2090">
        <v>161</v>
      </c>
      <c r="P2090" t="str">
        <f t="shared" si="193"/>
        <v>161</v>
      </c>
      <c r="Q2090">
        <v>1</v>
      </c>
      <c r="R2090">
        <v>1</v>
      </c>
      <c r="S2090">
        <v>2</v>
      </c>
      <c r="U2090" t="s">
        <v>44</v>
      </c>
      <c r="V2090">
        <v>1</v>
      </c>
      <c r="W2090" t="str">
        <f t="shared" si="194"/>
        <v>HITCHENS, BILL</v>
      </c>
      <c r="X2090" t="s">
        <v>3984</v>
      </c>
      <c r="Y2090">
        <v>200</v>
      </c>
      <c r="Z2090">
        <v>200</v>
      </c>
      <c r="AA2090">
        <v>0</v>
      </c>
      <c r="AB2090">
        <v>17172</v>
      </c>
      <c r="AC2090">
        <v>1</v>
      </c>
      <c r="AH2090">
        <f t="shared" si="195"/>
        <v>17172</v>
      </c>
      <c r="AI2090">
        <f t="shared" si="196"/>
        <v>0</v>
      </c>
      <c r="AJ2090">
        <f t="shared" si="197"/>
        <v>17172</v>
      </c>
      <c r="AK2090">
        <f t="shared" si="198"/>
        <v>0</v>
      </c>
      <c r="AT2090">
        <v>0</v>
      </c>
      <c r="AU2090">
        <v>0</v>
      </c>
      <c r="AW2090" t="s">
        <v>3985</v>
      </c>
      <c r="AX2090" t="s">
        <v>331</v>
      </c>
    </row>
    <row r="2091" spans="1:51">
      <c r="A2091">
        <v>310583</v>
      </c>
      <c r="B2091">
        <v>10</v>
      </c>
      <c r="C2091" t="s">
        <v>3752</v>
      </c>
      <c r="D2091">
        <v>13</v>
      </c>
      <c r="E2091">
        <v>44</v>
      </c>
      <c r="F2091">
        <v>2012</v>
      </c>
      <c r="G2091">
        <v>11</v>
      </c>
      <c r="H2091">
        <v>9</v>
      </c>
      <c r="J2091">
        <v>162</v>
      </c>
      <c r="P2091" t="str">
        <f t="shared" si="193"/>
        <v>162</v>
      </c>
      <c r="Q2091">
        <v>1</v>
      </c>
      <c r="R2091">
        <v>1</v>
      </c>
      <c r="S2091">
        <v>2</v>
      </c>
      <c r="U2091" t="s">
        <v>44</v>
      </c>
      <c r="V2091">
        <v>1</v>
      </c>
      <c r="W2091" t="str">
        <f t="shared" si="194"/>
        <v>BRYANT, BOB</v>
      </c>
      <c r="X2091" t="s">
        <v>3812</v>
      </c>
      <c r="Y2091">
        <v>100</v>
      </c>
      <c r="Z2091">
        <v>100</v>
      </c>
      <c r="AA2091">
        <v>1</v>
      </c>
      <c r="AB2091">
        <v>14234</v>
      </c>
      <c r="AC2091">
        <v>1</v>
      </c>
      <c r="AH2091">
        <f t="shared" si="195"/>
        <v>14234</v>
      </c>
      <c r="AI2091">
        <f t="shared" si="196"/>
        <v>14234</v>
      </c>
      <c r="AJ2091">
        <f t="shared" si="197"/>
        <v>0</v>
      </c>
      <c r="AK2091">
        <f t="shared" si="198"/>
        <v>0</v>
      </c>
      <c r="AT2091">
        <v>0</v>
      </c>
      <c r="AU2091">
        <v>0</v>
      </c>
      <c r="AW2091" t="s">
        <v>818</v>
      </c>
      <c r="AX2091" t="s">
        <v>51</v>
      </c>
    </row>
    <row r="2092" spans="1:51">
      <c r="A2092">
        <v>310584</v>
      </c>
      <c r="B2092">
        <v>10</v>
      </c>
      <c r="C2092" t="s">
        <v>3752</v>
      </c>
      <c r="D2092">
        <v>13</v>
      </c>
      <c r="E2092">
        <v>44</v>
      </c>
      <c r="F2092">
        <v>2012</v>
      </c>
      <c r="G2092">
        <v>11</v>
      </c>
      <c r="H2092">
        <v>9</v>
      </c>
      <c r="J2092">
        <v>163</v>
      </c>
      <c r="P2092" t="str">
        <f t="shared" si="193"/>
        <v>163</v>
      </c>
      <c r="Q2092">
        <v>1</v>
      </c>
      <c r="R2092">
        <v>1</v>
      </c>
      <c r="S2092">
        <v>2</v>
      </c>
      <c r="U2092" t="s">
        <v>44</v>
      </c>
      <c r="V2092">
        <v>1</v>
      </c>
      <c r="W2092" t="str">
        <f t="shared" si="194"/>
        <v>GORDON, J. CRAIG</v>
      </c>
      <c r="X2092" t="s">
        <v>3943</v>
      </c>
      <c r="Y2092">
        <v>100</v>
      </c>
      <c r="Z2092">
        <v>100</v>
      </c>
      <c r="AA2092">
        <v>1</v>
      </c>
      <c r="AB2092">
        <v>15133</v>
      </c>
      <c r="AC2092">
        <v>1</v>
      </c>
      <c r="AH2092">
        <f t="shared" si="195"/>
        <v>15133</v>
      </c>
      <c r="AI2092">
        <f t="shared" si="196"/>
        <v>15133</v>
      </c>
      <c r="AJ2092">
        <f t="shared" si="197"/>
        <v>0</v>
      </c>
      <c r="AK2092">
        <f t="shared" si="198"/>
        <v>0</v>
      </c>
      <c r="AT2092">
        <v>0</v>
      </c>
      <c r="AU2092">
        <v>0</v>
      </c>
      <c r="AW2092" t="s">
        <v>1421</v>
      </c>
      <c r="AX2092" t="s">
        <v>48</v>
      </c>
      <c r="AY2092" t="s">
        <v>207</v>
      </c>
    </row>
    <row r="2093" spans="1:51">
      <c r="A2093">
        <v>310585</v>
      </c>
      <c r="B2093">
        <v>10</v>
      </c>
      <c r="C2093" t="s">
        <v>3752</v>
      </c>
      <c r="D2093">
        <v>13</v>
      </c>
      <c r="E2093">
        <v>44</v>
      </c>
      <c r="F2093">
        <v>2012</v>
      </c>
      <c r="G2093">
        <v>11</v>
      </c>
      <c r="H2093">
        <v>9</v>
      </c>
      <c r="J2093">
        <v>164</v>
      </c>
      <c r="P2093" t="str">
        <f t="shared" si="193"/>
        <v>164</v>
      </c>
      <c r="Q2093">
        <v>1</v>
      </c>
      <c r="R2093">
        <v>1</v>
      </c>
      <c r="S2093">
        <v>2</v>
      </c>
      <c r="U2093" t="s">
        <v>44</v>
      </c>
      <c r="V2093">
        <v>1</v>
      </c>
      <c r="W2093" t="str">
        <f t="shared" si="194"/>
        <v>CRADDOCK, LAUREN</v>
      </c>
      <c r="X2093" t="s">
        <v>3850</v>
      </c>
      <c r="Y2093">
        <v>100</v>
      </c>
      <c r="Z2093">
        <v>100</v>
      </c>
      <c r="AA2093">
        <v>0</v>
      </c>
      <c r="AB2093">
        <v>6511</v>
      </c>
      <c r="AC2093">
        <v>0</v>
      </c>
      <c r="AH2093">
        <f t="shared" si="195"/>
        <v>16106</v>
      </c>
      <c r="AI2093">
        <f t="shared" si="196"/>
        <v>6511</v>
      </c>
      <c r="AJ2093">
        <f t="shared" si="197"/>
        <v>9595</v>
      </c>
      <c r="AK2093">
        <f t="shared" si="198"/>
        <v>0</v>
      </c>
      <c r="AT2093">
        <v>0</v>
      </c>
      <c r="AU2093">
        <v>0</v>
      </c>
      <c r="AW2093" t="s">
        <v>3851</v>
      </c>
      <c r="AX2093" t="s">
        <v>3852</v>
      </c>
    </row>
    <row r="2094" spans="1:51">
      <c r="A2094">
        <v>310586</v>
      </c>
      <c r="B2094">
        <v>10</v>
      </c>
      <c r="C2094" t="s">
        <v>3752</v>
      </c>
      <c r="D2094">
        <v>13</v>
      </c>
      <c r="E2094">
        <v>44</v>
      </c>
      <c r="F2094">
        <v>2012</v>
      </c>
      <c r="G2094">
        <v>11</v>
      </c>
      <c r="H2094">
        <v>9</v>
      </c>
      <c r="J2094">
        <v>164</v>
      </c>
      <c r="P2094" t="str">
        <f t="shared" si="193"/>
        <v>164</v>
      </c>
      <c r="Q2094">
        <v>1</v>
      </c>
      <c r="R2094">
        <v>1</v>
      </c>
      <c r="S2094">
        <v>2</v>
      </c>
      <c r="U2094" t="s">
        <v>44</v>
      </c>
      <c r="V2094">
        <v>1</v>
      </c>
      <c r="W2094" t="str">
        <f t="shared" si="194"/>
        <v>STEPHENS, RON</v>
      </c>
      <c r="X2094" t="s">
        <v>4205</v>
      </c>
      <c r="Y2094">
        <v>200</v>
      </c>
      <c r="Z2094">
        <v>200</v>
      </c>
      <c r="AA2094">
        <v>1</v>
      </c>
      <c r="AB2094">
        <v>9595</v>
      </c>
      <c r="AC2094">
        <v>1</v>
      </c>
      <c r="AH2094">
        <f t="shared" si="195"/>
        <v>16106</v>
      </c>
      <c r="AI2094">
        <f t="shared" si="196"/>
        <v>6511</v>
      </c>
      <c r="AJ2094">
        <f t="shared" si="197"/>
        <v>9595</v>
      </c>
      <c r="AK2094">
        <f t="shared" si="198"/>
        <v>0</v>
      </c>
      <c r="AT2094">
        <v>0</v>
      </c>
      <c r="AU2094">
        <v>0</v>
      </c>
      <c r="AW2094" t="s">
        <v>2146</v>
      </c>
      <c r="AX2094" t="s">
        <v>82</v>
      </c>
    </row>
    <row r="2095" spans="1:51">
      <c r="A2095">
        <v>310587</v>
      </c>
      <c r="B2095">
        <v>10</v>
      </c>
      <c r="C2095" t="s">
        <v>3752</v>
      </c>
      <c r="D2095">
        <v>13</v>
      </c>
      <c r="E2095">
        <v>44</v>
      </c>
      <c r="F2095">
        <v>2012</v>
      </c>
      <c r="G2095">
        <v>11</v>
      </c>
      <c r="H2095">
        <v>9</v>
      </c>
      <c r="J2095">
        <v>165</v>
      </c>
      <c r="P2095" t="str">
        <f t="shared" si="193"/>
        <v>165</v>
      </c>
      <c r="Q2095">
        <v>1</v>
      </c>
      <c r="R2095">
        <v>1</v>
      </c>
      <c r="S2095">
        <v>2</v>
      </c>
      <c r="U2095" t="s">
        <v>44</v>
      </c>
      <c r="V2095">
        <v>1</v>
      </c>
      <c r="W2095" t="str">
        <f t="shared" si="194"/>
        <v>STEPHENS, MICKEY</v>
      </c>
      <c r="X2095" t="s">
        <v>4204</v>
      </c>
      <c r="Y2095">
        <v>100</v>
      </c>
      <c r="Z2095">
        <v>100</v>
      </c>
      <c r="AA2095">
        <v>1</v>
      </c>
      <c r="AB2095">
        <v>17607</v>
      </c>
      <c r="AC2095">
        <v>1</v>
      </c>
      <c r="AH2095">
        <f t="shared" si="195"/>
        <v>17607</v>
      </c>
      <c r="AI2095">
        <f t="shared" si="196"/>
        <v>17607</v>
      </c>
      <c r="AJ2095">
        <f t="shared" si="197"/>
        <v>0</v>
      </c>
      <c r="AK2095">
        <f t="shared" si="198"/>
        <v>0</v>
      </c>
      <c r="AT2095">
        <v>0</v>
      </c>
      <c r="AU2095">
        <v>0</v>
      </c>
      <c r="AW2095" t="s">
        <v>2146</v>
      </c>
      <c r="AX2095" t="s">
        <v>3835</v>
      </c>
    </row>
    <row r="2096" spans="1:51">
      <c r="A2096">
        <v>310588</v>
      </c>
      <c r="B2096">
        <v>10</v>
      </c>
      <c r="C2096" t="s">
        <v>3752</v>
      </c>
      <c r="D2096">
        <v>13</v>
      </c>
      <c r="E2096">
        <v>44</v>
      </c>
      <c r="F2096">
        <v>2012</v>
      </c>
      <c r="G2096">
        <v>11</v>
      </c>
      <c r="H2096">
        <v>9</v>
      </c>
      <c r="J2096">
        <v>166</v>
      </c>
      <c r="P2096" t="str">
        <f t="shared" si="193"/>
        <v>166</v>
      </c>
      <c r="Q2096">
        <v>1</v>
      </c>
      <c r="R2096">
        <v>1</v>
      </c>
      <c r="S2096">
        <v>2</v>
      </c>
      <c r="U2096" t="s">
        <v>44</v>
      </c>
      <c r="V2096">
        <v>1</v>
      </c>
      <c r="W2096" t="str">
        <f t="shared" si="194"/>
        <v>WATSON, BEN</v>
      </c>
      <c r="X2096" t="s">
        <v>4253</v>
      </c>
      <c r="Y2096">
        <v>200</v>
      </c>
      <c r="Z2096">
        <v>200</v>
      </c>
      <c r="AA2096">
        <v>1</v>
      </c>
      <c r="AB2096">
        <v>24041</v>
      </c>
      <c r="AC2096">
        <v>1</v>
      </c>
      <c r="AH2096">
        <f t="shared" si="195"/>
        <v>24041</v>
      </c>
      <c r="AI2096">
        <f t="shared" si="196"/>
        <v>0</v>
      </c>
      <c r="AJ2096">
        <f t="shared" si="197"/>
        <v>24041</v>
      </c>
      <c r="AK2096">
        <f t="shared" si="198"/>
        <v>0</v>
      </c>
      <c r="AT2096">
        <v>0</v>
      </c>
      <c r="AU2096">
        <v>0</v>
      </c>
      <c r="AW2096" t="s">
        <v>2195</v>
      </c>
      <c r="AX2096" t="s">
        <v>1466</v>
      </c>
    </row>
    <row r="2097" spans="1:51">
      <c r="A2097">
        <v>310589</v>
      </c>
      <c r="B2097">
        <v>10</v>
      </c>
      <c r="C2097" t="s">
        <v>3752</v>
      </c>
      <c r="D2097">
        <v>13</v>
      </c>
      <c r="E2097">
        <v>44</v>
      </c>
      <c r="F2097">
        <v>2012</v>
      </c>
      <c r="G2097">
        <v>11</v>
      </c>
      <c r="H2097">
        <v>9</v>
      </c>
      <c r="J2097">
        <v>167</v>
      </c>
      <c r="P2097" t="str">
        <f t="shared" si="193"/>
        <v>167</v>
      </c>
      <c r="Q2097">
        <v>1</v>
      </c>
      <c r="R2097">
        <v>1</v>
      </c>
      <c r="S2097">
        <v>2</v>
      </c>
      <c r="U2097" t="s">
        <v>44</v>
      </c>
      <c r="V2097">
        <v>1</v>
      </c>
      <c r="W2097" t="str">
        <f t="shared" si="194"/>
        <v>CHAPMAN, JEFF</v>
      </c>
      <c r="X2097" t="s">
        <v>3836</v>
      </c>
      <c r="Y2097">
        <v>200</v>
      </c>
      <c r="Z2097">
        <v>200</v>
      </c>
      <c r="AA2097">
        <v>0</v>
      </c>
      <c r="AB2097">
        <v>15909</v>
      </c>
      <c r="AC2097">
        <v>1</v>
      </c>
      <c r="AH2097">
        <f t="shared" si="195"/>
        <v>15909</v>
      </c>
      <c r="AI2097">
        <f t="shared" si="196"/>
        <v>0</v>
      </c>
      <c r="AJ2097">
        <f t="shared" si="197"/>
        <v>15909</v>
      </c>
      <c r="AK2097">
        <f t="shared" si="198"/>
        <v>0</v>
      </c>
      <c r="AT2097">
        <v>0</v>
      </c>
      <c r="AU2097">
        <v>0</v>
      </c>
      <c r="AW2097" t="s">
        <v>3837</v>
      </c>
      <c r="AX2097" t="s">
        <v>452</v>
      </c>
    </row>
    <row r="2098" spans="1:51">
      <c r="A2098">
        <v>310590</v>
      </c>
      <c r="B2098">
        <v>10</v>
      </c>
      <c r="C2098" t="s">
        <v>3752</v>
      </c>
      <c r="D2098">
        <v>13</v>
      </c>
      <c r="E2098">
        <v>44</v>
      </c>
      <c r="F2098">
        <v>2012</v>
      </c>
      <c r="G2098">
        <v>11</v>
      </c>
      <c r="H2098">
        <v>9</v>
      </c>
      <c r="J2098">
        <v>168</v>
      </c>
      <c r="P2098" t="str">
        <f t="shared" si="193"/>
        <v>168</v>
      </c>
      <c r="Q2098">
        <v>1</v>
      </c>
      <c r="R2098">
        <v>1</v>
      </c>
      <c r="S2098">
        <v>2</v>
      </c>
      <c r="U2098" t="s">
        <v>44</v>
      </c>
      <c r="V2098">
        <v>1</v>
      </c>
      <c r="W2098" t="str">
        <f t="shared" si="194"/>
        <v>WILLIAMS, AL</v>
      </c>
      <c r="X2098" t="s">
        <v>4270</v>
      </c>
      <c r="Y2098">
        <v>100</v>
      </c>
      <c r="Z2098">
        <v>100</v>
      </c>
      <c r="AA2098">
        <v>1</v>
      </c>
      <c r="AB2098">
        <v>12536</v>
      </c>
      <c r="AC2098">
        <v>1</v>
      </c>
      <c r="AH2098">
        <f t="shared" si="195"/>
        <v>12536</v>
      </c>
      <c r="AI2098">
        <f t="shared" si="196"/>
        <v>12536</v>
      </c>
      <c r="AJ2098">
        <f t="shared" si="197"/>
        <v>0</v>
      </c>
      <c r="AK2098">
        <f t="shared" si="198"/>
        <v>0</v>
      </c>
      <c r="AT2098">
        <v>0</v>
      </c>
      <c r="AU2098">
        <v>0</v>
      </c>
      <c r="AW2098" t="s">
        <v>1228</v>
      </c>
      <c r="AX2098" t="s">
        <v>1571</v>
      </c>
    </row>
    <row r="2099" spans="1:51">
      <c r="A2099">
        <v>310591</v>
      </c>
      <c r="B2099">
        <v>10</v>
      </c>
      <c r="C2099" t="s">
        <v>3752</v>
      </c>
      <c r="D2099">
        <v>13</v>
      </c>
      <c r="E2099">
        <v>44</v>
      </c>
      <c r="F2099">
        <v>2012</v>
      </c>
      <c r="G2099">
        <v>11</v>
      </c>
      <c r="H2099">
        <v>9</v>
      </c>
      <c r="J2099">
        <v>169</v>
      </c>
      <c r="P2099" t="str">
        <f t="shared" si="193"/>
        <v>169</v>
      </c>
      <c r="Q2099">
        <v>1</v>
      </c>
      <c r="R2099">
        <v>1</v>
      </c>
      <c r="S2099">
        <v>2</v>
      </c>
      <c r="U2099" t="s">
        <v>44</v>
      </c>
      <c r="V2099">
        <v>1</v>
      </c>
      <c r="W2099" t="str">
        <f t="shared" si="194"/>
        <v>SIMS, CHUCK</v>
      </c>
      <c r="X2099" t="s">
        <v>4186</v>
      </c>
      <c r="Y2099">
        <v>200</v>
      </c>
      <c r="Z2099">
        <v>200</v>
      </c>
      <c r="AA2099">
        <v>1</v>
      </c>
      <c r="AB2099">
        <v>13542</v>
      </c>
      <c r="AC2099">
        <v>1</v>
      </c>
      <c r="AH2099">
        <f t="shared" si="195"/>
        <v>13542</v>
      </c>
      <c r="AI2099">
        <f t="shared" si="196"/>
        <v>0</v>
      </c>
      <c r="AJ2099">
        <f t="shared" si="197"/>
        <v>13542</v>
      </c>
      <c r="AK2099">
        <f t="shared" si="198"/>
        <v>0</v>
      </c>
      <c r="AT2099">
        <v>0</v>
      </c>
      <c r="AU2099">
        <v>0</v>
      </c>
      <c r="AW2099" t="s">
        <v>4185</v>
      </c>
      <c r="AX2099" t="s">
        <v>2002</v>
      </c>
    </row>
    <row r="2100" spans="1:51">
      <c r="A2100">
        <v>310592</v>
      </c>
      <c r="B2100">
        <v>10</v>
      </c>
      <c r="C2100" t="s">
        <v>3752</v>
      </c>
      <c r="D2100">
        <v>13</v>
      </c>
      <c r="E2100">
        <v>44</v>
      </c>
      <c r="F2100">
        <v>2012</v>
      </c>
      <c r="G2100">
        <v>11</v>
      </c>
      <c r="H2100">
        <v>9</v>
      </c>
      <c r="J2100">
        <v>170</v>
      </c>
      <c r="P2100" t="str">
        <f t="shared" si="193"/>
        <v>170</v>
      </c>
      <c r="Q2100">
        <v>1</v>
      </c>
      <c r="R2100">
        <v>1</v>
      </c>
      <c r="S2100">
        <v>2</v>
      </c>
      <c r="U2100" t="s">
        <v>44</v>
      </c>
      <c r="V2100">
        <v>1</v>
      </c>
      <c r="W2100" t="str">
        <f t="shared" si="194"/>
        <v>HOUSTON, PENNY</v>
      </c>
      <c r="X2100" t="s">
        <v>3993</v>
      </c>
      <c r="Y2100">
        <v>200</v>
      </c>
      <c r="Z2100">
        <v>200</v>
      </c>
      <c r="AA2100">
        <v>1</v>
      </c>
      <c r="AB2100">
        <v>14322</v>
      </c>
      <c r="AC2100">
        <v>1</v>
      </c>
      <c r="AH2100">
        <f t="shared" si="195"/>
        <v>14322</v>
      </c>
      <c r="AI2100">
        <f t="shared" si="196"/>
        <v>0</v>
      </c>
      <c r="AJ2100">
        <f t="shared" si="197"/>
        <v>14322</v>
      </c>
      <c r="AK2100">
        <f t="shared" si="198"/>
        <v>0</v>
      </c>
      <c r="AT2100">
        <v>0</v>
      </c>
      <c r="AU2100">
        <v>0</v>
      </c>
      <c r="AW2100" t="s">
        <v>3994</v>
      </c>
      <c r="AX2100" t="s">
        <v>2249</v>
      </c>
    </row>
    <row r="2101" spans="1:51">
      <c r="A2101">
        <v>310593</v>
      </c>
      <c r="B2101">
        <v>10</v>
      </c>
      <c r="C2101" t="s">
        <v>3752</v>
      </c>
      <c r="D2101">
        <v>13</v>
      </c>
      <c r="E2101">
        <v>44</v>
      </c>
      <c r="F2101">
        <v>2012</v>
      </c>
      <c r="G2101">
        <v>11</v>
      </c>
      <c r="H2101">
        <v>9</v>
      </c>
      <c r="J2101">
        <v>171</v>
      </c>
      <c r="P2101" t="str">
        <f t="shared" si="193"/>
        <v>171</v>
      </c>
      <c r="Q2101">
        <v>1</v>
      </c>
      <c r="R2101">
        <v>1</v>
      </c>
      <c r="S2101">
        <v>2</v>
      </c>
      <c r="U2101" t="s">
        <v>44</v>
      </c>
      <c r="V2101">
        <v>1</v>
      </c>
      <c r="W2101" t="str">
        <f t="shared" si="194"/>
        <v>HOWARD, JEWELL D.</v>
      </c>
      <c r="X2101" t="s">
        <v>3996</v>
      </c>
      <c r="Y2101">
        <v>100</v>
      </c>
      <c r="Z2101">
        <v>100</v>
      </c>
      <c r="AA2101">
        <v>0</v>
      </c>
      <c r="AB2101">
        <v>7387</v>
      </c>
      <c r="AC2101">
        <v>0</v>
      </c>
      <c r="AH2101">
        <f t="shared" si="195"/>
        <v>18082</v>
      </c>
      <c r="AI2101">
        <f t="shared" si="196"/>
        <v>7387</v>
      </c>
      <c r="AJ2101">
        <f t="shared" si="197"/>
        <v>10695</v>
      </c>
      <c r="AK2101">
        <f t="shared" si="198"/>
        <v>0</v>
      </c>
      <c r="AT2101">
        <v>0</v>
      </c>
      <c r="AU2101">
        <v>0</v>
      </c>
      <c r="AW2101" t="s">
        <v>1957</v>
      </c>
      <c r="AX2101" t="s">
        <v>3997</v>
      </c>
      <c r="AY2101" t="s">
        <v>103</v>
      </c>
    </row>
    <row r="2102" spans="1:51">
      <c r="A2102">
        <v>310594</v>
      </c>
      <c r="B2102">
        <v>10</v>
      </c>
      <c r="C2102" t="s">
        <v>3752</v>
      </c>
      <c r="D2102">
        <v>13</v>
      </c>
      <c r="E2102">
        <v>44</v>
      </c>
      <c r="F2102">
        <v>2012</v>
      </c>
      <c r="G2102">
        <v>11</v>
      </c>
      <c r="H2102">
        <v>9</v>
      </c>
      <c r="J2102">
        <v>171</v>
      </c>
      <c r="P2102" t="str">
        <f t="shared" si="193"/>
        <v>171</v>
      </c>
      <c r="Q2102">
        <v>1</v>
      </c>
      <c r="R2102">
        <v>1</v>
      </c>
      <c r="S2102">
        <v>2</v>
      </c>
      <c r="U2102" t="s">
        <v>44</v>
      </c>
      <c r="V2102">
        <v>1</v>
      </c>
      <c r="W2102" t="str">
        <f t="shared" si="194"/>
        <v>POWELL, JAY</v>
      </c>
      <c r="X2102" t="s">
        <v>4127</v>
      </c>
      <c r="Y2102">
        <v>200</v>
      </c>
      <c r="Z2102">
        <v>200</v>
      </c>
      <c r="AA2102">
        <v>1</v>
      </c>
      <c r="AB2102">
        <v>10695</v>
      </c>
      <c r="AC2102">
        <v>1</v>
      </c>
      <c r="AH2102">
        <f t="shared" si="195"/>
        <v>18082</v>
      </c>
      <c r="AI2102">
        <f t="shared" si="196"/>
        <v>7387</v>
      </c>
      <c r="AJ2102">
        <f t="shared" si="197"/>
        <v>10695</v>
      </c>
      <c r="AK2102">
        <f t="shared" si="198"/>
        <v>0</v>
      </c>
      <c r="AT2102">
        <v>0</v>
      </c>
      <c r="AU2102">
        <v>0</v>
      </c>
      <c r="AW2102" t="s">
        <v>656</v>
      </c>
      <c r="AX2102" t="s">
        <v>1656</v>
      </c>
    </row>
    <row r="2103" spans="1:51">
      <c r="A2103">
        <v>310595</v>
      </c>
      <c r="B2103">
        <v>10</v>
      </c>
      <c r="C2103" t="s">
        <v>3752</v>
      </c>
      <c r="D2103">
        <v>13</v>
      </c>
      <c r="E2103">
        <v>44</v>
      </c>
      <c r="F2103">
        <v>2012</v>
      </c>
      <c r="G2103">
        <v>11</v>
      </c>
      <c r="H2103">
        <v>9</v>
      </c>
      <c r="J2103">
        <v>172</v>
      </c>
      <c r="P2103" t="str">
        <f t="shared" si="193"/>
        <v>172</v>
      </c>
      <c r="Q2103">
        <v>1</v>
      </c>
      <c r="R2103">
        <v>1</v>
      </c>
      <c r="S2103">
        <v>2</v>
      </c>
      <c r="U2103" t="s">
        <v>44</v>
      </c>
      <c r="V2103">
        <v>1</v>
      </c>
      <c r="W2103" t="str">
        <f t="shared" si="194"/>
        <v>WATSON, SAM</v>
      </c>
      <c r="X2103" t="s">
        <v>4254</v>
      </c>
      <c r="Y2103">
        <v>200</v>
      </c>
      <c r="Z2103">
        <v>200</v>
      </c>
      <c r="AA2103">
        <v>0</v>
      </c>
      <c r="AB2103">
        <v>11978</v>
      </c>
      <c r="AC2103">
        <v>1</v>
      </c>
      <c r="AH2103">
        <f t="shared" si="195"/>
        <v>11978</v>
      </c>
      <c r="AI2103">
        <f t="shared" si="196"/>
        <v>0</v>
      </c>
      <c r="AJ2103">
        <f t="shared" si="197"/>
        <v>11978</v>
      </c>
      <c r="AK2103">
        <f t="shared" si="198"/>
        <v>0</v>
      </c>
      <c r="AT2103">
        <v>0</v>
      </c>
      <c r="AU2103">
        <v>0</v>
      </c>
      <c r="AW2103" t="s">
        <v>2195</v>
      </c>
      <c r="AX2103" t="s">
        <v>863</v>
      </c>
    </row>
    <row r="2104" spans="1:51">
      <c r="A2104">
        <v>310596</v>
      </c>
      <c r="B2104">
        <v>10</v>
      </c>
      <c r="C2104" t="s">
        <v>3752</v>
      </c>
      <c r="D2104">
        <v>13</v>
      </c>
      <c r="E2104">
        <v>44</v>
      </c>
      <c r="F2104">
        <v>2012</v>
      </c>
      <c r="G2104">
        <v>11</v>
      </c>
      <c r="H2104">
        <v>9</v>
      </c>
      <c r="J2104">
        <v>173</v>
      </c>
      <c r="P2104" t="str">
        <f t="shared" si="193"/>
        <v>173</v>
      </c>
      <c r="Q2104">
        <v>1</v>
      </c>
      <c r="R2104">
        <v>1</v>
      </c>
      <c r="S2104">
        <v>2</v>
      </c>
      <c r="U2104" t="s">
        <v>44</v>
      </c>
      <c r="V2104">
        <v>1</v>
      </c>
      <c r="W2104" t="str">
        <f t="shared" si="194"/>
        <v>SHANK, HALEY</v>
      </c>
      <c r="X2104" t="s">
        <v>4173</v>
      </c>
      <c r="Y2104">
        <v>100</v>
      </c>
      <c r="Z2104">
        <v>100</v>
      </c>
      <c r="AA2104">
        <v>0</v>
      </c>
      <c r="AB2104">
        <v>8329</v>
      </c>
      <c r="AC2104">
        <v>0</v>
      </c>
      <c r="AH2104">
        <f t="shared" si="195"/>
        <v>20384</v>
      </c>
      <c r="AI2104">
        <f t="shared" si="196"/>
        <v>8329</v>
      </c>
      <c r="AJ2104">
        <f t="shared" si="197"/>
        <v>12055</v>
      </c>
      <c r="AK2104">
        <f t="shared" si="198"/>
        <v>0</v>
      </c>
      <c r="AT2104">
        <v>0</v>
      </c>
      <c r="AU2104">
        <v>0</v>
      </c>
      <c r="AW2104" t="s">
        <v>4174</v>
      </c>
      <c r="AX2104" t="s">
        <v>4175</v>
      </c>
    </row>
    <row r="2105" spans="1:51">
      <c r="A2105">
        <v>310597</v>
      </c>
      <c r="B2105">
        <v>10</v>
      </c>
      <c r="C2105" t="s">
        <v>3752</v>
      </c>
      <c r="D2105">
        <v>13</v>
      </c>
      <c r="E2105">
        <v>44</v>
      </c>
      <c r="F2105">
        <v>2012</v>
      </c>
      <c r="G2105">
        <v>11</v>
      </c>
      <c r="H2105">
        <v>9</v>
      </c>
      <c r="J2105">
        <v>173</v>
      </c>
      <c r="P2105" t="str">
        <f t="shared" si="193"/>
        <v>173</v>
      </c>
      <c r="Q2105">
        <v>1</v>
      </c>
      <c r="R2105">
        <v>1</v>
      </c>
      <c r="S2105">
        <v>2</v>
      </c>
      <c r="U2105" t="s">
        <v>44</v>
      </c>
      <c r="V2105">
        <v>1</v>
      </c>
      <c r="W2105" t="str">
        <f t="shared" si="194"/>
        <v>TAYLOR, DARLENE K.</v>
      </c>
      <c r="X2105" t="s">
        <v>4229</v>
      </c>
      <c r="Y2105">
        <v>200</v>
      </c>
      <c r="Z2105">
        <v>200</v>
      </c>
      <c r="AA2105">
        <v>1</v>
      </c>
      <c r="AB2105">
        <v>12055</v>
      </c>
      <c r="AC2105">
        <v>1</v>
      </c>
      <c r="AH2105">
        <f t="shared" si="195"/>
        <v>20384</v>
      </c>
      <c r="AI2105">
        <f t="shared" si="196"/>
        <v>8329</v>
      </c>
      <c r="AJ2105">
        <f t="shared" si="197"/>
        <v>12055</v>
      </c>
      <c r="AK2105">
        <f t="shared" si="198"/>
        <v>0</v>
      </c>
      <c r="AT2105">
        <v>0</v>
      </c>
      <c r="AU2105">
        <v>0</v>
      </c>
      <c r="AW2105" t="s">
        <v>706</v>
      </c>
      <c r="AX2105" t="s">
        <v>4230</v>
      </c>
      <c r="AY2105" t="s">
        <v>56</v>
      </c>
    </row>
    <row r="2106" spans="1:51">
      <c r="A2106">
        <v>310599</v>
      </c>
      <c r="B2106">
        <v>10</v>
      </c>
      <c r="C2106" t="s">
        <v>3752</v>
      </c>
      <c r="D2106">
        <v>13</v>
      </c>
      <c r="E2106">
        <v>44</v>
      </c>
      <c r="F2106">
        <v>2012</v>
      </c>
      <c r="G2106">
        <v>11</v>
      </c>
      <c r="H2106">
        <v>9</v>
      </c>
      <c r="J2106">
        <v>174</v>
      </c>
      <c r="P2106" t="str">
        <f t="shared" si="193"/>
        <v>174</v>
      </c>
      <c r="Q2106">
        <v>1</v>
      </c>
      <c r="R2106">
        <v>1</v>
      </c>
      <c r="S2106">
        <v>2</v>
      </c>
      <c r="U2106" t="s">
        <v>44</v>
      </c>
      <c r="V2106">
        <v>1</v>
      </c>
      <c r="W2106" t="str">
        <f t="shared" si="194"/>
        <v>BLACK, ELLIS</v>
      </c>
      <c r="X2106" t="s">
        <v>3793</v>
      </c>
      <c r="Y2106">
        <v>200</v>
      </c>
      <c r="Z2106">
        <v>200</v>
      </c>
      <c r="AA2106">
        <v>1</v>
      </c>
      <c r="AB2106">
        <v>11524</v>
      </c>
      <c r="AC2106">
        <v>1</v>
      </c>
      <c r="AH2106">
        <f t="shared" si="195"/>
        <v>16589</v>
      </c>
      <c r="AI2106">
        <f t="shared" si="196"/>
        <v>5065</v>
      </c>
      <c r="AJ2106">
        <f t="shared" si="197"/>
        <v>11524</v>
      </c>
      <c r="AK2106">
        <f t="shared" si="198"/>
        <v>0</v>
      </c>
      <c r="AT2106">
        <v>0</v>
      </c>
      <c r="AU2106">
        <v>0</v>
      </c>
      <c r="AW2106" t="s">
        <v>3791</v>
      </c>
      <c r="AX2106" t="s">
        <v>119</v>
      </c>
    </row>
    <row r="2107" spans="1:51">
      <c r="A2107">
        <v>310598</v>
      </c>
      <c r="B2107">
        <v>10</v>
      </c>
      <c r="C2107" t="s">
        <v>3752</v>
      </c>
      <c r="D2107">
        <v>13</v>
      </c>
      <c r="E2107">
        <v>44</v>
      </c>
      <c r="F2107">
        <v>2012</v>
      </c>
      <c r="G2107">
        <v>11</v>
      </c>
      <c r="H2107">
        <v>9</v>
      </c>
      <c r="J2107">
        <v>174</v>
      </c>
      <c r="P2107" t="str">
        <f t="shared" si="193"/>
        <v>174</v>
      </c>
      <c r="Q2107">
        <v>1</v>
      </c>
      <c r="R2107">
        <v>1</v>
      </c>
      <c r="S2107">
        <v>2</v>
      </c>
      <c r="U2107" t="s">
        <v>44</v>
      </c>
      <c r="V2107">
        <v>1</v>
      </c>
      <c r="W2107" t="str">
        <f t="shared" si="194"/>
        <v>LAWRENCE, TERESA</v>
      </c>
      <c r="X2107" t="s">
        <v>4053</v>
      </c>
      <c r="Y2107">
        <v>100</v>
      </c>
      <c r="Z2107">
        <v>100</v>
      </c>
      <c r="AA2107">
        <v>0</v>
      </c>
      <c r="AB2107">
        <v>5065</v>
      </c>
      <c r="AC2107">
        <v>0</v>
      </c>
      <c r="AH2107">
        <f t="shared" si="195"/>
        <v>16589</v>
      </c>
      <c r="AI2107">
        <f t="shared" si="196"/>
        <v>5065</v>
      </c>
      <c r="AJ2107">
        <f t="shared" si="197"/>
        <v>11524</v>
      </c>
      <c r="AK2107">
        <f t="shared" si="198"/>
        <v>0</v>
      </c>
      <c r="AT2107">
        <v>0</v>
      </c>
      <c r="AU2107">
        <v>0</v>
      </c>
      <c r="AW2107" t="s">
        <v>1046</v>
      </c>
      <c r="AX2107" t="s">
        <v>4054</v>
      </c>
    </row>
    <row r="2108" spans="1:51">
      <c r="A2108">
        <v>310601</v>
      </c>
      <c r="B2108">
        <v>10</v>
      </c>
      <c r="C2108" t="s">
        <v>3752</v>
      </c>
      <c r="D2108">
        <v>13</v>
      </c>
      <c r="E2108">
        <v>44</v>
      </c>
      <c r="F2108">
        <v>2012</v>
      </c>
      <c r="G2108">
        <v>11</v>
      </c>
      <c r="H2108">
        <v>9</v>
      </c>
      <c r="J2108">
        <v>175</v>
      </c>
      <c r="P2108" t="str">
        <f t="shared" si="193"/>
        <v>175</v>
      </c>
      <c r="Q2108">
        <v>1</v>
      </c>
      <c r="R2108">
        <v>1</v>
      </c>
      <c r="S2108">
        <v>2</v>
      </c>
      <c r="U2108" t="s">
        <v>44</v>
      </c>
      <c r="V2108">
        <v>1</v>
      </c>
      <c r="W2108" t="str">
        <f t="shared" si="194"/>
        <v>CARTER, AMY</v>
      </c>
      <c r="X2108" t="s">
        <v>3824</v>
      </c>
      <c r="Y2108">
        <v>200</v>
      </c>
      <c r="Z2108">
        <v>200</v>
      </c>
      <c r="AA2108">
        <v>1</v>
      </c>
      <c r="AB2108">
        <v>15782</v>
      </c>
      <c r="AC2108">
        <v>1</v>
      </c>
      <c r="AH2108">
        <f t="shared" si="195"/>
        <v>22383</v>
      </c>
      <c r="AI2108">
        <f t="shared" si="196"/>
        <v>6601</v>
      </c>
      <c r="AJ2108">
        <f t="shared" si="197"/>
        <v>15782</v>
      </c>
      <c r="AK2108">
        <f t="shared" si="198"/>
        <v>0</v>
      </c>
      <c r="AT2108">
        <v>0</v>
      </c>
      <c r="AU2108">
        <v>0</v>
      </c>
      <c r="AW2108" t="s">
        <v>419</v>
      </c>
      <c r="AX2108" t="s">
        <v>1735</v>
      </c>
    </row>
    <row r="2109" spans="1:51">
      <c r="A2109">
        <v>310600</v>
      </c>
      <c r="B2109">
        <v>10</v>
      </c>
      <c r="C2109" t="s">
        <v>3752</v>
      </c>
      <c r="D2109">
        <v>13</v>
      </c>
      <c r="E2109">
        <v>44</v>
      </c>
      <c r="F2109">
        <v>2012</v>
      </c>
      <c r="G2109">
        <v>11</v>
      </c>
      <c r="H2109">
        <v>9</v>
      </c>
      <c r="J2109">
        <v>175</v>
      </c>
      <c r="P2109" t="str">
        <f t="shared" si="193"/>
        <v>175</v>
      </c>
      <c r="Q2109">
        <v>1</v>
      </c>
      <c r="R2109">
        <v>1</v>
      </c>
      <c r="S2109">
        <v>2</v>
      </c>
      <c r="U2109" t="s">
        <v>44</v>
      </c>
      <c r="V2109">
        <v>1</v>
      </c>
      <c r="W2109" t="str">
        <f t="shared" si="194"/>
        <v>CUNNINGHAM, JC</v>
      </c>
      <c r="X2109" t="s">
        <v>3858</v>
      </c>
      <c r="Y2109">
        <v>100</v>
      </c>
      <c r="Z2109">
        <v>100</v>
      </c>
      <c r="AA2109">
        <v>0</v>
      </c>
      <c r="AB2109">
        <v>6601</v>
      </c>
      <c r="AC2109">
        <v>0</v>
      </c>
      <c r="AH2109">
        <f t="shared" si="195"/>
        <v>22383</v>
      </c>
      <c r="AI2109">
        <f t="shared" si="196"/>
        <v>6601</v>
      </c>
      <c r="AJ2109">
        <f t="shared" si="197"/>
        <v>15782</v>
      </c>
      <c r="AK2109">
        <f t="shared" si="198"/>
        <v>0</v>
      </c>
      <c r="AT2109">
        <v>0</v>
      </c>
      <c r="AU2109">
        <v>0</v>
      </c>
      <c r="AW2109" t="s">
        <v>3859</v>
      </c>
      <c r="AX2109" t="s">
        <v>3860</v>
      </c>
    </row>
    <row r="2110" spans="1:51">
      <c r="A2110">
        <v>310602</v>
      </c>
      <c r="B2110">
        <v>10</v>
      </c>
      <c r="C2110" t="s">
        <v>3752</v>
      </c>
      <c r="D2110">
        <v>13</v>
      </c>
      <c r="E2110">
        <v>44</v>
      </c>
      <c r="F2110">
        <v>2012</v>
      </c>
      <c r="G2110">
        <v>11</v>
      </c>
      <c r="H2110">
        <v>9</v>
      </c>
      <c r="J2110">
        <v>176</v>
      </c>
      <c r="P2110" t="str">
        <f t="shared" si="193"/>
        <v>176</v>
      </c>
      <c r="Q2110">
        <v>1</v>
      </c>
      <c r="R2110">
        <v>1</v>
      </c>
      <c r="S2110">
        <v>2</v>
      </c>
      <c r="U2110" t="s">
        <v>44</v>
      </c>
      <c r="V2110">
        <v>1</v>
      </c>
      <c r="W2110" t="str">
        <f t="shared" si="194"/>
        <v>SHAW, JASON</v>
      </c>
      <c r="X2110" t="s">
        <v>4179</v>
      </c>
      <c r="Y2110">
        <v>200</v>
      </c>
      <c r="Z2110">
        <v>200</v>
      </c>
      <c r="AA2110">
        <v>1</v>
      </c>
      <c r="AB2110">
        <v>13634</v>
      </c>
      <c r="AC2110">
        <v>1</v>
      </c>
      <c r="AH2110">
        <f t="shared" si="195"/>
        <v>13634</v>
      </c>
      <c r="AI2110">
        <f t="shared" si="196"/>
        <v>0</v>
      </c>
      <c r="AJ2110">
        <f t="shared" si="197"/>
        <v>13634</v>
      </c>
      <c r="AK2110">
        <f t="shared" si="198"/>
        <v>0</v>
      </c>
      <c r="AT2110">
        <v>0</v>
      </c>
      <c r="AU2110">
        <v>0</v>
      </c>
      <c r="AW2110" t="s">
        <v>3651</v>
      </c>
      <c r="AX2110" t="s">
        <v>531</v>
      </c>
    </row>
    <row r="2111" spans="1:51">
      <c r="A2111">
        <v>310603</v>
      </c>
      <c r="B2111">
        <v>10</v>
      </c>
      <c r="C2111" t="s">
        <v>3752</v>
      </c>
      <c r="D2111">
        <v>13</v>
      </c>
      <c r="E2111">
        <v>44</v>
      </c>
      <c r="F2111">
        <v>2012</v>
      </c>
      <c r="G2111">
        <v>11</v>
      </c>
      <c r="H2111">
        <v>9</v>
      </c>
      <c r="J2111">
        <v>177</v>
      </c>
      <c r="P2111" t="str">
        <f t="shared" si="193"/>
        <v>177</v>
      </c>
      <c r="Q2111">
        <v>1</v>
      </c>
      <c r="R2111">
        <v>1</v>
      </c>
      <c r="S2111">
        <v>2</v>
      </c>
      <c r="U2111" t="s">
        <v>44</v>
      </c>
      <c r="V2111">
        <v>1</v>
      </c>
      <c r="W2111" t="str">
        <f t="shared" si="194"/>
        <v>GREGORY, GLENN</v>
      </c>
      <c r="X2111" t="s">
        <v>3948</v>
      </c>
      <c r="Y2111">
        <v>200</v>
      </c>
      <c r="Z2111">
        <v>200</v>
      </c>
      <c r="AA2111">
        <v>0</v>
      </c>
      <c r="AB2111">
        <v>5338</v>
      </c>
      <c r="AC2111">
        <v>0</v>
      </c>
      <c r="AH2111">
        <f t="shared" si="195"/>
        <v>16336</v>
      </c>
      <c r="AI2111">
        <f t="shared" si="196"/>
        <v>10998</v>
      </c>
      <c r="AJ2111">
        <f t="shared" si="197"/>
        <v>5338</v>
      </c>
      <c r="AK2111">
        <f t="shared" si="198"/>
        <v>0</v>
      </c>
      <c r="AT2111">
        <v>0</v>
      </c>
      <c r="AU2111">
        <v>0</v>
      </c>
      <c r="AW2111" t="s">
        <v>2252</v>
      </c>
      <c r="AX2111" t="s">
        <v>3949</v>
      </c>
    </row>
    <row r="2112" spans="1:51">
      <c r="A2112">
        <v>310604</v>
      </c>
      <c r="B2112">
        <v>10</v>
      </c>
      <c r="C2112" t="s">
        <v>3752</v>
      </c>
      <c r="D2112">
        <v>13</v>
      </c>
      <c r="E2112">
        <v>44</v>
      </c>
      <c r="F2112">
        <v>2012</v>
      </c>
      <c r="G2112">
        <v>11</v>
      </c>
      <c r="H2112">
        <v>9</v>
      </c>
      <c r="J2112">
        <v>177</v>
      </c>
      <c r="P2112" t="str">
        <f t="shared" si="193"/>
        <v>177</v>
      </c>
      <c r="Q2112">
        <v>1</v>
      </c>
      <c r="R2112">
        <v>1</v>
      </c>
      <c r="S2112">
        <v>2</v>
      </c>
      <c r="U2112" t="s">
        <v>44</v>
      </c>
      <c r="V2112">
        <v>1</v>
      </c>
      <c r="W2112" t="str">
        <f t="shared" si="194"/>
        <v>SHARPER, DEXTER</v>
      </c>
      <c r="X2112" t="s">
        <v>4176</v>
      </c>
      <c r="Y2112">
        <v>100</v>
      </c>
      <c r="Z2112">
        <v>100</v>
      </c>
      <c r="AA2112">
        <v>0</v>
      </c>
      <c r="AB2112">
        <v>10998</v>
      </c>
      <c r="AC2112">
        <v>1</v>
      </c>
      <c r="AH2112">
        <f t="shared" si="195"/>
        <v>16336</v>
      </c>
      <c r="AI2112">
        <f t="shared" si="196"/>
        <v>10998</v>
      </c>
      <c r="AJ2112">
        <f t="shared" si="197"/>
        <v>5338</v>
      </c>
      <c r="AK2112">
        <f t="shared" si="198"/>
        <v>0</v>
      </c>
      <c r="AT2112">
        <v>0</v>
      </c>
      <c r="AU2112">
        <v>0</v>
      </c>
      <c r="AW2112" t="s">
        <v>4177</v>
      </c>
      <c r="AX2112" t="s">
        <v>4178</v>
      </c>
    </row>
    <row r="2113" spans="1:51">
      <c r="A2113">
        <v>310605</v>
      </c>
      <c r="B2113">
        <v>10</v>
      </c>
      <c r="C2113" t="s">
        <v>3752</v>
      </c>
      <c r="D2113">
        <v>13</v>
      </c>
      <c r="E2113">
        <v>44</v>
      </c>
      <c r="F2113">
        <v>2012</v>
      </c>
      <c r="G2113">
        <v>11</v>
      </c>
      <c r="H2113">
        <v>9</v>
      </c>
      <c r="J2113">
        <v>178</v>
      </c>
      <c r="P2113" t="str">
        <f t="shared" si="193"/>
        <v>178</v>
      </c>
      <c r="Q2113">
        <v>1</v>
      </c>
      <c r="R2113">
        <v>1</v>
      </c>
      <c r="S2113">
        <v>2</v>
      </c>
      <c r="U2113" t="s">
        <v>44</v>
      </c>
      <c r="V2113">
        <v>1</v>
      </c>
      <c r="W2113" t="str">
        <f t="shared" si="194"/>
        <v>NIMMER, CHAD</v>
      </c>
      <c r="X2113" t="s">
        <v>4105</v>
      </c>
      <c r="Y2113">
        <v>200</v>
      </c>
      <c r="Z2113">
        <v>200</v>
      </c>
      <c r="AA2113">
        <v>0</v>
      </c>
      <c r="AB2113">
        <v>15897</v>
      </c>
      <c r="AC2113">
        <v>1</v>
      </c>
      <c r="AH2113">
        <f t="shared" si="195"/>
        <v>15897</v>
      </c>
      <c r="AI2113">
        <f t="shared" si="196"/>
        <v>0</v>
      </c>
      <c r="AJ2113">
        <f t="shared" si="197"/>
        <v>15897</v>
      </c>
      <c r="AK2113">
        <f t="shared" si="198"/>
        <v>0</v>
      </c>
      <c r="AT2113">
        <v>0</v>
      </c>
      <c r="AU2113">
        <v>0</v>
      </c>
      <c r="AW2113" t="s">
        <v>4106</v>
      </c>
      <c r="AX2113" t="s">
        <v>415</v>
      </c>
    </row>
    <row r="2114" spans="1:51">
      <c r="A2114">
        <v>310606</v>
      </c>
      <c r="B2114">
        <v>10</v>
      </c>
      <c r="C2114" t="s">
        <v>3752</v>
      </c>
      <c r="D2114">
        <v>13</v>
      </c>
      <c r="E2114">
        <v>44</v>
      </c>
      <c r="F2114">
        <v>2012</v>
      </c>
      <c r="G2114">
        <v>11</v>
      </c>
      <c r="H2114">
        <v>9</v>
      </c>
      <c r="J2114">
        <v>179</v>
      </c>
      <c r="P2114" t="str">
        <f t="shared" si="193"/>
        <v>179</v>
      </c>
      <c r="Q2114">
        <v>1</v>
      </c>
      <c r="R2114">
        <v>1</v>
      </c>
      <c r="S2114">
        <v>2</v>
      </c>
      <c r="U2114" t="s">
        <v>44</v>
      </c>
      <c r="V2114">
        <v>1</v>
      </c>
      <c r="W2114" t="str">
        <f t="shared" si="194"/>
        <v>ATWOOD, ALEX</v>
      </c>
      <c r="X2114" t="s">
        <v>3765</v>
      </c>
      <c r="Y2114">
        <v>200</v>
      </c>
      <c r="Z2114">
        <v>200</v>
      </c>
      <c r="AA2114">
        <v>1</v>
      </c>
      <c r="AB2114">
        <v>16098</v>
      </c>
      <c r="AC2114">
        <v>1</v>
      </c>
      <c r="AH2114">
        <f t="shared" si="195"/>
        <v>16098</v>
      </c>
      <c r="AI2114">
        <f t="shared" si="196"/>
        <v>0</v>
      </c>
      <c r="AJ2114">
        <f t="shared" si="197"/>
        <v>16098</v>
      </c>
      <c r="AK2114">
        <f t="shared" si="198"/>
        <v>0</v>
      </c>
      <c r="AT2114">
        <v>0</v>
      </c>
      <c r="AU2114">
        <v>0</v>
      </c>
      <c r="AW2114" t="s">
        <v>3766</v>
      </c>
      <c r="AX2114" t="s">
        <v>3324</v>
      </c>
    </row>
    <row r="2115" spans="1:51">
      <c r="A2115">
        <v>310607</v>
      </c>
      <c r="B2115">
        <v>10</v>
      </c>
      <c r="C2115" t="s">
        <v>3752</v>
      </c>
      <c r="D2115">
        <v>13</v>
      </c>
      <c r="E2115">
        <v>44</v>
      </c>
      <c r="F2115">
        <v>2012</v>
      </c>
      <c r="G2115">
        <v>11</v>
      </c>
      <c r="H2115">
        <v>9</v>
      </c>
      <c r="J2115">
        <v>180</v>
      </c>
      <c r="P2115" t="str">
        <f t="shared" si="193"/>
        <v>180</v>
      </c>
      <c r="Q2115">
        <v>1</v>
      </c>
      <c r="R2115">
        <v>1</v>
      </c>
      <c r="S2115">
        <v>2</v>
      </c>
      <c r="U2115" t="s">
        <v>44</v>
      </c>
      <c r="V2115">
        <v>1</v>
      </c>
      <c r="W2115" t="str">
        <f t="shared" si="194"/>
        <v>SPENCER, JASON</v>
      </c>
      <c r="X2115" t="s">
        <v>4201</v>
      </c>
      <c r="Y2115">
        <v>200</v>
      </c>
      <c r="Z2115">
        <v>200</v>
      </c>
      <c r="AA2115">
        <v>1</v>
      </c>
      <c r="AB2115">
        <v>14671</v>
      </c>
      <c r="AC2115">
        <v>1</v>
      </c>
      <c r="AH2115">
        <f t="shared" si="195"/>
        <v>14671</v>
      </c>
      <c r="AI2115">
        <f t="shared" si="196"/>
        <v>0</v>
      </c>
      <c r="AJ2115">
        <f t="shared" si="197"/>
        <v>14671</v>
      </c>
      <c r="AK2115">
        <f t="shared" si="198"/>
        <v>0</v>
      </c>
      <c r="AT2115">
        <v>0</v>
      </c>
      <c r="AU2115">
        <v>0</v>
      </c>
      <c r="AW2115" t="s">
        <v>2153</v>
      </c>
      <c r="AX2115" t="s">
        <v>531</v>
      </c>
    </row>
    <row r="2116" spans="1:51">
      <c r="A2116">
        <v>310608</v>
      </c>
      <c r="B2116">
        <v>11</v>
      </c>
      <c r="C2116" t="s">
        <v>4280</v>
      </c>
      <c r="D2116">
        <v>15</v>
      </c>
      <c r="E2116">
        <v>82</v>
      </c>
      <c r="F2116">
        <v>2012</v>
      </c>
      <c r="G2116">
        <v>11</v>
      </c>
      <c r="H2116">
        <v>8</v>
      </c>
      <c r="J2116">
        <v>1</v>
      </c>
      <c r="P2116" t="str">
        <f t="shared" ref="P2116:P2179" si="199">_xlfn.CONCAT(I2116,J2116,K2116,L2116)</f>
        <v>1</v>
      </c>
      <c r="Q2116">
        <v>1</v>
      </c>
      <c r="R2116">
        <v>1</v>
      </c>
      <c r="S2116">
        <v>2</v>
      </c>
      <c r="U2116" t="s">
        <v>44</v>
      </c>
      <c r="V2116">
        <v>1</v>
      </c>
      <c r="W2116" t="str">
        <f t="shared" ref="W2116:W2179" si="200">X2116</f>
        <v>KAHELE, GILBERT</v>
      </c>
      <c r="X2116" t="s">
        <v>4424</v>
      </c>
      <c r="Y2116">
        <v>100</v>
      </c>
      <c r="Z2116">
        <v>100</v>
      </c>
      <c r="AA2116">
        <v>0</v>
      </c>
      <c r="AC2116">
        <v>1</v>
      </c>
      <c r="AH2116">
        <f t="shared" ref="AH2116:AH2179" si="201">SUMIFS($AB:$AB,$C:$C,$C2116,$P:$P,$P2116,$F:$F,$F2116,$H:$H,$H2116)</f>
        <v>0</v>
      </c>
      <c r="AI2116">
        <f t="shared" ref="AI2116:AI2179" si="202">SUMIFS($AB:$AB,$C:$C,$C2116,$P:$P,$P2116,$F:$F,$F2116,$Z:$Z,100,$H:$H,$H2116)</f>
        <v>0</v>
      </c>
      <c r="AJ2116">
        <f t="shared" ref="AJ2116:AJ2179" si="203">SUMIFS($AB:$AB,$C:$C,$C2116,$P:$P,$P2116,$F:$F,$F2116,$Z:$Z,200,$H:$H,$H2116)</f>
        <v>0</v>
      </c>
      <c r="AK2116">
        <f t="shared" ref="AK2116:AK2179" si="204">SUMIFS($AB:$AB,$C:$C,$C2116,$P:$P,$P2116,$F:$F,$F2116,$Z:$Z,"&lt;&gt;200",$Z:$Z,"&lt;&gt;100",$H:$H,$H2116)</f>
        <v>0</v>
      </c>
      <c r="AT2116">
        <v>0</v>
      </c>
      <c r="AU2116">
        <v>0</v>
      </c>
      <c r="AW2116" t="s">
        <v>4425</v>
      </c>
      <c r="AX2116" t="s">
        <v>933</v>
      </c>
    </row>
    <row r="2117" spans="1:51">
      <c r="A2117">
        <v>310610</v>
      </c>
      <c r="B2117">
        <v>11</v>
      </c>
      <c r="C2117" t="s">
        <v>4280</v>
      </c>
      <c r="D2117">
        <v>15</v>
      </c>
      <c r="E2117">
        <v>82</v>
      </c>
      <c r="F2117">
        <v>2012</v>
      </c>
      <c r="G2117">
        <v>11</v>
      </c>
      <c r="H2117">
        <v>8</v>
      </c>
      <c r="J2117">
        <v>2</v>
      </c>
      <c r="P2117" t="str">
        <f t="shared" si="199"/>
        <v>2</v>
      </c>
      <c r="Q2117">
        <v>1</v>
      </c>
      <c r="R2117">
        <v>1</v>
      </c>
      <c r="S2117">
        <v>4</v>
      </c>
      <c r="U2117" t="s">
        <v>44</v>
      </c>
      <c r="V2117">
        <v>1</v>
      </c>
      <c r="W2117" t="str">
        <f t="shared" si="200"/>
        <v>RUDERMAN, RUSSELL E.</v>
      </c>
      <c r="X2117" t="s">
        <v>4501</v>
      </c>
      <c r="Y2117">
        <v>100</v>
      </c>
      <c r="Z2117">
        <v>100</v>
      </c>
      <c r="AA2117">
        <v>0</v>
      </c>
      <c r="AB2117">
        <v>10487</v>
      </c>
      <c r="AC2117">
        <v>1</v>
      </c>
      <c r="AH2117">
        <f t="shared" si="201"/>
        <v>13641</v>
      </c>
      <c r="AI2117">
        <f t="shared" si="202"/>
        <v>10487</v>
      </c>
      <c r="AJ2117">
        <f t="shared" si="203"/>
        <v>3154</v>
      </c>
      <c r="AK2117">
        <f t="shared" si="204"/>
        <v>0</v>
      </c>
      <c r="AT2117">
        <v>0</v>
      </c>
      <c r="AU2117">
        <v>0</v>
      </c>
      <c r="AW2117" t="s">
        <v>4502</v>
      </c>
      <c r="AX2117" t="s">
        <v>2688</v>
      </c>
      <c r="AY2117" t="s">
        <v>102</v>
      </c>
    </row>
    <row r="2118" spans="1:51">
      <c r="A2118">
        <v>310609</v>
      </c>
      <c r="B2118">
        <v>11</v>
      </c>
      <c r="C2118" t="s">
        <v>4280</v>
      </c>
      <c r="D2118">
        <v>15</v>
      </c>
      <c r="E2118">
        <v>82</v>
      </c>
      <c r="F2118">
        <v>2012</v>
      </c>
      <c r="G2118">
        <v>11</v>
      </c>
      <c r="H2118">
        <v>8</v>
      </c>
      <c r="J2118">
        <v>2</v>
      </c>
      <c r="P2118" t="str">
        <f t="shared" si="199"/>
        <v>2</v>
      </c>
      <c r="Q2118">
        <v>1</v>
      </c>
      <c r="R2118">
        <v>1</v>
      </c>
      <c r="S2118">
        <v>4</v>
      </c>
      <c r="U2118" t="s">
        <v>44</v>
      </c>
      <c r="V2118">
        <v>1</v>
      </c>
      <c r="W2118" t="str">
        <f t="shared" si="200"/>
        <v>SMITH, DARYL LEE</v>
      </c>
      <c r="X2118" t="s">
        <v>4525</v>
      </c>
      <c r="Y2118">
        <v>200</v>
      </c>
      <c r="Z2118">
        <v>200</v>
      </c>
      <c r="AA2118">
        <v>0</v>
      </c>
      <c r="AB2118">
        <v>3154</v>
      </c>
      <c r="AC2118">
        <v>0</v>
      </c>
      <c r="AH2118">
        <f t="shared" si="201"/>
        <v>13641</v>
      </c>
      <c r="AI2118">
        <f t="shared" si="202"/>
        <v>10487</v>
      </c>
      <c r="AJ2118">
        <f t="shared" si="203"/>
        <v>3154</v>
      </c>
      <c r="AK2118">
        <f t="shared" si="204"/>
        <v>0</v>
      </c>
      <c r="AT2118">
        <v>0</v>
      </c>
      <c r="AU2118">
        <v>0</v>
      </c>
      <c r="AW2118" t="s">
        <v>320</v>
      </c>
      <c r="AX2118" t="s">
        <v>4526</v>
      </c>
      <c r="AY2118" t="s">
        <v>1334</v>
      </c>
    </row>
    <row r="2119" spans="1:51">
      <c r="A2119">
        <v>310612</v>
      </c>
      <c r="B2119">
        <v>11</v>
      </c>
      <c r="C2119" t="s">
        <v>4280</v>
      </c>
      <c r="D2119">
        <v>15</v>
      </c>
      <c r="E2119">
        <v>82</v>
      </c>
      <c r="F2119">
        <v>2012</v>
      </c>
      <c r="G2119">
        <v>11</v>
      </c>
      <c r="H2119">
        <v>8</v>
      </c>
      <c r="J2119">
        <v>3</v>
      </c>
      <c r="P2119" t="str">
        <f t="shared" si="199"/>
        <v>3</v>
      </c>
      <c r="Q2119">
        <v>1</v>
      </c>
      <c r="R2119">
        <v>1</v>
      </c>
      <c r="S2119">
        <v>2</v>
      </c>
      <c r="U2119" t="s">
        <v>44</v>
      </c>
      <c r="V2119">
        <v>1</v>
      </c>
      <c r="W2119" t="str">
        <f t="shared" si="200"/>
        <v>GREEN, JOSHUA</v>
      </c>
      <c r="X2119" t="s">
        <v>4375</v>
      </c>
      <c r="Y2119">
        <v>100</v>
      </c>
      <c r="Z2119">
        <v>100</v>
      </c>
      <c r="AA2119">
        <v>1</v>
      </c>
      <c r="AB2119">
        <v>11351</v>
      </c>
      <c r="AC2119">
        <v>1</v>
      </c>
      <c r="AH2119">
        <f t="shared" si="201"/>
        <v>14543</v>
      </c>
      <c r="AI2119">
        <f t="shared" si="202"/>
        <v>11351</v>
      </c>
      <c r="AJ2119">
        <f t="shared" si="203"/>
        <v>3192</v>
      </c>
      <c r="AK2119">
        <f t="shared" si="204"/>
        <v>0</v>
      </c>
      <c r="AT2119">
        <v>0</v>
      </c>
      <c r="AU2119">
        <v>0</v>
      </c>
      <c r="AW2119" t="s">
        <v>4376</v>
      </c>
      <c r="AX2119" t="s">
        <v>1100</v>
      </c>
    </row>
    <row r="2120" spans="1:51">
      <c r="A2120">
        <v>310611</v>
      </c>
      <c r="B2120">
        <v>11</v>
      </c>
      <c r="C2120" t="s">
        <v>4280</v>
      </c>
      <c r="D2120">
        <v>15</v>
      </c>
      <c r="E2120">
        <v>82</v>
      </c>
      <c r="F2120">
        <v>2012</v>
      </c>
      <c r="G2120">
        <v>11</v>
      </c>
      <c r="H2120">
        <v>8</v>
      </c>
      <c r="J2120">
        <v>3</v>
      </c>
      <c r="P2120" t="str">
        <f t="shared" si="199"/>
        <v>3</v>
      </c>
      <c r="Q2120">
        <v>1</v>
      </c>
      <c r="R2120">
        <v>1</v>
      </c>
      <c r="S2120">
        <v>2</v>
      </c>
      <c r="U2120" t="s">
        <v>44</v>
      </c>
      <c r="V2120">
        <v>1</v>
      </c>
      <c r="W2120" t="str">
        <f t="shared" si="200"/>
        <v>LAFRANCE, JEFF R.</v>
      </c>
      <c r="X2120" t="s">
        <v>4448</v>
      </c>
      <c r="Y2120">
        <v>200</v>
      </c>
      <c r="Z2120">
        <v>200</v>
      </c>
      <c r="AA2120">
        <v>0</v>
      </c>
      <c r="AB2120">
        <v>3192</v>
      </c>
      <c r="AC2120">
        <v>0</v>
      </c>
      <c r="AH2120">
        <f t="shared" si="201"/>
        <v>14543</v>
      </c>
      <c r="AI2120">
        <f t="shared" si="202"/>
        <v>11351</v>
      </c>
      <c r="AJ2120">
        <f t="shared" si="203"/>
        <v>3192</v>
      </c>
      <c r="AK2120">
        <f t="shared" si="204"/>
        <v>0</v>
      </c>
      <c r="AT2120">
        <v>0</v>
      </c>
      <c r="AU2120">
        <v>0</v>
      </c>
      <c r="AW2120" t="s">
        <v>4449</v>
      </c>
      <c r="AX2120" t="s">
        <v>452</v>
      </c>
      <c r="AY2120" t="s">
        <v>86</v>
      </c>
    </row>
    <row r="2121" spans="1:51">
      <c r="A2121">
        <v>310613</v>
      </c>
      <c r="B2121">
        <v>11</v>
      </c>
      <c r="C2121" t="s">
        <v>4280</v>
      </c>
      <c r="D2121">
        <v>15</v>
      </c>
      <c r="E2121">
        <v>82</v>
      </c>
      <c r="F2121">
        <v>2012</v>
      </c>
      <c r="G2121">
        <v>11</v>
      </c>
      <c r="H2121">
        <v>8</v>
      </c>
      <c r="J2121">
        <v>4</v>
      </c>
      <c r="P2121" t="str">
        <f t="shared" si="199"/>
        <v>4</v>
      </c>
      <c r="Q2121">
        <v>1</v>
      </c>
      <c r="R2121">
        <v>1</v>
      </c>
      <c r="S2121">
        <v>2</v>
      </c>
      <c r="U2121" t="s">
        <v>44</v>
      </c>
      <c r="V2121">
        <v>1</v>
      </c>
      <c r="W2121" t="str">
        <f t="shared" si="200"/>
        <v>GREENWELL, KELLY</v>
      </c>
      <c r="X2121" t="s">
        <v>4377</v>
      </c>
      <c r="Y2121">
        <v>2582</v>
      </c>
      <c r="Z2121">
        <v>400</v>
      </c>
      <c r="AA2121">
        <v>0</v>
      </c>
      <c r="AB2121">
        <v>4934</v>
      </c>
      <c r="AC2121">
        <v>0</v>
      </c>
      <c r="AH2121">
        <f t="shared" si="201"/>
        <v>14762</v>
      </c>
      <c r="AI2121">
        <f t="shared" si="202"/>
        <v>9828</v>
      </c>
      <c r="AJ2121">
        <f t="shared" si="203"/>
        <v>0</v>
      </c>
      <c r="AK2121">
        <f t="shared" si="204"/>
        <v>4934</v>
      </c>
      <c r="AT2121">
        <v>0</v>
      </c>
      <c r="AU2121">
        <v>0</v>
      </c>
      <c r="AW2121" t="s">
        <v>4378</v>
      </c>
      <c r="AX2121" t="s">
        <v>218</v>
      </c>
    </row>
    <row r="2122" spans="1:51">
      <c r="A2122">
        <v>310614</v>
      </c>
      <c r="B2122">
        <v>11</v>
      </c>
      <c r="C2122" t="s">
        <v>4280</v>
      </c>
      <c r="D2122">
        <v>15</v>
      </c>
      <c r="E2122">
        <v>82</v>
      </c>
      <c r="F2122">
        <v>2012</v>
      </c>
      <c r="G2122">
        <v>11</v>
      </c>
      <c r="H2122">
        <v>8</v>
      </c>
      <c r="J2122">
        <v>4</v>
      </c>
      <c r="P2122" t="str">
        <f t="shared" si="199"/>
        <v>4</v>
      </c>
      <c r="Q2122">
        <v>1</v>
      </c>
      <c r="R2122">
        <v>1</v>
      </c>
      <c r="S2122">
        <v>2</v>
      </c>
      <c r="U2122" t="s">
        <v>44</v>
      </c>
      <c r="V2122">
        <v>1</v>
      </c>
      <c r="W2122" t="str">
        <f t="shared" si="200"/>
        <v>SOLOMON, MALAMA</v>
      </c>
      <c r="X2122" t="s">
        <v>4527</v>
      </c>
      <c r="Y2122">
        <v>100</v>
      </c>
      <c r="Z2122">
        <v>100</v>
      </c>
      <c r="AA2122">
        <v>0</v>
      </c>
      <c r="AB2122">
        <v>9828</v>
      </c>
      <c r="AC2122">
        <v>1</v>
      </c>
      <c r="AH2122">
        <f t="shared" si="201"/>
        <v>14762</v>
      </c>
      <c r="AI2122">
        <f t="shared" si="202"/>
        <v>9828</v>
      </c>
      <c r="AJ2122">
        <f t="shared" si="203"/>
        <v>0</v>
      </c>
      <c r="AK2122">
        <f t="shared" si="204"/>
        <v>4934</v>
      </c>
      <c r="AT2122">
        <v>0</v>
      </c>
      <c r="AU2122">
        <v>0</v>
      </c>
      <c r="AW2122" t="s">
        <v>3675</v>
      </c>
      <c r="AX2122" t="s">
        <v>4528</v>
      </c>
    </row>
    <row r="2123" spans="1:51">
      <c r="A2123">
        <v>310615</v>
      </c>
      <c r="B2123">
        <v>11</v>
      </c>
      <c r="C2123" t="s">
        <v>4280</v>
      </c>
      <c r="D2123">
        <v>15</v>
      </c>
      <c r="E2123">
        <v>82</v>
      </c>
      <c r="F2123">
        <v>2012</v>
      </c>
      <c r="G2123">
        <v>11</v>
      </c>
      <c r="H2123">
        <v>8</v>
      </c>
      <c r="J2123">
        <v>5</v>
      </c>
      <c r="P2123" t="str">
        <f t="shared" si="199"/>
        <v>5</v>
      </c>
      <c r="Q2123">
        <v>1</v>
      </c>
      <c r="R2123">
        <v>1</v>
      </c>
      <c r="S2123">
        <v>4</v>
      </c>
      <c r="U2123" t="s">
        <v>44</v>
      </c>
      <c r="V2123">
        <v>1</v>
      </c>
      <c r="W2123" t="str">
        <f t="shared" si="200"/>
        <v>TSUTSUI, SHAN S.</v>
      </c>
      <c r="X2123" t="s">
        <v>4556</v>
      </c>
      <c r="Y2123">
        <v>100</v>
      </c>
      <c r="Z2123">
        <v>100</v>
      </c>
      <c r="AA2123">
        <v>1</v>
      </c>
      <c r="AC2123">
        <v>1</v>
      </c>
      <c r="AH2123">
        <f t="shared" si="201"/>
        <v>0</v>
      </c>
      <c r="AI2123">
        <f t="shared" si="202"/>
        <v>0</v>
      </c>
      <c r="AJ2123">
        <f t="shared" si="203"/>
        <v>0</v>
      </c>
      <c r="AK2123">
        <f t="shared" si="204"/>
        <v>0</v>
      </c>
      <c r="AT2123">
        <v>0</v>
      </c>
      <c r="AU2123">
        <v>0</v>
      </c>
      <c r="AW2123" t="s">
        <v>4557</v>
      </c>
      <c r="AX2123" t="s">
        <v>4558</v>
      </c>
      <c r="AY2123" t="s">
        <v>89</v>
      </c>
    </row>
    <row r="2124" spans="1:51">
      <c r="A2124">
        <v>310617</v>
      </c>
      <c r="B2124">
        <v>11</v>
      </c>
      <c r="C2124" t="s">
        <v>4280</v>
      </c>
      <c r="D2124">
        <v>15</v>
      </c>
      <c r="E2124">
        <v>82</v>
      </c>
      <c r="F2124">
        <v>2012</v>
      </c>
      <c r="G2124">
        <v>11</v>
      </c>
      <c r="H2124">
        <v>8</v>
      </c>
      <c r="J2124">
        <v>6</v>
      </c>
      <c r="P2124" t="str">
        <f t="shared" si="199"/>
        <v>6</v>
      </c>
      <c r="Q2124">
        <v>1</v>
      </c>
      <c r="R2124">
        <v>1</v>
      </c>
      <c r="S2124">
        <v>2</v>
      </c>
      <c r="U2124" t="s">
        <v>44</v>
      </c>
      <c r="V2124">
        <v>1</v>
      </c>
      <c r="W2124" t="str">
        <f t="shared" si="200"/>
        <v>BAKER, ROSALYN</v>
      </c>
      <c r="X2124" t="s">
        <v>4294</v>
      </c>
      <c r="Y2124">
        <v>100</v>
      </c>
      <c r="Z2124">
        <v>100</v>
      </c>
      <c r="AA2124">
        <v>1</v>
      </c>
      <c r="AB2124">
        <v>9808</v>
      </c>
      <c r="AC2124">
        <v>1</v>
      </c>
      <c r="AH2124">
        <f t="shared" si="201"/>
        <v>13525</v>
      </c>
      <c r="AI2124">
        <f t="shared" si="202"/>
        <v>9808</v>
      </c>
      <c r="AJ2124">
        <f t="shared" si="203"/>
        <v>3717</v>
      </c>
      <c r="AK2124">
        <f t="shared" si="204"/>
        <v>0</v>
      </c>
      <c r="AT2124">
        <v>0</v>
      </c>
      <c r="AU2124">
        <v>0</v>
      </c>
      <c r="AW2124" t="s">
        <v>3219</v>
      </c>
      <c r="AX2124" t="s">
        <v>4295</v>
      </c>
    </row>
    <row r="2125" spans="1:51">
      <c r="A2125">
        <v>310616</v>
      </c>
      <c r="B2125">
        <v>11</v>
      </c>
      <c r="C2125" t="s">
        <v>4280</v>
      </c>
      <c r="D2125">
        <v>15</v>
      </c>
      <c r="E2125">
        <v>82</v>
      </c>
      <c r="F2125">
        <v>2012</v>
      </c>
      <c r="G2125">
        <v>11</v>
      </c>
      <c r="H2125">
        <v>8</v>
      </c>
      <c r="J2125">
        <v>6</v>
      </c>
      <c r="P2125" t="str">
        <f t="shared" si="199"/>
        <v>6</v>
      </c>
      <c r="Q2125">
        <v>1</v>
      </c>
      <c r="R2125">
        <v>1</v>
      </c>
      <c r="S2125">
        <v>2</v>
      </c>
      <c r="U2125" t="s">
        <v>44</v>
      </c>
      <c r="V2125">
        <v>1</v>
      </c>
      <c r="W2125" t="str">
        <f t="shared" si="200"/>
        <v>MULVIHILL, BART</v>
      </c>
      <c r="X2125" t="s">
        <v>4479</v>
      </c>
      <c r="Y2125">
        <v>200</v>
      </c>
      <c r="Z2125">
        <v>200</v>
      </c>
      <c r="AA2125">
        <v>0</v>
      </c>
      <c r="AB2125">
        <v>3717</v>
      </c>
      <c r="AC2125">
        <v>0</v>
      </c>
      <c r="AH2125">
        <f t="shared" si="201"/>
        <v>13525</v>
      </c>
      <c r="AI2125">
        <f t="shared" si="202"/>
        <v>9808</v>
      </c>
      <c r="AJ2125">
        <f t="shared" si="203"/>
        <v>3717</v>
      </c>
      <c r="AK2125">
        <f t="shared" si="204"/>
        <v>0</v>
      </c>
      <c r="AT2125">
        <v>0</v>
      </c>
      <c r="AU2125">
        <v>0</v>
      </c>
      <c r="AW2125" t="s">
        <v>4480</v>
      </c>
      <c r="AX2125" t="s">
        <v>972</v>
      </c>
    </row>
    <row r="2126" spans="1:51">
      <c r="A2126">
        <v>310618</v>
      </c>
      <c r="B2126">
        <v>11</v>
      </c>
      <c r="C2126" t="s">
        <v>4280</v>
      </c>
      <c r="D2126">
        <v>15</v>
      </c>
      <c r="E2126">
        <v>82</v>
      </c>
      <c r="F2126">
        <v>2012</v>
      </c>
      <c r="G2126">
        <v>11</v>
      </c>
      <c r="H2126">
        <v>8</v>
      </c>
      <c r="J2126">
        <v>7</v>
      </c>
      <c r="P2126" t="str">
        <f t="shared" si="199"/>
        <v>7</v>
      </c>
      <c r="Q2126">
        <v>1</v>
      </c>
      <c r="R2126">
        <v>1</v>
      </c>
      <c r="S2126">
        <v>2</v>
      </c>
      <c r="U2126" t="s">
        <v>44</v>
      </c>
      <c r="V2126">
        <v>1</v>
      </c>
      <c r="W2126" t="str">
        <f t="shared" si="200"/>
        <v>ENGLISH, J. KALANI</v>
      </c>
      <c r="X2126" t="s">
        <v>4351</v>
      </c>
      <c r="Y2126">
        <v>100</v>
      </c>
      <c r="Z2126">
        <v>100</v>
      </c>
      <c r="AA2126">
        <v>1</v>
      </c>
      <c r="AC2126">
        <v>1</v>
      </c>
      <c r="AH2126">
        <f t="shared" si="201"/>
        <v>0</v>
      </c>
      <c r="AI2126">
        <f t="shared" si="202"/>
        <v>0</v>
      </c>
      <c r="AJ2126">
        <f t="shared" si="203"/>
        <v>0</v>
      </c>
      <c r="AK2126">
        <f t="shared" si="204"/>
        <v>0</v>
      </c>
      <c r="AT2126">
        <v>0</v>
      </c>
      <c r="AU2126">
        <v>0</v>
      </c>
      <c r="AW2126" t="s">
        <v>902</v>
      </c>
      <c r="AX2126" t="s">
        <v>48</v>
      </c>
      <c r="AY2126" t="s">
        <v>4321</v>
      </c>
    </row>
    <row r="2127" spans="1:51">
      <c r="A2127">
        <v>310619</v>
      </c>
      <c r="B2127">
        <v>11</v>
      </c>
      <c r="C2127" t="s">
        <v>4280</v>
      </c>
      <c r="D2127">
        <v>15</v>
      </c>
      <c r="E2127">
        <v>82</v>
      </c>
      <c r="F2127">
        <v>2012</v>
      </c>
      <c r="G2127">
        <v>11</v>
      </c>
      <c r="H2127">
        <v>8</v>
      </c>
      <c r="J2127">
        <v>8</v>
      </c>
      <c r="P2127" t="str">
        <f t="shared" si="199"/>
        <v>8</v>
      </c>
      <c r="Q2127">
        <v>1</v>
      </c>
      <c r="R2127">
        <v>1</v>
      </c>
      <c r="S2127">
        <v>4</v>
      </c>
      <c r="U2127" t="s">
        <v>44</v>
      </c>
      <c r="V2127">
        <v>1</v>
      </c>
      <c r="W2127" t="str">
        <f t="shared" si="200"/>
        <v>GEORGI, WILLIAM F.</v>
      </c>
      <c r="X2127" t="s">
        <v>4371</v>
      </c>
      <c r="Y2127">
        <v>200</v>
      </c>
      <c r="Z2127">
        <v>200</v>
      </c>
      <c r="AA2127">
        <v>0</v>
      </c>
      <c r="AB2127">
        <v>5138</v>
      </c>
      <c r="AC2127">
        <v>0</v>
      </c>
      <c r="AH2127">
        <f t="shared" si="201"/>
        <v>23025</v>
      </c>
      <c r="AI2127">
        <f t="shared" si="202"/>
        <v>17887</v>
      </c>
      <c r="AJ2127">
        <f t="shared" si="203"/>
        <v>5138</v>
      </c>
      <c r="AK2127">
        <f t="shared" si="204"/>
        <v>0</v>
      </c>
      <c r="AT2127">
        <v>0</v>
      </c>
      <c r="AU2127">
        <v>0</v>
      </c>
      <c r="AW2127" t="s">
        <v>4372</v>
      </c>
      <c r="AX2127" t="s">
        <v>341</v>
      </c>
      <c r="AY2127" t="s">
        <v>107</v>
      </c>
    </row>
    <row r="2128" spans="1:51">
      <c r="A2128">
        <v>310620</v>
      </c>
      <c r="B2128">
        <v>11</v>
      </c>
      <c r="C2128" t="s">
        <v>4280</v>
      </c>
      <c r="D2128">
        <v>15</v>
      </c>
      <c r="E2128">
        <v>82</v>
      </c>
      <c r="F2128">
        <v>2012</v>
      </c>
      <c r="G2128">
        <v>11</v>
      </c>
      <c r="H2128">
        <v>8</v>
      </c>
      <c r="J2128">
        <v>8</v>
      </c>
      <c r="P2128" t="str">
        <f t="shared" si="199"/>
        <v>8</v>
      </c>
      <c r="Q2128">
        <v>1</v>
      </c>
      <c r="R2128">
        <v>1</v>
      </c>
      <c r="S2128">
        <v>4</v>
      </c>
      <c r="U2128" t="s">
        <v>44</v>
      </c>
      <c r="V2128">
        <v>1</v>
      </c>
      <c r="W2128" t="str">
        <f t="shared" si="200"/>
        <v>KOUCHI, RONALD D.</v>
      </c>
      <c r="X2128" t="s">
        <v>4446</v>
      </c>
      <c r="Y2128">
        <v>100</v>
      </c>
      <c r="Z2128">
        <v>100</v>
      </c>
      <c r="AA2128">
        <v>1</v>
      </c>
      <c r="AB2128">
        <v>17887</v>
      </c>
      <c r="AC2128">
        <v>1</v>
      </c>
      <c r="AH2128">
        <f t="shared" si="201"/>
        <v>23025</v>
      </c>
      <c r="AI2128">
        <f t="shared" si="202"/>
        <v>17887</v>
      </c>
      <c r="AJ2128">
        <f t="shared" si="203"/>
        <v>5138</v>
      </c>
      <c r="AK2128">
        <f t="shared" si="204"/>
        <v>0</v>
      </c>
      <c r="AT2128">
        <v>0</v>
      </c>
      <c r="AU2128">
        <v>0</v>
      </c>
      <c r="AW2128" t="s">
        <v>4447</v>
      </c>
      <c r="AX2128" t="s">
        <v>826</v>
      </c>
      <c r="AY2128" t="s">
        <v>103</v>
      </c>
    </row>
    <row r="2129" spans="1:60">
      <c r="A2129">
        <v>310621</v>
      </c>
      <c r="B2129">
        <v>11</v>
      </c>
      <c r="C2129" t="s">
        <v>4280</v>
      </c>
      <c r="D2129">
        <v>15</v>
      </c>
      <c r="E2129">
        <v>82</v>
      </c>
      <c r="F2129">
        <v>2012</v>
      </c>
      <c r="G2129">
        <v>11</v>
      </c>
      <c r="H2129">
        <v>8</v>
      </c>
      <c r="J2129">
        <v>9</v>
      </c>
      <c r="P2129" t="str">
        <f t="shared" si="199"/>
        <v>9</v>
      </c>
      <c r="Q2129">
        <v>1</v>
      </c>
      <c r="R2129">
        <v>1</v>
      </c>
      <c r="S2129">
        <v>4</v>
      </c>
      <c r="U2129" t="s">
        <v>44</v>
      </c>
      <c r="V2129">
        <v>1</v>
      </c>
      <c r="W2129" t="str">
        <f t="shared" si="200"/>
        <v>LAJALA, KURT</v>
      </c>
      <c r="X2129" t="s">
        <v>4450</v>
      </c>
      <c r="Y2129">
        <v>100</v>
      </c>
      <c r="Z2129">
        <v>100</v>
      </c>
      <c r="AA2129">
        <v>0</v>
      </c>
      <c r="AB2129">
        <v>9888</v>
      </c>
      <c r="AC2129">
        <v>0</v>
      </c>
      <c r="AH2129">
        <f t="shared" si="201"/>
        <v>24822</v>
      </c>
      <c r="AI2129">
        <f t="shared" si="202"/>
        <v>9888</v>
      </c>
      <c r="AJ2129">
        <f t="shared" si="203"/>
        <v>14934</v>
      </c>
      <c r="AK2129">
        <f t="shared" si="204"/>
        <v>0</v>
      </c>
      <c r="AT2129">
        <v>0</v>
      </c>
      <c r="AU2129">
        <v>0</v>
      </c>
      <c r="AW2129" t="s">
        <v>4451</v>
      </c>
      <c r="AX2129" t="s">
        <v>285</v>
      </c>
    </row>
    <row r="2130" spans="1:60">
      <c r="A2130">
        <v>310622</v>
      </c>
      <c r="B2130">
        <v>11</v>
      </c>
      <c r="C2130" t="s">
        <v>4280</v>
      </c>
      <c r="D2130">
        <v>15</v>
      </c>
      <c r="E2130">
        <v>82</v>
      </c>
      <c r="F2130">
        <v>2012</v>
      </c>
      <c r="G2130">
        <v>11</v>
      </c>
      <c r="H2130">
        <v>8</v>
      </c>
      <c r="J2130">
        <v>9</v>
      </c>
      <c r="P2130" t="str">
        <f t="shared" si="199"/>
        <v>9</v>
      </c>
      <c r="Q2130">
        <v>1</v>
      </c>
      <c r="R2130">
        <v>1</v>
      </c>
      <c r="S2130">
        <v>4</v>
      </c>
      <c r="U2130" t="s">
        <v>44</v>
      </c>
      <c r="V2130">
        <v>1</v>
      </c>
      <c r="W2130" t="str">
        <f t="shared" si="200"/>
        <v>SLOM, SAM</v>
      </c>
      <c r="X2130" t="s">
        <v>4523</v>
      </c>
      <c r="Y2130">
        <v>200</v>
      </c>
      <c r="Z2130">
        <v>200</v>
      </c>
      <c r="AA2130">
        <v>1</v>
      </c>
      <c r="AB2130">
        <v>14934</v>
      </c>
      <c r="AC2130">
        <v>1</v>
      </c>
      <c r="AH2130">
        <f t="shared" si="201"/>
        <v>24822</v>
      </c>
      <c r="AI2130">
        <f t="shared" si="202"/>
        <v>9888</v>
      </c>
      <c r="AJ2130">
        <f t="shared" si="203"/>
        <v>14934</v>
      </c>
      <c r="AK2130">
        <f t="shared" si="204"/>
        <v>0</v>
      </c>
      <c r="AT2130">
        <v>0</v>
      </c>
      <c r="AU2130">
        <v>0</v>
      </c>
      <c r="AW2130" t="s">
        <v>4524</v>
      </c>
      <c r="AX2130" t="s">
        <v>863</v>
      </c>
    </row>
    <row r="2131" spans="1:60">
      <c r="A2131">
        <v>310624</v>
      </c>
      <c r="B2131">
        <v>11</v>
      </c>
      <c r="C2131" t="s">
        <v>4280</v>
      </c>
      <c r="D2131">
        <v>15</v>
      </c>
      <c r="E2131">
        <v>82</v>
      </c>
      <c r="F2131">
        <v>2012</v>
      </c>
      <c r="G2131">
        <v>11</v>
      </c>
      <c r="H2131">
        <v>8</v>
      </c>
      <c r="J2131">
        <v>10</v>
      </c>
      <c r="P2131" t="str">
        <f t="shared" si="199"/>
        <v>10</v>
      </c>
      <c r="Q2131">
        <v>1</v>
      </c>
      <c r="R2131">
        <v>1</v>
      </c>
      <c r="S2131">
        <v>4</v>
      </c>
      <c r="U2131" t="s">
        <v>44</v>
      </c>
      <c r="V2131">
        <v>1</v>
      </c>
      <c r="W2131" t="str">
        <f t="shared" si="200"/>
        <v>IHARA, LES JR.</v>
      </c>
      <c r="X2131" t="s">
        <v>4408</v>
      </c>
      <c r="Y2131">
        <v>100</v>
      </c>
      <c r="Z2131">
        <v>100</v>
      </c>
      <c r="AA2131">
        <v>1</v>
      </c>
      <c r="AB2131">
        <v>13703</v>
      </c>
      <c r="AC2131">
        <v>1</v>
      </c>
      <c r="AH2131">
        <f t="shared" si="201"/>
        <v>17637</v>
      </c>
      <c r="AI2131">
        <f t="shared" si="202"/>
        <v>13703</v>
      </c>
      <c r="AJ2131">
        <f t="shared" si="203"/>
        <v>3934</v>
      </c>
      <c r="AK2131">
        <f t="shared" si="204"/>
        <v>0</v>
      </c>
      <c r="AT2131">
        <v>0</v>
      </c>
      <c r="AU2131">
        <v>0</v>
      </c>
      <c r="AW2131" t="s">
        <v>4409</v>
      </c>
      <c r="AX2131" t="s">
        <v>137</v>
      </c>
      <c r="BD2131" t="s">
        <v>69</v>
      </c>
    </row>
    <row r="2132" spans="1:60">
      <c r="A2132">
        <v>310623</v>
      </c>
      <c r="B2132">
        <v>11</v>
      </c>
      <c r="C2132" t="s">
        <v>4280</v>
      </c>
      <c r="D2132">
        <v>15</v>
      </c>
      <c r="E2132">
        <v>82</v>
      </c>
      <c r="F2132">
        <v>2012</v>
      </c>
      <c r="G2132">
        <v>11</v>
      </c>
      <c r="H2132">
        <v>8</v>
      </c>
      <c r="J2132">
        <v>10</v>
      </c>
      <c r="P2132" t="str">
        <f t="shared" si="199"/>
        <v>10</v>
      </c>
      <c r="Q2132">
        <v>1</v>
      </c>
      <c r="R2132">
        <v>1</v>
      </c>
      <c r="S2132">
        <v>4</v>
      </c>
      <c r="U2132" t="s">
        <v>44</v>
      </c>
      <c r="V2132">
        <v>1</v>
      </c>
      <c r="W2132" t="str">
        <f t="shared" si="200"/>
        <v>MARSHALL, ERIC B.</v>
      </c>
      <c r="X2132" t="s">
        <v>4464</v>
      </c>
      <c r="Y2132">
        <v>200</v>
      </c>
      <c r="Z2132">
        <v>200</v>
      </c>
      <c r="AA2132">
        <v>0</v>
      </c>
      <c r="AB2132">
        <v>3934</v>
      </c>
      <c r="AC2132">
        <v>0</v>
      </c>
      <c r="AH2132">
        <f t="shared" si="201"/>
        <v>17637</v>
      </c>
      <c r="AI2132">
        <f t="shared" si="202"/>
        <v>13703</v>
      </c>
      <c r="AJ2132">
        <f t="shared" si="203"/>
        <v>3934</v>
      </c>
      <c r="AK2132">
        <f t="shared" si="204"/>
        <v>0</v>
      </c>
      <c r="AT2132">
        <v>0</v>
      </c>
      <c r="AU2132">
        <v>0</v>
      </c>
      <c r="AW2132" t="s">
        <v>1248</v>
      </c>
      <c r="AX2132" t="s">
        <v>126</v>
      </c>
      <c r="AY2132" t="s">
        <v>68</v>
      </c>
    </row>
    <row r="2133" spans="1:60">
      <c r="A2133">
        <v>310625</v>
      </c>
      <c r="B2133">
        <v>11</v>
      </c>
      <c r="C2133" t="s">
        <v>4280</v>
      </c>
      <c r="D2133">
        <v>15</v>
      </c>
      <c r="E2133">
        <v>82</v>
      </c>
      <c r="F2133">
        <v>2012</v>
      </c>
      <c r="G2133">
        <v>11</v>
      </c>
      <c r="H2133">
        <v>8</v>
      </c>
      <c r="J2133">
        <v>11</v>
      </c>
      <c r="P2133" t="str">
        <f t="shared" si="199"/>
        <v>11</v>
      </c>
      <c r="Q2133">
        <v>1</v>
      </c>
      <c r="R2133">
        <v>1</v>
      </c>
      <c r="S2133">
        <v>4</v>
      </c>
      <c r="U2133" t="s">
        <v>44</v>
      </c>
      <c r="V2133">
        <v>1</v>
      </c>
      <c r="W2133" t="str">
        <f t="shared" si="200"/>
        <v>FENTON, LARRY</v>
      </c>
      <c r="X2133" t="s">
        <v>4357</v>
      </c>
      <c r="Y2133">
        <v>200</v>
      </c>
      <c r="Z2133">
        <v>200</v>
      </c>
      <c r="AA2133">
        <v>0</v>
      </c>
      <c r="AB2133">
        <v>3806</v>
      </c>
      <c r="AC2133">
        <v>0</v>
      </c>
      <c r="AH2133">
        <f t="shared" si="201"/>
        <v>19445</v>
      </c>
      <c r="AI2133">
        <f t="shared" si="202"/>
        <v>15639</v>
      </c>
      <c r="AJ2133">
        <f t="shared" si="203"/>
        <v>3806</v>
      </c>
      <c r="AK2133">
        <f t="shared" si="204"/>
        <v>0</v>
      </c>
      <c r="AT2133">
        <v>0</v>
      </c>
      <c r="AU2133">
        <v>0</v>
      </c>
      <c r="AW2133" t="s">
        <v>4358</v>
      </c>
      <c r="AX2133" t="s">
        <v>1198</v>
      </c>
    </row>
    <row r="2134" spans="1:60">
      <c r="A2134">
        <v>310626</v>
      </c>
      <c r="B2134">
        <v>11</v>
      </c>
      <c r="C2134" t="s">
        <v>4280</v>
      </c>
      <c r="D2134">
        <v>15</v>
      </c>
      <c r="E2134">
        <v>82</v>
      </c>
      <c r="F2134">
        <v>2012</v>
      </c>
      <c r="G2134">
        <v>11</v>
      </c>
      <c r="H2134">
        <v>8</v>
      </c>
      <c r="J2134">
        <v>11</v>
      </c>
      <c r="P2134" t="str">
        <f t="shared" si="199"/>
        <v>11</v>
      </c>
      <c r="Q2134">
        <v>1</v>
      </c>
      <c r="R2134">
        <v>1</v>
      </c>
      <c r="S2134">
        <v>4</v>
      </c>
      <c r="U2134" t="s">
        <v>44</v>
      </c>
      <c r="V2134">
        <v>1</v>
      </c>
      <c r="W2134" t="str">
        <f t="shared" si="200"/>
        <v>TANIGUCHI, BRIAN T.</v>
      </c>
      <c r="X2134" t="s">
        <v>4539</v>
      </c>
      <c r="Y2134">
        <v>100</v>
      </c>
      <c r="Z2134">
        <v>100</v>
      </c>
      <c r="AA2134">
        <v>1</v>
      </c>
      <c r="AB2134">
        <v>15639</v>
      </c>
      <c r="AC2134">
        <v>1</v>
      </c>
      <c r="AH2134">
        <f t="shared" si="201"/>
        <v>19445</v>
      </c>
      <c r="AI2134">
        <f t="shared" si="202"/>
        <v>15639</v>
      </c>
      <c r="AJ2134">
        <f t="shared" si="203"/>
        <v>3806</v>
      </c>
      <c r="AK2134">
        <f t="shared" si="204"/>
        <v>0</v>
      </c>
      <c r="AT2134">
        <v>0</v>
      </c>
      <c r="AU2134">
        <v>0</v>
      </c>
      <c r="AW2134" t="s">
        <v>4540</v>
      </c>
      <c r="AX2134" t="s">
        <v>552</v>
      </c>
      <c r="AY2134" t="s">
        <v>260</v>
      </c>
    </row>
    <row r="2135" spans="1:60">
      <c r="A2135">
        <v>310628</v>
      </c>
      <c r="B2135">
        <v>11</v>
      </c>
      <c r="C2135" t="s">
        <v>4280</v>
      </c>
      <c r="D2135">
        <v>15</v>
      </c>
      <c r="E2135">
        <v>82</v>
      </c>
      <c r="F2135">
        <v>2012</v>
      </c>
      <c r="G2135">
        <v>11</v>
      </c>
      <c r="H2135">
        <v>8</v>
      </c>
      <c r="J2135">
        <v>12</v>
      </c>
      <c r="P2135" t="str">
        <f t="shared" si="199"/>
        <v>12</v>
      </c>
      <c r="Q2135">
        <v>1</v>
      </c>
      <c r="R2135">
        <v>1</v>
      </c>
      <c r="S2135">
        <v>2</v>
      </c>
      <c r="U2135" t="s">
        <v>44</v>
      </c>
      <c r="V2135">
        <v>1</v>
      </c>
      <c r="W2135" t="str">
        <f t="shared" si="200"/>
        <v>GALUTERIA, BRICKWOOD M.</v>
      </c>
      <c r="X2135" t="s">
        <v>4368</v>
      </c>
      <c r="Y2135">
        <v>100</v>
      </c>
      <c r="Z2135">
        <v>100</v>
      </c>
      <c r="AA2135">
        <v>1</v>
      </c>
      <c r="AB2135">
        <v>9134</v>
      </c>
      <c r="AC2135">
        <v>1</v>
      </c>
      <c r="AH2135">
        <f t="shared" si="201"/>
        <v>14097</v>
      </c>
      <c r="AI2135">
        <f t="shared" si="202"/>
        <v>9134</v>
      </c>
      <c r="AJ2135">
        <f t="shared" si="203"/>
        <v>4963</v>
      </c>
      <c r="AK2135">
        <f t="shared" si="204"/>
        <v>0</v>
      </c>
      <c r="AT2135">
        <v>0</v>
      </c>
      <c r="AU2135">
        <v>0</v>
      </c>
      <c r="AW2135" t="s">
        <v>4369</v>
      </c>
      <c r="AX2135" t="s">
        <v>4370</v>
      </c>
      <c r="AY2135" t="s">
        <v>63</v>
      </c>
    </row>
    <row r="2136" spans="1:60">
      <c r="A2136">
        <v>310627</v>
      </c>
      <c r="B2136">
        <v>11</v>
      </c>
      <c r="C2136" t="s">
        <v>4280</v>
      </c>
      <c r="D2136">
        <v>15</v>
      </c>
      <c r="E2136">
        <v>82</v>
      </c>
      <c r="F2136">
        <v>2012</v>
      </c>
      <c r="G2136">
        <v>11</v>
      </c>
      <c r="H2136">
        <v>8</v>
      </c>
      <c r="J2136">
        <v>12</v>
      </c>
      <c r="P2136" t="str">
        <f t="shared" si="199"/>
        <v>12</v>
      </c>
      <c r="Q2136">
        <v>1</v>
      </c>
      <c r="R2136">
        <v>1</v>
      </c>
      <c r="S2136">
        <v>2</v>
      </c>
      <c r="U2136" t="s">
        <v>44</v>
      </c>
      <c r="V2136">
        <v>1</v>
      </c>
      <c r="W2136" t="str">
        <f t="shared" si="200"/>
        <v>LARSON, LIZ</v>
      </c>
      <c r="X2136" t="s">
        <v>4452</v>
      </c>
      <c r="Y2136">
        <v>200</v>
      </c>
      <c r="Z2136">
        <v>200</v>
      </c>
      <c r="AA2136">
        <v>0</v>
      </c>
      <c r="AB2136">
        <v>4963</v>
      </c>
      <c r="AC2136">
        <v>0</v>
      </c>
      <c r="AH2136">
        <f t="shared" si="201"/>
        <v>14097</v>
      </c>
      <c r="AI2136">
        <f t="shared" si="202"/>
        <v>9134</v>
      </c>
      <c r="AJ2136">
        <f t="shared" si="203"/>
        <v>4963</v>
      </c>
      <c r="AK2136">
        <f t="shared" si="204"/>
        <v>0</v>
      </c>
      <c r="AT2136">
        <v>0</v>
      </c>
      <c r="AU2136">
        <v>0</v>
      </c>
      <c r="AW2136" t="s">
        <v>2590</v>
      </c>
      <c r="AX2136" t="s">
        <v>3198</v>
      </c>
    </row>
    <row r="2137" spans="1:60">
      <c r="A2137">
        <v>310629</v>
      </c>
      <c r="B2137">
        <v>11</v>
      </c>
      <c r="C2137" t="s">
        <v>4280</v>
      </c>
      <c r="D2137">
        <v>15</v>
      </c>
      <c r="E2137">
        <v>82</v>
      </c>
      <c r="F2137">
        <v>2012</v>
      </c>
      <c r="G2137">
        <v>11</v>
      </c>
      <c r="H2137">
        <v>8</v>
      </c>
      <c r="J2137">
        <v>13</v>
      </c>
      <c r="P2137" t="str">
        <f t="shared" si="199"/>
        <v>13</v>
      </c>
      <c r="Q2137">
        <v>1</v>
      </c>
      <c r="R2137">
        <v>1</v>
      </c>
      <c r="S2137">
        <v>4</v>
      </c>
      <c r="U2137" t="s">
        <v>44</v>
      </c>
      <c r="V2137">
        <v>1</v>
      </c>
      <c r="W2137" t="str">
        <f t="shared" si="200"/>
        <v>CHUNOAKLAND, SUZANNE</v>
      </c>
      <c r="X2137" t="s">
        <v>4337</v>
      </c>
      <c r="Y2137">
        <v>100</v>
      </c>
      <c r="Z2137">
        <v>100</v>
      </c>
      <c r="AA2137">
        <v>1</v>
      </c>
      <c r="AC2137">
        <v>1</v>
      </c>
      <c r="AH2137">
        <f t="shared" si="201"/>
        <v>0</v>
      </c>
      <c r="AI2137">
        <f t="shared" si="202"/>
        <v>0</v>
      </c>
      <c r="AJ2137">
        <f t="shared" si="203"/>
        <v>0</v>
      </c>
      <c r="AK2137">
        <f t="shared" si="204"/>
        <v>0</v>
      </c>
      <c r="AT2137">
        <v>0</v>
      </c>
      <c r="AU2137">
        <v>0</v>
      </c>
      <c r="AW2137" t="s">
        <v>4338</v>
      </c>
      <c r="AX2137" t="s">
        <v>4339</v>
      </c>
      <c r="AY2137" t="s">
        <v>79</v>
      </c>
      <c r="AZ2137" t="s">
        <v>48</v>
      </c>
      <c r="BG2137" t="s">
        <v>4340</v>
      </c>
      <c r="BH2137">
        <v>1</v>
      </c>
    </row>
    <row r="2138" spans="1:60">
      <c r="A2138">
        <v>310630</v>
      </c>
      <c r="B2138">
        <v>11</v>
      </c>
      <c r="C2138" t="s">
        <v>4280</v>
      </c>
      <c r="D2138">
        <v>15</v>
      </c>
      <c r="E2138">
        <v>82</v>
      </c>
      <c r="F2138">
        <v>2012</v>
      </c>
      <c r="G2138">
        <v>11</v>
      </c>
      <c r="H2138">
        <v>8</v>
      </c>
      <c r="J2138">
        <v>14</v>
      </c>
      <c r="P2138" t="str">
        <f t="shared" si="199"/>
        <v>14</v>
      </c>
      <c r="Q2138">
        <v>1</v>
      </c>
      <c r="R2138">
        <v>1</v>
      </c>
      <c r="S2138">
        <v>4</v>
      </c>
      <c r="U2138" t="s">
        <v>44</v>
      </c>
      <c r="V2138">
        <v>1</v>
      </c>
      <c r="W2138" t="str">
        <f t="shared" si="200"/>
        <v>KIM, DONNA MERCADO</v>
      </c>
      <c r="X2138" t="s">
        <v>4439</v>
      </c>
      <c r="Y2138">
        <v>100</v>
      </c>
      <c r="Z2138">
        <v>100</v>
      </c>
      <c r="AA2138">
        <v>1</v>
      </c>
      <c r="AC2138">
        <v>1</v>
      </c>
      <c r="AH2138">
        <f t="shared" si="201"/>
        <v>0</v>
      </c>
      <c r="AI2138">
        <f t="shared" si="202"/>
        <v>0</v>
      </c>
      <c r="AJ2138">
        <f t="shared" si="203"/>
        <v>0</v>
      </c>
      <c r="AK2138">
        <f t="shared" si="204"/>
        <v>0</v>
      </c>
      <c r="AT2138">
        <v>0</v>
      </c>
      <c r="AU2138">
        <v>0</v>
      </c>
      <c r="AW2138" t="s">
        <v>955</v>
      </c>
      <c r="AX2138" t="s">
        <v>1518</v>
      </c>
      <c r="AY2138" t="s">
        <v>4440</v>
      </c>
    </row>
    <row r="2139" spans="1:60">
      <c r="A2139">
        <v>310631</v>
      </c>
      <c r="B2139">
        <v>11</v>
      </c>
      <c r="C2139" t="s">
        <v>4280</v>
      </c>
      <c r="D2139">
        <v>15</v>
      </c>
      <c r="E2139">
        <v>82</v>
      </c>
      <c r="F2139">
        <v>2012</v>
      </c>
      <c r="G2139">
        <v>11</v>
      </c>
      <c r="H2139">
        <v>8</v>
      </c>
      <c r="J2139">
        <v>15</v>
      </c>
      <c r="P2139" t="str">
        <f t="shared" si="199"/>
        <v>15</v>
      </c>
      <c r="Q2139">
        <v>1</v>
      </c>
      <c r="R2139">
        <v>1</v>
      </c>
      <c r="S2139">
        <v>4</v>
      </c>
      <c r="U2139" t="s">
        <v>44</v>
      </c>
      <c r="V2139">
        <v>1</v>
      </c>
      <c r="W2139" t="str">
        <f t="shared" si="200"/>
        <v>WAKAI, GLENN</v>
      </c>
      <c r="X2139" t="s">
        <v>4560</v>
      </c>
      <c r="Y2139">
        <v>100</v>
      </c>
      <c r="Z2139">
        <v>100</v>
      </c>
      <c r="AA2139">
        <v>1</v>
      </c>
      <c r="AC2139">
        <v>1</v>
      </c>
      <c r="AH2139">
        <f t="shared" si="201"/>
        <v>0</v>
      </c>
      <c r="AI2139">
        <f t="shared" si="202"/>
        <v>0</v>
      </c>
      <c r="AJ2139">
        <f t="shared" si="203"/>
        <v>0</v>
      </c>
      <c r="AK2139">
        <f t="shared" si="204"/>
        <v>0</v>
      </c>
      <c r="AT2139">
        <v>0</v>
      </c>
      <c r="AU2139">
        <v>0</v>
      </c>
      <c r="AW2139" t="s">
        <v>4561</v>
      </c>
      <c r="AX2139" t="s">
        <v>3949</v>
      </c>
    </row>
    <row r="2140" spans="1:60">
      <c r="A2140">
        <v>310632</v>
      </c>
      <c r="B2140">
        <v>11</v>
      </c>
      <c r="C2140" t="s">
        <v>4280</v>
      </c>
      <c r="D2140">
        <v>15</v>
      </c>
      <c r="E2140">
        <v>82</v>
      </c>
      <c r="F2140">
        <v>2012</v>
      </c>
      <c r="G2140">
        <v>11</v>
      </c>
      <c r="H2140">
        <v>8</v>
      </c>
      <c r="J2140">
        <v>16</v>
      </c>
      <c r="P2140" t="str">
        <f t="shared" si="199"/>
        <v>16</v>
      </c>
      <c r="Q2140">
        <v>1</v>
      </c>
      <c r="R2140">
        <v>1</v>
      </c>
      <c r="S2140">
        <v>2</v>
      </c>
      <c r="U2140" t="s">
        <v>44</v>
      </c>
      <c r="V2140">
        <v>1</v>
      </c>
      <c r="W2140" t="str">
        <f t="shared" si="200"/>
        <v>GRECO, MIKE</v>
      </c>
      <c r="X2140" t="s">
        <v>4373</v>
      </c>
      <c r="Y2140">
        <v>200</v>
      </c>
      <c r="Z2140">
        <v>200</v>
      </c>
      <c r="AA2140">
        <v>0</v>
      </c>
      <c r="AB2140">
        <v>3705</v>
      </c>
      <c r="AC2140">
        <v>0</v>
      </c>
      <c r="AH2140">
        <f t="shared" si="201"/>
        <v>17861</v>
      </c>
      <c r="AI2140">
        <f t="shared" si="202"/>
        <v>14156</v>
      </c>
      <c r="AJ2140">
        <f t="shared" si="203"/>
        <v>3705</v>
      </c>
      <c r="AK2140">
        <f t="shared" si="204"/>
        <v>0</v>
      </c>
      <c r="AT2140">
        <v>0</v>
      </c>
      <c r="AU2140">
        <v>0</v>
      </c>
      <c r="AW2140" t="s">
        <v>4374</v>
      </c>
      <c r="AX2140" t="s">
        <v>106</v>
      </c>
    </row>
    <row r="2141" spans="1:60">
      <c r="A2141">
        <v>310633</v>
      </c>
      <c r="B2141">
        <v>11</v>
      </c>
      <c r="C2141" t="s">
        <v>4280</v>
      </c>
      <c r="D2141">
        <v>15</v>
      </c>
      <c r="E2141">
        <v>82</v>
      </c>
      <c r="F2141">
        <v>2012</v>
      </c>
      <c r="G2141">
        <v>11</v>
      </c>
      <c r="H2141">
        <v>8</v>
      </c>
      <c r="J2141">
        <v>16</v>
      </c>
      <c r="P2141" t="str">
        <f t="shared" si="199"/>
        <v>16</v>
      </c>
      <c r="Q2141">
        <v>1</v>
      </c>
      <c r="R2141">
        <v>1</v>
      </c>
      <c r="S2141">
        <v>2</v>
      </c>
      <c r="U2141" t="s">
        <v>44</v>
      </c>
      <c r="V2141">
        <v>1</v>
      </c>
      <c r="W2141" t="str">
        <f t="shared" si="200"/>
        <v>IGE, DAVID Y.</v>
      </c>
      <c r="X2141" t="s">
        <v>4406</v>
      </c>
      <c r="Y2141">
        <v>100</v>
      </c>
      <c r="Z2141">
        <v>100</v>
      </c>
      <c r="AA2141">
        <v>1</v>
      </c>
      <c r="AB2141">
        <v>14156</v>
      </c>
      <c r="AC2141">
        <v>1</v>
      </c>
      <c r="AH2141">
        <f t="shared" si="201"/>
        <v>17861</v>
      </c>
      <c r="AI2141">
        <f t="shared" si="202"/>
        <v>14156</v>
      </c>
      <c r="AJ2141">
        <f t="shared" si="203"/>
        <v>3705</v>
      </c>
      <c r="AK2141">
        <f t="shared" si="204"/>
        <v>0</v>
      </c>
      <c r="AT2141">
        <v>0</v>
      </c>
      <c r="AU2141">
        <v>0</v>
      </c>
      <c r="AW2141" t="s">
        <v>4407</v>
      </c>
      <c r="AX2141" t="s">
        <v>160</v>
      </c>
      <c r="AY2141" t="s">
        <v>4290</v>
      </c>
    </row>
    <row r="2142" spans="1:60">
      <c r="A2142">
        <v>310634</v>
      </c>
      <c r="B2142">
        <v>11</v>
      </c>
      <c r="C2142" t="s">
        <v>4280</v>
      </c>
      <c r="D2142">
        <v>15</v>
      </c>
      <c r="E2142">
        <v>82</v>
      </c>
      <c r="F2142">
        <v>2012</v>
      </c>
      <c r="G2142">
        <v>11</v>
      </c>
      <c r="H2142">
        <v>8</v>
      </c>
      <c r="J2142">
        <v>17</v>
      </c>
      <c r="P2142" t="str">
        <f t="shared" si="199"/>
        <v>17</v>
      </c>
      <c r="Q2142">
        <v>1</v>
      </c>
      <c r="R2142">
        <v>1</v>
      </c>
      <c r="S2142">
        <v>2</v>
      </c>
      <c r="U2142" t="s">
        <v>44</v>
      </c>
      <c r="V2142">
        <v>1</v>
      </c>
      <c r="W2142" t="str">
        <f t="shared" si="200"/>
        <v>NISHIHARA, CLARENCE K.</v>
      </c>
      <c r="X2142" t="s">
        <v>4484</v>
      </c>
      <c r="Y2142">
        <v>100</v>
      </c>
      <c r="Z2142">
        <v>100</v>
      </c>
      <c r="AA2142">
        <v>1</v>
      </c>
      <c r="AC2142">
        <v>1</v>
      </c>
      <c r="AH2142">
        <f t="shared" si="201"/>
        <v>0</v>
      </c>
      <c r="AI2142">
        <f t="shared" si="202"/>
        <v>0</v>
      </c>
      <c r="AJ2142">
        <f t="shared" si="203"/>
        <v>0</v>
      </c>
      <c r="AK2142">
        <f t="shared" si="204"/>
        <v>0</v>
      </c>
      <c r="AT2142">
        <v>0</v>
      </c>
      <c r="AU2142">
        <v>0</v>
      </c>
      <c r="AW2142" t="s">
        <v>4485</v>
      </c>
      <c r="AX2142" t="s">
        <v>4486</v>
      </c>
    </row>
    <row r="2143" spans="1:60">
      <c r="A2143">
        <v>310635</v>
      </c>
      <c r="B2143">
        <v>11</v>
      </c>
      <c r="C2143" t="s">
        <v>4280</v>
      </c>
      <c r="D2143">
        <v>15</v>
      </c>
      <c r="E2143">
        <v>82</v>
      </c>
      <c r="F2143">
        <v>2012</v>
      </c>
      <c r="G2143">
        <v>11</v>
      </c>
      <c r="H2143">
        <v>8</v>
      </c>
      <c r="J2143">
        <v>18</v>
      </c>
      <c r="P2143" t="str">
        <f t="shared" si="199"/>
        <v>18</v>
      </c>
      <c r="Q2143">
        <v>1</v>
      </c>
      <c r="R2143">
        <v>1</v>
      </c>
      <c r="S2143">
        <v>2</v>
      </c>
      <c r="U2143" t="s">
        <v>44</v>
      </c>
      <c r="V2143">
        <v>1</v>
      </c>
      <c r="W2143" t="str">
        <f t="shared" si="200"/>
        <v>HERRERA, ROJO</v>
      </c>
      <c r="X2143" t="s">
        <v>4395</v>
      </c>
      <c r="Y2143">
        <v>200</v>
      </c>
      <c r="Z2143">
        <v>200</v>
      </c>
      <c r="AA2143">
        <v>0</v>
      </c>
      <c r="AB2143">
        <v>5573</v>
      </c>
      <c r="AC2143">
        <v>0</v>
      </c>
      <c r="AH2143">
        <f t="shared" si="201"/>
        <v>20091</v>
      </c>
      <c r="AI2143">
        <f t="shared" si="202"/>
        <v>14518</v>
      </c>
      <c r="AJ2143">
        <f t="shared" si="203"/>
        <v>5573</v>
      </c>
      <c r="AK2143">
        <f t="shared" si="204"/>
        <v>0</v>
      </c>
      <c r="AT2143">
        <v>0</v>
      </c>
      <c r="AU2143">
        <v>0</v>
      </c>
      <c r="AW2143" t="s">
        <v>4396</v>
      </c>
      <c r="AX2143" t="s">
        <v>4397</v>
      </c>
    </row>
    <row r="2144" spans="1:60">
      <c r="A2144">
        <v>310636</v>
      </c>
      <c r="B2144">
        <v>11</v>
      </c>
      <c r="C2144" t="s">
        <v>4280</v>
      </c>
      <c r="D2144">
        <v>15</v>
      </c>
      <c r="E2144">
        <v>82</v>
      </c>
      <c r="F2144">
        <v>2012</v>
      </c>
      <c r="G2144">
        <v>11</v>
      </c>
      <c r="H2144">
        <v>8</v>
      </c>
      <c r="J2144">
        <v>18</v>
      </c>
      <c r="P2144" t="str">
        <f t="shared" si="199"/>
        <v>18</v>
      </c>
      <c r="Q2144">
        <v>1</v>
      </c>
      <c r="R2144">
        <v>1</v>
      </c>
      <c r="S2144">
        <v>2</v>
      </c>
      <c r="U2144" t="s">
        <v>44</v>
      </c>
      <c r="V2144">
        <v>1</v>
      </c>
      <c r="W2144" t="str">
        <f t="shared" si="200"/>
        <v>KIDANI, MICHELLE</v>
      </c>
      <c r="X2144" t="s">
        <v>4437</v>
      </c>
      <c r="Y2144">
        <v>100</v>
      </c>
      <c r="Z2144">
        <v>100</v>
      </c>
      <c r="AA2144">
        <v>1</v>
      </c>
      <c r="AB2144">
        <v>14518</v>
      </c>
      <c r="AC2144">
        <v>1</v>
      </c>
      <c r="AH2144">
        <f t="shared" si="201"/>
        <v>20091</v>
      </c>
      <c r="AI2144">
        <f t="shared" si="202"/>
        <v>14518</v>
      </c>
      <c r="AJ2144">
        <f t="shared" si="203"/>
        <v>5573</v>
      </c>
      <c r="AK2144">
        <f t="shared" si="204"/>
        <v>0</v>
      </c>
      <c r="AT2144">
        <v>0</v>
      </c>
      <c r="AU2144">
        <v>0</v>
      </c>
      <c r="AW2144" t="s">
        <v>4438</v>
      </c>
      <c r="AX2144" t="s">
        <v>312</v>
      </c>
    </row>
    <row r="2145" spans="1:60">
      <c r="A2145">
        <v>310637</v>
      </c>
      <c r="B2145">
        <v>11</v>
      </c>
      <c r="C2145" t="s">
        <v>4280</v>
      </c>
      <c r="D2145">
        <v>15</v>
      </c>
      <c r="E2145">
        <v>82</v>
      </c>
      <c r="F2145">
        <v>2012</v>
      </c>
      <c r="G2145">
        <v>11</v>
      </c>
      <c r="H2145">
        <v>8</v>
      </c>
      <c r="J2145">
        <v>19</v>
      </c>
      <c r="P2145" t="str">
        <f t="shared" si="199"/>
        <v>19</v>
      </c>
      <c r="Q2145">
        <v>1</v>
      </c>
      <c r="R2145">
        <v>1</v>
      </c>
      <c r="S2145">
        <v>4</v>
      </c>
      <c r="U2145" t="s">
        <v>44</v>
      </c>
      <c r="V2145">
        <v>1</v>
      </c>
      <c r="W2145" t="str">
        <f t="shared" si="200"/>
        <v>ESPERO, WILLIE C.</v>
      </c>
      <c r="X2145" t="s">
        <v>4352</v>
      </c>
      <c r="Y2145">
        <v>100</v>
      </c>
      <c r="Z2145">
        <v>100</v>
      </c>
      <c r="AA2145">
        <v>1</v>
      </c>
      <c r="AC2145">
        <v>1</v>
      </c>
      <c r="AH2145">
        <f t="shared" si="201"/>
        <v>0</v>
      </c>
      <c r="AI2145">
        <f t="shared" si="202"/>
        <v>0</v>
      </c>
      <c r="AJ2145">
        <f t="shared" si="203"/>
        <v>0</v>
      </c>
      <c r="AK2145">
        <f t="shared" si="204"/>
        <v>0</v>
      </c>
      <c r="AT2145">
        <v>0</v>
      </c>
      <c r="AU2145">
        <v>0</v>
      </c>
      <c r="AW2145" t="s">
        <v>4353</v>
      </c>
      <c r="AX2145" t="s">
        <v>752</v>
      </c>
    </row>
    <row r="2146" spans="1:60">
      <c r="A2146">
        <v>310638</v>
      </c>
      <c r="B2146">
        <v>11</v>
      </c>
      <c r="C2146" t="s">
        <v>4280</v>
      </c>
      <c r="D2146">
        <v>15</v>
      </c>
      <c r="E2146">
        <v>82</v>
      </c>
      <c r="F2146">
        <v>2012</v>
      </c>
      <c r="G2146">
        <v>11</v>
      </c>
      <c r="H2146">
        <v>8</v>
      </c>
      <c r="J2146">
        <v>20</v>
      </c>
      <c r="P2146" t="str">
        <f t="shared" si="199"/>
        <v>20</v>
      </c>
      <c r="Q2146">
        <v>1</v>
      </c>
      <c r="R2146">
        <v>1</v>
      </c>
      <c r="S2146">
        <v>4</v>
      </c>
      <c r="U2146" t="s">
        <v>44</v>
      </c>
      <c r="V2146">
        <v>1</v>
      </c>
      <c r="W2146" t="str">
        <f t="shared" si="200"/>
        <v>CAPELOUTO, DEAN KALANI</v>
      </c>
      <c r="X2146" t="s">
        <v>4319</v>
      </c>
      <c r="Y2146">
        <v>200</v>
      </c>
      <c r="Z2146">
        <v>200</v>
      </c>
      <c r="AA2146">
        <v>0</v>
      </c>
      <c r="AB2146">
        <v>3665</v>
      </c>
      <c r="AC2146">
        <v>0</v>
      </c>
      <c r="AH2146">
        <f t="shared" si="201"/>
        <v>13049</v>
      </c>
      <c r="AI2146">
        <f t="shared" si="202"/>
        <v>9384</v>
      </c>
      <c r="AJ2146">
        <f t="shared" si="203"/>
        <v>3665</v>
      </c>
      <c r="AK2146">
        <f t="shared" si="204"/>
        <v>0</v>
      </c>
      <c r="AT2146">
        <v>0</v>
      </c>
      <c r="AU2146">
        <v>0</v>
      </c>
      <c r="AW2146" t="s">
        <v>4320</v>
      </c>
      <c r="AX2146" t="s">
        <v>455</v>
      </c>
      <c r="AY2146" t="s">
        <v>4321</v>
      </c>
    </row>
    <row r="2147" spans="1:60">
      <c r="A2147">
        <v>310639</v>
      </c>
      <c r="B2147">
        <v>11</v>
      </c>
      <c r="C2147" t="s">
        <v>4280</v>
      </c>
      <c r="D2147">
        <v>15</v>
      </c>
      <c r="E2147">
        <v>82</v>
      </c>
      <c r="F2147">
        <v>2012</v>
      </c>
      <c r="G2147">
        <v>11</v>
      </c>
      <c r="H2147">
        <v>8</v>
      </c>
      <c r="J2147">
        <v>20</v>
      </c>
      <c r="P2147" t="str">
        <f t="shared" si="199"/>
        <v>20</v>
      </c>
      <c r="Q2147">
        <v>1</v>
      </c>
      <c r="R2147">
        <v>1</v>
      </c>
      <c r="S2147">
        <v>4</v>
      </c>
      <c r="U2147" t="s">
        <v>44</v>
      </c>
      <c r="V2147">
        <v>1</v>
      </c>
      <c r="W2147" t="str">
        <f t="shared" si="200"/>
        <v>GABBARD, MIKE</v>
      </c>
      <c r="X2147" t="s">
        <v>4366</v>
      </c>
      <c r="Y2147">
        <v>100</v>
      </c>
      <c r="Z2147">
        <v>100</v>
      </c>
      <c r="AA2147">
        <v>1</v>
      </c>
      <c r="AB2147">
        <v>9384</v>
      </c>
      <c r="AC2147">
        <v>1</v>
      </c>
      <c r="AH2147">
        <f t="shared" si="201"/>
        <v>13049</v>
      </c>
      <c r="AI2147">
        <f t="shared" si="202"/>
        <v>9384</v>
      </c>
      <c r="AJ2147">
        <f t="shared" si="203"/>
        <v>3665</v>
      </c>
      <c r="AK2147">
        <f t="shared" si="204"/>
        <v>0</v>
      </c>
      <c r="AT2147">
        <v>0</v>
      </c>
      <c r="AU2147">
        <v>0</v>
      </c>
      <c r="AW2147" t="s">
        <v>4367</v>
      </c>
      <c r="AX2147" t="s">
        <v>106</v>
      </c>
    </row>
    <row r="2148" spans="1:60">
      <c r="A2148">
        <v>310640</v>
      </c>
      <c r="B2148">
        <v>11</v>
      </c>
      <c r="C2148" t="s">
        <v>4280</v>
      </c>
      <c r="D2148">
        <v>15</v>
      </c>
      <c r="E2148">
        <v>82</v>
      </c>
      <c r="F2148">
        <v>2012</v>
      </c>
      <c r="G2148">
        <v>11</v>
      </c>
      <c r="H2148">
        <v>8</v>
      </c>
      <c r="J2148">
        <v>21</v>
      </c>
      <c r="P2148" t="str">
        <f t="shared" si="199"/>
        <v>21</v>
      </c>
      <c r="Q2148">
        <v>1</v>
      </c>
      <c r="R2148">
        <v>1</v>
      </c>
      <c r="S2148">
        <v>2</v>
      </c>
      <c r="U2148" t="s">
        <v>44</v>
      </c>
      <c r="V2148">
        <v>1</v>
      </c>
      <c r="W2148" t="str">
        <f t="shared" si="200"/>
        <v>JOHNSON, DICKY</v>
      </c>
      <c r="X2148" t="s">
        <v>4418</v>
      </c>
      <c r="Y2148">
        <v>200</v>
      </c>
      <c r="Z2148">
        <v>200</v>
      </c>
      <c r="AA2148">
        <v>0</v>
      </c>
      <c r="AB2148">
        <v>2405</v>
      </c>
      <c r="AC2148">
        <v>0</v>
      </c>
      <c r="AH2148">
        <f t="shared" si="201"/>
        <v>10337</v>
      </c>
      <c r="AI2148">
        <f t="shared" si="202"/>
        <v>7932</v>
      </c>
      <c r="AJ2148">
        <f t="shared" si="203"/>
        <v>2405</v>
      </c>
      <c r="AK2148">
        <f t="shared" si="204"/>
        <v>0</v>
      </c>
      <c r="AT2148">
        <v>0</v>
      </c>
      <c r="AU2148">
        <v>0</v>
      </c>
      <c r="AW2148" t="s">
        <v>206</v>
      </c>
      <c r="AX2148" t="s">
        <v>4419</v>
      </c>
    </row>
    <row r="2149" spans="1:60">
      <c r="A2149">
        <v>310641</v>
      </c>
      <c r="B2149">
        <v>11</v>
      </c>
      <c r="C2149" t="s">
        <v>4280</v>
      </c>
      <c r="D2149">
        <v>15</v>
      </c>
      <c r="E2149">
        <v>82</v>
      </c>
      <c r="F2149">
        <v>2012</v>
      </c>
      <c r="G2149">
        <v>11</v>
      </c>
      <c r="H2149">
        <v>8</v>
      </c>
      <c r="J2149">
        <v>21</v>
      </c>
      <c r="P2149" t="str">
        <f t="shared" si="199"/>
        <v>21</v>
      </c>
      <c r="Q2149">
        <v>1</v>
      </c>
      <c r="R2149">
        <v>1</v>
      </c>
      <c r="S2149">
        <v>2</v>
      </c>
      <c r="U2149" t="s">
        <v>44</v>
      </c>
      <c r="V2149">
        <v>1</v>
      </c>
      <c r="W2149" t="str">
        <f t="shared" si="200"/>
        <v>SHIMABUKURO, MAILE S. L.</v>
      </c>
      <c r="X2149" t="s">
        <v>4516</v>
      </c>
      <c r="Y2149">
        <v>100</v>
      </c>
      <c r="Z2149">
        <v>100</v>
      </c>
      <c r="AA2149">
        <v>0</v>
      </c>
      <c r="AB2149">
        <v>7932</v>
      </c>
      <c r="AC2149">
        <v>1</v>
      </c>
      <c r="AH2149">
        <f t="shared" si="201"/>
        <v>10337</v>
      </c>
      <c r="AI2149">
        <f t="shared" si="202"/>
        <v>7932</v>
      </c>
      <c r="AJ2149">
        <f t="shared" si="203"/>
        <v>2405</v>
      </c>
      <c r="AK2149">
        <f t="shared" si="204"/>
        <v>0</v>
      </c>
      <c r="AT2149">
        <v>0</v>
      </c>
      <c r="AU2149">
        <v>0</v>
      </c>
      <c r="AW2149" t="s">
        <v>4517</v>
      </c>
      <c r="AX2149" t="s">
        <v>4518</v>
      </c>
      <c r="AY2149" t="s">
        <v>89</v>
      </c>
      <c r="AZ2149" t="s">
        <v>151</v>
      </c>
    </row>
    <row r="2150" spans="1:60">
      <c r="A2150">
        <v>310642</v>
      </c>
      <c r="B2150">
        <v>11</v>
      </c>
      <c r="C2150" t="s">
        <v>4280</v>
      </c>
      <c r="D2150">
        <v>15</v>
      </c>
      <c r="E2150">
        <v>82</v>
      </c>
      <c r="F2150">
        <v>2012</v>
      </c>
      <c r="G2150">
        <v>11</v>
      </c>
      <c r="H2150">
        <v>8</v>
      </c>
      <c r="J2150">
        <v>22</v>
      </c>
      <c r="P2150" t="str">
        <f t="shared" si="199"/>
        <v>22</v>
      </c>
      <c r="Q2150">
        <v>1</v>
      </c>
      <c r="R2150">
        <v>1</v>
      </c>
      <c r="S2150">
        <v>4</v>
      </c>
      <c r="U2150" t="s">
        <v>44</v>
      </c>
      <c r="V2150">
        <v>1</v>
      </c>
      <c r="W2150" t="str">
        <f t="shared" si="200"/>
        <v>AKI, CHARLES (BO)</v>
      </c>
      <c r="X2150" t="s">
        <v>4281</v>
      </c>
      <c r="Y2150">
        <v>200</v>
      </c>
      <c r="Z2150">
        <v>200</v>
      </c>
      <c r="AA2150">
        <v>0</v>
      </c>
      <c r="AB2150">
        <v>3740</v>
      </c>
      <c r="AC2150">
        <v>0</v>
      </c>
      <c r="AH2150">
        <f t="shared" si="201"/>
        <v>14133</v>
      </c>
      <c r="AI2150">
        <f t="shared" si="202"/>
        <v>10393</v>
      </c>
      <c r="AJ2150">
        <f t="shared" si="203"/>
        <v>3740</v>
      </c>
      <c r="AK2150">
        <f t="shared" si="204"/>
        <v>0</v>
      </c>
      <c r="AT2150">
        <v>0</v>
      </c>
      <c r="AU2150">
        <v>0</v>
      </c>
      <c r="AW2150" t="s">
        <v>4282</v>
      </c>
      <c r="AX2150" t="s">
        <v>62</v>
      </c>
      <c r="BC2150" t="s">
        <v>4283</v>
      </c>
    </row>
    <row r="2151" spans="1:60">
      <c r="A2151">
        <v>310643</v>
      </c>
      <c r="B2151">
        <v>11</v>
      </c>
      <c r="C2151" t="s">
        <v>4280</v>
      </c>
      <c r="D2151">
        <v>15</v>
      </c>
      <c r="E2151">
        <v>82</v>
      </c>
      <c r="F2151">
        <v>2012</v>
      </c>
      <c r="G2151">
        <v>11</v>
      </c>
      <c r="H2151">
        <v>8</v>
      </c>
      <c r="J2151">
        <v>22</v>
      </c>
      <c r="P2151" t="str">
        <f t="shared" si="199"/>
        <v>22</v>
      </c>
      <c r="Q2151">
        <v>1</v>
      </c>
      <c r="R2151">
        <v>1</v>
      </c>
      <c r="S2151">
        <v>4</v>
      </c>
      <c r="U2151" t="s">
        <v>44</v>
      </c>
      <c r="V2151">
        <v>1</v>
      </c>
      <c r="W2151" t="str">
        <f t="shared" si="200"/>
        <v>DELACRUZ, DONOVAN</v>
      </c>
      <c r="X2151" t="s">
        <v>4346</v>
      </c>
      <c r="Y2151">
        <v>100</v>
      </c>
      <c r="Z2151">
        <v>100</v>
      </c>
      <c r="AA2151">
        <v>1</v>
      </c>
      <c r="AB2151">
        <v>10393</v>
      </c>
      <c r="AC2151">
        <v>1</v>
      </c>
      <c r="AH2151">
        <f t="shared" si="201"/>
        <v>14133</v>
      </c>
      <c r="AI2151">
        <f t="shared" si="202"/>
        <v>10393</v>
      </c>
      <c r="AJ2151">
        <f t="shared" si="203"/>
        <v>3740</v>
      </c>
      <c r="AK2151">
        <f t="shared" si="204"/>
        <v>0</v>
      </c>
      <c r="AT2151">
        <v>0</v>
      </c>
      <c r="AU2151">
        <v>0</v>
      </c>
      <c r="AW2151" t="s">
        <v>4347</v>
      </c>
      <c r="AX2151" t="s">
        <v>2040</v>
      </c>
      <c r="BG2151" t="s">
        <v>3303</v>
      </c>
      <c r="BH2151">
        <v>4</v>
      </c>
    </row>
    <row r="2152" spans="1:60">
      <c r="A2152">
        <v>310645</v>
      </c>
      <c r="B2152">
        <v>11</v>
      </c>
      <c r="C2152" t="s">
        <v>4280</v>
      </c>
      <c r="D2152">
        <v>15</v>
      </c>
      <c r="E2152">
        <v>82</v>
      </c>
      <c r="F2152">
        <v>2012</v>
      </c>
      <c r="G2152">
        <v>11</v>
      </c>
      <c r="H2152">
        <v>8</v>
      </c>
      <c r="J2152">
        <v>23</v>
      </c>
      <c r="P2152" t="str">
        <f t="shared" si="199"/>
        <v>23</v>
      </c>
      <c r="Q2152">
        <v>1</v>
      </c>
      <c r="R2152">
        <v>1</v>
      </c>
      <c r="S2152">
        <v>2</v>
      </c>
      <c r="U2152" t="s">
        <v>44</v>
      </c>
      <c r="V2152">
        <v>1</v>
      </c>
      <c r="W2152" t="str">
        <f t="shared" si="200"/>
        <v>HEE, CLAYTON</v>
      </c>
      <c r="X2152" t="s">
        <v>4390</v>
      </c>
      <c r="Y2152">
        <v>100</v>
      </c>
      <c r="Z2152">
        <v>100</v>
      </c>
      <c r="AA2152">
        <v>1</v>
      </c>
      <c r="AB2152">
        <v>6965</v>
      </c>
      <c r="AC2152">
        <v>1</v>
      </c>
      <c r="AH2152">
        <f t="shared" si="201"/>
        <v>13035</v>
      </c>
      <c r="AI2152">
        <f t="shared" si="202"/>
        <v>6965</v>
      </c>
      <c r="AJ2152">
        <f t="shared" si="203"/>
        <v>6070</v>
      </c>
      <c r="AK2152">
        <f t="shared" si="204"/>
        <v>0</v>
      </c>
      <c r="AT2152">
        <v>0</v>
      </c>
      <c r="AU2152">
        <v>0</v>
      </c>
      <c r="AW2152" t="s">
        <v>4391</v>
      </c>
      <c r="AX2152" t="s">
        <v>4392</v>
      </c>
    </row>
    <row r="2153" spans="1:60">
      <c r="A2153">
        <v>310644</v>
      </c>
      <c r="B2153">
        <v>11</v>
      </c>
      <c r="C2153" t="s">
        <v>4280</v>
      </c>
      <c r="D2153">
        <v>15</v>
      </c>
      <c r="E2153">
        <v>82</v>
      </c>
      <c r="F2153">
        <v>2012</v>
      </c>
      <c r="G2153">
        <v>11</v>
      </c>
      <c r="H2153">
        <v>8</v>
      </c>
      <c r="J2153">
        <v>23</v>
      </c>
      <c r="P2153" t="str">
        <f t="shared" si="199"/>
        <v>23</v>
      </c>
      <c r="Q2153">
        <v>1</v>
      </c>
      <c r="R2153">
        <v>1</v>
      </c>
      <c r="S2153">
        <v>2</v>
      </c>
      <c r="U2153" t="s">
        <v>44</v>
      </c>
      <c r="V2153">
        <v>1</v>
      </c>
      <c r="W2153" t="str">
        <f t="shared" si="200"/>
        <v>MEYER, COLLEEN</v>
      </c>
      <c r="X2153" t="s">
        <v>4473</v>
      </c>
      <c r="Y2153">
        <v>200</v>
      </c>
      <c r="Z2153">
        <v>200</v>
      </c>
      <c r="AA2153">
        <v>0</v>
      </c>
      <c r="AB2153">
        <v>6070</v>
      </c>
      <c r="AC2153">
        <v>0</v>
      </c>
      <c r="AH2153">
        <f t="shared" si="201"/>
        <v>13035</v>
      </c>
      <c r="AI2153">
        <f t="shared" si="202"/>
        <v>6965</v>
      </c>
      <c r="AJ2153">
        <f t="shared" si="203"/>
        <v>6070</v>
      </c>
      <c r="AK2153">
        <f t="shared" si="204"/>
        <v>0</v>
      </c>
      <c r="AT2153">
        <v>0</v>
      </c>
      <c r="AU2153">
        <v>0</v>
      </c>
      <c r="AW2153" t="s">
        <v>250</v>
      </c>
      <c r="AX2153" t="s">
        <v>2777</v>
      </c>
    </row>
    <row r="2154" spans="1:60">
      <c r="A2154">
        <v>310646</v>
      </c>
      <c r="B2154">
        <v>11</v>
      </c>
      <c r="C2154" t="s">
        <v>4280</v>
      </c>
      <c r="D2154">
        <v>15</v>
      </c>
      <c r="E2154">
        <v>82</v>
      </c>
      <c r="F2154">
        <v>2012</v>
      </c>
      <c r="G2154">
        <v>11</v>
      </c>
      <c r="H2154">
        <v>8</v>
      </c>
      <c r="J2154">
        <v>24</v>
      </c>
      <c r="P2154" t="str">
        <f t="shared" si="199"/>
        <v>24</v>
      </c>
      <c r="Q2154">
        <v>1</v>
      </c>
      <c r="R2154">
        <v>1</v>
      </c>
      <c r="S2154">
        <v>2</v>
      </c>
      <c r="U2154" t="s">
        <v>44</v>
      </c>
      <c r="V2154">
        <v>1</v>
      </c>
      <c r="W2154" t="str">
        <f t="shared" si="200"/>
        <v>TOKUDA, JILL</v>
      </c>
      <c r="X2154" t="s">
        <v>4550</v>
      </c>
      <c r="Y2154">
        <v>100</v>
      </c>
      <c r="Z2154">
        <v>100</v>
      </c>
      <c r="AA2154">
        <v>1</v>
      </c>
      <c r="AC2154">
        <v>1</v>
      </c>
      <c r="AH2154">
        <f t="shared" si="201"/>
        <v>0</v>
      </c>
      <c r="AI2154">
        <f t="shared" si="202"/>
        <v>0</v>
      </c>
      <c r="AJ2154">
        <f t="shared" si="203"/>
        <v>0</v>
      </c>
      <c r="AK2154">
        <f t="shared" si="204"/>
        <v>0</v>
      </c>
      <c r="AT2154">
        <v>0</v>
      </c>
      <c r="AU2154">
        <v>0</v>
      </c>
      <c r="AW2154" t="s">
        <v>4551</v>
      </c>
      <c r="AX2154" t="s">
        <v>2448</v>
      </c>
      <c r="AY2154" t="s">
        <v>79</v>
      </c>
    </row>
    <row r="2155" spans="1:60">
      <c r="A2155">
        <v>310647</v>
      </c>
      <c r="B2155">
        <v>11</v>
      </c>
      <c r="C2155" t="s">
        <v>4280</v>
      </c>
      <c r="D2155">
        <v>15</v>
      </c>
      <c r="E2155">
        <v>82</v>
      </c>
      <c r="F2155">
        <v>2012</v>
      </c>
      <c r="G2155">
        <v>11</v>
      </c>
      <c r="H2155">
        <v>8</v>
      </c>
      <c r="J2155">
        <v>25</v>
      </c>
      <c r="P2155" t="str">
        <f t="shared" si="199"/>
        <v>25</v>
      </c>
      <c r="Q2155">
        <v>1</v>
      </c>
      <c r="R2155">
        <v>1</v>
      </c>
      <c r="S2155">
        <v>4</v>
      </c>
      <c r="U2155" t="s">
        <v>44</v>
      </c>
      <c r="V2155">
        <v>1</v>
      </c>
      <c r="W2155" t="str">
        <f t="shared" si="200"/>
        <v>HEMMINGS, FRED</v>
      </c>
      <c r="X2155" t="s">
        <v>4393</v>
      </c>
      <c r="Y2155">
        <v>200</v>
      </c>
      <c r="Z2155">
        <v>200</v>
      </c>
      <c r="AA2155">
        <v>0</v>
      </c>
      <c r="AB2155">
        <v>9333</v>
      </c>
      <c r="AC2155">
        <v>0</v>
      </c>
      <c r="AH2155">
        <f t="shared" si="201"/>
        <v>23036</v>
      </c>
      <c r="AI2155">
        <f t="shared" si="202"/>
        <v>13703</v>
      </c>
      <c r="AJ2155">
        <f t="shared" si="203"/>
        <v>9333</v>
      </c>
      <c r="AK2155">
        <f t="shared" si="204"/>
        <v>0</v>
      </c>
      <c r="AT2155">
        <v>0</v>
      </c>
      <c r="AU2155">
        <v>0</v>
      </c>
      <c r="AW2155" t="s">
        <v>4394</v>
      </c>
      <c r="AX2155" t="s">
        <v>110</v>
      </c>
    </row>
    <row r="2156" spans="1:60">
      <c r="A2156">
        <v>310648</v>
      </c>
      <c r="B2156">
        <v>11</v>
      </c>
      <c r="C2156" t="s">
        <v>4280</v>
      </c>
      <c r="D2156">
        <v>15</v>
      </c>
      <c r="E2156">
        <v>82</v>
      </c>
      <c r="F2156">
        <v>2012</v>
      </c>
      <c r="G2156">
        <v>11</v>
      </c>
      <c r="H2156">
        <v>8</v>
      </c>
      <c r="J2156">
        <v>25</v>
      </c>
      <c r="P2156" t="str">
        <f t="shared" si="199"/>
        <v>25</v>
      </c>
      <c r="Q2156">
        <v>1</v>
      </c>
      <c r="R2156">
        <v>1</v>
      </c>
      <c r="S2156">
        <v>4</v>
      </c>
      <c r="U2156" t="s">
        <v>44</v>
      </c>
      <c r="V2156">
        <v>1</v>
      </c>
      <c r="W2156" t="str">
        <f t="shared" si="200"/>
        <v>THIELEN, LAURA</v>
      </c>
      <c r="X2156" t="s">
        <v>4543</v>
      </c>
      <c r="Y2156">
        <v>100</v>
      </c>
      <c r="Z2156">
        <v>100</v>
      </c>
      <c r="AA2156">
        <v>0</v>
      </c>
      <c r="AB2156">
        <v>13703</v>
      </c>
      <c r="AC2156">
        <v>1</v>
      </c>
      <c r="AH2156">
        <f t="shared" si="201"/>
        <v>23036</v>
      </c>
      <c r="AI2156">
        <f t="shared" si="202"/>
        <v>13703</v>
      </c>
      <c r="AJ2156">
        <f t="shared" si="203"/>
        <v>9333</v>
      </c>
      <c r="AK2156">
        <f t="shared" si="204"/>
        <v>0</v>
      </c>
      <c r="AT2156">
        <v>0</v>
      </c>
      <c r="AU2156">
        <v>0</v>
      </c>
      <c r="AW2156" t="s">
        <v>4542</v>
      </c>
      <c r="AX2156" t="s">
        <v>2536</v>
      </c>
    </row>
    <row r="2157" spans="1:60">
      <c r="A2157">
        <v>310649</v>
      </c>
      <c r="B2157">
        <v>11</v>
      </c>
      <c r="C2157" t="s">
        <v>4280</v>
      </c>
      <c r="D2157">
        <v>15</v>
      </c>
      <c r="E2157">
        <v>82</v>
      </c>
      <c r="F2157">
        <v>2012</v>
      </c>
      <c r="G2157">
        <v>11</v>
      </c>
      <c r="H2157">
        <v>9</v>
      </c>
      <c r="J2157">
        <v>1</v>
      </c>
      <c r="P2157" t="str">
        <f t="shared" si="199"/>
        <v>1</v>
      </c>
      <c r="Q2157">
        <v>1</v>
      </c>
      <c r="R2157">
        <v>1</v>
      </c>
      <c r="S2157">
        <v>2</v>
      </c>
      <c r="U2157" t="s">
        <v>44</v>
      </c>
      <c r="V2157">
        <v>1</v>
      </c>
      <c r="W2157" t="str">
        <f t="shared" si="200"/>
        <v>NAKASHIMA, MARK M.</v>
      </c>
      <c r="X2157" t="s">
        <v>4482</v>
      </c>
      <c r="Y2157">
        <v>100</v>
      </c>
      <c r="Z2157">
        <v>100</v>
      </c>
      <c r="AA2157">
        <v>1</v>
      </c>
      <c r="AC2157">
        <v>1</v>
      </c>
      <c r="AH2157">
        <f t="shared" si="201"/>
        <v>0</v>
      </c>
      <c r="AI2157">
        <f t="shared" si="202"/>
        <v>0</v>
      </c>
      <c r="AJ2157">
        <f t="shared" si="203"/>
        <v>0</v>
      </c>
      <c r="AK2157">
        <f t="shared" si="204"/>
        <v>0</v>
      </c>
      <c r="AT2157">
        <v>0</v>
      </c>
      <c r="AU2157">
        <v>0</v>
      </c>
      <c r="AW2157" t="s">
        <v>4483</v>
      </c>
      <c r="AX2157" t="s">
        <v>276</v>
      </c>
      <c r="AY2157" t="s">
        <v>63</v>
      </c>
    </row>
    <row r="2158" spans="1:60">
      <c r="A2158">
        <v>310650</v>
      </c>
      <c r="B2158">
        <v>11</v>
      </c>
      <c r="C2158" t="s">
        <v>4280</v>
      </c>
      <c r="D2158">
        <v>15</v>
      </c>
      <c r="E2158">
        <v>82</v>
      </c>
      <c r="F2158">
        <v>2012</v>
      </c>
      <c r="G2158">
        <v>11</v>
      </c>
      <c r="H2158">
        <v>9</v>
      </c>
      <c r="J2158">
        <v>2</v>
      </c>
      <c r="P2158" t="str">
        <f t="shared" si="199"/>
        <v>2</v>
      </c>
      <c r="Q2158">
        <v>1</v>
      </c>
      <c r="R2158">
        <v>1</v>
      </c>
      <c r="S2158">
        <v>2</v>
      </c>
      <c r="U2158" t="s">
        <v>44</v>
      </c>
      <c r="V2158">
        <v>1</v>
      </c>
      <c r="W2158" t="str">
        <f t="shared" si="200"/>
        <v>TSUJI, CLIFTON K. (CLIFT)</v>
      </c>
      <c r="X2158" t="s">
        <v>4553</v>
      </c>
      <c r="Y2158">
        <v>100</v>
      </c>
      <c r="Z2158">
        <v>100</v>
      </c>
      <c r="AA2158">
        <v>1</v>
      </c>
      <c r="AC2158">
        <v>1</v>
      </c>
      <c r="AH2158">
        <f t="shared" si="201"/>
        <v>0</v>
      </c>
      <c r="AI2158">
        <f t="shared" si="202"/>
        <v>0</v>
      </c>
      <c r="AJ2158">
        <f t="shared" si="203"/>
        <v>0</v>
      </c>
      <c r="AK2158">
        <f t="shared" si="204"/>
        <v>0</v>
      </c>
      <c r="AT2158">
        <v>0</v>
      </c>
      <c r="AU2158">
        <v>0</v>
      </c>
      <c r="AW2158" t="s">
        <v>4554</v>
      </c>
      <c r="AX2158" t="s">
        <v>4555</v>
      </c>
    </row>
    <row r="2159" spans="1:60">
      <c r="A2159">
        <v>310651</v>
      </c>
      <c r="B2159">
        <v>11</v>
      </c>
      <c r="C2159" t="s">
        <v>4280</v>
      </c>
      <c r="D2159">
        <v>15</v>
      </c>
      <c r="E2159">
        <v>82</v>
      </c>
      <c r="F2159">
        <v>2012</v>
      </c>
      <c r="G2159">
        <v>11</v>
      </c>
      <c r="H2159">
        <v>9</v>
      </c>
      <c r="J2159">
        <v>3</v>
      </c>
      <c r="P2159" t="str">
        <f t="shared" si="199"/>
        <v>3</v>
      </c>
      <c r="Q2159">
        <v>1</v>
      </c>
      <c r="R2159">
        <v>1</v>
      </c>
      <c r="S2159">
        <v>2</v>
      </c>
      <c r="U2159" t="s">
        <v>44</v>
      </c>
      <c r="V2159">
        <v>1</v>
      </c>
      <c r="W2159" t="str">
        <f t="shared" si="200"/>
        <v>FOGEL, FRED</v>
      </c>
      <c r="X2159" t="s">
        <v>4359</v>
      </c>
      <c r="Y2159">
        <v>1735</v>
      </c>
      <c r="Z2159">
        <v>400</v>
      </c>
      <c r="AA2159">
        <v>0</v>
      </c>
      <c r="AB2159">
        <v>860</v>
      </c>
      <c r="AC2159">
        <v>0</v>
      </c>
      <c r="AH2159">
        <f t="shared" si="201"/>
        <v>8629</v>
      </c>
      <c r="AI2159">
        <f t="shared" si="202"/>
        <v>4937</v>
      </c>
      <c r="AJ2159">
        <f t="shared" si="203"/>
        <v>2832</v>
      </c>
      <c r="AK2159">
        <f t="shared" si="204"/>
        <v>860</v>
      </c>
      <c r="AT2159">
        <v>0</v>
      </c>
      <c r="AU2159">
        <v>0</v>
      </c>
      <c r="AW2159" t="s">
        <v>4360</v>
      </c>
      <c r="AX2159" t="s">
        <v>4361</v>
      </c>
      <c r="AY2159" t="s">
        <v>107</v>
      </c>
    </row>
    <row r="2160" spans="1:60">
      <c r="A2160">
        <v>310652</v>
      </c>
      <c r="B2160">
        <v>11</v>
      </c>
      <c r="C2160" t="s">
        <v>4280</v>
      </c>
      <c r="D2160">
        <v>15</v>
      </c>
      <c r="E2160">
        <v>82</v>
      </c>
      <c r="F2160">
        <v>2012</v>
      </c>
      <c r="G2160">
        <v>11</v>
      </c>
      <c r="H2160">
        <v>9</v>
      </c>
      <c r="J2160">
        <v>3</v>
      </c>
      <c r="P2160" t="str">
        <f t="shared" si="199"/>
        <v>3</v>
      </c>
      <c r="Q2160">
        <v>1</v>
      </c>
      <c r="R2160">
        <v>1</v>
      </c>
      <c r="S2160">
        <v>2</v>
      </c>
      <c r="U2160" t="s">
        <v>44</v>
      </c>
      <c r="V2160">
        <v>1</v>
      </c>
      <c r="W2160" t="str">
        <f t="shared" si="200"/>
        <v>HAPAI, MARLENE (NACHBAR)</v>
      </c>
      <c r="X2160" t="s">
        <v>4382</v>
      </c>
      <c r="Y2160">
        <v>200</v>
      </c>
      <c r="Z2160">
        <v>200</v>
      </c>
      <c r="AA2160">
        <v>0</v>
      </c>
      <c r="AB2160">
        <v>2832</v>
      </c>
      <c r="AC2160">
        <v>0</v>
      </c>
      <c r="AH2160">
        <f t="shared" si="201"/>
        <v>8629</v>
      </c>
      <c r="AI2160">
        <f t="shared" si="202"/>
        <v>4937</v>
      </c>
      <c r="AJ2160">
        <f t="shared" si="203"/>
        <v>2832</v>
      </c>
      <c r="AK2160">
        <f t="shared" si="204"/>
        <v>860</v>
      </c>
      <c r="AT2160">
        <v>0</v>
      </c>
      <c r="AU2160">
        <v>0</v>
      </c>
      <c r="AW2160" t="s">
        <v>4383</v>
      </c>
      <c r="AX2160" t="s">
        <v>3556</v>
      </c>
      <c r="BC2160" t="s">
        <v>4384</v>
      </c>
    </row>
    <row r="2161" spans="1:60">
      <c r="A2161">
        <v>310653</v>
      </c>
      <c r="B2161">
        <v>11</v>
      </c>
      <c r="C2161" t="s">
        <v>4280</v>
      </c>
      <c r="D2161">
        <v>15</v>
      </c>
      <c r="E2161">
        <v>82</v>
      </c>
      <c r="F2161">
        <v>2012</v>
      </c>
      <c r="G2161">
        <v>11</v>
      </c>
      <c r="H2161">
        <v>9</v>
      </c>
      <c r="J2161">
        <v>3</v>
      </c>
      <c r="P2161" t="str">
        <f t="shared" si="199"/>
        <v>3</v>
      </c>
      <c r="Q2161">
        <v>1</v>
      </c>
      <c r="R2161">
        <v>1</v>
      </c>
      <c r="S2161">
        <v>2</v>
      </c>
      <c r="U2161" t="s">
        <v>44</v>
      </c>
      <c r="V2161">
        <v>1</v>
      </c>
      <c r="W2161" t="str">
        <f t="shared" si="200"/>
        <v>ONISHI, RICHARD H. K.</v>
      </c>
      <c r="X2161" t="s">
        <v>4492</v>
      </c>
      <c r="Y2161">
        <v>100</v>
      </c>
      <c r="Z2161">
        <v>100</v>
      </c>
      <c r="AA2161">
        <v>0</v>
      </c>
      <c r="AB2161">
        <v>4937</v>
      </c>
      <c r="AC2161">
        <v>1</v>
      </c>
      <c r="AH2161">
        <f t="shared" si="201"/>
        <v>8629</v>
      </c>
      <c r="AI2161">
        <f t="shared" si="202"/>
        <v>4937</v>
      </c>
      <c r="AJ2161">
        <f t="shared" si="203"/>
        <v>2832</v>
      </c>
      <c r="AK2161">
        <f t="shared" si="204"/>
        <v>860</v>
      </c>
      <c r="AT2161">
        <v>0</v>
      </c>
      <c r="AU2161">
        <v>0</v>
      </c>
      <c r="AW2161" t="s">
        <v>4493</v>
      </c>
      <c r="AX2161" t="s">
        <v>1236</v>
      </c>
      <c r="AY2161" t="s">
        <v>138</v>
      </c>
      <c r="AZ2161" t="s">
        <v>56</v>
      </c>
    </row>
    <row r="2162" spans="1:60">
      <c r="A2162">
        <v>310654</v>
      </c>
      <c r="B2162">
        <v>11</v>
      </c>
      <c r="C2162" t="s">
        <v>4280</v>
      </c>
      <c r="D2162">
        <v>15</v>
      </c>
      <c r="E2162">
        <v>82</v>
      </c>
      <c r="F2162">
        <v>2012</v>
      </c>
      <c r="G2162">
        <v>11</v>
      </c>
      <c r="H2162">
        <v>9</v>
      </c>
      <c r="J2162">
        <v>4</v>
      </c>
      <c r="P2162" t="str">
        <f t="shared" si="199"/>
        <v>4</v>
      </c>
      <c r="Q2162">
        <v>1</v>
      </c>
      <c r="R2162">
        <v>1</v>
      </c>
      <c r="S2162">
        <v>2</v>
      </c>
      <c r="U2162" t="s">
        <v>44</v>
      </c>
      <c r="V2162">
        <v>1</v>
      </c>
      <c r="W2162" t="str">
        <f t="shared" si="200"/>
        <v>HANOHANO, FAYE P.</v>
      </c>
      <c r="X2162" t="s">
        <v>4379</v>
      </c>
      <c r="Y2162">
        <v>100</v>
      </c>
      <c r="Z2162">
        <v>100</v>
      </c>
      <c r="AA2162">
        <v>1</v>
      </c>
      <c r="AC2162">
        <v>1</v>
      </c>
      <c r="AH2162">
        <f t="shared" si="201"/>
        <v>0</v>
      </c>
      <c r="AI2162">
        <f t="shared" si="202"/>
        <v>0</v>
      </c>
      <c r="AJ2162">
        <f t="shared" si="203"/>
        <v>0</v>
      </c>
      <c r="AK2162">
        <f t="shared" si="204"/>
        <v>0</v>
      </c>
      <c r="AT2162">
        <v>0</v>
      </c>
      <c r="AU2162">
        <v>0</v>
      </c>
      <c r="AW2162" t="s">
        <v>4380</v>
      </c>
      <c r="AX2162" t="s">
        <v>4381</v>
      </c>
      <c r="AY2162" t="s">
        <v>273</v>
      </c>
    </row>
    <row r="2163" spans="1:60">
      <c r="A2163">
        <v>310655</v>
      </c>
      <c r="B2163">
        <v>11</v>
      </c>
      <c r="C2163" t="s">
        <v>4280</v>
      </c>
      <c r="D2163">
        <v>15</v>
      </c>
      <c r="E2163">
        <v>82</v>
      </c>
      <c r="F2163">
        <v>2012</v>
      </c>
      <c r="G2163">
        <v>11</v>
      </c>
      <c r="H2163">
        <v>9</v>
      </c>
      <c r="J2163">
        <v>5</v>
      </c>
      <c r="P2163" t="str">
        <f t="shared" si="199"/>
        <v>5</v>
      </c>
      <c r="Q2163">
        <v>1</v>
      </c>
      <c r="R2163">
        <v>1</v>
      </c>
      <c r="S2163">
        <v>2</v>
      </c>
      <c r="U2163" t="s">
        <v>44</v>
      </c>
      <c r="V2163">
        <v>1</v>
      </c>
      <c r="W2163" t="str">
        <f t="shared" si="200"/>
        <v>BATEMAN, DAVE</v>
      </c>
      <c r="X2163" t="s">
        <v>4296</v>
      </c>
      <c r="Y2163">
        <v>200</v>
      </c>
      <c r="Z2163">
        <v>200</v>
      </c>
      <c r="AA2163">
        <v>0</v>
      </c>
      <c r="AB2163">
        <v>2631</v>
      </c>
      <c r="AC2163">
        <v>0</v>
      </c>
      <c r="AH2163">
        <f t="shared" si="201"/>
        <v>8095</v>
      </c>
      <c r="AI2163">
        <f t="shared" si="202"/>
        <v>5464</v>
      </c>
      <c r="AJ2163">
        <f t="shared" si="203"/>
        <v>2631</v>
      </c>
      <c r="AK2163">
        <f t="shared" si="204"/>
        <v>0</v>
      </c>
      <c r="AT2163">
        <v>0</v>
      </c>
      <c r="AU2163">
        <v>0</v>
      </c>
      <c r="AW2163" t="s">
        <v>4297</v>
      </c>
      <c r="AX2163" t="s">
        <v>549</v>
      </c>
    </row>
    <row r="2164" spans="1:60">
      <c r="A2164">
        <v>310656</v>
      </c>
      <c r="B2164">
        <v>11</v>
      </c>
      <c r="C2164" t="s">
        <v>4280</v>
      </c>
      <c r="D2164">
        <v>15</v>
      </c>
      <c r="E2164">
        <v>82</v>
      </c>
      <c r="F2164">
        <v>2012</v>
      </c>
      <c r="G2164">
        <v>11</v>
      </c>
      <c r="H2164">
        <v>9</v>
      </c>
      <c r="J2164">
        <v>5</v>
      </c>
      <c r="P2164" t="str">
        <f t="shared" si="199"/>
        <v>5</v>
      </c>
      <c r="Q2164">
        <v>1</v>
      </c>
      <c r="R2164">
        <v>1</v>
      </c>
      <c r="S2164">
        <v>2</v>
      </c>
      <c r="U2164" t="s">
        <v>44</v>
      </c>
      <c r="V2164">
        <v>1</v>
      </c>
      <c r="W2164" t="str">
        <f t="shared" si="200"/>
        <v>COFFMAN, DENNY</v>
      </c>
      <c r="X2164" t="s">
        <v>4341</v>
      </c>
      <c r="Y2164">
        <v>100</v>
      </c>
      <c r="Z2164">
        <v>100</v>
      </c>
      <c r="AA2164">
        <v>1</v>
      </c>
      <c r="AB2164">
        <v>5464</v>
      </c>
      <c r="AC2164">
        <v>1</v>
      </c>
      <c r="AH2164">
        <f t="shared" si="201"/>
        <v>8095</v>
      </c>
      <c r="AI2164">
        <f t="shared" si="202"/>
        <v>5464</v>
      </c>
      <c r="AJ2164">
        <f t="shared" si="203"/>
        <v>2631</v>
      </c>
      <c r="AK2164">
        <f t="shared" si="204"/>
        <v>0</v>
      </c>
      <c r="AT2164">
        <v>0</v>
      </c>
      <c r="AU2164">
        <v>0</v>
      </c>
      <c r="AW2164" t="s">
        <v>4342</v>
      </c>
      <c r="AX2164" t="s">
        <v>770</v>
      </c>
    </row>
    <row r="2165" spans="1:60">
      <c r="A2165">
        <v>310657</v>
      </c>
      <c r="B2165">
        <v>11</v>
      </c>
      <c r="C2165" t="s">
        <v>4280</v>
      </c>
      <c r="D2165">
        <v>15</v>
      </c>
      <c r="E2165">
        <v>82</v>
      </c>
      <c r="F2165">
        <v>2012</v>
      </c>
      <c r="G2165">
        <v>11</v>
      </c>
      <c r="H2165">
        <v>9</v>
      </c>
      <c r="J2165">
        <v>6</v>
      </c>
      <c r="P2165" t="str">
        <f t="shared" si="199"/>
        <v>6</v>
      </c>
      <c r="Q2165">
        <v>1</v>
      </c>
      <c r="R2165">
        <v>1</v>
      </c>
      <c r="S2165">
        <v>2</v>
      </c>
      <c r="U2165" t="s">
        <v>44</v>
      </c>
      <c r="V2165">
        <v>1</v>
      </c>
      <c r="W2165" t="str">
        <f t="shared" si="200"/>
        <v>EBERT, ROY</v>
      </c>
      <c r="X2165" t="s">
        <v>4348</v>
      </c>
      <c r="Y2165">
        <v>200</v>
      </c>
      <c r="Z2165">
        <v>200</v>
      </c>
      <c r="AA2165">
        <v>0</v>
      </c>
      <c r="AB2165">
        <v>2487</v>
      </c>
      <c r="AC2165">
        <v>0</v>
      </c>
      <c r="AH2165">
        <f t="shared" si="201"/>
        <v>7823</v>
      </c>
      <c r="AI2165">
        <f t="shared" si="202"/>
        <v>5336</v>
      </c>
      <c r="AJ2165">
        <f t="shared" si="203"/>
        <v>2487</v>
      </c>
      <c r="AK2165">
        <f t="shared" si="204"/>
        <v>0</v>
      </c>
      <c r="AT2165">
        <v>0</v>
      </c>
      <c r="AU2165">
        <v>0</v>
      </c>
      <c r="AW2165" t="s">
        <v>4349</v>
      </c>
      <c r="AX2165" t="s">
        <v>4350</v>
      </c>
    </row>
    <row r="2166" spans="1:60">
      <c r="A2166">
        <v>310658</v>
      </c>
      <c r="B2166">
        <v>11</v>
      </c>
      <c r="C2166" t="s">
        <v>4280</v>
      </c>
      <c r="D2166">
        <v>15</v>
      </c>
      <c r="E2166">
        <v>82</v>
      </c>
      <c r="F2166">
        <v>2012</v>
      </c>
      <c r="G2166">
        <v>11</v>
      </c>
      <c r="H2166">
        <v>9</v>
      </c>
      <c r="J2166">
        <v>6</v>
      </c>
      <c r="P2166" t="str">
        <f t="shared" si="199"/>
        <v>6</v>
      </c>
      <c r="Q2166">
        <v>1</v>
      </c>
      <c r="R2166">
        <v>1</v>
      </c>
      <c r="S2166">
        <v>2</v>
      </c>
      <c r="U2166" t="s">
        <v>44</v>
      </c>
      <c r="V2166">
        <v>1</v>
      </c>
      <c r="W2166" t="str">
        <f t="shared" si="200"/>
        <v>LOWEN, NICOLE</v>
      </c>
      <c r="X2166" t="s">
        <v>4457</v>
      </c>
      <c r="Y2166">
        <v>100</v>
      </c>
      <c r="Z2166">
        <v>100</v>
      </c>
      <c r="AA2166">
        <v>0</v>
      </c>
      <c r="AB2166">
        <v>5336</v>
      </c>
      <c r="AC2166">
        <v>1</v>
      </c>
      <c r="AH2166">
        <f t="shared" si="201"/>
        <v>7823</v>
      </c>
      <c r="AI2166">
        <f t="shared" si="202"/>
        <v>5336</v>
      </c>
      <c r="AJ2166">
        <f t="shared" si="203"/>
        <v>2487</v>
      </c>
      <c r="AK2166">
        <f t="shared" si="204"/>
        <v>0</v>
      </c>
      <c r="AT2166">
        <v>0</v>
      </c>
      <c r="AU2166">
        <v>0</v>
      </c>
      <c r="AW2166" t="s">
        <v>4458</v>
      </c>
      <c r="AX2166" t="s">
        <v>3120</v>
      </c>
    </row>
    <row r="2167" spans="1:60">
      <c r="A2167">
        <v>310659</v>
      </c>
      <c r="B2167">
        <v>11</v>
      </c>
      <c r="C2167" t="s">
        <v>4280</v>
      </c>
      <c r="D2167">
        <v>15</v>
      </c>
      <c r="E2167">
        <v>82</v>
      </c>
      <c r="F2167">
        <v>2012</v>
      </c>
      <c r="G2167">
        <v>11</v>
      </c>
      <c r="H2167">
        <v>9</v>
      </c>
      <c r="J2167">
        <v>7</v>
      </c>
      <c r="P2167" t="str">
        <f t="shared" si="199"/>
        <v>7</v>
      </c>
      <c r="Q2167">
        <v>1</v>
      </c>
      <c r="R2167">
        <v>1</v>
      </c>
      <c r="S2167">
        <v>2</v>
      </c>
      <c r="U2167" t="s">
        <v>44</v>
      </c>
      <c r="V2167">
        <v>1</v>
      </c>
      <c r="W2167" t="str">
        <f t="shared" si="200"/>
        <v>EVANS, CINDY</v>
      </c>
      <c r="X2167" t="s">
        <v>4354</v>
      </c>
      <c r="Y2167">
        <v>100</v>
      </c>
      <c r="Z2167">
        <v>100</v>
      </c>
      <c r="AA2167">
        <v>1</v>
      </c>
      <c r="AC2167">
        <v>1</v>
      </c>
      <c r="AH2167">
        <f t="shared" si="201"/>
        <v>0</v>
      </c>
      <c r="AI2167">
        <f t="shared" si="202"/>
        <v>0</v>
      </c>
      <c r="AJ2167">
        <f t="shared" si="203"/>
        <v>0</v>
      </c>
      <c r="AK2167">
        <f t="shared" si="204"/>
        <v>0</v>
      </c>
      <c r="AT2167">
        <v>0</v>
      </c>
      <c r="AU2167">
        <v>0</v>
      </c>
      <c r="AW2167" t="s">
        <v>1386</v>
      </c>
      <c r="AX2167" t="s">
        <v>1716</v>
      </c>
    </row>
    <row r="2168" spans="1:60">
      <c r="A2168">
        <v>310660</v>
      </c>
      <c r="B2168">
        <v>11</v>
      </c>
      <c r="C2168" t="s">
        <v>4280</v>
      </c>
      <c r="D2168">
        <v>15</v>
      </c>
      <c r="E2168">
        <v>82</v>
      </c>
      <c r="F2168">
        <v>2012</v>
      </c>
      <c r="G2168">
        <v>11</v>
      </c>
      <c r="H2168">
        <v>9</v>
      </c>
      <c r="J2168">
        <v>8</v>
      </c>
      <c r="P2168" t="str">
        <f t="shared" si="199"/>
        <v>8</v>
      </c>
      <c r="Q2168">
        <v>1</v>
      </c>
      <c r="R2168">
        <v>1</v>
      </c>
      <c r="S2168">
        <v>2</v>
      </c>
      <c r="U2168" t="s">
        <v>44</v>
      </c>
      <c r="V2168">
        <v>1</v>
      </c>
      <c r="W2168" t="str">
        <f t="shared" si="200"/>
        <v>SOUKI, JOSEPH M.</v>
      </c>
      <c r="X2168" t="s">
        <v>4529</v>
      </c>
      <c r="Y2168">
        <v>100</v>
      </c>
      <c r="Z2168">
        <v>100</v>
      </c>
      <c r="AA2168">
        <v>1</v>
      </c>
      <c r="AC2168">
        <v>1</v>
      </c>
      <c r="AH2168">
        <f t="shared" si="201"/>
        <v>0</v>
      </c>
      <c r="AI2168">
        <f t="shared" si="202"/>
        <v>0</v>
      </c>
      <c r="AJ2168">
        <f t="shared" si="203"/>
        <v>0</v>
      </c>
      <c r="AK2168">
        <f t="shared" si="204"/>
        <v>0</v>
      </c>
      <c r="AT2168">
        <v>0</v>
      </c>
      <c r="AU2168">
        <v>0</v>
      </c>
      <c r="AW2168" t="s">
        <v>4530</v>
      </c>
      <c r="AX2168" t="s">
        <v>288</v>
      </c>
    </row>
    <row r="2169" spans="1:60">
      <c r="A2169">
        <v>310661</v>
      </c>
      <c r="B2169">
        <v>11</v>
      </c>
      <c r="C2169" t="s">
        <v>4280</v>
      </c>
      <c r="D2169">
        <v>15</v>
      </c>
      <c r="E2169">
        <v>82</v>
      </c>
      <c r="F2169">
        <v>2012</v>
      </c>
      <c r="G2169">
        <v>11</v>
      </c>
      <c r="H2169">
        <v>9</v>
      </c>
      <c r="J2169">
        <v>9</v>
      </c>
      <c r="P2169" t="str">
        <f t="shared" si="199"/>
        <v>9</v>
      </c>
      <c r="Q2169">
        <v>1</v>
      </c>
      <c r="R2169">
        <v>1</v>
      </c>
      <c r="S2169">
        <v>2</v>
      </c>
      <c r="U2169" t="s">
        <v>44</v>
      </c>
      <c r="V2169">
        <v>1</v>
      </c>
      <c r="W2169" t="str">
        <f t="shared" si="200"/>
        <v>KEITHAGARAN, GIL S. (COLOMA)</v>
      </c>
      <c r="X2169" t="s">
        <v>4432</v>
      </c>
      <c r="Y2169">
        <v>100</v>
      </c>
      <c r="Z2169">
        <v>100</v>
      </c>
      <c r="AA2169">
        <v>1</v>
      </c>
      <c r="AC2169">
        <v>1</v>
      </c>
      <c r="AH2169">
        <f t="shared" si="201"/>
        <v>0</v>
      </c>
      <c r="AI2169">
        <f t="shared" si="202"/>
        <v>0</v>
      </c>
      <c r="AJ2169">
        <f t="shared" si="203"/>
        <v>0</v>
      </c>
      <c r="AK2169">
        <f t="shared" si="204"/>
        <v>0</v>
      </c>
      <c r="AT2169">
        <v>0</v>
      </c>
      <c r="AU2169">
        <v>0</v>
      </c>
      <c r="AW2169" t="s">
        <v>4433</v>
      </c>
      <c r="AX2169" t="s">
        <v>4434</v>
      </c>
      <c r="AY2169" t="s">
        <v>89</v>
      </c>
      <c r="AZ2169" t="s">
        <v>4435</v>
      </c>
      <c r="BG2169" t="s">
        <v>4436</v>
      </c>
      <c r="BH2169">
        <v>1</v>
      </c>
    </row>
    <row r="2170" spans="1:60">
      <c r="A2170">
        <v>310662</v>
      </c>
      <c r="B2170">
        <v>11</v>
      </c>
      <c r="C2170" t="s">
        <v>4280</v>
      </c>
      <c r="D2170">
        <v>15</v>
      </c>
      <c r="E2170">
        <v>82</v>
      </c>
      <c r="F2170">
        <v>2012</v>
      </c>
      <c r="G2170">
        <v>11</v>
      </c>
      <c r="H2170">
        <v>9</v>
      </c>
      <c r="J2170">
        <v>10</v>
      </c>
      <c r="P2170" t="str">
        <f t="shared" si="199"/>
        <v>10</v>
      </c>
      <c r="Q2170">
        <v>1</v>
      </c>
      <c r="R2170">
        <v>1</v>
      </c>
      <c r="S2170">
        <v>2</v>
      </c>
      <c r="U2170" t="s">
        <v>44</v>
      </c>
      <c r="V2170">
        <v>1</v>
      </c>
      <c r="W2170" t="str">
        <f t="shared" si="200"/>
        <v>MARTEN, CHAYNE M.</v>
      </c>
      <c r="X2170" t="s">
        <v>4465</v>
      </c>
      <c r="Y2170">
        <v>200</v>
      </c>
      <c r="Z2170">
        <v>200</v>
      </c>
      <c r="AA2170">
        <v>0</v>
      </c>
      <c r="AB2170">
        <v>1961</v>
      </c>
      <c r="AC2170">
        <v>0</v>
      </c>
      <c r="AH2170">
        <f t="shared" si="201"/>
        <v>6216</v>
      </c>
      <c r="AI2170">
        <f t="shared" si="202"/>
        <v>4255</v>
      </c>
      <c r="AJ2170">
        <f t="shared" si="203"/>
        <v>1961</v>
      </c>
      <c r="AK2170">
        <f t="shared" si="204"/>
        <v>0</v>
      </c>
      <c r="AT2170">
        <v>0</v>
      </c>
      <c r="AU2170">
        <v>0</v>
      </c>
      <c r="AW2170" t="s">
        <v>4466</v>
      </c>
      <c r="AX2170" t="s">
        <v>4467</v>
      </c>
      <c r="AY2170" t="s">
        <v>63</v>
      </c>
    </row>
    <row r="2171" spans="1:60">
      <c r="A2171">
        <v>310663</v>
      </c>
      <c r="B2171">
        <v>11</v>
      </c>
      <c r="C2171" t="s">
        <v>4280</v>
      </c>
      <c r="D2171">
        <v>15</v>
      </c>
      <c r="E2171">
        <v>82</v>
      </c>
      <c r="F2171">
        <v>2012</v>
      </c>
      <c r="G2171">
        <v>11</v>
      </c>
      <c r="H2171">
        <v>9</v>
      </c>
      <c r="J2171">
        <v>10</v>
      </c>
      <c r="P2171" t="str">
        <f t="shared" si="199"/>
        <v>10</v>
      </c>
      <c r="Q2171">
        <v>1</v>
      </c>
      <c r="R2171">
        <v>1</v>
      </c>
      <c r="S2171">
        <v>2</v>
      </c>
      <c r="U2171" t="s">
        <v>44</v>
      </c>
      <c r="V2171">
        <v>1</v>
      </c>
      <c r="W2171" t="str">
        <f t="shared" si="200"/>
        <v>MCKELVEY, ANGUS</v>
      </c>
      <c r="X2171" t="s">
        <v>4470</v>
      </c>
      <c r="Y2171">
        <v>100</v>
      </c>
      <c r="Z2171">
        <v>100</v>
      </c>
      <c r="AA2171">
        <v>1</v>
      </c>
      <c r="AB2171">
        <v>4255</v>
      </c>
      <c r="AC2171">
        <v>1</v>
      </c>
      <c r="AH2171">
        <f t="shared" si="201"/>
        <v>6216</v>
      </c>
      <c r="AI2171">
        <f t="shared" si="202"/>
        <v>4255</v>
      </c>
      <c r="AJ2171">
        <f t="shared" si="203"/>
        <v>1961</v>
      </c>
      <c r="AK2171">
        <f t="shared" si="204"/>
        <v>0</v>
      </c>
      <c r="AT2171">
        <v>0</v>
      </c>
      <c r="AU2171">
        <v>0</v>
      </c>
      <c r="AW2171" t="s">
        <v>4471</v>
      </c>
      <c r="AX2171" t="s">
        <v>4472</v>
      </c>
      <c r="AY2171" t="s">
        <v>151</v>
      </c>
    </row>
    <row r="2172" spans="1:60">
      <c r="A2172">
        <v>310664</v>
      </c>
      <c r="B2172">
        <v>11</v>
      </c>
      <c r="C2172" t="s">
        <v>4280</v>
      </c>
      <c r="D2172">
        <v>15</v>
      </c>
      <c r="E2172">
        <v>82</v>
      </c>
      <c r="F2172">
        <v>2012</v>
      </c>
      <c r="G2172">
        <v>11</v>
      </c>
      <c r="H2172">
        <v>9</v>
      </c>
      <c r="J2172">
        <v>11</v>
      </c>
      <c r="P2172" t="str">
        <f t="shared" si="199"/>
        <v>11</v>
      </c>
      <c r="Q2172">
        <v>1</v>
      </c>
      <c r="R2172">
        <v>1</v>
      </c>
      <c r="S2172">
        <v>2</v>
      </c>
      <c r="U2172" t="s">
        <v>44</v>
      </c>
      <c r="V2172">
        <v>1</v>
      </c>
      <c r="W2172" t="str">
        <f t="shared" si="200"/>
        <v>FONTAINE, GEORGE R.</v>
      </c>
      <c r="X2172" t="s">
        <v>4362</v>
      </c>
      <c r="Y2172">
        <v>200</v>
      </c>
      <c r="Z2172">
        <v>200</v>
      </c>
      <c r="AA2172">
        <v>1</v>
      </c>
      <c r="AB2172">
        <v>2772</v>
      </c>
      <c r="AC2172">
        <v>0</v>
      </c>
      <c r="AH2172">
        <f t="shared" si="201"/>
        <v>7586</v>
      </c>
      <c r="AI2172">
        <f t="shared" si="202"/>
        <v>4814</v>
      </c>
      <c r="AJ2172">
        <f t="shared" si="203"/>
        <v>2772</v>
      </c>
      <c r="AK2172">
        <f t="shared" si="204"/>
        <v>0</v>
      </c>
      <c r="AT2172">
        <v>0</v>
      </c>
      <c r="AU2172">
        <v>0</v>
      </c>
      <c r="AW2172" t="s">
        <v>4363</v>
      </c>
      <c r="AX2172" t="s">
        <v>1087</v>
      </c>
      <c r="AY2172" t="s">
        <v>86</v>
      </c>
    </row>
    <row r="2173" spans="1:60">
      <c r="A2173">
        <v>310665</v>
      </c>
      <c r="B2173">
        <v>11</v>
      </c>
      <c r="C2173" t="s">
        <v>4280</v>
      </c>
      <c r="D2173">
        <v>15</v>
      </c>
      <c r="E2173">
        <v>82</v>
      </c>
      <c r="F2173">
        <v>2012</v>
      </c>
      <c r="G2173">
        <v>11</v>
      </c>
      <c r="H2173">
        <v>9</v>
      </c>
      <c r="J2173">
        <v>11</v>
      </c>
      <c r="P2173" t="str">
        <f t="shared" si="199"/>
        <v>11</v>
      </c>
      <c r="Q2173">
        <v>1</v>
      </c>
      <c r="R2173">
        <v>1</v>
      </c>
      <c r="S2173">
        <v>2</v>
      </c>
      <c r="U2173" t="s">
        <v>44</v>
      </c>
      <c r="V2173">
        <v>1</v>
      </c>
      <c r="W2173" t="str">
        <f t="shared" si="200"/>
        <v>ING, KANIELA</v>
      </c>
      <c r="X2173" t="s">
        <v>4410</v>
      </c>
      <c r="Y2173">
        <v>100</v>
      </c>
      <c r="Z2173">
        <v>100</v>
      </c>
      <c r="AA2173">
        <v>0</v>
      </c>
      <c r="AB2173">
        <v>4814</v>
      </c>
      <c r="AC2173">
        <v>1</v>
      </c>
      <c r="AH2173">
        <f t="shared" si="201"/>
        <v>7586</v>
      </c>
      <c r="AI2173">
        <f t="shared" si="202"/>
        <v>4814</v>
      </c>
      <c r="AJ2173">
        <f t="shared" si="203"/>
        <v>2772</v>
      </c>
      <c r="AK2173">
        <f t="shared" si="204"/>
        <v>0</v>
      </c>
      <c r="AT2173">
        <v>0</v>
      </c>
      <c r="AU2173">
        <v>0</v>
      </c>
      <c r="AW2173" t="s">
        <v>4411</v>
      </c>
      <c r="AX2173" t="s">
        <v>4412</v>
      </c>
    </row>
    <row r="2174" spans="1:60">
      <c r="A2174">
        <v>310666</v>
      </c>
      <c r="B2174">
        <v>11</v>
      </c>
      <c r="C2174" t="s">
        <v>4280</v>
      </c>
      <c r="D2174">
        <v>15</v>
      </c>
      <c r="E2174">
        <v>82</v>
      </c>
      <c r="F2174">
        <v>2012</v>
      </c>
      <c r="G2174">
        <v>11</v>
      </c>
      <c r="H2174">
        <v>9</v>
      </c>
      <c r="J2174">
        <v>12</v>
      </c>
      <c r="P2174" t="str">
        <f t="shared" si="199"/>
        <v>12</v>
      </c>
      <c r="Q2174">
        <v>1</v>
      </c>
      <c r="R2174">
        <v>1</v>
      </c>
      <c r="S2174">
        <v>2</v>
      </c>
      <c r="U2174" t="s">
        <v>44</v>
      </c>
      <c r="V2174">
        <v>1</v>
      </c>
      <c r="W2174" t="str">
        <f t="shared" si="200"/>
        <v>KALAMA, EKOLU</v>
      </c>
      <c r="X2174" t="s">
        <v>4426</v>
      </c>
      <c r="Y2174">
        <v>200</v>
      </c>
      <c r="Z2174">
        <v>200</v>
      </c>
      <c r="AA2174">
        <v>0</v>
      </c>
      <c r="AB2174">
        <v>2081</v>
      </c>
      <c r="AC2174">
        <v>0</v>
      </c>
      <c r="AH2174">
        <f t="shared" si="201"/>
        <v>9538</v>
      </c>
      <c r="AI2174">
        <f t="shared" si="202"/>
        <v>7457</v>
      </c>
      <c r="AJ2174">
        <f t="shared" si="203"/>
        <v>2081</v>
      </c>
      <c r="AK2174">
        <f t="shared" si="204"/>
        <v>0</v>
      </c>
      <c r="AT2174">
        <v>0</v>
      </c>
      <c r="AU2174">
        <v>0</v>
      </c>
      <c r="AW2174" t="s">
        <v>4427</v>
      </c>
      <c r="AX2174" t="s">
        <v>4428</v>
      </c>
    </row>
    <row r="2175" spans="1:60">
      <c r="A2175">
        <v>310667</v>
      </c>
      <c r="B2175">
        <v>11</v>
      </c>
      <c r="C2175" t="s">
        <v>4280</v>
      </c>
      <c r="D2175">
        <v>15</v>
      </c>
      <c r="E2175">
        <v>82</v>
      </c>
      <c r="F2175">
        <v>2012</v>
      </c>
      <c r="G2175">
        <v>11</v>
      </c>
      <c r="H2175">
        <v>9</v>
      </c>
      <c r="J2175">
        <v>12</v>
      </c>
      <c r="P2175" t="str">
        <f t="shared" si="199"/>
        <v>12</v>
      </c>
      <c r="Q2175">
        <v>1</v>
      </c>
      <c r="R2175">
        <v>1</v>
      </c>
      <c r="S2175">
        <v>2</v>
      </c>
      <c r="U2175" t="s">
        <v>44</v>
      </c>
      <c r="V2175">
        <v>1</v>
      </c>
      <c r="W2175" t="str">
        <f t="shared" si="200"/>
        <v>YAMASHITA, KYLE T.</v>
      </c>
      <c r="X2175" t="s">
        <v>4570</v>
      </c>
      <c r="Y2175">
        <v>100</v>
      </c>
      <c r="Z2175">
        <v>100</v>
      </c>
      <c r="AA2175">
        <v>1</v>
      </c>
      <c r="AB2175">
        <v>7457</v>
      </c>
      <c r="AC2175">
        <v>1</v>
      </c>
      <c r="AH2175">
        <f t="shared" si="201"/>
        <v>9538</v>
      </c>
      <c r="AI2175">
        <f t="shared" si="202"/>
        <v>7457</v>
      </c>
      <c r="AJ2175">
        <f t="shared" si="203"/>
        <v>2081</v>
      </c>
      <c r="AK2175">
        <f t="shared" si="204"/>
        <v>0</v>
      </c>
      <c r="AT2175">
        <v>0</v>
      </c>
      <c r="AU2175">
        <v>0</v>
      </c>
      <c r="AW2175" t="s">
        <v>4571</v>
      </c>
      <c r="AX2175" t="s">
        <v>204</v>
      </c>
      <c r="AY2175" t="s">
        <v>260</v>
      </c>
    </row>
    <row r="2176" spans="1:60">
      <c r="A2176">
        <v>310669</v>
      </c>
      <c r="B2176">
        <v>11</v>
      </c>
      <c r="C2176" t="s">
        <v>4280</v>
      </c>
      <c r="D2176">
        <v>15</v>
      </c>
      <c r="E2176">
        <v>82</v>
      </c>
      <c r="F2176">
        <v>2012</v>
      </c>
      <c r="G2176">
        <v>11</v>
      </c>
      <c r="H2176">
        <v>9</v>
      </c>
      <c r="J2176">
        <v>13</v>
      </c>
      <c r="P2176" t="str">
        <f t="shared" si="199"/>
        <v>13</v>
      </c>
      <c r="Q2176">
        <v>1</v>
      </c>
      <c r="R2176">
        <v>1</v>
      </c>
      <c r="S2176">
        <v>2</v>
      </c>
      <c r="U2176" t="s">
        <v>44</v>
      </c>
      <c r="V2176">
        <v>1</v>
      </c>
      <c r="W2176" t="str">
        <f t="shared" si="200"/>
        <v>CARROLL, MELE</v>
      </c>
      <c r="X2176" t="s">
        <v>4324</v>
      </c>
      <c r="Y2176">
        <v>100</v>
      </c>
      <c r="Z2176">
        <v>100</v>
      </c>
      <c r="AA2176">
        <v>1</v>
      </c>
      <c r="AB2176">
        <v>5787</v>
      </c>
      <c r="AC2176">
        <v>1</v>
      </c>
      <c r="AH2176">
        <f t="shared" si="201"/>
        <v>7917</v>
      </c>
      <c r="AI2176">
        <f t="shared" si="202"/>
        <v>5787</v>
      </c>
      <c r="AJ2176">
        <f t="shared" si="203"/>
        <v>2130</v>
      </c>
      <c r="AK2176">
        <f t="shared" si="204"/>
        <v>0</v>
      </c>
      <c r="AT2176">
        <v>0</v>
      </c>
      <c r="AU2176">
        <v>0</v>
      </c>
      <c r="AW2176" t="s">
        <v>1790</v>
      </c>
      <c r="AX2176" t="s">
        <v>4325</v>
      </c>
    </row>
    <row r="2177" spans="1:55">
      <c r="A2177">
        <v>310668</v>
      </c>
      <c r="B2177">
        <v>11</v>
      </c>
      <c r="C2177" t="s">
        <v>4280</v>
      </c>
      <c r="D2177">
        <v>15</v>
      </c>
      <c r="E2177">
        <v>82</v>
      </c>
      <c r="F2177">
        <v>2012</v>
      </c>
      <c r="G2177">
        <v>11</v>
      </c>
      <c r="H2177">
        <v>9</v>
      </c>
      <c r="J2177">
        <v>13</v>
      </c>
      <c r="P2177" t="str">
        <f t="shared" si="199"/>
        <v>13</v>
      </c>
      <c r="Q2177">
        <v>1</v>
      </c>
      <c r="R2177">
        <v>1</v>
      </c>
      <c r="S2177">
        <v>2</v>
      </c>
      <c r="U2177" t="s">
        <v>44</v>
      </c>
      <c r="V2177">
        <v>1</v>
      </c>
      <c r="W2177" t="str">
        <f t="shared" si="200"/>
        <v>RUSSELL, SIMON S.</v>
      </c>
      <c r="X2177" t="s">
        <v>4503</v>
      </c>
      <c r="Y2177">
        <v>200</v>
      </c>
      <c r="Z2177">
        <v>200</v>
      </c>
      <c r="AA2177">
        <v>0</v>
      </c>
      <c r="AB2177">
        <v>2130</v>
      </c>
      <c r="AC2177">
        <v>0</v>
      </c>
      <c r="AH2177">
        <f t="shared" si="201"/>
        <v>7917</v>
      </c>
      <c r="AI2177">
        <f t="shared" si="202"/>
        <v>5787</v>
      </c>
      <c r="AJ2177">
        <f t="shared" si="203"/>
        <v>2130</v>
      </c>
      <c r="AK2177">
        <f t="shared" si="204"/>
        <v>0</v>
      </c>
      <c r="AT2177">
        <v>0</v>
      </c>
      <c r="AU2177">
        <v>0</v>
      </c>
      <c r="AW2177" t="s">
        <v>2688</v>
      </c>
      <c r="AX2177" t="s">
        <v>4504</v>
      </c>
      <c r="AY2177" t="s">
        <v>89</v>
      </c>
    </row>
    <row r="2178" spans="1:55">
      <c r="A2178">
        <v>310670</v>
      </c>
      <c r="B2178">
        <v>11</v>
      </c>
      <c r="C2178" t="s">
        <v>4280</v>
      </c>
      <c r="D2178">
        <v>15</v>
      </c>
      <c r="E2178">
        <v>82</v>
      </c>
      <c r="F2178">
        <v>2012</v>
      </c>
      <c r="G2178">
        <v>11</v>
      </c>
      <c r="H2178">
        <v>9</v>
      </c>
      <c r="J2178">
        <v>14</v>
      </c>
      <c r="P2178" t="str">
        <f t="shared" si="199"/>
        <v>14</v>
      </c>
      <c r="Q2178">
        <v>1</v>
      </c>
      <c r="R2178">
        <v>1</v>
      </c>
      <c r="S2178">
        <v>2</v>
      </c>
      <c r="U2178" t="s">
        <v>44</v>
      </c>
      <c r="V2178">
        <v>1</v>
      </c>
      <c r="W2178" t="str">
        <f t="shared" si="200"/>
        <v>KAWAKAMI, DEREK S. K.</v>
      </c>
      <c r="X2178" t="s">
        <v>4429</v>
      </c>
      <c r="Y2178">
        <v>100</v>
      </c>
      <c r="Z2178">
        <v>100</v>
      </c>
      <c r="AA2178">
        <v>0</v>
      </c>
      <c r="AC2178">
        <v>1</v>
      </c>
      <c r="AH2178">
        <f t="shared" si="201"/>
        <v>0</v>
      </c>
      <c r="AI2178">
        <f t="shared" si="202"/>
        <v>0</v>
      </c>
      <c r="AJ2178">
        <f t="shared" si="203"/>
        <v>0</v>
      </c>
      <c r="AK2178">
        <f t="shared" si="204"/>
        <v>0</v>
      </c>
      <c r="AT2178">
        <v>0</v>
      </c>
      <c r="AU2178">
        <v>0</v>
      </c>
      <c r="AW2178" t="s">
        <v>4430</v>
      </c>
      <c r="AX2178" t="s">
        <v>4431</v>
      </c>
      <c r="AY2178" t="s">
        <v>89</v>
      </c>
      <c r="AZ2178" t="s">
        <v>56</v>
      </c>
    </row>
    <row r="2179" spans="1:55">
      <c r="A2179">
        <v>310671</v>
      </c>
      <c r="B2179">
        <v>11</v>
      </c>
      <c r="C2179" t="s">
        <v>4280</v>
      </c>
      <c r="D2179">
        <v>15</v>
      </c>
      <c r="E2179">
        <v>82</v>
      </c>
      <c r="F2179">
        <v>2012</v>
      </c>
      <c r="G2179">
        <v>11</v>
      </c>
      <c r="H2179">
        <v>9</v>
      </c>
      <c r="J2179">
        <v>15</v>
      </c>
      <c r="P2179" t="str">
        <f t="shared" si="199"/>
        <v>15</v>
      </c>
      <c r="Q2179">
        <v>1</v>
      </c>
      <c r="R2179">
        <v>1</v>
      </c>
      <c r="S2179">
        <v>2</v>
      </c>
      <c r="U2179" t="s">
        <v>44</v>
      </c>
      <c r="V2179">
        <v>1</v>
      </c>
      <c r="W2179" t="str">
        <f t="shared" si="200"/>
        <v>TOKIOKA, JAMES KUNANE</v>
      </c>
      <c r="X2179" t="s">
        <v>4547</v>
      </c>
      <c r="Y2179">
        <v>100</v>
      </c>
      <c r="Z2179">
        <v>100</v>
      </c>
      <c r="AA2179">
        <v>1</v>
      </c>
      <c r="AC2179">
        <v>1</v>
      </c>
      <c r="AH2179">
        <f t="shared" si="201"/>
        <v>0</v>
      </c>
      <c r="AI2179">
        <f t="shared" si="202"/>
        <v>0</v>
      </c>
      <c r="AJ2179">
        <f t="shared" si="203"/>
        <v>0</v>
      </c>
      <c r="AK2179">
        <f t="shared" si="204"/>
        <v>0</v>
      </c>
      <c r="AT2179">
        <v>0</v>
      </c>
      <c r="AU2179">
        <v>0</v>
      </c>
      <c r="AW2179" t="s">
        <v>4548</v>
      </c>
      <c r="AX2179" t="s">
        <v>1090</v>
      </c>
      <c r="AY2179" t="s">
        <v>4549</v>
      </c>
    </row>
    <row r="2180" spans="1:55">
      <c r="A2180">
        <v>310673</v>
      </c>
      <c r="B2180">
        <v>11</v>
      </c>
      <c r="C2180" t="s">
        <v>4280</v>
      </c>
      <c r="D2180">
        <v>15</v>
      </c>
      <c r="E2180">
        <v>82</v>
      </c>
      <c r="F2180">
        <v>2012</v>
      </c>
      <c r="G2180">
        <v>11</v>
      </c>
      <c r="H2180">
        <v>9</v>
      </c>
      <c r="J2180">
        <v>16</v>
      </c>
      <c r="P2180" t="str">
        <f t="shared" ref="P2180:P2243" si="205">_xlfn.CONCAT(I2180,J2180,K2180,L2180)</f>
        <v>16</v>
      </c>
      <c r="Q2180">
        <v>1</v>
      </c>
      <c r="R2180">
        <v>1</v>
      </c>
      <c r="S2180">
        <v>2</v>
      </c>
      <c r="U2180" t="s">
        <v>44</v>
      </c>
      <c r="V2180">
        <v>1</v>
      </c>
      <c r="W2180" t="str">
        <f t="shared" ref="W2180:W2243" si="206">X2180</f>
        <v>MORIKAWA, DAYNETTE (DEE)</v>
      </c>
      <c r="X2180" t="s">
        <v>4476</v>
      </c>
      <c r="Y2180">
        <v>100</v>
      </c>
      <c r="Z2180">
        <v>100</v>
      </c>
      <c r="AA2180">
        <v>1</v>
      </c>
      <c r="AB2180">
        <v>6049</v>
      </c>
      <c r="AC2180">
        <v>1</v>
      </c>
      <c r="AH2180">
        <f t="shared" ref="AH2180:AH2243" si="207">SUMIFS($AB:$AB,$C:$C,$C2180,$P:$P,$P2180,$F:$F,$F2180,$H:$H,$H2180)</f>
        <v>7630</v>
      </c>
      <c r="AI2180">
        <f t="shared" ref="AI2180:AI2243" si="208">SUMIFS($AB:$AB,$C:$C,$C2180,$P:$P,$P2180,$F:$F,$F2180,$Z:$Z,100,$H:$H,$H2180)</f>
        <v>6049</v>
      </c>
      <c r="AJ2180">
        <f t="shared" ref="AJ2180:AJ2243" si="209">SUMIFS($AB:$AB,$C:$C,$C2180,$P:$P,$P2180,$F:$F,$F2180,$Z:$Z,200,$H:$H,$H2180)</f>
        <v>1581</v>
      </c>
      <c r="AK2180">
        <f t="shared" ref="AK2180:AK2243" si="210">SUMIFS($AB:$AB,$C:$C,$C2180,$P:$P,$P2180,$F:$F,$F2180,$Z:$Z,"&lt;&gt;200",$Z:$Z,"&lt;&gt;100",$H:$H,$H2180)</f>
        <v>0</v>
      </c>
      <c r="AT2180">
        <v>0</v>
      </c>
      <c r="AU2180">
        <v>0</v>
      </c>
      <c r="AW2180" t="s">
        <v>4477</v>
      </c>
      <c r="AX2180" t="s">
        <v>4478</v>
      </c>
      <c r="BC2180" t="s">
        <v>3870</v>
      </c>
    </row>
    <row r="2181" spans="1:55">
      <c r="A2181">
        <v>310672</v>
      </c>
      <c r="B2181">
        <v>11</v>
      </c>
      <c r="C2181" t="s">
        <v>4280</v>
      </c>
      <c r="D2181">
        <v>15</v>
      </c>
      <c r="E2181">
        <v>82</v>
      </c>
      <c r="F2181">
        <v>2012</v>
      </c>
      <c r="G2181">
        <v>11</v>
      </c>
      <c r="H2181">
        <v>9</v>
      </c>
      <c r="J2181">
        <v>16</v>
      </c>
      <c r="P2181" t="str">
        <f t="shared" si="205"/>
        <v>16</v>
      </c>
      <c r="Q2181">
        <v>1</v>
      </c>
      <c r="R2181">
        <v>1</v>
      </c>
      <c r="S2181">
        <v>2</v>
      </c>
      <c r="U2181" t="s">
        <v>44</v>
      </c>
      <c r="V2181">
        <v>1</v>
      </c>
      <c r="W2181" t="str">
        <f t="shared" si="206"/>
        <v>TRUJILLO, TROY</v>
      </c>
      <c r="X2181" t="s">
        <v>4552</v>
      </c>
      <c r="Y2181">
        <v>200</v>
      </c>
      <c r="Z2181">
        <v>200</v>
      </c>
      <c r="AA2181">
        <v>0</v>
      </c>
      <c r="AB2181">
        <v>1581</v>
      </c>
      <c r="AC2181">
        <v>0</v>
      </c>
      <c r="AH2181">
        <f t="shared" si="207"/>
        <v>7630</v>
      </c>
      <c r="AI2181">
        <f t="shared" si="208"/>
        <v>6049</v>
      </c>
      <c r="AJ2181">
        <f t="shared" si="209"/>
        <v>1581</v>
      </c>
      <c r="AK2181">
        <f t="shared" si="210"/>
        <v>0</v>
      </c>
      <c r="AT2181">
        <v>0</v>
      </c>
      <c r="AU2181">
        <v>0</v>
      </c>
      <c r="AW2181" t="s">
        <v>3713</v>
      </c>
      <c r="AX2181" t="s">
        <v>1377</v>
      </c>
    </row>
    <row r="2182" spans="1:55">
      <c r="A2182">
        <v>310674</v>
      </c>
      <c r="B2182">
        <v>11</v>
      </c>
      <c r="C2182" t="s">
        <v>4280</v>
      </c>
      <c r="D2182">
        <v>15</v>
      </c>
      <c r="E2182">
        <v>82</v>
      </c>
      <c r="F2182">
        <v>2012</v>
      </c>
      <c r="G2182">
        <v>11</v>
      </c>
      <c r="H2182">
        <v>9</v>
      </c>
      <c r="J2182">
        <v>17</v>
      </c>
      <c r="P2182" t="str">
        <f t="shared" si="205"/>
        <v>17</v>
      </c>
      <c r="Q2182">
        <v>1</v>
      </c>
      <c r="R2182">
        <v>1</v>
      </c>
      <c r="S2182">
        <v>2</v>
      </c>
      <c r="U2182" t="s">
        <v>44</v>
      </c>
      <c r="V2182">
        <v>1</v>
      </c>
      <c r="W2182" t="str">
        <f t="shared" si="206"/>
        <v>WARD, GENE R.</v>
      </c>
      <c r="X2182" t="s">
        <v>4562</v>
      </c>
      <c r="Y2182">
        <v>200</v>
      </c>
      <c r="Z2182">
        <v>200</v>
      </c>
      <c r="AA2182">
        <v>1</v>
      </c>
      <c r="AC2182">
        <v>1</v>
      </c>
      <c r="AH2182">
        <f t="shared" si="207"/>
        <v>0</v>
      </c>
      <c r="AI2182">
        <f t="shared" si="208"/>
        <v>0</v>
      </c>
      <c r="AJ2182">
        <f t="shared" si="209"/>
        <v>0</v>
      </c>
      <c r="AK2182">
        <f t="shared" si="210"/>
        <v>0</v>
      </c>
      <c r="AT2182">
        <v>0</v>
      </c>
      <c r="AU2182">
        <v>0</v>
      </c>
      <c r="AW2182" t="s">
        <v>741</v>
      </c>
      <c r="AX2182" t="s">
        <v>4045</v>
      </c>
    </row>
    <row r="2183" spans="1:55">
      <c r="A2183">
        <v>310676</v>
      </c>
      <c r="B2183">
        <v>11</v>
      </c>
      <c r="C2183" t="s">
        <v>4280</v>
      </c>
      <c r="D2183">
        <v>15</v>
      </c>
      <c r="E2183">
        <v>82</v>
      </c>
      <c r="F2183">
        <v>2012</v>
      </c>
      <c r="G2183">
        <v>11</v>
      </c>
      <c r="H2183">
        <v>9</v>
      </c>
      <c r="J2183">
        <v>18</v>
      </c>
      <c r="P2183" t="str">
        <f t="shared" si="205"/>
        <v>18</v>
      </c>
      <c r="Q2183">
        <v>1</v>
      </c>
      <c r="R2183">
        <v>1</v>
      </c>
      <c r="S2183">
        <v>2</v>
      </c>
      <c r="U2183" t="s">
        <v>44</v>
      </c>
      <c r="V2183">
        <v>1</v>
      </c>
      <c r="W2183" t="str">
        <f t="shared" si="206"/>
        <v>HASHEM, MARK JUN</v>
      </c>
      <c r="X2183" t="s">
        <v>4387</v>
      </c>
      <c r="Y2183">
        <v>100</v>
      </c>
      <c r="Z2183">
        <v>100</v>
      </c>
      <c r="AA2183">
        <v>1</v>
      </c>
      <c r="AB2183">
        <v>7311</v>
      </c>
      <c r="AC2183">
        <v>1</v>
      </c>
      <c r="AH2183">
        <f t="shared" si="207"/>
        <v>12016</v>
      </c>
      <c r="AI2183">
        <f t="shared" si="208"/>
        <v>7311</v>
      </c>
      <c r="AJ2183">
        <f t="shared" si="209"/>
        <v>4705</v>
      </c>
      <c r="AK2183">
        <f t="shared" si="210"/>
        <v>0</v>
      </c>
      <c r="AT2183">
        <v>0</v>
      </c>
      <c r="AU2183">
        <v>0</v>
      </c>
      <c r="AW2183" t="s">
        <v>4388</v>
      </c>
      <c r="AX2183" t="s">
        <v>276</v>
      </c>
      <c r="AY2183" t="s">
        <v>4389</v>
      </c>
    </row>
    <row r="2184" spans="1:55">
      <c r="A2184">
        <v>310675</v>
      </c>
      <c r="B2184">
        <v>11</v>
      </c>
      <c r="C2184" t="s">
        <v>4280</v>
      </c>
      <c r="D2184">
        <v>15</v>
      </c>
      <c r="E2184">
        <v>82</v>
      </c>
      <c r="F2184">
        <v>2012</v>
      </c>
      <c r="G2184">
        <v>11</v>
      </c>
      <c r="H2184">
        <v>9</v>
      </c>
      <c r="J2184">
        <v>18</v>
      </c>
      <c r="P2184" t="str">
        <f t="shared" si="205"/>
        <v>18</v>
      </c>
      <c r="Q2184">
        <v>1</v>
      </c>
      <c r="R2184">
        <v>1</v>
      </c>
      <c r="S2184">
        <v>2</v>
      </c>
      <c r="U2184" t="s">
        <v>44</v>
      </c>
      <c r="V2184">
        <v>1</v>
      </c>
      <c r="W2184" t="str">
        <f t="shared" si="206"/>
        <v>LOW, JEREMY</v>
      </c>
      <c r="X2184" t="s">
        <v>4455</v>
      </c>
      <c r="Y2184">
        <v>200</v>
      </c>
      <c r="Z2184">
        <v>200</v>
      </c>
      <c r="AA2184">
        <v>0</v>
      </c>
      <c r="AB2184">
        <v>4705</v>
      </c>
      <c r="AC2184">
        <v>0</v>
      </c>
      <c r="AH2184">
        <f t="shared" si="207"/>
        <v>12016</v>
      </c>
      <c r="AI2184">
        <f t="shared" si="208"/>
        <v>7311</v>
      </c>
      <c r="AJ2184">
        <f t="shared" si="209"/>
        <v>4705</v>
      </c>
      <c r="AK2184">
        <f t="shared" si="210"/>
        <v>0</v>
      </c>
      <c r="AT2184">
        <v>0</v>
      </c>
      <c r="AU2184">
        <v>0</v>
      </c>
      <c r="AW2184" t="s">
        <v>4456</v>
      </c>
      <c r="AX2184" t="s">
        <v>936</v>
      </c>
    </row>
    <row r="2185" spans="1:55">
      <c r="A2185">
        <v>310678</v>
      </c>
      <c r="B2185">
        <v>11</v>
      </c>
      <c r="C2185" t="s">
        <v>4280</v>
      </c>
      <c r="D2185">
        <v>15</v>
      </c>
      <c r="E2185">
        <v>82</v>
      </c>
      <c r="F2185">
        <v>2012</v>
      </c>
      <c r="G2185">
        <v>11</v>
      </c>
      <c r="H2185">
        <v>9</v>
      </c>
      <c r="J2185">
        <v>19</v>
      </c>
      <c r="P2185" t="str">
        <f t="shared" si="205"/>
        <v>19</v>
      </c>
      <c r="Q2185">
        <v>1</v>
      </c>
      <c r="R2185">
        <v>1</v>
      </c>
      <c r="S2185">
        <v>2</v>
      </c>
      <c r="U2185" t="s">
        <v>44</v>
      </c>
      <c r="V2185">
        <v>1</v>
      </c>
      <c r="W2185" t="str">
        <f t="shared" si="206"/>
        <v>KOBAYASHI, BERTRAND (BERT)</v>
      </c>
      <c r="X2185" t="s">
        <v>4441</v>
      </c>
      <c r="Y2185">
        <v>100</v>
      </c>
      <c r="Z2185">
        <v>100</v>
      </c>
      <c r="AA2185">
        <v>0</v>
      </c>
      <c r="AB2185">
        <v>6749</v>
      </c>
      <c r="AC2185">
        <v>1</v>
      </c>
      <c r="AH2185">
        <f t="shared" si="207"/>
        <v>9801</v>
      </c>
      <c r="AI2185">
        <f t="shared" si="208"/>
        <v>6749</v>
      </c>
      <c r="AJ2185">
        <f t="shared" si="209"/>
        <v>3052</v>
      </c>
      <c r="AK2185">
        <f t="shared" si="210"/>
        <v>0</v>
      </c>
      <c r="AT2185">
        <v>0</v>
      </c>
      <c r="AU2185">
        <v>0</v>
      </c>
      <c r="AW2185" t="s">
        <v>4442</v>
      </c>
      <c r="AX2185" t="s">
        <v>4443</v>
      </c>
      <c r="BC2185" t="s">
        <v>323</v>
      </c>
    </row>
    <row r="2186" spans="1:55">
      <c r="A2186">
        <v>310677</v>
      </c>
      <c r="B2186">
        <v>11</v>
      </c>
      <c r="C2186" t="s">
        <v>4280</v>
      </c>
      <c r="D2186">
        <v>15</v>
      </c>
      <c r="E2186">
        <v>82</v>
      </c>
      <c r="F2186">
        <v>2012</v>
      </c>
      <c r="G2186">
        <v>11</v>
      </c>
      <c r="H2186">
        <v>9</v>
      </c>
      <c r="J2186">
        <v>19</v>
      </c>
      <c r="P2186" t="str">
        <f t="shared" si="205"/>
        <v>19</v>
      </c>
      <c r="Q2186">
        <v>1</v>
      </c>
      <c r="R2186">
        <v>1</v>
      </c>
      <c r="S2186">
        <v>2</v>
      </c>
      <c r="U2186" t="s">
        <v>44</v>
      </c>
      <c r="V2186">
        <v>1</v>
      </c>
      <c r="W2186" t="str">
        <f t="shared" si="206"/>
        <v>YOUNG, DARRELL</v>
      </c>
      <c r="X2186" t="s">
        <v>4572</v>
      </c>
      <c r="Y2186">
        <v>200</v>
      </c>
      <c r="Z2186">
        <v>200</v>
      </c>
      <c r="AA2186">
        <v>0</v>
      </c>
      <c r="AB2186">
        <v>3052</v>
      </c>
      <c r="AC2186">
        <v>0</v>
      </c>
      <c r="AH2186">
        <f t="shared" si="207"/>
        <v>9801</v>
      </c>
      <c r="AI2186">
        <f t="shared" si="208"/>
        <v>6749</v>
      </c>
      <c r="AJ2186">
        <f t="shared" si="209"/>
        <v>3052</v>
      </c>
      <c r="AK2186">
        <f t="shared" si="210"/>
        <v>0</v>
      </c>
      <c r="AT2186">
        <v>0</v>
      </c>
      <c r="AU2186">
        <v>0</v>
      </c>
      <c r="AW2186" t="s">
        <v>1708</v>
      </c>
      <c r="AX2186" t="s">
        <v>3792</v>
      </c>
    </row>
    <row r="2187" spans="1:55">
      <c r="A2187">
        <v>310679</v>
      </c>
      <c r="B2187">
        <v>11</v>
      </c>
      <c r="C2187" t="s">
        <v>4280</v>
      </c>
      <c r="D2187">
        <v>15</v>
      </c>
      <c r="E2187">
        <v>82</v>
      </c>
      <c r="F2187">
        <v>2012</v>
      </c>
      <c r="G2187">
        <v>11</v>
      </c>
      <c r="H2187">
        <v>9</v>
      </c>
      <c r="J2187">
        <v>20</v>
      </c>
      <c r="P2187" t="str">
        <f t="shared" si="205"/>
        <v>20</v>
      </c>
      <c r="Q2187">
        <v>1</v>
      </c>
      <c r="R2187">
        <v>1</v>
      </c>
      <c r="S2187">
        <v>2</v>
      </c>
      <c r="U2187" t="s">
        <v>44</v>
      </c>
      <c r="V2187">
        <v>1</v>
      </c>
      <c r="W2187" t="str">
        <f t="shared" si="206"/>
        <v>ALLEN, JULIA E.</v>
      </c>
      <c r="X2187" t="s">
        <v>4284</v>
      </c>
      <c r="Y2187">
        <v>200</v>
      </c>
      <c r="Z2187">
        <v>200</v>
      </c>
      <c r="AA2187">
        <v>0</v>
      </c>
      <c r="AB2187">
        <v>1179</v>
      </c>
      <c r="AC2187">
        <v>0</v>
      </c>
      <c r="AH2187">
        <f t="shared" si="207"/>
        <v>10026</v>
      </c>
      <c r="AI2187">
        <f t="shared" si="208"/>
        <v>5704</v>
      </c>
      <c r="AJ2187">
        <f t="shared" si="209"/>
        <v>1179</v>
      </c>
      <c r="AK2187">
        <f t="shared" si="210"/>
        <v>3143</v>
      </c>
      <c r="AT2187">
        <v>0</v>
      </c>
      <c r="AU2187">
        <v>0</v>
      </c>
      <c r="AW2187" t="s">
        <v>263</v>
      </c>
      <c r="AX2187" t="s">
        <v>4285</v>
      </c>
      <c r="AY2187" t="s">
        <v>102</v>
      </c>
    </row>
    <row r="2188" spans="1:55">
      <c r="A2188">
        <v>310680</v>
      </c>
      <c r="B2188">
        <v>11</v>
      </c>
      <c r="C2188" t="s">
        <v>4280</v>
      </c>
      <c r="D2188">
        <v>15</v>
      </c>
      <c r="E2188">
        <v>82</v>
      </c>
      <c r="F2188">
        <v>2012</v>
      </c>
      <c r="G2188">
        <v>11</v>
      </c>
      <c r="H2188">
        <v>9</v>
      </c>
      <c r="J2188">
        <v>20</v>
      </c>
      <c r="P2188" t="str">
        <f t="shared" si="205"/>
        <v>20</v>
      </c>
      <c r="Q2188">
        <v>1</v>
      </c>
      <c r="R2188">
        <v>1</v>
      </c>
      <c r="S2188">
        <v>2</v>
      </c>
      <c r="U2188" t="s">
        <v>44</v>
      </c>
      <c r="V2188">
        <v>1</v>
      </c>
      <c r="W2188" t="str">
        <f t="shared" si="206"/>
        <v>BONK, KEIKO</v>
      </c>
      <c r="X2188" t="s">
        <v>4304</v>
      </c>
      <c r="Y2188">
        <v>2582</v>
      </c>
      <c r="Z2188">
        <v>400</v>
      </c>
      <c r="AA2188">
        <v>0</v>
      </c>
      <c r="AB2188">
        <v>3143</v>
      </c>
      <c r="AC2188">
        <v>0</v>
      </c>
      <c r="AH2188">
        <f t="shared" si="207"/>
        <v>10026</v>
      </c>
      <c r="AI2188">
        <f t="shared" si="208"/>
        <v>5704</v>
      </c>
      <c r="AJ2188">
        <f t="shared" si="209"/>
        <v>1179</v>
      </c>
      <c r="AK2188">
        <f t="shared" si="210"/>
        <v>3143</v>
      </c>
      <c r="AT2188">
        <v>0</v>
      </c>
      <c r="AU2188">
        <v>0</v>
      </c>
      <c r="AW2188" t="s">
        <v>4305</v>
      </c>
      <c r="AX2188" t="s">
        <v>4306</v>
      </c>
    </row>
    <row r="2189" spans="1:55">
      <c r="A2189">
        <v>310681</v>
      </c>
      <c r="B2189">
        <v>11</v>
      </c>
      <c r="C2189" t="s">
        <v>4280</v>
      </c>
      <c r="D2189">
        <v>15</v>
      </c>
      <c r="E2189">
        <v>82</v>
      </c>
      <c r="F2189">
        <v>2012</v>
      </c>
      <c r="G2189">
        <v>11</v>
      </c>
      <c r="H2189">
        <v>9</v>
      </c>
      <c r="J2189">
        <v>20</v>
      </c>
      <c r="P2189" t="str">
        <f t="shared" si="205"/>
        <v>20</v>
      </c>
      <c r="Q2189">
        <v>1</v>
      </c>
      <c r="R2189">
        <v>1</v>
      </c>
      <c r="S2189">
        <v>2</v>
      </c>
      <c r="U2189" t="s">
        <v>44</v>
      </c>
      <c r="V2189">
        <v>1</v>
      </c>
      <c r="W2189" t="str">
        <f t="shared" si="206"/>
        <v>SAY, CALVIN K. Y.</v>
      </c>
      <c r="X2189" t="s">
        <v>4511</v>
      </c>
      <c r="Y2189">
        <v>100</v>
      </c>
      <c r="Z2189">
        <v>100</v>
      </c>
      <c r="AA2189">
        <v>1</v>
      </c>
      <c r="AB2189">
        <v>5704</v>
      </c>
      <c r="AC2189">
        <v>1</v>
      </c>
      <c r="AH2189">
        <f t="shared" si="207"/>
        <v>10026</v>
      </c>
      <c r="AI2189">
        <f t="shared" si="208"/>
        <v>5704</v>
      </c>
      <c r="AJ2189">
        <f t="shared" si="209"/>
        <v>1179</v>
      </c>
      <c r="AK2189">
        <f t="shared" si="210"/>
        <v>3143</v>
      </c>
      <c r="AT2189">
        <v>0</v>
      </c>
      <c r="AU2189">
        <v>0</v>
      </c>
      <c r="AW2189" t="s">
        <v>4512</v>
      </c>
      <c r="AX2189" t="s">
        <v>3976</v>
      </c>
      <c r="AY2189" t="s">
        <v>56</v>
      </c>
      <c r="AZ2189" t="s">
        <v>4290</v>
      </c>
    </row>
    <row r="2190" spans="1:55">
      <c r="A2190">
        <v>310682</v>
      </c>
      <c r="B2190">
        <v>11</v>
      </c>
      <c r="C2190" t="s">
        <v>4280</v>
      </c>
      <c r="D2190">
        <v>15</v>
      </c>
      <c r="E2190">
        <v>82</v>
      </c>
      <c r="F2190">
        <v>2012</v>
      </c>
      <c r="G2190">
        <v>11</v>
      </c>
      <c r="H2190">
        <v>9</v>
      </c>
      <c r="J2190">
        <v>21</v>
      </c>
      <c r="P2190" t="str">
        <f t="shared" si="205"/>
        <v>21</v>
      </c>
      <c r="Q2190">
        <v>1</v>
      </c>
      <c r="R2190">
        <v>1</v>
      </c>
      <c r="S2190">
        <v>2</v>
      </c>
      <c r="U2190" t="s">
        <v>44</v>
      </c>
      <c r="V2190">
        <v>1</v>
      </c>
      <c r="W2190" t="str">
        <f t="shared" si="206"/>
        <v>NISHIMOTO, SCOTT Y.</v>
      </c>
      <c r="X2190" t="s">
        <v>4487</v>
      </c>
      <c r="Y2190">
        <v>100</v>
      </c>
      <c r="Z2190">
        <v>100</v>
      </c>
      <c r="AA2190">
        <v>1</v>
      </c>
      <c r="AC2190">
        <v>1</v>
      </c>
      <c r="AH2190">
        <f t="shared" si="207"/>
        <v>0</v>
      </c>
      <c r="AI2190">
        <f t="shared" si="208"/>
        <v>0</v>
      </c>
      <c r="AJ2190">
        <f t="shared" si="209"/>
        <v>0</v>
      </c>
      <c r="AK2190">
        <f t="shared" si="210"/>
        <v>0</v>
      </c>
      <c r="AT2190">
        <v>0</v>
      </c>
      <c r="AU2190">
        <v>0</v>
      </c>
      <c r="AW2190" t="s">
        <v>4488</v>
      </c>
      <c r="AX2190" t="s">
        <v>213</v>
      </c>
      <c r="AY2190" t="s">
        <v>4290</v>
      </c>
    </row>
    <row r="2191" spans="1:55">
      <c r="A2191">
        <v>310684</v>
      </c>
      <c r="B2191">
        <v>11</v>
      </c>
      <c r="C2191" t="s">
        <v>4280</v>
      </c>
      <c r="D2191">
        <v>15</v>
      </c>
      <c r="E2191">
        <v>82</v>
      </c>
      <c r="F2191">
        <v>2012</v>
      </c>
      <c r="G2191">
        <v>11</v>
      </c>
      <c r="H2191">
        <v>9</v>
      </c>
      <c r="J2191">
        <v>22</v>
      </c>
      <c r="P2191" t="str">
        <f t="shared" si="205"/>
        <v>22</v>
      </c>
      <c r="Q2191">
        <v>1</v>
      </c>
      <c r="R2191">
        <v>1</v>
      </c>
      <c r="S2191">
        <v>2</v>
      </c>
      <c r="U2191" t="s">
        <v>44</v>
      </c>
      <c r="V2191">
        <v>1</v>
      </c>
      <c r="W2191" t="str">
        <f t="shared" si="206"/>
        <v>BROWER, TOM</v>
      </c>
      <c r="X2191" t="s">
        <v>4309</v>
      </c>
      <c r="Y2191">
        <v>100</v>
      </c>
      <c r="Z2191">
        <v>100</v>
      </c>
      <c r="AA2191">
        <v>1</v>
      </c>
      <c r="AB2191">
        <v>4317</v>
      </c>
      <c r="AC2191">
        <v>1</v>
      </c>
      <c r="AH2191">
        <f t="shared" si="207"/>
        <v>6203</v>
      </c>
      <c r="AI2191">
        <f t="shared" si="208"/>
        <v>4317</v>
      </c>
      <c r="AJ2191">
        <f t="shared" si="209"/>
        <v>1886</v>
      </c>
      <c r="AK2191">
        <f t="shared" si="210"/>
        <v>0</v>
      </c>
      <c r="AT2191">
        <v>0</v>
      </c>
      <c r="AU2191">
        <v>0</v>
      </c>
      <c r="AW2191" t="s">
        <v>4310</v>
      </c>
      <c r="AX2191" t="s">
        <v>426</v>
      </c>
    </row>
    <row r="2192" spans="1:55">
      <c r="A2192">
        <v>310683</v>
      </c>
      <c r="B2192">
        <v>11</v>
      </c>
      <c r="C2192" t="s">
        <v>4280</v>
      </c>
      <c r="D2192">
        <v>15</v>
      </c>
      <c r="E2192">
        <v>82</v>
      </c>
      <c r="F2192">
        <v>2012</v>
      </c>
      <c r="G2192">
        <v>11</v>
      </c>
      <c r="H2192">
        <v>9</v>
      </c>
      <c r="J2192">
        <v>22</v>
      </c>
      <c r="P2192" t="str">
        <f t="shared" si="205"/>
        <v>22</v>
      </c>
      <c r="Q2192">
        <v>1</v>
      </c>
      <c r="R2192">
        <v>1</v>
      </c>
      <c r="S2192">
        <v>2</v>
      </c>
      <c r="U2192" t="s">
        <v>44</v>
      </c>
      <c r="V2192">
        <v>1</v>
      </c>
      <c r="W2192" t="str">
        <f t="shared" si="206"/>
        <v>HESTER, MARCUS</v>
      </c>
      <c r="X2192" t="s">
        <v>4398</v>
      </c>
      <c r="Y2192">
        <v>200</v>
      </c>
      <c r="Z2192">
        <v>200</v>
      </c>
      <c r="AA2192">
        <v>0</v>
      </c>
      <c r="AB2192">
        <v>1886</v>
      </c>
      <c r="AC2192">
        <v>0</v>
      </c>
      <c r="AH2192">
        <f t="shared" si="207"/>
        <v>6203</v>
      </c>
      <c r="AI2192">
        <f t="shared" si="208"/>
        <v>4317</v>
      </c>
      <c r="AJ2192">
        <f t="shared" si="209"/>
        <v>1886</v>
      </c>
      <c r="AK2192">
        <f t="shared" si="210"/>
        <v>0</v>
      </c>
      <c r="AT2192">
        <v>0</v>
      </c>
      <c r="AU2192">
        <v>0</v>
      </c>
      <c r="AW2192" t="s">
        <v>971</v>
      </c>
      <c r="AX2192" t="s">
        <v>4399</v>
      </c>
    </row>
    <row r="2193" spans="1:55">
      <c r="A2193">
        <v>310686</v>
      </c>
      <c r="B2193">
        <v>11</v>
      </c>
      <c r="C2193" t="s">
        <v>4280</v>
      </c>
      <c r="D2193">
        <v>15</v>
      </c>
      <c r="E2193">
        <v>82</v>
      </c>
      <c r="F2193">
        <v>2012</v>
      </c>
      <c r="G2193">
        <v>11</v>
      </c>
      <c r="H2193">
        <v>9</v>
      </c>
      <c r="J2193">
        <v>23</v>
      </c>
      <c r="P2193" t="str">
        <f t="shared" si="205"/>
        <v>23</v>
      </c>
      <c r="Q2193">
        <v>1</v>
      </c>
      <c r="R2193">
        <v>1</v>
      </c>
      <c r="S2193">
        <v>2</v>
      </c>
      <c r="U2193" t="s">
        <v>44</v>
      </c>
      <c r="V2193">
        <v>1</v>
      </c>
      <c r="W2193" t="str">
        <f t="shared" si="206"/>
        <v>CHOY, ISAAC W.</v>
      </c>
      <c r="X2193" t="s">
        <v>4334</v>
      </c>
      <c r="Y2193">
        <v>100</v>
      </c>
      <c r="Z2193">
        <v>100</v>
      </c>
      <c r="AA2193">
        <v>1</v>
      </c>
      <c r="AB2193">
        <v>7502</v>
      </c>
      <c r="AC2193">
        <v>1</v>
      </c>
      <c r="AH2193">
        <f t="shared" si="207"/>
        <v>9252</v>
      </c>
      <c r="AI2193">
        <f t="shared" si="208"/>
        <v>7502</v>
      </c>
      <c r="AJ2193">
        <f t="shared" si="209"/>
        <v>1750</v>
      </c>
      <c r="AK2193">
        <f t="shared" si="210"/>
        <v>0</v>
      </c>
      <c r="AT2193">
        <v>0</v>
      </c>
      <c r="AU2193">
        <v>0</v>
      </c>
      <c r="AW2193" t="s">
        <v>4335</v>
      </c>
      <c r="AX2193" t="s">
        <v>4336</v>
      </c>
      <c r="AY2193" t="s">
        <v>130</v>
      </c>
    </row>
    <row r="2194" spans="1:55">
      <c r="A2194">
        <v>310685</v>
      </c>
      <c r="B2194">
        <v>11</v>
      </c>
      <c r="C2194" t="s">
        <v>4280</v>
      </c>
      <c r="D2194">
        <v>15</v>
      </c>
      <c r="E2194">
        <v>82</v>
      </c>
      <c r="F2194">
        <v>2012</v>
      </c>
      <c r="G2194">
        <v>11</v>
      </c>
      <c r="H2194">
        <v>9</v>
      </c>
      <c r="J2194">
        <v>23</v>
      </c>
      <c r="P2194" t="str">
        <f t="shared" si="205"/>
        <v>23</v>
      </c>
      <c r="Q2194">
        <v>1</v>
      </c>
      <c r="R2194">
        <v>1</v>
      </c>
      <c r="S2194">
        <v>2</v>
      </c>
      <c r="U2194" t="s">
        <v>44</v>
      </c>
      <c r="V2194">
        <v>1</v>
      </c>
      <c r="W2194" t="str">
        <f t="shared" si="206"/>
        <v>THOMSON, ZACH</v>
      </c>
      <c r="X2194" t="s">
        <v>4544</v>
      </c>
      <c r="Y2194">
        <v>200</v>
      </c>
      <c r="Z2194">
        <v>200</v>
      </c>
      <c r="AA2194">
        <v>0</v>
      </c>
      <c r="AB2194">
        <v>1750</v>
      </c>
      <c r="AC2194">
        <v>0</v>
      </c>
      <c r="AH2194">
        <f t="shared" si="207"/>
        <v>9252</v>
      </c>
      <c r="AI2194">
        <f t="shared" si="208"/>
        <v>7502</v>
      </c>
      <c r="AJ2194">
        <f t="shared" si="209"/>
        <v>1750</v>
      </c>
      <c r="AK2194">
        <f t="shared" si="210"/>
        <v>0</v>
      </c>
      <c r="AT2194">
        <v>0</v>
      </c>
      <c r="AU2194">
        <v>0</v>
      </c>
      <c r="AW2194" t="s">
        <v>4545</v>
      </c>
      <c r="AX2194" t="s">
        <v>4546</v>
      </c>
    </row>
    <row r="2195" spans="1:55">
      <c r="A2195">
        <v>310688</v>
      </c>
      <c r="B2195">
        <v>11</v>
      </c>
      <c r="C2195" t="s">
        <v>4280</v>
      </c>
      <c r="D2195">
        <v>15</v>
      </c>
      <c r="E2195">
        <v>82</v>
      </c>
      <c r="F2195">
        <v>2012</v>
      </c>
      <c r="G2195">
        <v>11</v>
      </c>
      <c r="H2195">
        <v>9</v>
      </c>
      <c r="J2195">
        <v>24</v>
      </c>
      <c r="P2195" t="str">
        <f t="shared" si="205"/>
        <v>24</v>
      </c>
      <c r="Q2195">
        <v>1</v>
      </c>
      <c r="R2195">
        <v>1</v>
      </c>
      <c r="S2195">
        <v>2</v>
      </c>
      <c r="U2195" t="s">
        <v>44</v>
      </c>
      <c r="V2195">
        <v>1</v>
      </c>
      <c r="W2195" t="str">
        <f t="shared" si="206"/>
        <v>BELATTI, DELLA AU</v>
      </c>
      <c r="X2195" t="s">
        <v>4301</v>
      </c>
      <c r="Y2195">
        <v>100</v>
      </c>
      <c r="Z2195">
        <v>100</v>
      </c>
      <c r="AA2195">
        <v>1</v>
      </c>
      <c r="AB2195">
        <v>5367</v>
      </c>
      <c r="AC2195">
        <v>1</v>
      </c>
      <c r="AH2195">
        <f t="shared" si="207"/>
        <v>7701</v>
      </c>
      <c r="AI2195">
        <f t="shared" si="208"/>
        <v>5367</v>
      </c>
      <c r="AJ2195">
        <f t="shared" si="209"/>
        <v>2334</v>
      </c>
      <c r="AK2195">
        <f t="shared" si="210"/>
        <v>0</v>
      </c>
      <c r="AT2195">
        <v>0</v>
      </c>
      <c r="AU2195">
        <v>0</v>
      </c>
      <c r="AW2195" t="s">
        <v>4302</v>
      </c>
      <c r="AX2195" t="s">
        <v>4303</v>
      </c>
      <c r="AY2195" t="s">
        <v>4289</v>
      </c>
    </row>
    <row r="2196" spans="1:55">
      <c r="A2196">
        <v>310687</v>
      </c>
      <c r="B2196">
        <v>11</v>
      </c>
      <c r="C2196" t="s">
        <v>4280</v>
      </c>
      <c r="D2196">
        <v>15</v>
      </c>
      <c r="E2196">
        <v>82</v>
      </c>
      <c r="F2196">
        <v>2012</v>
      </c>
      <c r="G2196">
        <v>11</v>
      </c>
      <c r="H2196">
        <v>9</v>
      </c>
      <c r="J2196">
        <v>24</v>
      </c>
      <c r="P2196" t="str">
        <f t="shared" si="205"/>
        <v>24</v>
      </c>
      <c r="Q2196">
        <v>1</v>
      </c>
      <c r="R2196">
        <v>1</v>
      </c>
      <c r="S2196">
        <v>2</v>
      </c>
      <c r="U2196" t="s">
        <v>44</v>
      </c>
      <c r="V2196">
        <v>1</v>
      </c>
      <c r="W2196" t="str">
        <f t="shared" si="206"/>
        <v>SABEY, ISAIAH KAUKA</v>
      </c>
      <c r="X2196" t="s">
        <v>4505</v>
      </c>
      <c r="Y2196">
        <v>200</v>
      </c>
      <c r="Z2196">
        <v>200</v>
      </c>
      <c r="AA2196">
        <v>0</v>
      </c>
      <c r="AB2196">
        <v>2334</v>
      </c>
      <c r="AC2196">
        <v>0</v>
      </c>
      <c r="AH2196">
        <f t="shared" si="207"/>
        <v>7701</v>
      </c>
      <c r="AI2196">
        <f t="shared" si="208"/>
        <v>5367</v>
      </c>
      <c r="AJ2196">
        <f t="shared" si="209"/>
        <v>2334</v>
      </c>
      <c r="AK2196">
        <f t="shared" si="210"/>
        <v>0</v>
      </c>
      <c r="AT2196">
        <v>0</v>
      </c>
      <c r="AU2196">
        <v>0</v>
      </c>
      <c r="AW2196" t="s">
        <v>4506</v>
      </c>
      <c r="AX2196" t="s">
        <v>4507</v>
      </c>
      <c r="BC2196" t="s">
        <v>4508</v>
      </c>
    </row>
    <row r="2197" spans="1:55">
      <c r="A2197">
        <v>310689</v>
      </c>
      <c r="B2197">
        <v>11</v>
      </c>
      <c r="C2197" t="s">
        <v>4280</v>
      </c>
      <c r="D2197">
        <v>15</v>
      </c>
      <c r="E2197">
        <v>82</v>
      </c>
      <c r="F2197">
        <v>2012</v>
      </c>
      <c r="G2197">
        <v>11</v>
      </c>
      <c r="H2197">
        <v>9</v>
      </c>
      <c r="J2197">
        <v>25</v>
      </c>
      <c r="P2197" t="str">
        <f t="shared" si="205"/>
        <v>25</v>
      </c>
      <c r="Q2197">
        <v>1</v>
      </c>
      <c r="R2197">
        <v>1</v>
      </c>
      <c r="S2197">
        <v>2</v>
      </c>
      <c r="U2197" t="s">
        <v>44</v>
      </c>
      <c r="V2197">
        <v>1</v>
      </c>
      <c r="W2197" t="str">
        <f t="shared" si="206"/>
        <v>LUKE, SYLVIA</v>
      </c>
      <c r="X2197" t="s">
        <v>4459</v>
      </c>
      <c r="Y2197">
        <v>100</v>
      </c>
      <c r="Z2197">
        <v>100</v>
      </c>
      <c r="AA2197">
        <v>1</v>
      </c>
      <c r="AC2197">
        <v>1</v>
      </c>
      <c r="AH2197">
        <f t="shared" si="207"/>
        <v>0</v>
      </c>
      <c r="AI2197">
        <f t="shared" si="208"/>
        <v>0</v>
      </c>
      <c r="AJ2197">
        <f t="shared" si="209"/>
        <v>0</v>
      </c>
      <c r="AK2197">
        <f t="shared" si="210"/>
        <v>0</v>
      </c>
      <c r="AT2197">
        <v>0</v>
      </c>
      <c r="AU2197">
        <v>0</v>
      </c>
      <c r="AW2197" t="s">
        <v>4460</v>
      </c>
      <c r="AX2197" t="s">
        <v>4461</v>
      </c>
    </row>
    <row r="2198" spans="1:55">
      <c r="A2198">
        <v>310690</v>
      </c>
      <c r="B2198">
        <v>11</v>
      </c>
      <c r="C2198" t="s">
        <v>4280</v>
      </c>
      <c r="D2198">
        <v>15</v>
      </c>
      <c r="E2198">
        <v>82</v>
      </c>
      <c r="F2198">
        <v>2012</v>
      </c>
      <c r="G2198">
        <v>11</v>
      </c>
      <c r="H2198">
        <v>9</v>
      </c>
      <c r="J2198">
        <v>26</v>
      </c>
      <c r="P2198" t="str">
        <f t="shared" si="205"/>
        <v>26</v>
      </c>
      <c r="Q2198">
        <v>1</v>
      </c>
      <c r="R2198">
        <v>1</v>
      </c>
      <c r="S2198">
        <v>2</v>
      </c>
      <c r="U2198" t="s">
        <v>44</v>
      </c>
      <c r="V2198">
        <v>1</v>
      </c>
      <c r="W2198" t="str">
        <f t="shared" si="206"/>
        <v>AU, TIFFANY H. Y.</v>
      </c>
      <c r="X2198" t="s">
        <v>4288</v>
      </c>
      <c r="Y2198">
        <v>200</v>
      </c>
      <c r="Z2198">
        <v>200</v>
      </c>
      <c r="AA2198">
        <v>0</v>
      </c>
      <c r="AB2198">
        <v>2678</v>
      </c>
      <c r="AC2198">
        <v>0</v>
      </c>
      <c r="AH2198">
        <f t="shared" si="207"/>
        <v>6841</v>
      </c>
      <c r="AI2198">
        <f t="shared" si="208"/>
        <v>4163</v>
      </c>
      <c r="AJ2198">
        <f t="shared" si="209"/>
        <v>2678</v>
      </c>
      <c r="AK2198">
        <f t="shared" si="210"/>
        <v>0</v>
      </c>
      <c r="AT2198">
        <v>0</v>
      </c>
      <c r="AU2198">
        <v>0</v>
      </c>
      <c r="AW2198" t="s">
        <v>4289</v>
      </c>
      <c r="AX2198" t="s">
        <v>1154</v>
      </c>
      <c r="AY2198" t="s">
        <v>138</v>
      </c>
      <c r="AZ2198" t="s">
        <v>4290</v>
      </c>
    </row>
    <row r="2199" spans="1:55">
      <c r="A2199">
        <v>310691</v>
      </c>
      <c r="B2199">
        <v>11</v>
      </c>
      <c r="C2199" t="s">
        <v>4280</v>
      </c>
      <c r="D2199">
        <v>15</v>
      </c>
      <c r="E2199">
        <v>82</v>
      </c>
      <c r="F2199">
        <v>2012</v>
      </c>
      <c r="G2199">
        <v>11</v>
      </c>
      <c r="H2199">
        <v>9</v>
      </c>
      <c r="J2199">
        <v>26</v>
      </c>
      <c r="P2199" t="str">
        <f t="shared" si="205"/>
        <v>26</v>
      </c>
      <c r="Q2199">
        <v>1</v>
      </c>
      <c r="R2199">
        <v>1</v>
      </c>
      <c r="S2199">
        <v>2</v>
      </c>
      <c r="U2199" t="s">
        <v>44</v>
      </c>
      <c r="V2199">
        <v>1</v>
      </c>
      <c r="W2199" t="str">
        <f t="shared" si="206"/>
        <v>SAIKI, SCOTT K.</v>
      </c>
      <c r="X2199" t="s">
        <v>4509</v>
      </c>
      <c r="Y2199">
        <v>100</v>
      </c>
      <c r="Z2199">
        <v>100</v>
      </c>
      <c r="AA2199">
        <v>1</v>
      </c>
      <c r="AB2199">
        <v>4163</v>
      </c>
      <c r="AC2199">
        <v>1</v>
      </c>
      <c r="AH2199">
        <f t="shared" si="207"/>
        <v>6841</v>
      </c>
      <c r="AI2199">
        <f t="shared" si="208"/>
        <v>4163</v>
      </c>
      <c r="AJ2199">
        <f t="shared" si="209"/>
        <v>2678</v>
      </c>
      <c r="AK2199">
        <f t="shared" si="210"/>
        <v>0</v>
      </c>
      <c r="AT2199">
        <v>0</v>
      </c>
      <c r="AU2199">
        <v>0</v>
      </c>
      <c r="AW2199" t="s">
        <v>4510</v>
      </c>
      <c r="AX2199" t="s">
        <v>213</v>
      </c>
      <c r="AY2199" t="s">
        <v>56</v>
      </c>
    </row>
    <row r="2200" spans="1:55">
      <c r="A2200">
        <v>310692</v>
      </c>
      <c r="B2200">
        <v>11</v>
      </c>
      <c r="C2200" t="s">
        <v>4280</v>
      </c>
      <c r="D2200">
        <v>15</v>
      </c>
      <c r="E2200">
        <v>82</v>
      </c>
      <c r="F2200">
        <v>2012</v>
      </c>
      <c r="G2200">
        <v>11</v>
      </c>
      <c r="H2200">
        <v>9</v>
      </c>
      <c r="J2200">
        <v>27</v>
      </c>
      <c r="P2200" t="str">
        <f t="shared" si="205"/>
        <v>27</v>
      </c>
      <c r="Q2200">
        <v>1</v>
      </c>
      <c r="R2200">
        <v>1</v>
      </c>
      <c r="S2200">
        <v>2</v>
      </c>
      <c r="U2200" t="s">
        <v>44</v>
      </c>
      <c r="V2200">
        <v>1</v>
      </c>
      <c r="W2200" t="str">
        <f t="shared" si="206"/>
        <v>CHING, CORINNE W.</v>
      </c>
      <c r="X2200" t="s">
        <v>4329</v>
      </c>
      <c r="Y2200">
        <v>200</v>
      </c>
      <c r="Z2200">
        <v>200</v>
      </c>
      <c r="AA2200">
        <v>1</v>
      </c>
      <c r="AB2200">
        <v>3573</v>
      </c>
      <c r="AC2200">
        <v>0</v>
      </c>
      <c r="AH2200">
        <f t="shared" si="207"/>
        <v>8416</v>
      </c>
      <c r="AI2200">
        <f t="shared" si="208"/>
        <v>4843</v>
      </c>
      <c r="AJ2200">
        <f t="shared" si="209"/>
        <v>3573</v>
      </c>
      <c r="AK2200">
        <f t="shared" si="210"/>
        <v>0</v>
      </c>
      <c r="AT2200">
        <v>0</v>
      </c>
      <c r="AU2200">
        <v>0</v>
      </c>
      <c r="AW2200" t="s">
        <v>4330</v>
      </c>
      <c r="AX2200" t="s">
        <v>4331</v>
      </c>
      <c r="AY2200" t="s">
        <v>4332</v>
      </c>
      <c r="AZ2200" t="s">
        <v>4333</v>
      </c>
    </row>
    <row r="2201" spans="1:55">
      <c r="A2201">
        <v>310693</v>
      </c>
      <c r="B2201">
        <v>11</v>
      </c>
      <c r="C2201" t="s">
        <v>4280</v>
      </c>
      <c r="D2201">
        <v>15</v>
      </c>
      <c r="E2201">
        <v>82</v>
      </c>
      <c r="F2201">
        <v>2012</v>
      </c>
      <c r="G2201">
        <v>11</v>
      </c>
      <c r="H2201">
        <v>9</v>
      </c>
      <c r="J2201">
        <v>27</v>
      </c>
      <c r="P2201" t="str">
        <f t="shared" si="205"/>
        <v>27</v>
      </c>
      <c r="Q2201">
        <v>1</v>
      </c>
      <c r="R2201">
        <v>1</v>
      </c>
      <c r="S2201">
        <v>2</v>
      </c>
      <c r="U2201" t="s">
        <v>44</v>
      </c>
      <c r="V2201">
        <v>1</v>
      </c>
      <c r="W2201" t="str">
        <f t="shared" si="206"/>
        <v>OHNO, TAKASHI</v>
      </c>
      <c r="X2201" t="s">
        <v>4489</v>
      </c>
      <c r="Y2201">
        <v>100</v>
      </c>
      <c r="Z2201">
        <v>100</v>
      </c>
      <c r="AA2201">
        <v>0</v>
      </c>
      <c r="AB2201">
        <v>4843</v>
      </c>
      <c r="AC2201">
        <v>1</v>
      </c>
      <c r="AH2201">
        <f t="shared" si="207"/>
        <v>8416</v>
      </c>
      <c r="AI2201">
        <f t="shared" si="208"/>
        <v>4843</v>
      </c>
      <c r="AJ2201">
        <f t="shared" si="209"/>
        <v>3573</v>
      </c>
      <c r="AK2201">
        <f t="shared" si="210"/>
        <v>0</v>
      </c>
      <c r="AT2201">
        <v>0</v>
      </c>
      <c r="AU2201">
        <v>0</v>
      </c>
      <c r="AW2201" t="s">
        <v>4490</v>
      </c>
      <c r="AX2201" t="s">
        <v>4491</v>
      </c>
    </row>
    <row r="2202" spans="1:55">
      <c r="A2202">
        <v>310694</v>
      </c>
      <c r="B2202">
        <v>11</v>
      </c>
      <c r="C2202" t="s">
        <v>4280</v>
      </c>
      <c r="D2202">
        <v>15</v>
      </c>
      <c r="E2202">
        <v>82</v>
      </c>
      <c r="F2202">
        <v>2012</v>
      </c>
      <c r="G2202">
        <v>11</v>
      </c>
      <c r="H2202">
        <v>9</v>
      </c>
      <c r="J2202">
        <v>28</v>
      </c>
      <c r="P2202" t="str">
        <f t="shared" si="205"/>
        <v>28</v>
      </c>
      <c r="Q2202">
        <v>1</v>
      </c>
      <c r="R2202">
        <v>1</v>
      </c>
      <c r="S2202">
        <v>2</v>
      </c>
      <c r="U2202" t="s">
        <v>44</v>
      </c>
      <c r="V2202">
        <v>1</v>
      </c>
      <c r="W2202" t="str">
        <f t="shared" si="206"/>
        <v>KAAPU, CAROLE KAUHIWAI</v>
      </c>
      <c r="X2202" t="s">
        <v>4421</v>
      </c>
      <c r="Y2202">
        <v>200</v>
      </c>
      <c r="Z2202">
        <v>200</v>
      </c>
      <c r="AA2202">
        <v>0</v>
      </c>
      <c r="AB2202">
        <v>1298</v>
      </c>
      <c r="AC2202">
        <v>0</v>
      </c>
      <c r="AH2202">
        <f t="shared" si="207"/>
        <v>5742</v>
      </c>
      <c r="AI2202">
        <f t="shared" si="208"/>
        <v>4444</v>
      </c>
      <c r="AJ2202">
        <f t="shared" si="209"/>
        <v>1298</v>
      </c>
      <c r="AK2202">
        <f t="shared" si="210"/>
        <v>0</v>
      </c>
      <c r="AT2202">
        <v>0</v>
      </c>
      <c r="AU2202">
        <v>0</v>
      </c>
      <c r="AW2202" t="s">
        <v>4422</v>
      </c>
      <c r="AX2202" t="s">
        <v>2025</v>
      </c>
      <c r="AY2202" t="s">
        <v>4423</v>
      </c>
    </row>
    <row r="2203" spans="1:55">
      <c r="A2203">
        <v>310695</v>
      </c>
      <c r="B2203">
        <v>11</v>
      </c>
      <c r="C2203" t="s">
        <v>4280</v>
      </c>
      <c r="D2203">
        <v>15</v>
      </c>
      <c r="E2203">
        <v>82</v>
      </c>
      <c r="F2203">
        <v>2012</v>
      </c>
      <c r="G2203">
        <v>11</v>
      </c>
      <c r="H2203">
        <v>9</v>
      </c>
      <c r="J2203">
        <v>28</v>
      </c>
      <c r="P2203" t="str">
        <f t="shared" si="205"/>
        <v>28</v>
      </c>
      <c r="Q2203">
        <v>1</v>
      </c>
      <c r="R2203">
        <v>1</v>
      </c>
      <c r="S2203">
        <v>2</v>
      </c>
      <c r="U2203" t="s">
        <v>44</v>
      </c>
      <c r="V2203">
        <v>1</v>
      </c>
      <c r="W2203" t="str">
        <f t="shared" si="206"/>
        <v>MIZUNO, JOHN</v>
      </c>
      <c r="X2203" t="s">
        <v>4474</v>
      </c>
      <c r="Y2203">
        <v>100</v>
      </c>
      <c r="Z2203">
        <v>100</v>
      </c>
      <c r="AA2203">
        <v>1</v>
      </c>
      <c r="AB2203">
        <v>4444</v>
      </c>
      <c r="AC2203">
        <v>1</v>
      </c>
      <c r="AH2203">
        <f t="shared" si="207"/>
        <v>5742</v>
      </c>
      <c r="AI2203">
        <f t="shared" si="208"/>
        <v>4444</v>
      </c>
      <c r="AJ2203">
        <f t="shared" si="209"/>
        <v>1298</v>
      </c>
      <c r="AK2203">
        <f t="shared" si="210"/>
        <v>0</v>
      </c>
      <c r="AT2203">
        <v>0</v>
      </c>
      <c r="AU2203">
        <v>0</v>
      </c>
      <c r="AW2203" t="s">
        <v>4475</v>
      </c>
      <c r="AX2203" t="s">
        <v>67</v>
      </c>
      <c r="AY2203" t="s">
        <v>63</v>
      </c>
    </row>
    <row r="2204" spans="1:55">
      <c r="A2204">
        <v>310696</v>
      </c>
      <c r="B2204">
        <v>11</v>
      </c>
      <c r="C2204" t="s">
        <v>4280</v>
      </c>
      <c r="D2204">
        <v>15</v>
      </c>
      <c r="E2204">
        <v>82</v>
      </c>
      <c r="F2204">
        <v>2012</v>
      </c>
      <c r="G2204">
        <v>11</v>
      </c>
      <c r="H2204">
        <v>9</v>
      </c>
      <c r="J2204">
        <v>29</v>
      </c>
      <c r="P2204" t="str">
        <f t="shared" si="205"/>
        <v>29</v>
      </c>
      <c r="Q2204">
        <v>1</v>
      </c>
      <c r="R2204">
        <v>1</v>
      </c>
      <c r="S2204">
        <v>2</v>
      </c>
      <c r="U2204" t="s">
        <v>44</v>
      </c>
      <c r="V2204">
        <v>1</v>
      </c>
      <c r="W2204" t="str">
        <f t="shared" si="206"/>
        <v>RHOADS, KARL</v>
      </c>
      <c r="X2204" t="s">
        <v>4498</v>
      </c>
      <c r="Y2204">
        <v>100</v>
      </c>
      <c r="Z2204">
        <v>100</v>
      </c>
      <c r="AA2204">
        <v>1</v>
      </c>
      <c r="AC2204">
        <v>1</v>
      </c>
      <c r="AH2204">
        <f t="shared" si="207"/>
        <v>0</v>
      </c>
      <c r="AI2204">
        <f t="shared" si="208"/>
        <v>0</v>
      </c>
      <c r="AJ2204">
        <f t="shared" si="209"/>
        <v>0</v>
      </c>
      <c r="AK2204">
        <f t="shared" si="210"/>
        <v>0</v>
      </c>
      <c r="AT2204">
        <v>0</v>
      </c>
      <c r="AU2204">
        <v>0</v>
      </c>
      <c r="AW2204" t="s">
        <v>4499</v>
      </c>
      <c r="AX2204" t="s">
        <v>4500</v>
      </c>
    </row>
    <row r="2205" spans="1:55">
      <c r="A2205">
        <v>310697</v>
      </c>
      <c r="B2205">
        <v>11</v>
      </c>
      <c r="C2205" t="s">
        <v>4280</v>
      </c>
      <c r="D2205">
        <v>15</v>
      </c>
      <c r="E2205">
        <v>82</v>
      </c>
      <c r="F2205">
        <v>2012</v>
      </c>
      <c r="G2205">
        <v>11</v>
      </c>
      <c r="H2205">
        <v>9</v>
      </c>
      <c r="J2205">
        <v>30</v>
      </c>
      <c r="P2205" t="str">
        <f t="shared" si="205"/>
        <v>30</v>
      </c>
      <c r="Q2205">
        <v>1</v>
      </c>
      <c r="R2205">
        <v>1</v>
      </c>
      <c r="S2205">
        <v>2</v>
      </c>
      <c r="U2205" t="s">
        <v>44</v>
      </c>
      <c r="V2205">
        <v>1</v>
      </c>
      <c r="W2205" t="str">
        <f t="shared" si="206"/>
        <v>CACHOLA, ROMY M.</v>
      </c>
      <c r="X2205" t="s">
        <v>4316</v>
      </c>
      <c r="Y2205">
        <v>100</v>
      </c>
      <c r="Z2205">
        <v>100</v>
      </c>
      <c r="AA2205">
        <v>0</v>
      </c>
      <c r="AC2205">
        <v>1</v>
      </c>
      <c r="AH2205">
        <f t="shared" si="207"/>
        <v>0</v>
      </c>
      <c r="AI2205">
        <f t="shared" si="208"/>
        <v>0</v>
      </c>
      <c r="AJ2205">
        <f t="shared" si="209"/>
        <v>0</v>
      </c>
      <c r="AK2205">
        <f t="shared" si="210"/>
        <v>0</v>
      </c>
      <c r="AT2205">
        <v>0</v>
      </c>
      <c r="AU2205">
        <v>0</v>
      </c>
      <c r="AW2205" t="s">
        <v>4317</v>
      </c>
      <c r="AX2205" t="s">
        <v>4318</v>
      </c>
      <c r="AY2205" t="s">
        <v>63</v>
      </c>
    </row>
    <row r="2206" spans="1:55">
      <c r="A2206">
        <v>310699</v>
      </c>
      <c r="B2206">
        <v>11</v>
      </c>
      <c r="C2206" t="s">
        <v>4280</v>
      </c>
      <c r="D2206">
        <v>15</v>
      </c>
      <c r="E2206">
        <v>82</v>
      </c>
      <c r="F2206">
        <v>2012</v>
      </c>
      <c r="G2206">
        <v>11</v>
      </c>
      <c r="H2206">
        <v>9</v>
      </c>
      <c r="J2206">
        <v>31</v>
      </c>
      <c r="P2206" t="str">
        <f t="shared" si="205"/>
        <v>31</v>
      </c>
      <c r="Q2206">
        <v>1</v>
      </c>
      <c r="R2206">
        <v>1</v>
      </c>
      <c r="S2206">
        <v>2</v>
      </c>
      <c r="U2206" t="s">
        <v>44</v>
      </c>
      <c r="V2206">
        <v>1</v>
      </c>
      <c r="W2206" t="str">
        <f t="shared" si="206"/>
        <v>JOHANSON, AARON LING</v>
      </c>
      <c r="X2206" t="s">
        <v>4415</v>
      </c>
      <c r="Y2206">
        <v>200</v>
      </c>
      <c r="Z2206">
        <v>200</v>
      </c>
      <c r="AA2206">
        <v>1</v>
      </c>
      <c r="AB2206">
        <v>4017</v>
      </c>
      <c r="AC2206">
        <v>1</v>
      </c>
      <c r="AH2206">
        <f t="shared" si="207"/>
        <v>6160</v>
      </c>
      <c r="AI2206">
        <f t="shared" si="208"/>
        <v>2143</v>
      </c>
      <c r="AJ2206">
        <f t="shared" si="209"/>
        <v>4017</v>
      </c>
      <c r="AK2206">
        <f t="shared" si="210"/>
        <v>0</v>
      </c>
      <c r="AT2206">
        <v>0</v>
      </c>
      <c r="AU2206">
        <v>0</v>
      </c>
      <c r="AW2206" t="s">
        <v>4416</v>
      </c>
      <c r="AX2206" t="s">
        <v>504</v>
      </c>
      <c r="AY2206" t="s">
        <v>4417</v>
      </c>
    </row>
    <row r="2207" spans="1:55">
      <c r="A2207">
        <v>310698</v>
      </c>
      <c r="B2207">
        <v>11</v>
      </c>
      <c r="C2207" t="s">
        <v>4280</v>
      </c>
      <c r="D2207">
        <v>15</v>
      </c>
      <c r="E2207">
        <v>82</v>
      </c>
      <c r="F2207">
        <v>2012</v>
      </c>
      <c r="G2207">
        <v>11</v>
      </c>
      <c r="H2207">
        <v>9</v>
      </c>
      <c r="J2207">
        <v>31</v>
      </c>
      <c r="P2207" t="str">
        <f t="shared" si="205"/>
        <v>31</v>
      </c>
      <c r="Q2207">
        <v>1</v>
      </c>
      <c r="R2207">
        <v>1</v>
      </c>
      <c r="S2207">
        <v>2</v>
      </c>
      <c r="U2207" t="s">
        <v>44</v>
      </c>
      <c r="V2207">
        <v>1</v>
      </c>
      <c r="W2207" t="str">
        <f t="shared" si="206"/>
        <v>SHARSH, LEI</v>
      </c>
      <c r="X2207" t="s">
        <v>4513</v>
      </c>
      <c r="Y2207">
        <v>100</v>
      </c>
      <c r="Z2207">
        <v>100</v>
      </c>
      <c r="AA2207">
        <v>0</v>
      </c>
      <c r="AB2207">
        <v>2143</v>
      </c>
      <c r="AC2207">
        <v>0</v>
      </c>
      <c r="AH2207">
        <f t="shared" si="207"/>
        <v>6160</v>
      </c>
      <c r="AI2207">
        <f t="shared" si="208"/>
        <v>2143</v>
      </c>
      <c r="AJ2207">
        <f t="shared" si="209"/>
        <v>4017</v>
      </c>
      <c r="AK2207">
        <f t="shared" si="210"/>
        <v>0</v>
      </c>
      <c r="AT2207">
        <v>0</v>
      </c>
      <c r="AU2207">
        <v>0</v>
      </c>
      <c r="AW2207" t="s">
        <v>4514</v>
      </c>
      <c r="AX2207" t="s">
        <v>4515</v>
      </c>
    </row>
    <row r="2208" spans="1:55">
      <c r="A2208">
        <v>310701</v>
      </c>
      <c r="B2208">
        <v>11</v>
      </c>
      <c r="C2208" t="s">
        <v>4280</v>
      </c>
      <c r="D2208">
        <v>15</v>
      </c>
      <c r="E2208">
        <v>82</v>
      </c>
      <c r="F2208">
        <v>2012</v>
      </c>
      <c r="G2208">
        <v>11</v>
      </c>
      <c r="H2208">
        <v>9</v>
      </c>
      <c r="J2208">
        <v>32</v>
      </c>
      <c r="P2208" t="str">
        <f t="shared" si="205"/>
        <v>32</v>
      </c>
      <c r="Q2208">
        <v>1</v>
      </c>
      <c r="R2208">
        <v>1</v>
      </c>
      <c r="S2208">
        <v>2</v>
      </c>
      <c r="U2208" t="s">
        <v>44</v>
      </c>
      <c r="V2208">
        <v>1</v>
      </c>
      <c r="W2208" t="str">
        <f t="shared" si="206"/>
        <v>ICHIYAMA, LINDA E.</v>
      </c>
      <c r="X2208" t="s">
        <v>4404</v>
      </c>
      <c r="Y2208">
        <v>100</v>
      </c>
      <c r="Z2208">
        <v>100</v>
      </c>
      <c r="AA2208">
        <v>1</v>
      </c>
      <c r="AB2208">
        <v>5707</v>
      </c>
      <c r="AC2208">
        <v>1</v>
      </c>
      <c r="AH2208">
        <f t="shared" si="207"/>
        <v>8082</v>
      </c>
      <c r="AI2208">
        <f t="shared" si="208"/>
        <v>5707</v>
      </c>
      <c r="AJ2208">
        <f t="shared" si="209"/>
        <v>2375</v>
      </c>
      <c r="AK2208">
        <f t="shared" si="210"/>
        <v>0</v>
      </c>
      <c r="AT2208">
        <v>0</v>
      </c>
      <c r="AU2208">
        <v>0</v>
      </c>
      <c r="AW2208" t="s">
        <v>4405</v>
      </c>
      <c r="AX2208" t="s">
        <v>591</v>
      </c>
      <c r="AY2208" t="s">
        <v>102</v>
      </c>
    </row>
    <row r="2209" spans="1:60">
      <c r="A2209">
        <v>310700</v>
      </c>
      <c r="B2209">
        <v>11</v>
      </c>
      <c r="C2209" t="s">
        <v>4280</v>
      </c>
      <c r="D2209">
        <v>15</v>
      </c>
      <c r="E2209">
        <v>82</v>
      </c>
      <c r="F2209">
        <v>2012</v>
      </c>
      <c r="G2209">
        <v>11</v>
      </c>
      <c r="H2209">
        <v>9</v>
      </c>
      <c r="J2209">
        <v>32</v>
      </c>
      <c r="P2209" t="str">
        <f t="shared" si="205"/>
        <v>32</v>
      </c>
      <c r="Q2209">
        <v>1</v>
      </c>
      <c r="R2209">
        <v>1</v>
      </c>
      <c r="S2209">
        <v>2</v>
      </c>
      <c r="U2209" t="s">
        <v>44</v>
      </c>
      <c r="V2209">
        <v>1</v>
      </c>
      <c r="W2209" t="str">
        <f t="shared" si="206"/>
        <v>SHIMIZU, GARNER MUSASHI</v>
      </c>
      <c r="X2209" t="s">
        <v>4519</v>
      </c>
      <c r="Y2209">
        <v>200</v>
      </c>
      <c r="Z2209">
        <v>200</v>
      </c>
      <c r="AA2209">
        <v>0</v>
      </c>
      <c r="AB2209">
        <v>2375</v>
      </c>
      <c r="AC2209">
        <v>0</v>
      </c>
      <c r="AH2209">
        <f t="shared" si="207"/>
        <v>8082</v>
      </c>
      <c r="AI2209">
        <f t="shared" si="208"/>
        <v>5707</v>
      </c>
      <c r="AJ2209">
        <f t="shared" si="209"/>
        <v>2375</v>
      </c>
      <c r="AK2209">
        <f t="shared" si="210"/>
        <v>0</v>
      </c>
      <c r="AT2209">
        <v>0</v>
      </c>
      <c r="AU2209">
        <v>0</v>
      </c>
      <c r="AW2209" t="s">
        <v>4520</v>
      </c>
      <c r="AX2209" t="s">
        <v>4521</v>
      </c>
      <c r="AY2209" t="s">
        <v>4522</v>
      </c>
    </row>
    <row r="2210" spans="1:60">
      <c r="A2210">
        <v>310702</v>
      </c>
      <c r="B2210">
        <v>11</v>
      </c>
      <c r="C2210" t="s">
        <v>4280</v>
      </c>
      <c r="D2210">
        <v>15</v>
      </c>
      <c r="E2210">
        <v>82</v>
      </c>
      <c r="F2210">
        <v>2012</v>
      </c>
      <c r="G2210">
        <v>11</v>
      </c>
      <c r="H2210">
        <v>9</v>
      </c>
      <c r="J2210">
        <v>33</v>
      </c>
      <c r="P2210" t="str">
        <f t="shared" si="205"/>
        <v>33</v>
      </c>
      <c r="Q2210">
        <v>1</v>
      </c>
      <c r="R2210">
        <v>1</v>
      </c>
      <c r="S2210">
        <v>2</v>
      </c>
      <c r="U2210" t="s">
        <v>44</v>
      </c>
      <c r="V2210">
        <v>1</v>
      </c>
      <c r="W2210" t="str">
        <f t="shared" si="206"/>
        <v>KONG, SAM</v>
      </c>
      <c r="X2210" t="s">
        <v>4444</v>
      </c>
      <c r="Y2210">
        <v>200</v>
      </c>
      <c r="Z2210">
        <v>200</v>
      </c>
      <c r="AA2210">
        <v>0</v>
      </c>
      <c r="AB2210">
        <v>3556</v>
      </c>
      <c r="AC2210">
        <v>0</v>
      </c>
      <c r="AH2210">
        <f t="shared" si="207"/>
        <v>10833</v>
      </c>
      <c r="AI2210">
        <f t="shared" si="208"/>
        <v>7277</v>
      </c>
      <c r="AJ2210">
        <f t="shared" si="209"/>
        <v>3556</v>
      </c>
      <c r="AK2210">
        <f t="shared" si="210"/>
        <v>0</v>
      </c>
      <c r="AT2210">
        <v>0</v>
      </c>
      <c r="AU2210">
        <v>0</v>
      </c>
      <c r="AW2210" t="s">
        <v>4445</v>
      </c>
      <c r="AX2210" t="s">
        <v>863</v>
      </c>
    </row>
    <row r="2211" spans="1:60">
      <c r="A2211">
        <v>310703</v>
      </c>
      <c r="B2211">
        <v>11</v>
      </c>
      <c r="C2211" t="s">
        <v>4280</v>
      </c>
      <c r="D2211">
        <v>15</v>
      </c>
      <c r="E2211">
        <v>82</v>
      </c>
      <c r="F2211">
        <v>2012</v>
      </c>
      <c r="G2211">
        <v>11</v>
      </c>
      <c r="H2211">
        <v>9</v>
      </c>
      <c r="J2211">
        <v>33</v>
      </c>
      <c r="P2211" t="str">
        <f t="shared" si="205"/>
        <v>33</v>
      </c>
      <c r="Q2211">
        <v>1</v>
      </c>
      <c r="R2211">
        <v>1</v>
      </c>
      <c r="S2211">
        <v>2</v>
      </c>
      <c r="U2211" t="s">
        <v>44</v>
      </c>
      <c r="V2211">
        <v>1</v>
      </c>
      <c r="W2211" t="str">
        <f t="shared" si="206"/>
        <v>TAKAI, K. MARK</v>
      </c>
      <c r="X2211" t="s">
        <v>4533</v>
      </c>
      <c r="Y2211">
        <v>100</v>
      </c>
      <c r="Z2211">
        <v>100</v>
      </c>
      <c r="AA2211">
        <v>1</v>
      </c>
      <c r="AB2211">
        <v>7277</v>
      </c>
      <c r="AC2211">
        <v>1</v>
      </c>
      <c r="AH2211">
        <f t="shared" si="207"/>
        <v>10833</v>
      </c>
      <c r="AI2211">
        <f t="shared" si="208"/>
        <v>7277</v>
      </c>
      <c r="AJ2211">
        <f t="shared" si="209"/>
        <v>3556</v>
      </c>
      <c r="AK2211">
        <f t="shared" si="210"/>
        <v>0</v>
      </c>
      <c r="AT2211">
        <v>0</v>
      </c>
      <c r="AU2211">
        <v>0</v>
      </c>
      <c r="AW2211" t="s">
        <v>4534</v>
      </c>
      <c r="AX2211" t="s">
        <v>56</v>
      </c>
      <c r="AY2211" t="s">
        <v>276</v>
      </c>
    </row>
    <row r="2212" spans="1:60">
      <c r="A2212">
        <v>310704</v>
      </c>
      <c r="B2212">
        <v>11</v>
      </c>
      <c r="C2212" t="s">
        <v>4280</v>
      </c>
      <c r="D2212">
        <v>15</v>
      </c>
      <c r="E2212">
        <v>82</v>
      </c>
      <c r="F2212">
        <v>2012</v>
      </c>
      <c r="G2212">
        <v>11</v>
      </c>
      <c r="H2212">
        <v>9</v>
      </c>
      <c r="J2212">
        <v>34</v>
      </c>
      <c r="P2212" t="str">
        <f t="shared" si="205"/>
        <v>34</v>
      </c>
      <c r="Q2212">
        <v>1</v>
      </c>
      <c r="R2212">
        <v>1</v>
      </c>
      <c r="S2212">
        <v>2</v>
      </c>
      <c r="U2212" t="s">
        <v>44</v>
      </c>
      <c r="V2212">
        <v>1</v>
      </c>
      <c r="W2212" t="str">
        <f t="shared" si="206"/>
        <v>TAKAYAMA, GREGG</v>
      </c>
      <c r="X2212" t="s">
        <v>4535</v>
      </c>
      <c r="Y2212">
        <v>100</v>
      </c>
      <c r="Z2212">
        <v>100</v>
      </c>
      <c r="AA2212">
        <v>0</v>
      </c>
      <c r="AC2212">
        <v>1</v>
      </c>
      <c r="AH2212">
        <f t="shared" si="207"/>
        <v>0</v>
      </c>
      <c r="AI2212">
        <f t="shared" si="208"/>
        <v>0</v>
      </c>
      <c r="AJ2212">
        <f t="shared" si="209"/>
        <v>0</v>
      </c>
      <c r="AK2212">
        <f t="shared" si="210"/>
        <v>0</v>
      </c>
      <c r="AT2212">
        <v>0</v>
      </c>
      <c r="AU2212">
        <v>0</v>
      </c>
      <c r="AW2212" t="s">
        <v>4536</v>
      </c>
      <c r="AX2212" t="s">
        <v>1396</v>
      </c>
    </row>
    <row r="2213" spans="1:60">
      <c r="A2213">
        <v>310705</v>
      </c>
      <c r="B2213">
        <v>11</v>
      </c>
      <c r="C2213" t="s">
        <v>4280</v>
      </c>
      <c r="D2213">
        <v>15</v>
      </c>
      <c r="E2213">
        <v>82</v>
      </c>
      <c r="F2213">
        <v>2012</v>
      </c>
      <c r="G2213">
        <v>11</v>
      </c>
      <c r="H2213">
        <v>9</v>
      </c>
      <c r="J2213">
        <v>35</v>
      </c>
      <c r="P2213" t="str">
        <f t="shared" si="205"/>
        <v>35</v>
      </c>
      <c r="Q2213">
        <v>1</v>
      </c>
      <c r="R2213">
        <v>1</v>
      </c>
      <c r="S2213">
        <v>2</v>
      </c>
      <c r="U2213" t="s">
        <v>44</v>
      </c>
      <c r="V2213">
        <v>1</v>
      </c>
      <c r="W2213" t="str">
        <f t="shared" si="206"/>
        <v>TAKUMI, ROY M.</v>
      </c>
      <c r="X2213" t="s">
        <v>4537</v>
      </c>
      <c r="Y2213">
        <v>100</v>
      </c>
      <c r="Z2213">
        <v>100</v>
      </c>
      <c r="AA2213">
        <v>1</v>
      </c>
      <c r="AC2213">
        <v>1</v>
      </c>
      <c r="AH2213">
        <f t="shared" si="207"/>
        <v>0</v>
      </c>
      <c r="AI2213">
        <f t="shared" si="208"/>
        <v>0</v>
      </c>
      <c r="AJ2213">
        <f t="shared" si="209"/>
        <v>0</v>
      </c>
      <c r="AK2213">
        <f t="shared" si="210"/>
        <v>0</v>
      </c>
      <c r="AT2213">
        <v>0</v>
      </c>
      <c r="AU2213">
        <v>0</v>
      </c>
      <c r="AW2213" t="s">
        <v>4538</v>
      </c>
      <c r="AX2213" t="s">
        <v>4350</v>
      </c>
      <c r="AY2213" t="s">
        <v>63</v>
      </c>
    </row>
    <row r="2214" spans="1:60">
      <c r="A2214">
        <v>310707</v>
      </c>
      <c r="B2214">
        <v>11</v>
      </c>
      <c r="C2214" t="s">
        <v>4280</v>
      </c>
      <c r="D2214">
        <v>15</v>
      </c>
      <c r="E2214">
        <v>82</v>
      </c>
      <c r="F2214">
        <v>2012</v>
      </c>
      <c r="G2214">
        <v>11</v>
      </c>
      <c r="H2214">
        <v>9</v>
      </c>
      <c r="J2214">
        <v>36</v>
      </c>
      <c r="P2214" t="str">
        <f t="shared" si="205"/>
        <v>36</v>
      </c>
      <c r="Q2214">
        <v>1</v>
      </c>
      <c r="R2214">
        <v>1</v>
      </c>
      <c r="S2214">
        <v>2</v>
      </c>
      <c r="U2214" t="s">
        <v>44</v>
      </c>
      <c r="V2214">
        <v>1</v>
      </c>
      <c r="W2214" t="str">
        <f t="shared" si="206"/>
        <v>FUKUMOTO, BETH</v>
      </c>
      <c r="X2214" t="s">
        <v>4364</v>
      </c>
      <c r="Y2214">
        <v>200</v>
      </c>
      <c r="Z2214">
        <v>200</v>
      </c>
      <c r="AA2214">
        <v>0</v>
      </c>
      <c r="AB2214">
        <v>5334</v>
      </c>
      <c r="AC2214">
        <v>1</v>
      </c>
      <c r="AH2214">
        <f t="shared" si="207"/>
        <v>10172</v>
      </c>
      <c r="AI2214">
        <f t="shared" si="208"/>
        <v>4838</v>
      </c>
      <c r="AJ2214">
        <f t="shared" si="209"/>
        <v>5334</v>
      </c>
      <c r="AK2214">
        <f t="shared" si="210"/>
        <v>0</v>
      </c>
      <c r="AT2214">
        <v>0</v>
      </c>
      <c r="AU2214">
        <v>0</v>
      </c>
      <c r="AW2214" t="s">
        <v>4365</v>
      </c>
      <c r="AX2214" t="s">
        <v>224</v>
      </c>
    </row>
    <row r="2215" spans="1:60">
      <c r="A2215">
        <v>310706</v>
      </c>
      <c r="B2215">
        <v>11</v>
      </c>
      <c r="C2215" t="s">
        <v>4280</v>
      </c>
      <c r="D2215">
        <v>15</v>
      </c>
      <c r="E2215">
        <v>82</v>
      </c>
      <c r="F2215">
        <v>2012</v>
      </c>
      <c r="G2215">
        <v>11</v>
      </c>
      <c r="H2215">
        <v>9</v>
      </c>
      <c r="J2215">
        <v>36</v>
      </c>
      <c r="P2215" t="str">
        <f t="shared" si="205"/>
        <v>36</v>
      </c>
      <c r="Q2215">
        <v>1</v>
      </c>
      <c r="R2215">
        <v>1</v>
      </c>
      <c r="S2215">
        <v>2</v>
      </c>
      <c r="U2215" t="s">
        <v>44</v>
      </c>
      <c r="V2215">
        <v>1</v>
      </c>
      <c r="W2215" t="str">
        <f t="shared" si="206"/>
        <v>LEE, MARILYN B.</v>
      </c>
      <c r="X2215" t="s">
        <v>4454</v>
      </c>
      <c r="Y2215">
        <v>100</v>
      </c>
      <c r="Z2215">
        <v>100</v>
      </c>
      <c r="AA2215">
        <v>1</v>
      </c>
      <c r="AB2215">
        <v>4838</v>
      </c>
      <c r="AC2215">
        <v>0</v>
      </c>
      <c r="AH2215">
        <f t="shared" si="207"/>
        <v>10172</v>
      </c>
      <c r="AI2215">
        <f t="shared" si="208"/>
        <v>4838</v>
      </c>
      <c r="AJ2215">
        <f t="shared" si="209"/>
        <v>5334</v>
      </c>
      <c r="AK2215">
        <f t="shared" si="210"/>
        <v>0</v>
      </c>
      <c r="AT2215">
        <v>0</v>
      </c>
      <c r="AU2215">
        <v>0</v>
      </c>
      <c r="AW2215" t="s">
        <v>1334</v>
      </c>
      <c r="AX2215" t="s">
        <v>2491</v>
      </c>
      <c r="AY2215" t="s">
        <v>68</v>
      </c>
    </row>
    <row r="2216" spans="1:60">
      <c r="A2216">
        <v>310708</v>
      </c>
      <c r="B2216">
        <v>11</v>
      </c>
      <c r="C2216" t="s">
        <v>4280</v>
      </c>
      <c r="D2216">
        <v>15</v>
      </c>
      <c r="E2216">
        <v>82</v>
      </c>
      <c r="F2216">
        <v>2012</v>
      </c>
      <c r="G2216">
        <v>11</v>
      </c>
      <c r="H2216">
        <v>9</v>
      </c>
      <c r="J2216">
        <v>37</v>
      </c>
      <c r="P2216" t="str">
        <f t="shared" si="205"/>
        <v>37</v>
      </c>
      <c r="Q2216">
        <v>1</v>
      </c>
      <c r="R2216">
        <v>1</v>
      </c>
      <c r="S2216">
        <v>2</v>
      </c>
      <c r="U2216" t="s">
        <v>44</v>
      </c>
      <c r="V2216">
        <v>1</v>
      </c>
      <c r="W2216" t="str">
        <f t="shared" si="206"/>
        <v>SVRCINA, EMIL</v>
      </c>
      <c r="X2216" t="s">
        <v>4531</v>
      </c>
      <c r="Y2216">
        <v>200</v>
      </c>
      <c r="Z2216">
        <v>200</v>
      </c>
      <c r="AA2216">
        <v>0</v>
      </c>
      <c r="AB2216">
        <v>2163</v>
      </c>
      <c r="AC2216">
        <v>0</v>
      </c>
      <c r="AH2216">
        <f t="shared" si="207"/>
        <v>10823</v>
      </c>
      <c r="AI2216">
        <f t="shared" si="208"/>
        <v>8660</v>
      </c>
      <c r="AJ2216">
        <f t="shared" si="209"/>
        <v>2163</v>
      </c>
      <c r="AK2216">
        <f t="shared" si="210"/>
        <v>0</v>
      </c>
      <c r="AT2216">
        <v>0</v>
      </c>
      <c r="AU2216">
        <v>0</v>
      </c>
      <c r="AW2216" t="s">
        <v>4532</v>
      </c>
      <c r="AX2216" t="s">
        <v>2231</v>
      </c>
    </row>
    <row r="2217" spans="1:60">
      <c r="A2217">
        <v>310709</v>
      </c>
      <c r="B2217">
        <v>11</v>
      </c>
      <c r="C2217" t="s">
        <v>4280</v>
      </c>
      <c r="D2217">
        <v>15</v>
      </c>
      <c r="E2217">
        <v>82</v>
      </c>
      <c r="F2217">
        <v>2012</v>
      </c>
      <c r="G2217">
        <v>11</v>
      </c>
      <c r="H2217">
        <v>9</v>
      </c>
      <c r="J2217">
        <v>37</v>
      </c>
      <c r="P2217" t="str">
        <f t="shared" si="205"/>
        <v>37</v>
      </c>
      <c r="Q2217">
        <v>1</v>
      </c>
      <c r="R2217">
        <v>1</v>
      </c>
      <c r="S2217">
        <v>2</v>
      </c>
      <c r="U2217" t="s">
        <v>44</v>
      </c>
      <c r="V2217">
        <v>1</v>
      </c>
      <c r="W2217" t="str">
        <f t="shared" si="206"/>
        <v>YAMANE, RYAN I.</v>
      </c>
      <c r="X2217" t="s">
        <v>4568</v>
      </c>
      <c r="Y2217">
        <v>100</v>
      </c>
      <c r="Z2217">
        <v>100</v>
      </c>
      <c r="AA2217">
        <v>1</v>
      </c>
      <c r="AB2217">
        <v>8660</v>
      </c>
      <c r="AC2217">
        <v>1</v>
      </c>
      <c r="AH2217">
        <f t="shared" si="207"/>
        <v>10823</v>
      </c>
      <c r="AI2217">
        <f t="shared" si="208"/>
        <v>8660</v>
      </c>
      <c r="AJ2217">
        <f t="shared" si="209"/>
        <v>2163</v>
      </c>
      <c r="AK2217">
        <f t="shared" si="210"/>
        <v>0</v>
      </c>
      <c r="AT2217">
        <v>0</v>
      </c>
      <c r="AU2217">
        <v>0</v>
      </c>
      <c r="AW2217" t="s">
        <v>4569</v>
      </c>
      <c r="AX2217" t="s">
        <v>2825</v>
      </c>
      <c r="AY2217" t="s">
        <v>117</v>
      </c>
    </row>
    <row r="2218" spans="1:60">
      <c r="A2218">
        <v>310710</v>
      </c>
      <c r="B2218">
        <v>11</v>
      </c>
      <c r="C2218" t="s">
        <v>4280</v>
      </c>
      <c r="D2218">
        <v>15</v>
      </c>
      <c r="E2218">
        <v>82</v>
      </c>
      <c r="F2218">
        <v>2012</v>
      </c>
      <c r="G2218">
        <v>11</v>
      </c>
      <c r="H2218">
        <v>9</v>
      </c>
      <c r="J2218">
        <v>38</v>
      </c>
      <c r="P2218" t="str">
        <f t="shared" si="205"/>
        <v>38</v>
      </c>
      <c r="Q2218">
        <v>1</v>
      </c>
      <c r="R2218">
        <v>1</v>
      </c>
      <c r="S2218">
        <v>2</v>
      </c>
      <c r="U2218" t="s">
        <v>44</v>
      </c>
      <c r="V2218">
        <v>1</v>
      </c>
      <c r="W2218" t="str">
        <f t="shared" si="206"/>
        <v>AQUINO, HENRY JAMES C.</v>
      </c>
      <c r="X2218" t="s">
        <v>4286</v>
      </c>
      <c r="Y2218">
        <v>100</v>
      </c>
      <c r="Z2218">
        <v>100</v>
      </c>
      <c r="AA2218">
        <v>1</v>
      </c>
      <c r="AC2218">
        <v>1</v>
      </c>
      <c r="AH2218">
        <f t="shared" si="207"/>
        <v>0</v>
      </c>
      <c r="AI2218">
        <f t="shared" si="208"/>
        <v>0</v>
      </c>
      <c r="AJ2218">
        <f t="shared" si="209"/>
        <v>0</v>
      </c>
      <c r="AK2218">
        <f t="shared" si="210"/>
        <v>0</v>
      </c>
      <c r="AT2218">
        <v>0</v>
      </c>
      <c r="AU2218">
        <v>0</v>
      </c>
      <c r="AW2218" t="s">
        <v>4287</v>
      </c>
      <c r="AX2218" t="s">
        <v>929</v>
      </c>
      <c r="AY2218" t="s">
        <v>48</v>
      </c>
      <c r="AZ2218" t="s">
        <v>52</v>
      </c>
    </row>
    <row r="2219" spans="1:60">
      <c r="A2219">
        <v>310712</v>
      </c>
      <c r="B2219">
        <v>11</v>
      </c>
      <c r="C2219" t="s">
        <v>4280</v>
      </c>
      <c r="D2219">
        <v>15</v>
      </c>
      <c r="E2219">
        <v>82</v>
      </c>
      <c r="F2219">
        <v>2012</v>
      </c>
      <c r="G2219">
        <v>11</v>
      </c>
      <c r="H2219">
        <v>9</v>
      </c>
      <c r="J2219">
        <v>39</v>
      </c>
      <c r="P2219" t="str">
        <f t="shared" si="205"/>
        <v>39</v>
      </c>
      <c r="Q2219">
        <v>1</v>
      </c>
      <c r="R2219">
        <v>1</v>
      </c>
      <c r="S2219">
        <v>2</v>
      </c>
      <c r="U2219" t="s">
        <v>44</v>
      </c>
      <c r="V2219">
        <v>1</v>
      </c>
      <c r="W2219" t="str">
        <f t="shared" si="206"/>
        <v>CULLEN, TY</v>
      </c>
      <c r="X2219" t="s">
        <v>4343</v>
      </c>
      <c r="Y2219">
        <v>100</v>
      </c>
      <c r="Z2219">
        <v>100</v>
      </c>
      <c r="AA2219">
        <v>1</v>
      </c>
      <c r="AB2219">
        <v>5282</v>
      </c>
      <c r="AC2219">
        <v>1</v>
      </c>
      <c r="AH2219">
        <f t="shared" si="207"/>
        <v>6979</v>
      </c>
      <c r="AI2219">
        <f t="shared" si="208"/>
        <v>5282</v>
      </c>
      <c r="AJ2219">
        <f t="shared" si="209"/>
        <v>1697</v>
      </c>
      <c r="AK2219">
        <f t="shared" si="210"/>
        <v>0</v>
      </c>
      <c r="AT2219">
        <v>0</v>
      </c>
      <c r="AU2219">
        <v>0</v>
      </c>
      <c r="AW2219" t="s">
        <v>4344</v>
      </c>
      <c r="AX2219" t="s">
        <v>4345</v>
      </c>
      <c r="AY2219" t="s">
        <v>48</v>
      </c>
      <c r="AZ2219" t="s">
        <v>56</v>
      </c>
    </row>
    <row r="2220" spans="1:60">
      <c r="A2220">
        <v>310711</v>
      </c>
      <c r="B2220">
        <v>11</v>
      </c>
      <c r="C2220" t="s">
        <v>4280</v>
      </c>
      <c r="D2220">
        <v>15</v>
      </c>
      <c r="E2220">
        <v>82</v>
      </c>
      <c r="F2220">
        <v>2012</v>
      </c>
      <c r="G2220">
        <v>11</v>
      </c>
      <c r="H2220">
        <v>9</v>
      </c>
      <c r="J2220">
        <v>39</v>
      </c>
      <c r="P2220" t="str">
        <f t="shared" si="205"/>
        <v>39</v>
      </c>
      <c r="Q2220">
        <v>1</v>
      </c>
      <c r="R2220">
        <v>1</v>
      </c>
      <c r="S2220">
        <v>2</v>
      </c>
      <c r="U2220" t="s">
        <v>44</v>
      </c>
      <c r="V2220">
        <v>1</v>
      </c>
      <c r="W2220" t="str">
        <f t="shared" si="206"/>
        <v>WONG, CARL J.</v>
      </c>
      <c r="X2220" t="s">
        <v>4563</v>
      </c>
      <c r="Y2220">
        <v>200</v>
      </c>
      <c r="Z2220">
        <v>200</v>
      </c>
      <c r="AA2220">
        <v>0</v>
      </c>
      <c r="AB2220">
        <v>1697</v>
      </c>
      <c r="AC2220">
        <v>0</v>
      </c>
      <c r="AH2220">
        <f t="shared" si="207"/>
        <v>6979</v>
      </c>
      <c r="AI2220">
        <f t="shared" si="208"/>
        <v>5282</v>
      </c>
      <c r="AJ2220">
        <f t="shared" si="209"/>
        <v>1697</v>
      </c>
      <c r="AK2220">
        <f t="shared" si="210"/>
        <v>0</v>
      </c>
      <c r="AT2220">
        <v>0</v>
      </c>
      <c r="AU2220">
        <v>0</v>
      </c>
      <c r="AW2220" t="s">
        <v>4564</v>
      </c>
      <c r="AX2220" t="s">
        <v>266</v>
      </c>
      <c r="AY2220" t="s">
        <v>48</v>
      </c>
      <c r="BD2220" t="s">
        <v>1023</v>
      </c>
    </row>
    <row r="2221" spans="1:60">
      <c r="A2221">
        <v>310713</v>
      </c>
      <c r="B2221">
        <v>11</v>
      </c>
      <c r="C2221" t="s">
        <v>4280</v>
      </c>
      <c r="D2221">
        <v>15</v>
      </c>
      <c r="E2221">
        <v>82</v>
      </c>
      <c r="F2221">
        <v>2012</v>
      </c>
      <c r="G2221">
        <v>11</v>
      </c>
      <c r="H2221">
        <v>9</v>
      </c>
      <c r="J2221">
        <v>40</v>
      </c>
      <c r="P2221" t="str">
        <f t="shared" si="205"/>
        <v>40</v>
      </c>
      <c r="Q2221">
        <v>1</v>
      </c>
      <c r="R2221">
        <v>1</v>
      </c>
      <c r="S2221">
        <v>2</v>
      </c>
      <c r="U2221" t="s">
        <v>44</v>
      </c>
      <c r="V2221">
        <v>1</v>
      </c>
      <c r="W2221" t="str">
        <f t="shared" si="206"/>
        <v>MANABAT, CHRIS (KALANI)</v>
      </c>
      <c r="X2221" t="s">
        <v>4462</v>
      </c>
      <c r="Y2221">
        <v>100</v>
      </c>
      <c r="Z2221">
        <v>100</v>
      </c>
      <c r="AA2221">
        <v>0</v>
      </c>
      <c r="AB2221">
        <v>3107</v>
      </c>
      <c r="AC2221">
        <v>0</v>
      </c>
      <c r="AH2221">
        <f t="shared" si="207"/>
        <v>6356</v>
      </c>
      <c r="AI2221">
        <f t="shared" si="208"/>
        <v>3107</v>
      </c>
      <c r="AJ2221">
        <f t="shared" si="209"/>
        <v>3249</v>
      </c>
      <c r="AK2221">
        <f t="shared" si="210"/>
        <v>0</v>
      </c>
      <c r="AT2221">
        <v>0</v>
      </c>
      <c r="AU2221">
        <v>0</v>
      </c>
      <c r="AW2221" t="s">
        <v>4463</v>
      </c>
      <c r="AX2221" t="s">
        <v>349</v>
      </c>
      <c r="BC2221" t="s">
        <v>4321</v>
      </c>
    </row>
    <row r="2222" spans="1:60">
      <c r="A2222">
        <v>310714</v>
      </c>
      <c r="B2222">
        <v>11</v>
      </c>
      <c r="C2222" t="s">
        <v>4280</v>
      </c>
      <c r="D2222">
        <v>15</v>
      </c>
      <c r="E2222">
        <v>82</v>
      </c>
      <c r="F2222">
        <v>2012</v>
      </c>
      <c r="G2222">
        <v>11</v>
      </c>
      <c r="H2222">
        <v>9</v>
      </c>
      <c r="J2222">
        <v>40</v>
      </c>
      <c r="P2222" t="str">
        <f t="shared" si="205"/>
        <v>40</v>
      </c>
      <c r="Q2222">
        <v>1</v>
      </c>
      <c r="R2222">
        <v>1</v>
      </c>
      <c r="S2222">
        <v>2</v>
      </c>
      <c r="U2222" t="s">
        <v>44</v>
      </c>
      <c r="V2222">
        <v>1</v>
      </c>
      <c r="W2222" t="str">
        <f t="shared" si="206"/>
        <v>MCDERMOTT, BOB</v>
      </c>
      <c r="X2222" t="s">
        <v>4468</v>
      </c>
      <c r="Y2222">
        <v>200</v>
      </c>
      <c r="Z2222">
        <v>200</v>
      </c>
      <c r="AA2222">
        <v>0</v>
      </c>
      <c r="AB2222">
        <v>3249</v>
      </c>
      <c r="AC2222">
        <v>1</v>
      </c>
      <c r="AH2222">
        <f t="shared" si="207"/>
        <v>6356</v>
      </c>
      <c r="AI2222">
        <f t="shared" si="208"/>
        <v>3107</v>
      </c>
      <c r="AJ2222">
        <f t="shared" si="209"/>
        <v>3249</v>
      </c>
      <c r="AK2222">
        <f t="shared" si="210"/>
        <v>0</v>
      </c>
      <c r="AT2222">
        <v>0</v>
      </c>
      <c r="AU2222">
        <v>0</v>
      </c>
      <c r="AW2222" t="s">
        <v>4469</v>
      </c>
      <c r="AX2222" t="s">
        <v>51</v>
      </c>
    </row>
    <row r="2223" spans="1:60">
      <c r="A2223">
        <v>310716</v>
      </c>
      <c r="B2223">
        <v>11</v>
      </c>
      <c r="C2223" t="s">
        <v>4280</v>
      </c>
      <c r="D2223">
        <v>15</v>
      </c>
      <c r="E2223">
        <v>82</v>
      </c>
      <c r="F2223">
        <v>2012</v>
      </c>
      <c r="G2223">
        <v>11</v>
      </c>
      <c r="H2223">
        <v>9</v>
      </c>
      <c r="J2223">
        <v>41</v>
      </c>
      <c r="P2223" t="str">
        <f t="shared" si="205"/>
        <v>41</v>
      </c>
      <c r="Q2223">
        <v>1</v>
      </c>
      <c r="R2223">
        <v>1</v>
      </c>
      <c r="S2223">
        <v>2</v>
      </c>
      <c r="U2223" t="s">
        <v>44</v>
      </c>
      <c r="V2223">
        <v>1</v>
      </c>
      <c r="W2223" t="str">
        <f t="shared" si="206"/>
        <v>CABANILLAARAKAWA, RIDA T. R.</v>
      </c>
      <c r="X2223" t="s">
        <v>4312</v>
      </c>
      <c r="Y2223">
        <v>100</v>
      </c>
      <c r="Z2223">
        <v>100</v>
      </c>
      <c r="AA2223">
        <v>1</v>
      </c>
      <c r="AB2223">
        <v>4330</v>
      </c>
      <c r="AC2223">
        <v>1</v>
      </c>
      <c r="AH2223">
        <f t="shared" si="207"/>
        <v>7060</v>
      </c>
      <c r="AI2223">
        <f t="shared" si="208"/>
        <v>4330</v>
      </c>
      <c r="AJ2223">
        <f t="shared" si="209"/>
        <v>2730</v>
      </c>
      <c r="AK2223">
        <f t="shared" si="210"/>
        <v>0</v>
      </c>
      <c r="AT2223">
        <v>0</v>
      </c>
      <c r="AU2223">
        <v>0</v>
      </c>
      <c r="AW2223" t="s">
        <v>4313</v>
      </c>
      <c r="AX2223" t="s">
        <v>4314</v>
      </c>
      <c r="AY2223" t="s">
        <v>260</v>
      </c>
      <c r="AZ2223" t="s">
        <v>86</v>
      </c>
      <c r="BG2223" t="s">
        <v>4315</v>
      </c>
      <c r="BH2223">
        <v>1</v>
      </c>
    </row>
    <row r="2224" spans="1:60">
      <c r="A2224">
        <v>310715</v>
      </c>
      <c r="B2224">
        <v>11</v>
      </c>
      <c r="C2224" t="s">
        <v>4280</v>
      </c>
      <c r="D2224">
        <v>15</v>
      </c>
      <c r="E2224">
        <v>82</v>
      </c>
      <c r="F2224">
        <v>2012</v>
      </c>
      <c r="G2224">
        <v>11</v>
      </c>
      <c r="H2224">
        <v>9</v>
      </c>
      <c r="J2224">
        <v>41</v>
      </c>
      <c r="P2224" t="str">
        <f t="shared" si="205"/>
        <v>41</v>
      </c>
      <c r="Q2224">
        <v>1</v>
      </c>
      <c r="R2224">
        <v>1</v>
      </c>
      <c r="S2224">
        <v>2</v>
      </c>
      <c r="U2224" t="s">
        <v>44</v>
      </c>
      <c r="V2224">
        <v>1</v>
      </c>
      <c r="W2224" t="str">
        <f t="shared" si="206"/>
        <v>REEDER, ADAM G.</v>
      </c>
      <c r="X2224" t="s">
        <v>4496</v>
      </c>
      <c r="Y2224">
        <v>200</v>
      </c>
      <c r="Z2224">
        <v>200</v>
      </c>
      <c r="AA2224">
        <v>0</v>
      </c>
      <c r="AB2224">
        <v>2730</v>
      </c>
      <c r="AC2224">
        <v>0</v>
      </c>
      <c r="AH2224">
        <f t="shared" si="207"/>
        <v>7060</v>
      </c>
      <c r="AI2224">
        <f t="shared" si="208"/>
        <v>4330</v>
      </c>
      <c r="AJ2224">
        <f t="shared" si="209"/>
        <v>2730</v>
      </c>
      <c r="AK2224">
        <f t="shared" si="210"/>
        <v>0</v>
      </c>
      <c r="AT2224">
        <v>0</v>
      </c>
      <c r="AU2224">
        <v>0</v>
      </c>
      <c r="AW2224" t="s">
        <v>4497</v>
      </c>
      <c r="AX2224" t="s">
        <v>458</v>
      </c>
      <c r="AY2224" t="s">
        <v>44</v>
      </c>
    </row>
    <row r="2225" spans="1:51">
      <c r="A2225">
        <v>310717</v>
      </c>
      <c r="B2225">
        <v>11</v>
      </c>
      <c r="C2225" t="s">
        <v>4280</v>
      </c>
      <c r="D2225">
        <v>15</v>
      </c>
      <c r="E2225">
        <v>82</v>
      </c>
      <c r="F2225">
        <v>2012</v>
      </c>
      <c r="G2225">
        <v>11</v>
      </c>
      <c r="H2225">
        <v>9</v>
      </c>
      <c r="J2225">
        <v>42</v>
      </c>
      <c r="P2225" t="str">
        <f t="shared" si="205"/>
        <v>42</v>
      </c>
      <c r="Q2225">
        <v>1</v>
      </c>
      <c r="R2225">
        <v>1</v>
      </c>
      <c r="S2225">
        <v>2</v>
      </c>
      <c r="U2225" t="s">
        <v>44</v>
      </c>
      <c r="V2225">
        <v>1</v>
      </c>
      <c r="W2225" t="str">
        <f t="shared" si="206"/>
        <v>CAPELOUTO, MARISSA</v>
      </c>
      <c r="X2225" t="s">
        <v>4322</v>
      </c>
      <c r="Y2225">
        <v>200</v>
      </c>
      <c r="Z2225">
        <v>200</v>
      </c>
      <c r="AA2225">
        <v>0</v>
      </c>
      <c r="AB2225">
        <v>2257</v>
      </c>
      <c r="AC2225">
        <v>0</v>
      </c>
      <c r="AH2225">
        <f t="shared" si="207"/>
        <v>8508</v>
      </c>
      <c r="AI2225">
        <f t="shared" si="208"/>
        <v>6251</v>
      </c>
      <c r="AJ2225">
        <f t="shared" si="209"/>
        <v>2257</v>
      </c>
      <c r="AK2225">
        <f t="shared" si="210"/>
        <v>0</v>
      </c>
      <c r="AT2225">
        <v>0</v>
      </c>
      <c r="AU2225">
        <v>0</v>
      </c>
      <c r="AW2225" t="s">
        <v>4320</v>
      </c>
      <c r="AX2225" t="s">
        <v>4323</v>
      </c>
      <c r="AY2225" t="s">
        <v>103</v>
      </c>
    </row>
    <row r="2226" spans="1:51">
      <c r="A2226">
        <v>310718</v>
      </c>
      <c r="B2226">
        <v>11</v>
      </c>
      <c r="C2226" t="s">
        <v>4280</v>
      </c>
      <c r="D2226">
        <v>15</v>
      </c>
      <c r="E2226">
        <v>82</v>
      </c>
      <c r="F2226">
        <v>2012</v>
      </c>
      <c r="G2226">
        <v>11</v>
      </c>
      <c r="H2226">
        <v>9</v>
      </c>
      <c r="J2226">
        <v>42</v>
      </c>
      <c r="P2226" t="str">
        <f t="shared" si="205"/>
        <v>42</v>
      </c>
      <c r="Q2226">
        <v>1</v>
      </c>
      <c r="R2226">
        <v>1</v>
      </c>
      <c r="S2226">
        <v>2</v>
      </c>
      <c r="U2226" t="s">
        <v>44</v>
      </c>
      <c r="V2226">
        <v>1</v>
      </c>
      <c r="W2226" t="str">
        <f t="shared" si="206"/>
        <v>HAR, SHARON</v>
      </c>
      <c r="X2226" t="s">
        <v>4385</v>
      </c>
      <c r="Y2226">
        <v>100</v>
      </c>
      <c r="Z2226">
        <v>100</v>
      </c>
      <c r="AA2226">
        <v>1</v>
      </c>
      <c r="AB2226">
        <v>6251</v>
      </c>
      <c r="AC2226">
        <v>1</v>
      </c>
      <c r="AH2226">
        <f t="shared" si="207"/>
        <v>8508</v>
      </c>
      <c r="AI2226">
        <f t="shared" si="208"/>
        <v>6251</v>
      </c>
      <c r="AJ2226">
        <f t="shared" si="209"/>
        <v>2257</v>
      </c>
      <c r="AK2226">
        <f t="shared" si="210"/>
        <v>0</v>
      </c>
      <c r="AT2226">
        <v>0</v>
      </c>
      <c r="AU2226">
        <v>0</v>
      </c>
      <c r="AW2226" t="s">
        <v>4386</v>
      </c>
      <c r="AX2226" t="s">
        <v>1250</v>
      </c>
      <c r="AY2226" t="s">
        <v>102</v>
      </c>
    </row>
    <row r="2227" spans="1:51">
      <c r="A2227">
        <v>310720</v>
      </c>
      <c r="B2227">
        <v>11</v>
      </c>
      <c r="C2227" t="s">
        <v>4280</v>
      </c>
      <c r="D2227">
        <v>15</v>
      </c>
      <c r="E2227">
        <v>82</v>
      </c>
      <c r="F2227">
        <v>2012</v>
      </c>
      <c r="G2227">
        <v>11</v>
      </c>
      <c r="H2227">
        <v>9</v>
      </c>
      <c r="J2227">
        <v>43</v>
      </c>
      <c r="P2227" t="str">
        <f t="shared" si="205"/>
        <v>43</v>
      </c>
      <c r="Q2227">
        <v>1</v>
      </c>
      <c r="R2227">
        <v>1</v>
      </c>
      <c r="S2227">
        <v>2</v>
      </c>
      <c r="U2227" t="s">
        <v>44</v>
      </c>
      <c r="V2227">
        <v>1</v>
      </c>
      <c r="W2227" t="str">
        <f t="shared" si="206"/>
        <v>AWANA, KAREN L.</v>
      </c>
      <c r="X2227" t="s">
        <v>4291</v>
      </c>
      <c r="Y2227">
        <v>100</v>
      </c>
      <c r="Z2227">
        <v>100</v>
      </c>
      <c r="AA2227">
        <v>1</v>
      </c>
      <c r="AB2227">
        <v>4029</v>
      </c>
      <c r="AC2227">
        <v>1</v>
      </c>
      <c r="AH2227">
        <f t="shared" si="207"/>
        <v>5513</v>
      </c>
      <c r="AI2227">
        <f t="shared" si="208"/>
        <v>4029</v>
      </c>
      <c r="AJ2227">
        <f t="shared" si="209"/>
        <v>1484</v>
      </c>
      <c r="AK2227">
        <f t="shared" si="210"/>
        <v>0</v>
      </c>
      <c r="AT2227">
        <v>0</v>
      </c>
      <c r="AU2227">
        <v>0</v>
      </c>
      <c r="AW2227" t="s">
        <v>4292</v>
      </c>
      <c r="AX2227" t="s">
        <v>467</v>
      </c>
      <c r="AY2227" t="s">
        <v>4293</v>
      </c>
    </row>
    <row r="2228" spans="1:51">
      <c r="A2228">
        <v>310719</v>
      </c>
      <c r="B2228">
        <v>11</v>
      </c>
      <c r="C2228" t="s">
        <v>4280</v>
      </c>
      <c r="D2228">
        <v>15</v>
      </c>
      <c r="E2228">
        <v>82</v>
      </c>
      <c r="F2228">
        <v>2012</v>
      </c>
      <c r="G2228">
        <v>11</v>
      </c>
      <c r="H2228">
        <v>9</v>
      </c>
      <c r="J2228">
        <v>43</v>
      </c>
      <c r="P2228" t="str">
        <f t="shared" si="205"/>
        <v>43</v>
      </c>
      <c r="Q2228">
        <v>1</v>
      </c>
      <c r="R2228">
        <v>1</v>
      </c>
      <c r="S2228">
        <v>2</v>
      </c>
      <c r="U2228" t="s">
        <v>44</v>
      </c>
      <c r="V2228">
        <v>1</v>
      </c>
      <c r="W2228" t="str">
        <f t="shared" si="206"/>
        <v>BUTLER, GLENN V.</v>
      </c>
      <c r="X2228" t="s">
        <v>4311</v>
      </c>
      <c r="Y2228">
        <v>200</v>
      </c>
      <c r="Z2228">
        <v>200</v>
      </c>
      <c r="AA2228">
        <v>0</v>
      </c>
      <c r="AB2228">
        <v>1484</v>
      </c>
      <c r="AC2228">
        <v>0</v>
      </c>
      <c r="AH2228">
        <f t="shared" si="207"/>
        <v>5513</v>
      </c>
      <c r="AI2228">
        <f t="shared" si="208"/>
        <v>4029</v>
      </c>
      <c r="AJ2228">
        <f t="shared" si="209"/>
        <v>1484</v>
      </c>
      <c r="AK2228">
        <f t="shared" si="210"/>
        <v>0</v>
      </c>
      <c r="AT2228">
        <v>0</v>
      </c>
      <c r="AU2228">
        <v>0</v>
      </c>
      <c r="AW2228" t="s">
        <v>412</v>
      </c>
      <c r="AX2228" t="s">
        <v>3949</v>
      </c>
      <c r="AY2228" t="s">
        <v>482</v>
      </c>
    </row>
    <row r="2229" spans="1:51">
      <c r="A2229">
        <v>310721</v>
      </c>
      <c r="B2229">
        <v>11</v>
      </c>
      <c r="C2229" t="s">
        <v>4280</v>
      </c>
      <c r="D2229">
        <v>15</v>
      </c>
      <c r="E2229">
        <v>82</v>
      </c>
      <c r="F2229">
        <v>2012</v>
      </c>
      <c r="G2229">
        <v>11</v>
      </c>
      <c r="H2229">
        <v>9</v>
      </c>
      <c r="J2229">
        <v>44</v>
      </c>
      <c r="P2229" t="str">
        <f t="shared" si="205"/>
        <v>44</v>
      </c>
      <c r="Q2229">
        <v>1</v>
      </c>
      <c r="R2229">
        <v>1</v>
      </c>
      <c r="S2229">
        <v>2</v>
      </c>
      <c r="U2229" t="s">
        <v>44</v>
      </c>
      <c r="V2229">
        <v>1</v>
      </c>
      <c r="W2229" t="str">
        <f t="shared" si="206"/>
        <v>HIGA, CREIGHTON PONO</v>
      </c>
      <c r="X2229" t="s">
        <v>4400</v>
      </c>
      <c r="Y2229">
        <v>200</v>
      </c>
      <c r="Z2229">
        <v>200</v>
      </c>
      <c r="AA2229">
        <v>0</v>
      </c>
      <c r="AB2229">
        <v>1329</v>
      </c>
      <c r="AC2229">
        <v>0</v>
      </c>
      <c r="AH2229">
        <f t="shared" si="207"/>
        <v>5057</v>
      </c>
      <c r="AI2229">
        <f t="shared" si="208"/>
        <v>3728</v>
      </c>
      <c r="AJ2229">
        <f t="shared" si="209"/>
        <v>1329</v>
      </c>
      <c r="AK2229">
        <f t="shared" si="210"/>
        <v>0</v>
      </c>
      <c r="AT2229">
        <v>0</v>
      </c>
      <c r="AU2229">
        <v>0</v>
      </c>
      <c r="AW2229" t="s">
        <v>4401</v>
      </c>
      <c r="AX2229" t="s">
        <v>4402</v>
      </c>
      <c r="AY2229" t="s">
        <v>4403</v>
      </c>
    </row>
    <row r="2230" spans="1:51">
      <c r="A2230">
        <v>310722</v>
      </c>
      <c r="B2230">
        <v>11</v>
      </c>
      <c r="C2230" t="s">
        <v>4280</v>
      </c>
      <c r="D2230">
        <v>15</v>
      </c>
      <c r="E2230">
        <v>82</v>
      </c>
      <c r="F2230">
        <v>2012</v>
      </c>
      <c r="G2230">
        <v>11</v>
      </c>
      <c r="H2230">
        <v>9</v>
      </c>
      <c r="J2230">
        <v>44</v>
      </c>
      <c r="P2230" t="str">
        <f t="shared" si="205"/>
        <v>44</v>
      </c>
      <c r="Q2230">
        <v>1</v>
      </c>
      <c r="R2230">
        <v>1</v>
      </c>
      <c r="S2230">
        <v>2</v>
      </c>
      <c r="U2230" t="s">
        <v>44</v>
      </c>
      <c r="V2230">
        <v>1</v>
      </c>
      <c r="W2230" t="str">
        <f t="shared" si="206"/>
        <v>JORDAN, JO</v>
      </c>
      <c r="X2230" t="s">
        <v>4420</v>
      </c>
      <c r="Y2230">
        <v>100</v>
      </c>
      <c r="Z2230">
        <v>100</v>
      </c>
      <c r="AA2230">
        <v>0</v>
      </c>
      <c r="AB2230">
        <v>3728</v>
      </c>
      <c r="AC2230">
        <v>1</v>
      </c>
      <c r="AH2230">
        <f t="shared" si="207"/>
        <v>5057</v>
      </c>
      <c r="AI2230">
        <f t="shared" si="208"/>
        <v>3728</v>
      </c>
      <c r="AJ2230">
        <f t="shared" si="209"/>
        <v>1329</v>
      </c>
      <c r="AK2230">
        <f t="shared" si="210"/>
        <v>0</v>
      </c>
      <c r="AT2230">
        <v>0</v>
      </c>
      <c r="AU2230">
        <v>0</v>
      </c>
      <c r="AW2230" t="s">
        <v>3457</v>
      </c>
      <c r="AX2230" t="s">
        <v>540</v>
      </c>
    </row>
    <row r="2231" spans="1:51">
      <c r="A2231">
        <v>310723</v>
      </c>
      <c r="B2231">
        <v>11</v>
      </c>
      <c r="C2231" t="s">
        <v>4280</v>
      </c>
      <c r="D2231">
        <v>15</v>
      </c>
      <c r="E2231">
        <v>82</v>
      </c>
      <c r="F2231">
        <v>2012</v>
      </c>
      <c r="G2231">
        <v>11</v>
      </c>
      <c r="H2231">
        <v>9</v>
      </c>
      <c r="J2231">
        <v>45</v>
      </c>
      <c r="P2231" t="str">
        <f t="shared" si="205"/>
        <v>45</v>
      </c>
      <c r="Q2231">
        <v>1</v>
      </c>
      <c r="R2231">
        <v>1</v>
      </c>
      <c r="S2231">
        <v>2</v>
      </c>
      <c r="U2231" t="s">
        <v>44</v>
      </c>
      <c r="V2231">
        <v>1</v>
      </c>
      <c r="W2231" t="str">
        <f t="shared" si="206"/>
        <v>BRADSHAW, JAKE</v>
      </c>
      <c r="X2231" t="s">
        <v>4307</v>
      </c>
      <c r="Y2231">
        <v>100</v>
      </c>
      <c r="Z2231">
        <v>100</v>
      </c>
      <c r="AA2231">
        <v>0</v>
      </c>
      <c r="AB2231">
        <v>2540</v>
      </c>
      <c r="AC2231">
        <v>0</v>
      </c>
      <c r="AH2231">
        <f t="shared" si="207"/>
        <v>5166</v>
      </c>
      <c r="AI2231">
        <f t="shared" si="208"/>
        <v>2540</v>
      </c>
      <c r="AJ2231">
        <f t="shared" si="209"/>
        <v>2626</v>
      </c>
      <c r="AK2231">
        <f t="shared" si="210"/>
        <v>0</v>
      </c>
      <c r="AT2231">
        <v>0</v>
      </c>
      <c r="AU2231">
        <v>0</v>
      </c>
      <c r="AW2231" t="s">
        <v>4308</v>
      </c>
      <c r="AX2231" t="s">
        <v>168</v>
      </c>
    </row>
    <row r="2232" spans="1:51">
      <c r="A2232">
        <v>310724</v>
      </c>
      <c r="B2232">
        <v>11</v>
      </c>
      <c r="C2232" t="s">
        <v>4280</v>
      </c>
      <c r="D2232">
        <v>15</v>
      </c>
      <c r="E2232">
        <v>82</v>
      </c>
      <c r="F2232">
        <v>2012</v>
      </c>
      <c r="G2232">
        <v>11</v>
      </c>
      <c r="H2232">
        <v>9</v>
      </c>
      <c r="J2232">
        <v>45</v>
      </c>
      <c r="P2232" t="str">
        <f t="shared" si="205"/>
        <v>45</v>
      </c>
      <c r="Q2232">
        <v>1</v>
      </c>
      <c r="R2232">
        <v>1</v>
      </c>
      <c r="S2232">
        <v>2</v>
      </c>
      <c r="U2232" t="s">
        <v>44</v>
      </c>
      <c r="V2232">
        <v>1</v>
      </c>
      <c r="W2232" t="str">
        <f t="shared" si="206"/>
        <v>CHEAPE, LAUREN KEALOHILANI</v>
      </c>
      <c r="X2232" t="s">
        <v>4326</v>
      </c>
      <c r="Y2232">
        <v>200</v>
      </c>
      <c r="Z2232">
        <v>200</v>
      </c>
      <c r="AA2232">
        <v>0</v>
      </c>
      <c r="AB2232">
        <v>2626</v>
      </c>
      <c r="AC2232">
        <v>1</v>
      </c>
      <c r="AH2232">
        <f t="shared" si="207"/>
        <v>5166</v>
      </c>
      <c r="AI2232">
        <f t="shared" si="208"/>
        <v>2540</v>
      </c>
      <c r="AJ2232">
        <f t="shared" si="209"/>
        <v>2626</v>
      </c>
      <c r="AK2232">
        <f t="shared" si="210"/>
        <v>0</v>
      </c>
      <c r="AT2232">
        <v>0</v>
      </c>
      <c r="AU2232">
        <v>0</v>
      </c>
      <c r="AW2232" t="s">
        <v>4327</v>
      </c>
      <c r="AX2232" t="s">
        <v>3852</v>
      </c>
      <c r="AY2232" t="s">
        <v>4328</v>
      </c>
    </row>
    <row r="2233" spans="1:51">
      <c r="A2233">
        <v>310725</v>
      </c>
      <c r="B2233">
        <v>11</v>
      </c>
      <c r="C2233" t="s">
        <v>4280</v>
      </c>
      <c r="D2233">
        <v>15</v>
      </c>
      <c r="E2233">
        <v>82</v>
      </c>
      <c r="F2233">
        <v>2012</v>
      </c>
      <c r="G2233">
        <v>11</v>
      </c>
      <c r="H2233">
        <v>9</v>
      </c>
      <c r="J2233">
        <v>46</v>
      </c>
      <c r="P2233" t="str">
        <f t="shared" si="205"/>
        <v>46</v>
      </c>
      <c r="Q2233">
        <v>1</v>
      </c>
      <c r="R2233">
        <v>1</v>
      </c>
      <c r="S2233">
        <v>2</v>
      </c>
      <c r="U2233" t="s">
        <v>44</v>
      </c>
      <c r="V2233">
        <v>1</v>
      </c>
      <c r="W2233" t="str">
        <f t="shared" si="206"/>
        <v>MURPHY, CHRISTOPHER</v>
      </c>
      <c r="X2233" t="s">
        <v>4481</v>
      </c>
      <c r="Y2233">
        <v>200</v>
      </c>
      <c r="Z2233">
        <v>200</v>
      </c>
      <c r="AA2233">
        <v>0</v>
      </c>
      <c r="AB2233">
        <v>1348</v>
      </c>
      <c r="AC2233">
        <v>0</v>
      </c>
      <c r="AH2233">
        <f t="shared" si="207"/>
        <v>6103</v>
      </c>
      <c r="AI2233">
        <f t="shared" si="208"/>
        <v>4755</v>
      </c>
      <c r="AJ2233">
        <f t="shared" si="209"/>
        <v>1348</v>
      </c>
      <c r="AK2233">
        <f t="shared" si="210"/>
        <v>0</v>
      </c>
      <c r="AT2233">
        <v>0</v>
      </c>
      <c r="AU2233">
        <v>0</v>
      </c>
      <c r="AW2233" t="s">
        <v>631</v>
      </c>
      <c r="AX2233" t="s">
        <v>368</v>
      </c>
    </row>
    <row r="2234" spans="1:51">
      <c r="A2234">
        <v>310726</v>
      </c>
      <c r="B2234">
        <v>11</v>
      </c>
      <c r="C2234" t="s">
        <v>4280</v>
      </c>
      <c r="D2234">
        <v>15</v>
      </c>
      <c r="E2234">
        <v>82</v>
      </c>
      <c r="F2234">
        <v>2012</v>
      </c>
      <c r="G2234">
        <v>11</v>
      </c>
      <c r="H2234">
        <v>9</v>
      </c>
      <c r="J2234">
        <v>46</v>
      </c>
      <c r="P2234" t="str">
        <f t="shared" si="205"/>
        <v>46</v>
      </c>
      <c r="Q2234">
        <v>1</v>
      </c>
      <c r="R2234">
        <v>1</v>
      </c>
      <c r="S2234">
        <v>2</v>
      </c>
      <c r="U2234" t="s">
        <v>44</v>
      </c>
      <c r="V2234">
        <v>1</v>
      </c>
      <c r="W2234" t="str">
        <f t="shared" si="206"/>
        <v>OSHIRO, MARCUS R.</v>
      </c>
      <c r="X2234" t="s">
        <v>4494</v>
      </c>
      <c r="Y2234">
        <v>100</v>
      </c>
      <c r="Z2234">
        <v>100</v>
      </c>
      <c r="AA2234">
        <v>1</v>
      </c>
      <c r="AB2234">
        <v>4755</v>
      </c>
      <c r="AC2234">
        <v>1</v>
      </c>
      <c r="AH2234">
        <f t="shared" si="207"/>
        <v>6103</v>
      </c>
      <c r="AI2234">
        <f t="shared" si="208"/>
        <v>4755</v>
      </c>
      <c r="AJ2234">
        <f t="shared" si="209"/>
        <v>1348</v>
      </c>
      <c r="AK2234">
        <f t="shared" si="210"/>
        <v>0</v>
      </c>
      <c r="AT2234">
        <v>0</v>
      </c>
      <c r="AU2234">
        <v>0</v>
      </c>
      <c r="AW2234" t="s">
        <v>4495</v>
      </c>
      <c r="AX2234" t="s">
        <v>4399</v>
      </c>
      <c r="AY2234" t="s">
        <v>86</v>
      </c>
    </row>
    <row r="2235" spans="1:51">
      <c r="A2235">
        <v>310727</v>
      </c>
      <c r="B2235">
        <v>11</v>
      </c>
      <c r="C2235" t="s">
        <v>4280</v>
      </c>
      <c r="D2235">
        <v>15</v>
      </c>
      <c r="E2235">
        <v>82</v>
      </c>
      <c r="F2235">
        <v>2012</v>
      </c>
      <c r="G2235">
        <v>11</v>
      </c>
      <c r="H2235">
        <v>9</v>
      </c>
      <c r="J2235">
        <v>47</v>
      </c>
      <c r="P2235" t="str">
        <f t="shared" si="205"/>
        <v>47</v>
      </c>
      <c r="Q2235">
        <v>1</v>
      </c>
      <c r="R2235">
        <v>1</v>
      </c>
      <c r="S2235">
        <v>2</v>
      </c>
      <c r="U2235" t="s">
        <v>44</v>
      </c>
      <c r="V2235">
        <v>1</v>
      </c>
      <c r="W2235" t="str">
        <f t="shared" si="206"/>
        <v>BEIRNE, D. ULULANI</v>
      </c>
      <c r="X2235" t="s">
        <v>4298</v>
      </c>
      <c r="Y2235">
        <v>100</v>
      </c>
      <c r="Z2235">
        <v>100</v>
      </c>
      <c r="AA2235">
        <v>0</v>
      </c>
      <c r="AB2235">
        <v>3163</v>
      </c>
      <c r="AC2235">
        <v>0</v>
      </c>
      <c r="AH2235">
        <f t="shared" si="207"/>
        <v>7544</v>
      </c>
      <c r="AI2235">
        <f t="shared" si="208"/>
        <v>3163</v>
      </c>
      <c r="AJ2235">
        <f t="shared" si="209"/>
        <v>4381</v>
      </c>
      <c r="AK2235">
        <f t="shared" si="210"/>
        <v>0</v>
      </c>
      <c r="AT2235">
        <v>0</v>
      </c>
      <c r="AU2235">
        <v>0</v>
      </c>
      <c r="AW2235" t="s">
        <v>4299</v>
      </c>
      <c r="AX2235" t="s">
        <v>103</v>
      </c>
      <c r="AY2235" t="s">
        <v>4300</v>
      </c>
    </row>
    <row r="2236" spans="1:51">
      <c r="A2236">
        <v>310728</v>
      </c>
      <c r="B2236">
        <v>11</v>
      </c>
      <c r="C2236" t="s">
        <v>4280</v>
      </c>
      <c r="D2236">
        <v>15</v>
      </c>
      <c r="E2236">
        <v>82</v>
      </c>
      <c r="F2236">
        <v>2012</v>
      </c>
      <c r="G2236">
        <v>11</v>
      </c>
      <c r="H2236">
        <v>9</v>
      </c>
      <c r="J2236">
        <v>47</v>
      </c>
      <c r="P2236" t="str">
        <f t="shared" si="205"/>
        <v>47</v>
      </c>
      <c r="Q2236">
        <v>1</v>
      </c>
      <c r="R2236">
        <v>1</v>
      </c>
      <c r="S2236">
        <v>2</v>
      </c>
      <c r="U2236" t="s">
        <v>44</v>
      </c>
      <c r="V2236">
        <v>1</v>
      </c>
      <c r="W2236" t="str">
        <f t="shared" si="206"/>
        <v>FALE, RICHARD</v>
      </c>
      <c r="X2236" t="s">
        <v>4355</v>
      </c>
      <c r="Y2236">
        <v>200</v>
      </c>
      <c r="Z2236">
        <v>200</v>
      </c>
      <c r="AA2236">
        <v>0</v>
      </c>
      <c r="AB2236">
        <v>4381</v>
      </c>
      <c r="AC2236">
        <v>1</v>
      </c>
      <c r="AH2236">
        <f t="shared" si="207"/>
        <v>7544</v>
      </c>
      <c r="AI2236">
        <f t="shared" si="208"/>
        <v>3163</v>
      </c>
      <c r="AJ2236">
        <f t="shared" si="209"/>
        <v>4381</v>
      </c>
      <c r="AK2236">
        <f t="shared" si="210"/>
        <v>0</v>
      </c>
      <c r="AT2236">
        <v>0</v>
      </c>
      <c r="AU2236">
        <v>0</v>
      </c>
      <c r="AW2236" t="s">
        <v>4356</v>
      </c>
      <c r="AX2236" t="s">
        <v>1236</v>
      </c>
    </row>
    <row r="2237" spans="1:51">
      <c r="A2237">
        <v>310729</v>
      </c>
      <c r="B2237">
        <v>11</v>
      </c>
      <c r="C2237" t="s">
        <v>4280</v>
      </c>
      <c r="D2237">
        <v>15</v>
      </c>
      <c r="E2237">
        <v>82</v>
      </c>
      <c r="F2237">
        <v>2012</v>
      </c>
      <c r="G2237">
        <v>11</v>
      </c>
      <c r="H2237">
        <v>9</v>
      </c>
      <c r="J2237">
        <v>48</v>
      </c>
      <c r="P2237" t="str">
        <f t="shared" si="205"/>
        <v>48</v>
      </c>
      <c r="Q2237">
        <v>1</v>
      </c>
      <c r="R2237">
        <v>1</v>
      </c>
      <c r="S2237">
        <v>2</v>
      </c>
      <c r="U2237" t="s">
        <v>44</v>
      </c>
      <c r="V2237">
        <v>1</v>
      </c>
      <c r="W2237" t="str">
        <f t="shared" si="206"/>
        <v>WOOLEY, JESSICA</v>
      </c>
      <c r="X2237" t="s">
        <v>4565</v>
      </c>
      <c r="Y2237">
        <v>100</v>
      </c>
      <c r="Z2237">
        <v>100</v>
      </c>
      <c r="AA2237">
        <v>1</v>
      </c>
      <c r="AC2237">
        <v>1</v>
      </c>
      <c r="AH2237">
        <f t="shared" si="207"/>
        <v>0</v>
      </c>
      <c r="AI2237">
        <f t="shared" si="208"/>
        <v>0</v>
      </c>
      <c r="AJ2237">
        <f t="shared" si="209"/>
        <v>0</v>
      </c>
      <c r="AK2237">
        <f t="shared" si="210"/>
        <v>0</v>
      </c>
      <c r="AT2237">
        <v>0</v>
      </c>
      <c r="AU2237">
        <v>0</v>
      </c>
      <c r="AW2237" t="s">
        <v>4566</v>
      </c>
      <c r="AX2237" t="s">
        <v>4567</v>
      </c>
    </row>
    <row r="2238" spans="1:51">
      <c r="A2238">
        <v>310730</v>
      </c>
      <c r="B2238">
        <v>11</v>
      </c>
      <c r="C2238" t="s">
        <v>4280</v>
      </c>
      <c r="D2238">
        <v>15</v>
      </c>
      <c r="E2238">
        <v>82</v>
      </c>
      <c r="F2238">
        <v>2012</v>
      </c>
      <c r="G2238">
        <v>11</v>
      </c>
      <c r="H2238">
        <v>9</v>
      </c>
      <c r="J2238">
        <v>49</v>
      </c>
      <c r="P2238" t="str">
        <f t="shared" si="205"/>
        <v>49</v>
      </c>
      <c r="Q2238">
        <v>1</v>
      </c>
      <c r="R2238">
        <v>1</v>
      </c>
      <c r="S2238">
        <v>2</v>
      </c>
      <c r="U2238" t="s">
        <v>44</v>
      </c>
      <c r="V2238">
        <v>1</v>
      </c>
      <c r="W2238" t="str">
        <f t="shared" si="206"/>
        <v>ITO, KEN</v>
      </c>
      <c r="X2238" t="s">
        <v>4413</v>
      </c>
      <c r="Y2238">
        <v>100</v>
      </c>
      <c r="Z2238">
        <v>100</v>
      </c>
      <c r="AA2238">
        <v>1</v>
      </c>
      <c r="AC2238">
        <v>1</v>
      </c>
      <c r="AH2238">
        <f t="shared" si="207"/>
        <v>0</v>
      </c>
      <c r="AI2238">
        <f t="shared" si="208"/>
        <v>0</v>
      </c>
      <c r="AJ2238">
        <f t="shared" si="209"/>
        <v>0</v>
      </c>
      <c r="AK2238">
        <f t="shared" si="210"/>
        <v>0</v>
      </c>
      <c r="AT2238">
        <v>0</v>
      </c>
      <c r="AU2238">
        <v>0</v>
      </c>
      <c r="AW2238" t="s">
        <v>4414</v>
      </c>
      <c r="AX2238" t="s">
        <v>808</v>
      </c>
    </row>
    <row r="2239" spans="1:51">
      <c r="A2239">
        <v>310731</v>
      </c>
      <c r="B2239">
        <v>11</v>
      </c>
      <c r="C2239" t="s">
        <v>4280</v>
      </c>
      <c r="D2239">
        <v>15</v>
      </c>
      <c r="E2239">
        <v>82</v>
      </c>
      <c r="F2239">
        <v>2012</v>
      </c>
      <c r="G2239">
        <v>11</v>
      </c>
      <c r="H2239">
        <v>9</v>
      </c>
      <c r="J2239">
        <v>50</v>
      </c>
      <c r="P2239" t="str">
        <f t="shared" si="205"/>
        <v>50</v>
      </c>
      <c r="Q2239">
        <v>1</v>
      </c>
      <c r="R2239">
        <v>1</v>
      </c>
      <c r="S2239">
        <v>2</v>
      </c>
      <c r="U2239" t="s">
        <v>44</v>
      </c>
      <c r="V2239">
        <v>1</v>
      </c>
      <c r="W2239" t="str">
        <f t="shared" si="206"/>
        <v>THIELEN, CYNTHIA</v>
      </c>
      <c r="X2239" t="s">
        <v>4541</v>
      </c>
      <c r="Y2239">
        <v>200</v>
      </c>
      <c r="Z2239">
        <v>200</v>
      </c>
      <c r="AA2239">
        <v>1</v>
      </c>
      <c r="AC2239">
        <v>1</v>
      </c>
      <c r="AH2239">
        <f t="shared" si="207"/>
        <v>0</v>
      </c>
      <c r="AI2239">
        <f t="shared" si="208"/>
        <v>0</v>
      </c>
      <c r="AJ2239">
        <f t="shared" si="209"/>
        <v>0</v>
      </c>
      <c r="AK2239">
        <f t="shared" si="210"/>
        <v>0</v>
      </c>
      <c r="AT2239">
        <v>0</v>
      </c>
      <c r="AU2239">
        <v>0</v>
      </c>
      <c r="AW2239" t="s">
        <v>4542</v>
      </c>
      <c r="AX2239" t="s">
        <v>3685</v>
      </c>
    </row>
    <row r="2240" spans="1:51">
      <c r="A2240">
        <v>310733</v>
      </c>
      <c r="B2240">
        <v>11</v>
      </c>
      <c r="C2240" t="s">
        <v>4280</v>
      </c>
      <c r="D2240">
        <v>15</v>
      </c>
      <c r="E2240">
        <v>82</v>
      </c>
      <c r="F2240">
        <v>2012</v>
      </c>
      <c r="G2240">
        <v>11</v>
      </c>
      <c r="H2240">
        <v>9</v>
      </c>
      <c r="J2240">
        <v>51</v>
      </c>
      <c r="P2240" t="str">
        <f t="shared" si="205"/>
        <v>51</v>
      </c>
      <c r="Q2240">
        <v>1</v>
      </c>
      <c r="R2240">
        <v>1</v>
      </c>
      <c r="S2240">
        <v>2</v>
      </c>
      <c r="U2240" t="s">
        <v>44</v>
      </c>
      <c r="V2240">
        <v>1</v>
      </c>
      <c r="W2240" t="str">
        <f t="shared" si="206"/>
        <v>LEE, CHRIS KALANI</v>
      </c>
      <c r="X2240" t="s">
        <v>4453</v>
      </c>
      <c r="Y2240">
        <v>100</v>
      </c>
      <c r="Z2240">
        <v>100</v>
      </c>
      <c r="AA2240">
        <v>1</v>
      </c>
      <c r="AB2240">
        <v>8550</v>
      </c>
      <c r="AC2240">
        <v>1</v>
      </c>
      <c r="AH2240">
        <f t="shared" si="207"/>
        <v>10542</v>
      </c>
      <c r="AI2240">
        <f t="shared" si="208"/>
        <v>8550</v>
      </c>
      <c r="AJ2240">
        <f t="shared" si="209"/>
        <v>1992</v>
      </c>
      <c r="AK2240">
        <f t="shared" si="210"/>
        <v>0</v>
      </c>
      <c r="AT2240">
        <v>0</v>
      </c>
      <c r="AU2240">
        <v>0</v>
      </c>
      <c r="AW2240" t="s">
        <v>1334</v>
      </c>
      <c r="AX2240" t="s">
        <v>349</v>
      </c>
    </row>
    <row r="2241" spans="1:56">
      <c r="A2241">
        <v>310732</v>
      </c>
      <c r="B2241">
        <v>11</v>
      </c>
      <c r="C2241" t="s">
        <v>4280</v>
      </c>
      <c r="D2241">
        <v>15</v>
      </c>
      <c r="E2241">
        <v>82</v>
      </c>
      <c r="F2241">
        <v>2012</v>
      </c>
      <c r="G2241">
        <v>11</v>
      </c>
      <c r="H2241">
        <v>9</v>
      </c>
      <c r="J2241">
        <v>51</v>
      </c>
      <c r="P2241" t="str">
        <f t="shared" si="205"/>
        <v>51</v>
      </c>
      <c r="Q2241">
        <v>1</v>
      </c>
      <c r="R2241">
        <v>1</v>
      </c>
      <c r="S2241">
        <v>2</v>
      </c>
      <c r="U2241" t="s">
        <v>44</v>
      </c>
      <c r="V2241">
        <v>1</v>
      </c>
      <c r="W2241" t="str">
        <f t="shared" si="206"/>
        <v>VINCENT, HENRY</v>
      </c>
      <c r="X2241" t="s">
        <v>4559</v>
      </c>
      <c r="Y2241">
        <v>200</v>
      </c>
      <c r="Z2241">
        <v>200</v>
      </c>
      <c r="AA2241">
        <v>0</v>
      </c>
      <c r="AB2241">
        <v>1992</v>
      </c>
      <c r="AC2241">
        <v>0</v>
      </c>
      <c r="AH2241">
        <f t="shared" si="207"/>
        <v>10542</v>
      </c>
      <c r="AI2241">
        <f t="shared" si="208"/>
        <v>8550</v>
      </c>
      <c r="AJ2241">
        <f t="shared" si="209"/>
        <v>1992</v>
      </c>
      <c r="AK2241">
        <f t="shared" si="210"/>
        <v>0</v>
      </c>
      <c r="AT2241">
        <v>0</v>
      </c>
      <c r="AU2241">
        <v>0</v>
      </c>
      <c r="AW2241" t="s">
        <v>2321</v>
      </c>
      <c r="AX2241" t="s">
        <v>929</v>
      </c>
    </row>
    <row r="2242" spans="1:56">
      <c r="A2242">
        <v>310734</v>
      </c>
      <c r="B2242">
        <v>12</v>
      </c>
      <c r="C2242" t="s">
        <v>4573</v>
      </c>
      <c r="D2242">
        <v>16</v>
      </c>
      <c r="E2242">
        <v>63</v>
      </c>
      <c r="F2242">
        <v>2012</v>
      </c>
      <c r="G2242">
        <v>11</v>
      </c>
      <c r="H2242">
        <v>8</v>
      </c>
      <c r="J2242">
        <v>1</v>
      </c>
      <c r="P2242" t="str">
        <f t="shared" si="205"/>
        <v>1</v>
      </c>
      <c r="Q2242">
        <v>1</v>
      </c>
      <c r="R2242">
        <v>1</v>
      </c>
      <c r="S2242">
        <v>2</v>
      </c>
      <c r="U2242" t="s">
        <v>44</v>
      </c>
      <c r="V2242">
        <v>1</v>
      </c>
      <c r="W2242" t="str">
        <f t="shared" si="206"/>
        <v>KEOUGH, SHAWN</v>
      </c>
      <c r="X2242" t="s">
        <v>4766</v>
      </c>
      <c r="Y2242">
        <v>200</v>
      </c>
      <c r="Z2242">
        <v>200</v>
      </c>
      <c r="AA2242">
        <v>1</v>
      </c>
      <c r="AB2242">
        <v>17217</v>
      </c>
      <c r="AC2242">
        <v>1</v>
      </c>
      <c r="AH2242">
        <f t="shared" si="207"/>
        <v>17217</v>
      </c>
      <c r="AI2242">
        <f t="shared" si="208"/>
        <v>0</v>
      </c>
      <c r="AJ2242">
        <f t="shared" si="209"/>
        <v>17217</v>
      </c>
      <c r="AK2242">
        <f t="shared" si="210"/>
        <v>0</v>
      </c>
      <c r="AT2242">
        <v>0</v>
      </c>
      <c r="AU2242">
        <v>0</v>
      </c>
      <c r="AW2242" t="s">
        <v>4767</v>
      </c>
      <c r="AX2242" t="s">
        <v>1762</v>
      </c>
      <c r="AY2242" t="s">
        <v>64</v>
      </c>
    </row>
    <row r="2243" spans="1:56">
      <c r="A2243">
        <v>310735</v>
      </c>
      <c r="B2243">
        <v>12</v>
      </c>
      <c r="C2243" t="s">
        <v>4573</v>
      </c>
      <c r="D2243">
        <v>16</v>
      </c>
      <c r="E2243">
        <v>63</v>
      </c>
      <c r="F2243">
        <v>2012</v>
      </c>
      <c r="G2243">
        <v>11</v>
      </c>
      <c r="H2243">
        <v>8</v>
      </c>
      <c r="J2243">
        <v>2</v>
      </c>
      <c r="P2243" t="str">
        <f t="shared" si="205"/>
        <v>2</v>
      </c>
      <c r="Q2243">
        <v>1</v>
      </c>
      <c r="R2243">
        <v>1</v>
      </c>
      <c r="S2243">
        <v>2</v>
      </c>
      <c r="U2243" t="s">
        <v>44</v>
      </c>
      <c r="V2243">
        <v>1</v>
      </c>
      <c r="W2243" t="str">
        <f t="shared" si="206"/>
        <v>MCFADDAN, SHIRLEY</v>
      </c>
      <c r="X2243" t="s">
        <v>4815</v>
      </c>
      <c r="Y2243">
        <v>100</v>
      </c>
      <c r="Z2243">
        <v>100</v>
      </c>
      <c r="AA2243">
        <v>0</v>
      </c>
      <c r="AB2243">
        <v>6688</v>
      </c>
      <c r="AC2243">
        <v>0</v>
      </c>
      <c r="AH2243">
        <f t="shared" si="207"/>
        <v>21559</v>
      </c>
      <c r="AI2243">
        <f t="shared" si="208"/>
        <v>6688</v>
      </c>
      <c r="AJ2243">
        <f t="shared" si="209"/>
        <v>14871</v>
      </c>
      <c r="AK2243">
        <f t="shared" si="210"/>
        <v>0</v>
      </c>
      <c r="AT2243">
        <v>0</v>
      </c>
      <c r="AU2243">
        <v>0</v>
      </c>
      <c r="AW2243" t="s">
        <v>4816</v>
      </c>
      <c r="AX2243" t="s">
        <v>1686</v>
      </c>
    </row>
    <row r="2244" spans="1:56">
      <c r="A2244">
        <v>310736</v>
      </c>
      <c r="B2244">
        <v>12</v>
      </c>
      <c r="C2244" t="s">
        <v>4573</v>
      </c>
      <c r="D2244">
        <v>16</v>
      </c>
      <c r="E2244">
        <v>63</v>
      </c>
      <c r="F2244">
        <v>2012</v>
      </c>
      <c r="G2244">
        <v>11</v>
      </c>
      <c r="H2244">
        <v>8</v>
      </c>
      <c r="J2244">
        <v>2</v>
      </c>
      <c r="P2244" t="str">
        <f t="shared" ref="P2244:P2307" si="211">_xlfn.CONCAT(I2244,J2244,K2244,L2244)</f>
        <v>2</v>
      </c>
      <c r="Q2244">
        <v>1</v>
      </c>
      <c r="R2244">
        <v>1</v>
      </c>
      <c r="S2244">
        <v>2</v>
      </c>
      <c r="U2244" t="s">
        <v>44</v>
      </c>
      <c r="V2244">
        <v>1</v>
      </c>
      <c r="W2244" t="str">
        <f t="shared" ref="W2244:W2307" si="212">X2244</f>
        <v>VICK, STEVE</v>
      </c>
      <c r="X2244" t="s">
        <v>4927</v>
      </c>
      <c r="Y2244">
        <v>200</v>
      </c>
      <c r="Z2244">
        <v>200</v>
      </c>
      <c r="AA2244">
        <v>1</v>
      </c>
      <c r="AB2244">
        <v>14871</v>
      </c>
      <c r="AC2244">
        <v>1</v>
      </c>
      <c r="AH2244">
        <f t="shared" ref="AH2244:AH2307" si="213">SUMIFS($AB:$AB,$C:$C,$C2244,$P:$P,$P2244,$F:$F,$F2244,$H:$H,$H2244)</f>
        <v>21559</v>
      </c>
      <c r="AI2244">
        <f t="shared" ref="AI2244:AI2307" si="214">SUMIFS($AB:$AB,$C:$C,$C2244,$P:$P,$P2244,$F:$F,$F2244,$Z:$Z,100,$H:$H,$H2244)</f>
        <v>6688</v>
      </c>
      <c r="AJ2244">
        <f t="shared" ref="AJ2244:AJ2307" si="215">SUMIFS($AB:$AB,$C:$C,$C2244,$P:$P,$P2244,$F:$F,$F2244,$Z:$Z,200,$H:$H,$H2244)</f>
        <v>14871</v>
      </c>
      <c r="AK2244">
        <f t="shared" ref="AK2244:AK2307" si="216">SUMIFS($AB:$AB,$C:$C,$C2244,$P:$P,$P2244,$F:$F,$F2244,$Z:$Z,"&lt;&gt;200",$Z:$Z,"&lt;&gt;100",$H:$H,$H2244)</f>
        <v>0</v>
      </c>
      <c r="AT2244">
        <v>0</v>
      </c>
      <c r="AU2244">
        <v>0</v>
      </c>
      <c r="AW2244" t="s">
        <v>4928</v>
      </c>
      <c r="AX2244" t="s">
        <v>344</v>
      </c>
    </row>
    <row r="2245" spans="1:56">
      <c r="A2245">
        <v>310737</v>
      </c>
      <c r="B2245">
        <v>12</v>
      </c>
      <c r="C2245" t="s">
        <v>4573</v>
      </c>
      <c r="D2245">
        <v>16</v>
      </c>
      <c r="E2245">
        <v>63</v>
      </c>
      <c r="F2245">
        <v>2012</v>
      </c>
      <c r="G2245">
        <v>11</v>
      </c>
      <c r="H2245">
        <v>8</v>
      </c>
      <c r="J2245">
        <v>3</v>
      </c>
      <c r="P2245" t="str">
        <f t="shared" si="211"/>
        <v>3</v>
      </c>
      <c r="Q2245">
        <v>1</v>
      </c>
      <c r="R2245">
        <v>1</v>
      </c>
      <c r="S2245">
        <v>2</v>
      </c>
      <c r="U2245" t="s">
        <v>44</v>
      </c>
      <c r="V2245">
        <v>1</v>
      </c>
      <c r="W2245" t="str">
        <f t="shared" si="212"/>
        <v>JOHNSON, KRISTY REED</v>
      </c>
      <c r="X2245" t="s">
        <v>4756</v>
      </c>
      <c r="Y2245">
        <v>100</v>
      </c>
      <c r="Z2245">
        <v>100</v>
      </c>
      <c r="AA2245">
        <v>0</v>
      </c>
      <c r="AB2245">
        <v>5641</v>
      </c>
      <c r="AC2245">
        <v>0</v>
      </c>
      <c r="AH2245">
        <f t="shared" si="213"/>
        <v>17773</v>
      </c>
      <c r="AI2245">
        <f t="shared" si="214"/>
        <v>5641</v>
      </c>
      <c r="AJ2245">
        <f t="shared" si="215"/>
        <v>12132</v>
      </c>
      <c r="AK2245">
        <f t="shared" si="216"/>
        <v>0</v>
      </c>
      <c r="AT2245">
        <v>0</v>
      </c>
      <c r="AU2245">
        <v>0</v>
      </c>
      <c r="AW2245" t="s">
        <v>206</v>
      </c>
      <c r="AX2245" t="s">
        <v>4757</v>
      </c>
      <c r="AY2245" t="s">
        <v>2782</v>
      </c>
    </row>
    <row r="2246" spans="1:56">
      <c r="A2246">
        <v>310738</v>
      </c>
      <c r="B2246">
        <v>12</v>
      </c>
      <c r="C2246" t="s">
        <v>4573</v>
      </c>
      <c r="D2246">
        <v>16</v>
      </c>
      <c r="E2246">
        <v>63</v>
      </c>
      <c r="F2246">
        <v>2012</v>
      </c>
      <c r="G2246">
        <v>11</v>
      </c>
      <c r="H2246">
        <v>8</v>
      </c>
      <c r="J2246">
        <v>3</v>
      </c>
      <c r="P2246" t="str">
        <f t="shared" si="211"/>
        <v>3</v>
      </c>
      <c r="Q2246">
        <v>1</v>
      </c>
      <c r="R2246">
        <v>1</v>
      </c>
      <c r="S2246">
        <v>2</v>
      </c>
      <c r="U2246" t="s">
        <v>44</v>
      </c>
      <c r="V2246">
        <v>1</v>
      </c>
      <c r="W2246" t="str">
        <f t="shared" si="212"/>
        <v>NONINI, BOB</v>
      </c>
      <c r="X2246" t="s">
        <v>4843</v>
      </c>
      <c r="Y2246">
        <v>200</v>
      </c>
      <c r="Z2246">
        <v>200</v>
      </c>
      <c r="AA2246">
        <v>0</v>
      </c>
      <c r="AB2246">
        <v>12132</v>
      </c>
      <c r="AC2246">
        <v>1</v>
      </c>
      <c r="AH2246">
        <f t="shared" si="213"/>
        <v>17773</v>
      </c>
      <c r="AI2246">
        <f t="shared" si="214"/>
        <v>5641</v>
      </c>
      <c r="AJ2246">
        <f t="shared" si="215"/>
        <v>12132</v>
      </c>
      <c r="AK2246">
        <f t="shared" si="216"/>
        <v>0</v>
      </c>
      <c r="AT2246">
        <v>0</v>
      </c>
      <c r="AU2246">
        <v>0</v>
      </c>
      <c r="AW2246" t="s">
        <v>4844</v>
      </c>
      <c r="AX2246" t="s">
        <v>51</v>
      </c>
    </row>
    <row r="2247" spans="1:56">
      <c r="A2247">
        <v>310739</v>
      </c>
      <c r="B2247">
        <v>12</v>
      </c>
      <c r="C2247" t="s">
        <v>4573</v>
      </c>
      <c r="D2247">
        <v>16</v>
      </c>
      <c r="E2247">
        <v>63</v>
      </c>
      <c r="F2247">
        <v>2012</v>
      </c>
      <c r="G2247">
        <v>11</v>
      </c>
      <c r="H2247">
        <v>8</v>
      </c>
      <c r="J2247">
        <v>4</v>
      </c>
      <c r="P2247" t="str">
        <f t="shared" si="211"/>
        <v>4</v>
      </c>
      <c r="Q2247">
        <v>1</v>
      </c>
      <c r="R2247">
        <v>1</v>
      </c>
      <c r="S2247">
        <v>2</v>
      </c>
      <c r="U2247" t="s">
        <v>44</v>
      </c>
      <c r="V2247">
        <v>1</v>
      </c>
      <c r="W2247" t="str">
        <f t="shared" si="212"/>
        <v>BOGGESS, JEREMY PAUL</v>
      </c>
      <c r="X2247" t="s">
        <v>4611</v>
      </c>
      <c r="Y2247">
        <v>328</v>
      </c>
      <c r="Z2247">
        <v>400</v>
      </c>
      <c r="AA2247">
        <v>0</v>
      </c>
      <c r="AB2247">
        <v>1416</v>
      </c>
      <c r="AC2247">
        <v>0</v>
      </c>
      <c r="AH2247">
        <f t="shared" si="213"/>
        <v>18383</v>
      </c>
      <c r="AI2247">
        <f t="shared" si="214"/>
        <v>6499</v>
      </c>
      <c r="AJ2247">
        <f t="shared" si="215"/>
        <v>10468</v>
      </c>
      <c r="AK2247">
        <f t="shared" si="216"/>
        <v>1416</v>
      </c>
      <c r="AT2247">
        <v>0</v>
      </c>
      <c r="AU2247">
        <v>0</v>
      </c>
      <c r="AW2247" t="s">
        <v>4612</v>
      </c>
      <c r="AX2247" t="s">
        <v>936</v>
      </c>
      <c r="AY2247" t="s">
        <v>273</v>
      </c>
    </row>
    <row r="2248" spans="1:56">
      <c r="A2248">
        <v>310740</v>
      </c>
      <c r="B2248">
        <v>12</v>
      </c>
      <c r="C2248" t="s">
        <v>4573</v>
      </c>
      <c r="D2248">
        <v>16</v>
      </c>
      <c r="E2248">
        <v>63</v>
      </c>
      <c r="F2248">
        <v>2012</v>
      </c>
      <c r="G2248">
        <v>11</v>
      </c>
      <c r="H2248">
        <v>8</v>
      </c>
      <c r="J2248">
        <v>4</v>
      </c>
      <c r="P2248" t="str">
        <f t="shared" si="211"/>
        <v>4</v>
      </c>
      <c r="Q2248">
        <v>1</v>
      </c>
      <c r="R2248">
        <v>1</v>
      </c>
      <c r="S2248">
        <v>2</v>
      </c>
      <c r="U2248" t="s">
        <v>44</v>
      </c>
      <c r="V2248">
        <v>1</v>
      </c>
      <c r="W2248" t="str">
        <f t="shared" si="212"/>
        <v>DUCOTE, WARREN A. JR.</v>
      </c>
      <c r="X2248" t="s">
        <v>4683</v>
      </c>
      <c r="Y2248">
        <v>100</v>
      </c>
      <c r="Z2248">
        <v>100</v>
      </c>
      <c r="AA2248">
        <v>0</v>
      </c>
      <c r="AB2248">
        <v>6499</v>
      </c>
      <c r="AC2248">
        <v>0</v>
      </c>
      <c r="AH2248">
        <f t="shared" si="213"/>
        <v>18383</v>
      </c>
      <c r="AI2248">
        <f t="shared" si="214"/>
        <v>6499</v>
      </c>
      <c r="AJ2248">
        <f t="shared" si="215"/>
        <v>10468</v>
      </c>
      <c r="AK2248">
        <f t="shared" si="216"/>
        <v>1416</v>
      </c>
      <c r="AT2248">
        <v>0</v>
      </c>
      <c r="AU2248">
        <v>0</v>
      </c>
      <c r="AW2248" t="s">
        <v>4684</v>
      </c>
      <c r="AX2248" t="s">
        <v>651</v>
      </c>
      <c r="AY2248" t="s">
        <v>64</v>
      </c>
      <c r="BD2248" t="s">
        <v>69</v>
      </c>
    </row>
    <row r="2249" spans="1:56">
      <c r="A2249">
        <v>310741</v>
      </c>
      <c r="B2249">
        <v>12</v>
      </c>
      <c r="C2249" t="s">
        <v>4573</v>
      </c>
      <c r="D2249">
        <v>16</v>
      </c>
      <c r="E2249">
        <v>63</v>
      </c>
      <c r="F2249">
        <v>2012</v>
      </c>
      <c r="G2249">
        <v>11</v>
      </c>
      <c r="H2249">
        <v>8</v>
      </c>
      <c r="J2249">
        <v>4</v>
      </c>
      <c r="P2249" t="str">
        <f t="shared" si="211"/>
        <v>4</v>
      </c>
      <c r="Q2249">
        <v>1</v>
      </c>
      <c r="R2249">
        <v>1</v>
      </c>
      <c r="S2249">
        <v>2</v>
      </c>
      <c r="U2249" t="s">
        <v>44</v>
      </c>
      <c r="V2249">
        <v>1</v>
      </c>
      <c r="W2249" t="str">
        <f t="shared" si="212"/>
        <v>GOEDDE, JOHN W.</v>
      </c>
      <c r="X2249" t="s">
        <v>4713</v>
      </c>
      <c r="Y2249">
        <v>200</v>
      </c>
      <c r="Z2249">
        <v>200</v>
      </c>
      <c r="AA2249">
        <v>1</v>
      </c>
      <c r="AB2249">
        <v>10468</v>
      </c>
      <c r="AC2249">
        <v>1</v>
      </c>
      <c r="AH2249">
        <f t="shared" si="213"/>
        <v>18383</v>
      </c>
      <c r="AI2249">
        <f t="shared" si="214"/>
        <v>6499</v>
      </c>
      <c r="AJ2249">
        <f t="shared" si="215"/>
        <v>10468</v>
      </c>
      <c r="AK2249">
        <f t="shared" si="216"/>
        <v>1416</v>
      </c>
      <c r="AT2249">
        <v>0</v>
      </c>
      <c r="AU2249">
        <v>0</v>
      </c>
      <c r="AW2249" t="s">
        <v>4714</v>
      </c>
      <c r="AX2249" t="s">
        <v>67</v>
      </c>
      <c r="AY2249" t="s">
        <v>130</v>
      </c>
    </row>
    <row r="2250" spans="1:56">
      <c r="A2250">
        <v>310742</v>
      </c>
      <c r="B2250">
        <v>12</v>
      </c>
      <c r="C2250" t="s">
        <v>4573</v>
      </c>
      <c r="D2250">
        <v>16</v>
      </c>
      <c r="E2250">
        <v>63</v>
      </c>
      <c r="F2250">
        <v>2012</v>
      </c>
      <c r="G2250">
        <v>11</v>
      </c>
      <c r="H2250">
        <v>8</v>
      </c>
      <c r="J2250">
        <v>5</v>
      </c>
      <c r="P2250" t="str">
        <f t="shared" si="211"/>
        <v>5</v>
      </c>
      <c r="Q2250">
        <v>1</v>
      </c>
      <c r="R2250">
        <v>1</v>
      </c>
      <c r="S2250">
        <v>2</v>
      </c>
      <c r="U2250" t="s">
        <v>44</v>
      </c>
      <c r="V2250">
        <v>1</v>
      </c>
      <c r="W2250" t="str">
        <f t="shared" si="212"/>
        <v>BOUMA, GRESHAM DALE</v>
      </c>
      <c r="X2250" t="s">
        <v>4620</v>
      </c>
      <c r="Y2250">
        <v>200</v>
      </c>
      <c r="Z2250">
        <v>200</v>
      </c>
      <c r="AA2250">
        <v>0</v>
      </c>
      <c r="AB2250">
        <v>9936</v>
      </c>
      <c r="AC2250">
        <v>0</v>
      </c>
      <c r="AH2250">
        <f t="shared" si="213"/>
        <v>20276</v>
      </c>
      <c r="AI2250">
        <f t="shared" si="214"/>
        <v>10340</v>
      </c>
      <c r="AJ2250">
        <f t="shared" si="215"/>
        <v>9936</v>
      </c>
      <c r="AK2250">
        <f t="shared" si="216"/>
        <v>0</v>
      </c>
      <c r="AT2250">
        <v>0</v>
      </c>
      <c r="AU2250">
        <v>0</v>
      </c>
      <c r="AW2250" t="s">
        <v>4621</v>
      </c>
      <c r="AX2250" t="s">
        <v>4622</v>
      </c>
    </row>
    <row r="2251" spans="1:56">
      <c r="A2251">
        <v>310743</v>
      </c>
      <c r="B2251">
        <v>12</v>
      </c>
      <c r="C2251" t="s">
        <v>4573</v>
      </c>
      <c r="D2251">
        <v>16</v>
      </c>
      <c r="E2251">
        <v>63</v>
      </c>
      <c r="F2251">
        <v>2012</v>
      </c>
      <c r="G2251">
        <v>11</v>
      </c>
      <c r="H2251">
        <v>8</v>
      </c>
      <c r="J2251">
        <v>5</v>
      </c>
      <c r="P2251" t="str">
        <f t="shared" si="211"/>
        <v>5</v>
      </c>
      <c r="Q2251">
        <v>1</v>
      </c>
      <c r="R2251">
        <v>1</v>
      </c>
      <c r="S2251">
        <v>2</v>
      </c>
      <c r="U2251" t="s">
        <v>44</v>
      </c>
      <c r="V2251">
        <v>1</v>
      </c>
      <c r="W2251" t="str">
        <f t="shared" si="212"/>
        <v>SCHMIDT, DAN J.</v>
      </c>
      <c r="X2251" t="s">
        <v>4892</v>
      </c>
      <c r="Y2251">
        <v>100</v>
      </c>
      <c r="Z2251">
        <v>100</v>
      </c>
      <c r="AA2251">
        <v>1</v>
      </c>
      <c r="AB2251">
        <v>10340</v>
      </c>
      <c r="AC2251">
        <v>1</v>
      </c>
      <c r="AH2251">
        <f t="shared" si="213"/>
        <v>20276</v>
      </c>
      <c r="AI2251">
        <f t="shared" si="214"/>
        <v>10340</v>
      </c>
      <c r="AJ2251">
        <f t="shared" si="215"/>
        <v>9936</v>
      </c>
      <c r="AK2251">
        <f t="shared" si="216"/>
        <v>0</v>
      </c>
      <c r="AT2251">
        <v>0</v>
      </c>
      <c r="AU2251">
        <v>0</v>
      </c>
      <c r="AW2251" t="s">
        <v>4893</v>
      </c>
      <c r="AX2251" t="s">
        <v>309</v>
      </c>
      <c r="AY2251" t="s">
        <v>48</v>
      </c>
    </row>
    <row r="2252" spans="1:56">
      <c r="A2252">
        <v>310744</v>
      </c>
      <c r="B2252">
        <v>12</v>
      </c>
      <c r="C2252" t="s">
        <v>4573</v>
      </c>
      <c r="D2252">
        <v>16</v>
      </c>
      <c r="E2252">
        <v>63</v>
      </c>
      <c r="F2252">
        <v>2012</v>
      </c>
      <c r="G2252">
        <v>11</v>
      </c>
      <c r="H2252">
        <v>8</v>
      </c>
      <c r="J2252">
        <v>6</v>
      </c>
      <c r="P2252" t="str">
        <f t="shared" si="211"/>
        <v>6</v>
      </c>
      <c r="Q2252">
        <v>1</v>
      </c>
      <c r="R2252">
        <v>1</v>
      </c>
      <c r="S2252">
        <v>2</v>
      </c>
      <c r="U2252" t="s">
        <v>44</v>
      </c>
      <c r="V2252">
        <v>1</v>
      </c>
      <c r="W2252" t="str">
        <f t="shared" si="212"/>
        <v>BRADBURY, JOHN</v>
      </c>
      <c r="X2252" t="s">
        <v>4629</v>
      </c>
      <c r="Y2252">
        <v>100</v>
      </c>
      <c r="Z2252">
        <v>100</v>
      </c>
      <c r="AA2252">
        <v>0</v>
      </c>
      <c r="AB2252">
        <v>8197</v>
      </c>
      <c r="AC2252">
        <v>0</v>
      </c>
      <c r="AH2252">
        <f t="shared" si="213"/>
        <v>18365</v>
      </c>
      <c r="AI2252">
        <f t="shared" si="214"/>
        <v>8197</v>
      </c>
      <c r="AJ2252">
        <f t="shared" si="215"/>
        <v>10168</v>
      </c>
      <c r="AK2252">
        <f t="shared" si="216"/>
        <v>0</v>
      </c>
      <c r="AT2252">
        <v>0</v>
      </c>
      <c r="AU2252">
        <v>0</v>
      </c>
      <c r="AW2252" t="s">
        <v>4630</v>
      </c>
      <c r="AX2252" t="s">
        <v>67</v>
      </c>
    </row>
    <row r="2253" spans="1:56">
      <c r="A2253">
        <v>310745</v>
      </c>
      <c r="B2253">
        <v>12</v>
      </c>
      <c r="C2253" t="s">
        <v>4573</v>
      </c>
      <c r="D2253">
        <v>16</v>
      </c>
      <c r="E2253">
        <v>63</v>
      </c>
      <c r="F2253">
        <v>2012</v>
      </c>
      <c r="G2253">
        <v>11</v>
      </c>
      <c r="H2253">
        <v>8</v>
      </c>
      <c r="J2253">
        <v>6</v>
      </c>
      <c r="P2253" t="str">
        <f t="shared" si="211"/>
        <v>6</v>
      </c>
      <c r="Q2253">
        <v>1</v>
      </c>
      <c r="R2253">
        <v>1</v>
      </c>
      <c r="S2253">
        <v>2</v>
      </c>
      <c r="U2253" t="s">
        <v>44</v>
      </c>
      <c r="V2253">
        <v>1</v>
      </c>
      <c r="W2253" t="str">
        <f t="shared" si="212"/>
        <v>JOHNSON, DAN</v>
      </c>
      <c r="X2253" t="s">
        <v>4755</v>
      </c>
      <c r="Y2253">
        <v>200</v>
      </c>
      <c r="Z2253">
        <v>200</v>
      </c>
      <c r="AA2253">
        <v>0</v>
      </c>
      <c r="AB2253">
        <v>10168</v>
      </c>
      <c r="AC2253">
        <v>1</v>
      </c>
      <c r="AH2253">
        <f t="shared" si="213"/>
        <v>18365</v>
      </c>
      <c r="AI2253">
        <f t="shared" si="214"/>
        <v>8197</v>
      </c>
      <c r="AJ2253">
        <f t="shared" si="215"/>
        <v>10168</v>
      </c>
      <c r="AK2253">
        <f t="shared" si="216"/>
        <v>0</v>
      </c>
      <c r="AT2253">
        <v>0</v>
      </c>
      <c r="AU2253">
        <v>0</v>
      </c>
      <c r="AW2253" t="s">
        <v>206</v>
      </c>
      <c r="AX2253" t="s">
        <v>309</v>
      </c>
    </row>
    <row r="2254" spans="1:56">
      <c r="A2254">
        <v>310746</v>
      </c>
      <c r="B2254">
        <v>12</v>
      </c>
      <c r="C2254" t="s">
        <v>4573</v>
      </c>
      <c r="D2254">
        <v>16</v>
      </c>
      <c r="E2254">
        <v>63</v>
      </c>
      <c r="F2254">
        <v>2012</v>
      </c>
      <c r="G2254">
        <v>11</v>
      </c>
      <c r="H2254">
        <v>8</v>
      </c>
      <c r="J2254">
        <v>7</v>
      </c>
      <c r="P2254" t="str">
        <f t="shared" si="211"/>
        <v>7</v>
      </c>
      <c r="Q2254">
        <v>1</v>
      </c>
      <c r="R2254">
        <v>1</v>
      </c>
      <c r="S2254">
        <v>2</v>
      </c>
      <c r="U2254" t="s">
        <v>44</v>
      </c>
      <c r="V2254">
        <v>1</v>
      </c>
      <c r="W2254" t="str">
        <f t="shared" si="212"/>
        <v>CANTAMESSA, JON</v>
      </c>
      <c r="X2254" t="s">
        <v>4648</v>
      </c>
      <c r="Y2254">
        <v>328</v>
      </c>
      <c r="Z2254">
        <v>400</v>
      </c>
      <c r="AA2254">
        <v>0</v>
      </c>
      <c r="AB2254">
        <v>6522</v>
      </c>
      <c r="AC2254">
        <v>0</v>
      </c>
      <c r="AH2254">
        <f t="shared" si="213"/>
        <v>18105</v>
      </c>
      <c r="AI2254">
        <f t="shared" si="214"/>
        <v>0</v>
      </c>
      <c r="AJ2254">
        <f t="shared" si="215"/>
        <v>11583</v>
      </c>
      <c r="AK2254">
        <f t="shared" si="216"/>
        <v>6522</v>
      </c>
      <c r="AT2254">
        <v>0</v>
      </c>
      <c r="AU2254">
        <v>0</v>
      </c>
      <c r="AW2254" t="s">
        <v>4649</v>
      </c>
      <c r="AX2254" t="s">
        <v>906</v>
      </c>
    </row>
    <row r="2255" spans="1:56">
      <c r="A2255">
        <v>310747</v>
      </c>
      <c r="B2255">
        <v>12</v>
      </c>
      <c r="C2255" t="s">
        <v>4573</v>
      </c>
      <c r="D2255">
        <v>16</v>
      </c>
      <c r="E2255">
        <v>63</v>
      </c>
      <c r="F2255">
        <v>2012</v>
      </c>
      <c r="G2255">
        <v>11</v>
      </c>
      <c r="H2255">
        <v>8</v>
      </c>
      <c r="J2255">
        <v>7</v>
      </c>
      <c r="P2255" t="str">
        <f t="shared" si="211"/>
        <v>7</v>
      </c>
      <c r="Q2255">
        <v>1</v>
      </c>
      <c r="R2255">
        <v>1</v>
      </c>
      <c r="S2255">
        <v>2</v>
      </c>
      <c r="U2255" t="s">
        <v>44</v>
      </c>
      <c r="V2255">
        <v>1</v>
      </c>
      <c r="W2255" t="str">
        <f t="shared" si="212"/>
        <v>NUXOLL, SHERYL L.</v>
      </c>
      <c r="X2255" t="s">
        <v>4845</v>
      </c>
      <c r="Y2255">
        <v>200</v>
      </c>
      <c r="Z2255">
        <v>200</v>
      </c>
      <c r="AA2255">
        <v>1</v>
      </c>
      <c r="AB2255">
        <v>11583</v>
      </c>
      <c r="AC2255">
        <v>1</v>
      </c>
      <c r="AH2255">
        <f t="shared" si="213"/>
        <v>18105</v>
      </c>
      <c r="AI2255">
        <f t="shared" si="214"/>
        <v>0</v>
      </c>
      <c r="AJ2255">
        <f t="shared" si="215"/>
        <v>11583</v>
      </c>
      <c r="AK2255">
        <f t="shared" si="216"/>
        <v>6522</v>
      </c>
      <c r="AT2255">
        <v>0</v>
      </c>
      <c r="AU2255">
        <v>0</v>
      </c>
      <c r="AW2255" t="s">
        <v>4846</v>
      </c>
      <c r="AX2255" t="s">
        <v>4847</v>
      </c>
      <c r="AY2255" t="s">
        <v>151</v>
      </c>
    </row>
    <row r="2256" spans="1:56">
      <c r="A2256">
        <v>310749</v>
      </c>
      <c r="B2256">
        <v>12</v>
      </c>
      <c r="C2256" t="s">
        <v>4573</v>
      </c>
      <c r="D2256">
        <v>16</v>
      </c>
      <c r="E2256">
        <v>63</v>
      </c>
      <c r="F2256">
        <v>2012</v>
      </c>
      <c r="G2256">
        <v>11</v>
      </c>
      <c r="H2256">
        <v>8</v>
      </c>
      <c r="J2256">
        <v>8</v>
      </c>
      <c r="P2256" t="str">
        <f t="shared" si="211"/>
        <v>8</v>
      </c>
      <c r="Q2256">
        <v>1</v>
      </c>
      <c r="R2256">
        <v>1</v>
      </c>
      <c r="S2256">
        <v>2</v>
      </c>
      <c r="U2256" t="s">
        <v>44</v>
      </c>
      <c r="V2256">
        <v>1</v>
      </c>
      <c r="W2256" t="str">
        <f t="shared" si="212"/>
        <v>CLAUSEN, JOANNA</v>
      </c>
      <c r="X2256" t="s">
        <v>4657</v>
      </c>
      <c r="Y2256">
        <v>100</v>
      </c>
      <c r="Z2256">
        <v>100</v>
      </c>
      <c r="AA2256">
        <v>0</v>
      </c>
      <c r="AB2256">
        <v>6656</v>
      </c>
      <c r="AC2256">
        <v>0</v>
      </c>
      <c r="AH2256">
        <f t="shared" si="213"/>
        <v>21437</v>
      </c>
      <c r="AI2256">
        <f t="shared" si="214"/>
        <v>6656</v>
      </c>
      <c r="AJ2256">
        <f t="shared" si="215"/>
        <v>13068</v>
      </c>
      <c r="AK2256">
        <f t="shared" si="216"/>
        <v>1713</v>
      </c>
      <c r="AT2256">
        <v>0</v>
      </c>
      <c r="AU2256">
        <v>0</v>
      </c>
      <c r="AW2256" t="s">
        <v>4658</v>
      </c>
      <c r="AX2256" t="s">
        <v>4659</v>
      </c>
    </row>
    <row r="2257" spans="1:51">
      <c r="A2257">
        <v>310748</v>
      </c>
      <c r="B2257">
        <v>12</v>
      </c>
      <c r="C2257" t="s">
        <v>4573</v>
      </c>
      <c r="D2257">
        <v>16</v>
      </c>
      <c r="E2257">
        <v>63</v>
      </c>
      <c r="F2257">
        <v>2012</v>
      </c>
      <c r="G2257">
        <v>11</v>
      </c>
      <c r="H2257">
        <v>8</v>
      </c>
      <c r="J2257">
        <v>8</v>
      </c>
      <c r="P2257" t="str">
        <f t="shared" si="211"/>
        <v>8</v>
      </c>
      <c r="Q2257">
        <v>1</v>
      </c>
      <c r="R2257">
        <v>1</v>
      </c>
      <c r="S2257">
        <v>2</v>
      </c>
      <c r="U2257" t="s">
        <v>44</v>
      </c>
      <c r="V2257">
        <v>1</v>
      </c>
      <c r="W2257" t="str">
        <f t="shared" si="212"/>
        <v>RICHARDSON, KIRSTEN FAITH</v>
      </c>
      <c r="X2257" t="s">
        <v>4876</v>
      </c>
      <c r="Y2257">
        <v>328</v>
      </c>
      <c r="Z2257">
        <v>400</v>
      </c>
      <c r="AA2257">
        <v>0</v>
      </c>
      <c r="AB2257">
        <v>1713</v>
      </c>
      <c r="AC2257">
        <v>0</v>
      </c>
      <c r="AH2257">
        <f t="shared" si="213"/>
        <v>21437</v>
      </c>
      <c r="AI2257">
        <f t="shared" si="214"/>
        <v>6656</v>
      </c>
      <c r="AJ2257">
        <f t="shared" si="215"/>
        <v>13068</v>
      </c>
      <c r="AK2257">
        <f t="shared" si="216"/>
        <v>1713</v>
      </c>
      <c r="AT2257">
        <v>0</v>
      </c>
      <c r="AU2257">
        <v>0</v>
      </c>
      <c r="AW2257" t="s">
        <v>3132</v>
      </c>
      <c r="AX2257" t="s">
        <v>4747</v>
      </c>
      <c r="AY2257" t="s">
        <v>4877</v>
      </c>
    </row>
    <row r="2258" spans="1:51">
      <c r="A2258">
        <v>310750</v>
      </c>
      <c r="B2258">
        <v>12</v>
      </c>
      <c r="C2258" t="s">
        <v>4573</v>
      </c>
      <c r="D2258">
        <v>16</v>
      </c>
      <c r="E2258">
        <v>63</v>
      </c>
      <c r="F2258">
        <v>2012</v>
      </c>
      <c r="G2258">
        <v>11</v>
      </c>
      <c r="H2258">
        <v>8</v>
      </c>
      <c r="J2258">
        <v>8</v>
      </c>
      <c r="P2258" t="str">
        <f t="shared" si="211"/>
        <v>8</v>
      </c>
      <c r="Q2258">
        <v>1</v>
      </c>
      <c r="R2258">
        <v>1</v>
      </c>
      <c r="S2258">
        <v>2</v>
      </c>
      <c r="U2258" t="s">
        <v>44</v>
      </c>
      <c r="V2258">
        <v>1</v>
      </c>
      <c r="W2258" t="str">
        <f t="shared" si="212"/>
        <v>THAYN, STEVEN</v>
      </c>
      <c r="X2258" t="s">
        <v>4914</v>
      </c>
      <c r="Y2258">
        <v>200</v>
      </c>
      <c r="Z2258">
        <v>200</v>
      </c>
      <c r="AA2258">
        <v>0</v>
      </c>
      <c r="AB2258">
        <v>13068</v>
      </c>
      <c r="AC2258">
        <v>1</v>
      </c>
      <c r="AH2258">
        <f t="shared" si="213"/>
        <v>21437</v>
      </c>
      <c r="AI2258">
        <f t="shared" si="214"/>
        <v>6656</v>
      </c>
      <c r="AJ2258">
        <f t="shared" si="215"/>
        <v>13068</v>
      </c>
      <c r="AK2258">
        <f t="shared" si="216"/>
        <v>1713</v>
      </c>
      <c r="AT2258">
        <v>0</v>
      </c>
      <c r="AU2258">
        <v>0</v>
      </c>
      <c r="AW2258" t="s">
        <v>4915</v>
      </c>
      <c r="AX2258" t="s">
        <v>813</v>
      </c>
    </row>
    <row r="2259" spans="1:51">
      <c r="A2259">
        <v>310751</v>
      </c>
      <c r="B2259">
        <v>12</v>
      </c>
      <c r="C2259" t="s">
        <v>4573</v>
      </c>
      <c r="D2259">
        <v>16</v>
      </c>
      <c r="E2259">
        <v>63</v>
      </c>
      <c r="F2259">
        <v>2012</v>
      </c>
      <c r="G2259">
        <v>11</v>
      </c>
      <c r="H2259">
        <v>8</v>
      </c>
      <c r="J2259">
        <v>9</v>
      </c>
      <c r="P2259" t="str">
        <f t="shared" si="211"/>
        <v>9</v>
      </c>
      <c r="Q2259">
        <v>1</v>
      </c>
      <c r="R2259">
        <v>1</v>
      </c>
      <c r="S2259">
        <v>2</v>
      </c>
      <c r="U2259" t="s">
        <v>44</v>
      </c>
      <c r="V2259">
        <v>1</v>
      </c>
      <c r="W2259" t="str">
        <f t="shared" si="212"/>
        <v>HASSE, ALMA</v>
      </c>
      <c r="X2259" t="s">
        <v>4729</v>
      </c>
      <c r="Y2259">
        <v>100</v>
      </c>
      <c r="Z2259">
        <v>100</v>
      </c>
      <c r="AA2259">
        <v>0</v>
      </c>
      <c r="AB2259">
        <v>5013</v>
      </c>
      <c r="AC2259">
        <v>0</v>
      </c>
      <c r="AH2259">
        <f t="shared" si="213"/>
        <v>17369</v>
      </c>
      <c r="AI2259">
        <f t="shared" si="214"/>
        <v>5013</v>
      </c>
      <c r="AJ2259">
        <f t="shared" si="215"/>
        <v>12356</v>
      </c>
      <c r="AK2259">
        <f t="shared" si="216"/>
        <v>0</v>
      </c>
      <c r="AT2259">
        <v>0</v>
      </c>
      <c r="AU2259">
        <v>0</v>
      </c>
      <c r="AW2259" t="s">
        <v>4730</v>
      </c>
      <c r="AX2259" t="s">
        <v>4731</v>
      </c>
    </row>
    <row r="2260" spans="1:51">
      <c r="A2260">
        <v>310752</v>
      </c>
      <c r="B2260">
        <v>12</v>
      </c>
      <c r="C2260" t="s">
        <v>4573</v>
      </c>
      <c r="D2260">
        <v>16</v>
      </c>
      <c r="E2260">
        <v>63</v>
      </c>
      <c r="F2260">
        <v>2012</v>
      </c>
      <c r="G2260">
        <v>11</v>
      </c>
      <c r="H2260">
        <v>8</v>
      </c>
      <c r="J2260">
        <v>9</v>
      </c>
      <c r="P2260" t="str">
        <f t="shared" si="211"/>
        <v>9</v>
      </c>
      <c r="Q2260">
        <v>1</v>
      </c>
      <c r="R2260">
        <v>1</v>
      </c>
      <c r="S2260">
        <v>2</v>
      </c>
      <c r="U2260" t="s">
        <v>44</v>
      </c>
      <c r="V2260">
        <v>1</v>
      </c>
      <c r="W2260" t="str">
        <f t="shared" si="212"/>
        <v>PEARCE, MONTY</v>
      </c>
      <c r="X2260" t="s">
        <v>4858</v>
      </c>
      <c r="Y2260">
        <v>200</v>
      </c>
      <c r="Z2260">
        <v>200</v>
      </c>
      <c r="AA2260">
        <v>1</v>
      </c>
      <c r="AB2260">
        <v>12356</v>
      </c>
      <c r="AC2260">
        <v>1</v>
      </c>
      <c r="AH2260">
        <f t="shared" si="213"/>
        <v>17369</v>
      </c>
      <c r="AI2260">
        <f t="shared" si="214"/>
        <v>5013</v>
      </c>
      <c r="AJ2260">
        <f t="shared" si="215"/>
        <v>12356</v>
      </c>
      <c r="AK2260">
        <f t="shared" si="216"/>
        <v>0</v>
      </c>
      <c r="AT2260">
        <v>0</v>
      </c>
      <c r="AU2260">
        <v>0</v>
      </c>
      <c r="AW2260" t="s">
        <v>4859</v>
      </c>
      <c r="AX2260" t="s">
        <v>4860</v>
      </c>
      <c r="AY2260" t="s">
        <v>48</v>
      </c>
    </row>
    <row r="2261" spans="1:51">
      <c r="A2261">
        <v>310754</v>
      </c>
      <c r="B2261">
        <v>12</v>
      </c>
      <c r="C2261" t="s">
        <v>4573</v>
      </c>
      <c r="D2261">
        <v>16</v>
      </c>
      <c r="E2261">
        <v>63</v>
      </c>
      <c r="F2261">
        <v>2012</v>
      </c>
      <c r="G2261">
        <v>11</v>
      </c>
      <c r="H2261">
        <v>8</v>
      </c>
      <c r="J2261">
        <v>10</v>
      </c>
      <c r="P2261" t="str">
        <f t="shared" si="211"/>
        <v>10</v>
      </c>
      <c r="Q2261">
        <v>1</v>
      </c>
      <c r="R2261">
        <v>1</v>
      </c>
      <c r="S2261">
        <v>2</v>
      </c>
      <c r="U2261" t="s">
        <v>44</v>
      </c>
      <c r="V2261">
        <v>1</v>
      </c>
      <c r="W2261" t="str">
        <f t="shared" si="212"/>
        <v>RICE, JIM</v>
      </c>
      <c r="X2261" t="s">
        <v>4874</v>
      </c>
      <c r="Y2261">
        <v>200</v>
      </c>
      <c r="Z2261">
        <v>200</v>
      </c>
      <c r="AA2261">
        <v>0</v>
      </c>
      <c r="AB2261">
        <v>7706</v>
      </c>
      <c r="AC2261">
        <v>1</v>
      </c>
      <c r="AH2261">
        <f t="shared" si="213"/>
        <v>12591</v>
      </c>
      <c r="AI2261">
        <f t="shared" si="214"/>
        <v>4885</v>
      </c>
      <c r="AJ2261">
        <f t="shared" si="215"/>
        <v>7706</v>
      </c>
      <c r="AK2261">
        <f t="shared" si="216"/>
        <v>0</v>
      </c>
      <c r="AT2261">
        <v>0</v>
      </c>
      <c r="AU2261">
        <v>0</v>
      </c>
      <c r="AW2261" t="s">
        <v>1144</v>
      </c>
      <c r="AX2261" t="s">
        <v>566</v>
      </c>
    </row>
    <row r="2262" spans="1:51">
      <c r="A2262">
        <v>310753</v>
      </c>
      <c r="B2262">
        <v>12</v>
      </c>
      <c r="C2262" t="s">
        <v>4573</v>
      </c>
      <c r="D2262">
        <v>16</v>
      </c>
      <c r="E2262">
        <v>63</v>
      </c>
      <c r="F2262">
        <v>2012</v>
      </c>
      <c r="G2262">
        <v>11</v>
      </c>
      <c r="H2262">
        <v>8</v>
      </c>
      <c r="J2262">
        <v>10</v>
      </c>
      <c r="P2262" t="str">
        <f t="shared" si="211"/>
        <v>10</v>
      </c>
      <c r="Q2262">
        <v>1</v>
      </c>
      <c r="R2262">
        <v>1</v>
      </c>
      <c r="S2262">
        <v>2</v>
      </c>
      <c r="U2262" t="s">
        <v>44</v>
      </c>
      <c r="V2262">
        <v>1</v>
      </c>
      <c r="W2262" t="str">
        <f t="shared" si="212"/>
        <v>SKYVING, LEIF</v>
      </c>
      <c r="X2262" t="s">
        <v>4902</v>
      </c>
      <c r="Y2262">
        <v>100</v>
      </c>
      <c r="Z2262">
        <v>100</v>
      </c>
      <c r="AA2262">
        <v>0</v>
      </c>
      <c r="AB2262">
        <v>4885</v>
      </c>
      <c r="AC2262">
        <v>0</v>
      </c>
      <c r="AH2262">
        <f t="shared" si="213"/>
        <v>12591</v>
      </c>
      <c r="AI2262">
        <f t="shared" si="214"/>
        <v>4885</v>
      </c>
      <c r="AJ2262">
        <f t="shared" si="215"/>
        <v>7706</v>
      </c>
      <c r="AK2262">
        <f t="shared" si="216"/>
        <v>0</v>
      </c>
      <c r="AT2262">
        <v>0</v>
      </c>
      <c r="AU2262">
        <v>0</v>
      </c>
      <c r="AW2262" t="s">
        <v>4903</v>
      </c>
      <c r="AX2262" t="s">
        <v>4904</v>
      </c>
    </row>
    <row r="2263" spans="1:51">
      <c r="A2263">
        <v>310755</v>
      </c>
      <c r="B2263">
        <v>12</v>
      </c>
      <c r="C2263" t="s">
        <v>4573</v>
      </c>
      <c r="D2263">
        <v>16</v>
      </c>
      <c r="E2263">
        <v>63</v>
      </c>
      <c r="F2263">
        <v>2012</v>
      </c>
      <c r="G2263">
        <v>11</v>
      </c>
      <c r="H2263">
        <v>8</v>
      </c>
      <c r="J2263">
        <v>11</v>
      </c>
      <c r="P2263" t="str">
        <f t="shared" si="211"/>
        <v>11</v>
      </c>
      <c r="Q2263">
        <v>1</v>
      </c>
      <c r="R2263">
        <v>1</v>
      </c>
      <c r="S2263">
        <v>2</v>
      </c>
      <c r="U2263" t="s">
        <v>44</v>
      </c>
      <c r="V2263">
        <v>1</v>
      </c>
      <c r="W2263" t="str">
        <f t="shared" si="212"/>
        <v>BROWN, VICTORIA</v>
      </c>
      <c r="X2263" t="s">
        <v>4633</v>
      </c>
      <c r="Y2263">
        <v>100</v>
      </c>
      <c r="Z2263">
        <v>100</v>
      </c>
      <c r="AA2263">
        <v>0</v>
      </c>
      <c r="AB2263">
        <v>4092</v>
      </c>
      <c r="AC2263">
        <v>0</v>
      </c>
      <c r="AH2263">
        <f t="shared" si="213"/>
        <v>16964</v>
      </c>
      <c r="AI2263">
        <f t="shared" si="214"/>
        <v>4092</v>
      </c>
      <c r="AJ2263">
        <f t="shared" si="215"/>
        <v>12872</v>
      </c>
      <c r="AK2263">
        <f t="shared" si="216"/>
        <v>0</v>
      </c>
      <c r="AT2263">
        <v>0</v>
      </c>
      <c r="AU2263">
        <v>0</v>
      </c>
      <c r="AW2263" t="s">
        <v>403</v>
      </c>
      <c r="AX2263" t="s">
        <v>699</v>
      </c>
    </row>
    <row r="2264" spans="1:51">
      <c r="A2264">
        <v>310756</v>
      </c>
      <c r="B2264">
        <v>12</v>
      </c>
      <c r="C2264" t="s">
        <v>4573</v>
      </c>
      <c r="D2264">
        <v>16</v>
      </c>
      <c r="E2264">
        <v>63</v>
      </c>
      <c r="F2264">
        <v>2012</v>
      </c>
      <c r="G2264">
        <v>11</v>
      </c>
      <c r="H2264">
        <v>8</v>
      </c>
      <c r="J2264">
        <v>11</v>
      </c>
      <c r="P2264" t="str">
        <f t="shared" si="211"/>
        <v>11</v>
      </c>
      <c r="Q2264">
        <v>1</v>
      </c>
      <c r="R2264">
        <v>1</v>
      </c>
      <c r="S2264">
        <v>2</v>
      </c>
      <c r="U2264" t="s">
        <v>44</v>
      </c>
      <c r="V2264">
        <v>1</v>
      </c>
      <c r="W2264" t="str">
        <f t="shared" si="212"/>
        <v>LODGE, PATTI ANNE</v>
      </c>
      <c r="X2264" t="s">
        <v>4795</v>
      </c>
      <c r="Y2264">
        <v>200</v>
      </c>
      <c r="Z2264">
        <v>200</v>
      </c>
      <c r="AA2264">
        <v>1</v>
      </c>
      <c r="AB2264">
        <v>12872</v>
      </c>
      <c r="AC2264">
        <v>1</v>
      </c>
      <c r="AH2264">
        <f t="shared" si="213"/>
        <v>16964</v>
      </c>
      <c r="AI2264">
        <f t="shared" si="214"/>
        <v>4092</v>
      </c>
      <c r="AJ2264">
        <f t="shared" si="215"/>
        <v>12872</v>
      </c>
      <c r="AK2264">
        <f t="shared" si="216"/>
        <v>0</v>
      </c>
      <c r="AT2264">
        <v>0</v>
      </c>
      <c r="AU2264">
        <v>0</v>
      </c>
      <c r="AW2264" t="s">
        <v>4796</v>
      </c>
      <c r="AX2264" t="s">
        <v>182</v>
      </c>
      <c r="AY2264" t="s">
        <v>334</v>
      </c>
    </row>
    <row r="2265" spans="1:51">
      <c r="A2265">
        <v>310758</v>
      </c>
      <c r="B2265">
        <v>12</v>
      </c>
      <c r="C2265" t="s">
        <v>4573</v>
      </c>
      <c r="D2265">
        <v>16</v>
      </c>
      <c r="E2265">
        <v>63</v>
      </c>
      <c r="F2265">
        <v>2012</v>
      </c>
      <c r="G2265">
        <v>11</v>
      </c>
      <c r="H2265">
        <v>8</v>
      </c>
      <c r="J2265">
        <v>12</v>
      </c>
      <c r="P2265" t="str">
        <f t="shared" si="211"/>
        <v>12</v>
      </c>
      <c r="Q2265">
        <v>1</v>
      </c>
      <c r="R2265">
        <v>1</v>
      </c>
      <c r="S2265">
        <v>2</v>
      </c>
      <c r="U2265" t="s">
        <v>44</v>
      </c>
      <c r="V2265">
        <v>1</v>
      </c>
      <c r="W2265" t="str">
        <f t="shared" si="212"/>
        <v>LAKEY, TODD</v>
      </c>
      <c r="X2265" t="s">
        <v>4785</v>
      </c>
      <c r="Y2265">
        <v>200</v>
      </c>
      <c r="Z2265">
        <v>200</v>
      </c>
      <c r="AA2265">
        <v>0</v>
      </c>
      <c r="AB2265">
        <v>9976</v>
      </c>
      <c r="AC2265">
        <v>1</v>
      </c>
      <c r="AH2265">
        <f t="shared" si="213"/>
        <v>14728</v>
      </c>
      <c r="AI2265">
        <f t="shared" si="214"/>
        <v>4752</v>
      </c>
      <c r="AJ2265">
        <f t="shared" si="215"/>
        <v>9976</v>
      </c>
      <c r="AK2265">
        <f t="shared" si="216"/>
        <v>0</v>
      </c>
      <c r="AT2265">
        <v>0</v>
      </c>
      <c r="AU2265">
        <v>0</v>
      </c>
      <c r="AW2265" t="s">
        <v>4786</v>
      </c>
      <c r="AX2265" t="s">
        <v>429</v>
      </c>
    </row>
    <row r="2266" spans="1:51">
      <c r="A2266">
        <v>310757</v>
      </c>
      <c r="B2266">
        <v>12</v>
      </c>
      <c r="C2266" t="s">
        <v>4573</v>
      </c>
      <c r="D2266">
        <v>16</v>
      </c>
      <c r="E2266">
        <v>63</v>
      </c>
      <c r="F2266">
        <v>2012</v>
      </c>
      <c r="G2266">
        <v>11</v>
      </c>
      <c r="H2266">
        <v>8</v>
      </c>
      <c r="J2266">
        <v>12</v>
      </c>
      <c r="P2266" t="str">
        <f t="shared" si="211"/>
        <v>12</v>
      </c>
      <c r="Q2266">
        <v>1</v>
      </c>
      <c r="R2266">
        <v>1</v>
      </c>
      <c r="S2266">
        <v>2</v>
      </c>
      <c r="U2266" t="s">
        <v>44</v>
      </c>
      <c r="V2266">
        <v>1</v>
      </c>
      <c r="W2266" t="str">
        <f t="shared" si="212"/>
        <v>ROBINSON, MELISSA SUE</v>
      </c>
      <c r="X2266" t="s">
        <v>4881</v>
      </c>
      <c r="Y2266">
        <v>100</v>
      </c>
      <c r="Z2266">
        <v>100</v>
      </c>
      <c r="AA2266">
        <v>0</v>
      </c>
      <c r="AB2266">
        <v>4752</v>
      </c>
      <c r="AC2266">
        <v>0</v>
      </c>
      <c r="AH2266">
        <f t="shared" si="213"/>
        <v>14728</v>
      </c>
      <c r="AI2266">
        <f t="shared" si="214"/>
        <v>4752</v>
      </c>
      <c r="AJ2266">
        <f t="shared" si="215"/>
        <v>9976</v>
      </c>
      <c r="AK2266">
        <f t="shared" si="216"/>
        <v>0</v>
      </c>
      <c r="AT2266">
        <v>0</v>
      </c>
      <c r="AU2266">
        <v>0</v>
      </c>
      <c r="AW2266" t="s">
        <v>1633</v>
      </c>
      <c r="AX2266" t="s">
        <v>1547</v>
      </c>
      <c r="AY2266" t="s">
        <v>1167</v>
      </c>
    </row>
    <row r="2267" spans="1:51">
      <c r="A2267">
        <v>310759</v>
      </c>
      <c r="B2267">
        <v>12</v>
      </c>
      <c r="C2267" t="s">
        <v>4573</v>
      </c>
      <c r="D2267">
        <v>16</v>
      </c>
      <c r="E2267">
        <v>63</v>
      </c>
      <c r="F2267">
        <v>2012</v>
      </c>
      <c r="G2267">
        <v>11</v>
      </c>
      <c r="H2267">
        <v>8</v>
      </c>
      <c r="J2267">
        <v>13</v>
      </c>
      <c r="P2267" t="str">
        <f t="shared" si="211"/>
        <v>13</v>
      </c>
      <c r="Q2267">
        <v>1</v>
      </c>
      <c r="R2267">
        <v>1</v>
      </c>
      <c r="S2267">
        <v>2</v>
      </c>
      <c r="U2267" t="s">
        <v>44</v>
      </c>
      <c r="V2267">
        <v>1</v>
      </c>
      <c r="W2267" t="str">
        <f t="shared" si="212"/>
        <v>GREEN, MATTHEW L.</v>
      </c>
      <c r="X2267" t="s">
        <v>4717</v>
      </c>
      <c r="Y2267">
        <v>100</v>
      </c>
      <c r="Z2267">
        <v>100</v>
      </c>
      <c r="AA2267">
        <v>0</v>
      </c>
      <c r="AB2267">
        <v>4896</v>
      </c>
      <c r="AC2267">
        <v>0</v>
      </c>
      <c r="AH2267">
        <f t="shared" si="213"/>
        <v>15730</v>
      </c>
      <c r="AI2267">
        <f t="shared" si="214"/>
        <v>4896</v>
      </c>
      <c r="AJ2267">
        <f t="shared" si="215"/>
        <v>10834</v>
      </c>
      <c r="AK2267">
        <f t="shared" si="216"/>
        <v>0</v>
      </c>
      <c r="AT2267">
        <v>0</v>
      </c>
      <c r="AU2267">
        <v>0</v>
      </c>
      <c r="AW2267" t="s">
        <v>4376</v>
      </c>
      <c r="AX2267" t="s">
        <v>423</v>
      </c>
      <c r="AY2267" t="s">
        <v>151</v>
      </c>
    </row>
    <row r="2268" spans="1:51">
      <c r="A2268">
        <v>310760</v>
      </c>
      <c r="B2268">
        <v>12</v>
      </c>
      <c r="C2268" t="s">
        <v>4573</v>
      </c>
      <c r="D2268">
        <v>16</v>
      </c>
      <c r="E2268">
        <v>63</v>
      </c>
      <c r="F2268">
        <v>2012</v>
      </c>
      <c r="G2268">
        <v>11</v>
      </c>
      <c r="H2268">
        <v>8</v>
      </c>
      <c r="J2268">
        <v>13</v>
      </c>
      <c r="P2268" t="str">
        <f t="shared" si="211"/>
        <v>13</v>
      </c>
      <c r="Q2268">
        <v>1</v>
      </c>
      <c r="R2268">
        <v>1</v>
      </c>
      <c r="S2268">
        <v>2</v>
      </c>
      <c r="U2268" t="s">
        <v>44</v>
      </c>
      <c r="V2268">
        <v>1</v>
      </c>
      <c r="W2268" t="str">
        <f t="shared" si="212"/>
        <v>MCKENZIE, CURT</v>
      </c>
      <c r="X2268" t="s">
        <v>4819</v>
      </c>
      <c r="Y2268">
        <v>200</v>
      </c>
      <c r="Z2268">
        <v>200</v>
      </c>
      <c r="AA2268">
        <v>1</v>
      </c>
      <c r="AB2268">
        <v>10834</v>
      </c>
      <c r="AC2268">
        <v>1</v>
      </c>
      <c r="AH2268">
        <f t="shared" si="213"/>
        <v>15730</v>
      </c>
      <c r="AI2268">
        <f t="shared" si="214"/>
        <v>4896</v>
      </c>
      <c r="AJ2268">
        <f t="shared" si="215"/>
        <v>10834</v>
      </c>
      <c r="AK2268">
        <f t="shared" si="216"/>
        <v>0</v>
      </c>
      <c r="AT2268">
        <v>0</v>
      </c>
      <c r="AU2268">
        <v>0</v>
      </c>
      <c r="AW2268" t="s">
        <v>4820</v>
      </c>
      <c r="AX2268" t="s">
        <v>1439</v>
      </c>
    </row>
    <row r="2269" spans="1:51">
      <c r="A2269">
        <v>310762</v>
      </c>
      <c r="B2269">
        <v>12</v>
      </c>
      <c r="C2269" t="s">
        <v>4573</v>
      </c>
      <c r="D2269">
        <v>16</v>
      </c>
      <c r="E2269">
        <v>63</v>
      </c>
      <c r="F2269">
        <v>2012</v>
      </c>
      <c r="G2269">
        <v>11</v>
      </c>
      <c r="H2269">
        <v>8</v>
      </c>
      <c r="J2269">
        <v>14</v>
      </c>
      <c r="P2269" t="str">
        <f t="shared" si="211"/>
        <v>14</v>
      </c>
      <c r="Q2269">
        <v>1</v>
      </c>
      <c r="R2269">
        <v>1</v>
      </c>
      <c r="S2269">
        <v>2</v>
      </c>
      <c r="U2269" t="s">
        <v>44</v>
      </c>
      <c r="V2269">
        <v>1</v>
      </c>
      <c r="W2269" t="str">
        <f t="shared" si="212"/>
        <v>HAGEDORN, MARV</v>
      </c>
      <c r="X2269" t="s">
        <v>4720</v>
      </c>
      <c r="Y2269">
        <v>200</v>
      </c>
      <c r="Z2269">
        <v>200</v>
      </c>
      <c r="AA2269">
        <v>0</v>
      </c>
      <c r="AB2269">
        <v>14284</v>
      </c>
      <c r="AC2269">
        <v>1</v>
      </c>
      <c r="AH2269">
        <f t="shared" si="213"/>
        <v>21497</v>
      </c>
      <c r="AI2269">
        <f t="shared" si="214"/>
        <v>0</v>
      </c>
      <c r="AJ2269">
        <f t="shared" si="215"/>
        <v>14284</v>
      </c>
      <c r="AK2269">
        <f t="shared" si="216"/>
        <v>7213</v>
      </c>
      <c r="AT2269">
        <v>0</v>
      </c>
      <c r="AU2269">
        <v>0</v>
      </c>
      <c r="AW2269" t="s">
        <v>4721</v>
      </c>
      <c r="AX2269" t="s">
        <v>4722</v>
      </c>
    </row>
    <row r="2270" spans="1:51">
      <c r="A2270">
        <v>310761</v>
      </c>
      <c r="B2270">
        <v>12</v>
      </c>
      <c r="C2270" t="s">
        <v>4573</v>
      </c>
      <c r="D2270">
        <v>16</v>
      </c>
      <c r="E2270">
        <v>63</v>
      </c>
      <c r="F2270">
        <v>2012</v>
      </c>
      <c r="G2270">
        <v>11</v>
      </c>
      <c r="H2270">
        <v>8</v>
      </c>
      <c r="J2270">
        <v>14</v>
      </c>
      <c r="P2270" t="str">
        <f t="shared" si="211"/>
        <v>14</v>
      </c>
      <c r="Q2270">
        <v>1</v>
      </c>
      <c r="R2270">
        <v>1</v>
      </c>
      <c r="S2270">
        <v>2</v>
      </c>
      <c r="U2270" t="s">
        <v>44</v>
      </c>
      <c r="V2270">
        <v>1</v>
      </c>
      <c r="W2270" t="str">
        <f t="shared" si="212"/>
        <v>SHOUSHTARIAN, AL</v>
      </c>
      <c r="X2270" t="s">
        <v>4897</v>
      </c>
      <c r="Y2270">
        <v>328</v>
      </c>
      <c r="Z2270">
        <v>400</v>
      </c>
      <c r="AA2270">
        <v>0</v>
      </c>
      <c r="AB2270">
        <v>7213</v>
      </c>
      <c r="AC2270">
        <v>0</v>
      </c>
      <c r="AH2270">
        <f t="shared" si="213"/>
        <v>21497</v>
      </c>
      <c r="AI2270">
        <f t="shared" si="214"/>
        <v>0</v>
      </c>
      <c r="AJ2270">
        <f t="shared" si="215"/>
        <v>14284</v>
      </c>
      <c r="AK2270">
        <f t="shared" si="216"/>
        <v>7213</v>
      </c>
      <c r="AT2270">
        <v>0</v>
      </c>
      <c r="AU2270">
        <v>0</v>
      </c>
      <c r="AW2270" t="s">
        <v>4898</v>
      </c>
      <c r="AX2270" t="s">
        <v>1571</v>
      </c>
    </row>
    <row r="2271" spans="1:51">
      <c r="A2271">
        <v>310764</v>
      </c>
      <c r="B2271">
        <v>12</v>
      </c>
      <c r="C2271" t="s">
        <v>4573</v>
      </c>
      <c r="D2271">
        <v>16</v>
      </c>
      <c r="E2271">
        <v>63</v>
      </c>
      <c r="F2271">
        <v>2012</v>
      </c>
      <c r="G2271">
        <v>11</v>
      </c>
      <c r="H2271">
        <v>8</v>
      </c>
      <c r="J2271">
        <v>15</v>
      </c>
      <c r="P2271" t="str">
        <f t="shared" si="211"/>
        <v>15</v>
      </c>
      <c r="Q2271">
        <v>1</v>
      </c>
      <c r="R2271">
        <v>1</v>
      </c>
      <c r="S2271">
        <v>2</v>
      </c>
      <c r="U2271" t="s">
        <v>44</v>
      </c>
      <c r="V2271">
        <v>1</v>
      </c>
      <c r="W2271" t="str">
        <f t="shared" si="212"/>
        <v>MARTIN, FRED S.</v>
      </c>
      <c r="X2271" t="s">
        <v>4812</v>
      </c>
      <c r="Y2271">
        <v>200</v>
      </c>
      <c r="Z2271">
        <v>200</v>
      </c>
      <c r="AA2271">
        <v>0</v>
      </c>
      <c r="AB2271">
        <v>9545</v>
      </c>
      <c r="AC2271">
        <v>1</v>
      </c>
      <c r="AH2271">
        <f t="shared" si="213"/>
        <v>18328</v>
      </c>
      <c r="AI2271">
        <f t="shared" si="214"/>
        <v>8783</v>
      </c>
      <c r="AJ2271">
        <f t="shared" si="215"/>
        <v>9545</v>
      </c>
      <c r="AK2271">
        <f t="shared" si="216"/>
        <v>0</v>
      </c>
      <c r="AT2271">
        <v>0</v>
      </c>
      <c r="AU2271">
        <v>0</v>
      </c>
      <c r="AW2271" t="s">
        <v>238</v>
      </c>
      <c r="AX2271" t="s">
        <v>110</v>
      </c>
      <c r="AY2271" t="s">
        <v>89</v>
      </c>
    </row>
    <row r="2272" spans="1:51">
      <c r="A2272">
        <v>310763</v>
      </c>
      <c r="B2272">
        <v>12</v>
      </c>
      <c r="C2272" t="s">
        <v>4573</v>
      </c>
      <c r="D2272">
        <v>16</v>
      </c>
      <c r="E2272">
        <v>63</v>
      </c>
      <c r="F2272">
        <v>2012</v>
      </c>
      <c r="G2272">
        <v>11</v>
      </c>
      <c r="H2272">
        <v>8</v>
      </c>
      <c r="J2272">
        <v>15</v>
      </c>
      <c r="P2272" t="str">
        <f t="shared" si="211"/>
        <v>15</v>
      </c>
      <c r="Q2272">
        <v>1</v>
      </c>
      <c r="R2272">
        <v>1</v>
      </c>
      <c r="S2272">
        <v>2</v>
      </c>
      <c r="U2272" t="s">
        <v>44</v>
      </c>
      <c r="V2272">
        <v>1</v>
      </c>
      <c r="W2272" t="str">
        <f t="shared" si="212"/>
        <v>RICHARDSON, BETTY</v>
      </c>
      <c r="X2272" t="s">
        <v>4875</v>
      </c>
      <c r="Y2272">
        <v>100</v>
      </c>
      <c r="Z2272">
        <v>100</v>
      </c>
      <c r="AA2272">
        <v>0</v>
      </c>
      <c r="AB2272">
        <v>8783</v>
      </c>
      <c r="AC2272">
        <v>0</v>
      </c>
      <c r="AH2272">
        <f t="shared" si="213"/>
        <v>18328</v>
      </c>
      <c r="AI2272">
        <f t="shared" si="214"/>
        <v>8783</v>
      </c>
      <c r="AJ2272">
        <f t="shared" si="215"/>
        <v>9545</v>
      </c>
      <c r="AK2272">
        <f t="shared" si="216"/>
        <v>0</v>
      </c>
      <c r="AT2272">
        <v>0</v>
      </c>
      <c r="AU2272">
        <v>0</v>
      </c>
      <c r="AW2272" t="s">
        <v>3132</v>
      </c>
      <c r="AX2272" t="s">
        <v>1118</v>
      </c>
    </row>
    <row r="2273" spans="1:60">
      <c r="A2273">
        <v>310766</v>
      </c>
      <c r="B2273">
        <v>12</v>
      </c>
      <c r="C2273" t="s">
        <v>4573</v>
      </c>
      <c r="D2273">
        <v>16</v>
      </c>
      <c r="E2273">
        <v>63</v>
      </c>
      <c r="F2273">
        <v>2012</v>
      </c>
      <c r="G2273">
        <v>11</v>
      </c>
      <c r="H2273">
        <v>8</v>
      </c>
      <c r="J2273">
        <v>16</v>
      </c>
      <c r="P2273" t="str">
        <f t="shared" si="211"/>
        <v>16</v>
      </c>
      <c r="Q2273">
        <v>1</v>
      </c>
      <c r="R2273">
        <v>1</v>
      </c>
      <c r="S2273">
        <v>2</v>
      </c>
      <c r="U2273" t="s">
        <v>44</v>
      </c>
      <c r="V2273">
        <v>1</v>
      </c>
      <c r="W2273" t="str">
        <f t="shared" si="212"/>
        <v>BOCK, LES</v>
      </c>
      <c r="X2273" t="s">
        <v>4609</v>
      </c>
      <c r="Y2273">
        <v>100</v>
      </c>
      <c r="Z2273">
        <v>100</v>
      </c>
      <c r="AA2273">
        <v>1</v>
      </c>
      <c r="AB2273">
        <v>10897</v>
      </c>
      <c r="AC2273">
        <v>1</v>
      </c>
      <c r="AH2273">
        <f t="shared" si="213"/>
        <v>19032</v>
      </c>
      <c r="AI2273">
        <f t="shared" si="214"/>
        <v>10897</v>
      </c>
      <c r="AJ2273">
        <f t="shared" si="215"/>
        <v>8135</v>
      </c>
      <c r="AK2273">
        <f t="shared" si="216"/>
        <v>0</v>
      </c>
      <c r="AT2273">
        <v>0</v>
      </c>
      <c r="AU2273">
        <v>0</v>
      </c>
      <c r="AW2273" t="s">
        <v>4610</v>
      </c>
      <c r="AX2273" t="s">
        <v>137</v>
      </c>
    </row>
    <row r="2274" spans="1:60">
      <c r="A2274">
        <v>310765</v>
      </c>
      <c r="B2274">
        <v>12</v>
      </c>
      <c r="C2274" t="s">
        <v>4573</v>
      </c>
      <c r="D2274">
        <v>16</v>
      </c>
      <c r="E2274">
        <v>63</v>
      </c>
      <c r="F2274">
        <v>2012</v>
      </c>
      <c r="G2274">
        <v>11</v>
      </c>
      <c r="H2274">
        <v>8</v>
      </c>
      <c r="J2274">
        <v>16</v>
      </c>
      <c r="P2274" t="str">
        <f t="shared" si="211"/>
        <v>16</v>
      </c>
      <c r="Q2274">
        <v>1</v>
      </c>
      <c r="R2274">
        <v>1</v>
      </c>
      <c r="S2274">
        <v>2</v>
      </c>
      <c r="U2274" t="s">
        <v>44</v>
      </c>
      <c r="V2274">
        <v>1</v>
      </c>
      <c r="W2274" t="str">
        <f t="shared" si="212"/>
        <v>CLOONAN, JOAN</v>
      </c>
      <c r="X2274" t="s">
        <v>4663</v>
      </c>
      <c r="Y2274">
        <v>200</v>
      </c>
      <c r="Z2274">
        <v>200</v>
      </c>
      <c r="AA2274">
        <v>0</v>
      </c>
      <c r="AB2274">
        <v>8135</v>
      </c>
      <c r="AC2274">
        <v>0</v>
      </c>
      <c r="AH2274">
        <f t="shared" si="213"/>
        <v>19032</v>
      </c>
      <c r="AI2274">
        <f t="shared" si="214"/>
        <v>10897</v>
      </c>
      <c r="AJ2274">
        <f t="shared" si="215"/>
        <v>8135</v>
      </c>
      <c r="AK2274">
        <f t="shared" si="216"/>
        <v>0</v>
      </c>
      <c r="AT2274">
        <v>0</v>
      </c>
      <c r="AU2274">
        <v>0</v>
      </c>
      <c r="AW2274" t="s">
        <v>4664</v>
      </c>
      <c r="AX2274" t="s">
        <v>1321</v>
      </c>
    </row>
    <row r="2275" spans="1:60">
      <c r="A2275">
        <v>310767</v>
      </c>
      <c r="B2275">
        <v>12</v>
      </c>
      <c r="C2275" t="s">
        <v>4573</v>
      </c>
      <c r="D2275">
        <v>16</v>
      </c>
      <c r="E2275">
        <v>63</v>
      </c>
      <c r="F2275">
        <v>2012</v>
      </c>
      <c r="G2275">
        <v>11</v>
      </c>
      <c r="H2275">
        <v>8</v>
      </c>
      <c r="J2275">
        <v>17</v>
      </c>
      <c r="P2275" t="str">
        <f t="shared" si="211"/>
        <v>17</v>
      </c>
      <c r="Q2275">
        <v>1</v>
      </c>
      <c r="R2275">
        <v>1</v>
      </c>
      <c r="S2275">
        <v>2</v>
      </c>
      <c r="U2275" t="s">
        <v>44</v>
      </c>
      <c r="V2275">
        <v>1</v>
      </c>
      <c r="W2275" t="str">
        <f t="shared" si="212"/>
        <v>PEAVEYDERR, JUDY M.</v>
      </c>
      <c r="X2275" t="s">
        <v>4861</v>
      </c>
      <c r="Y2275">
        <v>200</v>
      </c>
      <c r="Z2275">
        <v>200</v>
      </c>
      <c r="AA2275">
        <v>0</v>
      </c>
      <c r="AB2275">
        <v>5980</v>
      </c>
      <c r="AC2275">
        <v>0</v>
      </c>
      <c r="AH2275">
        <f t="shared" si="213"/>
        <v>16130</v>
      </c>
      <c r="AI2275">
        <f t="shared" si="214"/>
        <v>10150</v>
      </c>
      <c r="AJ2275">
        <f t="shared" si="215"/>
        <v>5980</v>
      </c>
      <c r="AK2275">
        <f t="shared" si="216"/>
        <v>0</v>
      </c>
      <c r="AT2275">
        <v>0</v>
      </c>
      <c r="AU2275">
        <v>0</v>
      </c>
      <c r="AW2275" t="s">
        <v>4862</v>
      </c>
      <c r="AX2275" t="s">
        <v>407</v>
      </c>
      <c r="AY2275" t="s">
        <v>63</v>
      </c>
      <c r="BG2275" t="s">
        <v>4863</v>
      </c>
      <c r="BH2275">
        <v>1</v>
      </c>
    </row>
    <row r="2276" spans="1:60">
      <c r="A2276">
        <v>310768</v>
      </c>
      <c r="B2276">
        <v>12</v>
      </c>
      <c r="C2276" t="s">
        <v>4573</v>
      </c>
      <c r="D2276">
        <v>16</v>
      </c>
      <c r="E2276">
        <v>63</v>
      </c>
      <c r="F2276">
        <v>2012</v>
      </c>
      <c r="G2276">
        <v>11</v>
      </c>
      <c r="H2276">
        <v>8</v>
      </c>
      <c r="J2276">
        <v>17</v>
      </c>
      <c r="P2276" t="str">
        <f t="shared" si="211"/>
        <v>17</v>
      </c>
      <c r="Q2276">
        <v>1</v>
      </c>
      <c r="R2276">
        <v>1</v>
      </c>
      <c r="S2276">
        <v>2</v>
      </c>
      <c r="U2276" t="s">
        <v>44</v>
      </c>
      <c r="V2276">
        <v>1</v>
      </c>
      <c r="W2276" t="str">
        <f t="shared" si="212"/>
        <v>WERK, ELLIOT</v>
      </c>
      <c r="X2276" t="s">
        <v>4939</v>
      </c>
      <c r="Y2276">
        <v>100</v>
      </c>
      <c r="Z2276">
        <v>100</v>
      </c>
      <c r="AA2276">
        <v>1</v>
      </c>
      <c r="AB2276">
        <v>10150</v>
      </c>
      <c r="AC2276">
        <v>1</v>
      </c>
      <c r="AH2276">
        <f t="shared" si="213"/>
        <v>16130</v>
      </c>
      <c r="AI2276">
        <f t="shared" si="214"/>
        <v>10150</v>
      </c>
      <c r="AJ2276">
        <f t="shared" si="215"/>
        <v>5980</v>
      </c>
      <c r="AK2276">
        <f t="shared" si="216"/>
        <v>0</v>
      </c>
      <c r="AT2276">
        <v>0</v>
      </c>
      <c r="AU2276">
        <v>0</v>
      </c>
      <c r="AW2276" t="s">
        <v>4940</v>
      </c>
      <c r="AX2276" t="s">
        <v>4941</v>
      </c>
    </row>
    <row r="2277" spans="1:60">
      <c r="A2277">
        <v>310770</v>
      </c>
      <c r="B2277">
        <v>12</v>
      </c>
      <c r="C2277" t="s">
        <v>4573</v>
      </c>
      <c r="D2277">
        <v>16</v>
      </c>
      <c r="E2277">
        <v>63</v>
      </c>
      <c r="F2277">
        <v>2012</v>
      </c>
      <c r="G2277">
        <v>11</v>
      </c>
      <c r="H2277">
        <v>8</v>
      </c>
      <c r="J2277">
        <v>18</v>
      </c>
      <c r="P2277" t="str">
        <f t="shared" si="211"/>
        <v>18</v>
      </c>
      <c r="Q2277">
        <v>1</v>
      </c>
      <c r="R2277">
        <v>1</v>
      </c>
      <c r="S2277">
        <v>2</v>
      </c>
      <c r="U2277" t="s">
        <v>44</v>
      </c>
      <c r="V2277">
        <v>1</v>
      </c>
      <c r="W2277" t="str">
        <f t="shared" si="212"/>
        <v>DURST, BRANDEN J.</v>
      </c>
      <c r="X2277" t="s">
        <v>4685</v>
      </c>
      <c r="Y2277">
        <v>100</v>
      </c>
      <c r="Z2277">
        <v>100</v>
      </c>
      <c r="AA2277">
        <v>0</v>
      </c>
      <c r="AB2277">
        <v>11292</v>
      </c>
      <c r="AC2277">
        <v>1</v>
      </c>
      <c r="AH2277">
        <f t="shared" si="213"/>
        <v>21088</v>
      </c>
      <c r="AI2277">
        <f t="shared" si="214"/>
        <v>11292</v>
      </c>
      <c r="AJ2277">
        <f t="shared" si="215"/>
        <v>9796</v>
      </c>
      <c r="AK2277">
        <f t="shared" si="216"/>
        <v>0</v>
      </c>
      <c r="AT2277">
        <v>0</v>
      </c>
      <c r="AU2277">
        <v>0</v>
      </c>
      <c r="AW2277" t="s">
        <v>4686</v>
      </c>
      <c r="AX2277" t="s">
        <v>4687</v>
      </c>
      <c r="AY2277" t="s">
        <v>48</v>
      </c>
    </row>
    <row r="2278" spans="1:60">
      <c r="A2278">
        <v>310769</v>
      </c>
      <c r="B2278">
        <v>12</v>
      </c>
      <c r="C2278" t="s">
        <v>4573</v>
      </c>
      <c r="D2278">
        <v>16</v>
      </c>
      <c r="E2278">
        <v>63</v>
      </c>
      <c r="F2278">
        <v>2012</v>
      </c>
      <c r="G2278">
        <v>11</v>
      </c>
      <c r="H2278">
        <v>8</v>
      </c>
      <c r="J2278">
        <v>18</v>
      </c>
      <c r="P2278" t="str">
        <f t="shared" si="211"/>
        <v>18</v>
      </c>
      <c r="Q2278">
        <v>1</v>
      </c>
      <c r="R2278">
        <v>1</v>
      </c>
      <c r="S2278">
        <v>2</v>
      </c>
      <c r="U2278" t="s">
        <v>44</v>
      </c>
      <c r="V2278">
        <v>1</v>
      </c>
      <c r="W2278" t="str">
        <f t="shared" si="212"/>
        <v>TORYANSKI, MITCH</v>
      </c>
      <c r="X2278" t="s">
        <v>4919</v>
      </c>
      <c r="Y2278">
        <v>200</v>
      </c>
      <c r="Z2278">
        <v>200</v>
      </c>
      <c r="AA2278">
        <v>1</v>
      </c>
      <c r="AB2278">
        <v>9796</v>
      </c>
      <c r="AC2278">
        <v>0</v>
      </c>
      <c r="AH2278">
        <f t="shared" si="213"/>
        <v>21088</v>
      </c>
      <c r="AI2278">
        <f t="shared" si="214"/>
        <v>11292</v>
      </c>
      <c r="AJ2278">
        <f t="shared" si="215"/>
        <v>9796</v>
      </c>
      <c r="AK2278">
        <f t="shared" si="216"/>
        <v>0</v>
      </c>
      <c r="AT2278">
        <v>0</v>
      </c>
      <c r="AU2278">
        <v>0</v>
      </c>
      <c r="AW2278" t="s">
        <v>4920</v>
      </c>
      <c r="AX2278" t="s">
        <v>2287</v>
      </c>
    </row>
    <row r="2279" spans="1:60">
      <c r="A2279">
        <v>310772</v>
      </c>
      <c r="B2279">
        <v>12</v>
      </c>
      <c r="C2279" t="s">
        <v>4573</v>
      </c>
      <c r="D2279">
        <v>16</v>
      </c>
      <c r="E2279">
        <v>63</v>
      </c>
      <c r="F2279">
        <v>2012</v>
      </c>
      <c r="G2279">
        <v>11</v>
      </c>
      <c r="H2279">
        <v>8</v>
      </c>
      <c r="J2279">
        <v>19</v>
      </c>
      <c r="P2279" t="str">
        <f t="shared" si="211"/>
        <v>19</v>
      </c>
      <c r="Q2279">
        <v>1</v>
      </c>
      <c r="R2279">
        <v>1</v>
      </c>
      <c r="S2279">
        <v>2</v>
      </c>
      <c r="U2279" t="s">
        <v>44</v>
      </c>
      <c r="V2279">
        <v>1</v>
      </c>
      <c r="W2279" t="str">
        <f t="shared" si="212"/>
        <v>BUCKNER, CHERIE</v>
      </c>
      <c r="X2279" t="s">
        <v>4638</v>
      </c>
      <c r="Y2279">
        <v>100</v>
      </c>
      <c r="Z2279">
        <v>100</v>
      </c>
      <c r="AA2279">
        <v>0</v>
      </c>
      <c r="AB2279">
        <v>15778</v>
      </c>
      <c r="AC2279">
        <v>1</v>
      </c>
      <c r="AH2279">
        <f t="shared" si="213"/>
        <v>22533</v>
      </c>
      <c r="AI2279">
        <f t="shared" si="214"/>
        <v>15778</v>
      </c>
      <c r="AJ2279">
        <f t="shared" si="215"/>
        <v>6755</v>
      </c>
      <c r="AK2279">
        <f t="shared" si="216"/>
        <v>0</v>
      </c>
      <c r="AT2279">
        <v>0</v>
      </c>
      <c r="AU2279">
        <v>0</v>
      </c>
      <c r="AW2279" t="s">
        <v>4639</v>
      </c>
      <c r="AX2279" t="s">
        <v>4640</v>
      </c>
      <c r="BG2279" t="s">
        <v>4641</v>
      </c>
      <c r="BH2279">
        <v>1</v>
      </c>
    </row>
    <row r="2280" spans="1:60">
      <c r="A2280">
        <v>310771</v>
      </c>
      <c r="B2280">
        <v>12</v>
      </c>
      <c r="C2280" t="s">
        <v>4573</v>
      </c>
      <c r="D2280">
        <v>16</v>
      </c>
      <c r="E2280">
        <v>63</v>
      </c>
      <c r="F2280">
        <v>2012</v>
      </c>
      <c r="G2280">
        <v>11</v>
      </c>
      <c r="H2280">
        <v>8</v>
      </c>
      <c r="J2280">
        <v>19</v>
      </c>
      <c r="P2280" t="str">
        <f t="shared" si="211"/>
        <v>19</v>
      </c>
      <c r="Q2280">
        <v>1</v>
      </c>
      <c r="R2280">
        <v>1</v>
      </c>
      <c r="S2280">
        <v>2</v>
      </c>
      <c r="U2280" t="s">
        <v>44</v>
      </c>
      <c r="V2280">
        <v>1</v>
      </c>
      <c r="W2280" t="str">
        <f t="shared" si="212"/>
        <v>OLEARY, PAUL NELSON</v>
      </c>
      <c r="X2280" t="s">
        <v>4848</v>
      </c>
      <c r="Y2280">
        <v>200</v>
      </c>
      <c r="Z2280">
        <v>200</v>
      </c>
      <c r="AA2280">
        <v>0</v>
      </c>
      <c r="AB2280">
        <v>6755</v>
      </c>
      <c r="AC2280">
        <v>0</v>
      </c>
      <c r="AH2280">
        <f t="shared" si="213"/>
        <v>22533</v>
      </c>
      <c r="AI2280">
        <f t="shared" si="214"/>
        <v>15778</v>
      </c>
      <c r="AJ2280">
        <f t="shared" si="215"/>
        <v>6755</v>
      </c>
      <c r="AK2280">
        <f t="shared" si="216"/>
        <v>0</v>
      </c>
      <c r="AT2280">
        <v>0</v>
      </c>
      <c r="AU2280">
        <v>0</v>
      </c>
      <c r="AW2280" t="s">
        <v>4849</v>
      </c>
      <c r="AX2280" t="s">
        <v>221</v>
      </c>
      <c r="AY2280" t="s">
        <v>2031</v>
      </c>
    </row>
    <row r="2281" spans="1:60">
      <c r="A2281">
        <v>310773</v>
      </c>
      <c r="B2281">
        <v>12</v>
      </c>
      <c r="C2281" t="s">
        <v>4573</v>
      </c>
      <c r="D2281">
        <v>16</v>
      </c>
      <c r="E2281">
        <v>63</v>
      </c>
      <c r="F2281">
        <v>2012</v>
      </c>
      <c r="G2281">
        <v>11</v>
      </c>
      <c r="H2281">
        <v>8</v>
      </c>
      <c r="J2281">
        <v>20</v>
      </c>
      <c r="P2281" t="str">
        <f t="shared" si="211"/>
        <v>20</v>
      </c>
      <c r="Q2281">
        <v>1</v>
      </c>
      <c r="R2281">
        <v>1</v>
      </c>
      <c r="S2281">
        <v>2</v>
      </c>
      <c r="U2281" t="s">
        <v>44</v>
      </c>
      <c r="V2281">
        <v>1</v>
      </c>
      <c r="W2281" t="str">
        <f t="shared" si="212"/>
        <v>MACE, JAMES</v>
      </c>
      <c r="X2281" t="s">
        <v>4804</v>
      </c>
      <c r="Y2281">
        <v>100</v>
      </c>
      <c r="Z2281">
        <v>100</v>
      </c>
      <c r="AA2281">
        <v>0</v>
      </c>
      <c r="AB2281">
        <v>5695</v>
      </c>
      <c r="AC2281">
        <v>0</v>
      </c>
      <c r="AH2281">
        <f t="shared" si="213"/>
        <v>17998</v>
      </c>
      <c r="AI2281">
        <f t="shared" si="214"/>
        <v>5695</v>
      </c>
      <c r="AJ2281">
        <f t="shared" si="215"/>
        <v>12303</v>
      </c>
      <c r="AK2281">
        <f t="shared" si="216"/>
        <v>0</v>
      </c>
      <c r="AT2281">
        <v>0</v>
      </c>
      <c r="AU2281">
        <v>0</v>
      </c>
      <c r="AW2281" t="s">
        <v>4805</v>
      </c>
      <c r="AX2281" t="s">
        <v>1090</v>
      </c>
    </row>
    <row r="2282" spans="1:60">
      <c r="A2282">
        <v>310774</v>
      </c>
      <c r="B2282">
        <v>12</v>
      </c>
      <c r="C2282" t="s">
        <v>4573</v>
      </c>
      <c r="D2282">
        <v>16</v>
      </c>
      <c r="E2282">
        <v>63</v>
      </c>
      <c r="F2282">
        <v>2012</v>
      </c>
      <c r="G2282">
        <v>11</v>
      </c>
      <c r="H2282">
        <v>8</v>
      </c>
      <c r="J2282">
        <v>20</v>
      </c>
      <c r="P2282" t="str">
        <f t="shared" si="211"/>
        <v>20</v>
      </c>
      <c r="Q2282">
        <v>1</v>
      </c>
      <c r="R2282">
        <v>1</v>
      </c>
      <c r="S2282">
        <v>2</v>
      </c>
      <c r="U2282" t="s">
        <v>44</v>
      </c>
      <c r="V2282">
        <v>1</v>
      </c>
      <c r="W2282" t="str">
        <f t="shared" si="212"/>
        <v>WINDER, CHUCK</v>
      </c>
      <c r="X2282" t="s">
        <v>4944</v>
      </c>
      <c r="Y2282">
        <v>200</v>
      </c>
      <c r="Z2282">
        <v>200</v>
      </c>
      <c r="AA2282">
        <v>1</v>
      </c>
      <c r="AB2282">
        <v>12303</v>
      </c>
      <c r="AC2282">
        <v>1</v>
      </c>
      <c r="AH2282">
        <f t="shared" si="213"/>
        <v>17998</v>
      </c>
      <c r="AI2282">
        <f t="shared" si="214"/>
        <v>5695</v>
      </c>
      <c r="AJ2282">
        <f t="shared" si="215"/>
        <v>12303</v>
      </c>
      <c r="AK2282">
        <f t="shared" si="216"/>
        <v>0</v>
      </c>
      <c r="AT2282">
        <v>0</v>
      </c>
      <c r="AU2282">
        <v>0</v>
      </c>
      <c r="AW2282" t="s">
        <v>4945</v>
      </c>
      <c r="AX2282" t="s">
        <v>2002</v>
      </c>
    </row>
    <row r="2283" spans="1:60">
      <c r="A2283">
        <v>310776</v>
      </c>
      <c r="B2283">
        <v>12</v>
      </c>
      <c r="C2283" t="s">
        <v>4573</v>
      </c>
      <c r="D2283">
        <v>16</v>
      </c>
      <c r="E2283">
        <v>63</v>
      </c>
      <c r="F2283">
        <v>2012</v>
      </c>
      <c r="G2283">
        <v>11</v>
      </c>
      <c r="H2283">
        <v>8</v>
      </c>
      <c r="J2283">
        <v>21</v>
      </c>
      <c r="P2283" t="str">
        <f t="shared" si="211"/>
        <v>21</v>
      </c>
      <c r="Q2283">
        <v>1</v>
      </c>
      <c r="R2283">
        <v>1</v>
      </c>
      <c r="S2283">
        <v>2</v>
      </c>
      <c r="U2283" t="s">
        <v>44</v>
      </c>
      <c r="V2283">
        <v>1</v>
      </c>
      <c r="W2283" t="str">
        <f t="shared" si="212"/>
        <v>BAYER, CLIFFORD R. (CLIFF)</v>
      </c>
      <c r="X2283" t="s">
        <v>4597</v>
      </c>
      <c r="Y2283">
        <v>200</v>
      </c>
      <c r="Z2283">
        <v>200</v>
      </c>
      <c r="AA2283">
        <v>0</v>
      </c>
      <c r="AB2283">
        <v>12858</v>
      </c>
      <c r="AC2283">
        <v>1</v>
      </c>
      <c r="AH2283">
        <f t="shared" si="213"/>
        <v>19836</v>
      </c>
      <c r="AI2283">
        <f t="shared" si="214"/>
        <v>6978</v>
      </c>
      <c r="AJ2283">
        <f t="shared" si="215"/>
        <v>12858</v>
      </c>
      <c r="AK2283">
        <f t="shared" si="216"/>
        <v>0</v>
      </c>
      <c r="AT2283">
        <v>0</v>
      </c>
      <c r="AU2283">
        <v>0</v>
      </c>
      <c r="AW2283" t="s">
        <v>4598</v>
      </c>
      <c r="AX2283" t="s">
        <v>4599</v>
      </c>
      <c r="AY2283" t="s">
        <v>86</v>
      </c>
      <c r="BC2283" t="s">
        <v>4600</v>
      </c>
    </row>
    <row r="2284" spans="1:60">
      <c r="A2284">
        <v>310775</v>
      </c>
      <c r="B2284">
        <v>12</v>
      </c>
      <c r="C2284" t="s">
        <v>4573</v>
      </c>
      <c r="D2284">
        <v>16</v>
      </c>
      <c r="E2284">
        <v>63</v>
      </c>
      <c r="F2284">
        <v>2012</v>
      </c>
      <c r="G2284">
        <v>11</v>
      </c>
      <c r="H2284">
        <v>8</v>
      </c>
      <c r="J2284">
        <v>21</v>
      </c>
      <c r="P2284" t="str">
        <f t="shared" si="211"/>
        <v>21</v>
      </c>
      <c r="Q2284">
        <v>1</v>
      </c>
      <c r="R2284">
        <v>1</v>
      </c>
      <c r="S2284">
        <v>2</v>
      </c>
      <c r="U2284" t="s">
        <v>44</v>
      </c>
      <c r="V2284">
        <v>1</v>
      </c>
      <c r="W2284" t="str">
        <f t="shared" si="212"/>
        <v>HOOKER, KIRSTEN</v>
      </c>
      <c r="X2284" t="s">
        <v>4745</v>
      </c>
      <c r="Y2284">
        <v>100</v>
      </c>
      <c r="Z2284">
        <v>100</v>
      </c>
      <c r="AA2284">
        <v>0</v>
      </c>
      <c r="AB2284">
        <v>6978</v>
      </c>
      <c r="AC2284">
        <v>0</v>
      </c>
      <c r="AH2284">
        <f t="shared" si="213"/>
        <v>19836</v>
      </c>
      <c r="AI2284">
        <f t="shared" si="214"/>
        <v>6978</v>
      </c>
      <c r="AJ2284">
        <f t="shared" si="215"/>
        <v>12858</v>
      </c>
      <c r="AK2284">
        <f t="shared" si="216"/>
        <v>0</v>
      </c>
      <c r="AT2284">
        <v>0</v>
      </c>
      <c r="AU2284">
        <v>0</v>
      </c>
      <c r="AW2284" t="s">
        <v>4746</v>
      </c>
      <c r="AX2284" t="s">
        <v>4747</v>
      </c>
    </row>
    <row r="2285" spans="1:60">
      <c r="A2285">
        <v>310777</v>
      </c>
      <c r="B2285">
        <v>12</v>
      </c>
      <c r="C2285" t="s">
        <v>4573</v>
      </c>
      <c r="D2285">
        <v>16</v>
      </c>
      <c r="E2285">
        <v>63</v>
      </c>
      <c r="F2285">
        <v>2012</v>
      </c>
      <c r="G2285">
        <v>11</v>
      </c>
      <c r="H2285">
        <v>8</v>
      </c>
      <c r="J2285">
        <v>22</v>
      </c>
      <c r="P2285" t="str">
        <f t="shared" si="211"/>
        <v>22</v>
      </c>
      <c r="Q2285">
        <v>1</v>
      </c>
      <c r="R2285">
        <v>1</v>
      </c>
      <c r="S2285">
        <v>2</v>
      </c>
      <c r="U2285" t="s">
        <v>44</v>
      </c>
      <c r="V2285">
        <v>1</v>
      </c>
      <c r="W2285" t="str">
        <f t="shared" si="212"/>
        <v>FULCHER, RUSSELL M.</v>
      </c>
      <c r="X2285" t="s">
        <v>4703</v>
      </c>
      <c r="Y2285">
        <v>200</v>
      </c>
      <c r="Z2285">
        <v>200</v>
      </c>
      <c r="AA2285">
        <v>1</v>
      </c>
      <c r="AB2285">
        <v>12602</v>
      </c>
      <c r="AC2285">
        <v>1</v>
      </c>
      <c r="AH2285">
        <f t="shared" si="213"/>
        <v>12602</v>
      </c>
      <c r="AI2285">
        <f t="shared" si="214"/>
        <v>0</v>
      </c>
      <c r="AJ2285">
        <f t="shared" si="215"/>
        <v>12602</v>
      </c>
      <c r="AK2285">
        <f t="shared" si="216"/>
        <v>0</v>
      </c>
      <c r="AT2285">
        <v>0</v>
      </c>
      <c r="AU2285">
        <v>0</v>
      </c>
      <c r="AW2285" t="s">
        <v>4704</v>
      </c>
      <c r="AX2285" t="s">
        <v>2688</v>
      </c>
      <c r="AY2285" t="s">
        <v>63</v>
      </c>
    </row>
    <row r="2286" spans="1:60">
      <c r="A2286">
        <v>310779</v>
      </c>
      <c r="B2286">
        <v>12</v>
      </c>
      <c r="C2286" t="s">
        <v>4573</v>
      </c>
      <c r="D2286">
        <v>16</v>
      </c>
      <c r="E2286">
        <v>63</v>
      </c>
      <c r="F2286">
        <v>2012</v>
      </c>
      <c r="G2286">
        <v>11</v>
      </c>
      <c r="H2286">
        <v>8</v>
      </c>
      <c r="J2286">
        <v>23</v>
      </c>
      <c r="P2286" t="str">
        <f t="shared" si="211"/>
        <v>23</v>
      </c>
      <c r="Q2286">
        <v>1</v>
      </c>
      <c r="R2286">
        <v>1</v>
      </c>
      <c r="S2286">
        <v>2</v>
      </c>
      <c r="U2286" t="s">
        <v>44</v>
      </c>
      <c r="V2286">
        <v>1</v>
      </c>
      <c r="W2286" t="str">
        <f t="shared" si="212"/>
        <v>BRACKETT, BERT</v>
      </c>
      <c r="X2286" t="s">
        <v>4627</v>
      </c>
      <c r="Y2286">
        <v>200</v>
      </c>
      <c r="Z2286">
        <v>200</v>
      </c>
      <c r="AA2286">
        <v>1</v>
      </c>
      <c r="AB2286">
        <v>9177</v>
      </c>
      <c r="AC2286">
        <v>1</v>
      </c>
      <c r="AH2286">
        <f t="shared" si="213"/>
        <v>13342</v>
      </c>
      <c r="AI2286">
        <f t="shared" si="214"/>
        <v>0</v>
      </c>
      <c r="AJ2286">
        <f t="shared" si="215"/>
        <v>9177</v>
      </c>
      <c r="AK2286">
        <f t="shared" si="216"/>
        <v>4165</v>
      </c>
      <c r="AT2286">
        <v>0</v>
      </c>
      <c r="AU2286">
        <v>0</v>
      </c>
      <c r="AW2286" t="s">
        <v>4628</v>
      </c>
      <c r="AX2286" t="s">
        <v>323</v>
      </c>
    </row>
    <row r="2287" spans="1:60">
      <c r="A2287">
        <v>310778</v>
      </c>
      <c r="B2287">
        <v>12</v>
      </c>
      <c r="C2287" t="s">
        <v>4573</v>
      </c>
      <c r="D2287">
        <v>16</v>
      </c>
      <c r="E2287">
        <v>63</v>
      </c>
      <c r="F2287">
        <v>2012</v>
      </c>
      <c r="G2287">
        <v>11</v>
      </c>
      <c r="H2287">
        <v>8</v>
      </c>
      <c r="J2287">
        <v>23</v>
      </c>
      <c r="P2287" t="str">
        <f t="shared" si="211"/>
        <v>23</v>
      </c>
      <c r="Q2287">
        <v>1</v>
      </c>
      <c r="R2287">
        <v>1</v>
      </c>
      <c r="S2287">
        <v>2</v>
      </c>
      <c r="U2287" t="s">
        <v>44</v>
      </c>
      <c r="V2287">
        <v>1</v>
      </c>
      <c r="W2287" t="str">
        <f t="shared" si="212"/>
        <v>CHISHOLM, WILLIAM</v>
      </c>
      <c r="X2287" t="s">
        <v>4654</v>
      </c>
      <c r="Y2287">
        <v>328</v>
      </c>
      <c r="Z2287">
        <v>400</v>
      </c>
      <c r="AA2287">
        <v>0</v>
      </c>
      <c r="AB2287">
        <v>4165</v>
      </c>
      <c r="AC2287">
        <v>0</v>
      </c>
      <c r="AH2287">
        <f t="shared" si="213"/>
        <v>13342</v>
      </c>
      <c r="AI2287">
        <f t="shared" si="214"/>
        <v>0</v>
      </c>
      <c r="AJ2287">
        <f t="shared" si="215"/>
        <v>9177</v>
      </c>
      <c r="AK2287">
        <f t="shared" si="216"/>
        <v>4165</v>
      </c>
      <c r="AT2287">
        <v>0</v>
      </c>
      <c r="AU2287">
        <v>0</v>
      </c>
      <c r="AW2287" t="s">
        <v>4655</v>
      </c>
      <c r="AX2287" t="s">
        <v>331</v>
      </c>
    </row>
    <row r="2288" spans="1:60">
      <c r="A2288">
        <v>310781</v>
      </c>
      <c r="B2288">
        <v>12</v>
      </c>
      <c r="C2288" t="s">
        <v>4573</v>
      </c>
      <c r="D2288">
        <v>16</v>
      </c>
      <c r="E2288">
        <v>63</v>
      </c>
      <c r="F2288">
        <v>2012</v>
      </c>
      <c r="G2288">
        <v>11</v>
      </c>
      <c r="H2288">
        <v>8</v>
      </c>
      <c r="J2288">
        <v>24</v>
      </c>
      <c r="P2288" t="str">
        <f t="shared" si="211"/>
        <v>24</v>
      </c>
      <c r="Q2288">
        <v>1</v>
      </c>
      <c r="R2288">
        <v>1</v>
      </c>
      <c r="S2288">
        <v>2</v>
      </c>
      <c r="U2288" t="s">
        <v>44</v>
      </c>
      <c r="V2288">
        <v>1</v>
      </c>
      <c r="W2288" t="str">
        <f t="shared" si="212"/>
        <v>HEIDER, LEE</v>
      </c>
      <c r="X2288" t="s">
        <v>4736</v>
      </c>
      <c r="Y2288">
        <v>200</v>
      </c>
      <c r="Z2288">
        <v>200</v>
      </c>
      <c r="AA2288">
        <v>1</v>
      </c>
      <c r="AB2288">
        <v>10003</v>
      </c>
      <c r="AC2288">
        <v>1</v>
      </c>
      <c r="AH2288">
        <f t="shared" si="213"/>
        <v>15548</v>
      </c>
      <c r="AI2288">
        <f t="shared" si="214"/>
        <v>5545</v>
      </c>
      <c r="AJ2288">
        <f t="shared" si="215"/>
        <v>10003</v>
      </c>
      <c r="AK2288">
        <f t="shared" si="216"/>
        <v>0</v>
      </c>
      <c r="AT2288">
        <v>0</v>
      </c>
      <c r="AU2288">
        <v>0</v>
      </c>
      <c r="AW2288" t="s">
        <v>4737</v>
      </c>
      <c r="AX2288" t="s">
        <v>1334</v>
      </c>
    </row>
    <row r="2289" spans="1:51">
      <c r="A2289">
        <v>310780</v>
      </c>
      <c r="B2289">
        <v>12</v>
      </c>
      <c r="C2289" t="s">
        <v>4573</v>
      </c>
      <c r="D2289">
        <v>16</v>
      </c>
      <c r="E2289">
        <v>63</v>
      </c>
      <c r="F2289">
        <v>2012</v>
      </c>
      <c r="G2289">
        <v>11</v>
      </c>
      <c r="H2289">
        <v>8</v>
      </c>
      <c r="J2289">
        <v>24</v>
      </c>
      <c r="P2289" t="str">
        <f t="shared" si="211"/>
        <v>24</v>
      </c>
      <c r="Q2289">
        <v>1</v>
      </c>
      <c r="R2289">
        <v>1</v>
      </c>
      <c r="S2289">
        <v>2</v>
      </c>
      <c r="U2289" t="s">
        <v>44</v>
      </c>
      <c r="V2289">
        <v>1</v>
      </c>
      <c r="W2289" t="str">
        <f t="shared" si="212"/>
        <v>MARCANTONIO, PAT</v>
      </c>
      <c r="X2289" t="s">
        <v>4810</v>
      </c>
      <c r="Y2289">
        <v>100</v>
      </c>
      <c r="Z2289">
        <v>100</v>
      </c>
      <c r="AA2289">
        <v>0</v>
      </c>
      <c r="AB2289">
        <v>5545</v>
      </c>
      <c r="AC2289">
        <v>0</v>
      </c>
      <c r="AH2289">
        <f t="shared" si="213"/>
        <v>15548</v>
      </c>
      <c r="AI2289">
        <f t="shared" si="214"/>
        <v>5545</v>
      </c>
      <c r="AJ2289">
        <f t="shared" si="215"/>
        <v>10003</v>
      </c>
      <c r="AK2289">
        <f t="shared" si="216"/>
        <v>0</v>
      </c>
      <c r="AT2289">
        <v>0</v>
      </c>
      <c r="AU2289">
        <v>0</v>
      </c>
      <c r="AW2289" t="s">
        <v>4811</v>
      </c>
      <c r="AX2289" t="s">
        <v>750</v>
      </c>
    </row>
    <row r="2290" spans="1:51">
      <c r="A2290">
        <v>310782</v>
      </c>
      <c r="B2290">
        <v>12</v>
      </c>
      <c r="C2290" t="s">
        <v>4573</v>
      </c>
      <c r="D2290">
        <v>16</v>
      </c>
      <c r="E2290">
        <v>63</v>
      </c>
      <c r="F2290">
        <v>2012</v>
      </c>
      <c r="G2290">
        <v>11</v>
      </c>
      <c r="H2290">
        <v>8</v>
      </c>
      <c r="J2290">
        <v>25</v>
      </c>
      <c r="P2290" t="str">
        <f t="shared" si="211"/>
        <v>25</v>
      </c>
      <c r="Q2290">
        <v>1</v>
      </c>
      <c r="R2290">
        <v>1</v>
      </c>
      <c r="S2290">
        <v>2</v>
      </c>
      <c r="U2290" t="s">
        <v>44</v>
      </c>
      <c r="V2290">
        <v>1</v>
      </c>
      <c r="W2290" t="str">
        <f t="shared" si="212"/>
        <v>MCCLURE, SCOTT F.</v>
      </c>
      <c r="X2290" t="s">
        <v>4813</v>
      </c>
      <c r="Y2290">
        <v>100</v>
      </c>
      <c r="Z2290">
        <v>100</v>
      </c>
      <c r="AA2290">
        <v>0</v>
      </c>
      <c r="AB2290">
        <v>5214</v>
      </c>
      <c r="AC2290">
        <v>0</v>
      </c>
      <c r="AH2290">
        <f t="shared" si="213"/>
        <v>15864</v>
      </c>
      <c r="AI2290">
        <f t="shared" si="214"/>
        <v>5214</v>
      </c>
      <c r="AJ2290">
        <f t="shared" si="215"/>
        <v>10650</v>
      </c>
      <c r="AK2290">
        <f t="shared" si="216"/>
        <v>0</v>
      </c>
      <c r="AT2290">
        <v>0</v>
      </c>
      <c r="AU2290">
        <v>0</v>
      </c>
      <c r="AW2290" t="s">
        <v>4814</v>
      </c>
      <c r="AX2290" t="s">
        <v>213</v>
      </c>
      <c r="AY2290" t="s">
        <v>107</v>
      </c>
    </row>
    <row r="2291" spans="1:51">
      <c r="A2291">
        <v>310783</v>
      </c>
      <c r="B2291">
        <v>12</v>
      </c>
      <c r="C2291" t="s">
        <v>4573</v>
      </c>
      <c r="D2291">
        <v>16</v>
      </c>
      <c r="E2291">
        <v>63</v>
      </c>
      <c r="F2291">
        <v>2012</v>
      </c>
      <c r="G2291">
        <v>11</v>
      </c>
      <c r="H2291">
        <v>8</v>
      </c>
      <c r="J2291">
        <v>25</v>
      </c>
      <c r="P2291" t="str">
        <f t="shared" si="211"/>
        <v>25</v>
      </c>
      <c r="Q2291">
        <v>1</v>
      </c>
      <c r="R2291">
        <v>1</v>
      </c>
      <c r="S2291">
        <v>2</v>
      </c>
      <c r="U2291" t="s">
        <v>44</v>
      </c>
      <c r="V2291">
        <v>1</v>
      </c>
      <c r="W2291" t="str">
        <f t="shared" si="212"/>
        <v>PATRICK, JIM</v>
      </c>
      <c r="X2291" t="s">
        <v>4856</v>
      </c>
      <c r="Y2291">
        <v>200</v>
      </c>
      <c r="Z2291">
        <v>200</v>
      </c>
      <c r="AA2291">
        <v>0</v>
      </c>
      <c r="AB2291">
        <v>10650</v>
      </c>
      <c r="AC2291">
        <v>1</v>
      </c>
      <c r="AH2291">
        <f t="shared" si="213"/>
        <v>15864</v>
      </c>
      <c r="AI2291">
        <f t="shared" si="214"/>
        <v>5214</v>
      </c>
      <c r="AJ2291">
        <f t="shared" si="215"/>
        <v>10650</v>
      </c>
      <c r="AK2291">
        <f t="shared" si="216"/>
        <v>0</v>
      </c>
      <c r="AT2291">
        <v>0</v>
      </c>
      <c r="AU2291">
        <v>0</v>
      </c>
      <c r="AW2291" t="s">
        <v>1473</v>
      </c>
      <c r="AX2291" t="s">
        <v>566</v>
      </c>
    </row>
    <row r="2292" spans="1:51">
      <c r="A2292">
        <v>310784</v>
      </c>
      <c r="B2292">
        <v>12</v>
      </c>
      <c r="C2292" t="s">
        <v>4573</v>
      </c>
      <c r="D2292">
        <v>16</v>
      </c>
      <c r="E2292">
        <v>63</v>
      </c>
      <c r="F2292">
        <v>2012</v>
      </c>
      <c r="G2292">
        <v>11</v>
      </c>
      <c r="H2292">
        <v>8</v>
      </c>
      <c r="J2292">
        <v>26</v>
      </c>
      <c r="P2292" t="str">
        <f t="shared" si="211"/>
        <v>26</v>
      </c>
      <c r="Q2292">
        <v>1</v>
      </c>
      <c r="R2292">
        <v>1</v>
      </c>
      <c r="S2292">
        <v>2</v>
      </c>
      <c r="U2292" t="s">
        <v>44</v>
      </c>
      <c r="V2292">
        <v>1</v>
      </c>
      <c r="W2292" t="str">
        <f t="shared" si="212"/>
        <v>STENNETT, MICHELLE</v>
      </c>
      <c r="X2292" t="s">
        <v>4908</v>
      </c>
      <c r="Y2292">
        <v>100</v>
      </c>
      <c r="Z2292">
        <v>100</v>
      </c>
      <c r="AA2292">
        <v>1</v>
      </c>
      <c r="AB2292">
        <v>13799</v>
      </c>
      <c r="AC2292">
        <v>1</v>
      </c>
      <c r="AH2292">
        <f t="shared" si="213"/>
        <v>13799</v>
      </c>
      <c r="AI2292">
        <f t="shared" si="214"/>
        <v>13799</v>
      </c>
      <c r="AJ2292">
        <f t="shared" si="215"/>
        <v>0</v>
      </c>
      <c r="AK2292">
        <f t="shared" si="216"/>
        <v>0</v>
      </c>
      <c r="AT2292">
        <v>0</v>
      </c>
      <c r="AU2292">
        <v>0</v>
      </c>
      <c r="AW2292" t="s">
        <v>4909</v>
      </c>
      <c r="AX2292" t="s">
        <v>312</v>
      </c>
    </row>
    <row r="2293" spans="1:51">
      <c r="A2293">
        <v>310785</v>
      </c>
      <c r="B2293">
        <v>12</v>
      </c>
      <c r="C2293" t="s">
        <v>4573</v>
      </c>
      <c r="D2293">
        <v>16</v>
      </c>
      <c r="E2293">
        <v>63</v>
      </c>
      <c r="F2293">
        <v>2012</v>
      </c>
      <c r="G2293">
        <v>11</v>
      </c>
      <c r="H2293">
        <v>8</v>
      </c>
      <c r="J2293">
        <v>27</v>
      </c>
      <c r="P2293" t="str">
        <f t="shared" si="211"/>
        <v>27</v>
      </c>
      <c r="Q2293">
        <v>1</v>
      </c>
      <c r="R2293">
        <v>1</v>
      </c>
      <c r="S2293">
        <v>2</v>
      </c>
      <c r="U2293" t="s">
        <v>44</v>
      </c>
      <c r="V2293">
        <v>1</v>
      </c>
      <c r="W2293" t="str">
        <f t="shared" si="212"/>
        <v>CAMERON, DEAN L.</v>
      </c>
      <c r="X2293" t="s">
        <v>4646</v>
      </c>
      <c r="Y2293">
        <v>200</v>
      </c>
      <c r="Z2293">
        <v>200</v>
      </c>
      <c r="AA2293">
        <v>1</v>
      </c>
      <c r="AB2293">
        <v>13642</v>
      </c>
      <c r="AC2293">
        <v>1</v>
      </c>
      <c r="AH2293">
        <f t="shared" si="213"/>
        <v>13642</v>
      </c>
      <c r="AI2293">
        <f t="shared" si="214"/>
        <v>0</v>
      </c>
      <c r="AJ2293">
        <f t="shared" si="215"/>
        <v>13642</v>
      </c>
      <c r="AK2293">
        <f t="shared" si="216"/>
        <v>0</v>
      </c>
      <c r="AT2293">
        <v>0</v>
      </c>
      <c r="AU2293">
        <v>0</v>
      </c>
      <c r="AW2293" t="s">
        <v>4647</v>
      </c>
      <c r="AX2293" t="s">
        <v>455</v>
      </c>
      <c r="AY2293" t="s">
        <v>151</v>
      </c>
    </row>
    <row r="2294" spans="1:51">
      <c r="A2294">
        <v>310786</v>
      </c>
      <c r="B2294">
        <v>12</v>
      </c>
      <c r="C2294" t="s">
        <v>4573</v>
      </c>
      <c r="D2294">
        <v>16</v>
      </c>
      <c r="E2294">
        <v>63</v>
      </c>
      <c r="F2294">
        <v>2012</v>
      </c>
      <c r="G2294">
        <v>11</v>
      </c>
      <c r="H2294">
        <v>8</v>
      </c>
      <c r="J2294">
        <v>28</v>
      </c>
      <c r="P2294" t="str">
        <f t="shared" si="211"/>
        <v>28</v>
      </c>
      <c r="Q2294">
        <v>1</v>
      </c>
      <c r="R2294">
        <v>1</v>
      </c>
      <c r="S2294">
        <v>2</v>
      </c>
      <c r="U2294" t="s">
        <v>44</v>
      </c>
      <c r="V2294">
        <v>1</v>
      </c>
      <c r="W2294" t="str">
        <f t="shared" si="212"/>
        <v>FINKELNBURG, DAVE</v>
      </c>
      <c r="X2294" t="s">
        <v>4696</v>
      </c>
      <c r="Y2294">
        <v>100</v>
      </c>
      <c r="Z2294">
        <v>100</v>
      </c>
      <c r="AA2294">
        <v>0</v>
      </c>
      <c r="AB2294">
        <v>6707</v>
      </c>
      <c r="AC2294">
        <v>0</v>
      </c>
      <c r="AH2294">
        <f t="shared" si="213"/>
        <v>19794</v>
      </c>
      <c r="AI2294">
        <f t="shared" si="214"/>
        <v>6707</v>
      </c>
      <c r="AJ2294">
        <f t="shared" si="215"/>
        <v>13087</v>
      </c>
      <c r="AK2294">
        <f t="shared" si="216"/>
        <v>0</v>
      </c>
      <c r="AT2294">
        <v>0</v>
      </c>
      <c r="AU2294">
        <v>0</v>
      </c>
      <c r="AW2294" t="s">
        <v>4697</v>
      </c>
      <c r="AX2294" t="s">
        <v>549</v>
      </c>
    </row>
    <row r="2295" spans="1:51">
      <c r="A2295">
        <v>310787</v>
      </c>
      <c r="B2295">
        <v>12</v>
      </c>
      <c r="C2295" t="s">
        <v>4573</v>
      </c>
      <c r="D2295">
        <v>16</v>
      </c>
      <c r="E2295">
        <v>63</v>
      </c>
      <c r="F2295">
        <v>2012</v>
      </c>
      <c r="G2295">
        <v>11</v>
      </c>
      <c r="H2295">
        <v>8</v>
      </c>
      <c r="J2295">
        <v>28</v>
      </c>
      <c r="P2295" t="str">
        <f t="shared" si="211"/>
        <v>28</v>
      </c>
      <c r="Q2295">
        <v>1</v>
      </c>
      <c r="R2295">
        <v>1</v>
      </c>
      <c r="S2295">
        <v>2</v>
      </c>
      <c r="U2295" t="s">
        <v>44</v>
      </c>
      <c r="V2295">
        <v>1</v>
      </c>
      <c r="W2295" t="str">
        <f t="shared" si="212"/>
        <v>GUTHRIE, JIM</v>
      </c>
      <c r="X2295" t="s">
        <v>4718</v>
      </c>
      <c r="Y2295">
        <v>200</v>
      </c>
      <c r="Z2295">
        <v>200</v>
      </c>
      <c r="AA2295">
        <v>0</v>
      </c>
      <c r="AB2295">
        <v>13087</v>
      </c>
      <c r="AC2295">
        <v>1</v>
      </c>
      <c r="AH2295">
        <f t="shared" si="213"/>
        <v>19794</v>
      </c>
      <c r="AI2295">
        <f t="shared" si="214"/>
        <v>6707</v>
      </c>
      <c r="AJ2295">
        <f t="shared" si="215"/>
        <v>13087</v>
      </c>
      <c r="AK2295">
        <f t="shared" si="216"/>
        <v>0</v>
      </c>
      <c r="AT2295">
        <v>0</v>
      </c>
      <c r="AU2295">
        <v>0</v>
      </c>
      <c r="AW2295" t="s">
        <v>4719</v>
      </c>
      <c r="AX2295" t="s">
        <v>566</v>
      </c>
    </row>
    <row r="2296" spans="1:51">
      <c r="A2296">
        <v>310789</v>
      </c>
      <c r="B2296">
        <v>12</v>
      </c>
      <c r="C2296" t="s">
        <v>4573</v>
      </c>
      <c r="D2296">
        <v>16</v>
      </c>
      <c r="E2296">
        <v>63</v>
      </c>
      <c r="F2296">
        <v>2012</v>
      </c>
      <c r="G2296">
        <v>11</v>
      </c>
      <c r="H2296">
        <v>8</v>
      </c>
      <c r="J2296">
        <v>29</v>
      </c>
      <c r="P2296" t="str">
        <f t="shared" si="211"/>
        <v>29</v>
      </c>
      <c r="Q2296">
        <v>1</v>
      </c>
      <c r="R2296">
        <v>1</v>
      </c>
      <c r="S2296">
        <v>2</v>
      </c>
      <c r="U2296" t="s">
        <v>44</v>
      </c>
      <c r="V2296">
        <v>1</v>
      </c>
      <c r="W2296" t="str">
        <f t="shared" si="212"/>
        <v>LACEY, ROY</v>
      </c>
      <c r="X2296" t="s">
        <v>4781</v>
      </c>
      <c r="Y2296">
        <v>100</v>
      </c>
      <c r="Z2296">
        <v>100</v>
      </c>
      <c r="AA2296">
        <v>0</v>
      </c>
      <c r="AB2296">
        <v>9494</v>
      </c>
      <c r="AC2296">
        <v>1</v>
      </c>
      <c r="AH2296">
        <f t="shared" si="213"/>
        <v>17636</v>
      </c>
      <c r="AI2296">
        <f t="shared" si="214"/>
        <v>9494</v>
      </c>
      <c r="AJ2296">
        <f t="shared" si="215"/>
        <v>8142</v>
      </c>
      <c r="AK2296">
        <f t="shared" si="216"/>
        <v>0</v>
      </c>
      <c r="AT2296">
        <v>0</v>
      </c>
      <c r="AU2296">
        <v>0</v>
      </c>
      <c r="AW2296" t="s">
        <v>4782</v>
      </c>
      <c r="AX2296" t="s">
        <v>4350</v>
      </c>
    </row>
    <row r="2297" spans="1:51">
      <c r="A2297">
        <v>310788</v>
      </c>
      <c r="B2297">
        <v>12</v>
      </c>
      <c r="C2297" t="s">
        <v>4573</v>
      </c>
      <c r="D2297">
        <v>16</v>
      </c>
      <c r="E2297">
        <v>63</v>
      </c>
      <c r="F2297">
        <v>2012</v>
      </c>
      <c r="G2297">
        <v>11</v>
      </c>
      <c r="H2297">
        <v>8</v>
      </c>
      <c r="J2297">
        <v>29</v>
      </c>
      <c r="P2297" t="str">
        <f t="shared" si="211"/>
        <v>29</v>
      </c>
      <c r="Q2297">
        <v>1</v>
      </c>
      <c r="R2297">
        <v>1</v>
      </c>
      <c r="S2297">
        <v>2</v>
      </c>
      <c r="U2297" t="s">
        <v>44</v>
      </c>
      <c r="V2297">
        <v>1</v>
      </c>
      <c r="W2297" t="str">
        <f t="shared" si="212"/>
        <v>ROMRIELL, GREG</v>
      </c>
      <c r="X2297" t="s">
        <v>4884</v>
      </c>
      <c r="Y2297">
        <v>200</v>
      </c>
      <c r="Z2297">
        <v>200</v>
      </c>
      <c r="AA2297">
        <v>0</v>
      </c>
      <c r="AB2297">
        <v>8142</v>
      </c>
      <c r="AC2297">
        <v>0</v>
      </c>
      <c r="AH2297">
        <f t="shared" si="213"/>
        <v>17636</v>
      </c>
      <c r="AI2297">
        <f t="shared" si="214"/>
        <v>9494</v>
      </c>
      <c r="AJ2297">
        <f t="shared" si="215"/>
        <v>8142</v>
      </c>
      <c r="AK2297">
        <f t="shared" si="216"/>
        <v>0</v>
      </c>
      <c r="AT2297">
        <v>0</v>
      </c>
      <c r="AU2297">
        <v>0</v>
      </c>
      <c r="AW2297" t="s">
        <v>4885</v>
      </c>
      <c r="AX2297" t="s">
        <v>492</v>
      </c>
    </row>
    <row r="2298" spans="1:51">
      <c r="A2298">
        <v>310790</v>
      </c>
      <c r="B2298">
        <v>12</v>
      </c>
      <c r="C2298" t="s">
        <v>4573</v>
      </c>
      <c r="D2298">
        <v>16</v>
      </c>
      <c r="E2298">
        <v>63</v>
      </c>
      <c r="F2298">
        <v>2012</v>
      </c>
      <c r="G2298">
        <v>11</v>
      </c>
      <c r="H2298">
        <v>8</v>
      </c>
      <c r="J2298">
        <v>30</v>
      </c>
      <c r="P2298" t="str">
        <f t="shared" si="211"/>
        <v>30</v>
      </c>
      <c r="Q2298">
        <v>1</v>
      </c>
      <c r="R2298">
        <v>1</v>
      </c>
      <c r="S2298">
        <v>2</v>
      </c>
      <c r="U2298" t="s">
        <v>44</v>
      </c>
      <c r="V2298">
        <v>1</v>
      </c>
      <c r="W2298" t="str">
        <f t="shared" si="212"/>
        <v>MORTIMER, DEAN M.</v>
      </c>
      <c r="X2298" t="s">
        <v>4833</v>
      </c>
      <c r="Y2298">
        <v>200</v>
      </c>
      <c r="Z2298">
        <v>200</v>
      </c>
      <c r="AA2298">
        <v>1</v>
      </c>
      <c r="AB2298">
        <v>16309</v>
      </c>
      <c r="AC2298">
        <v>1</v>
      </c>
      <c r="AH2298">
        <f t="shared" si="213"/>
        <v>16309</v>
      </c>
      <c r="AI2298">
        <f t="shared" si="214"/>
        <v>0</v>
      </c>
      <c r="AJ2298">
        <f t="shared" si="215"/>
        <v>16309</v>
      </c>
      <c r="AK2298">
        <f t="shared" si="216"/>
        <v>0</v>
      </c>
      <c r="AT2298">
        <v>0</v>
      </c>
      <c r="AU2298">
        <v>0</v>
      </c>
      <c r="AW2298" t="s">
        <v>4834</v>
      </c>
      <c r="AX2298" t="s">
        <v>455</v>
      </c>
      <c r="AY2298" t="s">
        <v>63</v>
      </c>
    </row>
    <row r="2299" spans="1:51">
      <c r="A2299">
        <v>310792</v>
      </c>
      <c r="B2299">
        <v>12</v>
      </c>
      <c r="C2299" t="s">
        <v>4573</v>
      </c>
      <c r="D2299">
        <v>16</v>
      </c>
      <c r="E2299">
        <v>63</v>
      </c>
      <c r="F2299">
        <v>2012</v>
      </c>
      <c r="G2299">
        <v>11</v>
      </c>
      <c r="H2299">
        <v>8</v>
      </c>
      <c r="J2299">
        <v>31</v>
      </c>
      <c r="P2299" t="str">
        <f t="shared" si="211"/>
        <v>31</v>
      </c>
      <c r="Q2299">
        <v>1</v>
      </c>
      <c r="R2299">
        <v>1</v>
      </c>
      <c r="S2299">
        <v>2</v>
      </c>
      <c r="U2299" t="s">
        <v>44</v>
      </c>
      <c r="V2299">
        <v>1</v>
      </c>
      <c r="W2299" t="str">
        <f t="shared" si="212"/>
        <v>BAIR, R. STEVEN</v>
      </c>
      <c r="X2299" t="s">
        <v>4584</v>
      </c>
      <c r="Y2299">
        <v>200</v>
      </c>
      <c r="Z2299">
        <v>200</v>
      </c>
      <c r="AA2299">
        <v>1</v>
      </c>
      <c r="AB2299">
        <v>11048</v>
      </c>
      <c r="AC2299">
        <v>1</v>
      </c>
      <c r="AH2299">
        <f t="shared" si="213"/>
        <v>17152</v>
      </c>
      <c r="AI2299">
        <f t="shared" si="214"/>
        <v>6104</v>
      </c>
      <c r="AJ2299">
        <f t="shared" si="215"/>
        <v>11048</v>
      </c>
      <c r="AK2299">
        <f t="shared" si="216"/>
        <v>0</v>
      </c>
      <c r="AT2299">
        <v>0</v>
      </c>
      <c r="AU2299">
        <v>0</v>
      </c>
      <c r="AW2299" t="s">
        <v>4585</v>
      </c>
      <c r="AX2299" t="s">
        <v>86</v>
      </c>
      <c r="AY2299" t="s">
        <v>813</v>
      </c>
    </row>
    <row r="2300" spans="1:51">
      <c r="A2300">
        <v>310791</v>
      </c>
      <c r="B2300">
        <v>12</v>
      </c>
      <c r="C2300" t="s">
        <v>4573</v>
      </c>
      <c r="D2300">
        <v>16</v>
      </c>
      <c r="E2300">
        <v>63</v>
      </c>
      <c r="F2300">
        <v>2012</v>
      </c>
      <c r="G2300">
        <v>11</v>
      </c>
      <c r="H2300">
        <v>8</v>
      </c>
      <c r="J2300">
        <v>31</v>
      </c>
      <c r="P2300" t="str">
        <f t="shared" si="211"/>
        <v>31</v>
      </c>
      <c r="Q2300">
        <v>1</v>
      </c>
      <c r="R2300">
        <v>1</v>
      </c>
      <c r="S2300">
        <v>2</v>
      </c>
      <c r="U2300" t="s">
        <v>44</v>
      </c>
      <c r="V2300">
        <v>1</v>
      </c>
      <c r="W2300" t="str">
        <f t="shared" si="212"/>
        <v>CLAWSON, CHERIE HARDING</v>
      </c>
      <c r="X2300" t="s">
        <v>4660</v>
      </c>
      <c r="Y2300">
        <v>100</v>
      </c>
      <c r="Z2300">
        <v>100</v>
      </c>
      <c r="AA2300">
        <v>0</v>
      </c>
      <c r="AB2300">
        <v>6104</v>
      </c>
      <c r="AC2300">
        <v>0</v>
      </c>
      <c r="AH2300">
        <f t="shared" si="213"/>
        <v>17152</v>
      </c>
      <c r="AI2300">
        <f t="shared" si="214"/>
        <v>6104</v>
      </c>
      <c r="AJ2300">
        <f t="shared" si="215"/>
        <v>11048</v>
      </c>
      <c r="AK2300">
        <f t="shared" si="216"/>
        <v>0</v>
      </c>
      <c r="AT2300">
        <v>0</v>
      </c>
      <c r="AU2300">
        <v>0</v>
      </c>
      <c r="AW2300" t="s">
        <v>4661</v>
      </c>
      <c r="AX2300" t="s">
        <v>4640</v>
      </c>
      <c r="AY2300" t="s">
        <v>4662</v>
      </c>
    </row>
    <row r="2301" spans="1:51">
      <c r="A2301">
        <v>310793</v>
      </c>
      <c r="B2301">
        <v>12</v>
      </c>
      <c r="C2301" t="s">
        <v>4573</v>
      </c>
      <c r="D2301">
        <v>16</v>
      </c>
      <c r="E2301">
        <v>63</v>
      </c>
      <c r="F2301">
        <v>2012</v>
      </c>
      <c r="G2301">
        <v>11</v>
      </c>
      <c r="H2301">
        <v>8</v>
      </c>
      <c r="J2301">
        <v>32</v>
      </c>
      <c r="P2301" t="str">
        <f t="shared" si="211"/>
        <v>32</v>
      </c>
      <c r="Q2301">
        <v>1</v>
      </c>
      <c r="R2301">
        <v>1</v>
      </c>
      <c r="S2301">
        <v>2</v>
      </c>
      <c r="U2301" t="s">
        <v>44</v>
      </c>
      <c r="V2301">
        <v>1</v>
      </c>
      <c r="W2301" t="str">
        <f t="shared" si="212"/>
        <v>TIPPETS, JOHN H.</v>
      </c>
      <c r="X2301" t="s">
        <v>4917</v>
      </c>
      <c r="Y2301">
        <v>200</v>
      </c>
      <c r="Z2301">
        <v>200</v>
      </c>
      <c r="AA2301">
        <v>0</v>
      </c>
      <c r="AB2301">
        <v>16969</v>
      </c>
      <c r="AC2301">
        <v>1</v>
      </c>
      <c r="AH2301">
        <f t="shared" si="213"/>
        <v>16969</v>
      </c>
      <c r="AI2301">
        <f t="shared" si="214"/>
        <v>0</v>
      </c>
      <c r="AJ2301">
        <f t="shared" si="215"/>
        <v>16969</v>
      </c>
      <c r="AK2301">
        <f t="shared" si="216"/>
        <v>0</v>
      </c>
      <c r="AT2301">
        <v>0</v>
      </c>
      <c r="AU2301">
        <v>0</v>
      </c>
      <c r="AW2301" t="s">
        <v>4918</v>
      </c>
      <c r="AX2301" t="s">
        <v>67</v>
      </c>
      <c r="AY2301" t="s">
        <v>138</v>
      </c>
    </row>
    <row r="2302" spans="1:51">
      <c r="A2302">
        <v>310794</v>
      </c>
      <c r="B2302">
        <v>12</v>
      </c>
      <c r="C2302" t="s">
        <v>4573</v>
      </c>
      <c r="D2302">
        <v>16</v>
      </c>
      <c r="E2302">
        <v>63</v>
      </c>
      <c r="F2302">
        <v>2012</v>
      </c>
      <c r="G2302">
        <v>11</v>
      </c>
      <c r="H2302">
        <v>8</v>
      </c>
      <c r="J2302">
        <v>33</v>
      </c>
      <c r="P2302" t="str">
        <f t="shared" si="211"/>
        <v>33</v>
      </c>
      <c r="Q2302">
        <v>1</v>
      </c>
      <c r="R2302">
        <v>1</v>
      </c>
      <c r="S2302">
        <v>2</v>
      </c>
      <c r="U2302" t="s">
        <v>44</v>
      </c>
      <c r="V2302">
        <v>1</v>
      </c>
      <c r="W2302" t="str">
        <f t="shared" si="212"/>
        <v>DAVIS, BART M.</v>
      </c>
      <c r="X2302" t="s">
        <v>4670</v>
      </c>
      <c r="Y2302">
        <v>200</v>
      </c>
      <c r="Z2302">
        <v>200</v>
      </c>
      <c r="AA2302">
        <v>1</v>
      </c>
      <c r="AB2302">
        <v>13809</v>
      </c>
      <c r="AC2302">
        <v>1</v>
      </c>
      <c r="AH2302">
        <f t="shared" si="213"/>
        <v>13809</v>
      </c>
      <c r="AI2302">
        <f t="shared" si="214"/>
        <v>0</v>
      </c>
      <c r="AJ2302">
        <f t="shared" si="215"/>
        <v>13809</v>
      </c>
      <c r="AK2302">
        <f t="shared" si="216"/>
        <v>0</v>
      </c>
      <c r="AT2302">
        <v>0</v>
      </c>
      <c r="AU2302">
        <v>0</v>
      </c>
      <c r="AW2302" t="s">
        <v>77</v>
      </c>
      <c r="AX2302" t="s">
        <v>972</v>
      </c>
      <c r="AY2302" t="s">
        <v>63</v>
      </c>
    </row>
    <row r="2303" spans="1:51">
      <c r="A2303">
        <v>310795</v>
      </c>
      <c r="B2303">
        <v>12</v>
      </c>
      <c r="C2303" t="s">
        <v>4573</v>
      </c>
      <c r="D2303">
        <v>16</v>
      </c>
      <c r="E2303">
        <v>63</v>
      </c>
      <c r="F2303">
        <v>2012</v>
      </c>
      <c r="G2303">
        <v>11</v>
      </c>
      <c r="H2303">
        <v>8</v>
      </c>
      <c r="J2303">
        <v>34</v>
      </c>
      <c r="P2303" t="str">
        <f t="shared" si="211"/>
        <v>34</v>
      </c>
      <c r="Q2303">
        <v>1</v>
      </c>
      <c r="R2303">
        <v>1</v>
      </c>
      <c r="S2303">
        <v>2</v>
      </c>
      <c r="U2303" t="s">
        <v>44</v>
      </c>
      <c r="V2303">
        <v>1</v>
      </c>
      <c r="W2303" t="str">
        <f t="shared" si="212"/>
        <v>HILL, BRENT</v>
      </c>
      <c r="X2303" t="s">
        <v>4740</v>
      </c>
      <c r="Y2303">
        <v>200</v>
      </c>
      <c r="Z2303">
        <v>200</v>
      </c>
      <c r="AA2303">
        <v>1</v>
      </c>
      <c r="AB2303">
        <v>16039</v>
      </c>
      <c r="AC2303">
        <v>1</v>
      </c>
      <c r="AH2303">
        <f t="shared" si="213"/>
        <v>16039</v>
      </c>
      <c r="AI2303">
        <f t="shared" si="214"/>
        <v>0</v>
      </c>
      <c r="AJ2303">
        <f t="shared" si="215"/>
        <v>16039</v>
      </c>
      <c r="AK2303">
        <f t="shared" si="216"/>
        <v>0</v>
      </c>
      <c r="AT2303">
        <v>0</v>
      </c>
      <c r="AU2303">
        <v>0</v>
      </c>
      <c r="AW2303" t="s">
        <v>1458</v>
      </c>
      <c r="AX2303" t="s">
        <v>475</v>
      </c>
    </row>
    <row r="2304" spans="1:51">
      <c r="A2304">
        <v>310796</v>
      </c>
      <c r="B2304">
        <v>12</v>
      </c>
      <c r="C2304" t="s">
        <v>4573</v>
      </c>
      <c r="D2304">
        <v>16</v>
      </c>
      <c r="E2304">
        <v>63</v>
      </c>
      <c r="F2304">
        <v>2012</v>
      </c>
      <c r="G2304">
        <v>11</v>
      </c>
      <c r="H2304">
        <v>8</v>
      </c>
      <c r="J2304">
        <v>35</v>
      </c>
      <c r="P2304" t="str">
        <f t="shared" si="211"/>
        <v>35</v>
      </c>
      <c r="Q2304">
        <v>1</v>
      </c>
      <c r="R2304">
        <v>1</v>
      </c>
      <c r="S2304">
        <v>2</v>
      </c>
      <c r="U2304" t="s">
        <v>44</v>
      </c>
      <c r="V2304">
        <v>1</v>
      </c>
      <c r="W2304" t="str">
        <f t="shared" si="212"/>
        <v>SIDDOWAY, JEFF C.</v>
      </c>
      <c r="X2304" t="s">
        <v>4899</v>
      </c>
      <c r="Y2304">
        <v>200</v>
      </c>
      <c r="Z2304">
        <v>200</v>
      </c>
      <c r="AA2304">
        <v>1</v>
      </c>
      <c r="AB2304">
        <v>16745</v>
      </c>
      <c r="AC2304">
        <v>1</v>
      </c>
      <c r="AH2304">
        <f t="shared" si="213"/>
        <v>16745</v>
      </c>
      <c r="AI2304">
        <f t="shared" si="214"/>
        <v>0</v>
      </c>
      <c r="AJ2304">
        <f t="shared" si="215"/>
        <v>16745</v>
      </c>
      <c r="AK2304">
        <f t="shared" si="216"/>
        <v>0</v>
      </c>
      <c r="AT2304">
        <v>0</v>
      </c>
      <c r="AU2304">
        <v>0</v>
      </c>
      <c r="AW2304" t="s">
        <v>4900</v>
      </c>
      <c r="AX2304" t="s">
        <v>452</v>
      </c>
      <c r="AY2304" t="s">
        <v>52</v>
      </c>
    </row>
    <row r="2305" spans="1:51">
      <c r="A2305">
        <v>310798</v>
      </c>
      <c r="B2305">
        <v>12</v>
      </c>
      <c r="C2305" t="s">
        <v>4573</v>
      </c>
      <c r="D2305">
        <v>16</v>
      </c>
      <c r="E2305">
        <v>63</v>
      </c>
      <c r="F2305">
        <v>2012</v>
      </c>
      <c r="G2305">
        <v>11</v>
      </c>
      <c r="H2305">
        <v>9</v>
      </c>
      <c r="J2305">
        <v>1</v>
      </c>
      <c r="L2305">
        <v>1</v>
      </c>
      <c r="P2305" t="str">
        <f t="shared" si="211"/>
        <v>11</v>
      </c>
      <c r="Q2305">
        <v>2</v>
      </c>
      <c r="R2305">
        <v>1</v>
      </c>
      <c r="S2305">
        <v>2</v>
      </c>
      <c r="U2305" t="s">
        <v>44</v>
      </c>
      <c r="V2305">
        <v>1</v>
      </c>
      <c r="W2305" t="str">
        <f t="shared" si="212"/>
        <v>ANDERSON, ERIC</v>
      </c>
      <c r="X2305" t="s">
        <v>4576</v>
      </c>
      <c r="Y2305">
        <v>200</v>
      </c>
      <c r="Z2305">
        <v>200</v>
      </c>
      <c r="AA2305">
        <v>1</v>
      </c>
      <c r="AB2305">
        <v>13599</v>
      </c>
      <c r="AC2305">
        <v>1</v>
      </c>
      <c r="AH2305">
        <f t="shared" si="213"/>
        <v>19166</v>
      </c>
      <c r="AI2305">
        <f t="shared" si="214"/>
        <v>5567</v>
      </c>
      <c r="AJ2305">
        <f t="shared" si="215"/>
        <v>13599</v>
      </c>
      <c r="AK2305">
        <f t="shared" si="216"/>
        <v>0</v>
      </c>
      <c r="AT2305">
        <v>0</v>
      </c>
      <c r="AU2305">
        <v>0</v>
      </c>
      <c r="AW2305" t="s">
        <v>1728</v>
      </c>
      <c r="AX2305" t="s">
        <v>126</v>
      </c>
    </row>
    <row r="2306" spans="1:51">
      <c r="A2306">
        <v>310797</v>
      </c>
      <c r="B2306">
        <v>12</v>
      </c>
      <c r="C2306" t="s">
        <v>4573</v>
      </c>
      <c r="D2306">
        <v>16</v>
      </c>
      <c r="E2306">
        <v>63</v>
      </c>
      <c r="F2306">
        <v>2012</v>
      </c>
      <c r="G2306">
        <v>11</v>
      </c>
      <c r="H2306">
        <v>9</v>
      </c>
      <c r="J2306">
        <v>1</v>
      </c>
      <c r="L2306">
        <v>1</v>
      </c>
      <c r="P2306" t="str">
        <f t="shared" si="211"/>
        <v>11</v>
      </c>
      <c r="Q2306">
        <v>2</v>
      </c>
      <c r="R2306">
        <v>1</v>
      </c>
      <c r="S2306">
        <v>2</v>
      </c>
      <c r="U2306" t="s">
        <v>44</v>
      </c>
      <c r="V2306">
        <v>1</v>
      </c>
      <c r="W2306" t="str">
        <f t="shared" si="212"/>
        <v>SORG, ANDREW C.</v>
      </c>
      <c r="X2306" t="s">
        <v>4906</v>
      </c>
      <c r="Y2306">
        <v>100</v>
      </c>
      <c r="Z2306">
        <v>100</v>
      </c>
      <c r="AA2306">
        <v>0</v>
      </c>
      <c r="AB2306">
        <v>5567</v>
      </c>
      <c r="AC2306">
        <v>0</v>
      </c>
      <c r="AH2306">
        <f t="shared" si="213"/>
        <v>19166</v>
      </c>
      <c r="AI2306">
        <f t="shared" si="214"/>
        <v>5567</v>
      </c>
      <c r="AJ2306">
        <f t="shared" si="215"/>
        <v>13599</v>
      </c>
      <c r="AK2306">
        <f t="shared" si="216"/>
        <v>0</v>
      </c>
      <c r="AT2306">
        <v>0</v>
      </c>
      <c r="AU2306">
        <v>0</v>
      </c>
      <c r="AW2306" t="s">
        <v>4907</v>
      </c>
      <c r="AX2306" t="s">
        <v>210</v>
      </c>
      <c r="AY2306" t="s">
        <v>52</v>
      </c>
    </row>
    <row r="2307" spans="1:51">
      <c r="A2307">
        <v>310799</v>
      </c>
      <c r="B2307">
        <v>12</v>
      </c>
      <c r="C2307" t="s">
        <v>4573</v>
      </c>
      <c r="D2307">
        <v>16</v>
      </c>
      <c r="E2307">
        <v>63</v>
      </c>
      <c r="F2307">
        <v>2012</v>
      </c>
      <c r="G2307">
        <v>11</v>
      </c>
      <c r="H2307">
        <v>9</v>
      </c>
      <c r="J2307">
        <v>1</v>
      </c>
      <c r="L2307">
        <v>2</v>
      </c>
      <c r="P2307" t="str">
        <f t="shared" si="211"/>
        <v>12</v>
      </c>
      <c r="Q2307">
        <v>2</v>
      </c>
      <c r="R2307">
        <v>1</v>
      </c>
      <c r="S2307">
        <v>2</v>
      </c>
      <c r="U2307" t="s">
        <v>44</v>
      </c>
      <c r="V2307">
        <v>1</v>
      </c>
      <c r="W2307" t="str">
        <f t="shared" si="212"/>
        <v>ESKRIDGE, GEORGE E.</v>
      </c>
      <c r="X2307" t="s">
        <v>4694</v>
      </c>
      <c r="Y2307">
        <v>200</v>
      </c>
      <c r="Z2307">
        <v>200</v>
      </c>
      <c r="AA2307">
        <v>1</v>
      </c>
      <c r="AB2307">
        <v>16412</v>
      </c>
      <c r="AC2307">
        <v>1</v>
      </c>
      <c r="AH2307">
        <f t="shared" si="213"/>
        <v>16412</v>
      </c>
      <c r="AI2307">
        <f t="shared" si="214"/>
        <v>0</v>
      </c>
      <c r="AJ2307">
        <f t="shared" si="215"/>
        <v>16412</v>
      </c>
      <c r="AK2307">
        <f t="shared" si="216"/>
        <v>0</v>
      </c>
      <c r="AT2307">
        <v>0</v>
      </c>
      <c r="AU2307">
        <v>0</v>
      </c>
      <c r="AW2307" t="s">
        <v>4695</v>
      </c>
      <c r="AX2307" t="s">
        <v>1087</v>
      </c>
      <c r="AY2307" t="s">
        <v>102</v>
      </c>
    </row>
    <row r="2308" spans="1:51">
      <c r="A2308">
        <v>310801</v>
      </c>
      <c r="B2308">
        <v>12</v>
      </c>
      <c r="C2308" t="s">
        <v>4573</v>
      </c>
      <c r="D2308">
        <v>16</v>
      </c>
      <c r="E2308">
        <v>63</v>
      </c>
      <c r="F2308">
        <v>2012</v>
      </c>
      <c r="G2308">
        <v>11</v>
      </c>
      <c r="H2308">
        <v>9</v>
      </c>
      <c r="J2308">
        <v>2</v>
      </c>
      <c r="L2308">
        <v>1</v>
      </c>
      <c r="P2308" t="str">
        <f t="shared" ref="P2308:P2371" si="217">_xlfn.CONCAT(I2308,J2308,K2308,L2308)</f>
        <v>21</v>
      </c>
      <c r="Q2308">
        <v>2</v>
      </c>
      <c r="R2308">
        <v>1</v>
      </c>
      <c r="S2308">
        <v>2</v>
      </c>
      <c r="U2308" t="s">
        <v>44</v>
      </c>
      <c r="V2308">
        <v>1</v>
      </c>
      <c r="W2308" t="str">
        <f t="shared" ref="W2308:W2371" si="218">X2308</f>
        <v>BARBIERI, VITO</v>
      </c>
      <c r="X2308" t="s">
        <v>4586</v>
      </c>
      <c r="Y2308">
        <v>200</v>
      </c>
      <c r="Z2308">
        <v>200</v>
      </c>
      <c r="AA2308">
        <v>1</v>
      </c>
      <c r="AB2308">
        <v>14142</v>
      </c>
      <c r="AC2308">
        <v>1</v>
      </c>
      <c r="AH2308">
        <f t="shared" ref="AH2308:AH2371" si="219">SUMIFS($AB:$AB,$C:$C,$C2308,$P:$P,$P2308,$F:$F,$F2308,$H:$H,$H2308)</f>
        <v>21513</v>
      </c>
      <c r="AI2308">
        <f t="shared" ref="AI2308:AI2371" si="220">SUMIFS($AB:$AB,$C:$C,$C2308,$P:$P,$P2308,$F:$F,$F2308,$Z:$Z,100,$H:$H,$H2308)</f>
        <v>7371</v>
      </c>
      <c r="AJ2308">
        <f t="shared" ref="AJ2308:AJ2371" si="221">SUMIFS($AB:$AB,$C:$C,$C2308,$P:$P,$P2308,$F:$F,$F2308,$Z:$Z,200,$H:$H,$H2308)</f>
        <v>14142</v>
      </c>
      <c r="AK2308">
        <f t="shared" ref="AK2308:AK2371" si="222">SUMIFS($AB:$AB,$C:$C,$C2308,$P:$P,$P2308,$F:$F,$F2308,$Z:$Z,"&lt;&gt;200",$Z:$Z,"&lt;&gt;100",$H:$H,$H2308)</f>
        <v>0</v>
      </c>
      <c r="AT2308">
        <v>0</v>
      </c>
      <c r="AU2308">
        <v>0</v>
      </c>
      <c r="AW2308" t="s">
        <v>2978</v>
      </c>
      <c r="AX2308" t="s">
        <v>4587</v>
      </c>
    </row>
    <row r="2309" spans="1:51">
      <c r="A2309">
        <v>310800</v>
      </c>
      <c r="B2309">
        <v>12</v>
      </c>
      <c r="C2309" t="s">
        <v>4573</v>
      </c>
      <c r="D2309">
        <v>16</v>
      </c>
      <c r="E2309">
        <v>63</v>
      </c>
      <c r="F2309">
        <v>2012</v>
      </c>
      <c r="G2309">
        <v>11</v>
      </c>
      <c r="H2309">
        <v>9</v>
      </c>
      <c r="J2309">
        <v>2</v>
      </c>
      <c r="L2309">
        <v>1</v>
      </c>
      <c r="P2309" t="str">
        <f t="shared" si="217"/>
        <v>21</v>
      </c>
      <c r="Q2309">
        <v>2</v>
      </c>
      <c r="R2309">
        <v>1</v>
      </c>
      <c r="S2309">
        <v>2</v>
      </c>
      <c r="U2309" t="s">
        <v>44</v>
      </c>
      <c r="V2309">
        <v>1</v>
      </c>
      <c r="W2309" t="str">
        <f t="shared" si="218"/>
        <v>STRANSKY, CHERYL</v>
      </c>
      <c r="X2309" t="s">
        <v>4912</v>
      </c>
      <c r="Y2309">
        <v>100</v>
      </c>
      <c r="Z2309">
        <v>100</v>
      </c>
      <c r="AA2309">
        <v>0</v>
      </c>
      <c r="AB2309">
        <v>7371</v>
      </c>
      <c r="AC2309">
        <v>0</v>
      </c>
      <c r="AH2309">
        <f t="shared" si="219"/>
        <v>21513</v>
      </c>
      <c r="AI2309">
        <f t="shared" si="220"/>
        <v>7371</v>
      </c>
      <c r="AJ2309">
        <f t="shared" si="221"/>
        <v>14142</v>
      </c>
      <c r="AK2309">
        <f t="shared" si="222"/>
        <v>0</v>
      </c>
      <c r="AT2309">
        <v>0</v>
      </c>
      <c r="AU2309">
        <v>0</v>
      </c>
      <c r="AW2309" t="s">
        <v>4913</v>
      </c>
      <c r="AX2309" t="s">
        <v>404</v>
      </c>
    </row>
    <row r="2310" spans="1:51">
      <c r="A2310">
        <v>310802</v>
      </c>
      <c r="B2310">
        <v>12</v>
      </c>
      <c r="C2310" t="s">
        <v>4573</v>
      </c>
      <c r="D2310">
        <v>16</v>
      </c>
      <c r="E2310">
        <v>63</v>
      </c>
      <c r="F2310">
        <v>2012</v>
      </c>
      <c r="G2310">
        <v>11</v>
      </c>
      <c r="H2310">
        <v>9</v>
      </c>
      <c r="J2310">
        <v>2</v>
      </c>
      <c r="L2310">
        <v>2</v>
      </c>
      <c r="P2310" t="str">
        <f t="shared" si="217"/>
        <v>22</v>
      </c>
      <c r="Q2310">
        <v>2</v>
      </c>
      <c r="R2310">
        <v>1</v>
      </c>
      <c r="S2310">
        <v>2</v>
      </c>
      <c r="U2310" t="s">
        <v>44</v>
      </c>
      <c r="V2310">
        <v>1</v>
      </c>
      <c r="W2310" t="str">
        <f t="shared" si="218"/>
        <v>ENGLISH, DAN</v>
      </c>
      <c r="X2310" t="s">
        <v>4690</v>
      </c>
      <c r="Y2310">
        <v>100</v>
      </c>
      <c r="Z2310">
        <v>100</v>
      </c>
      <c r="AA2310">
        <v>0</v>
      </c>
      <c r="AB2310">
        <v>7868</v>
      </c>
      <c r="AC2310">
        <v>0</v>
      </c>
      <c r="AH2310">
        <f t="shared" si="219"/>
        <v>21423</v>
      </c>
      <c r="AI2310">
        <f t="shared" si="220"/>
        <v>7868</v>
      </c>
      <c r="AJ2310">
        <f t="shared" si="221"/>
        <v>13555</v>
      </c>
      <c r="AK2310">
        <f t="shared" si="222"/>
        <v>0</v>
      </c>
      <c r="AT2310">
        <v>0</v>
      </c>
      <c r="AU2310">
        <v>0</v>
      </c>
      <c r="AW2310" t="s">
        <v>902</v>
      </c>
      <c r="AX2310" t="s">
        <v>309</v>
      </c>
    </row>
    <row r="2311" spans="1:51">
      <c r="A2311">
        <v>310803</v>
      </c>
      <c r="B2311">
        <v>12</v>
      </c>
      <c r="C2311" t="s">
        <v>4573</v>
      </c>
      <c r="D2311">
        <v>16</v>
      </c>
      <c r="E2311">
        <v>63</v>
      </c>
      <c r="F2311">
        <v>2012</v>
      </c>
      <c r="G2311">
        <v>11</v>
      </c>
      <c r="H2311">
        <v>9</v>
      </c>
      <c r="J2311">
        <v>2</v>
      </c>
      <c r="L2311">
        <v>2</v>
      </c>
      <c r="P2311" t="str">
        <f t="shared" si="217"/>
        <v>22</v>
      </c>
      <c r="Q2311">
        <v>2</v>
      </c>
      <c r="R2311">
        <v>1</v>
      </c>
      <c r="S2311">
        <v>2</v>
      </c>
      <c r="U2311" t="s">
        <v>44</v>
      </c>
      <c r="V2311">
        <v>1</v>
      </c>
      <c r="W2311" t="str">
        <f t="shared" si="218"/>
        <v>MORSE, ED</v>
      </c>
      <c r="X2311" t="s">
        <v>4831</v>
      </c>
      <c r="Y2311">
        <v>200</v>
      </c>
      <c r="Z2311">
        <v>200</v>
      </c>
      <c r="AA2311">
        <v>0</v>
      </c>
      <c r="AB2311">
        <v>13555</v>
      </c>
      <c r="AC2311">
        <v>1</v>
      </c>
      <c r="AH2311">
        <f t="shared" si="219"/>
        <v>21423</v>
      </c>
      <c r="AI2311">
        <f t="shared" si="220"/>
        <v>7868</v>
      </c>
      <c r="AJ2311">
        <f t="shared" si="221"/>
        <v>13555</v>
      </c>
      <c r="AK2311">
        <f t="shared" si="222"/>
        <v>0</v>
      </c>
      <c r="AT2311">
        <v>0</v>
      </c>
      <c r="AU2311">
        <v>0</v>
      </c>
      <c r="AW2311" t="s">
        <v>4832</v>
      </c>
      <c r="AX2311" t="s">
        <v>365</v>
      </c>
    </row>
    <row r="2312" spans="1:51">
      <c r="A2312">
        <v>310804</v>
      </c>
      <c r="B2312">
        <v>12</v>
      </c>
      <c r="C2312" t="s">
        <v>4573</v>
      </c>
      <c r="D2312">
        <v>16</v>
      </c>
      <c r="E2312">
        <v>63</v>
      </c>
      <c r="F2312">
        <v>2012</v>
      </c>
      <c r="G2312">
        <v>11</v>
      </c>
      <c r="H2312">
        <v>9</v>
      </c>
      <c r="J2312">
        <v>3</v>
      </c>
      <c r="L2312">
        <v>1</v>
      </c>
      <c r="P2312" t="str">
        <f t="shared" si="217"/>
        <v>31</v>
      </c>
      <c r="Q2312">
        <v>2</v>
      </c>
      <c r="R2312">
        <v>1</v>
      </c>
      <c r="S2312">
        <v>2</v>
      </c>
      <c r="U2312" t="s">
        <v>44</v>
      </c>
      <c r="V2312">
        <v>1</v>
      </c>
      <c r="W2312" t="str">
        <f t="shared" si="218"/>
        <v>LARSEN, DAVID B.</v>
      </c>
      <c r="X2312" t="s">
        <v>4787</v>
      </c>
      <c r="Y2312">
        <v>100</v>
      </c>
      <c r="Z2312">
        <v>100</v>
      </c>
      <c r="AA2312">
        <v>0</v>
      </c>
      <c r="AB2312">
        <v>5609</v>
      </c>
      <c r="AC2312">
        <v>0</v>
      </c>
      <c r="AH2312">
        <f t="shared" si="219"/>
        <v>17464</v>
      </c>
      <c r="AI2312">
        <f t="shared" si="220"/>
        <v>5609</v>
      </c>
      <c r="AJ2312">
        <f t="shared" si="221"/>
        <v>11855</v>
      </c>
      <c r="AK2312">
        <f t="shared" si="222"/>
        <v>0</v>
      </c>
      <c r="AT2312">
        <v>0</v>
      </c>
      <c r="AU2312">
        <v>0</v>
      </c>
      <c r="AW2312" t="s">
        <v>2588</v>
      </c>
      <c r="AX2312" t="s">
        <v>160</v>
      </c>
    </row>
    <row r="2313" spans="1:51">
      <c r="A2313">
        <v>310805</v>
      </c>
      <c r="B2313">
        <v>12</v>
      </c>
      <c r="C2313" t="s">
        <v>4573</v>
      </c>
      <c r="D2313">
        <v>16</v>
      </c>
      <c r="E2313">
        <v>63</v>
      </c>
      <c r="F2313">
        <v>2012</v>
      </c>
      <c r="G2313">
        <v>11</v>
      </c>
      <c r="H2313">
        <v>9</v>
      </c>
      <c r="J2313">
        <v>3</v>
      </c>
      <c r="L2313">
        <v>1</v>
      </c>
      <c r="P2313" t="str">
        <f t="shared" si="217"/>
        <v>31</v>
      </c>
      <c r="Q2313">
        <v>2</v>
      </c>
      <c r="R2313">
        <v>1</v>
      </c>
      <c r="S2313">
        <v>2</v>
      </c>
      <c r="U2313" t="s">
        <v>44</v>
      </c>
      <c r="V2313">
        <v>1</v>
      </c>
      <c r="W2313" t="str">
        <f t="shared" si="218"/>
        <v>MENDIVE, RON</v>
      </c>
      <c r="X2313" t="s">
        <v>4825</v>
      </c>
      <c r="Y2313">
        <v>200</v>
      </c>
      <c r="Z2313">
        <v>200</v>
      </c>
      <c r="AA2313">
        <v>0</v>
      </c>
      <c r="AB2313">
        <v>11855</v>
      </c>
      <c r="AC2313">
        <v>1</v>
      </c>
      <c r="AH2313">
        <f t="shared" si="219"/>
        <v>17464</v>
      </c>
      <c r="AI2313">
        <f t="shared" si="220"/>
        <v>5609</v>
      </c>
      <c r="AJ2313">
        <f t="shared" si="221"/>
        <v>11855</v>
      </c>
      <c r="AK2313">
        <f t="shared" si="222"/>
        <v>0</v>
      </c>
      <c r="AT2313">
        <v>0</v>
      </c>
      <c r="AU2313">
        <v>0</v>
      </c>
      <c r="AW2313" t="s">
        <v>4826</v>
      </c>
      <c r="AX2313" t="s">
        <v>82</v>
      </c>
    </row>
    <row r="2314" spans="1:51">
      <c r="A2314">
        <v>310807</v>
      </c>
      <c r="B2314">
        <v>12</v>
      </c>
      <c r="C2314" t="s">
        <v>4573</v>
      </c>
      <c r="D2314">
        <v>16</v>
      </c>
      <c r="E2314">
        <v>63</v>
      </c>
      <c r="F2314">
        <v>2012</v>
      </c>
      <c r="G2314">
        <v>11</v>
      </c>
      <c r="H2314">
        <v>9</v>
      </c>
      <c r="J2314">
        <v>3</v>
      </c>
      <c r="L2314">
        <v>2</v>
      </c>
      <c r="P2314" t="str">
        <f t="shared" si="217"/>
        <v>32</v>
      </c>
      <c r="Q2314">
        <v>2</v>
      </c>
      <c r="R2314">
        <v>1</v>
      </c>
      <c r="S2314">
        <v>2</v>
      </c>
      <c r="U2314" t="s">
        <v>44</v>
      </c>
      <c r="V2314">
        <v>1</v>
      </c>
      <c r="W2314" t="str">
        <f t="shared" si="218"/>
        <v>HENDERSON, FRANK N.</v>
      </c>
      <c r="X2314" t="s">
        <v>4738</v>
      </c>
      <c r="Y2314">
        <v>200</v>
      </c>
      <c r="Z2314">
        <v>200</v>
      </c>
      <c r="AA2314">
        <v>1</v>
      </c>
      <c r="AB2314">
        <v>12270</v>
      </c>
      <c r="AC2314">
        <v>1</v>
      </c>
      <c r="AH2314">
        <f t="shared" si="219"/>
        <v>17497</v>
      </c>
      <c r="AI2314">
        <f t="shared" si="220"/>
        <v>5227</v>
      </c>
      <c r="AJ2314">
        <f t="shared" si="221"/>
        <v>12270</v>
      </c>
      <c r="AK2314">
        <f t="shared" si="222"/>
        <v>0</v>
      </c>
      <c r="AT2314">
        <v>0</v>
      </c>
      <c r="AU2314">
        <v>0</v>
      </c>
      <c r="AW2314" t="s">
        <v>4739</v>
      </c>
      <c r="AX2314" t="s">
        <v>375</v>
      </c>
      <c r="AY2314" t="s">
        <v>79</v>
      </c>
    </row>
    <row r="2315" spans="1:51">
      <c r="A2315">
        <v>310806</v>
      </c>
      <c r="B2315">
        <v>12</v>
      </c>
      <c r="C2315" t="s">
        <v>4573</v>
      </c>
      <c r="D2315">
        <v>16</v>
      </c>
      <c r="E2315">
        <v>63</v>
      </c>
      <c r="F2315">
        <v>2012</v>
      </c>
      <c r="G2315">
        <v>11</v>
      </c>
      <c r="H2315">
        <v>9</v>
      </c>
      <c r="J2315">
        <v>3</v>
      </c>
      <c r="L2315">
        <v>2</v>
      </c>
      <c r="P2315" t="str">
        <f t="shared" si="217"/>
        <v>32</v>
      </c>
      <c r="Q2315">
        <v>2</v>
      </c>
      <c r="R2315">
        <v>1</v>
      </c>
      <c r="S2315">
        <v>2</v>
      </c>
      <c r="U2315" t="s">
        <v>44</v>
      </c>
      <c r="V2315">
        <v>1</v>
      </c>
      <c r="W2315" t="str">
        <f t="shared" si="218"/>
        <v>JOHNSON, RONALD K.</v>
      </c>
      <c r="X2315" t="s">
        <v>4758</v>
      </c>
      <c r="Y2315">
        <v>100</v>
      </c>
      <c r="Z2315">
        <v>100</v>
      </c>
      <c r="AA2315">
        <v>0</v>
      </c>
      <c r="AB2315">
        <v>5227</v>
      </c>
      <c r="AC2315">
        <v>0</v>
      </c>
      <c r="AH2315">
        <f t="shared" si="219"/>
        <v>17497</v>
      </c>
      <c r="AI2315">
        <f t="shared" si="220"/>
        <v>5227</v>
      </c>
      <c r="AJ2315">
        <f t="shared" si="221"/>
        <v>12270</v>
      </c>
      <c r="AK2315">
        <f t="shared" si="222"/>
        <v>0</v>
      </c>
      <c r="AT2315">
        <v>0</v>
      </c>
      <c r="AU2315">
        <v>0</v>
      </c>
      <c r="AW2315" t="s">
        <v>206</v>
      </c>
      <c r="AX2315" t="s">
        <v>826</v>
      </c>
      <c r="AY2315" t="s">
        <v>56</v>
      </c>
    </row>
    <row r="2316" spans="1:51">
      <c r="A2316">
        <v>310809</v>
      </c>
      <c r="B2316">
        <v>12</v>
      </c>
      <c r="C2316" t="s">
        <v>4573</v>
      </c>
      <c r="D2316">
        <v>16</v>
      </c>
      <c r="E2316">
        <v>63</v>
      </c>
      <c r="F2316">
        <v>2012</v>
      </c>
      <c r="G2316">
        <v>11</v>
      </c>
      <c r="H2316">
        <v>9</v>
      </c>
      <c r="J2316">
        <v>4</v>
      </c>
      <c r="L2316">
        <v>1</v>
      </c>
      <c r="P2316" t="str">
        <f t="shared" si="217"/>
        <v>41</v>
      </c>
      <c r="Q2316">
        <v>2</v>
      </c>
      <c r="R2316">
        <v>1</v>
      </c>
      <c r="S2316">
        <v>2</v>
      </c>
      <c r="U2316" t="s">
        <v>44</v>
      </c>
      <c r="V2316">
        <v>1</v>
      </c>
      <c r="W2316" t="str">
        <f t="shared" si="218"/>
        <v>CALLEN, JANET</v>
      </c>
      <c r="X2316" t="s">
        <v>4644</v>
      </c>
      <c r="Y2316">
        <v>100</v>
      </c>
      <c r="Z2316">
        <v>100</v>
      </c>
      <c r="AA2316">
        <v>0</v>
      </c>
      <c r="AB2316">
        <v>7016</v>
      </c>
      <c r="AC2316">
        <v>0</v>
      </c>
      <c r="AH2316">
        <f t="shared" si="219"/>
        <v>18114</v>
      </c>
      <c r="AI2316">
        <f t="shared" si="220"/>
        <v>7016</v>
      </c>
      <c r="AJ2316">
        <f t="shared" si="221"/>
        <v>10417</v>
      </c>
      <c r="AK2316">
        <f t="shared" si="222"/>
        <v>681</v>
      </c>
      <c r="AT2316">
        <v>0</v>
      </c>
      <c r="AU2316">
        <v>0</v>
      </c>
      <c r="AW2316" t="s">
        <v>4645</v>
      </c>
      <c r="AX2316" t="s">
        <v>3191</v>
      </c>
    </row>
    <row r="2317" spans="1:51">
      <c r="A2317">
        <v>310810</v>
      </c>
      <c r="B2317">
        <v>12</v>
      </c>
      <c r="C2317" t="s">
        <v>4573</v>
      </c>
      <c r="D2317">
        <v>16</v>
      </c>
      <c r="E2317">
        <v>63</v>
      </c>
      <c r="F2317">
        <v>2012</v>
      </c>
      <c r="G2317">
        <v>11</v>
      </c>
      <c r="H2317">
        <v>9</v>
      </c>
      <c r="J2317">
        <v>4</v>
      </c>
      <c r="L2317">
        <v>1</v>
      </c>
      <c r="P2317" t="str">
        <f t="shared" si="217"/>
        <v>41</v>
      </c>
      <c r="Q2317">
        <v>2</v>
      </c>
      <c r="R2317">
        <v>1</v>
      </c>
      <c r="S2317">
        <v>2</v>
      </c>
      <c r="U2317" t="s">
        <v>44</v>
      </c>
      <c r="V2317">
        <v>1</v>
      </c>
      <c r="W2317" t="str">
        <f t="shared" si="218"/>
        <v>MALEK, LUKE</v>
      </c>
      <c r="X2317" t="s">
        <v>4806</v>
      </c>
      <c r="Y2317">
        <v>200</v>
      </c>
      <c r="Z2317">
        <v>200</v>
      </c>
      <c r="AA2317">
        <v>0</v>
      </c>
      <c r="AB2317">
        <v>10417</v>
      </c>
      <c r="AC2317">
        <v>1</v>
      </c>
      <c r="AH2317">
        <f t="shared" si="219"/>
        <v>18114</v>
      </c>
      <c r="AI2317">
        <f t="shared" si="220"/>
        <v>7016</v>
      </c>
      <c r="AJ2317">
        <f t="shared" si="221"/>
        <v>10417</v>
      </c>
      <c r="AK2317">
        <f t="shared" si="222"/>
        <v>681</v>
      </c>
      <c r="AT2317">
        <v>0</v>
      </c>
      <c r="AU2317">
        <v>0</v>
      </c>
      <c r="AW2317" t="s">
        <v>4807</v>
      </c>
      <c r="AX2317" t="s">
        <v>4460</v>
      </c>
    </row>
    <row r="2318" spans="1:51">
      <c r="A2318">
        <v>310808</v>
      </c>
      <c r="B2318">
        <v>12</v>
      </c>
      <c r="C2318" t="s">
        <v>4573</v>
      </c>
      <c r="D2318">
        <v>16</v>
      </c>
      <c r="E2318">
        <v>63</v>
      </c>
      <c r="F2318">
        <v>2012</v>
      </c>
      <c r="G2318">
        <v>11</v>
      </c>
      <c r="H2318">
        <v>9</v>
      </c>
      <c r="J2318">
        <v>4</v>
      </c>
      <c r="L2318">
        <v>1</v>
      </c>
      <c r="P2318" t="str">
        <f t="shared" si="217"/>
        <v>41</v>
      </c>
      <c r="Q2318">
        <v>2</v>
      </c>
      <c r="R2318">
        <v>1</v>
      </c>
      <c r="S2318">
        <v>2</v>
      </c>
      <c r="U2318" t="s">
        <v>44</v>
      </c>
      <c r="V2318">
        <v>1</v>
      </c>
      <c r="W2318" t="str">
        <f t="shared" si="218"/>
        <v>WRITZ, RAY J.</v>
      </c>
      <c r="X2318" t="s">
        <v>4958</v>
      </c>
      <c r="Y2318">
        <v>570</v>
      </c>
      <c r="Z2318">
        <v>400</v>
      </c>
      <c r="AA2318">
        <v>0</v>
      </c>
      <c r="AB2318">
        <v>681</v>
      </c>
      <c r="AC2318">
        <v>0</v>
      </c>
      <c r="AH2318">
        <f t="shared" si="219"/>
        <v>18114</v>
      </c>
      <c r="AI2318">
        <f t="shared" si="220"/>
        <v>7016</v>
      </c>
      <c r="AJ2318">
        <f t="shared" si="221"/>
        <v>10417</v>
      </c>
      <c r="AK2318">
        <f t="shared" si="222"/>
        <v>681</v>
      </c>
      <c r="AT2318">
        <v>0</v>
      </c>
      <c r="AU2318">
        <v>0</v>
      </c>
      <c r="AW2318" t="s">
        <v>4959</v>
      </c>
      <c r="AX2318" t="s">
        <v>2124</v>
      </c>
      <c r="AY2318" t="s">
        <v>48</v>
      </c>
    </row>
    <row r="2319" spans="1:51">
      <c r="A2319">
        <v>310811</v>
      </c>
      <c r="B2319">
        <v>12</v>
      </c>
      <c r="C2319" t="s">
        <v>4573</v>
      </c>
      <c r="D2319">
        <v>16</v>
      </c>
      <c r="E2319">
        <v>63</v>
      </c>
      <c r="F2319">
        <v>2012</v>
      </c>
      <c r="G2319">
        <v>11</v>
      </c>
      <c r="H2319">
        <v>9</v>
      </c>
      <c r="J2319">
        <v>4</v>
      </c>
      <c r="L2319">
        <v>2</v>
      </c>
      <c r="P2319" t="str">
        <f t="shared" si="217"/>
        <v>42</v>
      </c>
      <c r="Q2319">
        <v>2</v>
      </c>
      <c r="R2319">
        <v>1</v>
      </c>
      <c r="S2319">
        <v>2</v>
      </c>
      <c r="U2319" t="s">
        <v>44</v>
      </c>
      <c r="V2319">
        <v>1</v>
      </c>
      <c r="W2319" t="str">
        <f t="shared" si="218"/>
        <v>NESSE, ANNE L.</v>
      </c>
      <c r="X2319" t="s">
        <v>4839</v>
      </c>
      <c r="Y2319">
        <v>100</v>
      </c>
      <c r="Z2319">
        <v>100</v>
      </c>
      <c r="AA2319">
        <v>0</v>
      </c>
      <c r="AB2319">
        <v>7903</v>
      </c>
      <c r="AC2319">
        <v>0</v>
      </c>
      <c r="AH2319">
        <f t="shared" si="219"/>
        <v>18276</v>
      </c>
      <c r="AI2319">
        <f t="shared" si="220"/>
        <v>7903</v>
      </c>
      <c r="AJ2319">
        <f t="shared" si="221"/>
        <v>10373</v>
      </c>
      <c r="AK2319">
        <f t="shared" si="222"/>
        <v>0</v>
      </c>
      <c r="AT2319">
        <v>0</v>
      </c>
      <c r="AU2319">
        <v>0</v>
      </c>
      <c r="AW2319" t="s">
        <v>4840</v>
      </c>
      <c r="AX2319" t="s">
        <v>334</v>
      </c>
      <c r="AY2319" t="s">
        <v>151</v>
      </c>
    </row>
    <row r="2320" spans="1:51">
      <c r="A2320">
        <v>310812</v>
      </c>
      <c r="B2320">
        <v>12</v>
      </c>
      <c r="C2320" t="s">
        <v>4573</v>
      </c>
      <c r="D2320">
        <v>16</v>
      </c>
      <c r="E2320">
        <v>63</v>
      </c>
      <c r="F2320">
        <v>2012</v>
      </c>
      <c r="G2320">
        <v>11</v>
      </c>
      <c r="H2320">
        <v>9</v>
      </c>
      <c r="J2320">
        <v>4</v>
      </c>
      <c r="L2320">
        <v>2</v>
      </c>
      <c r="P2320" t="str">
        <f t="shared" si="217"/>
        <v>42</v>
      </c>
      <c r="Q2320">
        <v>2</v>
      </c>
      <c r="R2320">
        <v>1</v>
      </c>
      <c r="S2320">
        <v>2</v>
      </c>
      <c r="U2320" t="s">
        <v>44</v>
      </c>
      <c r="V2320">
        <v>1</v>
      </c>
      <c r="W2320" t="str">
        <f t="shared" si="218"/>
        <v>SIMS, KATHLEEN</v>
      </c>
      <c r="X2320" t="s">
        <v>4901</v>
      </c>
      <c r="Y2320">
        <v>200</v>
      </c>
      <c r="Z2320">
        <v>200</v>
      </c>
      <c r="AA2320">
        <v>1</v>
      </c>
      <c r="AB2320">
        <v>10373</v>
      </c>
      <c r="AC2320">
        <v>1</v>
      </c>
      <c r="AH2320">
        <f t="shared" si="219"/>
        <v>18276</v>
      </c>
      <c r="AI2320">
        <f t="shared" si="220"/>
        <v>7903</v>
      </c>
      <c r="AJ2320">
        <f t="shared" si="221"/>
        <v>10373</v>
      </c>
      <c r="AK2320">
        <f t="shared" si="222"/>
        <v>0</v>
      </c>
      <c r="AT2320">
        <v>0</v>
      </c>
      <c r="AU2320">
        <v>0</v>
      </c>
      <c r="AW2320" t="s">
        <v>4185</v>
      </c>
      <c r="AX2320" t="s">
        <v>1796</v>
      </c>
    </row>
    <row r="2321" spans="1:51">
      <c r="A2321">
        <v>310814</v>
      </c>
      <c r="B2321">
        <v>12</v>
      </c>
      <c r="C2321" t="s">
        <v>4573</v>
      </c>
      <c r="D2321">
        <v>16</v>
      </c>
      <c r="E2321">
        <v>63</v>
      </c>
      <c r="F2321">
        <v>2012</v>
      </c>
      <c r="G2321">
        <v>11</v>
      </c>
      <c r="H2321">
        <v>9</v>
      </c>
      <c r="J2321">
        <v>5</v>
      </c>
      <c r="L2321">
        <v>1</v>
      </c>
      <c r="P2321" t="str">
        <f t="shared" si="217"/>
        <v>51</v>
      </c>
      <c r="Q2321">
        <v>2</v>
      </c>
      <c r="R2321">
        <v>1</v>
      </c>
      <c r="S2321">
        <v>2</v>
      </c>
      <c r="U2321" t="s">
        <v>44</v>
      </c>
      <c r="V2321">
        <v>1</v>
      </c>
      <c r="W2321" t="str">
        <f t="shared" si="218"/>
        <v>AGIDIUS, CINDY</v>
      </c>
      <c r="X2321" t="s">
        <v>4574</v>
      </c>
      <c r="Y2321">
        <v>200</v>
      </c>
      <c r="Z2321">
        <v>200</v>
      </c>
      <c r="AA2321">
        <v>0</v>
      </c>
      <c r="AB2321">
        <v>10083</v>
      </c>
      <c r="AC2321">
        <v>1</v>
      </c>
      <c r="AH2321">
        <f t="shared" si="219"/>
        <v>20043</v>
      </c>
      <c r="AI2321">
        <f t="shared" si="220"/>
        <v>9960</v>
      </c>
      <c r="AJ2321">
        <f t="shared" si="221"/>
        <v>10083</v>
      </c>
      <c r="AK2321">
        <f t="shared" si="222"/>
        <v>0</v>
      </c>
      <c r="AT2321">
        <v>0</v>
      </c>
      <c r="AU2321">
        <v>0</v>
      </c>
      <c r="AW2321" t="s">
        <v>4575</v>
      </c>
      <c r="AX2321" t="s">
        <v>1716</v>
      </c>
    </row>
    <row r="2322" spans="1:51">
      <c r="A2322">
        <v>310813</v>
      </c>
      <c r="B2322">
        <v>12</v>
      </c>
      <c r="C2322" t="s">
        <v>4573</v>
      </c>
      <c r="D2322">
        <v>16</v>
      </c>
      <c r="E2322">
        <v>63</v>
      </c>
      <c r="F2322">
        <v>2012</v>
      </c>
      <c r="G2322">
        <v>11</v>
      </c>
      <c r="H2322">
        <v>9</v>
      </c>
      <c r="J2322">
        <v>5</v>
      </c>
      <c r="L2322">
        <v>1</v>
      </c>
      <c r="P2322" t="str">
        <f t="shared" si="217"/>
        <v>51</v>
      </c>
      <c r="Q2322">
        <v>2</v>
      </c>
      <c r="R2322">
        <v>1</v>
      </c>
      <c r="S2322">
        <v>2</v>
      </c>
      <c r="U2322" t="s">
        <v>44</v>
      </c>
      <c r="V2322">
        <v>1</v>
      </c>
      <c r="W2322" t="str">
        <f t="shared" si="218"/>
        <v>JORDAN, PAULETTE E.</v>
      </c>
      <c r="X2322" t="s">
        <v>4759</v>
      </c>
      <c r="Y2322">
        <v>100</v>
      </c>
      <c r="Z2322">
        <v>100</v>
      </c>
      <c r="AA2322">
        <v>0</v>
      </c>
      <c r="AB2322">
        <v>9960</v>
      </c>
      <c r="AC2322">
        <v>0</v>
      </c>
      <c r="AH2322">
        <f t="shared" si="219"/>
        <v>20043</v>
      </c>
      <c r="AI2322">
        <f t="shared" si="220"/>
        <v>9960</v>
      </c>
      <c r="AJ2322">
        <f t="shared" si="221"/>
        <v>10083</v>
      </c>
      <c r="AK2322">
        <f t="shared" si="222"/>
        <v>0</v>
      </c>
      <c r="AT2322">
        <v>0</v>
      </c>
      <c r="AU2322">
        <v>0</v>
      </c>
      <c r="AW2322" t="s">
        <v>3457</v>
      </c>
      <c r="AX2322" t="s">
        <v>4760</v>
      </c>
      <c r="AY2322" t="s">
        <v>102</v>
      </c>
    </row>
    <row r="2323" spans="1:51">
      <c r="A2323">
        <v>310815</v>
      </c>
      <c r="B2323">
        <v>12</v>
      </c>
      <c r="C2323" t="s">
        <v>4573</v>
      </c>
      <c r="D2323">
        <v>16</v>
      </c>
      <c r="E2323">
        <v>63</v>
      </c>
      <c r="F2323">
        <v>2012</v>
      </c>
      <c r="G2323">
        <v>11</v>
      </c>
      <c r="H2323">
        <v>9</v>
      </c>
      <c r="J2323">
        <v>5</v>
      </c>
      <c r="L2323">
        <v>2</v>
      </c>
      <c r="P2323" t="str">
        <f t="shared" si="217"/>
        <v>52</v>
      </c>
      <c r="Q2323">
        <v>2</v>
      </c>
      <c r="R2323">
        <v>1</v>
      </c>
      <c r="S2323">
        <v>2</v>
      </c>
      <c r="U2323" t="s">
        <v>44</v>
      </c>
      <c r="V2323">
        <v>1</v>
      </c>
      <c r="W2323" t="str">
        <f t="shared" si="218"/>
        <v>DEVRIES, KENNETH B.</v>
      </c>
      <c r="X2323" t="s">
        <v>4679</v>
      </c>
      <c r="Y2323">
        <v>200</v>
      </c>
      <c r="Z2323">
        <v>200</v>
      </c>
      <c r="AA2323">
        <v>0</v>
      </c>
      <c r="AB2323">
        <v>9293</v>
      </c>
      <c r="AC2323">
        <v>0</v>
      </c>
      <c r="AH2323">
        <f t="shared" si="219"/>
        <v>20032</v>
      </c>
      <c r="AI2323">
        <f t="shared" si="220"/>
        <v>10739</v>
      </c>
      <c r="AJ2323">
        <f t="shared" si="221"/>
        <v>9293</v>
      </c>
      <c r="AK2323">
        <f t="shared" si="222"/>
        <v>0</v>
      </c>
      <c r="AT2323">
        <v>0</v>
      </c>
      <c r="AU2323">
        <v>0</v>
      </c>
      <c r="AW2323" t="s">
        <v>4680</v>
      </c>
      <c r="AX2323" t="s">
        <v>2610</v>
      </c>
      <c r="AY2323" t="s">
        <v>68</v>
      </c>
    </row>
    <row r="2324" spans="1:51">
      <c r="A2324">
        <v>310816</v>
      </c>
      <c r="B2324">
        <v>12</v>
      </c>
      <c r="C2324" t="s">
        <v>4573</v>
      </c>
      <c r="D2324">
        <v>16</v>
      </c>
      <c r="E2324">
        <v>63</v>
      </c>
      <c r="F2324">
        <v>2012</v>
      </c>
      <c r="G2324">
        <v>11</v>
      </c>
      <c r="H2324">
        <v>9</v>
      </c>
      <c r="J2324">
        <v>5</v>
      </c>
      <c r="L2324">
        <v>2</v>
      </c>
      <c r="P2324" t="str">
        <f t="shared" si="217"/>
        <v>52</v>
      </c>
      <c r="Q2324">
        <v>2</v>
      </c>
      <c r="R2324">
        <v>1</v>
      </c>
      <c r="S2324">
        <v>2</v>
      </c>
      <c r="U2324" t="s">
        <v>44</v>
      </c>
      <c r="V2324">
        <v>1</v>
      </c>
      <c r="W2324" t="str">
        <f t="shared" si="218"/>
        <v>RINGO, SHIRLEY G.</v>
      </c>
      <c r="X2324" t="s">
        <v>4878</v>
      </c>
      <c r="Y2324">
        <v>100</v>
      </c>
      <c r="Z2324">
        <v>100</v>
      </c>
      <c r="AA2324">
        <v>1</v>
      </c>
      <c r="AB2324">
        <v>10739</v>
      </c>
      <c r="AC2324">
        <v>1</v>
      </c>
      <c r="AH2324">
        <f t="shared" si="219"/>
        <v>20032</v>
      </c>
      <c r="AI2324">
        <f t="shared" si="220"/>
        <v>10739</v>
      </c>
      <c r="AJ2324">
        <f t="shared" si="221"/>
        <v>9293</v>
      </c>
      <c r="AK2324">
        <f t="shared" si="222"/>
        <v>0</v>
      </c>
      <c r="AT2324">
        <v>0</v>
      </c>
      <c r="AU2324">
        <v>0</v>
      </c>
      <c r="AW2324" t="s">
        <v>4879</v>
      </c>
      <c r="AX2324" t="s">
        <v>1686</v>
      </c>
      <c r="AY2324" t="s">
        <v>4045</v>
      </c>
    </row>
    <row r="2325" spans="1:51">
      <c r="A2325">
        <v>310817</v>
      </c>
      <c r="B2325">
        <v>12</v>
      </c>
      <c r="C2325" t="s">
        <v>4573</v>
      </c>
      <c r="D2325">
        <v>16</v>
      </c>
      <c r="E2325">
        <v>63</v>
      </c>
      <c r="F2325">
        <v>2012</v>
      </c>
      <c r="G2325">
        <v>11</v>
      </c>
      <c r="H2325">
        <v>9</v>
      </c>
      <c r="J2325">
        <v>6</v>
      </c>
      <c r="L2325">
        <v>1</v>
      </c>
      <c r="P2325" t="str">
        <f t="shared" si="217"/>
        <v>61</v>
      </c>
      <c r="Q2325">
        <v>2</v>
      </c>
      <c r="R2325">
        <v>1</v>
      </c>
      <c r="S2325">
        <v>2</v>
      </c>
      <c r="U2325" t="s">
        <v>44</v>
      </c>
      <c r="V2325">
        <v>1</v>
      </c>
      <c r="W2325" t="str">
        <f t="shared" si="218"/>
        <v>GERTONSON, PETE</v>
      </c>
      <c r="X2325" t="s">
        <v>4707</v>
      </c>
      <c r="Y2325">
        <v>100</v>
      </c>
      <c r="Z2325">
        <v>100</v>
      </c>
      <c r="AA2325">
        <v>0</v>
      </c>
      <c r="AB2325">
        <v>8294</v>
      </c>
      <c r="AC2325">
        <v>0</v>
      </c>
      <c r="AH2325">
        <f t="shared" si="219"/>
        <v>18108</v>
      </c>
      <c r="AI2325">
        <f t="shared" si="220"/>
        <v>8294</v>
      </c>
      <c r="AJ2325">
        <f t="shared" si="221"/>
        <v>9814</v>
      </c>
      <c r="AK2325">
        <f t="shared" si="222"/>
        <v>0</v>
      </c>
      <c r="AT2325">
        <v>0</v>
      </c>
      <c r="AU2325">
        <v>0</v>
      </c>
      <c r="AW2325" t="s">
        <v>4708</v>
      </c>
      <c r="AX2325" t="s">
        <v>184</v>
      </c>
    </row>
    <row r="2326" spans="1:51">
      <c r="A2326">
        <v>310818</v>
      </c>
      <c r="B2326">
        <v>12</v>
      </c>
      <c r="C2326" t="s">
        <v>4573</v>
      </c>
      <c r="D2326">
        <v>16</v>
      </c>
      <c r="E2326">
        <v>63</v>
      </c>
      <c r="F2326">
        <v>2012</v>
      </c>
      <c r="G2326">
        <v>11</v>
      </c>
      <c r="H2326">
        <v>9</v>
      </c>
      <c r="J2326">
        <v>6</v>
      </c>
      <c r="L2326">
        <v>1</v>
      </c>
      <c r="P2326" t="str">
        <f t="shared" si="217"/>
        <v>61</v>
      </c>
      <c r="Q2326">
        <v>2</v>
      </c>
      <c r="R2326">
        <v>1</v>
      </c>
      <c r="S2326">
        <v>2</v>
      </c>
      <c r="U2326" t="s">
        <v>44</v>
      </c>
      <c r="V2326">
        <v>1</v>
      </c>
      <c r="W2326" t="str">
        <f t="shared" si="218"/>
        <v>STEVENSON, THYRA K.</v>
      </c>
      <c r="X2326" t="s">
        <v>4910</v>
      </c>
      <c r="Y2326">
        <v>200</v>
      </c>
      <c r="Z2326">
        <v>200</v>
      </c>
      <c r="AA2326">
        <v>0</v>
      </c>
      <c r="AB2326">
        <v>9814</v>
      </c>
      <c r="AC2326">
        <v>1</v>
      </c>
      <c r="AH2326">
        <f t="shared" si="219"/>
        <v>18108</v>
      </c>
      <c r="AI2326">
        <f t="shared" si="220"/>
        <v>8294</v>
      </c>
      <c r="AJ2326">
        <f t="shared" si="221"/>
        <v>9814</v>
      </c>
      <c r="AK2326">
        <f t="shared" si="222"/>
        <v>0</v>
      </c>
      <c r="AT2326">
        <v>0</v>
      </c>
      <c r="AU2326">
        <v>0</v>
      </c>
      <c r="AW2326" t="s">
        <v>2893</v>
      </c>
      <c r="AX2326" t="s">
        <v>4911</v>
      </c>
      <c r="AY2326" t="s">
        <v>56</v>
      </c>
    </row>
    <row r="2327" spans="1:51">
      <c r="A2327">
        <v>310820</v>
      </c>
      <c r="B2327">
        <v>12</v>
      </c>
      <c r="C2327" t="s">
        <v>4573</v>
      </c>
      <c r="D2327">
        <v>16</v>
      </c>
      <c r="E2327">
        <v>63</v>
      </c>
      <c r="F2327">
        <v>2012</v>
      </c>
      <c r="G2327">
        <v>11</v>
      </c>
      <c r="H2327">
        <v>9</v>
      </c>
      <c r="J2327">
        <v>6</v>
      </c>
      <c r="L2327">
        <v>2</v>
      </c>
      <c r="P2327" t="str">
        <f t="shared" si="217"/>
        <v>62</v>
      </c>
      <c r="Q2327">
        <v>2</v>
      </c>
      <c r="R2327">
        <v>1</v>
      </c>
      <c r="S2327">
        <v>2</v>
      </c>
      <c r="U2327" t="s">
        <v>44</v>
      </c>
      <c r="V2327">
        <v>1</v>
      </c>
      <c r="W2327" t="str">
        <f t="shared" si="218"/>
        <v>RUSCHE, JOHN</v>
      </c>
      <c r="X2327" t="s">
        <v>4889</v>
      </c>
      <c r="Y2327">
        <v>100</v>
      </c>
      <c r="Z2327">
        <v>100</v>
      </c>
      <c r="AA2327">
        <v>1</v>
      </c>
      <c r="AB2327">
        <v>9531</v>
      </c>
      <c r="AC2327">
        <v>1</v>
      </c>
      <c r="AH2327">
        <f t="shared" si="219"/>
        <v>18236</v>
      </c>
      <c r="AI2327">
        <f t="shared" si="220"/>
        <v>9531</v>
      </c>
      <c r="AJ2327">
        <f t="shared" si="221"/>
        <v>8705</v>
      </c>
      <c r="AK2327">
        <f t="shared" si="222"/>
        <v>0</v>
      </c>
      <c r="AT2327">
        <v>0</v>
      </c>
      <c r="AU2327">
        <v>0</v>
      </c>
      <c r="AW2327" t="s">
        <v>4890</v>
      </c>
      <c r="AX2327" t="s">
        <v>67</v>
      </c>
    </row>
    <row r="2328" spans="1:51">
      <c r="A2328">
        <v>310819</v>
      </c>
      <c r="B2328">
        <v>12</v>
      </c>
      <c r="C2328" t="s">
        <v>4573</v>
      </c>
      <c r="D2328">
        <v>16</v>
      </c>
      <c r="E2328">
        <v>63</v>
      </c>
      <c r="F2328">
        <v>2012</v>
      </c>
      <c r="G2328">
        <v>11</v>
      </c>
      <c r="H2328">
        <v>9</v>
      </c>
      <c r="J2328">
        <v>6</v>
      </c>
      <c r="L2328">
        <v>2</v>
      </c>
      <c r="P2328" t="str">
        <f t="shared" si="217"/>
        <v>62</v>
      </c>
      <c r="Q2328">
        <v>2</v>
      </c>
      <c r="R2328">
        <v>1</v>
      </c>
      <c r="S2328">
        <v>2</v>
      </c>
      <c r="U2328" t="s">
        <v>44</v>
      </c>
      <c r="V2328">
        <v>1</v>
      </c>
      <c r="W2328" t="str">
        <f t="shared" si="218"/>
        <v>SANTIAGO, DANIEL</v>
      </c>
      <c r="X2328" t="s">
        <v>4891</v>
      </c>
      <c r="Y2328">
        <v>200</v>
      </c>
      <c r="Z2328">
        <v>200</v>
      </c>
      <c r="AA2328">
        <v>0</v>
      </c>
      <c r="AB2328">
        <v>8705</v>
      </c>
      <c r="AC2328">
        <v>0</v>
      </c>
      <c r="AH2328">
        <f t="shared" si="219"/>
        <v>18236</v>
      </c>
      <c r="AI2328">
        <f t="shared" si="220"/>
        <v>9531</v>
      </c>
      <c r="AJ2328">
        <f t="shared" si="221"/>
        <v>8705</v>
      </c>
      <c r="AK2328">
        <f t="shared" si="222"/>
        <v>0</v>
      </c>
      <c r="AT2328">
        <v>0</v>
      </c>
      <c r="AU2328">
        <v>0</v>
      </c>
      <c r="AW2328" t="s">
        <v>2834</v>
      </c>
      <c r="AX2328" t="s">
        <v>432</v>
      </c>
    </row>
    <row r="2329" spans="1:51">
      <c r="A2329">
        <v>310821</v>
      </c>
      <c r="B2329">
        <v>12</v>
      </c>
      <c r="C2329" t="s">
        <v>4573</v>
      </c>
      <c r="D2329">
        <v>16</v>
      </c>
      <c r="E2329">
        <v>63</v>
      </c>
      <c r="F2329">
        <v>2012</v>
      </c>
      <c r="G2329">
        <v>11</v>
      </c>
      <c r="H2329">
        <v>9</v>
      </c>
      <c r="J2329">
        <v>7</v>
      </c>
      <c r="L2329">
        <v>1</v>
      </c>
      <c r="P2329" t="str">
        <f t="shared" si="217"/>
        <v>71</v>
      </c>
      <c r="Q2329">
        <v>2</v>
      </c>
      <c r="R2329">
        <v>1</v>
      </c>
      <c r="S2329">
        <v>2</v>
      </c>
      <c r="U2329" t="s">
        <v>44</v>
      </c>
      <c r="V2329">
        <v>1</v>
      </c>
      <c r="W2329" t="str">
        <f t="shared" si="218"/>
        <v>DREWS, CASEY</v>
      </c>
      <c r="X2329" t="s">
        <v>4681</v>
      </c>
      <c r="Y2329">
        <v>100</v>
      </c>
      <c r="Z2329">
        <v>100</v>
      </c>
      <c r="AA2329">
        <v>0</v>
      </c>
      <c r="AB2329">
        <v>6263</v>
      </c>
      <c r="AC2329">
        <v>0</v>
      </c>
      <c r="AH2329">
        <f t="shared" si="219"/>
        <v>17824</v>
      </c>
      <c r="AI2329">
        <f t="shared" si="220"/>
        <v>6263</v>
      </c>
      <c r="AJ2329">
        <f t="shared" si="221"/>
        <v>11561</v>
      </c>
      <c r="AK2329">
        <f t="shared" si="222"/>
        <v>0</v>
      </c>
      <c r="AT2329">
        <v>0</v>
      </c>
      <c r="AU2329">
        <v>0</v>
      </c>
      <c r="AW2329" t="s">
        <v>4682</v>
      </c>
      <c r="AX2329" t="s">
        <v>2334</v>
      </c>
    </row>
    <row r="2330" spans="1:51">
      <c r="A2330">
        <v>310822</v>
      </c>
      <c r="B2330">
        <v>12</v>
      </c>
      <c r="C2330" t="s">
        <v>4573</v>
      </c>
      <c r="D2330">
        <v>16</v>
      </c>
      <c r="E2330">
        <v>63</v>
      </c>
      <c r="F2330">
        <v>2012</v>
      </c>
      <c r="G2330">
        <v>11</v>
      </c>
      <c r="H2330">
        <v>9</v>
      </c>
      <c r="J2330">
        <v>7</v>
      </c>
      <c r="L2330">
        <v>1</v>
      </c>
      <c r="P2330" t="str">
        <f t="shared" si="217"/>
        <v>71</v>
      </c>
      <c r="Q2330">
        <v>2</v>
      </c>
      <c r="R2330">
        <v>1</v>
      </c>
      <c r="S2330">
        <v>2</v>
      </c>
      <c r="U2330" t="s">
        <v>44</v>
      </c>
      <c r="V2330">
        <v>1</v>
      </c>
      <c r="W2330" t="str">
        <f t="shared" si="218"/>
        <v>MCMILLAN, SHANNON</v>
      </c>
      <c r="X2330" t="s">
        <v>4821</v>
      </c>
      <c r="Y2330">
        <v>200</v>
      </c>
      <c r="Z2330">
        <v>200</v>
      </c>
      <c r="AA2330">
        <v>1</v>
      </c>
      <c r="AB2330">
        <v>11561</v>
      </c>
      <c r="AC2330">
        <v>1</v>
      </c>
      <c r="AH2330">
        <f t="shared" si="219"/>
        <v>17824</v>
      </c>
      <c r="AI2330">
        <f t="shared" si="220"/>
        <v>6263</v>
      </c>
      <c r="AJ2330">
        <f t="shared" si="221"/>
        <v>11561</v>
      </c>
      <c r="AK2330">
        <f t="shared" si="222"/>
        <v>0</v>
      </c>
      <c r="AT2330">
        <v>0</v>
      </c>
      <c r="AU2330">
        <v>0</v>
      </c>
      <c r="AW2330" t="s">
        <v>4822</v>
      </c>
      <c r="AX2330" t="s">
        <v>1431</v>
      </c>
    </row>
    <row r="2331" spans="1:51">
      <c r="A2331">
        <v>310823</v>
      </c>
      <c r="B2331">
        <v>12</v>
      </c>
      <c r="C2331" t="s">
        <v>4573</v>
      </c>
      <c r="D2331">
        <v>16</v>
      </c>
      <c r="E2331">
        <v>63</v>
      </c>
      <c r="F2331">
        <v>2012</v>
      </c>
      <c r="G2331">
        <v>11</v>
      </c>
      <c r="H2331">
        <v>9</v>
      </c>
      <c r="J2331">
        <v>7</v>
      </c>
      <c r="L2331">
        <v>2</v>
      </c>
      <c r="P2331" t="str">
        <f t="shared" si="217"/>
        <v>72</v>
      </c>
      <c r="Q2331">
        <v>2</v>
      </c>
      <c r="R2331">
        <v>1</v>
      </c>
      <c r="S2331">
        <v>2</v>
      </c>
      <c r="U2331" t="s">
        <v>44</v>
      </c>
      <c r="V2331">
        <v>1</v>
      </c>
      <c r="W2331" t="str">
        <f t="shared" si="218"/>
        <v>LERANDEAU, NANCY M.</v>
      </c>
      <c r="X2331" t="s">
        <v>4790</v>
      </c>
      <c r="Y2331">
        <v>100</v>
      </c>
      <c r="Z2331">
        <v>100</v>
      </c>
      <c r="AA2331">
        <v>0</v>
      </c>
      <c r="AB2331">
        <v>5882</v>
      </c>
      <c r="AC2331">
        <v>0</v>
      </c>
      <c r="AH2331">
        <f t="shared" si="219"/>
        <v>17977</v>
      </c>
      <c r="AI2331">
        <f t="shared" si="220"/>
        <v>5882</v>
      </c>
      <c r="AJ2331">
        <f t="shared" si="221"/>
        <v>12095</v>
      </c>
      <c r="AK2331">
        <f t="shared" si="222"/>
        <v>0</v>
      </c>
      <c r="AT2331">
        <v>0</v>
      </c>
      <c r="AU2331">
        <v>0</v>
      </c>
      <c r="AW2331" t="s">
        <v>4791</v>
      </c>
      <c r="AX2331" t="s">
        <v>384</v>
      </c>
      <c r="AY2331" t="s">
        <v>63</v>
      </c>
    </row>
    <row r="2332" spans="1:51">
      <c r="A2332">
        <v>310824</v>
      </c>
      <c r="B2332">
        <v>12</v>
      </c>
      <c r="C2332" t="s">
        <v>4573</v>
      </c>
      <c r="D2332">
        <v>16</v>
      </c>
      <c r="E2332">
        <v>63</v>
      </c>
      <c r="F2332">
        <v>2012</v>
      </c>
      <c r="G2332">
        <v>11</v>
      </c>
      <c r="H2332">
        <v>9</v>
      </c>
      <c r="J2332">
        <v>7</v>
      </c>
      <c r="L2332">
        <v>2</v>
      </c>
      <c r="P2332" t="str">
        <f t="shared" si="217"/>
        <v>72</v>
      </c>
      <c r="Q2332">
        <v>2</v>
      </c>
      <c r="R2332">
        <v>1</v>
      </c>
      <c r="S2332">
        <v>2</v>
      </c>
      <c r="U2332" t="s">
        <v>44</v>
      </c>
      <c r="V2332">
        <v>1</v>
      </c>
      <c r="W2332" t="str">
        <f t="shared" si="218"/>
        <v>SHEPHERD, PAUL E.</v>
      </c>
      <c r="X2332" t="s">
        <v>4894</v>
      </c>
      <c r="Y2332">
        <v>200</v>
      </c>
      <c r="Z2332">
        <v>200</v>
      </c>
      <c r="AA2332">
        <v>1</v>
      </c>
      <c r="AB2332">
        <v>12095</v>
      </c>
      <c r="AC2332">
        <v>1</v>
      </c>
      <c r="AH2332">
        <f t="shared" si="219"/>
        <v>17977</v>
      </c>
      <c r="AI2332">
        <f t="shared" si="220"/>
        <v>5882</v>
      </c>
      <c r="AJ2332">
        <f t="shared" si="221"/>
        <v>12095</v>
      </c>
      <c r="AK2332">
        <f t="shared" si="222"/>
        <v>0</v>
      </c>
      <c r="AT2332">
        <v>0</v>
      </c>
      <c r="AU2332">
        <v>0</v>
      </c>
      <c r="AW2332" t="s">
        <v>1169</v>
      </c>
      <c r="AX2332" t="s">
        <v>221</v>
      </c>
      <c r="AY2332" t="s">
        <v>102</v>
      </c>
    </row>
    <row r="2333" spans="1:51">
      <c r="A2333">
        <v>310826</v>
      </c>
      <c r="B2333">
        <v>12</v>
      </c>
      <c r="C2333" t="s">
        <v>4573</v>
      </c>
      <c r="D2333">
        <v>16</v>
      </c>
      <c r="E2333">
        <v>63</v>
      </c>
      <c r="F2333">
        <v>2012</v>
      </c>
      <c r="G2333">
        <v>11</v>
      </c>
      <c r="H2333">
        <v>9</v>
      </c>
      <c r="J2333">
        <v>8</v>
      </c>
      <c r="L2333">
        <v>1</v>
      </c>
      <c r="P2333" t="str">
        <f t="shared" si="217"/>
        <v>81</v>
      </c>
      <c r="Q2333">
        <v>2</v>
      </c>
      <c r="R2333">
        <v>1</v>
      </c>
      <c r="S2333">
        <v>2</v>
      </c>
      <c r="U2333" t="s">
        <v>44</v>
      </c>
      <c r="V2333">
        <v>1</v>
      </c>
      <c r="W2333" t="str">
        <f t="shared" si="218"/>
        <v>GESTRIN, TERRY F.</v>
      </c>
      <c r="X2333" t="s">
        <v>4709</v>
      </c>
      <c r="Y2333">
        <v>200</v>
      </c>
      <c r="Z2333">
        <v>200</v>
      </c>
      <c r="AA2333">
        <v>0</v>
      </c>
      <c r="AB2333">
        <v>13894</v>
      </c>
      <c r="AC2333">
        <v>1</v>
      </c>
      <c r="AH2333">
        <f t="shared" si="219"/>
        <v>21299</v>
      </c>
      <c r="AI2333">
        <f t="shared" si="220"/>
        <v>7405</v>
      </c>
      <c r="AJ2333">
        <f t="shared" si="221"/>
        <v>13894</v>
      </c>
      <c r="AK2333">
        <f t="shared" si="222"/>
        <v>0</v>
      </c>
      <c r="AT2333">
        <v>0</v>
      </c>
      <c r="AU2333">
        <v>0</v>
      </c>
      <c r="AW2333" t="s">
        <v>4710</v>
      </c>
      <c r="AX2333" t="s">
        <v>1145</v>
      </c>
      <c r="AY2333" t="s">
        <v>107</v>
      </c>
    </row>
    <row r="2334" spans="1:51">
      <c r="A2334">
        <v>310825</v>
      </c>
      <c r="B2334">
        <v>12</v>
      </c>
      <c r="C2334" t="s">
        <v>4573</v>
      </c>
      <c r="D2334">
        <v>16</v>
      </c>
      <c r="E2334">
        <v>63</v>
      </c>
      <c r="F2334">
        <v>2012</v>
      </c>
      <c r="G2334">
        <v>11</v>
      </c>
      <c r="H2334">
        <v>9</v>
      </c>
      <c r="J2334">
        <v>8</v>
      </c>
      <c r="L2334">
        <v>1</v>
      </c>
      <c r="P2334" t="str">
        <f t="shared" si="217"/>
        <v>81</v>
      </c>
      <c r="Q2334">
        <v>2</v>
      </c>
      <c r="R2334">
        <v>1</v>
      </c>
      <c r="S2334">
        <v>2</v>
      </c>
      <c r="U2334" t="s">
        <v>44</v>
      </c>
      <c r="V2334">
        <v>1</v>
      </c>
      <c r="W2334" t="str">
        <f t="shared" si="218"/>
        <v>MILLER, KARLA J.</v>
      </c>
      <c r="X2334" t="s">
        <v>4827</v>
      </c>
      <c r="Y2334">
        <v>100</v>
      </c>
      <c r="Z2334">
        <v>100</v>
      </c>
      <c r="AA2334">
        <v>0</v>
      </c>
      <c r="AB2334">
        <v>7405</v>
      </c>
      <c r="AC2334">
        <v>0</v>
      </c>
      <c r="AH2334">
        <f t="shared" si="219"/>
        <v>21299</v>
      </c>
      <c r="AI2334">
        <f t="shared" si="220"/>
        <v>7405</v>
      </c>
      <c r="AJ2334">
        <f t="shared" si="221"/>
        <v>13894</v>
      </c>
      <c r="AK2334">
        <f t="shared" si="222"/>
        <v>0</v>
      </c>
      <c r="AT2334">
        <v>0</v>
      </c>
      <c r="AU2334">
        <v>0</v>
      </c>
      <c r="AW2334" t="s">
        <v>256</v>
      </c>
      <c r="AX2334" t="s">
        <v>3887</v>
      </c>
      <c r="AY2334" t="s">
        <v>48</v>
      </c>
    </row>
    <row r="2335" spans="1:51">
      <c r="A2335">
        <v>310828</v>
      </c>
      <c r="B2335">
        <v>12</v>
      </c>
      <c r="C2335" t="s">
        <v>4573</v>
      </c>
      <c r="D2335">
        <v>16</v>
      </c>
      <c r="E2335">
        <v>63</v>
      </c>
      <c r="F2335">
        <v>2012</v>
      </c>
      <c r="G2335">
        <v>11</v>
      </c>
      <c r="H2335">
        <v>9</v>
      </c>
      <c r="J2335">
        <v>8</v>
      </c>
      <c r="L2335">
        <v>2</v>
      </c>
      <c r="P2335" t="str">
        <f t="shared" si="217"/>
        <v>82</v>
      </c>
      <c r="Q2335">
        <v>2</v>
      </c>
      <c r="R2335">
        <v>1</v>
      </c>
      <c r="S2335">
        <v>2</v>
      </c>
      <c r="U2335" t="s">
        <v>44</v>
      </c>
      <c r="V2335">
        <v>1</v>
      </c>
      <c r="W2335" t="str">
        <f t="shared" si="218"/>
        <v>BARRETT, LENORE HARDY</v>
      </c>
      <c r="X2335" t="s">
        <v>4588</v>
      </c>
      <c r="Y2335">
        <v>200</v>
      </c>
      <c r="Z2335">
        <v>200</v>
      </c>
      <c r="AA2335">
        <v>1</v>
      </c>
      <c r="AB2335">
        <v>13515</v>
      </c>
      <c r="AC2335">
        <v>1</v>
      </c>
      <c r="AH2335">
        <f t="shared" si="219"/>
        <v>21187</v>
      </c>
      <c r="AI2335">
        <f t="shared" si="220"/>
        <v>7672</v>
      </c>
      <c r="AJ2335">
        <f t="shared" si="221"/>
        <v>13515</v>
      </c>
      <c r="AK2335">
        <f t="shared" si="222"/>
        <v>0</v>
      </c>
      <c r="AT2335">
        <v>0</v>
      </c>
      <c r="AU2335">
        <v>0</v>
      </c>
      <c r="AW2335" t="s">
        <v>2104</v>
      </c>
      <c r="AX2335" t="s">
        <v>4589</v>
      </c>
      <c r="AY2335" t="s">
        <v>4590</v>
      </c>
    </row>
    <row r="2336" spans="1:51">
      <c r="A2336">
        <v>310827</v>
      </c>
      <c r="B2336">
        <v>12</v>
      </c>
      <c r="C2336" t="s">
        <v>4573</v>
      </c>
      <c r="D2336">
        <v>16</v>
      </c>
      <c r="E2336">
        <v>63</v>
      </c>
      <c r="F2336">
        <v>2012</v>
      </c>
      <c r="G2336">
        <v>11</v>
      </c>
      <c r="H2336">
        <v>9</v>
      </c>
      <c r="J2336">
        <v>8</v>
      </c>
      <c r="L2336">
        <v>2</v>
      </c>
      <c r="P2336" t="str">
        <f t="shared" si="217"/>
        <v>82</v>
      </c>
      <c r="Q2336">
        <v>2</v>
      </c>
      <c r="R2336">
        <v>1</v>
      </c>
      <c r="S2336">
        <v>2</v>
      </c>
      <c r="U2336" t="s">
        <v>44</v>
      </c>
      <c r="V2336">
        <v>1</v>
      </c>
      <c r="W2336" t="str">
        <f t="shared" si="218"/>
        <v>PHELPS, CINDY</v>
      </c>
      <c r="X2336" t="s">
        <v>4868</v>
      </c>
      <c r="Y2336">
        <v>100</v>
      </c>
      <c r="Z2336">
        <v>100</v>
      </c>
      <c r="AA2336">
        <v>0</v>
      </c>
      <c r="AB2336">
        <v>7672</v>
      </c>
      <c r="AC2336">
        <v>0</v>
      </c>
      <c r="AH2336">
        <f t="shared" si="219"/>
        <v>21187</v>
      </c>
      <c r="AI2336">
        <f t="shared" si="220"/>
        <v>7672</v>
      </c>
      <c r="AJ2336">
        <f t="shared" si="221"/>
        <v>13515</v>
      </c>
      <c r="AK2336">
        <f t="shared" si="222"/>
        <v>0</v>
      </c>
      <c r="AT2336">
        <v>0</v>
      </c>
      <c r="AU2336">
        <v>0</v>
      </c>
      <c r="AW2336" t="s">
        <v>2757</v>
      </c>
      <c r="AX2336" t="s">
        <v>1716</v>
      </c>
    </row>
    <row r="2337" spans="1:51">
      <c r="A2337">
        <v>310830</v>
      </c>
      <c r="B2337">
        <v>12</v>
      </c>
      <c r="C2337" t="s">
        <v>4573</v>
      </c>
      <c r="D2337">
        <v>16</v>
      </c>
      <c r="E2337">
        <v>63</v>
      </c>
      <c r="F2337">
        <v>2012</v>
      </c>
      <c r="G2337">
        <v>11</v>
      </c>
      <c r="H2337">
        <v>9</v>
      </c>
      <c r="J2337">
        <v>9</v>
      </c>
      <c r="L2337">
        <v>1</v>
      </c>
      <c r="P2337" t="str">
        <f t="shared" si="217"/>
        <v>91</v>
      </c>
      <c r="Q2337">
        <v>2</v>
      </c>
      <c r="R2337">
        <v>1</v>
      </c>
      <c r="S2337">
        <v>2</v>
      </c>
      <c r="U2337" t="s">
        <v>44</v>
      </c>
      <c r="V2337">
        <v>1</v>
      </c>
      <c r="W2337" t="str">
        <f t="shared" si="218"/>
        <v>DENNEY, LAWERENCE</v>
      </c>
      <c r="X2337" t="s">
        <v>4677</v>
      </c>
      <c r="Y2337">
        <v>200</v>
      </c>
      <c r="Z2337">
        <v>200</v>
      </c>
      <c r="AA2337">
        <v>1</v>
      </c>
      <c r="AB2337">
        <v>12234</v>
      </c>
      <c r="AC2337">
        <v>1</v>
      </c>
      <c r="AH2337">
        <f t="shared" si="219"/>
        <v>17247</v>
      </c>
      <c r="AI2337">
        <f t="shared" si="220"/>
        <v>5013</v>
      </c>
      <c r="AJ2337">
        <f t="shared" si="221"/>
        <v>12234</v>
      </c>
      <c r="AK2337">
        <f t="shared" si="222"/>
        <v>0</v>
      </c>
      <c r="AT2337">
        <v>0</v>
      </c>
      <c r="AU2337">
        <v>0</v>
      </c>
      <c r="AW2337" t="s">
        <v>1360</v>
      </c>
      <c r="AX2337" t="s">
        <v>4678</v>
      </c>
      <c r="AY2337" t="s">
        <v>102</v>
      </c>
    </row>
    <row r="2338" spans="1:51">
      <c r="A2338">
        <v>310829</v>
      </c>
      <c r="B2338">
        <v>12</v>
      </c>
      <c r="C2338" t="s">
        <v>4573</v>
      </c>
      <c r="D2338">
        <v>16</v>
      </c>
      <c r="E2338">
        <v>63</v>
      </c>
      <c r="F2338">
        <v>2012</v>
      </c>
      <c r="G2338">
        <v>11</v>
      </c>
      <c r="H2338">
        <v>9</v>
      </c>
      <c r="J2338">
        <v>9</v>
      </c>
      <c r="L2338">
        <v>1</v>
      </c>
      <c r="P2338" t="str">
        <f t="shared" si="217"/>
        <v>91</v>
      </c>
      <c r="Q2338">
        <v>2</v>
      </c>
      <c r="R2338">
        <v>1</v>
      </c>
      <c r="S2338">
        <v>2</v>
      </c>
      <c r="U2338" t="s">
        <v>44</v>
      </c>
      <c r="V2338">
        <v>1</v>
      </c>
      <c r="W2338" t="str">
        <f t="shared" si="218"/>
        <v>WORTHLEY, STEVE</v>
      </c>
      <c r="X2338" t="s">
        <v>4953</v>
      </c>
      <c r="Y2338">
        <v>100</v>
      </c>
      <c r="Z2338">
        <v>100</v>
      </c>
      <c r="AA2338">
        <v>0</v>
      </c>
      <c r="AB2338">
        <v>5013</v>
      </c>
      <c r="AC2338">
        <v>0</v>
      </c>
      <c r="AH2338">
        <f t="shared" si="219"/>
        <v>17247</v>
      </c>
      <c r="AI2338">
        <f t="shared" si="220"/>
        <v>5013</v>
      </c>
      <c r="AJ2338">
        <f t="shared" si="221"/>
        <v>12234</v>
      </c>
      <c r="AK2338">
        <f t="shared" si="222"/>
        <v>0</v>
      </c>
      <c r="AT2338">
        <v>0</v>
      </c>
      <c r="AU2338">
        <v>0</v>
      </c>
      <c r="AW2338" t="s">
        <v>4954</v>
      </c>
      <c r="AX2338" t="s">
        <v>344</v>
      </c>
    </row>
    <row r="2339" spans="1:51">
      <c r="A2339">
        <v>310832</v>
      </c>
      <c r="B2339">
        <v>12</v>
      </c>
      <c r="C2339" t="s">
        <v>4573</v>
      </c>
      <c r="D2339">
        <v>16</v>
      </c>
      <c r="E2339">
        <v>63</v>
      </c>
      <c r="F2339">
        <v>2012</v>
      </c>
      <c r="G2339">
        <v>11</v>
      </c>
      <c r="H2339">
        <v>9</v>
      </c>
      <c r="J2339">
        <v>9</v>
      </c>
      <c r="L2339">
        <v>2</v>
      </c>
      <c r="P2339" t="str">
        <f t="shared" si="217"/>
        <v>92</v>
      </c>
      <c r="Q2339">
        <v>2</v>
      </c>
      <c r="R2339">
        <v>1</v>
      </c>
      <c r="S2339">
        <v>2</v>
      </c>
      <c r="U2339" t="s">
        <v>44</v>
      </c>
      <c r="V2339">
        <v>1</v>
      </c>
      <c r="W2339" t="str">
        <f t="shared" si="218"/>
        <v>BOYLE, JUDY</v>
      </c>
      <c r="X2339" t="s">
        <v>4625</v>
      </c>
      <c r="Y2339">
        <v>200</v>
      </c>
      <c r="Z2339">
        <v>200</v>
      </c>
      <c r="AA2339">
        <v>1</v>
      </c>
      <c r="AB2339">
        <v>11066</v>
      </c>
      <c r="AC2339">
        <v>1</v>
      </c>
      <c r="AH2339">
        <f t="shared" si="219"/>
        <v>16972</v>
      </c>
      <c r="AI2339">
        <f t="shared" si="220"/>
        <v>0</v>
      </c>
      <c r="AJ2339">
        <f t="shared" si="221"/>
        <v>11066</v>
      </c>
      <c r="AK2339">
        <f t="shared" si="222"/>
        <v>5906</v>
      </c>
      <c r="AT2339">
        <v>0</v>
      </c>
      <c r="AU2339">
        <v>0</v>
      </c>
      <c r="AW2339" t="s">
        <v>4626</v>
      </c>
      <c r="AX2339" t="s">
        <v>407</v>
      </c>
    </row>
    <row r="2340" spans="1:51">
      <c r="A2340">
        <v>310831</v>
      </c>
      <c r="B2340">
        <v>12</v>
      </c>
      <c r="C2340" t="s">
        <v>4573</v>
      </c>
      <c r="D2340">
        <v>16</v>
      </c>
      <c r="E2340">
        <v>63</v>
      </c>
      <c r="F2340">
        <v>2012</v>
      </c>
      <c r="G2340">
        <v>11</v>
      </c>
      <c r="H2340">
        <v>9</v>
      </c>
      <c r="J2340">
        <v>9</v>
      </c>
      <c r="L2340">
        <v>2</v>
      </c>
      <c r="P2340" t="str">
        <f t="shared" si="217"/>
        <v>92</v>
      </c>
      <c r="Q2340">
        <v>2</v>
      </c>
      <c r="R2340">
        <v>1</v>
      </c>
      <c r="S2340">
        <v>2</v>
      </c>
      <c r="U2340" t="s">
        <v>44</v>
      </c>
      <c r="V2340">
        <v>1</v>
      </c>
      <c r="W2340" t="str">
        <f t="shared" si="218"/>
        <v>ROACH, MARY SUE</v>
      </c>
      <c r="X2340" t="s">
        <v>4880</v>
      </c>
      <c r="Y2340">
        <v>328</v>
      </c>
      <c r="Z2340">
        <v>400</v>
      </c>
      <c r="AA2340">
        <v>0</v>
      </c>
      <c r="AB2340">
        <v>5906</v>
      </c>
      <c r="AC2340">
        <v>0</v>
      </c>
      <c r="AH2340">
        <f t="shared" si="219"/>
        <v>16972</v>
      </c>
      <c r="AI2340">
        <f t="shared" si="220"/>
        <v>0</v>
      </c>
      <c r="AJ2340">
        <f t="shared" si="221"/>
        <v>11066</v>
      </c>
      <c r="AK2340">
        <f t="shared" si="222"/>
        <v>5906</v>
      </c>
      <c r="AT2340">
        <v>0</v>
      </c>
      <c r="AU2340">
        <v>0</v>
      </c>
      <c r="AW2340" t="s">
        <v>1630</v>
      </c>
      <c r="AX2340" t="s">
        <v>707</v>
      </c>
      <c r="AY2340" t="s">
        <v>1167</v>
      </c>
    </row>
    <row r="2341" spans="1:51">
      <c r="A2341">
        <v>310834</v>
      </c>
      <c r="B2341">
        <v>12</v>
      </c>
      <c r="C2341" t="s">
        <v>4573</v>
      </c>
      <c r="D2341">
        <v>16</v>
      </c>
      <c r="E2341">
        <v>63</v>
      </c>
      <c r="F2341">
        <v>2012</v>
      </c>
      <c r="G2341">
        <v>11</v>
      </c>
      <c r="H2341">
        <v>9</v>
      </c>
      <c r="J2341">
        <v>10</v>
      </c>
      <c r="L2341">
        <v>1</v>
      </c>
      <c r="P2341" t="str">
        <f t="shared" si="217"/>
        <v>101</v>
      </c>
      <c r="Q2341">
        <v>2</v>
      </c>
      <c r="R2341">
        <v>1</v>
      </c>
      <c r="S2341">
        <v>2</v>
      </c>
      <c r="U2341" t="s">
        <v>44</v>
      </c>
      <c r="V2341">
        <v>1</v>
      </c>
      <c r="W2341" t="str">
        <f t="shared" si="218"/>
        <v>HIXON, BRANDON</v>
      </c>
      <c r="X2341" t="s">
        <v>4741</v>
      </c>
      <c r="Y2341">
        <v>200</v>
      </c>
      <c r="Z2341">
        <v>200</v>
      </c>
      <c r="AA2341">
        <v>0</v>
      </c>
      <c r="AB2341">
        <v>6677</v>
      </c>
      <c r="AC2341">
        <v>1</v>
      </c>
      <c r="AH2341">
        <f t="shared" si="219"/>
        <v>12362</v>
      </c>
      <c r="AI2341">
        <f t="shared" si="220"/>
        <v>5685</v>
      </c>
      <c r="AJ2341">
        <f t="shared" si="221"/>
        <v>6677</v>
      </c>
      <c r="AK2341">
        <f t="shared" si="222"/>
        <v>0</v>
      </c>
      <c r="AT2341">
        <v>0</v>
      </c>
      <c r="AU2341">
        <v>0</v>
      </c>
      <c r="AW2341" t="s">
        <v>4742</v>
      </c>
      <c r="AX2341" t="s">
        <v>1540</v>
      </c>
    </row>
    <row r="2342" spans="1:51">
      <c r="A2342">
        <v>310833</v>
      </c>
      <c r="B2342">
        <v>12</v>
      </c>
      <c r="C2342" t="s">
        <v>4573</v>
      </c>
      <c r="D2342">
        <v>16</v>
      </c>
      <c r="E2342">
        <v>63</v>
      </c>
      <c r="F2342">
        <v>2012</v>
      </c>
      <c r="G2342">
        <v>11</v>
      </c>
      <c r="H2342">
        <v>9</v>
      </c>
      <c r="J2342">
        <v>10</v>
      </c>
      <c r="L2342">
        <v>1</v>
      </c>
      <c r="P2342" t="str">
        <f t="shared" si="217"/>
        <v>101</v>
      </c>
      <c r="Q2342">
        <v>2</v>
      </c>
      <c r="R2342">
        <v>1</v>
      </c>
      <c r="S2342">
        <v>2</v>
      </c>
      <c r="U2342" t="s">
        <v>44</v>
      </c>
      <c r="V2342">
        <v>1</v>
      </c>
      <c r="W2342" t="str">
        <f t="shared" si="218"/>
        <v>MANNING, TRAVIS</v>
      </c>
      <c r="X2342" t="s">
        <v>4808</v>
      </c>
      <c r="Y2342">
        <v>100</v>
      </c>
      <c r="Z2342">
        <v>100</v>
      </c>
      <c r="AA2342">
        <v>0</v>
      </c>
      <c r="AB2342">
        <v>5685</v>
      </c>
      <c r="AC2342">
        <v>0</v>
      </c>
      <c r="AH2342">
        <f t="shared" si="219"/>
        <v>12362</v>
      </c>
      <c r="AI2342">
        <f t="shared" si="220"/>
        <v>5685</v>
      </c>
      <c r="AJ2342">
        <f t="shared" si="221"/>
        <v>6677</v>
      </c>
      <c r="AK2342">
        <f t="shared" si="222"/>
        <v>0</v>
      </c>
      <c r="AT2342">
        <v>0</v>
      </c>
      <c r="AU2342">
        <v>0</v>
      </c>
      <c r="AW2342" t="s">
        <v>4809</v>
      </c>
      <c r="AX2342" t="s">
        <v>1074</v>
      </c>
    </row>
    <row r="2343" spans="1:51">
      <c r="A2343">
        <v>310836</v>
      </c>
      <c r="B2343">
        <v>12</v>
      </c>
      <c r="C2343" t="s">
        <v>4573</v>
      </c>
      <c r="D2343">
        <v>16</v>
      </c>
      <c r="E2343">
        <v>63</v>
      </c>
      <c r="F2343">
        <v>2012</v>
      </c>
      <c r="G2343">
        <v>11</v>
      </c>
      <c r="H2343">
        <v>9</v>
      </c>
      <c r="J2343">
        <v>10</v>
      </c>
      <c r="L2343">
        <v>2</v>
      </c>
      <c r="P2343" t="str">
        <f t="shared" si="217"/>
        <v>102</v>
      </c>
      <c r="Q2343">
        <v>2</v>
      </c>
      <c r="R2343">
        <v>1</v>
      </c>
      <c r="S2343">
        <v>2</v>
      </c>
      <c r="U2343" t="s">
        <v>44</v>
      </c>
      <c r="V2343">
        <v>1</v>
      </c>
      <c r="W2343" t="str">
        <f t="shared" si="218"/>
        <v>BOLZ, DARRELL</v>
      </c>
      <c r="X2343" t="s">
        <v>4615</v>
      </c>
      <c r="Y2343">
        <v>200</v>
      </c>
      <c r="Z2343">
        <v>200</v>
      </c>
      <c r="AA2343">
        <v>1</v>
      </c>
      <c r="AB2343">
        <v>8123</v>
      </c>
      <c r="AC2343">
        <v>1</v>
      </c>
      <c r="AH2343">
        <f t="shared" si="219"/>
        <v>12250</v>
      </c>
      <c r="AI2343">
        <f t="shared" si="220"/>
        <v>4127</v>
      </c>
      <c r="AJ2343">
        <f t="shared" si="221"/>
        <v>8123</v>
      </c>
      <c r="AK2343">
        <f t="shared" si="222"/>
        <v>0</v>
      </c>
      <c r="AT2343">
        <v>0</v>
      </c>
      <c r="AU2343">
        <v>0</v>
      </c>
      <c r="AW2343" t="s">
        <v>4616</v>
      </c>
      <c r="AX2343" t="s">
        <v>3792</v>
      </c>
    </row>
    <row r="2344" spans="1:51">
      <c r="A2344">
        <v>310835</v>
      </c>
      <c r="B2344">
        <v>12</v>
      </c>
      <c r="C2344" t="s">
        <v>4573</v>
      </c>
      <c r="D2344">
        <v>16</v>
      </c>
      <c r="E2344">
        <v>63</v>
      </c>
      <c r="F2344">
        <v>2012</v>
      </c>
      <c r="G2344">
        <v>11</v>
      </c>
      <c r="H2344">
        <v>9</v>
      </c>
      <c r="J2344">
        <v>10</v>
      </c>
      <c r="L2344">
        <v>2</v>
      </c>
      <c r="P2344" t="str">
        <f t="shared" si="217"/>
        <v>102</v>
      </c>
      <c r="Q2344">
        <v>2</v>
      </c>
      <c r="R2344">
        <v>1</v>
      </c>
      <c r="S2344">
        <v>2</v>
      </c>
      <c r="U2344" t="s">
        <v>44</v>
      </c>
      <c r="V2344">
        <v>1</v>
      </c>
      <c r="W2344" t="str">
        <f t="shared" si="218"/>
        <v>ZEIMANTZ, ANGEL</v>
      </c>
      <c r="X2344" t="s">
        <v>4965</v>
      </c>
      <c r="Y2344">
        <v>100</v>
      </c>
      <c r="Z2344">
        <v>100</v>
      </c>
      <c r="AA2344">
        <v>0</v>
      </c>
      <c r="AB2344">
        <v>4127</v>
      </c>
      <c r="AC2344">
        <v>0</v>
      </c>
      <c r="AH2344">
        <f t="shared" si="219"/>
        <v>12250</v>
      </c>
      <c r="AI2344">
        <f t="shared" si="220"/>
        <v>4127</v>
      </c>
      <c r="AJ2344">
        <f t="shared" si="221"/>
        <v>8123</v>
      </c>
      <c r="AK2344">
        <f t="shared" si="222"/>
        <v>0</v>
      </c>
      <c r="AT2344">
        <v>0</v>
      </c>
      <c r="AU2344">
        <v>0</v>
      </c>
      <c r="AW2344" t="s">
        <v>4966</v>
      </c>
      <c r="AX2344" t="s">
        <v>718</v>
      </c>
    </row>
    <row r="2345" spans="1:51">
      <c r="A2345">
        <v>310837</v>
      </c>
      <c r="B2345">
        <v>12</v>
      </c>
      <c r="C2345" t="s">
        <v>4573</v>
      </c>
      <c r="D2345">
        <v>16</v>
      </c>
      <c r="E2345">
        <v>63</v>
      </c>
      <c r="F2345">
        <v>2012</v>
      </c>
      <c r="G2345">
        <v>11</v>
      </c>
      <c r="H2345">
        <v>9</v>
      </c>
      <c r="J2345">
        <v>11</v>
      </c>
      <c r="L2345">
        <v>1</v>
      </c>
      <c r="P2345" t="str">
        <f t="shared" si="217"/>
        <v>111</v>
      </c>
      <c r="Q2345">
        <v>2</v>
      </c>
      <c r="R2345">
        <v>1</v>
      </c>
      <c r="S2345">
        <v>2</v>
      </c>
      <c r="U2345" t="s">
        <v>44</v>
      </c>
      <c r="V2345">
        <v>1</v>
      </c>
      <c r="W2345" t="str">
        <f t="shared" si="218"/>
        <v>BATT, GAYLE L.</v>
      </c>
      <c r="X2345" t="s">
        <v>4595</v>
      </c>
      <c r="Y2345">
        <v>200</v>
      </c>
      <c r="Z2345">
        <v>200</v>
      </c>
      <c r="AA2345">
        <v>0</v>
      </c>
      <c r="AB2345">
        <v>14609</v>
      </c>
      <c r="AC2345">
        <v>1</v>
      </c>
      <c r="AH2345">
        <f t="shared" si="219"/>
        <v>14609</v>
      </c>
      <c r="AI2345">
        <f t="shared" si="220"/>
        <v>0</v>
      </c>
      <c r="AJ2345">
        <f t="shared" si="221"/>
        <v>14609</v>
      </c>
      <c r="AK2345">
        <f t="shared" si="222"/>
        <v>0</v>
      </c>
      <c r="AT2345">
        <v>0</v>
      </c>
      <c r="AU2345">
        <v>0</v>
      </c>
      <c r="AW2345" t="s">
        <v>4596</v>
      </c>
      <c r="AX2345" t="s">
        <v>2872</v>
      </c>
      <c r="AY2345" t="s">
        <v>151</v>
      </c>
    </row>
    <row r="2346" spans="1:51">
      <c r="A2346">
        <v>310838</v>
      </c>
      <c r="B2346">
        <v>12</v>
      </c>
      <c r="C2346" t="s">
        <v>4573</v>
      </c>
      <c r="D2346">
        <v>16</v>
      </c>
      <c r="E2346">
        <v>63</v>
      </c>
      <c r="F2346">
        <v>2012</v>
      </c>
      <c r="G2346">
        <v>11</v>
      </c>
      <c r="H2346">
        <v>9</v>
      </c>
      <c r="J2346">
        <v>11</v>
      </c>
      <c r="L2346">
        <v>2</v>
      </c>
      <c r="P2346" t="str">
        <f t="shared" si="217"/>
        <v>112</v>
      </c>
      <c r="Q2346">
        <v>2</v>
      </c>
      <c r="R2346">
        <v>1</v>
      </c>
      <c r="S2346">
        <v>2</v>
      </c>
      <c r="U2346" t="s">
        <v>44</v>
      </c>
      <c r="V2346">
        <v>1</v>
      </c>
      <c r="W2346" t="str">
        <f t="shared" si="218"/>
        <v>PERRY, CHRISTY</v>
      </c>
      <c r="X2346" t="s">
        <v>4866</v>
      </c>
      <c r="Y2346">
        <v>200</v>
      </c>
      <c r="Z2346">
        <v>200</v>
      </c>
      <c r="AA2346">
        <v>1</v>
      </c>
      <c r="AB2346">
        <v>14475</v>
      </c>
      <c r="AC2346">
        <v>1</v>
      </c>
      <c r="AH2346">
        <f t="shared" si="219"/>
        <v>14475</v>
      </c>
      <c r="AI2346">
        <f t="shared" si="220"/>
        <v>0</v>
      </c>
      <c r="AJ2346">
        <f t="shared" si="221"/>
        <v>14475</v>
      </c>
      <c r="AK2346">
        <f t="shared" si="222"/>
        <v>0</v>
      </c>
      <c r="AT2346">
        <v>0</v>
      </c>
      <c r="AU2346">
        <v>0</v>
      </c>
      <c r="AW2346" t="s">
        <v>1128</v>
      </c>
      <c r="AX2346" t="s">
        <v>4867</v>
      </c>
    </row>
    <row r="2347" spans="1:51">
      <c r="A2347">
        <v>310840</v>
      </c>
      <c r="B2347">
        <v>12</v>
      </c>
      <c r="C2347" t="s">
        <v>4573</v>
      </c>
      <c r="D2347">
        <v>16</v>
      </c>
      <c r="E2347">
        <v>63</v>
      </c>
      <c r="F2347">
        <v>2012</v>
      </c>
      <c r="G2347">
        <v>11</v>
      </c>
      <c r="H2347">
        <v>9</v>
      </c>
      <c r="J2347">
        <v>12</v>
      </c>
      <c r="L2347">
        <v>1</v>
      </c>
      <c r="P2347" t="str">
        <f t="shared" si="217"/>
        <v>121</v>
      </c>
      <c r="Q2347">
        <v>2</v>
      </c>
      <c r="R2347">
        <v>1</v>
      </c>
      <c r="S2347">
        <v>2</v>
      </c>
      <c r="U2347" t="s">
        <v>44</v>
      </c>
      <c r="V2347">
        <v>1</v>
      </c>
      <c r="W2347" t="str">
        <f t="shared" si="218"/>
        <v>ANDERST, ROBERT</v>
      </c>
      <c r="X2347" t="s">
        <v>4578</v>
      </c>
      <c r="Y2347">
        <v>200</v>
      </c>
      <c r="Z2347">
        <v>200</v>
      </c>
      <c r="AA2347">
        <v>0</v>
      </c>
      <c r="AB2347">
        <v>9693</v>
      </c>
      <c r="AC2347">
        <v>1</v>
      </c>
      <c r="AH2347">
        <f t="shared" si="219"/>
        <v>14452</v>
      </c>
      <c r="AI2347">
        <f t="shared" si="220"/>
        <v>4759</v>
      </c>
      <c r="AJ2347">
        <f t="shared" si="221"/>
        <v>9693</v>
      </c>
      <c r="AK2347">
        <f t="shared" si="222"/>
        <v>0</v>
      </c>
      <c r="AT2347">
        <v>0</v>
      </c>
      <c r="AU2347">
        <v>0</v>
      </c>
      <c r="AW2347" t="s">
        <v>4579</v>
      </c>
      <c r="AX2347" t="s">
        <v>173</v>
      </c>
    </row>
    <row r="2348" spans="1:51">
      <c r="A2348">
        <v>310839</v>
      </c>
      <c r="B2348">
        <v>12</v>
      </c>
      <c r="C2348" t="s">
        <v>4573</v>
      </c>
      <c r="D2348">
        <v>16</v>
      </c>
      <c r="E2348">
        <v>63</v>
      </c>
      <c r="F2348">
        <v>2012</v>
      </c>
      <c r="G2348">
        <v>11</v>
      </c>
      <c r="H2348">
        <v>9</v>
      </c>
      <c r="J2348">
        <v>12</v>
      </c>
      <c r="L2348">
        <v>1</v>
      </c>
      <c r="P2348" t="str">
        <f t="shared" si="217"/>
        <v>121</v>
      </c>
      <c r="Q2348">
        <v>2</v>
      </c>
      <c r="R2348">
        <v>1</v>
      </c>
      <c r="S2348">
        <v>2</v>
      </c>
      <c r="U2348" t="s">
        <v>44</v>
      </c>
      <c r="V2348">
        <v>1</v>
      </c>
      <c r="W2348" t="str">
        <f t="shared" si="218"/>
        <v>VOLPI, TRACY S.</v>
      </c>
      <c r="X2348" t="s">
        <v>4929</v>
      </c>
      <c r="Y2348">
        <v>100</v>
      </c>
      <c r="Z2348">
        <v>100</v>
      </c>
      <c r="AA2348">
        <v>0</v>
      </c>
      <c r="AB2348">
        <v>4759</v>
      </c>
      <c r="AC2348">
        <v>0</v>
      </c>
      <c r="AH2348">
        <f t="shared" si="219"/>
        <v>14452</v>
      </c>
      <c r="AI2348">
        <f t="shared" si="220"/>
        <v>4759</v>
      </c>
      <c r="AJ2348">
        <f t="shared" si="221"/>
        <v>9693</v>
      </c>
      <c r="AK2348">
        <f t="shared" si="222"/>
        <v>0</v>
      </c>
      <c r="AT2348">
        <v>0</v>
      </c>
      <c r="AU2348">
        <v>0</v>
      </c>
      <c r="AW2348" t="s">
        <v>4930</v>
      </c>
      <c r="AX2348" t="s">
        <v>1126</v>
      </c>
      <c r="AY2348" t="s">
        <v>89</v>
      </c>
    </row>
    <row r="2349" spans="1:51">
      <c r="A2349">
        <v>310841</v>
      </c>
      <c r="B2349">
        <v>12</v>
      </c>
      <c r="C2349" t="s">
        <v>4573</v>
      </c>
      <c r="D2349">
        <v>16</v>
      </c>
      <c r="E2349">
        <v>63</v>
      </c>
      <c r="F2349">
        <v>2012</v>
      </c>
      <c r="G2349">
        <v>11</v>
      </c>
      <c r="H2349">
        <v>9</v>
      </c>
      <c r="J2349">
        <v>12</v>
      </c>
      <c r="L2349">
        <v>2</v>
      </c>
      <c r="P2349" t="str">
        <f t="shared" si="217"/>
        <v>122</v>
      </c>
      <c r="Q2349">
        <v>2</v>
      </c>
      <c r="R2349">
        <v>1</v>
      </c>
      <c r="S2349">
        <v>2</v>
      </c>
      <c r="U2349" t="s">
        <v>44</v>
      </c>
      <c r="V2349">
        <v>1</v>
      </c>
      <c r="W2349" t="str">
        <f t="shared" si="218"/>
        <v>DAWSON, F. LAWRENCE</v>
      </c>
      <c r="X2349" t="s">
        <v>4671</v>
      </c>
      <c r="Y2349">
        <v>100</v>
      </c>
      <c r="Z2349">
        <v>100</v>
      </c>
      <c r="AA2349">
        <v>0</v>
      </c>
      <c r="AB2349">
        <v>4447</v>
      </c>
      <c r="AC2349">
        <v>0</v>
      </c>
      <c r="AH2349">
        <f t="shared" si="219"/>
        <v>14479</v>
      </c>
      <c r="AI2349">
        <f t="shared" si="220"/>
        <v>4447</v>
      </c>
      <c r="AJ2349">
        <f t="shared" si="221"/>
        <v>10032</v>
      </c>
      <c r="AK2349">
        <f t="shared" si="222"/>
        <v>0</v>
      </c>
      <c r="AT2349">
        <v>0</v>
      </c>
      <c r="AU2349">
        <v>0</v>
      </c>
      <c r="AW2349" t="s">
        <v>4672</v>
      </c>
      <c r="AX2349" t="s">
        <v>107</v>
      </c>
      <c r="AY2349" t="s">
        <v>1046</v>
      </c>
    </row>
    <row r="2350" spans="1:51">
      <c r="A2350">
        <v>310842</v>
      </c>
      <c r="B2350">
        <v>12</v>
      </c>
      <c r="C2350" t="s">
        <v>4573</v>
      </c>
      <c r="D2350">
        <v>16</v>
      </c>
      <c r="E2350">
        <v>63</v>
      </c>
      <c r="F2350">
        <v>2012</v>
      </c>
      <c r="G2350">
        <v>11</v>
      </c>
      <c r="H2350">
        <v>9</v>
      </c>
      <c r="J2350">
        <v>12</v>
      </c>
      <c r="L2350">
        <v>2</v>
      </c>
      <c r="P2350" t="str">
        <f t="shared" si="217"/>
        <v>122</v>
      </c>
      <c r="Q2350">
        <v>2</v>
      </c>
      <c r="R2350">
        <v>1</v>
      </c>
      <c r="S2350">
        <v>2</v>
      </c>
      <c r="U2350" t="s">
        <v>44</v>
      </c>
      <c r="V2350">
        <v>1</v>
      </c>
      <c r="W2350" t="str">
        <f t="shared" si="218"/>
        <v>YOUNGBLOOD, RICK D.</v>
      </c>
      <c r="X2350" t="s">
        <v>4960</v>
      </c>
      <c r="Y2350">
        <v>200</v>
      </c>
      <c r="Z2350">
        <v>200</v>
      </c>
      <c r="AA2350">
        <v>0</v>
      </c>
      <c r="AB2350">
        <v>10032</v>
      </c>
      <c r="AC2350">
        <v>1</v>
      </c>
      <c r="AH2350">
        <f t="shared" si="219"/>
        <v>14479</v>
      </c>
      <c r="AI2350">
        <f t="shared" si="220"/>
        <v>4447</v>
      </c>
      <c r="AJ2350">
        <f t="shared" si="221"/>
        <v>10032</v>
      </c>
      <c r="AK2350">
        <f t="shared" si="222"/>
        <v>0</v>
      </c>
      <c r="AT2350">
        <v>0</v>
      </c>
      <c r="AU2350">
        <v>0</v>
      </c>
      <c r="AW2350" t="s">
        <v>4961</v>
      </c>
      <c r="AX2350" t="s">
        <v>516</v>
      </c>
      <c r="AY2350" t="s">
        <v>103</v>
      </c>
    </row>
    <row r="2351" spans="1:51">
      <c r="A2351">
        <v>310844</v>
      </c>
      <c r="B2351">
        <v>12</v>
      </c>
      <c r="C2351" t="s">
        <v>4573</v>
      </c>
      <c r="D2351">
        <v>16</v>
      </c>
      <c r="E2351">
        <v>63</v>
      </c>
      <c r="F2351">
        <v>2012</v>
      </c>
      <c r="G2351">
        <v>11</v>
      </c>
      <c r="H2351">
        <v>9</v>
      </c>
      <c r="J2351">
        <v>13</v>
      </c>
      <c r="L2351">
        <v>1</v>
      </c>
      <c r="P2351" t="str">
        <f t="shared" si="217"/>
        <v>131</v>
      </c>
      <c r="Q2351">
        <v>2</v>
      </c>
      <c r="R2351">
        <v>1</v>
      </c>
      <c r="S2351">
        <v>2</v>
      </c>
      <c r="U2351" t="s">
        <v>44</v>
      </c>
      <c r="V2351">
        <v>1</v>
      </c>
      <c r="W2351" t="str">
        <f t="shared" si="218"/>
        <v>CRANE, BRENT</v>
      </c>
      <c r="X2351" t="s">
        <v>4669</v>
      </c>
      <c r="Y2351">
        <v>200</v>
      </c>
      <c r="Z2351">
        <v>200</v>
      </c>
      <c r="AA2351">
        <v>1</v>
      </c>
      <c r="AB2351">
        <v>10706</v>
      </c>
      <c r="AC2351">
        <v>1</v>
      </c>
      <c r="AH2351">
        <f t="shared" si="219"/>
        <v>15876</v>
      </c>
      <c r="AI2351">
        <f t="shared" si="220"/>
        <v>5170</v>
      </c>
      <c r="AJ2351">
        <f t="shared" si="221"/>
        <v>10706</v>
      </c>
      <c r="AK2351">
        <f t="shared" si="222"/>
        <v>0</v>
      </c>
      <c r="AT2351">
        <v>0</v>
      </c>
      <c r="AU2351">
        <v>0</v>
      </c>
      <c r="AW2351" t="s">
        <v>3854</v>
      </c>
      <c r="AX2351" t="s">
        <v>475</v>
      </c>
      <c r="AY2351" t="s">
        <v>48</v>
      </c>
    </row>
    <row r="2352" spans="1:51">
      <c r="A2352">
        <v>310843</v>
      </c>
      <c r="B2352">
        <v>12</v>
      </c>
      <c r="C2352" t="s">
        <v>4573</v>
      </c>
      <c r="D2352">
        <v>16</v>
      </c>
      <c r="E2352">
        <v>63</v>
      </c>
      <c r="F2352">
        <v>2012</v>
      </c>
      <c r="G2352">
        <v>11</v>
      </c>
      <c r="H2352">
        <v>9</v>
      </c>
      <c r="J2352">
        <v>13</v>
      </c>
      <c r="L2352">
        <v>1</v>
      </c>
      <c r="P2352" t="str">
        <f t="shared" si="217"/>
        <v>131</v>
      </c>
      <c r="Q2352">
        <v>2</v>
      </c>
      <c r="R2352">
        <v>1</v>
      </c>
      <c r="S2352">
        <v>2</v>
      </c>
      <c r="U2352" t="s">
        <v>44</v>
      </c>
      <c r="V2352">
        <v>1</v>
      </c>
      <c r="W2352" t="str">
        <f t="shared" si="218"/>
        <v>TREHAL, CLAYTON</v>
      </c>
      <c r="X2352" t="s">
        <v>4921</v>
      </c>
      <c r="Y2352">
        <v>100</v>
      </c>
      <c r="Z2352">
        <v>100</v>
      </c>
      <c r="AA2352">
        <v>0</v>
      </c>
      <c r="AB2352">
        <v>5170</v>
      </c>
      <c r="AC2352">
        <v>0</v>
      </c>
      <c r="AH2352">
        <f t="shared" si="219"/>
        <v>15876</v>
      </c>
      <c r="AI2352">
        <f t="shared" si="220"/>
        <v>5170</v>
      </c>
      <c r="AJ2352">
        <f t="shared" si="221"/>
        <v>10706</v>
      </c>
      <c r="AK2352">
        <f t="shared" si="222"/>
        <v>0</v>
      </c>
      <c r="AT2352">
        <v>0</v>
      </c>
      <c r="AU2352">
        <v>0</v>
      </c>
      <c r="AW2352" t="s">
        <v>4922</v>
      </c>
      <c r="AX2352" t="s">
        <v>4392</v>
      </c>
    </row>
    <row r="2353" spans="1:51">
      <c r="A2353">
        <v>310845</v>
      </c>
      <c r="B2353">
        <v>12</v>
      </c>
      <c r="C2353" t="s">
        <v>4573</v>
      </c>
      <c r="D2353">
        <v>16</v>
      </c>
      <c r="E2353">
        <v>63</v>
      </c>
      <c r="F2353">
        <v>2012</v>
      </c>
      <c r="G2353">
        <v>11</v>
      </c>
      <c r="H2353">
        <v>9</v>
      </c>
      <c r="J2353">
        <v>13</v>
      </c>
      <c r="L2353">
        <v>2</v>
      </c>
      <c r="P2353" t="str">
        <f t="shared" si="217"/>
        <v>132</v>
      </c>
      <c r="Q2353">
        <v>2</v>
      </c>
      <c r="R2353">
        <v>1</v>
      </c>
      <c r="S2353">
        <v>2</v>
      </c>
      <c r="U2353" t="s">
        <v>44</v>
      </c>
      <c r="V2353">
        <v>1</v>
      </c>
      <c r="W2353" t="str">
        <f t="shared" si="218"/>
        <v>COLLINS, GARY E.</v>
      </c>
      <c r="X2353" t="s">
        <v>4667</v>
      </c>
      <c r="Y2353">
        <v>200</v>
      </c>
      <c r="Z2353">
        <v>200</v>
      </c>
      <c r="AA2353">
        <v>1</v>
      </c>
      <c r="AB2353">
        <v>13051</v>
      </c>
      <c r="AC2353">
        <v>1</v>
      </c>
      <c r="AH2353">
        <f t="shared" si="219"/>
        <v>13051</v>
      </c>
      <c r="AI2353">
        <f t="shared" si="220"/>
        <v>0</v>
      </c>
      <c r="AJ2353">
        <f t="shared" si="221"/>
        <v>13051</v>
      </c>
      <c r="AK2353">
        <f t="shared" si="222"/>
        <v>0</v>
      </c>
      <c r="AT2353">
        <v>0</v>
      </c>
      <c r="AU2353">
        <v>0</v>
      </c>
      <c r="AW2353" t="s">
        <v>847</v>
      </c>
      <c r="AX2353" t="s">
        <v>328</v>
      </c>
      <c r="AY2353" t="s">
        <v>102</v>
      </c>
    </row>
    <row r="2354" spans="1:51">
      <c r="A2354">
        <v>310846</v>
      </c>
      <c r="B2354">
        <v>12</v>
      </c>
      <c r="C2354" t="s">
        <v>4573</v>
      </c>
      <c r="D2354">
        <v>16</v>
      </c>
      <c r="E2354">
        <v>63</v>
      </c>
      <c r="F2354">
        <v>2012</v>
      </c>
      <c r="G2354">
        <v>11</v>
      </c>
      <c r="H2354">
        <v>9</v>
      </c>
      <c r="J2354">
        <v>14</v>
      </c>
      <c r="L2354">
        <v>1</v>
      </c>
      <c r="P2354" t="str">
        <f t="shared" si="217"/>
        <v>141</v>
      </c>
      <c r="Q2354">
        <v>2</v>
      </c>
      <c r="R2354">
        <v>1</v>
      </c>
      <c r="S2354">
        <v>2</v>
      </c>
      <c r="U2354" t="s">
        <v>44</v>
      </c>
      <c r="V2354">
        <v>1</v>
      </c>
      <c r="W2354" t="str">
        <f t="shared" si="218"/>
        <v>MOYLE, MIKE</v>
      </c>
      <c r="X2354" t="s">
        <v>4837</v>
      </c>
      <c r="Y2354">
        <v>200</v>
      </c>
      <c r="Z2354">
        <v>200</v>
      </c>
      <c r="AA2354">
        <v>1</v>
      </c>
      <c r="AB2354">
        <v>18045</v>
      </c>
      <c r="AC2354">
        <v>1</v>
      </c>
      <c r="AH2354">
        <f t="shared" si="219"/>
        <v>18045</v>
      </c>
      <c r="AI2354">
        <f t="shared" si="220"/>
        <v>0</v>
      </c>
      <c r="AJ2354">
        <f t="shared" si="221"/>
        <v>18045</v>
      </c>
      <c r="AK2354">
        <f t="shared" si="222"/>
        <v>0</v>
      </c>
      <c r="AT2354">
        <v>0</v>
      </c>
      <c r="AU2354">
        <v>0</v>
      </c>
      <c r="AW2354" t="s">
        <v>4838</v>
      </c>
      <c r="AX2354" t="s">
        <v>106</v>
      </c>
    </row>
    <row r="2355" spans="1:51">
      <c r="A2355">
        <v>310847</v>
      </c>
      <c r="B2355">
        <v>12</v>
      </c>
      <c r="C2355" t="s">
        <v>4573</v>
      </c>
      <c r="D2355">
        <v>16</v>
      </c>
      <c r="E2355">
        <v>63</v>
      </c>
      <c r="F2355">
        <v>2012</v>
      </c>
      <c r="G2355">
        <v>11</v>
      </c>
      <c r="H2355">
        <v>9</v>
      </c>
      <c r="J2355">
        <v>14</v>
      </c>
      <c r="L2355">
        <v>2</v>
      </c>
      <c r="P2355" t="str">
        <f t="shared" si="217"/>
        <v>142</v>
      </c>
      <c r="Q2355">
        <v>2</v>
      </c>
      <c r="R2355">
        <v>1</v>
      </c>
      <c r="S2355">
        <v>2</v>
      </c>
      <c r="U2355" t="s">
        <v>44</v>
      </c>
      <c r="V2355">
        <v>1</v>
      </c>
      <c r="W2355" t="str">
        <f t="shared" si="218"/>
        <v>BOTHWELL, GLIDA</v>
      </c>
      <c r="X2355" t="s">
        <v>4617</v>
      </c>
      <c r="Y2355">
        <v>100</v>
      </c>
      <c r="Z2355">
        <v>100</v>
      </c>
      <c r="AA2355">
        <v>0</v>
      </c>
      <c r="AB2355">
        <v>6349</v>
      </c>
      <c r="AC2355">
        <v>0</v>
      </c>
      <c r="AH2355">
        <f t="shared" si="219"/>
        <v>21440</v>
      </c>
      <c r="AI2355">
        <f t="shared" si="220"/>
        <v>6349</v>
      </c>
      <c r="AJ2355">
        <f t="shared" si="221"/>
        <v>15091</v>
      </c>
      <c r="AK2355">
        <f t="shared" si="222"/>
        <v>0</v>
      </c>
      <c r="AT2355">
        <v>0</v>
      </c>
      <c r="AU2355">
        <v>0</v>
      </c>
      <c r="AW2355" t="s">
        <v>4618</v>
      </c>
      <c r="AX2355" t="s">
        <v>4619</v>
      </c>
    </row>
    <row r="2356" spans="1:51">
      <c r="A2356">
        <v>310848</v>
      </c>
      <c r="B2356">
        <v>12</v>
      </c>
      <c r="C2356" t="s">
        <v>4573</v>
      </c>
      <c r="D2356">
        <v>16</v>
      </c>
      <c r="E2356">
        <v>63</v>
      </c>
      <c r="F2356">
        <v>2012</v>
      </c>
      <c r="G2356">
        <v>11</v>
      </c>
      <c r="H2356">
        <v>9</v>
      </c>
      <c r="J2356">
        <v>14</v>
      </c>
      <c r="L2356">
        <v>2</v>
      </c>
      <c r="P2356" t="str">
        <f t="shared" si="217"/>
        <v>142</v>
      </c>
      <c r="Q2356">
        <v>2</v>
      </c>
      <c r="R2356">
        <v>1</v>
      </c>
      <c r="S2356">
        <v>2</v>
      </c>
      <c r="U2356" t="s">
        <v>44</v>
      </c>
      <c r="V2356">
        <v>1</v>
      </c>
      <c r="W2356" t="str">
        <f t="shared" si="218"/>
        <v>DEMORDAUNT, REED</v>
      </c>
      <c r="X2356" t="s">
        <v>4675</v>
      </c>
      <c r="Y2356">
        <v>200</v>
      </c>
      <c r="Z2356">
        <v>200</v>
      </c>
      <c r="AA2356">
        <v>1</v>
      </c>
      <c r="AB2356">
        <v>15091</v>
      </c>
      <c r="AC2356">
        <v>1</v>
      </c>
      <c r="AH2356">
        <f t="shared" si="219"/>
        <v>21440</v>
      </c>
      <c r="AI2356">
        <f t="shared" si="220"/>
        <v>6349</v>
      </c>
      <c r="AJ2356">
        <f t="shared" si="221"/>
        <v>15091</v>
      </c>
      <c r="AK2356">
        <f t="shared" si="222"/>
        <v>0</v>
      </c>
      <c r="AT2356">
        <v>0</v>
      </c>
      <c r="AU2356">
        <v>0</v>
      </c>
      <c r="AW2356" t="s">
        <v>4676</v>
      </c>
      <c r="AX2356" t="s">
        <v>2782</v>
      </c>
    </row>
    <row r="2357" spans="1:51">
      <c r="A2357">
        <v>310849</v>
      </c>
      <c r="B2357">
        <v>12</v>
      </c>
      <c r="C2357" t="s">
        <v>4573</v>
      </c>
      <c r="D2357">
        <v>16</v>
      </c>
      <c r="E2357">
        <v>63</v>
      </c>
      <c r="F2357">
        <v>2012</v>
      </c>
      <c r="G2357">
        <v>11</v>
      </c>
      <c r="H2357">
        <v>9</v>
      </c>
      <c r="J2357">
        <v>15</v>
      </c>
      <c r="L2357">
        <v>1</v>
      </c>
      <c r="P2357" t="str">
        <f t="shared" si="217"/>
        <v>151</v>
      </c>
      <c r="Q2357">
        <v>2</v>
      </c>
      <c r="R2357">
        <v>1</v>
      </c>
      <c r="S2357">
        <v>2</v>
      </c>
      <c r="U2357" t="s">
        <v>44</v>
      </c>
      <c r="V2357">
        <v>1</v>
      </c>
      <c r="W2357" t="str">
        <f t="shared" si="218"/>
        <v>KELLER, RICHARD</v>
      </c>
      <c r="X2357" t="s">
        <v>4765</v>
      </c>
      <c r="Y2357">
        <v>100</v>
      </c>
      <c r="Z2357">
        <v>100</v>
      </c>
      <c r="AA2357">
        <v>0</v>
      </c>
      <c r="AB2357">
        <v>7379</v>
      </c>
      <c r="AC2357">
        <v>0</v>
      </c>
      <c r="AH2357">
        <f t="shared" si="219"/>
        <v>17981</v>
      </c>
      <c r="AI2357">
        <f t="shared" si="220"/>
        <v>7379</v>
      </c>
      <c r="AJ2357">
        <f t="shared" si="221"/>
        <v>10602</v>
      </c>
      <c r="AK2357">
        <f t="shared" si="222"/>
        <v>0</v>
      </c>
      <c r="AT2357">
        <v>0</v>
      </c>
      <c r="AU2357">
        <v>0</v>
      </c>
      <c r="AW2357" t="s">
        <v>215</v>
      </c>
      <c r="AX2357" t="s">
        <v>1236</v>
      </c>
    </row>
    <row r="2358" spans="1:51">
      <c r="A2358">
        <v>310850</v>
      </c>
      <c r="B2358">
        <v>12</v>
      </c>
      <c r="C2358" t="s">
        <v>4573</v>
      </c>
      <c r="D2358">
        <v>16</v>
      </c>
      <c r="E2358">
        <v>63</v>
      </c>
      <c r="F2358">
        <v>2012</v>
      </c>
      <c r="G2358">
        <v>11</v>
      </c>
      <c r="H2358">
        <v>9</v>
      </c>
      <c r="J2358">
        <v>15</v>
      </c>
      <c r="L2358">
        <v>1</v>
      </c>
      <c r="P2358" t="str">
        <f t="shared" si="217"/>
        <v>151</v>
      </c>
      <c r="Q2358">
        <v>2</v>
      </c>
      <c r="R2358">
        <v>1</v>
      </c>
      <c r="S2358">
        <v>2</v>
      </c>
      <c r="U2358" t="s">
        <v>44</v>
      </c>
      <c r="V2358">
        <v>1</v>
      </c>
      <c r="W2358" t="str">
        <f t="shared" si="218"/>
        <v>LUKER, LYNN M.</v>
      </c>
      <c r="X2358" t="s">
        <v>4802</v>
      </c>
      <c r="Y2358">
        <v>200</v>
      </c>
      <c r="Z2358">
        <v>200</v>
      </c>
      <c r="AA2358">
        <v>1</v>
      </c>
      <c r="AB2358">
        <v>10602</v>
      </c>
      <c r="AC2358">
        <v>1</v>
      </c>
      <c r="AH2358">
        <f t="shared" si="219"/>
        <v>17981</v>
      </c>
      <c r="AI2358">
        <f t="shared" si="220"/>
        <v>7379</v>
      </c>
      <c r="AJ2358">
        <f t="shared" si="221"/>
        <v>10602</v>
      </c>
      <c r="AK2358">
        <f t="shared" si="222"/>
        <v>0</v>
      </c>
      <c r="AT2358">
        <v>0</v>
      </c>
      <c r="AU2358">
        <v>0</v>
      </c>
      <c r="AW2358" t="s">
        <v>4803</v>
      </c>
      <c r="AX2358" t="s">
        <v>144</v>
      </c>
      <c r="AY2358" t="s">
        <v>63</v>
      </c>
    </row>
    <row r="2359" spans="1:51">
      <c r="A2359">
        <v>310851</v>
      </c>
      <c r="B2359">
        <v>12</v>
      </c>
      <c r="C2359" t="s">
        <v>4573</v>
      </c>
      <c r="D2359">
        <v>16</v>
      </c>
      <c r="E2359">
        <v>63</v>
      </c>
      <c r="F2359">
        <v>2012</v>
      </c>
      <c r="G2359">
        <v>11</v>
      </c>
      <c r="H2359">
        <v>9</v>
      </c>
      <c r="J2359">
        <v>15</v>
      </c>
      <c r="L2359">
        <v>2</v>
      </c>
      <c r="P2359" t="str">
        <f t="shared" si="217"/>
        <v>152</v>
      </c>
      <c r="Q2359">
        <v>2</v>
      </c>
      <c r="R2359">
        <v>1</v>
      </c>
      <c r="S2359">
        <v>2</v>
      </c>
      <c r="U2359" t="s">
        <v>44</v>
      </c>
      <c r="V2359">
        <v>1</v>
      </c>
      <c r="W2359" t="str">
        <f t="shared" si="218"/>
        <v>BERCH, STEVE</v>
      </c>
      <c r="X2359" t="s">
        <v>4605</v>
      </c>
      <c r="Y2359">
        <v>100</v>
      </c>
      <c r="Z2359">
        <v>100</v>
      </c>
      <c r="AA2359">
        <v>0</v>
      </c>
      <c r="AB2359">
        <v>8481</v>
      </c>
      <c r="AC2359">
        <v>0</v>
      </c>
      <c r="AH2359">
        <f t="shared" si="219"/>
        <v>18099</v>
      </c>
      <c r="AI2359">
        <f t="shared" si="220"/>
        <v>8481</v>
      </c>
      <c r="AJ2359">
        <f t="shared" si="221"/>
        <v>9618</v>
      </c>
      <c r="AK2359">
        <f t="shared" si="222"/>
        <v>0</v>
      </c>
      <c r="AT2359">
        <v>0</v>
      </c>
      <c r="AU2359">
        <v>0</v>
      </c>
      <c r="AW2359" t="s">
        <v>4606</v>
      </c>
      <c r="AX2359" t="s">
        <v>344</v>
      </c>
    </row>
    <row r="2360" spans="1:51">
      <c r="A2360">
        <v>310852</v>
      </c>
      <c r="B2360">
        <v>12</v>
      </c>
      <c r="C2360" t="s">
        <v>4573</v>
      </c>
      <c r="D2360">
        <v>16</v>
      </c>
      <c r="E2360">
        <v>63</v>
      </c>
      <c r="F2360">
        <v>2012</v>
      </c>
      <c r="G2360">
        <v>11</v>
      </c>
      <c r="H2360">
        <v>9</v>
      </c>
      <c r="J2360">
        <v>15</v>
      </c>
      <c r="L2360">
        <v>2</v>
      </c>
      <c r="P2360" t="str">
        <f t="shared" si="217"/>
        <v>152</v>
      </c>
      <c r="Q2360">
        <v>2</v>
      </c>
      <c r="R2360">
        <v>1</v>
      </c>
      <c r="S2360">
        <v>2</v>
      </c>
      <c r="U2360" t="s">
        <v>44</v>
      </c>
      <c r="V2360">
        <v>1</v>
      </c>
      <c r="W2360" t="str">
        <f t="shared" si="218"/>
        <v>PATTERSON, MARK</v>
      </c>
      <c r="X2360" t="s">
        <v>4857</v>
      </c>
      <c r="Y2360">
        <v>200</v>
      </c>
      <c r="Z2360">
        <v>200</v>
      </c>
      <c r="AA2360">
        <v>0</v>
      </c>
      <c r="AB2360">
        <v>9618</v>
      </c>
      <c r="AC2360">
        <v>1</v>
      </c>
      <c r="AH2360">
        <f t="shared" si="219"/>
        <v>18099</v>
      </c>
      <c r="AI2360">
        <f t="shared" si="220"/>
        <v>8481</v>
      </c>
      <c r="AJ2360">
        <f t="shared" si="221"/>
        <v>9618</v>
      </c>
      <c r="AK2360">
        <f t="shared" si="222"/>
        <v>0</v>
      </c>
      <c r="AT2360">
        <v>0</v>
      </c>
      <c r="AU2360">
        <v>0</v>
      </c>
      <c r="AW2360" t="s">
        <v>1596</v>
      </c>
      <c r="AX2360" t="s">
        <v>276</v>
      </c>
    </row>
    <row r="2361" spans="1:51">
      <c r="A2361">
        <v>310855</v>
      </c>
      <c r="B2361">
        <v>12</v>
      </c>
      <c r="C2361" t="s">
        <v>4573</v>
      </c>
      <c r="D2361">
        <v>16</v>
      </c>
      <c r="E2361">
        <v>63</v>
      </c>
      <c r="F2361">
        <v>2012</v>
      </c>
      <c r="G2361">
        <v>11</v>
      </c>
      <c r="H2361">
        <v>9</v>
      </c>
      <c r="J2361">
        <v>16</v>
      </c>
      <c r="L2361">
        <v>1</v>
      </c>
      <c r="P2361" t="str">
        <f t="shared" si="217"/>
        <v>161</v>
      </c>
      <c r="Q2361">
        <v>2</v>
      </c>
      <c r="R2361">
        <v>1</v>
      </c>
      <c r="S2361">
        <v>2</v>
      </c>
      <c r="U2361" t="s">
        <v>44</v>
      </c>
      <c r="V2361">
        <v>1</v>
      </c>
      <c r="W2361" t="str">
        <f t="shared" si="218"/>
        <v>BURGOYNE, GRANT</v>
      </c>
      <c r="X2361" t="s">
        <v>4642</v>
      </c>
      <c r="Y2361">
        <v>100</v>
      </c>
      <c r="Z2361">
        <v>100</v>
      </c>
      <c r="AA2361">
        <v>1</v>
      </c>
      <c r="AB2361">
        <v>10158</v>
      </c>
      <c r="AC2361">
        <v>1</v>
      </c>
      <c r="AH2361">
        <f t="shared" si="219"/>
        <v>18815</v>
      </c>
      <c r="AI2361">
        <f t="shared" si="220"/>
        <v>10158</v>
      </c>
      <c r="AJ2361">
        <f t="shared" si="221"/>
        <v>7230</v>
      </c>
      <c r="AK2361">
        <f t="shared" si="222"/>
        <v>1427</v>
      </c>
      <c r="AT2361">
        <v>0</v>
      </c>
      <c r="AU2361">
        <v>0</v>
      </c>
      <c r="AW2361" t="s">
        <v>4643</v>
      </c>
      <c r="AX2361" t="s">
        <v>3401</v>
      </c>
    </row>
    <row r="2362" spans="1:51">
      <c r="A2362">
        <v>310853</v>
      </c>
      <c r="B2362">
        <v>12</v>
      </c>
      <c r="C2362" t="s">
        <v>4573</v>
      </c>
      <c r="D2362">
        <v>16</v>
      </c>
      <c r="E2362">
        <v>63</v>
      </c>
      <c r="F2362">
        <v>2012</v>
      </c>
      <c r="G2362">
        <v>11</v>
      </c>
      <c r="H2362">
        <v>9</v>
      </c>
      <c r="J2362">
        <v>16</v>
      </c>
      <c r="L2362">
        <v>1</v>
      </c>
      <c r="P2362" t="str">
        <f t="shared" si="217"/>
        <v>161</v>
      </c>
      <c r="Q2362">
        <v>2</v>
      </c>
      <c r="R2362">
        <v>1</v>
      </c>
      <c r="S2362">
        <v>2</v>
      </c>
      <c r="U2362" t="s">
        <v>44</v>
      </c>
      <c r="V2362">
        <v>1</v>
      </c>
      <c r="W2362" t="str">
        <f t="shared" si="218"/>
        <v>LAING, JEFFREY</v>
      </c>
      <c r="X2362" t="s">
        <v>4783</v>
      </c>
      <c r="Y2362">
        <v>1735</v>
      </c>
      <c r="Z2362">
        <v>400</v>
      </c>
      <c r="AA2362">
        <v>0</v>
      </c>
      <c r="AB2362">
        <v>1427</v>
      </c>
      <c r="AC2362">
        <v>0</v>
      </c>
      <c r="AH2362">
        <f t="shared" si="219"/>
        <v>18815</v>
      </c>
      <c r="AI2362">
        <f t="shared" si="220"/>
        <v>10158</v>
      </c>
      <c r="AJ2362">
        <f t="shared" si="221"/>
        <v>7230</v>
      </c>
      <c r="AK2362">
        <f t="shared" si="222"/>
        <v>1427</v>
      </c>
      <c r="AT2362">
        <v>0</v>
      </c>
      <c r="AU2362">
        <v>0</v>
      </c>
      <c r="AW2362" t="s">
        <v>4784</v>
      </c>
      <c r="AX2362" t="s">
        <v>1212</v>
      </c>
    </row>
    <row r="2363" spans="1:51">
      <c r="A2363">
        <v>310854</v>
      </c>
      <c r="B2363">
        <v>12</v>
      </c>
      <c r="C2363" t="s">
        <v>4573</v>
      </c>
      <c r="D2363">
        <v>16</v>
      </c>
      <c r="E2363">
        <v>63</v>
      </c>
      <c r="F2363">
        <v>2012</v>
      </c>
      <c r="G2363">
        <v>11</v>
      </c>
      <c r="H2363">
        <v>9</v>
      </c>
      <c r="J2363">
        <v>16</v>
      </c>
      <c r="L2363">
        <v>1</v>
      </c>
      <c r="P2363" t="str">
        <f t="shared" si="217"/>
        <v>161</v>
      </c>
      <c r="Q2363">
        <v>2</v>
      </c>
      <c r="R2363">
        <v>1</v>
      </c>
      <c r="S2363">
        <v>2</v>
      </c>
      <c r="U2363" t="s">
        <v>44</v>
      </c>
      <c r="V2363">
        <v>1</v>
      </c>
      <c r="W2363" t="str">
        <f t="shared" si="218"/>
        <v>RUFF, LEE-MARK</v>
      </c>
      <c r="X2363" t="s">
        <v>4886</v>
      </c>
      <c r="Y2363">
        <v>200</v>
      </c>
      <c r="Z2363">
        <v>200</v>
      </c>
      <c r="AA2363">
        <v>0</v>
      </c>
      <c r="AB2363">
        <v>7230</v>
      </c>
      <c r="AC2363">
        <v>0</v>
      </c>
      <c r="AH2363">
        <f t="shared" si="219"/>
        <v>18815</v>
      </c>
      <c r="AI2363">
        <f t="shared" si="220"/>
        <v>10158</v>
      </c>
      <c r="AJ2363">
        <f t="shared" si="221"/>
        <v>7230</v>
      </c>
      <c r="AK2363">
        <f t="shared" si="222"/>
        <v>1427</v>
      </c>
      <c r="AT2363">
        <v>0</v>
      </c>
      <c r="AU2363">
        <v>0</v>
      </c>
      <c r="AW2363" t="s">
        <v>4887</v>
      </c>
      <c r="AX2363" t="s">
        <v>4888</v>
      </c>
    </row>
    <row r="2364" spans="1:51">
      <c r="A2364">
        <v>310857</v>
      </c>
      <c r="B2364">
        <v>12</v>
      </c>
      <c r="C2364" t="s">
        <v>4573</v>
      </c>
      <c r="D2364">
        <v>16</v>
      </c>
      <c r="E2364">
        <v>63</v>
      </c>
      <c r="F2364">
        <v>2012</v>
      </c>
      <c r="G2364">
        <v>11</v>
      </c>
      <c r="H2364">
        <v>9</v>
      </c>
      <c r="J2364">
        <v>16</v>
      </c>
      <c r="L2364">
        <v>2</v>
      </c>
      <c r="P2364" t="str">
        <f t="shared" si="217"/>
        <v>162</v>
      </c>
      <c r="Q2364">
        <v>2</v>
      </c>
      <c r="R2364">
        <v>1</v>
      </c>
      <c r="S2364">
        <v>2</v>
      </c>
      <c r="U2364" t="s">
        <v>44</v>
      </c>
      <c r="V2364">
        <v>1</v>
      </c>
      <c r="W2364" t="str">
        <f t="shared" si="218"/>
        <v>KLOC, HY</v>
      </c>
      <c r="X2364" t="s">
        <v>4773</v>
      </c>
      <c r="Y2364">
        <v>100</v>
      </c>
      <c r="Z2364">
        <v>100</v>
      </c>
      <c r="AA2364">
        <v>0</v>
      </c>
      <c r="AB2364">
        <v>10258</v>
      </c>
      <c r="AC2364">
        <v>1</v>
      </c>
      <c r="AH2364">
        <f t="shared" si="219"/>
        <v>18931</v>
      </c>
      <c r="AI2364">
        <f t="shared" si="220"/>
        <v>10258</v>
      </c>
      <c r="AJ2364">
        <f t="shared" si="221"/>
        <v>8673</v>
      </c>
      <c r="AK2364">
        <f t="shared" si="222"/>
        <v>0</v>
      </c>
      <c r="AT2364">
        <v>0</v>
      </c>
      <c r="AU2364">
        <v>0</v>
      </c>
      <c r="AW2364" t="s">
        <v>4774</v>
      </c>
      <c r="AX2364" t="s">
        <v>4775</v>
      </c>
    </row>
    <row r="2365" spans="1:51">
      <c r="A2365">
        <v>310856</v>
      </c>
      <c r="B2365">
        <v>12</v>
      </c>
      <c r="C2365" t="s">
        <v>4573</v>
      </c>
      <c r="D2365">
        <v>16</v>
      </c>
      <c r="E2365">
        <v>63</v>
      </c>
      <c r="F2365">
        <v>2012</v>
      </c>
      <c r="G2365">
        <v>11</v>
      </c>
      <c r="H2365">
        <v>9</v>
      </c>
      <c r="J2365">
        <v>16</v>
      </c>
      <c r="L2365">
        <v>2</v>
      </c>
      <c r="P2365" t="str">
        <f t="shared" si="217"/>
        <v>162</v>
      </c>
      <c r="Q2365">
        <v>2</v>
      </c>
      <c r="R2365">
        <v>1</v>
      </c>
      <c r="S2365">
        <v>2</v>
      </c>
      <c r="U2365" t="s">
        <v>44</v>
      </c>
      <c r="V2365">
        <v>1</v>
      </c>
      <c r="W2365" t="str">
        <f t="shared" si="218"/>
        <v>PATERSON, GRAHAM</v>
      </c>
      <c r="X2365" t="s">
        <v>4854</v>
      </c>
      <c r="Y2365">
        <v>200</v>
      </c>
      <c r="Z2365">
        <v>200</v>
      </c>
      <c r="AA2365">
        <v>0</v>
      </c>
      <c r="AB2365">
        <v>8673</v>
      </c>
      <c r="AC2365">
        <v>0</v>
      </c>
      <c r="AH2365">
        <f t="shared" si="219"/>
        <v>18931</v>
      </c>
      <c r="AI2365">
        <f t="shared" si="220"/>
        <v>10258</v>
      </c>
      <c r="AJ2365">
        <f t="shared" si="221"/>
        <v>8673</v>
      </c>
      <c r="AK2365">
        <f t="shared" si="222"/>
        <v>0</v>
      </c>
      <c r="AT2365">
        <v>0</v>
      </c>
      <c r="AU2365">
        <v>0</v>
      </c>
      <c r="AW2365" t="s">
        <v>4855</v>
      </c>
      <c r="AX2365" t="s">
        <v>940</v>
      </c>
    </row>
    <row r="2366" spans="1:51">
      <c r="A2366">
        <v>310860</v>
      </c>
      <c r="B2366">
        <v>12</v>
      </c>
      <c r="C2366" t="s">
        <v>4573</v>
      </c>
      <c r="D2366">
        <v>16</v>
      </c>
      <c r="E2366">
        <v>63</v>
      </c>
      <c r="F2366">
        <v>2012</v>
      </c>
      <c r="G2366">
        <v>11</v>
      </c>
      <c r="H2366">
        <v>9</v>
      </c>
      <c r="J2366">
        <v>17</v>
      </c>
      <c r="L2366">
        <v>1</v>
      </c>
      <c r="P2366" t="str">
        <f t="shared" si="217"/>
        <v>171</v>
      </c>
      <c r="Q2366">
        <v>2</v>
      </c>
      <c r="R2366">
        <v>1</v>
      </c>
      <c r="S2366">
        <v>2</v>
      </c>
      <c r="U2366" t="s">
        <v>44</v>
      </c>
      <c r="V2366">
        <v>1</v>
      </c>
      <c r="W2366" t="str">
        <f t="shared" si="218"/>
        <v>GANNON, JOHN L.</v>
      </c>
      <c r="X2366" t="s">
        <v>4705</v>
      </c>
      <c r="Y2366">
        <v>100</v>
      </c>
      <c r="Z2366">
        <v>100</v>
      </c>
      <c r="AA2366">
        <v>0</v>
      </c>
      <c r="AB2366">
        <v>8959</v>
      </c>
      <c r="AC2366">
        <v>1</v>
      </c>
      <c r="AH2366">
        <f t="shared" si="219"/>
        <v>15833</v>
      </c>
      <c r="AI2366">
        <f t="shared" si="220"/>
        <v>8959</v>
      </c>
      <c r="AJ2366">
        <f t="shared" si="221"/>
        <v>4988</v>
      </c>
      <c r="AK2366">
        <f t="shared" si="222"/>
        <v>1886</v>
      </c>
      <c r="AT2366">
        <v>0</v>
      </c>
      <c r="AU2366">
        <v>0</v>
      </c>
      <c r="AW2366" t="s">
        <v>4706</v>
      </c>
      <c r="AX2366" t="s">
        <v>67</v>
      </c>
      <c r="AY2366" t="s">
        <v>151</v>
      </c>
    </row>
    <row r="2367" spans="1:51">
      <c r="A2367">
        <v>310859</v>
      </c>
      <c r="B2367">
        <v>12</v>
      </c>
      <c r="C2367" t="s">
        <v>4573</v>
      </c>
      <c r="D2367">
        <v>16</v>
      </c>
      <c r="E2367">
        <v>63</v>
      </c>
      <c r="F2367">
        <v>2012</v>
      </c>
      <c r="G2367">
        <v>11</v>
      </c>
      <c r="H2367">
        <v>9</v>
      </c>
      <c r="J2367">
        <v>17</v>
      </c>
      <c r="L2367">
        <v>1</v>
      </c>
      <c r="P2367" t="str">
        <f t="shared" si="217"/>
        <v>171</v>
      </c>
      <c r="Q2367">
        <v>2</v>
      </c>
      <c r="R2367">
        <v>1</v>
      </c>
      <c r="S2367">
        <v>2</v>
      </c>
      <c r="U2367" t="s">
        <v>44</v>
      </c>
      <c r="V2367">
        <v>1</v>
      </c>
      <c r="W2367" t="str">
        <f t="shared" si="218"/>
        <v>KLEINKOPF, KREED RAY</v>
      </c>
      <c r="X2367" t="s">
        <v>4770</v>
      </c>
      <c r="Y2367">
        <v>200</v>
      </c>
      <c r="Z2367">
        <v>200</v>
      </c>
      <c r="AA2367">
        <v>0</v>
      </c>
      <c r="AB2367">
        <v>4988</v>
      </c>
      <c r="AC2367">
        <v>0</v>
      </c>
      <c r="AH2367">
        <f t="shared" si="219"/>
        <v>15833</v>
      </c>
      <c r="AI2367">
        <f t="shared" si="220"/>
        <v>8959</v>
      </c>
      <c r="AJ2367">
        <f t="shared" si="221"/>
        <v>4988</v>
      </c>
      <c r="AK2367">
        <f t="shared" si="222"/>
        <v>1886</v>
      </c>
      <c r="AT2367">
        <v>0</v>
      </c>
      <c r="AU2367">
        <v>0</v>
      </c>
      <c r="AW2367" t="s">
        <v>4771</v>
      </c>
      <c r="AX2367" t="s">
        <v>4772</v>
      </c>
      <c r="AY2367" t="s">
        <v>2124</v>
      </c>
    </row>
    <row r="2368" spans="1:51">
      <c r="A2368">
        <v>310858</v>
      </c>
      <c r="B2368">
        <v>12</v>
      </c>
      <c r="C2368" t="s">
        <v>4573</v>
      </c>
      <c r="D2368">
        <v>16</v>
      </c>
      <c r="E2368">
        <v>63</v>
      </c>
      <c r="F2368">
        <v>2012</v>
      </c>
      <c r="G2368">
        <v>11</v>
      </c>
      <c r="H2368">
        <v>9</v>
      </c>
      <c r="J2368">
        <v>17</v>
      </c>
      <c r="L2368">
        <v>1</v>
      </c>
      <c r="P2368" t="str">
        <f t="shared" si="217"/>
        <v>171</v>
      </c>
      <c r="Q2368">
        <v>2</v>
      </c>
      <c r="R2368">
        <v>1</v>
      </c>
      <c r="S2368">
        <v>2</v>
      </c>
      <c r="U2368" t="s">
        <v>44</v>
      </c>
      <c r="V2368">
        <v>1</v>
      </c>
      <c r="W2368" t="str">
        <f t="shared" si="218"/>
        <v>VOSS, GUS</v>
      </c>
      <c r="X2368" t="s">
        <v>4931</v>
      </c>
      <c r="Y2368">
        <v>328</v>
      </c>
      <c r="Z2368">
        <v>400</v>
      </c>
      <c r="AA2368">
        <v>0</v>
      </c>
      <c r="AB2368">
        <v>1886</v>
      </c>
      <c r="AC2368">
        <v>0</v>
      </c>
      <c r="AH2368">
        <f t="shared" si="219"/>
        <v>15833</v>
      </c>
      <c r="AI2368">
        <f t="shared" si="220"/>
        <v>8959</v>
      </c>
      <c r="AJ2368">
        <f t="shared" si="221"/>
        <v>4988</v>
      </c>
      <c r="AK2368">
        <f t="shared" si="222"/>
        <v>1886</v>
      </c>
      <c r="AT2368">
        <v>0</v>
      </c>
      <c r="AU2368">
        <v>0</v>
      </c>
      <c r="AW2368" t="s">
        <v>4932</v>
      </c>
      <c r="AX2368" t="s">
        <v>4933</v>
      </c>
    </row>
    <row r="2369" spans="1:60">
      <c r="A2369">
        <v>310863</v>
      </c>
      <c r="B2369">
        <v>12</v>
      </c>
      <c r="C2369" t="s">
        <v>4573</v>
      </c>
      <c r="D2369">
        <v>16</v>
      </c>
      <c r="E2369">
        <v>63</v>
      </c>
      <c r="F2369">
        <v>2012</v>
      </c>
      <c r="G2369">
        <v>11</v>
      </c>
      <c r="H2369">
        <v>9</v>
      </c>
      <c r="J2369">
        <v>17</v>
      </c>
      <c r="L2369">
        <v>2</v>
      </c>
      <c r="P2369" t="str">
        <f t="shared" si="217"/>
        <v>172</v>
      </c>
      <c r="Q2369">
        <v>2</v>
      </c>
      <c r="R2369">
        <v>1</v>
      </c>
      <c r="S2369">
        <v>2</v>
      </c>
      <c r="U2369" t="s">
        <v>44</v>
      </c>
      <c r="V2369">
        <v>1</v>
      </c>
      <c r="W2369" t="str">
        <f t="shared" si="218"/>
        <v>CHEW, SUE</v>
      </c>
      <c r="X2369" t="s">
        <v>4650</v>
      </c>
      <c r="Y2369">
        <v>100</v>
      </c>
      <c r="Z2369">
        <v>100</v>
      </c>
      <c r="AA2369">
        <v>1</v>
      </c>
      <c r="AB2369">
        <v>10188</v>
      </c>
      <c r="AC2369">
        <v>1</v>
      </c>
      <c r="AH2369">
        <f t="shared" si="219"/>
        <v>16240</v>
      </c>
      <c r="AI2369">
        <f t="shared" si="220"/>
        <v>10188</v>
      </c>
      <c r="AJ2369">
        <f t="shared" si="221"/>
        <v>5076</v>
      </c>
      <c r="AK2369">
        <f t="shared" si="222"/>
        <v>976</v>
      </c>
      <c r="AT2369">
        <v>0</v>
      </c>
      <c r="AU2369">
        <v>0</v>
      </c>
      <c r="AW2369" t="s">
        <v>4651</v>
      </c>
      <c r="AX2369" t="s">
        <v>1167</v>
      </c>
    </row>
    <row r="2370" spans="1:60">
      <c r="A2370">
        <v>310861</v>
      </c>
      <c r="B2370">
        <v>12</v>
      </c>
      <c r="C2370" t="s">
        <v>4573</v>
      </c>
      <c r="D2370">
        <v>16</v>
      </c>
      <c r="E2370">
        <v>63</v>
      </c>
      <c r="F2370">
        <v>2012</v>
      </c>
      <c r="G2370">
        <v>11</v>
      </c>
      <c r="H2370">
        <v>9</v>
      </c>
      <c r="J2370">
        <v>17</v>
      </c>
      <c r="L2370">
        <v>2</v>
      </c>
      <c r="P2370" t="str">
        <f t="shared" si="217"/>
        <v>172</v>
      </c>
      <c r="Q2370">
        <v>2</v>
      </c>
      <c r="R2370">
        <v>1</v>
      </c>
      <c r="S2370">
        <v>2</v>
      </c>
      <c r="U2370" t="s">
        <v>44</v>
      </c>
      <c r="V2370">
        <v>1</v>
      </c>
      <c r="W2370" t="str">
        <f t="shared" si="218"/>
        <v>HAUTZINGER, MIKEL</v>
      </c>
      <c r="X2370" t="s">
        <v>4732</v>
      </c>
      <c r="Y2370">
        <v>1735</v>
      </c>
      <c r="Z2370">
        <v>400</v>
      </c>
      <c r="AA2370">
        <v>0</v>
      </c>
      <c r="AB2370">
        <v>976</v>
      </c>
      <c r="AC2370">
        <v>0</v>
      </c>
      <c r="AH2370">
        <f t="shared" si="219"/>
        <v>16240</v>
      </c>
      <c r="AI2370">
        <f t="shared" si="220"/>
        <v>10188</v>
      </c>
      <c r="AJ2370">
        <f t="shared" si="221"/>
        <v>5076</v>
      </c>
      <c r="AK2370">
        <f t="shared" si="222"/>
        <v>976</v>
      </c>
      <c r="AT2370">
        <v>0</v>
      </c>
      <c r="AU2370">
        <v>0</v>
      </c>
      <c r="AW2370" t="s">
        <v>4733</v>
      </c>
      <c r="AX2370" t="s">
        <v>2669</v>
      </c>
    </row>
    <row r="2371" spans="1:60">
      <c r="A2371">
        <v>310862</v>
      </c>
      <c r="B2371">
        <v>12</v>
      </c>
      <c r="C2371" t="s">
        <v>4573</v>
      </c>
      <c r="D2371">
        <v>16</v>
      </c>
      <c r="E2371">
        <v>63</v>
      </c>
      <c r="F2371">
        <v>2012</v>
      </c>
      <c r="G2371">
        <v>11</v>
      </c>
      <c r="H2371">
        <v>9</v>
      </c>
      <c r="J2371">
        <v>17</v>
      </c>
      <c r="L2371">
        <v>2</v>
      </c>
      <c r="P2371" t="str">
        <f t="shared" si="217"/>
        <v>172</v>
      </c>
      <c r="Q2371">
        <v>2</v>
      </c>
      <c r="R2371">
        <v>1</v>
      </c>
      <c r="S2371">
        <v>2</v>
      </c>
      <c r="U2371" t="s">
        <v>44</v>
      </c>
      <c r="V2371">
        <v>1</v>
      </c>
      <c r="W2371" t="str">
        <f t="shared" si="218"/>
        <v>INMAN, CHAD</v>
      </c>
      <c r="X2371" t="s">
        <v>4751</v>
      </c>
      <c r="Y2371">
        <v>200</v>
      </c>
      <c r="Z2371">
        <v>200</v>
      </c>
      <c r="AA2371">
        <v>0</v>
      </c>
      <c r="AB2371">
        <v>5076</v>
      </c>
      <c r="AC2371">
        <v>0</v>
      </c>
      <c r="AH2371">
        <f t="shared" si="219"/>
        <v>16240</v>
      </c>
      <c r="AI2371">
        <f t="shared" si="220"/>
        <v>10188</v>
      </c>
      <c r="AJ2371">
        <f t="shared" si="221"/>
        <v>5076</v>
      </c>
      <c r="AK2371">
        <f t="shared" si="222"/>
        <v>976</v>
      </c>
      <c r="AT2371">
        <v>0</v>
      </c>
      <c r="AU2371">
        <v>0</v>
      </c>
      <c r="AW2371" t="s">
        <v>4752</v>
      </c>
      <c r="AX2371" t="s">
        <v>415</v>
      </c>
    </row>
    <row r="2372" spans="1:60">
      <c r="A2372">
        <v>310864</v>
      </c>
      <c r="B2372">
        <v>12</v>
      </c>
      <c r="C2372" t="s">
        <v>4573</v>
      </c>
      <c r="D2372">
        <v>16</v>
      </c>
      <c r="E2372">
        <v>63</v>
      </c>
      <c r="F2372">
        <v>2012</v>
      </c>
      <c r="G2372">
        <v>11</v>
      </c>
      <c r="H2372">
        <v>9</v>
      </c>
      <c r="J2372">
        <v>18</v>
      </c>
      <c r="L2372">
        <v>1</v>
      </c>
      <c r="P2372" t="str">
        <f t="shared" ref="P2372:P2435" si="223">_xlfn.CONCAT(I2372,J2372,K2372,L2372)</f>
        <v>181</v>
      </c>
      <c r="Q2372">
        <v>2</v>
      </c>
      <c r="R2372">
        <v>1</v>
      </c>
      <c r="S2372">
        <v>2</v>
      </c>
      <c r="U2372" t="s">
        <v>44</v>
      </c>
      <c r="V2372">
        <v>1</v>
      </c>
      <c r="W2372" t="str">
        <f t="shared" ref="W2372:W2435" si="224">X2372</f>
        <v>ELLSWORTH, JULIE</v>
      </c>
      <c r="X2372" t="s">
        <v>4688</v>
      </c>
      <c r="Y2372">
        <v>200</v>
      </c>
      <c r="Z2372">
        <v>200</v>
      </c>
      <c r="AA2372">
        <v>1</v>
      </c>
      <c r="AB2372">
        <v>9434</v>
      </c>
      <c r="AC2372">
        <v>0</v>
      </c>
      <c r="AH2372">
        <f t="shared" ref="AH2372:AH2435" si="225">SUMIFS($AB:$AB,$C:$C,$C2372,$P:$P,$P2372,$F:$F,$F2372,$H:$H,$H2372)</f>
        <v>21127</v>
      </c>
      <c r="AI2372">
        <f t="shared" ref="AI2372:AI2435" si="226">SUMIFS($AB:$AB,$C:$C,$C2372,$P:$P,$P2372,$F:$F,$F2372,$Z:$Z,100,$H:$H,$H2372)</f>
        <v>11693</v>
      </c>
      <c r="AJ2372">
        <f t="shared" ref="AJ2372:AJ2435" si="227">SUMIFS($AB:$AB,$C:$C,$C2372,$P:$P,$P2372,$F:$F,$F2372,$Z:$Z,200,$H:$H,$H2372)</f>
        <v>9434</v>
      </c>
      <c r="AK2372">
        <f t="shared" ref="AK2372:AK2435" si="228">SUMIFS($AB:$AB,$C:$C,$C2372,$P:$P,$P2372,$F:$F,$F2372,$Z:$Z,"&lt;&gt;200",$Z:$Z,"&lt;&gt;100",$H:$H,$H2372)</f>
        <v>0</v>
      </c>
      <c r="AT2372">
        <v>0</v>
      </c>
      <c r="AU2372">
        <v>0</v>
      </c>
      <c r="AW2372" t="s">
        <v>4689</v>
      </c>
      <c r="AX2372" t="s">
        <v>1427</v>
      </c>
    </row>
    <row r="2373" spans="1:60">
      <c r="A2373">
        <v>310865</v>
      </c>
      <c r="B2373">
        <v>12</v>
      </c>
      <c r="C2373" t="s">
        <v>4573</v>
      </c>
      <c r="D2373">
        <v>16</v>
      </c>
      <c r="E2373">
        <v>63</v>
      </c>
      <c r="F2373">
        <v>2012</v>
      </c>
      <c r="G2373">
        <v>11</v>
      </c>
      <c r="H2373">
        <v>9</v>
      </c>
      <c r="J2373">
        <v>18</v>
      </c>
      <c r="L2373">
        <v>1</v>
      </c>
      <c r="P2373" t="str">
        <f t="shared" si="223"/>
        <v>181</v>
      </c>
      <c r="Q2373">
        <v>2</v>
      </c>
      <c r="R2373">
        <v>1</v>
      </c>
      <c r="S2373">
        <v>2</v>
      </c>
      <c r="U2373" t="s">
        <v>44</v>
      </c>
      <c r="V2373">
        <v>1</v>
      </c>
      <c r="W2373" t="str">
        <f t="shared" si="224"/>
        <v>WARDENGELKING, JANIE</v>
      </c>
      <c r="X2373" t="s">
        <v>4934</v>
      </c>
      <c r="Y2373">
        <v>100</v>
      </c>
      <c r="Z2373">
        <v>100</v>
      </c>
      <c r="AA2373">
        <v>0</v>
      </c>
      <c r="AB2373">
        <v>11693</v>
      </c>
      <c r="AC2373">
        <v>1</v>
      </c>
      <c r="AH2373">
        <f t="shared" si="225"/>
        <v>21127</v>
      </c>
      <c r="AI2373">
        <f t="shared" si="226"/>
        <v>11693</v>
      </c>
      <c r="AJ2373">
        <f t="shared" si="227"/>
        <v>9434</v>
      </c>
      <c r="AK2373">
        <f t="shared" si="228"/>
        <v>0</v>
      </c>
      <c r="AT2373">
        <v>0</v>
      </c>
      <c r="AU2373">
        <v>0</v>
      </c>
      <c r="AW2373" t="s">
        <v>4935</v>
      </c>
      <c r="AX2373" t="s">
        <v>543</v>
      </c>
      <c r="BG2373" t="s">
        <v>4936</v>
      </c>
      <c r="BH2373">
        <v>1</v>
      </c>
    </row>
    <row r="2374" spans="1:60">
      <c r="A2374">
        <v>310866</v>
      </c>
      <c r="B2374">
        <v>12</v>
      </c>
      <c r="C2374" t="s">
        <v>4573</v>
      </c>
      <c r="D2374">
        <v>16</v>
      </c>
      <c r="E2374">
        <v>63</v>
      </c>
      <c r="F2374">
        <v>2012</v>
      </c>
      <c r="G2374">
        <v>11</v>
      </c>
      <c r="H2374">
        <v>9</v>
      </c>
      <c r="J2374">
        <v>18</v>
      </c>
      <c r="L2374">
        <v>2</v>
      </c>
      <c r="P2374" t="str">
        <f t="shared" si="223"/>
        <v>182</v>
      </c>
      <c r="Q2374">
        <v>2</v>
      </c>
      <c r="R2374">
        <v>1</v>
      </c>
      <c r="S2374">
        <v>2</v>
      </c>
      <c r="U2374" t="s">
        <v>44</v>
      </c>
      <c r="V2374">
        <v>1</v>
      </c>
      <c r="W2374" t="str">
        <f t="shared" si="224"/>
        <v>BOLICEK, BRAD R.</v>
      </c>
      <c r="X2374" t="s">
        <v>4613</v>
      </c>
      <c r="Y2374">
        <v>200</v>
      </c>
      <c r="Z2374">
        <v>200</v>
      </c>
      <c r="AA2374">
        <v>0</v>
      </c>
      <c r="AB2374">
        <v>9145</v>
      </c>
      <c r="AC2374">
        <v>0</v>
      </c>
      <c r="AH2374">
        <f t="shared" si="225"/>
        <v>20893</v>
      </c>
      <c r="AI2374">
        <f t="shared" si="226"/>
        <v>11748</v>
      </c>
      <c r="AJ2374">
        <f t="shared" si="227"/>
        <v>9145</v>
      </c>
      <c r="AK2374">
        <f t="shared" si="228"/>
        <v>0</v>
      </c>
      <c r="AT2374">
        <v>0</v>
      </c>
      <c r="AU2374">
        <v>0</v>
      </c>
      <c r="AW2374" t="s">
        <v>4614</v>
      </c>
      <c r="AX2374" t="s">
        <v>3165</v>
      </c>
      <c r="AY2374" t="s">
        <v>86</v>
      </c>
    </row>
    <row r="2375" spans="1:60">
      <c r="A2375">
        <v>310867</v>
      </c>
      <c r="B2375">
        <v>12</v>
      </c>
      <c r="C2375" t="s">
        <v>4573</v>
      </c>
      <c r="D2375">
        <v>16</v>
      </c>
      <c r="E2375">
        <v>63</v>
      </c>
      <c r="F2375">
        <v>2012</v>
      </c>
      <c r="G2375">
        <v>11</v>
      </c>
      <c r="H2375">
        <v>9</v>
      </c>
      <c r="J2375">
        <v>18</v>
      </c>
      <c r="L2375">
        <v>2</v>
      </c>
      <c r="P2375" t="str">
        <f t="shared" si="223"/>
        <v>182</v>
      </c>
      <c r="Q2375">
        <v>2</v>
      </c>
      <c r="R2375">
        <v>1</v>
      </c>
      <c r="S2375">
        <v>2</v>
      </c>
      <c r="U2375" t="s">
        <v>44</v>
      </c>
      <c r="V2375">
        <v>1</v>
      </c>
      <c r="W2375" t="str">
        <f t="shared" si="224"/>
        <v>KING, PHYLIS</v>
      </c>
      <c r="X2375" t="s">
        <v>4768</v>
      </c>
      <c r="Y2375">
        <v>100</v>
      </c>
      <c r="Z2375">
        <v>100</v>
      </c>
      <c r="AA2375">
        <v>1</v>
      </c>
      <c r="AB2375">
        <v>11748</v>
      </c>
      <c r="AC2375">
        <v>1</v>
      </c>
      <c r="AH2375">
        <f t="shared" si="225"/>
        <v>20893</v>
      </c>
      <c r="AI2375">
        <f t="shared" si="226"/>
        <v>11748</v>
      </c>
      <c r="AJ2375">
        <f t="shared" si="227"/>
        <v>9145</v>
      </c>
      <c r="AK2375">
        <f t="shared" si="228"/>
        <v>0</v>
      </c>
      <c r="AT2375">
        <v>0</v>
      </c>
      <c r="AU2375">
        <v>0</v>
      </c>
      <c r="AW2375" t="s">
        <v>1031</v>
      </c>
      <c r="AX2375" t="s">
        <v>4769</v>
      </c>
      <c r="AY2375" t="s">
        <v>56</v>
      </c>
    </row>
    <row r="2376" spans="1:60">
      <c r="A2376">
        <v>310869</v>
      </c>
      <c r="B2376">
        <v>12</v>
      </c>
      <c r="C2376" t="s">
        <v>4573</v>
      </c>
      <c r="D2376">
        <v>16</v>
      </c>
      <c r="E2376">
        <v>63</v>
      </c>
      <c r="F2376">
        <v>2012</v>
      </c>
      <c r="G2376">
        <v>11</v>
      </c>
      <c r="H2376">
        <v>9</v>
      </c>
      <c r="J2376">
        <v>19</v>
      </c>
      <c r="L2376">
        <v>1</v>
      </c>
      <c r="P2376" t="str">
        <f t="shared" si="223"/>
        <v>191</v>
      </c>
      <c r="Q2376">
        <v>2</v>
      </c>
      <c r="R2376">
        <v>1</v>
      </c>
      <c r="S2376">
        <v>2</v>
      </c>
      <c r="U2376" t="s">
        <v>44</v>
      </c>
      <c r="V2376">
        <v>1</v>
      </c>
      <c r="W2376" t="str">
        <f t="shared" si="224"/>
        <v>ERPELDING, MATHEW</v>
      </c>
      <c r="X2376" t="s">
        <v>4691</v>
      </c>
      <c r="Y2376">
        <v>100</v>
      </c>
      <c r="Z2376">
        <v>100</v>
      </c>
      <c r="AA2376">
        <v>0</v>
      </c>
      <c r="AB2376">
        <v>14695</v>
      </c>
      <c r="AC2376">
        <v>1</v>
      </c>
      <c r="AH2376">
        <f t="shared" si="225"/>
        <v>22040</v>
      </c>
      <c r="AI2376">
        <f t="shared" si="226"/>
        <v>14695</v>
      </c>
      <c r="AJ2376">
        <f t="shared" si="227"/>
        <v>7345</v>
      </c>
      <c r="AK2376">
        <f t="shared" si="228"/>
        <v>0</v>
      </c>
      <c r="AT2376">
        <v>0</v>
      </c>
      <c r="AU2376">
        <v>0</v>
      </c>
      <c r="AW2376" t="s">
        <v>4692</v>
      </c>
      <c r="AX2376" t="s">
        <v>4693</v>
      </c>
    </row>
    <row r="2377" spans="1:60">
      <c r="A2377">
        <v>310868</v>
      </c>
      <c r="B2377">
        <v>12</v>
      </c>
      <c r="C2377" t="s">
        <v>4573</v>
      </c>
      <c r="D2377">
        <v>16</v>
      </c>
      <c r="E2377">
        <v>63</v>
      </c>
      <c r="F2377">
        <v>2012</v>
      </c>
      <c r="G2377">
        <v>11</v>
      </c>
      <c r="H2377">
        <v>9</v>
      </c>
      <c r="J2377">
        <v>19</v>
      </c>
      <c r="L2377">
        <v>1</v>
      </c>
      <c r="P2377" t="str">
        <f t="shared" si="223"/>
        <v>191</v>
      </c>
      <c r="Q2377">
        <v>2</v>
      </c>
      <c r="R2377">
        <v>1</v>
      </c>
      <c r="S2377">
        <v>2</v>
      </c>
      <c r="U2377" t="s">
        <v>44</v>
      </c>
      <c r="V2377">
        <v>1</v>
      </c>
      <c r="W2377" t="str">
        <f t="shared" si="224"/>
        <v>WASHBURN, MIKE</v>
      </c>
      <c r="X2377" t="s">
        <v>4937</v>
      </c>
      <c r="Y2377">
        <v>200</v>
      </c>
      <c r="Z2377">
        <v>200</v>
      </c>
      <c r="AA2377">
        <v>0</v>
      </c>
      <c r="AB2377">
        <v>7345</v>
      </c>
      <c r="AC2377">
        <v>0</v>
      </c>
      <c r="AH2377">
        <f t="shared" si="225"/>
        <v>22040</v>
      </c>
      <c r="AI2377">
        <f t="shared" si="226"/>
        <v>14695</v>
      </c>
      <c r="AJ2377">
        <f t="shared" si="227"/>
        <v>7345</v>
      </c>
      <c r="AK2377">
        <f t="shared" si="228"/>
        <v>0</v>
      </c>
      <c r="AT2377">
        <v>0</v>
      </c>
      <c r="AU2377">
        <v>0</v>
      </c>
      <c r="AW2377" t="s">
        <v>4938</v>
      </c>
      <c r="AX2377" t="s">
        <v>106</v>
      </c>
    </row>
    <row r="2378" spans="1:60">
      <c r="A2378">
        <v>310870</v>
      </c>
      <c r="B2378">
        <v>12</v>
      </c>
      <c r="C2378" t="s">
        <v>4573</v>
      </c>
      <c r="D2378">
        <v>16</v>
      </c>
      <c r="E2378">
        <v>63</v>
      </c>
      <c r="F2378">
        <v>2012</v>
      </c>
      <c r="G2378">
        <v>11</v>
      </c>
      <c r="H2378">
        <v>9</v>
      </c>
      <c r="J2378">
        <v>19</v>
      </c>
      <c r="L2378">
        <v>2</v>
      </c>
      <c r="P2378" t="str">
        <f t="shared" si="223"/>
        <v>192</v>
      </c>
      <c r="Q2378">
        <v>2</v>
      </c>
      <c r="R2378">
        <v>1</v>
      </c>
      <c r="S2378">
        <v>2</v>
      </c>
      <c r="U2378" t="s">
        <v>44</v>
      </c>
      <c r="V2378">
        <v>1</v>
      </c>
      <c r="W2378" t="str">
        <f t="shared" si="224"/>
        <v>HOWARD, DON</v>
      </c>
      <c r="X2378" t="s">
        <v>4750</v>
      </c>
      <c r="Y2378">
        <v>200</v>
      </c>
      <c r="Z2378">
        <v>200</v>
      </c>
      <c r="AA2378">
        <v>0</v>
      </c>
      <c r="AB2378">
        <v>7509</v>
      </c>
      <c r="AC2378">
        <v>0</v>
      </c>
      <c r="AH2378">
        <f t="shared" si="225"/>
        <v>21887</v>
      </c>
      <c r="AI2378">
        <f t="shared" si="226"/>
        <v>14378</v>
      </c>
      <c r="AJ2378">
        <f t="shared" si="227"/>
        <v>7509</v>
      </c>
      <c r="AK2378">
        <f t="shared" si="228"/>
        <v>0</v>
      </c>
      <c r="AT2378">
        <v>0</v>
      </c>
      <c r="AU2378">
        <v>0</v>
      </c>
      <c r="AW2378" t="s">
        <v>1957</v>
      </c>
      <c r="AX2378" t="s">
        <v>163</v>
      </c>
    </row>
    <row r="2379" spans="1:60">
      <c r="A2379">
        <v>310871</v>
      </c>
      <c r="B2379">
        <v>12</v>
      </c>
      <c r="C2379" t="s">
        <v>4573</v>
      </c>
      <c r="D2379">
        <v>16</v>
      </c>
      <c r="E2379">
        <v>63</v>
      </c>
      <c r="F2379">
        <v>2012</v>
      </c>
      <c r="G2379">
        <v>11</v>
      </c>
      <c r="H2379">
        <v>9</v>
      </c>
      <c r="J2379">
        <v>19</v>
      </c>
      <c r="L2379">
        <v>2</v>
      </c>
      <c r="P2379" t="str">
        <f t="shared" si="223"/>
        <v>192</v>
      </c>
      <c r="Q2379">
        <v>2</v>
      </c>
      <c r="R2379">
        <v>1</v>
      </c>
      <c r="S2379">
        <v>2</v>
      </c>
      <c r="U2379" t="s">
        <v>44</v>
      </c>
      <c r="V2379">
        <v>1</v>
      </c>
      <c r="W2379" t="str">
        <f t="shared" si="224"/>
        <v>WOODINGS, HOLLI HIGH</v>
      </c>
      <c r="X2379" t="s">
        <v>4949</v>
      </c>
      <c r="Y2379">
        <v>100</v>
      </c>
      <c r="Z2379">
        <v>100</v>
      </c>
      <c r="AA2379">
        <v>0</v>
      </c>
      <c r="AB2379">
        <v>14378</v>
      </c>
      <c r="AC2379">
        <v>1</v>
      </c>
      <c r="AH2379">
        <f t="shared" si="225"/>
        <v>21887</v>
      </c>
      <c r="AI2379">
        <f t="shared" si="226"/>
        <v>14378</v>
      </c>
      <c r="AJ2379">
        <f t="shared" si="227"/>
        <v>7509</v>
      </c>
      <c r="AK2379">
        <f t="shared" si="228"/>
        <v>0</v>
      </c>
      <c r="AT2379">
        <v>0</v>
      </c>
      <c r="AU2379">
        <v>0</v>
      </c>
      <c r="AW2379" t="s">
        <v>4950</v>
      </c>
      <c r="AX2379" t="s">
        <v>4951</v>
      </c>
      <c r="AY2379" t="s">
        <v>4952</v>
      </c>
    </row>
    <row r="2380" spans="1:60">
      <c r="A2380">
        <v>310872</v>
      </c>
      <c r="B2380">
        <v>12</v>
      </c>
      <c r="C2380" t="s">
        <v>4573</v>
      </c>
      <c r="D2380">
        <v>16</v>
      </c>
      <c r="E2380">
        <v>63</v>
      </c>
      <c r="F2380">
        <v>2012</v>
      </c>
      <c r="G2380">
        <v>11</v>
      </c>
      <c r="H2380">
        <v>9</v>
      </c>
      <c r="J2380">
        <v>20</v>
      </c>
      <c r="L2380">
        <v>1</v>
      </c>
      <c r="P2380" t="str">
        <f t="shared" si="223"/>
        <v>201</v>
      </c>
      <c r="Q2380">
        <v>2</v>
      </c>
      <c r="R2380">
        <v>1</v>
      </c>
      <c r="S2380">
        <v>2</v>
      </c>
      <c r="U2380" t="s">
        <v>44</v>
      </c>
      <c r="V2380">
        <v>1</v>
      </c>
      <c r="W2380" t="str">
        <f t="shared" si="224"/>
        <v>LISTER, CAITLIN R.</v>
      </c>
      <c r="X2380" t="s">
        <v>4792</v>
      </c>
      <c r="Y2380">
        <v>100</v>
      </c>
      <c r="Z2380">
        <v>100</v>
      </c>
      <c r="AA2380">
        <v>0</v>
      </c>
      <c r="AB2380">
        <v>5958</v>
      </c>
      <c r="AC2380">
        <v>0</v>
      </c>
      <c r="AH2380">
        <f t="shared" si="225"/>
        <v>17806</v>
      </c>
      <c r="AI2380">
        <f t="shared" si="226"/>
        <v>5958</v>
      </c>
      <c r="AJ2380">
        <f t="shared" si="227"/>
        <v>11848</v>
      </c>
      <c r="AK2380">
        <f t="shared" si="228"/>
        <v>0</v>
      </c>
      <c r="AT2380">
        <v>0</v>
      </c>
      <c r="AU2380">
        <v>0</v>
      </c>
      <c r="AW2380" t="s">
        <v>4793</v>
      </c>
      <c r="AX2380" t="s">
        <v>4794</v>
      </c>
      <c r="AY2380" t="s">
        <v>86</v>
      </c>
    </row>
    <row r="2381" spans="1:60">
      <c r="A2381">
        <v>310873</v>
      </c>
      <c r="B2381">
        <v>12</v>
      </c>
      <c r="C2381" t="s">
        <v>4573</v>
      </c>
      <c r="D2381">
        <v>16</v>
      </c>
      <c r="E2381">
        <v>63</v>
      </c>
      <c r="F2381">
        <v>2012</v>
      </c>
      <c r="G2381">
        <v>11</v>
      </c>
      <c r="H2381">
        <v>9</v>
      </c>
      <c r="J2381">
        <v>20</v>
      </c>
      <c r="L2381">
        <v>1</v>
      </c>
      <c r="P2381" t="str">
        <f t="shared" si="223"/>
        <v>201</v>
      </c>
      <c r="Q2381">
        <v>2</v>
      </c>
      <c r="R2381">
        <v>1</v>
      </c>
      <c r="S2381">
        <v>2</v>
      </c>
      <c r="U2381" t="s">
        <v>44</v>
      </c>
      <c r="V2381">
        <v>1</v>
      </c>
      <c r="W2381" t="str">
        <f t="shared" si="224"/>
        <v>PALMER, JOE A.</v>
      </c>
      <c r="X2381" t="s">
        <v>4852</v>
      </c>
      <c r="Y2381">
        <v>200</v>
      </c>
      <c r="Z2381">
        <v>200</v>
      </c>
      <c r="AA2381">
        <v>1</v>
      </c>
      <c r="AB2381">
        <v>11848</v>
      </c>
      <c r="AC2381">
        <v>1</v>
      </c>
      <c r="AH2381">
        <f t="shared" si="225"/>
        <v>17806</v>
      </c>
      <c r="AI2381">
        <f t="shared" si="226"/>
        <v>5958</v>
      </c>
      <c r="AJ2381">
        <f t="shared" si="227"/>
        <v>11848</v>
      </c>
      <c r="AK2381">
        <f t="shared" si="228"/>
        <v>0</v>
      </c>
      <c r="AT2381">
        <v>0</v>
      </c>
      <c r="AU2381">
        <v>0</v>
      </c>
      <c r="AW2381" t="s">
        <v>4853</v>
      </c>
      <c r="AX2381" t="s">
        <v>288</v>
      </c>
      <c r="AY2381" t="s">
        <v>64</v>
      </c>
    </row>
    <row r="2382" spans="1:60">
      <c r="A2382">
        <v>310874</v>
      </c>
      <c r="B2382">
        <v>12</v>
      </c>
      <c r="C2382" t="s">
        <v>4573</v>
      </c>
      <c r="D2382">
        <v>16</v>
      </c>
      <c r="E2382">
        <v>63</v>
      </c>
      <c r="F2382">
        <v>2012</v>
      </c>
      <c r="G2382">
        <v>11</v>
      </c>
      <c r="H2382">
        <v>9</v>
      </c>
      <c r="J2382">
        <v>20</v>
      </c>
      <c r="L2382">
        <v>2</v>
      </c>
      <c r="P2382" t="str">
        <f t="shared" si="223"/>
        <v>202</v>
      </c>
      <c r="Q2382">
        <v>2</v>
      </c>
      <c r="R2382">
        <v>1</v>
      </c>
      <c r="S2382">
        <v>2</v>
      </c>
      <c r="U2382" t="s">
        <v>44</v>
      </c>
      <c r="V2382">
        <v>1</v>
      </c>
      <c r="W2382" t="str">
        <f t="shared" si="224"/>
        <v>HOLTZCLAW, JAMES</v>
      </c>
      <c r="X2382" t="s">
        <v>4743</v>
      </c>
      <c r="Y2382">
        <v>200</v>
      </c>
      <c r="Z2382">
        <v>200</v>
      </c>
      <c r="AA2382">
        <v>0</v>
      </c>
      <c r="AB2382">
        <v>14706</v>
      </c>
      <c r="AC2382">
        <v>1</v>
      </c>
      <c r="AH2382">
        <f t="shared" si="225"/>
        <v>14706</v>
      </c>
      <c r="AI2382">
        <f t="shared" si="226"/>
        <v>0</v>
      </c>
      <c r="AJ2382">
        <f t="shared" si="227"/>
        <v>14706</v>
      </c>
      <c r="AK2382">
        <f t="shared" si="228"/>
        <v>0</v>
      </c>
      <c r="AT2382">
        <v>0</v>
      </c>
      <c r="AU2382">
        <v>0</v>
      </c>
      <c r="AW2382" t="s">
        <v>4744</v>
      </c>
      <c r="AX2382" t="s">
        <v>1090</v>
      </c>
    </row>
    <row r="2383" spans="1:60">
      <c r="A2383">
        <v>310876</v>
      </c>
      <c r="B2383">
        <v>12</v>
      </c>
      <c r="C2383" t="s">
        <v>4573</v>
      </c>
      <c r="D2383">
        <v>16</v>
      </c>
      <c r="E2383">
        <v>63</v>
      </c>
      <c r="F2383">
        <v>2012</v>
      </c>
      <c r="G2383">
        <v>11</v>
      </c>
      <c r="H2383">
        <v>9</v>
      </c>
      <c r="J2383">
        <v>21</v>
      </c>
      <c r="L2383">
        <v>1</v>
      </c>
      <c r="P2383" t="str">
        <f t="shared" si="223"/>
        <v>211</v>
      </c>
      <c r="Q2383">
        <v>2</v>
      </c>
      <c r="R2383">
        <v>1</v>
      </c>
      <c r="S2383">
        <v>2</v>
      </c>
      <c r="U2383" t="s">
        <v>44</v>
      </c>
      <c r="V2383">
        <v>1</v>
      </c>
      <c r="W2383" t="str">
        <f t="shared" si="224"/>
        <v>HARRIS, STEVEN C.</v>
      </c>
      <c r="X2383" t="s">
        <v>4726</v>
      </c>
      <c r="Y2383">
        <v>200</v>
      </c>
      <c r="Z2383">
        <v>200</v>
      </c>
      <c r="AA2383">
        <v>0</v>
      </c>
      <c r="AB2383">
        <v>12675</v>
      </c>
      <c r="AC2383">
        <v>1</v>
      </c>
      <c r="AH2383">
        <f t="shared" si="225"/>
        <v>19617</v>
      </c>
      <c r="AI2383">
        <f t="shared" si="226"/>
        <v>6942</v>
      </c>
      <c r="AJ2383">
        <f t="shared" si="227"/>
        <v>12675</v>
      </c>
      <c r="AK2383">
        <f t="shared" si="228"/>
        <v>0</v>
      </c>
      <c r="AT2383">
        <v>0</v>
      </c>
      <c r="AU2383">
        <v>0</v>
      </c>
      <c r="AW2383" t="s">
        <v>528</v>
      </c>
      <c r="AX2383" t="s">
        <v>813</v>
      </c>
      <c r="AY2383" t="s">
        <v>52</v>
      </c>
    </row>
    <row r="2384" spans="1:60">
      <c r="A2384">
        <v>310875</v>
      </c>
      <c r="B2384">
        <v>12</v>
      </c>
      <c r="C2384" t="s">
        <v>4573</v>
      </c>
      <c r="D2384">
        <v>16</v>
      </c>
      <c r="E2384">
        <v>63</v>
      </c>
      <c r="F2384">
        <v>2012</v>
      </c>
      <c r="G2384">
        <v>11</v>
      </c>
      <c r="H2384">
        <v>9</v>
      </c>
      <c r="J2384">
        <v>21</v>
      </c>
      <c r="L2384">
        <v>1</v>
      </c>
      <c r="P2384" t="str">
        <f t="shared" si="223"/>
        <v>211</v>
      </c>
      <c r="Q2384">
        <v>2</v>
      </c>
      <c r="R2384">
        <v>1</v>
      </c>
      <c r="S2384">
        <v>2</v>
      </c>
      <c r="U2384" t="s">
        <v>44</v>
      </c>
      <c r="V2384">
        <v>1</v>
      </c>
      <c r="W2384" t="str">
        <f t="shared" si="224"/>
        <v>KREISER, CRAIG R.</v>
      </c>
      <c r="X2384" t="s">
        <v>4779</v>
      </c>
      <c r="Y2384">
        <v>100</v>
      </c>
      <c r="Z2384">
        <v>100</v>
      </c>
      <c r="AA2384">
        <v>0</v>
      </c>
      <c r="AB2384">
        <v>6942</v>
      </c>
      <c r="AC2384">
        <v>0</v>
      </c>
      <c r="AH2384">
        <f t="shared" si="225"/>
        <v>19617</v>
      </c>
      <c r="AI2384">
        <f t="shared" si="226"/>
        <v>6942</v>
      </c>
      <c r="AJ2384">
        <f t="shared" si="227"/>
        <v>12675</v>
      </c>
      <c r="AK2384">
        <f t="shared" si="228"/>
        <v>0</v>
      </c>
      <c r="AT2384">
        <v>0</v>
      </c>
      <c r="AU2384">
        <v>0</v>
      </c>
      <c r="AW2384" t="s">
        <v>4780</v>
      </c>
      <c r="AX2384" t="s">
        <v>207</v>
      </c>
      <c r="AY2384" t="s">
        <v>86</v>
      </c>
    </row>
    <row r="2385" spans="1:60">
      <c r="A2385">
        <v>310878</v>
      </c>
      <c r="B2385">
        <v>12</v>
      </c>
      <c r="C2385" t="s">
        <v>4573</v>
      </c>
      <c r="D2385">
        <v>16</v>
      </c>
      <c r="E2385">
        <v>63</v>
      </c>
      <c r="F2385">
        <v>2012</v>
      </c>
      <c r="G2385">
        <v>11</v>
      </c>
      <c r="H2385">
        <v>9</v>
      </c>
      <c r="J2385">
        <v>21</v>
      </c>
      <c r="L2385">
        <v>2</v>
      </c>
      <c r="P2385" t="str">
        <f t="shared" si="223"/>
        <v>212</v>
      </c>
      <c r="Q2385">
        <v>2</v>
      </c>
      <c r="R2385">
        <v>1</v>
      </c>
      <c r="S2385">
        <v>2</v>
      </c>
      <c r="U2385" t="s">
        <v>44</v>
      </c>
      <c r="V2385">
        <v>1</v>
      </c>
      <c r="W2385" t="str">
        <f t="shared" si="224"/>
        <v>DAYLEY, THOMAS E. (TOM)</v>
      </c>
      <c r="X2385" t="s">
        <v>4673</v>
      </c>
      <c r="Y2385">
        <v>200</v>
      </c>
      <c r="Z2385">
        <v>200</v>
      </c>
      <c r="AA2385">
        <v>0</v>
      </c>
      <c r="AB2385">
        <v>12871</v>
      </c>
      <c r="AC2385">
        <v>1</v>
      </c>
      <c r="AH2385">
        <f t="shared" si="225"/>
        <v>19600</v>
      </c>
      <c r="AI2385">
        <f t="shared" si="226"/>
        <v>6729</v>
      </c>
      <c r="AJ2385">
        <f t="shared" si="227"/>
        <v>12871</v>
      </c>
      <c r="AK2385">
        <f t="shared" si="228"/>
        <v>0</v>
      </c>
      <c r="AT2385">
        <v>0</v>
      </c>
      <c r="AU2385">
        <v>0</v>
      </c>
      <c r="AW2385" t="s">
        <v>4674</v>
      </c>
      <c r="AX2385" t="s">
        <v>339</v>
      </c>
      <c r="AY2385" t="s">
        <v>102</v>
      </c>
      <c r="BC2385" t="s">
        <v>426</v>
      </c>
    </row>
    <row r="2386" spans="1:60">
      <c r="A2386">
        <v>310877</v>
      </c>
      <c r="B2386">
        <v>12</v>
      </c>
      <c r="C2386" t="s">
        <v>4573</v>
      </c>
      <c r="D2386">
        <v>16</v>
      </c>
      <c r="E2386">
        <v>63</v>
      </c>
      <c r="F2386">
        <v>2012</v>
      </c>
      <c r="G2386">
        <v>11</v>
      </c>
      <c r="H2386">
        <v>9</v>
      </c>
      <c r="J2386">
        <v>21</v>
      </c>
      <c r="L2386">
        <v>2</v>
      </c>
      <c r="P2386" t="str">
        <f t="shared" si="223"/>
        <v>212</v>
      </c>
      <c r="Q2386">
        <v>2</v>
      </c>
      <c r="R2386">
        <v>1</v>
      </c>
      <c r="S2386">
        <v>2</v>
      </c>
      <c r="U2386" t="s">
        <v>44</v>
      </c>
      <c r="V2386">
        <v>1</v>
      </c>
      <c r="W2386" t="str">
        <f t="shared" si="224"/>
        <v>ZALESKI, ERIN</v>
      </c>
      <c r="X2386" t="s">
        <v>4962</v>
      </c>
      <c r="Y2386">
        <v>100</v>
      </c>
      <c r="Z2386">
        <v>100</v>
      </c>
      <c r="AA2386">
        <v>0</v>
      </c>
      <c r="AB2386">
        <v>6729</v>
      </c>
      <c r="AC2386">
        <v>0</v>
      </c>
      <c r="AH2386">
        <f t="shared" si="225"/>
        <v>19600</v>
      </c>
      <c r="AI2386">
        <f t="shared" si="226"/>
        <v>6729</v>
      </c>
      <c r="AJ2386">
        <f t="shared" si="227"/>
        <v>12871</v>
      </c>
      <c r="AK2386">
        <f t="shared" si="228"/>
        <v>0</v>
      </c>
      <c r="AT2386">
        <v>0</v>
      </c>
      <c r="AU2386">
        <v>0</v>
      </c>
      <c r="AW2386" t="s">
        <v>4963</v>
      </c>
      <c r="AX2386" t="s">
        <v>4964</v>
      </c>
    </row>
    <row r="2387" spans="1:60">
      <c r="A2387">
        <v>310879</v>
      </c>
      <c r="B2387">
        <v>12</v>
      </c>
      <c r="C2387" t="s">
        <v>4573</v>
      </c>
      <c r="D2387">
        <v>16</v>
      </c>
      <c r="E2387">
        <v>63</v>
      </c>
      <c r="F2387">
        <v>2012</v>
      </c>
      <c r="G2387">
        <v>11</v>
      </c>
      <c r="H2387">
        <v>9</v>
      </c>
      <c r="J2387">
        <v>22</v>
      </c>
      <c r="L2387">
        <v>1</v>
      </c>
      <c r="P2387" t="str">
        <f t="shared" si="223"/>
        <v>221</v>
      </c>
      <c r="Q2387">
        <v>2</v>
      </c>
      <c r="R2387">
        <v>1</v>
      </c>
      <c r="S2387">
        <v>2</v>
      </c>
      <c r="U2387" t="s">
        <v>44</v>
      </c>
      <c r="V2387">
        <v>1</v>
      </c>
      <c r="W2387" t="str">
        <f t="shared" si="224"/>
        <v>WOUDE, JOHN VANDER</v>
      </c>
      <c r="X2387" t="s">
        <v>4955</v>
      </c>
      <c r="Y2387">
        <v>200</v>
      </c>
      <c r="Z2387">
        <v>200</v>
      </c>
      <c r="AA2387">
        <v>1</v>
      </c>
      <c r="AB2387">
        <v>12454</v>
      </c>
      <c r="AC2387">
        <v>1</v>
      </c>
      <c r="AH2387">
        <f t="shared" si="225"/>
        <v>12454</v>
      </c>
      <c r="AI2387">
        <f t="shared" si="226"/>
        <v>0</v>
      </c>
      <c r="AJ2387">
        <f t="shared" si="227"/>
        <v>12454</v>
      </c>
      <c r="AK2387">
        <f t="shared" si="228"/>
        <v>0</v>
      </c>
      <c r="AT2387">
        <v>0</v>
      </c>
      <c r="AU2387">
        <v>0</v>
      </c>
      <c r="AW2387" t="s">
        <v>4956</v>
      </c>
      <c r="AX2387" t="s">
        <v>67</v>
      </c>
      <c r="BG2387" t="s">
        <v>4957</v>
      </c>
      <c r="BH2387">
        <v>4</v>
      </c>
    </row>
    <row r="2388" spans="1:60">
      <c r="A2388">
        <v>310880</v>
      </c>
      <c r="B2388">
        <v>12</v>
      </c>
      <c r="C2388" t="s">
        <v>4573</v>
      </c>
      <c r="D2388">
        <v>16</v>
      </c>
      <c r="E2388">
        <v>63</v>
      </c>
      <c r="F2388">
        <v>2012</v>
      </c>
      <c r="G2388">
        <v>11</v>
      </c>
      <c r="H2388">
        <v>9</v>
      </c>
      <c r="J2388">
        <v>22</v>
      </c>
      <c r="L2388">
        <v>2</v>
      </c>
      <c r="P2388" t="str">
        <f t="shared" si="223"/>
        <v>222</v>
      </c>
      <c r="Q2388">
        <v>2</v>
      </c>
      <c r="R2388">
        <v>1</v>
      </c>
      <c r="S2388">
        <v>2</v>
      </c>
      <c r="U2388" t="s">
        <v>44</v>
      </c>
      <c r="V2388">
        <v>1</v>
      </c>
      <c r="W2388" t="str">
        <f t="shared" si="224"/>
        <v>FISHER, SHARON L.</v>
      </c>
      <c r="X2388" t="s">
        <v>4698</v>
      </c>
      <c r="Y2388">
        <v>100</v>
      </c>
      <c r="Z2388">
        <v>100</v>
      </c>
      <c r="AA2388">
        <v>0</v>
      </c>
      <c r="AB2388">
        <v>4821</v>
      </c>
      <c r="AC2388">
        <v>0</v>
      </c>
      <c r="AH2388">
        <f t="shared" si="225"/>
        <v>14901</v>
      </c>
      <c r="AI2388">
        <f t="shared" si="226"/>
        <v>4821</v>
      </c>
      <c r="AJ2388">
        <f t="shared" si="227"/>
        <v>10080</v>
      </c>
      <c r="AK2388">
        <f t="shared" si="228"/>
        <v>0</v>
      </c>
      <c r="AT2388">
        <v>0</v>
      </c>
      <c r="AU2388">
        <v>0</v>
      </c>
      <c r="AW2388" t="s">
        <v>477</v>
      </c>
      <c r="AX2388" t="s">
        <v>1250</v>
      </c>
    </row>
    <row r="2389" spans="1:60">
      <c r="A2389">
        <v>310881</v>
      </c>
      <c r="B2389">
        <v>12</v>
      </c>
      <c r="C2389" t="s">
        <v>4573</v>
      </c>
      <c r="D2389">
        <v>16</v>
      </c>
      <c r="E2389">
        <v>63</v>
      </c>
      <c r="F2389">
        <v>2012</v>
      </c>
      <c r="G2389">
        <v>11</v>
      </c>
      <c r="H2389">
        <v>9</v>
      </c>
      <c r="J2389">
        <v>22</v>
      </c>
      <c r="L2389">
        <v>2</v>
      </c>
      <c r="P2389" t="str">
        <f t="shared" si="223"/>
        <v>222</v>
      </c>
      <c r="Q2389">
        <v>2</v>
      </c>
      <c r="R2389">
        <v>1</v>
      </c>
      <c r="S2389">
        <v>2</v>
      </c>
      <c r="U2389" t="s">
        <v>44</v>
      </c>
      <c r="V2389">
        <v>1</v>
      </c>
      <c r="W2389" t="str">
        <f t="shared" si="224"/>
        <v>MONKS, JASON</v>
      </c>
      <c r="X2389" t="s">
        <v>4829</v>
      </c>
      <c r="Y2389">
        <v>200</v>
      </c>
      <c r="Z2389">
        <v>200</v>
      </c>
      <c r="AA2389">
        <v>0</v>
      </c>
      <c r="AB2389">
        <v>10080</v>
      </c>
      <c r="AC2389">
        <v>1</v>
      </c>
      <c r="AH2389">
        <f t="shared" si="225"/>
        <v>14901</v>
      </c>
      <c r="AI2389">
        <f t="shared" si="226"/>
        <v>4821</v>
      </c>
      <c r="AJ2389">
        <f t="shared" si="227"/>
        <v>10080</v>
      </c>
      <c r="AK2389">
        <f t="shared" si="228"/>
        <v>0</v>
      </c>
      <c r="AT2389">
        <v>0</v>
      </c>
      <c r="AU2389">
        <v>0</v>
      </c>
      <c r="AW2389" t="s">
        <v>4830</v>
      </c>
      <c r="AX2389" t="s">
        <v>531</v>
      </c>
    </row>
    <row r="2390" spans="1:60">
      <c r="A2390">
        <v>310882</v>
      </c>
      <c r="B2390">
        <v>12</v>
      </c>
      <c r="C2390" t="s">
        <v>4573</v>
      </c>
      <c r="D2390">
        <v>16</v>
      </c>
      <c r="E2390">
        <v>63</v>
      </c>
      <c r="F2390">
        <v>2012</v>
      </c>
      <c r="G2390">
        <v>11</v>
      </c>
      <c r="H2390">
        <v>9</v>
      </c>
      <c r="J2390">
        <v>23</v>
      </c>
      <c r="L2390">
        <v>1</v>
      </c>
      <c r="P2390" t="str">
        <f t="shared" si="223"/>
        <v>231</v>
      </c>
      <c r="Q2390">
        <v>2</v>
      </c>
      <c r="R2390">
        <v>1</v>
      </c>
      <c r="S2390">
        <v>2</v>
      </c>
      <c r="U2390" t="s">
        <v>44</v>
      </c>
      <c r="V2390">
        <v>1</v>
      </c>
      <c r="W2390" t="str">
        <f t="shared" si="224"/>
        <v>BICKLE, JODY</v>
      </c>
      <c r="X2390" t="s">
        <v>4607</v>
      </c>
      <c r="Y2390">
        <v>100</v>
      </c>
      <c r="Z2390">
        <v>100</v>
      </c>
      <c r="AA2390">
        <v>0</v>
      </c>
      <c r="AB2390">
        <v>3926</v>
      </c>
      <c r="AC2390">
        <v>0</v>
      </c>
      <c r="AH2390">
        <f t="shared" si="225"/>
        <v>13567</v>
      </c>
      <c r="AI2390">
        <f t="shared" si="226"/>
        <v>3926</v>
      </c>
      <c r="AJ2390">
        <f t="shared" si="227"/>
        <v>9641</v>
      </c>
      <c r="AK2390">
        <f t="shared" si="228"/>
        <v>0</v>
      </c>
      <c r="AT2390">
        <v>0</v>
      </c>
      <c r="AU2390">
        <v>0</v>
      </c>
      <c r="AW2390" t="s">
        <v>4608</v>
      </c>
      <c r="AX2390" t="s">
        <v>877</v>
      </c>
    </row>
    <row r="2391" spans="1:60">
      <c r="A2391">
        <v>310883</v>
      </c>
      <c r="B2391">
        <v>12</v>
      </c>
      <c r="C2391" t="s">
        <v>4573</v>
      </c>
      <c r="D2391">
        <v>16</v>
      </c>
      <c r="E2391">
        <v>63</v>
      </c>
      <c r="F2391">
        <v>2012</v>
      </c>
      <c r="G2391">
        <v>11</v>
      </c>
      <c r="H2391">
        <v>9</v>
      </c>
      <c r="J2391">
        <v>23</v>
      </c>
      <c r="L2391">
        <v>1</v>
      </c>
      <c r="P2391" t="str">
        <f t="shared" si="223"/>
        <v>231</v>
      </c>
      <c r="Q2391">
        <v>2</v>
      </c>
      <c r="R2391">
        <v>1</v>
      </c>
      <c r="S2391">
        <v>2</v>
      </c>
      <c r="U2391" t="s">
        <v>44</v>
      </c>
      <c r="V2391">
        <v>1</v>
      </c>
      <c r="W2391" t="str">
        <f t="shared" si="224"/>
        <v>WILLS, RICHARD</v>
      </c>
      <c r="X2391" t="s">
        <v>4942</v>
      </c>
      <c r="Y2391">
        <v>200</v>
      </c>
      <c r="Z2391">
        <v>200</v>
      </c>
      <c r="AA2391">
        <v>1</v>
      </c>
      <c r="AB2391">
        <v>9641</v>
      </c>
      <c r="AC2391">
        <v>1</v>
      </c>
      <c r="AH2391">
        <f t="shared" si="225"/>
        <v>13567</v>
      </c>
      <c r="AI2391">
        <f t="shared" si="226"/>
        <v>3926</v>
      </c>
      <c r="AJ2391">
        <f t="shared" si="227"/>
        <v>9641</v>
      </c>
      <c r="AK2391">
        <f t="shared" si="228"/>
        <v>0</v>
      </c>
      <c r="AT2391">
        <v>0</v>
      </c>
      <c r="AU2391">
        <v>0</v>
      </c>
      <c r="AW2391" t="s">
        <v>4943</v>
      </c>
      <c r="AX2391" t="s">
        <v>441</v>
      </c>
    </row>
    <row r="2392" spans="1:60">
      <c r="A2392">
        <v>310884</v>
      </c>
      <c r="B2392">
        <v>12</v>
      </c>
      <c r="C2392" t="s">
        <v>4573</v>
      </c>
      <c r="D2392">
        <v>16</v>
      </c>
      <c r="E2392">
        <v>63</v>
      </c>
      <c r="F2392">
        <v>2012</v>
      </c>
      <c r="G2392">
        <v>11</v>
      </c>
      <c r="H2392">
        <v>9</v>
      </c>
      <c r="J2392">
        <v>23</v>
      </c>
      <c r="L2392">
        <v>2</v>
      </c>
      <c r="P2392" t="str">
        <f t="shared" si="223"/>
        <v>232</v>
      </c>
      <c r="Q2392">
        <v>2</v>
      </c>
      <c r="R2392">
        <v>1</v>
      </c>
      <c r="S2392">
        <v>2</v>
      </c>
      <c r="U2392" t="s">
        <v>44</v>
      </c>
      <c r="V2392">
        <v>1</v>
      </c>
      <c r="W2392" t="str">
        <f t="shared" si="224"/>
        <v>CHIARELLA, PAM</v>
      </c>
      <c r="X2392" t="s">
        <v>4652</v>
      </c>
      <c r="Y2392">
        <v>100</v>
      </c>
      <c r="Z2392">
        <v>100</v>
      </c>
      <c r="AA2392">
        <v>0</v>
      </c>
      <c r="AB2392">
        <v>4556</v>
      </c>
      <c r="AC2392">
        <v>0</v>
      </c>
      <c r="AH2392">
        <f t="shared" si="225"/>
        <v>13593</v>
      </c>
      <c r="AI2392">
        <f t="shared" si="226"/>
        <v>4556</v>
      </c>
      <c r="AJ2392">
        <f t="shared" si="227"/>
        <v>9037</v>
      </c>
      <c r="AK2392">
        <f t="shared" si="228"/>
        <v>0</v>
      </c>
      <c r="AT2392">
        <v>0</v>
      </c>
      <c r="AU2392">
        <v>0</v>
      </c>
      <c r="AW2392" t="s">
        <v>4653</v>
      </c>
      <c r="AX2392" t="s">
        <v>298</v>
      </c>
    </row>
    <row r="2393" spans="1:60">
      <c r="A2393">
        <v>310885</v>
      </c>
      <c r="B2393">
        <v>12</v>
      </c>
      <c r="C2393" t="s">
        <v>4573</v>
      </c>
      <c r="D2393">
        <v>16</v>
      </c>
      <c r="E2393">
        <v>63</v>
      </c>
      <c r="F2393">
        <v>2012</v>
      </c>
      <c r="G2393">
        <v>11</v>
      </c>
      <c r="H2393">
        <v>9</v>
      </c>
      <c r="J2393">
        <v>23</v>
      </c>
      <c r="L2393">
        <v>2</v>
      </c>
      <c r="P2393" t="str">
        <f t="shared" si="223"/>
        <v>232</v>
      </c>
      <c r="Q2393">
        <v>2</v>
      </c>
      <c r="R2393">
        <v>1</v>
      </c>
      <c r="S2393">
        <v>2</v>
      </c>
      <c r="U2393" t="s">
        <v>44</v>
      </c>
      <c r="V2393">
        <v>1</v>
      </c>
      <c r="W2393" t="str">
        <f t="shared" si="224"/>
        <v>NIELSEN, PETER (PETE)</v>
      </c>
      <c r="X2393" t="s">
        <v>4841</v>
      </c>
      <c r="Y2393">
        <v>200</v>
      </c>
      <c r="Z2393">
        <v>200</v>
      </c>
      <c r="AA2393">
        <v>1</v>
      </c>
      <c r="AB2393">
        <v>9037</v>
      </c>
      <c r="AC2393">
        <v>1</v>
      </c>
      <c r="AH2393">
        <f t="shared" si="225"/>
        <v>13593</v>
      </c>
      <c r="AI2393">
        <f t="shared" si="226"/>
        <v>4556</v>
      </c>
      <c r="AJ2393">
        <f t="shared" si="227"/>
        <v>9037</v>
      </c>
      <c r="AK2393">
        <f t="shared" si="228"/>
        <v>0</v>
      </c>
      <c r="AT2393">
        <v>0</v>
      </c>
      <c r="AU2393">
        <v>0</v>
      </c>
      <c r="AW2393" t="s">
        <v>4842</v>
      </c>
      <c r="AX2393" t="s">
        <v>184</v>
      </c>
    </row>
    <row r="2394" spans="1:60">
      <c r="A2394">
        <v>310886</v>
      </c>
      <c r="B2394">
        <v>12</v>
      </c>
      <c r="C2394" t="s">
        <v>4573</v>
      </c>
      <c r="D2394">
        <v>16</v>
      </c>
      <c r="E2394">
        <v>63</v>
      </c>
      <c r="F2394">
        <v>2012</v>
      </c>
      <c r="G2394">
        <v>11</v>
      </c>
      <c r="H2394">
        <v>9</v>
      </c>
      <c r="J2394">
        <v>24</v>
      </c>
      <c r="L2394">
        <v>1</v>
      </c>
      <c r="P2394" t="str">
        <f t="shared" si="223"/>
        <v>241</v>
      </c>
      <c r="Q2394">
        <v>2</v>
      </c>
      <c r="R2394">
        <v>1</v>
      </c>
      <c r="S2394">
        <v>2</v>
      </c>
      <c r="U2394" t="s">
        <v>44</v>
      </c>
      <c r="V2394">
        <v>1</v>
      </c>
      <c r="W2394" t="str">
        <f t="shared" si="224"/>
        <v>CLOW, LANCE W.</v>
      </c>
      <c r="X2394" t="s">
        <v>4665</v>
      </c>
      <c r="Y2394">
        <v>200</v>
      </c>
      <c r="Z2394">
        <v>200</v>
      </c>
      <c r="AA2394">
        <v>0</v>
      </c>
      <c r="AB2394">
        <v>13001</v>
      </c>
      <c r="AC2394">
        <v>1</v>
      </c>
      <c r="AH2394">
        <f t="shared" si="225"/>
        <v>13001</v>
      </c>
      <c r="AI2394">
        <f t="shared" si="226"/>
        <v>0</v>
      </c>
      <c r="AJ2394">
        <f t="shared" si="227"/>
        <v>13001</v>
      </c>
      <c r="AK2394">
        <f t="shared" si="228"/>
        <v>0</v>
      </c>
      <c r="AT2394">
        <v>0</v>
      </c>
      <c r="AU2394">
        <v>0</v>
      </c>
      <c r="AW2394" t="s">
        <v>4666</v>
      </c>
      <c r="AX2394" t="s">
        <v>295</v>
      </c>
      <c r="AY2394" t="s">
        <v>130</v>
      </c>
    </row>
    <row r="2395" spans="1:60">
      <c r="A2395">
        <v>310887</v>
      </c>
      <c r="B2395">
        <v>12</v>
      </c>
      <c r="C2395" t="s">
        <v>4573</v>
      </c>
      <c r="D2395">
        <v>16</v>
      </c>
      <c r="E2395">
        <v>63</v>
      </c>
      <c r="F2395">
        <v>2012</v>
      </c>
      <c r="G2395">
        <v>11</v>
      </c>
      <c r="H2395">
        <v>9</v>
      </c>
      <c r="J2395">
        <v>24</v>
      </c>
      <c r="L2395">
        <v>2</v>
      </c>
      <c r="P2395" t="str">
        <f t="shared" si="223"/>
        <v>242</v>
      </c>
      <c r="Q2395">
        <v>2</v>
      </c>
      <c r="R2395">
        <v>1</v>
      </c>
      <c r="S2395">
        <v>2</v>
      </c>
      <c r="U2395" t="s">
        <v>44</v>
      </c>
      <c r="V2395">
        <v>1</v>
      </c>
      <c r="W2395" t="str">
        <f t="shared" si="224"/>
        <v>FORNSHELL, ROSEMARY</v>
      </c>
      <c r="X2395" t="s">
        <v>4700</v>
      </c>
      <c r="Y2395">
        <v>100</v>
      </c>
      <c r="Z2395">
        <v>100</v>
      </c>
      <c r="AA2395">
        <v>0</v>
      </c>
      <c r="AB2395">
        <v>6164</v>
      </c>
      <c r="AC2395">
        <v>0</v>
      </c>
      <c r="AH2395">
        <f t="shared" si="225"/>
        <v>15366</v>
      </c>
      <c r="AI2395">
        <f t="shared" si="226"/>
        <v>6164</v>
      </c>
      <c r="AJ2395">
        <f t="shared" si="227"/>
        <v>9202</v>
      </c>
      <c r="AK2395">
        <f t="shared" si="228"/>
        <v>0</v>
      </c>
      <c r="AT2395">
        <v>0</v>
      </c>
      <c r="AU2395">
        <v>0</v>
      </c>
      <c r="AW2395" t="s">
        <v>4701</v>
      </c>
      <c r="AX2395" t="s">
        <v>4702</v>
      </c>
    </row>
    <row r="2396" spans="1:60">
      <c r="A2396">
        <v>310888</v>
      </c>
      <c r="B2396">
        <v>12</v>
      </c>
      <c r="C2396" t="s">
        <v>4573</v>
      </c>
      <c r="D2396">
        <v>16</v>
      </c>
      <c r="E2396">
        <v>63</v>
      </c>
      <c r="F2396">
        <v>2012</v>
      </c>
      <c r="G2396">
        <v>11</v>
      </c>
      <c r="H2396">
        <v>9</v>
      </c>
      <c r="J2396">
        <v>24</v>
      </c>
      <c r="L2396">
        <v>2</v>
      </c>
      <c r="P2396" t="str">
        <f t="shared" si="223"/>
        <v>242</v>
      </c>
      <c r="Q2396">
        <v>2</v>
      </c>
      <c r="R2396">
        <v>1</v>
      </c>
      <c r="S2396">
        <v>2</v>
      </c>
      <c r="U2396" t="s">
        <v>44</v>
      </c>
      <c r="V2396">
        <v>1</v>
      </c>
      <c r="W2396" t="str">
        <f t="shared" si="224"/>
        <v>HARTGEN, STEPHEN</v>
      </c>
      <c r="X2396" t="s">
        <v>4727</v>
      </c>
      <c r="Y2396">
        <v>200</v>
      </c>
      <c r="Z2396">
        <v>200</v>
      </c>
      <c r="AA2396">
        <v>1</v>
      </c>
      <c r="AB2396">
        <v>9202</v>
      </c>
      <c r="AC2396">
        <v>1</v>
      </c>
      <c r="AH2396">
        <f t="shared" si="225"/>
        <v>15366</v>
      </c>
      <c r="AI2396">
        <f t="shared" si="226"/>
        <v>6164</v>
      </c>
      <c r="AJ2396">
        <f t="shared" si="227"/>
        <v>9202</v>
      </c>
      <c r="AK2396">
        <f t="shared" si="228"/>
        <v>0</v>
      </c>
      <c r="AT2396">
        <v>0</v>
      </c>
      <c r="AU2396">
        <v>0</v>
      </c>
      <c r="AW2396" t="s">
        <v>4728</v>
      </c>
      <c r="AX2396" t="s">
        <v>1096</v>
      </c>
    </row>
    <row r="2397" spans="1:60">
      <c r="A2397">
        <v>310889</v>
      </c>
      <c r="B2397">
        <v>12</v>
      </c>
      <c r="C2397" t="s">
        <v>4573</v>
      </c>
      <c r="D2397">
        <v>16</v>
      </c>
      <c r="E2397">
        <v>63</v>
      </c>
      <c r="F2397">
        <v>2012</v>
      </c>
      <c r="G2397">
        <v>11</v>
      </c>
      <c r="H2397">
        <v>9</v>
      </c>
      <c r="J2397">
        <v>25</v>
      </c>
      <c r="L2397">
        <v>1</v>
      </c>
      <c r="P2397" t="str">
        <f t="shared" si="223"/>
        <v>251</v>
      </c>
      <c r="Q2397">
        <v>2</v>
      </c>
      <c r="R2397">
        <v>1</v>
      </c>
      <c r="S2397">
        <v>2</v>
      </c>
      <c r="U2397" t="s">
        <v>44</v>
      </c>
      <c r="V2397">
        <v>1</v>
      </c>
      <c r="W2397" t="str">
        <f t="shared" si="224"/>
        <v>BELL, MAXINE T.</v>
      </c>
      <c r="X2397" t="s">
        <v>4603</v>
      </c>
      <c r="Y2397">
        <v>200</v>
      </c>
      <c r="Z2397">
        <v>200</v>
      </c>
      <c r="AA2397">
        <v>1</v>
      </c>
      <c r="AB2397">
        <v>14035</v>
      </c>
      <c r="AC2397">
        <v>1</v>
      </c>
      <c r="AH2397">
        <f t="shared" si="225"/>
        <v>14035</v>
      </c>
      <c r="AI2397">
        <f t="shared" si="226"/>
        <v>0</v>
      </c>
      <c r="AJ2397">
        <f t="shared" si="227"/>
        <v>14035</v>
      </c>
      <c r="AK2397">
        <f t="shared" si="228"/>
        <v>0</v>
      </c>
      <c r="AT2397">
        <v>0</v>
      </c>
      <c r="AU2397">
        <v>0</v>
      </c>
      <c r="AW2397" t="s">
        <v>50</v>
      </c>
      <c r="AX2397" t="s">
        <v>4604</v>
      </c>
      <c r="AY2397" t="s">
        <v>260</v>
      </c>
    </row>
    <row r="2398" spans="1:60">
      <c r="A2398">
        <v>310891</v>
      </c>
      <c r="B2398">
        <v>12</v>
      </c>
      <c r="C2398" t="s">
        <v>4573</v>
      </c>
      <c r="D2398">
        <v>16</v>
      </c>
      <c r="E2398">
        <v>63</v>
      </c>
      <c r="F2398">
        <v>2012</v>
      </c>
      <c r="G2398">
        <v>11</v>
      </c>
      <c r="H2398">
        <v>9</v>
      </c>
      <c r="J2398">
        <v>25</v>
      </c>
      <c r="L2398">
        <v>2</v>
      </c>
      <c r="P2398" t="str">
        <f t="shared" si="223"/>
        <v>252</v>
      </c>
      <c r="Q2398">
        <v>2</v>
      </c>
      <c r="R2398">
        <v>1</v>
      </c>
      <c r="S2398">
        <v>2</v>
      </c>
      <c r="U2398" t="s">
        <v>44</v>
      </c>
      <c r="V2398">
        <v>1</v>
      </c>
      <c r="W2398" t="str">
        <f t="shared" si="224"/>
        <v>KAUFFMAN, CLARK</v>
      </c>
      <c r="X2398" t="s">
        <v>4761</v>
      </c>
      <c r="Y2398">
        <v>200</v>
      </c>
      <c r="Z2398">
        <v>200</v>
      </c>
      <c r="AA2398">
        <v>0</v>
      </c>
      <c r="AB2398">
        <v>11148</v>
      </c>
      <c r="AC2398">
        <v>1</v>
      </c>
      <c r="AH2398">
        <f t="shared" si="225"/>
        <v>15651</v>
      </c>
      <c r="AI2398">
        <f t="shared" si="226"/>
        <v>4503</v>
      </c>
      <c r="AJ2398">
        <f t="shared" si="227"/>
        <v>11148</v>
      </c>
      <c r="AK2398">
        <f t="shared" si="228"/>
        <v>0</v>
      </c>
      <c r="AT2398">
        <v>0</v>
      </c>
      <c r="AU2398">
        <v>0</v>
      </c>
      <c r="AW2398" t="s">
        <v>4762</v>
      </c>
      <c r="AX2398" t="s">
        <v>843</v>
      </c>
    </row>
    <row r="2399" spans="1:60">
      <c r="A2399">
        <v>310890</v>
      </c>
      <c r="B2399">
        <v>12</v>
      </c>
      <c r="C2399" t="s">
        <v>4573</v>
      </c>
      <c r="D2399">
        <v>16</v>
      </c>
      <c r="E2399">
        <v>63</v>
      </c>
      <c r="F2399">
        <v>2012</v>
      </c>
      <c r="G2399">
        <v>11</v>
      </c>
      <c r="H2399">
        <v>9</v>
      </c>
      <c r="J2399">
        <v>25</v>
      </c>
      <c r="L2399">
        <v>2</v>
      </c>
      <c r="P2399" t="str">
        <f t="shared" si="223"/>
        <v>252</v>
      </c>
      <c r="Q2399">
        <v>2</v>
      </c>
      <c r="R2399">
        <v>1</v>
      </c>
      <c r="S2399">
        <v>2</v>
      </c>
      <c r="U2399" t="s">
        <v>44</v>
      </c>
      <c r="V2399">
        <v>1</v>
      </c>
      <c r="W2399" t="str">
        <f t="shared" si="224"/>
        <v>SHOTSWELL, CINDY</v>
      </c>
      <c r="X2399" t="s">
        <v>4895</v>
      </c>
      <c r="Y2399">
        <v>100</v>
      </c>
      <c r="Z2399">
        <v>100</v>
      </c>
      <c r="AA2399">
        <v>0</v>
      </c>
      <c r="AB2399">
        <v>4503</v>
      </c>
      <c r="AC2399">
        <v>0</v>
      </c>
      <c r="AH2399">
        <f t="shared" si="225"/>
        <v>15651</v>
      </c>
      <c r="AI2399">
        <f t="shared" si="226"/>
        <v>4503</v>
      </c>
      <c r="AJ2399">
        <f t="shared" si="227"/>
        <v>11148</v>
      </c>
      <c r="AK2399">
        <f t="shared" si="228"/>
        <v>0</v>
      </c>
      <c r="AT2399">
        <v>0</v>
      </c>
      <c r="AU2399">
        <v>0</v>
      </c>
      <c r="AW2399" t="s">
        <v>4896</v>
      </c>
      <c r="AX2399" t="s">
        <v>1716</v>
      </c>
    </row>
    <row r="2400" spans="1:60">
      <c r="A2400">
        <v>310893</v>
      </c>
      <c r="B2400">
        <v>12</v>
      </c>
      <c r="C2400" t="s">
        <v>4573</v>
      </c>
      <c r="D2400">
        <v>16</v>
      </c>
      <c r="E2400">
        <v>63</v>
      </c>
      <c r="F2400">
        <v>2012</v>
      </c>
      <c r="G2400">
        <v>11</v>
      </c>
      <c r="H2400">
        <v>9</v>
      </c>
      <c r="J2400">
        <v>26</v>
      </c>
      <c r="L2400">
        <v>1</v>
      </c>
      <c r="P2400" t="str">
        <f t="shared" si="223"/>
        <v>261</v>
      </c>
      <c r="Q2400">
        <v>2</v>
      </c>
      <c r="R2400">
        <v>1</v>
      </c>
      <c r="S2400">
        <v>2</v>
      </c>
      <c r="U2400" t="s">
        <v>44</v>
      </c>
      <c r="V2400">
        <v>1</v>
      </c>
      <c r="W2400" t="str">
        <f t="shared" si="224"/>
        <v>MILLER, STEVE</v>
      </c>
      <c r="X2400" t="s">
        <v>4828</v>
      </c>
      <c r="Y2400">
        <v>200</v>
      </c>
      <c r="Z2400">
        <v>200</v>
      </c>
      <c r="AA2400">
        <v>0</v>
      </c>
      <c r="AB2400">
        <v>8535</v>
      </c>
      <c r="AC2400">
        <v>1</v>
      </c>
      <c r="AH2400">
        <f t="shared" si="225"/>
        <v>16764</v>
      </c>
      <c r="AI2400">
        <f t="shared" si="226"/>
        <v>8229</v>
      </c>
      <c r="AJ2400">
        <f t="shared" si="227"/>
        <v>8535</v>
      </c>
      <c r="AK2400">
        <f t="shared" si="228"/>
        <v>0</v>
      </c>
      <c r="AT2400">
        <v>0</v>
      </c>
      <c r="AU2400">
        <v>0</v>
      </c>
      <c r="AW2400" t="s">
        <v>256</v>
      </c>
      <c r="AX2400" t="s">
        <v>344</v>
      </c>
    </row>
    <row r="2401" spans="1:51">
      <c r="A2401">
        <v>310892</v>
      </c>
      <c r="B2401">
        <v>12</v>
      </c>
      <c r="C2401" t="s">
        <v>4573</v>
      </c>
      <c r="D2401">
        <v>16</v>
      </c>
      <c r="E2401">
        <v>63</v>
      </c>
      <c r="F2401">
        <v>2012</v>
      </c>
      <c r="G2401">
        <v>11</v>
      </c>
      <c r="H2401">
        <v>9</v>
      </c>
      <c r="J2401">
        <v>26</v>
      </c>
      <c r="L2401">
        <v>1</v>
      </c>
      <c r="P2401" t="str">
        <f t="shared" si="223"/>
        <v>261</v>
      </c>
      <c r="Q2401">
        <v>2</v>
      </c>
      <c r="R2401">
        <v>1</v>
      </c>
      <c r="S2401">
        <v>2</v>
      </c>
      <c r="U2401" t="s">
        <v>44</v>
      </c>
      <c r="V2401">
        <v>1</v>
      </c>
      <c r="W2401" t="str">
        <f t="shared" si="224"/>
        <v>REMINGTON, JOHN C.</v>
      </c>
      <c r="X2401" t="s">
        <v>4872</v>
      </c>
      <c r="Y2401">
        <v>100</v>
      </c>
      <c r="Z2401">
        <v>100</v>
      </c>
      <c r="AA2401">
        <v>0</v>
      </c>
      <c r="AB2401">
        <v>8229</v>
      </c>
      <c r="AC2401">
        <v>0</v>
      </c>
      <c r="AH2401">
        <f t="shared" si="225"/>
        <v>16764</v>
      </c>
      <c r="AI2401">
        <f t="shared" si="226"/>
        <v>8229</v>
      </c>
      <c r="AJ2401">
        <f t="shared" si="227"/>
        <v>8535</v>
      </c>
      <c r="AK2401">
        <f t="shared" si="228"/>
        <v>0</v>
      </c>
      <c r="AT2401">
        <v>0</v>
      </c>
      <c r="AU2401">
        <v>0</v>
      </c>
      <c r="AW2401" t="s">
        <v>4873</v>
      </c>
      <c r="AX2401" t="s">
        <v>67</v>
      </c>
      <c r="AY2401" t="s">
        <v>52</v>
      </c>
    </row>
    <row r="2402" spans="1:51">
      <c r="A2402">
        <v>310894</v>
      </c>
      <c r="B2402">
        <v>12</v>
      </c>
      <c r="C2402" t="s">
        <v>4573</v>
      </c>
      <c r="D2402">
        <v>16</v>
      </c>
      <c r="E2402">
        <v>63</v>
      </c>
      <c r="F2402">
        <v>2012</v>
      </c>
      <c r="G2402">
        <v>11</v>
      </c>
      <c r="H2402">
        <v>9</v>
      </c>
      <c r="J2402">
        <v>26</v>
      </c>
      <c r="L2402">
        <v>2</v>
      </c>
      <c r="P2402" t="str">
        <f t="shared" si="223"/>
        <v>262</v>
      </c>
      <c r="Q2402">
        <v>2</v>
      </c>
      <c r="R2402">
        <v>1</v>
      </c>
      <c r="S2402">
        <v>2</v>
      </c>
      <c r="U2402" t="s">
        <v>44</v>
      </c>
      <c r="V2402">
        <v>1</v>
      </c>
      <c r="W2402" t="str">
        <f t="shared" si="224"/>
        <v>BARRON, LEE</v>
      </c>
      <c r="X2402" t="s">
        <v>4591</v>
      </c>
      <c r="Y2402">
        <v>200</v>
      </c>
      <c r="Z2402">
        <v>200</v>
      </c>
      <c r="AA2402">
        <v>0</v>
      </c>
      <c r="AB2402">
        <v>6987</v>
      </c>
      <c r="AC2402">
        <v>0</v>
      </c>
      <c r="AH2402">
        <f t="shared" si="225"/>
        <v>16986</v>
      </c>
      <c r="AI2402">
        <f t="shared" si="226"/>
        <v>9999</v>
      </c>
      <c r="AJ2402">
        <f t="shared" si="227"/>
        <v>6987</v>
      </c>
      <c r="AK2402">
        <f t="shared" si="228"/>
        <v>0</v>
      </c>
      <c r="AT2402">
        <v>0</v>
      </c>
      <c r="AU2402">
        <v>0</v>
      </c>
      <c r="AW2402" t="s">
        <v>4592</v>
      </c>
      <c r="AX2402" t="s">
        <v>1334</v>
      </c>
    </row>
    <row r="2403" spans="1:51">
      <c r="A2403">
        <v>310895</v>
      </c>
      <c r="B2403">
        <v>12</v>
      </c>
      <c r="C2403" t="s">
        <v>4573</v>
      </c>
      <c r="D2403">
        <v>16</v>
      </c>
      <c r="E2403">
        <v>63</v>
      </c>
      <c r="F2403">
        <v>2012</v>
      </c>
      <c r="G2403">
        <v>11</v>
      </c>
      <c r="H2403">
        <v>9</v>
      </c>
      <c r="J2403">
        <v>26</v>
      </c>
      <c r="L2403">
        <v>2</v>
      </c>
      <c r="P2403" t="str">
        <f t="shared" si="223"/>
        <v>262</v>
      </c>
      <c r="Q2403">
        <v>2</v>
      </c>
      <c r="R2403">
        <v>1</v>
      </c>
      <c r="S2403">
        <v>2</v>
      </c>
      <c r="U2403" t="s">
        <v>44</v>
      </c>
      <c r="V2403">
        <v>1</v>
      </c>
      <c r="W2403" t="str">
        <f t="shared" si="224"/>
        <v>PENCE, DONNA</v>
      </c>
      <c r="X2403" t="s">
        <v>4864</v>
      </c>
      <c r="Y2403">
        <v>100</v>
      </c>
      <c r="Z2403">
        <v>100</v>
      </c>
      <c r="AA2403">
        <v>1</v>
      </c>
      <c r="AB2403">
        <v>9999</v>
      </c>
      <c r="AC2403">
        <v>1</v>
      </c>
      <c r="AH2403">
        <f t="shared" si="225"/>
        <v>16986</v>
      </c>
      <c r="AI2403">
        <f t="shared" si="226"/>
        <v>9999</v>
      </c>
      <c r="AJ2403">
        <f t="shared" si="227"/>
        <v>6987</v>
      </c>
      <c r="AK2403">
        <f t="shared" si="228"/>
        <v>0</v>
      </c>
      <c r="AT2403">
        <v>0</v>
      </c>
      <c r="AU2403">
        <v>0</v>
      </c>
      <c r="AW2403" t="s">
        <v>4865</v>
      </c>
      <c r="AX2403" t="s">
        <v>1518</v>
      </c>
    </row>
    <row r="2404" spans="1:51">
      <c r="A2404">
        <v>310896</v>
      </c>
      <c r="B2404">
        <v>12</v>
      </c>
      <c r="C2404" t="s">
        <v>4573</v>
      </c>
      <c r="D2404">
        <v>16</v>
      </c>
      <c r="E2404">
        <v>63</v>
      </c>
      <c r="F2404">
        <v>2012</v>
      </c>
      <c r="G2404">
        <v>11</v>
      </c>
      <c r="H2404">
        <v>9</v>
      </c>
      <c r="J2404">
        <v>27</v>
      </c>
      <c r="L2404">
        <v>1</v>
      </c>
      <c r="P2404" t="str">
        <f t="shared" si="223"/>
        <v>271</v>
      </c>
      <c r="Q2404">
        <v>2</v>
      </c>
      <c r="R2404">
        <v>1</v>
      </c>
      <c r="S2404">
        <v>2</v>
      </c>
      <c r="U2404" t="s">
        <v>44</v>
      </c>
      <c r="V2404">
        <v>1</v>
      </c>
      <c r="W2404" t="str">
        <f t="shared" si="224"/>
        <v>BEDKE, SCOTT C.</v>
      </c>
      <c r="X2404" t="s">
        <v>4601</v>
      </c>
      <c r="Y2404">
        <v>200</v>
      </c>
      <c r="Z2404">
        <v>200</v>
      </c>
      <c r="AA2404">
        <v>1</v>
      </c>
      <c r="AB2404">
        <v>13197</v>
      </c>
      <c r="AC2404">
        <v>1</v>
      </c>
      <c r="AH2404">
        <f t="shared" si="225"/>
        <v>13197</v>
      </c>
      <c r="AI2404">
        <f t="shared" si="226"/>
        <v>0</v>
      </c>
      <c r="AJ2404">
        <f t="shared" si="227"/>
        <v>13197</v>
      </c>
      <c r="AK2404">
        <f t="shared" si="228"/>
        <v>0</v>
      </c>
      <c r="AT2404">
        <v>0</v>
      </c>
      <c r="AU2404">
        <v>0</v>
      </c>
      <c r="AW2404" t="s">
        <v>4602</v>
      </c>
      <c r="AX2404" t="s">
        <v>213</v>
      </c>
    </row>
    <row r="2405" spans="1:51">
      <c r="A2405">
        <v>310897</v>
      </c>
      <c r="B2405">
        <v>12</v>
      </c>
      <c r="C2405" t="s">
        <v>4573</v>
      </c>
      <c r="D2405">
        <v>16</v>
      </c>
      <c r="E2405">
        <v>63</v>
      </c>
      <c r="F2405">
        <v>2012</v>
      </c>
      <c r="G2405">
        <v>11</v>
      </c>
      <c r="H2405">
        <v>9</v>
      </c>
      <c r="J2405">
        <v>27</v>
      </c>
      <c r="L2405">
        <v>2</v>
      </c>
      <c r="P2405" t="str">
        <f t="shared" si="223"/>
        <v>272</v>
      </c>
      <c r="Q2405">
        <v>2</v>
      </c>
      <c r="R2405">
        <v>1</v>
      </c>
      <c r="S2405">
        <v>2</v>
      </c>
      <c r="U2405" t="s">
        <v>44</v>
      </c>
      <c r="V2405">
        <v>1</v>
      </c>
      <c r="W2405" t="str">
        <f t="shared" si="224"/>
        <v>WOOD, FRED</v>
      </c>
      <c r="X2405" t="s">
        <v>4946</v>
      </c>
      <c r="Y2405">
        <v>200</v>
      </c>
      <c r="Z2405">
        <v>200</v>
      </c>
      <c r="AA2405">
        <v>1</v>
      </c>
      <c r="AB2405">
        <v>13232</v>
      </c>
      <c r="AC2405">
        <v>1</v>
      </c>
      <c r="AH2405">
        <f t="shared" si="225"/>
        <v>13232</v>
      </c>
      <c r="AI2405">
        <f t="shared" si="226"/>
        <v>0</v>
      </c>
      <c r="AJ2405">
        <f t="shared" si="227"/>
        <v>13232</v>
      </c>
      <c r="AK2405">
        <f t="shared" si="228"/>
        <v>0</v>
      </c>
      <c r="AT2405">
        <v>0</v>
      </c>
      <c r="AU2405">
        <v>0</v>
      </c>
      <c r="AW2405" t="s">
        <v>2958</v>
      </c>
      <c r="AX2405" t="s">
        <v>110</v>
      </c>
    </row>
    <row r="2406" spans="1:51">
      <c r="A2406">
        <v>310899</v>
      </c>
      <c r="B2406">
        <v>12</v>
      </c>
      <c r="C2406" t="s">
        <v>4573</v>
      </c>
      <c r="D2406">
        <v>16</v>
      </c>
      <c r="E2406">
        <v>63</v>
      </c>
      <c r="F2406">
        <v>2012</v>
      </c>
      <c r="G2406">
        <v>11</v>
      </c>
      <c r="H2406">
        <v>9</v>
      </c>
      <c r="J2406">
        <v>28</v>
      </c>
      <c r="L2406">
        <v>1</v>
      </c>
      <c r="P2406" t="str">
        <f t="shared" si="223"/>
        <v>281</v>
      </c>
      <c r="Q2406">
        <v>2</v>
      </c>
      <c r="R2406">
        <v>1</v>
      </c>
      <c r="S2406">
        <v>2</v>
      </c>
      <c r="U2406" t="s">
        <v>44</v>
      </c>
      <c r="V2406">
        <v>1</v>
      </c>
      <c r="W2406" t="str">
        <f t="shared" si="224"/>
        <v>ANDRUS, KEN</v>
      </c>
      <c r="X2406" t="s">
        <v>4580</v>
      </c>
      <c r="Y2406">
        <v>200</v>
      </c>
      <c r="Z2406">
        <v>200</v>
      </c>
      <c r="AA2406">
        <v>1</v>
      </c>
      <c r="AB2406">
        <v>12344</v>
      </c>
      <c r="AC2406">
        <v>1</v>
      </c>
      <c r="AH2406">
        <f t="shared" si="225"/>
        <v>19677</v>
      </c>
      <c r="AI2406">
        <f t="shared" si="226"/>
        <v>7333</v>
      </c>
      <c r="AJ2406">
        <f t="shared" si="227"/>
        <v>12344</v>
      </c>
      <c r="AK2406">
        <f t="shared" si="228"/>
        <v>0</v>
      </c>
      <c r="AT2406">
        <v>0</v>
      </c>
      <c r="AU2406">
        <v>0</v>
      </c>
      <c r="AW2406" t="s">
        <v>4581</v>
      </c>
      <c r="AX2406" t="s">
        <v>808</v>
      </c>
    </row>
    <row r="2407" spans="1:51">
      <c r="A2407">
        <v>310898</v>
      </c>
      <c r="B2407">
        <v>12</v>
      </c>
      <c r="C2407" t="s">
        <v>4573</v>
      </c>
      <c r="D2407">
        <v>16</v>
      </c>
      <c r="E2407">
        <v>63</v>
      </c>
      <c r="F2407">
        <v>2012</v>
      </c>
      <c r="G2407">
        <v>11</v>
      </c>
      <c r="H2407">
        <v>9</v>
      </c>
      <c r="J2407">
        <v>28</v>
      </c>
      <c r="L2407">
        <v>1</v>
      </c>
      <c r="P2407" t="str">
        <f t="shared" si="223"/>
        <v>281</v>
      </c>
      <c r="Q2407">
        <v>2</v>
      </c>
      <c r="R2407">
        <v>1</v>
      </c>
      <c r="S2407">
        <v>2</v>
      </c>
      <c r="U2407" t="s">
        <v>44</v>
      </c>
      <c r="V2407">
        <v>1</v>
      </c>
      <c r="W2407" t="str">
        <f t="shared" si="224"/>
        <v>MCKEE, SAM</v>
      </c>
      <c r="X2407" t="s">
        <v>4817</v>
      </c>
      <c r="Y2407">
        <v>100</v>
      </c>
      <c r="Z2407">
        <v>100</v>
      </c>
      <c r="AA2407">
        <v>0</v>
      </c>
      <c r="AB2407">
        <v>7333</v>
      </c>
      <c r="AC2407">
        <v>0</v>
      </c>
      <c r="AH2407">
        <f t="shared" si="225"/>
        <v>19677</v>
      </c>
      <c r="AI2407">
        <f t="shared" si="226"/>
        <v>7333</v>
      </c>
      <c r="AJ2407">
        <f t="shared" si="227"/>
        <v>12344</v>
      </c>
      <c r="AK2407">
        <f t="shared" si="228"/>
        <v>0</v>
      </c>
      <c r="AT2407">
        <v>0</v>
      </c>
      <c r="AU2407">
        <v>0</v>
      </c>
      <c r="AW2407" t="s">
        <v>4818</v>
      </c>
      <c r="AX2407" t="s">
        <v>863</v>
      </c>
    </row>
    <row r="2408" spans="1:51">
      <c r="A2408">
        <v>310900</v>
      </c>
      <c r="B2408">
        <v>12</v>
      </c>
      <c r="C2408" t="s">
        <v>4573</v>
      </c>
      <c r="D2408">
        <v>16</v>
      </c>
      <c r="E2408">
        <v>63</v>
      </c>
      <c r="F2408">
        <v>2012</v>
      </c>
      <c r="G2408">
        <v>11</v>
      </c>
      <c r="H2408">
        <v>9</v>
      </c>
      <c r="J2408">
        <v>28</v>
      </c>
      <c r="L2408">
        <v>2</v>
      </c>
      <c r="P2408" t="str">
        <f t="shared" si="223"/>
        <v>282</v>
      </c>
      <c r="Q2408">
        <v>2</v>
      </c>
      <c r="R2408">
        <v>1</v>
      </c>
      <c r="S2408">
        <v>2</v>
      </c>
      <c r="U2408" t="s">
        <v>44</v>
      </c>
      <c r="V2408">
        <v>1</v>
      </c>
      <c r="W2408" t="str">
        <f t="shared" si="224"/>
        <v>KOOMPIN, KAMREN</v>
      </c>
      <c r="X2408" t="s">
        <v>4776</v>
      </c>
      <c r="Y2408">
        <v>100</v>
      </c>
      <c r="Z2408">
        <v>100</v>
      </c>
      <c r="AA2408">
        <v>0</v>
      </c>
      <c r="AB2408">
        <v>7212</v>
      </c>
      <c r="AC2408">
        <v>0</v>
      </c>
      <c r="AH2408">
        <f t="shared" si="225"/>
        <v>19511</v>
      </c>
      <c r="AI2408">
        <f t="shared" si="226"/>
        <v>7212</v>
      </c>
      <c r="AJ2408">
        <f t="shared" si="227"/>
        <v>12299</v>
      </c>
      <c r="AK2408">
        <f t="shared" si="228"/>
        <v>0</v>
      </c>
      <c r="AT2408">
        <v>0</v>
      </c>
      <c r="AU2408">
        <v>0</v>
      </c>
      <c r="AW2408" t="s">
        <v>4777</v>
      </c>
      <c r="AX2408" t="s">
        <v>4778</v>
      </c>
    </row>
    <row r="2409" spans="1:51">
      <c r="A2409">
        <v>310901</v>
      </c>
      <c r="B2409">
        <v>12</v>
      </c>
      <c r="C2409" t="s">
        <v>4573</v>
      </c>
      <c r="D2409">
        <v>16</v>
      </c>
      <c r="E2409">
        <v>63</v>
      </c>
      <c r="F2409">
        <v>2012</v>
      </c>
      <c r="G2409">
        <v>11</v>
      </c>
      <c r="H2409">
        <v>9</v>
      </c>
      <c r="J2409">
        <v>28</v>
      </c>
      <c r="L2409">
        <v>2</v>
      </c>
      <c r="P2409" t="str">
        <f t="shared" si="223"/>
        <v>282</v>
      </c>
      <c r="Q2409">
        <v>2</v>
      </c>
      <c r="R2409">
        <v>1</v>
      </c>
      <c r="S2409">
        <v>2</v>
      </c>
      <c r="U2409" t="s">
        <v>44</v>
      </c>
      <c r="V2409">
        <v>1</v>
      </c>
      <c r="W2409" t="str">
        <f t="shared" si="224"/>
        <v>PACKER, KELLEY</v>
      </c>
      <c r="X2409" t="s">
        <v>4850</v>
      </c>
      <c r="Y2409">
        <v>200</v>
      </c>
      <c r="Z2409">
        <v>200</v>
      </c>
      <c r="AA2409">
        <v>0</v>
      </c>
      <c r="AB2409">
        <v>12299</v>
      </c>
      <c r="AC2409">
        <v>1</v>
      </c>
      <c r="AH2409">
        <f t="shared" si="225"/>
        <v>19511</v>
      </c>
      <c r="AI2409">
        <f t="shared" si="226"/>
        <v>7212</v>
      </c>
      <c r="AJ2409">
        <f t="shared" si="227"/>
        <v>12299</v>
      </c>
      <c r="AK2409">
        <f t="shared" si="228"/>
        <v>0</v>
      </c>
      <c r="AT2409">
        <v>0</v>
      </c>
      <c r="AU2409">
        <v>0</v>
      </c>
      <c r="AW2409" t="s">
        <v>4851</v>
      </c>
      <c r="AX2409" t="s">
        <v>1057</v>
      </c>
    </row>
    <row r="2410" spans="1:51">
      <c r="A2410">
        <v>310904</v>
      </c>
      <c r="B2410">
        <v>12</v>
      </c>
      <c r="C2410" t="s">
        <v>4573</v>
      </c>
      <c r="D2410">
        <v>16</v>
      </c>
      <c r="E2410">
        <v>63</v>
      </c>
      <c r="F2410">
        <v>2012</v>
      </c>
      <c r="G2410">
        <v>11</v>
      </c>
      <c r="H2410">
        <v>9</v>
      </c>
      <c r="J2410">
        <v>29</v>
      </c>
      <c r="L2410">
        <v>1</v>
      </c>
      <c r="P2410" t="str">
        <f t="shared" si="223"/>
        <v>291</v>
      </c>
      <c r="Q2410">
        <v>2</v>
      </c>
      <c r="R2410">
        <v>1</v>
      </c>
      <c r="S2410">
        <v>2</v>
      </c>
      <c r="U2410" t="s">
        <v>44</v>
      </c>
      <c r="V2410">
        <v>1</v>
      </c>
      <c r="W2410" t="str">
        <f t="shared" si="224"/>
        <v>BOWEN, DAVE</v>
      </c>
      <c r="X2410" t="s">
        <v>4623</v>
      </c>
      <c r="Y2410">
        <v>200</v>
      </c>
      <c r="Z2410">
        <v>200</v>
      </c>
      <c r="AA2410">
        <v>0</v>
      </c>
      <c r="AB2410">
        <v>7178</v>
      </c>
      <c r="AC2410">
        <v>0</v>
      </c>
      <c r="AH2410">
        <f t="shared" si="225"/>
        <v>17472</v>
      </c>
      <c r="AI2410">
        <f t="shared" si="226"/>
        <v>7971</v>
      </c>
      <c r="AJ2410">
        <f t="shared" si="227"/>
        <v>7178</v>
      </c>
      <c r="AK2410">
        <f t="shared" si="228"/>
        <v>2323</v>
      </c>
      <c r="AT2410">
        <v>0</v>
      </c>
      <c r="AU2410">
        <v>0</v>
      </c>
      <c r="AW2410" t="s">
        <v>4624</v>
      </c>
      <c r="AX2410" t="s">
        <v>549</v>
      </c>
    </row>
    <row r="2411" spans="1:51">
      <c r="A2411">
        <v>310903</v>
      </c>
      <c r="B2411">
        <v>12</v>
      </c>
      <c r="C2411" t="s">
        <v>4573</v>
      </c>
      <c r="D2411">
        <v>16</v>
      </c>
      <c r="E2411">
        <v>63</v>
      </c>
      <c r="F2411">
        <v>2012</v>
      </c>
      <c r="G2411">
        <v>11</v>
      </c>
      <c r="H2411">
        <v>9</v>
      </c>
      <c r="J2411">
        <v>29</v>
      </c>
      <c r="L2411">
        <v>1</v>
      </c>
      <c r="P2411" t="str">
        <f t="shared" si="223"/>
        <v>291</v>
      </c>
      <c r="Q2411">
        <v>2</v>
      </c>
      <c r="R2411">
        <v>1</v>
      </c>
      <c r="S2411">
        <v>2</v>
      </c>
      <c r="U2411" t="s">
        <v>44</v>
      </c>
      <c r="V2411">
        <v>1</v>
      </c>
      <c r="W2411" t="str">
        <f t="shared" si="224"/>
        <v>BROKER, BOB</v>
      </c>
      <c r="X2411" t="s">
        <v>4631</v>
      </c>
      <c r="Y2411">
        <v>328</v>
      </c>
      <c r="Z2411">
        <v>400</v>
      </c>
      <c r="AA2411">
        <v>0</v>
      </c>
      <c r="AB2411">
        <v>2320</v>
      </c>
      <c r="AC2411">
        <v>0</v>
      </c>
      <c r="AH2411">
        <f t="shared" si="225"/>
        <v>17472</v>
      </c>
      <c r="AI2411">
        <f t="shared" si="226"/>
        <v>7971</v>
      </c>
      <c r="AJ2411">
        <f t="shared" si="227"/>
        <v>7178</v>
      </c>
      <c r="AK2411">
        <f t="shared" si="228"/>
        <v>2323</v>
      </c>
      <c r="AT2411">
        <v>0</v>
      </c>
      <c r="AU2411">
        <v>0</v>
      </c>
      <c r="AW2411" t="s">
        <v>4632</v>
      </c>
      <c r="AX2411" t="s">
        <v>51</v>
      </c>
    </row>
    <row r="2412" spans="1:51">
      <c r="A2412">
        <v>310902</v>
      </c>
      <c r="B2412">
        <v>12</v>
      </c>
      <c r="C2412" t="s">
        <v>4573</v>
      </c>
      <c r="D2412">
        <v>16</v>
      </c>
      <c r="E2412">
        <v>63</v>
      </c>
      <c r="F2412">
        <v>2012</v>
      </c>
      <c r="G2412">
        <v>11</v>
      </c>
      <c r="H2412">
        <v>9</v>
      </c>
      <c r="J2412">
        <v>29</v>
      </c>
      <c r="L2412">
        <v>1</v>
      </c>
      <c r="P2412" t="str">
        <f t="shared" si="223"/>
        <v>291</v>
      </c>
      <c r="Q2412">
        <v>2</v>
      </c>
      <c r="R2412">
        <v>1</v>
      </c>
      <c r="S2412">
        <v>2</v>
      </c>
      <c r="U2412" t="s">
        <v>44</v>
      </c>
      <c r="V2412">
        <v>1</v>
      </c>
      <c r="W2412" t="str">
        <f t="shared" si="224"/>
        <v>LORAX, IDAHO</v>
      </c>
      <c r="X2412" t="s">
        <v>4799</v>
      </c>
      <c r="Y2412">
        <v>2683</v>
      </c>
      <c r="Z2412">
        <v>600</v>
      </c>
      <c r="AA2412">
        <v>0</v>
      </c>
      <c r="AB2412">
        <v>3</v>
      </c>
      <c r="AC2412">
        <v>0</v>
      </c>
      <c r="AH2412">
        <f t="shared" si="225"/>
        <v>17472</v>
      </c>
      <c r="AI2412">
        <f t="shared" si="226"/>
        <v>7971</v>
      </c>
      <c r="AJ2412">
        <f t="shared" si="227"/>
        <v>7178</v>
      </c>
      <c r="AK2412">
        <f t="shared" si="228"/>
        <v>2323</v>
      </c>
      <c r="AT2412">
        <v>0</v>
      </c>
      <c r="AU2412">
        <v>0</v>
      </c>
      <c r="AW2412" t="s">
        <v>4800</v>
      </c>
      <c r="AX2412" t="s">
        <v>4801</v>
      </c>
    </row>
    <row r="2413" spans="1:51">
      <c r="A2413">
        <v>310905</v>
      </c>
      <c r="B2413">
        <v>12</v>
      </c>
      <c r="C2413" t="s">
        <v>4573</v>
      </c>
      <c r="D2413">
        <v>16</v>
      </c>
      <c r="E2413">
        <v>63</v>
      </c>
      <c r="F2413">
        <v>2012</v>
      </c>
      <c r="G2413">
        <v>11</v>
      </c>
      <c r="H2413">
        <v>9</v>
      </c>
      <c r="J2413">
        <v>29</v>
      </c>
      <c r="L2413">
        <v>1</v>
      </c>
      <c r="P2413" t="str">
        <f t="shared" si="223"/>
        <v>291</v>
      </c>
      <c r="Q2413">
        <v>2</v>
      </c>
      <c r="R2413">
        <v>1</v>
      </c>
      <c r="S2413">
        <v>2</v>
      </c>
      <c r="U2413" t="s">
        <v>44</v>
      </c>
      <c r="V2413">
        <v>1</v>
      </c>
      <c r="W2413" t="str">
        <f t="shared" si="224"/>
        <v>MELINE, CAROLYN</v>
      </c>
      <c r="X2413" t="s">
        <v>4823</v>
      </c>
      <c r="Y2413">
        <v>100</v>
      </c>
      <c r="Z2413">
        <v>100</v>
      </c>
      <c r="AA2413">
        <v>0</v>
      </c>
      <c r="AB2413">
        <v>7971</v>
      </c>
      <c r="AC2413">
        <v>1</v>
      </c>
      <c r="AH2413">
        <f t="shared" si="225"/>
        <v>17472</v>
      </c>
      <c r="AI2413">
        <f t="shared" si="226"/>
        <v>7971</v>
      </c>
      <c r="AJ2413">
        <f t="shared" si="227"/>
        <v>7178</v>
      </c>
      <c r="AK2413">
        <f t="shared" si="228"/>
        <v>2323</v>
      </c>
      <c r="AT2413">
        <v>0</v>
      </c>
      <c r="AU2413">
        <v>0</v>
      </c>
      <c r="AW2413" t="s">
        <v>4824</v>
      </c>
      <c r="AX2413" t="s">
        <v>4004</v>
      </c>
    </row>
    <row r="2414" spans="1:51">
      <c r="A2414">
        <v>310906</v>
      </c>
      <c r="B2414">
        <v>12</v>
      </c>
      <c r="C2414" t="s">
        <v>4573</v>
      </c>
      <c r="D2414">
        <v>16</v>
      </c>
      <c r="E2414">
        <v>63</v>
      </c>
      <c r="F2414">
        <v>2012</v>
      </c>
      <c r="G2414">
        <v>11</v>
      </c>
      <c r="H2414">
        <v>9</v>
      </c>
      <c r="J2414">
        <v>29</v>
      </c>
      <c r="L2414">
        <v>2</v>
      </c>
      <c r="P2414" t="str">
        <f t="shared" si="223"/>
        <v>292</v>
      </c>
      <c r="Q2414">
        <v>2</v>
      </c>
      <c r="R2414">
        <v>1</v>
      </c>
      <c r="S2414">
        <v>2</v>
      </c>
      <c r="U2414" t="s">
        <v>44</v>
      </c>
      <c r="V2414">
        <v>1</v>
      </c>
      <c r="W2414" t="str">
        <f t="shared" si="224"/>
        <v>COOPER, CRAIG</v>
      </c>
      <c r="X2414" t="s">
        <v>4668</v>
      </c>
      <c r="Y2414">
        <v>200</v>
      </c>
      <c r="Z2414">
        <v>200</v>
      </c>
      <c r="AA2414">
        <v>0</v>
      </c>
      <c r="AB2414">
        <v>7988</v>
      </c>
      <c r="AC2414">
        <v>0</v>
      </c>
      <c r="AH2414">
        <f t="shared" si="225"/>
        <v>17458</v>
      </c>
      <c r="AI2414">
        <f t="shared" si="226"/>
        <v>9470</v>
      </c>
      <c r="AJ2414">
        <f t="shared" si="227"/>
        <v>7988</v>
      </c>
      <c r="AK2414">
        <f t="shared" si="228"/>
        <v>0</v>
      </c>
      <c r="AT2414">
        <v>0</v>
      </c>
      <c r="AU2414">
        <v>0</v>
      </c>
      <c r="AW2414" t="s">
        <v>852</v>
      </c>
      <c r="AX2414" t="s">
        <v>207</v>
      </c>
    </row>
    <row r="2415" spans="1:51">
      <c r="A2415">
        <v>310907</v>
      </c>
      <c r="B2415">
        <v>12</v>
      </c>
      <c r="C2415" t="s">
        <v>4573</v>
      </c>
      <c r="D2415">
        <v>16</v>
      </c>
      <c r="E2415">
        <v>63</v>
      </c>
      <c r="F2415">
        <v>2012</v>
      </c>
      <c r="G2415">
        <v>11</v>
      </c>
      <c r="H2415">
        <v>9</v>
      </c>
      <c r="J2415">
        <v>29</v>
      </c>
      <c r="L2415">
        <v>2</v>
      </c>
      <c r="P2415" t="str">
        <f t="shared" si="223"/>
        <v>292</v>
      </c>
      <c r="Q2415">
        <v>2</v>
      </c>
      <c r="R2415">
        <v>1</v>
      </c>
      <c r="S2415">
        <v>2</v>
      </c>
      <c r="U2415" t="s">
        <v>44</v>
      </c>
      <c r="V2415">
        <v>1</v>
      </c>
      <c r="W2415" t="str">
        <f t="shared" si="224"/>
        <v>SMITH, ELAINE</v>
      </c>
      <c r="X2415" t="s">
        <v>4905</v>
      </c>
      <c r="Y2415">
        <v>100</v>
      </c>
      <c r="Z2415">
        <v>100</v>
      </c>
      <c r="AA2415">
        <v>1</v>
      </c>
      <c r="AB2415">
        <v>9470</v>
      </c>
      <c r="AC2415">
        <v>1</v>
      </c>
      <c r="AH2415">
        <f t="shared" si="225"/>
        <v>17458</v>
      </c>
      <c r="AI2415">
        <f t="shared" si="226"/>
        <v>9470</v>
      </c>
      <c r="AJ2415">
        <f t="shared" si="227"/>
        <v>7988</v>
      </c>
      <c r="AK2415">
        <f t="shared" si="228"/>
        <v>0</v>
      </c>
      <c r="AT2415">
        <v>0</v>
      </c>
      <c r="AU2415">
        <v>0</v>
      </c>
      <c r="AW2415" t="s">
        <v>320</v>
      </c>
      <c r="AX2415" t="s">
        <v>2645</v>
      </c>
    </row>
    <row r="2416" spans="1:51">
      <c r="A2416">
        <v>310908</v>
      </c>
      <c r="B2416">
        <v>12</v>
      </c>
      <c r="C2416" t="s">
        <v>4573</v>
      </c>
      <c r="D2416">
        <v>16</v>
      </c>
      <c r="E2416">
        <v>63</v>
      </c>
      <c r="F2416">
        <v>2012</v>
      </c>
      <c r="G2416">
        <v>11</v>
      </c>
      <c r="H2416">
        <v>9</v>
      </c>
      <c r="J2416">
        <v>30</v>
      </c>
      <c r="L2416">
        <v>1</v>
      </c>
      <c r="P2416" t="str">
        <f t="shared" si="223"/>
        <v>301</v>
      </c>
      <c r="Q2416">
        <v>2</v>
      </c>
      <c r="R2416">
        <v>1</v>
      </c>
      <c r="S2416">
        <v>2</v>
      </c>
      <c r="U2416" t="s">
        <v>44</v>
      </c>
      <c r="V2416">
        <v>1</v>
      </c>
      <c r="W2416" t="str">
        <f t="shared" si="224"/>
        <v>HAY, DAVID G.</v>
      </c>
      <c r="X2416" t="s">
        <v>4734</v>
      </c>
      <c r="Y2416">
        <v>570</v>
      </c>
      <c r="Z2416">
        <v>400</v>
      </c>
      <c r="AA2416">
        <v>0</v>
      </c>
      <c r="AB2416">
        <v>2884</v>
      </c>
      <c r="AC2416">
        <v>0</v>
      </c>
      <c r="AH2416">
        <f t="shared" si="225"/>
        <v>17417</v>
      </c>
      <c r="AI2416">
        <f t="shared" si="226"/>
        <v>0</v>
      </c>
      <c r="AJ2416">
        <f t="shared" si="227"/>
        <v>14533</v>
      </c>
      <c r="AK2416">
        <f t="shared" si="228"/>
        <v>2884</v>
      </c>
      <c r="AT2416">
        <v>0</v>
      </c>
      <c r="AU2416">
        <v>0</v>
      </c>
      <c r="AW2416" t="s">
        <v>4735</v>
      </c>
      <c r="AX2416" t="s">
        <v>160</v>
      </c>
      <c r="AY2416" t="s">
        <v>44</v>
      </c>
    </row>
    <row r="2417" spans="1:60">
      <c r="A2417">
        <v>310909</v>
      </c>
      <c r="B2417">
        <v>12</v>
      </c>
      <c r="C2417" t="s">
        <v>4573</v>
      </c>
      <c r="D2417">
        <v>16</v>
      </c>
      <c r="E2417">
        <v>63</v>
      </c>
      <c r="F2417">
        <v>2012</v>
      </c>
      <c r="G2417">
        <v>11</v>
      </c>
      <c r="H2417">
        <v>9</v>
      </c>
      <c r="J2417">
        <v>30</v>
      </c>
      <c r="L2417">
        <v>1</v>
      </c>
      <c r="P2417" t="str">
        <f t="shared" si="223"/>
        <v>301</v>
      </c>
      <c r="Q2417">
        <v>2</v>
      </c>
      <c r="R2417">
        <v>1</v>
      </c>
      <c r="S2417">
        <v>2</v>
      </c>
      <c r="U2417" t="s">
        <v>44</v>
      </c>
      <c r="V2417">
        <v>1</v>
      </c>
      <c r="W2417" t="str">
        <f t="shared" si="224"/>
        <v>THOMPSON, JEFFREY D.</v>
      </c>
      <c r="X2417" t="s">
        <v>4916</v>
      </c>
      <c r="Y2417">
        <v>200</v>
      </c>
      <c r="Z2417">
        <v>200</v>
      </c>
      <c r="AA2417">
        <v>1</v>
      </c>
      <c r="AB2417">
        <v>14533</v>
      </c>
      <c r="AC2417">
        <v>1</v>
      </c>
      <c r="AH2417">
        <f t="shared" si="225"/>
        <v>17417</v>
      </c>
      <c r="AI2417">
        <f t="shared" si="226"/>
        <v>0</v>
      </c>
      <c r="AJ2417">
        <f t="shared" si="227"/>
        <v>14533</v>
      </c>
      <c r="AK2417">
        <f t="shared" si="228"/>
        <v>2884</v>
      </c>
      <c r="AT2417">
        <v>0</v>
      </c>
      <c r="AU2417">
        <v>0</v>
      </c>
      <c r="AW2417" t="s">
        <v>343</v>
      </c>
      <c r="AX2417" t="s">
        <v>452</v>
      </c>
      <c r="AY2417" t="s">
        <v>103</v>
      </c>
    </row>
    <row r="2418" spans="1:60">
      <c r="A2418">
        <v>310910</v>
      </c>
      <c r="B2418">
        <v>12</v>
      </c>
      <c r="C2418" t="s">
        <v>4573</v>
      </c>
      <c r="D2418">
        <v>16</v>
      </c>
      <c r="E2418">
        <v>63</v>
      </c>
      <c r="F2418">
        <v>2012</v>
      </c>
      <c r="G2418">
        <v>11</v>
      </c>
      <c r="H2418">
        <v>9</v>
      </c>
      <c r="J2418">
        <v>30</v>
      </c>
      <c r="L2418">
        <v>2</v>
      </c>
      <c r="P2418" t="str">
        <f t="shared" si="223"/>
        <v>302</v>
      </c>
      <c r="Q2418">
        <v>2</v>
      </c>
      <c r="R2418">
        <v>1</v>
      </c>
      <c r="S2418">
        <v>2</v>
      </c>
      <c r="U2418" t="s">
        <v>44</v>
      </c>
      <c r="V2418">
        <v>1</v>
      </c>
      <c r="W2418" t="str">
        <f t="shared" si="224"/>
        <v>GORGOGLIONE, ROBERT D. SR.</v>
      </c>
      <c r="X2418" t="s">
        <v>4715</v>
      </c>
      <c r="Y2418">
        <v>570</v>
      </c>
      <c r="Z2418">
        <v>400</v>
      </c>
      <c r="AA2418">
        <v>0</v>
      </c>
      <c r="AB2418">
        <v>2806</v>
      </c>
      <c r="AC2418">
        <v>0</v>
      </c>
      <c r="AH2418">
        <f t="shared" si="225"/>
        <v>17323</v>
      </c>
      <c r="AI2418">
        <f t="shared" si="226"/>
        <v>0</v>
      </c>
      <c r="AJ2418">
        <f t="shared" si="227"/>
        <v>14517</v>
      </c>
      <c r="AK2418">
        <f t="shared" si="228"/>
        <v>2806</v>
      </c>
      <c r="AT2418">
        <v>0</v>
      </c>
      <c r="AU2418">
        <v>0</v>
      </c>
      <c r="AW2418" t="s">
        <v>4716</v>
      </c>
      <c r="AX2418" t="s">
        <v>173</v>
      </c>
      <c r="AY2418" t="s">
        <v>103</v>
      </c>
      <c r="BD2418" t="s">
        <v>1023</v>
      </c>
    </row>
    <row r="2419" spans="1:60">
      <c r="A2419">
        <v>310911</v>
      </c>
      <c r="B2419">
        <v>12</v>
      </c>
      <c r="C2419" t="s">
        <v>4573</v>
      </c>
      <c r="D2419">
        <v>16</v>
      </c>
      <c r="E2419">
        <v>63</v>
      </c>
      <c r="F2419">
        <v>2012</v>
      </c>
      <c r="G2419">
        <v>11</v>
      </c>
      <c r="H2419">
        <v>9</v>
      </c>
      <c r="J2419">
        <v>30</v>
      </c>
      <c r="L2419">
        <v>2</v>
      </c>
      <c r="P2419" t="str">
        <f t="shared" si="223"/>
        <v>302</v>
      </c>
      <c r="Q2419">
        <v>2</v>
      </c>
      <c r="R2419">
        <v>1</v>
      </c>
      <c r="S2419">
        <v>2</v>
      </c>
      <c r="U2419" t="s">
        <v>44</v>
      </c>
      <c r="V2419">
        <v>1</v>
      </c>
      <c r="W2419" t="str">
        <f t="shared" si="224"/>
        <v>HORMAN, WENDY</v>
      </c>
      <c r="X2419" t="s">
        <v>4748</v>
      </c>
      <c r="Y2419">
        <v>200</v>
      </c>
      <c r="Z2419">
        <v>200</v>
      </c>
      <c r="AA2419">
        <v>0</v>
      </c>
      <c r="AB2419">
        <v>14517</v>
      </c>
      <c r="AC2419">
        <v>1</v>
      </c>
      <c r="AH2419">
        <f t="shared" si="225"/>
        <v>17323</v>
      </c>
      <c r="AI2419">
        <f t="shared" si="226"/>
        <v>0</v>
      </c>
      <c r="AJ2419">
        <f t="shared" si="227"/>
        <v>14517</v>
      </c>
      <c r="AK2419">
        <f t="shared" si="228"/>
        <v>2806</v>
      </c>
      <c r="AT2419">
        <v>0</v>
      </c>
      <c r="AU2419">
        <v>0</v>
      </c>
      <c r="AW2419" t="s">
        <v>4749</v>
      </c>
      <c r="AX2419" t="s">
        <v>2917</v>
      </c>
    </row>
    <row r="2420" spans="1:60">
      <c r="A2420">
        <v>310913</v>
      </c>
      <c r="B2420">
        <v>12</v>
      </c>
      <c r="C2420" t="s">
        <v>4573</v>
      </c>
      <c r="D2420">
        <v>16</v>
      </c>
      <c r="E2420">
        <v>63</v>
      </c>
      <c r="F2420">
        <v>2012</v>
      </c>
      <c r="G2420">
        <v>11</v>
      </c>
      <c r="H2420">
        <v>9</v>
      </c>
      <c r="J2420">
        <v>31</v>
      </c>
      <c r="L2420">
        <v>1</v>
      </c>
      <c r="P2420" t="str">
        <f t="shared" si="223"/>
        <v>311</v>
      </c>
      <c r="Q2420">
        <v>2</v>
      </c>
      <c r="R2420">
        <v>1</v>
      </c>
      <c r="S2420">
        <v>2</v>
      </c>
      <c r="U2420" t="s">
        <v>44</v>
      </c>
      <c r="V2420">
        <v>1</v>
      </c>
      <c r="W2420" t="str">
        <f t="shared" si="224"/>
        <v>ANDERSON, NEIL A.</v>
      </c>
      <c r="X2420" t="s">
        <v>4577</v>
      </c>
      <c r="Y2420">
        <v>200</v>
      </c>
      <c r="Z2420">
        <v>200</v>
      </c>
      <c r="AA2420">
        <v>0</v>
      </c>
      <c r="AB2420">
        <v>12414</v>
      </c>
      <c r="AC2420">
        <v>1</v>
      </c>
      <c r="AH2420">
        <f t="shared" si="225"/>
        <v>17095</v>
      </c>
      <c r="AI2420">
        <f t="shared" si="226"/>
        <v>4681</v>
      </c>
      <c r="AJ2420">
        <f t="shared" si="227"/>
        <v>12414</v>
      </c>
      <c r="AK2420">
        <f t="shared" si="228"/>
        <v>0</v>
      </c>
      <c r="AT2420">
        <v>0</v>
      </c>
      <c r="AU2420">
        <v>0</v>
      </c>
      <c r="AW2420" t="s">
        <v>1728</v>
      </c>
      <c r="AX2420" t="s">
        <v>3289</v>
      </c>
      <c r="AY2420" t="s">
        <v>64</v>
      </c>
    </row>
    <row r="2421" spans="1:60">
      <c r="A2421">
        <v>310912</v>
      </c>
      <c r="B2421">
        <v>12</v>
      </c>
      <c r="C2421" t="s">
        <v>4573</v>
      </c>
      <c r="D2421">
        <v>16</v>
      </c>
      <c r="E2421">
        <v>63</v>
      </c>
      <c r="F2421">
        <v>2012</v>
      </c>
      <c r="G2421">
        <v>11</v>
      </c>
      <c r="H2421">
        <v>9</v>
      </c>
      <c r="J2421">
        <v>31</v>
      </c>
      <c r="L2421">
        <v>1</v>
      </c>
      <c r="P2421" t="str">
        <f t="shared" si="223"/>
        <v>311</v>
      </c>
      <c r="Q2421">
        <v>2</v>
      </c>
      <c r="R2421">
        <v>1</v>
      </c>
      <c r="S2421">
        <v>2</v>
      </c>
      <c r="U2421" t="s">
        <v>44</v>
      </c>
      <c r="V2421">
        <v>1</v>
      </c>
      <c r="W2421" t="str">
        <f t="shared" si="224"/>
        <v>CLARK, BARBARA ANN</v>
      </c>
      <c r="X2421" t="s">
        <v>4656</v>
      </c>
      <c r="Y2421">
        <v>100</v>
      </c>
      <c r="Z2421">
        <v>100</v>
      </c>
      <c r="AA2421">
        <v>0</v>
      </c>
      <c r="AB2421">
        <v>4681</v>
      </c>
      <c r="AC2421">
        <v>0</v>
      </c>
      <c r="AH2421">
        <f t="shared" si="225"/>
        <v>17095</v>
      </c>
      <c r="AI2421">
        <f t="shared" si="226"/>
        <v>4681</v>
      </c>
      <c r="AJ2421">
        <f t="shared" si="227"/>
        <v>12414</v>
      </c>
      <c r="AK2421">
        <f t="shared" si="228"/>
        <v>0</v>
      </c>
      <c r="AT2421">
        <v>0</v>
      </c>
      <c r="AU2421">
        <v>0</v>
      </c>
      <c r="AW2421" t="s">
        <v>843</v>
      </c>
      <c r="AX2421" t="s">
        <v>608</v>
      </c>
      <c r="AY2421" t="s">
        <v>508</v>
      </c>
    </row>
    <row r="2422" spans="1:60">
      <c r="A2422">
        <v>310914</v>
      </c>
      <c r="B2422">
        <v>12</v>
      </c>
      <c r="C2422" t="s">
        <v>4573</v>
      </c>
      <c r="D2422">
        <v>16</v>
      </c>
      <c r="E2422">
        <v>63</v>
      </c>
      <c r="F2422">
        <v>2012</v>
      </c>
      <c r="G2422">
        <v>11</v>
      </c>
      <c r="H2422">
        <v>9</v>
      </c>
      <c r="J2422">
        <v>31</v>
      </c>
      <c r="L2422">
        <v>2</v>
      </c>
      <c r="P2422" t="str">
        <f t="shared" si="223"/>
        <v>312</v>
      </c>
      <c r="Q2422">
        <v>2</v>
      </c>
      <c r="R2422">
        <v>1</v>
      </c>
      <c r="S2422">
        <v>2</v>
      </c>
      <c r="U2422" t="s">
        <v>44</v>
      </c>
      <c r="V2422">
        <v>1</v>
      </c>
      <c r="W2422" t="str">
        <f t="shared" si="224"/>
        <v>JAMES, JEANNIE M.</v>
      </c>
      <c r="X2422" t="s">
        <v>4753</v>
      </c>
      <c r="Y2422">
        <v>100</v>
      </c>
      <c r="Z2422">
        <v>100</v>
      </c>
      <c r="AA2422">
        <v>0</v>
      </c>
      <c r="AB2422">
        <v>4148</v>
      </c>
      <c r="AC2422">
        <v>0</v>
      </c>
      <c r="AH2422">
        <f t="shared" si="225"/>
        <v>17137</v>
      </c>
      <c r="AI2422">
        <f t="shared" si="226"/>
        <v>4148</v>
      </c>
      <c r="AJ2422">
        <f t="shared" si="227"/>
        <v>12989</v>
      </c>
      <c r="AK2422">
        <f t="shared" si="228"/>
        <v>0</v>
      </c>
      <c r="AT2422">
        <v>0</v>
      </c>
      <c r="AU2422">
        <v>0</v>
      </c>
      <c r="AW2422" t="s">
        <v>1090</v>
      </c>
      <c r="AX2422" t="s">
        <v>4754</v>
      </c>
      <c r="AY2422" t="s">
        <v>63</v>
      </c>
    </row>
    <row r="2423" spans="1:60">
      <c r="A2423">
        <v>310915</v>
      </c>
      <c r="B2423">
        <v>12</v>
      </c>
      <c r="C2423" t="s">
        <v>4573</v>
      </c>
      <c r="D2423">
        <v>16</v>
      </c>
      <c r="E2423">
        <v>63</v>
      </c>
      <c r="F2423">
        <v>2012</v>
      </c>
      <c r="G2423">
        <v>11</v>
      </c>
      <c r="H2423">
        <v>9</v>
      </c>
      <c r="J2423">
        <v>31</v>
      </c>
      <c r="L2423">
        <v>2</v>
      </c>
      <c r="P2423" t="str">
        <f t="shared" si="223"/>
        <v>312</v>
      </c>
      <c r="Q2423">
        <v>2</v>
      </c>
      <c r="R2423">
        <v>1</v>
      </c>
      <c r="S2423">
        <v>2</v>
      </c>
      <c r="U2423" t="s">
        <v>44</v>
      </c>
      <c r="V2423">
        <v>1</v>
      </c>
      <c r="W2423" t="str">
        <f t="shared" si="224"/>
        <v>VANORDEN, JULIE</v>
      </c>
      <c r="X2423" t="s">
        <v>4924</v>
      </c>
      <c r="Y2423">
        <v>200</v>
      </c>
      <c r="Z2423">
        <v>200</v>
      </c>
      <c r="AA2423">
        <v>0</v>
      </c>
      <c r="AB2423">
        <v>12989</v>
      </c>
      <c r="AC2423">
        <v>1</v>
      </c>
      <c r="AH2423">
        <f t="shared" si="225"/>
        <v>17137</v>
      </c>
      <c r="AI2423">
        <f t="shared" si="226"/>
        <v>4148</v>
      </c>
      <c r="AJ2423">
        <f t="shared" si="227"/>
        <v>12989</v>
      </c>
      <c r="AK2423">
        <f t="shared" si="228"/>
        <v>0</v>
      </c>
      <c r="AT2423">
        <v>0</v>
      </c>
      <c r="AU2423">
        <v>0</v>
      </c>
      <c r="AW2423" t="s">
        <v>4925</v>
      </c>
      <c r="AX2423" t="s">
        <v>1427</v>
      </c>
      <c r="BG2423" t="s">
        <v>4926</v>
      </c>
      <c r="BH2423">
        <v>4</v>
      </c>
    </row>
    <row r="2424" spans="1:60">
      <c r="A2424">
        <v>310916</v>
      </c>
      <c r="B2424">
        <v>12</v>
      </c>
      <c r="C2424" t="s">
        <v>4573</v>
      </c>
      <c r="D2424">
        <v>16</v>
      </c>
      <c r="E2424">
        <v>63</v>
      </c>
      <c r="F2424">
        <v>2012</v>
      </c>
      <c r="G2424">
        <v>11</v>
      </c>
      <c r="H2424">
        <v>9</v>
      </c>
      <c r="J2424">
        <v>32</v>
      </c>
      <c r="L2424">
        <v>1</v>
      </c>
      <c r="P2424" t="str">
        <f t="shared" si="223"/>
        <v>321</v>
      </c>
      <c r="Q2424">
        <v>2</v>
      </c>
      <c r="R2424">
        <v>1</v>
      </c>
      <c r="S2424">
        <v>2</v>
      </c>
      <c r="U2424" t="s">
        <v>44</v>
      </c>
      <c r="V2424">
        <v>1</v>
      </c>
      <c r="W2424" t="str">
        <f t="shared" si="224"/>
        <v>FITZGERALD, BOB</v>
      </c>
      <c r="X2424" t="s">
        <v>4699</v>
      </c>
      <c r="Y2424">
        <v>100</v>
      </c>
      <c r="Z2424">
        <v>100</v>
      </c>
      <c r="AA2424">
        <v>0</v>
      </c>
      <c r="AB2424">
        <v>4058</v>
      </c>
      <c r="AC2424">
        <v>0</v>
      </c>
      <c r="AH2424">
        <f t="shared" si="225"/>
        <v>19386</v>
      </c>
      <c r="AI2424">
        <f t="shared" si="226"/>
        <v>4058</v>
      </c>
      <c r="AJ2424">
        <f t="shared" si="227"/>
        <v>15328</v>
      </c>
      <c r="AK2424">
        <f t="shared" si="228"/>
        <v>0</v>
      </c>
      <c r="AT2424">
        <v>0</v>
      </c>
      <c r="AU2424">
        <v>0</v>
      </c>
      <c r="AW2424" t="s">
        <v>2447</v>
      </c>
      <c r="AX2424" t="s">
        <v>51</v>
      </c>
    </row>
    <row r="2425" spans="1:60">
      <c r="A2425">
        <v>310917</v>
      </c>
      <c r="B2425">
        <v>12</v>
      </c>
      <c r="C2425" t="s">
        <v>4573</v>
      </c>
      <c r="D2425">
        <v>16</v>
      </c>
      <c r="E2425">
        <v>63</v>
      </c>
      <c r="F2425">
        <v>2012</v>
      </c>
      <c r="G2425">
        <v>11</v>
      </c>
      <c r="H2425">
        <v>9</v>
      </c>
      <c r="J2425">
        <v>32</v>
      </c>
      <c r="L2425">
        <v>1</v>
      </c>
      <c r="P2425" t="str">
        <f t="shared" si="223"/>
        <v>321</v>
      </c>
      <c r="Q2425">
        <v>2</v>
      </c>
      <c r="R2425">
        <v>1</v>
      </c>
      <c r="S2425">
        <v>2</v>
      </c>
      <c r="U2425" t="s">
        <v>44</v>
      </c>
      <c r="V2425">
        <v>1</v>
      </c>
      <c r="W2425" t="str">
        <f t="shared" si="224"/>
        <v>GIBBS, MARC</v>
      </c>
      <c r="X2425" t="s">
        <v>4711</v>
      </c>
      <c r="Y2425">
        <v>200</v>
      </c>
      <c r="Z2425">
        <v>200</v>
      </c>
      <c r="AA2425">
        <v>1</v>
      </c>
      <c r="AB2425">
        <v>15328</v>
      </c>
      <c r="AC2425">
        <v>1</v>
      </c>
      <c r="AH2425">
        <f t="shared" si="225"/>
        <v>19386</v>
      </c>
      <c r="AI2425">
        <f t="shared" si="226"/>
        <v>4058</v>
      </c>
      <c r="AJ2425">
        <f t="shared" si="227"/>
        <v>15328</v>
      </c>
      <c r="AK2425">
        <f t="shared" si="228"/>
        <v>0</v>
      </c>
      <c r="AT2425">
        <v>0</v>
      </c>
      <c r="AU2425">
        <v>0</v>
      </c>
      <c r="AW2425" t="s">
        <v>4712</v>
      </c>
      <c r="AX2425" t="s">
        <v>1504</v>
      </c>
    </row>
    <row r="2426" spans="1:60">
      <c r="A2426">
        <v>310919</v>
      </c>
      <c r="B2426">
        <v>12</v>
      </c>
      <c r="C2426" t="s">
        <v>4573</v>
      </c>
      <c r="D2426">
        <v>16</v>
      </c>
      <c r="E2426">
        <v>63</v>
      </c>
      <c r="F2426">
        <v>2012</v>
      </c>
      <c r="G2426">
        <v>11</v>
      </c>
      <c r="H2426">
        <v>9</v>
      </c>
      <c r="J2426">
        <v>32</v>
      </c>
      <c r="L2426">
        <v>2</v>
      </c>
      <c r="P2426" t="str">
        <f t="shared" si="223"/>
        <v>322</v>
      </c>
      <c r="Q2426">
        <v>2</v>
      </c>
      <c r="R2426">
        <v>1</v>
      </c>
      <c r="S2426">
        <v>2</v>
      </c>
      <c r="U2426" t="s">
        <v>44</v>
      </c>
      <c r="V2426">
        <v>1</v>
      </c>
      <c r="W2426" t="str">
        <f t="shared" si="224"/>
        <v>LOERTSCHER, THOMAS F.</v>
      </c>
      <c r="X2426" t="s">
        <v>4797</v>
      </c>
      <c r="Y2426">
        <v>200</v>
      </c>
      <c r="Z2426">
        <v>200</v>
      </c>
      <c r="AA2426">
        <v>1</v>
      </c>
      <c r="AB2426">
        <v>14416</v>
      </c>
      <c r="AC2426">
        <v>1</v>
      </c>
      <c r="AH2426">
        <f t="shared" si="225"/>
        <v>19563</v>
      </c>
      <c r="AI2426">
        <f t="shared" si="226"/>
        <v>5147</v>
      </c>
      <c r="AJ2426">
        <f t="shared" si="227"/>
        <v>14416</v>
      </c>
      <c r="AK2426">
        <f t="shared" si="228"/>
        <v>0</v>
      </c>
      <c r="AT2426">
        <v>0</v>
      </c>
      <c r="AU2426">
        <v>0</v>
      </c>
      <c r="AW2426" t="s">
        <v>4798</v>
      </c>
      <c r="AX2426" t="s">
        <v>426</v>
      </c>
    </row>
    <row r="2427" spans="1:60">
      <c r="A2427">
        <v>310918</v>
      </c>
      <c r="B2427">
        <v>12</v>
      </c>
      <c r="C2427" t="s">
        <v>4573</v>
      </c>
      <c r="D2427">
        <v>16</v>
      </c>
      <c r="E2427">
        <v>63</v>
      </c>
      <c r="F2427">
        <v>2012</v>
      </c>
      <c r="G2427">
        <v>11</v>
      </c>
      <c r="H2427">
        <v>9</v>
      </c>
      <c r="J2427">
        <v>32</v>
      </c>
      <c r="L2427">
        <v>2</v>
      </c>
      <c r="P2427" t="str">
        <f t="shared" si="223"/>
        <v>322</v>
      </c>
      <c r="Q2427">
        <v>2</v>
      </c>
      <c r="R2427">
        <v>1</v>
      </c>
      <c r="S2427">
        <v>2</v>
      </c>
      <c r="U2427" t="s">
        <v>44</v>
      </c>
      <c r="V2427">
        <v>1</v>
      </c>
      <c r="W2427" t="str">
        <f t="shared" si="224"/>
        <v>MOSSMAN, RALPH</v>
      </c>
      <c r="X2427" t="s">
        <v>4835</v>
      </c>
      <c r="Y2427">
        <v>100</v>
      </c>
      <c r="Z2427">
        <v>100</v>
      </c>
      <c r="AA2427">
        <v>0</v>
      </c>
      <c r="AB2427">
        <v>5147</v>
      </c>
      <c r="AC2427">
        <v>0</v>
      </c>
      <c r="AH2427">
        <f t="shared" si="225"/>
        <v>19563</v>
      </c>
      <c r="AI2427">
        <f t="shared" si="226"/>
        <v>5147</v>
      </c>
      <c r="AJ2427">
        <f t="shared" si="227"/>
        <v>14416</v>
      </c>
      <c r="AK2427">
        <f t="shared" si="228"/>
        <v>0</v>
      </c>
      <c r="AT2427">
        <v>0</v>
      </c>
      <c r="AU2427">
        <v>0</v>
      </c>
      <c r="AW2427" t="s">
        <v>4836</v>
      </c>
      <c r="AX2427" t="s">
        <v>1361</v>
      </c>
    </row>
    <row r="2428" spans="1:60">
      <c r="A2428">
        <v>310920</v>
      </c>
      <c r="B2428">
        <v>12</v>
      </c>
      <c r="C2428" t="s">
        <v>4573</v>
      </c>
      <c r="D2428">
        <v>16</v>
      </c>
      <c r="E2428">
        <v>63</v>
      </c>
      <c r="F2428">
        <v>2012</v>
      </c>
      <c r="G2428">
        <v>11</v>
      </c>
      <c r="H2428">
        <v>9</v>
      </c>
      <c r="J2428">
        <v>33</v>
      </c>
      <c r="L2428">
        <v>1</v>
      </c>
      <c r="P2428" t="str">
        <f t="shared" si="223"/>
        <v>331</v>
      </c>
      <c r="Q2428">
        <v>2</v>
      </c>
      <c r="R2428">
        <v>1</v>
      </c>
      <c r="S2428">
        <v>2</v>
      </c>
      <c r="U2428" t="s">
        <v>44</v>
      </c>
      <c r="V2428">
        <v>1</v>
      </c>
      <c r="W2428" t="str">
        <f t="shared" si="224"/>
        <v>BRUNT, CHRISTOPHER JOSEPH</v>
      </c>
      <c r="X2428" t="s">
        <v>4636</v>
      </c>
      <c r="Y2428">
        <v>1735</v>
      </c>
      <c r="Z2428">
        <v>400</v>
      </c>
      <c r="AA2428">
        <v>0</v>
      </c>
      <c r="AB2428">
        <v>1160</v>
      </c>
      <c r="AC2428">
        <v>0</v>
      </c>
      <c r="AH2428">
        <f t="shared" si="225"/>
        <v>17073</v>
      </c>
      <c r="AI2428">
        <f t="shared" si="226"/>
        <v>5521</v>
      </c>
      <c r="AJ2428">
        <f t="shared" si="227"/>
        <v>10392</v>
      </c>
      <c r="AK2428">
        <f t="shared" si="228"/>
        <v>1160</v>
      </c>
      <c r="AT2428">
        <v>0</v>
      </c>
      <c r="AU2428">
        <v>0</v>
      </c>
      <c r="AW2428" t="s">
        <v>4637</v>
      </c>
      <c r="AX2428" t="s">
        <v>368</v>
      </c>
      <c r="AY2428" t="s">
        <v>548</v>
      </c>
    </row>
    <row r="2429" spans="1:60">
      <c r="A2429">
        <v>310921</v>
      </c>
      <c r="B2429">
        <v>12</v>
      </c>
      <c r="C2429" t="s">
        <v>4573</v>
      </c>
      <c r="D2429">
        <v>16</v>
      </c>
      <c r="E2429">
        <v>63</v>
      </c>
      <c r="F2429">
        <v>2012</v>
      </c>
      <c r="G2429">
        <v>11</v>
      </c>
      <c r="H2429">
        <v>9</v>
      </c>
      <c r="J2429">
        <v>33</v>
      </c>
      <c r="L2429">
        <v>1</v>
      </c>
      <c r="P2429" t="str">
        <f t="shared" si="223"/>
        <v>331</v>
      </c>
      <c r="Q2429">
        <v>2</v>
      </c>
      <c r="R2429">
        <v>1</v>
      </c>
      <c r="S2429">
        <v>2</v>
      </c>
      <c r="U2429" t="s">
        <v>44</v>
      </c>
      <c r="V2429">
        <v>1</v>
      </c>
      <c r="W2429" t="str">
        <f t="shared" si="224"/>
        <v>HALEY, MARY E.</v>
      </c>
      <c r="X2429" t="s">
        <v>4723</v>
      </c>
      <c r="Y2429">
        <v>100</v>
      </c>
      <c r="Z2429">
        <v>100</v>
      </c>
      <c r="AA2429">
        <v>0</v>
      </c>
      <c r="AB2429">
        <v>5521</v>
      </c>
      <c r="AC2429">
        <v>0</v>
      </c>
      <c r="AH2429">
        <f t="shared" si="225"/>
        <v>17073</v>
      </c>
      <c r="AI2429">
        <f t="shared" si="226"/>
        <v>5521</v>
      </c>
      <c r="AJ2429">
        <f t="shared" si="227"/>
        <v>10392</v>
      </c>
      <c r="AK2429">
        <f t="shared" si="228"/>
        <v>1160</v>
      </c>
      <c r="AT2429">
        <v>0</v>
      </c>
      <c r="AU2429">
        <v>0</v>
      </c>
      <c r="AW2429" t="s">
        <v>4175</v>
      </c>
      <c r="AX2429" t="s">
        <v>707</v>
      </c>
      <c r="AY2429" t="s">
        <v>102</v>
      </c>
    </row>
    <row r="2430" spans="1:60">
      <c r="A2430">
        <v>310922</v>
      </c>
      <c r="B2430">
        <v>12</v>
      </c>
      <c r="C2430" t="s">
        <v>4573</v>
      </c>
      <c r="D2430">
        <v>16</v>
      </c>
      <c r="E2430">
        <v>63</v>
      </c>
      <c r="F2430">
        <v>2012</v>
      </c>
      <c r="G2430">
        <v>11</v>
      </c>
      <c r="H2430">
        <v>9</v>
      </c>
      <c r="J2430">
        <v>33</v>
      </c>
      <c r="L2430">
        <v>1</v>
      </c>
      <c r="P2430" t="str">
        <f t="shared" si="223"/>
        <v>331</v>
      </c>
      <c r="Q2430">
        <v>2</v>
      </c>
      <c r="R2430">
        <v>1</v>
      </c>
      <c r="S2430">
        <v>2</v>
      </c>
      <c r="U2430" t="s">
        <v>44</v>
      </c>
      <c r="V2430">
        <v>1</v>
      </c>
      <c r="W2430" t="str">
        <f t="shared" si="224"/>
        <v>TRUJILLO, JANET</v>
      </c>
      <c r="X2430" t="s">
        <v>4923</v>
      </c>
      <c r="Y2430">
        <v>200</v>
      </c>
      <c r="Z2430">
        <v>200</v>
      </c>
      <c r="AA2430">
        <v>0</v>
      </c>
      <c r="AB2430">
        <v>10392</v>
      </c>
      <c r="AC2430">
        <v>1</v>
      </c>
      <c r="AH2430">
        <f t="shared" si="225"/>
        <v>17073</v>
      </c>
      <c r="AI2430">
        <f t="shared" si="226"/>
        <v>5521</v>
      </c>
      <c r="AJ2430">
        <f t="shared" si="227"/>
        <v>10392</v>
      </c>
      <c r="AK2430">
        <f t="shared" si="228"/>
        <v>1160</v>
      </c>
      <c r="AT2430">
        <v>0</v>
      </c>
      <c r="AU2430">
        <v>0</v>
      </c>
      <c r="AW2430" t="s">
        <v>3713</v>
      </c>
      <c r="AX2430" t="s">
        <v>3191</v>
      </c>
    </row>
    <row r="2431" spans="1:60">
      <c r="A2431">
        <v>310923</v>
      </c>
      <c r="B2431">
        <v>12</v>
      </c>
      <c r="C2431" t="s">
        <v>4573</v>
      </c>
      <c r="D2431">
        <v>16</v>
      </c>
      <c r="E2431">
        <v>63</v>
      </c>
      <c r="F2431">
        <v>2012</v>
      </c>
      <c r="G2431">
        <v>11</v>
      </c>
      <c r="H2431">
        <v>9</v>
      </c>
      <c r="J2431">
        <v>33</v>
      </c>
      <c r="L2431">
        <v>2</v>
      </c>
      <c r="P2431" t="str">
        <f t="shared" si="223"/>
        <v>332</v>
      </c>
      <c r="Q2431">
        <v>2</v>
      </c>
      <c r="R2431">
        <v>1</v>
      </c>
      <c r="S2431">
        <v>2</v>
      </c>
      <c r="U2431" t="s">
        <v>44</v>
      </c>
      <c r="V2431">
        <v>1</v>
      </c>
      <c r="W2431" t="str">
        <f t="shared" si="224"/>
        <v>ANGELIS, JIM DE</v>
      </c>
      <c r="X2431" t="s">
        <v>4582</v>
      </c>
      <c r="Y2431">
        <v>100</v>
      </c>
      <c r="Z2431">
        <v>100</v>
      </c>
      <c r="AA2431">
        <v>0</v>
      </c>
      <c r="AB2431">
        <v>6164</v>
      </c>
      <c r="AC2431">
        <v>0</v>
      </c>
      <c r="AH2431">
        <f t="shared" si="225"/>
        <v>16854</v>
      </c>
      <c r="AI2431">
        <f t="shared" si="226"/>
        <v>6164</v>
      </c>
      <c r="AJ2431">
        <f t="shared" si="227"/>
        <v>10690</v>
      </c>
      <c r="AK2431">
        <f t="shared" si="228"/>
        <v>0</v>
      </c>
      <c r="AT2431">
        <v>0</v>
      </c>
      <c r="AU2431">
        <v>0</v>
      </c>
      <c r="AW2431" t="s">
        <v>4583</v>
      </c>
      <c r="AX2431" t="s">
        <v>566</v>
      </c>
      <c r="AY2431" t="s">
        <v>2975</v>
      </c>
    </row>
    <row r="2432" spans="1:60">
      <c r="A2432">
        <v>310924</v>
      </c>
      <c r="B2432">
        <v>12</v>
      </c>
      <c r="C2432" t="s">
        <v>4573</v>
      </c>
      <c r="D2432">
        <v>16</v>
      </c>
      <c r="E2432">
        <v>63</v>
      </c>
      <c r="F2432">
        <v>2012</v>
      </c>
      <c r="G2432">
        <v>11</v>
      </c>
      <c r="H2432">
        <v>9</v>
      </c>
      <c r="J2432">
        <v>33</v>
      </c>
      <c r="L2432">
        <v>2</v>
      </c>
      <c r="P2432" t="str">
        <f t="shared" si="223"/>
        <v>332</v>
      </c>
      <c r="Q2432">
        <v>2</v>
      </c>
      <c r="R2432">
        <v>1</v>
      </c>
      <c r="S2432">
        <v>2</v>
      </c>
      <c r="U2432" t="s">
        <v>44</v>
      </c>
      <c r="V2432">
        <v>1</v>
      </c>
      <c r="W2432" t="str">
        <f t="shared" si="224"/>
        <v>BATEMAN, LINDEN</v>
      </c>
      <c r="X2432" t="s">
        <v>4593</v>
      </c>
      <c r="Y2432">
        <v>200</v>
      </c>
      <c r="Z2432">
        <v>200</v>
      </c>
      <c r="AA2432">
        <v>1</v>
      </c>
      <c r="AB2432">
        <v>10690</v>
      </c>
      <c r="AC2432">
        <v>1</v>
      </c>
      <c r="AH2432">
        <f t="shared" si="225"/>
        <v>16854</v>
      </c>
      <c r="AI2432">
        <f t="shared" si="226"/>
        <v>6164</v>
      </c>
      <c r="AJ2432">
        <f t="shared" si="227"/>
        <v>10690</v>
      </c>
      <c r="AK2432">
        <f t="shared" si="228"/>
        <v>0</v>
      </c>
      <c r="AT2432">
        <v>0</v>
      </c>
      <c r="AU2432">
        <v>0</v>
      </c>
      <c r="AW2432" t="s">
        <v>4297</v>
      </c>
      <c r="AX2432" t="s">
        <v>4594</v>
      </c>
      <c r="AY2432" t="s">
        <v>68</v>
      </c>
    </row>
    <row r="2433" spans="1:56">
      <c r="A2433">
        <v>310926</v>
      </c>
      <c r="B2433">
        <v>12</v>
      </c>
      <c r="C2433" t="s">
        <v>4573</v>
      </c>
      <c r="D2433">
        <v>16</v>
      </c>
      <c r="E2433">
        <v>63</v>
      </c>
      <c r="F2433">
        <v>2012</v>
      </c>
      <c r="G2433">
        <v>11</v>
      </c>
      <c r="H2433">
        <v>9</v>
      </c>
      <c r="J2433">
        <v>34</v>
      </c>
      <c r="L2433">
        <v>1</v>
      </c>
      <c r="P2433" t="str">
        <f t="shared" si="223"/>
        <v>341</v>
      </c>
      <c r="Q2433">
        <v>2</v>
      </c>
      <c r="R2433">
        <v>1</v>
      </c>
      <c r="S2433">
        <v>2</v>
      </c>
      <c r="U2433" t="s">
        <v>44</v>
      </c>
      <c r="V2433">
        <v>1</v>
      </c>
      <c r="W2433" t="str">
        <f t="shared" si="224"/>
        <v>HANCEY, DOUGLAS A. JR.</v>
      </c>
      <c r="X2433" t="s">
        <v>4724</v>
      </c>
      <c r="Y2433">
        <v>200</v>
      </c>
      <c r="Z2433">
        <v>200</v>
      </c>
      <c r="AA2433">
        <v>0</v>
      </c>
      <c r="AB2433">
        <v>13424</v>
      </c>
      <c r="AC2433">
        <v>1</v>
      </c>
      <c r="AH2433">
        <f t="shared" si="225"/>
        <v>16844</v>
      </c>
      <c r="AI2433">
        <f t="shared" si="226"/>
        <v>3420</v>
      </c>
      <c r="AJ2433">
        <f t="shared" si="227"/>
        <v>13424</v>
      </c>
      <c r="AK2433">
        <f t="shared" si="228"/>
        <v>0</v>
      </c>
      <c r="AT2433">
        <v>0</v>
      </c>
      <c r="AU2433">
        <v>0</v>
      </c>
      <c r="AW2433" t="s">
        <v>4725</v>
      </c>
      <c r="AX2433" t="s">
        <v>890</v>
      </c>
      <c r="AY2433" t="s">
        <v>64</v>
      </c>
      <c r="BD2433" t="s">
        <v>69</v>
      </c>
    </row>
    <row r="2434" spans="1:56">
      <c r="A2434">
        <v>310925</v>
      </c>
      <c r="B2434">
        <v>12</v>
      </c>
      <c r="C2434" t="s">
        <v>4573</v>
      </c>
      <c r="D2434">
        <v>16</v>
      </c>
      <c r="E2434">
        <v>63</v>
      </c>
      <c r="F2434">
        <v>2012</v>
      </c>
      <c r="G2434">
        <v>11</v>
      </c>
      <c r="H2434">
        <v>9</v>
      </c>
      <c r="J2434">
        <v>34</v>
      </c>
      <c r="L2434">
        <v>1</v>
      </c>
      <c r="P2434" t="str">
        <f t="shared" si="223"/>
        <v>341</v>
      </c>
      <c r="Q2434">
        <v>2</v>
      </c>
      <c r="R2434">
        <v>1</v>
      </c>
      <c r="S2434">
        <v>2</v>
      </c>
      <c r="U2434" t="s">
        <v>44</v>
      </c>
      <c r="V2434">
        <v>1</v>
      </c>
      <c r="W2434" t="str">
        <f t="shared" si="224"/>
        <v>LARSON, LARY S.</v>
      </c>
      <c r="X2434" t="s">
        <v>4788</v>
      </c>
      <c r="Y2434">
        <v>100</v>
      </c>
      <c r="Z2434">
        <v>100</v>
      </c>
      <c r="AA2434">
        <v>0</v>
      </c>
      <c r="AB2434">
        <v>3420</v>
      </c>
      <c r="AC2434">
        <v>0</v>
      </c>
      <c r="AH2434">
        <f t="shared" si="225"/>
        <v>16844</v>
      </c>
      <c r="AI2434">
        <f t="shared" si="226"/>
        <v>3420</v>
      </c>
      <c r="AJ2434">
        <f t="shared" si="227"/>
        <v>13424</v>
      </c>
      <c r="AK2434">
        <f t="shared" si="228"/>
        <v>0</v>
      </c>
      <c r="AT2434">
        <v>0</v>
      </c>
      <c r="AU2434">
        <v>0</v>
      </c>
      <c r="AW2434" t="s">
        <v>2590</v>
      </c>
      <c r="AX2434" t="s">
        <v>4789</v>
      </c>
      <c r="AY2434" t="s">
        <v>89</v>
      </c>
    </row>
    <row r="2435" spans="1:56">
      <c r="A2435">
        <v>310927</v>
      </c>
      <c r="B2435">
        <v>12</v>
      </c>
      <c r="C2435" t="s">
        <v>4573</v>
      </c>
      <c r="D2435">
        <v>16</v>
      </c>
      <c r="E2435">
        <v>63</v>
      </c>
      <c r="F2435">
        <v>2012</v>
      </c>
      <c r="G2435">
        <v>11</v>
      </c>
      <c r="H2435">
        <v>9</v>
      </c>
      <c r="J2435">
        <v>34</v>
      </c>
      <c r="L2435">
        <v>2</v>
      </c>
      <c r="P2435" t="str">
        <f t="shared" si="223"/>
        <v>342</v>
      </c>
      <c r="Q2435">
        <v>2</v>
      </c>
      <c r="R2435">
        <v>1</v>
      </c>
      <c r="S2435">
        <v>2</v>
      </c>
      <c r="U2435" t="s">
        <v>44</v>
      </c>
      <c r="V2435">
        <v>1</v>
      </c>
      <c r="W2435" t="str">
        <f t="shared" si="224"/>
        <v>RAYBOULD, DELL</v>
      </c>
      <c r="X2435" t="s">
        <v>4869</v>
      </c>
      <c r="Y2435">
        <v>200</v>
      </c>
      <c r="Z2435">
        <v>200</v>
      </c>
      <c r="AA2435">
        <v>1</v>
      </c>
      <c r="AB2435">
        <v>15708</v>
      </c>
      <c r="AC2435">
        <v>1</v>
      </c>
      <c r="AH2435">
        <f t="shared" si="225"/>
        <v>15708</v>
      </c>
      <c r="AI2435">
        <f t="shared" si="226"/>
        <v>0</v>
      </c>
      <c r="AJ2435">
        <f t="shared" si="227"/>
        <v>15708</v>
      </c>
      <c r="AK2435">
        <f t="shared" si="228"/>
        <v>0</v>
      </c>
      <c r="AT2435">
        <v>0</v>
      </c>
      <c r="AU2435">
        <v>0</v>
      </c>
      <c r="AW2435" t="s">
        <v>4870</v>
      </c>
      <c r="AX2435" t="s">
        <v>4871</v>
      </c>
    </row>
    <row r="2436" spans="1:56">
      <c r="A2436">
        <v>310928</v>
      </c>
      <c r="B2436">
        <v>12</v>
      </c>
      <c r="C2436" t="s">
        <v>4573</v>
      </c>
      <c r="D2436">
        <v>16</v>
      </c>
      <c r="E2436">
        <v>63</v>
      </c>
      <c r="F2436">
        <v>2012</v>
      </c>
      <c r="G2436">
        <v>11</v>
      </c>
      <c r="H2436">
        <v>9</v>
      </c>
      <c r="J2436">
        <v>35</v>
      </c>
      <c r="L2436">
        <v>1</v>
      </c>
      <c r="P2436" t="str">
        <f t="shared" ref="P2436:P2499" si="229">_xlfn.CONCAT(I2436,J2436,K2436,L2436)</f>
        <v>351</v>
      </c>
      <c r="Q2436">
        <v>2</v>
      </c>
      <c r="R2436">
        <v>1</v>
      </c>
      <c r="S2436">
        <v>2</v>
      </c>
      <c r="U2436" t="s">
        <v>44</v>
      </c>
      <c r="V2436">
        <v>1</v>
      </c>
      <c r="W2436" t="str">
        <f t="shared" ref="W2436:W2499" si="230">X2436</f>
        <v>BROWNE, JERRY L.</v>
      </c>
      <c r="X2436" t="s">
        <v>4634</v>
      </c>
      <c r="Y2436">
        <v>100</v>
      </c>
      <c r="Z2436">
        <v>100</v>
      </c>
      <c r="AA2436">
        <v>0</v>
      </c>
      <c r="AB2436">
        <v>3579</v>
      </c>
      <c r="AC2436">
        <v>0</v>
      </c>
      <c r="AH2436">
        <f t="shared" ref="AH2436:AH2499" si="231">SUMIFS($AB:$AB,$C:$C,$C2436,$P:$P,$P2436,$F:$F,$F2436,$H:$H,$H2436)</f>
        <v>18250</v>
      </c>
      <c r="AI2436">
        <f t="shared" ref="AI2436:AI2499" si="232">SUMIFS($AB:$AB,$C:$C,$C2436,$P:$P,$P2436,$F:$F,$F2436,$Z:$Z,100,$H:$H,$H2436)</f>
        <v>3579</v>
      </c>
      <c r="AJ2436">
        <f t="shared" ref="AJ2436:AJ2499" si="233">SUMIFS($AB:$AB,$C:$C,$C2436,$P:$P,$P2436,$F:$F,$F2436,$Z:$Z,200,$H:$H,$H2436)</f>
        <v>14671</v>
      </c>
      <c r="AK2436">
        <f t="shared" ref="AK2436:AK2499" si="234">SUMIFS($AB:$AB,$C:$C,$C2436,$P:$P,$P2436,$F:$F,$F2436,$Z:$Z,"&lt;&gt;200",$Z:$Z,"&lt;&gt;100",$H:$H,$H2436)</f>
        <v>0</v>
      </c>
      <c r="AT2436">
        <v>0</v>
      </c>
      <c r="AU2436">
        <v>0</v>
      </c>
      <c r="AW2436" t="s">
        <v>4635</v>
      </c>
      <c r="AX2436" t="s">
        <v>583</v>
      </c>
      <c r="AY2436" t="s">
        <v>151</v>
      </c>
    </row>
    <row r="2437" spans="1:56">
      <c r="A2437">
        <v>310929</v>
      </c>
      <c r="B2437">
        <v>12</v>
      </c>
      <c r="C2437" t="s">
        <v>4573</v>
      </c>
      <c r="D2437">
        <v>16</v>
      </c>
      <c r="E2437">
        <v>63</v>
      </c>
      <c r="F2437">
        <v>2012</v>
      </c>
      <c r="G2437">
        <v>11</v>
      </c>
      <c r="H2437">
        <v>9</v>
      </c>
      <c r="J2437">
        <v>35</v>
      </c>
      <c r="L2437">
        <v>1</v>
      </c>
      <c r="P2437" t="str">
        <f t="shared" si="229"/>
        <v>351</v>
      </c>
      <c r="Q2437">
        <v>2</v>
      </c>
      <c r="R2437">
        <v>1</v>
      </c>
      <c r="S2437">
        <v>2</v>
      </c>
      <c r="U2437" t="s">
        <v>44</v>
      </c>
      <c r="V2437">
        <v>1</v>
      </c>
      <c r="W2437" t="str">
        <f t="shared" si="230"/>
        <v>WOOD, JOAN</v>
      </c>
      <c r="X2437" t="s">
        <v>4947</v>
      </c>
      <c r="Y2437">
        <v>200</v>
      </c>
      <c r="Z2437">
        <v>200</v>
      </c>
      <c r="AA2437">
        <v>1</v>
      </c>
      <c r="AB2437">
        <v>14671</v>
      </c>
      <c r="AC2437">
        <v>1</v>
      </c>
      <c r="AH2437">
        <f t="shared" si="231"/>
        <v>18250</v>
      </c>
      <c r="AI2437">
        <f t="shared" si="232"/>
        <v>3579</v>
      </c>
      <c r="AJ2437">
        <f t="shared" si="233"/>
        <v>14671</v>
      </c>
      <c r="AK2437">
        <f t="shared" si="234"/>
        <v>0</v>
      </c>
      <c r="AT2437">
        <v>0</v>
      </c>
      <c r="AU2437">
        <v>0</v>
      </c>
      <c r="AW2437" t="s">
        <v>2958</v>
      </c>
      <c r="AX2437" t="s">
        <v>540</v>
      </c>
      <c r="AY2437" t="s">
        <v>4948</v>
      </c>
      <c r="AZ2437" t="s">
        <v>102</v>
      </c>
    </row>
    <row r="2438" spans="1:56">
      <c r="A2438">
        <v>310930</v>
      </c>
      <c r="B2438">
        <v>12</v>
      </c>
      <c r="C2438" t="s">
        <v>4573</v>
      </c>
      <c r="D2438">
        <v>16</v>
      </c>
      <c r="E2438">
        <v>63</v>
      </c>
      <c r="F2438">
        <v>2012</v>
      </c>
      <c r="G2438">
        <v>11</v>
      </c>
      <c r="H2438">
        <v>9</v>
      </c>
      <c r="J2438">
        <v>35</v>
      </c>
      <c r="L2438">
        <v>2</v>
      </c>
      <c r="P2438" t="str">
        <f t="shared" si="229"/>
        <v>352</v>
      </c>
      <c r="Q2438">
        <v>2</v>
      </c>
      <c r="R2438">
        <v>1</v>
      </c>
      <c r="S2438">
        <v>2</v>
      </c>
      <c r="U2438" t="s">
        <v>44</v>
      </c>
      <c r="V2438">
        <v>1</v>
      </c>
      <c r="W2438" t="str">
        <f t="shared" si="230"/>
        <v>KEELE, J. KELLY</v>
      </c>
      <c r="X2438" t="s">
        <v>4763</v>
      </c>
      <c r="Y2438">
        <v>100</v>
      </c>
      <c r="Z2438">
        <v>100</v>
      </c>
      <c r="AA2438">
        <v>0</v>
      </c>
      <c r="AB2438">
        <v>4114</v>
      </c>
      <c r="AC2438">
        <v>0</v>
      </c>
      <c r="AH2438">
        <f t="shared" si="231"/>
        <v>18108</v>
      </c>
      <c r="AI2438">
        <f t="shared" si="232"/>
        <v>4114</v>
      </c>
      <c r="AJ2438">
        <f t="shared" si="233"/>
        <v>13994</v>
      </c>
      <c r="AK2438">
        <f t="shared" si="234"/>
        <v>0</v>
      </c>
      <c r="AT2438">
        <v>0</v>
      </c>
      <c r="AU2438">
        <v>0</v>
      </c>
      <c r="AW2438" t="s">
        <v>4764</v>
      </c>
      <c r="AX2438" t="s">
        <v>48</v>
      </c>
      <c r="AY2438" t="s">
        <v>218</v>
      </c>
    </row>
    <row r="2439" spans="1:56">
      <c r="A2439">
        <v>310931</v>
      </c>
      <c r="B2439">
        <v>12</v>
      </c>
      <c r="C2439" t="s">
        <v>4573</v>
      </c>
      <c r="D2439">
        <v>16</v>
      </c>
      <c r="E2439">
        <v>63</v>
      </c>
      <c r="F2439">
        <v>2012</v>
      </c>
      <c r="G2439">
        <v>11</v>
      </c>
      <c r="H2439">
        <v>9</v>
      </c>
      <c r="J2439">
        <v>35</v>
      </c>
      <c r="L2439">
        <v>2</v>
      </c>
      <c r="P2439" t="str">
        <f t="shared" si="229"/>
        <v>352</v>
      </c>
      <c r="Q2439">
        <v>2</v>
      </c>
      <c r="R2439">
        <v>1</v>
      </c>
      <c r="S2439">
        <v>2</v>
      </c>
      <c r="U2439" t="s">
        <v>44</v>
      </c>
      <c r="V2439">
        <v>1</v>
      </c>
      <c r="W2439" t="str">
        <f t="shared" si="230"/>
        <v>ROMRELL, PAUL</v>
      </c>
      <c r="X2439" t="s">
        <v>4882</v>
      </c>
      <c r="Y2439">
        <v>200</v>
      </c>
      <c r="Z2439">
        <v>200</v>
      </c>
      <c r="AA2439">
        <v>0</v>
      </c>
      <c r="AB2439">
        <v>13994</v>
      </c>
      <c r="AC2439">
        <v>1</v>
      </c>
      <c r="AH2439">
        <f t="shared" si="231"/>
        <v>18108</v>
      </c>
      <c r="AI2439">
        <f t="shared" si="232"/>
        <v>4114</v>
      </c>
      <c r="AJ2439">
        <f t="shared" si="233"/>
        <v>13994</v>
      </c>
      <c r="AK2439">
        <f t="shared" si="234"/>
        <v>0</v>
      </c>
      <c r="AT2439">
        <v>0</v>
      </c>
      <c r="AU2439">
        <v>0</v>
      </c>
      <c r="AW2439" t="s">
        <v>4883</v>
      </c>
      <c r="AX2439" t="s">
        <v>221</v>
      </c>
    </row>
    <row r="2440" spans="1:56">
      <c r="A2440">
        <v>310932</v>
      </c>
      <c r="B2440">
        <v>13</v>
      </c>
      <c r="C2440" t="s">
        <v>4967</v>
      </c>
      <c r="D2440">
        <v>17</v>
      </c>
      <c r="E2440">
        <v>21</v>
      </c>
      <c r="F2440">
        <v>2012</v>
      </c>
      <c r="G2440">
        <v>11</v>
      </c>
      <c r="H2440">
        <v>8</v>
      </c>
      <c r="J2440">
        <v>1</v>
      </c>
      <c r="P2440" t="str">
        <f t="shared" si="229"/>
        <v>1</v>
      </c>
      <c r="Q2440">
        <v>1</v>
      </c>
      <c r="R2440">
        <v>1</v>
      </c>
      <c r="S2440">
        <v>4</v>
      </c>
      <c r="U2440" t="s">
        <v>44</v>
      </c>
      <c r="V2440">
        <v>1</v>
      </c>
      <c r="W2440" t="str">
        <f t="shared" si="230"/>
        <v>MAAYTEH, GEORGE</v>
      </c>
      <c r="X2440" t="s">
        <v>5258</v>
      </c>
      <c r="Y2440">
        <v>2683</v>
      </c>
      <c r="Z2440">
        <v>600</v>
      </c>
      <c r="AA2440">
        <v>0</v>
      </c>
      <c r="AB2440">
        <v>8</v>
      </c>
      <c r="AC2440">
        <v>0</v>
      </c>
      <c r="AH2440">
        <f t="shared" si="231"/>
        <v>38269</v>
      </c>
      <c r="AI2440">
        <f t="shared" si="232"/>
        <v>38261</v>
      </c>
      <c r="AJ2440">
        <f t="shared" si="233"/>
        <v>0</v>
      </c>
      <c r="AK2440">
        <f t="shared" si="234"/>
        <v>8</v>
      </c>
      <c r="AT2440">
        <v>0</v>
      </c>
      <c r="AU2440">
        <v>0</v>
      </c>
      <c r="AW2440" t="s">
        <v>5259</v>
      </c>
      <c r="AX2440" t="s">
        <v>1087</v>
      </c>
    </row>
    <row r="2441" spans="1:56">
      <c r="A2441">
        <v>310933</v>
      </c>
      <c r="B2441">
        <v>13</v>
      </c>
      <c r="C2441" t="s">
        <v>4967</v>
      </c>
      <c r="D2441">
        <v>17</v>
      </c>
      <c r="E2441">
        <v>21</v>
      </c>
      <c r="F2441">
        <v>2012</v>
      </c>
      <c r="G2441">
        <v>11</v>
      </c>
      <c r="H2441">
        <v>8</v>
      </c>
      <c r="J2441">
        <v>1</v>
      </c>
      <c r="P2441" t="str">
        <f t="shared" si="229"/>
        <v>1</v>
      </c>
      <c r="Q2441">
        <v>1</v>
      </c>
      <c r="R2441">
        <v>1</v>
      </c>
      <c r="S2441">
        <v>4</v>
      </c>
      <c r="U2441" t="s">
        <v>44</v>
      </c>
      <c r="V2441">
        <v>1</v>
      </c>
      <c r="W2441" t="str">
        <f t="shared" si="230"/>
        <v>MUNOZ, ANTONIO (TONY)</v>
      </c>
      <c r="X2441" t="s">
        <v>5322</v>
      </c>
      <c r="Y2441">
        <v>100</v>
      </c>
      <c r="Z2441">
        <v>100</v>
      </c>
      <c r="AA2441">
        <v>1</v>
      </c>
      <c r="AB2441">
        <v>38261</v>
      </c>
      <c r="AC2441">
        <v>1</v>
      </c>
      <c r="AH2441">
        <f t="shared" si="231"/>
        <v>38269</v>
      </c>
      <c r="AI2441">
        <f t="shared" si="232"/>
        <v>38261</v>
      </c>
      <c r="AJ2441">
        <f t="shared" si="233"/>
        <v>0</v>
      </c>
      <c r="AK2441">
        <f t="shared" si="234"/>
        <v>8</v>
      </c>
      <c r="AT2441">
        <v>0</v>
      </c>
      <c r="AU2441">
        <v>0</v>
      </c>
      <c r="AW2441" t="s">
        <v>268</v>
      </c>
      <c r="AX2441" t="s">
        <v>1270</v>
      </c>
      <c r="AY2441" t="s">
        <v>1271</v>
      </c>
    </row>
    <row r="2442" spans="1:56">
      <c r="A2442">
        <v>310934</v>
      </c>
      <c r="B2442">
        <v>13</v>
      </c>
      <c r="C2442" t="s">
        <v>4967</v>
      </c>
      <c r="D2442">
        <v>17</v>
      </c>
      <c r="E2442">
        <v>21</v>
      </c>
      <c r="F2442">
        <v>2012</v>
      </c>
      <c r="G2442">
        <v>11</v>
      </c>
      <c r="H2442">
        <v>8</v>
      </c>
      <c r="J2442">
        <v>2</v>
      </c>
      <c r="P2442" t="str">
        <f t="shared" si="229"/>
        <v>2</v>
      </c>
      <c r="Q2442">
        <v>1</v>
      </c>
      <c r="R2442">
        <v>1</v>
      </c>
      <c r="S2442">
        <v>4</v>
      </c>
      <c r="U2442" t="s">
        <v>44</v>
      </c>
      <c r="V2442">
        <v>1</v>
      </c>
      <c r="W2442" t="str">
        <f t="shared" si="230"/>
        <v>BALTIERRA, RONALD J.</v>
      </c>
      <c r="X2442" t="s">
        <v>4985</v>
      </c>
      <c r="Y2442">
        <v>2683</v>
      </c>
      <c r="Z2442">
        <v>600</v>
      </c>
      <c r="AA2442">
        <v>0</v>
      </c>
      <c r="AB2442">
        <v>6</v>
      </c>
      <c r="AC2442">
        <v>0</v>
      </c>
      <c r="AH2442">
        <f t="shared" si="231"/>
        <v>46982</v>
      </c>
      <c r="AI2442">
        <f t="shared" si="232"/>
        <v>46976</v>
      </c>
      <c r="AJ2442">
        <f t="shared" si="233"/>
        <v>0</v>
      </c>
      <c r="AK2442">
        <f t="shared" si="234"/>
        <v>6</v>
      </c>
      <c r="AT2442">
        <v>0</v>
      </c>
      <c r="AU2442">
        <v>0</v>
      </c>
      <c r="AW2442" t="s">
        <v>4986</v>
      </c>
      <c r="AX2442" t="s">
        <v>826</v>
      </c>
      <c r="AY2442" t="s">
        <v>48</v>
      </c>
    </row>
    <row r="2443" spans="1:56">
      <c r="A2443">
        <v>310935</v>
      </c>
      <c r="B2443">
        <v>13</v>
      </c>
      <c r="C2443" t="s">
        <v>4967</v>
      </c>
      <c r="D2443">
        <v>17</v>
      </c>
      <c r="E2443">
        <v>21</v>
      </c>
      <c r="F2443">
        <v>2012</v>
      </c>
      <c r="G2443">
        <v>11</v>
      </c>
      <c r="H2443">
        <v>8</v>
      </c>
      <c r="J2443">
        <v>2</v>
      </c>
      <c r="P2443" t="str">
        <f t="shared" si="229"/>
        <v>2</v>
      </c>
      <c r="Q2443">
        <v>1</v>
      </c>
      <c r="R2443">
        <v>1</v>
      </c>
      <c r="S2443">
        <v>4</v>
      </c>
      <c r="U2443" t="s">
        <v>44</v>
      </c>
      <c r="V2443">
        <v>1</v>
      </c>
      <c r="W2443" t="str">
        <f t="shared" si="230"/>
        <v>DELGADO, WILLIAM (WILLIE)</v>
      </c>
      <c r="X2443" t="s">
        <v>5088</v>
      </c>
      <c r="Y2443">
        <v>100</v>
      </c>
      <c r="Z2443">
        <v>100</v>
      </c>
      <c r="AA2443">
        <v>1</v>
      </c>
      <c r="AB2443">
        <v>46976</v>
      </c>
      <c r="AC2443">
        <v>1</v>
      </c>
      <c r="AH2443">
        <f t="shared" si="231"/>
        <v>46982</v>
      </c>
      <c r="AI2443">
        <f t="shared" si="232"/>
        <v>46976</v>
      </c>
      <c r="AJ2443">
        <f t="shared" si="233"/>
        <v>0</v>
      </c>
      <c r="AK2443">
        <f t="shared" si="234"/>
        <v>6</v>
      </c>
      <c r="AT2443">
        <v>0</v>
      </c>
      <c r="AU2443">
        <v>0</v>
      </c>
      <c r="AW2443" t="s">
        <v>5089</v>
      </c>
      <c r="AX2443" t="s">
        <v>341</v>
      </c>
      <c r="AY2443" t="s">
        <v>4222</v>
      </c>
    </row>
    <row r="2444" spans="1:56">
      <c r="A2444">
        <v>310936</v>
      </c>
      <c r="B2444">
        <v>13</v>
      </c>
      <c r="C2444" t="s">
        <v>4967</v>
      </c>
      <c r="D2444">
        <v>17</v>
      </c>
      <c r="E2444">
        <v>21</v>
      </c>
      <c r="F2444">
        <v>2012</v>
      </c>
      <c r="G2444">
        <v>11</v>
      </c>
      <c r="H2444">
        <v>8</v>
      </c>
      <c r="J2444">
        <v>3</v>
      </c>
      <c r="P2444" t="str">
        <f t="shared" si="229"/>
        <v>3</v>
      </c>
      <c r="Q2444">
        <v>1</v>
      </c>
      <c r="R2444">
        <v>1</v>
      </c>
      <c r="S2444">
        <v>2</v>
      </c>
      <c r="U2444" t="s">
        <v>44</v>
      </c>
      <c r="V2444">
        <v>1</v>
      </c>
      <c r="W2444" t="str">
        <f t="shared" si="230"/>
        <v>HUNTER, MATTIE</v>
      </c>
      <c r="X2444" t="s">
        <v>5192</v>
      </c>
      <c r="Y2444">
        <v>100</v>
      </c>
      <c r="Z2444">
        <v>100</v>
      </c>
      <c r="AA2444">
        <v>1</v>
      </c>
      <c r="AB2444">
        <v>67958</v>
      </c>
      <c r="AC2444">
        <v>1</v>
      </c>
      <c r="AH2444">
        <f t="shared" si="231"/>
        <v>67958</v>
      </c>
      <c r="AI2444">
        <f t="shared" si="232"/>
        <v>67958</v>
      </c>
      <c r="AJ2444">
        <f t="shared" si="233"/>
        <v>0</v>
      </c>
      <c r="AK2444">
        <f t="shared" si="234"/>
        <v>0</v>
      </c>
      <c r="AT2444">
        <v>0</v>
      </c>
      <c r="AU2444">
        <v>0</v>
      </c>
      <c r="AW2444" t="s">
        <v>3978</v>
      </c>
      <c r="AX2444" t="s">
        <v>5193</v>
      </c>
    </row>
    <row r="2445" spans="1:56">
      <c r="A2445">
        <v>310937</v>
      </c>
      <c r="B2445">
        <v>13</v>
      </c>
      <c r="C2445" t="s">
        <v>4967</v>
      </c>
      <c r="D2445">
        <v>17</v>
      </c>
      <c r="E2445">
        <v>21</v>
      </c>
      <c r="F2445">
        <v>2012</v>
      </c>
      <c r="G2445">
        <v>11</v>
      </c>
      <c r="H2445">
        <v>8</v>
      </c>
      <c r="J2445">
        <v>4</v>
      </c>
      <c r="P2445" t="str">
        <f t="shared" si="229"/>
        <v>4</v>
      </c>
      <c r="Q2445">
        <v>1</v>
      </c>
      <c r="R2445">
        <v>1</v>
      </c>
      <c r="S2445">
        <v>4</v>
      </c>
      <c r="U2445" t="s">
        <v>44</v>
      </c>
      <c r="V2445">
        <v>1</v>
      </c>
      <c r="W2445" t="str">
        <f t="shared" si="230"/>
        <v>LIGHTFORD, KIMBERLY A.</v>
      </c>
      <c r="X2445" t="s">
        <v>5248</v>
      </c>
      <c r="Y2445">
        <v>100</v>
      </c>
      <c r="Z2445">
        <v>100</v>
      </c>
      <c r="AA2445">
        <v>1</v>
      </c>
      <c r="AB2445">
        <v>78011</v>
      </c>
      <c r="AC2445">
        <v>1</v>
      </c>
      <c r="AH2445">
        <f t="shared" si="231"/>
        <v>78011</v>
      </c>
      <c r="AI2445">
        <f t="shared" si="232"/>
        <v>78011</v>
      </c>
      <c r="AJ2445">
        <f t="shared" si="233"/>
        <v>0</v>
      </c>
      <c r="AK2445">
        <f t="shared" si="234"/>
        <v>0</v>
      </c>
      <c r="AT2445">
        <v>0</v>
      </c>
      <c r="AU2445">
        <v>0</v>
      </c>
      <c r="AW2445" t="s">
        <v>5249</v>
      </c>
      <c r="AX2445" t="s">
        <v>761</v>
      </c>
      <c r="AY2445" t="s">
        <v>64</v>
      </c>
    </row>
    <row r="2446" spans="1:56">
      <c r="A2446">
        <v>310938</v>
      </c>
      <c r="B2446">
        <v>13</v>
      </c>
      <c r="C2446" t="s">
        <v>4967</v>
      </c>
      <c r="D2446">
        <v>17</v>
      </c>
      <c r="E2446">
        <v>21</v>
      </c>
      <c r="F2446">
        <v>2012</v>
      </c>
      <c r="G2446">
        <v>11</v>
      </c>
      <c r="H2446">
        <v>8</v>
      </c>
      <c r="J2446">
        <v>5</v>
      </c>
      <c r="P2446" t="str">
        <f t="shared" si="229"/>
        <v>5</v>
      </c>
      <c r="Q2446">
        <v>1</v>
      </c>
      <c r="R2446">
        <v>1</v>
      </c>
      <c r="S2446">
        <v>4</v>
      </c>
      <c r="U2446" t="s">
        <v>44</v>
      </c>
      <c r="V2446">
        <v>1</v>
      </c>
      <c r="W2446" t="str">
        <f t="shared" si="230"/>
        <v>HUNTER, TONYA H.</v>
      </c>
      <c r="X2446" t="s">
        <v>5194</v>
      </c>
      <c r="Y2446">
        <v>2683</v>
      </c>
      <c r="Z2446">
        <v>600</v>
      </c>
      <c r="AA2446">
        <v>0</v>
      </c>
      <c r="AB2446">
        <v>19</v>
      </c>
      <c r="AC2446">
        <v>0</v>
      </c>
      <c r="AH2446">
        <f t="shared" si="231"/>
        <v>71616</v>
      </c>
      <c r="AI2446">
        <f t="shared" si="232"/>
        <v>71597</v>
      </c>
      <c r="AJ2446">
        <f t="shared" si="233"/>
        <v>0</v>
      </c>
      <c r="AK2446">
        <f t="shared" si="234"/>
        <v>19</v>
      </c>
      <c r="AT2446">
        <v>0</v>
      </c>
      <c r="AU2446">
        <v>0</v>
      </c>
      <c r="AW2446" t="s">
        <v>3978</v>
      </c>
      <c r="AX2446" t="s">
        <v>634</v>
      </c>
      <c r="AY2446" t="s">
        <v>138</v>
      </c>
    </row>
    <row r="2447" spans="1:56">
      <c r="A2447">
        <v>310939</v>
      </c>
      <c r="B2447">
        <v>13</v>
      </c>
      <c r="C2447" t="s">
        <v>4967</v>
      </c>
      <c r="D2447">
        <v>17</v>
      </c>
      <c r="E2447">
        <v>21</v>
      </c>
      <c r="F2447">
        <v>2012</v>
      </c>
      <c r="G2447">
        <v>11</v>
      </c>
      <c r="H2447">
        <v>8</v>
      </c>
      <c r="J2447">
        <v>5</v>
      </c>
      <c r="P2447" t="str">
        <f t="shared" si="229"/>
        <v>5</v>
      </c>
      <c r="Q2447">
        <v>1</v>
      </c>
      <c r="R2447">
        <v>1</v>
      </c>
      <c r="S2447">
        <v>4</v>
      </c>
      <c r="U2447" t="s">
        <v>44</v>
      </c>
      <c r="V2447">
        <v>1</v>
      </c>
      <c r="W2447" t="str">
        <f t="shared" si="230"/>
        <v>WATKINS, PATRICIA VANPELT</v>
      </c>
      <c r="X2447" t="s">
        <v>5474</v>
      </c>
      <c r="Y2447">
        <v>100</v>
      </c>
      <c r="Z2447">
        <v>100</v>
      </c>
      <c r="AA2447">
        <v>0</v>
      </c>
      <c r="AB2447">
        <v>71597</v>
      </c>
      <c r="AC2447">
        <v>1</v>
      </c>
      <c r="AH2447">
        <f t="shared" si="231"/>
        <v>71616</v>
      </c>
      <c r="AI2447">
        <f t="shared" si="232"/>
        <v>71597</v>
      </c>
      <c r="AJ2447">
        <f t="shared" si="233"/>
        <v>0</v>
      </c>
      <c r="AK2447">
        <f t="shared" si="234"/>
        <v>19</v>
      </c>
      <c r="AT2447">
        <v>0</v>
      </c>
      <c r="AU2447">
        <v>0</v>
      </c>
      <c r="AW2447" t="s">
        <v>5475</v>
      </c>
      <c r="AX2447" t="s">
        <v>481</v>
      </c>
      <c r="AY2447" t="s">
        <v>5476</v>
      </c>
    </row>
    <row r="2448" spans="1:56">
      <c r="A2448">
        <v>310940</v>
      </c>
      <c r="B2448">
        <v>13</v>
      </c>
      <c r="C2448" t="s">
        <v>4967</v>
      </c>
      <c r="D2448">
        <v>17</v>
      </c>
      <c r="E2448">
        <v>21</v>
      </c>
      <c r="F2448">
        <v>2012</v>
      </c>
      <c r="G2448">
        <v>11</v>
      </c>
      <c r="H2448">
        <v>8</v>
      </c>
      <c r="J2448">
        <v>6</v>
      </c>
      <c r="P2448" t="str">
        <f t="shared" si="229"/>
        <v>6</v>
      </c>
      <c r="Q2448">
        <v>1</v>
      </c>
      <c r="R2448">
        <v>1</v>
      </c>
      <c r="S2448">
        <v>2</v>
      </c>
      <c r="U2448" t="s">
        <v>44</v>
      </c>
      <c r="V2448">
        <v>1</v>
      </c>
      <c r="W2448" t="str">
        <f t="shared" si="230"/>
        <v>CAMPBELL, SCOTT</v>
      </c>
      <c r="X2448" t="s">
        <v>5037</v>
      </c>
      <c r="Y2448">
        <v>2683</v>
      </c>
      <c r="Z2448">
        <v>600</v>
      </c>
      <c r="AA2448">
        <v>0</v>
      </c>
      <c r="AB2448">
        <v>79</v>
      </c>
      <c r="AC2448">
        <v>0</v>
      </c>
      <c r="AH2448">
        <f t="shared" si="231"/>
        <v>76190</v>
      </c>
      <c r="AI2448">
        <f t="shared" si="232"/>
        <v>76111</v>
      </c>
      <c r="AJ2448">
        <f t="shared" si="233"/>
        <v>0</v>
      </c>
      <c r="AK2448">
        <f t="shared" si="234"/>
        <v>79</v>
      </c>
      <c r="AT2448">
        <v>0</v>
      </c>
      <c r="AU2448">
        <v>0</v>
      </c>
      <c r="AW2448" t="s">
        <v>414</v>
      </c>
      <c r="AX2448" t="s">
        <v>213</v>
      </c>
    </row>
    <row r="2449" spans="1:56">
      <c r="A2449">
        <v>310941</v>
      </c>
      <c r="B2449">
        <v>13</v>
      </c>
      <c r="C2449" t="s">
        <v>4967</v>
      </c>
      <c r="D2449">
        <v>17</v>
      </c>
      <c r="E2449">
        <v>21</v>
      </c>
      <c r="F2449">
        <v>2012</v>
      </c>
      <c r="G2449">
        <v>11</v>
      </c>
      <c r="H2449">
        <v>8</v>
      </c>
      <c r="J2449">
        <v>6</v>
      </c>
      <c r="P2449" t="str">
        <f t="shared" si="229"/>
        <v>6</v>
      </c>
      <c r="Q2449">
        <v>1</v>
      </c>
      <c r="R2449">
        <v>1</v>
      </c>
      <c r="S2449">
        <v>2</v>
      </c>
      <c r="U2449" t="s">
        <v>44</v>
      </c>
      <c r="V2449">
        <v>1</v>
      </c>
      <c r="W2449" t="str">
        <f t="shared" si="230"/>
        <v>CULLERTON, JOHN</v>
      </c>
      <c r="X2449" t="s">
        <v>5074</v>
      </c>
      <c r="Y2449">
        <v>100</v>
      </c>
      <c r="Z2449">
        <v>100</v>
      </c>
      <c r="AA2449">
        <v>1</v>
      </c>
      <c r="AB2449">
        <v>76111</v>
      </c>
      <c r="AC2449">
        <v>1</v>
      </c>
      <c r="AH2449">
        <f t="shared" si="231"/>
        <v>76190</v>
      </c>
      <c r="AI2449">
        <f t="shared" si="232"/>
        <v>76111</v>
      </c>
      <c r="AJ2449">
        <f t="shared" si="233"/>
        <v>0</v>
      </c>
      <c r="AK2449">
        <f t="shared" si="234"/>
        <v>79</v>
      </c>
      <c r="AT2449">
        <v>0</v>
      </c>
      <c r="AU2449">
        <v>0</v>
      </c>
      <c r="AW2449" t="s">
        <v>5075</v>
      </c>
      <c r="AX2449" t="s">
        <v>67</v>
      </c>
      <c r="AY2449" t="s">
        <v>48</v>
      </c>
    </row>
    <row r="2450" spans="1:56">
      <c r="A2450">
        <v>310942</v>
      </c>
      <c r="B2450">
        <v>13</v>
      </c>
      <c r="C2450" t="s">
        <v>4967</v>
      </c>
      <c r="D2450">
        <v>17</v>
      </c>
      <c r="E2450">
        <v>21</v>
      </c>
      <c r="F2450">
        <v>2012</v>
      </c>
      <c r="G2450">
        <v>11</v>
      </c>
      <c r="H2450">
        <v>8</v>
      </c>
      <c r="J2450">
        <v>7</v>
      </c>
      <c r="P2450" t="str">
        <f t="shared" si="229"/>
        <v>7</v>
      </c>
      <c r="Q2450">
        <v>1</v>
      </c>
      <c r="R2450">
        <v>1</v>
      </c>
      <c r="S2450">
        <v>4</v>
      </c>
      <c r="U2450" t="s">
        <v>44</v>
      </c>
      <c r="V2450">
        <v>1</v>
      </c>
      <c r="W2450" t="str">
        <f t="shared" si="230"/>
        <v>CHAGIN, RAFAEL</v>
      </c>
      <c r="X2450" t="s">
        <v>5046</v>
      </c>
      <c r="Y2450">
        <v>2683</v>
      </c>
      <c r="Z2450">
        <v>600</v>
      </c>
      <c r="AA2450">
        <v>0</v>
      </c>
      <c r="AB2450">
        <v>13</v>
      </c>
      <c r="AC2450">
        <v>0</v>
      </c>
      <c r="AH2450">
        <f t="shared" si="231"/>
        <v>67703</v>
      </c>
      <c r="AI2450">
        <f t="shared" si="232"/>
        <v>67690</v>
      </c>
      <c r="AJ2450">
        <f t="shared" si="233"/>
        <v>0</v>
      </c>
      <c r="AK2450">
        <f t="shared" si="234"/>
        <v>13</v>
      </c>
      <c r="AT2450">
        <v>0</v>
      </c>
      <c r="AU2450">
        <v>0</v>
      </c>
      <c r="AW2450" t="s">
        <v>5047</v>
      </c>
      <c r="AX2450" t="s">
        <v>5048</v>
      </c>
    </row>
    <row r="2451" spans="1:56">
      <c r="A2451">
        <v>310943</v>
      </c>
      <c r="B2451">
        <v>13</v>
      </c>
      <c r="C2451" t="s">
        <v>4967</v>
      </c>
      <c r="D2451">
        <v>17</v>
      </c>
      <c r="E2451">
        <v>21</v>
      </c>
      <c r="F2451">
        <v>2012</v>
      </c>
      <c r="G2451">
        <v>11</v>
      </c>
      <c r="H2451">
        <v>8</v>
      </c>
      <c r="J2451">
        <v>7</v>
      </c>
      <c r="P2451" t="str">
        <f t="shared" si="229"/>
        <v>7</v>
      </c>
      <c r="Q2451">
        <v>1</v>
      </c>
      <c r="R2451">
        <v>1</v>
      </c>
      <c r="S2451">
        <v>4</v>
      </c>
      <c r="U2451" t="s">
        <v>44</v>
      </c>
      <c r="V2451">
        <v>1</v>
      </c>
      <c r="W2451" t="str">
        <f t="shared" si="230"/>
        <v>STEANS, HEATHER</v>
      </c>
      <c r="X2451" t="s">
        <v>5430</v>
      </c>
      <c r="Y2451">
        <v>100</v>
      </c>
      <c r="Z2451">
        <v>100</v>
      </c>
      <c r="AA2451">
        <v>1</v>
      </c>
      <c r="AB2451">
        <v>67690</v>
      </c>
      <c r="AC2451">
        <v>1</v>
      </c>
      <c r="AH2451">
        <f t="shared" si="231"/>
        <v>67703</v>
      </c>
      <c r="AI2451">
        <f t="shared" si="232"/>
        <v>67690</v>
      </c>
      <c r="AJ2451">
        <f t="shared" si="233"/>
        <v>0</v>
      </c>
      <c r="AK2451">
        <f t="shared" si="234"/>
        <v>13</v>
      </c>
      <c r="AT2451">
        <v>0</v>
      </c>
      <c r="AU2451">
        <v>0</v>
      </c>
      <c r="AW2451" t="s">
        <v>5431</v>
      </c>
      <c r="AX2451" t="s">
        <v>420</v>
      </c>
      <c r="AY2451" t="s">
        <v>64</v>
      </c>
    </row>
    <row r="2452" spans="1:56">
      <c r="A2452">
        <v>310944</v>
      </c>
      <c r="B2452">
        <v>13</v>
      </c>
      <c r="C2452" t="s">
        <v>4967</v>
      </c>
      <c r="D2452">
        <v>17</v>
      </c>
      <c r="E2452">
        <v>21</v>
      </c>
      <c r="F2452">
        <v>2012</v>
      </c>
      <c r="G2452">
        <v>11</v>
      </c>
      <c r="H2452">
        <v>8</v>
      </c>
      <c r="J2452">
        <v>8</v>
      </c>
      <c r="P2452" t="str">
        <f t="shared" si="229"/>
        <v>8</v>
      </c>
      <c r="Q2452">
        <v>1</v>
      </c>
      <c r="R2452">
        <v>1</v>
      </c>
      <c r="S2452">
        <v>4</v>
      </c>
      <c r="U2452" t="s">
        <v>44</v>
      </c>
      <c r="V2452">
        <v>1</v>
      </c>
      <c r="W2452" t="str">
        <f t="shared" si="230"/>
        <v>MORRIS, TOM</v>
      </c>
      <c r="X2452" t="s">
        <v>5312</v>
      </c>
      <c r="Y2452">
        <v>2683</v>
      </c>
      <c r="Z2452">
        <v>600</v>
      </c>
      <c r="AA2452">
        <v>0</v>
      </c>
      <c r="AB2452">
        <v>172</v>
      </c>
      <c r="AC2452">
        <v>0</v>
      </c>
      <c r="AH2452">
        <f t="shared" si="231"/>
        <v>54571</v>
      </c>
      <c r="AI2452">
        <f t="shared" si="232"/>
        <v>54399</v>
      </c>
      <c r="AJ2452">
        <f t="shared" si="233"/>
        <v>0</v>
      </c>
      <c r="AK2452">
        <f t="shared" si="234"/>
        <v>172</v>
      </c>
      <c r="AT2452">
        <v>0</v>
      </c>
      <c r="AU2452">
        <v>0</v>
      </c>
      <c r="AW2452" t="s">
        <v>2690</v>
      </c>
      <c r="AX2452" t="s">
        <v>426</v>
      </c>
    </row>
    <row r="2453" spans="1:56">
      <c r="A2453">
        <v>310945</v>
      </c>
      <c r="B2453">
        <v>13</v>
      </c>
      <c r="C2453" t="s">
        <v>4967</v>
      </c>
      <c r="D2453">
        <v>17</v>
      </c>
      <c r="E2453">
        <v>21</v>
      </c>
      <c r="F2453">
        <v>2012</v>
      </c>
      <c r="G2453">
        <v>11</v>
      </c>
      <c r="H2453">
        <v>8</v>
      </c>
      <c r="J2453">
        <v>8</v>
      </c>
      <c r="P2453" t="str">
        <f t="shared" si="229"/>
        <v>8</v>
      </c>
      <c r="Q2453">
        <v>1</v>
      </c>
      <c r="R2453">
        <v>1</v>
      </c>
      <c r="S2453">
        <v>4</v>
      </c>
      <c r="U2453" t="s">
        <v>44</v>
      </c>
      <c r="V2453">
        <v>1</v>
      </c>
      <c r="W2453" t="str">
        <f t="shared" si="230"/>
        <v>SILVERSTEIN, IRA I.</v>
      </c>
      <c r="X2453" t="s">
        <v>5413</v>
      </c>
      <c r="Y2453">
        <v>100</v>
      </c>
      <c r="Z2453">
        <v>100</v>
      </c>
      <c r="AA2453">
        <v>1</v>
      </c>
      <c r="AB2453">
        <v>54399</v>
      </c>
      <c r="AC2453">
        <v>1</v>
      </c>
      <c r="AH2453">
        <f t="shared" si="231"/>
        <v>54571</v>
      </c>
      <c r="AI2453">
        <f t="shared" si="232"/>
        <v>54399</v>
      </c>
      <c r="AJ2453">
        <f t="shared" si="233"/>
        <v>0</v>
      </c>
      <c r="AK2453">
        <f t="shared" si="234"/>
        <v>172</v>
      </c>
      <c r="AT2453">
        <v>0</v>
      </c>
      <c r="AU2453">
        <v>0</v>
      </c>
      <c r="AW2453" t="s">
        <v>5414</v>
      </c>
      <c r="AX2453" t="s">
        <v>5415</v>
      </c>
      <c r="AY2453" t="s">
        <v>117</v>
      </c>
    </row>
    <row r="2454" spans="1:56">
      <c r="A2454">
        <v>310947</v>
      </c>
      <c r="B2454">
        <v>13</v>
      </c>
      <c r="C2454" t="s">
        <v>4967</v>
      </c>
      <c r="D2454">
        <v>17</v>
      </c>
      <c r="E2454">
        <v>21</v>
      </c>
      <c r="F2454">
        <v>2012</v>
      </c>
      <c r="G2454">
        <v>11</v>
      </c>
      <c r="H2454">
        <v>8</v>
      </c>
      <c r="J2454">
        <v>9</v>
      </c>
      <c r="P2454" t="str">
        <f t="shared" si="229"/>
        <v>9</v>
      </c>
      <c r="Q2454">
        <v>1</v>
      </c>
      <c r="R2454">
        <v>1</v>
      </c>
      <c r="S2454">
        <v>2</v>
      </c>
      <c r="U2454" t="s">
        <v>44</v>
      </c>
      <c r="V2454">
        <v>1</v>
      </c>
      <c r="W2454" t="str">
        <f t="shared" si="230"/>
        <v>BISS, DANIEL</v>
      </c>
      <c r="X2454" t="s">
        <v>5013</v>
      </c>
      <c r="Y2454">
        <v>100</v>
      </c>
      <c r="Z2454">
        <v>100</v>
      </c>
      <c r="AA2454">
        <v>0</v>
      </c>
      <c r="AB2454">
        <v>68064</v>
      </c>
      <c r="AC2454">
        <v>1</v>
      </c>
      <c r="AH2454">
        <f t="shared" si="231"/>
        <v>102145</v>
      </c>
      <c r="AI2454">
        <f t="shared" si="232"/>
        <v>68064</v>
      </c>
      <c r="AJ2454">
        <f t="shared" si="233"/>
        <v>34081</v>
      </c>
      <c r="AK2454">
        <f t="shared" si="234"/>
        <v>0</v>
      </c>
      <c r="AT2454">
        <v>0</v>
      </c>
      <c r="AU2454">
        <v>0</v>
      </c>
      <c r="AW2454" t="s">
        <v>5014</v>
      </c>
      <c r="AX2454" t="s">
        <v>432</v>
      </c>
    </row>
    <row r="2455" spans="1:56">
      <c r="A2455">
        <v>310946</v>
      </c>
      <c r="B2455">
        <v>13</v>
      </c>
      <c r="C2455" t="s">
        <v>4967</v>
      </c>
      <c r="D2455">
        <v>17</v>
      </c>
      <c r="E2455">
        <v>21</v>
      </c>
      <c r="F2455">
        <v>2012</v>
      </c>
      <c r="G2455">
        <v>11</v>
      </c>
      <c r="H2455">
        <v>8</v>
      </c>
      <c r="J2455">
        <v>9</v>
      </c>
      <c r="P2455" t="str">
        <f t="shared" si="229"/>
        <v>9</v>
      </c>
      <c r="Q2455">
        <v>1</v>
      </c>
      <c r="R2455">
        <v>1</v>
      </c>
      <c r="S2455">
        <v>2</v>
      </c>
      <c r="U2455" t="s">
        <v>44</v>
      </c>
      <c r="V2455">
        <v>1</v>
      </c>
      <c r="W2455" t="str">
        <f t="shared" si="230"/>
        <v>FARKAS, GLENN</v>
      </c>
      <c r="X2455" t="s">
        <v>5115</v>
      </c>
      <c r="Y2455">
        <v>200</v>
      </c>
      <c r="Z2455">
        <v>200</v>
      </c>
      <c r="AA2455">
        <v>0</v>
      </c>
      <c r="AB2455">
        <v>34081</v>
      </c>
      <c r="AC2455">
        <v>0</v>
      </c>
      <c r="AH2455">
        <f t="shared" si="231"/>
        <v>102145</v>
      </c>
      <c r="AI2455">
        <f t="shared" si="232"/>
        <v>68064</v>
      </c>
      <c r="AJ2455">
        <f t="shared" si="233"/>
        <v>34081</v>
      </c>
      <c r="AK2455">
        <f t="shared" si="234"/>
        <v>0</v>
      </c>
      <c r="AT2455">
        <v>0</v>
      </c>
      <c r="AU2455">
        <v>0</v>
      </c>
      <c r="AW2455" t="s">
        <v>3354</v>
      </c>
      <c r="AX2455" t="s">
        <v>3949</v>
      </c>
    </row>
    <row r="2456" spans="1:56">
      <c r="A2456">
        <v>310948</v>
      </c>
      <c r="B2456">
        <v>13</v>
      </c>
      <c r="C2456" t="s">
        <v>4967</v>
      </c>
      <c r="D2456">
        <v>17</v>
      </c>
      <c r="E2456">
        <v>21</v>
      </c>
      <c r="F2456">
        <v>2012</v>
      </c>
      <c r="G2456">
        <v>11</v>
      </c>
      <c r="H2456">
        <v>8</v>
      </c>
      <c r="J2456">
        <v>10</v>
      </c>
      <c r="P2456" t="str">
        <f t="shared" si="229"/>
        <v>10</v>
      </c>
      <c r="Q2456">
        <v>1</v>
      </c>
      <c r="R2456">
        <v>1</v>
      </c>
      <c r="S2456">
        <v>4</v>
      </c>
      <c r="U2456" t="s">
        <v>44</v>
      </c>
      <c r="V2456">
        <v>1</v>
      </c>
      <c r="W2456" t="str">
        <f t="shared" si="230"/>
        <v>MULROE, JOHN G.</v>
      </c>
      <c r="X2456" t="s">
        <v>5320</v>
      </c>
      <c r="Y2456">
        <v>100</v>
      </c>
      <c r="Z2456">
        <v>100</v>
      </c>
      <c r="AA2456">
        <v>1</v>
      </c>
      <c r="AB2456">
        <v>53859</v>
      </c>
      <c r="AC2456">
        <v>1</v>
      </c>
      <c r="AH2456">
        <f t="shared" si="231"/>
        <v>53859</v>
      </c>
      <c r="AI2456">
        <f t="shared" si="232"/>
        <v>53859</v>
      </c>
      <c r="AJ2456">
        <f t="shared" si="233"/>
        <v>0</v>
      </c>
      <c r="AK2456">
        <f t="shared" si="234"/>
        <v>0</v>
      </c>
      <c r="AT2456">
        <v>0</v>
      </c>
      <c r="AU2456">
        <v>0</v>
      </c>
      <c r="AW2456" t="s">
        <v>5321</v>
      </c>
      <c r="AX2456" t="s">
        <v>67</v>
      </c>
      <c r="AY2456" t="s">
        <v>44</v>
      </c>
    </row>
    <row r="2457" spans="1:56">
      <c r="A2457">
        <v>310949</v>
      </c>
      <c r="B2457">
        <v>13</v>
      </c>
      <c r="C2457" t="s">
        <v>4967</v>
      </c>
      <c r="D2457">
        <v>17</v>
      </c>
      <c r="E2457">
        <v>21</v>
      </c>
      <c r="F2457">
        <v>2012</v>
      </c>
      <c r="G2457">
        <v>11</v>
      </c>
      <c r="H2457">
        <v>8</v>
      </c>
      <c r="J2457">
        <v>11</v>
      </c>
      <c r="P2457" t="str">
        <f t="shared" si="229"/>
        <v>11</v>
      </c>
      <c r="Q2457">
        <v>1</v>
      </c>
      <c r="R2457">
        <v>1</v>
      </c>
      <c r="S2457">
        <v>4</v>
      </c>
      <c r="U2457" t="s">
        <v>44</v>
      </c>
      <c r="V2457">
        <v>1</v>
      </c>
      <c r="W2457" t="str">
        <f t="shared" si="230"/>
        <v>SANDOVAL, MARTIN A.</v>
      </c>
      <c r="X2457" t="s">
        <v>5395</v>
      </c>
      <c r="Y2457">
        <v>100</v>
      </c>
      <c r="Z2457">
        <v>100</v>
      </c>
      <c r="AA2457">
        <v>1</v>
      </c>
      <c r="AB2457">
        <v>40309</v>
      </c>
      <c r="AC2457">
        <v>1</v>
      </c>
      <c r="AH2457">
        <f t="shared" si="231"/>
        <v>40309</v>
      </c>
      <c r="AI2457">
        <f t="shared" si="232"/>
        <v>40309</v>
      </c>
      <c r="AJ2457">
        <f t="shared" si="233"/>
        <v>0</v>
      </c>
      <c r="AK2457">
        <f t="shared" si="234"/>
        <v>0</v>
      </c>
      <c r="AT2457">
        <v>0</v>
      </c>
      <c r="AU2457">
        <v>0</v>
      </c>
      <c r="AW2457" t="s">
        <v>5396</v>
      </c>
      <c r="AX2457" t="s">
        <v>238</v>
      </c>
      <c r="AY2457" t="s">
        <v>64</v>
      </c>
    </row>
    <row r="2458" spans="1:56">
      <c r="A2458">
        <v>310950</v>
      </c>
      <c r="B2458">
        <v>13</v>
      </c>
      <c r="C2458" t="s">
        <v>4967</v>
      </c>
      <c r="D2458">
        <v>17</v>
      </c>
      <c r="E2458">
        <v>21</v>
      </c>
      <c r="F2458">
        <v>2012</v>
      </c>
      <c r="G2458">
        <v>11</v>
      </c>
      <c r="H2458">
        <v>8</v>
      </c>
      <c r="J2458">
        <v>12</v>
      </c>
      <c r="P2458" t="str">
        <f t="shared" si="229"/>
        <v>12</v>
      </c>
      <c r="Q2458">
        <v>1</v>
      </c>
      <c r="R2458">
        <v>1</v>
      </c>
      <c r="S2458">
        <v>2</v>
      </c>
      <c r="U2458" t="s">
        <v>44</v>
      </c>
      <c r="V2458">
        <v>1</v>
      </c>
      <c r="W2458" t="str">
        <f t="shared" si="230"/>
        <v>LANDEK, STEVEN</v>
      </c>
      <c r="X2458" t="s">
        <v>5236</v>
      </c>
      <c r="Y2458">
        <v>100</v>
      </c>
      <c r="Z2458">
        <v>100</v>
      </c>
      <c r="AA2458">
        <v>0</v>
      </c>
      <c r="AB2458">
        <v>37949</v>
      </c>
      <c r="AC2458">
        <v>1</v>
      </c>
      <c r="AH2458">
        <f t="shared" si="231"/>
        <v>37949</v>
      </c>
      <c r="AI2458">
        <f t="shared" si="232"/>
        <v>37949</v>
      </c>
      <c r="AJ2458">
        <f t="shared" si="233"/>
        <v>0</v>
      </c>
      <c r="AK2458">
        <f t="shared" si="234"/>
        <v>0</v>
      </c>
      <c r="AT2458">
        <v>0</v>
      </c>
      <c r="AU2458">
        <v>0</v>
      </c>
      <c r="AW2458" t="s">
        <v>5237</v>
      </c>
      <c r="AX2458" t="s">
        <v>813</v>
      </c>
    </row>
    <row r="2459" spans="1:56">
      <c r="A2459">
        <v>310951</v>
      </c>
      <c r="B2459">
        <v>13</v>
      </c>
      <c r="C2459" t="s">
        <v>4967</v>
      </c>
      <c r="D2459">
        <v>17</v>
      </c>
      <c r="E2459">
        <v>21</v>
      </c>
      <c r="F2459">
        <v>2012</v>
      </c>
      <c r="G2459">
        <v>11</v>
      </c>
      <c r="H2459">
        <v>8</v>
      </c>
      <c r="J2459">
        <v>13</v>
      </c>
      <c r="P2459" t="str">
        <f t="shared" si="229"/>
        <v>13</v>
      </c>
      <c r="Q2459">
        <v>1</v>
      </c>
      <c r="R2459">
        <v>1</v>
      </c>
      <c r="S2459">
        <v>4</v>
      </c>
      <c r="U2459" t="s">
        <v>44</v>
      </c>
      <c r="V2459">
        <v>1</v>
      </c>
      <c r="W2459" t="str">
        <f t="shared" si="230"/>
        <v>RAOUL, KWAME</v>
      </c>
      <c r="X2459" t="s">
        <v>5362</v>
      </c>
      <c r="Y2459">
        <v>100</v>
      </c>
      <c r="Z2459">
        <v>100</v>
      </c>
      <c r="AA2459">
        <v>1</v>
      </c>
      <c r="AB2459">
        <v>74295</v>
      </c>
      <c r="AC2459">
        <v>1</v>
      </c>
      <c r="AH2459">
        <f t="shared" si="231"/>
        <v>74295</v>
      </c>
      <c r="AI2459">
        <f t="shared" si="232"/>
        <v>74295</v>
      </c>
      <c r="AJ2459">
        <f t="shared" si="233"/>
        <v>0</v>
      </c>
      <c r="AK2459">
        <f t="shared" si="234"/>
        <v>0</v>
      </c>
      <c r="AT2459">
        <v>0</v>
      </c>
      <c r="AU2459">
        <v>0</v>
      </c>
      <c r="AW2459" t="s">
        <v>5363</v>
      </c>
      <c r="AX2459" t="s">
        <v>5364</v>
      </c>
    </row>
    <row r="2460" spans="1:56">
      <c r="A2460">
        <v>310952</v>
      </c>
      <c r="B2460">
        <v>13</v>
      </c>
      <c r="C2460" t="s">
        <v>4967</v>
      </c>
      <c r="D2460">
        <v>17</v>
      </c>
      <c r="E2460">
        <v>21</v>
      </c>
      <c r="F2460">
        <v>2012</v>
      </c>
      <c r="G2460">
        <v>11</v>
      </c>
      <c r="H2460">
        <v>8</v>
      </c>
      <c r="J2460">
        <v>14</v>
      </c>
      <c r="P2460" t="str">
        <f t="shared" si="229"/>
        <v>14</v>
      </c>
      <c r="Q2460">
        <v>1</v>
      </c>
      <c r="R2460">
        <v>1</v>
      </c>
      <c r="S2460">
        <v>4</v>
      </c>
      <c r="U2460" t="s">
        <v>44</v>
      </c>
      <c r="V2460">
        <v>1</v>
      </c>
      <c r="W2460" t="str">
        <f t="shared" si="230"/>
        <v>JONES, EMIL III</v>
      </c>
      <c r="X2460" t="s">
        <v>5212</v>
      </c>
      <c r="Y2460">
        <v>100</v>
      </c>
      <c r="Z2460">
        <v>100</v>
      </c>
      <c r="AA2460">
        <v>1</v>
      </c>
      <c r="AB2460">
        <v>82778</v>
      </c>
      <c r="AC2460">
        <v>1</v>
      </c>
      <c r="AH2460">
        <f t="shared" si="231"/>
        <v>82778</v>
      </c>
      <c r="AI2460">
        <f t="shared" si="232"/>
        <v>82778</v>
      </c>
      <c r="AJ2460">
        <f t="shared" si="233"/>
        <v>0</v>
      </c>
      <c r="AK2460">
        <f t="shared" si="234"/>
        <v>0</v>
      </c>
      <c r="AT2460">
        <v>0</v>
      </c>
      <c r="AU2460">
        <v>0</v>
      </c>
      <c r="AW2460" t="s">
        <v>1022</v>
      </c>
      <c r="AX2460" t="s">
        <v>2231</v>
      </c>
      <c r="BD2460" t="s">
        <v>774</v>
      </c>
    </row>
    <row r="2461" spans="1:56">
      <c r="A2461">
        <v>310953</v>
      </c>
      <c r="B2461">
        <v>13</v>
      </c>
      <c r="C2461" t="s">
        <v>4967</v>
      </c>
      <c r="D2461">
        <v>17</v>
      </c>
      <c r="E2461">
        <v>21</v>
      </c>
      <c r="F2461">
        <v>2012</v>
      </c>
      <c r="G2461">
        <v>11</v>
      </c>
      <c r="H2461">
        <v>8</v>
      </c>
      <c r="J2461">
        <v>15</v>
      </c>
      <c r="P2461" t="str">
        <f t="shared" si="229"/>
        <v>15</v>
      </c>
      <c r="Q2461">
        <v>1</v>
      </c>
      <c r="R2461">
        <v>1</v>
      </c>
      <c r="S2461">
        <v>2</v>
      </c>
      <c r="U2461" t="s">
        <v>44</v>
      </c>
      <c r="V2461">
        <v>1</v>
      </c>
      <c r="W2461" t="str">
        <f t="shared" si="230"/>
        <v>HARRIS, NAPOLEON</v>
      </c>
      <c r="X2461" t="s">
        <v>5175</v>
      </c>
      <c r="Y2461">
        <v>100</v>
      </c>
      <c r="Z2461">
        <v>100</v>
      </c>
      <c r="AA2461">
        <v>0</v>
      </c>
      <c r="AB2461">
        <v>73762</v>
      </c>
      <c r="AC2461">
        <v>1</v>
      </c>
      <c r="AH2461">
        <f t="shared" si="231"/>
        <v>73762</v>
      </c>
      <c r="AI2461">
        <f t="shared" si="232"/>
        <v>73762</v>
      </c>
      <c r="AJ2461">
        <f t="shared" si="233"/>
        <v>0</v>
      </c>
      <c r="AK2461">
        <f t="shared" si="234"/>
        <v>0</v>
      </c>
      <c r="AT2461">
        <v>0</v>
      </c>
      <c r="AU2461">
        <v>0</v>
      </c>
      <c r="AW2461" t="s">
        <v>528</v>
      </c>
      <c r="AX2461" t="s">
        <v>5176</v>
      </c>
    </row>
    <row r="2462" spans="1:56">
      <c r="A2462">
        <v>310954</v>
      </c>
      <c r="B2462">
        <v>13</v>
      </c>
      <c r="C2462" t="s">
        <v>4967</v>
      </c>
      <c r="D2462">
        <v>17</v>
      </c>
      <c r="E2462">
        <v>21</v>
      </c>
      <c r="F2462">
        <v>2012</v>
      </c>
      <c r="G2462">
        <v>11</v>
      </c>
      <c r="H2462">
        <v>8</v>
      </c>
      <c r="J2462">
        <v>16</v>
      </c>
      <c r="P2462" t="str">
        <f t="shared" si="229"/>
        <v>16</v>
      </c>
      <c r="Q2462">
        <v>1</v>
      </c>
      <c r="R2462">
        <v>1</v>
      </c>
      <c r="S2462">
        <v>4</v>
      </c>
      <c r="U2462" t="s">
        <v>44</v>
      </c>
      <c r="V2462">
        <v>1</v>
      </c>
      <c r="W2462" t="str">
        <f t="shared" si="230"/>
        <v>COLLINS, JACQUELINE (JACQUI)</v>
      </c>
      <c r="X2462" t="s">
        <v>5060</v>
      </c>
      <c r="Y2462">
        <v>100</v>
      </c>
      <c r="Z2462">
        <v>100</v>
      </c>
      <c r="AA2462">
        <v>1</v>
      </c>
      <c r="AB2462">
        <v>69155</v>
      </c>
      <c r="AC2462">
        <v>1</v>
      </c>
      <c r="AH2462">
        <f t="shared" si="231"/>
        <v>69155</v>
      </c>
      <c r="AI2462">
        <f t="shared" si="232"/>
        <v>69155</v>
      </c>
      <c r="AJ2462">
        <f t="shared" si="233"/>
        <v>0</v>
      </c>
      <c r="AK2462">
        <f t="shared" si="234"/>
        <v>0</v>
      </c>
      <c r="AT2462">
        <v>0</v>
      </c>
      <c r="AU2462">
        <v>0</v>
      </c>
      <c r="AW2462" t="s">
        <v>847</v>
      </c>
      <c r="AX2462" t="s">
        <v>5061</v>
      </c>
      <c r="AY2462" t="s">
        <v>5062</v>
      </c>
    </row>
    <row r="2463" spans="1:56">
      <c r="A2463">
        <v>310955</v>
      </c>
      <c r="B2463">
        <v>13</v>
      </c>
      <c r="C2463" t="s">
        <v>4967</v>
      </c>
      <c r="D2463">
        <v>17</v>
      </c>
      <c r="E2463">
        <v>21</v>
      </c>
      <c r="F2463">
        <v>2012</v>
      </c>
      <c r="G2463">
        <v>11</v>
      </c>
      <c r="H2463">
        <v>8</v>
      </c>
      <c r="J2463">
        <v>17</v>
      </c>
      <c r="P2463" t="str">
        <f t="shared" si="229"/>
        <v>17</v>
      </c>
      <c r="Q2463">
        <v>1</v>
      </c>
      <c r="R2463">
        <v>1</v>
      </c>
      <c r="S2463">
        <v>4</v>
      </c>
      <c r="U2463" t="s">
        <v>44</v>
      </c>
      <c r="V2463">
        <v>1</v>
      </c>
      <c r="W2463" t="str">
        <f t="shared" si="230"/>
        <v>ROMAN, XAVIER (X)</v>
      </c>
      <c r="X2463" t="s">
        <v>5377</v>
      </c>
      <c r="Y2463">
        <v>2683</v>
      </c>
      <c r="Z2463">
        <v>600</v>
      </c>
      <c r="AA2463">
        <v>0</v>
      </c>
      <c r="AB2463">
        <v>28</v>
      </c>
      <c r="AC2463">
        <v>0</v>
      </c>
      <c r="AH2463">
        <f t="shared" si="231"/>
        <v>85552</v>
      </c>
      <c r="AI2463">
        <f t="shared" si="232"/>
        <v>85524</v>
      </c>
      <c r="AJ2463">
        <f t="shared" si="233"/>
        <v>0</v>
      </c>
      <c r="AK2463">
        <f t="shared" si="234"/>
        <v>28</v>
      </c>
      <c r="AT2463">
        <v>0</v>
      </c>
      <c r="AU2463">
        <v>0</v>
      </c>
      <c r="AW2463" t="s">
        <v>5378</v>
      </c>
      <c r="AX2463" t="s">
        <v>5379</v>
      </c>
      <c r="BC2463" t="s">
        <v>5380</v>
      </c>
    </row>
    <row r="2464" spans="1:56">
      <c r="A2464">
        <v>310956</v>
      </c>
      <c r="B2464">
        <v>13</v>
      </c>
      <c r="C2464" t="s">
        <v>4967</v>
      </c>
      <c r="D2464">
        <v>17</v>
      </c>
      <c r="E2464">
        <v>21</v>
      </c>
      <c r="F2464">
        <v>2012</v>
      </c>
      <c r="G2464">
        <v>11</v>
      </c>
      <c r="H2464">
        <v>8</v>
      </c>
      <c r="J2464">
        <v>17</v>
      </c>
      <c r="P2464" t="str">
        <f t="shared" si="229"/>
        <v>17</v>
      </c>
      <c r="Q2464">
        <v>1</v>
      </c>
      <c r="R2464">
        <v>1</v>
      </c>
      <c r="S2464">
        <v>4</v>
      </c>
      <c r="U2464" t="s">
        <v>44</v>
      </c>
      <c r="V2464">
        <v>1</v>
      </c>
      <c r="W2464" t="str">
        <f t="shared" si="230"/>
        <v>TROTTER, DONNE E.</v>
      </c>
      <c r="X2464" t="s">
        <v>5455</v>
      </c>
      <c r="Y2464">
        <v>100</v>
      </c>
      <c r="Z2464">
        <v>100</v>
      </c>
      <c r="AA2464">
        <v>1</v>
      </c>
      <c r="AB2464">
        <v>85524</v>
      </c>
      <c r="AC2464">
        <v>1</v>
      </c>
      <c r="AH2464">
        <f t="shared" si="231"/>
        <v>85552</v>
      </c>
      <c r="AI2464">
        <f t="shared" si="232"/>
        <v>85524</v>
      </c>
      <c r="AJ2464">
        <f t="shared" si="233"/>
        <v>0</v>
      </c>
      <c r="AK2464">
        <f t="shared" si="234"/>
        <v>28</v>
      </c>
      <c r="AT2464">
        <v>0</v>
      </c>
      <c r="AU2464">
        <v>0</v>
      </c>
      <c r="AW2464" t="s">
        <v>5456</v>
      </c>
      <c r="AX2464" t="s">
        <v>5457</v>
      </c>
      <c r="AY2464" t="s">
        <v>102</v>
      </c>
    </row>
    <row r="2465" spans="1:51">
      <c r="A2465">
        <v>310957</v>
      </c>
      <c r="B2465">
        <v>13</v>
      </c>
      <c r="C2465" t="s">
        <v>4967</v>
      </c>
      <c r="D2465">
        <v>17</v>
      </c>
      <c r="E2465">
        <v>21</v>
      </c>
      <c r="F2465">
        <v>2012</v>
      </c>
      <c r="G2465">
        <v>11</v>
      </c>
      <c r="H2465">
        <v>8</v>
      </c>
      <c r="J2465">
        <v>18</v>
      </c>
      <c r="P2465" t="str">
        <f t="shared" si="229"/>
        <v>18</v>
      </c>
      <c r="Q2465">
        <v>1</v>
      </c>
      <c r="R2465">
        <v>1</v>
      </c>
      <c r="S2465">
        <v>2</v>
      </c>
      <c r="U2465" t="s">
        <v>44</v>
      </c>
      <c r="V2465">
        <v>1</v>
      </c>
      <c r="W2465" t="str">
        <f t="shared" si="230"/>
        <v>BELLAR, BARBARA RUTH</v>
      </c>
      <c r="X2465" t="s">
        <v>4997</v>
      </c>
      <c r="Y2465">
        <v>200</v>
      </c>
      <c r="Z2465">
        <v>200</v>
      </c>
      <c r="AA2465">
        <v>0</v>
      </c>
      <c r="AB2465">
        <v>34338</v>
      </c>
      <c r="AC2465">
        <v>0</v>
      </c>
      <c r="AH2465">
        <f t="shared" si="231"/>
        <v>94663</v>
      </c>
      <c r="AI2465">
        <f t="shared" si="232"/>
        <v>60325</v>
      </c>
      <c r="AJ2465">
        <f t="shared" si="233"/>
        <v>34338</v>
      </c>
      <c r="AK2465">
        <f t="shared" si="234"/>
        <v>0</v>
      </c>
      <c r="AT2465">
        <v>0</v>
      </c>
      <c r="AU2465">
        <v>0</v>
      </c>
      <c r="AW2465" t="s">
        <v>4998</v>
      </c>
      <c r="AX2465" t="s">
        <v>608</v>
      </c>
      <c r="AY2465" t="s">
        <v>1581</v>
      </c>
    </row>
    <row r="2466" spans="1:51">
      <c r="A2466">
        <v>310958</v>
      </c>
      <c r="B2466">
        <v>13</v>
      </c>
      <c r="C2466" t="s">
        <v>4967</v>
      </c>
      <c r="D2466">
        <v>17</v>
      </c>
      <c r="E2466">
        <v>21</v>
      </c>
      <c r="F2466">
        <v>2012</v>
      </c>
      <c r="G2466">
        <v>11</v>
      </c>
      <c r="H2466">
        <v>8</v>
      </c>
      <c r="J2466">
        <v>18</v>
      </c>
      <c r="P2466" t="str">
        <f t="shared" si="229"/>
        <v>18</v>
      </c>
      <c r="Q2466">
        <v>1</v>
      </c>
      <c r="R2466">
        <v>1</v>
      </c>
      <c r="S2466">
        <v>2</v>
      </c>
      <c r="U2466" t="s">
        <v>44</v>
      </c>
      <c r="V2466">
        <v>1</v>
      </c>
      <c r="W2466" t="str">
        <f t="shared" si="230"/>
        <v>CUNNINGHAM, BILL</v>
      </c>
      <c r="X2466" t="s">
        <v>5077</v>
      </c>
      <c r="Y2466">
        <v>100</v>
      </c>
      <c r="Z2466">
        <v>100</v>
      </c>
      <c r="AA2466">
        <v>0</v>
      </c>
      <c r="AB2466">
        <v>60325</v>
      </c>
      <c r="AC2466">
        <v>1</v>
      </c>
      <c r="AH2466">
        <f t="shared" si="231"/>
        <v>94663</v>
      </c>
      <c r="AI2466">
        <f t="shared" si="232"/>
        <v>60325</v>
      </c>
      <c r="AJ2466">
        <f t="shared" si="233"/>
        <v>34338</v>
      </c>
      <c r="AK2466">
        <f t="shared" si="234"/>
        <v>0</v>
      </c>
      <c r="AT2466">
        <v>0</v>
      </c>
      <c r="AU2466">
        <v>0</v>
      </c>
      <c r="AW2466" t="s">
        <v>3859</v>
      </c>
      <c r="AX2466" t="s">
        <v>331</v>
      </c>
    </row>
    <row r="2467" spans="1:51">
      <c r="A2467">
        <v>310960</v>
      </c>
      <c r="B2467">
        <v>13</v>
      </c>
      <c r="C2467" t="s">
        <v>4967</v>
      </c>
      <c r="D2467">
        <v>17</v>
      </c>
      <c r="E2467">
        <v>21</v>
      </c>
      <c r="F2467">
        <v>2012</v>
      </c>
      <c r="G2467">
        <v>11</v>
      </c>
      <c r="H2467">
        <v>8</v>
      </c>
      <c r="J2467">
        <v>19</v>
      </c>
      <c r="P2467" t="str">
        <f t="shared" si="229"/>
        <v>19</v>
      </c>
      <c r="Q2467">
        <v>1</v>
      </c>
      <c r="R2467">
        <v>1</v>
      </c>
      <c r="S2467">
        <v>4</v>
      </c>
      <c r="U2467" t="s">
        <v>44</v>
      </c>
      <c r="V2467">
        <v>1</v>
      </c>
      <c r="W2467" t="str">
        <f t="shared" si="230"/>
        <v>HASTINGS, MICHAEL E.</v>
      </c>
      <c r="X2467" t="s">
        <v>5177</v>
      </c>
      <c r="Y2467">
        <v>100</v>
      </c>
      <c r="Z2467">
        <v>100</v>
      </c>
      <c r="AA2467">
        <v>0</v>
      </c>
      <c r="AB2467">
        <v>62029</v>
      </c>
      <c r="AC2467">
        <v>1</v>
      </c>
      <c r="AH2467">
        <f t="shared" si="231"/>
        <v>99733</v>
      </c>
      <c r="AI2467">
        <f t="shared" si="232"/>
        <v>62029</v>
      </c>
      <c r="AJ2467">
        <f t="shared" si="233"/>
        <v>37704</v>
      </c>
      <c r="AK2467">
        <f t="shared" si="234"/>
        <v>0</v>
      </c>
      <c r="AT2467">
        <v>0</v>
      </c>
      <c r="AU2467">
        <v>0</v>
      </c>
      <c r="AW2467" t="s">
        <v>5178</v>
      </c>
      <c r="AX2467" t="s">
        <v>657</v>
      </c>
      <c r="AY2467" t="s">
        <v>102</v>
      </c>
    </row>
    <row r="2468" spans="1:51">
      <c r="A2468">
        <v>310959</v>
      </c>
      <c r="B2468">
        <v>13</v>
      </c>
      <c r="C2468" t="s">
        <v>4967</v>
      </c>
      <c r="D2468">
        <v>17</v>
      </c>
      <c r="E2468">
        <v>21</v>
      </c>
      <c r="F2468">
        <v>2012</v>
      </c>
      <c r="G2468">
        <v>11</v>
      </c>
      <c r="H2468">
        <v>8</v>
      </c>
      <c r="J2468">
        <v>19</v>
      </c>
      <c r="P2468" t="str">
        <f t="shared" si="229"/>
        <v>19</v>
      </c>
      <c r="Q2468">
        <v>1</v>
      </c>
      <c r="R2468">
        <v>1</v>
      </c>
      <c r="S2468">
        <v>4</v>
      </c>
      <c r="U2468" t="s">
        <v>44</v>
      </c>
      <c r="V2468">
        <v>1</v>
      </c>
      <c r="W2468" t="str">
        <f t="shared" si="230"/>
        <v>MONTALVO, EDGAR</v>
      </c>
      <c r="X2468" t="s">
        <v>5310</v>
      </c>
      <c r="Y2468">
        <v>200</v>
      </c>
      <c r="Z2468">
        <v>200</v>
      </c>
      <c r="AA2468">
        <v>0</v>
      </c>
      <c r="AB2468">
        <v>37704</v>
      </c>
      <c r="AC2468">
        <v>0</v>
      </c>
      <c r="AH2468">
        <f t="shared" si="231"/>
        <v>99733</v>
      </c>
      <c r="AI2468">
        <f t="shared" si="232"/>
        <v>62029</v>
      </c>
      <c r="AJ2468">
        <f t="shared" si="233"/>
        <v>37704</v>
      </c>
      <c r="AK2468">
        <f t="shared" si="234"/>
        <v>0</v>
      </c>
      <c r="AT2468">
        <v>0</v>
      </c>
      <c r="AU2468">
        <v>0</v>
      </c>
      <c r="AW2468" t="s">
        <v>5311</v>
      </c>
      <c r="AX2468" t="s">
        <v>1376</v>
      </c>
    </row>
    <row r="2469" spans="1:51">
      <c r="A2469">
        <v>310961</v>
      </c>
      <c r="B2469">
        <v>13</v>
      </c>
      <c r="C2469" t="s">
        <v>4967</v>
      </c>
      <c r="D2469">
        <v>17</v>
      </c>
      <c r="E2469">
        <v>21</v>
      </c>
      <c r="F2469">
        <v>2012</v>
      </c>
      <c r="G2469">
        <v>11</v>
      </c>
      <c r="H2469">
        <v>8</v>
      </c>
      <c r="J2469">
        <v>20</v>
      </c>
      <c r="P2469" t="str">
        <f t="shared" si="229"/>
        <v>20</v>
      </c>
      <c r="Q2469">
        <v>1</v>
      </c>
      <c r="R2469">
        <v>1</v>
      </c>
      <c r="S2469">
        <v>4</v>
      </c>
      <c r="U2469" t="s">
        <v>44</v>
      </c>
      <c r="V2469">
        <v>1</v>
      </c>
      <c r="W2469" t="str">
        <f t="shared" si="230"/>
        <v>LIGAS, LAWRENCE LARRY</v>
      </c>
      <c r="X2469" t="s">
        <v>5246</v>
      </c>
      <c r="Y2469">
        <v>2683</v>
      </c>
      <c r="Z2469">
        <v>600</v>
      </c>
      <c r="AA2469">
        <v>0</v>
      </c>
      <c r="AB2469">
        <v>73</v>
      </c>
      <c r="AC2469">
        <v>0</v>
      </c>
      <c r="AH2469">
        <f t="shared" si="231"/>
        <v>47761</v>
      </c>
      <c r="AI2469">
        <f t="shared" si="232"/>
        <v>47688</v>
      </c>
      <c r="AJ2469">
        <f t="shared" si="233"/>
        <v>0</v>
      </c>
      <c r="AK2469">
        <f t="shared" si="234"/>
        <v>73</v>
      </c>
      <c r="AT2469">
        <v>0</v>
      </c>
      <c r="AU2469">
        <v>0</v>
      </c>
      <c r="AW2469" t="s">
        <v>5247</v>
      </c>
      <c r="AX2469" t="s">
        <v>1046</v>
      </c>
      <c r="AY2469" t="s">
        <v>1198</v>
      </c>
    </row>
    <row r="2470" spans="1:51">
      <c r="A2470">
        <v>310962</v>
      </c>
      <c r="B2470">
        <v>13</v>
      </c>
      <c r="C2470" t="s">
        <v>4967</v>
      </c>
      <c r="D2470">
        <v>17</v>
      </c>
      <c r="E2470">
        <v>21</v>
      </c>
      <c r="F2470">
        <v>2012</v>
      </c>
      <c r="G2470">
        <v>11</v>
      </c>
      <c r="H2470">
        <v>8</v>
      </c>
      <c r="J2470">
        <v>20</v>
      </c>
      <c r="P2470" t="str">
        <f t="shared" si="229"/>
        <v>20</v>
      </c>
      <c r="Q2470">
        <v>1</v>
      </c>
      <c r="R2470">
        <v>1</v>
      </c>
      <c r="S2470">
        <v>4</v>
      </c>
      <c r="U2470" t="s">
        <v>44</v>
      </c>
      <c r="V2470">
        <v>1</v>
      </c>
      <c r="W2470" t="str">
        <f t="shared" si="230"/>
        <v>MARTINEZ, IRIS Y.</v>
      </c>
      <c r="X2470" t="s">
        <v>5271</v>
      </c>
      <c r="Y2470">
        <v>100</v>
      </c>
      <c r="Z2470">
        <v>100</v>
      </c>
      <c r="AA2470">
        <v>1</v>
      </c>
      <c r="AB2470">
        <v>47688</v>
      </c>
      <c r="AC2470">
        <v>1</v>
      </c>
      <c r="AH2470">
        <f t="shared" si="231"/>
        <v>47761</v>
      </c>
      <c r="AI2470">
        <f t="shared" si="232"/>
        <v>47688</v>
      </c>
      <c r="AJ2470">
        <f t="shared" si="233"/>
        <v>0</v>
      </c>
      <c r="AK2470">
        <f t="shared" si="234"/>
        <v>73</v>
      </c>
      <c r="AT2470">
        <v>0</v>
      </c>
      <c r="AU2470">
        <v>0</v>
      </c>
      <c r="AW2470" t="s">
        <v>1993</v>
      </c>
      <c r="AX2470" t="s">
        <v>5272</v>
      </c>
      <c r="AY2470" t="s">
        <v>4290</v>
      </c>
    </row>
    <row r="2471" spans="1:51">
      <c r="A2471">
        <v>310963</v>
      </c>
      <c r="B2471">
        <v>13</v>
      </c>
      <c r="C2471" t="s">
        <v>4967</v>
      </c>
      <c r="D2471">
        <v>17</v>
      </c>
      <c r="E2471">
        <v>21</v>
      </c>
      <c r="F2471">
        <v>2012</v>
      </c>
      <c r="G2471">
        <v>11</v>
      </c>
      <c r="H2471">
        <v>8</v>
      </c>
      <c r="J2471">
        <v>21</v>
      </c>
      <c r="P2471" t="str">
        <f t="shared" si="229"/>
        <v>21</v>
      </c>
      <c r="Q2471">
        <v>1</v>
      </c>
      <c r="R2471">
        <v>1</v>
      </c>
      <c r="S2471">
        <v>2</v>
      </c>
      <c r="U2471" t="s">
        <v>44</v>
      </c>
      <c r="V2471">
        <v>1</v>
      </c>
      <c r="W2471" t="str">
        <f t="shared" si="230"/>
        <v>CONNELLY, MICHAEL G.</v>
      </c>
      <c r="X2471" t="s">
        <v>5063</v>
      </c>
      <c r="Y2471">
        <v>200</v>
      </c>
      <c r="Z2471">
        <v>200</v>
      </c>
      <c r="AA2471">
        <v>0</v>
      </c>
      <c r="AB2471">
        <v>79105</v>
      </c>
      <c r="AC2471">
        <v>1</v>
      </c>
      <c r="AH2471">
        <f t="shared" si="231"/>
        <v>79105</v>
      </c>
      <c r="AI2471">
        <f t="shared" si="232"/>
        <v>0</v>
      </c>
      <c r="AJ2471">
        <f t="shared" si="233"/>
        <v>79105</v>
      </c>
      <c r="AK2471">
        <f t="shared" si="234"/>
        <v>0</v>
      </c>
      <c r="AT2471">
        <v>0</v>
      </c>
      <c r="AU2471">
        <v>0</v>
      </c>
      <c r="AW2471" t="s">
        <v>5064</v>
      </c>
      <c r="AX2471" t="s">
        <v>657</v>
      </c>
      <c r="AY2471" t="s">
        <v>44</v>
      </c>
    </row>
    <row r="2472" spans="1:51">
      <c r="A2472">
        <v>310964</v>
      </c>
      <c r="B2472">
        <v>13</v>
      </c>
      <c r="C2472" t="s">
        <v>4967</v>
      </c>
      <c r="D2472">
        <v>17</v>
      </c>
      <c r="E2472">
        <v>21</v>
      </c>
      <c r="F2472">
        <v>2012</v>
      </c>
      <c r="G2472">
        <v>11</v>
      </c>
      <c r="H2472">
        <v>8</v>
      </c>
      <c r="J2472">
        <v>22</v>
      </c>
      <c r="P2472" t="str">
        <f t="shared" si="229"/>
        <v>22</v>
      </c>
      <c r="Q2472">
        <v>1</v>
      </c>
      <c r="R2472">
        <v>1</v>
      </c>
      <c r="S2472">
        <v>4</v>
      </c>
      <c r="U2472" t="s">
        <v>44</v>
      </c>
      <c r="V2472">
        <v>1</v>
      </c>
      <c r="W2472" t="str">
        <f t="shared" si="230"/>
        <v>COLLINS, CARY</v>
      </c>
      <c r="X2472" t="s">
        <v>5059</v>
      </c>
      <c r="Y2472">
        <v>200</v>
      </c>
      <c r="Z2472">
        <v>200</v>
      </c>
      <c r="AA2472">
        <v>0</v>
      </c>
      <c r="AB2472">
        <v>18863</v>
      </c>
      <c r="AC2472">
        <v>0</v>
      </c>
      <c r="AH2472">
        <f t="shared" si="231"/>
        <v>53826</v>
      </c>
      <c r="AI2472">
        <f t="shared" si="232"/>
        <v>34963</v>
      </c>
      <c r="AJ2472">
        <f t="shared" si="233"/>
        <v>18863</v>
      </c>
      <c r="AK2472">
        <f t="shared" si="234"/>
        <v>0</v>
      </c>
      <c r="AT2472">
        <v>0</v>
      </c>
      <c r="AU2472">
        <v>0</v>
      </c>
      <c r="AW2472" t="s">
        <v>847</v>
      </c>
      <c r="AX2472" t="s">
        <v>3577</v>
      </c>
    </row>
    <row r="2473" spans="1:51">
      <c r="A2473">
        <v>310965</v>
      </c>
      <c r="B2473">
        <v>13</v>
      </c>
      <c r="C2473" t="s">
        <v>4967</v>
      </c>
      <c r="D2473">
        <v>17</v>
      </c>
      <c r="E2473">
        <v>21</v>
      </c>
      <c r="F2473">
        <v>2012</v>
      </c>
      <c r="G2473">
        <v>11</v>
      </c>
      <c r="H2473">
        <v>8</v>
      </c>
      <c r="J2473">
        <v>22</v>
      </c>
      <c r="P2473" t="str">
        <f t="shared" si="229"/>
        <v>22</v>
      </c>
      <c r="Q2473">
        <v>1</v>
      </c>
      <c r="R2473">
        <v>1</v>
      </c>
      <c r="S2473">
        <v>4</v>
      </c>
      <c r="U2473" t="s">
        <v>44</v>
      </c>
      <c r="V2473">
        <v>1</v>
      </c>
      <c r="W2473" t="str">
        <f t="shared" si="230"/>
        <v>NOLAND, MICHAEL J.</v>
      </c>
      <c r="X2473" t="s">
        <v>5331</v>
      </c>
      <c r="Y2473">
        <v>100</v>
      </c>
      <c r="Z2473">
        <v>100</v>
      </c>
      <c r="AA2473">
        <v>1</v>
      </c>
      <c r="AB2473">
        <v>34963</v>
      </c>
      <c r="AC2473">
        <v>1</v>
      </c>
      <c r="AH2473">
        <f t="shared" si="231"/>
        <v>53826</v>
      </c>
      <c r="AI2473">
        <f t="shared" si="232"/>
        <v>34963</v>
      </c>
      <c r="AJ2473">
        <f t="shared" si="233"/>
        <v>18863</v>
      </c>
      <c r="AK2473">
        <f t="shared" si="234"/>
        <v>0</v>
      </c>
      <c r="AT2473">
        <v>0</v>
      </c>
      <c r="AU2473">
        <v>0</v>
      </c>
      <c r="AW2473" t="s">
        <v>5332</v>
      </c>
      <c r="AX2473" t="s">
        <v>657</v>
      </c>
    </row>
    <row r="2474" spans="1:51">
      <c r="A2474">
        <v>310967</v>
      </c>
      <c r="B2474">
        <v>13</v>
      </c>
      <c r="C2474" t="s">
        <v>4967</v>
      </c>
      <c r="D2474">
        <v>17</v>
      </c>
      <c r="E2474">
        <v>21</v>
      </c>
      <c r="F2474">
        <v>2012</v>
      </c>
      <c r="G2474">
        <v>11</v>
      </c>
      <c r="H2474">
        <v>8</v>
      </c>
      <c r="J2474">
        <v>23</v>
      </c>
      <c r="P2474" t="str">
        <f t="shared" si="229"/>
        <v>23</v>
      </c>
      <c r="Q2474">
        <v>1</v>
      </c>
      <c r="R2474">
        <v>1</v>
      </c>
      <c r="S2474">
        <v>4</v>
      </c>
      <c r="U2474" t="s">
        <v>44</v>
      </c>
      <c r="V2474">
        <v>1</v>
      </c>
      <c r="W2474" t="str">
        <f t="shared" si="230"/>
        <v>CULLERTON, THOMAS E.</v>
      </c>
      <c r="X2474" t="s">
        <v>5076</v>
      </c>
      <c r="Y2474">
        <v>100</v>
      </c>
      <c r="Z2474">
        <v>100</v>
      </c>
      <c r="AA2474">
        <v>0</v>
      </c>
      <c r="AB2474">
        <v>40829</v>
      </c>
      <c r="AC2474">
        <v>1</v>
      </c>
      <c r="AH2474">
        <f t="shared" si="231"/>
        <v>79749</v>
      </c>
      <c r="AI2474">
        <f t="shared" si="232"/>
        <v>40829</v>
      </c>
      <c r="AJ2474">
        <f t="shared" si="233"/>
        <v>38920</v>
      </c>
      <c r="AK2474">
        <f t="shared" si="234"/>
        <v>0</v>
      </c>
      <c r="AT2474">
        <v>0</v>
      </c>
      <c r="AU2474">
        <v>0</v>
      </c>
      <c r="AW2474" t="s">
        <v>5075</v>
      </c>
      <c r="AX2474" t="s">
        <v>339</v>
      </c>
      <c r="AY2474" t="s">
        <v>102</v>
      </c>
    </row>
    <row r="2475" spans="1:51">
      <c r="A2475">
        <v>310966</v>
      </c>
      <c r="B2475">
        <v>13</v>
      </c>
      <c r="C2475" t="s">
        <v>4967</v>
      </c>
      <c r="D2475">
        <v>17</v>
      </c>
      <c r="E2475">
        <v>21</v>
      </c>
      <c r="F2475">
        <v>2012</v>
      </c>
      <c r="G2475">
        <v>11</v>
      </c>
      <c r="H2475">
        <v>8</v>
      </c>
      <c r="J2475">
        <v>23</v>
      </c>
      <c r="P2475" t="str">
        <f t="shared" si="229"/>
        <v>23</v>
      </c>
      <c r="Q2475">
        <v>1</v>
      </c>
      <c r="R2475">
        <v>1</v>
      </c>
      <c r="S2475">
        <v>4</v>
      </c>
      <c r="U2475" t="s">
        <v>44</v>
      </c>
      <c r="V2475">
        <v>1</v>
      </c>
      <c r="W2475" t="str">
        <f t="shared" si="230"/>
        <v>PANKAU, CAROLE</v>
      </c>
      <c r="X2475" t="s">
        <v>5340</v>
      </c>
      <c r="Y2475">
        <v>200</v>
      </c>
      <c r="Z2475">
        <v>200</v>
      </c>
      <c r="AA2475">
        <v>1</v>
      </c>
      <c r="AB2475">
        <v>38920</v>
      </c>
      <c r="AC2475">
        <v>0</v>
      </c>
      <c r="AH2475">
        <f t="shared" si="231"/>
        <v>79749</v>
      </c>
      <c r="AI2475">
        <f t="shared" si="232"/>
        <v>40829</v>
      </c>
      <c r="AJ2475">
        <f t="shared" si="233"/>
        <v>38920</v>
      </c>
      <c r="AK2475">
        <f t="shared" si="234"/>
        <v>0</v>
      </c>
      <c r="AT2475">
        <v>0</v>
      </c>
      <c r="AU2475">
        <v>0</v>
      </c>
      <c r="AW2475" t="s">
        <v>5341</v>
      </c>
      <c r="AX2475" t="s">
        <v>2025</v>
      </c>
    </row>
    <row r="2476" spans="1:51">
      <c r="A2476">
        <v>310969</v>
      </c>
      <c r="B2476">
        <v>13</v>
      </c>
      <c r="C2476" t="s">
        <v>4967</v>
      </c>
      <c r="D2476">
        <v>17</v>
      </c>
      <c r="E2476">
        <v>21</v>
      </c>
      <c r="F2476">
        <v>2012</v>
      </c>
      <c r="G2476">
        <v>11</v>
      </c>
      <c r="H2476">
        <v>8</v>
      </c>
      <c r="J2476">
        <v>24</v>
      </c>
      <c r="P2476" t="str">
        <f t="shared" si="229"/>
        <v>24</v>
      </c>
      <c r="Q2476">
        <v>1</v>
      </c>
      <c r="R2476">
        <v>1</v>
      </c>
      <c r="S2476">
        <v>2</v>
      </c>
      <c r="U2476" t="s">
        <v>44</v>
      </c>
      <c r="V2476">
        <v>1</v>
      </c>
      <c r="W2476" t="str">
        <f t="shared" si="230"/>
        <v>DILLARD, KIRK W.</v>
      </c>
      <c r="X2476" t="s">
        <v>5095</v>
      </c>
      <c r="Y2476">
        <v>200</v>
      </c>
      <c r="Z2476">
        <v>200</v>
      </c>
      <c r="AA2476">
        <v>1</v>
      </c>
      <c r="AB2476">
        <v>68220</v>
      </c>
      <c r="AC2476">
        <v>1</v>
      </c>
      <c r="AH2476">
        <f t="shared" si="231"/>
        <v>103586</v>
      </c>
      <c r="AI2476">
        <f t="shared" si="232"/>
        <v>35366</v>
      </c>
      <c r="AJ2476">
        <f t="shared" si="233"/>
        <v>68220</v>
      </c>
      <c r="AK2476">
        <f t="shared" si="234"/>
        <v>0</v>
      </c>
      <c r="AT2476">
        <v>0</v>
      </c>
      <c r="AU2476">
        <v>0</v>
      </c>
      <c r="AW2476" t="s">
        <v>5096</v>
      </c>
      <c r="AX2476" t="s">
        <v>5097</v>
      </c>
      <c r="AY2476" t="s">
        <v>130</v>
      </c>
    </row>
    <row r="2477" spans="1:51">
      <c r="A2477">
        <v>310968</v>
      </c>
      <c r="B2477">
        <v>13</v>
      </c>
      <c r="C2477" t="s">
        <v>4967</v>
      </c>
      <c r="D2477">
        <v>17</v>
      </c>
      <c r="E2477">
        <v>21</v>
      </c>
      <c r="F2477">
        <v>2012</v>
      </c>
      <c r="G2477">
        <v>11</v>
      </c>
      <c r="H2477">
        <v>8</v>
      </c>
      <c r="J2477">
        <v>24</v>
      </c>
      <c r="P2477" t="str">
        <f t="shared" si="229"/>
        <v>24</v>
      </c>
      <c r="Q2477">
        <v>1</v>
      </c>
      <c r="R2477">
        <v>1</v>
      </c>
      <c r="S2477">
        <v>2</v>
      </c>
      <c r="U2477" t="s">
        <v>44</v>
      </c>
      <c r="V2477">
        <v>1</v>
      </c>
      <c r="W2477" t="str">
        <f t="shared" si="230"/>
        <v>GHANI, A.</v>
      </c>
      <c r="X2477" t="s">
        <v>5150</v>
      </c>
      <c r="Y2477">
        <v>100</v>
      </c>
      <c r="Z2477">
        <v>100</v>
      </c>
      <c r="AA2477">
        <v>0</v>
      </c>
      <c r="AB2477">
        <v>35366</v>
      </c>
      <c r="AC2477">
        <v>0</v>
      </c>
      <c r="AH2477">
        <f t="shared" si="231"/>
        <v>103586</v>
      </c>
      <c r="AI2477">
        <f t="shared" si="232"/>
        <v>35366</v>
      </c>
      <c r="AJ2477">
        <f t="shared" si="233"/>
        <v>68220</v>
      </c>
      <c r="AK2477">
        <f t="shared" si="234"/>
        <v>0</v>
      </c>
      <c r="AT2477">
        <v>0</v>
      </c>
      <c r="AU2477">
        <v>0</v>
      </c>
      <c r="AW2477" t="s">
        <v>5151</v>
      </c>
      <c r="AX2477" t="s">
        <v>64</v>
      </c>
    </row>
    <row r="2478" spans="1:51">
      <c r="A2478">
        <v>310971</v>
      </c>
      <c r="B2478">
        <v>13</v>
      </c>
      <c r="C2478" t="s">
        <v>4967</v>
      </c>
      <c r="D2478">
        <v>17</v>
      </c>
      <c r="E2478">
        <v>21</v>
      </c>
      <c r="F2478">
        <v>2012</v>
      </c>
      <c r="G2478">
        <v>11</v>
      </c>
      <c r="H2478">
        <v>8</v>
      </c>
      <c r="J2478">
        <v>25</v>
      </c>
      <c r="P2478" t="str">
        <f t="shared" si="229"/>
        <v>25</v>
      </c>
      <c r="Q2478">
        <v>1</v>
      </c>
      <c r="R2478">
        <v>1</v>
      </c>
      <c r="S2478">
        <v>4</v>
      </c>
      <c r="U2478" t="s">
        <v>44</v>
      </c>
      <c r="V2478">
        <v>1</v>
      </c>
      <c r="W2478" t="str">
        <f t="shared" si="230"/>
        <v>OBERWEIS, JIM</v>
      </c>
      <c r="X2478" t="s">
        <v>5333</v>
      </c>
      <c r="Y2478">
        <v>200</v>
      </c>
      <c r="Z2478">
        <v>200</v>
      </c>
      <c r="AA2478">
        <v>0</v>
      </c>
      <c r="AB2478">
        <v>51527</v>
      </c>
      <c r="AC2478">
        <v>1</v>
      </c>
      <c r="AH2478">
        <f t="shared" si="231"/>
        <v>89588</v>
      </c>
      <c r="AI2478">
        <f t="shared" si="232"/>
        <v>38061</v>
      </c>
      <c r="AJ2478">
        <f t="shared" si="233"/>
        <v>51527</v>
      </c>
      <c r="AK2478">
        <f t="shared" si="234"/>
        <v>0</v>
      </c>
      <c r="AT2478">
        <v>0</v>
      </c>
      <c r="AU2478">
        <v>0</v>
      </c>
      <c r="AW2478" t="s">
        <v>5334</v>
      </c>
      <c r="AX2478" t="s">
        <v>566</v>
      </c>
    </row>
    <row r="2479" spans="1:51">
      <c r="A2479">
        <v>310970</v>
      </c>
      <c r="B2479">
        <v>13</v>
      </c>
      <c r="C2479" t="s">
        <v>4967</v>
      </c>
      <c r="D2479">
        <v>17</v>
      </c>
      <c r="E2479">
        <v>21</v>
      </c>
      <c r="F2479">
        <v>2012</v>
      </c>
      <c r="G2479">
        <v>11</v>
      </c>
      <c r="H2479">
        <v>8</v>
      </c>
      <c r="J2479">
        <v>25</v>
      </c>
      <c r="P2479" t="str">
        <f t="shared" si="229"/>
        <v>25</v>
      </c>
      <c r="Q2479">
        <v>1</v>
      </c>
      <c r="R2479">
        <v>1</v>
      </c>
      <c r="S2479">
        <v>4</v>
      </c>
      <c r="U2479" t="s">
        <v>44</v>
      </c>
      <c r="V2479">
        <v>1</v>
      </c>
      <c r="W2479" t="str">
        <f t="shared" si="230"/>
        <v>PIEROG, CORINNE MICHELLE</v>
      </c>
      <c r="X2479" t="s">
        <v>5345</v>
      </c>
      <c r="Y2479">
        <v>100</v>
      </c>
      <c r="Z2479">
        <v>100</v>
      </c>
      <c r="AA2479">
        <v>0</v>
      </c>
      <c r="AB2479">
        <v>38061</v>
      </c>
      <c r="AC2479">
        <v>0</v>
      </c>
      <c r="AH2479">
        <f t="shared" si="231"/>
        <v>89588</v>
      </c>
      <c r="AI2479">
        <f t="shared" si="232"/>
        <v>38061</v>
      </c>
      <c r="AJ2479">
        <f t="shared" si="233"/>
        <v>51527</v>
      </c>
      <c r="AK2479">
        <f t="shared" si="234"/>
        <v>0</v>
      </c>
      <c r="AT2479">
        <v>0</v>
      </c>
      <c r="AU2479">
        <v>0</v>
      </c>
      <c r="AW2479" t="s">
        <v>5346</v>
      </c>
      <c r="AX2479" t="s">
        <v>4331</v>
      </c>
      <c r="AY2479" t="s">
        <v>63</v>
      </c>
    </row>
    <row r="2480" spans="1:51">
      <c r="A2480">
        <v>310973</v>
      </c>
      <c r="B2480">
        <v>13</v>
      </c>
      <c r="C2480" t="s">
        <v>4967</v>
      </c>
      <c r="D2480">
        <v>17</v>
      </c>
      <c r="E2480">
        <v>21</v>
      </c>
      <c r="F2480">
        <v>2012</v>
      </c>
      <c r="G2480">
        <v>11</v>
      </c>
      <c r="H2480">
        <v>8</v>
      </c>
      <c r="J2480">
        <v>26</v>
      </c>
      <c r="P2480" t="str">
        <f t="shared" si="229"/>
        <v>26</v>
      </c>
      <c r="Q2480">
        <v>1</v>
      </c>
      <c r="R2480">
        <v>1</v>
      </c>
      <c r="S2480">
        <v>4</v>
      </c>
      <c r="U2480" t="s">
        <v>44</v>
      </c>
      <c r="V2480">
        <v>1</v>
      </c>
      <c r="W2480" t="str">
        <f t="shared" si="230"/>
        <v>DUFFY, DAN</v>
      </c>
      <c r="X2480" t="s">
        <v>5102</v>
      </c>
      <c r="Y2480">
        <v>200</v>
      </c>
      <c r="Z2480">
        <v>200</v>
      </c>
      <c r="AA2480">
        <v>1</v>
      </c>
      <c r="AB2480">
        <v>63510</v>
      </c>
      <c r="AC2480">
        <v>1</v>
      </c>
      <c r="AH2480">
        <f t="shared" si="231"/>
        <v>100958</v>
      </c>
      <c r="AI2480">
        <f t="shared" si="232"/>
        <v>37448</v>
      </c>
      <c r="AJ2480">
        <f t="shared" si="233"/>
        <v>63510</v>
      </c>
      <c r="AK2480">
        <f t="shared" si="234"/>
        <v>0</v>
      </c>
      <c r="AT2480">
        <v>0</v>
      </c>
      <c r="AU2480">
        <v>0</v>
      </c>
      <c r="AW2480" t="s">
        <v>5103</v>
      </c>
      <c r="AX2480" t="s">
        <v>309</v>
      </c>
    </row>
    <row r="2481" spans="1:55">
      <c r="A2481">
        <v>310972</v>
      </c>
      <c r="B2481">
        <v>13</v>
      </c>
      <c r="C2481" t="s">
        <v>4967</v>
      </c>
      <c r="D2481">
        <v>17</v>
      </c>
      <c r="E2481">
        <v>21</v>
      </c>
      <c r="F2481">
        <v>2012</v>
      </c>
      <c r="G2481">
        <v>11</v>
      </c>
      <c r="H2481">
        <v>8</v>
      </c>
      <c r="J2481">
        <v>26</v>
      </c>
      <c r="P2481" t="str">
        <f t="shared" si="229"/>
        <v>26</v>
      </c>
      <c r="Q2481">
        <v>1</v>
      </c>
      <c r="R2481">
        <v>1</v>
      </c>
      <c r="S2481">
        <v>4</v>
      </c>
      <c r="U2481" t="s">
        <v>44</v>
      </c>
      <c r="V2481">
        <v>1</v>
      </c>
      <c r="W2481" t="str">
        <f t="shared" si="230"/>
        <v>HOWLAND, AMANDA</v>
      </c>
      <c r="X2481" t="s">
        <v>5188</v>
      </c>
      <c r="Y2481">
        <v>100</v>
      </c>
      <c r="Z2481">
        <v>100</v>
      </c>
      <c r="AA2481">
        <v>0</v>
      </c>
      <c r="AB2481">
        <v>37448</v>
      </c>
      <c r="AC2481">
        <v>0</v>
      </c>
      <c r="AH2481">
        <f t="shared" si="231"/>
        <v>100958</v>
      </c>
      <c r="AI2481">
        <f t="shared" si="232"/>
        <v>37448</v>
      </c>
      <c r="AJ2481">
        <f t="shared" si="233"/>
        <v>63510</v>
      </c>
      <c r="AK2481">
        <f t="shared" si="234"/>
        <v>0</v>
      </c>
      <c r="AT2481">
        <v>0</v>
      </c>
      <c r="AU2481">
        <v>0</v>
      </c>
      <c r="AW2481" t="s">
        <v>5189</v>
      </c>
      <c r="AX2481" t="s">
        <v>675</v>
      </c>
    </row>
    <row r="2482" spans="1:55">
      <c r="A2482">
        <v>310975</v>
      </c>
      <c r="B2482">
        <v>13</v>
      </c>
      <c r="C2482" t="s">
        <v>4967</v>
      </c>
      <c r="D2482">
        <v>17</v>
      </c>
      <c r="E2482">
        <v>21</v>
      </c>
      <c r="F2482">
        <v>2012</v>
      </c>
      <c r="G2482">
        <v>11</v>
      </c>
      <c r="H2482">
        <v>8</v>
      </c>
      <c r="J2482">
        <v>27</v>
      </c>
      <c r="P2482" t="str">
        <f t="shared" si="229"/>
        <v>27</v>
      </c>
      <c r="Q2482">
        <v>1</v>
      </c>
      <c r="R2482">
        <v>1</v>
      </c>
      <c r="S2482">
        <v>2</v>
      </c>
      <c r="U2482" t="s">
        <v>44</v>
      </c>
      <c r="V2482">
        <v>1</v>
      </c>
      <c r="W2482" t="str">
        <f t="shared" si="230"/>
        <v>MURPHY, MATT</v>
      </c>
      <c r="X2482" t="s">
        <v>5323</v>
      </c>
      <c r="Y2482">
        <v>200</v>
      </c>
      <c r="Z2482">
        <v>200</v>
      </c>
      <c r="AA2482">
        <v>1</v>
      </c>
      <c r="AB2482">
        <v>57447</v>
      </c>
      <c r="AC2482">
        <v>1</v>
      </c>
      <c r="AH2482">
        <f t="shared" si="231"/>
        <v>94770</v>
      </c>
      <c r="AI2482">
        <f t="shared" si="232"/>
        <v>37323</v>
      </c>
      <c r="AJ2482">
        <f t="shared" si="233"/>
        <v>57447</v>
      </c>
      <c r="AK2482">
        <f t="shared" si="234"/>
        <v>0</v>
      </c>
      <c r="AT2482">
        <v>0</v>
      </c>
      <c r="AU2482">
        <v>0</v>
      </c>
      <c r="AW2482" t="s">
        <v>631</v>
      </c>
      <c r="AX2482" t="s">
        <v>279</v>
      </c>
    </row>
    <row r="2483" spans="1:55">
      <c r="A2483">
        <v>310974</v>
      </c>
      <c r="B2483">
        <v>13</v>
      </c>
      <c r="C2483" t="s">
        <v>4967</v>
      </c>
      <c r="D2483">
        <v>17</v>
      </c>
      <c r="E2483">
        <v>21</v>
      </c>
      <c r="F2483">
        <v>2012</v>
      </c>
      <c r="G2483">
        <v>11</v>
      </c>
      <c r="H2483">
        <v>8</v>
      </c>
      <c r="J2483">
        <v>27</v>
      </c>
      <c r="P2483" t="str">
        <f t="shared" si="229"/>
        <v>27</v>
      </c>
      <c r="Q2483">
        <v>1</v>
      </c>
      <c r="R2483">
        <v>1</v>
      </c>
      <c r="S2483">
        <v>2</v>
      </c>
      <c r="U2483" t="s">
        <v>44</v>
      </c>
      <c r="V2483">
        <v>1</v>
      </c>
      <c r="W2483" t="str">
        <f t="shared" si="230"/>
        <v>PAGE, DAVID R.</v>
      </c>
      <c r="X2483" t="s">
        <v>5338</v>
      </c>
      <c r="Y2483">
        <v>100</v>
      </c>
      <c r="Z2483">
        <v>100</v>
      </c>
      <c r="AA2483">
        <v>0</v>
      </c>
      <c r="AB2483">
        <v>37323</v>
      </c>
      <c r="AC2483">
        <v>0</v>
      </c>
      <c r="AH2483">
        <f t="shared" si="231"/>
        <v>94770</v>
      </c>
      <c r="AI2483">
        <f t="shared" si="232"/>
        <v>37323</v>
      </c>
      <c r="AJ2483">
        <f t="shared" si="233"/>
        <v>57447</v>
      </c>
      <c r="AK2483">
        <f t="shared" si="234"/>
        <v>0</v>
      </c>
      <c r="AT2483">
        <v>0</v>
      </c>
      <c r="AU2483">
        <v>0</v>
      </c>
      <c r="AW2483" t="s">
        <v>5339</v>
      </c>
      <c r="AX2483" t="s">
        <v>160</v>
      </c>
      <c r="AY2483" t="s">
        <v>86</v>
      </c>
    </row>
    <row r="2484" spans="1:55">
      <c r="A2484">
        <v>310977</v>
      </c>
      <c r="B2484">
        <v>13</v>
      </c>
      <c r="C2484" t="s">
        <v>4967</v>
      </c>
      <c r="D2484">
        <v>17</v>
      </c>
      <c r="E2484">
        <v>21</v>
      </c>
      <c r="F2484">
        <v>2012</v>
      </c>
      <c r="G2484">
        <v>11</v>
      </c>
      <c r="H2484">
        <v>8</v>
      </c>
      <c r="J2484">
        <v>28</v>
      </c>
      <c r="P2484" t="str">
        <f t="shared" si="229"/>
        <v>28</v>
      </c>
      <c r="Q2484">
        <v>1</v>
      </c>
      <c r="R2484">
        <v>1</v>
      </c>
      <c r="S2484">
        <v>4</v>
      </c>
      <c r="U2484" t="s">
        <v>44</v>
      </c>
      <c r="V2484">
        <v>1</v>
      </c>
      <c r="W2484" t="str">
        <f t="shared" si="230"/>
        <v>KOTOWSKI, DAN</v>
      </c>
      <c r="X2484" t="s">
        <v>5232</v>
      </c>
      <c r="Y2484">
        <v>100</v>
      </c>
      <c r="Z2484">
        <v>100</v>
      </c>
      <c r="AA2484">
        <v>1</v>
      </c>
      <c r="AB2484">
        <v>45656</v>
      </c>
      <c r="AC2484">
        <v>1</v>
      </c>
      <c r="AH2484">
        <f t="shared" si="231"/>
        <v>79691</v>
      </c>
      <c r="AI2484">
        <f t="shared" si="232"/>
        <v>45656</v>
      </c>
      <c r="AJ2484">
        <f t="shared" si="233"/>
        <v>34035</v>
      </c>
      <c r="AK2484">
        <f t="shared" si="234"/>
        <v>0</v>
      </c>
      <c r="AT2484">
        <v>0</v>
      </c>
      <c r="AU2484">
        <v>0</v>
      </c>
      <c r="AW2484" t="s">
        <v>5233</v>
      </c>
      <c r="AX2484" t="s">
        <v>432</v>
      </c>
      <c r="AY2484" t="s">
        <v>130</v>
      </c>
    </row>
    <row r="2485" spans="1:55">
      <c r="A2485">
        <v>310976</v>
      </c>
      <c r="B2485">
        <v>13</v>
      </c>
      <c r="C2485" t="s">
        <v>4967</v>
      </c>
      <c r="D2485">
        <v>17</v>
      </c>
      <c r="E2485">
        <v>21</v>
      </c>
      <c r="F2485">
        <v>2012</v>
      </c>
      <c r="G2485">
        <v>11</v>
      </c>
      <c r="H2485">
        <v>8</v>
      </c>
      <c r="J2485">
        <v>28</v>
      </c>
      <c r="P2485" t="str">
        <f t="shared" si="229"/>
        <v>28</v>
      </c>
      <c r="Q2485">
        <v>1</v>
      </c>
      <c r="R2485">
        <v>1</v>
      </c>
      <c r="S2485">
        <v>4</v>
      </c>
      <c r="U2485" t="s">
        <v>44</v>
      </c>
      <c r="V2485">
        <v>1</v>
      </c>
      <c r="W2485" t="str">
        <f t="shared" si="230"/>
        <v>ODONNELL, JIM</v>
      </c>
      <c r="X2485" t="s">
        <v>5335</v>
      </c>
      <c r="Y2485">
        <v>200</v>
      </c>
      <c r="Z2485">
        <v>200</v>
      </c>
      <c r="AA2485">
        <v>0</v>
      </c>
      <c r="AB2485">
        <v>34035</v>
      </c>
      <c r="AC2485">
        <v>0</v>
      </c>
      <c r="AH2485">
        <f t="shared" si="231"/>
        <v>79691</v>
      </c>
      <c r="AI2485">
        <f t="shared" si="232"/>
        <v>45656</v>
      </c>
      <c r="AJ2485">
        <f t="shared" si="233"/>
        <v>34035</v>
      </c>
      <c r="AK2485">
        <f t="shared" si="234"/>
        <v>0</v>
      </c>
      <c r="AT2485">
        <v>0</v>
      </c>
      <c r="AU2485">
        <v>0</v>
      </c>
      <c r="AW2485" t="s">
        <v>1580</v>
      </c>
      <c r="AX2485" t="s">
        <v>566</v>
      </c>
    </row>
    <row r="2486" spans="1:55">
      <c r="A2486">
        <v>310978</v>
      </c>
      <c r="B2486">
        <v>13</v>
      </c>
      <c r="C2486" t="s">
        <v>4967</v>
      </c>
      <c r="D2486">
        <v>17</v>
      </c>
      <c r="E2486">
        <v>21</v>
      </c>
      <c r="F2486">
        <v>2012</v>
      </c>
      <c r="G2486">
        <v>11</v>
      </c>
      <c r="H2486">
        <v>8</v>
      </c>
      <c r="J2486">
        <v>29</v>
      </c>
      <c r="P2486" t="str">
        <f t="shared" si="229"/>
        <v>29</v>
      </c>
      <c r="Q2486">
        <v>1</v>
      </c>
      <c r="R2486">
        <v>1</v>
      </c>
      <c r="S2486">
        <v>4</v>
      </c>
      <c r="U2486" t="s">
        <v>44</v>
      </c>
      <c r="V2486">
        <v>1</v>
      </c>
      <c r="W2486" t="str">
        <f t="shared" si="230"/>
        <v>FRIEDMAN, ARIE</v>
      </c>
      <c r="X2486" t="s">
        <v>5142</v>
      </c>
      <c r="Y2486">
        <v>200</v>
      </c>
      <c r="Z2486">
        <v>200</v>
      </c>
      <c r="AA2486">
        <v>0</v>
      </c>
      <c r="AB2486">
        <v>39087</v>
      </c>
      <c r="AC2486">
        <v>0</v>
      </c>
      <c r="AH2486">
        <f t="shared" si="231"/>
        <v>85760</v>
      </c>
      <c r="AI2486">
        <f t="shared" si="232"/>
        <v>46673</v>
      </c>
      <c r="AJ2486">
        <f t="shared" si="233"/>
        <v>39087</v>
      </c>
      <c r="AK2486">
        <f t="shared" si="234"/>
        <v>0</v>
      </c>
      <c r="AT2486">
        <v>0</v>
      </c>
      <c r="AU2486">
        <v>0</v>
      </c>
      <c r="AW2486" t="s">
        <v>5143</v>
      </c>
      <c r="AX2486" t="s">
        <v>5144</v>
      </c>
    </row>
    <row r="2487" spans="1:55">
      <c r="A2487">
        <v>310979</v>
      </c>
      <c r="B2487">
        <v>13</v>
      </c>
      <c r="C2487" t="s">
        <v>4967</v>
      </c>
      <c r="D2487">
        <v>17</v>
      </c>
      <c r="E2487">
        <v>21</v>
      </c>
      <c r="F2487">
        <v>2012</v>
      </c>
      <c r="G2487">
        <v>11</v>
      </c>
      <c r="H2487">
        <v>8</v>
      </c>
      <c r="J2487">
        <v>29</v>
      </c>
      <c r="P2487" t="str">
        <f t="shared" si="229"/>
        <v>29</v>
      </c>
      <c r="Q2487">
        <v>1</v>
      </c>
      <c r="R2487">
        <v>1</v>
      </c>
      <c r="S2487">
        <v>4</v>
      </c>
      <c r="U2487" t="s">
        <v>44</v>
      </c>
      <c r="V2487">
        <v>1</v>
      </c>
      <c r="W2487" t="str">
        <f t="shared" si="230"/>
        <v>MORRISON, JULIE A.</v>
      </c>
      <c r="X2487" t="s">
        <v>5313</v>
      </c>
      <c r="Y2487">
        <v>100</v>
      </c>
      <c r="Z2487">
        <v>100</v>
      </c>
      <c r="AA2487">
        <v>0</v>
      </c>
      <c r="AB2487">
        <v>46673</v>
      </c>
      <c r="AC2487">
        <v>1</v>
      </c>
      <c r="AH2487">
        <f t="shared" si="231"/>
        <v>85760</v>
      </c>
      <c r="AI2487">
        <f t="shared" si="232"/>
        <v>46673</v>
      </c>
      <c r="AJ2487">
        <f t="shared" si="233"/>
        <v>39087</v>
      </c>
      <c r="AK2487">
        <f t="shared" si="234"/>
        <v>0</v>
      </c>
      <c r="AT2487">
        <v>0</v>
      </c>
      <c r="AU2487">
        <v>0</v>
      </c>
      <c r="AW2487" t="s">
        <v>5314</v>
      </c>
      <c r="AX2487" t="s">
        <v>1427</v>
      </c>
      <c r="AY2487" t="s">
        <v>64</v>
      </c>
    </row>
    <row r="2488" spans="1:55">
      <c r="A2488">
        <v>310980</v>
      </c>
      <c r="B2488">
        <v>13</v>
      </c>
      <c r="C2488" t="s">
        <v>4967</v>
      </c>
      <c r="D2488">
        <v>17</v>
      </c>
      <c r="E2488">
        <v>21</v>
      </c>
      <c r="F2488">
        <v>2012</v>
      </c>
      <c r="G2488">
        <v>11</v>
      </c>
      <c r="H2488">
        <v>8</v>
      </c>
      <c r="J2488">
        <v>30</v>
      </c>
      <c r="P2488" t="str">
        <f t="shared" si="229"/>
        <v>30</v>
      </c>
      <c r="Q2488">
        <v>1</v>
      </c>
      <c r="R2488">
        <v>1</v>
      </c>
      <c r="S2488">
        <v>2</v>
      </c>
      <c r="U2488" t="s">
        <v>44</v>
      </c>
      <c r="V2488">
        <v>1</v>
      </c>
      <c r="W2488" t="str">
        <f t="shared" si="230"/>
        <v>CASTELLA, DON</v>
      </c>
      <c r="X2488" t="s">
        <v>5042</v>
      </c>
      <c r="Y2488">
        <v>200</v>
      </c>
      <c r="Z2488">
        <v>200</v>
      </c>
      <c r="AA2488">
        <v>0</v>
      </c>
      <c r="AB2488">
        <v>22173</v>
      </c>
      <c r="AC2488">
        <v>0</v>
      </c>
      <c r="AH2488">
        <f t="shared" si="231"/>
        <v>66447</v>
      </c>
      <c r="AI2488">
        <f t="shared" si="232"/>
        <v>44274</v>
      </c>
      <c r="AJ2488">
        <f t="shared" si="233"/>
        <v>22173</v>
      </c>
      <c r="AK2488">
        <f t="shared" si="234"/>
        <v>0</v>
      </c>
      <c r="AT2488">
        <v>0</v>
      </c>
      <c r="AU2488">
        <v>0</v>
      </c>
      <c r="AW2488" t="s">
        <v>5043</v>
      </c>
      <c r="AX2488" t="s">
        <v>163</v>
      </c>
    </row>
    <row r="2489" spans="1:55">
      <c r="A2489">
        <v>310981</v>
      </c>
      <c r="B2489">
        <v>13</v>
      </c>
      <c r="C2489" t="s">
        <v>4967</v>
      </c>
      <c r="D2489">
        <v>17</v>
      </c>
      <c r="E2489">
        <v>21</v>
      </c>
      <c r="F2489">
        <v>2012</v>
      </c>
      <c r="G2489">
        <v>11</v>
      </c>
      <c r="H2489">
        <v>8</v>
      </c>
      <c r="J2489">
        <v>30</v>
      </c>
      <c r="P2489" t="str">
        <f t="shared" si="229"/>
        <v>30</v>
      </c>
      <c r="Q2489">
        <v>1</v>
      </c>
      <c r="R2489">
        <v>1</v>
      </c>
      <c r="S2489">
        <v>2</v>
      </c>
      <c r="U2489" t="s">
        <v>44</v>
      </c>
      <c r="V2489">
        <v>1</v>
      </c>
      <c r="W2489" t="str">
        <f t="shared" si="230"/>
        <v>LINK, TERRY</v>
      </c>
      <c r="X2489" t="s">
        <v>5253</v>
      </c>
      <c r="Y2489">
        <v>100</v>
      </c>
      <c r="Z2489">
        <v>100</v>
      </c>
      <c r="AA2489">
        <v>1</v>
      </c>
      <c r="AB2489">
        <v>44274</v>
      </c>
      <c r="AC2489">
        <v>1</v>
      </c>
      <c r="AH2489">
        <f t="shared" si="231"/>
        <v>66447</v>
      </c>
      <c r="AI2489">
        <f t="shared" si="232"/>
        <v>44274</v>
      </c>
      <c r="AJ2489">
        <f t="shared" si="233"/>
        <v>22173</v>
      </c>
      <c r="AK2489">
        <f t="shared" si="234"/>
        <v>0</v>
      </c>
      <c r="AT2489">
        <v>0</v>
      </c>
      <c r="AU2489">
        <v>0</v>
      </c>
      <c r="AW2489" t="s">
        <v>3480</v>
      </c>
      <c r="AX2489" t="s">
        <v>1145</v>
      </c>
    </row>
    <row r="2490" spans="1:55">
      <c r="A2490">
        <v>310983</v>
      </c>
      <c r="B2490">
        <v>13</v>
      </c>
      <c r="C2490" t="s">
        <v>4967</v>
      </c>
      <c r="D2490">
        <v>17</v>
      </c>
      <c r="E2490">
        <v>21</v>
      </c>
      <c r="F2490">
        <v>2012</v>
      </c>
      <c r="G2490">
        <v>11</v>
      </c>
      <c r="H2490">
        <v>8</v>
      </c>
      <c r="J2490">
        <v>31</v>
      </c>
      <c r="P2490" t="str">
        <f t="shared" si="229"/>
        <v>31</v>
      </c>
      <c r="Q2490">
        <v>1</v>
      </c>
      <c r="R2490">
        <v>1</v>
      </c>
      <c r="S2490">
        <v>4</v>
      </c>
      <c r="U2490" t="s">
        <v>44</v>
      </c>
      <c r="V2490">
        <v>1</v>
      </c>
      <c r="W2490" t="str">
        <f t="shared" si="230"/>
        <v>BUSH, MELINDA (WILLEN)</v>
      </c>
      <c r="X2490" t="s">
        <v>5032</v>
      </c>
      <c r="Y2490">
        <v>100</v>
      </c>
      <c r="Z2490">
        <v>100</v>
      </c>
      <c r="AA2490">
        <v>0</v>
      </c>
      <c r="AB2490">
        <v>42542</v>
      </c>
      <c r="AC2490">
        <v>1</v>
      </c>
      <c r="AH2490">
        <f t="shared" si="231"/>
        <v>82823</v>
      </c>
      <c r="AI2490">
        <f t="shared" si="232"/>
        <v>42542</v>
      </c>
      <c r="AJ2490">
        <f t="shared" si="233"/>
        <v>40281</v>
      </c>
      <c r="AK2490">
        <f t="shared" si="234"/>
        <v>0</v>
      </c>
      <c r="AT2490">
        <v>0</v>
      </c>
      <c r="AU2490">
        <v>0</v>
      </c>
      <c r="AW2490" t="s">
        <v>1779</v>
      </c>
      <c r="AX2490" t="s">
        <v>5033</v>
      </c>
      <c r="BC2490" t="s">
        <v>5034</v>
      </c>
    </row>
    <row r="2491" spans="1:55">
      <c r="A2491">
        <v>310982</v>
      </c>
      <c r="B2491">
        <v>13</v>
      </c>
      <c r="C2491" t="s">
        <v>4967</v>
      </c>
      <c r="D2491">
        <v>17</v>
      </c>
      <c r="E2491">
        <v>21</v>
      </c>
      <c r="F2491">
        <v>2012</v>
      </c>
      <c r="G2491">
        <v>11</v>
      </c>
      <c r="H2491">
        <v>8</v>
      </c>
      <c r="J2491">
        <v>31</v>
      </c>
      <c r="P2491" t="str">
        <f t="shared" si="229"/>
        <v>31</v>
      </c>
      <c r="Q2491">
        <v>1</v>
      </c>
      <c r="R2491">
        <v>1</v>
      </c>
      <c r="S2491">
        <v>4</v>
      </c>
      <c r="U2491" t="s">
        <v>44</v>
      </c>
      <c r="V2491">
        <v>1</v>
      </c>
      <c r="W2491" t="str">
        <f t="shared" si="230"/>
        <v>NEAL, JOE</v>
      </c>
      <c r="X2491" t="s">
        <v>5326</v>
      </c>
      <c r="Y2491">
        <v>200</v>
      </c>
      <c r="Z2491">
        <v>200</v>
      </c>
      <c r="AA2491">
        <v>0</v>
      </c>
      <c r="AB2491">
        <v>40281</v>
      </c>
      <c r="AC2491">
        <v>0</v>
      </c>
      <c r="AH2491">
        <f t="shared" si="231"/>
        <v>82823</v>
      </c>
      <c r="AI2491">
        <f t="shared" si="232"/>
        <v>42542</v>
      </c>
      <c r="AJ2491">
        <f t="shared" si="233"/>
        <v>40281</v>
      </c>
      <c r="AK2491">
        <f t="shared" si="234"/>
        <v>0</v>
      </c>
      <c r="AT2491">
        <v>0</v>
      </c>
      <c r="AU2491">
        <v>0</v>
      </c>
      <c r="AW2491" t="s">
        <v>129</v>
      </c>
      <c r="AX2491" t="s">
        <v>288</v>
      </c>
    </row>
    <row r="2492" spans="1:55">
      <c r="A2492">
        <v>310984</v>
      </c>
      <c r="B2492">
        <v>13</v>
      </c>
      <c r="C2492" t="s">
        <v>4967</v>
      </c>
      <c r="D2492">
        <v>17</v>
      </c>
      <c r="E2492">
        <v>21</v>
      </c>
      <c r="F2492">
        <v>2012</v>
      </c>
      <c r="G2492">
        <v>11</v>
      </c>
      <c r="H2492">
        <v>8</v>
      </c>
      <c r="J2492">
        <v>32</v>
      </c>
      <c r="P2492" t="str">
        <f t="shared" si="229"/>
        <v>32</v>
      </c>
      <c r="Q2492">
        <v>1</v>
      </c>
      <c r="R2492">
        <v>1</v>
      </c>
      <c r="S2492">
        <v>4</v>
      </c>
      <c r="U2492" t="s">
        <v>44</v>
      </c>
      <c r="V2492">
        <v>1</v>
      </c>
      <c r="W2492" t="str">
        <f t="shared" si="230"/>
        <v>ALTHOFF, PAMELA J.</v>
      </c>
      <c r="X2492" t="s">
        <v>4978</v>
      </c>
      <c r="Y2492">
        <v>200</v>
      </c>
      <c r="Z2492">
        <v>200</v>
      </c>
      <c r="AA2492">
        <v>1</v>
      </c>
      <c r="AB2492">
        <v>74346</v>
      </c>
      <c r="AC2492">
        <v>1</v>
      </c>
      <c r="AH2492">
        <f t="shared" si="231"/>
        <v>74346</v>
      </c>
      <c r="AI2492">
        <f t="shared" si="232"/>
        <v>0</v>
      </c>
      <c r="AJ2492">
        <f t="shared" si="233"/>
        <v>74346</v>
      </c>
      <c r="AK2492">
        <f t="shared" si="234"/>
        <v>0</v>
      </c>
      <c r="AT2492">
        <v>0</v>
      </c>
      <c r="AU2492">
        <v>0</v>
      </c>
      <c r="AW2492" t="s">
        <v>4979</v>
      </c>
      <c r="AX2492" t="s">
        <v>2843</v>
      </c>
    </row>
    <row r="2493" spans="1:55">
      <c r="A2493">
        <v>310985</v>
      </c>
      <c r="B2493">
        <v>13</v>
      </c>
      <c r="C2493" t="s">
        <v>4967</v>
      </c>
      <c r="D2493">
        <v>17</v>
      </c>
      <c r="E2493">
        <v>21</v>
      </c>
      <c r="F2493">
        <v>2012</v>
      </c>
      <c r="G2493">
        <v>11</v>
      </c>
      <c r="H2493">
        <v>8</v>
      </c>
      <c r="J2493">
        <v>33</v>
      </c>
      <c r="P2493" t="str">
        <f t="shared" si="229"/>
        <v>33</v>
      </c>
      <c r="Q2493">
        <v>1</v>
      </c>
      <c r="R2493">
        <v>1</v>
      </c>
      <c r="S2493">
        <v>2</v>
      </c>
      <c r="U2493" t="s">
        <v>44</v>
      </c>
      <c r="V2493">
        <v>1</v>
      </c>
      <c r="W2493" t="str">
        <f t="shared" si="230"/>
        <v>MCCONNAUGHAY, KAREN</v>
      </c>
      <c r="X2493" t="s">
        <v>5289</v>
      </c>
      <c r="Y2493">
        <v>200</v>
      </c>
      <c r="Z2493">
        <v>200</v>
      </c>
      <c r="AA2493">
        <v>0</v>
      </c>
      <c r="AB2493">
        <v>69573</v>
      </c>
      <c r="AC2493">
        <v>1</v>
      </c>
      <c r="AH2493">
        <f t="shared" si="231"/>
        <v>69573</v>
      </c>
      <c r="AI2493">
        <f t="shared" si="232"/>
        <v>0</v>
      </c>
      <c r="AJ2493">
        <f t="shared" si="233"/>
        <v>69573</v>
      </c>
      <c r="AK2493">
        <f t="shared" si="234"/>
        <v>0</v>
      </c>
      <c r="AT2493">
        <v>0</v>
      </c>
      <c r="AU2493">
        <v>0</v>
      </c>
      <c r="AW2493" t="s">
        <v>5290</v>
      </c>
      <c r="AX2493" t="s">
        <v>467</v>
      </c>
    </row>
    <row r="2494" spans="1:55">
      <c r="A2494">
        <v>310986</v>
      </c>
      <c r="B2494">
        <v>13</v>
      </c>
      <c r="C2494" t="s">
        <v>4967</v>
      </c>
      <c r="D2494">
        <v>17</v>
      </c>
      <c r="E2494">
        <v>21</v>
      </c>
      <c r="F2494">
        <v>2012</v>
      </c>
      <c r="G2494">
        <v>11</v>
      </c>
      <c r="H2494">
        <v>8</v>
      </c>
      <c r="J2494">
        <v>34</v>
      </c>
      <c r="P2494" t="str">
        <f t="shared" si="229"/>
        <v>34</v>
      </c>
      <c r="Q2494">
        <v>1</v>
      </c>
      <c r="R2494">
        <v>1</v>
      </c>
      <c r="S2494">
        <v>4</v>
      </c>
      <c r="U2494" t="s">
        <v>44</v>
      </c>
      <c r="V2494">
        <v>1</v>
      </c>
      <c r="W2494" t="str">
        <f t="shared" si="230"/>
        <v>GAMBINO, FRANK M.</v>
      </c>
      <c r="X2494" t="s">
        <v>5148</v>
      </c>
      <c r="Y2494">
        <v>200</v>
      </c>
      <c r="Z2494">
        <v>200</v>
      </c>
      <c r="AA2494">
        <v>0</v>
      </c>
      <c r="AB2494">
        <v>29342</v>
      </c>
      <c r="AC2494">
        <v>0</v>
      </c>
      <c r="AH2494">
        <f t="shared" si="231"/>
        <v>78882</v>
      </c>
      <c r="AI2494">
        <f t="shared" si="232"/>
        <v>49540</v>
      </c>
      <c r="AJ2494">
        <f t="shared" si="233"/>
        <v>29342</v>
      </c>
      <c r="AK2494">
        <f t="shared" si="234"/>
        <v>0</v>
      </c>
      <c r="AT2494">
        <v>0</v>
      </c>
      <c r="AU2494">
        <v>0</v>
      </c>
      <c r="AW2494" t="s">
        <v>5149</v>
      </c>
      <c r="AX2494" t="s">
        <v>375</v>
      </c>
      <c r="AY2494" t="s">
        <v>63</v>
      </c>
    </row>
    <row r="2495" spans="1:55">
      <c r="A2495">
        <v>310987</v>
      </c>
      <c r="B2495">
        <v>13</v>
      </c>
      <c r="C2495" t="s">
        <v>4967</v>
      </c>
      <c r="D2495">
        <v>17</v>
      </c>
      <c r="E2495">
        <v>21</v>
      </c>
      <c r="F2495">
        <v>2012</v>
      </c>
      <c r="G2495">
        <v>11</v>
      </c>
      <c r="H2495">
        <v>8</v>
      </c>
      <c r="J2495">
        <v>34</v>
      </c>
      <c r="P2495" t="str">
        <f t="shared" si="229"/>
        <v>34</v>
      </c>
      <c r="Q2495">
        <v>1</v>
      </c>
      <c r="R2495">
        <v>1</v>
      </c>
      <c r="S2495">
        <v>4</v>
      </c>
      <c r="U2495" t="s">
        <v>44</v>
      </c>
      <c r="V2495">
        <v>1</v>
      </c>
      <c r="W2495" t="str">
        <f t="shared" si="230"/>
        <v>STADELMAN, STEVEN STEVE</v>
      </c>
      <c r="X2495" t="s">
        <v>5428</v>
      </c>
      <c r="Y2495">
        <v>100</v>
      </c>
      <c r="Z2495">
        <v>100</v>
      </c>
      <c r="AA2495">
        <v>0</v>
      </c>
      <c r="AB2495">
        <v>49540</v>
      </c>
      <c r="AC2495">
        <v>1</v>
      </c>
      <c r="AH2495">
        <f t="shared" si="231"/>
        <v>78882</v>
      </c>
      <c r="AI2495">
        <f t="shared" si="232"/>
        <v>49540</v>
      </c>
      <c r="AJ2495">
        <f t="shared" si="233"/>
        <v>29342</v>
      </c>
      <c r="AK2495">
        <f t="shared" si="234"/>
        <v>0</v>
      </c>
      <c r="AT2495">
        <v>0</v>
      </c>
      <c r="AU2495">
        <v>0</v>
      </c>
      <c r="AW2495" t="s">
        <v>5429</v>
      </c>
      <c r="AX2495" t="s">
        <v>813</v>
      </c>
      <c r="AY2495" t="s">
        <v>344</v>
      </c>
    </row>
    <row r="2496" spans="1:55">
      <c r="A2496">
        <v>310988</v>
      </c>
      <c r="B2496">
        <v>13</v>
      </c>
      <c r="C2496" t="s">
        <v>4967</v>
      </c>
      <c r="D2496">
        <v>17</v>
      </c>
      <c r="E2496">
        <v>21</v>
      </c>
      <c r="F2496">
        <v>2012</v>
      </c>
      <c r="G2496">
        <v>11</v>
      </c>
      <c r="H2496">
        <v>8</v>
      </c>
      <c r="J2496">
        <v>35</v>
      </c>
      <c r="P2496" t="str">
        <f t="shared" si="229"/>
        <v>35</v>
      </c>
      <c r="Q2496">
        <v>1</v>
      </c>
      <c r="R2496">
        <v>1</v>
      </c>
      <c r="S2496">
        <v>4</v>
      </c>
      <c r="U2496" t="s">
        <v>44</v>
      </c>
      <c r="V2496">
        <v>1</v>
      </c>
      <c r="W2496" t="str">
        <f t="shared" si="230"/>
        <v>SYVERSON, DAVE</v>
      </c>
      <c r="X2496" t="s">
        <v>5445</v>
      </c>
      <c r="Y2496">
        <v>200</v>
      </c>
      <c r="Z2496">
        <v>200</v>
      </c>
      <c r="AA2496">
        <v>1</v>
      </c>
      <c r="AB2496">
        <v>72411</v>
      </c>
      <c r="AC2496">
        <v>1</v>
      </c>
      <c r="AH2496">
        <f t="shared" si="231"/>
        <v>72411</v>
      </c>
      <c r="AI2496">
        <f t="shared" si="232"/>
        <v>0</v>
      </c>
      <c r="AJ2496">
        <f t="shared" si="233"/>
        <v>72411</v>
      </c>
      <c r="AK2496">
        <f t="shared" si="234"/>
        <v>0</v>
      </c>
      <c r="AT2496">
        <v>0</v>
      </c>
      <c r="AU2496">
        <v>0</v>
      </c>
      <c r="AW2496" t="s">
        <v>5446</v>
      </c>
      <c r="AX2496" t="s">
        <v>549</v>
      </c>
    </row>
    <row r="2497" spans="1:52">
      <c r="A2497">
        <v>310989</v>
      </c>
      <c r="B2497">
        <v>13</v>
      </c>
      <c r="C2497" t="s">
        <v>4967</v>
      </c>
      <c r="D2497">
        <v>17</v>
      </c>
      <c r="E2497">
        <v>21</v>
      </c>
      <c r="F2497">
        <v>2012</v>
      </c>
      <c r="G2497">
        <v>11</v>
      </c>
      <c r="H2497">
        <v>8</v>
      </c>
      <c r="J2497">
        <v>36</v>
      </c>
      <c r="P2497" t="str">
        <f t="shared" si="229"/>
        <v>36</v>
      </c>
      <c r="Q2497">
        <v>1</v>
      </c>
      <c r="R2497">
        <v>1</v>
      </c>
      <c r="S2497">
        <v>2</v>
      </c>
      <c r="U2497" t="s">
        <v>44</v>
      </c>
      <c r="V2497">
        <v>1</v>
      </c>
      <c r="W2497" t="str">
        <f t="shared" si="230"/>
        <v>ALBRACHT, BILL</v>
      </c>
      <c r="X2497" t="s">
        <v>4972</v>
      </c>
      <c r="Y2497">
        <v>200</v>
      </c>
      <c r="Z2497">
        <v>200</v>
      </c>
      <c r="AA2497">
        <v>0</v>
      </c>
      <c r="AB2497">
        <v>42102</v>
      </c>
      <c r="AC2497">
        <v>0</v>
      </c>
      <c r="AH2497">
        <f t="shared" si="231"/>
        <v>93188</v>
      </c>
      <c r="AI2497">
        <f t="shared" si="232"/>
        <v>51086</v>
      </c>
      <c r="AJ2497">
        <f t="shared" si="233"/>
        <v>42102</v>
      </c>
      <c r="AK2497">
        <f t="shared" si="234"/>
        <v>0</v>
      </c>
      <c r="AT2497">
        <v>0</v>
      </c>
      <c r="AU2497">
        <v>0</v>
      </c>
      <c r="AW2497" t="s">
        <v>4973</v>
      </c>
      <c r="AX2497" t="s">
        <v>331</v>
      </c>
    </row>
    <row r="2498" spans="1:52">
      <c r="A2498">
        <v>310990</v>
      </c>
      <c r="B2498">
        <v>13</v>
      </c>
      <c r="C2498" t="s">
        <v>4967</v>
      </c>
      <c r="D2498">
        <v>17</v>
      </c>
      <c r="E2498">
        <v>21</v>
      </c>
      <c r="F2498">
        <v>2012</v>
      </c>
      <c r="G2498">
        <v>11</v>
      </c>
      <c r="H2498">
        <v>8</v>
      </c>
      <c r="J2498">
        <v>36</v>
      </c>
      <c r="P2498" t="str">
        <f t="shared" si="229"/>
        <v>36</v>
      </c>
      <c r="Q2498">
        <v>1</v>
      </c>
      <c r="R2498">
        <v>1</v>
      </c>
      <c r="S2498">
        <v>2</v>
      </c>
      <c r="U2498" t="s">
        <v>44</v>
      </c>
      <c r="V2498">
        <v>1</v>
      </c>
      <c r="W2498" t="str">
        <f t="shared" si="230"/>
        <v>JACOBS, MIKE</v>
      </c>
      <c r="X2498" t="s">
        <v>4012</v>
      </c>
      <c r="Y2498">
        <v>100</v>
      </c>
      <c r="Z2498">
        <v>100</v>
      </c>
      <c r="AA2498">
        <v>1</v>
      </c>
      <c r="AB2498">
        <v>51086</v>
      </c>
      <c r="AC2498">
        <v>1</v>
      </c>
      <c r="AH2498">
        <f t="shared" si="231"/>
        <v>93188</v>
      </c>
      <c r="AI2498">
        <f t="shared" si="232"/>
        <v>51086</v>
      </c>
      <c r="AJ2498">
        <f t="shared" si="233"/>
        <v>42102</v>
      </c>
      <c r="AK2498">
        <f t="shared" si="234"/>
        <v>0</v>
      </c>
      <c r="AT2498">
        <v>0</v>
      </c>
      <c r="AU2498">
        <v>0</v>
      </c>
      <c r="AW2498" t="s">
        <v>4013</v>
      </c>
      <c r="AX2498" t="s">
        <v>106</v>
      </c>
    </row>
    <row r="2499" spans="1:52">
      <c r="A2499">
        <v>310991</v>
      </c>
      <c r="B2499">
        <v>13</v>
      </c>
      <c r="C2499" t="s">
        <v>4967</v>
      </c>
      <c r="D2499">
        <v>17</v>
      </c>
      <c r="E2499">
        <v>21</v>
      </c>
      <c r="F2499">
        <v>2012</v>
      </c>
      <c r="G2499">
        <v>11</v>
      </c>
      <c r="H2499">
        <v>8</v>
      </c>
      <c r="J2499">
        <v>37</v>
      </c>
      <c r="P2499" t="str">
        <f t="shared" si="229"/>
        <v>37</v>
      </c>
      <c r="Q2499">
        <v>1</v>
      </c>
      <c r="R2499">
        <v>1</v>
      </c>
      <c r="S2499">
        <v>4</v>
      </c>
      <c r="U2499" t="s">
        <v>44</v>
      </c>
      <c r="V2499">
        <v>1</v>
      </c>
      <c r="W2499" t="str">
        <f t="shared" si="230"/>
        <v>LAHOOD, DARIN</v>
      </c>
      <c r="X2499" t="s">
        <v>5234</v>
      </c>
      <c r="Y2499">
        <v>200</v>
      </c>
      <c r="Z2499">
        <v>200</v>
      </c>
      <c r="AA2499">
        <v>0</v>
      </c>
      <c r="AB2499">
        <v>87838</v>
      </c>
      <c r="AC2499">
        <v>1</v>
      </c>
      <c r="AH2499">
        <f t="shared" si="231"/>
        <v>87838</v>
      </c>
      <c r="AI2499">
        <f t="shared" si="232"/>
        <v>0</v>
      </c>
      <c r="AJ2499">
        <f t="shared" si="233"/>
        <v>87838</v>
      </c>
      <c r="AK2499">
        <f t="shared" si="234"/>
        <v>0</v>
      </c>
      <c r="AT2499">
        <v>0</v>
      </c>
      <c r="AU2499">
        <v>0</v>
      </c>
      <c r="AW2499" t="s">
        <v>5235</v>
      </c>
      <c r="AX2499" t="s">
        <v>478</v>
      </c>
    </row>
    <row r="2500" spans="1:52">
      <c r="A2500">
        <v>310992</v>
      </c>
      <c r="B2500">
        <v>13</v>
      </c>
      <c r="C2500" t="s">
        <v>4967</v>
      </c>
      <c r="D2500">
        <v>17</v>
      </c>
      <c r="E2500">
        <v>21</v>
      </c>
      <c r="F2500">
        <v>2012</v>
      </c>
      <c r="G2500">
        <v>11</v>
      </c>
      <c r="H2500">
        <v>8</v>
      </c>
      <c r="J2500">
        <v>38</v>
      </c>
      <c r="P2500" t="str">
        <f t="shared" ref="P2500:P2563" si="235">_xlfn.CONCAT(I2500,J2500,K2500,L2500)</f>
        <v>38</v>
      </c>
      <c r="Q2500">
        <v>1</v>
      </c>
      <c r="R2500">
        <v>1</v>
      </c>
      <c r="S2500">
        <v>4</v>
      </c>
      <c r="U2500" t="s">
        <v>44</v>
      </c>
      <c r="V2500">
        <v>1</v>
      </c>
      <c r="W2500" t="str">
        <f t="shared" ref="W2500:W2563" si="236">X2500</f>
        <v>BENSON, CHRISTINE</v>
      </c>
      <c r="X2500" t="s">
        <v>5001</v>
      </c>
      <c r="Y2500">
        <v>100</v>
      </c>
      <c r="Z2500">
        <v>100</v>
      </c>
      <c r="AA2500">
        <v>0</v>
      </c>
      <c r="AB2500">
        <v>41098</v>
      </c>
      <c r="AC2500">
        <v>0</v>
      </c>
      <c r="AH2500">
        <f t="shared" ref="AH2500:AH2563" si="237">SUMIFS($AB:$AB,$C:$C,$C2500,$P:$P,$P2500,$F:$F,$F2500,$H:$H,$H2500)</f>
        <v>88950</v>
      </c>
      <c r="AI2500">
        <f t="shared" ref="AI2500:AI2563" si="238">SUMIFS($AB:$AB,$C:$C,$C2500,$P:$P,$P2500,$F:$F,$F2500,$Z:$Z,100,$H:$H,$H2500)</f>
        <v>41098</v>
      </c>
      <c r="AJ2500">
        <f t="shared" ref="AJ2500:AJ2563" si="239">SUMIFS($AB:$AB,$C:$C,$C2500,$P:$P,$P2500,$F:$F,$F2500,$Z:$Z,200,$H:$H,$H2500)</f>
        <v>47852</v>
      </c>
      <c r="AK2500">
        <f t="shared" ref="AK2500:AK2563" si="240">SUMIFS($AB:$AB,$C:$C,$C2500,$P:$P,$P2500,$F:$F,$F2500,$Z:$Z,"&lt;&gt;200",$Z:$Z,"&lt;&gt;100",$H:$H,$H2500)</f>
        <v>0</v>
      </c>
      <c r="AT2500">
        <v>0</v>
      </c>
      <c r="AU2500">
        <v>0</v>
      </c>
      <c r="AW2500" t="s">
        <v>5002</v>
      </c>
      <c r="AX2500" t="s">
        <v>2932</v>
      </c>
    </row>
    <row r="2501" spans="1:52">
      <c r="A2501">
        <v>310993</v>
      </c>
      <c r="B2501">
        <v>13</v>
      </c>
      <c r="C2501" t="s">
        <v>4967</v>
      </c>
      <c r="D2501">
        <v>17</v>
      </c>
      <c r="E2501">
        <v>21</v>
      </c>
      <c r="F2501">
        <v>2012</v>
      </c>
      <c r="G2501">
        <v>11</v>
      </c>
      <c r="H2501">
        <v>8</v>
      </c>
      <c r="J2501">
        <v>38</v>
      </c>
      <c r="P2501" t="str">
        <f t="shared" si="235"/>
        <v>38</v>
      </c>
      <c r="Q2501">
        <v>1</v>
      </c>
      <c r="R2501">
        <v>1</v>
      </c>
      <c r="S2501">
        <v>4</v>
      </c>
      <c r="U2501" t="s">
        <v>44</v>
      </c>
      <c r="V2501">
        <v>1</v>
      </c>
      <c r="W2501" t="str">
        <f t="shared" si="236"/>
        <v>REZIN, SUE</v>
      </c>
      <c r="X2501" t="s">
        <v>5371</v>
      </c>
      <c r="Y2501">
        <v>200</v>
      </c>
      <c r="Z2501">
        <v>200</v>
      </c>
      <c r="AA2501">
        <v>0</v>
      </c>
      <c r="AB2501">
        <v>47852</v>
      </c>
      <c r="AC2501">
        <v>1</v>
      </c>
      <c r="AH2501">
        <f t="shared" si="237"/>
        <v>88950</v>
      </c>
      <c r="AI2501">
        <f t="shared" si="238"/>
        <v>41098</v>
      </c>
      <c r="AJ2501">
        <f t="shared" si="239"/>
        <v>47852</v>
      </c>
      <c r="AK2501">
        <f t="shared" si="240"/>
        <v>0</v>
      </c>
      <c r="AT2501">
        <v>0</v>
      </c>
      <c r="AU2501">
        <v>0</v>
      </c>
      <c r="AW2501" t="s">
        <v>5372</v>
      </c>
      <c r="AX2501" t="s">
        <v>1167</v>
      </c>
    </row>
    <row r="2502" spans="1:52">
      <c r="A2502">
        <v>310994</v>
      </c>
      <c r="B2502">
        <v>13</v>
      </c>
      <c r="C2502" t="s">
        <v>4967</v>
      </c>
      <c r="D2502">
        <v>17</v>
      </c>
      <c r="E2502">
        <v>21</v>
      </c>
      <c r="F2502">
        <v>2012</v>
      </c>
      <c r="G2502">
        <v>11</v>
      </c>
      <c r="H2502">
        <v>8</v>
      </c>
      <c r="J2502">
        <v>39</v>
      </c>
      <c r="P2502" t="str">
        <f t="shared" si="235"/>
        <v>39</v>
      </c>
      <c r="Q2502">
        <v>1</v>
      </c>
      <c r="R2502">
        <v>1</v>
      </c>
      <c r="S2502">
        <v>2</v>
      </c>
      <c r="U2502" t="s">
        <v>44</v>
      </c>
      <c r="V2502">
        <v>1</v>
      </c>
      <c r="W2502" t="str">
        <f t="shared" si="236"/>
        <v>HARMON, DON</v>
      </c>
      <c r="X2502" t="s">
        <v>5170</v>
      </c>
      <c r="Y2502">
        <v>100</v>
      </c>
      <c r="Z2502">
        <v>100</v>
      </c>
      <c r="AA2502">
        <v>1</v>
      </c>
      <c r="AB2502">
        <v>58381</v>
      </c>
      <c r="AC2502">
        <v>1</v>
      </c>
      <c r="AH2502">
        <f t="shared" si="237"/>
        <v>58381</v>
      </c>
      <c r="AI2502">
        <f t="shared" si="238"/>
        <v>58381</v>
      </c>
      <c r="AJ2502">
        <f t="shared" si="239"/>
        <v>0</v>
      </c>
      <c r="AK2502">
        <f t="shared" si="240"/>
        <v>0</v>
      </c>
      <c r="AT2502">
        <v>0</v>
      </c>
      <c r="AU2502">
        <v>0</v>
      </c>
      <c r="AW2502" t="s">
        <v>957</v>
      </c>
      <c r="AX2502" t="s">
        <v>163</v>
      </c>
    </row>
    <row r="2503" spans="1:52">
      <c r="A2503">
        <v>310996</v>
      </c>
      <c r="B2503">
        <v>13</v>
      </c>
      <c r="C2503" t="s">
        <v>4967</v>
      </c>
      <c r="D2503">
        <v>17</v>
      </c>
      <c r="E2503">
        <v>21</v>
      </c>
      <c r="F2503">
        <v>2012</v>
      </c>
      <c r="G2503">
        <v>11</v>
      </c>
      <c r="H2503">
        <v>8</v>
      </c>
      <c r="J2503">
        <v>40</v>
      </c>
      <c r="P2503" t="str">
        <f t="shared" si="235"/>
        <v>40</v>
      </c>
      <c r="Q2503">
        <v>1</v>
      </c>
      <c r="R2503">
        <v>1</v>
      </c>
      <c r="S2503">
        <v>4</v>
      </c>
      <c r="U2503" t="s">
        <v>44</v>
      </c>
      <c r="V2503">
        <v>1</v>
      </c>
      <c r="W2503" t="str">
        <f t="shared" si="236"/>
        <v>HUTCHINSON, TOI W.</v>
      </c>
      <c r="X2503" t="s">
        <v>5199</v>
      </c>
      <c r="Y2503">
        <v>100</v>
      </c>
      <c r="Z2503">
        <v>100</v>
      </c>
      <c r="AA2503">
        <v>1</v>
      </c>
      <c r="AB2503">
        <v>52088</v>
      </c>
      <c r="AC2503">
        <v>1</v>
      </c>
      <c r="AH2503">
        <f t="shared" si="237"/>
        <v>87040</v>
      </c>
      <c r="AI2503">
        <f t="shared" si="238"/>
        <v>52088</v>
      </c>
      <c r="AJ2503">
        <f t="shared" si="239"/>
        <v>34952</v>
      </c>
      <c r="AK2503">
        <f t="shared" si="240"/>
        <v>0</v>
      </c>
      <c r="AT2503">
        <v>0</v>
      </c>
      <c r="AU2503">
        <v>0</v>
      </c>
      <c r="AW2503" t="s">
        <v>1002</v>
      </c>
      <c r="AX2503" t="s">
        <v>5200</v>
      </c>
      <c r="AY2503" t="s">
        <v>130</v>
      </c>
    </row>
    <row r="2504" spans="1:52">
      <c r="A2504">
        <v>310995</v>
      </c>
      <c r="B2504">
        <v>13</v>
      </c>
      <c r="C2504" t="s">
        <v>4967</v>
      </c>
      <c r="D2504">
        <v>17</v>
      </c>
      <c r="E2504">
        <v>21</v>
      </c>
      <c r="F2504">
        <v>2012</v>
      </c>
      <c r="G2504">
        <v>11</v>
      </c>
      <c r="H2504">
        <v>8</v>
      </c>
      <c r="J2504">
        <v>40</v>
      </c>
      <c r="P2504" t="str">
        <f t="shared" si="235"/>
        <v>40</v>
      </c>
      <c r="Q2504">
        <v>1</v>
      </c>
      <c r="R2504">
        <v>1</v>
      </c>
      <c r="S2504">
        <v>4</v>
      </c>
      <c r="U2504" t="s">
        <v>44</v>
      </c>
      <c r="V2504">
        <v>1</v>
      </c>
      <c r="W2504" t="str">
        <f t="shared" si="236"/>
        <v>MARSHALL, JOSEPH C. TUCK</v>
      </c>
      <c r="X2504" t="s">
        <v>5270</v>
      </c>
      <c r="Y2504">
        <v>200</v>
      </c>
      <c r="Z2504">
        <v>200</v>
      </c>
      <c r="AA2504">
        <v>0</v>
      </c>
      <c r="AB2504">
        <v>34952</v>
      </c>
      <c r="AC2504">
        <v>0</v>
      </c>
      <c r="AH2504">
        <f t="shared" si="237"/>
        <v>87040</v>
      </c>
      <c r="AI2504">
        <f t="shared" si="238"/>
        <v>52088</v>
      </c>
      <c r="AJ2504">
        <f t="shared" si="239"/>
        <v>34952</v>
      </c>
      <c r="AK2504">
        <f t="shared" si="240"/>
        <v>0</v>
      </c>
      <c r="AT2504">
        <v>0</v>
      </c>
      <c r="AU2504">
        <v>0</v>
      </c>
      <c r="AW2504" t="s">
        <v>1248</v>
      </c>
      <c r="AX2504" t="s">
        <v>548</v>
      </c>
      <c r="AY2504" t="s">
        <v>52</v>
      </c>
      <c r="AZ2504" t="s">
        <v>348</v>
      </c>
    </row>
    <row r="2505" spans="1:52">
      <c r="A2505">
        <v>310997</v>
      </c>
      <c r="B2505">
        <v>13</v>
      </c>
      <c r="C2505" t="s">
        <v>4967</v>
      </c>
      <c r="D2505">
        <v>17</v>
      </c>
      <c r="E2505">
        <v>21</v>
      </c>
      <c r="F2505">
        <v>2012</v>
      </c>
      <c r="G2505">
        <v>11</v>
      </c>
      <c r="H2505">
        <v>8</v>
      </c>
      <c r="J2505">
        <v>41</v>
      </c>
      <c r="P2505" t="str">
        <f t="shared" si="235"/>
        <v>41</v>
      </c>
      <c r="Q2505">
        <v>1</v>
      </c>
      <c r="R2505">
        <v>1</v>
      </c>
      <c r="S2505">
        <v>4</v>
      </c>
      <c r="U2505" t="s">
        <v>44</v>
      </c>
      <c r="V2505">
        <v>1</v>
      </c>
      <c r="W2505" t="str">
        <f t="shared" si="236"/>
        <v>RADOGNO, CHRISTINE</v>
      </c>
      <c r="X2505" t="s">
        <v>5358</v>
      </c>
      <c r="Y2505">
        <v>200</v>
      </c>
      <c r="Z2505">
        <v>200</v>
      </c>
      <c r="AA2505">
        <v>1</v>
      </c>
      <c r="AB2505">
        <v>79517</v>
      </c>
      <c r="AC2505">
        <v>1</v>
      </c>
      <c r="AH2505">
        <f t="shared" si="237"/>
        <v>79517</v>
      </c>
      <c r="AI2505">
        <f t="shared" si="238"/>
        <v>0</v>
      </c>
      <c r="AJ2505">
        <f t="shared" si="239"/>
        <v>79517</v>
      </c>
      <c r="AK2505">
        <f t="shared" si="240"/>
        <v>0</v>
      </c>
      <c r="AT2505">
        <v>0</v>
      </c>
      <c r="AU2505">
        <v>0</v>
      </c>
      <c r="AW2505" t="s">
        <v>5359</v>
      </c>
      <c r="AX2505" t="s">
        <v>2932</v>
      </c>
    </row>
    <row r="2506" spans="1:52">
      <c r="A2506">
        <v>310999</v>
      </c>
      <c r="B2506">
        <v>13</v>
      </c>
      <c r="C2506" t="s">
        <v>4967</v>
      </c>
      <c r="D2506">
        <v>17</v>
      </c>
      <c r="E2506">
        <v>21</v>
      </c>
      <c r="F2506">
        <v>2012</v>
      </c>
      <c r="G2506">
        <v>11</v>
      </c>
      <c r="H2506">
        <v>8</v>
      </c>
      <c r="J2506">
        <v>42</v>
      </c>
      <c r="P2506" t="str">
        <f t="shared" si="235"/>
        <v>42</v>
      </c>
      <c r="Q2506">
        <v>1</v>
      </c>
      <c r="R2506">
        <v>1</v>
      </c>
      <c r="S2506">
        <v>2</v>
      </c>
      <c r="U2506" t="s">
        <v>44</v>
      </c>
      <c r="V2506">
        <v>1</v>
      </c>
      <c r="W2506" t="str">
        <f t="shared" si="236"/>
        <v>HOLMES, LINDA</v>
      </c>
      <c r="X2506" t="s">
        <v>5187</v>
      </c>
      <c r="Y2506">
        <v>100</v>
      </c>
      <c r="Z2506">
        <v>100</v>
      </c>
      <c r="AA2506">
        <v>1</v>
      </c>
      <c r="AB2506">
        <v>36825</v>
      </c>
      <c r="AC2506">
        <v>1</v>
      </c>
      <c r="AH2506">
        <f t="shared" si="237"/>
        <v>57002</v>
      </c>
      <c r="AI2506">
        <f t="shared" si="238"/>
        <v>36825</v>
      </c>
      <c r="AJ2506">
        <f t="shared" si="239"/>
        <v>20177</v>
      </c>
      <c r="AK2506">
        <f t="shared" si="240"/>
        <v>0</v>
      </c>
      <c r="AT2506">
        <v>0</v>
      </c>
      <c r="AU2506">
        <v>0</v>
      </c>
      <c r="AW2506" t="s">
        <v>189</v>
      </c>
      <c r="AX2506" t="s">
        <v>591</v>
      </c>
    </row>
    <row r="2507" spans="1:52">
      <c r="A2507">
        <v>310998</v>
      </c>
      <c r="B2507">
        <v>13</v>
      </c>
      <c r="C2507" t="s">
        <v>4967</v>
      </c>
      <c r="D2507">
        <v>17</v>
      </c>
      <c r="E2507">
        <v>21</v>
      </c>
      <c r="F2507">
        <v>2012</v>
      </c>
      <c r="G2507">
        <v>11</v>
      </c>
      <c r="H2507">
        <v>8</v>
      </c>
      <c r="J2507">
        <v>42</v>
      </c>
      <c r="P2507" t="str">
        <f t="shared" si="235"/>
        <v>42</v>
      </c>
      <c r="Q2507">
        <v>1</v>
      </c>
      <c r="R2507">
        <v>1</v>
      </c>
      <c r="S2507">
        <v>2</v>
      </c>
      <c r="U2507" t="s">
        <v>44</v>
      </c>
      <c r="V2507">
        <v>1</v>
      </c>
      <c r="W2507" t="str">
        <f t="shared" si="236"/>
        <v>HURTADO, PETER</v>
      </c>
      <c r="X2507" t="s">
        <v>5197</v>
      </c>
      <c r="Y2507">
        <v>200</v>
      </c>
      <c r="Z2507">
        <v>200</v>
      </c>
      <c r="AA2507">
        <v>0</v>
      </c>
      <c r="AB2507">
        <v>20177</v>
      </c>
      <c r="AC2507">
        <v>0</v>
      </c>
      <c r="AH2507">
        <f t="shared" si="237"/>
        <v>57002</v>
      </c>
      <c r="AI2507">
        <f t="shared" si="238"/>
        <v>36825</v>
      </c>
      <c r="AJ2507">
        <f t="shared" si="239"/>
        <v>20177</v>
      </c>
      <c r="AK2507">
        <f t="shared" si="240"/>
        <v>0</v>
      </c>
      <c r="AT2507">
        <v>0</v>
      </c>
      <c r="AU2507">
        <v>0</v>
      </c>
      <c r="AW2507" t="s">
        <v>5198</v>
      </c>
      <c r="AX2507" t="s">
        <v>254</v>
      </c>
    </row>
    <row r="2508" spans="1:52">
      <c r="A2508">
        <v>311000</v>
      </c>
      <c r="B2508">
        <v>13</v>
      </c>
      <c r="C2508" t="s">
        <v>4967</v>
      </c>
      <c r="D2508">
        <v>17</v>
      </c>
      <c r="E2508">
        <v>21</v>
      </c>
      <c r="F2508">
        <v>2012</v>
      </c>
      <c r="G2508">
        <v>11</v>
      </c>
      <c r="H2508">
        <v>8</v>
      </c>
      <c r="J2508">
        <v>43</v>
      </c>
      <c r="P2508" t="str">
        <f t="shared" si="235"/>
        <v>43</v>
      </c>
      <c r="Q2508">
        <v>1</v>
      </c>
      <c r="R2508">
        <v>1</v>
      </c>
      <c r="S2508">
        <v>4</v>
      </c>
      <c r="U2508" t="s">
        <v>44</v>
      </c>
      <c r="V2508">
        <v>1</v>
      </c>
      <c r="W2508" t="str">
        <f t="shared" si="236"/>
        <v>JOHNSON, SANDY</v>
      </c>
      <c r="X2508" t="s">
        <v>5211</v>
      </c>
      <c r="Y2508">
        <v>200</v>
      </c>
      <c r="Z2508">
        <v>200</v>
      </c>
      <c r="AA2508">
        <v>0</v>
      </c>
      <c r="AB2508">
        <v>22739</v>
      </c>
      <c r="AC2508">
        <v>0</v>
      </c>
      <c r="AH2508">
        <f t="shared" si="237"/>
        <v>73694</v>
      </c>
      <c r="AI2508">
        <f t="shared" si="238"/>
        <v>50955</v>
      </c>
      <c r="AJ2508">
        <f t="shared" si="239"/>
        <v>22739</v>
      </c>
      <c r="AK2508">
        <f t="shared" si="240"/>
        <v>0</v>
      </c>
      <c r="AT2508">
        <v>0</v>
      </c>
      <c r="AU2508">
        <v>0</v>
      </c>
      <c r="AW2508" t="s">
        <v>206</v>
      </c>
      <c r="AX2508" t="s">
        <v>2700</v>
      </c>
    </row>
    <row r="2509" spans="1:52">
      <c r="A2509">
        <v>311001</v>
      </c>
      <c r="B2509">
        <v>13</v>
      </c>
      <c r="C2509" t="s">
        <v>4967</v>
      </c>
      <c r="D2509">
        <v>17</v>
      </c>
      <c r="E2509">
        <v>21</v>
      </c>
      <c r="F2509">
        <v>2012</v>
      </c>
      <c r="G2509">
        <v>11</v>
      </c>
      <c r="H2509">
        <v>8</v>
      </c>
      <c r="J2509">
        <v>43</v>
      </c>
      <c r="P2509" t="str">
        <f t="shared" si="235"/>
        <v>43</v>
      </c>
      <c r="Q2509">
        <v>1</v>
      </c>
      <c r="R2509">
        <v>1</v>
      </c>
      <c r="S2509">
        <v>4</v>
      </c>
      <c r="U2509" t="s">
        <v>44</v>
      </c>
      <c r="V2509">
        <v>1</v>
      </c>
      <c r="W2509" t="str">
        <f t="shared" si="236"/>
        <v>MCGUIRE, PAT</v>
      </c>
      <c r="X2509" t="s">
        <v>5292</v>
      </c>
      <c r="Y2509">
        <v>100</v>
      </c>
      <c r="Z2509">
        <v>100</v>
      </c>
      <c r="AA2509">
        <v>0</v>
      </c>
      <c r="AB2509">
        <v>50955</v>
      </c>
      <c r="AC2509">
        <v>1</v>
      </c>
      <c r="AH2509">
        <f t="shared" si="237"/>
        <v>73694</v>
      </c>
      <c r="AI2509">
        <f t="shared" si="238"/>
        <v>50955</v>
      </c>
      <c r="AJ2509">
        <f t="shared" si="239"/>
        <v>22739</v>
      </c>
      <c r="AK2509">
        <f t="shared" si="240"/>
        <v>0</v>
      </c>
      <c r="AT2509">
        <v>0</v>
      </c>
      <c r="AU2509">
        <v>0</v>
      </c>
      <c r="AW2509" t="s">
        <v>244</v>
      </c>
      <c r="AX2509" t="s">
        <v>750</v>
      </c>
    </row>
    <row r="2510" spans="1:52">
      <c r="A2510">
        <v>311002</v>
      </c>
      <c r="B2510">
        <v>13</v>
      </c>
      <c r="C2510" t="s">
        <v>4967</v>
      </c>
      <c r="D2510">
        <v>17</v>
      </c>
      <c r="E2510">
        <v>21</v>
      </c>
      <c r="F2510">
        <v>2012</v>
      </c>
      <c r="G2510">
        <v>11</v>
      </c>
      <c r="H2510">
        <v>8</v>
      </c>
      <c r="J2510">
        <v>44</v>
      </c>
      <c r="P2510" t="str">
        <f t="shared" si="235"/>
        <v>44</v>
      </c>
      <c r="Q2510">
        <v>1</v>
      </c>
      <c r="R2510">
        <v>1</v>
      </c>
      <c r="S2510">
        <v>4</v>
      </c>
      <c r="U2510" t="s">
        <v>44</v>
      </c>
      <c r="V2510">
        <v>1</v>
      </c>
      <c r="W2510" t="str">
        <f t="shared" si="236"/>
        <v>BRADY, WILLIAM E. (BILL)</v>
      </c>
      <c r="X2510" t="s">
        <v>5023</v>
      </c>
      <c r="Y2510">
        <v>200</v>
      </c>
      <c r="Z2510">
        <v>200</v>
      </c>
      <c r="AA2510">
        <v>1</v>
      </c>
      <c r="AB2510">
        <v>81542</v>
      </c>
      <c r="AC2510">
        <v>1</v>
      </c>
      <c r="AH2510">
        <f t="shared" si="237"/>
        <v>81542</v>
      </c>
      <c r="AI2510">
        <f t="shared" si="238"/>
        <v>0</v>
      </c>
      <c r="AJ2510">
        <f t="shared" si="239"/>
        <v>81542</v>
      </c>
      <c r="AK2510">
        <f t="shared" si="240"/>
        <v>0</v>
      </c>
      <c r="AT2510">
        <v>0</v>
      </c>
      <c r="AU2510">
        <v>0</v>
      </c>
      <c r="AW2510" t="s">
        <v>2995</v>
      </c>
      <c r="AX2510" t="s">
        <v>331</v>
      </c>
    </row>
    <row r="2511" spans="1:52">
      <c r="A2511">
        <v>311003</v>
      </c>
      <c r="B2511">
        <v>13</v>
      </c>
      <c r="C2511" t="s">
        <v>4967</v>
      </c>
      <c r="D2511">
        <v>17</v>
      </c>
      <c r="E2511">
        <v>21</v>
      </c>
      <c r="F2511">
        <v>2012</v>
      </c>
      <c r="G2511">
        <v>11</v>
      </c>
      <c r="H2511">
        <v>8</v>
      </c>
      <c r="J2511">
        <v>45</v>
      </c>
      <c r="P2511" t="str">
        <f t="shared" si="235"/>
        <v>45</v>
      </c>
      <c r="Q2511">
        <v>1</v>
      </c>
      <c r="R2511">
        <v>1</v>
      </c>
      <c r="S2511">
        <v>2</v>
      </c>
      <c r="U2511" t="s">
        <v>44</v>
      </c>
      <c r="V2511">
        <v>1</v>
      </c>
      <c r="W2511" t="str">
        <f t="shared" si="236"/>
        <v>BIVINS, TIM</v>
      </c>
      <c r="X2511" t="s">
        <v>5015</v>
      </c>
      <c r="Y2511">
        <v>200</v>
      </c>
      <c r="Z2511">
        <v>200</v>
      </c>
      <c r="AA2511">
        <v>1</v>
      </c>
      <c r="AB2511">
        <v>78179</v>
      </c>
      <c r="AC2511">
        <v>1</v>
      </c>
      <c r="AH2511">
        <f t="shared" si="237"/>
        <v>78179</v>
      </c>
      <c r="AI2511">
        <f t="shared" si="238"/>
        <v>0</v>
      </c>
      <c r="AJ2511">
        <f t="shared" si="239"/>
        <v>78179</v>
      </c>
      <c r="AK2511">
        <f t="shared" si="240"/>
        <v>0</v>
      </c>
      <c r="AT2511">
        <v>0</v>
      </c>
      <c r="AU2511">
        <v>0</v>
      </c>
      <c r="AW2511" t="s">
        <v>5016</v>
      </c>
      <c r="AX2511" t="s">
        <v>1374</v>
      </c>
    </row>
    <row r="2512" spans="1:52">
      <c r="A2512">
        <v>311005</v>
      </c>
      <c r="B2512">
        <v>13</v>
      </c>
      <c r="C2512" t="s">
        <v>4967</v>
      </c>
      <c r="D2512">
        <v>17</v>
      </c>
      <c r="E2512">
        <v>21</v>
      </c>
      <c r="F2512">
        <v>2012</v>
      </c>
      <c r="G2512">
        <v>11</v>
      </c>
      <c r="H2512">
        <v>8</v>
      </c>
      <c r="J2512">
        <v>46</v>
      </c>
      <c r="P2512" t="str">
        <f t="shared" si="235"/>
        <v>46</v>
      </c>
      <c r="Q2512">
        <v>1</v>
      </c>
      <c r="R2512">
        <v>1</v>
      </c>
      <c r="S2512">
        <v>4</v>
      </c>
      <c r="U2512" t="s">
        <v>44</v>
      </c>
      <c r="V2512">
        <v>1</v>
      </c>
      <c r="W2512" t="str">
        <f t="shared" si="236"/>
        <v>KOEHLER, DAVID</v>
      </c>
      <c r="X2512" t="s">
        <v>5226</v>
      </c>
      <c r="Y2512">
        <v>100</v>
      </c>
      <c r="Z2512">
        <v>100</v>
      </c>
      <c r="AA2512">
        <v>1</v>
      </c>
      <c r="AB2512">
        <v>45054</v>
      </c>
      <c r="AC2512">
        <v>1</v>
      </c>
      <c r="AH2512">
        <f t="shared" si="237"/>
        <v>83158</v>
      </c>
      <c r="AI2512">
        <f t="shared" si="238"/>
        <v>45054</v>
      </c>
      <c r="AJ2512">
        <f t="shared" si="239"/>
        <v>38104</v>
      </c>
      <c r="AK2512">
        <f t="shared" si="240"/>
        <v>0</v>
      </c>
      <c r="AT2512">
        <v>0</v>
      </c>
      <c r="AU2512">
        <v>0</v>
      </c>
      <c r="AW2512" t="s">
        <v>5227</v>
      </c>
      <c r="AX2512" t="s">
        <v>549</v>
      </c>
    </row>
    <row r="2513" spans="1:60">
      <c r="A2513">
        <v>311004</v>
      </c>
      <c r="B2513">
        <v>13</v>
      </c>
      <c r="C2513" t="s">
        <v>4967</v>
      </c>
      <c r="D2513">
        <v>17</v>
      </c>
      <c r="E2513">
        <v>21</v>
      </c>
      <c r="F2513">
        <v>2012</v>
      </c>
      <c r="G2513">
        <v>11</v>
      </c>
      <c r="H2513">
        <v>8</v>
      </c>
      <c r="J2513">
        <v>46</v>
      </c>
      <c r="P2513" t="str">
        <f t="shared" si="235"/>
        <v>46</v>
      </c>
      <c r="Q2513">
        <v>1</v>
      </c>
      <c r="R2513">
        <v>1</v>
      </c>
      <c r="S2513">
        <v>4</v>
      </c>
      <c r="U2513" t="s">
        <v>44</v>
      </c>
      <c r="V2513">
        <v>1</v>
      </c>
      <c r="W2513" t="str">
        <f t="shared" si="236"/>
        <v>SULLIVAN, PAT</v>
      </c>
      <c r="X2513" t="s">
        <v>5442</v>
      </c>
      <c r="Y2513">
        <v>200</v>
      </c>
      <c r="Z2513">
        <v>200</v>
      </c>
      <c r="AA2513">
        <v>0</v>
      </c>
      <c r="AB2513">
        <v>38104</v>
      </c>
      <c r="AC2513">
        <v>0</v>
      </c>
      <c r="AH2513">
        <f t="shared" si="237"/>
        <v>83158</v>
      </c>
      <c r="AI2513">
        <f t="shared" si="238"/>
        <v>45054</v>
      </c>
      <c r="AJ2513">
        <f t="shared" si="239"/>
        <v>38104</v>
      </c>
      <c r="AK2513">
        <f t="shared" si="240"/>
        <v>0</v>
      </c>
      <c r="AT2513">
        <v>0</v>
      </c>
      <c r="AU2513">
        <v>0</v>
      </c>
      <c r="AW2513" t="s">
        <v>5440</v>
      </c>
      <c r="AX2513" t="s">
        <v>750</v>
      </c>
    </row>
    <row r="2514" spans="1:60">
      <c r="A2514">
        <v>311006</v>
      </c>
      <c r="B2514">
        <v>13</v>
      </c>
      <c r="C2514" t="s">
        <v>4967</v>
      </c>
      <c r="D2514">
        <v>17</v>
      </c>
      <c r="E2514">
        <v>21</v>
      </c>
      <c r="F2514">
        <v>2012</v>
      </c>
      <c r="G2514">
        <v>11</v>
      </c>
      <c r="H2514">
        <v>8</v>
      </c>
      <c r="J2514">
        <v>47</v>
      </c>
      <c r="P2514" t="str">
        <f t="shared" si="235"/>
        <v>47</v>
      </c>
      <c r="Q2514">
        <v>1</v>
      </c>
      <c r="R2514">
        <v>1</v>
      </c>
      <c r="S2514">
        <v>4</v>
      </c>
      <c r="U2514" t="s">
        <v>44</v>
      </c>
      <c r="V2514">
        <v>1</v>
      </c>
      <c r="W2514" t="str">
        <f t="shared" si="236"/>
        <v>FRESE, RANDY E.</v>
      </c>
      <c r="X2514" t="s">
        <v>5140</v>
      </c>
      <c r="Y2514">
        <v>200</v>
      </c>
      <c r="Z2514">
        <v>200</v>
      </c>
      <c r="AA2514">
        <v>0</v>
      </c>
      <c r="AB2514">
        <v>39719</v>
      </c>
      <c r="AC2514">
        <v>0</v>
      </c>
      <c r="AH2514">
        <f t="shared" si="237"/>
        <v>91017</v>
      </c>
      <c r="AI2514">
        <f t="shared" si="238"/>
        <v>51298</v>
      </c>
      <c r="AJ2514">
        <f t="shared" si="239"/>
        <v>39719</v>
      </c>
      <c r="AK2514">
        <f t="shared" si="240"/>
        <v>0</v>
      </c>
      <c r="AT2514">
        <v>0</v>
      </c>
      <c r="AU2514">
        <v>0</v>
      </c>
      <c r="AW2514" t="s">
        <v>5141</v>
      </c>
      <c r="AX2514" t="s">
        <v>767</v>
      </c>
      <c r="AY2514" t="s">
        <v>102</v>
      </c>
    </row>
    <row r="2515" spans="1:60">
      <c r="A2515">
        <v>311007</v>
      </c>
      <c r="B2515">
        <v>13</v>
      </c>
      <c r="C2515" t="s">
        <v>4967</v>
      </c>
      <c r="D2515">
        <v>17</v>
      </c>
      <c r="E2515">
        <v>21</v>
      </c>
      <c r="F2515">
        <v>2012</v>
      </c>
      <c r="G2515">
        <v>11</v>
      </c>
      <c r="H2515">
        <v>8</v>
      </c>
      <c r="J2515">
        <v>47</v>
      </c>
      <c r="P2515" t="str">
        <f t="shared" si="235"/>
        <v>47</v>
      </c>
      <c r="Q2515">
        <v>1</v>
      </c>
      <c r="R2515">
        <v>1</v>
      </c>
      <c r="S2515">
        <v>4</v>
      </c>
      <c r="U2515" t="s">
        <v>44</v>
      </c>
      <c r="V2515">
        <v>1</v>
      </c>
      <c r="W2515" t="str">
        <f t="shared" si="236"/>
        <v>SULLIVAN, JOHN M.</v>
      </c>
      <c r="X2515" t="s">
        <v>5441</v>
      </c>
      <c r="Y2515">
        <v>100</v>
      </c>
      <c r="Z2515">
        <v>100</v>
      </c>
      <c r="AA2515">
        <v>1</v>
      </c>
      <c r="AB2515">
        <v>51298</v>
      </c>
      <c r="AC2515">
        <v>1</v>
      </c>
      <c r="AH2515">
        <f t="shared" si="237"/>
        <v>91017</v>
      </c>
      <c r="AI2515">
        <f t="shared" si="238"/>
        <v>51298</v>
      </c>
      <c r="AJ2515">
        <f t="shared" si="239"/>
        <v>39719</v>
      </c>
      <c r="AK2515">
        <f t="shared" si="240"/>
        <v>0</v>
      </c>
      <c r="AT2515">
        <v>0</v>
      </c>
      <c r="AU2515">
        <v>0</v>
      </c>
      <c r="AW2515" t="s">
        <v>5440</v>
      </c>
      <c r="AX2515" t="s">
        <v>67</v>
      </c>
      <c r="AY2515" t="s">
        <v>63</v>
      </c>
    </row>
    <row r="2516" spans="1:60">
      <c r="A2516">
        <v>311009</v>
      </c>
      <c r="B2516">
        <v>13</v>
      </c>
      <c r="C2516" t="s">
        <v>4967</v>
      </c>
      <c r="D2516">
        <v>17</v>
      </c>
      <c r="E2516">
        <v>21</v>
      </c>
      <c r="F2516">
        <v>2012</v>
      </c>
      <c r="G2516">
        <v>11</v>
      </c>
      <c r="H2516">
        <v>8</v>
      </c>
      <c r="J2516">
        <v>48</v>
      </c>
      <c r="P2516" t="str">
        <f t="shared" si="235"/>
        <v>48</v>
      </c>
      <c r="Q2516">
        <v>1</v>
      </c>
      <c r="R2516">
        <v>1</v>
      </c>
      <c r="S2516">
        <v>2</v>
      </c>
      <c r="U2516" t="s">
        <v>44</v>
      </c>
      <c r="V2516">
        <v>1</v>
      </c>
      <c r="W2516" t="str">
        <f t="shared" si="236"/>
        <v>MANAR, ANDY</v>
      </c>
      <c r="X2516" t="s">
        <v>5265</v>
      </c>
      <c r="Y2516">
        <v>100</v>
      </c>
      <c r="Z2516">
        <v>100</v>
      </c>
      <c r="AA2516">
        <v>0</v>
      </c>
      <c r="AB2516">
        <v>47334</v>
      </c>
      <c r="AC2516">
        <v>1</v>
      </c>
      <c r="AH2516">
        <f t="shared" si="237"/>
        <v>85590</v>
      </c>
      <c r="AI2516">
        <f t="shared" si="238"/>
        <v>47334</v>
      </c>
      <c r="AJ2516">
        <f t="shared" si="239"/>
        <v>38256</v>
      </c>
      <c r="AK2516">
        <f t="shared" si="240"/>
        <v>0</v>
      </c>
      <c r="AT2516">
        <v>0</v>
      </c>
      <c r="AU2516">
        <v>0</v>
      </c>
      <c r="AW2516" t="s">
        <v>5266</v>
      </c>
      <c r="AX2516" t="s">
        <v>394</v>
      </c>
    </row>
    <row r="2517" spans="1:60">
      <c r="A2517">
        <v>311008</v>
      </c>
      <c r="B2517">
        <v>13</v>
      </c>
      <c r="C2517" t="s">
        <v>4967</v>
      </c>
      <c r="D2517">
        <v>17</v>
      </c>
      <c r="E2517">
        <v>21</v>
      </c>
      <c r="F2517">
        <v>2012</v>
      </c>
      <c r="G2517">
        <v>11</v>
      </c>
      <c r="H2517">
        <v>8</v>
      </c>
      <c r="J2517">
        <v>48</v>
      </c>
      <c r="P2517" t="str">
        <f t="shared" si="235"/>
        <v>48</v>
      </c>
      <c r="Q2517">
        <v>1</v>
      </c>
      <c r="R2517">
        <v>1</v>
      </c>
      <c r="S2517">
        <v>2</v>
      </c>
      <c r="U2517" t="s">
        <v>44</v>
      </c>
      <c r="V2517">
        <v>1</v>
      </c>
      <c r="W2517" t="str">
        <f t="shared" si="236"/>
        <v>MCELROY, MIKE</v>
      </c>
      <c r="X2517" t="s">
        <v>5291</v>
      </c>
      <c r="Y2517">
        <v>200</v>
      </c>
      <c r="Z2517">
        <v>200</v>
      </c>
      <c r="AA2517">
        <v>0</v>
      </c>
      <c r="AB2517">
        <v>38256</v>
      </c>
      <c r="AC2517">
        <v>0</v>
      </c>
      <c r="AH2517">
        <f t="shared" si="237"/>
        <v>85590</v>
      </c>
      <c r="AI2517">
        <f t="shared" si="238"/>
        <v>47334</v>
      </c>
      <c r="AJ2517">
        <f t="shared" si="239"/>
        <v>38256</v>
      </c>
      <c r="AK2517">
        <f t="shared" si="240"/>
        <v>0</v>
      </c>
      <c r="AT2517">
        <v>0</v>
      </c>
      <c r="AU2517">
        <v>0</v>
      </c>
      <c r="AW2517" t="s">
        <v>1084</v>
      </c>
      <c r="AX2517" t="s">
        <v>106</v>
      </c>
    </row>
    <row r="2518" spans="1:60">
      <c r="A2518">
        <v>311012</v>
      </c>
      <c r="B2518">
        <v>13</v>
      </c>
      <c r="C2518" t="s">
        <v>4967</v>
      </c>
      <c r="D2518">
        <v>17</v>
      </c>
      <c r="E2518">
        <v>21</v>
      </c>
      <c r="F2518">
        <v>2012</v>
      </c>
      <c r="G2518">
        <v>11</v>
      </c>
      <c r="H2518">
        <v>8</v>
      </c>
      <c r="J2518">
        <v>49</v>
      </c>
      <c r="P2518" t="str">
        <f t="shared" si="235"/>
        <v>49</v>
      </c>
      <c r="Q2518">
        <v>1</v>
      </c>
      <c r="R2518">
        <v>1</v>
      </c>
      <c r="S2518">
        <v>4</v>
      </c>
      <c r="U2518" t="s">
        <v>44</v>
      </c>
      <c r="V2518">
        <v>1</v>
      </c>
      <c r="W2518" t="str">
        <f t="shared" si="236"/>
        <v>BERTINOTARRANT, JENNIFER</v>
      </c>
      <c r="X2518" t="s">
        <v>5008</v>
      </c>
      <c r="Y2518">
        <v>100</v>
      </c>
      <c r="Z2518">
        <v>100</v>
      </c>
      <c r="AA2518">
        <v>0</v>
      </c>
      <c r="AB2518">
        <v>45491</v>
      </c>
      <c r="AC2518">
        <v>1</v>
      </c>
      <c r="AH2518">
        <f t="shared" si="237"/>
        <v>85443</v>
      </c>
      <c r="AI2518">
        <f t="shared" si="238"/>
        <v>45491</v>
      </c>
      <c r="AJ2518">
        <f t="shared" si="239"/>
        <v>39951</v>
      </c>
      <c r="AK2518">
        <f t="shared" si="240"/>
        <v>1</v>
      </c>
      <c r="AT2518">
        <v>0</v>
      </c>
      <c r="AU2518">
        <v>0</v>
      </c>
      <c r="AW2518" t="s">
        <v>5009</v>
      </c>
      <c r="AX2518" t="s">
        <v>1589</v>
      </c>
      <c r="BG2518" t="s">
        <v>5010</v>
      </c>
      <c r="BH2518">
        <v>1</v>
      </c>
    </row>
    <row r="2519" spans="1:60">
      <c r="A2519">
        <v>311011</v>
      </c>
      <c r="B2519">
        <v>13</v>
      </c>
      <c r="C2519" t="s">
        <v>4967</v>
      </c>
      <c r="D2519">
        <v>17</v>
      </c>
      <c r="E2519">
        <v>21</v>
      </c>
      <c r="F2519">
        <v>2012</v>
      </c>
      <c r="G2519">
        <v>11</v>
      </c>
      <c r="H2519">
        <v>8</v>
      </c>
      <c r="J2519">
        <v>49</v>
      </c>
      <c r="P2519" t="str">
        <f t="shared" si="235"/>
        <v>49</v>
      </c>
      <c r="Q2519">
        <v>1</v>
      </c>
      <c r="R2519">
        <v>1</v>
      </c>
      <c r="S2519">
        <v>4</v>
      </c>
      <c r="U2519" t="s">
        <v>44</v>
      </c>
      <c r="V2519">
        <v>1</v>
      </c>
      <c r="W2519" t="str">
        <f t="shared" si="236"/>
        <v>PECK, GARRETT M.</v>
      </c>
      <c r="X2519" t="s">
        <v>5342</v>
      </c>
      <c r="Y2519">
        <v>200</v>
      </c>
      <c r="Z2519">
        <v>200</v>
      </c>
      <c r="AA2519">
        <v>0</v>
      </c>
      <c r="AB2519">
        <v>39951</v>
      </c>
      <c r="AC2519">
        <v>0</v>
      </c>
      <c r="AH2519">
        <f t="shared" si="237"/>
        <v>85443</v>
      </c>
      <c r="AI2519">
        <f t="shared" si="238"/>
        <v>45491</v>
      </c>
      <c r="AJ2519">
        <f t="shared" si="239"/>
        <v>39951</v>
      </c>
      <c r="AK2519">
        <f t="shared" si="240"/>
        <v>1</v>
      </c>
      <c r="AT2519">
        <v>0</v>
      </c>
      <c r="AU2519">
        <v>0</v>
      </c>
      <c r="AW2519" t="s">
        <v>5343</v>
      </c>
      <c r="AX2519" t="s">
        <v>3613</v>
      </c>
      <c r="AY2519" t="s">
        <v>63</v>
      </c>
    </row>
    <row r="2520" spans="1:60">
      <c r="A2520">
        <v>311010</v>
      </c>
      <c r="B2520">
        <v>13</v>
      </c>
      <c r="C2520" t="s">
        <v>4967</v>
      </c>
      <c r="D2520">
        <v>17</v>
      </c>
      <c r="E2520">
        <v>21</v>
      </c>
      <c r="F2520">
        <v>2012</v>
      </c>
      <c r="G2520">
        <v>11</v>
      </c>
      <c r="H2520">
        <v>8</v>
      </c>
      <c r="J2520">
        <v>49</v>
      </c>
      <c r="P2520" t="str">
        <f t="shared" si="235"/>
        <v>49</v>
      </c>
      <c r="Q2520">
        <v>1</v>
      </c>
      <c r="R2520">
        <v>1</v>
      </c>
      <c r="S2520">
        <v>4</v>
      </c>
      <c r="U2520" t="s">
        <v>44</v>
      </c>
      <c r="V2520">
        <v>1</v>
      </c>
      <c r="W2520" t="str">
        <f t="shared" si="236"/>
        <v>VIDRICKO, JOSEPH</v>
      </c>
      <c r="X2520" t="s">
        <v>5469</v>
      </c>
      <c r="Y2520">
        <v>2683</v>
      </c>
      <c r="Z2520">
        <v>600</v>
      </c>
      <c r="AA2520">
        <v>0</v>
      </c>
      <c r="AB2520">
        <v>1</v>
      </c>
      <c r="AC2520">
        <v>0</v>
      </c>
      <c r="AH2520">
        <f t="shared" si="237"/>
        <v>85443</v>
      </c>
      <c r="AI2520">
        <f t="shared" si="238"/>
        <v>45491</v>
      </c>
      <c r="AJ2520">
        <f t="shared" si="239"/>
        <v>39951</v>
      </c>
      <c r="AK2520">
        <f t="shared" si="240"/>
        <v>1</v>
      </c>
      <c r="AT2520">
        <v>0</v>
      </c>
      <c r="AU2520">
        <v>0</v>
      </c>
      <c r="AW2520" t="s">
        <v>5470</v>
      </c>
      <c r="AX2520" t="s">
        <v>548</v>
      </c>
    </row>
    <row r="2521" spans="1:60">
      <c r="A2521">
        <v>311013</v>
      </c>
      <c r="B2521">
        <v>13</v>
      </c>
      <c r="C2521" t="s">
        <v>4967</v>
      </c>
      <c r="D2521">
        <v>17</v>
      </c>
      <c r="E2521">
        <v>21</v>
      </c>
      <c r="F2521">
        <v>2012</v>
      </c>
      <c r="G2521">
        <v>11</v>
      </c>
      <c r="H2521">
        <v>8</v>
      </c>
      <c r="J2521">
        <v>50</v>
      </c>
      <c r="P2521" t="str">
        <f t="shared" si="235"/>
        <v>50</v>
      </c>
      <c r="Q2521">
        <v>1</v>
      </c>
      <c r="R2521">
        <v>1</v>
      </c>
      <c r="S2521">
        <v>4</v>
      </c>
      <c r="U2521" t="s">
        <v>44</v>
      </c>
      <c r="V2521">
        <v>1</v>
      </c>
      <c r="W2521" t="str">
        <f t="shared" si="236"/>
        <v>MCCANN, WILLIAM (SAM)</v>
      </c>
      <c r="X2521" t="s">
        <v>5286</v>
      </c>
      <c r="Y2521">
        <v>200</v>
      </c>
      <c r="Z2521">
        <v>200</v>
      </c>
      <c r="AA2521">
        <v>1</v>
      </c>
      <c r="AB2521">
        <v>81976</v>
      </c>
      <c r="AC2521">
        <v>1</v>
      </c>
      <c r="AH2521">
        <f t="shared" si="237"/>
        <v>81976</v>
      </c>
      <c r="AI2521">
        <f t="shared" si="238"/>
        <v>0</v>
      </c>
      <c r="AJ2521">
        <f t="shared" si="239"/>
        <v>81976</v>
      </c>
      <c r="AK2521">
        <f t="shared" si="240"/>
        <v>0</v>
      </c>
      <c r="AT2521">
        <v>0</v>
      </c>
      <c r="AU2521">
        <v>0</v>
      </c>
      <c r="AW2521" t="s">
        <v>1999</v>
      </c>
      <c r="AX2521" t="s">
        <v>341</v>
      </c>
      <c r="AY2521" t="s">
        <v>863</v>
      </c>
    </row>
    <row r="2522" spans="1:60">
      <c r="A2522">
        <v>311014</v>
      </c>
      <c r="B2522">
        <v>13</v>
      </c>
      <c r="C2522" t="s">
        <v>4967</v>
      </c>
      <c r="D2522">
        <v>17</v>
      </c>
      <c r="E2522">
        <v>21</v>
      </c>
      <c r="F2522">
        <v>2012</v>
      </c>
      <c r="G2522">
        <v>11</v>
      </c>
      <c r="H2522">
        <v>8</v>
      </c>
      <c r="J2522">
        <v>51</v>
      </c>
      <c r="P2522" t="str">
        <f t="shared" si="235"/>
        <v>51</v>
      </c>
      <c r="Q2522">
        <v>1</v>
      </c>
      <c r="R2522">
        <v>1</v>
      </c>
      <c r="S2522">
        <v>2</v>
      </c>
      <c r="U2522" t="s">
        <v>44</v>
      </c>
      <c r="V2522">
        <v>1</v>
      </c>
      <c r="W2522" t="str">
        <f t="shared" si="236"/>
        <v>ROSE, CHAPIN</v>
      </c>
      <c r="X2522" t="s">
        <v>5382</v>
      </c>
      <c r="Y2522">
        <v>200</v>
      </c>
      <c r="Z2522">
        <v>200</v>
      </c>
      <c r="AA2522">
        <v>0</v>
      </c>
      <c r="AB2522">
        <v>86710</v>
      </c>
      <c r="AC2522">
        <v>1</v>
      </c>
      <c r="AH2522">
        <f t="shared" si="237"/>
        <v>86710</v>
      </c>
      <c r="AI2522">
        <f t="shared" si="238"/>
        <v>0</v>
      </c>
      <c r="AJ2522">
        <f t="shared" si="239"/>
        <v>86710</v>
      </c>
      <c r="AK2522">
        <f t="shared" si="240"/>
        <v>0</v>
      </c>
      <c r="AT2522">
        <v>0</v>
      </c>
      <c r="AU2522">
        <v>0</v>
      </c>
      <c r="AW2522" t="s">
        <v>2097</v>
      </c>
      <c r="AX2522" t="s">
        <v>2338</v>
      </c>
    </row>
    <row r="2523" spans="1:60">
      <c r="A2523">
        <v>311015</v>
      </c>
      <c r="B2523">
        <v>13</v>
      </c>
      <c r="C2523" t="s">
        <v>4967</v>
      </c>
      <c r="D2523">
        <v>17</v>
      </c>
      <c r="E2523">
        <v>21</v>
      </c>
      <c r="F2523">
        <v>2012</v>
      </c>
      <c r="G2523">
        <v>11</v>
      </c>
      <c r="H2523">
        <v>8</v>
      </c>
      <c r="J2523">
        <v>52</v>
      </c>
      <c r="P2523" t="str">
        <f t="shared" si="235"/>
        <v>52</v>
      </c>
      <c r="Q2523">
        <v>1</v>
      </c>
      <c r="R2523">
        <v>1</v>
      </c>
      <c r="S2523">
        <v>4</v>
      </c>
      <c r="U2523" t="s">
        <v>44</v>
      </c>
      <c r="V2523">
        <v>1</v>
      </c>
      <c r="W2523" t="str">
        <f t="shared" si="236"/>
        <v>BAMBENEK, JOHN CHRISTIAN</v>
      </c>
      <c r="X2523" t="s">
        <v>4987</v>
      </c>
      <c r="Y2523">
        <v>200</v>
      </c>
      <c r="Z2523">
        <v>200</v>
      </c>
      <c r="AA2523">
        <v>0</v>
      </c>
      <c r="AB2523">
        <v>26310</v>
      </c>
      <c r="AC2523">
        <v>0</v>
      </c>
      <c r="AH2523">
        <f t="shared" si="237"/>
        <v>74803</v>
      </c>
      <c r="AI2523">
        <f t="shared" si="238"/>
        <v>48493</v>
      </c>
      <c r="AJ2523">
        <f t="shared" si="239"/>
        <v>26310</v>
      </c>
      <c r="AK2523">
        <f t="shared" si="240"/>
        <v>0</v>
      </c>
      <c r="AT2523">
        <v>0</v>
      </c>
      <c r="AU2523">
        <v>0</v>
      </c>
      <c r="AW2523" t="s">
        <v>4988</v>
      </c>
      <c r="AX2523" t="s">
        <v>67</v>
      </c>
      <c r="AY2523" t="s">
        <v>1726</v>
      </c>
    </row>
    <row r="2524" spans="1:60">
      <c r="A2524">
        <v>311016</v>
      </c>
      <c r="B2524">
        <v>13</v>
      </c>
      <c r="C2524" t="s">
        <v>4967</v>
      </c>
      <c r="D2524">
        <v>17</v>
      </c>
      <c r="E2524">
        <v>21</v>
      </c>
      <c r="F2524">
        <v>2012</v>
      </c>
      <c r="G2524">
        <v>11</v>
      </c>
      <c r="H2524">
        <v>8</v>
      </c>
      <c r="J2524">
        <v>52</v>
      </c>
      <c r="P2524" t="str">
        <f t="shared" si="235"/>
        <v>52</v>
      </c>
      <c r="Q2524">
        <v>1</v>
      </c>
      <c r="R2524">
        <v>1</v>
      </c>
      <c r="S2524">
        <v>4</v>
      </c>
      <c r="U2524" t="s">
        <v>44</v>
      </c>
      <c r="V2524">
        <v>1</v>
      </c>
      <c r="W2524" t="str">
        <f t="shared" si="236"/>
        <v>FRERICHS, MICHAEL W.</v>
      </c>
      <c r="X2524" t="s">
        <v>5138</v>
      </c>
      <c r="Y2524">
        <v>100</v>
      </c>
      <c r="Z2524">
        <v>100</v>
      </c>
      <c r="AA2524">
        <v>1</v>
      </c>
      <c r="AB2524">
        <v>48493</v>
      </c>
      <c r="AC2524">
        <v>1</v>
      </c>
      <c r="AH2524">
        <f t="shared" si="237"/>
        <v>74803</v>
      </c>
      <c r="AI2524">
        <f t="shared" si="238"/>
        <v>48493</v>
      </c>
      <c r="AJ2524">
        <f t="shared" si="239"/>
        <v>26310</v>
      </c>
      <c r="AK2524">
        <f t="shared" si="240"/>
        <v>0</v>
      </c>
      <c r="AT2524">
        <v>0</v>
      </c>
      <c r="AU2524">
        <v>0</v>
      </c>
      <c r="AW2524" t="s">
        <v>5139</v>
      </c>
      <c r="AX2524" t="s">
        <v>657</v>
      </c>
      <c r="AY2524" t="s">
        <v>130</v>
      </c>
    </row>
    <row r="2525" spans="1:60">
      <c r="A2525">
        <v>311017</v>
      </c>
      <c r="B2525">
        <v>13</v>
      </c>
      <c r="C2525" t="s">
        <v>4967</v>
      </c>
      <c r="D2525">
        <v>17</v>
      </c>
      <c r="E2525">
        <v>21</v>
      </c>
      <c r="F2525">
        <v>2012</v>
      </c>
      <c r="G2525">
        <v>11</v>
      </c>
      <c r="H2525">
        <v>8</v>
      </c>
      <c r="J2525">
        <v>53</v>
      </c>
      <c r="P2525" t="str">
        <f t="shared" si="235"/>
        <v>53</v>
      </c>
      <c r="Q2525">
        <v>1</v>
      </c>
      <c r="R2525">
        <v>1</v>
      </c>
      <c r="S2525">
        <v>4</v>
      </c>
      <c r="U2525" t="s">
        <v>44</v>
      </c>
      <c r="V2525">
        <v>1</v>
      </c>
      <c r="W2525" t="str">
        <f t="shared" si="236"/>
        <v>BARICKMAN, JASON</v>
      </c>
      <c r="X2525" t="s">
        <v>4989</v>
      </c>
      <c r="Y2525">
        <v>200</v>
      </c>
      <c r="Z2525">
        <v>200</v>
      </c>
      <c r="AA2525">
        <v>0</v>
      </c>
      <c r="AB2525">
        <v>76999</v>
      </c>
      <c r="AC2525">
        <v>1</v>
      </c>
      <c r="AH2525">
        <f t="shared" si="237"/>
        <v>76999</v>
      </c>
      <c r="AI2525">
        <f t="shared" si="238"/>
        <v>0</v>
      </c>
      <c r="AJ2525">
        <f t="shared" si="239"/>
        <v>76999</v>
      </c>
      <c r="AK2525">
        <f t="shared" si="240"/>
        <v>0</v>
      </c>
      <c r="AT2525">
        <v>0</v>
      </c>
      <c r="AU2525">
        <v>0</v>
      </c>
      <c r="AW2525" t="s">
        <v>4990</v>
      </c>
      <c r="AX2525" t="s">
        <v>531</v>
      </c>
    </row>
    <row r="2526" spans="1:60">
      <c r="A2526">
        <v>311019</v>
      </c>
      <c r="B2526">
        <v>13</v>
      </c>
      <c r="C2526" t="s">
        <v>4967</v>
      </c>
      <c r="D2526">
        <v>17</v>
      </c>
      <c r="E2526">
        <v>21</v>
      </c>
      <c r="F2526">
        <v>2012</v>
      </c>
      <c r="G2526">
        <v>11</v>
      </c>
      <c r="H2526">
        <v>8</v>
      </c>
      <c r="J2526">
        <v>54</v>
      </c>
      <c r="P2526" t="str">
        <f t="shared" si="235"/>
        <v>54</v>
      </c>
      <c r="Q2526">
        <v>1</v>
      </c>
      <c r="R2526">
        <v>1</v>
      </c>
      <c r="S2526">
        <v>2</v>
      </c>
      <c r="U2526" t="s">
        <v>44</v>
      </c>
      <c r="V2526">
        <v>1</v>
      </c>
      <c r="W2526" t="str">
        <f t="shared" si="236"/>
        <v>MCCARTER, KYLE</v>
      </c>
      <c r="X2526" t="s">
        <v>5287</v>
      </c>
      <c r="Y2526">
        <v>200</v>
      </c>
      <c r="Z2526">
        <v>200</v>
      </c>
      <c r="AA2526">
        <v>1</v>
      </c>
      <c r="AB2526">
        <v>59104</v>
      </c>
      <c r="AC2526">
        <v>1</v>
      </c>
      <c r="AH2526">
        <f t="shared" si="237"/>
        <v>95066</v>
      </c>
      <c r="AI2526">
        <f t="shared" si="238"/>
        <v>35962</v>
      </c>
      <c r="AJ2526">
        <f t="shared" si="239"/>
        <v>59104</v>
      </c>
      <c r="AK2526">
        <f t="shared" si="240"/>
        <v>0</v>
      </c>
      <c r="AT2526">
        <v>0</v>
      </c>
      <c r="AU2526">
        <v>0</v>
      </c>
      <c r="AW2526" t="s">
        <v>5288</v>
      </c>
      <c r="AX2526" t="s">
        <v>204</v>
      </c>
    </row>
    <row r="2527" spans="1:60">
      <c r="A2527">
        <v>311018</v>
      </c>
      <c r="B2527">
        <v>13</v>
      </c>
      <c r="C2527" t="s">
        <v>4967</v>
      </c>
      <c r="D2527">
        <v>17</v>
      </c>
      <c r="E2527">
        <v>21</v>
      </c>
      <c r="F2527">
        <v>2012</v>
      </c>
      <c r="G2527">
        <v>11</v>
      </c>
      <c r="H2527">
        <v>8</v>
      </c>
      <c r="J2527">
        <v>54</v>
      </c>
      <c r="P2527" t="str">
        <f t="shared" si="235"/>
        <v>54</v>
      </c>
      <c r="Q2527">
        <v>1</v>
      </c>
      <c r="R2527">
        <v>1</v>
      </c>
      <c r="S2527">
        <v>2</v>
      </c>
      <c r="U2527" t="s">
        <v>44</v>
      </c>
      <c r="V2527">
        <v>1</v>
      </c>
      <c r="W2527" t="str">
        <f t="shared" si="236"/>
        <v>STOVER, DANNY L.</v>
      </c>
      <c r="X2527" t="s">
        <v>5434</v>
      </c>
      <c r="Y2527">
        <v>100</v>
      </c>
      <c r="Z2527">
        <v>100</v>
      </c>
      <c r="AA2527">
        <v>0</v>
      </c>
      <c r="AB2527">
        <v>35962</v>
      </c>
      <c r="AC2527">
        <v>0</v>
      </c>
      <c r="AH2527">
        <f t="shared" si="237"/>
        <v>95066</v>
      </c>
      <c r="AI2527">
        <f t="shared" si="238"/>
        <v>35962</v>
      </c>
      <c r="AJ2527">
        <f t="shared" si="239"/>
        <v>59104</v>
      </c>
      <c r="AK2527">
        <f t="shared" si="240"/>
        <v>0</v>
      </c>
      <c r="AT2527">
        <v>0</v>
      </c>
      <c r="AU2527">
        <v>0</v>
      </c>
      <c r="AW2527" t="s">
        <v>5435</v>
      </c>
      <c r="AX2527" t="s">
        <v>3764</v>
      </c>
      <c r="AY2527" t="s">
        <v>151</v>
      </c>
    </row>
    <row r="2528" spans="1:60">
      <c r="A2528">
        <v>311020</v>
      </c>
      <c r="B2528">
        <v>13</v>
      </c>
      <c r="C2528" t="s">
        <v>4967</v>
      </c>
      <c r="D2528">
        <v>17</v>
      </c>
      <c r="E2528">
        <v>21</v>
      </c>
      <c r="F2528">
        <v>2012</v>
      </c>
      <c r="G2528">
        <v>11</v>
      </c>
      <c r="H2528">
        <v>8</v>
      </c>
      <c r="J2528">
        <v>55</v>
      </c>
      <c r="P2528" t="str">
        <f t="shared" si="235"/>
        <v>55</v>
      </c>
      <c r="Q2528">
        <v>1</v>
      </c>
      <c r="R2528">
        <v>1</v>
      </c>
      <c r="S2528">
        <v>4</v>
      </c>
      <c r="U2528" t="s">
        <v>44</v>
      </c>
      <c r="V2528">
        <v>1</v>
      </c>
      <c r="W2528" t="str">
        <f t="shared" si="236"/>
        <v>RIGHTER, DALE A.</v>
      </c>
      <c r="X2528" t="s">
        <v>5373</v>
      </c>
      <c r="Y2528">
        <v>200</v>
      </c>
      <c r="Z2528">
        <v>200</v>
      </c>
      <c r="AA2528">
        <v>1</v>
      </c>
      <c r="AB2528">
        <v>78776</v>
      </c>
      <c r="AC2528">
        <v>1</v>
      </c>
      <c r="AH2528">
        <f t="shared" si="237"/>
        <v>78776</v>
      </c>
      <c r="AI2528">
        <f t="shared" si="238"/>
        <v>0</v>
      </c>
      <c r="AJ2528">
        <f t="shared" si="239"/>
        <v>78776</v>
      </c>
      <c r="AK2528">
        <f t="shared" si="240"/>
        <v>0</v>
      </c>
      <c r="AT2528">
        <v>0</v>
      </c>
      <c r="AU2528">
        <v>0</v>
      </c>
      <c r="AW2528" t="s">
        <v>5374</v>
      </c>
      <c r="AX2528" t="s">
        <v>865</v>
      </c>
      <c r="AY2528" t="s">
        <v>64</v>
      </c>
    </row>
    <row r="2529" spans="1:56">
      <c r="A2529">
        <v>311021</v>
      </c>
      <c r="B2529">
        <v>13</v>
      </c>
      <c r="C2529" t="s">
        <v>4967</v>
      </c>
      <c r="D2529">
        <v>17</v>
      </c>
      <c r="E2529">
        <v>21</v>
      </c>
      <c r="F2529">
        <v>2012</v>
      </c>
      <c r="G2529">
        <v>11</v>
      </c>
      <c r="H2529">
        <v>8</v>
      </c>
      <c r="J2529">
        <v>56</v>
      </c>
      <c r="P2529" t="str">
        <f t="shared" si="235"/>
        <v>56</v>
      </c>
      <c r="Q2529">
        <v>1</v>
      </c>
      <c r="R2529">
        <v>1</v>
      </c>
      <c r="S2529">
        <v>4</v>
      </c>
      <c r="U2529" t="s">
        <v>44</v>
      </c>
      <c r="V2529">
        <v>1</v>
      </c>
      <c r="W2529" t="str">
        <f t="shared" si="236"/>
        <v>BABCOCK, MIKE</v>
      </c>
      <c r="X2529" t="s">
        <v>4983</v>
      </c>
      <c r="Y2529">
        <v>200</v>
      </c>
      <c r="Z2529">
        <v>200</v>
      </c>
      <c r="AA2529">
        <v>0</v>
      </c>
      <c r="AB2529">
        <v>38968</v>
      </c>
      <c r="AC2529">
        <v>0</v>
      </c>
      <c r="AH2529">
        <f t="shared" si="237"/>
        <v>94582</v>
      </c>
      <c r="AI2529">
        <f t="shared" si="238"/>
        <v>55614</v>
      </c>
      <c r="AJ2529">
        <f t="shared" si="239"/>
        <v>38968</v>
      </c>
      <c r="AK2529">
        <f t="shared" si="240"/>
        <v>0</v>
      </c>
      <c r="AT2529">
        <v>0</v>
      </c>
      <c r="AU2529">
        <v>0</v>
      </c>
      <c r="AW2529" t="s">
        <v>4984</v>
      </c>
      <c r="AX2529" t="s">
        <v>106</v>
      </c>
    </row>
    <row r="2530" spans="1:56">
      <c r="A2530">
        <v>311022</v>
      </c>
      <c r="B2530">
        <v>13</v>
      </c>
      <c r="C2530" t="s">
        <v>4967</v>
      </c>
      <c r="D2530">
        <v>17</v>
      </c>
      <c r="E2530">
        <v>21</v>
      </c>
      <c r="F2530">
        <v>2012</v>
      </c>
      <c r="G2530">
        <v>11</v>
      </c>
      <c r="H2530">
        <v>8</v>
      </c>
      <c r="J2530">
        <v>56</v>
      </c>
      <c r="P2530" t="str">
        <f t="shared" si="235"/>
        <v>56</v>
      </c>
      <c r="Q2530">
        <v>1</v>
      </c>
      <c r="R2530">
        <v>1</v>
      </c>
      <c r="S2530">
        <v>4</v>
      </c>
      <c r="U2530" t="s">
        <v>44</v>
      </c>
      <c r="V2530">
        <v>1</v>
      </c>
      <c r="W2530" t="str">
        <f t="shared" si="236"/>
        <v>HAINE, WILLIAM R. (BILL)</v>
      </c>
      <c r="X2530" t="s">
        <v>5161</v>
      </c>
      <c r="Y2530">
        <v>100</v>
      </c>
      <c r="Z2530">
        <v>100</v>
      </c>
      <c r="AA2530">
        <v>1</v>
      </c>
      <c r="AB2530">
        <v>55614</v>
      </c>
      <c r="AC2530">
        <v>1</v>
      </c>
      <c r="AH2530">
        <f t="shared" si="237"/>
        <v>94582</v>
      </c>
      <c r="AI2530">
        <f t="shared" si="238"/>
        <v>55614</v>
      </c>
      <c r="AJ2530">
        <f t="shared" si="239"/>
        <v>38968</v>
      </c>
      <c r="AK2530">
        <f t="shared" si="240"/>
        <v>0</v>
      </c>
      <c r="AT2530">
        <v>0</v>
      </c>
      <c r="AU2530">
        <v>0</v>
      </c>
      <c r="AW2530" t="s">
        <v>5162</v>
      </c>
      <c r="AX2530" t="s">
        <v>341</v>
      </c>
      <c r="AY2530" t="s">
        <v>331</v>
      </c>
    </row>
    <row r="2531" spans="1:56">
      <c r="A2531">
        <v>311023</v>
      </c>
      <c r="B2531">
        <v>13</v>
      </c>
      <c r="C2531" t="s">
        <v>4967</v>
      </c>
      <c r="D2531">
        <v>17</v>
      </c>
      <c r="E2531">
        <v>21</v>
      </c>
      <c r="F2531">
        <v>2012</v>
      </c>
      <c r="G2531">
        <v>11</v>
      </c>
      <c r="H2531">
        <v>8</v>
      </c>
      <c r="J2531">
        <v>57</v>
      </c>
      <c r="P2531" t="str">
        <f t="shared" si="235"/>
        <v>57</v>
      </c>
      <c r="Q2531">
        <v>1</v>
      </c>
      <c r="R2531">
        <v>1</v>
      </c>
      <c r="S2531">
        <v>2</v>
      </c>
      <c r="U2531" t="s">
        <v>44</v>
      </c>
      <c r="V2531">
        <v>1</v>
      </c>
      <c r="W2531" t="str">
        <f t="shared" si="236"/>
        <v>BARNES, DAVE</v>
      </c>
      <c r="X2531" t="s">
        <v>4991</v>
      </c>
      <c r="Y2531">
        <v>200</v>
      </c>
      <c r="Z2531">
        <v>200</v>
      </c>
      <c r="AA2531">
        <v>0</v>
      </c>
      <c r="AB2531">
        <v>36343</v>
      </c>
      <c r="AC2531">
        <v>0</v>
      </c>
      <c r="AH2531">
        <f t="shared" si="237"/>
        <v>90939</v>
      </c>
      <c r="AI2531">
        <f t="shared" si="238"/>
        <v>54596</v>
      </c>
      <c r="AJ2531">
        <f t="shared" si="239"/>
        <v>36343</v>
      </c>
      <c r="AK2531">
        <f t="shared" si="240"/>
        <v>0</v>
      </c>
      <c r="AT2531">
        <v>0</v>
      </c>
      <c r="AU2531">
        <v>0</v>
      </c>
      <c r="AW2531" t="s">
        <v>4992</v>
      </c>
      <c r="AX2531" t="s">
        <v>549</v>
      </c>
    </row>
    <row r="2532" spans="1:56">
      <c r="A2532">
        <v>311024</v>
      </c>
      <c r="B2532">
        <v>13</v>
      </c>
      <c r="C2532" t="s">
        <v>4967</v>
      </c>
      <c r="D2532">
        <v>17</v>
      </c>
      <c r="E2532">
        <v>21</v>
      </c>
      <c r="F2532">
        <v>2012</v>
      </c>
      <c r="G2532">
        <v>11</v>
      </c>
      <c r="H2532">
        <v>8</v>
      </c>
      <c r="J2532">
        <v>57</v>
      </c>
      <c r="P2532" t="str">
        <f t="shared" si="235"/>
        <v>57</v>
      </c>
      <c r="Q2532">
        <v>1</v>
      </c>
      <c r="R2532">
        <v>1</v>
      </c>
      <c r="S2532">
        <v>2</v>
      </c>
      <c r="U2532" t="s">
        <v>44</v>
      </c>
      <c r="V2532">
        <v>1</v>
      </c>
      <c r="W2532" t="str">
        <f t="shared" si="236"/>
        <v>CLAYBORNE, JAMES F. JR.</v>
      </c>
      <c r="X2532" t="s">
        <v>5052</v>
      </c>
      <c r="Y2532">
        <v>100</v>
      </c>
      <c r="Z2532">
        <v>100</v>
      </c>
      <c r="AA2532">
        <v>1</v>
      </c>
      <c r="AB2532">
        <v>54596</v>
      </c>
      <c r="AC2532">
        <v>1</v>
      </c>
      <c r="AH2532">
        <f t="shared" si="237"/>
        <v>90939</v>
      </c>
      <c r="AI2532">
        <f t="shared" si="238"/>
        <v>54596</v>
      </c>
      <c r="AJ2532">
        <f t="shared" si="239"/>
        <v>36343</v>
      </c>
      <c r="AK2532">
        <f t="shared" si="240"/>
        <v>0</v>
      </c>
      <c r="AT2532">
        <v>0</v>
      </c>
      <c r="AU2532">
        <v>0</v>
      </c>
      <c r="AW2532" t="s">
        <v>5053</v>
      </c>
      <c r="AX2532" t="s">
        <v>1090</v>
      </c>
      <c r="AY2532" t="s">
        <v>107</v>
      </c>
      <c r="BD2532" t="s">
        <v>134</v>
      </c>
    </row>
    <row r="2533" spans="1:56">
      <c r="A2533">
        <v>311025</v>
      </c>
      <c r="B2533">
        <v>13</v>
      </c>
      <c r="C2533" t="s">
        <v>4967</v>
      </c>
      <c r="D2533">
        <v>17</v>
      </c>
      <c r="E2533">
        <v>21</v>
      </c>
      <c r="F2533">
        <v>2012</v>
      </c>
      <c r="G2533">
        <v>11</v>
      </c>
      <c r="H2533">
        <v>8</v>
      </c>
      <c r="J2533">
        <v>58</v>
      </c>
      <c r="P2533" t="str">
        <f t="shared" si="235"/>
        <v>58</v>
      </c>
      <c r="Q2533">
        <v>1</v>
      </c>
      <c r="R2533">
        <v>1</v>
      </c>
      <c r="S2533">
        <v>4</v>
      </c>
      <c r="U2533" t="s">
        <v>44</v>
      </c>
      <c r="V2533">
        <v>1</v>
      </c>
      <c r="W2533" t="str">
        <f t="shared" si="236"/>
        <v>BIGLER, MICHAEL J.</v>
      </c>
      <c r="X2533" t="s">
        <v>5011</v>
      </c>
      <c r="Y2533">
        <v>100</v>
      </c>
      <c r="Z2533">
        <v>100</v>
      </c>
      <c r="AA2533">
        <v>0</v>
      </c>
      <c r="AB2533">
        <v>37087</v>
      </c>
      <c r="AC2533">
        <v>0</v>
      </c>
      <c r="AH2533">
        <f t="shared" si="237"/>
        <v>93794</v>
      </c>
      <c r="AI2533">
        <f t="shared" si="238"/>
        <v>37087</v>
      </c>
      <c r="AJ2533">
        <f t="shared" si="239"/>
        <v>56707</v>
      </c>
      <c r="AK2533">
        <f t="shared" si="240"/>
        <v>0</v>
      </c>
      <c r="AT2533">
        <v>0</v>
      </c>
      <c r="AU2533">
        <v>0</v>
      </c>
      <c r="AW2533" t="s">
        <v>5012</v>
      </c>
      <c r="AX2533" t="s">
        <v>657</v>
      </c>
      <c r="AY2533" t="s">
        <v>48</v>
      </c>
    </row>
    <row r="2534" spans="1:56">
      <c r="A2534">
        <v>311026</v>
      </c>
      <c r="B2534">
        <v>13</v>
      </c>
      <c r="C2534" t="s">
        <v>4967</v>
      </c>
      <c r="D2534">
        <v>17</v>
      </c>
      <c r="E2534">
        <v>21</v>
      </c>
      <c r="F2534">
        <v>2012</v>
      </c>
      <c r="G2534">
        <v>11</v>
      </c>
      <c r="H2534">
        <v>8</v>
      </c>
      <c r="J2534">
        <v>58</v>
      </c>
      <c r="P2534" t="str">
        <f t="shared" si="235"/>
        <v>58</v>
      </c>
      <c r="Q2534">
        <v>1</v>
      </c>
      <c r="R2534">
        <v>1</v>
      </c>
      <c r="S2534">
        <v>4</v>
      </c>
      <c r="U2534" t="s">
        <v>44</v>
      </c>
      <c r="V2534">
        <v>1</v>
      </c>
      <c r="W2534" t="str">
        <f t="shared" si="236"/>
        <v>LUECHTEFELD, DAVID S.</v>
      </c>
      <c r="X2534" t="s">
        <v>5254</v>
      </c>
      <c r="Y2534">
        <v>200</v>
      </c>
      <c r="Z2534">
        <v>200</v>
      </c>
      <c r="AA2534">
        <v>1</v>
      </c>
      <c r="AB2534">
        <v>56707</v>
      </c>
      <c r="AC2534">
        <v>1</v>
      </c>
      <c r="AH2534">
        <f t="shared" si="237"/>
        <v>93794</v>
      </c>
      <c r="AI2534">
        <f t="shared" si="238"/>
        <v>37087</v>
      </c>
      <c r="AJ2534">
        <f t="shared" si="239"/>
        <v>56707</v>
      </c>
      <c r="AK2534">
        <f t="shared" si="240"/>
        <v>0</v>
      </c>
      <c r="AT2534">
        <v>0</v>
      </c>
      <c r="AU2534">
        <v>0</v>
      </c>
      <c r="AW2534" t="s">
        <v>5255</v>
      </c>
      <c r="AX2534" t="s">
        <v>160</v>
      </c>
    </row>
    <row r="2535" spans="1:56">
      <c r="A2535">
        <v>311028</v>
      </c>
      <c r="B2535">
        <v>13</v>
      </c>
      <c r="C2535" t="s">
        <v>4967</v>
      </c>
      <c r="D2535">
        <v>17</v>
      </c>
      <c r="E2535">
        <v>21</v>
      </c>
      <c r="F2535">
        <v>2012</v>
      </c>
      <c r="G2535">
        <v>11</v>
      </c>
      <c r="H2535">
        <v>8</v>
      </c>
      <c r="J2535">
        <v>59</v>
      </c>
      <c r="P2535" t="str">
        <f t="shared" si="235"/>
        <v>59</v>
      </c>
      <c r="Q2535">
        <v>1</v>
      </c>
      <c r="R2535">
        <v>1</v>
      </c>
      <c r="S2535">
        <v>4</v>
      </c>
      <c r="U2535" t="s">
        <v>44</v>
      </c>
      <c r="V2535">
        <v>1</v>
      </c>
      <c r="W2535" t="str">
        <f t="shared" si="236"/>
        <v>FORBY, GARY F.</v>
      </c>
      <c r="X2535" t="s">
        <v>5127</v>
      </c>
      <c r="Y2535">
        <v>100</v>
      </c>
      <c r="Z2535">
        <v>100</v>
      </c>
      <c r="AA2535">
        <v>1</v>
      </c>
      <c r="AB2535">
        <v>55502</v>
      </c>
      <c r="AC2535">
        <v>1</v>
      </c>
      <c r="AH2535">
        <f t="shared" si="237"/>
        <v>93937</v>
      </c>
      <c r="AI2535">
        <f t="shared" si="238"/>
        <v>55502</v>
      </c>
      <c r="AJ2535">
        <f t="shared" si="239"/>
        <v>38435</v>
      </c>
      <c r="AK2535">
        <f t="shared" si="240"/>
        <v>0</v>
      </c>
      <c r="AT2535">
        <v>0</v>
      </c>
      <c r="AU2535">
        <v>0</v>
      </c>
      <c r="AW2535" t="s">
        <v>5128</v>
      </c>
      <c r="AX2535" t="s">
        <v>328</v>
      </c>
      <c r="AY2535" t="s">
        <v>107</v>
      </c>
    </row>
    <row r="2536" spans="1:56">
      <c r="A2536">
        <v>311027</v>
      </c>
      <c r="B2536">
        <v>13</v>
      </c>
      <c r="C2536" t="s">
        <v>4967</v>
      </c>
      <c r="D2536">
        <v>17</v>
      </c>
      <c r="E2536">
        <v>21</v>
      </c>
      <c r="F2536">
        <v>2012</v>
      </c>
      <c r="G2536">
        <v>11</v>
      </c>
      <c r="H2536">
        <v>8</v>
      </c>
      <c r="J2536">
        <v>59</v>
      </c>
      <c r="P2536" t="str">
        <f t="shared" si="235"/>
        <v>59</v>
      </c>
      <c r="Q2536">
        <v>1</v>
      </c>
      <c r="R2536">
        <v>1</v>
      </c>
      <c r="S2536">
        <v>4</v>
      </c>
      <c r="U2536" t="s">
        <v>44</v>
      </c>
      <c r="V2536">
        <v>1</v>
      </c>
      <c r="W2536" t="str">
        <f t="shared" si="236"/>
        <v>MINOR, MARK</v>
      </c>
      <c r="X2536" t="s">
        <v>5304</v>
      </c>
      <c r="Y2536">
        <v>200</v>
      </c>
      <c r="Z2536">
        <v>200</v>
      </c>
      <c r="AA2536">
        <v>0</v>
      </c>
      <c r="AB2536">
        <v>38435</v>
      </c>
      <c r="AC2536">
        <v>0</v>
      </c>
      <c r="AH2536">
        <f t="shared" si="237"/>
        <v>93937</v>
      </c>
      <c r="AI2536">
        <f t="shared" si="238"/>
        <v>55502</v>
      </c>
      <c r="AJ2536">
        <f t="shared" si="239"/>
        <v>38435</v>
      </c>
      <c r="AK2536">
        <f t="shared" si="240"/>
        <v>0</v>
      </c>
      <c r="AT2536">
        <v>0</v>
      </c>
      <c r="AU2536">
        <v>0</v>
      </c>
      <c r="AW2536" t="s">
        <v>5305</v>
      </c>
      <c r="AX2536" t="s">
        <v>276</v>
      </c>
    </row>
    <row r="2537" spans="1:56">
      <c r="A2537">
        <v>311029</v>
      </c>
      <c r="B2537">
        <v>13</v>
      </c>
      <c r="C2537" t="s">
        <v>4967</v>
      </c>
      <c r="D2537">
        <v>17</v>
      </c>
      <c r="E2537">
        <v>21</v>
      </c>
      <c r="F2537">
        <v>2012</v>
      </c>
      <c r="G2537">
        <v>11</v>
      </c>
      <c r="H2537">
        <v>9</v>
      </c>
      <c r="J2537">
        <v>1</v>
      </c>
      <c r="P2537" t="str">
        <f t="shared" si="235"/>
        <v>1</v>
      </c>
      <c r="Q2537">
        <v>1</v>
      </c>
      <c r="R2537">
        <v>1</v>
      </c>
      <c r="S2537">
        <v>2</v>
      </c>
      <c r="U2537" t="s">
        <v>44</v>
      </c>
      <c r="V2537">
        <v>1</v>
      </c>
      <c r="W2537" t="str">
        <f t="shared" si="236"/>
        <v>BURKE, DANIEL J.</v>
      </c>
      <c r="X2537" t="s">
        <v>5027</v>
      </c>
      <c r="Y2537">
        <v>100</v>
      </c>
      <c r="Z2537">
        <v>100</v>
      </c>
      <c r="AA2537">
        <v>1</v>
      </c>
      <c r="AB2537">
        <v>18561</v>
      </c>
      <c r="AC2537">
        <v>1</v>
      </c>
      <c r="AH2537">
        <f t="shared" si="237"/>
        <v>18561</v>
      </c>
      <c r="AI2537">
        <f t="shared" si="238"/>
        <v>18561</v>
      </c>
      <c r="AJ2537">
        <f t="shared" si="239"/>
        <v>0</v>
      </c>
      <c r="AK2537">
        <f t="shared" si="240"/>
        <v>0</v>
      </c>
      <c r="AT2537">
        <v>0</v>
      </c>
      <c r="AU2537">
        <v>0</v>
      </c>
      <c r="AW2537" t="s">
        <v>5028</v>
      </c>
      <c r="AX2537" t="s">
        <v>432</v>
      </c>
      <c r="AY2537" t="s">
        <v>48</v>
      </c>
    </row>
    <row r="2538" spans="1:56">
      <c r="A2538">
        <v>311031</v>
      </c>
      <c r="B2538">
        <v>13</v>
      </c>
      <c r="C2538" t="s">
        <v>4967</v>
      </c>
      <c r="D2538">
        <v>17</v>
      </c>
      <c r="E2538">
        <v>21</v>
      </c>
      <c r="F2538">
        <v>2012</v>
      </c>
      <c r="G2538">
        <v>11</v>
      </c>
      <c r="H2538">
        <v>9</v>
      </c>
      <c r="J2538">
        <v>2</v>
      </c>
      <c r="P2538" t="str">
        <f t="shared" si="235"/>
        <v>2</v>
      </c>
      <c r="Q2538">
        <v>1</v>
      </c>
      <c r="R2538">
        <v>1</v>
      </c>
      <c r="S2538">
        <v>2</v>
      </c>
      <c r="U2538" t="s">
        <v>44</v>
      </c>
      <c r="V2538">
        <v>1</v>
      </c>
      <c r="W2538" t="str">
        <f t="shared" si="236"/>
        <v>ACEVEDO, EDWARD</v>
      </c>
      <c r="X2538" t="s">
        <v>4968</v>
      </c>
      <c r="Y2538">
        <v>100</v>
      </c>
      <c r="Z2538">
        <v>100</v>
      </c>
      <c r="AA2538">
        <v>1</v>
      </c>
      <c r="AB2538">
        <v>18559</v>
      </c>
      <c r="AC2538">
        <v>1</v>
      </c>
      <c r="AH2538">
        <f t="shared" si="237"/>
        <v>18569</v>
      </c>
      <c r="AI2538">
        <f t="shared" si="238"/>
        <v>18559</v>
      </c>
      <c r="AJ2538">
        <f t="shared" si="239"/>
        <v>0</v>
      </c>
      <c r="AK2538">
        <f t="shared" si="240"/>
        <v>10</v>
      </c>
      <c r="AT2538">
        <v>0</v>
      </c>
      <c r="AU2538">
        <v>0</v>
      </c>
      <c r="AW2538" t="s">
        <v>4969</v>
      </c>
      <c r="AX2538" t="s">
        <v>1451</v>
      </c>
      <c r="AY2538" t="s">
        <v>48</v>
      </c>
    </row>
    <row r="2539" spans="1:56">
      <c r="A2539">
        <v>311030</v>
      </c>
      <c r="B2539">
        <v>13</v>
      </c>
      <c r="C2539" t="s">
        <v>4967</v>
      </c>
      <c r="D2539">
        <v>17</v>
      </c>
      <c r="E2539">
        <v>21</v>
      </c>
      <c r="F2539">
        <v>2012</v>
      </c>
      <c r="G2539">
        <v>11</v>
      </c>
      <c r="H2539">
        <v>9</v>
      </c>
      <c r="J2539">
        <v>2</v>
      </c>
      <c r="P2539" t="str">
        <f t="shared" si="235"/>
        <v>2</v>
      </c>
      <c r="Q2539">
        <v>1</v>
      </c>
      <c r="R2539">
        <v>1</v>
      </c>
      <c r="S2539">
        <v>2</v>
      </c>
      <c r="U2539" t="s">
        <v>44</v>
      </c>
      <c r="V2539">
        <v>1</v>
      </c>
      <c r="W2539" t="str">
        <f t="shared" si="236"/>
        <v>MILLER, RICHARD A.</v>
      </c>
      <c r="X2539" t="s">
        <v>5301</v>
      </c>
      <c r="Y2539">
        <v>2683</v>
      </c>
      <c r="Z2539">
        <v>600</v>
      </c>
      <c r="AA2539">
        <v>0</v>
      </c>
      <c r="AB2539">
        <v>10</v>
      </c>
      <c r="AC2539">
        <v>0</v>
      </c>
      <c r="AH2539">
        <f t="shared" si="237"/>
        <v>18569</v>
      </c>
      <c r="AI2539">
        <f t="shared" si="238"/>
        <v>18559</v>
      </c>
      <c r="AJ2539">
        <f t="shared" si="239"/>
        <v>0</v>
      </c>
      <c r="AK2539">
        <f t="shared" si="240"/>
        <v>10</v>
      </c>
      <c r="AT2539">
        <v>0</v>
      </c>
      <c r="AU2539">
        <v>0</v>
      </c>
      <c r="AW2539" t="s">
        <v>256</v>
      </c>
      <c r="AX2539" t="s">
        <v>1236</v>
      </c>
      <c r="AY2539" t="s">
        <v>64</v>
      </c>
    </row>
    <row r="2540" spans="1:56">
      <c r="A2540">
        <v>311032</v>
      </c>
      <c r="B2540">
        <v>13</v>
      </c>
      <c r="C2540" t="s">
        <v>4967</v>
      </c>
      <c r="D2540">
        <v>17</v>
      </c>
      <c r="E2540">
        <v>21</v>
      </c>
      <c r="F2540">
        <v>2012</v>
      </c>
      <c r="G2540">
        <v>11</v>
      </c>
      <c r="H2540">
        <v>9</v>
      </c>
      <c r="J2540">
        <v>3</v>
      </c>
      <c r="P2540" t="str">
        <f t="shared" si="235"/>
        <v>3</v>
      </c>
      <c r="Q2540">
        <v>1</v>
      </c>
      <c r="R2540">
        <v>1</v>
      </c>
      <c r="S2540">
        <v>2</v>
      </c>
      <c r="U2540" t="s">
        <v>44</v>
      </c>
      <c r="V2540">
        <v>1</v>
      </c>
      <c r="W2540" t="str">
        <f t="shared" si="236"/>
        <v>ARROYO, LUIS</v>
      </c>
      <c r="X2540" t="s">
        <v>4981</v>
      </c>
      <c r="Y2540">
        <v>100</v>
      </c>
      <c r="Z2540">
        <v>100</v>
      </c>
      <c r="AA2540">
        <v>1</v>
      </c>
      <c r="AB2540">
        <v>19636</v>
      </c>
      <c r="AC2540">
        <v>1</v>
      </c>
      <c r="AH2540">
        <f t="shared" si="237"/>
        <v>19636</v>
      </c>
      <c r="AI2540">
        <f t="shared" si="238"/>
        <v>19636</v>
      </c>
      <c r="AJ2540">
        <f t="shared" si="239"/>
        <v>0</v>
      </c>
      <c r="AK2540">
        <f t="shared" si="240"/>
        <v>0</v>
      </c>
      <c r="AT2540">
        <v>0</v>
      </c>
      <c r="AU2540">
        <v>0</v>
      </c>
      <c r="AW2540" t="s">
        <v>4982</v>
      </c>
      <c r="AX2540" t="s">
        <v>1265</v>
      </c>
    </row>
    <row r="2541" spans="1:56">
      <c r="A2541">
        <v>311033</v>
      </c>
      <c r="B2541">
        <v>13</v>
      </c>
      <c r="C2541" t="s">
        <v>4967</v>
      </c>
      <c r="D2541">
        <v>17</v>
      </c>
      <c r="E2541">
        <v>21</v>
      </c>
      <c r="F2541">
        <v>2012</v>
      </c>
      <c r="G2541">
        <v>11</v>
      </c>
      <c r="H2541">
        <v>9</v>
      </c>
      <c r="J2541">
        <v>4</v>
      </c>
      <c r="P2541" t="str">
        <f t="shared" si="235"/>
        <v>4</v>
      </c>
      <c r="Q2541">
        <v>1</v>
      </c>
      <c r="R2541">
        <v>1</v>
      </c>
      <c r="S2541">
        <v>2</v>
      </c>
      <c r="U2541" t="s">
        <v>44</v>
      </c>
      <c r="V2541">
        <v>1</v>
      </c>
      <c r="W2541" t="str">
        <f t="shared" si="236"/>
        <v>SOTO, CYNTHIA</v>
      </c>
      <c r="X2541" t="s">
        <v>5427</v>
      </c>
      <c r="Y2541">
        <v>100</v>
      </c>
      <c r="Z2541">
        <v>100</v>
      </c>
      <c r="AA2541">
        <v>1</v>
      </c>
      <c r="AB2541">
        <v>27029</v>
      </c>
      <c r="AC2541">
        <v>1</v>
      </c>
      <c r="AH2541">
        <f t="shared" si="237"/>
        <v>27029</v>
      </c>
      <c r="AI2541">
        <f t="shared" si="238"/>
        <v>27029</v>
      </c>
      <c r="AJ2541">
        <f t="shared" si="239"/>
        <v>0</v>
      </c>
      <c r="AK2541">
        <f t="shared" si="240"/>
        <v>0</v>
      </c>
      <c r="AT2541">
        <v>0</v>
      </c>
      <c r="AU2541">
        <v>0</v>
      </c>
      <c r="AW2541" t="s">
        <v>2878</v>
      </c>
      <c r="AX2541" t="s">
        <v>3685</v>
      </c>
    </row>
    <row r="2542" spans="1:56">
      <c r="A2542">
        <v>311034</v>
      </c>
      <c r="B2542">
        <v>13</v>
      </c>
      <c r="C2542" t="s">
        <v>4967</v>
      </c>
      <c r="D2542">
        <v>17</v>
      </c>
      <c r="E2542">
        <v>21</v>
      </c>
      <c r="F2542">
        <v>2012</v>
      </c>
      <c r="G2542">
        <v>11</v>
      </c>
      <c r="H2542">
        <v>9</v>
      </c>
      <c r="J2542">
        <v>5</v>
      </c>
      <c r="P2542" t="str">
        <f t="shared" si="235"/>
        <v>5</v>
      </c>
      <c r="Q2542">
        <v>1</v>
      </c>
      <c r="R2542">
        <v>1</v>
      </c>
      <c r="S2542">
        <v>2</v>
      </c>
      <c r="U2542" t="s">
        <v>44</v>
      </c>
      <c r="V2542">
        <v>1</v>
      </c>
      <c r="W2542" t="str">
        <f t="shared" si="236"/>
        <v>DUNKIN, KENNETH (KEN)</v>
      </c>
      <c r="X2542" t="s">
        <v>5104</v>
      </c>
      <c r="Y2542">
        <v>100</v>
      </c>
      <c r="Z2542">
        <v>100</v>
      </c>
      <c r="AA2542">
        <v>1</v>
      </c>
      <c r="AB2542">
        <v>36210</v>
      </c>
      <c r="AC2542">
        <v>1</v>
      </c>
      <c r="AH2542">
        <f t="shared" si="237"/>
        <v>36210</v>
      </c>
      <c r="AI2542">
        <f t="shared" si="238"/>
        <v>36210</v>
      </c>
      <c r="AJ2542">
        <f t="shared" si="239"/>
        <v>0</v>
      </c>
      <c r="AK2542">
        <f t="shared" si="240"/>
        <v>0</v>
      </c>
      <c r="AT2542">
        <v>0</v>
      </c>
      <c r="AU2542">
        <v>0</v>
      </c>
      <c r="AW2542" t="s">
        <v>5105</v>
      </c>
      <c r="AX2542" t="s">
        <v>2610</v>
      </c>
      <c r="AY2542" t="s">
        <v>808</v>
      </c>
    </row>
    <row r="2543" spans="1:56">
      <c r="A2543">
        <v>311035</v>
      </c>
      <c r="B2543">
        <v>13</v>
      </c>
      <c r="C2543" t="s">
        <v>4967</v>
      </c>
      <c r="D2543">
        <v>17</v>
      </c>
      <c r="E2543">
        <v>21</v>
      </c>
      <c r="F2543">
        <v>2012</v>
      </c>
      <c r="G2543">
        <v>11</v>
      </c>
      <c r="H2543">
        <v>9</v>
      </c>
      <c r="J2543">
        <v>6</v>
      </c>
      <c r="P2543" t="str">
        <f t="shared" si="235"/>
        <v>6</v>
      </c>
      <c r="Q2543">
        <v>1</v>
      </c>
      <c r="R2543">
        <v>1</v>
      </c>
      <c r="S2543">
        <v>2</v>
      </c>
      <c r="U2543" t="s">
        <v>44</v>
      </c>
      <c r="V2543">
        <v>1</v>
      </c>
      <c r="W2543" t="str">
        <f t="shared" si="236"/>
        <v>GOLAR, ESTHER</v>
      </c>
      <c r="X2543" t="s">
        <v>5154</v>
      </c>
      <c r="Y2543">
        <v>100</v>
      </c>
      <c r="Z2543">
        <v>100</v>
      </c>
      <c r="AA2543">
        <v>1</v>
      </c>
      <c r="AB2543">
        <v>31283</v>
      </c>
      <c r="AC2543">
        <v>1</v>
      </c>
      <c r="AH2543">
        <f t="shared" si="237"/>
        <v>31283</v>
      </c>
      <c r="AI2543">
        <f t="shared" si="238"/>
        <v>31283</v>
      </c>
      <c r="AJ2543">
        <f t="shared" si="239"/>
        <v>0</v>
      </c>
      <c r="AK2543">
        <f t="shared" si="240"/>
        <v>0</v>
      </c>
      <c r="AT2543">
        <v>0</v>
      </c>
      <c r="AU2543">
        <v>0</v>
      </c>
      <c r="AW2543" t="s">
        <v>5155</v>
      </c>
      <c r="AX2543" t="s">
        <v>5156</v>
      </c>
    </row>
    <row r="2544" spans="1:56">
      <c r="A2544">
        <v>311036</v>
      </c>
      <c r="B2544">
        <v>13</v>
      </c>
      <c r="C2544" t="s">
        <v>4967</v>
      </c>
      <c r="D2544">
        <v>17</v>
      </c>
      <c r="E2544">
        <v>21</v>
      </c>
      <c r="F2544">
        <v>2012</v>
      </c>
      <c r="G2544">
        <v>11</v>
      </c>
      <c r="H2544">
        <v>9</v>
      </c>
      <c r="J2544">
        <v>7</v>
      </c>
      <c r="P2544" t="str">
        <f t="shared" si="235"/>
        <v>7</v>
      </c>
      <c r="Q2544">
        <v>1</v>
      </c>
      <c r="R2544">
        <v>1</v>
      </c>
      <c r="S2544">
        <v>2</v>
      </c>
      <c r="U2544" t="s">
        <v>44</v>
      </c>
      <c r="V2544">
        <v>1</v>
      </c>
      <c r="W2544" t="str">
        <f t="shared" si="236"/>
        <v>WELCH, EMANUEL CHRIS</v>
      </c>
      <c r="X2544" t="s">
        <v>5478</v>
      </c>
      <c r="Y2544">
        <v>100</v>
      </c>
      <c r="Z2544">
        <v>100</v>
      </c>
      <c r="AA2544">
        <v>0</v>
      </c>
      <c r="AB2544">
        <v>35505</v>
      </c>
      <c r="AC2544">
        <v>1</v>
      </c>
      <c r="AH2544">
        <f t="shared" si="237"/>
        <v>35505</v>
      </c>
      <c r="AI2544">
        <f t="shared" si="238"/>
        <v>35505</v>
      </c>
      <c r="AJ2544">
        <f t="shared" si="239"/>
        <v>0</v>
      </c>
      <c r="AK2544">
        <f t="shared" si="240"/>
        <v>0</v>
      </c>
      <c r="AT2544">
        <v>0</v>
      </c>
      <c r="AU2544">
        <v>0</v>
      </c>
      <c r="AW2544" t="s">
        <v>2939</v>
      </c>
      <c r="AX2544" t="s">
        <v>4026</v>
      </c>
      <c r="AY2544" t="s">
        <v>349</v>
      </c>
    </row>
    <row r="2545" spans="1:51">
      <c r="A2545">
        <v>311037</v>
      </c>
      <c r="B2545">
        <v>13</v>
      </c>
      <c r="C2545" t="s">
        <v>4967</v>
      </c>
      <c r="D2545">
        <v>17</v>
      </c>
      <c r="E2545">
        <v>21</v>
      </c>
      <c r="F2545">
        <v>2012</v>
      </c>
      <c r="G2545">
        <v>11</v>
      </c>
      <c r="H2545">
        <v>9</v>
      </c>
      <c r="J2545">
        <v>8</v>
      </c>
      <c r="P2545" t="str">
        <f t="shared" si="235"/>
        <v>8</v>
      </c>
      <c r="Q2545">
        <v>1</v>
      </c>
      <c r="R2545">
        <v>1</v>
      </c>
      <c r="S2545">
        <v>2</v>
      </c>
      <c r="U2545" t="s">
        <v>44</v>
      </c>
      <c r="V2545">
        <v>1</v>
      </c>
      <c r="W2545" t="str">
        <f t="shared" si="236"/>
        <v>CRUZ, ELIDA M.</v>
      </c>
      <c r="X2545" t="s">
        <v>5072</v>
      </c>
      <c r="Y2545">
        <v>2683</v>
      </c>
      <c r="Z2545">
        <v>600</v>
      </c>
      <c r="AA2545">
        <v>0</v>
      </c>
      <c r="AB2545">
        <v>10</v>
      </c>
      <c r="AC2545">
        <v>0</v>
      </c>
      <c r="AH2545">
        <f t="shared" si="237"/>
        <v>37834</v>
      </c>
      <c r="AI2545">
        <f t="shared" si="238"/>
        <v>37824</v>
      </c>
      <c r="AJ2545">
        <f t="shared" si="239"/>
        <v>0</v>
      </c>
      <c r="AK2545">
        <f t="shared" si="240"/>
        <v>10</v>
      </c>
      <c r="AT2545">
        <v>0</v>
      </c>
      <c r="AU2545">
        <v>0</v>
      </c>
      <c r="AW2545" t="s">
        <v>3303</v>
      </c>
      <c r="AX2545" t="s">
        <v>5073</v>
      </c>
      <c r="AY2545" t="s">
        <v>63</v>
      </c>
    </row>
    <row r="2546" spans="1:51">
      <c r="A2546">
        <v>311038</v>
      </c>
      <c r="B2546">
        <v>13</v>
      </c>
      <c r="C2546" t="s">
        <v>4967</v>
      </c>
      <c r="D2546">
        <v>17</v>
      </c>
      <c r="E2546">
        <v>21</v>
      </c>
      <c r="F2546">
        <v>2012</v>
      </c>
      <c r="G2546">
        <v>11</v>
      </c>
      <c r="H2546">
        <v>9</v>
      </c>
      <c r="J2546">
        <v>8</v>
      </c>
      <c r="P2546" t="str">
        <f t="shared" si="235"/>
        <v>8</v>
      </c>
      <c r="Q2546">
        <v>1</v>
      </c>
      <c r="R2546">
        <v>1</v>
      </c>
      <c r="S2546">
        <v>2</v>
      </c>
      <c r="U2546" t="s">
        <v>44</v>
      </c>
      <c r="V2546">
        <v>1</v>
      </c>
      <c r="W2546" t="str">
        <f t="shared" si="236"/>
        <v>FORD, LASHAWN K. (SHAWN)</v>
      </c>
      <c r="X2546" t="s">
        <v>5129</v>
      </c>
      <c r="Y2546">
        <v>100</v>
      </c>
      <c r="Z2546">
        <v>100</v>
      </c>
      <c r="AA2546">
        <v>1</v>
      </c>
      <c r="AB2546">
        <v>37824</v>
      </c>
      <c r="AC2546">
        <v>1</v>
      </c>
      <c r="AH2546">
        <f t="shared" si="237"/>
        <v>37834</v>
      </c>
      <c r="AI2546">
        <f t="shared" si="238"/>
        <v>37824</v>
      </c>
      <c r="AJ2546">
        <f t="shared" si="239"/>
        <v>0</v>
      </c>
      <c r="AK2546">
        <f t="shared" si="240"/>
        <v>10</v>
      </c>
      <c r="AT2546">
        <v>0</v>
      </c>
      <c r="AU2546">
        <v>0</v>
      </c>
      <c r="AW2546" t="s">
        <v>3363</v>
      </c>
      <c r="AX2546" t="s">
        <v>5130</v>
      </c>
      <c r="AY2546" t="s">
        <v>56</v>
      </c>
    </row>
    <row r="2547" spans="1:51">
      <c r="A2547">
        <v>311039</v>
      </c>
      <c r="B2547">
        <v>13</v>
      </c>
      <c r="C2547" t="s">
        <v>4967</v>
      </c>
      <c r="D2547">
        <v>17</v>
      </c>
      <c r="E2547">
        <v>21</v>
      </c>
      <c r="F2547">
        <v>2012</v>
      </c>
      <c r="G2547">
        <v>11</v>
      </c>
      <c r="H2547">
        <v>9</v>
      </c>
      <c r="J2547">
        <v>9</v>
      </c>
      <c r="P2547" t="str">
        <f t="shared" si="235"/>
        <v>9</v>
      </c>
      <c r="Q2547">
        <v>1</v>
      </c>
      <c r="R2547">
        <v>1</v>
      </c>
      <c r="S2547">
        <v>2</v>
      </c>
      <c r="U2547" t="s">
        <v>44</v>
      </c>
      <c r="V2547">
        <v>1</v>
      </c>
      <c r="W2547" t="str">
        <f t="shared" si="236"/>
        <v>TURNER, ARTHUR L.</v>
      </c>
      <c r="X2547" t="s">
        <v>5460</v>
      </c>
      <c r="Y2547">
        <v>100</v>
      </c>
      <c r="Z2547">
        <v>100</v>
      </c>
      <c r="AA2547">
        <v>1</v>
      </c>
      <c r="AB2547">
        <v>33967</v>
      </c>
      <c r="AC2547">
        <v>1</v>
      </c>
      <c r="AH2547">
        <f t="shared" si="237"/>
        <v>33967</v>
      </c>
      <c r="AI2547">
        <f t="shared" si="238"/>
        <v>33967</v>
      </c>
      <c r="AJ2547">
        <f t="shared" si="239"/>
        <v>0</v>
      </c>
      <c r="AK2547">
        <f t="shared" si="240"/>
        <v>0</v>
      </c>
      <c r="AT2547">
        <v>0</v>
      </c>
      <c r="AU2547">
        <v>0</v>
      </c>
      <c r="AW2547" t="s">
        <v>2171</v>
      </c>
      <c r="AX2547" t="s">
        <v>2730</v>
      </c>
    </row>
    <row r="2548" spans="1:51">
      <c r="A2548">
        <v>311041</v>
      </c>
      <c r="B2548">
        <v>13</v>
      </c>
      <c r="C2548" t="s">
        <v>4967</v>
      </c>
      <c r="D2548">
        <v>17</v>
      </c>
      <c r="E2548">
        <v>21</v>
      </c>
      <c r="F2548">
        <v>2012</v>
      </c>
      <c r="G2548">
        <v>11</v>
      </c>
      <c r="H2548">
        <v>9</v>
      </c>
      <c r="J2548">
        <v>10</v>
      </c>
      <c r="P2548" t="str">
        <f t="shared" si="235"/>
        <v>10</v>
      </c>
      <c r="Q2548">
        <v>1</v>
      </c>
      <c r="R2548">
        <v>1</v>
      </c>
      <c r="S2548">
        <v>2</v>
      </c>
      <c r="U2548" t="s">
        <v>44</v>
      </c>
      <c r="V2548">
        <v>1</v>
      </c>
      <c r="W2548" t="str">
        <f t="shared" si="236"/>
        <v>SMITH, DERRICK</v>
      </c>
      <c r="X2548" t="s">
        <v>5420</v>
      </c>
      <c r="Y2548">
        <v>100</v>
      </c>
      <c r="Z2548">
        <v>100</v>
      </c>
      <c r="AA2548">
        <v>0</v>
      </c>
      <c r="AB2548">
        <v>25417</v>
      </c>
      <c r="AC2548">
        <v>1</v>
      </c>
      <c r="AH2548">
        <f t="shared" si="237"/>
        <v>40424</v>
      </c>
      <c r="AI2548">
        <f t="shared" si="238"/>
        <v>25417</v>
      </c>
      <c r="AJ2548">
        <f t="shared" si="239"/>
        <v>0</v>
      </c>
      <c r="AK2548">
        <f t="shared" si="240"/>
        <v>15007</v>
      </c>
      <c r="AT2548">
        <v>0</v>
      </c>
      <c r="AU2548">
        <v>0</v>
      </c>
      <c r="AW2548" t="s">
        <v>320</v>
      </c>
      <c r="AX2548" t="s">
        <v>1631</v>
      </c>
    </row>
    <row r="2549" spans="1:51">
      <c r="A2549">
        <v>311040</v>
      </c>
      <c r="B2549">
        <v>13</v>
      </c>
      <c r="C2549" t="s">
        <v>4967</v>
      </c>
      <c r="D2549">
        <v>17</v>
      </c>
      <c r="E2549">
        <v>21</v>
      </c>
      <c r="F2549">
        <v>2012</v>
      </c>
      <c r="G2549">
        <v>11</v>
      </c>
      <c r="H2549">
        <v>9</v>
      </c>
      <c r="J2549">
        <v>10</v>
      </c>
      <c r="P2549" t="str">
        <f t="shared" si="235"/>
        <v>10</v>
      </c>
      <c r="Q2549">
        <v>1</v>
      </c>
      <c r="R2549">
        <v>1</v>
      </c>
      <c r="S2549">
        <v>2</v>
      </c>
      <c r="U2549" t="s">
        <v>44</v>
      </c>
      <c r="V2549">
        <v>1</v>
      </c>
      <c r="W2549" t="str">
        <f t="shared" si="236"/>
        <v>TYSON, LANCE</v>
      </c>
      <c r="X2549" t="s">
        <v>5461</v>
      </c>
      <c r="Y2549">
        <v>3168</v>
      </c>
      <c r="Z2549">
        <v>400</v>
      </c>
      <c r="AA2549">
        <v>0</v>
      </c>
      <c r="AB2549">
        <v>15007</v>
      </c>
      <c r="AC2549">
        <v>0</v>
      </c>
      <c r="AH2549">
        <f t="shared" si="237"/>
        <v>40424</v>
      </c>
      <c r="AI2549">
        <f t="shared" si="238"/>
        <v>25417</v>
      </c>
      <c r="AJ2549">
        <f t="shared" si="239"/>
        <v>0</v>
      </c>
      <c r="AK2549">
        <f t="shared" si="240"/>
        <v>15007</v>
      </c>
      <c r="AT2549">
        <v>0</v>
      </c>
      <c r="AU2549">
        <v>0</v>
      </c>
      <c r="AW2549" t="s">
        <v>5462</v>
      </c>
      <c r="AX2549" t="s">
        <v>295</v>
      </c>
    </row>
    <row r="2550" spans="1:51">
      <c r="A2550">
        <v>311042</v>
      </c>
      <c r="B2550">
        <v>13</v>
      </c>
      <c r="C2550" t="s">
        <v>4967</v>
      </c>
      <c r="D2550">
        <v>17</v>
      </c>
      <c r="E2550">
        <v>21</v>
      </c>
      <c r="F2550">
        <v>2012</v>
      </c>
      <c r="G2550">
        <v>11</v>
      </c>
      <c r="H2550">
        <v>9</v>
      </c>
      <c r="J2550">
        <v>11</v>
      </c>
      <c r="P2550" t="str">
        <f t="shared" si="235"/>
        <v>11</v>
      </c>
      <c r="Q2550">
        <v>1</v>
      </c>
      <c r="R2550">
        <v>1</v>
      </c>
      <c r="S2550">
        <v>2</v>
      </c>
      <c r="U2550" t="s">
        <v>44</v>
      </c>
      <c r="V2550">
        <v>1</v>
      </c>
      <c r="W2550" t="str">
        <f t="shared" si="236"/>
        <v>WILLIAMS, ANN M.</v>
      </c>
      <c r="X2550" t="s">
        <v>5480</v>
      </c>
      <c r="Y2550">
        <v>100</v>
      </c>
      <c r="Z2550">
        <v>100</v>
      </c>
      <c r="AA2550">
        <v>1</v>
      </c>
      <c r="AB2550">
        <v>35783</v>
      </c>
      <c r="AC2550">
        <v>1</v>
      </c>
      <c r="AH2550">
        <f t="shared" si="237"/>
        <v>35783</v>
      </c>
      <c r="AI2550">
        <f t="shared" si="238"/>
        <v>35783</v>
      </c>
      <c r="AJ2550">
        <f t="shared" si="239"/>
        <v>0</v>
      </c>
      <c r="AK2550">
        <f t="shared" si="240"/>
        <v>0</v>
      </c>
      <c r="AT2550">
        <v>0</v>
      </c>
      <c r="AU2550">
        <v>0</v>
      </c>
      <c r="AW2550" t="s">
        <v>1228</v>
      </c>
      <c r="AX2550" t="s">
        <v>508</v>
      </c>
      <c r="AY2550" t="s">
        <v>63</v>
      </c>
    </row>
    <row r="2551" spans="1:51">
      <c r="A2551">
        <v>311044</v>
      </c>
      <c r="B2551">
        <v>13</v>
      </c>
      <c r="C2551" t="s">
        <v>4967</v>
      </c>
      <c r="D2551">
        <v>17</v>
      </c>
      <c r="E2551">
        <v>21</v>
      </c>
      <c r="F2551">
        <v>2012</v>
      </c>
      <c r="G2551">
        <v>11</v>
      </c>
      <c r="H2551">
        <v>9</v>
      </c>
      <c r="J2551">
        <v>12</v>
      </c>
      <c r="P2551" t="str">
        <f t="shared" si="235"/>
        <v>12</v>
      </c>
      <c r="Q2551">
        <v>1</v>
      </c>
      <c r="R2551">
        <v>1</v>
      </c>
      <c r="S2551">
        <v>2</v>
      </c>
      <c r="U2551" t="s">
        <v>44</v>
      </c>
      <c r="V2551">
        <v>1</v>
      </c>
      <c r="W2551" t="str">
        <f t="shared" si="236"/>
        <v>FEIGENHOLTZ, SARA</v>
      </c>
      <c r="X2551" t="s">
        <v>5120</v>
      </c>
      <c r="Y2551">
        <v>100</v>
      </c>
      <c r="Z2551">
        <v>100</v>
      </c>
      <c r="AA2551">
        <v>1</v>
      </c>
      <c r="AB2551">
        <v>40397</v>
      </c>
      <c r="AC2551">
        <v>1</v>
      </c>
      <c r="AH2551">
        <f t="shared" si="237"/>
        <v>40414</v>
      </c>
      <c r="AI2551">
        <f t="shared" si="238"/>
        <v>40397</v>
      </c>
      <c r="AJ2551">
        <f t="shared" si="239"/>
        <v>0</v>
      </c>
      <c r="AK2551">
        <f t="shared" si="240"/>
        <v>17</v>
      </c>
      <c r="AT2551">
        <v>0</v>
      </c>
      <c r="AU2551">
        <v>0</v>
      </c>
      <c r="AW2551" t="s">
        <v>5121</v>
      </c>
      <c r="AX2551" t="s">
        <v>5122</v>
      </c>
    </row>
    <row r="2552" spans="1:51">
      <c r="A2552">
        <v>311043</v>
      </c>
      <c r="B2552">
        <v>13</v>
      </c>
      <c r="C2552" t="s">
        <v>4967</v>
      </c>
      <c r="D2552">
        <v>17</v>
      </c>
      <c r="E2552">
        <v>21</v>
      </c>
      <c r="F2552">
        <v>2012</v>
      </c>
      <c r="G2552">
        <v>11</v>
      </c>
      <c r="H2552">
        <v>9</v>
      </c>
      <c r="J2552">
        <v>12</v>
      </c>
      <c r="P2552" t="str">
        <f t="shared" si="235"/>
        <v>12</v>
      </c>
      <c r="Q2552">
        <v>1</v>
      </c>
      <c r="R2552">
        <v>1</v>
      </c>
      <c r="S2552">
        <v>2</v>
      </c>
      <c r="U2552" t="s">
        <v>44</v>
      </c>
      <c r="V2552">
        <v>1</v>
      </c>
      <c r="W2552" t="str">
        <f t="shared" si="236"/>
        <v>ROWDER, FRANK</v>
      </c>
      <c r="X2552" t="s">
        <v>5387</v>
      </c>
      <c r="Y2552">
        <v>2683</v>
      </c>
      <c r="Z2552">
        <v>600</v>
      </c>
      <c r="AA2552">
        <v>0</v>
      </c>
      <c r="AB2552">
        <v>17</v>
      </c>
      <c r="AC2552">
        <v>0</v>
      </c>
      <c r="AH2552">
        <f t="shared" si="237"/>
        <v>40414</v>
      </c>
      <c r="AI2552">
        <f t="shared" si="238"/>
        <v>40397</v>
      </c>
      <c r="AJ2552">
        <f t="shared" si="239"/>
        <v>0</v>
      </c>
      <c r="AK2552">
        <f t="shared" si="240"/>
        <v>17</v>
      </c>
      <c r="AT2552">
        <v>0</v>
      </c>
      <c r="AU2552">
        <v>0</v>
      </c>
      <c r="AW2552" t="s">
        <v>5388</v>
      </c>
      <c r="AX2552" t="s">
        <v>375</v>
      </c>
    </row>
    <row r="2553" spans="1:51">
      <c r="A2553">
        <v>311045</v>
      </c>
      <c r="B2553">
        <v>13</v>
      </c>
      <c r="C2553" t="s">
        <v>4967</v>
      </c>
      <c r="D2553">
        <v>17</v>
      </c>
      <c r="E2553">
        <v>21</v>
      </c>
      <c r="F2553">
        <v>2012</v>
      </c>
      <c r="G2553">
        <v>11</v>
      </c>
      <c r="H2553">
        <v>9</v>
      </c>
      <c r="J2553">
        <v>13</v>
      </c>
      <c r="P2553" t="str">
        <f t="shared" si="235"/>
        <v>13</v>
      </c>
      <c r="Q2553">
        <v>1</v>
      </c>
      <c r="R2553">
        <v>1</v>
      </c>
      <c r="S2553">
        <v>2</v>
      </c>
      <c r="U2553" t="s">
        <v>44</v>
      </c>
      <c r="V2553">
        <v>1</v>
      </c>
      <c r="W2553" t="str">
        <f t="shared" si="236"/>
        <v>HARRIS, GREGORY</v>
      </c>
      <c r="X2553" t="s">
        <v>5174</v>
      </c>
      <c r="Y2553">
        <v>100</v>
      </c>
      <c r="Z2553">
        <v>100</v>
      </c>
      <c r="AA2553">
        <v>1</v>
      </c>
      <c r="AB2553">
        <v>33488</v>
      </c>
      <c r="AC2553">
        <v>1</v>
      </c>
      <c r="AH2553">
        <f t="shared" si="237"/>
        <v>33488</v>
      </c>
      <c r="AI2553">
        <f t="shared" si="238"/>
        <v>33488</v>
      </c>
      <c r="AJ2553">
        <f t="shared" si="239"/>
        <v>0</v>
      </c>
      <c r="AK2553">
        <f t="shared" si="240"/>
        <v>0</v>
      </c>
      <c r="AT2553">
        <v>0</v>
      </c>
      <c r="AU2553">
        <v>0</v>
      </c>
      <c r="AW2553" t="s">
        <v>528</v>
      </c>
      <c r="AX2553" t="s">
        <v>2252</v>
      </c>
    </row>
    <row r="2554" spans="1:51">
      <c r="A2554">
        <v>311047</v>
      </c>
      <c r="B2554">
        <v>13</v>
      </c>
      <c r="C2554" t="s">
        <v>4967</v>
      </c>
      <c r="D2554">
        <v>17</v>
      </c>
      <c r="E2554">
        <v>21</v>
      </c>
      <c r="F2554">
        <v>2012</v>
      </c>
      <c r="G2554">
        <v>11</v>
      </c>
      <c r="H2554">
        <v>9</v>
      </c>
      <c r="J2554">
        <v>14</v>
      </c>
      <c r="P2554" t="str">
        <f t="shared" si="235"/>
        <v>14</v>
      </c>
      <c r="Q2554">
        <v>1</v>
      </c>
      <c r="R2554">
        <v>1</v>
      </c>
      <c r="S2554">
        <v>2</v>
      </c>
      <c r="U2554" t="s">
        <v>44</v>
      </c>
      <c r="V2554">
        <v>1</v>
      </c>
      <c r="W2554" t="str">
        <f t="shared" si="236"/>
        <v>CASSIDY, KELLY M.</v>
      </c>
      <c r="X2554" t="s">
        <v>5040</v>
      </c>
      <c r="Y2554">
        <v>100</v>
      </c>
      <c r="Z2554">
        <v>100</v>
      </c>
      <c r="AA2554">
        <v>0</v>
      </c>
      <c r="AB2554">
        <v>32777</v>
      </c>
      <c r="AC2554">
        <v>1</v>
      </c>
      <c r="AH2554">
        <f t="shared" si="237"/>
        <v>32795</v>
      </c>
      <c r="AI2554">
        <f t="shared" si="238"/>
        <v>32777</v>
      </c>
      <c r="AJ2554">
        <f t="shared" si="239"/>
        <v>0</v>
      </c>
      <c r="AK2554">
        <f t="shared" si="240"/>
        <v>18</v>
      </c>
      <c r="AT2554">
        <v>0</v>
      </c>
      <c r="AU2554">
        <v>0</v>
      </c>
      <c r="AW2554" t="s">
        <v>5041</v>
      </c>
      <c r="AX2554" t="s">
        <v>218</v>
      </c>
      <c r="AY2554" t="s">
        <v>63</v>
      </c>
    </row>
    <row r="2555" spans="1:51">
      <c r="A2555">
        <v>311046</v>
      </c>
      <c r="B2555">
        <v>13</v>
      </c>
      <c r="C2555" t="s">
        <v>4967</v>
      </c>
      <c r="D2555">
        <v>17</v>
      </c>
      <c r="E2555">
        <v>21</v>
      </c>
      <c r="F2555">
        <v>2012</v>
      </c>
      <c r="G2555">
        <v>11</v>
      </c>
      <c r="H2555">
        <v>9</v>
      </c>
      <c r="J2555">
        <v>14</v>
      </c>
      <c r="P2555" t="str">
        <f t="shared" si="235"/>
        <v>14</v>
      </c>
      <c r="Q2555">
        <v>1</v>
      </c>
      <c r="R2555">
        <v>1</v>
      </c>
      <c r="S2555">
        <v>2</v>
      </c>
      <c r="U2555" t="s">
        <v>44</v>
      </c>
      <c r="V2555">
        <v>1</v>
      </c>
      <c r="W2555" t="str">
        <f t="shared" si="236"/>
        <v>MINERVINO, PAUL</v>
      </c>
      <c r="X2555" t="s">
        <v>5302</v>
      </c>
      <c r="Y2555">
        <v>2683</v>
      </c>
      <c r="Z2555">
        <v>600</v>
      </c>
      <c r="AA2555">
        <v>0</v>
      </c>
      <c r="AB2555">
        <v>18</v>
      </c>
      <c r="AC2555">
        <v>0</v>
      </c>
      <c r="AH2555">
        <f t="shared" si="237"/>
        <v>32795</v>
      </c>
      <c r="AI2555">
        <f t="shared" si="238"/>
        <v>32777</v>
      </c>
      <c r="AJ2555">
        <f t="shared" si="239"/>
        <v>0</v>
      </c>
      <c r="AK2555">
        <f t="shared" si="240"/>
        <v>18</v>
      </c>
      <c r="AT2555">
        <v>0</v>
      </c>
      <c r="AU2555">
        <v>0</v>
      </c>
      <c r="AW2555" t="s">
        <v>5303</v>
      </c>
      <c r="AX2555" t="s">
        <v>221</v>
      </c>
    </row>
    <row r="2556" spans="1:51">
      <c r="A2556">
        <v>311049</v>
      </c>
      <c r="B2556">
        <v>13</v>
      </c>
      <c r="C2556" t="s">
        <v>4967</v>
      </c>
      <c r="D2556">
        <v>17</v>
      </c>
      <c r="E2556">
        <v>21</v>
      </c>
      <c r="F2556">
        <v>2012</v>
      </c>
      <c r="G2556">
        <v>11</v>
      </c>
      <c r="H2556">
        <v>9</v>
      </c>
      <c r="J2556">
        <v>15</v>
      </c>
      <c r="P2556" t="str">
        <f t="shared" si="235"/>
        <v>15</v>
      </c>
      <c r="Q2556">
        <v>1</v>
      </c>
      <c r="R2556">
        <v>1</v>
      </c>
      <c r="S2556">
        <v>2</v>
      </c>
      <c r="U2556" t="s">
        <v>44</v>
      </c>
      <c r="V2556">
        <v>1</v>
      </c>
      <c r="W2556" t="str">
        <f t="shared" si="236"/>
        <v>DAMICO, JOHN C.</v>
      </c>
      <c r="X2556" t="s">
        <v>5083</v>
      </c>
      <c r="Y2556">
        <v>100</v>
      </c>
      <c r="Z2556">
        <v>100</v>
      </c>
      <c r="AA2556">
        <v>1</v>
      </c>
      <c r="AB2556">
        <v>27928</v>
      </c>
      <c r="AC2556">
        <v>1</v>
      </c>
      <c r="AH2556">
        <f t="shared" si="237"/>
        <v>27950</v>
      </c>
      <c r="AI2556">
        <f t="shared" si="238"/>
        <v>27928</v>
      </c>
      <c r="AJ2556">
        <f t="shared" si="239"/>
        <v>0</v>
      </c>
      <c r="AK2556">
        <f t="shared" si="240"/>
        <v>22</v>
      </c>
      <c r="AT2556">
        <v>0</v>
      </c>
      <c r="AU2556">
        <v>0</v>
      </c>
      <c r="AW2556" t="s">
        <v>5084</v>
      </c>
      <c r="AX2556" t="s">
        <v>67</v>
      </c>
      <c r="AY2556" t="s">
        <v>52</v>
      </c>
    </row>
    <row r="2557" spans="1:51">
      <c r="A2557">
        <v>311048</v>
      </c>
      <c r="B2557">
        <v>13</v>
      </c>
      <c r="C2557" t="s">
        <v>4967</v>
      </c>
      <c r="D2557">
        <v>17</v>
      </c>
      <c r="E2557">
        <v>21</v>
      </c>
      <c r="F2557">
        <v>2012</v>
      </c>
      <c r="G2557">
        <v>11</v>
      </c>
      <c r="H2557">
        <v>9</v>
      </c>
      <c r="J2557">
        <v>15</v>
      </c>
      <c r="P2557" t="str">
        <f t="shared" si="235"/>
        <v>15</v>
      </c>
      <c r="Q2557">
        <v>1</v>
      </c>
      <c r="R2557">
        <v>1</v>
      </c>
      <c r="S2557">
        <v>2</v>
      </c>
      <c r="U2557" t="s">
        <v>44</v>
      </c>
      <c r="V2557">
        <v>1</v>
      </c>
      <c r="W2557" t="str">
        <f t="shared" si="236"/>
        <v>HEDRICK, JOESPH</v>
      </c>
      <c r="X2557" t="s">
        <v>5182</v>
      </c>
      <c r="Y2557">
        <v>2683</v>
      </c>
      <c r="Z2557">
        <v>600</v>
      </c>
      <c r="AA2557">
        <v>0</v>
      </c>
      <c r="AB2557">
        <v>22</v>
      </c>
      <c r="AC2557">
        <v>0</v>
      </c>
      <c r="AH2557">
        <f t="shared" si="237"/>
        <v>27950</v>
      </c>
      <c r="AI2557">
        <f t="shared" si="238"/>
        <v>27928</v>
      </c>
      <c r="AJ2557">
        <f t="shared" si="239"/>
        <v>0</v>
      </c>
      <c r="AK2557">
        <f t="shared" si="240"/>
        <v>22</v>
      </c>
      <c r="AT2557">
        <v>0</v>
      </c>
      <c r="AU2557">
        <v>0</v>
      </c>
      <c r="AW2557" t="s">
        <v>5183</v>
      </c>
      <c r="AX2557" t="s">
        <v>5184</v>
      </c>
    </row>
    <row r="2558" spans="1:51">
      <c r="A2558">
        <v>311051</v>
      </c>
      <c r="B2558">
        <v>13</v>
      </c>
      <c r="C2558" t="s">
        <v>4967</v>
      </c>
      <c r="D2558">
        <v>17</v>
      </c>
      <c r="E2558">
        <v>21</v>
      </c>
      <c r="F2558">
        <v>2012</v>
      </c>
      <c r="G2558">
        <v>11</v>
      </c>
      <c r="H2558">
        <v>9</v>
      </c>
      <c r="J2558">
        <v>16</v>
      </c>
      <c r="P2558" t="str">
        <f t="shared" si="235"/>
        <v>16</v>
      </c>
      <c r="Q2558">
        <v>1</v>
      </c>
      <c r="R2558">
        <v>1</v>
      </c>
      <c r="S2558">
        <v>2</v>
      </c>
      <c r="U2558" t="s">
        <v>44</v>
      </c>
      <c r="V2558">
        <v>1</v>
      </c>
      <c r="W2558" t="str">
        <f t="shared" si="236"/>
        <v>LANG, LOUIS I.</v>
      </c>
      <c r="X2558" t="s">
        <v>5238</v>
      </c>
      <c r="Y2558">
        <v>100</v>
      </c>
      <c r="Z2558">
        <v>100</v>
      </c>
      <c r="AA2558">
        <v>1</v>
      </c>
      <c r="AB2558">
        <v>22281</v>
      </c>
      <c r="AC2558">
        <v>1</v>
      </c>
      <c r="AH2558">
        <f t="shared" si="237"/>
        <v>32712</v>
      </c>
      <c r="AI2558">
        <f t="shared" si="238"/>
        <v>22281</v>
      </c>
      <c r="AJ2558">
        <f t="shared" si="239"/>
        <v>10431</v>
      </c>
      <c r="AK2558">
        <f t="shared" si="240"/>
        <v>0</v>
      </c>
      <c r="AT2558">
        <v>0</v>
      </c>
      <c r="AU2558">
        <v>0</v>
      </c>
      <c r="AW2558" t="s">
        <v>2135</v>
      </c>
      <c r="AX2558" t="s">
        <v>708</v>
      </c>
    </row>
    <row r="2559" spans="1:51">
      <c r="A2559">
        <v>311050</v>
      </c>
      <c r="B2559">
        <v>13</v>
      </c>
      <c r="C2559" t="s">
        <v>4967</v>
      </c>
      <c r="D2559">
        <v>17</v>
      </c>
      <c r="E2559">
        <v>21</v>
      </c>
      <c r="F2559">
        <v>2012</v>
      </c>
      <c r="G2559">
        <v>11</v>
      </c>
      <c r="H2559">
        <v>9</v>
      </c>
      <c r="J2559">
        <v>16</v>
      </c>
      <c r="P2559" t="str">
        <f t="shared" si="235"/>
        <v>16</v>
      </c>
      <c r="Q2559">
        <v>1</v>
      </c>
      <c r="R2559">
        <v>1</v>
      </c>
      <c r="S2559">
        <v>2</v>
      </c>
      <c r="U2559" t="s">
        <v>44</v>
      </c>
      <c r="V2559">
        <v>1</v>
      </c>
      <c r="W2559" t="str">
        <f t="shared" si="236"/>
        <v>ROMANO, VINCENT WILLIAM</v>
      </c>
      <c r="X2559" t="s">
        <v>5381</v>
      </c>
      <c r="Y2559">
        <v>200</v>
      </c>
      <c r="Z2559">
        <v>200</v>
      </c>
      <c r="AA2559">
        <v>0</v>
      </c>
      <c r="AB2559">
        <v>10431</v>
      </c>
      <c r="AC2559">
        <v>0</v>
      </c>
      <c r="AH2559">
        <f t="shared" si="237"/>
        <v>32712</v>
      </c>
      <c r="AI2559">
        <f t="shared" si="238"/>
        <v>22281</v>
      </c>
      <c r="AJ2559">
        <f t="shared" si="239"/>
        <v>10431</v>
      </c>
      <c r="AK2559">
        <f t="shared" si="240"/>
        <v>0</v>
      </c>
      <c r="AT2559">
        <v>0</v>
      </c>
      <c r="AU2559">
        <v>0</v>
      </c>
      <c r="AW2559" t="s">
        <v>2805</v>
      </c>
      <c r="AX2559" t="s">
        <v>2321</v>
      </c>
      <c r="AY2559" t="s">
        <v>341</v>
      </c>
    </row>
    <row r="2560" spans="1:51">
      <c r="A2560">
        <v>311053</v>
      </c>
      <c r="B2560">
        <v>13</v>
      </c>
      <c r="C2560" t="s">
        <v>4967</v>
      </c>
      <c r="D2560">
        <v>17</v>
      </c>
      <c r="E2560">
        <v>21</v>
      </c>
      <c r="F2560">
        <v>2012</v>
      </c>
      <c r="G2560">
        <v>11</v>
      </c>
      <c r="H2560">
        <v>9</v>
      </c>
      <c r="J2560">
        <v>17</v>
      </c>
      <c r="P2560" t="str">
        <f t="shared" si="235"/>
        <v>17</v>
      </c>
      <c r="Q2560">
        <v>1</v>
      </c>
      <c r="R2560">
        <v>1</v>
      </c>
      <c r="S2560">
        <v>2</v>
      </c>
      <c r="U2560" t="s">
        <v>44</v>
      </c>
      <c r="V2560">
        <v>1</v>
      </c>
      <c r="W2560" t="str">
        <f t="shared" si="236"/>
        <v>FINE, LAURA</v>
      </c>
      <c r="X2560" t="s">
        <v>5125</v>
      </c>
      <c r="Y2560">
        <v>100</v>
      </c>
      <c r="Z2560">
        <v>100</v>
      </c>
      <c r="AA2560">
        <v>0</v>
      </c>
      <c r="AB2560">
        <v>32876</v>
      </c>
      <c r="AC2560">
        <v>1</v>
      </c>
      <c r="AH2560">
        <f t="shared" si="237"/>
        <v>49964</v>
      </c>
      <c r="AI2560">
        <f t="shared" si="238"/>
        <v>32876</v>
      </c>
      <c r="AJ2560">
        <f t="shared" si="239"/>
        <v>17088</v>
      </c>
      <c r="AK2560">
        <f t="shared" si="240"/>
        <v>0</v>
      </c>
      <c r="AT2560">
        <v>0</v>
      </c>
      <c r="AU2560">
        <v>0</v>
      </c>
      <c r="AW2560" t="s">
        <v>474</v>
      </c>
      <c r="AX2560" t="s">
        <v>2536</v>
      </c>
    </row>
    <row r="2561" spans="1:56">
      <c r="A2561">
        <v>311052</v>
      </c>
      <c r="B2561">
        <v>13</v>
      </c>
      <c r="C2561" t="s">
        <v>4967</v>
      </c>
      <c r="D2561">
        <v>17</v>
      </c>
      <c r="E2561">
        <v>21</v>
      </c>
      <c r="F2561">
        <v>2012</v>
      </c>
      <c r="G2561">
        <v>11</v>
      </c>
      <c r="H2561">
        <v>9</v>
      </c>
      <c r="J2561">
        <v>17</v>
      </c>
      <c r="P2561" t="str">
        <f t="shared" si="235"/>
        <v>17</v>
      </c>
      <c r="Q2561">
        <v>1</v>
      </c>
      <c r="R2561">
        <v>1</v>
      </c>
      <c r="S2561">
        <v>2</v>
      </c>
      <c r="U2561" t="s">
        <v>44</v>
      </c>
      <c r="V2561">
        <v>1</v>
      </c>
      <c r="W2561" t="str">
        <f t="shared" si="236"/>
        <v>FRANK, KYLE</v>
      </c>
      <c r="X2561" t="s">
        <v>5133</v>
      </c>
      <c r="Y2561">
        <v>200</v>
      </c>
      <c r="Z2561">
        <v>200</v>
      </c>
      <c r="AA2561">
        <v>0</v>
      </c>
      <c r="AB2561">
        <v>17088</v>
      </c>
      <c r="AC2561">
        <v>0</v>
      </c>
      <c r="AH2561">
        <f t="shared" si="237"/>
        <v>49964</v>
      </c>
      <c r="AI2561">
        <f t="shared" si="238"/>
        <v>32876</v>
      </c>
      <c r="AJ2561">
        <f t="shared" si="239"/>
        <v>17088</v>
      </c>
      <c r="AK2561">
        <f t="shared" si="240"/>
        <v>0</v>
      </c>
      <c r="AT2561">
        <v>0</v>
      </c>
      <c r="AU2561">
        <v>0</v>
      </c>
      <c r="AW2561" t="s">
        <v>375</v>
      </c>
      <c r="AX2561" t="s">
        <v>204</v>
      </c>
    </row>
    <row r="2562" spans="1:56">
      <c r="A2562">
        <v>311055</v>
      </c>
      <c r="B2562">
        <v>13</v>
      </c>
      <c r="C2562" t="s">
        <v>4967</v>
      </c>
      <c r="D2562">
        <v>17</v>
      </c>
      <c r="E2562">
        <v>21</v>
      </c>
      <c r="F2562">
        <v>2012</v>
      </c>
      <c r="G2562">
        <v>11</v>
      </c>
      <c r="H2562">
        <v>9</v>
      </c>
      <c r="J2562">
        <v>18</v>
      </c>
      <c r="P2562" t="str">
        <f t="shared" si="235"/>
        <v>18</v>
      </c>
      <c r="Q2562">
        <v>1</v>
      </c>
      <c r="R2562">
        <v>1</v>
      </c>
      <c r="S2562">
        <v>2</v>
      </c>
      <c r="U2562" t="s">
        <v>44</v>
      </c>
      <c r="V2562">
        <v>1</v>
      </c>
      <c r="W2562" t="str">
        <f t="shared" si="236"/>
        <v>GABEL, ROBYN</v>
      </c>
      <c r="X2562" t="s">
        <v>5145</v>
      </c>
      <c r="Y2562">
        <v>100</v>
      </c>
      <c r="Z2562">
        <v>100</v>
      </c>
      <c r="AA2562">
        <v>1</v>
      </c>
      <c r="AB2562">
        <v>32545</v>
      </c>
      <c r="AC2562">
        <v>1</v>
      </c>
      <c r="AH2562">
        <f t="shared" si="237"/>
        <v>51837</v>
      </c>
      <c r="AI2562">
        <f t="shared" si="238"/>
        <v>32545</v>
      </c>
      <c r="AJ2562">
        <f t="shared" si="239"/>
        <v>19292</v>
      </c>
      <c r="AK2562">
        <f t="shared" si="240"/>
        <v>0</v>
      </c>
      <c r="AT2562">
        <v>0</v>
      </c>
      <c r="AU2562">
        <v>0</v>
      </c>
      <c r="AW2562" t="s">
        <v>5146</v>
      </c>
      <c r="AX2562" t="s">
        <v>5147</v>
      </c>
    </row>
    <row r="2563" spans="1:56">
      <c r="A2563">
        <v>311054</v>
      </c>
      <c r="B2563">
        <v>13</v>
      </c>
      <c r="C2563" t="s">
        <v>4967</v>
      </c>
      <c r="D2563">
        <v>17</v>
      </c>
      <c r="E2563">
        <v>21</v>
      </c>
      <c r="F2563">
        <v>2012</v>
      </c>
      <c r="G2563">
        <v>11</v>
      </c>
      <c r="H2563">
        <v>9</v>
      </c>
      <c r="J2563">
        <v>18</v>
      </c>
      <c r="P2563" t="str">
        <f t="shared" si="235"/>
        <v>18</v>
      </c>
      <c r="Q2563">
        <v>1</v>
      </c>
      <c r="R2563">
        <v>1</v>
      </c>
      <c r="S2563">
        <v>2</v>
      </c>
      <c r="U2563" t="s">
        <v>44</v>
      </c>
      <c r="V2563">
        <v>1</v>
      </c>
      <c r="W2563" t="str">
        <f t="shared" si="236"/>
        <v>LIEBERMAN, ERIC JOSEPH</v>
      </c>
      <c r="X2563" t="s">
        <v>5244</v>
      </c>
      <c r="Y2563">
        <v>200</v>
      </c>
      <c r="Z2563">
        <v>200</v>
      </c>
      <c r="AA2563">
        <v>0</v>
      </c>
      <c r="AB2563">
        <v>19292</v>
      </c>
      <c r="AC2563">
        <v>0</v>
      </c>
      <c r="AH2563">
        <f t="shared" si="237"/>
        <v>51837</v>
      </c>
      <c r="AI2563">
        <f t="shared" si="238"/>
        <v>32545</v>
      </c>
      <c r="AJ2563">
        <f t="shared" si="239"/>
        <v>19292</v>
      </c>
      <c r="AK2563">
        <f t="shared" si="240"/>
        <v>0</v>
      </c>
      <c r="AT2563">
        <v>0</v>
      </c>
      <c r="AU2563">
        <v>0</v>
      </c>
      <c r="AW2563" t="s">
        <v>5245</v>
      </c>
      <c r="AX2563" t="s">
        <v>126</v>
      </c>
      <c r="AY2563" t="s">
        <v>548</v>
      </c>
    </row>
    <row r="2564" spans="1:56">
      <c r="A2564">
        <v>311056</v>
      </c>
      <c r="B2564">
        <v>13</v>
      </c>
      <c r="C2564" t="s">
        <v>4967</v>
      </c>
      <c r="D2564">
        <v>17</v>
      </c>
      <c r="E2564">
        <v>21</v>
      </c>
      <c r="F2564">
        <v>2012</v>
      </c>
      <c r="G2564">
        <v>11</v>
      </c>
      <c r="H2564">
        <v>9</v>
      </c>
      <c r="J2564">
        <v>19</v>
      </c>
      <c r="P2564" t="str">
        <f t="shared" ref="P2564:P2627" si="241">_xlfn.CONCAT(I2564,J2564,K2564,L2564)</f>
        <v>19</v>
      </c>
      <c r="Q2564">
        <v>1</v>
      </c>
      <c r="R2564">
        <v>1</v>
      </c>
      <c r="S2564">
        <v>2</v>
      </c>
      <c r="U2564" t="s">
        <v>44</v>
      </c>
      <c r="V2564">
        <v>1</v>
      </c>
      <c r="W2564" t="str">
        <f t="shared" ref="W2564:W2627" si="242">X2564</f>
        <v>MARTWICK, ROBERT F. JR.</v>
      </c>
      <c r="X2564" t="s">
        <v>5273</v>
      </c>
      <c r="Y2564">
        <v>100</v>
      </c>
      <c r="Z2564">
        <v>100</v>
      </c>
      <c r="AA2564">
        <v>0</v>
      </c>
      <c r="AB2564">
        <v>25598</v>
      </c>
      <c r="AC2564">
        <v>1</v>
      </c>
      <c r="AH2564">
        <f t="shared" ref="AH2564:AH2627" si="243">SUMIFS($AB:$AB,$C:$C,$C2564,$P:$P,$P2564,$F:$F,$F2564,$H:$H,$H2564)</f>
        <v>25598</v>
      </c>
      <c r="AI2564">
        <f t="shared" ref="AI2564:AI2627" si="244">SUMIFS($AB:$AB,$C:$C,$C2564,$P:$P,$P2564,$F:$F,$F2564,$Z:$Z,100,$H:$H,$H2564)</f>
        <v>25598</v>
      </c>
      <c r="AJ2564">
        <f t="shared" ref="AJ2564:AJ2627" si="245">SUMIFS($AB:$AB,$C:$C,$C2564,$P:$P,$P2564,$F:$F,$F2564,$Z:$Z,200,$H:$H,$H2564)</f>
        <v>0</v>
      </c>
      <c r="AK2564">
        <f t="shared" ref="AK2564:AK2627" si="246">SUMIFS($AB:$AB,$C:$C,$C2564,$P:$P,$P2564,$F:$F,$F2564,$Z:$Z,"&lt;&gt;200",$Z:$Z,"&lt;&gt;100",$H:$H,$H2564)</f>
        <v>0</v>
      </c>
      <c r="AT2564">
        <v>0</v>
      </c>
      <c r="AU2564">
        <v>0</v>
      </c>
      <c r="AW2564" t="s">
        <v>5274</v>
      </c>
      <c r="AX2564" t="s">
        <v>173</v>
      </c>
      <c r="AY2564" t="s">
        <v>107</v>
      </c>
      <c r="BD2564" t="s">
        <v>69</v>
      </c>
    </row>
    <row r="2565" spans="1:56">
      <c r="A2565">
        <v>311058</v>
      </c>
      <c r="B2565">
        <v>13</v>
      </c>
      <c r="C2565" t="s">
        <v>4967</v>
      </c>
      <c r="D2565">
        <v>17</v>
      </c>
      <c r="E2565">
        <v>21</v>
      </c>
      <c r="F2565">
        <v>2012</v>
      </c>
      <c r="G2565">
        <v>11</v>
      </c>
      <c r="H2565">
        <v>9</v>
      </c>
      <c r="J2565">
        <v>20</v>
      </c>
      <c r="P2565" t="str">
        <f t="shared" si="241"/>
        <v>20</v>
      </c>
      <c r="Q2565">
        <v>1</v>
      </c>
      <c r="R2565">
        <v>1</v>
      </c>
      <c r="S2565">
        <v>2</v>
      </c>
      <c r="U2565" t="s">
        <v>44</v>
      </c>
      <c r="V2565">
        <v>1</v>
      </c>
      <c r="W2565" t="str">
        <f t="shared" si="242"/>
        <v>MCAULIFFE, MICHAEL P.</v>
      </c>
      <c r="X2565" t="s">
        <v>5283</v>
      </c>
      <c r="Y2565">
        <v>200</v>
      </c>
      <c r="Z2565">
        <v>200</v>
      </c>
      <c r="AA2565">
        <v>1</v>
      </c>
      <c r="AB2565">
        <v>23462</v>
      </c>
      <c r="AC2565">
        <v>1</v>
      </c>
      <c r="AH2565">
        <f t="shared" si="243"/>
        <v>38748</v>
      </c>
      <c r="AI2565">
        <f t="shared" si="244"/>
        <v>15286</v>
      </c>
      <c r="AJ2565">
        <f t="shared" si="245"/>
        <v>23462</v>
      </c>
      <c r="AK2565">
        <f t="shared" si="246"/>
        <v>0</v>
      </c>
      <c r="AT2565">
        <v>0</v>
      </c>
      <c r="AU2565">
        <v>0</v>
      </c>
      <c r="AW2565" t="s">
        <v>5284</v>
      </c>
      <c r="AX2565" t="s">
        <v>657</v>
      </c>
      <c r="AY2565" t="s">
        <v>273</v>
      </c>
    </row>
    <row r="2566" spans="1:56">
      <c r="A2566">
        <v>311057</v>
      </c>
      <c r="B2566">
        <v>13</v>
      </c>
      <c r="C2566" t="s">
        <v>4967</v>
      </c>
      <c r="D2566">
        <v>17</v>
      </c>
      <c r="E2566">
        <v>21</v>
      </c>
      <c r="F2566">
        <v>2012</v>
      </c>
      <c r="G2566">
        <v>11</v>
      </c>
      <c r="H2566">
        <v>9</v>
      </c>
      <c r="J2566">
        <v>20</v>
      </c>
      <c r="P2566" t="str">
        <f t="shared" si="241"/>
        <v>20</v>
      </c>
      <c r="Q2566">
        <v>1</v>
      </c>
      <c r="R2566">
        <v>1</v>
      </c>
      <c r="S2566">
        <v>2</v>
      </c>
      <c r="U2566" t="s">
        <v>44</v>
      </c>
      <c r="V2566">
        <v>1</v>
      </c>
      <c r="W2566" t="str">
        <f t="shared" si="242"/>
        <v>RANDAZZO, BRUCE</v>
      </c>
      <c r="X2566" t="s">
        <v>5360</v>
      </c>
      <c r="Y2566">
        <v>100</v>
      </c>
      <c r="Z2566">
        <v>100</v>
      </c>
      <c r="AA2566">
        <v>0</v>
      </c>
      <c r="AB2566">
        <v>15286</v>
      </c>
      <c r="AC2566">
        <v>0</v>
      </c>
      <c r="AH2566">
        <f t="shared" si="243"/>
        <v>38748</v>
      </c>
      <c r="AI2566">
        <f t="shared" si="244"/>
        <v>15286</v>
      </c>
      <c r="AJ2566">
        <f t="shared" si="245"/>
        <v>23462</v>
      </c>
      <c r="AK2566">
        <f t="shared" si="246"/>
        <v>0</v>
      </c>
      <c r="AT2566">
        <v>0</v>
      </c>
      <c r="AU2566">
        <v>0</v>
      </c>
      <c r="AW2566" t="s">
        <v>5361</v>
      </c>
      <c r="AX2566" t="s">
        <v>747</v>
      </c>
    </row>
    <row r="2567" spans="1:56">
      <c r="A2567">
        <v>311059</v>
      </c>
      <c r="B2567">
        <v>13</v>
      </c>
      <c r="C2567" t="s">
        <v>4967</v>
      </c>
      <c r="D2567">
        <v>17</v>
      </c>
      <c r="E2567">
        <v>21</v>
      </c>
      <c r="F2567">
        <v>2012</v>
      </c>
      <c r="G2567">
        <v>11</v>
      </c>
      <c r="H2567">
        <v>9</v>
      </c>
      <c r="J2567">
        <v>21</v>
      </c>
      <c r="P2567" t="str">
        <f t="shared" si="241"/>
        <v>21</v>
      </c>
      <c r="Q2567">
        <v>1</v>
      </c>
      <c r="R2567">
        <v>1</v>
      </c>
      <c r="S2567">
        <v>2</v>
      </c>
      <c r="U2567" t="s">
        <v>44</v>
      </c>
      <c r="V2567">
        <v>1</v>
      </c>
      <c r="W2567" t="str">
        <f t="shared" si="242"/>
        <v>TABARES, SILVANA</v>
      </c>
      <c r="X2567" t="s">
        <v>5447</v>
      </c>
      <c r="Y2567">
        <v>100</v>
      </c>
      <c r="Z2567">
        <v>100</v>
      </c>
      <c r="AA2567">
        <v>0</v>
      </c>
      <c r="AB2567">
        <v>15606</v>
      </c>
      <c r="AC2567">
        <v>1</v>
      </c>
      <c r="AH2567">
        <f t="shared" si="243"/>
        <v>15606</v>
      </c>
      <c r="AI2567">
        <f t="shared" si="244"/>
        <v>15606</v>
      </c>
      <c r="AJ2567">
        <f t="shared" si="245"/>
        <v>0</v>
      </c>
      <c r="AK2567">
        <f t="shared" si="246"/>
        <v>0</v>
      </c>
      <c r="AT2567">
        <v>0</v>
      </c>
      <c r="AU2567">
        <v>0</v>
      </c>
      <c r="AW2567" t="s">
        <v>5448</v>
      </c>
      <c r="AX2567" t="s">
        <v>5449</v>
      </c>
    </row>
    <row r="2568" spans="1:56">
      <c r="A2568">
        <v>311060</v>
      </c>
      <c r="B2568">
        <v>13</v>
      </c>
      <c r="C2568" t="s">
        <v>4967</v>
      </c>
      <c r="D2568">
        <v>17</v>
      </c>
      <c r="E2568">
        <v>21</v>
      </c>
      <c r="F2568">
        <v>2012</v>
      </c>
      <c r="G2568">
        <v>11</v>
      </c>
      <c r="H2568">
        <v>9</v>
      </c>
      <c r="J2568">
        <v>22</v>
      </c>
      <c r="P2568" t="str">
        <f t="shared" si="241"/>
        <v>22</v>
      </c>
      <c r="Q2568">
        <v>1</v>
      </c>
      <c r="R2568">
        <v>1</v>
      </c>
      <c r="S2568">
        <v>2</v>
      </c>
      <c r="U2568" t="s">
        <v>44</v>
      </c>
      <c r="V2568">
        <v>1</v>
      </c>
      <c r="W2568" t="str">
        <f t="shared" si="242"/>
        <v>HANDZIK, ROBERT</v>
      </c>
      <c r="X2568" t="s">
        <v>5168</v>
      </c>
      <c r="Y2568">
        <v>200</v>
      </c>
      <c r="Z2568">
        <v>200</v>
      </c>
      <c r="AA2568">
        <v>0</v>
      </c>
      <c r="AB2568">
        <v>6599</v>
      </c>
      <c r="AC2568">
        <v>0</v>
      </c>
      <c r="AH2568">
        <f t="shared" si="243"/>
        <v>28354</v>
      </c>
      <c r="AI2568">
        <f t="shared" si="244"/>
        <v>21755</v>
      </c>
      <c r="AJ2568">
        <f t="shared" si="245"/>
        <v>6599</v>
      </c>
      <c r="AK2568">
        <f t="shared" si="246"/>
        <v>0</v>
      </c>
      <c r="AT2568">
        <v>0</v>
      </c>
      <c r="AU2568">
        <v>0</v>
      </c>
      <c r="AW2568" t="s">
        <v>5169</v>
      </c>
      <c r="AX2568" t="s">
        <v>173</v>
      </c>
    </row>
    <row r="2569" spans="1:56">
      <c r="A2569">
        <v>311061</v>
      </c>
      <c r="B2569">
        <v>13</v>
      </c>
      <c r="C2569" t="s">
        <v>4967</v>
      </c>
      <c r="D2569">
        <v>17</v>
      </c>
      <c r="E2569">
        <v>21</v>
      </c>
      <c r="F2569">
        <v>2012</v>
      </c>
      <c r="G2569">
        <v>11</v>
      </c>
      <c r="H2569">
        <v>9</v>
      </c>
      <c r="J2569">
        <v>22</v>
      </c>
      <c r="P2569" t="str">
        <f t="shared" si="241"/>
        <v>22</v>
      </c>
      <c r="Q2569">
        <v>1</v>
      </c>
      <c r="R2569">
        <v>1</v>
      </c>
      <c r="S2569">
        <v>2</v>
      </c>
      <c r="U2569" t="s">
        <v>44</v>
      </c>
      <c r="V2569">
        <v>1</v>
      </c>
      <c r="W2569" t="str">
        <f t="shared" si="242"/>
        <v>MADIGAN, MICHAEL</v>
      </c>
      <c r="X2569" t="s">
        <v>5263</v>
      </c>
      <c r="Y2569">
        <v>100</v>
      </c>
      <c r="Z2569">
        <v>100</v>
      </c>
      <c r="AA2569">
        <v>1</v>
      </c>
      <c r="AB2569">
        <v>21755</v>
      </c>
      <c r="AC2569">
        <v>1</v>
      </c>
      <c r="AH2569">
        <f t="shared" si="243"/>
        <v>28354</v>
      </c>
      <c r="AI2569">
        <f t="shared" si="244"/>
        <v>21755</v>
      </c>
      <c r="AJ2569">
        <f t="shared" si="245"/>
        <v>6599</v>
      </c>
      <c r="AK2569">
        <f t="shared" si="246"/>
        <v>0</v>
      </c>
      <c r="AT2569">
        <v>0</v>
      </c>
      <c r="AU2569">
        <v>0</v>
      </c>
      <c r="AW2569" t="s">
        <v>5264</v>
      </c>
      <c r="AX2569" t="s">
        <v>657</v>
      </c>
      <c r="AY2569" t="s">
        <v>48</v>
      </c>
    </row>
    <row r="2570" spans="1:56">
      <c r="A2570">
        <v>311062</v>
      </c>
      <c r="B2570">
        <v>13</v>
      </c>
      <c r="C2570" t="s">
        <v>4967</v>
      </c>
      <c r="D2570">
        <v>17</v>
      </c>
      <c r="E2570">
        <v>21</v>
      </c>
      <c r="F2570">
        <v>2012</v>
      </c>
      <c r="G2570">
        <v>11</v>
      </c>
      <c r="H2570">
        <v>9</v>
      </c>
      <c r="J2570">
        <v>23</v>
      </c>
      <c r="P2570" t="str">
        <f t="shared" si="241"/>
        <v>23</v>
      </c>
      <c r="Q2570">
        <v>1</v>
      </c>
      <c r="R2570">
        <v>1</v>
      </c>
      <c r="S2570">
        <v>2</v>
      </c>
      <c r="U2570" t="s">
        <v>44</v>
      </c>
      <c r="V2570">
        <v>1</v>
      </c>
      <c r="W2570" t="str">
        <f t="shared" si="242"/>
        <v>ZALEWSKI, MICHAEL J.</v>
      </c>
      <c r="X2570" t="s">
        <v>5484</v>
      </c>
      <c r="Y2570">
        <v>100</v>
      </c>
      <c r="Z2570">
        <v>100</v>
      </c>
      <c r="AA2570">
        <v>1</v>
      </c>
      <c r="AB2570">
        <v>19513</v>
      </c>
      <c r="AC2570">
        <v>1</v>
      </c>
      <c r="AH2570">
        <f t="shared" si="243"/>
        <v>19513</v>
      </c>
      <c r="AI2570">
        <f t="shared" si="244"/>
        <v>19513</v>
      </c>
      <c r="AJ2570">
        <f t="shared" si="245"/>
        <v>0</v>
      </c>
      <c r="AK2570">
        <f t="shared" si="246"/>
        <v>0</v>
      </c>
      <c r="AT2570">
        <v>0</v>
      </c>
      <c r="AU2570">
        <v>0</v>
      </c>
      <c r="AW2570" t="s">
        <v>5485</v>
      </c>
      <c r="AX2570" t="s">
        <v>657</v>
      </c>
      <c r="AY2570" t="s">
        <v>48</v>
      </c>
    </row>
    <row r="2571" spans="1:56">
      <c r="A2571">
        <v>311063</v>
      </c>
      <c r="B2571">
        <v>13</v>
      </c>
      <c r="C2571" t="s">
        <v>4967</v>
      </c>
      <c r="D2571">
        <v>17</v>
      </c>
      <c r="E2571">
        <v>21</v>
      </c>
      <c r="F2571">
        <v>2012</v>
      </c>
      <c r="G2571">
        <v>11</v>
      </c>
      <c r="H2571">
        <v>9</v>
      </c>
      <c r="J2571">
        <v>24</v>
      </c>
      <c r="P2571" t="str">
        <f t="shared" si="241"/>
        <v>24</v>
      </c>
      <c r="Q2571">
        <v>1</v>
      </c>
      <c r="R2571">
        <v>1</v>
      </c>
      <c r="S2571">
        <v>2</v>
      </c>
      <c r="U2571" t="s">
        <v>44</v>
      </c>
      <c r="V2571">
        <v>1</v>
      </c>
      <c r="W2571" t="str">
        <f t="shared" si="242"/>
        <v>HERNANDEZ, ELIZABETH</v>
      </c>
      <c r="X2571" t="s">
        <v>5185</v>
      </c>
      <c r="Y2571">
        <v>100</v>
      </c>
      <c r="Z2571">
        <v>100</v>
      </c>
      <c r="AA2571">
        <v>1</v>
      </c>
      <c r="AB2571">
        <v>19249</v>
      </c>
      <c r="AC2571">
        <v>1</v>
      </c>
      <c r="AH2571">
        <f t="shared" si="243"/>
        <v>19249</v>
      </c>
      <c r="AI2571">
        <f t="shared" si="244"/>
        <v>19249</v>
      </c>
      <c r="AJ2571">
        <f t="shared" si="245"/>
        <v>0</v>
      </c>
      <c r="AK2571">
        <f t="shared" si="246"/>
        <v>0</v>
      </c>
      <c r="AT2571">
        <v>0</v>
      </c>
      <c r="AU2571">
        <v>0</v>
      </c>
      <c r="AW2571" t="s">
        <v>533</v>
      </c>
      <c r="AX2571" t="s">
        <v>85</v>
      </c>
      <c r="AY2571" t="s">
        <v>352</v>
      </c>
    </row>
    <row r="2572" spans="1:56">
      <c r="A2572">
        <v>311065</v>
      </c>
      <c r="B2572">
        <v>13</v>
      </c>
      <c r="C2572" t="s">
        <v>4967</v>
      </c>
      <c r="D2572">
        <v>17</v>
      </c>
      <c r="E2572">
        <v>21</v>
      </c>
      <c r="F2572">
        <v>2012</v>
      </c>
      <c r="G2572">
        <v>11</v>
      </c>
      <c r="H2572">
        <v>9</v>
      </c>
      <c r="J2572">
        <v>25</v>
      </c>
      <c r="P2572" t="str">
        <f t="shared" si="241"/>
        <v>25</v>
      </c>
      <c r="Q2572">
        <v>1</v>
      </c>
      <c r="R2572">
        <v>1</v>
      </c>
      <c r="S2572">
        <v>2</v>
      </c>
      <c r="U2572" t="s">
        <v>44</v>
      </c>
      <c r="V2572">
        <v>1</v>
      </c>
      <c r="W2572" t="str">
        <f t="shared" si="242"/>
        <v>CURRIE, BARBARA FLYNN</v>
      </c>
      <c r="X2572" t="s">
        <v>5078</v>
      </c>
      <c r="Y2572">
        <v>100</v>
      </c>
      <c r="Z2572">
        <v>100</v>
      </c>
      <c r="AA2572">
        <v>1</v>
      </c>
      <c r="AB2572">
        <v>36349</v>
      </c>
      <c r="AC2572">
        <v>1</v>
      </c>
      <c r="AH2572">
        <f t="shared" si="243"/>
        <v>36353</v>
      </c>
      <c r="AI2572">
        <f t="shared" si="244"/>
        <v>36349</v>
      </c>
      <c r="AJ2572">
        <f t="shared" si="245"/>
        <v>0</v>
      </c>
      <c r="AK2572">
        <f t="shared" si="246"/>
        <v>4</v>
      </c>
      <c r="AT2572">
        <v>0</v>
      </c>
      <c r="AU2572">
        <v>0</v>
      </c>
      <c r="AW2572" t="s">
        <v>5079</v>
      </c>
      <c r="AX2572" t="s">
        <v>608</v>
      </c>
      <c r="AY2572" t="s">
        <v>5080</v>
      </c>
    </row>
    <row r="2573" spans="1:56">
      <c r="A2573">
        <v>311064</v>
      </c>
      <c r="B2573">
        <v>13</v>
      </c>
      <c r="C2573" t="s">
        <v>4967</v>
      </c>
      <c r="D2573">
        <v>17</v>
      </c>
      <c r="E2573">
        <v>21</v>
      </c>
      <c r="F2573">
        <v>2012</v>
      </c>
      <c r="G2573">
        <v>11</v>
      </c>
      <c r="H2573">
        <v>9</v>
      </c>
      <c r="J2573">
        <v>25</v>
      </c>
      <c r="P2573" t="str">
        <f t="shared" si="241"/>
        <v>25</v>
      </c>
      <c r="Q2573">
        <v>1</v>
      </c>
      <c r="R2573">
        <v>1</v>
      </c>
      <c r="S2573">
        <v>2</v>
      </c>
      <c r="U2573" t="s">
        <v>44</v>
      </c>
      <c r="V2573">
        <v>1</v>
      </c>
      <c r="W2573" t="str">
        <f t="shared" si="242"/>
        <v>DIAZ, JUAN ANTONIO</v>
      </c>
      <c r="X2573" t="s">
        <v>5094</v>
      </c>
      <c r="Y2573">
        <v>2683</v>
      </c>
      <c r="Z2573">
        <v>600</v>
      </c>
      <c r="AA2573">
        <v>0</v>
      </c>
      <c r="AB2573">
        <v>4</v>
      </c>
      <c r="AC2573">
        <v>0</v>
      </c>
      <c r="AH2573">
        <f t="shared" si="243"/>
        <v>36353</v>
      </c>
      <c r="AI2573">
        <f t="shared" si="244"/>
        <v>36349</v>
      </c>
      <c r="AJ2573">
        <f t="shared" si="245"/>
        <v>0</v>
      </c>
      <c r="AK2573">
        <f t="shared" si="246"/>
        <v>4</v>
      </c>
      <c r="AT2573">
        <v>0</v>
      </c>
      <c r="AU2573">
        <v>0</v>
      </c>
      <c r="AW2573" t="s">
        <v>3327</v>
      </c>
      <c r="AX2573" t="s">
        <v>463</v>
      </c>
      <c r="AY2573" t="s">
        <v>1270</v>
      </c>
    </row>
    <row r="2574" spans="1:56">
      <c r="A2574">
        <v>311066</v>
      </c>
      <c r="B2574">
        <v>13</v>
      </c>
      <c r="C2574" t="s">
        <v>4967</v>
      </c>
      <c r="D2574">
        <v>17</v>
      </c>
      <c r="E2574">
        <v>21</v>
      </c>
      <c r="F2574">
        <v>2012</v>
      </c>
      <c r="G2574">
        <v>11</v>
      </c>
      <c r="H2574">
        <v>9</v>
      </c>
      <c r="J2574">
        <v>26</v>
      </c>
      <c r="P2574" t="str">
        <f t="shared" si="241"/>
        <v>26</v>
      </c>
      <c r="Q2574">
        <v>1</v>
      </c>
      <c r="R2574">
        <v>1</v>
      </c>
      <c r="S2574">
        <v>2</v>
      </c>
      <c r="U2574" t="s">
        <v>44</v>
      </c>
      <c r="V2574">
        <v>1</v>
      </c>
      <c r="W2574" t="str">
        <f t="shared" si="242"/>
        <v>MITCHELL, CHRISTIAN L.</v>
      </c>
      <c r="X2574" t="s">
        <v>5307</v>
      </c>
      <c r="Y2574">
        <v>100</v>
      </c>
      <c r="Z2574">
        <v>100</v>
      </c>
      <c r="AA2574">
        <v>0</v>
      </c>
      <c r="AB2574">
        <v>37002</v>
      </c>
      <c r="AC2574">
        <v>1</v>
      </c>
      <c r="AH2574">
        <f t="shared" si="243"/>
        <v>37002</v>
      </c>
      <c r="AI2574">
        <f t="shared" si="244"/>
        <v>37002</v>
      </c>
      <c r="AJ2574">
        <f t="shared" si="245"/>
        <v>0</v>
      </c>
      <c r="AK2574">
        <f t="shared" si="246"/>
        <v>0</v>
      </c>
      <c r="AT2574">
        <v>0</v>
      </c>
      <c r="AU2574">
        <v>0</v>
      </c>
      <c r="AW2574" t="s">
        <v>624</v>
      </c>
      <c r="AX2574" t="s">
        <v>1726</v>
      </c>
      <c r="AY2574" t="s">
        <v>151</v>
      </c>
    </row>
    <row r="2575" spans="1:56">
      <c r="A2575">
        <v>311067</v>
      </c>
      <c r="B2575">
        <v>13</v>
      </c>
      <c r="C2575" t="s">
        <v>4967</v>
      </c>
      <c r="D2575">
        <v>17</v>
      </c>
      <c r="E2575">
        <v>21</v>
      </c>
      <c r="F2575">
        <v>2012</v>
      </c>
      <c r="G2575">
        <v>11</v>
      </c>
      <c r="H2575">
        <v>9</v>
      </c>
      <c r="J2575">
        <v>27</v>
      </c>
      <c r="P2575" t="str">
        <f t="shared" si="241"/>
        <v>27</v>
      </c>
      <c r="Q2575">
        <v>1</v>
      </c>
      <c r="R2575">
        <v>1</v>
      </c>
      <c r="S2575">
        <v>2</v>
      </c>
      <c r="U2575" t="s">
        <v>44</v>
      </c>
      <c r="V2575">
        <v>1</v>
      </c>
      <c r="W2575" t="str">
        <f t="shared" si="242"/>
        <v>DAVIS, MONIQUE D.</v>
      </c>
      <c r="X2575" t="s">
        <v>5085</v>
      </c>
      <c r="Y2575">
        <v>100</v>
      </c>
      <c r="Z2575">
        <v>100</v>
      </c>
      <c r="AA2575">
        <v>1</v>
      </c>
      <c r="AB2575">
        <v>43532</v>
      </c>
      <c r="AC2575">
        <v>1</v>
      </c>
      <c r="AH2575">
        <f t="shared" si="243"/>
        <v>43532</v>
      </c>
      <c r="AI2575">
        <f t="shared" si="244"/>
        <v>43532</v>
      </c>
      <c r="AJ2575">
        <f t="shared" si="245"/>
        <v>0</v>
      </c>
      <c r="AK2575">
        <f t="shared" si="246"/>
        <v>0</v>
      </c>
      <c r="AT2575">
        <v>0</v>
      </c>
      <c r="AU2575">
        <v>0</v>
      </c>
      <c r="AW2575" t="s">
        <v>77</v>
      </c>
      <c r="AX2575" t="s">
        <v>5086</v>
      </c>
      <c r="AY2575" t="s">
        <v>103</v>
      </c>
    </row>
    <row r="2576" spans="1:56">
      <c r="A2576">
        <v>311068</v>
      </c>
      <c r="B2576">
        <v>13</v>
      </c>
      <c r="C2576" t="s">
        <v>4967</v>
      </c>
      <c r="D2576">
        <v>17</v>
      </c>
      <c r="E2576">
        <v>21</v>
      </c>
      <c r="F2576">
        <v>2012</v>
      </c>
      <c r="G2576">
        <v>11</v>
      </c>
      <c r="H2576">
        <v>9</v>
      </c>
      <c r="J2576">
        <v>28</v>
      </c>
      <c r="P2576" t="str">
        <f t="shared" si="241"/>
        <v>28</v>
      </c>
      <c r="Q2576">
        <v>1</v>
      </c>
      <c r="R2576">
        <v>1</v>
      </c>
      <c r="S2576">
        <v>2</v>
      </c>
      <c r="U2576" t="s">
        <v>44</v>
      </c>
      <c r="V2576">
        <v>1</v>
      </c>
      <c r="W2576" t="str">
        <f t="shared" si="242"/>
        <v>RITA, ROBERT (BOB)</v>
      </c>
      <c r="X2576" t="s">
        <v>5376</v>
      </c>
      <c r="Y2576">
        <v>100</v>
      </c>
      <c r="Z2576">
        <v>100</v>
      </c>
      <c r="AA2576">
        <v>1</v>
      </c>
      <c r="AB2576">
        <v>37179</v>
      </c>
      <c r="AC2576">
        <v>1</v>
      </c>
      <c r="AH2576">
        <f t="shared" si="243"/>
        <v>37179</v>
      </c>
      <c r="AI2576">
        <f t="shared" si="244"/>
        <v>37179</v>
      </c>
      <c r="AJ2576">
        <f t="shared" si="245"/>
        <v>0</v>
      </c>
      <c r="AK2576">
        <f t="shared" si="246"/>
        <v>0</v>
      </c>
      <c r="AT2576">
        <v>0</v>
      </c>
      <c r="AU2576">
        <v>0</v>
      </c>
      <c r="AW2576" t="s">
        <v>3376</v>
      </c>
      <c r="AX2576" t="s">
        <v>173</v>
      </c>
      <c r="AY2576" t="s">
        <v>51</v>
      </c>
    </row>
    <row r="2577" spans="1:60">
      <c r="A2577">
        <v>311069</v>
      </c>
      <c r="B2577">
        <v>13</v>
      </c>
      <c r="C2577" t="s">
        <v>4967</v>
      </c>
      <c r="D2577">
        <v>17</v>
      </c>
      <c r="E2577">
        <v>21</v>
      </c>
      <c r="F2577">
        <v>2012</v>
      </c>
      <c r="G2577">
        <v>11</v>
      </c>
      <c r="H2577">
        <v>9</v>
      </c>
      <c r="J2577">
        <v>29</v>
      </c>
      <c r="P2577" t="str">
        <f t="shared" si="241"/>
        <v>29</v>
      </c>
      <c r="Q2577">
        <v>1</v>
      </c>
      <c r="R2577">
        <v>1</v>
      </c>
      <c r="S2577">
        <v>2</v>
      </c>
      <c r="U2577" t="s">
        <v>44</v>
      </c>
      <c r="V2577">
        <v>1</v>
      </c>
      <c r="W2577" t="str">
        <f t="shared" si="242"/>
        <v>JONES, THADDEUS</v>
      </c>
      <c r="X2577" t="s">
        <v>5213</v>
      </c>
      <c r="Y2577">
        <v>100</v>
      </c>
      <c r="Z2577">
        <v>100</v>
      </c>
      <c r="AA2577">
        <v>1</v>
      </c>
      <c r="AB2577">
        <v>40000</v>
      </c>
      <c r="AC2577">
        <v>1</v>
      </c>
      <c r="AH2577">
        <f t="shared" si="243"/>
        <v>40000</v>
      </c>
      <c r="AI2577">
        <f t="shared" si="244"/>
        <v>40000</v>
      </c>
      <c r="AJ2577">
        <f t="shared" si="245"/>
        <v>0</v>
      </c>
      <c r="AK2577">
        <f t="shared" si="246"/>
        <v>0</v>
      </c>
      <c r="AT2577">
        <v>0</v>
      </c>
      <c r="AU2577">
        <v>0</v>
      </c>
      <c r="AW2577" t="s">
        <v>1022</v>
      </c>
      <c r="AX2577" t="s">
        <v>5214</v>
      </c>
    </row>
    <row r="2578" spans="1:60">
      <c r="A2578">
        <v>311070</v>
      </c>
      <c r="B2578">
        <v>13</v>
      </c>
      <c r="C2578" t="s">
        <v>4967</v>
      </c>
      <c r="D2578">
        <v>17</v>
      </c>
      <c r="E2578">
        <v>21</v>
      </c>
      <c r="F2578">
        <v>2012</v>
      </c>
      <c r="G2578">
        <v>11</v>
      </c>
      <c r="H2578">
        <v>9</v>
      </c>
      <c r="J2578">
        <v>30</v>
      </c>
      <c r="P2578" t="str">
        <f t="shared" si="241"/>
        <v>30</v>
      </c>
      <c r="Q2578">
        <v>1</v>
      </c>
      <c r="R2578">
        <v>1</v>
      </c>
      <c r="S2578">
        <v>2</v>
      </c>
      <c r="U2578" t="s">
        <v>44</v>
      </c>
      <c r="V2578">
        <v>1</v>
      </c>
      <c r="W2578" t="str">
        <f t="shared" si="242"/>
        <v>DAVIS, WILLIAM (WILL)</v>
      </c>
      <c r="X2578" t="s">
        <v>5087</v>
      </c>
      <c r="Y2578">
        <v>100</v>
      </c>
      <c r="Z2578">
        <v>100</v>
      </c>
      <c r="AA2578">
        <v>1</v>
      </c>
      <c r="AB2578">
        <v>32246</v>
      </c>
      <c r="AC2578">
        <v>1</v>
      </c>
      <c r="AH2578">
        <f t="shared" si="243"/>
        <v>32246</v>
      </c>
      <c r="AI2578">
        <f t="shared" si="244"/>
        <v>32246</v>
      </c>
      <c r="AJ2578">
        <f t="shared" si="245"/>
        <v>0</v>
      </c>
      <c r="AK2578">
        <f t="shared" si="246"/>
        <v>0</v>
      </c>
      <c r="AT2578">
        <v>0</v>
      </c>
      <c r="AU2578">
        <v>0</v>
      </c>
      <c r="AW2578" t="s">
        <v>77</v>
      </c>
      <c r="AX2578" t="s">
        <v>341</v>
      </c>
      <c r="AY2578" t="s">
        <v>752</v>
      </c>
    </row>
    <row r="2579" spans="1:60">
      <c r="A2579">
        <v>311071</v>
      </c>
      <c r="B2579">
        <v>13</v>
      </c>
      <c r="C2579" t="s">
        <v>4967</v>
      </c>
      <c r="D2579">
        <v>17</v>
      </c>
      <c r="E2579">
        <v>21</v>
      </c>
      <c r="F2579">
        <v>2012</v>
      </c>
      <c r="G2579">
        <v>11</v>
      </c>
      <c r="H2579">
        <v>9</v>
      </c>
      <c r="J2579">
        <v>31</v>
      </c>
      <c r="P2579" t="str">
        <f t="shared" si="241"/>
        <v>31</v>
      </c>
      <c r="Q2579">
        <v>1</v>
      </c>
      <c r="R2579">
        <v>1</v>
      </c>
      <c r="S2579">
        <v>2</v>
      </c>
      <c r="U2579" t="s">
        <v>44</v>
      </c>
      <c r="V2579">
        <v>1</v>
      </c>
      <c r="W2579" t="str">
        <f t="shared" si="242"/>
        <v>FLOWERS, MARY E.</v>
      </c>
      <c r="X2579" t="s">
        <v>5126</v>
      </c>
      <c r="Y2579">
        <v>100</v>
      </c>
      <c r="Z2579">
        <v>100</v>
      </c>
      <c r="AA2579">
        <v>1</v>
      </c>
      <c r="AB2579">
        <v>36765</v>
      </c>
      <c r="AC2579">
        <v>1</v>
      </c>
      <c r="AH2579">
        <f t="shared" si="243"/>
        <v>36765</v>
      </c>
      <c r="AI2579">
        <f t="shared" si="244"/>
        <v>36765</v>
      </c>
      <c r="AJ2579">
        <f t="shared" si="245"/>
        <v>0</v>
      </c>
      <c r="AK2579">
        <f t="shared" si="246"/>
        <v>0</v>
      </c>
      <c r="AT2579">
        <v>0</v>
      </c>
      <c r="AU2579">
        <v>0</v>
      </c>
      <c r="AW2579" t="s">
        <v>922</v>
      </c>
      <c r="AX2579" t="s">
        <v>707</v>
      </c>
      <c r="AY2579" t="s">
        <v>102</v>
      </c>
    </row>
    <row r="2580" spans="1:60">
      <c r="A2580">
        <v>311072</v>
      </c>
      <c r="B2580">
        <v>13</v>
      </c>
      <c r="C2580" t="s">
        <v>4967</v>
      </c>
      <c r="D2580">
        <v>17</v>
      </c>
      <c r="E2580">
        <v>21</v>
      </c>
      <c r="F2580">
        <v>2012</v>
      </c>
      <c r="G2580">
        <v>11</v>
      </c>
      <c r="H2580">
        <v>9</v>
      </c>
      <c r="J2580">
        <v>32</v>
      </c>
      <c r="P2580" t="str">
        <f t="shared" si="241"/>
        <v>32</v>
      </c>
      <c r="Q2580">
        <v>1</v>
      </c>
      <c r="R2580">
        <v>1</v>
      </c>
      <c r="S2580">
        <v>2</v>
      </c>
      <c r="U2580" t="s">
        <v>44</v>
      </c>
      <c r="V2580">
        <v>1</v>
      </c>
      <c r="W2580" t="str">
        <f t="shared" si="242"/>
        <v>THAPEDI, ANDRE</v>
      </c>
      <c r="X2580" t="s">
        <v>5450</v>
      </c>
      <c r="Y2580">
        <v>100</v>
      </c>
      <c r="Z2580">
        <v>100</v>
      </c>
      <c r="AA2580">
        <v>1</v>
      </c>
      <c r="AB2580">
        <v>29515</v>
      </c>
      <c r="AC2580">
        <v>1</v>
      </c>
      <c r="AH2580">
        <f t="shared" si="243"/>
        <v>29515</v>
      </c>
      <c r="AI2580">
        <f t="shared" si="244"/>
        <v>29515</v>
      </c>
      <c r="AJ2580">
        <f t="shared" si="245"/>
        <v>0</v>
      </c>
      <c r="AK2580">
        <f t="shared" si="246"/>
        <v>0</v>
      </c>
      <c r="AT2580">
        <v>0</v>
      </c>
      <c r="AU2580">
        <v>0</v>
      </c>
      <c r="AW2580" t="s">
        <v>5451</v>
      </c>
      <c r="AX2580" t="s">
        <v>5452</v>
      </c>
    </row>
    <row r="2581" spans="1:60">
      <c r="A2581">
        <v>311073</v>
      </c>
      <c r="B2581">
        <v>13</v>
      </c>
      <c r="C2581" t="s">
        <v>4967</v>
      </c>
      <c r="D2581">
        <v>17</v>
      </c>
      <c r="E2581">
        <v>21</v>
      </c>
      <c r="F2581">
        <v>2012</v>
      </c>
      <c r="G2581">
        <v>11</v>
      </c>
      <c r="H2581">
        <v>9</v>
      </c>
      <c r="J2581">
        <v>33</v>
      </c>
      <c r="P2581" t="str">
        <f t="shared" si="241"/>
        <v>33</v>
      </c>
      <c r="Q2581">
        <v>1</v>
      </c>
      <c r="R2581">
        <v>1</v>
      </c>
      <c r="S2581">
        <v>2</v>
      </c>
      <c r="U2581" t="s">
        <v>44</v>
      </c>
      <c r="V2581">
        <v>1</v>
      </c>
      <c r="W2581" t="str">
        <f t="shared" si="242"/>
        <v>EVANS, MARCUS C. JR.</v>
      </c>
      <c r="X2581" t="s">
        <v>5113</v>
      </c>
      <c r="Y2581">
        <v>100</v>
      </c>
      <c r="Z2581">
        <v>100</v>
      </c>
      <c r="AA2581">
        <v>0</v>
      </c>
      <c r="AB2581">
        <v>40150</v>
      </c>
      <c r="AC2581">
        <v>1</v>
      </c>
      <c r="AH2581">
        <f t="shared" si="243"/>
        <v>40150</v>
      </c>
      <c r="AI2581">
        <f t="shared" si="244"/>
        <v>40150</v>
      </c>
      <c r="AJ2581">
        <f t="shared" si="245"/>
        <v>0</v>
      </c>
      <c r="AK2581">
        <f t="shared" si="246"/>
        <v>0</v>
      </c>
      <c r="AT2581">
        <v>0</v>
      </c>
      <c r="AU2581">
        <v>0</v>
      </c>
      <c r="AW2581" t="s">
        <v>1386</v>
      </c>
      <c r="AX2581" t="s">
        <v>4399</v>
      </c>
      <c r="AY2581" t="s">
        <v>52</v>
      </c>
      <c r="BD2581" t="s">
        <v>69</v>
      </c>
    </row>
    <row r="2582" spans="1:60">
      <c r="A2582">
        <v>311074</v>
      </c>
      <c r="B2582">
        <v>13</v>
      </c>
      <c r="C2582" t="s">
        <v>4967</v>
      </c>
      <c r="D2582">
        <v>17</v>
      </c>
      <c r="E2582">
        <v>21</v>
      </c>
      <c r="F2582">
        <v>2012</v>
      </c>
      <c r="G2582">
        <v>11</v>
      </c>
      <c r="H2582">
        <v>9</v>
      </c>
      <c r="J2582">
        <v>34</v>
      </c>
      <c r="P2582" t="str">
        <f t="shared" si="241"/>
        <v>34</v>
      </c>
      <c r="Q2582">
        <v>1</v>
      </c>
      <c r="R2582">
        <v>1</v>
      </c>
      <c r="S2582">
        <v>2</v>
      </c>
      <c r="U2582" t="s">
        <v>44</v>
      </c>
      <c r="V2582">
        <v>1</v>
      </c>
      <c r="W2582" t="str">
        <f t="shared" si="242"/>
        <v>MACKLIN, DARNELL B.</v>
      </c>
      <c r="X2582" t="s">
        <v>5260</v>
      </c>
      <c r="Y2582">
        <v>2683</v>
      </c>
      <c r="Z2582">
        <v>600</v>
      </c>
      <c r="AA2582">
        <v>0</v>
      </c>
      <c r="AB2582">
        <v>129</v>
      </c>
      <c r="AC2582">
        <v>0</v>
      </c>
      <c r="AH2582">
        <f t="shared" si="243"/>
        <v>41552</v>
      </c>
      <c r="AI2582">
        <f t="shared" si="244"/>
        <v>41423</v>
      </c>
      <c r="AJ2582">
        <f t="shared" si="245"/>
        <v>0</v>
      </c>
      <c r="AK2582">
        <f t="shared" si="246"/>
        <v>129</v>
      </c>
      <c r="AT2582">
        <v>0</v>
      </c>
      <c r="AU2582">
        <v>0</v>
      </c>
      <c r="AW2582" t="s">
        <v>5261</v>
      </c>
      <c r="AX2582" t="s">
        <v>5262</v>
      </c>
      <c r="AY2582" t="s">
        <v>68</v>
      </c>
    </row>
    <row r="2583" spans="1:60">
      <c r="A2583">
        <v>311075</v>
      </c>
      <c r="B2583">
        <v>13</v>
      </c>
      <c r="C2583" t="s">
        <v>4967</v>
      </c>
      <c r="D2583">
        <v>17</v>
      </c>
      <c r="E2583">
        <v>21</v>
      </c>
      <c r="F2583">
        <v>2012</v>
      </c>
      <c r="G2583">
        <v>11</v>
      </c>
      <c r="H2583">
        <v>9</v>
      </c>
      <c r="J2583">
        <v>34</v>
      </c>
      <c r="P2583" t="str">
        <f t="shared" si="241"/>
        <v>34</v>
      </c>
      <c r="Q2583">
        <v>1</v>
      </c>
      <c r="R2583">
        <v>1</v>
      </c>
      <c r="S2583">
        <v>2</v>
      </c>
      <c r="U2583" t="s">
        <v>44</v>
      </c>
      <c r="V2583">
        <v>1</v>
      </c>
      <c r="W2583" t="str">
        <f t="shared" si="242"/>
        <v>SIMS, ELGIE R. JR.</v>
      </c>
      <c r="X2583" t="s">
        <v>5416</v>
      </c>
      <c r="Y2583">
        <v>100</v>
      </c>
      <c r="Z2583">
        <v>100</v>
      </c>
      <c r="AA2583">
        <v>0</v>
      </c>
      <c r="AB2583">
        <v>41423</v>
      </c>
      <c r="AC2583">
        <v>1</v>
      </c>
      <c r="AH2583">
        <f t="shared" si="243"/>
        <v>41552</v>
      </c>
      <c r="AI2583">
        <f t="shared" si="244"/>
        <v>41423</v>
      </c>
      <c r="AJ2583">
        <f t="shared" si="245"/>
        <v>0</v>
      </c>
      <c r="AK2583">
        <f t="shared" si="246"/>
        <v>129</v>
      </c>
      <c r="AT2583">
        <v>0</v>
      </c>
      <c r="AU2583">
        <v>0</v>
      </c>
      <c r="AW2583" t="s">
        <v>4185</v>
      </c>
      <c r="AX2583" t="s">
        <v>5417</v>
      </c>
      <c r="AY2583" t="s">
        <v>86</v>
      </c>
      <c r="BD2583" t="s">
        <v>69</v>
      </c>
    </row>
    <row r="2584" spans="1:60">
      <c r="A2584">
        <v>311076</v>
      </c>
      <c r="B2584">
        <v>13</v>
      </c>
      <c r="C2584" t="s">
        <v>4967</v>
      </c>
      <c r="D2584">
        <v>17</v>
      </c>
      <c r="E2584">
        <v>21</v>
      </c>
      <c r="F2584">
        <v>2012</v>
      </c>
      <c r="G2584">
        <v>11</v>
      </c>
      <c r="H2584">
        <v>9</v>
      </c>
      <c r="J2584">
        <v>35</v>
      </c>
      <c r="P2584" t="str">
        <f t="shared" si="241"/>
        <v>35</v>
      </c>
      <c r="Q2584">
        <v>1</v>
      </c>
      <c r="R2584">
        <v>1</v>
      </c>
      <c r="S2584">
        <v>2</v>
      </c>
      <c r="U2584" t="s">
        <v>44</v>
      </c>
      <c r="V2584">
        <v>1</v>
      </c>
      <c r="W2584" t="str">
        <f t="shared" si="242"/>
        <v>FERNANDEZ, RICARDO A.</v>
      </c>
      <c r="X2584" t="s">
        <v>5123</v>
      </c>
      <c r="Y2584">
        <v>200</v>
      </c>
      <c r="Z2584">
        <v>200</v>
      </c>
      <c r="AA2584">
        <v>0</v>
      </c>
      <c r="AB2584">
        <v>16022</v>
      </c>
      <c r="AC2584">
        <v>0</v>
      </c>
      <c r="AH2584">
        <f t="shared" si="243"/>
        <v>50612</v>
      </c>
      <c r="AI2584">
        <f t="shared" si="244"/>
        <v>34590</v>
      </c>
      <c r="AJ2584">
        <f t="shared" si="245"/>
        <v>16022</v>
      </c>
      <c r="AK2584">
        <f t="shared" si="246"/>
        <v>0</v>
      </c>
      <c r="AT2584">
        <v>0</v>
      </c>
      <c r="AU2584">
        <v>0</v>
      </c>
      <c r="AW2584" t="s">
        <v>5124</v>
      </c>
      <c r="AX2584" t="s">
        <v>1497</v>
      </c>
      <c r="AY2584" t="s">
        <v>64</v>
      </c>
    </row>
    <row r="2585" spans="1:60">
      <c r="A2585">
        <v>311077</v>
      </c>
      <c r="B2585">
        <v>13</v>
      </c>
      <c r="C2585" t="s">
        <v>4967</v>
      </c>
      <c r="D2585">
        <v>17</v>
      </c>
      <c r="E2585">
        <v>21</v>
      </c>
      <c r="F2585">
        <v>2012</v>
      </c>
      <c r="G2585">
        <v>11</v>
      </c>
      <c r="H2585">
        <v>9</v>
      </c>
      <c r="J2585">
        <v>35</v>
      </c>
      <c r="P2585" t="str">
        <f t="shared" si="241"/>
        <v>35</v>
      </c>
      <c r="Q2585">
        <v>1</v>
      </c>
      <c r="R2585">
        <v>1</v>
      </c>
      <c r="S2585">
        <v>2</v>
      </c>
      <c r="U2585" t="s">
        <v>44</v>
      </c>
      <c r="V2585">
        <v>1</v>
      </c>
      <c r="W2585" t="str">
        <f t="shared" si="242"/>
        <v>HURLEY, FRANCES ANN</v>
      </c>
      <c r="X2585" t="s">
        <v>5195</v>
      </c>
      <c r="Y2585">
        <v>100</v>
      </c>
      <c r="Z2585">
        <v>100</v>
      </c>
      <c r="AA2585">
        <v>0</v>
      </c>
      <c r="AB2585">
        <v>34590</v>
      </c>
      <c r="AC2585">
        <v>1</v>
      </c>
      <c r="AH2585">
        <f t="shared" si="243"/>
        <v>50612</v>
      </c>
      <c r="AI2585">
        <f t="shared" si="244"/>
        <v>34590</v>
      </c>
      <c r="AJ2585">
        <f t="shared" si="245"/>
        <v>16022</v>
      </c>
      <c r="AK2585">
        <f t="shared" si="246"/>
        <v>0</v>
      </c>
      <c r="AT2585">
        <v>0</v>
      </c>
      <c r="AU2585">
        <v>0</v>
      </c>
      <c r="AW2585" t="s">
        <v>1472</v>
      </c>
      <c r="AX2585" t="s">
        <v>5196</v>
      </c>
      <c r="AY2585" t="s">
        <v>508</v>
      </c>
    </row>
    <row r="2586" spans="1:60">
      <c r="A2586">
        <v>311079</v>
      </c>
      <c r="B2586">
        <v>13</v>
      </c>
      <c r="C2586" t="s">
        <v>4967</v>
      </c>
      <c r="D2586">
        <v>17</v>
      </c>
      <c r="E2586">
        <v>21</v>
      </c>
      <c r="F2586">
        <v>2012</v>
      </c>
      <c r="G2586">
        <v>11</v>
      </c>
      <c r="H2586">
        <v>9</v>
      </c>
      <c r="J2586">
        <v>36</v>
      </c>
      <c r="P2586" t="str">
        <f t="shared" si="241"/>
        <v>36</v>
      </c>
      <c r="Q2586">
        <v>1</v>
      </c>
      <c r="R2586">
        <v>1</v>
      </c>
      <c r="S2586">
        <v>2</v>
      </c>
      <c r="U2586" t="s">
        <v>44</v>
      </c>
      <c r="V2586">
        <v>1</v>
      </c>
      <c r="W2586" t="str">
        <f t="shared" si="242"/>
        <v>BURKE, KELLY M.</v>
      </c>
      <c r="X2586" t="s">
        <v>5029</v>
      </c>
      <c r="Y2586">
        <v>100</v>
      </c>
      <c r="Z2586">
        <v>100</v>
      </c>
      <c r="AA2586">
        <v>1</v>
      </c>
      <c r="AB2586">
        <v>29910</v>
      </c>
      <c r="AC2586">
        <v>1</v>
      </c>
      <c r="AH2586">
        <f t="shared" si="243"/>
        <v>44068</v>
      </c>
      <c r="AI2586">
        <f t="shared" si="244"/>
        <v>29910</v>
      </c>
      <c r="AJ2586">
        <f t="shared" si="245"/>
        <v>14158</v>
      </c>
      <c r="AK2586">
        <f t="shared" si="246"/>
        <v>0</v>
      </c>
      <c r="AT2586">
        <v>0</v>
      </c>
      <c r="AU2586">
        <v>0</v>
      </c>
      <c r="AW2586" t="s">
        <v>5028</v>
      </c>
      <c r="AX2586" t="s">
        <v>218</v>
      </c>
      <c r="AY2586" t="s">
        <v>63</v>
      </c>
    </row>
    <row r="2587" spans="1:60">
      <c r="A2587">
        <v>311078</v>
      </c>
      <c r="B2587">
        <v>13</v>
      </c>
      <c r="C2587" t="s">
        <v>4967</v>
      </c>
      <c r="D2587">
        <v>17</v>
      </c>
      <c r="E2587">
        <v>21</v>
      </c>
      <c r="F2587">
        <v>2012</v>
      </c>
      <c r="G2587">
        <v>11</v>
      </c>
      <c r="H2587">
        <v>9</v>
      </c>
      <c r="J2587">
        <v>36</v>
      </c>
      <c r="P2587" t="str">
        <f t="shared" si="241"/>
        <v>36</v>
      </c>
      <c r="Q2587">
        <v>1</v>
      </c>
      <c r="R2587">
        <v>1</v>
      </c>
      <c r="S2587">
        <v>2</v>
      </c>
      <c r="U2587" t="s">
        <v>44</v>
      </c>
      <c r="V2587">
        <v>1</v>
      </c>
      <c r="W2587" t="str">
        <f t="shared" si="242"/>
        <v>SHELSTROM, BOB</v>
      </c>
      <c r="X2587" t="s">
        <v>5411</v>
      </c>
      <c r="Y2587">
        <v>200</v>
      </c>
      <c r="Z2587">
        <v>200</v>
      </c>
      <c r="AA2587">
        <v>0</v>
      </c>
      <c r="AB2587">
        <v>14158</v>
      </c>
      <c r="AC2587">
        <v>0</v>
      </c>
      <c r="AH2587">
        <f t="shared" si="243"/>
        <v>44068</v>
      </c>
      <c r="AI2587">
        <f t="shared" si="244"/>
        <v>29910</v>
      </c>
      <c r="AJ2587">
        <f t="shared" si="245"/>
        <v>14158</v>
      </c>
      <c r="AK2587">
        <f t="shared" si="246"/>
        <v>0</v>
      </c>
      <c r="AT2587">
        <v>0</v>
      </c>
      <c r="AU2587">
        <v>0</v>
      </c>
      <c r="AW2587" t="s">
        <v>5412</v>
      </c>
      <c r="AX2587" t="s">
        <v>51</v>
      </c>
    </row>
    <row r="2588" spans="1:60">
      <c r="A2588">
        <v>311080</v>
      </c>
      <c r="B2588">
        <v>13</v>
      </c>
      <c r="C2588" t="s">
        <v>4967</v>
      </c>
      <c r="D2588">
        <v>17</v>
      </c>
      <c r="E2588">
        <v>21</v>
      </c>
      <c r="F2588">
        <v>2012</v>
      </c>
      <c r="G2588">
        <v>11</v>
      </c>
      <c r="H2588">
        <v>9</v>
      </c>
      <c r="J2588">
        <v>37</v>
      </c>
      <c r="P2588" t="str">
        <f t="shared" si="241"/>
        <v>37</v>
      </c>
      <c r="Q2588">
        <v>1</v>
      </c>
      <c r="R2588">
        <v>1</v>
      </c>
      <c r="S2588">
        <v>2</v>
      </c>
      <c r="U2588" t="s">
        <v>44</v>
      </c>
      <c r="V2588">
        <v>1</v>
      </c>
      <c r="W2588" t="str">
        <f t="shared" si="242"/>
        <v>KOSEL, RENEE</v>
      </c>
      <c r="X2588" t="s">
        <v>5230</v>
      </c>
      <c r="Y2588">
        <v>200</v>
      </c>
      <c r="Z2588">
        <v>200</v>
      </c>
      <c r="AA2588">
        <v>1</v>
      </c>
      <c r="AB2588">
        <v>42291</v>
      </c>
      <c r="AC2588">
        <v>1</v>
      </c>
      <c r="AH2588">
        <f t="shared" si="243"/>
        <v>42291</v>
      </c>
      <c r="AI2588">
        <f t="shared" si="244"/>
        <v>0</v>
      </c>
      <c r="AJ2588">
        <f t="shared" si="245"/>
        <v>42291</v>
      </c>
      <c r="AK2588">
        <f t="shared" si="246"/>
        <v>0</v>
      </c>
      <c r="AT2588">
        <v>0</v>
      </c>
      <c r="AU2588">
        <v>0</v>
      </c>
      <c r="AW2588" t="s">
        <v>5231</v>
      </c>
      <c r="AX2588" t="s">
        <v>4245</v>
      </c>
    </row>
    <row r="2589" spans="1:60">
      <c r="A2589">
        <v>311081</v>
      </c>
      <c r="B2589">
        <v>13</v>
      </c>
      <c r="C2589" t="s">
        <v>4967</v>
      </c>
      <c r="D2589">
        <v>17</v>
      </c>
      <c r="E2589">
        <v>21</v>
      </c>
      <c r="F2589">
        <v>2012</v>
      </c>
      <c r="G2589">
        <v>11</v>
      </c>
      <c r="H2589">
        <v>9</v>
      </c>
      <c r="J2589">
        <v>38</v>
      </c>
      <c r="P2589" t="str">
        <f t="shared" si="241"/>
        <v>38</v>
      </c>
      <c r="Q2589">
        <v>1</v>
      </c>
      <c r="R2589">
        <v>1</v>
      </c>
      <c r="S2589">
        <v>2</v>
      </c>
      <c r="U2589" t="s">
        <v>44</v>
      </c>
      <c r="V2589">
        <v>1</v>
      </c>
      <c r="W2589" t="str">
        <f t="shared" si="242"/>
        <v>RILEY, AL</v>
      </c>
      <c r="X2589" t="s">
        <v>5375</v>
      </c>
      <c r="Y2589">
        <v>100</v>
      </c>
      <c r="Z2589">
        <v>100</v>
      </c>
      <c r="AA2589">
        <v>1</v>
      </c>
      <c r="AB2589">
        <v>43055</v>
      </c>
      <c r="AC2589">
        <v>1</v>
      </c>
      <c r="AH2589">
        <f t="shared" si="243"/>
        <v>43055</v>
      </c>
      <c r="AI2589">
        <f t="shared" si="244"/>
        <v>43055</v>
      </c>
      <c r="AJ2589">
        <f t="shared" si="245"/>
        <v>0</v>
      </c>
      <c r="AK2589">
        <f t="shared" si="246"/>
        <v>0</v>
      </c>
      <c r="AT2589">
        <v>0</v>
      </c>
      <c r="AU2589">
        <v>0</v>
      </c>
      <c r="AW2589" t="s">
        <v>1149</v>
      </c>
      <c r="AX2589" t="s">
        <v>1571</v>
      </c>
    </row>
    <row r="2590" spans="1:60">
      <c r="A2590">
        <v>311082</v>
      </c>
      <c r="B2590">
        <v>13</v>
      </c>
      <c r="C2590" t="s">
        <v>4967</v>
      </c>
      <c r="D2590">
        <v>17</v>
      </c>
      <c r="E2590">
        <v>21</v>
      </c>
      <c r="F2590">
        <v>2012</v>
      </c>
      <c r="G2590">
        <v>11</v>
      </c>
      <c r="H2590">
        <v>9</v>
      </c>
      <c r="J2590">
        <v>39</v>
      </c>
      <c r="P2590" t="str">
        <f t="shared" si="241"/>
        <v>39</v>
      </c>
      <c r="Q2590">
        <v>1</v>
      </c>
      <c r="R2590">
        <v>1</v>
      </c>
      <c r="S2590">
        <v>2</v>
      </c>
      <c r="U2590" t="s">
        <v>44</v>
      </c>
      <c r="V2590">
        <v>1</v>
      </c>
      <c r="W2590" t="str">
        <f t="shared" si="242"/>
        <v>BERRIOS, MARIA ANTONIA (TONI)</v>
      </c>
      <c r="X2590" t="s">
        <v>5005</v>
      </c>
      <c r="Y2590">
        <v>100</v>
      </c>
      <c r="Z2590">
        <v>100</v>
      </c>
      <c r="AA2590">
        <v>1</v>
      </c>
      <c r="AB2590">
        <v>22870</v>
      </c>
      <c r="AC2590">
        <v>1</v>
      </c>
      <c r="AH2590">
        <f t="shared" si="243"/>
        <v>22870</v>
      </c>
      <c r="AI2590">
        <f t="shared" si="244"/>
        <v>22870</v>
      </c>
      <c r="AJ2590">
        <f t="shared" si="245"/>
        <v>0</v>
      </c>
      <c r="AK2590">
        <f t="shared" si="246"/>
        <v>0</v>
      </c>
      <c r="AT2590">
        <v>0</v>
      </c>
      <c r="AU2590">
        <v>0</v>
      </c>
      <c r="AW2590" t="s">
        <v>5006</v>
      </c>
      <c r="AX2590" t="s">
        <v>3513</v>
      </c>
      <c r="AY2590" t="s">
        <v>5007</v>
      </c>
      <c r="BC2590" t="s">
        <v>1276</v>
      </c>
    </row>
    <row r="2591" spans="1:60">
      <c r="A2591">
        <v>311084</v>
      </c>
      <c r="B2591">
        <v>13</v>
      </c>
      <c r="C2591" t="s">
        <v>4967</v>
      </c>
      <c r="D2591">
        <v>17</v>
      </c>
      <c r="E2591">
        <v>21</v>
      </c>
      <c r="F2591">
        <v>2012</v>
      </c>
      <c r="G2591">
        <v>11</v>
      </c>
      <c r="H2591">
        <v>9</v>
      </c>
      <c r="J2591">
        <v>40</v>
      </c>
      <c r="P2591" t="str">
        <f t="shared" si="241"/>
        <v>40</v>
      </c>
      <c r="Q2591">
        <v>1</v>
      </c>
      <c r="R2591">
        <v>1</v>
      </c>
      <c r="S2591">
        <v>2</v>
      </c>
      <c r="U2591" t="s">
        <v>44</v>
      </c>
      <c r="V2591">
        <v>1</v>
      </c>
      <c r="W2591" t="str">
        <f t="shared" si="242"/>
        <v>MELL, DEBORAH L.</v>
      </c>
      <c r="X2591" t="s">
        <v>5299</v>
      </c>
      <c r="Y2591">
        <v>100</v>
      </c>
      <c r="Z2591">
        <v>100</v>
      </c>
      <c r="AA2591">
        <v>1</v>
      </c>
      <c r="AB2591">
        <v>21744</v>
      </c>
      <c r="AC2591">
        <v>1</v>
      </c>
      <c r="AH2591">
        <f t="shared" si="243"/>
        <v>26653</v>
      </c>
      <c r="AI2591">
        <f t="shared" si="244"/>
        <v>21744</v>
      </c>
      <c r="AJ2591">
        <f t="shared" si="245"/>
        <v>4909</v>
      </c>
      <c r="AK2591">
        <f t="shared" si="246"/>
        <v>0</v>
      </c>
      <c r="AT2591">
        <v>0</v>
      </c>
      <c r="AU2591">
        <v>0</v>
      </c>
      <c r="AW2591" t="s">
        <v>5300</v>
      </c>
      <c r="AX2591" t="s">
        <v>911</v>
      </c>
      <c r="AY2591" t="s">
        <v>151</v>
      </c>
    </row>
    <row r="2592" spans="1:60">
      <c r="A2592">
        <v>311083</v>
      </c>
      <c r="B2592">
        <v>13</v>
      </c>
      <c r="C2592" t="s">
        <v>4967</v>
      </c>
      <c r="D2592">
        <v>17</v>
      </c>
      <c r="E2592">
        <v>21</v>
      </c>
      <c r="F2592">
        <v>2012</v>
      </c>
      <c r="G2592">
        <v>11</v>
      </c>
      <c r="H2592">
        <v>9</v>
      </c>
      <c r="J2592">
        <v>40</v>
      </c>
      <c r="P2592" t="str">
        <f t="shared" si="241"/>
        <v>40</v>
      </c>
      <c r="Q2592">
        <v>1</v>
      </c>
      <c r="R2592">
        <v>1</v>
      </c>
      <c r="S2592">
        <v>2</v>
      </c>
      <c r="U2592" t="s">
        <v>44</v>
      </c>
      <c r="V2592">
        <v>1</v>
      </c>
      <c r="W2592" t="str">
        <f t="shared" si="242"/>
        <v>PUCCIOJOHNSON, ANTOINETTE TONI</v>
      </c>
      <c r="X2592" t="s">
        <v>5355</v>
      </c>
      <c r="Y2592">
        <v>200</v>
      </c>
      <c r="Z2592">
        <v>200</v>
      </c>
      <c r="AA2592">
        <v>0</v>
      </c>
      <c r="AB2592">
        <v>4909</v>
      </c>
      <c r="AC2592">
        <v>0</v>
      </c>
      <c r="AH2592">
        <f t="shared" si="243"/>
        <v>26653</v>
      </c>
      <c r="AI2592">
        <f t="shared" si="244"/>
        <v>21744</v>
      </c>
      <c r="AJ2592">
        <f t="shared" si="245"/>
        <v>4909</v>
      </c>
      <c r="AK2592">
        <f t="shared" si="246"/>
        <v>0</v>
      </c>
      <c r="AT2592">
        <v>0</v>
      </c>
      <c r="AU2592">
        <v>0</v>
      </c>
      <c r="AW2592" t="s">
        <v>5356</v>
      </c>
      <c r="AX2592" t="s">
        <v>5357</v>
      </c>
      <c r="AY2592" t="s">
        <v>1276</v>
      </c>
      <c r="BG2592" t="s">
        <v>206</v>
      </c>
      <c r="BH2592">
        <v>1</v>
      </c>
    </row>
    <row r="2593" spans="1:55">
      <c r="A2593">
        <v>311085</v>
      </c>
      <c r="B2593">
        <v>13</v>
      </c>
      <c r="C2593" t="s">
        <v>4967</v>
      </c>
      <c r="D2593">
        <v>17</v>
      </c>
      <c r="E2593">
        <v>21</v>
      </c>
      <c r="F2593">
        <v>2012</v>
      </c>
      <c r="G2593">
        <v>11</v>
      </c>
      <c r="H2593">
        <v>9</v>
      </c>
      <c r="J2593">
        <v>41</v>
      </c>
      <c r="P2593" t="str">
        <f t="shared" si="241"/>
        <v>41</v>
      </c>
      <c r="Q2593">
        <v>1</v>
      </c>
      <c r="R2593">
        <v>1</v>
      </c>
      <c r="S2593">
        <v>2</v>
      </c>
      <c r="U2593" t="s">
        <v>44</v>
      </c>
      <c r="V2593">
        <v>1</v>
      </c>
      <c r="W2593" t="str">
        <f t="shared" si="242"/>
        <v>SENGER, DARLENE J.</v>
      </c>
      <c r="X2593" t="s">
        <v>5404</v>
      </c>
      <c r="Y2593">
        <v>200</v>
      </c>
      <c r="Z2593">
        <v>200</v>
      </c>
      <c r="AA2593">
        <v>1</v>
      </c>
      <c r="AB2593">
        <v>38291</v>
      </c>
      <c r="AC2593">
        <v>1</v>
      </c>
      <c r="AH2593">
        <f t="shared" si="243"/>
        <v>38291</v>
      </c>
      <c r="AI2593">
        <f t="shared" si="244"/>
        <v>0</v>
      </c>
      <c r="AJ2593">
        <f t="shared" si="245"/>
        <v>38291</v>
      </c>
      <c r="AK2593">
        <f t="shared" si="246"/>
        <v>0</v>
      </c>
      <c r="AT2593">
        <v>0</v>
      </c>
      <c r="AU2593">
        <v>0</v>
      </c>
      <c r="AW2593" t="s">
        <v>5405</v>
      </c>
      <c r="AX2593" t="s">
        <v>4230</v>
      </c>
    </row>
    <row r="2594" spans="1:55">
      <c r="A2594">
        <v>311086</v>
      </c>
      <c r="B2594">
        <v>13</v>
      </c>
      <c r="C2594" t="s">
        <v>4967</v>
      </c>
      <c r="D2594">
        <v>17</v>
      </c>
      <c r="E2594">
        <v>21</v>
      </c>
      <c r="F2594">
        <v>2012</v>
      </c>
      <c r="G2594">
        <v>11</v>
      </c>
      <c r="H2594">
        <v>9</v>
      </c>
      <c r="J2594">
        <v>42</v>
      </c>
      <c r="P2594" t="str">
        <f t="shared" si="241"/>
        <v>42</v>
      </c>
      <c r="Q2594">
        <v>1</v>
      </c>
      <c r="R2594">
        <v>1</v>
      </c>
      <c r="S2594">
        <v>2</v>
      </c>
      <c r="U2594" t="s">
        <v>44</v>
      </c>
      <c r="V2594">
        <v>1</v>
      </c>
      <c r="W2594" t="str">
        <f t="shared" si="242"/>
        <v>ADAMS, WILLIAM R.</v>
      </c>
      <c r="X2594" t="s">
        <v>4970</v>
      </c>
      <c r="Y2594">
        <v>100</v>
      </c>
      <c r="Z2594">
        <v>100</v>
      </c>
      <c r="AA2594">
        <v>0</v>
      </c>
      <c r="AB2594">
        <v>19481</v>
      </c>
      <c r="AC2594">
        <v>0</v>
      </c>
      <c r="AH2594">
        <f t="shared" si="243"/>
        <v>50780</v>
      </c>
      <c r="AI2594">
        <f t="shared" si="244"/>
        <v>19481</v>
      </c>
      <c r="AJ2594">
        <f t="shared" si="245"/>
        <v>31299</v>
      </c>
      <c r="AK2594">
        <f t="shared" si="246"/>
        <v>0</v>
      </c>
      <c r="AT2594">
        <v>0</v>
      </c>
      <c r="AU2594">
        <v>0</v>
      </c>
      <c r="AW2594" t="s">
        <v>4971</v>
      </c>
      <c r="AX2594" t="s">
        <v>341</v>
      </c>
      <c r="AY2594" t="s">
        <v>86</v>
      </c>
    </row>
    <row r="2595" spans="1:55">
      <c r="A2595">
        <v>311087</v>
      </c>
      <c r="B2595">
        <v>13</v>
      </c>
      <c r="C2595" t="s">
        <v>4967</v>
      </c>
      <c r="D2595">
        <v>17</v>
      </c>
      <c r="E2595">
        <v>21</v>
      </c>
      <c r="F2595">
        <v>2012</v>
      </c>
      <c r="G2595">
        <v>11</v>
      </c>
      <c r="H2595">
        <v>9</v>
      </c>
      <c r="J2595">
        <v>42</v>
      </c>
      <c r="P2595" t="str">
        <f t="shared" si="241"/>
        <v>42</v>
      </c>
      <c r="Q2595">
        <v>1</v>
      </c>
      <c r="R2595">
        <v>1</v>
      </c>
      <c r="S2595">
        <v>2</v>
      </c>
      <c r="U2595" t="s">
        <v>44</v>
      </c>
      <c r="V2595">
        <v>1</v>
      </c>
      <c r="W2595" t="str">
        <f t="shared" si="242"/>
        <v>IVES, JEANNE M.</v>
      </c>
      <c r="X2595" t="s">
        <v>5201</v>
      </c>
      <c r="Y2595">
        <v>200</v>
      </c>
      <c r="Z2595">
        <v>200</v>
      </c>
      <c r="AA2595">
        <v>0</v>
      </c>
      <c r="AB2595">
        <v>31299</v>
      </c>
      <c r="AC2595">
        <v>1</v>
      </c>
      <c r="AH2595">
        <f t="shared" si="243"/>
        <v>50780</v>
      </c>
      <c r="AI2595">
        <f t="shared" si="244"/>
        <v>19481</v>
      </c>
      <c r="AJ2595">
        <f t="shared" si="245"/>
        <v>31299</v>
      </c>
      <c r="AK2595">
        <f t="shared" si="246"/>
        <v>0</v>
      </c>
      <c r="AT2595">
        <v>0</v>
      </c>
      <c r="AU2595">
        <v>0</v>
      </c>
      <c r="AW2595" t="s">
        <v>5202</v>
      </c>
      <c r="AX2595" t="s">
        <v>1954</v>
      </c>
      <c r="AY2595" t="s">
        <v>63</v>
      </c>
    </row>
    <row r="2596" spans="1:55">
      <c r="A2596">
        <v>311088</v>
      </c>
      <c r="B2596">
        <v>13</v>
      </c>
      <c r="C2596" t="s">
        <v>4967</v>
      </c>
      <c r="D2596">
        <v>17</v>
      </c>
      <c r="E2596">
        <v>21</v>
      </c>
      <c r="F2596">
        <v>2012</v>
      </c>
      <c r="G2596">
        <v>11</v>
      </c>
      <c r="H2596">
        <v>9</v>
      </c>
      <c r="J2596">
        <v>43</v>
      </c>
      <c r="P2596" t="str">
        <f t="shared" si="241"/>
        <v>43</v>
      </c>
      <c r="Q2596">
        <v>1</v>
      </c>
      <c r="R2596">
        <v>1</v>
      </c>
      <c r="S2596">
        <v>2</v>
      </c>
      <c r="U2596" t="s">
        <v>44</v>
      </c>
      <c r="V2596">
        <v>1</v>
      </c>
      <c r="W2596" t="str">
        <f t="shared" si="242"/>
        <v>EVANS, RICHARD</v>
      </c>
      <c r="X2596" t="s">
        <v>5114</v>
      </c>
      <c r="Y2596">
        <v>2683</v>
      </c>
      <c r="Z2596">
        <v>600</v>
      </c>
      <c r="AA2596">
        <v>0</v>
      </c>
      <c r="AB2596">
        <v>2</v>
      </c>
      <c r="AC2596">
        <v>0</v>
      </c>
      <c r="AH2596">
        <f t="shared" si="243"/>
        <v>18546</v>
      </c>
      <c r="AI2596">
        <f t="shared" si="244"/>
        <v>18544</v>
      </c>
      <c r="AJ2596">
        <f t="shared" si="245"/>
        <v>0</v>
      </c>
      <c r="AK2596">
        <f t="shared" si="246"/>
        <v>2</v>
      </c>
      <c r="AT2596">
        <v>0</v>
      </c>
      <c r="AU2596">
        <v>0</v>
      </c>
      <c r="AW2596" t="s">
        <v>1386</v>
      </c>
      <c r="AX2596" t="s">
        <v>1236</v>
      </c>
    </row>
    <row r="2597" spans="1:55">
      <c r="A2597">
        <v>311089</v>
      </c>
      <c r="B2597">
        <v>13</v>
      </c>
      <c r="C2597" t="s">
        <v>4967</v>
      </c>
      <c r="D2597">
        <v>17</v>
      </c>
      <c r="E2597">
        <v>21</v>
      </c>
      <c r="F2597">
        <v>2012</v>
      </c>
      <c r="G2597">
        <v>11</v>
      </c>
      <c r="H2597">
        <v>9</v>
      </c>
      <c r="J2597">
        <v>43</v>
      </c>
      <c r="P2597" t="str">
        <f t="shared" si="241"/>
        <v>43</v>
      </c>
      <c r="Q2597">
        <v>1</v>
      </c>
      <c r="R2597">
        <v>1</v>
      </c>
      <c r="S2597">
        <v>2</v>
      </c>
      <c r="U2597" t="s">
        <v>44</v>
      </c>
      <c r="V2597">
        <v>1</v>
      </c>
      <c r="W2597" t="str">
        <f t="shared" si="242"/>
        <v>FARNHAM, KEITH</v>
      </c>
      <c r="X2597" t="s">
        <v>5116</v>
      </c>
      <c r="Y2597">
        <v>100</v>
      </c>
      <c r="Z2597">
        <v>100</v>
      </c>
      <c r="AA2597">
        <v>1</v>
      </c>
      <c r="AB2597">
        <v>18544</v>
      </c>
      <c r="AC2597">
        <v>1</v>
      </c>
      <c r="AH2597">
        <f t="shared" si="243"/>
        <v>18546</v>
      </c>
      <c r="AI2597">
        <f t="shared" si="244"/>
        <v>18544</v>
      </c>
      <c r="AJ2597">
        <f t="shared" si="245"/>
        <v>0</v>
      </c>
      <c r="AK2597">
        <f t="shared" si="246"/>
        <v>2</v>
      </c>
      <c r="AT2597">
        <v>0</v>
      </c>
      <c r="AU2597">
        <v>0</v>
      </c>
      <c r="AW2597" t="s">
        <v>5117</v>
      </c>
      <c r="AX2597" t="s">
        <v>1010</v>
      </c>
    </row>
    <row r="2598" spans="1:55">
      <c r="A2598">
        <v>311091</v>
      </c>
      <c r="B2598">
        <v>13</v>
      </c>
      <c r="C2598" t="s">
        <v>4967</v>
      </c>
      <c r="D2598">
        <v>17</v>
      </c>
      <c r="E2598">
        <v>21</v>
      </c>
      <c r="F2598">
        <v>2012</v>
      </c>
      <c r="G2598">
        <v>11</v>
      </c>
      <c r="H2598">
        <v>9</v>
      </c>
      <c r="J2598">
        <v>44</v>
      </c>
      <c r="P2598" t="str">
        <f t="shared" si="241"/>
        <v>44</v>
      </c>
      <c r="Q2598">
        <v>1</v>
      </c>
      <c r="R2598">
        <v>1</v>
      </c>
      <c r="S2598">
        <v>2</v>
      </c>
      <c r="U2598" t="s">
        <v>44</v>
      </c>
      <c r="V2598">
        <v>1</v>
      </c>
      <c r="W2598" t="str">
        <f t="shared" si="242"/>
        <v>CRESPO, FRED</v>
      </c>
      <c r="X2598" t="s">
        <v>5068</v>
      </c>
      <c r="Y2598">
        <v>100</v>
      </c>
      <c r="Z2598">
        <v>100</v>
      </c>
      <c r="AA2598">
        <v>1</v>
      </c>
      <c r="AB2598">
        <v>19808</v>
      </c>
      <c r="AC2598">
        <v>1</v>
      </c>
      <c r="AH2598">
        <f t="shared" si="243"/>
        <v>31025</v>
      </c>
      <c r="AI2598">
        <f t="shared" si="244"/>
        <v>19808</v>
      </c>
      <c r="AJ2598">
        <f t="shared" si="245"/>
        <v>11217</v>
      </c>
      <c r="AK2598">
        <f t="shared" si="246"/>
        <v>0</v>
      </c>
      <c r="AT2598">
        <v>0</v>
      </c>
      <c r="AU2598">
        <v>0</v>
      </c>
      <c r="AW2598" t="s">
        <v>5069</v>
      </c>
      <c r="AX2598" t="s">
        <v>110</v>
      </c>
    </row>
    <row r="2599" spans="1:55">
      <c r="A2599">
        <v>311090</v>
      </c>
      <c r="B2599">
        <v>13</v>
      </c>
      <c r="C2599" t="s">
        <v>4967</v>
      </c>
      <c r="D2599">
        <v>17</v>
      </c>
      <c r="E2599">
        <v>21</v>
      </c>
      <c r="F2599">
        <v>2012</v>
      </c>
      <c r="G2599">
        <v>11</v>
      </c>
      <c r="H2599">
        <v>9</v>
      </c>
      <c r="J2599">
        <v>44</v>
      </c>
      <c r="P2599" t="str">
        <f t="shared" si="241"/>
        <v>44</v>
      </c>
      <c r="Q2599">
        <v>1</v>
      </c>
      <c r="R2599">
        <v>1</v>
      </c>
      <c r="S2599">
        <v>2</v>
      </c>
      <c r="U2599" t="s">
        <v>44</v>
      </c>
      <c r="V2599">
        <v>1</v>
      </c>
      <c r="W2599" t="str">
        <f t="shared" si="242"/>
        <v>JUAREZ, RAMIRO</v>
      </c>
      <c r="X2599" t="s">
        <v>5215</v>
      </c>
      <c r="Y2599">
        <v>200</v>
      </c>
      <c r="Z2599">
        <v>200</v>
      </c>
      <c r="AA2599">
        <v>0</v>
      </c>
      <c r="AB2599">
        <v>11217</v>
      </c>
      <c r="AC2599">
        <v>0</v>
      </c>
      <c r="AH2599">
        <f t="shared" si="243"/>
        <v>31025</v>
      </c>
      <c r="AI2599">
        <f t="shared" si="244"/>
        <v>19808</v>
      </c>
      <c r="AJ2599">
        <f t="shared" si="245"/>
        <v>11217</v>
      </c>
      <c r="AK2599">
        <f t="shared" si="246"/>
        <v>0</v>
      </c>
      <c r="AT2599">
        <v>0</v>
      </c>
      <c r="AU2599">
        <v>0</v>
      </c>
      <c r="AW2599" t="s">
        <v>5216</v>
      </c>
      <c r="AX2599" t="s">
        <v>5217</v>
      </c>
    </row>
    <row r="2600" spans="1:55">
      <c r="A2600">
        <v>311092</v>
      </c>
      <c r="B2600">
        <v>13</v>
      </c>
      <c r="C2600" t="s">
        <v>4967</v>
      </c>
      <c r="D2600">
        <v>17</v>
      </c>
      <c r="E2600">
        <v>21</v>
      </c>
      <c r="F2600">
        <v>2012</v>
      </c>
      <c r="G2600">
        <v>11</v>
      </c>
      <c r="H2600">
        <v>9</v>
      </c>
      <c r="J2600">
        <v>45</v>
      </c>
      <c r="P2600" t="str">
        <f t="shared" si="241"/>
        <v>45</v>
      </c>
      <c r="Q2600">
        <v>1</v>
      </c>
      <c r="R2600">
        <v>1</v>
      </c>
      <c r="S2600">
        <v>2</v>
      </c>
      <c r="U2600" t="s">
        <v>44</v>
      </c>
      <c r="V2600">
        <v>1</v>
      </c>
      <c r="W2600" t="str">
        <f t="shared" si="242"/>
        <v>FRANZEN, JOANN</v>
      </c>
      <c r="X2600" t="s">
        <v>5136</v>
      </c>
      <c r="Y2600">
        <v>100</v>
      </c>
      <c r="Z2600">
        <v>100</v>
      </c>
      <c r="AA2600">
        <v>0</v>
      </c>
      <c r="AB2600">
        <v>19375</v>
      </c>
      <c r="AC2600">
        <v>0</v>
      </c>
      <c r="AH2600">
        <f t="shared" si="243"/>
        <v>43459</v>
      </c>
      <c r="AI2600">
        <f t="shared" si="244"/>
        <v>19375</v>
      </c>
      <c r="AJ2600">
        <f t="shared" si="245"/>
        <v>24084</v>
      </c>
      <c r="AK2600">
        <f t="shared" si="246"/>
        <v>0</v>
      </c>
      <c r="AT2600">
        <v>0</v>
      </c>
      <c r="AU2600">
        <v>0</v>
      </c>
      <c r="AW2600" t="s">
        <v>5137</v>
      </c>
      <c r="AX2600" t="s">
        <v>1871</v>
      </c>
    </row>
    <row r="2601" spans="1:55">
      <c r="A2601">
        <v>311093</v>
      </c>
      <c r="B2601">
        <v>13</v>
      </c>
      <c r="C2601" t="s">
        <v>4967</v>
      </c>
      <c r="D2601">
        <v>17</v>
      </c>
      <c r="E2601">
        <v>21</v>
      </c>
      <c r="F2601">
        <v>2012</v>
      </c>
      <c r="G2601">
        <v>11</v>
      </c>
      <c r="H2601">
        <v>9</v>
      </c>
      <c r="J2601">
        <v>45</v>
      </c>
      <c r="P2601" t="str">
        <f t="shared" si="241"/>
        <v>45</v>
      </c>
      <c r="Q2601">
        <v>1</v>
      </c>
      <c r="R2601">
        <v>1</v>
      </c>
      <c r="S2601">
        <v>2</v>
      </c>
      <c r="U2601" t="s">
        <v>44</v>
      </c>
      <c r="V2601">
        <v>1</v>
      </c>
      <c r="W2601" t="str">
        <f t="shared" si="242"/>
        <v>REBOLETTI, DENNIS M.</v>
      </c>
      <c r="X2601" t="s">
        <v>5365</v>
      </c>
      <c r="Y2601">
        <v>200</v>
      </c>
      <c r="Z2601">
        <v>200</v>
      </c>
      <c r="AA2601">
        <v>1</v>
      </c>
      <c r="AB2601">
        <v>24084</v>
      </c>
      <c r="AC2601">
        <v>1</v>
      </c>
      <c r="AH2601">
        <f t="shared" si="243"/>
        <v>43459</v>
      </c>
      <c r="AI2601">
        <f t="shared" si="244"/>
        <v>19375</v>
      </c>
      <c r="AJ2601">
        <f t="shared" si="245"/>
        <v>24084</v>
      </c>
      <c r="AK2601">
        <f t="shared" si="246"/>
        <v>0</v>
      </c>
      <c r="AT2601">
        <v>0</v>
      </c>
      <c r="AU2601">
        <v>0</v>
      </c>
      <c r="AW2601" t="s">
        <v>5366</v>
      </c>
      <c r="AX2601" t="s">
        <v>519</v>
      </c>
      <c r="AY2601" t="s">
        <v>63</v>
      </c>
    </row>
    <row r="2602" spans="1:55">
      <c r="A2602">
        <v>311095</v>
      </c>
      <c r="B2602">
        <v>13</v>
      </c>
      <c r="C2602" t="s">
        <v>4967</v>
      </c>
      <c r="D2602">
        <v>17</v>
      </c>
      <c r="E2602">
        <v>21</v>
      </c>
      <c r="F2602">
        <v>2012</v>
      </c>
      <c r="G2602">
        <v>11</v>
      </c>
      <c r="H2602">
        <v>9</v>
      </c>
      <c r="J2602">
        <v>46</v>
      </c>
      <c r="P2602" t="str">
        <f t="shared" si="241"/>
        <v>46</v>
      </c>
      <c r="Q2602">
        <v>1</v>
      </c>
      <c r="R2602">
        <v>1</v>
      </c>
      <c r="S2602">
        <v>2</v>
      </c>
      <c r="U2602" t="s">
        <v>44</v>
      </c>
      <c r="V2602">
        <v>1</v>
      </c>
      <c r="W2602" t="str">
        <f t="shared" si="242"/>
        <v>CONROY, DEBORAH OKEEFE</v>
      </c>
      <c r="X2602" t="s">
        <v>5065</v>
      </c>
      <c r="Y2602">
        <v>100</v>
      </c>
      <c r="Z2602">
        <v>100</v>
      </c>
      <c r="AA2602">
        <v>0</v>
      </c>
      <c r="AB2602">
        <v>20200</v>
      </c>
      <c r="AC2602">
        <v>1</v>
      </c>
      <c r="AH2602">
        <f t="shared" si="243"/>
        <v>35025</v>
      </c>
      <c r="AI2602">
        <f t="shared" si="244"/>
        <v>20200</v>
      </c>
      <c r="AJ2602">
        <f t="shared" si="245"/>
        <v>14825</v>
      </c>
      <c r="AK2602">
        <f t="shared" si="246"/>
        <v>0</v>
      </c>
      <c r="AT2602">
        <v>0</v>
      </c>
      <c r="AU2602">
        <v>0</v>
      </c>
      <c r="AW2602" t="s">
        <v>5066</v>
      </c>
      <c r="AX2602" t="s">
        <v>911</v>
      </c>
    </row>
    <row r="2603" spans="1:55">
      <c r="A2603">
        <v>311094</v>
      </c>
      <c r="B2603">
        <v>13</v>
      </c>
      <c r="C2603" t="s">
        <v>4967</v>
      </c>
      <c r="D2603">
        <v>17</v>
      </c>
      <c r="E2603">
        <v>21</v>
      </c>
      <c r="F2603">
        <v>2012</v>
      </c>
      <c r="G2603">
        <v>11</v>
      </c>
      <c r="H2603">
        <v>9</v>
      </c>
      <c r="J2603">
        <v>46</v>
      </c>
      <c r="P2603" t="str">
        <f t="shared" si="241"/>
        <v>46</v>
      </c>
      <c r="Q2603">
        <v>1</v>
      </c>
      <c r="R2603">
        <v>1</v>
      </c>
      <c r="S2603">
        <v>2</v>
      </c>
      <c r="U2603" t="s">
        <v>44</v>
      </c>
      <c r="V2603">
        <v>1</v>
      </c>
      <c r="W2603" t="str">
        <f t="shared" si="242"/>
        <v>KORDIK, DANIEL J.</v>
      </c>
      <c r="X2603" t="s">
        <v>5228</v>
      </c>
      <c r="Y2603">
        <v>200</v>
      </c>
      <c r="Z2603">
        <v>200</v>
      </c>
      <c r="AA2603">
        <v>0</v>
      </c>
      <c r="AB2603">
        <v>14825</v>
      </c>
      <c r="AC2603">
        <v>0</v>
      </c>
      <c r="AH2603">
        <f t="shared" si="243"/>
        <v>35025</v>
      </c>
      <c r="AI2603">
        <f t="shared" si="244"/>
        <v>20200</v>
      </c>
      <c r="AJ2603">
        <f t="shared" si="245"/>
        <v>14825</v>
      </c>
      <c r="AK2603">
        <f t="shared" si="246"/>
        <v>0</v>
      </c>
      <c r="AT2603">
        <v>0</v>
      </c>
      <c r="AU2603">
        <v>0</v>
      </c>
      <c r="AW2603" t="s">
        <v>5229</v>
      </c>
      <c r="AX2603" t="s">
        <v>432</v>
      </c>
      <c r="AY2603" t="s">
        <v>48</v>
      </c>
    </row>
    <row r="2604" spans="1:55">
      <c r="A2604">
        <v>311096</v>
      </c>
      <c r="B2604">
        <v>13</v>
      </c>
      <c r="C2604" t="s">
        <v>4967</v>
      </c>
      <c r="D2604">
        <v>17</v>
      </c>
      <c r="E2604">
        <v>21</v>
      </c>
      <c r="F2604">
        <v>2012</v>
      </c>
      <c r="G2604">
        <v>11</v>
      </c>
      <c r="H2604">
        <v>9</v>
      </c>
      <c r="J2604">
        <v>47</v>
      </c>
      <c r="P2604" t="str">
        <f t="shared" si="241"/>
        <v>47</v>
      </c>
      <c r="Q2604">
        <v>1</v>
      </c>
      <c r="R2604">
        <v>1</v>
      </c>
      <c r="S2604">
        <v>2</v>
      </c>
      <c r="U2604" t="s">
        <v>44</v>
      </c>
      <c r="V2604">
        <v>1</v>
      </c>
      <c r="W2604" t="str">
        <f t="shared" si="242"/>
        <v>BELLOCK, PATRICIA R. (PATTI)</v>
      </c>
      <c r="X2604" t="s">
        <v>4999</v>
      </c>
      <c r="Y2604">
        <v>200</v>
      </c>
      <c r="Z2604">
        <v>200</v>
      </c>
      <c r="AA2604">
        <v>1</v>
      </c>
      <c r="AB2604">
        <v>41610</v>
      </c>
      <c r="AC2604">
        <v>1</v>
      </c>
      <c r="AH2604">
        <f t="shared" si="243"/>
        <v>41610</v>
      </c>
      <c r="AI2604">
        <f t="shared" si="244"/>
        <v>0</v>
      </c>
      <c r="AJ2604">
        <f t="shared" si="245"/>
        <v>41610</v>
      </c>
      <c r="AK2604">
        <f t="shared" si="246"/>
        <v>0</v>
      </c>
      <c r="AT2604">
        <v>0</v>
      </c>
      <c r="AU2604">
        <v>0</v>
      </c>
      <c r="AW2604" t="s">
        <v>5000</v>
      </c>
      <c r="AX2604" t="s">
        <v>481</v>
      </c>
      <c r="AY2604" t="s">
        <v>86</v>
      </c>
      <c r="BC2604" t="s">
        <v>182</v>
      </c>
    </row>
    <row r="2605" spans="1:55">
      <c r="A2605">
        <v>311097</v>
      </c>
      <c r="B2605">
        <v>13</v>
      </c>
      <c r="C2605" t="s">
        <v>4967</v>
      </c>
      <c r="D2605">
        <v>17</v>
      </c>
      <c r="E2605">
        <v>21</v>
      </c>
      <c r="F2605">
        <v>2012</v>
      </c>
      <c r="G2605">
        <v>11</v>
      </c>
      <c r="H2605">
        <v>9</v>
      </c>
      <c r="J2605">
        <v>48</v>
      </c>
      <c r="P2605" t="str">
        <f t="shared" si="241"/>
        <v>48</v>
      </c>
      <c r="Q2605">
        <v>1</v>
      </c>
      <c r="R2605">
        <v>1</v>
      </c>
      <c r="S2605">
        <v>2</v>
      </c>
      <c r="U2605" t="s">
        <v>44</v>
      </c>
      <c r="V2605">
        <v>1</v>
      </c>
      <c r="W2605" t="str">
        <f t="shared" si="242"/>
        <v>PIHOS, SANDRA M.</v>
      </c>
      <c r="X2605" t="s">
        <v>5347</v>
      </c>
      <c r="Y2605">
        <v>200</v>
      </c>
      <c r="Z2605">
        <v>200</v>
      </c>
      <c r="AA2605">
        <v>1</v>
      </c>
      <c r="AB2605">
        <v>39178</v>
      </c>
      <c r="AC2605">
        <v>1</v>
      </c>
      <c r="AH2605">
        <f t="shared" si="243"/>
        <v>39178</v>
      </c>
      <c r="AI2605">
        <f t="shared" si="244"/>
        <v>0</v>
      </c>
      <c r="AJ2605">
        <f t="shared" si="245"/>
        <v>39178</v>
      </c>
      <c r="AK2605">
        <f t="shared" si="246"/>
        <v>0</v>
      </c>
      <c r="AT2605">
        <v>0</v>
      </c>
      <c r="AU2605">
        <v>0</v>
      </c>
      <c r="AW2605" t="s">
        <v>5348</v>
      </c>
      <c r="AX2605" t="s">
        <v>4165</v>
      </c>
      <c r="AY2605" t="s">
        <v>63</v>
      </c>
    </row>
    <row r="2606" spans="1:55">
      <c r="A2606">
        <v>311098</v>
      </c>
      <c r="B2606">
        <v>13</v>
      </c>
      <c r="C2606" t="s">
        <v>4967</v>
      </c>
      <c r="D2606">
        <v>17</v>
      </c>
      <c r="E2606">
        <v>21</v>
      </c>
      <c r="F2606">
        <v>2012</v>
      </c>
      <c r="G2606">
        <v>11</v>
      </c>
      <c r="H2606">
        <v>9</v>
      </c>
      <c r="J2606">
        <v>49</v>
      </c>
      <c r="P2606" t="str">
        <f t="shared" si="241"/>
        <v>49</v>
      </c>
      <c r="Q2606">
        <v>1</v>
      </c>
      <c r="R2606">
        <v>1</v>
      </c>
      <c r="S2606">
        <v>2</v>
      </c>
      <c r="U2606" t="s">
        <v>44</v>
      </c>
      <c r="V2606">
        <v>1</v>
      </c>
      <c r="W2606" t="str">
        <f t="shared" si="242"/>
        <v>FORTNER, MIKE</v>
      </c>
      <c r="X2606" t="s">
        <v>5131</v>
      </c>
      <c r="Y2606">
        <v>200</v>
      </c>
      <c r="Z2606">
        <v>200</v>
      </c>
      <c r="AA2606">
        <v>1</v>
      </c>
      <c r="AB2606">
        <v>32146</v>
      </c>
      <c r="AC2606">
        <v>1</v>
      </c>
      <c r="AH2606">
        <f t="shared" si="243"/>
        <v>32146</v>
      </c>
      <c r="AI2606">
        <f t="shared" si="244"/>
        <v>0</v>
      </c>
      <c r="AJ2606">
        <f t="shared" si="245"/>
        <v>32146</v>
      </c>
      <c r="AK2606">
        <f t="shared" si="246"/>
        <v>0</v>
      </c>
      <c r="AT2606">
        <v>0</v>
      </c>
      <c r="AU2606">
        <v>0</v>
      </c>
      <c r="AW2606" t="s">
        <v>5132</v>
      </c>
      <c r="AX2606" t="s">
        <v>106</v>
      </c>
    </row>
    <row r="2607" spans="1:55">
      <c r="A2607">
        <v>311099</v>
      </c>
      <c r="B2607">
        <v>13</v>
      </c>
      <c r="C2607" t="s">
        <v>4967</v>
      </c>
      <c r="D2607">
        <v>17</v>
      </c>
      <c r="E2607">
        <v>21</v>
      </c>
      <c r="F2607">
        <v>2012</v>
      </c>
      <c r="G2607">
        <v>11</v>
      </c>
      <c r="H2607">
        <v>9</v>
      </c>
      <c r="J2607">
        <v>50</v>
      </c>
      <c r="P2607" t="str">
        <f t="shared" si="241"/>
        <v>50</v>
      </c>
      <c r="Q2607">
        <v>1</v>
      </c>
      <c r="R2607">
        <v>1</v>
      </c>
      <c r="S2607">
        <v>2</v>
      </c>
      <c r="U2607" t="s">
        <v>44</v>
      </c>
      <c r="V2607">
        <v>1</v>
      </c>
      <c r="W2607" t="str">
        <f t="shared" si="242"/>
        <v>BERNARD, ANDREW</v>
      </c>
      <c r="X2607" t="s">
        <v>5003</v>
      </c>
      <c r="Y2607">
        <v>100</v>
      </c>
      <c r="Z2607">
        <v>100</v>
      </c>
      <c r="AA2607">
        <v>0</v>
      </c>
      <c r="AB2607">
        <v>16885</v>
      </c>
      <c r="AC2607">
        <v>0</v>
      </c>
      <c r="AH2607">
        <f t="shared" si="243"/>
        <v>46819</v>
      </c>
      <c r="AI2607">
        <f t="shared" si="244"/>
        <v>16885</v>
      </c>
      <c r="AJ2607">
        <f t="shared" si="245"/>
        <v>29934</v>
      </c>
      <c r="AK2607">
        <f t="shared" si="246"/>
        <v>0</v>
      </c>
      <c r="AT2607">
        <v>0</v>
      </c>
      <c r="AU2607">
        <v>0</v>
      </c>
      <c r="AW2607" t="s">
        <v>5004</v>
      </c>
      <c r="AX2607" t="s">
        <v>210</v>
      </c>
    </row>
    <row r="2608" spans="1:55">
      <c r="A2608">
        <v>311100</v>
      </c>
      <c r="B2608">
        <v>13</v>
      </c>
      <c r="C2608" t="s">
        <v>4967</v>
      </c>
      <c r="D2608">
        <v>17</v>
      </c>
      <c r="E2608">
        <v>21</v>
      </c>
      <c r="F2608">
        <v>2012</v>
      </c>
      <c r="G2608">
        <v>11</v>
      </c>
      <c r="H2608">
        <v>9</v>
      </c>
      <c r="J2608">
        <v>50</v>
      </c>
      <c r="P2608" t="str">
        <f t="shared" si="241"/>
        <v>50</v>
      </c>
      <c r="Q2608">
        <v>1</v>
      </c>
      <c r="R2608">
        <v>1</v>
      </c>
      <c r="S2608">
        <v>2</v>
      </c>
      <c r="U2608" t="s">
        <v>44</v>
      </c>
      <c r="V2608">
        <v>1</v>
      </c>
      <c r="W2608" t="str">
        <f t="shared" si="242"/>
        <v>HATCHER, KAY</v>
      </c>
      <c r="X2608" t="s">
        <v>5179</v>
      </c>
      <c r="Y2608">
        <v>200</v>
      </c>
      <c r="Z2608">
        <v>200</v>
      </c>
      <c r="AA2608">
        <v>1</v>
      </c>
      <c r="AB2608">
        <v>29934</v>
      </c>
      <c r="AC2608">
        <v>1</v>
      </c>
      <c r="AH2608">
        <f t="shared" si="243"/>
        <v>46819</v>
      </c>
      <c r="AI2608">
        <f t="shared" si="244"/>
        <v>16885</v>
      </c>
      <c r="AJ2608">
        <f t="shared" si="245"/>
        <v>29934</v>
      </c>
      <c r="AK2608">
        <f t="shared" si="246"/>
        <v>0</v>
      </c>
      <c r="AT2608">
        <v>0</v>
      </c>
      <c r="AU2608">
        <v>0</v>
      </c>
      <c r="AW2608" t="s">
        <v>5180</v>
      </c>
      <c r="AX2608" t="s">
        <v>304</v>
      </c>
    </row>
    <row r="2609" spans="1:56">
      <c r="A2609">
        <v>311101</v>
      </c>
      <c r="B2609">
        <v>13</v>
      </c>
      <c r="C2609" t="s">
        <v>4967</v>
      </c>
      <c r="D2609">
        <v>17</v>
      </c>
      <c r="E2609">
        <v>21</v>
      </c>
      <c r="F2609">
        <v>2012</v>
      </c>
      <c r="G2609">
        <v>11</v>
      </c>
      <c r="H2609">
        <v>9</v>
      </c>
      <c r="J2609">
        <v>51</v>
      </c>
      <c r="P2609" t="str">
        <f t="shared" si="241"/>
        <v>51</v>
      </c>
      <c r="Q2609">
        <v>1</v>
      </c>
      <c r="R2609">
        <v>1</v>
      </c>
      <c r="S2609">
        <v>2</v>
      </c>
      <c r="U2609" t="s">
        <v>44</v>
      </c>
      <c r="V2609">
        <v>1</v>
      </c>
      <c r="W2609" t="str">
        <f t="shared" si="242"/>
        <v>SULLIVAN, ED JR.</v>
      </c>
      <c r="X2609" t="s">
        <v>5439</v>
      </c>
      <c r="Y2609">
        <v>200</v>
      </c>
      <c r="Z2609">
        <v>200</v>
      </c>
      <c r="AA2609">
        <v>1</v>
      </c>
      <c r="AB2609">
        <v>43932</v>
      </c>
      <c r="AC2609">
        <v>1</v>
      </c>
      <c r="AH2609">
        <f t="shared" si="243"/>
        <v>43932</v>
      </c>
      <c r="AI2609">
        <f t="shared" si="244"/>
        <v>0</v>
      </c>
      <c r="AJ2609">
        <f t="shared" si="245"/>
        <v>43932</v>
      </c>
      <c r="AK2609">
        <f t="shared" si="246"/>
        <v>0</v>
      </c>
      <c r="AT2609">
        <v>0</v>
      </c>
      <c r="AU2609">
        <v>0</v>
      </c>
      <c r="AW2609" t="s">
        <v>5440</v>
      </c>
      <c r="AX2609" t="s">
        <v>365</v>
      </c>
      <c r="BD2609" t="s">
        <v>69</v>
      </c>
    </row>
    <row r="2610" spans="1:56">
      <c r="A2610">
        <v>311102</v>
      </c>
      <c r="B2610">
        <v>13</v>
      </c>
      <c r="C2610" t="s">
        <v>4967</v>
      </c>
      <c r="D2610">
        <v>17</v>
      </c>
      <c r="E2610">
        <v>21</v>
      </c>
      <c r="F2610">
        <v>2012</v>
      </c>
      <c r="G2610">
        <v>11</v>
      </c>
      <c r="H2610">
        <v>9</v>
      </c>
      <c r="J2610">
        <v>52</v>
      </c>
      <c r="P2610" t="str">
        <f t="shared" si="241"/>
        <v>52</v>
      </c>
      <c r="Q2610">
        <v>1</v>
      </c>
      <c r="R2610">
        <v>1</v>
      </c>
      <c r="S2610">
        <v>2</v>
      </c>
      <c r="U2610" t="s">
        <v>44</v>
      </c>
      <c r="V2610">
        <v>1</v>
      </c>
      <c r="W2610" t="str">
        <f t="shared" si="242"/>
        <v>BEAUBIEN, DEE</v>
      </c>
      <c r="X2610" t="s">
        <v>4993</v>
      </c>
      <c r="Y2610">
        <v>328</v>
      </c>
      <c r="Z2610">
        <v>400</v>
      </c>
      <c r="AA2610">
        <v>0</v>
      </c>
      <c r="AB2610">
        <v>18392</v>
      </c>
      <c r="AC2610">
        <v>0</v>
      </c>
      <c r="AH2610">
        <f t="shared" si="243"/>
        <v>45153</v>
      </c>
      <c r="AI2610">
        <f t="shared" si="244"/>
        <v>0</v>
      </c>
      <c r="AJ2610">
        <f t="shared" si="245"/>
        <v>26761</v>
      </c>
      <c r="AK2610">
        <f t="shared" si="246"/>
        <v>18392</v>
      </c>
      <c r="AT2610">
        <v>0</v>
      </c>
      <c r="AU2610">
        <v>0</v>
      </c>
      <c r="AW2610" t="s">
        <v>4994</v>
      </c>
      <c r="AX2610" t="s">
        <v>3870</v>
      </c>
    </row>
    <row r="2611" spans="1:56">
      <c r="A2611">
        <v>311103</v>
      </c>
      <c r="B2611">
        <v>13</v>
      </c>
      <c r="C2611" t="s">
        <v>4967</v>
      </c>
      <c r="D2611">
        <v>17</v>
      </c>
      <c r="E2611">
        <v>21</v>
      </c>
      <c r="F2611">
        <v>2012</v>
      </c>
      <c r="G2611">
        <v>11</v>
      </c>
      <c r="H2611">
        <v>9</v>
      </c>
      <c r="J2611">
        <v>52</v>
      </c>
      <c r="P2611" t="str">
        <f t="shared" si="241"/>
        <v>52</v>
      </c>
      <c r="Q2611">
        <v>1</v>
      </c>
      <c r="R2611">
        <v>1</v>
      </c>
      <c r="S2611">
        <v>2</v>
      </c>
      <c r="U2611" t="s">
        <v>44</v>
      </c>
      <c r="V2611">
        <v>1</v>
      </c>
      <c r="W2611" t="str">
        <f t="shared" si="242"/>
        <v>MCSWEENEY, DAVID</v>
      </c>
      <c r="X2611" t="s">
        <v>5293</v>
      </c>
      <c r="Y2611">
        <v>200</v>
      </c>
      <c r="Z2611">
        <v>200</v>
      </c>
      <c r="AA2611">
        <v>0</v>
      </c>
      <c r="AB2611">
        <v>26761</v>
      </c>
      <c r="AC2611">
        <v>1</v>
      </c>
      <c r="AH2611">
        <f t="shared" si="243"/>
        <v>45153</v>
      </c>
      <c r="AI2611">
        <f t="shared" si="244"/>
        <v>0</v>
      </c>
      <c r="AJ2611">
        <f t="shared" si="245"/>
        <v>26761</v>
      </c>
      <c r="AK2611">
        <f t="shared" si="246"/>
        <v>18392</v>
      </c>
      <c r="AT2611">
        <v>0</v>
      </c>
      <c r="AU2611">
        <v>0</v>
      </c>
      <c r="AW2611" t="s">
        <v>5294</v>
      </c>
      <c r="AX2611" t="s">
        <v>160</v>
      </c>
    </row>
    <row r="2612" spans="1:56">
      <c r="A2612">
        <v>311105</v>
      </c>
      <c r="B2612">
        <v>13</v>
      </c>
      <c r="C2612" t="s">
        <v>4967</v>
      </c>
      <c r="D2612">
        <v>17</v>
      </c>
      <c r="E2612">
        <v>21</v>
      </c>
      <c r="F2612">
        <v>2012</v>
      </c>
      <c r="G2612">
        <v>11</v>
      </c>
      <c r="H2612">
        <v>9</v>
      </c>
      <c r="J2612">
        <v>53</v>
      </c>
      <c r="P2612" t="str">
        <f t="shared" si="241"/>
        <v>53</v>
      </c>
      <c r="Q2612">
        <v>1</v>
      </c>
      <c r="R2612">
        <v>1</v>
      </c>
      <c r="S2612">
        <v>2</v>
      </c>
      <c r="U2612" t="s">
        <v>44</v>
      </c>
      <c r="V2612">
        <v>1</v>
      </c>
      <c r="W2612" t="str">
        <f t="shared" si="242"/>
        <v>HARRIS, DAVID</v>
      </c>
      <c r="X2612" t="s">
        <v>5173</v>
      </c>
      <c r="Y2612">
        <v>200</v>
      </c>
      <c r="Z2612">
        <v>200</v>
      </c>
      <c r="AA2612">
        <v>1</v>
      </c>
      <c r="AB2612">
        <v>28092</v>
      </c>
      <c r="AC2612">
        <v>1</v>
      </c>
      <c r="AH2612">
        <f t="shared" si="243"/>
        <v>47438</v>
      </c>
      <c r="AI2612">
        <f t="shared" si="244"/>
        <v>19346</v>
      </c>
      <c r="AJ2612">
        <f t="shared" si="245"/>
        <v>28092</v>
      </c>
      <c r="AK2612">
        <f t="shared" si="246"/>
        <v>0</v>
      </c>
      <c r="AT2612">
        <v>0</v>
      </c>
      <c r="AU2612">
        <v>0</v>
      </c>
      <c r="AW2612" t="s">
        <v>528</v>
      </c>
      <c r="AX2612" t="s">
        <v>160</v>
      </c>
    </row>
    <row r="2613" spans="1:56">
      <c r="A2613">
        <v>311104</v>
      </c>
      <c r="B2613">
        <v>13</v>
      </c>
      <c r="C2613" t="s">
        <v>4967</v>
      </c>
      <c r="D2613">
        <v>17</v>
      </c>
      <c r="E2613">
        <v>21</v>
      </c>
      <c r="F2613">
        <v>2012</v>
      </c>
      <c r="G2613">
        <v>11</v>
      </c>
      <c r="H2613">
        <v>9</v>
      </c>
      <c r="J2613">
        <v>53</v>
      </c>
      <c r="P2613" t="str">
        <f t="shared" si="241"/>
        <v>53</v>
      </c>
      <c r="Q2613">
        <v>1</v>
      </c>
      <c r="R2613">
        <v>1</v>
      </c>
      <c r="S2613">
        <v>2</v>
      </c>
      <c r="U2613" t="s">
        <v>44</v>
      </c>
      <c r="V2613">
        <v>1</v>
      </c>
      <c r="W2613" t="str">
        <f t="shared" si="242"/>
        <v>RENZ, CURT</v>
      </c>
      <c r="X2613" t="s">
        <v>5369</v>
      </c>
      <c r="Y2613">
        <v>100</v>
      </c>
      <c r="Z2613">
        <v>100</v>
      </c>
      <c r="AA2613">
        <v>0</v>
      </c>
      <c r="AB2613">
        <v>19346</v>
      </c>
      <c r="AC2613">
        <v>0</v>
      </c>
      <c r="AH2613">
        <f t="shared" si="243"/>
        <v>47438</v>
      </c>
      <c r="AI2613">
        <f t="shared" si="244"/>
        <v>19346</v>
      </c>
      <c r="AJ2613">
        <f t="shared" si="245"/>
        <v>28092</v>
      </c>
      <c r="AK2613">
        <f t="shared" si="246"/>
        <v>0</v>
      </c>
      <c r="AT2613">
        <v>0</v>
      </c>
      <c r="AU2613">
        <v>0</v>
      </c>
      <c r="AW2613" t="s">
        <v>5370</v>
      </c>
      <c r="AX2613" t="s">
        <v>1439</v>
      </c>
    </row>
    <row r="2614" spans="1:56">
      <c r="A2614">
        <v>311107</v>
      </c>
      <c r="B2614">
        <v>13</v>
      </c>
      <c r="C2614" t="s">
        <v>4967</v>
      </c>
      <c r="D2614">
        <v>17</v>
      </c>
      <c r="E2614">
        <v>21</v>
      </c>
      <c r="F2614">
        <v>2012</v>
      </c>
      <c r="G2614">
        <v>11</v>
      </c>
      <c r="H2614">
        <v>9</v>
      </c>
      <c r="J2614">
        <v>54</v>
      </c>
      <c r="P2614" t="str">
        <f t="shared" si="241"/>
        <v>54</v>
      </c>
      <c r="Q2614">
        <v>1</v>
      </c>
      <c r="R2614">
        <v>1</v>
      </c>
      <c r="S2614">
        <v>2</v>
      </c>
      <c r="U2614" t="s">
        <v>44</v>
      </c>
      <c r="V2614">
        <v>1</v>
      </c>
      <c r="W2614" t="str">
        <f t="shared" si="242"/>
        <v>MORRISON, THOMAS R. (TOM)</v>
      </c>
      <c r="X2614" t="s">
        <v>5315</v>
      </c>
      <c r="Y2614">
        <v>200</v>
      </c>
      <c r="Z2614">
        <v>200</v>
      </c>
      <c r="AA2614">
        <v>1</v>
      </c>
      <c r="AB2614">
        <v>27123</v>
      </c>
      <c r="AC2614">
        <v>1</v>
      </c>
      <c r="AH2614">
        <f t="shared" si="243"/>
        <v>45909</v>
      </c>
      <c r="AI2614">
        <f t="shared" si="244"/>
        <v>18786</v>
      </c>
      <c r="AJ2614">
        <f t="shared" si="245"/>
        <v>27123</v>
      </c>
      <c r="AK2614">
        <f t="shared" si="246"/>
        <v>0</v>
      </c>
      <c r="AT2614">
        <v>0</v>
      </c>
      <c r="AU2614">
        <v>0</v>
      </c>
      <c r="AW2614" t="s">
        <v>5314</v>
      </c>
      <c r="AX2614" t="s">
        <v>426</v>
      </c>
    </row>
    <row r="2615" spans="1:56">
      <c r="A2615">
        <v>311106</v>
      </c>
      <c r="B2615">
        <v>13</v>
      </c>
      <c r="C2615" t="s">
        <v>4967</v>
      </c>
      <c r="D2615">
        <v>17</v>
      </c>
      <c r="E2615">
        <v>21</v>
      </c>
      <c r="F2615">
        <v>2012</v>
      </c>
      <c r="G2615">
        <v>11</v>
      </c>
      <c r="H2615">
        <v>9</v>
      </c>
      <c r="J2615">
        <v>54</v>
      </c>
      <c r="P2615" t="str">
        <f t="shared" si="241"/>
        <v>54</v>
      </c>
      <c r="Q2615">
        <v>1</v>
      </c>
      <c r="R2615">
        <v>1</v>
      </c>
      <c r="S2615">
        <v>2</v>
      </c>
      <c r="U2615" t="s">
        <v>44</v>
      </c>
      <c r="V2615">
        <v>1</v>
      </c>
      <c r="W2615" t="str">
        <f t="shared" si="242"/>
        <v>RUDD, RICHARD S.</v>
      </c>
      <c r="X2615" t="s">
        <v>5389</v>
      </c>
      <c r="Y2615">
        <v>100</v>
      </c>
      <c r="Z2615">
        <v>100</v>
      </c>
      <c r="AA2615">
        <v>0</v>
      </c>
      <c r="AB2615">
        <v>18786</v>
      </c>
      <c r="AC2615">
        <v>0</v>
      </c>
      <c r="AH2615">
        <f t="shared" si="243"/>
        <v>45909</v>
      </c>
      <c r="AI2615">
        <f t="shared" si="244"/>
        <v>18786</v>
      </c>
      <c r="AJ2615">
        <f t="shared" si="245"/>
        <v>27123</v>
      </c>
      <c r="AK2615">
        <f t="shared" si="246"/>
        <v>0</v>
      </c>
      <c r="AT2615">
        <v>0</v>
      </c>
      <c r="AU2615">
        <v>0</v>
      </c>
      <c r="AW2615" t="s">
        <v>5390</v>
      </c>
      <c r="AX2615" t="s">
        <v>1236</v>
      </c>
      <c r="AY2615" t="s">
        <v>89</v>
      </c>
    </row>
    <row r="2616" spans="1:56">
      <c r="A2616">
        <v>311109</v>
      </c>
      <c r="B2616">
        <v>13</v>
      </c>
      <c r="C2616" t="s">
        <v>4967</v>
      </c>
      <c r="D2616">
        <v>17</v>
      </c>
      <c r="E2616">
        <v>21</v>
      </c>
      <c r="F2616">
        <v>2012</v>
      </c>
      <c r="G2616">
        <v>11</v>
      </c>
      <c r="H2616">
        <v>9</v>
      </c>
      <c r="J2616">
        <v>55</v>
      </c>
      <c r="P2616" t="str">
        <f t="shared" si="241"/>
        <v>55</v>
      </c>
      <c r="Q2616">
        <v>1</v>
      </c>
      <c r="R2616">
        <v>1</v>
      </c>
      <c r="S2616">
        <v>2</v>
      </c>
      <c r="U2616" t="s">
        <v>44</v>
      </c>
      <c r="V2616">
        <v>1</v>
      </c>
      <c r="W2616" t="str">
        <f t="shared" si="242"/>
        <v>MOYLAN, MARTIN J.</v>
      </c>
      <c r="X2616" t="s">
        <v>5318</v>
      </c>
      <c r="Y2616">
        <v>100</v>
      </c>
      <c r="Z2616">
        <v>100</v>
      </c>
      <c r="AA2616">
        <v>0</v>
      </c>
      <c r="AB2616">
        <v>21321</v>
      </c>
      <c r="AC2616">
        <v>1</v>
      </c>
      <c r="AH2616">
        <f t="shared" si="243"/>
        <v>40032</v>
      </c>
      <c r="AI2616">
        <f t="shared" si="244"/>
        <v>21321</v>
      </c>
      <c r="AJ2616">
        <f t="shared" si="245"/>
        <v>18711</v>
      </c>
      <c r="AK2616">
        <f t="shared" si="246"/>
        <v>0</v>
      </c>
      <c r="AT2616">
        <v>0</v>
      </c>
      <c r="AU2616">
        <v>0</v>
      </c>
      <c r="AW2616" t="s">
        <v>5319</v>
      </c>
      <c r="AX2616" t="s">
        <v>238</v>
      </c>
      <c r="AY2616" t="s">
        <v>48</v>
      </c>
    </row>
    <row r="2617" spans="1:56">
      <c r="A2617">
        <v>311108</v>
      </c>
      <c r="B2617">
        <v>13</v>
      </c>
      <c r="C2617" t="s">
        <v>4967</v>
      </c>
      <c r="D2617">
        <v>17</v>
      </c>
      <c r="E2617">
        <v>21</v>
      </c>
      <c r="F2617">
        <v>2012</v>
      </c>
      <c r="G2617">
        <v>11</v>
      </c>
      <c r="H2617">
        <v>9</v>
      </c>
      <c r="J2617">
        <v>55</v>
      </c>
      <c r="P2617" t="str">
        <f t="shared" si="241"/>
        <v>55</v>
      </c>
      <c r="Q2617">
        <v>1</v>
      </c>
      <c r="R2617">
        <v>1</v>
      </c>
      <c r="S2617">
        <v>2</v>
      </c>
      <c r="U2617" t="s">
        <v>44</v>
      </c>
      <c r="V2617">
        <v>1</v>
      </c>
      <c r="W2617" t="str">
        <f t="shared" si="242"/>
        <v>SWEENEY, SUSAN</v>
      </c>
      <c r="X2617" t="s">
        <v>5443</v>
      </c>
      <c r="Y2617">
        <v>200</v>
      </c>
      <c r="Z2617">
        <v>200</v>
      </c>
      <c r="AA2617">
        <v>0</v>
      </c>
      <c r="AB2617">
        <v>18711</v>
      </c>
      <c r="AC2617">
        <v>0</v>
      </c>
      <c r="AH2617">
        <f t="shared" si="243"/>
        <v>40032</v>
      </c>
      <c r="AI2617">
        <f t="shared" si="244"/>
        <v>21321</v>
      </c>
      <c r="AJ2617">
        <f t="shared" si="245"/>
        <v>18711</v>
      </c>
      <c r="AK2617">
        <f t="shared" si="246"/>
        <v>0</v>
      </c>
      <c r="AT2617">
        <v>0</v>
      </c>
      <c r="AU2617">
        <v>0</v>
      </c>
      <c r="AW2617" t="s">
        <v>5444</v>
      </c>
      <c r="AX2617" t="s">
        <v>176</v>
      </c>
    </row>
    <row r="2618" spans="1:56">
      <c r="A2618">
        <v>311110</v>
      </c>
      <c r="B2618">
        <v>13</v>
      </c>
      <c r="C2618" t="s">
        <v>4967</v>
      </c>
      <c r="D2618">
        <v>17</v>
      </c>
      <c r="E2618">
        <v>21</v>
      </c>
      <c r="F2618">
        <v>2012</v>
      </c>
      <c r="G2618">
        <v>11</v>
      </c>
      <c r="H2618">
        <v>9</v>
      </c>
      <c r="J2618">
        <v>56</v>
      </c>
      <c r="P2618" t="str">
        <f t="shared" si="241"/>
        <v>56</v>
      </c>
      <c r="Q2618">
        <v>1</v>
      </c>
      <c r="R2618">
        <v>1</v>
      </c>
      <c r="S2618">
        <v>2</v>
      </c>
      <c r="U2618" t="s">
        <v>44</v>
      </c>
      <c r="V2618">
        <v>1</v>
      </c>
      <c r="W2618" t="str">
        <f t="shared" si="242"/>
        <v>LAWSON, JOHN R.</v>
      </c>
      <c r="X2618" t="s">
        <v>5241</v>
      </c>
      <c r="Y2618">
        <v>200</v>
      </c>
      <c r="Z2618">
        <v>200</v>
      </c>
      <c r="AA2618">
        <v>0</v>
      </c>
      <c r="AB2618">
        <v>16164</v>
      </c>
      <c r="AC2618">
        <v>0</v>
      </c>
      <c r="AH2618">
        <f t="shared" si="243"/>
        <v>40302</v>
      </c>
      <c r="AI2618">
        <f t="shared" si="244"/>
        <v>24138</v>
      </c>
      <c r="AJ2618">
        <f t="shared" si="245"/>
        <v>16164</v>
      </c>
      <c r="AK2618">
        <f t="shared" si="246"/>
        <v>0</v>
      </c>
      <c r="AT2618">
        <v>0</v>
      </c>
      <c r="AU2618">
        <v>0</v>
      </c>
      <c r="AW2618" t="s">
        <v>3068</v>
      </c>
      <c r="AX2618" t="s">
        <v>67</v>
      </c>
      <c r="AY2618" t="s">
        <v>86</v>
      </c>
    </row>
    <row r="2619" spans="1:56">
      <c r="A2619">
        <v>311111</v>
      </c>
      <c r="B2619">
        <v>13</v>
      </c>
      <c r="C2619" t="s">
        <v>4967</v>
      </c>
      <c r="D2619">
        <v>17</v>
      </c>
      <c r="E2619">
        <v>21</v>
      </c>
      <c r="F2619">
        <v>2012</v>
      </c>
      <c r="G2619">
        <v>11</v>
      </c>
      <c r="H2619">
        <v>9</v>
      </c>
      <c r="J2619">
        <v>56</v>
      </c>
      <c r="P2619" t="str">
        <f t="shared" si="241"/>
        <v>56</v>
      </c>
      <c r="Q2619">
        <v>1</v>
      </c>
      <c r="R2619">
        <v>1</v>
      </c>
      <c r="S2619">
        <v>2</v>
      </c>
      <c r="U2619" t="s">
        <v>44</v>
      </c>
      <c r="V2619">
        <v>1</v>
      </c>
      <c r="W2619" t="str">
        <f t="shared" si="242"/>
        <v>MUSSMAN, MICHELLE</v>
      </c>
      <c r="X2619" t="s">
        <v>5324</v>
      </c>
      <c r="Y2619">
        <v>100</v>
      </c>
      <c r="Z2619">
        <v>100</v>
      </c>
      <c r="AA2619">
        <v>1</v>
      </c>
      <c r="AB2619">
        <v>24138</v>
      </c>
      <c r="AC2619">
        <v>1</v>
      </c>
      <c r="AH2619">
        <f t="shared" si="243"/>
        <v>40302</v>
      </c>
      <c r="AI2619">
        <f t="shared" si="244"/>
        <v>24138</v>
      </c>
      <c r="AJ2619">
        <f t="shared" si="245"/>
        <v>16164</v>
      </c>
      <c r="AK2619">
        <f t="shared" si="246"/>
        <v>0</v>
      </c>
      <c r="AT2619">
        <v>0</v>
      </c>
      <c r="AU2619">
        <v>0</v>
      </c>
      <c r="AW2619" t="s">
        <v>5325</v>
      </c>
      <c r="AX2619" t="s">
        <v>312</v>
      </c>
    </row>
    <row r="2620" spans="1:56">
      <c r="A2620">
        <v>311112</v>
      </c>
      <c r="B2620">
        <v>13</v>
      </c>
      <c r="C2620" t="s">
        <v>4967</v>
      </c>
      <c r="D2620">
        <v>17</v>
      </c>
      <c r="E2620">
        <v>21</v>
      </c>
      <c r="F2620">
        <v>2012</v>
      </c>
      <c r="G2620">
        <v>11</v>
      </c>
      <c r="H2620">
        <v>9</v>
      </c>
      <c r="J2620">
        <v>57</v>
      </c>
      <c r="P2620" t="str">
        <f t="shared" si="241"/>
        <v>57</v>
      </c>
      <c r="Q2620">
        <v>1</v>
      </c>
      <c r="R2620">
        <v>1</v>
      </c>
      <c r="S2620">
        <v>2</v>
      </c>
      <c r="U2620" t="s">
        <v>44</v>
      </c>
      <c r="V2620">
        <v>1</v>
      </c>
      <c r="W2620" t="str">
        <f t="shared" si="242"/>
        <v>GREENBERG, JONATHAN L.</v>
      </c>
      <c r="X2620" t="s">
        <v>5159</v>
      </c>
      <c r="Y2620">
        <v>200</v>
      </c>
      <c r="Z2620">
        <v>200</v>
      </c>
      <c r="AA2620">
        <v>0</v>
      </c>
      <c r="AB2620">
        <v>16133</v>
      </c>
      <c r="AC2620">
        <v>0</v>
      </c>
      <c r="AH2620">
        <f t="shared" si="243"/>
        <v>36263</v>
      </c>
      <c r="AI2620">
        <f t="shared" si="244"/>
        <v>20130</v>
      </c>
      <c r="AJ2620">
        <f t="shared" si="245"/>
        <v>16133</v>
      </c>
      <c r="AK2620">
        <f t="shared" si="246"/>
        <v>0</v>
      </c>
      <c r="AT2620">
        <v>0</v>
      </c>
      <c r="AU2620">
        <v>0</v>
      </c>
      <c r="AW2620" t="s">
        <v>5160</v>
      </c>
      <c r="AX2620" t="s">
        <v>569</v>
      </c>
      <c r="AY2620" t="s">
        <v>151</v>
      </c>
    </row>
    <row r="2621" spans="1:56">
      <c r="A2621">
        <v>311113</v>
      </c>
      <c r="B2621">
        <v>13</v>
      </c>
      <c r="C2621" t="s">
        <v>4967</v>
      </c>
      <c r="D2621">
        <v>17</v>
      </c>
      <c r="E2621">
        <v>21</v>
      </c>
      <c r="F2621">
        <v>2012</v>
      </c>
      <c r="G2621">
        <v>11</v>
      </c>
      <c r="H2621">
        <v>9</v>
      </c>
      <c r="J2621">
        <v>57</v>
      </c>
      <c r="P2621" t="str">
        <f t="shared" si="241"/>
        <v>57</v>
      </c>
      <c r="Q2621">
        <v>1</v>
      </c>
      <c r="R2621">
        <v>1</v>
      </c>
      <c r="S2621">
        <v>2</v>
      </c>
      <c r="U2621" t="s">
        <v>44</v>
      </c>
      <c r="V2621">
        <v>1</v>
      </c>
      <c r="W2621" t="str">
        <f t="shared" si="242"/>
        <v>NEKRITZ, ELAINE</v>
      </c>
      <c r="X2621" t="s">
        <v>5327</v>
      </c>
      <c r="Y2621">
        <v>100</v>
      </c>
      <c r="Z2621">
        <v>100</v>
      </c>
      <c r="AA2621">
        <v>1</v>
      </c>
      <c r="AB2621">
        <v>20130</v>
      </c>
      <c r="AC2621">
        <v>1</v>
      </c>
      <c r="AH2621">
        <f t="shared" si="243"/>
        <v>36263</v>
      </c>
      <c r="AI2621">
        <f t="shared" si="244"/>
        <v>20130</v>
      </c>
      <c r="AJ2621">
        <f t="shared" si="245"/>
        <v>16133</v>
      </c>
      <c r="AK2621">
        <f t="shared" si="246"/>
        <v>0</v>
      </c>
      <c r="AT2621">
        <v>0</v>
      </c>
      <c r="AU2621">
        <v>0</v>
      </c>
      <c r="AW2621" t="s">
        <v>5328</v>
      </c>
      <c r="AX2621" t="s">
        <v>2645</v>
      </c>
    </row>
    <row r="2622" spans="1:56">
      <c r="A2622">
        <v>311115</v>
      </c>
      <c r="B2622">
        <v>13</v>
      </c>
      <c r="C2622" t="s">
        <v>4967</v>
      </c>
      <c r="D2622">
        <v>17</v>
      </c>
      <c r="E2622">
        <v>21</v>
      </c>
      <c r="F2622">
        <v>2012</v>
      </c>
      <c r="G2622">
        <v>11</v>
      </c>
      <c r="H2622">
        <v>9</v>
      </c>
      <c r="J2622">
        <v>58</v>
      </c>
      <c r="P2622" t="str">
        <f t="shared" si="241"/>
        <v>58</v>
      </c>
      <c r="Q2622">
        <v>1</v>
      </c>
      <c r="R2622">
        <v>1</v>
      </c>
      <c r="S2622">
        <v>2</v>
      </c>
      <c r="U2622" t="s">
        <v>44</v>
      </c>
      <c r="V2622">
        <v>1</v>
      </c>
      <c r="W2622" t="str">
        <f t="shared" si="242"/>
        <v>DRURY, SCOTT</v>
      </c>
      <c r="X2622" t="s">
        <v>5100</v>
      </c>
      <c r="Y2622">
        <v>100</v>
      </c>
      <c r="Z2622">
        <v>100</v>
      </c>
      <c r="AA2622">
        <v>0</v>
      </c>
      <c r="AB2622">
        <v>27295</v>
      </c>
      <c r="AC2622">
        <v>1</v>
      </c>
      <c r="AH2622">
        <f t="shared" si="243"/>
        <v>48847</v>
      </c>
      <c r="AI2622">
        <f t="shared" si="244"/>
        <v>27295</v>
      </c>
      <c r="AJ2622">
        <f t="shared" si="245"/>
        <v>21552</v>
      </c>
      <c r="AK2622">
        <f t="shared" si="246"/>
        <v>0</v>
      </c>
      <c r="AT2622">
        <v>0</v>
      </c>
      <c r="AU2622">
        <v>0</v>
      </c>
      <c r="AW2622" t="s">
        <v>5101</v>
      </c>
      <c r="AX2622" t="s">
        <v>213</v>
      </c>
    </row>
    <row r="2623" spans="1:56">
      <c r="A2623">
        <v>311114</v>
      </c>
      <c r="B2623">
        <v>13</v>
      </c>
      <c r="C2623" t="s">
        <v>4967</v>
      </c>
      <c r="D2623">
        <v>17</v>
      </c>
      <c r="E2623">
        <v>21</v>
      </c>
      <c r="F2623">
        <v>2012</v>
      </c>
      <c r="G2623">
        <v>11</v>
      </c>
      <c r="H2623">
        <v>9</v>
      </c>
      <c r="J2623">
        <v>58</v>
      </c>
      <c r="P2623" t="str">
        <f t="shared" si="241"/>
        <v>58</v>
      </c>
      <c r="Q2623">
        <v>1</v>
      </c>
      <c r="R2623">
        <v>1</v>
      </c>
      <c r="S2623">
        <v>2</v>
      </c>
      <c r="U2623" t="s">
        <v>44</v>
      </c>
      <c r="V2623">
        <v>1</v>
      </c>
      <c r="W2623" t="str">
        <f t="shared" si="242"/>
        <v>SHAW, MARK L.</v>
      </c>
      <c r="X2623" t="s">
        <v>5410</v>
      </c>
      <c r="Y2623">
        <v>200</v>
      </c>
      <c r="Z2623">
        <v>200</v>
      </c>
      <c r="AA2623">
        <v>0</v>
      </c>
      <c r="AB2623">
        <v>21552</v>
      </c>
      <c r="AC2623">
        <v>0</v>
      </c>
      <c r="AH2623">
        <f t="shared" si="243"/>
        <v>48847</v>
      </c>
      <c r="AI2623">
        <f t="shared" si="244"/>
        <v>27295</v>
      </c>
      <c r="AJ2623">
        <f t="shared" si="245"/>
        <v>21552</v>
      </c>
      <c r="AK2623">
        <f t="shared" si="246"/>
        <v>0</v>
      </c>
      <c r="AT2623">
        <v>0</v>
      </c>
      <c r="AU2623">
        <v>0</v>
      </c>
      <c r="AW2623" t="s">
        <v>3651</v>
      </c>
      <c r="AX2623" t="s">
        <v>276</v>
      </c>
      <c r="AY2623" t="s">
        <v>151</v>
      </c>
    </row>
    <row r="2624" spans="1:56">
      <c r="A2624">
        <v>311116</v>
      </c>
      <c r="B2624">
        <v>13</v>
      </c>
      <c r="C2624" t="s">
        <v>4967</v>
      </c>
      <c r="D2624">
        <v>17</v>
      </c>
      <c r="E2624">
        <v>21</v>
      </c>
      <c r="F2624">
        <v>2012</v>
      </c>
      <c r="G2624">
        <v>11</v>
      </c>
      <c r="H2624">
        <v>9</v>
      </c>
      <c r="J2624">
        <v>59</v>
      </c>
      <c r="P2624" t="str">
        <f t="shared" si="241"/>
        <v>59</v>
      </c>
      <c r="Q2624">
        <v>1</v>
      </c>
      <c r="R2624">
        <v>1</v>
      </c>
      <c r="S2624">
        <v>2</v>
      </c>
      <c r="U2624" t="s">
        <v>44</v>
      </c>
      <c r="V2624">
        <v>1</v>
      </c>
      <c r="W2624" t="str">
        <f t="shared" si="242"/>
        <v>MATHIAS, SIDNEY</v>
      </c>
      <c r="X2624" t="s">
        <v>5275</v>
      </c>
      <c r="Y2624">
        <v>200</v>
      </c>
      <c r="Z2624">
        <v>200</v>
      </c>
      <c r="AA2624">
        <v>1</v>
      </c>
      <c r="AB2624">
        <v>17171</v>
      </c>
      <c r="AC2624">
        <v>0</v>
      </c>
      <c r="AH2624">
        <f t="shared" si="243"/>
        <v>39231</v>
      </c>
      <c r="AI2624">
        <f t="shared" si="244"/>
        <v>22060</v>
      </c>
      <c r="AJ2624">
        <f t="shared" si="245"/>
        <v>17171</v>
      </c>
      <c r="AK2624">
        <f t="shared" si="246"/>
        <v>0</v>
      </c>
      <c r="AT2624">
        <v>0</v>
      </c>
      <c r="AU2624">
        <v>0</v>
      </c>
      <c r="AW2624" t="s">
        <v>5276</v>
      </c>
      <c r="AX2624" t="s">
        <v>5277</v>
      </c>
      <c r="AY2624" t="s">
        <v>138</v>
      </c>
    </row>
    <row r="2625" spans="1:55">
      <c r="A2625">
        <v>311117</v>
      </c>
      <c r="B2625">
        <v>13</v>
      </c>
      <c r="C2625" t="s">
        <v>4967</v>
      </c>
      <c r="D2625">
        <v>17</v>
      </c>
      <c r="E2625">
        <v>21</v>
      </c>
      <c r="F2625">
        <v>2012</v>
      </c>
      <c r="G2625">
        <v>11</v>
      </c>
      <c r="H2625">
        <v>9</v>
      </c>
      <c r="J2625">
        <v>59</v>
      </c>
      <c r="P2625" t="str">
        <f t="shared" si="241"/>
        <v>59</v>
      </c>
      <c r="Q2625">
        <v>1</v>
      </c>
      <c r="R2625">
        <v>1</v>
      </c>
      <c r="S2625">
        <v>2</v>
      </c>
      <c r="U2625" t="s">
        <v>44</v>
      </c>
      <c r="V2625">
        <v>1</v>
      </c>
      <c r="W2625" t="str">
        <f t="shared" si="242"/>
        <v>SENTE, CAROL</v>
      </c>
      <c r="X2625" t="s">
        <v>5406</v>
      </c>
      <c r="Y2625">
        <v>100</v>
      </c>
      <c r="Z2625">
        <v>100</v>
      </c>
      <c r="AA2625">
        <v>1</v>
      </c>
      <c r="AB2625">
        <v>22060</v>
      </c>
      <c r="AC2625">
        <v>1</v>
      </c>
      <c r="AH2625">
        <f t="shared" si="243"/>
        <v>39231</v>
      </c>
      <c r="AI2625">
        <f t="shared" si="244"/>
        <v>22060</v>
      </c>
      <c r="AJ2625">
        <f t="shared" si="245"/>
        <v>17171</v>
      </c>
      <c r="AK2625">
        <f t="shared" si="246"/>
        <v>0</v>
      </c>
      <c r="AT2625">
        <v>0</v>
      </c>
      <c r="AU2625">
        <v>0</v>
      </c>
      <c r="AW2625" t="s">
        <v>5407</v>
      </c>
      <c r="AX2625" t="s">
        <v>588</v>
      </c>
    </row>
    <row r="2626" spans="1:55">
      <c r="A2626">
        <v>311118</v>
      </c>
      <c r="B2626">
        <v>13</v>
      </c>
      <c r="C2626" t="s">
        <v>4967</v>
      </c>
      <c r="D2626">
        <v>17</v>
      </c>
      <c r="E2626">
        <v>21</v>
      </c>
      <c r="F2626">
        <v>2012</v>
      </c>
      <c r="G2626">
        <v>11</v>
      </c>
      <c r="H2626">
        <v>9</v>
      </c>
      <c r="J2626">
        <v>60</v>
      </c>
      <c r="P2626" t="str">
        <f t="shared" si="241"/>
        <v>60</v>
      </c>
      <c r="Q2626">
        <v>1</v>
      </c>
      <c r="R2626">
        <v>1</v>
      </c>
      <c r="S2626">
        <v>2</v>
      </c>
      <c r="U2626" t="s">
        <v>44</v>
      </c>
      <c r="V2626">
        <v>1</v>
      </c>
      <c r="W2626" t="str">
        <f t="shared" si="242"/>
        <v>BURLESON, JACKIE</v>
      </c>
      <c r="X2626" t="s">
        <v>5030</v>
      </c>
      <c r="Y2626">
        <v>200</v>
      </c>
      <c r="Z2626">
        <v>200</v>
      </c>
      <c r="AA2626">
        <v>0</v>
      </c>
      <c r="AB2626">
        <v>6906</v>
      </c>
      <c r="AC2626">
        <v>0</v>
      </c>
      <c r="AH2626">
        <f t="shared" si="243"/>
        <v>27519</v>
      </c>
      <c r="AI2626">
        <f t="shared" si="244"/>
        <v>20613</v>
      </c>
      <c r="AJ2626">
        <f t="shared" si="245"/>
        <v>6906</v>
      </c>
      <c r="AK2626">
        <f t="shared" si="246"/>
        <v>0</v>
      </c>
      <c r="AT2626">
        <v>0</v>
      </c>
      <c r="AU2626">
        <v>0</v>
      </c>
      <c r="AW2626" t="s">
        <v>5031</v>
      </c>
      <c r="AX2626" t="s">
        <v>713</v>
      </c>
    </row>
    <row r="2627" spans="1:55">
      <c r="A2627">
        <v>311119</v>
      </c>
      <c r="B2627">
        <v>13</v>
      </c>
      <c r="C2627" t="s">
        <v>4967</v>
      </c>
      <c r="D2627">
        <v>17</v>
      </c>
      <c r="E2627">
        <v>21</v>
      </c>
      <c r="F2627">
        <v>2012</v>
      </c>
      <c r="G2627">
        <v>11</v>
      </c>
      <c r="H2627">
        <v>9</v>
      </c>
      <c r="J2627">
        <v>60</v>
      </c>
      <c r="P2627" t="str">
        <f t="shared" si="241"/>
        <v>60</v>
      </c>
      <c r="Q2627">
        <v>1</v>
      </c>
      <c r="R2627">
        <v>1</v>
      </c>
      <c r="S2627">
        <v>2</v>
      </c>
      <c r="U2627" t="s">
        <v>44</v>
      </c>
      <c r="V2627">
        <v>1</v>
      </c>
      <c r="W2627" t="str">
        <f t="shared" si="242"/>
        <v>MAYFIELD, RITA</v>
      </c>
      <c r="X2627" t="s">
        <v>5280</v>
      </c>
      <c r="Y2627">
        <v>100</v>
      </c>
      <c r="Z2627">
        <v>100</v>
      </c>
      <c r="AA2627">
        <v>1</v>
      </c>
      <c r="AB2627">
        <v>20613</v>
      </c>
      <c r="AC2627">
        <v>1</v>
      </c>
      <c r="AH2627">
        <f t="shared" si="243"/>
        <v>27519</v>
      </c>
      <c r="AI2627">
        <f t="shared" si="244"/>
        <v>20613</v>
      </c>
      <c r="AJ2627">
        <f t="shared" si="245"/>
        <v>6906</v>
      </c>
      <c r="AK2627">
        <f t="shared" si="246"/>
        <v>0</v>
      </c>
      <c r="AT2627">
        <v>0</v>
      </c>
      <c r="AU2627">
        <v>0</v>
      </c>
      <c r="AW2627" t="s">
        <v>3494</v>
      </c>
      <c r="AX2627" t="s">
        <v>3376</v>
      </c>
    </row>
    <row r="2628" spans="1:55">
      <c r="A2628">
        <v>311120</v>
      </c>
      <c r="B2628">
        <v>13</v>
      </c>
      <c r="C2628" t="s">
        <v>4967</v>
      </c>
      <c r="D2628">
        <v>17</v>
      </c>
      <c r="E2628">
        <v>21</v>
      </c>
      <c r="F2628">
        <v>2012</v>
      </c>
      <c r="G2628">
        <v>11</v>
      </c>
      <c r="H2628">
        <v>9</v>
      </c>
      <c r="J2628">
        <v>61</v>
      </c>
      <c r="P2628" t="str">
        <f t="shared" ref="P2628:P2691" si="247">_xlfn.CONCAT(I2628,J2628,K2628,L2628)</f>
        <v>61</v>
      </c>
      <c r="Q2628">
        <v>1</v>
      </c>
      <c r="R2628">
        <v>1</v>
      </c>
      <c r="S2628">
        <v>2</v>
      </c>
      <c r="U2628" t="s">
        <v>44</v>
      </c>
      <c r="V2628">
        <v>1</v>
      </c>
      <c r="W2628" t="str">
        <f t="shared" ref="W2628:W2691" si="248">X2628</f>
        <v>ERWIN, ED</v>
      </c>
      <c r="X2628" t="s">
        <v>5111</v>
      </c>
      <c r="Y2628">
        <v>100</v>
      </c>
      <c r="Z2628">
        <v>100</v>
      </c>
      <c r="AA2628">
        <v>0</v>
      </c>
      <c r="AB2628">
        <v>19115</v>
      </c>
      <c r="AC2628">
        <v>0</v>
      </c>
      <c r="AH2628">
        <f t="shared" ref="AH2628:AH2691" si="249">SUMIFS($AB:$AB,$C:$C,$C2628,$P:$P,$P2628,$F:$F,$F2628,$H:$H,$H2628)</f>
        <v>43849</v>
      </c>
      <c r="AI2628">
        <f t="shared" ref="AI2628:AI2691" si="250">SUMIFS($AB:$AB,$C:$C,$C2628,$P:$P,$P2628,$F:$F,$F2628,$Z:$Z,100,$H:$H,$H2628)</f>
        <v>19115</v>
      </c>
      <c r="AJ2628">
        <f t="shared" ref="AJ2628:AJ2691" si="251">SUMIFS($AB:$AB,$C:$C,$C2628,$P:$P,$P2628,$F:$F,$F2628,$Z:$Z,200,$H:$H,$H2628)</f>
        <v>24734</v>
      </c>
      <c r="AK2628">
        <f t="shared" ref="AK2628:AK2691" si="252">SUMIFS($AB:$AB,$C:$C,$C2628,$P:$P,$P2628,$F:$F,$F2628,$Z:$Z,"&lt;&gt;200",$Z:$Z,"&lt;&gt;100",$H:$H,$H2628)</f>
        <v>0</v>
      </c>
      <c r="AT2628">
        <v>0</v>
      </c>
      <c r="AU2628">
        <v>0</v>
      </c>
      <c r="AW2628" t="s">
        <v>5112</v>
      </c>
      <c r="AX2628" t="s">
        <v>365</v>
      </c>
    </row>
    <row r="2629" spans="1:55">
      <c r="A2629">
        <v>311121</v>
      </c>
      <c r="B2629">
        <v>13</v>
      </c>
      <c r="C2629" t="s">
        <v>4967</v>
      </c>
      <c r="D2629">
        <v>17</v>
      </c>
      <c r="E2629">
        <v>21</v>
      </c>
      <c r="F2629">
        <v>2012</v>
      </c>
      <c r="G2629">
        <v>11</v>
      </c>
      <c r="H2629">
        <v>9</v>
      </c>
      <c r="J2629">
        <v>61</v>
      </c>
      <c r="P2629" t="str">
        <f t="shared" si="247"/>
        <v>61</v>
      </c>
      <c r="Q2629">
        <v>1</v>
      </c>
      <c r="R2629">
        <v>1</v>
      </c>
      <c r="S2629">
        <v>2</v>
      </c>
      <c r="U2629" t="s">
        <v>44</v>
      </c>
      <c r="V2629">
        <v>1</v>
      </c>
      <c r="W2629" t="str">
        <f t="shared" si="248"/>
        <v>OSMOND, JOANN D.</v>
      </c>
      <c r="X2629" t="s">
        <v>5336</v>
      </c>
      <c r="Y2629">
        <v>200</v>
      </c>
      <c r="Z2629">
        <v>200</v>
      </c>
      <c r="AA2629">
        <v>1</v>
      </c>
      <c r="AB2629">
        <v>24734</v>
      </c>
      <c r="AC2629">
        <v>1</v>
      </c>
      <c r="AH2629">
        <f t="shared" si="249"/>
        <v>43849</v>
      </c>
      <c r="AI2629">
        <f t="shared" si="250"/>
        <v>19115</v>
      </c>
      <c r="AJ2629">
        <f t="shared" si="251"/>
        <v>24734</v>
      </c>
      <c r="AK2629">
        <f t="shared" si="252"/>
        <v>0</v>
      </c>
      <c r="AT2629">
        <v>0</v>
      </c>
      <c r="AU2629">
        <v>0</v>
      </c>
      <c r="AW2629" t="s">
        <v>5337</v>
      </c>
      <c r="AX2629" t="s">
        <v>1871</v>
      </c>
      <c r="AY2629" t="s">
        <v>103</v>
      </c>
    </row>
    <row r="2630" spans="1:55">
      <c r="A2630">
        <v>311122</v>
      </c>
      <c r="B2630">
        <v>13</v>
      </c>
      <c r="C2630" t="s">
        <v>4967</v>
      </c>
      <c r="D2630">
        <v>17</v>
      </c>
      <c r="E2630">
        <v>21</v>
      </c>
      <c r="F2630">
        <v>2012</v>
      </c>
      <c r="G2630">
        <v>11</v>
      </c>
      <c r="H2630">
        <v>9</v>
      </c>
      <c r="J2630">
        <v>62</v>
      </c>
      <c r="P2630" t="str">
        <f t="shared" si="247"/>
        <v>62</v>
      </c>
      <c r="Q2630">
        <v>1</v>
      </c>
      <c r="R2630">
        <v>1</v>
      </c>
      <c r="S2630">
        <v>2</v>
      </c>
      <c r="U2630" t="s">
        <v>44</v>
      </c>
      <c r="V2630">
        <v>1</v>
      </c>
      <c r="W2630" t="str">
        <f t="shared" si="248"/>
        <v>COLE, SANDY</v>
      </c>
      <c r="X2630" t="s">
        <v>5057</v>
      </c>
      <c r="Y2630">
        <v>200</v>
      </c>
      <c r="Z2630">
        <v>200</v>
      </c>
      <c r="AA2630">
        <v>1</v>
      </c>
      <c r="AB2630">
        <v>16978</v>
      </c>
      <c r="AC2630">
        <v>0</v>
      </c>
      <c r="AH2630">
        <f t="shared" si="249"/>
        <v>37972</v>
      </c>
      <c r="AI2630">
        <f t="shared" si="250"/>
        <v>20994</v>
      </c>
      <c r="AJ2630">
        <f t="shared" si="251"/>
        <v>16978</v>
      </c>
      <c r="AK2630">
        <f t="shared" si="252"/>
        <v>0</v>
      </c>
      <c r="AT2630">
        <v>0</v>
      </c>
      <c r="AU2630">
        <v>0</v>
      </c>
      <c r="AW2630" t="s">
        <v>5058</v>
      </c>
      <c r="AX2630" t="s">
        <v>2700</v>
      </c>
    </row>
    <row r="2631" spans="1:55">
      <c r="A2631">
        <v>311123</v>
      </c>
      <c r="B2631">
        <v>13</v>
      </c>
      <c r="C2631" t="s">
        <v>4967</v>
      </c>
      <c r="D2631">
        <v>17</v>
      </c>
      <c r="E2631">
        <v>21</v>
      </c>
      <c r="F2631">
        <v>2012</v>
      </c>
      <c r="G2631">
        <v>11</v>
      </c>
      <c r="H2631">
        <v>9</v>
      </c>
      <c r="J2631">
        <v>62</v>
      </c>
      <c r="P2631" t="str">
        <f t="shared" si="247"/>
        <v>62</v>
      </c>
      <c r="Q2631">
        <v>1</v>
      </c>
      <c r="R2631">
        <v>1</v>
      </c>
      <c r="S2631">
        <v>2</v>
      </c>
      <c r="U2631" t="s">
        <v>44</v>
      </c>
      <c r="V2631">
        <v>1</v>
      </c>
      <c r="W2631" t="str">
        <f t="shared" si="248"/>
        <v>YINGLING, SAM</v>
      </c>
      <c r="X2631" t="s">
        <v>5482</v>
      </c>
      <c r="Y2631">
        <v>100</v>
      </c>
      <c r="Z2631">
        <v>100</v>
      </c>
      <c r="AA2631">
        <v>0</v>
      </c>
      <c r="AB2631">
        <v>20994</v>
      </c>
      <c r="AC2631">
        <v>1</v>
      </c>
      <c r="AH2631">
        <f t="shared" si="249"/>
        <v>37972</v>
      </c>
      <c r="AI2631">
        <f t="shared" si="250"/>
        <v>20994</v>
      </c>
      <c r="AJ2631">
        <f t="shared" si="251"/>
        <v>16978</v>
      </c>
      <c r="AK2631">
        <f t="shared" si="252"/>
        <v>0</v>
      </c>
      <c r="AT2631">
        <v>0</v>
      </c>
      <c r="AU2631">
        <v>0</v>
      </c>
      <c r="AW2631" t="s">
        <v>5483</v>
      </c>
      <c r="AX2631" t="s">
        <v>863</v>
      </c>
    </row>
    <row r="2632" spans="1:55">
      <c r="A2632">
        <v>311125</v>
      </c>
      <c r="B2632">
        <v>13</v>
      </c>
      <c r="C2632" t="s">
        <v>4967</v>
      </c>
      <c r="D2632">
        <v>17</v>
      </c>
      <c r="E2632">
        <v>21</v>
      </c>
      <c r="F2632">
        <v>2012</v>
      </c>
      <c r="G2632">
        <v>11</v>
      </c>
      <c r="H2632">
        <v>9</v>
      </c>
      <c r="J2632">
        <v>63</v>
      </c>
      <c r="P2632" t="str">
        <f t="shared" si="247"/>
        <v>63</v>
      </c>
      <c r="Q2632">
        <v>1</v>
      </c>
      <c r="R2632">
        <v>1</v>
      </c>
      <c r="S2632">
        <v>2</v>
      </c>
      <c r="U2632" t="s">
        <v>44</v>
      </c>
      <c r="V2632">
        <v>1</v>
      </c>
      <c r="W2632" t="str">
        <f t="shared" si="248"/>
        <v>FRANKS, JACK D.</v>
      </c>
      <c r="X2632" t="s">
        <v>5134</v>
      </c>
      <c r="Y2632">
        <v>100</v>
      </c>
      <c r="Z2632">
        <v>100</v>
      </c>
      <c r="AA2632">
        <v>1</v>
      </c>
      <c r="AB2632">
        <v>35349</v>
      </c>
      <c r="AC2632">
        <v>1</v>
      </c>
      <c r="AH2632">
        <f t="shared" si="249"/>
        <v>35645</v>
      </c>
      <c r="AI2632">
        <f t="shared" si="250"/>
        <v>35349</v>
      </c>
      <c r="AJ2632">
        <f t="shared" si="251"/>
        <v>0</v>
      </c>
      <c r="AK2632">
        <f t="shared" si="252"/>
        <v>296</v>
      </c>
      <c r="AT2632">
        <v>0</v>
      </c>
      <c r="AU2632">
        <v>0</v>
      </c>
      <c r="AW2632" t="s">
        <v>5135</v>
      </c>
      <c r="AX2632" t="s">
        <v>546</v>
      </c>
      <c r="AY2632" t="s">
        <v>103</v>
      </c>
    </row>
    <row r="2633" spans="1:55">
      <c r="A2633">
        <v>311124</v>
      </c>
      <c r="B2633">
        <v>13</v>
      </c>
      <c r="C2633" t="s">
        <v>4967</v>
      </c>
      <c r="D2633">
        <v>17</v>
      </c>
      <c r="E2633">
        <v>21</v>
      </c>
      <c r="F2633">
        <v>2012</v>
      </c>
      <c r="G2633">
        <v>11</v>
      </c>
      <c r="H2633">
        <v>9</v>
      </c>
      <c r="J2633">
        <v>63</v>
      </c>
      <c r="P2633" t="str">
        <f t="shared" si="247"/>
        <v>63</v>
      </c>
      <c r="Q2633">
        <v>1</v>
      </c>
      <c r="R2633">
        <v>1</v>
      </c>
      <c r="S2633">
        <v>2</v>
      </c>
      <c r="U2633" t="s">
        <v>44</v>
      </c>
      <c r="V2633">
        <v>1</v>
      </c>
      <c r="W2633" t="str">
        <f t="shared" si="248"/>
        <v>ROSNER, JOE</v>
      </c>
      <c r="X2633" t="s">
        <v>5384</v>
      </c>
      <c r="Y2633">
        <v>2683</v>
      </c>
      <c r="Z2633">
        <v>600</v>
      </c>
      <c r="AA2633">
        <v>0</v>
      </c>
      <c r="AB2633">
        <v>296</v>
      </c>
      <c r="AC2633">
        <v>0</v>
      </c>
      <c r="AH2633">
        <f t="shared" si="249"/>
        <v>35645</v>
      </c>
      <c r="AI2633">
        <f t="shared" si="250"/>
        <v>35349</v>
      </c>
      <c r="AJ2633">
        <f t="shared" si="251"/>
        <v>0</v>
      </c>
      <c r="AK2633">
        <f t="shared" si="252"/>
        <v>296</v>
      </c>
      <c r="AT2633">
        <v>0</v>
      </c>
      <c r="AU2633">
        <v>0</v>
      </c>
      <c r="AW2633" t="s">
        <v>5385</v>
      </c>
      <c r="AX2633" t="s">
        <v>288</v>
      </c>
    </row>
    <row r="2634" spans="1:55">
      <c r="A2634">
        <v>311126</v>
      </c>
      <c r="B2634">
        <v>13</v>
      </c>
      <c r="C2634" t="s">
        <v>4967</v>
      </c>
      <c r="D2634">
        <v>17</v>
      </c>
      <c r="E2634">
        <v>21</v>
      </c>
      <c r="F2634">
        <v>2012</v>
      </c>
      <c r="G2634">
        <v>11</v>
      </c>
      <c r="H2634">
        <v>9</v>
      </c>
      <c r="J2634">
        <v>64</v>
      </c>
      <c r="P2634" t="str">
        <f t="shared" si="247"/>
        <v>64</v>
      </c>
      <c r="Q2634">
        <v>1</v>
      </c>
      <c r="R2634">
        <v>1</v>
      </c>
      <c r="S2634">
        <v>2</v>
      </c>
      <c r="U2634" t="s">
        <v>44</v>
      </c>
      <c r="V2634">
        <v>1</v>
      </c>
      <c r="W2634" t="str">
        <f t="shared" si="248"/>
        <v>WHEELER, BARBARA</v>
      </c>
      <c r="X2634" t="s">
        <v>5479</v>
      </c>
      <c r="Y2634">
        <v>200</v>
      </c>
      <c r="Z2634">
        <v>200</v>
      </c>
      <c r="AA2634">
        <v>0</v>
      </c>
      <c r="AB2634">
        <v>37465</v>
      </c>
      <c r="AC2634">
        <v>1</v>
      </c>
      <c r="AH2634">
        <f t="shared" si="249"/>
        <v>37465</v>
      </c>
      <c r="AI2634">
        <f t="shared" si="250"/>
        <v>0</v>
      </c>
      <c r="AJ2634">
        <f t="shared" si="251"/>
        <v>37465</v>
      </c>
      <c r="AK2634">
        <f t="shared" si="252"/>
        <v>0</v>
      </c>
      <c r="AT2634">
        <v>0</v>
      </c>
      <c r="AU2634">
        <v>0</v>
      </c>
      <c r="AW2634" t="s">
        <v>746</v>
      </c>
      <c r="AX2634" t="s">
        <v>608</v>
      </c>
    </row>
    <row r="2635" spans="1:55">
      <c r="A2635">
        <v>311127</v>
      </c>
      <c r="B2635">
        <v>13</v>
      </c>
      <c r="C2635" t="s">
        <v>4967</v>
      </c>
      <c r="D2635">
        <v>17</v>
      </c>
      <c r="E2635">
        <v>21</v>
      </c>
      <c r="F2635">
        <v>2012</v>
      </c>
      <c r="G2635">
        <v>11</v>
      </c>
      <c r="H2635">
        <v>9</v>
      </c>
      <c r="J2635">
        <v>65</v>
      </c>
      <c r="P2635" t="str">
        <f t="shared" si="247"/>
        <v>65</v>
      </c>
      <c r="Q2635">
        <v>1</v>
      </c>
      <c r="R2635">
        <v>1</v>
      </c>
      <c r="S2635">
        <v>2</v>
      </c>
      <c r="U2635" t="s">
        <v>44</v>
      </c>
      <c r="V2635">
        <v>1</v>
      </c>
      <c r="W2635" t="str">
        <f t="shared" si="248"/>
        <v>SCHMITZ, TIMOTHY L.</v>
      </c>
      <c r="X2635" t="s">
        <v>5402</v>
      </c>
      <c r="Y2635">
        <v>200</v>
      </c>
      <c r="Z2635">
        <v>200</v>
      </c>
      <c r="AA2635">
        <v>1</v>
      </c>
      <c r="AB2635">
        <v>37242</v>
      </c>
      <c r="AC2635">
        <v>1</v>
      </c>
      <c r="AH2635">
        <f t="shared" si="249"/>
        <v>37242</v>
      </c>
      <c r="AI2635">
        <f t="shared" si="250"/>
        <v>0</v>
      </c>
      <c r="AJ2635">
        <f t="shared" si="251"/>
        <v>37242</v>
      </c>
      <c r="AK2635">
        <f t="shared" si="252"/>
        <v>0</v>
      </c>
      <c r="AT2635">
        <v>0</v>
      </c>
      <c r="AU2635">
        <v>0</v>
      </c>
      <c r="AW2635" t="s">
        <v>5403</v>
      </c>
      <c r="AX2635" t="s">
        <v>1761</v>
      </c>
      <c r="AY2635" t="s">
        <v>151</v>
      </c>
    </row>
    <row r="2636" spans="1:55">
      <c r="A2636">
        <v>311128</v>
      </c>
      <c r="B2636">
        <v>13</v>
      </c>
      <c r="C2636" t="s">
        <v>4967</v>
      </c>
      <c r="D2636">
        <v>17</v>
      </c>
      <c r="E2636">
        <v>21</v>
      </c>
      <c r="F2636">
        <v>2012</v>
      </c>
      <c r="G2636">
        <v>11</v>
      </c>
      <c r="H2636">
        <v>9</v>
      </c>
      <c r="J2636">
        <v>66</v>
      </c>
      <c r="P2636" t="str">
        <f t="shared" si="247"/>
        <v>66</v>
      </c>
      <c r="Q2636">
        <v>1</v>
      </c>
      <c r="R2636">
        <v>1</v>
      </c>
      <c r="S2636">
        <v>2</v>
      </c>
      <c r="U2636" t="s">
        <v>44</v>
      </c>
      <c r="V2636">
        <v>1</v>
      </c>
      <c r="W2636" t="str">
        <f t="shared" si="248"/>
        <v>TRYON, MICHAEL W.</v>
      </c>
      <c r="X2636" t="s">
        <v>5458</v>
      </c>
      <c r="Y2636">
        <v>200</v>
      </c>
      <c r="Z2636">
        <v>200</v>
      </c>
      <c r="AA2636">
        <v>1</v>
      </c>
      <c r="AB2636">
        <v>32815</v>
      </c>
      <c r="AC2636">
        <v>1</v>
      </c>
      <c r="AH2636">
        <f t="shared" si="249"/>
        <v>32815</v>
      </c>
      <c r="AI2636">
        <f t="shared" si="250"/>
        <v>0</v>
      </c>
      <c r="AJ2636">
        <f t="shared" si="251"/>
        <v>32815</v>
      </c>
      <c r="AK2636">
        <f t="shared" si="252"/>
        <v>0</v>
      </c>
      <c r="AT2636">
        <v>0</v>
      </c>
      <c r="AU2636">
        <v>0</v>
      </c>
      <c r="AW2636" t="s">
        <v>5459</v>
      </c>
      <c r="AX2636" t="s">
        <v>657</v>
      </c>
      <c r="AY2636" t="s">
        <v>130</v>
      </c>
    </row>
    <row r="2637" spans="1:55">
      <c r="A2637">
        <v>311129</v>
      </c>
      <c r="B2637">
        <v>13</v>
      </c>
      <c r="C2637" t="s">
        <v>4967</v>
      </c>
      <c r="D2637">
        <v>17</v>
      </c>
      <c r="E2637">
        <v>21</v>
      </c>
      <c r="F2637">
        <v>2012</v>
      </c>
      <c r="G2637">
        <v>11</v>
      </c>
      <c r="H2637">
        <v>9</v>
      </c>
      <c r="J2637">
        <v>67</v>
      </c>
      <c r="P2637" t="str">
        <f t="shared" si="247"/>
        <v>67</v>
      </c>
      <c r="Q2637">
        <v>1</v>
      </c>
      <c r="R2637">
        <v>1</v>
      </c>
      <c r="S2637">
        <v>2</v>
      </c>
      <c r="U2637" t="s">
        <v>44</v>
      </c>
      <c r="V2637">
        <v>1</v>
      </c>
      <c r="W2637" t="str">
        <f t="shared" si="248"/>
        <v>JEFFERSON, CHARLES E. (CHUCK)</v>
      </c>
      <c r="X2637" t="s">
        <v>5207</v>
      </c>
      <c r="Y2637">
        <v>100</v>
      </c>
      <c r="Z2637">
        <v>100</v>
      </c>
      <c r="AA2637">
        <v>1</v>
      </c>
      <c r="AB2637">
        <v>25201</v>
      </c>
      <c r="AC2637">
        <v>1</v>
      </c>
      <c r="AH2637">
        <f t="shared" si="249"/>
        <v>25201</v>
      </c>
      <c r="AI2637">
        <f t="shared" si="250"/>
        <v>25201</v>
      </c>
      <c r="AJ2637">
        <f t="shared" si="251"/>
        <v>0</v>
      </c>
      <c r="AK2637">
        <f t="shared" si="252"/>
        <v>0</v>
      </c>
      <c r="AT2637">
        <v>0</v>
      </c>
      <c r="AU2637">
        <v>0</v>
      </c>
      <c r="AW2637" t="s">
        <v>5208</v>
      </c>
      <c r="AX2637" t="s">
        <v>62</v>
      </c>
      <c r="AY2637" t="s">
        <v>102</v>
      </c>
      <c r="BC2637" t="s">
        <v>2002</v>
      </c>
    </row>
    <row r="2638" spans="1:55">
      <c r="A2638">
        <v>311131</v>
      </c>
      <c r="B2638">
        <v>13</v>
      </c>
      <c r="C2638" t="s">
        <v>4967</v>
      </c>
      <c r="D2638">
        <v>17</v>
      </c>
      <c r="E2638">
        <v>21</v>
      </c>
      <c r="F2638">
        <v>2012</v>
      </c>
      <c r="G2638">
        <v>11</v>
      </c>
      <c r="H2638">
        <v>9</v>
      </c>
      <c r="J2638">
        <v>68</v>
      </c>
      <c r="P2638" t="str">
        <f t="shared" si="247"/>
        <v>68</v>
      </c>
      <c r="Q2638">
        <v>1</v>
      </c>
      <c r="R2638">
        <v>1</v>
      </c>
      <c r="S2638">
        <v>2</v>
      </c>
      <c r="U2638" t="s">
        <v>44</v>
      </c>
      <c r="V2638">
        <v>1</v>
      </c>
      <c r="W2638" t="str">
        <f t="shared" si="248"/>
        <v>CABELLO, JOHN M.</v>
      </c>
      <c r="X2638" t="s">
        <v>5035</v>
      </c>
      <c r="Y2638">
        <v>200</v>
      </c>
      <c r="Z2638">
        <v>200</v>
      </c>
      <c r="AA2638">
        <v>0</v>
      </c>
      <c r="AB2638">
        <v>25169</v>
      </c>
      <c r="AC2638">
        <v>1</v>
      </c>
      <c r="AH2638">
        <f t="shared" si="249"/>
        <v>47260</v>
      </c>
      <c r="AI2638">
        <f t="shared" si="250"/>
        <v>22091</v>
      </c>
      <c r="AJ2638">
        <f t="shared" si="251"/>
        <v>25169</v>
      </c>
      <c r="AK2638">
        <f t="shared" si="252"/>
        <v>0</v>
      </c>
      <c r="AT2638">
        <v>0</v>
      </c>
      <c r="AU2638">
        <v>0</v>
      </c>
      <c r="AW2638" t="s">
        <v>5036</v>
      </c>
      <c r="AX2638" t="s">
        <v>67</v>
      </c>
      <c r="AY2638" t="s">
        <v>63</v>
      </c>
    </row>
    <row r="2639" spans="1:55">
      <c r="A2639">
        <v>311130</v>
      </c>
      <c r="B2639">
        <v>13</v>
      </c>
      <c r="C2639" t="s">
        <v>4967</v>
      </c>
      <c r="D2639">
        <v>17</v>
      </c>
      <c r="E2639">
        <v>21</v>
      </c>
      <c r="F2639">
        <v>2012</v>
      </c>
      <c r="G2639">
        <v>11</v>
      </c>
      <c r="H2639">
        <v>9</v>
      </c>
      <c r="J2639">
        <v>68</v>
      </c>
      <c r="P2639" t="str">
        <f t="shared" si="247"/>
        <v>68</v>
      </c>
      <c r="Q2639">
        <v>1</v>
      </c>
      <c r="R2639">
        <v>1</v>
      </c>
      <c r="S2639">
        <v>2</v>
      </c>
      <c r="U2639" t="s">
        <v>44</v>
      </c>
      <c r="V2639">
        <v>1</v>
      </c>
      <c r="W2639" t="str">
        <f t="shared" si="248"/>
        <v>WASCO, CARL R.</v>
      </c>
      <c r="X2639" t="s">
        <v>5472</v>
      </c>
      <c r="Y2639">
        <v>100</v>
      </c>
      <c r="Z2639">
        <v>100</v>
      </c>
      <c r="AA2639">
        <v>0</v>
      </c>
      <c r="AB2639">
        <v>22091</v>
      </c>
      <c r="AC2639">
        <v>0</v>
      </c>
      <c r="AH2639">
        <f t="shared" si="249"/>
        <v>47260</v>
      </c>
      <c r="AI2639">
        <f t="shared" si="250"/>
        <v>22091</v>
      </c>
      <c r="AJ2639">
        <f t="shared" si="251"/>
        <v>25169</v>
      </c>
      <c r="AK2639">
        <f t="shared" si="252"/>
        <v>0</v>
      </c>
      <c r="AT2639">
        <v>0</v>
      </c>
      <c r="AU2639">
        <v>0</v>
      </c>
      <c r="AW2639" t="s">
        <v>5473</v>
      </c>
      <c r="AX2639" t="s">
        <v>266</v>
      </c>
      <c r="AY2639" t="s">
        <v>86</v>
      </c>
    </row>
    <row r="2640" spans="1:55">
      <c r="A2640">
        <v>311132</v>
      </c>
      <c r="B2640">
        <v>13</v>
      </c>
      <c r="C2640" t="s">
        <v>4967</v>
      </c>
      <c r="D2640">
        <v>17</v>
      </c>
      <c r="E2640">
        <v>21</v>
      </c>
      <c r="F2640">
        <v>2012</v>
      </c>
      <c r="G2640">
        <v>11</v>
      </c>
      <c r="H2640">
        <v>9</v>
      </c>
      <c r="J2640">
        <v>69</v>
      </c>
      <c r="P2640" t="str">
        <f t="shared" si="247"/>
        <v>69</v>
      </c>
      <c r="Q2640">
        <v>1</v>
      </c>
      <c r="R2640">
        <v>1</v>
      </c>
      <c r="S2640">
        <v>2</v>
      </c>
      <c r="U2640" t="s">
        <v>44</v>
      </c>
      <c r="V2640">
        <v>1</v>
      </c>
      <c r="W2640" t="str">
        <f t="shared" si="248"/>
        <v>SOSNOWSKI, JOE</v>
      </c>
      <c r="X2640" t="s">
        <v>5425</v>
      </c>
      <c r="Y2640">
        <v>200</v>
      </c>
      <c r="Z2640">
        <v>200</v>
      </c>
      <c r="AA2640">
        <v>1</v>
      </c>
      <c r="AB2640">
        <v>38529</v>
      </c>
      <c r="AC2640">
        <v>1</v>
      </c>
      <c r="AH2640">
        <f t="shared" si="249"/>
        <v>38529</v>
      </c>
      <c r="AI2640">
        <f t="shared" si="250"/>
        <v>0</v>
      </c>
      <c r="AJ2640">
        <f t="shared" si="251"/>
        <v>38529</v>
      </c>
      <c r="AK2640">
        <f t="shared" si="252"/>
        <v>0</v>
      </c>
      <c r="AT2640">
        <v>0</v>
      </c>
      <c r="AU2640">
        <v>0</v>
      </c>
      <c r="AW2640" t="s">
        <v>5426</v>
      </c>
      <c r="AX2640" t="s">
        <v>288</v>
      </c>
    </row>
    <row r="2641" spans="1:51">
      <c r="A2641">
        <v>311133</v>
      </c>
      <c r="B2641">
        <v>13</v>
      </c>
      <c r="C2641" t="s">
        <v>4967</v>
      </c>
      <c r="D2641">
        <v>17</v>
      </c>
      <c r="E2641">
        <v>21</v>
      </c>
      <c r="F2641">
        <v>2012</v>
      </c>
      <c r="G2641">
        <v>11</v>
      </c>
      <c r="H2641">
        <v>9</v>
      </c>
      <c r="J2641">
        <v>70</v>
      </c>
      <c r="P2641" t="str">
        <f t="shared" si="247"/>
        <v>70</v>
      </c>
      <c r="Q2641">
        <v>1</v>
      </c>
      <c r="R2641">
        <v>1</v>
      </c>
      <c r="S2641">
        <v>2</v>
      </c>
      <c r="U2641" t="s">
        <v>44</v>
      </c>
      <c r="V2641">
        <v>1</v>
      </c>
      <c r="W2641" t="str">
        <f t="shared" si="248"/>
        <v>PRITCHARD, ROBERT W.</v>
      </c>
      <c r="X2641" t="s">
        <v>5353</v>
      </c>
      <c r="Y2641">
        <v>200</v>
      </c>
      <c r="Z2641">
        <v>200</v>
      </c>
      <c r="AA2641">
        <v>1</v>
      </c>
      <c r="AB2641">
        <v>33823</v>
      </c>
      <c r="AC2641">
        <v>1</v>
      </c>
      <c r="AH2641">
        <f t="shared" si="249"/>
        <v>33823</v>
      </c>
      <c r="AI2641">
        <f t="shared" si="250"/>
        <v>0</v>
      </c>
      <c r="AJ2641">
        <f t="shared" si="251"/>
        <v>33823</v>
      </c>
      <c r="AK2641">
        <f t="shared" si="252"/>
        <v>0</v>
      </c>
      <c r="AT2641">
        <v>0</v>
      </c>
      <c r="AU2641">
        <v>0</v>
      </c>
      <c r="AW2641" t="s">
        <v>5354</v>
      </c>
      <c r="AX2641" t="s">
        <v>173</v>
      </c>
      <c r="AY2641" t="s">
        <v>130</v>
      </c>
    </row>
    <row r="2642" spans="1:51">
      <c r="A2642">
        <v>311134</v>
      </c>
      <c r="B2642">
        <v>13</v>
      </c>
      <c r="C2642" t="s">
        <v>4967</v>
      </c>
      <c r="D2642">
        <v>17</v>
      </c>
      <c r="E2642">
        <v>21</v>
      </c>
      <c r="F2642">
        <v>2012</v>
      </c>
      <c r="G2642">
        <v>11</v>
      </c>
      <c r="H2642">
        <v>9</v>
      </c>
      <c r="J2642">
        <v>71</v>
      </c>
      <c r="P2642" t="str">
        <f t="shared" si="247"/>
        <v>71</v>
      </c>
      <c r="Q2642">
        <v>1</v>
      </c>
      <c r="R2642">
        <v>1</v>
      </c>
      <c r="S2642">
        <v>2</v>
      </c>
      <c r="U2642" t="s">
        <v>44</v>
      </c>
      <c r="V2642">
        <v>1</v>
      </c>
      <c r="W2642" t="str">
        <f t="shared" si="248"/>
        <v>MORTHLAND, RICHARD</v>
      </c>
      <c r="X2642" t="s">
        <v>5316</v>
      </c>
      <c r="Y2642">
        <v>200</v>
      </c>
      <c r="Z2642">
        <v>200</v>
      </c>
      <c r="AA2642">
        <v>1</v>
      </c>
      <c r="AB2642">
        <v>23037</v>
      </c>
      <c r="AC2642">
        <v>0</v>
      </c>
      <c r="AH2642">
        <f t="shared" si="249"/>
        <v>48048</v>
      </c>
      <c r="AI2642">
        <f t="shared" si="250"/>
        <v>25011</v>
      </c>
      <c r="AJ2642">
        <f t="shared" si="251"/>
        <v>23037</v>
      </c>
      <c r="AK2642">
        <f t="shared" si="252"/>
        <v>0</v>
      </c>
      <c r="AT2642">
        <v>0</v>
      </c>
      <c r="AU2642">
        <v>0</v>
      </c>
      <c r="AW2642" t="s">
        <v>5317</v>
      </c>
      <c r="AX2642" t="s">
        <v>1236</v>
      </c>
    </row>
    <row r="2643" spans="1:51">
      <c r="A2643">
        <v>311135</v>
      </c>
      <c r="B2643">
        <v>13</v>
      </c>
      <c r="C2643" t="s">
        <v>4967</v>
      </c>
      <c r="D2643">
        <v>17</v>
      </c>
      <c r="E2643">
        <v>21</v>
      </c>
      <c r="F2643">
        <v>2012</v>
      </c>
      <c r="G2643">
        <v>11</v>
      </c>
      <c r="H2643">
        <v>9</v>
      </c>
      <c r="J2643">
        <v>71</v>
      </c>
      <c r="P2643" t="str">
        <f t="shared" si="247"/>
        <v>71</v>
      </c>
      <c r="Q2643">
        <v>1</v>
      </c>
      <c r="R2643">
        <v>1</v>
      </c>
      <c r="S2643">
        <v>2</v>
      </c>
      <c r="U2643" t="s">
        <v>44</v>
      </c>
      <c r="V2643">
        <v>1</v>
      </c>
      <c r="W2643" t="str">
        <f t="shared" si="248"/>
        <v>SMIDDY, MIKE</v>
      </c>
      <c r="X2643" t="s">
        <v>5418</v>
      </c>
      <c r="Y2643">
        <v>100</v>
      </c>
      <c r="Z2643">
        <v>100</v>
      </c>
      <c r="AA2643">
        <v>0</v>
      </c>
      <c r="AB2643">
        <v>25011</v>
      </c>
      <c r="AC2643">
        <v>1</v>
      </c>
      <c r="AH2643">
        <f t="shared" si="249"/>
        <v>48048</v>
      </c>
      <c r="AI2643">
        <f t="shared" si="250"/>
        <v>25011</v>
      </c>
      <c r="AJ2643">
        <f t="shared" si="251"/>
        <v>23037</v>
      </c>
      <c r="AK2643">
        <f t="shared" si="252"/>
        <v>0</v>
      </c>
      <c r="AT2643">
        <v>0</v>
      </c>
      <c r="AU2643">
        <v>0</v>
      </c>
      <c r="AW2643" t="s">
        <v>5419</v>
      </c>
      <c r="AX2643" t="s">
        <v>106</v>
      </c>
    </row>
    <row r="2644" spans="1:51">
      <c r="A2644">
        <v>311136</v>
      </c>
      <c r="B2644">
        <v>13</v>
      </c>
      <c r="C2644" t="s">
        <v>4967</v>
      </c>
      <c r="D2644">
        <v>17</v>
      </c>
      <c r="E2644">
        <v>21</v>
      </c>
      <c r="F2644">
        <v>2012</v>
      </c>
      <c r="G2644">
        <v>11</v>
      </c>
      <c r="H2644">
        <v>9</v>
      </c>
      <c r="J2644">
        <v>72</v>
      </c>
      <c r="P2644" t="str">
        <f t="shared" si="247"/>
        <v>72</v>
      </c>
      <c r="Q2644">
        <v>1</v>
      </c>
      <c r="R2644">
        <v>1</v>
      </c>
      <c r="S2644">
        <v>2</v>
      </c>
      <c r="U2644" t="s">
        <v>44</v>
      </c>
      <c r="V2644">
        <v>1</v>
      </c>
      <c r="W2644" t="str">
        <f t="shared" si="248"/>
        <v>ANDERSON, NEIL</v>
      </c>
      <c r="X2644" t="s">
        <v>4980</v>
      </c>
      <c r="Y2644">
        <v>200</v>
      </c>
      <c r="Z2644">
        <v>200</v>
      </c>
      <c r="AA2644">
        <v>0</v>
      </c>
      <c r="AB2644">
        <v>15934</v>
      </c>
      <c r="AC2644">
        <v>0</v>
      </c>
      <c r="AH2644">
        <f t="shared" si="249"/>
        <v>44609</v>
      </c>
      <c r="AI2644">
        <f t="shared" si="250"/>
        <v>28675</v>
      </c>
      <c r="AJ2644">
        <f t="shared" si="251"/>
        <v>15934</v>
      </c>
      <c r="AK2644">
        <f t="shared" si="252"/>
        <v>0</v>
      </c>
      <c r="AT2644">
        <v>0</v>
      </c>
      <c r="AU2644">
        <v>0</v>
      </c>
      <c r="AW2644" t="s">
        <v>1728</v>
      </c>
      <c r="AX2644" t="s">
        <v>3289</v>
      </c>
    </row>
    <row r="2645" spans="1:51">
      <c r="A2645">
        <v>311137</v>
      </c>
      <c r="B2645">
        <v>13</v>
      </c>
      <c r="C2645" t="s">
        <v>4967</v>
      </c>
      <c r="D2645">
        <v>17</v>
      </c>
      <c r="E2645">
        <v>21</v>
      </c>
      <c r="F2645">
        <v>2012</v>
      </c>
      <c r="G2645">
        <v>11</v>
      </c>
      <c r="H2645">
        <v>9</v>
      </c>
      <c r="J2645">
        <v>72</v>
      </c>
      <c r="P2645" t="str">
        <f t="shared" si="247"/>
        <v>72</v>
      </c>
      <c r="Q2645">
        <v>1</v>
      </c>
      <c r="R2645">
        <v>1</v>
      </c>
      <c r="S2645">
        <v>2</v>
      </c>
      <c r="U2645" t="s">
        <v>44</v>
      </c>
      <c r="V2645">
        <v>1</v>
      </c>
      <c r="W2645" t="str">
        <f t="shared" si="248"/>
        <v>VERSCHOORE, PATRICK</v>
      </c>
      <c r="X2645" t="s">
        <v>5467</v>
      </c>
      <c r="Y2645">
        <v>100</v>
      </c>
      <c r="Z2645">
        <v>100</v>
      </c>
      <c r="AA2645">
        <v>1</v>
      </c>
      <c r="AB2645">
        <v>28675</v>
      </c>
      <c r="AC2645">
        <v>1</v>
      </c>
      <c r="AH2645">
        <f t="shared" si="249"/>
        <v>44609</v>
      </c>
      <c r="AI2645">
        <f t="shared" si="250"/>
        <v>28675</v>
      </c>
      <c r="AJ2645">
        <f t="shared" si="251"/>
        <v>15934</v>
      </c>
      <c r="AK2645">
        <f t="shared" si="252"/>
        <v>0</v>
      </c>
      <c r="AT2645">
        <v>0</v>
      </c>
      <c r="AU2645">
        <v>0</v>
      </c>
      <c r="AW2645" t="s">
        <v>5468</v>
      </c>
      <c r="AX2645" t="s">
        <v>1473</v>
      </c>
    </row>
    <row r="2646" spans="1:51">
      <c r="A2646">
        <v>311138</v>
      </c>
      <c r="B2646">
        <v>13</v>
      </c>
      <c r="C2646" t="s">
        <v>4967</v>
      </c>
      <c r="D2646">
        <v>17</v>
      </c>
      <c r="E2646">
        <v>21</v>
      </c>
      <c r="F2646">
        <v>2012</v>
      </c>
      <c r="G2646">
        <v>11</v>
      </c>
      <c r="H2646">
        <v>9</v>
      </c>
      <c r="J2646">
        <v>73</v>
      </c>
      <c r="P2646" t="str">
        <f t="shared" si="247"/>
        <v>73</v>
      </c>
      <c r="Q2646">
        <v>1</v>
      </c>
      <c r="R2646">
        <v>1</v>
      </c>
      <c r="S2646">
        <v>2</v>
      </c>
      <c r="U2646" t="s">
        <v>44</v>
      </c>
      <c r="V2646">
        <v>1</v>
      </c>
      <c r="W2646" t="str">
        <f t="shared" si="248"/>
        <v>LEITCH, DAVID R.</v>
      </c>
      <c r="X2646" t="s">
        <v>5242</v>
      </c>
      <c r="Y2646">
        <v>200</v>
      </c>
      <c r="Z2646">
        <v>200</v>
      </c>
      <c r="AA2646">
        <v>1</v>
      </c>
      <c r="AB2646">
        <v>44342</v>
      </c>
      <c r="AC2646">
        <v>1</v>
      </c>
      <c r="AH2646">
        <f t="shared" si="249"/>
        <v>44342</v>
      </c>
      <c r="AI2646">
        <f t="shared" si="250"/>
        <v>0</v>
      </c>
      <c r="AJ2646">
        <f t="shared" si="251"/>
        <v>44342</v>
      </c>
      <c r="AK2646">
        <f t="shared" si="252"/>
        <v>0</v>
      </c>
      <c r="AT2646">
        <v>0</v>
      </c>
      <c r="AU2646">
        <v>0</v>
      </c>
      <c r="AW2646" t="s">
        <v>5243</v>
      </c>
      <c r="AX2646" t="s">
        <v>160</v>
      </c>
      <c r="AY2646" t="s">
        <v>86</v>
      </c>
    </row>
    <row r="2647" spans="1:51">
      <c r="A2647">
        <v>311139</v>
      </c>
      <c r="B2647">
        <v>13</v>
      </c>
      <c r="C2647" t="s">
        <v>4967</v>
      </c>
      <c r="D2647">
        <v>17</v>
      </c>
      <c r="E2647">
        <v>21</v>
      </c>
      <c r="F2647">
        <v>2012</v>
      </c>
      <c r="G2647">
        <v>11</v>
      </c>
      <c r="H2647">
        <v>9</v>
      </c>
      <c r="J2647">
        <v>74</v>
      </c>
      <c r="P2647" t="str">
        <f t="shared" si="247"/>
        <v>74</v>
      </c>
      <c r="Q2647">
        <v>1</v>
      </c>
      <c r="R2647">
        <v>1</v>
      </c>
      <c r="S2647">
        <v>2</v>
      </c>
      <c r="U2647" t="s">
        <v>44</v>
      </c>
      <c r="V2647">
        <v>1</v>
      </c>
      <c r="W2647" t="str">
        <f t="shared" si="248"/>
        <v>JUNIOR, AUGUST GUS</v>
      </c>
      <c r="X2647" t="s">
        <v>5218</v>
      </c>
      <c r="Y2647">
        <v>100</v>
      </c>
      <c r="Z2647">
        <v>100</v>
      </c>
      <c r="AA2647">
        <v>0</v>
      </c>
      <c r="AB2647">
        <v>18618</v>
      </c>
      <c r="AC2647">
        <v>0</v>
      </c>
      <c r="AH2647">
        <f t="shared" si="249"/>
        <v>52979</v>
      </c>
      <c r="AI2647">
        <f t="shared" si="250"/>
        <v>18618</v>
      </c>
      <c r="AJ2647">
        <f t="shared" si="251"/>
        <v>34361</v>
      </c>
      <c r="AK2647">
        <f t="shared" si="252"/>
        <v>0</v>
      </c>
      <c r="AT2647">
        <v>0</v>
      </c>
      <c r="AU2647">
        <v>0</v>
      </c>
      <c r="AW2647" t="s">
        <v>5219</v>
      </c>
      <c r="AX2647" t="s">
        <v>5220</v>
      </c>
      <c r="AY2647" t="s">
        <v>4933</v>
      </c>
    </row>
    <row r="2648" spans="1:51">
      <c r="A2648">
        <v>311140</v>
      </c>
      <c r="B2648">
        <v>13</v>
      </c>
      <c r="C2648" t="s">
        <v>4967</v>
      </c>
      <c r="D2648">
        <v>17</v>
      </c>
      <c r="E2648">
        <v>21</v>
      </c>
      <c r="F2648">
        <v>2012</v>
      </c>
      <c r="G2648">
        <v>11</v>
      </c>
      <c r="H2648">
        <v>9</v>
      </c>
      <c r="J2648">
        <v>74</v>
      </c>
      <c r="P2648" t="str">
        <f t="shared" si="247"/>
        <v>74</v>
      </c>
      <c r="Q2648">
        <v>1</v>
      </c>
      <c r="R2648">
        <v>1</v>
      </c>
      <c r="S2648">
        <v>2</v>
      </c>
      <c r="U2648" t="s">
        <v>44</v>
      </c>
      <c r="V2648">
        <v>1</v>
      </c>
      <c r="W2648" t="str">
        <f t="shared" si="248"/>
        <v>MOFFITT, DONALD L.</v>
      </c>
      <c r="X2648" t="s">
        <v>5308</v>
      </c>
      <c r="Y2648">
        <v>200</v>
      </c>
      <c r="Z2648">
        <v>200</v>
      </c>
      <c r="AA2648">
        <v>1</v>
      </c>
      <c r="AB2648">
        <v>34361</v>
      </c>
      <c r="AC2648">
        <v>1</v>
      </c>
      <c r="AH2648">
        <f t="shared" si="249"/>
        <v>52979</v>
      </c>
      <c r="AI2648">
        <f t="shared" si="250"/>
        <v>18618</v>
      </c>
      <c r="AJ2648">
        <f t="shared" si="251"/>
        <v>34361</v>
      </c>
      <c r="AK2648">
        <f t="shared" si="252"/>
        <v>0</v>
      </c>
      <c r="AT2648">
        <v>0</v>
      </c>
      <c r="AU2648">
        <v>0</v>
      </c>
      <c r="AW2648" t="s">
        <v>5309</v>
      </c>
      <c r="AX2648" t="s">
        <v>282</v>
      </c>
      <c r="AY2648" t="s">
        <v>151</v>
      </c>
    </row>
    <row r="2649" spans="1:51">
      <c r="A2649">
        <v>311141</v>
      </c>
      <c r="B2649">
        <v>13</v>
      </c>
      <c r="C2649" t="s">
        <v>4967</v>
      </c>
      <c r="D2649">
        <v>17</v>
      </c>
      <c r="E2649">
        <v>21</v>
      </c>
      <c r="F2649">
        <v>2012</v>
      </c>
      <c r="G2649">
        <v>11</v>
      </c>
      <c r="H2649">
        <v>9</v>
      </c>
      <c r="J2649">
        <v>75</v>
      </c>
      <c r="P2649" t="str">
        <f t="shared" si="247"/>
        <v>75</v>
      </c>
      <c r="Q2649">
        <v>1</v>
      </c>
      <c r="R2649">
        <v>1</v>
      </c>
      <c r="S2649">
        <v>2</v>
      </c>
      <c r="U2649" t="s">
        <v>44</v>
      </c>
      <c r="V2649">
        <v>1</v>
      </c>
      <c r="W2649" t="str">
        <f t="shared" si="248"/>
        <v>LY, JEREMY J.</v>
      </c>
      <c r="X2649" t="s">
        <v>5256</v>
      </c>
      <c r="Y2649">
        <v>100</v>
      </c>
      <c r="Z2649">
        <v>100</v>
      </c>
      <c r="AA2649">
        <v>0</v>
      </c>
      <c r="AB2649">
        <v>16564</v>
      </c>
      <c r="AC2649">
        <v>0</v>
      </c>
      <c r="AH2649">
        <f t="shared" si="249"/>
        <v>44277</v>
      </c>
      <c r="AI2649">
        <f t="shared" si="250"/>
        <v>16564</v>
      </c>
      <c r="AJ2649">
        <f t="shared" si="251"/>
        <v>27713</v>
      </c>
      <c r="AK2649">
        <f t="shared" si="252"/>
        <v>0</v>
      </c>
      <c r="AT2649">
        <v>0</v>
      </c>
      <c r="AU2649">
        <v>0</v>
      </c>
      <c r="AW2649" t="s">
        <v>5257</v>
      </c>
      <c r="AX2649" t="s">
        <v>936</v>
      </c>
      <c r="AY2649" t="s">
        <v>48</v>
      </c>
    </row>
    <row r="2650" spans="1:51">
      <c r="A2650">
        <v>311142</v>
      </c>
      <c r="B2650">
        <v>13</v>
      </c>
      <c r="C2650" t="s">
        <v>4967</v>
      </c>
      <c r="D2650">
        <v>17</v>
      </c>
      <c r="E2650">
        <v>21</v>
      </c>
      <c r="F2650">
        <v>2012</v>
      </c>
      <c r="G2650">
        <v>11</v>
      </c>
      <c r="H2650">
        <v>9</v>
      </c>
      <c r="J2650">
        <v>75</v>
      </c>
      <c r="P2650" t="str">
        <f t="shared" si="247"/>
        <v>75</v>
      </c>
      <c r="Q2650">
        <v>1</v>
      </c>
      <c r="R2650">
        <v>1</v>
      </c>
      <c r="S2650">
        <v>2</v>
      </c>
      <c r="U2650" t="s">
        <v>44</v>
      </c>
      <c r="V2650">
        <v>1</v>
      </c>
      <c r="W2650" t="str">
        <f t="shared" si="248"/>
        <v>ROTH, PAM</v>
      </c>
      <c r="X2650" t="s">
        <v>5386</v>
      </c>
      <c r="Y2650">
        <v>200</v>
      </c>
      <c r="Z2650">
        <v>200</v>
      </c>
      <c r="AA2650">
        <v>0</v>
      </c>
      <c r="AB2650">
        <v>27713</v>
      </c>
      <c r="AC2650">
        <v>1</v>
      </c>
      <c r="AH2650">
        <f t="shared" si="249"/>
        <v>44277</v>
      </c>
      <c r="AI2650">
        <f t="shared" si="250"/>
        <v>16564</v>
      </c>
      <c r="AJ2650">
        <f t="shared" si="251"/>
        <v>27713</v>
      </c>
      <c r="AK2650">
        <f t="shared" si="252"/>
        <v>0</v>
      </c>
      <c r="AT2650">
        <v>0</v>
      </c>
      <c r="AU2650">
        <v>0</v>
      </c>
      <c r="AW2650" t="s">
        <v>1636</v>
      </c>
      <c r="AX2650" t="s">
        <v>298</v>
      </c>
    </row>
    <row r="2651" spans="1:51">
      <c r="A2651">
        <v>311143</v>
      </c>
      <c r="B2651">
        <v>13</v>
      </c>
      <c r="C2651" t="s">
        <v>4967</v>
      </c>
      <c r="D2651">
        <v>17</v>
      </c>
      <c r="E2651">
        <v>21</v>
      </c>
      <c r="F2651">
        <v>2012</v>
      </c>
      <c r="G2651">
        <v>11</v>
      </c>
      <c r="H2651">
        <v>9</v>
      </c>
      <c r="J2651">
        <v>76</v>
      </c>
      <c r="P2651" t="str">
        <f t="shared" si="247"/>
        <v>76</v>
      </c>
      <c r="Q2651">
        <v>1</v>
      </c>
      <c r="R2651">
        <v>1</v>
      </c>
      <c r="S2651">
        <v>2</v>
      </c>
      <c r="U2651" t="s">
        <v>44</v>
      </c>
      <c r="V2651">
        <v>1</v>
      </c>
      <c r="W2651" t="str">
        <f t="shared" si="248"/>
        <v>JENSEN, DONALD</v>
      </c>
      <c r="X2651" t="s">
        <v>5209</v>
      </c>
      <c r="Y2651">
        <v>200</v>
      </c>
      <c r="Z2651">
        <v>200</v>
      </c>
      <c r="AA2651">
        <v>0</v>
      </c>
      <c r="AB2651">
        <v>16407</v>
      </c>
      <c r="AC2651">
        <v>0</v>
      </c>
      <c r="AH2651">
        <f t="shared" si="249"/>
        <v>44520</v>
      </c>
      <c r="AI2651">
        <f t="shared" si="250"/>
        <v>28113</v>
      </c>
      <c r="AJ2651">
        <f t="shared" si="251"/>
        <v>16407</v>
      </c>
      <c r="AK2651">
        <f t="shared" si="252"/>
        <v>0</v>
      </c>
      <c r="AT2651">
        <v>0</v>
      </c>
      <c r="AU2651">
        <v>0</v>
      </c>
      <c r="AW2651" t="s">
        <v>5210</v>
      </c>
      <c r="AX2651" t="s">
        <v>282</v>
      </c>
    </row>
    <row r="2652" spans="1:51">
      <c r="A2652">
        <v>311144</v>
      </c>
      <c r="B2652">
        <v>13</v>
      </c>
      <c r="C2652" t="s">
        <v>4967</v>
      </c>
      <c r="D2652">
        <v>17</v>
      </c>
      <c r="E2652">
        <v>21</v>
      </c>
      <c r="F2652">
        <v>2012</v>
      </c>
      <c r="G2652">
        <v>11</v>
      </c>
      <c r="H2652">
        <v>9</v>
      </c>
      <c r="J2652">
        <v>76</v>
      </c>
      <c r="P2652" t="str">
        <f t="shared" si="247"/>
        <v>76</v>
      </c>
      <c r="Q2652">
        <v>1</v>
      </c>
      <c r="R2652">
        <v>1</v>
      </c>
      <c r="S2652">
        <v>2</v>
      </c>
      <c r="U2652" t="s">
        <v>44</v>
      </c>
      <c r="V2652">
        <v>1</v>
      </c>
      <c r="W2652" t="str">
        <f t="shared" si="248"/>
        <v>MAUTINO, FRANK J.</v>
      </c>
      <c r="X2652" t="s">
        <v>5278</v>
      </c>
      <c r="Y2652">
        <v>100</v>
      </c>
      <c r="Z2652">
        <v>100</v>
      </c>
      <c r="AA2652">
        <v>1</v>
      </c>
      <c r="AB2652">
        <v>28113</v>
      </c>
      <c r="AC2652">
        <v>1</v>
      </c>
      <c r="AH2652">
        <f t="shared" si="249"/>
        <v>44520</v>
      </c>
      <c r="AI2652">
        <f t="shared" si="250"/>
        <v>28113</v>
      </c>
      <c r="AJ2652">
        <f t="shared" si="251"/>
        <v>16407</v>
      </c>
      <c r="AK2652">
        <f t="shared" si="252"/>
        <v>0</v>
      </c>
      <c r="AT2652">
        <v>0</v>
      </c>
      <c r="AU2652">
        <v>0</v>
      </c>
      <c r="AW2652" t="s">
        <v>5279</v>
      </c>
      <c r="AX2652" t="s">
        <v>375</v>
      </c>
      <c r="AY2652" t="s">
        <v>48</v>
      </c>
    </row>
    <row r="2653" spans="1:51">
      <c r="A2653">
        <v>311145</v>
      </c>
      <c r="B2653">
        <v>13</v>
      </c>
      <c r="C2653" t="s">
        <v>4967</v>
      </c>
      <c r="D2653">
        <v>17</v>
      </c>
      <c r="E2653">
        <v>21</v>
      </c>
      <c r="F2653">
        <v>2012</v>
      </c>
      <c r="G2653">
        <v>11</v>
      </c>
      <c r="H2653">
        <v>9</v>
      </c>
      <c r="J2653">
        <v>77</v>
      </c>
      <c r="P2653" t="str">
        <f t="shared" si="247"/>
        <v>77</v>
      </c>
      <c r="Q2653">
        <v>1</v>
      </c>
      <c r="R2653">
        <v>1</v>
      </c>
      <c r="S2653">
        <v>2</v>
      </c>
      <c r="U2653" t="s">
        <v>44</v>
      </c>
      <c r="V2653">
        <v>1</v>
      </c>
      <c r="W2653" t="str">
        <f t="shared" si="248"/>
        <v>SAVIANO, ANGELO (SKIP)</v>
      </c>
      <c r="X2653" t="s">
        <v>5397</v>
      </c>
      <c r="Y2653">
        <v>200</v>
      </c>
      <c r="Z2653">
        <v>200</v>
      </c>
      <c r="AA2653">
        <v>1</v>
      </c>
      <c r="AB2653">
        <v>12357</v>
      </c>
      <c r="AC2653">
        <v>0</v>
      </c>
      <c r="AH2653">
        <f t="shared" si="249"/>
        <v>26065</v>
      </c>
      <c r="AI2653">
        <f t="shared" si="250"/>
        <v>13708</v>
      </c>
      <c r="AJ2653">
        <f t="shared" si="251"/>
        <v>12357</v>
      </c>
      <c r="AK2653">
        <f t="shared" si="252"/>
        <v>0</v>
      </c>
      <c r="AT2653">
        <v>0</v>
      </c>
      <c r="AU2653">
        <v>0</v>
      </c>
      <c r="AW2653" t="s">
        <v>5398</v>
      </c>
      <c r="AX2653" t="s">
        <v>5399</v>
      </c>
      <c r="AY2653" t="s">
        <v>829</v>
      </c>
    </row>
    <row r="2654" spans="1:51">
      <c r="A2654">
        <v>311146</v>
      </c>
      <c r="B2654">
        <v>13</v>
      </c>
      <c r="C2654" t="s">
        <v>4967</v>
      </c>
      <c r="D2654">
        <v>17</v>
      </c>
      <c r="E2654">
        <v>21</v>
      </c>
      <c r="F2654">
        <v>2012</v>
      </c>
      <c r="G2654">
        <v>11</v>
      </c>
      <c r="H2654">
        <v>9</v>
      </c>
      <c r="J2654">
        <v>77</v>
      </c>
      <c r="P2654" t="str">
        <f t="shared" si="247"/>
        <v>77</v>
      </c>
      <c r="Q2654">
        <v>1</v>
      </c>
      <c r="R2654">
        <v>1</v>
      </c>
      <c r="S2654">
        <v>2</v>
      </c>
      <c r="U2654" t="s">
        <v>44</v>
      </c>
      <c r="V2654">
        <v>1</v>
      </c>
      <c r="W2654" t="str">
        <f t="shared" si="248"/>
        <v>WILLIS, KATHLEEN</v>
      </c>
      <c r="X2654" t="s">
        <v>5481</v>
      </c>
      <c r="Y2654">
        <v>100</v>
      </c>
      <c r="Z2654">
        <v>100</v>
      </c>
      <c r="AA2654">
        <v>0</v>
      </c>
      <c r="AB2654">
        <v>13708</v>
      </c>
      <c r="AC2654">
        <v>1</v>
      </c>
      <c r="AH2654">
        <f t="shared" si="249"/>
        <v>26065</v>
      </c>
      <c r="AI2654">
        <f t="shared" si="250"/>
        <v>13708</v>
      </c>
      <c r="AJ2654">
        <f t="shared" si="251"/>
        <v>12357</v>
      </c>
      <c r="AK2654">
        <f t="shared" si="252"/>
        <v>0</v>
      </c>
      <c r="AT2654">
        <v>0</v>
      </c>
      <c r="AU2654">
        <v>0</v>
      </c>
      <c r="AW2654" t="s">
        <v>2952</v>
      </c>
      <c r="AX2654" t="s">
        <v>1796</v>
      </c>
    </row>
    <row r="2655" spans="1:51">
      <c r="A2655">
        <v>311148</v>
      </c>
      <c r="B2655">
        <v>13</v>
      </c>
      <c r="C2655" t="s">
        <v>4967</v>
      </c>
      <c r="D2655">
        <v>17</v>
      </c>
      <c r="E2655">
        <v>21</v>
      </c>
      <c r="F2655">
        <v>2012</v>
      </c>
      <c r="G2655">
        <v>11</v>
      </c>
      <c r="H2655">
        <v>9</v>
      </c>
      <c r="J2655">
        <v>78</v>
      </c>
      <c r="P2655" t="str">
        <f t="shared" si="247"/>
        <v>78</v>
      </c>
      <c r="Q2655">
        <v>1</v>
      </c>
      <c r="R2655">
        <v>1</v>
      </c>
      <c r="S2655">
        <v>2</v>
      </c>
      <c r="U2655" t="s">
        <v>44</v>
      </c>
      <c r="V2655">
        <v>1</v>
      </c>
      <c r="W2655" t="str">
        <f t="shared" si="248"/>
        <v>LILLY, CAMILLE</v>
      </c>
      <c r="X2655" t="s">
        <v>5250</v>
      </c>
      <c r="Y2655">
        <v>100</v>
      </c>
      <c r="Z2655">
        <v>100</v>
      </c>
      <c r="AA2655">
        <v>1</v>
      </c>
      <c r="AB2655">
        <v>37977</v>
      </c>
      <c r="AC2655">
        <v>1</v>
      </c>
      <c r="AH2655">
        <f t="shared" si="249"/>
        <v>38016</v>
      </c>
      <c r="AI2655">
        <f t="shared" si="250"/>
        <v>37977</v>
      </c>
      <c r="AJ2655">
        <f t="shared" si="251"/>
        <v>0</v>
      </c>
      <c r="AK2655">
        <f t="shared" si="252"/>
        <v>39</v>
      </c>
      <c r="AT2655">
        <v>0</v>
      </c>
      <c r="AU2655">
        <v>0</v>
      </c>
      <c r="AW2655" t="s">
        <v>5251</v>
      </c>
      <c r="AX2655" t="s">
        <v>5252</v>
      </c>
      <c r="AY2655" t="s">
        <v>4290</v>
      </c>
    </row>
    <row r="2656" spans="1:51">
      <c r="A2656">
        <v>311147</v>
      </c>
      <c r="B2656">
        <v>13</v>
      </c>
      <c r="C2656" t="s">
        <v>4967</v>
      </c>
      <c r="D2656">
        <v>17</v>
      </c>
      <c r="E2656">
        <v>21</v>
      </c>
      <c r="F2656">
        <v>2012</v>
      </c>
      <c r="G2656">
        <v>11</v>
      </c>
      <c r="H2656">
        <v>9</v>
      </c>
      <c r="J2656">
        <v>78</v>
      </c>
      <c r="P2656" t="str">
        <f t="shared" si="247"/>
        <v>78</v>
      </c>
      <c r="Q2656">
        <v>1</v>
      </c>
      <c r="R2656">
        <v>1</v>
      </c>
      <c r="S2656">
        <v>2</v>
      </c>
      <c r="U2656" t="s">
        <v>44</v>
      </c>
      <c r="V2656">
        <v>1</v>
      </c>
      <c r="W2656" t="str">
        <f t="shared" si="248"/>
        <v>VARA, RALPH P.</v>
      </c>
      <c r="X2656" t="s">
        <v>5465</v>
      </c>
      <c r="Y2656">
        <v>2683</v>
      </c>
      <c r="Z2656">
        <v>600</v>
      </c>
      <c r="AA2656">
        <v>0</v>
      </c>
      <c r="AB2656">
        <v>39</v>
      </c>
      <c r="AC2656">
        <v>0</v>
      </c>
      <c r="AH2656">
        <f t="shared" si="249"/>
        <v>38016</v>
      </c>
      <c r="AI2656">
        <f t="shared" si="250"/>
        <v>37977</v>
      </c>
      <c r="AJ2656">
        <f t="shared" si="251"/>
        <v>0</v>
      </c>
      <c r="AK2656">
        <f t="shared" si="252"/>
        <v>39</v>
      </c>
      <c r="AT2656">
        <v>0</v>
      </c>
      <c r="AU2656">
        <v>0</v>
      </c>
      <c r="AW2656" t="s">
        <v>5466</v>
      </c>
      <c r="AX2656" t="s">
        <v>1361</v>
      </c>
      <c r="AY2656" t="s">
        <v>273</v>
      </c>
    </row>
    <row r="2657" spans="1:60">
      <c r="A2657">
        <v>311149</v>
      </c>
      <c r="B2657">
        <v>13</v>
      </c>
      <c r="C2657" t="s">
        <v>4967</v>
      </c>
      <c r="D2657">
        <v>17</v>
      </c>
      <c r="E2657">
        <v>21</v>
      </c>
      <c r="F2657">
        <v>2012</v>
      </c>
      <c r="G2657">
        <v>11</v>
      </c>
      <c r="H2657">
        <v>9</v>
      </c>
      <c r="J2657">
        <v>79</v>
      </c>
      <c r="P2657" t="str">
        <f t="shared" si="247"/>
        <v>79</v>
      </c>
      <c r="Q2657">
        <v>1</v>
      </c>
      <c r="R2657">
        <v>1</v>
      </c>
      <c r="S2657">
        <v>2</v>
      </c>
      <c r="U2657" t="s">
        <v>44</v>
      </c>
      <c r="V2657">
        <v>1</v>
      </c>
      <c r="W2657" t="str">
        <f t="shared" si="248"/>
        <v>CARRICO, ANTONIO</v>
      </c>
      <c r="X2657" t="s">
        <v>5038</v>
      </c>
      <c r="Y2657">
        <v>2683</v>
      </c>
      <c r="Z2657">
        <v>600</v>
      </c>
      <c r="AA2657">
        <v>0</v>
      </c>
      <c r="AB2657">
        <v>58</v>
      </c>
      <c r="AC2657">
        <v>0</v>
      </c>
      <c r="AH2657">
        <f t="shared" si="249"/>
        <v>42541</v>
      </c>
      <c r="AI2657">
        <f t="shared" si="250"/>
        <v>21287</v>
      </c>
      <c r="AJ2657">
        <f t="shared" si="251"/>
        <v>21196</v>
      </c>
      <c r="AK2657">
        <f t="shared" si="252"/>
        <v>58</v>
      </c>
      <c r="AT2657">
        <v>0</v>
      </c>
      <c r="AU2657">
        <v>0</v>
      </c>
      <c r="AW2657" t="s">
        <v>5039</v>
      </c>
      <c r="AX2657" t="s">
        <v>1270</v>
      </c>
    </row>
    <row r="2658" spans="1:60">
      <c r="A2658">
        <v>311151</v>
      </c>
      <c r="B2658">
        <v>13</v>
      </c>
      <c r="C2658" t="s">
        <v>4967</v>
      </c>
      <c r="D2658">
        <v>17</v>
      </c>
      <c r="E2658">
        <v>21</v>
      </c>
      <c r="F2658">
        <v>2012</v>
      </c>
      <c r="G2658">
        <v>11</v>
      </c>
      <c r="H2658">
        <v>9</v>
      </c>
      <c r="J2658">
        <v>79</v>
      </c>
      <c r="P2658" t="str">
        <f t="shared" si="247"/>
        <v>79</v>
      </c>
      <c r="Q2658">
        <v>1</v>
      </c>
      <c r="R2658">
        <v>1</v>
      </c>
      <c r="S2658">
        <v>2</v>
      </c>
      <c r="U2658" t="s">
        <v>44</v>
      </c>
      <c r="V2658">
        <v>1</v>
      </c>
      <c r="W2658" t="str">
        <f t="shared" si="248"/>
        <v>CLOONEN, KATHERINE KATE</v>
      </c>
      <c r="X2658" t="s">
        <v>5054</v>
      </c>
      <c r="Y2658">
        <v>100</v>
      </c>
      <c r="Z2658">
        <v>100</v>
      </c>
      <c r="AA2658">
        <v>0</v>
      </c>
      <c r="AB2658">
        <v>21287</v>
      </c>
      <c r="AC2658">
        <v>1</v>
      </c>
      <c r="AH2658">
        <f t="shared" si="249"/>
        <v>42541</v>
      </c>
      <c r="AI2658">
        <f t="shared" si="250"/>
        <v>21287</v>
      </c>
      <c r="AJ2658">
        <f t="shared" si="251"/>
        <v>21196</v>
      </c>
      <c r="AK2658">
        <f t="shared" si="252"/>
        <v>58</v>
      </c>
      <c r="AT2658">
        <v>0</v>
      </c>
      <c r="AU2658">
        <v>0</v>
      </c>
      <c r="AW2658" t="s">
        <v>5055</v>
      </c>
      <c r="AX2658" t="s">
        <v>5056</v>
      </c>
      <c r="AY2658" t="s">
        <v>605</v>
      </c>
    </row>
    <row r="2659" spans="1:60">
      <c r="A2659">
        <v>311150</v>
      </c>
      <c r="B2659">
        <v>13</v>
      </c>
      <c r="C2659" t="s">
        <v>4967</v>
      </c>
      <c r="D2659">
        <v>17</v>
      </c>
      <c r="E2659">
        <v>21</v>
      </c>
      <c r="F2659">
        <v>2012</v>
      </c>
      <c r="G2659">
        <v>11</v>
      </c>
      <c r="H2659">
        <v>9</v>
      </c>
      <c r="J2659">
        <v>79</v>
      </c>
      <c r="P2659" t="str">
        <f t="shared" si="247"/>
        <v>79</v>
      </c>
      <c r="Q2659">
        <v>1</v>
      </c>
      <c r="R2659">
        <v>1</v>
      </c>
      <c r="S2659">
        <v>2</v>
      </c>
      <c r="U2659" t="s">
        <v>44</v>
      </c>
      <c r="V2659">
        <v>1</v>
      </c>
      <c r="W2659" t="str">
        <f t="shared" si="248"/>
        <v>NIXON, GLENN</v>
      </c>
      <c r="X2659" t="s">
        <v>5329</v>
      </c>
      <c r="Y2659">
        <v>200</v>
      </c>
      <c r="Z2659">
        <v>200</v>
      </c>
      <c r="AA2659">
        <v>0</v>
      </c>
      <c r="AB2659">
        <v>21196</v>
      </c>
      <c r="AC2659">
        <v>0</v>
      </c>
      <c r="AH2659">
        <f t="shared" si="249"/>
        <v>42541</v>
      </c>
      <c r="AI2659">
        <f t="shared" si="250"/>
        <v>21287</v>
      </c>
      <c r="AJ2659">
        <f t="shared" si="251"/>
        <v>21196</v>
      </c>
      <c r="AK2659">
        <f t="shared" si="252"/>
        <v>58</v>
      </c>
      <c r="AT2659">
        <v>0</v>
      </c>
      <c r="AU2659">
        <v>0</v>
      </c>
      <c r="AW2659" t="s">
        <v>5330</v>
      </c>
      <c r="AX2659" t="s">
        <v>3949</v>
      </c>
    </row>
    <row r="2660" spans="1:60">
      <c r="A2660">
        <v>311152</v>
      </c>
      <c r="B2660">
        <v>13</v>
      </c>
      <c r="C2660" t="s">
        <v>4967</v>
      </c>
      <c r="D2660">
        <v>17</v>
      </c>
      <c r="E2660">
        <v>21</v>
      </c>
      <c r="F2660">
        <v>2012</v>
      </c>
      <c r="G2660">
        <v>11</v>
      </c>
      <c r="H2660">
        <v>9</v>
      </c>
      <c r="J2660">
        <v>80</v>
      </c>
      <c r="P2660" t="str">
        <f t="shared" si="247"/>
        <v>80</v>
      </c>
      <c r="Q2660">
        <v>1</v>
      </c>
      <c r="R2660">
        <v>1</v>
      </c>
      <c r="S2660">
        <v>2</v>
      </c>
      <c r="U2660" t="s">
        <v>44</v>
      </c>
      <c r="V2660">
        <v>1</v>
      </c>
      <c r="W2660" t="str">
        <f t="shared" si="248"/>
        <v>DELUCA, ANTHONY</v>
      </c>
      <c r="X2660" t="s">
        <v>5090</v>
      </c>
      <c r="Y2660">
        <v>100</v>
      </c>
      <c r="Z2660">
        <v>100</v>
      </c>
      <c r="AA2660">
        <v>1</v>
      </c>
      <c r="AB2660">
        <v>36617</v>
      </c>
      <c r="AC2660">
        <v>1</v>
      </c>
      <c r="AH2660">
        <f t="shared" si="249"/>
        <v>36617</v>
      </c>
      <c r="AI2660">
        <f t="shared" si="250"/>
        <v>36617</v>
      </c>
      <c r="AJ2660">
        <f t="shared" si="251"/>
        <v>0</v>
      </c>
      <c r="AK2660">
        <f t="shared" si="252"/>
        <v>0</v>
      </c>
      <c r="AT2660">
        <v>0</v>
      </c>
      <c r="AU2660">
        <v>0</v>
      </c>
      <c r="AW2660" t="s">
        <v>5091</v>
      </c>
      <c r="AX2660" t="s">
        <v>1592</v>
      </c>
    </row>
    <row r="2661" spans="1:60">
      <c r="A2661">
        <v>311153</v>
      </c>
      <c r="B2661">
        <v>13</v>
      </c>
      <c r="C2661" t="s">
        <v>4967</v>
      </c>
      <c r="D2661">
        <v>17</v>
      </c>
      <c r="E2661">
        <v>21</v>
      </c>
      <c r="F2661">
        <v>2012</v>
      </c>
      <c r="G2661">
        <v>11</v>
      </c>
      <c r="H2661">
        <v>9</v>
      </c>
      <c r="J2661">
        <v>81</v>
      </c>
      <c r="P2661" t="str">
        <f t="shared" si="247"/>
        <v>81</v>
      </c>
      <c r="Q2661">
        <v>1</v>
      </c>
      <c r="R2661">
        <v>1</v>
      </c>
      <c r="S2661">
        <v>2</v>
      </c>
      <c r="U2661" t="s">
        <v>44</v>
      </c>
      <c r="V2661">
        <v>1</v>
      </c>
      <c r="W2661" t="str">
        <f t="shared" si="248"/>
        <v>SANDACK, RON</v>
      </c>
      <c r="X2661" t="s">
        <v>5393</v>
      </c>
      <c r="Y2661">
        <v>200</v>
      </c>
      <c r="Z2661">
        <v>200</v>
      </c>
      <c r="AA2661">
        <v>0</v>
      </c>
      <c r="AB2661">
        <v>38796</v>
      </c>
      <c r="AC2661">
        <v>1</v>
      </c>
      <c r="AH2661">
        <f t="shared" si="249"/>
        <v>38796</v>
      </c>
      <c r="AI2661">
        <f t="shared" si="250"/>
        <v>0</v>
      </c>
      <c r="AJ2661">
        <f t="shared" si="251"/>
        <v>38796</v>
      </c>
      <c r="AK2661">
        <f t="shared" si="252"/>
        <v>0</v>
      </c>
      <c r="AT2661">
        <v>0</v>
      </c>
      <c r="AU2661">
        <v>0</v>
      </c>
      <c r="AW2661" t="s">
        <v>5394</v>
      </c>
      <c r="AX2661" t="s">
        <v>82</v>
      </c>
    </row>
    <row r="2662" spans="1:60">
      <c r="A2662">
        <v>311154</v>
      </c>
      <c r="B2662">
        <v>13</v>
      </c>
      <c r="C2662" t="s">
        <v>4967</v>
      </c>
      <c r="D2662">
        <v>17</v>
      </c>
      <c r="E2662">
        <v>21</v>
      </c>
      <c r="F2662">
        <v>2012</v>
      </c>
      <c r="G2662">
        <v>11</v>
      </c>
      <c r="H2662">
        <v>9</v>
      </c>
      <c r="J2662">
        <v>82</v>
      </c>
      <c r="P2662" t="str">
        <f t="shared" si="247"/>
        <v>82</v>
      </c>
      <c r="Q2662">
        <v>1</v>
      </c>
      <c r="R2662">
        <v>1</v>
      </c>
      <c r="S2662">
        <v>2</v>
      </c>
      <c r="U2662" t="s">
        <v>44</v>
      </c>
      <c r="V2662">
        <v>1</v>
      </c>
      <c r="W2662" t="str">
        <f t="shared" si="248"/>
        <v>DURKIN, JAMES B.</v>
      </c>
      <c r="X2662" t="s">
        <v>5106</v>
      </c>
      <c r="Y2662">
        <v>200</v>
      </c>
      <c r="Z2662">
        <v>200</v>
      </c>
      <c r="AA2662">
        <v>1</v>
      </c>
      <c r="AB2662">
        <v>41036</v>
      </c>
      <c r="AC2662">
        <v>1</v>
      </c>
      <c r="AH2662">
        <f t="shared" si="249"/>
        <v>41036</v>
      </c>
      <c r="AI2662">
        <f t="shared" si="250"/>
        <v>0</v>
      </c>
      <c r="AJ2662">
        <f t="shared" si="251"/>
        <v>41036</v>
      </c>
      <c r="AK2662">
        <f t="shared" si="252"/>
        <v>0</v>
      </c>
      <c r="AT2662">
        <v>0</v>
      </c>
      <c r="AU2662">
        <v>0</v>
      </c>
      <c r="AW2662" t="s">
        <v>5107</v>
      </c>
      <c r="AX2662" t="s">
        <v>566</v>
      </c>
    </row>
    <row r="2663" spans="1:60">
      <c r="A2663">
        <v>311155</v>
      </c>
      <c r="B2663">
        <v>13</v>
      </c>
      <c r="C2663" t="s">
        <v>4967</v>
      </c>
      <c r="D2663">
        <v>17</v>
      </c>
      <c r="E2663">
        <v>21</v>
      </c>
      <c r="F2663">
        <v>2012</v>
      </c>
      <c r="G2663">
        <v>11</v>
      </c>
      <c r="H2663">
        <v>9</v>
      </c>
      <c r="J2663">
        <v>83</v>
      </c>
      <c r="P2663" t="str">
        <f t="shared" si="247"/>
        <v>83</v>
      </c>
      <c r="Q2663">
        <v>1</v>
      </c>
      <c r="R2663">
        <v>1</v>
      </c>
      <c r="S2663">
        <v>2</v>
      </c>
      <c r="U2663" t="s">
        <v>44</v>
      </c>
      <c r="V2663">
        <v>1</v>
      </c>
      <c r="W2663" t="str">
        <f t="shared" si="248"/>
        <v>CHAPALAVIA, LINDA</v>
      </c>
      <c r="X2663" t="s">
        <v>5049</v>
      </c>
      <c r="Y2663">
        <v>100</v>
      </c>
      <c r="Z2663">
        <v>100</v>
      </c>
      <c r="AA2663">
        <v>1</v>
      </c>
      <c r="AB2663">
        <v>19624</v>
      </c>
      <c r="AC2663">
        <v>1</v>
      </c>
      <c r="AH2663">
        <f t="shared" si="249"/>
        <v>19624</v>
      </c>
      <c r="AI2663">
        <f t="shared" si="250"/>
        <v>19624</v>
      </c>
      <c r="AJ2663">
        <f t="shared" si="251"/>
        <v>0</v>
      </c>
      <c r="AK2663">
        <f t="shared" si="252"/>
        <v>0</v>
      </c>
      <c r="AT2663">
        <v>0</v>
      </c>
      <c r="AU2663">
        <v>0</v>
      </c>
      <c r="AW2663" t="s">
        <v>5050</v>
      </c>
      <c r="AX2663" t="s">
        <v>591</v>
      </c>
      <c r="BG2663" t="s">
        <v>5051</v>
      </c>
      <c r="BH2663">
        <v>1</v>
      </c>
    </row>
    <row r="2664" spans="1:60">
      <c r="A2664">
        <v>311156</v>
      </c>
      <c r="B2664">
        <v>13</v>
      </c>
      <c r="C2664" t="s">
        <v>4967</v>
      </c>
      <c r="D2664">
        <v>17</v>
      </c>
      <c r="E2664">
        <v>21</v>
      </c>
      <c r="F2664">
        <v>2012</v>
      </c>
      <c r="G2664">
        <v>11</v>
      </c>
      <c r="H2664">
        <v>9</v>
      </c>
      <c r="J2664">
        <v>84</v>
      </c>
      <c r="P2664" t="str">
        <f t="shared" si="247"/>
        <v>84</v>
      </c>
      <c r="Q2664">
        <v>1</v>
      </c>
      <c r="R2664">
        <v>1</v>
      </c>
      <c r="S2664">
        <v>2</v>
      </c>
      <c r="U2664" t="s">
        <v>44</v>
      </c>
      <c r="V2664">
        <v>1</v>
      </c>
      <c r="W2664" t="str">
        <f t="shared" si="248"/>
        <v>FEE, PATRICIA PAT</v>
      </c>
      <c r="X2664" t="s">
        <v>5118</v>
      </c>
      <c r="Y2664">
        <v>200</v>
      </c>
      <c r="Z2664">
        <v>200</v>
      </c>
      <c r="AA2664">
        <v>0</v>
      </c>
      <c r="AB2664">
        <v>12851</v>
      </c>
      <c r="AC2664">
        <v>0</v>
      </c>
      <c r="AH2664">
        <f t="shared" si="249"/>
        <v>33705</v>
      </c>
      <c r="AI2664">
        <f t="shared" si="250"/>
        <v>20854</v>
      </c>
      <c r="AJ2664">
        <f t="shared" si="251"/>
        <v>12851</v>
      </c>
      <c r="AK2664">
        <f t="shared" si="252"/>
        <v>0</v>
      </c>
      <c r="AT2664">
        <v>0</v>
      </c>
      <c r="AU2664">
        <v>0</v>
      </c>
      <c r="AW2664" t="s">
        <v>5119</v>
      </c>
      <c r="AX2664" t="s">
        <v>481</v>
      </c>
      <c r="AY2664" t="s">
        <v>750</v>
      </c>
    </row>
    <row r="2665" spans="1:60">
      <c r="A2665">
        <v>311157</v>
      </c>
      <c r="B2665">
        <v>13</v>
      </c>
      <c r="C2665" t="s">
        <v>4967</v>
      </c>
      <c r="D2665">
        <v>17</v>
      </c>
      <c r="E2665">
        <v>21</v>
      </c>
      <c r="F2665">
        <v>2012</v>
      </c>
      <c r="G2665">
        <v>11</v>
      </c>
      <c r="H2665">
        <v>9</v>
      </c>
      <c r="J2665">
        <v>84</v>
      </c>
      <c r="P2665" t="str">
        <f t="shared" si="247"/>
        <v>84</v>
      </c>
      <c r="Q2665">
        <v>1</v>
      </c>
      <c r="R2665">
        <v>1</v>
      </c>
      <c r="S2665">
        <v>2</v>
      </c>
      <c r="U2665" t="s">
        <v>44</v>
      </c>
      <c r="V2665">
        <v>1</v>
      </c>
      <c r="W2665" t="str">
        <f t="shared" si="248"/>
        <v>KIFOWIT, STEPHANIE A.</v>
      </c>
      <c r="X2665" t="s">
        <v>5224</v>
      </c>
      <c r="Y2665">
        <v>100</v>
      </c>
      <c r="Z2665">
        <v>100</v>
      </c>
      <c r="AA2665">
        <v>0</v>
      </c>
      <c r="AB2665">
        <v>20854</v>
      </c>
      <c r="AC2665">
        <v>1</v>
      </c>
      <c r="AH2665">
        <f t="shared" si="249"/>
        <v>33705</v>
      </c>
      <c r="AI2665">
        <f t="shared" si="250"/>
        <v>20854</v>
      </c>
      <c r="AJ2665">
        <f t="shared" si="251"/>
        <v>12851</v>
      </c>
      <c r="AK2665">
        <f t="shared" si="252"/>
        <v>0</v>
      </c>
      <c r="AT2665">
        <v>0</v>
      </c>
      <c r="AU2665">
        <v>0</v>
      </c>
      <c r="AW2665" t="s">
        <v>5225</v>
      </c>
      <c r="AX2665" t="s">
        <v>923</v>
      </c>
      <c r="AY2665" t="s">
        <v>64</v>
      </c>
    </row>
    <row r="2666" spans="1:60">
      <c r="A2666">
        <v>311158</v>
      </c>
      <c r="B2666">
        <v>13</v>
      </c>
      <c r="C2666" t="s">
        <v>4967</v>
      </c>
      <c r="D2666">
        <v>17</v>
      </c>
      <c r="E2666">
        <v>21</v>
      </c>
      <c r="F2666">
        <v>2012</v>
      </c>
      <c r="G2666">
        <v>11</v>
      </c>
      <c r="H2666">
        <v>9</v>
      </c>
      <c r="J2666">
        <v>85</v>
      </c>
      <c r="P2666" t="str">
        <f t="shared" si="247"/>
        <v>85</v>
      </c>
      <c r="Q2666">
        <v>1</v>
      </c>
      <c r="R2666">
        <v>1</v>
      </c>
      <c r="S2666">
        <v>2</v>
      </c>
      <c r="U2666" t="s">
        <v>44</v>
      </c>
      <c r="V2666">
        <v>1</v>
      </c>
      <c r="W2666" t="str">
        <f t="shared" si="248"/>
        <v>MCASEY, EMILY</v>
      </c>
      <c r="X2666" t="s">
        <v>5281</v>
      </c>
      <c r="Y2666">
        <v>100</v>
      </c>
      <c r="Z2666">
        <v>100</v>
      </c>
      <c r="AA2666">
        <v>1</v>
      </c>
      <c r="AB2666">
        <v>30834</v>
      </c>
      <c r="AC2666">
        <v>1</v>
      </c>
      <c r="AH2666">
        <f t="shared" si="249"/>
        <v>30834</v>
      </c>
      <c r="AI2666">
        <f t="shared" si="250"/>
        <v>30834</v>
      </c>
      <c r="AJ2666">
        <f t="shared" si="251"/>
        <v>0</v>
      </c>
      <c r="AK2666">
        <f t="shared" si="252"/>
        <v>0</v>
      </c>
      <c r="AT2666">
        <v>0</v>
      </c>
      <c r="AU2666">
        <v>0</v>
      </c>
      <c r="AW2666" t="s">
        <v>5282</v>
      </c>
      <c r="AX2666" t="s">
        <v>736</v>
      </c>
    </row>
    <row r="2667" spans="1:60">
      <c r="A2667">
        <v>311159</v>
      </c>
      <c r="B2667">
        <v>13</v>
      </c>
      <c r="C2667" t="s">
        <v>4967</v>
      </c>
      <c r="D2667">
        <v>17</v>
      </c>
      <c r="E2667">
        <v>21</v>
      </c>
      <c r="F2667">
        <v>2012</v>
      </c>
      <c r="G2667">
        <v>11</v>
      </c>
      <c r="H2667">
        <v>9</v>
      </c>
      <c r="J2667">
        <v>86</v>
      </c>
      <c r="P2667" t="str">
        <f t="shared" si="247"/>
        <v>86</v>
      </c>
      <c r="Q2667">
        <v>1</v>
      </c>
      <c r="R2667">
        <v>1</v>
      </c>
      <c r="S2667">
        <v>2</v>
      </c>
      <c r="U2667" t="s">
        <v>44</v>
      </c>
      <c r="V2667">
        <v>1</v>
      </c>
      <c r="W2667" t="str">
        <f t="shared" si="248"/>
        <v>ALM, RYAN MARTIN</v>
      </c>
      <c r="X2667" t="s">
        <v>4976</v>
      </c>
      <c r="Y2667">
        <v>200</v>
      </c>
      <c r="Z2667">
        <v>200</v>
      </c>
      <c r="AA2667">
        <v>0</v>
      </c>
      <c r="AB2667">
        <v>10555</v>
      </c>
      <c r="AC2667">
        <v>0</v>
      </c>
      <c r="AH2667">
        <f t="shared" si="249"/>
        <v>36999</v>
      </c>
      <c r="AI2667">
        <f t="shared" si="250"/>
        <v>26444</v>
      </c>
      <c r="AJ2667">
        <f t="shared" si="251"/>
        <v>10555</v>
      </c>
      <c r="AK2667">
        <f t="shared" si="252"/>
        <v>0</v>
      </c>
      <c r="AT2667">
        <v>0</v>
      </c>
      <c r="AU2667">
        <v>0</v>
      </c>
      <c r="AW2667" t="s">
        <v>4977</v>
      </c>
      <c r="AX2667" t="s">
        <v>2825</v>
      </c>
      <c r="AY2667" t="s">
        <v>238</v>
      </c>
    </row>
    <row r="2668" spans="1:60">
      <c r="A2668">
        <v>311160</v>
      </c>
      <c r="B2668">
        <v>13</v>
      </c>
      <c r="C2668" t="s">
        <v>4967</v>
      </c>
      <c r="D2668">
        <v>17</v>
      </c>
      <c r="E2668">
        <v>21</v>
      </c>
      <c r="F2668">
        <v>2012</v>
      </c>
      <c r="G2668">
        <v>11</v>
      </c>
      <c r="H2668">
        <v>9</v>
      </c>
      <c r="J2668">
        <v>86</v>
      </c>
      <c r="P2668" t="str">
        <f t="shared" si="247"/>
        <v>86</v>
      </c>
      <c r="Q2668">
        <v>1</v>
      </c>
      <c r="R2668">
        <v>1</v>
      </c>
      <c r="S2668">
        <v>2</v>
      </c>
      <c r="U2668" t="s">
        <v>44</v>
      </c>
      <c r="V2668">
        <v>1</v>
      </c>
      <c r="W2668" t="str">
        <f t="shared" si="248"/>
        <v>WALSH, LAWRENCE LARRY JR.</v>
      </c>
      <c r="X2668" t="s">
        <v>5471</v>
      </c>
      <c r="Y2668">
        <v>100</v>
      </c>
      <c r="Z2668">
        <v>100</v>
      </c>
      <c r="AA2668">
        <v>0</v>
      </c>
      <c r="AB2668">
        <v>26444</v>
      </c>
      <c r="AC2668">
        <v>1</v>
      </c>
      <c r="AH2668">
        <f t="shared" si="249"/>
        <v>36999</v>
      </c>
      <c r="AI2668">
        <f t="shared" si="250"/>
        <v>26444</v>
      </c>
      <c r="AJ2668">
        <f t="shared" si="251"/>
        <v>10555</v>
      </c>
      <c r="AK2668">
        <f t="shared" si="252"/>
        <v>0</v>
      </c>
      <c r="AT2668">
        <v>0</v>
      </c>
      <c r="AU2668">
        <v>0</v>
      </c>
      <c r="AW2668" t="s">
        <v>1674</v>
      </c>
      <c r="AX2668" t="s">
        <v>1046</v>
      </c>
      <c r="AY2668" t="s">
        <v>1198</v>
      </c>
      <c r="BD2668" t="s">
        <v>69</v>
      </c>
    </row>
    <row r="2669" spans="1:60">
      <c r="A2669">
        <v>311161</v>
      </c>
      <c r="B2669">
        <v>13</v>
      </c>
      <c r="C2669" t="s">
        <v>4967</v>
      </c>
      <c r="D2669">
        <v>17</v>
      </c>
      <c r="E2669">
        <v>21</v>
      </c>
      <c r="F2669">
        <v>2012</v>
      </c>
      <c r="G2669">
        <v>11</v>
      </c>
      <c r="H2669">
        <v>9</v>
      </c>
      <c r="J2669">
        <v>87</v>
      </c>
      <c r="P2669" t="str">
        <f t="shared" si="247"/>
        <v>87</v>
      </c>
      <c r="Q2669">
        <v>1</v>
      </c>
      <c r="R2669">
        <v>1</v>
      </c>
      <c r="S2669">
        <v>2</v>
      </c>
      <c r="U2669" t="s">
        <v>44</v>
      </c>
      <c r="V2669">
        <v>1</v>
      </c>
      <c r="W2669" t="str">
        <f t="shared" si="248"/>
        <v>BRAUER, RICH</v>
      </c>
      <c r="X2669" t="s">
        <v>5024</v>
      </c>
      <c r="Y2669">
        <v>200</v>
      </c>
      <c r="Z2669">
        <v>200</v>
      </c>
      <c r="AA2669">
        <v>1</v>
      </c>
      <c r="AB2669">
        <v>39826</v>
      </c>
      <c r="AC2669">
        <v>1</v>
      </c>
      <c r="AH2669">
        <f t="shared" si="249"/>
        <v>39826</v>
      </c>
      <c r="AI2669">
        <f t="shared" si="250"/>
        <v>0</v>
      </c>
      <c r="AJ2669">
        <f t="shared" si="251"/>
        <v>39826</v>
      </c>
      <c r="AK2669">
        <f t="shared" si="252"/>
        <v>0</v>
      </c>
      <c r="AT2669">
        <v>0</v>
      </c>
      <c r="AU2669">
        <v>0</v>
      </c>
      <c r="AW2669" t="s">
        <v>5025</v>
      </c>
      <c r="AX2669" t="s">
        <v>441</v>
      </c>
    </row>
    <row r="2670" spans="1:60">
      <c r="A2670">
        <v>311162</v>
      </c>
      <c r="B2670">
        <v>13</v>
      </c>
      <c r="C2670" t="s">
        <v>4967</v>
      </c>
      <c r="D2670">
        <v>17</v>
      </c>
      <c r="E2670">
        <v>21</v>
      </c>
      <c r="F2670">
        <v>2012</v>
      </c>
      <c r="G2670">
        <v>11</v>
      </c>
      <c r="H2670">
        <v>9</v>
      </c>
      <c r="J2670">
        <v>88</v>
      </c>
      <c r="P2670" t="str">
        <f t="shared" si="247"/>
        <v>88</v>
      </c>
      <c r="Q2670">
        <v>1</v>
      </c>
      <c r="R2670">
        <v>1</v>
      </c>
      <c r="S2670">
        <v>2</v>
      </c>
      <c r="U2670" t="s">
        <v>44</v>
      </c>
      <c r="V2670">
        <v>1</v>
      </c>
      <c r="W2670" t="str">
        <f t="shared" si="248"/>
        <v>SOMMER, KEITH P.</v>
      </c>
      <c r="X2670" t="s">
        <v>5423</v>
      </c>
      <c r="Y2670">
        <v>200</v>
      </c>
      <c r="Z2670">
        <v>200</v>
      </c>
      <c r="AA2670">
        <v>1</v>
      </c>
      <c r="AB2670">
        <v>41457</v>
      </c>
      <c r="AC2670">
        <v>1</v>
      </c>
      <c r="AH2670">
        <f t="shared" si="249"/>
        <v>41457</v>
      </c>
      <c r="AI2670">
        <f t="shared" si="250"/>
        <v>0</v>
      </c>
      <c r="AJ2670">
        <f t="shared" si="251"/>
        <v>41457</v>
      </c>
      <c r="AK2670">
        <f t="shared" si="252"/>
        <v>0</v>
      </c>
      <c r="AT2670">
        <v>0</v>
      </c>
      <c r="AU2670">
        <v>0</v>
      </c>
      <c r="AW2670" t="s">
        <v>5424</v>
      </c>
      <c r="AX2670" t="s">
        <v>1010</v>
      </c>
      <c r="AY2670" t="s">
        <v>273</v>
      </c>
    </row>
    <row r="2671" spans="1:60">
      <c r="A2671">
        <v>311163</v>
      </c>
      <c r="B2671">
        <v>13</v>
      </c>
      <c r="C2671" t="s">
        <v>4967</v>
      </c>
      <c r="D2671">
        <v>17</v>
      </c>
      <c r="E2671">
        <v>21</v>
      </c>
      <c r="F2671">
        <v>2012</v>
      </c>
      <c r="G2671">
        <v>11</v>
      </c>
      <c r="H2671">
        <v>9</v>
      </c>
      <c r="J2671">
        <v>89</v>
      </c>
      <c r="P2671" t="str">
        <f t="shared" si="247"/>
        <v>89</v>
      </c>
      <c r="Q2671">
        <v>1</v>
      </c>
      <c r="R2671">
        <v>1</v>
      </c>
      <c r="S2671">
        <v>2</v>
      </c>
      <c r="U2671" t="s">
        <v>44</v>
      </c>
      <c r="V2671">
        <v>1</v>
      </c>
      <c r="W2671" t="str">
        <f t="shared" si="248"/>
        <v>SACIA, JIM</v>
      </c>
      <c r="X2671" t="s">
        <v>5391</v>
      </c>
      <c r="Y2671">
        <v>200</v>
      </c>
      <c r="Z2671">
        <v>200</v>
      </c>
      <c r="AA2671">
        <v>1</v>
      </c>
      <c r="AB2671">
        <v>41340</v>
      </c>
      <c r="AC2671">
        <v>1</v>
      </c>
      <c r="AH2671">
        <f t="shared" si="249"/>
        <v>41340</v>
      </c>
      <c r="AI2671">
        <f t="shared" si="250"/>
        <v>0</v>
      </c>
      <c r="AJ2671">
        <f t="shared" si="251"/>
        <v>41340</v>
      </c>
      <c r="AK2671">
        <f t="shared" si="252"/>
        <v>0</v>
      </c>
      <c r="AT2671">
        <v>0</v>
      </c>
      <c r="AU2671">
        <v>0</v>
      </c>
      <c r="AW2671" t="s">
        <v>5392</v>
      </c>
      <c r="AX2671" t="s">
        <v>566</v>
      </c>
    </row>
    <row r="2672" spans="1:60">
      <c r="A2672">
        <v>311164</v>
      </c>
      <c r="B2672">
        <v>13</v>
      </c>
      <c r="C2672" t="s">
        <v>4967</v>
      </c>
      <c r="D2672">
        <v>17</v>
      </c>
      <c r="E2672">
        <v>21</v>
      </c>
      <c r="F2672">
        <v>2012</v>
      </c>
      <c r="G2672">
        <v>11</v>
      </c>
      <c r="H2672">
        <v>9</v>
      </c>
      <c r="J2672">
        <v>90</v>
      </c>
      <c r="P2672" t="str">
        <f t="shared" si="247"/>
        <v>90</v>
      </c>
      <c r="Q2672">
        <v>1</v>
      </c>
      <c r="R2672">
        <v>1</v>
      </c>
      <c r="S2672">
        <v>2</v>
      </c>
      <c r="U2672" t="s">
        <v>44</v>
      </c>
      <c r="V2672">
        <v>1</v>
      </c>
      <c r="W2672" t="str">
        <f t="shared" si="248"/>
        <v>BOKEN, THOMAS JR.</v>
      </c>
      <c r="X2672" t="s">
        <v>5017</v>
      </c>
      <c r="Y2672">
        <v>100</v>
      </c>
      <c r="Z2672">
        <v>100</v>
      </c>
      <c r="AA2672">
        <v>0</v>
      </c>
      <c r="AB2672">
        <v>16724</v>
      </c>
      <c r="AC2672">
        <v>0</v>
      </c>
      <c r="AH2672">
        <f t="shared" si="249"/>
        <v>44166</v>
      </c>
      <c r="AI2672">
        <f t="shared" si="250"/>
        <v>16724</v>
      </c>
      <c r="AJ2672">
        <f t="shared" si="251"/>
        <v>27442</v>
      </c>
      <c r="AK2672">
        <f t="shared" si="252"/>
        <v>0</v>
      </c>
      <c r="AT2672">
        <v>0</v>
      </c>
      <c r="AU2672">
        <v>0</v>
      </c>
      <c r="AW2672" t="s">
        <v>5018</v>
      </c>
      <c r="AX2672" t="s">
        <v>339</v>
      </c>
      <c r="BD2672" t="s">
        <v>69</v>
      </c>
    </row>
    <row r="2673" spans="1:51">
      <c r="A2673">
        <v>311165</v>
      </c>
      <c r="B2673">
        <v>13</v>
      </c>
      <c r="C2673" t="s">
        <v>4967</v>
      </c>
      <c r="D2673">
        <v>17</v>
      </c>
      <c r="E2673">
        <v>21</v>
      </c>
      <c r="F2673">
        <v>2012</v>
      </c>
      <c r="G2673">
        <v>11</v>
      </c>
      <c r="H2673">
        <v>9</v>
      </c>
      <c r="J2673">
        <v>90</v>
      </c>
      <c r="P2673" t="str">
        <f t="shared" si="247"/>
        <v>90</v>
      </c>
      <c r="Q2673">
        <v>1</v>
      </c>
      <c r="R2673">
        <v>1</v>
      </c>
      <c r="S2673">
        <v>2</v>
      </c>
      <c r="U2673" t="s">
        <v>44</v>
      </c>
      <c r="V2673">
        <v>1</v>
      </c>
      <c r="W2673" t="str">
        <f t="shared" si="248"/>
        <v>DEMMER, TOM</v>
      </c>
      <c r="X2673" t="s">
        <v>5092</v>
      </c>
      <c r="Y2673">
        <v>200</v>
      </c>
      <c r="Z2673">
        <v>200</v>
      </c>
      <c r="AA2673">
        <v>0</v>
      </c>
      <c r="AB2673">
        <v>27442</v>
      </c>
      <c r="AC2673">
        <v>1</v>
      </c>
      <c r="AH2673">
        <f t="shared" si="249"/>
        <v>44166</v>
      </c>
      <c r="AI2673">
        <f t="shared" si="250"/>
        <v>16724</v>
      </c>
      <c r="AJ2673">
        <f t="shared" si="251"/>
        <v>27442</v>
      </c>
      <c r="AK2673">
        <f t="shared" si="252"/>
        <v>0</v>
      </c>
      <c r="AT2673">
        <v>0</v>
      </c>
      <c r="AU2673">
        <v>0</v>
      </c>
      <c r="AW2673" t="s">
        <v>5093</v>
      </c>
      <c r="AX2673" t="s">
        <v>426</v>
      </c>
    </row>
    <row r="2674" spans="1:51">
      <c r="A2674">
        <v>311166</v>
      </c>
      <c r="B2674">
        <v>13</v>
      </c>
      <c r="C2674" t="s">
        <v>4967</v>
      </c>
      <c r="D2674">
        <v>17</v>
      </c>
      <c r="E2674">
        <v>21</v>
      </c>
      <c r="F2674">
        <v>2012</v>
      </c>
      <c r="G2674">
        <v>11</v>
      </c>
      <c r="H2674">
        <v>9</v>
      </c>
      <c r="J2674">
        <v>91</v>
      </c>
      <c r="P2674" t="str">
        <f t="shared" si="247"/>
        <v>91</v>
      </c>
      <c r="Q2674">
        <v>1</v>
      </c>
      <c r="R2674">
        <v>1</v>
      </c>
      <c r="S2674">
        <v>2</v>
      </c>
      <c r="U2674" t="s">
        <v>44</v>
      </c>
      <c r="V2674">
        <v>1</v>
      </c>
      <c r="W2674" t="str">
        <f t="shared" si="248"/>
        <v>ALLISON, JENNIFER GROVES</v>
      </c>
      <c r="X2674" t="s">
        <v>4974</v>
      </c>
      <c r="Y2674">
        <v>100</v>
      </c>
      <c r="Z2674">
        <v>100</v>
      </c>
      <c r="AA2674">
        <v>0</v>
      </c>
      <c r="AB2674">
        <v>19205</v>
      </c>
      <c r="AC2674">
        <v>0</v>
      </c>
      <c r="AH2674">
        <f t="shared" si="249"/>
        <v>43539</v>
      </c>
      <c r="AI2674">
        <f t="shared" si="250"/>
        <v>19205</v>
      </c>
      <c r="AJ2674">
        <f t="shared" si="251"/>
        <v>24334</v>
      </c>
      <c r="AK2674">
        <f t="shared" si="252"/>
        <v>0</v>
      </c>
      <c r="AT2674">
        <v>0</v>
      </c>
      <c r="AU2674">
        <v>0</v>
      </c>
      <c r="AW2674" t="s">
        <v>3760</v>
      </c>
      <c r="AX2674" t="s">
        <v>1589</v>
      </c>
      <c r="AY2674" t="s">
        <v>4975</v>
      </c>
    </row>
    <row r="2675" spans="1:51">
      <c r="A2675">
        <v>311167</v>
      </c>
      <c r="B2675">
        <v>13</v>
      </c>
      <c r="C2675" t="s">
        <v>4967</v>
      </c>
      <c r="D2675">
        <v>17</v>
      </c>
      <c r="E2675">
        <v>21</v>
      </c>
      <c r="F2675">
        <v>2012</v>
      </c>
      <c r="G2675">
        <v>11</v>
      </c>
      <c r="H2675">
        <v>9</v>
      </c>
      <c r="J2675">
        <v>91</v>
      </c>
      <c r="P2675" t="str">
        <f t="shared" si="247"/>
        <v>91</v>
      </c>
      <c r="Q2675">
        <v>1</v>
      </c>
      <c r="R2675">
        <v>1</v>
      </c>
      <c r="S2675">
        <v>2</v>
      </c>
      <c r="U2675" t="s">
        <v>44</v>
      </c>
      <c r="V2675">
        <v>1</v>
      </c>
      <c r="W2675" t="str">
        <f t="shared" si="248"/>
        <v>UNES, MICHAEL D.</v>
      </c>
      <c r="X2675" t="s">
        <v>5463</v>
      </c>
      <c r="Y2675">
        <v>200</v>
      </c>
      <c r="Z2675">
        <v>200</v>
      </c>
      <c r="AA2675">
        <v>1</v>
      </c>
      <c r="AB2675">
        <v>24334</v>
      </c>
      <c r="AC2675">
        <v>1</v>
      </c>
      <c r="AH2675">
        <f t="shared" si="249"/>
        <v>43539</v>
      </c>
      <c r="AI2675">
        <f t="shared" si="250"/>
        <v>19205</v>
      </c>
      <c r="AJ2675">
        <f t="shared" si="251"/>
        <v>24334</v>
      </c>
      <c r="AK2675">
        <f t="shared" si="252"/>
        <v>0</v>
      </c>
      <c r="AT2675">
        <v>0</v>
      </c>
      <c r="AU2675">
        <v>0</v>
      </c>
      <c r="AW2675" t="s">
        <v>5464</v>
      </c>
      <c r="AX2675" t="s">
        <v>657</v>
      </c>
      <c r="AY2675" t="s">
        <v>103</v>
      </c>
    </row>
    <row r="2676" spans="1:51">
      <c r="A2676">
        <v>311168</v>
      </c>
      <c r="B2676">
        <v>13</v>
      </c>
      <c r="C2676" t="s">
        <v>4967</v>
      </c>
      <c r="D2676">
        <v>17</v>
      </c>
      <c r="E2676">
        <v>21</v>
      </c>
      <c r="F2676">
        <v>2012</v>
      </c>
      <c r="G2676">
        <v>11</v>
      </c>
      <c r="H2676">
        <v>9</v>
      </c>
      <c r="J2676">
        <v>92</v>
      </c>
      <c r="P2676" t="str">
        <f t="shared" si="247"/>
        <v>92</v>
      </c>
      <c r="Q2676">
        <v>1</v>
      </c>
      <c r="R2676">
        <v>1</v>
      </c>
      <c r="S2676">
        <v>2</v>
      </c>
      <c r="U2676" t="s">
        <v>44</v>
      </c>
      <c r="V2676">
        <v>1</v>
      </c>
      <c r="W2676" t="str">
        <f t="shared" si="248"/>
        <v>GORDON, JEHAN</v>
      </c>
      <c r="X2676" t="s">
        <v>5157</v>
      </c>
      <c r="Y2676">
        <v>100</v>
      </c>
      <c r="Z2676">
        <v>100</v>
      </c>
      <c r="AA2676">
        <v>1</v>
      </c>
      <c r="AB2676">
        <v>33729</v>
      </c>
      <c r="AC2676">
        <v>1</v>
      </c>
      <c r="AH2676">
        <f t="shared" si="249"/>
        <v>33729</v>
      </c>
      <c r="AI2676">
        <f t="shared" si="250"/>
        <v>33729</v>
      </c>
      <c r="AJ2676">
        <f t="shared" si="251"/>
        <v>0</v>
      </c>
      <c r="AK2676">
        <f t="shared" si="252"/>
        <v>0</v>
      </c>
      <c r="AT2676">
        <v>0</v>
      </c>
      <c r="AU2676">
        <v>0</v>
      </c>
      <c r="AW2676" t="s">
        <v>1421</v>
      </c>
      <c r="AX2676" t="s">
        <v>5158</v>
      </c>
    </row>
    <row r="2677" spans="1:51">
      <c r="A2677">
        <v>311169</v>
      </c>
      <c r="B2677">
        <v>13</v>
      </c>
      <c r="C2677" t="s">
        <v>4967</v>
      </c>
      <c r="D2677">
        <v>17</v>
      </c>
      <c r="E2677">
        <v>21</v>
      </c>
      <c r="F2677">
        <v>2012</v>
      </c>
      <c r="G2677">
        <v>11</v>
      </c>
      <c r="H2677">
        <v>9</v>
      </c>
      <c r="J2677">
        <v>93</v>
      </c>
      <c r="P2677" t="str">
        <f t="shared" si="247"/>
        <v>93</v>
      </c>
      <c r="Q2677">
        <v>1</v>
      </c>
      <c r="R2677">
        <v>1</v>
      </c>
      <c r="S2677">
        <v>2</v>
      </c>
      <c r="U2677" t="s">
        <v>44</v>
      </c>
      <c r="V2677">
        <v>1</v>
      </c>
      <c r="W2677" t="str">
        <f t="shared" si="248"/>
        <v>HAMMOND, NORINE K.</v>
      </c>
      <c r="X2677" t="s">
        <v>5165</v>
      </c>
      <c r="Y2677">
        <v>200</v>
      </c>
      <c r="Z2677">
        <v>200</v>
      </c>
      <c r="AA2677">
        <v>0</v>
      </c>
      <c r="AB2677">
        <v>33037</v>
      </c>
      <c r="AC2677">
        <v>1</v>
      </c>
      <c r="AH2677">
        <f t="shared" si="249"/>
        <v>33037</v>
      </c>
      <c r="AI2677">
        <f t="shared" si="250"/>
        <v>0</v>
      </c>
      <c r="AJ2677">
        <f t="shared" si="251"/>
        <v>33037</v>
      </c>
      <c r="AK2677">
        <f t="shared" si="252"/>
        <v>0</v>
      </c>
      <c r="AT2677">
        <v>0</v>
      </c>
      <c r="AU2677">
        <v>0</v>
      </c>
      <c r="AW2677" t="s">
        <v>5166</v>
      </c>
      <c r="AX2677" t="s">
        <v>5167</v>
      </c>
      <c r="AY2677" t="s">
        <v>56</v>
      </c>
    </row>
    <row r="2678" spans="1:51">
      <c r="A2678">
        <v>311170</v>
      </c>
      <c r="B2678">
        <v>13</v>
      </c>
      <c r="C2678" t="s">
        <v>4967</v>
      </c>
      <c r="D2678">
        <v>17</v>
      </c>
      <c r="E2678">
        <v>21</v>
      </c>
      <c r="F2678">
        <v>2012</v>
      </c>
      <c r="G2678">
        <v>11</v>
      </c>
      <c r="H2678">
        <v>9</v>
      </c>
      <c r="J2678">
        <v>94</v>
      </c>
      <c r="P2678" t="str">
        <f t="shared" si="247"/>
        <v>94</v>
      </c>
      <c r="Q2678">
        <v>1</v>
      </c>
      <c r="R2678">
        <v>1</v>
      </c>
      <c r="S2678">
        <v>2</v>
      </c>
      <c r="U2678" t="s">
        <v>44</v>
      </c>
      <c r="V2678">
        <v>1</v>
      </c>
      <c r="W2678" t="str">
        <f t="shared" si="248"/>
        <v>TRACY, JIL</v>
      </c>
      <c r="X2678" t="s">
        <v>5453</v>
      </c>
      <c r="Y2678">
        <v>200</v>
      </c>
      <c r="Z2678">
        <v>200</v>
      </c>
      <c r="AA2678">
        <v>1</v>
      </c>
      <c r="AB2678">
        <v>42378</v>
      </c>
      <c r="AC2678">
        <v>1</v>
      </c>
      <c r="AH2678">
        <f t="shared" si="249"/>
        <v>42378</v>
      </c>
      <c r="AI2678">
        <f t="shared" si="250"/>
        <v>0</v>
      </c>
      <c r="AJ2678">
        <f t="shared" si="251"/>
        <v>42378</v>
      </c>
      <c r="AK2678">
        <f t="shared" si="252"/>
        <v>0</v>
      </c>
      <c r="AT2678">
        <v>0</v>
      </c>
      <c r="AU2678">
        <v>0</v>
      </c>
      <c r="AW2678" t="s">
        <v>1126</v>
      </c>
      <c r="AX2678" t="s">
        <v>5454</v>
      </c>
    </row>
    <row r="2679" spans="1:51">
      <c r="A2679">
        <v>311171</v>
      </c>
      <c r="B2679">
        <v>13</v>
      </c>
      <c r="C2679" t="s">
        <v>4967</v>
      </c>
      <c r="D2679">
        <v>17</v>
      </c>
      <c r="E2679">
        <v>21</v>
      </c>
      <c r="F2679">
        <v>2012</v>
      </c>
      <c r="G2679">
        <v>11</v>
      </c>
      <c r="H2679">
        <v>9</v>
      </c>
      <c r="J2679">
        <v>95</v>
      </c>
      <c r="P2679" t="str">
        <f t="shared" si="247"/>
        <v>95</v>
      </c>
      <c r="Q2679">
        <v>1</v>
      </c>
      <c r="R2679">
        <v>1</v>
      </c>
      <c r="S2679">
        <v>2</v>
      </c>
      <c r="U2679" t="s">
        <v>44</v>
      </c>
      <c r="V2679">
        <v>1</v>
      </c>
      <c r="W2679" t="str">
        <f t="shared" si="248"/>
        <v>GILLESPIE, BRAD</v>
      </c>
      <c r="X2679" t="s">
        <v>5152</v>
      </c>
      <c r="Y2679">
        <v>100</v>
      </c>
      <c r="Z2679">
        <v>100</v>
      </c>
      <c r="AA2679">
        <v>0</v>
      </c>
      <c r="AB2679">
        <v>18482</v>
      </c>
      <c r="AC2679">
        <v>0</v>
      </c>
      <c r="AH2679">
        <f t="shared" si="249"/>
        <v>44877</v>
      </c>
      <c r="AI2679">
        <f t="shared" si="250"/>
        <v>18482</v>
      </c>
      <c r="AJ2679">
        <f t="shared" si="251"/>
        <v>26395</v>
      </c>
      <c r="AK2679">
        <f t="shared" si="252"/>
        <v>0</v>
      </c>
      <c r="AT2679">
        <v>0</v>
      </c>
      <c r="AU2679">
        <v>0</v>
      </c>
      <c r="AW2679" t="s">
        <v>5153</v>
      </c>
      <c r="AX2679" t="s">
        <v>3165</v>
      </c>
    </row>
    <row r="2680" spans="1:51">
      <c r="A2680">
        <v>311172</v>
      </c>
      <c r="B2680">
        <v>13</v>
      </c>
      <c r="C2680" t="s">
        <v>4967</v>
      </c>
      <c r="D2680">
        <v>17</v>
      </c>
      <c r="E2680">
        <v>21</v>
      </c>
      <c r="F2680">
        <v>2012</v>
      </c>
      <c r="G2680">
        <v>11</v>
      </c>
      <c r="H2680">
        <v>9</v>
      </c>
      <c r="J2680">
        <v>95</v>
      </c>
      <c r="P2680" t="str">
        <f t="shared" si="247"/>
        <v>95</v>
      </c>
      <c r="Q2680">
        <v>1</v>
      </c>
      <c r="R2680">
        <v>1</v>
      </c>
      <c r="S2680">
        <v>2</v>
      </c>
      <c r="U2680" t="s">
        <v>44</v>
      </c>
      <c r="V2680">
        <v>1</v>
      </c>
      <c r="W2680" t="str">
        <f t="shared" si="248"/>
        <v>ROSENTHAL, WAYNE ARTHUR</v>
      </c>
      <c r="X2680" t="s">
        <v>5383</v>
      </c>
      <c r="Y2680">
        <v>200</v>
      </c>
      <c r="Z2680">
        <v>200</v>
      </c>
      <c r="AA2680">
        <v>1</v>
      </c>
      <c r="AB2680">
        <v>26395</v>
      </c>
      <c r="AC2680">
        <v>1</v>
      </c>
      <c r="AH2680">
        <f t="shared" si="249"/>
        <v>44877</v>
      </c>
      <c r="AI2680">
        <f t="shared" si="250"/>
        <v>18482</v>
      </c>
      <c r="AJ2680">
        <f t="shared" si="251"/>
        <v>26395</v>
      </c>
      <c r="AK2680">
        <f t="shared" si="252"/>
        <v>0</v>
      </c>
      <c r="AT2680">
        <v>0</v>
      </c>
      <c r="AU2680">
        <v>0</v>
      </c>
      <c r="AW2680" t="s">
        <v>2099</v>
      </c>
      <c r="AX2680" t="s">
        <v>834</v>
      </c>
      <c r="AY2680" t="s">
        <v>2730</v>
      </c>
    </row>
    <row r="2681" spans="1:51">
      <c r="A2681">
        <v>311173</v>
      </c>
      <c r="B2681">
        <v>13</v>
      </c>
      <c r="C2681" t="s">
        <v>4967</v>
      </c>
      <c r="D2681">
        <v>17</v>
      </c>
      <c r="E2681">
        <v>21</v>
      </c>
      <c r="F2681">
        <v>2012</v>
      </c>
      <c r="G2681">
        <v>11</v>
      </c>
      <c r="H2681">
        <v>9</v>
      </c>
      <c r="J2681">
        <v>96</v>
      </c>
      <c r="P2681" t="str">
        <f t="shared" si="247"/>
        <v>96</v>
      </c>
      <c r="Q2681">
        <v>1</v>
      </c>
      <c r="R2681">
        <v>1</v>
      </c>
      <c r="S2681">
        <v>2</v>
      </c>
      <c r="U2681" t="s">
        <v>44</v>
      </c>
      <c r="V2681">
        <v>1</v>
      </c>
      <c r="W2681" t="str">
        <f t="shared" si="248"/>
        <v>DAMBRAUSKAS, ANDREW</v>
      </c>
      <c r="X2681" t="s">
        <v>5081</v>
      </c>
      <c r="Y2681">
        <v>2683</v>
      </c>
      <c r="Z2681">
        <v>600</v>
      </c>
      <c r="AA2681">
        <v>0</v>
      </c>
      <c r="AB2681">
        <v>34</v>
      </c>
      <c r="AC2681">
        <v>0</v>
      </c>
      <c r="AH2681">
        <f t="shared" si="249"/>
        <v>40464</v>
      </c>
      <c r="AI2681">
        <f t="shared" si="250"/>
        <v>25096</v>
      </c>
      <c r="AJ2681">
        <f t="shared" si="251"/>
        <v>15334</v>
      </c>
      <c r="AK2681">
        <f t="shared" si="252"/>
        <v>34</v>
      </c>
      <c r="AT2681">
        <v>0</v>
      </c>
      <c r="AU2681">
        <v>0</v>
      </c>
      <c r="AW2681" t="s">
        <v>5082</v>
      </c>
      <c r="AX2681" t="s">
        <v>210</v>
      </c>
    </row>
    <row r="2682" spans="1:51">
      <c r="A2682">
        <v>311175</v>
      </c>
      <c r="B2682">
        <v>13</v>
      </c>
      <c r="C2682" t="s">
        <v>4967</v>
      </c>
      <c r="D2682">
        <v>17</v>
      </c>
      <c r="E2682">
        <v>21</v>
      </c>
      <c r="F2682">
        <v>2012</v>
      </c>
      <c r="G2682">
        <v>11</v>
      </c>
      <c r="H2682">
        <v>9</v>
      </c>
      <c r="J2682">
        <v>96</v>
      </c>
      <c r="P2682" t="str">
        <f t="shared" si="247"/>
        <v>96</v>
      </c>
      <c r="Q2682">
        <v>1</v>
      </c>
      <c r="R2682">
        <v>1</v>
      </c>
      <c r="S2682">
        <v>2</v>
      </c>
      <c r="U2682" t="s">
        <v>44</v>
      </c>
      <c r="V2682">
        <v>1</v>
      </c>
      <c r="W2682" t="str">
        <f t="shared" si="248"/>
        <v>SCHERER, SUE</v>
      </c>
      <c r="X2682" t="s">
        <v>5400</v>
      </c>
      <c r="Y2682">
        <v>100</v>
      </c>
      <c r="Z2682">
        <v>100</v>
      </c>
      <c r="AA2682">
        <v>0</v>
      </c>
      <c r="AB2682">
        <v>25096</v>
      </c>
      <c r="AC2682">
        <v>1</v>
      </c>
      <c r="AH2682">
        <f t="shared" si="249"/>
        <v>40464</v>
      </c>
      <c r="AI2682">
        <f t="shared" si="250"/>
        <v>25096</v>
      </c>
      <c r="AJ2682">
        <f t="shared" si="251"/>
        <v>15334</v>
      </c>
      <c r="AK2682">
        <f t="shared" si="252"/>
        <v>34</v>
      </c>
      <c r="AT2682">
        <v>0</v>
      </c>
      <c r="AU2682">
        <v>0</v>
      </c>
      <c r="AW2682" t="s">
        <v>5401</v>
      </c>
      <c r="AX2682" t="s">
        <v>1167</v>
      </c>
    </row>
    <row r="2683" spans="1:51">
      <c r="A2683">
        <v>311174</v>
      </c>
      <c r="B2683">
        <v>13</v>
      </c>
      <c r="C2683" t="s">
        <v>4967</v>
      </c>
      <c r="D2683">
        <v>17</v>
      </c>
      <c r="E2683">
        <v>21</v>
      </c>
      <c r="F2683">
        <v>2012</v>
      </c>
      <c r="G2683">
        <v>11</v>
      </c>
      <c r="H2683">
        <v>9</v>
      </c>
      <c r="J2683">
        <v>96</v>
      </c>
      <c r="P2683" t="str">
        <f t="shared" si="247"/>
        <v>96</v>
      </c>
      <c r="Q2683">
        <v>1</v>
      </c>
      <c r="R2683">
        <v>1</v>
      </c>
      <c r="S2683">
        <v>2</v>
      </c>
      <c r="U2683" t="s">
        <v>44</v>
      </c>
      <c r="V2683">
        <v>1</v>
      </c>
      <c r="W2683" t="str">
        <f t="shared" si="248"/>
        <v>SHACKELFORD, DENNIS ROSS</v>
      </c>
      <c r="X2683" t="s">
        <v>5408</v>
      </c>
      <c r="Y2683">
        <v>200</v>
      </c>
      <c r="Z2683">
        <v>200</v>
      </c>
      <c r="AA2683">
        <v>0</v>
      </c>
      <c r="AB2683">
        <v>15334</v>
      </c>
      <c r="AC2683">
        <v>0</v>
      </c>
      <c r="AH2683">
        <f t="shared" si="249"/>
        <v>40464</v>
      </c>
      <c r="AI2683">
        <f t="shared" si="250"/>
        <v>25096</v>
      </c>
      <c r="AJ2683">
        <f t="shared" si="251"/>
        <v>15334</v>
      </c>
      <c r="AK2683">
        <f t="shared" si="252"/>
        <v>34</v>
      </c>
      <c r="AT2683">
        <v>0</v>
      </c>
      <c r="AU2683">
        <v>0</v>
      </c>
      <c r="AW2683" t="s">
        <v>5409</v>
      </c>
      <c r="AX2683" t="s">
        <v>519</v>
      </c>
      <c r="AY2683" t="s">
        <v>2101</v>
      </c>
    </row>
    <row r="2684" spans="1:51">
      <c r="A2684">
        <v>311176</v>
      </c>
      <c r="B2684">
        <v>13</v>
      </c>
      <c r="C2684" t="s">
        <v>4967</v>
      </c>
      <c r="D2684">
        <v>17</v>
      </c>
      <c r="E2684">
        <v>21</v>
      </c>
      <c r="F2684">
        <v>2012</v>
      </c>
      <c r="G2684">
        <v>11</v>
      </c>
      <c r="H2684">
        <v>9</v>
      </c>
      <c r="J2684">
        <v>97</v>
      </c>
      <c r="P2684" t="str">
        <f t="shared" si="247"/>
        <v>97</v>
      </c>
      <c r="Q2684">
        <v>1</v>
      </c>
      <c r="R2684">
        <v>1</v>
      </c>
      <c r="S2684">
        <v>2</v>
      </c>
      <c r="U2684" t="s">
        <v>44</v>
      </c>
      <c r="V2684">
        <v>1</v>
      </c>
      <c r="W2684" t="str">
        <f t="shared" si="248"/>
        <v>CROSS, TOM</v>
      </c>
      <c r="X2684" t="s">
        <v>5070</v>
      </c>
      <c r="Y2684">
        <v>200</v>
      </c>
      <c r="Z2684">
        <v>200</v>
      </c>
      <c r="AA2684">
        <v>1</v>
      </c>
      <c r="AB2684">
        <v>37494</v>
      </c>
      <c r="AC2684">
        <v>1</v>
      </c>
      <c r="AH2684">
        <f t="shared" si="249"/>
        <v>37494</v>
      </c>
      <c r="AI2684">
        <f t="shared" si="250"/>
        <v>0</v>
      </c>
      <c r="AJ2684">
        <f t="shared" si="251"/>
        <v>37494</v>
      </c>
      <c r="AK2684">
        <f t="shared" si="252"/>
        <v>0</v>
      </c>
      <c r="AT2684">
        <v>0</v>
      </c>
      <c r="AU2684">
        <v>0</v>
      </c>
      <c r="AW2684" t="s">
        <v>5071</v>
      </c>
      <c r="AX2684" t="s">
        <v>426</v>
      </c>
    </row>
    <row r="2685" spans="1:51">
      <c r="A2685">
        <v>311177</v>
      </c>
      <c r="B2685">
        <v>13</v>
      </c>
      <c r="C2685" t="s">
        <v>4967</v>
      </c>
      <c r="D2685">
        <v>17</v>
      </c>
      <c r="E2685">
        <v>21</v>
      </c>
      <c r="F2685">
        <v>2012</v>
      </c>
      <c r="G2685">
        <v>11</v>
      </c>
      <c r="H2685">
        <v>9</v>
      </c>
      <c r="J2685">
        <v>98</v>
      </c>
      <c r="P2685" t="str">
        <f t="shared" si="247"/>
        <v>98</v>
      </c>
      <c r="Q2685">
        <v>1</v>
      </c>
      <c r="R2685">
        <v>1</v>
      </c>
      <c r="S2685">
        <v>2</v>
      </c>
      <c r="U2685" t="s">
        <v>44</v>
      </c>
      <c r="V2685">
        <v>1</v>
      </c>
      <c r="W2685" t="str">
        <f t="shared" si="248"/>
        <v>KALNICKY, ROBERT BOB</v>
      </c>
      <c r="X2685" t="s">
        <v>5221</v>
      </c>
      <c r="Y2685">
        <v>200</v>
      </c>
      <c r="Z2685">
        <v>200</v>
      </c>
      <c r="AA2685">
        <v>0</v>
      </c>
      <c r="AB2685">
        <v>15799</v>
      </c>
      <c r="AC2685">
        <v>0</v>
      </c>
      <c r="AH2685">
        <f t="shared" si="249"/>
        <v>41041</v>
      </c>
      <c r="AI2685">
        <f t="shared" si="250"/>
        <v>25242</v>
      </c>
      <c r="AJ2685">
        <f t="shared" si="251"/>
        <v>15799</v>
      </c>
      <c r="AK2685">
        <f t="shared" si="252"/>
        <v>0</v>
      </c>
      <c r="AT2685">
        <v>0</v>
      </c>
      <c r="AU2685">
        <v>0</v>
      </c>
      <c r="AW2685" t="s">
        <v>5222</v>
      </c>
      <c r="AX2685" t="s">
        <v>173</v>
      </c>
      <c r="AY2685" t="s">
        <v>51</v>
      </c>
    </row>
    <row r="2686" spans="1:51">
      <c r="A2686">
        <v>311178</v>
      </c>
      <c r="B2686">
        <v>13</v>
      </c>
      <c r="C2686" t="s">
        <v>4967</v>
      </c>
      <c r="D2686">
        <v>17</v>
      </c>
      <c r="E2686">
        <v>21</v>
      </c>
      <c r="F2686">
        <v>2012</v>
      </c>
      <c r="G2686">
        <v>11</v>
      </c>
      <c r="H2686">
        <v>9</v>
      </c>
      <c r="J2686">
        <v>98</v>
      </c>
      <c r="P2686" t="str">
        <f t="shared" si="247"/>
        <v>98</v>
      </c>
      <c r="Q2686">
        <v>1</v>
      </c>
      <c r="R2686">
        <v>1</v>
      </c>
      <c r="S2686">
        <v>2</v>
      </c>
      <c r="U2686" t="s">
        <v>44</v>
      </c>
      <c r="V2686">
        <v>1</v>
      </c>
      <c r="W2686" t="str">
        <f t="shared" si="248"/>
        <v>MANLEY, NATALIE A.</v>
      </c>
      <c r="X2686" t="s">
        <v>5267</v>
      </c>
      <c r="Y2686">
        <v>100</v>
      </c>
      <c r="Z2686">
        <v>100</v>
      </c>
      <c r="AA2686">
        <v>0</v>
      </c>
      <c r="AB2686">
        <v>25242</v>
      </c>
      <c r="AC2686">
        <v>1</v>
      </c>
      <c r="AH2686">
        <f t="shared" si="249"/>
        <v>41041</v>
      </c>
      <c r="AI2686">
        <f t="shared" si="250"/>
        <v>25242</v>
      </c>
      <c r="AJ2686">
        <f t="shared" si="251"/>
        <v>15799</v>
      </c>
      <c r="AK2686">
        <f t="shared" si="252"/>
        <v>0</v>
      </c>
      <c r="AT2686">
        <v>0</v>
      </c>
      <c r="AU2686">
        <v>0</v>
      </c>
      <c r="AW2686" t="s">
        <v>5268</v>
      </c>
      <c r="AX2686" t="s">
        <v>5269</v>
      </c>
      <c r="AY2686" t="s">
        <v>64</v>
      </c>
    </row>
    <row r="2687" spans="1:51">
      <c r="A2687">
        <v>311179</v>
      </c>
      <c r="B2687">
        <v>13</v>
      </c>
      <c r="C2687" t="s">
        <v>4967</v>
      </c>
      <c r="D2687">
        <v>17</v>
      </c>
      <c r="E2687">
        <v>21</v>
      </c>
      <c r="F2687">
        <v>2012</v>
      </c>
      <c r="G2687">
        <v>11</v>
      </c>
      <c r="H2687">
        <v>9</v>
      </c>
      <c r="J2687">
        <v>99</v>
      </c>
      <c r="P2687" t="str">
        <f t="shared" si="247"/>
        <v>99</v>
      </c>
      <c r="Q2687">
        <v>1</v>
      </c>
      <c r="R2687">
        <v>1</v>
      </c>
      <c r="S2687">
        <v>2</v>
      </c>
      <c r="U2687" t="s">
        <v>44</v>
      </c>
      <c r="V2687">
        <v>1</v>
      </c>
      <c r="W2687" t="str">
        <f t="shared" si="248"/>
        <v>POE, RAYMOND</v>
      </c>
      <c r="X2687" t="s">
        <v>5349</v>
      </c>
      <c r="Y2687">
        <v>200</v>
      </c>
      <c r="Z2687">
        <v>200</v>
      </c>
      <c r="AA2687">
        <v>1</v>
      </c>
      <c r="AB2687">
        <v>46239</v>
      </c>
      <c r="AC2687">
        <v>1</v>
      </c>
      <c r="AH2687">
        <f t="shared" si="249"/>
        <v>46239</v>
      </c>
      <c r="AI2687">
        <f t="shared" si="250"/>
        <v>0</v>
      </c>
      <c r="AJ2687">
        <f t="shared" si="251"/>
        <v>46239</v>
      </c>
      <c r="AK2687">
        <f t="shared" si="252"/>
        <v>0</v>
      </c>
      <c r="AT2687">
        <v>0</v>
      </c>
      <c r="AU2687">
        <v>0</v>
      </c>
      <c r="AW2687" t="s">
        <v>5350</v>
      </c>
      <c r="AX2687" t="s">
        <v>696</v>
      </c>
    </row>
    <row r="2688" spans="1:51">
      <c r="A2688">
        <v>311180</v>
      </c>
      <c r="B2688">
        <v>13</v>
      </c>
      <c r="C2688" t="s">
        <v>4967</v>
      </c>
      <c r="D2688">
        <v>17</v>
      </c>
      <c r="E2688">
        <v>21</v>
      </c>
      <c r="F2688">
        <v>2012</v>
      </c>
      <c r="G2688">
        <v>11</v>
      </c>
      <c r="H2688">
        <v>9</v>
      </c>
      <c r="J2688">
        <v>100</v>
      </c>
      <c r="P2688" t="str">
        <f t="shared" si="247"/>
        <v>100</v>
      </c>
      <c r="Q2688">
        <v>1</v>
      </c>
      <c r="R2688">
        <v>1</v>
      </c>
      <c r="S2688">
        <v>2</v>
      </c>
      <c r="U2688" t="s">
        <v>44</v>
      </c>
      <c r="V2688">
        <v>1</v>
      </c>
      <c r="W2688" t="str">
        <f t="shared" si="248"/>
        <v>WATSON, JIM</v>
      </c>
      <c r="X2688" t="s">
        <v>5477</v>
      </c>
      <c r="Y2688">
        <v>200</v>
      </c>
      <c r="Z2688">
        <v>200</v>
      </c>
      <c r="AA2688">
        <v>1</v>
      </c>
      <c r="AB2688">
        <v>39112</v>
      </c>
      <c r="AC2688">
        <v>1</v>
      </c>
      <c r="AH2688">
        <f t="shared" si="249"/>
        <v>39112</v>
      </c>
      <c r="AI2688">
        <f t="shared" si="250"/>
        <v>0</v>
      </c>
      <c r="AJ2688">
        <f t="shared" si="251"/>
        <v>39112</v>
      </c>
      <c r="AK2688">
        <f t="shared" si="252"/>
        <v>0</v>
      </c>
      <c r="AT2688">
        <v>0</v>
      </c>
      <c r="AU2688">
        <v>0</v>
      </c>
      <c r="AW2688" t="s">
        <v>2195</v>
      </c>
      <c r="AX2688" t="s">
        <v>566</v>
      </c>
    </row>
    <row r="2689" spans="1:51">
      <c r="A2689">
        <v>311181</v>
      </c>
      <c r="B2689">
        <v>13</v>
      </c>
      <c r="C2689" t="s">
        <v>4967</v>
      </c>
      <c r="D2689">
        <v>17</v>
      </c>
      <c r="E2689">
        <v>21</v>
      </c>
      <c r="F2689">
        <v>2012</v>
      </c>
      <c r="G2689">
        <v>11</v>
      </c>
      <c r="H2689">
        <v>9</v>
      </c>
      <c r="J2689">
        <v>101</v>
      </c>
      <c r="P2689" t="str">
        <f t="shared" si="247"/>
        <v>101</v>
      </c>
      <c r="Q2689">
        <v>1</v>
      </c>
      <c r="R2689">
        <v>1</v>
      </c>
      <c r="S2689">
        <v>2</v>
      </c>
      <c r="U2689" t="s">
        <v>44</v>
      </c>
      <c r="V2689">
        <v>1</v>
      </c>
      <c r="W2689" t="str">
        <f t="shared" si="248"/>
        <v>MITCHELL, BILL</v>
      </c>
      <c r="X2689" t="s">
        <v>5306</v>
      </c>
      <c r="Y2689">
        <v>200</v>
      </c>
      <c r="Z2689">
        <v>200</v>
      </c>
      <c r="AA2689">
        <v>1</v>
      </c>
      <c r="AB2689">
        <v>45516</v>
      </c>
      <c r="AC2689">
        <v>1</v>
      </c>
      <c r="AH2689">
        <f t="shared" si="249"/>
        <v>45516</v>
      </c>
      <c r="AI2689">
        <f t="shared" si="250"/>
        <v>0</v>
      </c>
      <c r="AJ2689">
        <f t="shared" si="251"/>
        <v>45516</v>
      </c>
      <c r="AK2689">
        <f t="shared" si="252"/>
        <v>0</v>
      </c>
      <c r="AT2689">
        <v>0</v>
      </c>
      <c r="AU2689">
        <v>0</v>
      </c>
      <c r="AW2689" t="s">
        <v>624</v>
      </c>
      <c r="AX2689" t="s">
        <v>331</v>
      </c>
    </row>
    <row r="2690" spans="1:51">
      <c r="A2690">
        <v>311182</v>
      </c>
      <c r="B2690">
        <v>13</v>
      </c>
      <c r="C2690" t="s">
        <v>4967</v>
      </c>
      <c r="D2690">
        <v>17</v>
      </c>
      <c r="E2690">
        <v>21</v>
      </c>
      <c r="F2690">
        <v>2012</v>
      </c>
      <c r="G2690">
        <v>11</v>
      </c>
      <c r="H2690">
        <v>9</v>
      </c>
      <c r="J2690">
        <v>102</v>
      </c>
      <c r="P2690" t="str">
        <f t="shared" si="247"/>
        <v>102</v>
      </c>
      <c r="Q2690">
        <v>1</v>
      </c>
      <c r="R2690">
        <v>1</v>
      </c>
      <c r="S2690">
        <v>2</v>
      </c>
      <c r="U2690" t="s">
        <v>44</v>
      </c>
      <c r="V2690">
        <v>1</v>
      </c>
      <c r="W2690" t="str">
        <f t="shared" si="248"/>
        <v>BROWN, ADAM M.</v>
      </c>
      <c r="X2690" t="s">
        <v>5026</v>
      </c>
      <c r="Y2690">
        <v>200</v>
      </c>
      <c r="Z2690">
        <v>200</v>
      </c>
      <c r="AA2690">
        <v>1</v>
      </c>
      <c r="AB2690">
        <v>39557</v>
      </c>
      <c r="AC2690">
        <v>1</v>
      </c>
      <c r="AH2690">
        <f t="shared" si="249"/>
        <v>39557</v>
      </c>
      <c r="AI2690">
        <f t="shared" si="250"/>
        <v>0</v>
      </c>
      <c r="AJ2690">
        <f t="shared" si="251"/>
        <v>39557</v>
      </c>
      <c r="AK2690">
        <f t="shared" si="252"/>
        <v>0</v>
      </c>
      <c r="AT2690">
        <v>0</v>
      </c>
      <c r="AU2690">
        <v>0</v>
      </c>
      <c r="AW2690" t="s">
        <v>403</v>
      </c>
      <c r="AX2690" t="s">
        <v>458</v>
      </c>
    </row>
    <row r="2691" spans="1:51">
      <c r="A2691">
        <v>311184</v>
      </c>
      <c r="B2691">
        <v>13</v>
      </c>
      <c r="C2691" t="s">
        <v>4967</v>
      </c>
      <c r="D2691">
        <v>17</v>
      </c>
      <c r="E2691">
        <v>21</v>
      </c>
      <c r="F2691">
        <v>2012</v>
      </c>
      <c r="G2691">
        <v>11</v>
      </c>
      <c r="H2691">
        <v>9</v>
      </c>
      <c r="J2691">
        <v>103</v>
      </c>
      <c r="P2691" t="str">
        <f t="shared" si="247"/>
        <v>103</v>
      </c>
      <c r="Q2691">
        <v>1</v>
      </c>
      <c r="R2691">
        <v>1</v>
      </c>
      <c r="S2691">
        <v>2</v>
      </c>
      <c r="U2691" t="s">
        <v>44</v>
      </c>
      <c r="V2691">
        <v>1</v>
      </c>
      <c r="W2691" t="str">
        <f t="shared" si="248"/>
        <v>JAKOBSSON, NAOMI D.</v>
      </c>
      <c r="X2691" t="s">
        <v>5204</v>
      </c>
      <c r="Y2691">
        <v>100</v>
      </c>
      <c r="Z2691">
        <v>100</v>
      </c>
      <c r="AA2691">
        <v>1</v>
      </c>
      <c r="AB2691">
        <v>22276</v>
      </c>
      <c r="AC2691">
        <v>1</v>
      </c>
      <c r="AH2691">
        <f t="shared" si="249"/>
        <v>32194</v>
      </c>
      <c r="AI2691">
        <f t="shared" si="250"/>
        <v>22276</v>
      </c>
      <c r="AJ2691">
        <f t="shared" si="251"/>
        <v>9918</v>
      </c>
      <c r="AK2691">
        <f t="shared" si="252"/>
        <v>0</v>
      </c>
      <c r="AT2691">
        <v>0</v>
      </c>
      <c r="AU2691">
        <v>0</v>
      </c>
      <c r="AW2691" t="s">
        <v>5205</v>
      </c>
      <c r="AX2691" t="s">
        <v>5206</v>
      </c>
      <c r="AY2691" t="s">
        <v>103</v>
      </c>
    </row>
    <row r="2692" spans="1:51">
      <c r="A2692">
        <v>311183</v>
      </c>
      <c r="B2692">
        <v>13</v>
      </c>
      <c r="C2692" t="s">
        <v>4967</v>
      </c>
      <c r="D2692">
        <v>17</v>
      </c>
      <c r="E2692">
        <v>21</v>
      </c>
      <c r="F2692">
        <v>2012</v>
      </c>
      <c r="G2692">
        <v>11</v>
      </c>
      <c r="H2692">
        <v>9</v>
      </c>
      <c r="J2692">
        <v>103</v>
      </c>
      <c r="P2692" t="str">
        <f t="shared" ref="P2692:P2755" si="253">_xlfn.CONCAT(I2692,J2692,K2692,L2692)</f>
        <v>103</v>
      </c>
      <c r="Q2692">
        <v>1</v>
      </c>
      <c r="R2692">
        <v>1</v>
      </c>
      <c r="S2692">
        <v>2</v>
      </c>
      <c r="U2692" t="s">
        <v>44</v>
      </c>
      <c r="V2692">
        <v>1</v>
      </c>
      <c r="W2692" t="str">
        <f t="shared" ref="W2692:W2755" si="254">X2692</f>
        <v>MEISTER, ROBERT A.</v>
      </c>
      <c r="X2692" t="s">
        <v>5297</v>
      </c>
      <c r="Y2692">
        <v>200</v>
      </c>
      <c r="Z2692">
        <v>200</v>
      </c>
      <c r="AA2692">
        <v>0</v>
      </c>
      <c r="AB2692">
        <v>9918</v>
      </c>
      <c r="AC2692">
        <v>0</v>
      </c>
      <c r="AH2692">
        <f t="shared" ref="AH2692:AH2755" si="255">SUMIFS($AB:$AB,$C:$C,$C2692,$P:$P,$P2692,$F:$F,$F2692,$H:$H,$H2692)</f>
        <v>32194</v>
      </c>
      <c r="AI2692">
        <f t="shared" ref="AI2692:AI2755" si="256">SUMIFS($AB:$AB,$C:$C,$C2692,$P:$P,$P2692,$F:$F,$F2692,$Z:$Z,100,$H:$H,$H2692)</f>
        <v>22276</v>
      </c>
      <c r="AJ2692">
        <f t="shared" ref="AJ2692:AJ2755" si="257">SUMIFS($AB:$AB,$C:$C,$C2692,$P:$P,$P2692,$F:$F,$F2692,$Z:$Z,200,$H:$H,$H2692)</f>
        <v>9918</v>
      </c>
      <c r="AK2692">
        <f t="shared" ref="AK2692:AK2755" si="258">SUMIFS($AB:$AB,$C:$C,$C2692,$P:$P,$P2692,$F:$F,$F2692,$Z:$Z,"&lt;&gt;200",$Z:$Z,"&lt;&gt;100",$H:$H,$H2692)</f>
        <v>0</v>
      </c>
      <c r="AT2692">
        <v>0</v>
      </c>
      <c r="AU2692">
        <v>0</v>
      </c>
      <c r="AW2692" t="s">
        <v>5298</v>
      </c>
      <c r="AX2692" t="s">
        <v>173</v>
      </c>
      <c r="AY2692" t="s">
        <v>64</v>
      </c>
    </row>
    <row r="2693" spans="1:51">
      <c r="A2693">
        <v>311186</v>
      </c>
      <c r="B2693">
        <v>13</v>
      </c>
      <c r="C2693" t="s">
        <v>4967</v>
      </c>
      <c r="D2693">
        <v>17</v>
      </c>
      <c r="E2693">
        <v>21</v>
      </c>
      <c r="F2693">
        <v>2012</v>
      </c>
      <c r="G2693">
        <v>11</v>
      </c>
      <c r="H2693">
        <v>9</v>
      </c>
      <c r="J2693">
        <v>104</v>
      </c>
      <c r="P2693" t="str">
        <f t="shared" si="253"/>
        <v>104</v>
      </c>
      <c r="Q2693">
        <v>1</v>
      </c>
      <c r="R2693">
        <v>1</v>
      </c>
      <c r="S2693">
        <v>2</v>
      </c>
      <c r="U2693" t="s">
        <v>44</v>
      </c>
      <c r="V2693">
        <v>1</v>
      </c>
      <c r="W2693" t="str">
        <f t="shared" si="254"/>
        <v>HAYS, CHAD D.</v>
      </c>
      <c r="X2693" t="s">
        <v>5181</v>
      </c>
      <c r="Y2693">
        <v>200</v>
      </c>
      <c r="Z2693">
        <v>200</v>
      </c>
      <c r="AA2693">
        <v>1</v>
      </c>
      <c r="AB2693">
        <v>26479</v>
      </c>
      <c r="AC2693">
        <v>1</v>
      </c>
      <c r="AH2693">
        <f t="shared" si="255"/>
        <v>41719</v>
      </c>
      <c r="AI2693">
        <f t="shared" si="256"/>
        <v>15240</v>
      </c>
      <c r="AJ2693">
        <f t="shared" si="257"/>
        <v>26479</v>
      </c>
      <c r="AK2693">
        <f t="shared" si="258"/>
        <v>0</v>
      </c>
      <c r="AT2693">
        <v>0</v>
      </c>
      <c r="AU2693">
        <v>0</v>
      </c>
      <c r="AW2693" t="s">
        <v>3421</v>
      </c>
      <c r="AX2693" t="s">
        <v>415</v>
      </c>
      <c r="AY2693" t="s">
        <v>103</v>
      </c>
    </row>
    <row r="2694" spans="1:51">
      <c r="A2694">
        <v>311185</v>
      </c>
      <c r="B2694">
        <v>13</v>
      </c>
      <c r="C2694" t="s">
        <v>4967</v>
      </c>
      <c r="D2694">
        <v>17</v>
      </c>
      <c r="E2694">
        <v>21</v>
      </c>
      <c r="F2694">
        <v>2012</v>
      </c>
      <c r="G2694">
        <v>11</v>
      </c>
      <c r="H2694">
        <v>9</v>
      </c>
      <c r="J2694">
        <v>104</v>
      </c>
      <c r="P2694" t="str">
        <f t="shared" si="253"/>
        <v>104</v>
      </c>
      <c r="Q2694">
        <v>1</v>
      </c>
      <c r="R2694">
        <v>1</v>
      </c>
      <c r="S2694">
        <v>2</v>
      </c>
      <c r="U2694" t="s">
        <v>44</v>
      </c>
      <c r="V2694">
        <v>1</v>
      </c>
      <c r="W2694" t="str">
        <f t="shared" si="254"/>
        <v>LANGENDORF, MICHAEL</v>
      </c>
      <c r="X2694" t="s">
        <v>5239</v>
      </c>
      <c r="Y2694">
        <v>100</v>
      </c>
      <c r="Z2694">
        <v>100</v>
      </c>
      <c r="AA2694">
        <v>0</v>
      </c>
      <c r="AB2694">
        <v>15240</v>
      </c>
      <c r="AC2694">
        <v>0</v>
      </c>
      <c r="AH2694">
        <f t="shared" si="255"/>
        <v>41719</v>
      </c>
      <c r="AI2694">
        <f t="shared" si="256"/>
        <v>15240</v>
      </c>
      <c r="AJ2694">
        <f t="shared" si="257"/>
        <v>26479</v>
      </c>
      <c r="AK2694">
        <f t="shared" si="258"/>
        <v>0</v>
      </c>
      <c r="AT2694">
        <v>0</v>
      </c>
      <c r="AU2694">
        <v>0</v>
      </c>
      <c r="AW2694" t="s">
        <v>5240</v>
      </c>
      <c r="AX2694" t="s">
        <v>657</v>
      </c>
    </row>
    <row r="2695" spans="1:51">
      <c r="A2695">
        <v>311187</v>
      </c>
      <c r="B2695">
        <v>13</v>
      </c>
      <c r="C2695" t="s">
        <v>4967</v>
      </c>
      <c r="D2695">
        <v>17</v>
      </c>
      <c r="E2695">
        <v>21</v>
      </c>
      <c r="F2695">
        <v>2012</v>
      </c>
      <c r="G2695">
        <v>11</v>
      </c>
      <c r="H2695">
        <v>9</v>
      </c>
      <c r="J2695">
        <v>105</v>
      </c>
      <c r="P2695" t="str">
        <f t="shared" si="253"/>
        <v>105</v>
      </c>
      <c r="Q2695">
        <v>1</v>
      </c>
      <c r="R2695">
        <v>1</v>
      </c>
      <c r="S2695">
        <v>2</v>
      </c>
      <c r="U2695" t="s">
        <v>44</v>
      </c>
      <c r="V2695">
        <v>1</v>
      </c>
      <c r="W2695" t="str">
        <f t="shared" si="254"/>
        <v>BRADY, DAN</v>
      </c>
      <c r="X2695" t="s">
        <v>5022</v>
      </c>
      <c r="Y2695">
        <v>200</v>
      </c>
      <c r="Z2695">
        <v>200</v>
      </c>
      <c r="AA2695">
        <v>1</v>
      </c>
      <c r="AB2695">
        <v>39833</v>
      </c>
      <c r="AC2695">
        <v>1</v>
      </c>
      <c r="AH2695">
        <f t="shared" si="255"/>
        <v>39833</v>
      </c>
      <c r="AI2695">
        <f t="shared" si="256"/>
        <v>0</v>
      </c>
      <c r="AJ2695">
        <f t="shared" si="257"/>
        <v>39833</v>
      </c>
      <c r="AK2695">
        <f t="shared" si="258"/>
        <v>0</v>
      </c>
      <c r="AT2695">
        <v>0</v>
      </c>
      <c r="AU2695">
        <v>0</v>
      </c>
      <c r="AW2695" t="s">
        <v>2995</v>
      </c>
      <c r="AX2695" t="s">
        <v>309</v>
      </c>
    </row>
    <row r="2696" spans="1:51">
      <c r="A2696">
        <v>311188</v>
      </c>
      <c r="B2696">
        <v>13</v>
      </c>
      <c r="C2696" t="s">
        <v>4967</v>
      </c>
      <c r="D2696">
        <v>17</v>
      </c>
      <c r="E2696">
        <v>21</v>
      </c>
      <c r="F2696">
        <v>2012</v>
      </c>
      <c r="G2696">
        <v>11</v>
      </c>
      <c r="H2696">
        <v>9</v>
      </c>
      <c r="J2696">
        <v>106</v>
      </c>
      <c r="P2696" t="str">
        <f t="shared" si="253"/>
        <v>106</v>
      </c>
      <c r="Q2696">
        <v>1</v>
      </c>
      <c r="R2696">
        <v>1</v>
      </c>
      <c r="S2696">
        <v>2</v>
      </c>
      <c r="U2696" t="s">
        <v>44</v>
      </c>
      <c r="V2696">
        <v>1</v>
      </c>
      <c r="W2696" t="str">
        <f t="shared" si="254"/>
        <v>HARMS, JOSH</v>
      </c>
      <c r="X2696" t="s">
        <v>5171</v>
      </c>
      <c r="Y2696">
        <v>200</v>
      </c>
      <c r="Z2696">
        <v>200</v>
      </c>
      <c r="AA2696">
        <v>0</v>
      </c>
      <c r="AB2696">
        <v>38516</v>
      </c>
      <c r="AC2696">
        <v>1</v>
      </c>
      <c r="AH2696">
        <f t="shared" si="255"/>
        <v>38516</v>
      </c>
      <c r="AI2696">
        <f t="shared" si="256"/>
        <v>0</v>
      </c>
      <c r="AJ2696">
        <f t="shared" si="257"/>
        <v>38516</v>
      </c>
      <c r="AK2696">
        <f t="shared" si="258"/>
        <v>0</v>
      </c>
      <c r="AT2696">
        <v>0</v>
      </c>
      <c r="AU2696">
        <v>0</v>
      </c>
      <c r="AW2696" t="s">
        <v>5172</v>
      </c>
      <c r="AX2696" t="s">
        <v>1100</v>
      </c>
    </row>
    <row r="2697" spans="1:51">
      <c r="A2697">
        <v>311189</v>
      </c>
      <c r="B2697">
        <v>13</v>
      </c>
      <c r="C2697" t="s">
        <v>4967</v>
      </c>
      <c r="D2697">
        <v>17</v>
      </c>
      <c r="E2697">
        <v>21</v>
      </c>
      <c r="F2697">
        <v>2012</v>
      </c>
      <c r="G2697">
        <v>11</v>
      </c>
      <c r="H2697">
        <v>9</v>
      </c>
      <c r="J2697">
        <v>107</v>
      </c>
      <c r="P2697" t="str">
        <f t="shared" si="253"/>
        <v>107</v>
      </c>
      <c r="Q2697">
        <v>1</v>
      </c>
      <c r="R2697">
        <v>1</v>
      </c>
      <c r="S2697">
        <v>2</v>
      </c>
      <c r="U2697" t="s">
        <v>44</v>
      </c>
      <c r="V2697">
        <v>1</v>
      </c>
      <c r="W2697" t="str">
        <f t="shared" si="254"/>
        <v>CAVALETTO, JOHN</v>
      </c>
      <c r="X2697" t="s">
        <v>5044</v>
      </c>
      <c r="Y2697">
        <v>200</v>
      </c>
      <c r="Z2697">
        <v>200</v>
      </c>
      <c r="AA2697">
        <v>1</v>
      </c>
      <c r="AB2697">
        <v>38159</v>
      </c>
      <c r="AC2697">
        <v>1</v>
      </c>
      <c r="AH2697">
        <f t="shared" si="255"/>
        <v>38159</v>
      </c>
      <c r="AI2697">
        <f t="shared" si="256"/>
        <v>0</v>
      </c>
      <c r="AJ2697">
        <f t="shared" si="257"/>
        <v>38159</v>
      </c>
      <c r="AK2697">
        <f t="shared" si="258"/>
        <v>0</v>
      </c>
      <c r="AT2697">
        <v>0</v>
      </c>
      <c r="AU2697">
        <v>0</v>
      </c>
      <c r="AW2697" t="s">
        <v>5045</v>
      </c>
      <c r="AX2697" t="s">
        <v>67</v>
      </c>
    </row>
    <row r="2698" spans="1:51">
      <c r="A2698">
        <v>311191</v>
      </c>
      <c r="B2698">
        <v>13</v>
      </c>
      <c r="C2698" t="s">
        <v>4967</v>
      </c>
      <c r="D2698">
        <v>17</v>
      </c>
      <c r="E2698">
        <v>21</v>
      </c>
      <c r="F2698">
        <v>2012</v>
      </c>
      <c r="G2698">
        <v>11</v>
      </c>
      <c r="H2698">
        <v>9</v>
      </c>
      <c r="J2698">
        <v>108</v>
      </c>
      <c r="P2698" t="str">
        <f t="shared" si="253"/>
        <v>108</v>
      </c>
      <c r="Q2698">
        <v>1</v>
      </c>
      <c r="R2698">
        <v>1</v>
      </c>
      <c r="S2698">
        <v>2</v>
      </c>
      <c r="U2698" t="s">
        <v>44</v>
      </c>
      <c r="V2698">
        <v>1</v>
      </c>
      <c r="W2698" t="str">
        <f t="shared" si="254"/>
        <v>MEIER, CHARLES E.</v>
      </c>
      <c r="X2698" t="s">
        <v>5295</v>
      </c>
      <c r="Y2698">
        <v>200</v>
      </c>
      <c r="Z2698">
        <v>200</v>
      </c>
      <c r="AA2698">
        <v>0</v>
      </c>
      <c r="AB2698">
        <v>33552</v>
      </c>
      <c r="AC2698">
        <v>1</v>
      </c>
      <c r="AH2698">
        <f t="shared" si="255"/>
        <v>50338</v>
      </c>
      <c r="AI2698">
        <f t="shared" si="256"/>
        <v>16786</v>
      </c>
      <c r="AJ2698">
        <f t="shared" si="257"/>
        <v>33552</v>
      </c>
      <c r="AK2698">
        <f t="shared" si="258"/>
        <v>0</v>
      </c>
      <c r="AT2698">
        <v>0</v>
      </c>
      <c r="AU2698">
        <v>0</v>
      </c>
      <c r="AW2698" t="s">
        <v>5296</v>
      </c>
      <c r="AX2698" t="s">
        <v>62</v>
      </c>
      <c r="AY2698" t="s">
        <v>102</v>
      </c>
    </row>
    <row r="2699" spans="1:51">
      <c r="A2699">
        <v>311190</v>
      </c>
      <c r="B2699">
        <v>13</v>
      </c>
      <c r="C2699" t="s">
        <v>4967</v>
      </c>
      <c r="D2699">
        <v>17</v>
      </c>
      <c r="E2699">
        <v>21</v>
      </c>
      <c r="F2699">
        <v>2012</v>
      </c>
      <c r="G2699">
        <v>11</v>
      </c>
      <c r="H2699">
        <v>9</v>
      </c>
      <c r="J2699">
        <v>108</v>
      </c>
      <c r="P2699" t="str">
        <f t="shared" si="253"/>
        <v>108</v>
      </c>
      <c r="Q2699">
        <v>1</v>
      </c>
      <c r="R2699">
        <v>1</v>
      </c>
      <c r="S2699">
        <v>2</v>
      </c>
      <c r="U2699" t="s">
        <v>44</v>
      </c>
      <c r="V2699">
        <v>1</v>
      </c>
      <c r="W2699" t="str">
        <f t="shared" si="254"/>
        <v>POLITES, DANIEL P.</v>
      </c>
      <c r="X2699" t="s">
        <v>5351</v>
      </c>
      <c r="Y2699">
        <v>100</v>
      </c>
      <c r="Z2699">
        <v>100</v>
      </c>
      <c r="AA2699">
        <v>0</v>
      </c>
      <c r="AB2699">
        <v>16786</v>
      </c>
      <c r="AC2699">
        <v>0</v>
      </c>
      <c r="AH2699">
        <f t="shared" si="255"/>
        <v>50338</v>
      </c>
      <c r="AI2699">
        <f t="shared" si="256"/>
        <v>16786</v>
      </c>
      <c r="AJ2699">
        <f t="shared" si="257"/>
        <v>33552</v>
      </c>
      <c r="AK2699">
        <f t="shared" si="258"/>
        <v>0</v>
      </c>
      <c r="AT2699">
        <v>0</v>
      </c>
      <c r="AU2699">
        <v>0</v>
      </c>
      <c r="AW2699" t="s">
        <v>5352</v>
      </c>
      <c r="AX2699" t="s">
        <v>432</v>
      </c>
      <c r="AY2699" t="s">
        <v>273</v>
      </c>
    </row>
    <row r="2700" spans="1:51">
      <c r="A2700">
        <v>311192</v>
      </c>
      <c r="B2700">
        <v>13</v>
      </c>
      <c r="C2700" t="s">
        <v>4967</v>
      </c>
      <c r="D2700">
        <v>17</v>
      </c>
      <c r="E2700">
        <v>21</v>
      </c>
      <c r="F2700">
        <v>2012</v>
      </c>
      <c r="G2700">
        <v>11</v>
      </c>
      <c r="H2700">
        <v>9</v>
      </c>
      <c r="J2700">
        <v>109</v>
      </c>
      <c r="P2700" t="str">
        <f t="shared" si="253"/>
        <v>109</v>
      </c>
      <c r="Q2700">
        <v>1</v>
      </c>
      <c r="R2700">
        <v>1</v>
      </c>
      <c r="S2700">
        <v>2</v>
      </c>
      <c r="U2700" t="s">
        <v>44</v>
      </c>
      <c r="V2700">
        <v>1</v>
      </c>
      <c r="W2700" t="str">
        <f t="shared" si="254"/>
        <v>REIS, DAVID B.</v>
      </c>
      <c r="X2700" t="s">
        <v>5367</v>
      </c>
      <c r="Y2700">
        <v>200</v>
      </c>
      <c r="Z2700">
        <v>200</v>
      </c>
      <c r="AA2700">
        <v>1</v>
      </c>
      <c r="AB2700">
        <v>41503</v>
      </c>
      <c r="AC2700">
        <v>1</v>
      </c>
      <c r="AH2700">
        <f t="shared" si="255"/>
        <v>41503</v>
      </c>
      <c r="AI2700">
        <f t="shared" si="256"/>
        <v>0</v>
      </c>
      <c r="AJ2700">
        <f t="shared" si="257"/>
        <v>41503</v>
      </c>
      <c r="AK2700">
        <f t="shared" si="258"/>
        <v>0</v>
      </c>
      <c r="AT2700">
        <v>0</v>
      </c>
      <c r="AU2700">
        <v>0</v>
      </c>
      <c r="AW2700" t="s">
        <v>5368</v>
      </c>
      <c r="AX2700" t="s">
        <v>160</v>
      </c>
      <c r="AY2700" t="s">
        <v>68</v>
      </c>
    </row>
    <row r="2701" spans="1:51">
      <c r="A2701">
        <v>311193</v>
      </c>
      <c r="B2701">
        <v>13</v>
      </c>
      <c r="C2701" t="s">
        <v>4967</v>
      </c>
      <c r="D2701">
        <v>17</v>
      </c>
      <c r="E2701">
        <v>21</v>
      </c>
      <c r="F2701">
        <v>2012</v>
      </c>
      <c r="G2701">
        <v>11</v>
      </c>
      <c r="H2701">
        <v>9</v>
      </c>
      <c r="J2701">
        <v>110</v>
      </c>
      <c r="P2701" t="str">
        <f t="shared" si="253"/>
        <v>110</v>
      </c>
      <c r="Q2701">
        <v>1</v>
      </c>
      <c r="R2701">
        <v>1</v>
      </c>
      <c r="S2701">
        <v>2</v>
      </c>
      <c r="U2701" t="s">
        <v>44</v>
      </c>
      <c r="V2701">
        <v>1</v>
      </c>
      <c r="W2701" t="str">
        <f t="shared" si="254"/>
        <v>HALBROOK, BRAD</v>
      </c>
      <c r="X2701" t="s">
        <v>5163</v>
      </c>
      <c r="Y2701">
        <v>200</v>
      </c>
      <c r="Z2701">
        <v>200</v>
      </c>
      <c r="AA2701">
        <v>0</v>
      </c>
      <c r="AB2701">
        <v>37356</v>
      </c>
      <c r="AC2701">
        <v>1</v>
      </c>
      <c r="AH2701">
        <f t="shared" si="255"/>
        <v>37356</v>
      </c>
      <c r="AI2701">
        <f t="shared" si="256"/>
        <v>0</v>
      </c>
      <c r="AJ2701">
        <f t="shared" si="257"/>
        <v>37356</v>
      </c>
      <c r="AK2701">
        <f t="shared" si="258"/>
        <v>0</v>
      </c>
      <c r="AT2701">
        <v>0</v>
      </c>
      <c r="AU2701">
        <v>0</v>
      </c>
      <c r="AW2701" t="s">
        <v>5164</v>
      </c>
      <c r="AX2701" t="s">
        <v>3165</v>
      </c>
    </row>
    <row r="2702" spans="1:51">
      <c r="A2702">
        <v>311195</v>
      </c>
      <c r="B2702">
        <v>13</v>
      </c>
      <c r="C2702" t="s">
        <v>4967</v>
      </c>
      <c r="D2702">
        <v>17</v>
      </c>
      <c r="E2702">
        <v>21</v>
      </c>
      <c r="F2702">
        <v>2012</v>
      </c>
      <c r="G2702">
        <v>11</v>
      </c>
      <c r="H2702">
        <v>9</v>
      </c>
      <c r="J2702">
        <v>111</v>
      </c>
      <c r="P2702" t="str">
        <f t="shared" si="253"/>
        <v>111</v>
      </c>
      <c r="Q2702">
        <v>1</v>
      </c>
      <c r="R2702">
        <v>1</v>
      </c>
      <c r="S2702">
        <v>2</v>
      </c>
      <c r="U2702" t="s">
        <v>44</v>
      </c>
      <c r="V2702">
        <v>1</v>
      </c>
      <c r="W2702" t="str">
        <f t="shared" si="254"/>
        <v>BEISER, DANIEL V.</v>
      </c>
      <c r="X2702" t="s">
        <v>4995</v>
      </c>
      <c r="Y2702">
        <v>100</v>
      </c>
      <c r="Z2702">
        <v>100</v>
      </c>
      <c r="AA2702">
        <v>1</v>
      </c>
      <c r="AB2702">
        <v>26722</v>
      </c>
      <c r="AC2702">
        <v>1</v>
      </c>
      <c r="AH2702">
        <f t="shared" si="255"/>
        <v>45714</v>
      </c>
      <c r="AI2702">
        <f t="shared" si="256"/>
        <v>26722</v>
      </c>
      <c r="AJ2702">
        <f t="shared" si="257"/>
        <v>18992</v>
      </c>
      <c r="AK2702">
        <f t="shared" si="258"/>
        <v>0</v>
      </c>
      <c r="AT2702">
        <v>0</v>
      </c>
      <c r="AU2702">
        <v>0</v>
      </c>
      <c r="AW2702" t="s">
        <v>4996</v>
      </c>
      <c r="AX2702" t="s">
        <v>432</v>
      </c>
      <c r="AY2702" t="s">
        <v>482</v>
      </c>
    </row>
    <row r="2703" spans="1:51">
      <c r="A2703">
        <v>311194</v>
      </c>
      <c r="B2703">
        <v>13</v>
      </c>
      <c r="C2703" t="s">
        <v>4967</v>
      </c>
      <c r="D2703">
        <v>17</v>
      </c>
      <c r="E2703">
        <v>21</v>
      </c>
      <c r="F2703">
        <v>2012</v>
      </c>
      <c r="G2703">
        <v>11</v>
      </c>
      <c r="H2703">
        <v>9</v>
      </c>
      <c r="J2703">
        <v>111</v>
      </c>
      <c r="P2703" t="str">
        <f t="shared" si="253"/>
        <v>111</v>
      </c>
      <c r="Q2703">
        <v>1</v>
      </c>
      <c r="R2703">
        <v>1</v>
      </c>
      <c r="S2703">
        <v>2</v>
      </c>
      <c r="U2703" t="s">
        <v>44</v>
      </c>
      <c r="V2703">
        <v>1</v>
      </c>
      <c r="W2703" t="str">
        <f t="shared" si="254"/>
        <v>SMITH, KATHY</v>
      </c>
      <c r="X2703" t="s">
        <v>5421</v>
      </c>
      <c r="Y2703">
        <v>200</v>
      </c>
      <c r="Z2703">
        <v>200</v>
      </c>
      <c r="AA2703">
        <v>0</v>
      </c>
      <c r="AB2703">
        <v>18992</v>
      </c>
      <c r="AC2703">
        <v>0</v>
      </c>
      <c r="AH2703">
        <f t="shared" si="255"/>
        <v>45714</v>
      </c>
      <c r="AI2703">
        <f t="shared" si="256"/>
        <v>26722</v>
      </c>
      <c r="AJ2703">
        <f t="shared" si="257"/>
        <v>18992</v>
      </c>
      <c r="AK2703">
        <f t="shared" si="258"/>
        <v>0</v>
      </c>
      <c r="AT2703">
        <v>0</v>
      </c>
      <c r="AU2703">
        <v>0</v>
      </c>
      <c r="AW2703" t="s">
        <v>320</v>
      </c>
      <c r="AX2703" t="s">
        <v>5422</v>
      </c>
    </row>
    <row r="2704" spans="1:51">
      <c r="A2704">
        <v>311197</v>
      </c>
      <c r="B2704">
        <v>13</v>
      </c>
      <c r="C2704" t="s">
        <v>4967</v>
      </c>
      <c r="D2704">
        <v>17</v>
      </c>
      <c r="E2704">
        <v>21</v>
      </c>
      <c r="F2704">
        <v>2012</v>
      </c>
      <c r="G2704">
        <v>11</v>
      </c>
      <c r="H2704">
        <v>9</v>
      </c>
      <c r="J2704">
        <v>112</v>
      </c>
      <c r="P2704" t="str">
        <f t="shared" si="253"/>
        <v>112</v>
      </c>
      <c r="Q2704">
        <v>1</v>
      </c>
      <c r="R2704">
        <v>1</v>
      </c>
      <c r="S2704">
        <v>2</v>
      </c>
      <c r="U2704" t="s">
        <v>44</v>
      </c>
      <c r="V2704">
        <v>1</v>
      </c>
      <c r="W2704" t="str">
        <f t="shared" si="254"/>
        <v>KAY, DWIGHT D.</v>
      </c>
      <c r="X2704" t="s">
        <v>5223</v>
      </c>
      <c r="Y2704">
        <v>200</v>
      </c>
      <c r="Z2704">
        <v>200</v>
      </c>
      <c r="AA2704">
        <v>1</v>
      </c>
      <c r="AB2704">
        <v>24531</v>
      </c>
      <c r="AC2704">
        <v>1</v>
      </c>
      <c r="AH2704">
        <f t="shared" si="255"/>
        <v>48733</v>
      </c>
      <c r="AI2704">
        <f t="shared" si="256"/>
        <v>24202</v>
      </c>
      <c r="AJ2704">
        <f t="shared" si="257"/>
        <v>24531</v>
      </c>
      <c r="AK2704">
        <f t="shared" si="258"/>
        <v>0</v>
      </c>
      <c r="AT2704">
        <v>0</v>
      </c>
      <c r="AU2704">
        <v>0</v>
      </c>
      <c r="AW2704" t="s">
        <v>304</v>
      </c>
      <c r="AX2704" t="s">
        <v>996</v>
      </c>
      <c r="AY2704" t="s">
        <v>103</v>
      </c>
    </row>
    <row r="2705" spans="1:56">
      <c r="A2705">
        <v>311196</v>
      </c>
      <c r="B2705">
        <v>13</v>
      </c>
      <c r="C2705" t="s">
        <v>4967</v>
      </c>
      <c r="D2705">
        <v>17</v>
      </c>
      <c r="E2705">
        <v>21</v>
      </c>
      <c r="F2705">
        <v>2012</v>
      </c>
      <c r="G2705">
        <v>11</v>
      </c>
      <c r="H2705">
        <v>9</v>
      </c>
      <c r="J2705">
        <v>112</v>
      </c>
      <c r="P2705" t="str">
        <f t="shared" si="253"/>
        <v>112</v>
      </c>
      <c r="Q2705">
        <v>1</v>
      </c>
      <c r="R2705">
        <v>1</v>
      </c>
      <c r="S2705">
        <v>2</v>
      </c>
      <c r="U2705" t="s">
        <v>44</v>
      </c>
      <c r="V2705">
        <v>1</v>
      </c>
      <c r="W2705" t="str">
        <f t="shared" si="254"/>
        <v>SUAREZ, MARLEEN</v>
      </c>
      <c r="X2705" t="s">
        <v>5436</v>
      </c>
      <c r="Y2705">
        <v>100</v>
      </c>
      <c r="Z2705">
        <v>100</v>
      </c>
      <c r="AA2705">
        <v>0</v>
      </c>
      <c r="AB2705">
        <v>24202</v>
      </c>
      <c r="AC2705">
        <v>0</v>
      </c>
      <c r="AH2705">
        <f t="shared" si="255"/>
        <v>48733</v>
      </c>
      <c r="AI2705">
        <f t="shared" si="256"/>
        <v>24202</v>
      </c>
      <c r="AJ2705">
        <f t="shared" si="257"/>
        <v>24531</v>
      </c>
      <c r="AK2705">
        <f t="shared" si="258"/>
        <v>0</v>
      </c>
      <c r="AT2705">
        <v>0</v>
      </c>
      <c r="AU2705">
        <v>0</v>
      </c>
      <c r="AW2705" t="s">
        <v>5437</v>
      </c>
      <c r="AX2705" t="s">
        <v>5438</v>
      </c>
    </row>
    <row r="2706" spans="1:56">
      <c r="A2706">
        <v>311199</v>
      </c>
      <c r="B2706">
        <v>13</v>
      </c>
      <c r="C2706" t="s">
        <v>4967</v>
      </c>
      <c r="D2706">
        <v>17</v>
      </c>
      <c r="E2706">
        <v>21</v>
      </c>
      <c r="F2706">
        <v>2012</v>
      </c>
      <c r="G2706">
        <v>11</v>
      </c>
      <c r="H2706">
        <v>9</v>
      </c>
      <c r="J2706">
        <v>113</v>
      </c>
      <c r="P2706" t="str">
        <f t="shared" si="253"/>
        <v>113</v>
      </c>
      <c r="Q2706">
        <v>1</v>
      </c>
      <c r="R2706">
        <v>1</v>
      </c>
      <c r="S2706">
        <v>2</v>
      </c>
      <c r="U2706" t="s">
        <v>44</v>
      </c>
      <c r="V2706">
        <v>1</v>
      </c>
      <c r="W2706" t="str">
        <f t="shared" si="254"/>
        <v>HOFFMAN, JAY C.</v>
      </c>
      <c r="X2706" t="s">
        <v>5186</v>
      </c>
      <c r="Y2706">
        <v>100</v>
      </c>
      <c r="Z2706">
        <v>100</v>
      </c>
      <c r="AA2706">
        <v>0</v>
      </c>
      <c r="AB2706">
        <v>29304</v>
      </c>
      <c r="AC2706">
        <v>1</v>
      </c>
      <c r="AH2706">
        <f t="shared" si="255"/>
        <v>44661</v>
      </c>
      <c r="AI2706">
        <f t="shared" si="256"/>
        <v>29304</v>
      </c>
      <c r="AJ2706">
        <f t="shared" si="257"/>
        <v>15357</v>
      </c>
      <c r="AK2706">
        <f t="shared" si="258"/>
        <v>0</v>
      </c>
      <c r="AT2706">
        <v>0</v>
      </c>
      <c r="AU2706">
        <v>0</v>
      </c>
      <c r="AW2706" t="s">
        <v>186</v>
      </c>
      <c r="AX2706" t="s">
        <v>1656</v>
      </c>
    </row>
    <row r="2707" spans="1:56">
      <c r="A2707">
        <v>311198</v>
      </c>
      <c r="B2707">
        <v>13</v>
      </c>
      <c r="C2707" t="s">
        <v>4967</v>
      </c>
      <c r="D2707">
        <v>17</v>
      </c>
      <c r="E2707">
        <v>21</v>
      </c>
      <c r="F2707">
        <v>2012</v>
      </c>
      <c r="G2707">
        <v>11</v>
      </c>
      <c r="H2707">
        <v>9</v>
      </c>
      <c r="J2707">
        <v>113</v>
      </c>
      <c r="P2707" t="str">
        <f t="shared" si="253"/>
        <v>113</v>
      </c>
      <c r="Q2707">
        <v>1</v>
      </c>
      <c r="R2707">
        <v>1</v>
      </c>
      <c r="S2707">
        <v>2</v>
      </c>
      <c r="U2707" t="s">
        <v>44</v>
      </c>
      <c r="V2707">
        <v>1</v>
      </c>
      <c r="W2707" t="str">
        <f t="shared" si="254"/>
        <v>HULT, MELINDA</v>
      </c>
      <c r="X2707" t="s">
        <v>5190</v>
      </c>
      <c r="Y2707">
        <v>200</v>
      </c>
      <c r="Z2707">
        <v>200</v>
      </c>
      <c r="AA2707">
        <v>0</v>
      </c>
      <c r="AB2707">
        <v>15357</v>
      </c>
      <c r="AC2707">
        <v>0</v>
      </c>
      <c r="AH2707">
        <f t="shared" si="255"/>
        <v>44661</v>
      </c>
      <c r="AI2707">
        <f t="shared" si="256"/>
        <v>29304</v>
      </c>
      <c r="AJ2707">
        <f t="shared" si="257"/>
        <v>15357</v>
      </c>
      <c r="AK2707">
        <f t="shared" si="258"/>
        <v>0</v>
      </c>
      <c r="AT2707">
        <v>0</v>
      </c>
      <c r="AU2707">
        <v>0</v>
      </c>
      <c r="AW2707" t="s">
        <v>5191</v>
      </c>
      <c r="AX2707" t="s">
        <v>5033</v>
      </c>
    </row>
    <row r="2708" spans="1:56">
      <c r="A2708">
        <v>311201</v>
      </c>
      <c r="B2708">
        <v>13</v>
      </c>
      <c r="C2708" t="s">
        <v>4967</v>
      </c>
      <c r="D2708">
        <v>17</v>
      </c>
      <c r="E2708">
        <v>21</v>
      </c>
      <c r="F2708">
        <v>2012</v>
      </c>
      <c r="G2708">
        <v>11</v>
      </c>
      <c r="H2708">
        <v>9</v>
      </c>
      <c r="J2708">
        <v>114</v>
      </c>
      <c r="P2708" t="str">
        <f t="shared" si="253"/>
        <v>114</v>
      </c>
      <c r="Q2708">
        <v>1</v>
      </c>
      <c r="R2708">
        <v>1</v>
      </c>
      <c r="S2708">
        <v>2</v>
      </c>
      <c r="U2708" t="s">
        <v>44</v>
      </c>
      <c r="V2708">
        <v>1</v>
      </c>
      <c r="W2708" t="str">
        <f t="shared" si="254"/>
        <v>JACKSON, EDDIE LEE</v>
      </c>
      <c r="X2708" t="s">
        <v>5203</v>
      </c>
      <c r="Y2708">
        <v>100</v>
      </c>
      <c r="Z2708">
        <v>100</v>
      </c>
      <c r="AA2708">
        <v>1</v>
      </c>
      <c r="AB2708">
        <v>27584</v>
      </c>
      <c r="AC2708">
        <v>1</v>
      </c>
      <c r="AH2708">
        <f t="shared" si="255"/>
        <v>46058</v>
      </c>
      <c r="AI2708">
        <f t="shared" si="256"/>
        <v>27584</v>
      </c>
      <c r="AJ2708">
        <f t="shared" si="257"/>
        <v>18474</v>
      </c>
      <c r="AK2708">
        <f t="shared" si="258"/>
        <v>0</v>
      </c>
      <c r="AT2708">
        <v>0</v>
      </c>
      <c r="AU2708">
        <v>0</v>
      </c>
      <c r="AW2708" t="s">
        <v>545</v>
      </c>
      <c r="AX2708" t="s">
        <v>472</v>
      </c>
      <c r="AY2708" t="s">
        <v>1334</v>
      </c>
    </row>
    <row r="2709" spans="1:56">
      <c r="A2709">
        <v>311200</v>
      </c>
      <c r="B2709">
        <v>13</v>
      </c>
      <c r="C2709" t="s">
        <v>4967</v>
      </c>
      <c r="D2709">
        <v>17</v>
      </c>
      <c r="E2709">
        <v>21</v>
      </c>
      <c r="F2709">
        <v>2012</v>
      </c>
      <c r="G2709">
        <v>11</v>
      </c>
      <c r="H2709">
        <v>9</v>
      </c>
      <c r="J2709">
        <v>114</v>
      </c>
      <c r="P2709" t="str">
        <f t="shared" si="253"/>
        <v>114</v>
      </c>
      <c r="Q2709">
        <v>1</v>
      </c>
      <c r="R2709">
        <v>1</v>
      </c>
      <c r="S2709">
        <v>2</v>
      </c>
      <c r="U2709" t="s">
        <v>44</v>
      </c>
      <c r="V2709">
        <v>1</v>
      </c>
      <c r="W2709" t="str">
        <f t="shared" si="254"/>
        <v>STOOKEY, RYAN</v>
      </c>
      <c r="X2709" t="s">
        <v>5432</v>
      </c>
      <c r="Y2709">
        <v>200</v>
      </c>
      <c r="Z2709">
        <v>200</v>
      </c>
      <c r="AA2709">
        <v>0</v>
      </c>
      <c r="AB2709">
        <v>18474</v>
      </c>
      <c r="AC2709">
        <v>0</v>
      </c>
      <c r="AH2709">
        <f t="shared" si="255"/>
        <v>46058</v>
      </c>
      <c r="AI2709">
        <f t="shared" si="256"/>
        <v>27584</v>
      </c>
      <c r="AJ2709">
        <f t="shared" si="257"/>
        <v>18474</v>
      </c>
      <c r="AK2709">
        <f t="shared" si="258"/>
        <v>0</v>
      </c>
      <c r="AT2709">
        <v>0</v>
      </c>
      <c r="AU2709">
        <v>0</v>
      </c>
      <c r="AW2709" t="s">
        <v>5433</v>
      </c>
      <c r="AX2709" t="s">
        <v>2825</v>
      </c>
    </row>
    <row r="2710" spans="1:56">
      <c r="A2710">
        <v>311202</v>
      </c>
      <c r="B2710">
        <v>13</v>
      </c>
      <c r="C2710" t="s">
        <v>4967</v>
      </c>
      <c r="D2710">
        <v>17</v>
      </c>
      <c r="E2710">
        <v>21</v>
      </c>
      <c r="F2710">
        <v>2012</v>
      </c>
      <c r="G2710">
        <v>11</v>
      </c>
      <c r="H2710">
        <v>9</v>
      </c>
      <c r="J2710">
        <v>115</v>
      </c>
      <c r="P2710" t="str">
        <f t="shared" si="253"/>
        <v>115</v>
      </c>
      <c r="Q2710">
        <v>1</v>
      </c>
      <c r="R2710">
        <v>1</v>
      </c>
      <c r="S2710">
        <v>2</v>
      </c>
      <c r="U2710" t="s">
        <v>44</v>
      </c>
      <c r="V2710">
        <v>1</v>
      </c>
      <c r="W2710" t="str">
        <f t="shared" si="254"/>
        <v>BOST, MIKE</v>
      </c>
      <c r="X2710" t="s">
        <v>5019</v>
      </c>
      <c r="Y2710">
        <v>200</v>
      </c>
      <c r="Z2710">
        <v>200</v>
      </c>
      <c r="AA2710">
        <v>1</v>
      </c>
      <c r="AB2710">
        <v>37192</v>
      </c>
      <c r="AC2710">
        <v>1</v>
      </c>
      <c r="AH2710">
        <f t="shared" si="255"/>
        <v>37192</v>
      </c>
      <c r="AI2710">
        <f t="shared" si="256"/>
        <v>0</v>
      </c>
      <c r="AJ2710">
        <f t="shared" si="257"/>
        <v>37192</v>
      </c>
      <c r="AK2710">
        <f t="shared" si="258"/>
        <v>0</v>
      </c>
      <c r="AT2710">
        <v>0</v>
      </c>
      <c r="AU2710">
        <v>0</v>
      </c>
      <c r="AW2710" t="s">
        <v>5020</v>
      </c>
      <c r="AX2710" t="s">
        <v>106</v>
      </c>
    </row>
    <row r="2711" spans="1:56">
      <c r="A2711">
        <v>311204</v>
      </c>
      <c r="B2711">
        <v>13</v>
      </c>
      <c r="C2711" t="s">
        <v>4967</v>
      </c>
      <c r="D2711">
        <v>17</v>
      </c>
      <c r="E2711">
        <v>21</v>
      </c>
      <c r="F2711">
        <v>2012</v>
      </c>
      <c r="G2711">
        <v>11</v>
      </c>
      <c r="H2711">
        <v>9</v>
      </c>
      <c r="J2711">
        <v>116</v>
      </c>
      <c r="P2711" t="str">
        <f t="shared" si="253"/>
        <v>116</v>
      </c>
      <c r="Q2711">
        <v>1</v>
      </c>
      <c r="R2711">
        <v>1</v>
      </c>
      <c r="S2711">
        <v>2</v>
      </c>
      <c r="U2711" t="s">
        <v>44</v>
      </c>
      <c r="V2711">
        <v>1</v>
      </c>
      <c r="W2711" t="str">
        <f t="shared" si="254"/>
        <v>COSTELLO, JERRY II</v>
      </c>
      <c r="X2711" t="s">
        <v>5067</v>
      </c>
      <c r="Y2711">
        <v>100</v>
      </c>
      <c r="Z2711">
        <v>100</v>
      </c>
      <c r="AA2711">
        <v>0</v>
      </c>
      <c r="AB2711">
        <v>29914</v>
      </c>
      <c r="AC2711">
        <v>1</v>
      </c>
      <c r="AH2711">
        <f t="shared" si="255"/>
        <v>47989</v>
      </c>
      <c r="AI2711">
        <f t="shared" si="256"/>
        <v>29914</v>
      </c>
      <c r="AJ2711">
        <f t="shared" si="257"/>
        <v>18075</v>
      </c>
      <c r="AK2711">
        <f t="shared" si="258"/>
        <v>0</v>
      </c>
      <c r="AT2711">
        <v>0</v>
      </c>
      <c r="AU2711">
        <v>0</v>
      </c>
      <c r="AW2711" t="s">
        <v>71</v>
      </c>
      <c r="AX2711" t="s">
        <v>583</v>
      </c>
      <c r="BD2711" t="s">
        <v>134</v>
      </c>
    </row>
    <row r="2712" spans="1:56">
      <c r="A2712">
        <v>311203</v>
      </c>
      <c r="B2712">
        <v>13</v>
      </c>
      <c r="C2712" t="s">
        <v>4967</v>
      </c>
      <c r="D2712">
        <v>17</v>
      </c>
      <c r="E2712">
        <v>21</v>
      </c>
      <c r="F2712">
        <v>2012</v>
      </c>
      <c r="G2712">
        <v>11</v>
      </c>
      <c r="H2712">
        <v>9</v>
      </c>
      <c r="J2712">
        <v>116</v>
      </c>
      <c r="P2712" t="str">
        <f t="shared" si="253"/>
        <v>116</v>
      </c>
      <c r="Q2712">
        <v>1</v>
      </c>
      <c r="R2712">
        <v>1</v>
      </c>
      <c r="S2712">
        <v>2</v>
      </c>
      <c r="U2712" t="s">
        <v>44</v>
      </c>
      <c r="V2712">
        <v>1</v>
      </c>
      <c r="W2712" t="str">
        <f t="shared" si="254"/>
        <v>EGGERS, JULIE BIGHAM</v>
      </c>
      <c r="X2712" t="s">
        <v>5108</v>
      </c>
      <c r="Y2712">
        <v>200</v>
      </c>
      <c r="Z2712">
        <v>200</v>
      </c>
      <c r="AA2712">
        <v>0</v>
      </c>
      <c r="AB2712">
        <v>18075</v>
      </c>
      <c r="AC2712">
        <v>0</v>
      </c>
      <c r="AH2712">
        <f t="shared" si="255"/>
        <v>47989</v>
      </c>
      <c r="AI2712">
        <f t="shared" si="256"/>
        <v>29914</v>
      </c>
      <c r="AJ2712">
        <f t="shared" si="257"/>
        <v>18075</v>
      </c>
      <c r="AK2712">
        <f t="shared" si="258"/>
        <v>0</v>
      </c>
      <c r="AT2712">
        <v>0</v>
      </c>
      <c r="AU2712">
        <v>0</v>
      </c>
      <c r="AW2712" t="s">
        <v>5109</v>
      </c>
      <c r="AX2712" t="s">
        <v>1427</v>
      </c>
      <c r="AY2712" t="s">
        <v>5110</v>
      </c>
    </row>
    <row r="2713" spans="1:56">
      <c r="A2713">
        <v>311207</v>
      </c>
      <c r="B2713">
        <v>13</v>
      </c>
      <c r="C2713" t="s">
        <v>4967</v>
      </c>
      <c r="D2713">
        <v>17</v>
      </c>
      <c r="E2713">
        <v>21</v>
      </c>
      <c r="F2713">
        <v>2012</v>
      </c>
      <c r="G2713">
        <v>11</v>
      </c>
      <c r="H2713">
        <v>9</v>
      </c>
      <c r="J2713">
        <v>117</v>
      </c>
      <c r="P2713" t="str">
        <f t="shared" si="253"/>
        <v>117</v>
      </c>
      <c r="Q2713">
        <v>1</v>
      </c>
      <c r="R2713">
        <v>1</v>
      </c>
      <c r="S2713">
        <v>2</v>
      </c>
      <c r="U2713" t="s">
        <v>44</v>
      </c>
      <c r="V2713">
        <v>1</v>
      </c>
      <c r="W2713" t="str">
        <f t="shared" si="254"/>
        <v>BRADLEY, JOHN</v>
      </c>
      <c r="X2713" t="s">
        <v>5021</v>
      </c>
      <c r="Y2713">
        <v>100</v>
      </c>
      <c r="Z2713">
        <v>100</v>
      </c>
      <c r="AA2713">
        <v>1</v>
      </c>
      <c r="AB2713">
        <v>30785</v>
      </c>
      <c r="AC2713">
        <v>1</v>
      </c>
      <c r="AH2713">
        <f t="shared" si="255"/>
        <v>47302</v>
      </c>
      <c r="AI2713">
        <f t="shared" si="256"/>
        <v>30785</v>
      </c>
      <c r="AJ2713">
        <f t="shared" si="257"/>
        <v>15034</v>
      </c>
      <c r="AK2713">
        <f t="shared" si="258"/>
        <v>1483</v>
      </c>
      <c r="AT2713">
        <v>0</v>
      </c>
      <c r="AU2713">
        <v>0</v>
      </c>
      <c r="AW2713" t="s">
        <v>401</v>
      </c>
      <c r="AX2713" t="s">
        <v>67</v>
      </c>
    </row>
    <row r="2714" spans="1:56">
      <c r="A2714">
        <v>311205</v>
      </c>
      <c r="B2714">
        <v>13</v>
      </c>
      <c r="C2714" t="s">
        <v>4967</v>
      </c>
      <c r="D2714">
        <v>17</v>
      </c>
      <c r="E2714">
        <v>21</v>
      </c>
      <c r="F2714">
        <v>2012</v>
      </c>
      <c r="G2714">
        <v>11</v>
      </c>
      <c r="H2714">
        <v>9</v>
      </c>
      <c r="J2714">
        <v>117</v>
      </c>
      <c r="P2714" t="str">
        <f t="shared" si="253"/>
        <v>117</v>
      </c>
      <c r="Q2714">
        <v>1</v>
      </c>
      <c r="R2714">
        <v>1</v>
      </c>
      <c r="S2714">
        <v>2</v>
      </c>
      <c r="U2714" t="s">
        <v>44</v>
      </c>
      <c r="V2714">
        <v>1</v>
      </c>
      <c r="W2714" t="str">
        <f t="shared" si="254"/>
        <v>DORCH, DALE E.</v>
      </c>
      <c r="X2714" t="s">
        <v>5098</v>
      </c>
      <c r="Y2714">
        <v>570</v>
      </c>
      <c r="Z2714">
        <v>400</v>
      </c>
      <c r="AA2714">
        <v>0</v>
      </c>
      <c r="AB2714">
        <v>1483</v>
      </c>
      <c r="AC2714">
        <v>0</v>
      </c>
      <c r="AH2714">
        <f t="shared" si="255"/>
        <v>47302</v>
      </c>
      <c r="AI2714">
        <f t="shared" si="256"/>
        <v>30785</v>
      </c>
      <c r="AJ2714">
        <f t="shared" si="257"/>
        <v>15034</v>
      </c>
      <c r="AK2714">
        <f t="shared" si="258"/>
        <v>1483</v>
      </c>
      <c r="AT2714">
        <v>0</v>
      </c>
      <c r="AU2714">
        <v>0</v>
      </c>
      <c r="AW2714" t="s">
        <v>5099</v>
      </c>
      <c r="AX2714" t="s">
        <v>865</v>
      </c>
      <c r="AY2714" t="s">
        <v>102</v>
      </c>
    </row>
    <row r="2715" spans="1:56">
      <c r="A2715">
        <v>311206</v>
      </c>
      <c r="B2715">
        <v>13</v>
      </c>
      <c r="C2715" t="s">
        <v>4967</v>
      </c>
      <c r="D2715">
        <v>17</v>
      </c>
      <c r="E2715">
        <v>21</v>
      </c>
      <c r="F2715">
        <v>2012</v>
      </c>
      <c r="G2715">
        <v>11</v>
      </c>
      <c r="H2715">
        <v>9</v>
      </c>
      <c r="J2715">
        <v>117</v>
      </c>
      <c r="P2715" t="str">
        <f t="shared" si="253"/>
        <v>117</v>
      </c>
      <c r="Q2715">
        <v>1</v>
      </c>
      <c r="R2715">
        <v>1</v>
      </c>
      <c r="S2715">
        <v>2</v>
      </c>
      <c r="U2715" t="s">
        <v>44</v>
      </c>
      <c r="V2715">
        <v>1</v>
      </c>
      <c r="W2715" t="str">
        <f t="shared" si="254"/>
        <v>MCCANN, CHRISTOPHER</v>
      </c>
      <c r="X2715" t="s">
        <v>5285</v>
      </c>
      <c r="Y2715">
        <v>200</v>
      </c>
      <c r="Z2715">
        <v>200</v>
      </c>
      <c r="AA2715">
        <v>0</v>
      </c>
      <c r="AB2715">
        <v>15034</v>
      </c>
      <c r="AC2715">
        <v>0</v>
      </c>
      <c r="AH2715">
        <f t="shared" si="255"/>
        <v>47302</v>
      </c>
      <c r="AI2715">
        <f t="shared" si="256"/>
        <v>30785</v>
      </c>
      <c r="AJ2715">
        <f t="shared" si="257"/>
        <v>15034</v>
      </c>
      <c r="AK2715">
        <f t="shared" si="258"/>
        <v>1483</v>
      </c>
      <c r="AT2715">
        <v>0</v>
      </c>
      <c r="AU2715">
        <v>0</v>
      </c>
      <c r="AW2715" t="s">
        <v>1999</v>
      </c>
      <c r="AX2715" t="s">
        <v>368</v>
      </c>
    </row>
    <row r="2716" spans="1:56">
      <c r="A2716">
        <v>311208</v>
      </c>
      <c r="B2716">
        <v>13</v>
      </c>
      <c r="C2716" t="s">
        <v>4967</v>
      </c>
      <c r="D2716">
        <v>17</v>
      </c>
      <c r="E2716">
        <v>21</v>
      </c>
      <c r="F2716">
        <v>2012</v>
      </c>
      <c r="G2716">
        <v>11</v>
      </c>
      <c r="H2716">
        <v>9</v>
      </c>
      <c r="J2716">
        <v>118</v>
      </c>
      <c r="P2716" t="str">
        <f t="shared" si="253"/>
        <v>118</v>
      </c>
      <c r="Q2716">
        <v>1</v>
      </c>
      <c r="R2716">
        <v>1</v>
      </c>
      <c r="S2716">
        <v>2</v>
      </c>
      <c r="U2716" t="s">
        <v>44</v>
      </c>
      <c r="V2716">
        <v>1</v>
      </c>
      <c r="W2716" t="str">
        <f t="shared" si="254"/>
        <v>PHELPS, BRANDON W.</v>
      </c>
      <c r="X2716" t="s">
        <v>5344</v>
      </c>
      <c r="Y2716">
        <v>100</v>
      </c>
      <c r="Z2716">
        <v>100</v>
      </c>
      <c r="AA2716">
        <v>1</v>
      </c>
      <c r="AB2716">
        <v>36897</v>
      </c>
      <c r="AC2716">
        <v>1</v>
      </c>
      <c r="AH2716">
        <f t="shared" si="255"/>
        <v>36897</v>
      </c>
      <c r="AI2716">
        <f t="shared" si="256"/>
        <v>36897</v>
      </c>
      <c r="AJ2716">
        <f t="shared" si="257"/>
        <v>0</v>
      </c>
      <c r="AK2716">
        <f t="shared" si="258"/>
        <v>0</v>
      </c>
      <c r="AT2716">
        <v>0</v>
      </c>
      <c r="AU2716">
        <v>0</v>
      </c>
      <c r="AW2716" t="s">
        <v>2757</v>
      </c>
      <c r="AX2716" t="s">
        <v>1540</v>
      </c>
      <c r="AY2716" t="s">
        <v>130</v>
      </c>
    </row>
    <row r="2717" spans="1:56">
      <c r="A2717">
        <v>311209</v>
      </c>
      <c r="B2717">
        <v>14</v>
      </c>
      <c r="C2717" t="s">
        <v>5486</v>
      </c>
      <c r="D2717">
        <v>18</v>
      </c>
      <c r="E2717">
        <v>22</v>
      </c>
      <c r="F2717">
        <v>2012</v>
      </c>
      <c r="G2717">
        <v>11</v>
      </c>
      <c r="H2717">
        <v>8</v>
      </c>
      <c r="J2717">
        <v>2</v>
      </c>
      <c r="P2717" t="str">
        <f t="shared" si="253"/>
        <v>2</v>
      </c>
      <c r="Q2717">
        <v>1</v>
      </c>
      <c r="R2717">
        <v>1</v>
      </c>
      <c r="S2717">
        <v>4</v>
      </c>
      <c r="U2717" t="s">
        <v>44</v>
      </c>
      <c r="V2717">
        <v>1</v>
      </c>
      <c r="W2717" t="str">
        <f t="shared" si="254"/>
        <v>RANDOLPH, LONNIE MARCUS</v>
      </c>
      <c r="X2717" t="s">
        <v>5775</v>
      </c>
      <c r="Y2717">
        <v>100</v>
      </c>
      <c r="Z2717">
        <v>100</v>
      </c>
      <c r="AA2717">
        <v>1</v>
      </c>
      <c r="AB2717">
        <v>30825</v>
      </c>
      <c r="AC2717">
        <v>1</v>
      </c>
      <c r="AH2717">
        <f t="shared" si="255"/>
        <v>30825</v>
      </c>
      <c r="AI2717">
        <f t="shared" si="256"/>
        <v>30825</v>
      </c>
      <c r="AJ2717">
        <f t="shared" si="257"/>
        <v>0</v>
      </c>
      <c r="AK2717">
        <f t="shared" si="258"/>
        <v>0</v>
      </c>
      <c r="AT2717">
        <v>0</v>
      </c>
      <c r="AU2717">
        <v>0</v>
      </c>
      <c r="AW2717" t="s">
        <v>3246</v>
      </c>
      <c r="AX2717" t="s">
        <v>2783</v>
      </c>
      <c r="AY2717" t="s">
        <v>63</v>
      </c>
    </row>
    <row r="2718" spans="1:56">
      <c r="A2718">
        <v>311210</v>
      </c>
      <c r="B2718">
        <v>14</v>
      </c>
      <c r="C2718" t="s">
        <v>5486</v>
      </c>
      <c r="D2718">
        <v>18</v>
      </c>
      <c r="E2718">
        <v>22</v>
      </c>
      <c r="F2718">
        <v>2012</v>
      </c>
      <c r="G2718">
        <v>11</v>
      </c>
      <c r="H2718">
        <v>8</v>
      </c>
      <c r="J2718">
        <v>3</v>
      </c>
      <c r="P2718" t="str">
        <f t="shared" si="253"/>
        <v>3</v>
      </c>
      <c r="Q2718">
        <v>1</v>
      </c>
      <c r="R2718">
        <v>1</v>
      </c>
      <c r="S2718">
        <v>4</v>
      </c>
      <c r="U2718" t="s">
        <v>44</v>
      </c>
      <c r="V2718">
        <v>1</v>
      </c>
      <c r="W2718" t="str">
        <f t="shared" si="254"/>
        <v>ROGERS, EARLINE S.</v>
      </c>
      <c r="X2718" t="s">
        <v>5784</v>
      </c>
      <c r="Y2718">
        <v>100</v>
      </c>
      <c r="Z2718">
        <v>100</v>
      </c>
      <c r="AA2718">
        <v>1</v>
      </c>
      <c r="AB2718">
        <v>42011</v>
      </c>
      <c r="AC2718">
        <v>1</v>
      </c>
      <c r="AH2718">
        <f t="shared" si="255"/>
        <v>42011</v>
      </c>
      <c r="AI2718">
        <f t="shared" si="256"/>
        <v>42011</v>
      </c>
      <c r="AJ2718">
        <f t="shared" si="257"/>
        <v>0</v>
      </c>
      <c r="AK2718">
        <f t="shared" si="258"/>
        <v>0</v>
      </c>
      <c r="AT2718">
        <v>0</v>
      </c>
      <c r="AU2718">
        <v>0</v>
      </c>
      <c r="AW2718" t="s">
        <v>1153</v>
      </c>
      <c r="AX2718" t="s">
        <v>5785</v>
      </c>
      <c r="AY2718" t="s">
        <v>89</v>
      </c>
    </row>
    <row r="2719" spans="1:56">
      <c r="A2719">
        <v>311212</v>
      </c>
      <c r="B2719">
        <v>14</v>
      </c>
      <c r="C2719" t="s">
        <v>5486</v>
      </c>
      <c r="D2719">
        <v>18</v>
      </c>
      <c r="E2719">
        <v>22</v>
      </c>
      <c r="F2719">
        <v>2012</v>
      </c>
      <c r="G2719">
        <v>11</v>
      </c>
      <c r="H2719">
        <v>8</v>
      </c>
      <c r="J2719">
        <v>5</v>
      </c>
      <c r="P2719" t="str">
        <f t="shared" si="253"/>
        <v>5</v>
      </c>
      <c r="Q2719">
        <v>1</v>
      </c>
      <c r="R2719">
        <v>1</v>
      </c>
      <c r="S2719">
        <v>4</v>
      </c>
      <c r="U2719" t="s">
        <v>44</v>
      </c>
      <c r="V2719">
        <v>1</v>
      </c>
      <c r="W2719" t="str">
        <f t="shared" si="254"/>
        <v>CHARBONNEAU, ED</v>
      </c>
      <c r="X2719" t="s">
        <v>5550</v>
      </c>
      <c r="Y2719">
        <v>200</v>
      </c>
      <c r="Z2719">
        <v>200</v>
      </c>
      <c r="AA2719">
        <v>1</v>
      </c>
      <c r="AB2719">
        <v>30039</v>
      </c>
      <c r="AC2719">
        <v>1</v>
      </c>
      <c r="AH2719">
        <f t="shared" si="255"/>
        <v>54805</v>
      </c>
      <c r="AI2719">
        <f t="shared" si="256"/>
        <v>24766</v>
      </c>
      <c r="AJ2719">
        <f t="shared" si="257"/>
        <v>30039</v>
      </c>
      <c r="AK2719">
        <f t="shared" si="258"/>
        <v>0</v>
      </c>
      <c r="AT2719">
        <v>0</v>
      </c>
      <c r="AU2719">
        <v>0</v>
      </c>
      <c r="AW2719" t="s">
        <v>5551</v>
      </c>
      <c r="AX2719" t="s">
        <v>365</v>
      </c>
    </row>
    <row r="2720" spans="1:56">
      <c r="A2720">
        <v>311211</v>
      </c>
      <c r="B2720">
        <v>14</v>
      </c>
      <c r="C2720" t="s">
        <v>5486</v>
      </c>
      <c r="D2720">
        <v>18</v>
      </c>
      <c r="E2720">
        <v>22</v>
      </c>
      <c r="F2720">
        <v>2012</v>
      </c>
      <c r="G2720">
        <v>11</v>
      </c>
      <c r="H2720">
        <v>8</v>
      </c>
      <c r="J2720">
        <v>5</v>
      </c>
      <c r="P2720" t="str">
        <f t="shared" si="253"/>
        <v>5</v>
      </c>
      <c r="Q2720">
        <v>1</v>
      </c>
      <c r="R2720">
        <v>1</v>
      </c>
      <c r="S2720">
        <v>4</v>
      </c>
      <c r="U2720" t="s">
        <v>44</v>
      </c>
      <c r="V2720">
        <v>1</v>
      </c>
      <c r="W2720" t="str">
        <f t="shared" si="254"/>
        <v>PORTER</v>
      </c>
      <c r="X2720" t="s">
        <v>2766</v>
      </c>
      <c r="Y2720">
        <v>100</v>
      </c>
      <c r="Z2720">
        <v>100</v>
      </c>
      <c r="AA2720">
        <v>0</v>
      </c>
      <c r="AB2720">
        <v>24766</v>
      </c>
      <c r="AC2720">
        <v>0</v>
      </c>
      <c r="AH2720">
        <f t="shared" si="255"/>
        <v>54805</v>
      </c>
      <c r="AI2720">
        <f t="shared" si="256"/>
        <v>24766</v>
      </c>
      <c r="AJ2720">
        <f t="shared" si="257"/>
        <v>30039</v>
      </c>
      <c r="AK2720">
        <f t="shared" si="258"/>
        <v>0</v>
      </c>
      <c r="AT2720">
        <v>0</v>
      </c>
      <c r="AU2720">
        <v>0</v>
      </c>
      <c r="AW2720" t="s">
        <v>2766</v>
      </c>
    </row>
    <row r="2721" spans="1:55">
      <c r="A2721">
        <v>311214</v>
      </c>
      <c r="B2721">
        <v>14</v>
      </c>
      <c r="C2721" t="s">
        <v>5486</v>
      </c>
      <c r="D2721">
        <v>18</v>
      </c>
      <c r="E2721">
        <v>22</v>
      </c>
      <c r="F2721">
        <v>2012</v>
      </c>
      <c r="G2721">
        <v>11</v>
      </c>
      <c r="H2721">
        <v>8</v>
      </c>
      <c r="J2721">
        <v>7</v>
      </c>
      <c r="P2721" t="str">
        <f t="shared" si="253"/>
        <v>7</v>
      </c>
      <c r="Q2721">
        <v>1</v>
      </c>
      <c r="R2721">
        <v>1</v>
      </c>
      <c r="S2721">
        <v>4</v>
      </c>
      <c r="U2721" t="s">
        <v>44</v>
      </c>
      <c r="V2721">
        <v>1</v>
      </c>
      <c r="W2721" t="str">
        <f t="shared" si="254"/>
        <v>HERSHMAN, BRANDT</v>
      </c>
      <c r="X2721" t="s">
        <v>5640</v>
      </c>
      <c r="Y2721">
        <v>200</v>
      </c>
      <c r="Z2721">
        <v>200</v>
      </c>
      <c r="AA2721">
        <v>1</v>
      </c>
      <c r="AB2721">
        <v>29212</v>
      </c>
      <c r="AC2721">
        <v>1</v>
      </c>
      <c r="AH2721">
        <f t="shared" si="255"/>
        <v>45960</v>
      </c>
      <c r="AI2721">
        <f t="shared" si="256"/>
        <v>16748</v>
      </c>
      <c r="AJ2721">
        <f t="shared" si="257"/>
        <v>29212</v>
      </c>
      <c r="AK2721">
        <f t="shared" si="258"/>
        <v>0</v>
      </c>
      <c r="AT2721">
        <v>0</v>
      </c>
      <c r="AU2721">
        <v>0</v>
      </c>
      <c r="AW2721" t="s">
        <v>5641</v>
      </c>
      <c r="AX2721" t="s">
        <v>5642</v>
      </c>
    </row>
    <row r="2722" spans="1:55">
      <c r="A2722">
        <v>311213</v>
      </c>
      <c r="B2722">
        <v>14</v>
      </c>
      <c r="C2722" t="s">
        <v>5486</v>
      </c>
      <c r="D2722">
        <v>18</v>
      </c>
      <c r="E2722">
        <v>22</v>
      </c>
      <c r="F2722">
        <v>2012</v>
      </c>
      <c r="G2722">
        <v>11</v>
      </c>
      <c r="H2722">
        <v>8</v>
      </c>
      <c r="J2722">
        <v>7</v>
      </c>
      <c r="P2722" t="str">
        <f t="shared" si="253"/>
        <v>7</v>
      </c>
      <c r="Q2722">
        <v>1</v>
      </c>
      <c r="R2722">
        <v>1</v>
      </c>
      <c r="S2722">
        <v>4</v>
      </c>
      <c r="U2722" t="s">
        <v>44</v>
      </c>
      <c r="V2722">
        <v>1</v>
      </c>
      <c r="W2722" t="str">
        <f t="shared" si="254"/>
        <v>THOMPSON, BRAD</v>
      </c>
      <c r="X2722" t="s">
        <v>5842</v>
      </c>
      <c r="Y2722">
        <v>100</v>
      </c>
      <c r="Z2722">
        <v>100</v>
      </c>
      <c r="AA2722">
        <v>0</v>
      </c>
      <c r="AB2722">
        <v>16748</v>
      </c>
      <c r="AC2722">
        <v>0</v>
      </c>
      <c r="AH2722">
        <f t="shared" si="255"/>
        <v>45960</v>
      </c>
      <c r="AI2722">
        <f t="shared" si="256"/>
        <v>16748</v>
      </c>
      <c r="AJ2722">
        <f t="shared" si="257"/>
        <v>29212</v>
      </c>
      <c r="AK2722">
        <f t="shared" si="258"/>
        <v>0</v>
      </c>
      <c r="AT2722">
        <v>0</v>
      </c>
      <c r="AU2722">
        <v>0</v>
      </c>
      <c r="AW2722" t="s">
        <v>343</v>
      </c>
      <c r="AX2722" t="s">
        <v>3165</v>
      </c>
    </row>
    <row r="2723" spans="1:55">
      <c r="A2723">
        <v>311216</v>
      </c>
      <c r="B2723">
        <v>14</v>
      </c>
      <c r="C2723" t="s">
        <v>5486</v>
      </c>
      <c r="D2723">
        <v>18</v>
      </c>
      <c r="E2723">
        <v>22</v>
      </c>
      <c r="F2723">
        <v>2012</v>
      </c>
      <c r="G2723">
        <v>11</v>
      </c>
      <c r="H2723">
        <v>8</v>
      </c>
      <c r="J2723">
        <v>8</v>
      </c>
      <c r="P2723" t="str">
        <f t="shared" si="253"/>
        <v>8</v>
      </c>
      <c r="Q2723">
        <v>1</v>
      </c>
      <c r="R2723">
        <v>1</v>
      </c>
      <c r="S2723">
        <v>4</v>
      </c>
      <c r="U2723" t="s">
        <v>44</v>
      </c>
      <c r="V2723">
        <v>1</v>
      </c>
      <c r="W2723" t="str">
        <f t="shared" si="254"/>
        <v>ARNOLD, JIM</v>
      </c>
      <c r="X2723" t="s">
        <v>5488</v>
      </c>
      <c r="Y2723">
        <v>100</v>
      </c>
      <c r="Z2723">
        <v>100</v>
      </c>
      <c r="AA2723">
        <v>1</v>
      </c>
      <c r="AB2723">
        <v>30777</v>
      </c>
      <c r="AC2723">
        <v>1</v>
      </c>
      <c r="AH2723">
        <f t="shared" si="255"/>
        <v>52806</v>
      </c>
      <c r="AI2723">
        <f t="shared" si="256"/>
        <v>30777</v>
      </c>
      <c r="AJ2723">
        <f t="shared" si="257"/>
        <v>22029</v>
      </c>
      <c r="AK2723">
        <f t="shared" si="258"/>
        <v>0</v>
      </c>
      <c r="AT2723">
        <v>0</v>
      </c>
      <c r="AU2723">
        <v>0</v>
      </c>
      <c r="AW2723" t="s">
        <v>5489</v>
      </c>
      <c r="AX2723" t="s">
        <v>566</v>
      </c>
    </row>
    <row r="2724" spans="1:55">
      <c r="A2724">
        <v>311215</v>
      </c>
      <c r="B2724">
        <v>14</v>
      </c>
      <c r="C2724" t="s">
        <v>5486</v>
      </c>
      <c r="D2724">
        <v>18</v>
      </c>
      <c r="E2724">
        <v>22</v>
      </c>
      <c r="F2724">
        <v>2012</v>
      </c>
      <c r="G2724">
        <v>11</v>
      </c>
      <c r="H2724">
        <v>8</v>
      </c>
      <c r="J2724">
        <v>8</v>
      </c>
      <c r="P2724" t="str">
        <f t="shared" si="253"/>
        <v>8</v>
      </c>
      <c r="Q2724">
        <v>1</v>
      </c>
      <c r="R2724">
        <v>1</v>
      </c>
      <c r="S2724">
        <v>4</v>
      </c>
      <c r="U2724" t="s">
        <v>44</v>
      </c>
      <c r="V2724">
        <v>1</v>
      </c>
      <c r="W2724" t="str">
        <f t="shared" si="254"/>
        <v>HARRIS, ERIC</v>
      </c>
      <c r="X2724" t="s">
        <v>5633</v>
      </c>
      <c r="Y2724">
        <v>200</v>
      </c>
      <c r="Z2724">
        <v>200</v>
      </c>
      <c r="AA2724">
        <v>0</v>
      </c>
      <c r="AB2724">
        <v>22029</v>
      </c>
      <c r="AC2724">
        <v>0</v>
      </c>
      <c r="AH2724">
        <f t="shared" si="255"/>
        <v>52806</v>
      </c>
      <c r="AI2724">
        <f t="shared" si="256"/>
        <v>30777</v>
      </c>
      <c r="AJ2724">
        <f t="shared" si="257"/>
        <v>22029</v>
      </c>
      <c r="AK2724">
        <f t="shared" si="258"/>
        <v>0</v>
      </c>
      <c r="AT2724">
        <v>0</v>
      </c>
      <c r="AU2724">
        <v>0</v>
      </c>
      <c r="AW2724" t="s">
        <v>528</v>
      </c>
      <c r="AX2724" t="s">
        <v>126</v>
      </c>
    </row>
    <row r="2725" spans="1:55">
      <c r="A2725">
        <v>311217</v>
      </c>
      <c r="B2725">
        <v>14</v>
      </c>
      <c r="C2725" t="s">
        <v>5486</v>
      </c>
      <c r="D2725">
        <v>18</v>
      </c>
      <c r="E2725">
        <v>22</v>
      </c>
      <c r="F2725">
        <v>2012</v>
      </c>
      <c r="G2725">
        <v>11</v>
      </c>
      <c r="H2725">
        <v>8</v>
      </c>
      <c r="J2725">
        <v>9</v>
      </c>
      <c r="P2725" t="str">
        <f t="shared" si="253"/>
        <v>9</v>
      </c>
      <c r="Q2725">
        <v>1</v>
      </c>
      <c r="R2725">
        <v>1</v>
      </c>
      <c r="S2725">
        <v>4</v>
      </c>
      <c r="U2725" t="s">
        <v>44</v>
      </c>
      <c r="V2725">
        <v>1</v>
      </c>
      <c r="W2725" t="str">
        <f t="shared" si="254"/>
        <v>MISHLER, RYAN D.</v>
      </c>
      <c r="X2725" t="s">
        <v>5716</v>
      </c>
      <c r="Y2725">
        <v>200</v>
      </c>
      <c r="Z2725">
        <v>200</v>
      </c>
      <c r="AA2725">
        <v>1</v>
      </c>
      <c r="AB2725">
        <v>40136</v>
      </c>
      <c r="AC2725">
        <v>1</v>
      </c>
      <c r="AH2725">
        <f t="shared" si="255"/>
        <v>40136</v>
      </c>
      <c r="AI2725">
        <f t="shared" si="256"/>
        <v>0</v>
      </c>
      <c r="AJ2725">
        <f t="shared" si="257"/>
        <v>40136</v>
      </c>
      <c r="AK2725">
        <f t="shared" si="258"/>
        <v>0</v>
      </c>
      <c r="AT2725">
        <v>0</v>
      </c>
      <c r="AU2725">
        <v>0</v>
      </c>
      <c r="AW2725" t="s">
        <v>5717</v>
      </c>
      <c r="AX2725" t="s">
        <v>2825</v>
      </c>
      <c r="AY2725" t="s">
        <v>103</v>
      </c>
    </row>
    <row r="2726" spans="1:55">
      <c r="A2726">
        <v>311219</v>
      </c>
      <c r="B2726">
        <v>14</v>
      </c>
      <c r="C2726" t="s">
        <v>5486</v>
      </c>
      <c r="D2726">
        <v>18</v>
      </c>
      <c r="E2726">
        <v>22</v>
      </c>
      <c r="F2726">
        <v>2012</v>
      </c>
      <c r="G2726">
        <v>11</v>
      </c>
      <c r="H2726">
        <v>8</v>
      </c>
      <c r="J2726">
        <v>10</v>
      </c>
      <c r="P2726" t="str">
        <f t="shared" si="253"/>
        <v>10</v>
      </c>
      <c r="Q2726">
        <v>1</v>
      </c>
      <c r="R2726">
        <v>1</v>
      </c>
      <c r="S2726">
        <v>4</v>
      </c>
      <c r="U2726" t="s">
        <v>44</v>
      </c>
      <c r="V2726">
        <v>1</v>
      </c>
      <c r="W2726" t="str">
        <f t="shared" si="254"/>
        <v>BRODEN, JOHN E.</v>
      </c>
      <c r="X2726" t="s">
        <v>5539</v>
      </c>
      <c r="Y2726">
        <v>100</v>
      </c>
      <c r="Z2726">
        <v>100</v>
      </c>
      <c r="AA2726">
        <v>1</v>
      </c>
      <c r="AB2726">
        <v>30096</v>
      </c>
      <c r="AC2726">
        <v>1</v>
      </c>
      <c r="AH2726">
        <f t="shared" si="255"/>
        <v>43389</v>
      </c>
      <c r="AI2726">
        <f t="shared" si="256"/>
        <v>30096</v>
      </c>
      <c r="AJ2726">
        <f t="shared" si="257"/>
        <v>13293</v>
      </c>
      <c r="AK2726">
        <f t="shared" si="258"/>
        <v>0</v>
      </c>
      <c r="AT2726">
        <v>0</v>
      </c>
      <c r="AU2726">
        <v>0</v>
      </c>
      <c r="AW2726" t="s">
        <v>5540</v>
      </c>
      <c r="AX2726" t="s">
        <v>67</v>
      </c>
      <c r="AY2726" t="s">
        <v>102</v>
      </c>
    </row>
    <row r="2727" spans="1:55">
      <c r="A2727">
        <v>311218</v>
      </c>
      <c r="B2727">
        <v>14</v>
      </c>
      <c r="C2727" t="s">
        <v>5486</v>
      </c>
      <c r="D2727">
        <v>18</v>
      </c>
      <c r="E2727">
        <v>22</v>
      </c>
      <c r="F2727">
        <v>2012</v>
      </c>
      <c r="G2727">
        <v>11</v>
      </c>
      <c r="H2727">
        <v>8</v>
      </c>
      <c r="J2727">
        <v>10</v>
      </c>
      <c r="P2727" t="str">
        <f t="shared" si="253"/>
        <v>10</v>
      </c>
      <c r="Q2727">
        <v>1</v>
      </c>
      <c r="R2727">
        <v>1</v>
      </c>
      <c r="S2727">
        <v>4</v>
      </c>
      <c r="U2727" t="s">
        <v>44</v>
      </c>
      <c r="V2727">
        <v>1</v>
      </c>
      <c r="W2727" t="str">
        <f t="shared" si="254"/>
        <v>TERRY, GLENN L.</v>
      </c>
      <c r="X2727" t="s">
        <v>5841</v>
      </c>
      <c r="Y2727">
        <v>200</v>
      </c>
      <c r="Z2727">
        <v>200</v>
      </c>
      <c r="AA2727">
        <v>0</v>
      </c>
      <c r="AB2727">
        <v>13293</v>
      </c>
      <c r="AC2727">
        <v>0</v>
      </c>
      <c r="AH2727">
        <f t="shared" si="255"/>
        <v>43389</v>
      </c>
      <c r="AI2727">
        <f t="shared" si="256"/>
        <v>30096</v>
      </c>
      <c r="AJ2727">
        <f t="shared" si="257"/>
        <v>13293</v>
      </c>
      <c r="AK2727">
        <f t="shared" si="258"/>
        <v>0</v>
      </c>
      <c r="AT2727">
        <v>0</v>
      </c>
      <c r="AU2727">
        <v>0</v>
      </c>
      <c r="AW2727" t="s">
        <v>1145</v>
      </c>
      <c r="AX2727" t="s">
        <v>3949</v>
      </c>
      <c r="AY2727" t="s">
        <v>151</v>
      </c>
    </row>
    <row r="2728" spans="1:55">
      <c r="A2728">
        <v>311220</v>
      </c>
      <c r="B2728">
        <v>14</v>
      </c>
      <c r="C2728" t="s">
        <v>5486</v>
      </c>
      <c r="D2728">
        <v>18</v>
      </c>
      <c r="E2728">
        <v>22</v>
      </c>
      <c r="F2728">
        <v>2012</v>
      </c>
      <c r="G2728">
        <v>11</v>
      </c>
      <c r="H2728">
        <v>8</v>
      </c>
      <c r="J2728">
        <v>12</v>
      </c>
      <c r="P2728" t="str">
        <f t="shared" si="253"/>
        <v>12</v>
      </c>
      <c r="Q2728">
        <v>1</v>
      </c>
      <c r="R2728">
        <v>1</v>
      </c>
      <c r="S2728">
        <v>4</v>
      </c>
      <c r="U2728" t="s">
        <v>44</v>
      </c>
      <c r="V2728">
        <v>1</v>
      </c>
      <c r="W2728" t="str">
        <f t="shared" si="254"/>
        <v>BALL, JIM</v>
      </c>
      <c r="X2728" t="s">
        <v>5499</v>
      </c>
      <c r="Y2728">
        <v>100</v>
      </c>
      <c r="Z2728">
        <v>100</v>
      </c>
      <c r="AA2728">
        <v>0</v>
      </c>
      <c r="AB2728">
        <v>13206</v>
      </c>
      <c r="AC2728">
        <v>0</v>
      </c>
      <c r="AH2728">
        <f t="shared" si="255"/>
        <v>42139</v>
      </c>
      <c r="AI2728">
        <f t="shared" si="256"/>
        <v>13206</v>
      </c>
      <c r="AJ2728">
        <f t="shared" si="257"/>
        <v>28933</v>
      </c>
      <c r="AK2728">
        <f t="shared" si="258"/>
        <v>0</v>
      </c>
      <c r="AT2728">
        <v>0</v>
      </c>
      <c r="AU2728">
        <v>0</v>
      </c>
      <c r="AW2728" t="s">
        <v>5500</v>
      </c>
      <c r="AX2728" t="s">
        <v>566</v>
      </c>
    </row>
    <row r="2729" spans="1:55">
      <c r="A2729">
        <v>311221</v>
      </c>
      <c r="B2729">
        <v>14</v>
      </c>
      <c r="C2729" t="s">
        <v>5486</v>
      </c>
      <c r="D2729">
        <v>18</v>
      </c>
      <c r="E2729">
        <v>22</v>
      </c>
      <c r="F2729">
        <v>2012</v>
      </c>
      <c r="G2729">
        <v>11</v>
      </c>
      <c r="H2729">
        <v>8</v>
      </c>
      <c r="J2729">
        <v>12</v>
      </c>
      <c r="P2729" t="str">
        <f t="shared" si="253"/>
        <v>12</v>
      </c>
      <c r="Q2729">
        <v>1</v>
      </c>
      <c r="R2729">
        <v>1</v>
      </c>
      <c r="S2729">
        <v>4</v>
      </c>
      <c r="U2729" t="s">
        <v>44</v>
      </c>
      <c r="V2729">
        <v>1</v>
      </c>
      <c r="W2729" t="str">
        <f t="shared" si="254"/>
        <v>YODER, CARLIN J.</v>
      </c>
      <c r="X2729" t="s">
        <v>5883</v>
      </c>
      <c r="Y2729">
        <v>200</v>
      </c>
      <c r="Z2729">
        <v>200</v>
      </c>
      <c r="AA2729">
        <v>1</v>
      </c>
      <c r="AB2729">
        <v>28933</v>
      </c>
      <c r="AC2729">
        <v>1</v>
      </c>
      <c r="AH2729">
        <f t="shared" si="255"/>
        <v>42139</v>
      </c>
      <c r="AI2729">
        <f t="shared" si="256"/>
        <v>13206</v>
      </c>
      <c r="AJ2729">
        <f t="shared" si="257"/>
        <v>28933</v>
      </c>
      <c r="AK2729">
        <f t="shared" si="258"/>
        <v>0</v>
      </c>
      <c r="AT2729">
        <v>0</v>
      </c>
      <c r="AU2729">
        <v>0</v>
      </c>
      <c r="AW2729" t="s">
        <v>5884</v>
      </c>
      <c r="AX2729" t="s">
        <v>5885</v>
      </c>
    </row>
    <row r="2730" spans="1:55">
      <c r="A2730">
        <v>311222</v>
      </c>
      <c r="B2730">
        <v>14</v>
      </c>
      <c r="C2730" t="s">
        <v>5486</v>
      </c>
      <c r="D2730">
        <v>18</v>
      </c>
      <c r="E2730">
        <v>22</v>
      </c>
      <c r="F2730">
        <v>2012</v>
      </c>
      <c r="G2730">
        <v>11</v>
      </c>
      <c r="H2730">
        <v>8</v>
      </c>
      <c r="J2730">
        <v>13</v>
      </c>
      <c r="P2730" t="str">
        <f t="shared" si="253"/>
        <v>13</v>
      </c>
      <c r="Q2730">
        <v>1</v>
      </c>
      <c r="R2730">
        <v>1</v>
      </c>
      <c r="S2730">
        <v>4</v>
      </c>
      <c r="U2730" t="s">
        <v>44</v>
      </c>
      <c r="V2730">
        <v>1</v>
      </c>
      <c r="W2730" t="str">
        <f t="shared" si="254"/>
        <v>GLICK, C. SUSAN</v>
      </c>
      <c r="X2730" t="s">
        <v>5607</v>
      </c>
      <c r="Y2730">
        <v>200</v>
      </c>
      <c r="Z2730">
        <v>200</v>
      </c>
      <c r="AA2730">
        <v>0</v>
      </c>
      <c r="AB2730">
        <v>33039</v>
      </c>
      <c r="AC2730">
        <v>1</v>
      </c>
      <c r="AH2730">
        <f t="shared" si="255"/>
        <v>33039</v>
      </c>
      <c r="AI2730">
        <f t="shared" si="256"/>
        <v>0</v>
      </c>
      <c r="AJ2730">
        <f t="shared" si="257"/>
        <v>33039</v>
      </c>
      <c r="AK2730">
        <f t="shared" si="258"/>
        <v>0</v>
      </c>
      <c r="AT2730">
        <v>0</v>
      </c>
      <c r="AU2730">
        <v>0</v>
      </c>
      <c r="AW2730" t="s">
        <v>5608</v>
      </c>
      <c r="AX2730" t="s">
        <v>52</v>
      </c>
      <c r="AY2730" t="s">
        <v>176</v>
      </c>
    </row>
    <row r="2731" spans="1:55">
      <c r="A2731">
        <v>311223</v>
      </c>
      <c r="B2731">
        <v>14</v>
      </c>
      <c r="C2731" t="s">
        <v>5486</v>
      </c>
      <c r="D2731">
        <v>18</v>
      </c>
      <c r="E2731">
        <v>22</v>
      </c>
      <c r="F2731">
        <v>2012</v>
      </c>
      <c r="G2731">
        <v>11</v>
      </c>
      <c r="H2731">
        <v>8</v>
      </c>
      <c r="J2731">
        <v>16</v>
      </c>
      <c r="P2731" t="str">
        <f t="shared" si="253"/>
        <v>16</v>
      </c>
      <c r="Q2731">
        <v>1</v>
      </c>
      <c r="R2731">
        <v>1</v>
      </c>
      <c r="S2731">
        <v>4</v>
      </c>
      <c r="U2731" t="s">
        <v>44</v>
      </c>
      <c r="V2731">
        <v>1</v>
      </c>
      <c r="W2731" t="str">
        <f t="shared" si="254"/>
        <v>KEEN, CHARLES T. (TOM)</v>
      </c>
      <c r="X2731" t="s">
        <v>5656</v>
      </c>
      <c r="Y2731">
        <v>100</v>
      </c>
      <c r="Z2731">
        <v>100</v>
      </c>
      <c r="AA2731">
        <v>0</v>
      </c>
      <c r="AB2731">
        <v>17809</v>
      </c>
      <c r="AC2731">
        <v>0</v>
      </c>
      <c r="AH2731">
        <f t="shared" si="255"/>
        <v>51099</v>
      </c>
      <c r="AI2731">
        <f t="shared" si="256"/>
        <v>17809</v>
      </c>
      <c r="AJ2731">
        <f t="shared" si="257"/>
        <v>33290</v>
      </c>
      <c r="AK2731">
        <f t="shared" si="258"/>
        <v>0</v>
      </c>
      <c r="AT2731">
        <v>0</v>
      </c>
      <c r="AU2731">
        <v>0</v>
      </c>
      <c r="AW2731" t="s">
        <v>5657</v>
      </c>
      <c r="AX2731" t="s">
        <v>62</v>
      </c>
      <c r="AY2731" t="s">
        <v>260</v>
      </c>
      <c r="BC2731" t="s">
        <v>426</v>
      </c>
    </row>
    <row r="2732" spans="1:55">
      <c r="A2732">
        <v>311224</v>
      </c>
      <c r="B2732">
        <v>14</v>
      </c>
      <c r="C2732" t="s">
        <v>5486</v>
      </c>
      <c r="D2732">
        <v>18</v>
      </c>
      <c r="E2732">
        <v>22</v>
      </c>
      <c r="F2732">
        <v>2012</v>
      </c>
      <c r="G2732">
        <v>11</v>
      </c>
      <c r="H2732">
        <v>8</v>
      </c>
      <c r="J2732">
        <v>16</v>
      </c>
      <c r="P2732" t="str">
        <f t="shared" si="253"/>
        <v>16</v>
      </c>
      <c r="Q2732">
        <v>1</v>
      </c>
      <c r="R2732">
        <v>1</v>
      </c>
      <c r="S2732">
        <v>4</v>
      </c>
      <c r="U2732" t="s">
        <v>44</v>
      </c>
      <c r="V2732">
        <v>1</v>
      </c>
      <c r="W2732" t="str">
        <f t="shared" si="254"/>
        <v>LONG, DAVID C.</v>
      </c>
      <c r="X2732" t="s">
        <v>5686</v>
      </c>
      <c r="Y2732">
        <v>200</v>
      </c>
      <c r="Z2732">
        <v>200</v>
      </c>
      <c r="AA2732">
        <v>1</v>
      </c>
      <c r="AB2732">
        <v>33290</v>
      </c>
      <c r="AC2732">
        <v>1</v>
      </c>
      <c r="AH2732">
        <f t="shared" si="255"/>
        <v>51099</v>
      </c>
      <c r="AI2732">
        <f t="shared" si="256"/>
        <v>17809</v>
      </c>
      <c r="AJ2732">
        <f t="shared" si="257"/>
        <v>33290</v>
      </c>
      <c r="AK2732">
        <f t="shared" si="258"/>
        <v>0</v>
      </c>
      <c r="AT2732">
        <v>0</v>
      </c>
      <c r="AU2732">
        <v>0</v>
      </c>
      <c r="AW2732" t="s">
        <v>1978</v>
      </c>
      <c r="AX2732" t="s">
        <v>160</v>
      </c>
      <c r="AY2732" t="s">
        <v>52</v>
      </c>
    </row>
    <row r="2733" spans="1:55">
      <c r="A2733">
        <v>311225</v>
      </c>
      <c r="B2733">
        <v>14</v>
      </c>
      <c r="C2733" t="s">
        <v>5486</v>
      </c>
      <c r="D2733">
        <v>18</v>
      </c>
      <c r="E2733">
        <v>22</v>
      </c>
      <c r="F2733">
        <v>2012</v>
      </c>
      <c r="G2733">
        <v>11</v>
      </c>
      <c r="H2733">
        <v>8</v>
      </c>
      <c r="J2733">
        <v>18</v>
      </c>
      <c r="P2733" t="str">
        <f t="shared" si="253"/>
        <v>18</v>
      </c>
      <c r="Q2733">
        <v>1</v>
      </c>
      <c r="R2733">
        <v>1</v>
      </c>
      <c r="S2733">
        <v>4</v>
      </c>
      <c r="U2733" t="s">
        <v>44</v>
      </c>
      <c r="V2733">
        <v>1</v>
      </c>
      <c r="W2733" t="str">
        <f t="shared" si="254"/>
        <v>HEAD, RANDALL</v>
      </c>
      <c r="X2733" t="s">
        <v>5636</v>
      </c>
      <c r="Y2733">
        <v>200</v>
      </c>
      <c r="Z2733">
        <v>200</v>
      </c>
      <c r="AA2733">
        <v>1</v>
      </c>
      <c r="AB2733">
        <v>34348</v>
      </c>
      <c r="AC2733">
        <v>1</v>
      </c>
      <c r="AH2733">
        <f t="shared" si="255"/>
        <v>34348</v>
      </c>
      <c r="AI2733">
        <f t="shared" si="256"/>
        <v>0</v>
      </c>
      <c r="AJ2733">
        <f t="shared" si="257"/>
        <v>34348</v>
      </c>
      <c r="AK2733">
        <f t="shared" si="258"/>
        <v>0</v>
      </c>
      <c r="AT2733">
        <v>0</v>
      </c>
      <c r="AU2733">
        <v>0</v>
      </c>
      <c r="AW2733" t="s">
        <v>5637</v>
      </c>
      <c r="AX2733" t="s">
        <v>4144</v>
      </c>
    </row>
    <row r="2734" spans="1:55">
      <c r="A2734">
        <v>311226</v>
      </c>
      <c r="B2734">
        <v>14</v>
      </c>
      <c r="C2734" t="s">
        <v>5486</v>
      </c>
      <c r="D2734">
        <v>18</v>
      </c>
      <c r="E2734">
        <v>22</v>
      </c>
      <c r="F2734">
        <v>2012</v>
      </c>
      <c r="G2734">
        <v>11</v>
      </c>
      <c r="H2734">
        <v>8</v>
      </c>
      <c r="J2734">
        <v>20</v>
      </c>
      <c r="P2734" t="str">
        <f t="shared" si="253"/>
        <v>20</v>
      </c>
      <c r="Q2734">
        <v>1</v>
      </c>
      <c r="R2734">
        <v>1</v>
      </c>
      <c r="S2734">
        <v>4</v>
      </c>
      <c r="U2734" t="s">
        <v>44</v>
      </c>
      <c r="V2734">
        <v>1</v>
      </c>
      <c r="W2734" t="str">
        <f t="shared" si="254"/>
        <v>KENLEY, LUKE</v>
      </c>
      <c r="X2734" t="s">
        <v>5659</v>
      </c>
      <c r="Y2734">
        <v>200</v>
      </c>
      <c r="Z2734">
        <v>200</v>
      </c>
      <c r="AA2734">
        <v>0</v>
      </c>
      <c r="AB2734">
        <v>50040</v>
      </c>
      <c r="AC2734">
        <v>1</v>
      </c>
      <c r="AH2734">
        <f t="shared" si="255"/>
        <v>50040</v>
      </c>
      <c r="AI2734">
        <f t="shared" si="256"/>
        <v>0</v>
      </c>
      <c r="AJ2734">
        <f t="shared" si="257"/>
        <v>50040</v>
      </c>
      <c r="AK2734">
        <f t="shared" si="258"/>
        <v>0</v>
      </c>
      <c r="AT2734">
        <v>0</v>
      </c>
      <c r="AU2734">
        <v>0</v>
      </c>
      <c r="AW2734" t="s">
        <v>5660</v>
      </c>
      <c r="AX2734" t="s">
        <v>4460</v>
      </c>
    </row>
    <row r="2735" spans="1:55">
      <c r="A2735">
        <v>311227</v>
      </c>
      <c r="B2735">
        <v>14</v>
      </c>
      <c r="C2735" t="s">
        <v>5486</v>
      </c>
      <c r="D2735">
        <v>18</v>
      </c>
      <c r="E2735">
        <v>22</v>
      </c>
      <c r="F2735">
        <v>2012</v>
      </c>
      <c r="G2735">
        <v>11</v>
      </c>
      <c r="H2735">
        <v>8</v>
      </c>
      <c r="J2735">
        <v>24</v>
      </c>
      <c r="P2735" t="str">
        <f t="shared" si="253"/>
        <v>24</v>
      </c>
      <c r="Q2735">
        <v>1</v>
      </c>
      <c r="R2735">
        <v>1</v>
      </c>
      <c r="S2735">
        <v>4</v>
      </c>
      <c r="U2735" t="s">
        <v>44</v>
      </c>
      <c r="V2735">
        <v>1</v>
      </c>
      <c r="W2735" t="str">
        <f t="shared" si="254"/>
        <v>BENDER, CHARLES ALBERT</v>
      </c>
      <c r="X2735" t="s">
        <v>5511</v>
      </c>
      <c r="Y2735">
        <v>100</v>
      </c>
      <c r="Z2735">
        <v>100</v>
      </c>
      <c r="AA2735">
        <v>0</v>
      </c>
      <c r="AB2735">
        <v>18085</v>
      </c>
      <c r="AC2735">
        <v>0</v>
      </c>
      <c r="AH2735">
        <f t="shared" si="255"/>
        <v>57117</v>
      </c>
      <c r="AI2735">
        <f t="shared" si="256"/>
        <v>18085</v>
      </c>
      <c r="AJ2735">
        <f t="shared" si="257"/>
        <v>39032</v>
      </c>
      <c r="AK2735">
        <f t="shared" si="258"/>
        <v>0</v>
      </c>
      <c r="AT2735">
        <v>0</v>
      </c>
      <c r="AU2735">
        <v>0</v>
      </c>
      <c r="AW2735" t="s">
        <v>5512</v>
      </c>
      <c r="AX2735" t="s">
        <v>62</v>
      </c>
      <c r="AY2735" t="s">
        <v>228</v>
      </c>
    </row>
    <row r="2736" spans="1:55">
      <c r="A2736">
        <v>311228</v>
      </c>
      <c r="B2736">
        <v>14</v>
      </c>
      <c r="C2736" t="s">
        <v>5486</v>
      </c>
      <c r="D2736">
        <v>18</v>
      </c>
      <c r="E2736">
        <v>22</v>
      </c>
      <c r="F2736">
        <v>2012</v>
      </c>
      <c r="G2736">
        <v>11</v>
      </c>
      <c r="H2736">
        <v>8</v>
      </c>
      <c r="J2736">
        <v>24</v>
      </c>
      <c r="P2736" t="str">
        <f t="shared" si="253"/>
        <v>24</v>
      </c>
      <c r="Q2736">
        <v>1</v>
      </c>
      <c r="R2736">
        <v>1</v>
      </c>
      <c r="S2736">
        <v>4</v>
      </c>
      <c r="U2736" t="s">
        <v>44</v>
      </c>
      <c r="V2736">
        <v>1</v>
      </c>
      <c r="W2736" t="str">
        <f t="shared" si="254"/>
        <v>MILLER, PETE</v>
      </c>
      <c r="X2736" t="s">
        <v>5714</v>
      </c>
      <c r="Y2736">
        <v>200</v>
      </c>
      <c r="Z2736">
        <v>200</v>
      </c>
      <c r="AA2736">
        <v>0</v>
      </c>
      <c r="AB2736">
        <v>39032</v>
      </c>
      <c r="AC2736">
        <v>1</v>
      </c>
      <c r="AH2736">
        <f t="shared" si="255"/>
        <v>57117</v>
      </c>
      <c r="AI2736">
        <f t="shared" si="256"/>
        <v>18085</v>
      </c>
      <c r="AJ2736">
        <f t="shared" si="257"/>
        <v>39032</v>
      </c>
      <c r="AK2736">
        <f t="shared" si="258"/>
        <v>0</v>
      </c>
      <c r="AT2736">
        <v>0</v>
      </c>
      <c r="AU2736">
        <v>0</v>
      </c>
      <c r="AW2736" t="s">
        <v>256</v>
      </c>
      <c r="AX2736" t="s">
        <v>184</v>
      </c>
    </row>
    <row r="2737" spans="1:55">
      <c r="A2737">
        <v>311229</v>
      </c>
      <c r="B2737">
        <v>14</v>
      </c>
      <c r="C2737" t="s">
        <v>5486</v>
      </c>
      <c r="D2737">
        <v>18</v>
      </c>
      <c r="E2737">
        <v>22</v>
      </c>
      <c r="F2737">
        <v>2012</v>
      </c>
      <c r="G2737">
        <v>11</v>
      </c>
      <c r="H2737">
        <v>8</v>
      </c>
      <c r="J2737">
        <v>28</v>
      </c>
      <c r="P2737" t="str">
        <f t="shared" si="253"/>
        <v>28</v>
      </c>
      <c r="Q2737">
        <v>1</v>
      </c>
      <c r="R2737">
        <v>1</v>
      </c>
      <c r="S2737">
        <v>4</v>
      </c>
      <c r="U2737" t="s">
        <v>44</v>
      </c>
      <c r="V2737">
        <v>1</v>
      </c>
      <c r="W2737" t="str">
        <f t="shared" si="254"/>
        <v>ADKINS, MICHAEL L.</v>
      </c>
      <c r="X2737" t="s">
        <v>5487</v>
      </c>
      <c r="Y2737">
        <v>100</v>
      </c>
      <c r="Z2737">
        <v>100</v>
      </c>
      <c r="AA2737">
        <v>0</v>
      </c>
      <c r="AB2737">
        <v>21125</v>
      </c>
      <c r="AC2737">
        <v>0</v>
      </c>
      <c r="AH2737">
        <f t="shared" si="255"/>
        <v>55160</v>
      </c>
      <c r="AI2737">
        <f t="shared" si="256"/>
        <v>21125</v>
      </c>
      <c r="AJ2737">
        <f t="shared" si="257"/>
        <v>34035</v>
      </c>
      <c r="AK2737">
        <f t="shared" si="258"/>
        <v>0</v>
      </c>
      <c r="AT2737">
        <v>0</v>
      </c>
      <c r="AU2737">
        <v>0</v>
      </c>
      <c r="AW2737" t="s">
        <v>3190</v>
      </c>
      <c r="AX2737" t="s">
        <v>657</v>
      </c>
      <c r="AY2737" t="s">
        <v>151</v>
      </c>
    </row>
    <row r="2738" spans="1:55">
      <c r="A2738">
        <v>311230</v>
      </c>
      <c r="B2738">
        <v>14</v>
      </c>
      <c r="C2738" t="s">
        <v>5486</v>
      </c>
      <c r="D2738">
        <v>18</v>
      </c>
      <c r="E2738">
        <v>22</v>
      </c>
      <c r="F2738">
        <v>2012</v>
      </c>
      <c r="G2738">
        <v>11</v>
      </c>
      <c r="H2738">
        <v>8</v>
      </c>
      <c r="J2738">
        <v>28</v>
      </c>
      <c r="P2738" t="str">
        <f t="shared" si="253"/>
        <v>28</v>
      </c>
      <c r="Q2738">
        <v>1</v>
      </c>
      <c r="R2738">
        <v>1</v>
      </c>
      <c r="S2738">
        <v>4</v>
      </c>
      <c r="U2738" t="s">
        <v>44</v>
      </c>
      <c r="V2738">
        <v>1</v>
      </c>
      <c r="W2738" t="str">
        <f t="shared" si="254"/>
        <v>CRIDER, MICHAEL R. (MIKE)</v>
      </c>
      <c r="X2738" t="s">
        <v>5562</v>
      </c>
      <c r="Y2738">
        <v>200</v>
      </c>
      <c r="Z2738">
        <v>200</v>
      </c>
      <c r="AA2738">
        <v>0</v>
      </c>
      <c r="AB2738">
        <v>34035</v>
      </c>
      <c r="AC2738">
        <v>1</v>
      </c>
      <c r="AH2738">
        <f t="shared" si="255"/>
        <v>55160</v>
      </c>
      <c r="AI2738">
        <f t="shared" si="256"/>
        <v>21125</v>
      </c>
      <c r="AJ2738">
        <f t="shared" si="257"/>
        <v>34035</v>
      </c>
      <c r="AK2738">
        <f t="shared" si="258"/>
        <v>0</v>
      </c>
      <c r="AT2738">
        <v>0</v>
      </c>
      <c r="AU2738">
        <v>0</v>
      </c>
      <c r="AW2738" t="s">
        <v>5563</v>
      </c>
      <c r="AX2738" t="s">
        <v>657</v>
      </c>
      <c r="AY2738" t="s">
        <v>86</v>
      </c>
      <c r="BC2738" t="s">
        <v>106</v>
      </c>
    </row>
    <row r="2739" spans="1:55">
      <c r="A2739">
        <v>311232</v>
      </c>
      <c r="B2739">
        <v>14</v>
      </c>
      <c r="C2739" t="s">
        <v>5486</v>
      </c>
      <c r="D2739">
        <v>18</v>
      </c>
      <c r="E2739">
        <v>22</v>
      </c>
      <c r="F2739">
        <v>2012</v>
      </c>
      <c r="G2739">
        <v>11</v>
      </c>
      <c r="H2739">
        <v>8</v>
      </c>
      <c r="J2739">
        <v>30</v>
      </c>
      <c r="P2739" t="str">
        <f t="shared" si="253"/>
        <v>30</v>
      </c>
      <c r="Q2739">
        <v>1</v>
      </c>
      <c r="R2739">
        <v>1</v>
      </c>
      <c r="S2739">
        <v>4</v>
      </c>
      <c r="U2739" t="s">
        <v>44</v>
      </c>
      <c r="V2739">
        <v>1</v>
      </c>
      <c r="W2739" t="str">
        <f t="shared" si="254"/>
        <v>DELANEY, TIM</v>
      </c>
      <c r="X2739" t="s">
        <v>5578</v>
      </c>
      <c r="Y2739">
        <v>100</v>
      </c>
      <c r="Z2739">
        <v>100</v>
      </c>
      <c r="AA2739">
        <v>0</v>
      </c>
      <c r="AB2739">
        <v>33517</v>
      </c>
      <c r="AC2739">
        <v>0</v>
      </c>
      <c r="AH2739">
        <f t="shared" si="255"/>
        <v>69842</v>
      </c>
      <c r="AI2739">
        <f t="shared" si="256"/>
        <v>33517</v>
      </c>
      <c r="AJ2739">
        <f t="shared" si="257"/>
        <v>34445</v>
      </c>
      <c r="AK2739">
        <f t="shared" si="258"/>
        <v>1880</v>
      </c>
      <c r="AT2739">
        <v>0</v>
      </c>
      <c r="AU2739">
        <v>0</v>
      </c>
      <c r="AW2739" t="s">
        <v>5577</v>
      </c>
      <c r="AX2739" t="s">
        <v>1374</v>
      </c>
    </row>
    <row r="2740" spans="1:55">
      <c r="A2740">
        <v>311231</v>
      </c>
      <c r="B2740">
        <v>14</v>
      </c>
      <c r="C2740" t="s">
        <v>5486</v>
      </c>
      <c r="D2740">
        <v>18</v>
      </c>
      <c r="E2740">
        <v>22</v>
      </c>
      <c r="F2740">
        <v>2012</v>
      </c>
      <c r="G2740">
        <v>11</v>
      </c>
      <c r="H2740">
        <v>8</v>
      </c>
      <c r="J2740">
        <v>30</v>
      </c>
      <c r="P2740" t="str">
        <f t="shared" si="253"/>
        <v>30</v>
      </c>
      <c r="Q2740">
        <v>1</v>
      </c>
      <c r="R2740">
        <v>1</v>
      </c>
      <c r="S2740">
        <v>4</v>
      </c>
      <c r="U2740" t="s">
        <v>44</v>
      </c>
      <c r="V2740">
        <v>1</v>
      </c>
      <c r="W2740" t="str">
        <f t="shared" si="254"/>
        <v>PETERSON, F. C.</v>
      </c>
      <c r="X2740" t="s">
        <v>5756</v>
      </c>
      <c r="Y2740">
        <v>1735</v>
      </c>
      <c r="Z2740">
        <v>400</v>
      </c>
      <c r="AA2740">
        <v>0</v>
      </c>
      <c r="AB2740">
        <v>1880</v>
      </c>
      <c r="AC2740">
        <v>0</v>
      </c>
      <c r="AH2740">
        <f t="shared" si="255"/>
        <v>69842</v>
      </c>
      <c r="AI2740">
        <f t="shared" si="256"/>
        <v>33517</v>
      </c>
      <c r="AJ2740">
        <f t="shared" si="257"/>
        <v>34445</v>
      </c>
      <c r="AK2740">
        <f t="shared" si="258"/>
        <v>1880</v>
      </c>
      <c r="AT2740">
        <v>0</v>
      </c>
      <c r="AU2740">
        <v>0</v>
      </c>
      <c r="AW2740" t="s">
        <v>3115</v>
      </c>
      <c r="AX2740" t="s">
        <v>107</v>
      </c>
      <c r="AY2740" t="s">
        <v>52</v>
      </c>
    </row>
    <row r="2741" spans="1:55">
      <c r="A2741">
        <v>311233</v>
      </c>
      <c r="B2741">
        <v>14</v>
      </c>
      <c r="C2741" t="s">
        <v>5486</v>
      </c>
      <c r="D2741">
        <v>18</v>
      </c>
      <c r="E2741">
        <v>22</v>
      </c>
      <c r="F2741">
        <v>2012</v>
      </c>
      <c r="G2741">
        <v>11</v>
      </c>
      <c r="H2741">
        <v>8</v>
      </c>
      <c r="J2741">
        <v>30</v>
      </c>
      <c r="P2741" t="str">
        <f t="shared" si="253"/>
        <v>30</v>
      </c>
      <c r="Q2741">
        <v>1</v>
      </c>
      <c r="R2741">
        <v>1</v>
      </c>
      <c r="S2741">
        <v>4</v>
      </c>
      <c r="U2741" t="s">
        <v>44</v>
      </c>
      <c r="V2741">
        <v>1</v>
      </c>
      <c r="W2741" t="str">
        <f t="shared" si="254"/>
        <v>SCHNEIDER, SCOTT</v>
      </c>
      <c r="X2741" t="s">
        <v>5793</v>
      </c>
      <c r="Y2741">
        <v>200</v>
      </c>
      <c r="Z2741">
        <v>200</v>
      </c>
      <c r="AA2741">
        <v>0</v>
      </c>
      <c r="AB2741">
        <v>34445</v>
      </c>
      <c r="AC2741">
        <v>1</v>
      </c>
      <c r="AH2741">
        <f t="shared" si="255"/>
        <v>69842</v>
      </c>
      <c r="AI2741">
        <f t="shared" si="256"/>
        <v>33517</v>
      </c>
      <c r="AJ2741">
        <f t="shared" si="257"/>
        <v>34445</v>
      </c>
      <c r="AK2741">
        <f t="shared" si="258"/>
        <v>1880</v>
      </c>
      <c r="AT2741">
        <v>0</v>
      </c>
      <c r="AU2741">
        <v>0</v>
      </c>
      <c r="AW2741" t="s">
        <v>2119</v>
      </c>
      <c r="AX2741" t="s">
        <v>213</v>
      </c>
    </row>
    <row r="2742" spans="1:55">
      <c r="A2742">
        <v>311234</v>
      </c>
      <c r="B2742">
        <v>14</v>
      </c>
      <c r="C2742" t="s">
        <v>5486</v>
      </c>
      <c r="D2742">
        <v>18</v>
      </c>
      <c r="E2742">
        <v>22</v>
      </c>
      <c r="F2742">
        <v>2012</v>
      </c>
      <c r="G2742">
        <v>11</v>
      </c>
      <c r="H2742">
        <v>8</v>
      </c>
      <c r="J2742">
        <v>32</v>
      </c>
      <c r="P2742" t="str">
        <f t="shared" si="253"/>
        <v>32</v>
      </c>
      <c r="Q2742">
        <v>1</v>
      </c>
      <c r="R2742">
        <v>1</v>
      </c>
      <c r="S2742">
        <v>4</v>
      </c>
      <c r="U2742" t="s">
        <v>44</v>
      </c>
      <c r="V2742">
        <v>1</v>
      </c>
      <c r="W2742" t="str">
        <f t="shared" si="254"/>
        <v>BARNES, JOHN F.</v>
      </c>
      <c r="X2742" t="s">
        <v>5501</v>
      </c>
      <c r="Y2742">
        <v>100</v>
      </c>
      <c r="Z2742">
        <v>100</v>
      </c>
      <c r="AA2742">
        <v>0</v>
      </c>
      <c r="AB2742">
        <v>20128</v>
      </c>
      <c r="AC2742">
        <v>0</v>
      </c>
      <c r="AH2742">
        <f t="shared" si="255"/>
        <v>49291</v>
      </c>
      <c r="AI2742">
        <f t="shared" si="256"/>
        <v>20128</v>
      </c>
      <c r="AJ2742">
        <f t="shared" si="257"/>
        <v>29163</v>
      </c>
      <c r="AK2742">
        <f t="shared" si="258"/>
        <v>0</v>
      </c>
      <c r="AT2742">
        <v>0</v>
      </c>
      <c r="AU2742">
        <v>0</v>
      </c>
      <c r="AW2742" t="s">
        <v>4992</v>
      </c>
      <c r="AX2742" t="s">
        <v>67</v>
      </c>
      <c r="AY2742" t="s">
        <v>107</v>
      </c>
    </row>
    <row r="2743" spans="1:55">
      <c r="A2743">
        <v>311235</v>
      </c>
      <c r="B2743">
        <v>14</v>
      </c>
      <c r="C2743" t="s">
        <v>5486</v>
      </c>
      <c r="D2743">
        <v>18</v>
      </c>
      <c r="E2743">
        <v>22</v>
      </c>
      <c r="F2743">
        <v>2012</v>
      </c>
      <c r="G2743">
        <v>11</v>
      </c>
      <c r="H2743">
        <v>8</v>
      </c>
      <c r="J2743">
        <v>32</v>
      </c>
      <c r="P2743" t="str">
        <f t="shared" si="253"/>
        <v>32</v>
      </c>
      <c r="Q2743">
        <v>1</v>
      </c>
      <c r="R2743">
        <v>1</v>
      </c>
      <c r="S2743">
        <v>4</v>
      </c>
      <c r="U2743" t="s">
        <v>44</v>
      </c>
      <c r="V2743">
        <v>1</v>
      </c>
      <c r="W2743" t="str">
        <f t="shared" si="254"/>
        <v>MILLER, PATRICIA L.</v>
      </c>
      <c r="X2743" t="s">
        <v>5713</v>
      </c>
      <c r="Y2743">
        <v>200</v>
      </c>
      <c r="Z2743">
        <v>200</v>
      </c>
      <c r="AA2743">
        <v>1</v>
      </c>
      <c r="AB2743">
        <v>29163</v>
      </c>
      <c r="AC2743">
        <v>1</v>
      </c>
      <c r="AH2743">
        <f t="shared" si="255"/>
        <v>49291</v>
      </c>
      <c r="AI2743">
        <f t="shared" si="256"/>
        <v>20128</v>
      </c>
      <c r="AJ2743">
        <f t="shared" si="257"/>
        <v>29163</v>
      </c>
      <c r="AK2743">
        <f t="shared" si="258"/>
        <v>0</v>
      </c>
      <c r="AT2743">
        <v>0</v>
      </c>
      <c r="AU2743">
        <v>0</v>
      </c>
      <c r="AW2743" t="s">
        <v>256</v>
      </c>
      <c r="AX2743" t="s">
        <v>481</v>
      </c>
    </row>
    <row r="2744" spans="1:55">
      <c r="A2744">
        <v>311236</v>
      </c>
      <c r="B2744">
        <v>14</v>
      </c>
      <c r="C2744" t="s">
        <v>5486</v>
      </c>
      <c r="D2744">
        <v>18</v>
      </c>
      <c r="E2744">
        <v>22</v>
      </c>
      <c r="F2744">
        <v>2012</v>
      </c>
      <c r="G2744">
        <v>11</v>
      </c>
      <c r="H2744">
        <v>8</v>
      </c>
      <c r="J2744">
        <v>33</v>
      </c>
      <c r="P2744" t="str">
        <f t="shared" si="253"/>
        <v>33</v>
      </c>
      <c r="Q2744">
        <v>1</v>
      </c>
      <c r="R2744">
        <v>1</v>
      </c>
      <c r="S2744">
        <v>4</v>
      </c>
      <c r="U2744" t="s">
        <v>44</v>
      </c>
      <c r="V2744">
        <v>1</v>
      </c>
      <c r="W2744" t="str">
        <f t="shared" si="254"/>
        <v>MARTINEZ, GENA</v>
      </c>
      <c r="X2744" t="s">
        <v>5700</v>
      </c>
      <c r="Y2744">
        <v>1735</v>
      </c>
      <c r="Z2744">
        <v>400</v>
      </c>
      <c r="AA2744">
        <v>0</v>
      </c>
      <c r="AB2744">
        <v>4632</v>
      </c>
      <c r="AC2744">
        <v>0</v>
      </c>
      <c r="AH2744">
        <f t="shared" si="255"/>
        <v>48578</v>
      </c>
      <c r="AI2744">
        <f t="shared" si="256"/>
        <v>43946</v>
      </c>
      <c r="AJ2744">
        <f t="shared" si="257"/>
        <v>0</v>
      </c>
      <c r="AK2744">
        <f t="shared" si="258"/>
        <v>4632</v>
      </c>
      <c r="AT2744">
        <v>0</v>
      </c>
      <c r="AU2744">
        <v>0</v>
      </c>
      <c r="AW2744" t="s">
        <v>1993</v>
      </c>
      <c r="AX2744" t="s">
        <v>5701</v>
      </c>
    </row>
    <row r="2745" spans="1:55">
      <c r="A2745">
        <v>311237</v>
      </c>
      <c r="B2745">
        <v>14</v>
      </c>
      <c r="C2745" t="s">
        <v>5486</v>
      </c>
      <c r="D2745">
        <v>18</v>
      </c>
      <c r="E2745">
        <v>22</v>
      </c>
      <c r="F2745">
        <v>2012</v>
      </c>
      <c r="G2745">
        <v>11</v>
      </c>
      <c r="H2745">
        <v>8</v>
      </c>
      <c r="J2745">
        <v>33</v>
      </c>
      <c r="P2745" t="str">
        <f t="shared" si="253"/>
        <v>33</v>
      </c>
      <c r="Q2745">
        <v>1</v>
      </c>
      <c r="R2745">
        <v>1</v>
      </c>
      <c r="S2745">
        <v>4</v>
      </c>
      <c r="U2745" t="s">
        <v>44</v>
      </c>
      <c r="V2745">
        <v>1</v>
      </c>
      <c r="W2745" t="str">
        <f t="shared" si="254"/>
        <v>TAYLOR, GREGORY GUROD</v>
      </c>
      <c r="X2745" t="s">
        <v>5838</v>
      </c>
      <c r="Y2745">
        <v>100</v>
      </c>
      <c r="Z2745">
        <v>100</v>
      </c>
      <c r="AA2745">
        <v>1</v>
      </c>
      <c r="AB2745">
        <v>43946</v>
      </c>
      <c r="AC2745">
        <v>1</v>
      </c>
      <c r="AH2745">
        <f t="shared" si="255"/>
        <v>48578</v>
      </c>
      <c r="AI2745">
        <f t="shared" si="256"/>
        <v>43946</v>
      </c>
      <c r="AJ2745">
        <f t="shared" si="257"/>
        <v>0</v>
      </c>
      <c r="AK2745">
        <f t="shared" si="258"/>
        <v>4632</v>
      </c>
      <c r="AT2745">
        <v>0</v>
      </c>
      <c r="AU2745">
        <v>0</v>
      </c>
      <c r="AW2745" t="s">
        <v>706</v>
      </c>
      <c r="AX2745" t="s">
        <v>492</v>
      </c>
    </row>
    <row r="2746" spans="1:55">
      <c r="A2746">
        <v>311238</v>
      </c>
      <c r="B2746">
        <v>14</v>
      </c>
      <c r="C2746" t="s">
        <v>5486</v>
      </c>
      <c r="D2746">
        <v>18</v>
      </c>
      <c r="E2746">
        <v>22</v>
      </c>
      <c r="F2746">
        <v>2012</v>
      </c>
      <c r="G2746">
        <v>11</v>
      </c>
      <c r="H2746">
        <v>8</v>
      </c>
      <c r="J2746">
        <v>34</v>
      </c>
      <c r="P2746" t="str">
        <f t="shared" si="253"/>
        <v>34</v>
      </c>
      <c r="Q2746">
        <v>1</v>
      </c>
      <c r="R2746">
        <v>1</v>
      </c>
      <c r="S2746">
        <v>4</v>
      </c>
      <c r="U2746" t="s">
        <v>44</v>
      </c>
      <c r="V2746">
        <v>1</v>
      </c>
      <c r="W2746" t="str">
        <f t="shared" si="254"/>
        <v>BREAUX, JEAN D.</v>
      </c>
      <c r="X2746" t="s">
        <v>5535</v>
      </c>
      <c r="Y2746">
        <v>100</v>
      </c>
      <c r="Z2746">
        <v>100</v>
      </c>
      <c r="AA2746">
        <v>1</v>
      </c>
      <c r="AB2746">
        <v>43843</v>
      </c>
      <c r="AC2746">
        <v>1</v>
      </c>
      <c r="AH2746">
        <f t="shared" si="255"/>
        <v>43843</v>
      </c>
      <c r="AI2746">
        <f t="shared" si="256"/>
        <v>43843</v>
      </c>
      <c r="AJ2746">
        <f t="shared" si="257"/>
        <v>0</v>
      </c>
      <c r="AK2746">
        <f t="shared" si="258"/>
        <v>0</v>
      </c>
      <c r="AT2746">
        <v>0</v>
      </c>
      <c r="AU2746">
        <v>0</v>
      </c>
      <c r="AW2746" t="s">
        <v>5536</v>
      </c>
      <c r="AX2746" t="s">
        <v>1015</v>
      </c>
    </row>
    <row r="2747" spans="1:55">
      <c r="A2747">
        <v>311239</v>
      </c>
      <c r="B2747">
        <v>14</v>
      </c>
      <c r="C2747" t="s">
        <v>5486</v>
      </c>
      <c r="D2747">
        <v>18</v>
      </c>
      <c r="E2747">
        <v>22</v>
      </c>
      <c r="F2747">
        <v>2012</v>
      </c>
      <c r="G2747">
        <v>11</v>
      </c>
      <c r="H2747">
        <v>8</v>
      </c>
      <c r="J2747">
        <v>35</v>
      </c>
      <c r="P2747" t="str">
        <f t="shared" si="253"/>
        <v>35</v>
      </c>
      <c r="Q2747">
        <v>1</v>
      </c>
      <c r="R2747">
        <v>1</v>
      </c>
      <c r="S2747">
        <v>4</v>
      </c>
      <c r="U2747" t="s">
        <v>44</v>
      </c>
      <c r="V2747">
        <v>1</v>
      </c>
      <c r="W2747" t="str">
        <f t="shared" si="254"/>
        <v>WATERFILL, MARK</v>
      </c>
      <c r="X2747" t="s">
        <v>5870</v>
      </c>
      <c r="Y2747">
        <v>100</v>
      </c>
      <c r="Z2747">
        <v>100</v>
      </c>
      <c r="AA2747">
        <v>0</v>
      </c>
      <c r="AB2747">
        <v>17897</v>
      </c>
      <c r="AC2747">
        <v>0</v>
      </c>
      <c r="AH2747">
        <f t="shared" si="255"/>
        <v>41322</v>
      </c>
      <c r="AI2747">
        <f t="shared" si="256"/>
        <v>17897</v>
      </c>
      <c r="AJ2747">
        <f t="shared" si="257"/>
        <v>23425</v>
      </c>
      <c r="AK2747">
        <f t="shared" si="258"/>
        <v>0</v>
      </c>
      <c r="AT2747">
        <v>0</v>
      </c>
      <c r="AU2747">
        <v>0</v>
      </c>
      <c r="AW2747" t="s">
        <v>5871</v>
      </c>
      <c r="AX2747" t="s">
        <v>276</v>
      </c>
    </row>
    <row r="2748" spans="1:55">
      <c r="A2748">
        <v>311240</v>
      </c>
      <c r="B2748">
        <v>14</v>
      </c>
      <c r="C2748" t="s">
        <v>5486</v>
      </c>
      <c r="D2748">
        <v>18</v>
      </c>
      <c r="E2748">
        <v>22</v>
      </c>
      <c r="F2748">
        <v>2012</v>
      </c>
      <c r="G2748">
        <v>11</v>
      </c>
      <c r="H2748">
        <v>8</v>
      </c>
      <c r="J2748">
        <v>35</v>
      </c>
      <c r="P2748" t="str">
        <f t="shared" si="253"/>
        <v>35</v>
      </c>
      <c r="Q2748">
        <v>1</v>
      </c>
      <c r="R2748">
        <v>1</v>
      </c>
      <c r="S2748">
        <v>4</v>
      </c>
      <c r="U2748" t="s">
        <v>44</v>
      </c>
      <c r="V2748">
        <v>1</v>
      </c>
      <c r="W2748" t="str">
        <f t="shared" si="254"/>
        <v>YOUNG, R. MICHAEL</v>
      </c>
      <c r="X2748" t="s">
        <v>5886</v>
      </c>
      <c r="Y2748">
        <v>200</v>
      </c>
      <c r="Z2748">
        <v>200</v>
      </c>
      <c r="AA2748">
        <v>1</v>
      </c>
      <c r="AB2748">
        <v>23425</v>
      </c>
      <c r="AC2748">
        <v>1</v>
      </c>
      <c r="AH2748">
        <f t="shared" si="255"/>
        <v>41322</v>
      </c>
      <c r="AI2748">
        <f t="shared" si="256"/>
        <v>17897</v>
      </c>
      <c r="AJ2748">
        <f t="shared" si="257"/>
        <v>23425</v>
      </c>
      <c r="AK2748">
        <f t="shared" si="258"/>
        <v>0</v>
      </c>
      <c r="AT2748">
        <v>0</v>
      </c>
      <c r="AU2748">
        <v>0</v>
      </c>
      <c r="AW2748" t="s">
        <v>1708</v>
      </c>
      <c r="AX2748" t="s">
        <v>86</v>
      </c>
      <c r="AY2748" t="s">
        <v>657</v>
      </c>
    </row>
    <row r="2749" spans="1:55">
      <c r="A2749">
        <v>311241</v>
      </c>
      <c r="B2749">
        <v>14</v>
      </c>
      <c r="C2749" t="s">
        <v>5486</v>
      </c>
      <c r="D2749">
        <v>18</v>
      </c>
      <c r="E2749">
        <v>22</v>
      </c>
      <c r="F2749">
        <v>2012</v>
      </c>
      <c r="G2749">
        <v>11</v>
      </c>
      <c r="H2749">
        <v>8</v>
      </c>
      <c r="J2749">
        <v>36</v>
      </c>
      <c r="P2749" t="str">
        <f t="shared" si="253"/>
        <v>36</v>
      </c>
      <c r="Q2749">
        <v>1</v>
      </c>
      <c r="R2749">
        <v>1</v>
      </c>
      <c r="S2749">
        <v>4</v>
      </c>
      <c r="U2749" t="s">
        <v>44</v>
      </c>
      <c r="V2749">
        <v>1</v>
      </c>
      <c r="W2749" t="str">
        <f t="shared" si="254"/>
        <v>SULLIVAN, MARY ANN</v>
      </c>
      <c r="X2749" t="s">
        <v>5835</v>
      </c>
      <c r="Y2749">
        <v>100</v>
      </c>
      <c r="Z2749">
        <v>100</v>
      </c>
      <c r="AA2749">
        <v>0</v>
      </c>
      <c r="AB2749">
        <v>19333</v>
      </c>
      <c r="AC2749">
        <v>0</v>
      </c>
      <c r="AH2749">
        <f t="shared" si="255"/>
        <v>41302</v>
      </c>
      <c r="AI2749">
        <f t="shared" si="256"/>
        <v>19333</v>
      </c>
      <c r="AJ2749">
        <f t="shared" si="257"/>
        <v>21969</v>
      </c>
      <c r="AK2749">
        <f t="shared" si="258"/>
        <v>0</v>
      </c>
      <c r="AT2749">
        <v>0</v>
      </c>
      <c r="AU2749">
        <v>0</v>
      </c>
      <c r="AW2749" t="s">
        <v>5440</v>
      </c>
      <c r="AX2749" t="s">
        <v>707</v>
      </c>
      <c r="AY2749" t="s">
        <v>508</v>
      </c>
    </row>
    <row r="2750" spans="1:55">
      <c r="A2750">
        <v>311242</v>
      </c>
      <c r="B2750">
        <v>14</v>
      </c>
      <c r="C2750" t="s">
        <v>5486</v>
      </c>
      <c r="D2750">
        <v>18</v>
      </c>
      <c r="E2750">
        <v>22</v>
      </c>
      <c r="F2750">
        <v>2012</v>
      </c>
      <c r="G2750">
        <v>11</v>
      </c>
      <c r="H2750">
        <v>8</v>
      </c>
      <c r="J2750">
        <v>36</v>
      </c>
      <c r="P2750" t="str">
        <f t="shared" si="253"/>
        <v>36</v>
      </c>
      <c r="Q2750">
        <v>1</v>
      </c>
      <c r="R2750">
        <v>1</v>
      </c>
      <c r="S2750">
        <v>4</v>
      </c>
      <c r="U2750" t="s">
        <v>44</v>
      </c>
      <c r="V2750">
        <v>1</v>
      </c>
      <c r="W2750" t="str">
        <f t="shared" si="254"/>
        <v>WALTZ, BRENT</v>
      </c>
      <c r="X2750" t="s">
        <v>5863</v>
      </c>
      <c r="Y2750">
        <v>200</v>
      </c>
      <c r="Z2750">
        <v>200</v>
      </c>
      <c r="AA2750">
        <v>1</v>
      </c>
      <c r="AB2750">
        <v>21969</v>
      </c>
      <c r="AC2750">
        <v>1</v>
      </c>
      <c r="AH2750">
        <f t="shared" si="255"/>
        <v>41302</v>
      </c>
      <c r="AI2750">
        <f t="shared" si="256"/>
        <v>19333</v>
      </c>
      <c r="AJ2750">
        <f t="shared" si="257"/>
        <v>21969</v>
      </c>
      <c r="AK2750">
        <f t="shared" si="258"/>
        <v>0</v>
      </c>
      <c r="AT2750">
        <v>0</v>
      </c>
      <c r="AU2750">
        <v>0</v>
      </c>
      <c r="AW2750" t="s">
        <v>5864</v>
      </c>
      <c r="AX2750" t="s">
        <v>475</v>
      </c>
    </row>
    <row r="2751" spans="1:55">
      <c r="A2751">
        <v>311244</v>
      </c>
      <c r="B2751">
        <v>14</v>
      </c>
      <c r="C2751" t="s">
        <v>5486</v>
      </c>
      <c r="D2751">
        <v>18</v>
      </c>
      <c r="E2751">
        <v>22</v>
      </c>
      <c r="F2751">
        <v>2012</v>
      </c>
      <c r="G2751">
        <v>11</v>
      </c>
      <c r="H2751">
        <v>8</v>
      </c>
      <c r="J2751">
        <v>37</v>
      </c>
      <c r="P2751" t="str">
        <f t="shared" si="253"/>
        <v>37</v>
      </c>
      <c r="Q2751">
        <v>1</v>
      </c>
      <c r="R2751">
        <v>1</v>
      </c>
      <c r="S2751">
        <v>4</v>
      </c>
      <c r="U2751" t="s">
        <v>44</v>
      </c>
      <c r="V2751">
        <v>1</v>
      </c>
      <c r="W2751" t="str">
        <f t="shared" si="254"/>
        <v>BRAY, RODRIC D.</v>
      </c>
      <c r="X2751" t="s">
        <v>5533</v>
      </c>
      <c r="Y2751">
        <v>200</v>
      </c>
      <c r="Z2751">
        <v>200</v>
      </c>
      <c r="AA2751">
        <v>0</v>
      </c>
      <c r="AB2751">
        <v>36959</v>
      </c>
      <c r="AC2751">
        <v>1</v>
      </c>
      <c r="AH2751">
        <f t="shared" si="255"/>
        <v>51906</v>
      </c>
      <c r="AI2751">
        <f t="shared" si="256"/>
        <v>14947</v>
      </c>
      <c r="AJ2751">
        <f t="shared" si="257"/>
        <v>36959</v>
      </c>
      <c r="AK2751">
        <f t="shared" si="258"/>
        <v>0</v>
      </c>
      <c r="AT2751">
        <v>0</v>
      </c>
      <c r="AU2751">
        <v>0</v>
      </c>
      <c r="AW2751" t="s">
        <v>1764</v>
      </c>
      <c r="AX2751" t="s">
        <v>5534</v>
      </c>
      <c r="AY2751" t="s">
        <v>103</v>
      </c>
    </row>
    <row r="2752" spans="1:55">
      <c r="A2752">
        <v>311243</v>
      </c>
      <c r="B2752">
        <v>14</v>
      </c>
      <c r="C2752" t="s">
        <v>5486</v>
      </c>
      <c r="D2752">
        <v>18</v>
      </c>
      <c r="E2752">
        <v>22</v>
      </c>
      <c r="F2752">
        <v>2012</v>
      </c>
      <c r="G2752">
        <v>11</v>
      </c>
      <c r="H2752">
        <v>8</v>
      </c>
      <c r="J2752">
        <v>37</v>
      </c>
      <c r="P2752" t="str">
        <f t="shared" si="253"/>
        <v>37</v>
      </c>
      <c r="Q2752">
        <v>1</v>
      </c>
      <c r="R2752">
        <v>1</v>
      </c>
      <c r="S2752">
        <v>4</v>
      </c>
      <c r="U2752" t="s">
        <v>44</v>
      </c>
      <c r="V2752">
        <v>1</v>
      </c>
      <c r="W2752" t="str">
        <f t="shared" si="254"/>
        <v>CAHILL, JIM S.</v>
      </c>
      <c r="X2752" t="s">
        <v>5546</v>
      </c>
      <c r="Y2752">
        <v>100</v>
      </c>
      <c r="Z2752">
        <v>100</v>
      </c>
      <c r="AA2752">
        <v>0</v>
      </c>
      <c r="AB2752">
        <v>14947</v>
      </c>
      <c r="AC2752">
        <v>0</v>
      </c>
      <c r="AH2752">
        <f t="shared" si="255"/>
        <v>51906</v>
      </c>
      <c r="AI2752">
        <f t="shared" si="256"/>
        <v>14947</v>
      </c>
      <c r="AJ2752">
        <f t="shared" si="257"/>
        <v>36959</v>
      </c>
      <c r="AK2752">
        <f t="shared" si="258"/>
        <v>0</v>
      </c>
      <c r="AT2752">
        <v>0</v>
      </c>
      <c r="AU2752">
        <v>0</v>
      </c>
      <c r="AW2752" t="s">
        <v>5547</v>
      </c>
      <c r="AX2752" t="s">
        <v>566</v>
      </c>
      <c r="AY2752" t="s">
        <v>89</v>
      </c>
    </row>
    <row r="2753" spans="1:51">
      <c r="A2753">
        <v>311245</v>
      </c>
      <c r="B2753">
        <v>14</v>
      </c>
      <c r="C2753" t="s">
        <v>5486</v>
      </c>
      <c r="D2753">
        <v>18</v>
      </c>
      <c r="E2753">
        <v>22</v>
      </c>
      <c r="F2753">
        <v>2012</v>
      </c>
      <c r="G2753">
        <v>11</v>
      </c>
      <c r="H2753">
        <v>8</v>
      </c>
      <c r="J2753">
        <v>40</v>
      </c>
      <c r="P2753" t="str">
        <f t="shared" si="253"/>
        <v>40</v>
      </c>
      <c r="Q2753">
        <v>1</v>
      </c>
      <c r="R2753">
        <v>1</v>
      </c>
      <c r="S2753">
        <v>4</v>
      </c>
      <c r="U2753" t="s">
        <v>44</v>
      </c>
      <c r="V2753">
        <v>1</v>
      </c>
      <c r="W2753" t="str">
        <f t="shared" si="254"/>
        <v>DALLAS, REID</v>
      </c>
      <c r="X2753" t="s">
        <v>5568</v>
      </c>
      <c r="Y2753">
        <v>200</v>
      </c>
      <c r="Z2753">
        <v>200</v>
      </c>
      <c r="AA2753">
        <v>0</v>
      </c>
      <c r="AB2753">
        <v>20275</v>
      </c>
      <c r="AC2753">
        <v>0</v>
      </c>
      <c r="AH2753">
        <f t="shared" si="255"/>
        <v>50931</v>
      </c>
      <c r="AI2753">
        <f t="shared" si="256"/>
        <v>30656</v>
      </c>
      <c r="AJ2753">
        <f t="shared" si="257"/>
        <v>20275</v>
      </c>
      <c r="AK2753">
        <f t="shared" si="258"/>
        <v>0</v>
      </c>
      <c r="AT2753">
        <v>0</v>
      </c>
      <c r="AU2753">
        <v>0</v>
      </c>
      <c r="AW2753" t="s">
        <v>5569</v>
      </c>
      <c r="AX2753" t="s">
        <v>5570</v>
      </c>
    </row>
    <row r="2754" spans="1:51">
      <c r="A2754">
        <v>311246</v>
      </c>
      <c r="B2754">
        <v>14</v>
      </c>
      <c r="C2754" t="s">
        <v>5486</v>
      </c>
      <c r="D2754">
        <v>18</v>
      </c>
      <c r="E2754">
        <v>22</v>
      </c>
      <c r="F2754">
        <v>2012</v>
      </c>
      <c r="G2754">
        <v>11</v>
      </c>
      <c r="H2754">
        <v>8</v>
      </c>
      <c r="J2754">
        <v>40</v>
      </c>
      <c r="P2754" t="str">
        <f t="shared" si="253"/>
        <v>40</v>
      </c>
      <c r="Q2754">
        <v>1</v>
      </c>
      <c r="R2754">
        <v>1</v>
      </c>
      <c r="S2754">
        <v>4</v>
      </c>
      <c r="U2754" t="s">
        <v>44</v>
      </c>
      <c r="V2754">
        <v>1</v>
      </c>
      <c r="W2754" t="str">
        <f t="shared" si="254"/>
        <v>STOOPS, MARK</v>
      </c>
      <c r="X2754" t="s">
        <v>5829</v>
      </c>
      <c r="Y2754">
        <v>100</v>
      </c>
      <c r="Z2754">
        <v>100</v>
      </c>
      <c r="AA2754">
        <v>0</v>
      </c>
      <c r="AB2754">
        <v>30656</v>
      </c>
      <c r="AC2754">
        <v>1</v>
      </c>
      <c r="AH2754">
        <f t="shared" si="255"/>
        <v>50931</v>
      </c>
      <c r="AI2754">
        <f t="shared" si="256"/>
        <v>30656</v>
      </c>
      <c r="AJ2754">
        <f t="shared" si="257"/>
        <v>20275</v>
      </c>
      <c r="AK2754">
        <f t="shared" si="258"/>
        <v>0</v>
      </c>
      <c r="AT2754">
        <v>0</v>
      </c>
      <c r="AU2754">
        <v>0</v>
      </c>
      <c r="AW2754" t="s">
        <v>5830</v>
      </c>
      <c r="AX2754" t="s">
        <v>276</v>
      </c>
    </row>
    <row r="2755" spans="1:51">
      <c r="A2755">
        <v>311247</v>
      </c>
      <c r="B2755">
        <v>14</v>
      </c>
      <c r="C2755" t="s">
        <v>5486</v>
      </c>
      <c r="D2755">
        <v>18</v>
      </c>
      <c r="E2755">
        <v>22</v>
      </c>
      <c r="F2755">
        <v>2012</v>
      </c>
      <c r="G2755">
        <v>11</v>
      </c>
      <c r="H2755">
        <v>8</v>
      </c>
      <c r="J2755">
        <v>42</v>
      </c>
      <c r="P2755" t="str">
        <f t="shared" si="253"/>
        <v>42</v>
      </c>
      <c r="Q2755">
        <v>1</v>
      </c>
      <c r="R2755">
        <v>1</v>
      </c>
      <c r="S2755">
        <v>4</v>
      </c>
      <c r="U2755" t="s">
        <v>44</v>
      </c>
      <c r="V2755">
        <v>1</v>
      </c>
      <c r="W2755" t="str">
        <f t="shared" si="254"/>
        <v>LEISING, JEAN</v>
      </c>
      <c r="X2755" t="s">
        <v>5682</v>
      </c>
      <c r="Y2755">
        <v>200</v>
      </c>
      <c r="Z2755">
        <v>200</v>
      </c>
      <c r="AA2755">
        <v>1</v>
      </c>
      <c r="AB2755">
        <v>37152</v>
      </c>
      <c r="AC2755">
        <v>1</v>
      </c>
      <c r="AH2755">
        <f t="shared" si="255"/>
        <v>37152</v>
      </c>
      <c r="AI2755">
        <f t="shared" si="256"/>
        <v>0</v>
      </c>
      <c r="AJ2755">
        <f t="shared" si="257"/>
        <v>37152</v>
      </c>
      <c r="AK2755">
        <f t="shared" si="258"/>
        <v>0</v>
      </c>
      <c r="AT2755">
        <v>0</v>
      </c>
      <c r="AU2755">
        <v>0</v>
      </c>
      <c r="AW2755" t="s">
        <v>5683</v>
      </c>
      <c r="AX2755" t="s">
        <v>1015</v>
      </c>
    </row>
    <row r="2756" spans="1:51">
      <c r="A2756">
        <v>311248</v>
      </c>
      <c r="B2756">
        <v>14</v>
      </c>
      <c r="C2756" t="s">
        <v>5486</v>
      </c>
      <c r="D2756">
        <v>18</v>
      </c>
      <c r="E2756">
        <v>22</v>
      </c>
      <c r="F2756">
        <v>2012</v>
      </c>
      <c r="G2756">
        <v>11</v>
      </c>
      <c r="H2756">
        <v>8</v>
      </c>
      <c r="J2756">
        <v>44</v>
      </c>
      <c r="P2756" t="str">
        <f t="shared" ref="P2756:P2819" si="259">_xlfn.CONCAT(I2756,J2756,K2756,L2756)</f>
        <v>44</v>
      </c>
      <c r="Q2756">
        <v>1</v>
      </c>
      <c r="R2756">
        <v>1</v>
      </c>
      <c r="S2756">
        <v>4</v>
      </c>
      <c r="U2756" t="s">
        <v>44</v>
      </c>
      <c r="V2756">
        <v>1</v>
      </c>
      <c r="W2756" t="str">
        <f t="shared" ref="W2756:W2819" si="260">X2756</f>
        <v>STEELE, BRENT E.</v>
      </c>
      <c r="X2756" t="s">
        <v>5823</v>
      </c>
      <c r="Y2756">
        <v>200</v>
      </c>
      <c r="Z2756">
        <v>200</v>
      </c>
      <c r="AA2756">
        <v>1</v>
      </c>
      <c r="AB2756">
        <v>38691</v>
      </c>
      <c r="AC2756">
        <v>1</v>
      </c>
      <c r="AH2756">
        <f t="shared" ref="AH2756:AH2819" si="261">SUMIFS($AB:$AB,$C:$C,$C2756,$P:$P,$P2756,$F:$F,$F2756,$H:$H,$H2756)</f>
        <v>38691</v>
      </c>
      <c r="AI2756">
        <f t="shared" ref="AI2756:AI2819" si="262">SUMIFS($AB:$AB,$C:$C,$C2756,$P:$P,$P2756,$F:$F,$F2756,$Z:$Z,100,$H:$H,$H2756)</f>
        <v>0</v>
      </c>
      <c r="AJ2756">
        <f t="shared" ref="AJ2756:AJ2819" si="263">SUMIFS($AB:$AB,$C:$C,$C2756,$P:$P,$P2756,$F:$F,$F2756,$Z:$Z,200,$H:$H,$H2756)</f>
        <v>38691</v>
      </c>
      <c r="AK2756">
        <f t="shared" ref="AK2756:AK2819" si="264">SUMIFS($AB:$AB,$C:$C,$C2756,$P:$P,$P2756,$F:$F,$F2756,$Z:$Z,"&lt;&gt;200",$Z:$Z,"&lt;&gt;100",$H:$H,$H2756)</f>
        <v>0</v>
      </c>
      <c r="AT2756">
        <v>0</v>
      </c>
      <c r="AU2756">
        <v>0</v>
      </c>
      <c r="AW2756" t="s">
        <v>698</v>
      </c>
      <c r="AX2756" t="s">
        <v>475</v>
      </c>
    </row>
    <row r="2757" spans="1:51">
      <c r="A2757">
        <v>311250</v>
      </c>
      <c r="B2757">
        <v>14</v>
      </c>
      <c r="C2757" t="s">
        <v>5486</v>
      </c>
      <c r="D2757">
        <v>18</v>
      </c>
      <c r="E2757">
        <v>22</v>
      </c>
      <c r="F2757">
        <v>2012</v>
      </c>
      <c r="G2757">
        <v>11</v>
      </c>
      <c r="H2757">
        <v>8</v>
      </c>
      <c r="J2757">
        <v>50</v>
      </c>
      <c r="P2757" t="str">
        <f t="shared" si="259"/>
        <v>50</v>
      </c>
      <c r="Q2757">
        <v>1</v>
      </c>
      <c r="R2757">
        <v>1</v>
      </c>
      <c r="S2757">
        <v>4</v>
      </c>
      <c r="U2757" t="s">
        <v>44</v>
      </c>
      <c r="V2757">
        <v>1</v>
      </c>
      <c r="W2757" t="str">
        <f t="shared" si="260"/>
        <v>BECKER, VANETA G.</v>
      </c>
      <c r="X2757" t="s">
        <v>5507</v>
      </c>
      <c r="Y2757">
        <v>200</v>
      </c>
      <c r="Z2757">
        <v>200</v>
      </c>
      <c r="AA2757">
        <v>1</v>
      </c>
      <c r="AB2757">
        <v>31126</v>
      </c>
      <c r="AC2757">
        <v>1</v>
      </c>
      <c r="AH2757">
        <f t="shared" si="261"/>
        <v>52164</v>
      </c>
      <c r="AI2757">
        <f t="shared" si="262"/>
        <v>21038</v>
      </c>
      <c r="AJ2757">
        <f t="shared" si="263"/>
        <v>31126</v>
      </c>
      <c r="AK2757">
        <f t="shared" si="264"/>
        <v>0</v>
      </c>
      <c r="AT2757">
        <v>0</v>
      </c>
      <c r="AU2757">
        <v>0</v>
      </c>
      <c r="AW2757" t="s">
        <v>2268</v>
      </c>
      <c r="AX2757" t="s">
        <v>5508</v>
      </c>
    </row>
    <row r="2758" spans="1:51">
      <c r="A2758">
        <v>311249</v>
      </c>
      <c r="B2758">
        <v>14</v>
      </c>
      <c r="C2758" t="s">
        <v>5486</v>
      </c>
      <c r="D2758">
        <v>18</v>
      </c>
      <c r="E2758">
        <v>22</v>
      </c>
      <c r="F2758">
        <v>2012</v>
      </c>
      <c r="G2758">
        <v>11</v>
      </c>
      <c r="H2758">
        <v>8</v>
      </c>
      <c r="J2758">
        <v>50</v>
      </c>
      <c r="P2758" t="str">
        <f t="shared" si="259"/>
        <v>50</v>
      </c>
      <c r="Q2758">
        <v>1</v>
      </c>
      <c r="R2758">
        <v>1</v>
      </c>
      <c r="S2758">
        <v>4</v>
      </c>
      <c r="U2758" t="s">
        <v>44</v>
      </c>
      <c r="V2758">
        <v>1</v>
      </c>
      <c r="W2758" t="str">
        <f t="shared" si="260"/>
        <v>WHITE, TERRY A.</v>
      </c>
      <c r="X2758" t="s">
        <v>5875</v>
      </c>
      <c r="Y2758">
        <v>100</v>
      </c>
      <c r="Z2758">
        <v>100</v>
      </c>
      <c r="AA2758">
        <v>0</v>
      </c>
      <c r="AB2758">
        <v>21038</v>
      </c>
      <c r="AC2758">
        <v>0</v>
      </c>
      <c r="AH2758">
        <f t="shared" si="261"/>
        <v>52164</v>
      </c>
      <c r="AI2758">
        <f t="shared" si="262"/>
        <v>21038</v>
      </c>
      <c r="AJ2758">
        <f t="shared" si="263"/>
        <v>31126</v>
      </c>
      <c r="AK2758">
        <f t="shared" si="264"/>
        <v>0</v>
      </c>
      <c r="AT2758">
        <v>0</v>
      </c>
      <c r="AU2758">
        <v>0</v>
      </c>
      <c r="AW2758" t="s">
        <v>749</v>
      </c>
      <c r="AX2758" t="s">
        <v>1145</v>
      </c>
      <c r="AY2758" t="s">
        <v>64</v>
      </c>
    </row>
    <row r="2759" spans="1:51">
      <c r="A2759">
        <v>311251</v>
      </c>
      <c r="B2759">
        <v>14</v>
      </c>
      <c r="C2759" t="s">
        <v>5486</v>
      </c>
      <c r="D2759">
        <v>18</v>
      </c>
      <c r="E2759">
        <v>22</v>
      </c>
      <c r="F2759">
        <v>2012</v>
      </c>
      <c r="G2759">
        <v>11</v>
      </c>
      <c r="H2759">
        <v>9</v>
      </c>
      <c r="J2759">
        <v>1</v>
      </c>
      <c r="P2759" t="str">
        <f t="shared" si="259"/>
        <v>1</v>
      </c>
      <c r="Q2759">
        <v>1</v>
      </c>
      <c r="R2759">
        <v>1</v>
      </c>
      <c r="S2759">
        <v>2</v>
      </c>
      <c r="U2759" t="s">
        <v>44</v>
      </c>
      <c r="V2759">
        <v>1</v>
      </c>
      <c r="W2759" t="str">
        <f t="shared" si="260"/>
        <v>LAWSON, LINDA C.</v>
      </c>
      <c r="X2759" t="s">
        <v>5675</v>
      </c>
      <c r="Y2759">
        <v>100</v>
      </c>
      <c r="Z2759">
        <v>100</v>
      </c>
      <c r="AA2759">
        <v>1</v>
      </c>
      <c r="AB2759">
        <v>14457</v>
      </c>
      <c r="AC2759">
        <v>1</v>
      </c>
      <c r="AH2759">
        <f t="shared" si="261"/>
        <v>14457</v>
      </c>
      <c r="AI2759">
        <f t="shared" si="262"/>
        <v>14457</v>
      </c>
      <c r="AJ2759">
        <f t="shared" si="263"/>
        <v>0</v>
      </c>
      <c r="AK2759">
        <f t="shared" si="264"/>
        <v>0</v>
      </c>
      <c r="AT2759">
        <v>0</v>
      </c>
      <c r="AU2759">
        <v>0</v>
      </c>
      <c r="AW2759" t="s">
        <v>3068</v>
      </c>
      <c r="AX2759" t="s">
        <v>591</v>
      </c>
      <c r="AY2759" t="s">
        <v>52</v>
      </c>
    </row>
    <row r="2760" spans="1:51">
      <c r="A2760">
        <v>311252</v>
      </c>
      <c r="B2760">
        <v>14</v>
      </c>
      <c r="C2760" t="s">
        <v>5486</v>
      </c>
      <c r="D2760">
        <v>18</v>
      </c>
      <c r="E2760">
        <v>22</v>
      </c>
      <c r="F2760">
        <v>2012</v>
      </c>
      <c r="G2760">
        <v>11</v>
      </c>
      <c r="H2760">
        <v>9</v>
      </c>
      <c r="J2760">
        <v>2</v>
      </c>
      <c r="P2760" t="str">
        <f t="shared" si="259"/>
        <v>2</v>
      </c>
      <c r="Q2760">
        <v>1</v>
      </c>
      <c r="R2760">
        <v>1</v>
      </c>
      <c r="S2760">
        <v>2</v>
      </c>
      <c r="U2760" t="s">
        <v>44</v>
      </c>
      <c r="V2760">
        <v>1</v>
      </c>
      <c r="W2760" t="str">
        <f t="shared" si="260"/>
        <v>HARRIS, EARL</v>
      </c>
      <c r="X2760" t="s">
        <v>5632</v>
      </c>
      <c r="Y2760">
        <v>100</v>
      </c>
      <c r="Z2760">
        <v>100</v>
      </c>
      <c r="AA2760">
        <v>1</v>
      </c>
      <c r="AB2760">
        <v>19042</v>
      </c>
      <c r="AC2760">
        <v>1</v>
      </c>
      <c r="AH2760">
        <f t="shared" si="261"/>
        <v>19042</v>
      </c>
      <c r="AI2760">
        <f t="shared" si="262"/>
        <v>19042</v>
      </c>
      <c r="AJ2760">
        <f t="shared" si="263"/>
        <v>0</v>
      </c>
      <c r="AK2760">
        <f t="shared" si="264"/>
        <v>0</v>
      </c>
      <c r="AT2760">
        <v>0</v>
      </c>
      <c r="AU2760">
        <v>0</v>
      </c>
      <c r="AW2760" t="s">
        <v>528</v>
      </c>
      <c r="AX2760" t="s">
        <v>1721</v>
      </c>
      <c r="AY2760" t="s">
        <v>151</v>
      </c>
    </row>
    <row r="2761" spans="1:51">
      <c r="A2761">
        <v>311253</v>
      </c>
      <c r="B2761">
        <v>14</v>
      </c>
      <c r="C2761" t="s">
        <v>5486</v>
      </c>
      <c r="D2761">
        <v>18</v>
      </c>
      <c r="E2761">
        <v>22</v>
      </c>
      <c r="F2761">
        <v>2012</v>
      </c>
      <c r="G2761">
        <v>11</v>
      </c>
      <c r="H2761">
        <v>9</v>
      </c>
      <c r="J2761">
        <v>3</v>
      </c>
      <c r="P2761" t="str">
        <f t="shared" si="259"/>
        <v>3</v>
      </c>
      <c r="Q2761">
        <v>1</v>
      </c>
      <c r="R2761">
        <v>1</v>
      </c>
      <c r="S2761">
        <v>2</v>
      </c>
      <c r="U2761" t="s">
        <v>44</v>
      </c>
      <c r="V2761">
        <v>1</v>
      </c>
      <c r="W2761" t="str">
        <f t="shared" si="260"/>
        <v>BROWN, CHARLIE</v>
      </c>
      <c r="X2761" t="s">
        <v>5541</v>
      </c>
      <c r="Y2761">
        <v>100</v>
      </c>
      <c r="Z2761">
        <v>100</v>
      </c>
      <c r="AA2761">
        <v>1</v>
      </c>
      <c r="AB2761">
        <v>19291</v>
      </c>
      <c r="AC2761">
        <v>1</v>
      </c>
      <c r="AH2761">
        <f t="shared" si="261"/>
        <v>19291</v>
      </c>
      <c r="AI2761">
        <f t="shared" si="262"/>
        <v>19291</v>
      </c>
      <c r="AJ2761">
        <f t="shared" si="263"/>
        <v>0</v>
      </c>
      <c r="AK2761">
        <f t="shared" si="264"/>
        <v>0</v>
      </c>
      <c r="AT2761">
        <v>0</v>
      </c>
      <c r="AU2761">
        <v>0</v>
      </c>
      <c r="AW2761" t="s">
        <v>403</v>
      </c>
      <c r="AX2761" t="s">
        <v>848</v>
      </c>
    </row>
    <row r="2762" spans="1:51">
      <c r="A2762">
        <v>311254</v>
      </c>
      <c r="B2762">
        <v>14</v>
      </c>
      <c r="C2762" t="s">
        <v>5486</v>
      </c>
      <c r="D2762">
        <v>18</v>
      </c>
      <c r="E2762">
        <v>22</v>
      </c>
      <c r="F2762">
        <v>2012</v>
      </c>
      <c r="G2762">
        <v>11</v>
      </c>
      <c r="H2762">
        <v>9</v>
      </c>
      <c r="J2762">
        <v>4</v>
      </c>
      <c r="P2762" t="str">
        <f t="shared" si="259"/>
        <v>4</v>
      </c>
      <c r="Q2762">
        <v>1</v>
      </c>
      <c r="R2762">
        <v>1</v>
      </c>
      <c r="S2762">
        <v>2</v>
      </c>
      <c r="U2762" t="s">
        <v>44</v>
      </c>
      <c r="V2762">
        <v>1</v>
      </c>
      <c r="W2762" t="str">
        <f t="shared" si="260"/>
        <v>SIMMS, GREG</v>
      </c>
      <c r="X2762" t="s">
        <v>5799</v>
      </c>
      <c r="Y2762">
        <v>100</v>
      </c>
      <c r="Z2762">
        <v>100</v>
      </c>
      <c r="AA2762">
        <v>0</v>
      </c>
      <c r="AB2762">
        <v>14010</v>
      </c>
      <c r="AC2762">
        <v>0</v>
      </c>
      <c r="AH2762">
        <f t="shared" si="261"/>
        <v>28981</v>
      </c>
      <c r="AI2762">
        <f t="shared" si="262"/>
        <v>14010</v>
      </c>
      <c r="AJ2762">
        <f t="shared" si="263"/>
        <v>14971</v>
      </c>
      <c r="AK2762">
        <f t="shared" si="264"/>
        <v>0</v>
      </c>
      <c r="AT2762">
        <v>0</v>
      </c>
      <c r="AU2762">
        <v>0</v>
      </c>
      <c r="AW2762" t="s">
        <v>5800</v>
      </c>
      <c r="AX2762" t="s">
        <v>492</v>
      </c>
    </row>
    <row r="2763" spans="1:51">
      <c r="A2763">
        <v>311255</v>
      </c>
      <c r="B2763">
        <v>14</v>
      </c>
      <c r="C2763" t="s">
        <v>5486</v>
      </c>
      <c r="D2763">
        <v>18</v>
      </c>
      <c r="E2763">
        <v>22</v>
      </c>
      <c r="F2763">
        <v>2012</v>
      </c>
      <c r="G2763">
        <v>11</v>
      </c>
      <c r="H2763">
        <v>9</v>
      </c>
      <c r="J2763">
        <v>4</v>
      </c>
      <c r="P2763" t="str">
        <f t="shared" si="259"/>
        <v>4</v>
      </c>
      <c r="Q2763">
        <v>1</v>
      </c>
      <c r="R2763">
        <v>1</v>
      </c>
      <c r="S2763">
        <v>2</v>
      </c>
      <c r="U2763" t="s">
        <v>44</v>
      </c>
      <c r="V2763">
        <v>1</v>
      </c>
      <c r="W2763" t="str">
        <f t="shared" si="260"/>
        <v>SOLIDAY, ED</v>
      </c>
      <c r="X2763" t="s">
        <v>5813</v>
      </c>
      <c r="Y2763">
        <v>200</v>
      </c>
      <c r="Z2763">
        <v>200</v>
      </c>
      <c r="AA2763">
        <v>1</v>
      </c>
      <c r="AB2763">
        <v>14971</v>
      </c>
      <c r="AC2763">
        <v>1</v>
      </c>
      <c r="AH2763">
        <f t="shared" si="261"/>
        <v>28981</v>
      </c>
      <c r="AI2763">
        <f t="shared" si="262"/>
        <v>14010</v>
      </c>
      <c r="AJ2763">
        <f t="shared" si="263"/>
        <v>14971</v>
      </c>
      <c r="AK2763">
        <f t="shared" si="264"/>
        <v>0</v>
      </c>
      <c r="AT2763">
        <v>0</v>
      </c>
      <c r="AU2763">
        <v>0</v>
      </c>
      <c r="AW2763" t="s">
        <v>5814</v>
      </c>
      <c r="AX2763" t="s">
        <v>365</v>
      </c>
    </row>
    <row r="2764" spans="1:51">
      <c r="A2764">
        <v>311257</v>
      </c>
      <c r="B2764">
        <v>14</v>
      </c>
      <c r="C2764" t="s">
        <v>5486</v>
      </c>
      <c r="D2764">
        <v>18</v>
      </c>
      <c r="E2764">
        <v>22</v>
      </c>
      <c r="F2764">
        <v>2012</v>
      </c>
      <c r="G2764">
        <v>11</v>
      </c>
      <c r="H2764">
        <v>9</v>
      </c>
      <c r="J2764">
        <v>5</v>
      </c>
      <c r="P2764" t="str">
        <f t="shared" si="259"/>
        <v>5</v>
      </c>
      <c r="Q2764">
        <v>1</v>
      </c>
      <c r="R2764">
        <v>1</v>
      </c>
      <c r="S2764">
        <v>2</v>
      </c>
      <c r="U2764" t="s">
        <v>44</v>
      </c>
      <c r="V2764">
        <v>1</v>
      </c>
      <c r="W2764" t="str">
        <f t="shared" si="260"/>
        <v>DEVON, DALE R.</v>
      </c>
      <c r="X2764" t="s">
        <v>5582</v>
      </c>
      <c r="Y2764">
        <v>200</v>
      </c>
      <c r="Z2764">
        <v>200</v>
      </c>
      <c r="AA2764">
        <v>0</v>
      </c>
      <c r="AB2764">
        <v>14996</v>
      </c>
      <c r="AC2764">
        <v>1</v>
      </c>
      <c r="AH2764">
        <f t="shared" si="261"/>
        <v>25899</v>
      </c>
      <c r="AI2764">
        <f t="shared" si="262"/>
        <v>10903</v>
      </c>
      <c r="AJ2764">
        <f t="shared" si="263"/>
        <v>14996</v>
      </c>
      <c r="AK2764">
        <f t="shared" si="264"/>
        <v>0</v>
      </c>
      <c r="AT2764">
        <v>0</v>
      </c>
      <c r="AU2764">
        <v>0</v>
      </c>
      <c r="AW2764" t="s">
        <v>81</v>
      </c>
      <c r="AX2764" t="s">
        <v>865</v>
      </c>
      <c r="AY2764" t="s">
        <v>86</v>
      </c>
    </row>
    <row r="2765" spans="1:51">
      <c r="A2765">
        <v>311256</v>
      </c>
      <c r="B2765">
        <v>14</v>
      </c>
      <c r="C2765" t="s">
        <v>5486</v>
      </c>
      <c r="D2765">
        <v>18</v>
      </c>
      <c r="E2765">
        <v>22</v>
      </c>
      <c r="F2765">
        <v>2012</v>
      </c>
      <c r="G2765">
        <v>11</v>
      </c>
      <c r="H2765">
        <v>9</v>
      </c>
      <c r="J2765">
        <v>5</v>
      </c>
      <c r="P2765" t="str">
        <f t="shared" si="259"/>
        <v>5</v>
      </c>
      <c r="Q2765">
        <v>1</v>
      </c>
      <c r="R2765">
        <v>1</v>
      </c>
      <c r="S2765">
        <v>2</v>
      </c>
      <c r="U2765" t="s">
        <v>44</v>
      </c>
      <c r="V2765">
        <v>1</v>
      </c>
      <c r="W2765" t="str">
        <f t="shared" si="260"/>
        <v>WARNOCK, JEROD</v>
      </c>
      <c r="X2765" t="s">
        <v>5865</v>
      </c>
      <c r="Y2765">
        <v>100</v>
      </c>
      <c r="Z2765">
        <v>100</v>
      </c>
      <c r="AA2765">
        <v>0</v>
      </c>
      <c r="AB2765">
        <v>10903</v>
      </c>
      <c r="AC2765">
        <v>0</v>
      </c>
      <c r="AH2765">
        <f t="shared" si="261"/>
        <v>25899</v>
      </c>
      <c r="AI2765">
        <f t="shared" si="262"/>
        <v>10903</v>
      </c>
      <c r="AJ2765">
        <f t="shared" si="263"/>
        <v>14996</v>
      </c>
      <c r="AK2765">
        <f t="shared" si="264"/>
        <v>0</v>
      </c>
      <c r="AT2765">
        <v>0</v>
      </c>
      <c r="AU2765">
        <v>0</v>
      </c>
      <c r="AW2765" t="s">
        <v>5866</v>
      </c>
      <c r="AX2765" t="s">
        <v>5867</v>
      </c>
    </row>
    <row r="2766" spans="1:51">
      <c r="A2766">
        <v>311258</v>
      </c>
      <c r="B2766">
        <v>14</v>
      </c>
      <c r="C2766" t="s">
        <v>5486</v>
      </c>
      <c r="D2766">
        <v>18</v>
      </c>
      <c r="E2766">
        <v>22</v>
      </c>
      <c r="F2766">
        <v>2012</v>
      </c>
      <c r="G2766">
        <v>11</v>
      </c>
      <c r="H2766">
        <v>9</v>
      </c>
      <c r="J2766">
        <v>6</v>
      </c>
      <c r="P2766" t="str">
        <f t="shared" si="259"/>
        <v>6</v>
      </c>
      <c r="Q2766">
        <v>1</v>
      </c>
      <c r="R2766">
        <v>1</v>
      </c>
      <c r="S2766">
        <v>2</v>
      </c>
      <c r="U2766" t="s">
        <v>44</v>
      </c>
      <c r="V2766">
        <v>1</v>
      </c>
      <c r="W2766" t="str">
        <f t="shared" si="260"/>
        <v>BAUER, B. PATRICK</v>
      </c>
      <c r="X2766" t="s">
        <v>5505</v>
      </c>
      <c r="Y2766">
        <v>100</v>
      </c>
      <c r="Z2766">
        <v>100</v>
      </c>
      <c r="AA2766">
        <v>1</v>
      </c>
      <c r="AB2766">
        <v>17440</v>
      </c>
      <c r="AC2766">
        <v>1</v>
      </c>
      <c r="AH2766">
        <f t="shared" si="261"/>
        <v>17440</v>
      </c>
      <c r="AI2766">
        <f t="shared" si="262"/>
        <v>17440</v>
      </c>
      <c r="AJ2766">
        <f t="shared" si="263"/>
        <v>0</v>
      </c>
      <c r="AK2766">
        <f t="shared" si="264"/>
        <v>0</v>
      </c>
      <c r="AT2766">
        <v>0</v>
      </c>
      <c r="AU2766">
        <v>0</v>
      </c>
      <c r="AW2766" t="s">
        <v>5506</v>
      </c>
      <c r="AX2766" t="s">
        <v>68</v>
      </c>
      <c r="AY2766" t="s">
        <v>1473</v>
      </c>
    </row>
    <row r="2767" spans="1:51">
      <c r="A2767">
        <v>311260</v>
      </c>
      <c r="B2767">
        <v>14</v>
      </c>
      <c r="C2767" t="s">
        <v>5486</v>
      </c>
      <c r="D2767">
        <v>18</v>
      </c>
      <c r="E2767">
        <v>22</v>
      </c>
      <c r="F2767">
        <v>2012</v>
      </c>
      <c r="G2767">
        <v>11</v>
      </c>
      <c r="H2767">
        <v>9</v>
      </c>
      <c r="J2767">
        <v>7</v>
      </c>
      <c r="P2767" t="str">
        <f t="shared" si="259"/>
        <v>7</v>
      </c>
      <c r="Q2767">
        <v>1</v>
      </c>
      <c r="R2767">
        <v>1</v>
      </c>
      <c r="S2767">
        <v>2</v>
      </c>
      <c r="U2767" t="s">
        <v>44</v>
      </c>
      <c r="V2767">
        <v>1</v>
      </c>
      <c r="W2767" t="str">
        <f t="shared" si="260"/>
        <v>NIEZGODSKI, DAVID L.</v>
      </c>
      <c r="X2767" t="s">
        <v>5742</v>
      </c>
      <c r="Y2767">
        <v>100</v>
      </c>
      <c r="Z2767">
        <v>100</v>
      </c>
      <c r="AA2767">
        <v>1</v>
      </c>
      <c r="AB2767">
        <v>14932</v>
      </c>
      <c r="AC2767">
        <v>1</v>
      </c>
      <c r="AH2767">
        <f t="shared" si="261"/>
        <v>25986</v>
      </c>
      <c r="AI2767">
        <f t="shared" si="262"/>
        <v>14932</v>
      </c>
      <c r="AJ2767">
        <f t="shared" si="263"/>
        <v>11054</v>
      </c>
      <c r="AK2767">
        <f t="shared" si="264"/>
        <v>0</v>
      </c>
      <c r="AT2767">
        <v>0</v>
      </c>
      <c r="AU2767">
        <v>0</v>
      </c>
      <c r="AW2767" t="s">
        <v>5743</v>
      </c>
      <c r="AX2767" t="s">
        <v>160</v>
      </c>
      <c r="AY2767" t="s">
        <v>151</v>
      </c>
    </row>
    <row r="2768" spans="1:51">
      <c r="A2768">
        <v>311259</v>
      </c>
      <c r="B2768">
        <v>14</v>
      </c>
      <c r="C2768" t="s">
        <v>5486</v>
      </c>
      <c r="D2768">
        <v>18</v>
      </c>
      <c r="E2768">
        <v>22</v>
      </c>
      <c r="F2768">
        <v>2012</v>
      </c>
      <c r="G2768">
        <v>11</v>
      </c>
      <c r="H2768">
        <v>9</v>
      </c>
      <c r="J2768">
        <v>7</v>
      </c>
      <c r="P2768" t="str">
        <f t="shared" si="259"/>
        <v>7</v>
      </c>
      <c r="Q2768">
        <v>1</v>
      </c>
      <c r="R2768">
        <v>1</v>
      </c>
      <c r="S2768">
        <v>2</v>
      </c>
      <c r="U2768" t="s">
        <v>44</v>
      </c>
      <c r="V2768">
        <v>1</v>
      </c>
      <c r="W2768" t="str">
        <f t="shared" si="260"/>
        <v>TELLOYAN, MARK PETER</v>
      </c>
      <c r="X2768" t="s">
        <v>5839</v>
      </c>
      <c r="Y2768">
        <v>200</v>
      </c>
      <c r="Z2768">
        <v>200</v>
      </c>
      <c r="AA2768">
        <v>0</v>
      </c>
      <c r="AB2768">
        <v>11054</v>
      </c>
      <c r="AC2768">
        <v>0</v>
      </c>
      <c r="AH2768">
        <f t="shared" si="261"/>
        <v>25986</v>
      </c>
      <c r="AI2768">
        <f t="shared" si="262"/>
        <v>14932</v>
      </c>
      <c r="AJ2768">
        <f t="shared" si="263"/>
        <v>11054</v>
      </c>
      <c r="AK2768">
        <f t="shared" si="264"/>
        <v>0</v>
      </c>
      <c r="AT2768">
        <v>0</v>
      </c>
      <c r="AU2768">
        <v>0</v>
      </c>
      <c r="AW2768" t="s">
        <v>5840</v>
      </c>
      <c r="AX2768" t="s">
        <v>276</v>
      </c>
      <c r="AY2768" t="s">
        <v>254</v>
      </c>
    </row>
    <row r="2769" spans="1:55">
      <c r="A2769">
        <v>311262</v>
      </c>
      <c r="B2769">
        <v>14</v>
      </c>
      <c r="C2769" t="s">
        <v>5486</v>
      </c>
      <c r="D2769">
        <v>18</v>
      </c>
      <c r="E2769">
        <v>22</v>
      </c>
      <c r="F2769">
        <v>2012</v>
      </c>
      <c r="G2769">
        <v>11</v>
      </c>
      <c r="H2769">
        <v>9</v>
      </c>
      <c r="J2769">
        <v>8</v>
      </c>
      <c r="P2769" t="str">
        <f t="shared" si="259"/>
        <v>8</v>
      </c>
      <c r="Q2769">
        <v>1</v>
      </c>
      <c r="R2769">
        <v>1</v>
      </c>
      <c r="S2769">
        <v>2</v>
      </c>
      <c r="U2769" t="s">
        <v>44</v>
      </c>
      <c r="V2769">
        <v>1</v>
      </c>
      <c r="W2769" t="str">
        <f t="shared" si="260"/>
        <v>DVORAK, RYAN M.</v>
      </c>
      <c r="X2769" t="s">
        <v>5583</v>
      </c>
      <c r="Y2769">
        <v>100</v>
      </c>
      <c r="Z2769">
        <v>100</v>
      </c>
      <c r="AA2769">
        <v>1</v>
      </c>
      <c r="AB2769">
        <v>14550</v>
      </c>
      <c r="AC2769">
        <v>1</v>
      </c>
      <c r="AH2769">
        <f t="shared" si="261"/>
        <v>26565</v>
      </c>
      <c r="AI2769">
        <f t="shared" si="262"/>
        <v>14550</v>
      </c>
      <c r="AJ2769">
        <f t="shared" si="263"/>
        <v>12015</v>
      </c>
      <c r="AK2769">
        <f t="shared" si="264"/>
        <v>0</v>
      </c>
      <c r="AT2769">
        <v>0</v>
      </c>
      <c r="AU2769">
        <v>0</v>
      </c>
      <c r="AW2769" t="s">
        <v>5584</v>
      </c>
      <c r="AX2769" t="s">
        <v>2825</v>
      </c>
      <c r="AY2769" t="s">
        <v>63</v>
      </c>
    </row>
    <row r="2770" spans="1:55">
      <c r="A2770">
        <v>311261</v>
      </c>
      <c r="B2770">
        <v>14</v>
      </c>
      <c r="C2770" t="s">
        <v>5486</v>
      </c>
      <c r="D2770">
        <v>18</v>
      </c>
      <c r="E2770">
        <v>22</v>
      </c>
      <c r="F2770">
        <v>2012</v>
      </c>
      <c r="G2770">
        <v>11</v>
      </c>
      <c r="H2770">
        <v>9</v>
      </c>
      <c r="J2770">
        <v>8</v>
      </c>
      <c r="P2770" t="str">
        <f t="shared" si="259"/>
        <v>8</v>
      </c>
      <c r="Q2770">
        <v>1</v>
      </c>
      <c r="R2770">
        <v>1</v>
      </c>
      <c r="S2770">
        <v>2</v>
      </c>
      <c r="U2770" t="s">
        <v>44</v>
      </c>
      <c r="V2770">
        <v>1</v>
      </c>
      <c r="W2770" t="str">
        <f t="shared" si="260"/>
        <v>PFEIL, RICHARD J.</v>
      </c>
      <c r="X2770" t="s">
        <v>5757</v>
      </c>
      <c r="Y2770">
        <v>200</v>
      </c>
      <c r="Z2770">
        <v>200</v>
      </c>
      <c r="AA2770">
        <v>0</v>
      </c>
      <c r="AB2770">
        <v>12015</v>
      </c>
      <c r="AC2770">
        <v>0</v>
      </c>
      <c r="AH2770">
        <f t="shared" si="261"/>
        <v>26565</v>
      </c>
      <c r="AI2770">
        <f t="shared" si="262"/>
        <v>14550</v>
      </c>
      <c r="AJ2770">
        <f t="shared" si="263"/>
        <v>12015</v>
      </c>
      <c r="AK2770">
        <f t="shared" si="264"/>
        <v>0</v>
      </c>
      <c r="AT2770">
        <v>0</v>
      </c>
      <c r="AU2770">
        <v>0</v>
      </c>
      <c r="AW2770" t="s">
        <v>5758</v>
      </c>
      <c r="AX2770" t="s">
        <v>1236</v>
      </c>
    </row>
    <row r="2771" spans="1:55">
      <c r="A2771">
        <v>311263</v>
      </c>
      <c r="B2771">
        <v>14</v>
      </c>
      <c r="C2771" t="s">
        <v>5486</v>
      </c>
      <c r="D2771">
        <v>18</v>
      </c>
      <c r="E2771">
        <v>22</v>
      </c>
      <c r="F2771">
        <v>2012</v>
      </c>
      <c r="G2771">
        <v>11</v>
      </c>
      <c r="H2771">
        <v>9</v>
      </c>
      <c r="J2771">
        <v>9</v>
      </c>
      <c r="P2771" t="str">
        <f t="shared" si="259"/>
        <v>9</v>
      </c>
      <c r="Q2771">
        <v>1</v>
      </c>
      <c r="R2771">
        <v>1</v>
      </c>
      <c r="S2771">
        <v>2</v>
      </c>
      <c r="U2771" t="s">
        <v>44</v>
      </c>
      <c r="V2771">
        <v>1</v>
      </c>
      <c r="W2771" t="str">
        <f t="shared" si="260"/>
        <v>GRANQUIST, DAN</v>
      </c>
      <c r="X2771" t="s">
        <v>5615</v>
      </c>
      <c r="Y2771">
        <v>200</v>
      </c>
      <c r="Z2771">
        <v>200</v>
      </c>
      <c r="AA2771">
        <v>0</v>
      </c>
      <c r="AB2771">
        <v>7545</v>
      </c>
      <c r="AC2771">
        <v>0</v>
      </c>
      <c r="AH2771">
        <f t="shared" si="261"/>
        <v>24717</v>
      </c>
      <c r="AI2771">
        <f t="shared" si="262"/>
        <v>17172</v>
      </c>
      <c r="AJ2771">
        <f t="shared" si="263"/>
        <v>7545</v>
      </c>
      <c r="AK2771">
        <f t="shared" si="264"/>
        <v>0</v>
      </c>
      <c r="AT2771">
        <v>0</v>
      </c>
      <c r="AU2771">
        <v>0</v>
      </c>
      <c r="AW2771" t="s">
        <v>5616</v>
      </c>
      <c r="AX2771" t="s">
        <v>309</v>
      </c>
    </row>
    <row r="2772" spans="1:55">
      <c r="A2772">
        <v>311264</v>
      </c>
      <c r="B2772">
        <v>14</v>
      </c>
      <c r="C2772" t="s">
        <v>5486</v>
      </c>
      <c r="D2772">
        <v>18</v>
      </c>
      <c r="E2772">
        <v>22</v>
      </c>
      <c r="F2772">
        <v>2012</v>
      </c>
      <c r="G2772">
        <v>11</v>
      </c>
      <c r="H2772">
        <v>9</v>
      </c>
      <c r="J2772">
        <v>9</v>
      </c>
      <c r="P2772" t="str">
        <f t="shared" si="259"/>
        <v>9</v>
      </c>
      <c r="Q2772">
        <v>1</v>
      </c>
      <c r="R2772">
        <v>1</v>
      </c>
      <c r="S2772">
        <v>2</v>
      </c>
      <c r="U2772" t="s">
        <v>44</v>
      </c>
      <c r="V2772">
        <v>1</v>
      </c>
      <c r="W2772" t="str">
        <f t="shared" si="260"/>
        <v>PELATH, SCOTT D.</v>
      </c>
      <c r="X2772" t="s">
        <v>5753</v>
      </c>
      <c r="Y2772">
        <v>100</v>
      </c>
      <c r="Z2772">
        <v>100</v>
      </c>
      <c r="AA2772">
        <v>1</v>
      </c>
      <c r="AB2772">
        <v>17172</v>
      </c>
      <c r="AC2772">
        <v>1</v>
      </c>
      <c r="AH2772">
        <f t="shared" si="261"/>
        <v>24717</v>
      </c>
      <c r="AI2772">
        <f t="shared" si="262"/>
        <v>17172</v>
      </c>
      <c r="AJ2772">
        <f t="shared" si="263"/>
        <v>7545</v>
      </c>
      <c r="AK2772">
        <f t="shared" si="264"/>
        <v>0</v>
      </c>
      <c r="AT2772">
        <v>0</v>
      </c>
      <c r="AU2772">
        <v>0</v>
      </c>
      <c r="AW2772" t="s">
        <v>5754</v>
      </c>
      <c r="AX2772" t="s">
        <v>213</v>
      </c>
      <c r="AY2772" t="s">
        <v>103</v>
      </c>
    </row>
    <row r="2773" spans="1:55">
      <c r="A2773">
        <v>311265</v>
      </c>
      <c r="B2773">
        <v>14</v>
      </c>
      <c r="C2773" t="s">
        <v>5486</v>
      </c>
      <c r="D2773">
        <v>18</v>
      </c>
      <c r="E2773">
        <v>22</v>
      </c>
      <c r="F2773">
        <v>2012</v>
      </c>
      <c r="G2773">
        <v>11</v>
      </c>
      <c r="H2773">
        <v>9</v>
      </c>
      <c r="J2773">
        <v>10</v>
      </c>
      <c r="P2773" t="str">
        <f t="shared" si="259"/>
        <v>10</v>
      </c>
      <c r="Q2773">
        <v>1</v>
      </c>
      <c r="R2773">
        <v>1</v>
      </c>
      <c r="S2773">
        <v>2</v>
      </c>
      <c r="U2773" t="s">
        <v>44</v>
      </c>
      <c r="V2773">
        <v>1</v>
      </c>
      <c r="W2773" t="str">
        <f t="shared" si="260"/>
        <v>MOSELEY, CHARLES A.</v>
      </c>
      <c r="X2773" t="s">
        <v>5728</v>
      </c>
      <c r="Y2773">
        <v>100</v>
      </c>
      <c r="Z2773">
        <v>100</v>
      </c>
      <c r="AA2773">
        <v>1</v>
      </c>
      <c r="AB2773">
        <v>19133</v>
      </c>
      <c r="AC2773">
        <v>1</v>
      </c>
      <c r="AH2773">
        <f t="shared" si="261"/>
        <v>19133</v>
      </c>
      <c r="AI2773">
        <f t="shared" si="262"/>
        <v>19133</v>
      </c>
      <c r="AJ2773">
        <f t="shared" si="263"/>
        <v>0</v>
      </c>
      <c r="AK2773">
        <f t="shared" si="264"/>
        <v>0</v>
      </c>
      <c r="AT2773">
        <v>0</v>
      </c>
      <c r="AU2773">
        <v>0</v>
      </c>
      <c r="AW2773" t="s">
        <v>5729</v>
      </c>
      <c r="AX2773" t="s">
        <v>62</v>
      </c>
    </row>
    <row r="2774" spans="1:55">
      <c r="A2774">
        <v>311266</v>
      </c>
      <c r="B2774">
        <v>14</v>
      </c>
      <c r="C2774" t="s">
        <v>5486</v>
      </c>
      <c r="D2774">
        <v>18</v>
      </c>
      <c r="E2774">
        <v>22</v>
      </c>
      <c r="F2774">
        <v>2012</v>
      </c>
      <c r="G2774">
        <v>11</v>
      </c>
      <c r="H2774">
        <v>9</v>
      </c>
      <c r="J2774">
        <v>11</v>
      </c>
      <c r="P2774" t="str">
        <f t="shared" si="259"/>
        <v>11</v>
      </c>
      <c r="Q2774">
        <v>1</v>
      </c>
      <c r="R2774">
        <v>1</v>
      </c>
      <c r="S2774">
        <v>2</v>
      </c>
      <c r="U2774" t="s">
        <v>44</v>
      </c>
      <c r="V2774">
        <v>1</v>
      </c>
      <c r="W2774" t="str">
        <f t="shared" si="260"/>
        <v>HART, JOHN T.</v>
      </c>
      <c r="X2774" t="s">
        <v>5634</v>
      </c>
      <c r="Y2774">
        <v>100</v>
      </c>
      <c r="Z2774">
        <v>100</v>
      </c>
      <c r="AA2774">
        <v>0</v>
      </c>
      <c r="AB2774">
        <v>10307</v>
      </c>
      <c r="AC2774">
        <v>0</v>
      </c>
      <c r="AH2774">
        <f t="shared" si="261"/>
        <v>26602</v>
      </c>
      <c r="AI2774">
        <f t="shared" si="262"/>
        <v>10307</v>
      </c>
      <c r="AJ2774">
        <f t="shared" si="263"/>
        <v>16295</v>
      </c>
      <c r="AK2774">
        <f t="shared" si="264"/>
        <v>0</v>
      </c>
      <c r="AT2774">
        <v>0</v>
      </c>
      <c r="AU2774">
        <v>0</v>
      </c>
      <c r="AW2774" t="s">
        <v>5635</v>
      </c>
      <c r="AX2774" t="s">
        <v>67</v>
      </c>
      <c r="AY2774" t="s">
        <v>260</v>
      </c>
    </row>
    <row r="2775" spans="1:55">
      <c r="A2775">
        <v>311267</v>
      </c>
      <c r="B2775">
        <v>14</v>
      </c>
      <c r="C2775" t="s">
        <v>5486</v>
      </c>
      <c r="D2775">
        <v>18</v>
      </c>
      <c r="E2775">
        <v>22</v>
      </c>
      <c r="F2775">
        <v>2012</v>
      </c>
      <c r="G2775">
        <v>11</v>
      </c>
      <c r="H2775">
        <v>9</v>
      </c>
      <c r="J2775">
        <v>11</v>
      </c>
      <c r="P2775" t="str">
        <f t="shared" si="259"/>
        <v>11</v>
      </c>
      <c r="Q2775">
        <v>1</v>
      </c>
      <c r="R2775">
        <v>1</v>
      </c>
      <c r="S2775">
        <v>2</v>
      </c>
      <c r="U2775" t="s">
        <v>44</v>
      </c>
      <c r="V2775">
        <v>1</v>
      </c>
      <c r="W2775" t="str">
        <f t="shared" si="260"/>
        <v>NIEMEYER, RICK</v>
      </c>
      <c r="X2775" t="s">
        <v>5740</v>
      </c>
      <c r="Y2775">
        <v>200</v>
      </c>
      <c r="Z2775">
        <v>200</v>
      </c>
      <c r="AA2775">
        <v>0</v>
      </c>
      <c r="AB2775">
        <v>16295</v>
      </c>
      <c r="AC2775">
        <v>1</v>
      </c>
      <c r="AH2775">
        <f t="shared" si="261"/>
        <v>26602</v>
      </c>
      <c r="AI2775">
        <f t="shared" si="262"/>
        <v>10307</v>
      </c>
      <c r="AJ2775">
        <f t="shared" si="263"/>
        <v>16295</v>
      </c>
      <c r="AK2775">
        <f t="shared" si="264"/>
        <v>0</v>
      </c>
      <c r="AT2775">
        <v>0</v>
      </c>
      <c r="AU2775">
        <v>0</v>
      </c>
      <c r="AW2775" t="s">
        <v>5741</v>
      </c>
      <c r="AX2775" t="s">
        <v>516</v>
      </c>
    </row>
    <row r="2776" spans="1:55">
      <c r="A2776">
        <v>311268</v>
      </c>
      <c r="B2776">
        <v>14</v>
      </c>
      <c r="C2776" t="s">
        <v>5486</v>
      </c>
      <c r="D2776">
        <v>18</v>
      </c>
      <c r="E2776">
        <v>22</v>
      </c>
      <c r="F2776">
        <v>2012</v>
      </c>
      <c r="G2776">
        <v>11</v>
      </c>
      <c r="H2776">
        <v>9</v>
      </c>
      <c r="J2776">
        <v>12</v>
      </c>
      <c r="P2776" t="str">
        <f t="shared" si="259"/>
        <v>12</v>
      </c>
      <c r="Q2776">
        <v>1</v>
      </c>
      <c r="R2776">
        <v>1</v>
      </c>
      <c r="S2776">
        <v>2</v>
      </c>
      <c r="U2776" t="s">
        <v>44</v>
      </c>
      <c r="V2776">
        <v>1</v>
      </c>
      <c r="W2776" t="str">
        <f t="shared" si="260"/>
        <v>FINE, WILLIAM I. (BILL)</v>
      </c>
      <c r="X2776" t="s">
        <v>5595</v>
      </c>
      <c r="Y2776">
        <v>200</v>
      </c>
      <c r="Z2776">
        <v>200</v>
      </c>
      <c r="AA2776">
        <v>0</v>
      </c>
      <c r="AB2776">
        <v>12502</v>
      </c>
      <c r="AC2776">
        <v>0</v>
      </c>
      <c r="AH2776">
        <f t="shared" si="261"/>
        <v>27086</v>
      </c>
      <c r="AI2776">
        <f t="shared" si="262"/>
        <v>14584</v>
      </c>
      <c r="AJ2776">
        <f t="shared" si="263"/>
        <v>12502</v>
      </c>
      <c r="AK2776">
        <f t="shared" si="264"/>
        <v>0</v>
      </c>
      <c r="AT2776">
        <v>0</v>
      </c>
      <c r="AU2776">
        <v>0</v>
      </c>
      <c r="AW2776" t="s">
        <v>474</v>
      </c>
      <c r="AX2776" t="s">
        <v>341</v>
      </c>
      <c r="AY2776" t="s">
        <v>117</v>
      </c>
      <c r="BC2776" t="s">
        <v>331</v>
      </c>
    </row>
    <row r="2777" spans="1:55">
      <c r="A2777">
        <v>311269</v>
      </c>
      <c r="B2777">
        <v>14</v>
      </c>
      <c r="C2777" t="s">
        <v>5486</v>
      </c>
      <c r="D2777">
        <v>18</v>
      </c>
      <c r="E2777">
        <v>22</v>
      </c>
      <c r="F2777">
        <v>2012</v>
      </c>
      <c r="G2777">
        <v>11</v>
      </c>
      <c r="H2777">
        <v>9</v>
      </c>
      <c r="J2777">
        <v>12</v>
      </c>
      <c r="P2777" t="str">
        <f t="shared" si="259"/>
        <v>12</v>
      </c>
      <c r="Q2777">
        <v>1</v>
      </c>
      <c r="R2777">
        <v>1</v>
      </c>
      <c r="S2777">
        <v>2</v>
      </c>
      <c r="U2777" t="s">
        <v>44</v>
      </c>
      <c r="V2777">
        <v>1</v>
      </c>
      <c r="W2777" t="str">
        <f t="shared" si="260"/>
        <v>REARDON, MARA CANDELARIA</v>
      </c>
      <c r="X2777" t="s">
        <v>5776</v>
      </c>
      <c r="Y2777">
        <v>100</v>
      </c>
      <c r="Z2777">
        <v>100</v>
      </c>
      <c r="AA2777">
        <v>1</v>
      </c>
      <c r="AB2777">
        <v>14584</v>
      </c>
      <c r="AC2777">
        <v>1</v>
      </c>
      <c r="AH2777">
        <f t="shared" si="261"/>
        <v>27086</v>
      </c>
      <c r="AI2777">
        <f t="shared" si="262"/>
        <v>14584</v>
      </c>
      <c r="AJ2777">
        <f t="shared" si="263"/>
        <v>12502</v>
      </c>
      <c r="AK2777">
        <f t="shared" si="264"/>
        <v>0</v>
      </c>
      <c r="AT2777">
        <v>0</v>
      </c>
      <c r="AU2777">
        <v>0</v>
      </c>
      <c r="AW2777" t="s">
        <v>5777</v>
      </c>
      <c r="AX2777" t="s">
        <v>5778</v>
      </c>
      <c r="AY2777" t="s">
        <v>2318</v>
      </c>
    </row>
    <row r="2778" spans="1:55">
      <c r="A2778">
        <v>311271</v>
      </c>
      <c r="B2778">
        <v>14</v>
      </c>
      <c r="C2778" t="s">
        <v>5486</v>
      </c>
      <c r="D2778">
        <v>18</v>
      </c>
      <c r="E2778">
        <v>22</v>
      </c>
      <c r="F2778">
        <v>2012</v>
      </c>
      <c r="G2778">
        <v>11</v>
      </c>
      <c r="H2778">
        <v>9</v>
      </c>
      <c r="J2778">
        <v>13</v>
      </c>
      <c r="P2778" t="str">
        <f t="shared" si="259"/>
        <v>13</v>
      </c>
      <c r="Q2778">
        <v>1</v>
      </c>
      <c r="R2778">
        <v>1</v>
      </c>
      <c r="S2778">
        <v>2</v>
      </c>
      <c r="U2778" t="s">
        <v>44</v>
      </c>
      <c r="V2778">
        <v>1</v>
      </c>
      <c r="W2778" t="str">
        <f t="shared" si="260"/>
        <v>NEGELE, SHARON KAYE</v>
      </c>
      <c r="X2778" t="s">
        <v>5738</v>
      </c>
      <c r="Y2778">
        <v>200</v>
      </c>
      <c r="Z2778">
        <v>200</v>
      </c>
      <c r="AA2778">
        <v>0</v>
      </c>
      <c r="AB2778">
        <v>14727</v>
      </c>
      <c r="AC2778">
        <v>1</v>
      </c>
      <c r="AH2778">
        <f t="shared" si="261"/>
        <v>24973</v>
      </c>
      <c r="AI2778">
        <f t="shared" si="262"/>
        <v>10246</v>
      </c>
      <c r="AJ2778">
        <f t="shared" si="263"/>
        <v>14727</v>
      </c>
      <c r="AK2778">
        <f t="shared" si="264"/>
        <v>0</v>
      </c>
      <c r="AT2778">
        <v>0</v>
      </c>
      <c r="AU2778">
        <v>0</v>
      </c>
      <c r="AW2778" t="s">
        <v>5739</v>
      </c>
      <c r="AX2778" t="s">
        <v>1250</v>
      </c>
    </row>
    <row r="2779" spans="1:55">
      <c r="A2779">
        <v>311270</v>
      </c>
      <c r="B2779">
        <v>14</v>
      </c>
      <c r="C2779" t="s">
        <v>5486</v>
      </c>
      <c r="D2779">
        <v>18</v>
      </c>
      <c r="E2779">
        <v>22</v>
      </c>
      <c r="F2779">
        <v>2012</v>
      </c>
      <c r="G2779">
        <v>11</v>
      </c>
      <c r="H2779">
        <v>9</v>
      </c>
      <c r="J2779">
        <v>13</v>
      </c>
      <c r="P2779" t="str">
        <f t="shared" si="259"/>
        <v>13</v>
      </c>
      <c r="Q2779">
        <v>1</v>
      </c>
      <c r="R2779">
        <v>1</v>
      </c>
      <c r="S2779">
        <v>2</v>
      </c>
      <c r="U2779" t="s">
        <v>44</v>
      </c>
      <c r="V2779">
        <v>1</v>
      </c>
      <c r="W2779" t="str">
        <f t="shared" si="260"/>
        <v>STRAW, MARK</v>
      </c>
      <c r="X2779" t="s">
        <v>5831</v>
      </c>
      <c r="Y2779">
        <v>100</v>
      </c>
      <c r="Z2779">
        <v>100</v>
      </c>
      <c r="AA2779">
        <v>0</v>
      </c>
      <c r="AB2779">
        <v>10246</v>
      </c>
      <c r="AC2779">
        <v>0</v>
      </c>
      <c r="AH2779">
        <f t="shared" si="261"/>
        <v>24973</v>
      </c>
      <c r="AI2779">
        <f t="shared" si="262"/>
        <v>10246</v>
      </c>
      <c r="AJ2779">
        <f t="shared" si="263"/>
        <v>14727</v>
      </c>
      <c r="AK2779">
        <f t="shared" si="264"/>
        <v>0</v>
      </c>
      <c r="AT2779">
        <v>0</v>
      </c>
      <c r="AU2779">
        <v>0</v>
      </c>
      <c r="AW2779" t="s">
        <v>5832</v>
      </c>
      <c r="AX2779" t="s">
        <v>276</v>
      </c>
    </row>
    <row r="2780" spans="1:55">
      <c r="A2780">
        <v>311272</v>
      </c>
      <c r="B2780">
        <v>14</v>
      </c>
      <c r="C2780" t="s">
        <v>5486</v>
      </c>
      <c r="D2780">
        <v>18</v>
      </c>
      <c r="E2780">
        <v>22</v>
      </c>
      <c r="F2780">
        <v>2012</v>
      </c>
      <c r="G2780">
        <v>11</v>
      </c>
      <c r="H2780">
        <v>9</v>
      </c>
      <c r="J2780">
        <v>14</v>
      </c>
      <c r="P2780" t="str">
        <f t="shared" si="259"/>
        <v>14</v>
      </c>
      <c r="Q2780">
        <v>1</v>
      </c>
      <c r="R2780">
        <v>1</v>
      </c>
      <c r="S2780">
        <v>2</v>
      </c>
      <c r="U2780" t="s">
        <v>44</v>
      </c>
      <c r="V2780">
        <v>1</v>
      </c>
      <c r="W2780" t="str">
        <f t="shared" si="260"/>
        <v>SMITH, VERNON G.</v>
      </c>
      <c r="X2780" t="s">
        <v>5809</v>
      </c>
      <c r="Y2780">
        <v>100</v>
      </c>
      <c r="Z2780">
        <v>100</v>
      </c>
      <c r="AA2780">
        <v>1</v>
      </c>
      <c r="AB2780">
        <v>19308</v>
      </c>
      <c r="AC2780">
        <v>1</v>
      </c>
      <c r="AH2780">
        <f t="shared" si="261"/>
        <v>19308</v>
      </c>
      <c r="AI2780">
        <f t="shared" si="262"/>
        <v>19308</v>
      </c>
      <c r="AJ2780">
        <f t="shared" si="263"/>
        <v>0</v>
      </c>
      <c r="AK2780">
        <f t="shared" si="264"/>
        <v>0</v>
      </c>
      <c r="AT2780">
        <v>0</v>
      </c>
      <c r="AU2780">
        <v>0</v>
      </c>
      <c r="AW2780" t="s">
        <v>320</v>
      </c>
      <c r="AX2780" t="s">
        <v>5810</v>
      </c>
      <c r="AY2780" t="s">
        <v>44</v>
      </c>
    </row>
    <row r="2781" spans="1:55">
      <c r="A2781">
        <v>311273</v>
      </c>
      <c r="B2781">
        <v>14</v>
      </c>
      <c r="C2781" t="s">
        <v>5486</v>
      </c>
      <c r="D2781">
        <v>18</v>
      </c>
      <c r="E2781">
        <v>22</v>
      </c>
      <c r="F2781">
        <v>2012</v>
      </c>
      <c r="G2781">
        <v>11</v>
      </c>
      <c r="H2781">
        <v>9</v>
      </c>
      <c r="J2781">
        <v>15</v>
      </c>
      <c r="P2781" t="str">
        <f t="shared" si="259"/>
        <v>15</v>
      </c>
      <c r="Q2781">
        <v>1</v>
      </c>
      <c r="R2781">
        <v>1</v>
      </c>
      <c r="S2781">
        <v>2</v>
      </c>
      <c r="U2781" t="s">
        <v>44</v>
      </c>
      <c r="V2781">
        <v>1</v>
      </c>
      <c r="W2781" t="str">
        <f t="shared" si="260"/>
        <v>ODONNELL, THOMAS C.</v>
      </c>
      <c r="X2781" t="s">
        <v>5751</v>
      </c>
      <c r="Y2781">
        <v>100</v>
      </c>
      <c r="Z2781">
        <v>100</v>
      </c>
      <c r="AA2781">
        <v>0</v>
      </c>
      <c r="AB2781">
        <v>13380</v>
      </c>
      <c r="AC2781">
        <v>0</v>
      </c>
      <c r="AH2781">
        <f t="shared" si="261"/>
        <v>27314</v>
      </c>
      <c r="AI2781">
        <f t="shared" si="262"/>
        <v>13380</v>
      </c>
      <c r="AJ2781">
        <f t="shared" si="263"/>
        <v>13934</v>
      </c>
      <c r="AK2781">
        <f t="shared" si="264"/>
        <v>0</v>
      </c>
      <c r="AT2781">
        <v>0</v>
      </c>
      <c r="AU2781">
        <v>0</v>
      </c>
      <c r="AW2781" t="s">
        <v>1580</v>
      </c>
      <c r="AX2781" t="s">
        <v>339</v>
      </c>
      <c r="AY2781" t="s">
        <v>52</v>
      </c>
    </row>
    <row r="2782" spans="1:55">
      <c r="A2782">
        <v>311274</v>
      </c>
      <c r="B2782">
        <v>14</v>
      </c>
      <c r="C2782" t="s">
        <v>5486</v>
      </c>
      <c r="D2782">
        <v>18</v>
      </c>
      <c r="E2782">
        <v>22</v>
      </c>
      <c r="F2782">
        <v>2012</v>
      </c>
      <c r="G2782">
        <v>11</v>
      </c>
      <c r="H2782">
        <v>9</v>
      </c>
      <c r="J2782">
        <v>15</v>
      </c>
      <c r="P2782" t="str">
        <f t="shared" si="259"/>
        <v>15</v>
      </c>
      <c r="Q2782">
        <v>1</v>
      </c>
      <c r="R2782">
        <v>1</v>
      </c>
      <c r="S2782">
        <v>2</v>
      </c>
      <c r="U2782" t="s">
        <v>44</v>
      </c>
      <c r="V2782">
        <v>1</v>
      </c>
      <c r="W2782" t="str">
        <f t="shared" si="260"/>
        <v>SLAGER, HAROLD (HAL)</v>
      </c>
      <c r="X2782" t="s">
        <v>5801</v>
      </c>
      <c r="Y2782">
        <v>200</v>
      </c>
      <c r="Z2782">
        <v>200</v>
      </c>
      <c r="AA2782">
        <v>0</v>
      </c>
      <c r="AB2782">
        <v>13934</v>
      </c>
      <c r="AC2782">
        <v>1</v>
      </c>
      <c r="AH2782">
        <f t="shared" si="261"/>
        <v>27314</v>
      </c>
      <c r="AI2782">
        <f t="shared" si="262"/>
        <v>13380</v>
      </c>
      <c r="AJ2782">
        <f t="shared" si="263"/>
        <v>13934</v>
      </c>
      <c r="AK2782">
        <f t="shared" si="264"/>
        <v>0</v>
      </c>
      <c r="AT2782">
        <v>0</v>
      </c>
      <c r="AU2782">
        <v>0</v>
      </c>
      <c r="AW2782" t="s">
        <v>5802</v>
      </c>
      <c r="AX2782" t="s">
        <v>855</v>
      </c>
      <c r="BC2782" t="s">
        <v>5803</v>
      </c>
    </row>
    <row r="2783" spans="1:55">
      <c r="A2783">
        <v>311276</v>
      </c>
      <c r="B2783">
        <v>14</v>
      </c>
      <c r="C2783" t="s">
        <v>5486</v>
      </c>
      <c r="D2783">
        <v>18</v>
      </c>
      <c r="E2783">
        <v>22</v>
      </c>
      <c r="F2783">
        <v>2012</v>
      </c>
      <c r="G2783">
        <v>11</v>
      </c>
      <c r="H2783">
        <v>9</v>
      </c>
      <c r="J2783">
        <v>16</v>
      </c>
      <c r="P2783" t="str">
        <f t="shared" si="259"/>
        <v>16</v>
      </c>
      <c r="Q2783">
        <v>1</v>
      </c>
      <c r="R2783">
        <v>1</v>
      </c>
      <c r="S2783">
        <v>2</v>
      </c>
      <c r="U2783" t="s">
        <v>44</v>
      </c>
      <c r="V2783">
        <v>1</v>
      </c>
      <c r="W2783" t="str">
        <f t="shared" si="260"/>
        <v>GUTWEIN, DOUGLAS L.</v>
      </c>
      <c r="X2783" t="s">
        <v>5621</v>
      </c>
      <c r="Y2783">
        <v>200</v>
      </c>
      <c r="Z2783">
        <v>200</v>
      </c>
      <c r="AA2783">
        <v>1</v>
      </c>
      <c r="AB2783">
        <v>14409</v>
      </c>
      <c r="AC2783">
        <v>1</v>
      </c>
      <c r="AH2783">
        <f t="shared" si="261"/>
        <v>24438</v>
      </c>
      <c r="AI2783">
        <f t="shared" si="262"/>
        <v>10029</v>
      </c>
      <c r="AJ2783">
        <f t="shared" si="263"/>
        <v>14409</v>
      </c>
      <c r="AK2783">
        <f t="shared" si="264"/>
        <v>0</v>
      </c>
      <c r="AT2783">
        <v>0</v>
      </c>
      <c r="AU2783">
        <v>0</v>
      </c>
      <c r="AW2783" t="s">
        <v>5622</v>
      </c>
      <c r="AX2783" t="s">
        <v>890</v>
      </c>
      <c r="AY2783" t="s">
        <v>151</v>
      </c>
    </row>
    <row r="2784" spans="1:55">
      <c r="A2784">
        <v>311275</v>
      </c>
      <c r="B2784">
        <v>14</v>
      </c>
      <c r="C2784" t="s">
        <v>5486</v>
      </c>
      <c r="D2784">
        <v>18</v>
      </c>
      <c r="E2784">
        <v>22</v>
      </c>
      <c r="F2784">
        <v>2012</v>
      </c>
      <c r="G2784">
        <v>11</v>
      </c>
      <c r="H2784">
        <v>9</v>
      </c>
      <c r="J2784">
        <v>16</v>
      </c>
      <c r="P2784" t="str">
        <f t="shared" si="259"/>
        <v>16</v>
      </c>
      <c r="Q2784">
        <v>1</v>
      </c>
      <c r="R2784">
        <v>1</v>
      </c>
      <c r="S2784">
        <v>2</v>
      </c>
      <c r="U2784" t="s">
        <v>44</v>
      </c>
      <c r="V2784">
        <v>1</v>
      </c>
      <c r="W2784" t="str">
        <f t="shared" si="260"/>
        <v>LUDINGTON, RICHARD W. (RICH)</v>
      </c>
      <c r="X2784" t="s">
        <v>5688</v>
      </c>
      <c r="Y2784">
        <v>100</v>
      </c>
      <c r="Z2784">
        <v>100</v>
      </c>
      <c r="AA2784">
        <v>0</v>
      </c>
      <c r="AB2784">
        <v>10029</v>
      </c>
      <c r="AC2784">
        <v>0</v>
      </c>
      <c r="AH2784">
        <f t="shared" si="261"/>
        <v>24438</v>
      </c>
      <c r="AI2784">
        <f t="shared" si="262"/>
        <v>10029</v>
      </c>
      <c r="AJ2784">
        <f t="shared" si="263"/>
        <v>14409</v>
      </c>
      <c r="AK2784">
        <f t="shared" si="264"/>
        <v>0</v>
      </c>
      <c r="AT2784">
        <v>0</v>
      </c>
      <c r="AU2784">
        <v>0</v>
      </c>
      <c r="AW2784" t="s">
        <v>5689</v>
      </c>
      <c r="AX2784" t="s">
        <v>1236</v>
      </c>
      <c r="AY2784" t="s">
        <v>130</v>
      </c>
      <c r="BC2784" t="s">
        <v>441</v>
      </c>
    </row>
    <row r="2785" spans="1:55">
      <c r="A2785">
        <v>311277</v>
      </c>
      <c r="B2785">
        <v>14</v>
      </c>
      <c r="C2785" t="s">
        <v>5486</v>
      </c>
      <c r="D2785">
        <v>18</v>
      </c>
      <c r="E2785">
        <v>22</v>
      </c>
      <c r="F2785">
        <v>2012</v>
      </c>
      <c r="G2785">
        <v>11</v>
      </c>
      <c r="H2785">
        <v>9</v>
      </c>
      <c r="J2785">
        <v>17</v>
      </c>
      <c r="P2785" t="str">
        <f t="shared" si="259"/>
        <v>17</v>
      </c>
      <c r="Q2785">
        <v>1</v>
      </c>
      <c r="R2785">
        <v>1</v>
      </c>
      <c r="S2785">
        <v>2</v>
      </c>
      <c r="U2785" t="s">
        <v>44</v>
      </c>
      <c r="V2785">
        <v>1</v>
      </c>
      <c r="W2785" t="str">
        <f t="shared" si="260"/>
        <v>HARMAN, TIMOTHY P.</v>
      </c>
      <c r="X2785" t="s">
        <v>5630</v>
      </c>
      <c r="Y2785">
        <v>200</v>
      </c>
      <c r="Z2785">
        <v>200</v>
      </c>
      <c r="AA2785">
        <v>0</v>
      </c>
      <c r="AB2785">
        <v>18159</v>
      </c>
      <c r="AC2785">
        <v>1</v>
      </c>
      <c r="AH2785">
        <f t="shared" si="261"/>
        <v>18159</v>
      </c>
      <c r="AI2785">
        <f t="shared" si="262"/>
        <v>0</v>
      </c>
      <c r="AJ2785">
        <f t="shared" si="263"/>
        <v>18159</v>
      </c>
      <c r="AK2785">
        <f t="shared" si="264"/>
        <v>0</v>
      </c>
      <c r="AT2785">
        <v>0</v>
      </c>
      <c r="AU2785">
        <v>0</v>
      </c>
      <c r="AW2785" t="s">
        <v>5631</v>
      </c>
      <c r="AX2785" t="s">
        <v>1761</v>
      </c>
      <c r="AY2785" t="s">
        <v>273</v>
      </c>
    </row>
    <row r="2786" spans="1:55">
      <c r="A2786">
        <v>311279</v>
      </c>
      <c r="B2786">
        <v>14</v>
      </c>
      <c r="C2786" t="s">
        <v>5486</v>
      </c>
      <c r="D2786">
        <v>18</v>
      </c>
      <c r="E2786">
        <v>22</v>
      </c>
      <c r="F2786">
        <v>2012</v>
      </c>
      <c r="G2786">
        <v>11</v>
      </c>
      <c r="H2786">
        <v>9</v>
      </c>
      <c r="J2786">
        <v>18</v>
      </c>
      <c r="P2786" t="str">
        <f t="shared" si="259"/>
        <v>18</v>
      </c>
      <c r="Q2786">
        <v>1</v>
      </c>
      <c r="R2786">
        <v>1</v>
      </c>
      <c r="S2786">
        <v>2</v>
      </c>
      <c r="U2786" t="s">
        <v>44</v>
      </c>
      <c r="V2786">
        <v>1</v>
      </c>
      <c r="W2786" t="str">
        <f t="shared" si="260"/>
        <v>WOLKINS, DAVID A.</v>
      </c>
      <c r="X2786" t="s">
        <v>5878</v>
      </c>
      <c r="Y2786">
        <v>200</v>
      </c>
      <c r="Z2786">
        <v>200</v>
      </c>
      <c r="AA2786">
        <v>1</v>
      </c>
      <c r="AB2786">
        <v>17263</v>
      </c>
      <c r="AC2786">
        <v>1</v>
      </c>
      <c r="AH2786">
        <f t="shared" si="261"/>
        <v>24581</v>
      </c>
      <c r="AI2786">
        <f t="shared" si="262"/>
        <v>7318</v>
      </c>
      <c r="AJ2786">
        <f t="shared" si="263"/>
        <v>17263</v>
      </c>
      <c r="AK2786">
        <f t="shared" si="264"/>
        <v>0</v>
      </c>
      <c r="AT2786">
        <v>0</v>
      </c>
      <c r="AU2786">
        <v>0</v>
      </c>
      <c r="AW2786" t="s">
        <v>5879</v>
      </c>
      <c r="AX2786" t="s">
        <v>160</v>
      </c>
      <c r="AY2786" t="s">
        <v>64</v>
      </c>
    </row>
    <row r="2787" spans="1:55">
      <c r="A2787">
        <v>311278</v>
      </c>
      <c r="B2787">
        <v>14</v>
      </c>
      <c r="C2787" t="s">
        <v>5486</v>
      </c>
      <c r="D2787">
        <v>18</v>
      </c>
      <c r="E2787">
        <v>22</v>
      </c>
      <c r="F2787">
        <v>2012</v>
      </c>
      <c r="G2787">
        <v>11</v>
      </c>
      <c r="H2787">
        <v>9</v>
      </c>
      <c r="J2787">
        <v>18</v>
      </c>
      <c r="P2787" t="str">
        <f t="shared" si="259"/>
        <v>18</v>
      </c>
      <c r="Q2787">
        <v>1</v>
      </c>
      <c r="R2787">
        <v>1</v>
      </c>
      <c r="S2787">
        <v>2</v>
      </c>
      <c r="U2787" t="s">
        <v>44</v>
      </c>
      <c r="V2787">
        <v>1</v>
      </c>
      <c r="W2787" t="str">
        <f t="shared" si="260"/>
        <v>WRIGHT, CHRISTOPHER (CHRIS)</v>
      </c>
      <c r="X2787" t="s">
        <v>5881</v>
      </c>
      <c r="Y2787">
        <v>100</v>
      </c>
      <c r="Z2787">
        <v>100</v>
      </c>
      <c r="AA2787">
        <v>0</v>
      </c>
      <c r="AB2787">
        <v>7318</v>
      </c>
      <c r="AC2787">
        <v>0</v>
      </c>
      <c r="AH2787">
        <f t="shared" si="261"/>
        <v>24581</v>
      </c>
      <c r="AI2787">
        <f t="shared" si="262"/>
        <v>7318</v>
      </c>
      <c r="AJ2787">
        <f t="shared" si="263"/>
        <v>17263</v>
      </c>
      <c r="AK2787">
        <f t="shared" si="264"/>
        <v>0</v>
      </c>
      <c r="AT2787">
        <v>0</v>
      </c>
      <c r="AU2787">
        <v>0</v>
      </c>
      <c r="AW2787" t="s">
        <v>1247</v>
      </c>
      <c r="AX2787" t="s">
        <v>368</v>
      </c>
      <c r="BC2787" t="s">
        <v>349</v>
      </c>
    </row>
    <row r="2788" spans="1:55">
      <c r="A2788">
        <v>311280</v>
      </c>
      <c r="B2788">
        <v>14</v>
      </c>
      <c r="C2788" t="s">
        <v>5486</v>
      </c>
      <c r="D2788">
        <v>18</v>
      </c>
      <c r="E2788">
        <v>22</v>
      </c>
      <c r="F2788">
        <v>2012</v>
      </c>
      <c r="G2788">
        <v>11</v>
      </c>
      <c r="H2788">
        <v>9</v>
      </c>
      <c r="J2788">
        <v>19</v>
      </c>
      <c r="P2788" t="str">
        <f t="shared" si="259"/>
        <v>19</v>
      </c>
      <c r="Q2788">
        <v>1</v>
      </c>
      <c r="R2788">
        <v>1</v>
      </c>
      <c r="S2788">
        <v>2</v>
      </c>
      <c r="U2788" t="s">
        <v>44</v>
      </c>
      <c r="V2788">
        <v>1</v>
      </c>
      <c r="W2788" t="str">
        <f t="shared" si="260"/>
        <v>JOHNSON, RON</v>
      </c>
      <c r="X2788" t="s">
        <v>5652</v>
      </c>
      <c r="Y2788">
        <v>200</v>
      </c>
      <c r="Z2788">
        <v>200</v>
      </c>
      <c r="AA2788">
        <v>0</v>
      </c>
      <c r="AB2788">
        <v>12353</v>
      </c>
      <c r="AC2788">
        <v>0</v>
      </c>
      <c r="AH2788">
        <f t="shared" si="261"/>
        <v>27733</v>
      </c>
      <c r="AI2788">
        <f t="shared" si="262"/>
        <v>15380</v>
      </c>
      <c r="AJ2788">
        <f t="shared" si="263"/>
        <v>12353</v>
      </c>
      <c r="AK2788">
        <f t="shared" si="264"/>
        <v>0</v>
      </c>
      <c r="AT2788">
        <v>0</v>
      </c>
      <c r="AU2788">
        <v>0</v>
      </c>
      <c r="AW2788" t="s">
        <v>206</v>
      </c>
      <c r="AX2788" t="s">
        <v>82</v>
      </c>
    </row>
    <row r="2789" spans="1:55">
      <c r="A2789">
        <v>311281</v>
      </c>
      <c r="B2789">
        <v>14</v>
      </c>
      <c r="C2789" t="s">
        <v>5486</v>
      </c>
      <c r="D2789">
        <v>18</v>
      </c>
      <c r="E2789">
        <v>22</v>
      </c>
      <c r="F2789">
        <v>2012</v>
      </c>
      <c r="G2789">
        <v>11</v>
      </c>
      <c r="H2789">
        <v>9</v>
      </c>
      <c r="J2789">
        <v>19</v>
      </c>
      <c r="P2789" t="str">
        <f t="shared" si="259"/>
        <v>19</v>
      </c>
      <c r="Q2789">
        <v>1</v>
      </c>
      <c r="R2789">
        <v>1</v>
      </c>
      <c r="S2789">
        <v>2</v>
      </c>
      <c r="U2789" t="s">
        <v>44</v>
      </c>
      <c r="V2789">
        <v>1</v>
      </c>
      <c r="W2789" t="str">
        <f t="shared" si="260"/>
        <v>VANDENBURGH, ROCHELLE LYNN</v>
      </c>
      <c r="X2789" t="s">
        <v>5852</v>
      </c>
      <c r="Y2789">
        <v>100</v>
      </c>
      <c r="Z2789">
        <v>100</v>
      </c>
      <c r="AA2789">
        <v>1</v>
      </c>
      <c r="AB2789">
        <v>15380</v>
      </c>
      <c r="AC2789">
        <v>1</v>
      </c>
      <c r="AH2789">
        <f t="shared" si="261"/>
        <v>27733</v>
      </c>
      <c r="AI2789">
        <f t="shared" si="262"/>
        <v>15380</v>
      </c>
      <c r="AJ2789">
        <f t="shared" si="263"/>
        <v>12353</v>
      </c>
      <c r="AK2789">
        <f t="shared" si="264"/>
        <v>0</v>
      </c>
      <c r="AT2789">
        <v>0</v>
      </c>
      <c r="AU2789">
        <v>0</v>
      </c>
      <c r="AW2789" t="s">
        <v>5853</v>
      </c>
      <c r="AX2789" t="s">
        <v>5854</v>
      </c>
    </row>
    <row r="2790" spans="1:55">
      <c r="A2790">
        <v>311283</v>
      </c>
      <c r="B2790">
        <v>14</v>
      </c>
      <c r="C2790" t="s">
        <v>5486</v>
      </c>
      <c r="D2790">
        <v>18</v>
      </c>
      <c r="E2790">
        <v>22</v>
      </c>
      <c r="F2790">
        <v>2012</v>
      </c>
      <c r="G2790">
        <v>11</v>
      </c>
      <c r="H2790">
        <v>9</v>
      </c>
      <c r="J2790">
        <v>20</v>
      </c>
      <c r="P2790" t="str">
        <f t="shared" si="259"/>
        <v>20</v>
      </c>
      <c r="Q2790">
        <v>1</v>
      </c>
      <c r="R2790">
        <v>1</v>
      </c>
      <c r="S2790">
        <v>2</v>
      </c>
      <c r="U2790" t="s">
        <v>44</v>
      </c>
      <c r="V2790">
        <v>1</v>
      </c>
      <c r="W2790" t="str">
        <f t="shared" si="260"/>
        <v>DERMODY, TOM</v>
      </c>
      <c r="X2790" t="s">
        <v>5579</v>
      </c>
      <c r="Y2790">
        <v>200</v>
      </c>
      <c r="Z2790">
        <v>200</v>
      </c>
      <c r="AA2790">
        <v>1</v>
      </c>
      <c r="AB2790">
        <v>15208</v>
      </c>
      <c r="AC2790">
        <v>1</v>
      </c>
      <c r="AH2790">
        <f t="shared" si="261"/>
        <v>25396</v>
      </c>
      <c r="AI2790">
        <f t="shared" si="262"/>
        <v>10188</v>
      </c>
      <c r="AJ2790">
        <f t="shared" si="263"/>
        <v>15208</v>
      </c>
      <c r="AK2790">
        <f t="shared" si="264"/>
        <v>0</v>
      </c>
      <c r="AT2790">
        <v>0</v>
      </c>
      <c r="AU2790">
        <v>0</v>
      </c>
      <c r="AW2790" t="s">
        <v>5580</v>
      </c>
      <c r="AX2790" t="s">
        <v>426</v>
      </c>
    </row>
    <row r="2791" spans="1:55">
      <c r="A2791">
        <v>311282</v>
      </c>
      <c r="B2791">
        <v>14</v>
      </c>
      <c r="C2791" t="s">
        <v>5486</v>
      </c>
      <c r="D2791">
        <v>18</v>
      </c>
      <c r="E2791">
        <v>22</v>
      </c>
      <c r="F2791">
        <v>2012</v>
      </c>
      <c r="G2791">
        <v>11</v>
      </c>
      <c r="H2791">
        <v>9</v>
      </c>
      <c r="J2791">
        <v>20</v>
      </c>
      <c r="P2791" t="str">
        <f t="shared" si="259"/>
        <v>20</v>
      </c>
      <c r="Q2791">
        <v>1</v>
      </c>
      <c r="R2791">
        <v>1</v>
      </c>
      <c r="S2791">
        <v>2</v>
      </c>
      <c r="U2791" t="s">
        <v>44</v>
      </c>
      <c r="V2791">
        <v>1</v>
      </c>
      <c r="W2791" t="str">
        <f t="shared" si="260"/>
        <v>SALZER, KAREN</v>
      </c>
      <c r="X2791" t="s">
        <v>5786</v>
      </c>
      <c r="Y2791">
        <v>100</v>
      </c>
      <c r="Z2791">
        <v>100</v>
      </c>
      <c r="AA2791">
        <v>0</v>
      </c>
      <c r="AB2791">
        <v>10188</v>
      </c>
      <c r="AC2791">
        <v>0</v>
      </c>
      <c r="AH2791">
        <f t="shared" si="261"/>
        <v>25396</v>
      </c>
      <c r="AI2791">
        <f t="shared" si="262"/>
        <v>10188</v>
      </c>
      <c r="AJ2791">
        <f t="shared" si="263"/>
        <v>15208</v>
      </c>
      <c r="AK2791">
        <f t="shared" si="264"/>
        <v>0</v>
      </c>
      <c r="AT2791">
        <v>0</v>
      </c>
      <c r="AU2791">
        <v>0</v>
      </c>
      <c r="AW2791" t="s">
        <v>5787</v>
      </c>
      <c r="AX2791" t="s">
        <v>467</v>
      </c>
    </row>
    <row r="2792" spans="1:55">
      <c r="A2792">
        <v>311284</v>
      </c>
      <c r="B2792">
        <v>14</v>
      </c>
      <c r="C2792" t="s">
        <v>5486</v>
      </c>
      <c r="D2792">
        <v>18</v>
      </c>
      <c r="E2792">
        <v>22</v>
      </c>
      <c r="F2792">
        <v>2012</v>
      </c>
      <c r="G2792">
        <v>11</v>
      </c>
      <c r="H2792">
        <v>9</v>
      </c>
      <c r="J2792">
        <v>21</v>
      </c>
      <c r="P2792" t="str">
        <f t="shared" si="259"/>
        <v>21</v>
      </c>
      <c r="Q2792">
        <v>1</v>
      </c>
      <c r="R2792">
        <v>1</v>
      </c>
      <c r="S2792">
        <v>2</v>
      </c>
      <c r="U2792" t="s">
        <v>44</v>
      </c>
      <c r="V2792">
        <v>1</v>
      </c>
      <c r="W2792" t="str">
        <f t="shared" si="260"/>
        <v>WESCO, TIMOTHY</v>
      </c>
      <c r="X2792" t="s">
        <v>5873</v>
      </c>
      <c r="Y2792">
        <v>200</v>
      </c>
      <c r="Z2792">
        <v>200</v>
      </c>
      <c r="AA2792">
        <v>1</v>
      </c>
      <c r="AB2792">
        <v>15084</v>
      </c>
      <c r="AC2792">
        <v>1</v>
      </c>
      <c r="AH2792">
        <f t="shared" si="261"/>
        <v>15084</v>
      </c>
      <c r="AI2792">
        <f t="shared" si="262"/>
        <v>0</v>
      </c>
      <c r="AJ2792">
        <f t="shared" si="263"/>
        <v>15084</v>
      </c>
      <c r="AK2792">
        <f t="shared" si="264"/>
        <v>0</v>
      </c>
      <c r="AT2792">
        <v>0</v>
      </c>
      <c r="AU2792">
        <v>0</v>
      </c>
      <c r="AW2792" t="s">
        <v>5874</v>
      </c>
      <c r="AX2792" t="s">
        <v>1761</v>
      </c>
    </row>
    <row r="2793" spans="1:55">
      <c r="A2793">
        <v>311285</v>
      </c>
      <c r="B2793">
        <v>14</v>
      </c>
      <c r="C2793" t="s">
        <v>5486</v>
      </c>
      <c r="D2793">
        <v>18</v>
      </c>
      <c r="E2793">
        <v>22</v>
      </c>
      <c r="F2793">
        <v>2012</v>
      </c>
      <c r="G2793">
        <v>11</v>
      </c>
      <c r="H2793">
        <v>9</v>
      </c>
      <c r="J2793">
        <v>22</v>
      </c>
      <c r="P2793" t="str">
        <f t="shared" si="259"/>
        <v>22</v>
      </c>
      <c r="Q2793">
        <v>1</v>
      </c>
      <c r="R2793">
        <v>1</v>
      </c>
      <c r="S2793">
        <v>2</v>
      </c>
      <c r="U2793" t="s">
        <v>44</v>
      </c>
      <c r="V2793">
        <v>1</v>
      </c>
      <c r="W2793" t="str">
        <f t="shared" si="260"/>
        <v>BONITATI, JOHN</v>
      </c>
      <c r="X2793" t="s">
        <v>5520</v>
      </c>
      <c r="Y2793">
        <v>100</v>
      </c>
      <c r="Z2793">
        <v>100</v>
      </c>
      <c r="AA2793">
        <v>0</v>
      </c>
      <c r="AB2793">
        <v>5787</v>
      </c>
      <c r="AC2793">
        <v>0</v>
      </c>
      <c r="AH2793">
        <f t="shared" si="261"/>
        <v>23682</v>
      </c>
      <c r="AI2793">
        <f t="shared" si="262"/>
        <v>5787</v>
      </c>
      <c r="AJ2793">
        <f t="shared" si="263"/>
        <v>17895</v>
      </c>
      <c r="AK2793">
        <f t="shared" si="264"/>
        <v>0</v>
      </c>
      <c r="AT2793">
        <v>0</v>
      </c>
      <c r="AU2793">
        <v>0</v>
      </c>
      <c r="AW2793" t="s">
        <v>5521</v>
      </c>
      <c r="AX2793" t="s">
        <v>67</v>
      </c>
    </row>
    <row r="2794" spans="1:55">
      <c r="A2794">
        <v>311286</v>
      </c>
      <c r="B2794">
        <v>14</v>
      </c>
      <c r="C2794" t="s">
        <v>5486</v>
      </c>
      <c r="D2794">
        <v>18</v>
      </c>
      <c r="E2794">
        <v>22</v>
      </c>
      <c r="F2794">
        <v>2012</v>
      </c>
      <c r="G2794">
        <v>11</v>
      </c>
      <c r="H2794">
        <v>9</v>
      </c>
      <c r="J2794">
        <v>22</v>
      </c>
      <c r="P2794" t="str">
        <f t="shared" si="259"/>
        <v>22</v>
      </c>
      <c r="Q2794">
        <v>1</v>
      </c>
      <c r="R2794">
        <v>1</v>
      </c>
      <c r="S2794">
        <v>2</v>
      </c>
      <c r="U2794" t="s">
        <v>44</v>
      </c>
      <c r="V2794">
        <v>1</v>
      </c>
      <c r="W2794" t="str">
        <f t="shared" si="260"/>
        <v>KUBACKI, REBECCA</v>
      </c>
      <c r="X2794" t="s">
        <v>5673</v>
      </c>
      <c r="Y2794">
        <v>200</v>
      </c>
      <c r="Z2794">
        <v>200</v>
      </c>
      <c r="AA2794">
        <v>1</v>
      </c>
      <c r="AB2794">
        <v>17895</v>
      </c>
      <c r="AC2794">
        <v>1</v>
      </c>
      <c r="AH2794">
        <f t="shared" si="261"/>
        <v>23682</v>
      </c>
      <c r="AI2794">
        <f t="shared" si="262"/>
        <v>5787</v>
      </c>
      <c r="AJ2794">
        <f t="shared" si="263"/>
        <v>17895</v>
      </c>
      <c r="AK2794">
        <f t="shared" si="264"/>
        <v>0</v>
      </c>
      <c r="AT2794">
        <v>0</v>
      </c>
      <c r="AU2794">
        <v>0</v>
      </c>
      <c r="AW2794" t="s">
        <v>5674</v>
      </c>
      <c r="AX2794" t="s">
        <v>3174</v>
      </c>
    </row>
    <row r="2795" spans="1:55">
      <c r="A2795">
        <v>311288</v>
      </c>
      <c r="B2795">
        <v>14</v>
      </c>
      <c r="C2795" t="s">
        <v>5486</v>
      </c>
      <c r="D2795">
        <v>18</v>
      </c>
      <c r="E2795">
        <v>22</v>
      </c>
      <c r="F2795">
        <v>2012</v>
      </c>
      <c r="G2795">
        <v>11</v>
      </c>
      <c r="H2795">
        <v>9</v>
      </c>
      <c r="J2795">
        <v>23</v>
      </c>
      <c r="P2795" t="str">
        <f t="shared" si="259"/>
        <v>23</v>
      </c>
      <c r="Q2795">
        <v>1</v>
      </c>
      <c r="R2795">
        <v>1</v>
      </c>
      <c r="S2795">
        <v>2</v>
      </c>
      <c r="U2795" t="s">
        <v>44</v>
      </c>
      <c r="V2795">
        <v>1</v>
      </c>
      <c r="W2795" t="str">
        <f t="shared" si="260"/>
        <v>FRIEND, WILLIAM C.</v>
      </c>
      <c r="X2795" t="s">
        <v>5600</v>
      </c>
      <c r="Y2795">
        <v>200</v>
      </c>
      <c r="Z2795">
        <v>200</v>
      </c>
      <c r="AA2795">
        <v>1</v>
      </c>
      <c r="AB2795">
        <v>14473</v>
      </c>
      <c r="AC2795">
        <v>1</v>
      </c>
      <c r="AH2795">
        <f t="shared" si="261"/>
        <v>21337</v>
      </c>
      <c r="AI2795">
        <f t="shared" si="262"/>
        <v>6864</v>
      </c>
      <c r="AJ2795">
        <f t="shared" si="263"/>
        <v>14473</v>
      </c>
      <c r="AK2795">
        <f t="shared" si="264"/>
        <v>0</v>
      </c>
      <c r="AT2795">
        <v>0</v>
      </c>
      <c r="AU2795">
        <v>0</v>
      </c>
      <c r="AW2795" t="s">
        <v>5601</v>
      </c>
      <c r="AX2795" t="s">
        <v>341</v>
      </c>
      <c r="AY2795" t="s">
        <v>52</v>
      </c>
    </row>
    <row r="2796" spans="1:55">
      <c r="A2796">
        <v>311287</v>
      </c>
      <c r="B2796">
        <v>14</v>
      </c>
      <c r="C2796" t="s">
        <v>5486</v>
      </c>
      <c r="D2796">
        <v>18</v>
      </c>
      <c r="E2796">
        <v>22</v>
      </c>
      <c r="F2796">
        <v>2012</v>
      </c>
      <c r="G2796">
        <v>11</v>
      </c>
      <c r="H2796">
        <v>9</v>
      </c>
      <c r="J2796">
        <v>23</v>
      </c>
      <c r="P2796" t="str">
        <f t="shared" si="259"/>
        <v>23</v>
      </c>
      <c r="Q2796">
        <v>1</v>
      </c>
      <c r="R2796">
        <v>1</v>
      </c>
      <c r="S2796">
        <v>2</v>
      </c>
      <c r="U2796" t="s">
        <v>44</v>
      </c>
      <c r="V2796">
        <v>1</v>
      </c>
      <c r="W2796" t="str">
        <f t="shared" si="260"/>
        <v>WORTHINGTON</v>
      </c>
      <c r="X2796" t="s">
        <v>5880</v>
      </c>
      <c r="Y2796">
        <v>100</v>
      </c>
      <c r="Z2796">
        <v>100</v>
      </c>
      <c r="AA2796">
        <v>0</v>
      </c>
      <c r="AB2796">
        <v>6864</v>
      </c>
      <c r="AC2796">
        <v>0</v>
      </c>
      <c r="AH2796">
        <f t="shared" si="261"/>
        <v>21337</v>
      </c>
      <c r="AI2796">
        <f t="shared" si="262"/>
        <v>6864</v>
      </c>
      <c r="AJ2796">
        <f t="shared" si="263"/>
        <v>14473</v>
      </c>
      <c r="AK2796">
        <f t="shared" si="264"/>
        <v>0</v>
      </c>
      <c r="AT2796">
        <v>0</v>
      </c>
      <c r="AU2796">
        <v>0</v>
      </c>
      <c r="AW2796" t="s">
        <v>5880</v>
      </c>
    </row>
    <row r="2797" spans="1:55">
      <c r="A2797">
        <v>311289</v>
      </c>
      <c r="B2797">
        <v>14</v>
      </c>
      <c r="C2797" t="s">
        <v>5486</v>
      </c>
      <c r="D2797">
        <v>18</v>
      </c>
      <c r="E2797">
        <v>22</v>
      </c>
      <c r="F2797">
        <v>2012</v>
      </c>
      <c r="G2797">
        <v>11</v>
      </c>
      <c r="H2797">
        <v>9</v>
      </c>
      <c r="J2797">
        <v>24</v>
      </c>
      <c r="P2797" t="str">
        <f t="shared" si="259"/>
        <v>24</v>
      </c>
      <c r="Q2797">
        <v>1</v>
      </c>
      <c r="R2797">
        <v>1</v>
      </c>
      <c r="S2797">
        <v>2</v>
      </c>
      <c r="U2797" t="s">
        <v>44</v>
      </c>
      <c r="V2797">
        <v>1</v>
      </c>
      <c r="W2797" t="str">
        <f t="shared" si="260"/>
        <v>BRAUN, STEVEN</v>
      </c>
      <c r="X2797" t="s">
        <v>5529</v>
      </c>
      <c r="Y2797">
        <v>200</v>
      </c>
      <c r="Z2797">
        <v>200</v>
      </c>
      <c r="AA2797">
        <v>0</v>
      </c>
      <c r="AB2797">
        <v>26048</v>
      </c>
      <c r="AC2797">
        <v>1</v>
      </c>
      <c r="AH2797">
        <f t="shared" si="261"/>
        <v>26048</v>
      </c>
      <c r="AI2797">
        <f t="shared" si="262"/>
        <v>0</v>
      </c>
      <c r="AJ2797">
        <f t="shared" si="263"/>
        <v>26048</v>
      </c>
      <c r="AK2797">
        <f t="shared" si="264"/>
        <v>0</v>
      </c>
      <c r="AT2797">
        <v>0</v>
      </c>
      <c r="AU2797">
        <v>0</v>
      </c>
      <c r="AW2797" t="s">
        <v>5530</v>
      </c>
      <c r="AX2797" t="s">
        <v>813</v>
      </c>
    </row>
    <row r="2798" spans="1:55">
      <c r="A2798">
        <v>311290</v>
      </c>
      <c r="B2798">
        <v>14</v>
      </c>
      <c r="C2798" t="s">
        <v>5486</v>
      </c>
      <c r="D2798">
        <v>18</v>
      </c>
      <c r="E2798">
        <v>22</v>
      </c>
      <c r="F2798">
        <v>2012</v>
      </c>
      <c r="G2798">
        <v>11</v>
      </c>
      <c r="H2798">
        <v>9</v>
      </c>
      <c r="J2798">
        <v>25</v>
      </c>
      <c r="P2798" t="str">
        <f t="shared" si="259"/>
        <v>25</v>
      </c>
      <c r="Q2798">
        <v>1</v>
      </c>
      <c r="R2798">
        <v>1</v>
      </c>
      <c r="S2798">
        <v>2</v>
      </c>
      <c r="U2798" t="s">
        <v>44</v>
      </c>
      <c r="V2798">
        <v>1</v>
      </c>
      <c r="W2798" t="str">
        <f t="shared" si="260"/>
        <v>EVANS, SHANE</v>
      </c>
      <c r="X2798" t="s">
        <v>5589</v>
      </c>
      <c r="Y2798">
        <v>100</v>
      </c>
      <c r="Z2798">
        <v>100</v>
      </c>
      <c r="AA2798">
        <v>0</v>
      </c>
      <c r="AB2798">
        <v>10000</v>
      </c>
      <c r="AC2798">
        <v>0</v>
      </c>
      <c r="AH2798">
        <f t="shared" si="261"/>
        <v>25468</v>
      </c>
      <c r="AI2798">
        <f t="shared" si="262"/>
        <v>10000</v>
      </c>
      <c r="AJ2798">
        <f t="shared" si="263"/>
        <v>15468</v>
      </c>
      <c r="AK2798">
        <f t="shared" si="264"/>
        <v>0</v>
      </c>
      <c r="AT2798">
        <v>0</v>
      </c>
      <c r="AU2798">
        <v>0</v>
      </c>
      <c r="AW2798" t="s">
        <v>1386</v>
      </c>
      <c r="AX2798" t="s">
        <v>5590</v>
      </c>
    </row>
    <row r="2799" spans="1:55">
      <c r="A2799">
        <v>311291</v>
      </c>
      <c r="B2799">
        <v>14</v>
      </c>
      <c r="C2799" t="s">
        <v>5486</v>
      </c>
      <c r="D2799">
        <v>18</v>
      </c>
      <c r="E2799">
        <v>22</v>
      </c>
      <c r="F2799">
        <v>2012</v>
      </c>
      <c r="G2799">
        <v>11</v>
      </c>
      <c r="H2799">
        <v>9</v>
      </c>
      <c r="J2799">
        <v>25</v>
      </c>
      <c r="P2799" t="str">
        <f t="shared" si="259"/>
        <v>25</v>
      </c>
      <c r="Q2799">
        <v>1</v>
      </c>
      <c r="R2799">
        <v>1</v>
      </c>
      <c r="S2799">
        <v>2</v>
      </c>
      <c r="U2799" t="s">
        <v>44</v>
      </c>
      <c r="V2799">
        <v>1</v>
      </c>
      <c r="W2799" t="str">
        <f t="shared" si="260"/>
        <v>LEHE, DONALD J.</v>
      </c>
      <c r="X2799" t="s">
        <v>5676</v>
      </c>
      <c r="Y2799">
        <v>200</v>
      </c>
      <c r="Z2799">
        <v>200</v>
      </c>
      <c r="AA2799">
        <v>1</v>
      </c>
      <c r="AB2799">
        <v>15468</v>
      </c>
      <c r="AC2799">
        <v>1</v>
      </c>
      <c r="AH2799">
        <f t="shared" si="261"/>
        <v>25468</v>
      </c>
      <c r="AI2799">
        <f t="shared" si="262"/>
        <v>10000</v>
      </c>
      <c r="AJ2799">
        <f t="shared" si="263"/>
        <v>15468</v>
      </c>
      <c r="AK2799">
        <f t="shared" si="264"/>
        <v>0</v>
      </c>
      <c r="AT2799">
        <v>0</v>
      </c>
      <c r="AU2799">
        <v>0</v>
      </c>
      <c r="AW2799" t="s">
        <v>5677</v>
      </c>
      <c r="AX2799" t="s">
        <v>282</v>
      </c>
      <c r="AY2799" t="s">
        <v>48</v>
      </c>
    </row>
    <row r="2800" spans="1:55">
      <c r="A2800">
        <v>311292</v>
      </c>
      <c r="B2800">
        <v>14</v>
      </c>
      <c r="C2800" t="s">
        <v>5486</v>
      </c>
      <c r="D2800">
        <v>18</v>
      </c>
      <c r="E2800">
        <v>22</v>
      </c>
      <c r="F2800">
        <v>2012</v>
      </c>
      <c r="G2800">
        <v>11</v>
      </c>
      <c r="H2800">
        <v>9</v>
      </c>
      <c r="J2800">
        <v>26</v>
      </c>
      <c r="P2800" t="str">
        <f t="shared" si="259"/>
        <v>26</v>
      </c>
      <c r="Q2800">
        <v>1</v>
      </c>
      <c r="R2800">
        <v>1</v>
      </c>
      <c r="S2800">
        <v>2</v>
      </c>
      <c r="U2800" t="s">
        <v>44</v>
      </c>
      <c r="V2800">
        <v>1</v>
      </c>
      <c r="W2800" t="str">
        <f t="shared" si="260"/>
        <v>CORNSTUBLE, RICK</v>
      </c>
      <c r="X2800" t="s">
        <v>5558</v>
      </c>
      <c r="Y2800">
        <v>100</v>
      </c>
      <c r="Z2800">
        <v>100</v>
      </c>
      <c r="AA2800">
        <v>0</v>
      </c>
      <c r="AB2800">
        <v>8844</v>
      </c>
      <c r="AC2800">
        <v>0</v>
      </c>
      <c r="AH2800">
        <f t="shared" si="261"/>
        <v>18895</v>
      </c>
      <c r="AI2800">
        <f t="shared" si="262"/>
        <v>8844</v>
      </c>
      <c r="AJ2800">
        <f t="shared" si="263"/>
        <v>10051</v>
      </c>
      <c r="AK2800">
        <f t="shared" si="264"/>
        <v>0</v>
      </c>
      <c r="AT2800">
        <v>0</v>
      </c>
      <c r="AU2800">
        <v>0</v>
      </c>
      <c r="AW2800" t="s">
        <v>5559</v>
      </c>
      <c r="AX2800" t="s">
        <v>516</v>
      </c>
    </row>
    <row r="2801" spans="1:55">
      <c r="A2801">
        <v>311293</v>
      </c>
      <c r="B2801">
        <v>14</v>
      </c>
      <c r="C2801" t="s">
        <v>5486</v>
      </c>
      <c r="D2801">
        <v>18</v>
      </c>
      <c r="E2801">
        <v>22</v>
      </c>
      <c r="F2801">
        <v>2012</v>
      </c>
      <c r="G2801">
        <v>11</v>
      </c>
      <c r="H2801">
        <v>9</v>
      </c>
      <c r="J2801">
        <v>26</v>
      </c>
      <c r="P2801" t="str">
        <f t="shared" si="259"/>
        <v>26</v>
      </c>
      <c r="Q2801">
        <v>1</v>
      </c>
      <c r="R2801">
        <v>1</v>
      </c>
      <c r="S2801">
        <v>2</v>
      </c>
      <c r="U2801" t="s">
        <v>44</v>
      </c>
      <c r="V2801">
        <v>1</v>
      </c>
      <c r="W2801" t="str">
        <f t="shared" si="260"/>
        <v>TRUITT, RANDOLPH P.</v>
      </c>
      <c r="X2801" t="s">
        <v>5847</v>
      </c>
      <c r="Y2801">
        <v>200</v>
      </c>
      <c r="Z2801">
        <v>200</v>
      </c>
      <c r="AA2801">
        <v>1</v>
      </c>
      <c r="AB2801">
        <v>10051</v>
      </c>
      <c r="AC2801">
        <v>1</v>
      </c>
      <c r="AH2801">
        <f t="shared" si="261"/>
        <v>18895</v>
      </c>
      <c r="AI2801">
        <f t="shared" si="262"/>
        <v>8844</v>
      </c>
      <c r="AJ2801">
        <f t="shared" si="263"/>
        <v>10051</v>
      </c>
      <c r="AK2801">
        <f t="shared" si="264"/>
        <v>0</v>
      </c>
      <c r="AT2801">
        <v>0</v>
      </c>
      <c r="AU2801">
        <v>0</v>
      </c>
      <c r="AW2801" t="s">
        <v>5848</v>
      </c>
      <c r="AX2801" t="s">
        <v>767</v>
      </c>
    </row>
    <row r="2802" spans="1:55">
      <c r="A2802">
        <v>311294</v>
      </c>
      <c r="B2802">
        <v>14</v>
      </c>
      <c r="C2802" t="s">
        <v>5486</v>
      </c>
      <c r="D2802">
        <v>18</v>
      </c>
      <c r="E2802">
        <v>22</v>
      </c>
      <c r="F2802">
        <v>2012</v>
      </c>
      <c r="G2802">
        <v>11</v>
      </c>
      <c r="H2802">
        <v>9</v>
      </c>
      <c r="J2802">
        <v>27</v>
      </c>
      <c r="P2802" t="str">
        <f t="shared" si="259"/>
        <v>27</v>
      </c>
      <c r="Q2802">
        <v>1</v>
      </c>
      <c r="R2802">
        <v>1</v>
      </c>
      <c r="S2802">
        <v>2</v>
      </c>
      <c r="U2802" t="s">
        <v>44</v>
      </c>
      <c r="V2802">
        <v>1</v>
      </c>
      <c r="W2802" t="str">
        <f t="shared" si="260"/>
        <v>HOCKEMA, CHUCK</v>
      </c>
      <c r="X2802" t="s">
        <v>5645</v>
      </c>
      <c r="Y2802">
        <v>200</v>
      </c>
      <c r="Z2802">
        <v>200</v>
      </c>
      <c r="AA2802">
        <v>0</v>
      </c>
      <c r="AB2802">
        <v>8970</v>
      </c>
      <c r="AC2802">
        <v>0</v>
      </c>
      <c r="AH2802">
        <f t="shared" si="261"/>
        <v>19712</v>
      </c>
      <c r="AI2802">
        <f t="shared" si="262"/>
        <v>10742</v>
      </c>
      <c r="AJ2802">
        <f t="shared" si="263"/>
        <v>8970</v>
      </c>
      <c r="AK2802">
        <f t="shared" si="264"/>
        <v>0</v>
      </c>
      <c r="AT2802">
        <v>0</v>
      </c>
      <c r="AU2802">
        <v>0</v>
      </c>
      <c r="AW2802" t="s">
        <v>5646</v>
      </c>
      <c r="AX2802" t="s">
        <v>2002</v>
      </c>
    </row>
    <row r="2803" spans="1:55">
      <c r="A2803">
        <v>311295</v>
      </c>
      <c r="B2803">
        <v>14</v>
      </c>
      <c r="C2803" t="s">
        <v>5486</v>
      </c>
      <c r="D2803">
        <v>18</v>
      </c>
      <c r="E2803">
        <v>22</v>
      </c>
      <c r="F2803">
        <v>2012</v>
      </c>
      <c r="G2803">
        <v>11</v>
      </c>
      <c r="H2803">
        <v>9</v>
      </c>
      <c r="J2803">
        <v>27</v>
      </c>
      <c r="P2803" t="str">
        <f t="shared" si="259"/>
        <v>27</v>
      </c>
      <c r="Q2803">
        <v>1</v>
      </c>
      <c r="R2803">
        <v>1</v>
      </c>
      <c r="S2803">
        <v>2</v>
      </c>
      <c r="U2803" t="s">
        <v>44</v>
      </c>
      <c r="V2803">
        <v>1</v>
      </c>
      <c r="W2803" t="str">
        <f t="shared" si="260"/>
        <v>KLINKER, SHEILA</v>
      </c>
      <c r="X2803" t="s">
        <v>5669</v>
      </c>
      <c r="Y2803">
        <v>100</v>
      </c>
      <c r="Z2803">
        <v>100</v>
      </c>
      <c r="AA2803">
        <v>1</v>
      </c>
      <c r="AB2803">
        <v>10742</v>
      </c>
      <c r="AC2803">
        <v>1</v>
      </c>
      <c r="AH2803">
        <f t="shared" si="261"/>
        <v>19712</v>
      </c>
      <c r="AI2803">
        <f t="shared" si="262"/>
        <v>10742</v>
      </c>
      <c r="AJ2803">
        <f t="shared" si="263"/>
        <v>8970</v>
      </c>
      <c r="AK2803">
        <f t="shared" si="264"/>
        <v>0</v>
      </c>
      <c r="AT2803">
        <v>0</v>
      </c>
      <c r="AU2803">
        <v>0</v>
      </c>
      <c r="AW2803" t="s">
        <v>5670</v>
      </c>
      <c r="AX2803" t="s">
        <v>4031</v>
      </c>
    </row>
    <row r="2804" spans="1:55">
      <c r="A2804">
        <v>311296</v>
      </c>
      <c r="B2804">
        <v>14</v>
      </c>
      <c r="C2804" t="s">
        <v>5486</v>
      </c>
      <c r="D2804">
        <v>18</v>
      </c>
      <c r="E2804">
        <v>22</v>
      </c>
      <c r="F2804">
        <v>2012</v>
      </c>
      <c r="G2804">
        <v>11</v>
      </c>
      <c r="H2804">
        <v>9</v>
      </c>
      <c r="J2804">
        <v>28</v>
      </c>
      <c r="P2804" t="str">
        <f t="shared" si="259"/>
        <v>28</v>
      </c>
      <c r="Q2804">
        <v>1</v>
      </c>
      <c r="R2804">
        <v>1</v>
      </c>
      <c r="S2804">
        <v>2</v>
      </c>
      <c r="U2804" t="s">
        <v>44</v>
      </c>
      <c r="V2804">
        <v>1</v>
      </c>
      <c r="W2804" t="str">
        <f t="shared" si="260"/>
        <v>RAINWATER, JAMES JIM</v>
      </c>
      <c r="X2804" t="s">
        <v>5773</v>
      </c>
      <c r="Y2804">
        <v>1735</v>
      </c>
      <c r="Z2804">
        <v>400</v>
      </c>
      <c r="AA2804">
        <v>0</v>
      </c>
      <c r="AB2804">
        <v>3799</v>
      </c>
      <c r="AC2804">
        <v>0</v>
      </c>
      <c r="AH2804">
        <f t="shared" si="261"/>
        <v>26204</v>
      </c>
      <c r="AI2804">
        <f t="shared" si="262"/>
        <v>0</v>
      </c>
      <c r="AJ2804">
        <f t="shared" si="263"/>
        <v>22405</v>
      </c>
      <c r="AK2804">
        <f t="shared" si="264"/>
        <v>3799</v>
      </c>
      <c r="AT2804">
        <v>0</v>
      </c>
      <c r="AU2804">
        <v>0</v>
      </c>
      <c r="AW2804" t="s">
        <v>5774</v>
      </c>
      <c r="AX2804" t="s">
        <v>1090</v>
      </c>
      <c r="BC2804" t="s">
        <v>566</v>
      </c>
    </row>
    <row r="2805" spans="1:55">
      <c r="A2805">
        <v>311297</v>
      </c>
      <c r="B2805">
        <v>14</v>
      </c>
      <c r="C2805" t="s">
        <v>5486</v>
      </c>
      <c r="D2805">
        <v>18</v>
      </c>
      <c r="E2805">
        <v>22</v>
      </c>
      <c r="F2805">
        <v>2012</v>
      </c>
      <c r="G2805">
        <v>11</v>
      </c>
      <c r="H2805">
        <v>9</v>
      </c>
      <c r="J2805">
        <v>28</v>
      </c>
      <c r="P2805" t="str">
        <f t="shared" si="259"/>
        <v>28</v>
      </c>
      <c r="Q2805">
        <v>1</v>
      </c>
      <c r="R2805">
        <v>1</v>
      </c>
      <c r="S2805">
        <v>2</v>
      </c>
      <c r="U2805" t="s">
        <v>44</v>
      </c>
      <c r="V2805">
        <v>1</v>
      </c>
      <c r="W2805" t="str">
        <f t="shared" si="260"/>
        <v>THOMPSON, JEFFREY A.</v>
      </c>
      <c r="X2805" t="s">
        <v>5843</v>
      </c>
      <c r="Y2805">
        <v>200</v>
      </c>
      <c r="Z2805">
        <v>200</v>
      </c>
      <c r="AA2805">
        <v>1</v>
      </c>
      <c r="AB2805">
        <v>22405</v>
      </c>
      <c r="AC2805">
        <v>1</v>
      </c>
      <c r="AH2805">
        <f t="shared" si="261"/>
        <v>26204</v>
      </c>
      <c r="AI2805">
        <f t="shared" si="262"/>
        <v>0</v>
      </c>
      <c r="AJ2805">
        <f t="shared" si="263"/>
        <v>22405</v>
      </c>
      <c r="AK2805">
        <f t="shared" si="264"/>
        <v>3799</v>
      </c>
      <c r="AT2805">
        <v>0</v>
      </c>
      <c r="AU2805">
        <v>0</v>
      </c>
      <c r="AW2805" t="s">
        <v>343</v>
      </c>
      <c r="AX2805" t="s">
        <v>1212</v>
      </c>
      <c r="AY2805" t="s">
        <v>64</v>
      </c>
    </row>
    <row r="2806" spans="1:55">
      <c r="A2806">
        <v>311298</v>
      </c>
      <c r="B2806">
        <v>14</v>
      </c>
      <c r="C2806" t="s">
        <v>5486</v>
      </c>
      <c r="D2806">
        <v>18</v>
      </c>
      <c r="E2806">
        <v>22</v>
      </c>
      <c r="F2806">
        <v>2012</v>
      </c>
      <c r="G2806">
        <v>11</v>
      </c>
      <c r="H2806">
        <v>9</v>
      </c>
      <c r="J2806">
        <v>29</v>
      </c>
      <c r="P2806" t="str">
        <f t="shared" si="259"/>
        <v>29</v>
      </c>
      <c r="Q2806">
        <v>1</v>
      </c>
      <c r="R2806">
        <v>1</v>
      </c>
      <c r="S2806">
        <v>2</v>
      </c>
      <c r="U2806" t="s">
        <v>44</v>
      </c>
      <c r="V2806">
        <v>1</v>
      </c>
      <c r="W2806" t="str">
        <f t="shared" si="260"/>
        <v>RICHARDSON, KATHY KREAG</v>
      </c>
      <c r="X2806" t="s">
        <v>5780</v>
      </c>
      <c r="Y2806">
        <v>200</v>
      </c>
      <c r="Z2806">
        <v>200</v>
      </c>
      <c r="AA2806">
        <v>1</v>
      </c>
      <c r="AB2806">
        <v>23327</v>
      </c>
      <c r="AC2806">
        <v>1</v>
      </c>
      <c r="AH2806">
        <f t="shared" si="261"/>
        <v>23327</v>
      </c>
      <c r="AI2806">
        <f t="shared" si="262"/>
        <v>0</v>
      </c>
      <c r="AJ2806">
        <f t="shared" si="263"/>
        <v>23327</v>
      </c>
      <c r="AK2806">
        <f t="shared" si="264"/>
        <v>0</v>
      </c>
      <c r="AT2806">
        <v>0</v>
      </c>
      <c r="AU2806">
        <v>0</v>
      </c>
      <c r="AW2806" t="s">
        <v>3132</v>
      </c>
      <c r="AX2806" t="s">
        <v>5422</v>
      </c>
      <c r="AY2806" t="s">
        <v>5781</v>
      </c>
    </row>
    <row r="2807" spans="1:55">
      <c r="A2807">
        <v>311300</v>
      </c>
      <c r="B2807">
        <v>14</v>
      </c>
      <c r="C2807" t="s">
        <v>5486</v>
      </c>
      <c r="D2807">
        <v>18</v>
      </c>
      <c r="E2807">
        <v>22</v>
      </c>
      <c r="F2807">
        <v>2012</v>
      </c>
      <c r="G2807">
        <v>11</v>
      </c>
      <c r="H2807">
        <v>9</v>
      </c>
      <c r="J2807">
        <v>30</v>
      </c>
      <c r="P2807" t="str">
        <f t="shared" si="259"/>
        <v>30</v>
      </c>
      <c r="Q2807">
        <v>1</v>
      </c>
      <c r="R2807">
        <v>1</v>
      </c>
      <c r="S2807">
        <v>2</v>
      </c>
      <c r="U2807" t="s">
        <v>44</v>
      </c>
      <c r="V2807">
        <v>1</v>
      </c>
      <c r="W2807" t="str">
        <f t="shared" si="260"/>
        <v>KARICKHOFF, MICHAEL</v>
      </c>
      <c r="X2807" t="s">
        <v>5654</v>
      </c>
      <c r="Y2807">
        <v>200</v>
      </c>
      <c r="Z2807">
        <v>200</v>
      </c>
      <c r="AA2807">
        <v>1</v>
      </c>
      <c r="AB2807">
        <v>14207</v>
      </c>
      <c r="AC2807">
        <v>1</v>
      </c>
      <c r="AH2807">
        <f t="shared" si="261"/>
        <v>26308</v>
      </c>
      <c r="AI2807">
        <f t="shared" si="262"/>
        <v>12101</v>
      </c>
      <c r="AJ2807">
        <f t="shared" si="263"/>
        <v>14207</v>
      </c>
      <c r="AK2807">
        <f t="shared" si="264"/>
        <v>0</v>
      </c>
      <c r="AT2807">
        <v>0</v>
      </c>
      <c r="AU2807">
        <v>0</v>
      </c>
      <c r="AW2807" t="s">
        <v>5655</v>
      </c>
      <c r="AX2807" t="s">
        <v>106</v>
      </c>
    </row>
    <row r="2808" spans="1:55">
      <c r="A2808">
        <v>311299</v>
      </c>
      <c r="B2808">
        <v>14</v>
      </c>
      <c r="C2808" t="s">
        <v>5486</v>
      </c>
      <c r="D2808">
        <v>18</v>
      </c>
      <c r="E2808">
        <v>22</v>
      </c>
      <c r="F2808">
        <v>2012</v>
      </c>
      <c r="G2808">
        <v>11</v>
      </c>
      <c r="H2808">
        <v>9</v>
      </c>
      <c r="J2808">
        <v>30</v>
      </c>
      <c r="P2808" t="str">
        <f t="shared" si="259"/>
        <v>30</v>
      </c>
      <c r="Q2808">
        <v>1</v>
      </c>
      <c r="R2808">
        <v>1</v>
      </c>
      <c r="S2808">
        <v>2</v>
      </c>
      <c r="U2808" t="s">
        <v>44</v>
      </c>
      <c r="V2808">
        <v>1</v>
      </c>
      <c r="W2808" t="str">
        <f t="shared" si="260"/>
        <v>SOSBE, CHARLES W. JR.</v>
      </c>
      <c r="X2808" t="s">
        <v>5815</v>
      </c>
      <c r="Y2808">
        <v>100</v>
      </c>
      <c r="Z2808">
        <v>100</v>
      </c>
      <c r="AA2808">
        <v>0</v>
      </c>
      <c r="AB2808">
        <v>12101</v>
      </c>
      <c r="AC2808">
        <v>0</v>
      </c>
      <c r="AH2808">
        <f t="shared" si="261"/>
        <v>26308</v>
      </c>
      <c r="AI2808">
        <f t="shared" si="262"/>
        <v>12101</v>
      </c>
      <c r="AJ2808">
        <f t="shared" si="263"/>
        <v>14207</v>
      </c>
      <c r="AK2808">
        <f t="shared" si="264"/>
        <v>0</v>
      </c>
      <c r="AT2808">
        <v>0</v>
      </c>
      <c r="AU2808">
        <v>0</v>
      </c>
      <c r="AW2808" t="s">
        <v>5816</v>
      </c>
      <c r="AX2808" t="s">
        <v>2002</v>
      </c>
    </row>
    <row r="2809" spans="1:55">
      <c r="A2809">
        <v>311302</v>
      </c>
      <c r="B2809">
        <v>14</v>
      </c>
      <c r="C2809" t="s">
        <v>5486</v>
      </c>
      <c r="D2809">
        <v>18</v>
      </c>
      <c r="E2809">
        <v>22</v>
      </c>
      <c r="F2809">
        <v>2012</v>
      </c>
      <c r="G2809">
        <v>11</v>
      </c>
      <c r="H2809">
        <v>9</v>
      </c>
      <c r="J2809">
        <v>31</v>
      </c>
      <c r="P2809" t="str">
        <f t="shared" si="259"/>
        <v>31</v>
      </c>
      <c r="Q2809">
        <v>1</v>
      </c>
      <c r="R2809">
        <v>1</v>
      </c>
      <c r="S2809">
        <v>2</v>
      </c>
      <c r="U2809" t="s">
        <v>44</v>
      </c>
      <c r="V2809">
        <v>1</v>
      </c>
      <c r="W2809" t="str">
        <f t="shared" si="260"/>
        <v>MAHAN, KEVIN A.</v>
      </c>
      <c r="X2809" t="s">
        <v>5696</v>
      </c>
      <c r="Y2809">
        <v>200</v>
      </c>
      <c r="Z2809">
        <v>200</v>
      </c>
      <c r="AA2809">
        <v>1</v>
      </c>
      <c r="AB2809">
        <v>12383</v>
      </c>
      <c r="AC2809">
        <v>1</v>
      </c>
      <c r="AH2809">
        <f t="shared" si="261"/>
        <v>23338</v>
      </c>
      <c r="AI2809">
        <f t="shared" si="262"/>
        <v>10955</v>
      </c>
      <c r="AJ2809">
        <f t="shared" si="263"/>
        <v>12383</v>
      </c>
      <c r="AK2809">
        <f t="shared" si="264"/>
        <v>0</v>
      </c>
      <c r="AT2809">
        <v>0</v>
      </c>
      <c r="AU2809">
        <v>0</v>
      </c>
      <c r="AW2809" t="s">
        <v>5697</v>
      </c>
      <c r="AX2809" t="s">
        <v>251</v>
      </c>
      <c r="AY2809" t="s">
        <v>64</v>
      </c>
    </row>
    <row r="2810" spans="1:55">
      <c r="A2810">
        <v>311301</v>
      </c>
      <c r="B2810">
        <v>14</v>
      </c>
      <c r="C2810" t="s">
        <v>5486</v>
      </c>
      <c r="D2810">
        <v>18</v>
      </c>
      <c r="E2810">
        <v>22</v>
      </c>
      <c r="F2810">
        <v>2012</v>
      </c>
      <c r="G2810">
        <v>11</v>
      </c>
      <c r="H2810">
        <v>9</v>
      </c>
      <c r="J2810">
        <v>31</v>
      </c>
      <c r="P2810" t="str">
        <f t="shared" si="259"/>
        <v>31</v>
      </c>
      <c r="Q2810">
        <v>1</v>
      </c>
      <c r="R2810">
        <v>1</v>
      </c>
      <c r="S2810">
        <v>2</v>
      </c>
      <c r="U2810" t="s">
        <v>44</v>
      </c>
      <c r="V2810">
        <v>1</v>
      </c>
      <c r="W2810" t="str">
        <f t="shared" si="260"/>
        <v>MORGAN, KATIE</v>
      </c>
      <c r="X2810" t="s">
        <v>5722</v>
      </c>
      <c r="Y2810">
        <v>100</v>
      </c>
      <c r="Z2810">
        <v>100</v>
      </c>
      <c r="AA2810">
        <v>0</v>
      </c>
      <c r="AB2810">
        <v>10955</v>
      </c>
      <c r="AC2810">
        <v>0</v>
      </c>
      <c r="AH2810">
        <f t="shared" si="261"/>
        <v>23338</v>
      </c>
      <c r="AI2810">
        <f t="shared" si="262"/>
        <v>10955</v>
      </c>
      <c r="AJ2810">
        <f t="shared" si="263"/>
        <v>12383</v>
      </c>
      <c r="AK2810">
        <f t="shared" si="264"/>
        <v>0</v>
      </c>
      <c r="AT2810">
        <v>0</v>
      </c>
      <c r="AU2810">
        <v>0</v>
      </c>
      <c r="AW2810" t="s">
        <v>265</v>
      </c>
      <c r="AX2810" t="s">
        <v>537</v>
      </c>
    </row>
    <row r="2811" spans="1:55">
      <c r="A2811">
        <v>311303</v>
      </c>
      <c r="B2811">
        <v>14</v>
      </c>
      <c r="C2811" t="s">
        <v>5486</v>
      </c>
      <c r="D2811">
        <v>18</v>
      </c>
      <c r="E2811">
        <v>22</v>
      </c>
      <c r="F2811">
        <v>2012</v>
      </c>
      <c r="G2811">
        <v>11</v>
      </c>
      <c r="H2811">
        <v>9</v>
      </c>
      <c r="J2811">
        <v>32</v>
      </c>
      <c r="P2811" t="str">
        <f t="shared" si="259"/>
        <v>32</v>
      </c>
      <c r="Q2811">
        <v>1</v>
      </c>
      <c r="R2811">
        <v>1</v>
      </c>
      <c r="S2811">
        <v>2</v>
      </c>
      <c r="U2811" t="s">
        <v>44</v>
      </c>
      <c r="V2811">
        <v>1</v>
      </c>
      <c r="W2811" t="str">
        <f t="shared" si="260"/>
        <v>TURNER, P. ERIC</v>
      </c>
      <c r="X2811" t="s">
        <v>5849</v>
      </c>
      <c r="Y2811">
        <v>200</v>
      </c>
      <c r="Z2811">
        <v>200</v>
      </c>
      <c r="AA2811">
        <v>1</v>
      </c>
      <c r="AB2811">
        <v>20914</v>
      </c>
      <c r="AC2811">
        <v>1</v>
      </c>
      <c r="AH2811">
        <f t="shared" si="261"/>
        <v>20914</v>
      </c>
      <c r="AI2811">
        <f t="shared" si="262"/>
        <v>0</v>
      </c>
      <c r="AJ2811">
        <f t="shared" si="263"/>
        <v>20914</v>
      </c>
      <c r="AK2811">
        <f t="shared" si="264"/>
        <v>0</v>
      </c>
      <c r="AT2811">
        <v>0</v>
      </c>
      <c r="AU2811">
        <v>0</v>
      </c>
      <c r="AW2811" t="s">
        <v>2171</v>
      </c>
      <c r="AX2811" t="s">
        <v>273</v>
      </c>
      <c r="AY2811" t="s">
        <v>126</v>
      </c>
    </row>
    <row r="2812" spans="1:55">
      <c r="A2812">
        <v>311305</v>
      </c>
      <c r="B2812">
        <v>14</v>
      </c>
      <c r="C2812" t="s">
        <v>5486</v>
      </c>
      <c r="D2812">
        <v>18</v>
      </c>
      <c r="E2812">
        <v>22</v>
      </c>
      <c r="F2812">
        <v>2012</v>
      </c>
      <c r="G2812">
        <v>11</v>
      </c>
      <c r="H2812">
        <v>9</v>
      </c>
      <c r="J2812">
        <v>33</v>
      </c>
      <c r="P2812" t="str">
        <f t="shared" si="259"/>
        <v>33</v>
      </c>
      <c r="Q2812">
        <v>1</v>
      </c>
      <c r="R2812">
        <v>1</v>
      </c>
      <c r="S2812">
        <v>2</v>
      </c>
      <c r="U2812" t="s">
        <v>44</v>
      </c>
      <c r="V2812">
        <v>1</v>
      </c>
      <c r="W2812" t="str">
        <f t="shared" si="260"/>
        <v>DAVIS, BILL J.</v>
      </c>
      <c r="X2812" t="s">
        <v>5571</v>
      </c>
      <c r="Y2812">
        <v>200</v>
      </c>
      <c r="Z2812">
        <v>200</v>
      </c>
      <c r="AA2812">
        <v>1</v>
      </c>
      <c r="AB2812">
        <v>14669</v>
      </c>
      <c r="AC2812">
        <v>1</v>
      </c>
      <c r="AH2812">
        <f t="shared" si="261"/>
        <v>25395</v>
      </c>
      <c r="AI2812">
        <f t="shared" si="262"/>
        <v>10726</v>
      </c>
      <c r="AJ2812">
        <f t="shared" si="263"/>
        <v>14669</v>
      </c>
      <c r="AK2812">
        <f t="shared" si="264"/>
        <v>0</v>
      </c>
      <c r="AT2812">
        <v>0</v>
      </c>
      <c r="AU2812">
        <v>0</v>
      </c>
      <c r="AW2812" t="s">
        <v>77</v>
      </c>
      <c r="AX2812" t="s">
        <v>331</v>
      </c>
    </row>
    <row r="2813" spans="1:55">
      <c r="A2813">
        <v>311304</v>
      </c>
      <c r="B2813">
        <v>14</v>
      </c>
      <c r="C2813" t="s">
        <v>5486</v>
      </c>
      <c r="D2813">
        <v>18</v>
      </c>
      <c r="E2813">
        <v>22</v>
      </c>
      <c r="F2813">
        <v>2012</v>
      </c>
      <c r="G2813">
        <v>11</v>
      </c>
      <c r="H2813">
        <v>9</v>
      </c>
      <c r="J2813">
        <v>33</v>
      </c>
      <c r="P2813" t="str">
        <f t="shared" si="259"/>
        <v>33</v>
      </c>
      <c r="Q2813">
        <v>1</v>
      </c>
      <c r="R2813">
        <v>1</v>
      </c>
      <c r="S2813">
        <v>2</v>
      </c>
      <c r="U2813" t="s">
        <v>44</v>
      </c>
      <c r="V2813">
        <v>1</v>
      </c>
      <c r="W2813" t="str">
        <f t="shared" si="260"/>
        <v>SCHEMENAUR, ANDY</v>
      </c>
      <c r="X2813" t="s">
        <v>5791</v>
      </c>
      <c r="Y2813">
        <v>100</v>
      </c>
      <c r="Z2813">
        <v>100</v>
      </c>
      <c r="AA2813">
        <v>0</v>
      </c>
      <c r="AB2813">
        <v>10726</v>
      </c>
      <c r="AC2813">
        <v>0</v>
      </c>
      <c r="AH2813">
        <f t="shared" si="261"/>
        <v>25395</v>
      </c>
      <c r="AI2813">
        <f t="shared" si="262"/>
        <v>10726</v>
      </c>
      <c r="AJ2813">
        <f t="shared" si="263"/>
        <v>14669</v>
      </c>
      <c r="AK2813">
        <f t="shared" si="264"/>
        <v>0</v>
      </c>
      <c r="AT2813">
        <v>0</v>
      </c>
      <c r="AU2813">
        <v>0</v>
      </c>
      <c r="AW2813" t="s">
        <v>5792</v>
      </c>
      <c r="AX2813" t="s">
        <v>394</v>
      </c>
    </row>
    <row r="2814" spans="1:55">
      <c r="A2814">
        <v>311307</v>
      </c>
      <c r="B2814">
        <v>14</v>
      </c>
      <c r="C2814" t="s">
        <v>5486</v>
      </c>
      <c r="D2814">
        <v>18</v>
      </c>
      <c r="E2814">
        <v>22</v>
      </c>
      <c r="F2814">
        <v>2012</v>
      </c>
      <c r="G2814">
        <v>11</v>
      </c>
      <c r="H2814">
        <v>9</v>
      </c>
      <c r="J2814">
        <v>34</v>
      </c>
      <c r="P2814" t="str">
        <f t="shared" si="259"/>
        <v>34</v>
      </c>
      <c r="Q2814">
        <v>1</v>
      </c>
      <c r="R2814">
        <v>1</v>
      </c>
      <c r="S2814">
        <v>2</v>
      </c>
      <c r="U2814" t="s">
        <v>44</v>
      </c>
      <c r="V2814">
        <v>1</v>
      </c>
      <c r="W2814" t="str">
        <f t="shared" si="260"/>
        <v>ERRINGTON, SUE E.</v>
      </c>
      <c r="X2814" t="s">
        <v>5587</v>
      </c>
      <c r="Y2814">
        <v>100</v>
      </c>
      <c r="Z2814">
        <v>100</v>
      </c>
      <c r="AA2814">
        <v>0</v>
      </c>
      <c r="AB2814">
        <v>13070</v>
      </c>
      <c r="AC2814">
        <v>1</v>
      </c>
      <c r="AH2814">
        <f t="shared" si="261"/>
        <v>19321</v>
      </c>
      <c r="AI2814">
        <f t="shared" si="262"/>
        <v>13070</v>
      </c>
      <c r="AJ2814">
        <f t="shared" si="263"/>
        <v>6251</v>
      </c>
      <c r="AK2814">
        <f t="shared" si="264"/>
        <v>0</v>
      </c>
      <c r="AT2814">
        <v>0</v>
      </c>
      <c r="AU2814">
        <v>0</v>
      </c>
      <c r="AW2814" t="s">
        <v>5588</v>
      </c>
      <c r="AX2814" t="s">
        <v>1167</v>
      </c>
      <c r="AY2814" t="s">
        <v>102</v>
      </c>
    </row>
    <row r="2815" spans="1:55">
      <c r="A2815">
        <v>311306</v>
      </c>
      <c r="B2815">
        <v>14</v>
      </c>
      <c r="C2815" t="s">
        <v>5486</v>
      </c>
      <c r="D2815">
        <v>18</v>
      </c>
      <c r="E2815">
        <v>22</v>
      </c>
      <c r="F2815">
        <v>2012</v>
      </c>
      <c r="G2815">
        <v>11</v>
      </c>
      <c r="H2815">
        <v>9</v>
      </c>
      <c r="J2815">
        <v>34</v>
      </c>
      <c r="P2815" t="str">
        <f t="shared" si="259"/>
        <v>34</v>
      </c>
      <c r="Q2815">
        <v>1</v>
      </c>
      <c r="R2815">
        <v>1</v>
      </c>
      <c r="S2815">
        <v>2</v>
      </c>
      <c r="U2815" t="s">
        <v>44</v>
      </c>
      <c r="V2815">
        <v>1</v>
      </c>
      <c r="W2815" t="str">
        <f t="shared" si="260"/>
        <v>OLIVER, BRAD</v>
      </c>
      <c r="X2815" t="s">
        <v>5752</v>
      </c>
      <c r="Y2815">
        <v>200</v>
      </c>
      <c r="Z2815">
        <v>200</v>
      </c>
      <c r="AA2815">
        <v>0</v>
      </c>
      <c r="AB2815">
        <v>6251</v>
      </c>
      <c r="AC2815">
        <v>0</v>
      </c>
      <c r="AH2815">
        <f t="shared" si="261"/>
        <v>19321</v>
      </c>
      <c r="AI2815">
        <f t="shared" si="262"/>
        <v>13070</v>
      </c>
      <c r="AJ2815">
        <f t="shared" si="263"/>
        <v>6251</v>
      </c>
      <c r="AK2815">
        <f t="shared" si="264"/>
        <v>0</v>
      </c>
      <c r="AT2815">
        <v>0</v>
      </c>
      <c r="AU2815">
        <v>0</v>
      </c>
      <c r="AW2815" t="s">
        <v>4109</v>
      </c>
      <c r="AX2815" t="s">
        <v>3165</v>
      </c>
    </row>
    <row r="2816" spans="1:55">
      <c r="A2816">
        <v>311309</v>
      </c>
      <c r="B2816">
        <v>14</v>
      </c>
      <c r="C2816" t="s">
        <v>5486</v>
      </c>
      <c r="D2816">
        <v>18</v>
      </c>
      <c r="E2816">
        <v>22</v>
      </c>
      <c r="F2816">
        <v>2012</v>
      </c>
      <c r="G2816">
        <v>11</v>
      </c>
      <c r="H2816">
        <v>9</v>
      </c>
      <c r="J2816">
        <v>35</v>
      </c>
      <c r="P2816" t="str">
        <f t="shared" si="259"/>
        <v>35</v>
      </c>
      <c r="Q2816">
        <v>1</v>
      </c>
      <c r="R2816">
        <v>1</v>
      </c>
      <c r="S2816">
        <v>2</v>
      </c>
      <c r="U2816" t="s">
        <v>44</v>
      </c>
      <c r="V2816">
        <v>1</v>
      </c>
      <c r="W2816" t="str">
        <f t="shared" si="260"/>
        <v>LUTZ, L. JACK</v>
      </c>
      <c r="X2816" t="s">
        <v>5690</v>
      </c>
      <c r="Y2816">
        <v>200</v>
      </c>
      <c r="Z2816">
        <v>200</v>
      </c>
      <c r="AA2816">
        <v>1</v>
      </c>
      <c r="AB2816">
        <v>14676</v>
      </c>
      <c r="AC2816">
        <v>1</v>
      </c>
      <c r="AH2816">
        <f t="shared" si="261"/>
        <v>28905</v>
      </c>
      <c r="AI2816">
        <f t="shared" si="262"/>
        <v>14229</v>
      </c>
      <c r="AJ2816">
        <f t="shared" si="263"/>
        <v>14676</v>
      </c>
      <c r="AK2816">
        <f t="shared" si="264"/>
        <v>0</v>
      </c>
      <c r="AT2816">
        <v>0</v>
      </c>
      <c r="AU2816">
        <v>0</v>
      </c>
      <c r="AW2816" t="s">
        <v>5691</v>
      </c>
      <c r="AX2816" t="s">
        <v>151</v>
      </c>
      <c r="AY2816" t="s">
        <v>546</v>
      </c>
    </row>
    <row r="2817" spans="1:56">
      <c r="A2817">
        <v>311308</v>
      </c>
      <c r="B2817">
        <v>14</v>
      </c>
      <c r="C2817" t="s">
        <v>5486</v>
      </c>
      <c r="D2817">
        <v>18</v>
      </c>
      <c r="E2817">
        <v>22</v>
      </c>
      <c r="F2817">
        <v>2012</v>
      </c>
      <c r="G2817">
        <v>11</v>
      </c>
      <c r="H2817">
        <v>9</v>
      </c>
      <c r="J2817">
        <v>35</v>
      </c>
      <c r="P2817" t="str">
        <f t="shared" si="259"/>
        <v>35</v>
      </c>
      <c r="Q2817">
        <v>1</v>
      </c>
      <c r="R2817">
        <v>1</v>
      </c>
      <c r="S2817">
        <v>2</v>
      </c>
      <c r="U2817" t="s">
        <v>44</v>
      </c>
      <c r="V2817">
        <v>1</v>
      </c>
      <c r="W2817" t="str">
        <f t="shared" si="260"/>
        <v>WRIGHT, MELANIE</v>
      </c>
      <c r="X2817" t="s">
        <v>5882</v>
      </c>
      <c r="Y2817">
        <v>100</v>
      </c>
      <c r="Z2817">
        <v>100</v>
      </c>
      <c r="AA2817">
        <v>0</v>
      </c>
      <c r="AB2817">
        <v>14229</v>
      </c>
      <c r="AC2817">
        <v>0</v>
      </c>
      <c r="AH2817">
        <f t="shared" si="261"/>
        <v>28905</v>
      </c>
      <c r="AI2817">
        <f t="shared" si="262"/>
        <v>14229</v>
      </c>
      <c r="AJ2817">
        <f t="shared" si="263"/>
        <v>14676</v>
      </c>
      <c r="AK2817">
        <f t="shared" si="264"/>
        <v>0</v>
      </c>
      <c r="AT2817">
        <v>0</v>
      </c>
      <c r="AU2817">
        <v>0</v>
      </c>
      <c r="AW2817" t="s">
        <v>1247</v>
      </c>
      <c r="AX2817" t="s">
        <v>3148</v>
      </c>
    </row>
    <row r="2818" spans="1:56">
      <c r="A2818">
        <v>311311</v>
      </c>
      <c r="B2818">
        <v>14</v>
      </c>
      <c r="C2818" t="s">
        <v>5486</v>
      </c>
      <c r="D2818">
        <v>18</v>
      </c>
      <c r="E2818">
        <v>22</v>
      </c>
      <c r="F2818">
        <v>2012</v>
      </c>
      <c r="G2818">
        <v>11</v>
      </c>
      <c r="H2818">
        <v>9</v>
      </c>
      <c r="J2818">
        <v>36</v>
      </c>
      <c r="P2818" t="str">
        <f t="shared" si="259"/>
        <v>36</v>
      </c>
      <c r="Q2818">
        <v>1</v>
      </c>
      <c r="R2818">
        <v>1</v>
      </c>
      <c r="S2818">
        <v>2</v>
      </c>
      <c r="U2818" t="s">
        <v>44</v>
      </c>
      <c r="V2818">
        <v>1</v>
      </c>
      <c r="W2818" t="str">
        <f t="shared" si="260"/>
        <v>AUSTIN, TERRI J.</v>
      </c>
      <c r="X2818" t="s">
        <v>5493</v>
      </c>
      <c r="Y2818">
        <v>100</v>
      </c>
      <c r="Z2818">
        <v>100</v>
      </c>
      <c r="AA2818">
        <v>1</v>
      </c>
      <c r="AB2818">
        <v>15842</v>
      </c>
      <c r="AC2818">
        <v>1</v>
      </c>
      <c r="AH2818">
        <f t="shared" si="261"/>
        <v>24818</v>
      </c>
      <c r="AI2818">
        <f t="shared" si="262"/>
        <v>15842</v>
      </c>
      <c r="AJ2818">
        <f t="shared" si="263"/>
        <v>8976</v>
      </c>
      <c r="AK2818">
        <f t="shared" si="264"/>
        <v>0</v>
      </c>
      <c r="AT2818">
        <v>0</v>
      </c>
      <c r="AU2818">
        <v>0</v>
      </c>
      <c r="AW2818" t="s">
        <v>1737</v>
      </c>
      <c r="AX2818" t="s">
        <v>5494</v>
      </c>
      <c r="AY2818" t="s">
        <v>540</v>
      </c>
    </row>
    <row r="2819" spans="1:56">
      <c r="A2819">
        <v>311310</v>
      </c>
      <c r="B2819">
        <v>14</v>
      </c>
      <c r="C2819" t="s">
        <v>5486</v>
      </c>
      <c r="D2819">
        <v>18</v>
      </c>
      <c r="E2819">
        <v>22</v>
      </c>
      <c r="F2819">
        <v>2012</v>
      </c>
      <c r="G2819">
        <v>11</v>
      </c>
      <c r="H2819">
        <v>9</v>
      </c>
      <c r="J2819">
        <v>36</v>
      </c>
      <c r="P2819" t="str">
        <f t="shared" si="259"/>
        <v>36</v>
      </c>
      <c r="Q2819">
        <v>1</v>
      </c>
      <c r="R2819">
        <v>1</v>
      </c>
      <c r="S2819">
        <v>2</v>
      </c>
      <c r="U2819" t="s">
        <v>44</v>
      </c>
      <c r="V2819">
        <v>1</v>
      </c>
      <c r="W2819" t="str">
        <f t="shared" si="260"/>
        <v>LYCAN</v>
      </c>
      <c r="X2819" t="s">
        <v>5692</v>
      </c>
      <c r="Y2819">
        <v>200</v>
      </c>
      <c r="Z2819">
        <v>200</v>
      </c>
      <c r="AA2819">
        <v>0</v>
      </c>
      <c r="AB2819">
        <v>8976</v>
      </c>
      <c r="AC2819">
        <v>0</v>
      </c>
      <c r="AH2819">
        <f t="shared" si="261"/>
        <v>24818</v>
      </c>
      <c r="AI2819">
        <f t="shared" si="262"/>
        <v>15842</v>
      </c>
      <c r="AJ2819">
        <f t="shared" si="263"/>
        <v>8976</v>
      </c>
      <c r="AK2819">
        <f t="shared" si="264"/>
        <v>0</v>
      </c>
      <c r="AT2819">
        <v>0</v>
      </c>
      <c r="AU2819">
        <v>0</v>
      </c>
      <c r="AW2819" t="s">
        <v>5692</v>
      </c>
    </row>
    <row r="2820" spans="1:56">
      <c r="A2820">
        <v>311312</v>
      </c>
      <c r="B2820">
        <v>14</v>
      </c>
      <c r="C2820" t="s">
        <v>5486</v>
      </c>
      <c r="D2820">
        <v>18</v>
      </c>
      <c r="E2820">
        <v>22</v>
      </c>
      <c r="F2820">
        <v>2012</v>
      </c>
      <c r="G2820">
        <v>11</v>
      </c>
      <c r="H2820">
        <v>9</v>
      </c>
      <c r="J2820">
        <v>37</v>
      </c>
      <c r="P2820" t="str">
        <f t="shared" ref="P2820:P2883" si="265">_xlfn.CONCAT(I2820,J2820,K2820,L2820)</f>
        <v>37</v>
      </c>
      <c r="Q2820">
        <v>1</v>
      </c>
      <c r="R2820">
        <v>1</v>
      </c>
      <c r="S2820">
        <v>2</v>
      </c>
      <c r="U2820" t="s">
        <v>44</v>
      </c>
      <c r="V2820">
        <v>1</v>
      </c>
      <c r="W2820" t="str">
        <f t="shared" ref="W2820:W2883" si="266">X2820</f>
        <v>HUSTON, TODD</v>
      </c>
      <c r="X2820" t="s">
        <v>5650</v>
      </c>
      <c r="Y2820">
        <v>200</v>
      </c>
      <c r="Z2820">
        <v>200</v>
      </c>
      <c r="AA2820">
        <v>0</v>
      </c>
      <c r="AB2820">
        <v>23735</v>
      </c>
      <c r="AC2820">
        <v>1</v>
      </c>
      <c r="AH2820">
        <f t="shared" ref="AH2820:AH2883" si="267">SUMIFS($AB:$AB,$C:$C,$C2820,$P:$P,$P2820,$F:$F,$F2820,$H:$H,$H2820)</f>
        <v>23735</v>
      </c>
      <c r="AI2820">
        <f t="shared" ref="AI2820:AI2883" si="268">SUMIFS($AB:$AB,$C:$C,$C2820,$P:$P,$P2820,$F:$F,$F2820,$Z:$Z,100,$H:$H,$H2820)</f>
        <v>0</v>
      </c>
      <c r="AJ2820">
        <f t="shared" ref="AJ2820:AJ2883" si="269">SUMIFS($AB:$AB,$C:$C,$C2820,$P:$P,$P2820,$F:$F,$F2820,$Z:$Z,200,$H:$H,$H2820)</f>
        <v>23735</v>
      </c>
      <c r="AK2820">
        <f t="shared" ref="AK2820:AK2883" si="270">SUMIFS($AB:$AB,$C:$C,$C2820,$P:$P,$P2820,$F:$F,$F2820,$Z:$Z,"&lt;&gt;200",$Z:$Z,"&lt;&gt;100",$H:$H,$H2820)</f>
        <v>0</v>
      </c>
      <c r="AT2820">
        <v>0</v>
      </c>
      <c r="AU2820">
        <v>0</v>
      </c>
      <c r="AW2820" t="s">
        <v>5651</v>
      </c>
      <c r="AX2820" t="s">
        <v>429</v>
      </c>
    </row>
    <row r="2821" spans="1:56">
      <c r="A2821">
        <v>311313</v>
      </c>
      <c r="B2821">
        <v>14</v>
      </c>
      <c r="C2821" t="s">
        <v>5486</v>
      </c>
      <c r="D2821">
        <v>18</v>
      </c>
      <c r="E2821">
        <v>22</v>
      </c>
      <c r="F2821">
        <v>2012</v>
      </c>
      <c r="G2821">
        <v>11</v>
      </c>
      <c r="H2821">
        <v>9</v>
      </c>
      <c r="J2821">
        <v>38</v>
      </c>
      <c r="P2821" t="str">
        <f t="shared" si="265"/>
        <v>38</v>
      </c>
      <c r="Q2821">
        <v>1</v>
      </c>
      <c r="R2821">
        <v>1</v>
      </c>
      <c r="S2821">
        <v>2</v>
      </c>
      <c r="U2821" t="s">
        <v>44</v>
      </c>
      <c r="V2821">
        <v>1</v>
      </c>
      <c r="W2821" t="str">
        <f t="shared" si="266"/>
        <v>VANNATTER, HEATH</v>
      </c>
      <c r="X2821" t="s">
        <v>5859</v>
      </c>
      <c r="Y2821">
        <v>200</v>
      </c>
      <c r="Z2821">
        <v>200</v>
      </c>
      <c r="AA2821">
        <v>1</v>
      </c>
      <c r="AB2821">
        <v>19066</v>
      </c>
      <c r="AC2821">
        <v>1</v>
      </c>
      <c r="AH2821">
        <f t="shared" si="267"/>
        <v>19066</v>
      </c>
      <c r="AI2821">
        <f t="shared" si="268"/>
        <v>0</v>
      </c>
      <c r="AJ2821">
        <f t="shared" si="269"/>
        <v>19066</v>
      </c>
      <c r="AK2821">
        <f t="shared" si="270"/>
        <v>0</v>
      </c>
      <c r="AT2821">
        <v>0</v>
      </c>
      <c r="AU2821">
        <v>0</v>
      </c>
      <c r="AW2821" t="s">
        <v>5860</v>
      </c>
      <c r="AX2821" t="s">
        <v>1891</v>
      </c>
    </row>
    <row r="2822" spans="1:56">
      <c r="A2822">
        <v>311314</v>
      </c>
      <c r="B2822">
        <v>14</v>
      </c>
      <c r="C2822" t="s">
        <v>5486</v>
      </c>
      <c r="D2822">
        <v>18</v>
      </c>
      <c r="E2822">
        <v>22</v>
      </c>
      <c r="F2822">
        <v>2012</v>
      </c>
      <c r="G2822">
        <v>11</v>
      </c>
      <c r="H2822">
        <v>9</v>
      </c>
      <c r="J2822">
        <v>39</v>
      </c>
      <c r="P2822" t="str">
        <f t="shared" si="265"/>
        <v>39</v>
      </c>
      <c r="Q2822">
        <v>1</v>
      </c>
      <c r="R2822">
        <v>1</v>
      </c>
      <c r="S2822">
        <v>2</v>
      </c>
      <c r="U2822" t="s">
        <v>44</v>
      </c>
      <c r="V2822">
        <v>1</v>
      </c>
      <c r="W2822" t="str">
        <f t="shared" si="266"/>
        <v>STRINKA, JOHN</v>
      </c>
      <c r="X2822" t="s">
        <v>5833</v>
      </c>
      <c r="Y2822">
        <v>380</v>
      </c>
      <c r="Z2822">
        <v>400</v>
      </c>
      <c r="AA2822">
        <v>0</v>
      </c>
      <c r="AB2822">
        <v>2862</v>
      </c>
      <c r="AC2822">
        <v>0</v>
      </c>
      <c r="AH2822">
        <f t="shared" si="267"/>
        <v>29294</v>
      </c>
      <c r="AI2822">
        <f t="shared" si="268"/>
        <v>0</v>
      </c>
      <c r="AJ2822">
        <f t="shared" si="269"/>
        <v>26432</v>
      </c>
      <c r="AK2822">
        <f t="shared" si="270"/>
        <v>2862</v>
      </c>
      <c r="AT2822">
        <v>0</v>
      </c>
      <c r="AU2822">
        <v>0</v>
      </c>
      <c r="AW2822" t="s">
        <v>5834</v>
      </c>
      <c r="AX2822" t="s">
        <v>67</v>
      </c>
    </row>
    <row r="2823" spans="1:56">
      <c r="A2823">
        <v>311315</v>
      </c>
      <c r="B2823">
        <v>14</v>
      </c>
      <c r="C2823" t="s">
        <v>5486</v>
      </c>
      <c r="D2823">
        <v>18</v>
      </c>
      <c r="E2823">
        <v>22</v>
      </c>
      <c r="F2823">
        <v>2012</v>
      </c>
      <c r="G2823">
        <v>11</v>
      </c>
      <c r="H2823">
        <v>9</v>
      </c>
      <c r="J2823">
        <v>39</v>
      </c>
      <c r="P2823" t="str">
        <f t="shared" si="265"/>
        <v>39</v>
      </c>
      <c r="Q2823">
        <v>1</v>
      </c>
      <c r="R2823">
        <v>1</v>
      </c>
      <c r="S2823">
        <v>2</v>
      </c>
      <c r="U2823" t="s">
        <v>44</v>
      </c>
      <c r="V2823">
        <v>1</v>
      </c>
      <c r="W2823" t="str">
        <f t="shared" si="266"/>
        <v>TORR, GERALD R. (JERRY)</v>
      </c>
      <c r="X2823" t="s">
        <v>5845</v>
      </c>
      <c r="Y2823">
        <v>200</v>
      </c>
      <c r="Z2823">
        <v>200</v>
      </c>
      <c r="AA2823">
        <v>1</v>
      </c>
      <c r="AB2823">
        <v>26432</v>
      </c>
      <c r="AC2823">
        <v>1</v>
      </c>
      <c r="AH2823">
        <f t="shared" si="267"/>
        <v>29294</v>
      </c>
      <c r="AI2823">
        <f t="shared" si="268"/>
        <v>0</v>
      </c>
      <c r="AJ2823">
        <f t="shared" si="269"/>
        <v>26432</v>
      </c>
      <c r="AK2823">
        <f t="shared" si="270"/>
        <v>2862</v>
      </c>
      <c r="AT2823">
        <v>0</v>
      </c>
      <c r="AU2823">
        <v>0</v>
      </c>
      <c r="AW2823" t="s">
        <v>5846</v>
      </c>
      <c r="AX2823" t="s">
        <v>583</v>
      </c>
    </row>
    <row r="2824" spans="1:56">
      <c r="A2824">
        <v>311316</v>
      </c>
      <c r="B2824">
        <v>14</v>
      </c>
      <c r="C2824" t="s">
        <v>5486</v>
      </c>
      <c r="D2824">
        <v>18</v>
      </c>
      <c r="E2824">
        <v>22</v>
      </c>
      <c r="F2824">
        <v>2012</v>
      </c>
      <c r="G2824">
        <v>11</v>
      </c>
      <c r="H2824">
        <v>9</v>
      </c>
      <c r="J2824">
        <v>40</v>
      </c>
      <c r="P2824" t="str">
        <f t="shared" si="265"/>
        <v>40</v>
      </c>
      <c r="Q2824">
        <v>1</v>
      </c>
      <c r="R2824">
        <v>1</v>
      </c>
      <c r="S2824">
        <v>2</v>
      </c>
      <c r="U2824" t="s">
        <v>44</v>
      </c>
      <c r="V2824">
        <v>1</v>
      </c>
      <c r="W2824" t="str">
        <f t="shared" si="266"/>
        <v>FOLLIS, JOHN E. (SAM) II</v>
      </c>
      <c r="X2824" t="s">
        <v>5596</v>
      </c>
      <c r="Y2824">
        <v>100</v>
      </c>
      <c r="Z2824">
        <v>100</v>
      </c>
      <c r="AA2824">
        <v>0</v>
      </c>
      <c r="AB2824">
        <v>9771</v>
      </c>
      <c r="AC2824">
        <v>0</v>
      </c>
      <c r="AH2824">
        <f t="shared" si="267"/>
        <v>27813</v>
      </c>
      <c r="AI2824">
        <f t="shared" si="268"/>
        <v>9771</v>
      </c>
      <c r="AJ2824">
        <f t="shared" si="269"/>
        <v>18042</v>
      </c>
      <c r="AK2824">
        <f t="shared" si="270"/>
        <v>0</v>
      </c>
      <c r="AT2824">
        <v>0</v>
      </c>
      <c r="AU2824">
        <v>0</v>
      </c>
      <c r="AW2824" t="s">
        <v>5597</v>
      </c>
      <c r="AX2824" t="s">
        <v>67</v>
      </c>
      <c r="AY2824" t="s">
        <v>102</v>
      </c>
      <c r="BC2824" t="s">
        <v>863</v>
      </c>
      <c r="BD2824" t="s">
        <v>134</v>
      </c>
    </row>
    <row r="2825" spans="1:56">
      <c r="A2825">
        <v>311317</v>
      </c>
      <c r="B2825">
        <v>14</v>
      </c>
      <c r="C2825" t="s">
        <v>5486</v>
      </c>
      <c r="D2825">
        <v>18</v>
      </c>
      <c r="E2825">
        <v>22</v>
      </c>
      <c r="F2825">
        <v>2012</v>
      </c>
      <c r="G2825">
        <v>11</v>
      </c>
      <c r="H2825">
        <v>9</v>
      </c>
      <c r="J2825">
        <v>40</v>
      </c>
      <c r="P2825" t="str">
        <f t="shared" si="265"/>
        <v>40</v>
      </c>
      <c r="Q2825">
        <v>1</v>
      </c>
      <c r="R2825">
        <v>1</v>
      </c>
      <c r="S2825">
        <v>2</v>
      </c>
      <c r="U2825" t="s">
        <v>44</v>
      </c>
      <c r="V2825">
        <v>1</v>
      </c>
      <c r="W2825" t="str">
        <f t="shared" si="266"/>
        <v>STEUERWALD, GREGORY EARL</v>
      </c>
      <c r="X2825" t="s">
        <v>5826</v>
      </c>
      <c r="Y2825">
        <v>200</v>
      </c>
      <c r="Z2825">
        <v>200</v>
      </c>
      <c r="AA2825">
        <v>1</v>
      </c>
      <c r="AB2825">
        <v>18042</v>
      </c>
      <c r="AC2825">
        <v>1</v>
      </c>
      <c r="AH2825">
        <f t="shared" si="267"/>
        <v>27813</v>
      </c>
      <c r="AI2825">
        <f t="shared" si="268"/>
        <v>9771</v>
      </c>
      <c r="AJ2825">
        <f t="shared" si="269"/>
        <v>18042</v>
      </c>
      <c r="AK2825">
        <f t="shared" si="270"/>
        <v>0</v>
      </c>
      <c r="AT2825">
        <v>0</v>
      </c>
      <c r="AU2825">
        <v>0</v>
      </c>
      <c r="AW2825" t="s">
        <v>5827</v>
      </c>
      <c r="AX2825" t="s">
        <v>2252</v>
      </c>
      <c r="AY2825" t="s">
        <v>102</v>
      </c>
    </row>
    <row r="2826" spans="1:56">
      <c r="A2826">
        <v>311318</v>
      </c>
      <c r="B2826">
        <v>14</v>
      </c>
      <c r="C2826" t="s">
        <v>5486</v>
      </c>
      <c r="D2826">
        <v>18</v>
      </c>
      <c r="E2826">
        <v>22</v>
      </c>
      <c r="F2826">
        <v>2012</v>
      </c>
      <c r="G2826">
        <v>11</v>
      </c>
      <c r="H2826">
        <v>9</v>
      </c>
      <c r="J2826">
        <v>41</v>
      </c>
      <c r="P2826" t="str">
        <f t="shared" si="265"/>
        <v>41</v>
      </c>
      <c r="Q2826">
        <v>1</v>
      </c>
      <c r="R2826">
        <v>1</v>
      </c>
      <c r="S2826">
        <v>2</v>
      </c>
      <c r="U2826" t="s">
        <v>44</v>
      </c>
      <c r="V2826">
        <v>1</v>
      </c>
      <c r="W2826" t="str">
        <f t="shared" si="266"/>
        <v>BROWN, TIMOTHY N. (TIM)</v>
      </c>
      <c r="X2826" t="s">
        <v>5542</v>
      </c>
      <c r="Y2826">
        <v>200</v>
      </c>
      <c r="Z2826">
        <v>200</v>
      </c>
      <c r="AA2826">
        <v>1</v>
      </c>
      <c r="AB2826">
        <v>20147</v>
      </c>
      <c r="AC2826">
        <v>1</v>
      </c>
      <c r="AH2826">
        <f t="shared" si="267"/>
        <v>20147</v>
      </c>
      <c r="AI2826">
        <f t="shared" si="268"/>
        <v>0</v>
      </c>
      <c r="AJ2826">
        <f t="shared" si="269"/>
        <v>20147</v>
      </c>
      <c r="AK2826">
        <f t="shared" si="270"/>
        <v>0</v>
      </c>
      <c r="AT2826">
        <v>0</v>
      </c>
      <c r="AU2826">
        <v>0</v>
      </c>
      <c r="AW2826" t="s">
        <v>403</v>
      </c>
      <c r="AX2826" t="s">
        <v>1374</v>
      </c>
    </row>
    <row r="2827" spans="1:56">
      <c r="A2827">
        <v>311320</v>
      </c>
      <c r="B2827">
        <v>14</v>
      </c>
      <c r="C2827" t="s">
        <v>5486</v>
      </c>
      <c r="D2827">
        <v>18</v>
      </c>
      <c r="E2827">
        <v>22</v>
      </c>
      <c r="F2827">
        <v>2012</v>
      </c>
      <c r="G2827">
        <v>11</v>
      </c>
      <c r="H2827">
        <v>9</v>
      </c>
      <c r="J2827">
        <v>42</v>
      </c>
      <c r="P2827" t="str">
        <f t="shared" si="265"/>
        <v>42</v>
      </c>
      <c r="Q2827">
        <v>1</v>
      </c>
      <c r="R2827">
        <v>1</v>
      </c>
      <c r="S2827">
        <v>2</v>
      </c>
      <c r="U2827" t="s">
        <v>44</v>
      </c>
      <c r="V2827">
        <v>1</v>
      </c>
      <c r="W2827" t="str">
        <f t="shared" si="266"/>
        <v>MORRISON, ALAN</v>
      </c>
      <c r="X2827" t="s">
        <v>5726</v>
      </c>
      <c r="Y2827">
        <v>200</v>
      </c>
      <c r="Z2827">
        <v>200</v>
      </c>
      <c r="AA2827">
        <v>0</v>
      </c>
      <c r="AB2827">
        <v>12788</v>
      </c>
      <c r="AC2827">
        <v>1</v>
      </c>
      <c r="AH2827">
        <f t="shared" si="267"/>
        <v>25470</v>
      </c>
      <c r="AI2827">
        <f t="shared" si="268"/>
        <v>12682</v>
      </c>
      <c r="AJ2827">
        <f t="shared" si="269"/>
        <v>12788</v>
      </c>
      <c r="AK2827">
        <f t="shared" si="270"/>
        <v>0</v>
      </c>
      <c r="AT2827">
        <v>0</v>
      </c>
      <c r="AU2827">
        <v>0</v>
      </c>
      <c r="AW2827" t="s">
        <v>5314</v>
      </c>
      <c r="AX2827" t="s">
        <v>47</v>
      </c>
      <c r="AY2827" t="s">
        <v>273</v>
      </c>
    </row>
    <row r="2828" spans="1:56">
      <c r="A2828">
        <v>311319</v>
      </c>
      <c r="B2828">
        <v>14</v>
      </c>
      <c r="C2828" t="s">
        <v>5486</v>
      </c>
      <c r="D2828">
        <v>18</v>
      </c>
      <c r="E2828">
        <v>22</v>
      </c>
      <c r="F2828">
        <v>2012</v>
      </c>
      <c r="G2828">
        <v>11</v>
      </c>
      <c r="H2828">
        <v>9</v>
      </c>
      <c r="J2828">
        <v>42</v>
      </c>
      <c r="P2828" t="str">
        <f t="shared" si="265"/>
        <v>42</v>
      </c>
      <c r="Q2828">
        <v>1</v>
      </c>
      <c r="R2828">
        <v>1</v>
      </c>
      <c r="S2828">
        <v>2</v>
      </c>
      <c r="U2828" t="s">
        <v>44</v>
      </c>
      <c r="V2828">
        <v>1</v>
      </c>
      <c r="W2828" t="str">
        <f t="shared" si="266"/>
        <v>SPELBRING, MARK C.</v>
      </c>
      <c r="X2828" t="s">
        <v>5821</v>
      </c>
      <c r="Y2828">
        <v>100</v>
      </c>
      <c r="Z2828">
        <v>100</v>
      </c>
      <c r="AA2828">
        <v>0</v>
      </c>
      <c r="AB2828">
        <v>12682</v>
      </c>
      <c r="AC2828">
        <v>0</v>
      </c>
      <c r="AH2828">
        <f t="shared" si="267"/>
        <v>25470</v>
      </c>
      <c r="AI2828">
        <f t="shared" si="268"/>
        <v>12682</v>
      </c>
      <c r="AJ2828">
        <f t="shared" si="269"/>
        <v>12788</v>
      </c>
      <c r="AK2828">
        <f t="shared" si="270"/>
        <v>0</v>
      </c>
      <c r="AT2828">
        <v>0</v>
      </c>
      <c r="AU2828">
        <v>0</v>
      </c>
      <c r="AW2828" t="s">
        <v>5822</v>
      </c>
      <c r="AX2828" t="s">
        <v>276</v>
      </c>
      <c r="AY2828" t="s">
        <v>52</v>
      </c>
    </row>
    <row r="2829" spans="1:56">
      <c r="A2829">
        <v>311321</v>
      </c>
      <c r="B2829">
        <v>14</v>
      </c>
      <c r="C2829" t="s">
        <v>5486</v>
      </c>
      <c r="D2829">
        <v>18</v>
      </c>
      <c r="E2829">
        <v>22</v>
      </c>
      <c r="F2829">
        <v>2012</v>
      </c>
      <c r="G2829">
        <v>11</v>
      </c>
      <c r="H2829">
        <v>9</v>
      </c>
      <c r="J2829">
        <v>43</v>
      </c>
      <c r="P2829" t="str">
        <f t="shared" si="265"/>
        <v>43</v>
      </c>
      <c r="Q2829">
        <v>1</v>
      </c>
      <c r="R2829">
        <v>1</v>
      </c>
      <c r="S2829">
        <v>2</v>
      </c>
      <c r="U2829" t="s">
        <v>44</v>
      </c>
      <c r="V2829">
        <v>1</v>
      </c>
      <c r="W2829" t="str">
        <f t="shared" si="266"/>
        <v>CUNNINGHAM, JOHN</v>
      </c>
      <c r="X2829" t="s">
        <v>5567</v>
      </c>
      <c r="Y2829">
        <v>200</v>
      </c>
      <c r="Z2829">
        <v>200</v>
      </c>
      <c r="AA2829">
        <v>0</v>
      </c>
      <c r="AB2829">
        <v>7583</v>
      </c>
      <c r="AC2829">
        <v>0</v>
      </c>
      <c r="AH2829">
        <f t="shared" si="267"/>
        <v>21521</v>
      </c>
      <c r="AI2829">
        <f t="shared" si="268"/>
        <v>13938</v>
      </c>
      <c r="AJ2829">
        <f t="shared" si="269"/>
        <v>7583</v>
      </c>
      <c r="AK2829">
        <f t="shared" si="270"/>
        <v>0</v>
      </c>
      <c r="AT2829">
        <v>0</v>
      </c>
      <c r="AU2829">
        <v>0</v>
      </c>
      <c r="AW2829" t="s">
        <v>3859</v>
      </c>
      <c r="AX2829" t="s">
        <v>67</v>
      </c>
    </row>
    <row r="2830" spans="1:56">
      <c r="A2830">
        <v>311322</v>
      </c>
      <c r="B2830">
        <v>14</v>
      </c>
      <c r="C2830" t="s">
        <v>5486</v>
      </c>
      <c r="D2830">
        <v>18</v>
      </c>
      <c r="E2830">
        <v>22</v>
      </c>
      <c r="F2830">
        <v>2012</v>
      </c>
      <c r="G2830">
        <v>11</v>
      </c>
      <c r="H2830">
        <v>9</v>
      </c>
      <c r="J2830">
        <v>43</v>
      </c>
      <c r="P2830" t="str">
        <f t="shared" si="265"/>
        <v>43</v>
      </c>
      <c r="Q2830">
        <v>1</v>
      </c>
      <c r="R2830">
        <v>1</v>
      </c>
      <c r="S2830">
        <v>2</v>
      </c>
      <c r="U2830" t="s">
        <v>44</v>
      </c>
      <c r="V2830">
        <v>1</v>
      </c>
      <c r="W2830" t="str">
        <f t="shared" si="266"/>
        <v>KERSEY, CLYDE</v>
      </c>
      <c r="X2830" t="s">
        <v>5661</v>
      </c>
      <c r="Y2830">
        <v>100</v>
      </c>
      <c r="Z2830">
        <v>100</v>
      </c>
      <c r="AA2830">
        <v>1</v>
      </c>
      <c r="AB2830">
        <v>13938</v>
      </c>
      <c r="AC2830">
        <v>1</v>
      </c>
      <c r="AH2830">
        <f t="shared" si="267"/>
        <v>21521</v>
      </c>
      <c r="AI2830">
        <f t="shared" si="268"/>
        <v>13938</v>
      </c>
      <c r="AJ2830">
        <f t="shared" si="269"/>
        <v>7583</v>
      </c>
      <c r="AK2830">
        <f t="shared" si="270"/>
        <v>0</v>
      </c>
      <c r="AT2830">
        <v>0</v>
      </c>
      <c r="AU2830">
        <v>0</v>
      </c>
      <c r="AW2830" t="s">
        <v>5662</v>
      </c>
      <c r="AX2830" t="s">
        <v>5663</v>
      </c>
    </row>
    <row r="2831" spans="1:56">
      <c r="A2831">
        <v>311324</v>
      </c>
      <c r="B2831">
        <v>14</v>
      </c>
      <c r="C2831" t="s">
        <v>5486</v>
      </c>
      <c r="D2831">
        <v>18</v>
      </c>
      <c r="E2831">
        <v>22</v>
      </c>
      <c r="F2831">
        <v>2012</v>
      </c>
      <c r="G2831">
        <v>11</v>
      </c>
      <c r="H2831">
        <v>9</v>
      </c>
      <c r="J2831">
        <v>44</v>
      </c>
      <c r="P2831" t="str">
        <f t="shared" si="265"/>
        <v>44</v>
      </c>
      <c r="Q2831">
        <v>1</v>
      </c>
      <c r="R2831">
        <v>1</v>
      </c>
      <c r="S2831">
        <v>2</v>
      </c>
      <c r="U2831" t="s">
        <v>44</v>
      </c>
      <c r="V2831">
        <v>1</v>
      </c>
      <c r="W2831" t="str">
        <f t="shared" si="266"/>
        <v>BAIRD, JAMES R.</v>
      </c>
      <c r="X2831" t="s">
        <v>5498</v>
      </c>
      <c r="Y2831">
        <v>200</v>
      </c>
      <c r="Z2831">
        <v>200</v>
      </c>
      <c r="AA2831">
        <v>1</v>
      </c>
      <c r="AB2831">
        <v>15763</v>
      </c>
      <c r="AC2831">
        <v>1</v>
      </c>
      <c r="AH2831">
        <f t="shared" si="267"/>
        <v>24222</v>
      </c>
      <c r="AI2831">
        <f t="shared" si="268"/>
        <v>8459</v>
      </c>
      <c r="AJ2831">
        <f t="shared" si="269"/>
        <v>15763</v>
      </c>
      <c r="AK2831">
        <f t="shared" si="270"/>
        <v>0</v>
      </c>
      <c r="AT2831">
        <v>0</v>
      </c>
      <c r="AU2831">
        <v>0</v>
      </c>
      <c r="AW2831" t="s">
        <v>778</v>
      </c>
      <c r="AX2831" t="s">
        <v>1090</v>
      </c>
      <c r="BC2831" t="s">
        <v>566</v>
      </c>
    </row>
    <row r="2832" spans="1:56">
      <c r="A2832">
        <v>311323</v>
      </c>
      <c r="B2832">
        <v>14</v>
      </c>
      <c r="C2832" t="s">
        <v>5486</v>
      </c>
      <c r="D2832">
        <v>18</v>
      </c>
      <c r="E2832">
        <v>22</v>
      </c>
      <c r="F2832">
        <v>2012</v>
      </c>
      <c r="G2832">
        <v>11</v>
      </c>
      <c r="H2832">
        <v>9</v>
      </c>
      <c r="J2832">
        <v>44</v>
      </c>
      <c r="P2832" t="str">
        <f t="shared" si="265"/>
        <v>44</v>
      </c>
      <c r="Q2832">
        <v>1</v>
      </c>
      <c r="R2832">
        <v>1</v>
      </c>
      <c r="S2832">
        <v>2</v>
      </c>
      <c r="U2832" t="s">
        <v>44</v>
      </c>
      <c r="V2832">
        <v>1</v>
      </c>
      <c r="W2832" t="str">
        <f t="shared" si="266"/>
        <v>THOMPSON, RICHARD</v>
      </c>
      <c r="X2832" t="s">
        <v>5844</v>
      </c>
      <c r="Y2832">
        <v>100</v>
      </c>
      <c r="Z2832">
        <v>100</v>
      </c>
      <c r="AA2832">
        <v>0</v>
      </c>
      <c r="AB2832">
        <v>8459</v>
      </c>
      <c r="AC2832">
        <v>0</v>
      </c>
      <c r="AH2832">
        <f t="shared" si="267"/>
        <v>24222</v>
      </c>
      <c r="AI2832">
        <f t="shared" si="268"/>
        <v>8459</v>
      </c>
      <c r="AJ2832">
        <f t="shared" si="269"/>
        <v>15763</v>
      </c>
      <c r="AK2832">
        <f t="shared" si="270"/>
        <v>0</v>
      </c>
      <c r="AT2832">
        <v>0</v>
      </c>
      <c r="AU2832">
        <v>0</v>
      </c>
      <c r="AW2832" t="s">
        <v>343</v>
      </c>
      <c r="AX2832" t="s">
        <v>1236</v>
      </c>
    </row>
    <row r="2833" spans="1:56">
      <c r="A2833">
        <v>311326</v>
      </c>
      <c r="B2833">
        <v>14</v>
      </c>
      <c r="C2833" t="s">
        <v>5486</v>
      </c>
      <c r="D2833">
        <v>18</v>
      </c>
      <c r="E2833">
        <v>22</v>
      </c>
      <c r="F2833">
        <v>2012</v>
      </c>
      <c r="G2833">
        <v>11</v>
      </c>
      <c r="H2833">
        <v>9</v>
      </c>
      <c r="J2833">
        <v>45</v>
      </c>
      <c r="P2833" t="str">
        <f t="shared" si="265"/>
        <v>45</v>
      </c>
      <c r="Q2833">
        <v>1</v>
      </c>
      <c r="R2833">
        <v>1</v>
      </c>
      <c r="S2833">
        <v>2</v>
      </c>
      <c r="U2833" t="s">
        <v>44</v>
      </c>
      <c r="V2833">
        <v>1</v>
      </c>
      <c r="W2833" t="str">
        <f t="shared" si="266"/>
        <v>BATTLES, KREG</v>
      </c>
      <c r="X2833" t="s">
        <v>5503</v>
      </c>
      <c r="Y2833">
        <v>100</v>
      </c>
      <c r="Z2833">
        <v>100</v>
      </c>
      <c r="AA2833">
        <v>1</v>
      </c>
      <c r="AB2833">
        <v>12540</v>
      </c>
      <c r="AC2833">
        <v>1</v>
      </c>
      <c r="AH2833">
        <f t="shared" si="267"/>
        <v>25005</v>
      </c>
      <c r="AI2833">
        <f t="shared" si="268"/>
        <v>12540</v>
      </c>
      <c r="AJ2833">
        <f t="shared" si="269"/>
        <v>12465</v>
      </c>
      <c r="AK2833">
        <f t="shared" si="270"/>
        <v>0</v>
      </c>
      <c r="AT2833">
        <v>0</v>
      </c>
      <c r="AU2833">
        <v>0</v>
      </c>
      <c r="AW2833" t="s">
        <v>3774</v>
      </c>
      <c r="AX2833" t="s">
        <v>5504</v>
      </c>
    </row>
    <row r="2834" spans="1:56">
      <c r="A2834">
        <v>311325</v>
      </c>
      <c r="B2834">
        <v>14</v>
      </c>
      <c r="C2834" t="s">
        <v>5486</v>
      </c>
      <c r="D2834">
        <v>18</v>
      </c>
      <c r="E2834">
        <v>22</v>
      </c>
      <c r="F2834">
        <v>2012</v>
      </c>
      <c r="G2834">
        <v>11</v>
      </c>
      <c r="H2834">
        <v>9</v>
      </c>
      <c r="J2834">
        <v>45</v>
      </c>
      <c r="P2834" t="str">
        <f t="shared" si="265"/>
        <v>45</v>
      </c>
      <c r="Q2834">
        <v>1</v>
      </c>
      <c r="R2834">
        <v>1</v>
      </c>
      <c r="S2834">
        <v>2</v>
      </c>
      <c r="U2834" t="s">
        <v>44</v>
      </c>
      <c r="V2834">
        <v>1</v>
      </c>
      <c r="W2834" t="str">
        <f t="shared" si="266"/>
        <v>BORDERS, BRUCE A.</v>
      </c>
      <c r="X2834" t="s">
        <v>5522</v>
      </c>
      <c r="Y2834">
        <v>200</v>
      </c>
      <c r="Z2834">
        <v>200</v>
      </c>
      <c r="AA2834">
        <v>1</v>
      </c>
      <c r="AB2834">
        <v>12465</v>
      </c>
      <c r="AC2834">
        <v>0</v>
      </c>
      <c r="AH2834">
        <f t="shared" si="267"/>
        <v>25005</v>
      </c>
      <c r="AI2834">
        <f t="shared" si="268"/>
        <v>12540</v>
      </c>
      <c r="AJ2834">
        <f t="shared" si="269"/>
        <v>12465</v>
      </c>
      <c r="AK2834">
        <f t="shared" si="270"/>
        <v>0</v>
      </c>
      <c r="AT2834">
        <v>0</v>
      </c>
      <c r="AU2834">
        <v>0</v>
      </c>
      <c r="AW2834" t="s">
        <v>5523</v>
      </c>
      <c r="AX2834" t="s">
        <v>747</v>
      </c>
      <c r="AY2834" t="s">
        <v>47</v>
      </c>
    </row>
    <row r="2835" spans="1:56">
      <c r="A2835">
        <v>311328</v>
      </c>
      <c r="B2835">
        <v>14</v>
      </c>
      <c r="C2835" t="s">
        <v>5486</v>
      </c>
      <c r="D2835">
        <v>18</v>
      </c>
      <c r="E2835">
        <v>22</v>
      </c>
      <c r="F2835">
        <v>2012</v>
      </c>
      <c r="G2835">
        <v>11</v>
      </c>
      <c r="H2835">
        <v>9</v>
      </c>
      <c r="J2835">
        <v>46</v>
      </c>
      <c r="P2835" t="str">
        <f t="shared" si="265"/>
        <v>46</v>
      </c>
      <c r="Q2835">
        <v>1</v>
      </c>
      <c r="R2835">
        <v>1</v>
      </c>
      <c r="S2835">
        <v>2</v>
      </c>
      <c r="U2835" t="s">
        <v>44</v>
      </c>
      <c r="V2835">
        <v>1</v>
      </c>
      <c r="W2835" t="str">
        <f t="shared" si="266"/>
        <v>HEATON, ROBERT A.</v>
      </c>
      <c r="X2835" t="s">
        <v>5638</v>
      </c>
      <c r="Y2835">
        <v>200</v>
      </c>
      <c r="Z2835">
        <v>200</v>
      </c>
      <c r="AA2835">
        <v>1</v>
      </c>
      <c r="AB2835">
        <v>14630</v>
      </c>
      <c r="AC2835">
        <v>1</v>
      </c>
      <c r="AH2835">
        <f t="shared" si="267"/>
        <v>25401</v>
      </c>
      <c r="AI2835">
        <f t="shared" si="268"/>
        <v>10771</v>
      </c>
      <c r="AJ2835">
        <f t="shared" si="269"/>
        <v>14630</v>
      </c>
      <c r="AK2835">
        <f t="shared" si="270"/>
        <v>0</v>
      </c>
      <c r="AT2835">
        <v>0</v>
      </c>
      <c r="AU2835">
        <v>0</v>
      </c>
      <c r="AW2835" t="s">
        <v>5639</v>
      </c>
      <c r="AX2835" t="s">
        <v>51</v>
      </c>
    </row>
    <row r="2836" spans="1:56">
      <c r="A2836">
        <v>311327</v>
      </c>
      <c r="B2836">
        <v>14</v>
      </c>
      <c r="C2836" t="s">
        <v>5486</v>
      </c>
      <c r="D2836">
        <v>18</v>
      </c>
      <c r="E2836">
        <v>22</v>
      </c>
      <c r="F2836">
        <v>2012</v>
      </c>
      <c r="G2836">
        <v>11</v>
      </c>
      <c r="H2836">
        <v>9</v>
      </c>
      <c r="J2836">
        <v>46</v>
      </c>
      <c r="P2836" t="str">
        <f t="shared" si="265"/>
        <v>46</v>
      </c>
      <c r="Q2836">
        <v>1</v>
      </c>
      <c r="R2836">
        <v>1</v>
      </c>
      <c r="S2836">
        <v>2</v>
      </c>
      <c r="U2836" t="s">
        <v>44</v>
      </c>
      <c r="V2836">
        <v>1</v>
      </c>
      <c r="W2836" t="str">
        <f t="shared" si="266"/>
        <v>MANN, JAMES R. (JIM) II</v>
      </c>
      <c r="X2836" t="s">
        <v>5698</v>
      </c>
      <c r="Y2836">
        <v>100</v>
      </c>
      <c r="Z2836">
        <v>100</v>
      </c>
      <c r="AA2836">
        <v>0</v>
      </c>
      <c r="AB2836">
        <v>10771</v>
      </c>
      <c r="AC2836">
        <v>0</v>
      </c>
      <c r="AH2836">
        <f t="shared" si="267"/>
        <v>25401</v>
      </c>
      <c r="AI2836">
        <f t="shared" si="268"/>
        <v>10771</v>
      </c>
      <c r="AJ2836">
        <f t="shared" si="269"/>
        <v>14630</v>
      </c>
      <c r="AK2836">
        <f t="shared" si="270"/>
        <v>0</v>
      </c>
      <c r="AT2836">
        <v>0</v>
      </c>
      <c r="AU2836">
        <v>0</v>
      </c>
      <c r="AW2836" t="s">
        <v>5699</v>
      </c>
      <c r="AX2836" t="s">
        <v>1090</v>
      </c>
      <c r="AY2836" t="s">
        <v>86</v>
      </c>
      <c r="BC2836" t="s">
        <v>566</v>
      </c>
      <c r="BD2836" t="s">
        <v>134</v>
      </c>
    </row>
    <row r="2837" spans="1:56">
      <c r="A2837">
        <v>311329</v>
      </c>
      <c r="B2837">
        <v>14</v>
      </c>
      <c r="C2837" t="s">
        <v>5486</v>
      </c>
      <c r="D2837">
        <v>18</v>
      </c>
      <c r="E2837">
        <v>22</v>
      </c>
      <c r="F2837">
        <v>2012</v>
      </c>
      <c r="G2837">
        <v>11</v>
      </c>
      <c r="H2837">
        <v>9</v>
      </c>
      <c r="J2837">
        <v>47</v>
      </c>
      <c r="P2837" t="str">
        <f t="shared" si="265"/>
        <v>47</v>
      </c>
      <c r="Q2837">
        <v>1</v>
      </c>
      <c r="R2837">
        <v>1</v>
      </c>
      <c r="S2837">
        <v>2</v>
      </c>
      <c r="U2837" t="s">
        <v>44</v>
      </c>
      <c r="V2837">
        <v>1</v>
      </c>
      <c r="W2837" t="str">
        <f t="shared" si="266"/>
        <v>GRIDER, CHRIS</v>
      </c>
      <c r="X2837" t="s">
        <v>5617</v>
      </c>
      <c r="Y2837">
        <v>100</v>
      </c>
      <c r="Z2837">
        <v>100</v>
      </c>
      <c r="AA2837">
        <v>0</v>
      </c>
      <c r="AB2837">
        <v>7703</v>
      </c>
      <c r="AC2837">
        <v>0</v>
      </c>
      <c r="AH2837">
        <f t="shared" si="267"/>
        <v>26246</v>
      </c>
      <c r="AI2837">
        <f t="shared" si="268"/>
        <v>7703</v>
      </c>
      <c r="AJ2837">
        <f t="shared" si="269"/>
        <v>18543</v>
      </c>
      <c r="AK2837">
        <f t="shared" si="270"/>
        <v>0</v>
      </c>
      <c r="AT2837">
        <v>0</v>
      </c>
      <c r="AU2837">
        <v>0</v>
      </c>
      <c r="AW2837" t="s">
        <v>5618</v>
      </c>
      <c r="AX2837" t="s">
        <v>349</v>
      </c>
    </row>
    <row r="2838" spans="1:56">
      <c r="A2838">
        <v>311330</v>
      </c>
      <c r="B2838">
        <v>14</v>
      </c>
      <c r="C2838" t="s">
        <v>5486</v>
      </c>
      <c r="D2838">
        <v>18</v>
      </c>
      <c r="E2838">
        <v>22</v>
      </c>
      <c r="F2838">
        <v>2012</v>
      </c>
      <c r="G2838">
        <v>11</v>
      </c>
      <c r="H2838">
        <v>9</v>
      </c>
      <c r="J2838">
        <v>47</v>
      </c>
      <c r="P2838" t="str">
        <f t="shared" si="265"/>
        <v>47</v>
      </c>
      <c r="Q2838">
        <v>1</v>
      </c>
      <c r="R2838">
        <v>1</v>
      </c>
      <c r="S2838">
        <v>2</v>
      </c>
      <c r="U2838" t="s">
        <v>44</v>
      </c>
      <c r="V2838">
        <v>1</v>
      </c>
      <c r="W2838" t="str">
        <f t="shared" si="266"/>
        <v>PRICE, JOHN</v>
      </c>
      <c r="X2838" t="s">
        <v>5767</v>
      </c>
      <c r="Y2838">
        <v>200</v>
      </c>
      <c r="Z2838">
        <v>200</v>
      </c>
      <c r="AA2838">
        <v>0</v>
      </c>
      <c r="AB2838">
        <v>18543</v>
      </c>
      <c r="AC2838">
        <v>1</v>
      </c>
      <c r="AH2838">
        <f t="shared" si="267"/>
        <v>26246</v>
      </c>
      <c r="AI2838">
        <f t="shared" si="268"/>
        <v>7703</v>
      </c>
      <c r="AJ2838">
        <f t="shared" si="269"/>
        <v>18543</v>
      </c>
      <c r="AK2838">
        <f t="shared" si="270"/>
        <v>0</v>
      </c>
      <c r="AT2838">
        <v>0</v>
      </c>
      <c r="AU2838">
        <v>0</v>
      </c>
      <c r="AW2838" t="s">
        <v>2067</v>
      </c>
      <c r="AX2838" t="s">
        <v>67</v>
      </c>
    </row>
    <row r="2839" spans="1:56">
      <c r="A2839">
        <v>311331</v>
      </c>
      <c r="B2839">
        <v>14</v>
      </c>
      <c r="C2839" t="s">
        <v>5486</v>
      </c>
      <c r="D2839">
        <v>18</v>
      </c>
      <c r="E2839">
        <v>22</v>
      </c>
      <c r="F2839">
        <v>2012</v>
      </c>
      <c r="G2839">
        <v>11</v>
      </c>
      <c r="H2839">
        <v>9</v>
      </c>
      <c r="J2839">
        <v>48</v>
      </c>
      <c r="P2839" t="str">
        <f t="shared" si="265"/>
        <v>48</v>
      </c>
      <c r="Q2839">
        <v>1</v>
      </c>
      <c r="R2839">
        <v>1</v>
      </c>
      <c r="S2839">
        <v>2</v>
      </c>
      <c r="U2839" t="s">
        <v>44</v>
      </c>
      <c r="V2839">
        <v>1</v>
      </c>
      <c r="W2839" t="str">
        <f t="shared" si="266"/>
        <v>MORRISON, DAN</v>
      </c>
      <c r="X2839" t="s">
        <v>5727</v>
      </c>
      <c r="Y2839">
        <v>100</v>
      </c>
      <c r="Z2839">
        <v>100</v>
      </c>
      <c r="AA2839">
        <v>0</v>
      </c>
      <c r="AB2839">
        <v>8139</v>
      </c>
      <c r="AC2839">
        <v>0</v>
      </c>
      <c r="AH2839">
        <f t="shared" si="267"/>
        <v>23362</v>
      </c>
      <c r="AI2839">
        <f t="shared" si="268"/>
        <v>8139</v>
      </c>
      <c r="AJ2839">
        <f t="shared" si="269"/>
        <v>15223</v>
      </c>
      <c r="AK2839">
        <f t="shared" si="270"/>
        <v>0</v>
      </c>
      <c r="AT2839">
        <v>0</v>
      </c>
      <c r="AU2839">
        <v>0</v>
      </c>
      <c r="AW2839" t="s">
        <v>5314</v>
      </c>
      <c r="AX2839" t="s">
        <v>309</v>
      </c>
    </row>
    <row r="2840" spans="1:56">
      <c r="A2840">
        <v>311332</v>
      </c>
      <c r="B2840">
        <v>14</v>
      </c>
      <c r="C2840" t="s">
        <v>5486</v>
      </c>
      <c r="D2840">
        <v>18</v>
      </c>
      <c r="E2840">
        <v>22</v>
      </c>
      <c r="F2840">
        <v>2012</v>
      </c>
      <c r="G2840">
        <v>11</v>
      </c>
      <c r="H2840">
        <v>9</v>
      </c>
      <c r="J2840">
        <v>48</v>
      </c>
      <c r="P2840" t="str">
        <f t="shared" si="265"/>
        <v>48</v>
      </c>
      <c r="Q2840">
        <v>1</v>
      </c>
      <c r="R2840">
        <v>1</v>
      </c>
      <c r="S2840">
        <v>2</v>
      </c>
      <c r="U2840" t="s">
        <v>44</v>
      </c>
      <c r="V2840">
        <v>1</v>
      </c>
      <c r="W2840" t="str">
        <f t="shared" si="266"/>
        <v>NEESE, TIMOTHY</v>
      </c>
      <c r="X2840" t="s">
        <v>5736</v>
      </c>
      <c r="Y2840">
        <v>200</v>
      </c>
      <c r="Z2840">
        <v>200</v>
      </c>
      <c r="AA2840">
        <v>1</v>
      </c>
      <c r="AB2840">
        <v>15223</v>
      </c>
      <c r="AC2840">
        <v>1</v>
      </c>
      <c r="AH2840">
        <f t="shared" si="267"/>
        <v>23362</v>
      </c>
      <c r="AI2840">
        <f t="shared" si="268"/>
        <v>8139</v>
      </c>
      <c r="AJ2840">
        <f t="shared" si="269"/>
        <v>15223</v>
      </c>
      <c r="AK2840">
        <f t="shared" si="270"/>
        <v>0</v>
      </c>
      <c r="AT2840">
        <v>0</v>
      </c>
      <c r="AU2840">
        <v>0</v>
      </c>
      <c r="AW2840" t="s">
        <v>5737</v>
      </c>
      <c r="AX2840" t="s">
        <v>1761</v>
      </c>
    </row>
    <row r="2841" spans="1:56">
      <c r="A2841">
        <v>311333</v>
      </c>
      <c r="B2841">
        <v>14</v>
      </c>
      <c r="C2841" t="s">
        <v>5486</v>
      </c>
      <c r="D2841">
        <v>18</v>
      </c>
      <c r="E2841">
        <v>22</v>
      </c>
      <c r="F2841">
        <v>2012</v>
      </c>
      <c r="G2841">
        <v>11</v>
      </c>
      <c r="H2841">
        <v>9</v>
      </c>
      <c r="J2841">
        <v>49</v>
      </c>
      <c r="P2841" t="str">
        <f t="shared" si="265"/>
        <v>49</v>
      </c>
      <c r="Q2841">
        <v>1</v>
      </c>
      <c r="R2841">
        <v>1</v>
      </c>
      <c r="S2841">
        <v>2</v>
      </c>
      <c r="U2841" t="s">
        <v>44</v>
      </c>
      <c r="V2841">
        <v>1</v>
      </c>
      <c r="W2841" t="str">
        <f t="shared" si="266"/>
        <v>CULVER, WESLEY H.</v>
      </c>
      <c r="X2841" t="s">
        <v>5566</v>
      </c>
      <c r="Y2841">
        <v>200</v>
      </c>
      <c r="Z2841">
        <v>200</v>
      </c>
      <c r="AA2841">
        <v>1</v>
      </c>
      <c r="AB2841">
        <v>16419</v>
      </c>
      <c r="AC2841">
        <v>1</v>
      </c>
      <c r="AH2841">
        <f t="shared" si="267"/>
        <v>16419</v>
      </c>
      <c r="AI2841">
        <f t="shared" si="268"/>
        <v>0</v>
      </c>
      <c r="AJ2841">
        <f t="shared" si="269"/>
        <v>16419</v>
      </c>
      <c r="AK2841">
        <f t="shared" si="270"/>
        <v>0</v>
      </c>
      <c r="AT2841">
        <v>0</v>
      </c>
      <c r="AU2841">
        <v>0</v>
      </c>
      <c r="AW2841" t="s">
        <v>4043</v>
      </c>
      <c r="AX2841" t="s">
        <v>216</v>
      </c>
    </row>
    <row r="2842" spans="1:56">
      <c r="A2842">
        <v>311335</v>
      </c>
      <c r="B2842">
        <v>14</v>
      </c>
      <c r="C2842" t="s">
        <v>5486</v>
      </c>
      <c r="D2842">
        <v>18</v>
      </c>
      <c r="E2842">
        <v>22</v>
      </c>
      <c r="F2842">
        <v>2012</v>
      </c>
      <c r="G2842">
        <v>11</v>
      </c>
      <c r="H2842">
        <v>9</v>
      </c>
      <c r="J2842">
        <v>50</v>
      </c>
      <c r="P2842" t="str">
        <f t="shared" si="265"/>
        <v>50</v>
      </c>
      <c r="Q2842">
        <v>1</v>
      </c>
      <c r="R2842">
        <v>1</v>
      </c>
      <c r="S2842">
        <v>2</v>
      </c>
      <c r="U2842" t="s">
        <v>44</v>
      </c>
      <c r="V2842">
        <v>1</v>
      </c>
      <c r="W2842" t="str">
        <f t="shared" si="266"/>
        <v>LEONARD, DANIEL J. (DAN)</v>
      </c>
      <c r="X2842" t="s">
        <v>5684</v>
      </c>
      <c r="Y2842">
        <v>200</v>
      </c>
      <c r="Z2842">
        <v>200</v>
      </c>
      <c r="AA2842">
        <v>1</v>
      </c>
      <c r="AB2842">
        <v>17462</v>
      </c>
      <c r="AC2842">
        <v>1</v>
      </c>
      <c r="AH2842">
        <f t="shared" si="267"/>
        <v>25907</v>
      </c>
      <c r="AI2842">
        <f t="shared" si="268"/>
        <v>8445</v>
      </c>
      <c r="AJ2842">
        <f t="shared" si="269"/>
        <v>17462</v>
      </c>
      <c r="AK2842">
        <f t="shared" si="270"/>
        <v>0</v>
      </c>
      <c r="AT2842">
        <v>0</v>
      </c>
      <c r="AU2842">
        <v>0</v>
      </c>
      <c r="AW2842" t="s">
        <v>5685</v>
      </c>
      <c r="AX2842" t="s">
        <v>432</v>
      </c>
      <c r="AY2842" t="s">
        <v>48</v>
      </c>
      <c r="BC2842" t="s">
        <v>309</v>
      </c>
    </row>
    <row r="2843" spans="1:56">
      <c r="A2843">
        <v>311334</v>
      </c>
      <c r="B2843">
        <v>14</v>
      </c>
      <c r="C2843" t="s">
        <v>5486</v>
      </c>
      <c r="D2843">
        <v>18</v>
      </c>
      <c r="E2843">
        <v>22</v>
      </c>
      <c r="F2843">
        <v>2012</v>
      </c>
      <c r="G2843">
        <v>11</v>
      </c>
      <c r="H2843">
        <v>9</v>
      </c>
      <c r="J2843">
        <v>50</v>
      </c>
      <c r="P2843" t="str">
        <f t="shared" si="265"/>
        <v>50</v>
      </c>
      <c r="Q2843">
        <v>1</v>
      </c>
      <c r="R2843">
        <v>1</v>
      </c>
      <c r="S2843">
        <v>2</v>
      </c>
      <c r="U2843" t="s">
        <v>44</v>
      </c>
      <c r="V2843">
        <v>1</v>
      </c>
      <c r="W2843" t="str">
        <f t="shared" si="266"/>
        <v>WALLIN, MIKE</v>
      </c>
      <c r="X2843" t="s">
        <v>5861</v>
      </c>
      <c r="Y2843">
        <v>100</v>
      </c>
      <c r="Z2843">
        <v>100</v>
      </c>
      <c r="AA2843">
        <v>0</v>
      </c>
      <c r="AB2843">
        <v>8445</v>
      </c>
      <c r="AC2843">
        <v>0</v>
      </c>
      <c r="AH2843">
        <f t="shared" si="267"/>
        <v>25907</v>
      </c>
      <c r="AI2843">
        <f t="shared" si="268"/>
        <v>8445</v>
      </c>
      <c r="AJ2843">
        <f t="shared" si="269"/>
        <v>17462</v>
      </c>
      <c r="AK2843">
        <f t="shared" si="270"/>
        <v>0</v>
      </c>
      <c r="AT2843">
        <v>0</v>
      </c>
      <c r="AU2843">
        <v>0</v>
      </c>
      <c r="AW2843" t="s">
        <v>5862</v>
      </c>
      <c r="AX2843" t="s">
        <v>106</v>
      </c>
    </row>
    <row r="2844" spans="1:56">
      <c r="A2844">
        <v>311336</v>
      </c>
      <c r="B2844">
        <v>14</v>
      </c>
      <c r="C2844" t="s">
        <v>5486</v>
      </c>
      <c r="D2844">
        <v>18</v>
      </c>
      <c r="E2844">
        <v>22</v>
      </c>
      <c r="F2844">
        <v>2012</v>
      </c>
      <c r="G2844">
        <v>11</v>
      </c>
      <c r="H2844">
        <v>9</v>
      </c>
      <c r="J2844">
        <v>51</v>
      </c>
      <c r="P2844" t="str">
        <f t="shared" si="265"/>
        <v>51</v>
      </c>
      <c r="Q2844">
        <v>1</v>
      </c>
      <c r="R2844">
        <v>1</v>
      </c>
      <c r="S2844">
        <v>2</v>
      </c>
      <c r="U2844" t="s">
        <v>44</v>
      </c>
      <c r="V2844">
        <v>1</v>
      </c>
      <c r="W2844" t="str">
        <f t="shared" si="266"/>
        <v>KEYES, LON N.</v>
      </c>
      <c r="X2844" t="s">
        <v>5664</v>
      </c>
      <c r="Y2844">
        <v>100</v>
      </c>
      <c r="Z2844">
        <v>100</v>
      </c>
      <c r="AA2844">
        <v>0</v>
      </c>
      <c r="AB2844">
        <v>6449</v>
      </c>
      <c r="AC2844">
        <v>0</v>
      </c>
      <c r="AH2844">
        <f t="shared" si="267"/>
        <v>19474</v>
      </c>
      <c r="AI2844">
        <f t="shared" si="268"/>
        <v>6449</v>
      </c>
      <c r="AJ2844">
        <f t="shared" si="269"/>
        <v>13025</v>
      </c>
      <c r="AK2844">
        <f t="shared" si="270"/>
        <v>0</v>
      </c>
      <c r="AT2844">
        <v>0</v>
      </c>
      <c r="AU2844">
        <v>0</v>
      </c>
      <c r="AW2844" t="s">
        <v>5665</v>
      </c>
      <c r="AX2844" t="s">
        <v>5666</v>
      </c>
    </row>
    <row r="2845" spans="1:56">
      <c r="A2845">
        <v>311337</v>
      </c>
      <c r="B2845">
        <v>14</v>
      </c>
      <c r="C2845" t="s">
        <v>5486</v>
      </c>
      <c r="D2845">
        <v>18</v>
      </c>
      <c r="E2845">
        <v>22</v>
      </c>
      <c r="F2845">
        <v>2012</v>
      </c>
      <c r="G2845">
        <v>11</v>
      </c>
      <c r="H2845">
        <v>9</v>
      </c>
      <c r="J2845">
        <v>51</v>
      </c>
      <c r="P2845" t="str">
        <f t="shared" si="265"/>
        <v>51</v>
      </c>
      <c r="Q2845">
        <v>1</v>
      </c>
      <c r="R2845">
        <v>1</v>
      </c>
      <c r="S2845">
        <v>2</v>
      </c>
      <c r="U2845" t="s">
        <v>44</v>
      </c>
      <c r="V2845">
        <v>1</v>
      </c>
      <c r="W2845" t="str">
        <f t="shared" si="266"/>
        <v>ZENT, DENNIS J.</v>
      </c>
      <c r="X2845" t="s">
        <v>5887</v>
      </c>
      <c r="Y2845">
        <v>200</v>
      </c>
      <c r="Z2845">
        <v>200</v>
      </c>
      <c r="AA2845">
        <v>0</v>
      </c>
      <c r="AB2845">
        <v>13025</v>
      </c>
      <c r="AC2845">
        <v>1</v>
      </c>
      <c r="AH2845">
        <f t="shared" si="267"/>
        <v>19474</v>
      </c>
      <c r="AI2845">
        <f t="shared" si="268"/>
        <v>6449</v>
      </c>
      <c r="AJ2845">
        <f t="shared" si="269"/>
        <v>13025</v>
      </c>
      <c r="AK2845">
        <f t="shared" si="270"/>
        <v>0</v>
      </c>
      <c r="AT2845">
        <v>0</v>
      </c>
      <c r="AU2845">
        <v>0</v>
      </c>
      <c r="AW2845" t="s">
        <v>5888</v>
      </c>
      <c r="AX2845" t="s">
        <v>519</v>
      </c>
      <c r="AY2845" t="s">
        <v>48</v>
      </c>
    </row>
    <row r="2846" spans="1:56">
      <c r="A2846">
        <v>311338</v>
      </c>
      <c r="B2846">
        <v>14</v>
      </c>
      <c r="C2846" t="s">
        <v>5486</v>
      </c>
      <c r="D2846">
        <v>18</v>
      </c>
      <c r="E2846">
        <v>22</v>
      </c>
      <c r="F2846">
        <v>2012</v>
      </c>
      <c r="G2846">
        <v>11</v>
      </c>
      <c r="H2846">
        <v>9</v>
      </c>
      <c r="J2846">
        <v>52</v>
      </c>
      <c r="P2846" t="str">
        <f t="shared" si="265"/>
        <v>52</v>
      </c>
      <c r="Q2846">
        <v>1</v>
      </c>
      <c r="R2846">
        <v>1</v>
      </c>
      <c r="S2846">
        <v>2</v>
      </c>
      <c r="U2846" t="s">
        <v>44</v>
      </c>
      <c r="V2846">
        <v>1</v>
      </c>
      <c r="W2846" t="str">
        <f t="shared" si="266"/>
        <v>ODIER, CHARLES E.</v>
      </c>
      <c r="X2846" t="s">
        <v>5749</v>
      </c>
      <c r="Y2846">
        <v>100</v>
      </c>
      <c r="Z2846">
        <v>100</v>
      </c>
      <c r="AA2846">
        <v>0</v>
      </c>
      <c r="AB2846">
        <v>7448</v>
      </c>
      <c r="AC2846">
        <v>0</v>
      </c>
      <c r="AH2846">
        <f t="shared" si="267"/>
        <v>25666</v>
      </c>
      <c r="AI2846">
        <f t="shared" si="268"/>
        <v>7448</v>
      </c>
      <c r="AJ2846">
        <f t="shared" si="269"/>
        <v>18218</v>
      </c>
      <c r="AK2846">
        <f t="shared" si="270"/>
        <v>0</v>
      </c>
      <c r="AT2846">
        <v>0</v>
      </c>
      <c r="AU2846">
        <v>0</v>
      </c>
      <c r="AW2846" t="s">
        <v>5750</v>
      </c>
      <c r="AX2846" t="s">
        <v>62</v>
      </c>
      <c r="AY2846" t="s">
        <v>102</v>
      </c>
    </row>
    <row r="2847" spans="1:56">
      <c r="A2847">
        <v>311339</v>
      </c>
      <c r="B2847">
        <v>14</v>
      </c>
      <c r="C2847" t="s">
        <v>5486</v>
      </c>
      <c r="D2847">
        <v>18</v>
      </c>
      <c r="E2847">
        <v>22</v>
      </c>
      <c r="F2847">
        <v>2012</v>
      </c>
      <c r="G2847">
        <v>11</v>
      </c>
      <c r="H2847">
        <v>9</v>
      </c>
      <c r="J2847">
        <v>52</v>
      </c>
      <c r="P2847" t="str">
        <f t="shared" si="265"/>
        <v>52</v>
      </c>
      <c r="Q2847">
        <v>1</v>
      </c>
      <c r="R2847">
        <v>1</v>
      </c>
      <c r="S2847">
        <v>2</v>
      </c>
      <c r="U2847" t="s">
        <v>44</v>
      </c>
      <c r="V2847">
        <v>1</v>
      </c>
      <c r="W2847" t="str">
        <f t="shared" si="266"/>
        <v>SMALTZ, BEN</v>
      </c>
      <c r="X2847" t="s">
        <v>5804</v>
      </c>
      <c r="Y2847">
        <v>200</v>
      </c>
      <c r="Z2847">
        <v>200</v>
      </c>
      <c r="AA2847">
        <v>0</v>
      </c>
      <c r="AB2847">
        <v>18218</v>
      </c>
      <c r="AC2847">
        <v>1</v>
      </c>
      <c r="AH2847">
        <f t="shared" si="267"/>
        <v>25666</v>
      </c>
      <c r="AI2847">
        <f t="shared" si="268"/>
        <v>7448</v>
      </c>
      <c r="AJ2847">
        <f t="shared" si="269"/>
        <v>18218</v>
      </c>
      <c r="AK2847">
        <f t="shared" si="270"/>
        <v>0</v>
      </c>
      <c r="AT2847">
        <v>0</v>
      </c>
      <c r="AU2847">
        <v>0</v>
      </c>
      <c r="AW2847" t="s">
        <v>5805</v>
      </c>
      <c r="AX2847" t="s">
        <v>1466</v>
      </c>
    </row>
    <row r="2848" spans="1:56">
      <c r="A2848">
        <v>311340</v>
      </c>
      <c r="B2848">
        <v>14</v>
      </c>
      <c r="C2848" t="s">
        <v>5486</v>
      </c>
      <c r="D2848">
        <v>18</v>
      </c>
      <c r="E2848">
        <v>22</v>
      </c>
      <c r="F2848">
        <v>2012</v>
      </c>
      <c r="G2848">
        <v>11</v>
      </c>
      <c r="H2848">
        <v>9</v>
      </c>
      <c r="J2848">
        <v>53</v>
      </c>
      <c r="P2848" t="str">
        <f t="shared" si="265"/>
        <v>53</v>
      </c>
      <c r="Q2848">
        <v>1</v>
      </c>
      <c r="R2848">
        <v>1</v>
      </c>
      <c r="S2848">
        <v>2</v>
      </c>
      <c r="U2848" t="s">
        <v>44</v>
      </c>
      <c r="V2848">
        <v>1</v>
      </c>
      <c r="W2848" t="str">
        <f t="shared" si="266"/>
        <v>BRAND, KIM J.</v>
      </c>
      <c r="X2848" t="s">
        <v>5528</v>
      </c>
      <c r="Y2848">
        <v>1735</v>
      </c>
      <c r="Z2848">
        <v>400</v>
      </c>
      <c r="AA2848">
        <v>0</v>
      </c>
      <c r="AB2848">
        <v>5621</v>
      </c>
      <c r="AC2848">
        <v>0</v>
      </c>
      <c r="AH2848">
        <f t="shared" si="267"/>
        <v>23640</v>
      </c>
      <c r="AI2848">
        <f t="shared" si="268"/>
        <v>0</v>
      </c>
      <c r="AJ2848">
        <f t="shared" si="269"/>
        <v>18019</v>
      </c>
      <c r="AK2848">
        <f t="shared" si="270"/>
        <v>5621</v>
      </c>
      <c r="AT2848">
        <v>0</v>
      </c>
      <c r="AU2848">
        <v>0</v>
      </c>
      <c r="AW2848" t="s">
        <v>2301</v>
      </c>
      <c r="AX2848" t="s">
        <v>955</v>
      </c>
      <c r="AY2848" t="s">
        <v>48</v>
      </c>
    </row>
    <row r="2849" spans="1:55">
      <c r="A2849">
        <v>311341</v>
      </c>
      <c r="B2849">
        <v>14</v>
      </c>
      <c r="C2849" t="s">
        <v>5486</v>
      </c>
      <c r="D2849">
        <v>18</v>
      </c>
      <c r="E2849">
        <v>22</v>
      </c>
      <c r="F2849">
        <v>2012</v>
      </c>
      <c r="G2849">
        <v>11</v>
      </c>
      <c r="H2849">
        <v>9</v>
      </c>
      <c r="J2849">
        <v>53</v>
      </c>
      <c r="P2849" t="str">
        <f t="shared" si="265"/>
        <v>53</v>
      </c>
      <c r="Q2849">
        <v>1</v>
      </c>
      <c r="R2849">
        <v>1</v>
      </c>
      <c r="S2849">
        <v>2</v>
      </c>
      <c r="U2849" t="s">
        <v>44</v>
      </c>
      <c r="V2849">
        <v>1</v>
      </c>
      <c r="W2849" t="str">
        <f t="shared" si="266"/>
        <v>CHERRY, ROBERT W.</v>
      </c>
      <c r="X2849" t="s">
        <v>5554</v>
      </c>
      <c r="Y2849">
        <v>200</v>
      </c>
      <c r="Z2849">
        <v>200</v>
      </c>
      <c r="AA2849">
        <v>1</v>
      </c>
      <c r="AB2849">
        <v>18019</v>
      </c>
      <c r="AC2849">
        <v>1</v>
      </c>
      <c r="AH2849">
        <f t="shared" si="267"/>
        <v>23640</v>
      </c>
      <c r="AI2849">
        <f t="shared" si="268"/>
        <v>0</v>
      </c>
      <c r="AJ2849">
        <f t="shared" si="269"/>
        <v>18019</v>
      </c>
      <c r="AK2849">
        <f t="shared" si="270"/>
        <v>5621</v>
      </c>
      <c r="AT2849">
        <v>0</v>
      </c>
      <c r="AU2849">
        <v>0</v>
      </c>
      <c r="AW2849" t="s">
        <v>5555</v>
      </c>
      <c r="AX2849" t="s">
        <v>173</v>
      </c>
      <c r="AY2849" t="s">
        <v>130</v>
      </c>
    </row>
    <row r="2850" spans="1:55">
      <c r="A2850">
        <v>311342</v>
      </c>
      <c r="B2850">
        <v>14</v>
      </c>
      <c r="C2850" t="s">
        <v>5486</v>
      </c>
      <c r="D2850">
        <v>18</v>
      </c>
      <c r="E2850">
        <v>22</v>
      </c>
      <c r="F2850">
        <v>2012</v>
      </c>
      <c r="G2850">
        <v>11</v>
      </c>
      <c r="H2850">
        <v>9</v>
      </c>
      <c r="J2850">
        <v>54</v>
      </c>
      <c r="P2850" t="str">
        <f t="shared" si="265"/>
        <v>54</v>
      </c>
      <c r="Q2850">
        <v>1</v>
      </c>
      <c r="R2850">
        <v>1</v>
      </c>
      <c r="S2850">
        <v>2</v>
      </c>
      <c r="U2850" t="s">
        <v>44</v>
      </c>
      <c r="V2850">
        <v>1</v>
      </c>
      <c r="W2850" t="str">
        <f t="shared" si="266"/>
        <v>MORRELL, JEREMIAH</v>
      </c>
      <c r="X2850" t="s">
        <v>5723</v>
      </c>
      <c r="Y2850">
        <v>1735</v>
      </c>
      <c r="Z2850">
        <v>400</v>
      </c>
      <c r="AA2850">
        <v>0</v>
      </c>
      <c r="AB2850">
        <v>5834</v>
      </c>
      <c r="AC2850">
        <v>0</v>
      </c>
      <c r="AH2850">
        <f t="shared" si="267"/>
        <v>21676</v>
      </c>
      <c r="AI2850">
        <f t="shared" si="268"/>
        <v>0</v>
      </c>
      <c r="AJ2850">
        <f t="shared" si="269"/>
        <v>15842</v>
      </c>
      <c r="AK2850">
        <f t="shared" si="270"/>
        <v>5834</v>
      </c>
      <c r="AT2850">
        <v>0</v>
      </c>
      <c r="AU2850">
        <v>0</v>
      </c>
      <c r="AW2850" t="s">
        <v>1564</v>
      </c>
      <c r="AX2850" t="s">
        <v>5724</v>
      </c>
    </row>
    <row r="2851" spans="1:55">
      <c r="A2851">
        <v>311343</v>
      </c>
      <c r="B2851">
        <v>14</v>
      </c>
      <c r="C2851" t="s">
        <v>5486</v>
      </c>
      <c r="D2851">
        <v>18</v>
      </c>
      <c r="E2851">
        <v>22</v>
      </c>
      <c r="F2851">
        <v>2012</v>
      </c>
      <c r="G2851">
        <v>11</v>
      </c>
      <c r="H2851">
        <v>9</v>
      </c>
      <c r="J2851">
        <v>54</v>
      </c>
      <c r="P2851" t="str">
        <f t="shared" si="265"/>
        <v>54</v>
      </c>
      <c r="Q2851">
        <v>1</v>
      </c>
      <c r="R2851">
        <v>1</v>
      </c>
      <c r="S2851">
        <v>2</v>
      </c>
      <c r="U2851" t="s">
        <v>44</v>
      </c>
      <c r="V2851">
        <v>1</v>
      </c>
      <c r="W2851" t="str">
        <f t="shared" si="266"/>
        <v>SAUNDERS, THOMAS E. (TOM)</v>
      </c>
      <c r="X2851" t="s">
        <v>5788</v>
      </c>
      <c r="Y2851">
        <v>200</v>
      </c>
      <c r="Z2851">
        <v>200</v>
      </c>
      <c r="AA2851">
        <v>1</v>
      </c>
      <c r="AB2851">
        <v>15842</v>
      </c>
      <c r="AC2851">
        <v>1</v>
      </c>
      <c r="AH2851">
        <f t="shared" si="267"/>
        <v>21676</v>
      </c>
      <c r="AI2851">
        <f t="shared" si="268"/>
        <v>0</v>
      </c>
      <c r="AJ2851">
        <f t="shared" si="269"/>
        <v>15842</v>
      </c>
      <c r="AK2851">
        <f t="shared" si="270"/>
        <v>5834</v>
      </c>
      <c r="AT2851">
        <v>0</v>
      </c>
      <c r="AU2851">
        <v>0</v>
      </c>
      <c r="AW2851" t="s">
        <v>2841</v>
      </c>
      <c r="AX2851" t="s">
        <v>339</v>
      </c>
      <c r="AY2851" t="s">
        <v>102</v>
      </c>
      <c r="BC2851" t="s">
        <v>426</v>
      </c>
    </row>
    <row r="2852" spans="1:55">
      <c r="A2852">
        <v>311344</v>
      </c>
      <c r="B2852">
        <v>14</v>
      </c>
      <c r="C2852" t="s">
        <v>5486</v>
      </c>
      <c r="D2852">
        <v>18</v>
      </c>
      <c r="E2852">
        <v>22</v>
      </c>
      <c r="F2852">
        <v>2012</v>
      </c>
      <c r="G2852">
        <v>11</v>
      </c>
      <c r="H2852">
        <v>9</v>
      </c>
      <c r="J2852">
        <v>55</v>
      </c>
      <c r="P2852" t="str">
        <f t="shared" si="265"/>
        <v>55</v>
      </c>
      <c r="Q2852">
        <v>1</v>
      </c>
      <c r="R2852">
        <v>1</v>
      </c>
      <c r="S2852">
        <v>2</v>
      </c>
      <c r="U2852" t="s">
        <v>44</v>
      </c>
      <c r="V2852">
        <v>1</v>
      </c>
      <c r="W2852" t="str">
        <f t="shared" si="266"/>
        <v>MOELLER, DAVID N.</v>
      </c>
      <c r="X2852" t="s">
        <v>5720</v>
      </c>
      <c r="Y2852">
        <v>100</v>
      </c>
      <c r="Z2852">
        <v>100</v>
      </c>
      <c r="AA2852">
        <v>0</v>
      </c>
      <c r="AB2852">
        <v>9747</v>
      </c>
      <c r="AC2852">
        <v>0</v>
      </c>
      <c r="AH2852">
        <f t="shared" si="267"/>
        <v>24721</v>
      </c>
      <c r="AI2852">
        <f t="shared" si="268"/>
        <v>9747</v>
      </c>
      <c r="AJ2852">
        <f t="shared" si="269"/>
        <v>14974</v>
      </c>
      <c r="AK2852">
        <f t="shared" si="270"/>
        <v>0</v>
      </c>
      <c r="AT2852">
        <v>0</v>
      </c>
      <c r="AU2852">
        <v>0</v>
      </c>
      <c r="AW2852" t="s">
        <v>5721</v>
      </c>
      <c r="AX2852" t="s">
        <v>160</v>
      </c>
      <c r="BC2852" t="s">
        <v>549</v>
      </c>
    </row>
    <row r="2853" spans="1:55">
      <c r="A2853">
        <v>311345</v>
      </c>
      <c r="B2853">
        <v>14</v>
      </c>
      <c r="C2853" t="s">
        <v>5486</v>
      </c>
      <c r="D2853">
        <v>18</v>
      </c>
      <c r="E2853">
        <v>22</v>
      </c>
      <c r="F2853">
        <v>2012</v>
      </c>
      <c r="G2853">
        <v>11</v>
      </c>
      <c r="H2853">
        <v>9</v>
      </c>
      <c r="J2853">
        <v>55</v>
      </c>
      <c r="P2853" t="str">
        <f t="shared" si="265"/>
        <v>55</v>
      </c>
      <c r="Q2853">
        <v>1</v>
      </c>
      <c r="R2853">
        <v>1</v>
      </c>
      <c r="S2853">
        <v>2</v>
      </c>
      <c r="U2853" t="s">
        <v>44</v>
      </c>
      <c r="V2853">
        <v>1</v>
      </c>
      <c r="W2853" t="str">
        <f t="shared" si="266"/>
        <v>ZIEMKE, CINDY MEYER</v>
      </c>
      <c r="X2853" t="s">
        <v>5889</v>
      </c>
      <c r="Y2853">
        <v>200</v>
      </c>
      <c r="Z2853">
        <v>200</v>
      </c>
      <c r="AA2853">
        <v>0</v>
      </c>
      <c r="AB2853">
        <v>14974</v>
      </c>
      <c r="AC2853">
        <v>1</v>
      </c>
      <c r="AH2853">
        <f t="shared" si="267"/>
        <v>24721</v>
      </c>
      <c r="AI2853">
        <f t="shared" si="268"/>
        <v>9747</v>
      </c>
      <c r="AJ2853">
        <f t="shared" si="269"/>
        <v>14974</v>
      </c>
      <c r="AK2853">
        <f t="shared" si="270"/>
        <v>0</v>
      </c>
      <c r="AT2853">
        <v>0</v>
      </c>
      <c r="AU2853">
        <v>0</v>
      </c>
      <c r="AW2853" t="s">
        <v>5890</v>
      </c>
      <c r="AX2853" t="s">
        <v>1716</v>
      </c>
      <c r="AY2853" t="s">
        <v>250</v>
      </c>
    </row>
    <row r="2854" spans="1:55">
      <c r="A2854">
        <v>311346</v>
      </c>
      <c r="B2854">
        <v>14</v>
      </c>
      <c r="C2854" t="s">
        <v>5486</v>
      </c>
      <c r="D2854">
        <v>18</v>
      </c>
      <c r="E2854">
        <v>22</v>
      </c>
      <c r="F2854">
        <v>2012</v>
      </c>
      <c r="G2854">
        <v>11</v>
      </c>
      <c r="H2854">
        <v>9</v>
      </c>
      <c r="J2854">
        <v>56</v>
      </c>
      <c r="P2854" t="str">
        <f t="shared" si="265"/>
        <v>56</v>
      </c>
      <c r="Q2854">
        <v>1</v>
      </c>
      <c r="R2854">
        <v>1</v>
      </c>
      <c r="S2854">
        <v>2</v>
      </c>
      <c r="U2854" t="s">
        <v>44</v>
      </c>
      <c r="V2854">
        <v>1</v>
      </c>
      <c r="W2854" t="str">
        <f t="shared" si="266"/>
        <v>ATKINSON, WILLIAM ERIC</v>
      </c>
      <c r="X2854" t="s">
        <v>5491</v>
      </c>
      <c r="Y2854">
        <v>2550</v>
      </c>
      <c r="Z2854">
        <v>600</v>
      </c>
      <c r="AA2854">
        <v>0</v>
      </c>
      <c r="AB2854">
        <v>11</v>
      </c>
      <c r="AC2854">
        <v>0</v>
      </c>
      <c r="AH2854">
        <f t="shared" si="267"/>
        <v>23463</v>
      </c>
      <c r="AI2854">
        <f t="shared" si="268"/>
        <v>10470</v>
      </c>
      <c r="AJ2854">
        <f t="shared" si="269"/>
        <v>11568</v>
      </c>
      <c r="AK2854">
        <f t="shared" si="270"/>
        <v>1425</v>
      </c>
      <c r="AT2854">
        <v>0</v>
      </c>
      <c r="AU2854">
        <v>0</v>
      </c>
      <c r="AW2854" t="s">
        <v>5492</v>
      </c>
      <c r="AX2854" t="s">
        <v>341</v>
      </c>
      <c r="AY2854" t="s">
        <v>126</v>
      </c>
    </row>
    <row r="2855" spans="1:55">
      <c r="A2855">
        <v>311347</v>
      </c>
      <c r="B2855">
        <v>14</v>
      </c>
      <c r="C2855" t="s">
        <v>5486</v>
      </c>
      <c r="D2855">
        <v>18</v>
      </c>
      <c r="E2855">
        <v>22</v>
      </c>
      <c r="F2855">
        <v>2012</v>
      </c>
      <c r="G2855">
        <v>11</v>
      </c>
      <c r="H2855">
        <v>9</v>
      </c>
      <c r="J2855">
        <v>56</v>
      </c>
      <c r="P2855" t="str">
        <f t="shared" si="265"/>
        <v>56</v>
      </c>
      <c r="Q2855">
        <v>1</v>
      </c>
      <c r="R2855">
        <v>1</v>
      </c>
      <c r="S2855">
        <v>2</v>
      </c>
      <c r="U2855" t="s">
        <v>44</v>
      </c>
      <c r="V2855">
        <v>1</v>
      </c>
      <c r="W2855" t="str">
        <f t="shared" si="266"/>
        <v>BRIM, MARK J.</v>
      </c>
      <c r="X2855" t="s">
        <v>5537</v>
      </c>
      <c r="Y2855">
        <v>1735</v>
      </c>
      <c r="Z2855">
        <v>400</v>
      </c>
      <c r="AA2855">
        <v>0</v>
      </c>
      <c r="AB2855">
        <v>1414</v>
      </c>
      <c r="AC2855">
        <v>0</v>
      </c>
      <c r="AH2855">
        <f t="shared" si="267"/>
        <v>23463</v>
      </c>
      <c r="AI2855">
        <f t="shared" si="268"/>
        <v>10470</v>
      </c>
      <c r="AJ2855">
        <f t="shared" si="269"/>
        <v>11568</v>
      </c>
      <c r="AK2855">
        <f t="shared" si="270"/>
        <v>1425</v>
      </c>
      <c r="AT2855">
        <v>0</v>
      </c>
      <c r="AU2855">
        <v>0</v>
      </c>
      <c r="AW2855" t="s">
        <v>5538</v>
      </c>
      <c r="AX2855" t="s">
        <v>276</v>
      </c>
      <c r="AY2855" t="s">
        <v>48</v>
      </c>
    </row>
    <row r="2856" spans="1:55">
      <c r="A2856">
        <v>311349</v>
      </c>
      <c r="B2856">
        <v>14</v>
      </c>
      <c r="C2856" t="s">
        <v>5486</v>
      </c>
      <c r="D2856">
        <v>18</v>
      </c>
      <c r="E2856">
        <v>22</v>
      </c>
      <c r="F2856">
        <v>2012</v>
      </c>
      <c r="G2856">
        <v>11</v>
      </c>
      <c r="H2856">
        <v>9</v>
      </c>
      <c r="J2856">
        <v>56</v>
      </c>
      <c r="P2856" t="str">
        <f t="shared" si="265"/>
        <v>56</v>
      </c>
      <c r="Q2856">
        <v>1</v>
      </c>
      <c r="R2856">
        <v>1</v>
      </c>
      <c r="S2856">
        <v>2</v>
      </c>
      <c r="U2856" t="s">
        <v>44</v>
      </c>
      <c r="V2856">
        <v>1</v>
      </c>
      <c r="W2856" t="str">
        <f t="shared" si="266"/>
        <v>HAMM, RICHARD (DICK)</v>
      </c>
      <c r="X2856" t="s">
        <v>5626</v>
      </c>
      <c r="Y2856">
        <v>200</v>
      </c>
      <c r="Z2856">
        <v>200</v>
      </c>
      <c r="AA2856">
        <v>0</v>
      </c>
      <c r="AB2856">
        <v>11568</v>
      </c>
      <c r="AC2856">
        <v>1</v>
      </c>
      <c r="AH2856">
        <f t="shared" si="267"/>
        <v>23463</v>
      </c>
      <c r="AI2856">
        <f t="shared" si="268"/>
        <v>10470</v>
      </c>
      <c r="AJ2856">
        <f t="shared" si="269"/>
        <v>11568</v>
      </c>
      <c r="AK2856">
        <f t="shared" si="270"/>
        <v>1425</v>
      </c>
      <c r="AT2856">
        <v>0</v>
      </c>
      <c r="AU2856">
        <v>0</v>
      </c>
      <c r="AW2856" t="s">
        <v>5627</v>
      </c>
      <c r="AX2856" t="s">
        <v>1236</v>
      </c>
      <c r="BC2856" t="s">
        <v>88</v>
      </c>
    </row>
    <row r="2857" spans="1:55">
      <c r="A2857">
        <v>311348</v>
      </c>
      <c r="B2857">
        <v>14</v>
      </c>
      <c r="C2857" t="s">
        <v>5486</v>
      </c>
      <c r="D2857">
        <v>18</v>
      </c>
      <c r="E2857">
        <v>22</v>
      </c>
      <c r="F2857">
        <v>2012</v>
      </c>
      <c r="G2857">
        <v>11</v>
      </c>
      <c r="H2857">
        <v>9</v>
      </c>
      <c r="J2857">
        <v>56</v>
      </c>
      <c r="P2857" t="str">
        <f t="shared" si="265"/>
        <v>56</v>
      </c>
      <c r="Q2857">
        <v>1</v>
      </c>
      <c r="R2857">
        <v>1</v>
      </c>
      <c r="S2857">
        <v>2</v>
      </c>
      <c r="U2857" t="s">
        <v>44</v>
      </c>
      <c r="V2857">
        <v>1</v>
      </c>
      <c r="W2857" t="str">
        <f t="shared" si="266"/>
        <v>PFLUM, PHILLIP</v>
      </c>
      <c r="X2857" t="s">
        <v>5759</v>
      </c>
      <c r="Y2857">
        <v>100</v>
      </c>
      <c r="Z2857">
        <v>100</v>
      </c>
      <c r="AA2857">
        <v>1</v>
      </c>
      <c r="AB2857">
        <v>10470</v>
      </c>
      <c r="AC2857">
        <v>0</v>
      </c>
      <c r="AH2857">
        <f t="shared" si="267"/>
        <v>23463</v>
      </c>
      <c r="AI2857">
        <f t="shared" si="268"/>
        <v>10470</v>
      </c>
      <c r="AJ2857">
        <f t="shared" si="269"/>
        <v>11568</v>
      </c>
      <c r="AK2857">
        <f t="shared" si="270"/>
        <v>1425</v>
      </c>
      <c r="AT2857">
        <v>0</v>
      </c>
      <c r="AU2857">
        <v>0</v>
      </c>
      <c r="AW2857" t="s">
        <v>5760</v>
      </c>
      <c r="AX2857" t="s">
        <v>5761</v>
      </c>
    </row>
    <row r="2858" spans="1:55">
      <c r="A2858">
        <v>311350</v>
      </c>
      <c r="B2858">
        <v>14</v>
      </c>
      <c r="C2858" t="s">
        <v>5486</v>
      </c>
      <c r="D2858">
        <v>18</v>
      </c>
      <c r="E2858">
        <v>22</v>
      </c>
      <c r="F2858">
        <v>2012</v>
      </c>
      <c r="G2858">
        <v>11</v>
      </c>
      <c r="H2858">
        <v>9</v>
      </c>
      <c r="J2858">
        <v>57</v>
      </c>
      <c r="P2858" t="str">
        <f t="shared" si="265"/>
        <v>57</v>
      </c>
      <c r="Q2858">
        <v>1</v>
      </c>
      <c r="R2858">
        <v>1</v>
      </c>
      <c r="S2858">
        <v>2</v>
      </c>
      <c r="U2858" t="s">
        <v>44</v>
      </c>
      <c r="V2858">
        <v>1</v>
      </c>
      <c r="W2858" t="str">
        <f t="shared" si="266"/>
        <v>BRAVARD, PAUL</v>
      </c>
      <c r="X2858" t="s">
        <v>5531</v>
      </c>
      <c r="Y2858">
        <v>1735</v>
      </c>
      <c r="Z2858">
        <v>400</v>
      </c>
      <c r="AA2858">
        <v>0</v>
      </c>
      <c r="AB2858">
        <v>967</v>
      </c>
      <c r="AC2858">
        <v>0</v>
      </c>
      <c r="AH2858">
        <f t="shared" si="267"/>
        <v>25455</v>
      </c>
      <c r="AI2858">
        <f t="shared" si="268"/>
        <v>7397</v>
      </c>
      <c r="AJ2858">
        <f t="shared" si="269"/>
        <v>17091</v>
      </c>
      <c r="AK2858">
        <f t="shared" si="270"/>
        <v>967</v>
      </c>
      <c r="AT2858">
        <v>0</v>
      </c>
      <c r="AU2858">
        <v>0</v>
      </c>
      <c r="AW2858" t="s">
        <v>5532</v>
      </c>
      <c r="AX2858" t="s">
        <v>221</v>
      </c>
    </row>
    <row r="2859" spans="1:55">
      <c r="A2859">
        <v>311351</v>
      </c>
      <c r="B2859">
        <v>14</v>
      </c>
      <c r="C2859" t="s">
        <v>5486</v>
      </c>
      <c r="D2859">
        <v>18</v>
      </c>
      <c r="E2859">
        <v>22</v>
      </c>
      <c r="F2859">
        <v>2012</v>
      </c>
      <c r="G2859">
        <v>11</v>
      </c>
      <c r="H2859">
        <v>9</v>
      </c>
      <c r="J2859">
        <v>57</v>
      </c>
      <c r="P2859" t="str">
        <f t="shared" si="265"/>
        <v>57</v>
      </c>
      <c r="Q2859">
        <v>1</v>
      </c>
      <c r="R2859">
        <v>1</v>
      </c>
      <c r="S2859">
        <v>2</v>
      </c>
      <c r="U2859" t="s">
        <v>44</v>
      </c>
      <c r="V2859">
        <v>1</v>
      </c>
      <c r="W2859" t="str">
        <f t="shared" si="266"/>
        <v>DAY, D. TODD</v>
      </c>
      <c r="X2859" t="s">
        <v>5574</v>
      </c>
      <c r="Y2859">
        <v>100</v>
      </c>
      <c r="Z2859">
        <v>100</v>
      </c>
      <c r="AA2859">
        <v>0</v>
      </c>
      <c r="AB2859">
        <v>7397</v>
      </c>
      <c r="AC2859">
        <v>0</v>
      </c>
      <c r="AH2859">
        <f t="shared" si="267"/>
        <v>25455</v>
      </c>
      <c r="AI2859">
        <f t="shared" si="268"/>
        <v>7397</v>
      </c>
      <c r="AJ2859">
        <f t="shared" si="269"/>
        <v>17091</v>
      </c>
      <c r="AK2859">
        <f t="shared" si="270"/>
        <v>967</v>
      </c>
      <c r="AT2859">
        <v>0</v>
      </c>
      <c r="AU2859">
        <v>0</v>
      </c>
      <c r="AW2859" t="s">
        <v>5575</v>
      </c>
      <c r="AX2859" t="s">
        <v>103</v>
      </c>
      <c r="AY2859" t="s">
        <v>429</v>
      </c>
    </row>
    <row r="2860" spans="1:55">
      <c r="A2860">
        <v>311352</v>
      </c>
      <c r="B2860">
        <v>14</v>
      </c>
      <c r="C2860" t="s">
        <v>5486</v>
      </c>
      <c r="D2860">
        <v>18</v>
      </c>
      <c r="E2860">
        <v>22</v>
      </c>
      <c r="F2860">
        <v>2012</v>
      </c>
      <c r="G2860">
        <v>11</v>
      </c>
      <c r="H2860">
        <v>9</v>
      </c>
      <c r="J2860">
        <v>57</v>
      </c>
      <c r="P2860" t="str">
        <f t="shared" si="265"/>
        <v>57</v>
      </c>
      <c r="Q2860">
        <v>1</v>
      </c>
      <c r="R2860">
        <v>1</v>
      </c>
      <c r="S2860">
        <v>2</v>
      </c>
      <c r="U2860" t="s">
        <v>44</v>
      </c>
      <c r="V2860">
        <v>1</v>
      </c>
      <c r="W2860" t="str">
        <f t="shared" si="266"/>
        <v>EBERHART, SEAN R.</v>
      </c>
      <c r="X2860" t="s">
        <v>5585</v>
      </c>
      <c r="Y2860">
        <v>200</v>
      </c>
      <c r="Z2860">
        <v>200</v>
      </c>
      <c r="AA2860">
        <v>1</v>
      </c>
      <c r="AB2860">
        <v>17091</v>
      </c>
      <c r="AC2860">
        <v>1</v>
      </c>
      <c r="AH2860">
        <f t="shared" si="267"/>
        <v>25455</v>
      </c>
      <c r="AI2860">
        <f t="shared" si="268"/>
        <v>7397</v>
      </c>
      <c r="AJ2860">
        <f t="shared" si="269"/>
        <v>17091</v>
      </c>
      <c r="AK2860">
        <f t="shared" si="270"/>
        <v>967</v>
      </c>
      <c r="AT2860">
        <v>0</v>
      </c>
      <c r="AU2860">
        <v>0</v>
      </c>
      <c r="AW2860" t="s">
        <v>5586</v>
      </c>
      <c r="AX2860" t="s">
        <v>1882</v>
      </c>
      <c r="AY2860" t="s">
        <v>86</v>
      </c>
    </row>
    <row r="2861" spans="1:55">
      <c r="A2861">
        <v>311353</v>
      </c>
      <c r="B2861">
        <v>14</v>
      </c>
      <c r="C2861" t="s">
        <v>5486</v>
      </c>
      <c r="D2861">
        <v>18</v>
      </c>
      <c r="E2861">
        <v>22</v>
      </c>
      <c r="F2861">
        <v>2012</v>
      </c>
      <c r="G2861">
        <v>11</v>
      </c>
      <c r="H2861">
        <v>9</v>
      </c>
      <c r="J2861">
        <v>58</v>
      </c>
      <c r="P2861" t="str">
        <f t="shared" si="265"/>
        <v>58</v>
      </c>
      <c r="Q2861">
        <v>1</v>
      </c>
      <c r="R2861">
        <v>1</v>
      </c>
      <c r="S2861">
        <v>2</v>
      </c>
      <c r="U2861" t="s">
        <v>44</v>
      </c>
      <c r="V2861">
        <v>1</v>
      </c>
      <c r="W2861" t="str">
        <f t="shared" si="266"/>
        <v>BURTON, WOODY</v>
      </c>
      <c r="X2861" t="s">
        <v>5543</v>
      </c>
      <c r="Y2861">
        <v>200</v>
      </c>
      <c r="Z2861">
        <v>200</v>
      </c>
      <c r="AA2861">
        <v>1</v>
      </c>
      <c r="AB2861">
        <v>19015</v>
      </c>
      <c r="AC2861">
        <v>1</v>
      </c>
      <c r="AH2861">
        <f t="shared" si="267"/>
        <v>19015</v>
      </c>
      <c r="AI2861">
        <f t="shared" si="268"/>
        <v>0</v>
      </c>
      <c r="AJ2861">
        <f t="shared" si="269"/>
        <v>19015</v>
      </c>
      <c r="AK2861">
        <f t="shared" si="270"/>
        <v>0</v>
      </c>
      <c r="AT2861">
        <v>0</v>
      </c>
      <c r="AU2861">
        <v>0</v>
      </c>
      <c r="AW2861" t="s">
        <v>5544</v>
      </c>
      <c r="AX2861" t="s">
        <v>5545</v>
      </c>
    </row>
    <row r="2862" spans="1:55">
      <c r="A2862">
        <v>311354</v>
      </c>
      <c r="B2862">
        <v>14</v>
      </c>
      <c r="C2862" t="s">
        <v>5486</v>
      </c>
      <c r="D2862">
        <v>18</v>
      </c>
      <c r="E2862">
        <v>22</v>
      </c>
      <c r="F2862">
        <v>2012</v>
      </c>
      <c r="G2862">
        <v>11</v>
      </c>
      <c r="H2862">
        <v>9</v>
      </c>
      <c r="J2862">
        <v>59</v>
      </c>
      <c r="P2862" t="str">
        <f t="shared" si="265"/>
        <v>59</v>
      </c>
      <c r="Q2862">
        <v>1</v>
      </c>
      <c r="R2862">
        <v>1</v>
      </c>
      <c r="S2862">
        <v>2</v>
      </c>
      <c r="U2862" t="s">
        <v>44</v>
      </c>
      <c r="V2862">
        <v>1</v>
      </c>
      <c r="W2862" t="str">
        <f t="shared" si="266"/>
        <v>SMITH, MILO</v>
      </c>
      <c r="X2862" t="s">
        <v>5807</v>
      </c>
      <c r="Y2862">
        <v>200</v>
      </c>
      <c r="Z2862">
        <v>200</v>
      </c>
      <c r="AA2862">
        <v>1</v>
      </c>
      <c r="AB2862">
        <v>18376</v>
      </c>
      <c r="AC2862">
        <v>1</v>
      </c>
      <c r="AH2862">
        <f t="shared" si="267"/>
        <v>18376</v>
      </c>
      <c r="AI2862">
        <f t="shared" si="268"/>
        <v>0</v>
      </c>
      <c r="AJ2862">
        <f t="shared" si="269"/>
        <v>18376</v>
      </c>
      <c r="AK2862">
        <f t="shared" si="270"/>
        <v>0</v>
      </c>
      <c r="AT2862">
        <v>0</v>
      </c>
      <c r="AU2862">
        <v>0</v>
      </c>
      <c r="AW2862" t="s">
        <v>320</v>
      </c>
      <c r="AX2862" t="s">
        <v>5808</v>
      </c>
    </row>
    <row r="2863" spans="1:55">
      <c r="A2863">
        <v>311356</v>
      </c>
      <c r="B2863">
        <v>14</v>
      </c>
      <c r="C2863" t="s">
        <v>5486</v>
      </c>
      <c r="D2863">
        <v>18</v>
      </c>
      <c r="E2863">
        <v>22</v>
      </c>
      <c r="F2863">
        <v>2012</v>
      </c>
      <c r="G2863">
        <v>11</v>
      </c>
      <c r="H2863">
        <v>9</v>
      </c>
      <c r="J2863">
        <v>60</v>
      </c>
      <c r="P2863" t="str">
        <f t="shared" si="265"/>
        <v>60</v>
      </c>
      <c r="Q2863">
        <v>1</v>
      </c>
      <c r="R2863">
        <v>1</v>
      </c>
      <c r="S2863">
        <v>2</v>
      </c>
      <c r="U2863" t="s">
        <v>44</v>
      </c>
      <c r="V2863">
        <v>1</v>
      </c>
      <c r="W2863" t="str">
        <f t="shared" si="266"/>
        <v>MAYFIELD, PEGGY</v>
      </c>
      <c r="X2863" t="s">
        <v>5702</v>
      </c>
      <c r="Y2863">
        <v>200</v>
      </c>
      <c r="Z2863">
        <v>200</v>
      </c>
      <c r="AA2863">
        <v>0</v>
      </c>
      <c r="AB2863">
        <v>15254</v>
      </c>
      <c r="AC2863">
        <v>1</v>
      </c>
      <c r="AH2863">
        <f t="shared" si="267"/>
        <v>28140</v>
      </c>
      <c r="AI2863">
        <f t="shared" si="268"/>
        <v>12886</v>
      </c>
      <c r="AJ2863">
        <f t="shared" si="269"/>
        <v>15254</v>
      </c>
      <c r="AK2863">
        <f t="shared" si="270"/>
        <v>0</v>
      </c>
      <c r="AT2863">
        <v>0</v>
      </c>
      <c r="AU2863">
        <v>0</v>
      </c>
      <c r="AW2863" t="s">
        <v>3494</v>
      </c>
      <c r="AX2863" t="s">
        <v>359</v>
      </c>
    </row>
    <row r="2864" spans="1:55">
      <c r="A2864">
        <v>311355</v>
      </c>
      <c r="B2864">
        <v>14</v>
      </c>
      <c r="C2864" t="s">
        <v>5486</v>
      </c>
      <c r="D2864">
        <v>18</v>
      </c>
      <c r="E2864">
        <v>22</v>
      </c>
      <c r="F2864">
        <v>2012</v>
      </c>
      <c r="G2864">
        <v>11</v>
      </c>
      <c r="H2864">
        <v>9</v>
      </c>
      <c r="J2864">
        <v>60</v>
      </c>
      <c r="P2864" t="str">
        <f t="shared" si="265"/>
        <v>60</v>
      </c>
      <c r="Q2864">
        <v>1</v>
      </c>
      <c r="R2864">
        <v>1</v>
      </c>
      <c r="S2864">
        <v>2</v>
      </c>
      <c r="U2864" t="s">
        <v>44</v>
      </c>
      <c r="V2864">
        <v>1</v>
      </c>
      <c r="W2864" t="str">
        <f t="shared" si="266"/>
        <v>WELCH, PEGGY M.</v>
      </c>
      <c r="X2864" t="s">
        <v>5872</v>
      </c>
      <c r="Y2864">
        <v>100</v>
      </c>
      <c r="Z2864">
        <v>100</v>
      </c>
      <c r="AA2864">
        <v>1</v>
      </c>
      <c r="AB2864">
        <v>12886</v>
      </c>
      <c r="AC2864">
        <v>0</v>
      </c>
      <c r="AH2864">
        <f t="shared" si="267"/>
        <v>28140</v>
      </c>
      <c r="AI2864">
        <f t="shared" si="268"/>
        <v>12886</v>
      </c>
      <c r="AJ2864">
        <f t="shared" si="269"/>
        <v>15254</v>
      </c>
      <c r="AK2864">
        <f t="shared" si="270"/>
        <v>0</v>
      </c>
      <c r="AT2864">
        <v>0</v>
      </c>
      <c r="AU2864">
        <v>0</v>
      </c>
      <c r="AW2864" t="s">
        <v>2939</v>
      </c>
      <c r="AX2864" t="s">
        <v>359</v>
      </c>
    </row>
    <row r="2865" spans="1:55">
      <c r="A2865">
        <v>311357</v>
      </c>
      <c r="B2865">
        <v>14</v>
      </c>
      <c r="C2865" t="s">
        <v>5486</v>
      </c>
      <c r="D2865">
        <v>18</v>
      </c>
      <c r="E2865">
        <v>22</v>
      </c>
      <c r="F2865">
        <v>2012</v>
      </c>
      <c r="G2865">
        <v>11</v>
      </c>
      <c r="H2865">
        <v>9</v>
      </c>
      <c r="J2865">
        <v>61</v>
      </c>
      <c r="P2865" t="str">
        <f t="shared" si="265"/>
        <v>61</v>
      </c>
      <c r="Q2865">
        <v>1</v>
      </c>
      <c r="R2865">
        <v>1</v>
      </c>
      <c r="S2865">
        <v>2</v>
      </c>
      <c r="U2865" t="s">
        <v>44</v>
      </c>
      <c r="V2865">
        <v>1</v>
      </c>
      <c r="W2865" t="str">
        <f t="shared" si="266"/>
        <v>PIERCE, MATT</v>
      </c>
      <c r="X2865" t="s">
        <v>5762</v>
      </c>
      <c r="Y2865">
        <v>100</v>
      </c>
      <c r="Z2865">
        <v>100</v>
      </c>
      <c r="AA2865">
        <v>1</v>
      </c>
      <c r="AB2865">
        <v>17329</v>
      </c>
      <c r="AC2865">
        <v>1</v>
      </c>
      <c r="AH2865">
        <f t="shared" si="267"/>
        <v>17329</v>
      </c>
      <c r="AI2865">
        <f t="shared" si="268"/>
        <v>17329</v>
      </c>
      <c r="AJ2865">
        <f t="shared" si="269"/>
        <v>0</v>
      </c>
      <c r="AK2865">
        <f t="shared" si="270"/>
        <v>0</v>
      </c>
      <c r="AT2865">
        <v>0</v>
      </c>
      <c r="AU2865">
        <v>0</v>
      </c>
      <c r="AW2865" t="s">
        <v>653</v>
      </c>
      <c r="AX2865" t="s">
        <v>279</v>
      </c>
    </row>
    <row r="2866" spans="1:55">
      <c r="A2866">
        <v>311358</v>
      </c>
      <c r="B2866">
        <v>14</v>
      </c>
      <c r="C2866" t="s">
        <v>5486</v>
      </c>
      <c r="D2866">
        <v>18</v>
      </c>
      <c r="E2866">
        <v>22</v>
      </c>
      <c r="F2866">
        <v>2012</v>
      </c>
      <c r="G2866">
        <v>11</v>
      </c>
      <c r="H2866">
        <v>9</v>
      </c>
      <c r="J2866">
        <v>62</v>
      </c>
      <c r="P2866" t="str">
        <f t="shared" si="265"/>
        <v>62</v>
      </c>
      <c r="Q2866">
        <v>1</v>
      </c>
      <c r="R2866">
        <v>1</v>
      </c>
      <c r="S2866">
        <v>2</v>
      </c>
      <c r="U2866" t="s">
        <v>44</v>
      </c>
      <c r="V2866">
        <v>1</v>
      </c>
      <c r="W2866" t="str">
        <f t="shared" si="266"/>
        <v>SPARKS, JEFF</v>
      </c>
      <c r="X2866" t="s">
        <v>5817</v>
      </c>
      <c r="Y2866">
        <v>100</v>
      </c>
      <c r="Z2866">
        <v>100</v>
      </c>
      <c r="AA2866">
        <v>0</v>
      </c>
      <c r="AB2866">
        <v>12477</v>
      </c>
      <c r="AC2866">
        <v>0</v>
      </c>
      <c r="AH2866">
        <f t="shared" si="267"/>
        <v>26470</v>
      </c>
      <c r="AI2866">
        <f t="shared" si="268"/>
        <v>12477</v>
      </c>
      <c r="AJ2866">
        <f t="shared" si="269"/>
        <v>13993</v>
      </c>
      <c r="AK2866">
        <f t="shared" si="270"/>
        <v>0</v>
      </c>
      <c r="AT2866">
        <v>0</v>
      </c>
      <c r="AU2866">
        <v>0</v>
      </c>
      <c r="AW2866" t="s">
        <v>5818</v>
      </c>
      <c r="AX2866" t="s">
        <v>452</v>
      </c>
    </row>
    <row r="2867" spans="1:55">
      <c r="A2867">
        <v>311359</v>
      </c>
      <c r="B2867">
        <v>14</v>
      </c>
      <c r="C2867" t="s">
        <v>5486</v>
      </c>
      <c r="D2867">
        <v>18</v>
      </c>
      <c r="E2867">
        <v>22</v>
      </c>
      <c r="F2867">
        <v>2012</v>
      </c>
      <c r="G2867">
        <v>11</v>
      </c>
      <c r="H2867">
        <v>9</v>
      </c>
      <c r="J2867">
        <v>62</v>
      </c>
      <c r="P2867" t="str">
        <f t="shared" si="265"/>
        <v>62</v>
      </c>
      <c r="Q2867">
        <v>1</v>
      </c>
      <c r="R2867">
        <v>1</v>
      </c>
      <c r="S2867">
        <v>2</v>
      </c>
      <c r="U2867" t="s">
        <v>44</v>
      </c>
      <c r="V2867">
        <v>1</v>
      </c>
      <c r="W2867" t="str">
        <f t="shared" si="266"/>
        <v>UBELHOR, MATTHEW A.</v>
      </c>
      <c r="X2867" t="s">
        <v>5850</v>
      </c>
      <c r="Y2867">
        <v>200</v>
      </c>
      <c r="Z2867">
        <v>200</v>
      </c>
      <c r="AA2867">
        <v>1</v>
      </c>
      <c r="AB2867">
        <v>13993</v>
      </c>
      <c r="AC2867">
        <v>1</v>
      </c>
      <c r="AH2867">
        <f t="shared" si="267"/>
        <v>26470</v>
      </c>
      <c r="AI2867">
        <f t="shared" si="268"/>
        <v>12477</v>
      </c>
      <c r="AJ2867">
        <f t="shared" si="269"/>
        <v>13993</v>
      </c>
      <c r="AK2867">
        <f t="shared" si="270"/>
        <v>0</v>
      </c>
      <c r="AT2867">
        <v>0</v>
      </c>
      <c r="AU2867">
        <v>0</v>
      </c>
      <c r="AW2867" t="s">
        <v>5851</v>
      </c>
      <c r="AX2867" t="s">
        <v>423</v>
      </c>
      <c r="AY2867" t="s">
        <v>64</v>
      </c>
    </row>
    <row r="2868" spans="1:55">
      <c r="A2868">
        <v>311360</v>
      </c>
      <c r="B2868">
        <v>14</v>
      </c>
      <c r="C2868" t="s">
        <v>5486</v>
      </c>
      <c r="D2868">
        <v>18</v>
      </c>
      <c r="E2868">
        <v>22</v>
      </c>
      <c r="F2868">
        <v>2012</v>
      </c>
      <c r="G2868">
        <v>11</v>
      </c>
      <c r="H2868">
        <v>9</v>
      </c>
      <c r="J2868">
        <v>63</v>
      </c>
      <c r="P2868" t="str">
        <f t="shared" si="265"/>
        <v>63</v>
      </c>
      <c r="Q2868">
        <v>1</v>
      </c>
      <c r="R2868">
        <v>1</v>
      </c>
      <c r="S2868">
        <v>2</v>
      </c>
      <c r="U2868" t="s">
        <v>44</v>
      </c>
      <c r="V2868">
        <v>1</v>
      </c>
      <c r="W2868" t="str">
        <f t="shared" si="266"/>
        <v>MESSMER, MARK BRIAN</v>
      </c>
      <c r="X2868" t="s">
        <v>5711</v>
      </c>
      <c r="Y2868">
        <v>200</v>
      </c>
      <c r="Z2868">
        <v>200</v>
      </c>
      <c r="AA2868">
        <v>1</v>
      </c>
      <c r="AB2868">
        <v>20615</v>
      </c>
      <c r="AC2868">
        <v>1</v>
      </c>
      <c r="AH2868">
        <f t="shared" si="267"/>
        <v>20615</v>
      </c>
      <c r="AI2868">
        <f t="shared" si="268"/>
        <v>0</v>
      </c>
      <c r="AJ2868">
        <f t="shared" si="269"/>
        <v>20615</v>
      </c>
      <c r="AK2868">
        <f t="shared" si="270"/>
        <v>0</v>
      </c>
      <c r="AT2868">
        <v>0</v>
      </c>
      <c r="AU2868">
        <v>0</v>
      </c>
      <c r="AW2868" t="s">
        <v>5712</v>
      </c>
      <c r="AX2868" t="s">
        <v>276</v>
      </c>
    </row>
    <row r="2869" spans="1:55">
      <c r="A2869">
        <v>311361</v>
      </c>
      <c r="B2869">
        <v>14</v>
      </c>
      <c r="C2869" t="s">
        <v>5486</v>
      </c>
      <c r="D2869">
        <v>18</v>
      </c>
      <c r="E2869">
        <v>22</v>
      </c>
      <c r="F2869">
        <v>2012</v>
      </c>
      <c r="G2869">
        <v>11</v>
      </c>
      <c r="H2869">
        <v>9</v>
      </c>
      <c r="J2869">
        <v>64</v>
      </c>
      <c r="P2869" t="str">
        <f t="shared" si="265"/>
        <v>64</v>
      </c>
      <c r="Q2869">
        <v>1</v>
      </c>
      <c r="R2869">
        <v>1</v>
      </c>
      <c r="S2869">
        <v>2</v>
      </c>
      <c r="U2869" t="s">
        <v>44</v>
      </c>
      <c r="V2869">
        <v>1</v>
      </c>
      <c r="W2869" t="str">
        <f t="shared" si="266"/>
        <v>NORTON, MARK A.</v>
      </c>
      <c r="X2869" t="s">
        <v>5746</v>
      </c>
      <c r="Y2869">
        <v>100</v>
      </c>
      <c r="Z2869">
        <v>100</v>
      </c>
      <c r="AA2869">
        <v>0</v>
      </c>
      <c r="AB2869">
        <v>12255</v>
      </c>
      <c r="AC2869">
        <v>0</v>
      </c>
      <c r="AH2869">
        <f t="shared" si="267"/>
        <v>29388</v>
      </c>
      <c r="AI2869">
        <f t="shared" si="268"/>
        <v>12255</v>
      </c>
      <c r="AJ2869">
        <f t="shared" si="269"/>
        <v>17133</v>
      </c>
      <c r="AK2869">
        <f t="shared" si="270"/>
        <v>0</v>
      </c>
      <c r="AT2869">
        <v>0</v>
      </c>
      <c r="AU2869">
        <v>0</v>
      </c>
      <c r="AW2869" t="s">
        <v>1113</v>
      </c>
      <c r="AX2869" t="s">
        <v>276</v>
      </c>
      <c r="AY2869" t="s">
        <v>64</v>
      </c>
    </row>
    <row r="2870" spans="1:55">
      <c r="A2870">
        <v>311362</v>
      </c>
      <c r="B2870">
        <v>14</v>
      </c>
      <c r="C2870" t="s">
        <v>5486</v>
      </c>
      <c r="D2870">
        <v>18</v>
      </c>
      <c r="E2870">
        <v>22</v>
      </c>
      <c r="F2870">
        <v>2012</v>
      </c>
      <c r="G2870">
        <v>11</v>
      </c>
      <c r="H2870">
        <v>9</v>
      </c>
      <c r="J2870">
        <v>64</v>
      </c>
      <c r="P2870" t="str">
        <f t="shared" si="265"/>
        <v>64</v>
      </c>
      <c r="Q2870">
        <v>1</v>
      </c>
      <c r="R2870">
        <v>1</v>
      </c>
      <c r="S2870">
        <v>2</v>
      </c>
      <c r="U2870" t="s">
        <v>44</v>
      </c>
      <c r="V2870">
        <v>1</v>
      </c>
      <c r="W2870" t="str">
        <f t="shared" si="266"/>
        <v>WASHBURNE, THOMAS W.</v>
      </c>
      <c r="X2870" t="s">
        <v>5868</v>
      </c>
      <c r="Y2870">
        <v>200</v>
      </c>
      <c r="Z2870">
        <v>200</v>
      </c>
      <c r="AA2870">
        <v>0</v>
      </c>
      <c r="AB2870">
        <v>17133</v>
      </c>
      <c r="AC2870">
        <v>1</v>
      </c>
      <c r="AH2870">
        <f t="shared" si="267"/>
        <v>29388</v>
      </c>
      <c r="AI2870">
        <f t="shared" si="268"/>
        <v>12255</v>
      </c>
      <c r="AJ2870">
        <f t="shared" si="269"/>
        <v>17133</v>
      </c>
      <c r="AK2870">
        <f t="shared" si="270"/>
        <v>0</v>
      </c>
      <c r="AT2870">
        <v>0</v>
      </c>
      <c r="AU2870">
        <v>0</v>
      </c>
      <c r="AW2870" t="s">
        <v>5869</v>
      </c>
      <c r="AX2870" t="s">
        <v>339</v>
      </c>
      <c r="AY2870" t="s">
        <v>130</v>
      </c>
    </row>
    <row r="2871" spans="1:55">
      <c r="A2871">
        <v>311363</v>
      </c>
      <c r="B2871">
        <v>14</v>
      </c>
      <c r="C2871" t="s">
        <v>5486</v>
      </c>
      <c r="D2871">
        <v>18</v>
      </c>
      <c r="E2871">
        <v>22</v>
      </c>
      <c r="F2871">
        <v>2012</v>
      </c>
      <c r="G2871">
        <v>11</v>
      </c>
      <c r="H2871">
        <v>9</v>
      </c>
      <c r="J2871">
        <v>65</v>
      </c>
      <c r="P2871" t="str">
        <f t="shared" si="265"/>
        <v>65</v>
      </c>
      <c r="Q2871">
        <v>1</v>
      </c>
      <c r="R2871">
        <v>1</v>
      </c>
      <c r="S2871">
        <v>2</v>
      </c>
      <c r="U2871" t="s">
        <v>44</v>
      </c>
      <c r="V2871">
        <v>1</v>
      </c>
      <c r="W2871" t="str">
        <f t="shared" si="266"/>
        <v>COX, AL</v>
      </c>
      <c r="X2871" t="s">
        <v>5560</v>
      </c>
      <c r="Y2871">
        <v>1735</v>
      </c>
      <c r="Z2871">
        <v>400</v>
      </c>
      <c r="AA2871">
        <v>0</v>
      </c>
      <c r="AB2871">
        <v>3799</v>
      </c>
      <c r="AC2871">
        <v>0</v>
      </c>
      <c r="AH2871">
        <f t="shared" si="267"/>
        <v>23032</v>
      </c>
      <c r="AI2871">
        <f t="shared" si="268"/>
        <v>0</v>
      </c>
      <c r="AJ2871">
        <f t="shared" si="269"/>
        <v>19233</v>
      </c>
      <c r="AK2871">
        <f t="shared" si="270"/>
        <v>3799</v>
      </c>
      <c r="AT2871">
        <v>0</v>
      </c>
      <c r="AU2871">
        <v>0</v>
      </c>
      <c r="AW2871" t="s">
        <v>5561</v>
      </c>
      <c r="AX2871" t="s">
        <v>1571</v>
      </c>
    </row>
    <row r="2872" spans="1:55">
      <c r="A2872">
        <v>311364</v>
      </c>
      <c r="B2872">
        <v>14</v>
      </c>
      <c r="C2872" t="s">
        <v>5486</v>
      </c>
      <c r="D2872">
        <v>18</v>
      </c>
      <c r="E2872">
        <v>22</v>
      </c>
      <c r="F2872">
        <v>2012</v>
      </c>
      <c r="G2872">
        <v>11</v>
      </c>
      <c r="H2872">
        <v>9</v>
      </c>
      <c r="J2872">
        <v>65</v>
      </c>
      <c r="P2872" t="str">
        <f t="shared" si="265"/>
        <v>65</v>
      </c>
      <c r="Q2872">
        <v>1</v>
      </c>
      <c r="R2872">
        <v>1</v>
      </c>
      <c r="S2872">
        <v>2</v>
      </c>
      <c r="U2872" t="s">
        <v>44</v>
      </c>
      <c r="V2872">
        <v>1</v>
      </c>
      <c r="W2872" t="str">
        <f t="shared" si="266"/>
        <v>KOCH, ERIC ALLAN</v>
      </c>
      <c r="X2872" t="s">
        <v>5671</v>
      </c>
      <c r="Y2872">
        <v>200</v>
      </c>
      <c r="Z2872">
        <v>200</v>
      </c>
      <c r="AA2872">
        <v>1</v>
      </c>
      <c r="AB2872">
        <v>19233</v>
      </c>
      <c r="AC2872">
        <v>1</v>
      </c>
      <c r="AH2872">
        <f t="shared" si="267"/>
        <v>23032</v>
      </c>
      <c r="AI2872">
        <f t="shared" si="268"/>
        <v>0</v>
      </c>
      <c r="AJ2872">
        <f t="shared" si="269"/>
        <v>19233</v>
      </c>
      <c r="AK2872">
        <f t="shared" si="270"/>
        <v>3799</v>
      </c>
      <c r="AT2872">
        <v>0</v>
      </c>
      <c r="AU2872">
        <v>0</v>
      </c>
      <c r="AW2872" t="s">
        <v>5672</v>
      </c>
      <c r="AX2872" t="s">
        <v>126</v>
      </c>
      <c r="AY2872" t="s">
        <v>64</v>
      </c>
    </row>
    <row r="2873" spans="1:55">
      <c r="A2873">
        <v>311366</v>
      </c>
      <c r="B2873">
        <v>14</v>
      </c>
      <c r="C2873" t="s">
        <v>5486</v>
      </c>
      <c r="D2873">
        <v>18</v>
      </c>
      <c r="E2873">
        <v>22</v>
      </c>
      <c r="F2873">
        <v>2012</v>
      </c>
      <c r="G2873">
        <v>11</v>
      </c>
      <c r="H2873">
        <v>9</v>
      </c>
      <c r="J2873">
        <v>66</v>
      </c>
      <c r="P2873" t="str">
        <f t="shared" si="265"/>
        <v>66</v>
      </c>
      <c r="Q2873">
        <v>1</v>
      </c>
      <c r="R2873">
        <v>1</v>
      </c>
      <c r="S2873">
        <v>2</v>
      </c>
      <c r="U2873" t="s">
        <v>44</v>
      </c>
      <c r="V2873">
        <v>1</v>
      </c>
      <c r="W2873" t="str">
        <f t="shared" si="266"/>
        <v>GOODIN, TERRY A.</v>
      </c>
      <c r="X2873" t="s">
        <v>5611</v>
      </c>
      <c r="Y2873">
        <v>100</v>
      </c>
      <c r="Z2873">
        <v>100</v>
      </c>
      <c r="AA2873">
        <v>1</v>
      </c>
      <c r="AB2873">
        <v>13168</v>
      </c>
      <c r="AC2873">
        <v>1</v>
      </c>
      <c r="AH2873">
        <f t="shared" si="267"/>
        <v>25189</v>
      </c>
      <c r="AI2873">
        <f t="shared" si="268"/>
        <v>13168</v>
      </c>
      <c r="AJ2873">
        <f t="shared" si="269"/>
        <v>12021</v>
      </c>
      <c r="AK2873">
        <f t="shared" si="270"/>
        <v>0</v>
      </c>
      <c r="AT2873">
        <v>0</v>
      </c>
      <c r="AU2873">
        <v>0</v>
      </c>
      <c r="AW2873" t="s">
        <v>5612</v>
      </c>
      <c r="AX2873" t="s">
        <v>1145</v>
      </c>
    </row>
    <row r="2874" spans="1:55">
      <c r="A2874">
        <v>311365</v>
      </c>
      <c r="B2874">
        <v>14</v>
      </c>
      <c r="C2874" t="s">
        <v>5486</v>
      </c>
      <c r="D2874">
        <v>18</v>
      </c>
      <c r="E2874">
        <v>22</v>
      </c>
      <c r="F2874">
        <v>2012</v>
      </c>
      <c r="G2874">
        <v>11</v>
      </c>
      <c r="H2874">
        <v>9</v>
      </c>
      <c r="J2874">
        <v>66</v>
      </c>
      <c r="P2874" t="str">
        <f t="shared" si="265"/>
        <v>66</v>
      </c>
      <c r="Q2874">
        <v>1</v>
      </c>
      <c r="R2874">
        <v>1</v>
      </c>
      <c r="S2874">
        <v>2</v>
      </c>
      <c r="U2874" t="s">
        <v>44</v>
      </c>
      <c r="V2874">
        <v>1</v>
      </c>
      <c r="W2874" t="str">
        <f t="shared" si="266"/>
        <v>STEVENS, JUSTIN</v>
      </c>
      <c r="X2874" t="s">
        <v>5828</v>
      </c>
      <c r="Y2874">
        <v>200</v>
      </c>
      <c r="Z2874">
        <v>200</v>
      </c>
      <c r="AA2874">
        <v>0</v>
      </c>
      <c r="AB2874">
        <v>12021</v>
      </c>
      <c r="AC2874">
        <v>0</v>
      </c>
      <c r="AH2874">
        <f t="shared" si="267"/>
        <v>25189</v>
      </c>
      <c r="AI2874">
        <f t="shared" si="268"/>
        <v>13168</v>
      </c>
      <c r="AJ2874">
        <f t="shared" si="269"/>
        <v>12021</v>
      </c>
      <c r="AK2874">
        <f t="shared" si="270"/>
        <v>0</v>
      </c>
      <c r="AT2874">
        <v>0</v>
      </c>
      <c r="AU2874">
        <v>0</v>
      </c>
      <c r="AW2874" t="s">
        <v>325</v>
      </c>
      <c r="AX2874" t="s">
        <v>636</v>
      </c>
    </row>
    <row r="2875" spans="1:55">
      <c r="A2875">
        <v>311367</v>
      </c>
      <c r="B2875">
        <v>14</v>
      </c>
      <c r="C2875" t="s">
        <v>5486</v>
      </c>
      <c r="D2875">
        <v>18</v>
      </c>
      <c r="E2875">
        <v>22</v>
      </c>
      <c r="F2875">
        <v>2012</v>
      </c>
      <c r="G2875">
        <v>11</v>
      </c>
      <c r="H2875">
        <v>9</v>
      </c>
      <c r="J2875">
        <v>67</v>
      </c>
      <c r="P2875" t="str">
        <f t="shared" si="265"/>
        <v>67</v>
      </c>
      <c r="Q2875">
        <v>1</v>
      </c>
      <c r="R2875">
        <v>1</v>
      </c>
      <c r="S2875">
        <v>2</v>
      </c>
      <c r="U2875" t="s">
        <v>44</v>
      </c>
      <c r="V2875">
        <v>1</v>
      </c>
      <c r="W2875" t="str">
        <f t="shared" si="266"/>
        <v>CHEEK, TOM</v>
      </c>
      <c r="X2875" t="s">
        <v>5552</v>
      </c>
      <c r="Y2875">
        <v>100</v>
      </c>
      <c r="Z2875">
        <v>100</v>
      </c>
      <c r="AA2875">
        <v>0</v>
      </c>
      <c r="AB2875">
        <v>10165</v>
      </c>
      <c r="AC2875">
        <v>0</v>
      </c>
      <c r="AH2875">
        <f t="shared" si="267"/>
        <v>24209</v>
      </c>
      <c r="AI2875">
        <f t="shared" si="268"/>
        <v>10165</v>
      </c>
      <c r="AJ2875">
        <f t="shared" si="269"/>
        <v>14044</v>
      </c>
      <c r="AK2875">
        <f t="shared" si="270"/>
        <v>0</v>
      </c>
      <c r="AT2875">
        <v>0</v>
      </c>
      <c r="AU2875">
        <v>0</v>
      </c>
      <c r="AW2875" t="s">
        <v>5553</v>
      </c>
      <c r="AX2875" t="s">
        <v>426</v>
      </c>
    </row>
    <row r="2876" spans="1:55">
      <c r="A2876">
        <v>311368</v>
      </c>
      <c r="B2876">
        <v>14</v>
      </c>
      <c r="C2876" t="s">
        <v>5486</v>
      </c>
      <c r="D2876">
        <v>18</v>
      </c>
      <c r="E2876">
        <v>22</v>
      </c>
      <c r="F2876">
        <v>2012</v>
      </c>
      <c r="G2876">
        <v>11</v>
      </c>
      <c r="H2876">
        <v>9</v>
      </c>
      <c r="J2876">
        <v>67</v>
      </c>
      <c r="P2876" t="str">
        <f t="shared" si="265"/>
        <v>67</v>
      </c>
      <c r="Q2876">
        <v>1</v>
      </c>
      <c r="R2876">
        <v>1</v>
      </c>
      <c r="S2876">
        <v>2</v>
      </c>
      <c r="U2876" t="s">
        <v>44</v>
      </c>
      <c r="V2876">
        <v>1</v>
      </c>
      <c r="W2876" t="str">
        <f t="shared" si="266"/>
        <v>FRYE, RANDALL L.</v>
      </c>
      <c r="X2876" t="s">
        <v>5604</v>
      </c>
      <c r="Y2876">
        <v>200</v>
      </c>
      <c r="Z2876">
        <v>200</v>
      </c>
      <c r="AA2876">
        <v>1</v>
      </c>
      <c r="AB2876">
        <v>14044</v>
      </c>
      <c r="AC2876">
        <v>1</v>
      </c>
      <c r="AH2876">
        <f t="shared" si="267"/>
        <v>24209</v>
      </c>
      <c r="AI2876">
        <f t="shared" si="268"/>
        <v>10165</v>
      </c>
      <c r="AJ2876">
        <f t="shared" si="269"/>
        <v>14044</v>
      </c>
      <c r="AK2876">
        <f t="shared" si="270"/>
        <v>0</v>
      </c>
      <c r="AT2876">
        <v>0</v>
      </c>
      <c r="AU2876">
        <v>0</v>
      </c>
      <c r="AW2876" t="s">
        <v>3920</v>
      </c>
      <c r="AX2876" t="s">
        <v>767</v>
      </c>
    </row>
    <row r="2877" spans="1:55">
      <c r="A2877">
        <v>311369</v>
      </c>
      <c r="B2877">
        <v>14</v>
      </c>
      <c r="C2877" t="s">
        <v>5486</v>
      </c>
      <c r="D2877">
        <v>18</v>
      </c>
      <c r="E2877">
        <v>22</v>
      </c>
      <c r="F2877">
        <v>2012</v>
      </c>
      <c r="G2877">
        <v>11</v>
      </c>
      <c r="H2877">
        <v>9</v>
      </c>
      <c r="J2877">
        <v>68</v>
      </c>
      <c r="P2877" t="str">
        <f t="shared" si="265"/>
        <v>68</v>
      </c>
      <c r="Q2877">
        <v>1</v>
      </c>
      <c r="R2877">
        <v>1</v>
      </c>
      <c r="S2877">
        <v>2</v>
      </c>
      <c r="U2877" t="s">
        <v>44</v>
      </c>
      <c r="V2877">
        <v>1</v>
      </c>
      <c r="W2877" t="str">
        <f t="shared" si="266"/>
        <v>HOOG, JEROME (JAKE)</v>
      </c>
      <c r="X2877" t="s">
        <v>5647</v>
      </c>
      <c r="Y2877">
        <v>100</v>
      </c>
      <c r="Z2877">
        <v>100</v>
      </c>
      <c r="AA2877">
        <v>0</v>
      </c>
      <c r="AB2877">
        <v>8943</v>
      </c>
      <c r="AC2877">
        <v>0</v>
      </c>
      <c r="AH2877">
        <f t="shared" si="267"/>
        <v>28011</v>
      </c>
      <c r="AI2877">
        <f t="shared" si="268"/>
        <v>8943</v>
      </c>
      <c r="AJ2877">
        <f t="shared" si="269"/>
        <v>19068</v>
      </c>
      <c r="AK2877">
        <f t="shared" si="270"/>
        <v>0</v>
      </c>
      <c r="AT2877">
        <v>0</v>
      </c>
      <c r="AU2877">
        <v>0</v>
      </c>
      <c r="AW2877" t="s">
        <v>5648</v>
      </c>
      <c r="AX2877" t="s">
        <v>5649</v>
      </c>
      <c r="BC2877" t="s">
        <v>168</v>
      </c>
    </row>
    <row r="2878" spans="1:55">
      <c r="A2878">
        <v>311370</v>
      </c>
      <c r="B2878">
        <v>14</v>
      </c>
      <c r="C2878" t="s">
        <v>5486</v>
      </c>
      <c r="D2878">
        <v>18</v>
      </c>
      <c r="E2878">
        <v>22</v>
      </c>
      <c r="F2878">
        <v>2012</v>
      </c>
      <c r="G2878">
        <v>11</v>
      </c>
      <c r="H2878">
        <v>9</v>
      </c>
      <c r="J2878">
        <v>68</v>
      </c>
      <c r="P2878" t="str">
        <f t="shared" si="265"/>
        <v>68</v>
      </c>
      <c r="Q2878">
        <v>1</v>
      </c>
      <c r="R2878">
        <v>1</v>
      </c>
      <c r="S2878">
        <v>2</v>
      </c>
      <c r="U2878" t="s">
        <v>44</v>
      </c>
      <c r="V2878">
        <v>1</v>
      </c>
      <c r="W2878" t="str">
        <f t="shared" si="266"/>
        <v>MCMILLIN, JUD</v>
      </c>
      <c r="X2878" t="s">
        <v>5705</v>
      </c>
      <c r="Y2878">
        <v>200</v>
      </c>
      <c r="Z2878">
        <v>200</v>
      </c>
      <c r="AA2878">
        <v>1</v>
      </c>
      <c r="AB2878">
        <v>19068</v>
      </c>
      <c r="AC2878">
        <v>1</v>
      </c>
      <c r="AH2878">
        <f t="shared" si="267"/>
        <v>28011</v>
      </c>
      <c r="AI2878">
        <f t="shared" si="268"/>
        <v>8943</v>
      </c>
      <c r="AJ2878">
        <f t="shared" si="269"/>
        <v>19068</v>
      </c>
      <c r="AK2878">
        <f t="shared" si="270"/>
        <v>0</v>
      </c>
      <c r="AT2878">
        <v>0</v>
      </c>
      <c r="AU2878">
        <v>0</v>
      </c>
      <c r="AW2878" t="s">
        <v>5706</v>
      </c>
      <c r="AX2878" t="s">
        <v>5707</v>
      </c>
    </row>
    <row r="2879" spans="1:55">
      <c r="A2879">
        <v>311372</v>
      </c>
      <c r="B2879">
        <v>14</v>
      </c>
      <c r="C2879" t="s">
        <v>5486</v>
      </c>
      <c r="D2879">
        <v>18</v>
      </c>
      <c r="E2879">
        <v>22</v>
      </c>
      <c r="F2879">
        <v>2012</v>
      </c>
      <c r="G2879">
        <v>11</v>
      </c>
      <c r="H2879">
        <v>9</v>
      </c>
      <c r="J2879">
        <v>69</v>
      </c>
      <c r="P2879" t="str">
        <f t="shared" si="265"/>
        <v>69</v>
      </c>
      <c r="Q2879">
        <v>1</v>
      </c>
      <c r="R2879">
        <v>1</v>
      </c>
      <c r="S2879">
        <v>2</v>
      </c>
      <c r="U2879" t="s">
        <v>44</v>
      </c>
      <c r="V2879">
        <v>1</v>
      </c>
      <c r="W2879" t="str">
        <f t="shared" si="266"/>
        <v>LUCAS, JIM</v>
      </c>
      <c r="X2879" t="s">
        <v>5687</v>
      </c>
      <c r="Y2879">
        <v>200</v>
      </c>
      <c r="Z2879">
        <v>200</v>
      </c>
      <c r="AA2879">
        <v>0</v>
      </c>
      <c r="AB2879">
        <v>13787</v>
      </c>
      <c r="AC2879">
        <v>1</v>
      </c>
      <c r="AH2879">
        <f t="shared" si="267"/>
        <v>23857</v>
      </c>
      <c r="AI2879">
        <f t="shared" si="268"/>
        <v>10070</v>
      </c>
      <c r="AJ2879">
        <f t="shared" si="269"/>
        <v>13787</v>
      </c>
      <c r="AK2879">
        <f t="shared" si="270"/>
        <v>0</v>
      </c>
      <c r="AT2879">
        <v>0</v>
      </c>
      <c r="AU2879">
        <v>0</v>
      </c>
      <c r="AW2879" t="s">
        <v>4063</v>
      </c>
      <c r="AX2879" t="s">
        <v>566</v>
      </c>
    </row>
    <row r="2880" spans="1:55">
      <c r="A2880">
        <v>311371</v>
      </c>
      <c r="B2880">
        <v>14</v>
      </c>
      <c r="C2880" t="s">
        <v>5486</v>
      </c>
      <c r="D2880">
        <v>18</v>
      </c>
      <c r="E2880">
        <v>22</v>
      </c>
      <c r="F2880">
        <v>2012</v>
      </c>
      <c r="G2880">
        <v>11</v>
      </c>
      <c r="H2880">
        <v>9</v>
      </c>
      <c r="J2880">
        <v>69</v>
      </c>
      <c r="P2880" t="str">
        <f t="shared" si="265"/>
        <v>69</v>
      </c>
      <c r="Q2880">
        <v>1</v>
      </c>
      <c r="R2880">
        <v>1</v>
      </c>
      <c r="S2880">
        <v>2</v>
      </c>
      <c r="U2880" t="s">
        <v>44</v>
      </c>
      <c r="V2880">
        <v>1</v>
      </c>
      <c r="W2880" t="str">
        <f t="shared" si="266"/>
        <v>MCCORMICK, JIM</v>
      </c>
      <c r="X2880" t="s">
        <v>5703</v>
      </c>
      <c r="Y2880">
        <v>100</v>
      </c>
      <c r="Z2880">
        <v>100</v>
      </c>
      <c r="AA2880">
        <v>0</v>
      </c>
      <c r="AB2880">
        <v>10070</v>
      </c>
      <c r="AC2880">
        <v>0</v>
      </c>
      <c r="AH2880">
        <f t="shared" si="267"/>
        <v>23857</v>
      </c>
      <c r="AI2880">
        <f t="shared" si="268"/>
        <v>10070</v>
      </c>
      <c r="AJ2880">
        <f t="shared" si="269"/>
        <v>13787</v>
      </c>
      <c r="AK2880">
        <f t="shared" si="270"/>
        <v>0</v>
      </c>
      <c r="AT2880">
        <v>0</v>
      </c>
      <c r="AU2880">
        <v>0</v>
      </c>
      <c r="AW2880" t="s">
        <v>5704</v>
      </c>
      <c r="AX2880" t="s">
        <v>566</v>
      </c>
    </row>
    <row r="2881" spans="1:60">
      <c r="A2881">
        <v>311373</v>
      </c>
      <c r="B2881">
        <v>14</v>
      </c>
      <c r="C2881" t="s">
        <v>5486</v>
      </c>
      <c r="D2881">
        <v>18</v>
      </c>
      <c r="E2881">
        <v>22</v>
      </c>
      <c r="F2881">
        <v>2012</v>
      </c>
      <c r="G2881">
        <v>11</v>
      </c>
      <c r="H2881">
        <v>9</v>
      </c>
      <c r="J2881">
        <v>70</v>
      </c>
      <c r="P2881" t="str">
        <f t="shared" si="265"/>
        <v>70</v>
      </c>
      <c r="Q2881">
        <v>1</v>
      </c>
      <c r="R2881">
        <v>1</v>
      </c>
      <c r="S2881">
        <v>2</v>
      </c>
      <c r="U2881" t="s">
        <v>44</v>
      </c>
      <c r="V2881">
        <v>1</v>
      </c>
      <c r="W2881" t="str">
        <f t="shared" si="266"/>
        <v>MILLER, TERRY L.</v>
      </c>
      <c r="X2881" t="s">
        <v>5715</v>
      </c>
      <c r="Y2881">
        <v>100</v>
      </c>
      <c r="Z2881">
        <v>100</v>
      </c>
      <c r="AA2881">
        <v>0</v>
      </c>
      <c r="AB2881">
        <v>12828</v>
      </c>
      <c r="AC2881">
        <v>0</v>
      </c>
      <c r="AH2881">
        <f t="shared" si="267"/>
        <v>29694</v>
      </c>
      <c r="AI2881">
        <f t="shared" si="268"/>
        <v>12828</v>
      </c>
      <c r="AJ2881">
        <f t="shared" si="269"/>
        <v>16866</v>
      </c>
      <c r="AK2881">
        <f t="shared" si="270"/>
        <v>0</v>
      </c>
      <c r="AT2881">
        <v>0</v>
      </c>
      <c r="AU2881">
        <v>0</v>
      </c>
      <c r="AW2881" t="s">
        <v>256</v>
      </c>
      <c r="AX2881" t="s">
        <v>1145</v>
      </c>
      <c r="AY2881" t="s">
        <v>151</v>
      </c>
    </row>
    <row r="2882" spans="1:60">
      <c r="A2882">
        <v>311374</v>
      </c>
      <c r="B2882">
        <v>14</v>
      </c>
      <c r="C2882" t="s">
        <v>5486</v>
      </c>
      <c r="D2882">
        <v>18</v>
      </c>
      <c r="E2882">
        <v>22</v>
      </c>
      <c r="F2882">
        <v>2012</v>
      </c>
      <c r="G2882">
        <v>11</v>
      </c>
      <c r="H2882">
        <v>9</v>
      </c>
      <c r="J2882">
        <v>70</v>
      </c>
      <c r="P2882" t="str">
        <f t="shared" si="265"/>
        <v>70</v>
      </c>
      <c r="Q2882">
        <v>1</v>
      </c>
      <c r="R2882">
        <v>1</v>
      </c>
      <c r="S2882">
        <v>2</v>
      </c>
      <c r="U2882" t="s">
        <v>44</v>
      </c>
      <c r="V2882">
        <v>1</v>
      </c>
      <c r="W2882" t="str">
        <f t="shared" si="266"/>
        <v>RHOADS, RHONDA J.</v>
      </c>
      <c r="X2882" t="s">
        <v>5779</v>
      </c>
      <c r="Y2882">
        <v>200</v>
      </c>
      <c r="Z2882">
        <v>200</v>
      </c>
      <c r="AA2882">
        <v>1</v>
      </c>
      <c r="AB2882">
        <v>16866</v>
      </c>
      <c r="AC2882">
        <v>1</v>
      </c>
      <c r="AH2882">
        <f t="shared" si="267"/>
        <v>29694</v>
      </c>
      <c r="AI2882">
        <f t="shared" si="268"/>
        <v>12828</v>
      </c>
      <c r="AJ2882">
        <f t="shared" si="269"/>
        <v>16866</v>
      </c>
      <c r="AK2882">
        <f t="shared" si="270"/>
        <v>0</v>
      </c>
      <c r="AT2882">
        <v>0</v>
      </c>
      <c r="AU2882">
        <v>0</v>
      </c>
      <c r="AW2882" t="s">
        <v>4499</v>
      </c>
      <c r="AX2882" t="s">
        <v>1848</v>
      </c>
      <c r="AY2882" t="s">
        <v>48</v>
      </c>
    </row>
    <row r="2883" spans="1:60">
      <c r="A2883">
        <v>311375</v>
      </c>
      <c r="B2883">
        <v>14</v>
      </c>
      <c r="C2883" t="s">
        <v>5486</v>
      </c>
      <c r="D2883">
        <v>18</v>
      </c>
      <c r="E2883">
        <v>22</v>
      </c>
      <c r="F2883">
        <v>2012</v>
      </c>
      <c r="G2883">
        <v>11</v>
      </c>
      <c r="H2883">
        <v>9</v>
      </c>
      <c r="J2883">
        <v>71</v>
      </c>
      <c r="P2883" t="str">
        <f t="shared" si="265"/>
        <v>71</v>
      </c>
      <c r="Q2883">
        <v>1</v>
      </c>
      <c r="R2883">
        <v>1</v>
      </c>
      <c r="S2883">
        <v>2</v>
      </c>
      <c r="U2883" t="s">
        <v>44</v>
      </c>
      <c r="V2883">
        <v>1</v>
      </c>
      <c r="W2883" t="str">
        <f t="shared" si="266"/>
        <v>STEMLER, STEVEN R.</v>
      </c>
      <c r="X2883" t="s">
        <v>5824</v>
      </c>
      <c r="Y2883">
        <v>100</v>
      </c>
      <c r="Z2883">
        <v>100</v>
      </c>
      <c r="AA2883">
        <v>1</v>
      </c>
      <c r="AB2883">
        <v>19390</v>
      </c>
      <c r="AC2883">
        <v>1</v>
      </c>
      <c r="AH2883">
        <f t="shared" si="267"/>
        <v>19390</v>
      </c>
      <c r="AI2883">
        <f t="shared" si="268"/>
        <v>19390</v>
      </c>
      <c r="AJ2883">
        <f t="shared" si="269"/>
        <v>0</v>
      </c>
      <c r="AK2883">
        <f t="shared" si="270"/>
        <v>0</v>
      </c>
      <c r="AT2883">
        <v>0</v>
      </c>
      <c r="AU2883">
        <v>0</v>
      </c>
      <c r="AW2883" t="s">
        <v>5825</v>
      </c>
      <c r="AX2883" t="s">
        <v>813</v>
      </c>
      <c r="AY2883" t="s">
        <v>86</v>
      </c>
    </row>
    <row r="2884" spans="1:60">
      <c r="A2884">
        <v>311377</v>
      </c>
      <c r="B2884">
        <v>14</v>
      </c>
      <c r="C2884" t="s">
        <v>5486</v>
      </c>
      <c r="D2884">
        <v>18</v>
      </c>
      <c r="E2884">
        <v>22</v>
      </c>
      <c r="F2884">
        <v>2012</v>
      </c>
      <c r="G2884">
        <v>11</v>
      </c>
      <c r="H2884">
        <v>9</v>
      </c>
      <c r="J2884">
        <v>72</v>
      </c>
      <c r="P2884" t="str">
        <f t="shared" ref="P2884:P2947" si="271">_xlfn.CONCAT(I2884,J2884,K2884,L2884)</f>
        <v>72</v>
      </c>
      <c r="Q2884">
        <v>1</v>
      </c>
      <c r="R2884">
        <v>1</v>
      </c>
      <c r="S2884">
        <v>2</v>
      </c>
      <c r="U2884" t="s">
        <v>44</v>
      </c>
      <c r="V2884">
        <v>1</v>
      </c>
      <c r="W2884" t="str">
        <f t="shared" ref="W2884:W2947" si="272">X2884</f>
        <v>CLERE, EDWARD D.</v>
      </c>
      <c r="X2884" t="s">
        <v>5556</v>
      </c>
      <c r="Y2884">
        <v>200</v>
      </c>
      <c r="Z2884">
        <v>200</v>
      </c>
      <c r="AA2884">
        <v>1</v>
      </c>
      <c r="AB2884">
        <v>16177</v>
      </c>
      <c r="AC2884">
        <v>1</v>
      </c>
      <c r="AH2884">
        <f t="shared" ref="AH2884:AH2947" si="273">SUMIFS($AB:$AB,$C:$C,$C2884,$P:$P,$P2884,$F:$F,$F2884,$H:$H,$H2884)</f>
        <v>29734</v>
      </c>
      <c r="AI2884">
        <f t="shared" ref="AI2884:AI2947" si="274">SUMIFS($AB:$AB,$C:$C,$C2884,$P:$P,$P2884,$F:$F,$F2884,$Z:$Z,100,$H:$H,$H2884)</f>
        <v>13557</v>
      </c>
      <c r="AJ2884">
        <f t="shared" ref="AJ2884:AJ2947" si="275">SUMIFS($AB:$AB,$C:$C,$C2884,$P:$P,$P2884,$F:$F,$F2884,$Z:$Z,200,$H:$H,$H2884)</f>
        <v>16177</v>
      </c>
      <c r="AK2884">
        <f t="shared" ref="AK2884:AK2947" si="276">SUMIFS($AB:$AB,$C:$C,$C2884,$P:$P,$P2884,$F:$F,$F2884,$Z:$Z,"&lt;&gt;200",$Z:$Z,"&lt;&gt;100",$H:$H,$H2884)</f>
        <v>0</v>
      </c>
      <c r="AT2884">
        <v>0</v>
      </c>
      <c r="AU2884">
        <v>0</v>
      </c>
      <c r="AW2884" t="s">
        <v>5557</v>
      </c>
      <c r="AX2884" t="s">
        <v>1451</v>
      </c>
      <c r="AY2884" t="s">
        <v>103</v>
      </c>
      <c r="BC2884" t="s">
        <v>365</v>
      </c>
    </row>
    <row r="2885" spans="1:60">
      <c r="A2885">
        <v>311376</v>
      </c>
      <c r="B2885">
        <v>14</v>
      </c>
      <c r="C2885" t="s">
        <v>5486</v>
      </c>
      <c r="D2885">
        <v>18</v>
      </c>
      <c r="E2885">
        <v>22</v>
      </c>
      <c r="F2885">
        <v>2012</v>
      </c>
      <c r="G2885">
        <v>11</v>
      </c>
      <c r="H2885">
        <v>9</v>
      </c>
      <c r="J2885">
        <v>72</v>
      </c>
      <c r="P2885" t="str">
        <f t="shared" si="271"/>
        <v>72</v>
      </c>
      <c r="Q2885">
        <v>1</v>
      </c>
      <c r="R2885">
        <v>1</v>
      </c>
      <c r="S2885">
        <v>2</v>
      </c>
      <c r="U2885" t="s">
        <v>44</v>
      </c>
      <c r="V2885">
        <v>1</v>
      </c>
      <c r="W2885" t="str">
        <f t="shared" si="272"/>
        <v>GRABOWSKI, SHARON</v>
      </c>
      <c r="X2885" t="s">
        <v>5613</v>
      </c>
      <c r="Y2885">
        <v>100</v>
      </c>
      <c r="Z2885">
        <v>100</v>
      </c>
      <c r="AA2885">
        <v>0</v>
      </c>
      <c r="AB2885">
        <v>13557</v>
      </c>
      <c r="AC2885">
        <v>0</v>
      </c>
      <c r="AH2885">
        <f t="shared" si="273"/>
        <v>29734</v>
      </c>
      <c r="AI2885">
        <f t="shared" si="274"/>
        <v>13557</v>
      </c>
      <c r="AJ2885">
        <f t="shared" si="275"/>
        <v>16177</v>
      </c>
      <c r="AK2885">
        <f t="shared" si="276"/>
        <v>0</v>
      </c>
      <c r="AT2885">
        <v>0</v>
      </c>
      <c r="AU2885">
        <v>0</v>
      </c>
      <c r="AW2885" t="s">
        <v>5614</v>
      </c>
      <c r="AX2885" t="s">
        <v>1250</v>
      </c>
    </row>
    <row r="2886" spans="1:60">
      <c r="A2886">
        <v>311378</v>
      </c>
      <c r="B2886">
        <v>14</v>
      </c>
      <c r="C2886" t="s">
        <v>5486</v>
      </c>
      <c r="D2886">
        <v>18</v>
      </c>
      <c r="E2886">
        <v>22</v>
      </c>
      <c r="F2886">
        <v>2012</v>
      </c>
      <c r="G2886">
        <v>11</v>
      </c>
      <c r="H2886">
        <v>9</v>
      </c>
      <c r="J2886">
        <v>73</v>
      </c>
      <c r="P2886" t="str">
        <f t="shared" si="271"/>
        <v>73</v>
      </c>
      <c r="Q2886">
        <v>1</v>
      </c>
      <c r="R2886">
        <v>1</v>
      </c>
      <c r="S2886">
        <v>2</v>
      </c>
      <c r="U2886" t="s">
        <v>44</v>
      </c>
      <c r="V2886">
        <v>1</v>
      </c>
      <c r="W2886" t="str">
        <f t="shared" si="272"/>
        <v>BLANTON, SANDRA</v>
      </c>
      <c r="X2886" t="s">
        <v>5516</v>
      </c>
      <c r="Y2886">
        <v>100</v>
      </c>
      <c r="Z2886">
        <v>100</v>
      </c>
      <c r="AA2886">
        <v>0</v>
      </c>
      <c r="AB2886">
        <v>11160</v>
      </c>
      <c r="AC2886">
        <v>0</v>
      </c>
      <c r="AH2886">
        <f t="shared" si="273"/>
        <v>24517</v>
      </c>
      <c r="AI2886">
        <f t="shared" si="274"/>
        <v>11160</v>
      </c>
      <c r="AJ2886">
        <f t="shared" si="275"/>
        <v>13357</v>
      </c>
      <c r="AK2886">
        <f t="shared" si="276"/>
        <v>0</v>
      </c>
      <c r="AT2886">
        <v>0</v>
      </c>
      <c r="AU2886">
        <v>0</v>
      </c>
      <c r="AW2886" t="s">
        <v>5517</v>
      </c>
      <c r="AX2886" t="s">
        <v>4165</v>
      </c>
    </row>
    <row r="2887" spans="1:60">
      <c r="A2887">
        <v>311379</v>
      </c>
      <c r="B2887">
        <v>14</v>
      </c>
      <c r="C2887" t="s">
        <v>5486</v>
      </c>
      <c r="D2887">
        <v>18</v>
      </c>
      <c r="E2887">
        <v>22</v>
      </c>
      <c r="F2887">
        <v>2012</v>
      </c>
      <c r="G2887">
        <v>11</v>
      </c>
      <c r="H2887">
        <v>9</v>
      </c>
      <c r="J2887">
        <v>73</v>
      </c>
      <c r="P2887" t="str">
        <f t="shared" si="271"/>
        <v>73</v>
      </c>
      <c r="Q2887">
        <v>1</v>
      </c>
      <c r="R2887">
        <v>1</v>
      </c>
      <c r="S2887">
        <v>2</v>
      </c>
      <c r="U2887" t="s">
        <v>44</v>
      </c>
      <c r="V2887">
        <v>1</v>
      </c>
      <c r="W2887" t="str">
        <f t="shared" si="272"/>
        <v>DAVISSON, STEVEN J.</v>
      </c>
      <c r="X2887" t="s">
        <v>5572</v>
      </c>
      <c r="Y2887">
        <v>200</v>
      </c>
      <c r="Z2887">
        <v>200</v>
      </c>
      <c r="AA2887">
        <v>1</v>
      </c>
      <c r="AB2887">
        <v>13357</v>
      </c>
      <c r="AC2887">
        <v>1</v>
      </c>
      <c r="AH2887">
        <f t="shared" si="273"/>
        <v>24517</v>
      </c>
      <c r="AI2887">
        <f t="shared" si="274"/>
        <v>11160</v>
      </c>
      <c r="AJ2887">
        <f t="shared" si="275"/>
        <v>13357</v>
      </c>
      <c r="AK2887">
        <f t="shared" si="276"/>
        <v>0</v>
      </c>
      <c r="AT2887">
        <v>0</v>
      </c>
      <c r="AU2887">
        <v>0</v>
      </c>
      <c r="AW2887" t="s">
        <v>5573</v>
      </c>
      <c r="AX2887" t="s">
        <v>344</v>
      </c>
    </row>
    <row r="2888" spans="1:60">
      <c r="A2888">
        <v>311381</v>
      </c>
      <c r="B2888">
        <v>14</v>
      </c>
      <c r="C2888" t="s">
        <v>5486</v>
      </c>
      <c r="D2888">
        <v>18</v>
      </c>
      <c r="E2888">
        <v>22</v>
      </c>
      <c r="F2888">
        <v>2012</v>
      </c>
      <c r="G2888">
        <v>11</v>
      </c>
      <c r="H2888">
        <v>9</v>
      </c>
      <c r="J2888">
        <v>74</v>
      </c>
      <c r="P2888" t="str">
        <f t="shared" si="271"/>
        <v>74</v>
      </c>
      <c r="Q2888">
        <v>1</v>
      </c>
      <c r="R2888">
        <v>1</v>
      </c>
      <c r="S2888">
        <v>2</v>
      </c>
      <c r="U2888" t="s">
        <v>44</v>
      </c>
      <c r="V2888">
        <v>1</v>
      </c>
      <c r="W2888" t="str">
        <f t="shared" si="272"/>
        <v>ARNOLD, LLOYD</v>
      </c>
      <c r="X2888" t="s">
        <v>5490</v>
      </c>
      <c r="Y2888">
        <v>200</v>
      </c>
      <c r="Z2888">
        <v>200</v>
      </c>
      <c r="AA2888">
        <v>0</v>
      </c>
      <c r="AB2888">
        <v>14104</v>
      </c>
      <c r="AC2888">
        <v>1</v>
      </c>
      <c r="AH2888">
        <f t="shared" si="273"/>
        <v>26785</v>
      </c>
      <c r="AI2888">
        <f t="shared" si="274"/>
        <v>12681</v>
      </c>
      <c r="AJ2888">
        <f t="shared" si="275"/>
        <v>14104</v>
      </c>
      <c r="AK2888">
        <f t="shared" si="276"/>
        <v>0</v>
      </c>
      <c r="AT2888">
        <v>0</v>
      </c>
      <c r="AU2888">
        <v>0</v>
      </c>
      <c r="AW2888" t="s">
        <v>5489</v>
      </c>
      <c r="AX2888" t="s">
        <v>2156</v>
      </c>
    </row>
    <row r="2889" spans="1:60">
      <c r="A2889">
        <v>311380</v>
      </c>
      <c r="B2889">
        <v>14</v>
      </c>
      <c r="C2889" t="s">
        <v>5486</v>
      </c>
      <c r="D2889">
        <v>18</v>
      </c>
      <c r="E2889">
        <v>22</v>
      </c>
      <c r="F2889">
        <v>2012</v>
      </c>
      <c r="G2889">
        <v>11</v>
      </c>
      <c r="H2889">
        <v>9</v>
      </c>
      <c r="J2889">
        <v>74</v>
      </c>
      <c r="P2889" t="str">
        <f t="shared" si="271"/>
        <v>74</v>
      </c>
      <c r="Q2889">
        <v>1</v>
      </c>
      <c r="R2889">
        <v>1</v>
      </c>
      <c r="S2889">
        <v>2</v>
      </c>
      <c r="U2889" t="s">
        <v>44</v>
      </c>
      <c r="V2889">
        <v>1</v>
      </c>
      <c r="W2889" t="str">
        <f t="shared" si="272"/>
        <v>SCHRIEFER, MICHAEL (MIKE)</v>
      </c>
      <c r="X2889" t="s">
        <v>5794</v>
      </c>
      <c r="Y2889">
        <v>100</v>
      </c>
      <c r="Z2889">
        <v>100</v>
      </c>
      <c r="AA2889">
        <v>0</v>
      </c>
      <c r="AB2889">
        <v>12681</v>
      </c>
      <c r="AC2889">
        <v>0</v>
      </c>
      <c r="AH2889">
        <f t="shared" si="273"/>
        <v>26785</v>
      </c>
      <c r="AI2889">
        <f t="shared" si="274"/>
        <v>12681</v>
      </c>
      <c r="AJ2889">
        <f t="shared" si="275"/>
        <v>14104</v>
      </c>
      <c r="AK2889">
        <f t="shared" si="276"/>
        <v>0</v>
      </c>
      <c r="AT2889">
        <v>0</v>
      </c>
      <c r="AU2889">
        <v>0</v>
      </c>
      <c r="AW2889" t="s">
        <v>5795</v>
      </c>
      <c r="AX2889" t="s">
        <v>657</v>
      </c>
      <c r="BC2889" t="s">
        <v>106</v>
      </c>
    </row>
    <row r="2890" spans="1:60">
      <c r="A2890">
        <v>311383</v>
      </c>
      <c r="B2890">
        <v>14</v>
      </c>
      <c r="C2890" t="s">
        <v>5486</v>
      </c>
      <c r="D2890">
        <v>18</v>
      </c>
      <c r="E2890">
        <v>22</v>
      </c>
      <c r="F2890">
        <v>2012</v>
      </c>
      <c r="G2890">
        <v>11</v>
      </c>
      <c r="H2890">
        <v>9</v>
      </c>
      <c r="J2890">
        <v>75</v>
      </c>
      <c r="P2890" t="str">
        <f t="shared" si="271"/>
        <v>75</v>
      </c>
      <c r="Q2890">
        <v>1</v>
      </c>
      <c r="R2890">
        <v>1</v>
      </c>
      <c r="S2890">
        <v>2</v>
      </c>
      <c r="U2890" t="s">
        <v>44</v>
      </c>
      <c r="V2890">
        <v>1</v>
      </c>
      <c r="W2890" t="str">
        <f t="shared" si="272"/>
        <v>BACON, RONALD</v>
      </c>
      <c r="X2890" t="s">
        <v>5496</v>
      </c>
      <c r="Y2890">
        <v>200</v>
      </c>
      <c r="Z2890">
        <v>200</v>
      </c>
      <c r="AA2890">
        <v>1</v>
      </c>
      <c r="AB2890">
        <v>15210</v>
      </c>
      <c r="AC2890">
        <v>1</v>
      </c>
      <c r="AH2890">
        <f t="shared" si="273"/>
        <v>26470</v>
      </c>
      <c r="AI2890">
        <f t="shared" si="274"/>
        <v>11260</v>
      </c>
      <c r="AJ2890">
        <f t="shared" si="275"/>
        <v>15210</v>
      </c>
      <c r="AK2890">
        <f t="shared" si="276"/>
        <v>0</v>
      </c>
      <c r="AT2890">
        <v>0</v>
      </c>
      <c r="AU2890">
        <v>0</v>
      </c>
      <c r="AW2890" t="s">
        <v>5497</v>
      </c>
      <c r="AX2890" t="s">
        <v>82</v>
      </c>
    </row>
    <row r="2891" spans="1:60">
      <c r="A2891">
        <v>311382</v>
      </c>
      <c r="B2891">
        <v>14</v>
      </c>
      <c r="C2891" t="s">
        <v>5486</v>
      </c>
      <c r="D2891">
        <v>18</v>
      </c>
      <c r="E2891">
        <v>22</v>
      </c>
      <c r="F2891">
        <v>2012</v>
      </c>
      <c r="G2891">
        <v>11</v>
      </c>
      <c r="H2891">
        <v>9</v>
      </c>
      <c r="J2891">
        <v>75</v>
      </c>
      <c r="P2891" t="str">
        <f t="shared" si="271"/>
        <v>75</v>
      </c>
      <c r="Q2891">
        <v>1</v>
      </c>
      <c r="R2891">
        <v>1</v>
      </c>
      <c r="S2891">
        <v>2</v>
      </c>
      <c r="U2891" t="s">
        <v>44</v>
      </c>
      <c r="V2891">
        <v>1</v>
      </c>
      <c r="W2891" t="str">
        <f t="shared" si="272"/>
        <v>DERR, KEVIN</v>
      </c>
      <c r="X2891" t="s">
        <v>5581</v>
      </c>
      <c r="Y2891">
        <v>100</v>
      </c>
      <c r="Z2891">
        <v>100</v>
      </c>
      <c r="AA2891">
        <v>0</v>
      </c>
      <c r="AB2891">
        <v>11260</v>
      </c>
      <c r="AC2891">
        <v>0</v>
      </c>
      <c r="AH2891">
        <f t="shared" si="273"/>
        <v>26470</v>
      </c>
      <c r="AI2891">
        <f t="shared" si="274"/>
        <v>11260</v>
      </c>
      <c r="AJ2891">
        <f t="shared" si="275"/>
        <v>15210</v>
      </c>
      <c r="AK2891">
        <f t="shared" si="276"/>
        <v>0</v>
      </c>
      <c r="AT2891">
        <v>0</v>
      </c>
      <c r="AU2891">
        <v>0</v>
      </c>
      <c r="AW2891" t="s">
        <v>4863</v>
      </c>
      <c r="AX2891" t="s">
        <v>251</v>
      </c>
    </row>
    <row r="2892" spans="1:60">
      <c r="A2892">
        <v>311385</v>
      </c>
      <c r="B2892">
        <v>14</v>
      </c>
      <c r="C2892" t="s">
        <v>5486</v>
      </c>
      <c r="D2892">
        <v>18</v>
      </c>
      <c r="E2892">
        <v>22</v>
      </c>
      <c r="F2892">
        <v>2012</v>
      </c>
      <c r="G2892">
        <v>11</v>
      </c>
      <c r="H2892">
        <v>9</v>
      </c>
      <c r="J2892">
        <v>76</v>
      </c>
      <c r="P2892" t="str">
        <f t="shared" si="271"/>
        <v>76</v>
      </c>
      <c r="Q2892">
        <v>1</v>
      </c>
      <c r="R2892">
        <v>1</v>
      </c>
      <c r="S2892">
        <v>2</v>
      </c>
      <c r="U2892" t="s">
        <v>44</v>
      </c>
      <c r="V2892">
        <v>1</v>
      </c>
      <c r="W2892" t="str">
        <f t="shared" si="272"/>
        <v>MCNAMARA, WENDY M.</v>
      </c>
      <c r="X2892" t="s">
        <v>5708</v>
      </c>
      <c r="Y2892">
        <v>200</v>
      </c>
      <c r="Z2892">
        <v>200</v>
      </c>
      <c r="AA2892">
        <v>1</v>
      </c>
      <c r="AB2892">
        <v>15212</v>
      </c>
      <c r="AC2892">
        <v>1</v>
      </c>
      <c r="AH2892">
        <f t="shared" si="273"/>
        <v>26962</v>
      </c>
      <c r="AI2892">
        <f t="shared" si="274"/>
        <v>11750</v>
      </c>
      <c r="AJ2892">
        <f t="shared" si="275"/>
        <v>15212</v>
      </c>
      <c r="AK2892">
        <f t="shared" si="276"/>
        <v>0</v>
      </c>
      <c r="AT2892">
        <v>0</v>
      </c>
      <c r="AU2892">
        <v>0</v>
      </c>
      <c r="AW2892" t="s">
        <v>5709</v>
      </c>
      <c r="AX2892" t="s">
        <v>2917</v>
      </c>
      <c r="BC2892" t="s">
        <v>5710</v>
      </c>
    </row>
    <row r="2893" spans="1:60">
      <c r="A2893">
        <v>311384</v>
      </c>
      <c r="B2893">
        <v>14</v>
      </c>
      <c r="C2893" t="s">
        <v>5486</v>
      </c>
      <c r="D2893">
        <v>18</v>
      </c>
      <c r="E2893">
        <v>22</v>
      </c>
      <c r="F2893">
        <v>2012</v>
      </c>
      <c r="G2893">
        <v>11</v>
      </c>
      <c r="H2893">
        <v>9</v>
      </c>
      <c r="J2893">
        <v>76</v>
      </c>
      <c r="P2893" t="str">
        <f t="shared" si="271"/>
        <v>76</v>
      </c>
      <c r="Q2893">
        <v>1</v>
      </c>
      <c r="R2893">
        <v>1</v>
      </c>
      <c r="S2893">
        <v>2</v>
      </c>
      <c r="U2893" t="s">
        <v>44</v>
      </c>
      <c r="V2893">
        <v>1</v>
      </c>
      <c r="W2893" t="str">
        <f t="shared" si="272"/>
        <v>VANHAAFTEN, WILLIAM TRENT</v>
      </c>
      <c r="X2893" t="s">
        <v>5855</v>
      </c>
      <c r="Y2893">
        <v>100</v>
      </c>
      <c r="Z2893">
        <v>100</v>
      </c>
      <c r="AA2893">
        <v>0</v>
      </c>
      <c r="AB2893">
        <v>11750</v>
      </c>
      <c r="AC2893">
        <v>0</v>
      </c>
      <c r="AH2893">
        <f t="shared" si="273"/>
        <v>26962</v>
      </c>
      <c r="AI2893">
        <f t="shared" si="274"/>
        <v>11750</v>
      </c>
      <c r="AJ2893">
        <f t="shared" si="275"/>
        <v>15212</v>
      </c>
      <c r="AK2893">
        <f t="shared" si="276"/>
        <v>0</v>
      </c>
      <c r="AT2893">
        <v>0</v>
      </c>
      <c r="AU2893">
        <v>0</v>
      </c>
      <c r="AW2893" t="s">
        <v>5856</v>
      </c>
      <c r="AX2893" t="s">
        <v>130</v>
      </c>
      <c r="AY2893" t="s">
        <v>5857</v>
      </c>
      <c r="BG2893" t="s">
        <v>5858</v>
      </c>
      <c r="BH2893">
        <v>4</v>
      </c>
    </row>
    <row r="2894" spans="1:60">
      <c r="A2894">
        <v>311386</v>
      </c>
      <c r="B2894">
        <v>14</v>
      </c>
      <c r="C2894" t="s">
        <v>5486</v>
      </c>
      <c r="D2894">
        <v>18</v>
      </c>
      <c r="E2894">
        <v>22</v>
      </c>
      <c r="F2894">
        <v>2012</v>
      </c>
      <c r="G2894">
        <v>11</v>
      </c>
      <c r="H2894">
        <v>9</v>
      </c>
      <c r="J2894">
        <v>77</v>
      </c>
      <c r="P2894" t="str">
        <f t="shared" si="271"/>
        <v>77</v>
      </c>
      <c r="Q2894">
        <v>1</v>
      </c>
      <c r="R2894">
        <v>1</v>
      </c>
      <c r="S2894">
        <v>2</v>
      </c>
      <c r="U2894" t="s">
        <v>44</v>
      </c>
      <c r="V2894">
        <v>1</v>
      </c>
      <c r="W2894" t="str">
        <f t="shared" si="272"/>
        <v>LEIBUNDGUTH, ALAN</v>
      </c>
      <c r="X2894" t="s">
        <v>5680</v>
      </c>
      <c r="Y2894">
        <v>200</v>
      </c>
      <c r="Z2894">
        <v>200</v>
      </c>
      <c r="AA2894">
        <v>0</v>
      </c>
      <c r="AB2894">
        <v>7775</v>
      </c>
      <c r="AC2894">
        <v>0</v>
      </c>
      <c r="AH2894">
        <f t="shared" si="273"/>
        <v>21812</v>
      </c>
      <c r="AI2894">
        <f t="shared" si="274"/>
        <v>14037</v>
      </c>
      <c r="AJ2894">
        <f t="shared" si="275"/>
        <v>7775</v>
      </c>
      <c r="AK2894">
        <f t="shared" si="276"/>
        <v>0</v>
      </c>
      <c r="AT2894">
        <v>0</v>
      </c>
      <c r="AU2894">
        <v>0</v>
      </c>
      <c r="AW2894" t="s">
        <v>5681</v>
      </c>
      <c r="AX2894" t="s">
        <v>47</v>
      </c>
    </row>
    <row r="2895" spans="1:60">
      <c r="A2895">
        <v>311387</v>
      </c>
      <c r="B2895">
        <v>14</v>
      </c>
      <c r="C2895" t="s">
        <v>5486</v>
      </c>
      <c r="D2895">
        <v>18</v>
      </c>
      <c r="E2895">
        <v>22</v>
      </c>
      <c r="F2895">
        <v>2012</v>
      </c>
      <c r="G2895">
        <v>11</v>
      </c>
      <c r="H2895">
        <v>9</v>
      </c>
      <c r="J2895">
        <v>77</v>
      </c>
      <c r="P2895" t="str">
        <f t="shared" si="271"/>
        <v>77</v>
      </c>
      <c r="Q2895">
        <v>1</v>
      </c>
      <c r="R2895">
        <v>1</v>
      </c>
      <c r="S2895">
        <v>2</v>
      </c>
      <c r="U2895" t="s">
        <v>44</v>
      </c>
      <c r="V2895">
        <v>1</v>
      </c>
      <c r="W2895" t="str">
        <f t="shared" si="272"/>
        <v>RIECKEN, GAIL C.</v>
      </c>
      <c r="X2895" t="s">
        <v>5782</v>
      </c>
      <c r="Y2895">
        <v>100</v>
      </c>
      <c r="Z2895">
        <v>100</v>
      </c>
      <c r="AA2895">
        <v>1</v>
      </c>
      <c r="AB2895">
        <v>14037</v>
      </c>
      <c r="AC2895">
        <v>1</v>
      </c>
      <c r="AH2895">
        <f t="shared" si="273"/>
        <v>21812</v>
      </c>
      <c r="AI2895">
        <f t="shared" si="274"/>
        <v>14037</v>
      </c>
      <c r="AJ2895">
        <f t="shared" si="275"/>
        <v>7775</v>
      </c>
      <c r="AK2895">
        <f t="shared" si="276"/>
        <v>0</v>
      </c>
      <c r="AT2895">
        <v>0</v>
      </c>
      <c r="AU2895">
        <v>0</v>
      </c>
      <c r="AW2895" t="s">
        <v>5783</v>
      </c>
      <c r="AX2895" t="s">
        <v>522</v>
      </c>
    </row>
    <row r="2896" spans="1:60">
      <c r="A2896">
        <v>311388</v>
      </c>
      <c r="B2896">
        <v>14</v>
      </c>
      <c r="C2896" t="s">
        <v>5486</v>
      </c>
      <c r="D2896">
        <v>18</v>
      </c>
      <c r="E2896">
        <v>22</v>
      </c>
      <c r="F2896">
        <v>2012</v>
      </c>
      <c r="G2896">
        <v>11</v>
      </c>
      <c r="H2896">
        <v>9</v>
      </c>
      <c r="J2896">
        <v>78</v>
      </c>
      <c r="P2896" t="str">
        <f t="shared" si="271"/>
        <v>78</v>
      </c>
      <c r="Q2896">
        <v>1</v>
      </c>
      <c r="R2896">
        <v>1</v>
      </c>
      <c r="S2896">
        <v>2</v>
      </c>
      <c r="U2896" t="s">
        <v>44</v>
      </c>
      <c r="V2896">
        <v>1</v>
      </c>
      <c r="W2896" t="str">
        <f t="shared" si="272"/>
        <v>CROUCH, SUZANNE</v>
      </c>
      <c r="X2896" t="s">
        <v>5564</v>
      </c>
      <c r="Y2896">
        <v>200</v>
      </c>
      <c r="Z2896">
        <v>200</v>
      </c>
      <c r="AA2896">
        <v>1</v>
      </c>
      <c r="AB2896">
        <v>21991</v>
      </c>
      <c r="AC2896">
        <v>1</v>
      </c>
      <c r="AH2896">
        <f t="shared" si="273"/>
        <v>21991</v>
      </c>
      <c r="AI2896">
        <f t="shared" si="274"/>
        <v>0</v>
      </c>
      <c r="AJ2896">
        <f t="shared" si="275"/>
        <v>21991</v>
      </c>
      <c r="AK2896">
        <f t="shared" si="276"/>
        <v>0</v>
      </c>
      <c r="AT2896">
        <v>0</v>
      </c>
      <c r="AU2896">
        <v>0</v>
      </c>
      <c r="AW2896" t="s">
        <v>5565</v>
      </c>
      <c r="AX2896" t="s">
        <v>4339</v>
      </c>
    </row>
    <row r="2897" spans="1:56">
      <c r="A2897">
        <v>311390</v>
      </c>
      <c r="B2897">
        <v>14</v>
      </c>
      <c r="C2897" t="s">
        <v>5486</v>
      </c>
      <c r="D2897">
        <v>18</v>
      </c>
      <c r="E2897">
        <v>22</v>
      </c>
      <c r="F2897">
        <v>2012</v>
      </c>
      <c r="G2897">
        <v>11</v>
      </c>
      <c r="H2897">
        <v>9</v>
      </c>
      <c r="J2897">
        <v>79</v>
      </c>
      <c r="P2897" t="str">
        <f t="shared" si="271"/>
        <v>79</v>
      </c>
      <c r="Q2897">
        <v>1</v>
      </c>
      <c r="R2897">
        <v>1</v>
      </c>
      <c r="S2897">
        <v>2</v>
      </c>
      <c r="U2897" t="s">
        <v>44</v>
      </c>
      <c r="V2897">
        <v>1</v>
      </c>
      <c r="W2897" t="str">
        <f t="shared" si="272"/>
        <v>LEHMAN, MATTHEW S.</v>
      </c>
      <c r="X2897" t="s">
        <v>5678</v>
      </c>
      <c r="Y2897">
        <v>200</v>
      </c>
      <c r="Z2897">
        <v>200</v>
      </c>
      <c r="AA2897">
        <v>1</v>
      </c>
      <c r="AB2897">
        <v>17762</v>
      </c>
      <c r="AC2897">
        <v>1</v>
      </c>
      <c r="AH2897">
        <f t="shared" si="273"/>
        <v>26490</v>
      </c>
      <c r="AI2897">
        <f t="shared" si="274"/>
        <v>8728</v>
      </c>
      <c r="AJ2897">
        <f t="shared" si="275"/>
        <v>17762</v>
      </c>
      <c r="AK2897">
        <f t="shared" si="276"/>
        <v>0</v>
      </c>
      <c r="AT2897">
        <v>0</v>
      </c>
      <c r="AU2897">
        <v>0</v>
      </c>
      <c r="AW2897" t="s">
        <v>5679</v>
      </c>
      <c r="AX2897" t="s">
        <v>423</v>
      </c>
      <c r="AY2897" t="s">
        <v>89</v>
      </c>
    </row>
    <row r="2898" spans="1:56">
      <c r="A2898">
        <v>311389</v>
      </c>
      <c r="B2898">
        <v>14</v>
      </c>
      <c r="C2898" t="s">
        <v>5486</v>
      </c>
      <c r="D2898">
        <v>18</v>
      </c>
      <c r="E2898">
        <v>22</v>
      </c>
      <c r="F2898">
        <v>2012</v>
      </c>
      <c r="G2898">
        <v>11</v>
      </c>
      <c r="H2898">
        <v>9</v>
      </c>
      <c r="J2898">
        <v>79</v>
      </c>
      <c r="P2898" t="str">
        <f t="shared" si="271"/>
        <v>79</v>
      </c>
      <c r="Q2898">
        <v>1</v>
      </c>
      <c r="R2898">
        <v>1</v>
      </c>
      <c r="S2898">
        <v>2</v>
      </c>
      <c r="U2898" t="s">
        <v>44</v>
      </c>
      <c r="V2898">
        <v>1</v>
      </c>
      <c r="W2898" t="str">
        <f t="shared" si="272"/>
        <v>SNYDER, MIKE</v>
      </c>
      <c r="X2898" t="s">
        <v>5811</v>
      </c>
      <c r="Y2898">
        <v>100</v>
      </c>
      <c r="Z2898">
        <v>100</v>
      </c>
      <c r="AA2898">
        <v>0</v>
      </c>
      <c r="AB2898">
        <v>8728</v>
      </c>
      <c r="AC2898">
        <v>0</v>
      </c>
      <c r="AH2898">
        <f t="shared" si="273"/>
        <v>26490</v>
      </c>
      <c r="AI2898">
        <f t="shared" si="274"/>
        <v>8728</v>
      </c>
      <c r="AJ2898">
        <f t="shared" si="275"/>
        <v>17762</v>
      </c>
      <c r="AK2898">
        <f t="shared" si="276"/>
        <v>0</v>
      </c>
      <c r="AT2898">
        <v>0</v>
      </c>
      <c r="AU2898">
        <v>0</v>
      </c>
      <c r="AW2898" t="s">
        <v>5812</v>
      </c>
      <c r="AX2898" t="s">
        <v>106</v>
      </c>
    </row>
    <row r="2899" spans="1:56">
      <c r="A2899">
        <v>311391</v>
      </c>
      <c r="B2899">
        <v>14</v>
      </c>
      <c r="C2899" t="s">
        <v>5486</v>
      </c>
      <c r="D2899">
        <v>18</v>
      </c>
      <c r="E2899">
        <v>22</v>
      </c>
      <c r="F2899">
        <v>2012</v>
      </c>
      <c r="G2899">
        <v>11</v>
      </c>
      <c r="H2899">
        <v>9</v>
      </c>
      <c r="J2899">
        <v>80</v>
      </c>
      <c r="P2899" t="str">
        <f t="shared" si="271"/>
        <v>80</v>
      </c>
      <c r="Q2899">
        <v>1</v>
      </c>
      <c r="R2899">
        <v>1</v>
      </c>
      <c r="S2899">
        <v>2</v>
      </c>
      <c r="U2899" t="s">
        <v>44</v>
      </c>
      <c r="V2899">
        <v>1</v>
      </c>
      <c r="W2899" t="str">
        <f t="shared" si="272"/>
        <v>GIAQUINTA, PHIL</v>
      </c>
      <c r="X2899" t="s">
        <v>5605</v>
      </c>
      <c r="Y2899">
        <v>100</v>
      </c>
      <c r="Z2899">
        <v>100</v>
      </c>
      <c r="AA2899">
        <v>1</v>
      </c>
      <c r="AB2899">
        <v>16577</v>
      </c>
      <c r="AC2899">
        <v>1</v>
      </c>
      <c r="AH2899">
        <f t="shared" si="273"/>
        <v>16577</v>
      </c>
      <c r="AI2899">
        <f t="shared" si="274"/>
        <v>16577</v>
      </c>
      <c r="AJ2899">
        <f t="shared" si="275"/>
        <v>0</v>
      </c>
      <c r="AK2899">
        <f t="shared" si="276"/>
        <v>0</v>
      </c>
      <c r="AT2899">
        <v>0</v>
      </c>
      <c r="AU2899">
        <v>0</v>
      </c>
      <c r="AW2899" t="s">
        <v>5606</v>
      </c>
      <c r="AX2899" t="s">
        <v>201</v>
      </c>
    </row>
    <row r="2900" spans="1:56">
      <c r="A2900">
        <v>311392</v>
      </c>
      <c r="B2900">
        <v>14</v>
      </c>
      <c r="C2900" t="s">
        <v>5486</v>
      </c>
      <c r="D2900">
        <v>18</v>
      </c>
      <c r="E2900">
        <v>22</v>
      </c>
      <c r="F2900">
        <v>2012</v>
      </c>
      <c r="G2900">
        <v>11</v>
      </c>
      <c r="H2900">
        <v>9</v>
      </c>
      <c r="J2900">
        <v>81</v>
      </c>
      <c r="P2900" t="str">
        <f t="shared" si="271"/>
        <v>81</v>
      </c>
      <c r="Q2900">
        <v>1</v>
      </c>
      <c r="R2900">
        <v>1</v>
      </c>
      <c r="S2900">
        <v>2</v>
      </c>
      <c r="U2900" t="s">
        <v>44</v>
      </c>
      <c r="V2900">
        <v>1</v>
      </c>
      <c r="W2900" t="str">
        <f t="shared" si="272"/>
        <v>AVERY</v>
      </c>
      <c r="X2900" t="s">
        <v>5495</v>
      </c>
      <c r="Y2900">
        <v>1735</v>
      </c>
      <c r="Z2900">
        <v>400</v>
      </c>
      <c r="AA2900">
        <v>0</v>
      </c>
      <c r="AB2900">
        <v>937</v>
      </c>
      <c r="AC2900">
        <v>0</v>
      </c>
      <c r="AH2900">
        <f t="shared" si="273"/>
        <v>22597</v>
      </c>
      <c r="AI2900">
        <f t="shared" si="274"/>
        <v>9979</v>
      </c>
      <c r="AJ2900">
        <f t="shared" si="275"/>
        <v>11681</v>
      </c>
      <c r="AK2900">
        <f t="shared" si="276"/>
        <v>937</v>
      </c>
      <c r="AT2900">
        <v>0</v>
      </c>
      <c r="AU2900">
        <v>0</v>
      </c>
      <c r="AW2900" t="s">
        <v>5495</v>
      </c>
    </row>
    <row r="2901" spans="1:56">
      <c r="A2901">
        <v>311394</v>
      </c>
      <c r="B2901">
        <v>14</v>
      </c>
      <c r="C2901" t="s">
        <v>5486</v>
      </c>
      <c r="D2901">
        <v>18</v>
      </c>
      <c r="E2901">
        <v>22</v>
      </c>
      <c r="F2901">
        <v>2012</v>
      </c>
      <c r="G2901">
        <v>11</v>
      </c>
      <c r="H2901">
        <v>9</v>
      </c>
      <c r="J2901">
        <v>81</v>
      </c>
      <c r="P2901" t="str">
        <f t="shared" si="271"/>
        <v>81</v>
      </c>
      <c r="Q2901">
        <v>1</v>
      </c>
      <c r="R2901">
        <v>1</v>
      </c>
      <c r="S2901">
        <v>2</v>
      </c>
      <c r="U2901" t="s">
        <v>44</v>
      </c>
      <c r="V2901">
        <v>1</v>
      </c>
      <c r="W2901" t="str">
        <f t="shared" si="272"/>
        <v>CARBAUGH, MARTIN</v>
      </c>
      <c r="X2901" t="s">
        <v>5548</v>
      </c>
      <c r="Y2901">
        <v>200</v>
      </c>
      <c r="Z2901">
        <v>200</v>
      </c>
      <c r="AA2901">
        <v>0</v>
      </c>
      <c r="AB2901">
        <v>11681</v>
      </c>
      <c r="AC2901">
        <v>1</v>
      </c>
      <c r="AH2901">
        <f t="shared" si="273"/>
        <v>22597</v>
      </c>
      <c r="AI2901">
        <f t="shared" si="274"/>
        <v>9979</v>
      </c>
      <c r="AJ2901">
        <f t="shared" si="275"/>
        <v>11681</v>
      </c>
      <c r="AK2901">
        <f t="shared" si="276"/>
        <v>937</v>
      </c>
      <c r="AT2901">
        <v>0</v>
      </c>
      <c r="AU2901">
        <v>0</v>
      </c>
      <c r="AW2901" t="s">
        <v>5549</v>
      </c>
      <c r="AX2901" t="s">
        <v>238</v>
      </c>
    </row>
    <row r="2902" spans="1:56">
      <c r="A2902">
        <v>311393</v>
      </c>
      <c r="B2902">
        <v>14</v>
      </c>
      <c r="C2902" t="s">
        <v>5486</v>
      </c>
      <c r="D2902">
        <v>18</v>
      </c>
      <c r="E2902">
        <v>22</v>
      </c>
      <c r="F2902">
        <v>2012</v>
      </c>
      <c r="G2902">
        <v>11</v>
      </c>
      <c r="H2902">
        <v>9</v>
      </c>
      <c r="J2902">
        <v>81</v>
      </c>
      <c r="P2902" t="str">
        <f t="shared" si="271"/>
        <v>81</v>
      </c>
      <c r="Q2902">
        <v>1</v>
      </c>
      <c r="R2902">
        <v>1</v>
      </c>
      <c r="S2902">
        <v>2</v>
      </c>
      <c r="U2902" t="s">
        <v>44</v>
      </c>
      <c r="V2902">
        <v>1</v>
      </c>
      <c r="W2902" t="str">
        <f t="shared" si="272"/>
        <v>MOSES, WINFIELD C. JR.</v>
      </c>
      <c r="X2902" t="s">
        <v>5730</v>
      </c>
      <c r="Y2902">
        <v>100</v>
      </c>
      <c r="Z2902">
        <v>100</v>
      </c>
      <c r="AA2902">
        <v>1</v>
      </c>
      <c r="AB2902">
        <v>9979</v>
      </c>
      <c r="AC2902">
        <v>0</v>
      </c>
      <c r="AH2902">
        <f t="shared" si="273"/>
        <v>22597</v>
      </c>
      <c r="AI2902">
        <f t="shared" si="274"/>
        <v>9979</v>
      </c>
      <c r="AJ2902">
        <f t="shared" si="275"/>
        <v>11681</v>
      </c>
      <c r="AK2902">
        <f t="shared" si="276"/>
        <v>937</v>
      </c>
      <c r="AT2902">
        <v>0</v>
      </c>
      <c r="AU2902">
        <v>0</v>
      </c>
      <c r="AW2902" t="s">
        <v>5731</v>
      </c>
      <c r="AX2902" t="s">
        <v>2954</v>
      </c>
      <c r="AY2902" t="s">
        <v>52</v>
      </c>
      <c r="BD2902" t="s">
        <v>69</v>
      </c>
    </row>
    <row r="2903" spans="1:56">
      <c r="A2903">
        <v>311396</v>
      </c>
      <c r="B2903">
        <v>14</v>
      </c>
      <c r="C2903" t="s">
        <v>5486</v>
      </c>
      <c r="D2903">
        <v>18</v>
      </c>
      <c r="E2903">
        <v>22</v>
      </c>
      <c r="F2903">
        <v>2012</v>
      </c>
      <c r="G2903">
        <v>11</v>
      </c>
      <c r="H2903">
        <v>9</v>
      </c>
      <c r="J2903">
        <v>82</v>
      </c>
      <c r="P2903" t="str">
        <f t="shared" si="271"/>
        <v>82</v>
      </c>
      <c r="Q2903">
        <v>1</v>
      </c>
      <c r="R2903">
        <v>1</v>
      </c>
      <c r="S2903">
        <v>2</v>
      </c>
      <c r="U2903" t="s">
        <v>44</v>
      </c>
      <c r="V2903">
        <v>1</v>
      </c>
      <c r="W2903" t="str">
        <f t="shared" si="272"/>
        <v>OBER, DAVID L.</v>
      </c>
      <c r="X2903" t="s">
        <v>5747</v>
      </c>
      <c r="Y2903">
        <v>200</v>
      </c>
      <c r="Z2903">
        <v>200</v>
      </c>
      <c r="AA2903">
        <v>0</v>
      </c>
      <c r="AB2903">
        <v>15113</v>
      </c>
      <c r="AC2903">
        <v>1</v>
      </c>
      <c r="AH2903">
        <f t="shared" si="273"/>
        <v>22317</v>
      </c>
      <c r="AI2903">
        <f t="shared" si="274"/>
        <v>7204</v>
      </c>
      <c r="AJ2903">
        <f t="shared" si="275"/>
        <v>15113</v>
      </c>
      <c r="AK2903">
        <f t="shared" si="276"/>
        <v>0</v>
      </c>
      <c r="AT2903">
        <v>0</v>
      </c>
      <c r="AU2903">
        <v>0</v>
      </c>
      <c r="AW2903" t="s">
        <v>5748</v>
      </c>
      <c r="AX2903" t="s">
        <v>160</v>
      </c>
      <c r="AY2903" t="s">
        <v>151</v>
      </c>
    </row>
    <row r="2904" spans="1:56">
      <c r="A2904">
        <v>311395</v>
      </c>
      <c r="B2904">
        <v>14</v>
      </c>
      <c r="C2904" t="s">
        <v>5486</v>
      </c>
      <c r="D2904">
        <v>18</v>
      </c>
      <c r="E2904">
        <v>22</v>
      </c>
      <c r="F2904">
        <v>2012</v>
      </c>
      <c r="G2904">
        <v>11</v>
      </c>
      <c r="H2904">
        <v>9</v>
      </c>
      <c r="J2904">
        <v>82</v>
      </c>
      <c r="P2904" t="str">
        <f t="shared" si="271"/>
        <v>82</v>
      </c>
      <c r="Q2904">
        <v>1</v>
      </c>
      <c r="R2904">
        <v>1</v>
      </c>
      <c r="S2904">
        <v>2</v>
      </c>
      <c r="U2904" t="s">
        <v>44</v>
      </c>
      <c r="V2904">
        <v>1</v>
      </c>
      <c r="W2904" t="str">
        <f t="shared" si="272"/>
        <v>WILBER, MIKE</v>
      </c>
      <c r="X2904" t="s">
        <v>5876</v>
      </c>
      <c r="Y2904">
        <v>100</v>
      </c>
      <c r="Z2904">
        <v>100</v>
      </c>
      <c r="AA2904">
        <v>0</v>
      </c>
      <c r="AB2904">
        <v>7204</v>
      </c>
      <c r="AC2904">
        <v>0</v>
      </c>
      <c r="AH2904">
        <f t="shared" si="273"/>
        <v>22317</v>
      </c>
      <c r="AI2904">
        <f t="shared" si="274"/>
        <v>7204</v>
      </c>
      <c r="AJ2904">
        <f t="shared" si="275"/>
        <v>15113</v>
      </c>
      <c r="AK2904">
        <f t="shared" si="276"/>
        <v>0</v>
      </c>
      <c r="AT2904">
        <v>0</v>
      </c>
      <c r="AU2904">
        <v>0</v>
      </c>
      <c r="AW2904" t="s">
        <v>5877</v>
      </c>
      <c r="AX2904" t="s">
        <v>106</v>
      </c>
    </row>
    <row r="2905" spans="1:56">
      <c r="A2905">
        <v>311397</v>
      </c>
      <c r="B2905">
        <v>14</v>
      </c>
      <c r="C2905" t="s">
        <v>5486</v>
      </c>
      <c r="D2905">
        <v>18</v>
      </c>
      <c r="E2905">
        <v>22</v>
      </c>
      <c r="F2905">
        <v>2012</v>
      </c>
      <c r="G2905">
        <v>11</v>
      </c>
      <c r="H2905">
        <v>9</v>
      </c>
      <c r="J2905">
        <v>83</v>
      </c>
      <c r="P2905" t="str">
        <f t="shared" si="271"/>
        <v>83</v>
      </c>
      <c r="Q2905">
        <v>1</v>
      </c>
      <c r="R2905">
        <v>1</v>
      </c>
      <c r="S2905">
        <v>2</v>
      </c>
      <c r="U2905" t="s">
        <v>44</v>
      </c>
      <c r="V2905">
        <v>1</v>
      </c>
      <c r="W2905" t="str">
        <f t="shared" si="272"/>
        <v>GOOD, JOHN A.</v>
      </c>
      <c r="X2905" t="s">
        <v>5609</v>
      </c>
      <c r="Y2905">
        <v>100</v>
      </c>
      <c r="Z2905">
        <v>100</v>
      </c>
      <c r="AA2905">
        <v>0</v>
      </c>
      <c r="AB2905">
        <v>8784</v>
      </c>
      <c r="AC2905">
        <v>0</v>
      </c>
      <c r="AH2905">
        <f t="shared" si="273"/>
        <v>31457</v>
      </c>
      <c r="AI2905">
        <f t="shared" si="274"/>
        <v>8784</v>
      </c>
      <c r="AJ2905">
        <f t="shared" si="275"/>
        <v>22673</v>
      </c>
      <c r="AK2905">
        <f t="shared" si="276"/>
        <v>0</v>
      </c>
      <c r="AT2905">
        <v>0</v>
      </c>
      <c r="AU2905">
        <v>0</v>
      </c>
      <c r="AW2905" t="s">
        <v>5610</v>
      </c>
      <c r="AX2905" t="s">
        <v>67</v>
      </c>
      <c r="AY2905" t="s">
        <v>64</v>
      </c>
    </row>
    <row r="2906" spans="1:56">
      <c r="A2906">
        <v>311398</v>
      </c>
      <c r="B2906">
        <v>14</v>
      </c>
      <c r="C2906" t="s">
        <v>5486</v>
      </c>
      <c r="D2906">
        <v>18</v>
      </c>
      <c r="E2906">
        <v>22</v>
      </c>
      <c r="F2906">
        <v>2012</v>
      </c>
      <c r="G2906">
        <v>11</v>
      </c>
      <c r="H2906">
        <v>9</v>
      </c>
      <c r="J2906">
        <v>83</v>
      </c>
      <c r="P2906" t="str">
        <f t="shared" si="271"/>
        <v>83</v>
      </c>
      <c r="Q2906">
        <v>1</v>
      </c>
      <c r="R2906">
        <v>1</v>
      </c>
      <c r="S2906">
        <v>2</v>
      </c>
      <c r="U2906" t="s">
        <v>44</v>
      </c>
      <c r="V2906">
        <v>1</v>
      </c>
      <c r="W2906" t="str">
        <f t="shared" si="272"/>
        <v>HEUER, KATHLEEN</v>
      </c>
      <c r="X2906" t="s">
        <v>5643</v>
      </c>
      <c r="Y2906">
        <v>200</v>
      </c>
      <c r="Z2906">
        <v>200</v>
      </c>
      <c r="AA2906">
        <v>1</v>
      </c>
      <c r="AB2906">
        <v>22673</v>
      </c>
      <c r="AC2906">
        <v>1</v>
      </c>
      <c r="AH2906">
        <f t="shared" si="273"/>
        <v>31457</v>
      </c>
      <c r="AI2906">
        <f t="shared" si="274"/>
        <v>8784</v>
      </c>
      <c r="AJ2906">
        <f t="shared" si="275"/>
        <v>22673</v>
      </c>
      <c r="AK2906">
        <f t="shared" si="276"/>
        <v>0</v>
      </c>
      <c r="AT2906">
        <v>0</v>
      </c>
      <c r="AU2906">
        <v>0</v>
      </c>
      <c r="AW2906" t="s">
        <v>5644</v>
      </c>
      <c r="AX2906" t="s">
        <v>5422</v>
      </c>
    </row>
    <row r="2907" spans="1:56">
      <c r="A2907">
        <v>311399</v>
      </c>
      <c r="B2907">
        <v>14</v>
      </c>
      <c r="C2907" t="s">
        <v>5486</v>
      </c>
      <c r="D2907">
        <v>18</v>
      </c>
      <c r="E2907">
        <v>22</v>
      </c>
      <c r="F2907">
        <v>2012</v>
      </c>
      <c r="G2907">
        <v>11</v>
      </c>
      <c r="H2907">
        <v>9</v>
      </c>
      <c r="J2907">
        <v>84</v>
      </c>
      <c r="P2907" t="str">
        <f t="shared" si="271"/>
        <v>84</v>
      </c>
      <c r="Q2907">
        <v>1</v>
      </c>
      <c r="R2907">
        <v>1</v>
      </c>
      <c r="S2907">
        <v>2</v>
      </c>
      <c r="U2907" t="s">
        <v>44</v>
      </c>
      <c r="V2907">
        <v>1</v>
      </c>
      <c r="W2907" t="str">
        <f t="shared" si="272"/>
        <v>HANSON, JAMES A.</v>
      </c>
      <c r="X2907" t="s">
        <v>5628</v>
      </c>
      <c r="Y2907">
        <v>1735</v>
      </c>
      <c r="Z2907">
        <v>400</v>
      </c>
      <c r="AA2907">
        <v>0</v>
      </c>
      <c r="AB2907">
        <v>1379</v>
      </c>
      <c r="AC2907">
        <v>0</v>
      </c>
      <c r="AH2907">
        <f t="shared" si="273"/>
        <v>30265</v>
      </c>
      <c r="AI2907">
        <f t="shared" si="274"/>
        <v>10693</v>
      </c>
      <c r="AJ2907">
        <f t="shared" si="275"/>
        <v>18193</v>
      </c>
      <c r="AK2907">
        <f t="shared" si="276"/>
        <v>1379</v>
      </c>
      <c r="AT2907">
        <v>0</v>
      </c>
      <c r="AU2907">
        <v>0</v>
      </c>
      <c r="AW2907" t="s">
        <v>5629</v>
      </c>
      <c r="AX2907" t="s">
        <v>1090</v>
      </c>
      <c r="AY2907" t="s">
        <v>64</v>
      </c>
    </row>
    <row r="2908" spans="1:56">
      <c r="A2908">
        <v>311400</v>
      </c>
      <c r="B2908">
        <v>14</v>
      </c>
      <c r="C2908" t="s">
        <v>5486</v>
      </c>
      <c r="D2908">
        <v>18</v>
      </c>
      <c r="E2908">
        <v>22</v>
      </c>
      <c r="F2908">
        <v>2012</v>
      </c>
      <c r="G2908">
        <v>11</v>
      </c>
      <c r="H2908">
        <v>9</v>
      </c>
      <c r="J2908">
        <v>84</v>
      </c>
      <c r="P2908" t="str">
        <f t="shared" si="271"/>
        <v>84</v>
      </c>
      <c r="Q2908">
        <v>1</v>
      </c>
      <c r="R2908">
        <v>1</v>
      </c>
      <c r="S2908">
        <v>2</v>
      </c>
      <c r="U2908" t="s">
        <v>44</v>
      </c>
      <c r="V2908">
        <v>1</v>
      </c>
      <c r="W2908" t="str">
        <f t="shared" si="272"/>
        <v>JORDAN, LEE</v>
      </c>
      <c r="X2908" t="s">
        <v>5653</v>
      </c>
      <c r="Y2908">
        <v>100</v>
      </c>
      <c r="Z2908">
        <v>100</v>
      </c>
      <c r="AA2908">
        <v>0</v>
      </c>
      <c r="AB2908">
        <v>10693</v>
      </c>
      <c r="AC2908">
        <v>0</v>
      </c>
      <c r="AH2908">
        <f t="shared" si="273"/>
        <v>30265</v>
      </c>
      <c r="AI2908">
        <f t="shared" si="274"/>
        <v>10693</v>
      </c>
      <c r="AJ2908">
        <f t="shared" si="275"/>
        <v>18193</v>
      </c>
      <c r="AK2908">
        <f t="shared" si="276"/>
        <v>1379</v>
      </c>
      <c r="AT2908">
        <v>0</v>
      </c>
      <c r="AU2908">
        <v>0</v>
      </c>
      <c r="AW2908" t="s">
        <v>3457</v>
      </c>
      <c r="AX2908" t="s">
        <v>1334</v>
      </c>
    </row>
    <row r="2909" spans="1:56">
      <c r="A2909">
        <v>311401</v>
      </c>
      <c r="B2909">
        <v>14</v>
      </c>
      <c r="C2909" t="s">
        <v>5486</v>
      </c>
      <c r="D2909">
        <v>18</v>
      </c>
      <c r="E2909">
        <v>22</v>
      </c>
      <c r="F2909">
        <v>2012</v>
      </c>
      <c r="G2909">
        <v>11</v>
      </c>
      <c r="H2909">
        <v>9</v>
      </c>
      <c r="J2909">
        <v>84</v>
      </c>
      <c r="P2909" t="str">
        <f t="shared" si="271"/>
        <v>84</v>
      </c>
      <c r="Q2909">
        <v>1</v>
      </c>
      <c r="R2909">
        <v>1</v>
      </c>
      <c r="S2909">
        <v>2</v>
      </c>
      <c r="U2909" t="s">
        <v>44</v>
      </c>
      <c r="V2909">
        <v>1</v>
      </c>
      <c r="W2909" t="str">
        <f t="shared" si="272"/>
        <v>MORRIS, BOB</v>
      </c>
      <c r="X2909" t="s">
        <v>5725</v>
      </c>
      <c r="Y2909">
        <v>200</v>
      </c>
      <c r="Z2909">
        <v>200</v>
      </c>
      <c r="AA2909">
        <v>1</v>
      </c>
      <c r="AB2909">
        <v>18193</v>
      </c>
      <c r="AC2909">
        <v>1</v>
      </c>
      <c r="AH2909">
        <f t="shared" si="273"/>
        <v>30265</v>
      </c>
      <c r="AI2909">
        <f t="shared" si="274"/>
        <v>10693</v>
      </c>
      <c r="AJ2909">
        <f t="shared" si="275"/>
        <v>18193</v>
      </c>
      <c r="AK2909">
        <f t="shared" si="276"/>
        <v>1379</v>
      </c>
      <c r="AT2909">
        <v>0</v>
      </c>
      <c r="AU2909">
        <v>0</v>
      </c>
      <c r="AW2909" t="s">
        <v>2690</v>
      </c>
      <c r="AX2909" t="s">
        <v>51</v>
      </c>
    </row>
    <row r="2910" spans="1:56">
      <c r="A2910">
        <v>311404</v>
      </c>
      <c r="B2910">
        <v>14</v>
      </c>
      <c r="C2910" t="s">
        <v>5486</v>
      </c>
      <c r="D2910">
        <v>18</v>
      </c>
      <c r="E2910">
        <v>22</v>
      </c>
      <c r="F2910">
        <v>2012</v>
      </c>
      <c r="G2910">
        <v>11</v>
      </c>
      <c r="H2910">
        <v>9</v>
      </c>
      <c r="J2910">
        <v>85</v>
      </c>
      <c r="P2910" t="str">
        <f t="shared" si="271"/>
        <v>85</v>
      </c>
      <c r="Q2910">
        <v>1</v>
      </c>
      <c r="R2910">
        <v>1</v>
      </c>
      <c r="S2910">
        <v>2</v>
      </c>
      <c r="U2910" t="s">
        <v>44</v>
      </c>
      <c r="V2910">
        <v>1</v>
      </c>
      <c r="W2910" t="str">
        <f t="shared" si="272"/>
        <v>POND, PHYLLIS J.</v>
      </c>
      <c r="X2910" t="s">
        <v>5763</v>
      </c>
      <c r="Y2910">
        <v>200</v>
      </c>
      <c r="Z2910">
        <v>200</v>
      </c>
      <c r="AA2910">
        <v>1</v>
      </c>
      <c r="AB2910">
        <v>16522</v>
      </c>
      <c r="AC2910">
        <v>1</v>
      </c>
      <c r="AH2910">
        <f t="shared" si="273"/>
        <v>25705</v>
      </c>
      <c r="AI2910">
        <f t="shared" si="274"/>
        <v>7112</v>
      </c>
      <c r="AJ2910">
        <f t="shared" si="275"/>
        <v>16522</v>
      </c>
      <c r="AK2910">
        <f t="shared" si="276"/>
        <v>2071</v>
      </c>
      <c r="AT2910">
        <v>0</v>
      </c>
      <c r="AU2910">
        <v>0</v>
      </c>
      <c r="AW2910" t="s">
        <v>5764</v>
      </c>
      <c r="AX2910" t="s">
        <v>5765</v>
      </c>
      <c r="AY2910" t="s">
        <v>48</v>
      </c>
    </row>
    <row r="2911" spans="1:56">
      <c r="A2911">
        <v>311402</v>
      </c>
      <c r="B2911">
        <v>14</v>
      </c>
      <c r="C2911" t="s">
        <v>5486</v>
      </c>
      <c r="D2911">
        <v>18</v>
      </c>
      <c r="E2911">
        <v>22</v>
      </c>
      <c r="F2911">
        <v>2012</v>
      </c>
      <c r="G2911">
        <v>11</v>
      </c>
      <c r="H2911">
        <v>9</v>
      </c>
      <c r="J2911">
        <v>85</v>
      </c>
      <c r="P2911" t="str">
        <f t="shared" si="271"/>
        <v>85</v>
      </c>
      <c r="Q2911">
        <v>1</v>
      </c>
      <c r="R2911">
        <v>1</v>
      </c>
      <c r="S2911">
        <v>2</v>
      </c>
      <c r="U2911" t="s">
        <v>44</v>
      </c>
      <c r="V2911">
        <v>1</v>
      </c>
      <c r="W2911" t="str">
        <f t="shared" si="272"/>
        <v>QUECKBOERNER, AUDREY</v>
      </c>
      <c r="X2911" t="s">
        <v>5771</v>
      </c>
      <c r="Y2911">
        <v>570</v>
      </c>
      <c r="Z2911">
        <v>400</v>
      </c>
      <c r="AA2911">
        <v>0</v>
      </c>
      <c r="AB2911">
        <v>2071</v>
      </c>
      <c r="AC2911">
        <v>0</v>
      </c>
      <c r="AH2911">
        <f t="shared" si="273"/>
        <v>25705</v>
      </c>
      <c r="AI2911">
        <f t="shared" si="274"/>
        <v>7112</v>
      </c>
      <c r="AJ2911">
        <f t="shared" si="275"/>
        <v>16522</v>
      </c>
      <c r="AK2911">
        <f t="shared" si="276"/>
        <v>2071</v>
      </c>
      <c r="AT2911">
        <v>0</v>
      </c>
      <c r="AU2911">
        <v>0</v>
      </c>
      <c r="AW2911" t="s">
        <v>5772</v>
      </c>
      <c r="AX2911" t="s">
        <v>3390</v>
      </c>
    </row>
    <row r="2912" spans="1:56">
      <c r="A2912">
        <v>311403</v>
      </c>
      <c r="B2912">
        <v>14</v>
      </c>
      <c r="C2912" t="s">
        <v>5486</v>
      </c>
      <c r="D2912">
        <v>18</v>
      </c>
      <c r="E2912">
        <v>22</v>
      </c>
      <c r="F2912">
        <v>2012</v>
      </c>
      <c r="G2912">
        <v>11</v>
      </c>
      <c r="H2912">
        <v>9</v>
      </c>
      <c r="J2912">
        <v>85</v>
      </c>
      <c r="P2912" t="str">
        <f t="shared" si="271"/>
        <v>85</v>
      </c>
      <c r="Q2912">
        <v>1</v>
      </c>
      <c r="R2912">
        <v>1</v>
      </c>
      <c r="S2912">
        <v>2</v>
      </c>
      <c r="U2912" t="s">
        <v>44</v>
      </c>
      <c r="V2912">
        <v>1</v>
      </c>
      <c r="W2912" t="str">
        <f t="shared" si="272"/>
        <v>SMITH, EVAN</v>
      </c>
      <c r="X2912" t="s">
        <v>5806</v>
      </c>
      <c r="Y2912">
        <v>100</v>
      </c>
      <c r="Z2912">
        <v>100</v>
      </c>
      <c r="AA2912">
        <v>0</v>
      </c>
      <c r="AB2912">
        <v>7112</v>
      </c>
      <c r="AC2912">
        <v>0</v>
      </c>
      <c r="AH2912">
        <f t="shared" si="273"/>
        <v>25705</v>
      </c>
      <c r="AI2912">
        <f t="shared" si="274"/>
        <v>7112</v>
      </c>
      <c r="AJ2912">
        <f t="shared" si="275"/>
        <v>16522</v>
      </c>
      <c r="AK2912">
        <f t="shared" si="276"/>
        <v>2071</v>
      </c>
      <c r="AT2912">
        <v>0</v>
      </c>
      <c r="AU2912">
        <v>0</v>
      </c>
      <c r="AW2912" t="s">
        <v>320</v>
      </c>
      <c r="AX2912" t="s">
        <v>2378</v>
      </c>
    </row>
    <row r="2913" spans="1:51">
      <c r="A2913">
        <v>311405</v>
      </c>
      <c r="B2913">
        <v>14</v>
      </c>
      <c r="C2913" t="s">
        <v>5486</v>
      </c>
      <c r="D2913">
        <v>18</v>
      </c>
      <c r="E2913">
        <v>22</v>
      </c>
      <c r="F2913">
        <v>2012</v>
      </c>
      <c r="G2913">
        <v>11</v>
      </c>
      <c r="H2913">
        <v>9</v>
      </c>
      <c r="J2913">
        <v>86</v>
      </c>
      <c r="P2913" t="str">
        <f t="shared" si="271"/>
        <v>86</v>
      </c>
      <c r="Q2913">
        <v>1</v>
      </c>
      <c r="R2913">
        <v>1</v>
      </c>
      <c r="S2913">
        <v>2</v>
      </c>
      <c r="U2913" t="s">
        <v>44</v>
      </c>
      <c r="V2913">
        <v>1</v>
      </c>
      <c r="W2913" t="str">
        <f t="shared" si="272"/>
        <v>BOSSO, LUKE</v>
      </c>
      <c r="X2913" t="s">
        <v>5526</v>
      </c>
      <c r="Y2913">
        <v>200</v>
      </c>
      <c r="Z2913">
        <v>200</v>
      </c>
      <c r="AA2913">
        <v>0</v>
      </c>
      <c r="AB2913">
        <v>13879</v>
      </c>
      <c r="AC2913">
        <v>0</v>
      </c>
      <c r="AH2913">
        <f t="shared" si="273"/>
        <v>34776</v>
      </c>
      <c r="AI2913">
        <f t="shared" si="274"/>
        <v>20897</v>
      </c>
      <c r="AJ2913">
        <f t="shared" si="275"/>
        <v>13879</v>
      </c>
      <c r="AK2913">
        <f t="shared" si="276"/>
        <v>0</v>
      </c>
      <c r="AT2913">
        <v>0</v>
      </c>
      <c r="AU2913">
        <v>0</v>
      </c>
      <c r="AW2913" t="s">
        <v>5527</v>
      </c>
      <c r="AX2913" t="s">
        <v>4460</v>
      </c>
    </row>
    <row r="2914" spans="1:51">
      <c r="A2914">
        <v>311406</v>
      </c>
      <c r="B2914">
        <v>14</v>
      </c>
      <c r="C2914" t="s">
        <v>5486</v>
      </c>
      <c r="D2914">
        <v>18</v>
      </c>
      <c r="E2914">
        <v>22</v>
      </c>
      <c r="F2914">
        <v>2012</v>
      </c>
      <c r="G2914">
        <v>11</v>
      </c>
      <c r="H2914">
        <v>9</v>
      </c>
      <c r="J2914">
        <v>86</v>
      </c>
      <c r="P2914" t="str">
        <f t="shared" si="271"/>
        <v>86</v>
      </c>
      <c r="Q2914">
        <v>1</v>
      </c>
      <c r="R2914">
        <v>1</v>
      </c>
      <c r="S2914">
        <v>2</v>
      </c>
      <c r="U2914" t="s">
        <v>44</v>
      </c>
      <c r="V2914">
        <v>1</v>
      </c>
      <c r="W2914" t="str">
        <f t="shared" si="272"/>
        <v>DELANEY, EDWARD O.</v>
      </c>
      <c r="X2914" t="s">
        <v>5576</v>
      </c>
      <c r="Y2914">
        <v>100</v>
      </c>
      <c r="Z2914">
        <v>100</v>
      </c>
      <c r="AA2914">
        <v>1</v>
      </c>
      <c r="AB2914">
        <v>20897</v>
      </c>
      <c r="AC2914">
        <v>1</v>
      </c>
      <c r="AH2914">
        <f t="shared" si="273"/>
        <v>34776</v>
      </c>
      <c r="AI2914">
        <f t="shared" si="274"/>
        <v>20897</v>
      </c>
      <c r="AJ2914">
        <f t="shared" si="275"/>
        <v>13879</v>
      </c>
      <c r="AK2914">
        <f t="shared" si="276"/>
        <v>0</v>
      </c>
      <c r="AT2914">
        <v>0</v>
      </c>
      <c r="AU2914">
        <v>0</v>
      </c>
      <c r="AW2914" t="s">
        <v>5577</v>
      </c>
      <c r="AX2914" t="s">
        <v>1451</v>
      </c>
      <c r="AY2914" t="s">
        <v>167</v>
      </c>
    </row>
    <row r="2915" spans="1:51">
      <c r="A2915">
        <v>311408</v>
      </c>
      <c r="B2915">
        <v>14</v>
      </c>
      <c r="C2915" t="s">
        <v>5486</v>
      </c>
      <c r="D2915">
        <v>18</v>
      </c>
      <c r="E2915">
        <v>22</v>
      </c>
      <c r="F2915">
        <v>2012</v>
      </c>
      <c r="G2915">
        <v>11</v>
      </c>
      <c r="H2915">
        <v>9</v>
      </c>
      <c r="J2915">
        <v>87</v>
      </c>
      <c r="P2915" t="str">
        <f t="shared" si="271"/>
        <v>87</v>
      </c>
      <c r="Q2915">
        <v>1</v>
      </c>
      <c r="R2915">
        <v>1</v>
      </c>
      <c r="S2915">
        <v>2</v>
      </c>
      <c r="U2915" t="s">
        <v>44</v>
      </c>
      <c r="V2915">
        <v>1</v>
      </c>
      <c r="W2915" t="str">
        <f t="shared" si="272"/>
        <v>HALE, CHRISTINA</v>
      </c>
      <c r="X2915" t="s">
        <v>5625</v>
      </c>
      <c r="Y2915">
        <v>100</v>
      </c>
      <c r="Z2915">
        <v>100</v>
      </c>
      <c r="AA2915">
        <v>0</v>
      </c>
      <c r="AB2915">
        <v>16280</v>
      </c>
      <c r="AC2915">
        <v>1</v>
      </c>
      <c r="AH2915">
        <f t="shared" si="273"/>
        <v>32509</v>
      </c>
      <c r="AI2915">
        <f t="shared" si="274"/>
        <v>16280</v>
      </c>
      <c r="AJ2915">
        <f t="shared" si="275"/>
        <v>16229</v>
      </c>
      <c r="AK2915">
        <f t="shared" si="276"/>
        <v>0</v>
      </c>
      <c r="AT2915">
        <v>0</v>
      </c>
      <c r="AU2915">
        <v>0</v>
      </c>
      <c r="AW2915" t="s">
        <v>165</v>
      </c>
      <c r="AX2915" t="s">
        <v>1279</v>
      </c>
    </row>
    <row r="2916" spans="1:51">
      <c r="A2916">
        <v>311407</v>
      </c>
      <c r="B2916">
        <v>14</v>
      </c>
      <c r="C2916" t="s">
        <v>5486</v>
      </c>
      <c r="D2916">
        <v>18</v>
      </c>
      <c r="E2916">
        <v>22</v>
      </c>
      <c r="F2916">
        <v>2012</v>
      </c>
      <c r="G2916">
        <v>11</v>
      </c>
      <c r="H2916">
        <v>9</v>
      </c>
      <c r="J2916">
        <v>87</v>
      </c>
      <c r="P2916" t="str">
        <f t="shared" si="271"/>
        <v>87</v>
      </c>
      <c r="Q2916">
        <v>1</v>
      </c>
      <c r="R2916">
        <v>1</v>
      </c>
      <c r="S2916">
        <v>2</v>
      </c>
      <c r="U2916" t="s">
        <v>44</v>
      </c>
      <c r="V2916">
        <v>1</v>
      </c>
      <c r="W2916" t="str">
        <f t="shared" si="272"/>
        <v>NOE, CINDY</v>
      </c>
      <c r="X2916" t="s">
        <v>5744</v>
      </c>
      <c r="Y2916">
        <v>200</v>
      </c>
      <c r="Z2916">
        <v>200</v>
      </c>
      <c r="AA2916">
        <v>1</v>
      </c>
      <c r="AB2916">
        <v>16229</v>
      </c>
      <c r="AC2916">
        <v>0</v>
      </c>
      <c r="AH2916">
        <f t="shared" si="273"/>
        <v>32509</v>
      </c>
      <c r="AI2916">
        <f t="shared" si="274"/>
        <v>16280</v>
      </c>
      <c r="AJ2916">
        <f t="shared" si="275"/>
        <v>16229</v>
      </c>
      <c r="AK2916">
        <f t="shared" si="276"/>
        <v>0</v>
      </c>
      <c r="AT2916">
        <v>0</v>
      </c>
      <c r="AU2916">
        <v>0</v>
      </c>
      <c r="AW2916" t="s">
        <v>5745</v>
      </c>
      <c r="AX2916" t="s">
        <v>1716</v>
      </c>
    </row>
    <row r="2917" spans="1:51">
      <c r="A2917">
        <v>311410</v>
      </c>
      <c r="B2917">
        <v>14</v>
      </c>
      <c r="C2917" t="s">
        <v>5486</v>
      </c>
      <c r="D2917">
        <v>18</v>
      </c>
      <c r="E2917">
        <v>22</v>
      </c>
      <c r="F2917">
        <v>2012</v>
      </c>
      <c r="G2917">
        <v>11</v>
      </c>
      <c r="H2917">
        <v>9</v>
      </c>
      <c r="J2917">
        <v>88</v>
      </c>
      <c r="P2917" t="str">
        <f t="shared" si="271"/>
        <v>88</v>
      </c>
      <c r="Q2917">
        <v>1</v>
      </c>
      <c r="R2917">
        <v>1</v>
      </c>
      <c r="S2917">
        <v>2</v>
      </c>
      <c r="U2917" t="s">
        <v>44</v>
      </c>
      <c r="V2917">
        <v>1</v>
      </c>
      <c r="W2917" t="str">
        <f t="shared" si="272"/>
        <v>BOSMA, BRIAN C.</v>
      </c>
      <c r="X2917" t="s">
        <v>5524</v>
      </c>
      <c r="Y2917">
        <v>200</v>
      </c>
      <c r="Z2917">
        <v>200</v>
      </c>
      <c r="AA2917">
        <v>1</v>
      </c>
      <c r="AB2917">
        <v>22997</v>
      </c>
      <c r="AC2917">
        <v>1</v>
      </c>
      <c r="AH2917">
        <f t="shared" si="273"/>
        <v>33997</v>
      </c>
      <c r="AI2917">
        <f t="shared" si="274"/>
        <v>11000</v>
      </c>
      <c r="AJ2917">
        <f t="shared" si="275"/>
        <v>22997</v>
      </c>
      <c r="AK2917">
        <f t="shared" si="276"/>
        <v>0</v>
      </c>
      <c r="AT2917">
        <v>0</v>
      </c>
      <c r="AU2917">
        <v>0</v>
      </c>
      <c r="AW2917" t="s">
        <v>5525</v>
      </c>
      <c r="AX2917" t="s">
        <v>552</v>
      </c>
      <c r="AY2917" t="s">
        <v>52</v>
      </c>
    </row>
    <row r="2918" spans="1:51">
      <c r="A2918">
        <v>311409</v>
      </c>
      <c r="B2918">
        <v>14</v>
      </c>
      <c r="C2918" t="s">
        <v>5486</v>
      </c>
      <c r="D2918">
        <v>18</v>
      </c>
      <c r="E2918">
        <v>22</v>
      </c>
      <c r="F2918">
        <v>2012</v>
      </c>
      <c r="G2918">
        <v>11</v>
      </c>
      <c r="H2918">
        <v>9</v>
      </c>
      <c r="J2918">
        <v>88</v>
      </c>
      <c r="P2918" t="str">
        <f t="shared" si="271"/>
        <v>88</v>
      </c>
      <c r="Q2918">
        <v>1</v>
      </c>
      <c r="R2918">
        <v>1</v>
      </c>
      <c r="S2918">
        <v>2</v>
      </c>
      <c r="U2918" t="s">
        <v>44</v>
      </c>
      <c r="V2918">
        <v>1</v>
      </c>
      <c r="W2918" t="str">
        <f t="shared" si="272"/>
        <v>PERRY, BRANDON A.</v>
      </c>
      <c r="X2918" t="s">
        <v>5755</v>
      </c>
      <c r="Y2918">
        <v>100</v>
      </c>
      <c r="Z2918">
        <v>100</v>
      </c>
      <c r="AA2918">
        <v>0</v>
      </c>
      <c r="AB2918">
        <v>11000</v>
      </c>
      <c r="AC2918">
        <v>0</v>
      </c>
      <c r="AH2918">
        <f t="shared" si="273"/>
        <v>33997</v>
      </c>
      <c r="AI2918">
        <f t="shared" si="274"/>
        <v>11000</v>
      </c>
      <c r="AJ2918">
        <f t="shared" si="275"/>
        <v>22997</v>
      </c>
      <c r="AK2918">
        <f t="shared" si="276"/>
        <v>0</v>
      </c>
      <c r="AT2918">
        <v>0</v>
      </c>
      <c r="AU2918">
        <v>0</v>
      </c>
      <c r="AW2918" t="s">
        <v>1128</v>
      </c>
      <c r="AX2918" t="s">
        <v>1540</v>
      </c>
      <c r="AY2918" t="s">
        <v>64</v>
      </c>
    </row>
    <row r="2919" spans="1:51">
      <c r="A2919">
        <v>311411</v>
      </c>
      <c r="B2919">
        <v>14</v>
      </c>
      <c r="C2919" t="s">
        <v>5486</v>
      </c>
      <c r="D2919">
        <v>18</v>
      </c>
      <c r="E2919">
        <v>22</v>
      </c>
      <c r="F2919">
        <v>2012</v>
      </c>
      <c r="G2919">
        <v>11</v>
      </c>
      <c r="H2919">
        <v>9</v>
      </c>
      <c r="J2919">
        <v>89</v>
      </c>
      <c r="P2919" t="str">
        <f t="shared" si="271"/>
        <v>89</v>
      </c>
      <c r="Q2919">
        <v>1</v>
      </c>
      <c r="R2919">
        <v>1</v>
      </c>
      <c r="S2919">
        <v>2</v>
      </c>
      <c r="U2919" t="s">
        <v>44</v>
      </c>
      <c r="V2919">
        <v>1</v>
      </c>
      <c r="W2919" t="str">
        <f t="shared" si="272"/>
        <v>KIRCHHOFER, CYNTHIA L.</v>
      </c>
      <c r="X2919" t="s">
        <v>5667</v>
      </c>
      <c r="Y2919">
        <v>200</v>
      </c>
      <c r="Z2919">
        <v>200</v>
      </c>
      <c r="AA2919">
        <v>1</v>
      </c>
      <c r="AB2919">
        <v>14240</v>
      </c>
      <c r="AC2919">
        <v>1</v>
      </c>
      <c r="AH2919">
        <f t="shared" si="273"/>
        <v>14240</v>
      </c>
      <c r="AI2919">
        <f t="shared" si="274"/>
        <v>0</v>
      </c>
      <c r="AJ2919">
        <f t="shared" si="275"/>
        <v>14240</v>
      </c>
      <c r="AK2919">
        <f t="shared" si="276"/>
        <v>0</v>
      </c>
      <c r="AT2919">
        <v>0</v>
      </c>
      <c r="AU2919">
        <v>0</v>
      </c>
      <c r="AW2919" t="s">
        <v>5668</v>
      </c>
      <c r="AX2919" t="s">
        <v>1716</v>
      </c>
    </row>
    <row r="2920" spans="1:51">
      <c r="A2920">
        <v>311412</v>
      </c>
      <c r="B2920">
        <v>14</v>
      </c>
      <c r="C2920" t="s">
        <v>5486</v>
      </c>
      <c r="D2920">
        <v>18</v>
      </c>
      <c r="E2920">
        <v>22</v>
      </c>
      <c r="F2920">
        <v>2012</v>
      </c>
      <c r="G2920">
        <v>11</v>
      </c>
      <c r="H2920">
        <v>9</v>
      </c>
      <c r="J2920">
        <v>90</v>
      </c>
      <c r="P2920" t="str">
        <f t="shared" si="271"/>
        <v>90</v>
      </c>
      <c r="Q2920">
        <v>1</v>
      </c>
      <c r="R2920">
        <v>1</v>
      </c>
      <c r="S2920">
        <v>2</v>
      </c>
      <c r="U2920" t="s">
        <v>44</v>
      </c>
      <c r="V2920">
        <v>1</v>
      </c>
      <c r="W2920" t="str">
        <f t="shared" si="272"/>
        <v>SPEEDY, MICHAEL R.</v>
      </c>
      <c r="X2920" t="s">
        <v>5819</v>
      </c>
      <c r="Y2920">
        <v>200</v>
      </c>
      <c r="Z2920">
        <v>200</v>
      </c>
      <c r="AA2920">
        <v>1</v>
      </c>
      <c r="AB2920">
        <v>19836</v>
      </c>
      <c r="AC2920">
        <v>1</v>
      </c>
      <c r="AH2920">
        <f t="shared" si="273"/>
        <v>19836</v>
      </c>
      <c r="AI2920">
        <f t="shared" si="274"/>
        <v>0</v>
      </c>
      <c r="AJ2920">
        <f t="shared" si="275"/>
        <v>19836</v>
      </c>
      <c r="AK2920">
        <f t="shared" si="276"/>
        <v>0</v>
      </c>
      <c r="AT2920">
        <v>0</v>
      </c>
      <c r="AU2920">
        <v>0</v>
      </c>
      <c r="AW2920" t="s">
        <v>5820</v>
      </c>
      <c r="AX2920" t="s">
        <v>106</v>
      </c>
    </row>
    <row r="2921" spans="1:51">
      <c r="A2921">
        <v>311414</v>
      </c>
      <c r="B2921">
        <v>14</v>
      </c>
      <c r="C2921" t="s">
        <v>5486</v>
      </c>
      <c r="D2921">
        <v>18</v>
      </c>
      <c r="E2921">
        <v>22</v>
      </c>
      <c r="F2921">
        <v>2012</v>
      </c>
      <c r="G2921">
        <v>11</v>
      </c>
      <c r="H2921">
        <v>9</v>
      </c>
      <c r="J2921">
        <v>91</v>
      </c>
      <c r="P2921" t="str">
        <f t="shared" si="271"/>
        <v>91</v>
      </c>
      <c r="Q2921">
        <v>1</v>
      </c>
      <c r="R2921">
        <v>1</v>
      </c>
      <c r="S2921">
        <v>2</v>
      </c>
      <c r="U2921" t="s">
        <v>44</v>
      </c>
      <c r="V2921">
        <v>1</v>
      </c>
      <c r="W2921" t="str">
        <f t="shared" si="272"/>
        <v>BEHNING, ROBERT W.</v>
      </c>
      <c r="X2921" t="s">
        <v>5509</v>
      </c>
      <c r="Y2921">
        <v>200</v>
      </c>
      <c r="Z2921">
        <v>200</v>
      </c>
      <c r="AA2921">
        <v>1</v>
      </c>
      <c r="AB2921">
        <v>12997</v>
      </c>
      <c r="AC2921">
        <v>1</v>
      </c>
      <c r="AH2921">
        <f t="shared" si="273"/>
        <v>20700</v>
      </c>
      <c r="AI2921">
        <f t="shared" si="274"/>
        <v>7703</v>
      </c>
      <c r="AJ2921">
        <f t="shared" si="275"/>
        <v>12997</v>
      </c>
      <c r="AK2921">
        <f t="shared" si="276"/>
        <v>0</v>
      </c>
      <c r="AT2921">
        <v>0</v>
      </c>
      <c r="AU2921">
        <v>0</v>
      </c>
      <c r="AW2921" t="s">
        <v>5510</v>
      </c>
      <c r="AX2921" t="s">
        <v>173</v>
      </c>
      <c r="AY2921" t="s">
        <v>130</v>
      </c>
    </row>
    <row r="2922" spans="1:51">
      <c r="A2922">
        <v>311413</v>
      </c>
      <c r="B2922">
        <v>14</v>
      </c>
      <c r="C2922" t="s">
        <v>5486</v>
      </c>
      <c r="D2922">
        <v>18</v>
      </c>
      <c r="E2922">
        <v>22</v>
      </c>
      <c r="F2922">
        <v>2012</v>
      </c>
      <c r="G2922">
        <v>11</v>
      </c>
      <c r="H2922">
        <v>9</v>
      </c>
      <c r="J2922">
        <v>91</v>
      </c>
      <c r="P2922" t="str">
        <f t="shared" si="271"/>
        <v>91</v>
      </c>
      <c r="Q2922">
        <v>1</v>
      </c>
      <c r="R2922">
        <v>1</v>
      </c>
      <c r="S2922">
        <v>2</v>
      </c>
      <c r="U2922" t="s">
        <v>44</v>
      </c>
      <c r="V2922">
        <v>1</v>
      </c>
      <c r="W2922" t="str">
        <f t="shared" si="272"/>
        <v>BLINN, MICHAEL J.</v>
      </c>
      <c r="X2922" t="s">
        <v>5518</v>
      </c>
      <c r="Y2922">
        <v>100</v>
      </c>
      <c r="Z2922">
        <v>100</v>
      </c>
      <c r="AA2922">
        <v>0</v>
      </c>
      <c r="AB2922">
        <v>7703</v>
      </c>
      <c r="AC2922">
        <v>0</v>
      </c>
      <c r="AH2922">
        <f t="shared" si="273"/>
        <v>20700</v>
      </c>
      <c r="AI2922">
        <f t="shared" si="274"/>
        <v>7703</v>
      </c>
      <c r="AJ2922">
        <f t="shared" si="275"/>
        <v>12997</v>
      </c>
      <c r="AK2922">
        <f t="shared" si="276"/>
        <v>0</v>
      </c>
      <c r="AT2922">
        <v>0</v>
      </c>
      <c r="AU2922">
        <v>0</v>
      </c>
      <c r="AW2922" t="s">
        <v>5519</v>
      </c>
      <c r="AX2922" t="s">
        <v>657</v>
      </c>
      <c r="AY2922" t="s">
        <v>48</v>
      </c>
    </row>
    <row r="2923" spans="1:51">
      <c r="A2923">
        <v>311416</v>
      </c>
      <c r="B2923">
        <v>14</v>
      </c>
      <c r="C2923" t="s">
        <v>5486</v>
      </c>
      <c r="D2923">
        <v>18</v>
      </c>
      <c r="E2923">
        <v>22</v>
      </c>
      <c r="F2923">
        <v>2012</v>
      </c>
      <c r="G2923">
        <v>11</v>
      </c>
      <c r="H2923">
        <v>9</v>
      </c>
      <c r="J2923">
        <v>92</v>
      </c>
      <c r="P2923" t="str">
        <f t="shared" si="271"/>
        <v>92</v>
      </c>
      <c r="Q2923">
        <v>1</v>
      </c>
      <c r="R2923">
        <v>1</v>
      </c>
      <c r="S2923">
        <v>2</v>
      </c>
      <c r="U2923" t="s">
        <v>44</v>
      </c>
      <c r="V2923">
        <v>1</v>
      </c>
      <c r="W2923" t="str">
        <f t="shared" si="272"/>
        <v>MACER, KARLEE D.</v>
      </c>
      <c r="X2923" t="s">
        <v>5693</v>
      </c>
      <c r="Y2923">
        <v>100</v>
      </c>
      <c r="Z2923">
        <v>100</v>
      </c>
      <c r="AA2923">
        <v>0</v>
      </c>
      <c r="AB2923">
        <v>12277</v>
      </c>
      <c r="AC2923">
        <v>1</v>
      </c>
      <c r="AH2923">
        <f t="shared" si="273"/>
        <v>22741</v>
      </c>
      <c r="AI2923">
        <f t="shared" si="274"/>
        <v>12277</v>
      </c>
      <c r="AJ2923">
        <f t="shared" si="275"/>
        <v>10464</v>
      </c>
      <c r="AK2923">
        <f t="shared" si="276"/>
        <v>0</v>
      </c>
      <c r="AT2923">
        <v>0</v>
      </c>
      <c r="AU2923">
        <v>0</v>
      </c>
      <c r="AW2923" t="s">
        <v>5694</v>
      </c>
      <c r="AX2923" t="s">
        <v>5695</v>
      </c>
      <c r="AY2923" t="s">
        <v>103</v>
      </c>
    </row>
    <row r="2924" spans="1:51">
      <c r="A2924">
        <v>311415</v>
      </c>
      <c r="B2924">
        <v>14</v>
      </c>
      <c r="C2924" t="s">
        <v>5486</v>
      </c>
      <c r="D2924">
        <v>18</v>
      </c>
      <c r="E2924">
        <v>22</v>
      </c>
      <c r="F2924">
        <v>2012</v>
      </c>
      <c r="G2924">
        <v>11</v>
      </c>
      <c r="H2924">
        <v>9</v>
      </c>
      <c r="J2924">
        <v>92</v>
      </c>
      <c r="P2924" t="str">
        <f t="shared" si="271"/>
        <v>92</v>
      </c>
      <c r="Q2924">
        <v>1</v>
      </c>
      <c r="R2924">
        <v>1</v>
      </c>
      <c r="S2924">
        <v>2</v>
      </c>
      <c r="U2924" t="s">
        <v>44</v>
      </c>
      <c r="V2924">
        <v>1</v>
      </c>
      <c r="W2924" t="str">
        <f t="shared" si="272"/>
        <v>MOTSINGER, TIM</v>
      </c>
      <c r="X2924" t="s">
        <v>5732</v>
      </c>
      <c r="Y2924">
        <v>200</v>
      </c>
      <c r="Z2924">
        <v>200</v>
      </c>
      <c r="AA2924">
        <v>0</v>
      </c>
      <c r="AB2924">
        <v>10464</v>
      </c>
      <c r="AC2924">
        <v>0</v>
      </c>
      <c r="AH2924">
        <f t="shared" si="273"/>
        <v>22741</v>
      </c>
      <c r="AI2924">
        <f t="shared" si="274"/>
        <v>12277</v>
      </c>
      <c r="AJ2924">
        <f t="shared" si="275"/>
        <v>10464</v>
      </c>
      <c r="AK2924">
        <f t="shared" si="276"/>
        <v>0</v>
      </c>
      <c r="AT2924">
        <v>0</v>
      </c>
      <c r="AU2924">
        <v>0</v>
      </c>
      <c r="AW2924" t="s">
        <v>5733</v>
      </c>
      <c r="AX2924" t="s">
        <v>1374</v>
      </c>
    </row>
    <row r="2925" spans="1:51">
      <c r="A2925">
        <v>311418</v>
      </c>
      <c r="B2925">
        <v>14</v>
      </c>
      <c r="C2925" t="s">
        <v>5486</v>
      </c>
      <c r="D2925">
        <v>18</v>
      </c>
      <c r="E2925">
        <v>22</v>
      </c>
      <c r="F2925">
        <v>2012</v>
      </c>
      <c r="G2925">
        <v>11</v>
      </c>
      <c r="H2925">
        <v>9</v>
      </c>
      <c r="J2925">
        <v>93</v>
      </c>
      <c r="P2925" t="str">
        <f t="shared" si="271"/>
        <v>93</v>
      </c>
      <c r="Q2925">
        <v>1</v>
      </c>
      <c r="R2925">
        <v>1</v>
      </c>
      <c r="S2925">
        <v>2</v>
      </c>
      <c r="U2925" t="s">
        <v>44</v>
      </c>
      <c r="V2925">
        <v>1</v>
      </c>
      <c r="W2925" t="str">
        <f t="shared" si="272"/>
        <v>FRIZZELL, DAVID N.</v>
      </c>
      <c r="X2925" t="s">
        <v>5602</v>
      </c>
      <c r="Y2925">
        <v>200</v>
      </c>
      <c r="Z2925">
        <v>200</v>
      </c>
      <c r="AA2925">
        <v>1</v>
      </c>
      <c r="AB2925">
        <v>17245</v>
      </c>
      <c r="AC2925">
        <v>1</v>
      </c>
      <c r="AH2925">
        <f t="shared" si="273"/>
        <v>25870</v>
      </c>
      <c r="AI2925">
        <f t="shared" si="274"/>
        <v>8625</v>
      </c>
      <c r="AJ2925">
        <f t="shared" si="275"/>
        <v>17245</v>
      </c>
      <c r="AK2925">
        <f t="shared" si="276"/>
        <v>0</v>
      </c>
      <c r="AT2925">
        <v>0</v>
      </c>
      <c r="AU2925">
        <v>0</v>
      </c>
      <c r="AW2925" t="s">
        <v>5603</v>
      </c>
      <c r="AX2925" t="s">
        <v>160</v>
      </c>
      <c r="AY2925" t="s">
        <v>79</v>
      </c>
    </row>
    <row r="2926" spans="1:51">
      <c r="A2926">
        <v>311417</v>
      </c>
      <c r="B2926">
        <v>14</v>
      </c>
      <c r="C2926" t="s">
        <v>5486</v>
      </c>
      <c r="D2926">
        <v>18</v>
      </c>
      <c r="E2926">
        <v>22</v>
      </c>
      <c r="F2926">
        <v>2012</v>
      </c>
      <c r="G2926">
        <v>11</v>
      </c>
      <c r="H2926">
        <v>9</v>
      </c>
      <c r="J2926">
        <v>93</v>
      </c>
      <c r="P2926" t="str">
        <f t="shared" si="271"/>
        <v>93</v>
      </c>
      <c r="Q2926">
        <v>1</v>
      </c>
      <c r="R2926">
        <v>1</v>
      </c>
      <c r="S2926">
        <v>2</v>
      </c>
      <c r="U2926" t="s">
        <v>44</v>
      </c>
      <c r="V2926">
        <v>1</v>
      </c>
      <c r="W2926" t="str">
        <f t="shared" si="272"/>
        <v>GUILLORY, RYAN</v>
      </c>
      <c r="X2926" t="s">
        <v>5619</v>
      </c>
      <c r="Y2926">
        <v>100</v>
      </c>
      <c r="Z2926">
        <v>100</v>
      </c>
      <c r="AA2926">
        <v>0</v>
      </c>
      <c r="AB2926">
        <v>8625</v>
      </c>
      <c r="AC2926">
        <v>0</v>
      </c>
      <c r="AH2926">
        <f t="shared" si="273"/>
        <v>25870</v>
      </c>
      <c r="AI2926">
        <f t="shared" si="274"/>
        <v>8625</v>
      </c>
      <c r="AJ2926">
        <f t="shared" si="275"/>
        <v>17245</v>
      </c>
      <c r="AK2926">
        <f t="shared" si="276"/>
        <v>0</v>
      </c>
      <c r="AT2926">
        <v>0</v>
      </c>
      <c r="AU2926">
        <v>0</v>
      </c>
      <c r="AW2926" t="s">
        <v>5620</v>
      </c>
      <c r="AX2926" t="s">
        <v>2825</v>
      </c>
    </row>
    <row r="2927" spans="1:51">
      <c r="A2927">
        <v>311419</v>
      </c>
      <c r="B2927">
        <v>14</v>
      </c>
      <c r="C2927" t="s">
        <v>5486</v>
      </c>
      <c r="D2927">
        <v>18</v>
      </c>
      <c r="E2927">
        <v>22</v>
      </c>
      <c r="F2927">
        <v>2012</v>
      </c>
      <c r="G2927">
        <v>11</v>
      </c>
      <c r="H2927">
        <v>9</v>
      </c>
      <c r="J2927">
        <v>94</v>
      </c>
      <c r="P2927" t="str">
        <f t="shared" si="271"/>
        <v>94</v>
      </c>
      <c r="Q2927">
        <v>1</v>
      </c>
      <c r="R2927">
        <v>1</v>
      </c>
      <c r="S2927">
        <v>2</v>
      </c>
      <c r="U2927" t="s">
        <v>44</v>
      </c>
      <c r="V2927">
        <v>1</v>
      </c>
      <c r="W2927" t="str">
        <f t="shared" si="272"/>
        <v>HALDEMAN, RONALD W.</v>
      </c>
      <c r="X2927" t="s">
        <v>5623</v>
      </c>
      <c r="Y2927">
        <v>380</v>
      </c>
      <c r="Z2927">
        <v>400</v>
      </c>
      <c r="AA2927">
        <v>0</v>
      </c>
      <c r="AB2927">
        <v>752</v>
      </c>
      <c r="AC2927">
        <v>0</v>
      </c>
      <c r="AH2927">
        <f t="shared" si="273"/>
        <v>22415</v>
      </c>
      <c r="AI2927">
        <f t="shared" si="274"/>
        <v>21663</v>
      </c>
      <c r="AJ2927">
        <f t="shared" si="275"/>
        <v>0</v>
      </c>
      <c r="AK2927">
        <f t="shared" si="276"/>
        <v>752</v>
      </c>
      <c r="AT2927">
        <v>0</v>
      </c>
      <c r="AU2927">
        <v>0</v>
      </c>
      <c r="AW2927" t="s">
        <v>5624</v>
      </c>
      <c r="AX2927" t="s">
        <v>826</v>
      </c>
      <c r="AY2927" t="s">
        <v>130</v>
      </c>
    </row>
    <row r="2928" spans="1:51">
      <c r="A2928">
        <v>311420</v>
      </c>
      <c r="B2928">
        <v>14</v>
      </c>
      <c r="C2928" t="s">
        <v>5486</v>
      </c>
      <c r="D2928">
        <v>18</v>
      </c>
      <c r="E2928">
        <v>22</v>
      </c>
      <c r="F2928">
        <v>2012</v>
      </c>
      <c r="G2928">
        <v>11</v>
      </c>
      <c r="H2928">
        <v>9</v>
      </c>
      <c r="J2928">
        <v>94</v>
      </c>
      <c r="P2928" t="str">
        <f t="shared" si="271"/>
        <v>94</v>
      </c>
      <c r="Q2928">
        <v>1</v>
      </c>
      <c r="R2928">
        <v>1</v>
      </c>
      <c r="S2928">
        <v>2</v>
      </c>
      <c r="U2928" t="s">
        <v>44</v>
      </c>
      <c r="V2928">
        <v>1</v>
      </c>
      <c r="W2928" t="str">
        <f t="shared" si="272"/>
        <v>PRYOR, CHERRISH S.</v>
      </c>
      <c r="X2928" t="s">
        <v>5768</v>
      </c>
      <c r="Y2928">
        <v>100</v>
      </c>
      <c r="Z2928">
        <v>100</v>
      </c>
      <c r="AA2928">
        <v>1</v>
      </c>
      <c r="AB2928">
        <v>21663</v>
      </c>
      <c r="AC2928">
        <v>1</v>
      </c>
      <c r="AH2928">
        <f t="shared" si="273"/>
        <v>22415</v>
      </c>
      <c r="AI2928">
        <f t="shared" si="274"/>
        <v>21663</v>
      </c>
      <c r="AJ2928">
        <f t="shared" si="275"/>
        <v>0</v>
      </c>
      <c r="AK2928">
        <f t="shared" si="276"/>
        <v>752</v>
      </c>
      <c r="AT2928">
        <v>0</v>
      </c>
      <c r="AU2928">
        <v>0</v>
      </c>
      <c r="AW2928" t="s">
        <v>5769</v>
      </c>
      <c r="AX2928" t="s">
        <v>5770</v>
      </c>
      <c r="AY2928" t="s">
        <v>89</v>
      </c>
    </row>
    <row r="2929" spans="1:60">
      <c r="A2929">
        <v>311421</v>
      </c>
      <c r="B2929">
        <v>14</v>
      </c>
      <c r="C2929" t="s">
        <v>5486</v>
      </c>
      <c r="D2929">
        <v>18</v>
      </c>
      <c r="E2929">
        <v>22</v>
      </c>
      <c r="F2929">
        <v>2012</v>
      </c>
      <c r="G2929">
        <v>11</v>
      </c>
      <c r="H2929">
        <v>9</v>
      </c>
      <c r="J2929">
        <v>95</v>
      </c>
      <c r="P2929" t="str">
        <f t="shared" si="271"/>
        <v>95</v>
      </c>
      <c r="Q2929">
        <v>1</v>
      </c>
      <c r="R2929">
        <v>1</v>
      </c>
      <c r="S2929">
        <v>2</v>
      </c>
      <c r="U2929" t="s">
        <v>44</v>
      </c>
      <c r="V2929">
        <v>1</v>
      </c>
      <c r="W2929" t="str">
        <f t="shared" si="272"/>
        <v>BARTLETT, JOHN L.</v>
      </c>
      <c r="X2929" t="s">
        <v>5502</v>
      </c>
      <c r="Y2929">
        <v>100</v>
      </c>
      <c r="Z2929">
        <v>100</v>
      </c>
      <c r="AA2929">
        <v>1</v>
      </c>
      <c r="AB2929">
        <v>20135</v>
      </c>
      <c r="AC2929">
        <v>1</v>
      </c>
      <c r="AH2929">
        <f t="shared" si="273"/>
        <v>20135</v>
      </c>
      <c r="AI2929">
        <f t="shared" si="274"/>
        <v>20135</v>
      </c>
      <c r="AJ2929">
        <f t="shared" si="275"/>
        <v>0</v>
      </c>
      <c r="AK2929">
        <f t="shared" si="276"/>
        <v>0</v>
      </c>
      <c r="AT2929">
        <v>0</v>
      </c>
      <c r="AU2929">
        <v>0</v>
      </c>
      <c r="AW2929" t="s">
        <v>2261</v>
      </c>
      <c r="AX2929" t="s">
        <v>67</v>
      </c>
      <c r="AY2929" t="s">
        <v>151</v>
      </c>
    </row>
    <row r="2930" spans="1:60">
      <c r="A2930">
        <v>311422</v>
      </c>
      <c r="B2930">
        <v>14</v>
      </c>
      <c r="C2930" t="s">
        <v>5486</v>
      </c>
      <c r="D2930">
        <v>18</v>
      </c>
      <c r="E2930">
        <v>22</v>
      </c>
      <c r="F2930">
        <v>2012</v>
      </c>
      <c r="G2930">
        <v>11</v>
      </c>
      <c r="H2930">
        <v>9</v>
      </c>
      <c r="J2930">
        <v>96</v>
      </c>
      <c r="P2930" t="str">
        <f t="shared" si="271"/>
        <v>96</v>
      </c>
      <c r="Q2930">
        <v>1</v>
      </c>
      <c r="R2930">
        <v>1</v>
      </c>
      <c r="S2930">
        <v>2</v>
      </c>
      <c r="U2930" t="s">
        <v>44</v>
      </c>
      <c r="V2930">
        <v>1</v>
      </c>
      <c r="W2930" t="str">
        <f t="shared" si="272"/>
        <v>BISHOP, WESLEY</v>
      </c>
      <c r="X2930" t="s">
        <v>5513</v>
      </c>
      <c r="Y2930">
        <v>1735</v>
      </c>
      <c r="Z2930">
        <v>400</v>
      </c>
      <c r="AA2930">
        <v>0</v>
      </c>
      <c r="AB2930">
        <v>1142</v>
      </c>
      <c r="AC2930">
        <v>0</v>
      </c>
      <c r="AH2930">
        <f t="shared" si="273"/>
        <v>30291</v>
      </c>
      <c r="AI2930">
        <f t="shared" si="274"/>
        <v>25213</v>
      </c>
      <c r="AJ2930">
        <f t="shared" si="275"/>
        <v>3936</v>
      </c>
      <c r="AK2930">
        <f t="shared" si="276"/>
        <v>1142</v>
      </c>
      <c r="AT2930">
        <v>0</v>
      </c>
      <c r="AU2930">
        <v>0</v>
      </c>
      <c r="AW2930" t="s">
        <v>54</v>
      </c>
      <c r="AX2930" t="s">
        <v>1339</v>
      </c>
    </row>
    <row r="2931" spans="1:60">
      <c r="A2931">
        <v>311424</v>
      </c>
      <c r="B2931">
        <v>14</v>
      </c>
      <c r="C2931" t="s">
        <v>5486</v>
      </c>
      <c r="D2931">
        <v>18</v>
      </c>
      <c r="E2931">
        <v>22</v>
      </c>
      <c r="F2931">
        <v>2012</v>
      </c>
      <c r="G2931">
        <v>11</v>
      </c>
      <c r="H2931">
        <v>9</v>
      </c>
      <c r="J2931">
        <v>96</v>
      </c>
      <c r="P2931" t="str">
        <f t="shared" si="271"/>
        <v>96</v>
      </c>
      <c r="Q2931">
        <v>1</v>
      </c>
      <c r="R2931">
        <v>1</v>
      </c>
      <c r="S2931">
        <v>2</v>
      </c>
      <c r="U2931" t="s">
        <v>44</v>
      </c>
      <c r="V2931">
        <v>1</v>
      </c>
      <c r="W2931" t="str">
        <f t="shared" si="272"/>
        <v>PORTER, GREGORY W.</v>
      </c>
      <c r="X2931" t="s">
        <v>5766</v>
      </c>
      <c r="Y2931">
        <v>100</v>
      </c>
      <c r="Z2931">
        <v>100</v>
      </c>
      <c r="AA2931">
        <v>1</v>
      </c>
      <c r="AB2931">
        <v>25213</v>
      </c>
      <c r="AC2931">
        <v>1</v>
      </c>
      <c r="AH2931">
        <f t="shared" si="273"/>
        <v>30291</v>
      </c>
      <c r="AI2931">
        <f t="shared" si="274"/>
        <v>25213</v>
      </c>
      <c r="AJ2931">
        <f t="shared" si="275"/>
        <v>3936</v>
      </c>
      <c r="AK2931">
        <f t="shared" si="276"/>
        <v>1142</v>
      </c>
      <c r="AT2931">
        <v>0</v>
      </c>
      <c r="AU2931">
        <v>0</v>
      </c>
      <c r="AW2931" t="s">
        <v>2766</v>
      </c>
      <c r="AX2931" t="s">
        <v>2252</v>
      </c>
      <c r="AY2931" t="s">
        <v>130</v>
      </c>
    </row>
    <row r="2932" spans="1:60">
      <c r="A2932">
        <v>311423</v>
      </c>
      <c r="B2932">
        <v>14</v>
      </c>
      <c r="C2932" t="s">
        <v>5486</v>
      </c>
      <c r="D2932">
        <v>18</v>
      </c>
      <c r="E2932">
        <v>22</v>
      </c>
      <c r="F2932">
        <v>2012</v>
      </c>
      <c r="G2932">
        <v>11</v>
      </c>
      <c r="H2932">
        <v>9</v>
      </c>
      <c r="J2932">
        <v>96</v>
      </c>
      <c r="P2932" t="str">
        <f t="shared" si="271"/>
        <v>96</v>
      </c>
      <c r="Q2932">
        <v>1</v>
      </c>
      <c r="R2932">
        <v>1</v>
      </c>
      <c r="S2932">
        <v>2</v>
      </c>
      <c r="U2932" t="s">
        <v>44</v>
      </c>
      <c r="V2932">
        <v>1</v>
      </c>
      <c r="W2932" t="str">
        <f t="shared" si="272"/>
        <v>SCHARNBERG, KARL</v>
      </c>
      <c r="X2932" t="s">
        <v>5789</v>
      </c>
      <c r="Y2932">
        <v>200</v>
      </c>
      <c r="Z2932">
        <v>200</v>
      </c>
      <c r="AA2932">
        <v>0</v>
      </c>
      <c r="AB2932">
        <v>3936</v>
      </c>
      <c r="AC2932">
        <v>0</v>
      </c>
      <c r="AH2932">
        <f t="shared" si="273"/>
        <v>30291</v>
      </c>
      <c r="AI2932">
        <f t="shared" si="274"/>
        <v>25213</v>
      </c>
      <c r="AJ2932">
        <f t="shared" si="275"/>
        <v>3936</v>
      </c>
      <c r="AK2932">
        <f t="shared" si="276"/>
        <v>1142</v>
      </c>
      <c r="AT2932">
        <v>0</v>
      </c>
      <c r="AU2932">
        <v>0</v>
      </c>
      <c r="AW2932" t="s">
        <v>5790</v>
      </c>
      <c r="AX2932" t="s">
        <v>4500</v>
      </c>
    </row>
    <row r="2933" spans="1:60">
      <c r="A2933">
        <v>311425</v>
      </c>
      <c r="B2933">
        <v>14</v>
      </c>
      <c r="C2933" t="s">
        <v>5486</v>
      </c>
      <c r="D2933">
        <v>18</v>
      </c>
      <c r="E2933">
        <v>22</v>
      </c>
      <c r="F2933">
        <v>2012</v>
      </c>
      <c r="G2933">
        <v>11</v>
      </c>
      <c r="H2933">
        <v>9</v>
      </c>
      <c r="J2933">
        <v>97</v>
      </c>
      <c r="P2933" t="str">
        <f t="shared" si="271"/>
        <v>97</v>
      </c>
      <c r="Q2933">
        <v>1</v>
      </c>
      <c r="R2933">
        <v>1</v>
      </c>
      <c r="S2933">
        <v>2</v>
      </c>
      <c r="U2933" t="s">
        <v>44</v>
      </c>
      <c r="V2933">
        <v>1</v>
      </c>
      <c r="W2933" t="str">
        <f t="shared" si="272"/>
        <v>FEENEYRUIZ, AJ</v>
      </c>
      <c r="X2933" t="s">
        <v>5591</v>
      </c>
      <c r="Y2933">
        <v>200</v>
      </c>
      <c r="Z2933">
        <v>200</v>
      </c>
      <c r="AA2933">
        <v>0</v>
      </c>
      <c r="AB2933">
        <v>5961</v>
      </c>
      <c r="AC2933">
        <v>0</v>
      </c>
      <c r="AH2933">
        <f t="shared" si="273"/>
        <v>14286</v>
      </c>
      <c r="AI2933">
        <f t="shared" si="274"/>
        <v>8325</v>
      </c>
      <c r="AJ2933">
        <f t="shared" si="275"/>
        <v>5961</v>
      </c>
      <c r="AK2933">
        <f t="shared" si="276"/>
        <v>0</v>
      </c>
      <c r="AT2933">
        <v>0</v>
      </c>
      <c r="AU2933">
        <v>0</v>
      </c>
      <c r="AW2933" t="s">
        <v>5592</v>
      </c>
      <c r="AX2933" t="s">
        <v>5593</v>
      </c>
      <c r="BG2933" t="s">
        <v>5594</v>
      </c>
      <c r="BH2933">
        <v>1</v>
      </c>
    </row>
    <row r="2934" spans="1:60">
      <c r="A2934">
        <v>311426</v>
      </c>
      <c r="B2934">
        <v>14</v>
      </c>
      <c r="C2934" t="s">
        <v>5486</v>
      </c>
      <c r="D2934">
        <v>18</v>
      </c>
      <c r="E2934">
        <v>22</v>
      </c>
      <c r="F2934">
        <v>2012</v>
      </c>
      <c r="G2934">
        <v>11</v>
      </c>
      <c r="H2934">
        <v>9</v>
      </c>
      <c r="J2934">
        <v>97</v>
      </c>
      <c r="P2934" t="str">
        <f t="shared" si="271"/>
        <v>97</v>
      </c>
      <c r="Q2934">
        <v>1</v>
      </c>
      <c r="R2934">
        <v>1</v>
      </c>
      <c r="S2934">
        <v>2</v>
      </c>
      <c r="U2934" t="s">
        <v>44</v>
      </c>
      <c r="V2934">
        <v>1</v>
      </c>
      <c r="W2934" t="str">
        <f t="shared" si="272"/>
        <v>MOED, JUSTIN</v>
      </c>
      <c r="X2934" t="s">
        <v>5718</v>
      </c>
      <c r="Y2934">
        <v>100</v>
      </c>
      <c r="Z2934">
        <v>100</v>
      </c>
      <c r="AA2934">
        <v>0</v>
      </c>
      <c r="AB2934">
        <v>8325</v>
      </c>
      <c r="AC2934">
        <v>1</v>
      </c>
      <c r="AH2934">
        <f t="shared" si="273"/>
        <v>14286</v>
      </c>
      <c r="AI2934">
        <f t="shared" si="274"/>
        <v>8325</v>
      </c>
      <c r="AJ2934">
        <f t="shared" si="275"/>
        <v>5961</v>
      </c>
      <c r="AK2934">
        <f t="shared" si="276"/>
        <v>0</v>
      </c>
      <c r="AT2934">
        <v>0</v>
      </c>
      <c r="AU2934">
        <v>0</v>
      </c>
      <c r="AW2934" t="s">
        <v>5719</v>
      </c>
      <c r="AX2934" t="s">
        <v>636</v>
      </c>
    </row>
    <row r="2935" spans="1:60">
      <c r="A2935">
        <v>311427</v>
      </c>
      <c r="B2935">
        <v>14</v>
      </c>
      <c r="C2935" t="s">
        <v>5486</v>
      </c>
      <c r="D2935">
        <v>18</v>
      </c>
      <c r="E2935">
        <v>22</v>
      </c>
      <c r="F2935">
        <v>2012</v>
      </c>
      <c r="G2935">
        <v>11</v>
      </c>
      <c r="H2935">
        <v>9</v>
      </c>
      <c r="J2935">
        <v>98</v>
      </c>
      <c r="P2935" t="str">
        <f t="shared" si="271"/>
        <v>98</v>
      </c>
      <c r="Q2935">
        <v>1</v>
      </c>
      <c r="R2935">
        <v>1</v>
      </c>
      <c r="S2935">
        <v>2</v>
      </c>
      <c r="U2935" t="s">
        <v>44</v>
      </c>
      <c r="V2935">
        <v>1</v>
      </c>
      <c r="W2935" t="str">
        <f t="shared" si="272"/>
        <v>SHACKLEFORD, ROBIN C.</v>
      </c>
      <c r="X2935" t="s">
        <v>5796</v>
      </c>
      <c r="Y2935">
        <v>100</v>
      </c>
      <c r="Z2935">
        <v>100</v>
      </c>
      <c r="AA2935">
        <v>0</v>
      </c>
      <c r="AB2935">
        <v>18521</v>
      </c>
      <c r="AC2935">
        <v>1</v>
      </c>
      <c r="AH2935">
        <f t="shared" si="273"/>
        <v>18521</v>
      </c>
      <c r="AI2935">
        <f t="shared" si="274"/>
        <v>18521</v>
      </c>
      <c r="AJ2935">
        <f t="shared" si="275"/>
        <v>0</v>
      </c>
      <c r="AK2935">
        <f t="shared" si="276"/>
        <v>0</v>
      </c>
      <c r="AT2935">
        <v>0</v>
      </c>
      <c r="AU2935">
        <v>0</v>
      </c>
      <c r="AW2935" t="s">
        <v>5797</v>
      </c>
      <c r="AX2935" t="s">
        <v>5798</v>
      </c>
    </row>
    <row r="2936" spans="1:60">
      <c r="A2936">
        <v>311428</v>
      </c>
      <c r="B2936">
        <v>14</v>
      </c>
      <c r="C2936" t="s">
        <v>5486</v>
      </c>
      <c r="D2936">
        <v>18</v>
      </c>
      <c r="E2936">
        <v>22</v>
      </c>
      <c r="F2936">
        <v>2012</v>
      </c>
      <c r="G2936">
        <v>11</v>
      </c>
      <c r="H2936">
        <v>9</v>
      </c>
      <c r="J2936">
        <v>99</v>
      </c>
      <c r="P2936" t="str">
        <f t="shared" si="271"/>
        <v>99</v>
      </c>
      <c r="Q2936">
        <v>1</v>
      </c>
      <c r="R2936">
        <v>1</v>
      </c>
      <c r="S2936">
        <v>2</v>
      </c>
      <c r="U2936" t="s">
        <v>44</v>
      </c>
      <c r="V2936">
        <v>1</v>
      </c>
      <c r="W2936" t="str">
        <f t="shared" si="272"/>
        <v>BLANK, DAVID</v>
      </c>
      <c r="X2936" t="s">
        <v>5514</v>
      </c>
      <c r="Y2936">
        <v>200</v>
      </c>
      <c r="Z2936">
        <v>200</v>
      </c>
      <c r="AA2936">
        <v>0</v>
      </c>
      <c r="AB2936">
        <v>3942</v>
      </c>
      <c r="AC2936">
        <v>0</v>
      </c>
      <c r="AH2936">
        <f t="shared" si="273"/>
        <v>23649</v>
      </c>
      <c r="AI2936">
        <f t="shared" si="274"/>
        <v>19707</v>
      </c>
      <c r="AJ2936">
        <f t="shared" si="275"/>
        <v>3942</v>
      </c>
      <c r="AK2936">
        <f t="shared" si="276"/>
        <v>0</v>
      </c>
      <c r="AT2936">
        <v>0</v>
      </c>
      <c r="AU2936">
        <v>0</v>
      </c>
      <c r="AW2936" t="s">
        <v>5515</v>
      </c>
      <c r="AX2936" t="s">
        <v>160</v>
      </c>
      <c r="AY2936" t="s">
        <v>260</v>
      </c>
    </row>
    <row r="2937" spans="1:60">
      <c r="A2937">
        <v>311429</v>
      </c>
      <c r="B2937">
        <v>14</v>
      </c>
      <c r="C2937" t="s">
        <v>5486</v>
      </c>
      <c r="D2937">
        <v>18</v>
      </c>
      <c r="E2937">
        <v>22</v>
      </c>
      <c r="F2937">
        <v>2012</v>
      </c>
      <c r="G2937">
        <v>11</v>
      </c>
      <c r="H2937">
        <v>9</v>
      </c>
      <c r="J2937">
        <v>99</v>
      </c>
      <c r="P2937" t="str">
        <f t="shared" si="271"/>
        <v>99</v>
      </c>
      <c r="Q2937">
        <v>1</v>
      </c>
      <c r="R2937">
        <v>1</v>
      </c>
      <c r="S2937">
        <v>2</v>
      </c>
      <c r="U2937" t="s">
        <v>44</v>
      </c>
      <c r="V2937">
        <v>1</v>
      </c>
      <c r="W2937" t="str">
        <f t="shared" si="272"/>
        <v>SUMMERS, VANESSA J.</v>
      </c>
      <c r="X2937" t="s">
        <v>5836</v>
      </c>
      <c r="Y2937">
        <v>100</v>
      </c>
      <c r="Z2937">
        <v>100</v>
      </c>
      <c r="AA2937">
        <v>1</v>
      </c>
      <c r="AB2937">
        <v>19707</v>
      </c>
      <c r="AC2937">
        <v>1</v>
      </c>
      <c r="AH2937">
        <f t="shared" si="273"/>
        <v>23649</v>
      </c>
      <c r="AI2937">
        <f t="shared" si="274"/>
        <v>19707</v>
      </c>
      <c r="AJ2937">
        <f t="shared" si="275"/>
        <v>3942</v>
      </c>
      <c r="AK2937">
        <f t="shared" si="276"/>
        <v>0</v>
      </c>
      <c r="AT2937">
        <v>0</v>
      </c>
      <c r="AU2937">
        <v>0</v>
      </c>
      <c r="AW2937" t="s">
        <v>2150</v>
      </c>
      <c r="AX2937" t="s">
        <v>5837</v>
      </c>
      <c r="AY2937" t="s">
        <v>48</v>
      </c>
    </row>
    <row r="2938" spans="1:60">
      <c r="A2938">
        <v>311432</v>
      </c>
      <c r="B2938">
        <v>14</v>
      </c>
      <c r="C2938" t="s">
        <v>5486</v>
      </c>
      <c r="D2938">
        <v>18</v>
      </c>
      <c r="E2938">
        <v>22</v>
      </c>
      <c r="F2938">
        <v>2012</v>
      </c>
      <c r="G2938">
        <v>11</v>
      </c>
      <c r="H2938">
        <v>9</v>
      </c>
      <c r="J2938">
        <v>100</v>
      </c>
      <c r="P2938" t="str">
        <f t="shared" si="271"/>
        <v>100</v>
      </c>
      <c r="Q2938">
        <v>1</v>
      </c>
      <c r="R2938">
        <v>1</v>
      </c>
      <c r="S2938">
        <v>2</v>
      </c>
      <c r="U2938" t="s">
        <v>44</v>
      </c>
      <c r="V2938">
        <v>1</v>
      </c>
      <c r="W2938" t="str">
        <f t="shared" si="272"/>
        <v>FORESTAL, DAN</v>
      </c>
      <c r="X2938" t="s">
        <v>5598</v>
      </c>
      <c r="Y2938">
        <v>100</v>
      </c>
      <c r="Z2938">
        <v>100</v>
      </c>
      <c r="AA2938">
        <v>0</v>
      </c>
      <c r="AB2938">
        <v>11051</v>
      </c>
      <c r="AC2938">
        <v>1</v>
      </c>
      <c r="AH2938">
        <f t="shared" si="273"/>
        <v>19006</v>
      </c>
      <c r="AI2938">
        <f t="shared" si="274"/>
        <v>11051</v>
      </c>
      <c r="AJ2938">
        <f t="shared" si="275"/>
        <v>7073</v>
      </c>
      <c r="AK2938">
        <f t="shared" si="276"/>
        <v>882</v>
      </c>
      <c r="AT2938">
        <v>0</v>
      </c>
      <c r="AU2938">
        <v>0</v>
      </c>
      <c r="AW2938" t="s">
        <v>5599</v>
      </c>
      <c r="AX2938" t="s">
        <v>309</v>
      </c>
    </row>
    <row r="2939" spans="1:60">
      <c r="A2939">
        <v>311431</v>
      </c>
      <c r="B2939">
        <v>14</v>
      </c>
      <c r="C2939" t="s">
        <v>5486</v>
      </c>
      <c r="D2939">
        <v>18</v>
      </c>
      <c r="E2939">
        <v>22</v>
      </c>
      <c r="F2939">
        <v>2012</v>
      </c>
      <c r="G2939">
        <v>11</v>
      </c>
      <c r="H2939">
        <v>9</v>
      </c>
      <c r="J2939">
        <v>100</v>
      </c>
      <c r="P2939" t="str">
        <f t="shared" si="271"/>
        <v>100</v>
      </c>
      <c r="Q2939">
        <v>1</v>
      </c>
      <c r="R2939">
        <v>1</v>
      </c>
      <c r="S2939">
        <v>2</v>
      </c>
      <c r="U2939" t="s">
        <v>44</v>
      </c>
      <c r="V2939">
        <v>1</v>
      </c>
      <c r="W2939" t="str">
        <f t="shared" si="272"/>
        <v>KELLER, SCOTT</v>
      </c>
      <c r="X2939" t="s">
        <v>5658</v>
      </c>
      <c r="Y2939">
        <v>200</v>
      </c>
      <c r="Z2939">
        <v>200</v>
      </c>
      <c r="AA2939">
        <v>0</v>
      </c>
      <c r="AB2939">
        <v>7073</v>
      </c>
      <c r="AC2939">
        <v>0</v>
      </c>
      <c r="AH2939">
        <f t="shared" si="273"/>
        <v>19006</v>
      </c>
      <c r="AI2939">
        <f t="shared" si="274"/>
        <v>11051</v>
      </c>
      <c r="AJ2939">
        <f t="shared" si="275"/>
        <v>7073</v>
      </c>
      <c r="AK2939">
        <f t="shared" si="276"/>
        <v>882</v>
      </c>
      <c r="AT2939">
        <v>0</v>
      </c>
      <c r="AU2939">
        <v>0</v>
      </c>
      <c r="AW2939" t="s">
        <v>215</v>
      </c>
      <c r="AX2939" t="s">
        <v>213</v>
      </c>
    </row>
    <row r="2940" spans="1:60">
      <c r="A2940">
        <v>311430</v>
      </c>
      <c r="B2940">
        <v>14</v>
      </c>
      <c r="C2940" t="s">
        <v>5486</v>
      </c>
      <c r="D2940">
        <v>18</v>
      </c>
      <c r="E2940">
        <v>22</v>
      </c>
      <c r="F2940">
        <v>2012</v>
      </c>
      <c r="G2940">
        <v>11</v>
      </c>
      <c r="H2940">
        <v>9</v>
      </c>
      <c r="J2940">
        <v>100</v>
      </c>
      <c r="P2940" t="str">
        <f t="shared" si="271"/>
        <v>100</v>
      </c>
      <c r="Q2940">
        <v>1</v>
      </c>
      <c r="R2940">
        <v>1</v>
      </c>
      <c r="S2940">
        <v>2</v>
      </c>
      <c r="U2940" t="s">
        <v>44</v>
      </c>
      <c r="V2940">
        <v>1</v>
      </c>
      <c r="W2940" t="str">
        <f t="shared" si="272"/>
        <v>NEASE, JAMES M.</v>
      </c>
      <c r="X2940" t="s">
        <v>5734</v>
      </c>
      <c r="Y2940">
        <v>1735</v>
      </c>
      <c r="Z2940">
        <v>400</v>
      </c>
      <c r="AA2940">
        <v>0</v>
      </c>
      <c r="AB2940">
        <v>882</v>
      </c>
      <c r="AC2940">
        <v>0</v>
      </c>
      <c r="AH2940">
        <f t="shared" si="273"/>
        <v>19006</v>
      </c>
      <c r="AI2940">
        <f t="shared" si="274"/>
        <v>11051</v>
      </c>
      <c r="AJ2940">
        <f t="shared" si="275"/>
        <v>7073</v>
      </c>
      <c r="AK2940">
        <f t="shared" si="276"/>
        <v>882</v>
      </c>
      <c r="AT2940">
        <v>0</v>
      </c>
      <c r="AU2940">
        <v>0</v>
      </c>
      <c r="AW2940" t="s">
        <v>5735</v>
      </c>
      <c r="AX2940" t="s">
        <v>1090</v>
      </c>
      <c r="AY2940" t="s">
        <v>63</v>
      </c>
    </row>
    <row r="2941" spans="1:60">
      <c r="A2941">
        <v>311434</v>
      </c>
      <c r="B2941">
        <v>15</v>
      </c>
      <c r="C2941" t="s">
        <v>5891</v>
      </c>
      <c r="D2941">
        <v>19</v>
      </c>
      <c r="E2941">
        <v>31</v>
      </c>
      <c r="F2941">
        <v>2012</v>
      </c>
      <c r="G2941">
        <v>11</v>
      </c>
      <c r="H2941">
        <v>8</v>
      </c>
      <c r="J2941">
        <v>2</v>
      </c>
      <c r="P2941" t="str">
        <f t="shared" si="271"/>
        <v>2</v>
      </c>
      <c r="Q2941">
        <v>1</v>
      </c>
      <c r="R2941">
        <v>1</v>
      </c>
      <c r="S2941">
        <v>4</v>
      </c>
      <c r="U2941" t="s">
        <v>44</v>
      </c>
      <c r="V2941">
        <v>1</v>
      </c>
      <c r="W2941" t="str">
        <f t="shared" si="272"/>
        <v>FEENSTRA, RANDY</v>
      </c>
      <c r="X2941" t="s">
        <v>5992</v>
      </c>
      <c r="Y2941">
        <v>200</v>
      </c>
      <c r="Z2941">
        <v>200</v>
      </c>
      <c r="AA2941">
        <v>1</v>
      </c>
      <c r="AB2941">
        <v>26030</v>
      </c>
      <c r="AC2941">
        <v>1</v>
      </c>
      <c r="AH2941">
        <f t="shared" si="273"/>
        <v>26127</v>
      </c>
      <c r="AI2941">
        <f t="shared" si="274"/>
        <v>0</v>
      </c>
      <c r="AJ2941">
        <f t="shared" si="275"/>
        <v>26030</v>
      </c>
      <c r="AK2941">
        <f t="shared" si="276"/>
        <v>97</v>
      </c>
      <c r="AT2941">
        <v>0</v>
      </c>
      <c r="AU2941">
        <v>0</v>
      </c>
      <c r="AW2941" t="s">
        <v>5993</v>
      </c>
      <c r="AX2941" t="s">
        <v>767</v>
      </c>
    </row>
    <row r="2942" spans="1:60">
      <c r="A2942">
        <v>311433</v>
      </c>
      <c r="B2942">
        <v>15</v>
      </c>
      <c r="C2942" t="s">
        <v>5891</v>
      </c>
      <c r="D2942">
        <v>19</v>
      </c>
      <c r="E2942">
        <v>31</v>
      </c>
      <c r="F2942">
        <v>2012</v>
      </c>
      <c r="G2942">
        <v>11</v>
      </c>
      <c r="H2942">
        <v>8</v>
      </c>
      <c r="J2942">
        <v>2</v>
      </c>
      <c r="P2942" t="str">
        <f t="shared" si="271"/>
        <v>2</v>
      </c>
      <c r="Q2942">
        <v>1</v>
      </c>
      <c r="R2942">
        <v>1</v>
      </c>
      <c r="S2942">
        <v>4</v>
      </c>
      <c r="U2942" t="s">
        <v>44</v>
      </c>
      <c r="V2942">
        <v>1</v>
      </c>
      <c r="W2942" t="str">
        <f t="shared" si="272"/>
        <v>SCATTERING</v>
      </c>
      <c r="X2942" t="s">
        <v>313</v>
      </c>
      <c r="Y2942">
        <v>2683</v>
      </c>
      <c r="Z2942">
        <v>600</v>
      </c>
      <c r="AA2942">
        <v>0</v>
      </c>
      <c r="AB2942">
        <v>97</v>
      </c>
      <c r="AC2942">
        <v>0</v>
      </c>
      <c r="AH2942">
        <f t="shared" si="273"/>
        <v>26127</v>
      </c>
      <c r="AI2942">
        <f t="shared" si="274"/>
        <v>0</v>
      </c>
      <c r="AJ2942">
        <f t="shared" si="275"/>
        <v>26030</v>
      </c>
      <c r="AK2942">
        <f t="shared" si="276"/>
        <v>97</v>
      </c>
      <c r="AT2942">
        <v>0</v>
      </c>
      <c r="AU2942">
        <v>0</v>
      </c>
      <c r="AW2942" t="s">
        <v>313</v>
      </c>
    </row>
    <row r="2943" spans="1:60">
      <c r="A2943">
        <v>311437</v>
      </c>
      <c r="B2943">
        <v>15</v>
      </c>
      <c r="C2943" t="s">
        <v>5891</v>
      </c>
      <c r="D2943">
        <v>19</v>
      </c>
      <c r="E2943">
        <v>31</v>
      </c>
      <c r="F2943">
        <v>2012</v>
      </c>
      <c r="G2943">
        <v>11</v>
      </c>
      <c r="H2943">
        <v>8</v>
      </c>
      <c r="J2943">
        <v>4</v>
      </c>
      <c r="P2943" t="str">
        <f t="shared" si="271"/>
        <v>4</v>
      </c>
      <c r="Q2943">
        <v>1</v>
      </c>
      <c r="R2943">
        <v>1</v>
      </c>
      <c r="S2943">
        <v>4</v>
      </c>
      <c r="U2943" t="s">
        <v>44</v>
      </c>
      <c r="V2943">
        <v>1</v>
      </c>
      <c r="W2943" t="str">
        <f t="shared" si="272"/>
        <v>GUTH, DENNIS</v>
      </c>
      <c r="X2943" t="s">
        <v>6030</v>
      </c>
      <c r="Y2943">
        <v>200</v>
      </c>
      <c r="Z2943">
        <v>200</v>
      </c>
      <c r="AA2943">
        <v>0</v>
      </c>
      <c r="AB2943">
        <v>16033</v>
      </c>
      <c r="AC2943">
        <v>1</v>
      </c>
      <c r="AH2943">
        <f t="shared" si="273"/>
        <v>30360</v>
      </c>
      <c r="AI2943">
        <f t="shared" si="274"/>
        <v>14299</v>
      </c>
      <c r="AJ2943">
        <f t="shared" si="275"/>
        <v>16033</v>
      </c>
      <c r="AK2943">
        <f t="shared" si="276"/>
        <v>28</v>
      </c>
      <c r="AT2943">
        <v>0</v>
      </c>
      <c r="AU2943">
        <v>0</v>
      </c>
      <c r="AW2943" t="s">
        <v>6031</v>
      </c>
      <c r="AX2943" t="s">
        <v>519</v>
      </c>
    </row>
    <row r="2944" spans="1:60">
      <c r="A2944">
        <v>311436</v>
      </c>
      <c r="B2944">
        <v>15</v>
      </c>
      <c r="C2944" t="s">
        <v>5891</v>
      </c>
      <c r="D2944">
        <v>19</v>
      </c>
      <c r="E2944">
        <v>31</v>
      </c>
      <c r="F2944">
        <v>2012</v>
      </c>
      <c r="G2944">
        <v>11</v>
      </c>
      <c r="H2944">
        <v>8</v>
      </c>
      <c r="J2944">
        <v>4</v>
      </c>
      <c r="P2944" t="str">
        <f t="shared" si="271"/>
        <v>4</v>
      </c>
      <c r="Q2944">
        <v>1</v>
      </c>
      <c r="R2944">
        <v>1</v>
      </c>
      <c r="S2944">
        <v>4</v>
      </c>
      <c r="U2944" t="s">
        <v>44</v>
      </c>
      <c r="V2944">
        <v>1</v>
      </c>
      <c r="W2944" t="str">
        <f t="shared" si="272"/>
        <v>JENNINGS, BOB</v>
      </c>
      <c r="X2944" t="s">
        <v>6072</v>
      </c>
      <c r="Y2944">
        <v>100</v>
      </c>
      <c r="Z2944">
        <v>100</v>
      </c>
      <c r="AA2944">
        <v>0</v>
      </c>
      <c r="AB2944">
        <v>14299</v>
      </c>
      <c r="AC2944">
        <v>0</v>
      </c>
      <c r="AH2944">
        <f t="shared" si="273"/>
        <v>30360</v>
      </c>
      <c r="AI2944">
        <f t="shared" si="274"/>
        <v>14299</v>
      </c>
      <c r="AJ2944">
        <f t="shared" si="275"/>
        <v>16033</v>
      </c>
      <c r="AK2944">
        <f t="shared" si="276"/>
        <v>28</v>
      </c>
      <c r="AT2944">
        <v>0</v>
      </c>
      <c r="AU2944">
        <v>0</v>
      </c>
      <c r="AW2944" t="s">
        <v>6073</v>
      </c>
      <c r="AX2944" t="s">
        <v>51</v>
      </c>
    </row>
    <row r="2945" spans="1:51">
      <c r="A2945">
        <v>311435</v>
      </c>
      <c r="B2945">
        <v>15</v>
      </c>
      <c r="C2945" t="s">
        <v>5891</v>
      </c>
      <c r="D2945">
        <v>19</v>
      </c>
      <c r="E2945">
        <v>31</v>
      </c>
      <c r="F2945">
        <v>2012</v>
      </c>
      <c r="G2945">
        <v>11</v>
      </c>
      <c r="H2945">
        <v>8</v>
      </c>
      <c r="J2945">
        <v>4</v>
      </c>
      <c r="P2945" t="str">
        <f t="shared" si="271"/>
        <v>4</v>
      </c>
      <c r="Q2945">
        <v>1</v>
      </c>
      <c r="R2945">
        <v>1</v>
      </c>
      <c r="S2945">
        <v>4</v>
      </c>
      <c r="U2945" t="s">
        <v>44</v>
      </c>
      <c r="V2945">
        <v>1</v>
      </c>
      <c r="W2945" t="str">
        <f t="shared" si="272"/>
        <v>SCATTERING</v>
      </c>
      <c r="X2945" t="s">
        <v>313</v>
      </c>
      <c r="Y2945">
        <v>2683</v>
      </c>
      <c r="Z2945">
        <v>600</v>
      </c>
      <c r="AA2945">
        <v>0</v>
      </c>
      <c r="AB2945">
        <v>28</v>
      </c>
      <c r="AC2945">
        <v>0</v>
      </c>
      <c r="AH2945">
        <f t="shared" si="273"/>
        <v>30360</v>
      </c>
      <c r="AI2945">
        <f t="shared" si="274"/>
        <v>14299</v>
      </c>
      <c r="AJ2945">
        <f t="shared" si="275"/>
        <v>16033</v>
      </c>
      <c r="AK2945">
        <f t="shared" si="276"/>
        <v>28</v>
      </c>
      <c r="AT2945">
        <v>0</v>
      </c>
      <c r="AU2945">
        <v>0</v>
      </c>
      <c r="AW2945" t="s">
        <v>313</v>
      </c>
    </row>
    <row r="2946" spans="1:51">
      <c r="A2946">
        <v>311439</v>
      </c>
      <c r="B2946">
        <v>15</v>
      </c>
      <c r="C2946" t="s">
        <v>5891</v>
      </c>
      <c r="D2946">
        <v>19</v>
      </c>
      <c r="E2946">
        <v>31</v>
      </c>
      <c r="F2946">
        <v>2012</v>
      </c>
      <c r="G2946">
        <v>11</v>
      </c>
      <c r="H2946">
        <v>8</v>
      </c>
      <c r="J2946">
        <v>6</v>
      </c>
      <c r="P2946" t="str">
        <f t="shared" si="271"/>
        <v>6</v>
      </c>
      <c r="Q2946">
        <v>1</v>
      </c>
      <c r="R2946">
        <v>1</v>
      </c>
      <c r="S2946">
        <v>4</v>
      </c>
      <c r="U2946" t="s">
        <v>44</v>
      </c>
      <c r="V2946">
        <v>1</v>
      </c>
      <c r="W2946" t="str">
        <f t="shared" si="272"/>
        <v>BRUNER, MARY C.</v>
      </c>
      <c r="X2946" t="s">
        <v>5940</v>
      </c>
      <c r="Y2946">
        <v>100</v>
      </c>
      <c r="Z2946">
        <v>100</v>
      </c>
      <c r="AA2946">
        <v>0</v>
      </c>
      <c r="AB2946">
        <v>12058</v>
      </c>
      <c r="AC2946">
        <v>0</v>
      </c>
      <c r="AH2946">
        <f t="shared" si="273"/>
        <v>28100</v>
      </c>
      <c r="AI2946">
        <f t="shared" si="274"/>
        <v>12058</v>
      </c>
      <c r="AJ2946">
        <f t="shared" si="275"/>
        <v>16023</v>
      </c>
      <c r="AK2946">
        <f t="shared" si="276"/>
        <v>19</v>
      </c>
      <c r="AT2946">
        <v>0</v>
      </c>
      <c r="AU2946">
        <v>0</v>
      </c>
      <c r="AW2946" t="s">
        <v>5941</v>
      </c>
      <c r="AX2946" t="s">
        <v>707</v>
      </c>
      <c r="AY2946" t="s">
        <v>52</v>
      </c>
    </row>
    <row r="2947" spans="1:51">
      <c r="A2947">
        <v>311438</v>
      </c>
      <c r="B2947">
        <v>15</v>
      </c>
      <c r="C2947" t="s">
        <v>5891</v>
      </c>
      <c r="D2947">
        <v>19</v>
      </c>
      <c r="E2947">
        <v>31</v>
      </c>
      <c r="F2947">
        <v>2012</v>
      </c>
      <c r="G2947">
        <v>11</v>
      </c>
      <c r="H2947">
        <v>8</v>
      </c>
      <c r="J2947">
        <v>6</v>
      </c>
      <c r="P2947" t="str">
        <f t="shared" si="271"/>
        <v>6</v>
      </c>
      <c r="Q2947">
        <v>1</v>
      </c>
      <c r="R2947">
        <v>1</v>
      </c>
      <c r="S2947">
        <v>4</v>
      </c>
      <c r="U2947" t="s">
        <v>44</v>
      </c>
      <c r="V2947">
        <v>1</v>
      </c>
      <c r="W2947" t="str">
        <f t="shared" si="272"/>
        <v>SCATTERING</v>
      </c>
      <c r="X2947" t="s">
        <v>313</v>
      </c>
      <c r="Y2947">
        <v>2683</v>
      </c>
      <c r="Z2947">
        <v>600</v>
      </c>
      <c r="AA2947">
        <v>0</v>
      </c>
      <c r="AB2947">
        <v>19</v>
      </c>
      <c r="AC2947">
        <v>0</v>
      </c>
      <c r="AH2947">
        <f t="shared" si="273"/>
        <v>28100</v>
      </c>
      <c r="AI2947">
        <f t="shared" si="274"/>
        <v>12058</v>
      </c>
      <c r="AJ2947">
        <f t="shared" si="275"/>
        <v>16023</v>
      </c>
      <c r="AK2947">
        <f t="shared" si="276"/>
        <v>19</v>
      </c>
      <c r="AT2947">
        <v>0</v>
      </c>
      <c r="AU2947">
        <v>0</v>
      </c>
      <c r="AW2947" t="s">
        <v>313</v>
      </c>
    </row>
    <row r="2948" spans="1:51">
      <c r="A2948">
        <v>311440</v>
      </c>
      <c r="B2948">
        <v>15</v>
      </c>
      <c r="C2948" t="s">
        <v>5891</v>
      </c>
      <c r="D2948">
        <v>19</v>
      </c>
      <c r="E2948">
        <v>31</v>
      </c>
      <c r="F2948">
        <v>2012</v>
      </c>
      <c r="G2948">
        <v>11</v>
      </c>
      <c r="H2948">
        <v>8</v>
      </c>
      <c r="J2948">
        <v>6</v>
      </c>
      <c r="P2948" t="str">
        <f t="shared" ref="P2948:P3011" si="277">_xlfn.CONCAT(I2948,J2948,K2948,L2948)</f>
        <v>6</v>
      </c>
      <c r="Q2948">
        <v>1</v>
      </c>
      <c r="R2948">
        <v>1</v>
      </c>
      <c r="S2948">
        <v>4</v>
      </c>
      <c r="U2948" t="s">
        <v>44</v>
      </c>
      <c r="V2948">
        <v>1</v>
      </c>
      <c r="W2948" t="str">
        <f t="shared" ref="W2948:W3011" si="278">X2948</f>
        <v>SEGEBART, MARK</v>
      </c>
      <c r="X2948" t="s">
        <v>6225</v>
      </c>
      <c r="Y2948">
        <v>200</v>
      </c>
      <c r="Z2948">
        <v>200</v>
      </c>
      <c r="AA2948">
        <v>0</v>
      </c>
      <c r="AB2948">
        <v>16023</v>
      </c>
      <c r="AC2948">
        <v>1</v>
      </c>
      <c r="AH2948">
        <f t="shared" ref="AH2948:AH3011" si="279">SUMIFS($AB:$AB,$C:$C,$C2948,$P:$P,$P2948,$F:$F,$F2948,$H:$H,$H2948)</f>
        <v>28100</v>
      </c>
      <c r="AI2948">
        <f t="shared" ref="AI2948:AI3011" si="280">SUMIFS($AB:$AB,$C:$C,$C2948,$P:$P,$P2948,$F:$F,$F2948,$Z:$Z,100,$H:$H,$H2948)</f>
        <v>12058</v>
      </c>
      <c r="AJ2948">
        <f t="shared" ref="AJ2948:AJ3011" si="281">SUMIFS($AB:$AB,$C:$C,$C2948,$P:$P,$P2948,$F:$F,$F2948,$Z:$Z,200,$H:$H,$H2948)</f>
        <v>16023</v>
      </c>
      <c r="AK2948">
        <f t="shared" ref="AK2948:AK3011" si="282">SUMIFS($AB:$AB,$C:$C,$C2948,$P:$P,$P2948,$F:$F,$F2948,$Z:$Z,"&lt;&gt;200",$Z:$Z,"&lt;&gt;100",$H:$H,$H2948)</f>
        <v>19</v>
      </c>
      <c r="AT2948">
        <v>0</v>
      </c>
      <c r="AU2948">
        <v>0</v>
      </c>
      <c r="AW2948" t="s">
        <v>6226</v>
      </c>
      <c r="AX2948" t="s">
        <v>276</v>
      </c>
    </row>
    <row r="2949" spans="1:51">
      <c r="A2949">
        <v>311443</v>
      </c>
      <c r="B2949">
        <v>15</v>
      </c>
      <c r="C2949" t="s">
        <v>5891</v>
      </c>
      <c r="D2949">
        <v>19</v>
      </c>
      <c r="E2949">
        <v>31</v>
      </c>
      <c r="F2949">
        <v>2012</v>
      </c>
      <c r="G2949">
        <v>11</v>
      </c>
      <c r="H2949">
        <v>8</v>
      </c>
      <c r="J2949">
        <v>8</v>
      </c>
      <c r="P2949" t="str">
        <f t="shared" si="277"/>
        <v>8</v>
      </c>
      <c r="Q2949">
        <v>1</v>
      </c>
      <c r="R2949">
        <v>1</v>
      </c>
      <c r="S2949">
        <v>4</v>
      </c>
      <c r="U2949" t="s">
        <v>44</v>
      </c>
      <c r="V2949">
        <v>1</v>
      </c>
      <c r="W2949" t="str">
        <f t="shared" si="278"/>
        <v>GRONSTAL, MICHAEL E.</v>
      </c>
      <c r="X2949" t="s">
        <v>6026</v>
      </c>
      <c r="Y2949">
        <v>100</v>
      </c>
      <c r="Z2949">
        <v>100</v>
      </c>
      <c r="AA2949">
        <v>1</v>
      </c>
      <c r="AB2949">
        <v>12632</v>
      </c>
      <c r="AC2949">
        <v>1</v>
      </c>
      <c r="AH2949">
        <f t="shared" si="279"/>
        <v>22863</v>
      </c>
      <c r="AI2949">
        <f t="shared" si="280"/>
        <v>12632</v>
      </c>
      <c r="AJ2949">
        <f t="shared" si="281"/>
        <v>10198</v>
      </c>
      <c r="AK2949">
        <f t="shared" si="282"/>
        <v>33</v>
      </c>
      <c r="AT2949">
        <v>0</v>
      </c>
      <c r="AU2949">
        <v>0</v>
      </c>
      <c r="AW2949" t="s">
        <v>6027</v>
      </c>
      <c r="AX2949" t="s">
        <v>657</v>
      </c>
      <c r="AY2949" t="s">
        <v>102</v>
      </c>
    </row>
    <row r="2950" spans="1:51">
      <c r="A2950">
        <v>311442</v>
      </c>
      <c r="B2950">
        <v>15</v>
      </c>
      <c r="C2950" t="s">
        <v>5891</v>
      </c>
      <c r="D2950">
        <v>19</v>
      </c>
      <c r="E2950">
        <v>31</v>
      </c>
      <c r="F2950">
        <v>2012</v>
      </c>
      <c r="G2950">
        <v>11</v>
      </c>
      <c r="H2950">
        <v>8</v>
      </c>
      <c r="J2950">
        <v>8</v>
      </c>
      <c r="P2950" t="str">
        <f t="shared" si="277"/>
        <v>8</v>
      </c>
      <c r="Q2950">
        <v>1</v>
      </c>
      <c r="R2950">
        <v>1</v>
      </c>
      <c r="S2950">
        <v>4</v>
      </c>
      <c r="U2950" t="s">
        <v>44</v>
      </c>
      <c r="V2950">
        <v>1</v>
      </c>
      <c r="W2950" t="str">
        <f t="shared" si="278"/>
        <v>RINGGENBERG, AL</v>
      </c>
      <c r="X2950" t="s">
        <v>6189</v>
      </c>
      <c r="Y2950">
        <v>200</v>
      </c>
      <c r="Z2950">
        <v>200</v>
      </c>
      <c r="AA2950">
        <v>0</v>
      </c>
      <c r="AB2950">
        <v>10198</v>
      </c>
      <c r="AC2950">
        <v>0</v>
      </c>
      <c r="AH2950">
        <f t="shared" si="279"/>
        <v>22863</v>
      </c>
      <c r="AI2950">
        <f t="shared" si="280"/>
        <v>12632</v>
      </c>
      <c r="AJ2950">
        <f t="shared" si="281"/>
        <v>10198</v>
      </c>
      <c r="AK2950">
        <f t="shared" si="282"/>
        <v>33</v>
      </c>
      <c r="AT2950">
        <v>0</v>
      </c>
      <c r="AU2950">
        <v>0</v>
      </c>
      <c r="AW2950" t="s">
        <v>6190</v>
      </c>
      <c r="AX2950" t="s">
        <v>1571</v>
      </c>
    </row>
    <row r="2951" spans="1:51">
      <c r="A2951">
        <v>311441</v>
      </c>
      <c r="B2951">
        <v>15</v>
      </c>
      <c r="C2951" t="s">
        <v>5891</v>
      </c>
      <c r="D2951">
        <v>19</v>
      </c>
      <c r="E2951">
        <v>31</v>
      </c>
      <c r="F2951">
        <v>2012</v>
      </c>
      <c r="G2951">
        <v>11</v>
      </c>
      <c r="H2951">
        <v>8</v>
      </c>
      <c r="J2951">
        <v>8</v>
      </c>
      <c r="P2951" t="str">
        <f t="shared" si="277"/>
        <v>8</v>
      </c>
      <c r="Q2951">
        <v>1</v>
      </c>
      <c r="R2951">
        <v>1</v>
      </c>
      <c r="S2951">
        <v>4</v>
      </c>
      <c r="U2951" t="s">
        <v>44</v>
      </c>
      <c r="V2951">
        <v>1</v>
      </c>
      <c r="W2951" t="str">
        <f t="shared" si="278"/>
        <v>SCATTERING</v>
      </c>
      <c r="X2951" t="s">
        <v>313</v>
      </c>
      <c r="Y2951">
        <v>2683</v>
      </c>
      <c r="Z2951">
        <v>600</v>
      </c>
      <c r="AA2951">
        <v>0</v>
      </c>
      <c r="AB2951">
        <v>33</v>
      </c>
      <c r="AC2951">
        <v>0</v>
      </c>
      <c r="AH2951">
        <f t="shared" si="279"/>
        <v>22863</v>
      </c>
      <c r="AI2951">
        <f t="shared" si="280"/>
        <v>12632</v>
      </c>
      <c r="AJ2951">
        <f t="shared" si="281"/>
        <v>10198</v>
      </c>
      <c r="AK2951">
        <f t="shared" si="282"/>
        <v>33</v>
      </c>
      <c r="AT2951">
        <v>0</v>
      </c>
      <c r="AU2951">
        <v>0</v>
      </c>
      <c r="AW2951" t="s">
        <v>313</v>
      </c>
    </row>
    <row r="2952" spans="1:51">
      <c r="A2952">
        <v>311445</v>
      </c>
      <c r="B2952">
        <v>15</v>
      </c>
      <c r="C2952" t="s">
        <v>5891</v>
      </c>
      <c r="D2952">
        <v>19</v>
      </c>
      <c r="E2952">
        <v>31</v>
      </c>
      <c r="F2952">
        <v>2012</v>
      </c>
      <c r="G2952">
        <v>11</v>
      </c>
      <c r="H2952">
        <v>8</v>
      </c>
      <c r="J2952">
        <v>10</v>
      </c>
      <c r="P2952" t="str">
        <f t="shared" si="277"/>
        <v>10</v>
      </c>
      <c r="Q2952">
        <v>1</v>
      </c>
      <c r="R2952">
        <v>1</v>
      </c>
      <c r="S2952">
        <v>4</v>
      </c>
      <c r="U2952" t="s">
        <v>44</v>
      </c>
      <c r="V2952">
        <v>1</v>
      </c>
      <c r="W2952" t="str">
        <f t="shared" si="278"/>
        <v>CHAPMAN, JAKE</v>
      </c>
      <c r="X2952" t="s">
        <v>5948</v>
      </c>
      <c r="Y2952">
        <v>200</v>
      </c>
      <c r="Z2952">
        <v>200</v>
      </c>
      <c r="AA2952">
        <v>0</v>
      </c>
      <c r="AB2952">
        <v>22594</v>
      </c>
      <c r="AC2952">
        <v>1</v>
      </c>
      <c r="AH2952">
        <f t="shared" si="279"/>
        <v>23074</v>
      </c>
      <c r="AI2952">
        <f t="shared" si="280"/>
        <v>0</v>
      </c>
      <c r="AJ2952">
        <f t="shared" si="281"/>
        <v>22594</v>
      </c>
      <c r="AK2952">
        <f t="shared" si="282"/>
        <v>480</v>
      </c>
      <c r="AT2952">
        <v>0</v>
      </c>
      <c r="AU2952">
        <v>0</v>
      </c>
      <c r="AW2952" t="s">
        <v>3837</v>
      </c>
      <c r="AX2952" t="s">
        <v>168</v>
      </c>
    </row>
    <row r="2953" spans="1:51">
      <c r="A2953">
        <v>311444</v>
      </c>
      <c r="B2953">
        <v>15</v>
      </c>
      <c r="C2953" t="s">
        <v>5891</v>
      </c>
      <c r="D2953">
        <v>19</v>
      </c>
      <c r="E2953">
        <v>31</v>
      </c>
      <c r="F2953">
        <v>2012</v>
      </c>
      <c r="G2953">
        <v>11</v>
      </c>
      <c r="H2953">
        <v>8</v>
      </c>
      <c r="J2953">
        <v>10</v>
      </c>
      <c r="P2953" t="str">
        <f t="shared" si="277"/>
        <v>10</v>
      </c>
      <c r="Q2953">
        <v>1</v>
      </c>
      <c r="R2953">
        <v>1</v>
      </c>
      <c r="S2953">
        <v>4</v>
      </c>
      <c r="U2953" t="s">
        <v>44</v>
      </c>
      <c r="V2953">
        <v>1</v>
      </c>
      <c r="W2953" t="str">
        <f t="shared" si="278"/>
        <v>SCATTERING</v>
      </c>
      <c r="X2953" t="s">
        <v>313</v>
      </c>
      <c r="Y2953">
        <v>2683</v>
      </c>
      <c r="Z2953">
        <v>600</v>
      </c>
      <c r="AA2953">
        <v>0</v>
      </c>
      <c r="AB2953">
        <v>480</v>
      </c>
      <c r="AC2953">
        <v>0</v>
      </c>
      <c r="AH2953">
        <f t="shared" si="279"/>
        <v>23074</v>
      </c>
      <c r="AI2953">
        <f t="shared" si="280"/>
        <v>0</v>
      </c>
      <c r="AJ2953">
        <f t="shared" si="281"/>
        <v>22594</v>
      </c>
      <c r="AK2953">
        <f t="shared" si="282"/>
        <v>480</v>
      </c>
      <c r="AT2953">
        <v>0</v>
      </c>
      <c r="AU2953">
        <v>0</v>
      </c>
      <c r="AW2953" t="s">
        <v>313</v>
      </c>
    </row>
    <row r="2954" spans="1:51">
      <c r="A2954">
        <v>311447</v>
      </c>
      <c r="B2954">
        <v>15</v>
      </c>
      <c r="C2954" t="s">
        <v>5891</v>
      </c>
      <c r="D2954">
        <v>19</v>
      </c>
      <c r="E2954">
        <v>31</v>
      </c>
      <c r="F2954">
        <v>2012</v>
      </c>
      <c r="G2954">
        <v>11</v>
      </c>
      <c r="H2954">
        <v>8</v>
      </c>
      <c r="J2954">
        <v>12</v>
      </c>
      <c r="P2954" t="str">
        <f t="shared" si="277"/>
        <v>12</v>
      </c>
      <c r="Q2954">
        <v>1</v>
      </c>
      <c r="R2954">
        <v>1</v>
      </c>
      <c r="S2954">
        <v>4</v>
      </c>
      <c r="U2954" t="s">
        <v>44</v>
      </c>
      <c r="V2954">
        <v>1</v>
      </c>
      <c r="W2954" t="str">
        <f t="shared" si="278"/>
        <v>ERNST, JONI K.</v>
      </c>
      <c r="X2954" t="s">
        <v>5989</v>
      </c>
      <c r="Y2954">
        <v>200</v>
      </c>
      <c r="Z2954">
        <v>200</v>
      </c>
      <c r="AA2954">
        <v>0</v>
      </c>
      <c r="AB2954">
        <v>22205</v>
      </c>
      <c r="AC2954">
        <v>1</v>
      </c>
      <c r="AH2954">
        <f t="shared" si="279"/>
        <v>22415</v>
      </c>
      <c r="AI2954">
        <f t="shared" si="280"/>
        <v>0</v>
      </c>
      <c r="AJ2954">
        <f t="shared" si="281"/>
        <v>22205</v>
      </c>
      <c r="AK2954">
        <f t="shared" si="282"/>
        <v>210</v>
      </c>
      <c r="AT2954">
        <v>0</v>
      </c>
      <c r="AU2954">
        <v>0</v>
      </c>
      <c r="AW2954" t="s">
        <v>5990</v>
      </c>
      <c r="AX2954" t="s">
        <v>5991</v>
      </c>
      <c r="AY2954" t="s">
        <v>56</v>
      </c>
    </row>
    <row r="2955" spans="1:51">
      <c r="A2955">
        <v>311446</v>
      </c>
      <c r="B2955">
        <v>15</v>
      </c>
      <c r="C2955" t="s">
        <v>5891</v>
      </c>
      <c r="D2955">
        <v>19</v>
      </c>
      <c r="E2955">
        <v>31</v>
      </c>
      <c r="F2955">
        <v>2012</v>
      </c>
      <c r="G2955">
        <v>11</v>
      </c>
      <c r="H2955">
        <v>8</v>
      </c>
      <c r="J2955">
        <v>12</v>
      </c>
      <c r="P2955" t="str">
        <f t="shared" si="277"/>
        <v>12</v>
      </c>
      <c r="Q2955">
        <v>1</v>
      </c>
      <c r="R2955">
        <v>1</v>
      </c>
      <c r="S2955">
        <v>4</v>
      </c>
      <c r="U2955" t="s">
        <v>44</v>
      </c>
      <c r="V2955">
        <v>1</v>
      </c>
      <c r="W2955" t="str">
        <f t="shared" si="278"/>
        <v>SCATTERING</v>
      </c>
      <c r="X2955" t="s">
        <v>313</v>
      </c>
      <c r="Y2955">
        <v>2683</v>
      </c>
      <c r="Z2955">
        <v>600</v>
      </c>
      <c r="AA2955">
        <v>0</v>
      </c>
      <c r="AB2955">
        <v>210</v>
      </c>
      <c r="AC2955">
        <v>0</v>
      </c>
      <c r="AH2955">
        <f t="shared" si="279"/>
        <v>22415</v>
      </c>
      <c r="AI2955">
        <f t="shared" si="280"/>
        <v>0</v>
      </c>
      <c r="AJ2955">
        <f t="shared" si="281"/>
        <v>22205</v>
      </c>
      <c r="AK2955">
        <f t="shared" si="282"/>
        <v>210</v>
      </c>
      <c r="AT2955">
        <v>0</v>
      </c>
      <c r="AU2955">
        <v>0</v>
      </c>
      <c r="AW2955" t="s">
        <v>313</v>
      </c>
    </row>
    <row r="2956" spans="1:51">
      <c r="A2956">
        <v>311448</v>
      </c>
      <c r="B2956">
        <v>15</v>
      </c>
      <c r="C2956" t="s">
        <v>5891</v>
      </c>
      <c r="D2956">
        <v>19</v>
      </c>
      <c r="E2956">
        <v>31</v>
      </c>
      <c r="F2956">
        <v>2012</v>
      </c>
      <c r="G2956">
        <v>11</v>
      </c>
      <c r="H2956">
        <v>8</v>
      </c>
      <c r="J2956">
        <v>14</v>
      </c>
      <c r="P2956" t="str">
        <f t="shared" si="277"/>
        <v>14</v>
      </c>
      <c r="Q2956">
        <v>1</v>
      </c>
      <c r="R2956">
        <v>1</v>
      </c>
      <c r="S2956">
        <v>4</v>
      </c>
      <c r="U2956" t="s">
        <v>44</v>
      </c>
      <c r="V2956">
        <v>1</v>
      </c>
      <c r="W2956" t="str">
        <f t="shared" si="278"/>
        <v>SCATTERING</v>
      </c>
      <c r="X2956" t="s">
        <v>313</v>
      </c>
      <c r="Y2956">
        <v>2683</v>
      </c>
      <c r="Z2956">
        <v>600</v>
      </c>
      <c r="AA2956">
        <v>0</v>
      </c>
      <c r="AB2956">
        <v>26</v>
      </c>
      <c r="AC2956">
        <v>0</v>
      </c>
      <c r="AH2956">
        <f t="shared" si="279"/>
        <v>28178</v>
      </c>
      <c r="AI2956">
        <f t="shared" si="280"/>
        <v>11011</v>
      </c>
      <c r="AJ2956">
        <f t="shared" si="281"/>
        <v>17141</v>
      </c>
      <c r="AK2956">
        <f t="shared" si="282"/>
        <v>26</v>
      </c>
      <c r="AT2956">
        <v>0</v>
      </c>
      <c r="AU2956">
        <v>0</v>
      </c>
      <c r="AW2956" t="s">
        <v>313</v>
      </c>
    </row>
    <row r="2957" spans="1:51">
      <c r="A2957">
        <v>311449</v>
      </c>
      <c r="B2957">
        <v>15</v>
      </c>
      <c r="C2957" t="s">
        <v>5891</v>
      </c>
      <c r="D2957">
        <v>19</v>
      </c>
      <c r="E2957">
        <v>31</v>
      </c>
      <c r="F2957">
        <v>2012</v>
      </c>
      <c r="G2957">
        <v>11</v>
      </c>
      <c r="H2957">
        <v>8</v>
      </c>
      <c r="J2957">
        <v>14</v>
      </c>
      <c r="P2957" t="str">
        <f t="shared" si="277"/>
        <v>14</v>
      </c>
      <c r="Q2957">
        <v>1</v>
      </c>
      <c r="R2957">
        <v>1</v>
      </c>
      <c r="S2957">
        <v>4</v>
      </c>
      <c r="U2957" t="s">
        <v>44</v>
      </c>
      <c r="V2957">
        <v>1</v>
      </c>
      <c r="W2957" t="str">
        <f t="shared" si="278"/>
        <v>SCHRAD, DICK</v>
      </c>
      <c r="X2957" t="s">
        <v>6213</v>
      </c>
      <c r="Y2957">
        <v>100</v>
      </c>
      <c r="Z2957">
        <v>100</v>
      </c>
      <c r="AA2957">
        <v>0</v>
      </c>
      <c r="AB2957">
        <v>11011</v>
      </c>
      <c r="AC2957">
        <v>0</v>
      </c>
      <c r="AH2957">
        <f t="shared" si="279"/>
        <v>28178</v>
      </c>
      <c r="AI2957">
        <f t="shared" si="280"/>
        <v>11011</v>
      </c>
      <c r="AJ2957">
        <f t="shared" si="281"/>
        <v>17141</v>
      </c>
      <c r="AK2957">
        <f t="shared" si="282"/>
        <v>26</v>
      </c>
      <c r="AT2957">
        <v>0</v>
      </c>
      <c r="AU2957">
        <v>0</v>
      </c>
      <c r="AW2957" t="s">
        <v>6214</v>
      </c>
      <c r="AX2957" t="s">
        <v>88</v>
      </c>
    </row>
    <row r="2958" spans="1:51">
      <c r="A2958">
        <v>311450</v>
      </c>
      <c r="B2958">
        <v>15</v>
      </c>
      <c r="C2958" t="s">
        <v>5891</v>
      </c>
      <c r="D2958">
        <v>19</v>
      </c>
      <c r="E2958">
        <v>31</v>
      </c>
      <c r="F2958">
        <v>2012</v>
      </c>
      <c r="G2958">
        <v>11</v>
      </c>
      <c r="H2958">
        <v>8</v>
      </c>
      <c r="J2958">
        <v>14</v>
      </c>
      <c r="P2958" t="str">
        <f t="shared" si="277"/>
        <v>14</v>
      </c>
      <c r="Q2958">
        <v>1</v>
      </c>
      <c r="R2958">
        <v>1</v>
      </c>
      <c r="S2958">
        <v>4</v>
      </c>
      <c r="U2958" t="s">
        <v>44</v>
      </c>
      <c r="V2958">
        <v>1</v>
      </c>
      <c r="W2958" t="str">
        <f t="shared" si="278"/>
        <v>SINCLAIR, AMY</v>
      </c>
      <c r="X2958" t="s">
        <v>6234</v>
      </c>
      <c r="Y2958">
        <v>200</v>
      </c>
      <c r="Z2958">
        <v>200</v>
      </c>
      <c r="AA2958">
        <v>0</v>
      </c>
      <c r="AB2958">
        <v>17141</v>
      </c>
      <c r="AC2958">
        <v>1</v>
      </c>
      <c r="AH2958">
        <f t="shared" si="279"/>
        <v>28178</v>
      </c>
      <c r="AI2958">
        <f t="shared" si="280"/>
        <v>11011</v>
      </c>
      <c r="AJ2958">
        <f t="shared" si="281"/>
        <v>17141</v>
      </c>
      <c r="AK2958">
        <f t="shared" si="282"/>
        <v>26</v>
      </c>
      <c r="AT2958">
        <v>0</v>
      </c>
      <c r="AU2958">
        <v>0</v>
      </c>
      <c r="AW2958" t="s">
        <v>6235</v>
      </c>
      <c r="AX2958" t="s">
        <v>1735</v>
      </c>
    </row>
    <row r="2959" spans="1:51">
      <c r="A2959">
        <v>311453</v>
      </c>
      <c r="B2959">
        <v>15</v>
      </c>
      <c r="C2959" t="s">
        <v>5891</v>
      </c>
      <c r="D2959">
        <v>19</v>
      </c>
      <c r="E2959">
        <v>31</v>
      </c>
      <c r="F2959">
        <v>2012</v>
      </c>
      <c r="G2959">
        <v>11</v>
      </c>
      <c r="H2959">
        <v>8</v>
      </c>
      <c r="J2959">
        <v>16</v>
      </c>
      <c r="P2959" t="str">
        <f t="shared" si="277"/>
        <v>16</v>
      </c>
      <c r="Q2959">
        <v>1</v>
      </c>
      <c r="R2959">
        <v>1</v>
      </c>
      <c r="S2959">
        <v>4</v>
      </c>
      <c r="U2959" t="s">
        <v>44</v>
      </c>
      <c r="V2959">
        <v>1</v>
      </c>
      <c r="W2959" t="str">
        <f t="shared" si="278"/>
        <v>DEARDEN, DICK L.</v>
      </c>
      <c r="X2959" t="s">
        <v>5975</v>
      </c>
      <c r="Y2959">
        <v>100</v>
      </c>
      <c r="Z2959">
        <v>100</v>
      </c>
      <c r="AA2959">
        <v>1</v>
      </c>
      <c r="AB2959">
        <v>16065</v>
      </c>
      <c r="AC2959">
        <v>1</v>
      </c>
      <c r="AH2959">
        <f t="shared" si="279"/>
        <v>24574</v>
      </c>
      <c r="AI2959">
        <f t="shared" si="280"/>
        <v>16065</v>
      </c>
      <c r="AJ2959">
        <f t="shared" si="281"/>
        <v>8469</v>
      </c>
      <c r="AK2959">
        <f t="shared" si="282"/>
        <v>40</v>
      </c>
      <c r="AT2959">
        <v>0</v>
      </c>
      <c r="AU2959">
        <v>0</v>
      </c>
      <c r="AW2959" t="s">
        <v>5976</v>
      </c>
      <c r="AX2959" t="s">
        <v>88</v>
      </c>
      <c r="AY2959" t="s">
        <v>151</v>
      </c>
    </row>
    <row r="2960" spans="1:51">
      <c r="A2960">
        <v>311452</v>
      </c>
      <c r="B2960">
        <v>15</v>
      </c>
      <c r="C2960" t="s">
        <v>5891</v>
      </c>
      <c r="D2960">
        <v>19</v>
      </c>
      <c r="E2960">
        <v>31</v>
      </c>
      <c r="F2960">
        <v>2012</v>
      </c>
      <c r="G2960">
        <v>11</v>
      </c>
      <c r="H2960">
        <v>8</v>
      </c>
      <c r="J2960">
        <v>16</v>
      </c>
      <c r="P2960" t="str">
        <f t="shared" si="277"/>
        <v>16</v>
      </c>
      <c r="Q2960">
        <v>1</v>
      </c>
      <c r="R2960">
        <v>1</v>
      </c>
      <c r="S2960">
        <v>4</v>
      </c>
      <c r="U2960" t="s">
        <v>44</v>
      </c>
      <c r="V2960">
        <v>1</v>
      </c>
      <c r="W2960" t="str">
        <f t="shared" si="278"/>
        <v>EDWARDS, DAVID SCOTT</v>
      </c>
      <c r="X2960" t="s">
        <v>5986</v>
      </c>
      <c r="Y2960">
        <v>200</v>
      </c>
      <c r="Z2960">
        <v>200</v>
      </c>
      <c r="AA2960">
        <v>0</v>
      </c>
      <c r="AB2960">
        <v>8469</v>
      </c>
      <c r="AC2960">
        <v>0</v>
      </c>
      <c r="AH2960">
        <f t="shared" si="279"/>
        <v>24574</v>
      </c>
      <c r="AI2960">
        <f t="shared" si="280"/>
        <v>16065</v>
      </c>
      <c r="AJ2960">
        <f t="shared" si="281"/>
        <v>8469</v>
      </c>
      <c r="AK2960">
        <f t="shared" si="282"/>
        <v>40</v>
      </c>
      <c r="AT2960">
        <v>0</v>
      </c>
      <c r="AU2960">
        <v>0</v>
      </c>
      <c r="AW2960" t="s">
        <v>897</v>
      </c>
      <c r="AX2960" t="s">
        <v>160</v>
      </c>
      <c r="AY2960" t="s">
        <v>213</v>
      </c>
    </row>
    <row r="2961" spans="1:51">
      <c r="A2961">
        <v>311451</v>
      </c>
      <c r="B2961">
        <v>15</v>
      </c>
      <c r="C2961" t="s">
        <v>5891</v>
      </c>
      <c r="D2961">
        <v>19</v>
      </c>
      <c r="E2961">
        <v>31</v>
      </c>
      <c r="F2961">
        <v>2012</v>
      </c>
      <c r="G2961">
        <v>11</v>
      </c>
      <c r="H2961">
        <v>8</v>
      </c>
      <c r="J2961">
        <v>16</v>
      </c>
      <c r="P2961" t="str">
        <f t="shared" si="277"/>
        <v>16</v>
      </c>
      <c r="Q2961">
        <v>1</v>
      </c>
      <c r="R2961">
        <v>1</v>
      </c>
      <c r="S2961">
        <v>4</v>
      </c>
      <c r="U2961" t="s">
        <v>44</v>
      </c>
      <c r="V2961">
        <v>1</v>
      </c>
      <c r="W2961" t="str">
        <f t="shared" si="278"/>
        <v>SCATTERING</v>
      </c>
      <c r="X2961" t="s">
        <v>313</v>
      </c>
      <c r="Y2961">
        <v>2683</v>
      </c>
      <c r="Z2961">
        <v>600</v>
      </c>
      <c r="AA2961">
        <v>0</v>
      </c>
      <c r="AB2961">
        <v>40</v>
      </c>
      <c r="AC2961">
        <v>0</v>
      </c>
      <c r="AH2961">
        <f t="shared" si="279"/>
        <v>24574</v>
      </c>
      <c r="AI2961">
        <f t="shared" si="280"/>
        <v>16065</v>
      </c>
      <c r="AJ2961">
        <f t="shared" si="281"/>
        <v>8469</v>
      </c>
      <c r="AK2961">
        <f t="shared" si="282"/>
        <v>40</v>
      </c>
      <c r="AT2961">
        <v>0</v>
      </c>
      <c r="AU2961">
        <v>0</v>
      </c>
      <c r="AW2961" t="s">
        <v>313</v>
      </c>
    </row>
    <row r="2962" spans="1:51">
      <c r="A2962">
        <v>311456</v>
      </c>
      <c r="B2962">
        <v>15</v>
      </c>
      <c r="C2962" t="s">
        <v>5891</v>
      </c>
      <c r="D2962">
        <v>19</v>
      </c>
      <c r="E2962">
        <v>31</v>
      </c>
      <c r="F2962">
        <v>2012</v>
      </c>
      <c r="G2962">
        <v>11</v>
      </c>
      <c r="H2962">
        <v>8</v>
      </c>
      <c r="J2962">
        <v>18</v>
      </c>
      <c r="P2962" t="str">
        <f t="shared" si="277"/>
        <v>18</v>
      </c>
      <c r="Q2962">
        <v>1</v>
      </c>
      <c r="R2962">
        <v>1</v>
      </c>
      <c r="S2962">
        <v>4</v>
      </c>
      <c r="U2962" t="s">
        <v>44</v>
      </c>
      <c r="V2962">
        <v>1</v>
      </c>
      <c r="W2962" t="str">
        <f t="shared" si="278"/>
        <v>PETERSEN, JANET</v>
      </c>
      <c r="X2962" t="s">
        <v>6173</v>
      </c>
      <c r="Y2962">
        <v>100</v>
      </c>
      <c r="Z2962">
        <v>100</v>
      </c>
      <c r="AA2962">
        <v>0</v>
      </c>
      <c r="AB2962">
        <v>18954</v>
      </c>
      <c r="AC2962">
        <v>1</v>
      </c>
      <c r="AH2962">
        <f t="shared" si="279"/>
        <v>27467</v>
      </c>
      <c r="AI2962">
        <f t="shared" si="280"/>
        <v>18954</v>
      </c>
      <c r="AJ2962">
        <f t="shared" si="281"/>
        <v>8455</v>
      </c>
      <c r="AK2962">
        <f t="shared" si="282"/>
        <v>58</v>
      </c>
      <c r="AT2962">
        <v>0</v>
      </c>
      <c r="AU2962">
        <v>0</v>
      </c>
      <c r="AW2962" t="s">
        <v>290</v>
      </c>
      <c r="AX2962" t="s">
        <v>3191</v>
      </c>
    </row>
    <row r="2963" spans="1:51">
      <c r="A2963">
        <v>311454</v>
      </c>
      <c r="B2963">
        <v>15</v>
      </c>
      <c r="C2963" t="s">
        <v>5891</v>
      </c>
      <c r="D2963">
        <v>19</v>
      </c>
      <c r="E2963">
        <v>31</v>
      </c>
      <c r="F2963">
        <v>2012</v>
      </c>
      <c r="G2963">
        <v>11</v>
      </c>
      <c r="H2963">
        <v>8</v>
      </c>
      <c r="J2963">
        <v>18</v>
      </c>
      <c r="P2963" t="str">
        <f t="shared" si="277"/>
        <v>18</v>
      </c>
      <c r="Q2963">
        <v>1</v>
      </c>
      <c r="R2963">
        <v>1</v>
      </c>
      <c r="S2963">
        <v>4</v>
      </c>
      <c r="U2963" t="s">
        <v>44</v>
      </c>
      <c r="V2963">
        <v>1</v>
      </c>
      <c r="W2963" t="str">
        <f t="shared" si="278"/>
        <v>SCATTERING</v>
      </c>
      <c r="X2963" t="s">
        <v>313</v>
      </c>
      <c r="Y2963">
        <v>2683</v>
      </c>
      <c r="Z2963">
        <v>600</v>
      </c>
      <c r="AA2963">
        <v>0</v>
      </c>
      <c r="AB2963">
        <v>58</v>
      </c>
      <c r="AC2963">
        <v>0</v>
      </c>
      <c r="AH2963">
        <f t="shared" si="279"/>
        <v>27467</v>
      </c>
      <c r="AI2963">
        <f t="shared" si="280"/>
        <v>18954</v>
      </c>
      <c r="AJ2963">
        <f t="shared" si="281"/>
        <v>8455</v>
      </c>
      <c r="AK2963">
        <f t="shared" si="282"/>
        <v>58</v>
      </c>
      <c r="AT2963">
        <v>0</v>
      </c>
      <c r="AU2963">
        <v>0</v>
      </c>
      <c r="AW2963" t="s">
        <v>313</v>
      </c>
    </row>
    <row r="2964" spans="1:51">
      <c r="A2964">
        <v>311455</v>
      </c>
      <c r="B2964">
        <v>15</v>
      </c>
      <c r="C2964" t="s">
        <v>5891</v>
      </c>
      <c r="D2964">
        <v>19</v>
      </c>
      <c r="E2964">
        <v>31</v>
      </c>
      <c r="F2964">
        <v>2012</v>
      </c>
      <c r="G2964">
        <v>11</v>
      </c>
      <c r="H2964">
        <v>8</v>
      </c>
      <c r="J2964">
        <v>18</v>
      </c>
      <c r="P2964" t="str">
        <f t="shared" si="277"/>
        <v>18</v>
      </c>
      <c r="Q2964">
        <v>1</v>
      </c>
      <c r="R2964">
        <v>1</v>
      </c>
      <c r="S2964">
        <v>4</v>
      </c>
      <c r="U2964" t="s">
        <v>44</v>
      </c>
      <c r="V2964">
        <v>1</v>
      </c>
      <c r="W2964" t="str">
        <f t="shared" si="278"/>
        <v>STOGDILL, VICKI</v>
      </c>
      <c r="X2964" t="s">
        <v>6251</v>
      </c>
      <c r="Y2964">
        <v>200</v>
      </c>
      <c r="Z2964">
        <v>200</v>
      </c>
      <c r="AA2964">
        <v>0</v>
      </c>
      <c r="AB2964">
        <v>8455</v>
      </c>
      <c r="AC2964">
        <v>0</v>
      </c>
      <c r="AH2964">
        <f t="shared" si="279"/>
        <v>27467</v>
      </c>
      <c r="AI2964">
        <f t="shared" si="280"/>
        <v>18954</v>
      </c>
      <c r="AJ2964">
        <f t="shared" si="281"/>
        <v>8455</v>
      </c>
      <c r="AK2964">
        <f t="shared" si="282"/>
        <v>58</v>
      </c>
      <c r="AT2964">
        <v>0</v>
      </c>
      <c r="AU2964">
        <v>0</v>
      </c>
      <c r="AW2964" t="s">
        <v>6252</v>
      </c>
      <c r="AX2964" t="s">
        <v>1989</v>
      </c>
    </row>
    <row r="2965" spans="1:51">
      <c r="A2965">
        <v>311457</v>
      </c>
      <c r="B2965">
        <v>15</v>
      </c>
      <c r="C2965" t="s">
        <v>5891</v>
      </c>
      <c r="D2965">
        <v>19</v>
      </c>
      <c r="E2965">
        <v>31</v>
      </c>
      <c r="F2965">
        <v>2012</v>
      </c>
      <c r="G2965">
        <v>11</v>
      </c>
      <c r="H2965">
        <v>8</v>
      </c>
      <c r="J2965">
        <v>20</v>
      </c>
      <c r="P2965" t="str">
        <f t="shared" si="277"/>
        <v>20</v>
      </c>
      <c r="Q2965">
        <v>1</v>
      </c>
      <c r="R2965">
        <v>1</v>
      </c>
      <c r="S2965">
        <v>4</v>
      </c>
      <c r="U2965" t="s">
        <v>44</v>
      </c>
      <c r="V2965">
        <v>1</v>
      </c>
      <c r="W2965" t="str">
        <f t="shared" si="278"/>
        <v>SCATTERING</v>
      </c>
      <c r="X2965" t="s">
        <v>313</v>
      </c>
      <c r="Y2965">
        <v>2683</v>
      </c>
      <c r="Z2965">
        <v>600</v>
      </c>
      <c r="AA2965">
        <v>0</v>
      </c>
      <c r="AB2965">
        <v>994</v>
      </c>
      <c r="AC2965">
        <v>0</v>
      </c>
      <c r="AH2965">
        <f t="shared" si="279"/>
        <v>25230</v>
      </c>
      <c r="AI2965">
        <f t="shared" si="280"/>
        <v>0</v>
      </c>
      <c r="AJ2965">
        <f t="shared" si="281"/>
        <v>24236</v>
      </c>
      <c r="AK2965">
        <f t="shared" si="282"/>
        <v>994</v>
      </c>
      <c r="AT2965">
        <v>0</v>
      </c>
      <c r="AU2965">
        <v>0</v>
      </c>
      <c r="AW2965" t="s">
        <v>313</v>
      </c>
    </row>
    <row r="2966" spans="1:51">
      <c r="A2966">
        <v>311458</v>
      </c>
      <c r="B2966">
        <v>15</v>
      </c>
      <c r="C2966" t="s">
        <v>5891</v>
      </c>
      <c r="D2966">
        <v>19</v>
      </c>
      <c r="E2966">
        <v>31</v>
      </c>
      <c r="F2966">
        <v>2012</v>
      </c>
      <c r="G2966">
        <v>11</v>
      </c>
      <c r="H2966">
        <v>8</v>
      </c>
      <c r="J2966">
        <v>20</v>
      </c>
      <c r="P2966" t="str">
        <f t="shared" si="277"/>
        <v>20</v>
      </c>
      <c r="Q2966">
        <v>1</v>
      </c>
      <c r="R2966">
        <v>1</v>
      </c>
      <c r="S2966">
        <v>4</v>
      </c>
      <c r="U2966" t="s">
        <v>44</v>
      </c>
      <c r="V2966">
        <v>1</v>
      </c>
      <c r="W2966" t="str">
        <f t="shared" si="278"/>
        <v>ZAUN, BRAD</v>
      </c>
      <c r="X2966" t="s">
        <v>6305</v>
      </c>
      <c r="Y2966">
        <v>200</v>
      </c>
      <c r="Z2966">
        <v>200</v>
      </c>
      <c r="AA2966">
        <v>1</v>
      </c>
      <c r="AB2966">
        <v>24236</v>
      </c>
      <c r="AC2966">
        <v>1</v>
      </c>
      <c r="AH2966">
        <f t="shared" si="279"/>
        <v>25230</v>
      </c>
      <c r="AI2966">
        <f t="shared" si="280"/>
        <v>0</v>
      </c>
      <c r="AJ2966">
        <f t="shared" si="281"/>
        <v>24236</v>
      </c>
      <c r="AK2966">
        <f t="shared" si="282"/>
        <v>994</v>
      </c>
      <c r="AT2966">
        <v>0</v>
      </c>
      <c r="AU2966">
        <v>0</v>
      </c>
      <c r="AW2966" t="s">
        <v>6306</v>
      </c>
      <c r="AX2966" t="s">
        <v>3165</v>
      </c>
    </row>
    <row r="2967" spans="1:51">
      <c r="A2967">
        <v>311460</v>
      </c>
      <c r="B2967">
        <v>15</v>
      </c>
      <c r="C2967" t="s">
        <v>5891</v>
      </c>
      <c r="D2967">
        <v>19</v>
      </c>
      <c r="E2967">
        <v>31</v>
      </c>
      <c r="F2967">
        <v>2012</v>
      </c>
      <c r="G2967">
        <v>11</v>
      </c>
      <c r="H2967">
        <v>8</v>
      </c>
      <c r="J2967">
        <v>22</v>
      </c>
      <c r="P2967" t="str">
        <f t="shared" si="277"/>
        <v>22</v>
      </c>
      <c r="Q2967">
        <v>1</v>
      </c>
      <c r="R2967">
        <v>1</v>
      </c>
      <c r="S2967">
        <v>4</v>
      </c>
      <c r="U2967" t="s">
        <v>44</v>
      </c>
      <c r="V2967">
        <v>1</v>
      </c>
      <c r="W2967" t="str">
        <f t="shared" si="278"/>
        <v>ADAMS, DESMUND</v>
      </c>
      <c r="X2967" t="s">
        <v>5892</v>
      </c>
      <c r="Y2967">
        <v>100</v>
      </c>
      <c r="Z2967">
        <v>100</v>
      </c>
      <c r="AA2967">
        <v>0</v>
      </c>
      <c r="AB2967">
        <v>14626</v>
      </c>
      <c r="AC2967">
        <v>0</v>
      </c>
      <c r="AH2967">
        <f t="shared" si="279"/>
        <v>33836</v>
      </c>
      <c r="AI2967">
        <f t="shared" si="280"/>
        <v>14626</v>
      </c>
      <c r="AJ2967">
        <f t="shared" si="281"/>
        <v>19067</v>
      </c>
      <c r="AK2967">
        <f t="shared" si="282"/>
        <v>143</v>
      </c>
      <c r="AT2967">
        <v>0</v>
      </c>
      <c r="AU2967">
        <v>0</v>
      </c>
      <c r="AW2967" t="s">
        <v>4971</v>
      </c>
      <c r="AX2967" t="s">
        <v>5893</v>
      </c>
    </row>
    <row r="2968" spans="1:51">
      <c r="A2968">
        <v>311459</v>
      </c>
      <c r="B2968">
        <v>15</v>
      </c>
      <c r="C2968" t="s">
        <v>5891</v>
      </c>
      <c r="D2968">
        <v>19</v>
      </c>
      <c r="E2968">
        <v>31</v>
      </c>
      <c r="F2968">
        <v>2012</v>
      </c>
      <c r="G2968">
        <v>11</v>
      </c>
      <c r="H2968">
        <v>8</v>
      </c>
      <c r="J2968">
        <v>22</v>
      </c>
      <c r="P2968" t="str">
        <f t="shared" si="277"/>
        <v>22</v>
      </c>
      <c r="Q2968">
        <v>1</v>
      </c>
      <c r="R2968">
        <v>1</v>
      </c>
      <c r="S2968">
        <v>4</v>
      </c>
      <c r="U2968" t="s">
        <v>44</v>
      </c>
      <c r="V2968">
        <v>1</v>
      </c>
      <c r="W2968" t="str">
        <f t="shared" si="278"/>
        <v>SCATTERING</v>
      </c>
      <c r="X2968" t="s">
        <v>313</v>
      </c>
      <c r="Y2968">
        <v>2683</v>
      </c>
      <c r="Z2968">
        <v>600</v>
      </c>
      <c r="AA2968">
        <v>0</v>
      </c>
      <c r="AB2968">
        <v>143</v>
      </c>
      <c r="AC2968">
        <v>0</v>
      </c>
      <c r="AH2968">
        <f t="shared" si="279"/>
        <v>33836</v>
      </c>
      <c r="AI2968">
        <f t="shared" si="280"/>
        <v>14626</v>
      </c>
      <c r="AJ2968">
        <f t="shared" si="281"/>
        <v>19067</v>
      </c>
      <c r="AK2968">
        <f t="shared" si="282"/>
        <v>143</v>
      </c>
      <c r="AT2968">
        <v>0</v>
      </c>
      <c r="AU2968">
        <v>0</v>
      </c>
      <c r="AW2968" t="s">
        <v>313</v>
      </c>
    </row>
    <row r="2969" spans="1:51">
      <c r="A2969">
        <v>311461</v>
      </c>
      <c r="B2969">
        <v>15</v>
      </c>
      <c r="C2969" t="s">
        <v>5891</v>
      </c>
      <c r="D2969">
        <v>19</v>
      </c>
      <c r="E2969">
        <v>31</v>
      </c>
      <c r="F2969">
        <v>2012</v>
      </c>
      <c r="G2969">
        <v>11</v>
      </c>
      <c r="H2969">
        <v>8</v>
      </c>
      <c r="J2969">
        <v>22</v>
      </c>
      <c r="P2969" t="str">
        <f t="shared" si="277"/>
        <v>22</v>
      </c>
      <c r="Q2969">
        <v>1</v>
      </c>
      <c r="R2969">
        <v>1</v>
      </c>
      <c r="S2969">
        <v>4</v>
      </c>
      <c r="U2969" t="s">
        <v>44</v>
      </c>
      <c r="V2969">
        <v>1</v>
      </c>
      <c r="W2969" t="str">
        <f t="shared" si="278"/>
        <v>WARD, PAT</v>
      </c>
      <c r="X2969" t="s">
        <v>6278</v>
      </c>
      <c r="Y2969">
        <v>200</v>
      </c>
      <c r="Z2969">
        <v>200</v>
      </c>
      <c r="AA2969">
        <v>1</v>
      </c>
      <c r="AB2969">
        <v>19067</v>
      </c>
      <c r="AC2969">
        <v>1</v>
      </c>
      <c r="AH2969">
        <f t="shared" si="279"/>
        <v>33836</v>
      </c>
      <c r="AI2969">
        <f t="shared" si="280"/>
        <v>14626</v>
      </c>
      <c r="AJ2969">
        <f t="shared" si="281"/>
        <v>19067</v>
      </c>
      <c r="AK2969">
        <f t="shared" si="282"/>
        <v>143</v>
      </c>
      <c r="AT2969">
        <v>0</v>
      </c>
      <c r="AU2969">
        <v>0</v>
      </c>
      <c r="AW2969" t="s">
        <v>741</v>
      </c>
      <c r="AX2969" t="s">
        <v>750</v>
      </c>
    </row>
    <row r="2970" spans="1:51">
      <c r="A2970">
        <v>311464</v>
      </c>
      <c r="B2970">
        <v>15</v>
      </c>
      <c r="C2970" t="s">
        <v>5891</v>
      </c>
      <c r="D2970">
        <v>19</v>
      </c>
      <c r="E2970">
        <v>31</v>
      </c>
      <c r="F2970">
        <v>2012</v>
      </c>
      <c r="G2970">
        <v>11</v>
      </c>
      <c r="H2970">
        <v>8</v>
      </c>
      <c r="J2970">
        <v>24</v>
      </c>
      <c r="P2970" t="str">
        <f t="shared" si="277"/>
        <v>24</v>
      </c>
      <c r="Q2970">
        <v>1</v>
      </c>
      <c r="R2970">
        <v>1</v>
      </c>
      <c r="S2970">
        <v>4</v>
      </c>
      <c r="U2970" t="s">
        <v>44</v>
      </c>
      <c r="V2970">
        <v>1</v>
      </c>
      <c r="W2970" t="str">
        <f t="shared" si="278"/>
        <v>BEHN, JERRY</v>
      </c>
      <c r="X2970" t="s">
        <v>5912</v>
      </c>
      <c r="Y2970">
        <v>200</v>
      </c>
      <c r="Z2970">
        <v>200</v>
      </c>
      <c r="AA2970">
        <v>1</v>
      </c>
      <c r="AB2970">
        <v>17035</v>
      </c>
      <c r="AC2970">
        <v>1</v>
      </c>
      <c r="AH2970">
        <f t="shared" si="279"/>
        <v>31116</v>
      </c>
      <c r="AI2970">
        <f t="shared" si="280"/>
        <v>14049</v>
      </c>
      <c r="AJ2970">
        <f t="shared" si="281"/>
        <v>17035</v>
      </c>
      <c r="AK2970">
        <f t="shared" si="282"/>
        <v>32</v>
      </c>
      <c r="AT2970">
        <v>0</v>
      </c>
      <c r="AU2970">
        <v>0</v>
      </c>
      <c r="AW2970" t="s">
        <v>5913</v>
      </c>
      <c r="AX2970" t="s">
        <v>583</v>
      </c>
    </row>
    <row r="2971" spans="1:51">
      <c r="A2971">
        <v>311462</v>
      </c>
      <c r="B2971">
        <v>15</v>
      </c>
      <c r="C2971" t="s">
        <v>5891</v>
      </c>
      <c r="D2971">
        <v>19</v>
      </c>
      <c r="E2971">
        <v>31</v>
      </c>
      <c r="F2971">
        <v>2012</v>
      </c>
      <c r="G2971">
        <v>11</v>
      </c>
      <c r="H2971">
        <v>8</v>
      </c>
      <c r="J2971">
        <v>24</v>
      </c>
      <c r="P2971" t="str">
        <f t="shared" si="277"/>
        <v>24</v>
      </c>
      <c r="Q2971">
        <v>1</v>
      </c>
      <c r="R2971">
        <v>1</v>
      </c>
      <c r="S2971">
        <v>4</v>
      </c>
      <c r="U2971" t="s">
        <v>44</v>
      </c>
      <c r="V2971">
        <v>1</v>
      </c>
      <c r="W2971" t="str">
        <f t="shared" si="278"/>
        <v>SCATTERING</v>
      </c>
      <c r="X2971" t="s">
        <v>313</v>
      </c>
      <c r="Y2971">
        <v>2683</v>
      </c>
      <c r="Z2971">
        <v>600</v>
      </c>
      <c r="AA2971">
        <v>0</v>
      </c>
      <c r="AB2971">
        <v>32</v>
      </c>
      <c r="AC2971">
        <v>0</v>
      </c>
      <c r="AH2971">
        <f t="shared" si="279"/>
        <v>31116</v>
      </c>
      <c r="AI2971">
        <f t="shared" si="280"/>
        <v>14049</v>
      </c>
      <c r="AJ2971">
        <f t="shared" si="281"/>
        <v>17035</v>
      </c>
      <c r="AK2971">
        <f t="shared" si="282"/>
        <v>32</v>
      </c>
      <c r="AT2971">
        <v>0</v>
      </c>
      <c r="AU2971">
        <v>0</v>
      </c>
      <c r="AW2971" t="s">
        <v>313</v>
      </c>
    </row>
    <row r="2972" spans="1:51">
      <c r="A2972">
        <v>311463</v>
      </c>
      <c r="B2972">
        <v>15</v>
      </c>
      <c r="C2972" t="s">
        <v>5891</v>
      </c>
      <c r="D2972">
        <v>19</v>
      </c>
      <c r="E2972">
        <v>31</v>
      </c>
      <c r="F2972">
        <v>2012</v>
      </c>
      <c r="G2972">
        <v>11</v>
      </c>
      <c r="H2972">
        <v>8</v>
      </c>
      <c r="J2972">
        <v>24</v>
      </c>
      <c r="P2972" t="str">
        <f t="shared" si="277"/>
        <v>24</v>
      </c>
      <c r="Q2972">
        <v>1</v>
      </c>
      <c r="R2972">
        <v>1</v>
      </c>
      <c r="S2972">
        <v>4</v>
      </c>
      <c r="U2972" t="s">
        <v>44</v>
      </c>
      <c r="V2972">
        <v>1</v>
      </c>
      <c r="W2972" t="str">
        <f t="shared" si="278"/>
        <v>STOTTS, SHELLY</v>
      </c>
      <c r="X2972" t="s">
        <v>6253</v>
      </c>
      <c r="Y2972">
        <v>100</v>
      </c>
      <c r="Z2972">
        <v>100</v>
      </c>
      <c r="AA2972">
        <v>0</v>
      </c>
      <c r="AB2972">
        <v>14049</v>
      </c>
      <c r="AC2972">
        <v>0</v>
      </c>
      <c r="AH2972">
        <f t="shared" si="279"/>
        <v>31116</v>
      </c>
      <c r="AI2972">
        <f t="shared" si="280"/>
        <v>14049</v>
      </c>
      <c r="AJ2972">
        <f t="shared" si="281"/>
        <v>17035</v>
      </c>
      <c r="AK2972">
        <f t="shared" si="282"/>
        <v>32</v>
      </c>
      <c r="AT2972">
        <v>0</v>
      </c>
      <c r="AU2972">
        <v>0</v>
      </c>
      <c r="AW2972" t="s">
        <v>6254</v>
      </c>
      <c r="AX2972" t="s">
        <v>6255</v>
      </c>
    </row>
    <row r="2973" spans="1:51">
      <c r="A2973">
        <v>311466</v>
      </c>
      <c r="B2973">
        <v>15</v>
      </c>
      <c r="C2973" t="s">
        <v>5891</v>
      </c>
      <c r="D2973">
        <v>19</v>
      </c>
      <c r="E2973">
        <v>31</v>
      </c>
      <c r="F2973">
        <v>2012</v>
      </c>
      <c r="G2973">
        <v>11</v>
      </c>
      <c r="H2973">
        <v>8</v>
      </c>
      <c r="J2973">
        <v>26</v>
      </c>
      <c r="P2973" t="str">
        <f t="shared" si="277"/>
        <v>26</v>
      </c>
      <c r="Q2973">
        <v>1</v>
      </c>
      <c r="R2973">
        <v>1</v>
      </c>
      <c r="S2973">
        <v>4</v>
      </c>
      <c r="U2973" t="s">
        <v>44</v>
      </c>
      <c r="V2973">
        <v>1</v>
      </c>
      <c r="W2973" t="str">
        <f t="shared" si="278"/>
        <v>BARTZ, MERLIN E.</v>
      </c>
      <c r="X2973" t="s">
        <v>5902</v>
      </c>
      <c r="Y2973">
        <v>200</v>
      </c>
      <c r="Z2973">
        <v>200</v>
      </c>
      <c r="AA2973">
        <v>1</v>
      </c>
      <c r="AB2973">
        <v>15404</v>
      </c>
      <c r="AC2973">
        <v>0</v>
      </c>
      <c r="AH2973">
        <f t="shared" si="279"/>
        <v>30952</v>
      </c>
      <c r="AI2973">
        <f t="shared" si="280"/>
        <v>15530</v>
      </c>
      <c r="AJ2973">
        <f t="shared" si="281"/>
        <v>15404</v>
      </c>
      <c r="AK2973">
        <f t="shared" si="282"/>
        <v>18</v>
      </c>
      <c r="AT2973">
        <v>0</v>
      </c>
      <c r="AU2973">
        <v>0</v>
      </c>
      <c r="AW2973" t="s">
        <v>5903</v>
      </c>
      <c r="AX2973" t="s">
        <v>5904</v>
      </c>
    </row>
    <row r="2974" spans="1:51">
      <c r="A2974">
        <v>311465</v>
      </c>
      <c r="B2974">
        <v>15</v>
      </c>
      <c r="C2974" t="s">
        <v>5891</v>
      </c>
      <c r="D2974">
        <v>19</v>
      </c>
      <c r="E2974">
        <v>31</v>
      </c>
      <c r="F2974">
        <v>2012</v>
      </c>
      <c r="G2974">
        <v>11</v>
      </c>
      <c r="H2974">
        <v>8</v>
      </c>
      <c r="J2974">
        <v>26</v>
      </c>
      <c r="P2974" t="str">
        <f t="shared" si="277"/>
        <v>26</v>
      </c>
      <c r="Q2974">
        <v>1</v>
      </c>
      <c r="R2974">
        <v>1</v>
      </c>
      <c r="S2974">
        <v>4</v>
      </c>
      <c r="U2974" t="s">
        <v>44</v>
      </c>
      <c r="V2974">
        <v>1</v>
      </c>
      <c r="W2974" t="str">
        <f t="shared" si="278"/>
        <v>SCATTERING</v>
      </c>
      <c r="X2974" t="s">
        <v>313</v>
      </c>
      <c r="Y2974">
        <v>2683</v>
      </c>
      <c r="Z2974">
        <v>600</v>
      </c>
      <c r="AA2974">
        <v>0</v>
      </c>
      <c r="AB2974">
        <v>18</v>
      </c>
      <c r="AC2974">
        <v>0</v>
      </c>
      <c r="AH2974">
        <f t="shared" si="279"/>
        <v>30952</v>
      </c>
      <c r="AI2974">
        <f t="shared" si="280"/>
        <v>15530</v>
      </c>
      <c r="AJ2974">
        <f t="shared" si="281"/>
        <v>15404</v>
      </c>
      <c r="AK2974">
        <f t="shared" si="282"/>
        <v>18</v>
      </c>
      <c r="AT2974">
        <v>0</v>
      </c>
      <c r="AU2974">
        <v>0</v>
      </c>
      <c r="AW2974" t="s">
        <v>313</v>
      </c>
    </row>
    <row r="2975" spans="1:51">
      <c r="A2975">
        <v>311467</v>
      </c>
      <c r="B2975">
        <v>15</v>
      </c>
      <c r="C2975" t="s">
        <v>5891</v>
      </c>
      <c r="D2975">
        <v>19</v>
      </c>
      <c r="E2975">
        <v>31</v>
      </c>
      <c r="F2975">
        <v>2012</v>
      </c>
      <c r="G2975">
        <v>11</v>
      </c>
      <c r="H2975">
        <v>8</v>
      </c>
      <c r="J2975">
        <v>26</v>
      </c>
      <c r="P2975" t="str">
        <f t="shared" si="277"/>
        <v>26</v>
      </c>
      <c r="Q2975">
        <v>1</v>
      </c>
      <c r="R2975">
        <v>1</v>
      </c>
      <c r="S2975">
        <v>4</v>
      </c>
      <c r="U2975" t="s">
        <v>44</v>
      </c>
      <c r="V2975">
        <v>1</v>
      </c>
      <c r="W2975" t="str">
        <f t="shared" si="278"/>
        <v>WILHELM, MARY JO</v>
      </c>
      <c r="X2975" t="s">
        <v>6282</v>
      </c>
      <c r="Y2975">
        <v>100</v>
      </c>
      <c r="Z2975">
        <v>100</v>
      </c>
      <c r="AA2975">
        <v>1</v>
      </c>
      <c r="AB2975">
        <v>15530</v>
      </c>
      <c r="AC2975">
        <v>1</v>
      </c>
      <c r="AH2975">
        <f t="shared" si="279"/>
        <v>30952</v>
      </c>
      <c r="AI2975">
        <f t="shared" si="280"/>
        <v>15530</v>
      </c>
      <c r="AJ2975">
        <f t="shared" si="281"/>
        <v>15404</v>
      </c>
      <c r="AK2975">
        <f t="shared" si="282"/>
        <v>18</v>
      </c>
      <c r="AT2975">
        <v>0</v>
      </c>
      <c r="AU2975">
        <v>0</v>
      </c>
      <c r="AW2975" t="s">
        <v>6283</v>
      </c>
      <c r="AX2975" t="s">
        <v>707</v>
      </c>
      <c r="AY2975" t="s">
        <v>540</v>
      </c>
    </row>
    <row r="2976" spans="1:51">
      <c r="A2976">
        <v>311469</v>
      </c>
      <c r="B2976">
        <v>15</v>
      </c>
      <c r="C2976" t="s">
        <v>5891</v>
      </c>
      <c r="D2976">
        <v>19</v>
      </c>
      <c r="E2976">
        <v>31</v>
      </c>
      <c r="F2976">
        <v>2012</v>
      </c>
      <c r="G2976">
        <v>11</v>
      </c>
      <c r="H2976">
        <v>8</v>
      </c>
      <c r="J2976">
        <v>28</v>
      </c>
      <c r="P2976" t="str">
        <f t="shared" si="277"/>
        <v>28</v>
      </c>
      <c r="Q2976">
        <v>1</v>
      </c>
      <c r="R2976">
        <v>1</v>
      </c>
      <c r="S2976">
        <v>4</v>
      </c>
      <c r="U2976" t="s">
        <v>44</v>
      </c>
      <c r="V2976">
        <v>1</v>
      </c>
      <c r="W2976" t="str">
        <f t="shared" si="278"/>
        <v>BEARD, JOHN</v>
      </c>
      <c r="X2976" t="s">
        <v>5908</v>
      </c>
      <c r="Y2976">
        <v>100</v>
      </c>
      <c r="Z2976">
        <v>100</v>
      </c>
      <c r="AA2976">
        <v>0</v>
      </c>
      <c r="AB2976">
        <v>14851</v>
      </c>
      <c r="AC2976">
        <v>0</v>
      </c>
      <c r="AH2976">
        <f t="shared" si="279"/>
        <v>29740</v>
      </c>
      <c r="AI2976">
        <f t="shared" si="280"/>
        <v>14851</v>
      </c>
      <c r="AJ2976">
        <f t="shared" si="281"/>
        <v>14868</v>
      </c>
      <c r="AK2976">
        <f t="shared" si="282"/>
        <v>21</v>
      </c>
      <c r="AT2976">
        <v>0</v>
      </c>
      <c r="AU2976">
        <v>0</v>
      </c>
      <c r="AW2976" t="s">
        <v>5909</v>
      </c>
      <c r="AX2976" t="s">
        <v>67</v>
      </c>
    </row>
    <row r="2977" spans="1:51">
      <c r="A2977">
        <v>311470</v>
      </c>
      <c r="B2977">
        <v>15</v>
      </c>
      <c r="C2977" t="s">
        <v>5891</v>
      </c>
      <c r="D2977">
        <v>19</v>
      </c>
      <c r="E2977">
        <v>31</v>
      </c>
      <c r="F2977">
        <v>2012</v>
      </c>
      <c r="G2977">
        <v>11</v>
      </c>
      <c r="H2977">
        <v>8</v>
      </c>
      <c r="J2977">
        <v>28</v>
      </c>
      <c r="P2977" t="str">
        <f t="shared" si="277"/>
        <v>28</v>
      </c>
      <c r="Q2977">
        <v>1</v>
      </c>
      <c r="R2977">
        <v>1</v>
      </c>
      <c r="S2977">
        <v>4</v>
      </c>
      <c r="U2977" t="s">
        <v>44</v>
      </c>
      <c r="V2977">
        <v>1</v>
      </c>
      <c r="W2977" t="str">
        <f t="shared" si="278"/>
        <v>BREITBACH, MICHAEL</v>
      </c>
      <c r="X2977" t="s">
        <v>5933</v>
      </c>
      <c r="Y2977">
        <v>200</v>
      </c>
      <c r="Z2977">
        <v>200</v>
      </c>
      <c r="AA2977">
        <v>0</v>
      </c>
      <c r="AB2977">
        <v>14868</v>
      </c>
      <c r="AC2977">
        <v>1</v>
      </c>
      <c r="AH2977">
        <f t="shared" si="279"/>
        <v>29740</v>
      </c>
      <c r="AI2977">
        <f t="shared" si="280"/>
        <v>14851</v>
      </c>
      <c r="AJ2977">
        <f t="shared" si="281"/>
        <v>14868</v>
      </c>
      <c r="AK2977">
        <f t="shared" si="282"/>
        <v>21</v>
      </c>
      <c r="AT2977">
        <v>0</v>
      </c>
      <c r="AU2977">
        <v>0</v>
      </c>
      <c r="AW2977" t="s">
        <v>5934</v>
      </c>
      <c r="AX2977" t="s">
        <v>657</v>
      </c>
    </row>
    <row r="2978" spans="1:51">
      <c r="A2978">
        <v>311468</v>
      </c>
      <c r="B2978">
        <v>15</v>
      </c>
      <c r="C2978" t="s">
        <v>5891</v>
      </c>
      <c r="D2978">
        <v>19</v>
      </c>
      <c r="E2978">
        <v>31</v>
      </c>
      <c r="F2978">
        <v>2012</v>
      </c>
      <c r="G2978">
        <v>11</v>
      </c>
      <c r="H2978">
        <v>8</v>
      </c>
      <c r="J2978">
        <v>28</v>
      </c>
      <c r="P2978" t="str">
        <f t="shared" si="277"/>
        <v>28</v>
      </c>
      <c r="Q2978">
        <v>1</v>
      </c>
      <c r="R2978">
        <v>1</v>
      </c>
      <c r="S2978">
        <v>4</v>
      </c>
      <c r="U2978" t="s">
        <v>44</v>
      </c>
      <c r="V2978">
        <v>1</v>
      </c>
      <c r="W2978" t="str">
        <f t="shared" si="278"/>
        <v>SCATTERING</v>
      </c>
      <c r="X2978" t="s">
        <v>313</v>
      </c>
      <c r="Y2978">
        <v>2683</v>
      </c>
      <c r="Z2978">
        <v>600</v>
      </c>
      <c r="AA2978">
        <v>0</v>
      </c>
      <c r="AB2978">
        <v>21</v>
      </c>
      <c r="AC2978">
        <v>0</v>
      </c>
      <c r="AH2978">
        <f t="shared" si="279"/>
        <v>29740</v>
      </c>
      <c r="AI2978">
        <f t="shared" si="280"/>
        <v>14851</v>
      </c>
      <c r="AJ2978">
        <f t="shared" si="281"/>
        <v>14868</v>
      </c>
      <c r="AK2978">
        <f t="shared" si="282"/>
        <v>21</v>
      </c>
      <c r="AT2978">
        <v>0</v>
      </c>
      <c r="AU2978">
        <v>0</v>
      </c>
      <c r="AW2978" t="s">
        <v>313</v>
      </c>
    </row>
    <row r="2979" spans="1:51">
      <c r="A2979">
        <v>311473</v>
      </c>
      <c r="B2979">
        <v>15</v>
      </c>
      <c r="C2979" t="s">
        <v>5891</v>
      </c>
      <c r="D2979">
        <v>19</v>
      </c>
      <c r="E2979">
        <v>31</v>
      </c>
      <c r="F2979">
        <v>2012</v>
      </c>
      <c r="G2979">
        <v>11</v>
      </c>
      <c r="H2979">
        <v>8</v>
      </c>
      <c r="J2979">
        <v>30</v>
      </c>
      <c r="P2979" t="str">
        <f t="shared" si="277"/>
        <v>30</v>
      </c>
      <c r="Q2979">
        <v>1</v>
      </c>
      <c r="R2979">
        <v>1</v>
      </c>
      <c r="S2979">
        <v>4</v>
      </c>
      <c r="U2979" t="s">
        <v>44</v>
      </c>
      <c r="V2979">
        <v>1</v>
      </c>
      <c r="W2979" t="str">
        <f t="shared" si="278"/>
        <v>DANIELSON, JEFF</v>
      </c>
      <c r="X2979" t="s">
        <v>5969</v>
      </c>
      <c r="Y2979">
        <v>100</v>
      </c>
      <c r="Z2979">
        <v>100</v>
      </c>
      <c r="AA2979">
        <v>1</v>
      </c>
      <c r="AB2979">
        <v>16946</v>
      </c>
      <c r="AC2979">
        <v>1</v>
      </c>
      <c r="AH2979">
        <f t="shared" si="279"/>
        <v>33235</v>
      </c>
      <c r="AI2979">
        <f t="shared" si="280"/>
        <v>16946</v>
      </c>
      <c r="AJ2979">
        <f t="shared" si="281"/>
        <v>16265</v>
      </c>
      <c r="AK2979">
        <f t="shared" si="282"/>
        <v>24</v>
      </c>
      <c r="AT2979">
        <v>0</v>
      </c>
      <c r="AU2979">
        <v>0</v>
      </c>
      <c r="AW2979" t="s">
        <v>5970</v>
      </c>
      <c r="AX2979" t="s">
        <v>452</v>
      </c>
    </row>
    <row r="2980" spans="1:51">
      <c r="A2980">
        <v>311472</v>
      </c>
      <c r="B2980">
        <v>15</v>
      </c>
      <c r="C2980" t="s">
        <v>5891</v>
      </c>
      <c r="D2980">
        <v>19</v>
      </c>
      <c r="E2980">
        <v>31</v>
      </c>
      <c r="F2980">
        <v>2012</v>
      </c>
      <c r="G2980">
        <v>11</v>
      </c>
      <c r="H2980">
        <v>8</v>
      </c>
      <c r="J2980">
        <v>30</v>
      </c>
      <c r="P2980" t="str">
        <f t="shared" si="277"/>
        <v>30</v>
      </c>
      <c r="Q2980">
        <v>1</v>
      </c>
      <c r="R2980">
        <v>1</v>
      </c>
      <c r="S2980">
        <v>4</v>
      </c>
      <c r="U2980" t="s">
        <v>44</v>
      </c>
      <c r="V2980">
        <v>1</v>
      </c>
      <c r="W2980" t="str">
        <f t="shared" si="278"/>
        <v>REISETTER, MATT</v>
      </c>
      <c r="X2980" t="s">
        <v>6184</v>
      </c>
      <c r="Y2980">
        <v>200</v>
      </c>
      <c r="Z2980">
        <v>200</v>
      </c>
      <c r="AA2980">
        <v>0</v>
      </c>
      <c r="AB2980">
        <v>16265</v>
      </c>
      <c r="AC2980">
        <v>0</v>
      </c>
      <c r="AH2980">
        <f t="shared" si="279"/>
        <v>33235</v>
      </c>
      <c r="AI2980">
        <f t="shared" si="280"/>
        <v>16946</v>
      </c>
      <c r="AJ2980">
        <f t="shared" si="281"/>
        <v>16265</v>
      </c>
      <c r="AK2980">
        <f t="shared" si="282"/>
        <v>24</v>
      </c>
      <c r="AT2980">
        <v>0</v>
      </c>
      <c r="AU2980">
        <v>0</v>
      </c>
      <c r="AW2980" t="s">
        <v>6185</v>
      </c>
      <c r="AX2980" t="s">
        <v>279</v>
      </c>
    </row>
    <row r="2981" spans="1:51">
      <c r="A2981">
        <v>311471</v>
      </c>
      <c r="B2981">
        <v>15</v>
      </c>
      <c r="C2981" t="s">
        <v>5891</v>
      </c>
      <c r="D2981">
        <v>19</v>
      </c>
      <c r="E2981">
        <v>31</v>
      </c>
      <c r="F2981">
        <v>2012</v>
      </c>
      <c r="G2981">
        <v>11</v>
      </c>
      <c r="H2981">
        <v>8</v>
      </c>
      <c r="J2981">
        <v>30</v>
      </c>
      <c r="P2981" t="str">
        <f t="shared" si="277"/>
        <v>30</v>
      </c>
      <c r="Q2981">
        <v>1</v>
      </c>
      <c r="R2981">
        <v>1</v>
      </c>
      <c r="S2981">
        <v>4</v>
      </c>
      <c r="U2981" t="s">
        <v>44</v>
      </c>
      <c r="V2981">
        <v>1</v>
      </c>
      <c r="W2981" t="str">
        <f t="shared" si="278"/>
        <v>SCATTERING</v>
      </c>
      <c r="X2981" t="s">
        <v>313</v>
      </c>
      <c r="Y2981">
        <v>2683</v>
      </c>
      <c r="Z2981">
        <v>600</v>
      </c>
      <c r="AA2981">
        <v>0</v>
      </c>
      <c r="AB2981">
        <v>24</v>
      </c>
      <c r="AC2981">
        <v>0</v>
      </c>
      <c r="AH2981">
        <f t="shared" si="279"/>
        <v>33235</v>
      </c>
      <c r="AI2981">
        <f t="shared" si="280"/>
        <v>16946</v>
      </c>
      <c r="AJ2981">
        <f t="shared" si="281"/>
        <v>16265</v>
      </c>
      <c r="AK2981">
        <f t="shared" si="282"/>
        <v>24</v>
      </c>
      <c r="AT2981">
        <v>0</v>
      </c>
      <c r="AU2981">
        <v>0</v>
      </c>
      <c r="AW2981" t="s">
        <v>313</v>
      </c>
    </row>
    <row r="2982" spans="1:51">
      <c r="A2982">
        <v>311475</v>
      </c>
      <c r="B2982">
        <v>15</v>
      </c>
      <c r="C2982" t="s">
        <v>5891</v>
      </c>
      <c r="D2982">
        <v>19</v>
      </c>
      <c r="E2982">
        <v>31</v>
      </c>
      <c r="F2982">
        <v>2012</v>
      </c>
      <c r="G2982">
        <v>11</v>
      </c>
      <c r="H2982">
        <v>8</v>
      </c>
      <c r="J2982">
        <v>32</v>
      </c>
      <c r="P2982" t="str">
        <f t="shared" si="277"/>
        <v>32</v>
      </c>
      <c r="Q2982">
        <v>1</v>
      </c>
      <c r="R2982">
        <v>1</v>
      </c>
      <c r="S2982">
        <v>4</v>
      </c>
      <c r="U2982" t="s">
        <v>44</v>
      </c>
      <c r="V2982">
        <v>1</v>
      </c>
      <c r="W2982" t="str">
        <f t="shared" si="278"/>
        <v>HENDERSON, ELLIOTT</v>
      </c>
      <c r="X2982" t="s">
        <v>6051</v>
      </c>
      <c r="Y2982">
        <v>200</v>
      </c>
      <c r="Z2982">
        <v>200</v>
      </c>
      <c r="AA2982">
        <v>0</v>
      </c>
      <c r="AB2982">
        <v>14346</v>
      </c>
      <c r="AC2982">
        <v>0</v>
      </c>
      <c r="AH2982">
        <f t="shared" si="279"/>
        <v>30711</v>
      </c>
      <c r="AI2982">
        <f t="shared" si="280"/>
        <v>16338</v>
      </c>
      <c r="AJ2982">
        <f t="shared" si="281"/>
        <v>14346</v>
      </c>
      <c r="AK2982">
        <f t="shared" si="282"/>
        <v>27</v>
      </c>
      <c r="AT2982">
        <v>0</v>
      </c>
      <c r="AU2982">
        <v>0</v>
      </c>
      <c r="AW2982" t="s">
        <v>4739</v>
      </c>
      <c r="AX2982" t="s">
        <v>899</v>
      </c>
    </row>
    <row r="2983" spans="1:51">
      <c r="A2983">
        <v>311474</v>
      </c>
      <c r="B2983">
        <v>15</v>
      </c>
      <c r="C2983" t="s">
        <v>5891</v>
      </c>
      <c r="D2983">
        <v>19</v>
      </c>
      <c r="E2983">
        <v>31</v>
      </c>
      <c r="F2983">
        <v>2012</v>
      </c>
      <c r="G2983">
        <v>11</v>
      </c>
      <c r="H2983">
        <v>8</v>
      </c>
      <c r="J2983">
        <v>32</v>
      </c>
      <c r="P2983" t="str">
        <f t="shared" si="277"/>
        <v>32</v>
      </c>
      <c r="Q2983">
        <v>1</v>
      </c>
      <c r="R2983">
        <v>1</v>
      </c>
      <c r="S2983">
        <v>4</v>
      </c>
      <c r="U2983" t="s">
        <v>44</v>
      </c>
      <c r="V2983">
        <v>1</v>
      </c>
      <c r="W2983" t="str">
        <f t="shared" si="278"/>
        <v>SCATTERING</v>
      </c>
      <c r="X2983" t="s">
        <v>313</v>
      </c>
      <c r="Y2983">
        <v>2683</v>
      </c>
      <c r="Z2983">
        <v>600</v>
      </c>
      <c r="AA2983">
        <v>0</v>
      </c>
      <c r="AB2983">
        <v>27</v>
      </c>
      <c r="AC2983">
        <v>0</v>
      </c>
      <c r="AH2983">
        <f t="shared" si="279"/>
        <v>30711</v>
      </c>
      <c r="AI2983">
        <f t="shared" si="280"/>
        <v>16338</v>
      </c>
      <c r="AJ2983">
        <f t="shared" si="281"/>
        <v>14346</v>
      </c>
      <c r="AK2983">
        <f t="shared" si="282"/>
        <v>27</v>
      </c>
      <c r="AT2983">
        <v>0</v>
      </c>
      <c r="AU2983">
        <v>0</v>
      </c>
      <c r="AW2983" t="s">
        <v>313</v>
      </c>
    </row>
    <row r="2984" spans="1:51">
      <c r="A2984">
        <v>311476</v>
      </c>
      <c r="B2984">
        <v>15</v>
      </c>
      <c r="C2984" t="s">
        <v>5891</v>
      </c>
      <c r="D2984">
        <v>19</v>
      </c>
      <c r="E2984">
        <v>31</v>
      </c>
      <c r="F2984">
        <v>2012</v>
      </c>
      <c r="G2984">
        <v>11</v>
      </c>
      <c r="H2984">
        <v>8</v>
      </c>
      <c r="J2984">
        <v>32</v>
      </c>
      <c r="P2984" t="str">
        <f t="shared" si="277"/>
        <v>32</v>
      </c>
      <c r="Q2984">
        <v>1</v>
      </c>
      <c r="R2984">
        <v>1</v>
      </c>
      <c r="S2984">
        <v>4</v>
      </c>
      <c r="U2984" t="s">
        <v>44</v>
      </c>
      <c r="V2984">
        <v>1</v>
      </c>
      <c r="W2984" t="str">
        <f t="shared" si="278"/>
        <v>SCHOENJAHN, BRIAN H.</v>
      </c>
      <c r="X2984" t="s">
        <v>6211</v>
      </c>
      <c r="Y2984">
        <v>100</v>
      </c>
      <c r="Z2984">
        <v>100</v>
      </c>
      <c r="AA2984">
        <v>1</v>
      </c>
      <c r="AB2984">
        <v>16338</v>
      </c>
      <c r="AC2984">
        <v>1</v>
      </c>
      <c r="AH2984">
        <f t="shared" si="279"/>
        <v>30711</v>
      </c>
      <c r="AI2984">
        <f t="shared" si="280"/>
        <v>16338</v>
      </c>
      <c r="AJ2984">
        <f t="shared" si="281"/>
        <v>14346</v>
      </c>
      <c r="AK2984">
        <f t="shared" si="282"/>
        <v>27</v>
      </c>
      <c r="AT2984">
        <v>0</v>
      </c>
      <c r="AU2984">
        <v>0</v>
      </c>
      <c r="AW2984" t="s">
        <v>6212</v>
      </c>
      <c r="AX2984" t="s">
        <v>552</v>
      </c>
    </row>
    <row r="2985" spans="1:51">
      <c r="A2985">
        <v>311478</v>
      </c>
      <c r="B2985">
        <v>15</v>
      </c>
      <c r="C2985" t="s">
        <v>5891</v>
      </c>
      <c r="D2985">
        <v>19</v>
      </c>
      <c r="E2985">
        <v>31</v>
      </c>
      <c r="F2985">
        <v>2012</v>
      </c>
      <c r="G2985">
        <v>11</v>
      </c>
      <c r="H2985">
        <v>8</v>
      </c>
      <c r="J2985">
        <v>34</v>
      </c>
      <c r="P2985" t="str">
        <f t="shared" si="277"/>
        <v>34</v>
      </c>
      <c r="Q2985">
        <v>1</v>
      </c>
      <c r="R2985">
        <v>1</v>
      </c>
      <c r="S2985">
        <v>4</v>
      </c>
      <c r="U2985" t="s">
        <v>44</v>
      </c>
      <c r="V2985">
        <v>1</v>
      </c>
      <c r="W2985" t="str">
        <f t="shared" si="278"/>
        <v>FLOOD, RYAN</v>
      </c>
      <c r="X2985" t="s">
        <v>5995</v>
      </c>
      <c r="Y2985">
        <v>200</v>
      </c>
      <c r="Z2985">
        <v>200</v>
      </c>
      <c r="AA2985">
        <v>0</v>
      </c>
      <c r="AB2985">
        <v>13401</v>
      </c>
      <c r="AC2985">
        <v>0</v>
      </c>
      <c r="AH2985">
        <f t="shared" si="279"/>
        <v>34603</v>
      </c>
      <c r="AI2985">
        <f t="shared" si="280"/>
        <v>21178</v>
      </c>
      <c r="AJ2985">
        <f t="shared" si="281"/>
        <v>13401</v>
      </c>
      <c r="AK2985">
        <f t="shared" si="282"/>
        <v>24</v>
      </c>
      <c r="AT2985">
        <v>0</v>
      </c>
      <c r="AU2985">
        <v>0</v>
      </c>
      <c r="AW2985" t="s">
        <v>5996</v>
      </c>
      <c r="AX2985" t="s">
        <v>2825</v>
      </c>
    </row>
    <row r="2986" spans="1:51">
      <c r="A2986">
        <v>311479</v>
      </c>
      <c r="B2986">
        <v>15</v>
      </c>
      <c r="C2986" t="s">
        <v>5891</v>
      </c>
      <c r="D2986">
        <v>19</v>
      </c>
      <c r="E2986">
        <v>31</v>
      </c>
      <c r="F2986">
        <v>2012</v>
      </c>
      <c r="G2986">
        <v>11</v>
      </c>
      <c r="H2986">
        <v>8</v>
      </c>
      <c r="J2986">
        <v>34</v>
      </c>
      <c r="P2986" t="str">
        <f t="shared" si="277"/>
        <v>34</v>
      </c>
      <c r="Q2986">
        <v>1</v>
      </c>
      <c r="R2986">
        <v>1</v>
      </c>
      <c r="S2986">
        <v>4</v>
      </c>
      <c r="U2986" t="s">
        <v>44</v>
      </c>
      <c r="V2986">
        <v>1</v>
      </c>
      <c r="W2986" t="str">
        <f t="shared" si="278"/>
        <v>MATHIS, LIZ</v>
      </c>
      <c r="X2986" t="s">
        <v>6131</v>
      </c>
      <c r="Y2986">
        <v>100</v>
      </c>
      <c r="Z2986">
        <v>100</v>
      </c>
      <c r="AA2986">
        <v>0</v>
      </c>
      <c r="AB2986">
        <v>21178</v>
      </c>
      <c r="AC2986">
        <v>1</v>
      </c>
      <c r="AH2986">
        <f t="shared" si="279"/>
        <v>34603</v>
      </c>
      <c r="AI2986">
        <f t="shared" si="280"/>
        <v>21178</v>
      </c>
      <c r="AJ2986">
        <f t="shared" si="281"/>
        <v>13401</v>
      </c>
      <c r="AK2986">
        <f t="shared" si="282"/>
        <v>24</v>
      </c>
      <c r="AT2986">
        <v>0</v>
      </c>
      <c r="AU2986">
        <v>0</v>
      </c>
      <c r="AW2986" t="s">
        <v>6132</v>
      </c>
      <c r="AX2986" t="s">
        <v>3198</v>
      </c>
    </row>
    <row r="2987" spans="1:51">
      <c r="A2987">
        <v>311477</v>
      </c>
      <c r="B2987">
        <v>15</v>
      </c>
      <c r="C2987" t="s">
        <v>5891</v>
      </c>
      <c r="D2987">
        <v>19</v>
      </c>
      <c r="E2987">
        <v>31</v>
      </c>
      <c r="F2987">
        <v>2012</v>
      </c>
      <c r="G2987">
        <v>11</v>
      </c>
      <c r="H2987">
        <v>8</v>
      </c>
      <c r="J2987">
        <v>34</v>
      </c>
      <c r="P2987" t="str">
        <f t="shared" si="277"/>
        <v>34</v>
      </c>
      <c r="Q2987">
        <v>1</v>
      </c>
      <c r="R2987">
        <v>1</v>
      </c>
      <c r="S2987">
        <v>4</v>
      </c>
      <c r="U2987" t="s">
        <v>44</v>
      </c>
      <c r="V2987">
        <v>1</v>
      </c>
      <c r="W2987" t="str">
        <f t="shared" si="278"/>
        <v>SCATTERING</v>
      </c>
      <c r="X2987" t="s">
        <v>313</v>
      </c>
      <c r="Y2987">
        <v>2683</v>
      </c>
      <c r="Z2987">
        <v>600</v>
      </c>
      <c r="AA2987">
        <v>0</v>
      </c>
      <c r="AB2987">
        <v>24</v>
      </c>
      <c r="AC2987">
        <v>0</v>
      </c>
      <c r="AH2987">
        <f t="shared" si="279"/>
        <v>34603</v>
      </c>
      <c r="AI2987">
        <f t="shared" si="280"/>
        <v>21178</v>
      </c>
      <c r="AJ2987">
        <f t="shared" si="281"/>
        <v>13401</v>
      </c>
      <c r="AK2987">
        <f t="shared" si="282"/>
        <v>24</v>
      </c>
      <c r="AT2987">
        <v>0</v>
      </c>
      <c r="AU2987">
        <v>0</v>
      </c>
      <c r="AW2987" t="s">
        <v>313</v>
      </c>
    </row>
    <row r="2988" spans="1:51">
      <c r="A2988">
        <v>311481</v>
      </c>
      <c r="B2988">
        <v>15</v>
      </c>
      <c r="C2988" t="s">
        <v>5891</v>
      </c>
      <c r="D2988">
        <v>19</v>
      </c>
      <c r="E2988">
        <v>31</v>
      </c>
      <c r="F2988">
        <v>2012</v>
      </c>
      <c r="G2988">
        <v>11</v>
      </c>
      <c r="H2988">
        <v>8</v>
      </c>
      <c r="J2988">
        <v>36</v>
      </c>
      <c r="P2988" t="str">
        <f t="shared" si="277"/>
        <v>36</v>
      </c>
      <c r="Q2988">
        <v>1</v>
      </c>
      <c r="R2988">
        <v>1</v>
      </c>
      <c r="S2988">
        <v>4</v>
      </c>
      <c r="U2988" t="s">
        <v>44</v>
      </c>
      <c r="V2988">
        <v>1</v>
      </c>
      <c r="W2988" t="str">
        <f t="shared" si="278"/>
        <v>JECH, JANE</v>
      </c>
      <c r="X2988" t="s">
        <v>6070</v>
      </c>
      <c r="Y2988">
        <v>200</v>
      </c>
      <c r="Z2988">
        <v>200</v>
      </c>
      <c r="AA2988">
        <v>0</v>
      </c>
      <c r="AB2988">
        <v>13360</v>
      </c>
      <c r="AC2988">
        <v>0</v>
      </c>
      <c r="AH2988">
        <f t="shared" si="279"/>
        <v>29123</v>
      </c>
      <c r="AI2988">
        <f t="shared" si="280"/>
        <v>15733</v>
      </c>
      <c r="AJ2988">
        <f t="shared" si="281"/>
        <v>13360</v>
      </c>
      <c r="AK2988">
        <f t="shared" si="282"/>
        <v>30</v>
      </c>
      <c r="AT2988">
        <v>0</v>
      </c>
      <c r="AU2988">
        <v>0</v>
      </c>
      <c r="AW2988" t="s">
        <v>6071</v>
      </c>
      <c r="AX2988" t="s">
        <v>903</v>
      </c>
      <c r="AY2988" t="s">
        <v>64</v>
      </c>
    </row>
    <row r="2989" spans="1:51">
      <c r="A2989">
        <v>311480</v>
      </c>
      <c r="B2989">
        <v>15</v>
      </c>
      <c r="C2989" t="s">
        <v>5891</v>
      </c>
      <c r="D2989">
        <v>19</v>
      </c>
      <c r="E2989">
        <v>31</v>
      </c>
      <c r="F2989">
        <v>2012</v>
      </c>
      <c r="G2989">
        <v>11</v>
      </c>
      <c r="H2989">
        <v>8</v>
      </c>
      <c r="J2989">
        <v>36</v>
      </c>
      <c r="P2989" t="str">
        <f t="shared" si="277"/>
        <v>36</v>
      </c>
      <c r="Q2989">
        <v>1</v>
      </c>
      <c r="R2989">
        <v>1</v>
      </c>
      <c r="S2989">
        <v>4</v>
      </c>
      <c r="U2989" t="s">
        <v>44</v>
      </c>
      <c r="V2989">
        <v>1</v>
      </c>
      <c r="W2989" t="str">
        <f t="shared" si="278"/>
        <v>SCATTERING</v>
      </c>
      <c r="X2989" t="s">
        <v>313</v>
      </c>
      <c r="Y2989">
        <v>2683</v>
      </c>
      <c r="Z2989">
        <v>600</v>
      </c>
      <c r="AA2989">
        <v>0</v>
      </c>
      <c r="AB2989">
        <v>30</v>
      </c>
      <c r="AC2989">
        <v>0</v>
      </c>
      <c r="AH2989">
        <f t="shared" si="279"/>
        <v>29123</v>
      </c>
      <c r="AI2989">
        <f t="shared" si="280"/>
        <v>15733</v>
      </c>
      <c r="AJ2989">
        <f t="shared" si="281"/>
        <v>13360</v>
      </c>
      <c r="AK2989">
        <f t="shared" si="282"/>
        <v>30</v>
      </c>
      <c r="AT2989">
        <v>0</v>
      </c>
      <c r="AU2989">
        <v>0</v>
      </c>
      <c r="AW2989" t="s">
        <v>313</v>
      </c>
    </row>
    <row r="2990" spans="1:51">
      <c r="A2990">
        <v>311482</v>
      </c>
      <c r="B2990">
        <v>15</v>
      </c>
      <c r="C2990" t="s">
        <v>5891</v>
      </c>
      <c r="D2990">
        <v>19</v>
      </c>
      <c r="E2990">
        <v>31</v>
      </c>
      <c r="F2990">
        <v>2012</v>
      </c>
      <c r="G2990">
        <v>11</v>
      </c>
      <c r="H2990">
        <v>8</v>
      </c>
      <c r="J2990">
        <v>36</v>
      </c>
      <c r="P2990" t="str">
        <f t="shared" si="277"/>
        <v>36</v>
      </c>
      <c r="Q2990">
        <v>1</v>
      </c>
      <c r="R2990">
        <v>1</v>
      </c>
      <c r="S2990">
        <v>4</v>
      </c>
      <c r="U2990" t="s">
        <v>44</v>
      </c>
      <c r="V2990">
        <v>1</v>
      </c>
      <c r="W2990" t="str">
        <f t="shared" si="278"/>
        <v>SODDERS, STEVE</v>
      </c>
      <c r="X2990" t="s">
        <v>6240</v>
      </c>
      <c r="Y2990">
        <v>100</v>
      </c>
      <c r="Z2990">
        <v>100</v>
      </c>
      <c r="AA2990">
        <v>1</v>
      </c>
      <c r="AB2990">
        <v>15733</v>
      </c>
      <c r="AC2990">
        <v>1</v>
      </c>
      <c r="AH2990">
        <f t="shared" si="279"/>
        <v>29123</v>
      </c>
      <c r="AI2990">
        <f t="shared" si="280"/>
        <v>15733</v>
      </c>
      <c r="AJ2990">
        <f t="shared" si="281"/>
        <v>13360</v>
      </c>
      <c r="AK2990">
        <f t="shared" si="282"/>
        <v>30</v>
      </c>
      <c r="AT2990">
        <v>0</v>
      </c>
      <c r="AU2990">
        <v>0</v>
      </c>
      <c r="AW2990" t="s">
        <v>6241</v>
      </c>
      <c r="AX2990" t="s">
        <v>344</v>
      </c>
    </row>
    <row r="2991" spans="1:51">
      <c r="A2991">
        <v>311485</v>
      </c>
      <c r="B2991">
        <v>15</v>
      </c>
      <c r="C2991" t="s">
        <v>5891</v>
      </c>
      <c r="D2991">
        <v>19</v>
      </c>
      <c r="E2991">
        <v>31</v>
      </c>
      <c r="F2991">
        <v>2012</v>
      </c>
      <c r="G2991">
        <v>11</v>
      </c>
      <c r="H2991">
        <v>8</v>
      </c>
      <c r="J2991">
        <v>38</v>
      </c>
      <c r="P2991" t="str">
        <f t="shared" si="277"/>
        <v>38</v>
      </c>
      <c r="Q2991">
        <v>1</v>
      </c>
      <c r="R2991">
        <v>1</v>
      </c>
      <c r="S2991">
        <v>4</v>
      </c>
      <c r="U2991" t="s">
        <v>44</v>
      </c>
      <c r="V2991">
        <v>1</v>
      </c>
      <c r="W2991" t="str">
        <f t="shared" si="278"/>
        <v>KAPUCIAN, TIM L.</v>
      </c>
      <c r="X2991" t="s">
        <v>6086</v>
      </c>
      <c r="Y2991">
        <v>200</v>
      </c>
      <c r="Z2991">
        <v>200</v>
      </c>
      <c r="AA2991">
        <v>1</v>
      </c>
      <c r="AB2991">
        <v>17124</v>
      </c>
      <c r="AC2991">
        <v>1</v>
      </c>
      <c r="AH2991">
        <f t="shared" si="279"/>
        <v>31283</v>
      </c>
      <c r="AI2991">
        <f t="shared" si="280"/>
        <v>14137</v>
      </c>
      <c r="AJ2991">
        <f t="shared" si="281"/>
        <v>17124</v>
      </c>
      <c r="AK2991">
        <f t="shared" si="282"/>
        <v>22</v>
      </c>
      <c r="AT2991">
        <v>0</v>
      </c>
      <c r="AU2991">
        <v>0</v>
      </c>
      <c r="AW2991" t="s">
        <v>6087</v>
      </c>
      <c r="AX2991" t="s">
        <v>1374</v>
      </c>
    </row>
    <row r="2992" spans="1:51">
      <c r="A2992">
        <v>311484</v>
      </c>
      <c r="B2992">
        <v>15</v>
      </c>
      <c r="C2992" t="s">
        <v>5891</v>
      </c>
      <c r="D2992">
        <v>19</v>
      </c>
      <c r="E2992">
        <v>31</v>
      </c>
      <c r="F2992">
        <v>2012</v>
      </c>
      <c r="G2992">
        <v>11</v>
      </c>
      <c r="H2992">
        <v>8</v>
      </c>
      <c r="J2992">
        <v>38</v>
      </c>
      <c r="P2992" t="str">
        <f t="shared" si="277"/>
        <v>38</v>
      </c>
      <c r="Q2992">
        <v>1</v>
      </c>
      <c r="R2992">
        <v>1</v>
      </c>
      <c r="S2992">
        <v>4</v>
      </c>
      <c r="U2992" t="s">
        <v>44</v>
      </c>
      <c r="V2992">
        <v>1</v>
      </c>
      <c r="W2992" t="str">
        <f t="shared" si="278"/>
        <v>PARBS, SHELLEY</v>
      </c>
      <c r="X2992" t="s">
        <v>6163</v>
      </c>
      <c r="Y2992">
        <v>100</v>
      </c>
      <c r="Z2992">
        <v>100</v>
      </c>
      <c r="AA2992">
        <v>0</v>
      </c>
      <c r="AB2992">
        <v>14137</v>
      </c>
      <c r="AC2992">
        <v>0</v>
      </c>
      <c r="AH2992">
        <f t="shared" si="279"/>
        <v>31283</v>
      </c>
      <c r="AI2992">
        <f t="shared" si="280"/>
        <v>14137</v>
      </c>
      <c r="AJ2992">
        <f t="shared" si="281"/>
        <v>17124</v>
      </c>
      <c r="AK2992">
        <f t="shared" si="282"/>
        <v>22</v>
      </c>
      <c r="AT2992">
        <v>0</v>
      </c>
      <c r="AU2992">
        <v>0</v>
      </c>
      <c r="AW2992" t="s">
        <v>6164</v>
      </c>
      <c r="AX2992" t="s">
        <v>195</v>
      </c>
    </row>
    <row r="2993" spans="1:51">
      <c r="A2993">
        <v>311483</v>
      </c>
      <c r="B2993">
        <v>15</v>
      </c>
      <c r="C2993" t="s">
        <v>5891</v>
      </c>
      <c r="D2993">
        <v>19</v>
      </c>
      <c r="E2993">
        <v>31</v>
      </c>
      <c r="F2993">
        <v>2012</v>
      </c>
      <c r="G2993">
        <v>11</v>
      </c>
      <c r="H2993">
        <v>8</v>
      </c>
      <c r="J2993">
        <v>38</v>
      </c>
      <c r="P2993" t="str">
        <f t="shared" si="277"/>
        <v>38</v>
      </c>
      <c r="Q2993">
        <v>1</v>
      </c>
      <c r="R2993">
        <v>1</v>
      </c>
      <c r="S2993">
        <v>4</v>
      </c>
      <c r="U2993" t="s">
        <v>44</v>
      </c>
      <c r="V2993">
        <v>1</v>
      </c>
      <c r="W2993" t="str">
        <f t="shared" si="278"/>
        <v>SCATTERING</v>
      </c>
      <c r="X2993" t="s">
        <v>313</v>
      </c>
      <c r="Y2993">
        <v>2683</v>
      </c>
      <c r="Z2993">
        <v>600</v>
      </c>
      <c r="AA2993">
        <v>0</v>
      </c>
      <c r="AB2993">
        <v>22</v>
      </c>
      <c r="AC2993">
        <v>0</v>
      </c>
      <c r="AH2993">
        <f t="shared" si="279"/>
        <v>31283</v>
      </c>
      <c r="AI2993">
        <f t="shared" si="280"/>
        <v>14137</v>
      </c>
      <c r="AJ2993">
        <f t="shared" si="281"/>
        <v>17124</v>
      </c>
      <c r="AK2993">
        <f t="shared" si="282"/>
        <v>22</v>
      </c>
      <c r="AT2993">
        <v>0</v>
      </c>
      <c r="AU2993">
        <v>0</v>
      </c>
      <c r="AW2993" t="s">
        <v>313</v>
      </c>
    </row>
    <row r="2994" spans="1:51">
      <c r="A2994">
        <v>311488</v>
      </c>
      <c r="B2994">
        <v>15</v>
      </c>
      <c r="C2994" t="s">
        <v>5891</v>
      </c>
      <c r="D2994">
        <v>19</v>
      </c>
      <c r="E2994">
        <v>31</v>
      </c>
      <c r="F2994">
        <v>2012</v>
      </c>
      <c r="G2994">
        <v>11</v>
      </c>
      <c r="H2994">
        <v>8</v>
      </c>
      <c r="J2994">
        <v>40</v>
      </c>
      <c r="P2994" t="str">
        <f t="shared" si="277"/>
        <v>40</v>
      </c>
      <c r="Q2994">
        <v>1</v>
      </c>
      <c r="R2994">
        <v>1</v>
      </c>
      <c r="S2994">
        <v>4</v>
      </c>
      <c r="U2994" t="s">
        <v>44</v>
      </c>
      <c r="V2994">
        <v>1</v>
      </c>
      <c r="W2994" t="str">
        <f t="shared" si="278"/>
        <v>ROZENBOOM, KEN</v>
      </c>
      <c r="X2994" t="s">
        <v>6197</v>
      </c>
      <c r="Y2994">
        <v>200</v>
      </c>
      <c r="Z2994">
        <v>200</v>
      </c>
      <c r="AA2994">
        <v>0</v>
      </c>
      <c r="AB2994">
        <v>17628</v>
      </c>
      <c r="AC2994">
        <v>1</v>
      </c>
      <c r="AH2994">
        <f t="shared" si="279"/>
        <v>29322</v>
      </c>
      <c r="AI2994">
        <f t="shared" si="280"/>
        <v>11670</v>
      </c>
      <c r="AJ2994">
        <f t="shared" si="281"/>
        <v>17628</v>
      </c>
      <c r="AK2994">
        <f t="shared" si="282"/>
        <v>24</v>
      </c>
      <c r="AT2994">
        <v>0</v>
      </c>
      <c r="AU2994">
        <v>0</v>
      </c>
      <c r="AW2994" t="s">
        <v>6198</v>
      </c>
      <c r="AX2994" t="s">
        <v>808</v>
      </c>
    </row>
    <row r="2995" spans="1:51">
      <c r="A2995">
        <v>311486</v>
      </c>
      <c r="B2995">
        <v>15</v>
      </c>
      <c r="C2995" t="s">
        <v>5891</v>
      </c>
      <c r="D2995">
        <v>19</v>
      </c>
      <c r="E2995">
        <v>31</v>
      </c>
      <c r="F2995">
        <v>2012</v>
      </c>
      <c r="G2995">
        <v>11</v>
      </c>
      <c r="H2995">
        <v>8</v>
      </c>
      <c r="J2995">
        <v>40</v>
      </c>
      <c r="P2995" t="str">
        <f t="shared" si="277"/>
        <v>40</v>
      </c>
      <c r="Q2995">
        <v>1</v>
      </c>
      <c r="R2995">
        <v>1</v>
      </c>
      <c r="S2995">
        <v>4</v>
      </c>
      <c r="U2995" t="s">
        <v>44</v>
      </c>
      <c r="V2995">
        <v>1</v>
      </c>
      <c r="W2995" t="str">
        <f t="shared" si="278"/>
        <v>SCATTERING</v>
      </c>
      <c r="X2995" t="s">
        <v>313</v>
      </c>
      <c r="Y2995">
        <v>2683</v>
      </c>
      <c r="Z2995">
        <v>600</v>
      </c>
      <c r="AA2995">
        <v>0</v>
      </c>
      <c r="AB2995">
        <v>24</v>
      </c>
      <c r="AC2995">
        <v>0</v>
      </c>
      <c r="AH2995">
        <f t="shared" si="279"/>
        <v>29322</v>
      </c>
      <c r="AI2995">
        <f t="shared" si="280"/>
        <v>11670</v>
      </c>
      <c r="AJ2995">
        <f t="shared" si="281"/>
        <v>17628</v>
      </c>
      <c r="AK2995">
        <f t="shared" si="282"/>
        <v>24</v>
      </c>
      <c r="AT2995">
        <v>0</v>
      </c>
      <c r="AU2995">
        <v>0</v>
      </c>
      <c r="AW2995" t="s">
        <v>313</v>
      </c>
    </row>
    <row r="2996" spans="1:51">
      <c r="A2996">
        <v>311487</v>
      </c>
      <c r="B2996">
        <v>15</v>
      </c>
      <c r="C2996" t="s">
        <v>5891</v>
      </c>
      <c r="D2996">
        <v>19</v>
      </c>
      <c r="E2996">
        <v>31</v>
      </c>
      <c r="F2996">
        <v>2012</v>
      </c>
      <c r="G2996">
        <v>11</v>
      </c>
      <c r="H2996">
        <v>8</v>
      </c>
      <c r="J2996">
        <v>40</v>
      </c>
      <c r="P2996" t="str">
        <f t="shared" si="277"/>
        <v>40</v>
      </c>
      <c r="Q2996">
        <v>1</v>
      </c>
      <c r="R2996">
        <v>1</v>
      </c>
      <c r="S2996">
        <v>4</v>
      </c>
      <c r="U2996" t="s">
        <v>44</v>
      </c>
      <c r="V2996">
        <v>1</v>
      </c>
      <c r="W2996" t="str">
        <f t="shared" si="278"/>
        <v>TRIPP, TIM</v>
      </c>
      <c r="X2996" t="s">
        <v>6273</v>
      </c>
      <c r="Y2996">
        <v>100</v>
      </c>
      <c r="Z2996">
        <v>100</v>
      </c>
      <c r="AA2996">
        <v>0</v>
      </c>
      <c r="AB2996">
        <v>11670</v>
      </c>
      <c r="AC2996">
        <v>0</v>
      </c>
      <c r="AH2996">
        <f t="shared" si="279"/>
        <v>29322</v>
      </c>
      <c r="AI2996">
        <f t="shared" si="280"/>
        <v>11670</v>
      </c>
      <c r="AJ2996">
        <f t="shared" si="281"/>
        <v>17628</v>
      </c>
      <c r="AK2996">
        <f t="shared" si="282"/>
        <v>24</v>
      </c>
      <c r="AT2996">
        <v>0</v>
      </c>
      <c r="AU2996">
        <v>0</v>
      </c>
      <c r="AW2996" t="s">
        <v>6274</v>
      </c>
      <c r="AX2996" t="s">
        <v>1374</v>
      </c>
    </row>
    <row r="2997" spans="1:51">
      <c r="A2997">
        <v>311490</v>
      </c>
      <c r="B2997">
        <v>15</v>
      </c>
      <c r="C2997" t="s">
        <v>5891</v>
      </c>
      <c r="D2997">
        <v>19</v>
      </c>
      <c r="E2997">
        <v>31</v>
      </c>
      <c r="F2997">
        <v>2012</v>
      </c>
      <c r="G2997">
        <v>11</v>
      </c>
      <c r="H2997">
        <v>8</v>
      </c>
      <c r="J2997">
        <v>42</v>
      </c>
      <c r="P2997" t="str">
        <f t="shared" si="277"/>
        <v>42</v>
      </c>
      <c r="Q2997">
        <v>1</v>
      </c>
      <c r="R2997">
        <v>1</v>
      </c>
      <c r="S2997">
        <v>4</v>
      </c>
      <c r="U2997" t="s">
        <v>44</v>
      </c>
      <c r="V2997">
        <v>1</v>
      </c>
      <c r="W2997" t="str">
        <f t="shared" si="278"/>
        <v>GARMOE, MICHAEL D.</v>
      </c>
      <c r="X2997" t="s">
        <v>6010</v>
      </c>
      <c r="Y2997">
        <v>3168</v>
      </c>
      <c r="Z2997">
        <v>400</v>
      </c>
      <c r="AA2997">
        <v>0</v>
      </c>
      <c r="AB2997">
        <v>1396</v>
      </c>
      <c r="AC2997">
        <v>0</v>
      </c>
      <c r="AH2997">
        <f t="shared" si="279"/>
        <v>29762</v>
      </c>
      <c r="AI2997">
        <f t="shared" si="280"/>
        <v>15058</v>
      </c>
      <c r="AJ2997">
        <f t="shared" si="281"/>
        <v>13281</v>
      </c>
      <c r="AK2997">
        <f t="shared" si="282"/>
        <v>1423</v>
      </c>
      <c r="AT2997">
        <v>0</v>
      </c>
      <c r="AU2997">
        <v>0</v>
      </c>
      <c r="AW2997" t="s">
        <v>6011</v>
      </c>
      <c r="AX2997" t="s">
        <v>657</v>
      </c>
      <c r="AY2997" t="s">
        <v>103</v>
      </c>
    </row>
    <row r="2998" spans="1:51">
      <c r="A2998">
        <v>311491</v>
      </c>
      <c r="B2998">
        <v>15</v>
      </c>
      <c r="C2998" t="s">
        <v>5891</v>
      </c>
      <c r="D2998">
        <v>19</v>
      </c>
      <c r="E2998">
        <v>31</v>
      </c>
      <c r="F2998">
        <v>2012</v>
      </c>
      <c r="G2998">
        <v>11</v>
      </c>
      <c r="H2998">
        <v>8</v>
      </c>
      <c r="J2998">
        <v>42</v>
      </c>
      <c r="P2998" t="str">
        <f t="shared" si="277"/>
        <v>42</v>
      </c>
      <c r="Q2998">
        <v>1</v>
      </c>
      <c r="R2998">
        <v>1</v>
      </c>
      <c r="S2998">
        <v>4</v>
      </c>
      <c r="U2998" t="s">
        <v>44</v>
      </c>
      <c r="V2998">
        <v>1</v>
      </c>
      <c r="W2998" t="str">
        <f t="shared" si="278"/>
        <v>KRUSE, LARRY W.</v>
      </c>
      <c r="X2998" t="s">
        <v>6111</v>
      </c>
      <c r="Y2998">
        <v>200</v>
      </c>
      <c r="Z2998">
        <v>200</v>
      </c>
      <c r="AA2998">
        <v>0</v>
      </c>
      <c r="AB2998">
        <v>13281</v>
      </c>
      <c r="AC2998">
        <v>0</v>
      </c>
      <c r="AH2998">
        <f t="shared" si="279"/>
        <v>29762</v>
      </c>
      <c r="AI2998">
        <f t="shared" si="280"/>
        <v>15058</v>
      </c>
      <c r="AJ2998">
        <f t="shared" si="281"/>
        <v>13281</v>
      </c>
      <c r="AK2998">
        <f t="shared" si="282"/>
        <v>1423</v>
      </c>
      <c r="AT2998">
        <v>0</v>
      </c>
      <c r="AU2998">
        <v>0</v>
      </c>
      <c r="AW2998" t="s">
        <v>6112</v>
      </c>
      <c r="AX2998" t="s">
        <v>1198</v>
      </c>
      <c r="AY2998" t="s">
        <v>130</v>
      </c>
    </row>
    <row r="2999" spans="1:51">
      <c r="A2999">
        <v>311489</v>
      </c>
      <c r="B2999">
        <v>15</v>
      </c>
      <c r="C2999" t="s">
        <v>5891</v>
      </c>
      <c r="D2999">
        <v>19</v>
      </c>
      <c r="E2999">
        <v>31</v>
      </c>
      <c r="F2999">
        <v>2012</v>
      </c>
      <c r="G2999">
        <v>11</v>
      </c>
      <c r="H2999">
        <v>8</v>
      </c>
      <c r="J2999">
        <v>42</v>
      </c>
      <c r="P2999" t="str">
        <f t="shared" si="277"/>
        <v>42</v>
      </c>
      <c r="Q2999">
        <v>1</v>
      </c>
      <c r="R2999">
        <v>1</v>
      </c>
      <c r="S2999">
        <v>4</v>
      </c>
      <c r="U2999" t="s">
        <v>44</v>
      </c>
      <c r="V2999">
        <v>1</v>
      </c>
      <c r="W2999" t="str">
        <f t="shared" si="278"/>
        <v>SCATTERING</v>
      </c>
      <c r="X2999" t="s">
        <v>313</v>
      </c>
      <c r="Y2999">
        <v>2683</v>
      </c>
      <c r="Z2999">
        <v>600</v>
      </c>
      <c r="AA2999">
        <v>0</v>
      </c>
      <c r="AB2999">
        <v>27</v>
      </c>
      <c r="AC2999">
        <v>0</v>
      </c>
      <c r="AH2999">
        <f t="shared" si="279"/>
        <v>29762</v>
      </c>
      <c r="AI2999">
        <f t="shared" si="280"/>
        <v>15058</v>
      </c>
      <c r="AJ2999">
        <f t="shared" si="281"/>
        <v>13281</v>
      </c>
      <c r="AK2999">
        <f t="shared" si="282"/>
        <v>1423</v>
      </c>
      <c r="AT2999">
        <v>0</v>
      </c>
      <c r="AU2999">
        <v>0</v>
      </c>
      <c r="AW2999" t="s">
        <v>313</v>
      </c>
    </row>
    <row r="3000" spans="1:51">
      <c r="A3000">
        <v>311492</v>
      </c>
      <c r="B3000">
        <v>15</v>
      </c>
      <c r="C3000" t="s">
        <v>5891</v>
      </c>
      <c r="D3000">
        <v>19</v>
      </c>
      <c r="E3000">
        <v>31</v>
      </c>
      <c r="F3000">
        <v>2012</v>
      </c>
      <c r="G3000">
        <v>11</v>
      </c>
      <c r="H3000">
        <v>8</v>
      </c>
      <c r="J3000">
        <v>42</v>
      </c>
      <c r="P3000" t="str">
        <f t="shared" si="277"/>
        <v>42</v>
      </c>
      <c r="Q3000">
        <v>1</v>
      </c>
      <c r="R3000">
        <v>1</v>
      </c>
      <c r="S3000">
        <v>4</v>
      </c>
      <c r="U3000" t="s">
        <v>44</v>
      </c>
      <c r="V3000">
        <v>1</v>
      </c>
      <c r="W3000" t="str">
        <f t="shared" si="278"/>
        <v>TAYLOR, RICH</v>
      </c>
      <c r="X3000" t="s">
        <v>6267</v>
      </c>
      <c r="Y3000">
        <v>100</v>
      </c>
      <c r="Z3000">
        <v>100</v>
      </c>
      <c r="AA3000">
        <v>0</v>
      </c>
      <c r="AB3000">
        <v>15058</v>
      </c>
      <c r="AC3000">
        <v>1</v>
      </c>
      <c r="AH3000">
        <f t="shared" si="279"/>
        <v>29762</v>
      </c>
      <c r="AI3000">
        <f t="shared" si="280"/>
        <v>15058</v>
      </c>
      <c r="AJ3000">
        <f t="shared" si="281"/>
        <v>13281</v>
      </c>
      <c r="AK3000">
        <f t="shared" si="282"/>
        <v>1423</v>
      </c>
      <c r="AT3000">
        <v>0</v>
      </c>
      <c r="AU3000">
        <v>0</v>
      </c>
      <c r="AW3000" t="s">
        <v>706</v>
      </c>
      <c r="AX3000" t="s">
        <v>441</v>
      </c>
    </row>
    <row r="3001" spans="1:51">
      <c r="A3001">
        <v>311494</v>
      </c>
      <c r="B3001">
        <v>15</v>
      </c>
      <c r="C3001" t="s">
        <v>5891</v>
      </c>
      <c r="D3001">
        <v>19</v>
      </c>
      <c r="E3001">
        <v>31</v>
      </c>
      <c r="F3001">
        <v>2012</v>
      </c>
      <c r="G3001">
        <v>11</v>
      </c>
      <c r="H3001">
        <v>8</v>
      </c>
      <c r="J3001">
        <v>44</v>
      </c>
      <c r="P3001" t="str">
        <f t="shared" si="277"/>
        <v>44</v>
      </c>
      <c r="Q3001">
        <v>1</v>
      </c>
      <c r="R3001">
        <v>1</v>
      </c>
      <c r="S3001">
        <v>4</v>
      </c>
      <c r="U3001" t="s">
        <v>44</v>
      </c>
      <c r="V3001">
        <v>1</v>
      </c>
      <c r="W3001" t="str">
        <f t="shared" si="278"/>
        <v>BOURN, BRAD</v>
      </c>
      <c r="X3001" t="s">
        <v>5925</v>
      </c>
      <c r="Y3001">
        <v>200</v>
      </c>
      <c r="Z3001">
        <v>200</v>
      </c>
      <c r="AA3001">
        <v>0</v>
      </c>
      <c r="AB3001">
        <v>12168</v>
      </c>
      <c r="AC3001">
        <v>0</v>
      </c>
      <c r="AH3001">
        <f t="shared" si="279"/>
        <v>28340</v>
      </c>
      <c r="AI3001">
        <f t="shared" si="280"/>
        <v>16125</v>
      </c>
      <c r="AJ3001">
        <f t="shared" si="281"/>
        <v>12168</v>
      </c>
      <c r="AK3001">
        <f t="shared" si="282"/>
        <v>47</v>
      </c>
      <c r="AT3001">
        <v>0</v>
      </c>
      <c r="AU3001">
        <v>0</v>
      </c>
      <c r="AW3001" t="s">
        <v>5926</v>
      </c>
      <c r="AX3001" t="s">
        <v>3165</v>
      </c>
    </row>
    <row r="3002" spans="1:51">
      <c r="A3002">
        <v>311495</v>
      </c>
      <c r="B3002">
        <v>15</v>
      </c>
      <c r="C3002" t="s">
        <v>5891</v>
      </c>
      <c r="D3002">
        <v>19</v>
      </c>
      <c r="E3002">
        <v>31</v>
      </c>
      <c r="F3002">
        <v>2012</v>
      </c>
      <c r="G3002">
        <v>11</v>
      </c>
      <c r="H3002">
        <v>8</v>
      </c>
      <c r="J3002">
        <v>44</v>
      </c>
      <c r="P3002" t="str">
        <f t="shared" si="277"/>
        <v>44</v>
      </c>
      <c r="Q3002">
        <v>1</v>
      </c>
      <c r="R3002">
        <v>1</v>
      </c>
      <c r="S3002">
        <v>4</v>
      </c>
      <c r="U3002" t="s">
        <v>44</v>
      </c>
      <c r="V3002">
        <v>1</v>
      </c>
      <c r="W3002" t="str">
        <f t="shared" si="278"/>
        <v>COURTNEY, THOMAS G.</v>
      </c>
      <c r="X3002" t="s">
        <v>5962</v>
      </c>
      <c r="Y3002">
        <v>100</v>
      </c>
      <c r="Z3002">
        <v>100</v>
      </c>
      <c r="AA3002">
        <v>1</v>
      </c>
      <c r="AB3002">
        <v>16125</v>
      </c>
      <c r="AC3002">
        <v>1</v>
      </c>
      <c r="AH3002">
        <f t="shared" si="279"/>
        <v>28340</v>
      </c>
      <c r="AI3002">
        <f t="shared" si="280"/>
        <v>16125</v>
      </c>
      <c r="AJ3002">
        <f t="shared" si="281"/>
        <v>12168</v>
      </c>
      <c r="AK3002">
        <f t="shared" si="282"/>
        <v>47</v>
      </c>
      <c r="AT3002">
        <v>0</v>
      </c>
      <c r="AU3002">
        <v>0</v>
      </c>
      <c r="AW3002" t="s">
        <v>1948</v>
      </c>
      <c r="AX3002" t="s">
        <v>339</v>
      </c>
      <c r="AY3002" t="s">
        <v>44</v>
      </c>
    </row>
    <row r="3003" spans="1:51">
      <c r="A3003">
        <v>311493</v>
      </c>
      <c r="B3003">
        <v>15</v>
      </c>
      <c r="C3003" t="s">
        <v>5891</v>
      </c>
      <c r="D3003">
        <v>19</v>
      </c>
      <c r="E3003">
        <v>31</v>
      </c>
      <c r="F3003">
        <v>2012</v>
      </c>
      <c r="G3003">
        <v>11</v>
      </c>
      <c r="H3003">
        <v>8</v>
      </c>
      <c r="J3003">
        <v>44</v>
      </c>
      <c r="P3003" t="str">
        <f t="shared" si="277"/>
        <v>44</v>
      </c>
      <c r="Q3003">
        <v>1</v>
      </c>
      <c r="R3003">
        <v>1</v>
      </c>
      <c r="S3003">
        <v>4</v>
      </c>
      <c r="U3003" t="s">
        <v>44</v>
      </c>
      <c r="V3003">
        <v>1</v>
      </c>
      <c r="W3003" t="str">
        <f t="shared" si="278"/>
        <v>SCATTERING</v>
      </c>
      <c r="X3003" t="s">
        <v>313</v>
      </c>
      <c r="Y3003">
        <v>2683</v>
      </c>
      <c r="Z3003">
        <v>600</v>
      </c>
      <c r="AA3003">
        <v>0</v>
      </c>
      <c r="AB3003">
        <v>47</v>
      </c>
      <c r="AC3003">
        <v>0</v>
      </c>
      <c r="AH3003">
        <f t="shared" si="279"/>
        <v>28340</v>
      </c>
      <c r="AI3003">
        <f t="shared" si="280"/>
        <v>16125</v>
      </c>
      <c r="AJ3003">
        <f t="shared" si="281"/>
        <v>12168</v>
      </c>
      <c r="AK3003">
        <f t="shared" si="282"/>
        <v>47</v>
      </c>
      <c r="AT3003">
        <v>0</v>
      </c>
      <c r="AU3003">
        <v>0</v>
      </c>
      <c r="AW3003" t="s">
        <v>313</v>
      </c>
    </row>
    <row r="3004" spans="1:51">
      <c r="A3004">
        <v>311498</v>
      </c>
      <c r="B3004">
        <v>15</v>
      </c>
      <c r="C3004" t="s">
        <v>5891</v>
      </c>
      <c r="D3004">
        <v>19</v>
      </c>
      <c r="E3004">
        <v>31</v>
      </c>
      <c r="F3004">
        <v>2012</v>
      </c>
      <c r="G3004">
        <v>11</v>
      </c>
      <c r="H3004">
        <v>8</v>
      </c>
      <c r="J3004">
        <v>46</v>
      </c>
      <c r="P3004" t="str">
        <f t="shared" si="277"/>
        <v>46</v>
      </c>
      <c r="Q3004">
        <v>1</v>
      </c>
      <c r="R3004">
        <v>1</v>
      </c>
      <c r="S3004">
        <v>4</v>
      </c>
      <c r="U3004" t="s">
        <v>44</v>
      </c>
      <c r="V3004">
        <v>1</v>
      </c>
      <c r="W3004" t="str">
        <f t="shared" si="278"/>
        <v>BRASE, CHRIS</v>
      </c>
      <c r="X3004" t="s">
        <v>5931</v>
      </c>
      <c r="Y3004">
        <v>100</v>
      </c>
      <c r="Z3004">
        <v>100</v>
      </c>
      <c r="AA3004">
        <v>0</v>
      </c>
      <c r="AB3004">
        <v>15960</v>
      </c>
      <c r="AC3004">
        <v>1</v>
      </c>
      <c r="AH3004">
        <f t="shared" si="279"/>
        <v>29946</v>
      </c>
      <c r="AI3004">
        <f t="shared" si="280"/>
        <v>15960</v>
      </c>
      <c r="AJ3004">
        <f t="shared" si="281"/>
        <v>13950</v>
      </c>
      <c r="AK3004">
        <f t="shared" si="282"/>
        <v>36</v>
      </c>
      <c r="AT3004">
        <v>0</v>
      </c>
      <c r="AU3004">
        <v>0</v>
      </c>
      <c r="AW3004" t="s">
        <v>5932</v>
      </c>
      <c r="AX3004" t="s">
        <v>349</v>
      </c>
    </row>
    <row r="3005" spans="1:51">
      <c r="A3005">
        <v>311497</v>
      </c>
      <c r="B3005">
        <v>15</v>
      </c>
      <c r="C3005" t="s">
        <v>5891</v>
      </c>
      <c r="D3005">
        <v>19</v>
      </c>
      <c r="E3005">
        <v>31</v>
      </c>
      <c r="F3005">
        <v>2012</v>
      </c>
      <c r="G3005">
        <v>11</v>
      </c>
      <c r="H3005">
        <v>8</v>
      </c>
      <c r="J3005">
        <v>46</v>
      </c>
      <c r="P3005" t="str">
        <f t="shared" si="277"/>
        <v>46</v>
      </c>
      <c r="Q3005">
        <v>1</v>
      </c>
      <c r="R3005">
        <v>1</v>
      </c>
      <c r="S3005">
        <v>4</v>
      </c>
      <c r="U3005" t="s">
        <v>44</v>
      </c>
      <c r="V3005">
        <v>1</v>
      </c>
      <c r="W3005" t="str">
        <f t="shared" si="278"/>
        <v>HAMERLINCK, SHAWN</v>
      </c>
      <c r="X3005" t="s">
        <v>6036</v>
      </c>
      <c r="Y3005">
        <v>200</v>
      </c>
      <c r="Z3005">
        <v>200</v>
      </c>
      <c r="AA3005">
        <v>1</v>
      </c>
      <c r="AB3005">
        <v>13950</v>
      </c>
      <c r="AC3005">
        <v>0</v>
      </c>
      <c r="AH3005">
        <f t="shared" si="279"/>
        <v>29946</v>
      </c>
      <c r="AI3005">
        <f t="shared" si="280"/>
        <v>15960</v>
      </c>
      <c r="AJ3005">
        <f t="shared" si="281"/>
        <v>13950</v>
      </c>
      <c r="AK3005">
        <f t="shared" si="282"/>
        <v>36</v>
      </c>
      <c r="AT3005">
        <v>0</v>
      </c>
      <c r="AU3005">
        <v>0</v>
      </c>
      <c r="AW3005" t="s">
        <v>6037</v>
      </c>
      <c r="AX3005" t="s">
        <v>1762</v>
      </c>
    </row>
    <row r="3006" spans="1:51">
      <c r="A3006">
        <v>311496</v>
      </c>
      <c r="B3006">
        <v>15</v>
      </c>
      <c r="C3006" t="s">
        <v>5891</v>
      </c>
      <c r="D3006">
        <v>19</v>
      </c>
      <c r="E3006">
        <v>31</v>
      </c>
      <c r="F3006">
        <v>2012</v>
      </c>
      <c r="G3006">
        <v>11</v>
      </c>
      <c r="H3006">
        <v>8</v>
      </c>
      <c r="J3006">
        <v>46</v>
      </c>
      <c r="P3006" t="str">
        <f t="shared" si="277"/>
        <v>46</v>
      </c>
      <c r="Q3006">
        <v>1</v>
      </c>
      <c r="R3006">
        <v>1</v>
      </c>
      <c r="S3006">
        <v>4</v>
      </c>
      <c r="U3006" t="s">
        <v>44</v>
      </c>
      <c r="V3006">
        <v>1</v>
      </c>
      <c r="W3006" t="str">
        <f t="shared" si="278"/>
        <v>SCATTERING</v>
      </c>
      <c r="X3006" t="s">
        <v>313</v>
      </c>
      <c r="Y3006">
        <v>2683</v>
      </c>
      <c r="Z3006">
        <v>600</v>
      </c>
      <c r="AA3006">
        <v>0</v>
      </c>
      <c r="AB3006">
        <v>36</v>
      </c>
      <c r="AC3006">
        <v>0</v>
      </c>
      <c r="AH3006">
        <f t="shared" si="279"/>
        <v>29946</v>
      </c>
      <c r="AI3006">
        <f t="shared" si="280"/>
        <v>15960</v>
      </c>
      <c r="AJ3006">
        <f t="shared" si="281"/>
        <v>13950</v>
      </c>
      <c r="AK3006">
        <f t="shared" si="282"/>
        <v>36</v>
      </c>
      <c r="AT3006">
        <v>0</v>
      </c>
      <c r="AU3006">
        <v>0</v>
      </c>
      <c r="AW3006" t="s">
        <v>313</v>
      </c>
    </row>
    <row r="3007" spans="1:51">
      <c r="A3007">
        <v>311499</v>
      </c>
      <c r="B3007">
        <v>15</v>
      </c>
      <c r="C3007" t="s">
        <v>5891</v>
      </c>
      <c r="D3007">
        <v>19</v>
      </c>
      <c r="E3007">
        <v>31</v>
      </c>
      <c r="F3007">
        <v>2012</v>
      </c>
      <c r="G3007">
        <v>11</v>
      </c>
      <c r="H3007">
        <v>8</v>
      </c>
      <c r="J3007">
        <v>48</v>
      </c>
      <c r="P3007" t="str">
        <f t="shared" si="277"/>
        <v>48</v>
      </c>
      <c r="Q3007">
        <v>1</v>
      </c>
      <c r="R3007">
        <v>1</v>
      </c>
      <c r="S3007">
        <v>4</v>
      </c>
      <c r="U3007" t="s">
        <v>44</v>
      </c>
      <c r="V3007">
        <v>1</v>
      </c>
      <c r="W3007" t="str">
        <f t="shared" si="278"/>
        <v>SCATTERING</v>
      </c>
      <c r="X3007" t="s">
        <v>313</v>
      </c>
      <c r="Y3007">
        <v>2683</v>
      </c>
      <c r="Z3007">
        <v>600</v>
      </c>
      <c r="AA3007">
        <v>0</v>
      </c>
      <c r="AB3007">
        <v>17</v>
      </c>
      <c r="AC3007">
        <v>0</v>
      </c>
      <c r="AH3007">
        <f t="shared" si="279"/>
        <v>32290</v>
      </c>
      <c r="AI3007">
        <f t="shared" si="280"/>
        <v>15858</v>
      </c>
      <c r="AJ3007">
        <f t="shared" si="281"/>
        <v>16415</v>
      </c>
      <c r="AK3007">
        <f t="shared" si="282"/>
        <v>17</v>
      </c>
      <c r="AT3007">
        <v>0</v>
      </c>
      <c r="AU3007">
        <v>0</v>
      </c>
      <c r="AW3007" t="s">
        <v>313</v>
      </c>
    </row>
    <row r="3008" spans="1:51">
      <c r="A3008">
        <v>311500</v>
      </c>
      <c r="B3008">
        <v>15</v>
      </c>
      <c r="C3008" t="s">
        <v>5891</v>
      </c>
      <c r="D3008">
        <v>19</v>
      </c>
      <c r="E3008">
        <v>31</v>
      </c>
      <c r="F3008">
        <v>2012</v>
      </c>
      <c r="G3008">
        <v>11</v>
      </c>
      <c r="H3008">
        <v>8</v>
      </c>
      <c r="J3008">
        <v>48</v>
      </c>
      <c r="P3008" t="str">
        <f t="shared" si="277"/>
        <v>48</v>
      </c>
      <c r="Q3008">
        <v>1</v>
      </c>
      <c r="R3008">
        <v>1</v>
      </c>
      <c r="S3008">
        <v>4</v>
      </c>
      <c r="U3008" t="s">
        <v>44</v>
      </c>
      <c r="V3008">
        <v>1</v>
      </c>
      <c r="W3008" t="str">
        <f t="shared" si="278"/>
        <v>WILLEMS, NATE</v>
      </c>
      <c r="X3008" t="s">
        <v>6284</v>
      </c>
      <c r="Y3008">
        <v>100</v>
      </c>
      <c r="Z3008">
        <v>100</v>
      </c>
      <c r="AA3008">
        <v>0</v>
      </c>
      <c r="AB3008">
        <v>15858</v>
      </c>
      <c r="AC3008">
        <v>0</v>
      </c>
      <c r="AH3008">
        <f t="shared" si="279"/>
        <v>32290</v>
      </c>
      <c r="AI3008">
        <f t="shared" si="280"/>
        <v>15858</v>
      </c>
      <c r="AJ3008">
        <f t="shared" si="281"/>
        <v>16415</v>
      </c>
      <c r="AK3008">
        <f t="shared" si="282"/>
        <v>17</v>
      </c>
      <c r="AT3008">
        <v>0</v>
      </c>
      <c r="AU3008">
        <v>0</v>
      </c>
      <c r="AW3008" t="s">
        <v>6285</v>
      </c>
      <c r="AX3008" t="s">
        <v>790</v>
      </c>
    </row>
    <row r="3009" spans="1:50">
      <c r="A3009">
        <v>311501</v>
      </c>
      <c r="B3009">
        <v>15</v>
      </c>
      <c r="C3009" t="s">
        <v>5891</v>
      </c>
      <c r="D3009">
        <v>19</v>
      </c>
      <c r="E3009">
        <v>31</v>
      </c>
      <c r="F3009">
        <v>2012</v>
      </c>
      <c r="G3009">
        <v>11</v>
      </c>
      <c r="H3009">
        <v>8</v>
      </c>
      <c r="J3009">
        <v>48</v>
      </c>
      <c r="P3009" t="str">
        <f t="shared" si="277"/>
        <v>48</v>
      </c>
      <c r="Q3009">
        <v>1</v>
      </c>
      <c r="R3009">
        <v>1</v>
      </c>
      <c r="S3009">
        <v>4</v>
      </c>
      <c r="U3009" t="s">
        <v>44</v>
      </c>
      <c r="V3009">
        <v>1</v>
      </c>
      <c r="W3009" t="str">
        <f t="shared" si="278"/>
        <v>ZUMBACH, DAN</v>
      </c>
      <c r="X3009" t="s">
        <v>6307</v>
      </c>
      <c r="Y3009">
        <v>200</v>
      </c>
      <c r="Z3009">
        <v>200</v>
      </c>
      <c r="AA3009">
        <v>0</v>
      </c>
      <c r="AB3009">
        <v>16415</v>
      </c>
      <c r="AC3009">
        <v>1</v>
      </c>
      <c r="AH3009">
        <f t="shared" si="279"/>
        <v>32290</v>
      </c>
      <c r="AI3009">
        <f t="shared" si="280"/>
        <v>15858</v>
      </c>
      <c r="AJ3009">
        <f t="shared" si="281"/>
        <v>16415</v>
      </c>
      <c r="AK3009">
        <f t="shared" si="282"/>
        <v>17</v>
      </c>
      <c r="AT3009">
        <v>0</v>
      </c>
      <c r="AU3009">
        <v>0</v>
      </c>
      <c r="AW3009" t="s">
        <v>6308</v>
      </c>
      <c r="AX3009" t="s">
        <v>309</v>
      </c>
    </row>
    <row r="3010" spans="1:50">
      <c r="A3010">
        <v>311504</v>
      </c>
      <c r="B3010">
        <v>15</v>
      </c>
      <c r="C3010" t="s">
        <v>5891</v>
      </c>
      <c r="D3010">
        <v>19</v>
      </c>
      <c r="E3010">
        <v>31</v>
      </c>
      <c r="F3010">
        <v>2012</v>
      </c>
      <c r="G3010">
        <v>11</v>
      </c>
      <c r="H3010">
        <v>8</v>
      </c>
      <c r="J3010">
        <v>49</v>
      </c>
      <c r="P3010" t="str">
        <f t="shared" si="277"/>
        <v>49</v>
      </c>
      <c r="Q3010">
        <v>1</v>
      </c>
      <c r="R3010">
        <v>1</v>
      </c>
      <c r="S3010">
        <v>4</v>
      </c>
      <c r="U3010" t="s">
        <v>44</v>
      </c>
      <c r="V3010">
        <v>1</v>
      </c>
      <c r="W3010" t="str">
        <f t="shared" si="278"/>
        <v>HART, RITA</v>
      </c>
      <c r="X3010" t="s">
        <v>6041</v>
      </c>
      <c r="Y3010">
        <v>100</v>
      </c>
      <c r="Z3010">
        <v>100</v>
      </c>
      <c r="AA3010">
        <v>0</v>
      </c>
      <c r="AB3010">
        <v>17305</v>
      </c>
      <c r="AC3010">
        <v>1</v>
      </c>
      <c r="AH3010">
        <f t="shared" si="279"/>
        <v>31720</v>
      </c>
      <c r="AI3010">
        <f t="shared" si="280"/>
        <v>17305</v>
      </c>
      <c r="AJ3010">
        <f t="shared" si="281"/>
        <v>14398</v>
      </c>
      <c r="AK3010">
        <f t="shared" si="282"/>
        <v>17</v>
      </c>
      <c r="AT3010">
        <v>0</v>
      </c>
      <c r="AU3010">
        <v>0</v>
      </c>
      <c r="AW3010" t="s">
        <v>5635</v>
      </c>
      <c r="AX3010" t="s">
        <v>3376</v>
      </c>
    </row>
    <row r="3011" spans="1:50">
      <c r="A3011">
        <v>311503</v>
      </c>
      <c r="B3011">
        <v>15</v>
      </c>
      <c r="C3011" t="s">
        <v>5891</v>
      </c>
      <c r="D3011">
        <v>19</v>
      </c>
      <c r="E3011">
        <v>31</v>
      </c>
      <c r="F3011">
        <v>2012</v>
      </c>
      <c r="G3011">
        <v>11</v>
      </c>
      <c r="H3011">
        <v>8</v>
      </c>
      <c r="J3011">
        <v>49</v>
      </c>
      <c r="P3011" t="str">
        <f t="shared" si="277"/>
        <v>49</v>
      </c>
      <c r="Q3011">
        <v>1</v>
      </c>
      <c r="R3011">
        <v>1</v>
      </c>
      <c r="S3011">
        <v>4</v>
      </c>
      <c r="U3011" t="s">
        <v>44</v>
      </c>
      <c r="V3011">
        <v>1</v>
      </c>
      <c r="W3011" t="str">
        <f t="shared" si="278"/>
        <v>NAEVE, ANDREW</v>
      </c>
      <c r="X3011" t="s">
        <v>6147</v>
      </c>
      <c r="Y3011">
        <v>200</v>
      </c>
      <c r="Z3011">
        <v>200</v>
      </c>
      <c r="AA3011">
        <v>0</v>
      </c>
      <c r="AB3011">
        <v>14398</v>
      </c>
      <c r="AC3011">
        <v>0</v>
      </c>
      <c r="AH3011">
        <f t="shared" si="279"/>
        <v>31720</v>
      </c>
      <c r="AI3011">
        <f t="shared" si="280"/>
        <v>17305</v>
      </c>
      <c r="AJ3011">
        <f t="shared" si="281"/>
        <v>14398</v>
      </c>
      <c r="AK3011">
        <f t="shared" si="282"/>
        <v>17</v>
      </c>
      <c r="AT3011">
        <v>0</v>
      </c>
      <c r="AU3011">
        <v>0</v>
      </c>
      <c r="AW3011" t="s">
        <v>6148</v>
      </c>
      <c r="AX3011" t="s">
        <v>210</v>
      </c>
    </row>
    <row r="3012" spans="1:50">
      <c r="A3012">
        <v>311502</v>
      </c>
      <c r="B3012">
        <v>15</v>
      </c>
      <c r="C3012" t="s">
        <v>5891</v>
      </c>
      <c r="D3012">
        <v>19</v>
      </c>
      <c r="E3012">
        <v>31</v>
      </c>
      <c r="F3012">
        <v>2012</v>
      </c>
      <c r="G3012">
        <v>11</v>
      </c>
      <c r="H3012">
        <v>8</v>
      </c>
      <c r="J3012">
        <v>49</v>
      </c>
      <c r="P3012" t="str">
        <f t="shared" ref="P3012:P3075" si="283">_xlfn.CONCAT(I3012,J3012,K3012,L3012)</f>
        <v>49</v>
      </c>
      <c r="Q3012">
        <v>1</v>
      </c>
      <c r="R3012">
        <v>1</v>
      </c>
      <c r="S3012">
        <v>4</v>
      </c>
      <c r="U3012" t="s">
        <v>44</v>
      </c>
      <c r="V3012">
        <v>1</v>
      </c>
      <c r="W3012" t="str">
        <f t="shared" ref="W3012:W3075" si="284">X3012</f>
        <v>SCATTERING</v>
      </c>
      <c r="X3012" t="s">
        <v>313</v>
      </c>
      <c r="Y3012">
        <v>2683</v>
      </c>
      <c r="Z3012">
        <v>600</v>
      </c>
      <c r="AA3012">
        <v>0</v>
      </c>
      <c r="AB3012">
        <v>17</v>
      </c>
      <c r="AC3012">
        <v>0</v>
      </c>
      <c r="AH3012">
        <f t="shared" ref="AH3012:AH3075" si="285">SUMIFS($AB:$AB,$C:$C,$C3012,$P:$P,$P3012,$F:$F,$F3012,$H:$H,$H3012)</f>
        <v>31720</v>
      </c>
      <c r="AI3012">
        <f t="shared" ref="AI3012:AI3075" si="286">SUMIFS($AB:$AB,$C:$C,$C3012,$P:$P,$P3012,$F:$F,$F3012,$Z:$Z,100,$H:$H,$H3012)</f>
        <v>17305</v>
      </c>
      <c r="AJ3012">
        <f t="shared" ref="AJ3012:AJ3075" si="287">SUMIFS($AB:$AB,$C:$C,$C3012,$P:$P,$P3012,$F:$F,$F3012,$Z:$Z,200,$H:$H,$H3012)</f>
        <v>14398</v>
      </c>
      <c r="AK3012">
        <f t="shared" ref="AK3012:AK3075" si="288">SUMIFS($AB:$AB,$C:$C,$C3012,$P:$P,$P3012,$F:$F,$F3012,$Z:$Z,"&lt;&gt;200",$Z:$Z,"&lt;&gt;100",$H:$H,$H3012)</f>
        <v>17</v>
      </c>
      <c r="AT3012">
        <v>0</v>
      </c>
      <c r="AU3012">
        <v>0</v>
      </c>
      <c r="AW3012" t="s">
        <v>313</v>
      </c>
    </row>
    <row r="3013" spans="1:50">
      <c r="A3013">
        <v>311507</v>
      </c>
      <c r="B3013">
        <v>15</v>
      </c>
      <c r="C3013" t="s">
        <v>5891</v>
      </c>
      <c r="D3013">
        <v>19</v>
      </c>
      <c r="E3013">
        <v>31</v>
      </c>
      <c r="F3013">
        <v>2012</v>
      </c>
      <c r="G3013">
        <v>11</v>
      </c>
      <c r="H3013">
        <v>8</v>
      </c>
      <c r="J3013">
        <v>50</v>
      </c>
      <c r="P3013" t="str">
        <f t="shared" si="283"/>
        <v>50</v>
      </c>
      <c r="Q3013">
        <v>1</v>
      </c>
      <c r="R3013">
        <v>1</v>
      </c>
      <c r="S3013">
        <v>4</v>
      </c>
      <c r="U3013" t="s">
        <v>44</v>
      </c>
      <c r="V3013">
        <v>1</v>
      </c>
      <c r="W3013" t="str">
        <f t="shared" si="284"/>
        <v>JOCHUM, PAM</v>
      </c>
      <c r="X3013" t="s">
        <v>6074</v>
      </c>
      <c r="Y3013">
        <v>100</v>
      </c>
      <c r="Z3013">
        <v>100</v>
      </c>
      <c r="AA3013">
        <v>1</v>
      </c>
      <c r="AB3013">
        <v>20808</v>
      </c>
      <c r="AC3013">
        <v>1</v>
      </c>
      <c r="AH3013">
        <f t="shared" si="285"/>
        <v>30626</v>
      </c>
      <c r="AI3013">
        <f t="shared" si="286"/>
        <v>20808</v>
      </c>
      <c r="AJ3013">
        <f t="shared" si="287"/>
        <v>9790</v>
      </c>
      <c r="AK3013">
        <f t="shared" si="288"/>
        <v>28</v>
      </c>
      <c r="AT3013">
        <v>0</v>
      </c>
      <c r="AU3013">
        <v>0</v>
      </c>
      <c r="AW3013" t="s">
        <v>6075</v>
      </c>
      <c r="AX3013" t="s">
        <v>298</v>
      </c>
    </row>
    <row r="3014" spans="1:50">
      <c r="A3014">
        <v>311506</v>
      </c>
      <c r="B3014">
        <v>15</v>
      </c>
      <c r="C3014" t="s">
        <v>5891</v>
      </c>
      <c r="D3014">
        <v>19</v>
      </c>
      <c r="E3014">
        <v>31</v>
      </c>
      <c r="F3014">
        <v>2012</v>
      </c>
      <c r="G3014">
        <v>11</v>
      </c>
      <c r="H3014">
        <v>8</v>
      </c>
      <c r="J3014">
        <v>50</v>
      </c>
      <c r="P3014" t="str">
        <f t="shared" si="283"/>
        <v>50</v>
      </c>
      <c r="Q3014">
        <v>1</v>
      </c>
      <c r="R3014">
        <v>1</v>
      </c>
      <c r="S3014">
        <v>4</v>
      </c>
      <c r="U3014" t="s">
        <v>44</v>
      </c>
      <c r="V3014">
        <v>1</v>
      </c>
      <c r="W3014" t="str">
        <f t="shared" si="284"/>
        <v>JOHNSON, WILLIAM</v>
      </c>
      <c r="X3014" t="s">
        <v>6077</v>
      </c>
      <c r="Y3014">
        <v>200</v>
      </c>
      <c r="Z3014">
        <v>200</v>
      </c>
      <c r="AA3014">
        <v>0</v>
      </c>
      <c r="AB3014">
        <v>9790</v>
      </c>
      <c r="AC3014">
        <v>0</v>
      </c>
      <c r="AH3014">
        <f t="shared" si="285"/>
        <v>30626</v>
      </c>
      <c r="AI3014">
        <f t="shared" si="286"/>
        <v>20808</v>
      </c>
      <c r="AJ3014">
        <f t="shared" si="287"/>
        <v>9790</v>
      </c>
      <c r="AK3014">
        <f t="shared" si="288"/>
        <v>28</v>
      </c>
      <c r="AT3014">
        <v>0</v>
      </c>
      <c r="AU3014">
        <v>0</v>
      </c>
      <c r="AW3014" t="s">
        <v>206</v>
      </c>
      <c r="AX3014" t="s">
        <v>341</v>
      </c>
    </row>
    <row r="3015" spans="1:50">
      <c r="A3015">
        <v>311505</v>
      </c>
      <c r="B3015">
        <v>15</v>
      </c>
      <c r="C3015" t="s">
        <v>5891</v>
      </c>
      <c r="D3015">
        <v>19</v>
      </c>
      <c r="E3015">
        <v>31</v>
      </c>
      <c r="F3015">
        <v>2012</v>
      </c>
      <c r="G3015">
        <v>11</v>
      </c>
      <c r="H3015">
        <v>8</v>
      </c>
      <c r="J3015">
        <v>50</v>
      </c>
      <c r="P3015" t="str">
        <f t="shared" si="283"/>
        <v>50</v>
      </c>
      <c r="Q3015">
        <v>1</v>
      </c>
      <c r="R3015">
        <v>1</v>
      </c>
      <c r="S3015">
        <v>4</v>
      </c>
      <c r="U3015" t="s">
        <v>44</v>
      </c>
      <c r="V3015">
        <v>1</v>
      </c>
      <c r="W3015" t="str">
        <f t="shared" si="284"/>
        <v>SCATTERING</v>
      </c>
      <c r="X3015" t="s">
        <v>313</v>
      </c>
      <c r="Y3015">
        <v>2683</v>
      </c>
      <c r="Z3015">
        <v>600</v>
      </c>
      <c r="AA3015">
        <v>0</v>
      </c>
      <c r="AB3015">
        <v>28</v>
      </c>
      <c r="AC3015">
        <v>0</v>
      </c>
      <c r="AH3015">
        <f t="shared" si="285"/>
        <v>30626</v>
      </c>
      <c r="AI3015">
        <f t="shared" si="286"/>
        <v>20808</v>
      </c>
      <c r="AJ3015">
        <f t="shared" si="287"/>
        <v>9790</v>
      </c>
      <c r="AK3015">
        <f t="shared" si="288"/>
        <v>28</v>
      </c>
      <c r="AT3015">
        <v>0</v>
      </c>
      <c r="AU3015">
        <v>0</v>
      </c>
      <c r="AW3015" t="s">
        <v>313</v>
      </c>
    </row>
    <row r="3016" spans="1:50">
      <c r="A3016">
        <v>311508</v>
      </c>
      <c r="B3016">
        <v>15</v>
      </c>
      <c r="C3016" t="s">
        <v>5891</v>
      </c>
      <c r="D3016">
        <v>19</v>
      </c>
      <c r="E3016">
        <v>31</v>
      </c>
      <c r="F3016">
        <v>2012</v>
      </c>
      <c r="G3016">
        <v>11</v>
      </c>
      <c r="H3016">
        <v>9</v>
      </c>
      <c r="J3016">
        <v>1</v>
      </c>
      <c r="P3016" t="str">
        <f t="shared" si="283"/>
        <v>1</v>
      </c>
      <c r="Q3016">
        <v>1</v>
      </c>
      <c r="R3016">
        <v>1</v>
      </c>
      <c r="S3016">
        <v>2</v>
      </c>
      <c r="U3016" t="s">
        <v>44</v>
      </c>
      <c r="V3016">
        <v>1</v>
      </c>
      <c r="W3016" t="str">
        <f t="shared" si="284"/>
        <v>SCATTERING</v>
      </c>
      <c r="X3016" t="s">
        <v>313</v>
      </c>
      <c r="Y3016">
        <v>2683</v>
      </c>
      <c r="Z3016">
        <v>600</v>
      </c>
      <c r="AA3016">
        <v>0</v>
      </c>
      <c r="AB3016">
        <v>106</v>
      </c>
      <c r="AC3016">
        <v>0</v>
      </c>
      <c r="AH3016">
        <f t="shared" si="285"/>
        <v>13710</v>
      </c>
      <c r="AI3016">
        <f t="shared" si="286"/>
        <v>0</v>
      </c>
      <c r="AJ3016">
        <f t="shared" si="287"/>
        <v>13604</v>
      </c>
      <c r="AK3016">
        <f t="shared" si="288"/>
        <v>106</v>
      </c>
      <c r="AT3016">
        <v>0</v>
      </c>
      <c r="AU3016">
        <v>0</v>
      </c>
      <c r="AW3016" t="s">
        <v>313</v>
      </c>
    </row>
    <row r="3017" spans="1:50">
      <c r="A3017">
        <v>311509</v>
      </c>
      <c r="B3017">
        <v>15</v>
      </c>
      <c r="C3017" t="s">
        <v>5891</v>
      </c>
      <c r="D3017">
        <v>19</v>
      </c>
      <c r="E3017">
        <v>31</v>
      </c>
      <c r="F3017">
        <v>2012</v>
      </c>
      <c r="G3017">
        <v>11</v>
      </c>
      <c r="H3017">
        <v>9</v>
      </c>
      <c r="J3017">
        <v>1</v>
      </c>
      <c r="P3017" t="str">
        <f t="shared" si="283"/>
        <v>1</v>
      </c>
      <c r="Q3017">
        <v>1</v>
      </c>
      <c r="R3017">
        <v>1</v>
      </c>
      <c r="S3017">
        <v>2</v>
      </c>
      <c r="U3017" t="s">
        <v>44</v>
      </c>
      <c r="V3017">
        <v>1</v>
      </c>
      <c r="W3017" t="str">
        <f t="shared" si="284"/>
        <v>SMITH, JEFF</v>
      </c>
      <c r="X3017" t="s">
        <v>6237</v>
      </c>
      <c r="Y3017">
        <v>200</v>
      </c>
      <c r="Z3017">
        <v>200</v>
      </c>
      <c r="AA3017">
        <v>1</v>
      </c>
      <c r="AB3017">
        <v>13604</v>
      </c>
      <c r="AC3017">
        <v>1</v>
      </c>
      <c r="AH3017">
        <f t="shared" si="285"/>
        <v>13710</v>
      </c>
      <c r="AI3017">
        <f t="shared" si="286"/>
        <v>0</v>
      </c>
      <c r="AJ3017">
        <f t="shared" si="287"/>
        <v>13604</v>
      </c>
      <c r="AK3017">
        <f t="shared" si="288"/>
        <v>106</v>
      </c>
      <c r="AT3017">
        <v>0</v>
      </c>
      <c r="AU3017">
        <v>0</v>
      </c>
      <c r="AW3017" t="s">
        <v>320</v>
      </c>
      <c r="AX3017" t="s">
        <v>452</v>
      </c>
    </row>
    <row r="3018" spans="1:50">
      <c r="A3018">
        <v>311511</v>
      </c>
      <c r="B3018">
        <v>15</v>
      </c>
      <c r="C3018" t="s">
        <v>5891</v>
      </c>
      <c r="D3018">
        <v>19</v>
      </c>
      <c r="E3018">
        <v>31</v>
      </c>
      <c r="F3018">
        <v>2012</v>
      </c>
      <c r="G3018">
        <v>11</v>
      </c>
      <c r="H3018">
        <v>9</v>
      </c>
      <c r="J3018">
        <v>2</v>
      </c>
      <c r="P3018" t="str">
        <f t="shared" si="283"/>
        <v>2</v>
      </c>
      <c r="Q3018">
        <v>1</v>
      </c>
      <c r="R3018">
        <v>1</v>
      </c>
      <c r="S3018">
        <v>2</v>
      </c>
      <c r="U3018" t="s">
        <v>44</v>
      </c>
      <c r="V3018">
        <v>1</v>
      </c>
      <c r="W3018" t="str">
        <f t="shared" si="284"/>
        <v>BOMGAARS, STEVE</v>
      </c>
      <c r="X3018" t="s">
        <v>5920</v>
      </c>
      <c r="Y3018">
        <v>100</v>
      </c>
      <c r="Z3018">
        <v>100</v>
      </c>
      <c r="AA3018">
        <v>0</v>
      </c>
      <c r="AB3018">
        <v>6652</v>
      </c>
      <c r="AC3018">
        <v>0</v>
      </c>
      <c r="AH3018">
        <f t="shared" si="285"/>
        <v>15318</v>
      </c>
      <c r="AI3018">
        <f t="shared" si="286"/>
        <v>6652</v>
      </c>
      <c r="AJ3018">
        <f t="shared" si="287"/>
        <v>8652</v>
      </c>
      <c r="AK3018">
        <f t="shared" si="288"/>
        <v>14</v>
      </c>
      <c r="AT3018">
        <v>0</v>
      </c>
      <c r="AU3018">
        <v>0</v>
      </c>
      <c r="AW3018" t="s">
        <v>5921</v>
      </c>
      <c r="AX3018" t="s">
        <v>344</v>
      </c>
    </row>
    <row r="3019" spans="1:50">
      <c r="A3019">
        <v>311512</v>
      </c>
      <c r="B3019">
        <v>15</v>
      </c>
      <c r="C3019" t="s">
        <v>5891</v>
      </c>
      <c r="D3019">
        <v>19</v>
      </c>
      <c r="E3019">
        <v>31</v>
      </c>
      <c r="F3019">
        <v>2012</v>
      </c>
      <c r="G3019">
        <v>11</v>
      </c>
      <c r="H3019">
        <v>9</v>
      </c>
      <c r="J3019">
        <v>2</v>
      </c>
      <c r="P3019" t="str">
        <f t="shared" si="283"/>
        <v>2</v>
      </c>
      <c r="Q3019">
        <v>1</v>
      </c>
      <c r="R3019">
        <v>1</v>
      </c>
      <c r="S3019">
        <v>2</v>
      </c>
      <c r="U3019" t="s">
        <v>44</v>
      </c>
      <c r="V3019">
        <v>1</v>
      </c>
      <c r="W3019" t="str">
        <f t="shared" si="284"/>
        <v>HESS, MEGAN</v>
      </c>
      <c r="X3019" t="s">
        <v>6054</v>
      </c>
      <c r="Y3019">
        <v>200</v>
      </c>
      <c r="Z3019">
        <v>200</v>
      </c>
      <c r="AA3019">
        <v>0</v>
      </c>
      <c r="AB3019">
        <v>8652</v>
      </c>
      <c r="AC3019">
        <v>1</v>
      </c>
      <c r="AH3019">
        <f t="shared" si="285"/>
        <v>15318</v>
      </c>
      <c r="AI3019">
        <f t="shared" si="286"/>
        <v>6652</v>
      </c>
      <c r="AJ3019">
        <f t="shared" si="287"/>
        <v>8652</v>
      </c>
      <c r="AK3019">
        <f t="shared" si="288"/>
        <v>14</v>
      </c>
      <c r="AT3019">
        <v>0</v>
      </c>
      <c r="AU3019">
        <v>0</v>
      </c>
      <c r="AW3019" t="s">
        <v>6055</v>
      </c>
      <c r="AX3019" t="s">
        <v>6056</v>
      </c>
    </row>
    <row r="3020" spans="1:50">
      <c r="A3020">
        <v>311510</v>
      </c>
      <c r="B3020">
        <v>15</v>
      </c>
      <c r="C3020" t="s">
        <v>5891</v>
      </c>
      <c r="D3020">
        <v>19</v>
      </c>
      <c r="E3020">
        <v>31</v>
      </c>
      <c r="F3020">
        <v>2012</v>
      </c>
      <c r="G3020">
        <v>11</v>
      </c>
      <c r="H3020">
        <v>9</v>
      </c>
      <c r="J3020">
        <v>2</v>
      </c>
      <c r="P3020" t="str">
        <f t="shared" si="283"/>
        <v>2</v>
      </c>
      <c r="Q3020">
        <v>1</v>
      </c>
      <c r="R3020">
        <v>1</v>
      </c>
      <c r="S3020">
        <v>2</v>
      </c>
      <c r="U3020" t="s">
        <v>44</v>
      </c>
      <c r="V3020">
        <v>1</v>
      </c>
      <c r="W3020" t="str">
        <f t="shared" si="284"/>
        <v>SCATTERING</v>
      </c>
      <c r="X3020" t="s">
        <v>313</v>
      </c>
      <c r="Y3020">
        <v>2683</v>
      </c>
      <c r="Z3020">
        <v>600</v>
      </c>
      <c r="AA3020">
        <v>0</v>
      </c>
      <c r="AB3020">
        <v>14</v>
      </c>
      <c r="AC3020">
        <v>0</v>
      </c>
      <c r="AH3020">
        <f t="shared" si="285"/>
        <v>15318</v>
      </c>
      <c r="AI3020">
        <f t="shared" si="286"/>
        <v>6652</v>
      </c>
      <c r="AJ3020">
        <f t="shared" si="287"/>
        <v>8652</v>
      </c>
      <c r="AK3020">
        <f t="shared" si="288"/>
        <v>14</v>
      </c>
      <c r="AT3020">
        <v>0</v>
      </c>
      <c r="AU3020">
        <v>0</v>
      </c>
      <c r="AW3020" t="s">
        <v>313</v>
      </c>
    </row>
    <row r="3021" spans="1:50">
      <c r="A3021">
        <v>311514</v>
      </c>
      <c r="B3021">
        <v>15</v>
      </c>
      <c r="C3021" t="s">
        <v>5891</v>
      </c>
      <c r="D3021">
        <v>19</v>
      </c>
      <c r="E3021">
        <v>31</v>
      </c>
      <c r="F3021">
        <v>2012</v>
      </c>
      <c r="G3021">
        <v>11</v>
      </c>
      <c r="H3021">
        <v>9</v>
      </c>
      <c r="J3021">
        <v>3</v>
      </c>
      <c r="P3021" t="str">
        <f t="shared" si="283"/>
        <v>3</v>
      </c>
      <c r="Q3021">
        <v>1</v>
      </c>
      <c r="R3021">
        <v>1</v>
      </c>
      <c r="S3021">
        <v>2</v>
      </c>
      <c r="U3021" t="s">
        <v>44</v>
      </c>
      <c r="V3021">
        <v>1</v>
      </c>
      <c r="W3021" t="str">
        <f t="shared" si="284"/>
        <v>HUSEMAN, DAN A.</v>
      </c>
      <c r="X3021" t="s">
        <v>6062</v>
      </c>
      <c r="Y3021">
        <v>200</v>
      </c>
      <c r="Z3021">
        <v>200</v>
      </c>
      <c r="AA3021">
        <v>1</v>
      </c>
      <c r="AB3021">
        <v>12461</v>
      </c>
      <c r="AC3021">
        <v>1</v>
      </c>
      <c r="AH3021">
        <f t="shared" si="285"/>
        <v>12509</v>
      </c>
      <c r="AI3021">
        <f t="shared" si="286"/>
        <v>0</v>
      </c>
      <c r="AJ3021">
        <f t="shared" si="287"/>
        <v>12461</v>
      </c>
      <c r="AK3021">
        <f t="shared" si="288"/>
        <v>48</v>
      </c>
      <c r="AT3021">
        <v>0</v>
      </c>
      <c r="AU3021">
        <v>0</v>
      </c>
      <c r="AW3021" t="s">
        <v>6063</v>
      </c>
      <c r="AX3021" t="s">
        <v>309</v>
      </c>
    </row>
    <row r="3022" spans="1:50">
      <c r="A3022">
        <v>311513</v>
      </c>
      <c r="B3022">
        <v>15</v>
      </c>
      <c r="C3022" t="s">
        <v>5891</v>
      </c>
      <c r="D3022">
        <v>19</v>
      </c>
      <c r="E3022">
        <v>31</v>
      </c>
      <c r="F3022">
        <v>2012</v>
      </c>
      <c r="G3022">
        <v>11</v>
      </c>
      <c r="H3022">
        <v>9</v>
      </c>
      <c r="J3022">
        <v>3</v>
      </c>
      <c r="P3022" t="str">
        <f t="shared" si="283"/>
        <v>3</v>
      </c>
      <c r="Q3022">
        <v>1</v>
      </c>
      <c r="R3022">
        <v>1</v>
      </c>
      <c r="S3022">
        <v>2</v>
      </c>
      <c r="U3022" t="s">
        <v>44</v>
      </c>
      <c r="V3022">
        <v>1</v>
      </c>
      <c r="W3022" t="str">
        <f t="shared" si="284"/>
        <v>SCATTERING</v>
      </c>
      <c r="X3022" t="s">
        <v>313</v>
      </c>
      <c r="Y3022">
        <v>2683</v>
      </c>
      <c r="Z3022">
        <v>600</v>
      </c>
      <c r="AA3022">
        <v>0</v>
      </c>
      <c r="AB3022">
        <v>48</v>
      </c>
      <c r="AC3022">
        <v>0</v>
      </c>
      <c r="AH3022">
        <f t="shared" si="285"/>
        <v>12509</v>
      </c>
      <c r="AI3022">
        <f t="shared" si="286"/>
        <v>0</v>
      </c>
      <c r="AJ3022">
        <f t="shared" si="287"/>
        <v>12461</v>
      </c>
      <c r="AK3022">
        <f t="shared" si="288"/>
        <v>48</v>
      </c>
      <c r="AT3022">
        <v>0</v>
      </c>
      <c r="AU3022">
        <v>0</v>
      </c>
      <c r="AW3022" t="s">
        <v>313</v>
      </c>
    </row>
    <row r="3023" spans="1:50">
      <c r="A3023">
        <v>311516</v>
      </c>
      <c r="B3023">
        <v>15</v>
      </c>
      <c r="C3023" t="s">
        <v>5891</v>
      </c>
      <c r="D3023">
        <v>19</v>
      </c>
      <c r="E3023">
        <v>31</v>
      </c>
      <c r="F3023">
        <v>2012</v>
      </c>
      <c r="G3023">
        <v>11</v>
      </c>
      <c r="H3023">
        <v>9</v>
      </c>
      <c r="J3023">
        <v>4</v>
      </c>
      <c r="P3023" t="str">
        <f t="shared" si="283"/>
        <v>4</v>
      </c>
      <c r="Q3023">
        <v>1</v>
      </c>
      <c r="R3023">
        <v>1</v>
      </c>
      <c r="S3023">
        <v>2</v>
      </c>
      <c r="U3023" t="s">
        <v>44</v>
      </c>
      <c r="V3023">
        <v>1</v>
      </c>
      <c r="W3023" t="str">
        <f t="shared" si="284"/>
        <v>ALONS, DWAYNE ARLAN</v>
      </c>
      <c r="X3023" t="s">
        <v>5896</v>
      </c>
      <c r="Y3023">
        <v>200</v>
      </c>
      <c r="Z3023">
        <v>200</v>
      </c>
      <c r="AA3023">
        <v>1</v>
      </c>
      <c r="AB3023">
        <v>13846</v>
      </c>
      <c r="AC3023">
        <v>1</v>
      </c>
      <c r="AH3023">
        <f t="shared" si="285"/>
        <v>13901</v>
      </c>
      <c r="AI3023">
        <f t="shared" si="286"/>
        <v>0</v>
      </c>
      <c r="AJ3023">
        <f t="shared" si="287"/>
        <v>13846</v>
      </c>
      <c r="AK3023">
        <f t="shared" si="288"/>
        <v>55</v>
      </c>
      <c r="AT3023">
        <v>0</v>
      </c>
      <c r="AU3023">
        <v>0</v>
      </c>
      <c r="AW3023" t="s">
        <v>5897</v>
      </c>
      <c r="AX3023" t="s">
        <v>3699</v>
      </c>
    </row>
    <row r="3024" spans="1:50">
      <c r="A3024">
        <v>311515</v>
      </c>
      <c r="B3024">
        <v>15</v>
      </c>
      <c r="C3024" t="s">
        <v>5891</v>
      </c>
      <c r="D3024">
        <v>19</v>
      </c>
      <c r="E3024">
        <v>31</v>
      </c>
      <c r="F3024">
        <v>2012</v>
      </c>
      <c r="G3024">
        <v>11</v>
      </c>
      <c r="H3024">
        <v>9</v>
      </c>
      <c r="J3024">
        <v>4</v>
      </c>
      <c r="P3024" t="str">
        <f t="shared" si="283"/>
        <v>4</v>
      </c>
      <c r="Q3024">
        <v>1</v>
      </c>
      <c r="R3024">
        <v>1</v>
      </c>
      <c r="S3024">
        <v>2</v>
      </c>
      <c r="U3024" t="s">
        <v>44</v>
      </c>
      <c r="V3024">
        <v>1</v>
      </c>
      <c r="W3024" t="str">
        <f t="shared" si="284"/>
        <v>SCATTERING</v>
      </c>
      <c r="X3024" t="s">
        <v>313</v>
      </c>
      <c r="Y3024">
        <v>2683</v>
      </c>
      <c r="Z3024">
        <v>600</v>
      </c>
      <c r="AA3024">
        <v>0</v>
      </c>
      <c r="AB3024">
        <v>55</v>
      </c>
      <c r="AC3024">
        <v>0</v>
      </c>
      <c r="AH3024">
        <f t="shared" si="285"/>
        <v>13901</v>
      </c>
      <c r="AI3024">
        <f t="shared" si="286"/>
        <v>0</v>
      </c>
      <c r="AJ3024">
        <f t="shared" si="287"/>
        <v>13846</v>
      </c>
      <c r="AK3024">
        <f t="shared" si="288"/>
        <v>55</v>
      </c>
      <c r="AT3024">
        <v>0</v>
      </c>
      <c r="AU3024">
        <v>0</v>
      </c>
      <c r="AW3024" t="s">
        <v>313</v>
      </c>
    </row>
    <row r="3025" spans="1:51">
      <c r="A3025">
        <v>311517</v>
      </c>
      <c r="B3025">
        <v>15</v>
      </c>
      <c r="C3025" t="s">
        <v>5891</v>
      </c>
      <c r="D3025">
        <v>19</v>
      </c>
      <c r="E3025">
        <v>31</v>
      </c>
      <c r="F3025">
        <v>2012</v>
      </c>
      <c r="G3025">
        <v>11</v>
      </c>
      <c r="H3025">
        <v>9</v>
      </c>
      <c r="J3025">
        <v>5</v>
      </c>
      <c r="P3025" t="str">
        <f t="shared" si="283"/>
        <v>5</v>
      </c>
      <c r="Q3025">
        <v>1</v>
      </c>
      <c r="R3025">
        <v>1</v>
      </c>
      <c r="S3025">
        <v>2</v>
      </c>
      <c r="U3025" t="s">
        <v>44</v>
      </c>
      <c r="V3025">
        <v>1</v>
      </c>
      <c r="W3025" t="str">
        <f t="shared" si="284"/>
        <v>SCATTERING</v>
      </c>
      <c r="X3025" t="s">
        <v>313</v>
      </c>
      <c r="Y3025">
        <v>2683</v>
      </c>
      <c r="Z3025">
        <v>600</v>
      </c>
      <c r="AA3025">
        <v>0</v>
      </c>
      <c r="AB3025">
        <v>79</v>
      </c>
      <c r="AC3025">
        <v>0</v>
      </c>
      <c r="AH3025">
        <f t="shared" si="285"/>
        <v>12090</v>
      </c>
      <c r="AI3025">
        <f t="shared" si="286"/>
        <v>0</v>
      </c>
      <c r="AJ3025">
        <f t="shared" si="287"/>
        <v>12011</v>
      </c>
      <c r="AK3025">
        <f t="shared" si="288"/>
        <v>79</v>
      </c>
      <c r="AT3025">
        <v>0</v>
      </c>
      <c r="AU3025">
        <v>0</v>
      </c>
      <c r="AW3025" t="s">
        <v>313</v>
      </c>
    </row>
    <row r="3026" spans="1:51">
      <c r="A3026">
        <v>311518</v>
      </c>
      <c r="B3026">
        <v>15</v>
      </c>
      <c r="C3026" t="s">
        <v>5891</v>
      </c>
      <c r="D3026">
        <v>19</v>
      </c>
      <c r="E3026">
        <v>31</v>
      </c>
      <c r="F3026">
        <v>2012</v>
      </c>
      <c r="G3026">
        <v>11</v>
      </c>
      <c r="H3026">
        <v>9</v>
      </c>
      <c r="J3026">
        <v>5</v>
      </c>
      <c r="P3026" t="str">
        <f t="shared" si="283"/>
        <v>5</v>
      </c>
      <c r="Q3026">
        <v>1</v>
      </c>
      <c r="R3026">
        <v>1</v>
      </c>
      <c r="S3026">
        <v>2</v>
      </c>
      <c r="U3026" t="s">
        <v>44</v>
      </c>
      <c r="V3026">
        <v>1</v>
      </c>
      <c r="W3026" t="str">
        <f t="shared" si="284"/>
        <v>SODERBERG, CHUCK</v>
      </c>
      <c r="X3026" t="s">
        <v>6242</v>
      </c>
      <c r="Y3026">
        <v>200</v>
      </c>
      <c r="Z3026">
        <v>200</v>
      </c>
      <c r="AA3026">
        <v>1</v>
      </c>
      <c r="AB3026">
        <v>12011</v>
      </c>
      <c r="AC3026">
        <v>1</v>
      </c>
      <c r="AH3026">
        <f t="shared" si="285"/>
        <v>12090</v>
      </c>
      <c r="AI3026">
        <f t="shared" si="286"/>
        <v>0</v>
      </c>
      <c r="AJ3026">
        <f t="shared" si="287"/>
        <v>12011</v>
      </c>
      <c r="AK3026">
        <f t="shared" si="288"/>
        <v>79</v>
      </c>
      <c r="AT3026">
        <v>0</v>
      </c>
      <c r="AU3026">
        <v>0</v>
      </c>
      <c r="AW3026" t="s">
        <v>3673</v>
      </c>
      <c r="AX3026" t="s">
        <v>2002</v>
      </c>
    </row>
    <row r="3027" spans="1:51">
      <c r="A3027">
        <v>311520</v>
      </c>
      <c r="B3027">
        <v>15</v>
      </c>
      <c r="C3027" t="s">
        <v>5891</v>
      </c>
      <c r="D3027">
        <v>19</v>
      </c>
      <c r="E3027">
        <v>31</v>
      </c>
      <c r="F3027">
        <v>2012</v>
      </c>
      <c r="G3027">
        <v>11</v>
      </c>
      <c r="H3027">
        <v>9</v>
      </c>
      <c r="J3027">
        <v>6</v>
      </c>
      <c r="P3027" t="str">
        <f t="shared" si="283"/>
        <v>6</v>
      </c>
      <c r="Q3027">
        <v>1</v>
      </c>
      <c r="R3027">
        <v>1</v>
      </c>
      <c r="S3027">
        <v>2</v>
      </c>
      <c r="U3027" t="s">
        <v>44</v>
      </c>
      <c r="V3027">
        <v>1</v>
      </c>
      <c r="W3027" t="str">
        <f t="shared" si="284"/>
        <v>JORGENSEN, RON</v>
      </c>
      <c r="X3027" t="s">
        <v>6078</v>
      </c>
      <c r="Y3027">
        <v>200</v>
      </c>
      <c r="Z3027">
        <v>200</v>
      </c>
      <c r="AA3027">
        <v>1</v>
      </c>
      <c r="AB3027">
        <v>10793</v>
      </c>
      <c r="AC3027">
        <v>1</v>
      </c>
      <c r="AH3027">
        <f t="shared" si="285"/>
        <v>11035</v>
      </c>
      <c r="AI3027">
        <f t="shared" si="286"/>
        <v>0</v>
      </c>
      <c r="AJ3027">
        <f t="shared" si="287"/>
        <v>10793</v>
      </c>
      <c r="AK3027">
        <f t="shared" si="288"/>
        <v>242</v>
      </c>
      <c r="AT3027">
        <v>0</v>
      </c>
      <c r="AU3027">
        <v>0</v>
      </c>
      <c r="AW3027" t="s">
        <v>6079</v>
      </c>
      <c r="AX3027" t="s">
        <v>82</v>
      </c>
    </row>
    <row r="3028" spans="1:51">
      <c r="A3028">
        <v>311519</v>
      </c>
      <c r="B3028">
        <v>15</v>
      </c>
      <c r="C3028" t="s">
        <v>5891</v>
      </c>
      <c r="D3028">
        <v>19</v>
      </c>
      <c r="E3028">
        <v>31</v>
      </c>
      <c r="F3028">
        <v>2012</v>
      </c>
      <c r="G3028">
        <v>11</v>
      </c>
      <c r="H3028">
        <v>9</v>
      </c>
      <c r="J3028">
        <v>6</v>
      </c>
      <c r="P3028" t="str">
        <f t="shared" si="283"/>
        <v>6</v>
      </c>
      <c r="Q3028">
        <v>1</v>
      </c>
      <c r="R3028">
        <v>1</v>
      </c>
      <c r="S3028">
        <v>2</v>
      </c>
      <c r="U3028" t="s">
        <v>44</v>
      </c>
      <c r="V3028">
        <v>1</v>
      </c>
      <c r="W3028" t="str">
        <f t="shared" si="284"/>
        <v>SCATTERING</v>
      </c>
      <c r="X3028" t="s">
        <v>313</v>
      </c>
      <c r="Y3028">
        <v>2683</v>
      </c>
      <c r="Z3028">
        <v>600</v>
      </c>
      <c r="AA3028">
        <v>0</v>
      </c>
      <c r="AB3028">
        <v>242</v>
      </c>
      <c r="AC3028">
        <v>0</v>
      </c>
      <c r="AH3028">
        <f t="shared" si="285"/>
        <v>11035</v>
      </c>
      <c r="AI3028">
        <f t="shared" si="286"/>
        <v>0</v>
      </c>
      <c r="AJ3028">
        <f t="shared" si="287"/>
        <v>10793</v>
      </c>
      <c r="AK3028">
        <f t="shared" si="288"/>
        <v>242</v>
      </c>
      <c r="AT3028">
        <v>0</v>
      </c>
      <c r="AU3028">
        <v>0</v>
      </c>
      <c r="AW3028" t="s">
        <v>313</v>
      </c>
    </row>
    <row r="3029" spans="1:51">
      <c r="A3029">
        <v>311523</v>
      </c>
      <c r="B3029">
        <v>15</v>
      </c>
      <c r="C3029" t="s">
        <v>5891</v>
      </c>
      <c r="D3029">
        <v>19</v>
      </c>
      <c r="E3029">
        <v>31</v>
      </c>
      <c r="F3029">
        <v>2012</v>
      </c>
      <c r="G3029">
        <v>11</v>
      </c>
      <c r="H3029">
        <v>9</v>
      </c>
      <c r="J3029">
        <v>7</v>
      </c>
      <c r="P3029" t="str">
        <f t="shared" si="283"/>
        <v>7</v>
      </c>
      <c r="Q3029">
        <v>1</v>
      </c>
      <c r="R3029">
        <v>1</v>
      </c>
      <c r="S3029">
        <v>2</v>
      </c>
      <c r="U3029" t="s">
        <v>44</v>
      </c>
      <c r="V3029">
        <v>1</v>
      </c>
      <c r="W3029" t="str">
        <f t="shared" si="284"/>
        <v>GASSMAN, TEDD</v>
      </c>
      <c r="X3029" t="s">
        <v>6015</v>
      </c>
      <c r="Y3029">
        <v>200</v>
      </c>
      <c r="Z3029">
        <v>200</v>
      </c>
      <c r="AA3029">
        <v>0</v>
      </c>
      <c r="AB3029">
        <v>7669</v>
      </c>
      <c r="AC3029">
        <v>1</v>
      </c>
      <c r="AH3029">
        <f t="shared" si="285"/>
        <v>15312</v>
      </c>
      <c r="AI3029">
        <f t="shared" si="286"/>
        <v>7625</v>
      </c>
      <c r="AJ3029">
        <f t="shared" si="287"/>
        <v>7669</v>
      </c>
      <c r="AK3029">
        <f t="shared" si="288"/>
        <v>18</v>
      </c>
      <c r="AT3029">
        <v>0</v>
      </c>
      <c r="AU3029">
        <v>0</v>
      </c>
      <c r="AW3029" t="s">
        <v>6016</v>
      </c>
      <c r="AX3029" t="s">
        <v>6017</v>
      </c>
    </row>
    <row r="3030" spans="1:51">
      <c r="A3030">
        <v>311521</v>
      </c>
      <c r="B3030">
        <v>15</v>
      </c>
      <c r="C3030" t="s">
        <v>5891</v>
      </c>
      <c r="D3030">
        <v>19</v>
      </c>
      <c r="E3030">
        <v>31</v>
      </c>
      <c r="F3030">
        <v>2012</v>
      </c>
      <c r="G3030">
        <v>11</v>
      </c>
      <c r="H3030">
        <v>9</v>
      </c>
      <c r="J3030">
        <v>7</v>
      </c>
      <c r="P3030" t="str">
        <f t="shared" si="283"/>
        <v>7</v>
      </c>
      <c r="Q3030">
        <v>1</v>
      </c>
      <c r="R3030">
        <v>1</v>
      </c>
      <c r="S3030">
        <v>2</v>
      </c>
      <c r="U3030" t="s">
        <v>44</v>
      </c>
      <c r="V3030">
        <v>1</v>
      </c>
      <c r="W3030" t="str">
        <f t="shared" si="284"/>
        <v>SCATTERING</v>
      </c>
      <c r="X3030" t="s">
        <v>313</v>
      </c>
      <c r="Y3030">
        <v>2683</v>
      </c>
      <c r="Z3030">
        <v>600</v>
      </c>
      <c r="AA3030">
        <v>0</v>
      </c>
      <c r="AB3030">
        <v>18</v>
      </c>
      <c r="AC3030">
        <v>0</v>
      </c>
      <c r="AH3030">
        <f t="shared" si="285"/>
        <v>15312</v>
      </c>
      <c r="AI3030">
        <f t="shared" si="286"/>
        <v>7625</v>
      </c>
      <c r="AJ3030">
        <f t="shared" si="287"/>
        <v>7669</v>
      </c>
      <c r="AK3030">
        <f t="shared" si="288"/>
        <v>18</v>
      </c>
      <c r="AT3030">
        <v>0</v>
      </c>
      <c r="AU3030">
        <v>0</v>
      </c>
      <c r="AW3030" t="s">
        <v>313</v>
      </c>
    </row>
    <row r="3031" spans="1:51">
      <c r="A3031">
        <v>311522</v>
      </c>
      <c r="B3031">
        <v>15</v>
      </c>
      <c r="C3031" t="s">
        <v>5891</v>
      </c>
      <c r="D3031">
        <v>19</v>
      </c>
      <c r="E3031">
        <v>31</v>
      </c>
      <c r="F3031">
        <v>2012</v>
      </c>
      <c r="G3031">
        <v>11</v>
      </c>
      <c r="H3031">
        <v>9</v>
      </c>
      <c r="J3031">
        <v>7</v>
      </c>
      <c r="P3031" t="str">
        <f t="shared" si="283"/>
        <v>7</v>
      </c>
      <c r="Q3031">
        <v>1</v>
      </c>
      <c r="R3031">
        <v>1</v>
      </c>
      <c r="S3031">
        <v>2</v>
      </c>
      <c r="U3031" t="s">
        <v>44</v>
      </c>
      <c r="V3031">
        <v>1</v>
      </c>
      <c r="W3031" t="str">
        <f t="shared" si="284"/>
        <v>WITTNEBEN, JOHN</v>
      </c>
      <c r="X3031" t="s">
        <v>6294</v>
      </c>
      <c r="Y3031">
        <v>100</v>
      </c>
      <c r="Z3031">
        <v>100</v>
      </c>
      <c r="AA3031">
        <v>1</v>
      </c>
      <c r="AB3031">
        <v>7625</v>
      </c>
      <c r="AC3031">
        <v>0</v>
      </c>
      <c r="AH3031">
        <f t="shared" si="285"/>
        <v>15312</v>
      </c>
      <c r="AI3031">
        <f t="shared" si="286"/>
        <v>7625</v>
      </c>
      <c r="AJ3031">
        <f t="shared" si="287"/>
        <v>7669</v>
      </c>
      <c r="AK3031">
        <f t="shared" si="288"/>
        <v>18</v>
      </c>
      <c r="AT3031">
        <v>0</v>
      </c>
      <c r="AU3031">
        <v>0</v>
      </c>
      <c r="AW3031" t="s">
        <v>6295</v>
      </c>
      <c r="AX3031" t="s">
        <v>67</v>
      </c>
    </row>
    <row r="3032" spans="1:51">
      <c r="A3032">
        <v>311525</v>
      </c>
      <c r="B3032">
        <v>15</v>
      </c>
      <c r="C3032" t="s">
        <v>5891</v>
      </c>
      <c r="D3032">
        <v>19</v>
      </c>
      <c r="E3032">
        <v>31</v>
      </c>
      <c r="F3032">
        <v>2012</v>
      </c>
      <c r="G3032">
        <v>11</v>
      </c>
      <c r="H3032">
        <v>9</v>
      </c>
      <c r="J3032">
        <v>8</v>
      </c>
      <c r="P3032" t="str">
        <f t="shared" si="283"/>
        <v>8</v>
      </c>
      <c r="Q3032">
        <v>1</v>
      </c>
      <c r="R3032">
        <v>1</v>
      </c>
      <c r="S3032">
        <v>2</v>
      </c>
      <c r="U3032" t="s">
        <v>44</v>
      </c>
      <c r="V3032">
        <v>1</v>
      </c>
      <c r="W3032" t="str">
        <f t="shared" si="284"/>
        <v>RAYHONS, HENRY</v>
      </c>
      <c r="X3032" t="s">
        <v>6182</v>
      </c>
      <c r="Y3032">
        <v>200</v>
      </c>
      <c r="Z3032">
        <v>200</v>
      </c>
      <c r="AA3032">
        <v>1</v>
      </c>
      <c r="AB3032">
        <v>11585</v>
      </c>
      <c r="AC3032">
        <v>1</v>
      </c>
      <c r="AH3032">
        <f t="shared" si="285"/>
        <v>11719</v>
      </c>
      <c r="AI3032">
        <f t="shared" si="286"/>
        <v>0</v>
      </c>
      <c r="AJ3032">
        <f t="shared" si="287"/>
        <v>11585</v>
      </c>
      <c r="AK3032">
        <f t="shared" si="288"/>
        <v>134</v>
      </c>
      <c r="AT3032">
        <v>0</v>
      </c>
      <c r="AU3032">
        <v>0</v>
      </c>
      <c r="AW3032" t="s">
        <v>6183</v>
      </c>
      <c r="AX3032" t="s">
        <v>929</v>
      </c>
      <c r="AY3032" t="s">
        <v>482</v>
      </c>
    </row>
    <row r="3033" spans="1:51">
      <c r="A3033">
        <v>311524</v>
      </c>
      <c r="B3033">
        <v>15</v>
      </c>
      <c r="C3033" t="s">
        <v>5891</v>
      </c>
      <c r="D3033">
        <v>19</v>
      </c>
      <c r="E3033">
        <v>31</v>
      </c>
      <c r="F3033">
        <v>2012</v>
      </c>
      <c r="G3033">
        <v>11</v>
      </c>
      <c r="H3033">
        <v>9</v>
      </c>
      <c r="J3033">
        <v>8</v>
      </c>
      <c r="P3033" t="str">
        <f t="shared" si="283"/>
        <v>8</v>
      </c>
      <c r="Q3033">
        <v>1</v>
      </c>
      <c r="R3033">
        <v>1</v>
      </c>
      <c r="S3033">
        <v>2</v>
      </c>
      <c r="U3033" t="s">
        <v>44</v>
      </c>
      <c r="V3033">
        <v>1</v>
      </c>
      <c r="W3033" t="str">
        <f t="shared" si="284"/>
        <v>SCATTERING</v>
      </c>
      <c r="X3033" t="s">
        <v>313</v>
      </c>
      <c r="Y3033">
        <v>2683</v>
      </c>
      <c r="Z3033">
        <v>600</v>
      </c>
      <c r="AA3033">
        <v>0</v>
      </c>
      <c r="AB3033">
        <v>134</v>
      </c>
      <c r="AC3033">
        <v>0</v>
      </c>
      <c r="AH3033">
        <f t="shared" si="285"/>
        <v>11719</v>
      </c>
      <c r="AI3033">
        <f t="shared" si="286"/>
        <v>0</v>
      </c>
      <c r="AJ3033">
        <f t="shared" si="287"/>
        <v>11585</v>
      </c>
      <c r="AK3033">
        <f t="shared" si="288"/>
        <v>134</v>
      </c>
      <c r="AT3033">
        <v>0</v>
      </c>
      <c r="AU3033">
        <v>0</v>
      </c>
      <c r="AW3033" t="s">
        <v>313</v>
      </c>
    </row>
    <row r="3034" spans="1:51">
      <c r="A3034">
        <v>311527</v>
      </c>
      <c r="B3034">
        <v>15</v>
      </c>
      <c r="C3034" t="s">
        <v>5891</v>
      </c>
      <c r="D3034">
        <v>19</v>
      </c>
      <c r="E3034">
        <v>31</v>
      </c>
      <c r="F3034">
        <v>2012</v>
      </c>
      <c r="G3034">
        <v>11</v>
      </c>
      <c r="H3034">
        <v>9</v>
      </c>
      <c r="J3034">
        <v>9</v>
      </c>
      <c r="P3034" t="str">
        <f t="shared" si="283"/>
        <v>9</v>
      </c>
      <c r="Q3034">
        <v>1</v>
      </c>
      <c r="R3034">
        <v>1</v>
      </c>
      <c r="S3034">
        <v>2</v>
      </c>
      <c r="U3034" t="s">
        <v>44</v>
      </c>
      <c r="V3034">
        <v>1</v>
      </c>
      <c r="W3034" t="str">
        <f t="shared" si="284"/>
        <v>ALCAZAR, MATT</v>
      </c>
      <c r="X3034" t="s">
        <v>5894</v>
      </c>
      <c r="Y3034">
        <v>200</v>
      </c>
      <c r="Z3034">
        <v>200</v>
      </c>
      <c r="AA3034">
        <v>0</v>
      </c>
      <c r="AB3034">
        <v>5450</v>
      </c>
      <c r="AC3034">
        <v>0</v>
      </c>
      <c r="AH3034">
        <f t="shared" si="285"/>
        <v>13864</v>
      </c>
      <c r="AI3034">
        <f t="shared" si="286"/>
        <v>8399</v>
      </c>
      <c r="AJ3034">
        <f t="shared" si="287"/>
        <v>5450</v>
      </c>
      <c r="AK3034">
        <f t="shared" si="288"/>
        <v>15</v>
      </c>
      <c r="AT3034">
        <v>0</v>
      </c>
      <c r="AU3034">
        <v>0</v>
      </c>
      <c r="AW3034" t="s">
        <v>5895</v>
      </c>
      <c r="AX3034" t="s">
        <v>279</v>
      </c>
    </row>
    <row r="3035" spans="1:51">
      <c r="A3035">
        <v>311528</v>
      </c>
      <c r="B3035">
        <v>15</v>
      </c>
      <c r="C3035" t="s">
        <v>5891</v>
      </c>
      <c r="D3035">
        <v>19</v>
      </c>
      <c r="E3035">
        <v>31</v>
      </c>
      <c r="F3035">
        <v>2012</v>
      </c>
      <c r="G3035">
        <v>11</v>
      </c>
      <c r="H3035">
        <v>9</v>
      </c>
      <c r="J3035">
        <v>9</v>
      </c>
      <c r="P3035" t="str">
        <f t="shared" si="283"/>
        <v>9</v>
      </c>
      <c r="Q3035">
        <v>1</v>
      </c>
      <c r="R3035">
        <v>1</v>
      </c>
      <c r="S3035">
        <v>2</v>
      </c>
      <c r="U3035" t="s">
        <v>44</v>
      </c>
      <c r="V3035">
        <v>1</v>
      </c>
      <c r="W3035" t="str">
        <f t="shared" si="284"/>
        <v>MILLER, HELEN</v>
      </c>
      <c r="X3035" t="s">
        <v>6140</v>
      </c>
      <c r="Y3035">
        <v>100</v>
      </c>
      <c r="Z3035">
        <v>100</v>
      </c>
      <c r="AA3035">
        <v>1</v>
      </c>
      <c r="AB3035">
        <v>8399</v>
      </c>
      <c r="AC3035">
        <v>1</v>
      </c>
      <c r="AH3035">
        <f t="shared" si="285"/>
        <v>13864</v>
      </c>
      <c r="AI3035">
        <f t="shared" si="286"/>
        <v>8399</v>
      </c>
      <c r="AJ3035">
        <f t="shared" si="287"/>
        <v>5450</v>
      </c>
      <c r="AK3035">
        <f t="shared" si="288"/>
        <v>15</v>
      </c>
      <c r="AT3035">
        <v>0</v>
      </c>
      <c r="AU3035">
        <v>0</v>
      </c>
      <c r="AW3035" t="s">
        <v>256</v>
      </c>
      <c r="AX3035" t="s">
        <v>6141</v>
      </c>
    </row>
    <row r="3036" spans="1:51">
      <c r="A3036">
        <v>311526</v>
      </c>
      <c r="B3036">
        <v>15</v>
      </c>
      <c r="C3036" t="s">
        <v>5891</v>
      </c>
      <c r="D3036">
        <v>19</v>
      </c>
      <c r="E3036">
        <v>31</v>
      </c>
      <c r="F3036">
        <v>2012</v>
      </c>
      <c r="G3036">
        <v>11</v>
      </c>
      <c r="H3036">
        <v>9</v>
      </c>
      <c r="J3036">
        <v>9</v>
      </c>
      <c r="P3036" t="str">
        <f t="shared" si="283"/>
        <v>9</v>
      </c>
      <c r="Q3036">
        <v>1</v>
      </c>
      <c r="R3036">
        <v>1</v>
      </c>
      <c r="S3036">
        <v>2</v>
      </c>
      <c r="U3036" t="s">
        <v>44</v>
      </c>
      <c r="V3036">
        <v>1</v>
      </c>
      <c r="W3036" t="str">
        <f t="shared" si="284"/>
        <v>SCATTERING</v>
      </c>
      <c r="X3036" t="s">
        <v>313</v>
      </c>
      <c r="Y3036">
        <v>2683</v>
      </c>
      <c r="Z3036">
        <v>600</v>
      </c>
      <c r="AA3036">
        <v>0</v>
      </c>
      <c r="AB3036">
        <v>15</v>
      </c>
      <c r="AC3036">
        <v>0</v>
      </c>
      <c r="AH3036">
        <f t="shared" si="285"/>
        <v>13864</v>
      </c>
      <c r="AI3036">
        <f t="shared" si="286"/>
        <v>8399</v>
      </c>
      <c r="AJ3036">
        <f t="shared" si="287"/>
        <v>5450</v>
      </c>
      <c r="AK3036">
        <f t="shared" si="288"/>
        <v>15</v>
      </c>
      <c r="AT3036">
        <v>0</v>
      </c>
      <c r="AU3036">
        <v>0</v>
      </c>
      <c r="AW3036" t="s">
        <v>313</v>
      </c>
    </row>
    <row r="3037" spans="1:51">
      <c r="A3037">
        <v>311529</v>
      </c>
      <c r="B3037">
        <v>15</v>
      </c>
      <c r="C3037" t="s">
        <v>5891</v>
      </c>
      <c r="D3037">
        <v>19</v>
      </c>
      <c r="E3037">
        <v>31</v>
      </c>
      <c r="F3037">
        <v>2012</v>
      </c>
      <c r="G3037">
        <v>11</v>
      </c>
      <c r="H3037">
        <v>9</v>
      </c>
      <c r="J3037">
        <v>10</v>
      </c>
      <c r="P3037" t="str">
        <f t="shared" si="283"/>
        <v>10</v>
      </c>
      <c r="Q3037">
        <v>1</v>
      </c>
      <c r="R3037">
        <v>1</v>
      </c>
      <c r="S3037">
        <v>2</v>
      </c>
      <c r="U3037" t="s">
        <v>44</v>
      </c>
      <c r="V3037">
        <v>1</v>
      </c>
      <c r="W3037" t="str">
        <f t="shared" si="284"/>
        <v>SCATTERING</v>
      </c>
      <c r="X3037" t="s">
        <v>313</v>
      </c>
      <c r="Y3037">
        <v>2683</v>
      </c>
      <c r="Z3037">
        <v>600</v>
      </c>
      <c r="AA3037">
        <v>0</v>
      </c>
      <c r="AB3037">
        <v>177</v>
      </c>
      <c r="AC3037">
        <v>0</v>
      </c>
      <c r="AH3037">
        <f t="shared" si="285"/>
        <v>12516</v>
      </c>
      <c r="AI3037">
        <f t="shared" si="286"/>
        <v>0</v>
      </c>
      <c r="AJ3037">
        <f t="shared" si="287"/>
        <v>12339</v>
      </c>
      <c r="AK3037">
        <f t="shared" si="288"/>
        <v>177</v>
      </c>
      <c r="AT3037">
        <v>0</v>
      </c>
      <c r="AU3037">
        <v>0</v>
      </c>
      <c r="AW3037" t="s">
        <v>313</v>
      </c>
    </row>
    <row r="3038" spans="1:51">
      <c r="A3038">
        <v>311530</v>
      </c>
      <c r="B3038">
        <v>15</v>
      </c>
      <c r="C3038" t="s">
        <v>5891</v>
      </c>
      <c r="D3038">
        <v>19</v>
      </c>
      <c r="E3038">
        <v>31</v>
      </c>
      <c r="F3038">
        <v>2012</v>
      </c>
      <c r="G3038">
        <v>11</v>
      </c>
      <c r="H3038">
        <v>9</v>
      </c>
      <c r="J3038">
        <v>10</v>
      </c>
      <c r="P3038" t="str">
        <f t="shared" si="283"/>
        <v>10</v>
      </c>
      <c r="Q3038">
        <v>1</v>
      </c>
      <c r="R3038">
        <v>1</v>
      </c>
      <c r="S3038">
        <v>2</v>
      </c>
      <c r="U3038" t="s">
        <v>44</v>
      </c>
      <c r="V3038">
        <v>1</v>
      </c>
      <c r="W3038" t="str">
        <f t="shared" si="284"/>
        <v>SHAW, TOM W.</v>
      </c>
      <c r="X3038" t="s">
        <v>6229</v>
      </c>
      <c r="Y3038">
        <v>200</v>
      </c>
      <c r="Z3038">
        <v>200</v>
      </c>
      <c r="AA3038">
        <v>1</v>
      </c>
      <c r="AB3038">
        <v>12339</v>
      </c>
      <c r="AC3038">
        <v>1</v>
      </c>
      <c r="AH3038">
        <f t="shared" si="285"/>
        <v>12516</v>
      </c>
      <c r="AI3038">
        <f t="shared" si="286"/>
        <v>0</v>
      </c>
      <c r="AJ3038">
        <f t="shared" si="287"/>
        <v>12339</v>
      </c>
      <c r="AK3038">
        <f t="shared" si="288"/>
        <v>177</v>
      </c>
      <c r="AT3038">
        <v>0</v>
      </c>
      <c r="AU3038">
        <v>0</v>
      </c>
      <c r="AW3038" t="s">
        <v>3651</v>
      </c>
      <c r="AX3038" t="s">
        <v>426</v>
      </c>
      <c r="AY3038" t="s">
        <v>130</v>
      </c>
    </row>
    <row r="3039" spans="1:51">
      <c r="A3039">
        <v>311531</v>
      </c>
      <c r="B3039">
        <v>15</v>
      </c>
      <c r="C3039" t="s">
        <v>5891</v>
      </c>
      <c r="D3039">
        <v>19</v>
      </c>
      <c r="E3039">
        <v>31</v>
      </c>
      <c r="F3039">
        <v>2012</v>
      </c>
      <c r="G3039">
        <v>11</v>
      </c>
      <c r="H3039">
        <v>9</v>
      </c>
      <c r="J3039">
        <v>11</v>
      </c>
      <c r="P3039" t="str">
        <f t="shared" si="283"/>
        <v>11</v>
      </c>
      <c r="Q3039">
        <v>1</v>
      </c>
      <c r="R3039">
        <v>1</v>
      </c>
      <c r="S3039">
        <v>2</v>
      </c>
      <c r="U3039" t="s">
        <v>44</v>
      </c>
      <c r="V3039">
        <v>1</v>
      </c>
      <c r="W3039" t="str">
        <f t="shared" si="284"/>
        <v>SCATTERING</v>
      </c>
      <c r="X3039" t="s">
        <v>313</v>
      </c>
      <c r="Y3039">
        <v>2683</v>
      </c>
      <c r="Z3039">
        <v>600</v>
      </c>
      <c r="AA3039">
        <v>0</v>
      </c>
      <c r="AB3039">
        <v>126</v>
      </c>
      <c r="AC3039">
        <v>0</v>
      </c>
      <c r="AH3039">
        <f t="shared" si="285"/>
        <v>10106</v>
      </c>
      <c r="AI3039">
        <f t="shared" si="286"/>
        <v>0</v>
      </c>
      <c r="AJ3039">
        <f t="shared" si="287"/>
        <v>9980</v>
      </c>
      <c r="AK3039">
        <f t="shared" si="288"/>
        <v>126</v>
      </c>
      <c r="AT3039">
        <v>0</v>
      </c>
      <c r="AU3039">
        <v>0</v>
      </c>
      <c r="AW3039" t="s">
        <v>313</v>
      </c>
    </row>
    <row r="3040" spans="1:51">
      <c r="A3040">
        <v>311532</v>
      </c>
      <c r="B3040">
        <v>15</v>
      </c>
      <c r="C3040" t="s">
        <v>5891</v>
      </c>
      <c r="D3040">
        <v>19</v>
      </c>
      <c r="E3040">
        <v>31</v>
      </c>
      <c r="F3040">
        <v>2012</v>
      </c>
      <c r="G3040">
        <v>11</v>
      </c>
      <c r="H3040">
        <v>9</v>
      </c>
      <c r="J3040">
        <v>11</v>
      </c>
      <c r="P3040" t="str">
        <f t="shared" si="283"/>
        <v>11</v>
      </c>
      <c r="Q3040">
        <v>1</v>
      </c>
      <c r="R3040">
        <v>1</v>
      </c>
      <c r="S3040">
        <v>2</v>
      </c>
      <c r="U3040" t="s">
        <v>44</v>
      </c>
      <c r="V3040">
        <v>1</v>
      </c>
      <c r="W3040" t="str">
        <f t="shared" si="284"/>
        <v>WORTHAN, GARY</v>
      </c>
      <c r="X3040" t="s">
        <v>6298</v>
      </c>
      <c r="Y3040">
        <v>200</v>
      </c>
      <c r="Z3040">
        <v>200</v>
      </c>
      <c r="AA3040">
        <v>1</v>
      </c>
      <c r="AB3040">
        <v>9980</v>
      </c>
      <c r="AC3040">
        <v>1</v>
      </c>
      <c r="AH3040">
        <f t="shared" si="285"/>
        <v>10106</v>
      </c>
      <c r="AI3040">
        <f t="shared" si="286"/>
        <v>0</v>
      </c>
      <c r="AJ3040">
        <f t="shared" si="287"/>
        <v>9980</v>
      </c>
      <c r="AK3040">
        <f t="shared" si="288"/>
        <v>126</v>
      </c>
      <c r="AT3040">
        <v>0</v>
      </c>
      <c r="AU3040">
        <v>0</v>
      </c>
      <c r="AW3040" t="s">
        <v>6299</v>
      </c>
      <c r="AX3040" t="s">
        <v>328</v>
      </c>
    </row>
    <row r="3041" spans="1:51">
      <c r="A3041">
        <v>311534</v>
      </c>
      <c r="B3041">
        <v>15</v>
      </c>
      <c r="C3041" t="s">
        <v>5891</v>
      </c>
      <c r="D3041">
        <v>19</v>
      </c>
      <c r="E3041">
        <v>31</v>
      </c>
      <c r="F3041">
        <v>2012</v>
      </c>
      <c r="G3041">
        <v>11</v>
      </c>
      <c r="H3041">
        <v>9</v>
      </c>
      <c r="J3041">
        <v>12</v>
      </c>
      <c r="P3041" t="str">
        <f t="shared" si="283"/>
        <v>12</v>
      </c>
      <c r="Q3041">
        <v>1</v>
      </c>
      <c r="R3041">
        <v>1</v>
      </c>
      <c r="S3041">
        <v>2</v>
      </c>
      <c r="U3041" t="s">
        <v>44</v>
      </c>
      <c r="V3041">
        <v>1</v>
      </c>
      <c r="W3041" t="str">
        <f t="shared" si="284"/>
        <v>BORNHOFT, BARNEY</v>
      </c>
      <c r="X3041" t="s">
        <v>5922</v>
      </c>
      <c r="Y3041">
        <v>200</v>
      </c>
      <c r="Z3041">
        <v>200</v>
      </c>
      <c r="AA3041">
        <v>0</v>
      </c>
      <c r="AB3041">
        <v>5861</v>
      </c>
      <c r="AC3041">
        <v>0</v>
      </c>
      <c r="AH3041">
        <f t="shared" si="285"/>
        <v>15059</v>
      </c>
      <c r="AI3041">
        <f t="shared" si="286"/>
        <v>9189</v>
      </c>
      <c r="AJ3041">
        <f t="shared" si="287"/>
        <v>5861</v>
      </c>
      <c r="AK3041">
        <f t="shared" si="288"/>
        <v>9</v>
      </c>
      <c r="AT3041">
        <v>0</v>
      </c>
      <c r="AU3041">
        <v>0</v>
      </c>
      <c r="AW3041" t="s">
        <v>5923</v>
      </c>
      <c r="AX3041" t="s">
        <v>5924</v>
      </c>
    </row>
    <row r="3042" spans="1:51">
      <c r="A3042">
        <v>311535</v>
      </c>
      <c r="B3042">
        <v>15</v>
      </c>
      <c r="C3042" t="s">
        <v>5891</v>
      </c>
      <c r="D3042">
        <v>19</v>
      </c>
      <c r="E3042">
        <v>31</v>
      </c>
      <c r="F3042">
        <v>2012</v>
      </c>
      <c r="G3042">
        <v>11</v>
      </c>
      <c r="H3042">
        <v>9</v>
      </c>
      <c r="J3042">
        <v>12</v>
      </c>
      <c r="P3042" t="str">
        <f t="shared" si="283"/>
        <v>12</v>
      </c>
      <c r="Q3042">
        <v>1</v>
      </c>
      <c r="R3042">
        <v>1</v>
      </c>
      <c r="S3042">
        <v>2</v>
      </c>
      <c r="U3042" t="s">
        <v>44</v>
      </c>
      <c r="V3042">
        <v>1</v>
      </c>
      <c r="W3042" t="str">
        <f t="shared" si="284"/>
        <v>MUHLBAUER, DAN</v>
      </c>
      <c r="X3042" t="s">
        <v>6144</v>
      </c>
      <c r="Y3042">
        <v>100</v>
      </c>
      <c r="Z3042">
        <v>100</v>
      </c>
      <c r="AA3042">
        <v>1</v>
      </c>
      <c r="AB3042">
        <v>9189</v>
      </c>
      <c r="AC3042">
        <v>1</v>
      </c>
      <c r="AH3042">
        <f t="shared" si="285"/>
        <v>15059</v>
      </c>
      <c r="AI3042">
        <f t="shared" si="286"/>
        <v>9189</v>
      </c>
      <c r="AJ3042">
        <f t="shared" si="287"/>
        <v>5861</v>
      </c>
      <c r="AK3042">
        <f t="shared" si="288"/>
        <v>9</v>
      </c>
      <c r="AT3042">
        <v>0</v>
      </c>
      <c r="AU3042">
        <v>0</v>
      </c>
      <c r="AW3042" t="s">
        <v>6145</v>
      </c>
      <c r="AX3042" t="s">
        <v>309</v>
      </c>
    </row>
    <row r="3043" spans="1:51">
      <c r="A3043">
        <v>311533</v>
      </c>
      <c r="B3043">
        <v>15</v>
      </c>
      <c r="C3043" t="s">
        <v>5891</v>
      </c>
      <c r="D3043">
        <v>19</v>
      </c>
      <c r="E3043">
        <v>31</v>
      </c>
      <c r="F3043">
        <v>2012</v>
      </c>
      <c r="G3043">
        <v>11</v>
      </c>
      <c r="H3043">
        <v>9</v>
      </c>
      <c r="J3043">
        <v>12</v>
      </c>
      <c r="P3043" t="str">
        <f t="shared" si="283"/>
        <v>12</v>
      </c>
      <c r="Q3043">
        <v>1</v>
      </c>
      <c r="R3043">
        <v>1</v>
      </c>
      <c r="S3043">
        <v>2</v>
      </c>
      <c r="U3043" t="s">
        <v>44</v>
      </c>
      <c r="V3043">
        <v>1</v>
      </c>
      <c r="W3043" t="str">
        <f t="shared" si="284"/>
        <v>SCATTERING</v>
      </c>
      <c r="X3043" t="s">
        <v>313</v>
      </c>
      <c r="Y3043">
        <v>2683</v>
      </c>
      <c r="Z3043">
        <v>600</v>
      </c>
      <c r="AA3043">
        <v>0</v>
      </c>
      <c r="AB3043">
        <v>9</v>
      </c>
      <c r="AC3043">
        <v>0</v>
      </c>
      <c r="AH3043">
        <f t="shared" si="285"/>
        <v>15059</v>
      </c>
      <c r="AI3043">
        <f t="shared" si="286"/>
        <v>9189</v>
      </c>
      <c r="AJ3043">
        <f t="shared" si="287"/>
        <v>5861</v>
      </c>
      <c r="AK3043">
        <f t="shared" si="288"/>
        <v>9</v>
      </c>
      <c r="AT3043">
        <v>0</v>
      </c>
      <c r="AU3043">
        <v>0</v>
      </c>
      <c r="AW3043" t="s">
        <v>313</v>
      </c>
    </row>
    <row r="3044" spans="1:51">
      <c r="A3044">
        <v>311538</v>
      </c>
      <c r="B3044">
        <v>15</v>
      </c>
      <c r="C3044" t="s">
        <v>5891</v>
      </c>
      <c r="D3044">
        <v>19</v>
      </c>
      <c r="E3044">
        <v>31</v>
      </c>
      <c r="F3044">
        <v>2012</v>
      </c>
      <c r="G3044">
        <v>11</v>
      </c>
      <c r="H3044">
        <v>9</v>
      </c>
      <c r="J3044">
        <v>13</v>
      </c>
      <c r="P3044" t="str">
        <f t="shared" si="283"/>
        <v>13</v>
      </c>
      <c r="Q3044">
        <v>1</v>
      </c>
      <c r="R3044">
        <v>1</v>
      </c>
      <c r="S3044">
        <v>2</v>
      </c>
      <c r="U3044" t="s">
        <v>44</v>
      </c>
      <c r="V3044">
        <v>1</v>
      </c>
      <c r="W3044" t="str">
        <f t="shared" si="284"/>
        <v>HALL, CHRIS</v>
      </c>
      <c r="X3044" t="s">
        <v>6035</v>
      </c>
      <c r="Y3044">
        <v>100</v>
      </c>
      <c r="Z3044">
        <v>100</v>
      </c>
      <c r="AA3044">
        <v>1</v>
      </c>
      <c r="AB3044">
        <v>6410</v>
      </c>
      <c r="AC3044">
        <v>1</v>
      </c>
      <c r="AH3044">
        <f t="shared" si="285"/>
        <v>12040</v>
      </c>
      <c r="AI3044">
        <f t="shared" si="286"/>
        <v>6410</v>
      </c>
      <c r="AJ3044">
        <f t="shared" si="287"/>
        <v>5615</v>
      </c>
      <c r="AK3044">
        <f t="shared" si="288"/>
        <v>15</v>
      </c>
      <c r="AT3044">
        <v>0</v>
      </c>
      <c r="AU3044">
        <v>0</v>
      </c>
      <c r="AW3044" t="s">
        <v>1441</v>
      </c>
      <c r="AX3044" t="s">
        <v>349</v>
      </c>
    </row>
    <row r="3045" spans="1:51">
      <c r="A3045">
        <v>311536</v>
      </c>
      <c r="B3045">
        <v>15</v>
      </c>
      <c r="C3045" t="s">
        <v>5891</v>
      </c>
      <c r="D3045">
        <v>19</v>
      </c>
      <c r="E3045">
        <v>31</v>
      </c>
      <c r="F3045">
        <v>2012</v>
      </c>
      <c r="G3045">
        <v>11</v>
      </c>
      <c r="H3045">
        <v>9</v>
      </c>
      <c r="J3045">
        <v>13</v>
      </c>
      <c r="P3045" t="str">
        <f t="shared" si="283"/>
        <v>13</v>
      </c>
      <c r="Q3045">
        <v>1</v>
      </c>
      <c r="R3045">
        <v>1</v>
      </c>
      <c r="S3045">
        <v>2</v>
      </c>
      <c r="U3045" t="s">
        <v>44</v>
      </c>
      <c r="V3045">
        <v>1</v>
      </c>
      <c r="W3045" t="str">
        <f t="shared" si="284"/>
        <v>SCATTERING</v>
      </c>
      <c r="X3045" t="s">
        <v>313</v>
      </c>
      <c r="Y3045">
        <v>2683</v>
      </c>
      <c r="Z3045">
        <v>600</v>
      </c>
      <c r="AA3045">
        <v>0</v>
      </c>
      <c r="AB3045">
        <v>15</v>
      </c>
      <c r="AC3045">
        <v>0</v>
      </c>
      <c r="AH3045">
        <f t="shared" si="285"/>
        <v>12040</v>
      </c>
      <c r="AI3045">
        <f t="shared" si="286"/>
        <v>6410</v>
      </c>
      <c r="AJ3045">
        <f t="shared" si="287"/>
        <v>5615</v>
      </c>
      <c r="AK3045">
        <f t="shared" si="288"/>
        <v>15</v>
      </c>
      <c r="AT3045">
        <v>0</v>
      </c>
      <c r="AU3045">
        <v>0</v>
      </c>
      <c r="AW3045" t="s">
        <v>313</v>
      </c>
    </row>
    <row r="3046" spans="1:51">
      <c r="A3046">
        <v>311537</v>
      </c>
      <c r="B3046">
        <v>15</v>
      </c>
      <c r="C3046" t="s">
        <v>5891</v>
      </c>
      <c r="D3046">
        <v>19</v>
      </c>
      <c r="E3046">
        <v>31</v>
      </c>
      <c r="F3046">
        <v>2012</v>
      </c>
      <c r="G3046">
        <v>11</v>
      </c>
      <c r="H3046">
        <v>9</v>
      </c>
      <c r="J3046">
        <v>13</v>
      </c>
      <c r="P3046" t="str">
        <f t="shared" si="283"/>
        <v>13</v>
      </c>
      <c r="Q3046">
        <v>1</v>
      </c>
      <c r="R3046">
        <v>1</v>
      </c>
      <c r="S3046">
        <v>2</v>
      </c>
      <c r="U3046" t="s">
        <v>44</v>
      </c>
      <c r="V3046">
        <v>1</v>
      </c>
      <c r="W3046" t="str">
        <f t="shared" si="284"/>
        <v>TAYLOR, JEREMY</v>
      </c>
      <c r="X3046" t="s">
        <v>6266</v>
      </c>
      <c r="Y3046">
        <v>200</v>
      </c>
      <c r="Z3046">
        <v>200</v>
      </c>
      <c r="AA3046">
        <v>1</v>
      </c>
      <c r="AB3046">
        <v>5615</v>
      </c>
      <c r="AC3046">
        <v>0</v>
      </c>
      <c r="AH3046">
        <f t="shared" si="285"/>
        <v>12040</v>
      </c>
      <c r="AI3046">
        <f t="shared" si="286"/>
        <v>6410</v>
      </c>
      <c r="AJ3046">
        <f t="shared" si="287"/>
        <v>5615</v>
      </c>
      <c r="AK3046">
        <f t="shared" si="288"/>
        <v>15</v>
      </c>
      <c r="AT3046">
        <v>0</v>
      </c>
      <c r="AU3046">
        <v>0</v>
      </c>
      <c r="AW3046" t="s">
        <v>706</v>
      </c>
      <c r="AX3046" t="s">
        <v>936</v>
      </c>
    </row>
    <row r="3047" spans="1:51">
      <c r="A3047">
        <v>311541</v>
      </c>
      <c r="B3047">
        <v>15</v>
      </c>
      <c r="C3047" t="s">
        <v>5891</v>
      </c>
      <c r="D3047">
        <v>19</v>
      </c>
      <c r="E3047">
        <v>31</v>
      </c>
      <c r="F3047">
        <v>2012</v>
      </c>
      <c r="G3047">
        <v>11</v>
      </c>
      <c r="H3047">
        <v>9</v>
      </c>
      <c r="J3047">
        <v>14</v>
      </c>
      <c r="P3047" t="str">
        <f t="shared" si="283"/>
        <v>14</v>
      </c>
      <c r="Q3047">
        <v>1</v>
      </c>
      <c r="R3047">
        <v>1</v>
      </c>
      <c r="S3047">
        <v>2</v>
      </c>
      <c r="U3047" t="s">
        <v>44</v>
      </c>
      <c r="V3047">
        <v>1</v>
      </c>
      <c r="W3047" t="str">
        <f t="shared" si="284"/>
        <v>DAWSON, DAVID ALAN</v>
      </c>
      <c r="X3047" t="s">
        <v>5974</v>
      </c>
      <c r="Y3047">
        <v>100</v>
      </c>
      <c r="Z3047">
        <v>100</v>
      </c>
      <c r="AA3047">
        <v>0</v>
      </c>
      <c r="AB3047">
        <v>6617</v>
      </c>
      <c r="AC3047">
        <v>1</v>
      </c>
      <c r="AH3047">
        <f t="shared" si="285"/>
        <v>11134</v>
      </c>
      <c r="AI3047">
        <f t="shared" si="286"/>
        <v>6617</v>
      </c>
      <c r="AJ3047">
        <f t="shared" si="287"/>
        <v>4494</v>
      </c>
      <c r="AK3047">
        <f t="shared" si="288"/>
        <v>23</v>
      </c>
      <c r="AT3047">
        <v>0</v>
      </c>
      <c r="AU3047">
        <v>0</v>
      </c>
      <c r="AW3047" t="s">
        <v>4672</v>
      </c>
      <c r="AX3047" t="s">
        <v>160</v>
      </c>
    </row>
    <row r="3048" spans="1:51">
      <c r="A3048">
        <v>311540</v>
      </c>
      <c r="B3048">
        <v>15</v>
      </c>
      <c r="C3048" t="s">
        <v>5891</v>
      </c>
      <c r="D3048">
        <v>19</v>
      </c>
      <c r="E3048">
        <v>31</v>
      </c>
      <c r="F3048">
        <v>2012</v>
      </c>
      <c r="G3048">
        <v>11</v>
      </c>
      <c r="H3048">
        <v>9</v>
      </c>
      <c r="J3048">
        <v>14</v>
      </c>
      <c r="P3048" t="str">
        <f t="shared" si="283"/>
        <v>14</v>
      </c>
      <c r="Q3048">
        <v>1</v>
      </c>
      <c r="R3048">
        <v>1</v>
      </c>
      <c r="S3048">
        <v>2</v>
      </c>
      <c r="U3048" t="s">
        <v>44</v>
      </c>
      <c r="V3048">
        <v>1</v>
      </c>
      <c r="W3048" t="str">
        <f t="shared" si="284"/>
        <v>GRUPP, GREG</v>
      </c>
      <c r="X3048" t="s">
        <v>6028</v>
      </c>
      <c r="Y3048">
        <v>200</v>
      </c>
      <c r="Z3048">
        <v>200</v>
      </c>
      <c r="AA3048">
        <v>0</v>
      </c>
      <c r="AB3048">
        <v>4494</v>
      </c>
      <c r="AC3048">
        <v>0</v>
      </c>
      <c r="AH3048">
        <f t="shared" si="285"/>
        <v>11134</v>
      </c>
      <c r="AI3048">
        <f t="shared" si="286"/>
        <v>6617</v>
      </c>
      <c r="AJ3048">
        <f t="shared" si="287"/>
        <v>4494</v>
      </c>
      <c r="AK3048">
        <f t="shared" si="288"/>
        <v>23</v>
      </c>
      <c r="AT3048">
        <v>0</v>
      </c>
      <c r="AU3048">
        <v>0</v>
      </c>
      <c r="AW3048" t="s">
        <v>6029</v>
      </c>
      <c r="AX3048" t="s">
        <v>492</v>
      </c>
    </row>
    <row r="3049" spans="1:51">
      <c r="A3049">
        <v>311539</v>
      </c>
      <c r="B3049">
        <v>15</v>
      </c>
      <c r="C3049" t="s">
        <v>5891</v>
      </c>
      <c r="D3049">
        <v>19</v>
      </c>
      <c r="E3049">
        <v>31</v>
      </c>
      <c r="F3049">
        <v>2012</v>
      </c>
      <c r="G3049">
        <v>11</v>
      </c>
      <c r="H3049">
        <v>9</v>
      </c>
      <c r="J3049">
        <v>14</v>
      </c>
      <c r="P3049" t="str">
        <f t="shared" si="283"/>
        <v>14</v>
      </c>
      <c r="Q3049">
        <v>1</v>
      </c>
      <c r="R3049">
        <v>1</v>
      </c>
      <c r="S3049">
        <v>2</v>
      </c>
      <c r="U3049" t="s">
        <v>44</v>
      </c>
      <c r="V3049">
        <v>1</v>
      </c>
      <c r="W3049" t="str">
        <f t="shared" si="284"/>
        <v>SCATTERING</v>
      </c>
      <c r="X3049" t="s">
        <v>313</v>
      </c>
      <c r="Y3049">
        <v>2683</v>
      </c>
      <c r="Z3049">
        <v>600</v>
      </c>
      <c r="AA3049">
        <v>0</v>
      </c>
      <c r="AB3049">
        <v>23</v>
      </c>
      <c r="AC3049">
        <v>0</v>
      </c>
      <c r="AH3049">
        <f t="shared" si="285"/>
        <v>11134</v>
      </c>
      <c r="AI3049">
        <f t="shared" si="286"/>
        <v>6617</v>
      </c>
      <c r="AJ3049">
        <f t="shared" si="287"/>
        <v>4494</v>
      </c>
      <c r="AK3049">
        <f t="shared" si="288"/>
        <v>23</v>
      </c>
      <c r="AT3049">
        <v>0</v>
      </c>
      <c r="AU3049">
        <v>0</v>
      </c>
      <c r="AW3049" t="s">
        <v>313</v>
      </c>
    </row>
    <row r="3050" spans="1:51">
      <c r="A3050">
        <v>311544</v>
      </c>
      <c r="B3050">
        <v>15</v>
      </c>
      <c r="C3050" t="s">
        <v>5891</v>
      </c>
      <c r="D3050">
        <v>19</v>
      </c>
      <c r="E3050">
        <v>31</v>
      </c>
      <c r="F3050">
        <v>2012</v>
      </c>
      <c r="G3050">
        <v>11</v>
      </c>
      <c r="H3050">
        <v>9</v>
      </c>
      <c r="J3050">
        <v>15</v>
      </c>
      <c r="P3050" t="str">
        <f t="shared" si="283"/>
        <v>15</v>
      </c>
      <c r="Q3050">
        <v>1</v>
      </c>
      <c r="R3050">
        <v>1</v>
      </c>
      <c r="S3050">
        <v>2</v>
      </c>
      <c r="U3050" t="s">
        <v>44</v>
      </c>
      <c r="V3050">
        <v>1</v>
      </c>
      <c r="W3050" t="str">
        <f t="shared" si="284"/>
        <v>BRANDENBURG, MARK A.</v>
      </c>
      <c r="X3050" t="s">
        <v>5929</v>
      </c>
      <c r="Y3050">
        <v>200</v>
      </c>
      <c r="Z3050">
        <v>200</v>
      </c>
      <c r="AA3050">
        <v>1</v>
      </c>
      <c r="AB3050">
        <v>5452</v>
      </c>
      <c r="AC3050">
        <v>1</v>
      </c>
      <c r="AH3050">
        <f t="shared" si="285"/>
        <v>10483</v>
      </c>
      <c r="AI3050">
        <f t="shared" si="286"/>
        <v>5013</v>
      </c>
      <c r="AJ3050">
        <f t="shared" si="287"/>
        <v>5452</v>
      </c>
      <c r="AK3050">
        <f t="shared" si="288"/>
        <v>18</v>
      </c>
      <c r="AT3050">
        <v>0</v>
      </c>
      <c r="AU3050">
        <v>0</v>
      </c>
      <c r="AW3050" t="s">
        <v>5930</v>
      </c>
      <c r="AX3050" t="s">
        <v>276</v>
      </c>
      <c r="AY3050" t="s">
        <v>64</v>
      </c>
    </row>
    <row r="3051" spans="1:51">
      <c r="A3051">
        <v>311542</v>
      </c>
      <c r="B3051">
        <v>15</v>
      </c>
      <c r="C3051" t="s">
        <v>5891</v>
      </c>
      <c r="D3051">
        <v>19</v>
      </c>
      <c r="E3051">
        <v>31</v>
      </c>
      <c r="F3051">
        <v>2012</v>
      </c>
      <c r="G3051">
        <v>11</v>
      </c>
      <c r="H3051">
        <v>9</v>
      </c>
      <c r="J3051">
        <v>15</v>
      </c>
      <c r="P3051" t="str">
        <f t="shared" si="283"/>
        <v>15</v>
      </c>
      <c r="Q3051">
        <v>1</v>
      </c>
      <c r="R3051">
        <v>1</v>
      </c>
      <c r="S3051">
        <v>2</v>
      </c>
      <c r="U3051" t="s">
        <v>44</v>
      </c>
      <c r="V3051">
        <v>1</v>
      </c>
      <c r="W3051" t="str">
        <f t="shared" si="284"/>
        <v>SCATTERING</v>
      </c>
      <c r="X3051" t="s">
        <v>313</v>
      </c>
      <c r="Y3051">
        <v>2683</v>
      </c>
      <c r="Z3051">
        <v>600</v>
      </c>
      <c r="AA3051">
        <v>0</v>
      </c>
      <c r="AB3051">
        <v>18</v>
      </c>
      <c r="AC3051">
        <v>0</v>
      </c>
      <c r="AH3051">
        <f t="shared" si="285"/>
        <v>10483</v>
      </c>
      <c r="AI3051">
        <f t="shared" si="286"/>
        <v>5013</v>
      </c>
      <c r="AJ3051">
        <f t="shared" si="287"/>
        <v>5452</v>
      </c>
      <c r="AK3051">
        <f t="shared" si="288"/>
        <v>18</v>
      </c>
      <c r="AT3051">
        <v>0</v>
      </c>
      <c r="AU3051">
        <v>0</v>
      </c>
      <c r="AW3051" t="s">
        <v>313</v>
      </c>
    </row>
    <row r="3052" spans="1:51">
      <c r="A3052">
        <v>311543</v>
      </c>
      <c r="B3052">
        <v>15</v>
      </c>
      <c r="C3052" t="s">
        <v>5891</v>
      </c>
      <c r="D3052">
        <v>19</v>
      </c>
      <c r="E3052">
        <v>31</v>
      </c>
      <c r="F3052">
        <v>2012</v>
      </c>
      <c r="G3052">
        <v>11</v>
      </c>
      <c r="H3052">
        <v>9</v>
      </c>
      <c r="J3052">
        <v>15</v>
      </c>
      <c r="P3052" t="str">
        <f t="shared" si="283"/>
        <v>15</v>
      </c>
      <c r="Q3052">
        <v>1</v>
      </c>
      <c r="R3052">
        <v>1</v>
      </c>
      <c r="S3052">
        <v>2</v>
      </c>
      <c r="U3052" t="s">
        <v>44</v>
      </c>
      <c r="V3052">
        <v>1</v>
      </c>
      <c r="W3052" t="str">
        <f t="shared" si="284"/>
        <v>YAPLE, GEORGE WARREN</v>
      </c>
      <c r="X3052" t="s">
        <v>6303</v>
      </c>
      <c r="Y3052">
        <v>100</v>
      </c>
      <c r="Z3052">
        <v>100</v>
      </c>
      <c r="AA3052">
        <v>0</v>
      </c>
      <c r="AB3052">
        <v>5013</v>
      </c>
      <c r="AC3052">
        <v>0</v>
      </c>
      <c r="AH3052">
        <f t="shared" si="285"/>
        <v>10483</v>
      </c>
      <c r="AI3052">
        <f t="shared" si="286"/>
        <v>5013</v>
      </c>
      <c r="AJ3052">
        <f t="shared" si="287"/>
        <v>5452</v>
      </c>
      <c r="AK3052">
        <f t="shared" si="288"/>
        <v>18</v>
      </c>
      <c r="AT3052">
        <v>0</v>
      </c>
      <c r="AU3052">
        <v>0</v>
      </c>
      <c r="AW3052" t="s">
        <v>6304</v>
      </c>
      <c r="AX3052" t="s">
        <v>1087</v>
      </c>
      <c r="AY3052" t="s">
        <v>651</v>
      </c>
    </row>
    <row r="3053" spans="1:51">
      <c r="A3053">
        <v>311546</v>
      </c>
      <c r="B3053">
        <v>15</v>
      </c>
      <c r="C3053" t="s">
        <v>5891</v>
      </c>
      <c r="D3053">
        <v>19</v>
      </c>
      <c r="E3053">
        <v>31</v>
      </c>
      <c r="F3053">
        <v>2012</v>
      </c>
      <c r="G3053">
        <v>11</v>
      </c>
      <c r="H3053">
        <v>9</v>
      </c>
      <c r="J3053">
        <v>16</v>
      </c>
      <c r="P3053" t="str">
        <f t="shared" si="283"/>
        <v>16</v>
      </c>
      <c r="Q3053">
        <v>1</v>
      </c>
      <c r="R3053">
        <v>1</v>
      </c>
      <c r="S3053">
        <v>2</v>
      </c>
      <c r="U3053" t="s">
        <v>44</v>
      </c>
      <c r="V3053">
        <v>1</v>
      </c>
      <c r="W3053" t="str">
        <f t="shared" si="284"/>
        <v>CONERS, HEIDI GUGGISBERG</v>
      </c>
      <c r="X3053" t="s">
        <v>5954</v>
      </c>
      <c r="Y3053">
        <v>100</v>
      </c>
      <c r="Z3053">
        <v>100</v>
      </c>
      <c r="AA3053">
        <v>0</v>
      </c>
      <c r="AB3053">
        <v>5117</v>
      </c>
      <c r="AC3053">
        <v>0</v>
      </c>
      <c r="AH3053">
        <f t="shared" si="285"/>
        <v>11990</v>
      </c>
      <c r="AI3053">
        <f t="shared" si="286"/>
        <v>5117</v>
      </c>
      <c r="AJ3053">
        <f t="shared" si="287"/>
        <v>6847</v>
      </c>
      <c r="AK3053">
        <f t="shared" si="288"/>
        <v>26</v>
      </c>
      <c r="AT3053">
        <v>0</v>
      </c>
      <c r="AU3053">
        <v>0</v>
      </c>
      <c r="AW3053" t="s">
        <v>5955</v>
      </c>
      <c r="AX3053" t="s">
        <v>5956</v>
      </c>
      <c r="AY3053" t="s">
        <v>5957</v>
      </c>
    </row>
    <row r="3054" spans="1:51">
      <c r="A3054">
        <v>311547</v>
      </c>
      <c r="B3054">
        <v>15</v>
      </c>
      <c r="C3054" t="s">
        <v>5891</v>
      </c>
      <c r="D3054">
        <v>19</v>
      </c>
      <c r="E3054">
        <v>31</v>
      </c>
      <c r="F3054">
        <v>2012</v>
      </c>
      <c r="G3054">
        <v>11</v>
      </c>
      <c r="H3054">
        <v>9</v>
      </c>
      <c r="J3054">
        <v>16</v>
      </c>
      <c r="P3054" t="str">
        <f t="shared" si="283"/>
        <v>16</v>
      </c>
      <c r="Q3054">
        <v>1</v>
      </c>
      <c r="R3054">
        <v>1</v>
      </c>
      <c r="S3054">
        <v>2</v>
      </c>
      <c r="U3054" t="s">
        <v>44</v>
      </c>
      <c r="V3054">
        <v>1</v>
      </c>
      <c r="W3054" t="str">
        <f t="shared" si="284"/>
        <v>HANUSA, MARY ANN</v>
      </c>
      <c r="X3054" t="s">
        <v>6039</v>
      </c>
      <c r="Y3054">
        <v>200</v>
      </c>
      <c r="Z3054">
        <v>200</v>
      </c>
      <c r="AA3054">
        <v>1</v>
      </c>
      <c r="AB3054">
        <v>6847</v>
      </c>
      <c r="AC3054">
        <v>1</v>
      </c>
      <c r="AH3054">
        <f t="shared" si="285"/>
        <v>11990</v>
      </c>
      <c r="AI3054">
        <f t="shared" si="286"/>
        <v>5117</v>
      </c>
      <c r="AJ3054">
        <f t="shared" si="287"/>
        <v>6847</v>
      </c>
      <c r="AK3054">
        <f t="shared" si="288"/>
        <v>26</v>
      </c>
      <c r="AT3054">
        <v>0</v>
      </c>
      <c r="AU3054">
        <v>0</v>
      </c>
      <c r="AW3054" t="s">
        <v>6040</v>
      </c>
      <c r="AX3054" t="s">
        <v>707</v>
      </c>
      <c r="AY3054" t="s">
        <v>508</v>
      </c>
    </row>
    <row r="3055" spans="1:51">
      <c r="A3055">
        <v>311545</v>
      </c>
      <c r="B3055">
        <v>15</v>
      </c>
      <c r="C3055" t="s">
        <v>5891</v>
      </c>
      <c r="D3055">
        <v>19</v>
      </c>
      <c r="E3055">
        <v>31</v>
      </c>
      <c r="F3055">
        <v>2012</v>
      </c>
      <c r="G3055">
        <v>11</v>
      </c>
      <c r="H3055">
        <v>9</v>
      </c>
      <c r="J3055">
        <v>16</v>
      </c>
      <c r="P3055" t="str">
        <f t="shared" si="283"/>
        <v>16</v>
      </c>
      <c r="Q3055">
        <v>1</v>
      </c>
      <c r="R3055">
        <v>1</v>
      </c>
      <c r="S3055">
        <v>2</v>
      </c>
      <c r="U3055" t="s">
        <v>44</v>
      </c>
      <c r="V3055">
        <v>1</v>
      </c>
      <c r="W3055" t="str">
        <f t="shared" si="284"/>
        <v>SCATTERING</v>
      </c>
      <c r="X3055" t="s">
        <v>313</v>
      </c>
      <c r="Y3055">
        <v>2683</v>
      </c>
      <c r="Z3055">
        <v>600</v>
      </c>
      <c r="AA3055">
        <v>0</v>
      </c>
      <c r="AB3055">
        <v>26</v>
      </c>
      <c r="AC3055">
        <v>0</v>
      </c>
      <c r="AH3055">
        <f t="shared" si="285"/>
        <v>11990</v>
      </c>
      <c r="AI3055">
        <f t="shared" si="286"/>
        <v>5117</v>
      </c>
      <c r="AJ3055">
        <f t="shared" si="287"/>
        <v>6847</v>
      </c>
      <c r="AK3055">
        <f t="shared" si="288"/>
        <v>26</v>
      </c>
      <c r="AT3055">
        <v>0</v>
      </c>
      <c r="AU3055">
        <v>0</v>
      </c>
      <c r="AW3055" t="s">
        <v>313</v>
      </c>
    </row>
    <row r="3056" spans="1:51">
      <c r="A3056">
        <v>311548</v>
      </c>
      <c r="B3056">
        <v>15</v>
      </c>
      <c r="C3056" t="s">
        <v>5891</v>
      </c>
      <c r="D3056">
        <v>19</v>
      </c>
      <c r="E3056">
        <v>31</v>
      </c>
      <c r="F3056">
        <v>2012</v>
      </c>
      <c r="G3056">
        <v>11</v>
      </c>
      <c r="H3056">
        <v>9</v>
      </c>
      <c r="J3056">
        <v>17</v>
      </c>
      <c r="P3056" t="str">
        <f t="shared" si="283"/>
        <v>17</v>
      </c>
      <c r="Q3056">
        <v>1</v>
      </c>
      <c r="R3056">
        <v>1</v>
      </c>
      <c r="S3056">
        <v>2</v>
      </c>
      <c r="U3056" t="s">
        <v>44</v>
      </c>
      <c r="V3056">
        <v>1</v>
      </c>
      <c r="W3056" t="str">
        <f t="shared" si="284"/>
        <v>SCATTERING</v>
      </c>
      <c r="X3056" t="s">
        <v>313</v>
      </c>
      <c r="Y3056">
        <v>2683</v>
      </c>
      <c r="Z3056">
        <v>600</v>
      </c>
      <c r="AA3056">
        <v>0</v>
      </c>
      <c r="AB3056">
        <v>143</v>
      </c>
      <c r="AC3056">
        <v>0</v>
      </c>
      <c r="AH3056">
        <f t="shared" si="285"/>
        <v>11296</v>
      </c>
      <c r="AI3056">
        <f t="shared" si="286"/>
        <v>0</v>
      </c>
      <c r="AJ3056">
        <f t="shared" si="287"/>
        <v>11153</v>
      </c>
      <c r="AK3056">
        <f t="shared" si="288"/>
        <v>143</v>
      </c>
      <c r="AT3056">
        <v>0</v>
      </c>
      <c r="AU3056">
        <v>0</v>
      </c>
      <c r="AW3056" t="s">
        <v>313</v>
      </c>
    </row>
    <row r="3057" spans="1:51">
      <c r="A3057">
        <v>311549</v>
      </c>
      <c r="B3057">
        <v>15</v>
      </c>
      <c r="C3057" t="s">
        <v>5891</v>
      </c>
      <c r="D3057">
        <v>19</v>
      </c>
      <c r="E3057">
        <v>31</v>
      </c>
      <c r="F3057">
        <v>2012</v>
      </c>
      <c r="G3057">
        <v>11</v>
      </c>
      <c r="H3057">
        <v>9</v>
      </c>
      <c r="J3057">
        <v>17</v>
      </c>
      <c r="P3057" t="str">
        <f t="shared" si="283"/>
        <v>17</v>
      </c>
      <c r="Q3057">
        <v>1</v>
      </c>
      <c r="R3057">
        <v>1</v>
      </c>
      <c r="S3057">
        <v>2</v>
      </c>
      <c r="U3057" t="s">
        <v>44</v>
      </c>
      <c r="V3057">
        <v>1</v>
      </c>
      <c r="W3057" t="str">
        <f t="shared" si="284"/>
        <v>WINDSCHITL, MATT W.</v>
      </c>
      <c r="X3057" t="s">
        <v>6292</v>
      </c>
      <c r="Y3057">
        <v>200</v>
      </c>
      <c r="Z3057">
        <v>200</v>
      </c>
      <c r="AA3057">
        <v>1</v>
      </c>
      <c r="AB3057">
        <v>11153</v>
      </c>
      <c r="AC3057">
        <v>1</v>
      </c>
      <c r="AH3057">
        <f t="shared" si="285"/>
        <v>11296</v>
      </c>
      <c r="AI3057">
        <f t="shared" si="286"/>
        <v>0</v>
      </c>
      <c r="AJ3057">
        <f t="shared" si="287"/>
        <v>11153</v>
      </c>
      <c r="AK3057">
        <f t="shared" si="288"/>
        <v>143</v>
      </c>
      <c r="AT3057">
        <v>0</v>
      </c>
      <c r="AU3057">
        <v>0</v>
      </c>
      <c r="AW3057" t="s">
        <v>6293</v>
      </c>
      <c r="AX3057" t="s">
        <v>279</v>
      </c>
      <c r="AY3057" t="s">
        <v>130</v>
      </c>
    </row>
    <row r="3058" spans="1:51">
      <c r="A3058">
        <v>311551</v>
      </c>
      <c r="B3058">
        <v>15</v>
      </c>
      <c r="C3058" t="s">
        <v>5891</v>
      </c>
      <c r="D3058">
        <v>19</v>
      </c>
      <c r="E3058">
        <v>31</v>
      </c>
      <c r="F3058">
        <v>2012</v>
      </c>
      <c r="G3058">
        <v>11</v>
      </c>
      <c r="H3058">
        <v>9</v>
      </c>
      <c r="J3058">
        <v>18</v>
      </c>
      <c r="P3058" t="str">
        <f t="shared" si="283"/>
        <v>18</v>
      </c>
      <c r="Q3058">
        <v>1</v>
      </c>
      <c r="R3058">
        <v>1</v>
      </c>
      <c r="S3058">
        <v>2</v>
      </c>
      <c r="U3058" t="s">
        <v>44</v>
      </c>
      <c r="V3058">
        <v>1</v>
      </c>
      <c r="W3058" t="str">
        <f t="shared" si="284"/>
        <v>FRIEDRICHSEN, KASEY</v>
      </c>
      <c r="X3058" t="s">
        <v>6003</v>
      </c>
      <c r="Y3058">
        <v>100</v>
      </c>
      <c r="Z3058">
        <v>100</v>
      </c>
      <c r="AA3058">
        <v>0</v>
      </c>
      <c r="AB3058">
        <v>4406</v>
      </c>
      <c r="AC3058">
        <v>0</v>
      </c>
      <c r="AH3058">
        <f t="shared" si="285"/>
        <v>12810</v>
      </c>
      <c r="AI3058">
        <f t="shared" si="286"/>
        <v>4406</v>
      </c>
      <c r="AJ3058">
        <f t="shared" si="287"/>
        <v>8351</v>
      </c>
      <c r="AK3058">
        <f t="shared" si="288"/>
        <v>53</v>
      </c>
      <c r="AT3058">
        <v>0</v>
      </c>
      <c r="AU3058">
        <v>0</v>
      </c>
      <c r="AW3058" t="s">
        <v>6004</v>
      </c>
      <c r="AX3058" t="s">
        <v>6005</v>
      </c>
    </row>
    <row r="3059" spans="1:51">
      <c r="A3059">
        <v>311550</v>
      </c>
      <c r="B3059">
        <v>15</v>
      </c>
      <c r="C3059" t="s">
        <v>5891</v>
      </c>
      <c r="D3059">
        <v>19</v>
      </c>
      <c r="E3059">
        <v>31</v>
      </c>
      <c r="F3059">
        <v>2012</v>
      </c>
      <c r="G3059">
        <v>11</v>
      </c>
      <c r="H3059">
        <v>9</v>
      </c>
      <c r="J3059">
        <v>18</v>
      </c>
      <c r="P3059" t="str">
        <f t="shared" si="283"/>
        <v>18</v>
      </c>
      <c r="Q3059">
        <v>1</v>
      </c>
      <c r="R3059">
        <v>1</v>
      </c>
      <c r="S3059">
        <v>2</v>
      </c>
      <c r="U3059" t="s">
        <v>44</v>
      </c>
      <c r="V3059">
        <v>1</v>
      </c>
      <c r="W3059" t="str">
        <f t="shared" si="284"/>
        <v>SCATTERING</v>
      </c>
      <c r="X3059" t="s">
        <v>313</v>
      </c>
      <c r="Y3059">
        <v>2683</v>
      </c>
      <c r="Z3059">
        <v>600</v>
      </c>
      <c r="AA3059">
        <v>0</v>
      </c>
      <c r="AB3059">
        <v>53</v>
      </c>
      <c r="AC3059">
        <v>0</v>
      </c>
      <c r="AH3059">
        <f t="shared" si="285"/>
        <v>12810</v>
      </c>
      <c r="AI3059">
        <f t="shared" si="286"/>
        <v>4406</v>
      </c>
      <c r="AJ3059">
        <f t="shared" si="287"/>
        <v>8351</v>
      </c>
      <c r="AK3059">
        <f t="shared" si="288"/>
        <v>53</v>
      </c>
      <c r="AT3059">
        <v>0</v>
      </c>
      <c r="AU3059">
        <v>0</v>
      </c>
      <c r="AW3059" t="s">
        <v>313</v>
      </c>
    </row>
    <row r="3060" spans="1:51">
      <c r="A3060">
        <v>311552</v>
      </c>
      <c r="B3060">
        <v>15</v>
      </c>
      <c r="C3060" t="s">
        <v>5891</v>
      </c>
      <c r="D3060">
        <v>19</v>
      </c>
      <c r="E3060">
        <v>31</v>
      </c>
      <c r="F3060">
        <v>2012</v>
      </c>
      <c r="G3060">
        <v>11</v>
      </c>
      <c r="H3060">
        <v>9</v>
      </c>
      <c r="J3060">
        <v>18</v>
      </c>
      <c r="P3060" t="str">
        <f t="shared" si="283"/>
        <v>18</v>
      </c>
      <c r="Q3060">
        <v>1</v>
      </c>
      <c r="R3060">
        <v>1</v>
      </c>
      <c r="S3060">
        <v>2</v>
      </c>
      <c r="U3060" t="s">
        <v>44</v>
      </c>
      <c r="V3060">
        <v>1</v>
      </c>
      <c r="W3060" t="str">
        <f t="shared" si="284"/>
        <v>SCHULTZ, JASON</v>
      </c>
      <c r="X3060" t="s">
        <v>6219</v>
      </c>
      <c r="Y3060">
        <v>200</v>
      </c>
      <c r="Z3060">
        <v>200</v>
      </c>
      <c r="AA3060">
        <v>1</v>
      </c>
      <c r="AB3060">
        <v>8351</v>
      </c>
      <c r="AC3060">
        <v>1</v>
      </c>
      <c r="AH3060">
        <f t="shared" si="285"/>
        <v>12810</v>
      </c>
      <c r="AI3060">
        <f t="shared" si="286"/>
        <v>4406</v>
      </c>
      <c r="AJ3060">
        <f t="shared" si="287"/>
        <v>8351</v>
      </c>
      <c r="AK3060">
        <f t="shared" si="288"/>
        <v>53</v>
      </c>
      <c r="AT3060">
        <v>0</v>
      </c>
      <c r="AU3060">
        <v>0</v>
      </c>
      <c r="AW3060" t="s">
        <v>6220</v>
      </c>
      <c r="AX3060" t="s">
        <v>531</v>
      </c>
    </row>
    <row r="3061" spans="1:51">
      <c r="A3061">
        <v>311554</v>
      </c>
      <c r="B3061">
        <v>15</v>
      </c>
      <c r="C3061" t="s">
        <v>5891</v>
      </c>
      <c r="D3061">
        <v>19</v>
      </c>
      <c r="E3061">
        <v>31</v>
      </c>
      <c r="F3061">
        <v>2012</v>
      </c>
      <c r="G3061">
        <v>11</v>
      </c>
      <c r="H3061">
        <v>9</v>
      </c>
      <c r="J3061">
        <v>19</v>
      </c>
      <c r="P3061" t="str">
        <f t="shared" si="283"/>
        <v>19</v>
      </c>
      <c r="Q3061">
        <v>1</v>
      </c>
      <c r="R3061">
        <v>1</v>
      </c>
      <c r="S3061">
        <v>2</v>
      </c>
      <c r="U3061" t="s">
        <v>44</v>
      </c>
      <c r="V3061">
        <v>1</v>
      </c>
      <c r="W3061" t="str">
        <f t="shared" si="284"/>
        <v>HERRING, KENNETH P.</v>
      </c>
      <c r="X3061" t="s">
        <v>6052</v>
      </c>
      <c r="Y3061">
        <v>100</v>
      </c>
      <c r="Z3061">
        <v>100</v>
      </c>
      <c r="AA3061">
        <v>0</v>
      </c>
      <c r="AB3061">
        <v>7009</v>
      </c>
      <c r="AC3061">
        <v>0</v>
      </c>
      <c r="AH3061">
        <f t="shared" si="285"/>
        <v>16940</v>
      </c>
      <c r="AI3061">
        <f t="shared" si="286"/>
        <v>7009</v>
      </c>
      <c r="AJ3061">
        <f t="shared" si="287"/>
        <v>9908</v>
      </c>
      <c r="AK3061">
        <f t="shared" si="288"/>
        <v>23</v>
      </c>
      <c r="AT3061">
        <v>0</v>
      </c>
      <c r="AU3061">
        <v>0</v>
      </c>
      <c r="AW3061" t="s">
        <v>6053</v>
      </c>
      <c r="AX3061" t="s">
        <v>2610</v>
      </c>
      <c r="AY3061" t="s">
        <v>273</v>
      </c>
    </row>
    <row r="3062" spans="1:51">
      <c r="A3062">
        <v>311553</v>
      </c>
      <c r="B3062">
        <v>15</v>
      </c>
      <c r="C3062" t="s">
        <v>5891</v>
      </c>
      <c r="D3062">
        <v>19</v>
      </c>
      <c r="E3062">
        <v>31</v>
      </c>
      <c r="F3062">
        <v>2012</v>
      </c>
      <c r="G3062">
        <v>11</v>
      </c>
      <c r="H3062">
        <v>9</v>
      </c>
      <c r="J3062">
        <v>19</v>
      </c>
      <c r="P3062" t="str">
        <f t="shared" si="283"/>
        <v>19</v>
      </c>
      <c r="Q3062">
        <v>1</v>
      </c>
      <c r="R3062">
        <v>1</v>
      </c>
      <c r="S3062">
        <v>2</v>
      </c>
      <c r="U3062" t="s">
        <v>44</v>
      </c>
      <c r="V3062">
        <v>1</v>
      </c>
      <c r="W3062" t="str">
        <f t="shared" si="284"/>
        <v>SCATTERING</v>
      </c>
      <c r="X3062" t="s">
        <v>313</v>
      </c>
      <c r="Y3062">
        <v>2683</v>
      </c>
      <c r="Z3062">
        <v>600</v>
      </c>
      <c r="AA3062">
        <v>0</v>
      </c>
      <c r="AB3062">
        <v>23</v>
      </c>
      <c r="AC3062">
        <v>0</v>
      </c>
      <c r="AH3062">
        <f t="shared" si="285"/>
        <v>16940</v>
      </c>
      <c r="AI3062">
        <f t="shared" si="286"/>
        <v>7009</v>
      </c>
      <c r="AJ3062">
        <f t="shared" si="287"/>
        <v>9908</v>
      </c>
      <c r="AK3062">
        <f t="shared" si="288"/>
        <v>23</v>
      </c>
      <c r="AT3062">
        <v>0</v>
      </c>
      <c r="AU3062">
        <v>0</v>
      </c>
      <c r="AW3062" t="s">
        <v>313</v>
      </c>
    </row>
    <row r="3063" spans="1:51">
      <c r="A3063">
        <v>311555</v>
      </c>
      <c r="B3063">
        <v>15</v>
      </c>
      <c r="C3063" t="s">
        <v>5891</v>
      </c>
      <c r="D3063">
        <v>19</v>
      </c>
      <c r="E3063">
        <v>31</v>
      </c>
      <c r="F3063">
        <v>2012</v>
      </c>
      <c r="G3063">
        <v>11</v>
      </c>
      <c r="H3063">
        <v>9</v>
      </c>
      <c r="J3063">
        <v>19</v>
      </c>
      <c r="P3063" t="str">
        <f t="shared" si="283"/>
        <v>19</v>
      </c>
      <c r="Q3063">
        <v>1</v>
      </c>
      <c r="R3063">
        <v>1</v>
      </c>
      <c r="S3063">
        <v>2</v>
      </c>
      <c r="U3063" t="s">
        <v>44</v>
      </c>
      <c r="V3063">
        <v>1</v>
      </c>
      <c r="W3063" t="str">
        <f t="shared" si="284"/>
        <v>WATTS, RALPH</v>
      </c>
      <c r="X3063" t="s">
        <v>6279</v>
      </c>
      <c r="Y3063">
        <v>200</v>
      </c>
      <c r="Z3063">
        <v>200</v>
      </c>
      <c r="AA3063">
        <v>1</v>
      </c>
      <c r="AB3063">
        <v>9908</v>
      </c>
      <c r="AC3063">
        <v>1</v>
      </c>
      <c r="AH3063">
        <f t="shared" si="285"/>
        <v>16940</v>
      </c>
      <c r="AI3063">
        <f t="shared" si="286"/>
        <v>7009</v>
      </c>
      <c r="AJ3063">
        <f t="shared" si="287"/>
        <v>9908</v>
      </c>
      <c r="AK3063">
        <f t="shared" si="288"/>
        <v>23</v>
      </c>
      <c r="AT3063">
        <v>0</v>
      </c>
      <c r="AU3063">
        <v>0</v>
      </c>
      <c r="AW3063" t="s">
        <v>354</v>
      </c>
      <c r="AX3063" t="s">
        <v>1361</v>
      </c>
    </row>
    <row r="3064" spans="1:51">
      <c r="A3064">
        <v>311558</v>
      </c>
      <c r="B3064">
        <v>15</v>
      </c>
      <c r="C3064" t="s">
        <v>5891</v>
      </c>
      <c r="D3064">
        <v>19</v>
      </c>
      <c r="E3064">
        <v>31</v>
      </c>
      <c r="F3064">
        <v>2012</v>
      </c>
      <c r="G3064">
        <v>11</v>
      </c>
      <c r="H3064">
        <v>9</v>
      </c>
      <c r="J3064">
        <v>20</v>
      </c>
      <c r="P3064" t="str">
        <f t="shared" si="283"/>
        <v>20</v>
      </c>
      <c r="Q3064">
        <v>1</v>
      </c>
      <c r="R3064">
        <v>1</v>
      </c>
      <c r="S3064">
        <v>2</v>
      </c>
      <c r="U3064" t="s">
        <v>44</v>
      </c>
      <c r="V3064">
        <v>1</v>
      </c>
      <c r="W3064" t="str">
        <f t="shared" si="284"/>
        <v>BAUDLER, CLEL</v>
      </c>
      <c r="X3064" t="s">
        <v>5905</v>
      </c>
      <c r="Y3064">
        <v>200</v>
      </c>
      <c r="Z3064">
        <v>200</v>
      </c>
      <c r="AA3064">
        <v>1</v>
      </c>
      <c r="AB3064">
        <v>8109</v>
      </c>
      <c r="AC3064">
        <v>1</v>
      </c>
      <c r="AH3064">
        <f t="shared" si="285"/>
        <v>14019</v>
      </c>
      <c r="AI3064">
        <f t="shared" si="286"/>
        <v>5883</v>
      </c>
      <c r="AJ3064">
        <f t="shared" si="287"/>
        <v>8109</v>
      </c>
      <c r="AK3064">
        <f t="shared" si="288"/>
        <v>27</v>
      </c>
      <c r="AT3064">
        <v>0</v>
      </c>
      <c r="AU3064">
        <v>0</v>
      </c>
      <c r="AW3064" t="s">
        <v>5906</v>
      </c>
      <c r="AX3064" t="s">
        <v>5907</v>
      </c>
    </row>
    <row r="3065" spans="1:51">
      <c r="A3065">
        <v>311557</v>
      </c>
      <c r="B3065">
        <v>15</v>
      </c>
      <c r="C3065" t="s">
        <v>5891</v>
      </c>
      <c r="D3065">
        <v>19</v>
      </c>
      <c r="E3065">
        <v>31</v>
      </c>
      <c r="F3065">
        <v>2012</v>
      </c>
      <c r="G3065">
        <v>11</v>
      </c>
      <c r="H3065">
        <v>9</v>
      </c>
      <c r="J3065">
        <v>20</v>
      </c>
      <c r="P3065" t="str">
        <f t="shared" si="283"/>
        <v>20</v>
      </c>
      <c r="Q3065">
        <v>1</v>
      </c>
      <c r="R3065">
        <v>1</v>
      </c>
      <c r="S3065">
        <v>2</v>
      </c>
      <c r="U3065" t="s">
        <v>44</v>
      </c>
      <c r="V3065">
        <v>1</v>
      </c>
      <c r="W3065" t="str">
        <f t="shared" si="284"/>
        <v>NEPSTAD, GREG</v>
      </c>
      <c r="X3065" t="s">
        <v>6153</v>
      </c>
      <c r="Y3065">
        <v>100</v>
      </c>
      <c r="Z3065">
        <v>100</v>
      </c>
      <c r="AA3065">
        <v>0</v>
      </c>
      <c r="AB3065">
        <v>5883</v>
      </c>
      <c r="AC3065">
        <v>0</v>
      </c>
      <c r="AH3065">
        <f t="shared" si="285"/>
        <v>14019</v>
      </c>
      <c r="AI3065">
        <f t="shared" si="286"/>
        <v>5883</v>
      </c>
      <c r="AJ3065">
        <f t="shared" si="287"/>
        <v>8109</v>
      </c>
      <c r="AK3065">
        <f t="shared" si="288"/>
        <v>27</v>
      </c>
      <c r="AT3065">
        <v>0</v>
      </c>
      <c r="AU3065">
        <v>0</v>
      </c>
      <c r="AW3065" t="s">
        <v>6154</v>
      </c>
      <c r="AX3065" t="s">
        <v>492</v>
      </c>
    </row>
    <row r="3066" spans="1:51">
      <c r="A3066">
        <v>311556</v>
      </c>
      <c r="B3066">
        <v>15</v>
      </c>
      <c r="C3066" t="s">
        <v>5891</v>
      </c>
      <c r="D3066">
        <v>19</v>
      </c>
      <c r="E3066">
        <v>31</v>
      </c>
      <c r="F3066">
        <v>2012</v>
      </c>
      <c r="G3066">
        <v>11</v>
      </c>
      <c r="H3066">
        <v>9</v>
      </c>
      <c r="J3066">
        <v>20</v>
      </c>
      <c r="P3066" t="str">
        <f t="shared" si="283"/>
        <v>20</v>
      </c>
      <c r="Q3066">
        <v>1</v>
      </c>
      <c r="R3066">
        <v>1</v>
      </c>
      <c r="S3066">
        <v>2</v>
      </c>
      <c r="U3066" t="s">
        <v>44</v>
      </c>
      <c r="V3066">
        <v>1</v>
      </c>
      <c r="W3066" t="str">
        <f t="shared" si="284"/>
        <v>SCATTERING</v>
      </c>
      <c r="X3066" t="s">
        <v>313</v>
      </c>
      <c r="Y3066">
        <v>2683</v>
      </c>
      <c r="Z3066">
        <v>600</v>
      </c>
      <c r="AA3066">
        <v>0</v>
      </c>
      <c r="AB3066">
        <v>27</v>
      </c>
      <c r="AC3066">
        <v>0</v>
      </c>
      <c r="AH3066">
        <f t="shared" si="285"/>
        <v>14019</v>
      </c>
      <c r="AI3066">
        <f t="shared" si="286"/>
        <v>5883</v>
      </c>
      <c r="AJ3066">
        <f t="shared" si="287"/>
        <v>8109</v>
      </c>
      <c r="AK3066">
        <f t="shared" si="288"/>
        <v>27</v>
      </c>
      <c r="AT3066">
        <v>0</v>
      </c>
      <c r="AU3066">
        <v>0</v>
      </c>
      <c r="AW3066" t="s">
        <v>313</v>
      </c>
    </row>
    <row r="3067" spans="1:51">
      <c r="A3067">
        <v>311561</v>
      </c>
      <c r="B3067">
        <v>15</v>
      </c>
      <c r="C3067" t="s">
        <v>5891</v>
      </c>
      <c r="D3067">
        <v>19</v>
      </c>
      <c r="E3067">
        <v>31</v>
      </c>
      <c r="F3067">
        <v>2012</v>
      </c>
      <c r="G3067">
        <v>11</v>
      </c>
      <c r="H3067">
        <v>9</v>
      </c>
      <c r="J3067">
        <v>21</v>
      </c>
      <c r="P3067" t="str">
        <f t="shared" si="283"/>
        <v>21</v>
      </c>
      <c r="Q3067">
        <v>1</v>
      </c>
      <c r="R3067">
        <v>1</v>
      </c>
      <c r="S3067">
        <v>2</v>
      </c>
      <c r="U3067" t="s">
        <v>44</v>
      </c>
      <c r="V3067">
        <v>1</v>
      </c>
      <c r="W3067" t="str">
        <f t="shared" si="284"/>
        <v>DRAKE, JACK</v>
      </c>
      <c r="X3067" t="s">
        <v>5981</v>
      </c>
      <c r="Y3067">
        <v>200</v>
      </c>
      <c r="Z3067">
        <v>200</v>
      </c>
      <c r="AA3067">
        <v>1</v>
      </c>
      <c r="AB3067">
        <v>8322</v>
      </c>
      <c r="AC3067">
        <v>1</v>
      </c>
      <c r="AH3067">
        <f t="shared" si="285"/>
        <v>14638</v>
      </c>
      <c r="AI3067">
        <f t="shared" si="286"/>
        <v>6297</v>
      </c>
      <c r="AJ3067">
        <f t="shared" si="287"/>
        <v>8322</v>
      </c>
      <c r="AK3067">
        <f t="shared" si="288"/>
        <v>19</v>
      </c>
      <c r="AT3067">
        <v>0</v>
      </c>
      <c r="AU3067">
        <v>0</v>
      </c>
      <c r="AW3067" t="s">
        <v>3338</v>
      </c>
      <c r="AX3067" t="s">
        <v>546</v>
      </c>
    </row>
    <row r="3068" spans="1:51">
      <c r="A3068">
        <v>311560</v>
      </c>
      <c r="B3068">
        <v>15</v>
      </c>
      <c r="C3068" t="s">
        <v>5891</v>
      </c>
      <c r="D3068">
        <v>19</v>
      </c>
      <c r="E3068">
        <v>31</v>
      </c>
      <c r="F3068">
        <v>2012</v>
      </c>
      <c r="G3068">
        <v>11</v>
      </c>
      <c r="H3068">
        <v>9</v>
      </c>
      <c r="J3068">
        <v>21</v>
      </c>
      <c r="P3068" t="str">
        <f t="shared" si="283"/>
        <v>21</v>
      </c>
      <c r="Q3068">
        <v>1</v>
      </c>
      <c r="R3068">
        <v>1</v>
      </c>
      <c r="S3068">
        <v>2</v>
      </c>
      <c r="U3068" t="s">
        <v>44</v>
      </c>
      <c r="V3068">
        <v>1</v>
      </c>
      <c r="W3068" t="str">
        <f t="shared" si="284"/>
        <v>ROSE, JOHN</v>
      </c>
      <c r="X3068" t="s">
        <v>6194</v>
      </c>
      <c r="Y3068">
        <v>100</v>
      </c>
      <c r="Z3068">
        <v>100</v>
      </c>
      <c r="AA3068">
        <v>0</v>
      </c>
      <c r="AB3068">
        <v>6297</v>
      </c>
      <c r="AC3068">
        <v>0</v>
      </c>
      <c r="AH3068">
        <f t="shared" si="285"/>
        <v>14638</v>
      </c>
      <c r="AI3068">
        <f t="shared" si="286"/>
        <v>6297</v>
      </c>
      <c r="AJ3068">
        <f t="shared" si="287"/>
        <v>8322</v>
      </c>
      <c r="AK3068">
        <f t="shared" si="288"/>
        <v>19</v>
      </c>
      <c r="AT3068">
        <v>0</v>
      </c>
      <c r="AU3068">
        <v>0</v>
      </c>
      <c r="AW3068" t="s">
        <v>2097</v>
      </c>
      <c r="AX3068" t="s">
        <v>67</v>
      </c>
    </row>
    <row r="3069" spans="1:51">
      <c r="A3069">
        <v>311559</v>
      </c>
      <c r="B3069">
        <v>15</v>
      </c>
      <c r="C3069" t="s">
        <v>5891</v>
      </c>
      <c r="D3069">
        <v>19</v>
      </c>
      <c r="E3069">
        <v>31</v>
      </c>
      <c r="F3069">
        <v>2012</v>
      </c>
      <c r="G3069">
        <v>11</v>
      </c>
      <c r="H3069">
        <v>9</v>
      </c>
      <c r="J3069">
        <v>21</v>
      </c>
      <c r="P3069" t="str">
        <f t="shared" si="283"/>
        <v>21</v>
      </c>
      <c r="Q3069">
        <v>1</v>
      </c>
      <c r="R3069">
        <v>1</v>
      </c>
      <c r="S3069">
        <v>2</v>
      </c>
      <c r="U3069" t="s">
        <v>44</v>
      </c>
      <c r="V3069">
        <v>1</v>
      </c>
      <c r="W3069" t="str">
        <f t="shared" si="284"/>
        <v>SCATTERING</v>
      </c>
      <c r="X3069" t="s">
        <v>313</v>
      </c>
      <c r="Y3069">
        <v>2683</v>
      </c>
      <c r="Z3069">
        <v>600</v>
      </c>
      <c r="AA3069">
        <v>0</v>
      </c>
      <c r="AB3069">
        <v>19</v>
      </c>
      <c r="AC3069">
        <v>0</v>
      </c>
      <c r="AH3069">
        <f t="shared" si="285"/>
        <v>14638</v>
      </c>
      <c r="AI3069">
        <f t="shared" si="286"/>
        <v>6297</v>
      </c>
      <c r="AJ3069">
        <f t="shared" si="287"/>
        <v>8322</v>
      </c>
      <c r="AK3069">
        <f t="shared" si="288"/>
        <v>19</v>
      </c>
      <c r="AT3069">
        <v>0</v>
      </c>
      <c r="AU3069">
        <v>0</v>
      </c>
      <c r="AW3069" t="s">
        <v>313</v>
      </c>
    </row>
    <row r="3070" spans="1:51">
      <c r="A3070">
        <v>311563</v>
      </c>
      <c r="B3070">
        <v>15</v>
      </c>
      <c r="C3070" t="s">
        <v>5891</v>
      </c>
      <c r="D3070">
        <v>19</v>
      </c>
      <c r="E3070">
        <v>31</v>
      </c>
      <c r="F3070">
        <v>2012</v>
      </c>
      <c r="G3070">
        <v>11</v>
      </c>
      <c r="H3070">
        <v>9</v>
      </c>
      <c r="J3070">
        <v>22</v>
      </c>
      <c r="P3070" t="str">
        <f t="shared" si="283"/>
        <v>22</v>
      </c>
      <c r="Q3070">
        <v>1</v>
      </c>
      <c r="R3070">
        <v>1</v>
      </c>
      <c r="S3070">
        <v>2</v>
      </c>
      <c r="U3070" t="s">
        <v>44</v>
      </c>
      <c r="V3070">
        <v>1</v>
      </c>
      <c r="W3070" t="str">
        <f t="shared" si="284"/>
        <v>FORRISTALL, GREG</v>
      </c>
      <c r="X3070" t="s">
        <v>6001</v>
      </c>
      <c r="Y3070">
        <v>200</v>
      </c>
      <c r="Z3070">
        <v>200</v>
      </c>
      <c r="AA3070">
        <v>1</v>
      </c>
      <c r="AB3070">
        <v>13180</v>
      </c>
      <c r="AC3070">
        <v>1</v>
      </c>
      <c r="AH3070">
        <f t="shared" si="285"/>
        <v>13403</v>
      </c>
      <c r="AI3070">
        <f t="shared" si="286"/>
        <v>0</v>
      </c>
      <c r="AJ3070">
        <f t="shared" si="287"/>
        <v>13180</v>
      </c>
      <c r="AK3070">
        <f t="shared" si="288"/>
        <v>223</v>
      </c>
      <c r="AT3070">
        <v>0</v>
      </c>
      <c r="AU3070">
        <v>0</v>
      </c>
      <c r="AW3070" t="s">
        <v>6002</v>
      </c>
      <c r="AX3070" t="s">
        <v>492</v>
      </c>
    </row>
    <row r="3071" spans="1:51">
      <c r="A3071">
        <v>311562</v>
      </c>
      <c r="B3071">
        <v>15</v>
      </c>
      <c r="C3071" t="s">
        <v>5891</v>
      </c>
      <c r="D3071">
        <v>19</v>
      </c>
      <c r="E3071">
        <v>31</v>
      </c>
      <c r="F3071">
        <v>2012</v>
      </c>
      <c r="G3071">
        <v>11</v>
      </c>
      <c r="H3071">
        <v>9</v>
      </c>
      <c r="J3071">
        <v>22</v>
      </c>
      <c r="P3071" t="str">
        <f t="shared" si="283"/>
        <v>22</v>
      </c>
      <c r="Q3071">
        <v>1</v>
      </c>
      <c r="R3071">
        <v>1</v>
      </c>
      <c r="S3071">
        <v>2</v>
      </c>
      <c r="U3071" t="s">
        <v>44</v>
      </c>
      <c r="V3071">
        <v>1</v>
      </c>
      <c r="W3071" t="str">
        <f t="shared" si="284"/>
        <v>SCATTERING</v>
      </c>
      <c r="X3071" t="s">
        <v>313</v>
      </c>
      <c r="Y3071">
        <v>2683</v>
      </c>
      <c r="Z3071">
        <v>600</v>
      </c>
      <c r="AA3071">
        <v>0</v>
      </c>
      <c r="AB3071">
        <v>223</v>
      </c>
      <c r="AC3071">
        <v>0</v>
      </c>
      <c r="AH3071">
        <f t="shared" si="285"/>
        <v>13403</v>
      </c>
      <c r="AI3071">
        <f t="shared" si="286"/>
        <v>0</v>
      </c>
      <c r="AJ3071">
        <f t="shared" si="287"/>
        <v>13180</v>
      </c>
      <c r="AK3071">
        <f t="shared" si="288"/>
        <v>223</v>
      </c>
      <c r="AT3071">
        <v>0</v>
      </c>
      <c r="AU3071">
        <v>0</v>
      </c>
      <c r="AW3071" t="s">
        <v>313</v>
      </c>
    </row>
    <row r="3072" spans="1:51">
      <c r="A3072">
        <v>311565</v>
      </c>
      <c r="B3072">
        <v>15</v>
      </c>
      <c r="C3072" t="s">
        <v>5891</v>
      </c>
      <c r="D3072">
        <v>19</v>
      </c>
      <c r="E3072">
        <v>31</v>
      </c>
      <c r="F3072">
        <v>2012</v>
      </c>
      <c r="G3072">
        <v>11</v>
      </c>
      <c r="H3072">
        <v>9</v>
      </c>
      <c r="J3072">
        <v>23</v>
      </c>
      <c r="P3072" t="str">
        <f t="shared" si="283"/>
        <v>23</v>
      </c>
      <c r="Q3072">
        <v>1</v>
      </c>
      <c r="R3072">
        <v>1</v>
      </c>
      <c r="S3072">
        <v>2</v>
      </c>
      <c r="U3072" t="s">
        <v>44</v>
      </c>
      <c r="V3072">
        <v>1</v>
      </c>
      <c r="W3072" t="str">
        <f t="shared" si="284"/>
        <v>COSTELLO, MARK</v>
      </c>
      <c r="X3072" t="s">
        <v>5961</v>
      </c>
      <c r="Y3072">
        <v>200</v>
      </c>
      <c r="Z3072">
        <v>200</v>
      </c>
      <c r="AA3072">
        <v>0</v>
      </c>
      <c r="AB3072">
        <v>10743</v>
      </c>
      <c r="AC3072">
        <v>1</v>
      </c>
      <c r="AH3072">
        <f t="shared" si="285"/>
        <v>10855</v>
      </c>
      <c r="AI3072">
        <f t="shared" si="286"/>
        <v>0</v>
      </c>
      <c r="AJ3072">
        <f t="shared" si="287"/>
        <v>10743</v>
      </c>
      <c r="AK3072">
        <f t="shared" si="288"/>
        <v>112</v>
      </c>
      <c r="AT3072">
        <v>0</v>
      </c>
      <c r="AU3072">
        <v>0</v>
      </c>
      <c r="AW3072" t="s">
        <v>71</v>
      </c>
      <c r="AX3072" t="s">
        <v>276</v>
      </c>
    </row>
    <row r="3073" spans="1:51">
      <c r="A3073">
        <v>311564</v>
      </c>
      <c r="B3073">
        <v>15</v>
      </c>
      <c r="C3073" t="s">
        <v>5891</v>
      </c>
      <c r="D3073">
        <v>19</v>
      </c>
      <c r="E3073">
        <v>31</v>
      </c>
      <c r="F3073">
        <v>2012</v>
      </c>
      <c r="G3073">
        <v>11</v>
      </c>
      <c r="H3073">
        <v>9</v>
      </c>
      <c r="J3073">
        <v>23</v>
      </c>
      <c r="P3073" t="str">
        <f t="shared" si="283"/>
        <v>23</v>
      </c>
      <c r="Q3073">
        <v>1</v>
      </c>
      <c r="R3073">
        <v>1</v>
      </c>
      <c r="S3073">
        <v>2</v>
      </c>
      <c r="U3073" t="s">
        <v>44</v>
      </c>
      <c r="V3073">
        <v>1</v>
      </c>
      <c r="W3073" t="str">
        <f t="shared" si="284"/>
        <v>SCATTERING</v>
      </c>
      <c r="X3073" t="s">
        <v>313</v>
      </c>
      <c r="Y3073">
        <v>2683</v>
      </c>
      <c r="Z3073">
        <v>600</v>
      </c>
      <c r="AA3073">
        <v>0</v>
      </c>
      <c r="AB3073">
        <v>112</v>
      </c>
      <c r="AC3073">
        <v>0</v>
      </c>
      <c r="AH3073">
        <f t="shared" si="285"/>
        <v>10855</v>
      </c>
      <c r="AI3073">
        <f t="shared" si="286"/>
        <v>0</v>
      </c>
      <c r="AJ3073">
        <f t="shared" si="287"/>
        <v>10743</v>
      </c>
      <c r="AK3073">
        <f t="shared" si="288"/>
        <v>112</v>
      </c>
      <c r="AT3073">
        <v>0</v>
      </c>
      <c r="AU3073">
        <v>0</v>
      </c>
      <c r="AW3073" t="s">
        <v>313</v>
      </c>
    </row>
    <row r="3074" spans="1:51">
      <c r="A3074">
        <v>311567</v>
      </c>
      <c r="B3074">
        <v>15</v>
      </c>
      <c r="C3074" t="s">
        <v>5891</v>
      </c>
      <c r="D3074">
        <v>19</v>
      </c>
      <c r="E3074">
        <v>31</v>
      </c>
      <c r="F3074">
        <v>2012</v>
      </c>
      <c r="G3074">
        <v>11</v>
      </c>
      <c r="H3074">
        <v>9</v>
      </c>
      <c r="J3074">
        <v>24</v>
      </c>
      <c r="P3074" t="str">
        <f t="shared" si="283"/>
        <v>24</v>
      </c>
      <c r="Q3074">
        <v>1</v>
      </c>
      <c r="R3074">
        <v>1</v>
      </c>
      <c r="S3074">
        <v>2</v>
      </c>
      <c r="U3074" t="s">
        <v>44</v>
      </c>
      <c r="V3074">
        <v>1</v>
      </c>
      <c r="W3074" t="str">
        <f t="shared" si="284"/>
        <v>DOLECHECK, CECIL</v>
      </c>
      <c r="X3074" t="s">
        <v>5979</v>
      </c>
      <c r="Y3074">
        <v>200</v>
      </c>
      <c r="Z3074">
        <v>200</v>
      </c>
      <c r="AA3074">
        <v>1</v>
      </c>
      <c r="AB3074">
        <v>11036</v>
      </c>
      <c r="AC3074">
        <v>1</v>
      </c>
      <c r="AH3074">
        <f t="shared" si="285"/>
        <v>11122</v>
      </c>
      <c r="AI3074">
        <f t="shared" si="286"/>
        <v>0</v>
      </c>
      <c r="AJ3074">
        <f t="shared" si="287"/>
        <v>11036</v>
      </c>
      <c r="AK3074">
        <f t="shared" si="288"/>
        <v>86</v>
      </c>
      <c r="AT3074">
        <v>0</v>
      </c>
      <c r="AU3074">
        <v>0</v>
      </c>
      <c r="AW3074" t="s">
        <v>5980</v>
      </c>
      <c r="AX3074" t="s">
        <v>4203</v>
      </c>
    </row>
    <row r="3075" spans="1:51">
      <c r="A3075">
        <v>311566</v>
      </c>
      <c r="B3075">
        <v>15</v>
      </c>
      <c r="C3075" t="s">
        <v>5891</v>
      </c>
      <c r="D3075">
        <v>19</v>
      </c>
      <c r="E3075">
        <v>31</v>
      </c>
      <c r="F3075">
        <v>2012</v>
      </c>
      <c r="G3075">
        <v>11</v>
      </c>
      <c r="H3075">
        <v>9</v>
      </c>
      <c r="J3075">
        <v>24</v>
      </c>
      <c r="P3075" t="str">
        <f t="shared" si="283"/>
        <v>24</v>
      </c>
      <c r="Q3075">
        <v>1</v>
      </c>
      <c r="R3075">
        <v>1</v>
      </c>
      <c r="S3075">
        <v>2</v>
      </c>
      <c r="U3075" t="s">
        <v>44</v>
      </c>
      <c r="V3075">
        <v>1</v>
      </c>
      <c r="W3075" t="str">
        <f t="shared" si="284"/>
        <v>SCATTERING</v>
      </c>
      <c r="X3075" t="s">
        <v>313</v>
      </c>
      <c r="Y3075">
        <v>2683</v>
      </c>
      <c r="Z3075">
        <v>600</v>
      </c>
      <c r="AA3075">
        <v>0</v>
      </c>
      <c r="AB3075">
        <v>86</v>
      </c>
      <c r="AC3075">
        <v>0</v>
      </c>
      <c r="AH3075">
        <f t="shared" si="285"/>
        <v>11122</v>
      </c>
      <c r="AI3075">
        <f t="shared" si="286"/>
        <v>0</v>
      </c>
      <c r="AJ3075">
        <f t="shared" si="287"/>
        <v>11036</v>
      </c>
      <c r="AK3075">
        <f t="shared" si="288"/>
        <v>86</v>
      </c>
      <c r="AT3075">
        <v>0</v>
      </c>
      <c r="AU3075">
        <v>0</v>
      </c>
      <c r="AW3075" t="s">
        <v>313</v>
      </c>
    </row>
    <row r="3076" spans="1:51">
      <c r="A3076">
        <v>311570</v>
      </c>
      <c r="B3076">
        <v>15</v>
      </c>
      <c r="C3076" t="s">
        <v>5891</v>
      </c>
      <c r="D3076">
        <v>19</v>
      </c>
      <c r="E3076">
        <v>31</v>
      </c>
      <c r="F3076">
        <v>2012</v>
      </c>
      <c r="G3076">
        <v>11</v>
      </c>
      <c r="H3076">
        <v>9</v>
      </c>
      <c r="J3076">
        <v>25</v>
      </c>
      <c r="P3076" t="str">
        <f t="shared" ref="P3076:P3139" si="289">_xlfn.CONCAT(I3076,J3076,K3076,L3076)</f>
        <v>25</v>
      </c>
      <c r="Q3076">
        <v>1</v>
      </c>
      <c r="R3076">
        <v>1</v>
      </c>
      <c r="S3076">
        <v>2</v>
      </c>
      <c r="U3076" t="s">
        <v>44</v>
      </c>
      <c r="V3076">
        <v>1</v>
      </c>
      <c r="W3076" t="str">
        <f t="shared" ref="W3076:W3139" si="290">X3076</f>
        <v>GARRETT, JULIAN B.</v>
      </c>
      <c r="X3076" t="s">
        <v>6012</v>
      </c>
      <c r="Y3076">
        <v>200</v>
      </c>
      <c r="Z3076">
        <v>200</v>
      </c>
      <c r="AA3076">
        <v>1</v>
      </c>
      <c r="AB3076">
        <v>9082</v>
      </c>
      <c r="AC3076">
        <v>1</v>
      </c>
      <c r="AH3076">
        <f t="shared" ref="AH3076:AH3139" si="291">SUMIFS($AB:$AB,$C:$C,$C3076,$P:$P,$P3076,$F:$F,$F3076,$H:$H,$H3076)</f>
        <v>16584</v>
      </c>
      <c r="AI3076">
        <f t="shared" ref="AI3076:AI3139" si="292">SUMIFS($AB:$AB,$C:$C,$C3076,$P:$P,$P3076,$F:$F,$F3076,$Z:$Z,100,$H:$H,$H3076)</f>
        <v>7487</v>
      </c>
      <c r="AJ3076">
        <f t="shared" ref="AJ3076:AJ3139" si="293">SUMIFS($AB:$AB,$C:$C,$C3076,$P:$P,$P3076,$F:$F,$F3076,$Z:$Z,200,$H:$H,$H3076)</f>
        <v>9082</v>
      </c>
      <c r="AK3076">
        <f t="shared" ref="AK3076:AK3139" si="294">SUMIFS($AB:$AB,$C:$C,$C3076,$P:$P,$P3076,$F:$F,$F3076,$Z:$Z,"&lt;&gt;200",$Z:$Z,"&lt;&gt;100",$H:$H,$H3076)</f>
        <v>15</v>
      </c>
      <c r="AT3076">
        <v>0</v>
      </c>
      <c r="AU3076">
        <v>0</v>
      </c>
      <c r="AW3076" t="s">
        <v>3613</v>
      </c>
      <c r="AX3076" t="s">
        <v>1025</v>
      </c>
      <c r="AY3076" t="s">
        <v>68</v>
      </c>
    </row>
    <row r="3077" spans="1:51">
      <c r="A3077">
        <v>311569</v>
      </c>
      <c r="B3077">
        <v>15</v>
      </c>
      <c r="C3077" t="s">
        <v>5891</v>
      </c>
      <c r="D3077">
        <v>19</v>
      </c>
      <c r="E3077">
        <v>31</v>
      </c>
      <c r="F3077">
        <v>2012</v>
      </c>
      <c r="G3077">
        <v>11</v>
      </c>
      <c r="H3077">
        <v>9</v>
      </c>
      <c r="J3077">
        <v>25</v>
      </c>
      <c r="P3077" t="str">
        <f t="shared" si="289"/>
        <v>25</v>
      </c>
      <c r="Q3077">
        <v>1</v>
      </c>
      <c r="R3077">
        <v>1</v>
      </c>
      <c r="S3077">
        <v>2</v>
      </c>
      <c r="U3077" t="s">
        <v>44</v>
      </c>
      <c r="V3077">
        <v>1</v>
      </c>
      <c r="W3077" t="str">
        <f t="shared" si="290"/>
        <v>ROUTH, KATIE</v>
      </c>
      <c r="X3077" t="s">
        <v>6195</v>
      </c>
      <c r="Y3077">
        <v>100</v>
      </c>
      <c r="Z3077">
        <v>100</v>
      </c>
      <c r="AA3077">
        <v>0</v>
      </c>
      <c r="AB3077">
        <v>7487</v>
      </c>
      <c r="AC3077">
        <v>0</v>
      </c>
      <c r="AH3077">
        <f t="shared" si="291"/>
        <v>16584</v>
      </c>
      <c r="AI3077">
        <f t="shared" si="292"/>
        <v>7487</v>
      </c>
      <c r="AJ3077">
        <f t="shared" si="293"/>
        <v>9082</v>
      </c>
      <c r="AK3077">
        <f t="shared" si="294"/>
        <v>15</v>
      </c>
      <c r="AT3077">
        <v>0</v>
      </c>
      <c r="AU3077">
        <v>0</v>
      </c>
      <c r="AW3077" t="s">
        <v>6196</v>
      </c>
      <c r="AX3077" t="s">
        <v>537</v>
      </c>
    </row>
    <row r="3078" spans="1:51">
      <c r="A3078">
        <v>311568</v>
      </c>
      <c r="B3078">
        <v>15</v>
      </c>
      <c r="C3078" t="s">
        <v>5891</v>
      </c>
      <c r="D3078">
        <v>19</v>
      </c>
      <c r="E3078">
        <v>31</v>
      </c>
      <c r="F3078">
        <v>2012</v>
      </c>
      <c r="G3078">
        <v>11</v>
      </c>
      <c r="H3078">
        <v>9</v>
      </c>
      <c r="J3078">
        <v>25</v>
      </c>
      <c r="P3078" t="str">
        <f t="shared" si="289"/>
        <v>25</v>
      </c>
      <c r="Q3078">
        <v>1</v>
      </c>
      <c r="R3078">
        <v>1</v>
      </c>
      <c r="S3078">
        <v>2</v>
      </c>
      <c r="U3078" t="s">
        <v>44</v>
      </c>
      <c r="V3078">
        <v>1</v>
      </c>
      <c r="W3078" t="str">
        <f t="shared" si="290"/>
        <v>SCATTERING</v>
      </c>
      <c r="X3078" t="s">
        <v>313</v>
      </c>
      <c r="Y3078">
        <v>2683</v>
      </c>
      <c r="Z3078">
        <v>600</v>
      </c>
      <c r="AA3078">
        <v>0</v>
      </c>
      <c r="AB3078">
        <v>15</v>
      </c>
      <c r="AC3078">
        <v>0</v>
      </c>
      <c r="AH3078">
        <f t="shared" si="291"/>
        <v>16584</v>
      </c>
      <c r="AI3078">
        <f t="shared" si="292"/>
        <v>7487</v>
      </c>
      <c r="AJ3078">
        <f t="shared" si="293"/>
        <v>9082</v>
      </c>
      <c r="AK3078">
        <f t="shared" si="294"/>
        <v>15</v>
      </c>
      <c r="AT3078">
        <v>0</v>
      </c>
      <c r="AU3078">
        <v>0</v>
      </c>
      <c r="AW3078" t="s">
        <v>313</v>
      </c>
    </row>
    <row r="3079" spans="1:51">
      <c r="A3079">
        <v>311572</v>
      </c>
      <c r="B3079">
        <v>15</v>
      </c>
      <c r="C3079" t="s">
        <v>5891</v>
      </c>
      <c r="D3079">
        <v>19</v>
      </c>
      <c r="E3079">
        <v>31</v>
      </c>
      <c r="F3079">
        <v>2012</v>
      </c>
      <c r="G3079">
        <v>11</v>
      </c>
      <c r="H3079">
        <v>9</v>
      </c>
      <c r="J3079">
        <v>26</v>
      </c>
      <c r="P3079" t="str">
        <f t="shared" si="289"/>
        <v>26</v>
      </c>
      <c r="Q3079">
        <v>1</v>
      </c>
      <c r="R3079">
        <v>1</v>
      </c>
      <c r="S3079">
        <v>2</v>
      </c>
      <c r="U3079" t="s">
        <v>44</v>
      </c>
      <c r="V3079">
        <v>1</v>
      </c>
      <c r="W3079" t="str">
        <f t="shared" si="290"/>
        <v>MCCOY, STEVE</v>
      </c>
      <c r="X3079" t="s">
        <v>6136</v>
      </c>
      <c r="Y3079">
        <v>200</v>
      </c>
      <c r="Z3079">
        <v>200</v>
      </c>
      <c r="AA3079">
        <v>0</v>
      </c>
      <c r="AB3079">
        <v>7758</v>
      </c>
      <c r="AC3079">
        <v>0</v>
      </c>
      <c r="AH3079">
        <f t="shared" si="291"/>
        <v>16263</v>
      </c>
      <c r="AI3079">
        <f t="shared" si="292"/>
        <v>8452</v>
      </c>
      <c r="AJ3079">
        <f t="shared" si="293"/>
        <v>7758</v>
      </c>
      <c r="AK3079">
        <f t="shared" si="294"/>
        <v>53</v>
      </c>
      <c r="AT3079">
        <v>0</v>
      </c>
      <c r="AU3079">
        <v>0</v>
      </c>
      <c r="AW3079" t="s">
        <v>6137</v>
      </c>
      <c r="AX3079" t="s">
        <v>344</v>
      </c>
    </row>
    <row r="3080" spans="1:51">
      <c r="A3080">
        <v>311573</v>
      </c>
      <c r="B3080">
        <v>15</v>
      </c>
      <c r="C3080" t="s">
        <v>5891</v>
      </c>
      <c r="D3080">
        <v>19</v>
      </c>
      <c r="E3080">
        <v>31</v>
      </c>
      <c r="F3080">
        <v>2012</v>
      </c>
      <c r="G3080">
        <v>11</v>
      </c>
      <c r="H3080">
        <v>9</v>
      </c>
      <c r="J3080">
        <v>26</v>
      </c>
      <c r="P3080" t="str">
        <f t="shared" si="289"/>
        <v>26</v>
      </c>
      <c r="Q3080">
        <v>1</v>
      </c>
      <c r="R3080">
        <v>1</v>
      </c>
      <c r="S3080">
        <v>2</v>
      </c>
      <c r="U3080" t="s">
        <v>44</v>
      </c>
      <c r="V3080">
        <v>1</v>
      </c>
      <c r="W3080" t="str">
        <f t="shared" si="290"/>
        <v>OURTH, SCOTT</v>
      </c>
      <c r="X3080" t="s">
        <v>6161</v>
      </c>
      <c r="Y3080">
        <v>100</v>
      </c>
      <c r="Z3080">
        <v>100</v>
      </c>
      <c r="AA3080">
        <v>0</v>
      </c>
      <c r="AB3080">
        <v>8452</v>
      </c>
      <c r="AC3080">
        <v>1</v>
      </c>
      <c r="AH3080">
        <f t="shared" si="291"/>
        <v>16263</v>
      </c>
      <c r="AI3080">
        <f t="shared" si="292"/>
        <v>8452</v>
      </c>
      <c r="AJ3080">
        <f t="shared" si="293"/>
        <v>7758</v>
      </c>
      <c r="AK3080">
        <f t="shared" si="294"/>
        <v>53</v>
      </c>
      <c r="AT3080">
        <v>0</v>
      </c>
      <c r="AU3080">
        <v>0</v>
      </c>
      <c r="AW3080" t="s">
        <v>6162</v>
      </c>
      <c r="AX3080" t="s">
        <v>213</v>
      </c>
    </row>
    <row r="3081" spans="1:51">
      <c r="A3081">
        <v>311571</v>
      </c>
      <c r="B3081">
        <v>15</v>
      </c>
      <c r="C3081" t="s">
        <v>5891</v>
      </c>
      <c r="D3081">
        <v>19</v>
      </c>
      <c r="E3081">
        <v>31</v>
      </c>
      <c r="F3081">
        <v>2012</v>
      </c>
      <c r="G3081">
        <v>11</v>
      </c>
      <c r="H3081">
        <v>9</v>
      </c>
      <c r="J3081">
        <v>26</v>
      </c>
      <c r="P3081" t="str">
        <f t="shared" si="289"/>
        <v>26</v>
      </c>
      <c r="Q3081">
        <v>1</v>
      </c>
      <c r="R3081">
        <v>1</v>
      </c>
      <c r="S3081">
        <v>2</v>
      </c>
      <c r="U3081" t="s">
        <v>44</v>
      </c>
      <c r="V3081">
        <v>1</v>
      </c>
      <c r="W3081" t="str">
        <f t="shared" si="290"/>
        <v>SCATTERING</v>
      </c>
      <c r="X3081" t="s">
        <v>313</v>
      </c>
      <c r="Y3081">
        <v>2683</v>
      </c>
      <c r="Z3081">
        <v>600</v>
      </c>
      <c r="AA3081">
        <v>0</v>
      </c>
      <c r="AB3081">
        <v>53</v>
      </c>
      <c r="AC3081">
        <v>0</v>
      </c>
      <c r="AH3081">
        <f t="shared" si="291"/>
        <v>16263</v>
      </c>
      <c r="AI3081">
        <f t="shared" si="292"/>
        <v>8452</v>
      </c>
      <c r="AJ3081">
        <f t="shared" si="293"/>
        <v>7758</v>
      </c>
      <c r="AK3081">
        <f t="shared" si="294"/>
        <v>53</v>
      </c>
      <c r="AT3081">
        <v>0</v>
      </c>
      <c r="AU3081">
        <v>0</v>
      </c>
      <c r="AW3081" t="s">
        <v>313</v>
      </c>
    </row>
    <row r="3082" spans="1:51">
      <c r="A3082">
        <v>311576</v>
      </c>
      <c r="B3082">
        <v>15</v>
      </c>
      <c r="C3082" t="s">
        <v>5891</v>
      </c>
      <c r="D3082">
        <v>19</v>
      </c>
      <c r="E3082">
        <v>31</v>
      </c>
      <c r="F3082">
        <v>2012</v>
      </c>
      <c r="G3082">
        <v>11</v>
      </c>
      <c r="H3082">
        <v>9</v>
      </c>
      <c r="J3082">
        <v>27</v>
      </c>
      <c r="P3082" t="str">
        <f t="shared" si="289"/>
        <v>27</v>
      </c>
      <c r="Q3082">
        <v>1</v>
      </c>
      <c r="R3082">
        <v>1</v>
      </c>
      <c r="S3082">
        <v>2</v>
      </c>
      <c r="U3082" t="s">
        <v>44</v>
      </c>
      <c r="V3082">
        <v>1</v>
      </c>
      <c r="W3082" t="str">
        <f t="shared" si="290"/>
        <v>FRY, JOEL</v>
      </c>
      <c r="X3082" t="s">
        <v>6006</v>
      </c>
      <c r="Y3082">
        <v>200</v>
      </c>
      <c r="Z3082">
        <v>200</v>
      </c>
      <c r="AA3082">
        <v>1</v>
      </c>
      <c r="AB3082">
        <v>8230</v>
      </c>
      <c r="AC3082">
        <v>1</v>
      </c>
      <c r="AH3082">
        <f t="shared" si="291"/>
        <v>12222</v>
      </c>
      <c r="AI3082">
        <f t="shared" si="292"/>
        <v>0</v>
      </c>
      <c r="AJ3082">
        <f t="shared" si="293"/>
        <v>8230</v>
      </c>
      <c r="AK3082">
        <f t="shared" si="294"/>
        <v>3992</v>
      </c>
      <c r="AT3082">
        <v>0</v>
      </c>
      <c r="AU3082">
        <v>0</v>
      </c>
      <c r="AW3082" t="s">
        <v>6007</v>
      </c>
      <c r="AX3082" t="s">
        <v>6008</v>
      </c>
    </row>
    <row r="3083" spans="1:51">
      <c r="A3083">
        <v>311574</v>
      </c>
      <c r="B3083">
        <v>15</v>
      </c>
      <c r="C3083" t="s">
        <v>5891</v>
      </c>
      <c r="D3083">
        <v>19</v>
      </c>
      <c r="E3083">
        <v>31</v>
      </c>
      <c r="F3083">
        <v>2012</v>
      </c>
      <c r="G3083">
        <v>11</v>
      </c>
      <c r="H3083">
        <v>9</v>
      </c>
      <c r="J3083">
        <v>27</v>
      </c>
      <c r="P3083" t="str">
        <f t="shared" si="289"/>
        <v>27</v>
      </c>
      <c r="Q3083">
        <v>1</v>
      </c>
      <c r="R3083">
        <v>1</v>
      </c>
      <c r="S3083">
        <v>2</v>
      </c>
      <c r="U3083" t="s">
        <v>44</v>
      </c>
      <c r="V3083">
        <v>1</v>
      </c>
      <c r="W3083" t="str">
        <f t="shared" si="290"/>
        <v>SCATTERING</v>
      </c>
      <c r="X3083" t="s">
        <v>313</v>
      </c>
      <c r="Y3083">
        <v>2683</v>
      </c>
      <c r="Z3083">
        <v>600</v>
      </c>
      <c r="AA3083">
        <v>0</v>
      </c>
      <c r="AB3083">
        <v>15</v>
      </c>
      <c r="AC3083">
        <v>0</v>
      </c>
      <c r="AH3083">
        <f t="shared" si="291"/>
        <v>12222</v>
      </c>
      <c r="AI3083">
        <f t="shared" si="292"/>
        <v>0</v>
      </c>
      <c r="AJ3083">
        <f t="shared" si="293"/>
        <v>8230</v>
      </c>
      <c r="AK3083">
        <f t="shared" si="294"/>
        <v>3992</v>
      </c>
      <c r="AT3083">
        <v>0</v>
      </c>
      <c r="AU3083">
        <v>0</v>
      </c>
      <c r="AW3083" t="s">
        <v>313</v>
      </c>
    </row>
    <row r="3084" spans="1:51">
      <c r="A3084">
        <v>311575</v>
      </c>
      <c r="B3084">
        <v>15</v>
      </c>
      <c r="C3084" t="s">
        <v>5891</v>
      </c>
      <c r="D3084">
        <v>19</v>
      </c>
      <c r="E3084">
        <v>31</v>
      </c>
      <c r="F3084">
        <v>2012</v>
      </c>
      <c r="G3084">
        <v>11</v>
      </c>
      <c r="H3084">
        <v>9</v>
      </c>
      <c r="J3084">
        <v>27</v>
      </c>
      <c r="P3084" t="str">
        <f t="shared" si="289"/>
        <v>27</v>
      </c>
      <c r="Q3084">
        <v>1</v>
      </c>
      <c r="R3084">
        <v>1</v>
      </c>
      <c r="S3084">
        <v>2</v>
      </c>
      <c r="U3084" t="s">
        <v>44</v>
      </c>
      <c r="V3084">
        <v>1</v>
      </c>
      <c r="W3084" t="str">
        <f t="shared" si="290"/>
        <v>SMITH, RUTH</v>
      </c>
      <c r="X3084" t="s">
        <v>6239</v>
      </c>
      <c r="Y3084">
        <v>3168</v>
      </c>
      <c r="Z3084">
        <v>400</v>
      </c>
      <c r="AA3084">
        <v>0</v>
      </c>
      <c r="AB3084">
        <v>3977</v>
      </c>
      <c r="AC3084">
        <v>0</v>
      </c>
      <c r="AH3084">
        <f t="shared" si="291"/>
        <v>12222</v>
      </c>
      <c r="AI3084">
        <f t="shared" si="292"/>
        <v>0</v>
      </c>
      <c r="AJ3084">
        <f t="shared" si="293"/>
        <v>8230</v>
      </c>
      <c r="AK3084">
        <f t="shared" si="294"/>
        <v>3992</v>
      </c>
      <c r="AT3084">
        <v>0</v>
      </c>
      <c r="AU3084">
        <v>0</v>
      </c>
      <c r="AW3084" t="s">
        <v>320</v>
      </c>
      <c r="AX3084" t="s">
        <v>1581</v>
      </c>
      <c r="AY3084" t="s">
        <v>1526</v>
      </c>
    </row>
    <row r="3085" spans="1:51">
      <c r="A3085">
        <v>311579</v>
      </c>
      <c r="B3085">
        <v>15</v>
      </c>
      <c r="C3085" t="s">
        <v>5891</v>
      </c>
      <c r="D3085">
        <v>19</v>
      </c>
      <c r="E3085">
        <v>31</v>
      </c>
      <c r="F3085">
        <v>2012</v>
      </c>
      <c r="G3085">
        <v>11</v>
      </c>
      <c r="H3085">
        <v>9</v>
      </c>
      <c r="J3085">
        <v>28</v>
      </c>
      <c r="P3085" t="str">
        <f t="shared" si="289"/>
        <v>28</v>
      </c>
      <c r="Q3085">
        <v>1</v>
      </c>
      <c r="R3085">
        <v>1</v>
      </c>
      <c r="S3085">
        <v>2</v>
      </c>
      <c r="U3085" t="s">
        <v>44</v>
      </c>
      <c r="V3085">
        <v>1</v>
      </c>
      <c r="W3085" t="str">
        <f t="shared" si="290"/>
        <v>HEARTSILL, GREG T.</v>
      </c>
      <c r="X3085" t="s">
        <v>6042</v>
      </c>
      <c r="Y3085">
        <v>200</v>
      </c>
      <c r="Z3085">
        <v>200</v>
      </c>
      <c r="AA3085">
        <v>0</v>
      </c>
      <c r="AB3085">
        <v>8197</v>
      </c>
      <c r="AC3085">
        <v>1</v>
      </c>
      <c r="AH3085">
        <f t="shared" si="291"/>
        <v>14776</v>
      </c>
      <c r="AI3085">
        <f t="shared" si="292"/>
        <v>6569</v>
      </c>
      <c r="AJ3085">
        <f t="shared" si="293"/>
        <v>8197</v>
      </c>
      <c r="AK3085">
        <f t="shared" si="294"/>
        <v>10</v>
      </c>
      <c r="AT3085">
        <v>0</v>
      </c>
      <c r="AU3085">
        <v>0</v>
      </c>
      <c r="AW3085" t="s">
        <v>6043</v>
      </c>
      <c r="AX3085" t="s">
        <v>492</v>
      </c>
      <c r="AY3085" t="s">
        <v>260</v>
      </c>
    </row>
    <row r="3086" spans="1:51">
      <c r="A3086">
        <v>311577</v>
      </c>
      <c r="B3086">
        <v>15</v>
      </c>
      <c r="C3086" t="s">
        <v>5891</v>
      </c>
      <c r="D3086">
        <v>19</v>
      </c>
      <c r="E3086">
        <v>31</v>
      </c>
      <c r="F3086">
        <v>2012</v>
      </c>
      <c r="G3086">
        <v>11</v>
      </c>
      <c r="H3086">
        <v>9</v>
      </c>
      <c r="J3086">
        <v>28</v>
      </c>
      <c r="P3086" t="str">
        <f t="shared" si="289"/>
        <v>28</v>
      </c>
      <c r="Q3086">
        <v>1</v>
      </c>
      <c r="R3086">
        <v>1</v>
      </c>
      <c r="S3086">
        <v>2</v>
      </c>
      <c r="U3086" t="s">
        <v>44</v>
      </c>
      <c r="V3086">
        <v>1</v>
      </c>
      <c r="W3086" t="str">
        <f t="shared" si="290"/>
        <v>SCATTERING</v>
      </c>
      <c r="X3086" t="s">
        <v>313</v>
      </c>
      <c r="Y3086">
        <v>2683</v>
      </c>
      <c r="Z3086">
        <v>600</v>
      </c>
      <c r="AA3086">
        <v>0</v>
      </c>
      <c r="AB3086">
        <v>10</v>
      </c>
      <c r="AC3086">
        <v>0</v>
      </c>
      <c r="AH3086">
        <f t="shared" si="291"/>
        <v>14776</v>
      </c>
      <c r="AI3086">
        <f t="shared" si="292"/>
        <v>6569</v>
      </c>
      <c r="AJ3086">
        <f t="shared" si="293"/>
        <v>8197</v>
      </c>
      <c r="AK3086">
        <f t="shared" si="294"/>
        <v>10</v>
      </c>
      <c r="AT3086">
        <v>0</v>
      </c>
      <c r="AU3086">
        <v>0</v>
      </c>
      <c r="AW3086" t="s">
        <v>313</v>
      </c>
    </row>
    <row r="3087" spans="1:51">
      <c r="A3087">
        <v>311578</v>
      </c>
      <c r="B3087">
        <v>15</v>
      </c>
      <c r="C3087" t="s">
        <v>5891</v>
      </c>
      <c r="D3087">
        <v>19</v>
      </c>
      <c r="E3087">
        <v>31</v>
      </c>
      <c r="F3087">
        <v>2012</v>
      </c>
      <c r="G3087">
        <v>11</v>
      </c>
      <c r="H3087">
        <v>9</v>
      </c>
      <c r="J3087">
        <v>28</v>
      </c>
      <c r="P3087" t="str">
        <f t="shared" si="289"/>
        <v>28</v>
      </c>
      <c r="Q3087">
        <v>1</v>
      </c>
      <c r="R3087">
        <v>1</v>
      </c>
      <c r="S3087">
        <v>2</v>
      </c>
      <c r="U3087" t="s">
        <v>44</v>
      </c>
      <c r="V3087">
        <v>1</v>
      </c>
      <c r="W3087" t="str">
        <f t="shared" si="290"/>
        <v>SUHR, MEGAN</v>
      </c>
      <c r="X3087" t="s">
        <v>6258</v>
      </c>
      <c r="Y3087">
        <v>100</v>
      </c>
      <c r="Z3087">
        <v>100</v>
      </c>
      <c r="AA3087">
        <v>0</v>
      </c>
      <c r="AB3087">
        <v>6569</v>
      </c>
      <c r="AC3087">
        <v>0</v>
      </c>
      <c r="AH3087">
        <f t="shared" si="291"/>
        <v>14776</v>
      </c>
      <c r="AI3087">
        <f t="shared" si="292"/>
        <v>6569</v>
      </c>
      <c r="AJ3087">
        <f t="shared" si="293"/>
        <v>8197</v>
      </c>
      <c r="AK3087">
        <f t="shared" si="294"/>
        <v>10</v>
      </c>
      <c r="AT3087">
        <v>0</v>
      </c>
      <c r="AU3087">
        <v>0</v>
      </c>
      <c r="AW3087" t="s">
        <v>6259</v>
      </c>
      <c r="AX3087" t="s">
        <v>6056</v>
      </c>
    </row>
    <row r="3088" spans="1:51">
      <c r="A3088">
        <v>311582</v>
      </c>
      <c r="B3088">
        <v>15</v>
      </c>
      <c r="C3088" t="s">
        <v>5891</v>
      </c>
      <c r="D3088">
        <v>19</v>
      </c>
      <c r="E3088">
        <v>31</v>
      </c>
      <c r="F3088">
        <v>2012</v>
      </c>
      <c r="G3088">
        <v>11</v>
      </c>
      <c r="H3088">
        <v>9</v>
      </c>
      <c r="J3088">
        <v>29</v>
      </c>
      <c r="P3088" t="str">
        <f t="shared" si="289"/>
        <v>29</v>
      </c>
      <c r="Q3088">
        <v>1</v>
      </c>
      <c r="R3088">
        <v>1</v>
      </c>
      <c r="S3088">
        <v>2</v>
      </c>
      <c r="U3088" t="s">
        <v>44</v>
      </c>
      <c r="V3088">
        <v>1</v>
      </c>
      <c r="W3088" t="str">
        <f t="shared" si="290"/>
        <v>KELLEY, DAN</v>
      </c>
      <c r="X3088" t="s">
        <v>6094</v>
      </c>
      <c r="Y3088">
        <v>100</v>
      </c>
      <c r="Z3088">
        <v>100</v>
      </c>
      <c r="AA3088">
        <v>1</v>
      </c>
      <c r="AB3088">
        <v>9831</v>
      </c>
      <c r="AC3088">
        <v>1</v>
      </c>
      <c r="AH3088">
        <f t="shared" si="291"/>
        <v>15783</v>
      </c>
      <c r="AI3088">
        <f t="shared" si="292"/>
        <v>9831</v>
      </c>
      <c r="AJ3088">
        <f t="shared" si="293"/>
        <v>5927</v>
      </c>
      <c r="AK3088">
        <f t="shared" si="294"/>
        <v>25</v>
      </c>
      <c r="AT3088">
        <v>0</v>
      </c>
      <c r="AU3088">
        <v>0</v>
      </c>
      <c r="AW3088" t="s">
        <v>1057</v>
      </c>
      <c r="AX3088" t="s">
        <v>309</v>
      </c>
    </row>
    <row r="3089" spans="1:51">
      <c r="A3089">
        <v>311580</v>
      </c>
      <c r="B3089">
        <v>15</v>
      </c>
      <c r="C3089" t="s">
        <v>5891</v>
      </c>
      <c r="D3089">
        <v>19</v>
      </c>
      <c r="E3089">
        <v>31</v>
      </c>
      <c r="F3089">
        <v>2012</v>
      </c>
      <c r="G3089">
        <v>11</v>
      </c>
      <c r="H3089">
        <v>9</v>
      </c>
      <c r="J3089">
        <v>29</v>
      </c>
      <c r="P3089" t="str">
        <f t="shared" si="289"/>
        <v>29</v>
      </c>
      <c r="Q3089">
        <v>1</v>
      </c>
      <c r="R3089">
        <v>1</v>
      </c>
      <c r="S3089">
        <v>2</v>
      </c>
      <c r="U3089" t="s">
        <v>44</v>
      </c>
      <c r="V3089">
        <v>1</v>
      </c>
      <c r="W3089" t="str">
        <f t="shared" si="290"/>
        <v>SCATTERING</v>
      </c>
      <c r="X3089" t="s">
        <v>313</v>
      </c>
      <c r="Y3089">
        <v>2683</v>
      </c>
      <c r="Z3089">
        <v>600</v>
      </c>
      <c r="AA3089">
        <v>0</v>
      </c>
      <c r="AB3089">
        <v>25</v>
      </c>
      <c r="AC3089">
        <v>0</v>
      </c>
      <c r="AH3089">
        <f t="shared" si="291"/>
        <v>15783</v>
      </c>
      <c r="AI3089">
        <f t="shared" si="292"/>
        <v>9831</v>
      </c>
      <c r="AJ3089">
        <f t="shared" si="293"/>
        <v>5927</v>
      </c>
      <c r="AK3089">
        <f t="shared" si="294"/>
        <v>25</v>
      </c>
      <c r="AT3089">
        <v>0</v>
      </c>
      <c r="AU3089">
        <v>0</v>
      </c>
      <c r="AW3089" t="s">
        <v>313</v>
      </c>
    </row>
    <row r="3090" spans="1:51">
      <c r="A3090">
        <v>311581</v>
      </c>
      <c r="B3090">
        <v>15</v>
      </c>
      <c r="C3090" t="s">
        <v>5891</v>
      </c>
      <c r="D3090">
        <v>19</v>
      </c>
      <c r="E3090">
        <v>31</v>
      </c>
      <c r="F3090">
        <v>2012</v>
      </c>
      <c r="G3090">
        <v>11</v>
      </c>
      <c r="H3090">
        <v>9</v>
      </c>
      <c r="J3090">
        <v>29</v>
      </c>
      <c r="P3090" t="str">
        <f t="shared" si="289"/>
        <v>29</v>
      </c>
      <c r="Q3090">
        <v>1</v>
      </c>
      <c r="R3090">
        <v>1</v>
      </c>
      <c r="S3090">
        <v>2</v>
      </c>
      <c r="U3090" t="s">
        <v>44</v>
      </c>
      <c r="V3090">
        <v>1</v>
      </c>
      <c r="W3090" t="str">
        <f t="shared" si="290"/>
        <v>SWERSIE, GABRIEL</v>
      </c>
      <c r="X3090" t="s">
        <v>6260</v>
      </c>
      <c r="Y3090">
        <v>200</v>
      </c>
      <c r="Z3090">
        <v>200</v>
      </c>
      <c r="AA3090">
        <v>0</v>
      </c>
      <c r="AB3090">
        <v>5927</v>
      </c>
      <c r="AC3090">
        <v>0</v>
      </c>
      <c r="AH3090">
        <f t="shared" si="291"/>
        <v>15783</v>
      </c>
      <c r="AI3090">
        <f t="shared" si="292"/>
        <v>9831</v>
      </c>
      <c r="AJ3090">
        <f t="shared" si="293"/>
        <v>5927</v>
      </c>
      <c r="AK3090">
        <f t="shared" si="294"/>
        <v>25</v>
      </c>
      <c r="AT3090">
        <v>0</v>
      </c>
      <c r="AU3090">
        <v>0</v>
      </c>
      <c r="AW3090" t="s">
        <v>6261</v>
      </c>
      <c r="AX3090" t="s">
        <v>6262</v>
      </c>
    </row>
    <row r="3091" spans="1:51">
      <c r="A3091">
        <v>311584</v>
      </c>
      <c r="B3091">
        <v>15</v>
      </c>
      <c r="C3091" t="s">
        <v>5891</v>
      </c>
      <c r="D3091">
        <v>19</v>
      </c>
      <c r="E3091">
        <v>31</v>
      </c>
      <c r="F3091">
        <v>2012</v>
      </c>
      <c r="G3091">
        <v>11</v>
      </c>
      <c r="H3091">
        <v>9</v>
      </c>
      <c r="J3091">
        <v>30</v>
      </c>
      <c r="P3091" t="str">
        <f t="shared" si="289"/>
        <v>30</v>
      </c>
      <c r="Q3091">
        <v>1</v>
      </c>
      <c r="R3091">
        <v>1</v>
      </c>
      <c r="S3091">
        <v>2</v>
      </c>
      <c r="U3091" t="s">
        <v>44</v>
      </c>
      <c r="V3091">
        <v>1</v>
      </c>
      <c r="W3091" t="str">
        <f t="shared" si="290"/>
        <v>CARLEY, JIM</v>
      </c>
      <c r="X3091" t="s">
        <v>5946</v>
      </c>
      <c r="Y3091">
        <v>200</v>
      </c>
      <c r="Z3091">
        <v>200</v>
      </c>
      <c r="AA3091">
        <v>0</v>
      </c>
      <c r="AB3091">
        <v>8044</v>
      </c>
      <c r="AC3091">
        <v>0</v>
      </c>
      <c r="AH3091">
        <f t="shared" si="291"/>
        <v>16844</v>
      </c>
      <c r="AI3091">
        <f t="shared" si="292"/>
        <v>8764</v>
      </c>
      <c r="AJ3091">
        <f t="shared" si="293"/>
        <v>8044</v>
      </c>
      <c r="AK3091">
        <f t="shared" si="294"/>
        <v>36</v>
      </c>
      <c r="AT3091">
        <v>0</v>
      </c>
      <c r="AU3091">
        <v>0</v>
      </c>
      <c r="AW3091" t="s">
        <v>5947</v>
      </c>
      <c r="AX3091" t="s">
        <v>566</v>
      </c>
    </row>
    <row r="3092" spans="1:51">
      <c r="A3092">
        <v>311585</v>
      </c>
      <c r="B3092">
        <v>15</v>
      </c>
      <c r="C3092" t="s">
        <v>5891</v>
      </c>
      <c r="D3092">
        <v>19</v>
      </c>
      <c r="E3092">
        <v>31</v>
      </c>
      <c r="F3092">
        <v>2012</v>
      </c>
      <c r="G3092">
        <v>11</v>
      </c>
      <c r="H3092">
        <v>9</v>
      </c>
      <c r="J3092">
        <v>30</v>
      </c>
      <c r="P3092" t="str">
        <f t="shared" si="289"/>
        <v>30</v>
      </c>
      <c r="Q3092">
        <v>1</v>
      </c>
      <c r="R3092">
        <v>1</v>
      </c>
      <c r="S3092">
        <v>2</v>
      </c>
      <c r="U3092" t="s">
        <v>44</v>
      </c>
      <c r="V3092">
        <v>1</v>
      </c>
      <c r="W3092" t="str">
        <f t="shared" si="290"/>
        <v>RIDING, JOE</v>
      </c>
      <c r="X3092" t="s">
        <v>6186</v>
      </c>
      <c r="Y3092">
        <v>100</v>
      </c>
      <c r="Z3092">
        <v>100</v>
      </c>
      <c r="AA3092">
        <v>0</v>
      </c>
      <c r="AB3092">
        <v>8764</v>
      </c>
      <c r="AC3092">
        <v>1</v>
      </c>
      <c r="AH3092">
        <f t="shared" si="291"/>
        <v>16844</v>
      </c>
      <c r="AI3092">
        <f t="shared" si="292"/>
        <v>8764</v>
      </c>
      <c r="AJ3092">
        <f t="shared" si="293"/>
        <v>8044</v>
      </c>
      <c r="AK3092">
        <f t="shared" si="294"/>
        <v>36</v>
      </c>
      <c r="AT3092">
        <v>0</v>
      </c>
      <c r="AU3092">
        <v>0</v>
      </c>
      <c r="AW3092" t="s">
        <v>6187</v>
      </c>
      <c r="AX3092" t="s">
        <v>288</v>
      </c>
    </row>
    <row r="3093" spans="1:51">
      <c r="A3093">
        <v>311583</v>
      </c>
      <c r="B3093">
        <v>15</v>
      </c>
      <c r="C3093" t="s">
        <v>5891</v>
      </c>
      <c r="D3093">
        <v>19</v>
      </c>
      <c r="E3093">
        <v>31</v>
      </c>
      <c r="F3093">
        <v>2012</v>
      </c>
      <c r="G3093">
        <v>11</v>
      </c>
      <c r="H3093">
        <v>9</v>
      </c>
      <c r="J3093">
        <v>30</v>
      </c>
      <c r="P3093" t="str">
        <f t="shared" si="289"/>
        <v>30</v>
      </c>
      <c r="Q3093">
        <v>1</v>
      </c>
      <c r="R3093">
        <v>1</v>
      </c>
      <c r="S3093">
        <v>2</v>
      </c>
      <c r="U3093" t="s">
        <v>44</v>
      </c>
      <c r="V3093">
        <v>1</v>
      </c>
      <c r="W3093" t="str">
        <f t="shared" si="290"/>
        <v>SCATTERING</v>
      </c>
      <c r="X3093" t="s">
        <v>313</v>
      </c>
      <c r="Y3093">
        <v>2683</v>
      </c>
      <c r="Z3093">
        <v>600</v>
      </c>
      <c r="AA3093">
        <v>0</v>
      </c>
      <c r="AB3093">
        <v>36</v>
      </c>
      <c r="AC3093">
        <v>0</v>
      </c>
      <c r="AH3093">
        <f t="shared" si="291"/>
        <v>16844</v>
      </c>
      <c r="AI3093">
        <f t="shared" si="292"/>
        <v>8764</v>
      </c>
      <c r="AJ3093">
        <f t="shared" si="293"/>
        <v>8044</v>
      </c>
      <c r="AK3093">
        <f t="shared" si="294"/>
        <v>36</v>
      </c>
      <c r="AT3093">
        <v>0</v>
      </c>
      <c r="AU3093">
        <v>0</v>
      </c>
      <c r="AW3093" t="s">
        <v>313</v>
      </c>
    </row>
    <row r="3094" spans="1:51">
      <c r="A3094">
        <v>311587</v>
      </c>
      <c r="B3094">
        <v>15</v>
      </c>
      <c r="C3094" t="s">
        <v>5891</v>
      </c>
      <c r="D3094">
        <v>19</v>
      </c>
      <c r="E3094">
        <v>31</v>
      </c>
      <c r="F3094">
        <v>2012</v>
      </c>
      <c r="G3094">
        <v>11</v>
      </c>
      <c r="H3094">
        <v>9</v>
      </c>
      <c r="J3094">
        <v>31</v>
      </c>
      <c r="P3094" t="str">
        <f t="shared" si="289"/>
        <v>31</v>
      </c>
      <c r="Q3094">
        <v>1</v>
      </c>
      <c r="R3094">
        <v>1</v>
      </c>
      <c r="S3094">
        <v>2</v>
      </c>
      <c r="U3094" t="s">
        <v>44</v>
      </c>
      <c r="V3094">
        <v>1</v>
      </c>
      <c r="W3094" t="str">
        <f t="shared" si="290"/>
        <v>OLSON, RICK L.</v>
      </c>
      <c r="X3094" t="s">
        <v>6158</v>
      </c>
      <c r="Y3094">
        <v>100</v>
      </c>
      <c r="Z3094">
        <v>100</v>
      </c>
      <c r="AA3094">
        <v>1</v>
      </c>
      <c r="AB3094">
        <v>9803</v>
      </c>
      <c r="AC3094">
        <v>1</v>
      </c>
      <c r="AH3094">
        <f t="shared" si="291"/>
        <v>10053</v>
      </c>
      <c r="AI3094">
        <f t="shared" si="292"/>
        <v>9803</v>
      </c>
      <c r="AJ3094">
        <f t="shared" si="293"/>
        <v>0</v>
      </c>
      <c r="AK3094">
        <f t="shared" si="294"/>
        <v>250</v>
      </c>
      <c r="AT3094">
        <v>0</v>
      </c>
      <c r="AU3094">
        <v>0</v>
      </c>
      <c r="AW3094" t="s">
        <v>281</v>
      </c>
      <c r="AX3094" t="s">
        <v>516</v>
      </c>
      <c r="AY3094" t="s">
        <v>151</v>
      </c>
    </row>
    <row r="3095" spans="1:51">
      <c r="A3095">
        <v>311586</v>
      </c>
      <c r="B3095">
        <v>15</v>
      </c>
      <c r="C3095" t="s">
        <v>5891</v>
      </c>
      <c r="D3095">
        <v>19</v>
      </c>
      <c r="E3095">
        <v>31</v>
      </c>
      <c r="F3095">
        <v>2012</v>
      </c>
      <c r="G3095">
        <v>11</v>
      </c>
      <c r="H3095">
        <v>9</v>
      </c>
      <c r="J3095">
        <v>31</v>
      </c>
      <c r="P3095" t="str">
        <f t="shared" si="289"/>
        <v>31</v>
      </c>
      <c r="Q3095">
        <v>1</v>
      </c>
      <c r="R3095">
        <v>1</v>
      </c>
      <c r="S3095">
        <v>2</v>
      </c>
      <c r="U3095" t="s">
        <v>44</v>
      </c>
      <c r="V3095">
        <v>1</v>
      </c>
      <c r="W3095" t="str">
        <f t="shared" si="290"/>
        <v>SCATTERING</v>
      </c>
      <c r="X3095" t="s">
        <v>313</v>
      </c>
      <c r="Y3095">
        <v>2683</v>
      </c>
      <c r="Z3095">
        <v>600</v>
      </c>
      <c r="AA3095">
        <v>0</v>
      </c>
      <c r="AB3095">
        <v>250</v>
      </c>
      <c r="AC3095">
        <v>0</v>
      </c>
      <c r="AH3095">
        <f t="shared" si="291"/>
        <v>10053</v>
      </c>
      <c r="AI3095">
        <f t="shared" si="292"/>
        <v>9803</v>
      </c>
      <c r="AJ3095">
        <f t="shared" si="293"/>
        <v>0</v>
      </c>
      <c r="AK3095">
        <f t="shared" si="294"/>
        <v>250</v>
      </c>
      <c r="AT3095">
        <v>0</v>
      </c>
      <c r="AU3095">
        <v>0</v>
      </c>
      <c r="AW3095" t="s">
        <v>313</v>
      </c>
    </row>
    <row r="3096" spans="1:51">
      <c r="A3096">
        <v>311589</v>
      </c>
      <c r="B3096">
        <v>15</v>
      </c>
      <c r="C3096" t="s">
        <v>5891</v>
      </c>
      <c r="D3096">
        <v>19</v>
      </c>
      <c r="E3096">
        <v>31</v>
      </c>
      <c r="F3096">
        <v>2012</v>
      </c>
      <c r="G3096">
        <v>11</v>
      </c>
      <c r="H3096">
        <v>9</v>
      </c>
      <c r="J3096">
        <v>32</v>
      </c>
      <c r="P3096" t="str">
        <f t="shared" si="289"/>
        <v>32</v>
      </c>
      <c r="Q3096">
        <v>1</v>
      </c>
      <c r="R3096">
        <v>1</v>
      </c>
      <c r="S3096">
        <v>2</v>
      </c>
      <c r="U3096" t="s">
        <v>44</v>
      </c>
      <c r="V3096">
        <v>1</v>
      </c>
      <c r="W3096" t="str">
        <f t="shared" si="290"/>
        <v>CORBIN, JOE</v>
      </c>
      <c r="X3096" t="s">
        <v>5959</v>
      </c>
      <c r="Y3096">
        <v>200</v>
      </c>
      <c r="Z3096">
        <v>200</v>
      </c>
      <c r="AA3096">
        <v>0</v>
      </c>
      <c r="AB3096">
        <v>3109</v>
      </c>
      <c r="AC3096">
        <v>0</v>
      </c>
      <c r="AH3096">
        <f t="shared" si="291"/>
        <v>11195</v>
      </c>
      <c r="AI3096">
        <f t="shared" si="292"/>
        <v>8073</v>
      </c>
      <c r="AJ3096">
        <f t="shared" si="293"/>
        <v>3109</v>
      </c>
      <c r="AK3096">
        <f t="shared" si="294"/>
        <v>13</v>
      </c>
      <c r="AT3096">
        <v>0</v>
      </c>
      <c r="AU3096">
        <v>0</v>
      </c>
      <c r="AW3096" t="s">
        <v>5960</v>
      </c>
      <c r="AX3096" t="s">
        <v>288</v>
      </c>
    </row>
    <row r="3097" spans="1:51">
      <c r="A3097">
        <v>311590</v>
      </c>
      <c r="B3097">
        <v>15</v>
      </c>
      <c r="C3097" t="s">
        <v>5891</v>
      </c>
      <c r="D3097">
        <v>19</v>
      </c>
      <c r="E3097">
        <v>31</v>
      </c>
      <c r="F3097">
        <v>2012</v>
      </c>
      <c r="G3097">
        <v>11</v>
      </c>
      <c r="H3097">
        <v>9</v>
      </c>
      <c r="J3097">
        <v>32</v>
      </c>
      <c r="P3097" t="str">
        <f t="shared" si="289"/>
        <v>32</v>
      </c>
      <c r="Q3097">
        <v>1</v>
      </c>
      <c r="R3097">
        <v>1</v>
      </c>
      <c r="S3097">
        <v>2</v>
      </c>
      <c r="U3097" t="s">
        <v>44</v>
      </c>
      <c r="V3097">
        <v>1</v>
      </c>
      <c r="W3097" t="str">
        <f t="shared" si="290"/>
        <v>GAINES, RUTH ANN</v>
      </c>
      <c r="X3097" t="s">
        <v>6009</v>
      </c>
      <c r="Y3097">
        <v>100</v>
      </c>
      <c r="Z3097">
        <v>100</v>
      </c>
      <c r="AA3097">
        <v>1</v>
      </c>
      <c r="AB3097">
        <v>8073</v>
      </c>
      <c r="AC3097">
        <v>1</v>
      </c>
      <c r="AH3097">
        <f t="shared" si="291"/>
        <v>11195</v>
      </c>
      <c r="AI3097">
        <f t="shared" si="292"/>
        <v>8073</v>
      </c>
      <c r="AJ3097">
        <f t="shared" si="293"/>
        <v>3109</v>
      </c>
      <c r="AK3097">
        <f t="shared" si="294"/>
        <v>13</v>
      </c>
      <c r="AT3097">
        <v>0</v>
      </c>
      <c r="AU3097">
        <v>0</v>
      </c>
      <c r="AW3097" t="s">
        <v>1398</v>
      </c>
      <c r="AX3097" t="s">
        <v>1581</v>
      </c>
      <c r="AY3097" t="s">
        <v>508</v>
      </c>
    </row>
    <row r="3098" spans="1:51">
      <c r="A3098">
        <v>311588</v>
      </c>
      <c r="B3098">
        <v>15</v>
      </c>
      <c r="C3098" t="s">
        <v>5891</v>
      </c>
      <c r="D3098">
        <v>19</v>
      </c>
      <c r="E3098">
        <v>31</v>
      </c>
      <c r="F3098">
        <v>2012</v>
      </c>
      <c r="G3098">
        <v>11</v>
      </c>
      <c r="H3098">
        <v>9</v>
      </c>
      <c r="J3098">
        <v>32</v>
      </c>
      <c r="P3098" t="str">
        <f t="shared" si="289"/>
        <v>32</v>
      </c>
      <c r="Q3098">
        <v>1</v>
      </c>
      <c r="R3098">
        <v>1</v>
      </c>
      <c r="S3098">
        <v>2</v>
      </c>
      <c r="U3098" t="s">
        <v>44</v>
      </c>
      <c r="V3098">
        <v>1</v>
      </c>
      <c r="W3098" t="str">
        <f t="shared" si="290"/>
        <v>SCATTERING</v>
      </c>
      <c r="X3098" t="s">
        <v>313</v>
      </c>
      <c r="Y3098">
        <v>2683</v>
      </c>
      <c r="Z3098">
        <v>600</v>
      </c>
      <c r="AA3098">
        <v>0</v>
      </c>
      <c r="AB3098">
        <v>13</v>
      </c>
      <c r="AC3098">
        <v>0</v>
      </c>
      <c r="AH3098">
        <f t="shared" si="291"/>
        <v>11195</v>
      </c>
      <c r="AI3098">
        <f t="shared" si="292"/>
        <v>8073</v>
      </c>
      <c r="AJ3098">
        <f t="shared" si="293"/>
        <v>3109</v>
      </c>
      <c r="AK3098">
        <f t="shared" si="294"/>
        <v>13</v>
      </c>
      <c r="AT3098">
        <v>0</v>
      </c>
      <c r="AU3098">
        <v>0</v>
      </c>
      <c r="AW3098" t="s">
        <v>313</v>
      </c>
    </row>
    <row r="3099" spans="1:51">
      <c r="A3099">
        <v>311592</v>
      </c>
      <c r="B3099">
        <v>15</v>
      </c>
      <c r="C3099" t="s">
        <v>5891</v>
      </c>
      <c r="D3099">
        <v>19</v>
      </c>
      <c r="E3099">
        <v>31</v>
      </c>
      <c r="F3099">
        <v>2012</v>
      </c>
      <c r="G3099">
        <v>11</v>
      </c>
      <c r="H3099">
        <v>9</v>
      </c>
      <c r="J3099">
        <v>33</v>
      </c>
      <c r="P3099" t="str">
        <f t="shared" si="289"/>
        <v>33</v>
      </c>
      <c r="Q3099">
        <v>1</v>
      </c>
      <c r="R3099">
        <v>1</v>
      </c>
      <c r="S3099">
        <v>2</v>
      </c>
      <c r="U3099" t="s">
        <v>44</v>
      </c>
      <c r="V3099">
        <v>1</v>
      </c>
      <c r="W3099" t="str">
        <f t="shared" si="290"/>
        <v>LERETTE, DANIEL G.</v>
      </c>
      <c r="X3099" t="s">
        <v>6119</v>
      </c>
      <c r="Y3099">
        <v>200</v>
      </c>
      <c r="Z3099">
        <v>200</v>
      </c>
      <c r="AA3099">
        <v>0</v>
      </c>
      <c r="AB3099">
        <v>3303</v>
      </c>
      <c r="AC3099">
        <v>0</v>
      </c>
      <c r="AH3099">
        <f t="shared" si="291"/>
        <v>12109</v>
      </c>
      <c r="AI3099">
        <f t="shared" si="292"/>
        <v>8772</v>
      </c>
      <c r="AJ3099">
        <f t="shared" si="293"/>
        <v>3303</v>
      </c>
      <c r="AK3099">
        <f t="shared" si="294"/>
        <v>34</v>
      </c>
      <c r="AT3099">
        <v>0</v>
      </c>
      <c r="AU3099">
        <v>0</v>
      </c>
      <c r="AW3099" t="s">
        <v>6120</v>
      </c>
      <c r="AX3099" t="s">
        <v>432</v>
      </c>
      <c r="AY3099" t="s">
        <v>44</v>
      </c>
    </row>
    <row r="3100" spans="1:51">
      <c r="A3100">
        <v>311593</v>
      </c>
      <c r="B3100">
        <v>15</v>
      </c>
      <c r="C3100" t="s">
        <v>5891</v>
      </c>
      <c r="D3100">
        <v>19</v>
      </c>
      <c r="E3100">
        <v>31</v>
      </c>
      <c r="F3100">
        <v>2012</v>
      </c>
      <c r="G3100">
        <v>11</v>
      </c>
      <c r="H3100">
        <v>9</v>
      </c>
      <c r="J3100">
        <v>33</v>
      </c>
      <c r="P3100" t="str">
        <f t="shared" si="289"/>
        <v>33</v>
      </c>
      <c r="Q3100">
        <v>1</v>
      </c>
      <c r="R3100">
        <v>1</v>
      </c>
      <c r="S3100">
        <v>2</v>
      </c>
      <c r="U3100" t="s">
        <v>44</v>
      </c>
      <c r="V3100">
        <v>1</v>
      </c>
      <c r="W3100" t="str">
        <f t="shared" si="290"/>
        <v>MCCARTHY, KEVIN</v>
      </c>
      <c r="X3100" t="s">
        <v>6134</v>
      </c>
      <c r="Y3100">
        <v>100</v>
      </c>
      <c r="Z3100">
        <v>100</v>
      </c>
      <c r="AA3100">
        <v>1</v>
      </c>
      <c r="AB3100">
        <v>8772</v>
      </c>
      <c r="AC3100">
        <v>1</v>
      </c>
      <c r="AH3100">
        <f t="shared" si="291"/>
        <v>12109</v>
      </c>
      <c r="AI3100">
        <f t="shared" si="292"/>
        <v>8772</v>
      </c>
      <c r="AJ3100">
        <f t="shared" si="293"/>
        <v>3303</v>
      </c>
      <c r="AK3100">
        <f t="shared" si="294"/>
        <v>34</v>
      </c>
      <c r="AT3100">
        <v>0</v>
      </c>
      <c r="AU3100">
        <v>0</v>
      </c>
      <c r="AW3100" t="s">
        <v>6135</v>
      </c>
      <c r="AX3100" t="s">
        <v>251</v>
      </c>
    </row>
    <row r="3101" spans="1:51">
      <c r="A3101">
        <v>311591</v>
      </c>
      <c r="B3101">
        <v>15</v>
      </c>
      <c r="C3101" t="s">
        <v>5891</v>
      </c>
      <c r="D3101">
        <v>19</v>
      </c>
      <c r="E3101">
        <v>31</v>
      </c>
      <c r="F3101">
        <v>2012</v>
      </c>
      <c r="G3101">
        <v>11</v>
      </c>
      <c r="H3101">
        <v>9</v>
      </c>
      <c r="J3101">
        <v>33</v>
      </c>
      <c r="P3101" t="str">
        <f t="shared" si="289"/>
        <v>33</v>
      </c>
      <c r="Q3101">
        <v>1</v>
      </c>
      <c r="R3101">
        <v>1</v>
      </c>
      <c r="S3101">
        <v>2</v>
      </c>
      <c r="U3101" t="s">
        <v>44</v>
      </c>
      <c r="V3101">
        <v>1</v>
      </c>
      <c r="W3101" t="str">
        <f t="shared" si="290"/>
        <v>SCATTERING</v>
      </c>
      <c r="X3101" t="s">
        <v>313</v>
      </c>
      <c r="Y3101">
        <v>2683</v>
      </c>
      <c r="Z3101">
        <v>600</v>
      </c>
      <c r="AA3101">
        <v>0</v>
      </c>
      <c r="AB3101">
        <v>34</v>
      </c>
      <c r="AC3101">
        <v>0</v>
      </c>
      <c r="AH3101">
        <f t="shared" si="291"/>
        <v>12109</v>
      </c>
      <c r="AI3101">
        <f t="shared" si="292"/>
        <v>8772</v>
      </c>
      <c r="AJ3101">
        <f t="shared" si="293"/>
        <v>3303</v>
      </c>
      <c r="AK3101">
        <f t="shared" si="294"/>
        <v>34</v>
      </c>
      <c r="AT3101">
        <v>0</v>
      </c>
      <c r="AU3101">
        <v>0</v>
      </c>
      <c r="AW3101" t="s">
        <v>313</v>
      </c>
    </row>
    <row r="3102" spans="1:51">
      <c r="A3102">
        <v>311595</v>
      </c>
      <c r="B3102">
        <v>15</v>
      </c>
      <c r="C3102" t="s">
        <v>5891</v>
      </c>
      <c r="D3102">
        <v>19</v>
      </c>
      <c r="E3102">
        <v>31</v>
      </c>
      <c r="F3102">
        <v>2012</v>
      </c>
      <c r="G3102">
        <v>11</v>
      </c>
      <c r="H3102">
        <v>9</v>
      </c>
      <c r="J3102">
        <v>34</v>
      </c>
      <c r="P3102" t="str">
        <f t="shared" si="289"/>
        <v>34</v>
      </c>
      <c r="Q3102">
        <v>1</v>
      </c>
      <c r="R3102">
        <v>1</v>
      </c>
      <c r="S3102">
        <v>2</v>
      </c>
      <c r="U3102" t="s">
        <v>44</v>
      </c>
      <c r="V3102">
        <v>1</v>
      </c>
      <c r="W3102" t="str">
        <f t="shared" si="290"/>
        <v>BRANCO, PATTI</v>
      </c>
      <c r="X3102" t="s">
        <v>5927</v>
      </c>
      <c r="Y3102">
        <v>200</v>
      </c>
      <c r="Z3102">
        <v>200</v>
      </c>
      <c r="AA3102">
        <v>0</v>
      </c>
      <c r="AB3102">
        <v>4608</v>
      </c>
      <c r="AC3102">
        <v>0</v>
      </c>
      <c r="AH3102">
        <f t="shared" si="291"/>
        <v>13459</v>
      </c>
      <c r="AI3102">
        <f t="shared" si="292"/>
        <v>8813</v>
      </c>
      <c r="AJ3102">
        <f t="shared" si="293"/>
        <v>4608</v>
      </c>
      <c r="AK3102">
        <f t="shared" si="294"/>
        <v>38</v>
      </c>
      <c r="AT3102">
        <v>0</v>
      </c>
      <c r="AU3102">
        <v>0</v>
      </c>
      <c r="AW3102" t="s">
        <v>5928</v>
      </c>
      <c r="AX3102" t="s">
        <v>182</v>
      </c>
    </row>
    <row r="3103" spans="1:51">
      <c r="A3103">
        <v>311596</v>
      </c>
      <c r="B3103">
        <v>15</v>
      </c>
      <c r="C3103" t="s">
        <v>5891</v>
      </c>
      <c r="D3103">
        <v>19</v>
      </c>
      <c r="E3103">
        <v>31</v>
      </c>
      <c r="F3103">
        <v>2012</v>
      </c>
      <c r="G3103">
        <v>11</v>
      </c>
      <c r="H3103">
        <v>9</v>
      </c>
      <c r="J3103">
        <v>34</v>
      </c>
      <c r="P3103" t="str">
        <f t="shared" si="289"/>
        <v>34</v>
      </c>
      <c r="Q3103">
        <v>1</v>
      </c>
      <c r="R3103">
        <v>1</v>
      </c>
      <c r="S3103">
        <v>2</v>
      </c>
      <c r="U3103" t="s">
        <v>44</v>
      </c>
      <c r="V3103">
        <v>1</v>
      </c>
      <c r="W3103" t="str">
        <f t="shared" si="290"/>
        <v>HUNTER, BRUCE</v>
      </c>
      <c r="X3103" t="s">
        <v>6061</v>
      </c>
      <c r="Y3103">
        <v>100</v>
      </c>
      <c r="Z3103">
        <v>100</v>
      </c>
      <c r="AA3103">
        <v>1</v>
      </c>
      <c r="AB3103">
        <v>8813</v>
      </c>
      <c r="AC3103">
        <v>1</v>
      </c>
      <c r="AH3103">
        <f t="shared" si="291"/>
        <v>13459</v>
      </c>
      <c r="AI3103">
        <f t="shared" si="292"/>
        <v>8813</v>
      </c>
      <c r="AJ3103">
        <f t="shared" si="293"/>
        <v>4608</v>
      </c>
      <c r="AK3103">
        <f t="shared" si="294"/>
        <v>38</v>
      </c>
      <c r="AT3103">
        <v>0</v>
      </c>
      <c r="AU3103">
        <v>0</v>
      </c>
      <c r="AW3103" t="s">
        <v>3978</v>
      </c>
      <c r="AX3103" t="s">
        <v>747</v>
      </c>
      <c r="AY3103" t="s">
        <v>151</v>
      </c>
    </row>
    <row r="3104" spans="1:51">
      <c r="A3104">
        <v>311594</v>
      </c>
      <c r="B3104">
        <v>15</v>
      </c>
      <c r="C3104" t="s">
        <v>5891</v>
      </c>
      <c r="D3104">
        <v>19</v>
      </c>
      <c r="E3104">
        <v>31</v>
      </c>
      <c r="F3104">
        <v>2012</v>
      </c>
      <c r="G3104">
        <v>11</v>
      </c>
      <c r="H3104">
        <v>9</v>
      </c>
      <c r="J3104">
        <v>34</v>
      </c>
      <c r="P3104" t="str">
        <f t="shared" si="289"/>
        <v>34</v>
      </c>
      <c r="Q3104">
        <v>1</v>
      </c>
      <c r="R3104">
        <v>1</v>
      </c>
      <c r="S3104">
        <v>2</v>
      </c>
      <c r="U3104" t="s">
        <v>44</v>
      </c>
      <c r="V3104">
        <v>1</v>
      </c>
      <c r="W3104" t="str">
        <f t="shared" si="290"/>
        <v>SCATTERING</v>
      </c>
      <c r="X3104" t="s">
        <v>313</v>
      </c>
      <c r="Y3104">
        <v>2683</v>
      </c>
      <c r="Z3104">
        <v>600</v>
      </c>
      <c r="AA3104">
        <v>0</v>
      </c>
      <c r="AB3104">
        <v>38</v>
      </c>
      <c r="AC3104">
        <v>0</v>
      </c>
      <c r="AH3104">
        <f t="shared" si="291"/>
        <v>13459</v>
      </c>
      <c r="AI3104">
        <f t="shared" si="292"/>
        <v>8813</v>
      </c>
      <c r="AJ3104">
        <f t="shared" si="293"/>
        <v>4608</v>
      </c>
      <c r="AK3104">
        <f t="shared" si="294"/>
        <v>38</v>
      </c>
      <c r="AT3104">
        <v>0</v>
      </c>
      <c r="AU3104">
        <v>0</v>
      </c>
      <c r="AW3104" t="s">
        <v>313</v>
      </c>
    </row>
    <row r="3105" spans="1:51">
      <c r="A3105">
        <v>311599</v>
      </c>
      <c r="B3105">
        <v>15</v>
      </c>
      <c r="C3105" t="s">
        <v>5891</v>
      </c>
      <c r="D3105">
        <v>19</v>
      </c>
      <c r="E3105">
        <v>31</v>
      </c>
      <c r="F3105">
        <v>2012</v>
      </c>
      <c r="G3105">
        <v>11</v>
      </c>
      <c r="H3105">
        <v>9</v>
      </c>
      <c r="J3105">
        <v>35</v>
      </c>
      <c r="P3105" t="str">
        <f t="shared" si="289"/>
        <v>35</v>
      </c>
      <c r="Q3105">
        <v>1</v>
      </c>
      <c r="R3105">
        <v>1</v>
      </c>
      <c r="S3105">
        <v>2</v>
      </c>
      <c r="U3105" t="s">
        <v>44</v>
      </c>
      <c r="V3105">
        <v>1</v>
      </c>
      <c r="W3105" t="str">
        <f t="shared" si="290"/>
        <v>SAMAD, AKO ABDUL</v>
      </c>
      <c r="X3105" t="s">
        <v>6205</v>
      </c>
      <c r="Y3105">
        <v>100</v>
      </c>
      <c r="Z3105">
        <v>100</v>
      </c>
      <c r="AA3105">
        <v>0</v>
      </c>
      <c r="AB3105">
        <v>7508</v>
      </c>
      <c r="AC3105">
        <v>1</v>
      </c>
      <c r="AH3105">
        <f t="shared" si="291"/>
        <v>10261</v>
      </c>
      <c r="AI3105">
        <f t="shared" si="292"/>
        <v>7508</v>
      </c>
      <c r="AJ3105">
        <f t="shared" si="293"/>
        <v>2727</v>
      </c>
      <c r="AK3105">
        <f t="shared" si="294"/>
        <v>26</v>
      </c>
      <c r="AT3105">
        <v>0</v>
      </c>
      <c r="AU3105">
        <v>0</v>
      </c>
      <c r="AW3105" t="s">
        <v>6206</v>
      </c>
      <c r="AX3105" t="s">
        <v>6207</v>
      </c>
      <c r="AY3105" t="s">
        <v>6208</v>
      </c>
    </row>
    <row r="3106" spans="1:51">
      <c r="A3106">
        <v>311597</v>
      </c>
      <c r="B3106">
        <v>15</v>
      </c>
      <c r="C3106" t="s">
        <v>5891</v>
      </c>
      <c r="D3106">
        <v>19</v>
      </c>
      <c r="E3106">
        <v>31</v>
      </c>
      <c r="F3106">
        <v>2012</v>
      </c>
      <c r="G3106">
        <v>11</v>
      </c>
      <c r="H3106">
        <v>9</v>
      </c>
      <c r="J3106">
        <v>35</v>
      </c>
      <c r="P3106" t="str">
        <f t="shared" si="289"/>
        <v>35</v>
      </c>
      <c r="Q3106">
        <v>1</v>
      </c>
      <c r="R3106">
        <v>1</v>
      </c>
      <c r="S3106">
        <v>2</v>
      </c>
      <c r="U3106" t="s">
        <v>44</v>
      </c>
      <c r="V3106">
        <v>1</v>
      </c>
      <c r="W3106" t="str">
        <f t="shared" si="290"/>
        <v>SCATTERING</v>
      </c>
      <c r="X3106" t="s">
        <v>313</v>
      </c>
      <c r="Y3106">
        <v>2683</v>
      </c>
      <c r="Z3106">
        <v>600</v>
      </c>
      <c r="AA3106">
        <v>0</v>
      </c>
      <c r="AB3106">
        <v>26</v>
      </c>
      <c r="AC3106">
        <v>0</v>
      </c>
      <c r="AH3106">
        <f t="shared" si="291"/>
        <v>10261</v>
      </c>
      <c r="AI3106">
        <f t="shared" si="292"/>
        <v>7508</v>
      </c>
      <c r="AJ3106">
        <f t="shared" si="293"/>
        <v>2727</v>
      </c>
      <c r="AK3106">
        <f t="shared" si="294"/>
        <v>26</v>
      </c>
      <c r="AT3106">
        <v>0</v>
      </c>
      <c r="AU3106">
        <v>0</v>
      </c>
      <c r="AW3106" t="s">
        <v>313</v>
      </c>
    </row>
    <row r="3107" spans="1:51">
      <c r="A3107">
        <v>311598</v>
      </c>
      <c r="B3107">
        <v>15</v>
      </c>
      <c r="C3107" t="s">
        <v>5891</v>
      </c>
      <c r="D3107">
        <v>19</v>
      </c>
      <c r="E3107">
        <v>31</v>
      </c>
      <c r="F3107">
        <v>2012</v>
      </c>
      <c r="G3107">
        <v>11</v>
      </c>
      <c r="H3107">
        <v>9</v>
      </c>
      <c r="J3107">
        <v>35</v>
      </c>
      <c r="P3107" t="str">
        <f t="shared" si="289"/>
        <v>35</v>
      </c>
      <c r="Q3107">
        <v>1</v>
      </c>
      <c r="R3107">
        <v>1</v>
      </c>
      <c r="S3107">
        <v>2</v>
      </c>
      <c r="U3107" t="s">
        <v>44</v>
      </c>
      <c r="V3107">
        <v>1</v>
      </c>
      <c r="W3107" t="str">
        <f t="shared" si="290"/>
        <v>WILLIAMS, TERRANCE</v>
      </c>
      <c r="X3107" t="s">
        <v>6286</v>
      </c>
      <c r="Y3107">
        <v>200</v>
      </c>
      <c r="Z3107">
        <v>200</v>
      </c>
      <c r="AA3107">
        <v>0</v>
      </c>
      <c r="AB3107">
        <v>2727</v>
      </c>
      <c r="AC3107">
        <v>0</v>
      </c>
      <c r="AH3107">
        <f t="shared" si="291"/>
        <v>10261</v>
      </c>
      <c r="AI3107">
        <f t="shared" si="292"/>
        <v>7508</v>
      </c>
      <c r="AJ3107">
        <f t="shared" si="293"/>
        <v>2727</v>
      </c>
      <c r="AK3107">
        <f t="shared" si="294"/>
        <v>26</v>
      </c>
      <c r="AT3107">
        <v>0</v>
      </c>
      <c r="AU3107">
        <v>0</v>
      </c>
      <c r="AW3107" t="s">
        <v>1228</v>
      </c>
      <c r="AX3107" t="s">
        <v>6287</v>
      </c>
    </row>
    <row r="3108" spans="1:51">
      <c r="A3108">
        <v>311602</v>
      </c>
      <c r="B3108">
        <v>15</v>
      </c>
      <c r="C3108" t="s">
        <v>5891</v>
      </c>
      <c r="D3108">
        <v>19</v>
      </c>
      <c r="E3108">
        <v>31</v>
      </c>
      <c r="F3108">
        <v>2012</v>
      </c>
      <c r="G3108">
        <v>11</v>
      </c>
      <c r="H3108">
        <v>9</v>
      </c>
      <c r="J3108">
        <v>36</v>
      </c>
      <c r="P3108" t="str">
        <f t="shared" si="289"/>
        <v>36</v>
      </c>
      <c r="Q3108">
        <v>1</v>
      </c>
      <c r="R3108">
        <v>1</v>
      </c>
      <c r="S3108">
        <v>2</v>
      </c>
      <c r="U3108" t="s">
        <v>44</v>
      </c>
      <c r="V3108">
        <v>1</v>
      </c>
      <c r="W3108" t="str">
        <f t="shared" si="290"/>
        <v>ANDERSON, MARTI</v>
      </c>
      <c r="X3108" t="s">
        <v>5898</v>
      </c>
      <c r="Y3108">
        <v>100</v>
      </c>
      <c r="Z3108">
        <v>100</v>
      </c>
      <c r="AA3108">
        <v>0</v>
      </c>
      <c r="AB3108">
        <v>11360</v>
      </c>
      <c r="AC3108">
        <v>1</v>
      </c>
      <c r="AH3108">
        <f t="shared" si="291"/>
        <v>16771</v>
      </c>
      <c r="AI3108">
        <f t="shared" si="292"/>
        <v>11360</v>
      </c>
      <c r="AJ3108">
        <f t="shared" si="293"/>
        <v>5368</v>
      </c>
      <c r="AK3108">
        <f t="shared" si="294"/>
        <v>43</v>
      </c>
      <c r="AT3108">
        <v>0</v>
      </c>
      <c r="AU3108">
        <v>0</v>
      </c>
      <c r="AW3108" t="s">
        <v>1728</v>
      </c>
      <c r="AX3108" t="s">
        <v>3286</v>
      </c>
    </row>
    <row r="3109" spans="1:51">
      <c r="A3109">
        <v>311601</v>
      </c>
      <c r="B3109">
        <v>15</v>
      </c>
      <c r="C3109" t="s">
        <v>5891</v>
      </c>
      <c r="D3109">
        <v>19</v>
      </c>
      <c r="E3109">
        <v>31</v>
      </c>
      <c r="F3109">
        <v>2012</v>
      </c>
      <c r="G3109">
        <v>11</v>
      </c>
      <c r="H3109">
        <v>9</v>
      </c>
      <c r="J3109">
        <v>36</v>
      </c>
      <c r="P3109" t="str">
        <f t="shared" si="289"/>
        <v>36</v>
      </c>
      <c r="Q3109">
        <v>1</v>
      </c>
      <c r="R3109">
        <v>1</v>
      </c>
      <c r="S3109">
        <v>2</v>
      </c>
      <c r="U3109" t="s">
        <v>44</v>
      </c>
      <c r="V3109">
        <v>1</v>
      </c>
      <c r="W3109" t="str">
        <f t="shared" si="290"/>
        <v>IBBOTSON, JEFF</v>
      </c>
      <c r="X3109" t="s">
        <v>6064</v>
      </c>
      <c r="Y3109">
        <v>200</v>
      </c>
      <c r="Z3109">
        <v>200</v>
      </c>
      <c r="AA3109">
        <v>0</v>
      </c>
      <c r="AB3109">
        <v>5368</v>
      </c>
      <c r="AC3109">
        <v>0</v>
      </c>
      <c r="AH3109">
        <f t="shared" si="291"/>
        <v>16771</v>
      </c>
      <c r="AI3109">
        <f t="shared" si="292"/>
        <v>11360</v>
      </c>
      <c r="AJ3109">
        <f t="shared" si="293"/>
        <v>5368</v>
      </c>
      <c r="AK3109">
        <f t="shared" si="294"/>
        <v>43</v>
      </c>
      <c r="AT3109">
        <v>0</v>
      </c>
      <c r="AU3109">
        <v>0</v>
      </c>
      <c r="AW3109" t="s">
        <v>6065</v>
      </c>
      <c r="AX3109" t="s">
        <v>452</v>
      </c>
    </row>
    <row r="3110" spans="1:51">
      <c r="A3110">
        <v>311600</v>
      </c>
      <c r="B3110">
        <v>15</v>
      </c>
      <c r="C3110" t="s">
        <v>5891</v>
      </c>
      <c r="D3110">
        <v>19</v>
      </c>
      <c r="E3110">
        <v>31</v>
      </c>
      <c r="F3110">
        <v>2012</v>
      </c>
      <c r="G3110">
        <v>11</v>
      </c>
      <c r="H3110">
        <v>9</v>
      </c>
      <c r="J3110">
        <v>36</v>
      </c>
      <c r="P3110" t="str">
        <f t="shared" si="289"/>
        <v>36</v>
      </c>
      <c r="Q3110">
        <v>1</v>
      </c>
      <c r="R3110">
        <v>1</v>
      </c>
      <c r="S3110">
        <v>2</v>
      </c>
      <c r="U3110" t="s">
        <v>44</v>
      </c>
      <c r="V3110">
        <v>1</v>
      </c>
      <c r="W3110" t="str">
        <f t="shared" si="290"/>
        <v>SCATTERING</v>
      </c>
      <c r="X3110" t="s">
        <v>313</v>
      </c>
      <c r="Y3110">
        <v>2683</v>
      </c>
      <c r="Z3110">
        <v>600</v>
      </c>
      <c r="AA3110">
        <v>0</v>
      </c>
      <c r="AB3110">
        <v>43</v>
      </c>
      <c r="AC3110">
        <v>0</v>
      </c>
      <c r="AH3110">
        <f t="shared" si="291"/>
        <v>16771</v>
      </c>
      <c r="AI3110">
        <f t="shared" si="292"/>
        <v>11360</v>
      </c>
      <c r="AJ3110">
        <f t="shared" si="293"/>
        <v>5368</v>
      </c>
      <c r="AK3110">
        <f t="shared" si="294"/>
        <v>43</v>
      </c>
      <c r="AT3110">
        <v>0</v>
      </c>
      <c r="AU3110">
        <v>0</v>
      </c>
      <c r="AW3110" t="s">
        <v>313</v>
      </c>
    </row>
    <row r="3111" spans="1:51">
      <c r="A3111">
        <v>311604</v>
      </c>
      <c r="B3111">
        <v>15</v>
      </c>
      <c r="C3111" t="s">
        <v>5891</v>
      </c>
      <c r="D3111">
        <v>19</v>
      </c>
      <c r="E3111">
        <v>31</v>
      </c>
      <c r="F3111">
        <v>2012</v>
      </c>
      <c r="G3111">
        <v>11</v>
      </c>
      <c r="H3111">
        <v>9</v>
      </c>
      <c r="J3111">
        <v>37</v>
      </c>
      <c r="P3111" t="str">
        <f t="shared" si="289"/>
        <v>37</v>
      </c>
      <c r="Q3111">
        <v>1</v>
      </c>
      <c r="R3111">
        <v>1</v>
      </c>
      <c r="S3111">
        <v>2</v>
      </c>
      <c r="U3111" t="s">
        <v>44</v>
      </c>
      <c r="V3111">
        <v>1</v>
      </c>
      <c r="W3111" t="str">
        <f t="shared" si="290"/>
        <v>BOEHM, N. JOHN</v>
      </c>
      <c r="X3111" t="s">
        <v>5918</v>
      </c>
      <c r="Y3111">
        <v>3168</v>
      </c>
      <c r="Z3111">
        <v>400</v>
      </c>
      <c r="AA3111">
        <v>0</v>
      </c>
      <c r="AB3111">
        <v>3598</v>
      </c>
      <c r="AC3111">
        <v>0</v>
      </c>
      <c r="AH3111">
        <f t="shared" si="291"/>
        <v>14754</v>
      </c>
      <c r="AI3111">
        <f t="shared" si="292"/>
        <v>0</v>
      </c>
      <c r="AJ3111">
        <f t="shared" si="293"/>
        <v>11042</v>
      </c>
      <c r="AK3111">
        <f t="shared" si="294"/>
        <v>3712</v>
      </c>
      <c r="AT3111">
        <v>0</v>
      </c>
      <c r="AU3111">
        <v>0</v>
      </c>
      <c r="AW3111" t="s">
        <v>5919</v>
      </c>
      <c r="AX3111" t="s">
        <v>79</v>
      </c>
      <c r="AY3111" t="s">
        <v>67</v>
      </c>
    </row>
    <row r="3112" spans="1:51">
      <c r="A3112">
        <v>311605</v>
      </c>
      <c r="B3112">
        <v>15</v>
      </c>
      <c r="C3112" t="s">
        <v>5891</v>
      </c>
      <c r="D3112">
        <v>19</v>
      </c>
      <c r="E3112">
        <v>31</v>
      </c>
      <c r="F3112">
        <v>2012</v>
      </c>
      <c r="G3112">
        <v>11</v>
      </c>
      <c r="H3112">
        <v>9</v>
      </c>
      <c r="J3112">
        <v>37</v>
      </c>
      <c r="P3112" t="str">
        <f t="shared" si="289"/>
        <v>37</v>
      </c>
      <c r="Q3112">
        <v>1</v>
      </c>
      <c r="R3112">
        <v>1</v>
      </c>
      <c r="S3112">
        <v>2</v>
      </c>
      <c r="U3112" t="s">
        <v>44</v>
      </c>
      <c r="V3112">
        <v>1</v>
      </c>
      <c r="W3112" t="str">
        <f t="shared" si="290"/>
        <v>LANDON, JOHN</v>
      </c>
      <c r="X3112" t="s">
        <v>6113</v>
      </c>
      <c r="Y3112">
        <v>200</v>
      </c>
      <c r="Z3112">
        <v>200</v>
      </c>
      <c r="AA3112">
        <v>0</v>
      </c>
      <c r="AB3112">
        <v>11042</v>
      </c>
      <c r="AC3112">
        <v>1</v>
      </c>
      <c r="AH3112">
        <f t="shared" si="291"/>
        <v>14754</v>
      </c>
      <c r="AI3112">
        <f t="shared" si="292"/>
        <v>0</v>
      </c>
      <c r="AJ3112">
        <f t="shared" si="293"/>
        <v>11042</v>
      </c>
      <c r="AK3112">
        <f t="shared" si="294"/>
        <v>3712</v>
      </c>
      <c r="AT3112">
        <v>0</v>
      </c>
      <c r="AU3112">
        <v>0</v>
      </c>
      <c r="AW3112" t="s">
        <v>6114</v>
      </c>
      <c r="AX3112" t="s">
        <v>67</v>
      </c>
    </row>
    <row r="3113" spans="1:51">
      <c r="A3113">
        <v>311603</v>
      </c>
      <c r="B3113">
        <v>15</v>
      </c>
      <c r="C3113" t="s">
        <v>5891</v>
      </c>
      <c r="D3113">
        <v>19</v>
      </c>
      <c r="E3113">
        <v>31</v>
      </c>
      <c r="F3113">
        <v>2012</v>
      </c>
      <c r="G3113">
        <v>11</v>
      </c>
      <c r="H3113">
        <v>9</v>
      </c>
      <c r="J3113">
        <v>37</v>
      </c>
      <c r="P3113" t="str">
        <f t="shared" si="289"/>
        <v>37</v>
      </c>
      <c r="Q3113">
        <v>1</v>
      </c>
      <c r="R3113">
        <v>1</v>
      </c>
      <c r="S3113">
        <v>2</v>
      </c>
      <c r="U3113" t="s">
        <v>44</v>
      </c>
      <c r="V3113">
        <v>1</v>
      </c>
      <c r="W3113" t="str">
        <f t="shared" si="290"/>
        <v>SCATTERING</v>
      </c>
      <c r="X3113" t="s">
        <v>313</v>
      </c>
      <c r="Y3113">
        <v>2683</v>
      </c>
      <c r="Z3113">
        <v>600</v>
      </c>
      <c r="AA3113">
        <v>0</v>
      </c>
      <c r="AB3113">
        <v>114</v>
      </c>
      <c r="AC3113">
        <v>0</v>
      </c>
      <c r="AH3113">
        <f t="shared" si="291"/>
        <v>14754</v>
      </c>
      <c r="AI3113">
        <f t="shared" si="292"/>
        <v>0</v>
      </c>
      <c r="AJ3113">
        <f t="shared" si="293"/>
        <v>11042</v>
      </c>
      <c r="AK3113">
        <f t="shared" si="294"/>
        <v>3712</v>
      </c>
      <c r="AT3113">
        <v>0</v>
      </c>
      <c r="AU3113">
        <v>0</v>
      </c>
      <c r="AW3113" t="s">
        <v>313</v>
      </c>
    </row>
    <row r="3114" spans="1:51">
      <c r="A3114">
        <v>311609</v>
      </c>
      <c r="B3114">
        <v>15</v>
      </c>
      <c r="C3114" t="s">
        <v>5891</v>
      </c>
      <c r="D3114">
        <v>19</v>
      </c>
      <c r="E3114">
        <v>31</v>
      </c>
      <c r="F3114">
        <v>2012</v>
      </c>
      <c r="G3114">
        <v>11</v>
      </c>
      <c r="H3114">
        <v>9</v>
      </c>
      <c r="J3114">
        <v>38</v>
      </c>
      <c r="P3114" t="str">
        <f t="shared" si="289"/>
        <v>38</v>
      </c>
      <c r="Q3114">
        <v>1</v>
      </c>
      <c r="R3114">
        <v>1</v>
      </c>
      <c r="S3114">
        <v>2</v>
      </c>
      <c r="U3114" t="s">
        <v>44</v>
      </c>
      <c r="V3114">
        <v>1</v>
      </c>
      <c r="W3114" t="str">
        <f t="shared" si="290"/>
        <v>KOESTER, KEVIN</v>
      </c>
      <c r="X3114" t="s">
        <v>6104</v>
      </c>
      <c r="Y3114">
        <v>200</v>
      </c>
      <c r="Z3114">
        <v>200</v>
      </c>
      <c r="AA3114">
        <v>1</v>
      </c>
      <c r="AB3114">
        <v>8334</v>
      </c>
      <c r="AC3114">
        <v>1</v>
      </c>
      <c r="AH3114">
        <f t="shared" si="291"/>
        <v>15903</v>
      </c>
      <c r="AI3114">
        <f t="shared" si="292"/>
        <v>6865</v>
      </c>
      <c r="AJ3114">
        <f t="shared" si="293"/>
        <v>8334</v>
      </c>
      <c r="AK3114">
        <f t="shared" si="294"/>
        <v>704</v>
      </c>
      <c r="AT3114">
        <v>0</v>
      </c>
      <c r="AU3114">
        <v>0</v>
      </c>
      <c r="AW3114" t="s">
        <v>6105</v>
      </c>
      <c r="AX3114" t="s">
        <v>251</v>
      </c>
    </row>
    <row r="3115" spans="1:51">
      <c r="A3115">
        <v>311607</v>
      </c>
      <c r="B3115">
        <v>15</v>
      </c>
      <c r="C3115" t="s">
        <v>5891</v>
      </c>
      <c r="D3115">
        <v>19</v>
      </c>
      <c r="E3115">
        <v>31</v>
      </c>
      <c r="F3115">
        <v>2012</v>
      </c>
      <c r="G3115">
        <v>11</v>
      </c>
      <c r="H3115">
        <v>9</v>
      </c>
      <c r="J3115">
        <v>38</v>
      </c>
      <c r="P3115" t="str">
        <f t="shared" si="289"/>
        <v>38</v>
      </c>
      <c r="Q3115">
        <v>1</v>
      </c>
      <c r="R3115">
        <v>1</v>
      </c>
      <c r="S3115">
        <v>2</v>
      </c>
      <c r="U3115" t="s">
        <v>44</v>
      </c>
      <c r="V3115">
        <v>1</v>
      </c>
      <c r="W3115" t="str">
        <f t="shared" si="290"/>
        <v>NELSON, BRETT H.</v>
      </c>
      <c r="X3115" t="s">
        <v>6151</v>
      </c>
      <c r="Y3115">
        <v>3168</v>
      </c>
      <c r="Z3115">
        <v>400</v>
      </c>
      <c r="AA3115">
        <v>0</v>
      </c>
      <c r="AB3115">
        <v>686</v>
      </c>
      <c r="AC3115">
        <v>0</v>
      </c>
      <c r="AH3115">
        <f t="shared" si="291"/>
        <v>15903</v>
      </c>
      <c r="AI3115">
        <f t="shared" si="292"/>
        <v>6865</v>
      </c>
      <c r="AJ3115">
        <f t="shared" si="293"/>
        <v>8334</v>
      </c>
      <c r="AK3115">
        <f t="shared" si="294"/>
        <v>704</v>
      </c>
      <c r="AT3115">
        <v>0</v>
      </c>
      <c r="AU3115">
        <v>0</v>
      </c>
      <c r="AW3115" t="s">
        <v>2031</v>
      </c>
      <c r="AX3115" t="s">
        <v>1880</v>
      </c>
      <c r="AY3115" t="s">
        <v>138</v>
      </c>
    </row>
    <row r="3116" spans="1:51">
      <c r="A3116">
        <v>311608</v>
      </c>
      <c r="B3116">
        <v>15</v>
      </c>
      <c r="C3116" t="s">
        <v>5891</v>
      </c>
      <c r="D3116">
        <v>19</v>
      </c>
      <c r="E3116">
        <v>31</v>
      </c>
      <c r="F3116">
        <v>2012</v>
      </c>
      <c r="G3116">
        <v>11</v>
      </c>
      <c r="H3116">
        <v>9</v>
      </c>
      <c r="J3116">
        <v>38</v>
      </c>
      <c r="P3116" t="str">
        <f t="shared" si="289"/>
        <v>38</v>
      </c>
      <c r="Q3116">
        <v>1</v>
      </c>
      <c r="R3116">
        <v>1</v>
      </c>
      <c r="S3116">
        <v>2</v>
      </c>
      <c r="U3116" t="s">
        <v>44</v>
      </c>
      <c r="V3116">
        <v>1</v>
      </c>
      <c r="W3116" t="str">
        <f t="shared" si="290"/>
        <v>PHOENIX, JOHN</v>
      </c>
      <c r="X3116" t="s">
        <v>6177</v>
      </c>
      <c r="Y3116">
        <v>100</v>
      </c>
      <c r="Z3116">
        <v>100</v>
      </c>
      <c r="AA3116">
        <v>0</v>
      </c>
      <c r="AB3116">
        <v>6865</v>
      </c>
      <c r="AC3116">
        <v>0</v>
      </c>
      <c r="AH3116">
        <f t="shared" si="291"/>
        <v>15903</v>
      </c>
      <c r="AI3116">
        <f t="shared" si="292"/>
        <v>6865</v>
      </c>
      <c r="AJ3116">
        <f t="shared" si="293"/>
        <v>8334</v>
      </c>
      <c r="AK3116">
        <f t="shared" si="294"/>
        <v>704</v>
      </c>
      <c r="AT3116">
        <v>0</v>
      </c>
      <c r="AU3116">
        <v>0</v>
      </c>
      <c r="AW3116" t="s">
        <v>6178</v>
      </c>
      <c r="AX3116" t="s">
        <v>67</v>
      </c>
    </row>
    <row r="3117" spans="1:51">
      <c r="A3117">
        <v>311606</v>
      </c>
      <c r="B3117">
        <v>15</v>
      </c>
      <c r="C3117" t="s">
        <v>5891</v>
      </c>
      <c r="D3117">
        <v>19</v>
      </c>
      <c r="E3117">
        <v>31</v>
      </c>
      <c r="F3117">
        <v>2012</v>
      </c>
      <c r="G3117">
        <v>11</v>
      </c>
      <c r="H3117">
        <v>9</v>
      </c>
      <c r="J3117">
        <v>38</v>
      </c>
      <c r="P3117" t="str">
        <f t="shared" si="289"/>
        <v>38</v>
      </c>
      <c r="Q3117">
        <v>1</v>
      </c>
      <c r="R3117">
        <v>1</v>
      </c>
      <c r="S3117">
        <v>2</v>
      </c>
      <c r="U3117" t="s">
        <v>44</v>
      </c>
      <c r="V3117">
        <v>1</v>
      </c>
      <c r="W3117" t="str">
        <f t="shared" si="290"/>
        <v>SCATTERING</v>
      </c>
      <c r="X3117" t="s">
        <v>313</v>
      </c>
      <c r="Y3117">
        <v>2683</v>
      </c>
      <c r="Z3117">
        <v>600</v>
      </c>
      <c r="AA3117">
        <v>0</v>
      </c>
      <c r="AB3117">
        <v>18</v>
      </c>
      <c r="AC3117">
        <v>0</v>
      </c>
      <c r="AH3117">
        <f t="shared" si="291"/>
        <v>15903</v>
      </c>
      <c r="AI3117">
        <f t="shared" si="292"/>
        <v>6865</v>
      </c>
      <c r="AJ3117">
        <f t="shared" si="293"/>
        <v>8334</v>
      </c>
      <c r="AK3117">
        <f t="shared" si="294"/>
        <v>704</v>
      </c>
      <c r="AT3117">
        <v>0</v>
      </c>
      <c r="AU3117">
        <v>0</v>
      </c>
      <c r="AW3117" t="s">
        <v>313</v>
      </c>
    </row>
    <row r="3118" spans="1:51">
      <c r="A3118">
        <v>311611</v>
      </c>
      <c r="B3118">
        <v>15</v>
      </c>
      <c r="C3118" t="s">
        <v>5891</v>
      </c>
      <c r="D3118">
        <v>19</v>
      </c>
      <c r="E3118">
        <v>31</v>
      </c>
      <c r="F3118">
        <v>2012</v>
      </c>
      <c r="G3118">
        <v>11</v>
      </c>
      <c r="H3118">
        <v>9</v>
      </c>
      <c r="J3118">
        <v>39</v>
      </c>
      <c r="P3118" t="str">
        <f t="shared" si="289"/>
        <v>39</v>
      </c>
      <c r="Q3118">
        <v>1</v>
      </c>
      <c r="R3118">
        <v>1</v>
      </c>
      <c r="S3118">
        <v>2</v>
      </c>
      <c r="U3118" t="s">
        <v>44</v>
      </c>
      <c r="V3118">
        <v>1</v>
      </c>
      <c r="W3118" t="str">
        <f t="shared" si="290"/>
        <v>CLARK, KELSEY</v>
      </c>
      <c r="X3118" t="s">
        <v>5950</v>
      </c>
      <c r="Y3118">
        <v>100</v>
      </c>
      <c r="Z3118">
        <v>100</v>
      </c>
      <c r="AA3118">
        <v>0</v>
      </c>
      <c r="AB3118">
        <v>8466</v>
      </c>
      <c r="AC3118">
        <v>0</v>
      </c>
      <c r="AH3118">
        <f t="shared" si="291"/>
        <v>17710</v>
      </c>
      <c r="AI3118">
        <f t="shared" si="292"/>
        <v>8466</v>
      </c>
      <c r="AJ3118">
        <f t="shared" si="293"/>
        <v>9218</v>
      </c>
      <c r="AK3118">
        <f t="shared" si="294"/>
        <v>26</v>
      </c>
      <c r="AT3118">
        <v>0</v>
      </c>
      <c r="AU3118">
        <v>0</v>
      </c>
      <c r="AW3118" t="s">
        <v>843</v>
      </c>
      <c r="AX3118" t="s">
        <v>5951</v>
      </c>
    </row>
    <row r="3119" spans="1:51">
      <c r="A3119">
        <v>311612</v>
      </c>
      <c r="B3119">
        <v>15</v>
      </c>
      <c r="C3119" t="s">
        <v>5891</v>
      </c>
      <c r="D3119">
        <v>19</v>
      </c>
      <c r="E3119">
        <v>31</v>
      </c>
      <c r="F3119">
        <v>2012</v>
      </c>
      <c r="G3119">
        <v>11</v>
      </c>
      <c r="H3119">
        <v>9</v>
      </c>
      <c r="J3119">
        <v>39</v>
      </c>
      <c r="P3119" t="str">
        <f t="shared" si="289"/>
        <v>39</v>
      </c>
      <c r="Q3119">
        <v>1</v>
      </c>
      <c r="R3119">
        <v>1</v>
      </c>
      <c r="S3119">
        <v>2</v>
      </c>
      <c r="U3119" t="s">
        <v>44</v>
      </c>
      <c r="V3119">
        <v>1</v>
      </c>
      <c r="W3119" t="str">
        <f t="shared" si="290"/>
        <v>HIGHFILL, JAKE</v>
      </c>
      <c r="X3119" t="s">
        <v>6057</v>
      </c>
      <c r="Y3119">
        <v>200</v>
      </c>
      <c r="Z3119">
        <v>200</v>
      </c>
      <c r="AA3119">
        <v>0</v>
      </c>
      <c r="AB3119">
        <v>9218</v>
      </c>
      <c r="AC3119">
        <v>1</v>
      </c>
      <c r="AH3119">
        <f t="shared" si="291"/>
        <v>17710</v>
      </c>
      <c r="AI3119">
        <f t="shared" si="292"/>
        <v>8466</v>
      </c>
      <c r="AJ3119">
        <f t="shared" si="293"/>
        <v>9218</v>
      </c>
      <c r="AK3119">
        <f t="shared" si="294"/>
        <v>26</v>
      </c>
      <c r="AT3119">
        <v>0</v>
      </c>
      <c r="AU3119">
        <v>0</v>
      </c>
      <c r="AW3119" t="s">
        <v>6058</v>
      </c>
      <c r="AX3119" t="s">
        <v>168</v>
      </c>
    </row>
    <row r="3120" spans="1:51">
      <c r="A3120">
        <v>311610</v>
      </c>
      <c r="B3120">
        <v>15</v>
      </c>
      <c r="C3120" t="s">
        <v>5891</v>
      </c>
      <c r="D3120">
        <v>19</v>
      </c>
      <c r="E3120">
        <v>31</v>
      </c>
      <c r="F3120">
        <v>2012</v>
      </c>
      <c r="G3120">
        <v>11</v>
      </c>
      <c r="H3120">
        <v>9</v>
      </c>
      <c r="J3120">
        <v>39</v>
      </c>
      <c r="P3120" t="str">
        <f t="shared" si="289"/>
        <v>39</v>
      </c>
      <c r="Q3120">
        <v>1</v>
      </c>
      <c r="R3120">
        <v>1</v>
      </c>
      <c r="S3120">
        <v>2</v>
      </c>
      <c r="U3120" t="s">
        <v>44</v>
      </c>
      <c r="V3120">
        <v>1</v>
      </c>
      <c r="W3120" t="str">
        <f t="shared" si="290"/>
        <v>SCATTERING</v>
      </c>
      <c r="X3120" t="s">
        <v>313</v>
      </c>
      <c r="Y3120">
        <v>2683</v>
      </c>
      <c r="Z3120">
        <v>600</v>
      </c>
      <c r="AA3120">
        <v>0</v>
      </c>
      <c r="AB3120">
        <v>26</v>
      </c>
      <c r="AC3120">
        <v>0</v>
      </c>
      <c r="AH3120">
        <f t="shared" si="291"/>
        <v>17710</v>
      </c>
      <c r="AI3120">
        <f t="shared" si="292"/>
        <v>8466</v>
      </c>
      <c r="AJ3120">
        <f t="shared" si="293"/>
        <v>9218</v>
      </c>
      <c r="AK3120">
        <f t="shared" si="294"/>
        <v>26</v>
      </c>
      <c r="AT3120">
        <v>0</v>
      </c>
      <c r="AU3120">
        <v>0</v>
      </c>
      <c r="AW3120" t="s">
        <v>313</v>
      </c>
    </row>
    <row r="3121" spans="1:50">
      <c r="A3121">
        <v>311614</v>
      </c>
      <c r="B3121">
        <v>15</v>
      </c>
      <c r="C3121" t="s">
        <v>5891</v>
      </c>
      <c r="D3121">
        <v>19</v>
      </c>
      <c r="E3121">
        <v>31</v>
      </c>
      <c r="F3121">
        <v>2012</v>
      </c>
      <c r="G3121">
        <v>11</v>
      </c>
      <c r="H3121">
        <v>9</v>
      </c>
      <c r="J3121">
        <v>40</v>
      </c>
      <c r="P3121" t="str">
        <f t="shared" si="289"/>
        <v>40</v>
      </c>
      <c r="Q3121">
        <v>1</v>
      </c>
      <c r="R3121">
        <v>1</v>
      </c>
      <c r="S3121">
        <v>2</v>
      </c>
      <c r="U3121" t="s">
        <v>44</v>
      </c>
      <c r="V3121">
        <v>1</v>
      </c>
      <c r="W3121" t="str">
        <f t="shared" si="290"/>
        <v>BROWN, MIKE</v>
      </c>
      <c r="X3121" t="s">
        <v>5939</v>
      </c>
      <c r="Y3121">
        <v>200</v>
      </c>
      <c r="Z3121">
        <v>200</v>
      </c>
      <c r="AA3121">
        <v>0</v>
      </c>
      <c r="AB3121">
        <v>8044</v>
      </c>
      <c r="AC3121">
        <v>0</v>
      </c>
      <c r="AH3121">
        <f t="shared" si="291"/>
        <v>17173</v>
      </c>
      <c r="AI3121">
        <f t="shared" si="292"/>
        <v>9113</v>
      </c>
      <c r="AJ3121">
        <f t="shared" si="293"/>
        <v>8044</v>
      </c>
      <c r="AK3121">
        <f t="shared" si="294"/>
        <v>16</v>
      </c>
      <c r="AT3121">
        <v>0</v>
      </c>
      <c r="AU3121">
        <v>0</v>
      </c>
      <c r="AW3121" t="s">
        <v>403</v>
      </c>
      <c r="AX3121" t="s">
        <v>106</v>
      </c>
    </row>
    <row r="3122" spans="1:50">
      <c r="A3122">
        <v>311615</v>
      </c>
      <c r="B3122">
        <v>15</v>
      </c>
      <c r="C3122" t="s">
        <v>5891</v>
      </c>
      <c r="D3122">
        <v>19</v>
      </c>
      <c r="E3122">
        <v>31</v>
      </c>
      <c r="F3122">
        <v>2012</v>
      </c>
      <c r="G3122">
        <v>11</v>
      </c>
      <c r="H3122">
        <v>9</v>
      </c>
      <c r="J3122">
        <v>40</v>
      </c>
      <c r="P3122" t="str">
        <f t="shared" si="289"/>
        <v>40</v>
      </c>
      <c r="Q3122">
        <v>1</v>
      </c>
      <c r="R3122">
        <v>1</v>
      </c>
      <c r="S3122">
        <v>2</v>
      </c>
      <c r="U3122" t="s">
        <v>44</v>
      </c>
      <c r="V3122">
        <v>1</v>
      </c>
      <c r="W3122" t="str">
        <f t="shared" si="290"/>
        <v>FORBES, JOHN</v>
      </c>
      <c r="X3122" t="s">
        <v>5999</v>
      </c>
      <c r="Y3122">
        <v>100</v>
      </c>
      <c r="Z3122">
        <v>100</v>
      </c>
      <c r="AA3122">
        <v>0</v>
      </c>
      <c r="AB3122">
        <v>9113</v>
      </c>
      <c r="AC3122">
        <v>1</v>
      </c>
      <c r="AH3122">
        <f t="shared" si="291"/>
        <v>17173</v>
      </c>
      <c r="AI3122">
        <f t="shared" si="292"/>
        <v>9113</v>
      </c>
      <c r="AJ3122">
        <f t="shared" si="293"/>
        <v>8044</v>
      </c>
      <c r="AK3122">
        <f t="shared" si="294"/>
        <v>16</v>
      </c>
      <c r="AT3122">
        <v>0</v>
      </c>
      <c r="AU3122">
        <v>0</v>
      </c>
      <c r="AW3122" t="s">
        <v>6000</v>
      </c>
      <c r="AX3122" t="s">
        <v>67</v>
      </c>
    </row>
    <row r="3123" spans="1:50">
      <c r="A3123">
        <v>311613</v>
      </c>
      <c r="B3123">
        <v>15</v>
      </c>
      <c r="C3123" t="s">
        <v>5891</v>
      </c>
      <c r="D3123">
        <v>19</v>
      </c>
      <c r="E3123">
        <v>31</v>
      </c>
      <c r="F3123">
        <v>2012</v>
      </c>
      <c r="G3123">
        <v>11</v>
      </c>
      <c r="H3123">
        <v>9</v>
      </c>
      <c r="J3123">
        <v>40</v>
      </c>
      <c r="P3123" t="str">
        <f t="shared" si="289"/>
        <v>40</v>
      </c>
      <c r="Q3123">
        <v>1</v>
      </c>
      <c r="R3123">
        <v>1</v>
      </c>
      <c r="S3123">
        <v>2</v>
      </c>
      <c r="U3123" t="s">
        <v>44</v>
      </c>
      <c r="V3123">
        <v>1</v>
      </c>
      <c r="W3123" t="str">
        <f t="shared" si="290"/>
        <v>SCATTERING</v>
      </c>
      <c r="X3123" t="s">
        <v>313</v>
      </c>
      <c r="Y3123">
        <v>2683</v>
      </c>
      <c r="Z3123">
        <v>600</v>
      </c>
      <c r="AA3123">
        <v>0</v>
      </c>
      <c r="AB3123">
        <v>16</v>
      </c>
      <c r="AC3123">
        <v>0</v>
      </c>
      <c r="AH3123">
        <f t="shared" si="291"/>
        <v>17173</v>
      </c>
      <c r="AI3123">
        <f t="shared" si="292"/>
        <v>9113</v>
      </c>
      <c r="AJ3123">
        <f t="shared" si="293"/>
        <v>8044</v>
      </c>
      <c r="AK3123">
        <f t="shared" si="294"/>
        <v>16</v>
      </c>
      <c r="AT3123">
        <v>0</v>
      </c>
      <c r="AU3123">
        <v>0</v>
      </c>
      <c r="AW3123" t="s">
        <v>313</v>
      </c>
    </row>
    <row r="3124" spans="1:50">
      <c r="A3124">
        <v>311617</v>
      </c>
      <c r="B3124">
        <v>15</v>
      </c>
      <c r="C3124" t="s">
        <v>5891</v>
      </c>
      <c r="D3124">
        <v>19</v>
      </c>
      <c r="E3124">
        <v>31</v>
      </c>
      <c r="F3124">
        <v>2012</v>
      </c>
      <c r="G3124">
        <v>11</v>
      </c>
      <c r="H3124">
        <v>9</v>
      </c>
      <c r="J3124">
        <v>41</v>
      </c>
      <c r="P3124" t="str">
        <f t="shared" si="289"/>
        <v>41</v>
      </c>
      <c r="Q3124">
        <v>1</v>
      </c>
      <c r="R3124">
        <v>1</v>
      </c>
      <c r="S3124">
        <v>2</v>
      </c>
      <c r="U3124" t="s">
        <v>44</v>
      </c>
      <c r="V3124">
        <v>1</v>
      </c>
      <c r="W3124" t="str">
        <f t="shared" si="290"/>
        <v>DAVIDSON, CLARKE</v>
      </c>
      <c r="X3124" t="s">
        <v>5971</v>
      </c>
      <c r="Y3124">
        <v>200</v>
      </c>
      <c r="Z3124">
        <v>200</v>
      </c>
      <c r="AA3124">
        <v>0</v>
      </c>
      <c r="AB3124">
        <v>5054</v>
      </c>
      <c r="AC3124">
        <v>0</v>
      </c>
      <c r="AH3124">
        <f t="shared" si="291"/>
        <v>17158</v>
      </c>
      <c r="AI3124">
        <f t="shared" si="292"/>
        <v>12055</v>
      </c>
      <c r="AJ3124">
        <f t="shared" si="293"/>
        <v>5054</v>
      </c>
      <c r="AK3124">
        <f t="shared" si="294"/>
        <v>49</v>
      </c>
      <c r="AT3124">
        <v>0</v>
      </c>
      <c r="AU3124">
        <v>0</v>
      </c>
      <c r="AW3124" t="s">
        <v>5972</v>
      </c>
      <c r="AX3124" t="s">
        <v>5973</v>
      </c>
    </row>
    <row r="3125" spans="1:50">
      <c r="A3125">
        <v>311618</v>
      </c>
      <c r="B3125">
        <v>15</v>
      </c>
      <c r="C3125" t="s">
        <v>5891</v>
      </c>
      <c r="D3125">
        <v>19</v>
      </c>
      <c r="E3125">
        <v>31</v>
      </c>
      <c r="F3125">
        <v>2012</v>
      </c>
      <c r="G3125">
        <v>11</v>
      </c>
      <c r="H3125">
        <v>9</v>
      </c>
      <c r="J3125">
        <v>41</v>
      </c>
      <c r="P3125" t="str">
        <f t="shared" si="289"/>
        <v>41</v>
      </c>
      <c r="Q3125">
        <v>1</v>
      </c>
      <c r="R3125">
        <v>1</v>
      </c>
      <c r="S3125">
        <v>2</v>
      </c>
      <c r="U3125" t="s">
        <v>44</v>
      </c>
      <c r="V3125">
        <v>1</v>
      </c>
      <c r="W3125" t="str">
        <f t="shared" si="290"/>
        <v>OLDSON, JO</v>
      </c>
      <c r="X3125" t="s">
        <v>6155</v>
      </c>
      <c r="Y3125">
        <v>100</v>
      </c>
      <c r="Z3125">
        <v>100</v>
      </c>
      <c r="AA3125">
        <v>1</v>
      </c>
      <c r="AB3125">
        <v>12055</v>
      </c>
      <c r="AC3125">
        <v>1</v>
      </c>
      <c r="AH3125">
        <f t="shared" si="291"/>
        <v>17158</v>
      </c>
      <c r="AI3125">
        <f t="shared" si="292"/>
        <v>12055</v>
      </c>
      <c r="AJ3125">
        <f t="shared" si="293"/>
        <v>5054</v>
      </c>
      <c r="AK3125">
        <f t="shared" si="294"/>
        <v>49</v>
      </c>
      <c r="AT3125">
        <v>0</v>
      </c>
      <c r="AU3125">
        <v>0</v>
      </c>
      <c r="AW3125" t="s">
        <v>6156</v>
      </c>
      <c r="AX3125" t="s">
        <v>540</v>
      </c>
    </row>
    <row r="3126" spans="1:50">
      <c r="A3126">
        <v>311616</v>
      </c>
      <c r="B3126">
        <v>15</v>
      </c>
      <c r="C3126" t="s">
        <v>5891</v>
      </c>
      <c r="D3126">
        <v>19</v>
      </c>
      <c r="E3126">
        <v>31</v>
      </c>
      <c r="F3126">
        <v>2012</v>
      </c>
      <c r="G3126">
        <v>11</v>
      </c>
      <c r="H3126">
        <v>9</v>
      </c>
      <c r="J3126">
        <v>41</v>
      </c>
      <c r="P3126" t="str">
        <f t="shared" si="289"/>
        <v>41</v>
      </c>
      <c r="Q3126">
        <v>1</v>
      </c>
      <c r="R3126">
        <v>1</v>
      </c>
      <c r="S3126">
        <v>2</v>
      </c>
      <c r="U3126" t="s">
        <v>44</v>
      </c>
      <c r="V3126">
        <v>1</v>
      </c>
      <c r="W3126" t="str">
        <f t="shared" si="290"/>
        <v>SCATTERING</v>
      </c>
      <c r="X3126" t="s">
        <v>313</v>
      </c>
      <c r="Y3126">
        <v>2683</v>
      </c>
      <c r="Z3126">
        <v>600</v>
      </c>
      <c r="AA3126">
        <v>0</v>
      </c>
      <c r="AB3126">
        <v>49</v>
      </c>
      <c r="AC3126">
        <v>0</v>
      </c>
      <c r="AH3126">
        <f t="shared" si="291"/>
        <v>17158</v>
      </c>
      <c r="AI3126">
        <f t="shared" si="292"/>
        <v>12055</v>
      </c>
      <c r="AJ3126">
        <f t="shared" si="293"/>
        <v>5054</v>
      </c>
      <c r="AK3126">
        <f t="shared" si="294"/>
        <v>49</v>
      </c>
      <c r="AT3126">
        <v>0</v>
      </c>
      <c r="AU3126">
        <v>0</v>
      </c>
      <c r="AW3126" t="s">
        <v>313</v>
      </c>
    </row>
    <row r="3127" spans="1:50">
      <c r="A3127">
        <v>311621</v>
      </c>
      <c r="B3127">
        <v>15</v>
      </c>
      <c r="C3127" t="s">
        <v>5891</v>
      </c>
      <c r="D3127">
        <v>19</v>
      </c>
      <c r="E3127">
        <v>31</v>
      </c>
      <c r="F3127">
        <v>2012</v>
      </c>
      <c r="G3127">
        <v>11</v>
      </c>
      <c r="H3127">
        <v>9</v>
      </c>
      <c r="J3127">
        <v>42</v>
      </c>
      <c r="P3127" t="str">
        <f t="shared" si="289"/>
        <v>42</v>
      </c>
      <c r="Q3127">
        <v>1</v>
      </c>
      <c r="R3127">
        <v>1</v>
      </c>
      <c r="S3127">
        <v>2</v>
      </c>
      <c r="U3127" t="s">
        <v>44</v>
      </c>
      <c r="V3127">
        <v>1</v>
      </c>
      <c r="W3127" t="str">
        <f t="shared" si="290"/>
        <v>COWNIE, PETER</v>
      </c>
      <c r="X3127" t="s">
        <v>5963</v>
      </c>
      <c r="Y3127">
        <v>200</v>
      </c>
      <c r="Z3127">
        <v>200</v>
      </c>
      <c r="AA3127">
        <v>1</v>
      </c>
      <c r="AB3127">
        <v>9581</v>
      </c>
      <c r="AC3127">
        <v>1</v>
      </c>
      <c r="AH3127">
        <f t="shared" si="291"/>
        <v>16939</v>
      </c>
      <c r="AI3127">
        <f t="shared" si="292"/>
        <v>7341</v>
      </c>
      <c r="AJ3127">
        <f t="shared" si="293"/>
        <v>9581</v>
      </c>
      <c r="AK3127">
        <f t="shared" si="294"/>
        <v>17</v>
      </c>
      <c r="AT3127">
        <v>0</v>
      </c>
      <c r="AU3127">
        <v>0</v>
      </c>
      <c r="AW3127" t="s">
        <v>5964</v>
      </c>
      <c r="AX3127" t="s">
        <v>254</v>
      </c>
    </row>
    <row r="3128" spans="1:50">
      <c r="A3128">
        <v>311620</v>
      </c>
      <c r="B3128">
        <v>15</v>
      </c>
      <c r="C3128" t="s">
        <v>5891</v>
      </c>
      <c r="D3128">
        <v>19</v>
      </c>
      <c r="E3128">
        <v>31</v>
      </c>
      <c r="F3128">
        <v>2012</v>
      </c>
      <c r="G3128">
        <v>11</v>
      </c>
      <c r="H3128">
        <v>9</v>
      </c>
      <c r="J3128">
        <v>42</v>
      </c>
      <c r="P3128" t="str">
        <f t="shared" si="289"/>
        <v>42</v>
      </c>
      <c r="Q3128">
        <v>1</v>
      </c>
      <c r="R3128">
        <v>1</v>
      </c>
      <c r="S3128">
        <v>2</v>
      </c>
      <c r="U3128" t="s">
        <v>44</v>
      </c>
      <c r="V3128">
        <v>1</v>
      </c>
      <c r="W3128" t="str">
        <f t="shared" si="290"/>
        <v>MCRAE, MIKE</v>
      </c>
      <c r="X3128" t="s">
        <v>6138</v>
      </c>
      <c r="Y3128">
        <v>100</v>
      </c>
      <c r="Z3128">
        <v>100</v>
      </c>
      <c r="AA3128">
        <v>0</v>
      </c>
      <c r="AB3128">
        <v>7341</v>
      </c>
      <c r="AC3128">
        <v>0</v>
      </c>
      <c r="AH3128">
        <f t="shared" si="291"/>
        <v>16939</v>
      </c>
      <c r="AI3128">
        <f t="shared" si="292"/>
        <v>7341</v>
      </c>
      <c r="AJ3128">
        <f t="shared" si="293"/>
        <v>9581</v>
      </c>
      <c r="AK3128">
        <f t="shared" si="294"/>
        <v>17</v>
      </c>
      <c r="AT3128">
        <v>0</v>
      </c>
      <c r="AU3128">
        <v>0</v>
      </c>
      <c r="AW3128" t="s">
        <v>6139</v>
      </c>
      <c r="AX3128" t="s">
        <v>106</v>
      </c>
    </row>
    <row r="3129" spans="1:50">
      <c r="A3129">
        <v>311619</v>
      </c>
      <c r="B3129">
        <v>15</v>
      </c>
      <c r="C3129" t="s">
        <v>5891</v>
      </c>
      <c r="D3129">
        <v>19</v>
      </c>
      <c r="E3129">
        <v>31</v>
      </c>
      <c r="F3129">
        <v>2012</v>
      </c>
      <c r="G3129">
        <v>11</v>
      </c>
      <c r="H3129">
        <v>9</v>
      </c>
      <c r="J3129">
        <v>42</v>
      </c>
      <c r="P3129" t="str">
        <f t="shared" si="289"/>
        <v>42</v>
      </c>
      <c r="Q3129">
        <v>1</v>
      </c>
      <c r="R3129">
        <v>1</v>
      </c>
      <c r="S3129">
        <v>2</v>
      </c>
      <c r="U3129" t="s">
        <v>44</v>
      </c>
      <c r="V3129">
        <v>1</v>
      </c>
      <c r="W3129" t="str">
        <f t="shared" si="290"/>
        <v>SCATTERING</v>
      </c>
      <c r="X3129" t="s">
        <v>313</v>
      </c>
      <c r="Y3129">
        <v>2683</v>
      </c>
      <c r="Z3129">
        <v>600</v>
      </c>
      <c r="AA3129">
        <v>0</v>
      </c>
      <c r="AB3129">
        <v>17</v>
      </c>
      <c r="AC3129">
        <v>0</v>
      </c>
      <c r="AH3129">
        <f t="shared" si="291"/>
        <v>16939</v>
      </c>
      <c r="AI3129">
        <f t="shared" si="292"/>
        <v>7341</v>
      </c>
      <c r="AJ3129">
        <f t="shared" si="293"/>
        <v>9581</v>
      </c>
      <c r="AK3129">
        <f t="shared" si="294"/>
        <v>17</v>
      </c>
      <c r="AT3129">
        <v>0</v>
      </c>
      <c r="AU3129">
        <v>0</v>
      </c>
      <c r="AW3129" t="s">
        <v>313</v>
      </c>
    </row>
    <row r="3130" spans="1:50">
      <c r="A3130">
        <v>311624</v>
      </c>
      <c r="B3130">
        <v>15</v>
      </c>
      <c r="C3130" t="s">
        <v>5891</v>
      </c>
      <c r="D3130">
        <v>19</v>
      </c>
      <c r="E3130">
        <v>31</v>
      </c>
      <c r="F3130">
        <v>2012</v>
      </c>
      <c r="G3130">
        <v>11</v>
      </c>
      <c r="H3130">
        <v>9</v>
      </c>
      <c r="J3130">
        <v>43</v>
      </c>
      <c r="P3130" t="str">
        <f t="shared" si="289"/>
        <v>43</v>
      </c>
      <c r="Q3130">
        <v>1</v>
      </c>
      <c r="R3130">
        <v>1</v>
      </c>
      <c r="S3130">
        <v>2</v>
      </c>
      <c r="U3130" t="s">
        <v>44</v>
      </c>
      <c r="V3130">
        <v>1</v>
      </c>
      <c r="W3130" t="str">
        <f t="shared" si="290"/>
        <v>HAGENOW, CHRIS</v>
      </c>
      <c r="X3130" t="s">
        <v>6032</v>
      </c>
      <c r="Y3130">
        <v>200</v>
      </c>
      <c r="Z3130">
        <v>200</v>
      </c>
      <c r="AA3130">
        <v>1</v>
      </c>
      <c r="AB3130">
        <v>8742</v>
      </c>
      <c r="AC3130">
        <v>1</v>
      </c>
      <c r="AH3130">
        <f t="shared" si="291"/>
        <v>17478</v>
      </c>
      <c r="AI3130">
        <f t="shared" si="292"/>
        <v>8719</v>
      </c>
      <c r="AJ3130">
        <f t="shared" si="293"/>
        <v>8742</v>
      </c>
      <c r="AK3130">
        <f t="shared" si="294"/>
        <v>17</v>
      </c>
      <c r="AT3130">
        <v>0</v>
      </c>
      <c r="AU3130">
        <v>0</v>
      </c>
      <c r="AW3130" t="s">
        <v>6033</v>
      </c>
      <c r="AX3130" t="s">
        <v>349</v>
      </c>
    </row>
    <row r="3131" spans="1:50">
      <c r="A3131">
        <v>311623</v>
      </c>
      <c r="B3131">
        <v>15</v>
      </c>
      <c r="C3131" t="s">
        <v>5891</v>
      </c>
      <c r="D3131">
        <v>19</v>
      </c>
      <c r="E3131">
        <v>31</v>
      </c>
      <c r="F3131">
        <v>2012</v>
      </c>
      <c r="G3131">
        <v>11</v>
      </c>
      <c r="H3131">
        <v>9</v>
      </c>
      <c r="J3131">
        <v>43</v>
      </c>
      <c r="P3131" t="str">
        <f t="shared" si="289"/>
        <v>43</v>
      </c>
      <c r="Q3131">
        <v>1</v>
      </c>
      <c r="R3131">
        <v>1</v>
      </c>
      <c r="S3131">
        <v>2</v>
      </c>
      <c r="U3131" t="s">
        <v>44</v>
      </c>
      <c r="V3131">
        <v>1</v>
      </c>
      <c r="W3131" t="str">
        <f t="shared" si="290"/>
        <v>JUDKINS, SUSAN</v>
      </c>
      <c r="X3131" t="s">
        <v>6081</v>
      </c>
      <c r="Y3131">
        <v>100</v>
      </c>
      <c r="Z3131">
        <v>100</v>
      </c>
      <c r="AA3131">
        <v>0</v>
      </c>
      <c r="AB3131">
        <v>8719</v>
      </c>
      <c r="AC3131">
        <v>0</v>
      </c>
      <c r="AH3131">
        <f t="shared" si="291"/>
        <v>17478</v>
      </c>
      <c r="AI3131">
        <f t="shared" si="292"/>
        <v>8719</v>
      </c>
      <c r="AJ3131">
        <f t="shared" si="293"/>
        <v>8742</v>
      </c>
      <c r="AK3131">
        <f t="shared" si="294"/>
        <v>17</v>
      </c>
      <c r="AT3131">
        <v>0</v>
      </c>
      <c r="AU3131">
        <v>0</v>
      </c>
      <c r="AW3131" t="s">
        <v>6082</v>
      </c>
      <c r="AX3131" t="s">
        <v>176</v>
      </c>
    </row>
    <row r="3132" spans="1:50">
      <c r="A3132">
        <v>311622</v>
      </c>
      <c r="B3132">
        <v>15</v>
      </c>
      <c r="C3132" t="s">
        <v>5891</v>
      </c>
      <c r="D3132">
        <v>19</v>
      </c>
      <c r="E3132">
        <v>31</v>
      </c>
      <c r="F3132">
        <v>2012</v>
      </c>
      <c r="G3132">
        <v>11</v>
      </c>
      <c r="H3132">
        <v>9</v>
      </c>
      <c r="J3132">
        <v>43</v>
      </c>
      <c r="P3132" t="str">
        <f t="shared" si="289"/>
        <v>43</v>
      </c>
      <c r="Q3132">
        <v>1</v>
      </c>
      <c r="R3132">
        <v>1</v>
      </c>
      <c r="S3132">
        <v>2</v>
      </c>
      <c r="U3132" t="s">
        <v>44</v>
      </c>
      <c r="V3132">
        <v>1</v>
      </c>
      <c r="W3132" t="str">
        <f t="shared" si="290"/>
        <v>SCATTERING</v>
      </c>
      <c r="X3132" t="s">
        <v>313</v>
      </c>
      <c r="Y3132">
        <v>2683</v>
      </c>
      <c r="Z3132">
        <v>600</v>
      </c>
      <c r="AA3132">
        <v>0</v>
      </c>
      <c r="AB3132">
        <v>17</v>
      </c>
      <c r="AC3132">
        <v>0</v>
      </c>
      <c r="AH3132">
        <f t="shared" si="291"/>
        <v>17478</v>
      </c>
      <c r="AI3132">
        <f t="shared" si="292"/>
        <v>8719</v>
      </c>
      <c r="AJ3132">
        <f t="shared" si="293"/>
        <v>8742</v>
      </c>
      <c r="AK3132">
        <f t="shared" si="294"/>
        <v>17</v>
      </c>
      <c r="AT3132">
        <v>0</v>
      </c>
      <c r="AU3132">
        <v>0</v>
      </c>
      <c r="AW3132" t="s">
        <v>313</v>
      </c>
    </row>
    <row r="3133" spans="1:50">
      <c r="A3133">
        <v>311626</v>
      </c>
      <c r="B3133">
        <v>15</v>
      </c>
      <c r="C3133" t="s">
        <v>5891</v>
      </c>
      <c r="D3133">
        <v>19</v>
      </c>
      <c r="E3133">
        <v>31</v>
      </c>
      <c r="F3133">
        <v>2012</v>
      </c>
      <c r="G3133">
        <v>11</v>
      </c>
      <c r="H3133">
        <v>9</v>
      </c>
      <c r="J3133">
        <v>44</v>
      </c>
      <c r="P3133" t="str">
        <f t="shared" si="289"/>
        <v>44</v>
      </c>
      <c r="Q3133">
        <v>1</v>
      </c>
      <c r="R3133">
        <v>1</v>
      </c>
      <c r="S3133">
        <v>2</v>
      </c>
      <c r="U3133" t="s">
        <v>44</v>
      </c>
      <c r="V3133">
        <v>1</v>
      </c>
      <c r="W3133" t="str">
        <f t="shared" si="290"/>
        <v>BRENNEMAN, ERIC</v>
      </c>
      <c r="X3133" t="s">
        <v>5935</v>
      </c>
      <c r="Y3133">
        <v>100</v>
      </c>
      <c r="Z3133">
        <v>100</v>
      </c>
      <c r="AA3133">
        <v>0</v>
      </c>
      <c r="AB3133">
        <v>7242</v>
      </c>
      <c r="AC3133">
        <v>0</v>
      </c>
      <c r="AH3133">
        <f t="shared" si="291"/>
        <v>17360</v>
      </c>
      <c r="AI3133">
        <f t="shared" si="292"/>
        <v>7242</v>
      </c>
      <c r="AJ3133">
        <f t="shared" si="293"/>
        <v>10101</v>
      </c>
      <c r="AK3133">
        <f t="shared" si="294"/>
        <v>17</v>
      </c>
      <c r="AT3133">
        <v>0</v>
      </c>
      <c r="AU3133">
        <v>0</v>
      </c>
      <c r="AW3133" t="s">
        <v>5936</v>
      </c>
      <c r="AX3133" t="s">
        <v>126</v>
      </c>
    </row>
    <row r="3134" spans="1:50">
      <c r="A3134">
        <v>311625</v>
      </c>
      <c r="B3134">
        <v>15</v>
      </c>
      <c r="C3134" t="s">
        <v>5891</v>
      </c>
      <c r="D3134">
        <v>19</v>
      </c>
      <c r="E3134">
        <v>31</v>
      </c>
      <c r="F3134">
        <v>2012</v>
      </c>
      <c r="G3134">
        <v>11</v>
      </c>
      <c r="H3134">
        <v>9</v>
      </c>
      <c r="J3134">
        <v>44</v>
      </c>
      <c r="P3134" t="str">
        <f t="shared" si="289"/>
        <v>44</v>
      </c>
      <c r="Q3134">
        <v>1</v>
      </c>
      <c r="R3134">
        <v>1</v>
      </c>
      <c r="S3134">
        <v>2</v>
      </c>
      <c r="U3134" t="s">
        <v>44</v>
      </c>
      <c r="V3134">
        <v>1</v>
      </c>
      <c r="W3134" t="str">
        <f t="shared" si="290"/>
        <v>SCATTERING</v>
      </c>
      <c r="X3134" t="s">
        <v>313</v>
      </c>
      <c r="Y3134">
        <v>2683</v>
      </c>
      <c r="Z3134">
        <v>600</v>
      </c>
      <c r="AA3134">
        <v>0</v>
      </c>
      <c r="AB3134">
        <v>17</v>
      </c>
      <c r="AC3134">
        <v>0</v>
      </c>
      <c r="AH3134">
        <f t="shared" si="291"/>
        <v>17360</v>
      </c>
      <c r="AI3134">
        <f t="shared" si="292"/>
        <v>7242</v>
      </c>
      <c r="AJ3134">
        <f t="shared" si="293"/>
        <v>10101</v>
      </c>
      <c r="AK3134">
        <f t="shared" si="294"/>
        <v>17</v>
      </c>
      <c r="AT3134">
        <v>0</v>
      </c>
      <c r="AU3134">
        <v>0</v>
      </c>
      <c r="AW3134" t="s">
        <v>313</v>
      </c>
    </row>
    <row r="3135" spans="1:50">
      <c r="A3135">
        <v>311627</v>
      </c>
      <c r="B3135">
        <v>15</v>
      </c>
      <c r="C3135" t="s">
        <v>5891</v>
      </c>
      <c r="D3135">
        <v>19</v>
      </c>
      <c r="E3135">
        <v>31</v>
      </c>
      <c r="F3135">
        <v>2012</v>
      </c>
      <c r="G3135">
        <v>11</v>
      </c>
      <c r="H3135">
        <v>9</v>
      </c>
      <c r="J3135">
        <v>44</v>
      </c>
      <c r="P3135" t="str">
        <f t="shared" si="289"/>
        <v>44</v>
      </c>
      <c r="Q3135">
        <v>1</v>
      </c>
      <c r="R3135">
        <v>1</v>
      </c>
      <c r="S3135">
        <v>2</v>
      </c>
      <c r="U3135" t="s">
        <v>44</v>
      </c>
      <c r="V3135">
        <v>1</v>
      </c>
      <c r="W3135" t="str">
        <f t="shared" si="290"/>
        <v>TAYLOR, ROB</v>
      </c>
      <c r="X3135" t="s">
        <v>6268</v>
      </c>
      <c r="Y3135">
        <v>200</v>
      </c>
      <c r="Z3135">
        <v>200</v>
      </c>
      <c r="AA3135">
        <v>0</v>
      </c>
      <c r="AB3135">
        <v>10101</v>
      </c>
      <c r="AC3135">
        <v>1</v>
      </c>
      <c r="AH3135">
        <f t="shared" si="291"/>
        <v>17360</v>
      </c>
      <c r="AI3135">
        <f t="shared" si="292"/>
        <v>7242</v>
      </c>
      <c r="AJ3135">
        <f t="shared" si="293"/>
        <v>10101</v>
      </c>
      <c r="AK3135">
        <f t="shared" si="294"/>
        <v>17</v>
      </c>
      <c r="AT3135">
        <v>0</v>
      </c>
      <c r="AU3135">
        <v>0</v>
      </c>
      <c r="AW3135" t="s">
        <v>706</v>
      </c>
      <c r="AX3135" t="s">
        <v>1293</v>
      </c>
    </row>
    <row r="3136" spans="1:50">
      <c r="A3136">
        <v>311629</v>
      </c>
      <c r="B3136">
        <v>15</v>
      </c>
      <c r="C3136" t="s">
        <v>5891</v>
      </c>
      <c r="D3136">
        <v>19</v>
      </c>
      <c r="E3136">
        <v>31</v>
      </c>
      <c r="F3136">
        <v>2012</v>
      </c>
      <c r="G3136">
        <v>11</v>
      </c>
      <c r="H3136">
        <v>9</v>
      </c>
      <c r="J3136">
        <v>45</v>
      </c>
      <c r="P3136" t="str">
        <f t="shared" si="289"/>
        <v>45</v>
      </c>
      <c r="Q3136">
        <v>1</v>
      </c>
      <c r="R3136">
        <v>1</v>
      </c>
      <c r="S3136">
        <v>2</v>
      </c>
      <c r="U3136" t="s">
        <v>44</v>
      </c>
      <c r="V3136">
        <v>1</v>
      </c>
      <c r="W3136" t="str">
        <f t="shared" si="290"/>
        <v>COOPER, ERIC E.</v>
      </c>
      <c r="X3136" t="s">
        <v>5958</v>
      </c>
      <c r="Y3136">
        <v>1735</v>
      </c>
      <c r="Z3136">
        <v>400</v>
      </c>
      <c r="AA3136">
        <v>0</v>
      </c>
      <c r="AB3136">
        <v>888</v>
      </c>
      <c r="AC3136">
        <v>0</v>
      </c>
      <c r="AH3136">
        <f t="shared" si="291"/>
        <v>14694</v>
      </c>
      <c r="AI3136">
        <f t="shared" si="292"/>
        <v>8699</v>
      </c>
      <c r="AJ3136">
        <f t="shared" si="293"/>
        <v>5081</v>
      </c>
      <c r="AK3136">
        <f t="shared" si="294"/>
        <v>914</v>
      </c>
      <c r="AT3136">
        <v>0</v>
      </c>
      <c r="AU3136">
        <v>0</v>
      </c>
      <c r="AW3136" t="s">
        <v>852</v>
      </c>
      <c r="AX3136" t="s">
        <v>126</v>
      </c>
    </row>
    <row r="3137" spans="1:51">
      <c r="A3137">
        <v>311631</v>
      </c>
      <c r="B3137">
        <v>15</v>
      </c>
      <c r="C3137" t="s">
        <v>5891</v>
      </c>
      <c r="D3137">
        <v>19</v>
      </c>
      <c r="E3137">
        <v>31</v>
      </c>
      <c r="F3137">
        <v>2012</v>
      </c>
      <c r="G3137">
        <v>11</v>
      </c>
      <c r="H3137">
        <v>9</v>
      </c>
      <c r="J3137">
        <v>45</v>
      </c>
      <c r="P3137" t="str">
        <f t="shared" si="289"/>
        <v>45</v>
      </c>
      <c r="Q3137">
        <v>1</v>
      </c>
      <c r="R3137">
        <v>1</v>
      </c>
      <c r="S3137">
        <v>2</v>
      </c>
      <c r="U3137" t="s">
        <v>44</v>
      </c>
      <c r="V3137">
        <v>1</v>
      </c>
      <c r="W3137" t="str">
        <f t="shared" si="290"/>
        <v>KROSCHELL, BETH WESSEL</v>
      </c>
      <c r="X3137" t="s">
        <v>6108</v>
      </c>
      <c r="Y3137">
        <v>100</v>
      </c>
      <c r="Z3137">
        <v>100</v>
      </c>
      <c r="AA3137">
        <v>0</v>
      </c>
      <c r="AB3137">
        <v>8699</v>
      </c>
      <c r="AC3137">
        <v>1</v>
      </c>
      <c r="AH3137">
        <f t="shared" si="291"/>
        <v>14694</v>
      </c>
      <c r="AI3137">
        <f t="shared" si="292"/>
        <v>8699</v>
      </c>
      <c r="AJ3137">
        <f t="shared" si="293"/>
        <v>5081</v>
      </c>
      <c r="AK3137">
        <f t="shared" si="294"/>
        <v>914</v>
      </c>
      <c r="AT3137">
        <v>0</v>
      </c>
      <c r="AU3137">
        <v>0</v>
      </c>
      <c r="AW3137" t="s">
        <v>6109</v>
      </c>
      <c r="AX3137" t="s">
        <v>224</v>
      </c>
      <c r="AY3137" t="s">
        <v>6110</v>
      </c>
    </row>
    <row r="3138" spans="1:51">
      <c r="A3138">
        <v>311630</v>
      </c>
      <c r="B3138">
        <v>15</v>
      </c>
      <c r="C3138" t="s">
        <v>5891</v>
      </c>
      <c r="D3138">
        <v>19</v>
      </c>
      <c r="E3138">
        <v>31</v>
      </c>
      <c r="F3138">
        <v>2012</v>
      </c>
      <c r="G3138">
        <v>11</v>
      </c>
      <c r="H3138">
        <v>9</v>
      </c>
      <c r="J3138">
        <v>45</v>
      </c>
      <c r="P3138" t="str">
        <f t="shared" si="289"/>
        <v>45</v>
      </c>
      <c r="Q3138">
        <v>1</v>
      </c>
      <c r="R3138">
        <v>1</v>
      </c>
      <c r="S3138">
        <v>2</v>
      </c>
      <c r="U3138" t="s">
        <v>44</v>
      </c>
      <c r="V3138">
        <v>1</v>
      </c>
      <c r="W3138" t="str">
        <f t="shared" si="290"/>
        <v>NEALSON, DANE</v>
      </c>
      <c r="X3138" t="s">
        <v>6149</v>
      </c>
      <c r="Y3138">
        <v>200</v>
      </c>
      <c r="Z3138">
        <v>200</v>
      </c>
      <c r="AA3138">
        <v>0</v>
      </c>
      <c r="AB3138">
        <v>5081</v>
      </c>
      <c r="AC3138">
        <v>0</v>
      </c>
      <c r="AH3138">
        <f t="shared" si="291"/>
        <v>14694</v>
      </c>
      <c r="AI3138">
        <f t="shared" si="292"/>
        <v>8699</v>
      </c>
      <c r="AJ3138">
        <f t="shared" si="293"/>
        <v>5081</v>
      </c>
      <c r="AK3138">
        <f t="shared" si="294"/>
        <v>914</v>
      </c>
      <c r="AT3138">
        <v>0</v>
      </c>
      <c r="AU3138">
        <v>0</v>
      </c>
      <c r="AW3138" t="s">
        <v>6150</v>
      </c>
      <c r="AX3138" t="s">
        <v>3344</v>
      </c>
    </row>
    <row r="3139" spans="1:51">
      <c r="A3139">
        <v>311628</v>
      </c>
      <c r="B3139">
        <v>15</v>
      </c>
      <c r="C3139" t="s">
        <v>5891</v>
      </c>
      <c r="D3139">
        <v>19</v>
      </c>
      <c r="E3139">
        <v>31</v>
      </c>
      <c r="F3139">
        <v>2012</v>
      </c>
      <c r="G3139">
        <v>11</v>
      </c>
      <c r="H3139">
        <v>9</v>
      </c>
      <c r="J3139">
        <v>45</v>
      </c>
      <c r="P3139" t="str">
        <f t="shared" si="289"/>
        <v>45</v>
      </c>
      <c r="Q3139">
        <v>1</v>
      </c>
      <c r="R3139">
        <v>1</v>
      </c>
      <c r="S3139">
        <v>2</v>
      </c>
      <c r="U3139" t="s">
        <v>44</v>
      </c>
      <c r="V3139">
        <v>1</v>
      </c>
      <c r="W3139" t="str">
        <f t="shared" si="290"/>
        <v>SCATTERING</v>
      </c>
      <c r="X3139" t="s">
        <v>313</v>
      </c>
      <c r="Y3139">
        <v>2683</v>
      </c>
      <c r="Z3139">
        <v>600</v>
      </c>
      <c r="AA3139">
        <v>0</v>
      </c>
      <c r="AB3139">
        <v>26</v>
      </c>
      <c r="AC3139">
        <v>0</v>
      </c>
      <c r="AH3139">
        <f t="shared" si="291"/>
        <v>14694</v>
      </c>
      <c r="AI3139">
        <f t="shared" si="292"/>
        <v>8699</v>
      </c>
      <c r="AJ3139">
        <f t="shared" si="293"/>
        <v>5081</v>
      </c>
      <c r="AK3139">
        <f t="shared" si="294"/>
        <v>914</v>
      </c>
      <c r="AT3139">
        <v>0</v>
      </c>
      <c r="AU3139">
        <v>0</v>
      </c>
      <c r="AW3139" t="s">
        <v>313</v>
      </c>
    </row>
    <row r="3140" spans="1:51">
      <c r="A3140">
        <v>311634</v>
      </c>
      <c r="B3140">
        <v>15</v>
      </c>
      <c r="C3140" t="s">
        <v>5891</v>
      </c>
      <c r="D3140">
        <v>19</v>
      </c>
      <c r="E3140">
        <v>31</v>
      </c>
      <c r="F3140">
        <v>2012</v>
      </c>
      <c r="G3140">
        <v>11</v>
      </c>
      <c r="H3140">
        <v>9</v>
      </c>
      <c r="J3140">
        <v>46</v>
      </c>
      <c r="P3140" t="str">
        <f t="shared" ref="P3140:P3203" si="295">_xlfn.CONCAT(I3140,J3140,K3140,L3140)</f>
        <v>46</v>
      </c>
      <c r="Q3140">
        <v>1</v>
      </c>
      <c r="R3140">
        <v>1</v>
      </c>
      <c r="S3140">
        <v>2</v>
      </c>
      <c r="U3140" t="s">
        <v>44</v>
      </c>
      <c r="V3140">
        <v>1</v>
      </c>
      <c r="W3140" t="str">
        <f t="shared" ref="W3140:W3203" si="296">X3140</f>
        <v>HEDDENS, LISA</v>
      </c>
      <c r="X3140" t="s">
        <v>6047</v>
      </c>
      <c r="Y3140">
        <v>100</v>
      </c>
      <c r="Z3140">
        <v>100</v>
      </c>
      <c r="AA3140">
        <v>1</v>
      </c>
      <c r="AB3140">
        <v>8830</v>
      </c>
      <c r="AC3140">
        <v>1</v>
      </c>
      <c r="AH3140">
        <f t="shared" ref="AH3140:AH3203" si="297">SUMIFS($AB:$AB,$C:$C,$C3140,$P:$P,$P3140,$F:$F,$F3140,$H:$H,$H3140)</f>
        <v>14067</v>
      </c>
      <c r="AI3140">
        <f t="shared" ref="AI3140:AI3203" si="298">SUMIFS($AB:$AB,$C:$C,$C3140,$P:$P,$P3140,$F:$F,$F3140,$Z:$Z,100,$H:$H,$H3140)</f>
        <v>8830</v>
      </c>
      <c r="AJ3140">
        <f t="shared" ref="AJ3140:AJ3203" si="299">SUMIFS($AB:$AB,$C:$C,$C3140,$P:$P,$P3140,$F:$F,$F3140,$Z:$Z,200,$H:$H,$H3140)</f>
        <v>5209</v>
      </c>
      <c r="AK3140">
        <f t="shared" ref="AK3140:AK3203" si="300">SUMIFS($AB:$AB,$C:$C,$C3140,$P:$P,$P3140,$F:$F,$F3140,$Z:$Z,"&lt;&gt;200",$Z:$Z,"&lt;&gt;100",$H:$H,$H3140)</f>
        <v>28</v>
      </c>
      <c r="AT3140">
        <v>0</v>
      </c>
      <c r="AU3140">
        <v>0</v>
      </c>
      <c r="AW3140" t="s">
        <v>6048</v>
      </c>
      <c r="AX3140" t="s">
        <v>352</v>
      </c>
    </row>
    <row r="3141" spans="1:51">
      <c r="A3141">
        <v>311633</v>
      </c>
      <c r="B3141">
        <v>15</v>
      </c>
      <c r="C3141" t="s">
        <v>5891</v>
      </c>
      <c r="D3141">
        <v>19</v>
      </c>
      <c r="E3141">
        <v>31</v>
      </c>
      <c r="F3141">
        <v>2012</v>
      </c>
      <c r="G3141">
        <v>11</v>
      </c>
      <c r="H3141">
        <v>9</v>
      </c>
      <c r="J3141">
        <v>46</v>
      </c>
      <c r="P3141" t="str">
        <f t="shared" si="295"/>
        <v>46</v>
      </c>
      <c r="Q3141">
        <v>1</v>
      </c>
      <c r="R3141">
        <v>1</v>
      </c>
      <c r="S3141">
        <v>2</v>
      </c>
      <c r="U3141" t="s">
        <v>44</v>
      </c>
      <c r="V3141">
        <v>1</v>
      </c>
      <c r="W3141" t="str">
        <f t="shared" si="296"/>
        <v>QUIST, STEPHEN</v>
      </c>
      <c r="X3141" t="s">
        <v>6180</v>
      </c>
      <c r="Y3141">
        <v>200</v>
      </c>
      <c r="Z3141">
        <v>200</v>
      </c>
      <c r="AA3141">
        <v>0</v>
      </c>
      <c r="AB3141">
        <v>5209</v>
      </c>
      <c r="AC3141">
        <v>0</v>
      </c>
      <c r="AH3141">
        <f t="shared" si="297"/>
        <v>14067</v>
      </c>
      <c r="AI3141">
        <f t="shared" si="298"/>
        <v>8830</v>
      </c>
      <c r="AJ3141">
        <f t="shared" si="299"/>
        <v>5209</v>
      </c>
      <c r="AK3141">
        <f t="shared" si="300"/>
        <v>28</v>
      </c>
      <c r="AT3141">
        <v>0</v>
      </c>
      <c r="AU3141">
        <v>0</v>
      </c>
      <c r="AW3141" t="s">
        <v>6181</v>
      </c>
      <c r="AX3141" t="s">
        <v>1096</v>
      </c>
    </row>
    <row r="3142" spans="1:51">
      <c r="A3142">
        <v>311632</v>
      </c>
      <c r="B3142">
        <v>15</v>
      </c>
      <c r="C3142" t="s">
        <v>5891</v>
      </c>
      <c r="D3142">
        <v>19</v>
      </c>
      <c r="E3142">
        <v>31</v>
      </c>
      <c r="F3142">
        <v>2012</v>
      </c>
      <c r="G3142">
        <v>11</v>
      </c>
      <c r="H3142">
        <v>9</v>
      </c>
      <c r="J3142">
        <v>46</v>
      </c>
      <c r="P3142" t="str">
        <f t="shared" si="295"/>
        <v>46</v>
      </c>
      <c r="Q3142">
        <v>1</v>
      </c>
      <c r="R3142">
        <v>1</v>
      </c>
      <c r="S3142">
        <v>2</v>
      </c>
      <c r="U3142" t="s">
        <v>44</v>
      </c>
      <c r="V3142">
        <v>1</v>
      </c>
      <c r="W3142" t="str">
        <f t="shared" si="296"/>
        <v>SCATTERING</v>
      </c>
      <c r="X3142" t="s">
        <v>313</v>
      </c>
      <c r="Y3142">
        <v>2683</v>
      </c>
      <c r="Z3142">
        <v>600</v>
      </c>
      <c r="AA3142">
        <v>0</v>
      </c>
      <c r="AB3142">
        <v>28</v>
      </c>
      <c r="AC3142">
        <v>0</v>
      </c>
      <c r="AH3142">
        <f t="shared" si="297"/>
        <v>14067</v>
      </c>
      <c r="AI3142">
        <f t="shared" si="298"/>
        <v>8830</v>
      </c>
      <c r="AJ3142">
        <f t="shared" si="299"/>
        <v>5209</v>
      </c>
      <c r="AK3142">
        <f t="shared" si="300"/>
        <v>28</v>
      </c>
      <c r="AT3142">
        <v>0</v>
      </c>
      <c r="AU3142">
        <v>0</v>
      </c>
      <c r="AW3142" t="s">
        <v>313</v>
      </c>
    </row>
    <row r="3143" spans="1:51">
      <c r="A3143">
        <v>311637</v>
      </c>
      <c r="B3143">
        <v>15</v>
      </c>
      <c r="C3143" t="s">
        <v>5891</v>
      </c>
      <c r="D3143">
        <v>19</v>
      </c>
      <c r="E3143">
        <v>31</v>
      </c>
      <c r="F3143">
        <v>2012</v>
      </c>
      <c r="G3143">
        <v>11</v>
      </c>
      <c r="H3143">
        <v>9</v>
      </c>
      <c r="J3143">
        <v>47</v>
      </c>
      <c r="P3143" t="str">
        <f t="shared" si="295"/>
        <v>47</v>
      </c>
      <c r="Q3143">
        <v>1</v>
      </c>
      <c r="R3143">
        <v>1</v>
      </c>
      <c r="S3143">
        <v>2</v>
      </c>
      <c r="U3143" t="s">
        <v>44</v>
      </c>
      <c r="V3143">
        <v>1</v>
      </c>
      <c r="W3143" t="str">
        <f t="shared" si="296"/>
        <v>BALTIMORE, CHIP</v>
      </c>
      <c r="X3143" t="s">
        <v>5900</v>
      </c>
      <c r="Y3143">
        <v>200</v>
      </c>
      <c r="Z3143">
        <v>200</v>
      </c>
      <c r="AA3143">
        <v>1</v>
      </c>
      <c r="AB3143">
        <v>8133</v>
      </c>
      <c r="AC3143">
        <v>1</v>
      </c>
      <c r="AH3143">
        <f t="shared" si="297"/>
        <v>15525</v>
      </c>
      <c r="AI3143">
        <f t="shared" si="298"/>
        <v>7377</v>
      </c>
      <c r="AJ3143">
        <f t="shared" si="299"/>
        <v>8133</v>
      </c>
      <c r="AK3143">
        <f t="shared" si="300"/>
        <v>15</v>
      </c>
      <c r="AT3143">
        <v>0</v>
      </c>
      <c r="AU3143">
        <v>0</v>
      </c>
      <c r="AW3143" t="s">
        <v>5901</v>
      </c>
      <c r="AX3143" t="s">
        <v>2451</v>
      </c>
    </row>
    <row r="3144" spans="1:51">
      <c r="A3144">
        <v>311636</v>
      </c>
      <c r="B3144">
        <v>15</v>
      </c>
      <c r="C3144" t="s">
        <v>5891</v>
      </c>
      <c r="D3144">
        <v>19</v>
      </c>
      <c r="E3144">
        <v>31</v>
      </c>
      <c r="F3144">
        <v>2012</v>
      </c>
      <c r="G3144">
        <v>11</v>
      </c>
      <c r="H3144">
        <v>9</v>
      </c>
      <c r="J3144">
        <v>47</v>
      </c>
      <c r="P3144" t="str">
        <f t="shared" si="295"/>
        <v>47</v>
      </c>
      <c r="Q3144">
        <v>1</v>
      </c>
      <c r="R3144">
        <v>1</v>
      </c>
      <c r="S3144">
        <v>2</v>
      </c>
      <c r="U3144" t="s">
        <v>44</v>
      </c>
      <c r="V3144">
        <v>1</v>
      </c>
      <c r="W3144" t="str">
        <f t="shared" si="296"/>
        <v>OLSON, DONOVAN</v>
      </c>
      <c r="X3144" t="s">
        <v>6157</v>
      </c>
      <c r="Y3144">
        <v>100</v>
      </c>
      <c r="Z3144">
        <v>100</v>
      </c>
      <c r="AA3144">
        <v>0</v>
      </c>
      <c r="AB3144">
        <v>7377</v>
      </c>
      <c r="AC3144">
        <v>0</v>
      </c>
      <c r="AH3144">
        <f t="shared" si="297"/>
        <v>15525</v>
      </c>
      <c r="AI3144">
        <f t="shared" si="298"/>
        <v>7377</v>
      </c>
      <c r="AJ3144">
        <f t="shared" si="299"/>
        <v>8133</v>
      </c>
      <c r="AK3144">
        <f t="shared" si="300"/>
        <v>15</v>
      </c>
      <c r="AT3144">
        <v>0</v>
      </c>
      <c r="AU3144">
        <v>0</v>
      </c>
      <c r="AW3144" t="s">
        <v>281</v>
      </c>
      <c r="AX3144" t="s">
        <v>2040</v>
      </c>
    </row>
    <row r="3145" spans="1:51">
      <c r="A3145">
        <v>311635</v>
      </c>
      <c r="B3145">
        <v>15</v>
      </c>
      <c r="C3145" t="s">
        <v>5891</v>
      </c>
      <c r="D3145">
        <v>19</v>
      </c>
      <c r="E3145">
        <v>31</v>
      </c>
      <c r="F3145">
        <v>2012</v>
      </c>
      <c r="G3145">
        <v>11</v>
      </c>
      <c r="H3145">
        <v>9</v>
      </c>
      <c r="J3145">
        <v>47</v>
      </c>
      <c r="P3145" t="str">
        <f t="shared" si="295"/>
        <v>47</v>
      </c>
      <c r="Q3145">
        <v>1</v>
      </c>
      <c r="R3145">
        <v>1</v>
      </c>
      <c r="S3145">
        <v>2</v>
      </c>
      <c r="U3145" t="s">
        <v>44</v>
      </c>
      <c r="V3145">
        <v>1</v>
      </c>
      <c r="W3145" t="str">
        <f t="shared" si="296"/>
        <v>SCATTERING</v>
      </c>
      <c r="X3145" t="s">
        <v>313</v>
      </c>
      <c r="Y3145">
        <v>2683</v>
      </c>
      <c r="Z3145">
        <v>600</v>
      </c>
      <c r="AA3145">
        <v>0</v>
      </c>
      <c r="AB3145">
        <v>15</v>
      </c>
      <c r="AC3145">
        <v>0</v>
      </c>
      <c r="AH3145">
        <f t="shared" si="297"/>
        <v>15525</v>
      </c>
      <c r="AI3145">
        <f t="shared" si="298"/>
        <v>7377</v>
      </c>
      <c r="AJ3145">
        <f t="shared" si="299"/>
        <v>8133</v>
      </c>
      <c r="AK3145">
        <f t="shared" si="300"/>
        <v>15</v>
      </c>
      <c r="AT3145">
        <v>0</v>
      </c>
      <c r="AU3145">
        <v>0</v>
      </c>
      <c r="AW3145" t="s">
        <v>313</v>
      </c>
    </row>
    <row r="3146" spans="1:51">
      <c r="A3146">
        <v>311640</v>
      </c>
      <c r="B3146">
        <v>15</v>
      </c>
      <c r="C3146" t="s">
        <v>5891</v>
      </c>
      <c r="D3146">
        <v>19</v>
      </c>
      <c r="E3146">
        <v>31</v>
      </c>
      <c r="F3146">
        <v>2012</v>
      </c>
      <c r="G3146">
        <v>11</v>
      </c>
      <c r="H3146">
        <v>9</v>
      </c>
      <c r="J3146">
        <v>48</v>
      </c>
      <c r="P3146" t="str">
        <f t="shared" si="295"/>
        <v>48</v>
      </c>
      <c r="Q3146">
        <v>1</v>
      </c>
      <c r="R3146">
        <v>1</v>
      </c>
      <c r="S3146">
        <v>2</v>
      </c>
      <c r="U3146" t="s">
        <v>44</v>
      </c>
      <c r="V3146">
        <v>1</v>
      </c>
      <c r="W3146" t="str">
        <f t="shared" si="296"/>
        <v>BACON, ROBERT</v>
      </c>
      <c r="X3146" t="s">
        <v>5899</v>
      </c>
      <c r="Y3146">
        <v>200</v>
      </c>
      <c r="Z3146">
        <v>200</v>
      </c>
      <c r="AA3146">
        <v>0</v>
      </c>
      <c r="AB3146">
        <v>8485</v>
      </c>
      <c r="AC3146">
        <v>1</v>
      </c>
      <c r="AH3146">
        <f t="shared" si="297"/>
        <v>15389</v>
      </c>
      <c r="AI3146">
        <f t="shared" si="298"/>
        <v>6889</v>
      </c>
      <c r="AJ3146">
        <f t="shared" si="299"/>
        <v>8485</v>
      </c>
      <c r="AK3146">
        <f t="shared" si="300"/>
        <v>15</v>
      </c>
      <c r="AT3146">
        <v>0</v>
      </c>
      <c r="AU3146">
        <v>0</v>
      </c>
      <c r="AW3146" t="s">
        <v>5497</v>
      </c>
      <c r="AX3146" t="s">
        <v>173</v>
      </c>
    </row>
    <row r="3147" spans="1:51">
      <c r="A3147">
        <v>311639</v>
      </c>
      <c r="B3147">
        <v>15</v>
      </c>
      <c r="C3147" t="s">
        <v>5891</v>
      </c>
      <c r="D3147">
        <v>19</v>
      </c>
      <c r="E3147">
        <v>31</v>
      </c>
      <c r="F3147">
        <v>2012</v>
      </c>
      <c r="G3147">
        <v>11</v>
      </c>
      <c r="H3147">
        <v>9</v>
      </c>
      <c r="J3147">
        <v>48</v>
      </c>
      <c r="P3147" t="str">
        <f t="shared" si="295"/>
        <v>48</v>
      </c>
      <c r="Q3147">
        <v>1</v>
      </c>
      <c r="R3147">
        <v>1</v>
      </c>
      <c r="S3147">
        <v>2</v>
      </c>
      <c r="U3147" t="s">
        <v>44</v>
      </c>
      <c r="V3147">
        <v>1</v>
      </c>
      <c r="W3147" t="str">
        <f t="shared" si="296"/>
        <v>PERKOVICH, BECKY</v>
      </c>
      <c r="X3147" t="s">
        <v>6170</v>
      </c>
      <c r="Y3147">
        <v>100</v>
      </c>
      <c r="Z3147">
        <v>100</v>
      </c>
      <c r="AA3147">
        <v>0</v>
      </c>
      <c r="AB3147">
        <v>6889</v>
      </c>
      <c r="AC3147">
        <v>0</v>
      </c>
      <c r="AH3147">
        <f t="shared" si="297"/>
        <v>15389</v>
      </c>
      <c r="AI3147">
        <f t="shared" si="298"/>
        <v>6889</v>
      </c>
      <c r="AJ3147">
        <f t="shared" si="299"/>
        <v>8485</v>
      </c>
      <c r="AK3147">
        <f t="shared" si="300"/>
        <v>15</v>
      </c>
      <c r="AT3147">
        <v>0</v>
      </c>
      <c r="AU3147">
        <v>0</v>
      </c>
      <c r="AW3147" t="s">
        <v>6171</v>
      </c>
      <c r="AX3147" t="s">
        <v>6172</v>
      </c>
    </row>
    <row r="3148" spans="1:51">
      <c r="A3148">
        <v>311638</v>
      </c>
      <c r="B3148">
        <v>15</v>
      </c>
      <c r="C3148" t="s">
        <v>5891</v>
      </c>
      <c r="D3148">
        <v>19</v>
      </c>
      <c r="E3148">
        <v>31</v>
      </c>
      <c r="F3148">
        <v>2012</v>
      </c>
      <c r="G3148">
        <v>11</v>
      </c>
      <c r="H3148">
        <v>9</v>
      </c>
      <c r="J3148">
        <v>48</v>
      </c>
      <c r="P3148" t="str">
        <f t="shared" si="295"/>
        <v>48</v>
      </c>
      <c r="Q3148">
        <v>1</v>
      </c>
      <c r="R3148">
        <v>1</v>
      </c>
      <c r="S3148">
        <v>2</v>
      </c>
      <c r="U3148" t="s">
        <v>44</v>
      </c>
      <c r="V3148">
        <v>1</v>
      </c>
      <c r="W3148" t="str">
        <f t="shared" si="296"/>
        <v>SCATTERING</v>
      </c>
      <c r="X3148" t="s">
        <v>313</v>
      </c>
      <c r="Y3148">
        <v>2683</v>
      </c>
      <c r="Z3148">
        <v>600</v>
      </c>
      <c r="AA3148">
        <v>0</v>
      </c>
      <c r="AB3148">
        <v>15</v>
      </c>
      <c r="AC3148">
        <v>0</v>
      </c>
      <c r="AH3148">
        <f t="shared" si="297"/>
        <v>15389</v>
      </c>
      <c r="AI3148">
        <f t="shared" si="298"/>
        <v>6889</v>
      </c>
      <c r="AJ3148">
        <f t="shared" si="299"/>
        <v>8485</v>
      </c>
      <c r="AK3148">
        <f t="shared" si="300"/>
        <v>15</v>
      </c>
      <c r="AT3148">
        <v>0</v>
      </c>
      <c r="AU3148">
        <v>0</v>
      </c>
      <c r="AW3148" t="s">
        <v>313</v>
      </c>
    </row>
    <row r="3149" spans="1:51">
      <c r="A3149">
        <v>311643</v>
      </c>
      <c r="B3149">
        <v>15</v>
      </c>
      <c r="C3149" t="s">
        <v>5891</v>
      </c>
      <c r="D3149">
        <v>19</v>
      </c>
      <c r="E3149">
        <v>31</v>
      </c>
      <c r="F3149">
        <v>2012</v>
      </c>
      <c r="G3149">
        <v>11</v>
      </c>
      <c r="H3149">
        <v>9</v>
      </c>
      <c r="J3149">
        <v>49</v>
      </c>
      <c r="P3149" t="str">
        <f t="shared" si="295"/>
        <v>49</v>
      </c>
      <c r="Q3149">
        <v>1</v>
      </c>
      <c r="R3149">
        <v>1</v>
      </c>
      <c r="S3149">
        <v>2</v>
      </c>
      <c r="U3149" t="s">
        <v>44</v>
      </c>
      <c r="V3149">
        <v>1</v>
      </c>
      <c r="W3149" t="str">
        <f t="shared" si="296"/>
        <v>DEYOE, DAVE</v>
      </c>
      <c r="X3149" t="s">
        <v>5977</v>
      </c>
      <c r="Y3149">
        <v>200</v>
      </c>
      <c r="Z3149">
        <v>200</v>
      </c>
      <c r="AA3149">
        <v>1</v>
      </c>
      <c r="AB3149">
        <v>9192</v>
      </c>
      <c r="AC3149">
        <v>1</v>
      </c>
      <c r="AH3149">
        <f t="shared" si="297"/>
        <v>15379</v>
      </c>
      <c r="AI3149">
        <f t="shared" si="298"/>
        <v>6171</v>
      </c>
      <c r="AJ3149">
        <f t="shared" si="299"/>
        <v>9192</v>
      </c>
      <c r="AK3149">
        <f t="shared" si="300"/>
        <v>16</v>
      </c>
      <c r="AT3149">
        <v>0</v>
      </c>
      <c r="AU3149">
        <v>0</v>
      </c>
      <c r="AW3149" t="s">
        <v>5978</v>
      </c>
      <c r="AX3149" t="s">
        <v>549</v>
      </c>
    </row>
    <row r="3150" spans="1:51">
      <c r="A3150">
        <v>311642</v>
      </c>
      <c r="B3150">
        <v>15</v>
      </c>
      <c r="C3150" t="s">
        <v>5891</v>
      </c>
      <c r="D3150">
        <v>19</v>
      </c>
      <c r="E3150">
        <v>31</v>
      </c>
      <c r="F3150">
        <v>2012</v>
      </c>
      <c r="G3150">
        <v>11</v>
      </c>
      <c r="H3150">
        <v>9</v>
      </c>
      <c r="J3150">
        <v>49</v>
      </c>
      <c r="P3150" t="str">
        <f t="shared" si="295"/>
        <v>49</v>
      </c>
      <c r="Q3150">
        <v>1</v>
      </c>
      <c r="R3150">
        <v>1</v>
      </c>
      <c r="S3150">
        <v>2</v>
      </c>
      <c r="U3150" t="s">
        <v>44</v>
      </c>
      <c r="V3150">
        <v>1</v>
      </c>
      <c r="W3150" t="str">
        <f t="shared" si="296"/>
        <v>ERICSON, KEVIN</v>
      </c>
      <c r="X3150" t="s">
        <v>5987</v>
      </c>
      <c r="Y3150">
        <v>100</v>
      </c>
      <c r="Z3150">
        <v>100</v>
      </c>
      <c r="AA3150">
        <v>0</v>
      </c>
      <c r="AB3150">
        <v>6171</v>
      </c>
      <c r="AC3150">
        <v>0</v>
      </c>
      <c r="AH3150">
        <f t="shared" si="297"/>
        <v>15379</v>
      </c>
      <c r="AI3150">
        <f t="shared" si="298"/>
        <v>6171</v>
      </c>
      <c r="AJ3150">
        <f t="shared" si="299"/>
        <v>9192</v>
      </c>
      <c r="AK3150">
        <f t="shared" si="300"/>
        <v>16</v>
      </c>
      <c r="AT3150">
        <v>0</v>
      </c>
      <c r="AU3150">
        <v>0</v>
      </c>
      <c r="AW3150" t="s">
        <v>5988</v>
      </c>
      <c r="AX3150" t="s">
        <v>251</v>
      </c>
    </row>
    <row r="3151" spans="1:51">
      <c r="A3151">
        <v>311641</v>
      </c>
      <c r="B3151">
        <v>15</v>
      </c>
      <c r="C3151" t="s">
        <v>5891</v>
      </c>
      <c r="D3151">
        <v>19</v>
      </c>
      <c r="E3151">
        <v>31</v>
      </c>
      <c r="F3151">
        <v>2012</v>
      </c>
      <c r="G3151">
        <v>11</v>
      </c>
      <c r="H3151">
        <v>9</v>
      </c>
      <c r="J3151">
        <v>49</v>
      </c>
      <c r="P3151" t="str">
        <f t="shared" si="295"/>
        <v>49</v>
      </c>
      <c r="Q3151">
        <v>1</v>
      </c>
      <c r="R3151">
        <v>1</v>
      </c>
      <c r="S3151">
        <v>2</v>
      </c>
      <c r="U3151" t="s">
        <v>44</v>
      </c>
      <c r="V3151">
        <v>1</v>
      </c>
      <c r="W3151" t="str">
        <f t="shared" si="296"/>
        <v>SCATTERING</v>
      </c>
      <c r="X3151" t="s">
        <v>313</v>
      </c>
      <c r="Y3151">
        <v>2683</v>
      </c>
      <c r="Z3151">
        <v>600</v>
      </c>
      <c r="AA3151">
        <v>0</v>
      </c>
      <c r="AB3151">
        <v>16</v>
      </c>
      <c r="AC3151">
        <v>0</v>
      </c>
      <c r="AH3151">
        <f t="shared" si="297"/>
        <v>15379</v>
      </c>
      <c r="AI3151">
        <f t="shared" si="298"/>
        <v>6171</v>
      </c>
      <c r="AJ3151">
        <f t="shared" si="299"/>
        <v>9192</v>
      </c>
      <c r="AK3151">
        <f t="shared" si="300"/>
        <v>16</v>
      </c>
      <c r="AT3151">
        <v>0</v>
      </c>
      <c r="AU3151">
        <v>0</v>
      </c>
      <c r="AW3151" t="s">
        <v>313</v>
      </c>
    </row>
    <row r="3152" spans="1:51">
      <c r="A3152">
        <v>311645</v>
      </c>
      <c r="B3152">
        <v>15</v>
      </c>
      <c r="C3152" t="s">
        <v>5891</v>
      </c>
      <c r="D3152">
        <v>19</v>
      </c>
      <c r="E3152">
        <v>31</v>
      </c>
      <c r="F3152">
        <v>2012</v>
      </c>
      <c r="G3152">
        <v>11</v>
      </c>
      <c r="H3152">
        <v>9</v>
      </c>
      <c r="J3152">
        <v>50</v>
      </c>
      <c r="P3152" t="str">
        <f t="shared" si="295"/>
        <v>50</v>
      </c>
      <c r="Q3152">
        <v>1</v>
      </c>
      <c r="R3152">
        <v>1</v>
      </c>
      <c r="S3152">
        <v>2</v>
      </c>
      <c r="U3152" t="s">
        <v>44</v>
      </c>
      <c r="V3152">
        <v>1</v>
      </c>
      <c r="W3152" t="str">
        <f t="shared" si="296"/>
        <v>GRASSLEY, PAT</v>
      </c>
      <c r="X3152" t="s">
        <v>6020</v>
      </c>
      <c r="Y3152">
        <v>200</v>
      </c>
      <c r="Z3152">
        <v>200</v>
      </c>
      <c r="AA3152">
        <v>1</v>
      </c>
      <c r="AB3152">
        <v>12187</v>
      </c>
      <c r="AC3152">
        <v>1</v>
      </c>
      <c r="AH3152">
        <f t="shared" si="297"/>
        <v>12477</v>
      </c>
      <c r="AI3152">
        <f t="shared" si="298"/>
        <v>0</v>
      </c>
      <c r="AJ3152">
        <f t="shared" si="299"/>
        <v>12187</v>
      </c>
      <c r="AK3152">
        <f t="shared" si="300"/>
        <v>290</v>
      </c>
      <c r="AT3152">
        <v>0</v>
      </c>
      <c r="AU3152">
        <v>0</v>
      </c>
      <c r="AW3152" t="s">
        <v>6021</v>
      </c>
      <c r="AX3152" t="s">
        <v>1473</v>
      </c>
    </row>
    <row r="3153" spans="1:51">
      <c r="A3153">
        <v>311644</v>
      </c>
      <c r="B3153">
        <v>15</v>
      </c>
      <c r="C3153" t="s">
        <v>5891</v>
      </c>
      <c r="D3153">
        <v>19</v>
      </c>
      <c r="E3153">
        <v>31</v>
      </c>
      <c r="F3153">
        <v>2012</v>
      </c>
      <c r="G3153">
        <v>11</v>
      </c>
      <c r="H3153">
        <v>9</v>
      </c>
      <c r="J3153">
        <v>50</v>
      </c>
      <c r="P3153" t="str">
        <f t="shared" si="295"/>
        <v>50</v>
      </c>
      <c r="Q3153">
        <v>1</v>
      </c>
      <c r="R3153">
        <v>1</v>
      </c>
      <c r="S3153">
        <v>2</v>
      </c>
      <c r="U3153" t="s">
        <v>44</v>
      </c>
      <c r="V3153">
        <v>1</v>
      </c>
      <c r="W3153" t="str">
        <f t="shared" si="296"/>
        <v>SCATTERING</v>
      </c>
      <c r="X3153" t="s">
        <v>313</v>
      </c>
      <c r="Y3153">
        <v>2683</v>
      </c>
      <c r="Z3153">
        <v>600</v>
      </c>
      <c r="AA3153">
        <v>0</v>
      </c>
      <c r="AB3153">
        <v>290</v>
      </c>
      <c r="AC3153">
        <v>0</v>
      </c>
      <c r="AH3153">
        <f t="shared" si="297"/>
        <v>12477</v>
      </c>
      <c r="AI3153">
        <f t="shared" si="298"/>
        <v>0</v>
      </c>
      <c r="AJ3153">
        <f t="shared" si="299"/>
        <v>12187</v>
      </c>
      <c r="AK3153">
        <f t="shared" si="300"/>
        <v>290</v>
      </c>
      <c r="AT3153">
        <v>0</v>
      </c>
      <c r="AU3153">
        <v>0</v>
      </c>
      <c r="AW3153" t="s">
        <v>313</v>
      </c>
    </row>
    <row r="3154" spans="1:51">
      <c r="A3154">
        <v>311648</v>
      </c>
      <c r="B3154">
        <v>15</v>
      </c>
      <c r="C3154" t="s">
        <v>5891</v>
      </c>
      <c r="D3154">
        <v>19</v>
      </c>
      <c r="E3154">
        <v>31</v>
      </c>
      <c r="F3154">
        <v>2012</v>
      </c>
      <c r="G3154">
        <v>11</v>
      </c>
      <c r="H3154">
        <v>9</v>
      </c>
      <c r="J3154">
        <v>51</v>
      </c>
      <c r="P3154" t="str">
        <f t="shared" si="295"/>
        <v>51</v>
      </c>
      <c r="Q3154">
        <v>1</v>
      </c>
      <c r="R3154">
        <v>1</v>
      </c>
      <c r="S3154">
        <v>2</v>
      </c>
      <c r="U3154" t="s">
        <v>44</v>
      </c>
      <c r="V3154">
        <v>1</v>
      </c>
      <c r="W3154" t="str">
        <f t="shared" si="296"/>
        <v>BYRNES, JOSH</v>
      </c>
      <c r="X3154" t="s">
        <v>5943</v>
      </c>
      <c r="Y3154">
        <v>200</v>
      </c>
      <c r="Z3154">
        <v>200</v>
      </c>
      <c r="AA3154">
        <v>1</v>
      </c>
      <c r="AB3154">
        <v>9714</v>
      </c>
      <c r="AC3154">
        <v>1</v>
      </c>
      <c r="AH3154">
        <f t="shared" si="297"/>
        <v>15049</v>
      </c>
      <c r="AI3154">
        <f t="shared" si="298"/>
        <v>5324</v>
      </c>
      <c r="AJ3154">
        <f t="shared" si="299"/>
        <v>9714</v>
      </c>
      <c r="AK3154">
        <f t="shared" si="300"/>
        <v>11</v>
      </c>
      <c r="AT3154">
        <v>0</v>
      </c>
      <c r="AU3154">
        <v>0</v>
      </c>
      <c r="AW3154" t="s">
        <v>5944</v>
      </c>
      <c r="AX3154" t="s">
        <v>3419</v>
      </c>
    </row>
    <row r="3155" spans="1:51">
      <c r="A3155">
        <v>311647</v>
      </c>
      <c r="B3155">
        <v>15</v>
      </c>
      <c r="C3155" t="s">
        <v>5891</v>
      </c>
      <c r="D3155">
        <v>19</v>
      </c>
      <c r="E3155">
        <v>31</v>
      </c>
      <c r="F3155">
        <v>2012</v>
      </c>
      <c r="G3155">
        <v>11</v>
      </c>
      <c r="H3155">
        <v>9</v>
      </c>
      <c r="J3155">
        <v>51</v>
      </c>
      <c r="P3155" t="str">
        <f t="shared" si="295"/>
        <v>51</v>
      </c>
      <c r="Q3155">
        <v>1</v>
      </c>
      <c r="R3155">
        <v>1</v>
      </c>
      <c r="S3155">
        <v>2</v>
      </c>
      <c r="U3155" t="s">
        <v>44</v>
      </c>
      <c r="V3155">
        <v>1</v>
      </c>
      <c r="W3155" t="str">
        <f t="shared" si="296"/>
        <v>HUNGERFORD, ERIC S.</v>
      </c>
      <c r="X3155" t="s">
        <v>6059</v>
      </c>
      <c r="Y3155">
        <v>100</v>
      </c>
      <c r="Z3155">
        <v>100</v>
      </c>
      <c r="AA3155">
        <v>0</v>
      </c>
      <c r="AB3155">
        <v>5324</v>
      </c>
      <c r="AC3155">
        <v>0</v>
      </c>
      <c r="AH3155">
        <f t="shared" si="297"/>
        <v>15049</v>
      </c>
      <c r="AI3155">
        <f t="shared" si="298"/>
        <v>5324</v>
      </c>
      <c r="AJ3155">
        <f t="shared" si="299"/>
        <v>9714</v>
      </c>
      <c r="AK3155">
        <f t="shared" si="300"/>
        <v>11</v>
      </c>
      <c r="AT3155">
        <v>0</v>
      </c>
      <c r="AU3155">
        <v>0</v>
      </c>
      <c r="AW3155" t="s">
        <v>6060</v>
      </c>
      <c r="AX3155" t="s">
        <v>126</v>
      </c>
      <c r="AY3155" t="s">
        <v>89</v>
      </c>
    </row>
    <row r="3156" spans="1:51">
      <c r="A3156">
        <v>311646</v>
      </c>
      <c r="B3156">
        <v>15</v>
      </c>
      <c r="C3156" t="s">
        <v>5891</v>
      </c>
      <c r="D3156">
        <v>19</v>
      </c>
      <c r="E3156">
        <v>31</v>
      </c>
      <c r="F3156">
        <v>2012</v>
      </c>
      <c r="G3156">
        <v>11</v>
      </c>
      <c r="H3156">
        <v>9</v>
      </c>
      <c r="J3156">
        <v>51</v>
      </c>
      <c r="P3156" t="str">
        <f t="shared" si="295"/>
        <v>51</v>
      </c>
      <c r="Q3156">
        <v>1</v>
      </c>
      <c r="R3156">
        <v>1</v>
      </c>
      <c r="S3156">
        <v>2</v>
      </c>
      <c r="U3156" t="s">
        <v>44</v>
      </c>
      <c r="V3156">
        <v>1</v>
      </c>
      <c r="W3156" t="str">
        <f t="shared" si="296"/>
        <v>SCATTERING</v>
      </c>
      <c r="X3156" t="s">
        <v>313</v>
      </c>
      <c r="Y3156">
        <v>2683</v>
      </c>
      <c r="Z3156">
        <v>600</v>
      </c>
      <c r="AA3156">
        <v>0</v>
      </c>
      <c r="AB3156">
        <v>11</v>
      </c>
      <c r="AC3156">
        <v>0</v>
      </c>
      <c r="AH3156">
        <f t="shared" si="297"/>
        <v>15049</v>
      </c>
      <c r="AI3156">
        <f t="shared" si="298"/>
        <v>5324</v>
      </c>
      <c r="AJ3156">
        <f t="shared" si="299"/>
        <v>9714</v>
      </c>
      <c r="AK3156">
        <f t="shared" si="300"/>
        <v>11</v>
      </c>
      <c r="AT3156">
        <v>0</v>
      </c>
      <c r="AU3156">
        <v>0</v>
      </c>
      <c r="AW3156" t="s">
        <v>313</v>
      </c>
    </row>
    <row r="3157" spans="1:51">
      <c r="A3157">
        <v>311650</v>
      </c>
      <c r="B3157">
        <v>15</v>
      </c>
      <c r="C3157" t="s">
        <v>5891</v>
      </c>
      <c r="D3157">
        <v>19</v>
      </c>
      <c r="E3157">
        <v>31</v>
      </c>
      <c r="F3157">
        <v>2012</v>
      </c>
      <c r="G3157">
        <v>11</v>
      </c>
      <c r="H3157">
        <v>9</v>
      </c>
      <c r="J3157">
        <v>52</v>
      </c>
      <c r="P3157" t="str">
        <f t="shared" si="295"/>
        <v>52</v>
      </c>
      <c r="Q3157">
        <v>1</v>
      </c>
      <c r="R3157">
        <v>1</v>
      </c>
      <c r="S3157">
        <v>2</v>
      </c>
      <c r="U3157" t="s">
        <v>44</v>
      </c>
      <c r="V3157">
        <v>1</v>
      </c>
      <c r="W3157" t="str">
        <f t="shared" si="296"/>
        <v>CLARK, CRAIG</v>
      </c>
      <c r="X3157" t="s">
        <v>5949</v>
      </c>
      <c r="Y3157">
        <v>3168</v>
      </c>
      <c r="Z3157">
        <v>400</v>
      </c>
      <c r="AA3157">
        <v>0</v>
      </c>
      <c r="AB3157">
        <v>3916</v>
      </c>
      <c r="AC3157">
        <v>0</v>
      </c>
      <c r="AH3157">
        <f t="shared" si="297"/>
        <v>13707</v>
      </c>
      <c r="AI3157">
        <f t="shared" si="298"/>
        <v>9777</v>
      </c>
      <c r="AJ3157">
        <f t="shared" si="299"/>
        <v>0</v>
      </c>
      <c r="AK3157">
        <f t="shared" si="300"/>
        <v>3930</v>
      </c>
      <c r="AT3157">
        <v>0</v>
      </c>
      <c r="AU3157">
        <v>0</v>
      </c>
      <c r="AW3157" t="s">
        <v>843</v>
      </c>
      <c r="AX3157" t="s">
        <v>207</v>
      </c>
    </row>
    <row r="3158" spans="1:51">
      <c r="A3158">
        <v>311651</v>
      </c>
      <c r="B3158">
        <v>15</v>
      </c>
      <c r="C3158" t="s">
        <v>5891</v>
      </c>
      <c r="D3158">
        <v>19</v>
      </c>
      <c r="E3158">
        <v>31</v>
      </c>
      <c r="F3158">
        <v>2012</v>
      </c>
      <c r="G3158">
        <v>11</v>
      </c>
      <c r="H3158">
        <v>9</v>
      </c>
      <c r="J3158">
        <v>52</v>
      </c>
      <c r="P3158" t="str">
        <f t="shared" si="295"/>
        <v>52</v>
      </c>
      <c r="Q3158">
        <v>1</v>
      </c>
      <c r="R3158">
        <v>1</v>
      </c>
      <c r="S3158">
        <v>2</v>
      </c>
      <c r="U3158" t="s">
        <v>44</v>
      </c>
      <c r="V3158">
        <v>1</v>
      </c>
      <c r="W3158" t="str">
        <f t="shared" si="296"/>
        <v>QUIRK, BRIAN</v>
      </c>
      <c r="X3158" t="s">
        <v>6179</v>
      </c>
      <c r="Y3158">
        <v>100</v>
      </c>
      <c r="Z3158">
        <v>100</v>
      </c>
      <c r="AA3158">
        <v>1</v>
      </c>
      <c r="AB3158">
        <v>9777</v>
      </c>
      <c r="AC3158">
        <v>1</v>
      </c>
      <c r="AH3158">
        <f t="shared" si="297"/>
        <v>13707</v>
      </c>
      <c r="AI3158">
        <f t="shared" si="298"/>
        <v>9777</v>
      </c>
      <c r="AJ3158">
        <f t="shared" si="299"/>
        <v>0</v>
      </c>
      <c r="AK3158">
        <f t="shared" si="300"/>
        <v>3930</v>
      </c>
      <c r="AT3158">
        <v>0</v>
      </c>
      <c r="AU3158">
        <v>0</v>
      </c>
      <c r="AW3158" t="s">
        <v>1616</v>
      </c>
      <c r="AX3158" t="s">
        <v>552</v>
      </c>
      <c r="AY3158" t="s">
        <v>48</v>
      </c>
    </row>
    <row r="3159" spans="1:51">
      <c r="A3159">
        <v>311649</v>
      </c>
      <c r="B3159">
        <v>15</v>
      </c>
      <c r="C3159" t="s">
        <v>5891</v>
      </c>
      <c r="D3159">
        <v>19</v>
      </c>
      <c r="E3159">
        <v>31</v>
      </c>
      <c r="F3159">
        <v>2012</v>
      </c>
      <c r="G3159">
        <v>11</v>
      </c>
      <c r="H3159">
        <v>9</v>
      </c>
      <c r="J3159">
        <v>52</v>
      </c>
      <c r="P3159" t="str">
        <f t="shared" si="295"/>
        <v>52</v>
      </c>
      <c r="Q3159">
        <v>1</v>
      </c>
      <c r="R3159">
        <v>1</v>
      </c>
      <c r="S3159">
        <v>2</v>
      </c>
      <c r="U3159" t="s">
        <v>44</v>
      </c>
      <c r="V3159">
        <v>1</v>
      </c>
      <c r="W3159" t="str">
        <f t="shared" si="296"/>
        <v>SCATTERING</v>
      </c>
      <c r="X3159" t="s">
        <v>313</v>
      </c>
      <c r="Y3159">
        <v>2683</v>
      </c>
      <c r="Z3159">
        <v>600</v>
      </c>
      <c r="AA3159">
        <v>0</v>
      </c>
      <c r="AB3159">
        <v>14</v>
      </c>
      <c r="AC3159">
        <v>0</v>
      </c>
      <c r="AH3159">
        <f t="shared" si="297"/>
        <v>13707</v>
      </c>
      <c r="AI3159">
        <f t="shared" si="298"/>
        <v>9777</v>
      </c>
      <c r="AJ3159">
        <f t="shared" si="299"/>
        <v>0</v>
      </c>
      <c r="AK3159">
        <f t="shared" si="300"/>
        <v>3930</v>
      </c>
      <c r="AT3159">
        <v>0</v>
      </c>
      <c r="AU3159">
        <v>0</v>
      </c>
      <c r="AW3159" t="s">
        <v>313</v>
      </c>
    </row>
    <row r="3160" spans="1:51">
      <c r="A3160">
        <v>311652</v>
      </c>
      <c r="B3160">
        <v>15</v>
      </c>
      <c r="C3160" t="s">
        <v>5891</v>
      </c>
      <c r="D3160">
        <v>19</v>
      </c>
      <c r="E3160">
        <v>31</v>
      </c>
      <c r="F3160">
        <v>2012</v>
      </c>
      <c r="G3160">
        <v>11</v>
      </c>
      <c r="H3160">
        <v>9</v>
      </c>
      <c r="J3160">
        <v>53</v>
      </c>
      <c r="P3160" t="str">
        <f t="shared" si="295"/>
        <v>53</v>
      </c>
      <c r="Q3160">
        <v>1</v>
      </c>
      <c r="R3160">
        <v>1</v>
      </c>
      <c r="S3160">
        <v>2</v>
      </c>
      <c r="U3160" t="s">
        <v>44</v>
      </c>
      <c r="V3160">
        <v>1</v>
      </c>
      <c r="W3160" t="str">
        <f t="shared" si="296"/>
        <v>SCATTERING</v>
      </c>
      <c r="X3160" t="s">
        <v>313</v>
      </c>
      <c r="Y3160">
        <v>2683</v>
      </c>
      <c r="Z3160">
        <v>600</v>
      </c>
      <c r="AA3160">
        <v>0</v>
      </c>
      <c r="AB3160">
        <v>262</v>
      </c>
      <c r="AC3160">
        <v>0</v>
      </c>
      <c r="AH3160">
        <f t="shared" si="297"/>
        <v>12531</v>
      </c>
      <c r="AI3160">
        <f t="shared" si="298"/>
        <v>12269</v>
      </c>
      <c r="AJ3160">
        <f t="shared" si="299"/>
        <v>0</v>
      </c>
      <c r="AK3160">
        <f t="shared" si="300"/>
        <v>262</v>
      </c>
      <c r="AT3160">
        <v>0</v>
      </c>
      <c r="AU3160">
        <v>0</v>
      </c>
      <c r="AW3160" t="s">
        <v>313</v>
      </c>
    </row>
    <row r="3161" spans="1:51">
      <c r="A3161">
        <v>311653</v>
      </c>
      <c r="B3161">
        <v>15</v>
      </c>
      <c r="C3161" t="s">
        <v>5891</v>
      </c>
      <c r="D3161">
        <v>19</v>
      </c>
      <c r="E3161">
        <v>31</v>
      </c>
      <c r="F3161">
        <v>2012</v>
      </c>
      <c r="G3161">
        <v>11</v>
      </c>
      <c r="H3161">
        <v>9</v>
      </c>
      <c r="J3161">
        <v>53</v>
      </c>
      <c r="P3161" t="str">
        <f t="shared" si="295"/>
        <v>53</v>
      </c>
      <c r="Q3161">
        <v>1</v>
      </c>
      <c r="R3161">
        <v>1</v>
      </c>
      <c r="S3161">
        <v>2</v>
      </c>
      <c r="U3161" t="s">
        <v>44</v>
      </c>
      <c r="V3161">
        <v>1</v>
      </c>
      <c r="W3161" t="str">
        <f t="shared" si="296"/>
        <v>STECKMAN, SHARON</v>
      </c>
      <c r="X3161" t="s">
        <v>6247</v>
      </c>
      <c r="Y3161">
        <v>100</v>
      </c>
      <c r="Z3161">
        <v>100</v>
      </c>
      <c r="AA3161">
        <v>1</v>
      </c>
      <c r="AB3161">
        <v>12269</v>
      </c>
      <c r="AC3161">
        <v>1</v>
      </c>
      <c r="AH3161">
        <f t="shared" si="297"/>
        <v>12531</v>
      </c>
      <c r="AI3161">
        <f t="shared" si="298"/>
        <v>12269</v>
      </c>
      <c r="AJ3161">
        <f t="shared" si="299"/>
        <v>0</v>
      </c>
      <c r="AK3161">
        <f t="shared" si="300"/>
        <v>262</v>
      </c>
      <c r="AT3161">
        <v>0</v>
      </c>
      <c r="AU3161">
        <v>0</v>
      </c>
      <c r="AW3161" t="s">
        <v>6248</v>
      </c>
      <c r="AX3161" t="s">
        <v>1250</v>
      </c>
    </row>
    <row r="3162" spans="1:51">
      <c r="A3162">
        <v>311654</v>
      </c>
      <c r="B3162">
        <v>15</v>
      </c>
      <c r="C3162" t="s">
        <v>5891</v>
      </c>
      <c r="D3162">
        <v>19</v>
      </c>
      <c r="E3162">
        <v>31</v>
      </c>
      <c r="F3162">
        <v>2012</v>
      </c>
      <c r="G3162">
        <v>11</v>
      </c>
      <c r="H3162">
        <v>9</v>
      </c>
      <c r="J3162">
        <v>54</v>
      </c>
      <c r="P3162" t="str">
        <f t="shared" si="295"/>
        <v>54</v>
      </c>
      <c r="Q3162">
        <v>1</v>
      </c>
      <c r="R3162">
        <v>1</v>
      </c>
      <c r="S3162">
        <v>2</v>
      </c>
      <c r="U3162" t="s">
        <v>44</v>
      </c>
      <c r="V3162">
        <v>1</v>
      </c>
      <c r="W3162" t="str">
        <f t="shared" si="296"/>
        <v>SCATTERING</v>
      </c>
      <c r="X3162" t="s">
        <v>313</v>
      </c>
      <c r="Y3162">
        <v>2683</v>
      </c>
      <c r="Z3162">
        <v>600</v>
      </c>
      <c r="AA3162">
        <v>0</v>
      </c>
      <c r="AB3162">
        <v>153</v>
      </c>
      <c r="AC3162">
        <v>0</v>
      </c>
      <c r="AH3162">
        <f t="shared" si="297"/>
        <v>12502</v>
      </c>
      <c r="AI3162">
        <f t="shared" si="298"/>
        <v>0</v>
      </c>
      <c r="AJ3162">
        <f t="shared" si="299"/>
        <v>12349</v>
      </c>
      <c r="AK3162">
        <f t="shared" si="300"/>
        <v>153</v>
      </c>
      <c r="AT3162">
        <v>0</v>
      </c>
      <c r="AU3162">
        <v>0</v>
      </c>
      <c r="AW3162" t="s">
        <v>313</v>
      </c>
    </row>
    <row r="3163" spans="1:51">
      <c r="A3163">
        <v>311655</v>
      </c>
      <c r="B3163">
        <v>15</v>
      </c>
      <c r="C3163" t="s">
        <v>5891</v>
      </c>
      <c r="D3163">
        <v>19</v>
      </c>
      <c r="E3163">
        <v>31</v>
      </c>
      <c r="F3163">
        <v>2012</v>
      </c>
      <c r="G3163">
        <v>11</v>
      </c>
      <c r="H3163">
        <v>9</v>
      </c>
      <c r="J3163">
        <v>54</v>
      </c>
      <c r="P3163" t="str">
        <f t="shared" si="295"/>
        <v>54</v>
      </c>
      <c r="Q3163">
        <v>1</v>
      </c>
      <c r="R3163">
        <v>1</v>
      </c>
      <c r="S3163">
        <v>2</v>
      </c>
      <c r="U3163" t="s">
        <v>44</v>
      </c>
      <c r="V3163">
        <v>1</v>
      </c>
      <c r="W3163" t="str">
        <f t="shared" si="296"/>
        <v>UPMEYER, LINDA L.</v>
      </c>
      <c r="X3163" t="s">
        <v>6275</v>
      </c>
      <c r="Y3163">
        <v>200</v>
      </c>
      <c r="Z3163">
        <v>200</v>
      </c>
      <c r="AA3163">
        <v>1</v>
      </c>
      <c r="AB3163">
        <v>12349</v>
      </c>
      <c r="AC3163">
        <v>1</v>
      </c>
      <c r="AH3163">
        <f t="shared" si="297"/>
        <v>12502</v>
      </c>
      <c r="AI3163">
        <f t="shared" si="298"/>
        <v>0</v>
      </c>
      <c r="AJ3163">
        <f t="shared" si="299"/>
        <v>12349</v>
      </c>
      <c r="AK3163">
        <f t="shared" si="300"/>
        <v>153</v>
      </c>
      <c r="AT3163">
        <v>0</v>
      </c>
      <c r="AU3163">
        <v>0</v>
      </c>
      <c r="AW3163" t="s">
        <v>6276</v>
      </c>
      <c r="AX3163" t="s">
        <v>591</v>
      </c>
    </row>
    <row r="3164" spans="1:51">
      <c r="A3164">
        <v>311657</v>
      </c>
      <c r="B3164">
        <v>15</v>
      </c>
      <c r="C3164" t="s">
        <v>5891</v>
      </c>
      <c r="D3164">
        <v>19</v>
      </c>
      <c r="E3164">
        <v>31</v>
      </c>
      <c r="F3164">
        <v>2012</v>
      </c>
      <c r="G3164">
        <v>11</v>
      </c>
      <c r="H3164">
        <v>9</v>
      </c>
      <c r="J3164">
        <v>55</v>
      </c>
      <c r="P3164" t="str">
        <f t="shared" si="295"/>
        <v>55</v>
      </c>
      <c r="Q3164">
        <v>1</v>
      </c>
      <c r="R3164">
        <v>1</v>
      </c>
      <c r="S3164">
        <v>2</v>
      </c>
      <c r="U3164" t="s">
        <v>44</v>
      </c>
      <c r="V3164">
        <v>1</v>
      </c>
      <c r="W3164" t="str">
        <f t="shared" si="296"/>
        <v>KLIMESH, MICHAEL T.</v>
      </c>
      <c r="X3164" t="s">
        <v>6102</v>
      </c>
      <c r="Y3164">
        <v>200</v>
      </c>
      <c r="Z3164">
        <v>200</v>
      </c>
      <c r="AA3164">
        <v>0</v>
      </c>
      <c r="AB3164">
        <v>7585</v>
      </c>
      <c r="AC3164">
        <v>0</v>
      </c>
      <c r="AH3164">
        <f t="shared" si="297"/>
        <v>15376</v>
      </c>
      <c r="AI3164">
        <f t="shared" si="298"/>
        <v>7781</v>
      </c>
      <c r="AJ3164">
        <f t="shared" si="299"/>
        <v>7585</v>
      </c>
      <c r="AK3164">
        <f t="shared" si="300"/>
        <v>10</v>
      </c>
      <c r="AT3164">
        <v>0</v>
      </c>
      <c r="AU3164">
        <v>0</v>
      </c>
      <c r="AW3164" t="s">
        <v>6103</v>
      </c>
      <c r="AX3164" t="s">
        <v>657</v>
      </c>
      <c r="AY3164" t="s">
        <v>260</v>
      </c>
    </row>
    <row r="3165" spans="1:51">
      <c r="A3165">
        <v>311656</v>
      </c>
      <c r="B3165">
        <v>15</v>
      </c>
      <c r="C3165" t="s">
        <v>5891</v>
      </c>
      <c r="D3165">
        <v>19</v>
      </c>
      <c r="E3165">
        <v>31</v>
      </c>
      <c r="F3165">
        <v>2012</v>
      </c>
      <c r="G3165">
        <v>11</v>
      </c>
      <c r="H3165">
        <v>9</v>
      </c>
      <c r="J3165">
        <v>55</v>
      </c>
      <c r="P3165" t="str">
        <f t="shared" si="295"/>
        <v>55</v>
      </c>
      <c r="Q3165">
        <v>1</v>
      </c>
      <c r="R3165">
        <v>1</v>
      </c>
      <c r="S3165">
        <v>2</v>
      </c>
      <c r="U3165" t="s">
        <v>44</v>
      </c>
      <c r="V3165">
        <v>1</v>
      </c>
      <c r="W3165" t="str">
        <f t="shared" si="296"/>
        <v>SCATTERING</v>
      </c>
      <c r="X3165" t="s">
        <v>313</v>
      </c>
      <c r="Y3165">
        <v>2683</v>
      </c>
      <c r="Z3165">
        <v>600</v>
      </c>
      <c r="AA3165">
        <v>0</v>
      </c>
      <c r="AB3165">
        <v>10</v>
      </c>
      <c r="AC3165">
        <v>0</v>
      </c>
      <c r="AH3165">
        <f t="shared" si="297"/>
        <v>15376</v>
      </c>
      <c r="AI3165">
        <f t="shared" si="298"/>
        <v>7781</v>
      </c>
      <c r="AJ3165">
        <f t="shared" si="299"/>
        <v>7585</v>
      </c>
      <c r="AK3165">
        <f t="shared" si="300"/>
        <v>10</v>
      </c>
      <c r="AT3165">
        <v>0</v>
      </c>
      <c r="AU3165">
        <v>0</v>
      </c>
      <c r="AW3165" t="s">
        <v>313</v>
      </c>
    </row>
    <row r="3166" spans="1:51">
      <c r="A3166">
        <v>311658</v>
      </c>
      <c r="B3166">
        <v>15</v>
      </c>
      <c r="C3166" t="s">
        <v>5891</v>
      </c>
      <c r="D3166">
        <v>19</v>
      </c>
      <c r="E3166">
        <v>31</v>
      </c>
      <c r="F3166">
        <v>2012</v>
      </c>
      <c r="G3166">
        <v>11</v>
      </c>
      <c r="H3166">
        <v>9</v>
      </c>
      <c r="J3166">
        <v>55</v>
      </c>
      <c r="P3166" t="str">
        <f t="shared" si="295"/>
        <v>55</v>
      </c>
      <c r="Q3166">
        <v>1</v>
      </c>
      <c r="R3166">
        <v>1</v>
      </c>
      <c r="S3166">
        <v>2</v>
      </c>
      <c r="U3166" t="s">
        <v>44</v>
      </c>
      <c r="V3166">
        <v>1</v>
      </c>
      <c r="W3166" t="str">
        <f t="shared" si="296"/>
        <v>THOMAS, ROGER</v>
      </c>
      <c r="X3166" t="s">
        <v>6272</v>
      </c>
      <c r="Y3166">
        <v>100</v>
      </c>
      <c r="Z3166">
        <v>100</v>
      </c>
      <c r="AA3166">
        <v>1</v>
      </c>
      <c r="AB3166">
        <v>7781</v>
      </c>
      <c r="AC3166">
        <v>1</v>
      </c>
      <c r="AH3166">
        <f t="shared" si="297"/>
        <v>15376</v>
      </c>
      <c r="AI3166">
        <f t="shared" si="298"/>
        <v>7781</v>
      </c>
      <c r="AJ3166">
        <f t="shared" si="299"/>
        <v>7585</v>
      </c>
      <c r="AK3166">
        <f t="shared" si="300"/>
        <v>10</v>
      </c>
      <c r="AT3166">
        <v>0</v>
      </c>
      <c r="AU3166">
        <v>0</v>
      </c>
      <c r="AW3166" t="s">
        <v>339</v>
      </c>
      <c r="AX3166" t="s">
        <v>871</v>
      </c>
    </row>
    <row r="3167" spans="1:51">
      <c r="A3167">
        <v>311660</v>
      </c>
      <c r="B3167">
        <v>15</v>
      </c>
      <c r="C3167" t="s">
        <v>5891</v>
      </c>
      <c r="D3167">
        <v>19</v>
      </c>
      <c r="E3167">
        <v>31</v>
      </c>
      <c r="F3167">
        <v>2012</v>
      </c>
      <c r="G3167">
        <v>11</v>
      </c>
      <c r="H3167">
        <v>9</v>
      </c>
      <c r="J3167">
        <v>56</v>
      </c>
      <c r="P3167" t="str">
        <f t="shared" si="295"/>
        <v>56</v>
      </c>
      <c r="Q3167">
        <v>1</v>
      </c>
      <c r="R3167">
        <v>1</v>
      </c>
      <c r="S3167">
        <v>2</v>
      </c>
      <c r="U3167" t="s">
        <v>44</v>
      </c>
      <c r="V3167">
        <v>1</v>
      </c>
      <c r="W3167" t="str">
        <f t="shared" si="296"/>
        <v>HAGER, BOB</v>
      </c>
      <c r="X3167" t="s">
        <v>6034</v>
      </c>
      <c r="Y3167">
        <v>200</v>
      </c>
      <c r="Z3167">
        <v>200</v>
      </c>
      <c r="AA3167">
        <v>1</v>
      </c>
      <c r="AB3167">
        <v>7054</v>
      </c>
      <c r="AC3167">
        <v>0</v>
      </c>
      <c r="AH3167">
        <f t="shared" si="297"/>
        <v>14431</v>
      </c>
      <c r="AI3167">
        <f t="shared" si="298"/>
        <v>7361</v>
      </c>
      <c r="AJ3167">
        <f t="shared" si="299"/>
        <v>7054</v>
      </c>
      <c r="AK3167">
        <f t="shared" si="300"/>
        <v>16</v>
      </c>
      <c r="AT3167">
        <v>0</v>
      </c>
      <c r="AU3167">
        <v>0</v>
      </c>
      <c r="AW3167" t="s">
        <v>3408</v>
      </c>
      <c r="AX3167" t="s">
        <v>51</v>
      </c>
    </row>
    <row r="3168" spans="1:51">
      <c r="A3168">
        <v>311661</v>
      </c>
      <c r="B3168">
        <v>15</v>
      </c>
      <c r="C3168" t="s">
        <v>5891</v>
      </c>
      <c r="D3168">
        <v>19</v>
      </c>
      <c r="E3168">
        <v>31</v>
      </c>
      <c r="F3168">
        <v>2012</v>
      </c>
      <c r="G3168">
        <v>11</v>
      </c>
      <c r="H3168">
        <v>9</v>
      </c>
      <c r="J3168">
        <v>56</v>
      </c>
      <c r="P3168" t="str">
        <f t="shared" si="295"/>
        <v>56</v>
      </c>
      <c r="Q3168">
        <v>1</v>
      </c>
      <c r="R3168">
        <v>1</v>
      </c>
      <c r="S3168">
        <v>2</v>
      </c>
      <c r="U3168" t="s">
        <v>44</v>
      </c>
      <c r="V3168">
        <v>1</v>
      </c>
      <c r="W3168" t="str">
        <f t="shared" si="296"/>
        <v>RUFF, PATTI</v>
      </c>
      <c r="X3168" t="s">
        <v>6199</v>
      </c>
      <c r="Y3168">
        <v>100</v>
      </c>
      <c r="Z3168">
        <v>100</v>
      </c>
      <c r="AA3168">
        <v>0</v>
      </c>
      <c r="AB3168">
        <v>7361</v>
      </c>
      <c r="AC3168">
        <v>1</v>
      </c>
      <c r="AH3168">
        <f t="shared" si="297"/>
        <v>14431</v>
      </c>
      <c r="AI3168">
        <f t="shared" si="298"/>
        <v>7361</v>
      </c>
      <c r="AJ3168">
        <f t="shared" si="299"/>
        <v>7054</v>
      </c>
      <c r="AK3168">
        <f t="shared" si="300"/>
        <v>16</v>
      </c>
      <c r="AT3168">
        <v>0</v>
      </c>
      <c r="AU3168">
        <v>0</v>
      </c>
      <c r="AW3168" t="s">
        <v>4887</v>
      </c>
      <c r="AX3168" t="s">
        <v>182</v>
      </c>
    </row>
    <row r="3169" spans="1:51">
      <c r="A3169">
        <v>311659</v>
      </c>
      <c r="B3169">
        <v>15</v>
      </c>
      <c r="C3169" t="s">
        <v>5891</v>
      </c>
      <c r="D3169">
        <v>19</v>
      </c>
      <c r="E3169">
        <v>31</v>
      </c>
      <c r="F3169">
        <v>2012</v>
      </c>
      <c r="G3169">
        <v>11</v>
      </c>
      <c r="H3169">
        <v>9</v>
      </c>
      <c r="J3169">
        <v>56</v>
      </c>
      <c r="P3169" t="str">
        <f t="shared" si="295"/>
        <v>56</v>
      </c>
      <c r="Q3169">
        <v>1</v>
      </c>
      <c r="R3169">
        <v>1</v>
      </c>
      <c r="S3169">
        <v>2</v>
      </c>
      <c r="U3169" t="s">
        <v>44</v>
      </c>
      <c r="V3169">
        <v>1</v>
      </c>
      <c r="W3169" t="str">
        <f t="shared" si="296"/>
        <v>SCATTERING</v>
      </c>
      <c r="X3169" t="s">
        <v>313</v>
      </c>
      <c r="Y3169">
        <v>2683</v>
      </c>
      <c r="Z3169">
        <v>600</v>
      </c>
      <c r="AA3169">
        <v>0</v>
      </c>
      <c r="AB3169">
        <v>16</v>
      </c>
      <c r="AC3169">
        <v>0</v>
      </c>
      <c r="AH3169">
        <f t="shared" si="297"/>
        <v>14431</v>
      </c>
      <c r="AI3169">
        <f t="shared" si="298"/>
        <v>7361</v>
      </c>
      <c r="AJ3169">
        <f t="shared" si="299"/>
        <v>7054</v>
      </c>
      <c r="AK3169">
        <f t="shared" si="300"/>
        <v>16</v>
      </c>
      <c r="AT3169">
        <v>0</v>
      </c>
      <c r="AU3169">
        <v>0</v>
      </c>
      <c r="AW3169" t="s">
        <v>313</v>
      </c>
    </row>
    <row r="3170" spans="1:51">
      <c r="A3170">
        <v>311663</v>
      </c>
      <c r="B3170">
        <v>15</v>
      </c>
      <c r="C3170" t="s">
        <v>5891</v>
      </c>
      <c r="D3170">
        <v>19</v>
      </c>
      <c r="E3170">
        <v>31</v>
      </c>
      <c r="F3170">
        <v>2012</v>
      </c>
      <c r="G3170">
        <v>11</v>
      </c>
      <c r="H3170">
        <v>9</v>
      </c>
      <c r="J3170">
        <v>57</v>
      </c>
      <c r="P3170" t="str">
        <f t="shared" si="295"/>
        <v>57</v>
      </c>
      <c r="Q3170">
        <v>1</v>
      </c>
      <c r="R3170">
        <v>1</v>
      </c>
      <c r="S3170">
        <v>2</v>
      </c>
      <c r="U3170" t="s">
        <v>44</v>
      </c>
      <c r="V3170">
        <v>1</v>
      </c>
      <c r="W3170" t="str">
        <f t="shared" si="296"/>
        <v>DUNKEL, NANCY A.</v>
      </c>
      <c r="X3170" t="s">
        <v>5982</v>
      </c>
      <c r="Y3170">
        <v>100</v>
      </c>
      <c r="Z3170">
        <v>100</v>
      </c>
      <c r="AA3170">
        <v>0</v>
      </c>
      <c r="AB3170">
        <v>11779</v>
      </c>
      <c r="AC3170">
        <v>1</v>
      </c>
      <c r="AH3170">
        <f t="shared" si="297"/>
        <v>12004</v>
      </c>
      <c r="AI3170">
        <f t="shared" si="298"/>
        <v>11779</v>
      </c>
      <c r="AJ3170">
        <f t="shared" si="299"/>
        <v>0</v>
      </c>
      <c r="AK3170">
        <f t="shared" si="300"/>
        <v>225</v>
      </c>
      <c r="AT3170">
        <v>0</v>
      </c>
      <c r="AU3170">
        <v>0</v>
      </c>
      <c r="AW3170" t="s">
        <v>5983</v>
      </c>
      <c r="AX3170" t="s">
        <v>384</v>
      </c>
      <c r="AY3170" t="s">
        <v>64</v>
      </c>
    </row>
    <row r="3171" spans="1:51">
      <c r="A3171">
        <v>311662</v>
      </c>
      <c r="B3171">
        <v>15</v>
      </c>
      <c r="C3171" t="s">
        <v>5891</v>
      </c>
      <c r="D3171">
        <v>19</v>
      </c>
      <c r="E3171">
        <v>31</v>
      </c>
      <c r="F3171">
        <v>2012</v>
      </c>
      <c r="G3171">
        <v>11</v>
      </c>
      <c r="H3171">
        <v>9</v>
      </c>
      <c r="J3171">
        <v>57</v>
      </c>
      <c r="P3171" t="str">
        <f t="shared" si="295"/>
        <v>57</v>
      </c>
      <c r="Q3171">
        <v>1</v>
      </c>
      <c r="R3171">
        <v>1</v>
      </c>
      <c r="S3171">
        <v>2</v>
      </c>
      <c r="U3171" t="s">
        <v>44</v>
      </c>
      <c r="V3171">
        <v>1</v>
      </c>
      <c r="W3171" t="str">
        <f t="shared" si="296"/>
        <v>SCATTERING</v>
      </c>
      <c r="X3171" t="s">
        <v>313</v>
      </c>
      <c r="Y3171">
        <v>2683</v>
      </c>
      <c r="Z3171">
        <v>600</v>
      </c>
      <c r="AA3171">
        <v>0</v>
      </c>
      <c r="AB3171">
        <v>225</v>
      </c>
      <c r="AC3171">
        <v>0</v>
      </c>
      <c r="AH3171">
        <f t="shared" si="297"/>
        <v>12004</v>
      </c>
      <c r="AI3171">
        <f t="shared" si="298"/>
        <v>11779</v>
      </c>
      <c r="AJ3171">
        <f t="shared" si="299"/>
        <v>0</v>
      </c>
      <c r="AK3171">
        <f t="shared" si="300"/>
        <v>225</v>
      </c>
      <c r="AT3171">
        <v>0</v>
      </c>
      <c r="AU3171">
        <v>0</v>
      </c>
      <c r="AW3171" t="s">
        <v>313</v>
      </c>
    </row>
    <row r="3172" spans="1:51">
      <c r="A3172">
        <v>311666</v>
      </c>
      <c r="B3172">
        <v>15</v>
      </c>
      <c r="C3172" t="s">
        <v>5891</v>
      </c>
      <c r="D3172">
        <v>19</v>
      </c>
      <c r="E3172">
        <v>31</v>
      </c>
      <c r="F3172">
        <v>2012</v>
      </c>
      <c r="G3172">
        <v>11</v>
      </c>
      <c r="H3172">
        <v>9</v>
      </c>
      <c r="J3172">
        <v>58</v>
      </c>
      <c r="P3172" t="str">
        <f t="shared" si="295"/>
        <v>58</v>
      </c>
      <c r="Q3172">
        <v>1</v>
      </c>
      <c r="R3172">
        <v>1</v>
      </c>
      <c r="S3172">
        <v>2</v>
      </c>
      <c r="U3172" t="s">
        <v>44</v>
      </c>
      <c r="V3172">
        <v>1</v>
      </c>
      <c r="W3172" t="str">
        <f t="shared" si="296"/>
        <v>MOORE, BRIAN</v>
      </c>
      <c r="X3172" t="s">
        <v>6143</v>
      </c>
      <c r="Y3172">
        <v>200</v>
      </c>
      <c r="Z3172">
        <v>200</v>
      </c>
      <c r="AA3172">
        <v>1</v>
      </c>
      <c r="AB3172">
        <v>7964</v>
      </c>
      <c r="AC3172">
        <v>1</v>
      </c>
      <c r="AH3172">
        <f t="shared" si="297"/>
        <v>15529</v>
      </c>
      <c r="AI3172">
        <f t="shared" si="298"/>
        <v>7549</v>
      </c>
      <c r="AJ3172">
        <f t="shared" si="299"/>
        <v>7964</v>
      </c>
      <c r="AK3172">
        <f t="shared" si="300"/>
        <v>16</v>
      </c>
      <c r="AT3172">
        <v>0</v>
      </c>
      <c r="AU3172">
        <v>0</v>
      </c>
      <c r="AW3172" t="s">
        <v>1102</v>
      </c>
      <c r="AX3172" t="s">
        <v>552</v>
      </c>
    </row>
    <row r="3173" spans="1:51">
      <c r="A3173">
        <v>311664</v>
      </c>
      <c r="B3173">
        <v>15</v>
      </c>
      <c r="C3173" t="s">
        <v>5891</v>
      </c>
      <c r="D3173">
        <v>19</v>
      </c>
      <c r="E3173">
        <v>31</v>
      </c>
      <c r="F3173">
        <v>2012</v>
      </c>
      <c r="G3173">
        <v>11</v>
      </c>
      <c r="H3173">
        <v>9</v>
      </c>
      <c r="J3173">
        <v>58</v>
      </c>
      <c r="P3173" t="str">
        <f t="shared" si="295"/>
        <v>58</v>
      </c>
      <c r="Q3173">
        <v>1</v>
      </c>
      <c r="R3173">
        <v>1</v>
      </c>
      <c r="S3173">
        <v>2</v>
      </c>
      <c r="U3173" t="s">
        <v>44</v>
      </c>
      <c r="V3173">
        <v>1</v>
      </c>
      <c r="W3173" t="str">
        <f t="shared" si="296"/>
        <v>SCATTERING</v>
      </c>
      <c r="X3173" t="s">
        <v>313</v>
      </c>
      <c r="Y3173">
        <v>2683</v>
      </c>
      <c r="Z3173">
        <v>600</v>
      </c>
      <c r="AA3173">
        <v>0</v>
      </c>
      <c r="AB3173">
        <v>16</v>
      </c>
      <c r="AC3173">
        <v>0</v>
      </c>
      <c r="AH3173">
        <f t="shared" si="297"/>
        <v>15529</v>
      </c>
      <c r="AI3173">
        <f t="shared" si="298"/>
        <v>7549</v>
      </c>
      <c r="AJ3173">
        <f t="shared" si="299"/>
        <v>7964</v>
      </c>
      <c r="AK3173">
        <f t="shared" si="300"/>
        <v>16</v>
      </c>
      <c r="AT3173">
        <v>0</v>
      </c>
      <c r="AU3173">
        <v>0</v>
      </c>
      <c r="AW3173" t="s">
        <v>313</v>
      </c>
    </row>
    <row r="3174" spans="1:51">
      <c r="A3174">
        <v>311665</v>
      </c>
      <c r="B3174">
        <v>15</v>
      </c>
      <c r="C3174" t="s">
        <v>5891</v>
      </c>
      <c r="D3174">
        <v>19</v>
      </c>
      <c r="E3174">
        <v>31</v>
      </c>
      <c r="F3174">
        <v>2012</v>
      </c>
      <c r="G3174">
        <v>11</v>
      </c>
      <c r="H3174">
        <v>9</v>
      </c>
      <c r="J3174">
        <v>58</v>
      </c>
      <c r="P3174" t="str">
        <f t="shared" si="295"/>
        <v>58</v>
      </c>
      <c r="Q3174">
        <v>1</v>
      </c>
      <c r="R3174">
        <v>1</v>
      </c>
      <c r="S3174">
        <v>2</v>
      </c>
      <c r="U3174" t="s">
        <v>44</v>
      </c>
      <c r="V3174">
        <v>1</v>
      </c>
      <c r="W3174" t="str">
        <f t="shared" si="296"/>
        <v>SCHUELLER, THOMAS J.</v>
      </c>
      <c r="X3174" t="s">
        <v>6215</v>
      </c>
      <c r="Y3174">
        <v>100</v>
      </c>
      <c r="Z3174">
        <v>100</v>
      </c>
      <c r="AA3174">
        <v>0</v>
      </c>
      <c r="AB3174">
        <v>7549</v>
      </c>
      <c r="AC3174">
        <v>0</v>
      </c>
      <c r="AH3174">
        <f t="shared" si="297"/>
        <v>15529</v>
      </c>
      <c r="AI3174">
        <f t="shared" si="298"/>
        <v>7549</v>
      </c>
      <c r="AJ3174">
        <f t="shared" si="299"/>
        <v>7964</v>
      </c>
      <c r="AK3174">
        <f t="shared" si="300"/>
        <v>16</v>
      </c>
      <c r="AT3174">
        <v>0</v>
      </c>
      <c r="AU3174">
        <v>0</v>
      </c>
      <c r="AW3174" t="s">
        <v>6216</v>
      </c>
      <c r="AX3174" t="s">
        <v>426</v>
      </c>
    </row>
    <row r="3175" spans="1:51">
      <c r="A3175">
        <v>311668</v>
      </c>
      <c r="B3175">
        <v>15</v>
      </c>
      <c r="C3175" t="s">
        <v>5891</v>
      </c>
      <c r="D3175">
        <v>19</v>
      </c>
      <c r="E3175">
        <v>31</v>
      </c>
      <c r="F3175">
        <v>2012</v>
      </c>
      <c r="G3175">
        <v>11</v>
      </c>
      <c r="H3175">
        <v>9</v>
      </c>
      <c r="J3175">
        <v>59</v>
      </c>
      <c r="P3175" t="str">
        <f t="shared" si="295"/>
        <v>59</v>
      </c>
      <c r="Q3175">
        <v>1</v>
      </c>
      <c r="R3175">
        <v>1</v>
      </c>
      <c r="S3175">
        <v>2</v>
      </c>
      <c r="U3175" t="s">
        <v>44</v>
      </c>
      <c r="V3175">
        <v>1</v>
      </c>
      <c r="W3175" t="str">
        <f t="shared" si="296"/>
        <v>KENYON, JAMES R.</v>
      </c>
      <c r="X3175" t="s">
        <v>6095</v>
      </c>
      <c r="Y3175">
        <v>200</v>
      </c>
      <c r="Z3175">
        <v>200</v>
      </c>
      <c r="AA3175">
        <v>0</v>
      </c>
      <c r="AB3175">
        <v>6621</v>
      </c>
      <c r="AC3175">
        <v>0</v>
      </c>
      <c r="AH3175">
        <f t="shared" si="297"/>
        <v>15400</v>
      </c>
      <c r="AI3175">
        <f t="shared" si="298"/>
        <v>8762</v>
      </c>
      <c r="AJ3175">
        <f t="shared" si="299"/>
        <v>6621</v>
      </c>
      <c r="AK3175">
        <f t="shared" si="300"/>
        <v>17</v>
      </c>
      <c r="AT3175">
        <v>0</v>
      </c>
      <c r="AU3175">
        <v>0</v>
      </c>
      <c r="AW3175" t="s">
        <v>6096</v>
      </c>
      <c r="AX3175" t="s">
        <v>1090</v>
      </c>
      <c r="AY3175" t="s">
        <v>86</v>
      </c>
    </row>
    <row r="3176" spans="1:51">
      <c r="A3176">
        <v>311669</v>
      </c>
      <c r="B3176">
        <v>15</v>
      </c>
      <c r="C3176" t="s">
        <v>5891</v>
      </c>
      <c r="D3176">
        <v>19</v>
      </c>
      <c r="E3176">
        <v>31</v>
      </c>
      <c r="F3176">
        <v>2012</v>
      </c>
      <c r="G3176">
        <v>11</v>
      </c>
      <c r="H3176">
        <v>9</v>
      </c>
      <c r="J3176">
        <v>59</v>
      </c>
      <c r="P3176" t="str">
        <f t="shared" si="295"/>
        <v>59</v>
      </c>
      <c r="Q3176">
        <v>1</v>
      </c>
      <c r="R3176">
        <v>1</v>
      </c>
      <c r="S3176">
        <v>2</v>
      </c>
      <c r="U3176" t="s">
        <v>44</v>
      </c>
      <c r="V3176">
        <v>1</v>
      </c>
      <c r="W3176" t="str">
        <f t="shared" si="296"/>
        <v>KRESSIG, BOB</v>
      </c>
      <c r="X3176" t="s">
        <v>6106</v>
      </c>
      <c r="Y3176">
        <v>100</v>
      </c>
      <c r="Z3176">
        <v>100</v>
      </c>
      <c r="AA3176">
        <v>1</v>
      </c>
      <c r="AB3176">
        <v>8762</v>
      </c>
      <c r="AC3176">
        <v>1</v>
      </c>
      <c r="AH3176">
        <f t="shared" si="297"/>
        <v>15400</v>
      </c>
      <c r="AI3176">
        <f t="shared" si="298"/>
        <v>8762</v>
      </c>
      <c r="AJ3176">
        <f t="shared" si="299"/>
        <v>6621</v>
      </c>
      <c r="AK3176">
        <f t="shared" si="300"/>
        <v>17</v>
      </c>
      <c r="AT3176">
        <v>0</v>
      </c>
      <c r="AU3176">
        <v>0</v>
      </c>
      <c r="AW3176" t="s">
        <v>6107</v>
      </c>
      <c r="AX3176" t="s">
        <v>51</v>
      </c>
    </row>
    <row r="3177" spans="1:51">
      <c r="A3177">
        <v>311667</v>
      </c>
      <c r="B3177">
        <v>15</v>
      </c>
      <c r="C3177" t="s">
        <v>5891</v>
      </c>
      <c r="D3177">
        <v>19</v>
      </c>
      <c r="E3177">
        <v>31</v>
      </c>
      <c r="F3177">
        <v>2012</v>
      </c>
      <c r="G3177">
        <v>11</v>
      </c>
      <c r="H3177">
        <v>9</v>
      </c>
      <c r="J3177">
        <v>59</v>
      </c>
      <c r="P3177" t="str">
        <f t="shared" si="295"/>
        <v>59</v>
      </c>
      <c r="Q3177">
        <v>1</v>
      </c>
      <c r="R3177">
        <v>1</v>
      </c>
      <c r="S3177">
        <v>2</v>
      </c>
      <c r="U3177" t="s">
        <v>44</v>
      </c>
      <c r="V3177">
        <v>1</v>
      </c>
      <c r="W3177" t="str">
        <f t="shared" si="296"/>
        <v>SCATTERING</v>
      </c>
      <c r="X3177" t="s">
        <v>313</v>
      </c>
      <c r="Y3177">
        <v>2683</v>
      </c>
      <c r="Z3177">
        <v>600</v>
      </c>
      <c r="AA3177">
        <v>0</v>
      </c>
      <c r="AB3177">
        <v>17</v>
      </c>
      <c r="AC3177">
        <v>0</v>
      </c>
      <c r="AH3177">
        <f t="shared" si="297"/>
        <v>15400</v>
      </c>
      <c r="AI3177">
        <f t="shared" si="298"/>
        <v>8762</v>
      </c>
      <c r="AJ3177">
        <f t="shared" si="299"/>
        <v>6621</v>
      </c>
      <c r="AK3177">
        <f t="shared" si="300"/>
        <v>17</v>
      </c>
      <c r="AT3177">
        <v>0</v>
      </c>
      <c r="AU3177">
        <v>0</v>
      </c>
      <c r="AW3177" t="s">
        <v>313</v>
      </c>
    </row>
    <row r="3178" spans="1:51">
      <c r="A3178">
        <v>311671</v>
      </c>
      <c r="B3178">
        <v>15</v>
      </c>
      <c r="C3178" t="s">
        <v>5891</v>
      </c>
      <c r="D3178">
        <v>19</v>
      </c>
      <c r="E3178">
        <v>31</v>
      </c>
      <c r="F3178">
        <v>2012</v>
      </c>
      <c r="G3178">
        <v>11</v>
      </c>
      <c r="H3178">
        <v>9</v>
      </c>
      <c r="J3178">
        <v>60</v>
      </c>
      <c r="P3178" t="str">
        <f t="shared" si="295"/>
        <v>60</v>
      </c>
      <c r="Q3178">
        <v>1</v>
      </c>
      <c r="R3178">
        <v>1</v>
      </c>
      <c r="S3178">
        <v>2</v>
      </c>
      <c r="U3178" t="s">
        <v>44</v>
      </c>
      <c r="V3178">
        <v>1</v>
      </c>
      <c r="W3178" t="str">
        <f t="shared" si="296"/>
        <v>GREENWOOD, BOB</v>
      </c>
      <c r="X3178" t="s">
        <v>6022</v>
      </c>
      <c r="Y3178">
        <v>100</v>
      </c>
      <c r="Z3178">
        <v>100</v>
      </c>
      <c r="AA3178">
        <v>0</v>
      </c>
      <c r="AB3178">
        <v>8298</v>
      </c>
      <c r="AC3178">
        <v>0</v>
      </c>
      <c r="AH3178">
        <f t="shared" si="297"/>
        <v>17276</v>
      </c>
      <c r="AI3178">
        <f t="shared" si="298"/>
        <v>8298</v>
      </c>
      <c r="AJ3178">
        <f t="shared" si="299"/>
        <v>8966</v>
      </c>
      <c r="AK3178">
        <f t="shared" si="300"/>
        <v>12</v>
      </c>
      <c r="AT3178">
        <v>0</v>
      </c>
      <c r="AU3178">
        <v>0</v>
      </c>
      <c r="AW3178" t="s">
        <v>6023</v>
      </c>
      <c r="AX3178" t="s">
        <v>51</v>
      </c>
    </row>
    <row r="3179" spans="1:51">
      <c r="A3179">
        <v>311672</v>
      </c>
      <c r="B3179">
        <v>15</v>
      </c>
      <c r="C3179" t="s">
        <v>5891</v>
      </c>
      <c r="D3179">
        <v>19</v>
      </c>
      <c r="E3179">
        <v>31</v>
      </c>
      <c r="F3179">
        <v>2012</v>
      </c>
      <c r="G3179">
        <v>11</v>
      </c>
      <c r="H3179">
        <v>9</v>
      </c>
      <c r="J3179">
        <v>60</v>
      </c>
      <c r="P3179" t="str">
        <f t="shared" si="295"/>
        <v>60</v>
      </c>
      <c r="Q3179">
        <v>1</v>
      </c>
      <c r="R3179">
        <v>1</v>
      </c>
      <c r="S3179">
        <v>2</v>
      </c>
      <c r="U3179" t="s">
        <v>44</v>
      </c>
      <c r="V3179">
        <v>1</v>
      </c>
      <c r="W3179" t="str">
        <f t="shared" si="296"/>
        <v>ROGERS, WALT</v>
      </c>
      <c r="X3179" t="s">
        <v>6192</v>
      </c>
      <c r="Y3179">
        <v>200</v>
      </c>
      <c r="Z3179">
        <v>200</v>
      </c>
      <c r="AA3179">
        <v>1</v>
      </c>
      <c r="AB3179">
        <v>8966</v>
      </c>
      <c r="AC3179">
        <v>1</v>
      </c>
      <c r="AH3179">
        <f t="shared" si="297"/>
        <v>17276</v>
      </c>
      <c r="AI3179">
        <f t="shared" si="298"/>
        <v>8298</v>
      </c>
      <c r="AJ3179">
        <f t="shared" si="299"/>
        <v>8966</v>
      </c>
      <c r="AK3179">
        <f t="shared" si="300"/>
        <v>12</v>
      </c>
      <c r="AT3179">
        <v>0</v>
      </c>
      <c r="AU3179">
        <v>0</v>
      </c>
      <c r="AW3179" t="s">
        <v>1153</v>
      </c>
      <c r="AX3179" t="s">
        <v>6193</v>
      </c>
    </row>
    <row r="3180" spans="1:51">
      <c r="A3180">
        <v>311670</v>
      </c>
      <c r="B3180">
        <v>15</v>
      </c>
      <c r="C3180" t="s">
        <v>5891</v>
      </c>
      <c r="D3180">
        <v>19</v>
      </c>
      <c r="E3180">
        <v>31</v>
      </c>
      <c r="F3180">
        <v>2012</v>
      </c>
      <c r="G3180">
        <v>11</v>
      </c>
      <c r="H3180">
        <v>9</v>
      </c>
      <c r="J3180">
        <v>60</v>
      </c>
      <c r="P3180" t="str">
        <f t="shared" si="295"/>
        <v>60</v>
      </c>
      <c r="Q3180">
        <v>1</v>
      </c>
      <c r="R3180">
        <v>1</v>
      </c>
      <c r="S3180">
        <v>2</v>
      </c>
      <c r="U3180" t="s">
        <v>44</v>
      </c>
      <c r="V3180">
        <v>1</v>
      </c>
      <c r="W3180" t="str">
        <f t="shared" si="296"/>
        <v>SCATTERING</v>
      </c>
      <c r="X3180" t="s">
        <v>313</v>
      </c>
      <c r="Y3180">
        <v>2683</v>
      </c>
      <c r="Z3180">
        <v>600</v>
      </c>
      <c r="AA3180">
        <v>0</v>
      </c>
      <c r="AB3180">
        <v>12</v>
      </c>
      <c r="AC3180">
        <v>0</v>
      </c>
      <c r="AH3180">
        <f t="shared" si="297"/>
        <v>17276</v>
      </c>
      <c r="AI3180">
        <f t="shared" si="298"/>
        <v>8298</v>
      </c>
      <c r="AJ3180">
        <f t="shared" si="299"/>
        <v>8966</v>
      </c>
      <c r="AK3180">
        <f t="shared" si="300"/>
        <v>12</v>
      </c>
      <c r="AT3180">
        <v>0</v>
      </c>
      <c r="AU3180">
        <v>0</v>
      </c>
      <c r="AW3180" t="s">
        <v>313</v>
      </c>
    </row>
    <row r="3181" spans="1:51">
      <c r="A3181">
        <v>311675</v>
      </c>
      <c r="B3181">
        <v>15</v>
      </c>
      <c r="C3181" t="s">
        <v>5891</v>
      </c>
      <c r="D3181">
        <v>19</v>
      </c>
      <c r="E3181">
        <v>31</v>
      </c>
      <c r="F3181">
        <v>2012</v>
      </c>
      <c r="G3181">
        <v>11</v>
      </c>
      <c r="H3181">
        <v>9</v>
      </c>
      <c r="J3181">
        <v>61</v>
      </c>
      <c r="P3181" t="str">
        <f t="shared" si="295"/>
        <v>61</v>
      </c>
      <c r="Q3181">
        <v>1</v>
      </c>
      <c r="R3181">
        <v>1</v>
      </c>
      <c r="S3181">
        <v>2</v>
      </c>
      <c r="U3181" t="s">
        <v>44</v>
      </c>
      <c r="V3181">
        <v>1</v>
      </c>
      <c r="W3181" t="str">
        <f t="shared" si="296"/>
        <v>KAJTAZOVIC, ANESA</v>
      </c>
      <c r="X3181" t="s">
        <v>6083</v>
      </c>
      <c r="Y3181">
        <v>100</v>
      </c>
      <c r="Z3181">
        <v>100</v>
      </c>
      <c r="AA3181">
        <v>1</v>
      </c>
      <c r="AB3181">
        <v>9602</v>
      </c>
      <c r="AC3181">
        <v>1</v>
      </c>
      <c r="AH3181">
        <f t="shared" si="297"/>
        <v>13680</v>
      </c>
      <c r="AI3181">
        <f t="shared" si="298"/>
        <v>9602</v>
      </c>
      <c r="AJ3181">
        <f t="shared" si="299"/>
        <v>4063</v>
      </c>
      <c r="AK3181">
        <f t="shared" si="300"/>
        <v>15</v>
      </c>
      <c r="AT3181">
        <v>0</v>
      </c>
      <c r="AU3181">
        <v>0</v>
      </c>
      <c r="AW3181" t="s">
        <v>6084</v>
      </c>
      <c r="AX3181" t="s">
        <v>6085</v>
      </c>
    </row>
    <row r="3182" spans="1:51">
      <c r="A3182">
        <v>311673</v>
      </c>
      <c r="B3182">
        <v>15</v>
      </c>
      <c r="C3182" t="s">
        <v>5891</v>
      </c>
      <c r="D3182">
        <v>19</v>
      </c>
      <c r="E3182">
        <v>31</v>
      </c>
      <c r="F3182">
        <v>2012</v>
      </c>
      <c r="G3182">
        <v>11</v>
      </c>
      <c r="H3182">
        <v>9</v>
      </c>
      <c r="J3182">
        <v>61</v>
      </c>
      <c r="P3182" t="str">
        <f t="shared" si="295"/>
        <v>61</v>
      </c>
      <c r="Q3182">
        <v>1</v>
      </c>
      <c r="R3182">
        <v>1</v>
      </c>
      <c r="S3182">
        <v>2</v>
      </c>
      <c r="U3182" t="s">
        <v>44</v>
      </c>
      <c r="V3182">
        <v>1</v>
      </c>
      <c r="W3182" t="str">
        <f t="shared" si="296"/>
        <v>SCATTERING</v>
      </c>
      <c r="X3182" t="s">
        <v>313</v>
      </c>
      <c r="Y3182">
        <v>2683</v>
      </c>
      <c r="Z3182">
        <v>600</v>
      </c>
      <c r="AA3182">
        <v>0</v>
      </c>
      <c r="AB3182">
        <v>15</v>
      </c>
      <c r="AC3182">
        <v>0</v>
      </c>
      <c r="AH3182">
        <f t="shared" si="297"/>
        <v>13680</v>
      </c>
      <c r="AI3182">
        <f t="shared" si="298"/>
        <v>9602</v>
      </c>
      <c r="AJ3182">
        <f t="shared" si="299"/>
        <v>4063</v>
      </c>
      <c r="AK3182">
        <f t="shared" si="300"/>
        <v>15</v>
      </c>
      <c r="AT3182">
        <v>0</v>
      </c>
      <c r="AU3182">
        <v>0</v>
      </c>
      <c r="AW3182" t="s">
        <v>313</v>
      </c>
    </row>
    <row r="3183" spans="1:51">
      <c r="A3183">
        <v>311674</v>
      </c>
      <c r="B3183">
        <v>15</v>
      </c>
      <c r="C3183" t="s">
        <v>5891</v>
      </c>
      <c r="D3183">
        <v>19</v>
      </c>
      <c r="E3183">
        <v>31</v>
      </c>
      <c r="F3183">
        <v>2012</v>
      </c>
      <c r="G3183">
        <v>11</v>
      </c>
      <c r="H3183">
        <v>9</v>
      </c>
      <c r="J3183">
        <v>61</v>
      </c>
      <c r="P3183" t="str">
        <f t="shared" si="295"/>
        <v>61</v>
      </c>
      <c r="Q3183">
        <v>1</v>
      </c>
      <c r="R3183">
        <v>1</v>
      </c>
      <c r="S3183">
        <v>2</v>
      </c>
      <c r="U3183" t="s">
        <v>44</v>
      </c>
      <c r="V3183">
        <v>1</v>
      </c>
      <c r="W3183" t="str">
        <f t="shared" si="296"/>
        <v>TACKETT, LYN</v>
      </c>
      <c r="X3183" t="s">
        <v>6263</v>
      </c>
      <c r="Y3183">
        <v>200</v>
      </c>
      <c r="Z3183">
        <v>200</v>
      </c>
      <c r="AA3183">
        <v>0</v>
      </c>
      <c r="AB3183">
        <v>4063</v>
      </c>
      <c r="AC3183">
        <v>0</v>
      </c>
      <c r="AH3183">
        <f t="shared" si="297"/>
        <v>13680</v>
      </c>
      <c r="AI3183">
        <f t="shared" si="298"/>
        <v>9602</v>
      </c>
      <c r="AJ3183">
        <f t="shared" si="299"/>
        <v>4063</v>
      </c>
      <c r="AK3183">
        <f t="shared" si="300"/>
        <v>15</v>
      </c>
      <c r="AT3183">
        <v>0</v>
      </c>
      <c r="AU3183">
        <v>0</v>
      </c>
      <c r="AW3183" t="s">
        <v>6264</v>
      </c>
      <c r="AX3183" t="s">
        <v>6265</v>
      </c>
    </row>
    <row r="3184" spans="1:51">
      <c r="A3184">
        <v>311678</v>
      </c>
      <c r="B3184">
        <v>15</v>
      </c>
      <c r="C3184" t="s">
        <v>5891</v>
      </c>
      <c r="D3184">
        <v>19</v>
      </c>
      <c r="E3184">
        <v>31</v>
      </c>
      <c r="F3184">
        <v>2012</v>
      </c>
      <c r="G3184">
        <v>11</v>
      </c>
      <c r="H3184">
        <v>9</v>
      </c>
      <c r="J3184">
        <v>62</v>
      </c>
      <c r="P3184" t="str">
        <f t="shared" si="295"/>
        <v>62</v>
      </c>
      <c r="Q3184">
        <v>1</v>
      </c>
      <c r="R3184">
        <v>1</v>
      </c>
      <c r="S3184">
        <v>2</v>
      </c>
      <c r="U3184" t="s">
        <v>44</v>
      </c>
      <c r="V3184">
        <v>1</v>
      </c>
      <c r="W3184" t="str">
        <f t="shared" si="296"/>
        <v>BERRY, DEBORAH L.</v>
      </c>
      <c r="X3184" t="s">
        <v>5914</v>
      </c>
      <c r="Y3184">
        <v>100</v>
      </c>
      <c r="Z3184">
        <v>100</v>
      </c>
      <c r="AA3184">
        <v>1</v>
      </c>
      <c r="AB3184">
        <v>10488</v>
      </c>
      <c r="AC3184">
        <v>1</v>
      </c>
      <c r="AH3184">
        <f t="shared" si="297"/>
        <v>12050</v>
      </c>
      <c r="AI3184">
        <f t="shared" si="298"/>
        <v>10488</v>
      </c>
      <c r="AJ3184">
        <f t="shared" si="299"/>
        <v>0</v>
      </c>
      <c r="AK3184">
        <f t="shared" si="300"/>
        <v>1562</v>
      </c>
      <c r="AT3184">
        <v>0</v>
      </c>
      <c r="AU3184">
        <v>0</v>
      </c>
      <c r="AW3184" t="s">
        <v>797</v>
      </c>
      <c r="AX3184" t="s">
        <v>911</v>
      </c>
      <c r="AY3184" t="s">
        <v>151</v>
      </c>
    </row>
    <row r="3185" spans="1:51">
      <c r="A3185">
        <v>311677</v>
      </c>
      <c r="B3185">
        <v>15</v>
      </c>
      <c r="C3185" t="s">
        <v>5891</v>
      </c>
      <c r="D3185">
        <v>19</v>
      </c>
      <c r="E3185">
        <v>31</v>
      </c>
      <c r="F3185">
        <v>2012</v>
      </c>
      <c r="G3185">
        <v>11</v>
      </c>
      <c r="H3185">
        <v>9</v>
      </c>
      <c r="J3185">
        <v>62</v>
      </c>
      <c r="P3185" t="str">
        <f t="shared" si="295"/>
        <v>62</v>
      </c>
      <c r="Q3185">
        <v>1</v>
      </c>
      <c r="R3185">
        <v>1</v>
      </c>
      <c r="S3185">
        <v>2</v>
      </c>
      <c r="U3185" t="s">
        <v>44</v>
      </c>
      <c r="V3185">
        <v>1</v>
      </c>
      <c r="W3185" t="str">
        <f t="shared" si="296"/>
        <v>FOLKEN, CHAD</v>
      </c>
      <c r="X3185" t="s">
        <v>5997</v>
      </c>
      <c r="Y3185">
        <v>3168</v>
      </c>
      <c r="Z3185">
        <v>400</v>
      </c>
      <c r="AA3185">
        <v>0</v>
      </c>
      <c r="AB3185">
        <v>1539</v>
      </c>
      <c r="AC3185">
        <v>0</v>
      </c>
      <c r="AH3185">
        <f t="shared" si="297"/>
        <v>12050</v>
      </c>
      <c r="AI3185">
        <f t="shared" si="298"/>
        <v>10488</v>
      </c>
      <c r="AJ3185">
        <f t="shared" si="299"/>
        <v>0</v>
      </c>
      <c r="AK3185">
        <f t="shared" si="300"/>
        <v>1562</v>
      </c>
      <c r="AT3185">
        <v>0</v>
      </c>
      <c r="AU3185">
        <v>0</v>
      </c>
      <c r="AW3185" t="s">
        <v>5998</v>
      </c>
      <c r="AX3185" t="s">
        <v>415</v>
      </c>
    </row>
    <row r="3186" spans="1:51">
      <c r="A3186">
        <v>311676</v>
      </c>
      <c r="B3186">
        <v>15</v>
      </c>
      <c r="C3186" t="s">
        <v>5891</v>
      </c>
      <c r="D3186">
        <v>19</v>
      </c>
      <c r="E3186">
        <v>31</v>
      </c>
      <c r="F3186">
        <v>2012</v>
      </c>
      <c r="G3186">
        <v>11</v>
      </c>
      <c r="H3186">
        <v>9</v>
      </c>
      <c r="J3186">
        <v>62</v>
      </c>
      <c r="P3186" t="str">
        <f t="shared" si="295"/>
        <v>62</v>
      </c>
      <c r="Q3186">
        <v>1</v>
      </c>
      <c r="R3186">
        <v>1</v>
      </c>
      <c r="S3186">
        <v>2</v>
      </c>
      <c r="U3186" t="s">
        <v>44</v>
      </c>
      <c r="V3186">
        <v>1</v>
      </c>
      <c r="W3186" t="str">
        <f t="shared" si="296"/>
        <v>SCATTERING</v>
      </c>
      <c r="X3186" t="s">
        <v>313</v>
      </c>
      <c r="Y3186">
        <v>2683</v>
      </c>
      <c r="Z3186">
        <v>600</v>
      </c>
      <c r="AA3186">
        <v>0</v>
      </c>
      <c r="AB3186">
        <v>23</v>
      </c>
      <c r="AC3186">
        <v>0</v>
      </c>
      <c r="AH3186">
        <f t="shared" si="297"/>
        <v>12050</v>
      </c>
      <c r="AI3186">
        <f t="shared" si="298"/>
        <v>10488</v>
      </c>
      <c r="AJ3186">
        <f t="shared" si="299"/>
        <v>0</v>
      </c>
      <c r="AK3186">
        <f t="shared" si="300"/>
        <v>1562</v>
      </c>
      <c r="AT3186">
        <v>0</v>
      </c>
      <c r="AU3186">
        <v>0</v>
      </c>
      <c r="AW3186" t="s">
        <v>313</v>
      </c>
    </row>
    <row r="3187" spans="1:51">
      <c r="A3187">
        <v>311680</v>
      </c>
      <c r="B3187">
        <v>15</v>
      </c>
      <c r="C3187" t="s">
        <v>5891</v>
      </c>
      <c r="D3187">
        <v>19</v>
      </c>
      <c r="E3187">
        <v>31</v>
      </c>
      <c r="F3187">
        <v>2012</v>
      </c>
      <c r="G3187">
        <v>11</v>
      </c>
      <c r="H3187">
        <v>9</v>
      </c>
      <c r="J3187">
        <v>63</v>
      </c>
      <c r="P3187" t="str">
        <f t="shared" si="295"/>
        <v>63</v>
      </c>
      <c r="Q3187">
        <v>1</v>
      </c>
      <c r="R3187">
        <v>1</v>
      </c>
      <c r="S3187">
        <v>2</v>
      </c>
      <c r="U3187" t="s">
        <v>44</v>
      </c>
      <c r="V3187">
        <v>1</v>
      </c>
      <c r="W3187" t="str">
        <f t="shared" si="296"/>
        <v>HECKROTH, BILL</v>
      </c>
      <c r="X3187" t="s">
        <v>6045</v>
      </c>
      <c r="Y3187">
        <v>100</v>
      </c>
      <c r="Z3187">
        <v>100</v>
      </c>
      <c r="AA3187">
        <v>0</v>
      </c>
      <c r="AB3187">
        <v>8183</v>
      </c>
      <c r="AC3187">
        <v>0</v>
      </c>
      <c r="AH3187">
        <f t="shared" si="297"/>
        <v>16492</v>
      </c>
      <c r="AI3187">
        <f t="shared" si="298"/>
        <v>8183</v>
      </c>
      <c r="AJ3187">
        <f t="shared" si="299"/>
        <v>8298</v>
      </c>
      <c r="AK3187">
        <f t="shared" si="300"/>
        <v>11</v>
      </c>
      <c r="AT3187">
        <v>0</v>
      </c>
      <c r="AU3187">
        <v>0</v>
      </c>
      <c r="AW3187" t="s">
        <v>6046</v>
      </c>
      <c r="AX3187" t="s">
        <v>331</v>
      </c>
    </row>
    <row r="3188" spans="1:51">
      <c r="A3188">
        <v>311681</v>
      </c>
      <c r="B3188">
        <v>15</v>
      </c>
      <c r="C3188" t="s">
        <v>5891</v>
      </c>
      <c r="D3188">
        <v>19</v>
      </c>
      <c r="E3188">
        <v>31</v>
      </c>
      <c r="F3188">
        <v>2012</v>
      </c>
      <c r="G3188">
        <v>11</v>
      </c>
      <c r="H3188">
        <v>9</v>
      </c>
      <c r="J3188">
        <v>63</v>
      </c>
      <c r="P3188" t="str">
        <f t="shared" si="295"/>
        <v>63</v>
      </c>
      <c r="Q3188">
        <v>1</v>
      </c>
      <c r="R3188">
        <v>1</v>
      </c>
      <c r="S3188">
        <v>2</v>
      </c>
      <c r="U3188" t="s">
        <v>44</v>
      </c>
      <c r="V3188">
        <v>1</v>
      </c>
      <c r="W3188" t="str">
        <f t="shared" si="296"/>
        <v>SALMON, SANDY</v>
      </c>
      <c r="X3188" t="s">
        <v>6203</v>
      </c>
      <c r="Y3188">
        <v>200</v>
      </c>
      <c r="Z3188">
        <v>200</v>
      </c>
      <c r="AA3188">
        <v>0</v>
      </c>
      <c r="AB3188">
        <v>8298</v>
      </c>
      <c r="AC3188">
        <v>1</v>
      </c>
      <c r="AH3188">
        <f t="shared" si="297"/>
        <v>16492</v>
      </c>
      <c r="AI3188">
        <f t="shared" si="298"/>
        <v>8183</v>
      </c>
      <c r="AJ3188">
        <f t="shared" si="299"/>
        <v>8298</v>
      </c>
      <c r="AK3188">
        <f t="shared" si="300"/>
        <v>11</v>
      </c>
      <c r="AT3188">
        <v>0</v>
      </c>
      <c r="AU3188">
        <v>0</v>
      </c>
      <c r="AW3188" t="s">
        <v>6204</v>
      </c>
      <c r="AX3188" t="s">
        <v>2700</v>
      </c>
    </row>
    <row r="3189" spans="1:51">
      <c r="A3189">
        <v>311679</v>
      </c>
      <c r="B3189">
        <v>15</v>
      </c>
      <c r="C3189" t="s">
        <v>5891</v>
      </c>
      <c r="D3189">
        <v>19</v>
      </c>
      <c r="E3189">
        <v>31</v>
      </c>
      <c r="F3189">
        <v>2012</v>
      </c>
      <c r="G3189">
        <v>11</v>
      </c>
      <c r="H3189">
        <v>9</v>
      </c>
      <c r="J3189">
        <v>63</v>
      </c>
      <c r="P3189" t="str">
        <f t="shared" si="295"/>
        <v>63</v>
      </c>
      <c r="Q3189">
        <v>1</v>
      </c>
      <c r="R3189">
        <v>1</v>
      </c>
      <c r="S3189">
        <v>2</v>
      </c>
      <c r="U3189" t="s">
        <v>44</v>
      </c>
      <c r="V3189">
        <v>1</v>
      </c>
      <c r="W3189" t="str">
        <f t="shared" si="296"/>
        <v>SCATTERING</v>
      </c>
      <c r="X3189" t="s">
        <v>313</v>
      </c>
      <c r="Y3189">
        <v>2683</v>
      </c>
      <c r="Z3189">
        <v>600</v>
      </c>
      <c r="AA3189">
        <v>0</v>
      </c>
      <c r="AB3189">
        <v>11</v>
      </c>
      <c r="AC3189">
        <v>0</v>
      </c>
      <c r="AH3189">
        <f t="shared" si="297"/>
        <v>16492</v>
      </c>
      <c r="AI3189">
        <f t="shared" si="298"/>
        <v>8183</v>
      </c>
      <c r="AJ3189">
        <f t="shared" si="299"/>
        <v>8298</v>
      </c>
      <c r="AK3189">
        <f t="shared" si="300"/>
        <v>11</v>
      </c>
      <c r="AT3189">
        <v>0</v>
      </c>
      <c r="AU3189">
        <v>0</v>
      </c>
      <c r="AW3189" t="s">
        <v>313</v>
      </c>
    </row>
    <row r="3190" spans="1:51">
      <c r="A3190">
        <v>311684</v>
      </c>
      <c r="B3190">
        <v>15</v>
      </c>
      <c r="C3190" t="s">
        <v>5891</v>
      </c>
      <c r="D3190">
        <v>19</v>
      </c>
      <c r="E3190">
        <v>31</v>
      </c>
      <c r="F3190">
        <v>2012</v>
      </c>
      <c r="G3190">
        <v>11</v>
      </c>
      <c r="H3190">
        <v>9</v>
      </c>
      <c r="J3190">
        <v>64</v>
      </c>
      <c r="P3190" t="str">
        <f t="shared" si="295"/>
        <v>64</v>
      </c>
      <c r="Q3190">
        <v>1</v>
      </c>
      <c r="R3190">
        <v>1</v>
      </c>
      <c r="S3190">
        <v>2</v>
      </c>
      <c r="U3190" t="s">
        <v>44</v>
      </c>
      <c r="V3190">
        <v>1</v>
      </c>
      <c r="W3190" t="str">
        <f t="shared" si="296"/>
        <v>BEARINGER, BRUCE</v>
      </c>
      <c r="X3190" t="s">
        <v>5910</v>
      </c>
      <c r="Y3190">
        <v>100</v>
      </c>
      <c r="Z3190">
        <v>100</v>
      </c>
      <c r="AA3190">
        <v>0</v>
      </c>
      <c r="AB3190">
        <v>9493</v>
      </c>
      <c r="AC3190">
        <v>1</v>
      </c>
      <c r="AH3190">
        <f t="shared" si="297"/>
        <v>14517</v>
      </c>
      <c r="AI3190">
        <f t="shared" si="298"/>
        <v>9493</v>
      </c>
      <c r="AJ3190">
        <f t="shared" si="299"/>
        <v>5007</v>
      </c>
      <c r="AK3190">
        <f t="shared" si="300"/>
        <v>17</v>
      </c>
      <c r="AT3190">
        <v>0</v>
      </c>
      <c r="AU3190">
        <v>0</v>
      </c>
      <c r="AW3190" t="s">
        <v>5911</v>
      </c>
      <c r="AX3190" t="s">
        <v>747</v>
      </c>
    </row>
    <row r="3191" spans="1:51">
      <c r="A3191">
        <v>311683</v>
      </c>
      <c r="B3191">
        <v>15</v>
      </c>
      <c r="C3191" t="s">
        <v>5891</v>
      </c>
      <c r="D3191">
        <v>19</v>
      </c>
      <c r="E3191">
        <v>31</v>
      </c>
      <c r="F3191">
        <v>2012</v>
      </c>
      <c r="G3191">
        <v>11</v>
      </c>
      <c r="H3191">
        <v>9</v>
      </c>
      <c r="J3191">
        <v>64</v>
      </c>
      <c r="P3191" t="str">
        <f t="shared" si="295"/>
        <v>64</v>
      </c>
      <c r="Q3191">
        <v>1</v>
      </c>
      <c r="R3191">
        <v>1</v>
      </c>
      <c r="S3191">
        <v>2</v>
      </c>
      <c r="U3191" t="s">
        <v>44</v>
      </c>
      <c r="V3191">
        <v>1</v>
      </c>
      <c r="W3191" t="str">
        <f t="shared" si="296"/>
        <v>GIVANT, JIM</v>
      </c>
      <c r="X3191" t="s">
        <v>6018</v>
      </c>
      <c r="Y3191">
        <v>200</v>
      </c>
      <c r="Z3191">
        <v>200</v>
      </c>
      <c r="AA3191">
        <v>0</v>
      </c>
      <c r="AB3191">
        <v>5007</v>
      </c>
      <c r="AC3191">
        <v>0</v>
      </c>
      <c r="AH3191">
        <f t="shared" si="297"/>
        <v>14517</v>
      </c>
      <c r="AI3191">
        <f t="shared" si="298"/>
        <v>9493</v>
      </c>
      <c r="AJ3191">
        <f t="shared" si="299"/>
        <v>5007</v>
      </c>
      <c r="AK3191">
        <f t="shared" si="300"/>
        <v>17</v>
      </c>
      <c r="AT3191">
        <v>0</v>
      </c>
      <c r="AU3191">
        <v>0</v>
      </c>
      <c r="AW3191" t="s">
        <v>6019</v>
      </c>
      <c r="AX3191" t="s">
        <v>566</v>
      </c>
    </row>
    <row r="3192" spans="1:51">
      <c r="A3192">
        <v>311682</v>
      </c>
      <c r="B3192">
        <v>15</v>
      </c>
      <c r="C3192" t="s">
        <v>5891</v>
      </c>
      <c r="D3192">
        <v>19</v>
      </c>
      <c r="E3192">
        <v>31</v>
      </c>
      <c r="F3192">
        <v>2012</v>
      </c>
      <c r="G3192">
        <v>11</v>
      </c>
      <c r="H3192">
        <v>9</v>
      </c>
      <c r="J3192">
        <v>64</v>
      </c>
      <c r="P3192" t="str">
        <f t="shared" si="295"/>
        <v>64</v>
      </c>
      <c r="Q3192">
        <v>1</v>
      </c>
      <c r="R3192">
        <v>1</v>
      </c>
      <c r="S3192">
        <v>2</v>
      </c>
      <c r="U3192" t="s">
        <v>44</v>
      </c>
      <c r="V3192">
        <v>1</v>
      </c>
      <c r="W3192" t="str">
        <f t="shared" si="296"/>
        <v>SCATTERING</v>
      </c>
      <c r="X3192" t="s">
        <v>313</v>
      </c>
      <c r="Y3192">
        <v>2683</v>
      </c>
      <c r="Z3192">
        <v>600</v>
      </c>
      <c r="AA3192">
        <v>0</v>
      </c>
      <c r="AB3192">
        <v>17</v>
      </c>
      <c r="AC3192">
        <v>0</v>
      </c>
      <c r="AH3192">
        <f t="shared" si="297"/>
        <v>14517</v>
      </c>
      <c r="AI3192">
        <f t="shared" si="298"/>
        <v>9493</v>
      </c>
      <c r="AJ3192">
        <f t="shared" si="299"/>
        <v>5007</v>
      </c>
      <c r="AK3192">
        <f t="shared" si="300"/>
        <v>17</v>
      </c>
      <c r="AT3192">
        <v>0</v>
      </c>
      <c r="AU3192">
        <v>0</v>
      </c>
      <c r="AW3192" t="s">
        <v>313</v>
      </c>
    </row>
    <row r="3193" spans="1:51">
      <c r="A3193">
        <v>311686</v>
      </c>
      <c r="B3193">
        <v>15</v>
      </c>
      <c r="C3193" t="s">
        <v>5891</v>
      </c>
      <c r="D3193">
        <v>19</v>
      </c>
      <c r="E3193">
        <v>31</v>
      </c>
      <c r="F3193">
        <v>2012</v>
      </c>
      <c r="G3193">
        <v>11</v>
      </c>
      <c r="H3193">
        <v>9</v>
      </c>
      <c r="J3193">
        <v>65</v>
      </c>
      <c r="P3193" t="str">
        <f t="shared" si="295"/>
        <v>65</v>
      </c>
      <c r="Q3193">
        <v>1</v>
      </c>
      <c r="R3193">
        <v>1</v>
      </c>
      <c r="S3193">
        <v>2</v>
      </c>
      <c r="U3193" t="s">
        <v>44</v>
      </c>
      <c r="V3193">
        <v>1</v>
      </c>
      <c r="W3193" t="str">
        <f t="shared" si="296"/>
        <v>OLSON, TYLER</v>
      </c>
      <c r="X3193" t="s">
        <v>6160</v>
      </c>
      <c r="Y3193">
        <v>100</v>
      </c>
      <c r="Z3193">
        <v>100</v>
      </c>
      <c r="AA3193">
        <v>1</v>
      </c>
      <c r="AB3193">
        <v>12269</v>
      </c>
      <c r="AC3193">
        <v>1</v>
      </c>
      <c r="AH3193">
        <f t="shared" si="297"/>
        <v>12453</v>
      </c>
      <c r="AI3193">
        <f t="shared" si="298"/>
        <v>12269</v>
      </c>
      <c r="AJ3193">
        <f t="shared" si="299"/>
        <v>0</v>
      </c>
      <c r="AK3193">
        <f t="shared" si="300"/>
        <v>184</v>
      </c>
      <c r="AT3193">
        <v>0</v>
      </c>
      <c r="AU3193">
        <v>0</v>
      </c>
      <c r="AW3193" t="s">
        <v>281</v>
      </c>
      <c r="AX3193" t="s">
        <v>629</v>
      </c>
    </row>
    <row r="3194" spans="1:51">
      <c r="A3194">
        <v>311685</v>
      </c>
      <c r="B3194">
        <v>15</v>
      </c>
      <c r="C3194" t="s">
        <v>5891</v>
      </c>
      <c r="D3194">
        <v>19</v>
      </c>
      <c r="E3194">
        <v>31</v>
      </c>
      <c r="F3194">
        <v>2012</v>
      </c>
      <c r="G3194">
        <v>11</v>
      </c>
      <c r="H3194">
        <v>9</v>
      </c>
      <c r="J3194">
        <v>65</v>
      </c>
      <c r="P3194" t="str">
        <f t="shared" si="295"/>
        <v>65</v>
      </c>
      <c r="Q3194">
        <v>1</v>
      </c>
      <c r="R3194">
        <v>1</v>
      </c>
      <c r="S3194">
        <v>2</v>
      </c>
      <c r="U3194" t="s">
        <v>44</v>
      </c>
      <c r="V3194">
        <v>1</v>
      </c>
      <c r="W3194" t="str">
        <f t="shared" si="296"/>
        <v>SCATTERING</v>
      </c>
      <c r="X3194" t="s">
        <v>313</v>
      </c>
      <c r="Y3194">
        <v>2683</v>
      </c>
      <c r="Z3194">
        <v>600</v>
      </c>
      <c r="AA3194">
        <v>0</v>
      </c>
      <c r="AB3194">
        <v>184</v>
      </c>
      <c r="AC3194">
        <v>0</v>
      </c>
      <c r="AH3194">
        <f t="shared" si="297"/>
        <v>12453</v>
      </c>
      <c r="AI3194">
        <f t="shared" si="298"/>
        <v>12269</v>
      </c>
      <c r="AJ3194">
        <f t="shared" si="299"/>
        <v>0</v>
      </c>
      <c r="AK3194">
        <f t="shared" si="300"/>
        <v>184</v>
      </c>
      <c r="AT3194">
        <v>0</v>
      </c>
      <c r="AU3194">
        <v>0</v>
      </c>
      <c r="AW3194" t="s">
        <v>313</v>
      </c>
    </row>
    <row r="3195" spans="1:51">
      <c r="A3195">
        <v>311687</v>
      </c>
      <c r="B3195">
        <v>15</v>
      </c>
      <c r="C3195" t="s">
        <v>5891</v>
      </c>
      <c r="D3195">
        <v>19</v>
      </c>
      <c r="E3195">
        <v>31</v>
      </c>
      <c r="F3195">
        <v>2012</v>
      </c>
      <c r="G3195">
        <v>11</v>
      </c>
      <c r="H3195">
        <v>9</v>
      </c>
      <c r="J3195">
        <v>66</v>
      </c>
      <c r="P3195" t="str">
        <f t="shared" si="295"/>
        <v>66</v>
      </c>
      <c r="Q3195">
        <v>1</v>
      </c>
      <c r="R3195">
        <v>1</v>
      </c>
      <c r="S3195">
        <v>2</v>
      </c>
      <c r="U3195" t="s">
        <v>44</v>
      </c>
      <c r="V3195">
        <v>1</v>
      </c>
      <c r="W3195" t="str">
        <f t="shared" si="296"/>
        <v>SCATTERING</v>
      </c>
      <c r="X3195" t="s">
        <v>313</v>
      </c>
      <c r="Y3195">
        <v>2683</v>
      </c>
      <c r="Z3195">
        <v>600</v>
      </c>
      <c r="AA3195">
        <v>0</v>
      </c>
      <c r="AB3195">
        <v>26</v>
      </c>
      <c r="AC3195">
        <v>0</v>
      </c>
      <c r="AH3195">
        <f t="shared" si="297"/>
        <v>16887</v>
      </c>
      <c r="AI3195">
        <f t="shared" si="298"/>
        <v>9286</v>
      </c>
      <c r="AJ3195">
        <f t="shared" si="299"/>
        <v>7575</v>
      </c>
      <c r="AK3195">
        <f t="shared" si="300"/>
        <v>26</v>
      </c>
      <c r="AT3195">
        <v>0</v>
      </c>
      <c r="AU3195">
        <v>0</v>
      </c>
      <c r="AW3195" t="s">
        <v>313</v>
      </c>
    </row>
    <row r="3196" spans="1:51">
      <c r="A3196">
        <v>311688</v>
      </c>
      <c r="B3196">
        <v>15</v>
      </c>
      <c r="C3196" t="s">
        <v>5891</v>
      </c>
      <c r="D3196">
        <v>19</v>
      </c>
      <c r="E3196">
        <v>31</v>
      </c>
      <c r="F3196">
        <v>2012</v>
      </c>
      <c r="G3196">
        <v>11</v>
      </c>
      <c r="H3196">
        <v>9</v>
      </c>
      <c r="J3196">
        <v>66</v>
      </c>
      <c r="P3196" t="str">
        <f t="shared" si="295"/>
        <v>66</v>
      </c>
      <c r="Q3196">
        <v>1</v>
      </c>
      <c r="R3196">
        <v>1</v>
      </c>
      <c r="S3196">
        <v>2</v>
      </c>
      <c r="U3196" t="s">
        <v>44</v>
      </c>
      <c r="V3196">
        <v>1</v>
      </c>
      <c r="W3196" t="str">
        <f t="shared" si="296"/>
        <v>SCHULTE, RENEE</v>
      </c>
      <c r="X3196" t="s">
        <v>6217</v>
      </c>
      <c r="Y3196">
        <v>200</v>
      </c>
      <c r="Z3196">
        <v>200</v>
      </c>
      <c r="AA3196">
        <v>1</v>
      </c>
      <c r="AB3196">
        <v>7575</v>
      </c>
      <c r="AC3196">
        <v>0</v>
      </c>
      <c r="AH3196">
        <f t="shared" si="297"/>
        <v>16887</v>
      </c>
      <c r="AI3196">
        <f t="shared" si="298"/>
        <v>9286</v>
      </c>
      <c r="AJ3196">
        <f t="shared" si="299"/>
        <v>7575</v>
      </c>
      <c r="AK3196">
        <f t="shared" si="300"/>
        <v>26</v>
      </c>
      <c r="AT3196">
        <v>0</v>
      </c>
      <c r="AU3196">
        <v>0</v>
      </c>
      <c r="AW3196" t="s">
        <v>6218</v>
      </c>
      <c r="AX3196" t="s">
        <v>4245</v>
      </c>
    </row>
    <row r="3197" spans="1:51">
      <c r="A3197">
        <v>311689</v>
      </c>
      <c r="B3197">
        <v>15</v>
      </c>
      <c r="C3197" t="s">
        <v>5891</v>
      </c>
      <c r="D3197">
        <v>19</v>
      </c>
      <c r="E3197">
        <v>31</v>
      </c>
      <c r="F3197">
        <v>2012</v>
      </c>
      <c r="G3197">
        <v>11</v>
      </c>
      <c r="H3197">
        <v>9</v>
      </c>
      <c r="J3197">
        <v>66</v>
      </c>
      <c r="P3197" t="str">
        <f t="shared" si="295"/>
        <v>66</v>
      </c>
      <c r="Q3197">
        <v>1</v>
      </c>
      <c r="R3197">
        <v>1</v>
      </c>
      <c r="S3197">
        <v>2</v>
      </c>
      <c r="U3197" t="s">
        <v>44</v>
      </c>
      <c r="V3197">
        <v>1</v>
      </c>
      <c r="W3197" t="str">
        <f t="shared" si="296"/>
        <v>STAED, ART</v>
      </c>
      <c r="X3197" t="s">
        <v>6243</v>
      </c>
      <c r="Y3197">
        <v>100</v>
      </c>
      <c r="Z3197">
        <v>100</v>
      </c>
      <c r="AA3197">
        <v>0</v>
      </c>
      <c r="AB3197">
        <v>9286</v>
      </c>
      <c r="AC3197">
        <v>1</v>
      </c>
      <c r="AH3197">
        <f t="shared" si="297"/>
        <v>16887</v>
      </c>
      <c r="AI3197">
        <f t="shared" si="298"/>
        <v>9286</v>
      </c>
      <c r="AJ3197">
        <f t="shared" si="299"/>
        <v>7575</v>
      </c>
      <c r="AK3197">
        <f t="shared" si="300"/>
        <v>26</v>
      </c>
      <c r="AT3197">
        <v>0</v>
      </c>
      <c r="AU3197">
        <v>0</v>
      </c>
      <c r="AW3197" t="s">
        <v>6244</v>
      </c>
      <c r="AX3197" t="s">
        <v>1785</v>
      </c>
    </row>
    <row r="3198" spans="1:51">
      <c r="A3198">
        <v>311692</v>
      </c>
      <c r="B3198">
        <v>15</v>
      </c>
      <c r="C3198" t="s">
        <v>5891</v>
      </c>
      <c r="D3198">
        <v>19</v>
      </c>
      <c r="E3198">
        <v>31</v>
      </c>
      <c r="F3198">
        <v>2012</v>
      </c>
      <c r="G3198">
        <v>11</v>
      </c>
      <c r="H3198">
        <v>9</v>
      </c>
      <c r="J3198">
        <v>67</v>
      </c>
      <c r="P3198" t="str">
        <f t="shared" si="295"/>
        <v>67</v>
      </c>
      <c r="Q3198">
        <v>1</v>
      </c>
      <c r="R3198">
        <v>1</v>
      </c>
      <c r="S3198">
        <v>2</v>
      </c>
      <c r="U3198" t="s">
        <v>44</v>
      </c>
      <c r="V3198">
        <v>1</v>
      </c>
      <c r="W3198" t="str">
        <f t="shared" si="296"/>
        <v>PAULSEN, KRAIG</v>
      </c>
      <c r="X3198" t="s">
        <v>6165</v>
      </c>
      <c r="Y3198">
        <v>200</v>
      </c>
      <c r="Z3198">
        <v>200</v>
      </c>
      <c r="AA3198">
        <v>1</v>
      </c>
      <c r="AB3198">
        <v>8898</v>
      </c>
      <c r="AC3198">
        <v>1</v>
      </c>
      <c r="AH3198">
        <f t="shared" si="297"/>
        <v>16859</v>
      </c>
      <c r="AI3198">
        <f t="shared" si="298"/>
        <v>7947</v>
      </c>
      <c r="AJ3198">
        <f t="shared" si="299"/>
        <v>8898</v>
      </c>
      <c r="AK3198">
        <f t="shared" si="300"/>
        <v>14</v>
      </c>
      <c r="AT3198">
        <v>0</v>
      </c>
      <c r="AU3198">
        <v>0</v>
      </c>
      <c r="AW3198" t="s">
        <v>6166</v>
      </c>
      <c r="AX3198" t="s">
        <v>6167</v>
      </c>
    </row>
    <row r="3199" spans="1:51">
      <c r="A3199">
        <v>311690</v>
      </c>
      <c r="B3199">
        <v>15</v>
      </c>
      <c r="C3199" t="s">
        <v>5891</v>
      </c>
      <c r="D3199">
        <v>19</v>
      </c>
      <c r="E3199">
        <v>31</v>
      </c>
      <c r="F3199">
        <v>2012</v>
      </c>
      <c r="G3199">
        <v>11</v>
      </c>
      <c r="H3199">
        <v>9</v>
      </c>
      <c r="J3199">
        <v>67</v>
      </c>
      <c r="P3199" t="str">
        <f t="shared" si="295"/>
        <v>67</v>
      </c>
      <c r="Q3199">
        <v>1</v>
      </c>
      <c r="R3199">
        <v>1</v>
      </c>
      <c r="S3199">
        <v>2</v>
      </c>
      <c r="U3199" t="s">
        <v>44</v>
      </c>
      <c r="V3199">
        <v>1</v>
      </c>
      <c r="W3199" t="str">
        <f t="shared" si="296"/>
        <v>SCATTERING</v>
      </c>
      <c r="X3199" t="s">
        <v>313</v>
      </c>
      <c r="Y3199">
        <v>2683</v>
      </c>
      <c r="Z3199">
        <v>600</v>
      </c>
      <c r="AA3199">
        <v>0</v>
      </c>
      <c r="AB3199">
        <v>14</v>
      </c>
      <c r="AC3199">
        <v>0</v>
      </c>
      <c r="AH3199">
        <f t="shared" si="297"/>
        <v>16859</v>
      </c>
      <c r="AI3199">
        <f t="shared" si="298"/>
        <v>7947</v>
      </c>
      <c r="AJ3199">
        <f t="shared" si="299"/>
        <v>8898</v>
      </c>
      <c r="AK3199">
        <f t="shared" si="300"/>
        <v>14</v>
      </c>
      <c r="AT3199">
        <v>0</v>
      </c>
      <c r="AU3199">
        <v>0</v>
      </c>
      <c r="AW3199" t="s">
        <v>313</v>
      </c>
    </row>
    <row r="3200" spans="1:51">
      <c r="A3200">
        <v>311691</v>
      </c>
      <c r="B3200">
        <v>15</v>
      </c>
      <c r="C3200" t="s">
        <v>5891</v>
      </c>
      <c r="D3200">
        <v>19</v>
      </c>
      <c r="E3200">
        <v>31</v>
      </c>
      <c r="F3200">
        <v>2012</v>
      </c>
      <c r="G3200">
        <v>11</v>
      </c>
      <c r="H3200">
        <v>9</v>
      </c>
      <c r="J3200">
        <v>67</v>
      </c>
      <c r="P3200" t="str">
        <f t="shared" si="295"/>
        <v>67</v>
      </c>
      <c r="Q3200">
        <v>1</v>
      </c>
      <c r="R3200">
        <v>1</v>
      </c>
      <c r="S3200">
        <v>2</v>
      </c>
      <c r="U3200" t="s">
        <v>44</v>
      </c>
      <c r="V3200">
        <v>1</v>
      </c>
      <c r="W3200" t="str">
        <f t="shared" si="296"/>
        <v>SEIDL, MARK J.</v>
      </c>
      <c r="X3200" t="s">
        <v>6227</v>
      </c>
      <c r="Y3200">
        <v>100</v>
      </c>
      <c r="Z3200">
        <v>100</v>
      </c>
      <c r="AA3200">
        <v>0</v>
      </c>
      <c r="AB3200">
        <v>7947</v>
      </c>
      <c r="AC3200">
        <v>0</v>
      </c>
      <c r="AH3200">
        <f t="shared" si="297"/>
        <v>16859</v>
      </c>
      <c r="AI3200">
        <f t="shared" si="298"/>
        <v>7947</v>
      </c>
      <c r="AJ3200">
        <f t="shared" si="299"/>
        <v>8898</v>
      </c>
      <c r="AK3200">
        <f t="shared" si="300"/>
        <v>14</v>
      </c>
      <c r="AT3200">
        <v>0</v>
      </c>
      <c r="AU3200">
        <v>0</v>
      </c>
      <c r="AW3200" t="s">
        <v>6228</v>
      </c>
      <c r="AX3200" t="s">
        <v>276</v>
      </c>
      <c r="AY3200" t="s">
        <v>48</v>
      </c>
    </row>
    <row r="3201" spans="1:60">
      <c r="A3201">
        <v>311695</v>
      </c>
      <c r="B3201">
        <v>15</v>
      </c>
      <c r="C3201" t="s">
        <v>5891</v>
      </c>
      <c r="D3201">
        <v>19</v>
      </c>
      <c r="E3201">
        <v>31</v>
      </c>
      <c r="F3201">
        <v>2012</v>
      </c>
      <c r="G3201">
        <v>11</v>
      </c>
      <c r="H3201">
        <v>9</v>
      </c>
      <c r="J3201">
        <v>68</v>
      </c>
      <c r="P3201" t="str">
        <f t="shared" si="295"/>
        <v>68</v>
      </c>
      <c r="Q3201">
        <v>1</v>
      </c>
      <c r="R3201">
        <v>1</v>
      </c>
      <c r="S3201">
        <v>2</v>
      </c>
      <c r="U3201" t="s">
        <v>44</v>
      </c>
      <c r="V3201">
        <v>1</v>
      </c>
      <c r="W3201" t="str">
        <f t="shared" si="296"/>
        <v>LUNDBY, DANIEL</v>
      </c>
      <c r="X3201" t="s">
        <v>6125</v>
      </c>
      <c r="Y3201">
        <v>100</v>
      </c>
      <c r="Z3201">
        <v>100</v>
      </c>
      <c r="AA3201">
        <v>0</v>
      </c>
      <c r="AB3201">
        <v>8480</v>
      </c>
      <c r="AC3201">
        <v>1</v>
      </c>
      <c r="AH3201">
        <f t="shared" si="297"/>
        <v>16863</v>
      </c>
      <c r="AI3201">
        <f t="shared" si="298"/>
        <v>8480</v>
      </c>
      <c r="AJ3201">
        <f t="shared" si="299"/>
        <v>8363</v>
      </c>
      <c r="AK3201">
        <f t="shared" si="300"/>
        <v>20</v>
      </c>
      <c r="AT3201">
        <v>0</v>
      </c>
      <c r="AU3201">
        <v>0</v>
      </c>
      <c r="AW3201" t="s">
        <v>6126</v>
      </c>
      <c r="AX3201" t="s">
        <v>432</v>
      </c>
    </row>
    <row r="3202" spans="1:60">
      <c r="A3202">
        <v>311693</v>
      </c>
      <c r="B3202">
        <v>15</v>
      </c>
      <c r="C3202" t="s">
        <v>5891</v>
      </c>
      <c r="D3202">
        <v>19</v>
      </c>
      <c r="E3202">
        <v>31</v>
      </c>
      <c r="F3202">
        <v>2012</v>
      </c>
      <c r="G3202">
        <v>11</v>
      </c>
      <c r="H3202">
        <v>9</v>
      </c>
      <c r="J3202">
        <v>68</v>
      </c>
      <c r="P3202" t="str">
        <f t="shared" si="295"/>
        <v>68</v>
      </c>
      <c r="Q3202">
        <v>1</v>
      </c>
      <c r="R3202">
        <v>1</v>
      </c>
      <c r="S3202">
        <v>2</v>
      </c>
      <c r="U3202" t="s">
        <v>44</v>
      </c>
      <c r="V3202">
        <v>1</v>
      </c>
      <c r="W3202" t="str">
        <f t="shared" si="296"/>
        <v>SCATTERING</v>
      </c>
      <c r="X3202" t="s">
        <v>313</v>
      </c>
      <c r="Y3202">
        <v>2683</v>
      </c>
      <c r="Z3202">
        <v>600</v>
      </c>
      <c r="AA3202">
        <v>0</v>
      </c>
      <c r="AB3202">
        <v>20</v>
      </c>
      <c r="AC3202">
        <v>0</v>
      </c>
      <c r="AH3202">
        <f t="shared" si="297"/>
        <v>16863</v>
      </c>
      <c r="AI3202">
        <f t="shared" si="298"/>
        <v>8480</v>
      </c>
      <c r="AJ3202">
        <f t="shared" si="299"/>
        <v>8363</v>
      </c>
      <c r="AK3202">
        <f t="shared" si="300"/>
        <v>20</v>
      </c>
      <c r="AT3202">
        <v>0</v>
      </c>
      <c r="AU3202">
        <v>0</v>
      </c>
      <c r="AW3202" t="s">
        <v>313</v>
      </c>
    </row>
    <row r="3203" spans="1:60">
      <c r="A3203">
        <v>311694</v>
      </c>
      <c r="B3203">
        <v>15</v>
      </c>
      <c r="C3203" t="s">
        <v>5891</v>
      </c>
      <c r="D3203">
        <v>19</v>
      </c>
      <c r="E3203">
        <v>31</v>
      </c>
      <c r="F3203">
        <v>2012</v>
      </c>
      <c r="G3203">
        <v>11</v>
      </c>
      <c r="H3203">
        <v>9</v>
      </c>
      <c r="J3203">
        <v>68</v>
      </c>
      <c r="P3203" t="str">
        <f t="shared" si="295"/>
        <v>68</v>
      </c>
      <c r="Q3203">
        <v>1</v>
      </c>
      <c r="R3203">
        <v>1</v>
      </c>
      <c r="S3203">
        <v>2</v>
      </c>
      <c r="U3203" t="s">
        <v>44</v>
      </c>
      <c r="V3203">
        <v>1</v>
      </c>
      <c r="W3203" t="str">
        <f t="shared" si="296"/>
        <v>WAGNER, NICK</v>
      </c>
      <c r="X3203" t="s">
        <v>6277</v>
      </c>
      <c r="Y3203">
        <v>200</v>
      </c>
      <c r="Z3203">
        <v>200</v>
      </c>
      <c r="AA3203">
        <v>1</v>
      </c>
      <c r="AB3203">
        <v>8363</v>
      </c>
      <c r="AC3203">
        <v>0</v>
      </c>
      <c r="AH3203">
        <f t="shared" si="297"/>
        <v>16863</v>
      </c>
      <c r="AI3203">
        <f t="shared" si="298"/>
        <v>8480</v>
      </c>
      <c r="AJ3203">
        <f t="shared" si="299"/>
        <v>8363</v>
      </c>
      <c r="AK3203">
        <f t="shared" si="300"/>
        <v>20</v>
      </c>
      <c r="AT3203">
        <v>0</v>
      </c>
      <c r="AU3203">
        <v>0</v>
      </c>
      <c r="AW3203" t="s">
        <v>1205</v>
      </c>
      <c r="AX3203" t="s">
        <v>2120</v>
      </c>
    </row>
    <row r="3204" spans="1:60">
      <c r="A3204">
        <v>311697</v>
      </c>
      <c r="B3204">
        <v>15</v>
      </c>
      <c r="C3204" t="s">
        <v>5891</v>
      </c>
      <c r="D3204">
        <v>19</v>
      </c>
      <c r="E3204">
        <v>31</v>
      </c>
      <c r="F3204">
        <v>2012</v>
      </c>
      <c r="G3204">
        <v>11</v>
      </c>
      <c r="H3204">
        <v>9</v>
      </c>
      <c r="J3204">
        <v>69</v>
      </c>
      <c r="P3204" t="str">
        <f t="shared" ref="P3204:P3267" si="301">_xlfn.CONCAT(I3204,J3204,K3204,L3204)</f>
        <v>69</v>
      </c>
      <c r="Q3204">
        <v>1</v>
      </c>
      <c r="R3204">
        <v>1</v>
      </c>
      <c r="S3204">
        <v>2</v>
      </c>
      <c r="U3204" t="s">
        <v>44</v>
      </c>
      <c r="V3204">
        <v>1</v>
      </c>
      <c r="W3204" t="str">
        <f t="shared" ref="W3204:W3267" si="302">X3204</f>
        <v>RUNNINGMARQUARDT, KIRSTEN</v>
      </c>
      <c r="X3204" t="s">
        <v>6200</v>
      </c>
      <c r="Y3204">
        <v>100</v>
      </c>
      <c r="Z3204">
        <v>100</v>
      </c>
      <c r="AA3204">
        <v>1</v>
      </c>
      <c r="AB3204">
        <v>11316</v>
      </c>
      <c r="AC3204">
        <v>1</v>
      </c>
      <c r="AH3204">
        <f t="shared" ref="AH3204:AH3267" si="303">SUMIFS($AB:$AB,$C:$C,$C3204,$P:$P,$P3204,$F:$F,$F3204,$H:$H,$H3204)</f>
        <v>11480</v>
      </c>
      <c r="AI3204">
        <f t="shared" ref="AI3204:AI3267" si="304">SUMIFS($AB:$AB,$C:$C,$C3204,$P:$P,$P3204,$F:$F,$F3204,$Z:$Z,100,$H:$H,$H3204)</f>
        <v>11316</v>
      </c>
      <c r="AJ3204">
        <f t="shared" ref="AJ3204:AJ3267" si="305">SUMIFS($AB:$AB,$C:$C,$C3204,$P:$P,$P3204,$F:$F,$F3204,$Z:$Z,200,$H:$H,$H3204)</f>
        <v>0</v>
      </c>
      <c r="AK3204">
        <f t="shared" ref="AK3204:AK3267" si="306">SUMIFS($AB:$AB,$C:$C,$C3204,$P:$P,$P3204,$F:$F,$F3204,$Z:$Z,"&lt;&gt;200",$Z:$Z,"&lt;&gt;100",$H:$H,$H3204)</f>
        <v>164</v>
      </c>
      <c r="AT3204">
        <v>0</v>
      </c>
      <c r="AU3204">
        <v>0</v>
      </c>
      <c r="AW3204" t="s">
        <v>6201</v>
      </c>
      <c r="AX3204" t="s">
        <v>4747</v>
      </c>
      <c r="BG3204" t="s">
        <v>6202</v>
      </c>
      <c r="BH3204">
        <v>1</v>
      </c>
    </row>
    <row r="3205" spans="1:60">
      <c r="A3205">
        <v>311696</v>
      </c>
      <c r="B3205">
        <v>15</v>
      </c>
      <c r="C3205" t="s">
        <v>5891</v>
      </c>
      <c r="D3205">
        <v>19</v>
      </c>
      <c r="E3205">
        <v>31</v>
      </c>
      <c r="F3205">
        <v>2012</v>
      </c>
      <c r="G3205">
        <v>11</v>
      </c>
      <c r="H3205">
        <v>9</v>
      </c>
      <c r="J3205">
        <v>69</v>
      </c>
      <c r="P3205" t="str">
        <f t="shared" si="301"/>
        <v>69</v>
      </c>
      <c r="Q3205">
        <v>1</v>
      </c>
      <c r="R3205">
        <v>1</v>
      </c>
      <c r="S3205">
        <v>2</v>
      </c>
      <c r="U3205" t="s">
        <v>44</v>
      </c>
      <c r="V3205">
        <v>1</v>
      </c>
      <c r="W3205" t="str">
        <f t="shared" si="302"/>
        <v>SCATTERING</v>
      </c>
      <c r="X3205" t="s">
        <v>313</v>
      </c>
      <c r="Y3205">
        <v>2683</v>
      </c>
      <c r="Z3205">
        <v>600</v>
      </c>
      <c r="AA3205">
        <v>0</v>
      </c>
      <c r="AB3205">
        <v>164</v>
      </c>
      <c r="AC3205">
        <v>0</v>
      </c>
      <c r="AH3205">
        <f t="shared" si="303"/>
        <v>11480</v>
      </c>
      <c r="AI3205">
        <f t="shared" si="304"/>
        <v>11316</v>
      </c>
      <c r="AJ3205">
        <f t="shared" si="305"/>
        <v>0</v>
      </c>
      <c r="AK3205">
        <f t="shared" si="306"/>
        <v>164</v>
      </c>
      <c r="AT3205">
        <v>0</v>
      </c>
      <c r="AU3205">
        <v>0</v>
      </c>
      <c r="AW3205" t="s">
        <v>313</v>
      </c>
    </row>
    <row r="3206" spans="1:60">
      <c r="A3206">
        <v>311699</v>
      </c>
      <c r="B3206">
        <v>15</v>
      </c>
      <c r="C3206" t="s">
        <v>5891</v>
      </c>
      <c r="D3206">
        <v>19</v>
      </c>
      <c r="E3206">
        <v>31</v>
      </c>
      <c r="F3206">
        <v>2012</v>
      </c>
      <c r="G3206">
        <v>11</v>
      </c>
      <c r="H3206">
        <v>9</v>
      </c>
      <c r="J3206">
        <v>70</v>
      </c>
      <c r="P3206" t="str">
        <f t="shared" si="301"/>
        <v>70</v>
      </c>
      <c r="Q3206">
        <v>1</v>
      </c>
      <c r="R3206">
        <v>1</v>
      </c>
      <c r="S3206">
        <v>2</v>
      </c>
      <c r="U3206" t="s">
        <v>44</v>
      </c>
      <c r="V3206">
        <v>1</v>
      </c>
      <c r="W3206" t="str">
        <f t="shared" si="302"/>
        <v>LEFEBURE, LANCE</v>
      </c>
      <c r="X3206" t="s">
        <v>6115</v>
      </c>
      <c r="Y3206">
        <v>200</v>
      </c>
      <c r="Z3206">
        <v>200</v>
      </c>
      <c r="AA3206">
        <v>0</v>
      </c>
      <c r="AB3206">
        <v>5929</v>
      </c>
      <c r="AC3206">
        <v>0</v>
      </c>
      <c r="AH3206">
        <f t="shared" si="303"/>
        <v>16439</v>
      </c>
      <c r="AI3206">
        <f t="shared" si="304"/>
        <v>10487</v>
      </c>
      <c r="AJ3206">
        <f t="shared" si="305"/>
        <v>5929</v>
      </c>
      <c r="AK3206">
        <f t="shared" si="306"/>
        <v>23</v>
      </c>
      <c r="AT3206">
        <v>0</v>
      </c>
      <c r="AU3206">
        <v>0</v>
      </c>
      <c r="AW3206" t="s">
        <v>6116</v>
      </c>
      <c r="AX3206" t="s">
        <v>295</v>
      </c>
    </row>
    <row r="3207" spans="1:60">
      <c r="A3207">
        <v>311698</v>
      </c>
      <c r="B3207">
        <v>15</v>
      </c>
      <c r="C3207" t="s">
        <v>5891</v>
      </c>
      <c r="D3207">
        <v>19</v>
      </c>
      <c r="E3207">
        <v>31</v>
      </c>
      <c r="F3207">
        <v>2012</v>
      </c>
      <c r="G3207">
        <v>11</v>
      </c>
      <c r="H3207">
        <v>9</v>
      </c>
      <c r="J3207">
        <v>70</v>
      </c>
      <c r="P3207" t="str">
        <f t="shared" si="301"/>
        <v>70</v>
      </c>
      <c r="Q3207">
        <v>1</v>
      </c>
      <c r="R3207">
        <v>1</v>
      </c>
      <c r="S3207">
        <v>2</v>
      </c>
      <c r="U3207" t="s">
        <v>44</v>
      </c>
      <c r="V3207">
        <v>1</v>
      </c>
      <c r="W3207" t="str">
        <f t="shared" si="302"/>
        <v>SCATTERING</v>
      </c>
      <c r="X3207" t="s">
        <v>313</v>
      </c>
      <c r="Y3207">
        <v>2683</v>
      </c>
      <c r="Z3207">
        <v>600</v>
      </c>
      <c r="AA3207">
        <v>0</v>
      </c>
      <c r="AB3207">
        <v>23</v>
      </c>
      <c r="AC3207">
        <v>0</v>
      </c>
      <c r="AH3207">
        <f t="shared" si="303"/>
        <v>16439</v>
      </c>
      <c r="AI3207">
        <f t="shared" si="304"/>
        <v>10487</v>
      </c>
      <c r="AJ3207">
        <f t="shared" si="305"/>
        <v>5929</v>
      </c>
      <c r="AK3207">
        <f t="shared" si="306"/>
        <v>23</v>
      </c>
      <c r="AT3207">
        <v>0</v>
      </c>
      <c r="AU3207">
        <v>0</v>
      </c>
      <c r="AW3207" t="s">
        <v>313</v>
      </c>
    </row>
    <row r="3208" spans="1:60">
      <c r="A3208">
        <v>311700</v>
      </c>
      <c r="B3208">
        <v>15</v>
      </c>
      <c r="C3208" t="s">
        <v>5891</v>
      </c>
      <c r="D3208">
        <v>19</v>
      </c>
      <c r="E3208">
        <v>31</v>
      </c>
      <c r="F3208">
        <v>2012</v>
      </c>
      <c r="G3208">
        <v>11</v>
      </c>
      <c r="H3208">
        <v>9</v>
      </c>
      <c r="J3208">
        <v>70</v>
      </c>
      <c r="P3208" t="str">
        <f t="shared" si="301"/>
        <v>70</v>
      </c>
      <c r="Q3208">
        <v>1</v>
      </c>
      <c r="R3208">
        <v>1</v>
      </c>
      <c r="S3208">
        <v>2</v>
      </c>
      <c r="U3208" t="s">
        <v>44</v>
      </c>
      <c r="V3208">
        <v>1</v>
      </c>
      <c r="W3208" t="str">
        <f t="shared" si="302"/>
        <v>TAYLOR, TODD</v>
      </c>
      <c r="X3208" t="s">
        <v>6269</v>
      </c>
      <c r="Y3208">
        <v>100</v>
      </c>
      <c r="Z3208">
        <v>100</v>
      </c>
      <c r="AA3208">
        <v>1</v>
      </c>
      <c r="AB3208">
        <v>10487</v>
      </c>
      <c r="AC3208">
        <v>1</v>
      </c>
      <c r="AH3208">
        <f t="shared" si="303"/>
        <v>16439</v>
      </c>
      <c r="AI3208">
        <f t="shared" si="304"/>
        <v>10487</v>
      </c>
      <c r="AJ3208">
        <f t="shared" si="305"/>
        <v>5929</v>
      </c>
      <c r="AK3208">
        <f t="shared" si="306"/>
        <v>23</v>
      </c>
      <c r="AT3208">
        <v>0</v>
      </c>
      <c r="AU3208">
        <v>0</v>
      </c>
      <c r="AW3208" t="s">
        <v>706</v>
      </c>
      <c r="AX3208" t="s">
        <v>429</v>
      </c>
    </row>
    <row r="3209" spans="1:60">
      <c r="A3209">
        <v>311702</v>
      </c>
      <c r="B3209">
        <v>15</v>
      </c>
      <c r="C3209" t="s">
        <v>5891</v>
      </c>
      <c r="D3209">
        <v>19</v>
      </c>
      <c r="E3209">
        <v>31</v>
      </c>
      <c r="F3209">
        <v>2012</v>
      </c>
      <c r="G3209">
        <v>11</v>
      </c>
      <c r="H3209">
        <v>9</v>
      </c>
      <c r="J3209">
        <v>71</v>
      </c>
      <c r="P3209" t="str">
        <f t="shared" si="301"/>
        <v>71</v>
      </c>
      <c r="Q3209">
        <v>1</v>
      </c>
      <c r="R3209">
        <v>1</v>
      </c>
      <c r="S3209">
        <v>2</v>
      </c>
      <c r="U3209" t="s">
        <v>44</v>
      </c>
      <c r="V3209">
        <v>1</v>
      </c>
      <c r="W3209" t="str">
        <f t="shared" si="302"/>
        <v>BURT, ALLEN</v>
      </c>
      <c r="X3209" t="s">
        <v>5942</v>
      </c>
      <c r="Y3209">
        <v>200</v>
      </c>
      <c r="Z3209">
        <v>200</v>
      </c>
      <c r="AA3209">
        <v>0</v>
      </c>
      <c r="AB3209">
        <v>5431</v>
      </c>
      <c r="AC3209">
        <v>0</v>
      </c>
      <c r="AH3209">
        <f t="shared" si="303"/>
        <v>13352</v>
      </c>
      <c r="AI3209">
        <f t="shared" si="304"/>
        <v>7911</v>
      </c>
      <c r="AJ3209">
        <f t="shared" si="305"/>
        <v>5431</v>
      </c>
      <c r="AK3209">
        <f t="shared" si="306"/>
        <v>10</v>
      </c>
      <c r="AT3209">
        <v>0</v>
      </c>
      <c r="AU3209">
        <v>0</v>
      </c>
      <c r="AW3209" t="s">
        <v>4024</v>
      </c>
      <c r="AX3209" t="s">
        <v>263</v>
      </c>
    </row>
    <row r="3210" spans="1:60">
      <c r="A3210">
        <v>311701</v>
      </c>
      <c r="B3210">
        <v>15</v>
      </c>
      <c r="C3210" t="s">
        <v>5891</v>
      </c>
      <c r="D3210">
        <v>19</v>
      </c>
      <c r="E3210">
        <v>31</v>
      </c>
      <c r="F3210">
        <v>2012</v>
      </c>
      <c r="G3210">
        <v>11</v>
      </c>
      <c r="H3210">
        <v>9</v>
      </c>
      <c r="J3210">
        <v>71</v>
      </c>
      <c r="P3210" t="str">
        <f t="shared" si="301"/>
        <v>71</v>
      </c>
      <c r="Q3210">
        <v>1</v>
      </c>
      <c r="R3210">
        <v>1</v>
      </c>
      <c r="S3210">
        <v>2</v>
      </c>
      <c r="U3210" t="s">
        <v>44</v>
      </c>
      <c r="V3210">
        <v>1</v>
      </c>
      <c r="W3210" t="str">
        <f t="shared" si="302"/>
        <v>SCATTERING</v>
      </c>
      <c r="X3210" t="s">
        <v>313</v>
      </c>
      <c r="Y3210">
        <v>2683</v>
      </c>
      <c r="Z3210">
        <v>600</v>
      </c>
      <c r="AA3210">
        <v>0</v>
      </c>
      <c r="AB3210">
        <v>10</v>
      </c>
      <c r="AC3210">
        <v>0</v>
      </c>
      <c r="AH3210">
        <f t="shared" si="303"/>
        <v>13352</v>
      </c>
      <c r="AI3210">
        <f t="shared" si="304"/>
        <v>7911</v>
      </c>
      <c r="AJ3210">
        <f t="shared" si="305"/>
        <v>5431</v>
      </c>
      <c r="AK3210">
        <f t="shared" si="306"/>
        <v>10</v>
      </c>
      <c r="AT3210">
        <v>0</v>
      </c>
      <c r="AU3210">
        <v>0</v>
      </c>
      <c r="AW3210" t="s">
        <v>313</v>
      </c>
    </row>
    <row r="3211" spans="1:60">
      <c r="A3211">
        <v>311703</v>
      </c>
      <c r="B3211">
        <v>15</v>
      </c>
      <c r="C3211" t="s">
        <v>5891</v>
      </c>
      <c r="D3211">
        <v>19</v>
      </c>
      <c r="E3211">
        <v>31</v>
      </c>
      <c r="F3211">
        <v>2012</v>
      </c>
      <c r="G3211">
        <v>11</v>
      </c>
      <c r="H3211">
        <v>9</v>
      </c>
      <c r="J3211">
        <v>71</v>
      </c>
      <c r="P3211" t="str">
        <f t="shared" si="301"/>
        <v>71</v>
      </c>
      <c r="Q3211">
        <v>1</v>
      </c>
      <c r="R3211">
        <v>1</v>
      </c>
      <c r="S3211">
        <v>2</v>
      </c>
      <c r="U3211" t="s">
        <v>44</v>
      </c>
      <c r="V3211">
        <v>1</v>
      </c>
      <c r="W3211" t="str">
        <f t="shared" si="302"/>
        <v>SMITH, MARK D.</v>
      </c>
      <c r="X3211" t="s">
        <v>6238</v>
      </c>
      <c r="Y3211">
        <v>100</v>
      </c>
      <c r="Z3211">
        <v>100</v>
      </c>
      <c r="AA3211">
        <v>1</v>
      </c>
      <c r="AB3211">
        <v>7911</v>
      </c>
      <c r="AC3211">
        <v>1</v>
      </c>
      <c r="AH3211">
        <f t="shared" si="303"/>
        <v>13352</v>
      </c>
      <c r="AI3211">
        <f t="shared" si="304"/>
        <v>7911</v>
      </c>
      <c r="AJ3211">
        <f t="shared" si="305"/>
        <v>5431</v>
      </c>
      <c r="AK3211">
        <f t="shared" si="306"/>
        <v>10</v>
      </c>
      <c r="AT3211">
        <v>0</v>
      </c>
      <c r="AU3211">
        <v>0</v>
      </c>
      <c r="AW3211" t="s">
        <v>320</v>
      </c>
      <c r="AX3211" t="s">
        <v>276</v>
      </c>
    </row>
    <row r="3212" spans="1:60">
      <c r="A3212">
        <v>311706</v>
      </c>
      <c r="B3212">
        <v>15</v>
      </c>
      <c r="C3212" t="s">
        <v>5891</v>
      </c>
      <c r="D3212">
        <v>19</v>
      </c>
      <c r="E3212">
        <v>31</v>
      </c>
      <c r="F3212">
        <v>2012</v>
      </c>
      <c r="G3212">
        <v>11</v>
      </c>
      <c r="H3212">
        <v>9</v>
      </c>
      <c r="J3212">
        <v>72</v>
      </c>
      <c r="P3212" t="str">
        <f t="shared" si="301"/>
        <v>72</v>
      </c>
      <c r="Q3212">
        <v>1</v>
      </c>
      <c r="R3212">
        <v>1</v>
      </c>
      <c r="S3212">
        <v>2</v>
      </c>
      <c r="U3212" t="s">
        <v>44</v>
      </c>
      <c r="V3212">
        <v>1</v>
      </c>
      <c r="W3212" t="str">
        <f t="shared" si="302"/>
        <v>FISHER, DEAN C.</v>
      </c>
      <c r="X3212" t="s">
        <v>5994</v>
      </c>
      <c r="Y3212">
        <v>200</v>
      </c>
      <c r="Z3212">
        <v>200</v>
      </c>
      <c r="AA3212">
        <v>0</v>
      </c>
      <c r="AB3212">
        <v>7778</v>
      </c>
      <c r="AC3212">
        <v>1</v>
      </c>
      <c r="AH3212">
        <f t="shared" si="303"/>
        <v>15357</v>
      </c>
      <c r="AI3212">
        <f t="shared" si="304"/>
        <v>7562</v>
      </c>
      <c r="AJ3212">
        <f t="shared" si="305"/>
        <v>7778</v>
      </c>
      <c r="AK3212">
        <f t="shared" si="306"/>
        <v>17</v>
      </c>
      <c r="AT3212">
        <v>0</v>
      </c>
      <c r="AU3212">
        <v>0</v>
      </c>
      <c r="AW3212" t="s">
        <v>477</v>
      </c>
      <c r="AX3212" t="s">
        <v>455</v>
      </c>
      <c r="AY3212" t="s">
        <v>52</v>
      </c>
    </row>
    <row r="3213" spans="1:60">
      <c r="A3213">
        <v>311704</v>
      </c>
      <c r="B3213">
        <v>15</v>
      </c>
      <c r="C3213" t="s">
        <v>5891</v>
      </c>
      <c r="D3213">
        <v>19</v>
      </c>
      <c r="E3213">
        <v>31</v>
      </c>
      <c r="F3213">
        <v>2012</v>
      </c>
      <c r="G3213">
        <v>11</v>
      </c>
      <c r="H3213">
        <v>9</v>
      </c>
      <c r="J3213">
        <v>72</v>
      </c>
      <c r="P3213" t="str">
        <f t="shared" si="301"/>
        <v>72</v>
      </c>
      <c r="Q3213">
        <v>1</v>
      </c>
      <c r="R3213">
        <v>1</v>
      </c>
      <c r="S3213">
        <v>2</v>
      </c>
      <c r="U3213" t="s">
        <v>44</v>
      </c>
      <c r="V3213">
        <v>1</v>
      </c>
      <c r="W3213" t="str">
        <f t="shared" si="302"/>
        <v>SCATTERING</v>
      </c>
      <c r="X3213" t="s">
        <v>313</v>
      </c>
      <c r="Y3213">
        <v>2683</v>
      </c>
      <c r="Z3213">
        <v>600</v>
      </c>
      <c r="AA3213">
        <v>0</v>
      </c>
      <c r="AB3213">
        <v>17</v>
      </c>
      <c r="AC3213">
        <v>0</v>
      </c>
      <c r="AH3213">
        <f t="shared" si="303"/>
        <v>15357</v>
      </c>
      <c r="AI3213">
        <f t="shared" si="304"/>
        <v>7562</v>
      </c>
      <c r="AJ3213">
        <f t="shared" si="305"/>
        <v>7778</v>
      </c>
      <c r="AK3213">
        <f t="shared" si="306"/>
        <v>17</v>
      </c>
      <c r="AT3213">
        <v>0</v>
      </c>
      <c r="AU3213">
        <v>0</v>
      </c>
      <c r="AW3213" t="s">
        <v>313</v>
      </c>
    </row>
    <row r="3214" spans="1:60">
      <c r="A3214">
        <v>311705</v>
      </c>
      <c r="B3214">
        <v>15</v>
      </c>
      <c r="C3214" t="s">
        <v>5891</v>
      </c>
      <c r="D3214">
        <v>19</v>
      </c>
      <c r="E3214">
        <v>31</v>
      </c>
      <c r="F3214">
        <v>2012</v>
      </c>
      <c r="G3214">
        <v>11</v>
      </c>
      <c r="H3214">
        <v>9</v>
      </c>
      <c r="J3214">
        <v>72</v>
      </c>
      <c r="P3214" t="str">
        <f t="shared" si="301"/>
        <v>72</v>
      </c>
      <c r="Q3214">
        <v>1</v>
      </c>
      <c r="R3214">
        <v>1</v>
      </c>
      <c r="S3214">
        <v>2</v>
      </c>
      <c r="U3214" t="s">
        <v>44</v>
      </c>
      <c r="V3214">
        <v>1</v>
      </c>
      <c r="W3214" t="str">
        <f t="shared" si="302"/>
        <v>WRAGE, NATHAN</v>
      </c>
      <c r="X3214" t="s">
        <v>6300</v>
      </c>
      <c r="Y3214">
        <v>100</v>
      </c>
      <c r="Z3214">
        <v>100</v>
      </c>
      <c r="AA3214">
        <v>0</v>
      </c>
      <c r="AB3214">
        <v>7562</v>
      </c>
      <c r="AC3214">
        <v>0</v>
      </c>
      <c r="AH3214">
        <f t="shared" si="303"/>
        <v>15357</v>
      </c>
      <c r="AI3214">
        <f t="shared" si="304"/>
        <v>7562</v>
      </c>
      <c r="AJ3214">
        <f t="shared" si="305"/>
        <v>7778</v>
      </c>
      <c r="AK3214">
        <f t="shared" si="306"/>
        <v>17</v>
      </c>
      <c r="AT3214">
        <v>0</v>
      </c>
      <c r="AU3214">
        <v>0</v>
      </c>
      <c r="AW3214" t="s">
        <v>6301</v>
      </c>
      <c r="AX3214" t="s">
        <v>6302</v>
      </c>
    </row>
    <row r="3215" spans="1:60">
      <c r="A3215">
        <v>311709</v>
      </c>
      <c r="B3215">
        <v>15</v>
      </c>
      <c r="C3215" t="s">
        <v>5891</v>
      </c>
      <c r="D3215">
        <v>19</v>
      </c>
      <c r="E3215">
        <v>31</v>
      </c>
      <c r="F3215">
        <v>2012</v>
      </c>
      <c r="G3215">
        <v>11</v>
      </c>
      <c r="H3215">
        <v>9</v>
      </c>
      <c r="J3215">
        <v>73</v>
      </c>
      <c r="P3215" t="str">
        <f t="shared" si="301"/>
        <v>73</v>
      </c>
      <c r="Q3215">
        <v>1</v>
      </c>
      <c r="R3215">
        <v>1</v>
      </c>
      <c r="S3215">
        <v>2</v>
      </c>
      <c r="U3215" t="s">
        <v>44</v>
      </c>
      <c r="V3215">
        <v>1</v>
      </c>
      <c r="W3215" t="str">
        <f t="shared" si="302"/>
        <v>KAUFMANN, BOBBY</v>
      </c>
      <c r="X3215" t="s">
        <v>6088</v>
      </c>
      <c r="Y3215">
        <v>200</v>
      </c>
      <c r="Z3215">
        <v>200</v>
      </c>
      <c r="AA3215">
        <v>0</v>
      </c>
      <c r="AB3215">
        <v>9068</v>
      </c>
      <c r="AC3215">
        <v>1</v>
      </c>
      <c r="AH3215">
        <f t="shared" si="303"/>
        <v>16115</v>
      </c>
      <c r="AI3215">
        <f t="shared" si="304"/>
        <v>7016</v>
      </c>
      <c r="AJ3215">
        <f t="shared" si="305"/>
        <v>9068</v>
      </c>
      <c r="AK3215">
        <f t="shared" si="306"/>
        <v>31</v>
      </c>
      <c r="AT3215">
        <v>0</v>
      </c>
      <c r="AU3215">
        <v>0</v>
      </c>
      <c r="AW3215" t="s">
        <v>6089</v>
      </c>
      <c r="AX3215" t="s">
        <v>1130</v>
      </c>
    </row>
    <row r="3216" spans="1:60">
      <c r="A3216">
        <v>311707</v>
      </c>
      <c r="B3216">
        <v>15</v>
      </c>
      <c r="C3216" t="s">
        <v>5891</v>
      </c>
      <c r="D3216">
        <v>19</v>
      </c>
      <c r="E3216">
        <v>31</v>
      </c>
      <c r="F3216">
        <v>2012</v>
      </c>
      <c r="G3216">
        <v>11</v>
      </c>
      <c r="H3216">
        <v>9</v>
      </c>
      <c r="J3216">
        <v>73</v>
      </c>
      <c r="P3216" t="str">
        <f t="shared" si="301"/>
        <v>73</v>
      </c>
      <c r="Q3216">
        <v>1</v>
      </c>
      <c r="R3216">
        <v>1</v>
      </c>
      <c r="S3216">
        <v>2</v>
      </c>
      <c r="U3216" t="s">
        <v>44</v>
      </c>
      <c r="V3216">
        <v>1</v>
      </c>
      <c r="W3216" t="str">
        <f t="shared" si="302"/>
        <v>SCATTERING</v>
      </c>
      <c r="X3216" t="s">
        <v>313</v>
      </c>
      <c r="Y3216">
        <v>2683</v>
      </c>
      <c r="Z3216">
        <v>600</v>
      </c>
      <c r="AA3216">
        <v>0</v>
      </c>
      <c r="AB3216">
        <v>31</v>
      </c>
      <c r="AC3216">
        <v>0</v>
      </c>
      <c r="AH3216">
        <f t="shared" si="303"/>
        <v>16115</v>
      </c>
      <c r="AI3216">
        <f t="shared" si="304"/>
        <v>7016</v>
      </c>
      <c r="AJ3216">
        <f t="shared" si="305"/>
        <v>9068</v>
      </c>
      <c r="AK3216">
        <f t="shared" si="306"/>
        <v>31</v>
      </c>
      <c r="AT3216">
        <v>0</v>
      </c>
      <c r="AU3216">
        <v>0</v>
      </c>
      <c r="AW3216" t="s">
        <v>313</v>
      </c>
    </row>
    <row r="3217" spans="1:60">
      <c r="A3217">
        <v>311708</v>
      </c>
      <c r="B3217">
        <v>15</v>
      </c>
      <c r="C3217" t="s">
        <v>5891</v>
      </c>
      <c r="D3217">
        <v>19</v>
      </c>
      <c r="E3217">
        <v>31</v>
      </c>
      <c r="F3217">
        <v>2012</v>
      </c>
      <c r="G3217">
        <v>11</v>
      </c>
      <c r="H3217">
        <v>9</v>
      </c>
      <c r="J3217">
        <v>73</v>
      </c>
      <c r="P3217" t="str">
        <f t="shared" si="301"/>
        <v>73</v>
      </c>
      <c r="Q3217">
        <v>1</v>
      </c>
      <c r="R3217">
        <v>1</v>
      </c>
      <c r="S3217">
        <v>2</v>
      </c>
      <c r="U3217" t="s">
        <v>44</v>
      </c>
      <c r="V3217">
        <v>1</v>
      </c>
      <c r="W3217" t="str">
        <f t="shared" si="302"/>
        <v>SCHWAB, DICK</v>
      </c>
      <c r="X3217" t="s">
        <v>6221</v>
      </c>
      <c r="Y3217">
        <v>100</v>
      </c>
      <c r="Z3217">
        <v>100</v>
      </c>
      <c r="AA3217">
        <v>0</v>
      </c>
      <c r="AB3217">
        <v>7016</v>
      </c>
      <c r="AC3217">
        <v>0</v>
      </c>
      <c r="AH3217">
        <f t="shared" si="303"/>
        <v>16115</v>
      </c>
      <c r="AI3217">
        <f t="shared" si="304"/>
        <v>7016</v>
      </c>
      <c r="AJ3217">
        <f t="shared" si="305"/>
        <v>9068</v>
      </c>
      <c r="AK3217">
        <f t="shared" si="306"/>
        <v>31</v>
      </c>
      <c r="AT3217">
        <v>0</v>
      </c>
      <c r="AU3217">
        <v>0</v>
      </c>
      <c r="AW3217" t="s">
        <v>6222</v>
      </c>
      <c r="AX3217" t="s">
        <v>88</v>
      </c>
    </row>
    <row r="3218" spans="1:60">
      <c r="A3218">
        <v>311711</v>
      </c>
      <c r="B3218">
        <v>15</v>
      </c>
      <c r="C3218" t="s">
        <v>5891</v>
      </c>
      <c r="D3218">
        <v>19</v>
      </c>
      <c r="E3218">
        <v>31</v>
      </c>
      <c r="F3218">
        <v>2012</v>
      </c>
      <c r="G3218">
        <v>11</v>
      </c>
      <c r="H3218">
        <v>9</v>
      </c>
      <c r="J3218">
        <v>74</v>
      </c>
      <c r="P3218" t="str">
        <f t="shared" si="301"/>
        <v>74</v>
      </c>
      <c r="Q3218">
        <v>1</v>
      </c>
      <c r="R3218">
        <v>1</v>
      </c>
      <c r="S3218">
        <v>2</v>
      </c>
      <c r="U3218" t="s">
        <v>44</v>
      </c>
      <c r="V3218">
        <v>1</v>
      </c>
      <c r="W3218" t="str">
        <f t="shared" si="302"/>
        <v>JACOBY, DAVE</v>
      </c>
      <c r="X3218" t="s">
        <v>6068</v>
      </c>
      <c r="Y3218">
        <v>100</v>
      </c>
      <c r="Z3218">
        <v>100</v>
      </c>
      <c r="AA3218">
        <v>1</v>
      </c>
      <c r="AB3218">
        <v>12246</v>
      </c>
      <c r="AC3218">
        <v>1</v>
      </c>
      <c r="AH3218">
        <f t="shared" si="303"/>
        <v>12472</v>
      </c>
      <c r="AI3218">
        <f t="shared" si="304"/>
        <v>12246</v>
      </c>
      <c r="AJ3218">
        <f t="shared" si="305"/>
        <v>0</v>
      </c>
      <c r="AK3218">
        <f t="shared" si="306"/>
        <v>226</v>
      </c>
      <c r="AT3218">
        <v>0</v>
      </c>
      <c r="AU3218">
        <v>0</v>
      </c>
      <c r="AW3218" t="s">
        <v>6069</v>
      </c>
      <c r="AX3218" t="s">
        <v>549</v>
      </c>
    </row>
    <row r="3219" spans="1:60">
      <c r="A3219">
        <v>311710</v>
      </c>
      <c r="B3219">
        <v>15</v>
      </c>
      <c r="C3219" t="s">
        <v>5891</v>
      </c>
      <c r="D3219">
        <v>19</v>
      </c>
      <c r="E3219">
        <v>31</v>
      </c>
      <c r="F3219">
        <v>2012</v>
      </c>
      <c r="G3219">
        <v>11</v>
      </c>
      <c r="H3219">
        <v>9</v>
      </c>
      <c r="J3219">
        <v>74</v>
      </c>
      <c r="P3219" t="str">
        <f t="shared" si="301"/>
        <v>74</v>
      </c>
      <c r="Q3219">
        <v>1</v>
      </c>
      <c r="R3219">
        <v>1</v>
      </c>
      <c r="S3219">
        <v>2</v>
      </c>
      <c r="U3219" t="s">
        <v>44</v>
      </c>
      <c r="V3219">
        <v>1</v>
      </c>
      <c r="W3219" t="str">
        <f t="shared" si="302"/>
        <v>SCATTERING</v>
      </c>
      <c r="X3219" t="s">
        <v>313</v>
      </c>
      <c r="Y3219">
        <v>2683</v>
      </c>
      <c r="Z3219">
        <v>600</v>
      </c>
      <c r="AA3219">
        <v>0</v>
      </c>
      <c r="AB3219">
        <v>226</v>
      </c>
      <c r="AC3219">
        <v>0</v>
      </c>
      <c r="AH3219">
        <f t="shared" si="303"/>
        <v>12472</v>
      </c>
      <c r="AI3219">
        <f t="shared" si="304"/>
        <v>12246</v>
      </c>
      <c r="AJ3219">
        <f t="shared" si="305"/>
        <v>0</v>
      </c>
      <c r="AK3219">
        <f t="shared" si="306"/>
        <v>226</v>
      </c>
      <c r="AT3219">
        <v>0</v>
      </c>
      <c r="AU3219">
        <v>0</v>
      </c>
      <c r="AW3219" t="s">
        <v>313</v>
      </c>
    </row>
    <row r="3220" spans="1:60">
      <c r="A3220">
        <v>311713</v>
      </c>
      <c r="B3220">
        <v>15</v>
      </c>
      <c r="C3220" t="s">
        <v>5891</v>
      </c>
      <c r="D3220">
        <v>19</v>
      </c>
      <c r="E3220">
        <v>31</v>
      </c>
      <c r="F3220">
        <v>2012</v>
      </c>
      <c r="G3220">
        <v>11</v>
      </c>
      <c r="H3220">
        <v>9</v>
      </c>
      <c r="J3220">
        <v>75</v>
      </c>
      <c r="P3220" t="str">
        <f t="shared" si="301"/>
        <v>75</v>
      </c>
      <c r="Q3220">
        <v>1</v>
      </c>
      <c r="R3220">
        <v>1</v>
      </c>
      <c r="S3220">
        <v>2</v>
      </c>
      <c r="U3220" t="s">
        <v>44</v>
      </c>
      <c r="V3220">
        <v>1</v>
      </c>
      <c r="W3220" t="str">
        <f t="shared" si="302"/>
        <v>CRONBAUGH, SANDRA K.</v>
      </c>
      <c r="X3220" t="s">
        <v>5965</v>
      </c>
      <c r="Y3220">
        <v>100</v>
      </c>
      <c r="Z3220">
        <v>100</v>
      </c>
      <c r="AA3220">
        <v>0</v>
      </c>
      <c r="AB3220">
        <v>6479</v>
      </c>
      <c r="AC3220">
        <v>0</v>
      </c>
      <c r="AH3220">
        <f t="shared" si="303"/>
        <v>15657</v>
      </c>
      <c r="AI3220">
        <f t="shared" si="304"/>
        <v>6479</v>
      </c>
      <c r="AJ3220">
        <f t="shared" si="305"/>
        <v>9166</v>
      </c>
      <c r="AK3220">
        <f t="shared" si="306"/>
        <v>12</v>
      </c>
      <c r="AT3220">
        <v>0</v>
      </c>
      <c r="AU3220">
        <v>0</v>
      </c>
      <c r="AW3220" t="s">
        <v>5966</v>
      </c>
      <c r="AX3220" t="s">
        <v>4165</v>
      </c>
      <c r="AY3220" t="s">
        <v>56</v>
      </c>
    </row>
    <row r="3221" spans="1:60">
      <c r="A3221">
        <v>311714</v>
      </c>
      <c r="B3221">
        <v>15</v>
      </c>
      <c r="C3221" t="s">
        <v>5891</v>
      </c>
      <c r="D3221">
        <v>19</v>
      </c>
      <c r="E3221">
        <v>31</v>
      </c>
      <c r="F3221">
        <v>2012</v>
      </c>
      <c r="G3221">
        <v>11</v>
      </c>
      <c r="H3221">
        <v>9</v>
      </c>
      <c r="J3221">
        <v>75</v>
      </c>
      <c r="P3221" t="str">
        <f t="shared" si="301"/>
        <v>75</v>
      </c>
      <c r="Q3221">
        <v>1</v>
      </c>
      <c r="R3221">
        <v>1</v>
      </c>
      <c r="S3221">
        <v>2</v>
      </c>
      <c r="U3221" t="s">
        <v>44</v>
      </c>
      <c r="V3221">
        <v>1</v>
      </c>
      <c r="W3221" t="str">
        <f t="shared" si="302"/>
        <v>PETTENGILL, DAWN</v>
      </c>
      <c r="X3221" t="s">
        <v>6174</v>
      </c>
      <c r="Y3221">
        <v>200</v>
      </c>
      <c r="Z3221">
        <v>200</v>
      </c>
      <c r="AA3221">
        <v>1</v>
      </c>
      <c r="AB3221">
        <v>9166</v>
      </c>
      <c r="AC3221">
        <v>1</v>
      </c>
      <c r="AH3221">
        <f t="shared" si="303"/>
        <v>15657</v>
      </c>
      <c r="AI3221">
        <f t="shared" si="304"/>
        <v>6479</v>
      </c>
      <c r="AJ3221">
        <f t="shared" si="305"/>
        <v>9166</v>
      </c>
      <c r="AK3221">
        <f t="shared" si="306"/>
        <v>12</v>
      </c>
      <c r="AT3221">
        <v>0</v>
      </c>
      <c r="AU3221">
        <v>0</v>
      </c>
      <c r="AW3221" t="s">
        <v>6175</v>
      </c>
      <c r="AX3221" t="s">
        <v>6176</v>
      </c>
    </row>
    <row r="3222" spans="1:60">
      <c r="A3222">
        <v>311712</v>
      </c>
      <c r="B3222">
        <v>15</v>
      </c>
      <c r="C3222" t="s">
        <v>5891</v>
      </c>
      <c r="D3222">
        <v>19</v>
      </c>
      <c r="E3222">
        <v>31</v>
      </c>
      <c r="F3222">
        <v>2012</v>
      </c>
      <c r="G3222">
        <v>11</v>
      </c>
      <c r="H3222">
        <v>9</v>
      </c>
      <c r="J3222">
        <v>75</v>
      </c>
      <c r="P3222" t="str">
        <f t="shared" si="301"/>
        <v>75</v>
      </c>
      <c r="Q3222">
        <v>1</v>
      </c>
      <c r="R3222">
        <v>1</v>
      </c>
      <c r="S3222">
        <v>2</v>
      </c>
      <c r="U3222" t="s">
        <v>44</v>
      </c>
      <c r="V3222">
        <v>1</v>
      </c>
      <c r="W3222" t="str">
        <f t="shared" si="302"/>
        <v>SCATTERING</v>
      </c>
      <c r="X3222" t="s">
        <v>313</v>
      </c>
      <c r="Y3222">
        <v>2683</v>
      </c>
      <c r="Z3222">
        <v>600</v>
      </c>
      <c r="AA3222">
        <v>0</v>
      </c>
      <c r="AB3222">
        <v>12</v>
      </c>
      <c r="AC3222">
        <v>0</v>
      </c>
      <c r="AH3222">
        <f t="shared" si="303"/>
        <v>15657</v>
      </c>
      <c r="AI3222">
        <f t="shared" si="304"/>
        <v>6479</v>
      </c>
      <c r="AJ3222">
        <f t="shared" si="305"/>
        <v>9166</v>
      </c>
      <c r="AK3222">
        <f t="shared" si="306"/>
        <v>12</v>
      </c>
      <c r="AT3222">
        <v>0</v>
      </c>
      <c r="AU3222">
        <v>0</v>
      </c>
      <c r="AW3222" t="s">
        <v>313</v>
      </c>
    </row>
    <row r="3223" spans="1:60">
      <c r="A3223">
        <v>311716</v>
      </c>
      <c r="B3223">
        <v>15</v>
      </c>
      <c r="C3223" t="s">
        <v>5891</v>
      </c>
      <c r="D3223">
        <v>19</v>
      </c>
      <c r="E3223">
        <v>31</v>
      </c>
      <c r="F3223">
        <v>2012</v>
      </c>
      <c r="G3223">
        <v>11</v>
      </c>
      <c r="H3223">
        <v>9</v>
      </c>
      <c r="J3223">
        <v>76</v>
      </c>
      <c r="P3223" t="str">
        <f t="shared" si="301"/>
        <v>76</v>
      </c>
      <c r="Q3223">
        <v>1</v>
      </c>
      <c r="R3223">
        <v>1</v>
      </c>
      <c r="S3223">
        <v>2</v>
      </c>
      <c r="U3223" t="s">
        <v>44</v>
      </c>
      <c r="V3223">
        <v>1</v>
      </c>
      <c r="W3223" t="str">
        <f t="shared" si="302"/>
        <v>BLY, RACHEL</v>
      </c>
      <c r="X3223" t="s">
        <v>5915</v>
      </c>
      <c r="Y3223">
        <v>100</v>
      </c>
      <c r="Z3223">
        <v>100</v>
      </c>
      <c r="AA3223">
        <v>0</v>
      </c>
      <c r="AB3223">
        <v>7561</v>
      </c>
      <c r="AC3223">
        <v>0</v>
      </c>
      <c r="AH3223">
        <f t="shared" si="303"/>
        <v>15975</v>
      </c>
      <c r="AI3223">
        <f t="shared" si="304"/>
        <v>7561</v>
      </c>
      <c r="AJ3223">
        <f t="shared" si="305"/>
        <v>8401</v>
      </c>
      <c r="AK3223">
        <f t="shared" si="306"/>
        <v>13</v>
      </c>
      <c r="AT3223">
        <v>0</v>
      </c>
      <c r="AU3223">
        <v>0</v>
      </c>
      <c r="AW3223" t="s">
        <v>5916</v>
      </c>
      <c r="AX3223" t="s">
        <v>5917</v>
      </c>
    </row>
    <row r="3224" spans="1:60">
      <c r="A3224">
        <v>311717</v>
      </c>
      <c r="B3224">
        <v>15</v>
      </c>
      <c r="C3224" t="s">
        <v>5891</v>
      </c>
      <c r="D3224">
        <v>19</v>
      </c>
      <c r="E3224">
        <v>31</v>
      </c>
      <c r="F3224">
        <v>2012</v>
      </c>
      <c r="G3224">
        <v>11</v>
      </c>
      <c r="H3224">
        <v>9</v>
      </c>
      <c r="J3224">
        <v>76</v>
      </c>
      <c r="P3224" t="str">
        <f t="shared" si="301"/>
        <v>76</v>
      </c>
      <c r="Q3224">
        <v>1</v>
      </c>
      <c r="R3224">
        <v>1</v>
      </c>
      <c r="S3224">
        <v>2</v>
      </c>
      <c r="U3224" t="s">
        <v>44</v>
      </c>
      <c r="V3224">
        <v>1</v>
      </c>
      <c r="W3224" t="str">
        <f t="shared" si="302"/>
        <v>MAXWELL, DAVID E.</v>
      </c>
      <c r="X3224" t="s">
        <v>6133</v>
      </c>
      <c r="Y3224">
        <v>200</v>
      </c>
      <c r="Z3224">
        <v>200</v>
      </c>
      <c r="AA3224">
        <v>0</v>
      </c>
      <c r="AB3224">
        <v>8401</v>
      </c>
      <c r="AC3224">
        <v>1</v>
      </c>
      <c r="AH3224">
        <f t="shared" si="303"/>
        <v>15975</v>
      </c>
      <c r="AI3224">
        <f t="shared" si="304"/>
        <v>7561</v>
      </c>
      <c r="AJ3224">
        <f t="shared" si="305"/>
        <v>8401</v>
      </c>
      <c r="AK3224">
        <f t="shared" si="306"/>
        <v>13</v>
      </c>
      <c r="AT3224">
        <v>0</v>
      </c>
      <c r="AU3224">
        <v>0</v>
      </c>
      <c r="AW3224" t="s">
        <v>3492</v>
      </c>
      <c r="AX3224" t="s">
        <v>160</v>
      </c>
      <c r="AY3224" t="s">
        <v>102</v>
      </c>
    </row>
    <row r="3225" spans="1:60">
      <c r="A3225">
        <v>311715</v>
      </c>
      <c r="B3225">
        <v>15</v>
      </c>
      <c r="C3225" t="s">
        <v>5891</v>
      </c>
      <c r="D3225">
        <v>19</v>
      </c>
      <c r="E3225">
        <v>31</v>
      </c>
      <c r="F3225">
        <v>2012</v>
      </c>
      <c r="G3225">
        <v>11</v>
      </c>
      <c r="H3225">
        <v>9</v>
      </c>
      <c r="J3225">
        <v>76</v>
      </c>
      <c r="P3225" t="str">
        <f t="shared" si="301"/>
        <v>76</v>
      </c>
      <c r="Q3225">
        <v>1</v>
      </c>
      <c r="R3225">
        <v>1</v>
      </c>
      <c r="S3225">
        <v>2</v>
      </c>
      <c r="U3225" t="s">
        <v>44</v>
      </c>
      <c r="V3225">
        <v>1</v>
      </c>
      <c r="W3225" t="str">
        <f t="shared" si="302"/>
        <v>SCATTERING</v>
      </c>
      <c r="X3225" t="s">
        <v>313</v>
      </c>
      <c r="Y3225">
        <v>2683</v>
      </c>
      <c r="Z3225">
        <v>600</v>
      </c>
      <c r="AA3225">
        <v>0</v>
      </c>
      <c r="AB3225">
        <v>13</v>
      </c>
      <c r="AC3225">
        <v>0</v>
      </c>
      <c r="AH3225">
        <f t="shared" si="303"/>
        <v>15975</v>
      </c>
      <c r="AI3225">
        <f t="shared" si="304"/>
        <v>7561</v>
      </c>
      <c r="AJ3225">
        <f t="shared" si="305"/>
        <v>8401</v>
      </c>
      <c r="AK3225">
        <f t="shared" si="306"/>
        <v>13</v>
      </c>
      <c r="AT3225">
        <v>0</v>
      </c>
      <c r="AU3225">
        <v>0</v>
      </c>
      <c r="AW3225" t="s">
        <v>313</v>
      </c>
    </row>
    <row r="3226" spans="1:60">
      <c r="A3226">
        <v>311718</v>
      </c>
      <c r="B3226">
        <v>15</v>
      </c>
      <c r="C3226" t="s">
        <v>5891</v>
      </c>
      <c r="D3226">
        <v>19</v>
      </c>
      <c r="E3226">
        <v>31</v>
      </c>
      <c r="F3226">
        <v>2012</v>
      </c>
      <c r="G3226">
        <v>11</v>
      </c>
      <c r="H3226">
        <v>9</v>
      </c>
      <c r="J3226">
        <v>77</v>
      </c>
      <c r="P3226" t="str">
        <f t="shared" si="301"/>
        <v>77</v>
      </c>
      <c r="Q3226">
        <v>1</v>
      </c>
      <c r="R3226">
        <v>1</v>
      </c>
      <c r="S3226">
        <v>2</v>
      </c>
      <c r="U3226" t="s">
        <v>44</v>
      </c>
      <c r="V3226">
        <v>1</v>
      </c>
      <c r="W3226" t="str">
        <f t="shared" si="302"/>
        <v>SCATTERING</v>
      </c>
      <c r="X3226" t="s">
        <v>313</v>
      </c>
      <c r="Y3226">
        <v>2683</v>
      </c>
      <c r="Z3226">
        <v>600</v>
      </c>
      <c r="AA3226">
        <v>0</v>
      </c>
      <c r="AB3226">
        <v>11</v>
      </c>
      <c r="AC3226">
        <v>0</v>
      </c>
      <c r="AH3226">
        <f t="shared" si="303"/>
        <v>16559</v>
      </c>
      <c r="AI3226">
        <f t="shared" si="304"/>
        <v>9907</v>
      </c>
      <c r="AJ3226">
        <f t="shared" si="305"/>
        <v>6641</v>
      </c>
      <c r="AK3226">
        <f t="shared" si="306"/>
        <v>11</v>
      </c>
      <c r="AT3226">
        <v>0</v>
      </c>
      <c r="AU3226">
        <v>0</v>
      </c>
      <c r="AW3226" t="s">
        <v>313</v>
      </c>
    </row>
    <row r="3227" spans="1:60">
      <c r="A3227">
        <v>311719</v>
      </c>
      <c r="B3227">
        <v>15</v>
      </c>
      <c r="C3227" t="s">
        <v>5891</v>
      </c>
      <c r="D3227">
        <v>19</v>
      </c>
      <c r="E3227">
        <v>31</v>
      </c>
      <c r="F3227">
        <v>2012</v>
      </c>
      <c r="G3227">
        <v>11</v>
      </c>
      <c r="H3227">
        <v>9</v>
      </c>
      <c r="J3227">
        <v>77</v>
      </c>
      <c r="P3227" t="str">
        <f t="shared" si="301"/>
        <v>77</v>
      </c>
      <c r="Q3227">
        <v>1</v>
      </c>
      <c r="R3227">
        <v>1</v>
      </c>
      <c r="S3227">
        <v>2</v>
      </c>
      <c r="U3227" t="s">
        <v>44</v>
      </c>
      <c r="V3227">
        <v>1</v>
      </c>
      <c r="W3227" t="str">
        <f t="shared" si="302"/>
        <v>SHERMAN, STEVE</v>
      </c>
      <c r="X3227" t="s">
        <v>6232</v>
      </c>
      <c r="Y3227">
        <v>200</v>
      </c>
      <c r="Z3227">
        <v>200</v>
      </c>
      <c r="AA3227">
        <v>0</v>
      </c>
      <c r="AB3227">
        <v>6641</v>
      </c>
      <c r="AC3227">
        <v>0</v>
      </c>
      <c r="AH3227">
        <f t="shared" si="303"/>
        <v>16559</v>
      </c>
      <c r="AI3227">
        <f t="shared" si="304"/>
        <v>9907</v>
      </c>
      <c r="AJ3227">
        <f t="shared" si="305"/>
        <v>6641</v>
      </c>
      <c r="AK3227">
        <f t="shared" si="306"/>
        <v>11</v>
      </c>
      <c r="AT3227">
        <v>0</v>
      </c>
      <c r="AU3227">
        <v>0</v>
      </c>
      <c r="AW3227" t="s">
        <v>6233</v>
      </c>
      <c r="AX3227" t="s">
        <v>344</v>
      </c>
    </row>
    <row r="3228" spans="1:60">
      <c r="A3228">
        <v>311720</v>
      </c>
      <c r="B3228">
        <v>15</v>
      </c>
      <c r="C3228" t="s">
        <v>5891</v>
      </c>
      <c r="D3228">
        <v>19</v>
      </c>
      <c r="E3228">
        <v>31</v>
      </c>
      <c r="F3228">
        <v>2012</v>
      </c>
      <c r="G3228">
        <v>11</v>
      </c>
      <c r="H3228">
        <v>9</v>
      </c>
      <c r="J3228">
        <v>77</v>
      </c>
      <c r="P3228" t="str">
        <f t="shared" si="301"/>
        <v>77</v>
      </c>
      <c r="Q3228">
        <v>1</v>
      </c>
      <c r="R3228">
        <v>1</v>
      </c>
      <c r="S3228">
        <v>2</v>
      </c>
      <c r="U3228" t="s">
        <v>44</v>
      </c>
      <c r="V3228">
        <v>1</v>
      </c>
      <c r="W3228" t="str">
        <f t="shared" si="302"/>
        <v>STUTSMAN, SALLY</v>
      </c>
      <c r="X3228" t="s">
        <v>6256</v>
      </c>
      <c r="Y3228">
        <v>100</v>
      </c>
      <c r="Z3228">
        <v>100</v>
      </c>
      <c r="AA3228">
        <v>0</v>
      </c>
      <c r="AB3228">
        <v>9907</v>
      </c>
      <c r="AC3228">
        <v>1</v>
      </c>
      <c r="AH3228">
        <f t="shared" si="303"/>
        <v>16559</v>
      </c>
      <c r="AI3228">
        <f t="shared" si="304"/>
        <v>9907</v>
      </c>
      <c r="AJ3228">
        <f t="shared" si="305"/>
        <v>6641</v>
      </c>
      <c r="AK3228">
        <f t="shared" si="306"/>
        <v>11</v>
      </c>
      <c r="AT3228">
        <v>0</v>
      </c>
      <c r="AU3228">
        <v>0</v>
      </c>
      <c r="AW3228" t="s">
        <v>6257</v>
      </c>
      <c r="AX3228" t="s">
        <v>507</v>
      </c>
    </row>
    <row r="3229" spans="1:60">
      <c r="A3229">
        <v>311722</v>
      </c>
      <c r="B3229">
        <v>15</v>
      </c>
      <c r="C3229" t="s">
        <v>5891</v>
      </c>
      <c r="D3229">
        <v>19</v>
      </c>
      <c r="E3229">
        <v>31</v>
      </c>
      <c r="F3229">
        <v>2012</v>
      </c>
      <c r="G3229">
        <v>11</v>
      </c>
      <c r="H3229">
        <v>9</v>
      </c>
      <c r="J3229">
        <v>78</v>
      </c>
      <c r="P3229" t="str">
        <f t="shared" si="301"/>
        <v>78</v>
      </c>
      <c r="Q3229">
        <v>1</v>
      </c>
      <c r="R3229">
        <v>1</v>
      </c>
      <c r="S3229">
        <v>2</v>
      </c>
      <c r="U3229" t="s">
        <v>44</v>
      </c>
      <c r="V3229">
        <v>1</v>
      </c>
      <c r="W3229" t="str">
        <f t="shared" si="302"/>
        <v>KLEIN, JARAD</v>
      </c>
      <c r="X3229" t="s">
        <v>6099</v>
      </c>
      <c r="Y3229">
        <v>200</v>
      </c>
      <c r="Z3229">
        <v>200</v>
      </c>
      <c r="AA3229">
        <v>1</v>
      </c>
      <c r="AB3229">
        <v>10715</v>
      </c>
      <c r="AC3229">
        <v>1</v>
      </c>
      <c r="AH3229">
        <f t="shared" si="303"/>
        <v>10903</v>
      </c>
      <c r="AI3229">
        <f t="shared" si="304"/>
        <v>0</v>
      </c>
      <c r="AJ3229">
        <f t="shared" si="305"/>
        <v>10715</v>
      </c>
      <c r="AK3229">
        <f t="shared" si="306"/>
        <v>188</v>
      </c>
      <c r="AT3229">
        <v>0</v>
      </c>
      <c r="AU3229">
        <v>0</v>
      </c>
      <c r="AW3229" t="s">
        <v>6100</v>
      </c>
      <c r="AX3229" t="s">
        <v>6101</v>
      </c>
    </row>
    <row r="3230" spans="1:60">
      <c r="A3230">
        <v>311721</v>
      </c>
      <c r="B3230">
        <v>15</v>
      </c>
      <c r="C3230" t="s">
        <v>5891</v>
      </c>
      <c r="D3230">
        <v>19</v>
      </c>
      <c r="E3230">
        <v>31</v>
      </c>
      <c r="F3230">
        <v>2012</v>
      </c>
      <c r="G3230">
        <v>11</v>
      </c>
      <c r="H3230">
        <v>9</v>
      </c>
      <c r="J3230">
        <v>78</v>
      </c>
      <c r="P3230" t="str">
        <f t="shared" si="301"/>
        <v>78</v>
      </c>
      <c r="Q3230">
        <v>1</v>
      </c>
      <c r="R3230">
        <v>1</v>
      </c>
      <c r="S3230">
        <v>2</v>
      </c>
      <c r="U3230" t="s">
        <v>44</v>
      </c>
      <c r="V3230">
        <v>1</v>
      </c>
      <c r="W3230" t="str">
        <f t="shared" si="302"/>
        <v>SCATTERING</v>
      </c>
      <c r="X3230" t="s">
        <v>313</v>
      </c>
      <c r="Y3230">
        <v>2683</v>
      </c>
      <c r="Z3230">
        <v>600</v>
      </c>
      <c r="AA3230">
        <v>0</v>
      </c>
      <c r="AB3230">
        <v>188</v>
      </c>
      <c r="AC3230">
        <v>0</v>
      </c>
      <c r="AH3230">
        <f t="shared" si="303"/>
        <v>10903</v>
      </c>
      <c r="AI3230">
        <f t="shared" si="304"/>
        <v>0</v>
      </c>
      <c r="AJ3230">
        <f t="shared" si="305"/>
        <v>10715</v>
      </c>
      <c r="AK3230">
        <f t="shared" si="306"/>
        <v>188</v>
      </c>
      <c r="AT3230">
        <v>0</v>
      </c>
      <c r="AU3230">
        <v>0</v>
      </c>
      <c r="AW3230" t="s">
        <v>313</v>
      </c>
    </row>
    <row r="3231" spans="1:60">
      <c r="A3231">
        <v>311725</v>
      </c>
      <c r="B3231">
        <v>15</v>
      </c>
      <c r="C3231" t="s">
        <v>5891</v>
      </c>
      <c r="D3231">
        <v>19</v>
      </c>
      <c r="E3231">
        <v>31</v>
      </c>
      <c r="F3231">
        <v>2012</v>
      </c>
      <c r="G3231">
        <v>11</v>
      </c>
      <c r="H3231">
        <v>9</v>
      </c>
      <c r="J3231">
        <v>79</v>
      </c>
      <c r="P3231" t="str">
        <f t="shared" si="301"/>
        <v>79</v>
      </c>
      <c r="Q3231">
        <v>1</v>
      </c>
      <c r="R3231">
        <v>1</v>
      </c>
      <c r="S3231">
        <v>2</v>
      </c>
      <c r="U3231" t="s">
        <v>44</v>
      </c>
      <c r="V3231">
        <v>1</v>
      </c>
      <c r="W3231" t="str">
        <f t="shared" si="302"/>
        <v>LINDEN, GUY VANDER</v>
      </c>
      <c r="X3231" t="s">
        <v>6121</v>
      </c>
      <c r="Y3231">
        <v>200</v>
      </c>
      <c r="Z3231">
        <v>200</v>
      </c>
      <c r="AA3231">
        <v>1</v>
      </c>
      <c r="AB3231">
        <v>10804</v>
      </c>
      <c r="AC3231">
        <v>1</v>
      </c>
      <c r="AH3231">
        <f t="shared" si="303"/>
        <v>15010</v>
      </c>
      <c r="AI3231">
        <f t="shared" si="304"/>
        <v>4177</v>
      </c>
      <c r="AJ3231">
        <f t="shared" si="305"/>
        <v>10804</v>
      </c>
      <c r="AK3231">
        <f t="shared" si="306"/>
        <v>29</v>
      </c>
      <c r="AT3231">
        <v>0</v>
      </c>
      <c r="AU3231">
        <v>0</v>
      </c>
      <c r="AW3231" t="s">
        <v>6122</v>
      </c>
      <c r="AX3231" t="s">
        <v>2384</v>
      </c>
      <c r="BG3231" t="s">
        <v>4594</v>
      </c>
      <c r="BH3231">
        <v>4</v>
      </c>
    </row>
    <row r="3232" spans="1:60">
      <c r="A3232">
        <v>311723</v>
      </c>
      <c r="B3232">
        <v>15</v>
      </c>
      <c r="C3232" t="s">
        <v>5891</v>
      </c>
      <c r="D3232">
        <v>19</v>
      </c>
      <c r="E3232">
        <v>31</v>
      </c>
      <c r="F3232">
        <v>2012</v>
      </c>
      <c r="G3232">
        <v>11</v>
      </c>
      <c r="H3232">
        <v>9</v>
      </c>
      <c r="J3232">
        <v>79</v>
      </c>
      <c r="P3232" t="str">
        <f t="shared" si="301"/>
        <v>79</v>
      </c>
      <c r="Q3232">
        <v>1</v>
      </c>
      <c r="R3232">
        <v>1</v>
      </c>
      <c r="S3232">
        <v>2</v>
      </c>
      <c r="U3232" t="s">
        <v>44</v>
      </c>
      <c r="V3232">
        <v>1</v>
      </c>
      <c r="W3232" t="str">
        <f t="shared" si="302"/>
        <v>SCATTERING</v>
      </c>
      <c r="X3232" t="s">
        <v>313</v>
      </c>
      <c r="Y3232">
        <v>2683</v>
      </c>
      <c r="Z3232">
        <v>600</v>
      </c>
      <c r="AA3232">
        <v>0</v>
      </c>
      <c r="AB3232">
        <v>29</v>
      </c>
      <c r="AC3232">
        <v>0</v>
      </c>
      <c r="AH3232">
        <f t="shared" si="303"/>
        <v>15010</v>
      </c>
      <c r="AI3232">
        <f t="shared" si="304"/>
        <v>4177</v>
      </c>
      <c r="AJ3232">
        <f t="shared" si="305"/>
        <v>10804</v>
      </c>
      <c r="AK3232">
        <f t="shared" si="306"/>
        <v>29</v>
      </c>
      <c r="AT3232">
        <v>0</v>
      </c>
      <c r="AU3232">
        <v>0</v>
      </c>
      <c r="AW3232" t="s">
        <v>313</v>
      </c>
    </row>
    <row r="3233" spans="1:51">
      <c r="A3233">
        <v>311724</v>
      </c>
      <c r="B3233">
        <v>15</v>
      </c>
      <c r="C3233" t="s">
        <v>5891</v>
      </c>
      <c r="D3233">
        <v>19</v>
      </c>
      <c r="E3233">
        <v>31</v>
      </c>
      <c r="F3233">
        <v>2012</v>
      </c>
      <c r="G3233">
        <v>11</v>
      </c>
      <c r="H3233">
        <v>9</v>
      </c>
      <c r="J3233">
        <v>79</v>
      </c>
      <c r="P3233" t="str">
        <f t="shared" si="301"/>
        <v>79</v>
      </c>
      <c r="Q3233">
        <v>1</v>
      </c>
      <c r="R3233">
        <v>1</v>
      </c>
      <c r="S3233">
        <v>2</v>
      </c>
      <c r="U3233" t="s">
        <v>44</v>
      </c>
      <c r="V3233">
        <v>1</v>
      </c>
      <c r="W3233" t="str">
        <f t="shared" si="302"/>
        <v>WILSON, CHRIS</v>
      </c>
      <c r="X3233" t="s">
        <v>6289</v>
      </c>
      <c r="Y3233">
        <v>100</v>
      </c>
      <c r="Z3233">
        <v>100</v>
      </c>
      <c r="AA3233">
        <v>0</v>
      </c>
      <c r="AB3233">
        <v>4177</v>
      </c>
      <c r="AC3233">
        <v>0</v>
      </c>
      <c r="AH3233">
        <f t="shared" si="303"/>
        <v>15010</v>
      </c>
      <c r="AI3233">
        <f t="shared" si="304"/>
        <v>4177</v>
      </c>
      <c r="AJ3233">
        <f t="shared" si="305"/>
        <v>10804</v>
      </c>
      <c r="AK3233">
        <f t="shared" si="306"/>
        <v>29</v>
      </c>
      <c r="AT3233">
        <v>0</v>
      </c>
      <c r="AU3233">
        <v>0</v>
      </c>
      <c r="AW3233" t="s">
        <v>358</v>
      </c>
      <c r="AX3233" t="s">
        <v>349</v>
      </c>
    </row>
    <row r="3234" spans="1:51">
      <c r="A3234">
        <v>311727</v>
      </c>
      <c r="B3234">
        <v>15</v>
      </c>
      <c r="C3234" t="s">
        <v>5891</v>
      </c>
      <c r="D3234">
        <v>19</v>
      </c>
      <c r="E3234">
        <v>31</v>
      </c>
      <c r="F3234">
        <v>2012</v>
      </c>
      <c r="G3234">
        <v>11</v>
      </c>
      <c r="H3234">
        <v>9</v>
      </c>
      <c r="J3234">
        <v>80</v>
      </c>
      <c r="P3234" t="str">
        <f t="shared" si="301"/>
        <v>80</v>
      </c>
      <c r="Q3234">
        <v>1</v>
      </c>
      <c r="R3234">
        <v>1</v>
      </c>
      <c r="S3234">
        <v>2</v>
      </c>
      <c r="U3234" t="s">
        <v>44</v>
      </c>
      <c r="V3234">
        <v>1</v>
      </c>
      <c r="W3234" t="str">
        <f t="shared" si="302"/>
        <v>JUDGE, JOSEPH</v>
      </c>
      <c r="X3234" t="s">
        <v>6080</v>
      </c>
      <c r="Y3234">
        <v>100</v>
      </c>
      <c r="Z3234">
        <v>100</v>
      </c>
      <c r="AA3234">
        <v>0</v>
      </c>
      <c r="AB3234">
        <v>7161</v>
      </c>
      <c r="AC3234">
        <v>0</v>
      </c>
      <c r="AH3234">
        <f t="shared" si="303"/>
        <v>14450</v>
      </c>
      <c r="AI3234">
        <f t="shared" si="304"/>
        <v>7161</v>
      </c>
      <c r="AJ3234">
        <f t="shared" si="305"/>
        <v>7271</v>
      </c>
      <c r="AK3234">
        <f t="shared" si="306"/>
        <v>18</v>
      </c>
      <c r="AT3234">
        <v>0</v>
      </c>
      <c r="AU3234">
        <v>0</v>
      </c>
      <c r="AW3234" t="s">
        <v>987</v>
      </c>
      <c r="AX3234" t="s">
        <v>548</v>
      </c>
    </row>
    <row r="3235" spans="1:51">
      <c r="A3235">
        <v>311726</v>
      </c>
      <c r="B3235">
        <v>15</v>
      </c>
      <c r="C3235" t="s">
        <v>5891</v>
      </c>
      <c r="D3235">
        <v>19</v>
      </c>
      <c r="E3235">
        <v>31</v>
      </c>
      <c r="F3235">
        <v>2012</v>
      </c>
      <c r="G3235">
        <v>11</v>
      </c>
      <c r="H3235">
        <v>9</v>
      </c>
      <c r="J3235">
        <v>80</v>
      </c>
      <c r="P3235" t="str">
        <f t="shared" si="301"/>
        <v>80</v>
      </c>
      <c r="Q3235">
        <v>1</v>
      </c>
      <c r="R3235">
        <v>1</v>
      </c>
      <c r="S3235">
        <v>2</v>
      </c>
      <c r="U3235" t="s">
        <v>44</v>
      </c>
      <c r="V3235">
        <v>1</v>
      </c>
      <c r="W3235" t="str">
        <f t="shared" si="302"/>
        <v>SCATTERING</v>
      </c>
      <c r="X3235" t="s">
        <v>313</v>
      </c>
      <c r="Y3235">
        <v>2683</v>
      </c>
      <c r="Z3235">
        <v>600</v>
      </c>
      <c r="AA3235">
        <v>0</v>
      </c>
      <c r="AB3235">
        <v>18</v>
      </c>
      <c r="AC3235">
        <v>0</v>
      </c>
      <c r="AH3235">
        <f t="shared" si="303"/>
        <v>14450</v>
      </c>
      <c r="AI3235">
        <f t="shared" si="304"/>
        <v>7161</v>
      </c>
      <c r="AJ3235">
        <f t="shared" si="305"/>
        <v>7271</v>
      </c>
      <c r="AK3235">
        <f t="shared" si="306"/>
        <v>18</v>
      </c>
      <c r="AT3235">
        <v>0</v>
      </c>
      <c r="AU3235">
        <v>0</v>
      </c>
      <c r="AW3235" t="s">
        <v>313</v>
      </c>
    </row>
    <row r="3236" spans="1:51">
      <c r="A3236">
        <v>311728</v>
      </c>
      <c r="B3236">
        <v>15</v>
      </c>
      <c r="C3236" t="s">
        <v>5891</v>
      </c>
      <c r="D3236">
        <v>19</v>
      </c>
      <c r="E3236">
        <v>31</v>
      </c>
      <c r="F3236">
        <v>2012</v>
      </c>
      <c r="G3236">
        <v>11</v>
      </c>
      <c r="H3236">
        <v>9</v>
      </c>
      <c r="J3236">
        <v>80</v>
      </c>
      <c r="P3236" t="str">
        <f t="shared" si="301"/>
        <v>80</v>
      </c>
      <c r="Q3236">
        <v>1</v>
      </c>
      <c r="R3236">
        <v>1</v>
      </c>
      <c r="S3236">
        <v>2</v>
      </c>
      <c r="U3236" t="s">
        <v>44</v>
      </c>
      <c r="V3236">
        <v>1</v>
      </c>
      <c r="W3236" t="str">
        <f t="shared" si="302"/>
        <v>SHEETS, LARRY</v>
      </c>
      <c r="X3236" t="s">
        <v>6230</v>
      </c>
      <c r="Y3236">
        <v>200</v>
      </c>
      <c r="Z3236">
        <v>200</v>
      </c>
      <c r="AA3236">
        <v>0</v>
      </c>
      <c r="AB3236">
        <v>7271</v>
      </c>
      <c r="AC3236">
        <v>1</v>
      </c>
      <c r="AH3236">
        <f t="shared" si="303"/>
        <v>14450</v>
      </c>
      <c r="AI3236">
        <f t="shared" si="304"/>
        <v>7161</v>
      </c>
      <c r="AJ3236">
        <f t="shared" si="305"/>
        <v>7271</v>
      </c>
      <c r="AK3236">
        <f t="shared" si="306"/>
        <v>18</v>
      </c>
      <c r="AT3236">
        <v>0</v>
      </c>
      <c r="AU3236">
        <v>0</v>
      </c>
      <c r="AW3236" t="s">
        <v>6231</v>
      </c>
      <c r="AX3236" t="s">
        <v>1198</v>
      </c>
    </row>
    <row r="3237" spans="1:51">
      <c r="A3237">
        <v>311731</v>
      </c>
      <c r="B3237">
        <v>15</v>
      </c>
      <c r="C3237" t="s">
        <v>5891</v>
      </c>
      <c r="D3237">
        <v>19</v>
      </c>
      <c r="E3237">
        <v>31</v>
      </c>
      <c r="F3237">
        <v>2012</v>
      </c>
      <c r="G3237">
        <v>11</v>
      </c>
      <c r="H3237">
        <v>9</v>
      </c>
      <c r="J3237">
        <v>81</v>
      </c>
      <c r="P3237" t="str">
        <f t="shared" si="301"/>
        <v>81</v>
      </c>
      <c r="Q3237">
        <v>1</v>
      </c>
      <c r="R3237">
        <v>1</v>
      </c>
      <c r="S3237">
        <v>2</v>
      </c>
      <c r="U3237" t="s">
        <v>44</v>
      </c>
      <c r="V3237">
        <v>1</v>
      </c>
      <c r="W3237" t="str">
        <f t="shared" si="302"/>
        <v>GASKILL, MARY</v>
      </c>
      <c r="X3237" t="s">
        <v>6013</v>
      </c>
      <c r="Y3237">
        <v>100</v>
      </c>
      <c r="Z3237">
        <v>100</v>
      </c>
      <c r="AA3237">
        <v>1</v>
      </c>
      <c r="AB3237">
        <v>7706</v>
      </c>
      <c r="AC3237">
        <v>1</v>
      </c>
      <c r="AH3237">
        <f t="shared" si="303"/>
        <v>12886</v>
      </c>
      <c r="AI3237">
        <f t="shared" si="304"/>
        <v>7706</v>
      </c>
      <c r="AJ3237">
        <f t="shared" si="305"/>
        <v>5158</v>
      </c>
      <c r="AK3237">
        <f t="shared" si="306"/>
        <v>22</v>
      </c>
      <c r="AT3237">
        <v>0</v>
      </c>
      <c r="AU3237">
        <v>0</v>
      </c>
      <c r="AW3237" t="s">
        <v>6014</v>
      </c>
      <c r="AX3237" t="s">
        <v>707</v>
      </c>
    </row>
    <row r="3238" spans="1:51">
      <c r="A3238">
        <v>311729</v>
      </c>
      <c r="B3238">
        <v>15</v>
      </c>
      <c r="C3238" t="s">
        <v>5891</v>
      </c>
      <c r="D3238">
        <v>19</v>
      </c>
      <c r="E3238">
        <v>31</v>
      </c>
      <c r="F3238">
        <v>2012</v>
      </c>
      <c r="G3238">
        <v>11</v>
      </c>
      <c r="H3238">
        <v>9</v>
      </c>
      <c r="J3238">
        <v>81</v>
      </c>
      <c r="P3238" t="str">
        <f t="shared" si="301"/>
        <v>81</v>
      </c>
      <c r="Q3238">
        <v>1</v>
      </c>
      <c r="R3238">
        <v>1</v>
      </c>
      <c r="S3238">
        <v>2</v>
      </c>
      <c r="U3238" t="s">
        <v>44</v>
      </c>
      <c r="V3238">
        <v>1</v>
      </c>
      <c r="W3238" t="str">
        <f t="shared" si="302"/>
        <v>SCATTERING</v>
      </c>
      <c r="X3238" t="s">
        <v>313</v>
      </c>
      <c r="Y3238">
        <v>2683</v>
      </c>
      <c r="Z3238">
        <v>600</v>
      </c>
      <c r="AA3238">
        <v>0</v>
      </c>
      <c r="AB3238">
        <v>22</v>
      </c>
      <c r="AC3238">
        <v>0</v>
      </c>
      <c r="AH3238">
        <f t="shared" si="303"/>
        <v>12886</v>
      </c>
      <c r="AI3238">
        <f t="shared" si="304"/>
        <v>7706</v>
      </c>
      <c r="AJ3238">
        <f t="shared" si="305"/>
        <v>5158</v>
      </c>
      <c r="AK3238">
        <f t="shared" si="306"/>
        <v>22</v>
      </c>
      <c r="AT3238">
        <v>0</v>
      </c>
      <c r="AU3238">
        <v>0</v>
      </c>
      <c r="AW3238" t="s">
        <v>313</v>
      </c>
    </row>
    <row r="3239" spans="1:51">
      <c r="A3239">
        <v>311730</v>
      </c>
      <c r="B3239">
        <v>15</v>
      </c>
      <c r="C3239" t="s">
        <v>5891</v>
      </c>
      <c r="D3239">
        <v>19</v>
      </c>
      <c r="E3239">
        <v>31</v>
      </c>
      <c r="F3239">
        <v>2012</v>
      </c>
      <c r="G3239">
        <v>11</v>
      </c>
      <c r="H3239">
        <v>9</v>
      </c>
      <c r="J3239">
        <v>81</v>
      </c>
      <c r="P3239" t="str">
        <f t="shared" si="301"/>
        <v>81</v>
      </c>
      <c r="Q3239">
        <v>1</v>
      </c>
      <c r="R3239">
        <v>1</v>
      </c>
      <c r="S3239">
        <v>2</v>
      </c>
      <c r="U3239" t="s">
        <v>44</v>
      </c>
      <c r="V3239">
        <v>1</v>
      </c>
      <c r="W3239" t="str">
        <f t="shared" si="302"/>
        <v>SMITH, BLAKE</v>
      </c>
      <c r="X3239" t="s">
        <v>6236</v>
      </c>
      <c r="Y3239">
        <v>200</v>
      </c>
      <c r="Z3239">
        <v>200</v>
      </c>
      <c r="AA3239">
        <v>0</v>
      </c>
      <c r="AB3239">
        <v>5158</v>
      </c>
      <c r="AC3239">
        <v>0</v>
      </c>
      <c r="AH3239">
        <f t="shared" si="303"/>
        <v>12886</v>
      </c>
      <c r="AI3239">
        <f t="shared" si="304"/>
        <v>7706</v>
      </c>
      <c r="AJ3239">
        <f t="shared" si="305"/>
        <v>5158</v>
      </c>
      <c r="AK3239">
        <f t="shared" si="306"/>
        <v>22</v>
      </c>
      <c r="AT3239">
        <v>0</v>
      </c>
      <c r="AU3239">
        <v>0</v>
      </c>
      <c r="AW3239" t="s">
        <v>320</v>
      </c>
      <c r="AX3239" t="s">
        <v>248</v>
      </c>
    </row>
    <row r="3240" spans="1:51">
      <c r="A3240">
        <v>311734</v>
      </c>
      <c r="B3240">
        <v>15</v>
      </c>
      <c r="C3240" t="s">
        <v>5891</v>
      </c>
      <c r="D3240">
        <v>19</v>
      </c>
      <c r="E3240">
        <v>31</v>
      </c>
      <c r="F3240">
        <v>2012</v>
      </c>
      <c r="G3240">
        <v>11</v>
      </c>
      <c r="H3240">
        <v>9</v>
      </c>
      <c r="J3240">
        <v>82</v>
      </c>
      <c r="P3240" t="str">
        <f t="shared" si="301"/>
        <v>82</v>
      </c>
      <c r="Q3240">
        <v>1</v>
      </c>
      <c r="R3240">
        <v>1</v>
      </c>
      <c r="S3240">
        <v>2</v>
      </c>
      <c r="U3240" t="s">
        <v>44</v>
      </c>
      <c r="V3240">
        <v>1</v>
      </c>
      <c r="W3240" t="str">
        <f t="shared" si="302"/>
        <v>HANSON, CURT</v>
      </c>
      <c r="X3240" t="s">
        <v>6038</v>
      </c>
      <c r="Y3240">
        <v>100</v>
      </c>
      <c r="Z3240">
        <v>100</v>
      </c>
      <c r="AA3240">
        <v>1</v>
      </c>
      <c r="AB3240">
        <v>8613</v>
      </c>
      <c r="AC3240">
        <v>1</v>
      </c>
      <c r="AH3240">
        <f t="shared" si="303"/>
        <v>14613</v>
      </c>
      <c r="AI3240">
        <f t="shared" si="304"/>
        <v>8613</v>
      </c>
      <c r="AJ3240">
        <f t="shared" si="305"/>
        <v>5984</v>
      </c>
      <c r="AK3240">
        <f t="shared" si="306"/>
        <v>16</v>
      </c>
      <c r="AT3240">
        <v>0</v>
      </c>
      <c r="AU3240">
        <v>0</v>
      </c>
      <c r="AW3240" t="s">
        <v>5629</v>
      </c>
      <c r="AX3240" t="s">
        <v>1439</v>
      </c>
    </row>
    <row r="3241" spans="1:51">
      <c r="A3241">
        <v>311733</v>
      </c>
      <c r="B3241">
        <v>15</v>
      </c>
      <c r="C3241" t="s">
        <v>5891</v>
      </c>
      <c r="D3241">
        <v>19</v>
      </c>
      <c r="E3241">
        <v>31</v>
      </c>
      <c r="F3241">
        <v>2012</v>
      </c>
      <c r="G3241">
        <v>11</v>
      </c>
      <c r="H3241">
        <v>9</v>
      </c>
      <c r="J3241">
        <v>82</v>
      </c>
      <c r="P3241" t="str">
        <f t="shared" si="301"/>
        <v>82</v>
      </c>
      <c r="Q3241">
        <v>1</v>
      </c>
      <c r="R3241">
        <v>1</v>
      </c>
      <c r="S3241">
        <v>2</v>
      </c>
      <c r="U3241" t="s">
        <v>44</v>
      </c>
      <c r="V3241">
        <v>1</v>
      </c>
      <c r="W3241" t="str">
        <f t="shared" si="302"/>
        <v>JOHNSON, JAMES F.</v>
      </c>
      <c r="X3241" t="s">
        <v>6076</v>
      </c>
      <c r="Y3241">
        <v>200</v>
      </c>
      <c r="Z3241">
        <v>200</v>
      </c>
      <c r="AA3241">
        <v>0</v>
      </c>
      <c r="AB3241">
        <v>5984</v>
      </c>
      <c r="AC3241">
        <v>0</v>
      </c>
      <c r="AH3241">
        <f t="shared" si="303"/>
        <v>14613</v>
      </c>
      <c r="AI3241">
        <f t="shared" si="304"/>
        <v>8613</v>
      </c>
      <c r="AJ3241">
        <f t="shared" si="305"/>
        <v>5984</v>
      </c>
      <c r="AK3241">
        <f t="shared" si="306"/>
        <v>16</v>
      </c>
      <c r="AT3241">
        <v>0</v>
      </c>
      <c r="AU3241">
        <v>0</v>
      </c>
      <c r="AW3241" t="s">
        <v>206</v>
      </c>
      <c r="AX3241" t="s">
        <v>1090</v>
      </c>
      <c r="AY3241" t="s">
        <v>107</v>
      </c>
    </row>
    <row r="3242" spans="1:51">
      <c r="A3242">
        <v>311732</v>
      </c>
      <c r="B3242">
        <v>15</v>
      </c>
      <c r="C3242" t="s">
        <v>5891</v>
      </c>
      <c r="D3242">
        <v>19</v>
      </c>
      <c r="E3242">
        <v>31</v>
      </c>
      <c r="F3242">
        <v>2012</v>
      </c>
      <c r="G3242">
        <v>11</v>
      </c>
      <c r="H3242">
        <v>9</v>
      </c>
      <c r="J3242">
        <v>82</v>
      </c>
      <c r="P3242" t="str">
        <f t="shared" si="301"/>
        <v>82</v>
      </c>
      <c r="Q3242">
        <v>1</v>
      </c>
      <c r="R3242">
        <v>1</v>
      </c>
      <c r="S3242">
        <v>2</v>
      </c>
      <c r="U3242" t="s">
        <v>44</v>
      </c>
      <c r="V3242">
        <v>1</v>
      </c>
      <c r="W3242" t="str">
        <f t="shared" si="302"/>
        <v>SCATTERING</v>
      </c>
      <c r="X3242" t="s">
        <v>313</v>
      </c>
      <c r="Y3242">
        <v>2683</v>
      </c>
      <c r="Z3242">
        <v>600</v>
      </c>
      <c r="AA3242">
        <v>0</v>
      </c>
      <c r="AB3242">
        <v>16</v>
      </c>
      <c r="AC3242">
        <v>0</v>
      </c>
      <c r="AH3242">
        <f t="shared" si="303"/>
        <v>14613</v>
      </c>
      <c r="AI3242">
        <f t="shared" si="304"/>
        <v>8613</v>
      </c>
      <c r="AJ3242">
        <f t="shared" si="305"/>
        <v>5984</v>
      </c>
      <c r="AK3242">
        <f t="shared" si="306"/>
        <v>16</v>
      </c>
      <c r="AT3242">
        <v>0</v>
      </c>
      <c r="AU3242">
        <v>0</v>
      </c>
      <c r="AW3242" t="s">
        <v>313</v>
      </c>
    </row>
    <row r="3243" spans="1:51">
      <c r="A3243">
        <v>311737</v>
      </c>
      <c r="B3243">
        <v>15</v>
      </c>
      <c r="C3243" t="s">
        <v>5891</v>
      </c>
      <c r="D3243">
        <v>19</v>
      </c>
      <c r="E3243">
        <v>31</v>
      </c>
      <c r="F3243">
        <v>2012</v>
      </c>
      <c r="G3243">
        <v>11</v>
      </c>
      <c r="H3243">
        <v>9</v>
      </c>
      <c r="J3243">
        <v>83</v>
      </c>
      <c r="P3243" t="str">
        <f t="shared" si="301"/>
        <v>83</v>
      </c>
      <c r="Q3243">
        <v>1</v>
      </c>
      <c r="R3243">
        <v>1</v>
      </c>
      <c r="S3243">
        <v>2</v>
      </c>
      <c r="U3243" t="s">
        <v>44</v>
      </c>
      <c r="V3243">
        <v>1</v>
      </c>
      <c r="W3243" t="str">
        <f t="shared" si="302"/>
        <v>KEARNS, JERRY</v>
      </c>
      <c r="X3243" t="s">
        <v>6090</v>
      </c>
      <c r="Y3243">
        <v>100</v>
      </c>
      <c r="Z3243">
        <v>100</v>
      </c>
      <c r="AA3243">
        <v>1</v>
      </c>
      <c r="AB3243">
        <v>9447</v>
      </c>
      <c r="AC3243">
        <v>1</v>
      </c>
      <c r="AH3243">
        <f t="shared" si="303"/>
        <v>14849</v>
      </c>
      <c r="AI3243">
        <f t="shared" si="304"/>
        <v>9447</v>
      </c>
      <c r="AJ3243">
        <f t="shared" si="305"/>
        <v>5373</v>
      </c>
      <c r="AK3243">
        <f t="shared" si="306"/>
        <v>29</v>
      </c>
      <c r="AT3243">
        <v>0</v>
      </c>
      <c r="AU3243">
        <v>0</v>
      </c>
      <c r="AW3243" t="s">
        <v>6091</v>
      </c>
      <c r="AX3243" t="s">
        <v>583</v>
      </c>
      <c r="AY3243" t="s">
        <v>64</v>
      </c>
    </row>
    <row r="3244" spans="1:51">
      <c r="A3244">
        <v>311735</v>
      </c>
      <c r="B3244">
        <v>15</v>
      </c>
      <c r="C3244" t="s">
        <v>5891</v>
      </c>
      <c r="D3244">
        <v>19</v>
      </c>
      <c r="E3244">
        <v>31</v>
      </c>
      <c r="F3244">
        <v>2012</v>
      </c>
      <c r="G3244">
        <v>11</v>
      </c>
      <c r="H3244">
        <v>9</v>
      </c>
      <c r="J3244">
        <v>83</v>
      </c>
      <c r="P3244" t="str">
        <f t="shared" si="301"/>
        <v>83</v>
      </c>
      <c r="Q3244">
        <v>1</v>
      </c>
      <c r="R3244">
        <v>1</v>
      </c>
      <c r="S3244">
        <v>2</v>
      </c>
      <c r="U3244" t="s">
        <v>44</v>
      </c>
      <c r="V3244">
        <v>1</v>
      </c>
      <c r="W3244" t="str">
        <f t="shared" si="302"/>
        <v>SCATTERING</v>
      </c>
      <c r="X3244" t="s">
        <v>313</v>
      </c>
      <c r="Y3244">
        <v>2683</v>
      </c>
      <c r="Z3244">
        <v>600</v>
      </c>
      <c r="AA3244">
        <v>0</v>
      </c>
      <c r="AB3244">
        <v>29</v>
      </c>
      <c r="AC3244">
        <v>0</v>
      </c>
      <c r="AH3244">
        <f t="shared" si="303"/>
        <v>14849</v>
      </c>
      <c r="AI3244">
        <f t="shared" si="304"/>
        <v>9447</v>
      </c>
      <c r="AJ3244">
        <f t="shared" si="305"/>
        <v>5373</v>
      </c>
      <c r="AK3244">
        <f t="shared" si="306"/>
        <v>29</v>
      </c>
      <c r="AT3244">
        <v>0</v>
      </c>
      <c r="AU3244">
        <v>0</v>
      </c>
      <c r="AW3244" t="s">
        <v>313</v>
      </c>
    </row>
    <row r="3245" spans="1:51">
      <c r="A3245">
        <v>311736</v>
      </c>
      <c r="B3245">
        <v>15</v>
      </c>
      <c r="C3245" t="s">
        <v>5891</v>
      </c>
      <c r="D3245">
        <v>19</v>
      </c>
      <c r="E3245">
        <v>31</v>
      </c>
      <c r="F3245">
        <v>2012</v>
      </c>
      <c r="G3245">
        <v>11</v>
      </c>
      <c r="H3245">
        <v>9</v>
      </c>
      <c r="J3245">
        <v>83</v>
      </c>
      <c r="P3245" t="str">
        <f t="shared" si="301"/>
        <v>83</v>
      </c>
      <c r="Q3245">
        <v>1</v>
      </c>
      <c r="R3245">
        <v>1</v>
      </c>
      <c r="S3245">
        <v>2</v>
      </c>
      <c r="U3245" t="s">
        <v>44</v>
      </c>
      <c r="V3245">
        <v>1</v>
      </c>
      <c r="W3245" t="str">
        <f t="shared" si="302"/>
        <v>STEFFEN, JAMES</v>
      </c>
      <c r="X3245" t="s">
        <v>6249</v>
      </c>
      <c r="Y3245">
        <v>200</v>
      </c>
      <c r="Z3245">
        <v>200</v>
      </c>
      <c r="AA3245">
        <v>0</v>
      </c>
      <c r="AB3245">
        <v>5373</v>
      </c>
      <c r="AC3245">
        <v>0</v>
      </c>
      <c r="AH3245">
        <f t="shared" si="303"/>
        <v>14849</v>
      </c>
      <c r="AI3245">
        <f t="shared" si="304"/>
        <v>9447</v>
      </c>
      <c r="AJ3245">
        <f t="shared" si="305"/>
        <v>5373</v>
      </c>
      <c r="AK3245">
        <f t="shared" si="306"/>
        <v>29</v>
      </c>
      <c r="AT3245">
        <v>0</v>
      </c>
      <c r="AU3245">
        <v>0</v>
      </c>
      <c r="AW3245" t="s">
        <v>6250</v>
      </c>
      <c r="AX3245" t="s">
        <v>1090</v>
      </c>
    </row>
    <row r="3246" spans="1:51">
      <c r="A3246">
        <v>311739</v>
      </c>
      <c r="B3246">
        <v>15</v>
      </c>
      <c r="C3246" t="s">
        <v>5891</v>
      </c>
      <c r="D3246">
        <v>19</v>
      </c>
      <c r="E3246">
        <v>31</v>
      </c>
      <c r="F3246">
        <v>2012</v>
      </c>
      <c r="G3246">
        <v>11</v>
      </c>
      <c r="H3246">
        <v>9</v>
      </c>
      <c r="J3246">
        <v>84</v>
      </c>
      <c r="P3246" t="str">
        <f t="shared" si="301"/>
        <v>84</v>
      </c>
      <c r="Q3246">
        <v>1</v>
      </c>
      <c r="R3246">
        <v>1</v>
      </c>
      <c r="S3246">
        <v>2</v>
      </c>
      <c r="U3246" t="s">
        <v>44</v>
      </c>
      <c r="V3246">
        <v>1</v>
      </c>
      <c r="W3246" t="str">
        <f t="shared" si="302"/>
        <v>HEATON, DAVE</v>
      </c>
      <c r="X3246" t="s">
        <v>6044</v>
      </c>
      <c r="Y3246">
        <v>200</v>
      </c>
      <c r="Z3246">
        <v>200</v>
      </c>
      <c r="AA3246">
        <v>1</v>
      </c>
      <c r="AB3246">
        <v>11674</v>
      </c>
      <c r="AC3246">
        <v>1</v>
      </c>
      <c r="AH3246">
        <f t="shared" si="303"/>
        <v>11851</v>
      </c>
      <c r="AI3246">
        <f t="shared" si="304"/>
        <v>0</v>
      </c>
      <c r="AJ3246">
        <f t="shared" si="305"/>
        <v>11674</v>
      </c>
      <c r="AK3246">
        <f t="shared" si="306"/>
        <v>177</v>
      </c>
      <c r="AT3246">
        <v>0</v>
      </c>
      <c r="AU3246">
        <v>0</v>
      </c>
      <c r="AW3246" t="s">
        <v>5639</v>
      </c>
      <c r="AX3246" t="s">
        <v>549</v>
      </c>
    </row>
    <row r="3247" spans="1:51">
      <c r="A3247">
        <v>311738</v>
      </c>
      <c r="B3247">
        <v>15</v>
      </c>
      <c r="C3247" t="s">
        <v>5891</v>
      </c>
      <c r="D3247">
        <v>19</v>
      </c>
      <c r="E3247">
        <v>31</v>
      </c>
      <c r="F3247">
        <v>2012</v>
      </c>
      <c r="G3247">
        <v>11</v>
      </c>
      <c r="H3247">
        <v>9</v>
      </c>
      <c r="J3247">
        <v>84</v>
      </c>
      <c r="P3247" t="str">
        <f t="shared" si="301"/>
        <v>84</v>
      </c>
      <c r="Q3247">
        <v>1</v>
      </c>
      <c r="R3247">
        <v>1</v>
      </c>
      <c r="S3247">
        <v>2</v>
      </c>
      <c r="U3247" t="s">
        <v>44</v>
      </c>
      <c r="V3247">
        <v>1</v>
      </c>
      <c r="W3247" t="str">
        <f t="shared" si="302"/>
        <v>SCATTERING</v>
      </c>
      <c r="X3247" t="s">
        <v>313</v>
      </c>
      <c r="Y3247">
        <v>2683</v>
      </c>
      <c r="Z3247">
        <v>600</v>
      </c>
      <c r="AA3247">
        <v>0</v>
      </c>
      <c r="AB3247">
        <v>177</v>
      </c>
      <c r="AC3247">
        <v>0</v>
      </c>
      <c r="AH3247">
        <f t="shared" si="303"/>
        <v>11851</v>
      </c>
      <c r="AI3247">
        <f t="shared" si="304"/>
        <v>0</v>
      </c>
      <c r="AJ3247">
        <f t="shared" si="305"/>
        <v>11674</v>
      </c>
      <c r="AK3247">
        <f t="shared" si="306"/>
        <v>177</v>
      </c>
      <c r="AT3247">
        <v>0</v>
      </c>
      <c r="AU3247">
        <v>0</v>
      </c>
      <c r="AW3247" t="s">
        <v>313</v>
      </c>
    </row>
    <row r="3248" spans="1:51">
      <c r="A3248">
        <v>311741</v>
      </c>
      <c r="B3248">
        <v>15</v>
      </c>
      <c r="C3248" t="s">
        <v>5891</v>
      </c>
      <c r="D3248">
        <v>19</v>
      </c>
      <c r="E3248">
        <v>31</v>
      </c>
      <c r="F3248">
        <v>2012</v>
      </c>
      <c r="G3248">
        <v>11</v>
      </c>
      <c r="H3248">
        <v>9</v>
      </c>
      <c r="J3248">
        <v>85</v>
      </c>
      <c r="P3248" t="str">
        <f t="shared" si="301"/>
        <v>85</v>
      </c>
      <c r="Q3248">
        <v>1</v>
      </c>
      <c r="R3248">
        <v>1</v>
      </c>
      <c r="S3248">
        <v>2</v>
      </c>
      <c r="U3248" t="s">
        <v>44</v>
      </c>
      <c r="V3248">
        <v>1</v>
      </c>
      <c r="W3248" t="str">
        <f t="shared" si="302"/>
        <v>LENSING, VICKI</v>
      </c>
      <c r="X3248" t="s">
        <v>6117</v>
      </c>
      <c r="Y3248">
        <v>100</v>
      </c>
      <c r="Z3248">
        <v>100</v>
      </c>
      <c r="AA3248">
        <v>1</v>
      </c>
      <c r="AB3248">
        <v>14241</v>
      </c>
      <c r="AC3248">
        <v>1</v>
      </c>
      <c r="AH3248">
        <f t="shared" si="303"/>
        <v>14475</v>
      </c>
      <c r="AI3248">
        <f t="shared" si="304"/>
        <v>14241</v>
      </c>
      <c r="AJ3248">
        <f t="shared" si="305"/>
        <v>0</v>
      </c>
      <c r="AK3248">
        <f t="shared" si="306"/>
        <v>234</v>
      </c>
      <c r="AT3248">
        <v>0</v>
      </c>
      <c r="AU3248">
        <v>0</v>
      </c>
      <c r="AW3248" t="s">
        <v>6118</v>
      </c>
      <c r="AX3248" t="s">
        <v>1989</v>
      </c>
    </row>
    <row r="3249" spans="1:51">
      <c r="A3249">
        <v>311740</v>
      </c>
      <c r="B3249">
        <v>15</v>
      </c>
      <c r="C3249" t="s">
        <v>5891</v>
      </c>
      <c r="D3249">
        <v>19</v>
      </c>
      <c r="E3249">
        <v>31</v>
      </c>
      <c r="F3249">
        <v>2012</v>
      </c>
      <c r="G3249">
        <v>11</v>
      </c>
      <c r="H3249">
        <v>9</v>
      </c>
      <c r="J3249">
        <v>85</v>
      </c>
      <c r="P3249" t="str">
        <f t="shared" si="301"/>
        <v>85</v>
      </c>
      <c r="Q3249">
        <v>1</v>
      </c>
      <c r="R3249">
        <v>1</v>
      </c>
      <c r="S3249">
        <v>2</v>
      </c>
      <c r="U3249" t="s">
        <v>44</v>
      </c>
      <c r="V3249">
        <v>1</v>
      </c>
      <c r="W3249" t="str">
        <f t="shared" si="302"/>
        <v>SCATTERING</v>
      </c>
      <c r="X3249" t="s">
        <v>313</v>
      </c>
      <c r="Y3249">
        <v>2683</v>
      </c>
      <c r="Z3249">
        <v>600</v>
      </c>
      <c r="AA3249">
        <v>0</v>
      </c>
      <c r="AB3249">
        <v>234</v>
      </c>
      <c r="AC3249">
        <v>0</v>
      </c>
      <c r="AH3249">
        <f t="shared" si="303"/>
        <v>14475</v>
      </c>
      <c r="AI3249">
        <f t="shared" si="304"/>
        <v>14241</v>
      </c>
      <c r="AJ3249">
        <f t="shared" si="305"/>
        <v>0</v>
      </c>
      <c r="AK3249">
        <f t="shared" si="306"/>
        <v>234</v>
      </c>
      <c r="AT3249">
        <v>0</v>
      </c>
      <c r="AU3249">
        <v>0</v>
      </c>
      <c r="AW3249" t="s">
        <v>313</v>
      </c>
    </row>
    <row r="3250" spans="1:51">
      <c r="A3250">
        <v>311743</v>
      </c>
      <c r="B3250">
        <v>15</v>
      </c>
      <c r="C3250" t="s">
        <v>5891</v>
      </c>
      <c r="D3250">
        <v>19</v>
      </c>
      <c r="E3250">
        <v>31</v>
      </c>
      <c r="F3250">
        <v>2012</v>
      </c>
      <c r="G3250">
        <v>11</v>
      </c>
      <c r="H3250">
        <v>9</v>
      </c>
      <c r="J3250">
        <v>86</v>
      </c>
      <c r="P3250" t="str">
        <f t="shared" si="301"/>
        <v>86</v>
      </c>
      <c r="Q3250">
        <v>1</v>
      </c>
      <c r="R3250">
        <v>1</v>
      </c>
      <c r="S3250">
        <v>2</v>
      </c>
      <c r="U3250" t="s">
        <v>44</v>
      </c>
      <c r="V3250">
        <v>1</v>
      </c>
      <c r="W3250" t="str">
        <f t="shared" si="302"/>
        <v>MASCHER, MARY</v>
      </c>
      <c r="X3250" t="s">
        <v>6129</v>
      </c>
      <c r="Y3250">
        <v>100</v>
      </c>
      <c r="Z3250">
        <v>100</v>
      </c>
      <c r="AA3250">
        <v>1</v>
      </c>
      <c r="AB3250">
        <v>12834</v>
      </c>
      <c r="AC3250">
        <v>1</v>
      </c>
      <c r="AH3250">
        <f t="shared" si="303"/>
        <v>13057</v>
      </c>
      <c r="AI3250">
        <f t="shared" si="304"/>
        <v>12834</v>
      </c>
      <c r="AJ3250">
        <f t="shared" si="305"/>
        <v>0</v>
      </c>
      <c r="AK3250">
        <f t="shared" si="306"/>
        <v>223</v>
      </c>
      <c r="AT3250">
        <v>0</v>
      </c>
      <c r="AU3250">
        <v>0</v>
      </c>
      <c r="AW3250" t="s">
        <v>6130</v>
      </c>
      <c r="AX3250" t="s">
        <v>707</v>
      </c>
    </row>
    <row r="3251" spans="1:51">
      <c r="A3251">
        <v>311742</v>
      </c>
      <c r="B3251">
        <v>15</v>
      </c>
      <c r="C3251" t="s">
        <v>5891</v>
      </c>
      <c r="D3251">
        <v>19</v>
      </c>
      <c r="E3251">
        <v>31</v>
      </c>
      <c r="F3251">
        <v>2012</v>
      </c>
      <c r="G3251">
        <v>11</v>
      </c>
      <c r="H3251">
        <v>9</v>
      </c>
      <c r="J3251">
        <v>86</v>
      </c>
      <c r="P3251" t="str">
        <f t="shared" si="301"/>
        <v>86</v>
      </c>
      <c r="Q3251">
        <v>1</v>
      </c>
      <c r="R3251">
        <v>1</v>
      </c>
      <c r="S3251">
        <v>2</v>
      </c>
      <c r="U3251" t="s">
        <v>44</v>
      </c>
      <c r="V3251">
        <v>1</v>
      </c>
      <c r="W3251" t="str">
        <f t="shared" si="302"/>
        <v>SCATTERING</v>
      </c>
      <c r="X3251" t="s">
        <v>313</v>
      </c>
      <c r="Y3251">
        <v>2683</v>
      </c>
      <c r="Z3251">
        <v>600</v>
      </c>
      <c r="AA3251">
        <v>0</v>
      </c>
      <c r="AB3251">
        <v>223</v>
      </c>
      <c r="AC3251">
        <v>0</v>
      </c>
      <c r="AH3251">
        <f t="shared" si="303"/>
        <v>13057</v>
      </c>
      <c r="AI3251">
        <f t="shared" si="304"/>
        <v>12834</v>
      </c>
      <c r="AJ3251">
        <f t="shared" si="305"/>
        <v>0</v>
      </c>
      <c r="AK3251">
        <f t="shared" si="306"/>
        <v>223</v>
      </c>
      <c r="AT3251">
        <v>0</v>
      </c>
      <c r="AU3251">
        <v>0</v>
      </c>
      <c r="AW3251" t="s">
        <v>313</v>
      </c>
    </row>
    <row r="3252" spans="1:51">
      <c r="A3252">
        <v>311746</v>
      </c>
      <c r="B3252">
        <v>15</v>
      </c>
      <c r="C3252" t="s">
        <v>5891</v>
      </c>
      <c r="D3252">
        <v>19</v>
      </c>
      <c r="E3252">
        <v>31</v>
      </c>
      <c r="F3252">
        <v>2012</v>
      </c>
      <c r="G3252">
        <v>11</v>
      </c>
      <c r="H3252">
        <v>9</v>
      </c>
      <c r="J3252">
        <v>87</v>
      </c>
      <c r="P3252" t="str">
        <f t="shared" si="301"/>
        <v>87</v>
      </c>
      <c r="Q3252">
        <v>1</v>
      </c>
      <c r="R3252">
        <v>1</v>
      </c>
      <c r="S3252">
        <v>2</v>
      </c>
      <c r="U3252" t="s">
        <v>44</v>
      </c>
      <c r="V3252">
        <v>1</v>
      </c>
      <c r="W3252" t="str">
        <f t="shared" si="302"/>
        <v>CAHILL, DAN</v>
      </c>
      <c r="X3252" t="s">
        <v>5945</v>
      </c>
      <c r="Y3252">
        <v>328</v>
      </c>
      <c r="Z3252">
        <v>400</v>
      </c>
      <c r="AA3252">
        <v>0</v>
      </c>
      <c r="AB3252">
        <v>5234</v>
      </c>
      <c r="AC3252">
        <v>0</v>
      </c>
      <c r="AH3252">
        <f t="shared" si="303"/>
        <v>14627</v>
      </c>
      <c r="AI3252">
        <f t="shared" si="304"/>
        <v>6898</v>
      </c>
      <c r="AJ3252">
        <f t="shared" si="305"/>
        <v>2489</v>
      </c>
      <c r="AK3252">
        <f t="shared" si="306"/>
        <v>5240</v>
      </c>
      <c r="AT3252">
        <v>0</v>
      </c>
      <c r="AU3252">
        <v>0</v>
      </c>
      <c r="AW3252" t="s">
        <v>5547</v>
      </c>
      <c r="AX3252" t="s">
        <v>309</v>
      </c>
    </row>
    <row r="3253" spans="1:51">
      <c r="A3253">
        <v>311747</v>
      </c>
      <c r="B3253">
        <v>15</v>
      </c>
      <c r="C3253" t="s">
        <v>5891</v>
      </c>
      <c r="D3253">
        <v>19</v>
      </c>
      <c r="E3253">
        <v>31</v>
      </c>
      <c r="F3253">
        <v>2012</v>
      </c>
      <c r="G3253">
        <v>11</v>
      </c>
      <c r="H3253">
        <v>9</v>
      </c>
      <c r="J3253">
        <v>87</v>
      </c>
      <c r="P3253" t="str">
        <f t="shared" si="301"/>
        <v>87</v>
      </c>
      <c r="Q3253">
        <v>1</v>
      </c>
      <c r="R3253">
        <v>1</v>
      </c>
      <c r="S3253">
        <v>2</v>
      </c>
      <c r="U3253" t="s">
        <v>44</v>
      </c>
      <c r="V3253">
        <v>1</v>
      </c>
      <c r="W3253" t="str">
        <f t="shared" si="302"/>
        <v>COHOON, DENNIS M.</v>
      </c>
      <c r="X3253" t="s">
        <v>5952</v>
      </c>
      <c r="Y3253">
        <v>100</v>
      </c>
      <c r="Z3253">
        <v>100</v>
      </c>
      <c r="AA3253">
        <v>1</v>
      </c>
      <c r="AB3253">
        <v>6898</v>
      </c>
      <c r="AC3253">
        <v>1</v>
      </c>
      <c r="AH3253">
        <f t="shared" si="303"/>
        <v>14627</v>
      </c>
      <c r="AI3253">
        <f t="shared" si="304"/>
        <v>6898</v>
      </c>
      <c r="AJ3253">
        <f t="shared" si="305"/>
        <v>2489</v>
      </c>
      <c r="AK3253">
        <f t="shared" si="306"/>
        <v>5240</v>
      </c>
      <c r="AT3253">
        <v>0</v>
      </c>
      <c r="AU3253">
        <v>0</v>
      </c>
      <c r="AW3253" t="s">
        <v>5953</v>
      </c>
      <c r="AX3253" t="s">
        <v>519</v>
      </c>
    </row>
    <row r="3254" spans="1:51">
      <c r="A3254">
        <v>311744</v>
      </c>
      <c r="B3254">
        <v>15</v>
      </c>
      <c r="C3254" t="s">
        <v>5891</v>
      </c>
      <c r="D3254">
        <v>19</v>
      </c>
      <c r="E3254">
        <v>31</v>
      </c>
      <c r="F3254">
        <v>2012</v>
      </c>
      <c r="G3254">
        <v>11</v>
      </c>
      <c r="H3254">
        <v>9</v>
      </c>
      <c r="J3254">
        <v>87</v>
      </c>
      <c r="P3254" t="str">
        <f t="shared" si="301"/>
        <v>87</v>
      </c>
      <c r="Q3254">
        <v>1</v>
      </c>
      <c r="R3254">
        <v>1</v>
      </c>
      <c r="S3254">
        <v>2</v>
      </c>
      <c r="U3254" t="s">
        <v>44</v>
      </c>
      <c r="V3254">
        <v>1</v>
      </c>
      <c r="W3254" t="str">
        <f t="shared" si="302"/>
        <v>SCATTERING</v>
      </c>
      <c r="X3254" t="s">
        <v>313</v>
      </c>
      <c r="Y3254">
        <v>2683</v>
      </c>
      <c r="Z3254">
        <v>600</v>
      </c>
      <c r="AA3254">
        <v>0</v>
      </c>
      <c r="AB3254">
        <v>6</v>
      </c>
      <c r="AC3254">
        <v>0</v>
      </c>
      <c r="AH3254">
        <f t="shared" si="303"/>
        <v>14627</v>
      </c>
      <c r="AI3254">
        <f t="shared" si="304"/>
        <v>6898</v>
      </c>
      <c r="AJ3254">
        <f t="shared" si="305"/>
        <v>2489</v>
      </c>
      <c r="AK3254">
        <f t="shared" si="306"/>
        <v>5240</v>
      </c>
      <c r="AT3254">
        <v>0</v>
      </c>
      <c r="AU3254">
        <v>0</v>
      </c>
      <c r="AW3254" t="s">
        <v>313</v>
      </c>
    </row>
    <row r="3255" spans="1:51">
      <c r="A3255">
        <v>311745</v>
      </c>
      <c r="B3255">
        <v>15</v>
      </c>
      <c r="C3255" t="s">
        <v>5891</v>
      </c>
      <c r="D3255">
        <v>19</v>
      </c>
      <c r="E3255">
        <v>31</v>
      </c>
      <c r="F3255">
        <v>2012</v>
      </c>
      <c r="G3255">
        <v>11</v>
      </c>
      <c r="H3255">
        <v>9</v>
      </c>
      <c r="J3255">
        <v>87</v>
      </c>
      <c r="P3255" t="str">
        <f t="shared" si="301"/>
        <v>87</v>
      </c>
      <c r="Q3255">
        <v>1</v>
      </c>
      <c r="R3255">
        <v>1</v>
      </c>
      <c r="S3255">
        <v>2</v>
      </c>
      <c r="U3255" t="s">
        <v>44</v>
      </c>
      <c r="V3255">
        <v>1</v>
      </c>
      <c r="W3255" t="str">
        <f t="shared" si="302"/>
        <v>WILSON, ANDREW</v>
      </c>
      <c r="X3255" t="s">
        <v>6288</v>
      </c>
      <c r="Y3255">
        <v>200</v>
      </c>
      <c r="Z3255">
        <v>200</v>
      </c>
      <c r="AA3255">
        <v>0</v>
      </c>
      <c r="AB3255">
        <v>2489</v>
      </c>
      <c r="AC3255">
        <v>0</v>
      </c>
      <c r="AH3255">
        <f t="shared" si="303"/>
        <v>14627</v>
      </c>
      <c r="AI3255">
        <f t="shared" si="304"/>
        <v>6898</v>
      </c>
      <c r="AJ3255">
        <f t="shared" si="305"/>
        <v>2489</v>
      </c>
      <c r="AK3255">
        <f t="shared" si="306"/>
        <v>5240</v>
      </c>
      <c r="AT3255">
        <v>0</v>
      </c>
      <c r="AU3255">
        <v>0</v>
      </c>
      <c r="AW3255" t="s">
        <v>358</v>
      </c>
      <c r="AX3255" t="s">
        <v>210</v>
      </c>
    </row>
    <row r="3256" spans="1:51">
      <c r="A3256">
        <v>311750</v>
      </c>
      <c r="B3256">
        <v>15</v>
      </c>
      <c r="C3256" t="s">
        <v>5891</v>
      </c>
      <c r="D3256">
        <v>19</v>
      </c>
      <c r="E3256">
        <v>31</v>
      </c>
      <c r="F3256">
        <v>2012</v>
      </c>
      <c r="G3256">
        <v>11</v>
      </c>
      <c r="H3256">
        <v>9</v>
      </c>
      <c r="J3256">
        <v>88</v>
      </c>
      <c r="P3256" t="str">
        <f t="shared" si="301"/>
        <v>88</v>
      </c>
      <c r="Q3256">
        <v>1</v>
      </c>
      <c r="R3256">
        <v>1</v>
      </c>
      <c r="S3256">
        <v>2</v>
      </c>
      <c r="U3256" t="s">
        <v>44</v>
      </c>
      <c r="V3256">
        <v>1</v>
      </c>
      <c r="W3256" t="str">
        <f t="shared" si="302"/>
        <v>SANDS, THOMAS R.</v>
      </c>
      <c r="X3256" t="s">
        <v>6209</v>
      </c>
      <c r="Y3256">
        <v>200</v>
      </c>
      <c r="Z3256">
        <v>200</v>
      </c>
      <c r="AA3256">
        <v>1</v>
      </c>
      <c r="AB3256">
        <v>7548</v>
      </c>
      <c r="AC3256">
        <v>1</v>
      </c>
      <c r="AH3256">
        <f t="shared" si="303"/>
        <v>14123</v>
      </c>
      <c r="AI3256">
        <f t="shared" si="304"/>
        <v>6550</v>
      </c>
      <c r="AJ3256">
        <f t="shared" si="305"/>
        <v>7548</v>
      </c>
      <c r="AK3256">
        <f t="shared" si="306"/>
        <v>25</v>
      </c>
      <c r="AT3256">
        <v>0</v>
      </c>
      <c r="AU3256">
        <v>0</v>
      </c>
      <c r="AW3256" t="s">
        <v>6210</v>
      </c>
      <c r="AX3256" t="s">
        <v>426</v>
      </c>
    </row>
    <row r="3257" spans="1:51">
      <c r="A3257">
        <v>311748</v>
      </c>
      <c r="B3257">
        <v>15</v>
      </c>
      <c r="C3257" t="s">
        <v>5891</v>
      </c>
      <c r="D3257">
        <v>19</v>
      </c>
      <c r="E3257">
        <v>31</v>
      </c>
      <c r="F3257">
        <v>2012</v>
      </c>
      <c r="G3257">
        <v>11</v>
      </c>
      <c r="H3257">
        <v>9</v>
      </c>
      <c r="J3257">
        <v>88</v>
      </c>
      <c r="P3257" t="str">
        <f t="shared" si="301"/>
        <v>88</v>
      </c>
      <c r="Q3257">
        <v>1</v>
      </c>
      <c r="R3257">
        <v>1</v>
      </c>
      <c r="S3257">
        <v>2</v>
      </c>
      <c r="U3257" t="s">
        <v>44</v>
      </c>
      <c r="V3257">
        <v>1</v>
      </c>
      <c r="W3257" t="str">
        <f t="shared" si="302"/>
        <v>SCATTERING</v>
      </c>
      <c r="X3257" t="s">
        <v>313</v>
      </c>
      <c r="Y3257">
        <v>2683</v>
      </c>
      <c r="Z3257">
        <v>600</v>
      </c>
      <c r="AA3257">
        <v>0</v>
      </c>
      <c r="AB3257">
        <v>25</v>
      </c>
      <c r="AC3257">
        <v>0</v>
      </c>
      <c r="AH3257">
        <f t="shared" si="303"/>
        <v>14123</v>
      </c>
      <c r="AI3257">
        <f t="shared" si="304"/>
        <v>6550</v>
      </c>
      <c r="AJ3257">
        <f t="shared" si="305"/>
        <v>7548</v>
      </c>
      <c r="AK3257">
        <f t="shared" si="306"/>
        <v>25</v>
      </c>
      <c r="AT3257">
        <v>0</v>
      </c>
      <c r="AU3257">
        <v>0</v>
      </c>
      <c r="AW3257" t="s">
        <v>313</v>
      </c>
    </row>
    <row r="3258" spans="1:51">
      <c r="A3258">
        <v>311749</v>
      </c>
      <c r="B3258">
        <v>15</v>
      </c>
      <c r="C3258" t="s">
        <v>5891</v>
      </c>
      <c r="D3258">
        <v>19</v>
      </c>
      <c r="E3258">
        <v>31</v>
      </c>
      <c r="F3258">
        <v>2012</v>
      </c>
      <c r="G3258">
        <v>11</v>
      </c>
      <c r="H3258">
        <v>9</v>
      </c>
      <c r="J3258">
        <v>88</v>
      </c>
      <c r="P3258" t="str">
        <f t="shared" si="301"/>
        <v>88</v>
      </c>
      <c r="Q3258">
        <v>1</v>
      </c>
      <c r="R3258">
        <v>1</v>
      </c>
      <c r="S3258">
        <v>2</v>
      </c>
      <c r="U3258" t="s">
        <v>44</v>
      </c>
      <c r="V3258">
        <v>1</v>
      </c>
      <c r="W3258" t="str">
        <f t="shared" si="302"/>
        <v>SEDLACEK, SARA</v>
      </c>
      <c r="X3258" t="s">
        <v>6223</v>
      </c>
      <c r="Y3258">
        <v>100</v>
      </c>
      <c r="Z3258">
        <v>100</v>
      </c>
      <c r="AA3258">
        <v>0</v>
      </c>
      <c r="AB3258">
        <v>6550</v>
      </c>
      <c r="AC3258">
        <v>0</v>
      </c>
      <c r="AH3258">
        <f t="shared" si="303"/>
        <v>14123</v>
      </c>
      <c r="AI3258">
        <f t="shared" si="304"/>
        <v>6550</v>
      </c>
      <c r="AJ3258">
        <f t="shared" si="305"/>
        <v>7548</v>
      </c>
      <c r="AK3258">
        <f t="shared" si="306"/>
        <v>25</v>
      </c>
      <c r="AT3258">
        <v>0</v>
      </c>
      <c r="AU3258">
        <v>0</v>
      </c>
      <c r="AW3258" t="s">
        <v>6224</v>
      </c>
      <c r="AX3258" t="s">
        <v>5122</v>
      </c>
    </row>
    <row r="3259" spans="1:51">
      <c r="A3259">
        <v>311752</v>
      </c>
      <c r="B3259">
        <v>15</v>
      </c>
      <c r="C3259" t="s">
        <v>5891</v>
      </c>
      <c r="D3259">
        <v>19</v>
      </c>
      <c r="E3259">
        <v>31</v>
      </c>
      <c r="F3259">
        <v>2012</v>
      </c>
      <c r="G3259">
        <v>11</v>
      </c>
      <c r="H3259">
        <v>9</v>
      </c>
      <c r="J3259">
        <v>89</v>
      </c>
      <c r="P3259" t="str">
        <f t="shared" si="301"/>
        <v>89</v>
      </c>
      <c r="Q3259">
        <v>1</v>
      </c>
      <c r="R3259">
        <v>1</v>
      </c>
      <c r="S3259">
        <v>2</v>
      </c>
      <c r="U3259" t="s">
        <v>44</v>
      </c>
      <c r="V3259">
        <v>1</v>
      </c>
      <c r="W3259" t="str">
        <f t="shared" si="302"/>
        <v>EDMOND, BILL</v>
      </c>
      <c r="X3259" t="s">
        <v>5984</v>
      </c>
      <c r="Y3259">
        <v>200</v>
      </c>
      <c r="Z3259">
        <v>200</v>
      </c>
      <c r="AA3259">
        <v>0</v>
      </c>
      <c r="AB3259">
        <v>4992</v>
      </c>
      <c r="AC3259">
        <v>0</v>
      </c>
      <c r="AH3259">
        <f t="shared" si="303"/>
        <v>15370</v>
      </c>
      <c r="AI3259">
        <f t="shared" si="304"/>
        <v>10357</v>
      </c>
      <c r="AJ3259">
        <f t="shared" si="305"/>
        <v>4992</v>
      </c>
      <c r="AK3259">
        <f t="shared" si="306"/>
        <v>21</v>
      </c>
      <c r="AT3259">
        <v>0</v>
      </c>
      <c r="AU3259">
        <v>0</v>
      </c>
      <c r="AW3259" t="s">
        <v>5985</v>
      </c>
      <c r="AX3259" t="s">
        <v>331</v>
      </c>
    </row>
    <row r="3260" spans="1:51">
      <c r="A3260">
        <v>311753</v>
      </c>
      <c r="B3260">
        <v>15</v>
      </c>
      <c r="C3260" t="s">
        <v>5891</v>
      </c>
      <c r="D3260">
        <v>19</v>
      </c>
      <c r="E3260">
        <v>31</v>
      </c>
      <c r="F3260">
        <v>2012</v>
      </c>
      <c r="G3260">
        <v>11</v>
      </c>
      <c r="H3260">
        <v>9</v>
      </c>
      <c r="J3260">
        <v>89</v>
      </c>
      <c r="P3260" t="str">
        <f t="shared" si="301"/>
        <v>89</v>
      </c>
      <c r="Q3260">
        <v>1</v>
      </c>
      <c r="R3260">
        <v>1</v>
      </c>
      <c r="S3260">
        <v>2</v>
      </c>
      <c r="U3260" t="s">
        <v>44</v>
      </c>
      <c r="V3260">
        <v>1</v>
      </c>
      <c r="W3260" t="str">
        <f t="shared" si="302"/>
        <v>LYKAM, JIM</v>
      </c>
      <c r="X3260" t="s">
        <v>6127</v>
      </c>
      <c r="Y3260">
        <v>100</v>
      </c>
      <c r="Z3260">
        <v>100</v>
      </c>
      <c r="AA3260">
        <v>1</v>
      </c>
      <c r="AB3260">
        <v>10357</v>
      </c>
      <c r="AC3260">
        <v>1</v>
      </c>
      <c r="AH3260">
        <f t="shared" si="303"/>
        <v>15370</v>
      </c>
      <c r="AI3260">
        <f t="shared" si="304"/>
        <v>10357</v>
      </c>
      <c r="AJ3260">
        <f t="shared" si="305"/>
        <v>4992</v>
      </c>
      <c r="AK3260">
        <f t="shared" si="306"/>
        <v>21</v>
      </c>
      <c r="AT3260">
        <v>0</v>
      </c>
      <c r="AU3260">
        <v>0</v>
      </c>
      <c r="AW3260" t="s">
        <v>6128</v>
      </c>
      <c r="AX3260" t="s">
        <v>566</v>
      </c>
    </row>
    <row r="3261" spans="1:51">
      <c r="A3261">
        <v>311751</v>
      </c>
      <c r="B3261">
        <v>15</v>
      </c>
      <c r="C3261" t="s">
        <v>5891</v>
      </c>
      <c r="D3261">
        <v>19</v>
      </c>
      <c r="E3261">
        <v>31</v>
      </c>
      <c r="F3261">
        <v>2012</v>
      </c>
      <c r="G3261">
        <v>11</v>
      </c>
      <c r="H3261">
        <v>9</v>
      </c>
      <c r="J3261">
        <v>89</v>
      </c>
      <c r="P3261" t="str">
        <f t="shared" si="301"/>
        <v>89</v>
      </c>
      <c r="Q3261">
        <v>1</v>
      </c>
      <c r="R3261">
        <v>1</v>
      </c>
      <c r="S3261">
        <v>2</v>
      </c>
      <c r="U3261" t="s">
        <v>44</v>
      </c>
      <c r="V3261">
        <v>1</v>
      </c>
      <c r="W3261" t="str">
        <f t="shared" si="302"/>
        <v>SCATTERING</v>
      </c>
      <c r="X3261" t="s">
        <v>313</v>
      </c>
      <c r="Y3261">
        <v>2683</v>
      </c>
      <c r="Z3261">
        <v>600</v>
      </c>
      <c r="AA3261">
        <v>0</v>
      </c>
      <c r="AB3261">
        <v>21</v>
      </c>
      <c r="AC3261">
        <v>0</v>
      </c>
      <c r="AH3261">
        <f t="shared" si="303"/>
        <v>15370</v>
      </c>
      <c r="AI3261">
        <f t="shared" si="304"/>
        <v>10357</v>
      </c>
      <c r="AJ3261">
        <f t="shared" si="305"/>
        <v>4992</v>
      </c>
      <c r="AK3261">
        <f t="shared" si="306"/>
        <v>21</v>
      </c>
      <c r="AT3261">
        <v>0</v>
      </c>
      <c r="AU3261">
        <v>0</v>
      </c>
      <c r="AW3261" t="s">
        <v>313</v>
      </c>
    </row>
    <row r="3262" spans="1:51">
      <c r="A3262">
        <v>311755</v>
      </c>
      <c r="B3262">
        <v>15</v>
      </c>
      <c r="C3262" t="s">
        <v>5891</v>
      </c>
      <c r="D3262">
        <v>19</v>
      </c>
      <c r="E3262">
        <v>31</v>
      </c>
      <c r="F3262">
        <v>2012</v>
      </c>
      <c r="G3262">
        <v>11</v>
      </c>
      <c r="H3262">
        <v>9</v>
      </c>
      <c r="J3262">
        <v>90</v>
      </c>
      <c r="P3262" t="str">
        <f t="shared" si="301"/>
        <v>90</v>
      </c>
      <c r="Q3262">
        <v>1</v>
      </c>
      <c r="R3262">
        <v>1</v>
      </c>
      <c r="S3262">
        <v>2</v>
      </c>
      <c r="U3262" t="s">
        <v>44</v>
      </c>
      <c r="V3262">
        <v>1</v>
      </c>
      <c r="W3262" t="str">
        <f t="shared" si="302"/>
        <v>RILEY, MARK J.</v>
      </c>
      <c r="X3262" t="s">
        <v>6188</v>
      </c>
      <c r="Y3262">
        <v>3168</v>
      </c>
      <c r="Z3262">
        <v>400</v>
      </c>
      <c r="AA3262">
        <v>0</v>
      </c>
      <c r="AB3262">
        <v>587</v>
      </c>
      <c r="AC3262">
        <v>0</v>
      </c>
      <c r="AH3262">
        <f t="shared" si="303"/>
        <v>12281</v>
      </c>
      <c r="AI3262">
        <f t="shared" si="304"/>
        <v>8988</v>
      </c>
      <c r="AJ3262">
        <f t="shared" si="305"/>
        <v>2692</v>
      </c>
      <c r="AK3262">
        <f t="shared" si="306"/>
        <v>601</v>
      </c>
      <c r="AT3262">
        <v>0</v>
      </c>
      <c r="AU3262">
        <v>0</v>
      </c>
      <c r="AW3262" t="s">
        <v>1149</v>
      </c>
      <c r="AX3262" t="s">
        <v>276</v>
      </c>
      <c r="AY3262" t="s">
        <v>48</v>
      </c>
    </row>
    <row r="3263" spans="1:51">
      <c r="A3263">
        <v>311756</v>
      </c>
      <c r="B3263">
        <v>15</v>
      </c>
      <c r="C3263" t="s">
        <v>5891</v>
      </c>
      <c r="D3263">
        <v>19</v>
      </c>
      <c r="E3263">
        <v>31</v>
      </c>
      <c r="F3263">
        <v>2012</v>
      </c>
      <c r="G3263">
        <v>11</v>
      </c>
      <c r="H3263">
        <v>9</v>
      </c>
      <c r="J3263">
        <v>90</v>
      </c>
      <c r="P3263" t="str">
        <f t="shared" si="301"/>
        <v>90</v>
      </c>
      <c r="Q3263">
        <v>1</v>
      </c>
      <c r="R3263">
        <v>1</v>
      </c>
      <c r="S3263">
        <v>2</v>
      </c>
      <c r="U3263" t="s">
        <v>44</v>
      </c>
      <c r="V3263">
        <v>1</v>
      </c>
      <c r="W3263" t="str">
        <f t="shared" si="302"/>
        <v>ROBERSON, RYAN</v>
      </c>
      <c r="X3263" t="s">
        <v>6191</v>
      </c>
      <c r="Y3263">
        <v>200</v>
      </c>
      <c r="Z3263">
        <v>200</v>
      </c>
      <c r="AA3263">
        <v>0</v>
      </c>
      <c r="AB3263">
        <v>2692</v>
      </c>
      <c r="AC3263">
        <v>0</v>
      </c>
      <c r="AH3263">
        <f t="shared" si="303"/>
        <v>12281</v>
      </c>
      <c r="AI3263">
        <f t="shared" si="304"/>
        <v>8988</v>
      </c>
      <c r="AJ3263">
        <f t="shared" si="305"/>
        <v>2692</v>
      </c>
      <c r="AK3263">
        <f t="shared" si="306"/>
        <v>601</v>
      </c>
      <c r="AT3263">
        <v>0</v>
      </c>
      <c r="AU3263">
        <v>0</v>
      </c>
      <c r="AW3263" t="s">
        <v>3620</v>
      </c>
      <c r="AX3263" t="s">
        <v>2825</v>
      </c>
    </row>
    <row r="3264" spans="1:51">
      <c r="A3264">
        <v>311754</v>
      </c>
      <c r="B3264">
        <v>15</v>
      </c>
      <c r="C3264" t="s">
        <v>5891</v>
      </c>
      <c r="D3264">
        <v>19</v>
      </c>
      <c r="E3264">
        <v>31</v>
      </c>
      <c r="F3264">
        <v>2012</v>
      </c>
      <c r="G3264">
        <v>11</v>
      </c>
      <c r="H3264">
        <v>9</v>
      </c>
      <c r="J3264">
        <v>90</v>
      </c>
      <c r="P3264" t="str">
        <f t="shared" si="301"/>
        <v>90</v>
      </c>
      <c r="Q3264">
        <v>1</v>
      </c>
      <c r="R3264">
        <v>1</v>
      </c>
      <c r="S3264">
        <v>2</v>
      </c>
      <c r="U3264" t="s">
        <v>44</v>
      </c>
      <c r="V3264">
        <v>1</v>
      </c>
      <c r="W3264" t="str">
        <f t="shared" si="302"/>
        <v>SCATTERING</v>
      </c>
      <c r="X3264" t="s">
        <v>313</v>
      </c>
      <c r="Y3264">
        <v>2683</v>
      </c>
      <c r="Z3264">
        <v>600</v>
      </c>
      <c r="AA3264">
        <v>0</v>
      </c>
      <c r="AB3264">
        <v>14</v>
      </c>
      <c r="AC3264">
        <v>0</v>
      </c>
      <c r="AH3264">
        <f t="shared" si="303"/>
        <v>12281</v>
      </c>
      <c r="AI3264">
        <f t="shared" si="304"/>
        <v>8988</v>
      </c>
      <c r="AJ3264">
        <f t="shared" si="305"/>
        <v>2692</v>
      </c>
      <c r="AK3264">
        <f t="shared" si="306"/>
        <v>601</v>
      </c>
      <c r="AT3264">
        <v>0</v>
      </c>
      <c r="AU3264">
        <v>0</v>
      </c>
      <c r="AW3264" t="s">
        <v>313</v>
      </c>
    </row>
    <row r="3265" spans="1:51">
      <c r="A3265">
        <v>311757</v>
      </c>
      <c r="B3265">
        <v>15</v>
      </c>
      <c r="C3265" t="s">
        <v>5891</v>
      </c>
      <c r="D3265">
        <v>19</v>
      </c>
      <c r="E3265">
        <v>31</v>
      </c>
      <c r="F3265">
        <v>2012</v>
      </c>
      <c r="G3265">
        <v>11</v>
      </c>
      <c r="H3265">
        <v>9</v>
      </c>
      <c r="J3265">
        <v>90</v>
      </c>
      <c r="P3265" t="str">
        <f t="shared" si="301"/>
        <v>90</v>
      </c>
      <c r="Q3265">
        <v>1</v>
      </c>
      <c r="R3265">
        <v>1</v>
      </c>
      <c r="S3265">
        <v>2</v>
      </c>
      <c r="U3265" t="s">
        <v>44</v>
      </c>
      <c r="V3265">
        <v>1</v>
      </c>
      <c r="W3265" t="str">
        <f t="shared" si="302"/>
        <v>WINCKLER, CINDY</v>
      </c>
      <c r="X3265" t="s">
        <v>6290</v>
      </c>
      <c r="Y3265">
        <v>100</v>
      </c>
      <c r="Z3265">
        <v>100</v>
      </c>
      <c r="AA3265">
        <v>1</v>
      </c>
      <c r="AB3265">
        <v>8988</v>
      </c>
      <c r="AC3265">
        <v>1</v>
      </c>
      <c r="AH3265">
        <f t="shared" si="303"/>
        <v>12281</v>
      </c>
      <c r="AI3265">
        <f t="shared" si="304"/>
        <v>8988</v>
      </c>
      <c r="AJ3265">
        <f t="shared" si="305"/>
        <v>2692</v>
      </c>
      <c r="AK3265">
        <f t="shared" si="306"/>
        <v>601</v>
      </c>
      <c r="AT3265">
        <v>0</v>
      </c>
      <c r="AU3265">
        <v>0</v>
      </c>
      <c r="AW3265" t="s">
        <v>6291</v>
      </c>
      <c r="AX3265" t="s">
        <v>1716</v>
      </c>
    </row>
    <row r="3266" spans="1:51">
      <c r="A3266">
        <v>311759</v>
      </c>
      <c r="B3266">
        <v>15</v>
      </c>
      <c r="C3266" t="s">
        <v>5891</v>
      </c>
      <c r="D3266">
        <v>19</v>
      </c>
      <c r="E3266">
        <v>31</v>
      </c>
      <c r="F3266">
        <v>2012</v>
      </c>
      <c r="G3266">
        <v>11</v>
      </c>
      <c r="H3266">
        <v>9</v>
      </c>
      <c r="J3266">
        <v>91</v>
      </c>
      <c r="P3266" t="str">
        <f t="shared" si="301"/>
        <v>91</v>
      </c>
      <c r="Q3266">
        <v>1</v>
      </c>
      <c r="R3266">
        <v>1</v>
      </c>
      <c r="S3266">
        <v>2</v>
      </c>
      <c r="U3266" t="s">
        <v>44</v>
      </c>
      <c r="V3266">
        <v>1</v>
      </c>
      <c r="W3266" t="str">
        <f t="shared" si="302"/>
        <v>DABEET, JOHN</v>
      </c>
      <c r="X3266" t="s">
        <v>5967</v>
      </c>
      <c r="Y3266">
        <v>100</v>
      </c>
      <c r="Z3266">
        <v>100</v>
      </c>
      <c r="AA3266">
        <v>0</v>
      </c>
      <c r="AB3266">
        <v>6511</v>
      </c>
      <c r="AC3266">
        <v>0</v>
      </c>
      <c r="AH3266">
        <f t="shared" si="303"/>
        <v>13958</v>
      </c>
      <c r="AI3266">
        <f t="shared" si="304"/>
        <v>6511</v>
      </c>
      <c r="AJ3266">
        <f t="shared" si="305"/>
        <v>7426</v>
      </c>
      <c r="AK3266">
        <f t="shared" si="306"/>
        <v>21</v>
      </c>
      <c r="AT3266">
        <v>0</v>
      </c>
      <c r="AU3266">
        <v>0</v>
      </c>
      <c r="AW3266" t="s">
        <v>5968</v>
      </c>
      <c r="AX3266" t="s">
        <v>67</v>
      </c>
    </row>
    <row r="3267" spans="1:51">
      <c r="A3267">
        <v>311760</v>
      </c>
      <c r="B3267">
        <v>15</v>
      </c>
      <c r="C3267" t="s">
        <v>5891</v>
      </c>
      <c r="D3267">
        <v>19</v>
      </c>
      <c r="E3267">
        <v>31</v>
      </c>
      <c r="F3267">
        <v>2012</v>
      </c>
      <c r="G3267">
        <v>11</v>
      </c>
      <c r="H3267">
        <v>9</v>
      </c>
      <c r="J3267">
        <v>91</v>
      </c>
      <c r="P3267" t="str">
        <f t="shared" si="301"/>
        <v>91</v>
      </c>
      <c r="Q3267">
        <v>1</v>
      </c>
      <c r="R3267">
        <v>1</v>
      </c>
      <c r="S3267">
        <v>2</v>
      </c>
      <c r="U3267" t="s">
        <v>44</v>
      </c>
      <c r="V3267">
        <v>1</v>
      </c>
      <c r="W3267" t="str">
        <f t="shared" si="302"/>
        <v>LOFGREN, MARK S.</v>
      </c>
      <c r="X3267" t="s">
        <v>6123</v>
      </c>
      <c r="Y3267">
        <v>200</v>
      </c>
      <c r="Z3267">
        <v>200</v>
      </c>
      <c r="AA3267">
        <v>1</v>
      </c>
      <c r="AB3267">
        <v>7426</v>
      </c>
      <c r="AC3267">
        <v>1</v>
      </c>
      <c r="AH3267">
        <f t="shared" si="303"/>
        <v>13958</v>
      </c>
      <c r="AI3267">
        <f t="shared" si="304"/>
        <v>6511</v>
      </c>
      <c r="AJ3267">
        <f t="shared" si="305"/>
        <v>7426</v>
      </c>
      <c r="AK3267">
        <f t="shared" si="306"/>
        <v>21</v>
      </c>
      <c r="AT3267">
        <v>0</v>
      </c>
      <c r="AU3267">
        <v>0</v>
      </c>
      <c r="AW3267" t="s">
        <v>6124</v>
      </c>
      <c r="AX3267" t="s">
        <v>276</v>
      </c>
      <c r="AY3267" t="s">
        <v>89</v>
      </c>
    </row>
    <row r="3268" spans="1:51">
      <c r="A3268">
        <v>311758</v>
      </c>
      <c r="B3268">
        <v>15</v>
      </c>
      <c r="C3268" t="s">
        <v>5891</v>
      </c>
      <c r="D3268">
        <v>19</v>
      </c>
      <c r="E3268">
        <v>31</v>
      </c>
      <c r="F3268">
        <v>2012</v>
      </c>
      <c r="G3268">
        <v>11</v>
      </c>
      <c r="H3268">
        <v>9</v>
      </c>
      <c r="J3268">
        <v>91</v>
      </c>
      <c r="P3268" t="str">
        <f t="shared" ref="P3268:P3331" si="307">_xlfn.CONCAT(I3268,J3268,K3268,L3268)</f>
        <v>91</v>
      </c>
      <c r="Q3268">
        <v>1</v>
      </c>
      <c r="R3268">
        <v>1</v>
      </c>
      <c r="S3268">
        <v>2</v>
      </c>
      <c r="U3268" t="s">
        <v>44</v>
      </c>
      <c r="V3268">
        <v>1</v>
      </c>
      <c r="W3268" t="str">
        <f t="shared" ref="W3268:W3331" si="308">X3268</f>
        <v>SCATTERING</v>
      </c>
      <c r="X3268" t="s">
        <v>313</v>
      </c>
      <c r="Y3268">
        <v>2683</v>
      </c>
      <c r="Z3268">
        <v>600</v>
      </c>
      <c r="AA3268">
        <v>0</v>
      </c>
      <c r="AB3268">
        <v>21</v>
      </c>
      <c r="AC3268">
        <v>0</v>
      </c>
      <c r="AH3268">
        <f t="shared" ref="AH3268:AH3331" si="309">SUMIFS($AB:$AB,$C:$C,$C3268,$P:$P,$P3268,$F:$F,$F3268,$H:$H,$H3268)</f>
        <v>13958</v>
      </c>
      <c r="AI3268">
        <f t="shared" ref="AI3268:AI3331" si="310">SUMIFS($AB:$AB,$C:$C,$C3268,$P:$P,$P3268,$F:$F,$F3268,$Z:$Z,100,$H:$H,$H3268)</f>
        <v>6511</v>
      </c>
      <c r="AJ3268">
        <f t="shared" ref="AJ3268:AJ3331" si="311">SUMIFS($AB:$AB,$C:$C,$C3268,$P:$P,$P3268,$F:$F,$F3268,$Z:$Z,200,$H:$H,$H3268)</f>
        <v>7426</v>
      </c>
      <c r="AK3268">
        <f t="shared" ref="AK3268:AK3331" si="312">SUMIFS($AB:$AB,$C:$C,$C3268,$P:$P,$P3268,$F:$F,$F3268,$Z:$Z,"&lt;&gt;200",$Z:$Z,"&lt;&gt;100",$H:$H,$H3268)</f>
        <v>21</v>
      </c>
      <c r="AT3268">
        <v>0</v>
      </c>
      <c r="AU3268">
        <v>0</v>
      </c>
      <c r="AW3268" t="s">
        <v>313</v>
      </c>
    </row>
    <row r="3269" spans="1:51">
      <c r="A3269">
        <v>311762</v>
      </c>
      <c r="B3269">
        <v>15</v>
      </c>
      <c r="C3269" t="s">
        <v>5891</v>
      </c>
      <c r="D3269">
        <v>19</v>
      </c>
      <c r="E3269">
        <v>31</v>
      </c>
      <c r="F3269">
        <v>2012</v>
      </c>
      <c r="G3269">
        <v>11</v>
      </c>
      <c r="H3269">
        <v>9</v>
      </c>
      <c r="J3269">
        <v>92</v>
      </c>
      <c r="P3269" t="str">
        <f t="shared" si="307"/>
        <v>92</v>
      </c>
      <c r="Q3269">
        <v>1</v>
      </c>
      <c r="R3269">
        <v>1</v>
      </c>
      <c r="S3269">
        <v>2</v>
      </c>
      <c r="U3269" t="s">
        <v>44</v>
      </c>
      <c r="V3269">
        <v>1</v>
      </c>
      <c r="W3269" t="str">
        <f t="shared" si="308"/>
        <v>PAUSTIAN, ROSS C.</v>
      </c>
      <c r="X3269" t="s">
        <v>6168</v>
      </c>
      <c r="Y3269">
        <v>200</v>
      </c>
      <c r="Z3269">
        <v>200</v>
      </c>
      <c r="AA3269">
        <v>1</v>
      </c>
      <c r="AB3269">
        <v>7626</v>
      </c>
      <c r="AC3269">
        <v>0</v>
      </c>
      <c r="AH3269">
        <f t="shared" si="309"/>
        <v>16033</v>
      </c>
      <c r="AI3269">
        <f t="shared" si="310"/>
        <v>8392</v>
      </c>
      <c r="AJ3269">
        <f t="shared" si="311"/>
        <v>7626</v>
      </c>
      <c r="AK3269">
        <f t="shared" si="312"/>
        <v>15</v>
      </c>
      <c r="AT3269">
        <v>0</v>
      </c>
      <c r="AU3269">
        <v>0</v>
      </c>
      <c r="AW3269" t="s">
        <v>6169</v>
      </c>
      <c r="AX3269" t="s">
        <v>2101</v>
      </c>
      <c r="AY3269" t="s">
        <v>52</v>
      </c>
    </row>
    <row r="3270" spans="1:51">
      <c r="A3270">
        <v>311761</v>
      </c>
      <c r="B3270">
        <v>15</v>
      </c>
      <c r="C3270" t="s">
        <v>5891</v>
      </c>
      <c r="D3270">
        <v>19</v>
      </c>
      <c r="E3270">
        <v>31</v>
      </c>
      <c r="F3270">
        <v>2012</v>
      </c>
      <c r="G3270">
        <v>11</v>
      </c>
      <c r="H3270">
        <v>9</v>
      </c>
      <c r="J3270">
        <v>92</v>
      </c>
      <c r="P3270" t="str">
        <f t="shared" si="307"/>
        <v>92</v>
      </c>
      <c r="Q3270">
        <v>1</v>
      </c>
      <c r="R3270">
        <v>1</v>
      </c>
      <c r="S3270">
        <v>2</v>
      </c>
      <c r="U3270" t="s">
        <v>44</v>
      </c>
      <c r="V3270">
        <v>1</v>
      </c>
      <c r="W3270" t="str">
        <f t="shared" si="308"/>
        <v>SCATTERING</v>
      </c>
      <c r="X3270" t="s">
        <v>313</v>
      </c>
      <c r="Y3270">
        <v>2683</v>
      </c>
      <c r="Z3270">
        <v>600</v>
      </c>
      <c r="AA3270">
        <v>0</v>
      </c>
      <c r="AB3270">
        <v>15</v>
      </c>
      <c r="AC3270">
        <v>0</v>
      </c>
      <c r="AH3270">
        <f t="shared" si="309"/>
        <v>16033</v>
      </c>
      <c r="AI3270">
        <f t="shared" si="310"/>
        <v>8392</v>
      </c>
      <c r="AJ3270">
        <f t="shared" si="311"/>
        <v>7626</v>
      </c>
      <c r="AK3270">
        <f t="shared" si="312"/>
        <v>15</v>
      </c>
      <c r="AT3270">
        <v>0</v>
      </c>
      <c r="AU3270">
        <v>0</v>
      </c>
      <c r="AW3270" t="s">
        <v>313</v>
      </c>
    </row>
    <row r="3271" spans="1:51">
      <c r="A3271">
        <v>311763</v>
      </c>
      <c r="B3271">
        <v>15</v>
      </c>
      <c r="C3271" t="s">
        <v>5891</v>
      </c>
      <c r="D3271">
        <v>19</v>
      </c>
      <c r="E3271">
        <v>31</v>
      </c>
      <c r="F3271">
        <v>2012</v>
      </c>
      <c r="G3271">
        <v>11</v>
      </c>
      <c r="H3271">
        <v>9</v>
      </c>
      <c r="J3271">
        <v>92</v>
      </c>
      <c r="P3271" t="str">
        <f t="shared" si="307"/>
        <v>92</v>
      </c>
      <c r="Q3271">
        <v>1</v>
      </c>
      <c r="R3271">
        <v>1</v>
      </c>
      <c r="S3271">
        <v>2</v>
      </c>
      <c r="U3271" t="s">
        <v>44</v>
      </c>
      <c r="V3271">
        <v>1</v>
      </c>
      <c r="W3271" t="str">
        <f t="shared" si="308"/>
        <v>WOOD, FRANK B.</v>
      </c>
      <c r="X3271" t="s">
        <v>6297</v>
      </c>
      <c r="Y3271">
        <v>100</v>
      </c>
      <c r="Z3271">
        <v>100</v>
      </c>
      <c r="AA3271">
        <v>0</v>
      </c>
      <c r="AB3271">
        <v>8392</v>
      </c>
      <c r="AC3271">
        <v>1</v>
      </c>
      <c r="AH3271">
        <f t="shared" si="309"/>
        <v>16033</v>
      </c>
      <c r="AI3271">
        <f t="shared" si="310"/>
        <v>8392</v>
      </c>
      <c r="AJ3271">
        <f t="shared" si="311"/>
        <v>7626</v>
      </c>
      <c r="AK3271">
        <f t="shared" si="312"/>
        <v>15</v>
      </c>
      <c r="AT3271">
        <v>0</v>
      </c>
      <c r="AU3271">
        <v>0</v>
      </c>
      <c r="AW3271" t="s">
        <v>2958</v>
      </c>
      <c r="AX3271" t="s">
        <v>375</v>
      </c>
      <c r="AY3271" t="s">
        <v>68</v>
      </c>
    </row>
    <row r="3272" spans="1:51">
      <c r="A3272">
        <v>311765</v>
      </c>
      <c r="B3272">
        <v>15</v>
      </c>
      <c r="C3272" t="s">
        <v>5891</v>
      </c>
      <c r="D3272">
        <v>19</v>
      </c>
      <c r="E3272">
        <v>31</v>
      </c>
      <c r="F3272">
        <v>2012</v>
      </c>
      <c r="G3272">
        <v>11</v>
      </c>
      <c r="H3272">
        <v>9</v>
      </c>
      <c r="J3272">
        <v>93</v>
      </c>
      <c r="P3272" t="str">
        <f t="shared" si="307"/>
        <v>93</v>
      </c>
      <c r="Q3272">
        <v>1</v>
      </c>
      <c r="R3272">
        <v>1</v>
      </c>
      <c r="S3272">
        <v>2</v>
      </c>
      <c r="U3272" t="s">
        <v>44</v>
      </c>
      <c r="V3272">
        <v>1</v>
      </c>
      <c r="W3272" t="str">
        <f t="shared" si="308"/>
        <v>NELSON, MARK</v>
      </c>
      <c r="X3272" t="s">
        <v>6152</v>
      </c>
      <c r="Y3272">
        <v>200</v>
      </c>
      <c r="Z3272">
        <v>200</v>
      </c>
      <c r="AA3272">
        <v>0</v>
      </c>
      <c r="AB3272">
        <v>7429</v>
      </c>
      <c r="AC3272">
        <v>0</v>
      </c>
      <c r="AH3272">
        <f t="shared" si="309"/>
        <v>17124</v>
      </c>
      <c r="AI3272">
        <f t="shared" si="310"/>
        <v>9679</v>
      </c>
      <c r="AJ3272">
        <f t="shared" si="311"/>
        <v>7429</v>
      </c>
      <c r="AK3272">
        <f t="shared" si="312"/>
        <v>16</v>
      </c>
      <c r="AT3272">
        <v>0</v>
      </c>
      <c r="AU3272">
        <v>0</v>
      </c>
      <c r="AW3272" t="s">
        <v>2031</v>
      </c>
      <c r="AX3272" t="s">
        <v>276</v>
      </c>
    </row>
    <row r="3273" spans="1:51">
      <c r="A3273">
        <v>311764</v>
      </c>
      <c r="B3273">
        <v>15</v>
      </c>
      <c r="C3273" t="s">
        <v>5891</v>
      </c>
      <c r="D3273">
        <v>19</v>
      </c>
      <c r="E3273">
        <v>31</v>
      </c>
      <c r="F3273">
        <v>2012</v>
      </c>
      <c r="G3273">
        <v>11</v>
      </c>
      <c r="H3273">
        <v>9</v>
      </c>
      <c r="J3273">
        <v>93</v>
      </c>
      <c r="P3273" t="str">
        <f t="shared" si="307"/>
        <v>93</v>
      </c>
      <c r="Q3273">
        <v>1</v>
      </c>
      <c r="R3273">
        <v>1</v>
      </c>
      <c r="S3273">
        <v>2</v>
      </c>
      <c r="U3273" t="s">
        <v>44</v>
      </c>
      <c r="V3273">
        <v>1</v>
      </c>
      <c r="W3273" t="str">
        <f t="shared" si="308"/>
        <v>SCATTERING</v>
      </c>
      <c r="X3273" t="s">
        <v>313</v>
      </c>
      <c r="Y3273">
        <v>2683</v>
      </c>
      <c r="Z3273">
        <v>600</v>
      </c>
      <c r="AA3273">
        <v>0</v>
      </c>
      <c r="AB3273">
        <v>16</v>
      </c>
      <c r="AC3273">
        <v>0</v>
      </c>
      <c r="AH3273">
        <f t="shared" si="309"/>
        <v>17124</v>
      </c>
      <c r="AI3273">
        <f t="shared" si="310"/>
        <v>9679</v>
      </c>
      <c r="AJ3273">
        <f t="shared" si="311"/>
        <v>7429</v>
      </c>
      <c r="AK3273">
        <f t="shared" si="312"/>
        <v>16</v>
      </c>
      <c r="AT3273">
        <v>0</v>
      </c>
      <c r="AU3273">
        <v>0</v>
      </c>
      <c r="AW3273" t="s">
        <v>313</v>
      </c>
    </row>
    <row r="3274" spans="1:51">
      <c r="A3274">
        <v>311766</v>
      </c>
      <c r="B3274">
        <v>15</v>
      </c>
      <c r="C3274" t="s">
        <v>5891</v>
      </c>
      <c r="D3274">
        <v>19</v>
      </c>
      <c r="E3274">
        <v>31</v>
      </c>
      <c r="F3274">
        <v>2012</v>
      </c>
      <c r="G3274">
        <v>11</v>
      </c>
      <c r="H3274">
        <v>9</v>
      </c>
      <c r="J3274">
        <v>93</v>
      </c>
      <c r="P3274" t="str">
        <f t="shared" si="307"/>
        <v>93</v>
      </c>
      <c r="Q3274">
        <v>1</v>
      </c>
      <c r="R3274">
        <v>1</v>
      </c>
      <c r="S3274">
        <v>2</v>
      </c>
      <c r="U3274" t="s">
        <v>44</v>
      </c>
      <c r="V3274">
        <v>1</v>
      </c>
      <c r="W3274" t="str">
        <f t="shared" si="308"/>
        <v>THEDE, PHYLLIS</v>
      </c>
      <c r="X3274" t="s">
        <v>6270</v>
      </c>
      <c r="Y3274">
        <v>100</v>
      </c>
      <c r="Z3274">
        <v>100</v>
      </c>
      <c r="AA3274">
        <v>1</v>
      </c>
      <c r="AB3274">
        <v>9679</v>
      </c>
      <c r="AC3274">
        <v>1</v>
      </c>
      <c r="AH3274">
        <f t="shared" si="309"/>
        <v>17124</v>
      </c>
      <c r="AI3274">
        <f t="shared" si="310"/>
        <v>9679</v>
      </c>
      <c r="AJ3274">
        <f t="shared" si="311"/>
        <v>7429</v>
      </c>
      <c r="AK3274">
        <f t="shared" si="312"/>
        <v>16</v>
      </c>
      <c r="AT3274">
        <v>0</v>
      </c>
      <c r="AU3274">
        <v>0</v>
      </c>
      <c r="AW3274" t="s">
        <v>6271</v>
      </c>
      <c r="AX3274" t="s">
        <v>5765</v>
      </c>
    </row>
    <row r="3275" spans="1:51">
      <c r="A3275">
        <v>311768</v>
      </c>
      <c r="B3275">
        <v>15</v>
      </c>
      <c r="C3275" t="s">
        <v>5891</v>
      </c>
      <c r="D3275">
        <v>19</v>
      </c>
      <c r="E3275">
        <v>31</v>
      </c>
      <c r="F3275">
        <v>2012</v>
      </c>
      <c r="G3275">
        <v>11</v>
      </c>
      <c r="H3275">
        <v>9</v>
      </c>
      <c r="J3275">
        <v>94</v>
      </c>
      <c r="P3275" t="str">
        <f t="shared" si="307"/>
        <v>94</v>
      </c>
      <c r="Q3275">
        <v>1</v>
      </c>
      <c r="R3275">
        <v>1</v>
      </c>
      <c r="S3275">
        <v>2</v>
      </c>
      <c r="U3275" t="s">
        <v>44</v>
      </c>
      <c r="V3275">
        <v>1</v>
      </c>
      <c r="W3275" t="str">
        <f t="shared" si="308"/>
        <v>BRIBRIESCO, MARIA</v>
      </c>
      <c r="X3275" t="s">
        <v>5937</v>
      </c>
      <c r="Y3275">
        <v>100</v>
      </c>
      <c r="Z3275">
        <v>100</v>
      </c>
      <c r="AA3275">
        <v>0</v>
      </c>
      <c r="AB3275">
        <v>8314</v>
      </c>
      <c r="AC3275">
        <v>0</v>
      </c>
      <c r="AH3275">
        <f t="shared" si="309"/>
        <v>18658</v>
      </c>
      <c r="AI3275">
        <f t="shared" si="310"/>
        <v>8314</v>
      </c>
      <c r="AJ3275">
        <f t="shared" si="311"/>
        <v>10330</v>
      </c>
      <c r="AK3275">
        <f t="shared" si="312"/>
        <v>14</v>
      </c>
      <c r="AT3275">
        <v>0</v>
      </c>
      <c r="AU3275">
        <v>0</v>
      </c>
      <c r="AW3275" t="s">
        <v>5938</v>
      </c>
      <c r="AX3275" t="s">
        <v>3513</v>
      </c>
    </row>
    <row r="3276" spans="1:51">
      <c r="A3276">
        <v>311769</v>
      </c>
      <c r="B3276">
        <v>15</v>
      </c>
      <c r="C3276" t="s">
        <v>5891</v>
      </c>
      <c r="D3276">
        <v>19</v>
      </c>
      <c r="E3276">
        <v>31</v>
      </c>
      <c r="F3276">
        <v>2012</v>
      </c>
      <c r="G3276">
        <v>11</v>
      </c>
      <c r="H3276">
        <v>9</v>
      </c>
      <c r="J3276">
        <v>94</v>
      </c>
      <c r="P3276" t="str">
        <f t="shared" si="307"/>
        <v>94</v>
      </c>
      <c r="Q3276">
        <v>1</v>
      </c>
      <c r="R3276">
        <v>1</v>
      </c>
      <c r="S3276">
        <v>2</v>
      </c>
      <c r="U3276" t="s">
        <v>44</v>
      </c>
      <c r="V3276">
        <v>1</v>
      </c>
      <c r="W3276" t="str">
        <f t="shared" si="308"/>
        <v>MILLER, LINDA J.</v>
      </c>
      <c r="X3276" t="s">
        <v>6142</v>
      </c>
      <c r="Y3276">
        <v>200</v>
      </c>
      <c r="Z3276">
        <v>200</v>
      </c>
      <c r="AA3276">
        <v>1</v>
      </c>
      <c r="AB3276">
        <v>10330</v>
      </c>
      <c r="AC3276">
        <v>1</v>
      </c>
      <c r="AH3276">
        <f t="shared" si="309"/>
        <v>18658</v>
      </c>
      <c r="AI3276">
        <f t="shared" si="310"/>
        <v>8314</v>
      </c>
      <c r="AJ3276">
        <f t="shared" si="311"/>
        <v>10330</v>
      </c>
      <c r="AK3276">
        <f t="shared" si="312"/>
        <v>14</v>
      </c>
      <c r="AT3276">
        <v>0</v>
      </c>
      <c r="AU3276">
        <v>0</v>
      </c>
      <c r="AW3276" t="s">
        <v>256</v>
      </c>
      <c r="AX3276" t="s">
        <v>591</v>
      </c>
    </row>
    <row r="3277" spans="1:51">
      <c r="A3277">
        <v>311767</v>
      </c>
      <c r="B3277">
        <v>15</v>
      </c>
      <c r="C3277" t="s">
        <v>5891</v>
      </c>
      <c r="D3277">
        <v>19</v>
      </c>
      <c r="E3277">
        <v>31</v>
      </c>
      <c r="F3277">
        <v>2012</v>
      </c>
      <c r="G3277">
        <v>11</v>
      </c>
      <c r="H3277">
        <v>9</v>
      </c>
      <c r="J3277">
        <v>94</v>
      </c>
      <c r="P3277" t="str">
        <f t="shared" si="307"/>
        <v>94</v>
      </c>
      <c r="Q3277">
        <v>1</v>
      </c>
      <c r="R3277">
        <v>1</v>
      </c>
      <c r="S3277">
        <v>2</v>
      </c>
      <c r="U3277" t="s">
        <v>44</v>
      </c>
      <c r="V3277">
        <v>1</v>
      </c>
      <c r="W3277" t="str">
        <f t="shared" si="308"/>
        <v>SCATTERING</v>
      </c>
      <c r="X3277" t="s">
        <v>313</v>
      </c>
      <c r="Y3277">
        <v>2683</v>
      </c>
      <c r="Z3277">
        <v>600</v>
      </c>
      <c r="AA3277">
        <v>0</v>
      </c>
      <c r="AB3277">
        <v>14</v>
      </c>
      <c r="AC3277">
        <v>0</v>
      </c>
      <c r="AH3277">
        <f t="shared" si="309"/>
        <v>18658</v>
      </c>
      <c r="AI3277">
        <f t="shared" si="310"/>
        <v>8314</v>
      </c>
      <c r="AJ3277">
        <f t="shared" si="311"/>
        <v>10330</v>
      </c>
      <c r="AK3277">
        <f t="shared" si="312"/>
        <v>14</v>
      </c>
      <c r="AT3277">
        <v>0</v>
      </c>
      <c r="AU3277">
        <v>0</v>
      </c>
      <c r="AW3277" t="s">
        <v>313</v>
      </c>
    </row>
    <row r="3278" spans="1:51">
      <c r="A3278">
        <v>311771</v>
      </c>
      <c r="B3278">
        <v>15</v>
      </c>
      <c r="C3278" t="s">
        <v>5891</v>
      </c>
      <c r="D3278">
        <v>19</v>
      </c>
      <c r="E3278">
        <v>31</v>
      </c>
      <c r="F3278">
        <v>2012</v>
      </c>
      <c r="G3278">
        <v>11</v>
      </c>
      <c r="H3278">
        <v>9</v>
      </c>
      <c r="J3278">
        <v>95</v>
      </c>
      <c r="P3278" t="str">
        <f t="shared" si="307"/>
        <v>95</v>
      </c>
      <c r="Q3278">
        <v>1</v>
      </c>
      <c r="R3278">
        <v>1</v>
      </c>
      <c r="S3278">
        <v>2</v>
      </c>
      <c r="U3278" t="s">
        <v>44</v>
      </c>
      <c r="V3278">
        <v>1</v>
      </c>
      <c r="W3278" t="str">
        <f t="shared" si="308"/>
        <v>KEAST, KRISTIN</v>
      </c>
      <c r="X3278" t="s">
        <v>6092</v>
      </c>
      <c r="Y3278">
        <v>100</v>
      </c>
      <c r="Z3278">
        <v>100</v>
      </c>
      <c r="AA3278">
        <v>0</v>
      </c>
      <c r="AB3278">
        <v>8294</v>
      </c>
      <c r="AC3278">
        <v>0</v>
      </c>
      <c r="AH3278">
        <f t="shared" si="309"/>
        <v>16798</v>
      </c>
      <c r="AI3278">
        <f t="shared" si="310"/>
        <v>8294</v>
      </c>
      <c r="AJ3278">
        <f t="shared" si="311"/>
        <v>8494</v>
      </c>
      <c r="AK3278">
        <f t="shared" si="312"/>
        <v>10</v>
      </c>
      <c r="AT3278">
        <v>0</v>
      </c>
      <c r="AU3278">
        <v>0</v>
      </c>
      <c r="AW3278" t="s">
        <v>6093</v>
      </c>
      <c r="AX3278" t="s">
        <v>1586</v>
      </c>
    </row>
    <row r="3279" spans="1:51">
      <c r="A3279">
        <v>311770</v>
      </c>
      <c r="B3279">
        <v>15</v>
      </c>
      <c r="C3279" t="s">
        <v>5891</v>
      </c>
      <c r="D3279">
        <v>19</v>
      </c>
      <c r="E3279">
        <v>31</v>
      </c>
      <c r="F3279">
        <v>2012</v>
      </c>
      <c r="G3279">
        <v>11</v>
      </c>
      <c r="H3279">
        <v>9</v>
      </c>
      <c r="J3279">
        <v>95</v>
      </c>
      <c r="P3279" t="str">
        <f t="shared" si="307"/>
        <v>95</v>
      </c>
      <c r="Q3279">
        <v>1</v>
      </c>
      <c r="R3279">
        <v>1</v>
      </c>
      <c r="S3279">
        <v>2</v>
      </c>
      <c r="U3279" t="s">
        <v>44</v>
      </c>
      <c r="V3279">
        <v>1</v>
      </c>
      <c r="W3279" t="str">
        <f t="shared" si="308"/>
        <v>SCATTERING</v>
      </c>
      <c r="X3279" t="s">
        <v>313</v>
      </c>
      <c r="Y3279">
        <v>2683</v>
      </c>
      <c r="Z3279">
        <v>600</v>
      </c>
      <c r="AA3279">
        <v>0</v>
      </c>
      <c r="AB3279">
        <v>10</v>
      </c>
      <c r="AC3279">
        <v>0</v>
      </c>
      <c r="AH3279">
        <f t="shared" si="309"/>
        <v>16798</v>
      </c>
      <c r="AI3279">
        <f t="shared" si="310"/>
        <v>8294</v>
      </c>
      <c r="AJ3279">
        <f t="shared" si="311"/>
        <v>8494</v>
      </c>
      <c r="AK3279">
        <f t="shared" si="312"/>
        <v>10</v>
      </c>
      <c r="AT3279">
        <v>0</v>
      </c>
      <c r="AU3279">
        <v>0</v>
      </c>
      <c r="AW3279" t="s">
        <v>313</v>
      </c>
    </row>
    <row r="3280" spans="1:51">
      <c r="A3280">
        <v>311772</v>
      </c>
      <c r="B3280">
        <v>15</v>
      </c>
      <c r="C3280" t="s">
        <v>5891</v>
      </c>
      <c r="D3280">
        <v>19</v>
      </c>
      <c r="E3280">
        <v>31</v>
      </c>
      <c r="F3280">
        <v>2012</v>
      </c>
      <c r="G3280">
        <v>11</v>
      </c>
      <c r="H3280">
        <v>9</v>
      </c>
      <c r="J3280">
        <v>95</v>
      </c>
      <c r="P3280" t="str">
        <f t="shared" si="307"/>
        <v>95</v>
      </c>
      <c r="Q3280">
        <v>1</v>
      </c>
      <c r="R3280">
        <v>1</v>
      </c>
      <c r="S3280">
        <v>2</v>
      </c>
      <c r="U3280" t="s">
        <v>44</v>
      </c>
      <c r="V3280">
        <v>1</v>
      </c>
      <c r="W3280" t="str">
        <f t="shared" si="308"/>
        <v>STANERSON, QUENTIN</v>
      </c>
      <c r="X3280" t="s">
        <v>6245</v>
      </c>
      <c r="Y3280">
        <v>200</v>
      </c>
      <c r="Z3280">
        <v>200</v>
      </c>
      <c r="AA3280">
        <v>0</v>
      </c>
      <c r="AB3280">
        <v>8494</v>
      </c>
      <c r="AC3280">
        <v>1</v>
      </c>
      <c r="AH3280">
        <f t="shared" si="309"/>
        <v>16798</v>
      </c>
      <c r="AI3280">
        <f t="shared" si="310"/>
        <v>8294</v>
      </c>
      <c r="AJ3280">
        <f t="shared" si="311"/>
        <v>8494</v>
      </c>
      <c r="AK3280">
        <f t="shared" si="312"/>
        <v>10</v>
      </c>
      <c r="AT3280">
        <v>0</v>
      </c>
      <c r="AU3280">
        <v>0</v>
      </c>
      <c r="AW3280" t="s">
        <v>6246</v>
      </c>
      <c r="AX3280" t="s">
        <v>2553</v>
      </c>
    </row>
    <row r="3281" spans="1:51">
      <c r="A3281">
        <v>311774</v>
      </c>
      <c r="B3281">
        <v>15</v>
      </c>
      <c r="C3281" t="s">
        <v>5891</v>
      </c>
      <c r="D3281">
        <v>19</v>
      </c>
      <c r="E3281">
        <v>31</v>
      </c>
      <c r="F3281">
        <v>2012</v>
      </c>
      <c r="G3281">
        <v>11</v>
      </c>
      <c r="H3281">
        <v>9</v>
      </c>
      <c r="J3281">
        <v>96</v>
      </c>
      <c r="P3281" t="str">
        <f t="shared" si="307"/>
        <v>96</v>
      </c>
      <c r="Q3281">
        <v>1</v>
      </c>
      <c r="R3281">
        <v>1</v>
      </c>
      <c r="S3281">
        <v>2</v>
      </c>
      <c r="U3281" t="s">
        <v>44</v>
      </c>
      <c r="V3281">
        <v>1</v>
      </c>
      <c r="W3281" t="str">
        <f t="shared" si="308"/>
        <v>HEIN, LEE</v>
      </c>
      <c r="X3281" t="s">
        <v>6049</v>
      </c>
      <c r="Y3281">
        <v>200</v>
      </c>
      <c r="Z3281">
        <v>200</v>
      </c>
      <c r="AA3281">
        <v>1</v>
      </c>
      <c r="AB3281">
        <v>10276</v>
      </c>
      <c r="AC3281">
        <v>1</v>
      </c>
      <c r="AH3281">
        <f t="shared" si="309"/>
        <v>10457</v>
      </c>
      <c r="AI3281">
        <f t="shared" si="310"/>
        <v>0</v>
      </c>
      <c r="AJ3281">
        <f t="shared" si="311"/>
        <v>10276</v>
      </c>
      <c r="AK3281">
        <f t="shared" si="312"/>
        <v>181</v>
      </c>
      <c r="AT3281">
        <v>0</v>
      </c>
      <c r="AU3281">
        <v>0</v>
      </c>
      <c r="AW3281" t="s">
        <v>6050</v>
      </c>
      <c r="AX3281" t="s">
        <v>1334</v>
      </c>
    </row>
    <row r="3282" spans="1:51">
      <c r="A3282">
        <v>311773</v>
      </c>
      <c r="B3282">
        <v>15</v>
      </c>
      <c r="C3282" t="s">
        <v>5891</v>
      </c>
      <c r="D3282">
        <v>19</v>
      </c>
      <c r="E3282">
        <v>31</v>
      </c>
      <c r="F3282">
        <v>2012</v>
      </c>
      <c r="G3282">
        <v>11</v>
      </c>
      <c r="H3282">
        <v>9</v>
      </c>
      <c r="J3282">
        <v>96</v>
      </c>
      <c r="P3282" t="str">
        <f t="shared" si="307"/>
        <v>96</v>
      </c>
      <c r="Q3282">
        <v>1</v>
      </c>
      <c r="R3282">
        <v>1</v>
      </c>
      <c r="S3282">
        <v>2</v>
      </c>
      <c r="U3282" t="s">
        <v>44</v>
      </c>
      <c r="V3282">
        <v>1</v>
      </c>
      <c r="W3282" t="str">
        <f t="shared" si="308"/>
        <v>SCATTERING</v>
      </c>
      <c r="X3282" t="s">
        <v>313</v>
      </c>
      <c r="Y3282">
        <v>2683</v>
      </c>
      <c r="Z3282">
        <v>600</v>
      </c>
      <c r="AA3282">
        <v>0</v>
      </c>
      <c r="AB3282">
        <v>181</v>
      </c>
      <c r="AC3282">
        <v>0</v>
      </c>
      <c r="AH3282">
        <f t="shared" si="309"/>
        <v>10457</v>
      </c>
      <c r="AI3282">
        <f t="shared" si="310"/>
        <v>0</v>
      </c>
      <c r="AJ3282">
        <f t="shared" si="311"/>
        <v>10276</v>
      </c>
      <c r="AK3282">
        <f t="shared" si="312"/>
        <v>181</v>
      </c>
      <c r="AT3282">
        <v>0</v>
      </c>
      <c r="AU3282">
        <v>0</v>
      </c>
      <c r="AW3282" t="s">
        <v>313</v>
      </c>
    </row>
    <row r="3283" spans="1:51">
      <c r="A3283">
        <v>311777</v>
      </c>
      <c r="B3283">
        <v>15</v>
      </c>
      <c r="C3283" t="s">
        <v>5891</v>
      </c>
      <c r="D3283">
        <v>19</v>
      </c>
      <c r="E3283">
        <v>31</v>
      </c>
      <c r="F3283">
        <v>2012</v>
      </c>
      <c r="G3283">
        <v>11</v>
      </c>
      <c r="H3283">
        <v>9</v>
      </c>
      <c r="J3283">
        <v>97</v>
      </c>
      <c r="P3283" t="str">
        <f t="shared" si="307"/>
        <v>97</v>
      </c>
      <c r="Q3283">
        <v>1</v>
      </c>
      <c r="R3283">
        <v>1</v>
      </c>
      <c r="S3283">
        <v>2</v>
      </c>
      <c r="U3283" t="s">
        <v>44</v>
      </c>
      <c r="V3283">
        <v>1</v>
      </c>
      <c r="W3283" t="str">
        <f t="shared" si="308"/>
        <v>OLSON, STEVEN N.</v>
      </c>
      <c r="X3283" t="s">
        <v>6159</v>
      </c>
      <c r="Y3283">
        <v>200</v>
      </c>
      <c r="Z3283">
        <v>200</v>
      </c>
      <c r="AA3283">
        <v>1</v>
      </c>
      <c r="AB3283">
        <v>10088</v>
      </c>
      <c r="AC3283">
        <v>1</v>
      </c>
      <c r="AH3283">
        <f t="shared" si="309"/>
        <v>16670</v>
      </c>
      <c r="AI3283">
        <f t="shared" si="310"/>
        <v>6572</v>
      </c>
      <c r="AJ3283">
        <f t="shared" si="311"/>
        <v>10088</v>
      </c>
      <c r="AK3283">
        <f t="shared" si="312"/>
        <v>10</v>
      </c>
      <c r="AT3283">
        <v>0</v>
      </c>
      <c r="AU3283">
        <v>0</v>
      </c>
      <c r="AW3283" t="s">
        <v>281</v>
      </c>
      <c r="AX3283" t="s">
        <v>813</v>
      </c>
    </row>
    <row r="3284" spans="1:51">
      <c r="A3284">
        <v>311775</v>
      </c>
      <c r="B3284">
        <v>15</v>
      </c>
      <c r="C3284" t="s">
        <v>5891</v>
      </c>
      <c r="D3284">
        <v>19</v>
      </c>
      <c r="E3284">
        <v>31</v>
      </c>
      <c r="F3284">
        <v>2012</v>
      </c>
      <c r="G3284">
        <v>11</v>
      </c>
      <c r="H3284">
        <v>9</v>
      </c>
      <c r="J3284">
        <v>97</v>
      </c>
      <c r="P3284" t="str">
        <f t="shared" si="307"/>
        <v>97</v>
      </c>
      <c r="Q3284">
        <v>1</v>
      </c>
      <c r="R3284">
        <v>1</v>
      </c>
      <c r="S3284">
        <v>2</v>
      </c>
      <c r="U3284" t="s">
        <v>44</v>
      </c>
      <c r="V3284">
        <v>1</v>
      </c>
      <c r="W3284" t="str">
        <f t="shared" si="308"/>
        <v>SCATTERING</v>
      </c>
      <c r="X3284" t="s">
        <v>313</v>
      </c>
      <c r="Y3284">
        <v>2683</v>
      </c>
      <c r="Z3284">
        <v>600</v>
      </c>
      <c r="AA3284">
        <v>0</v>
      </c>
      <c r="AB3284">
        <v>10</v>
      </c>
      <c r="AC3284">
        <v>0</v>
      </c>
      <c r="AH3284">
        <f t="shared" si="309"/>
        <v>16670</v>
      </c>
      <c r="AI3284">
        <f t="shared" si="310"/>
        <v>6572</v>
      </c>
      <c r="AJ3284">
        <f t="shared" si="311"/>
        <v>10088</v>
      </c>
      <c r="AK3284">
        <f t="shared" si="312"/>
        <v>10</v>
      </c>
      <c r="AT3284">
        <v>0</v>
      </c>
      <c r="AU3284">
        <v>0</v>
      </c>
      <c r="AW3284" t="s">
        <v>313</v>
      </c>
    </row>
    <row r="3285" spans="1:51">
      <c r="A3285">
        <v>311776</v>
      </c>
      <c r="B3285">
        <v>15</v>
      </c>
      <c r="C3285" t="s">
        <v>5891</v>
      </c>
      <c r="D3285">
        <v>19</v>
      </c>
      <c r="E3285">
        <v>31</v>
      </c>
      <c r="F3285">
        <v>2012</v>
      </c>
      <c r="G3285">
        <v>11</v>
      </c>
      <c r="H3285">
        <v>9</v>
      </c>
      <c r="J3285">
        <v>97</v>
      </c>
      <c r="P3285" t="str">
        <f t="shared" si="307"/>
        <v>97</v>
      </c>
      <c r="Q3285">
        <v>1</v>
      </c>
      <c r="R3285">
        <v>1</v>
      </c>
      <c r="S3285">
        <v>2</v>
      </c>
      <c r="U3285" t="s">
        <v>44</v>
      </c>
      <c r="V3285">
        <v>1</v>
      </c>
      <c r="W3285" t="str">
        <f t="shared" si="308"/>
        <v>WHISLER, TED</v>
      </c>
      <c r="X3285" t="s">
        <v>6280</v>
      </c>
      <c r="Y3285">
        <v>100</v>
      </c>
      <c r="Z3285">
        <v>100</v>
      </c>
      <c r="AA3285">
        <v>0</v>
      </c>
      <c r="AB3285">
        <v>6572</v>
      </c>
      <c r="AC3285">
        <v>0</v>
      </c>
      <c r="AH3285">
        <f t="shared" si="309"/>
        <v>16670</v>
      </c>
      <c r="AI3285">
        <f t="shared" si="310"/>
        <v>6572</v>
      </c>
      <c r="AJ3285">
        <f t="shared" si="311"/>
        <v>10088</v>
      </c>
      <c r="AK3285">
        <f t="shared" si="312"/>
        <v>10</v>
      </c>
      <c r="AT3285">
        <v>0</v>
      </c>
      <c r="AU3285">
        <v>0</v>
      </c>
      <c r="AW3285" t="s">
        <v>6281</v>
      </c>
      <c r="AX3285" t="s">
        <v>739</v>
      </c>
    </row>
    <row r="3286" spans="1:51">
      <c r="A3286">
        <v>311779</v>
      </c>
      <c r="B3286">
        <v>15</v>
      </c>
      <c r="C3286" t="s">
        <v>5891</v>
      </c>
      <c r="D3286">
        <v>19</v>
      </c>
      <c r="E3286">
        <v>31</v>
      </c>
      <c r="F3286">
        <v>2012</v>
      </c>
      <c r="G3286">
        <v>11</v>
      </c>
      <c r="H3286">
        <v>9</v>
      </c>
      <c r="J3286">
        <v>98</v>
      </c>
      <c r="P3286" t="str">
        <f t="shared" si="307"/>
        <v>98</v>
      </c>
      <c r="Q3286">
        <v>1</v>
      </c>
      <c r="R3286">
        <v>1</v>
      </c>
      <c r="S3286">
        <v>2</v>
      </c>
      <c r="U3286" t="s">
        <v>44</v>
      </c>
      <c r="V3286">
        <v>1</v>
      </c>
      <c r="W3286" t="str">
        <f t="shared" si="308"/>
        <v>GRIMES, CAROLYN</v>
      </c>
      <c r="X3286" t="s">
        <v>6024</v>
      </c>
      <c r="Y3286">
        <v>3168</v>
      </c>
      <c r="Z3286">
        <v>400</v>
      </c>
      <c r="AA3286">
        <v>0</v>
      </c>
      <c r="AB3286">
        <v>3129</v>
      </c>
      <c r="AC3286">
        <v>0</v>
      </c>
      <c r="AH3286">
        <f t="shared" si="309"/>
        <v>13198</v>
      </c>
      <c r="AI3286">
        <f t="shared" si="310"/>
        <v>10052</v>
      </c>
      <c r="AJ3286">
        <f t="shared" si="311"/>
        <v>0</v>
      </c>
      <c r="AK3286">
        <f t="shared" si="312"/>
        <v>3146</v>
      </c>
      <c r="AT3286">
        <v>0</v>
      </c>
      <c r="AU3286">
        <v>0</v>
      </c>
      <c r="AW3286" t="s">
        <v>6025</v>
      </c>
      <c r="AX3286" t="s">
        <v>4004</v>
      </c>
    </row>
    <row r="3287" spans="1:51">
      <c r="A3287">
        <v>311778</v>
      </c>
      <c r="B3287">
        <v>15</v>
      </c>
      <c r="C3287" t="s">
        <v>5891</v>
      </c>
      <c r="D3287">
        <v>19</v>
      </c>
      <c r="E3287">
        <v>31</v>
      </c>
      <c r="F3287">
        <v>2012</v>
      </c>
      <c r="G3287">
        <v>11</v>
      </c>
      <c r="H3287">
        <v>9</v>
      </c>
      <c r="J3287">
        <v>98</v>
      </c>
      <c r="P3287" t="str">
        <f t="shared" si="307"/>
        <v>98</v>
      </c>
      <c r="Q3287">
        <v>1</v>
      </c>
      <c r="R3287">
        <v>1</v>
      </c>
      <c r="S3287">
        <v>2</v>
      </c>
      <c r="U3287" t="s">
        <v>44</v>
      </c>
      <c r="V3287">
        <v>1</v>
      </c>
      <c r="W3287" t="str">
        <f t="shared" si="308"/>
        <v>SCATTERING</v>
      </c>
      <c r="X3287" t="s">
        <v>313</v>
      </c>
      <c r="Y3287">
        <v>2683</v>
      </c>
      <c r="Z3287">
        <v>600</v>
      </c>
      <c r="AA3287">
        <v>0</v>
      </c>
      <c r="AB3287">
        <v>17</v>
      </c>
      <c r="AC3287">
        <v>0</v>
      </c>
      <c r="AH3287">
        <f t="shared" si="309"/>
        <v>13198</v>
      </c>
      <c r="AI3287">
        <f t="shared" si="310"/>
        <v>10052</v>
      </c>
      <c r="AJ3287">
        <f t="shared" si="311"/>
        <v>0</v>
      </c>
      <c r="AK3287">
        <f t="shared" si="312"/>
        <v>3146</v>
      </c>
      <c r="AT3287">
        <v>0</v>
      </c>
      <c r="AU3287">
        <v>0</v>
      </c>
      <c r="AW3287" t="s">
        <v>313</v>
      </c>
    </row>
    <row r="3288" spans="1:51">
      <c r="A3288">
        <v>311780</v>
      </c>
      <c r="B3288">
        <v>15</v>
      </c>
      <c r="C3288" t="s">
        <v>5891</v>
      </c>
      <c r="D3288">
        <v>19</v>
      </c>
      <c r="E3288">
        <v>31</v>
      </c>
      <c r="F3288">
        <v>2012</v>
      </c>
      <c r="G3288">
        <v>11</v>
      </c>
      <c r="H3288">
        <v>9</v>
      </c>
      <c r="J3288">
        <v>98</v>
      </c>
      <c r="P3288" t="str">
        <f t="shared" si="307"/>
        <v>98</v>
      </c>
      <c r="Q3288">
        <v>1</v>
      </c>
      <c r="R3288">
        <v>1</v>
      </c>
      <c r="S3288">
        <v>2</v>
      </c>
      <c r="U3288" t="s">
        <v>44</v>
      </c>
      <c r="V3288">
        <v>1</v>
      </c>
      <c r="W3288" t="str">
        <f t="shared" si="308"/>
        <v>WOLFE, MARY</v>
      </c>
      <c r="X3288" t="s">
        <v>6296</v>
      </c>
      <c r="Y3288">
        <v>100</v>
      </c>
      <c r="Z3288">
        <v>100</v>
      </c>
      <c r="AA3288">
        <v>1</v>
      </c>
      <c r="AB3288">
        <v>10052</v>
      </c>
      <c r="AC3288">
        <v>1</v>
      </c>
      <c r="AH3288">
        <f t="shared" si="309"/>
        <v>13198</v>
      </c>
      <c r="AI3288">
        <f t="shared" si="310"/>
        <v>10052</v>
      </c>
      <c r="AJ3288">
        <f t="shared" si="311"/>
        <v>0</v>
      </c>
      <c r="AK3288">
        <f t="shared" si="312"/>
        <v>3146</v>
      </c>
      <c r="AT3288">
        <v>0</v>
      </c>
      <c r="AU3288">
        <v>0</v>
      </c>
      <c r="AW3288" t="s">
        <v>1232</v>
      </c>
      <c r="AX3288" t="s">
        <v>707</v>
      </c>
    </row>
    <row r="3289" spans="1:51">
      <c r="A3289">
        <v>311782</v>
      </c>
      <c r="B3289">
        <v>15</v>
      </c>
      <c r="C3289" t="s">
        <v>5891</v>
      </c>
      <c r="D3289">
        <v>19</v>
      </c>
      <c r="E3289">
        <v>31</v>
      </c>
      <c r="F3289">
        <v>2012</v>
      </c>
      <c r="G3289">
        <v>11</v>
      </c>
      <c r="H3289">
        <v>9</v>
      </c>
      <c r="J3289">
        <v>99</v>
      </c>
      <c r="P3289" t="str">
        <f t="shared" si="307"/>
        <v>99</v>
      </c>
      <c r="Q3289">
        <v>1</v>
      </c>
      <c r="R3289">
        <v>1</v>
      </c>
      <c r="S3289">
        <v>2</v>
      </c>
      <c r="U3289" t="s">
        <v>44</v>
      </c>
      <c r="V3289">
        <v>1</v>
      </c>
      <c r="W3289" t="str">
        <f t="shared" si="308"/>
        <v>KERN, PAUL</v>
      </c>
      <c r="X3289" t="s">
        <v>6097</v>
      </c>
      <c r="Y3289">
        <v>200</v>
      </c>
      <c r="Z3289">
        <v>200</v>
      </c>
      <c r="AA3289">
        <v>0</v>
      </c>
      <c r="AB3289">
        <v>6822</v>
      </c>
      <c r="AC3289">
        <v>0</v>
      </c>
      <c r="AH3289">
        <f t="shared" si="309"/>
        <v>16933</v>
      </c>
      <c r="AI3289">
        <f t="shared" si="310"/>
        <v>10098</v>
      </c>
      <c r="AJ3289">
        <f t="shared" si="311"/>
        <v>6822</v>
      </c>
      <c r="AK3289">
        <f t="shared" si="312"/>
        <v>13</v>
      </c>
      <c r="AT3289">
        <v>0</v>
      </c>
      <c r="AU3289">
        <v>0</v>
      </c>
      <c r="AW3289" t="s">
        <v>6098</v>
      </c>
      <c r="AX3289" t="s">
        <v>221</v>
      </c>
    </row>
    <row r="3290" spans="1:51">
      <c r="A3290">
        <v>311783</v>
      </c>
      <c r="B3290">
        <v>15</v>
      </c>
      <c r="C3290" t="s">
        <v>5891</v>
      </c>
      <c r="D3290">
        <v>19</v>
      </c>
      <c r="E3290">
        <v>31</v>
      </c>
      <c r="F3290">
        <v>2012</v>
      </c>
      <c r="G3290">
        <v>11</v>
      </c>
      <c r="H3290">
        <v>9</v>
      </c>
      <c r="J3290">
        <v>99</v>
      </c>
      <c r="P3290" t="str">
        <f t="shared" si="307"/>
        <v>99</v>
      </c>
      <c r="Q3290">
        <v>1</v>
      </c>
      <c r="R3290">
        <v>1</v>
      </c>
      <c r="S3290">
        <v>2</v>
      </c>
      <c r="U3290" t="s">
        <v>44</v>
      </c>
      <c r="V3290">
        <v>1</v>
      </c>
      <c r="W3290" t="str">
        <f t="shared" si="308"/>
        <v>MURPHY, PAT</v>
      </c>
      <c r="X3290" t="s">
        <v>6146</v>
      </c>
      <c r="Y3290">
        <v>100</v>
      </c>
      <c r="Z3290">
        <v>100</v>
      </c>
      <c r="AA3290">
        <v>1</v>
      </c>
      <c r="AB3290">
        <v>10098</v>
      </c>
      <c r="AC3290">
        <v>1</v>
      </c>
      <c r="AH3290">
        <f t="shared" si="309"/>
        <v>16933</v>
      </c>
      <c r="AI3290">
        <f t="shared" si="310"/>
        <v>10098</v>
      </c>
      <c r="AJ3290">
        <f t="shared" si="311"/>
        <v>6822</v>
      </c>
      <c r="AK3290">
        <f t="shared" si="312"/>
        <v>13</v>
      </c>
      <c r="AT3290">
        <v>0</v>
      </c>
      <c r="AU3290">
        <v>0</v>
      </c>
      <c r="AW3290" t="s">
        <v>631</v>
      </c>
      <c r="AX3290" t="s">
        <v>750</v>
      </c>
    </row>
    <row r="3291" spans="1:51">
      <c r="A3291">
        <v>311781</v>
      </c>
      <c r="B3291">
        <v>15</v>
      </c>
      <c r="C3291" t="s">
        <v>5891</v>
      </c>
      <c r="D3291">
        <v>19</v>
      </c>
      <c r="E3291">
        <v>31</v>
      </c>
      <c r="F3291">
        <v>2012</v>
      </c>
      <c r="G3291">
        <v>11</v>
      </c>
      <c r="H3291">
        <v>9</v>
      </c>
      <c r="J3291">
        <v>99</v>
      </c>
      <c r="P3291" t="str">
        <f t="shared" si="307"/>
        <v>99</v>
      </c>
      <c r="Q3291">
        <v>1</v>
      </c>
      <c r="R3291">
        <v>1</v>
      </c>
      <c r="S3291">
        <v>2</v>
      </c>
      <c r="U3291" t="s">
        <v>44</v>
      </c>
      <c r="V3291">
        <v>1</v>
      </c>
      <c r="W3291" t="str">
        <f t="shared" si="308"/>
        <v>SCATTERING</v>
      </c>
      <c r="X3291" t="s">
        <v>313</v>
      </c>
      <c r="Y3291">
        <v>2683</v>
      </c>
      <c r="Z3291">
        <v>600</v>
      </c>
      <c r="AA3291">
        <v>0</v>
      </c>
      <c r="AB3291">
        <v>13</v>
      </c>
      <c r="AC3291">
        <v>0</v>
      </c>
      <c r="AH3291">
        <f t="shared" si="309"/>
        <v>16933</v>
      </c>
      <c r="AI3291">
        <f t="shared" si="310"/>
        <v>10098</v>
      </c>
      <c r="AJ3291">
        <f t="shared" si="311"/>
        <v>6822</v>
      </c>
      <c r="AK3291">
        <f t="shared" si="312"/>
        <v>13</v>
      </c>
      <c r="AT3291">
        <v>0</v>
      </c>
      <c r="AU3291">
        <v>0</v>
      </c>
      <c r="AW3291" t="s">
        <v>313</v>
      </c>
    </row>
    <row r="3292" spans="1:51">
      <c r="A3292">
        <v>311785</v>
      </c>
      <c r="B3292">
        <v>15</v>
      </c>
      <c r="C3292" t="s">
        <v>5891</v>
      </c>
      <c r="D3292">
        <v>19</v>
      </c>
      <c r="E3292">
        <v>31</v>
      </c>
      <c r="F3292">
        <v>2012</v>
      </c>
      <c r="G3292">
        <v>11</v>
      </c>
      <c r="H3292">
        <v>9</v>
      </c>
      <c r="J3292">
        <v>100</v>
      </c>
      <c r="P3292" t="str">
        <f t="shared" si="307"/>
        <v>100</v>
      </c>
      <c r="Q3292">
        <v>1</v>
      </c>
      <c r="R3292">
        <v>1</v>
      </c>
      <c r="S3292">
        <v>2</v>
      </c>
      <c r="U3292" t="s">
        <v>44</v>
      </c>
      <c r="V3292">
        <v>1</v>
      </c>
      <c r="W3292" t="str">
        <f t="shared" si="308"/>
        <v>ISENHART, CHARLES</v>
      </c>
      <c r="X3292" t="s">
        <v>6066</v>
      </c>
      <c r="Y3292">
        <v>100</v>
      </c>
      <c r="Z3292">
        <v>100</v>
      </c>
      <c r="AA3292">
        <v>1</v>
      </c>
      <c r="AB3292">
        <v>10557</v>
      </c>
      <c r="AC3292">
        <v>1</v>
      </c>
      <c r="AH3292">
        <f t="shared" si="309"/>
        <v>10767</v>
      </c>
      <c r="AI3292">
        <f t="shared" si="310"/>
        <v>10557</v>
      </c>
      <c r="AJ3292">
        <f t="shared" si="311"/>
        <v>0</v>
      </c>
      <c r="AK3292">
        <f t="shared" si="312"/>
        <v>210</v>
      </c>
      <c r="AT3292">
        <v>0</v>
      </c>
      <c r="AU3292">
        <v>0</v>
      </c>
      <c r="AW3292" t="s">
        <v>6067</v>
      </c>
      <c r="AX3292" t="s">
        <v>62</v>
      </c>
    </row>
    <row r="3293" spans="1:51">
      <c r="A3293">
        <v>311784</v>
      </c>
      <c r="B3293">
        <v>15</v>
      </c>
      <c r="C3293" t="s">
        <v>5891</v>
      </c>
      <c r="D3293">
        <v>19</v>
      </c>
      <c r="E3293">
        <v>31</v>
      </c>
      <c r="F3293">
        <v>2012</v>
      </c>
      <c r="G3293">
        <v>11</v>
      </c>
      <c r="H3293">
        <v>9</v>
      </c>
      <c r="J3293">
        <v>100</v>
      </c>
      <c r="P3293" t="str">
        <f t="shared" si="307"/>
        <v>100</v>
      </c>
      <c r="Q3293">
        <v>1</v>
      </c>
      <c r="R3293">
        <v>1</v>
      </c>
      <c r="S3293">
        <v>2</v>
      </c>
      <c r="U3293" t="s">
        <v>44</v>
      </c>
      <c r="V3293">
        <v>1</v>
      </c>
      <c r="W3293" t="str">
        <f t="shared" si="308"/>
        <v>SCATTERING</v>
      </c>
      <c r="X3293" t="s">
        <v>313</v>
      </c>
      <c r="Y3293">
        <v>2683</v>
      </c>
      <c r="Z3293">
        <v>600</v>
      </c>
      <c r="AA3293">
        <v>0</v>
      </c>
      <c r="AB3293">
        <v>210</v>
      </c>
      <c r="AC3293">
        <v>0</v>
      </c>
      <c r="AH3293">
        <f t="shared" si="309"/>
        <v>10767</v>
      </c>
      <c r="AI3293">
        <f t="shared" si="310"/>
        <v>10557</v>
      </c>
      <c r="AJ3293">
        <f t="shared" si="311"/>
        <v>0</v>
      </c>
      <c r="AK3293">
        <f t="shared" si="312"/>
        <v>210</v>
      </c>
      <c r="AT3293">
        <v>0</v>
      </c>
      <c r="AU3293">
        <v>0</v>
      </c>
      <c r="AW3293" t="s">
        <v>313</v>
      </c>
    </row>
    <row r="3294" spans="1:51">
      <c r="A3294">
        <v>311786</v>
      </c>
      <c r="B3294">
        <v>16</v>
      </c>
      <c r="C3294" t="s">
        <v>6309</v>
      </c>
      <c r="D3294">
        <v>20</v>
      </c>
      <c r="E3294">
        <v>32</v>
      </c>
      <c r="F3294">
        <v>2012</v>
      </c>
      <c r="G3294">
        <v>11</v>
      </c>
      <c r="H3294">
        <v>8</v>
      </c>
      <c r="J3294">
        <v>1</v>
      </c>
      <c r="P3294" t="str">
        <f t="shared" si="307"/>
        <v>1</v>
      </c>
      <c r="Q3294">
        <v>1</v>
      </c>
      <c r="R3294">
        <v>1</v>
      </c>
      <c r="S3294">
        <v>4</v>
      </c>
      <c r="U3294" t="s">
        <v>44</v>
      </c>
      <c r="V3294">
        <v>1</v>
      </c>
      <c r="W3294" t="str">
        <f t="shared" si="308"/>
        <v>LUKERT, STEVE</v>
      </c>
      <c r="X3294" t="s">
        <v>6611</v>
      </c>
      <c r="Y3294">
        <v>100</v>
      </c>
      <c r="Z3294">
        <v>100</v>
      </c>
      <c r="AA3294">
        <v>0</v>
      </c>
      <c r="AB3294">
        <v>14982</v>
      </c>
      <c r="AC3294">
        <v>0</v>
      </c>
      <c r="AH3294">
        <f t="shared" si="309"/>
        <v>30360</v>
      </c>
      <c r="AI3294">
        <f t="shared" si="310"/>
        <v>14982</v>
      </c>
      <c r="AJ3294">
        <f t="shared" si="311"/>
        <v>15378</v>
      </c>
      <c r="AK3294">
        <f t="shared" si="312"/>
        <v>0</v>
      </c>
      <c r="AT3294">
        <v>0</v>
      </c>
      <c r="AU3294">
        <v>0</v>
      </c>
      <c r="AW3294" t="s">
        <v>6612</v>
      </c>
      <c r="AX3294" t="s">
        <v>344</v>
      </c>
    </row>
    <row r="3295" spans="1:51">
      <c r="A3295">
        <v>311787</v>
      </c>
      <c r="B3295">
        <v>16</v>
      </c>
      <c r="C3295" t="s">
        <v>6309</v>
      </c>
      <c r="D3295">
        <v>20</v>
      </c>
      <c r="E3295">
        <v>32</v>
      </c>
      <c r="F3295">
        <v>2012</v>
      </c>
      <c r="G3295">
        <v>11</v>
      </c>
      <c r="H3295">
        <v>8</v>
      </c>
      <c r="J3295">
        <v>1</v>
      </c>
      <c r="P3295" t="str">
        <f t="shared" si="307"/>
        <v>1</v>
      </c>
      <c r="Q3295">
        <v>1</v>
      </c>
      <c r="R3295">
        <v>1</v>
      </c>
      <c r="S3295">
        <v>4</v>
      </c>
      <c r="U3295" t="s">
        <v>44</v>
      </c>
      <c r="V3295">
        <v>1</v>
      </c>
      <c r="W3295" t="str">
        <f t="shared" si="308"/>
        <v>PYLE, DENNIS D.</v>
      </c>
      <c r="X3295" t="s">
        <v>6698</v>
      </c>
      <c r="Y3295">
        <v>200</v>
      </c>
      <c r="Z3295">
        <v>200</v>
      </c>
      <c r="AA3295">
        <v>1</v>
      </c>
      <c r="AB3295">
        <v>15378</v>
      </c>
      <c r="AC3295">
        <v>1</v>
      </c>
      <c r="AH3295">
        <f t="shared" si="309"/>
        <v>30360</v>
      </c>
      <c r="AI3295">
        <f t="shared" si="310"/>
        <v>14982</v>
      </c>
      <c r="AJ3295">
        <f t="shared" si="311"/>
        <v>15378</v>
      </c>
      <c r="AK3295">
        <f t="shared" si="312"/>
        <v>0</v>
      </c>
      <c r="AT3295">
        <v>0</v>
      </c>
      <c r="AU3295">
        <v>0</v>
      </c>
      <c r="AW3295" t="s">
        <v>6699</v>
      </c>
      <c r="AX3295" t="s">
        <v>519</v>
      </c>
      <c r="AY3295" t="s">
        <v>103</v>
      </c>
    </row>
    <row r="3296" spans="1:51">
      <c r="A3296">
        <v>311788</v>
      </c>
      <c r="B3296">
        <v>16</v>
      </c>
      <c r="C3296" t="s">
        <v>6309</v>
      </c>
      <c r="D3296">
        <v>20</v>
      </c>
      <c r="E3296">
        <v>32</v>
      </c>
      <c r="F3296">
        <v>2012</v>
      </c>
      <c r="G3296">
        <v>11</v>
      </c>
      <c r="H3296">
        <v>8</v>
      </c>
      <c r="J3296">
        <v>2</v>
      </c>
      <c r="P3296" t="str">
        <f t="shared" si="307"/>
        <v>2</v>
      </c>
      <c r="Q3296">
        <v>1</v>
      </c>
      <c r="R3296">
        <v>1</v>
      </c>
      <c r="S3296">
        <v>4</v>
      </c>
      <c r="U3296" t="s">
        <v>44</v>
      </c>
      <c r="V3296">
        <v>1</v>
      </c>
      <c r="W3296" t="str">
        <f t="shared" si="308"/>
        <v>ELLIS, RONALD B.</v>
      </c>
      <c r="X3296" t="s">
        <v>6442</v>
      </c>
      <c r="Y3296">
        <v>200</v>
      </c>
      <c r="Z3296">
        <v>200</v>
      </c>
      <c r="AA3296">
        <v>0</v>
      </c>
      <c r="AB3296">
        <v>11996</v>
      </c>
      <c r="AC3296">
        <v>0</v>
      </c>
      <c r="AH3296">
        <f t="shared" si="309"/>
        <v>33839</v>
      </c>
      <c r="AI3296">
        <f t="shared" si="310"/>
        <v>21843</v>
      </c>
      <c r="AJ3296">
        <f t="shared" si="311"/>
        <v>11996</v>
      </c>
      <c r="AK3296">
        <f t="shared" si="312"/>
        <v>0</v>
      </c>
      <c r="AT3296">
        <v>0</v>
      </c>
      <c r="AU3296">
        <v>0</v>
      </c>
      <c r="AW3296" t="s">
        <v>119</v>
      </c>
      <c r="AX3296" t="s">
        <v>826</v>
      </c>
      <c r="AY3296" t="s">
        <v>68</v>
      </c>
    </row>
    <row r="3297" spans="1:60">
      <c r="A3297">
        <v>311789</v>
      </c>
      <c r="B3297">
        <v>16</v>
      </c>
      <c r="C3297" t="s">
        <v>6309</v>
      </c>
      <c r="D3297">
        <v>20</v>
      </c>
      <c r="E3297">
        <v>32</v>
      </c>
      <c r="F3297">
        <v>2012</v>
      </c>
      <c r="G3297">
        <v>11</v>
      </c>
      <c r="H3297">
        <v>8</v>
      </c>
      <c r="J3297">
        <v>2</v>
      </c>
      <c r="P3297" t="str">
        <f t="shared" si="307"/>
        <v>2</v>
      </c>
      <c r="Q3297">
        <v>1</v>
      </c>
      <c r="R3297">
        <v>1</v>
      </c>
      <c r="S3297">
        <v>4</v>
      </c>
      <c r="U3297" t="s">
        <v>44</v>
      </c>
      <c r="V3297">
        <v>1</v>
      </c>
      <c r="W3297" t="str">
        <f t="shared" si="308"/>
        <v>FRANCISCO, MARCI</v>
      </c>
      <c r="X3297" t="s">
        <v>6476</v>
      </c>
      <c r="Y3297">
        <v>100</v>
      </c>
      <c r="Z3297">
        <v>100</v>
      </c>
      <c r="AA3297">
        <v>1</v>
      </c>
      <c r="AB3297">
        <v>21843</v>
      </c>
      <c r="AC3297">
        <v>1</v>
      </c>
      <c r="AH3297">
        <f t="shared" si="309"/>
        <v>33839</v>
      </c>
      <c r="AI3297">
        <f t="shared" si="310"/>
        <v>21843</v>
      </c>
      <c r="AJ3297">
        <f t="shared" si="311"/>
        <v>11996</v>
      </c>
      <c r="AK3297">
        <f t="shared" si="312"/>
        <v>0</v>
      </c>
      <c r="AT3297">
        <v>0</v>
      </c>
      <c r="AU3297">
        <v>0</v>
      </c>
      <c r="AW3297" t="s">
        <v>6477</v>
      </c>
      <c r="AX3297" t="s">
        <v>6478</v>
      </c>
    </row>
    <row r="3298" spans="1:60">
      <c r="A3298">
        <v>311790</v>
      </c>
      <c r="B3298">
        <v>16</v>
      </c>
      <c r="C3298" t="s">
        <v>6309</v>
      </c>
      <c r="D3298">
        <v>20</v>
      </c>
      <c r="E3298">
        <v>32</v>
      </c>
      <c r="F3298">
        <v>2012</v>
      </c>
      <c r="G3298">
        <v>11</v>
      </c>
      <c r="H3298">
        <v>8</v>
      </c>
      <c r="J3298">
        <v>3</v>
      </c>
      <c r="P3298" t="str">
        <f t="shared" si="307"/>
        <v>3</v>
      </c>
      <c r="Q3298">
        <v>1</v>
      </c>
      <c r="R3298">
        <v>1</v>
      </c>
      <c r="S3298">
        <v>4</v>
      </c>
      <c r="U3298" t="s">
        <v>44</v>
      </c>
      <c r="V3298">
        <v>1</v>
      </c>
      <c r="W3298" t="str">
        <f t="shared" si="308"/>
        <v>BROWN, ANTHONY R.</v>
      </c>
      <c r="X3298" t="s">
        <v>6362</v>
      </c>
      <c r="Y3298">
        <v>200</v>
      </c>
      <c r="Z3298">
        <v>200</v>
      </c>
      <c r="AA3298">
        <v>0</v>
      </c>
      <c r="AB3298">
        <v>14658</v>
      </c>
      <c r="AC3298">
        <v>0</v>
      </c>
      <c r="AH3298">
        <f t="shared" si="309"/>
        <v>31336</v>
      </c>
      <c r="AI3298">
        <f t="shared" si="310"/>
        <v>16678</v>
      </c>
      <c r="AJ3298">
        <f t="shared" si="311"/>
        <v>14658</v>
      </c>
      <c r="AK3298">
        <f t="shared" si="312"/>
        <v>0</v>
      </c>
      <c r="AT3298">
        <v>0</v>
      </c>
      <c r="AU3298">
        <v>0</v>
      </c>
      <c r="AW3298" t="s">
        <v>403</v>
      </c>
      <c r="AX3298" t="s">
        <v>1592</v>
      </c>
      <c r="AY3298" t="s">
        <v>86</v>
      </c>
    </row>
    <row r="3299" spans="1:60">
      <c r="A3299">
        <v>311791</v>
      </c>
      <c r="B3299">
        <v>16</v>
      </c>
      <c r="C3299" t="s">
        <v>6309</v>
      </c>
      <c r="D3299">
        <v>20</v>
      </c>
      <c r="E3299">
        <v>32</v>
      </c>
      <c r="F3299">
        <v>2012</v>
      </c>
      <c r="G3299">
        <v>11</v>
      </c>
      <c r="H3299">
        <v>8</v>
      </c>
      <c r="J3299">
        <v>3</v>
      </c>
      <c r="P3299" t="str">
        <f t="shared" si="307"/>
        <v>3</v>
      </c>
      <c r="Q3299">
        <v>1</v>
      </c>
      <c r="R3299">
        <v>1</v>
      </c>
      <c r="S3299">
        <v>4</v>
      </c>
      <c r="U3299" t="s">
        <v>44</v>
      </c>
      <c r="V3299">
        <v>1</v>
      </c>
      <c r="W3299" t="str">
        <f t="shared" si="308"/>
        <v>HOLLAND, TOM</v>
      </c>
      <c r="X3299" t="s">
        <v>6541</v>
      </c>
      <c r="Y3299">
        <v>100</v>
      </c>
      <c r="Z3299">
        <v>100</v>
      </c>
      <c r="AA3299">
        <v>1</v>
      </c>
      <c r="AB3299">
        <v>16678</v>
      </c>
      <c r="AC3299">
        <v>1</v>
      </c>
      <c r="AH3299">
        <f t="shared" si="309"/>
        <v>31336</v>
      </c>
      <c r="AI3299">
        <f t="shared" si="310"/>
        <v>16678</v>
      </c>
      <c r="AJ3299">
        <f t="shared" si="311"/>
        <v>14658</v>
      </c>
      <c r="AK3299">
        <f t="shared" si="312"/>
        <v>0</v>
      </c>
      <c r="AT3299">
        <v>0</v>
      </c>
      <c r="AU3299">
        <v>0</v>
      </c>
      <c r="AW3299" t="s">
        <v>989</v>
      </c>
      <c r="AX3299" t="s">
        <v>426</v>
      </c>
    </row>
    <row r="3300" spans="1:60">
      <c r="A3300">
        <v>311793</v>
      </c>
      <c r="B3300">
        <v>16</v>
      </c>
      <c r="C3300" t="s">
        <v>6309</v>
      </c>
      <c r="D3300">
        <v>20</v>
      </c>
      <c r="E3300">
        <v>32</v>
      </c>
      <c r="F3300">
        <v>2012</v>
      </c>
      <c r="G3300">
        <v>11</v>
      </c>
      <c r="H3300">
        <v>8</v>
      </c>
      <c r="J3300">
        <v>4</v>
      </c>
      <c r="P3300" t="str">
        <f t="shared" si="307"/>
        <v>4</v>
      </c>
      <c r="Q3300">
        <v>1</v>
      </c>
      <c r="R3300">
        <v>1</v>
      </c>
      <c r="S3300">
        <v>4</v>
      </c>
      <c r="U3300" t="s">
        <v>44</v>
      </c>
      <c r="V3300">
        <v>1</v>
      </c>
      <c r="W3300" t="str">
        <f t="shared" si="308"/>
        <v>HALEY, DAVID</v>
      </c>
      <c r="X3300" t="s">
        <v>6507</v>
      </c>
      <c r="Y3300">
        <v>100</v>
      </c>
      <c r="Z3300">
        <v>100</v>
      </c>
      <c r="AA3300">
        <v>1</v>
      </c>
      <c r="AB3300">
        <v>17428</v>
      </c>
      <c r="AC3300">
        <v>1</v>
      </c>
      <c r="AH3300">
        <f t="shared" si="309"/>
        <v>21822</v>
      </c>
      <c r="AI3300">
        <f t="shared" si="310"/>
        <v>17428</v>
      </c>
      <c r="AJ3300">
        <f t="shared" si="311"/>
        <v>4394</v>
      </c>
      <c r="AK3300">
        <f t="shared" si="312"/>
        <v>0</v>
      </c>
      <c r="AT3300">
        <v>0</v>
      </c>
      <c r="AU3300">
        <v>0</v>
      </c>
      <c r="AW3300" t="s">
        <v>4175</v>
      </c>
      <c r="AX3300" t="s">
        <v>160</v>
      </c>
    </row>
    <row r="3301" spans="1:60">
      <c r="A3301">
        <v>311792</v>
      </c>
      <c r="B3301">
        <v>16</v>
      </c>
      <c r="C3301" t="s">
        <v>6309</v>
      </c>
      <c r="D3301">
        <v>20</v>
      </c>
      <c r="E3301">
        <v>32</v>
      </c>
      <c r="F3301">
        <v>2012</v>
      </c>
      <c r="G3301">
        <v>11</v>
      </c>
      <c r="H3301">
        <v>8</v>
      </c>
      <c r="J3301">
        <v>4</v>
      </c>
      <c r="P3301" t="str">
        <f t="shared" si="307"/>
        <v>4</v>
      </c>
      <c r="Q3301">
        <v>1</v>
      </c>
      <c r="R3301">
        <v>1</v>
      </c>
      <c r="S3301">
        <v>4</v>
      </c>
      <c r="U3301" t="s">
        <v>44</v>
      </c>
      <c r="V3301">
        <v>1</v>
      </c>
      <c r="W3301" t="str">
        <f t="shared" si="308"/>
        <v>WARD, JIM</v>
      </c>
      <c r="X3301" t="s">
        <v>6805</v>
      </c>
      <c r="Y3301">
        <v>200</v>
      </c>
      <c r="Z3301">
        <v>200</v>
      </c>
      <c r="AA3301">
        <v>0</v>
      </c>
      <c r="AB3301">
        <v>4394</v>
      </c>
      <c r="AC3301">
        <v>0</v>
      </c>
      <c r="AH3301">
        <f t="shared" si="309"/>
        <v>21822</v>
      </c>
      <c r="AI3301">
        <f t="shared" si="310"/>
        <v>17428</v>
      </c>
      <c r="AJ3301">
        <f t="shared" si="311"/>
        <v>4394</v>
      </c>
      <c r="AK3301">
        <f t="shared" si="312"/>
        <v>0</v>
      </c>
      <c r="AT3301">
        <v>0</v>
      </c>
      <c r="AU3301">
        <v>0</v>
      </c>
      <c r="AW3301" t="s">
        <v>741</v>
      </c>
      <c r="AX3301" t="s">
        <v>288</v>
      </c>
    </row>
    <row r="3302" spans="1:60">
      <c r="A3302">
        <v>311795</v>
      </c>
      <c r="B3302">
        <v>16</v>
      </c>
      <c r="C3302" t="s">
        <v>6309</v>
      </c>
      <c r="D3302">
        <v>20</v>
      </c>
      <c r="E3302">
        <v>32</v>
      </c>
      <c r="F3302">
        <v>2012</v>
      </c>
      <c r="G3302">
        <v>11</v>
      </c>
      <c r="H3302">
        <v>8</v>
      </c>
      <c r="J3302">
        <v>5</v>
      </c>
      <c r="P3302" t="str">
        <f t="shared" si="307"/>
        <v>5</v>
      </c>
      <c r="Q3302">
        <v>1</v>
      </c>
      <c r="R3302">
        <v>1</v>
      </c>
      <c r="S3302">
        <v>4</v>
      </c>
      <c r="U3302" t="s">
        <v>44</v>
      </c>
      <c r="V3302">
        <v>1</v>
      </c>
      <c r="W3302" t="str">
        <f t="shared" si="308"/>
        <v>FITZGERALD, STEVE</v>
      </c>
      <c r="X3302" t="s">
        <v>6469</v>
      </c>
      <c r="Y3302">
        <v>200</v>
      </c>
      <c r="Z3302">
        <v>200</v>
      </c>
      <c r="AA3302">
        <v>0</v>
      </c>
      <c r="AB3302">
        <v>12803</v>
      </c>
      <c r="AC3302">
        <v>1</v>
      </c>
      <c r="AH3302">
        <f t="shared" si="309"/>
        <v>24843</v>
      </c>
      <c r="AI3302">
        <f t="shared" si="310"/>
        <v>12040</v>
      </c>
      <c r="AJ3302">
        <f t="shared" si="311"/>
        <v>12803</v>
      </c>
      <c r="AK3302">
        <f t="shared" si="312"/>
        <v>0</v>
      </c>
      <c r="AT3302">
        <v>0</v>
      </c>
      <c r="AU3302">
        <v>0</v>
      </c>
      <c r="AW3302" t="s">
        <v>2447</v>
      </c>
      <c r="AX3302" t="s">
        <v>344</v>
      </c>
    </row>
    <row r="3303" spans="1:60">
      <c r="A3303">
        <v>311794</v>
      </c>
      <c r="B3303">
        <v>16</v>
      </c>
      <c r="C3303" t="s">
        <v>6309</v>
      </c>
      <c r="D3303">
        <v>20</v>
      </c>
      <c r="E3303">
        <v>32</v>
      </c>
      <c r="F3303">
        <v>2012</v>
      </c>
      <c r="G3303">
        <v>11</v>
      </c>
      <c r="H3303">
        <v>8</v>
      </c>
      <c r="J3303">
        <v>5</v>
      </c>
      <c r="P3303" t="str">
        <f t="shared" si="307"/>
        <v>5</v>
      </c>
      <c r="Q3303">
        <v>1</v>
      </c>
      <c r="R3303">
        <v>1</v>
      </c>
      <c r="S3303">
        <v>4</v>
      </c>
      <c r="U3303" t="s">
        <v>44</v>
      </c>
      <c r="V3303">
        <v>1</v>
      </c>
      <c r="W3303" t="str">
        <f t="shared" si="308"/>
        <v>KULTALA, KELLY</v>
      </c>
      <c r="X3303" t="s">
        <v>6589</v>
      </c>
      <c r="Y3303">
        <v>100</v>
      </c>
      <c r="Z3303">
        <v>100</v>
      </c>
      <c r="AA3303">
        <v>1</v>
      </c>
      <c r="AB3303">
        <v>12040</v>
      </c>
      <c r="AC3303">
        <v>0</v>
      </c>
      <c r="AH3303">
        <f t="shared" si="309"/>
        <v>24843</v>
      </c>
      <c r="AI3303">
        <f t="shared" si="310"/>
        <v>12040</v>
      </c>
      <c r="AJ3303">
        <f t="shared" si="311"/>
        <v>12803</v>
      </c>
      <c r="AK3303">
        <f t="shared" si="312"/>
        <v>0</v>
      </c>
      <c r="AT3303">
        <v>0</v>
      </c>
      <c r="AU3303">
        <v>0</v>
      </c>
      <c r="AW3303" t="s">
        <v>6590</v>
      </c>
      <c r="AX3303" t="s">
        <v>218</v>
      </c>
    </row>
    <row r="3304" spans="1:60">
      <c r="A3304">
        <v>311797</v>
      </c>
      <c r="B3304">
        <v>16</v>
      </c>
      <c r="C3304" t="s">
        <v>6309</v>
      </c>
      <c r="D3304">
        <v>20</v>
      </c>
      <c r="E3304">
        <v>32</v>
      </c>
      <c r="F3304">
        <v>2012</v>
      </c>
      <c r="G3304">
        <v>11</v>
      </c>
      <c r="H3304">
        <v>8</v>
      </c>
      <c r="J3304">
        <v>6</v>
      </c>
      <c r="P3304" t="str">
        <f t="shared" si="307"/>
        <v>6</v>
      </c>
      <c r="Q3304">
        <v>1</v>
      </c>
      <c r="R3304">
        <v>1</v>
      </c>
      <c r="S3304">
        <v>4</v>
      </c>
      <c r="U3304" t="s">
        <v>44</v>
      </c>
      <c r="V3304">
        <v>1</v>
      </c>
      <c r="W3304" t="str">
        <f t="shared" si="308"/>
        <v>PETTEY, PAT</v>
      </c>
      <c r="X3304" t="s">
        <v>6683</v>
      </c>
      <c r="Y3304">
        <v>100</v>
      </c>
      <c r="Z3304">
        <v>100</v>
      </c>
      <c r="AA3304">
        <v>0</v>
      </c>
      <c r="AB3304">
        <v>11637</v>
      </c>
      <c r="AC3304">
        <v>1</v>
      </c>
      <c r="AH3304">
        <f t="shared" si="309"/>
        <v>18743</v>
      </c>
      <c r="AI3304">
        <f t="shared" si="310"/>
        <v>11637</v>
      </c>
      <c r="AJ3304">
        <f t="shared" si="311"/>
        <v>7106</v>
      </c>
      <c r="AK3304">
        <f t="shared" si="312"/>
        <v>0</v>
      </c>
      <c r="AT3304">
        <v>0</v>
      </c>
      <c r="AU3304">
        <v>0</v>
      </c>
      <c r="AW3304" t="s">
        <v>6684</v>
      </c>
      <c r="AX3304" t="s">
        <v>750</v>
      </c>
    </row>
    <row r="3305" spans="1:60">
      <c r="A3305">
        <v>311796</v>
      </c>
      <c r="B3305">
        <v>16</v>
      </c>
      <c r="C3305" t="s">
        <v>6309</v>
      </c>
      <c r="D3305">
        <v>20</v>
      </c>
      <c r="E3305">
        <v>32</v>
      </c>
      <c r="F3305">
        <v>2012</v>
      </c>
      <c r="G3305">
        <v>11</v>
      </c>
      <c r="H3305">
        <v>8</v>
      </c>
      <c r="J3305">
        <v>6</v>
      </c>
      <c r="P3305" t="str">
        <f t="shared" si="307"/>
        <v>6</v>
      </c>
      <c r="Q3305">
        <v>1</v>
      </c>
      <c r="R3305">
        <v>1</v>
      </c>
      <c r="S3305">
        <v>4</v>
      </c>
      <c r="U3305" t="s">
        <v>44</v>
      </c>
      <c r="V3305">
        <v>1</v>
      </c>
      <c r="W3305" t="str">
        <f t="shared" si="308"/>
        <v>STEINEGER, CHRIS</v>
      </c>
      <c r="X3305" t="s">
        <v>6760</v>
      </c>
      <c r="Y3305">
        <v>200</v>
      </c>
      <c r="Z3305">
        <v>200</v>
      </c>
      <c r="AA3305">
        <v>1</v>
      </c>
      <c r="AB3305">
        <v>7106</v>
      </c>
      <c r="AC3305">
        <v>0</v>
      </c>
      <c r="AH3305">
        <f t="shared" si="309"/>
        <v>18743</v>
      </c>
      <c r="AI3305">
        <f t="shared" si="310"/>
        <v>11637</v>
      </c>
      <c r="AJ3305">
        <f t="shared" si="311"/>
        <v>7106</v>
      </c>
      <c r="AK3305">
        <f t="shared" si="312"/>
        <v>0</v>
      </c>
      <c r="AT3305">
        <v>0</v>
      </c>
      <c r="AU3305">
        <v>0</v>
      </c>
      <c r="AW3305" t="s">
        <v>6761</v>
      </c>
      <c r="AX3305" t="s">
        <v>349</v>
      </c>
    </row>
    <row r="3306" spans="1:60">
      <c r="A3306">
        <v>311798</v>
      </c>
      <c r="B3306">
        <v>16</v>
      </c>
      <c r="C3306" t="s">
        <v>6309</v>
      </c>
      <c r="D3306">
        <v>20</v>
      </c>
      <c r="E3306">
        <v>32</v>
      </c>
      <c r="F3306">
        <v>2012</v>
      </c>
      <c r="G3306">
        <v>11</v>
      </c>
      <c r="H3306">
        <v>8</v>
      </c>
      <c r="J3306">
        <v>7</v>
      </c>
      <c r="P3306" t="str">
        <f t="shared" si="307"/>
        <v>7</v>
      </c>
      <c r="Q3306">
        <v>1</v>
      </c>
      <c r="R3306">
        <v>1</v>
      </c>
      <c r="S3306">
        <v>4</v>
      </c>
      <c r="U3306" t="s">
        <v>44</v>
      </c>
      <c r="V3306">
        <v>1</v>
      </c>
      <c r="W3306" t="str">
        <f t="shared" si="308"/>
        <v>RUSSELL, KYLE</v>
      </c>
      <c r="X3306" t="s">
        <v>6722</v>
      </c>
      <c r="Y3306">
        <v>100</v>
      </c>
      <c r="Z3306">
        <v>100</v>
      </c>
      <c r="AA3306">
        <v>0</v>
      </c>
      <c r="AB3306">
        <v>18334</v>
      </c>
      <c r="AC3306">
        <v>0</v>
      </c>
      <c r="AH3306">
        <f t="shared" si="309"/>
        <v>39072</v>
      </c>
      <c r="AI3306">
        <f t="shared" si="310"/>
        <v>18334</v>
      </c>
      <c r="AJ3306">
        <f t="shared" si="311"/>
        <v>20738</v>
      </c>
      <c r="AK3306">
        <f t="shared" si="312"/>
        <v>0</v>
      </c>
      <c r="AT3306">
        <v>0</v>
      </c>
      <c r="AU3306">
        <v>0</v>
      </c>
      <c r="AW3306" t="s">
        <v>2688</v>
      </c>
      <c r="AX3306" t="s">
        <v>204</v>
      </c>
    </row>
    <row r="3307" spans="1:60">
      <c r="A3307">
        <v>311799</v>
      </c>
      <c r="B3307">
        <v>16</v>
      </c>
      <c r="C3307" t="s">
        <v>6309</v>
      </c>
      <c r="D3307">
        <v>20</v>
      </c>
      <c r="E3307">
        <v>32</v>
      </c>
      <c r="F3307">
        <v>2012</v>
      </c>
      <c r="G3307">
        <v>11</v>
      </c>
      <c r="H3307">
        <v>8</v>
      </c>
      <c r="J3307">
        <v>7</v>
      </c>
      <c r="P3307" t="str">
        <f t="shared" si="307"/>
        <v>7</v>
      </c>
      <c r="Q3307">
        <v>1</v>
      </c>
      <c r="R3307">
        <v>1</v>
      </c>
      <c r="S3307">
        <v>4</v>
      </c>
      <c r="U3307" t="s">
        <v>44</v>
      </c>
      <c r="V3307">
        <v>1</v>
      </c>
      <c r="W3307" t="str">
        <f t="shared" si="308"/>
        <v>WOLF, KAY</v>
      </c>
      <c r="X3307" t="s">
        <v>6823</v>
      </c>
      <c r="Y3307">
        <v>200</v>
      </c>
      <c r="Z3307">
        <v>200</v>
      </c>
      <c r="AA3307">
        <v>0</v>
      </c>
      <c r="AB3307">
        <v>20738</v>
      </c>
      <c r="AC3307">
        <v>1</v>
      </c>
      <c r="AH3307">
        <f t="shared" si="309"/>
        <v>39072</v>
      </c>
      <c r="AI3307">
        <f t="shared" si="310"/>
        <v>18334</v>
      </c>
      <c r="AJ3307">
        <f t="shared" si="311"/>
        <v>20738</v>
      </c>
      <c r="AK3307">
        <f t="shared" si="312"/>
        <v>0</v>
      </c>
      <c r="AT3307">
        <v>0</v>
      </c>
      <c r="AU3307">
        <v>0</v>
      </c>
      <c r="AW3307" t="s">
        <v>947</v>
      </c>
      <c r="AX3307" t="s">
        <v>304</v>
      </c>
    </row>
    <row r="3308" spans="1:60">
      <c r="A3308">
        <v>311801</v>
      </c>
      <c r="B3308">
        <v>16</v>
      </c>
      <c r="C3308" t="s">
        <v>6309</v>
      </c>
      <c r="D3308">
        <v>20</v>
      </c>
      <c r="E3308">
        <v>32</v>
      </c>
      <c r="F3308">
        <v>2012</v>
      </c>
      <c r="G3308">
        <v>11</v>
      </c>
      <c r="H3308">
        <v>8</v>
      </c>
      <c r="J3308">
        <v>8</v>
      </c>
      <c r="P3308" t="str">
        <f t="shared" si="307"/>
        <v>8</v>
      </c>
      <c r="Q3308">
        <v>1</v>
      </c>
      <c r="R3308">
        <v>1</v>
      </c>
      <c r="S3308">
        <v>4</v>
      </c>
      <c r="U3308" t="s">
        <v>44</v>
      </c>
      <c r="V3308">
        <v>1</v>
      </c>
      <c r="W3308" t="str">
        <f t="shared" si="308"/>
        <v>DENNING, JIM</v>
      </c>
      <c r="X3308" t="s">
        <v>6421</v>
      </c>
      <c r="Y3308">
        <v>200</v>
      </c>
      <c r="Z3308">
        <v>200</v>
      </c>
      <c r="AA3308">
        <v>0</v>
      </c>
      <c r="AB3308">
        <v>19484</v>
      </c>
      <c r="AC3308">
        <v>1</v>
      </c>
      <c r="AH3308">
        <f t="shared" si="309"/>
        <v>35882</v>
      </c>
      <c r="AI3308">
        <f t="shared" si="310"/>
        <v>16398</v>
      </c>
      <c r="AJ3308">
        <f t="shared" si="311"/>
        <v>19484</v>
      </c>
      <c r="AK3308">
        <f t="shared" si="312"/>
        <v>0</v>
      </c>
      <c r="AT3308">
        <v>0</v>
      </c>
      <c r="AU3308">
        <v>0</v>
      </c>
      <c r="AW3308" t="s">
        <v>6422</v>
      </c>
      <c r="AX3308" t="s">
        <v>566</v>
      </c>
    </row>
    <row r="3309" spans="1:60">
      <c r="A3309">
        <v>311800</v>
      </c>
      <c r="B3309">
        <v>16</v>
      </c>
      <c r="C3309" t="s">
        <v>6309</v>
      </c>
      <c r="D3309">
        <v>20</v>
      </c>
      <c r="E3309">
        <v>32</v>
      </c>
      <c r="F3309">
        <v>2012</v>
      </c>
      <c r="G3309">
        <v>11</v>
      </c>
      <c r="H3309">
        <v>8</v>
      </c>
      <c r="J3309">
        <v>8</v>
      </c>
      <c r="P3309" t="str">
        <f t="shared" si="307"/>
        <v>8</v>
      </c>
      <c r="Q3309">
        <v>1</v>
      </c>
      <c r="R3309">
        <v>1</v>
      </c>
      <c r="S3309">
        <v>4</v>
      </c>
      <c r="U3309" t="s">
        <v>44</v>
      </c>
      <c r="V3309">
        <v>1</v>
      </c>
      <c r="W3309" t="str">
        <f t="shared" si="308"/>
        <v>JOHNSTON, LISA</v>
      </c>
      <c r="X3309" t="s">
        <v>6560</v>
      </c>
      <c r="Y3309">
        <v>100</v>
      </c>
      <c r="Z3309">
        <v>100</v>
      </c>
      <c r="AA3309">
        <v>0</v>
      </c>
      <c r="AB3309">
        <v>16398</v>
      </c>
      <c r="AC3309">
        <v>0</v>
      </c>
      <c r="AH3309">
        <f t="shared" si="309"/>
        <v>35882</v>
      </c>
      <c r="AI3309">
        <f t="shared" si="310"/>
        <v>16398</v>
      </c>
      <c r="AJ3309">
        <f t="shared" si="311"/>
        <v>19484</v>
      </c>
      <c r="AK3309">
        <f t="shared" si="312"/>
        <v>0</v>
      </c>
      <c r="AT3309">
        <v>0</v>
      </c>
      <c r="AU3309">
        <v>0</v>
      </c>
      <c r="AW3309" t="s">
        <v>1922</v>
      </c>
      <c r="AX3309" t="s">
        <v>352</v>
      </c>
    </row>
    <row r="3310" spans="1:60">
      <c r="A3310">
        <v>311803</v>
      </c>
      <c r="B3310">
        <v>16</v>
      </c>
      <c r="C3310" t="s">
        <v>6309</v>
      </c>
      <c r="D3310">
        <v>20</v>
      </c>
      <c r="E3310">
        <v>32</v>
      </c>
      <c r="F3310">
        <v>2012</v>
      </c>
      <c r="G3310">
        <v>11</v>
      </c>
      <c r="H3310">
        <v>8</v>
      </c>
      <c r="J3310">
        <v>9</v>
      </c>
      <c r="P3310" t="str">
        <f t="shared" si="307"/>
        <v>9</v>
      </c>
      <c r="Q3310">
        <v>1</v>
      </c>
      <c r="R3310">
        <v>1</v>
      </c>
      <c r="S3310">
        <v>4</v>
      </c>
      <c r="U3310" t="s">
        <v>44</v>
      </c>
      <c r="V3310">
        <v>1</v>
      </c>
      <c r="W3310" t="str">
        <f t="shared" si="308"/>
        <v>LYNN, JULIA</v>
      </c>
      <c r="X3310" t="s">
        <v>6617</v>
      </c>
      <c r="Y3310">
        <v>200</v>
      </c>
      <c r="Z3310">
        <v>200</v>
      </c>
      <c r="AA3310">
        <v>1</v>
      </c>
      <c r="AB3310">
        <v>19346</v>
      </c>
      <c r="AC3310">
        <v>1</v>
      </c>
      <c r="AH3310">
        <f t="shared" si="309"/>
        <v>30303</v>
      </c>
      <c r="AI3310">
        <f t="shared" si="310"/>
        <v>10957</v>
      </c>
      <c r="AJ3310">
        <f t="shared" si="311"/>
        <v>19346</v>
      </c>
      <c r="AK3310">
        <f t="shared" si="312"/>
        <v>0</v>
      </c>
      <c r="AT3310">
        <v>0</v>
      </c>
      <c r="AU3310">
        <v>0</v>
      </c>
      <c r="AW3310" t="s">
        <v>144</v>
      </c>
      <c r="AX3310" t="s">
        <v>4285</v>
      </c>
    </row>
    <row r="3311" spans="1:60">
      <c r="A3311">
        <v>311802</v>
      </c>
      <c r="B3311">
        <v>16</v>
      </c>
      <c r="C3311" t="s">
        <v>6309</v>
      </c>
      <c r="D3311">
        <v>20</v>
      </c>
      <c r="E3311">
        <v>32</v>
      </c>
      <c r="F3311">
        <v>2012</v>
      </c>
      <c r="G3311">
        <v>11</v>
      </c>
      <c r="H3311">
        <v>8</v>
      </c>
      <c r="J3311">
        <v>9</v>
      </c>
      <c r="P3311" t="str">
        <f t="shared" si="307"/>
        <v>9</v>
      </c>
      <c r="Q3311">
        <v>1</v>
      </c>
      <c r="R3311">
        <v>1</v>
      </c>
      <c r="S3311">
        <v>4</v>
      </c>
      <c r="U3311" t="s">
        <v>44</v>
      </c>
      <c r="V3311">
        <v>1</v>
      </c>
      <c r="W3311" t="str">
        <f t="shared" si="308"/>
        <v>RING, MERLIN D.</v>
      </c>
      <c r="X3311" t="s">
        <v>6710</v>
      </c>
      <c r="Y3311">
        <v>100</v>
      </c>
      <c r="Z3311">
        <v>100</v>
      </c>
      <c r="AA3311">
        <v>0</v>
      </c>
      <c r="AB3311">
        <v>10957</v>
      </c>
      <c r="AC3311">
        <v>0</v>
      </c>
      <c r="AH3311">
        <f t="shared" si="309"/>
        <v>30303</v>
      </c>
      <c r="AI3311">
        <f t="shared" si="310"/>
        <v>10957</v>
      </c>
      <c r="AJ3311">
        <f t="shared" si="311"/>
        <v>19346</v>
      </c>
      <c r="AK3311">
        <f t="shared" si="312"/>
        <v>0</v>
      </c>
      <c r="AT3311">
        <v>0</v>
      </c>
      <c r="AU3311">
        <v>0</v>
      </c>
      <c r="AW3311" t="s">
        <v>3616</v>
      </c>
      <c r="AX3311" t="s">
        <v>5904</v>
      </c>
      <c r="AY3311" t="s">
        <v>103</v>
      </c>
    </row>
    <row r="3312" spans="1:60">
      <c r="A3312">
        <v>311805</v>
      </c>
      <c r="B3312">
        <v>16</v>
      </c>
      <c r="C3312" t="s">
        <v>6309</v>
      </c>
      <c r="D3312">
        <v>20</v>
      </c>
      <c r="E3312">
        <v>32</v>
      </c>
      <c r="F3312">
        <v>2012</v>
      </c>
      <c r="G3312">
        <v>11</v>
      </c>
      <c r="H3312">
        <v>8</v>
      </c>
      <c r="J3312">
        <v>10</v>
      </c>
      <c r="P3312" t="str">
        <f t="shared" si="307"/>
        <v>10</v>
      </c>
      <c r="Q3312">
        <v>1</v>
      </c>
      <c r="R3312">
        <v>1</v>
      </c>
      <c r="S3312">
        <v>4</v>
      </c>
      <c r="U3312" t="s">
        <v>44</v>
      </c>
      <c r="V3312">
        <v>1</v>
      </c>
      <c r="W3312" t="str">
        <f t="shared" si="308"/>
        <v>COOK, MARY PILCHER</v>
      </c>
      <c r="X3312" t="s">
        <v>6398</v>
      </c>
      <c r="Y3312">
        <v>200</v>
      </c>
      <c r="Z3312">
        <v>200</v>
      </c>
      <c r="AA3312">
        <v>1</v>
      </c>
      <c r="AB3312">
        <v>19392</v>
      </c>
      <c r="AC3312">
        <v>1</v>
      </c>
      <c r="AH3312">
        <f t="shared" si="309"/>
        <v>33292</v>
      </c>
      <c r="AI3312">
        <f t="shared" si="310"/>
        <v>13900</v>
      </c>
      <c r="AJ3312">
        <f t="shared" si="311"/>
        <v>19392</v>
      </c>
      <c r="AK3312">
        <f t="shared" si="312"/>
        <v>0</v>
      </c>
      <c r="AT3312">
        <v>0</v>
      </c>
      <c r="AU3312">
        <v>0</v>
      </c>
      <c r="AW3312" t="s">
        <v>6399</v>
      </c>
      <c r="AX3312" t="s">
        <v>707</v>
      </c>
      <c r="BG3312" t="s">
        <v>2358</v>
      </c>
      <c r="BH3312">
        <v>1</v>
      </c>
    </row>
    <row r="3313" spans="1:51">
      <c r="A3313">
        <v>311804</v>
      </c>
      <c r="B3313">
        <v>16</v>
      </c>
      <c r="C3313" t="s">
        <v>6309</v>
      </c>
      <c r="D3313">
        <v>20</v>
      </c>
      <c r="E3313">
        <v>32</v>
      </c>
      <c r="F3313">
        <v>2012</v>
      </c>
      <c r="G3313">
        <v>11</v>
      </c>
      <c r="H3313">
        <v>8</v>
      </c>
      <c r="J3313">
        <v>10</v>
      </c>
      <c r="P3313" t="str">
        <f t="shared" si="307"/>
        <v>10</v>
      </c>
      <c r="Q3313">
        <v>1</v>
      </c>
      <c r="R3313">
        <v>1</v>
      </c>
      <c r="S3313">
        <v>4</v>
      </c>
      <c r="U3313" t="s">
        <v>44</v>
      </c>
      <c r="V3313">
        <v>1</v>
      </c>
      <c r="W3313" t="str">
        <f t="shared" si="308"/>
        <v>GREENE, MARK J.</v>
      </c>
      <c r="X3313" t="s">
        <v>6504</v>
      </c>
      <c r="Y3313">
        <v>100</v>
      </c>
      <c r="Z3313">
        <v>100</v>
      </c>
      <c r="AA3313">
        <v>0</v>
      </c>
      <c r="AB3313">
        <v>13900</v>
      </c>
      <c r="AC3313">
        <v>0</v>
      </c>
      <c r="AH3313">
        <f t="shared" si="309"/>
        <v>33292</v>
      </c>
      <c r="AI3313">
        <f t="shared" si="310"/>
        <v>13900</v>
      </c>
      <c r="AJ3313">
        <f t="shared" si="311"/>
        <v>19392</v>
      </c>
      <c r="AK3313">
        <f t="shared" si="312"/>
        <v>0</v>
      </c>
      <c r="AT3313">
        <v>0</v>
      </c>
      <c r="AU3313">
        <v>0</v>
      </c>
      <c r="AW3313" t="s">
        <v>2500</v>
      </c>
      <c r="AX3313" t="s">
        <v>276</v>
      </c>
      <c r="AY3313" t="s">
        <v>48</v>
      </c>
    </row>
    <row r="3314" spans="1:51">
      <c r="A3314">
        <v>311806</v>
      </c>
      <c r="B3314">
        <v>16</v>
      </c>
      <c r="C3314" t="s">
        <v>6309</v>
      </c>
      <c r="D3314">
        <v>20</v>
      </c>
      <c r="E3314">
        <v>32</v>
      </c>
      <c r="F3314">
        <v>2012</v>
      </c>
      <c r="G3314">
        <v>11</v>
      </c>
      <c r="H3314">
        <v>8</v>
      </c>
      <c r="J3314">
        <v>11</v>
      </c>
      <c r="P3314" t="str">
        <f t="shared" si="307"/>
        <v>11</v>
      </c>
      <c r="Q3314">
        <v>1</v>
      </c>
      <c r="R3314">
        <v>1</v>
      </c>
      <c r="S3314">
        <v>4</v>
      </c>
      <c r="U3314" t="s">
        <v>44</v>
      </c>
      <c r="V3314">
        <v>1</v>
      </c>
      <c r="W3314" t="str">
        <f t="shared" si="308"/>
        <v>DELANEY, MICHAEL F.</v>
      </c>
      <c r="X3314" t="s">
        <v>6417</v>
      </c>
      <c r="Y3314">
        <v>100</v>
      </c>
      <c r="Z3314">
        <v>100</v>
      </c>
      <c r="AA3314">
        <v>0</v>
      </c>
      <c r="AB3314">
        <v>13985</v>
      </c>
      <c r="AC3314">
        <v>0</v>
      </c>
      <c r="AH3314">
        <f t="shared" si="309"/>
        <v>37550</v>
      </c>
      <c r="AI3314">
        <f t="shared" si="310"/>
        <v>13985</v>
      </c>
      <c r="AJ3314">
        <f t="shared" si="311"/>
        <v>23565</v>
      </c>
      <c r="AK3314">
        <f t="shared" si="312"/>
        <v>0</v>
      </c>
      <c r="AT3314">
        <v>0</v>
      </c>
      <c r="AU3314">
        <v>0</v>
      </c>
      <c r="AW3314" t="s">
        <v>5577</v>
      </c>
      <c r="AX3314" t="s">
        <v>657</v>
      </c>
      <c r="AY3314" t="s">
        <v>107</v>
      </c>
    </row>
    <row r="3315" spans="1:51">
      <c r="A3315">
        <v>311807</v>
      </c>
      <c r="B3315">
        <v>16</v>
      </c>
      <c r="C3315" t="s">
        <v>6309</v>
      </c>
      <c r="D3315">
        <v>20</v>
      </c>
      <c r="E3315">
        <v>32</v>
      </c>
      <c r="F3315">
        <v>2012</v>
      </c>
      <c r="G3315">
        <v>11</v>
      </c>
      <c r="H3315">
        <v>8</v>
      </c>
      <c r="J3315">
        <v>11</v>
      </c>
      <c r="P3315" t="str">
        <f t="shared" si="307"/>
        <v>11</v>
      </c>
      <c r="Q3315">
        <v>1</v>
      </c>
      <c r="R3315">
        <v>1</v>
      </c>
      <c r="S3315">
        <v>4</v>
      </c>
      <c r="U3315" t="s">
        <v>44</v>
      </c>
      <c r="V3315">
        <v>1</v>
      </c>
      <c r="W3315" t="str">
        <f t="shared" si="308"/>
        <v>MELCHER, JEFF</v>
      </c>
      <c r="X3315" t="s">
        <v>6641</v>
      </c>
      <c r="Y3315">
        <v>200</v>
      </c>
      <c r="Z3315">
        <v>200</v>
      </c>
      <c r="AA3315">
        <v>0</v>
      </c>
      <c r="AB3315">
        <v>23565</v>
      </c>
      <c r="AC3315">
        <v>1</v>
      </c>
      <c r="AH3315">
        <f t="shared" si="309"/>
        <v>37550</v>
      </c>
      <c r="AI3315">
        <f t="shared" si="310"/>
        <v>13985</v>
      </c>
      <c r="AJ3315">
        <f t="shared" si="311"/>
        <v>23565</v>
      </c>
      <c r="AK3315">
        <f t="shared" si="312"/>
        <v>0</v>
      </c>
      <c r="AT3315">
        <v>0</v>
      </c>
      <c r="AU3315">
        <v>0</v>
      </c>
      <c r="AW3315" t="s">
        <v>6642</v>
      </c>
      <c r="AX3315" t="s">
        <v>452</v>
      </c>
    </row>
    <row r="3316" spans="1:51">
      <c r="A3316">
        <v>311808</v>
      </c>
      <c r="B3316">
        <v>16</v>
      </c>
      <c r="C3316" t="s">
        <v>6309</v>
      </c>
      <c r="D3316">
        <v>20</v>
      </c>
      <c r="E3316">
        <v>32</v>
      </c>
      <c r="F3316">
        <v>2012</v>
      </c>
      <c r="G3316">
        <v>11</v>
      </c>
      <c r="H3316">
        <v>8</v>
      </c>
      <c r="J3316">
        <v>12</v>
      </c>
      <c r="P3316" t="str">
        <f t="shared" si="307"/>
        <v>12</v>
      </c>
      <c r="Q3316">
        <v>1</v>
      </c>
      <c r="R3316">
        <v>1</v>
      </c>
      <c r="S3316">
        <v>4</v>
      </c>
      <c r="U3316" t="s">
        <v>44</v>
      </c>
      <c r="V3316">
        <v>1</v>
      </c>
      <c r="W3316" t="str">
        <f t="shared" si="308"/>
        <v>CASSELLS, DENISE</v>
      </c>
      <c r="X3316" t="s">
        <v>6386</v>
      </c>
      <c r="Y3316">
        <v>100</v>
      </c>
      <c r="Z3316">
        <v>100</v>
      </c>
      <c r="AA3316">
        <v>0</v>
      </c>
      <c r="AB3316">
        <v>9737</v>
      </c>
      <c r="AC3316">
        <v>0</v>
      </c>
      <c r="AH3316">
        <f t="shared" si="309"/>
        <v>28457</v>
      </c>
      <c r="AI3316">
        <f t="shared" si="310"/>
        <v>9737</v>
      </c>
      <c r="AJ3316">
        <f t="shared" si="311"/>
        <v>18720</v>
      </c>
      <c r="AK3316">
        <f t="shared" si="312"/>
        <v>0</v>
      </c>
      <c r="AT3316">
        <v>0</v>
      </c>
      <c r="AU3316">
        <v>0</v>
      </c>
      <c r="AW3316" t="s">
        <v>6387</v>
      </c>
      <c r="AX3316" t="s">
        <v>3404</v>
      </c>
    </row>
    <row r="3317" spans="1:51">
      <c r="A3317">
        <v>311809</v>
      </c>
      <c r="B3317">
        <v>16</v>
      </c>
      <c r="C3317" t="s">
        <v>6309</v>
      </c>
      <c r="D3317">
        <v>20</v>
      </c>
      <c r="E3317">
        <v>32</v>
      </c>
      <c r="F3317">
        <v>2012</v>
      </c>
      <c r="G3317">
        <v>11</v>
      </c>
      <c r="H3317">
        <v>8</v>
      </c>
      <c r="J3317">
        <v>12</v>
      </c>
      <c r="P3317" t="str">
        <f t="shared" si="307"/>
        <v>12</v>
      </c>
      <c r="Q3317">
        <v>1</v>
      </c>
      <c r="R3317">
        <v>1</v>
      </c>
      <c r="S3317">
        <v>4</v>
      </c>
      <c r="U3317" t="s">
        <v>44</v>
      </c>
      <c r="V3317">
        <v>1</v>
      </c>
      <c r="W3317" t="str">
        <f t="shared" si="308"/>
        <v>TYSON, CARYN</v>
      </c>
      <c r="X3317" t="s">
        <v>6793</v>
      </c>
      <c r="Y3317">
        <v>200</v>
      </c>
      <c r="Z3317">
        <v>200</v>
      </c>
      <c r="AA3317">
        <v>0</v>
      </c>
      <c r="AB3317">
        <v>18720</v>
      </c>
      <c r="AC3317">
        <v>1</v>
      </c>
      <c r="AH3317">
        <f t="shared" si="309"/>
        <v>28457</v>
      </c>
      <c r="AI3317">
        <f t="shared" si="310"/>
        <v>9737</v>
      </c>
      <c r="AJ3317">
        <f t="shared" si="311"/>
        <v>18720</v>
      </c>
      <c r="AK3317">
        <f t="shared" si="312"/>
        <v>0</v>
      </c>
      <c r="AT3317">
        <v>0</v>
      </c>
      <c r="AU3317">
        <v>0</v>
      </c>
      <c r="AW3317" t="s">
        <v>5462</v>
      </c>
      <c r="AX3317" t="s">
        <v>6794</v>
      </c>
    </row>
    <row r="3318" spans="1:51">
      <c r="A3318">
        <v>311810</v>
      </c>
      <c r="B3318">
        <v>16</v>
      </c>
      <c r="C3318" t="s">
        <v>6309</v>
      </c>
      <c r="D3318">
        <v>20</v>
      </c>
      <c r="E3318">
        <v>32</v>
      </c>
      <c r="F3318">
        <v>2012</v>
      </c>
      <c r="G3318">
        <v>11</v>
      </c>
      <c r="H3318">
        <v>8</v>
      </c>
      <c r="J3318">
        <v>13</v>
      </c>
      <c r="P3318" t="str">
        <f t="shared" si="307"/>
        <v>13</v>
      </c>
      <c r="Q3318">
        <v>1</v>
      </c>
      <c r="R3318">
        <v>1</v>
      </c>
      <c r="S3318">
        <v>4</v>
      </c>
      <c r="U3318" t="s">
        <v>44</v>
      </c>
      <c r="V3318">
        <v>1</v>
      </c>
      <c r="W3318" t="str">
        <f t="shared" si="308"/>
        <v>GARMAN, GENE</v>
      </c>
      <c r="X3318" t="s">
        <v>6489</v>
      </c>
      <c r="Y3318">
        <v>100</v>
      </c>
      <c r="Z3318">
        <v>100</v>
      </c>
      <c r="AA3318">
        <v>0</v>
      </c>
      <c r="AB3318">
        <v>10805</v>
      </c>
      <c r="AC3318">
        <v>0</v>
      </c>
      <c r="AH3318">
        <f t="shared" si="309"/>
        <v>27426</v>
      </c>
      <c r="AI3318">
        <f t="shared" si="310"/>
        <v>10805</v>
      </c>
      <c r="AJ3318">
        <f t="shared" si="311"/>
        <v>16621</v>
      </c>
      <c r="AK3318">
        <f t="shared" si="312"/>
        <v>0</v>
      </c>
      <c r="AT3318">
        <v>0</v>
      </c>
      <c r="AU3318">
        <v>0</v>
      </c>
      <c r="AW3318" t="s">
        <v>6490</v>
      </c>
      <c r="AX3318" t="s">
        <v>4045</v>
      </c>
    </row>
    <row r="3319" spans="1:51">
      <c r="A3319">
        <v>311811</v>
      </c>
      <c r="B3319">
        <v>16</v>
      </c>
      <c r="C3319" t="s">
        <v>6309</v>
      </c>
      <c r="D3319">
        <v>20</v>
      </c>
      <c r="E3319">
        <v>32</v>
      </c>
      <c r="F3319">
        <v>2012</v>
      </c>
      <c r="G3319">
        <v>11</v>
      </c>
      <c r="H3319">
        <v>8</v>
      </c>
      <c r="J3319">
        <v>13</v>
      </c>
      <c r="P3319" t="str">
        <f t="shared" si="307"/>
        <v>13</v>
      </c>
      <c r="Q3319">
        <v>1</v>
      </c>
      <c r="R3319">
        <v>1</v>
      </c>
      <c r="S3319">
        <v>4</v>
      </c>
      <c r="U3319" t="s">
        <v>44</v>
      </c>
      <c r="V3319">
        <v>1</v>
      </c>
      <c r="W3319" t="str">
        <f t="shared" si="308"/>
        <v>LATURNER, JACOB</v>
      </c>
      <c r="X3319" t="s">
        <v>6594</v>
      </c>
      <c r="Y3319">
        <v>200</v>
      </c>
      <c r="Z3319">
        <v>200</v>
      </c>
      <c r="AA3319">
        <v>0</v>
      </c>
      <c r="AB3319">
        <v>16621</v>
      </c>
      <c r="AC3319">
        <v>1</v>
      </c>
      <c r="AH3319">
        <f t="shared" si="309"/>
        <v>27426</v>
      </c>
      <c r="AI3319">
        <f t="shared" si="310"/>
        <v>10805</v>
      </c>
      <c r="AJ3319">
        <f t="shared" si="311"/>
        <v>16621</v>
      </c>
      <c r="AK3319">
        <f t="shared" si="312"/>
        <v>0</v>
      </c>
      <c r="AT3319">
        <v>0</v>
      </c>
      <c r="AU3319">
        <v>0</v>
      </c>
      <c r="AW3319" t="s">
        <v>6595</v>
      </c>
      <c r="AX3319" t="s">
        <v>166</v>
      </c>
    </row>
    <row r="3320" spans="1:51">
      <c r="A3320">
        <v>311812</v>
      </c>
      <c r="B3320">
        <v>16</v>
      </c>
      <c r="C3320" t="s">
        <v>6309</v>
      </c>
      <c r="D3320">
        <v>20</v>
      </c>
      <c r="E3320">
        <v>32</v>
      </c>
      <c r="F3320">
        <v>2012</v>
      </c>
      <c r="G3320">
        <v>11</v>
      </c>
      <c r="H3320">
        <v>8</v>
      </c>
      <c r="J3320">
        <v>14</v>
      </c>
      <c r="P3320" t="str">
        <f t="shared" si="307"/>
        <v>14</v>
      </c>
      <c r="Q3320">
        <v>1</v>
      </c>
      <c r="R3320">
        <v>1</v>
      </c>
      <c r="S3320">
        <v>4</v>
      </c>
      <c r="U3320" t="s">
        <v>44</v>
      </c>
      <c r="V3320">
        <v>1</v>
      </c>
      <c r="W3320" t="str">
        <f t="shared" si="308"/>
        <v>FUSON, EDEN</v>
      </c>
      <c r="X3320" t="s">
        <v>6481</v>
      </c>
      <c r="Y3320">
        <v>100</v>
      </c>
      <c r="Z3320">
        <v>100</v>
      </c>
      <c r="AA3320">
        <v>0</v>
      </c>
      <c r="AB3320">
        <v>8349</v>
      </c>
      <c r="AC3320">
        <v>0</v>
      </c>
      <c r="AH3320">
        <f t="shared" si="309"/>
        <v>30139</v>
      </c>
      <c r="AI3320">
        <f t="shared" si="310"/>
        <v>8349</v>
      </c>
      <c r="AJ3320">
        <f t="shared" si="311"/>
        <v>21790</v>
      </c>
      <c r="AK3320">
        <f t="shared" si="312"/>
        <v>0</v>
      </c>
      <c r="AT3320">
        <v>0</v>
      </c>
      <c r="AU3320">
        <v>0</v>
      </c>
      <c r="AW3320" t="s">
        <v>6482</v>
      </c>
      <c r="AX3320" t="s">
        <v>6483</v>
      </c>
    </row>
    <row r="3321" spans="1:51">
      <c r="A3321">
        <v>311813</v>
      </c>
      <c r="B3321">
        <v>16</v>
      </c>
      <c r="C3321" t="s">
        <v>6309</v>
      </c>
      <c r="D3321">
        <v>20</v>
      </c>
      <c r="E3321">
        <v>32</v>
      </c>
      <c r="F3321">
        <v>2012</v>
      </c>
      <c r="G3321">
        <v>11</v>
      </c>
      <c r="H3321">
        <v>8</v>
      </c>
      <c r="J3321">
        <v>14</v>
      </c>
      <c r="P3321" t="str">
        <f t="shared" si="307"/>
        <v>14</v>
      </c>
      <c r="Q3321">
        <v>1</v>
      </c>
      <c r="R3321">
        <v>1</v>
      </c>
      <c r="S3321">
        <v>4</v>
      </c>
      <c r="U3321" t="s">
        <v>44</v>
      </c>
      <c r="V3321">
        <v>1</v>
      </c>
      <c r="W3321" t="str">
        <f t="shared" si="308"/>
        <v>KNOX, FORREST J.</v>
      </c>
      <c r="X3321" t="s">
        <v>6582</v>
      </c>
      <c r="Y3321">
        <v>200</v>
      </c>
      <c r="Z3321">
        <v>200</v>
      </c>
      <c r="AA3321">
        <v>0</v>
      </c>
      <c r="AB3321">
        <v>21790</v>
      </c>
      <c r="AC3321">
        <v>1</v>
      </c>
      <c r="AH3321">
        <f t="shared" si="309"/>
        <v>30139</v>
      </c>
      <c r="AI3321">
        <f t="shared" si="310"/>
        <v>8349</v>
      </c>
      <c r="AJ3321">
        <f t="shared" si="311"/>
        <v>21790</v>
      </c>
      <c r="AK3321">
        <f t="shared" si="312"/>
        <v>0</v>
      </c>
      <c r="AT3321">
        <v>0</v>
      </c>
      <c r="AU3321">
        <v>0</v>
      </c>
      <c r="AW3321" t="s">
        <v>6583</v>
      </c>
      <c r="AX3321" t="s">
        <v>6584</v>
      </c>
      <c r="AY3321" t="s">
        <v>48</v>
      </c>
    </row>
    <row r="3322" spans="1:51">
      <c r="A3322">
        <v>311814</v>
      </c>
      <c r="B3322">
        <v>16</v>
      </c>
      <c r="C3322" t="s">
        <v>6309</v>
      </c>
      <c r="D3322">
        <v>20</v>
      </c>
      <c r="E3322">
        <v>32</v>
      </c>
      <c r="F3322">
        <v>2012</v>
      </c>
      <c r="G3322">
        <v>11</v>
      </c>
      <c r="H3322">
        <v>8</v>
      </c>
      <c r="J3322">
        <v>15</v>
      </c>
      <c r="P3322" t="str">
        <f t="shared" si="307"/>
        <v>15</v>
      </c>
      <c r="Q3322">
        <v>1</v>
      </c>
      <c r="R3322">
        <v>1</v>
      </c>
      <c r="S3322">
        <v>4</v>
      </c>
      <c r="U3322" t="s">
        <v>44</v>
      </c>
      <c r="V3322">
        <v>1</v>
      </c>
      <c r="W3322" t="str">
        <f t="shared" si="308"/>
        <v>KING, JEFF</v>
      </c>
      <c r="X3322" t="s">
        <v>6573</v>
      </c>
      <c r="Y3322">
        <v>200</v>
      </c>
      <c r="Z3322">
        <v>200</v>
      </c>
      <c r="AA3322">
        <v>0</v>
      </c>
      <c r="AB3322">
        <v>21401</v>
      </c>
      <c r="AC3322">
        <v>1</v>
      </c>
      <c r="AH3322">
        <f t="shared" si="309"/>
        <v>21401</v>
      </c>
      <c r="AI3322">
        <f t="shared" si="310"/>
        <v>0</v>
      </c>
      <c r="AJ3322">
        <f t="shared" si="311"/>
        <v>21401</v>
      </c>
      <c r="AK3322">
        <f t="shared" si="312"/>
        <v>0</v>
      </c>
      <c r="AT3322">
        <v>0</v>
      </c>
      <c r="AU3322">
        <v>0</v>
      </c>
      <c r="AW3322" t="s">
        <v>1031</v>
      </c>
      <c r="AX3322" t="s">
        <v>452</v>
      </c>
    </row>
    <row r="3323" spans="1:51">
      <c r="A3323">
        <v>311815</v>
      </c>
      <c r="B3323">
        <v>16</v>
      </c>
      <c r="C3323" t="s">
        <v>6309</v>
      </c>
      <c r="D3323">
        <v>20</v>
      </c>
      <c r="E3323">
        <v>32</v>
      </c>
      <c r="F3323">
        <v>2012</v>
      </c>
      <c r="G3323">
        <v>11</v>
      </c>
      <c r="H3323">
        <v>8</v>
      </c>
      <c r="J3323">
        <v>16</v>
      </c>
      <c r="P3323" t="str">
        <f t="shared" si="307"/>
        <v>16</v>
      </c>
      <c r="Q3323">
        <v>1</v>
      </c>
      <c r="R3323">
        <v>1</v>
      </c>
      <c r="S3323">
        <v>4</v>
      </c>
      <c r="U3323" t="s">
        <v>44</v>
      </c>
      <c r="V3323">
        <v>1</v>
      </c>
      <c r="W3323" t="str">
        <f t="shared" si="308"/>
        <v>MASTERSON, TY</v>
      </c>
      <c r="X3323" t="s">
        <v>6627</v>
      </c>
      <c r="Y3323">
        <v>200</v>
      </c>
      <c r="Z3323">
        <v>200</v>
      </c>
      <c r="AA3323">
        <v>1</v>
      </c>
      <c r="AB3323">
        <v>23354</v>
      </c>
      <c r="AC3323">
        <v>1</v>
      </c>
      <c r="AH3323">
        <f t="shared" si="309"/>
        <v>23354</v>
      </c>
      <c r="AI3323">
        <f t="shared" si="310"/>
        <v>0</v>
      </c>
      <c r="AJ3323">
        <f t="shared" si="311"/>
        <v>23354</v>
      </c>
      <c r="AK3323">
        <f t="shared" si="312"/>
        <v>0</v>
      </c>
      <c r="AT3323">
        <v>0</v>
      </c>
      <c r="AU3323">
        <v>0</v>
      </c>
      <c r="AW3323" t="s">
        <v>6628</v>
      </c>
      <c r="AX3323" t="s">
        <v>4345</v>
      </c>
    </row>
    <row r="3324" spans="1:51">
      <c r="A3324">
        <v>311817</v>
      </c>
      <c r="B3324">
        <v>16</v>
      </c>
      <c r="C3324" t="s">
        <v>6309</v>
      </c>
      <c r="D3324">
        <v>20</v>
      </c>
      <c r="E3324">
        <v>32</v>
      </c>
      <c r="F3324">
        <v>2012</v>
      </c>
      <c r="G3324">
        <v>11</v>
      </c>
      <c r="H3324">
        <v>8</v>
      </c>
      <c r="J3324">
        <v>17</v>
      </c>
      <c r="P3324" t="str">
        <f t="shared" si="307"/>
        <v>17</v>
      </c>
      <c r="Q3324">
        <v>1</v>
      </c>
      <c r="R3324">
        <v>1</v>
      </c>
      <c r="S3324">
        <v>4</v>
      </c>
      <c r="U3324" t="s">
        <v>44</v>
      </c>
      <c r="V3324">
        <v>1</v>
      </c>
      <c r="W3324" t="str">
        <f t="shared" si="308"/>
        <v>LONGBINE, JEFF</v>
      </c>
      <c r="X3324" t="s">
        <v>6605</v>
      </c>
      <c r="Y3324">
        <v>200</v>
      </c>
      <c r="Z3324">
        <v>200</v>
      </c>
      <c r="AA3324">
        <v>1</v>
      </c>
      <c r="AB3324">
        <v>12831</v>
      </c>
      <c r="AC3324">
        <v>1</v>
      </c>
      <c r="AH3324">
        <f t="shared" si="309"/>
        <v>21116</v>
      </c>
      <c r="AI3324">
        <f t="shared" si="310"/>
        <v>8285</v>
      </c>
      <c r="AJ3324">
        <f t="shared" si="311"/>
        <v>12831</v>
      </c>
      <c r="AK3324">
        <f t="shared" si="312"/>
        <v>0</v>
      </c>
      <c r="AT3324">
        <v>0</v>
      </c>
      <c r="AU3324">
        <v>0</v>
      </c>
      <c r="AW3324" t="s">
        <v>6606</v>
      </c>
      <c r="AX3324" t="s">
        <v>452</v>
      </c>
    </row>
    <row r="3325" spans="1:51">
      <c r="A3325">
        <v>311816</v>
      </c>
      <c r="B3325">
        <v>16</v>
      </c>
      <c r="C3325" t="s">
        <v>6309</v>
      </c>
      <c r="D3325">
        <v>20</v>
      </c>
      <c r="E3325">
        <v>32</v>
      </c>
      <c r="F3325">
        <v>2012</v>
      </c>
      <c r="G3325">
        <v>11</v>
      </c>
      <c r="H3325">
        <v>8</v>
      </c>
      <c r="J3325">
        <v>17</v>
      </c>
      <c r="P3325" t="str">
        <f t="shared" si="307"/>
        <v>17</v>
      </c>
      <c r="Q3325">
        <v>1</v>
      </c>
      <c r="R3325">
        <v>1</v>
      </c>
      <c r="S3325">
        <v>4</v>
      </c>
      <c r="U3325" t="s">
        <v>44</v>
      </c>
      <c r="V3325">
        <v>1</v>
      </c>
      <c r="W3325" t="str">
        <f t="shared" si="308"/>
        <v>MORAN, SUSAN K.</v>
      </c>
      <c r="X3325" t="s">
        <v>6657</v>
      </c>
      <c r="Y3325">
        <v>100</v>
      </c>
      <c r="Z3325">
        <v>100</v>
      </c>
      <c r="AA3325">
        <v>0</v>
      </c>
      <c r="AB3325">
        <v>8285</v>
      </c>
      <c r="AC3325">
        <v>0</v>
      </c>
      <c r="AH3325">
        <f t="shared" si="309"/>
        <v>21116</v>
      </c>
      <c r="AI3325">
        <f t="shared" si="310"/>
        <v>8285</v>
      </c>
      <c r="AJ3325">
        <f t="shared" si="311"/>
        <v>12831</v>
      </c>
      <c r="AK3325">
        <f t="shared" si="312"/>
        <v>0</v>
      </c>
      <c r="AT3325">
        <v>0</v>
      </c>
      <c r="AU3325">
        <v>0</v>
      </c>
      <c r="AW3325" t="s">
        <v>6658</v>
      </c>
      <c r="AX3325" t="s">
        <v>176</v>
      </c>
      <c r="AY3325" t="s">
        <v>56</v>
      </c>
    </row>
    <row r="3326" spans="1:51">
      <c r="A3326">
        <v>311818</v>
      </c>
      <c r="B3326">
        <v>16</v>
      </c>
      <c r="C3326" t="s">
        <v>6309</v>
      </c>
      <c r="D3326">
        <v>20</v>
      </c>
      <c r="E3326">
        <v>32</v>
      </c>
      <c r="F3326">
        <v>2012</v>
      </c>
      <c r="G3326">
        <v>11</v>
      </c>
      <c r="H3326">
        <v>8</v>
      </c>
      <c r="J3326">
        <v>18</v>
      </c>
      <c r="P3326" t="str">
        <f t="shared" si="307"/>
        <v>18</v>
      </c>
      <c r="Q3326">
        <v>1</v>
      </c>
      <c r="R3326">
        <v>1</v>
      </c>
      <c r="S3326">
        <v>4</v>
      </c>
      <c r="U3326" t="s">
        <v>44</v>
      </c>
      <c r="V3326">
        <v>1</v>
      </c>
      <c r="W3326" t="str">
        <f t="shared" si="308"/>
        <v>BARTA, DICK</v>
      </c>
      <c r="X3326" t="s">
        <v>6329</v>
      </c>
      <c r="Y3326">
        <v>200</v>
      </c>
      <c r="Z3326">
        <v>200</v>
      </c>
      <c r="AA3326">
        <v>0</v>
      </c>
      <c r="AB3326">
        <v>13833</v>
      </c>
      <c r="AC3326">
        <v>0</v>
      </c>
      <c r="AH3326">
        <f t="shared" si="309"/>
        <v>28646</v>
      </c>
      <c r="AI3326">
        <f t="shared" si="310"/>
        <v>14813</v>
      </c>
      <c r="AJ3326">
        <f t="shared" si="311"/>
        <v>13833</v>
      </c>
      <c r="AK3326">
        <f t="shared" si="312"/>
        <v>0</v>
      </c>
      <c r="AT3326">
        <v>0</v>
      </c>
      <c r="AU3326">
        <v>0</v>
      </c>
      <c r="AW3326" t="s">
        <v>6330</v>
      </c>
      <c r="AX3326" t="s">
        <v>88</v>
      </c>
    </row>
    <row r="3327" spans="1:51">
      <c r="A3327">
        <v>311819</v>
      </c>
      <c r="B3327">
        <v>16</v>
      </c>
      <c r="C3327" t="s">
        <v>6309</v>
      </c>
      <c r="D3327">
        <v>20</v>
      </c>
      <c r="E3327">
        <v>32</v>
      </c>
      <c r="F3327">
        <v>2012</v>
      </c>
      <c r="G3327">
        <v>11</v>
      </c>
      <c r="H3327">
        <v>8</v>
      </c>
      <c r="J3327">
        <v>18</v>
      </c>
      <c r="P3327" t="str">
        <f t="shared" si="307"/>
        <v>18</v>
      </c>
      <c r="Q3327">
        <v>1</v>
      </c>
      <c r="R3327">
        <v>1</v>
      </c>
      <c r="S3327">
        <v>4</v>
      </c>
      <c r="U3327" t="s">
        <v>44</v>
      </c>
      <c r="V3327">
        <v>1</v>
      </c>
      <c r="W3327" t="str">
        <f t="shared" si="308"/>
        <v>KELLY, LAURA</v>
      </c>
      <c r="X3327" t="s">
        <v>6569</v>
      </c>
      <c r="Y3327">
        <v>100</v>
      </c>
      <c r="Z3327">
        <v>100</v>
      </c>
      <c r="AA3327">
        <v>1</v>
      </c>
      <c r="AB3327">
        <v>14813</v>
      </c>
      <c r="AC3327">
        <v>1</v>
      </c>
      <c r="AH3327">
        <f t="shared" si="309"/>
        <v>28646</v>
      </c>
      <c r="AI3327">
        <f t="shared" si="310"/>
        <v>14813</v>
      </c>
      <c r="AJ3327">
        <f t="shared" si="311"/>
        <v>13833</v>
      </c>
      <c r="AK3327">
        <f t="shared" si="312"/>
        <v>0</v>
      </c>
      <c r="AT3327">
        <v>0</v>
      </c>
      <c r="AU3327">
        <v>0</v>
      </c>
      <c r="AW3327" t="s">
        <v>218</v>
      </c>
      <c r="AX3327" t="s">
        <v>2536</v>
      </c>
    </row>
    <row r="3328" spans="1:51">
      <c r="A3328">
        <v>311821</v>
      </c>
      <c r="B3328">
        <v>16</v>
      </c>
      <c r="C3328" t="s">
        <v>6309</v>
      </c>
      <c r="D3328">
        <v>20</v>
      </c>
      <c r="E3328">
        <v>32</v>
      </c>
      <c r="F3328">
        <v>2012</v>
      </c>
      <c r="G3328">
        <v>11</v>
      </c>
      <c r="H3328">
        <v>8</v>
      </c>
      <c r="J3328">
        <v>19</v>
      </c>
      <c r="P3328" t="str">
        <f t="shared" si="307"/>
        <v>19</v>
      </c>
      <c r="Q3328">
        <v>1</v>
      </c>
      <c r="R3328">
        <v>1</v>
      </c>
      <c r="S3328">
        <v>4</v>
      </c>
      <c r="U3328" t="s">
        <v>44</v>
      </c>
      <c r="V3328">
        <v>1</v>
      </c>
      <c r="W3328" t="str">
        <f t="shared" si="308"/>
        <v>HENSLEY, ANTHONY</v>
      </c>
      <c r="X3328" t="s">
        <v>6523</v>
      </c>
      <c r="Y3328">
        <v>100</v>
      </c>
      <c r="Z3328">
        <v>100</v>
      </c>
      <c r="AA3328">
        <v>1</v>
      </c>
      <c r="AB3328">
        <v>16543</v>
      </c>
      <c r="AC3328">
        <v>1</v>
      </c>
      <c r="AH3328">
        <f t="shared" si="309"/>
        <v>28299</v>
      </c>
      <c r="AI3328">
        <f t="shared" si="310"/>
        <v>16543</v>
      </c>
      <c r="AJ3328">
        <f t="shared" si="311"/>
        <v>11756</v>
      </c>
      <c r="AK3328">
        <f t="shared" si="312"/>
        <v>0</v>
      </c>
      <c r="AT3328">
        <v>0</v>
      </c>
      <c r="AU3328">
        <v>0</v>
      </c>
      <c r="AW3328" t="s">
        <v>6524</v>
      </c>
      <c r="AX3328" t="s">
        <v>1592</v>
      </c>
    </row>
    <row r="3329" spans="1:51">
      <c r="A3329">
        <v>311820</v>
      </c>
      <c r="B3329">
        <v>16</v>
      </c>
      <c r="C3329" t="s">
        <v>6309</v>
      </c>
      <c r="D3329">
        <v>20</v>
      </c>
      <c r="E3329">
        <v>32</v>
      </c>
      <c r="F3329">
        <v>2012</v>
      </c>
      <c r="G3329">
        <v>11</v>
      </c>
      <c r="H3329">
        <v>8</v>
      </c>
      <c r="J3329">
        <v>19</v>
      </c>
      <c r="P3329" t="str">
        <f t="shared" si="307"/>
        <v>19</v>
      </c>
      <c r="Q3329">
        <v>1</v>
      </c>
      <c r="R3329">
        <v>1</v>
      </c>
      <c r="S3329">
        <v>4</v>
      </c>
      <c r="U3329" t="s">
        <v>44</v>
      </c>
      <c r="V3329">
        <v>1</v>
      </c>
      <c r="W3329" t="str">
        <f t="shared" si="308"/>
        <v>MOORE, CASEY W.</v>
      </c>
      <c r="X3329" t="s">
        <v>6655</v>
      </c>
      <c r="Y3329">
        <v>200</v>
      </c>
      <c r="Z3329">
        <v>200</v>
      </c>
      <c r="AA3329">
        <v>0</v>
      </c>
      <c r="AB3329">
        <v>11756</v>
      </c>
      <c r="AC3329">
        <v>0</v>
      </c>
      <c r="AH3329">
        <f t="shared" si="309"/>
        <v>28299</v>
      </c>
      <c r="AI3329">
        <f t="shared" si="310"/>
        <v>16543</v>
      </c>
      <c r="AJ3329">
        <f t="shared" si="311"/>
        <v>11756</v>
      </c>
      <c r="AK3329">
        <f t="shared" si="312"/>
        <v>0</v>
      </c>
      <c r="AT3329">
        <v>0</v>
      </c>
      <c r="AU3329">
        <v>0</v>
      </c>
      <c r="AW3329" t="s">
        <v>1102</v>
      </c>
      <c r="AX3329" t="s">
        <v>2334</v>
      </c>
      <c r="AY3329" t="s">
        <v>130</v>
      </c>
    </row>
    <row r="3330" spans="1:51">
      <c r="A3330">
        <v>311823</v>
      </c>
      <c r="B3330">
        <v>16</v>
      </c>
      <c r="C3330" t="s">
        <v>6309</v>
      </c>
      <c r="D3330">
        <v>20</v>
      </c>
      <c r="E3330">
        <v>32</v>
      </c>
      <c r="F3330">
        <v>2012</v>
      </c>
      <c r="G3330">
        <v>11</v>
      </c>
      <c r="H3330">
        <v>8</v>
      </c>
      <c r="J3330">
        <v>20</v>
      </c>
      <c r="P3330" t="str">
        <f t="shared" si="307"/>
        <v>20</v>
      </c>
      <c r="Q3330">
        <v>1</v>
      </c>
      <c r="R3330">
        <v>1</v>
      </c>
      <c r="S3330">
        <v>4</v>
      </c>
      <c r="U3330" t="s">
        <v>44</v>
      </c>
      <c r="V3330">
        <v>1</v>
      </c>
      <c r="W3330" t="str">
        <f t="shared" si="308"/>
        <v>CROWDER, TERRY L.</v>
      </c>
      <c r="X3330" t="s">
        <v>6410</v>
      </c>
      <c r="Y3330">
        <v>100</v>
      </c>
      <c r="Z3330">
        <v>100</v>
      </c>
      <c r="AA3330">
        <v>0</v>
      </c>
      <c r="AB3330">
        <v>10071</v>
      </c>
      <c r="AC3330">
        <v>0</v>
      </c>
      <c r="AH3330">
        <f t="shared" si="309"/>
        <v>33463</v>
      </c>
      <c r="AI3330">
        <f t="shared" si="310"/>
        <v>10071</v>
      </c>
      <c r="AJ3330">
        <f t="shared" si="311"/>
        <v>21359</v>
      </c>
      <c r="AK3330">
        <f t="shared" si="312"/>
        <v>2033</v>
      </c>
      <c r="AT3330">
        <v>0</v>
      </c>
      <c r="AU3330">
        <v>0</v>
      </c>
      <c r="AW3330" t="s">
        <v>1802</v>
      </c>
      <c r="AX3330" t="s">
        <v>1145</v>
      </c>
      <c r="AY3330" t="s">
        <v>151</v>
      </c>
    </row>
    <row r="3331" spans="1:51">
      <c r="A3331">
        <v>311822</v>
      </c>
      <c r="B3331">
        <v>16</v>
      </c>
      <c r="C3331" t="s">
        <v>6309</v>
      </c>
      <c r="D3331">
        <v>20</v>
      </c>
      <c r="E3331">
        <v>32</v>
      </c>
      <c r="F3331">
        <v>2012</v>
      </c>
      <c r="G3331">
        <v>11</v>
      </c>
      <c r="H3331">
        <v>8</v>
      </c>
      <c r="J3331">
        <v>20</v>
      </c>
      <c r="P3331" t="str">
        <f t="shared" si="307"/>
        <v>20</v>
      </c>
      <c r="Q3331">
        <v>1</v>
      </c>
      <c r="R3331">
        <v>1</v>
      </c>
      <c r="S3331">
        <v>4</v>
      </c>
      <c r="U3331" t="s">
        <v>44</v>
      </c>
      <c r="V3331">
        <v>1</v>
      </c>
      <c r="W3331" t="str">
        <f t="shared" si="308"/>
        <v>HINCHEY, CLARENCE</v>
      </c>
      <c r="X3331" t="s">
        <v>6536</v>
      </c>
      <c r="Y3331">
        <v>1735</v>
      </c>
      <c r="Z3331">
        <v>400</v>
      </c>
      <c r="AA3331">
        <v>0</v>
      </c>
      <c r="AB3331">
        <v>2033</v>
      </c>
      <c r="AC3331">
        <v>0</v>
      </c>
      <c r="AH3331">
        <f t="shared" si="309"/>
        <v>33463</v>
      </c>
      <c r="AI3331">
        <f t="shared" si="310"/>
        <v>10071</v>
      </c>
      <c r="AJ3331">
        <f t="shared" si="311"/>
        <v>21359</v>
      </c>
      <c r="AK3331">
        <f t="shared" si="312"/>
        <v>2033</v>
      </c>
      <c r="AT3331">
        <v>0</v>
      </c>
      <c r="AU3331">
        <v>0</v>
      </c>
      <c r="AW3331" t="s">
        <v>6537</v>
      </c>
      <c r="AX3331" t="s">
        <v>4486</v>
      </c>
    </row>
    <row r="3332" spans="1:51">
      <c r="A3332">
        <v>311824</v>
      </c>
      <c r="B3332">
        <v>16</v>
      </c>
      <c r="C3332" t="s">
        <v>6309</v>
      </c>
      <c r="D3332">
        <v>20</v>
      </c>
      <c r="E3332">
        <v>32</v>
      </c>
      <c r="F3332">
        <v>2012</v>
      </c>
      <c r="G3332">
        <v>11</v>
      </c>
      <c r="H3332">
        <v>8</v>
      </c>
      <c r="J3332">
        <v>20</v>
      </c>
      <c r="P3332" t="str">
        <f t="shared" ref="P3332:P3395" si="313">_xlfn.CONCAT(I3332,J3332,K3332,L3332)</f>
        <v>20</v>
      </c>
      <c r="Q3332">
        <v>1</v>
      </c>
      <c r="R3332">
        <v>1</v>
      </c>
      <c r="S3332">
        <v>4</v>
      </c>
      <c r="U3332" t="s">
        <v>44</v>
      </c>
      <c r="V3332">
        <v>1</v>
      </c>
      <c r="W3332" t="str">
        <f t="shared" ref="W3332:W3395" si="314">X3332</f>
        <v>SCHMIDT, VICKI</v>
      </c>
      <c r="X3332" t="s">
        <v>6733</v>
      </c>
      <c r="Y3332">
        <v>200</v>
      </c>
      <c r="Z3332">
        <v>200</v>
      </c>
      <c r="AA3332">
        <v>1</v>
      </c>
      <c r="AB3332">
        <v>21359</v>
      </c>
      <c r="AC3332">
        <v>1</v>
      </c>
      <c r="AH3332">
        <f t="shared" ref="AH3332:AH3395" si="315">SUMIFS($AB:$AB,$C:$C,$C3332,$P:$P,$P3332,$F:$F,$F3332,$H:$H,$H3332)</f>
        <v>33463</v>
      </c>
      <c r="AI3332">
        <f t="shared" ref="AI3332:AI3395" si="316">SUMIFS($AB:$AB,$C:$C,$C3332,$P:$P,$P3332,$F:$F,$F3332,$Z:$Z,100,$H:$H,$H3332)</f>
        <v>10071</v>
      </c>
      <c r="AJ3332">
        <f t="shared" ref="AJ3332:AJ3395" si="317">SUMIFS($AB:$AB,$C:$C,$C3332,$P:$P,$P3332,$F:$F,$F3332,$Z:$Z,200,$H:$H,$H3332)</f>
        <v>21359</v>
      </c>
      <c r="AK3332">
        <f t="shared" ref="AK3332:AK3395" si="318">SUMIFS($AB:$AB,$C:$C,$C3332,$P:$P,$P3332,$F:$F,$F3332,$Z:$Z,"&lt;&gt;200",$Z:$Z,"&lt;&gt;100",$H:$H,$H3332)</f>
        <v>2033</v>
      </c>
      <c r="AT3332">
        <v>0</v>
      </c>
      <c r="AU3332">
        <v>0</v>
      </c>
      <c r="AW3332" t="s">
        <v>4893</v>
      </c>
      <c r="AX3332" t="s">
        <v>1989</v>
      </c>
      <c r="AY3332" t="s">
        <v>151</v>
      </c>
    </row>
    <row r="3333" spans="1:51">
      <c r="A3333">
        <v>311825</v>
      </c>
      <c r="B3333">
        <v>16</v>
      </c>
      <c r="C3333" t="s">
        <v>6309</v>
      </c>
      <c r="D3333">
        <v>20</v>
      </c>
      <c r="E3333">
        <v>32</v>
      </c>
      <c r="F3333">
        <v>2012</v>
      </c>
      <c r="G3333">
        <v>11</v>
      </c>
      <c r="H3333">
        <v>8</v>
      </c>
      <c r="J3333">
        <v>21</v>
      </c>
      <c r="P3333" t="str">
        <f t="shared" si="313"/>
        <v>21</v>
      </c>
      <c r="Q3333">
        <v>1</v>
      </c>
      <c r="R3333">
        <v>1</v>
      </c>
      <c r="S3333">
        <v>4</v>
      </c>
      <c r="U3333" t="s">
        <v>44</v>
      </c>
      <c r="V3333">
        <v>1</v>
      </c>
      <c r="W3333" t="str">
        <f t="shared" si="314"/>
        <v>ROY, JUANITA</v>
      </c>
      <c r="X3333" t="s">
        <v>6718</v>
      </c>
      <c r="Y3333">
        <v>100</v>
      </c>
      <c r="Z3333">
        <v>100</v>
      </c>
      <c r="AA3333">
        <v>0</v>
      </c>
      <c r="AB3333">
        <v>15441</v>
      </c>
      <c r="AC3333">
        <v>0</v>
      </c>
      <c r="AH3333">
        <f t="shared" si="315"/>
        <v>32968</v>
      </c>
      <c r="AI3333">
        <f t="shared" si="316"/>
        <v>15441</v>
      </c>
      <c r="AJ3333">
        <f t="shared" si="317"/>
        <v>17527</v>
      </c>
      <c r="AK3333">
        <f t="shared" si="318"/>
        <v>0</v>
      </c>
      <c r="AT3333">
        <v>0</v>
      </c>
      <c r="AU3333">
        <v>0</v>
      </c>
      <c r="AW3333" t="s">
        <v>4350</v>
      </c>
      <c r="AX3333" t="s">
        <v>6719</v>
      </c>
    </row>
    <row r="3334" spans="1:51">
      <c r="A3334">
        <v>311826</v>
      </c>
      <c r="B3334">
        <v>16</v>
      </c>
      <c r="C3334" t="s">
        <v>6309</v>
      </c>
      <c r="D3334">
        <v>20</v>
      </c>
      <c r="E3334">
        <v>32</v>
      </c>
      <c r="F3334">
        <v>2012</v>
      </c>
      <c r="G3334">
        <v>11</v>
      </c>
      <c r="H3334">
        <v>8</v>
      </c>
      <c r="J3334">
        <v>21</v>
      </c>
      <c r="P3334" t="str">
        <f t="shared" si="313"/>
        <v>21</v>
      </c>
      <c r="Q3334">
        <v>1</v>
      </c>
      <c r="R3334">
        <v>1</v>
      </c>
      <c r="S3334">
        <v>4</v>
      </c>
      <c r="U3334" t="s">
        <v>44</v>
      </c>
      <c r="V3334">
        <v>1</v>
      </c>
      <c r="W3334" t="str">
        <f t="shared" si="314"/>
        <v>SMITH, GREG A.</v>
      </c>
      <c r="X3334" t="s">
        <v>6755</v>
      </c>
      <c r="Y3334">
        <v>200</v>
      </c>
      <c r="Z3334">
        <v>200</v>
      </c>
      <c r="AA3334">
        <v>0</v>
      </c>
      <c r="AB3334">
        <v>17527</v>
      </c>
      <c r="AC3334">
        <v>1</v>
      </c>
      <c r="AH3334">
        <f t="shared" si="315"/>
        <v>32968</v>
      </c>
      <c r="AI3334">
        <f t="shared" si="316"/>
        <v>15441</v>
      </c>
      <c r="AJ3334">
        <f t="shared" si="317"/>
        <v>17527</v>
      </c>
      <c r="AK3334">
        <f t="shared" si="318"/>
        <v>0</v>
      </c>
      <c r="AT3334">
        <v>0</v>
      </c>
      <c r="AU3334">
        <v>0</v>
      </c>
      <c r="AW3334" t="s">
        <v>320</v>
      </c>
      <c r="AX3334" t="s">
        <v>492</v>
      </c>
      <c r="AY3334" t="s">
        <v>64</v>
      </c>
    </row>
    <row r="3335" spans="1:51">
      <c r="A3335">
        <v>311828</v>
      </c>
      <c r="B3335">
        <v>16</v>
      </c>
      <c r="C3335" t="s">
        <v>6309</v>
      </c>
      <c r="D3335">
        <v>20</v>
      </c>
      <c r="E3335">
        <v>32</v>
      </c>
      <c r="F3335">
        <v>2012</v>
      </c>
      <c r="G3335">
        <v>11</v>
      </c>
      <c r="H3335">
        <v>8</v>
      </c>
      <c r="J3335">
        <v>22</v>
      </c>
      <c r="P3335" t="str">
        <f t="shared" si="313"/>
        <v>22</v>
      </c>
      <c r="Q3335">
        <v>1</v>
      </c>
      <c r="R3335">
        <v>1</v>
      </c>
      <c r="S3335">
        <v>4</v>
      </c>
      <c r="U3335" t="s">
        <v>44</v>
      </c>
      <c r="V3335">
        <v>1</v>
      </c>
      <c r="W3335" t="str">
        <f t="shared" si="314"/>
        <v>HAWK, TOM</v>
      </c>
      <c r="X3335" t="s">
        <v>6512</v>
      </c>
      <c r="Y3335">
        <v>100</v>
      </c>
      <c r="Z3335">
        <v>100</v>
      </c>
      <c r="AA3335">
        <v>0</v>
      </c>
      <c r="AB3335">
        <v>12851</v>
      </c>
      <c r="AC3335">
        <v>1</v>
      </c>
      <c r="AH3335">
        <f t="shared" si="315"/>
        <v>25320</v>
      </c>
      <c r="AI3335">
        <f t="shared" si="316"/>
        <v>12851</v>
      </c>
      <c r="AJ3335">
        <f t="shared" si="317"/>
        <v>12469</v>
      </c>
      <c r="AK3335">
        <f t="shared" si="318"/>
        <v>0</v>
      </c>
      <c r="AT3335">
        <v>0</v>
      </c>
      <c r="AU3335">
        <v>0</v>
      </c>
      <c r="AW3335" t="s">
        <v>6513</v>
      </c>
      <c r="AX3335" t="s">
        <v>426</v>
      </c>
    </row>
    <row r="3336" spans="1:51">
      <c r="A3336">
        <v>311827</v>
      </c>
      <c r="B3336">
        <v>16</v>
      </c>
      <c r="C3336" t="s">
        <v>6309</v>
      </c>
      <c r="D3336">
        <v>20</v>
      </c>
      <c r="E3336">
        <v>32</v>
      </c>
      <c r="F3336">
        <v>2012</v>
      </c>
      <c r="G3336">
        <v>11</v>
      </c>
      <c r="H3336">
        <v>8</v>
      </c>
      <c r="J3336">
        <v>22</v>
      </c>
      <c r="P3336" t="str">
        <f t="shared" si="313"/>
        <v>22</v>
      </c>
      <c r="Q3336">
        <v>1</v>
      </c>
      <c r="R3336">
        <v>1</v>
      </c>
      <c r="S3336">
        <v>4</v>
      </c>
      <c r="U3336" t="s">
        <v>44</v>
      </c>
      <c r="V3336">
        <v>1</v>
      </c>
      <c r="W3336" t="str">
        <f t="shared" si="314"/>
        <v>READER, BOB</v>
      </c>
      <c r="X3336" t="s">
        <v>6703</v>
      </c>
      <c r="Y3336">
        <v>200</v>
      </c>
      <c r="Z3336">
        <v>200</v>
      </c>
      <c r="AA3336">
        <v>0</v>
      </c>
      <c r="AB3336">
        <v>12469</v>
      </c>
      <c r="AC3336">
        <v>0</v>
      </c>
      <c r="AH3336">
        <f t="shared" si="315"/>
        <v>25320</v>
      </c>
      <c r="AI3336">
        <f t="shared" si="316"/>
        <v>12851</v>
      </c>
      <c r="AJ3336">
        <f t="shared" si="317"/>
        <v>12469</v>
      </c>
      <c r="AK3336">
        <f t="shared" si="318"/>
        <v>0</v>
      </c>
      <c r="AT3336">
        <v>0</v>
      </c>
      <c r="AU3336">
        <v>0</v>
      </c>
      <c r="AW3336" t="s">
        <v>6704</v>
      </c>
      <c r="AX3336" t="s">
        <v>51</v>
      </c>
    </row>
    <row r="3337" spans="1:51">
      <c r="A3337">
        <v>311830</v>
      </c>
      <c r="B3337">
        <v>16</v>
      </c>
      <c r="C3337" t="s">
        <v>6309</v>
      </c>
      <c r="D3337">
        <v>20</v>
      </c>
      <c r="E3337">
        <v>32</v>
      </c>
      <c r="F3337">
        <v>2012</v>
      </c>
      <c r="G3337">
        <v>11</v>
      </c>
      <c r="H3337">
        <v>8</v>
      </c>
      <c r="J3337">
        <v>23</v>
      </c>
      <c r="P3337" t="str">
        <f t="shared" si="313"/>
        <v>23</v>
      </c>
      <c r="Q3337">
        <v>1</v>
      </c>
      <c r="R3337">
        <v>1</v>
      </c>
      <c r="S3337">
        <v>4</v>
      </c>
      <c r="U3337" t="s">
        <v>44</v>
      </c>
      <c r="V3337">
        <v>1</v>
      </c>
      <c r="W3337" t="str">
        <f t="shared" si="314"/>
        <v>OLSON, ROBERT S. (BOB)</v>
      </c>
      <c r="X3337" t="s">
        <v>6669</v>
      </c>
      <c r="Y3337">
        <v>200</v>
      </c>
      <c r="Z3337">
        <v>200</v>
      </c>
      <c r="AA3337">
        <v>0</v>
      </c>
      <c r="AB3337">
        <v>18859</v>
      </c>
      <c r="AC3337">
        <v>1</v>
      </c>
      <c r="AH3337">
        <f t="shared" si="315"/>
        <v>29957</v>
      </c>
      <c r="AI3337">
        <f t="shared" si="316"/>
        <v>11098</v>
      </c>
      <c r="AJ3337">
        <f t="shared" si="317"/>
        <v>18859</v>
      </c>
      <c r="AK3337">
        <f t="shared" si="318"/>
        <v>0</v>
      </c>
      <c r="AT3337">
        <v>0</v>
      </c>
      <c r="AU3337">
        <v>0</v>
      </c>
      <c r="AW3337" t="s">
        <v>281</v>
      </c>
      <c r="AX3337" t="s">
        <v>1293</v>
      </c>
    </row>
    <row r="3338" spans="1:51">
      <c r="A3338">
        <v>311829</v>
      </c>
      <c r="B3338">
        <v>16</v>
      </c>
      <c r="C3338" t="s">
        <v>6309</v>
      </c>
      <c r="D3338">
        <v>20</v>
      </c>
      <c r="E3338">
        <v>32</v>
      </c>
      <c r="F3338">
        <v>2012</v>
      </c>
      <c r="G3338">
        <v>11</v>
      </c>
      <c r="H3338">
        <v>8</v>
      </c>
      <c r="J3338">
        <v>23</v>
      </c>
      <c r="P3338" t="str">
        <f t="shared" si="313"/>
        <v>23</v>
      </c>
      <c r="Q3338">
        <v>1</v>
      </c>
      <c r="R3338">
        <v>1</v>
      </c>
      <c r="S3338">
        <v>4</v>
      </c>
      <c r="U3338" t="s">
        <v>44</v>
      </c>
      <c r="V3338">
        <v>1</v>
      </c>
      <c r="W3338" t="str">
        <f t="shared" si="314"/>
        <v>WRIGHT, STEVEN C.</v>
      </c>
      <c r="X3338" t="s">
        <v>6824</v>
      </c>
      <c r="Y3338">
        <v>100</v>
      </c>
      <c r="Z3338">
        <v>100</v>
      </c>
      <c r="AA3338">
        <v>0</v>
      </c>
      <c r="AB3338">
        <v>11098</v>
      </c>
      <c r="AC3338">
        <v>0</v>
      </c>
      <c r="AH3338">
        <f t="shared" si="315"/>
        <v>29957</v>
      </c>
      <c r="AI3338">
        <f t="shared" si="316"/>
        <v>11098</v>
      </c>
      <c r="AJ3338">
        <f t="shared" si="317"/>
        <v>18859</v>
      </c>
      <c r="AK3338">
        <f t="shared" si="318"/>
        <v>0</v>
      </c>
      <c r="AT3338">
        <v>0</v>
      </c>
      <c r="AU3338">
        <v>0</v>
      </c>
      <c r="AW3338" t="s">
        <v>1247</v>
      </c>
      <c r="AX3338" t="s">
        <v>344</v>
      </c>
    </row>
    <row r="3339" spans="1:51">
      <c r="A3339">
        <v>311832</v>
      </c>
      <c r="B3339">
        <v>16</v>
      </c>
      <c r="C3339" t="s">
        <v>6309</v>
      </c>
      <c r="D3339">
        <v>20</v>
      </c>
      <c r="E3339">
        <v>32</v>
      </c>
      <c r="F3339">
        <v>2012</v>
      </c>
      <c r="G3339">
        <v>11</v>
      </c>
      <c r="H3339">
        <v>8</v>
      </c>
      <c r="J3339">
        <v>24</v>
      </c>
      <c r="P3339" t="str">
        <f t="shared" si="313"/>
        <v>24</v>
      </c>
      <c r="Q3339">
        <v>1</v>
      </c>
      <c r="R3339">
        <v>1</v>
      </c>
      <c r="S3339">
        <v>4</v>
      </c>
      <c r="U3339" t="s">
        <v>44</v>
      </c>
      <c r="V3339">
        <v>1</v>
      </c>
      <c r="W3339" t="str">
        <f t="shared" si="314"/>
        <v>ARPKE, TOM</v>
      </c>
      <c r="X3339" t="s">
        <v>6320</v>
      </c>
      <c r="Y3339">
        <v>200</v>
      </c>
      <c r="Z3339">
        <v>200</v>
      </c>
      <c r="AA3339">
        <v>0</v>
      </c>
      <c r="AB3339">
        <v>15112</v>
      </c>
      <c r="AC3339">
        <v>1</v>
      </c>
      <c r="AH3339">
        <f t="shared" si="315"/>
        <v>26762</v>
      </c>
      <c r="AI3339">
        <f t="shared" si="316"/>
        <v>11650</v>
      </c>
      <c r="AJ3339">
        <f t="shared" si="317"/>
        <v>15112</v>
      </c>
      <c r="AK3339">
        <f t="shared" si="318"/>
        <v>0</v>
      </c>
      <c r="AT3339">
        <v>0</v>
      </c>
      <c r="AU3339">
        <v>0</v>
      </c>
      <c r="AW3339" t="s">
        <v>6321</v>
      </c>
      <c r="AX3339" t="s">
        <v>426</v>
      </c>
    </row>
    <row r="3340" spans="1:51">
      <c r="A3340">
        <v>311831</v>
      </c>
      <c r="B3340">
        <v>16</v>
      </c>
      <c r="C3340" t="s">
        <v>6309</v>
      </c>
      <c r="D3340">
        <v>20</v>
      </c>
      <c r="E3340">
        <v>32</v>
      </c>
      <c r="F3340">
        <v>2012</v>
      </c>
      <c r="G3340">
        <v>11</v>
      </c>
      <c r="H3340">
        <v>8</v>
      </c>
      <c r="J3340">
        <v>24</v>
      </c>
      <c r="P3340" t="str">
        <f t="shared" si="313"/>
        <v>24</v>
      </c>
      <c r="Q3340">
        <v>1</v>
      </c>
      <c r="R3340">
        <v>1</v>
      </c>
      <c r="S3340">
        <v>4</v>
      </c>
      <c r="U3340" t="s">
        <v>44</v>
      </c>
      <c r="V3340">
        <v>1</v>
      </c>
      <c r="W3340" t="str">
        <f t="shared" si="314"/>
        <v>NORLIN, JANICE</v>
      </c>
      <c r="X3340" t="s">
        <v>6665</v>
      </c>
      <c r="Y3340">
        <v>100</v>
      </c>
      <c r="Z3340">
        <v>100</v>
      </c>
      <c r="AA3340">
        <v>0</v>
      </c>
      <c r="AB3340">
        <v>11650</v>
      </c>
      <c r="AC3340">
        <v>0</v>
      </c>
      <c r="AH3340">
        <f t="shared" si="315"/>
        <v>26762</v>
      </c>
      <c r="AI3340">
        <f t="shared" si="316"/>
        <v>11650</v>
      </c>
      <c r="AJ3340">
        <f t="shared" si="317"/>
        <v>15112</v>
      </c>
      <c r="AK3340">
        <f t="shared" si="318"/>
        <v>0</v>
      </c>
      <c r="AT3340">
        <v>0</v>
      </c>
      <c r="AU3340">
        <v>0</v>
      </c>
      <c r="AW3340" t="s">
        <v>6666</v>
      </c>
      <c r="AX3340" t="s">
        <v>150</v>
      </c>
    </row>
    <row r="3341" spans="1:51">
      <c r="A3341">
        <v>311835</v>
      </c>
      <c r="B3341">
        <v>16</v>
      </c>
      <c r="C3341" t="s">
        <v>6309</v>
      </c>
      <c r="D3341">
        <v>20</v>
      </c>
      <c r="E3341">
        <v>32</v>
      </c>
      <c r="F3341">
        <v>2012</v>
      </c>
      <c r="G3341">
        <v>11</v>
      </c>
      <c r="H3341">
        <v>8</v>
      </c>
      <c r="J3341">
        <v>25</v>
      </c>
      <c r="P3341" t="str">
        <f t="shared" si="313"/>
        <v>25</v>
      </c>
      <c r="Q3341">
        <v>1</v>
      </c>
      <c r="R3341">
        <v>1</v>
      </c>
      <c r="S3341">
        <v>4</v>
      </c>
      <c r="U3341" t="s">
        <v>44</v>
      </c>
      <c r="V3341">
        <v>1</v>
      </c>
      <c r="W3341" t="str">
        <f t="shared" si="314"/>
        <v>ODONNELL, MICHAEL</v>
      </c>
      <c r="X3341" t="s">
        <v>6668</v>
      </c>
      <c r="Y3341">
        <v>200</v>
      </c>
      <c r="Z3341">
        <v>200</v>
      </c>
      <c r="AA3341">
        <v>0</v>
      </c>
      <c r="AB3341">
        <v>9326</v>
      </c>
      <c r="AC3341">
        <v>1</v>
      </c>
      <c r="AH3341">
        <f t="shared" si="315"/>
        <v>19996</v>
      </c>
      <c r="AI3341">
        <f t="shared" si="316"/>
        <v>9063</v>
      </c>
      <c r="AJ3341">
        <f t="shared" si="317"/>
        <v>9326</v>
      </c>
      <c r="AK3341">
        <f t="shared" si="318"/>
        <v>1607</v>
      </c>
      <c r="AT3341">
        <v>0</v>
      </c>
      <c r="AU3341">
        <v>0</v>
      </c>
      <c r="AW3341" t="s">
        <v>1580</v>
      </c>
      <c r="AX3341" t="s">
        <v>657</v>
      </c>
    </row>
    <row r="3342" spans="1:51">
      <c r="A3342">
        <v>311834</v>
      </c>
      <c r="B3342">
        <v>16</v>
      </c>
      <c r="C3342" t="s">
        <v>6309</v>
      </c>
      <c r="D3342">
        <v>20</v>
      </c>
      <c r="E3342">
        <v>32</v>
      </c>
      <c r="F3342">
        <v>2012</v>
      </c>
      <c r="G3342">
        <v>11</v>
      </c>
      <c r="H3342">
        <v>8</v>
      </c>
      <c r="J3342">
        <v>25</v>
      </c>
      <c r="P3342" t="str">
        <f t="shared" si="313"/>
        <v>25</v>
      </c>
      <c r="Q3342">
        <v>1</v>
      </c>
      <c r="R3342">
        <v>1</v>
      </c>
      <c r="S3342">
        <v>4</v>
      </c>
      <c r="U3342" t="s">
        <v>44</v>
      </c>
      <c r="V3342">
        <v>1</v>
      </c>
      <c r="W3342" t="str">
        <f t="shared" si="314"/>
        <v>SNOW, TIMOTHY L.</v>
      </c>
      <c r="X3342" t="s">
        <v>6756</v>
      </c>
      <c r="Y3342">
        <v>100</v>
      </c>
      <c r="Z3342">
        <v>100</v>
      </c>
      <c r="AA3342">
        <v>0</v>
      </c>
      <c r="AB3342">
        <v>9063</v>
      </c>
      <c r="AC3342">
        <v>0</v>
      </c>
      <c r="AH3342">
        <f t="shared" si="315"/>
        <v>19996</v>
      </c>
      <c r="AI3342">
        <f t="shared" si="316"/>
        <v>9063</v>
      </c>
      <c r="AJ3342">
        <f t="shared" si="317"/>
        <v>9326</v>
      </c>
      <c r="AK3342">
        <f t="shared" si="318"/>
        <v>1607</v>
      </c>
      <c r="AT3342">
        <v>0</v>
      </c>
      <c r="AU3342">
        <v>0</v>
      </c>
      <c r="AW3342" t="s">
        <v>6757</v>
      </c>
      <c r="AX3342" t="s">
        <v>1761</v>
      </c>
      <c r="AY3342" t="s">
        <v>151</v>
      </c>
    </row>
    <row r="3343" spans="1:51">
      <c r="A3343">
        <v>311833</v>
      </c>
      <c r="B3343">
        <v>16</v>
      </c>
      <c r="C3343" t="s">
        <v>6309</v>
      </c>
      <c r="D3343">
        <v>20</v>
      </c>
      <c r="E3343">
        <v>32</v>
      </c>
      <c r="F3343">
        <v>2012</v>
      </c>
      <c r="G3343">
        <v>11</v>
      </c>
      <c r="H3343">
        <v>8</v>
      </c>
      <c r="J3343">
        <v>25</v>
      </c>
      <c r="P3343" t="str">
        <f t="shared" si="313"/>
        <v>25</v>
      </c>
      <c r="Q3343">
        <v>1</v>
      </c>
      <c r="R3343">
        <v>1</v>
      </c>
      <c r="S3343">
        <v>4</v>
      </c>
      <c r="U3343" t="s">
        <v>44</v>
      </c>
      <c r="V3343">
        <v>1</v>
      </c>
      <c r="W3343" t="str">
        <f t="shared" si="314"/>
        <v>THOMAS, DAVE</v>
      </c>
      <c r="X3343" t="s">
        <v>6785</v>
      </c>
      <c r="Y3343">
        <v>1735</v>
      </c>
      <c r="Z3343">
        <v>400</v>
      </c>
      <c r="AA3343">
        <v>0</v>
      </c>
      <c r="AB3343">
        <v>1607</v>
      </c>
      <c r="AC3343">
        <v>0</v>
      </c>
      <c r="AH3343">
        <f t="shared" si="315"/>
        <v>19996</v>
      </c>
      <c r="AI3343">
        <f t="shared" si="316"/>
        <v>9063</v>
      </c>
      <c r="AJ3343">
        <f t="shared" si="317"/>
        <v>9326</v>
      </c>
      <c r="AK3343">
        <f t="shared" si="318"/>
        <v>1607</v>
      </c>
      <c r="AT3343">
        <v>0</v>
      </c>
      <c r="AU3343">
        <v>0</v>
      </c>
      <c r="AW3343" t="s">
        <v>339</v>
      </c>
      <c r="AX3343" t="s">
        <v>549</v>
      </c>
    </row>
    <row r="3344" spans="1:51">
      <c r="A3344">
        <v>311836</v>
      </c>
      <c r="B3344">
        <v>16</v>
      </c>
      <c r="C3344" t="s">
        <v>6309</v>
      </c>
      <c r="D3344">
        <v>20</v>
      </c>
      <c r="E3344">
        <v>32</v>
      </c>
      <c r="F3344">
        <v>2012</v>
      </c>
      <c r="G3344">
        <v>11</v>
      </c>
      <c r="H3344">
        <v>8</v>
      </c>
      <c r="J3344">
        <v>26</v>
      </c>
      <c r="P3344" t="str">
        <f t="shared" si="313"/>
        <v>26</v>
      </c>
      <c r="Q3344">
        <v>1</v>
      </c>
      <c r="R3344">
        <v>1</v>
      </c>
      <c r="S3344">
        <v>4</v>
      </c>
      <c r="U3344" t="s">
        <v>44</v>
      </c>
      <c r="V3344">
        <v>1</v>
      </c>
      <c r="W3344" t="str">
        <f t="shared" si="314"/>
        <v>KERSCHEN, DAN</v>
      </c>
      <c r="X3344" t="s">
        <v>6571</v>
      </c>
      <c r="Y3344">
        <v>200</v>
      </c>
      <c r="Z3344">
        <v>200</v>
      </c>
      <c r="AA3344">
        <v>0</v>
      </c>
      <c r="AB3344">
        <v>20593</v>
      </c>
      <c r="AC3344">
        <v>1</v>
      </c>
      <c r="AH3344">
        <f t="shared" si="315"/>
        <v>20593</v>
      </c>
      <c r="AI3344">
        <f t="shared" si="316"/>
        <v>0</v>
      </c>
      <c r="AJ3344">
        <f t="shared" si="317"/>
        <v>20593</v>
      </c>
      <c r="AK3344">
        <f t="shared" si="318"/>
        <v>0</v>
      </c>
      <c r="AT3344">
        <v>0</v>
      </c>
      <c r="AU3344">
        <v>0</v>
      </c>
      <c r="AW3344" t="s">
        <v>6572</v>
      </c>
      <c r="AX3344" t="s">
        <v>309</v>
      </c>
    </row>
    <row r="3345" spans="1:60">
      <c r="A3345">
        <v>311837</v>
      </c>
      <c r="B3345">
        <v>16</v>
      </c>
      <c r="C3345" t="s">
        <v>6309</v>
      </c>
      <c r="D3345">
        <v>20</v>
      </c>
      <c r="E3345">
        <v>32</v>
      </c>
      <c r="F3345">
        <v>2012</v>
      </c>
      <c r="G3345">
        <v>11</v>
      </c>
      <c r="H3345">
        <v>8</v>
      </c>
      <c r="J3345">
        <v>27</v>
      </c>
      <c r="P3345" t="str">
        <f t="shared" si="313"/>
        <v>27</v>
      </c>
      <c r="Q3345">
        <v>1</v>
      </c>
      <c r="R3345">
        <v>1</v>
      </c>
      <c r="S3345">
        <v>4</v>
      </c>
      <c r="U3345" t="s">
        <v>44</v>
      </c>
      <c r="V3345">
        <v>1</v>
      </c>
      <c r="W3345" t="str">
        <f t="shared" si="314"/>
        <v>CUBBAGE, DIANA</v>
      </c>
      <c r="X3345" t="s">
        <v>6413</v>
      </c>
      <c r="Y3345">
        <v>100</v>
      </c>
      <c r="Z3345">
        <v>100</v>
      </c>
      <c r="AA3345">
        <v>0</v>
      </c>
      <c r="AB3345">
        <v>10922</v>
      </c>
      <c r="AC3345">
        <v>0</v>
      </c>
      <c r="AH3345">
        <f t="shared" si="315"/>
        <v>31695</v>
      </c>
      <c r="AI3345">
        <f t="shared" si="316"/>
        <v>10922</v>
      </c>
      <c r="AJ3345">
        <f t="shared" si="317"/>
        <v>20773</v>
      </c>
      <c r="AK3345">
        <f t="shared" si="318"/>
        <v>0</v>
      </c>
      <c r="AT3345">
        <v>0</v>
      </c>
      <c r="AU3345">
        <v>0</v>
      </c>
      <c r="AW3345" t="s">
        <v>6414</v>
      </c>
      <c r="AX3345" t="s">
        <v>1243</v>
      </c>
    </row>
    <row r="3346" spans="1:60">
      <c r="A3346">
        <v>311838</v>
      </c>
      <c r="B3346">
        <v>16</v>
      </c>
      <c r="C3346" t="s">
        <v>6309</v>
      </c>
      <c r="D3346">
        <v>20</v>
      </c>
      <c r="E3346">
        <v>32</v>
      </c>
      <c r="F3346">
        <v>2012</v>
      </c>
      <c r="G3346">
        <v>11</v>
      </c>
      <c r="H3346">
        <v>8</v>
      </c>
      <c r="J3346">
        <v>27</v>
      </c>
      <c r="P3346" t="str">
        <f t="shared" si="313"/>
        <v>27</v>
      </c>
      <c r="Q3346">
        <v>1</v>
      </c>
      <c r="R3346">
        <v>1</v>
      </c>
      <c r="S3346">
        <v>4</v>
      </c>
      <c r="U3346" t="s">
        <v>44</v>
      </c>
      <c r="V3346">
        <v>1</v>
      </c>
      <c r="W3346" t="str">
        <f t="shared" si="314"/>
        <v>DONOVAN, LESLIE D. (LES) SR.</v>
      </c>
      <c r="X3346" t="s">
        <v>6433</v>
      </c>
      <c r="Y3346">
        <v>200</v>
      </c>
      <c r="Z3346">
        <v>200</v>
      </c>
      <c r="AA3346">
        <v>1</v>
      </c>
      <c r="AB3346">
        <v>20773</v>
      </c>
      <c r="AC3346">
        <v>1</v>
      </c>
      <c r="AH3346">
        <f t="shared" si="315"/>
        <v>31695</v>
      </c>
      <c r="AI3346">
        <f t="shared" si="316"/>
        <v>10922</v>
      </c>
      <c r="AJ3346">
        <f t="shared" si="317"/>
        <v>20773</v>
      </c>
      <c r="AK3346">
        <f t="shared" si="318"/>
        <v>0</v>
      </c>
      <c r="AT3346">
        <v>0</v>
      </c>
      <c r="AU3346">
        <v>0</v>
      </c>
      <c r="AW3346" t="s">
        <v>2040</v>
      </c>
      <c r="AX3346" t="s">
        <v>6434</v>
      </c>
      <c r="AY3346" t="s">
        <v>103</v>
      </c>
      <c r="BC3346" t="s">
        <v>137</v>
      </c>
      <c r="BD3346" t="s">
        <v>1023</v>
      </c>
    </row>
    <row r="3347" spans="1:60">
      <c r="A3347">
        <v>311839</v>
      </c>
      <c r="B3347">
        <v>16</v>
      </c>
      <c r="C3347" t="s">
        <v>6309</v>
      </c>
      <c r="D3347">
        <v>20</v>
      </c>
      <c r="E3347">
        <v>32</v>
      </c>
      <c r="F3347">
        <v>2012</v>
      </c>
      <c r="G3347">
        <v>11</v>
      </c>
      <c r="H3347">
        <v>8</v>
      </c>
      <c r="J3347">
        <v>28</v>
      </c>
      <c r="P3347" t="str">
        <f t="shared" si="313"/>
        <v>28</v>
      </c>
      <c r="Q3347">
        <v>1</v>
      </c>
      <c r="R3347">
        <v>1</v>
      </c>
      <c r="S3347">
        <v>4</v>
      </c>
      <c r="U3347" t="s">
        <v>44</v>
      </c>
      <c r="V3347">
        <v>1</v>
      </c>
      <c r="W3347" t="str">
        <f t="shared" si="314"/>
        <v>HUMPHREY, KEITH</v>
      </c>
      <c r="X3347" t="s">
        <v>6551</v>
      </c>
      <c r="Y3347">
        <v>100</v>
      </c>
      <c r="Z3347">
        <v>100</v>
      </c>
      <c r="AA3347">
        <v>0</v>
      </c>
      <c r="AB3347">
        <v>8852</v>
      </c>
      <c r="AC3347">
        <v>0</v>
      </c>
      <c r="AH3347">
        <f t="shared" si="315"/>
        <v>18705</v>
      </c>
      <c r="AI3347">
        <f t="shared" si="316"/>
        <v>8852</v>
      </c>
      <c r="AJ3347">
        <f t="shared" si="317"/>
        <v>9853</v>
      </c>
      <c r="AK3347">
        <f t="shared" si="318"/>
        <v>0</v>
      </c>
      <c r="AT3347">
        <v>0</v>
      </c>
      <c r="AU3347">
        <v>0</v>
      </c>
      <c r="AW3347" t="s">
        <v>1914</v>
      </c>
      <c r="AX3347" t="s">
        <v>1010</v>
      </c>
    </row>
    <row r="3348" spans="1:60">
      <c r="A3348">
        <v>311840</v>
      </c>
      <c r="B3348">
        <v>16</v>
      </c>
      <c r="C3348" t="s">
        <v>6309</v>
      </c>
      <c r="D3348">
        <v>20</v>
      </c>
      <c r="E3348">
        <v>32</v>
      </c>
      <c r="F3348">
        <v>2012</v>
      </c>
      <c r="G3348">
        <v>11</v>
      </c>
      <c r="H3348">
        <v>8</v>
      </c>
      <c r="J3348">
        <v>28</v>
      </c>
      <c r="P3348" t="str">
        <f t="shared" si="313"/>
        <v>28</v>
      </c>
      <c r="Q3348">
        <v>1</v>
      </c>
      <c r="R3348">
        <v>1</v>
      </c>
      <c r="S3348">
        <v>4</v>
      </c>
      <c r="U3348" t="s">
        <v>44</v>
      </c>
      <c r="V3348">
        <v>1</v>
      </c>
      <c r="W3348" t="str">
        <f t="shared" si="314"/>
        <v>PETERSEN, MIKE</v>
      </c>
      <c r="X3348" t="s">
        <v>6681</v>
      </c>
      <c r="Y3348">
        <v>200</v>
      </c>
      <c r="Z3348">
        <v>200</v>
      </c>
      <c r="AA3348">
        <v>1</v>
      </c>
      <c r="AB3348">
        <v>9853</v>
      </c>
      <c r="AC3348">
        <v>1</v>
      </c>
      <c r="AH3348">
        <f t="shared" si="315"/>
        <v>18705</v>
      </c>
      <c r="AI3348">
        <f t="shared" si="316"/>
        <v>8852</v>
      </c>
      <c r="AJ3348">
        <f t="shared" si="317"/>
        <v>9853</v>
      </c>
      <c r="AK3348">
        <f t="shared" si="318"/>
        <v>0</v>
      </c>
      <c r="AT3348">
        <v>0</v>
      </c>
      <c r="AU3348">
        <v>0</v>
      </c>
      <c r="AW3348" t="s">
        <v>290</v>
      </c>
      <c r="AX3348" t="s">
        <v>106</v>
      </c>
    </row>
    <row r="3349" spans="1:60">
      <c r="A3349">
        <v>311842</v>
      </c>
      <c r="B3349">
        <v>16</v>
      </c>
      <c r="C3349" t="s">
        <v>6309</v>
      </c>
      <c r="D3349">
        <v>20</v>
      </c>
      <c r="E3349">
        <v>32</v>
      </c>
      <c r="F3349">
        <v>2012</v>
      </c>
      <c r="G3349">
        <v>11</v>
      </c>
      <c r="H3349">
        <v>8</v>
      </c>
      <c r="J3349">
        <v>29</v>
      </c>
      <c r="P3349" t="str">
        <f t="shared" si="313"/>
        <v>29</v>
      </c>
      <c r="Q3349">
        <v>1</v>
      </c>
      <c r="R3349">
        <v>1</v>
      </c>
      <c r="S3349">
        <v>4</v>
      </c>
      <c r="U3349" t="s">
        <v>44</v>
      </c>
      <c r="V3349">
        <v>1</v>
      </c>
      <c r="W3349" t="str">
        <f t="shared" si="314"/>
        <v>COX, KENYA</v>
      </c>
      <c r="X3349" t="s">
        <v>6408</v>
      </c>
      <c r="Y3349">
        <v>200</v>
      </c>
      <c r="Z3349">
        <v>200</v>
      </c>
      <c r="AA3349">
        <v>0</v>
      </c>
      <c r="AB3349">
        <v>5570</v>
      </c>
      <c r="AC3349">
        <v>0</v>
      </c>
      <c r="AH3349">
        <f t="shared" si="315"/>
        <v>18410</v>
      </c>
      <c r="AI3349">
        <f t="shared" si="316"/>
        <v>11720</v>
      </c>
      <c r="AJ3349">
        <f t="shared" si="317"/>
        <v>5570</v>
      </c>
      <c r="AK3349">
        <f t="shared" si="318"/>
        <v>1120</v>
      </c>
      <c r="AT3349">
        <v>0</v>
      </c>
      <c r="AU3349">
        <v>0</v>
      </c>
      <c r="AW3349" t="s">
        <v>5561</v>
      </c>
      <c r="AX3349" t="s">
        <v>6409</v>
      </c>
    </row>
    <row r="3350" spans="1:60">
      <c r="A3350">
        <v>311843</v>
      </c>
      <c r="B3350">
        <v>16</v>
      </c>
      <c r="C3350" t="s">
        <v>6309</v>
      </c>
      <c r="D3350">
        <v>20</v>
      </c>
      <c r="E3350">
        <v>32</v>
      </c>
      <c r="F3350">
        <v>2012</v>
      </c>
      <c r="G3350">
        <v>11</v>
      </c>
      <c r="H3350">
        <v>8</v>
      </c>
      <c r="J3350">
        <v>29</v>
      </c>
      <c r="P3350" t="str">
        <f t="shared" si="313"/>
        <v>29</v>
      </c>
      <c r="Q3350">
        <v>1</v>
      </c>
      <c r="R3350">
        <v>1</v>
      </c>
      <c r="S3350">
        <v>4</v>
      </c>
      <c r="U3350" t="s">
        <v>44</v>
      </c>
      <c r="V3350">
        <v>1</v>
      </c>
      <c r="W3350" t="str">
        <f t="shared" si="314"/>
        <v>FAUSTGOUDEAU, OLETHA</v>
      </c>
      <c r="X3350" t="s">
        <v>6456</v>
      </c>
      <c r="Y3350">
        <v>100</v>
      </c>
      <c r="Z3350">
        <v>100</v>
      </c>
      <c r="AA3350">
        <v>1</v>
      </c>
      <c r="AB3350">
        <v>11720</v>
      </c>
      <c r="AC3350">
        <v>1</v>
      </c>
      <c r="AH3350">
        <f t="shared" si="315"/>
        <v>18410</v>
      </c>
      <c r="AI3350">
        <f t="shared" si="316"/>
        <v>11720</v>
      </c>
      <c r="AJ3350">
        <f t="shared" si="317"/>
        <v>5570</v>
      </c>
      <c r="AK3350">
        <f t="shared" si="318"/>
        <v>1120</v>
      </c>
      <c r="AT3350">
        <v>0</v>
      </c>
      <c r="AU3350">
        <v>0</v>
      </c>
      <c r="AW3350" t="s">
        <v>6457</v>
      </c>
      <c r="AX3350" t="s">
        <v>6458</v>
      </c>
      <c r="BG3350" t="s">
        <v>6459</v>
      </c>
      <c r="BH3350">
        <v>1</v>
      </c>
    </row>
    <row r="3351" spans="1:60">
      <c r="A3351">
        <v>311841</v>
      </c>
      <c r="B3351">
        <v>16</v>
      </c>
      <c r="C3351" t="s">
        <v>6309</v>
      </c>
      <c r="D3351">
        <v>20</v>
      </c>
      <c r="E3351">
        <v>32</v>
      </c>
      <c r="F3351">
        <v>2012</v>
      </c>
      <c r="G3351">
        <v>11</v>
      </c>
      <c r="H3351">
        <v>8</v>
      </c>
      <c r="J3351">
        <v>29</v>
      </c>
      <c r="P3351" t="str">
        <f t="shared" si="313"/>
        <v>29</v>
      </c>
      <c r="Q3351">
        <v>1</v>
      </c>
      <c r="R3351">
        <v>1</v>
      </c>
      <c r="S3351">
        <v>4</v>
      </c>
      <c r="U3351" t="s">
        <v>44</v>
      </c>
      <c r="V3351">
        <v>1</v>
      </c>
      <c r="W3351" t="str">
        <f t="shared" si="314"/>
        <v>KRAMER, CARL</v>
      </c>
      <c r="X3351" t="s">
        <v>6585</v>
      </c>
      <c r="Y3351">
        <v>1735</v>
      </c>
      <c r="Z3351">
        <v>400</v>
      </c>
      <c r="AA3351">
        <v>0</v>
      </c>
      <c r="AB3351">
        <v>1120</v>
      </c>
      <c r="AC3351">
        <v>0</v>
      </c>
      <c r="AH3351">
        <f t="shared" si="315"/>
        <v>18410</v>
      </c>
      <c r="AI3351">
        <f t="shared" si="316"/>
        <v>11720</v>
      </c>
      <c r="AJ3351">
        <f t="shared" si="317"/>
        <v>5570</v>
      </c>
      <c r="AK3351">
        <f t="shared" si="318"/>
        <v>1120</v>
      </c>
      <c r="AT3351">
        <v>0</v>
      </c>
      <c r="AU3351">
        <v>0</v>
      </c>
      <c r="AW3351" t="s">
        <v>2578</v>
      </c>
      <c r="AX3351" t="s">
        <v>266</v>
      </c>
    </row>
    <row r="3352" spans="1:60">
      <c r="A3352">
        <v>311844</v>
      </c>
      <c r="B3352">
        <v>16</v>
      </c>
      <c r="C3352" t="s">
        <v>6309</v>
      </c>
      <c r="D3352">
        <v>20</v>
      </c>
      <c r="E3352">
        <v>32</v>
      </c>
      <c r="F3352">
        <v>2012</v>
      </c>
      <c r="G3352">
        <v>11</v>
      </c>
      <c r="H3352">
        <v>8</v>
      </c>
      <c r="J3352">
        <v>30</v>
      </c>
      <c r="P3352" t="str">
        <f t="shared" si="313"/>
        <v>30</v>
      </c>
      <c r="Q3352">
        <v>1</v>
      </c>
      <c r="R3352">
        <v>1</v>
      </c>
      <c r="S3352">
        <v>4</v>
      </c>
      <c r="U3352" t="s">
        <v>44</v>
      </c>
      <c r="V3352">
        <v>1</v>
      </c>
      <c r="W3352" t="str">
        <f t="shared" si="314"/>
        <v>CANTWELL, PATRICK K.</v>
      </c>
      <c r="X3352" t="s">
        <v>6379</v>
      </c>
      <c r="Y3352">
        <v>100</v>
      </c>
      <c r="Z3352">
        <v>100</v>
      </c>
      <c r="AA3352">
        <v>0</v>
      </c>
      <c r="AB3352">
        <v>10527</v>
      </c>
      <c r="AC3352">
        <v>0</v>
      </c>
      <c r="AH3352">
        <f t="shared" si="315"/>
        <v>27227</v>
      </c>
      <c r="AI3352">
        <f t="shared" si="316"/>
        <v>10527</v>
      </c>
      <c r="AJ3352">
        <f t="shared" si="317"/>
        <v>16700</v>
      </c>
      <c r="AK3352">
        <f t="shared" si="318"/>
        <v>0</v>
      </c>
      <c r="AT3352">
        <v>0</v>
      </c>
      <c r="AU3352">
        <v>0</v>
      </c>
      <c r="AW3352" t="s">
        <v>6380</v>
      </c>
      <c r="AX3352" t="s">
        <v>1473</v>
      </c>
      <c r="AY3352" t="s">
        <v>56</v>
      </c>
    </row>
    <row r="3353" spans="1:60">
      <c r="A3353">
        <v>311845</v>
      </c>
      <c r="B3353">
        <v>16</v>
      </c>
      <c r="C3353" t="s">
        <v>6309</v>
      </c>
      <c r="D3353">
        <v>20</v>
      </c>
      <c r="E3353">
        <v>32</v>
      </c>
      <c r="F3353">
        <v>2012</v>
      </c>
      <c r="G3353">
        <v>11</v>
      </c>
      <c r="H3353">
        <v>8</v>
      </c>
      <c r="J3353">
        <v>30</v>
      </c>
      <c r="P3353" t="str">
        <f t="shared" si="313"/>
        <v>30</v>
      </c>
      <c r="Q3353">
        <v>1</v>
      </c>
      <c r="R3353">
        <v>1</v>
      </c>
      <c r="S3353">
        <v>4</v>
      </c>
      <c r="U3353" t="s">
        <v>44</v>
      </c>
      <c r="V3353">
        <v>1</v>
      </c>
      <c r="W3353" t="str">
        <f t="shared" si="314"/>
        <v>WAGLE, SUSAN</v>
      </c>
      <c r="X3353" t="s">
        <v>6801</v>
      </c>
      <c r="Y3353">
        <v>200</v>
      </c>
      <c r="Z3353">
        <v>200</v>
      </c>
      <c r="AA3353">
        <v>1</v>
      </c>
      <c r="AB3353">
        <v>16700</v>
      </c>
      <c r="AC3353">
        <v>1</v>
      </c>
      <c r="AH3353">
        <f t="shared" si="315"/>
        <v>27227</v>
      </c>
      <c r="AI3353">
        <f t="shared" si="316"/>
        <v>10527</v>
      </c>
      <c r="AJ3353">
        <f t="shared" si="317"/>
        <v>16700</v>
      </c>
      <c r="AK3353">
        <f t="shared" si="318"/>
        <v>0</v>
      </c>
      <c r="AT3353">
        <v>0</v>
      </c>
      <c r="AU3353">
        <v>0</v>
      </c>
      <c r="AW3353" t="s">
        <v>6802</v>
      </c>
      <c r="AX3353" t="s">
        <v>176</v>
      </c>
    </row>
    <row r="3354" spans="1:60">
      <c r="A3354">
        <v>311846</v>
      </c>
      <c r="B3354">
        <v>16</v>
      </c>
      <c r="C3354" t="s">
        <v>6309</v>
      </c>
      <c r="D3354">
        <v>20</v>
      </c>
      <c r="E3354">
        <v>32</v>
      </c>
      <c r="F3354">
        <v>2012</v>
      </c>
      <c r="G3354">
        <v>11</v>
      </c>
      <c r="H3354">
        <v>8</v>
      </c>
      <c r="J3354">
        <v>31</v>
      </c>
      <c r="P3354" t="str">
        <f t="shared" si="313"/>
        <v>31</v>
      </c>
      <c r="Q3354">
        <v>1</v>
      </c>
      <c r="R3354">
        <v>1</v>
      </c>
      <c r="S3354">
        <v>4</v>
      </c>
      <c r="U3354" t="s">
        <v>44</v>
      </c>
      <c r="V3354">
        <v>1</v>
      </c>
      <c r="W3354" t="str">
        <f t="shared" si="314"/>
        <v>MCGINN, CAROLYN</v>
      </c>
      <c r="X3354" t="s">
        <v>6632</v>
      </c>
      <c r="Y3354">
        <v>200</v>
      </c>
      <c r="Z3354">
        <v>200</v>
      </c>
      <c r="AA3354">
        <v>1</v>
      </c>
      <c r="AB3354">
        <v>24183</v>
      </c>
      <c r="AC3354">
        <v>1</v>
      </c>
      <c r="AH3354">
        <f t="shared" si="315"/>
        <v>24183</v>
      </c>
      <c r="AI3354">
        <f t="shared" si="316"/>
        <v>0</v>
      </c>
      <c r="AJ3354">
        <f t="shared" si="317"/>
        <v>24183</v>
      </c>
      <c r="AK3354">
        <f t="shared" si="318"/>
        <v>0</v>
      </c>
      <c r="AT3354">
        <v>0</v>
      </c>
      <c r="AU3354">
        <v>0</v>
      </c>
      <c r="AW3354" t="s">
        <v>3090</v>
      </c>
      <c r="AX3354" t="s">
        <v>4004</v>
      </c>
    </row>
    <row r="3355" spans="1:60">
      <c r="A3355">
        <v>311847</v>
      </c>
      <c r="B3355">
        <v>16</v>
      </c>
      <c r="C3355" t="s">
        <v>6309</v>
      </c>
      <c r="D3355">
        <v>20</v>
      </c>
      <c r="E3355">
        <v>32</v>
      </c>
      <c r="F3355">
        <v>2012</v>
      </c>
      <c r="G3355">
        <v>11</v>
      </c>
      <c r="H3355">
        <v>8</v>
      </c>
      <c r="J3355">
        <v>32</v>
      </c>
      <c r="P3355" t="str">
        <f t="shared" si="313"/>
        <v>32</v>
      </c>
      <c r="Q3355">
        <v>1</v>
      </c>
      <c r="R3355">
        <v>1</v>
      </c>
      <c r="S3355">
        <v>4</v>
      </c>
      <c r="U3355" t="s">
        <v>44</v>
      </c>
      <c r="V3355">
        <v>1</v>
      </c>
      <c r="W3355" t="str">
        <f t="shared" si="314"/>
        <v>ABRAMS, STEVE E.</v>
      </c>
      <c r="X3355" t="s">
        <v>6310</v>
      </c>
      <c r="Y3355">
        <v>200</v>
      </c>
      <c r="Z3355">
        <v>200</v>
      </c>
      <c r="AA3355">
        <v>1</v>
      </c>
      <c r="AB3355">
        <v>20981</v>
      </c>
      <c r="AC3355">
        <v>1</v>
      </c>
      <c r="AH3355">
        <f t="shared" si="315"/>
        <v>20981</v>
      </c>
      <c r="AI3355">
        <f t="shared" si="316"/>
        <v>0</v>
      </c>
      <c r="AJ3355">
        <f t="shared" si="317"/>
        <v>20981</v>
      </c>
      <c r="AK3355">
        <f t="shared" si="318"/>
        <v>0</v>
      </c>
      <c r="AT3355">
        <v>0</v>
      </c>
      <c r="AU3355">
        <v>0</v>
      </c>
      <c r="AW3355" t="s">
        <v>3754</v>
      </c>
      <c r="AX3355" t="s">
        <v>344</v>
      </c>
      <c r="AY3355" t="s">
        <v>102</v>
      </c>
    </row>
    <row r="3356" spans="1:60">
      <c r="A3356">
        <v>311848</v>
      </c>
      <c r="B3356">
        <v>16</v>
      </c>
      <c r="C3356" t="s">
        <v>6309</v>
      </c>
      <c r="D3356">
        <v>20</v>
      </c>
      <c r="E3356">
        <v>32</v>
      </c>
      <c r="F3356">
        <v>2012</v>
      </c>
      <c r="G3356">
        <v>11</v>
      </c>
      <c r="H3356">
        <v>8</v>
      </c>
      <c r="J3356">
        <v>33</v>
      </c>
      <c r="P3356" t="str">
        <f t="shared" si="313"/>
        <v>33</v>
      </c>
      <c r="Q3356">
        <v>1</v>
      </c>
      <c r="R3356">
        <v>1</v>
      </c>
      <c r="S3356">
        <v>4</v>
      </c>
      <c r="U3356" t="s">
        <v>44</v>
      </c>
      <c r="V3356">
        <v>1</v>
      </c>
      <c r="W3356" t="str">
        <f t="shared" si="314"/>
        <v>HOLMES, MITCH</v>
      </c>
      <c r="X3356" t="s">
        <v>6542</v>
      </c>
      <c r="Y3356">
        <v>200</v>
      </c>
      <c r="Z3356">
        <v>200</v>
      </c>
      <c r="AA3356">
        <v>0</v>
      </c>
      <c r="AB3356">
        <v>23049</v>
      </c>
      <c r="AC3356">
        <v>1</v>
      </c>
      <c r="AH3356">
        <f t="shared" si="315"/>
        <v>23049</v>
      </c>
      <c r="AI3356">
        <f t="shared" si="316"/>
        <v>0</v>
      </c>
      <c r="AJ3356">
        <f t="shared" si="317"/>
        <v>23049</v>
      </c>
      <c r="AK3356">
        <f t="shared" si="318"/>
        <v>0</v>
      </c>
      <c r="AT3356">
        <v>0</v>
      </c>
      <c r="AU3356">
        <v>0</v>
      </c>
      <c r="AW3356" t="s">
        <v>189</v>
      </c>
      <c r="AX3356" t="s">
        <v>2287</v>
      </c>
    </row>
    <row r="3357" spans="1:60">
      <c r="A3357">
        <v>311850</v>
      </c>
      <c r="B3357">
        <v>16</v>
      </c>
      <c r="C3357" t="s">
        <v>6309</v>
      </c>
      <c r="D3357">
        <v>20</v>
      </c>
      <c r="E3357">
        <v>32</v>
      </c>
      <c r="F3357">
        <v>2012</v>
      </c>
      <c r="G3357">
        <v>11</v>
      </c>
      <c r="H3357">
        <v>8</v>
      </c>
      <c r="J3357">
        <v>34</v>
      </c>
      <c r="P3357" t="str">
        <f t="shared" si="313"/>
        <v>34</v>
      </c>
      <c r="Q3357">
        <v>1</v>
      </c>
      <c r="R3357">
        <v>1</v>
      </c>
      <c r="S3357">
        <v>4</v>
      </c>
      <c r="U3357" t="s">
        <v>44</v>
      </c>
      <c r="V3357">
        <v>1</v>
      </c>
      <c r="W3357" t="str">
        <f t="shared" si="314"/>
        <v>BRUCE, TERRY</v>
      </c>
      <c r="X3357" t="s">
        <v>6363</v>
      </c>
      <c r="Y3357">
        <v>200</v>
      </c>
      <c r="Z3357">
        <v>200</v>
      </c>
      <c r="AA3357">
        <v>1</v>
      </c>
      <c r="AB3357">
        <v>16007</v>
      </c>
      <c r="AC3357">
        <v>1</v>
      </c>
      <c r="AH3357">
        <f t="shared" si="315"/>
        <v>26718</v>
      </c>
      <c r="AI3357">
        <f t="shared" si="316"/>
        <v>10711</v>
      </c>
      <c r="AJ3357">
        <f t="shared" si="317"/>
        <v>16007</v>
      </c>
      <c r="AK3357">
        <f t="shared" si="318"/>
        <v>0</v>
      </c>
      <c r="AT3357">
        <v>0</v>
      </c>
      <c r="AU3357">
        <v>0</v>
      </c>
      <c r="AW3357" t="s">
        <v>747</v>
      </c>
      <c r="AX3357" t="s">
        <v>1145</v>
      </c>
    </row>
    <row r="3358" spans="1:60">
      <c r="A3358">
        <v>311849</v>
      </c>
      <c r="B3358">
        <v>16</v>
      </c>
      <c r="C3358" t="s">
        <v>6309</v>
      </c>
      <c r="D3358">
        <v>20</v>
      </c>
      <c r="E3358">
        <v>32</v>
      </c>
      <c r="F3358">
        <v>2012</v>
      </c>
      <c r="G3358">
        <v>11</v>
      </c>
      <c r="H3358">
        <v>8</v>
      </c>
      <c r="J3358">
        <v>34</v>
      </c>
      <c r="P3358" t="str">
        <f t="shared" si="313"/>
        <v>34</v>
      </c>
      <c r="Q3358">
        <v>1</v>
      </c>
      <c r="R3358">
        <v>1</v>
      </c>
      <c r="S3358">
        <v>4</v>
      </c>
      <c r="U3358" t="s">
        <v>44</v>
      </c>
      <c r="V3358">
        <v>1</v>
      </c>
      <c r="W3358" t="str">
        <f t="shared" si="314"/>
        <v>TREASTER, MARK R.</v>
      </c>
      <c r="X3358" t="s">
        <v>6789</v>
      </c>
      <c r="Y3358">
        <v>100</v>
      </c>
      <c r="Z3358">
        <v>100</v>
      </c>
      <c r="AA3358">
        <v>0</v>
      </c>
      <c r="AB3358">
        <v>10711</v>
      </c>
      <c r="AC3358">
        <v>0</v>
      </c>
      <c r="AH3358">
        <f t="shared" si="315"/>
        <v>26718</v>
      </c>
      <c r="AI3358">
        <f t="shared" si="316"/>
        <v>10711</v>
      </c>
      <c r="AJ3358">
        <f t="shared" si="317"/>
        <v>16007</v>
      </c>
      <c r="AK3358">
        <f t="shared" si="318"/>
        <v>0</v>
      </c>
      <c r="AT3358">
        <v>0</v>
      </c>
      <c r="AU3358">
        <v>0</v>
      </c>
      <c r="AW3358" t="s">
        <v>6790</v>
      </c>
      <c r="AX3358" t="s">
        <v>276</v>
      </c>
      <c r="AY3358" t="s">
        <v>86</v>
      </c>
    </row>
    <row r="3359" spans="1:60">
      <c r="A3359">
        <v>311851</v>
      </c>
      <c r="B3359">
        <v>16</v>
      </c>
      <c r="C3359" t="s">
        <v>6309</v>
      </c>
      <c r="D3359">
        <v>20</v>
      </c>
      <c r="E3359">
        <v>32</v>
      </c>
      <c r="F3359">
        <v>2012</v>
      </c>
      <c r="G3359">
        <v>11</v>
      </c>
      <c r="H3359">
        <v>8</v>
      </c>
      <c r="J3359">
        <v>35</v>
      </c>
      <c r="P3359" t="str">
        <f t="shared" si="313"/>
        <v>35</v>
      </c>
      <c r="Q3359">
        <v>1</v>
      </c>
      <c r="R3359">
        <v>1</v>
      </c>
      <c r="S3359">
        <v>4</v>
      </c>
      <c r="U3359" t="s">
        <v>44</v>
      </c>
      <c r="V3359">
        <v>1</v>
      </c>
      <c r="W3359" t="str">
        <f t="shared" si="314"/>
        <v>BRYANT, JESSE</v>
      </c>
      <c r="X3359" t="s">
        <v>6368</v>
      </c>
      <c r="Y3359">
        <v>1735</v>
      </c>
      <c r="Z3359">
        <v>400</v>
      </c>
      <c r="AA3359">
        <v>0</v>
      </c>
      <c r="AB3359">
        <v>6381</v>
      </c>
      <c r="AC3359">
        <v>0</v>
      </c>
      <c r="AH3359">
        <f t="shared" si="315"/>
        <v>27444</v>
      </c>
      <c r="AI3359">
        <f t="shared" si="316"/>
        <v>0</v>
      </c>
      <c r="AJ3359">
        <f t="shared" si="317"/>
        <v>21063</v>
      </c>
      <c r="AK3359">
        <f t="shared" si="318"/>
        <v>6381</v>
      </c>
      <c r="AT3359">
        <v>0</v>
      </c>
      <c r="AU3359">
        <v>0</v>
      </c>
      <c r="AW3359" t="s">
        <v>818</v>
      </c>
      <c r="AX3359" t="s">
        <v>4211</v>
      </c>
    </row>
    <row r="3360" spans="1:60">
      <c r="A3360">
        <v>311852</v>
      </c>
      <c r="B3360">
        <v>16</v>
      </c>
      <c r="C3360" t="s">
        <v>6309</v>
      </c>
      <c r="D3360">
        <v>20</v>
      </c>
      <c r="E3360">
        <v>32</v>
      </c>
      <c r="F3360">
        <v>2012</v>
      </c>
      <c r="G3360">
        <v>11</v>
      </c>
      <c r="H3360">
        <v>8</v>
      </c>
      <c r="J3360">
        <v>35</v>
      </c>
      <c r="P3360" t="str">
        <f t="shared" si="313"/>
        <v>35</v>
      </c>
      <c r="Q3360">
        <v>1</v>
      </c>
      <c r="R3360">
        <v>1</v>
      </c>
      <c r="S3360">
        <v>4</v>
      </c>
      <c r="U3360" t="s">
        <v>44</v>
      </c>
      <c r="V3360">
        <v>1</v>
      </c>
      <c r="W3360" t="str">
        <f t="shared" si="314"/>
        <v>EMLER, JAY</v>
      </c>
      <c r="X3360" t="s">
        <v>6443</v>
      </c>
      <c r="Y3360">
        <v>200</v>
      </c>
      <c r="Z3360">
        <v>200</v>
      </c>
      <c r="AA3360">
        <v>1</v>
      </c>
      <c r="AB3360">
        <v>21063</v>
      </c>
      <c r="AC3360">
        <v>1</v>
      </c>
      <c r="AH3360">
        <f t="shared" si="315"/>
        <v>27444</v>
      </c>
      <c r="AI3360">
        <f t="shared" si="316"/>
        <v>0</v>
      </c>
      <c r="AJ3360">
        <f t="shared" si="317"/>
        <v>21063</v>
      </c>
      <c r="AK3360">
        <f t="shared" si="318"/>
        <v>6381</v>
      </c>
      <c r="AT3360">
        <v>0</v>
      </c>
      <c r="AU3360">
        <v>0</v>
      </c>
      <c r="AW3360" t="s">
        <v>6444</v>
      </c>
      <c r="AX3360" t="s">
        <v>1656</v>
      </c>
      <c r="AY3360" t="s">
        <v>213</v>
      </c>
    </row>
    <row r="3361" spans="1:56">
      <c r="A3361">
        <v>311854</v>
      </c>
      <c r="B3361">
        <v>16</v>
      </c>
      <c r="C3361" t="s">
        <v>6309</v>
      </c>
      <c r="D3361">
        <v>20</v>
      </c>
      <c r="E3361">
        <v>32</v>
      </c>
      <c r="F3361">
        <v>2012</v>
      </c>
      <c r="G3361">
        <v>11</v>
      </c>
      <c r="H3361">
        <v>8</v>
      </c>
      <c r="J3361">
        <v>36</v>
      </c>
      <c r="P3361" t="str">
        <f t="shared" si="313"/>
        <v>36</v>
      </c>
      <c r="Q3361">
        <v>1</v>
      </c>
      <c r="R3361">
        <v>1</v>
      </c>
      <c r="S3361">
        <v>4</v>
      </c>
      <c r="U3361" t="s">
        <v>44</v>
      </c>
      <c r="V3361">
        <v>1</v>
      </c>
      <c r="W3361" t="str">
        <f t="shared" si="314"/>
        <v>BOWERS, ELAINE S.</v>
      </c>
      <c r="X3361" t="s">
        <v>6352</v>
      </c>
      <c r="Y3361">
        <v>200</v>
      </c>
      <c r="Z3361">
        <v>200</v>
      </c>
      <c r="AA3361">
        <v>0</v>
      </c>
      <c r="AB3361">
        <v>26051</v>
      </c>
      <c r="AC3361">
        <v>1</v>
      </c>
      <c r="AH3361">
        <f t="shared" si="315"/>
        <v>31422</v>
      </c>
      <c r="AI3361">
        <f t="shared" si="316"/>
        <v>5371</v>
      </c>
      <c r="AJ3361">
        <f t="shared" si="317"/>
        <v>26051</v>
      </c>
      <c r="AK3361">
        <f t="shared" si="318"/>
        <v>0</v>
      </c>
      <c r="AT3361">
        <v>0</v>
      </c>
      <c r="AU3361">
        <v>0</v>
      </c>
      <c r="AW3361" t="s">
        <v>6353</v>
      </c>
      <c r="AX3361" t="s">
        <v>2645</v>
      </c>
      <c r="AY3361" t="s">
        <v>89</v>
      </c>
    </row>
    <row r="3362" spans="1:56">
      <c r="A3362">
        <v>311853</v>
      </c>
      <c r="B3362">
        <v>16</v>
      </c>
      <c r="C3362" t="s">
        <v>6309</v>
      </c>
      <c r="D3362">
        <v>20</v>
      </c>
      <c r="E3362">
        <v>32</v>
      </c>
      <c r="F3362">
        <v>2012</v>
      </c>
      <c r="G3362">
        <v>11</v>
      </c>
      <c r="H3362">
        <v>8</v>
      </c>
      <c r="J3362">
        <v>36</v>
      </c>
      <c r="P3362" t="str">
        <f t="shared" si="313"/>
        <v>36</v>
      </c>
      <c r="Q3362">
        <v>1</v>
      </c>
      <c r="R3362">
        <v>1</v>
      </c>
      <c r="S3362">
        <v>4</v>
      </c>
      <c r="U3362" t="s">
        <v>44</v>
      </c>
      <c r="V3362">
        <v>1</v>
      </c>
      <c r="W3362" t="str">
        <f t="shared" si="314"/>
        <v>CLARK, MARQUIS</v>
      </c>
      <c r="X3362" t="s">
        <v>6393</v>
      </c>
      <c r="Y3362">
        <v>100</v>
      </c>
      <c r="Z3362">
        <v>100</v>
      </c>
      <c r="AA3362">
        <v>0</v>
      </c>
      <c r="AB3362">
        <v>5371</v>
      </c>
      <c r="AC3362">
        <v>0</v>
      </c>
      <c r="AH3362">
        <f t="shared" si="315"/>
        <v>31422</v>
      </c>
      <c r="AI3362">
        <f t="shared" si="316"/>
        <v>5371</v>
      </c>
      <c r="AJ3362">
        <f t="shared" si="317"/>
        <v>26051</v>
      </c>
      <c r="AK3362">
        <f t="shared" si="318"/>
        <v>0</v>
      </c>
      <c r="AT3362">
        <v>0</v>
      </c>
      <c r="AU3362">
        <v>0</v>
      </c>
      <c r="AW3362" t="s">
        <v>843</v>
      </c>
      <c r="AX3362" t="s">
        <v>6394</v>
      </c>
    </row>
    <row r="3363" spans="1:56">
      <c r="A3363">
        <v>311855</v>
      </c>
      <c r="B3363">
        <v>16</v>
      </c>
      <c r="C3363" t="s">
        <v>6309</v>
      </c>
      <c r="D3363">
        <v>20</v>
      </c>
      <c r="E3363">
        <v>32</v>
      </c>
      <c r="F3363">
        <v>2012</v>
      </c>
      <c r="G3363">
        <v>11</v>
      </c>
      <c r="H3363">
        <v>8</v>
      </c>
      <c r="J3363">
        <v>37</v>
      </c>
      <c r="P3363" t="str">
        <f t="shared" si="313"/>
        <v>37</v>
      </c>
      <c r="Q3363">
        <v>1</v>
      </c>
      <c r="R3363">
        <v>1</v>
      </c>
      <c r="S3363">
        <v>4</v>
      </c>
      <c r="U3363" t="s">
        <v>44</v>
      </c>
      <c r="V3363">
        <v>1</v>
      </c>
      <c r="W3363" t="str">
        <f t="shared" si="314"/>
        <v>APPLE, PAT</v>
      </c>
      <c r="X3363" t="s">
        <v>6318</v>
      </c>
      <c r="Y3363">
        <v>200</v>
      </c>
      <c r="Z3363">
        <v>200</v>
      </c>
      <c r="AA3363">
        <v>1</v>
      </c>
      <c r="AB3363">
        <v>27888</v>
      </c>
      <c r="AC3363">
        <v>1</v>
      </c>
      <c r="AH3363">
        <f t="shared" si="315"/>
        <v>27888</v>
      </c>
      <c r="AI3363">
        <f t="shared" si="316"/>
        <v>0</v>
      </c>
      <c r="AJ3363">
        <f t="shared" si="317"/>
        <v>27888</v>
      </c>
      <c r="AK3363">
        <f t="shared" si="318"/>
        <v>0</v>
      </c>
      <c r="AT3363">
        <v>0</v>
      </c>
      <c r="AU3363">
        <v>0</v>
      </c>
      <c r="AW3363" t="s">
        <v>6319</v>
      </c>
      <c r="AX3363" t="s">
        <v>750</v>
      </c>
    </row>
    <row r="3364" spans="1:56">
      <c r="A3364">
        <v>311856</v>
      </c>
      <c r="B3364">
        <v>16</v>
      </c>
      <c r="C3364" t="s">
        <v>6309</v>
      </c>
      <c r="D3364">
        <v>20</v>
      </c>
      <c r="E3364">
        <v>32</v>
      </c>
      <c r="F3364">
        <v>2012</v>
      </c>
      <c r="G3364">
        <v>11</v>
      </c>
      <c r="H3364">
        <v>8</v>
      </c>
      <c r="J3364">
        <v>38</v>
      </c>
      <c r="P3364" t="str">
        <f t="shared" si="313"/>
        <v>38</v>
      </c>
      <c r="Q3364">
        <v>1</v>
      </c>
      <c r="R3364">
        <v>1</v>
      </c>
      <c r="S3364">
        <v>4</v>
      </c>
      <c r="U3364" t="s">
        <v>44</v>
      </c>
      <c r="V3364">
        <v>1</v>
      </c>
      <c r="W3364" t="str">
        <f t="shared" si="314"/>
        <v>DUNLAP, JOHNNY II</v>
      </c>
      <c r="X3364" t="s">
        <v>6437</v>
      </c>
      <c r="Y3364">
        <v>100</v>
      </c>
      <c r="Z3364">
        <v>100</v>
      </c>
      <c r="AA3364">
        <v>0</v>
      </c>
      <c r="AB3364">
        <v>4033</v>
      </c>
      <c r="AC3364">
        <v>0</v>
      </c>
      <c r="AH3364">
        <f t="shared" si="315"/>
        <v>17572</v>
      </c>
      <c r="AI3364">
        <f t="shared" si="316"/>
        <v>4033</v>
      </c>
      <c r="AJ3364">
        <f t="shared" si="317"/>
        <v>13539</v>
      </c>
      <c r="AK3364">
        <f t="shared" si="318"/>
        <v>0</v>
      </c>
      <c r="AT3364">
        <v>0</v>
      </c>
      <c r="AU3364">
        <v>0</v>
      </c>
      <c r="AW3364" t="s">
        <v>6438</v>
      </c>
      <c r="AX3364" t="s">
        <v>120</v>
      </c>
      <c r="BD3364" t="s">
        <v>134</v>
      </c>
    </row>
    <row r="3365" spans="1:56">
      <c r="A3365">
        <v>311857</v>
      </c>
      <c r="B3365">
        <v>16</v>
      </c>
      <c r="C3365" t="s">
        <v>6309</v>
      </c>
      <c r="D3365">
        <v>20</v>
      </c>
      <c r="E3365">
        <v>32</v>
      </c>
      <c r="F3365">
        <v>2012</v>
      </c>
      <c r="G3365">
        <v>11</v>
      </c>
      <c r="H3365">
        <v>8</v>
      </c>
      <c r="J3365">
        <v>38</v>
      </c>
      <c r="P3365" t="str">
        <f t="shared" si="313"/>
        <v>38</v>
      </c>
      <c r="Q3365">
        <v>1</v>
      </c>
      <c r="R3365">
        <v>1</v>
      </c>
      <c r="S3365">
        <v>4</v>
      </c>
      <c r="U3365" t="s">
        <v>44</v>
      </c>
      <c r="V3365">
        <v>1</v>
      </c>
      <c r="W3365" t="str">
        <f t="shared" si="314"/>
        <v>LOVE, GARRETT</v>
      </c>
      <c r="X3365" t="s">
        <v>6607</v>
      </c>
      <c r="Y3365">
        <v>200</v>
      </c>
      <c r="Z3365">
        <v>200</v>
      </c>
      <c r="AA3365">
        <v>0</v>
      </c>
      <c r="AB3365">
        <v>13539</v>
      </c>
      <c r="AC3365">
        <v>1</v>
      </c>
      <c r="AH3365">
        <f t="shared" si="315"/>
        <v>17572</v>
      </c>
      <c r="AI3365">
        <f t="shared" si="316"/>
        <v>4033</v>
      </c>
      <c r="AJ3365">
        <f t="shared" si="317"/>
        <v>13539</v>
      </c>
      <c r="AK3365">
        <f t="shared" si="318"/>
        <v>0</v>
      </c>
      <c r="AT3365">
        <v>0</v>
      </c>
      <c r="AU3365">
        <v>0</v>
      </c>
      <c r="AW3365" t="s">
        <v>1063</v>
      </c>
      <c r="AX3365" t="s">
        <v>3613</v>
      </c>
    </row>
    <row r="3366" spans="1:56">
      <c r="A3366">
        <v>311858</v>
      </c>
      <c r="B3366">
        <v>16</v>
      </c>
      <c r="C3366" t="s">
        <v>6309</v>
      </c>
      <c r="D3366">
        <v>20</v>
      </c>
      <c r="E3366">
        <v>32</v>
      </c>
      <c r="F3366">
        <v>2012</v>
      </c>
      <c r="G3366">
        <v>11</v>
      </c>
      <c r="H3366">
        <v>8</v>
      </c>
      <c r="J3366">
        <v>39</v>
      </c>
      <c r="P3366" t="str">
        <f t="shared" si="313"/>
        <v>39</v>
      </c>
      <c r="Q3366">
        <v>1</v>
      </c>
      <c r="R3366">
        <v>1</v>
      </c>
      <c r="S3366">
        <v>4</v>
      </c>
      <c r="U3366" t="s">
        <v>44</v>
      </c>
      <c r="V3366">
        <v>1</v>
      </c>
      <c r="W3366" t="str">
        <f t="shared" si="314"/>
        <v>POWELL, LARRY R.</v>
      </c>
      <c r="X3366" t="s">
        <v>6693</v>
      </c>
      <c r="Y3366">
        <v>200</v>
      </c>
      <c r="Z3366">
        <v>200</v>
      </c>
      <c r="AA3366">
        <v>0</v>
      </c>
      <c r="AB3366">
        <v>16672</v>
      </c>
      <c r="AC3366">
        <v>1</v>
      </c>
      <c r="AH3366">
        <f t="shared" si="315"/>
        <v>16672</v>
      </c>
      <c r="AI3366">
        <f t="shared" si="316"/>
        <v>0</v>
      </c>
      <c r="AJ3366">
        <f t="shared" si="317"/>
        <v>16672</v>
      </c>
      <c r="AK3366">
        <f t="shared" si="318"/>
        <v>0</v>
      </c>
      <c r="AT3366">
        <v>0</v>
      </c>
      <c r="AU3366">
        <v>0</v>
      </c>
      <c r="AW3366" t="s">
        <v>656</v>
      </c>
      <c r="AX3366" t="s">
        <v>1198</v>
      </c>
      <c r="AY3366" t="s">
        <v>86</v>
      </c>
    </row>
    <row r="3367" spans="1:56">
      <c r="A3367">
        <v>311860</v>
      </c>
      <c r="B3367">
        <v>16</v>
      </c>
      <c r="C3367" t="s">
        <v>6309</v>
      </c>
      <c r="D3367">
        <v>20</v>
      </c>
      <c r="E3367">
        <v>32</v>
      </c>
      <c r="F3367">
        <v>2012</v>
      </c>
      <c r="G3367">
        <v>11</v>
      </c>
      <c r="H3367">
        <v>8</v>
      </c>
      <c r="J3367">
        <v>40</v>
      </c>
      <c r="P3367" t="str">
        <f t="shared" si="313"/>
        <v>40</v>
      </c>
      <c r="Q3367">
        <v>1</v>
      </c>
      <c r="R3367">
        <v>1</v>
      </c>
      <c r="S3367">
        <v>4</v>
      </c>
      <c r="U3367" t="s">
        <v>44</v>
      </c>
      <c r="V3367">
        <v>1</v>
      </c>
      <c r="W3367" t="str">
        <f t="shared" si="314"/>
        <v>OSTMEYER, RALPH</v>
      </c>
      <c r="X3367" t="s">
        <v>6672</v>
      </c>
      <c r="Y3367">
        <v>200</v>
      </c>
      <c r="Z3367">
        <v>200</v>
      </c>
      <c r="AA3367">
        <v>1</v>
      </c>
      <c r="AB3367">
        <v>21443</v>
      </c>
      <c r="AC3367">
        <v>1</v>
      </c>
      <c r="AH3367">
        <f t="shared" si="315"/>
        <v>32239</v>
      </c>
      <c r="AI3367">
        <f t="shared" si="316"/>
        <v>10796</v>
      </c>
      <c r="AJ3367">
        <f t="shared" si="317"/>
        <v>21443</v>
      </c>
      <c r="AK3367">
        <f t="shared" si="318"/>
        <v>0</v>
      </c>
      <c r="AT3367">
        <v>0</v>
      </c>
      <c r="AU3367">
        <v>0</v>
      </c>
      <c r="AW3367" t="s">
        <v>6673</v>
      </c>
      <c r="AX3367" t="s">
        <v>1361</v>
      </c>
    </row>
    <row r="3368" spans="1:56">
      <c r="A3368">
        <v>311859</v>
      </c>
      <c r="B3368">
        <v>16</v>
      </c>
      <c r="C3368" t="s">
        <v>6309</v>
      </c>
      <c r="D3368">
        <v>20</v>
      </c>
      <c r="E3368">
        <v>32</v>
      </c>
      <c r="F3368">
        <v>2012</v>
      </c>
      <c r="G3368">
        <v>11</v>
      </c>
      <c r="H3368">
        <v>8</v>
      </c>
      <c r="J3368">
        <v>40</v>
      </c>
      <c r="P3368" t="str">
        <f t="shared" si="313"/>
        <v>40</v>
      </c>
      <c r="Q3368">
        <v>1</v>
      </c>
      <c r="R3368">
        <v>1</v>
      </c>
      <c r="S3368">
        <v>4</v>
      </c>
      <c r="U3368" t="s">
        <v>44</v>
      </c>
      <c r="V3368">
        <v>1</v>
      </c>
      <c r="W3368" t="str">
        <f t="shared" si="314"/>
        <v>SCHMIDT, ALLEN CLARK</v>
      </c>
      <c r="X3368" t="s">
        <v>6732</v>
      </c>
      <c r="Y3368">
        <v>100</v>
      </c>
      <c r="Z3368">
        <v>100</v>
      </c>
      <c r="AA3368">
        <v>0</v>
      </c>
      <c r="AB3368">
        <v>10796</v>
      </c>
      <c r="AC3368">
        <v>0</v>
      </c>
      <c r="AH3368">
        <f t="shared" si="315"/>
        <v>32239</v>
      </c>
      <c r="AI3368">
        <f t="shared" si="316"/>
        <v>10796</v>
      </c>
      <c r="AJ3368">
        <f t="shared" si="317"/>
        <v>21443</v>
      </c>
      <c r="AK3368">
        <f t="shared" si="318"/>
        <v>0</v>
      </c>
      <c r="AT3368">
        <v>0</v>
      </c>
      <c r="AU3368">
        <v>0</v>
      </c>
      <c r="AW3368" t="s">
        <v>4893</v>
      </c>
      <c r="AX3368" t="s">
        <v>263</v>
      </c>
      <c r="AY3368" t="s">
        <v>843</v>
      </c>
    </row>
    <row r="3369" spans="1:56">
      <c r="A3369">
        <v>311862</v>
      </c>
      <c r="B3369">
        <v>16</v>
      </c>
      <c r="C3369" t="s">
        <v>6309</v>
      </c>
      <c r="D3369">
        <v>20</v>
      </c>
      <c r="E3369">
        <v>32</v>
      </c>
      <c r="F3369">
        <v>2012</v>
      </c>
      <c r="G3369">
        <v>11</v>
      </c>
      <c r="H3369">
        <v>9</v>
      </c>
      <c r="J3369">
        <v>1</v>
      </c>
      <c r="P3369" t="str">
        <f t="shared" si="313"/>
        <v>1</v>
      </c>
      <c r="Q3369">
        <v>1</v>
      </c>
      <c r="R3369">
        <v>1</v>
      </c>
      <c r="S3369">
        <v>2</v>
      </c>
      <c r="U3369" t="s">
        <v>44</v>
      </c>
      <c r="V3369">
        <v>1</v>
      </c>
      <c r="W3369" t="str">
        <f t="shared" si="314"/>
        <v>HOUSER, MICHAEL</v>
      </c>
      <c r="X3369" t="s">
        <v>6543</v>
      </c>
      <c r="Y3369">
        <v>200</v>
      </c>
      <c r="Z3369">
        <v>200</v>
      </c>
      <c r="AA3369">
        <v>0</v>
      </c>
      <c r="AB3369">
        <v>4823</v>
      </c>
      <c r="AC3369">
        <v>1</v>
      </c>
      <c r="AH3369">
        <f t="shared" si="315"/>
        <v>8938</v>
      </c>
      <c r="AI3369">
        <f t="shared" si="316"/>
        <v>4115</v>
      </c>
      <c r="AJ3369">
        <f t="shared" si="317"/>
        <v>4823</v>
      </c>
      <c r="AK3369">
        <f t="shared" si="318"/>
        <v>0</v>
      </c>
      <c r="AT3369">
        <v>0</v>
      </c>
      <c r="AU3369">
        <v>0</v>
      </c>
      <c r="AW3369" t="s">
        <v>6544</v>
      </c>
      <c r="AX3369" t="s">
        <v>657</v>
      </c>
    </row>
    <row r="3370" spans="1:56">
      <c r="A3370">
        <v>311861</v>
      </c>
      <c r="B3370">
        <v>16</v>
      </c>
      <c r="C3370" t="s">
        <v>6309</v>
      </c>
      <c r="D3370">
        <v>20</v>
      </c>
      <c r="E3370">
        <v>32</v>
      </c>
      <c r="F3370">
        <v>2012</v>
      </c>
      <c r="G3370">
        <v>11</v>
      </c>
      <c r="H3370">
        <v>9</v>
      </c>
      <c r="J3370">
        <v>1</v>
      </c>
      <c r="P3370" t="str">
        <f t="shared" si="313"/>
        <v>1</v>
      </c>
      <c r="Q3370">
        <v>1</v>
      </c>
      <c r="R3370">
        <v>1</v>
      </c>
      <c r="S3370">
        <v>2</v>
      </c>
      <c r="U3370" t="s">
        <v>44</v>
      </c>
      <c r="V3370">
        <v>1</v>
      </c>
      <c r="W3370" t="str">
        <f t="shared" si="314"/>
        <v>RANDALL, GRANT</v>
      </c>
      <c r="X3370" t="s">
        <v>6700</v>
      </c>
      <c r="Y3370">
        <v>100</v>
      </c>
      <c r="Z3370">
        <v>100</v>
      </c>
      <c r="AA3370">
        <v>0</v>
      </c>
      <c r="AB3370">
        <v>4115</v>
      </c>
      <c r="AC3370">
        <v>0</v>
      </c>
      <c r="AH3370">
        <f t="shared" si="315"/>
        <v>8938</v>
      </c>
      <c r="AI3370">
        <f t="shared" si="316"/>
        <v>4115</v>
      </c>
      <c r="AJ3370">
        <f t="shared" si="317"/>
        <v>4823</v>
      </c>
      <c r="AK3370">
        <f t="shared" si="318"/>
        <v>0</v>
      </c>
      <c r="AT3370">
        <v>0</v>
      </c>
      <c r="AU3370">
        <v>0</v>
      </c>
      <c r="AW3370" t="s">
        <v>4144</v>
      </c>
      <c r="AX3370" t="s">
        <v>3401</v>
      </c>
    </row>
    <row r="3371" spans="1:56">
      <c r="A3371">
        <v>311865</v>
      </c>
      <c r="B3371">
        <v>16</v>
      </c>
      <c r="C3371" t="s">
        <v>6309</v>
      </c>
      <c r="D3371">
        <v>20</v>
      </c>
      <c r="E3371">
        <v>32</v>
      </c>
      <c r="F3371">
        <v>2012</v>
      </c>
      <c r="G3371">
        <v>11</v>
      </c>
      <c r="H3371">
        <v>9</v>
      </c>
      <c r="J3371">
        <v>2</v>
      </c>
      <c r="P3371" t="str">
        <f t="shared" si="313"/>
        <v>2</v>
      </c>
      <c r="Q3371">
        <v>1</v>
      </c>
      <c r="R3371">
        <v>1</v>
      </c>
      <c r="S3371">
        <v>2</v>
      </c>
      <c r="U3371" t="s">
        <v>44</v>
      </c>
      <c r="V3371">
        <v>1</v>
      </c>
      <c r="W3371" t="str">
        <f t="shared" si="314"/>
        <v>GRANT, ROBERT (BOB)</v>
      </c>
      <c r="X3371" t="s">
        <v>6503</v>
      </c>
      <c r="Y3371">
        <v>100</v>
      </c>
      <c r="Z3371">
        <v>100</v>
      </c>
      <c r="AA3371">
        <v>1</v>
      </c>
      <c r="AB3371">
        <v>5320</v>
      </c>
      <c r="AC3371">
        <v>1</v>
      </c>
      <c r="AH3371">
        <f t="shared" si="315"/>
        <v>9900</v>
      </c>
      <c r="AI3371">
        <f t="shared" si="316"/>
        <v>5320</v>
      </c>
      <c r="AJ3371">
        <f t="shared" si="317"/>
        <v>4295</v>
      </c>
      <c r="AK3371">
        <f t="shared" si="318"/>
        <v>285</v>
      </c>
      <c r="AT3371">
        <v>0</v>
      </c>
      <c r="AU3371">
        <v>0</v>
      </c>
      <c r="AW3371" t="s">
        <v>3401</v>
      </c>
      <c r="AX3371" t="s">
        <v>173</v>
      </c>
      <c r="BC3371" t="s">
        <v>51</v>
      </c>
    </row>
    <row r="3372" spans="1:56">
      <c r="A3372">
        <v>311864</v>
      </c>
      <c r="B3372">
        <v>16</v>
      </c>
      <c r="C3372" t="s">
        <v>6309</v>
      </c>
      <c r="D3372">
        <v>20</v>
      </c>
      <c r="E3372">
        <v>32</v>
      </c>
      <c r="F3372">
        <v>2012</v>
      </c>
      <c r="G3372">
        <v>11</v>
      </c>
      <c r="H3372">
        <v>9</v>
      </c>
      <c r="J3372">
        <v>2</v>
      </c>
      <c r="P3372" t="str">
        <f t="shared" si="313"/>
        <v>2</v>
      </c>
      <c r="Q3372">
        <v>1</v>
      </c>
      <c r="R3372">
        <v>1</v>
      </c>
      <c r="S3372">
        <v>2</v>
      </c>
      <c r="U3372" t="s">
        <v>44</v>
      </c>
      <c r="V3372">
        <v>1</v>
      </c>
      <c r="W3372" t="str">
        <f t="shared" si="314"/>
        <v>LOCKE, JEFFREY GRANT</v>
      </c>
      <c r="X3372" t="s">
        <v>6603</v>
      </c>
      <c r="Y3372">
        <v>200</v>
      </c>
      <c r="Z3372">
        <v>200</v>
      </c>
      <c r="AA3372">
        <v>0</v>
      </c>
      <c r="AB3372">
        <v>4295</v>
      </c>
      <c r="AC3372">
        <v>0</v>
      </c>
      <c r="AH3372">
        <f t="shared" si="315"/>
        <v>9900</v>
      </c>
      <c r="AI3372">
        <f t="shared" si="316"/>
        <v>5320</v>
      </c>
      <c r="AJ3372">
        <f t="shared" si="317"/>
        <v>4295</v>
      </c>
      <c r="AK3372">
        <f t="shared" si="318"/>
        <v>285</v>
      </c>
      <c r="AT3372">
        <v>0</v>
      </c>
      <c r="AU3372">
        <v>0</v>
      </c>
      <c r="AW3372" t="s">
        <v>6604</v>
      </c>
      <c r="AX3372" t="s">
        <v>1212</v>
      </c>
      <c r="AY3372" t="s">
        <v>44</v>
      </c>
      <c r="BC3372" t="s">
        <v>452</v>
      </c>
    </row>
    <row r="3373" spans="1:56">
      <c r="A3373">
        <v>311863</v>
      </c>
      <c r="B3373">
        <v>16</v>
      </c>
      <c r="C3373" t="s">
        <v>6309</v>
      </c>
      <c r="D3373">
        <v>20</v>
      </c>
      <c r="E3373">
        <v>32</v>
      </c>
      <c r="F3373">
        <v>2012</v>
      </c>
      <c r="G3373">
        <v>11</v>
      </c>
      <c r="H3373">
        <v>9</v>
      </c>
      <c r="J3373">
        <v>2</v>
      </c>
      <c r="P3373" t="str">
        <f t="shared" si="313"/>
        <v>2</v>
      </c>
      <c r="Q3373">
        <v>1</v>
      </c>
      <c r="R3373">
        <v>1</v>
      </c>
      <c r="S3373">
        <v>2</v>
      </c>
      <c r="U3373" t="s">
        <v>44</v>
      </c>
      <c r="V3373">
        <v>1</v>
      </c>
      <c r="W3373" t="str">
        <f t="shared" si="314"/>
        <v>MONAGHAN, LAWARENCE</v>
      </c>
      <c r="X3373" t="s">
        <v>6650</v>
      </c>
      <c r="Y3373">
        <v>1735</v>
      </c>
      <c r="Z3373">
        <v>400</v>
      </c>
      <c r="AA3373">
        <v>0</v>
      </c>
      <c r="AB3373">
        <v>285</v>
      </c>
      <c r="AC3373">
        <v>0</v>
      </c>
      <c r="AH3373">
        <f t="shared" si="315"/>
        <v>9900</v>
      </c>
      <c r="AI3373">
        <f t="shared" si="316"/>
        <v>5320</v>
      </c>
      <c r="AJ3373">
        <f t="shared" si="317"/>
        <v>4295</v>
      </c>
      <c r="AK3373">
        <f t="shared" si="318"/>
        <v>285</v>
      </c>
      <c r="AT3373">
        <v>0</v>
      </c>
      <c r="AU3373">
        <v>0</v>
      </c>
      <c r="AW3373" t="s">
        <v>6651</v>
      </c>
      <c r="AX3373" t="s">
        <v>1046</v>
      </c>
      <c r="AY3373" t="s">
        <v>102</v>
      </c>
    </row>
    <row r="3374" spans="1:56">
      <c r="A3374">
        <v>311866</v>
      </c>
      <c r="B3374">
        <v>16</v>
      </c>
      <c r="C3374" t="s">
        <v>6309</v>
      </c>
      <c r="D3374">
        <v>20</v>
      </c>
      <c r="E3374">
        <v>32</v>
      </c>
      <c r="F3374">
        <v>2012</v>
      </c>
      <c r="G3374">
        <v>11</v>
      </c>
      <c r="H3374">
        <v>9</v>
      </c>
      <c r="J3374">
        <v>3</v>
      </c>
      <c r="P3374" t="str">
        <f t="shared" si="313"/>
        <v>3</v>
      </c>
      <c r="Q3374">
        <v>1</v>
      </c>
      <c r="R3374">
        <v>1</v>
      </c>
      <c r="S3374">
        <v>2</v>
      </c>
      <c r="U3374" t="s">
        <v>44</v>
      </c>
      <c r="V3374">
        <v>1</v>
      </c>
      <c r="W3374" t="str">
        <f t="shared" si="314"/>
        <v>HUCKE, MICHELLE</v>
      </c>
      <c r="X3374" t="s">
        <v>6547</v>
      </c>
      <c r="Y3374">
        <v>200</v>
      </c>
      <c r="Z3374">
        <v>200</v>
      </c>
      <c r="AA3374">
        <v>0</v>
      </c>
      <c r="AB3374">
        <v>3795</v>
      </c>
      <c r="AC3374">
        <v>0</v>
      </c>
      <c r="AH3374">
        <f t="shared" si="315"/>
        <v>8207</v>
      </c>
      <c r="AI3374">
        <f t="shared" si="316"/>
        <v>4412</v>
      </c>
      <c r="AJ3374">
        <f t="shared" si="317"/>
        <v>3795</v>
      </c>
      <c r="AK3374">
        <f t="shared" si="318"/>
        <v>0</v>
      </c>
      <c r="AT3374">
        <v>0</v>
      </c>
      <c r="AU3374">
        <v>0</v>
      </c>
      <c r="AW3374" t="s">
        <v>6548</v>
      </c>
      <c r="AX3374" t="s">
        <v>312</v>
      </c>
    </row>
    <row r="3375" spans="1:56">
      <c r="A3375">
        <v>311867</v>
      </c>
      <c r="B3375">
        <v>16</v>
      </c>
      <c r="C3375" t="s">
        <v>6309</v>
      </c>
      <c r="D3375">
        <v>20</v>
      </c>
      <c r="E3375">
        <v>32</v>
      </c>
      <c r="F3375">
        <v>2012</v>
      </c>
      <c r="G3375">
        <v>11</v>
      </c>
      <c r="H3375">
        <v>9</v>
      </c>
      <c r="J3375">
        <v>3</v>
      </c>
      <c r="P3375" t="str">
        <f t="shared" si="313"/>
        <v>3</v>
      </c>
      <c r="Q3375">
        <v>1</v>
      </c>
      <c r="R3375">
        <v>1</v>
      </c>
      <c r="S3375">
        <v>2</v>
      </c>
      <c r="U3375" t="s">
        <v>44</v>
      </c>
      <c r="V3375">
        <v>1</v>
      </c>
      <c r="W3375" t="str">
        <f t="shared" si="314"/>
        <v>MENGHINI, JULIE</v>
      </c>
      <c r="X3375" t="s">
        <v>6643</v>
      </c>
      <c r="Y3375">
        <v>100</v>
      </c>
      <c r="Z3375">
        <v>100</v>
      </c>
      <c r="AA3375">
        <v>0</v>
      </c>
      <c r="AB3375">
        <v>4412</v>
      </c>
      <c r="AC3375">
        <v>1</v>
      </c>
      <c r="AH3375">
        <f t="shared" si="315"/>
        <v>8207</v>
      </c>
      <c r="AI3375">
        <f t="shared" si="316"/>
        <v>4412</v>
      </c>
      <c r="AJ3375">
        <f t="shared" si="317"/>
        <v>3795</v>
      </c>
      <c r="AK3375">
        <f t="shared" si="318"/>
        <v>0</v>
      </c>
      <c r="AT3375">
        <v>0</v>
      </c>
      <c r="AU3375">
        <v>0</v>
      </c>
      <c r="AW3375" t="s">
        <v>6644</v>
      </c>
      <c r="AX3375" t="s">
        <v>1427</v>
      </c>
    </row>
    <row r="3376" spans="1:56">
      <c r="A3376">
        <v>311868</v>
      </c>
      <c r="B3376">
        <v>16</v>
      </c>
      <c r="C3376" t="s">
        <v>6309</v>
      </c>
      <c r="D3376">
        <v>20</v>
      </c>
      <c r="E3376">
        <v>32</v>
      </c>
      <c r="F3376">
        <v>2012</v>
      </c>
      <c r="G3376">
        <v>11</v>
      </c>
      <c r="H3376">
        <v>9</v>
      </c>
      <c r="J3376">
        <v>4</v>
      </c>
      <c r="P3376" t="str">
        <f t="shared" si="313"/>
        <v>4</v>
      </c>
      <c r="Q3376">
        <v>1</v>
      </c>
      <c r="R3376">
        <v>1</v>
      </c>
      <c r="S3376">
        <v>2</v>
      </c>
      <c r="U3376" t="s">
        <v>44</v>
      </c>
      <c r="V3376">
        <v>1</v>
      </c>
      <c r="W3376" t="str">
        <f t="shared" si="314"/>
        <v>PALMER, SHIRLEY J.</v>
      </c>
      <c r="X3376" t="s">
        <v>6676</v>
      </c>
      <c r="Y3376">
        <v>100</v>
      </c>
      <c r="Z3376">
        <v>100</v>
      </c>
      <c r="AA3376">
        <v>0</v>
      </c>
      <c r="AB3376">
        <v>3629</v>
      </c>
      <c r="AC3376">
        <v>0</v>
      </c>
      <c r="AH3376">
        <f t="shared" si="315"/>
        <v>9713</v>
      </c>
      <c r="AI3376">
        <f t="shared" si="316"/>
        <v>3629</v>
      </c>
      <c r="AJ3376">
        <f t="shared" si="317"/>
        <v>6084</v>
      </c>
      <c r="AK3376">
        <f t="shared" si="318"/>
        <v>0</v>
      </c>
      <c r="AT3376">
        <v>0</v>
      </c>
      <c r="AU3376">
        <v>0</v>
      </c>
      <c r="AW3376" t="s">
        <v>4853</v>
      </c>
      <c r="AX3376" t="s">
        <v>1686</v>
      </c>
      <c r="AY3376" t="s">
        <v>48</v>
      </c>
    </row>
    <row r="3377" spans="1:56">
      <c r="A3377">
        <v>311869</v>
      </c>
      <c r="B3377">
        <v>16</v>
      </c>
      <c r="C3377" t="s">
        <v>6309</v>
      </c>
      <c r="D3377">
        <v>20</v>
      </c>
      <c r="E3377">
        <v>32</v>
      </c>
      <c r="F3377">
        <v>2012</v>
      </c>
      <c r="G3377">
        <v>11</v>
      </c>
      <c r="H3377">
        <v>9</v>
      </c>
      <c r="J3377">
        <v>4</v>
      </c>
      <c r="P3377" t="str">
        <f t="shared" si="313"/>
        <v>4</v>
      </c>
      <c r="Q3377">
        <v>1</v>
      </c>
      <c r="R3377">
        <v>1</v>
      </c>
      <c r="S3377">
        <v>2</v>
      </c>
      <c r="U3377" t="s">
        <v>44</v>
      </c>
      <c r="V3377">
        <v>1</v>
      </c>
      <c r="W3377" t="str">
        <f t="shared" si="314"/>
        <v>READ, MARTY</v>
      </c>
      <c r="X3377" t="s">
        <v>6701</v>
      </c>
      <c r="Y3377">
        <v>200</v>
      </c>
      <c r="Z3377">
        <v>200</v>
      </c>
      <c r="AA3377">
        <v>0</v>
      </c>
      <c r="AB3377">
        <v>6084</v>
      </c>
      <c r="AC3377">
        <v>1</v>
      </c>
      <c r="AH3377">
        <f t="shared" si="315"/>
        <v>9713</v>
      </c>
      <c r="AI3377">
        <f t="shared" si="316"/>
        <v>3629</v>
      </c>
      <c r="AJ3377">
        <f t="shared" si="317"/>
        <v>6084</v>
      </c>
      <c r="AK3377">
        <f t="shared" si="318"/>
        <v>0</v>
      </c>
      <c r="AT3377">
        <v>0</v>
      </c>
      <c r="AU3377">
        <v>0</v>
      </c>
      <c r="AW3377" t="s">
        <v>6702</v>
      </c>
      <c r="AX3377" t="s">
        <v>1300</v>
      </c>
    </row>
    <row r="3378" spans="1:56">
      <c r="A3378">
        <v>311870</v>
      </c>
      <c r="B3378">
        <v>16</v>
      </c>
      <c r="C3378" t="s">
        <v>6309</v>
      </c>
      <c r="D3378">
        <v>20</v>
      </c>
      <c r="E3378">
        <v>32</v>
      </c>
      <c r="F3378">
        <v>2012</v>
      </c>
      <c r="G3378">
        <v>11</v>
      </c>
      <c r="H3378">
        <v>9</v>
      </c>
      <c r="J3378">
        <v>5</v>
      </c>
      <c r="P3378" t="str">
        <f t="shared" si="313"/>
        <v>5</v>
      </c>
      <c r="Q3378">
        <v>1</v>
      </c>
      <c r="R3378">
        <v>1</v>
      </c>
      <c r="S3378">
        <v>2</v>
      </c>
      <c r="U3378" t="s">
        <v>44</v>
      </c>
      <c r="V3378">
        <v>1</v>
      </c>
      <c r="W3378" t="str">
        <f t="shared" si="314"/>
        <v>FEUERBORN, BILL</v>
      </c>
      <c r="X3378" t="s">
        <v>6460</v>
      </c>
      <c r="Y3378">
        <v>100</v>
      </c>
      <c r="Z3378">
        <v>100</v>
      </c>
      <c r="AA3378">
        <v>1</v>
      </c>
      <c r="AB3378">
        <v>4417</v>
      </c>
      <c r="AC3378">
        <v>0</v>
      </c>
      <c r="AH3378">
        <f t="shared" si="315"/>
        <v>9318</v>
      </c>
      <c r="AI3378">
        <f t="shared" si="316"/>
        <v>4417</v>
      </c>
      <c r="AJ3378">
        <f t="shared" si="317"/>
        <v>4901</v>
      </c>
      <c r="AK3378">
        <f t="shared" si="318"/>
        <v>0</v>
      </c>
      <c r="AT3378">
        <v>0</v>
      </c>
      <c r="AU3378">
        <v>0</v>
      </c>
      <c r="AW3378" t="s">
        <v>6461</v>
      </c>
      <c r="AX3378" t="s">
        <v>331</v>
      </c>
    </row>
    <row r="3379" spans="1:56">
      <c r="A3379">
        <v>311871</v>
      </c>
      <c r="B3379">
        <v>16</v>
      </c>
      <c r="C3379" t="s">
        <v>6309</v>
      </c>
      <c r="D3379">
        <v>20</v>
      </c>
      <c r="E3379">
        <v>32</v>
      </c>
      <c r="F3379">
        <v>2012</v>
      </c>
      <c r="G3379">
        <v>11</v>
      </c>
      <c r="H3379">
        <v>9</v>
      </c>
      <c r="J3379">
        <v>5</v>
      </c>
      <c r="P3379" t="str">
        <f t="shared" si="313"/>
        <v>5</v>
      </c>
      <c r="Q3379">
        <v>1</v>
      </c>
      <c r="R3379">
        <v>1</v>
      </c>
      <c r="S3379">
        <v>2</v>
      </c>
      <c r="U3379" t="s">
        <v>44</v>
      </c>
      <c r="V3379">
        <v>1</v>
      </c>
      <c r="W3379" t="str">
        <f t="shared" si="314"/>
        <v>JONES, KEVIN</v>
      </c>
      <c r="X3379" t="s">
        <v>6561</v>
      </c>
      <c r="Y3379">
        <v>200</v>
      </c>
      <c r="Z3379">
        <v>200</v>
      </c>
      <c r="AA3379">
        <v>0</v>
      </c>
      <c r="AB3379">
        <v>4901</v>
      </c>
      <c r="AC3379">
        <v>1</v>
      </c>
      <c r="AH3379">
        <f t="shared" si="315"/>
        <v>9318</v>
      </c>
      <c r="AI3379">
        <f t="shared" si="316"/>
        <v>4417</v>
      </c>
      <c r="AJ3379">
        <f t="shared" si="317"/>
        <v>4901</v>
      </c>
      <c r="AK3379">
        <f t="shared" si="318"/>
        <v>0</v>
      </c>
      <c r="AT3379">
        <v>0</v>
      </c>
      <c r="AU3379">
        <v>0</v>
      </c>
      <c r="AW3379" t="s">
        <v>1022</v>
      </c>
      <c r="AX3379" t="s">
        <v>251</v>
      </c>
    </row>
    <row r="3380" spans="1:56">
      <c r="A3380">
        <v>311872</v>
      </c>
      <c r="B3380">
        <v>16</v>
      </c>
      <c r="C3380" t="s">
        <v>6309</v>
      </c>
      <c r="D3380">
        <v>20</v>
      </c>
      <c r="E3380">
        <v>32</v>
      </c>
      <c r="F3380">
        <v>2012</v>
      </c>
      <c r="G3380">
        <v>11</v>
      </c>
      <c r="H3380">
        <v>9</v>
      </c>
      <c r="J3380">
        <v>6</v>
      </c>
      <c r="P3380" t="str">
        <f t="shared" si="313"/>
        <v>6</v>
      </c>
      <c r="Q3380">
        <v>1</v>
      </c>
      <c r="R3380">
        <v>1</v>
      </c>
      <c r="S3380">
        <v>2</v>
      </c>
      <c r="U3380" t="s">
        <v>44</v>
      </c>
      <c r="V3380">
        <v>1</v>
      </c>
      <c r="W3380" t="str">
        <f t="shared" si="314"/>
        <v>VICKREY, JENE</v>
      </c>
      <c r="X3380" t="s">
        <v>6795</v>
      </c>
      <c r="Y3380">
        <v>200</v>
      </c>
      <c r="Z3380">
        <v>200</v>
      </c>
      <c r="AA3380">
        <v>1</v>
      </c>
      <c r="AB3380">
        <v>9254</v>
      </c>
      <c r="AC3380">
        <v>1</v>
      </c>
      <c r="AH3380">
        <f t="shared" si="315"/>
        <v>9254</v>
      </c>
      <c r="AI3380">
        <f t="shared" si="316"/>
        <v>0</v>
      </c>
      <c r="AJ3380">
        <f t="shared" si="317"/>
        <v>9254</v>
      </c>
      <c r="AK3380">
        <f t="shared" si="318"/>
        <v>0</v>
      </c>
      <c r="AT3380">
        <v>0</v>
      </c>
      <c r="AU3380">
        <v>0</v>
      </c>
      <c r="AW3380" t="s">
        <v>6796</v>
      </c>
      <c r="AX3380" t="s">
        <v>6797</v>
      </c>
    </row>
    <row r="3381" spans="1:56">
      <c r="A3381">
        <v>311873</v>
      </c>
      <c r="B3381">
        <v>16</v>
      </c>
      <c r="C3381" t="s">
        <v>6309</v>
      </c>
      <c r="D3381">
        <v>20</v>
      </c>
      <c r="E3381">
        <v>32</v>
      </c>
      <c r="F3381">
        <v>2012</v>
      </c>
      <c r="G3381">
        <v>11</v>
      </c>
      <c r="H3381">
        <v>9</v>
      </c>
      <c r="J3381">
        <v>7</v>
      </c>
      <c r="P3381" t="str">
        <f t="shared" si="313"/>
        <v>7</v>
      </c>
      <c r="Q3381">
        <v>1</v>
      </c>
      <c r="R3381">
        <v>1</v>
      </c>
      <c r="S3381">
        <v>2</v>
      </c>
      <c r="U3381" t="s">
        <v>44</v>
      </c>
      <c r="V3381">
        <v>1</v>
      </c>
      <c r="W3381" t="str">
        <f t="shared" si="314"/>
        <v>KNEWSTON, H. DEAN</v>
      </c>
      <c r="X3381" t="s">
        <v>6580</v>
      </c>
      <c r="Y3381">
        <v>100</v>
      </c>
      <c r="Z3381">
        <v>100</v>
      </c>
      <c r="AA3381">
        <v>0</v>
      </c>
      <c r="AB3381">
        <v>2595</v>
      </c>
      <c r="AC3381">
        <v>0</v>
      </c>
      <c r="AH3381">
        <f t="shared" si="315"/>
        <v>8377</v>
      </c>
      <c r="AI3381">
        <f t="shared" si="316"/>
        <v>2595</v>
      </c>
      <c r="AJ3381">
        <f t="shared" si="317"/>
        <v>5782</v>
      </c>
      <c r="AK3381">
        <f t="shared" si="318"/>
        <v>0</v>
      </c>
      <c r="AT3381">
        <v>0</v>
      </c>
      <c r="AU3381">
        <v>0</v>
      </c>
      <c r="AW3381" t="s">
        <v>6581</v>
      </c>
      <c r="AX3381" t="s">
        <v>138</v>
      </c>
      <c r="AY3381" t="s">
        <v>455</v>
      </c>
    </row>
    <row r="3382" spans="1:56">
      <c r="A3382">
        <v>311874</v>
      </c>
      <c r="B3382">
        <v>16</v>
      </c>
      <c r="C3382" t="s">
        <v>6309</v>
      </c>
      <c r="D3382">
        <v>20</v>
      </c>
      <c r="E3382">
        <v>32</v>
      </c>
      <c r="F3382">
        <v>2012</v>
      </c>
      <c r="G3382">
        <v>11</v>
      </c>
      <c r="H3382">
        <v>9</v>
      </c>
      <c r="J3382">
        <v>7</v>
      </c>
      <c r="P3382" t="str">
        <f t="shared" si="313"/>
        <v>7</v>
      </c>
      <c r="Q3382">
        <v>1</v>
      </c>
      <c r="R3382">
        <v>1</v>
      </c>
      <c r="S3382">
        <v>2</v>
      </c>
      <c r="U3382" t="s">
        <v>44</v>
      </c>
      <c r="V3382">
        <v>1</v>
      </c>
      <c r="W3382" t="str">
        <f t="shared" si="314"/>
        <v>PROEHL, RICHARD J.</v>
      </c>
      <c r="X3382" t="s">
        <v>6694</v>
      </c>
      <c r="Y3382">
        <v>200</v>
      </c>
      <c r="Z3382">
        <v>200</v>
      </c>
      <c r="AA3382">
        <v>1</v>
      </c>
      <c r="AB3382">
        <v>5782</v>
      </c>
      <c r="AC3382">
        <v>1</v>
      </c>
      <c r="AH3382">
        <f t="shared" si="315"/>
        <v>8377</v>
      </c>
      <c r="AI3382">
        <f t="shared" si="316"/>
        <v>2595</v>
      </c>
      <c r="AJ3382">
        <f t="shared" si="317"/>
        <v>5782</v>
      </c>
      <c r="AK3382">
        <f t="shared" si="318"/>
        <v>0</v>
      </c>
      <c r="AT3382">
        <v>0</v>
      </c>
      <c r="AU3382">
        <v>0</v>
      </c>
      <c r="AW3382" t="s">
        <v>6695</v>
      </c>
      <c r="AX3382" t="s">
        <v>1236</v>
      </c>
      <c r="AY3382" t="s">
        <v>48</v>
      </c>
    </row>
    <row r="3383" spans="1:56">
      <c r="A3383">
        <v>311875</v>
      </c>
      <c r="B3383">
        <v>16</v>
      </c>
      <c r="C3383" t="s">
        <v>6309</v>
      </c>
      <c r="D3383">
        <v>20</v>
      </c>
      <c r="E3383">
        <v>32</v>
      </c>
      <c r="F3383">
        <v>2012</v>
      </c>
      <c r="G3383">
        <v>11</v>
      </c>
      <c r="H3383">
        <v>9</v>
      </c>
      <c r="J3383">
        <v>8</v>
      </c>
      <c r="P3383" t="str">
        <f t="shared" si="313"/>
        <v>8</v>
      </c>
      <c r="Q3383">
        <v>1</v>
      </c>
      <c r="R3383">
        <v>1</v>
      </c>
      <c r="S3383">
        <v>2</v>
      </c>
      <c r="U3383" t="s">
        <v>44</v>
      </c>
      <c r="V3383">
        <v>1</v>
      </c>
      <c r="W3383" t="str">
        <f t="shared" si="314"/>
        <v>MCPHERSON, CRAIG</v>
      </c>
      <c r="X3383" t="s">
        <v>6634</v>
      </c>
      <c r="Y3383">
        <v>200</v>
      </c>
      <c r="Z3383">
        <v>200</v>
      </c>
      <c r="AA3383">
        <v>0</v>
      </c>
      <c r="AB3383">
        <v>9848</v>
      </c>
      <c r="AC3383">
        <v>1</v>
      </c>
      <c r="AH3383">
        <f t="shared" si="315"/>
        <v>9848</v>
      </c>
      <c r="AI3383">
        <f t="shared" si="316"/>
        <v>0</v>
      </c>
      <c r="AJ3383">
        <f t="shared" si="317"/>
        <v>9848</v>
      </c>
      <c r="AK3383">
        <f t="shared" si="318"/>
        <v>0</v>
      </c>
      <c r="AT3383">
        <v>0</v>
      </c>
      <c r="AU3383">
        <v>0</v>
      </c>
      <c r="AW3383" t="s">
        <v>6635</v>
      </c>
      <c r="AX3383" t="s">
        <v>207</v>
      </c>
    </row>
    <row r="3384" spans="1:56">
      <c r="A3384">
        <v>311876</v>
      </c>
      <c r="B3384">
        <v>16</v>
      </c>
      <c r="C3384" t="s">
        <v>6309</v>
      </c>
      <c r="D3384">
        <v>20</v>
      </c>
      <c r="E3384">
        <v>32</v>
      </c>
      <c r="F3384">
        <v>2012</v>
      </c>
      <c r="G3384">
        <v>11</v>
      </c>
      <c r="H3384">
        <v>9</v>
      </c>
      <c r="J3384">
        <v>9</v>
      </c>
      <c r="P3384" t="str">
        <f t="shared" si="313"/>
        <v>9</v>
      </c>
      <c r="Q3384">
        <v>1</v>
      </c>
      <c r="R3384">
        <v>1</v>
      </c>
      <c r="S3384">
        <v>2</v>
      </c>
      <c r="U3384" t="s">
        <v>44</v>
      </c>
      <c r="V3384">
        <v>1</v>
      </c>
      <c r="W3384" t="str">
        <f t="shared" si="314"/>
        <v>BIDEAU, EDWIN H. III</v>
      </c>
      <c r="X3384" t="s">
        <v>6340</v>
      </c>
      <c r="Y3384">
        <v>200</v>
      </c>
      <c r="Z3384">
        <v>200</v>
      </c>
      <c r="AA3384">
        <v>0</v>
      </c>
      <c r="AB3384">
        <v>7338</v>
      </c>
      <c r="AC3384">
        <v>1</v>
      </c>
      <c r="AH3384">
        <f t="shared" si="315"/>
        <v>7338</v>
      </c>
      <c r="AI3384">
        <f t="shared" si="316"/>
        <v>0</v>
      </c>
      <c r="AJ3384">
        <f t="shared" si="317"/>
        <v>7338</v>
      </c>
      <c r="AK3384">
        <f t="shared" si="318"/>
        <v>0</v>
      </c>
      <c r="AT3384">
        <v>0</v>
      </c>
      <c r="AU3384">
        <v>0</v>
      </c>
      <c r="AW3384" t="s">
        <v>6341</v>
      </c>
      <c r="AX3384" t="s">
        <v>1189</v>
      </c>
      <c r="AY3384" t="s">
        <v>138</v>
      </c>
      <c r="BD3384" t="s">
        <v>774</v>
      </c>
    </row>
    <row r="3385" spans="1:56">
      <c r="A3385">
        <v>311877</v>
      </c>
      <c r="B3385">
        <v>16</v>
      </c>
      <c r="C3385" t="s">
        <v>6309</v>
      </c>
      <c r="D3385">
        <v>20</v>
      </c>
      <c r="E3385">
        <v>32</v>
      </c>
      <c r="F3385">
        <v>2012</v>
      </c>
      <c r="G3385">
        <v>11</v>
      </c>
      <c r="H3385">
        <v>9</v>
      </c>
      <c r="J3385">
        <v>10</v>
      </c>
      <c r="P3385" t="str">
        <f t="shared" si="313"/>
        <v>10</v>
      </c>
      <c r="Q3385">
        <v>1</v>
      </c>
      <c r="R3385">
        <v>1</v>
      </c>
      <c r="S3385">
        <v>2</v>
      </c>
      <c r="U3385" t="s">
        <v>44</v>
      </c>
      <c r="V3385">
        <v>1</v>
      </c>
      <c r="W3385" t="str">
        <f t="shared" si="314"/>
        <v>ANDERSON, ERICA</v>
      </c>
      <c r="X3385" t="s">
        <v>6316</v>
      </c>
      <c r="Y3385">
        <v>200</v>
      </c>
      <c r="Z3385">
        <v>200</v>
      </c>
      <c r="AA3385">
        <v>0</v>
      </c>
      <c r="AB3385">
        <v>3935</v>
      </c>
      <c r="AC3385">
        <v>0</v>
      </c>
      <c r="AH3385">
        <f t="shared" si="315"/>
        <v>9982</v>
      </c>
      <c r="AI3385">
        <f t="shared" si="316"/>
        <v>6047</v>
      </c>
      <c r="AJ3385">
        <f t="shared" si="317"/>
        <v>3935</v>
      </c>
      <c r="AK3385">
        <f t="shared" si="318"/>
        <v>0</v>
      </c>
      <c r="AT3385">
        <v>0</v>
      </c>
      <c r="AU3385">
        <v>0</v>
      </c>
      <c r="AW3385" t="s">
        <v>1728</v>
      </c>
      <c r="AX3385" t="s">
        <v>6317</v>
      </c>
    </row>
    <row r="3386" spans="1:56">
      <c r="A3386">
        <v>311878</v>
      </c>
      <c r="B3386">
        <v>16</v>
      </c>
      <c r="C3386" t="s">
        <v>6309</v>
      </c>
      <c r="D3386">
        <v>20</v>
      </c>
      <c r="E3386">
        <v>32</v>
      </c>
      <c r="F3386">
        <v>2012</v>
      </c>
      <c r="G3386">
        <v>11</v>
      </c>
      <c r="H3386">
        <v>9</v>
      </c>
      <c r="J3386">
        <v>10</v>
      </c>
      <c r="P3386" t="str">
        <f t="shared" si="313"/>
        <v>10</v>
      </c>
      <c r="Q3386">
        <v>1</v>
      </c>
      <c r="R3386">
        <v>1</v>
      </c>
      <c r="S3386">
        <v>2</v>
      </c>
      <c r="U3386" t="s">
        <v>44</v>
      </c>
      <c r="V3386">
        <v>1</v>
      </c>
      <c r="W3386" t="str">
        <f t="shared" si="314"/>
        <v>WILSON, JOHN C.</v>
      </c>
      <c r="X3386" t="s">
        <v>6819</v>
      </c>
      <c r="Y3386">
        <v>100</v>
      </c>
      <c r="Z3386">
        <v>100</v>
      </c>
      <c r="AA3386">
        <v>0</v>
      </c>
      <c r="AB3386">
        <v>6047</v>
      </c>
      <c r="AC3386">
        <v>1</v>
      </c>
      <c r="AH3386">
        <f t="shared" si="315"/>
        <v>9982</v>
      </c>
      <c r="AI3386">
        <f t="shared" si="316"/>
        <v>6047</v>
      </c>
      <c r="AJ3386">
        <f t="shared" si="317"/>
        <v>3935</v>
      </c>
      <c r="AK3386">
        <f t="shared" si="318"/>
        <v>0</v>
      </c>
      <c r="AT3386">
        <v>0</v>
      </c>
      <c r="AU3386">
        <v>0</v>
      </c>
      <c r="AW3386" t="s">
        <v>358</v>
      </c>
      <c r="AX3386" t="s">
        <v>67</v>
      </c>
    </row>
    <row r="3387" spans="1:56">
      <c r="A3387">
        <v>311879</v>
      </c>
      <c r="B3387">
        <v>16</v>
      </c>
      <c r="C3387" t="s">
        <v>6309</v>
      </c>
      <c r="D3387">
        <v>20</v>
      </c>
      <c r="E3387">
        <v>32</v>
      </c>
      <c r="F3387">
        <v>2012</v>
      </c>
      <c r="G3387">
        <v>11</v>
      </c>
      <c r="H3387">
        <v>9</v>
      </c>
      <c r="J3387">
        <v>11</v>
      </c>
      <c r="P3387" t="str">
        <f t="shared" si="313"/>
        <v>11</v>
      </c>
      <c r="Q3387">
        <v>1</v>
      </c>
      <c r="R3387">
        <v>1</v>
      </c>
      <c r="S3387">
        <v>2</v>
      </c>
      <c r="U3387" t="s">
        <v>44</v>
      </c>
      <c r="V3387">
        <v>1</v>
      </c>
      <c r="W3387" t="str">
        <f t="shared" si="314"/>
        <v>HARBAUGH, DARREL</v>
      </c>
      <c r="X3387" t="s">
        <v>6509</v>
      </c>
      <c r="Y3387">
        <v>100</v>
      </c>
      <c r="Z3387">
        <v>100</v>
      </c>
      <c r="AA3387">
        <v>0</v>
      </c>
      <c r="AB3387">
        <v>3329</v>
      </c>
      <c r="AC3387">
        <v>0</v>
      </c>
      <c r="AH3387">
        <f t="shared" si="315"/>
        <v>7961</v>
      </c>
      <c r="AI3387">
        <f t="shared" si="316"/>
        <v>3329</v>
      </c>
      <c r="AJ3387">
        <f t="shared" si="317"/>
        <v>4632</v>
      </c>
      <c r="AK3387">
        <f t="shared" si="318"/>
        <v>0</v>
      </c>
      <c r="AT3387">
        <v>0</v>
      </c>
      <c r="AU3387">
        <v>0</v>
      </c>
      <c r="AW3387" t="s">
        <v>6510</v>
      </c>
      <c r="AX3387" t="s">
        <v>6511</v>
      </c>
    </row>
    <row r="3388" spans="1:56">
      <c r="A3388">
        <v>311880</v>
      </c>
      <c r="B3388">
        <v>16</v>
      </c>
      <c r="C3388" t="s">
        <v>6309</v>
      </c>
      <c r="D3388">
        <v>20</v>
      </c>
      <c r="E3388">
        <v>32</v>
      </c>
      <c r="F3388">
        <v>2012</v>
      </c>
      <c r="G3388">
        <v>11</v>
      </c>
      <c r="H3388">
        <v>9</v>
      </c>
      <c r="J3388">
        <v>11</v>
      </c>
      <c r="P3388" t="str">
        <f t="shared" si="313"/>
        <v>11</v>
      </c>
      <c r="Q3388">
        <v>1</v>
      </c>
      <c r="R3388">
        <v>1</v>
      </c>
      <c r="S3388">
        <v>2</v>
      </c>
      <c r="U3388" t="s">
        <v>44</v>
      </c>
      <c r="V3388">
        <v>1</v>
      </c>
      <c r="W3388" t="str">
        <f t="shared" si="314"/>
        <v>KELLY, JIM</v>
      </c>
      <c r="X3388" t="s">
        <v>6568</v>
      </c>
      <c r="Y3388">
        <v>200</v>
      </c>
      <c r="Z3388">
        <v>200</v>
      </c>
      <c r="AA3388">
        <v>0</v>
      </c>
      <c r="AB3388">
        <v>4632</v>
      </c>
      <c r="AC3388">
        <v>1</v>
      </c>
      <c r="AH3388">
        <f t="shared" si="315"/>
        <v>7961</v>
      </c>
      <c r="AI3388">
        <f t="shared" si="316"/>
        <v>3329</v>
      </c>
      <c r="AJ3388">
        <f t="shared" si="317"/>
        <v>4632</v>
      </c>
      <c r="AK3388">
        <f t="shared" si="318"/>
        <v>0</v>
      </c>
      <c r="AT3388">
        <v>0</v>
      </c>
      <c r="AU3388">
        <v>0</v>
      </c>
      <c r="AW3388" t="s">
        <v>218</v>
      </c>
      <c r="AX3388" t="s">
        <v>566</v>
      </c>
    </row>
    <row r="3389" spans="1:56">
      <c r="A3389">
        <v>311881</v>
      </c>
      <c r="B3389">
        <v>16</v>
      </c>
      <c r="C3389" t="s">
        <v>6309</v>
      </c>
      <c r="D3389">
        <v>20</v>
      </c>
      <c r="E3389">
        <v>32</v>
      </c>
      <c r="F3389">
        <v>2012</v>
      </c>
      <c r="G3389">
        <v>11</v>
      </c>
      <c r="H3389">
        <v>9</v>
      </c>
      <c r="J3389">
        <v>12</v>
      </c>
      <c r="P3389" t="str">
        <f t="shared" si="313"/>
        <v>12</v>
      </c>
      <c r="Q3389">
        <v>1</v>
      </c>
      <c r="R3389">
        <v>1</v>
      </c>
      <c r="S3389">
        <v>2</v>
      </c>
      <c r="U3389" t="s">
        <v>44</v>
      </c>
      <c r="V3389">
        <v>1</v>
      </c>
      <c r="W3389" t="str">
        <f t="shared" si="314"/>
        <v>BUMGARNER, TINA</v>
      </c>
      <c r="X3389" t="s">
        <v>6371</v>
      </c>
      <c r="Y3389">
        <v>100</v>
      </c>
      <c r="Z3389">
        <v>100</v>
      </c>
      <c r="AA3389">
        <v>0</v>
      </c>
      <c r="AB3389">
        <v>2822</v>
      </c>
      <c r="AC3389">
        <v>0</v>
      </c>
      <c r="AH3389">
        <f t="shared" si="315"/>
        <v>8643</v>
      </c>
      <c r="AI3389">
        <f t="shared" si="316"/>
        <v>2822</v>
      </c>
      <c r="AJ3389">
        <f t="shared" si="317"/>
        <v>5821</v>
      </c>
      <c r="AK3389">
        <f t="shared" si="318"/>
        <v>0</v>
      </c>
      <c r="AT3389">
        <v>0</v>
      </c>
      <c r="AU3389">
        <v>0</v>
      </c>
      <c r="AW3389" t="s">
        <v>6372</v>
      </c>
      <c r="AX3389" t="s">
        <v>3988</v>
      </c>
    </row>
    <row r="3390" spans="1:56">
      <c r="A3390">
        <v>311882</v>
      </c>
      <c r="B3390">
        <v>16</v>
      </c>
      <c r="C3390" t="s">
        <v>6309</v>
      </c>
      <c r="D3390">
        <v>20</v>
      </c>
      <c r="E3390">
        <v>32</v>
      </c>
      <c r="F3390">
        <v>2012</v>
      </c>
      <c r="G3390">
        <v>11</v>
      </c>
      <c r="H3390">
        <v>9</v>
      </c>
      <c r="J3390">
        <v>12</v>
      </c>
      <c r="P3390" t="str">
        <f t="shared" si="313"/>
        <v>12</v>
      </c>
      <c r="Q3390">
        <v>1</v>
      </c>
      <c r="R3390">
        <v>1</v>
      </c>
      <c r="S3390">
        <v>2</v>
      </c>
      <c r="U3390" t="s">
        <v>44</v>
      </c>
      <c r="V3390">
        <v>1</v>
      </c>
      <c r="W3390" t="str">
        <f t="shared" si="314"/>
        <v>PECK, VIRGIL JR.</v>
      </c>
      <c r="X3390" t="s">
        <v>6679</v>
      </c>
      <c r="Y3390">
        <v>200</v>
      </c>
      <c r="Z3390">
        <v>200</v>
      </c>
      <c r="AA3390">
        <v>1</v>
      </c>
      <c r="AB3390">
        <v>5821</v>
      </c>
      <c r="AC3390">
        <v>1</v>
      </c>
      <c r="AH3390">
        <f t="shared" si="315"/>
        <v>8643</v>
      </c>
      <c r="AI3390">
        <f t="shared" si="316"/>
        <v>2822</v>
      </c>
      <c r="AJ3390">
        <f t="shared" si="317"/>
        <v>5821</v>
      </c>
      <c r="AK3390">
        <f t="shared" si="318"/>
        <v>0</v>
      </c>
      <c r="AT3390">
        <v>0</v>
      </c>
      <c r="AU3390">
        <v>0</v>
      </c>
      <c r="AW3390" t="s">
        <v>5343</v>
      </c>
      <c r="AX3390" t="s">
        <v>1843</v>
      </c>
    </row>
    <row r="3391" spans="1:56">
      <c r="A3391">
        <v>311883</v>
      </c>
      <c r="B3391">
        <v>16</v>
      </c>
      <c r="C3391" t="s">
        <v>6309</v>
      </c>
      <c r="D3391">
        <v>20</v>
      </c>
      <c r="E3391">
        <v>32</v>
      </c>
      <c r="F3391">
        <v>2012</v>
      </c>
      <c r="G3391">
        <v>11</v>
      </c>
      <c r="H3391">
        <v>9</v>
      </c>
      <c r="J3391">
        <v>13</v>
      </c>
      <c r="P3391" t="str">
        <f t="shared" si="313"/>
        <v>13</v>
      </c>
      <c r="Q3391">
        <v>1</v>
      </c>
      <c r="R3391">
        <v>1</v>
      </c>
      <c r="S3391">
        <v>2</v>
      </c>
      <c r="U3391" t="s">
        <v>44</v>
      </c>
      <c r="V3391">
        <v>1</v>
      </c>
      <c r="W3391" t="str">
        <f t="shared" si="314"/>
        <v>HIBBARD, LARRY PAUL</v>
      </c>
      <c r="X3391" t="s">
        <v>6527</v>
      </c>
      <c r="Y3391">
        <v>200</v>
      </c>
      <c r="Z3391">
        <v>200</v>
      </c>
      <c r="AA3391">
        <v>0</v>
      </c>
      <c r="AB3391">
        <v>10697</v>
      </c>
      <c r="AC3391">
        <v>1</v>
      </c>
      <c r="AH3391">
        <f t="shared" si="315"/>
        <v>10697</v>
      </c>
      <c r="AI3391">
        <f t="shared" si="316"/>
        <v>0</v>
      </c>
      <c r="AJ3391">
        <f t="shared" si="317"/>
        <v>10697</v>
      </c>
      <c r="AK3391">
        <f t="shared" si="318"/>
        <v>0</v>
      </c>
      <c r="AT3391">
        <v>0</v>
      </c>
      <c r="AU3391">
        <v>0</v>
      </c>
      <c r="AW3391" t="s">
        <v>6528</v>
      </c>
      <c r="AX3391" t="s">
        <v>1198</v>
      </c>
      <c r="AY3391" t="s">
        <v>221</v>
      </c>
    </row>
    <row r="3392" spans="1:56">
      <c r="A3392">
        <v>311885</v>
      </c>
      <c r="B3392">
        <v>16</v>
      </c>
      <c r="C3392" t="s">
        <v>6309</v>
      </c>
      <c r="D3392">
        <v>20</v>
      </c>
      <c r="E3392">
        <v>32</v>
      </c>
      <c r="F3392">
        <v>2012</v>
      </c>
      <c r="G3392">
        <v>11</v>
      </c>
      <c r="H3392">
        <v>9</v>
      </c>
      <c r="J3392">
        <v>14</v>
      </c>
      <c r="P3392" t="str">
        <f t="shared" si="313"/>
        <v>14</v>
      </c>
      <c r="Q3392">
        <v>1</v>
      </c>
      <c r="R3392">
        <v>1</v>
      </c>
      <c r="S3392">
        <v>2</v>
      </c>
      <c r="U3392" t="s">
        <v>44</v>
      </c>
      <c r="V3392">
        <v>1</v>
      </c>
      <c r="W3392" t="str">
        <f t="shared" si="314"/>
        <v>ESAU, KEITH</v>
      </c>
      <c r="X3392" t="s">
        <v>6448</v>
      </c>
      <c r="Y3392">
        <v>200</v>
      </c>
      <c r="Z3392">
        <v>200</v>
      </c>
      <c r="AA3392">
        <v>0</v>
      </c>
      <c r="AB3392">
        <v>6631</v>
      </c>
      <c r="AC3392">
        <v>1</v>
      </c>
      <c r="AH3392">
        <f t="shared" si="315"/>
        <v>10533</v>
      </c>
      <c r="AI3392">
        <f t="shared" si="316"/>
        <v>3902</v>
      </c>
      <c r="AJ3392">
        <f t="shared" si="317"/>
        <v>6631</v>
      </c>
      <c r="AK3392">
        <f t="shared" si="318"/>
        <v>0</v>
      </c>
      <c r="AT3392">
        <v>0</v>
      </c>
      <c r="AU3392">
        <v>0</v>
      </c>
      <c r="AW3392" t="s">
        <v>6449</v>
      </c>
      <c r="AX3392" t="s">
        <v>1010</v>
      </c>
    </row>
    <row r="3393" spans="1:51">
      <c r="A3393">
        <v>311884</v>
      </c>
      <c r="B3393">
        <v>16</v>
      </c>
      <c r="C3393" t="s">
        <v>6309</v>
      </c>
      <c r="D3393">
        <v>20</v>
      </c>
      <c r="E3393">
        <v>32</v>
      </c>
      <c r="F3393">
        <v>2012</v>
      </c>
      <c r="G3393">
        <v>11</v>
      </c>
      <c r="H3393">
        <v>9</v>
      </c>
      <c r="J3393">
        <v>14</v>
      </c>
      <c r="P3393" t="str">
        <f t="shared" si="313"/>
        <v>14</v>
      </c>
      <c r="Q3393">
        <v>1</v>
      </c>
      <c r="R3393">
        <v>1</v>
      </c>
      <c r="S3393">
        <v>2</v>
      </c>
      <c r="U3393" t="s">
        <v>44</v>
      </c>
      <c r="V3393">
        <v>1</v>
      </c>
      <c r="W3393" t="str">
        <f t="shared" si="314"/>
        <v>EVESLAGE, ROBERTA</v>
      </c>
      <c r="X3393" t="s">
        <v>6452</v>
      </c>
      <c r="Y3393">
        <v>100</v>
      </c>
      <c r="Z3393">
        <v>100</v>
      </c>
      <c r="AA3393">
        <v>0</v>
      </c>
      <c r="AB3393">
        <v>3902</v>
      </c>
      <c r="AC3393">
        <v>0</v>
      </c>
      <c r="AH3393">
        <f t="shared" si="315"/>
        <v>10533</v>
      </c>
      <c r="AI3393">
        <f t="shared" si="316"/>
        <v>3902</v>
      </c>
      <c r="AJ3393">
        <f t="shared" si="317"/>
        <v>6631</v>
      </c>
      <c r="AK3393">
        <f t="shared" si="318"/>
        <v>0</v>
      </c>
      <c r="AT3393">
        <v>0</v>
      </c>
      <c r="AU3393">
        <v>0</v>
      </c>
      <c r="AW3393" t="s">
        <v>6453</v>
      </c>
      <c r="AX3393" t="s">
        <v>154</v>
      </c>
      <c r="AY3393" t="s">
        <v>64</v>
      </c>
    </row>
    <row r="3394" spans="1:51">
      <c r="A3394">
        <v>311886</v>
      </c>
      <c r="B3394">
        <v>16</v>
      </c>
      <c r="C3394" t="s">
        <v>6309</v>
      </c>
      <c r="D3394">
        <v>20</v>
      </c>
      <c r="E3394">
        <v>32</v>
      </c>
      <c r="F3394">
        <v>2012</v>
      </c>
      <c r="G3394">
        <v>11</v>
      </c>
      <c r="H3394">
        <v>9</v>
      </c>
      <c r="J3394">
        <v>15</v>
      </c>
      <c r="P3394" t="str">
        <f t="shared" si="313"/>
        <v>15</v>
      </c>
      <c r="Q3394">
        <v>1</v>
      </c>
      <c r="R3394">
        <v>1</v>
      </c>
      <c r="S3394">
        <v>2</v>
      </c>
      <c r="U3394" t="s">
        <v>44</v>
      </c>
      <c r="V3394">
        <v>1</v>
      </c>
      <c r="W3394" t="str">
        <f t="shared" si="314"/>
        <v>MONTGOMERY, ROBERT</v>
      </c>
      <c r="X3394" t="s">
        <v>6652</v>
      </c>
      <c r="Y3394">
        <v>200</v>
      </c>
      <c r="Z3394">
        <v>200</v>
      </c>
      <c r="AA3394">
        <v>0</v>
      </c>
      <c r="AB3394">
        <v>6598</v>
      </c>
      <c r="AC3394">
        <v>1</v>
      </c>
      <c r="AH3394">
        <f t="shared" si="315"/>
        <v>6598</v>
      </c>
      <c r="AI3394">
        <f t="shared" si="316"/>
        <v>0</v>
      </c>
      <c r="AJ3394">
        <f t="shared" si="317"/>
        <v>6598</v>
      </c>
      <c r="AK3394">
        <f t="shared" si="318"/>
        <v>0</v>
      </c>
      <c r="AT3394">
        <v>0</v>
      </c>
      <c r="AU3394">
        <v>0</v>
      </c>
      <c r="AW3394" t="s">
        <v>6653</v>
      </c>
      <c r="AX3394" t="s">
        <v>173</v>
      </c>
    </row>
    <row r="3395" spans="1:51">
      <c r="A3395">
        <v>311887</v>
      </c>
      <c r="B3395">
        <v>16</v>
      </c>
      <c r="C3395" t="s">
        <v>6309</v>
      </c>
      <c r="D3395">
        <v>20</v>
      </c>
      <c r="E3395">
        <v>32</v>
      </c>
      <c r="F3395">
        <v>2012</v>
      </c>
      <c r="G3395">
        <v>11</v>
      </c>
      <c r="H3395">
        <v>9</v>
      </c>
      <c r="J3395">
        <v>16</v>
      </c>
      <c r="P3395" t="str">
        <f t="shared" si="313"/>
        <v>16</v>
      </c>
      <c r="Q3395">
        <v>1</v>
      </c>
      <c r="R3395">
        <v>1</v>
      </c>
      <c r="S3395">
        <v>2</v>
      </c>
      <c r="U3395" t="s">
        <v>44</v>
      </c>
      <c r="V3395">
        <v>1</v>
      </c>
      <c r="W3395" t="str">
        <f t="shared" si="314"/>
        <v>GROSSERODE, AMANDA</v>
      </c>
      <c r="X3395" t="s">
        <v>6505</v>
      </c>
      <c r="Y3395">
        <v>200</v>
      </c>
      <c r="Z3395">
        <v>200</v>
      </c>
      <c r="AA3395">
        <v>1</v>
      </c>
      <c r="AB3395">
        <v>9066</v>
      </c>
      <c r="AC3395">
        <v>1</v>
      </c>
      <c r="AH3395">
        <f t="shared" si="315"/>
        <v>9066</v>
      </c>
      <c r="AI3395">
        <f t="shared" si="316"/>
        <v>0</v>
      </c>
      <c r="AJ3395">
        <f t="shared" si="317"/>
        <v>9066</v>
      </c>
      <c r="AK3395">
        <f t="shared" si="318"/>
        <v>0</v>
      </c>
      <c r="AT3395">
        <v>0</v>
      </c>
      <c r="AU3395">
        <v>0</v>
      </c>
      <c r="AW3395" t="s">
        <v>6506</v>
      </c>
      <c r="AX3395" t="s">
        <v>675</v>
      </c>
    </row>
    <row r="3396" spans="1:51">
      <c r="A3396">
        <v>311890</v>
      </c>
      <c r="B3396">
        <v>16</v>
      </c>
      <c r="C3396" t="s">
        <v>6309</v>
      </c>
      <c r="D3396">
        <v>20</v>
      </c>
      <c r="E3396">
        <v>32</v>
      </c>
      <c r="F3396">
        <v>2012</v>
      </c>
      <c r="G3396">
        <v>11</v>
      </c>
      <c r="H3396">
        <v>9</v>
      </c>
      <c r="J3396">
        <v>17</v>
      </c>
      <c r="P3396" t="str">
        <f t="shared" ref="P3396:P3459" si="319">_xlfn.CONCAT(I3396,J3396,K3396,L3396)</f>
        <v>17</v>
      </c>
      <c r="Q3396">
        <v>1</v>
      </c>
      <c r="R3396">
        <v>1</v>
      </c>
      <c r="S3396">
        <v>2</v>
      </c>
      <c r="U3396" t="s">
        <v>44</v>
      </c>
      <c r="V3396">
        <v>1</v>
      </c>
      <c r="W3396" t="str">
        <f t="shared" ref="W3396:W3459" si="320">X3396</f>
        <v>HILDABRAND, BRETT</v>
      </c>
      <c r="X3396" t="s">
        <v>6533</v>
      </c>
      <c r="Y3396">
        <v>200</v>
      </c>
      <c r="Z3396">
        <v>200</v>
      </c>
      <c r="AA3396">
        <v>1</v>
      </c>
      <c r="AB3396">
        <v>5837</v>
      </c>
      <c r="AC3396">
        <v>1</v>
      </c>
      <c r="AH3396">
        <f t="shared" ref="AH3396:AH3459" si="321">SUMIFS($AB:$AB,$C:$C,$C3396,$P:$P,$P3396,$F:$F,$F3396,$H:$H,$H3396)</f>
        <v>11842</v>
      </c>
      <c r="AI3396">
        <f t="shared" ref="AI3396:AI3459" si="322">SUMIFS($AB:$AB,$C:$C,$C3396,$P:$P,$P3396,$F:$F,$F3396,$Z:$Z,100,$H:$H,$H3396)</f>
        <v>0</v>
      </c>
      <c r="AJ3396">
        <f t="shared" ref="AJ3396:AJ3459" si="323">SUMIFS($AB:$AB,$C:$C,$C3396,$P:$P,$P3396,$F:$F,$F3396,$Z:$Z,200,$H:$H,$H3396)</f>
        <v>5837</v>
      </c>
      <c r="AK3396">
        <f t="shared" ref="AK3396:AK3459" si="324">SUMIFS($AB:$AB,$C:$C,$C3396,$P:$P,$P3396,$F:$F,$F3396,$Z:$Z,"&lt;&gt;200",$Z:$Z,"&lt;&gt;100",$H:$H,$H3396)</f>
        <v>6005</v>
      </c>
      <c r="AT3396">
        <v>0</v>
      </c>
      <c r="AU3396">
        <v>0</v>
      </c>
      <c r="AW3396" t="s">
        <v>6534</v>
      </c>
      <c r="AX3396" t="s">
        <v>1880</v>
      </c>
      <c r="AY3396" t="s">
        <v>63</v>
      </c>
    </row>
    <row r="3397" spans="1:51">
      <c r="A3397">
        <v>311888</v>
      </c>
      <c r="B3397">
        <v>16</v>
      </c>
      <c r="C3397" t="s">
        <v>6309</v>
      </c>
      <c r="D3397">
        <v>20</v>
      </c>
      <c r="E3397">
        <v>32</v>
      </c>
      <c r="F3397">
        <v>2012</v>
      </c>
      <c r="G3397">
        <v>11</v>
      </c>
      <c r="H3397">
        <v>9</v>
      </c>
      <c r="J3397">
        <v>17</v>
      </c>
      <c r="P3397" t="str">
        <f t="shared" si="319"/>
        <v>17</v>
      </c>
      <c r="Q3397">
        <v>1</v>
      </c>
      <c r="R3397">
        <v>1</v>
      </c>
      <c r="S3397">
        <v>2</v>
      </c>
      <c r="U3397" t="s">
        <v>44</v>
      </c>
      <c r="V3397">
        <v>1</v>
      </c>
      <c r="W3397" t="str">
        <f t="shared" si="320"/>
        <v>KERNER, MICHAEL</v>
      </c>
      <c r="X3397" t="s">
        <v>6570</v>
      </c>
      <c r="Y3397">
        <v>1735</v>
      </c>
      <c r="Z3397">
        <v>400</v>
      </c>
      <c r="AA3397">
        <v>0</v>
      </c>
      <c r="AB3397">
        <v>1311</v>
      </c>
      <c r="AC3397">
        <v>0</v>
      </c>
      <c r="AH3397">
        <f t="shared" si="321"/>
        <v>11842</v>
      </c>
      <c r="AI3397">
        <f t="shared" si="322"/>
        <v>0</v>
      </c>
      <c r="AJ3397">
        <f t="shared" si="323"/>
        <v>5837</v>
      </c>
      <c r="AK3397">
        <f t="shared" si="324"/>
        <v>6005</v>
      </c>
      <c r="AT3397">
        <v>0</v>
      </c>
      <c r="AU3397">
        <v>0</v>
      </c>
      <c r="AW3397" t="s">
        <v>3464</v>
      </c>
      <c r="AX3397" t="s">
        <v>657</v>
      </c>
    </row>
    <row r="3398" spans="1:51">
      <c r="A3398">
        <v>311889</v>
      </c>
      <c r="B3398">
        <v>16</v>
      </c>
      <c r="C3398" t="s">
        <v>6309</v>
      </c>
      <c r="D3398">
        <v>20</v>
      </c>
      <c r="E3398">
        <v>32</v>
      </c>
      <c r="F3398">
        <v>2012</v>
      </c>
      <c r="G3398">
        <v>11</v>
      </c>
      <c r="H3398">
        <v>9</v>
      </c>
      <c r="J3398">
        <v>17</v>
      </c>
      <c r="P3398" t="str">
        <f t="shared" si="319"/>
        <v>17</v>
      </c>
      <c r="Q3398">
        <v>1</v>
      </c>
      <c r="R3398">
        <v>1</v>
      </c>
      <c r="S3398">
        <v>2</v>
      </c>
      <c r="U3398" t="s">
        <v>44</v>
      </c>
      <c r="V3398">
        <v>1</v>
      </c>
      <c r="W3398" t="str">
        <f t="shared" si="320"/>
        <v>MEEKER, LARRY</v>
      </c>
      <c r="X3398" t="s">
        <v>6636</v>
      </c>
      <c r="Y3398">
        <v>328</v>
      </c>
      <c r="Z3398">
        <v>400</v>
      </c>
      <c r="AA3398">
        <v>0</v>
      </c>
      <c r="AB3398">
        <v>4694</v>
      </c>
      <c r="AC3398">
        <v>0</v>
      </c>
      <c r="AH3398">
        <f t="shared" si="321"/>
        <v>11842</v>
      </c>
      <c r="AI3398">
        <f t="shared" si="322"/>
        <v>0</v>
      </c>
      <c r="AJ3398">
        <f t="shared" si="323"/>
        <v>5837</v>
      </c>
      <c r="AK3398">
        <f t="shared" si="324"/>
        <v>6005</v>
      </c>
      <c r="AT3398">
        <v>0</v>
      </c>
      <c r="AU3398">
        <v>0</v>
      </c>
      <c r="AW3398" t="s">
        <v>6637</v>
      </c>
      <c r="AX3398" t="s">
        <v>1198</v>
      </c>
    </row>
    <row r="3399" spans="1:51">
      <c r="A3399">
        <v>311892</v>
      </c>
      <c r="B3399">
        <v>16</v>
      </c>
      <c r="C3399" t="s">
        <v>6309</v>
      </c>
      <c r="D3399">
        <v>20</v>
      </c>
      <c r="E3399">
        <v>32</v>
      </c>
      <c r="F3399">
        <v>2012</v>
      </c>
      <c r="G3399">
        <v>11</v>
      </c>
      <c r="H3399">
        <v>9</v>
      </c>
      <c r="J3399">
        <v>18</v>
      </c>
      <c r="P3399" t="str">
        <f t="shared" si="319"/>
        <v>18</v>
      </c>
      <c r="Q3399">
        <v>1</v>
      </c>
      <c r="R3399">
        <v>1</v>
      </c>
      <c r="S3399">
        <v>2</v>
      </c>
      <c r="U3399" t="s">
        <v>44</v>
      </c>
      <c r="V3399">
        <v>1</v>
      </c>
      <c r="W3399" t="str">
        <f t="shared" si="320"/>
        <v>RUBIN, JOHN</v>
      </c>
      <c r="X3399" t="s">
        <v>6720</v>
      </c>
      <c r="Y3399">
        <v>200</v>
      </c>
      <c r="Z3399">
        <v>200</v>
      </c>
      <c r="AA3399">
        <v>1</v>
      </c>
      <c r="AB3399">
        <v>6057</v>
      </c>
      <c r="AC3399">
        <v>1</v>
      </c>
      <c r="AH3399">
        <f t="shared" si="321"/>
        <v>11272</v>
      </c>
      <c r="AI3399">
        <f t="shared" si="322"/>
        <v>5215</v>
      </c>
      <c r="AJ3399">
        <f t="shared" si="323"/>
        <v>6057</v>
      </c>
      <c r="AK3399">
        <f t="shared" si="324"/>
        <v>0</v>
      </c>
      <c r="AT3399">
        <v>0</v>
      </c>
      <c r="AU3399">
        <v>0</v>
      </c>
      <c r="AW3399" t="s">
        <v>2815</v>
      </c>
      <c r="AX3399" t="s">
        <v>67</v>
      </c>
    </row>
    <row r="3400" spans="1:51">
      <c r="A3400">
        <v>311891</v>
      </c>
      <c r="B3400">
        <v>16</v>
      </c>
      <c r="C3400" t="s">
        <v>6309</v>
      </c>
      <c r="D3400">
        <v>20</v>
      </c>
      <c r="E3400">
        <v>32</v>
      </c>
      <c r="F3400">
        <v>2012</v>
      </c>
      <c r="G3400">
        <v>11</v>
      </c>
      <c r="H3400">
        <v>9</v>
      </c>
      <c r="J3400">
        <v>18</v>
      </c>
      <c r="P3400" t="str">
        <f t="shared" si="319"/>
        <v>18</v>
      </c>
      <c r="Q3400">
        <v>1</v>
      </c>
      <c r="R3400">
        <v>1</v>
      </c>
      <c r="S3400">
        <v>2</v>
      </c>
      <c r="U3400" t="s">
        <v>44</v>
      </c>
      <c r="V3400">
        <v>1</v>
      </c>
      <c r="W3400" t="str">
        <f t="shared" si="320"/>
        <v>TALIA, MILACK</v>
      </c>
      <c r="X3400" t="s">
        <v>6779</v>
      </c>
      <c r="Y3400">
        <v>100</v>
      </c>
      <c r="Z3400">
        <v>100</v>
      </c>
      <c r="AA3400">
        <v>0</v>
      </c>
      <c r="AB3400">
        <v>5215</v>
      </c>
      <c r="AC3400">
        <v>0</v>
      </c>
      <c r="AH3400">
        <f t="shared" si="321"/>
        <v>11272</v>
      </c>
      <c r="AI3400">
        <f t="shared" si="322"/>
        <v>5215</v>
      </c>
      <c r="AJ3400">
        <f t="shared" si="323"/>
        <v>6057</v>
      </c>
      <c r="AK3400">
        <f t="shared" si="324"/>
        <v>0</v>
      </c>
      <c r="AT3400">
        <v>0</v>
      </c>
      <c r="AU3400">
        <v>0</v>
      </c>
      <c r="AW3400" t="s">
        <v>6780</v>
      </c>
      <c r="AX3400" t="s">
        <v>6781</v>
      </c>
    </row>
    <row r="3401" spans="1:51">
      <c r="A3401">
        <v>311894</v>
      </c>
      <c r="B3401">
        <v>16</v>
      </c>
      <c r="C3401" t="s">
        <v>6309</v>
      </c>
      <c r="D3401">
        <v>20</v>
      </c>
      <c r="E3401">
        <v>32</v>
      </c>
      <c r="F3401">
        <v>2012</v>
      </c>
      <c r="G3401">
        <v>11</v>
      </c>
      <c r="H3401">
        <v>9</v>
      </c>
      <c r="J3401">
        <v>19</v>
      </c>
      <c r="P3401" t="str">
        <f t="shared" si="319"/>
        <v>19</v>
      </c>
      <c r="Q3401">
        <v>1</v>
      </c>
      <c r="R3401">
        <v>1</v>
      </c>
      <c r="S3401">
        <v>2</v>
      </c>
      <c r="U3401" t="s">
        <v>44</v>
      </c>
      <c r="V3401">
        <v>1</v>
      </c>
      <c r="W3401" t="str">
        <f t="shared" si="320"/>
        <v>CLAYTON, STEPHANIE</v>
      </c>
      <c r="X3401" t="s">
        <v>6395</v>
      </c>
      <c r="Y3401">
        <v>200</v>
      </c>
      <c r="Z3401">
        <v>200</v>
      </c>
      <c r="AA3401">
        <v>0</v>
      </c>
      <c r="AB3401">
        <v>7696</v>
      </c>
      <c r="AC3401">
        <v>1</v>
      </c>
      <c r="AH3401">
        <f t="shared" si="321"/>
        <v>13091</v>
      </c>
      <c r="AI3401">
        <f t="shared" si="322"/>
        <v>5395</v>
      </c>
      <c r="AJ3401">
        <f t="shared" si="323"/>
        <v>7696</v>
      </c>
      <c r="AK3401">
        <f t="shared" si="324"/>
        <v>0</v>
      </c>
      <c r="AT3401">
        <v>0</v>
      </c>
      <c r="AU3401">
        <v>0</v>
      </c>
      <c r="AW3401" t="s">
        <v>4392</v>
      </c>
      <c r="AX3401" t="s">
        <v>923</v>
      </c>
    </row>
    <row r="3402" spans="1:51">
      <c r="A3402">
        <v>311893</v>
      </c>
      <c r="B3402">
        <v>16</v>
      </c>
      <c r="C3402" t="s">
        <v>6309</v>
      </c>
      <c r="D3402">
        <v>20</v>
      </c>
      <c r="E3402">
        <v>32</v>
      </c>
      <c r="F3402">
        <v>2012</v>
      </c>
      <c r="G3402">
        <v>11</v>
      </c>
      <c r="H3402">
        <v>9</v>
      </c>
      <c r="J3402">
        <v>19</v>
      </c>
      <c r="P3402" t="str">
        <f t="shared" si="319"/>
        <v>19</v>
      </c>
      <c r="Q3402">
        <v>1</v>
      </c>
      <c r="R3402">
        <v>1</v>
      </c>
      <c r="S3402">
        <v>2</v>
      </c>
      <c r="U3402" t="s">
        <v>44</v>
      </c>
      <c r="V3402">
        <v>1</v>
      </c>
      <c r="W3402" t="str">
        <f t="shared" si="320"/>
        <v>LUEA, ZACHARY</v>
      </c>
      <c r="X3402" t="s">
        <v>6608</v>
      </c>
      <c r="Y3402">
        <v>100</v>
      </c>
      <c r="Z3402">
        <v>100</v>
      </c>
      <c r="AA3402">
        <v>0</v>
      </c>
      <c r="AB3402">
        <v>5395</v>
      </c>
      <c r="AC3402">
        <v>0</v>
      </c>
      <c r="AH3402">
        <f t="shared" si="321"/>
        <v>13091</v>
      </c>
      <c r="AI3402">
        <f t="shared" si="322"/>
        <v>5395</v>
      </c>
      <c r="AJ3402">
        <f t="shared" si="323"/>
        <v>7696</v>
      </c>
      <c r="AK3402">
        <f t="shared" si="324"/>
        <v>0</v>
      </c>
      <c r="AT3402">
        <v>0</v>
      </c>
      <c r="AU3402">
        <v>0</v>
      </c>
      <c r="AW3402" t="s">
        <v>6609</v>
      </c>
      <c r="AX3402" t="s">
        <v>6610</v>
      </c>
    </row>
    <row r="3403" spans="1:51">
      <c r="A3403">
        <v>311895</v>
      </c>
      <c r="B3403">
        <v>16</v>
      </c>
      <c r="C3403" t="s">
        <v>6309</v>
      </c>
      <c r="D3403">
        <v>20</v>
      </c>
      <c r="E3403">
        <v>32</v>
      </c>
      <c r="F3403">
        <v>2012</v>
      </c>
      <c r="G3403">
        <v>11</v>
      </c>
      <c r="H3403">
        <v>9</v>
      </c>
      <c r="J3403">
        <v>20</v>
      </c>
      <c r="P3403" t="str">
        <f t="shared" si="319"/>
        <v>20</v>
      </c>
      <c r="Q3403">
        <v>1</v>
      </c>
      <c r="R3403">
        <v>1</v>
      </c>
      <c r="S3403">
        <v>2</v>
      </c>
      <c r="U3403" t="s">
        <v>44</v>
      </c>
      <c r="V3403">
        <v>1</v>
      </c>
      <c r="W3403" t="str">
        <f t="shared" si="320"/>
        <v>BRUCHMAN, ROB</v>
      </c>
      <c r="X3403" t="s">
        <v>6364</v>
      </c>
      <c r="Y3403">
        <v>200</v>
      </c>
      <c r="Z3403">
        <v>200</v>
      </c>
      <c r="AA3403">
        <v>1</v>
      </c>
      <c r="AB3403">
        <v>10453</v>
      </c>
      <c r="AC3403">
        <v>1</v>
      </c>
      <c r="AH3403">
        <f t="shared" si="321"/>
        <v>10453</v>
      </c>
      <c r="AI3403">
        <f t="shared" si="322"/>
        <v>0</v>
      </c>
      <c r="AJ3403">
        <f t="shared" si="323"/>
        <v>10453</v>
      </c>
      <c r="AK3403">
        <f t="shared" si="324"/>
        <v>0</v>
      </c>
      <c r="AT3403">
        <v>0</v>
      </c>
      <c r="AU3403">
        <v>0</v>
      </c>
      <c r="AW3403" t="s">
        <v>6365</v>
      </c>
      <c r="AX3403" t="s">
        <v>1293</v>
      </c>
    </row>
    <row r="3404" spans="1:51">
      <c r="A3404">
        <v>311896</v>
      </c>
      <c r="B3404">
        <v>16</v>
      </c>
      <c r="C3404" t="s">
        <v>6309</v>
      </c>
      <c r="D3404">
        <v>20</v>
      </c>
      <c r="E3404">
        <v>32</v>
      </c>
      <c r="F3404">
        <v>2012</v>
      </c>
      <c r="G3404">
        <v>11</v>
      </c>
      <c r="H3404">
        <v>9</v>
      </c>
      <c r="J3404">
        <v>21</v>
      </c>
      <c r="P3404" t="str">
        <f t="shared" si="319"/>
        <v>21</v>
      </c>
      <c r="Q3404">
        <v>1</v>
      </c>
      <c r="R3404">
        <v>1</v>
      </c>
      <c r="S3404">
        <v>2</v>
      </c>
      <c r="U3404" t="s">
        <v>44</v>
      </c>
      <c r="V3404">
        <v>1</v>
      </c>
      <c r="W3404" t="str">
        <f t="shared" si="320"/>
        <v>BELL, AMY A.</v>
      </c>
      <c r="X3404" t="s">
        <v>6337</v>
      </c>
      <c r="Y3404">
        <v>100</v>
      </c>
      <c r="Z3404">
        <v>100</v>
      </c>
      <c r="AA3404">
        <v>0</v>
      </c>
      <c r="AB3404">
        <v>5937</v>
      </c>
      <c r="AC3404">
        <v>0</v>
      </c>
      <c r="AH3404">
        <f t="shared" si="321"/>
        <v>12683</v>
      </c>
      <c r="AI3404">
        <f t="shared" si="322"/>
        <v>5937</v>
      </c>
      <c r="AJ3404">
        <f t="shared" si="323"/>
        <v>6746</v>
      </c>
      <c r="AK3404">
        <f t="shared" si="324"/>
        <v>0</v>
      </c>
      <c r="AT3404">
        <v>0</v>
      </c>
      <c r="AU3404">
        <v>0</v>
      </c>
      <c r="AW3404" t="s">
        <v>50</v>
      </c>
      <c r="AX3404" t="s">
        <v>1735</v>
      </c>
      <c r="AY3404" t="s">
        <v>64</v>
      </c>
    </row>
    <row r="3405" spans="1:51">
      <c r="A3405">
        <v>311897</v>
      </c>
      <c r="B3405">
        <v>16</v>
      </c>
      <c r="C3405" t="s">
        <v>6309</v>
      </c>
      <c r="D3405">
        <v>20</v>
      </c>
      <c r="E3405">
        <v>32</v>
      </c>
      <c r="F3405">
        <v>2012</v>
      </c>
      <c r="G3405">
        <v>11</v>
      </c>
      <c r="H3405">
        <v>9</v>
      </c>
      <c r="J3405">
        <v>21</v>
      </c>
      <c r="P3405" t="str">
        <f t="shared" si="319"/>
        <v>21</v>
      </c>
      <c r="Q3405">
        <v>1</v>
      </c>
      <c r="R3405">
        <v>1</v>
      </c>
      <c r="S3405">
        <v>2</v>
      </c>
      <c r="U3405" t="s">
        <v>44</v>
      </c>
      <c r="V3405">
        <v>1</v>
      </c>
      <c r="W3405" t="str">
        <f t="shared" si="320"/>
        <v>BOLLIER, BARBARA</v>
      </c>
      <c r="X3405" t="s">
        <v>6347</v>
      </c>
      <c r="Y3405">
        <v>200</v>
      </c>
      <c r="Z3405">
        <v>200</v>
      </c>
      <c r="AA3405">
        <v>0</v>
      </c>
      <c r="AB3405">
        <v>6746</v>
      </c>
      <c r="AC3405">
        <v>1</v>
      </c>
      <c r="AH3405">
        <f t="shared" si="321"/>
        <v>12683</v>
      </c>
      <c r="AI3405">
        <f t="shared" si="322"/>
        <v>5937</v>
      </c>
      <c r="AJ3405">
        <f t="shared" si="323"/>
        <v>6746</v>
      </c>
      <c r="AK3405">
        <f t="shared" si="324"/>
        <v>0</v>
      </c>
      <c r="AT3405">
        <v>0</v>
      </c>
      <c r="AU3405">
        <v>0</v>
      </c>
      <c r="AW3405" t="s">
        <v>6348</v>
      </c>
      <c r="AX3405" t="s">
        <v>608</v>
      </c>
    </row>
    <row r="3406" spans="1:51">
      <c r="A3406">
        <v>311898</v>
      </c>
      <c r="B3406">
        <v>16</v>
      </c>
      <c r="C3406" t="s">
        <v>6309</v>
      </c>
      <c r="D3406">
        <v>20</v>
      </c>
      <c r="E3406">
        <v>32</v>
      </c>
      <c r="F3406">
        <v>2012</v>
      </c>
      <c r="G3406">
        <v>11</v>
      </c>
      <c r="H3406">
        <v>9</v>
      </c>
      <c r="J3406">
        <v>22</v>
      </c>
      <c r="P3406" t="str">
        <f t="shared" si="319"/>
        <v>22</v>
      </c>
      <c r="Q3406">
        <v>1</v>
      </c>
      <c r="R3406">
        <v>1</v>
      </c>
      <c r="S3406">
        <v>2</v>
      </c>
      <c r="U3406" t="s">
        <v>44</v>
      </c>
      <c r="V3406">
        <v>1</v>
      </c>
      <c r="W3406" t="str">
        <f t="shared" si="320"/>
        <v>BREMS, MARLA</v>
      </c>
      <c r="X3406" t="s">
        <v>6357</v>
      </c>
      <c r="Y3406">
        <v>200</v>
      </c>
      <c r="Z3406">
        <v>200</v>
      </c>
      <c r="AA3406">
        <v>0</v>
      </c>
      <c r="AB3406">
        <v>3551</v>
      </c>
      <c r="AC3406">
        <v>0</v>
      </c>
      <c r="AH3406">
        <f t="shared" si="321"/>
        <v>9027</v>
      </c>
      <c r="AI3406">
        <f t="shared" si="322"/>
        <v>5476</v>
      </c>
      <c r="AJ3406">
        <f t="shared" si="323"/>
        <v>3551</v>
      </c>
      <c r="AK3406">
        <f t="shared" si="324"/>
        <v>0</v>
      </c>
      <c r="AT3406">
        <v>0</v>
      </c>
      <c r="AU3406">
        <v>0</v>
      </c>
      <c r="AW3406" t="s">
        <v>6358</v>
      </c>
      <c r="AX3406" t="s">
        <v>6359</v>
      </c>
    </row>
    <row r="3407" spans="1:51">
      <c r="A3407">
        <v>311899</v>
      </c>
      <c r="B3407">
        <v>16</v>
      </c>
      <c r="C3407" t="s">
        <v>6309</v>
      </c>
      <c r="D3407">
        <v>20</v>
      </c>
      <c r="E3407">
        <v>32</v>
      </c>
      <c r="F3407">
        <v>2012</v>
      </c>
      <c r="G3407">
        <v>11</v>
      </c>
      <c r="H3407">
        <v>9</v>
      </c>
      <c r="J3407">
        <v>22</v>
      </c>
      <c r="P3407" t="str">
        <f t="shared" si="319"/>
        <v>22</v>
      </c>
      <c r="Q3407">
        <v>1</v>
      </c>
      <c r="R3407">
        <v>1</v>
      </c>
      <c r="S3407">
        <v>2</v>
      </c>
      <c r="U3407" t="s">
        <v>44</v>
      </c>
      <c r="V3407">
        <v>1</v>
      </c>
      <c r="W3407" t="str">
        <f t="shared" si="320"/>
        <v>LUSK, NANCY</v>
      </c>
      <c r="X3407" t="s">
        <v>6615</v>
      </c>
      <c r="Y3407">
        <v>100</v>
      </c>
      <c r="Z3407">
        <v>100</v>
      </c>
      <c r="AA3407">
        <v>0</v>
      </c>
      <c r="AB3407">
        <v>5476</v>
      </c>
      <c r="AC3407">
        <v>1</v>
      </c>
      <c r="AH3407">
        <f t="shared" si="321"/>
        <v>9027</v>
      </c>
      <c r="AI3407">
        <f t="shared" si="322"/>
        <v>5476</v>
      </c>
      <c r="AJ3407">
        <f t="shared" si="323"/>
        <v>3551</v>
      </c>
      <c r="AK3407">
        <f t="shared" si="324"/>
        <v>0</v>
      </c>
      <c r="AT3407">
        <v>0</v>
      </c>
      <c r="AU3407">
        <v>0</v>
      </c>
      <c r="AW3407" t="s">
        <v>6616</v>
      </c>
      <c r="AX3407" t="s">
        <v>384</v>
      </c>
    </row>
    <row r="3408" spans="1:51">
      <c r="A3408">
        <v>311901</v>
      </c>
      <c r="B3408">
        <v>16</v>
      </c>
      <c r="C3408" t="s">
        <v>6309</v>
      </c>
      <c r="D3408">
        <v>20</v>
      </c>
      <c r="E3408">
        <v>32</v>
      </c>
      <c r="F3408">
        <v>2012</v>
      </c>
      <c r="G3408">
        <v>11</v>
      </c>
      <c r="H3408">
        <v>9</v>
      </c>
      <c r="J3408">
        <v>23</v>
      </c>
      <c r="P3408" t="str">
        <f t="shared" si="319"/>
        <v>23</v>
      </c>
      <c r="Q3408">
        <v>1</v>
      </c>
      <c r="R3408">
        <v>1</v>
      </c>
      <c r="S3408">
        <v>2</v>
      </c>
      <c r="U3408" t="s">
        <v>44</v>
      </c>
      <c r="V3408">
        <v>1</v>
      </c>
      <c r="W3408" t="str">
        <f t="shared" si="320"/>
        <v>MEIGS, KELLY</v>
      </c>
      <c r="X3408" t="s">
        <v>6639</v>
      </c>
      <c r="Y3408">
        <v>200</v>
      </c>
      <c r="Z3408">
        <v>200</v>
      </c>
      <c r="AA3408">
        <v>1</v>
      </c>
      <c r="AB3408">
        <v>4390</v>
      </c>
      <c r="AC3408">
        <v>1</v>
      </c>
      <c r="AH3408">
        <f t="shared" si="321"/>
        <v>8618</v>
      </c>
      <c r="AI3408">
        <f t="shared" si="322"/>
        <v>4228</v>
      </c>
      <c r="AJ3408">
        <f t="shared" si="323"/>
        <v>4390</v>
      </c>
      <c r="AK3408">
        <f t="shared" si="324"/>
        <v>0</v>
      </c>
      <c r="AT3408">
        <v>0</v>
      </c>
      <c r="AU3408">
        <v>0</v>
      </c>
      <c r="AW3408" t="s">
        <v>6640</v>
      </c>
      <c r="AX3408" t="s">
        <v>218</v>
      </c>
      <c r="AY3408" t="s">
        <v>86</v>
      </c>
    </row>
    <row r="3409" spans="1:51">
      <c r="A3409">
        <v>311900</v>
      </c>
      <c r="B3409">
        <v>16</v>
      </c>
      <c r="C3409" t="s">
        <v>6309</v>
      </c>
      <c r="D3409">
        <v>20</v>
      </c>
      <c r="E3409">
        <v>32</v>
      </c>
      <c r="F3409">
        <v>2012</v>
      </c>
      <c r="G3409">
        <v>11</v>
      </c>
      <c r="H3409">
        <v>9</v>
      </c>
      <c r="J3409">
        <v>23</v>
      </c>
      <c r="P3409" t="str">
        <f t="shared" si="319"/>
        <v>23</v>
      </c>
      <c r="Q3409">
        <v>1</v>
      </c>
      <c r="R3409">
        <v>1</v>
      </c>
      <c r="S3409">
        <v>2</v>
      </c>
      <c r="U3409" t="s">
        <v>44</v>
      </c>
      <c r="V3409">
        <v>1</v>
      </c>
      <c r="W3409" t="str">
        <f t="shared" si="320"/>
        <v>PACK, DAVE</v>
      </c>
      <c r="X3409" t="s">
        <v>6674</v>
      </c>
      <c r="Y3409">
        <v>100</v>
      </c>
      <c r="Z3409">
        <v>100</v>
      </c>
      <c r="AA3409">
        <v>0</v>
      </c>
      <c r="AB3409">
        <v>4228</v>
      </c>
      <c r="AC3409">
        <v>0</v>
      </c>
      <c r="AH3409">
        <f t="shared" si="321"/>
        <v>8618</v>
      </c>
      <c r="AI3409">
        <f t="shared" si="322"/>
        <v>4228</v>
      </c>
      <c r="AJ3409">
        <f t="shared" si="323"/>
        <v>4390</v>
      </c>
      <c r="AK3409">
        <f t="shared" si="324"/>
        <v>0</v>
      </c>
      <c r="AT3409">
        <v>0</v>
      </c>
      <c r="AU3409">
        <v>0</v>
      </c>
      <c r="AW3409" t="s">
        <v>6675</v>
      </c>
      <c r="AX3409" t="s">
        <v>549</v>
      </c>
    </row>
    <row r="3410" spans="1:51">
      <c r="A3410">
        <v>311903</v>
      </c>
      <c r="B3410">
        <v>16</v>
      </c>
      <c r="C3410" t="s">
        <v>6309</v>
      </c>
      <c r="D3410">
        <v>20</v>
      </c>
      <c r="E3410">
        <v>32</v>
      </c>
      <c r="F3410">
        <v>2012</v>
      </c>
      <c r="G3410">
        <v>11</v>
      </c>
      <c r="H3410">
        <v>9</v>
      </c>
      <c r="J3410">
        <v>24</v>
      </c>
      <c r="P3410" t="str">
        <f t="shared" si="319"/>
        <v>24</v>
      </c>
      <c r="Q3410">
        <v>1</v>
      </c>
      <c r="R3410">
        <v>1</v>
      </c>
      <c r="S3410">
        <v>2</v>
      </c>
      <c r="U3410" t="s">
        <v>44</v>
      </c>
      <c r="V3410">
        <v>1</v>
      </c>
      <c r="W3410" t="str">
        <f t="shared" si="320"/>
        <v>PERRY, EMILY</v>
      </c>
      <c r="X3410" t="s">
        <v>6680</v>
      </c>
      <c r="Y3410">
        <v>100</v>
      </c>
      <c r="Z3410">
        <v>100</v>
      </c>
      <c r="AA3410">
        <v>0</v>
      </c>
      <c r="AB3410">
        <v>5716</v>
      </c>
      <c r="AC3410">
        <v>1</v>
      </c>
      <c r="AH3410">
        <f t="shared" si="321"/>
        <v>9705</v>
      </c>
      <c r="AI3410">
        <f t="shared" si="322"/>
        <v>5716</v>
      </c>
      <c r="AJ3410">
        <f t="shared" si="323"/>
        <v>3989</v>
      </c>
      <c r="AK3410">
        <f t="shared" si="324"/>
        <v>0</v>
      </c>
      <c r="AT3410">
        <v>0</v>
      </c>
      <c r="AU3410">
        <v>0</v>
      </c>
      <c r="AW3410" t="s">
        <v>1128</v>
      </c>
      <c r="AX3410" t="s">
        <v>736</v>
      </c>
    </row>
    <row r="3411" spans="1:51">
      <c r="A3411">
        <v>311902</v>
      </c>
      <c r="B3411">
        <v>16</v>
      </c>
      <c r="C3411" t="s">
        <v>6309</v>
      </c>
      <c r="D3411">
        <v>20</v>
      </c>
      <c r="E3411">
        <v>32</v>
      </c>
      <c r="F3411">
        <v>2012</v>
      </c>
      <c r="G3411">
        <v>11</v>
      </c>
      <c r="H3411">
        <v>9</v>
      </c>
      <c r="J3411">
        <v>24</v>
      </c>
      <c r="P3411" t="str">
        <f t="shared" si="319"/>
        <v>24</v>
      </c>
      <c r="Q3411">
        <v>1</v>
      </c>
      <c r="R3411">
        <v>1</v>
      </c>
      <c r="S3411">
        <v>2</v>
      </c>
      <c r="U3411" t="s">
        <v>44</v>
      </c>
      <c r="V3411">
        <v>1</v>
      </c>
      <c r="W3411" t="str">
        <f t="shared" si="320"/>
        <v>WALDSCHMIDT, CHRISTOPHER KENNETH</v>
      </c>
      <c r="X3411" t="s">
        <v>6803</v>
      </c>
      <c r="Y3411">
        <v>200</v>
      </c>
      <c r="Z3411">
        <v>200</v>
      </c>
      <c r="AA3411">
        <v>0</v>
      </c>
      <c r="AB3411">
        <v>3989</v>
      </c>
      <c r="AC3411">
        <v>0</v>
      </c>
      <c r="AH3411">
        <f t="shared" si="321"/>
        <v>9705</v>
      </c>
      <c r="AI3411">
        <f t="shared" si="322"/>
        <v>5716</v>
      </c>
      <c r="AJ3411">
        <f t="shared" si="323"/>
        <v>3989</v>
      </c>
      <c r="AK3411">
        <f t="shared" si="324"/>
        <v>0</v>
      </c>
      <c r="AT3411">
        <v>0</v>
      </c>
      <c r="AU3411">
        <v>0</v>
      </c>
      <c r="AW3411" t="s">
        <v>6804</v>
      </c>
      <c r="AX3411" t="s">
        <v>368</v>
      </c>
      <c r="AY3411" t="s">
        <v>2610</v>
      </c>
    </row>
    <row r="3412" spans="1:51">
      <c r="A3412">
        <v>311904</v>
      </c>
      <c r="B3412">
        <v>16</v>
      </c>
      <c r="C3412" t="s">
        <v>6309</v>
      </c>
      <c r="D3412">
        <v>20</v>
      </c>
      <c r="E3412">
        <v>32</v>
      </c>
      <c r="F3412">
        <v>2012</v>
      </c>
      <c r="G3412">
        <v>11</v>
      </c>
      <c r="H3412">
        <v>9</v>
      </c>
      <c r="J3412">
        <v>25</v>
      </c>
      <c r="P3412" t="str">
        <f t="shared" si="319"/>
        <v>25</v>
      </c>
      <c r="Q3412">
        <v>1</v>
      </c>
      <c r="R3412">
        <v>1</v>
      </c>
      <c r="S3412">
        <v>2</v>
      </c>
      <c r="U3412" t="s">
        <v>44</v>
      </c>
      <c r="V3412">
        <v>1</v>
      </c>
      <c r="W3412" t="str">
        <f t="shared" si="320"/>
        <v>ENGLAND, MEGAN</v>
      </c>
      <c r="X3412" t="s">
        <v>6445</v>
      </c>
      <c r="Y3412">
        <v>100</v>
      </c>
      <c r="Z3412">
        <v>100</v>
      </c>
      <c r="AA3412">
        <v>0</v>
      </c>
      <c r="AB3412">
        <v>6376</v>
      </c>
      <c r="AC3412">
        <v>0</v>
      </c>
      <c r="AH3412">
        <f t="shared" si="321"/>
        <v>12949</v>
      </c>
      <c r="AI3412">
        <f t="shared" si="322"/>
        <v>6376</v>
      </c>
      <c r="AJ3412">
        <f t="shared" si="323"/>
        <v>6573</v>
      </c>
      <c r="AK3412">
        <f t="shared" si="324"/>
        <v>0</v>
      </c>
      <c r="AT3412">
        <v>0</v>
      </c>
      <c r="AU3412">
        <v>0</v>
      </c>
      <c r="AW3412" t="s">
        <v>1384</v>
      </c>
      <c r="AX3412" t="s">
        <v>6056</v>
      </c>
    </row>
    <row r="3413" spans="1:51">
      <c r="A3413">
        <v>311905</v>
      </c>
      <c r="B3413">
        <v>16</v>
      </c>
      <c r="C3413" t="s">
        <v>6309</v>
      </c>
      <c r="D3413">
        <v>20</v>
      </c>
      <c r="E3413">
        <v>32</v>
      </c>
      <c r="F3413">
        <v>2012</v>
      </c>
      <c r="G3413">
        <v>11</v>
      </c>
      <c r="H3413">
        <v>9</v>
      </c>
      <c r="J3413">
        <v>25</v>
      </c>
      <c r="P3413" t="str">
        <f t="shared" si="319"/>
        <v>25</v>
      </c>
      <c r="Q3413">
        <v>1</v>
      </c>
      <c r="R3413">
        <v>1</v>
      </c>
      <c r="S3413">
        <v>2</v>
      </c>
      <c r="U3413" t="s">
        <v>44</v>
      </c>
      <c r="V3413">
        <v>1</v>
      </c>
      <c r="W3413" t="str">
        <f t="shared" si="320"/>
        <v>ROOKER, MELISSA A.</v>
      </c>
      <c r="X3413" t="s">
        <v>6711</v>
      </c>
      <c r="Y3413">
        <v>200</v>
      </c>
      <c r="Z3413">
        <v>200</v>
      </c>
      <c r="AA3413">
        <v>0</v>
      </c>
      <c r="AB3413">
        <v>6573</v>
      </c>
      <c r="AC3413">
        <v>1</v>
      </c>
      <c r="AH3413">
        <f t="shared" si="321"/>
        <v>12949</v>
      </c>
      <c r="AI3413">
        <f t="shared" si="322"/>
        <v>6376</v>
      </c>
      <c r="AJ3413">
        <f t="shared" si="323"/>
        <v>6573</v>
      </c>
      <c r="AK3413">
        <f t="shared" si="324"/>
        <v>0</v>
      </c>
      <c r="AT3413">
        <v>0</v>
      </c>
      <c r="AU3413">
        <v>0</v>
      </c>
      <c r="AW3413" t="s">
        <v>6712</v>
      </c>
      <c r="AX3413" t="s">
        <v>1547</v>
      </c>
      <c r="AY3413" t="s">
        <v>64</v>
      </c>
    </row>
    <row r="3414" spans="1:51">
      <c r="A3414">
        <v>311906</v>
      </c>
      <c r="B3414">
        <v>16</v>
      </c>
      <c r="C3414" t="s">
        <v>6309</v>
      </c>
      <c r="D3414">
        <v>20</v>
      </c>
      <c r="E3414">
        <v>32</v>
      </c>
      <c r="F3414">
        <v>2012</v>
      </c>
      <c r="G3414">
        <v>11</v>
      </c>
      <c r="H3414">
        <v>9</v>
      </c>
      <c r="J3414">
        <v>26</v>
      </c>
      <c r="P3414" t="str">
        <f t="shared" si="319"/>
        <v>26</v>
      </c>
      <c r="Q3414">
        <v>1</v>
      </c>
      <c r="R3414">
        <v>1</v>
      </c>
      <c r="S3414">
        <v>2</v>
      </c>
      <c r="U3414" t="s">
        <v>44</v>
      </c>
      <c r="V3414">
        <v>1</v>
      </c>
      <c r="W3414" t="str">
        <f t="shared" si="320"/>
        <v>CAMPBELL, LARRY L.</v>
      </c>
      <c r="X3414" t="s">
        <v>6378</v>
      </c>
      <c r="Y3414">
        <v>200</v>
      </c>
      <c r="Z3414">
        <v>200</v>
      </c>
      <c r="AA3414">
        <v>0</v>
      </c>
      <c r="AB3414">
        <v>8685</v>
      </c>
      <c r="AC3414">
        <v>1</v>
      </c>
      <c r="AH3414">
        <f t="shared" si="321"/>
        <v>8685</v>
      </c>
      <c r="AI3414">
        <f t="shared" si="322"/>
        <v>0</v>
      </c>
      <c r="AJ3414">
        <f t="shared" si="323"/>
        <v>8685</v>
      </c>
      <c r="AK3414">
        <f t="shared" si="324"/>
        <v>0</v>
      </c>
      <c r="AT3414">
        <v>0</v>
      </c>
      <c r="AU3414">
        <v>0</v>
      </c>
      <c r="AW3414" t="s">
        <v>414</v>
      </c>
      <c r="AX3414" t="s">
        <v>1198</v>
      </c>
      <c r="AY3414" t="s">
        <v>151</v>
      </c>
    </row>
    <row r="3415" spans="1:51">
      <c r="A3415">
        <v>311907</v>
      </c>
      <c r="B3415">
        <v>16</v>
      </c>
      <c r="C3415" t="s">
        <v>6309</v>
      </c>
      <c r="D3415">
        <v>20</v>
      </c>
      <c r="E3415">
        <v>32</v>
      </c>
      <c r="F3415">
        <v>2012</v>
      </c>
      <c r="G3415">
        <v>11</v>
      </c>
      <c r="H3415">
        <v>9</v>
      </c>
      <c r="J3415">
        <v>27</v>
      </c>
      <c r="P3415" t="str">
        <f t="shared" si="319"/>
        <v>27</v>
      </c>
      <c r="Q3415">
        <v>1</v>
      </c>
      <c r="R3415">
        <v>1</v>
      </c>
      <c r="S3415">
        <v>2</v>
      </c>
      <c r="U3415" t="s">
        <v>44</v>
      </c>
      <c r="V3415">
        <v>1</v>
      </c>
      <c r="W3415" t="str">
        <f t="shared" si="320"/>
        <v>MERRICK, RAY</v>
      </c>
      <c r="X3415" t="s">
        <v>6645</v>
      </c>
      <c r="Y3415">
        <v>200</v>
      </c>
      <c r="Z3415">
        <v>200</v>
      </c>
      <c r="AA3415">
        <v>1</v>
      </c>
      <c r="AB3415">
        <v>10101</v>
      </c>
      <c r="AC3415">
        <v>1</v>
      </c>
      <c r="AH3415">
        <f t="shared" si="321"/>
        <v>10101</v>
      </c>
      <c r="AI3415">
        <f t="shared" si="322"/>
        <v>0</v>
      </c>
      <c r="AJ3415">
        <f t="shared" si="323"/>
        <v>10101</v>
      </c>
      <c r="AK3415">
        <f t="shared" si="324"/>
        <v>0</v>
      </c>
      <c r="AT3415">
        <v>0</v>
      </c>
      <c r="AU3415">
        <v>0</v>
      </c>
      <c r="AW3415" t="s">
        <v>6646</v>
      </c>
      <c r="AX3415" t="s">
        <v>2124</v>
      </c>
    </row>
    <row r="3416" spans="1:51">
      <c r="A3416">
        <v>311908</v>
      </c>
      <c r="B3416">
        <v>16</v>
      </c>
      <c r="C3416" t="s">
        <v>6309</v>
      </c>
      <c r="D3416">
        <v>20</v>
      </c>
      <c r="E3416">
        <v>32</v>
      </c>
      <c r="F3416">
        <v>2012</v>
      </c>
      <c r="G3416">
        <v>11</v>
      </c>
      <c r="H3416">
        <v>9</v>
      </c>
      <c r="J3416">
        <v>28</v>
      </c>
      <c r="P3416" t="str">
        <f t="shared" si="319"/>
        <v>28</v>
      </c>
      <c r="Q3416">
        <v>1</v>
      </c>
      <c r="R3416">
        <v>1</v>
      </c>
      <c r="S3416">
        <v>2</v>
      </c>
      <c r="U3416" t="s">
        <v>44</v>
      </c>
      <c r="V3416">
        <v>1</v>
      </c>
      <c r="W3416" t="str">
        <f t="shared" si="320"/>
        <v>JACKSON, KELLY L.</v>
      </c>
      <c r="X3416" t="s">
        <v>6554</v>
      </c>
      <c r="Y3416">
        <v>100</v>
      </c>
      <c r="Z3416">
        <v>100</v>
      </c>
      <c r="AA3416">
        <v>0</v>
      </c>
      <c r="AB3416">
        <v>4742</v>
      </c>
      <c r="AC3416">
        <v>0</v>
      </c>
      <c r="AH3416">
        <f t="shared" si="321"/>
        <v>11070</v>
      </c>
      <c r="AI3416">
        <f t="shared" si="322"/>
        <v>4742</v>
      </c>
      <c r="AJ3416">
        <f t="shared" si="323"/>
        <v>6328</v>
      </c>
      <c r="AK3416">
        <f t="shared" si="324"/>
        <v>0</v>
      </c>
      <c r="AT3416">
        <v>0</v>
      </c>
      <c r="AU3416">
        <v>0</v>
      </c>
      <c r="AW3416" t="s">
        <v>545</v>
      </c>
      <c r="AX3416" t="s">
        <v>218</v>
      </c>
      <c r="AY3416" t="s">
        <v>151</v>
      </c>
    </row>
    <row r="3417" spans="1:51">
      <c r="A3417">
        <v>311909</v>
      </c>
      <c r="B3417">
        <v>16</v>
      </c>
      <c r="C3417" t="s">
        <v>6309</v>
      </c>
      <c r="D3417">
        <v>20</v>
      </c>
      <c r="E3417">
        <v>32</v>
      </c>
      <c r="F3417">
        <v>2012</v>
      </c>
      <c r="G3417">
        <v>11</v>
      </c>
      <c r="H3417">
        <v>9</v>
      </c>
      <c r="J3417">
        <v>28</v>
      </c>
      <c r="P3417" t="str">
        <f t="shared" si="319"/>
        <v>28</v>
      </c>
      <c r="Q3417">
        <v>1</v>
      </c>
      <c r="R3417">
        <v>1</v>
      </c>
      <c r="S3417">
        <v>2</v>
      </c>
      <c r="U3417" t="s">
        <v>44</v>
      </c>
      <c r="V3417">
        <v>1</v>
      </c>
      <c r="W3417" t="str">
        <f t="shared" si="320"/>
        <v>LUNN, JERRY</v>
      </c>
      <c r="X3417" t="s">
        <v>6613</v>
      </c>
      <c r="Y3417">
        <v>200</v>
      </c>
      <c r="Z3417">
        <v>200</v>
      </c>
      <c r="AA3417">
        <v>0</v>
      </c>
      <c r="AB3417">
        <v>6328</v>
      </c>
      <c r="AC3417">
        <v>1</v>
      </c>
      <c r="AH3417">
        <f t="shared" si="321"/>
        <v>11070</v>
      </c>
      <c r="AI3417">
        <f t="shared" si="322"/>
        <v>4742</v>
      </c>
      <c r="AJ3417">
        <f t="shared" si="323"/>
        <v>6328</v>
      </c>
      <c r="AK3417">
        <f t="shared" si="324"/>
        <v>0</v>
      </c>
      <c r="AT3417">
        <v>0</v>
      </c>
      <c r="AU3417">
        <v>0</v>
      </c>
      <c r="AW3417" t="s">
        <v>6614</v>
      </c>
      <c r="AX3417" t="s">
        <v>583</v>
      </c>
    </row>
    <row r="3418" spans="1:51">
      <c r="A3418">
        <v>311910</v>
      </c>
      <c r="B3418">
        <v>16</v>
      </c>
      <c r="C3418" t="s">
        <v>6309</v>
      </c>
      <c r="D3418">
        <v>20</v>
      </c>
      <c r="E3418">
        <v>32</v>
      </c>
      <c r="F3418">
        <v>2012</v>
      </c>
      <c r="G3418">
        <v>11</v>
      </c>
      <c r="H3418">
        <v>9</v>
      </c>
      <c r="J3418">
        <v>29</v>
      </c>
      <c r="P3418" t="str">
        <f t="shared" si="319"/>
        <v>29</v>
      </c>
      <c r="Q3418">
        <v>1</v>
      </c>
      <c r="R3418">
        <v>1</v>
      </c>
      <c r="S3418">
        <v>2</v>
      </c>
      <c r="U3418" t="s">
        <v>44</v>
      </c>
      <c r="V3418">
        <v>1</v>
      </c>
      <c r="W3418" t="str">
        <f t="shared" si="320"/>
        <v>LEIKER, NANCY</v>
      </c>
      <c r="X3418" t="s">
        <v>6597</v>
      </c>
      <c r="Y3418">
        <v>100</v>
      </c>
      <c r="Z3418">
        <v>100</v>
      </c>
      <c r="AA3418">
        <v>0</v>
      </c>
      <c r="AB3418">
        <v>5214</v>
      </c>
      <c r="AC3418">
        <v>0</v>
      </c>
      <c r="AH3418">
        <f t="shared" si="321"/>
        <v>11289</v>
      </c>
      <c r="AI3418">
        <f t="shared" si="322"/>
        <v>5214</v>
      </c>
      <c r="AJ3418">
        <f t="shared" si="323"/>
        <v>6075</v>
      </c>
      <c r="AK3418">
        <f t="shared" si="324"/>
        <v>0</v>
      </c>
      <c r="AT3418">
        <v>0</v>
      </c>
      <c r="AU3418">
        <v>0</v>
      </c>
      <c r="AW3418" t="s">
        <v>6598</v>
      </c>
      <c r="AX3418" t="s">
        <v>384</v>
      </c>
    </row>
    <row r="3419" spans="1:51">
      <c r="A3419">
        <v>311911</v>
      </c>
      <c r="B3419">
        <v>16</v>
      </c>
      <c r="C3419" t="s">
        <v>6309</v>
      </c>
      <c r="D3419">
        <v>20</v>
      </c>
      <c r="E3419">
        <v>32</v>
      </c>
      <c r="F3419">
        <v>2012</v>
      </c>
      <c r="G3419">
        <v>11</v>
      </c>
      <c r="H3419">
        <v>9</v>
      </c>
      <c r="J3419">
        <v>29</v>
      </c>
      <c r="P3419" t="str">
        <f t="shared" si="319"/>
        <v>29</v>
      </c>
      <c r="Q3419">
        <v>1</v>
      </c>
      <c r="R3419">
        <v>1</v>
      </c>
      <c r="S3419">
        <v>2</v>
      </c>
      <c r="U3419" t="s">
        <v>44</v>
      </c>
      <c r="V3419">
        <v>1</v>
      </c>
      <c r="W3419" t="str">
        <f t="shared" si="320"/>
        <v>TODD, JAMES</v>
      </c>
      <c r="X3419" t="s">
        <v>6788</v>
      </c>
      <c r="Y3419">
        <v>200</v>
      </c>
      <c r="Z3419">
        <v>200</v>
      </c>
      <c r="AA3419">
        <v>0</v>
      </c>
      <c r="AB3419">
        <v>6075</v>
      </c>
      <c r="AC3419">
        <v>1</v>
      </c>
      <c r="AH3419">
        <f t="shared" si="321"/>
        <v>11289</v>
      </c>
      <c r="AI3419">
        <f t="shared" si="322"/>
        <v>5214</v>
      </c>
      <c r="AJ3419">
        <f t="shared" si="323"/>
        <v>6075</v>
      </c>
      <c r="AK3419">
        <f t="shared" si="324"/>
        <v>0</v>
      </c>
      <c r="AT3419">
        <v>0</v>
      </c>
      <c r="AU3419">
        <v>0</v>
      </c>
      <c r="AW3419" t="s">
        <v>429</v>
      </c>
      <c r="AX3419" t="s">
        <v>1090</v>
      </c>
    </row>
    <row r="3420" spans="1:51">
      <c r="A3420">
        <v>311912</v>
      </c>
      <c r="B3420">
        <v>16</v>
      </c>
      <c r="C3420" t="s">
        <v>6309</v>
      </c>
      <c r="D3420">
        <v>20</v>
      </c>
      <c r="E3420">
        <v>32</v>
      </c>
      <c r="F3420">
        <v>2012</v>
      </c>
      <c r="G3420">
        <v>11</v>
      </c>
      <c r="H3420">
        <v>9</v>
      </c>
      <c r="J3420">
        <v>30</v>
      </c>
      <c r="P3420" t="str">
        <f t="shared" si="319"/>
        <v>30</v>
      </c>
      <c r="Q3420">
        <v>1</v>
      </c>
      <c r="R3420">
        <v>1</v>
      </c>
      <c r="S3420">
        <v>2</v>
      </c>
      <c r="U3420" t="s">
        <v>44</v>
      </c>
      <c r="V3420">
        <v>1</v>
      </c>
      <c r="W3420" t="str">
        <f t="shared" si="320"/>
        <v>DICKINSON, LIZ</v>
      </c>
      <c r="X3420" t="s">
        <v>6423</v>
      </c>
      <c r="Y3420">
        <v>100</v>
      </c>
      <c r="Z3420">
        <v>100</v>
      </c>
      <c r="AA3420">
        <v>0</v>
      </c>
      <c r="AB3420">
        <v>4611</v>
      </c>
      <c r="AC3420">
        <v>0</v>
      </c>
      <c r="AH3420">
        <f t="shared" si="321"/>
        <v>10234</v>
      </c>
      <c r="AI3420">
        <f t="shared" si="322"/>
        <v>4611</v>
      </c>
      <c r="AJ3420">
        <f t="shared" si="323"/>
        <v>5623</v>
      </c>
      <c r="AK3420">
        <f t="shared" si="324"/>
        <v>0</v>
      </c>
      <c r="AT3420">
        <v>0</v>
      </c>
      <c r="AU3420">
        <v>0</v>
      </c>
      <c r="AW3420" t="s">
        <v>876</v>
      </c>
      <c r="AX3420" t="s">
        <v>3198</v>
      </c>
    </row>
    <row r="3421" spans="1:51">
      <c r="A3421">
        <v>311913</v>
      </c>
      <c r="B3421">
        <v>16</v>
      </c>
      <c r="C3421" t="s">
        <v>6309</v>
      </c>
      <c r="D3421">
        <v>20</v>
      </c>
      <c r="E3421">
        <v>32</v>
      </c>
      <c r="F3421">
        <v>2012</v>
      </c>
      <c r="G3421">
        <v>11</v>
      </c>
      <c r="H3421">
        <v>9</v>
      </c>
      <c r="J3421">
        <v>30</v>
      </c>
      <c r="P3421" t="str">
        <f t="shared" si="319"/>
        <v>30</v>
      </c>
      <c r="Q3421">
        <v>1</v>
      </c>
      <c r="R3421">
        <v>1</v>
      </c>
      <c r="S3421">
        <v>2</v>
      </c>
      <c r="U3421" t="s">
        <v>44</v>
      </c>
      <c r="V3421">
        <v>1</v>
      </c>
      <c r="W3421" t="str">
        <f t="shared" si="320"/>
        <v>KINZER, LANCE</v>
      </c>
      <c r="X3421" t="s">
        <v>6575</v>
      </c>
      <c r="Y3421">
        <v>200</v>
      </c>
      <c r="Z3421">
        <v>200</v>
      </c>
      <c r="AA3421">
        <v>1</v>
      </c>
      <c r="AB3421">
        <v>5623</v>
      </c>
      <c r="AC3421">
        <v>1</v>
      </c>
      <c r="AH3421">
        <f t="shared" si="321"/>
        <v>10234</v>
      </c>
      <c r="AI3421">
        <f t="shared" si="322"/>
        <v>4611</v>
      </c>
      <c r="AJ3421">
        <f t="shared" si="323"/>
        <v>5623</v>
      </c>
      <c r="AK3421">
        <f t="shared" si="324"/>
        <v>0</v>
      </c>
      <c r="AT3421">
        <v>0</v>
      </c>
      <c r="AU3421">
        <v>0</v>
      </c>
      <c r="AW3421" t="s">
        <v>6576</v>
      </c>
      <c r="AX3421" t="s">
        <v>295</v>
      </c>
    </row>
    <row r="3422" spans="1:51">
      <c r="A3422">
        <v>311914</v>
      </c>
      <c r="B3422">
        <v>16</v>
      </c>
      <c r="C3422" t="s">
        <v>6309</v>
      </c>
      <c r="D3422">
        <v>20</v>
      </c>
      <c r="E3422">
        <v>32</v>
      </c>
      <c r="F3422">
        <v>2012</v>
      </c>
      <c r="G3422">
        <v>11</v>
      </c>
      <c r="H3422">
        <v>9</v>
      </c>
      <c r="J3422">
        <v>31</v>
      </c>
      <c r="P3422" t="str">
        <f t="shared" si="319"/>
        <v>31</v>
      </c>
      <c r="Q3422">
        <v>1</v>
      </c>
      <c r="R3422">
        <v>1</v>
      </c>
      <c r="S3422">
        <v>2</v>
      </c>
      <c r="U3422" t="s">
        <v>44</v>
      </c>
      <c r="V3422">
        <v>1</v>
      </c>
      <c r="W3422" t="str">
        <f t="shared" si="320"/>
        <v>KELB, TIM</v>
      </c>
      <c r="X3422" t="s">
        <v>6564</v>
      </c>
      <c r="Y3422">
        <v>200</v>
      </c>
      <c r="Z3422">
        <v>200</v>
      </c>
      <c r="AA3422">
        <v>0</v>
      </c>
      <c r="AB3422">
        <v>1586</v>
      </c>
      <c r="AC3422">
        <v>0</v>
      </c>
      <c r="AH3422">
        <f t="shared" si="321"/>
        <v>5636</v>
      </c>
      <c r="AI3422">
        <f t="shared" si="322"/>
        <v>4050</v>
      </c>
      <c r="AJ3422">
        <f t="shared" si="323"/>
        <v>1586</v>
      </c>
      <c r="AK3422">
        <f t="shared" si="324"/>
        <v>0</v>
      </c>
      <c r="AT3422">
        <v>0</v>
      </c>
      <c r="AU3422">
        <v>0</v>
      </c>
      <c r="AW3422" t="s">
        <v>6565</v>
      </c>
      <c r="AX3422" t="s">
        <v>1374</v>
      </c>
    </row>
    <row r="3423" spans="1:51">
      <c r="A3423">
        <v>311915</v>
      </c>
      <c r="B3423">
        <v>16</v>
      </c>
      <c r="C3423" t="s">
        <v>6309</v>
      </c>
      <c r="D3423">
        <v>20</v>
      </c>
      <c r="E3423">
        <v>32</v>
      </c>
      <c r="F3423">
        <v>2012</v>
      </c>
      <c r="G3423">
        <v>11</v>
      </c>
      <c r="H3423">
        <v>9</v>
      </c>
      <c r="J3423">
        <v>31</v>
      </c>
      <c r="P3423" t="str">
        <f t="shared" si="319"/>
        <v>31</v>
      </c>
      <c r="Q3423">
        <v>1</v>
      </c>
      <c r="R3423">
        <v>1</v>
      </c>
      <c r="S3423">
        <v>2</v>
      </c>
      <c r="U3423" t="s">
        <v>44</v>
      </c>
      <c r="V3423">
        <v>1</v>
      </c>
      <c r="W3423" t="str">
        <f t="shared" si="320"/>
        <v>RUIZ, LOUIS E.</v>
      </c>
      <c r="X3423" t="s">
        <v>6721</v>
      </c>
      <c r="Y3423">
        <v>100</v>
      </c>
      <c r="Z3423">
        <v>100</v>
      </c>
      <c r="AA3423">
        <v>1</v>
      </c>
      <c r="AB3423">
        <v>4050</v>
      </c>
      <c r="AC3423">
        <v>1</v>
      </c>
      <c r="AH3423">
        <f t="shared" si="321"/>
        <v>5636</v>
      </c>
      <c r="AI3423">
        <f t="shared" si="322"/>
        <v>4050</v>
      </c>
      <c r="AJ3423">
        <f t="shared" si="323"/>
        <v>1586</v>
      </c>
      <c r="AK3423">
        <f t="shared" si="324"/>
        <v>0</v>
      </c>
      <c r="AT3423">
        <v>0</v>
      </c>
      <c r="AU3423">
        <v>0</v>
      </c>
      <c r="AW3423" t="s">
        <v>5594</v>
      </c>
      <c r="AX3423" t="s">
        <v>1653</v>
      </c>
      <c r="AY3423" t="s">
        <v>102</v>
      </c>
    </row>
    <row r="3424" spans="1:51">
      <c r="A3424">
        <v>311916</v>
      </c>
      <c r="B3424">
        <v>16</v>
      </c>
      <c r="C3424" t="s">
        <v>6309</v>
      </c>
      <c r="D3424">
        <v>20</v>
      </c>
      <c r="E3424">
        <v>32</v>
      </c>
      <c r="F3424">
        <v>2012</v>
      </c>
      <c r="G3424">
        <v>11</v>
      </c>
      <c r="H3424">
        <v>9</v>
      </c>
      <c r="J3424">
        <v>32</v>
      </c>
      <c r="P3424" t="str">
        <f t="shared" si="319"/>
        <v>32</v>
      </c>
      <c r="Q3424">
        <v>1</v>
      </c>
      <c r="R3424">
        <v>1</v>
      </c>
      <c r="S3424">
        <v>2</v>
      </c>
      <c r="U3424" t="s">
        <v>44</v>
      </c>
      <c r="V3424">
        <v>1</v>
      </c>
      <c r="W3424" t="str">
        <f t="shared" si="320"/>
        <v>PETERSON, MICHAEL J. (MIKE)</v>
      </c>
      <c r="X3424" t="s">
        <v>6682</v>
      </c>
      <c r="Y3424">
        <v>100</v>
      </c>
      <c r="Z3424">
        <v>100</v>
      </c>
      <c r="AA3424">
        <v>1</v>
      </c>
      <c r="AB3424">
        <v>2204</v>
      </c>
      <c r="AC3424">
        <v>1</v>
      </c>
      <c r="AH3424">
        <f t="shared" si="321"/>
        <v>2204</v>
      </c>
      <c r="AI3424">
        <f t="shared" si="322"/>
        <v>2204</v>
      </c>
      <c r="AJ3424">
        <f t="shared" si="323"/>
        <v>0</v>
      </c>
      <c r="AK3424">
        <f t="shared" si="324"/>
        <v>0</v>
      </c>
      <c r="AT3424">
        <v>0</v>
      </c>
      <c r="AU3424">
        <v>0</v>
      </c>
      <c r="AW3424" t="s">
        <v>3115</v>
      </c>
      <c r="AX3424" t="s">
        <v>657</v>
      </c>
      <c r="AY3424" t="s">
        <v>48</v>
      </c>
    </row>
    <row r="3425" spans="1:51">
      <c r="A3425">
        <v>311917</v>
      </c>
      <c r="B3425">
        <v>16</v>
      </c>
      <c r="C3425" t="s">
        <v>6309</v>
      </c>
      <c r="D3425">
        <v>20</v>
      </c>
      <c r="E3425">
        <v>32</v>
      </c>
      <c r="F3425">
        <v>2012</v>
      </c>
      <c r="G3425">
        <v>11</v>
      </c>
      <c r="H3425">
        <v>9</v>
      </c>
      <c r="J3425">
        <v>33</v>
      </c>
      <c r="P3425" t="str">
        <f t="shared" si="319"/>
        <v>33</v>
      </c>
      <c r="Q3425">
        <v>1</v>
      </c>
      <c r="R3425">
        <v>1</v>
      </c>
      <c r="S3425">
        <v>2</v>
      </c>
      <c r="U3425" t="s">
        <v>44</v>
      </c>
      <c r="V3425">
        <v>1</v>
      </c>
      <c r="W3425" t="str">
        <f t="shared" si="320"/>
        <v>BUKATY, TONY</v>
      </c>
      <c r="X3425" t="s">
        <v>6369</v>
      </c>
      <c r="Y3425">
        <v>200</v>
      </c>
      <c r="Z3425">
        <v>200</v>
      </c>
      <c r="AA3425">
        <v>0</v>
      </c>
      <c r="AB3425">
        <v>3506</v>
      </c>
      <c r="AC3425">
        <v>0</v>
      </c>
      <c r="AH3425">
        <f t="shared" si="321"/>
        <v>8341</v>
      </c>
      <c r="AI3425">
        <f t="shared" si="322"/>
        <v>4835</v>
      </c>
      <c r="AJ3425">
        <f t="shared" si="323"/>
        <v>3506</v>
      </c>
      <c r="AK3425">
        <f t="shared" si="324"/>
        <v>0</v>
      </c>
      <c r="AT3425">
        <v>0</v>
      </c>
      <c r="AU3425">
        <v>0</v>
      </c>
      <c r="AW3425" t="s">
        <v>6370</v>
      </c>
      <c r="AX3425" t="s">
        <v>1271</v>
      </c>
    </row>
    <row r="3426" spans="1:51">
      <c r="A3426">
        <v>311918</v>
      </c>
      <c r="B3426">
        <v>16</v>
      </c>
      <c r="C3426" t="s">
        <v>6309</v>
      </c>
      <c r="D3426">
        <v>20</v>
      </c>
      <c r="E3426">
        <v>32</v>
      </c>
      <c r="F3426">
        <v>2012</v>
      </c>
      <c r="G3426">
        <v>11</v>
      </c>
      <c r="H3426">
        <v>9</v>
      </c>
      <c r="J3426">
        <v>33</v>
      </c>
      <c r="P3426" t="str">
        <f t="shared" si="319"/>
        <v>33</v>
      </c>
      <c r="Q3426">
        <v>1</v>
      </c>
      <c r="R3426">
        <v>1</v>
      </c>
      <c r="S3426">
        <v>2</v>
      </c>
      <c r="U3426" t="s">
        <v>44</v>
      </c>
      <c r="V3426">
        <v>1</v>
      </c>
      <c r="W3426" t="str">
        <f t="shared" si="320"/>
        <v>BURROUGHS, TOM</v>
      </c>
      <c r="X3426" t="s">
        <v>6375</v>
      </c>
      <c r="Y3426">
        <v>100</v>
      </c>
      <c r="Z3426">
        <v>100</v>
      </c>
      <c r="AA3426">
        <v>1</v>
      </c>
      <c r="AB3426">
        <v>4835</v>
      </c>
      <c r="AC3426">
        <v>1</v>
      </c>
      <c r="AH3426">
        <f t="shared" si="321"/>
        <v>8341</v>
      </c>
      <c r="AI3426">
        <f t="shared" si="322"/>
        <v>4835</v>
      </c>
      <c r="AJ3426">
        <f t="shared" si="323"/>
        <v>3506</v>
      </c>
      <c r="AK3426">
        <f t="shared" si="324"/>
        <v>0</v>
      </c>
      <c r="AT3426">
        <v>0</v>
      </c>
      <c r="AU3426">
        <v>0</v>
      </c>
      <c r="AW3426" t="s">
        <v>6376</v>
      </c>
      <c r="AX3426" t="s">
        <v>426</v>
      </c>
    </row>
    <row r="3427" spans="1:51">
      <c r="A3427">
        <v>311919</v>
      </c>
      <c r="B3427">
        <v>16</v>
      </c>
      <c r="C3427" t="s">
        <v>6309</v>
      </c>
      <c r="D3427">
        <v>20</v>
      </c>
      <c r="E3427">
        <v>32</v>
      </c>
      <c r="F3427">
        <v>2012</v>
      </c>
      <c r="G3427">
        <v>11</v>
      </c>
      <c r="H3427">
        <v>9</v>
      </c>
      <c r="J3427">
        <v>34</v>
      </c>
      <c r="P3427" t="str">
        <f t="shared" si="319"/>
        <v>34</v>
      </c>
      <c r="Q3427">
        <v>1</v>
      </c>
      <c r="R3427">
        <v>1</v>
      </c>
      <c r="S3427">
        <v>2</v>
      </c>
      <c r="U3427" t="s">
        <v>44</v>
      </c>
      <c r="V3427">
        <v>1</v>
      </c>
      <c r="W3427" t="str">
        <f t="shared" si="320"/>
        <v>WINN, VALDENIA C.</v>
      </c>
      <c r="X3427" t="s">
        <v>6820</v>
      </c>
      <c r="Y3427">
        <v>100</v>
      </c>
      <c r="Z3427">
        <v>100</v>
      </c>
      <c r="AA3427">
        <v>1</v>
      </c>
      <c r="AB3427">
        <v>5629</v>
      </c>
      <c r="AC3427">
        <v>1</v>
      </c>
      <c r="AH3427">
        <f t="shared" si="321"/>
        <v>5629</v>
      </c>
      <c r="AI3427">
        <f t="shared" si="322"/>
        <v>5629</v>
      </c>
      <c r="AJ3427">
        <f t="shared" si="323"/>
        <v>0</v>
      </c>
      <c r="AK3427">
        <f t="shared" si="324"/>
        <v>0</v>
      </c>
      <c r="AT3427">
        <v>0</v>
      </c>
      <c r="AU3427">
        <v>0</v>
      </c>
      <c r="AW3427" t="s">
        <v>6821</v>
      </c>
      <c r="AX3427" t="s">
        <v>6822</v>
      </c>
      <c r="AY3427" t="s">
        <v>52</v>
      </c>
    </row>
    <row r="3428" spans="1:51">
      <c r="A3428">
        <v>311920</v>
      </c>
      <c r="B3428">
        <v>16</v>
      </c>
      <c r="C3428" t="s">
        <v>6309</v>
      </c>
      <c r="D3428">
        <v>20</v>
      </c>
      <c r="E3428">
        <v>32</v>
      </c>
      <c r="F3428">
        <v>2012</v>
      </c>
      <c r="G3428">
        <v>11</v>
      </c>
      <c r="H3428">
        <v>9</v>
      </c>
      <c r="J3428">
        <v>35</v>
      </c>
      <c r="P3428" t="str">
        <f t="shared" si="319"/>
        <v>35</v>
      </c>
      <c r="Q3428">
        <v>1</v>
      </c>
      <c r="R3428">
        <v>1</v>
      </c>
      <c r="S3428">
        <v>2</v>
      </c>
      <c r="U3428" t="s">
        <v>44</v>
      </c>
      <c r="V3428">
        <v>1</v>
      </c>
      <c r="W3428" t="str">
        <f t="shared" si="320"/>
        <v>HENDERSON, BRODERICK T.</v>
      </c>
      <c r="X3428" t="s">
        <v>6519</v>
      </c>
      <c r="Y3428">
        <v>100</v>
      </c>
      <c r="Z3428">
        <v>100</v>
      </c>
      <c r="AA3428">
        <v>1</v>
      </c>
      <c r="AB3428">
        <v>6211</v>
      </c>
      <c r="AC3428">
        <v>1</v>
      </c>
      <c r="AH3428">
        <f t="shared" si="321"/>
        <v>6211</v>
      </c>
      <c r="AI3428">
        <f t="shared" si="322"/>
        <v>6211</v>
      </c>
      <c r="AJ3428">
        <f t="shared" si="323"/>
        <v>0</v>
      </c>
      <c r="AK3428">
        <f t="shared" si="324"/>
        <v>0</v>
      </c>
      <c r="AT3428">
        <v>0</v>
      </c>
      <c r="AU3428">
        <v>0</v>
      </c>
      <c r="AW3428" t="s">
        <v>4739</v>
      </c>
      <c r="AX3428" t="s">
        <v>6520</v>
      </c>
    </row>
    <row r="3429" spans="1:51">
      <c r="A3429">
        <v>311921</v>
      </c>
      <c r="B3429">
        <v>16</v>
      </c>
      <c r="C3429" t="s">
        <v>6309</v>
      </c>
      <c r="D3429">
        <v>20</v>
      </c>
      <c r="E3429">
        <v>32</v>
      </c>
      <c r="F3429">
        <v>2012</v>
      </c>
      <c r="G3429">
        <v>11</v>
      </c>
      <c r="H3429">
        <v>9</v>
      </c>
      <c r="J3429">
        <v>36</v>
      </c>
      <c r="P3429" t="str">
        <f t="shared" si="319"/>
        <v>36</v>
      </c>
      <c r="Q3429">
        <v>1</v>
      </c>
      <c r="R3429">
        <v>1</v>
      </c>
      <c r="S3429">
        <v>2</v>
      </c>
      <c r="U3429" t="s">
        <v>44</v>
      </c>
      <c r="V3429">
        <v>1</v>
      </c>
      <c r="W3429" t="str">
        <f t="shared" si="320"/>
        <v>CALDWELL, JEFFREY S. II</v>
      </c>
      <c r="X3429" t="s">
        <v>6377</v>
      </c>
      <c r="Y3429">
        <v>1735</v>
      </c>
      <c r="Z3429">
        <v>400</v>
      </c>
      <c r="AA3429">
        <v>0</v>
      </c>
      <c r="AB3429">
        <v>354</v>
      </c>
      <c r="AC3429">
        <v>0</v>
      </c>
      <c r="AH3429">
        <f t="shared" si="321"/>
        <v>10906</v>
      </c>
      <c r="AI3429">
        <f t="shared" si="322"/>
        <v>7084</v>
      </c>
      <c r="AJ3429">
        <f t="shared" si="323"/>
        <v>3468</v>
      </c>
      <c r="AK3429">
        <f t="shared" si="324"/>
        <v>354</v>
      </c>
      <c r="AT3429">
        <v>0</v>
      </c>
      <c r="AU3429">
        <v>0</v>
      </c>
      <c r="AW3429" t="s">
        <v>825</v>
      </c>
      <c r="AX3429" t="s">
        <v>452</v>
      </c>
    </row>
    <row r="3430" spans="1:51">
      <c r="A3430">
        <v>311923</v>
      </c>
      <c r="B3430">
        <v>16</v>
      </c>
      <c r="C3430" t="s">
        <v>6309</v>
      </c>
      <c r="D3430">
        <v>20</v>
      </c>
      <c r="E3430">
        <v>32</v>
      </c>
      <c r="F3430">
        <v>2012</v>
      </c>
      <c r="G3430">
        <v>11</v>
      </c>
      <c r="H3430">
        <v>9</v>
      </c>
      <c r="J3430">
        <v>36</v>
      </c>
      <c r="P3430" t="str">
        <f t="shared" si="319"/>
        <v>36</v>
      </c>
      <c r="Q3430">
        <v>1</v>
      </c>
      <c r="R3430">
        <v>1</v>
      </c>
      <c r="S3430">
        <v>2</v>
      </c>
      <c r="U3430" t="s">
        <v>44</v>
      </c>
      <c r="V3430">
        <v>1</v>
      </c>
      <c r="W3430" t="str">
        <f t="shared" si="320"/>
        <v>MOORE, KATHY WOLFE</v>
      </c>
      <c r="X3430" t="s">
        <v>6656</v>
      </c>
      <c r="Y3430">
        <v>100</v>
      </c>
      <c r="Z3430">
        <v>100</v>
      </c>
      <c r="AA3430">
        <v>0</v>
      </c>
      <c r="AB3430">
        <v>7084</v>
      </c>
      <c r="AC3430">
        <v>1</v>
      </c>
      <c r="AH3430">
        <f t="shared" si="321"/>
        <v>10906</v>
      </c>
      <c r="AI3430">
        <f t="shared" si="322"/>
        <v>7084</v>
      </c>
      <c r="AJ3430">
        <f t="shared" si="323"/>
        <v>3468</v>
      </c>
      <c r="AK3430">
        <f t="shared" si="324"/>
        <v>354</v>
      </c>
      <c r="AT3430">
        <v>0</v>
      </c>
      <c r="AU3430">
        <v>0</v>
      </c>
      <c r="AW3430" t="s">
        <v>1102</v>
      </c>
      <c r="AX3430" t="s">
        <v>5422</v>
      </c>
      <c r="AY3430" t="s">
        <v>1232</v>
      </c>
    </row>
    <row r="3431" spans="1:51">
      <c r="A3431">
        <v>311922</v>
      </c>
      <c r="B3431">
        <v>16</v>
      </c>
      <c r="C3431" t="s">
        <v>6309</v>
      </c>
      <c r="D3431">
        <v>20</v>
      </c>
      <c r="E3431">
        <v>32</v>
      </c>
      <c r="F3431">
        <v>2012</v>
      </c>
      <c r="G3431">
        <v>11</v>
      </c>
      <c r="H3431">
        <v>9</v>
      </c>
      <c r="J3431">
        <v>36</v>
      </c>
      <c r="P3431" t="str">
        <f t="shared" si="319"/>
        <v>36</v>
      </c>
      <c r="Q3431">
        <v>1</v>
      </c>
      <c r="R3431">
        <v>1</v>
      </c>
      <c r="S3431">
        <v>2</v>
      </c>
      <c r="U3431" t="s">
        <v>44</v>
      </c>
      <c r="V3431">
        <v>1</v>
      </c>
      <c r="W3431" t="str">
        <f t="shared" si="320"/>
        <v>SHIPP, SHAWN A.</v>
      </c>
      <c r="X3431" t="s">
        <v>6741</v>
      </c>
      <c r="Y3431">
        <v>200</v>
      </c>
      <c r="Z3431">
        <v>200</v>
      </c>
      <c r="AA3431">
        <v>0</v>
      </c>
      <c r="AB3431">
        <v>3468</v>
      </c>
      <c r="AC3431">
        <v>0</v>
      </c>
      <c r="AH3431">
        <f t="shared" si="321"/>
        <v>10906</v>
      </c>
      <c r="AI3431">
        <f t="shared" si="322"/>
        <v>7084</v>
      </c>
      <c r="AJ3431">
        <f t="shared" si="323"/>
        <v>3468</v>
      </c>
      <c r="AK3431">
        <f t="shared" si="324"/>
        <v>354</v>
      </c>
      <c r="AT3431">
        <v>0</v>
      </c>
      <c r="AU3431">
        <v>0</v>
      </c>
      <c r="AW3431" t="s">
        <v>6742</v>
      </c>
      <c r="AX3431" t="s">
        <v>1762</v>
      </c>
      <c r="AY3431" t="s">
        <v>64</v>
      </c>
    </row>
    <row r="3432" spans="1:51">
      <c r="A3432">
        <v>311924</v>
      </c>
      <c r="B3432">
        <v>16</v>
      </c>
      <c r="C3432" t="s">
        <v>6309</v>
      </c>
      <c r="D3432">
        <v>20</v>
      </c>
      <c r="E3432">
        <v>32</v>
      </c>
      <c r="F3432">
        <v>2012</v>
      </c>
      <c r="G3432">
        <v>11</v>
      </c>
      <c r="H3432">
        <v>9</v>
      </c>
      <c r="J3432">
        <v>37</v>
      </c>
      <c r="P3432" t="str">
        <f t="shared" si="319"/>
        <v>37</v>
      </c>
      <c r="Q3432">
        <v>1</v>
      </c>
      <c r="R3432">
        <v>1</v>
      </c>
      <c r="S3432">
        <v>2</v>
      </c>
      <c r="U3432" t="s">
        <v>44</v>
      </c>
      <c r="V3432">
        <v>1</v>
      </c>
      <c r="W3432" t="str">
        <f t="shared" si="320"/>
        <v>FROWNFELTER, STAN</v>
      </c>
      <c r="X3432" t="s">
        <v>6479</v>
      </c>
      <c r="Y3432">
        <v>100</v>
      </c>
      <c r="Z3432">
        <v>100</v>
      </c>
      <c r="AA3432">
        <v>1</v>
      </c>
      <c r="AB3432">
        <v>4196</v>
      </c>
      <c r="AC3432">
        <v>1</v>
      </c>
      <c r="AH3432">
        <f t="shared" si="321"/>
        <v>4196</v>
      </c>
      <c r="AI3432">
        <f t="shared" si="322"/>
        <v>4196</v>
      </c>
      <c r="AJ3432">
        <f t="shared" si="323"/>
        <v>0</v>
      </c>
      <c r="AK3432">
        <f t="shared" si="324"/>
        <v>0</v>
      </c>
      <c r="AT3432">
        <v>0</v>
      </c>
      <c r="AU3432">
        <v>0</v>
      </c>
      <c r="AW3432" t="s">
        <v>6480</v>
      </c>
      <c r="AX3432" t="s">
        <v>2876</v>
      </c>
    </row>
    <row r="3433" spans="1:51">
      <c r="A3433">
        <v>311926</v>
      </c>
      <c r="B3433">
        <v>16</v>
      </c>
      <c r="C3433" t="s">
        <v>6309</v>
      </c>
      <c r="D3433">
        <v>20</v>
      </c>
      <c r="E3433">
        <v>32</v>
      </c>
      <c r="F3433">
        <v>2012</v>
      </c>
      <c r="G3433">
        <v>11</v>
      </c>
      <c r="H3433">
        <v>9</v>
      </c>
      <c r="J3433">
        <v>38</v>
      </c>
      <c r="P3433" t="str">
        <f t="shared" si="319"/>
        <v>38</v>
      </c>
      <c r="Q3433">
        <v>1</v>
      </c>
      <c r="R3433">
        <v>1</v>
      </c>
      <c r="S3433">
        <v>2</v>
      </c>
      <c r="U3433" t="s">
        <v>44</v>
      </c>
      <c r="V3433">
        <v>1</v>
      </c>
      <c r="W3433" t="str">
        <f t="shared" si="320"/>
        <v>DOVE, WILLIE</v>
      </c>
      <c r="X3433" t="s">
        <v>6435</v>
      </c>
      <c r="Y3433">
        <v>200</v>
      </c>
      <c r="Z3433">
        <v>200</v>
      </c>
      <c r="AA3433">
        <v>0</v>
      </c>
      <c r="AB3433">
        <v>6138</v>
      </c>
      <c r="AC3433">
        <v>1</v>
      </c>
      <c r="AH3433">
        <f t="shared" si="321"/>
        <v>10710</v>
      </c>
      <c r="AI3433">
        <f t="shared" si="322"/>
        <v>4572</v>
      </c>
      <c r="AJ3433">
        <f t="shared" si="323"/>
        <v>6138</v>
      </c>
      <c r="AK3433">
        <f t="shared" si="324"/>
        <v>0</v>
      </c>
      <c r="AT3433">
        <v>0</v>
      </c>
      <c r="AU3433">
        <v>0</v>
      </c>
      <c r="AW3433" t="s">
        <v>6436</v>
      </c>
      <c r="AX3433" t="s">
        <v>4222</v>
      </c>
    </row>
    <row r="3434" spans="1:51">
      <c r="A3434">
        <v>311925</v>
      </c>
      <c r="B3434">
        <v>16</v>
      </c>
      <c r="C3434" t="s">
        <v>6309</v>
      </c>
      <c r="D3434">
        <v>20</v>
      </c>
      <c r="E3434">
        <v>32</v>
      </c>
      <c r="F3434">
        <v>2012</v>
      </c>
      <c r="G3434">
        <v>11</v>
      </c>
      <c r="H3434">
        <v>9</v>
      </c>
      <c r="J3434">
        <v>38</v>
      </c>
      <c r="P3434" t="str">
        <f t="shared" si="319"/>
        <v>38</v>
      </c>
      <c r="Q3434">
        <v>1</v>
      </c>
      <c r="R3434">
        <v>1</v>
      </c>
      <c r="S3434">
        <v>2</v>
      </c>
      <c r="U3434" t="s">
        <v>44</v>
      </c>
      <c r="V3434">
        <v>1</v>
      </c>
      <c r="W3434" t="str">
        <f t="shared" si="320"/>
        <v>HENDERSON, PETE</v>
      </c>
      <c r="X3434" t="s">
        <v>6521</v>
      </c>
      <c r="Y3434">
        <v>100</v>
      </c>
      <c r="Z3434">
        <v>100</v>
      </c>
      <c r="AA3434">
        <v>0</v>
      </c>
      <c r="AB3434">
        <v>4572</v>
      </c>
      <c r="AC3434">
        <v>0</v>
      </c>
      <c r="AH3434">
        <f t="shared" si="321"/>
        <v>10710</v>
      </c>
      <c r="AI3434">
        <f t="shared" si="322"/>
        <v>4572</v>
      </c>
      <c r="AJ3434">
        <f t="shared" si="323"/>
        <v>6138</v>
      </c>
      <c r="AK3434">
        <f t="shared" si="324"/>
        <v>0</v>
      </c>
      <c r="AT3434">
        <v>0</v>
      </c>
      <c r="AU3434">
        <v>0</v>
      </c>
      <c r="AW3434" t="s">
        <v>4739</v>
      </c>
      <c r="AX3434" t="s">
        <v>184</v>
      </c>
    </row>
    <row r="3435" spans="1:51">
      <c r="A3435">
        <v>311928</v>
      </c>
      <c r="B3435">
        <v>16</v>
      </c>
      <c r="C3435" t="s">
        <v>6309</v>
      </c>
      <c r="D3435">
        <v>20</v>
      </c>
      <c r="E3435">
        <v>32</v>
      </c>
      <c r="F3435">
        <v>2012</v>
      </c>
      <c r="G3435">
        <v>11</v>
      </c>
      <c r="H3435">
        <v>9</v>
      </c>
      <c r="J3435">
        <v>39</v>
      </c>
      <c r="P3435" t="str">
        <f t="shared" si="319"/>
        <v>39</v>
      </c>
      <c r="Q3435">
        <v>1</v>
      </c>
      <c r="R3435">
        <v>1</v>
      </c>
      <c r="S3435">
        <v>2</v>
      </c>
      <c r="U3435" t="s">
        <v>44</v>
      </c>
      <c r="V3435">
        <v>1</v>
      </c>
      <c r="W3435" t="str">
        <f t="shared" si="320"/>
        <v>MACHEERS, CHARLES</v>
      </c>
      <c r="X3435" t="s">
        <v>6619</v>
      </c>
      <c r="Y3435">
        <v>200</v>
      </c>
      <c r="Z3435">
        <v>200</v>
      </c>
      <c r="AA3435">
        <v>0</v>
      </c>
      <c r="AB3435">
        <v>6819</v>
      </c>
      <c r="AC3435">
        <v>1</v>
      </c>
      <c r="AH3435">
        <f t="shared" si="321"/>
        <v>10749</v>
      </c>
      <c r="AI3435">
        <f t="shared" si="322"/>
        <v>3930</v>
      </c>
      <c r="AJ3435">
        <f t="shared" si="323"/>
        <v>6819</v>
      </c>
      <c r="AK3435">
        <f t="shared" si="324"/>
        <v>0</v>
      </c>
      <c r="AT3435">
        <v>0</v>
      </c>
      <c r="AU3435">
        <v>0</v>
      </c>
      <c r="AW3435" t="s">
        <v>6620</v>
      </c>
      <c r="AX3435" t="s">
        <v>62</v>
      </c>
    </row>
    <row r="3436" spans="1:51">
      <c r="A3436">
        <v>311927</v>
      </c>
      <c r="B3436">
        <v>16</v>
      </c>
      <c r="C3436" t="s">
        <v>6309</v>
      </c>
      <c r="D3436">
        <v>20</v>
      </c>
      <c r="E3436">
        <v>32</v>
      </c>
      <c r="F3436">
        <v>2012</v>
      </c>
      <c r="G3436">
        <v>11</v>
      </c>
      <c r="H3436">
        <v>9</v>
      </c>
      <c r="J3436">
        <v>39</v>
      </c>
      <c r="P3436" t="str">
        <f t="shared" si="319"/>
        <v>39</v>
      </c>
      <c r="Q3436">
        <v>1</v>
      </c>
      <c r="R3436">
        <v>1</v>
      </c>
      <c r="S3436">
        <v>2</v>
      </c>
      <c r="U3436" t="s">
        <v>44</v>
      </c>
      <c r="V3436">
        <v>1</v>
      </c>
      <c r="W3436" t="str">
        <f t="shared" si="320"/>
        <v>SHULDA, MARLYS</v>
      </c>
      <c r="X3436" t="s">
        <v>6743</v>
      </c>
      <c r="Y3436">
        <v>100</v>
      </c>
      <c r="Z3436">
        <v>100</v>
      </c>
      <c r="AA3436">
        <v>0</v>
      </c>
      <c r="AB3436">
        <v>3930</v>
      </c>
      <c r="AC3436">
        <v>0</v>
      </c>
      <c r="AH3436">
        <f t="shared" si="321"/>
        <v>10749</v>
      </c>
      <c r="AI3436">
        <f t="shared" si="322"/>
        <v>3930</v>
      </c>
      <c r="AJ3436">
        <f t="shared" si="323"/>
        <v>6819</v>
      </c>
      <c r="AK3436">
        <f t="shared" si="324"/>
        <v>0</v>
      </c>
      <c r="AT3436">
        <v>0</v>
      </c>
      <c r="AU3436">
        <v>0</v>
      </c>
      <c r="AW3436" t="s">
        <v>6744</v>
      </c>
      <c r="AX3436" t="s">
        <v>6745</v>
      </c>
    </row>
    <row r="3437" spans="1:51">
      <c r="A3437">
        <v>311930</v>
      </c>
      <c r="B3437">
        <v>16</v>
      </c>
      <c r="C3437" t="s">
        <v>6309</v>
      </c>
      <c r="D3437">
        <v>20</v>
      </c>
      <c r="E3437">
        <v>32</v>
      </c>
      <c r="F3437">
        <v>2012</v>
      </c>
      <c r="G3437">
        <v>11</v>
      </c>
      <c r="H3437">
        <v>9</v>
      </c>
      <c r="J3437">
        <v>40</v>
      </c>
      <c r="P3437" t="str">
        <f t="shared" si="319"/>
        <v>40</v>
      </c>
      <c r="Q3437">
        <v>1</v>
      </c>
      <c r="R3437">
        <v>1</v>
      </c>
      <c r="S3437">
        <v>2</v>
      </c>
      <c r="U3437" t="s">
        <v>44</v>
      </c>
      <c r="V3437">
        <v>1</v>
      </c>
      <c r="W3437" t="str">
        <f t="shared" si="320"/>
        <v>BRADFORD, JOHN</v>
      </c>
      <c r="X3437" t="s">
        <v>6354</v>
      </c>
      <c r="Y3437">
        <v>200</v>
      </c>
      <c r="Z3437">
        <v>200</v>
      </c>
      <c r="AA3437">
        <v>0</v>
      </c>
      <c r="AB3437">
        <v>4121</v>
      </c>
      <c r="AC3437">
        <v>1</v>
      </c>
      <c r="AH3437">
        <f t="shared" si="321"/>
        <v>8060</v>
      </c>
      <c r="AI3437">
        <f t="shared" si="322"/>
        <v>3939</v>
      </c>
      <c r="AJ3437">
        <f t="shared" si="323"/>
        <v>4121</v>
      </c>
      <c r="AK3437">
        <f t="shared" si="324"/>
        <v>0</v>
      </c>
      <c r="AT3437">
        <v>0</v>
      </c>
      <c r="AU3437">
        <v>0</v>
      </c>
      <c r="AW3437" t="s">
        <v>1315</v>
      </c>
      <c r="AX3437" t="s">
        <v>67</v>
      </c>
    </row>
    <row r="3438" spans="1:51">
      <c r="A3438">
        <v>311929</v>
      </c>
      <c r="B3438">
        <v>16</v>
      </c>
      <c r="C3438" t="s">
        <v>6309</v>
      </c>
      <c r="D3438">
        <v>20</v>
      </c>
      <c r="E3438">
        <v>32</v>
      </c>
      <c r="F3438">
        <v>2012</v>
      </c>
      <c r="G3438">
        <v>11</v>
      </c>
      <c r="H3438">
        <v>9</v>
      </c>
      <c r="J3438">
        <v>40</v>
      </c>
      <c r="P3438" t="str">
        <f t="shared" si="319"/>
        <v>40</v>
      </c>
      <c r="Q3438">
        <v>1</v>
      </c>
      <c r="R3438">
        <v>1</v>
      </c>
      <c r="S3438">
        <v>2</v>
      </c>
      <c r="U3438" t="s">
        <v>44</v>
      </c>
      <c r="V3438">
        <v>1</v>
      </c>
      <c r="W3438" t="str">
        <f t="shared" si="320"/>
        <v>JOHNSON, LINDA</v>
      </c>
      <c r="X3438" t="s">
        <v>6558</v>
      </c>
      <c r="Y3438">
        <v>100</v>
      </c>
      <c r="Z3438">
        <v>100</v>
      </c>
      <c r="AA3438">
        <v>0</v>
      </c>
      <c r="AB3438">
        <v>3939</v>
      </c>
      <c r="AC3438">
        <v>0</v>
      </c>
      <c r="AH3438">
        <f t="shared" si="321"/>
        <v>8060</v>
      </c>
      <c r="AI3438">
        <f t="shared" si="322"/>
        <v>3939</v>
      </c>
      <c r="AJ3438">
        <f t="shared" si="323"/>
        <v>4121</v>
      </c>
      <c r="AK3438">
        <f t="shared" si="324"/>
        <v>0</v>
      </c>
      <c r="AT3438">
        <v>0</v>
      </c>
      <c r="AU3438">
        <v>0</v>
      </c>
      <c r="AW3438" t="s">
        <v>206</v>
      </c>
      <c r="AX3438" t="s">
        <v>591</v>
      </c>
    </row>
    <row r="3439" spans="1:51">
      <c r="A3439">
        <v>311931</v>
      </c>
      <c r="B3439">
        <v>16</v>
      </c>
      <c r="C3439" t="s">
        <v>6309</v>
      </c>
      <c r="D3439">
        <v>20</v>
      </c>
      <c r="E3439">
        <v>32</v>
      </c>
      <c r="F3439">
        <v>2012</v>
      </c>
      <c r="G3439">
        <v>11</v>
      </c>
      <c r="H3439">
        <v>9</v>
      </c>
      <c r="J3439">
        <v>41</v>
      </c>
      <c r="P3439" t="str">
        <f t="shared" si="319"/>
        <v>41</v>
      </c>
      <c r="Q3439">
        <v>1</v>
      </c>
      <c r="R3439">
        <v>1</v>
      </c>
      <c r="S3439">
        <v>2</v>
      </c>
      <c r="U3439" t="s">
        <v>44</v>
      </c>
      <c r="V3439">
        <v>1</v>
      </c>
      <c r="W3439" t="str">
        <f t="shared" si="320"/>
        <v>GOODMAN, JANA TAYLOR</v>
      </c>
      <c r="X3439" t="s">
        <v>6502</v>
      </c>
      <c r="Y3439">
        <v>200</v>
      </c>
      <c r="Z3439">
        <v>200</v>
      </c>
      <c r="AA3439">
        <v>0</v>
      </c>
      <c r="AB3439">
        <v>2778</v>
      </c>
      <c r="AC3439">
        <v>0</v>
      </c>
      <c r="AH3439">
        <f t="shared" si="321"/>
        <v>6205</v>
      </c>
      <c r="AI3439">
        <f t="shared" si="322"/>
        <v>3427</v>
      </c>
      <c r="AJ3439">
        <f t="shared" si="323"/>
        <v>2778</v>
      </c>
      <c r="AK3439">
        <f t="shared" si="324"/>
        <v>0</v>
      </c>
      <c r="AT3439">
        <v>0</v>
      </c>
      <c r="AU3439">
        <v>0</v>
      </c>
      <c r="AW3439" t="s">
        <v>1418</v>
      </c>
      <c r="AX3439" t="s">
        <v>3981</v>
      </c>
    </row>
    <row r="3440" spans="1:51">
      <c r="A3440">
        <v>311932</v>
      </c>
      <c r="B3440">
        <v>16</v>
      </c>
      <c r="C3440" t="s">
        <v>6309</v>
      </c>
      <c r="D3440">
        <v>20</v>
      </c>
      <c r="E3440">
        <v>32</v>
      </c>
      <c r="F3440">
        <v>2012</v>
      </c>
      <c r="G3440">
        <v>11</v>
      </c>
      <c r="H3440">
        <v>9</v>
      </c>
      <c r="J3440">
        <v>41</v>
      </c>
      <c r="P3440" t="str">
        <f t="shared" si="319"/>
        <v>41</v>
      </c>
      <c r="Q3440">
        <v>1</v>
      </c>
      <c r="R3440">
        <v>1</v>
      </c>
      <c r="S3440">
        <v>2</v>
      </c>
      <c r="U3440" t="s">
        <v>44</v>
      </c>
      <c r="V3440">
        <v>1</v>
      </c>
      <c r="W3440" t="str">
        <f t="shared" si="320"/>
        <v>MEIER, MELANIE SANDERS</v>
      </c>
      <c r="X3440" t="s">
        <v>6638</v>
      </c>
      <c r="Y3440">
        <v>100</v>
      </c>
      <c r="Z3440">
        <v>100</v>
      </c>
      <c r="AA3440">
        <v>1</v>
      </c>
      <c r="AB3440">
        <v>3427</v>
      </c>
      <c r="AC3440">
        <v>1</v>
      </c>
      <c r="AH3440">
        <f t="shared" si="321"/>
        <v>6205</v>
      </c>
      <c r="AI3440">
        <f t="shared" si="322"/>
        <v>3427</v>
      </c>
      <c r="AJ3440">
        <f t="shared" si="323"/>
        <v>2778</v>
      </c>
      <c r="AK3440">
        <f t="shared" si="324"/>
        <v>0</v>
      </c>
      <c r="AT3440">
        <v>0</v>
      </c>
      <c r="AU3440">
        <v>0</v>
      </c>
      <c r="AW3440" t="s">
        <v>5296</v>
      </c>
      <c r="AX3440" t="s">
        <v>3148</v>
      </c>
    </row>
    <row r="3441" spans="1:56">
      <c r="A3441">
        <v>311933</v>
      </c>
      <c r="B3441">
        <v>16</v>
      </c>
      <c r="C3441" t="s">
        <v>6309</v>
      </c>
      <c r="D3441">
        <v>20</v>
      </c>
      <c r="E3441">
        <v>32</v>
      </c>
      <c r="F3441">
        <v>2012</v>
      </c>
      <c r="G3441">
        <v>11</v>
      </c>
      <c r="H3441">
        <v>9</v>
      </c>
      <c r="J3441">
        <v>42</v>
      </c>
      <c r="P3441" t="str">
        <f t="shared" si="319"/>
        <v>42</v>
      </c>
      <c r="Q3441">
        <v>1</v>
      </c>
      <c r="R3441">
        <v>1</v>
      </c>
      <c r="S3441">
        <v>2</v>
      </c>
      <c r="U3441" t="s">
        <v>44</v>
      </c>
      <c r="V3441">
        <v>1</v>
      </c>
      <c r="W3441" t="str">
        <f t="shared" si="320"/>
        <v>FEVURLY, HAROLD D. JR.</v>
      </c>
      <c r="X3441" t="s">
        <v>6462</v>
      </c>
      <c r="Y3441">
        <v>100</v>
      </c>
      <c r="Z3441">
        <v>100</v>
      </c>
      <c r="AA3441">
        <v>0</v>
      </c>
      <c r="AB3441">
        <v>3410</v>
      </c>
      <c r="AC3441">
        <v>0</v>
      </c>
      <c r="AH3441">
        <f t="shared" si="321"/>
        <v>9320</v>
      </c>
      <c r="AI3441">
        <f t="shared" si="322"/>
        <v>3410</v>
      </c>
      <c r="AJ3441">
        <f t="shared" si="323"/>
        <v>5910</v>
      </c>
      <c r="AK3441">
        <f t="shared" si="324"/>
        <v>0</v>
      </c>
      <c r="AT3441">
        <v>0</v>
      </c>
      <c r="AU3441">
        <v>0</v>
      </c>
      <c r="AW3441" t="s">
        <v>6463</v>
      </c>
      <c r="AX3441" t="s">
        <v>855</v>
      </c>
      <c r="AY3441" t="s">
        <v>103</v>
      </c>
      <c r="BD3441" t="s">
        <v>69</v>
      </c>
    </row>
    <row r="3442" spans="1:56">
      <c r="A3442">
        <v>311934</v>
      </c>
      <c r="B3442">
        <v>16</v>
      </c>
      <c r="C3442" t="s">
        <v>6309</v>
      </c>
      <c r="D3442">
        <v>20</v>
      </c>
      <c r="E3442">
        <v>32</v>
      </c>
      <c r="F3442">
        <v>2012</v>
      </c>
      <c r="G3442">
        <v>11</v>
      </c>
      <c r="H3442">
        <v>9</v>
      </c>
      <c r="J3442">
        <v>42</v>
      </c>
      <c r="P3442" t="str">
        <f t="shared" si="319"/>
        <v>42</v>
      </c>
      <c r="Q3442">
        <v>1</v>
      </c>
      <c r="R3442">
        <v>1</v>
      </c>
      <c r="S3442">
        <v>2</v>
      </c>
      <c r="U3442" t="s">
        <v>44</v>
      </c>
      <c r="V3442">
        <v>1</v>
      </c>
      <c r="W3442" t="str">
        <f t="shared" si="320"/>
        <v>OBRIEN, CONNIE</v>
      </c>
      <c r="X3442" t="s">
        <v>6667</v>
      </c>
      <c r="Y3442">
        <v>200</v>
      </c>
      <c r="Z3442">
        <v>200</v>
      </c>
      <c r="AA3442">
        <v>1</v>
      </c>
      <c r="AB3442">
        <v>5910</v>
      </c>
      <c r="AC3442">
        <v>1</v>
      </c>
      <c r="AH3442">
        <f t="shared" si="321"/>
        <v>9320</v>
      </c>
      <c r="AI3442">
        <f t="shared" si="322"/>
        <v>3410</v>
      </c>
      <c r="AJ3442">
        <f t="shared" si="323"/>
        <v>5910</v>
      </c>
      <c r="AK3442">
        <f t="shared" si="324"/>
        <v>0</v>
      </c>
      <c r="AT3442">
        <v>0</v>
      </c>
      <c r="AU3442">
        <v>0</v>
      </c>
      <c r="AW3442" t="s">
        <v>2719</v>
      </c>
      <c r="AX3442" t="s">
        <v>1348</v>
      </c>
    </row>
    <row r="3443" spans="1:56">
      <c r="A3443">
        <v>311935</v>
      </c>
      <c r="B3443">
        <v>16</v>
      </c>
      <c r="C3443" t="s">
        <v>6309</v>
      </c>
      <c r="D3443">
        <v>20</v>
      </c>
      <c r="E3443">
        <v>32</v>
      </c>
      <c r="F3443">
        <v>2012</v>
      </c>
      <c r="G3443">
        <v>11</v>
      </c>
      <c r="H3443">
        <v>9</v>
      </c>
      <c r="J3443">
        <v>43</v>
      </c>
      <c r="P3443" t="str">
        <f t="shared" si="319"/>
        <v>43</v>
      </c>
      <c r="Q3443">
        <v>1</v>
      </c>
      <c r="R3443">
        <v>1</v>
      </c>
      <c r="S3443">
        <v>2</v>
      </c>
      <c r="U3443" t="s">
        <v>44</v>
      </c>
      <c r="V3443">
        <v>1</v>
      </c>
      <c r="W3443" t="str">
        <f t="shared" si="320"/>
        <v>KING, KEVIN</v>
      </c>
      <c r="X3443" t="s">
        <v>6574</v>
      </c>
      <c r="Y3443">
        <v>100</v>
      </c>
      <c r="Z3443">
        <v>100</v>
      </c>
      <c r="AA3443">
        <v>0</v>
      </c>
      <c r="AB3443">
        <v>2880</v>
      </c>
      <c r="AC3443">
        <v>0</v>
      </c>
      <c r="AH3443">
        <f t="shared" si="321"/>
        <v>8816</v>
      </c>
      <c r="AI3443">
        <f t="shared" si="322"/>
        <v>2880</v>
      </c>
      <c r="AJ3443">
        <f t="shared" si="323"/>
        <v>5936</v>
      </c>
      <c r="AK3443">
        <f t="shared" si="324"/>
        <v>0</v>
      </c>
      <c r="AT3443">
        <v>0</v>
      </c>
      <c r="AU3443">
        <v>0</v>
      </c>
      <c r="AW3443" t="s">
        <v>1031</v>
      </c>
      <c r="AX3443" t="s">
        <v>251</v>
      </c>
    </row>
    <row r="3444" spans="1:56">
      <c r="A3444">
        <v>311936</v>
      </c>
      <c r="B3444">
        <v>16</v>
      </c>
      <c r="C3444" t="s">
        <v>6309</v>
      </c>
      <c r="D3444">
        <v>20</v>
      </c>
      <c r="E3444">
        <v>32</v>
      </c>
      <c r="F3444">
        <v>2012</v>
      </c>
      <c r="G3444">
        <v>11</v>
      </c>
      <c r="H3444">
        <v>9</v>
      </c>
      <c r="J3444">
        <v>43</v>
      </c>
      <c r="P3444" t="str">
        <f t="shared" si="319"/>
        <v>43</v>
      </c>
      <c r="Q3444">
        <v>1</v>
      </c>
      <c r="R3444">
        <v>1</v>
      </c>
      <c r="S3444">
        <v>2</v>
      </c>
      <c r="U3444" t="s">
        <v>44</v>
      </c>
      <c r="V3444">
        <v>1</v>
      </c>
      <c r="W3444" t="str">
        <f t="shared" si="320"/>
        <v>SUTTON, BILL</v>
      </c>
      <c r="X3444" t="s">
        <v>6767</v>
      </c>
      <c r="Y3444">
        <v>200</v>
      </c>
      <c r="Z3444">
        <v>200</v>
      </c>
      <c r="AA3444">
        <v>0</v>
      </c>
      <c r="AB3444">
        <v>5936</v>
      </c>
      <c r="AC3444">
        <v>1</v>
      </c>
      <c r="AH3444">
        <f t="shared" si="321"/>
        <v>8816</v>
      </c>
      <c r="AI3444">
        <f t="shared" si="322"/>
        <v>2880</v>
      </c>
      <c r="AJ3444">
        <f t="shared" si="323"/>
        <v>5936</v>
      </c>
      <c r="AK3444">
        <f t="shared" si="324"/>
        <v>0</v>
      </c>
      <c r="AT3444">
        <v>0</v>
      </c>
      <c r="AU3444">
        <v>0</v>
      </c>
      <c r="AW3444" t="s">
        <v>6768</v>
      </c>
      <c r="AX3444" t="s">
        <v>331</v>
      </c>
    </row>
    <row r="3445" spans="1:56">
      <c r="A3445">
        <v>311938</v>
      </c>
      <c r="B3445">
        <v>16</v>
      </c>
      <c r="C3445" t="s">
        <v>6309</v>
      </c>
      <c r="D3445">
        <v>20</v>
      </c>
      <c r="E3445">
        <v>32</v>
      </c>
      <c r="F3445">
        <v>2012</v>
      </c>
      <c r="G3445">
        <v>11</v>
      </c>
      <c r="H3445">
        <v>9</v>
      </c>
      <c r="J3445">
        <v>44</v>
      </c>
      <c r="P3445" t="str">
        <f t="shared" si="319"/>
        <v>44</v>
      </c>
      <c r="Q3445">
        <v>1</v>
      </c>
      <c r="R3445">
        <v>1</v>
      </c>
      <c r="S3445">
        <v>2</v>
      </c>
      <c r="U3445" t="s">
        <v>44</v>
      </c>
      <c r="V3445">
        <v>1</v>
      </c>
      <c r="W3445" t="str">
        <f t="shared" si="320"/>
        <v>BALLARD, BARBARA W.</v>
      </c>
      <c r="X3445" t="s">
        <v>6324</v>
      </c>
      <c r="Y3445">
        <v>100</v>
      </c>
      <c r="Z3445">
        <v>100</v>
      </c>
      <c r="AA3445">
        <v>1</v>
      </c>
      <c r="AB3445">
        <v>7965</v>
      </c>
      <c r="AC3445">
        <v>1</v>
      </c>
      <c r="AH3445">
        <f t="shared" si="321"/>
        <v>11210</v>
      </c>
      <c r="AI3445">
        <f t="shared" si="322"/>
        <v>7965</v>
      </c>
      <c r="AJ3445">
        <f t="shared" si="323"/>
        <v>3245</v>
      </c>
      <c r="AK3445">
        <f t="shared" si="324"/>
        <v>0</v>
      </c>
      <c r="AT3445">
        <v>0</v>
      </c>
      <c r="AU3445">
        <v>0</v>
      </c>
      <c r="AW3445" t="s">
        <v>377</v>
      </c>
      <c r="AX3445" t="s">
        <v>608</v>
      </c>
      <c r="AY3445" t="s">
        <v>130</v>
      </c>
    </row>
    <row r="3446" spans="1:56">
      <c r="A3446">
        <v>311937</v>
      </c>
      <c r="B3446">
        <v>16</v>
      </c>
      <c r="C3446" t="s">
        <v>6309</v>
      </c>
      <c r="D3446">
        <v>20</v>
      </c>
      <c r="E3446">
        <v>32</v>
      </c>
      <c r="F3446">
        <v>2012</v>
      </c>
      <c r="G3446">
        <v>11</v>
      </c>
      <c r="H3446">
        <v>9</v>
      </c>
      <c r="J3446">
        <v>44</v>
      </c>
      <c r="P3446" t="str">
        <f t="shared" si="319"/>
        <v>44</v>
      </c>
      <c r="Q3446">
        <v>1</v>
      </c>
      <c r="R3446">
        <v>1</v>
      </c>
      <c r="S3446">
        <v>2</v>
      </c>
      <c r="U3446" t="s">
        <v>44</v>
      </c>
      <c r="V3446">
        <v>1</v>
      </c>
      <c r="W3446" t="str">
        <f t="shared" si="320"/>
        <v>BENGTSON, PATRICK</v>
      </c>
      <c r="X3446" t="s">
        <v>6338</v>
      </c>
      <c r="Y3446">
        <v>200</v>
      </c>
      <c r="Z3446">
        <v>200</v>
      </c>
      <c r="AA3446">
        <v>0</v>
      </c>
      <c r="AB3446">
        <v>3245</v>
      </c>
      <c r="AC3446">
        <v>0</v>
      </c>
      <c r="AH3446">
        <f t="shared" si="321"/>
        <v>11210</v>
      </c>
      <c r="AI3446">
        <f t="shared" si="322"/>
        <v>7965</v>
      </c>
      <c r="AJ3446">
        <f t="shared" si="323"/>
        <v>3245</v>
      </c>
      <c r="AK3446">
        <f t="shared" si="324"/>
        <v>0</v>
      </c>
      <c r="AT3446">
        <v>0</v>
      </c>
      <c r="AU3446">
        <v>0</v>
      </c>
      <c r="AW3446" t="s">
        <v>6339</v>
      </c>
      <c r="AX3446" t="s">
        <v>1473</v>
      </c>
    </row>
    <row r="3447" spans="1:56">
      <c r="A3447">
        <v>311939</v>
      </c>
      <c r="B3447">
        <v>16</v>
      </c>
      <c r="C3447" t="s">
        <v>6309</v>
      </c>
      <c r="D3447">
        <v>20</v>
      </c>
      <c r="E3447">
        <v>32</v>
      </c>
      <c r="F3447">
        <v>2012</v>
      </c>
      <c r="G3447">
        <v>11</v>
      </c>
      <c r="H3447">
        <v>9</v>
      </c>
      <c r="J3447">
        <v>45</v>
      </c>
      <c r="P3447" t="str">
        <f t="shared" si="319"/>
        <v>45</v>
      </c>
      <c r="Q3447">
        <v>1</v>
      </c>
      <c r="R3447">
        <v>1</v>
      </c>
      <c r="S3447">
        <v>2</v>
      </c>
      <c r="U3447" t="s">
        <v>44</v>
      </c>
      <c r="V3447">
        <v>1</v>
      </c>
      <c r="W3447" t="str">
        <f t="shared" si="320"/>
        <v>SLOAN, TOM</v>
      </c>
      <c r="X3447" t="s">
        <v>6751</v>
      </c>
      <c r="Y3447">
        <v>200</v>
      </c>
      <c r="Z3447">
        <v>200</v>
      </c>
      <c r="AA3447">
        <v>1</v>
      </c>
      <c r="AB3447">
        <v>9475</v>
      </c>
      <c r="AC3447">
        <v>1</v>
      </c>
      <c r="AH3447">
        <f t="shared" si="321"/>
        <v>9475</v>
      </c>
      <c r="AI3447">
        <f t="shared" si="322"/>
        <v>0</v>
      </c>
      <c r="AJ3447">
        <f t="shared" si="323"/>
        <v>9475</v>
      </c>
      <c r="AK3447">
        <f t="shared" si="324"/>
        <v>0</v>
      </c>
      <c r="AT3447">
        <v>0</v>
      </c>
      <c r="AU3447">
        <v>0</v>
      </c>
      <c r="AW3447" t="s">
        <v>6752</v>
      </c>
      <c r="AX3447" t="s">
        <v>426</v>
      </c>
    </row>
    <row r="3448" spans="1:56">
      <c r="A3448">
        <v>311940</v>
      </c>
      <c r="B3448">
        <v>16</v>
      </c>
      <c r="C3448" t="s">
        <v>6309</v>
      </c>
      <c r="D3448">
        <v>20</v>
      </c>
      <c r="E3448">
        <v>32</v>
      </c>
      <c r="F3448">
        <v>2012</v>
      </c>
      <c r="G3448">
        <v>11</v>
      </c>
      <c r="H3448">
        <v>9</v>
      </c>
      <c r="J3448">
        <v>46</v>
      </c>
      <c r="P3448" t="str">
        <f t="shared" si="319"/>
        <v>46</v>
      </c>
      <c r="Q3448">
        <v>1</v>
      </c>
      <c r="R3448">
        <v>1</v>
      </c>
      <c r="S3448">
        <v>2</v>
      </c>
      <c r="U3448" t="s">
        <v>44</v>
      </c>
      <c r="V3448">
        <v>1</v>
      </c>
      <c r="W3448" t="str">
        <f t="shared" si="320"/>
        <v>DAVIS, PAUL</v>
      </c>
      <c r="X3448" t="s">
        <v>2389</v>
      </c>
      <c r="Y3448">
        <v>100</v>
      </c>
      <c r="Z3448">
        <v>100</v>
      </c>
      <c r="AA3448">
        <v>1</v>
      </c>
      <c r="AB3448">
        <v>8844</v>
      </c>
      <c r="AC3448">
        <v>1</v>
      </c>
      <c r="AH3448">
        <f t="shared" si="321"/>
        <v>8844</v>
      </c>
      <c r="AI3448">
        <f t="shared" si="322"/>
        <v>8844</v>
      </c>
      <c r="AJ3448">
        <f t="shared" si="323"/>
        <v>0</v>
      </c>
      <c r="AK3448">
        <f t="shared" si="324"/>
        <v>0</v>
      </c>
      <c r="AT3448">
        <v>0</v>
      </c>
      <c r="AU3448">
        <v>0</v>
      </c>
      <c r="AW3448" t="s">
        <v>77</v>
      </c>
      <c r="AX3448" t="s">
        <v>221</v>
      </c>
    </row>
    <row r="3449" spans="1:56">
      <c r="A3449">
        <v>311942</v>
      </c>
      <c r="B3449">
        <v>16</v>
      </c>
      <c r="C3449" t="s">
        <v>6309</v>
      </c>
      <c r="D3449">
        <v>20</v>
      </c>
      <c r="E3449">
        <v>32</v>
      </c>
      <c r="F3449">
        <v>2012</v>
      </c>
      <c r="G3449">
        <v>11</v>
      </c>
      <c r="H3449">
        <v>9</v>
      </c>
      <c r="J3449">
        <v>47</v>
      </c>
      <c r="P3449" t="str">
        <f t="shared" si="319"/>
        <v>47</v>
      </c>
      <c r="Q3449">
        <v>1</v>
      </c>
      <c r="R3449">
        <v>1</v>
      </c>
      <c r="S3449">
        <v>2</v>
      </c>
      <c r="U3449" t="s">
        <v>44</v>
      </c>
      <c r="V3449">
        <v>1</v>
      </c>
      <c r="W3449" t="str">
        <f t="shared" si="320"/>
        <v>GONZALEZ, RAMON C. JR.</v>
      </c>
      <c r="X3449" t="s">
        <v>6501</v>
      </c>
      <c r="Y3449">
        <v>200</v>
      </c>
      <c r="Z3449">
        <v>200</v>
      </c>
      <c r="AA3449">
        <v>0</v>
      </c>
      <c r="AB3449">
        <v>5556</v>
      </c>
      <c r="AC3449">
        <v>1</v>
      </c>
      <c r="AH3449">
        <f t="shared" si="321"/>
        <v>9538</v>
      </c>
      <c r="AI3449">
        <f t="shared" si="322"/>
        <v>3982</v>
      </c>
      <c r="AJ3449">
        <f t="shared" si="323"/>
        <v>5556</v>
      </c>
      <c r="AK3449">
        <f t="shared" si="324"/>
        <v>0</v>
      </c>
      <c r="AT3449">
        <v>0</v>
      </c>
      <c r="AU3449">
        <v>0</v>
      </c>
      <c r="AW3449" t="s">
        <v>2497</v>
      </c>
      <c r="AX3449" t="s">
        <v>3385</v>
      </c>
      <c r="AY3449" t="s">
        <v>52</v>
      </c>
      <c r="BD3449" t="s">
        <v>69</v>
      </c>
    </row>
    <row r="3450" spans="1:56">
      <c r="A3450">
        <v>311941</v>
      </c>
      <c r="B3450">
        <v>16</v>
      </c>
      <c r="C3450" t="s">
        <v>6309</v>
      </c>
      <c r="D3450">
        <v>20</v>
      </c>
      <c r="E3450">
        <v>32</v>
      </c>
      <c r="F3450">
        <v>2012</v>
      </c>
      <c r="G3450">
        <v>11</v>
      </c>
      <c r="H3450">
        <v>9</v>
      </c>
      <c r="J3450">
        <v>47</v>
      </c>
      <c r="P3450" t="str">
        <f t="shared" si="319"/>
        <v>47</v>
      </c>
      <c r="Q3450">
        <v>1</v>
      </c>
      <c r="R3450">
        <v>1</v>
      </c>
      <c r="S3450">
        <v>2</v>
      </c>
      <c r="U3450" t="s">
        <v>44</v>
      </c>
      <c r="V3450">
        <v>1</v>
      </c>
      <c r="W3450" t="str">
        <f t="shared" si="320"/>
        <v>HANSON, BRUCE</v>
      </c>
      <c r="X3450" t="s">
        <v>6508</v>
      </c>
      <c r="Y3450">
        <v>100</v>
      </c>
      <c r="Z3450">
        <v>100</v>
      </c>
      <c r="AA3450">
        <v>0</v>
      </c>
      <c r="AB3450">
        <v>3982</v>
      </c>
      <c r="AC3450">
        <v>0</v>
      </c>
      <c r="AH3450">
        <f t="shared" si="321"/>
        <v>9538</v>
      </c>
      <c r="AI3450">
        <f t="shared" si="322"/>
        <v>3982</v>
      </c>
      <c r="AJ3450">
        <f t="shared" si="323"/>
        <v>5556</v>
      </c>
      <c r="AK3450">
        <f t="shared" si="324"/>
        <v>0</v>
      </c>
      <c r="AT3450">
        <v>0</v>
      </c>
      <c r="AU3450">
        <v>0</v>
      </c>
      <c r="AW3450" t="s">
        <v>5629</v>
      </c>
      <c r="AX3450" t="s">
        <v>747</v>
      </c>
    </row>
    <row r="3451" spans="1:56">
      <c r="A3451">
        <v>311943</v>
      </c>
      <c r="B3451">
        <v>16</v>
      </c>
      <c r="C3451" t="s">
        <v>6309</v>
      </c>
      <c r="D3451">
        <v>20</v>
      </c>
      <c r="E3451">
        <v>32</v>
      </c>
      <c r="F3451">
        <v>2012</v>
      </c>
      <c r="G3451">
        <v>11</v>
      </c>
      <c r="H3451">
        <v>9</v>
      </c>
      <c r="J3451">
        <v>48</v>
      </c>
      <c r="P3451" t="str">
        <f t="shared" si="319"/>
        <v>48</v>
      </c>
      <c r="Q3451">
        <v>1</v>
      </c>
      <c r="R3451">
        <v>1</v>
      </c>
      <c r="S3451">
        <v>2</v>
      </c>
      <c r="U3451" t="s">
        <v>44</v>
      </c>
      <c r="V3451">
        <v>1</v>
      </c>
      <c r="W3451" t="str">
        <f t="shared" si="320"/>
        <v>KLEEB, MARVIN G.</v>
      </c>
      <c r="X3451" t="s">
        <v>6577</v>
      </c>
      <c r="Y3451">
        <v>200</v>
      </c>
      <c r="Z3451">
        <v>200</v>
      </c>
      <c r="AA3451">
        <v>1</v>
      </c>
      <c r="AB3451">
        <v>8712</v>
      </c>
      <c r="AC3451">
        <v>1</v>
      </c>
      <c r="AH3451">
        <f t="shared" si="321"/>
        <v>8712</v>
      </c>
      <c r="AI3451">
        <f t="shared" si="322"/>
        <v>0</v>
      </c>
      <c r="AJ3451">
        <f t="shared" si="323"/>
        <v>8712</v>
      </c>
      <c r="AK3451">
        <f t="shared" si="324"/>
        <v>0</v>
      </c>
      <c r="AT3451">
        <v>0</v>
      </c>
      <c r="AU3451">
        <v>0</v>
      </c>
      <c r="AW3451" t="s">
        <v>6578</v>
      </c>
      <c r="AX3451" t="s">
        <v>6579</v>
      </c>
    </row>
    <row r="3452" spans="1:56">
      <c r="A3452">
        <v>311945</v>
      </c>
      <c r="B3452">
        <v>16</v>
      </c>
      <c r="C3452" t="s">
        <v>6309</v>
      </c>
      <c r="D3452">
        <v>20</v>
      </c>
      <c r="E3452">
        <v>32</v>
      </c>
      <c r="F3452">
        <v>2012</v>
      </c>
      <c r="G3452">
        <v>11</v>
      </c>
      <c r="H3452">
        <v>9</v>
      </c>
      <c r="J3452">
        <v>49</v>
      </c>
      <c r="P3452" t="str">
        <f t="shared" si="319"/>
        <v>49</v>
      </c>
      <c r="Q3452">
        <v>1</v>
      </c>
      <c r="R3452">
        <v>1</v>
      </c>
      <c r="S3452">
        <v>2</v>
      </c>
      <c r="U3452" t="s">
        <v>44</v>
      </c>
      <c r="V3452">
        <v>1</v>
      </c>
      <c r="W3452" t="str">
        <f t="shared" si="320"/>
        <v>MACE, KEITH</v>
      </c>
      <c r="X3452" t="s">
        <v>6618</v>
      </c>
      <c r="Y3452">
        <v>100</v>
      </c>
      <c r="Z3452">
        <v>100</v>
      </c>
      <c r="AA3452">
        <v>0</v>
      </c>
      <c r="AB3452">
        <v>3097</v>
      </c>
      <c r="AC3452">
        <v>0</v>
      </c>
      <c r="AH3452">
        <f t="shared" si="321"/>
        <v>8950</v>
      </c>
      <c r="AI3452">
        <f t="shared" si="322"/>
        <v>3097</v>
      </c>
      <c r="AJ3452">
        <f t="shared" si="323"/>
        <v>5111</v>
      </c>
      <c r="AK3452">
        <f t="shared" si="324"/>
        <v>742</v>
      </c>
      <c r="AT3452">
        <v>0</v>
      </c>
      <c r="AU3452">
        <v>0</v>
      </c>
      <c r="AW3452" t="s">
        <v>4805</v>
      </c>
      <c r="AX3452" t="s">
        <v>1010</v>
      </c>
    </row>
    <row r="3453" spans="1:56">
      <c r="A3453">
        <v>311946</v>
      </c>
      <c r="B3453">
        <v>16</v>
      </c>
      <c r="C3453" t="s">
        <v>6309</v>
      </c>
      <c r="D3453">
        <v>20</v>
      </c>
      <c r="E3453">
        <v>32</v>
      </c>
      <c r="F3453">
        <v>2012</v>
      </c>
      <c r="G3453">
        <v>11</v>
      </c>
      <c r="H3453">
        <v>9</v>
      </c>
      <c r="J3453">
        <v>49</v>
      </c>
      <c r="P3453" t="str">
        <f t="shared" si="319"/>
        <v>49</v>
      </c>
      <c r="Q3453">
        <v>1</v>
      </c>
      <c r="R3453">
        <v>1</v>
      </c>
      <c r="S3453">
        <v>2</v>
      </c>
      <c r="U3453" t="s">
        <v>44</v>
      </c>
      <c r="V3453">
        <v>1</v>
      </c>
      <c r="W3453" t="str">
        <f t="shared" si="320"/>
        <v>SCHWAB, SCOTT</v>
      </c>
      <c r="X3453" t="s">
        <v>6736</v>
      </c>
      <c r="Y3453">
        <v>200</v>
      </c>
      <c r="Z3453">
        <v>200</v>
      </c>
      <c r="AA3453">
        <v>1</v>
      </c>
      <c r="AB3453">
        <v>5111</v>
      </c>
      <c r="AC3453">
        <v>1</v>
      </c>
      <c r="AH3453">
        <f t="shared" si="321"/>
        <v>8950</v>
      </c>
      <c r="AI3453">
        <f t="shared" si="322"/>
        <v>3097</v>
      </c>
      <c r="AJ3453">
        <f t="shared" si="323"/>
        <v>5111</v>
      </c>
      <c r="AK3453">
        <f t="shared" si="324"/>
        <v>742</v>
      </c>
      <c r="AT3453">
        <v>0</v>
      </c>
      <c r="AU3453">
        <v>0</v>
      </c>
      <c r="AW3453" t="s">
        <v>6222</v>
      </c>
      <c r="AX3453" t="s">
        <v>213</v>
      </c>
    </row>
    <row r="3454" spans="1:56">
      <c r="A3454">
        <v>311944</v>
      </c>
      <c r="B3454">
        <v>16</v>
      </c>
      <c r="C3454" t="s">
        <v>6309</v>
      </c>
      <c r="D3454">
        <v>20</v>
      </c>
      <c r="E3454">
        <v>32</v>
      </c>
      <c r="F3454">
        <v>2012</v>
      </c>
      <c r="G3454">
        <v>11</v>
      </c>
      <c r="H3454">
        <v>9</v>
      </c>
      <c r="J3454">
        <v>49</v>
      </c>
      <c r="P3454" t="str">
        <f t="shared" si="319"/>
        <v>49</v>
      </c>
      <c r="Q3454">
        <v>1</v>
      </c>
      <c r="R3454">
        <v>1</v>
      </c>
      <c r="S3454">
        <v>2</v>
      </c>
      <c r="U3454" t="s">
        <v>44</v>
      </c>
      <c r="V3454">
        <v>1</v>
      </c>
      <c r="W3454" t="str">
        <f t="shared" si="320"/>
        <v>WILSON, JOHN C.</v>
      </c>
      <c r="X3454" t="s">
        <v>6819</v>
      </c>
      <c r="Y3454">
        <v>1735</v>
      </c>
      <c r="Z3454">
        <v>400</v>
      </c>
      <c r="AA3454">
        <v>0</v>
      </c>
      <c r="AB3454">
        <v>742</v>
      </c>
      <c r="AC3454">
        <v>0</v>
      </c>
      <c r="AH3454">
        <f t="shared" si="321"/>
        <v>8950</v>
      </c>
      <c r="AI3454">
        <f t="shared" si="322"/>
        <v>3097</v>
      </c>
      <c r="AJ3454">
        <f t="shared" si="323"/>
        <v>5111</v>
      </c>
      <c r="AK3454">
        <f t="shared" si="324"/>
        <v>742</v>
      </c>
      <c r="AT3454">
        <v>0</v>
      </c>
      <c r="AU3454">
        <v>0</v>
      </c>
      <c r="AW3454" t="s">
        <v>358</v>
      </c>
      <c r="AX3454" t="s">
        <v>67</v>
      </c>
    </row>
    <row r="3455" spans="1:56">
      <c r="A3455">
        <v>311947</v>
      </c>
      <c r="B3455">
        <v>16</v>
      </c>
      <c r="C3455" t="s">
        <v>6309</v>
      </c>
      <c r="D3455">
        <v>20</v>
      </c>
      <c r="E3455">
        <v>32</v>
      </c>
      <c r="F3455">
        <v>2012</v>
      </c>
      <c r="G3455">
        <v>11</v>
      </c>
      <c r="H3455">
        <v>9</v>
      </c>
      <c r="J3455">
        <v>50</v>
      </c>
      <c r="P3455" t="str">
        <f t="shared" si="319"/>
        <v>50</v>
      </c>
      <c r="Q3455">
        <v>1</v>
      </c>
      <c r="R3455">
        <v>1</v>
      </c>
      <c r="S3455">
        <v>2</v>
      </c>
      <c r="U3455" t="s">
        <v>44</v>
      </c>
      <c r="V3455">
        <v>1</v>
      </c>
      <c r="W3455" t="str">
        <f t="shared" si="320"/>
        <v>GATEWOOD, SEAN</v>
      </c>
      <c r="X3455" t="s">
        <v>6493</v>
      </c>
      <c r="Y3455">
        <v>100</v>
      </c>
      <c r="Z3455">
        <v>100</v>
      </c>
      <c r="AA3455">
        <v>1</v>
      </c>
      <c r="AB3455">
        <v>4913</v>
      </c>
      <c r="AC3455">
        <v>0</v>
      </c>
      <c r="AH3455">
        <f t="shared" si="321"/>
        <v>10899</v>
      </c>
      <c r="AI3455">
        <f t="shared" si="322"/>
        <v>4913</v>
      </c>
      <c r="AJ3455">
        <f t="shared" si="323"/>
        <v>5986</v>
      </c>
      <c r="AK3455">
        <f t="shared" si="324"/>
        <v>0</v>
      </c>
      <c r="AT3455">
        <v>0</v>
      </c>
      <c r="AU3455">
        <v>0</v>
      </c>
      <c r="AW3455" t="s">
        <v>6494</v>
      </c>
      <c r="AX3455" t="s">
        <v>1882</v>
      </c>
    </row>
    <row r="3456" spans="1:56">
      <c r="A3456">
        <v>311948</v>
      </c>
      <c r="B3456">
        <v>16</v>
      </c>
      <c r="C3456" t="s">
        <v>6309</v>
      </c>
      <c r="D3456">
        <v>20</v>
      </c>
      <c r="E3456">
        <v>32</v>
      </c>
      <c r="F3456">
        <v>2012</v>
      </c>
      <c r="G3456">
        <v>11</v>
      </c>
      <c r="H3456">
        <v>9</v>
      </c>
      <c r="J3456">
        <v>50</v>
      </c>
      <c r="P3456" t="str">
        <f t="shared" si="319"/>
        <v>50</v>
      </c>
      <c r="Q3456">
        <v>1</v>
      </c>
      <c r="R3456">
        <v>1</v>
      </c>
      <c r="S3456">
        <v>2</v>
      </c>
      <c r="U3456" t="s">
        <v>44</v>
      </c>
      <c r="V3456">
        <v>1</v>
      </c>
      <c r="W3456" t="str">
        <f t="shared" si="320"/>
        <v>POWELL, JOSHUA</v>
      </c>
      <c r="X3456" t="s">
        <v>6692</v>
      </c>
      <c r="Y3456">
        <v>200</v>
      </c>
      <c r="Z3456">
        <v>200</v>
      </c>
      <c r="AA3456">
        <v>0</v>
      </c>
      <c r="AB3456">
        <v>5986</v>
      </c>
      <c r="AC3456">
        <v>1</v>
      </c>
      <c r="AH3456">
        <f t="shared" si="321"/>
        <v>10899</v>
      </c>
      <c r="AI3456">
        <f t="shared" si="322"/>
        <v>4913</v>
      </c>
      <c r="AJ3456">
        <f t="shared" si="323"/>
        <v>5986</v>
      </c>
      <c r="AK3456">
        <f t="shared" si="324"/>
        <v>0</v>
      </c>
      <c r="AT3456">
        <v>0</v>
      </c>
      <c r="AU3456">
        <v>0</v>
      </c>
      <c r="AW3456" t="s">
        <v>656</v>
      </c>
      <c r="AX3456" t="s">
        <v>3419</v>
      </c>
    </row>
    <row r="3457" spans="1:55">
      <c r="A3457">
        <v>311950</v>
      </c>
      <c r="B3457">
        <v>16</v>
      </c>
      <c r="C3457" t="s">
        <v>6309</v>
      </c>
      <c r="D3457">
        <v>20</v>
      </c>
      <c r="E3457">
        <v>32</v>
      </c>
      <c r="F3457">
        <v>2012</v>
      </c>
      <c r="G3457">
        <v>11</v>
      </c>
      <c r="H3457">
        <v>9</v>
      </c>
      <c r="J3457">
        <v>51</v>
      </c>
      <c r="P3457" t="str">
        <f t="shared" si="319"/>
        <v>51</v>
      </c>
      <c r="Q3457">
        <v>1</v>
      </c>
      <c r="R3457">
        <v>1</v>
      </c>
      <c r="S3457">
        <v>2</v>
      </c>
      <c r="U3457" t="s">
        <v>44</v>
      </c>
      <c r="V3457">
        <v>1</v>
      </c>
      <c r="W3457" t="str">
        <f t="shared" si="320"/>
        <v>HIGHLAND, RON</v>
      </c>
      <c r="X3457" t="s">
        <v>6531</v>
      </c>
      <c r="Y3457">
        <v>200</v>
      </c>
      <c r="Z3457">
        <v>200</v>
      </c>
      <c r="AA3457">
        <v>0</v>
      </c>
      <c r="AB3457">
        <v>6761</v>
      </c>
      <c r="AC3457">
        <v>1</v>
      </c>
      <c r="AH3457">
        <f t="shared" si="321"/>
        <v>9660</v>
      </c>
      <c r="AI3457">
        <f t="shared" si="322"/>
        <v>2899</v>
      </c>
      <c r="AJ3457">
        <f t="shared" si="323"/>
        <v>6761</v>
      </c>
      <c r="AK3457">
        <f t="shared" si="324"/>
        <v>0</v>
      </c>
      <c r="AT3457">
        <v>0</v>
      </c>
      <c r="AU3457">
        <v>0</v>
      </c>
      <c r="AW3457" t="s">
        <v>6532</v>
      </c>
      <c r="AX3457" t="s">
        <v>82</v>
      </c>
    </row>
    <row r="3458" spans="1:55">
      <c r="A3458">
        <v>311949</v>
      </c>
      <c r="B3458">
        <v>16</v>
      </c>
      <c r="C3458" t="s">
        <v>6309</v>
      </c>
      <c r="D3458">
        <v>20</v>
      </c>
      <c r="E3458">
        <v>32</v>
      </c>
      <c r="F3458">
        <v>2012</v>
      </c>
      <c r="G3458">
        <v>11</v>
      </c>
      <c r="H3458">
        <v>9</v>
      </c>
      <c r="J3458">
        <v>51</v>
      </c>
      <c r="P3458" t="str">
        <f t="shared" si="319"/>
        <v>51</v>
      </c>
      <c r="Q3458">
        <v>1</v>
      </c>
      <c r="R3458">
        <v>1</v>
      </c>
      <c r="S3458">
        <v>2</v>
      </c>
      <c r="U3458" t="s">
        <v>44</v>
      </c>
      <c r="V3458">
        <v>1</v>
      </c>
      <c r="W3458" t="str">
        <f t="shared" si="320"/>
        <v>PIKUL, RICHARD R.</v>
      </c>
      <c r="X3458" t="s">
        <v>6690</v>
      </c>
      <c r="Y3458">
        <v>100</v>
      </c>
      <c r="Z3458">
        <v>100</v>
      </c>
      <c r="AA3458">
        <v>0</v>
      </c>
      <c r="AB3458">
        <v>2899</v>
      </c>
      <c r="AC3458">
        <v>0</v>
      </c>
      <c r="AH3458">
        <f t="shared" si="321"/>
        <v>9660</v>
      </c>
      <c r="AI3458">
        <f t="shared" si="322"/>
        <v>2899</v>
      </c>
      <c r="AJ3458">
        <f t="shared" si="323"/>
        <v>6761</v>
      </c>
      <c r="AK3458">
        <f t="shared" si="324"/>
        <v>0</v>
      </c>
      <c r="AT3458">
        <v>0</v>
      </c>
      <c r="AU3458">
        <v>0</v>
      </c>
      <c r="AW3458" t="s">
        <v>6691</v>
      </c>
      <c r="AX3458" t="s">
        <v>1236</v>
      </c>
      <c r="AY3458" t="s">
        <v>86</v>
      </c>
    </row>
    <row r="3459" spans="1:55">
      <c r="A3459">
        <v>311951</v>
      </c>
      <c r="B3459">
        <v>16</v>
      </c>
      <c r="C3459" t="s">
        <v>6309</v>
      </c>
      <c r="D3459">
        <v>20</v>
      </c>
      <c r="E3459">
        <v>32</v>
      </c>
      <c r="F3459">
        <v>2012</v>
      </c>
      <c r="G3459">
        <v>11</v>
      </c>
      <c r="H3459">
        <v>9</v>
      </c>
      <c r="J3459">
        <v>52</v>
      </c>
      <c r="P3459" t="str">
        <f t="shared" si="319"/>
        <v>52</v>
      </c>
      <c r="Q3459">
        <v>1</v>
      </c>
      <c r="R3459">
        <v>1</v>
      </c>
      <c r="S3459">
        <v>2</v>
      </c>
      <c r="U3459" t="s">
        <v>44</v>
      </c>
      <c r="V3459">
        <v>1</v>
      </c>
      <c r="W3459" t="str">
        <f t="shared" si="320"/>
        <v>ENSLEY, THEODORE (TED)</v>
      </c>
      <c r="X3459" t="s">
        <v>6446</v>
      </c>
      <c r="Y3459">
        <v>100</v>
      </c>
      <c r="Z3459">
        <v>100</v>
      </c>
      <c r="AA3459">
        <v>0</v>
      </c>
      <c r="AB3459">
        <v>5425</v>
      </c>
      <c r="AC3459">
        <v>0</v>
      </c>
      <c r="AH3459">
        <f t="shared" si="321"/>
        <v>11897</v>
      </c>
      <c r="AI3459">
        <f t="shared" si="322"/>
        <v>5425</v>
      </c>
      <c r="AJ3459">
        <f t="shared" si="323"/>
        <v>6472</v>
      </c>
      <c r="AK3459">
        <f t="shared" si="324"/>
        <v>0</v>
      </c>
      <c r="AT3459">
        <v>0</v>
      </c>
      <c r="AU3459">
        <v>0</v>
      </c>
      <c r="AW3459" t="s">
        <v>6447</v>
      </c>
      <c r="AX3459" t="s">
        <v>3183</v>
      </c>
      <c r="BC3459" t="s">
        <v>739</v>
      </c>
    </row>
    <row r="3460" spans="1:55">
      <c r="A3460">
        <v>311952</v>
      </c>
      <c r="B3460">
        <v>16</v>
      </c>
      <c r="C3460" t="s">
        <v>6309</v>
      </c>
      <c r="D3460">
        <v>20</v>
      </c>
      <c r="E3460">
        <v>32</v>
      </c>
      <c r="F3460">
        <v>2012</v>
      </c>
      <c r="G3460">
        <v>11</v>
      </c>
      <c r="H3460">
        <v>9</v>
      </c>
      <c r="J3460">
        <v>52</v>
      </c>
      <c r="P3460" t="str">
        <f t="shared" ref="P3460:P3523" si="325">_xlfn.CONCAT(I3460,J3460,K3460,L3460)</f>
        <v>52</v>
      </c>
      <c r="Q3460">
        <v>1</v>
      </c>
      <c r="R3460">
        <v>1</v>
      </c>
      <c r="S3460">
        <v>2</v>
      </c>
      <c r="U3460" t="s">
        <v>44</v>
      </c>
      <c r="V3460">
        <v>1</v>
      </c>
      <c r="W3460" t="str">
        <f t="shared" ref="W3460:W3523" si="326">X3460</f>
        <v>GANDHI, SHANTI</v>
      </c>
      <c r="X3460" t="s">
        <v>6484</v>
      </c>
      <c r="Y3460">
        <v>200</v>
      </c>
      <c r="Z3460">
        <v>200</v>
      </c>
      <c r="AA3460">
        <v>0</v>
      </c>
      <c r="AB3460">
        <v>6472</v>
      </c>
      <c r="AC3460">
        <v>1</v>
      </c>
      <c r="AH3460">
        <f t="shared" ref="AH3460:AH3523" si="327">SUMIFS($AB:$AB,$C:$C,$C3460,$P:$P,$P3460,$F:$F,$F3460,$H:$H,$H3460)</f>
        <v>11897</v>
      </c>
      <c r="AI3460">
        <f t="shared" ref="AI3460:AI3523" si="328">SUMIFS($AB:$AB,$C:$C,$C3460,$P:$P,$P3460,$F:$F,$F3460,$Z:$Z,100,$H:$H,$H3460)</f>
        <v>5425</v>
      </c>
      <c r="AJ3460">
        <f t="shared" ref="AJ3460:AJ3523" si="329">SUMIFS($AB:$AB,$C:$C,$C3460,$P:$P,$P3460,$F:$F,$F3460,$Z:$Z,200,$H:$H,$H3460)</f>
        <v>6472</v>
      </c>
      <c r="AK3460">
        <f t="shared" ref="AK3460:AK3523" si="330">SUMIFS($AB:$AB,$C:$C,$C3460,$P:$P,$P3460,$F:$F,$F3460,$Z:$Z,"&lt;&gt;200",$Z:$Z,"&lt;&gt;100",$H:$H,$H3460)</f>
        <v>0</v>
      </c>
      <c r="AT3460">
        <v>0</v>
      </c>
      <c r="AU3460">
        <v>0</v>
      </c>
      <c r="AW3460" t="s">
        <v>6485</v>
      </c>
      <c r="AX3460" t="s">
        <v>6486</v>
      </c>
    </row>
    <row r="3461" spans="1:55">
      <c r="A3461">
        <v>311953</v>
      </c>
      <c r="B3461">
        <v>16</v>
      </c>
      <c r="C3461" t="s">
        <v>6309</v>
      </c>
      <c r="D3461">
        <v>20</v>
      </c>
      <c r="E3461">
        <v>32</v>
      </c>
      <c r="F3461">
        <v>2012</v>
      </c>
      <c r="G3461">
        <v>11</v>
      </c>
      <c r="H3461">
        <v>9</v>
      </c>
      <c r="J3461">
        <v>53</v>
      </c>
      <c r="P3461" t="str">
        <f t="shared" si="325"/>
        <v>53</v>
      </c>
      <c r="Q3461">
        <v>1</v>
      </c>
      <c r="R3461">
        <v>1</v>
      </c>
      <c r="S3461">
        <v>2</v>
      </c>
      <c r="U3461" t="s">
        <v>44</v>
      </c>
      <c r="V3461">
        <v>1</v>
      </c>
      <c r="W3461" t="str">
        <f t="shared" si="326"/>
        <v>BURGESS, MIKE</v>
      </c>
      <c r="X3461" t="s">
        <v>6373</v>
      </c>
      <c r="Y3461">
        <v>200</v>
      </c>
      <c r="Z3461">
        <v>200</v>
      </c>
      <c r="AA3461">
        <v>1</v>
      </c>
      <c r="AB3461">
        <v>4853</v>
      </c>
      <c r="AC3461">
        <v>0</v>
      </c>
      <c r="AH3461">
        <f t="shared" si="327"/>
        <v>10468</v>
      </c>
      <c r="AI3461">
        <f t="shared" si="328"/>
        <v>5615</v>
      </c>
      <c r="AJ3461">
        <f t="shared" si="329"/>
        <v>4853</v>
      </c>
      <c r="AK3461">
        <f t="shared" si="330"/>
        <v>0</v>
      </c>
      <c r="AT3461">
        <v>0</v>
      </c>
      <c r="AU3461">
        <v>0</v>
      </c>
      <c r="AW3461" t="s">
        <v>6374</v>
      </c>
      <c r="AX3461" t="s">
        <v>106</v>
      </c>
    </row>
    <row r="3462" spans="1:55">
      <c r="A3462">
        <v>311954</v>
      </c>
      <c r="B3462">
        <v>16</v>
      </c>
      <c r="C3462" t="s">
        <v>6309</v>
      </c>
      <c r="D3462">
        <v>20</v>
      </c>
      <c r="E3462">
        <v>32</v>
      </c>
      <c r="F3462">
        <v>2012</v>
      </c>
      <c r="G3462">
        <v>11</v>
      </c>
      <c r="H3462">
        <v>9</v>
      </c>
      <c r="J3462">
        <v>53</v>
      </c>
      <c r="P3462" t="str">
        <f t="shared" si="325"/>
        <v>53</v>
      </c>
      <c r="Q3462">
        <v>1</v>
      </c>
      <c r="R3462">
        <v>1</v>
      </c>
      <c r="S3462">
        <v>2</v>
      </c>
      <c r="U3462" t="s">
        <v>44</v>
      </c>
      <c r="V3462">
        <v>1</v>
      </c>
      <c r="W3462" t="str">
        <f t="shared" si="326"/>
        <v>TIETZE, ANNIE</v>
      </c>
      <c r="X3462" t="s">
        <v>6786</v>
      </c>
      <c r="Y3462">
        <v>100</v>
      </c>
      <c r="Z3462">
        <v>100</v>
      </c>
      <c r="AA3462">
        <v>1</v>
      </c>
      <c r="AB3462">
        <v>5615</v>
      </c>
      <c r="AC3462">
        <v>1</v>
      </c>
      <c r="AH3462">
        <f t="shared" si="327"/>
        <v>10468</v>
      </c>
      <c r="AI3462">
        <f t="shared" si="328"/>
        <v>5615</v>
      </c>
      <c r="AJ3462">
        <f t="shared" si="329"/>
        <v>4853</v>
      </c>
      <c r="AK3462">
        <f t="shared" si="330"/>
        <v>0</v>
      </c>
      <c r="AT3462">
        <v>0</v>
      </c>
      <c r="AU3462">
        <v>0</v>
      </c>
      <c r="AW3462" t="s">
        <v>6787</v>
      </c>
      <c r="AX3462" t="s">
        <v>6588</v>
      </c>
    </row>
    <row r="3463" spans="1:55">
      <c r="A3463">
        <v>311956</v>
      </c>
      <c r="B3463">
        <v>16</v>
      </c>
      <c r="C3463" t="s">
        <v>6309</v>
      </c>
      <c r="D3463">
        <v>20</v>
      </c>
      <c r="E3463">
        <v>32</v>
      </c>
      <c r="F3463">
        <v>2012</v>
      </c>
      <c r="G3463">
        <v>11</v>
      </c>
      <c r="H3463">
        <v>9</v>
      </c>
      <c r="J3463">
        <v>54</v>
      </c>
      <c r="P3463" t="str">
        <f t="shared" si="325"/>
        <v>54</v>
      </c>
      <c r="Q3463">
        <v>1</v>
      </c>
      <c r="R3463">
        <v>1</v>
      </c>
      <c r="S3463">
        <v>2</v>
      </c>
      <c r="U3463" t="s">
        <v>44</v>
      </c>
      <c r="V3463">
        <v>1</v>
      </c>
      <c r="W3463" t="str">
        <f t="shared" si="326"/>
        <v>CORBET, KEN</v>
      </c>
      <c r="X3463" t="s">
        <v>6400</v>
      </c>
      <c r="Y3463">
        <v>200</v>
      </c>
      <c r="Z3463">
        <v>200</v>
      </c>
      <c r="AA3463">
        <v>0</v>
      </c>
      <c r="AB3463">
        <v>5394</v>
      </c>
      <c r="AC3463">
        <v>1</v>
      </c>
      <c r="AH3463">
        <f t="shared" si="327"/>
        <v>10767</v>
      </c>
      <c r="AI3463">
        <f t="shared" si="328"/>
        <v>5373</v>
      </c>
      <c r="AJ3463">
        <f t="shared" si="329"/>
        <v>5394</v>
      </c>
      <c r="AK3463">
        <f t="shared" si="330"/>
        <v>0</v>
      </c>
      <c r="AT3463">
        <v>0</v>
      </c>
      <c r="AU3463">
        <v>0</v>
      </c>
      <c r="AW3463" t="s">
        <v>6401</v>
      </c>
      <c r="AX3463" t="s">
        <v>808</v>
      </c>
    </row>
    <row r="3464" spans="1:55">
      <c r="A3464">
        <v>311955</v>
      </c>
      <c r="B3464">
        <v>16</v>
      </c>
      <c r="C3464" t="s">
        <v>6309</v>
      </c>
      <c r="D3464">
        <v>20</v>
      </c>
      <c r="E3464">
        <v>32</v>
      </c>
      <c r="F3464">
        <v>2012</v>
      </c>
      <c r="G3464">
        <v>11</v>
      </c>
      <c r="H3464">
        <v>9</v>
      </c>
      <c r="J3464">
        <v>54</v>
      </c>
      <c r="P3464" t="str">
        <f t="shared" si="325"/>
        <v>54</v>
      </c>
      <c r="Q3464">
        <v>1</v>
      </c>
      <c r="R3464">
        <v>1</v>
      </c>
      <c r="S3464">
        <v>2</v>
      </c>
      <c r="U3464" t="s">
        <v>44</v>
      </c>
      <c r="V3464">
        <v>1</v>
      </c>
      <c r="W3464" t="str">
        <f t="shared" si="326"/>
        <v>MAH, ANN</v>
      </c>
      <c r="X3464" t="s">
        <v>6621</v>
      </c>
      <c r="Y3464">
        <v>100</v>
      </c>
      <c r="Z3464">
        <v>100</v>
      </c>
      <c r="AA3464">
        <v>1</v>
      </c>
      <c r="AB3464">
        <v>5373</v>
      </c>
      <c r="AC3464">
        <v>0</v>
      </c>
      <c r="AH3464">
        <f t="shared" si="327"/>
        <v>10767</v>
      </c>
      <c r="AI3464">
        <f t="shared" si="328"/>
        <v>5373</v>
      </c>
      <c r="AJ3464">
        <f t="shared" si="329"/>
        <v>5394</v>
      </c>
      <c r="AK3464">
        <f t="shared" si="330"/>
        <v>0</v>
      </c>
      <c r="AT3464">
        <v>0</v>
      </c>
      <c r="AU3464">
        <v>0</v>
      </c>
      <c r="AW3464" t="s">
        <v>6622</v>
      </c>
      <c r="AX3464" t="s">
        <v>508</v>
      </c>
      <c r="AY3464" t="s">
        <v>102</v>
      </c>
    </row>
    <row r="3465" spans="1:55">
      <c r="A3465">
        <v>311958</v>
      </c>
      <c r="B3465">
        <v>16</v>
      </c>
      <c r="C3465" t="s">
        <v>6309</v>
      </c>
      <c r="D3465">
        <v>20</v>
      </c>
      <c r="E3465">
        <v>32</v>
      </c>
      <c r="F3465">
        <v>2012</v>
      </c>
      <c r="G3465">
        <v>11</v>
      </c>
      <c r="H3465">
        <v>9</v>
      </c>
      <c r="J3465">
        <v>55</v>
      </c>
      <c r="P3465" t="str">
        <f t="shared" si="325"/>
        <v>55</v>
      </c>
      <c r="Q3465">
        <v>1</v>
      </c>
      <c r="R3465">
        <v>1</v>
      </c>
      <c r="S3465">
        <v>2</v>
      </c>
      <c r="U3465" t="s">
        <v>44</v>
      </c>
      <c r="V3465">
        <v>1</v>
      </c>
      <c r="W3465" t="str">
        <f t="shared" si="326"/>
        <v>KUETHER, ANNIE</v>
      </c>
      <c r="X3465" t="s">
        <v>6586</v>
      </c>
      <c r="Y3465">
        <v>100</v>
      </c>
      <c r="Z3465">
        <v>100</v>
      </c>
      <c r="AA3465">
        <v>1</v>
      </c>
      <c r="AB3465">
        <v>5257</v>
      </c>
      <c r="AC3465">
        <v>1</v>
      </c>
      <c r="AH3465">
        <f t="shared" si="327"/>
        <v>8791</v>
      </c>
      <c r="AI3465">
        <f t="shared" si="328"/>
        <v>5257</v>
      </c>
      <c r="AJ3465">
        <f t="shared" si="329"/>
        <v>3534</v>
      </c>
      <c r="AK3465">
        <f t="shared" si="330"/>
        <v>0</v>
      </c>
      <c r="AT3465">
        <v>0</v>
      </c>
      <c r="AU3465">
        <v>0</v>
      </c>
      <c r="AW3465" t="s">
        <v>6587</v>
      </c>
      <c r="AX3465" t="s">
        <v>6588</v>
      </c>
    </row>
    <row r="3466" spans="1:55">
      <c r="A3466">
        <v>311957</v>
      </c>
      <c r="B3466">
        <v>16</v>
      </c>
      <c r="C3466" t="s">
        <v>6309</v>
      </c>
      <c r="D3466">
        <v>20</v>
      </c>
      <c r="E3466">
        <v>32</v>
      </c>
      <c r="F3466">
        <v>2012</v>
      </c>
      <c r="G3466">
        <v>11</v>
      </c>
      <c r="H3466">
        <v>9</v>
      </c>
      <c r="J3466">
        <v>55</v>
      </c>
      <c r="P3466" t="str">
        <f t="shared" si="325"/>
        <v>55</v>
      </c>
      <c r="Q3466">
        <v>1</v>
      </c>
      <c r="R3466">
        <v>1</v>
      </c>
      <c r="S3466">
        <v>2</v>
      </c>
      <c r="U3466" t="s">
        <v>44</v>
      </c>
      <c r="V3466">
        <v>1</v>
      </c>
      <c r="W3466" t="str">
        <f t="shared" si="326"/>
        <v>NIOCE, BECKY</v>
      </c>
      <c r="X3466" t="s">
        <v>6663</v>
      </c>
      <c r="Y3466">
        <v>200</v>
      </c>
      <c r="Z3466">
        <v>200</v>
      </c>
      <c r="AA3466">
        <v>0</v>
      </c>
      <c r="AB3466">
        <v>3534</v>
      </c>
      <c r="AC3466">
        <v>0</v>
      </c>
      <c r="AH3466">
        <f t="shared" si="327"/>
        <v>8791</v>
      </c>
      <c r="AI3466">
        <f t="shared" si="328"/>
        <v>5257</v>
      </c>
      <c r="AJ3466">
        <f t="shared" si="329"/>
        <v>3534</v>
      </c>
      <c r="AK3466">
        <f t="shared" si="330"/>
        <v>0</v>
      </c>
      <c r="AT3466">
        <v>0</v>
      </c>
      <c r="AU3466">
        <v>0</v>
      </c>
      <c r="AW3466" t="s">
        <v>6664</v>
      </c>
      <c r="AX3466" t="s">
        <v>6172</v>
      </c>
    </row>
    <row r="3467" spans="1:55">
      <c r="A3467">
        <v>311959</v>
      </c>
      <c r="B3467">
        <v>16</v>
      </c>
      <c r="C3467" t="s">
        <v>6309</v>
      </c>
      <c r="D3467">
        <v>20</v>
      </c>
      <c r="E3467">
        <v>32</v>
      </c>
      <c r="F3467">
        <v>2012</v>
      </c>
      <c r="G3467">
        <v>11</v>
      </c>
      <c r="H3467">
        <v>9</v>
      </c>
      <c r="J3467">
        <v>56</v>
      </c>
      <c r="P3467" t="str">
        <f t="shared" si="325"/>
        <v>56</v>
      </c>
      <c r="Q3467">
        <v>1</v>
      </c>
      <c r="R3467">
        <v>1</v>
      </c>
      <c r="S3467">
        <v>2</v>
      </c>
      <c r="U3467" t="s">
        <v>44</v>
      </c>
      <c r="V3467">
        <v>1</v>
      </c>
      <c r="W3467" t="str">
        <f t="shared" si="326"/>
        <v>MITCHELL, JANET M.</v>
      </c>
      <c r="X3467" t="s">
        <v>6647</v>
      </c>
      <c r="Y3467">
        <v>200</v>
      </c>
      <c r="Z3467">
        <v>200</v>
      </c>
      <c r="AA3467">
        <v>0</v>
      </c>
      <c r="AB3467">
        <v>4628</v>
      </c>
      <c r="AC3467">
        <v>0</v>
      </c>
      <c r="AH3467">
        <f t="shared" si="327"/>
        <v>9617</v>
      </c>
      <c r="AI3467">
        <f t="shared" si="328"/>
        <v>4989</v>
      </c>
      <c r="AJ3467">
        <f t="shared" si="329"/>
        <v>4628</v>
      </c>
      <c r="AK3467">
        <f t="shared" si="330"/>
        <v>0</v>
      </c>
      <c r="AT3467">
        <v>0</v>
      </c>
      <c r="AU3467">
        <v>0</v>
      </c>
      <c r="AW3467" t="s">
        <v>624</v>
      </c>
      <c r="AX3467" t="s">
        <v>3191</v>
      </c>
      <c r="AY3467" t="s">
        <v>63</v>
      </c>
    </row>
    <row r="3468" spans="1:55">
      <c r="A3468">
        <v>311960</v>
      </c>
      <c r="B3468">
        <v>16</v>
      </c>
      <c r="C3468" t="s">
        <v>6309</v>
      </c>
      <c r="D3468">
        <v>20</v>
      </c>
      <c r="E3468">
        <v>32</v>
      </c>
      <c r="F3468">
        <v>2012</v>
      </c>
      <c r="G3468">
        <v>11</v>
      </c>
      <c r="H3468">
        <v>9</v>
      </c>
      <c r="J3468">
        <v>56</v>
      </c>
      <c r="P3468" t="str">
        <f t="shared" si="325"/>
        <v>56</v>
      </c>
      <c r="Q3468">
        <v>1</v>
      </c>
      <c r="R3468">
        <v>1</v>
      </c>
      <c r="S3468">
        <v>2</v>
      </c>
      <c r="U3468" t="s">
        <v>44</v>
      </c>
      <c r="V3468">
        <v>1</v>
      </c>
      <c r="W3468" t="str">
        <f t="shared" si="326"/>
        <v>WEIGEL, VIRGIL</v>
      </c>
      <c r="X3468" t="s">
        <v>6809</v>
      </c>
      <c r="Y3468">
        <v>100</v>
      </c>
      <c r="Z3468">
        <v>100</v>
      </c>
      <c r="AA3468">
        <v>0</v>
      </c>
      <c r="AB3468">
        <v>4989</v>
      </c>
      <c r="AC3468">
        <v>1</v>
      </c>
      <c r="AH3468">
        <f t="shared" si="327"/>
        <v>9617</v>
      </c>
      <c r="AI3468">
        <f t="shared" si="328"/>
        <v>4989</v>
      </c>
      <c r="AJ3468">
        <f t="shared" si="329"/>
        <v>4628</v>
      </c>
      <c r="AK3468">
        <f t="shared" si="330"/>
        <v>0</v>
      </c>
      <c r="AT3468">
        <v>0</v>
      </c>
      <c r="AU3468">
        <v>0</v>
      </c>
      <c r="AW3468" t="s">
        <v>6810</v>
      </c>
      <c r="AX3468" t="s">
        <v>1843</v>
      </c>
    </row>
    <row r="3469" spans="1:55">
      <c r="A3469">
        <v>311962</v>
      </c>
      <c r="B3469">
        <v>16</v>
      </c>
      <c r="C3469" t="s">
        <v>6309</v>
      </c>
      <c r="D3469">
        <v>20</v>
      </c>
      <c r="E3469">
        <v>32</v>
      </c>
      <c r="F3469">
        <v>2012</v>
      </c>
      <c r="G3469">
        <v>11</v>
      </c>
      <c r="H3469">
        <v>9</v>
      </c>
      <c r="J3469">
        <v>57</v>
      </c>
      <c r="P3469" t="str">
        <f t="shared" si="325"/>
        <v>57</v>
      </c>
      <c r="Q3469">
        <v>1</v>
      </c>
      <c r="R3469">
        <v>1</v>
      </c>
      <c r="S3469">
        <v>2</v>
      </c>
      <c r="U3469" t="s">
        <v>44</v>
      </c>
      <c r="V3469">
        <v>1</v>
      </c>
      <c r="W3469" t="str">
        <f t="shared" si="326"/>
        <v>ALCALA, JOHN</v>
      </c>
      <c r="X3469" t="s">
        <v>6311</v>
      </c>
      <c r="Y3469">
        <v>100</v>
      </c>
      <c r="Z3469">
        <v>100</v>
      </c>
      <c r="AA3469">
        <v>0</v>
      </c>
      <c r="AB3469">
        <v>4626</v>
      </c>
      <c r="AC3469">
        <v>1</v>
      </c>
      <c r="AH3469">
        <f t="shared" si="327"/>
        <v>6495</v>
      </c>
      <c r="AI3469">
        <f t="shared" si="328"/>
        <v>4626</v>
      </c>
      <c r="AJ3469">
        <f t="shared" si="329"/>
        <v>1869</v>
      </c>
      <c r="AK3469">
        <f t="shared" si="330"/>
        <v>0</v>
      </c>
      <c r="AT3469">
        <v>0</v>
      </c>
      <c r="AU3469">
        <v>0</v>
      </c>
      <c r="AW3469" t="s">
        <v>6312</v>
      </c>
      <c r="AX3469" t="s">
        <v>67</v>
      </c>
    </row>
    <row r="3470" spans="1:55">
      <c r="A3470">
        <v>311961</v>
      </c>
      <c r="B3470">
        <v>16</v>
      </c>
      <c r="C3470" t="s">
        <v>6309</v>
      </c>
      <c r="D3470">
        <v>20</v>
      </c>
      <c r="E3470">
        <v>32</v>
      </c>
      <c r="F3470">
        <v>2012</v>
      </c>
      <c r="G3470">
        <v>11</v>
      </c>
      <c r="H3470">
        <v>9</v>
      </c>
      <c r="J3470">
        <v>57</v>
      </c>
      <c r="P3470" t="str">
        <f t="shared" si="325"/>
        <v>57</v>
      </c>
      <c r="Q3470">
        <v>1</v>
      </c>
      <c r="R3470">
        <v>1</v>
      </c>
      <c r="S3470">
        <v>2</v>
      </c>
      <c r="U3470" t="s">
        <v>44</v>
      </c>
      <c r="V3470">
        <v>1</v>
      </c>
      <c r="W3470" t="str">
        <f t="shared" si="326"/>
        <v>ROSENOW, AIMEE</v>
      </c>
      <c r="X3470" t="s">
        <v>6713</v>
      </c>
      <c r="Y3470">
        <v>200</v>
      </c>
      <c r="Z3470">
        <v>200</v>
      </c>
      <c r="AA3470">
        <v>0</v>
      </c>
      <c r="AB3470">
        <v>1869</v>
      </c>
      <c r="AC3470">
        <v>0</v>
      </c>
      <c r="AH3470">
        <f t="shared" si="327"/>
        <v>6495</v>
      </c>
      <c r="AI3470">
        <f t="shared" si="328"/>
        <v>4626</v>
      </c>
      <c r="AJ3470">
        <f t="shared" si="329"/>
        <v>1869</v>
      </c>
      <c r="AK3470">
        <f t="shared" si="330"/>
        <v>0</v>
      </c>
      <c r="AT3470">
        <v>0</v>
      </c>
      <c r="AU3470">
        <v>0</v>
      </c>
      <c r="AW3470" t="s">
        <v>6714</v>
      </c>
      <c r="AX3470" t="s">
        <v>6715</v>
      </c>
    </row>
    <row r="3471" spans="1:55">
      <c r="A3471">
        <v>311964</v>
      </c>
      <c r="B3471">
        <v>16</v>
      </c>
      <c r="C3471" t="s">
        <v>6309</v>
      </c>
      <c r="D3471">
        <v>20</v>
      </c>
      <c r="E3471">
        <v>32</v>
      </c>
      <c r="F3471">
        <v>2012</v>
      </c>
      <c r="G3471">
        <v>11</v>
      </c>
      <c r="H3471">
        <v>9</v>
      </c>
      <c r="J3471">
        <v>58</v>
      </c>
      <c r="P3471" t="str">
        <f t="shared" si="325"/>
        <v>58</v>
      </c>
      <c r="Q3471">
        <v>1</v>
      </c>
      <c r="R3471">
        <v>1</v>
      </c>
      <c r="S3471">
        <v>2</v>
      </c>
      <c r="U3471" t="s">
        <v>44</v>
      </c>
      <c r="V3471">
        <v>1</v>
      </c>
      <c r="W3471" t="str">
        <f t="shared" si="326"/>
        <v>LANE, HAROLD</v>
      </c>
      <c r="X3471" t="s">
        <v>6593</v>
      </c>
      <c r="Y3471">
        <v>100</v>
      </c>
      <c r="Z3471">
        <v>100</v>
      </c>
      <c r="AA3471">
        <v>1</v>
      </c>
      <c r="AB3471">
        <v>4778</v>
      </c>
      <c r="AC3471">
        <v>1</v>
      </c>
      <c r="AH3471">
        <f t="shared" si="327"/>
        <v>6451</v>
      </c>
      <c r="AI3471">
        <f t="shared" si="328"/>
        <v>4778</v>
      </c>
      <c r="AJ3471">
        <f t="shared" si="329"/>
        <v>1673</v>
      </c>
      <c r="AK3471">
        <f t="shared" si="330"/>
        <v>0</v>
      </c>
      <c r="AT3471">
        <v>0</v>
      </c>
      <c r="AU3471">
        <v>0</v>
      </c>
      <c r="AW3471" t="s">
        <v>1016</v>
      </c>
      <c r="AX3471" t="s">
        <v>855</v>
      </c>
    </row>
    <row r="3472" spans="1:55">
      <c r="A3472">
        <v>311963</v>
      </c>
      <c r="B3472">
        <v>16</v>
      </c>
      <c r="C3472" t="s">
        <v>6309</v>
      </c>
      <c r="D3472">
        <v>20</v>
      </c>
      <c r="E3472">
        <v>32</v>
      </c>
      <c r="F3472">
        <v>2012</v>
      </c>
      <c r="G3472">
        <v>11</v>
      </c>
      <c r="H3472">
        <v>9</v>
      </c>
      <c r="J3472">
        <v>58</v>
      </c>
      <c r="P3472" t="str">
        <f t="shared" si="325"/>
        <v>58</v>
      </c>
      <c r="Q3472">
        <v>1</v>
      </c>
      <c r="R3472">
        <v>1</v>
      </c>
      <c r="S3472">
        <v>2</v>
      </c>
      <c r="U3472" t="s">
        <v>44</v>
      </c>
      <c r="V3472">
        <v>1</v>
      </c>
      <c r="W3472" t="str">
        <f t="shared" si="326"/>
        <v>MARTIN, QUENTIN</v>
      </c>
      <c r="X3472" t="s">
        <v>6624</v>
      </c>
      <c r="Y3472">
        <v>200</v>
      </c>
      <c r="Z3472">
        <v>200</v>
      </c>
      <c r="AA3472">
        <v>0</v>
      </c>
      <c r="AB3472">
        <v>1673</v>
      </c>
      <c r="AC3472">
        <v>0</v>
      </c>
      <c r="AH3472">
        <f t="shared" si="327"/>
        <v>6451</v>
      </c>
      <c r="AI3472">
        <f t="shared" si="328"/>
        <v>4778</v>
      </c>
      <c r="AJ3472">
        <f t="shared" si="329"/>
        <v>1673</v>
      </c>
      <c r="AK3472">
        <f t="shared" si="330"/>
        <v>0</v>
      </c>
      <c r="AT3472">
        <v>0</v>
      </c>
      <c r="AU3472">
        <v>0</v>
      </c>
      <c r="AW3472" t="s">
        <v>238</v>
      </c>
      <c r="AX3472" t="s">
        <v>2553</v>
      </c>
    </row>
    <row r="3473" spans="1:55">
      <c r="A3473">
        <v>311965</v>
      </c>
      <c r="B3473">
        <v>16</v>
      </c>
      <c r="C3473" t="s">
        <v>6309</v>
      </c>
      <c r="D3473">
        <v>20</v>
      </c>
      <c r="E3473">
        <v>32</v>
      </c>
      <c r="F3473">
        <v>2012</v>
      </c>
      <c r="G3473">
        <v>11</v>
      </c>
      <c r="H3473">
        <v>9</v>
      </c>
      <c r="J3473">
        <v>59</v>
      </c>
      <c r="P3473" t="str">
        <f t="shared" si="325"/>
        <v>59</v>
      </c>
      <c r="Q3473">
        <v>1</v>
      </c>
      <c r="R3473">
        <v>1</v>
      </c>
      <c r="S3473">
        <v>2</v>
      </c>
      <c r="U3473" t="s">
        <v>44</v>
      </c>
      <c r="V3473">
        <v>1</v>
      </c>
      <c r="W3473" t="str">
        <f t="shared" si="326"/>
        <v>CORRELL, CALEB</v>
      </c>
      <c r="X3473" t="s">
        <v>6402</v>
      </c>
      <c r="Y3473">
        <v>100</v>
      </c>
      <c r="Z3473">
        <v>100</v>
      </c>
      <c r="AA3473">
        <v>0</v>
      </c>
      <c r="AB3473">
        <v>2529</v>
      </c>
      <c r="AC3473">
        <v>0</v>
      </c>
      <c r="AH3473">
        <f t="shared" si="327"/>
        <v>9064</v>
      </c>
      <c r="AI3473">
        <f t="shared" si="328"/>
        <v>2529</v>
      </c>
      <c r="AJ3473">
        <f t="shared" si="329"/>
        <v>6535</v>
      </c>
      <c r="AK3473">
        <f t="shared" si="330"/>
        <v>0</v>
      </c>
      <c r="AT3473">
        <v>0</v>
      </c>
      <c r="AU3473">
        <v>0</v>
      </c>
      <c r="AW3473" t="s">
        <v>6403</v>
      </c>
      <c r="AX3473" t="s">
        <v>6404</v>
      </c>
    </row>
    <row r="3474" spans="1:55">
      <c r="A3474">
        <v>311966</v>
      </c>
      <c r="B3474">
        <v>16</v>
      </c>
      <c r="C3474" t="s">
        <v>6309</v>
      </c>
      <c r="D3474">
        <v>20</v>
      </c>
      <c r="E3474">
        <v>32</v>
      </c>
      <c r="F3474">
        <v>2012</v>
      </c>
      <c r="G3474">
        <v>11</v>
      </c>
      <c r="H3474">
        <v>9</v>
      </c>
      <c r="J3474">
        <v>59</v>
      </c>
      <c r="P3474" t="str">
        <f t="shared" si="325"/>
        <v>59</v>
      </c>
      <c r="Q3474">
        <v>1</v>
      </c>
      <c r="R3474">
        <v>1</v>
      </c>
      <c r="S3474">
        <v>2</v>
      </c>
      <c r="U3474" t="s">
        <v>44</v>
      </c>
      <c r="V3474">
        <v>1</v>
      </c>
      <c r="W3474" t="str">
        <f t="shared" si="326"/>
        <v>FINCH, BLAINE</v>
      </c>
      <c r="X3474" t="s">
        <v>6464</v>
      </c>
      <c r="Y3474">
        <v>200</v>
      </c>
      <c r="Z3474">
        <v>200</v>
      </c>
      <c r="AA3474">
        <v>0</v>
      </c>
      <c r="AB3474">
        <v>6535</v>
      </c>
      <c r="AC3474">
        <v>1</v>
      </c>
      <c r="AH3474">
        <f t="shared" si="327"/>
        <v>9064</v>
      </c>
      <c r="AI3474">
        <f t="shared" si="328"/>
        <v>2529</v>
      </c>
      <c r="AJ3474">
        <f t="shared" si="329"/>
        <v>6535</v>
      </c>
      <c r="AK3474">
        <f t="shared" si="330"/>
        <v>0</v>
      </c>
      <c r="AT3474">
        <v>0</v>
      </c>
      <c r="AU3474">
        <v>0</v>
      </c>
      <c r="AW3474" t="s">
        <v>6465</v>
      </c>
      <c r="AX3474" t="s">
        <v>6466</v>
      </c>
    </row>
    <row r="3475" spans="1:55">
      <c r="A3475">
        <v>311967</v>
      </c>
      <c r="B3475">
        <v>16</v>
      </c>
      <c r="C3475" t="s">
        <v>6309</v>
      </c>
      <c r="D3475">
        <v>20</v>
      </c>
      <c r="E3475">
        <v>32</v>
      </c>
      <c r="F3475">
        <v>2012</v>
      </c>
      <c r="G3475">
        <v>11</v>
      </c>
      <c r="H3475">
        <v>9</v>
      </c>
      <c r="J3475">
        <v>60</v>
      </c>
      <c r="P3475" t="str">
        <f t="shared" si="325"/>
        <v>60</v>
      </c>
      <c r="Q3475">
        <v>1</v>
      </c>
      <c r="R3475">
        <v>1</v>
      </c>
      <c r="S3475">
        <v>2</v>
      </c>
      <c r="U3475" t="s">
        <v>44</v>
      </c>
      <c r="V3475">
        <v>1</v>
      </c>
      <c r="W3475" t="str">
        <f t="shared" si="326"/>
        <v>BALLARD, WILLIAM L.</v>
      </c>
      <c r="X3475" t="s">
        <v>6325</v>
      </c>
      <c r="Y3475">
        <v>100</v>
      </c>
      <c r="Z3475">
        <v>100</v>
      </c>
      <c r="AA3475">
        <v>0</v>
      </c>
      <c r="AB3475">
        <v>2362</v>
      </c>
      <c r="AC3475">
        <v>0</v>
      </c>
      <c r="AH3475">
        <f t="shared" si="327"/>
        <v>7967</v>
      </c>
      <c r="AI3475">
        <f t="shared" si="328"/>
        <v>2362</v>
      </c>
      <c r="AJ3475">
        <f t="shared" si="329"/>
        <v>5605</v>
      </c>
      <c r="AK3475">
        <f t="shared" si="330"/>
        <v>0</v>
      </c>
      <c r="AT3475">
        <v>0</v>
      </c>
      <c r="AU3475">
        <v>0</v>
      </c>
      <c r="AW3475" t="s">
        <v>377</v>
      </c>
      <c r="AX3475" t="s">
        <v>341</v>
      </c>
      <c r="AY3475" t="s">
        <v>151</v>
      </c>
    </row>
    <row r="3476" spans="1:55">
      <c r="A3476">
        <v>311968</v>
      </c>
      <c r="B3476">
        <v>16</v>
      </c>
      <c r="C3476" t="s">
        <v>6309</v>
      </c>
      <c r="D3476">
        <v>20</v>
      </c>
      <c r="E3476">
        <v>32</v>
      </c>
      <c r="F3476">
        <v>2012</v>
      </c>
      <c r="G3476">
        <v>11</v>
      </c>
      <c r="H3476">
        <v>9</v>
      </c>
      <c r="J3476">
        <v>60</v>
      </c>
      <c r="P3476" t="str">
        <f t="shared" si="325"/>
        <v>60</v>
      </c>
      <c r="Q3476">
        <v>1</v>
      </c>
      <c r="R3476">
        <v>1</v>
      </c>
      <c r="S3476">
        <v>2</v>
      </c>
      <c r="U3476" t="s">
        <v>44</v>
      </c>
      <c r="V3476">
        <v>1</v>
      </c>
      <c r="W3476" t="str">
        <f t="shared" si="326"/>
        <v>HILL, DON</v>
      </c>
      <c r="X3476" t="s">
        <v>6535</v>
      </c>
      <c r="Y3476">
        <v>200</v>
      </c>
      <c r="Z3476">
        <v>200</v>
      </c>
      <c r="AA3476">
        <v>1</v>
      </c>
      <c r="AB3476">
        <v>5605</v>
      </c>
      <c r="AC3476">
        <v>1</v>
      </c>
      <c r="AH3476">
        <f t="shared" si="327"/>
        <v>7967</v>
      </c>
      <c r="AI3476">
        <f t="shared" si="328"/>
        <v>2362</v>
      </c>
      <c r="AJ3476">
        <f t="shared" si="329"/>
        <v>5605</v>
      </c>
      <c r="AK3476">
        <f t="shared" si="330"/>
        <v>0</v>
      </c>
      <c r="AT3476">
        <v>0</v>
      </c>
      <c r="AU3476">
        <v>0</v>
      </c>
      <c r="AW3476" t="s">
        <v>1458</v>
      </c>
      <c r="AX3476" t="s">
        <v>163</v>
      </c>
    </row>
    <row r="3477" spans="1:55">
      <c r="A3477">
        <v>311969</v>
      </c>
      <c r="B3477">
        <v>16</v>
      </c>
      <c r="C3477" t="s">
        <v>6309</v>
      </c>
      <c r="D3477">
        <v>20</v>
      </c>
      <c r="E3477">
        <v>32</v>
      </c>
      <c r="F3477">
        <v>2012</v>
      </c>
      <c r="G3477">
        <v>11</v>
      </c>
      <c r="H3477">
        <v>9</v>
      </c>
      <c r="J3477">
        <v>61</v>
      </c>
      <c r="P3477" t="str">
        <f t="shared" si="325"/>
        <v>61</v>
      </c>
      <c r="Q3477">
        <v>1</v>
      </c>
      <c r="R3477">
        <v>1</v>
      </c>
      <c r="S3477">
        <v>2</v>
      </c>
      <c r="U3477" t="s">
        <v>44</v>
      </c>
      <c r="V3477">
        <v>1</v>
      </c>
      <c r="W3477" t="str">
        <f t="shared" si="326"/>
        <v>CARLSON, RICHARD D.</v>
      </c>
      <c r="X3477" t="s">
        <v>6383</v>
      </c>
      <c r="Y3477">
        <v>200</v>
      </c>
      <c r="Z3477">
        <v>200</v>
      </c>
      <c r="AA3477">
        <v>1</v>
      </c>
      <c r="AB3477">
        <v>7812</v>
      </c>
      <c r="AC3477">
        <v>1</v>
      </c>
      <c r="AH3477">
        <f t="shared" si="327"/>
        <v>7812</v>
      </c>
      <c r="AI3477">
        <f t="shared" si="328"/>
        <v>0</v>
      </c>
      <c r="AJ3477">
        <f t="shared" si="329"/>
        <v>7812</v>
      </c>
      <c r="AK3477">
        <f t="shared" si="330"/>
        <v>0</v>
      </c>
      <c r="AT3477">
        <v>0</v>
      </c>
      <c r="AU3477">
        <v>0</v>
      </c>
      <c r="AW3477" t="s">
        <v>1784</v>
      </c>
      <c r="AX3477" t="s">
        <v>1236</v>
      </c>
    </row>
    <row r="3478" spans="1:55">
      <c r="A3478">
        <v>311971</v>
      </c>
      <c r="B3478">
        <v>16</v>
      </c>
      <c r="C3478" t="s">
        <v>6309</v>
      </c>
      <c r="D3478">
        <v>20</v>
      </c>
      <c r="E3478">
        <v>32</v>
      </c>
      <c r="F3478">
        <v>2012</v>
      </c>
      <c r="G3478">
        <v>11</v>
      </c>
      <c r="H3478">
        <v>9</v>
      </c>
      <c r="J3478">
        <v>62</v>
      </c>
      <c r="P3478" t="str">
        <f t="shared" si="325"/>
        <v>62</v>
      </c>
      <c r="Q3478">
        <v>1</v>
      </c>
      <c r="R3478">
        <v>1</v>
      </c>
      <c r="S3478">
        <v>2</v>
      </c>
      <c r="U3478" t="s">
        <v>44</v>
      </c>
      <c r="V3478">
        <v>1</v>
      </c>
      <c r="W3478" t="str">
        <f t="shared" si="326"/>
        <v>GARBER, RANDY</v>
      </c>
      <c r="X3478" t="s">
        <v>6487</v>
      </c>
      <c r="Y3478">
        <v>200</v>
      </c>
      <c r="Z3478">
        <v>200</v>
      </c>
      <c r="AA3478">
        <v>1</v>
      </c>
      <c r="AB3478">
        <v>6244</v>
      </c>
      <c r="AC3478">
        <v>1</v>
      </c>
      <c r="AH3478">
        <f t="shared" si="327"/>
        <v>9879</v>
      </c>
      <c r="AI3478">
        <f t="shared" si="328"/>
        <v>3635</v>
      </c>
      <c r="AJ3478">
        <f t="shared" si="329"/>
        <v>6244</v>
      </c>
      <c r="AK3478">
        <f t="shared" si="330"/>
        <v>0</v>
      </c>
      <c r="AT3478">
        <v>0</v>
      </c>
      <c r="AU3478">
        <v>0</v>
      </c>
      <c r="AW3478" t="s">
        <v>6488</v>
      </c>
      <c r="AX3478" t="s">
        <v>767</v>
      </c>
    </row>
    <row r="3479" spans="1:55">
      <c r="A3479">
        <v>311970</v>
      </c>
      <c r="B3479">
        <v>16</v>
      </c>
      <c r="C3479" t="s">
        <v>6309</v>
      </c>
      <c r="D3479">
        <v>20</v>
      </c>
      <c r="E3479">
        <v>32</v>
      </c>
      <c r="F3479">
        <v>2012</v>
      </c>
      <c r="G3479">
        <v>11</v>
      </c>
      <c r="H3479">
        <v>9</v>
      </c>
      <c r="J3479">
        <v>62</v>
      </c>
      <c r="P3479" t="str">
        <f t="shared" si="325"/>
        <v>62</v>
      </c>
      <c r="Q3479">
        <v>1</v>
      </c>
      <c r="R3479">
        <v>1</v>
      </c>
      <c r="S3479">
        <v>2</v>
      </c>
      <c r="U3479" t="s">
        <v>44</v>
      </c>
      <c r="V3479">
        <v>1</v>
      </c>
      <c r="W3479" t="str">
        <f t="shared" si="326"/>
        <v>STONES, DENNIS R.</v>
      </c>
      <c r="X3479" t="s">
        <v>6763</v>
      </c>
      <c r="Y3479">
        <v>100</v>
      </c>
      <c r="Z3479">
        <v>100</v>
      </c>
      <c r="AA3479">
        <v>0</v>
      </c>
      <c r="AB3479">
        <v>3635</v>
      </c>
      <c r="AC3479">
        <v>0</v>
      </c>
      <c r="AH3479">
        <f t="shared" si="327"/>
        <v>9879</v>
      </c>
      <c r="AI3479">
        <f t="shared" si="328"/>
        <v>3635</v>
      </c>
      <c r="AJ3479">
        <f t="shared" si="329"/>
        <v>6244</v>
      </c>
      <c r="AK3479">
        <f t="shared" si="330"/>
        <v>0</v>
      </c>
      <c r="AT3479">
        <v>0</v>
      </c>
      <c r="AU3479">
        <v>0</v>
      </c>
      <c r="AW3479" t="s">
        <v>6764</v>
      </c>
      <c r="AX3479" t="s">
        <v>519</v>
      </c>
      <c r="AY3479" t="s">
        <v>86</v>
      </c>
    </row>
    <row r="3480" spans="1:55">
      <c r="A3480">
        <v>311972</v>
      </c>
      <c r="B3480">
        <v>16</v>
      </c>
      <c r="C3480" t="s">
        <v>6309</v>
      </c>
      <c r="D3480">
        <v>20</v>
      </c>
      <c r="E3480">
        <v>32</v>
      </c>
      <c r="F3480">
        <v>2012</v>
      </c>
      <c r="G3480">
        <v>11</v>
      </c>
      <c r="H3480">
        <v>9</v>
      </c>
      <c r="J3480">
        <v>63</v>
      </c>
      <c r="P3480" t="str">
        <f t="shared" si="325"/>
        <v>63</v>
      </c>
      <c r="Q3480">
        <v>1</v>
      </c>
      <c r="R3480">
        <v>1</v>
      </c>
      <c r="S3480">
        <v>2</v>
      </c>
      <c r="U3480" t="s">
        <v>44</v>
      </c>
      <c r="V3480">
        <v>1</v>
      </c>
      <c r="W3480" t="str">
        <f t="shared" si="326"/>
        <v>BODENHAUSEN, STEPHEN</v>
      </c>
      <c r="X3480" t="s">
        <v>6343</v>
      </c>
      <c r="Y3480">
        <v>200</v>
      </c>
      <c r="Z3480">
        <v>200</v>
      </c>
      <c r="AA3480">
        <v>0</v>
      </c>
      <c r="AB3480">
        <v>3706</v>
      </c>
      <c r="AC3480">
        <v>0</v>
      </c>
      <c r="AH3480">
        <f t="shared" si="327"/>
        <v>9053</v>
      </c>
      <c r="AI3480">
        <f t="shared" si="328"/>
        <v>5347</v>
      </c>
      <c r="AJ3480">
        <f t="shared" si="329"/>
        <v>3706</v>
      </c>
      <c r="AK3480">
        <f t="shared" si="330"/>
        <v>0</v>
      </c>
      <c r="AT3480">
        <v>0</v>
      </c>
      <c r="AU3480">
        <v>0</v>
      </c>
      <c r="AW3480" t="s">
        <v>6344</v>
      </c>
      <c r="AX3480" t="s">
        <v>1096</v>
      </c>
    </row>
    <row r="3481" spans="1:55">
      <c r="A3481">
        <v>311973</v>
      </c>
      <c r="B3481">
        <v>16</v>
      </c>
      <c r="C3481" t="s">
        <v>6309</v>
      </c>
      <c r="D3481">
        <v>20</v>
      </c>
      <c r="E3481">
        <v>32</v>
      </c>
      <c r="F3481">
        <v>2012</v>
      </c>
      <c r="G3481">
        <v>11</v>
      </c>
      <c r="H3481">
        <v>9</v>
      </c>
      <c r="J3481">
        <v>63</v>
      </c>
      <c r="P3481" t="str">
        <f t="shared" si="325"/>
        <v>63</v>
      </c>
      <c r="Q3481">
        <v>1</v>
      </c>
      <c r="R3481">
        <v>1</v>
      </c>
      <c r="S3481">
        <v>2</v>
      </c>
      <c r="U3481" t="s">
        <v>44</v>
      </c>
      <c r="V3481">
        <v>1</v>
      </c>
      <c r="W3481" t="str">
        <f t="shared" si="326"/>
        <v>HENRY, JERRY</v>
      </c>
      <c r="X3481" t="s">
        <v>6522</v>
      </c>
      <c r="Y3481">
        <v>100</v>
      </c>
      <c r="Z3481">
        <v>100</v>
      </c>
      <c r="AA3481">
        <v>1</v>
      </c>
      <c r="AB3481">
        <v>5347</v>
      </c>
      <c r="AC3481">
        <v>1</v>
      </c>
      <c r="AH3481">
        <f t="shared" si="327"/>
        <v>9053</v>
      </c>
      <c r="AI3481">
        <f t="shared" si="328"/>
        <v>5347</v>
      </c>
      <c r="AJ3481">
        <f t="shared" si="329"/>
        <v>3706</v>
      </c>
      <c r="AK3481">
        <f t="shared" si="330"/>
        <v>0</v>
      </c>
      <c r="AT3481">
        <v>0</v>
      </c>
      <c r="AU3481">
        <v>0</v>
      </c>
      <c r="AW3481" t="s">
        <v>929</v>
      </c>
      <c r="AX3481" t="s">
        <v>583</v>
      </c>
    </row>
    <row r="3482" spans="1:55">
      <c r="A3482">
        <v>311974</v>
      </c>
      <c r="B3482">
        <v>16</v>
      </c>
      <c r="C3482" t="s">
        <v>6309</v>
      </c>
      <c r="D3482">
        <v>20</v>
      </c>
      <c r="E3482">
        <v>32</v>
      </c>
      <c r="F3482">
        <v>2012</v>
      </c>
      <c r="G3482">
        <v>11</v>
      </c>
      <c r="H3482">
        <v>9</v>
      </c>
      <c r="J3482">
        <v>64</v>
      </c>
      <c r="P3482" t="str">
        <f t="shared" si="325"/>
        <v>64</v>
      </c>
      <c r="Q3482">
        <v>1</v>
      </c>
      <c r="R3482">
        <v>1</v>
      </c>
      <c r="S3482">
        <v>2</v>
      </c>
      <c r="U3482" t="s">
        <v>44</v>
      </c>
      <c r="V3482">
        <v>1</v>
      </c>
      <c r="W3482" t="str">
        <f t="shared" si="326"/>
        <v>BREITMEYER, PHILIP H. (SKIP)</v>
      </c>
      <c r="X3482" t="s">
        <v>6355</v>
      </c>
      <c r="Y3482">
        <v>1735</v>
      </c>
      <c r="Z3482">
        <v>400</v>
      </c>
      <c r="AA3482">
        <v>0</v>
      </c>
      <c r="AB3482">
        <v>1064</v>
      </c>
      <c r="AC3482">
        <v>0</v>
      </c>
      <c r="AH3482">
        <f t="shared" si="327"/>
        <v>5605</v>
      </c>
      <c r="AI3482">
        <f t="shared" si="328"/>
        <v>0</v>
      </c>
      <c r="AJ3482">
        <f t="shared" si="329"/>
        <v>4541</v>
      </c>
      <c r="AK3482">
        <f t="shared" si="330"/>
        <v>1064</v>
      </c>
      <c r="AT3482">
        <v>0</v>
      </c>
      <c r="AU3482">
        <v>0</v>
      </c>
      <c r="AW3482" t="s">
        <v>6356</v>
      </c>
      <c r="AX3482" t="s">
        <v>2257</v>
      </c>
      <c r="BC3482" t="s">
        <v>829</v>
      </c>
    </row>
    <row r="3483" spans="1:55">
      <c r="A3483">
        <v>311975</v>
      </c>
      <c r="B3483">
        <v>16</v>
      </c>
      <c r="C3483" t="s">
        <v>6309</v>
      </c>
      <c r="D3483">
        <v>20</v>
      </c>
      <c r="E3483">
        <v>32</v>
      </c>
      <c r="F3483">
        <v>2012</v>
      </c>
      <c r="G3483">
        <v>11</v>
      </c>
      <c r="H3483">
        <v>9</v>
      </c>
      <c r="J3483">
        <v>64</v>
      </c>
      <c r="P3483" t="str">
        <f t="shared" si="325"/>
        <v>64</v>
      </c>
      <c r="Q3483">
        <v>1</v>
      </c>
      <c r="R3483">
        <v>1</v>
      </c>
      <c r="S3483">
        <v>2</v>
      </c>
      <c r="U3483" t="s">
        <v>44</v>
      </c>
      <c r="V3483">
        <v>1</v>
      </c>
      <c r="W3483" t="str">
        <f t="shared" si="326"/>
        <v>SWANSON, VERN</v>
      </c>
      <c r="X3483" t="s">
        <v>6769</v>
      </c>
      <c r="Y3483">
        <v>200</v>
      </c>
      <c r="Z3483">
        <v>200</v>
      </c>
      <c r="AA3483">
        <v>1</v>
      </c>
      <c r="AB3483">
        <v>4541</v>
      </c>
      <c r="AC3483">
        <v>1</v>
      </c>
      <c r="AH3483">
        <f t="shared" si="327"/>
        <v>5605</v>
      </c>
      <c r="AI3483">
        <f t="shared" si="328"/>
        <v>0</v>
      </c>
      <c r="AJ3483">
        <f t="shared" si="329"/>
        <v>4541</v>
      </c>
      <c r="AK3483">
        <f t="shared" si="330"/>
        <v>1064</v>
      </c>
      <c r="AT3483">
        <v>0</v>
      </c>
      <c r="AU3483">
        <v>0</v>
      </c>
      <c r="AW3483" t="s">
        <v>6770</v>
      </c>
      <c r="AX3483" t="s">
        <v>6771</v>
      </c>
    </row>
    <row r="3484" spans="1:55">
      <c r="A3484">
        <v>311977</v>
      </c>
      <c r="B3484">
        <v>16</v>
      </c>
      <c r="C3484" t="s">
        <v>6309</v>
      </c>
      <c r="D3484">
        <v>20</v>
      </c>
      <c r="E3484">
        <v>32</v>
      </c>
      <c r="F3484">
        <v>2012</v>
      </c>
      <c r="G3484">
        <v>11</v>
      </c>
      <c r="H3484">
        <v>9</v>
      </c>
      <c r="J3484">
        <v>65</v>
      </c>
      <c r="P3484" t="str">
        <f t="shared" si="325"/>
        <v>65</v>
      </c>
      <c r="Q3484">
        <v>1</v>
      </c>
      <c r="R3484">
        <v>1</v>
      </c>
      <c r="S3484">
        <v>2</v>
      </c>
      <c r="U3484" t="s">
        <v>44</v>
      </c>
      <c r="V3484">
        <v>1</v>
      </c>
      <c r="W3484" t="str">
        <f t="shared" si="326"/>
        <v>ROTHLISBERG, ALLAN</v>
      </c>
      <c r="X3484" t="s">
        <v>6716</v>
      </c>
      <c r="Y3484">
        <v>200</v>
      </c>
      <c r="Z3484">
        <v>200</v>
      </c>
      <c r="AA3484">
        <v>0</v>
      </c>
      <c r="AB3484">
        <v>2127</v>
      </c>
      <c r="AC3484">
        <v>1</v>
      </c>
      <c r="AH3484">
        <f t="shared" si="327"/>
        <v>4237</v>
      </c>
      <c r="AI3484">
        <f t="shared" si="328"/>
        <v>2110</v>
      </c>
      <c r="AJ3484">
        <f t="shared" si="329"/>
        <v>2127</v>
      </c>
      <c r="AK3484">
        <f t="shared" si="330"/>
        <v>0</v>
      </c>
      <c r="AT3484">
        <v>0</v>
      </c>
      <c r="AU3484">
        <v>0</v>
      </c>
      <c r="AW3484" t="s">
        <v>6717</v>
      </c>
      <c r="AX3484" t="s">
        <v>1535</v>
      </c>
    </row>
    <row r="3485" spans="1:55">
      <c r="A3485">
        <v>311976</v>
      </c>
      <c r="B3485">
        <v>16</v>
      </c>
      <c r="C3485" t="s">
        <v>6309</v>
      </c>
      <c r="D3485">
        <v>20</v>
      </c>
      <c r="E3485">
        <v>32</v>
      </c>
      <c r="F3485">
        <v>2012</v>
      </c>
      <c r="G3485">
        <v>11</v>
      </c>
      <c r="H3485">
        <v>9</v>
      </c>
      <c r="J3485">
        <v>65</v>
      </c>
      <c r="P3485" t="str">
        <f t="shared" si="325"/>
        <v>65</v>
      </c>
      <c r="Q3485">
        <v>1</v>
      </c>
      <c r="R3485">
        <v>1</v>
      </c>
      <c r="S3485">
        <v>2</v>
      </c>
      <c r="U3485" t="s">
        <v>44</v>
      </c>
      <c r="V3485">
        <v>1</v>
      </c>
      <c r="W3485" t="str">
        <f t="shared" si="326"/>
        <v>SAXTON, MELODY J.</v>
      </c>
      <c r="X3485" t="s">
        <v>6727</v>
      </c>
      <c r="Y3485">
        <v>100</v>
      </c>
      <c r="Z3485">
        <v>100</v>
      </c>
      <c r="AA3485">
        <v>0</v>
      </c>
      <c r="AB3485">
        <v>2110</v>
      </c>
      <c r="AC3485">
        <v>0</v>
      </c>
      <c r="AH3485">
        <f t="shared" si="327"/>
        <v>4237</v>
      </c>
      <c r="AI3485">
        <f t="shared" si="328"/>
        <v>2110</v>
      </c>
      <c r="AJ3485">
        <f t="shared" si="329"/>
        <v>2127</v>
      </c>
      <c r="AK3485">
        <f t="shared" si="330"/>
        <v>0</v>
      </c>
      <c r="AT3485">
        <v>0</v>
      </c>
      <c r="AU3485">
        <v>0</v>
      </c>
      <c r="AW3485" t="s">
        <v>6728</v>
      </c>
      <c r="AX3485" t="s">
        <v>6729</v>
      </c>
      <c r="AY3485" t="s">
        <v>48</v>
      </c>
    </row>
    <row r="3486" spans="1:55">
      <c r="A3486">
        <v>311979</v>
      </c>
      <c r="B3486">
        <v>16</v>
      </c>
      <c r="C3486" t="s">
        <v>6309</v>
      </c>
      <c r="D3486">
        <v>20</v>
      </c>
      <c r="E3486">
        <v>32</v>
      </c>
      <c r="F3486">
        <v>2012</v>
      </c>
      <c r="G3486">
        <v>11</v>
      </c>
      <c r="H3486">
        <v>9</v>
      </c>
      <c r="J3486">
        <v>66</v>
      </c>
      <c r="P3486" t="str">
        <f t="shared" si="325"/>
        <v>66</v>
      </c>
      <c r="Q3486">
        <v>1</v>
      </c>
      <c r="R3486">
        <v>1</v>
      </c>
      <c r="S3486">
        <v>2</v>
      </c>
      <c r="U3486" t="s">
        <v>44</v>
      </c>
      <c r="V3486">
        <v>1</v>
      </c>
      <c r="W3486" t="str">
        <f t="shared" si="326"/>
        <v>CARLIN, SYDNEY</v>
      </c>
      <c r="X3486" t="s">
        <v>6381</v>
      </c>
      <c r="Y3486">
        <v>100</v>
      </c>
      <c r="Z3486">
        <v>100</v>
      </c>
      <c r="AA3486">
        <v>1</v>
      </c>
      <c r="AB3486">
        <v>4573</v>
      </c>
      <c r="AC3486">
        <v>1</v>
      </c>
      <c r="AH3486">
        <f t="shared" si="327"/>
        <v>7786</v>
      </c>
      <c r="AI3486">
        <f t="shared" si="328"/>
        <v>4573</v>
      </c>
      <c r="AJ3486">
        <f t="shared" si="329"/>
        <v>3213</v>
      </c>
      <c r="AK3486">
        <f t="shared" si="330"/>
        <v>0</v>
      </c>
      <c r="AT3486">
        <v>0</v>
      </c>
      <c r="AU3486">
        <v>0</v>
      </c>
      <c r="AW3486" t="s">
        <v>5885</v>
      </c>
      <c r="AX3486" t="s">
        <v>6382</v>
      </c>
    </row>
    <row r="3487" spans="1:55">
      <c r="A3487">
        <v>311978</v>
      </c>
      <c r="B3487">
        <v>16</v>
      </c>
      <c r="C3487" t="s">
        <v>6309</v>
      </c>
      <c r="D3487">
        <v>20</v>
      </c>
      <c r="E3487">
        <v>32</v>
      </c>
      <c r="F3487">
        <v>2012</v>
      </c>
      <c r="G3487">
        <v>11</v>
      </c>
      <c r="H3487">
        <v>9</v>
      </c>
      <c r="J3487">
        <v>66</v>
      </c>
      <c r="P3487" t="str">
        <f t="shared" si="325"/>
        <v>66</v>
      </c>
      <c r="Q3487">
        <v>1</v>
      </c>
      <c r="R3487">
        <v>1</v>
      </c>
      <c r="S3487">
        <v>2</v>
      </c>
      <c r="U3487" t="s">
        <v>44</v>
      </c>
      <c r="V3487">
        <v>1</v>
      </c>
      <c r="W3487" t="str">
        <f t="shared" si="326"/>
        <v>MODESITT, LEE</v>
      </c>
      <c r="X3487" t="s">
        <v>6648</v>
      </c>
      <c r="Y3487">
        <v>200</v>
      </c>
      <c r="Z3487">
        <v>200</v>
      </c>
      <c r="AA3487">
        <v>0</v>
      </c>
      <c r="AB3487">
        <v>3213</v>
      </c>
      <c r="AC3487">
        <v>0</v>
      </c>
      <c r="AH3487">
        <f t="shared" si="327"/>
        <v>7786</v>
      </c>
      <c r="AI3487">
        <f t="shared" si="328"/>
        <v>4573</v>
      </c>
      <c r="AJ3487">
        <f t="shared" si="329"/>
        <v>3213</v>
      </c>
      <c r="AK3487">
        <f t="shared" si="330"/>
        <v>0</v>
      </c>
      <c r="AT3487">
        <v>0</v>
      </c>
      <c r="AU3487">
        <v>0</v>
      </c>
      <c r="AW3487" t="s">
        <v>6649</v>
      </c>
      <c r="AX3487" t="s">
        <v>1334</v>
      </c>
    </row>
    <row r="3488" spans="1:55">
      <c r="A3488">
        <v>311980</v>
      </c>
      <c r="B3488">
        <v>16</v>
      </c>
      <c r="C3488" t="s">
        <v>6309</v>
      </c>
      <c r="D3488">
        <v>20</v>
      </c>
      <c r="E3488">
        <v>32</v>
      </c>
      <c r="F3488">
        <v>2012</v>
      </c>
      <c r="G3488">
        <v>11</v>
      </c>
      <c r="H3488">
        <v>9</v>
      </c>
      <c r="J3488">
        <v>67</v>
      </c>
      <c r="P3488" t="str">
        <f t="shared" si="325"/>
        <v>67</v>
      </c>
      <c r="Q3488">
        <v>1</v>
      </c>
      <c r="R3488">
        <v>1</v>
      </c>
      <c r="S3488">
        <v>2</v>
      </c>
      <c r="U3488" t="s">
        <v>44</v>
      </c>
      <c r="V3488">
        <v>1</v>
      </c>
      <c r="W3488" t="str">
        <f t="shared" si="326"/>
        <v>ESTABROOK, AARON</v>
      </c>
      <c r="X3488" t="s">
        <v>6450</v>
      </c>
      <c r="Y3488">
        <v>100</v>
      </c>
      <c r="Z3488">
        <v>100</v>
      </c>
      <c r="AA3488">
        <v>0</v>
      </c>
      <c r="AB3488">
        <v>3638</v>
      </c>
      <c r="AC3488">
        <v>0</v>
      </c>
      <c r="AH3488">
        <f t="shared" si="327"/>
        <v>10080</v>
      </c>
      <c r="AI3488">
        <f t="shared" si="328"/>
        <v>3638</v>
      </c>
      <c r="AJ3488">
        <f t="shared" si="329"/>
        <v>6442</v>
      </c>
      <c r="AK3488">
        <f t="shared" si="330"/>
        <v>0</v>
      </c>
      <c r="AT3488">
        <v>0</v>
      </c>
      <c r="AU3488">
        <v>0</v>
      </c>
      <c r="AW3488" t="s">
        <v>6451</v>
      </c>
      <c r="AX3488" t="s">
        <v>504</v>
      </c>
    </row>
    <row r="3489" spans="1:51">
      <c r="A3489">
        <v>311981</v>
      </c>
      <c r="B3489">
        <v>16</v>
      </c>
      <c r="C3489" t="s">
        <v>6309</v>
      </c>
      <c r="D3489">
        <v>20</v>
      </c>
      <c r="E3489">
        <v>32</v>
      </c>
      <c r="F3489">
        <v>2012</v>
      </c>
      <c r="G3489">
        <v>11</v>
      </c>
      <c r="H3489">
        <v>9</v>
      </c>
      <c r="J3489">
        <v>67</v>
      </c>
      <c r="P3489" t="str">
        <f t="shared" si="325"/>
        <v>67</v>
      </c>
      <c r="Q3489">
        <v>1</v>
      </c>
      <c r="R3489">
        <v>1</v>
      </c>
      <c r="S3489">
        <v>2</v>
      </c>
      <c r="U3489" t="s">
        <v>44</v>
      </c>
      <c r="V3489">
        <v>1</v>
      </c>
      <c r="W3489" t="str">
        <f t="shared" si="326"/>
        <v>PHILLIPS, TOM</v>
      </c>
      <c r="X3489" t="s">
        <v>6689</v>
      </c>
      <c r="Y3489">
        <v>200</v>
      </c>
      <c r="Z3489">
        <v>200</v>
      </c>
      <c r="AA3489">
        <v>0</v>
      </c>
      <c r="AB3489">
        <v>6442</v>
      </c>
      <c r="AC3489">
        <v>1</v>
      </c>
      <c r="AH3489">
        <f t="shared" si="327"/>
        <v>10080</v>
      </c>
      <c r="AI3489">
        <f t="shared" si="328"/>
        <v>3638</v>
      </c>
      <c r="AJ3489">
        <f t="shared" si="329"/>
        <v>6442</v>
      </c>
      <c r="AK3489">
        <f t="shared" si="330"/>
        <v>0</v>
      </c>
      <c r="AT3489">
        <v>0</v>
      </c>
      <c r="AU3489">
        <v>0</v>
      </c>
      <c r="AW3489" t="s">
        <v>1610</v>
      </c>
      <c r="AX3489" t="s">
        <v>426</v>
      </c>
    </row>
    <row r="3490" spans="1:51">
      <c r="A3490">
        <v>311982</v>
      </c>
      <c r="B3490">
        <v>16</v>
      </c>
      <c r="C3490" t="s">
        <v>6309</v>
      </c>
      <c r="D3490">
        <v>20</v>
      </c>
      <c r="E3490">
        <v>32</v>
      </c>
      <c r="F3490">
        <v>2012</v>
      </c>
      <c r="G3490">
        <v>11</v>
      </c>
      <c r="H3490">
        <v>9</v>
      </c>
      <c r="J3490">
        <v>68</v>
      </c>
      <c r="P3490" t="str">
        <f t="shared" si="325"/>
        <v>68</v>
      </c>
      <c r="Q3490">
        <v>1</v>
      </c>
      <c r="R3490">
        <v>1</v>
      </c>
      <c r="S3490">
        <v>2</v>
      </c>
      <c r="U3490" t="s">
        <v>44</v>
      </c>
      <c r="V3490">
        <v>1</v>
      </c>
      <c r="W3490" t="str">
        <f t="shared" si="326"/>
        <v>MOXLEY, TOM</v>
      </c>
      <c r="X3490" t="s">
        <v>6659</v>
      </c>
      <c r="Y3490">
        <v>200</v>
      </c>
      <c r="Z3490">
        <v>200</v>
      </c>
      <c r="AA3490">
        <v>1</v>
      </c>
      <c r="AB3490">
        <v>6547</v>
      </c>
      <c r="AC3490">
        <v>1</v>
      </c>
      <c r="AH3490">
        <f t="shared" si="327"/>
        <v>6547</v>
      </c>
      <c r="AI3490">
        <f t="shared" si="328"/>
        <v>0</v>
      </c>
      <c r="AJ3490">
        <f t="shared" si="329"/>
        <v>6547</v>
      </c>
      <c r="AK3490">
        <f t="shared" si="330"/>
        <v>0</v>
      </c>
      <c r="AT3490">
        <v>0</v>
      </c>
      <c r="AU3490">
        <v>0</v>
      </c>
      <c r="AW3490" t="s">
        <v>6660</v>
      </c>
      <c r="AX3490" t="s">
        <v>426</v>
      </c>
      <c r="AY3490" t="s">
        <v>48</v>
      </c>
    </row>
    <row r="3491" spans="1:51">
      <c r="A3491">
        <v>311984</v>
      </c>
      <c r="B3491">
        <v>16</v>
      </c>
      <c r="C3491" t="s">
        <v>6309</v>
      </c>
      <c r="D3491">
        <v>20</v>
      </c>
      <c r="E3491">
        <v>32</v>
      </c>
      <c r="F3491">
        <v>2012</v>
      </c>
      <c r="G3491">
        <v>11</v>
      </c>
      <c r="H3491">
        <v>9</v>
      </c>
      <c r="J3491">
        <v>69</v>
      </c>
      <c r="P3491" t="str">
        <f t="shared" si="325"/>
        <v>69</v>
      </c>
      <c r="Q3491">
        <v>1</v>
      </c>
      <c r="R3491">
        <v>1</v>
      </c>
      <c r="S3491">
        <v>2</v>
      </c>
      <c r="U3491" t="s">
        <v>44</v>
      </c>
      <c r="V3491">
        <v>1</v>
      </c>
      <c r="W3491" t="str">
        <f t="shared" si="326"/>
        <v>CLAEYS, J. R.</v>
      </c>
      <c r="X3491" t="s">
        <v>6391</v>
      </c>
      <c r="Y3491">
        <v>200</v>
      </c>
      <c r="Z3491">
        <v>200</v>
      </c>
      <c r="AA3491">
        <v>0</v>
      </c>
      <c r="AB3491">
        <v>3797</v>
      </c>
      <c r="AC3491">
        <v>1</v>
      </c>
      <c r="AH3491">
        <f t="shared" si="327"/>
        <v>7039</v>
      </c>
      <c r="AI3491">
        <f t="shared" si="328"/>
        <v>3242</v>
      </c>
      <c r="AJ3491">
        <f t="shared" si="329"/>
        <v>3797</v>
      </c>
      <c r="AK3491">
        <f t="shared" si="330"/>
        <v>0</v>
      </c>
      <c r="AT3491">
        <v>0</v>
      </c>
      <c r="AU3491">
        <v>0</v>
      </c>
      <c r="AW3491" t="s">
        <v>6392</v>
      </c>
      <c r="AX3491" t="s">
        <v>48</v>
      </c>
      <c r="AY3491" t="s">
        <v>86</v>
      </c>
    </row>
    <row r="3492" spans="1:51">
      <c r="A3492">
        <v>311983</v>
      </c>
      <c r="B3492">
        <v>16</v>
      </c>
      <c r="C3492" t="s">
        <v>6309</v>
      </c>
      <c r="D3492">
        <v>20</v>
      </c>
      <c r="E3492">
        <v>32</v>
      </c>
      <c r="F3492">
        <v>2012</v>
      </c>
      <c r="G3492">
        <v>11</v>
      </c>
      <c r="H3492">
        <v>9</v>
      </c>
      <c r="J3492">
        <v>69</v>
      </c>
      <c r="P3492" t="str">
        <f t="shared" si="325"/>
        <v>69</v>
      </c>
      <c r="Q3492">
        <v>1</v>
      </c>
      <c r="R3492">
        <v>1</v>
      </c>
      <c r="S3492">
        <v>2</v>
      </c>
      <c r="U3492" t="s">
        <v>44</v>
      </c>
      <c r="V3492">
        <v>1</v>
      </c>
      <c r="W3492" t="str">
        <f t="shared" si="326"/>
        <v>SWARTZENDRUBER, GARY</v>
      </c>
      <c r="X3492" t="s">
        <v>6772</v>
      </c>
      <c r="Y3492">
        <v>100</v>
      </c>
      <c r="Z3492">
        <v>100</v>
      </c>
      <c r="AA3492">
        <v>0</v>
      </c>
      <c r="AB3492">
        <v>3242</v>
      </c>
      <c r="AC3492">
        <v>0</v>
      </c>
      <c r="AH3492">
        <f t="shared" si="327"/>
        <v>7039</v>
      </c>
      <c r="AI3492">
        <f t="shared" si="328"/>
        <v>3242</v>
      </c>
      <c r="AJ3492">
        <f t="shared" si="329"/>
        <v>3797</v>
      </c>
      <c r="AK3492">
        <f t="shared" si="330"/>
        <v>0</v>
      </c>
      <c r="AT3492">
        <v>0</v>
      </c>
      <c r="AU3492">
        <v>0</v>
      </c>
      <c r="AW3492" t="s">
        <v>6773</v>
      </c>
      <c r="AX3492" t="s">
        <v>328</v>
      </c>
    </row>
    <row r="3493" spans="1:51">
      <c r="A3493">
        <v>311985</v>
      </c>
      <c r="B3493">
        <v>16</v>
      </c>
      <c r="C3493" t="s">
        <v>6309</v>
      </c>
      <c r="D3493">
        <v>20</v>
      </c>
      <c r="E3493">
        <v>32</v>
      </c>
      <c r="F3493">
        <v>2012</v>
      </c>
      <c r="G3493">
        <v>11</v>
      </c>
      <c r="H3493">
        <v>9</v>
      </c>
      <c r="J3493">
        <v>70</v>
      </c>
      <c r="P3493" t="str">
        <f t="shared" si="325"/>
        <v>70</v>
      </c>
      <c r="Q3493">
        <v>1</v>
      </c>
      <c r="R3493">
        <v>1</v>
      </c>
      <c r="S3493">
        <v>2</v>
      </c>
      <c r="U3493" t="s">
        <v>44</v>
      </c>
      <c r="V3493">
        <v>1</v>
      </c>
      <c r="W3493" t="str">
        <f t="shared" si="326"/>
        <v>BARKER, JOHN E.</v>
      </c>
      <c r="X3493" t="s">
        <v>6328</v>
      </c>
      <c r="Y3493">
        <v>200</v>
      </c>
      <c r="Z3493">
        <v>200</v>
      </c>
      <c r="AA3493">
        <v>0</v>
      </c>
      <c r="AB3493">
        <v>8020</v>
      </c>
      <c r="AC3493">
        <v>1</v>
      </c>
      <c r="AH3493">
        <f t="shared" si="327"/>
        <v>8020</v>
      </c>
      <c r="AI3493">
        <f t="shared" si="328"/>
        <v>0</v>
      </c>
      <c r="AJ3493">
        <f t="shared" si="329"/>
        <v>8020</v>
      </c>
      <c r="AK3493">
        <f t="shared" si="330"/>
        <v>0</v>
      </c>
      <c r="AT3493">
        <v>0</v>
      </c>
      <c r="AU3493">
        <v>0</v>
      </c>
      <c r="AW3493" t="s">
        <v>1744</v>
      </c>
      <c r="AX3493" t="s">
        <v>67</v>
      </c>
      <c r="AY3493" t="s">
        <v>102</v>
      </c>
    </row>
    <row r="3494" spans="1:51">
      <c r="A3494">
        <v>311987</v>
      </c>
      <c r="B3494">
        <v>16</v>
      </c>
      <c r="C3494" t="s">
        <v>6309</v>
      </c>
      <c r="D3494">
        <v>20</v>
      </c>
      <c r="E3494">
        <v>32</v>
      </c>
      <c r="F3494">
        <v>2012</v>
      </c>
      <c r="G3494">
        <v>11</v>
      </c>
      <c r="H3494">
        <v>9</v>
      </c>
      <c r="J3494">
        <v>71</v>
      </c>
      <c r="P3494" t="str">
        <f t="shared" si="325"/>
        <v>71</v>
      </c>
      <c r="Q3494">
        <v>1</v>
      </c>
      <c r="R3494">
        <v>1</v>
      </c>
      <c r="S3494">
        <v>2</v>
      </c>
      <c r="U3494" t="s">
        <v>44</v>
      </c>
      <c r="V3494">
        <v>1</v>
      </c>
      <c r="W3494" t="str">
        <f t="shared" si="326"/>
        <v>DIERKS, DIANA</v>
      </c>
      <c r="X3494" t="s">
        <v>6424</v>
      </c>
      <c r="Y3494">
        <v>200</v>
      </c>
      <c r="Z3494">
        <v>200</v>
      </c>
      <c r="AA3494">
        <v>0</v>
      </c>
      <c r="AB3494">
        <v>5619</v>
      </c>
      <c r="AC3494">
        <v>1</v>
      </c>
      <c r="AH3494">
        <f t="shared" si="327"/>
        <v>9065</v>
      </c>
      <c r="AI3494">
        <f t="shared" si="328"/>
        <v>3446</v>
      </c>
      <c r="AJ3494">
        <f t="shared" si="329"/>
        <v>5619</v>
      </c>
      <c r="AK3494">
        <f t="shared" si="330"/>
        <v>0</v>
      </c>
      <c r="AT3494">
        <v>0</v>
      </c>
      <c r="AU3494">
        <v>0</v>
      </c>
      <c r="AW3494" t="s">
        <v>6425</v>
      </c>
      <c r="AX3494" t="s">
        <v>1243</v>
      </c>
    </row>
    <row r="3495" spans="1:51">
      <c r="A3495">
        <v>311986</v>
      </c>
      <c r="B3495">
        <v>16</v>
      </c>
      <c r="C3495" t="s">
        <v>6309</v>
      </c>
      <c r="D3495">
        <v>20</v>
      </c>
      <c r="E3495">
        <v>32</v>
      </c>
      <c r="F3495">
        <v>2012</v>
      </c>
      <c r="G3495">
        <v>11</v>
      </c>
      <c r="H3495">
        <v>9</v>
      </c>
      <c r="J3495">
        <v>71</v>
      </c>
      <c r="P3495" t="str">
        <f t="shared" si="325"/>
        <v>71</v>
      </c>
      <c r="Q3495">
        <v>1</v>
      </c>
      <c r="R3495">
        <v>1</v>
      </c>
      <c r="S3495">
        <v>2</v>
      </c>
      <c r="U3495" t="s">
        <v>44</v>
      </c>
      <c r="V3495">
        <v>1</v>
      </c>
      <c r="W3495" t="str">
        <f t="shared" si="326"/>
        <v>JILKA, ALAN</v>
      </c>
      <c r="X3495" t="s">
        <v>6556</v>
      </c>
      <c r="Y3495">
        <v>100</v>
      </c>
      <c r="Z3495">
        <v>100</v>
      </c>
      <c r="AA3495">
        <v>0</v>
      </c>
      <c r="AB3495">
        <v>3446</v>
      </c>
      <c r="AC3495">
        <v>0</v>
      </c>
      <c r="AH3495">
        <f t="shared" si="327"/>
        <v>9065</v>
      </c>
      <c r="AI3495">
        <f t="shared" si="328"/>
        <v>3446</v>
      </c>
      <c r="AJ3495">
        <f t="shared" si="329"/>
        <v>5619</v>
      </c>
      <c r="AK3495">
        <f t="shared" si="330"/>
        <v>0</v>
      </c>
      <c r="AT3495">
        <v>0</v>
      </c>
      <c r="AU3495">
        <v>0</v>
      </c>
      <c r="AW3495" t="s">
        <v>6557</v>
      </c>
      <c r="AX3495" t="s">
        <v>47</v>
      </c>
    </row>
    <row r="3496" spans="1:51">
      <c r="A3496">
        <v>311988</v>
      </c>
      <c r="B3496">
        <v>16</v>
      </c>
      <c r="C3496" t="s">
        <v>6309</v>
      </c>
      <c r="D3496">
        <v>20</v>
      </c>
      <c r="E3496">
        <v>32</v>
      </c>
      <c r="F3496">
        <v>2012</v>
      </c>
      <c r="G3496">
        <v>11</v>
      </c>
      <c r="H3496">
        <v>9</v>
      </c>
      <c r="J3496">
        <v>72</v>
      </c>
      <c r="P3496" t="str">
        <f t="shared" si="325"/>
        <v>72</v>
      </c>
      <c r="Q3496">
        <v>1</v>
      </c>
      <c r="R3496">
        <v>1</v>
      </c>
      <c r="S3496">
        <v>2</v>
      </c>
      <c r="U3496" t="s">
        <v>44</v>
      </c>
      <c r="V3496">
        <v>1</v>
      </c>
      <c r="W3496" t="str">
        <f t="shared" si="326"/>
        <v>REYNOLDS, GLENDA</v>
      </c>
      <c r="X3496" t="s">
        <v>6705</v>
      </c>
      <c r="Y3496">
        <v>100</v>
      </c>
      <c r="Z3496">
        <v>100</v>
      </c>
      <c r="AA3496">
        <v>0</v>
      </c>
      <c r="AB3496">
        <v>3679</v>
      </c>
      <c r="AC3496">
        <v>0</v>
      </c>
      <c r="AH3496">
        <f t="shared" si="327"/>
        <v>9096</v>
      </c>
      <c r="AI3496">
        <f t="shared" si="328"/>
        <v>3679</v>
      </c>
      <c r="AJ3496">
        <f t="shared" si="329"/>
        <v>5417</v>
      </c>
      <c r="AK3496">
        <f t="shared" si="330"/>
        <v>0</v>
      </c>
      <c r="AT3496">
        <v>0</v>
      </c>
      <c r="AU3496">
        <v>0</v>
      </c>
      <c r="AW3496" t="s">
        <v>6706</v>
      </c>
      <c r="AX3496" t="s">
        <v>6707</v>
      </c>
    </row>
    <row r="3497" spans="1:51">
      <c r="A3497">
        <v>311989</v>
      </c>
      <c r="B3497">
        <v>16</v>
      </c>
      <c r="C3497" t="s">
        <v>6309</v>
      </c>
      <c r="D3497">
        <v>20</v>
      </c>
      <c r="E3497">
        <v>32</v>
      </c>
      <c r="F3497">
        <v>2012</v>
      </c>
      <c r="G3497">
        <v>11</v>
      </c>
      <c r="H3497">
        <v>9</v>
      </c>
      <c r="J3497">
        <v>72</v>
      </c>
      <c r="P3497" t="str">
        <f t="shared" si="325"/>
        <v>72</v>
      </c>
      <c r="Q3497">
        <v>1</v>
      </c>
      <c r="R3497">
        <v>1</v>
      </c>
      <c r="S3497">
        <v>2</v>
      </c>
      <c r="U3497" t="s">
        <v>44</v>
      </c>
      <c r="V3497">
        <v>1</v>
      </c>
      <c r="W3497" t="str">
        <f t="shared" si="326"/>
        <v>RHOADES, MARC</v>
      </c>
      <c r="X3497" t="s">
        <v>6708</v>
      </c>
      <c r="Y3497">
        <v>200</v>
      </c>
      <c r="Z3497">
        <v>200</v>
      </c>
      <c r="AA3497">
        <v>1</v>
      </c>
      <c r="AB3497">
        <v>5417</v>
      </c>
      <c r="AC3497">
        <v>1</v>
      </c>
      <c r="AH3497">
        <f t="shared" si="327"/>
        <v>9096</v>
      </c>
      <c r="AI3497">
        <f t="shared" si="328"/>
        <v>3679</v>
      </c>
      <c r="AJ3497">
        <f t="shared" si="329"/>
        <v>5417</v>
      </c>
      <c r="AK3497">
        <f t="shared" si="330"/>
        <v>0</v>
      </c>
      <c r="AT3497">
        <v>0</v>
      </c>
      <c r="AU3497">
        <v>0</v>
      </c>
      <c r="AW3497" t="s">
        <v>6709</v>
      </c>
      <c r="AX3497" t="s">
        <v>1504</v>
      </c>
    </row>
    <row r="3498" spans="1:51">
      <c r="A3498">
        <v>311990</v>
      </c>
      <c r="B3498">
        <v>16</v>
      </c>
      <c r="C3498" t="s">
        <v>6309</v>
      </c>
      <c r="D3498">
        <v>20</v>
      </c>
      <c r="E3498">
        <v>32</v>
      </c>
      <c r="F3498">
        <v>2012</v>
      </c>
      <c r="G3498">
        <v>11</v>
      </c>
      <c r="H3498">
        <v>9</v>
      </c>
      <c r="J3498">
        <v>73</v>
      </c>
      <c r="P3498" t="str">
        <f t="shared" si="325"/>
        <v>73</v>
      </c>
      <c r="Q3498">
        <v>1</v>
      </c>
      <c r="R3498">
        <v>1</v>
      </c>
      <c r="S3498">
        <v>2</v>
      </c>
      <c r="U3498" t="s">
        <v>44</v>
      </c>
      <c r="V3498">
        <v>1</v>
      </c>
      <c r="W3498" t="str">
        <f t="shared" si="326"/>
        <v>LAWSON, PAMELA J.</v>
      </c>
      <c r="X3498" t="s">
        <v>6596</v>
      </c>
      <c r="Y3498">
        <v>100</v>
      </c>
      <c r="Z3498">
        <v>100</v>
      </c>
      <c r="AA3498">
        <v>0</v>
      </c>
      <c r="AB3498">
        <v>2271</v>
      </c>
      <c r="AC3498">
        <v>0</v>
      </c>
      <c r="AH3498">
        <f t="shared" si="327"/>
        <v>9457</v>
      </c>
      <c r="AI3498">
        <f t="shared" si="328"/>
        <v>2271</v>
      </c>
      <c r="AJ3498">
        <f t="shared" si="329"/>
        <v>7186</v>
      </c>
      <c r="AK3498">
        <f t="shared" si="330"/>
        <v>0</v>
      </c>
      <c r="AT3498">
        <v>0</v>
      </c>
      <c r="AU3498">
        <v>0</v>
      </c>
      <c r="AW3498" t="s">
        <v>3068</v>
      </c>
      <c r="AX3498" t="s">
        <v>2843</v>
      </c>
      <c r="AY3498" t="s">
        <v>48</v>
      </c>
    </row>
    <row r="3499" spans="1:51">
      <c r="A3499">
        <v>311991</v>
      </c>
      <c r="B3499">
        <v>16</v>
      </c>
      <c r="C3499" t="s">
        <v>6309</v>
      </c>
      <c r="D3499">
        <v>20</v>
      </c>
      <c r="E3499">
        <v>32</v>
      </c>
      <c r="F3499">
        <v>2012</v>
      </c>
      <c r="G3499">
        <v>11</v>
      </c>
      <c r="H3499">
        <v>9</v>
      </c>
      <c r="J3499">
        <v>73</v>
      </c>
      <c r="P3499" t="str">
        <f t="shared" si="325"/>
        <v>73</v>
      </c>
      <c r="Q3499">
        <v>1</v>
      </c>
      <c r="R3499">
        <v>1</v>
      </c>
      <c r="S3499">
        <v>2</v>
      </c>
      <c r="U3499" t="s">
        <v>44</v>
      </c>
      <c r="V3499">
        <v>1</v>
      </c>
      <c r="W3499" t="str">
        <f t="shared" si="326"/>
        <v>SHULTZ, CLARK</v>
      </c>
      <c r="X3499" t="s">
        <v>6746</v>
      </c>
      <c r="Y3499">
        <v>200</v>
      </c>
      <c r="Z3499">
        <v>200</v>
      </c>
      <c r="AA3499">
        <v>1</v>
      </c>
      <c r="AB3499">
        <v>7186</v>
      </c>
      <c r="AC3499">
        <v>1</v>
      </c>
      <c r="AH3499">
        <f t="shared" si="327"/>
        <v>9457</v>
      </c>
      <c r="AI3499">
        <f t="shared" si="328"/>
        <v>2271</v>
      </c>
      <c r="AJ3499">
        <f t="shared" si="329"/>
        <v>7186</v>
      </c>
      <c r="AK3499">
        <f t="shared" si="330"/>
        <v>0</v>
      </c>
      <c r="AT3499">
        <v>0</v>
      </c>
      <c r="AU3499">
        <v>0</v>
      </c>
      <c r="AW3499" t="s">
        <v>6747</v>
      </c>
      <c r="AX3499" t="s">
        <v>843</v>
      </c>
    </row>
    <row r="3500" spans="1:51">
      <c r="A3500">
        <v>311992</v>
      </c>
      <c r="B3500">
        <v>16</v>
      </c>
      <c r="C3500" t="s">
        <v>6309</v>
      </c>
      <c r="D3500">
        <v>20</v>
      </c>
      <c r="E3500">
        <v>32</v>
      </c>
      <c r="F3500">
        <v>2012</v>
      </c>
      <c r="G3500">
        <v>11</v>
      </c>
      <c r="H3500">
        <v>9</v>
      </c>
      <c r="J3500">
        <v>74</v>
      </c>
      <c r="P3500" t="str">
        <f t="shared" si="325"/>
        <v>74</v>
      </c>
      <c r="Q3500">
        <v>1</v>
      </c>
      <c r="R3500">
        <v>1</v>
      </c>
      <c r="S3500">
        <v>2</v>
      </c>
      <c r="U3500" t="s">
        <v>44</v>
      </c>
      <c r="V3500">
        <v>1</v>
      </c>
      <c r="W3500" t="str">
        <f t="shared" si="326"/>
        <v>SCHROEDER, DON</v>
      </c>
      <c r="X3500" t="s">
        <v>6734</v>
      </c>
      <c r="Y3500">
        <v>200</v>
      </c>
      <c r="Z3500">
        <v>200</v>
      </c>
      <c r="AA3500">
        <v>1</v>
      </c>
      <c r="AB3500">
        <v>8099</v>
      </c>
      <c r="AC3500">
        <v>1</v>
      </c>
      <c r="AH3500">
        <f t="shared" si="327"/>
        <v>8099</v>
      </c>
      <c r="AI3500">
        <f t="shared" si="328"/>
        <v>0</v>
      </c>
      <c r="AJ3500">
        <f t="shared" si="329"/>
        <v>8099</v>
      </c>
      <c r="AK3500">
        <f t="shared" si="330"/>
        <v>0</v>
      </c>
      <c r="AT3500">
        <v>0</v>
      </c>
      <c r="AU3500">
        <v>0</v>
      </c>
      <c r="AW3500" t="s">
        <v>6735</v>
      </c>
      <c r="AX3500" t="s">
        <v>163</v>
      </c>
    </row>
    <row r="3501" spans="1:51">
      <c r="A3501">
        <v>311994</v>
      </c>
      <c r="B3501">
        <v>16</v>
      </c>
      <c r="C3501" t="s">
        <v>6309</v>
      </c>
      <c r="D3501">
        <v>20</v>
      </c>
      <c r="E3501">
        <v>32</v>
      </c>
      <c r="F3501">
        <v>2012</v>
      </c>
      <c r="G3501">
        <v>11</v>
      </c>
      <c r="H3501">
        <v>9</v>
      </c>
      <c r="J3501">
        <v>75</v>
      </c>
      <c r="P3501" t="str">
        <f t="shared" si="325"/>
        <v>75</v>
      </c>
      <c r="Q3501">
        <v>1</v>
      </c>
      <c r="R3501">
        <v>1</v>
      </c>
      <c r="S3501">
        <v>2</v>
      </c>
      <c r="U3501" t="s">
        <v>44</v>
      </c>
      <c r="V3501">
        <v>1</v>
      </c>
      <c r="W3501" t="str">
        <f t="shared" si="326"/>
        <v>CARPENTER, WILL</v>
      </c>
      <c r="X3501" t="s">
        <v>6384</v>
      </c>
      <c r="Y3501">
        <v>200</v>
      </c>
      <c r="Z3501">
        <v>200</v>
      </c>
      <c r="AA3501">
        <v>0</v>
      </c>
      <c r="AB3501">
        <v>5329</v>
      </c>
      <c r="AC3501">
        <v>1</v>
      </c>
      <c r="AH3501">
        <f t="shared" si="327"/>
        <v>8169</v>
      </c>
      <c r="AI3501">
        <f t="shared" si="328"/>
        <v>2840</v>
      </c>
      <c r="AJ3501">
        <f t="shared" si="329"/>
        <v>5329</v>
      </c>
      <c r="AK3501">
        <f t="shared" si="330"/>
        <v>0</v>
      </c>
      <c r="AT3501">
        <v>0</v>
      </c>
      <c r="AU3501">
        <v>0</v>
      </c>
      <c r="AW3501" t="s">
        <v>6385</v>
      </c>
      <c r="AX3501" t="s">
        <v>752</v>
      </c>
    </row>
    <row r="3502" spans="1:51">
      <c r="A3502">
        <v>311993</v>
      </c>
      <c r="B3502">
        <v>16</v>
      </c>
      <c r="C3502" t="s">
        <v>6309</v>
      </c>
      <c r="D3502">
        <v>20</v>
      </c>
      <c r="E3502">
        <v>32</v>
      </c>
      <c r="F3502">
        <v>2012</v>
      </c>
      <c r="G3502">
        <v>11</v>
      </c>
      <c r="H3502">
        <v>9</v>
      </c>
      <c r="J3502">
        <v>75</v>
      </c>
      <c r="P3502" t="str">
        <f t="shared" si="325"/>
        <v>75</v>
      </c>
      <c r="Q3502">
        <v>1</v>
      </c>
      <c r="R3502">
        <v>1</v>
      </c>
      <c r="S3502">
        <v>2</v>
      </c>
      <c r="U3502" t="s">
        <v>44</v>
      </c>
      <c r="V3502">
        <v>1</v>
      </c>
      <c r="W3502" t="str">
        <f t="shared" si="326"/>
        <v>SCRIBNER, SUZANNE</v>
      </c>
      <c r="X3502" t="s">
        <v>6738</v>
      </c>
      <c r="Y3502">
        <v>100</v>
      </c>
      <c r="Z3502">
        <v>100</v>
      </c>
      <c r="AA3502">
        <v>0</v>
      </c>
      <c r="AB3502">
        <v>2840</v>
      </c>
      <c r="AC3502">
        <v>0</v>
      </c>
      <c r="AH3502">
        <f t="shared" si="327"/>
        <v>8169</v>
      </c>
      <c r="AI3502">
        <f t="shared" si="328"/>
        <v>2840</v>
      </c>
      <c r="AJ3502">
        <f t="shared" si="329"/>
        <v>5329</v>
      </c>
      <c r="AK3502">
        <f t="shared" si="330"/>
        <v>0</v>
      </c>
      <c r="AT3502">
        <v>0</v>
      </c>
      <c r="AU3502">
        <v>0</v>
      </c>
      <c r="AW3502" t="s">
        <v>2850</v>
      </c>
      <c r="AX3502" t="s">
        <v>4339</v>
      </c>
    </row>
    <row r="3503" spans="1:51">
      <c r="A3503">
        <v>311995</v>
      </c>
      <c r="B3503">
        <v>16</v>
      </c>
      <c r="C3503" t="s">
        <v>6309</v>
      </c>
      <c r="D3503">
        <v>20</v>
      </c>
      <c r="E3503">
        <v>32</v>
      </c>
      <c r="F3503">
        <v>2012</v>
      </c>
      <c r="G3503">
        <v>11</v>
      </c>
      <c r="H3503">
        <v>9</v>
      </c>
      <c r="J3503">
        <v>76</v>
      </c>
      <c r="P3503" t="str">
        <f t="shared" si="325"/>
        <v>76</v>
      </c>
      <c r="Q3503">
        <v>1</v>
      </c>
      <c r="R3503">
        <v>1</v>
      </c>
      <c r="S3503">
        <v>2</v>
      </c>
      <c r="U3503" t="s">
        <v>44</v>
      </c>
      <c r="V3503">
        <v>1</v>
      </c>
      <c r="W3503" t="str">
        <f t="shared" si="326"/>
        <v>LEWIS, JANET L.</v>
      </c>
      <c r="X3503" t="s">
        <v>6601</v>
      </c>
      <c r="Y3503">
        <v>100</v>
      </c>
      <c r="Z3503">
        <v>100</v>
      </c>
      <c r="AA3503">
        <v>0</v>
      </c>
      <c r="AB3503">
        <v>3258</v>
      </c>
      <c r="AC3503">
        <v>0</v>
      </c>
      <c r="AH3503">
        <f t="shared" si="327"/>
        <v>9005</v>
      </c>
      <c r="AI3503">
        <f t="shared" si="328"/>
        <v>3258</v>
      </c>
      <c r="AJ3503">
        <f t="shared" si="329"/>
        <v>5747</v>
      </c>
      <c r="AK3503">
        <f t="shared" si="330"/>
        <v>0</v>
      </c>
      <c r="AT3503">
        <v>0</v>
      </c>
      <c r="AU3503">
        <v>0</v>
      </c>
      <c r="AW3503" t="s">
        <v>582</v>
      </c>
      <c r="AX3503" t="s">
        <v>3191</v>
      </c>
      <c r="AY3503" t="s">
        <v>151</v>
      </c>
    </row>
    <row r="3504" spans="1:51">
      <c r="A3504">
        <v>311996</v>
      </c>
      <c r="B3504">
        <v>16</v>
      </c>
      <c r="C3504" t="s">
        <v>6309</v>
      </c>
      <c r="D3504">
        <v>20</v>
      </c>
      <c r="E3504">
        <v>32</v>
      </c>
      <c r="F3504">
        <v>2012</v>
      </c>
      <c r="G3504">
        <v>11</v>
      </c>
      <c r="H3504">
        <v>9</v>
      </c>
      <c r="J3504">
        <v>76</v>
      </c>
      <c r="P3504" t="str">
        <f t="shared" si="325"/>
        <v>76</v>
      </c>
      <c r="Q3504">
        <v>1</v>
      </c>
      <c r="R3504">
        <v>1</v>
      </c>
      <c r="S3504">
        <v>2</v>
      </c>
      <c r="U3504" t="s">
        <v>44</v>
      </c>
      <c r="V3504">
        <v>1</v>
      </c>
      <c r="W3504" t="str">
        <f t="shared" si="326"/>
        <v>MAST, PEGGY L.</v>
      </c>
      <c r="X3504" t="s">
        <v>6625</v>
      </c>
      <c r="Y3504">
        <v>200</v>
      </c>
      <c r="Z3504">
        <v>200</v>
      </c>
      <c r="AA3504">
        <v>1</v>
      </c>
      <c r="AB3504">
        <v>5747</v>
      </c>
      <c r="AC3504">
        <v>1</v>
      </c>
      <c r="AH3504">
        <f t="shared" si="327"/>
        <v>9005</v>
      </c>
      <c r="AI3504">
        <f t="shared" si="328"/>
        <v>3258</v>
      </c>
      <c r="AJ3504">
        <f t="shared" si="329"/>
        <v>5747</v>
      </c>
      <c r="AK3504">
        <f t="shared" si="330"/>
        <v>0</v>
      </c>
      <c r="AT3504">
        <v>0</v>
      </c>
      <c r="AU3504">
        <v>0</v>
      </c>
      <c r="AW3504" t="s">
        <v>6626</v>
      </c>
      <c r="AX3504" t="s">
        <v>359</v>
      </c>
    </row>
    <row r="3505" spans="1:51">
      <c r="A3505">
        <v>311997</v>
      </c>
      <c r="B3505">
        <v>16</v>
      </c>
      <c r="C3505" t="s">
        <v>6309</v>
      </c>
      <c r="D3505">
        <v>20</v>
      </c>
      <c r="E3505">
        <v>32</v>
      </c>
      <c r="F3505">
        <v>2012</v>
      </c>
      <c r="G3505">
        <v>11</v>
      </c>
      <c r="H3505">
        <v>9</v>
      </c>
      <c r="J3505">
        <v>77</v>
      </c>
      <c r="P3505" t="str">
        <f t="shared" si="325"/>
        <v>77</v>
      </c>
      <c r="Q3505">
        <v>1</v>
      </c>
      <c r="R3505">
        <v>1</v>
      </c>
      <c r="S3505">
        <v>2</v>
      </c>
      <c r="U3505" t="s">
        <v>44</v>
      </c>
      <c r="V3505">
        <v>1</v>
      </c>
      <c r="W3505" t="str">
        <f t="shared" si="326"/>
        <v>CRUM, J. DAVID</v>
      </c>
      <c r="X3505" t="s">
        <v>6411</v>
      </c>
      <c r="Y3505">
        <v>200</v>
      </c>
      <c r="Z3505">
        <v>200</v>
      </c>
      <c r="AA3505">
        <v>1</v>
      </c>
      <c r="AB3505">
        <v>7789</v>
      </c>
      <c r="AC3505">
        <v>1</v>
      </c>
      <c r="AH3505">
        <f t="shared" si="327"/>
        <v>7789</v>
      </c>
      <c r="AI3505">
        <f t="shared" si="328"/>
        <v>0</v>
      </c>
      <c r="AJ3505">
        <f t="shared" si="329"/>
        <v>7789</v>
      </c>
      <c r="AK3505">
        <f t="shared" si="330"/>
        <v>0</v>
      </c>
      <c r="AT3505">
        <v>0</v>
      </c>
      <c r="AU3505">
        <v>0</v>
      </c>
      <c r="AW3505" t="s">
        <v>6412</v>
      </c>
      <c r="AX3505" t="s">
        <v>48</v>
      </c>
      <c r="AY3505" t="s">
        <v>160</v>
      </c>
    </row>
    <row r="3506" spans="1:51">
      <c r="A3506">
        <v>311998</v>
      </c>
      <c r="B3506">
        <v>16</v>
      </c>
      <c r="C3506" t="s">
        <v>6309</v>
      </c>
      <c r="D3506">
        <v>20</v>
      </c>
      <c r="E3506">
        <v>32</v>
      </c>
      <c r="F3506">
        <v>2012</v>
      </c>
      <c r="G3506">
        <v>11</v>
      </c>
      <c r="H3506">
        <v>9</v>
      </c>
      <c r="J3506">
        <v>78</v>
      </c>
      <c r="P3506" t="str">
        <f t="shared" si="325"/>
        <v>78</v>
      </c>
      <c r="Q3506">
        <v>1</v>
      </c>
      <c r="R3506">
        <v>1</v>
      </c>
      <c r="S3506">
        <v>2</v>
      </c>
      <c r="U3506" t="s">
        <v>44</v>
      </c>
      <c r="V3506">
        <v>1</v>
      </c>
      <c r="W3506" t="str">
        <f t="shared" si="326"/>
        <v>RYCKMAN, RON</v>
      </c>
      <c r="X3506" t="s">
        <v>6723</v>
      </c>
      <c r="Y3506">
        <v>200</v>
      </c>
      <c r="Z3506">
        <v>200</v>
      </c>
      <c r="AA3506">
        <v>0</v>
      </c>
      <c r="AB3506">
        <v>9172</v>
      </c>
      <c r="AC3506">
        <v>1</v>
      </c>
      <c r="AH3506">
        <f t="shared" si="327"/>
        <v>9172</v>
      </c>
      <c r="AI3506">
        <f t="shared" si="328"/>
        <v>0</v>
      </c>
      <c r="AJ3506">
        <f t="shared" si="329"/>
        <v>9172</v>
      </c>
      <c r="AK3506">
        <f t="shared" si="330"/>
        <v>0</v>
      </c>
      <c r="AT3506">
        <v>0</v>
      </c>
      <c r="AU3506">
        <v>0</v>
      </c>
      <c r="AW3506" t="s">
        <v>6724</v>
      </c>
      <c r="AX3506" t="s">
        <v>82</v>
      </c>
    </row>
    <row r="3507" spans="1:51">
      <c r="A3507">
        <v>311999</v>
      </c>
      <c r="B3507">
        <v>16</v>
      </c>
      <c r="C3507" t="s">
        <v>6309</v>
      </c>
      <c r="D3507">
        <v>20</v>
      </c>
      <c r="E3507">
        <v>32</v>
      </c>
      <c r="F3507">
        <v>2012</v>
      </c>
      <c r="G3507">
        <v>11</v>
      </c>
      <c r="H3507">
        <v>9</v>
      </c>
      <c r="J3507">
        <v>79</v>
      </c>
      <c r="P3507" t="str">
        <f t="shared" si="325"/>
        <v>79</v>
      </c>
      <c r="Q3507">
        <v>1</v>
      </c>
      <c r="R3507">
        <v>1</v>
      </c>
      <c r="S3507">
        <v>2</v>
      </c>
      <c r="U3507" t="s">
        <v>44</v>
      </c>
      <c r="V3507">
        <v>1</v>
      </c>
      <c r="W3507" t="str">
        <f t="shared" si="326"/>
        <v>ALLEY, LARRY</v>
      </c>
      <c r="X3507" t="s">
        <v>6314</v>
      </c>
      <c r="Y3507">
        <v>200</v>
      </c>
      <c r="Z3507">
        <v>200</v>
      </c>
      <c r="AA3507">
        <v>0</v>
      </c>
      <c r="AB3507">
        <v>4169</v>
      </c>
      <c r="AC3507">
        <v>0</v>
      </c>
      <c r="AH3507">
        <f t="shared" si="327"/>
        <v>8403</v>
      </c>
      <c r="AI3507">
        <f t="shared" si="328"/>
        <v>4234</v>
      </c>
      <c r="AJ3507">
        <f t="shared" si="329"/>
        <v>4169</v>
      </c>
      <c r="AK3507">
        <f t="shared" si="330"/>
        <v>0</v>
      </c>
      <c r="AT3507">
        <v>0</v>
      </c>
      <c r="AU3507">
        <v>0</v>
      </c>
      <c r="AW3507" t="s">
        <v>6315</v>
      </c>
      <c r="AX3507" t="s">
        <v>1198</v>
      </c>
    </row>
    <row r="3508" spans="1:51">
      <c r="A3508">
        <v>312000</v>
      </c>
      <c r="B3508">
        <v>16</v>
      </c>
      <c r="C3508" t="s">
        <v>6309</v>
      </c>
      <c r="D3508">
        <v>20</v>
      </c>
      <c r="E3508">
        <v>32</v>
      </c>
      <c r="F3508">
        <v>2012</v>
      </c>
      <c r="G3508">
        <v>11</v>
      </c>
      <c r="H3508">
        <v>9</v>
      </c>
      <c r="J3508">
        <v>79</v>
      </c>
      <c r="P3508" t="str">
        <f t="shared" si="325"/>
        <v>79</v>
      </c>
      <c r="Q3508">
        <v>1</v>
      </c>
      <c r="R3508">
        <v>1</v>
      </c>
      <c r="S3508">
        <v>2</v>
      </c>
      <c r="U3508" t="s">
        <v>44</v>
      </c>
      <c r="V3508">
        <v>1</v>
      </c>
      <c r="W3508" t="str">
        <f t="shared" si="326"/>
        <v>TRIMMER, ED</v>
      </c>
      <c r="X3508" t="s">
        <v>6791</v>
      </c>
      <c r="Y3508">
        <v>100</v>
      </c>
      <c r="Z3508">
        <v>100</v>
      </c>
      <c r="AA3508">
        <v>1</v>
      </c>
      <c r="AB3508">
        <v>4234</v>
      </c>
      <c r="AC3508">
        <v>1</v>
      </c>
      <c r="AH3508">
        <f t="shared" si="327"/>
        <v>8403</v>
      </c>
      <c r="AI3508">
        <f t="shared" si="328"/>
        <v>4234</v>
      </c>
      <c r="AJ3508">
        <f t="shared" si="329"/>
        <v>4169</v>
      </c>
      <c r="AK3508">
        <f t="shared" si="330"/>
        <v>0</v>
      </c>
      <c r="AT3508">
        <v>0</v>
      </c>
      <c r="AU3508">
        <v>0</v>
      </c>
      <c r="AW3508" t="s">
        <v>6792</v>
      </c>
      <c r="AX3508" t="s">
        <v>365</v>
      </c>
    </row>
    <row r="3509" spans="1:51">
      <c r="A3509">
        <v>312001</v>
      </c>
      <c r="B3509">
        <v>16</v>
      </c>
      <c r="C3509" t="s">
        <v>6309</v>
      </c>
      <c r="D3509">
        <v>20</v>
      </c>
      <c r="E3509">
        <v>32</v>
      </c>
      <c r="F3509">
        <v>2012</v>
      </c>
      <c r="G3509">
        <v>11</v>
      </c>
      <c r="H3509">
        <v>9</v>
      </c>
      <c r="J3509">
        <v>80</v>
      </c>
      <c r="P3509" t="str">
        <f t="shared" si="325"/>
        <v>80</v>
      </c>
      <c r="Q3509">
        <v>1</v>
      </c>
      <c r="R3509">
        <v>1</v>
      </c>
      <c r="S3509">
        <v>2</v>
      </c>
      <c r="U3509" t="s">
        <v>44</v>
      </c>
      <c r="V3509">
        <v>1</v>
      </c>
      <c r="W3509" t="str">
        <f t="shared" si="326"/>
        <v>KELLEY, KASHA</v>
      </c>
      <c r="X3509" t="s">
        <v>6566</v>
      </c>
      <c r="Y3509">
        <v>200</v>
      </c>
      <c r="Z3509">
        <v>200</v>
      </c>
      <c r="AA3509">
        <v>1</v>
      </c>
      <c r="AB3509">
        <v>6104</v>
      </c>
      <c r="AC3509">
        <v>1</v>
      </c>
      <c r="AH3509">
        <f t="shared" si="327"/>
        <v>6104</v>
      </c>
      <c r="AI3509">
        <f t="shared" si="328"/>
        <v>0</v>
      </c>
      <c r="AJ3509">
        <f t="shared" si="329"/>
        <v>6104</v>
      </c>
      <c r="AK3509">
        <f t="shared" si="330"/>
        <v>0</v>
      </c>
      <c r="AT3509">
        <v>0</v>
      </c>
      <c r="AU3509">
        <v>0</v>
      </c>
      <c r="AW3509" t="s">
        <v>1057</v>
      </c>
      <c r="AX3509" t="s">
        <v>6567</v>
      </c>
    </row>
    <row r="3510" spans="1:51">
      <c r="A3510">
        <v>312003</v>
      </c>
      <c r="B3510">
        <v>16</v>
      </c>
      <c r="C3510" t="s">
        <v>6309</v>
      </c>
      <c r="D3510">
        <v>20</v>
      </c>
      <c r="E3510">
        <v>32</v>
      </c>
      <c r="F3510">
        <v>2012</v>
      </c>
      <c r="G3510">
        <v>11</v>
      </c>
      <c r="H3510">
        <v>9</v>
      </c>
      <c r="J3510">
        <v>81</v>
      </c>
      <c r="P3510" t="str">
        <f t="shared" si="325"/>
        <v>81</v>
      </c>
      <c r="Q3510">
        <v>1</v>
      </c>
      <c r="R3510">
        <v>1</v>
      </c>
      <c r="S3510">
        <v>2</v>
      </c>
      <c r="U3510" t="s">
        <v>44</v>
      </c>
      <c r="V3510">
        <v>1</v>
      </c>
      <c r="W3510" t="str">
        <f t="shared" si="326"/>
        <v>HOWELL, JIM</v>
      </c>
      <c r="X3510" t="s">
        <v>6546</v>
      </c>
      <c r="Y3510">
        <v>200</v>
      </c>
      <c r="Z3510">
        <v>200</v>
      </c>
      <c r="AA3510">
        <v>1</v>
      </c>
      <c r="AB3510">
        <v>4106</v>
      </c>
      <c r="AC3510">
        <v>1</v>
      </c>
      <c r="AH3510">
        <f t="shared" si="327"/>
        <v>6348</v>
      </c>
      <c r="AI3510">
        <f t="shared" si="328"/>
        <v>2242</v>
      </c>
      <c r="AJ3510">
        <f t="shared" si="329"/>
        <v>4106</v>
      </c>
      <c r="AK3510">
        <f t="shared" si="330"/>
        <v>0</v>
      </c>
      <c r="AT3510">
        <v>0</v>
      </c>
      <c r="AU3510">
        <v>0</v>
      </c>
      <c r="AW3510" t="s">
        <v>3999</v>
      </c>
      <c r="AX3510" t="s">
        <v>566</v>
      </c>
    </row>
    <row r="3511" spans="1:51">
      <c r="A3511">
        <v>312002</v>
      </c>
      <c r="B3511">
        <v>16</v>
      </c>
      <c r="C3511" t="s">
        <v>6309</v>
      </c>
      <c r="D3511">
        <v>20</v>
      </c>
      <c r="E3511">
        <v>32</v>
      </c>
      <c r="F3511">
        <v>2012</v>
      </c>
      <c r="G3511">
        <v>11</v>
      </c>
      <c r="H3511">
        <v>9</v>
      </c>
      <c r="J3511">
        <v>81</v>
      </c>
      <c r="P3511" t="str">
        <f t="shared" si="325"/>
        <v>81</v>
      </c>
      <c r="Q3511">
        <v>1</v>
      </c>
      <c r="R3511">
        <v>1</v>
      </c>
      <c r="S3511">
        <v>2</v>
      </c>
      <c r="U3511" t="s">
        <v>44</v>
      </c>
      <c r="V3511">
        <v>1</v>
      </c>
      <c r="W3511" t="str">
        <f t="shared" si="326"/>
        <v>WELLS, BARBARA LYNN</v>
      </c>
      <c r="X3511" t="s">
        <v>6811</v>
      </c>
      <c r="Y3511">
        <v>100</v>
      </c>
      <c r="Z3511">
        <v>100</v>
      </c>
      <c r="AA3511">
        <v>0</v>
      </c>
      <c r="AB3511">
        <v>2242</v>
      </c>
      <c r="AC3511">
        <v>0</v>
      </c>
      <c r="AH3511">
        <f t="shared" si="327"/>
        <v>6348</v>
      </c>
      <c r="AI3511">
        <f t="shared" si="328"/>
        <v>2242</v>
      </c>
      <c r="AJ3511">
        <f t="shared" si="329"/>
        <v>4106</v>
      </c>
      <c r="AK3511">
        <f t="shared" si="330"/>
        <v>0</v>
      </c>
      <c r="AT3511">
        <v>0</v>
      </c>
      <c r="AU3511">
        <v>0</v>
      </c>
      <c r="AW3511" t="s">
        <v>1214</v>
      </c>
      <c r="AX3511" t="s">
        <v>608</v>
      </c>
      <c r="AY3511" t="s">
        <v>144</v>
      </c>
    </row>
    <row r="3512" spans="1:51">
      <c r="A3512">
        <v>312004</v>
      </c>
      <c r="B3512">
        <v>16</v>
      </c>
      <c r="C3512" t="s">
        <v>6309</v>
      </c>
      <c r="D3512">
        <v>20</v>
      </c>
      <c r="E3512">
        <v>32</v>
      </c>
      <c r="F3512">
        <v>2012</v>
      </c>
      <c r="G3512">
        <v>11</v>
      </c>
      <c r="H3512">
        <v>9</v>
      </c>
      <c r="J3512">
        <v>82</v>
      </c>
      <c r="P3512" t="str">
        <f t="shared" si="325"/>
        <v>82</v>
      </c>
      <c r="Q3512">
        <v>1</v>
      </c>
      <c r="R3512">
        <v>1</v>
      </c>
      <c r="S3512">
        <v>2</v>
      </c>
      <c r="U3512" t="s">
        <v>44</v>
      </c>
      <c r="V3512">
        <v>1</v>
      </c>
      <c r="W3512" t="str">
        <f t="shared" si="326"/>
        <v>DEGRAAF, PETER</v>
      </c>
      <c r="X3512" t="s">
        <v>6415</v>
      </c>
      <c r="Y3512">
        <v>200</v>
      </c>
      <c r="Z3512">
        <v>200</v>
      </c>
      <c r="AA3512">
        <v>1</v>
      </c>
      <c r="AB3512">
        <v>6707</v>
      </c>
      <c r="AC3512">
        <v>1</v>
      </c>
      <c r="AH3512">
        <f t="shared" si="327"/>
        <v>6707</v>
      </c>
      <c r="AI3512">
        <f t="shared" si="328"/>
        <v>0</v>
      </c>
      <c r="AJ3512">
        <f t="shared" si="329"/>
        <v>6707</v>
      </c>
      <c r="AK3512">
        <f t="shared" si="330"/>
        <v>0</v>
      </c>
      <c r="AT3512">
        <v>0</v>
      </c>
      <c r="AU3512">
        <v>0</v>
      </c>
      <c r="AW3512" t="s">
        <v>6416</v>
      </c>
      <c r="AX3512" t="s">
        <v>184</v>
      </c>
    </row>
    <row r="3513" spans="1:51">
      <c r="A3513">
        <v>312006</v>
      </c>
      <c r="B3513">
        <v>16</v>
      </c>
      <c r="C3513" t="s">
        <v>6309</v>
      </c>
      <c r="D3513">
        <v>20</v>
      </c>
      <c r="E3513">
        <v>32</v>
      </c>
      <c r="F3513">
        <v>2012</v>
      </c>
      <c r="G3513">
        <v>11</v>
      </c>
      <c r="H3513">
        <v>9</v>
      </c>
      <c r="J3513">
        <v>83</v>
      </c>
      <c r="P3513" t="str">
        <f t="shared" si="325"/>
        <v>83</v>
      </c>
      <c r="Q3513">
        <v>1</v>
      </c>
      <c r="R3513">
        <v>1</v>
      </c>
      <c r="S3513">
        <v>2</v>
      </c>
      <c r="U3513" t="s">
        <v>44</v>
      </c>
      <c r="V3513">
        <v>1</v>
      </c>
      <c r="W3513" t="str">
        <f t="shared" si="326"/>
        <v>BRIDGES, CAROLYN</v>
      </c>
      <c r="X3513" t="s">
        <v>6360</v>
      </c>
      <c r="Y3513">
        <v>100</v>
      </c>
      <c r="Z3513">
        <v>100</v>
      </c>
      <c r="AA3513">
        <v>0</v>
      </c>
      <c r="AB3513">
        <v>3903</v>
      </c>
      <c r="AC3513">
        <v>1</v>
      </c>
      <c r="AH3513">
        <f t="shared" si="327"/>
        <v>6679</v>
      </c>
      <c r="AI3513">
        <f t="shared" si="328"/>
        <v>3903</v>
      </c>
      <c r="AJ3513">
        <f t="shared" si="329"/>
        <v>2776</v>
      </c>
      <c r="AK3513">
        <f t="shared" si="330"/>
        <v>0</v>
      </c>
      <c r="AT3513">
        <v>0</v>
      </c>
      <c r="AU3513">
        <v>0</v>
      </c>
      <c r="AW3513" t="s">
        <v>6361</v>
      </c>
      <c r="AX3513" t="s">
        <v>4004</v>
      </c>
    </row>
    <row r="3514" spans="1:51">
      <c r="A3514">
        <v>312005</v>
      </c>
      <c r="B3514">
        <v>16</v>
      </c>
      <c r="C3514" t="s">
        <v>6309</v>
      </c>
      <c r="D3514">
        <v>20</v>
      </c>
      <c r="E3514">
        <v>32</v>
      </c>
      <c r="F3514">
        <v>2012</v>
      </c>
      <c r="G3514">
        <v>11</v>
      </c>
      <c r="H3514">
        <v>9</v>
      </c>
      <c r="J3514">
        <v>83</v>
      </c>
      <c r="P3514" t="str">
        <f t="shared" si="325"/>
        <v>83</v>
      </c>
      <c r="Q3514">
        <v>1</v>
      </c>
      <c r="R3514">
        <v>1</v>
      </c>
      <c r="S3514">
        <v>2</v>
      </c>
      <c r="U3514" t="s">
        <v>44</v>
      </c>
      <c r="V3514">
        <v>1</v>
      </c>
      <c r="W3514" t="str">
        <f t="shared" si="326"/>
        <v>GARVEY, TIM</v>
      </c>
      <c r="X3514" t="s">
        <v>6491</v>
      </c>
      <c r="Y3514">
        <v>200</v>
      </c>
      <c r="Z3514">
        <v>200</v>
      </c>
      <c r="AA3514">
        <v>0</v>
      </c>
      <c r="AB3514">
        <v>2776</v>
      </c>
      <c r="AC3514">
        <v>0</v>
      </c>
      <c r="AH3514">
        <f t="shared" si="327"/>
        <v>6679</v>
      </c>
      <c r="AI3514">
        <f t="shared" si="328"/>
        <v>3903</v>
      </c>
      <c r="AJ3514">
        <f t="shared" si="329"/>
        <v>2776</v>
      </c>
      <c r="AK3514">
        <f t="shared" si="330"/>
        <v>0</v>
      </c>
      <c r="AT3514">
        <v>0</v>
      </c>
      <c r="AU3514">
        <v>0</v>
      </c>
      <c r="AW3514" t="s">
        <v>6492</v>
      </c>
      <c r="AX3514" t="s">
        <v>1374</v>
      </c>
    </row>
    <row r="3515" spans="1:51">
      <c r="A3515">
        <v>312007</v>
      </c>
      <c r="B3515">
        <v>16</v>
      </c>
      <c r="C3515" t="s">
        <v>6309</v>
      </c>
      <c r="D3515">
        <v>20</v>
      </c>
      <c r="E3515">
        <v>32</v>
      </c>
      <c r="F3515">
        <v>2012</v>
      </c>
      <c r="G3515">
        <v>11</v>
      </c>
      <c r="H3515">
        <v>9</v>
      </c>
      <c r="J3515">
        <v>84</v>
      </c>
      <c r="P3515" t="str">
        <f t="shared" si="325"/>
        <v>84</v>
      </c>
      <c r="Q3515">
        <v>1</v>
      </c>
      <c r="R3515">
        <v>1</v>
      </c>
      <c r="S3515">
        <v>2</v>
      </c>
      <c r="U3515" t="s">
        <v>44</v>
      </c>
      <c r="V3515">
        <v>1</v>
      </c>
      <c r="W3515" t="str">
        <f t="shared" si="326"/>
        <v>BAKKEN, GORDON</v>
      </c>
      <c r="X3515" t="s">
        <v>6322</v>
      </c>
      <c r="Y3515">
        <v>1735</v>
      </c>
      <c r="Z3515">
        <v>400</v>
      </c>
      <c r="AA3515">
        <v>0</v>
      </c>
      <c r="AB3515">
        <v>329</v>
      </c>
      <c r="AC3515">
        <v>0</v>
      </c>
      <c r="AH3515">
        <f t="shared" si="327"/>
        <v>6600</v>
      </c>
      <c r="AI3515">
        <f t="shared" si="328"/>
        <v>4749</v>
      </c>
      <c r="AJ3515">
        <f t="shared" si="329"/>
        <v>1522</v>
      </c>
      <c r="AK3515">
        <f t="shared" si="330"/>
        <v>329</v>
      </c>
      <c r="AT3515">
        <v>0</v>
      </c>
      <c r="AU3515">
        <v>0</v>
      </c>
      <c r="AW3515" t="s">
        <v>6323</v>
      </c>
      <c r="AX3515" t="s">
        <v>1421</v>
      </c>
    </row>
    <row r="3516" spans="1:51">
      <c r="A3516">
        <v>312009</v>
      </c>
      <c r="B3516">
        <v>16</v>
      </c>
      <c r="C3516" t="s">
        <v>6309</v>
      </c>
      <c r="D3516">
        <v>20</v>
      </c>
      <c r="E3516">
        <v>32</v>
      </c>
      <c r="F3516">
        <v>2012</v>
      </c>
      <c r="G3516">
        <v>11</v>
      </c>
      <c r="H3516">
        <v>9</v>
      </c>
      <c r="J3516">
        <v>84</v>
      </c>
      <c r="P3516" t="str">
        <f t="shared" si="325"/>
        <v>84</v>
      </c>
      <c r="Q3516">
        <v>1</v>
      </c>
      <c r="R3516">
        <v>1</v>
      </c>
      <c r="S3516">
        <v>2</v>
      </c>
      <c r="U3516" t="s">
        <v>44</v>
      </c>
      <c r="V3516">
        <v>1</v>
      </c>
      <c r="W3516" t="str">
        <f t="shared" si="326"/>
        <v>FINNEY, GAIL</v>
      </c>
      <c r="X3516" t="s">
        <v>6467</v>
      </c>
      <c r="Y3516">
        <v>100</v>
      </c>
      <c r="Z3516">
        <v>100</v>
      </c>
      <c r="AA3516">
        <v>1</v>
      </c>
      <c r="AB3516">
        <v>4749</v>
      </c>
      <c r="AC3516">
        <v>1</v>
      </c>
      <c r="AH3516">
        <f t="shared" si="327"/>
        <v>6600</v>
      </c>
      <c r="AI3516">
        <f t="shared" si="328"/>
        <v>4749</v>
      </c>
      <c r="AJ3516">
        <f t="shared" si="329"/>
        <v>1522</v>
      </c>
      <c r="AK3516">
        <f t="shared" si="330"/>
        <v>329</v>
      </c>
      <c r="AT3516">
        <v>0</v>
      </c>
      <c r="AU3516">
        <v>0</v>
      </c>
      <c r="AW3516" t="s">
        <v>6468</v>
      </c>
      <c r="AX3516" t="s">
        <v>522</v>
      </c>
    </row>
    <row r="3517" spans="1:51">
      <c r="A3517">
        <v>312008</v>
      </c>
      <c r="B3517">
        <v>16</v>
      </c>
      <c r="C3517" t="s">
        <v>6309</v>
      </c>
      <c r="D3517">
        <v>20</v>
      </c>
      <c r="E3517">
        <v>32</v>
      </c>
      <c r="F3517">
        <v>2012</v>
      </c>
      <c r="G3517">
        <v>11</v>
      </c>
      <c r="H3517">
        <v>9</v>
      </c>
      <c r="J3517">
        <v>84</v>
      </c>
      <c r="P3517" t="str">
        <f t="shared" si="325"/>
        <v>84</v>
      </c>
      <c r="Q3517">
        <v>1</v>
      </c>
      <c r="R3517">
        <v>1</v>
      </c>
      <c r="S3517">
        <v>2</v>
      </c>
      <c r="U3517" t="s">
        <v>44</v>
      </c>
      <c r="V3517">
        <v>1</v>
      </c>
      <c r="W3517" t="str">
        <f t="shared" si="326"/>
        <v>HEFLIN, DAN</v>
      </c>
      <c r="X3517" t="s">
        <v>6517</v>
      </c>
      <c r="Y3517">
        <v>200</v>
      </c>
      <c r="Z3517">
        <v>200</v>
      </c>
      <c r="AA3517">
        <v>0</v>
      </c>
      <c r="AB3517">
        <v>1522</v>
      </c>
      <c r="AC3517">
        <v>0</v>
      </c>
      <c r="AH3517">
        <f t="shared" si="327"/>
        <v>6600</v>
      </c>
      <c r="AI3517">
        <f t="shared" si="328"/>
        <v>4749</v>
      </c>
      <c r="AJ3517">
        <f t="shared" si="329"/>
        <v>1522</v>
      </c>
      <c r="AK3517">
        <f t="shared" si="330"/>
        <v>329</v>
      </c>
      <c r="AT3517">
        <v>0</v>
      </c>
      <c r="AU3517">
        <v>0</v>
      </c>
      <c r="AW3517" t="s">
        <v>6518</v>
      </c>
      <c r="AX3517" t="s">
        <v>309</v>
      </c>
    </row>
    <row r="3518" spans="1:51">
      <c r="A3518">
        <v>312011</v>
      </c>
      <c r="B3518">
        <v>16</v>
      </c>
      <c r="C3518" t="s">
        <v>6309</v>
      </c>
      <c r="D3518">
        <v>20</v>
      </c>
      <c r="E3518">
        <v>32</v>
      </c>
      <c r="F3518">
        <v>2012</v>
      </c>
      <c r="G3518">
        <v>11</v>
      </c>
      <c r="H3518">
        <v>9</v>
      </c>
      <c r="J3518">
        <v>85</v>
      </c>
      <c r="P3518" t="str">
        <f t="shared" si="325"/>
        <v>85</v>
      </c>
      <c r="Q3518">
        <v>1</v>
      </c>
      <c r="R3518">
        <v>1</v>
      </c>
      <c r="S3518">
        <v>2</v>
      </c>
      <c r="U3518" t="s">
        <v>44</v>
      </c>
      <c r="V3518">
        <v>1</v>
      </c>
      <c r="W3518" t="str">
        <f t="shared" si="326"/>
        <v>BRUNK, STEVEN</v>
      </c>
      <c r="X3518" t="s">
        <v>6366</v>
      </c>
      <c r="Y3518">
        <v>200</v>
      </c>
      <c r="Z3518">
        <v>200</v>
      </c>
      <c r="AA3518">
        <v>1</v>
      </c>
      <c r="AB3518">
        <v>6806</v>
      </c>
      <c r="AC3518">
        <v>1</v>
      </c>
      <c r="AH3518">
        <f t="shared" si="327"/>
        <v>10122</v>
      </c>
      <c r="AI3518">
        <f t="shared" si="328"/>
        <v>3316</v>
      </c>
      <c r="AJ3518">
        <f t="shared" si="329"/>
        <v>6806</v>
      </c>
      <c r="AK3518">
        <f t="shared" si="330"/>
        <v>0</v>
      </c>
      <c r="AT3518">
        <v>0</v>
      </c>
      <c r="AU3518">
        <v>0</v>
      </c>
      <c r="AW3518" t="s">
        <v>6367</v>
      </c>
      <c r="AX3518" t="s">
        <v>344</v>
      </c>
    </row>
    <row r="3519" spans="1:51">
      <c r="A3519">
        <v>312010</v>
      </c>
      <c r="B3519">
        <v>16</v>
      </c>
      <c r="C3519" t="s">
        <v>6309</v>
      </c>
      <c r="D3519">
        <v>20</v>
      </c>
      <c r="E3519">
        <v>32</v>
      </c>
      <c r="F3519">
        <v>2012</v>
      </c>
      <c r="G3519">
        <v>11</v>
      </c>
      <c r="H3519">
        <v>9</v>
      </c>
      <c r="J3519">
        <v>85</v>
      </c>
      <c r="P3519" t="str">
        <f t="shared" si="325"/>
        <v>85</v>
      </c>
      <c r="Q3519">
        <v>1</v>
      </c>
      <c r="R3519">
        <v>1</v>
      </c>
      <c r="S3519">
        <v>2</v>
      </c>
      <c r="U3519" t="s">
        <v>44</v>
      </c>
      <c r="V3519">
        <v>1</v>
      </c>
      <c r="W3519" t="str">
        <f t="shared" si="326"/>
        <v>STANLEY, BARRY</v>
      </c>
      <c r="X3519" t="s">
        <v>6758</v>
      </c>
      <c r="Y3519">
        <v>100</v>
      </c>
      <c r="Z3519">
        <v>100</v>
      </c>
      <c r="AA3519">
        <v>0</v>
      </c>
      <c r="AB3519">
        <v>3316</v>
      </c>
      <c r="AC3519">
        <v>0</v>
      </c>
      <c r="AH3519">
        <f t="shared" si="327"/>
        <v>10122</v>
      </c>
      <c r="AI3519">
        <f t="shared" si="328"/>
        <v>3316</v>
      </c>
      <c r="AJ3519">
        <f t="shared" si="329"/>
        <v>6806</v>
      </c>
      <c r="AK3519">
        <f t="shared" si="330"/>
        <v>0</v>
      </c>
      <c r="AT3519">
        <v>0</v>
      </c>
      <c r="AU3519">
        <v>0</v>
      </c>
      <c r="AW3519" t="s">
        <v>6759</v>
      </c>
      <c r="AX3519" t="s">
        <v>1007</v>
      </c>
    </row>
    <row r="3520" spans="1:51">
      <c r="A3520">
        <v>312012</v>
      </c>
      <c r="B3520">
        <v>16</v>
      </c>
      <c r="C3520" t="s">
        <v>6309</v>
      </c>
      <c r="D3520">
        <v>20</v>
      </c>
      <c r="E3520">
        <v>32</v>
      </c>
      <c r="F3520">
        <v>2012</v>
      </c>
      <c r="G3520">
        <v>11</v>
      </c>
      <c r="H3520">
        <v>9</v>
      </c>
      <c r="J3520">
        <v>86</v>
      </c>
      <c r="P3520" t="str">
        <f t="shared" si="325"/>
        <v>86</v>
      </c>
      <c r="Q3520">
        <v>1</v>
      </c>
      <c r="R3520">
        <v>1</v>
      </c>
      <c r="S3520">
        <v>2</v>
      </c>
      <c r="U3520" t="s">
        <v>44</v>
      </c>
      <c r="V3520">
        <v>1</v>
      </c>
      <c r="W3520" t="str">
        <f t="shared" si="326"/>
        <v>PRUDEN, JAMES</v>
      </c>
      <c r="X3520" t="s">
        <v>6696</v>
      </c>
      <c r="Y3520">
        <v>1735</v>
      </c>
      <c r="Z3520">
        <v>400</v>
      </c>
      <c r="AA3520">
        <v>0</v>
      </c>
      <c r="AB3520">
        <v>312</v>
      </c>
      <c r="AC3520">
        <v>0</v>
      </c>
      <c r="AH3520">
        <f t="shared" si="327"/>
        <v>5757</v>
      </c>
      <c r="AI3520">
        <f t="shared" si="328"/>
        <v>3389</v>
      </c>
      <c r="AJ3520">
        <f t="shared" si="329"/>
        <v>2056</v>
      </c>
      <c r="AK3520">
        <f t="shared" si="330"/>
        <v>312</v>
      </c>
      <c r="AT3520">
        <v>0</v>
      </c>
      <c r="AU3520">
        <v>0</v>
      </c>
      <c r="AW3520" t="s">
        <v>6697</v>
      </c>
      <c r="AX3520" t="s">
        <v>1090</v>
      </c>
    </row>
    <row r="3521" spans="1:56">
      <c r="A3521">
        <v>312013</v>
      </c>
      <c r="B3521">
        <v>16</v>
      </c>
      <c r="C3521" t="s">
        <v>6309</v>
      </c>
      <c r="D3521">
        <v>20</v>
      </c>
      <c r="E3521">
        <v>32</v>
      </c>
      <c r="F3521">
        <v>2012</v>
      </c>
      <c r="G3521">
        <v>11</v>
      </c>
      <c r="H3521">
        <v>9</v>
      </c>
      <c r="J3521">
        <v>86</v>
      </c>
      <c r="P3521" t="str">
        <f t="shared" si="325"/>
        <v>86</v>
      </c>
      <c r="Q3521">
        <v>1</v>
      </c>
      <c r="R3521">
        <v>1</v>
      </c>
      <c r="S3521">
        <v>2</v>
      </c>
      <c r="U3521" t="s">
        <v>44</v>
      </c>
      <c r="V3521">
        <v>1</v>
      </c>
      <c r="W3521" t="str">
        <f t="shared" si="326"/>
        <v>STEVENS, JOHN</v>
      </c>
      <c r="X3521" t="s">
        <v>6762</v>
      </c>
      <c r="Y3521">
        <v>200</v>
      </c>
      <c r="Z3521">
        <v>200</v>
      </c>
      <c r="AA3521">
        <v>0</v>
      </c>
      <c r="AB3521">
        <v>2056</v>
      </c>
      <c r="AC3521">
        <v>0</v>
      </c>
      <c r="AH3521">
        <f t="shared" si="327"/>
        <v>5757</v>
      </c>
      <c r="AI3521">
        <f t="shared" si="328"/>
        <v>3389</v>
      </c>
      <c r="AJ3521">
        <f t="shared" si="329"/>
        <v>2056</v>
      </c>
      <c r="AK3521">
        <f t="shared" si="330"/>
        <v>312</v>
      </c>
      <c r="AT3521">
        <v>0</v>
      </c>
      <c r="AU3521">
        <v>0</v>
      </c>
      <c r="AW3521" t="s">
        <v>325</v>
      </c>
      <c r="AX3521" t="s">
        <v>67</v>
      </c>
    </row>
    <row r="3522" spans="1:56">
      <c r="A3522">
        <v>312014</v>
      </c>
      <c r="B3522">
        <v>16</v>
      </c>
      <c r="C3522" t="s">
        <v>6309</v>
      </c>
      <c r="D3522">
        <v>20</v>
      </c>
      <c r="E3522">
        <v>32</v>
      </c>
      <c r="F3522">
        <v>2012</v>
      </c>
      <c r="G3522">
        <v>11</v>
      </c>
      <c r="H3522">
        <v>9</v>
      </c>
      <c r="J3522">
        <v>86</v>
      </c>
      <c r="P3522" t="str">
        <f t="shared" si="325"/>
        <v>86</v>
      </c>
      <c r="Q3522">
        <v>1</v>
      </c>
      <c r="R3522">
        <v>1</v>
      </c>
      <c r="S3522">
        <v>2</v>
      </c>
      <c r="U3522" t="s">
        <v>44</v>
      </c>
      <c r="V3522">
        <v>1</v>
      </c>
      <c r="W3522" t="str">
        <f t="shared" si="326"/>
        <v>WARD, JIM</v>
      </c>
      <c r="X3522" t="s">
        <v>6805</v>
      </c>
      <c r="Y3522">
        <v>100</v>
      </c>
      <c r="Z3522">
        <v>100</v>
      </c>
      <c r="AA3522">
        <v>1</v>
      </c>
      <c r="AB3522">
        <v>3389</v>
      </c>
      <c r="AC3522">
        <v>1</v>
      </c>
      <c r="AH3522">
        <f t="shared" si="327"/>
        <v>5757</v>
      </c>
      <c r="AI3522">
        <f t="shared" si="328"/>
        <v>3389</v>
      </c>
      <c r="AJ3522">
        <f t="shared" si="329"/>
        <v>2056</v>
      </c>
      <c r="AK3522">
        <f t="shared" si="330"/>
        <v>312</v>
      </c>
      <c r="AT3522">
        <v>0</v>
      </c>
      <c r="AU3522">
        <v>0</v>
      </c>
      <c r="AW3522" t="s">
        <v>741</v>
      </c>
      <c r="AX3522" t="s">
        <v>566</v>
      </c>
    </row>
    <row r="3523" spans="1:56">
      <c r="A3523">
        <v>312016</v>
      </c>
      <c r="B3523">
        <v>16</v>
      </c>
      <c r="C3523" t="s">
        <v>6309</v>
      </c>
      <c r="D3523">
        <v>20</v>
      </c>
      <c r="E3523">
        <v>32</v>
      </c>
      <c r="F3523">
        <v>2012</v>
      </c>
      <c r="G3523">
        <v>11</v>
      </c>
      <c r="H3523">
        <v>9</v>
      </c>
      <c r="J3523">
        <v>87</v>
      </c>
      <c r="P3523" t="str">
        <f t="shared" si="325"/>
        <v>87</v>
      </c>
      <c r="Q3523">
        <v>1</v>
      </c>
      <c r="R3523">
        <v>1</v>
      </c>
      <c r="S3523">
        <v>2</v>
      </c>
      <c r="U3523" t="s">
        <v>44</v>
      </c>
      <c r="V3523">
        <v>1</v>
      </c>
      <c r="W3523" t="str">
        <f t="shared" si="326"/>
        <v>FLORQUIST, CHRIS</v>
      </c>
      <c r="X3523" t="s">
        <v>6474</v>
      </c>
      <c r="Y3523">
        <v>100</v>
      </c>
      <c r="Z3523">
        <v>100</v>
      </c>
      <c r="AA3523">
        <v>0</v>
      </c>
      <c r="AB3523">
        <v>3146</v>
      </c>
      <c r="AC3523">
        <v>0</v>
      </c>
      <c r="AH3523">
        <f t="shared" si="327"/>
        <v>9525</v>
      </c>
      <c r="AI3523">
        <f t="shared" si="328"/>
        <v>3146</v>
      </c>
      <c r="AJ3523">
        <f t="shared" si="329"/>
        <v>5939</v>
      </c>
      <c r="AK3523">
        <f t="shared" si="330"/>
        <v>440</v>
      </c>
      <c r="AT3523">
        <v>0</v>
      </c>
      <c r="AU3523">
        <v>0</v>
      </c>
      <c r="AW3523" t="s">
        <v>6475</v>
      </c>
      <c r="AX3523" t="s">
        <v>349</v>
      </c>
    </row>
    <row r="3524" spans="1:56">
      <c r="A3524">
        <v>312017</v>
      </c>
      <c r="B3524">
        <v>16</v>
      </c>
      <c r="C3524" t="s">
        <v>6309</v>
      </c>
      <c r="D3524">
        <v>20</v>
      </c>
      <c r="E3524">
        <v>32</v>
      </c>
      <c r="F3524">
        <v>2012</v>
      </c>
      <c r="G3524">
        <v>11</v>
      </c>
      <c r="H3524">
        <v>9</v>
      </c>
      <c r="J3524">
        <v>87</v>
      </c>
      <c r="P3524" t="str">
        <f t="shared" ref="P3524:P3587" si="331">_xlfn.CONCAT(I3524,J3524,K3524,L3524)</f>
        <v>87</v>
      </c>
      <c r="Q3524">
        <v>1</v>
      </c>
      <c r="R3524">
        <v>1</v>
      </c>
      <c r="S3524">
        <v>2</v>
      </c>
      <c r="U3524" t="s">
        <v>44</v>
      </c>
      <c r="V3524">
        <v>1</v>
      </c>
      <c r="W3524" t="str">
        <f t="shared" ref="W3524:W3587" si="332">X3524</f>
        <v>KAHRS, MARK</v>
      </c>
      <c r="X3524" t="s">
        <v>6562</v>
      </c>
      <c r="Y3524">
        <v>200</v>
      </c>
      <c r="Z3524">
        <v>200</v>
      </c>
      <c r="AA3524">
        <v>0</v>
      </c>
      <c r="AB3524">
        <v>5939</v>
      </c>
      <c r="AC3524">
        <v>1</v>
      </c>
      <c r="AH3524">
        <f t="shared" ref="AH3524:AH3587" si="333">SUMIFS($AB:$AB,$C:$C,$C3524,$P:$P,$P3524,$F:$F,$F3524,$H:$H,$H3524)</f>
        <v>9525</v>
      </c>
      <c r="AI3524">
        <f t="shared" ref="AI3524:AI3587" si="334">SUMIFS($AB:$AB,$C:$C,$C3524,$P:$P,$P3524,$F:$F,$F3524,$Z:$Z,100,$H:$H,$H3524)</f>
        <v>3146</v>
      </c>
      <c r="AJ3524">
        <f t="shared" ref="AJ3524:AJ3587" si="335">SUMIFS($AB:$AB,$C:$C,$C3524,$P:$P,$P3524,$F:$F,$F3524,$Z:$Z,200,$H:$H,$H3524)</f>
        <v>5939</v>
      </c>
      <c r="AK3524">
        <f t="shared" ref="AK3524:AK3587" si="336">SUMIFS($AB:$AB,$C:$C,$C3524,$P:$P,$P3524,$F:$F,$F3524,$Z:$Z,"&lt;&gt;200",$Z:$Z,"&lt;&gt;100",$H:$H,$H3524)</f>
        <v>440</v>
      </c>
      <c r="AT3524">
        <v>0</v>
      </c>
      <c r="AU3524">
        <v>0</v>
      </c>
      <c r="AW3524" t="s">
        <v>6563</v>
      </c>
      <c r="AX3524" t="s">
        <v>276</v>
      </c>
    </row>
    <row r="3525" spans="1:56">
      <c r="A3525">
        <v>312015</v>
      </c>
      <c r="B3525">
        <v>16</v>
      </c>
      <c r="C3525" t="s">
        <v>6309</v>
      </c>
      <c r="D3525">
        <v>20</v>
      </c>
      <c r="E3525">
        <v>32</v>
      </c>
      <c r="F3525">
        <v>2012</v>
      </c>
      <c r="G3525">
        <v>11</v>
      </c>
      <c r="H3525">
        <v>9</v>
      </c>
      <c r="J3525">
        <v>87</v>
      </c>
      <c r="P3525" t="str">
        <f t="shared" si="331"/>
        <v>87</v>
      </c>
      <c r="Q3525">
        <v>1</v>
      </c>
      <c r="R3525">
        <v>1</v>
      </c>
      <c r="S3525">
        <v>2</v>
      </c>
      <c r="U3525" t="s">
        <v>44</v>
      </c>
      <c r="V3525">
        <v>1</v>
      </c>
      <c r="W3525" t="str">
        <f t="shared" si="332"/>
        <v>TALBERT, SANTANA MARIE</v>
      </c>
      <c r="X3525" t="s">
        <v>6776</v>
      </c>
      <c r="Y3525">
        <v>1735</v>
      </c>
      <c r="Z3525">
        <v>400</v>
      </c>
      <c r="AA3525">
        <v>0</v>
      </c>
      <c r="AB3525">
        <v>440</v>
      </c>
      <c r="AC3525">
        <v>0</v>
      </c>
      <c r="AH3525">
        <f t="shared" si="333"/>
        <v>9525</v>
      </c>
      <c r="AI3525">
        <f t="shared" si="334"/>
        <v>3146</v>
      </c>
      <c r="AJ3525">
        <f t="shared" si="335"/>
        <v>5939</v>
      </c>
      <c r="AK3525">
        <f t="shared" si="336"/>
        <v>440</v>
      </c>
      <c r="AT3525">
        <v>0</v>
      </c>
      <c r="AU3525">
        <v>0</v>
      </c>
      <c r="AW3525" t="s">
        <v>6777</v>
      </c>
      <c r="AX3525" t="s">
        <v>6778</v>
      </c>
      <c r="AY3525" t="s">
        <v>1672</v>
      </c>
    </row>
    <row r="3526" spans="1:56">
      <c r="A3526">
        <v>312018</v>
      </c>
      <c r="B3526">
        <v>16</v>
      </c>
      <c r="C3526" t="s">
        <v>6309</v>
      </c>
      <c r="D3526">
        <v>20</v>
      </c>
      <c r="E3526">
        <v>32</v>
      </c>
      <c r="F3526">
        <v>2012</v>
      </c>
      <c r="G3526">
        <v>11</v>
      </c>
      <c r="H3526">
        <v>9</v>
      </c>
      <c r="J3526">
        <v>88</v>
      </c>
      <c r="P3526" t="str">
        <f t="shared" si="331"/>
        <v>88</v>
      </c>
      <c r="Q3526">
        <v>1</v>
      </c>
      <c r="R3526">
        <v>1</v>
      </c>
      <c r="S3526">
        <v>2</v>
      </c>
      <c r="U3526" t="s">
        <v>44</v>
      </c>
      <c r="V3526">
        <v>1</v>
      </c>
      <c r="W3526" t="str">
        <f t="shared" si="332"/>
        <v>SCAPA, JOSEPH</v>
      </c>
      <c r="X3526" t="s">
        <v>6730</v>
      </c>
      <c r="Y3526">
        <v>200</v>
      </c>
      <c r="Z3526">
        <v>200</v>
      </c>
      <c r="AA3526">
        <v>1</v>
      </c>
      <c r="AB3526">
        <v>3226</v>
      </c>
      <c r="AC3526">
        <v>0</v>
      </c>
      <c r="AH3526">
        <f t="shared" si="333"/>
        <v>6893</v>
      </c>
      <c r="AI3526">
        <f t="shared" si="334"/>
        <v>3667</v>
      </c>
      <c r="AJ3526">
        <f t="shared" si="335"/>
        <v>3226</v>
      </c>
      <c r="AK3526">
        <f t="shared" si="336"/>
        <v>0</v>
      </c>
      <c r="AT3526">
        <v>0</v>
      </c>
      <c r="AU3526">
        <v>0</v>
      </c>
      <c r="AW3526" t="s">
        <v>6731</v>
      </c>
      <c r="AX3526" t="s">
        <v>548</v>
      </c>
    </row>
    <row r="3527" spans="1:56">
      <c r="A3527">
        <v>312019</v>
      </c>
      <c r="B3527">
        <v>16</v>
      </c>
      <c r="C3527" t="s">
        <v>6309</v>
      </c>
      <c r="D3527">
        <v>20</v>
      </c>
      <c r="E3527">
        <v>32</v>
      </c>
      <c r="F3527">
        <v>2012</v>
      </c>
      <c r="G3527">
        <v>11</v>
      </c>
      <c r="H3527">
        <v>9</v>
      </c>
      <c r="J3527">
        <v>88</v>
      </c>
      <c r="P3527" t="str">
        <f t="shared" si="331"/>
        <v>88</v>
      </c>
      <c r="Q3527">
        <v>1</v>
      </c>
      <c r="R3527">
        <v>1</v>
      </c>
      <c r="S3527">
        <v>2</v>
      </c>
      <c r="U3527" t="s">
        <v>44</v>
      </c>
      <c r="V3527">
        <v>1</v>
      </c>
      <c r="W3527" t="str">
        <f t="shared" si="332"/>
        <v>SLOOP, PATRICIA M.</v>
      </c>
      <c r="X3527" t="s">
        <v>6753</v>
      </c>
      <c r="Y3527">
        <v>100</v>
      </c>
      <c r="Z3527">
        <v>100</v>
      </c>
      <c r="AA3527">
        <v>0</v>
      </c>
      <c r="AB3527">
        <v>3667</v>
      </c>
      <c r="AC3527">
        <v>1</v>
      </c>
      <c r="AH3527">
        <f t="shared" si="333"/>
        <v>6893</v>
      </c>
      <c r="AI3527">
        <f t="shared" si="334"/>
        <v>3667</v>
      </c>
      <c r="AJ3527">
        <f t="shared" si="335"/>
        <v>3226</v>
      </c>
      <c r="AK3527">
        <f t="shared" si="336"/>
        <v>0</v>
      </c>
      <c r="AT3527">
        <v>0</v>
      </c>
      <c r="AU3527">
        <v>0</v>
      </c>
      <c r="AW3527" t="s">
        <v>6754</v>
      </c>
      <c r="AX3527" t="s">
        <v>481</v>
      </c>
      <c r="AY3527" t="s">
        <v>63</v>
      </c>
    </row>
    <row r="3528" spans="1:56">
      <c r="A3528">
        <v>312020</v>
      </c>
      <c r="B3528">
        <v>16</v>
      </c>
      <c r="C3528" t="s">
        <v>6309</v>
      </c>
      <c r="D3528">
        <v>20</v>
      </c>
      <c r="E3528">
        <v>32</v>
      </c>
      <c r="F3528">
        <v>2012</v>
      </c>
      <c r="G3528">
        <v>11</v>
      </c>
      <c r="H3528">
        <v>9</v>
      </c>
      <c r="J3528">
        <v>89</v>
      </c>
      <c r="P3528" t="str">
        <f t="shared" si="331"/>
        <v>89</v>
      </c>
      <c r="Q3528">
        <v>1</v>
      </c>
      <c r="R3528">
        <v>1</v>
      </c>
      <c r="S3528">
        <v>2</v>
      </c>
      <c r="U3528" t="s">
        <v>44</v>
      </c>
      <c r="V3528">
        <v>1</v>
      </c>
      <c r="W3528" t="str">
        <f t="shared" si="332"/>
        <v>BANKS, EMANUEL E.</v>
      </c>
      <c r="X3528" t="s">
        <v>6326</v>
      </c>
      <c r="Y3528">
        <v>200</v>
      </c>
      <c r="Z3528">
        <v>200</v>
      </c>
      <c r="AA3528">
        <v>0</v>
      </c>
      <c r="AB3528">
        <v>2705</v>
      </c>
      <c r="AC3528">
        <v>0</v>
      </c>
      <c r="AH3528">
        <f t="shared" si="333"/>
        <v>7623</v>
      </c>
      <c r="AI3528">
        <f t="shared" si="334"/>
        <v>4918</v>
      </c>
      <c r="AJ3528">
        <f t="shared" si="335"/>
        <v>2705</v>
      </c>
      <c r="AK3528">
        <f t="shared" si="336"/>
        <v>0</v>
      </c>
      <c r="AT3528">
        <v>0</v>
      </c>
      <c r="AU3528">
        <v>0</v>
      </c>
      <c r="AW3528" t="s">
        <v>6327</v>
      </c>
      <c r="AX3528" t="s">
        <v>4026</v>
      </c>
    </row>
    <row r="3529" spans="1:56">
      <c r="A3529">
        <v>312021</v>
      </c>
      <c r="B3529">
        <v>16</v>
      </c>
      <c r="C3529" t="s">
        <v>6309</v>
      </c>
      <c r="D3529">
        <v>20</v>
      </c>
      <c r="E3529">
        <v>32</v>
      </c>
      <c r="F3529">
        <v>2012</v>
      </c>
      <c r="G3529">
        <v>11</v>
      </c>
      <c r="H3529">
        <v>9</v>
      </c>
      <c r="J3529">
        <v>89</v>
      </c>
      <c r="P3529" t="str">
        <f t="shared" si="331"/>
        <v>89</v>
      </c>
      <c r="Q3529">
        <v>1</v>
      </c>
      <c r="R3529">
        <v>1</v>
      </c>
      <c r="S3529">
        <v>2</v>
      </c>
      <c r="U3529" t="s">
        <v>44</v>
      </c>
      <c r="V3529">
        <v>1</v>
      </c>
      <c r="W3529" t="str">
        <f t="shared" si="332"/>
        <v>HOUSTON, RODERICK A.</v>
      </c>
      <c r="X3529" t="s">
        <v>6545</v>
      </c>
      <c r="Y3529">
        <v>100</v>
      </c>
      <c r="Z3529">
        <v>100</v>
      </c>
      <c r="AA3529">
        <v>0</v>
      </c>
      <c r="AB3529">
        <v>4918</v>
      </c>
      <c r="AC3529">
        <v>1</v>
      </c>
      <c r="AH3529">
        <f t="shared" si="333"/>
        <v>7623</v>
      </c>
      <c r="AI3529">
        <f t="shared" si="334"/>
        <v>4918</v>
      </c>
      <c r="AJ3529">
        <f t="shared" si="335"/>
        <v>2705</v>
      </c>
      <c r="AK3529">
        <f t="shared" si="336"/>
        <v>0</v>
      </c>
      <c r="AT3529">
        <v>0</v>
      </c>
      <c r="AU3529">
        <v>0</v>
      </c>
      <c r="AW3529" t="s">
        <v>3994</v>
      </c>
      <c r="AX3529" t="s">
        <v>1699</v>
      </c>
      <c r="AY3529" t="s">
        <v>64</v>
      </c>
    </row>
    <row r="3530" spans="1:56">
      <c r="A3530">
        <v>312023</v>
      </c>
      <c r="B3530">
        <v>16</v>
      </c>
      <c r="C3530" t="s">
        <v>6309</v>
      </c>
      <c r="D3530">
        <v>20</v>
      </c>
      <c r="E3530">
        <v>32</v>
      </c>
      <c r="F3530">
        <v>2012</v>
      </c>
      <c r="G3530">
        <v>11</v>
      </c>
      <c r="H3530">
        <v>9</v>
      </c>
      <c r="J3530">
        <v>90</v>
      </c>
      <c r="P3530" t="str">
        <f t="shared" si="331"/>
        <v>90</v>
      </c>
      <c r="Q3530">
        <v>1</v>
      </c>
      <c r="R3530">
        <v>1</v>
      </c>
      <c r="S3530">
        <v>2</v>
      </c>
      <c r="U3530" t="s">
        <v>44</v>
      </c>
      <c r="V3530">
        <v>1</v>
      </c>
      <c r="W3530" t="str">
        <f t="shared" si="332"/>
        <v>HUEBERT, STEVEN C.</v>
      </c>
      <c r="X3530" t="s">
        <v>6549</v>
      </c>
      <c r="Y3530">
        <v>200</v>
      </c>
      <c r="Z3530">
        <v>200</v>
      </c>
      <c r="AA3530">
        <v>1</v>
      </c>
      <c r="AB3530">
        <v>7050</v>
      </c>
      <c r="AC3530">
        <v>1</v>
      </c>
      <c r="AH3530">
        <f t="shared" si="333"/>
        <v>9105</v>
      </c>
      <c r="AI3530">
        <f t="shared" si="334"/>
        <v>2055</v>
      </c>
      <c r="AJ3530">
        <f t="shared" si="335"/>
        <v>7050</v>
      </c>
      <c r="AK3530">
        <f t="shared" si="336"/>
        <v>0</v>
      </c>
      <c r="AT3530">
        <v>0</v>
      </c>
      <c r="AU3530">
        <v>0</v>
      </c>
      <c r="AW3530" t="s">
        <v>6550</v>
      </c>
      <c r="AX3530" t="s">
        <v>344</v>
      </c>
    </row>
    <row r="3531" spans="1:56">
      <c r="A3531">
        <v>312022</v>
      </c>
      <c r="B3531">
        <v>16</v>
      </c>
      <c r="C3531" t="s">
        <v>6309</v>
      </c>
      <c r="D3531">
        <v>20</v>
      </c>
      <c r="E3531">
        <v>32</v>
      </c>
      <c r="F3531">
        <v>2012</v>
      </c>
      <c r="G3531">
        <v>11</v>
      </c>
      <c r="H3531">
        <v>9</v>
      </c>
      <c r="J3531">
        <v>90</v>
      </c>
      <c r="P3531" t="str">
        <f t="shared" si="331"/>
        <v>90</v>
      </c>
      <c r="Q3531">
        <v>1</v>
      </c>
      <c r="R3531">
        <v>1</v>
      </c>
      <c r="S3531">
        <v>2</v>
      </c>
      <c r="U3531" t="s">
        <v>44</v>
      </c>
      <c r="V3531">
        <v>1</v>
      </c>
      <c r="W3531" t="str">
        <f t="shared" si="332"/>
        <v>MATTHEWS, MERRY C.</v>
      </c>
      <c r="X3531" t="s">
        <v>6629</v>
      </c>
      <c r="Y3531">
        <v>100</v>
      </c>
      <c r="Z3531">
        <v>100</v>
      </c>
      <c r="AA3531">
        <v>0</v>
      </c>
      <c r="AB3531">
        <v>2055</v>
      </c>
      <c r="AC3531">
        <v>0</v>
      </c>
      <c r="AH3531">
        <f t="shared" si="333"/>
        <v>9105</v>
      </c>
      <c r="AI3531">
        <f t="shared" si="334"/>
        <v>2055</v>
      </c>
      <c r="AJ3531">
        <f t="shared" si="335"/>
        <v>7050</v>
      </c>
      <c r="AK3531">
        <f t="shared" si="336"/>
        <v>0</v>
      </c>
      <c r="AT3531">
        <v>0</v>
      </c>
      <c r="AU3531">
        <v>0</v>
      </c>
      <c r="AW3531" t="s">
        <v>6630</v>
      </c>
      <c r="AX3531" t="s">
        <v>6631</v>
      </c>
      <c r="AY3531" t="s">
        <v>52</v>
      </c>
    </row>
    <row r="3532" spans="1:56">
      <c r="A3532">
        <v>312024</v>
      </c>
      <c r="B3532">
        <v>16</v>
      </c>
      <c r="C3532" t="s">
        <v>6309</v>
      </c>
      <c r="D3532">
        <v>20</v>
      </c>
      <c r="E3532">
        <v>32</v>
      </c>
      <c r="F3532">
        <v>2012</v>
      </c>
      <c r="G3532">
        <v>11</v>
      </c>
      <c r="H3532">
        <v>9</v>
      </c>
      <c r="J3532">
        <v>91</v>
      </c>
      <c r="P3532" t="str">
        <f t="shared" si="331"/>
        <v>91</v>
      </c>
      <c r="Q3532">
        <v>1</v>
      </c>
      <c r="R3532">
        <v>1</v>
      </c>
      <c r="S3532">
        <v>2</v>
      </c>
      <c r="U3532" t="s">
        <v>44</v>
      </c>
      <c r="V3532">
        <v>1</v>
      </c>
      <c r="W3532" t="str">
        <f t="shared" si="332"/>
        <v>DELVAUX, KATELYN A.</v>
      </c>
      <c r="X3532" t="s">
        <v>6418</v>
      </c>
      <c r="Y3532">
        <v>100</v>
      </c>
      <c r="Z3532">
        <v>100</v>
      </c>
      <c r="AA3532">
        <v>0</v>
      </c>
      <c r="AB3532">
        <v>2692</v>
      </c>
      <c r="AC3532">
        <v>0</v>
      </c>
      <c r="AH3532">
        <f t="shared" si="333"/>
        <v>8641</v>
      </c>
      <c r="AI3532">
        <f t="shared" si="334"/>
        <v>2692</v>
      </c>
      <c r="AJ3532">
        <f t="shared" si="335"/>
        <v>5949</v>
      </c>
      <c r="AK3532">
        <f t="shared" si="336"/>
        <v>0</v>
      </c>
      <c r="AT3532">
        <v>0</v>
      </c>
      <c r="AU3532">
        <v>0</v>
      </c>
      <c r="AW3532" t="s">
        <v>6419</v>
      </c>
      <c r="AX3532" t="s">
        <v>6420</v>
      </c>
      <c r="AY3532" t="s">
        <v>64</v>
      </c>
    </row>
    <row r="3533" spans="1:56">
      <c r="A3533">
        <v>312025</v>
      </c>
      <c r="B3533">
        <v>16</v>
      </c>
      <c r="C3533" t="s">
        <v>6309</v>
      </c>
      <c r="D3533">
        <v>20</v>
      </c>
      <c r="E3533">
        <v>32</v>
      </c>
      <c r="F3533">
        <v>2012</v>
      </c>
      <c r="G3533">
        <v>11</v>
      </c>
      <c r="H3533">
        <v>9</v>
      </c>
      <c r="J3533">
        <v>91</v>
      </c>
      <c r="P3533" t="str">
        <f t="shared" si="331"/>
        <v>91</v>
      </c>
      <c r="Q3533">
        <v>1</v>
      </c>
      <c r="R3533">
        <v>1</v>
      </c>
      <c r="S3533">
        <v>2</v>
      </c>
      <c r="U3533" t="s">
        <v>44</v>
      </c>
      <c r="V3533">
        <v>1</v>
      </c>
      <c r="W3533" t="str">
        <f t="shared" si="332"/>
        <v>SUELLENTROP, GENE</v>
      </c>
      <c r="X3533" t="s">
        <v>6765</v>
      </c>
      <c r="Y3533">
        <v>200</v>
      </c>
      <c r="Z3533">
        <v>200</v>
      </c>
      <c r="AA3533">
        <v>1</v>
      </c>
      <c r="AB3533">
        <v>5949</v>
      </c>
      <c r="AC3533">
        <v>1</v>
      </c>
      <c r="AH3533">
        <f t="shared" si="333"/>
        <v>8641</v>
      </c>
      <c r="AI3533">
        <f t="shared" si="334"/>
        <v>2692</v>
      </c>
      <c r="AJ3533">
        <f t="shared" si="335"/>
        <v>5949</v>
      </c>
      <c r="AK3533">
        <f t="shared" si="336"/>
        <v>0</v>
      </c>
      <c r="AT3533">
        <v>0</v>
      </c>
      <c r="AU3533">
        <v>0</v>
      </c>
      <c r="AW3533" t="s">
        <v>6766</v>
      </c>
      <c r="AX3533" t="s">
        <v>4045</v>
      </c>
      <c r="AY3533" t="s">
        <v>63</v>
      </c>
    </row>
    <row r="3534" spans="1:56">
      <c r="A3534">
        <v>312027</v>
      </c>
      <c r="B3534">
        <v>16</v>
      </c>
      <c r="C3534" t="s">
        <v>6309</v>
      </c>
      <c r="D3534">
        <v>20</v>
      </c>
      <c r="E3534">
        <v>32</v>
      </c>
      <c r="F3534">
        <v>2012</v>
      </c>
      <c r="G3534">
        <v>11</v>
      </c>
      <c r="H3534">
        <v>9</v>
      </c>
      <c r="J3534">
        <v>92</v>
      </c>
      <c r="P3534" t="str">
        <f t="shared" si="331"/>
        <v>92</v>
      </c>
      <c r="Q3534">
        <v>1</v>
      </c>
      <c r="R3534">
        <v>1</v>
      </c>
      <c r="S3534">
        <v>2</v>
      </c>
      <c r="U3534" t="s">
        <v>44</v>
      </c>
      <c r="V3534">
        <v>1</v>
      </c>
      <c r="W3534" t="str">
        <f t="shared" si="332"/>
        <v>DILLMORE, NILE</v>
      </c>
      <c r="X3534" t="s">
        <v>6426</v>
      </c>
      <c r="Y3534">
        <v>100</v>
      </c>
      <c r="Z3534">
        <v>100</v>
      </c>
      <c r="AA3534">
        <v>1</v>
      </c>
      <c r="AB3534">
        <v>4476</v>
      </c>
      <c r="AC3534">
        <v>1</v>
      </c>
      <c r="AH3534">
        <f t="shared" si="333"/>
        <v>8029</v>
      </c>
      <c r="AI3534">
        <f t="shared" si="334"/>
        <v>4476</v>
      </c>
      <c r="AJ3534">
        <f t="shared" si="335"/>
        <v>3553</v>
      </c>
      <c r="AK3534">
        <f t="shared" si="336"/>
        <v>0</v>
      </c>
      <c r="AT3534">
        <v>0</v>
      </c>
      <c r="AU3534">
        <v>0</v>
      </c>
      <c r="AW3534" t="s">
        <v>6427</v>
      </c>
      <c r="AX3534" t="s">
        <v>6428</v>
      </c>
    </row>
    <row r="3535" spans="1:56">
      <c r="A3535">
        <v>312026</v>
      </c>
      <c r="B3535">
        <v>16</v>
      </c>
      <c r="C3535" t="s">
        <v>6309</v>
      </c>
      <c r="D3535">
        <v>20</v>
      </c>
      <c r="E3535">
        <v>32</v>
      </c>
      <c r="F3535">
        <v>2012</v>
      </c>
      <c r="G3535">
        <v>11</v>
      </c>
      <c r="H3535">
        <v>9</v>
      </c>
      <c r="J3535">
        <v>92</v>
      </c>
      <c r="P3535" t="str">
        <f t="shared" si="331"/>
        <v>92</v>
      </c>
      <c r="Q3535">
        <v>1</v>
      </c>
      <c r="R3535">
        <v>1</v>
      </c>
      <c r="S3535">
        <v>2</v>
      </c>
      <c r="U3535" t="s">
        <v>44</v>
      </c>
      <c r="V3535">
        <v>1</v>
      </c>
      <c r="W3535" t="str">
        <f t="shared" si="332"/>
        <v>LANDWEHR, BRENDA</v>
      </c>
      <c r="X3535" t="s">
        <v>6591</v>
      </c>
      <c r="Y3535">
        <v>200</v>
      </c>
      <c r="Z3535">
        <v>200</v>
      </c>
      <c r="AA3535">
        <v>1</v>
      </c>
      <c r="AB3535">
        <v>3553</v>
      </c>
      <c r="AC3535">
        <v>0</v>
      </c>
      <c r="AH3535">
        <f t="shared" si="333"/>
        <v>8029</v>
      </c>
      <c r="AI3535">
        <f t="shared" si="334"/>
        <v>4476</v>
      </c>
      <c r="AJ3535">
        <f t="shared" si="335"/>
        <v>3553</v>
      </c>
      <c r="AK3535">
        <f t="shared" si="336"/>
        <v>0</v>
      </c>
      <c r="AT3535">
        <v>0</v>
      </c>
      <c r="AU3535">
        <v>0</v>
      </c>
      <c r="AW3535" t="s">
        <v>6592</v>
      </c>
      <c r="AX3535" t="s">
        <v>387</v>
      </c>
    </row>
    <row r="3536" spans="1:56">
      <c r="A3536">
        <v>312030</v>
      </c>
      <c r="B3536">
        <v>16</v>
      </c>
      <c r="C3536" t="s">
        <v>6309</v>
      </c>
      <c r="D3536">
        <v>20</v>
      </c>
      <c r="E3536">
        <v>32</v>
      </c>
      <c r="F3536">
        <v>2012</v>
      </c>
      <c r="G3536">
        <v>11</v>
      </c>
      <c r="H3536">
        <v>9</v>
      </c>
      <c r="J3536">
        <v>93</v>
      </c>
      <c r="P3536" t="str">
        <f t="shared" si="331"/>
        <v>93</v>
      </c>
      <c r="Q3536">
        <v>1</v>
      </c>
      <c r="R3536">
        <v>1</v>
      </c>
      <c r="S3536">
        <v>2</v>
      </c>
      <c r="U3536" t="s">
        <v>44</v>
      </c>
      <c r="V3536">
        <v>1</v>
      </c>
      <c r="W3536" t="str">
        <f t="shared" si="332"/>
        <v>EDWARDS, GEORGE F. (JOE) II</v>
      </c>
      <c r="X3536" t="s">
        <v>6441</v>
      </c>
      <c r="Y3536">
        <v>200</v>
      </c>
      <c r="Z3536">
        <v>200</v>
      </c>
      <c r="AA3536">
        <v>0</v>
      </c>
      <c r="AB3536">
        <v>4220</v>
      </c>
      <c r="AC3536">
        <v>1</v>
      </c>
      <c r="AH3536">
        <f t="shared" si="333"/>
        <v>8582</v>
      </c>
      <c r="AI3536">
        <f t="shared" si="334"/>
        <v>1645</v>
      </c>
      <c r="AJ3536">
        <f t="shared" si="335"/>
        <v>4220</v>
      </c>
      <c r="AK3536">
        <f t="shared" si="336"/>
        <v>2717</v>
      </c>
      <c r="AT3536">
        <v>0</v>
      </c>
      <c r="AU3536">
        <v>0</v>
      </c>
      <c r="AW3536" t="s">
        <v>897</v>
      </c>
      <c r="AX3536" t="s">
        <v>1087</v>
      </c>
      <c r="AY3536" t="s">
        <v>107</v>
      </c>
      <c r="BC3536" t="s">
        <v>288</v>
      </c>
      <c r="BD3536" t="s">
        <v>134</v>
      </c>
    </row>
    <row r="3537" spans="1:51">
      <c r="A3537">
        <v>312028</v>
      </c>
      <c r="B3537">
        <v>16</v>
      </c>
      <c r="C3537" t="s">
        <v>6309</v>
      </c>
      <c r="D3537">
        <v>20</v>
      </c>
      <c r="E3537">
        <v>32</v>
      </c>
      <c r="F3537">
        <v>2012</v>
      </c>
      <c r="G3537">
        <v>11</v>
      </c>
      <c r="H3537">
        <v>9</v>
      </c>
      <c r="J3537">
        <v>93</v>
      </c>
      <c r="P3537" t="str">
        <f t="shared" si="331"/>
        <v>93</v>
      </c>
      <c r="Q3537">
        <v>1</v>
      </c>
      <c r="R3537">
        <v>1</v>
      </c>
      <c r="S3537">
        <v>2</v>
      </c>
      <c r="U3537" t="s">
        <v>44</v>
      </c>
      <c r="V3537">
        <v>1</v>
      </c>
      <c r="W3537" t="str">
        <f t="shared" si="332"/>
        <v>FLAHARTY, SAMMY K.</v>
      </c>
      <c r="X3537" t="s">
        <v>6472</v>
      </c>
      <c r="Y3537">
        <v>100</v>
      </c>
      <c r="Z3537">
        <v>100</v>
      </c>
      <c r="AA3537">
        <v>0</v>
      </c>
      <c r="AB3537">
        <v>1645</v>
      </c>
      <c r="AC3537">
        <v>0</v>
      </c>
      <c r="AH3537">
        <f t="shared" si="333"/>
        <v>8582</v>
      </c>
      <c r="AI3537">
        <f t="shared" si="334"/>
        <v>1645</v>
      </c>
      <c r="AJ3537">
        <f t="shared" si="335"/>
        <v>4220</v>
      </c>
      <c r="AK3537">
        <f t="shared" si="336"/>
        <v>2717</v>
      </c>
      <c r="AT3537">
        <v>0</v>
      </c>
      <c r="AU3537">
        <v>0</v>
      </c>
      <c r="AW3537" t="s">
        <v>6471</v>
      </c>
      <c r="AX3537" t="s">
        <v>6473</v>
      </c>
      <c r="AY3537" t="s">
        <v>56</v>
      </c>
    </row>
    <row r="3538" spans="1:51">
      <c r="A3538">
        <v>312029</v>
      </c>
      <c r="B3538">
        <v>16</v>
      </c>
      <c r="C3538" t="s">
        <v>6309</v>
      </c>
      <c r="D3538">
        <v>20</v>
      </c>
      <c r="E3538">
        <v>32</v>
      </c>
      <c r="F3538">
        <v>2012</v>
      </c>
      <c r="G3538">
        <v>11</v>
      </c>
      <c r="H3538">
        <v>9</v>
      </c>
      <c r="J3538">
        <v>93</v>
      </c>
      <c r="P3538" t="str">
        <f t="shared" si="331"/>
        <v>93</v>
      </c>
      <c r="Q3538">
        <v>1</v>
      </c>
      <c r="R3538">
        <v>1</v>
      </c>
      <c r="S3538">
        <v>2</v>
      </c>
      <c r="U3538" t="s">
        <v>44</v>
      </c>
      <c r="V3538">
        <v>1</v>
      </c>
      <c r="W3538" t="str">
        <f t="shared" si="332"/>
        <v>THIMESCH, DANIEL J.</v>
      </c>
      <c r="X3538" t="s">
        <v>6782</v>
      </c>
      <c r="Y3538">
        <v>328</v>
      </c>
      <c r="Z3538">
        <v>400</v>
      </c>
      <c r="AA3538">
        <v>0</v>
      </c>
      <c r="AB3538">
        <v>2717</v>
      </c>
      <c r="AC3538">
        <v>0</v>
      </c>
      <c r="AH3538">
        <f t="shared" si="333"/>
        <v>8582</v>
      </c>
      <c r="AI3538">
        <f t="shared" si="334"/>
        <v>1645</v>
      </c>
      <c r="AJ3538">
        <f t="shared" si="335"/>
        <v>4220</v>
      </c>
      <c r="AK3538">
        <f t="shared" si="336"/>
        <v>2717</v>
      </c>
      <c r="AT3538">
        <v>0</v>
      </c>
      <c r="AU3538">
        <v>0</v>
      </c>
      <c r="AW3538" t="s">
        <v>6783</v>
      </c>
      <c r="AX3538" t="s">
        <v>432</v>
      </c>
      <c r="AY3538" t="s">
        <v>48</v>
      </c>
    </row>
    <row r="3539" spans="1:51">
      <c r="A3539">
        <v>312031</v>
      </c>
      <c r="B3539">
        <v>16</v>
      </c>
      <c r="C3539" t="s">
        <v>6309</v>
      </c>
      <c r="D3539">
        <v>20</v>
      </c>
      <c r="E3539">
        <v>32</v>
      </c>
      <c r="F3539">
        <v>2012</v>
      </c>
      <c r="G3539">
        <v>11</v>
      </c>
      <c r="H3539">
        <v>9</v>
      </c>
      <c r="J3539">
        <v>94</v>
      </c>
      <c r="P3539" t="str">
        <f t="shared" si="331"/>
        <v>94</v>
      </c>
      <c r="Q3539">
        <v>1</v>
      </c>
      <c r="R3539">
        <v>1</v>
      </c>
      <c r="S3539">
        <v>2</v>
      </c>
      <c r="U3539" t="s">
        <v>44</v>
      </c>
      <c r="V3539">
        <v>1</v>
      </c>
      <c r="W3539" t="str">
        <f t="shared" si="332"/>
        <v>GOICO, MARIO</v>
      </c>
      <c r="X3539" t="s">
        <v>6498</v>
      </c>
      <c r="Y3539">
        <v>200</v>
      </c>
      <c r="Z3539">
        <v>200</v>
      </c>
      <c r="AA3539">
        <v>1</v>
      </c>
      <c r="AB3539">
        <v>7588</v>
      </c>
      <c r="AC3539">
        <v>1</v>
      </c>
      <c r="AH3539">
        <f t="shared" si="333"/>
        <v>7588</v>
      </c>
      <c r="AI3539">
        <f t="shared" si="334"/>
        <v>0</v>
      </c>
      <c r="AJ3539">
        <f t="shared" si="335"/>
        <v>7588</v>
      </c>
      <c r="AK3539">
        <f t="shared" si="336"/>
        <v>0</v>
      </c>
      <c r="AT3539">
        <v>0</v>
      </c>
      <c r="AU3539">
        <v>0</v>
      </c>
      <c r="AW3539" t="s">
        <v>6499</v>
      </c>
      <c r="AX3539" t="s">
        <v>6500</v>
      </c>
    </row>
    <row r="3540" spans="1:51">
      <c r="A3540">
        <v>312032</v>
      </c>
      <c r="B3540">
        <v>16</v>
      </c>
      <c r="C3540" t="s">
        <v>6309</v>
      </c>
      <c r="D3540">
        <v>20</v>
      </c>
      <c r="E3540">
        <v>32</v>
      </c>
      <c r="F3540">
        <v>2012</v>
      </c>
      <c r="G3540">
        <v>11</v>
      </c>
      <c r="H3540">
        <v>9</v>
      </c>
      <c r="J3540">
        <v>95</v>
      </c>
      <c r="P3540" t="str">
        <f t="shared" si="331"/>
        <v>95</v>
      </c>
      <c r="Q3540">
        <v>1</v>
      </c>
      <c r="R3540">
        <v>1</v>
      </c>
      <c r="S3540">
        <v>2</v>
      </c>
      <c r="U3540" t="s">
        <v>44</v>
      </c>
      <c r="V3540">
        <v>1</v>
      </c>
      <c r="W3540" t="str">
        <f t="shared" si="332"/>
        <v>BOMAN, BENNY L.</v>
      </c>
      <c r="X3540" t="s">
        <v>6349</v>
      </c>
      <c r="Y3540">
        <v>200</v>
      </c>
      <c r="Z3540">
        <v>200</v>
      </c>
      <c r="AA3540">
        <v>1</v>
      </c>
      <c r="AB3540">
        <v>2467</v>
      </c>
      <c r="AC3540">
        <v>0</v>
      </c>
      <c r="AH3540">
        <f t="shared" si="333"/>
        <v>5812</v>
      </c>
      <c r="AI3540">
        <f t="shared" si="334"/>
        <v>3345</v>
      </c>
      <c r="AJ3540">
        <f t="shared" si="335"/>
        <v>2467</v>
      </c>
      <c r="AK3540">
        <f t="shared" si="336"/>
        <v>0</v>
      </c>
      <c r="AT3540">
        <v>0</v>
      </c>
      <c r="AU3540">
        <v>0</v>
      </c>
      <c r="AW3540" t="s">
        <v>6350</v>
      </c>
      <c r="AX3540" t="s">
        <v>6351</v>
      </c>
    </row>
    <row r="3541" spans="1:51">
      <c r="A3541">
        <v>312033</v>
      </c>
      <c r="B3541">
        <v>16</v>
      </c>
      <c r="C3541" t="s">
        <v>6309</v>
      </c>
      <c r="D3541">
        <v>20</v>
      </c>
      <c r="E3541">
        <v>32</v>
      </c>
      <c r="F3541">
        <v>2012</v>
      </c>
      <c r="G3541">
        <v>11</v>
      </c>
      <c r="H3541">
        <v>9</v>
      </c>
      <c r="J3541">
        <v>95</v>
      </c>
      <c r="P3541" t="str">
        <f t="shared" si="331"/>
        <v>95</v>
      </c>
      <c r="Q3541">
        <v>1</v>
      </c>
      <c r="R3541">
        <v>1</v>
      </c>
      <c r="S3541">
        <v>2</v>
      </c>
      <c r="U3541" t="s">
        <v>44</v>
      </c>
      <c r="V3541">
        <v>1</v>
      </c>
      <c r="W3541" t="str">
        <f t="shared" si="332"/>
        <v>SAWYER, MICHAEL TOM</v>
      </c>
      <c r="X3541" t="s">
        <v>6726</v>
      </c>
      <c r="Y3541">
        <v>100</v>
      </c>
      <c r="Z3541">
        <v>100</v>
      </c>
      <c r="AA3541">
        <v>0</v>
      </c>
      <c r="AB3541">
        <v>3345</v>
      </c>
      <c r="AC3541">
        <v>1</v>
      </c>
      <c r="AH3541">
        <f t="shared" si="333"/>
        <v>5812</v>
      </c>
      <c r="AI3541">
        <f t="shared" si="334"/>
        <v>3345</v>
      </c>
      <c r="AJ3541">
        <f t="shared" si="335"/>
        <v>2467</v>
      </c>
      <c r="AK3541">
        <f t="shared" si="336"/>
        <v>0</v>
      </c>
      <c r="AT3541">
        <v>0</v>
      </c>
      <c r="AU3541">
        <v>0</v>
      </c>
      <c r="AW3541" t="s">
        <v>1485</v>
      </c>
      <c r="AX3541" t="s">
        <v>426</v>
      </c>
    </row>
    <row r="3542" spans="1:51">
      <c r="A3542">
        <v>312034</v>
      </c>
      <c r="B3542">
        <v>16</v>
      </c>
      <c r="C3542" t="s">
        <v>6309</v>
      </c>
      <c r="D3542">
        <v>20</v>
      </c>
      <c r="E3542">
        <v>32</v>
      </c>
      <c r="F3542">
        <v>2012</v>
      </c>
      <c r="G3542">
        <v>11</v>
      </c>
      <c r="H3542">
        <v>9</v>
      </c>
      <c r="J3542">
        <v>96</v>
      </c>
      <c r="P3542" t="str">
        <f t="shared" si="331"/>
        <v>96</v>
      </c>
      <c r="Q3542">
        <v>1</v>
      </c>
      <c r="R3542">
        <v>1</v>
      </c>
      <c r="S3542">
        <v>2</v>
      </c>
      <c r="U3542" t="s">
        <v>44</v>
      </c>
      <c r="V3542">
        <v>1</v>
      </c>
      <c r="W3542" t="str">
        <f t="shared" si="332"/>
        <v>LINDSEY, RICK</v>
      </c>
      <c r="X3542" t="s">
        <v>6602</v>
      </c>
      <c r="Y3542">
        <v>200</v>
      </c>
      <c r="Z3542">
        <v>200</v>
      </c>
      <c r="AA3542">
        <v>0</v>
      </c>
      <c r="AB3542">
        <v>2490</v>
      </c>
      <c r="AC3542">
        <v>0</v>
      </c>
      <c r="AH3542">
        <f t="shared" si="333"/>
        <v>5999</v>
      </c>
      <c r="AI3542">
        <f t="shared" si="334"/>
        <v>3509</v>
      </c>
      <c r="AJ3542">
        <f t="shared" si="335"/>
        <v>2490</v>
      </c>
      <c r="AK3542">
        <f t="shared" si="336"/>
        <v>0</v>
      </c>
      <c r="AT3542">
        <v>0</v>
      </c>
      <c r="AU3542">
        <v>0</v>
      </c>
      <c r="AW3542" t="s">
        <v>190</v>
      </c>
      <c r="AX3542" t="s">
        <v>516</v>
      </c>
    </row>
    <row r="3543" spans="1:51">
      <c r="A3543">
        <v>312035</v>
      </c>
      <c r="B3543">
        <v>16</v>
      </c>
      <c r="C3543" t="s">
        <v>6309</v>
      </c>
      <c r="D3543">
        <v>20</v>
      </c>
      <c r="E3543">
        <v>32</v>
      </c>
      <c r="F3543">
        <v>2012</v>
      </c>
      <c r="G3543">
        <v>11</v>
      </c>
      <c r="H3543">
        <v>9</v>
      </c>
      <c r="J3543">
        <v>96</v>
      </c>
      <c r="P3543" t="str">
        <f t="shared" si="331"/>
        <v>96</v>
      </c>
      <c r="Q3543">
        <v>1</v>
      </c>
      <c r="R3543">
        <v>1</v>
      </c>
      <c r="S3543">
        <v>2</v>
      </c>
      <c r="U3543" t="s">
        <v>44</v>
      </c>
      <c r="V3543">
        <v>1</v>
      </c>
      <c r="W3543" t="str">
        <f t="shared" si="332"/>
        <v>WHIPPLE, BRANDON</v>
      </c>
      <c r="X3543" t="s">
        <v>6814</v>
      </c>
      <c r="Y3543">
        <v>100</v>
      </c>
      <c r="Z3543">
        <v>100</v>
      </c>
      <c r="AA3543">
        <v>0</v>
      </c>
      <c r="AB3543">
        <v>3509</v>
      </c>
      <c r="AC3543">
        <v>1</v>
      </c>
      <c r="AH3543">
        <f t="shared" si="333"/>
        <v>5999</v>
      </c>
      <c r="AI3543">
        <f t="shared" si="334"/>
        <v>3509</v>
      </c>
      <c r="AJ3543">
        <f t="shared" si="335"/>
        <v>2490</v>
      </c>
      <c r="AK3543">
        <f t="shared" si="336"/>
        <v>0</v>
      </c>
      <c r="AT3543">
        <v>0</v>
      </c>
      <c r="AU3543">
        <v>0</v>
      </c>
      <c r="AW3543" t="s">
        <v>6815</v>
      </c>
      <c r="AX3543" t="s">
        <v>1540</v>
      </c>
    </row>
    <row r="3544" spans="1:51">
      <c r="A3544">
        <v>312037</v>
      </c>
      <c r="B3544">
        <v>16</v>
      </c>
      <c r="C3544" t="s">
        <v>6309</v>
      </c>
      <c r="D3544">
        <v>20</v>
      </c>
      <c r="E3544">
        <v>32</v>
      </c>
      <c r="F3544">
        <v>2012</v>
      </c>
      <c r="G3544">
        <v>11</v>
      </c>
      <c r="H3544">
        <v>9</v>
      </c>
      <c r="J3544">
        <v>97</v>
      </c>
      <c r="P3544" t="str">
        <f t="shared" si="331"/>
        <v>97</v>
      </c>
      <c r="Q3544">
        <v>1</v>
      </c>
      <c r="R3544">
        <v>1</v>
      </c>
      <c r="S3544">
        <v>2</v>
      </c>
      <c r="U3544" t="s">
        <v>44</v>
      </c>
      <c r="V3544">
        <v>1</v>
      </c>
      <c r="W3544" t="str">
        <f t="shared" si="332"/>
        <v>OSTERMAN, LESLIE</v>
      </c>
      <c r="X3544" t="s">
        <v>6670</v>
      </c>
      <c r="Y3544">
        <v>200</v>
      </c>
      <c r="Z3544">
        <v>200</v>
      </c>
      <c r="AA3544">
        <v>1</v>
      </c>
      <c r="AB3544">
        <v>4068</v>
      </c>
      <c r="AC3544">
        <v>1</v>
      </c>
      <c r="AH3544">
        <f t="shared" si="333"/>
        <v>6967</v>
      </c>
      <c r="AI3544">
        <f t="shared" si="334"/>
        <v>2899</v>
      </c>
      <c r="AJ3544">
        <f t="shared" si="335"/>
        <v>4068</v>
      </c>
      <c r="AK3544">
        <f t="shared" si="336"/>
        <v>0</v>
      </c>
      <c r="AT3544">
        <v>0</v>
      </c>
      <c r="AU3544">
        <v>0</v>
      </c>
      <c r="AW3544" t="s">
        <v>6671</v>
      </c>
      <c r="AX3544" t="s">
        <v>6434</v>
      </c>
    </row>
    <row r="3545" spans="1:51">
      <c r="A3545">
        <v>312036</v>
      </c>
      <c r="B3545">
        <v>16</v>
      </c>
      <c r="C3545" t="s">
        <v>6309</v>
      </c>
      <c r="D3545">
        <v>20</v>
      </c>
      <c r="E3545">
        <v>32</v>
      </c>
      <c r="F3545">
        <v>2012</v>
      </c>
      <c r="G3545">
        <v>11</v>
      </c>
      <c r="H3545">
        <v>9</v>
      </c>
      <c r="J3545">
        <v>97</v>
      </c>
      <c r="P3545" t="str">
        <f t="shared" si="331"/>
        <v>97</v>
      </c>
      <c r="Q3545">
        <v>1</v>
      </c>
      <c r="R3545">
        <v>1</v>
      </c>
      <c r="S3545">
        <v>2</v>
      </c>
      <c r="U3545" t="s">
        <v>44</v>
      </c>
      <c r="V3545">
        <v>1</v>
      </c>
      <c r="W3545" t="str">
        <f t="shared" si="332"/>
        <v>SWENSON, DALE A.</v>
      </c>
      <c r="X3545" t="s">
        <v>6774</v>
      </c>
      <c r="Y3545">
        <v>100</v>
      </c>
      <c r="Z3545">
        <v>100</v>
      </c>
      <c r="AA3545">
        <v>0</v>
      </c>
      <c r="AB3545">
        <v>2899</v>
      </c>
      <c r="AC3545">
        <v>0</v>
      </c>
      <c r="AH3545">
        <f t="shared" si="333"/>
        <v>6967</v>
      </c>
      <c r="AI3545">
        <f t="shared" si="334"/>
        <v>2899</v>
      </c>
      <c r="AJ3545">
        <f t="shared" si="335"/>
        <v>4068</v>
      </c>
      <c r="AK3545">
        <f t="shared" si="336"/>
        <v>0</v>
      </c>
      <c r="AT3545">
        <v>0</v>
      </c>
      <c r="AU3545">
        <v>0</v>
      </c>
      <c r="AW3545" t="s">
        <v>6775</v>
      </c>
      <c r="AX3545" t="s">
        <v>865</v>
      </c>
    </row>
    <row r="3546" spans="1:51">
      <c r="A3546">
        <v>312038</v>
      </c>
      <c r="B3546">
        <v>16</v>
      </c>
      <c r="C3546" t="s">
        <v>6309</v>
      </c>
      <c r="D3546">
        <v>20</v>
      </c>
      <c r="E3546">
        <v>32</v>
      </c>
      <c r="F3546">
        <v>2012</v>
      </c>
      <c r="G3546">
        <v>11</v>
      </c>
      <c r="H3546">
        <v>9</v>
      </c>
      <c r="J3546">
        <v>98</v>
      </c>
      <c r="P3546" t="str">
        <f t="shared" si="331"/>
        <v>98</v>
      </c>
      <c r="Q3546">
        <v>1</v>
      </c>
      <c r="R3546">
        <v>1</v>
      </c>
      <c r="S3546">
        <v>2</v>
      </c>
      <c r="U3546" t="s">
        <v>44</v>
      </c>
      <c r="V3546">
        <v>1</v>
      </c>
      <c r="W3546" t="str">
        <f t="shared" si="332"/>
        <v>FLAHARTY, GERALDINE</v>
      </c>
      <c r="X3546" t="s">
        <v>6470</v>
      </c>
      <c r="Y3546">
        <v>100</v>
      </c>
      <c r="Z3546">
        <v>100</v>
      </c>
      <c r="AA3546">
        <v>1</v>
      </c>
      <c r="AB3546">
        <v>2982</v>
      </c>
      <c r="AC3546">
        <v>0</v>
      </c>
      <c r="AH3546">
        <f t="shared" si="333"/>
        <v>6090</v>
      </c>
      <c r="AI3546">
        <f t="shared" si="334"/>
        <v>2982</v>
      </c>
      <c r="AJ3546">
        <f t="shared" si="335"/>
        <v>3108</v>
      </c>
      <c r="AK3546">
        <f t="shared" si="336"/>
        <v>0</v>
      </c>
      <c r="AT3546">
        <v>0</v>
      </c>
      <c r="AU3546">
        <v>0</v>
      </c>
      <c r="AW3546" t="s">
        <v>6471</v>
      </c>
      <c r="AX3546" t="s">
        <v>3703</v>
      </c>
    </row>
    <row r="3547" spans="1:51">
      <c r="A3547">
        <v>312039</v>
      </c>
      <c r="B3547">
        <v>16</v>
      </c>
      <c r="C3547" t="s">
        <v>6309</v>
      </c>
      <c r="D3547">
        <v>20</v>
      </c>
      <c r="E3547">
        <v>32</v>
      </c>
      <c r="F3547">
        <v>2012</v>
      </c>
      <c r="G3547">
        <v>11</v>
      </c>
      <c r="H3547">
        <v>9</v>
      </c>
      <c r="J3547">
        <v>98</v>
      </c>
      <c r="P3547" t="str">
        <f t="shared" si="331"/>
        <v>98</v>
      </c>
      <c r="Q3547">
        <v>1</v>
      </c>
      <c r="R3547">
        <v>1</v>
      </c>
      <c r="S3547">
        <v>2</v>
      </c>
      <c r="U3547" t="s">
        <v>44</v>
      </c>
      <c r="V3547">
        <v>1</v>
      </c>
      <c r="W3547" t="str">
        <f t="shared" si="332"/>
        <v>HERMANSON, PHIL</v>
      </c>
      <c r="X3547" t="s">
        <v>6525</v>
      </c>
      <c r="Y3547">
        <v>200</v>
      </c>
      <c r="Z3547">
        <v>200</v>
      </c>
      <c r="AA3547">
        <v>1</v>
      </c>
      <c r="AB3547">
        <v>3108</v>
      </c>
      <c r="AC3547">
        <v>1</v>
      </c>
      <c r="AH3547">
        <f t="shared" si="333"/>
        <v>6090</v>
      </c>
      <c r="AI3547">
        <f t="shared" si="334"/>
        <v>2982</v>
      </c>
      <c r="AJ3547">
        <f t="shared" si="335"/>
        <v>3108</v>
      </c>
      <c r="AK3547">
        <f t="shared" si="336"/>
        <v>0</v>
      </c>
      <c r="AT3547">
        <v>0</v>
      </c>
      <c r="AU3547">
        <v>0</v>
      </c>
      <c r="AW3547" t="s">
        <v>6526</v>
      </c>
      <c r="AX3547" t="s">
        <v>201</v>
      </c>
    </row>
    <row r="3548" spans="1:51">
      <c r="A3548">
        <v>312040</v>
      </c>
      <c r="B3548">
        <v>16</v>
      </c>
      <c r="C3548" t="s">
        <v>6309</v>
      </c>
      <c r="D3548">
        <v>20</v>
      </c>
      <c r="E3548">
        <v>32</v>
      </c>
      <c r="F3548">
        <v>2012</v>
      </c>
      <c r="G3548">
        <v>11</v>
      </c>
      <c r="H3548">
        <v>9</v>
      </c>
      <c r="J3548">
        <v>99</v>
      </c>
      <c r="P3548" t="str">
        <f t="shared" si="331"/>
        <v>99</v>
      </c>
      <c r="Q3548">
        <v>1</v>
      </c>
      <c r="R3548">
        <v>1</v>
      </c>
      <c r="S3548">
        <v>2</v>
      </c>
      <c r="U3548" t="s">
        <v>44</v>
      </c>
      <c r="V3548">
        <v>1</v>
      </c>
      <c r="W3548" t="str">
        <f t="shared" si="332"/>
        <v>HEDKE, DENNIS</v>
      </c>
      <c r="X3548" t="s">
        <v>6515</v>
      </c>
      <c r="Y3548">
        <v>200</v>
      </c>
      <c r="Z3548">
        <v>200</v>
      </c>
      <c r="AA3548">
        <v>0</v>
      </c>
      <c r="AB3548">
        <v>8022</v>
      </c>
      <c r="AC3548">
        <v>1</v>
      </c>
      <c r="AH3548">
        <f t="shared" si="333"/>
        <v>8022</v>
      </c>
      <c r="AI3548">
        <f t="shared" si="334"/>
        <v>0</v>
      </c>
      <c r="AJ3548">
        <f t="shared" si="335"/>
        <v>8022</v>
      </c>
      <c r="AK3548">
        <f t="shared" si="336"/>
        <v>0</v>
      </c>
      <c r="AT3548">
        <v>0</v>
      </c>
      <c r="AU3548">
        <v>0</v>
      </c>
      <c r="AW3548" t="s">
        <v>6516</v>
      </c>
      <c r="AX3548" t="s">
        <v>519</v>
      </c>
    </row>
    <row r="3549" spans="1:51">
      <c r="A3549">
        <v>312042</v>
      </c>
      <c r="B3549">
        <v>16</v>
      </c>
      <c r="C3549" t="s">
        <v>6309</v>
      </c>
      <c r="D3549">
        <v>20</v>
      </c>
      <c r="E3549">
        <v>32</v>
      </c>
      <c r="F3549">
        <v>2012</v>
      </c>
      <c r="G3549">
        <v>11</v>
      </c>
      <c r="H3549">
        <v>9</v>
      </c>
      <c r="J3549">
        <v>100</v>
      </c>
      <c r="P3549" t="str">
        <f t="shared" si="331"/>
        <v>100</v>
      </c>
      <c r="Q3549">
        <v>1</v>
      </c>
      <c r="R3549">
        <v>1</v>
      </c>
      <c r="S3549">
        <v>2</v>
      </c>
      <c r="U3549" t="s">
        <v>44</v>
      </c>
      <c r="V3549">
        <v>1</v>
      </c>
      <c r="W3549" t="str">
        <f t="shared" si="332"/>
        <v>HAWKINS, DAN</v>
      </c>
      <c r="X3549" t="s">
        <v>6514</v>
      </c>
      <c r="Y3549">
        <v>200</v>
      </c>
      <c r="Z3549">
        <v>200</v>
      </c>
      <c r="AA3549">
        <v>0</v>
      </c>
      <c r="AB3549">
        <v>7175</v>
      </c>
      <c r="AC3549">
        <v>1</v>
      </c>
      <c r="AH3549">
        <f t="shared" si="333"/>
        <v>10294</v>
      </c>
      <c r="AI3549">
        <f t="shared" si="334"/>
        <v>3119</v>
      </c>
      <c r="AJ3549">
        <f t="shared" si="335"/>
        <v>7175</v>
      </c>
      <c r="AK3549">
        <f t="shared" si="336"/>
        <v>0</v>
      </c>
      <c r="AT3549">
        <v>0</v>
      </c>
      <c r="AU3549">
        <v>0</v>
      </c>
      <c r="AW3549" t="s">
        <v>3966</v>
      </c>
      <c r="AX3549" t="s">
        <v>309</v>
      </c>
    </row>
    <row r="3550" spans="1:51">
      <c r="A3550">
        <v>312041</v>
      </c>
      <c r="B3550">
        <v>16</v>
      </c>
      <c r="C3550" t="s">
        <v>6309</v>
      </c>
      <c r="D3550">
        <v>20</v>
      </c>
      <c r="E3550">
        <v>32</v>
      </c>
      <c r="F3550">
        <v>2012</v>
      </c>
      <c r="G3550">
        <v>11</v>
      </c>
      <c r="H3550">
        <v>9</v>
      </c>
      <c r="J3550">
        <v>100</v>
      </c>
      <c r="P3550" t="str">
        <f t="shared" si="331"/>
        <v>100</v>
      </c>
      <c r="Q3550">
        <v>1</v>
      </c>
      <c r="R3550">
        <v>1</v>
      </c>
      <c r="S3550">
        <v>2</v>
      </c>
      <c r="U3550" t="s">
        <v>44</v>
      </c>
      <c r="V3550">
        <v>1</v>
      </c>
      <c r="W3550" t="str">
        <f t="shared" si="332"/>
        <v>WILLOUGHBY, JOHN WALLACE</v>
      </c>
      <c r="X3550" t="s">
        <v>6816</v>
      </c>
      <c r="Y3550">
        <v>100</v>
      </c>
      <c r="Z3550">
        <v>100</v>
      </c>
      <c r="AA3550">
        <v>0</v>
      </c>
      <c r="AB3550">
        <v>3119</v>
      </c>
      <c r="AC3550">
        <v>0</v>
      </c>
      <c r="AH3550">
        <f t="shared" si="333"/>
        <v>10294</v>
      </c>
      <c r="AI3550">
        <f t="shared" si="334"/>
        <v>3119</v>
      </c>
      <c r="AJ3550">
        <f t="shared" si="335"/>
        <v>7175</v>
      </c>
      <c r="AK3550">
        <f t="shared" si="336"/>
        <v>0</v>
      </c>
      <c r="AT3550">
        <v>0</v>
      </c>
      <c r="AU3550">
        <v>0</v>
      </c>
      <c r="AW3550" t="s">
        <v>6817</v>
      </c>
      <c r="AX3550" t="s">
        <v>67</v>
      </c>
      <c r="AY3550" t="s">
        <v>6818</v>
      </c>
    </row>
    <row r="3551" spans="1:51">
      <c r="A3551">
        <v>312043</v>
      </c>
      <c r="B3551">
        <v>16</v>
      </c>
      <c r="C3551" t="s">
        <v>6309</v>
      </c>
      <c r="D3551">
        <v>20</v>
      </c>
      <c r="E3551">
        <v>32</v>
      </c>
      <c r="F3551">
        <v>2012</v>
      </c>
      <c r="G3551">
        <v>11</v>
      </c>
      <c r="H3551">
        <v>9</v>
      </c>
      <c r="J3551">
        <v>101</v>
      </c>
      <c r="P3551" t="str">
        <f t="shared" si="331"/>
        <v>101</v>
      </c>
      <c r="Q3551">
        <v>1</v>
      </c>
      <c r="R3551">
        <v>1</v>
      </c>
      <c r="S3551">
        <v>2</v>
      </c>
      <c r="U3551" t="s">
        <v>44</v>
      </c>
      <c r="V3551">
        <v>1</v>
      </c>
      <c r="W3551" t="str">
        <f t="shared" si="332"/>
        <v>SEIWERT, JOE</v>
      </c>
      <c r="X3551" t="s">
        <v>6739</v>
      </c>
      <c r="Y3551">
        <v>200</v>
      </c>
      <c r="Z3551">
        <v>200</v>
      </c>
      <c r="AA3551">
        <v>1</v>
      </c>
      <c r="AB3551">
        <v>8011</v>
      </c>
      <c r="AC3551">
        <v>1</v>
      </c>
      <c r="AH3551">
        <f t="shared" si="333"/>
        <v>8011</v>
      </c>
      <c r="AI3551">
        <f t="shared" si="334"/>
        <v>0</v>
      </c>
      <c r="AJ3551">
        <f t="shared" si="335"/>
        <v>8011</v>
      </c>
      <c r="AK3551">
        <f t="shared" si="336"/>
        <v>0</v>
      </c>
      <c r="AT3551">
        <v>0</v>
      </c>
      <c r="AU3551">
        <v>0</v>
      </c>
      <c r="AW3551" t="s">
        <v>6740</v>
      </c>
      <c r="AX3551" t="s">
        <v>288</v>
      </c>
    </row>
    <row r="3552" spans="1:51">
      <c r="A3552">
        <v>312044</v>
      </c>
      <c r="B3552">
        <v>16</v>
      </c>
      <c r="C3552" t="s">
        <v>6309</v>
      </c>
      <c r="D3552">
        <v>20</v>
      </c>
      <c r="E3552">
        <v>32</v>
      </c>
      <c r="F3552">
        <v>2012</v>
      </c>
      <c r="G3552">
        <v>11</v>
      </c>
      <c r="H3552">
        <v>9</v>
      </c>
      <c r="J3552">
        <v>102</v>
      </c>
      <c r="P3552" t="str">
        <f t="shared" si="331"/>
        <v>102</v>
      </c>
      <c r="Q3552">
        <v>1</v>
      </c>
      <c r="R3552">
        <v>1</v>
      </c>
      <c r="S3552">
        <v>2</v>
      </c>
      <c r="U3552" t="s">
        <v>44</v>
      </c>
      <c r="V3552">
        <v>1</v>
      </c>
      <c r="W3552" t="str">
        <f t="shared" si="332"/>
        <v>BASS, DAKOTA</v>
      </c>
      <c r="X3552" t="s">
        <v>6331</v>
      </c>
      <c r="Y3552">
        <v>200</v>
      </c>
      <c r="Z3552">
        <v>200</v>
      </c>
      <c r="AA3552">
        <v>0</v>
      </c>
      <c r="AB3552">
        <v>1890</v>
      </c>
      <c r="AC3552">
        <v>0</v>
      </c>
      <c r="AH3552">
        <f t="shared" si="333"/>
        <v>5601</v>
      </c>
      <c r="AI3552">
        <f t="shared" si="334"/>
        <v>3711</v>
      </c>
      <c r="AJ3552">
        <f t="shared" si="335"/>
        <v>1890</v>
      </c>
      <c r="AK3552">
        <f t="shared" si="336"/>
        <v>0</v>
      </c>
      <c r="AT3552">
        <v>0</v>
      </c>
      <c r="AU3552">
        <v>0</v>
      </c>
      <c r="AW3552" t="s">
        <v>6332</v>
      </c>
      <c r="AX3552" t="s">
        <v>6333</v>
      </c>
    </row>
    <row r="3553" spans="1:60">
      <c r="A3553">
        <v>312045</v>
      </c>
      <c r="B3553">
        <v>16</v>
      </c>
      <c r="C3553" t="s">
        <v>6309</v>
      </c>
      <c r="D3553">
        <v>20</v>
      </c>
      <c r="E3553">
        <v>32</v>
      </c>
      <c r="F3553">
        <v>2012</v>
      </c>
      <c r="G3553">
        <v>11</v>
      </c>
      <c r="H3553">
        <v>9</v>
      </c>
      <c r="J3553">
        <v>102</v>
      </c>
      <c r="P3553" t="str">
        <f t="shared" si="331"/>
        <v>102</v>
      </c>
      <c r="Q3553">
        <v>1</v>
      </c>
      <c r="R3553">
        <v>1</v>
      </c>
      <c r="S3553">
        <v>2</v>
      </c>
      <c r="U3553" t="s">
        <v>44</v>
      </c>
      <c r="V3553">
        <v>1</v>
      </c>
      <c r="W3553" t="str">
        <f t="shared" si="332"/>
        <v>PAULS, JANICE L.</v>
      </c>
      <c r="X3553" t="s">
        <v>6677</v>
      </c>
      <c r="Y3553">
        <v>100</v>
      </c>
      <c r="Z3553">
        <v>100</v>
      </c>
      <c r="AA3553">
        <v>1</v>
      </c>
      <c r="AB3553">
        <v>3711</v>
      </c>
      <c r="AC3553">
        <v>1</v>
      </c>
      <c r="AH3553">
        <f t="shared" si="333"/>
        <v>5601</v>
      </c>
      <c r="AI3553">
        <f t="shared" si="334"/>
        <v>3711</v>
      </c>
      <c r="AJ3553">
        <f t="shared" si="335"/>
        <v>1890</v>
      </c>
      <c r="AK3553">
        <f t="shared" si="336"/>
        <v>0</v>
      </c>
      <c r="AT3553">
        <v>0</v>
      </c>
      <c r="AU3553">
        <v>0</v>
      </c>
      <c r="AW3553" t="s">
        <v>6678</v>
      </c>
      <c r="AX3553" t="s">
        <v>2142</v>
      </c>
    </row>
    <row r="3554" spans="1:60">
      <c r="A3554">
        <v>312046</v>
      </c>
      <c r="B3554">
        <v>16</v>
      </c>
      <c r="C3554" t="s">
        <v>6309</v>
      </c>
      <c r="D3554">
        <v>20</v>
      </c>
      <c r="E3554">
        <v>32</v>
      </c>
      <c r="F3554">
        <v>2012</v>
      </c>
      <c r="G3554">
        <v>11</v>
      </c>
      <c r="H3554">
        <v>9</v>
      </c>
      <c r="J3554">
        <v>103</v>
      </c>
      <c r="P3554" t="str">
        <f t="shared" si="331"/>
        <v>103</v>
      </c>
      <c r="Q3554">
        <v>1</v>
      </c>
      <c r="R3554">
        <v>1</v>
      </c>
      <c r="S3554">
        <v>2</v>
      </c>
      <c r="U3554" t="s">
        <v>44</v>
      </c>
      <c r="V3554">
        <v>1</v>
      </c>
      <c r="W3554" t="str">
        <f t="shared" si="332"/>
        <v>VICTORS, PONKAWE</v>
      </c>
      <c r="X3554" t="s">
        <v>6798</v>
      </c>
      <c r="Y3554">
        <v>100</v>
      </c>
      <c r="Z3554">
        <v>100</v>
      </c>
      <c r="AA3554">
        <v>1</v>
      </c>
      <c r="AB3554">
        <v>2257</v>
      </c>
      <c r="AC3554">
        <v>1</v>
      </c>
      <c r="AH3554">
        <f t="shared" si="333"/>
        <v>2257</v>
      </c>
      <c r="AI3554">
        <f t="shared" si="334"/>
        <v>2257</v>
      </c>
      <c r="AJ3554">
        <f t="shared" si="335"/>
        <v>0</v>
      </c>
      <c r="AK3554">
        <f t="shared" si="336"/>
        <v>0</v>
      </c>
      <c r="AT3554">
        <v>0</v>
      </c>
      <c r="AU3554">
        <v>0</v>
      </c>
      <c r="AW3554" t="s">
        <v>6799</v>
      </c>
      <c r="AX3554" t="s">
        <v>6800</v>
      </c>
    </row>
    <row r="3555" spans="1:60">
      <c r="A3555">
        <v>312047</v>
      </c>
      <c r="B3555">
        <v>16</v>
      </c>
      <c r="C3555" t="s">
        <v>6309</v>
      </c>
      <c r="D3555">
        <v>20</v>
      </c>
      <c r="E3555">
        <v>32</v>
      </c>
      <c r="F3555">
        <v>2012</v>
      </c>
      <c r="G3555">
        <v>11</v>
      </c>
      <c r="H3555">
        <v>9</v>
      </c>
      <c r="J3555">
        <v>104</v>
      </c>
      <c r="P3555" t="str">
        <f t="shared" si="331"/>
        <v>104</v>
      </c>
      <c r="Q3555">
        <v>1</v>
      </c>
      <c r="R3555">
        <v>1</v>
      </c>
      <c r="S3555">
        <v>2</v>
      </c>
      <c r="U3555" t="s">
        <v>44</v>
      </c>
      <c r="V3555">
        <v>1</v>
      </c>
      <c r="W3555" t="str">
        <f t="shared" si="332"/>
        <v>BECKER, STEVEN R.</v>
      </c>
      <c r="X3555" t="s">
        <v>6336</v>
      </c>
      <c r="Y3555">
        <v>200</v>
      </c>
      <c r="Z3555">
        <v>200</v>
      </c>
      <c r="AA3555">
        <v>0</v>
      </c>
      <c r="AB3555">
        <v>9407</v>
      </c>
      <c r="AC3555">
        <v>1</v>
      </c>
      <c r="AH3555">
        <f t="shared" si="333"/>
        <v>9407</v>
      </c>
      <c r="AI3555">
        <f t="shared" si="334"/>
        <v>0</v>
      </c>
      <c r="AJ3555">
        <f t="shared" si="335"/>
        <v>9407</v>
      </c>
      <c r="AK3555">
        <f t="shared" si="336"/>
        <v>0</v>
      </c>
      <c r="AT3555">
        <v>0</v>
      </c>
      <c r="AU3555">
        <v>0</v>
      </c>
      <c r="AW3555" t="s">
        <v>2268</v>
      </c>
      <c r="AX3555" t="s">
        <v>813</v>
      </c>
      <c r="AY3555" t="s">
        <v>86</v>
      </c>
    </row>
    <row r="3556" spans="1:60">
      <c r="A3556">
        <v>312048</v>
      </c>
      <c r="B3556">
        <v>16</v>
      </c>
      <c r="C3556" t="s">
        <v>6309</v>
      </c>
      <c r="D3556">
        <v>20</v>
      </c>
      <c r="E3556">
        <v>32</v>
      </c>
      <c r="F3556">
        <v>2012</v>
      </c>
      <c r="G3556">
        <v>11</v>
      </c>
      <c r="H3556">
        <v>9</v>
      </c>
      <c r="J3556">
        <v>105</v>
      </c>
      <c r="P3556" t="str">
        <f t="shared" si="331"/>
        <v>105</v>
      </c>
      <c r="Q3556">
        <v>1</v>
      </c>
      <c r="R3556">
        <v>1</v>
      </c>
      <c r="S3556">
        <v>2</v>
      </c>
      <c r="U3556" t="s">
        <v>44</v>
      </c>
      <c r="V3556">
        <v>1</v>
      </c>
      <c r="W3556" t="str">
        <f t="shared" si="332"/>
        <v>BATSON, RANDALL</v>
      </c>
      <c r="X3556" t="s">
        <v>6334</v>
      </c>
      <c r="Y3556">
        <v>1735</v>
      </c>
      <c r="Z3556">
        <v>400</v>
      </c>
      <c r="AA3556">
        <v>0</v>
      </c>
      <c r="AB3556">
        <v>404</v>
      </c>
      <c r="AC3556">
        <v>0</v>
      </c>
      <c r="AH3556">
        <f t="shared" si="333"/>
        <v>8014</v>
      </c>
      <c r="AI3556">
        <f t="shared" si="334"/>
        <v>3142</v>
      </c>
      <c r="AJ3556">
        <f t="shared" si="335"/>
        <v>4468</v>
      </c>
      <c r="AK3556">
        <f t="shared" si="336"/>
        <v>404</v>
      </c>
      <c r="AT3556">
        <v>0</v>
      </c>
      <c r="AU3556">
        <v>0</v>
      </c>
      <c r="AW3556" t="s">
        <v>6335</v>
      </c>
      <c r="AX3556" t="s">
        <v>4144</v>
      </c>
    </row>
    <row r="3557" spans="1:60">
      <c r="A3557">
        <v>312049</v>
      </c>
      <c r="B3557">
        <v>16</v>
      </c>
      <c r="C3557" t="s">
        <v>6309</v>
      </c>
      <c r="D3557">
        <v>20</v>
      </c>
      <c r="E3557">
        <v>32</v>
      </c>
      <c r="F3557">
        <v>2012</v>
      </c>
      <c r="G3557">
        <v>11</v>
      </c>
      <c r="H3557">
        <v>9</v>
      </c>
      <c r="J3557">
        <v>105</v>
      </c>
      <c r="P3557" t="str">
        <f t="shared" si="331"/>
        <v>105</v>
      </c>
      <c r="Q3557">
        <v>1</v>
      </c>
      <c r="R3557">
        <v>1</v>
      </c>
      <c r="S3557">
        <v>2</v>
      </c>
      <c r="U3557" t="s">
        <v>44</v>
      </c>
      <c r="V3557">
        <v>1</v>
      </c>
      <c r="W3557" t="str">
        <f t="shared" si="332"/>
        <v>HICKS, LIZ</v>
      </c>
      <c r="X3557" t="s">
        <v>6529</v>
      </c>
      <c r="Y3557">
        <v>100</v>
      </c>
      <c r="Z3557">
        <v>100</v>
      </c>
      <c r="AA3557">
        <v>0</v>
      </c>
      <c r="AB3557">
        <v>3142</v>
      </c>
      <c r="AC3557">
        <v>0</v>
      </c>
      <c r="AH3557">
        <f t="shared" si="333"/>
        <v>8014</v>
      </c>
      <c r="AI3557">
        <f t="shared" si="334"/>
        <v>3142</v>
      </c>
      <c r="AJ3557">
        <f t="shared" si="335"/>
        <v>4468</v>
      </c>
      <c r="AK3557">
        <f t="shared" si="336"/>
        <v>404</v>
      </c>
      <c r="AT3557">
        <v>0</v>
      </c>
      <c r="AU3557">
        <v>0</v>
      </c>
      <c r="AW3557" t="s">
        <v>6530</v>
      </c>
      <c r="AX3557" t="s">
        <v>3198</v>
      </c>
    </row>
    <row r="3558" spans="1:60">
      <c r="A3558">
        <v>312050</v>
      </c>
      <c r="B3558">
        <v>16</v>
      </c>
      <c r="C3558" t="s">
        <v>6309</v>
      </c>
      <c r="D3558">
        <v>20</v>
      </c>
      <c r="E3558">
        <v>32</v>
      </c>
      <c r="F3558">
        <v>2012</v>
      </c>
      <c r="G3558">
        <v>11</v>
      </c>
      <c r="H3558">
        <v>9</v>
      </c>
      <c r="J3558">
        <v>105</v>
      </c>
      <c r="P3558" t="str">
        <f t="shared" si="331"/>
        <v>105</v>
      </c>
      <c r="Q3558">
        <v>1</v>
      </c>
      <c r="R3558">
        <v>1</v>
      </c>
      <c r="S3558">
        <v>2</v>
      </c>
      <c r="U3558" t="s">
        <v>44</v>
      </c>
      <c r="V3558">
        <v>1</v>
      </c>
      <c r="W3558" t="str">
        <f t="shared" si="332"/>
        <v>HUTTON, MARK E.</v>
      </c>
      <c r="X3558" t="s">
        <v>6552</v>
      </c>
      <c r="Y3558">
        <v>200</v>
      </c>
      <c r="Z3558">
        <v>200</v>
      </c>
      <c r="AA3558">
        <v>0</v>
      </c>
      <c r="AB3558">
        <v>4468</v>
      </c>
      <c r="AC3558">
        <v>1</v>
      </c>
      <c r="AH3558">
        <f t="shared" si="333"/>
        <v>8014</v>
      </c>
      <c r="AI3558">
        <f t="shared" si="334"/>
        <v>3142</v>
      </c>
      <c r="AJ3558">
        <f t="shared" si="335"/>
        <v>4468</v>
      </c>
      <c r="AK3558">
        <f t="shared" si="336"/>
        <v>404</v>
      </c>
      <c r="AT3558">
        <v>0</v>
      </c>
      <c r="AU3558">
        <v>0</v>
      </c>
      <c r="AW3558" t="s">
        <v>6553</v>
      </c>
      <c r="AX3558" t="s">
        <v>276</v>
      </c>
      <c r="AY3558" t="s">
        <v>102</v>
      </c>
    </row>
    <row r="3559" spans="1:60">
      <c r="A3559">
        <v>312051</v>
      </c>
      <c r="B3559">
        <v>16</v>
      </c>
      <c r="C3559" t="s">
        <v>6309</v>
      </c>
      <c r="D3559">
        <v>20</v>
      </c>
      <c r="E3559">
        <v>32</v>
      </c>
      <c r="F3559">
        <v>2012</v>
      </c>
      <c r="G3559">
        <v>11</v>
      </c>
      <c r="H3559">
        <v>9</v>
      </c>
      <c r="J3559">
        <v>106</v>
      </c>
      <c r="P3559" t="str">
        <f t="shared" si="331"/>
        <v>106</v>
      </c>
      <c r="Q3559">
        <v>1</v>
      </c>
      <c r="R3559">
        <v>1</v>
      </c>
      <c r="S3559">
        <v>2</v>
      </c>
      <c r="U3559" t="s">
        <v>44</v>
      </c>
      <c r="V3559">
        <v>1</v>
      </c>
      <c r="W3559" t="str">
        <f t="shared" si="332"/>
        <v>LEVENDOFSKY, NICK</v>
      </c>
      <c r="X3559" t="s">
        <v>6599</v>
      </c>
      <c r="Y3559">
        <v>100</v>
      </c>
      <c r="Z3559">
        <v>100</v>
      </c>
      <c r="AA3559">
        <v>0</v>
      </c>
      <c r="AB3559">
        <v>3731</v>
      </c>
      <c r="AC3559">
        <v>0</v>
      </c>
      <c r="AH3559">
        <f t="shared" si="333"/>
        <v>10665</v>
      </c>
      <c r="AI3559">
        <f t="shared" si="334"/>
        <v>3731</v>
      </c>
      <c r="AJ3559">
        <f t="shared" si="335"/>
        <v>6934</v>
      </c>
      <c r="AK3559">
        <f t="shared" si="336"/>
        <v>0</v>
      </c>
      <c r="AT3559">
        <v>0</v>
      </c>
      <c r="AU3559">
        <v>0</v>
      </c>
      <c r="AW3559" t="s">
        <v>6600</v>
      </c>
      <c r="AX3559" t="s">
        <v>2120</v>
      </c>
    </row>
    <row r="3560" spans="1:60">
      <c r="A3560">
        <v>312052</v>
      </c>
      <c r="B3560">
        <v>16</v>
      </c>
      <c r="C3560" t="s">
        <v>6309</v>
      </c>
      <c r="D3560">
        <v>20</v>
      </c>
      <c r="E3560">
        <v>32</v>
      </c>
      <c r="F3560">
        <v>2012</v>
      </c>
      <c r="G3560">
        <v>11</v>
      </c>
      <c r="H3560">
        <v>9</v>
      </c>
      <c r="J3560">
        <v>106</v>
      </c>
      <c r="P3560" t="str">
        <f t="shared" si="331"/>
        <v>106</v>
      </c>
      <c r="Q3560">
        <v>1</v>
      </c>
      <c r="R3560">
        <v>1</v>
      </c>
      <c r="S3560">
        <v>2</v>
      </c>
      <c r="U3560" t="s">
        <v>44</v>
      </c>
      <c r="V3560">
        <v>1</v>
      </c>
      <c r="W3560" t="str">
        <f t="shared" si="332"/>
        <v>SCHWARTZ, SHARON J.</v>
      </c>
      <c r="X3560" t="s">
        <v>6737</v>
      </c>
      <c r="Y3560">
        <v>200</v>
      </c>
      <c r="Z3560">
        <v>200</v>
      </c>
      <c r="AA3560">
        <v>1</v>
      </c>
      <c r="AB3560">
        <v>6934</v>
      </c>
      <c r="AC3560">
        <v>1</v>
      </c>
      <c r="AH3560">
        <f t="shared" si="333"/>
        <v>10665</v>
      </c>
      <c r="AI3560">
        <f t="shared" si="334"/>
        <v>3731</v>
      </c>
      <c r="AJ3560">
        <f t="shared" si="335"/>
        <v>6934</v>
      </c>
      <c r="AK3560">
        <f t="shared" si="336"/>
        <v>0</v>
      </c>
      <c r="AT3560">
        <v>0</v>
      </c>
      <c r="AU3560">
        <v>0</v>
      </c>
      <c r="AW3560" t="s">
        <v>3643</v>
      </c>
      <c r="AX3560" t="s">
        <v>1250</v>
      </c>
    </row>
    <row r="3561" spans="1:60">
      <c r="A3561">
        <v>312053</v>
      </c>
      <c r="B3561">
        <v>16</v>
      </c>
      <c r="C3561" t="s">
        <v>6309</v>
      </c>
      <c r="D3561">
        <v>20</v>
      </c>
      <c r="E3561">
        <v>32</v>
      </c>
      <c r="F3561">
        <v>2012</v>
      </c>
      <c r="G3561">
        <v>11</v>
      </c>
      <c r="H3561">
        <v>9</v>
      </c>
      <c r="J3561">
        <v>107</v>
      </c>
      <c r="P3561" t="str">
        <f t="shared" si="331"/>
        <v>107</v>
      </c>
      <c r="Q3561">
        <v>1</v>
      </c>
      <c r="R3561">
        <v>1</v>
      </c>
      <c r="S3561">
        <v>2</v>
      </c>
      <c r="U3561" t="s">
        <v>44</v>
      </c>
      <c r="V3561">
        <v>1</v>
      </c>
      <c r="W3561" t="str">
        <f t="shared" si="332"/>
        <v>CONCANNON, SUSAN L.</v>
      </c>
      <c r="X3561" t="s">
        <v>6396</v>
      </c>
      <c r="Y3561">
        <v>200</v>
      </c>
      <c r="Z3561">
        <v>200</v>
      </c>
      <c r="AA3561">
        <v>0</v>
      </c>
      <c r="AB3561">
        <v>8923</v>
      </c>
      <c r="AC3561">
        <v>1</v>
      </c>
      <c r="AH3561">
        <f t="shared" si="333"/>
        <v>8923</v>
      </c>
      <c r="AI3561">
        <f t="shared" si="334"/>
        <v>0</v>
      </c>
      <c r="AJ3561">
        <f t="shared" si="335"/>
        <v>8923</v>
      </c>
      <c r="AK3561">
        <f t="shared" si="336"/>
        <v>0</v>
      </c>
      <c r="AT3561">
        <v>0</v>
      </c>
      <c r="AU3561">
        <v>0</v>
      </c>
      <c r="AW3561" t="s">
        <v>6397</v>
      </c>
      <c r="AX3561" t="s">
        <v>176</v>
      </c>
      <c r="AY3561" t="s">
        <v>151</v>
      </c>
    </row>
    <row r="3562" spans="1:60">
      <c r="A3562">
        <v>312054</v>
      </c>
      <c r="B3562">
        <v>16</v>
      </c>
      <c r="C3562" t="s">
        <v>6309</v>
      </c>
      <c r="D3562">
        <v>20</v>
      </c>
      <c r="E3562">
        <v>32</v>
      </c>
      <c r="F3562">
        <v>2012</v>
      </c>
      <c r="G3562">
        <v>11</v>
      </c>
      <c r="H3562">
        <v>9</v>
      </c>
      <c r="J3562">
        <v>108</v>
      </c>
      <c r="P3562" t="str">
        <f t="shared" si="331"/>
        <v>108</v>
      </c>
      <c r="Q3562">
        <v>1</v>
      </c>
      <c r="R3562">
        <v>1</v>
      </c>
      <c r="S3562">
        <v>2</v>
      </c>
      <c r="U3562" t="s">
        <v>44</v>
      </c>
      <c r="V3562">
        <v>1</v>
      </c>
      <c r="W3562" t="str">
        <f t="shared" si="332"/>
        <v>JOHNSON, STEVEN C.</v>
      </c>
      <c r="X3562" t="s">
        <v>6559</v>
      </c>
      <c r="Y3562">
        <v>200</v>
      </c>
      <c r="Z3562">
        <v>200</v>
      </c>
      <c r="AA3562">
        <v>1</v>
      </c>
      <c r="AB3562">
        <v>7935</v>
      </c>
      <c r="AC3562">
        <v>1</v>
      </c>
      <c r="AH3562">
        <f t="shared" si="333"/>
        <v>7935</v>
      </c>
      <c r="AI3562">
        <f t="shared" si="334"/>
        <v>0</v>
      </c>
      <c r="AJ3562">
        <f t="shared" si="335"/>
        <v>7935</v>
      </c>
      <c r="AK3562">
        <f t="shared" si="336"/>
        <v>0</v>
      </c>
      <c r="AT3562">
        <v>0</v>
      </c>
      <c r="AU3562">
        <v>0</v>
      </c>
      <c r="AW3562" t="s">
        <v>206</v>
      </c>
      <c r="AX3562" t="s">
        <v>813</v>
      </c>
    </row>
    <row r="3563" spans="1:60">
      <c r="A3563">
        <v>312055</v>
      </c>
      <c r="B3563">
        <v>16</v>
      </c>
      <c r="C3563" t="s">
        <v>6309</v>
      </c>
      <c r="D3563">
        <v>20</v>
      </c>
      <c r="E3563">
        <v>32</v>
      </c>
      <c r="F3563">
        <v>2012</v>
      </c>
      <c r="G3563">
        <v>11</v>
      </c>
      <c r="H3563">
        <v>9</v>
      </c>
      <c r="J3563">
        <v>109</v>
      </c>
      <c r="P3563" t="str">
        <f t="shared" si="331"/>
        <v>109</v>
      </c>
      <c r="Q3563">
        <v>1</v>
      </c>
      <c r="R3563">
        <v>1</v>
      </c>
      <c r="S3563">
        <v>2</v>
      </c>
      <c r="U3563" t="s">
        <v>44</v>
      </c>
      <c r="V3563">
        <v>1</v>
      </c>
      <c r="W3563" t="str">
        <f t="shared" si="332"/>
        <v>WAYMASTER, TROY L.</v>
      </c>
      <c r="X3563" t="s">
        <v>6806</v>
      </c>
      <c r="Y3563">
        <v>200</v>
      </c>
      <c r="Z3563">
        <v>200</v>
      </c>
      <c r="AA3563">
        <v>0</v>
      </c>
      <c r="AB3563">
        <v>9182</v>
      </c>
      <c r="AC3563">
        <v>1</v>
      </c>
      <c r="AH3563">
        <f t="shared" si="333"/>
        <v>9182</v>
      </c>
      <c r="AI3563">
        <f t="shared" si="334"/>
        <v>0</v>
      </c>
      <c r="AJ3563">
        <f t="shared" si="335"/>
        <v>9182</v>
      </c>
      <c r="AK3563">
        <f t="shared" si="336"/>
        <v>0</v>
      </c>
      <c r="AT3563">
        <v>0</v>
      </c>
      <c r="AU3563">
        <v>0</v>
      </c>
      <c r="AW3563" t="s">
        <v>6807</v>
      </c>
      <c r="AX3563" t="s">
        <v>1377</v>
      </c>
      <c r="AY3563" t="s">
        <v>151</v>
      </c>
    </row>
    <row r="3564" spans="1:60">
      <c r="A3564">
        <v>312057</v>
      </c>
      <c r="B3564">
        <v>16</v>
      </c>
      <c r="C3564" t="s">
        <v>6309</v>
      </c>
      <c r="D3564">
        <v>20</v>
      </c>
      <c r="E3564">
        <v>32</v>
      </c>
      <c r="F3564">
        <v>2012</v>
      </c>
      <c r="G3564">
        <v>11</v>
      </c>
      <c r="H3564">
        <v>9</v>
      </c>
      <c r="J3564">
        <v>110</v>
      </c>
      <c r="P3564" t="str">
        <f t="shared" si="331"/>
        <v>110</v>
      </c>
      <c r="Q3564">
        <v>1</v>
      </c>
      <c r="R3564">
        <v>1</v>
      </c>
      <c r="S3564">
        <v>2</v>
      </c>
      <c r="U3564" t="s">
        <v>44</v>
      </c>
      <c r="V3564">
        <v>1</v>
      </c>
      <c r="W3564" t="str">
        <f t="shared" si="332"/>
        <v>COUTURELOVELADY, TRAVIS</v>
      </c>
      <c r="X3564" t="s">
        <v>6405</v>
      </c>
      <c r="Y3564">
        <v>200</v>
      </c>
      <c r="Z3564">
        <v>200</v>
      </c>
      <c r="AA3564">
        <v>0</v>
      </c>
      <c r="AB3564">
        <v>7407</v>
      </c>
      <c r="AC3564">
        <v>1</v>
      </c>
      <c r="AH3564">
        <f t="shared" si="333"/>
        <v>9792</v>
      </c>
      <c r="AI3564">
        <f t="shared" si="334"/>
        <v>2385</v>
      </c>
      <c r="AJ3564">
        <f t="shared" si="335"/>
        <v>7407</v>
      </c>
      <c r="AK3564">
        <f t="shared" si="336"/>
        <v>0</v>
      </c>
      <c r="AT3564">
        <v>0</v>
      </c>
      <c r="AU3564">
        <v>0</v>
      </c>
      <c r="AW3564" t="s">
        <v>6406</v>
      </c>
      <c r="AX3564" t="s">
        <v>1074</v>
      </c>
      <c r="BG3564" t="s">
        <v>6407</v>
      </c>
      <c r="BH3564">
        <v>1</v>
      </c>
    </row>
    <row r="3565" spans="1:60">
      <c r="A3565">
        <v>312056</v>
      </c>
      <c r="B3565">
        <v>16</v>
      </c>
      <c r="C3565" t="s">
        <v>6309</v>
      </c>
      <c r="D3565">
        <v>20</v>
      </c>
      <c r="E3565">
        <v>32</v>
      </c>
      <c r="F3565">
        <v>2012</v>
      </c>
      <c r="G3565">
        <v>11</v>
      </c>
      <c r="H3565">
        <v>9</v>
      </c>
      <c r="J3565">
        <v>110</v>
      </c>
      <c r="P3565" t="str">
        <f t="shared" si="331"/>
        <v>110</v>
      </c>
      <c r="Q3565">
        <v>1</v>
      </c>
      <c r="R3565">
        <v>1</v>
      </c>
      <c r="S3565">
        <v>2</v>
      </c>
      <c r="U3565" t="s">
        <v>44</v>
      </c>
      <c r="V3565">
        <v>1</v>
      </c>
      <c r="W3565" t="str">
        <f t="shared" si="332"/>
        <v>MARTIN, PHILIP H.</v>
      </c>
      <c r="X3565" t="s">
        <v>6623</v>
      </c>
      <c r="Y3565">
        <v>100</v>
      </c>
      <c r="Z3565">
        <v>100</v>
      </c>
      <c r="AA3565">
        <v>0</v>
      </c>
      <c r="AB3565">
        <v>2385</v>
      </c>
      <c r="AC3565">
        <v>0</v>
      </c>
      <c r="AH3565">
        <f t="shared" si="333"/>
        <v>9792</v>
      </c>
      <c r="AI3565">
        <f t="shared" si="334"/>
        <v>2385</v>
      </c>
      <c r="AJ3565">
        <f t="shared" si="335"/>
        <v>7407</v>
      </c>
      <c r="AK3565">
        <f t="shared" si="336"/>
        <v>0</v>
      </c>
      <c r="AT3565">
        <v>0</v>
      </c>
      <c r="AU3565">
        <v>0</v>
      </c>
      <c r="AW3565" t="s">
        <v>238</v>
      </c>
      <c r="AX3565" t="s">
        <v>2257</v>
      </c>
      <c r="AY3565" t="s">
        <v>138</v>
      </c>
    </row>
    <row r="3566" spans="1:60">
      <c r="A3566">
        <v>312059</v>
      </c>
      <c r="B3566">
        <v>16</v>
      </c>
      <c r="C3566" t="s">
        <v>6309</v>
      </c>
      <c r="D3566">
        <v>20</v>
      </c>
      <c r="E3566">
        <v>32</v>
      </c>
      <c r="F3566">
        <v>2012</v>
      </c>
      <c r="G3566">
        <v>11</v>
      </c>
      <c r="H3566">
        <v>9</v>
      </c>
      <c r="J3566">
        <v>111</v>
      </c>
      <c r="P3566" t="str">
        <f t="shared" si="331"/>
        <v>111</v>
      </c>
      <c r="Q3566">
        <v>1</v>
      </c>
      <c r="R3566">
        <v>1</v>
      </c>
      <c r="S3566">
        <v>2</v>
      </c>
      <c r="U3566" t="s">
        <v>44</v>
      </c>
      <c r="V3566">
        <v>1</v>
      </c>
      <c r="W3566" t="str">
        <f t="shared" si="332"/>
        <v>BOLDRA, SUE E.</v>
      </c>
      <c r="X3566" t="s">
        <v>6345</v>
      </c>
      <c r="Y3566">
        <v>200</v>
      </c>
      <c r="Z3566">
        <v>200</v>
      </c>
      <c r="AA3566">
        <v>0</v>
      </c>
      <c r="AB3566">
        <v>5352</v>
      </c>
      <c r="AC3566">
        <v>1</v>
      </c>
      <c r="AH3566">
        <f t="shared" si="333"/>
        <v>9739</v>
      </c>
      <c r="AI3566">
        <f t="shared" si="334"/>
        <v>4387</v>
      </c>
      <c r="AJ3566">
        <f t="shared" si="335"/>
        <v>5352</v>
      </c>
      <c r="AK3566">
        <f t="shared" si="336"/>
        <v>0</v>
      </c>
      <c r="AT3566">
        <v>0</v>
      </c>
      <c r="AU3566">
        <v>0</v>
      </c>
      <c r="AW3566" t="s">
        <v>6346</v>
      </c>
      <c r="AX3566" t="s">
        <v>1167</v>
      </c>
      <c r="AY3566" t="s">
        <v>102</v>
      </c>
    </row>
    <row r="3567" spans="1:60">
      <c r="A3567">
        <v>312058</v>
      </c>
      <c r="B3567">
        <v>16</v>
      </c>
      <c r="C3567" t="s">
        <v>6309</v>
      </c>
      <c r="D3567">
        <v>20</v>
      </c>
      <c r="E3567">
        <v>32</v>
      </c>
      <c r="F3567">
        <v>2012</v>
      </c>
      <c r="G3567">
        <v>11</v>
      </c>
      <c r="H3567">
        <v>9</v>
      </c>
      <c r="J3567">
        <v>111</v>
      </c>
      <c r="P3567" t="str">
        <f t="shared" si="331"/>
        <v>111</v>
      </c>
      <c r="Q3567">
        <v>1</v>
      </c>
      <c r="R3567">
        <v>1</v>
      </c>
      <c r="S3567">
        <v>2</v>
      </c>
      <c r="U3567" t="s">
        <v>44</v>
      </c>
      <c r="V3567">
        <v>1</v>
      </c>
      <c r="W3567" t="str">
        <f t="shared" si="332"/>
        <v>PHELPS, EBER E.</v>
      </c>
      <c r="X3567" t="s">
        <v>6687</v>
      </c>
      <c r="Y3567">
        <v>100</v>
      </c>
      <c r="Z3567">
        <v>100</v>
      </c>
      <c r="AA3567">
        <v>1</v>
      </c>
      <c r="AB3567">
        <v>4387</v>
      </c>
      <c r="AC3567">
        <v>0</v>
      </c>
      <c r="AH3567">
        <f t="shared" si="333"/>
        <v>9739</v>
      </c>
      <c r="AI3567">
        <f t="shared" si="334"/>
        <v>4387</v>
      </c>
      <c r="AJ3567">
        <f t="shared" si="335"/>
        <v>5352</v>
      </c>
      <c r="AK3567">
        <f t="shared" si="336"/>
        <v>0</v>
      </c>
      <c r="AT3567">
        <v>0</v>
      </c>
      <c r="AU3567">
        <v>0</v>
      </c>
      <c r="AW3567" t="s">
        <v>2757</v>
      </c>
      <c r="AX3567" t="s">
        <v>6688</v>
      </c>
      <c r="AY3567" t="s">
        <v>102</v>
      </c>
    </row>
    <row r="3568" spans="1:60">
      <c r="A3568">
        <v>312061</v>
      </c>
      <c r="B3568">
        <v>16</v>
      </c>
      <c r="C3568" t="s">
        <v>6309</v>
      </c>
      <c r="D3568">
        <v>20</v>
      </c>
      <c r="E3568">
        <v>32</v>
      </c>
      <c r="F3568">
        <v>2012</v>
      </c>
      <c r="G3568">
        <v>11</v>
      </c>
      <c r="H3568">
        <v>9</v>
      </c>
      <c r="J3568">
        <v>112</v>
      </c>
      <c r="P3568" t="str">
        <f t="shared" si="331"/>
        <v>112</v>
      </c>
      <c r="Q3568">
        <v>1</v>
      </c>
      <c r="R3568">
        <v>1</v>
      </c>
      <c r="S3568">
        <v>2</v>
      </c>
      <c r="U3568" t="s">
        <v>44</v>
      </c>
      <c r="V3568">
        <v>1</v>
      </c>
      <c r="W3568" t="str">
        <f t="shared" si="332"/>
        <v>EDMONDS, JOHN</v>
      </c>
      <c r="X3568" t="s">
        <v>6439</v>
      </c>
      <c r="Y3568">
        <v>200</v>
      </c>
      <c r="Z3568">
        <v>200</v>
      </c>
      <c r="AA3568">
        <v>0</v>
      </c>
      <c r="AB3568">
        <v>5579</v>
      </c>
      <c r="AC3568">
        <v>1</v>
      </c>
      <c r="AH3568">
        <f t="shared" si="333"/>
        <v>7635</v>
      </c>
      <c r="AI3568">
        <f t="shared" si="334"/>
        <v>2056</v>
      </c>
      <c r="AJ3568">
        <f t="shared" si="335"/>
        <v>5579</v>
      </c>
      <c r="AK3568">
        <f t="shared" si="336"/>
        <v>0</v>
      </c>
      <c r="AT3568">
        <v>0</v>
      </c>
      <c r="AU3568">
        <v>0</v>
      </c>
      <c r="AW3568" t="s">
        <v>6440</v>
      </c>
      <c r="AX3568" t="s">
        <v>67</v>
      </c>
    </row>
    <row r="3569" spans="1:55">
      <c r="A3569">
        <v>312060</v>
      </c>
      <c r="B3569">
        <v>16</v>
      </c>
      <c r="C3569" t="s">
        <v>6309</v>
      </c>
      <c r="D3569">
        <v>20</v>
      </c>
      <c r="E3569">
        <v>32</v>
      </c>
      <c r="F3569">
        <v>2012</v>
      </c>
      <c r="G3569">
        <v>11</v>
      </c>
      <c r="H3569">
        <v>9</v>
      </c>
      <c r="J3569">
        <v>112</v>
      </c>
      <c r="P3569" t="str">
        <f t="shared" si="331"/>
        <v>112</v>
      </c>
      <c r="Q3569">
        <v>1</v>
      </c>
      <c r="R3569">
        <v>1</v>
      </c>
      <c r="S3569">
        <v>2</v>
      </c>
      <c r="U3569" t="s">
        <v>44</v>
      </c>
      <c r="V3569">
        <v>1</v>
      </c>
      <c r="W3569" t="str">
        <f t="shared" si="332"/>
        <v>MUEHLEISEN, STEVE</v>
      </c>
      <c r="X3569" t="s">
        <v>6661</v>
      </c>
      <c r="Y3569">
        <v>100</v>
      </c>
      <c r="Z3569">
        <v>100</v>
      </c>
      <c r="AA3569">
        <v>0</v>
      </c>
      <c r="AB3569">
        <v>2056</v>
      </c>
      <c r="AC3569">
        <v>0</v>
      </c>
      <c r="AH3569">
        <f t="shared" si="333"/>
        <v>7635</v>
      </c>
      <c r="AI3569">
        <f t="shared" si="334"/>
        <v>2056</v>
      </c>
      <c r="AJ3569">
        <f t="shared" si="335"/>
        <v>5579</v>
      </c>
      <c r="AK3569">
        <f t="shared" si="336"/>
        <v>0</v>
      </c>
      <c r="AT3569">
        <v>0</v>
      </c>
      <c r="AU3569">
        <v>0</v>
      </c>
      <c r="AW3569" t="s">
        <v>6662</v>
      </c>
      <c r="AX3569" t="s">
        <v>344</v>
      </c>
    </row>
    <row r="3570" spans="1:55">
      <c r="A3570">
        <v>312062</v>
      </c>
      <c r="B3570">
        <v>16</v>
      </c>
      <c r="C3570" t="s">
        <v>6309</v>
      </c>
      <c r="D3570">
        <v>20</v>
      </c>
      <c r="E3570">
        <v>32</v>
      </c>
      <c r="F3570">
        <v>2012</v>
      </c>
      <c r="G3570">
        <v>11</v>
      </c>
      <c r="H3570">
        <v>9</v>
      </c>
      <c r="J3570">
        <v>113</v>
      </c>
      <c r="P3570" t="str">
        <f t="shared" si="331"/>
        <v>113</v>
      </c>
      <c r="Q3570">
        <v>1</v>
      </c>
      <c r="R3570">
        <v>1</v>
      </c>
      <c r="S3570">
        <v>2</v>
      </c>
      <c r="U3570" t="s">
        <v>44</v>
      </c>
      <c r="V3570">
        <v>1</v>
      </c>
      <c r="W3570" t="str">
        <f t="shared" si="332"/>
        <v>CHRISTMANN, MARSHALL</v>
      </c>
      <c r="X3570" t="s">
        <v>6389</v>
      </c>
      <c r="Y3570">
        <v>200</v>
      </c>
      <c r="Z3570">
        <v>200</v>
      </c>
      <c r="AA3570">
        <v>0</v>
      </c>
      <c r="AB3570">
        <v>6869</v>
      </c>
      <c r="AC3570">
        <v>1</v>
      </c>
      <c r="AH3570">
        <f t="shared" si="333"/>
        <v>6869</v>
      </c>
      <c r="AI3570">
        <f t="shared" si="334"/>
        <v>0</v>
      </c>
      <c r="AJ3570">
        <f t="shared" si="335"/>
        <v>6869</v>
      </c>
      <c r="AK3570">
        <f t="shared" si="336"/>
        <v>0</v>
      </c>
      <c r="AT3570">
        <v>0</v>
      </c>
      <c r="AU3570">
        <v>0</v>
      </c>
      <c r="AW3570" t="s">
        <v>6390</v>
      </c>
      <c r="AX3570" t="s">
        <v>1248</v>
      </c>
    </row>
    <row r="3571" spans="1:55">
      <c r="A3571">
        <v>312063</v>
      </c>
      <c r="B3571">
        <v>16</v>
      </c>
      <c r="C3571" t="s">
        <v>6309</v>
      </c>
      <c r="D3571">
        <v>20</v>
      </c>
      <c r="E3571">
        <v>32</v>
      </c>
      <c r="F3571">
        <v>2012</v>
      </c>
      <c r="G3571">
        <v>11</v>
      </c>
      <c r="H3571">
        <v>9</v>
      </c>
      <c r="J3571">
        <v>114</v>
      </c>
      <c r="P3571" t="str">
        <f t="shared" si="331"/>
        <v>114</v>
      </c>
      <c r="Q3571">
        <v>1</v>
      </c>
      <c r="R3571">
        <v>1</v>
      </c>
      <c r="S3571">
        <v>2</v>
      </c>
      <c r="U3571" t="s">
        <v>44</v>
      </c>
      <c r="V3571">
        <v>1</v>
      </c>
      <c r="W3571" t="str">
        <f t="shared" si="332"/>
        <v>MOORE, CAROL</v>
      </c>
      <c r="X3571" t="s">
        <v>6654</v>
      </c>
      <c r="Y3571">
        <v>100</v>
      </c>
      <c r="Z3571">
        <v>100</v>
      </c>
      <c r="AA3571">
        <v>0</v>
      </c>
      <c r="AB3571">
        <v>3004</v>
      </c>
      <c r="AC3571">
        <v>0</v>
      </c>
      <c r="AH3571">
        <f t="shared" si="333"/>
        <v>8927</v>
      </c>
      <c r="AI3571">
        <f t="shared" si="334"/>
        <v>3004</v>
      </c>
      <c r="AJ3571">
        <f t="shared" si="335"/>
        <v>5923</v>
      </c>
      <c r="AK3571">
        <f t="shared" si="336"/>
        <v>0</v>
      </c>
      <c r="AT3571">
        <v>0</v>
      </c>
      <c r="AU3571">
        <v>0</v>
      </c>
      <c r="AW3571" t="s">
        <v>1102</v>
      </c>
      <c r="AX3571" t="s">
        <v>588</v>
      </c>
    </row>
    <row r="3572" spans="1:55">
      <c r="A3572">
        <v>312064</v>
      </c>
      <c r="B3572">
        <v>16</v>
      </c>
      <c r="C3572" t="s">
        <v>6309</v>
      </c>
      <c r="D3572">
        <v>20</v>
      </c>
      <c r="E3572">
        <v>32</v>
      </c>
      <c r="F3572">
        <v>2012</v>
      </c>
      <c r="G3572">
        <v>11</v>
      </c>
      <c r="H3572">
        <v>9</v>
      </c>
      <c r="J3572">
        <v>114</v>
      </c>
      <c r="P3572" t="str">
        <f t="shared" si="331"/>
        <v>114</v>
      </c>
      <c r="Q3572">
        <v>1</v>
      </c>
      <c r="R3572">
        <v>1</v>
      </c>
      <c r="S3572">
        <v>2</v>
      </c>
      <c r="U3572" t="s">
        <v>44</v>
      </c>
      <c r="V3572">
        <v>1</v>
      </c>
      <c r="W3572" t="str">
        <f t="shared" si="332"/>
        <v>THIMESCH, JACK</v>
      </c>
      <c r="X3572" t="s">
        <v>6784</v>
      </c>
      <c r="Y3572">
        <v>200</v>
      </c>
      <c r="Z3572">
        <v>200</v>
      </c>
      <c r="AA3572">
        <v>0</v>
      </c>
      <c r="AB3572">
        <v>5923</v>
      </c>
      <c r="AC3572">
        <v>1</v>
      </c>
      <c r="AH3572">
        <f t="shared" si="333"/>
        <v>8927</v>
      </c>
      <c r="AI3572">
        <f t="shared" si="334"/>
        <v>3004</v>
      </c>
      <c r="AJ3572">
        <f t="shared" si="335"/>
        <v>5923</v>
      </c>
      <c r="AK3572">
        <f t="shared" si="336"/>
        <v>0</v>
      </c>
      <c r="AT3572">
        <v>0</v>
      </c>
      <c r="AU3572">
        <v>0</v>
      </c>
      <c r="AW3572" t="s">
        <v>6783</v>
      </c>
      <c r="AX3572" t="s">
        <v>546</v>
      </c>
    </row>
    <row r="3573" spans="1:55">
      <c r="A3573">
        <v>312065</v>
      </c>
      <c r="B3573">
        <v>16</v>
      </c>
      <c r="C3573" t="s">
        <v>6309</v>
      </c>
      <c r="D3573">
        <v>20</v>
      </c>
      <c r="E3573">
        <v>32</v>
      </c>
      <c r="F3573">
        <v>2012</v>
      </c>
      <c r="G3573">
        <v>11</v>
      </c>
      <c r="H3573">
        <v>9</v>
      </c>
      <c r="J3573">
        <v>115</v>
      </c>
      <c r="P3573" t="str">
        <f t="shared" si="331"/>
        <v>115</v>
      </c>
      <c r="Q3573">
        <v>1</v>
      </c>
      <c r="R3573">
        <v>1</v>
      </c>
      <c r="S3573">
        <v>2</v>
      </c>
      <c r="U3573" t="s">
        <v>44</v>
      </c>
      <c r="V3573">
        <v>1</v>
      </c>
      <c r="W3573" t="str">
        <f t="shared" si="332"/>
        <v>GILBERT, MARJORIE (MO)</v>
      </c>
      <c r="X3573" t="s">
        <v>6495</v>
      </c>
      <c r="Y3573">
        <v>100</v>
      </c>
      <c r="Z3573">
        <v>100</v>
      </c>
      <c r="AA3573">
        <v>0</v>
      </c>
      <c r="AB3573">
        <v>1392</v>
      </c>
      <c r="AC3573">
        <v>0</v>
      </c>
      <c r="AH3573">
        <f t="shared" si="333"/>
        <v>6536</v>
      </c>
      <c r="AI3573">
        <f t="shared" si="334"/>
        <v>1392</v>
      </c>
      <c r="AJ3573">
        <f t="shared" si="335"/>
        <v>5144</v>
      </c>
      <c r="AK3573">
        <f t="shared" si="336"/>
        <v>0</v>
      </c>
      <c r="AT3573">
        <v>0</v>
      </c>
      <c r="AU3573">
        <v>0</v>
      </c>
      <c r="AW3573" t="s">
        <v>933</v>
      </c>
      <c r="AX3573" t="s">
        <v>6496</v>
      </c>
      <c r="BC3573" t="s">
        <v>6497</v>
      </c>
    </row>
    <row r="3574" spans="1:55">
      <c r="A3574">
        <v>312066</v>
      </c>
      <c r="B3574">
        <v>16</v>
      </c>
      <c r="C3574" t="s">
        <v>6309</v>
      </c>
      <c r="D3574">
        <v>20</v>
      </c>
      <c r="E3574">
        <v>32</v>
      </c>
      <c r="F3574">
        <v>2012</v>
      </c>
      <c r="G3574">
        <v>11</v>
      </c>
      <c r="H3574">
        <v>9</v>
      </c>
      <c r="J3574">
        <v>115</v>
      </c>
      <c r="P3574" t="str">
        <f t="shared" si="331"/>
        <v>115</v>
      </c>
      <c r="Q3574">
        <v>1</v>
      </c>
      <c r="R3574">
        <v>1</v>
      </c>
      <c r="S3574">
        <v>2</v>
      </c>
      <c r="U3574" t="s">
        <v>44</v>
      </c>
      <c r="V3574">
        <v>1</v>
      </c>
      <c r="W3574" t="str">
        <f t="shared" si="332"/>
        <v>RYCKMAN, RONALD</v>
      </c>
      <c r="X3574" t="s">
        <v>6725</v>
      </c>
      <c r="Y3574">
        <v>200</v>
      </c>
      <c r="Z3574">
        <v>200</v>
      </c>
      <c r="AA3574">
        <v>0</v>
      </c>
      <c r="AB3574">
        <v>5144</v>
      </c>
      <c r="AC3574">
        <v>1</v>
      </c>
      <c r="AH3574">
        <f t="shared" si="333"/>
        <v>6536</v>
      </c>
      <c r="AI3574">
        <f t="shared" si="334"/>
        <v>1392</v>
      </c>
      <c r="AJ3574">
        <f t="shared" si="335"/>
        <v>5144</v>
      </c>
      <c r="AK3574">
        <f t="shared" si="336"/>
        <v>0</v>
      </c>
      <c r="AT3574">
        <v>0</v>
      </c>
      <c r="AU3574">
        <v>0</v>
      </c>
      <c r="AW3574" t="s">
        <v>6724</v>
      </c>
      <c r="AX3574" t="s">
        <v>826</v>
      </c>
    </row>
    <row r="3575" spans="1:55">
      <c r="A3575">
        <v>312068</v>
      </c>
      <c r="B3575">
        <v>16</v>
      </c>
      <c r="C3575" t="s">
        <v>6309</v>
      </c>
      <c r="D3575">
        <v>20</v>
      </c>
      <c r="E3575">
        <v>32</v>
      </c>
      <c r="F3575">
        <v>2012</v>
      </c>
      <c r="G3575">
        <v>11</v>
      </c>
      <c r="H3575">
        <v>9</v>
      </c>
      <c r="J3575">
        <v>116</v>
      </c>
      <c r="P3575" t="str">
        <f t="shared" si="331"/>
        <v>116</v>
      </c>
      <c r="Q3575">
        <v>1</v>
      </c>
      <c r="R3575">
        <v>1</v>
      </c>
      <c r="S3575">
        <v>2</v>
      </c>
      <c r="U3575" t="s">
        <v>44</v>
      </c>
      <c r="V3575">
        <v>1</v>
      </c>
      <c r="W3575" t="str">
        <f t="shared" si="332"/>
        <v>HOFFMAN, KYLE D.</v>
      </c>
      <c r="X3575" t="s">
        <v>6540</v>
      </c>
      <c r="Y3575">
        <v>200</v>
      </c>
      <c r="Z3575">
        <v>200</v>
      </c>
      <c r="AA3575">
        <v>1</v>
      </c>
      <c r="AB3575">
        <v>5352</v>
      </c>
      <c r="AC3575">
        <v>1</v>
      </c>
      <c r="AH3575">
        <f t="shared" si="333"/>
        <v>9120</v>
      </c>
      <c r="AI3575">
        <f t="shared" si="334"/>
        <v>3768</v>
      </c>
      <c r="AJ3575">
        <f t="shared" si="335"/>
        <v>5352</v>
      </c>
      <c r="AK3575">
        <f t="shared" si="336"/>
        <v>0</v>
      </c>
      <c r="AT3575">
        <v>0</v>
      </c>
      <c r="AU3575">
        <v>0</v>
      </c>
      <c r="AW3575" t="s">
        <v>186</v>
      </c>
      <c r="AX3575" t="s">
        <v>204</v>
      </c>
      <c r="AY3575" t="s">
        <v>103</v>
      </c>
    </row>
    <row r="3576" spans="1:55">
      <c r="A3576">
        <v>312067</v>
      </c>
      <c r="B3576">
        <v>16</v>
      </c>
      <c r="C3576" t="s">
        <v>6309</v>
      </c>
      <c r="D3576">
        <v>20</v>
      </c>
      <c r="E3576">
        <v>32</v>
      </c>
      <c r="F3576">
        <v>2012</v>
      </c>
      <c r="G3576">
        <v>11</v>
      </c>
      <c r="H3576">
        <v>9</v>
      </c>
      <c r="J3576">
        <v>116</v>
      </c>
      <c r="P3576" t="str">
        <f t="shared" si="331"/>
        <v>116</v>
      </c>
      <c r="Q3576">
        <v>1</v>
      </c>
      <c r="R3576">
        <v>1</v>
      </c>
      <c r="S3576">
        <v>2</v>
      </c>
      <c r="U3576" t="s">
        <v>44</v>
      </c>
      <c r="V3576">
        <v>1</v>
      </c>
      <c r="W3576" t="str">
        <f t="shared" si="332"/>
        <v>WETTA, VINCENT</v>
      </c>
      <c r="X3576" t="s">
        <v>6812</v>
      </c>
      <c r="Y3576">
        <v>100</v>
      </c>
      <c r="Z3576">
        <v>100</v>
      </c>
      <c r="AA3576">
        <v>1</v>
      </c>
      <c r="AB3576">
        <v>3768</v>
      </c>
      <c r="AC3576">
        <v>0</v>
      </c>
      <c r="AH3576">
        <f t="shared" si="333"/>
        <v>9120</v>
      </c>
      <c r="AI3576">
        <f t="shared" si="334"/>
        <v>3768</v>
      </c>
      <c r="AJ3576">
        <f t="shared" si="335"/>
        <v>5352</v>
      </c>
      <c r="AK3576">
        <f t="shared" si="336"/>
        <v>0</v>
      </c>
      <c r="AT3576">
        <v>0</v>
      </c>
      <c r="AU3576">
        <v>0</v>
      </c>
      <c r="AW3576" t="s">
        <v>6813</v>
      </c>
      <c r="AX3576" t="s">
        <v>2321</v>
      </c>
    </row>
    <row r="3577" spans="1:55">
      <c r="A3577">
        <v>312070</v>
      </c>
      <c r="B3577">
        <v>16</v>
      </c>
      <c r="C3577" t="s">
        <v>6309</v>
      </c>
      <c r="D3577">
        <v>20</v>
      </c>
      <c r="E3577">
        <v>32</v>
      </c>
      <c r="F3577">
        <v>2012</v>
      </c>
      <c r="G3577">
        <v>11</v>
      </c>
      <c r="H3577">
        <v>9</v>
      </c>
      <c r="J3577">
        <v>117</v>
      </c>
      <c r="P3577" t="str">
        <f t="shared" si="331"/>
        <v>117</v>
      </c>
      <c r="Q3577">
        <v>1</v>
      </c>
      <c r="R3577">
        <v>1</v>
      </c>
      <c r="S3577">
        <v>2</v>
      </c>
      <c r="U3577" t="s">
        <v>44</v>
      </c>
      <c r="V3577">
        <v>1</v>
      </c>
      <c r="W3577" t="str">
        <f t="shared" si="332"/>
        <v>EWY, JOHN L.</v>
      </c>
      <c r="X3577" t="s">
        <v>6454</v>
      </c>
      <c r="Y3577">
        <v>200</v>
      </c>
      <c r="Z3577">
        <v>200</v>
      </c>
      <c r="AA3577">
        <v>0</v>
      </c>
      <c r="AB3577">
        <v>5749</v>
      </c>
      <c r="AC3577">
        <v>1</v>
      </c>
      <c r="AH3577">
        <f t="shared" si="333"/>
        <v>9741</v>
      </c>
      <c r="AI3577">
        <f t="shared" si="334"/>
        <v>3992</v>
      </c>
      <c r="AJ3577">
        <f t="shared" si="335"/>
        <v>5749</v>
      </c>
      <c r="AK3577">
        <f t="shared" si="336"/>
        <v>0</v>
      </c>
      <c r="AT3577">
        <v>0</v>
      </c>
      <c r="AU3577">
        <v>0</v>
      </c>
      <c r="AW3577" t="s">
        <v>6455</v>
      </c>
      <c r="AX3577" t="s">
        <v>67</v>
      </c>
      <c r="AY3577" t="s">
        <v>151</v>
      </c>
    </row>
    <row r="3578" spans="1:55">
      <c r="A3578">
        <v>312069</v>
      </c>
      <c r="B3578">
        <v>16</v>
      </c>
      <c r="C3578" t="s">
        <v>6309</v>
      </c>
      <c r="D3578">
        <v>20</v>
      </c>
      <c r="E3578">
        <v>32</v>
      </c>
      <c r="F3578">
        <v>2012</v>
      </c>
      <c r="G3578">
        <v>11</v>
      </c>
      <c r="H3578">
        <v>9</v>
      </c>
      <c r="J3578">
        <v>117</v>
      </c>
      <c r="P3578" t="str">
        <f t="shared" si="331"/>
        <v>117</v>
      </c>
      <c r="Q3578">
        <v>1</v>
      </c>
      <c r="R3578">
        <v>1</v>
      </c>
      <c r="S3578">
        <v>2</v>
      </c>
      <c r="U3578" t="s">
        <v>44</v>
      </c>
      <c r="V3578">
        <v>1</v>
      </c>
      <c r="W3578" t="str">
        <f t="shared" si="332"/>
        <v>MCKINNEY, DENNIS</v>
      </c>
      <c r="X3578" t="s">
        <v>6633</v>
      </c>
      <c r="Y3578">
        <v>100</v>
      </c>
      <c r="Z3578">
        <v>100</v>
      </c>
      <c r="AA3578">
        <v>0</v>
      </c>
      <c r="AB3578">
        <v>3992</v>
      </c>
      <c r="AC3578">
        <v>0</v>
      </c>
      <c r="AH3578">
        <f t="shared" si="333"/>
        <v>9741</v>
      </c>
      <c r="AI3578">
        <f t="shared" si="334"/>
        <v>3992</v>
      </c>
      <c r="AJ3578">
        <f t="shared" si="335"/>
        <v>5749</v>
      </c>
      <c r="AK3578">
        <f t="shared" si="336"/>
        <v>0</v>
      </c>
      <c r="AT3578">
        <v>0</v>
      </c>
      <c r="AU3578">
        <v>0</v>
      </c>
      <c r="AW3578" t="s">
        <v>2660</v>
      </c>
      <c r="AX3578" t="s">
        <v>519</v>
      </c>
    </row>
    <row r="3579" spans="1:55">
      <c r="A3579">
        <v>312071</v>
      </c>
      <c r="B3579">
        <v>16</v>
      </c>
      <c r="C3579" t="s">
        <v>6309</v>
      </c>
      <c r="D3579">
        <v>20</v>
      </c>
      <c r="E3579">
        <v>32</v>
      </c>
      <c r="F3579">
        <v>2012</v>
      </c>
      <c r="G3579">
        <v>11</v>
      </c>
      <c r="H3579">
        <v>9</v>
      </c>
      <c r="J3579">
        <v>118</v>
      </c>
      <c r="P3579" t="str">
        <f t="shared" si="331"/>
        <v>118</v>
      </c>
      <c r="Q3579">
        <v>1</v>
      </c>
      <c r="R3579">
        <v>1</v>
      </c>
      <c r="S3579">
        <v>2</v>
      </c>
      <c r="U3579" t="s">
        <v>44</v>
      </c>
      <c r="V3579">
        <v>1</v>
      </c>
      <c r="W3579" t="str">
        <f t="shared" si="332"/>
        <v>HINEMAN, DON</v>
      </c>
      <c r="X3579" t="s">
        <v>6538</v>
      </c>
      <c r="Y3579">
        <v>200</v>
      </c>
      <c r="Z3579">
        <v>200</v>
      </c>
      <c r="AA3579">
        <v>1</v>
      </c>
      <c r="AB3579">
        <v>9310</v>
      </c>
      <c r="AC3579">
        <v>1</v>
      </c>
      <c r="AH3579">
        <f t="shared" si="333"/>
        <v>9310</v>
      </c>
      <c r="AI3579">
        <f t="shared" si="334"/>
        <v>0</v>
      </c>
      <c r="AJ3579">
        <f t="shared" si="335"/>
        <v>9310</v>
      </c>
      <c r="AK3579">
        <f t="shared" si="336"/>
        <v>0</v>
      </c>
      <c r="AT3579">
        <v>0</v>
      </c>
      <c r="AU3579">
        <v>0</v>
      </c>
      <c r="AW3579" t="s">
        <v>6539</v>
      </c>
      <c r="AX3579" t="s">
        <v>163</v>
      </c>
    </row>
    <row r="3580" spans="1:55">
      <c r="A3580">
        <v>312072</v>
      </c>
      <c r="B3580">
        <v>16</v>
      </c>
      <c r="C3580" t="s">
        <v>6309</v>
      </c>
      <c r="D3580">
        <v>20</v>
      </c>
      <c r="E3580">
        <v>32</v>
      </c>
      <c r="F3580">
        <v>2012</v>
      </c>
      <c r="G3580">
        <v>11</v>
      </c>
      <c r="H3580">
        <v>9</v>
      </c>
      <c r="J3580">
        <v>119</v>
      </c>
      <c r="P3580" t="str">
        <f t="shared" si="331"/>
        <v>119</v>
      </c>
      <c r="Q3580">
        <v>1</v>
      </c>
      <c r="R3580">
        <v>1</v>
      </c>
      <c r="S3580">
        <v>2</v>
      </c>
      <c r="U3580" t="s">
        <v>44</v>
      </c>
      <c r="V3580">
        <v>1</v>
      </c>
      <c r="W3580" t="str">
        <f t="shared" si="332"/>
        <v>BLAKE, LAWRENCE (LARRY)</v>
      </c>
      <c r="X3580" t="s">
        <v>6342</v>
      </c>
      <c r="Y3580">
        <v>100</v>
      </c>
      <c r="Z3580">
        <v>100</v>
      </c>
      <c r="AA3580">
        <v>0</v>
      </c>
      <c r="AB3580">
        <v>1574</v>
      </c>
      <c r="AC3580">
        <v>0</v>
      </c>
      <c r="AH3580">
        <f t="shared" si="333"/>
        <v>5080</v>
      </c>
      <c r="AI3580">
        <f t="shared" si="334"/>
        <v>1574</v>
      </c>
      <c r="AJ3580">
        <f t="shared" si="335"/>
        <v>3506</v>
      </c>
      <c r="AK3580">
        <f t="shared" si="336"/>
        <v>0</v>
      </c>
      <c r="AT3580">
        <v>0</v>
      </c>
      <c r="AU3580">
        <v>0</v>
      </c>
      <c r="AW3580" t="s">
        <v>248</v>
      </c>
      <c r="AX3580" t="s">
        <v>1046</v>
      </c>
      <c r="BC3580" t="s">
        <v>1198</v>
      </c>
    </row>
    <row r="3581" spans="1:55">
      <c r="A3581">
        <v>312073</v>
      </c>
      <c r="B3581">
        <v>16</v>
      </c>
      <c r="C3581" t="s">
        <v>6309</v>
      </c>
      <c r="D3581">
        <v>20</v>
      </c>
      <c r="E3581">
        <v>32</v>
      </c>
      <c r="F3581">
        <v>2012</v>
      </c>
      <c r="G3581">
        <v>11</v>
      </c>
      <c r="H3581">
        <v>9</v>
      </c>
      <c r="J3581">
        <v>119</v>
      </c>
      <c r="P3581" t="str">
        <f t="shared" si="331"/>
        <v>119</v>
      </c>
      <c r="Q3581">
        <v>1</v>
      </c>
      <c r="R3581">
        <v>1</v>
      </c>
      <c r="S3581">
        <v>2</v>
      </c>
      <c r="U3581" t="s">
        <v>44</v>
      </c>
      <c r="V3581">
        <v>1</v>
      </c>
      <c r="W3581" t="str">
        <f t="shared" si="332"/>
        <v>WEBER, BRIAN A.</v>
      </c>
      <c r="X3581" t="s">
        <v>6808</v>
      </c>
      <c r="Y3581">
        <v>200</v>
      </c>
      <c r="Z3581">
        <v>200</v>
      </c>
      <c r="AA3581">
        <v>0</v>
      </c>
      <c r="AB3581">
        <v>3506</v>
      </c>
      <c r="AC3581">
        <v>1</v>
      </c>
      <c r="AH3581">
        <f t="shared" si="333"/>
        <v>5080</v>
      </c>
      <c r="AI3581">
        <f t="shared" si="334"/>
        <v>1574</v>
      </c>
      <c r="AJ3581">
        <f t="shared" si="335"/>
        <v>3506</v>
      </c>
      <c r="AK3581">
        <f t="shared" si="336"/>
        <v>0</v>
      </c>
      <c r="AT3581">
        <v>0</v>
      </c>
      <c r="AU3581">
        <v>0</v>
      </c>
      <c r="AW3581" t="s">
        <v>1685</v>
      </c>
      <c r="AX3581" t="s">
        <v>552</v>
      </c>
      <c r="AY3581" t="s">
        <v>64</v>
      </c>
    </row>
    <row r="3582" spans="1:55">
      <c r="A3582">
        <v>312074</v>
      </c>
      <c r="B3582">
        <v>16</v>
      </c>
      <c r="C3582" t="s">
        <v>6309</v>
      </c>
      <c r="D3582">
        <v>20</v>
      </c>
      <c r="E3582">
        <v>32</v>
      </c>
      <c r="F3582">
        <v>2012</v>
      </c>
      <c r="G3582">
        <v>11</v>
      </c>
      <c r="H3582">
        <v>9</v>
      </c>
      <c r="J3582">
        <v>120</v>
      </c>
      <c r="P3582" t="str">
        <f t="shared" si="331"/>
        <v>120</v>
      </c>
      <c r="Q3582">
        <v>1</v>
      </c>
      <c r="R3582">
        <v>1</v>
      </c>
      <c r="S3582">
        <v>2</v>
      </c>
      <c r="U3582" t="s">
        <v>44</v>
      </c>
      <c r="V3582">
        <v>1</v>
      </c>
      <c r="W3582" t="str">
        <f t="shared" si="332"/>
        <v>CASSIDY, WARD</v>
      </c>
      <c r="X3582" t="s">
        <v>6388</v>
      </c>
      <c r="Y3582">
        <v>200</v>
      </c>
      <c r="Z3582">
        <v>200</v>
      </c>
      <c r="AA3582">
        <v>1</v>
      </c>
      <c r="AB3582">
        <v>7289</v>
      </c>
      <c r="AC3582">
        <v>1</v>
      </c>
      <c r="AH3582">
        <f t="shared" si="333"/>
        <v>7289</v>
      </c>
      <c r="AI3582">
        <f t="shared" si="334"/>
        <v>0</v>
      </c>
      <c r="AJ3582">
        <f t="shared" si="335"/>
        <v>7289</v>
      </c>
      <c r="AK3582">
        <f t="shared" si="336"/>
        <v>0</v>
      </c>
      <c r="AT3582">
        <v>0</v>
      </c>
      <c r="AU3582">
        <v>0</v>
      </c>
      <c r="AW3582" t="s">
        <v>5041</v>
      </c>
      <c r="AX3582" t="s">
        <v>741</v>
      </c>
      <c r="AY3582" t="s">
        <v>63</v>
      </c>
    </row>
    <row r="3583" spans="1:55">
      <c r="A3583">
        <v>312075</v>
      </c>
      <c r="B3583">
        <v>16</v>
      </c>
      <c r="C3583" t="s">
        <v>6309</v>
      </c>
      <c r="D3583">
        <v>20</v>
      </c>
      <c r="E3583">
        <v>32</v>
      </c>
      <c r="F3583">
        <v>2012</v>
      </c>
      <c r="G3583">
        <v>11</v>
      </c>
      <c r="H3583">
        <v>9</v>
      </c>
      <c r="J3583">
        <v>121</v>
      </c>
      <c r="P3583" t="str">
        <f t="shared" si="331"/>
        <v>121</v>
      </c>
      <c r="Q3583">
        <v>1</v>
      </c>
      <c r="R3583">
        <v>1</v>
      </c>
      <c r="S3583">
        <v>2</v>
      </c>
      <c r="U3583" t="s">
        <v>44</v>
      </c>
      <c r="V3583">
        <v>1</v>
      </c>
      <c r="W3583" t="str">
        <f t="shared" si="332"/>
        <v>DIXON, TYLER G.</v>
      </c>
      <c r="X3583" t="s">
        <v>6429</v>
      </c>
      <c r="Y3583">
        <v>100</v>
      </c>
      <c r="Z3583">
        <v>100</v>
      </c>
      <c r="AA3583">
        <v>0</v>
      </c>
      <c r="AB3583">
        <v>3674</v>
      </c>
      <c r="AC3583">
        <v>0</v>
      </c>
      <c r="AH3583">
        <f t="shared" si="333"/>
        <v>10187</v>
      </c>
      <c r="AI3583">
        <f t="shared" si="334"/>
        <v>3674</v>
      </c>
      <c r="AJ3583">
        <f t="shared" si="335"/>
        <v>6513</v>
      </c>
      <c r="AK3583">
        <f t="shared" si="336"/>
        <v>0</v>
      </c>
      <c r="AT3583">
        <v>0</v>
      </c>
      <c r="AU3583">
        <v>0</v>
      </c>
      <c r="AW3583" t="s">
        <v>6430</v>
      </c>
      <c r="AX3583" t="s">
        <v>629</v>
      </c>
      <c r="AY3583" t="s">
        <v>44</v>
      </c>
    </row>
    <row r="3584" spans="1:55">
      <c r="A3584">
        <v>312076</v>
      </c>
      <c r="B3584">
        <v>16</v>
      </c>
      <c r="C3584" t="s">
        <v>6309</v>
      </c>
      <c r="D3584">
        <v>20</v>
      </c>
      <c r="E3584">
        <v>32</v>
      </c>
      <c r="F3584">
        <v>2012</v>
      </c>
      <c r="G3584">
        <v>11</v>
      </c>
      <c r="H3584">
        <v>9</v>
      </c>
      <c r="J3584">
        <v>121</v>
      </c>
      <c r="P3584" t="str">
        <f t="shared" si="331"/>
        <v>121</v>
      </c>
      <c r="Q3584">
        <v>1</v>
      </c>
      <c r="R3584">
        <v>1</v>
      </c>
      <c r="S3584">
        <v>2</v>
      </c>
      <c r="U3584" t="s">
        <v>44</v>
      </c>
      <c r="V3584">
        <v>1</v>
      </c>
      <c r="W3584" t="str">
        <f t="shared" si="332"/>
        <v>SIEGFREID, ARLEN</v>
      </c>
      <c r="X3584" t="s">
        <v>6748</v>
      </c>
      <c r="Y3584">
        <v>200</v>
      </c>
      <c r="Z3584">
        <v>200</v>
      </c>
      <c r="AA3584">
        <v>1</v>
      </c>
      <c r="AB3584">
        <v>6513</v>
      </c>
      <c r="AC3584">
        <v>1</v>
      </c>
      <c r="AH3584">
        <f t="shared" si="333"/>
        <v>10187</v>
      </c>
      <c r="AI3584">
        <f t="shared" si="334"/>
        <v>3674</v>
      </c>
      <c r="AJ3584">
        <f t="shared" si="335"/>
        <v>6513</v>
      </c>
      <c r="AK3584">
        <f t="shared" si="336"/>
        <v>0</v>
      </c>
      <c r="AT3584">
        <v>0</v>
      </c>
      <c r="AU3584">
        <v>0</v>
      </c>
      <c r="AW3584" t="s">
        <v>6749</v>
      </c>
      <c r="AX3584" t="s">
        <v>6750</v>
      </c>
      <c r="AY3584" t="s">
        <v>138</v>
      </c>
    </row>
    <row r="3585" spans="1:55">
      <c r="A3585">
        <v>312077</v>
      </c>
      <c r="B3585">
        <v>16</v>
      </c>
      <c r="C3585" t="s">
        <v>6309</v>
      </c>
      <c r="D3585">
        <v>20</v>
      </c>
      <c r="E3585">
        <v>32</v>
      </c>
      <c r="F3585">
        <v>2012</v>
      </c>
      <c r="G3585">
        <v>11</v>
      </c>
      <c r="H3585">
        <v>9</v>
      </c>
      <c r="J3585">
        <v>122</v>
      </c>
      <c r="P3585" t="str">
        <f t="shared" si="331"/>
        <v>122</v>
      </c>
      <c r="Q3585">
        <v>1</v>
      </c>
      <c r="R3585">
        <v>1</v>
      </c>
      <c r="S3585">
        <v>2</v>
      </c>
      <c r="U3585" t="s">
        <v>44</v>
      </c>
      <c r="V3585">
        <v>1</v>
      </c>
      <c r="W3585" t="str">
        <f t="shared" si="332"/>
        <v>JENNINGS, J. RUSSELL (RUSS)</v>
      </c>
      <c r="X3585" t="s">
        <v>6555</v>
      </c>
      <c r="Y3585">
        <v>200</v>
      </c>
      <c r="Z3585">
        <v>200</v>
      </c>
      <c r="AA3585">
        <v>0</v>
      </c>
      <c r="AB3585">
        <v>5366</v>
      </c>
      <c r="AC3585">
        <v>1</v>
      </c>
      <c r="AH3585">
        <f t="shared" si="333"/>
        <v>5366</v>
      </c>
      <c r="AI3585">
        <f t="shared" si="334"/>
        <v>0</v>
      </c>
      <c r="AJ3585">
        <f t="shared" si="335"/>
        <v>5366</v>
      </c>
      <c r="AK3585">
        <f t="shared" si="336"/>
        <v>0</v>
      </c>
      <c r="AT3585">
        <v>0</v>
      </c>
      <c r="AU3585">
        <v>0</v>
      </c>
      <c r="AW3585" t="s">
        <v>6073</v>
      </c>
      <c r="AX3585" t="s">
        <v>48</v>
      </c>
      <c r="AY3585" t="s">
        <v>2688</v>
      </c>
      <c r="BC3585" t="s">
        <v>1683</v>
      </c>
    </row>
    <row r="3586" spans="1:55">
      <c r="A3586">
        <v>312078</v>
      </c>
      <c r="B3586">
        <v>16</v>
      </c>
      <c r="C3586" t="s">
        <v>6309</v>
      </c>
      <c r="D3586">
        <v>20</v>
      </c>
      <c r="E3586">
        <v>32</v>
      </c>
      <c r="F3586">
        <v>2012</v>
      </c>
      <c r="G3586">
        <v>11</v>
      </c>
      <c r="H3586">
        <v>9</v>
      </c>
      <c r="J3586">
        <v>123</v>
      </c>
      <c r="P3586" t="str">
        <f t="shared" si="331"/>
        <v>123</v>
      </c>
      <c r="Q3586">
        <v>1</v>
      </c>
      <c r="R3586">
        <v>1</v>
      </c>
      <c r="S3586">
        <v>2</v>
      </c>
      <c r="U3586" t="s">
        <v>44</v>
      </c>
      <c r="V3586">
        <v>1</v>
      </c>
      <c r="W3586" t="str">
        <f t="shared" si="332"/>
        <v>DOLL, JOHN</v>
      </c>
      <c r="X3586" t="s">
        <v>6431</v>
      </c>
      <c r="Y3586">
        <v>200</v>
      </c>
      <c r="Z3586">
        <v>200</v>
      </c>
      <c r="AA3586">
        <v>0</v>
      </c>
      <c r="AB3586">
        <v>4808</v>
      </c>
      <c r="AC3586">
        <v>1</v>
      </c>
      <c r="AH3586">
        <f t="shared" si="333"/>
        <v>4808</v>
      </c>
      <c r="AI3586">
        <f t="shared" si="334"/>
        <v>0</v>
      </c>
      <c r="AJ3586">
        <f t="shared" si="335"/>
        <v>4808</v>
      </c>
      <c r="AK3586">
        <f t="shared" si="336"/>
        <v>0</v>
      </c>
      <c r="AT3586">
        <v>0</v>
      </c>
      <c r="AU3586">
        <v>0</v>
      </c>
      <c r="AW3586" t="s">
        <v>6432</v>
      </c>
      <c r="AX3586" t="s">
        <v>67</v>
      </c>
    </row>
    <row r="3587" spans="1:55">
      <c r="A3587">
        <v>312079</v>
      </c>
      <c r="B3587">
        <v>16</v>
      </c>
      <c r="C3587" t="s">
        <v>6309</v>
      </c>
      <c r="D3587">
        <v>20</v>
      </c>
      <c r="E3587">
        <v>32</v>
      </c>
      <c r="F3587">
        <v>2012</v>
      </c>
      <c r="G3587">
        <v>11</v>
      </c>
      <c r="H3587">
        <v>9</v>
      </c>
      <c r="J3587">
        <v>124</v>
      </c>
      <c r="P3587" t="str">
        <f t="shared" si="331"/>
        <v>124</v>
      </c>
      <c r="Q3587">
        <v>1</v>
      </c>
      <c r="R3587">
        <v>1</v>
      </c>
      <c r="S3587">
        <v>2</v>
      </c>
      <c r="U3587" t="s">
        <v>44</v>
      </c>
      <c r="V3587">
        <v>1</v>
      </c>
      <c r="W3587" t="str">
        <f t="shared" si="332"/>
        <v>ALFORD, J. STEPHEN</v>
      </c>
      <c r="X3587" t="s">
        <v>6313</v>
      </c>
      <c r="Y3587">
        <v>200</v>
      </c>
      <c r="Z3587">
        <v>200</v>
      </c>
      <c r="AA3587">
        <v>1</v>
      </c>
      <c r="AB3587">
        <v>6280</v>
      </c>
      <c r="AC3587">
        <v>1</v>
      </c>
      <c r="AH3587">
        <f t="shared" si="333"/>
        <v>6280</v>
      </c>
      <c r="AI3587">
        <f t="shared" si="334"/>
        <v>0</v>
      </c>
      <c r="AJ3587">
        <f t="shared" si="335"/>
        <v>6280</v>
      </c>
      <c r="AK3587">
        <f t="shared" si="336"/>
        <v>0</v>
      </c>
      <c r="AT3587">
        <v>0</v>
      </c>
      <c r="AU3587">
        <v>0</v>
      </c>
      <c r="AW3587" t="s">
        <v>2226</v>
      </c>
      <c r="AX3587" t="s">
        <v>48</v>
      </c>
      <c r="AY3587" t="s">
        <v>1096</v>
      </c>
    </row>
    <row r="3588" spans="1:55">
      <c r="A3588">
        <v>312080</v>
      </c>
      <c r="B3588">
        <v>16</v>
      </c>
      <c r="C3588" t="s">
        <v>6309</v>
      </c>
      <c r="D3588">
        <v>20</v>
      </c>
      <c r="E3588">
        <v>32</v>
      </c>
      <c r="F3588">
        <v>2012</v>
      </c>
      <c r="G3588">
        <v>11</v>
      </c>
      <c r="H3588">
        <v>9</v>
      </c>
      <c r="J3588">
        <v>125</v>
      </c>
      <c r="P3588" t="str">
        <f t="shared" ref="P3588:P3651" si="337">_xlfn.CONCAT(I3588,J3588,K3588,L3588)</f>
        <v>125</v>
      </c>
      <c r="Q3588">
        <v>1</v>
      </c>
      <c r="R3588">
        <v>1</v>
      </c>
      <c r="S3588">
        <v>2</v>
      </c>
      <c r="U3588" t="s">
        <v>44</v>
      </c>
      <c r="V3588">
        <v>1</v>
      </c>
      <c r="W3588" t="str">
        <f t="shared" ref="W3588:W3651" si="338">X3588</f>
        <v>PETTY, REID</v>
      </c>
      <c r="X3588" t="s">
        <v>6685</v>
      </c>
      <c r="Y3588">
        <v>200</v>
      </c>
      <c r="Z3588">
        <v>200</v>
      </c>
      <c r="AA3588">
        <v>0</v>
      </c>
      <c r="AB3588">
        <v>3735</v>
      </c>
      <c r="AC3588">
        <v>1</v>
      </c>
      <c r="AH3588">
        <f t="shared" ref="AH3588:AH3651" si="339">SUMIFS($AB:$AB,$C:$C,$C3588,$P:$P,$P3588,$F:$F,$F3588,$H:$H,$H3588)</f>
        <v>3735</v>
      </c>
      <c r="AI3588">
        <f t="shared" ref="AI3588:AI3651" si="340">SUMIFS($AB:$AB,$C:$C,$C3588,$P:$P,$P3588,$F:$F,$F3588,$Z:$Z,100,$H:$H,$H3588)</f>
        <v>0</v>
      </c>
      <c r="AJ3588">
        <f t="shared" ref="AJ3588:AJ3651" si="341">SUMIFS($AB:$AB,$C:$C,$C3588,$P:$P,$P3588,$F:$F,$F3588,$Z:$Z,200,$H:$H,$H3588)</f>
        <v>3735</v>
      </c>
      <c r="AK3588">
        <f t="shared" ref="AK3588:AK3651" si="342">SUMIFS($AB:$AB,$C:$C,$C3588,$P:$P,$P3588,$F:$F,$F3588,$Z:$Z,"&lt;&gt;200",$Z:$Z,"&lt;&gt;100",$H:$H,$H3588)</f>
        <v>0</v>
      </c>
      <c r="AT3588">
        <v>0</v>
      </c>
      <c r="AU3588">
        <v>0</v>
      </c>
      <c r="AW3588" t="s">
        <v>6686</v>
      </c>
      <c r="AX3588" t="s">
        <v>5570</v>
      </c>
    </row>
    <row r="3589" spans="1:55">
      <c r="A3589">
        <v>312081</v>
      </c>
      <c r="B3589">
        <v>17</v>
      </c>
      <c r="C3589" t="s">
        <v>6825</v>
      </c>
      <c r="D3589">
        <v>21</v>
      </c>
      <c r="E3589">
        <v>51</v>
      </c>
      <c r="F3589">
        <v>2012</v>
      </c>
      <c r="G3589">
        <v>11</v>
      </c>
      <c r="H3589">
        <v>8</v>
      </c>
      <c r="J3589">
        <v>1</v>
      </c>
      <c r="P3589" t="str">
        <f t="shared" si="337"/>
        <v>1</v>
      </c>
      <c r="Q3589">
        <v>1</v>
      </c>
      <c r="R3589">
        <v>1</v>
      </c>
      <c r="S3589">
        <v>4</v>
      </c>
      <c r="U3589" t="s">
        <v>44</v>
      </c>
      <c r="V3589">
        <v>1</v>
      </c>
      <c r="W3589" t="str">
        <f t="shared" si="338"/>
        <v>HUBBARD, CARROLL</v>
      </c>
      <c r="X3589" t="s">
        <v>6945</v>
      </c>
      <c r="Y3589">
        <v>100</v>
      </c>
      <c r="Z3589">
        <v>100</v>
      </c>
      <c r="AA3589">
        <v>0</v>
      </c>
      <c r="AB3589">
        <v>19445</v>
      </c>
      <c r="AC3589">
        <v>0</v>
      </c>
      <c r="AH3589">
        <f t="shared" si="339"/>
        <v>47783</v>
      </c>
      <c r="AI3589">
        <f t="shared" si="340"/>
        <v>19445</v>
      </c>
      <c r="AJ3589">
        <f t="shared" si="341"/>
        <v>28338</v>
      </c>
      <c r="AK3589">
        <f t="shared" si="342"/>
        <v>0</v>
      </c>
      <c r="AT3589">
        <v>0</v>
      </c>
      <c r="AU3589">
        <v>0</v>
      </c>
      <c r="AW3589" t="s">
        <v>1000</v>
      </c>
      <c r="AX3589" t="s">
        <v>1790</v>
      </c>
    </row>
    <row r="3590" spans="1:55">
      <c r="A3590">
        <v>312082</v>
      </c>
      <c r="B3590">
        <v>17</v>
      </c>
      <c r="C3590" t="s">
        <v>6825</v>
      </c>
      <c r="D3590">
        <v>21</v>
      </c>
      <c r="E3590">
        <v>51</v>
      </c>
      <c r="F3590">
        <v>2012</v>
      </c>
      <c r="G3590">
        <v>11</v>
      </c>
      <c r="H3590">
        <v>8</v>
      </c>
      <c r="J3590">
        <v>1</v>
      </c>
      <c r="P3590" t="str">
        <f t="shared" si="337"/>
        <v>1</v>
      </c>
      <c r="Q3590">
        <v>1</v>
      </c>
      <c r="R3590">
        <v>1</v>
      </c>
      <c r="S3590">
        <v>4</v>
      </c>
      <c r="U3590" t="s">
        <v>44</v>
      </c>
      <c r="V3590">
        <v>1</v>
      </c>
      <c r="W3590" t="str">
        <f t="shared" si="338"/>
        <v>HUMPHRIES, STAN</v>
      </c>
      <c r="X3590" t="s">
        <v>6946</v>
      </c>
      <c r="Y3590">
        <v>200</v>
      </c>
      <c r="Z3590">
        <v>200</v>
      </c>
      <c r="AA3590">
        <v>0</v>
      </c>
      <c r="AB3590">
        <v>28338</v>
      </c>
      <c r="AC3590">
        <v>1</v>
      </c>
      <c r="AH3590">
        <f t="shared" si="339"/>
        <v>47783</v>
      </c>
      <c r="AI3590">
        <f t="shared" si="340"/>
        <v>19445</v>
      </c>
      <c r="AJ3590">
        <f t="shared" si="341"/>
        <v>28338</v>
      </c>
      <c r="AK3590">
        <f t="shared" si="342"/>
        <v>0</v>
      </c>
      <c r="AT3590">
        <v>0</v>
      </c>
      <c r="AU3590">
        <v>0</v>
      </c>
      <c r="AW3590" t="s">
        <v>6947</v>
      </c>
      <c r="AX3590" t="s">
        <v>2876</v>
      </c>
    </row>
    <row r="3591" spans="1:55">
      <c r="A3591">
        <v>312083</v>
      </c>
      <c r="B3591">
        <v>17</v>
      </c>
      <c r="C3591" t="s">
        <v>6825</v>
      </c>
      <c r="D3591">
        <v>21</v>
      </c>
      <c r="E3591">
        <v>51</v>
      </c>
      <c r="F3591">
        <v>2012</v>
      </c>
      <c r="G3591">
        <v>11</v>
      </c>
      <c r="H3591">
        <v>8</v>
      </c>
      <c r="J3591">
        <v>3</v>
      </c>
      <c r="P3591" t="str">
        <f t="shared" si="337"/>
        <v>3</v>
      </c>
      <c r="Q3591">
        <v>1</v>
      </c>
      <c r="R3591">
        <v>1</v>
      </c>
      <c r="S3591">
        <v>4</v>
      </c>
      <c r="U3591" t="s">
        <v>44</v>
      </c>
      <c r="V3591">
        <v>1</v>
      </c>
      <c r="W3591" t="str">
        <f t="shared" si="338"/>
        <v>PENDLETON, JOEY</v>
      </c>
      <c r="X3591" t="s">
        <v>7019</v>
      </c>
      <c r="Y3591">
        <v>100</v>
      </c>
      <c r="Z3591">
        <v>100</v>
      </c>
      <c r="AA3591">
        <v>1</v>
      </c>
      <c r="AB3591">
        <v>18160</v>
      </c>
      <c r="AC3591">
        <v>0</v>
      </c>
      <c r="AH3591">
        <f t="shared" si="339"/>
        <v>36617</v>
      </c>
      <c r="AI3591">
        <f t="shared" si="340"/>
        <v>18160</v>
      </c>
      <c r="AJ3591">
        <f t="shared" si="341"/>
        <v>18457</v>
      </c>
      <c r="AK3591">
        <f t="shared" si="342"/>
        <v>0</v>
      </c>
      <c r="AT3591">
        <v>0</v>
      </c>
      <c r="AU3591">
        <v>0</v>
      </c>
      <c r="AW3591" t="s">
        <v>7020</v>
      </c>
      <c r="AX3591" t="s">
        <v>7021</v>
      </c>
    </row>
    <row r="3592" spans="1:55">
      <c r="A3592">
        <v>312084</v>
      </c>
      <c r="B3592">
        <v>17</v>
      </c>
      <c r="C3592" t="s">
        <v>6825</v>
      </c>
      <c r="D3592">
        <v>21</v>
      </c>
      <c r="E3592">
        <v>51</v>
      </c>
      <c r="F3592">
        <v>2012</v>
      </c>
      <c r="G3592">
        <v>11</v>
      </c>
      <c r="H3592">
        <v>8</v>
      </c>
      <c r="J3592">
        <v>3</v>
      </c>
      <c r="P3592" t="str">
        <f t="shared" si="337"/>
        <v>3</v>
      </c>
      <c r="Q3592">
        <v>1</v>
      </c>
      <c r="R3592">
        <v>1</v>
      </c>
      <c r="S3592">
        <v>4</v>
      </c>
      <c r="U3592" t="s">
        <v>44</v>
      </c>
      <c r="V3592">
        <v>1</v>
      </c>
      <c r="W3592" t="str">
        <f t="shared" si="338"/>
        <v>WESTERFIELD, WHITNEY H.</v>
      </c>
      <c r="X3592" t="s">
        <v>7107</v>
      </c>
      <c r="Y3592">
        <v>200</v>
      </c>
      <c r="Z3592">
        <v>200</v>
      </c>
      <c r="AA3592">
        <v>0</v>
      </c>
      <c r="AB3592">
        <v>18457</v>
      </c>
      <c r="AC3592">
        <v>1</v>
      </c>
      <c r="AH3592">
        <f t="shared" si="339"/>
        <v>36617</v>
      </c>
      <c r="AI3592">
        <f t="shared" si="340"/>
        <v>18160</v>
      </c>
      <c r="AJ3592">
        <f t="shared" si="341"/>
        <v>18457</v>
      </c>
      <c r="AK3592">
        <f t="shared" si="342"/>
        <v>0</v>
      </c>
      <c r="AT3592">
        <v>0</v>
      </c>
      <c r="AU3592">
        <v>0</v>
      </c>
      <c r="AW3592" t="s">
        <v>7108</v>
      </c>
      <c r="AX3592" t="s">
        <v>3743</v>
      </c>
      <c r="AY3592" t="s">
        <v>138</v>
      </c>
    </row>
    <row r="3593" spans="1:55">
      <c r="A3593">
        <v>312085</v>
      </c>
      <c r="B3593">
        <v>17</v>
      </c>
      <c r="C3593" t="s">
        <v>6825</v>
      </c>
      <c r="D3593">
        <v>21</v>
      </c>
      <c r="E3593">
        <v>51</v>
      </c>
      <c r="F3593">
        <v>2012</v>
      </c>
      <c r="G3593">
        <v>11</v>
      </c>
      <c r="H3593">
        <v>8</v>
      </c>
      <c r="J3593">
        <v>5</v>
      </c>
      <c r="P3593" t="str">
        <f t="shared" si="337"/>
        <v>5</v>
      </c>
      <c r="Q3593">
        <v>1</v>
      </c>
      <c r="R3593">
        <v>1</v>
      </c>
      <c r="S3593">
        <v>4</v>
      </c>
      <c r="U3593" t="s">
        <v>44</v>
      </c>
      <c r="V3593">
        <v>1</v>
      </c>
      <c r="W3593" t="str">
        <f t="shared" si="338"/>
        <v>GIBSON, CARROLL</v>
      </c>
      <c r="X3593" t="s">
        <v>6902</v>
      </c>
      <c r="Y3593">
        <v>200</v>
      </c>
      <c r="Z3593">
        <v>200</v>
      </c>
      <c r="AA3593">
        <v>1</v>
      </c>
      <c r="AB3593">
        <v>32028</v>
      </c>
      <c r="AC3593">
        <v>1</v>
      </c>
      <c r="AH3593">
        <f t="shared" si="339"/>
        <v>32028</v>
      </c>
      <c r="AI3593">
        <f t="shared" si="340"/>
        <v>0</v>
      </c>
      <c r="AJ3593">
        <f t="shared" si="341"/>
        <v>32028</v>
      </c>
      <c r="AK3593">
        <f t="shared" si="342"/>
        <v>0</v>
      </c>
      <c r="AT3593">
        <v>0</v>
      </c>
      <c r="AU3593">
        <v>0</v>
      </c>
      <c r="AW3593" t="s">
        <v>1409</v>
      </c>
      <c r="AX3593" t="s">
        <v>1790</v>
      </c>
    </row>
    <row r="3594" spans="1:55">
      <c r="A3594">
        <v>312087</v>
      </c>
      <c r="B3594">
        <v>17</v>
      </c>
      <c r="C3594" t="s">
        <v>6825</v>
      </c>
      <c r="D3594">
        <v>21</v>
      </c>
      <c r="E3594">
        <v>51</v>
      </c>
      <c r="F3594">
        <v>2012</v>
      </c>
      <c r="G3594">
        <v>11</v>
      </c>
      <c r="H3594">
        <v>8</v>
      </c>
      <c r="J3594">
        <v>7</v>
      </c>
      <c r="P3594" t="str">
        <f t="shared" si="337"/>
        <v>7</v>
      </c>
      <c r="Q3594">
        <v>1</v>
      </c>
      <c r="R3594">
        <v>1</v>
      </c>
      <c r="S3594">
        <v>4</v>
      </c>
      <c r="U3594" t="s">
        <v>44</v>
      </c>
      <c r="V3594">
        <v>1</v>
      </c>
      <c r="W3594" t="str">
        <f t="shared" si="338"/>
        <v>CARROLL, JULIAN M.</v>
      </c>
      <c r="X3594" t="s">
        <v>6856</v>
      </c>
      <c r="Y3594">
        <v>100</v>
      </c>
      <c r="Z3594">
        <v>100</v>
      </c>
      <c r="AA3594">
        <v>1</v>
      </c>
      <c r="AB3594">
        <v>33404</v>
      </c>
      <c r="AC3594">
        <v>1</v>
      </c>
      <c r="AH3594">
        <f t="shared" si="339"/>
        <v>56617</v>
      </c>
      <c r="AI3594">
        <f t="shared" si="340"/>
        <v>33404</v>
      </c>
      <c r="AJ3594">
        <f t="shared" si="341"/>
        <v>23213</v>
      </c>
      <c r="AK3594">
        <f t="shared" si="342"/>
        <v>0</v>
      </c>
      <c r="AT3594">
        <v>0</v>
      </c>
      <c r="AU3594">
        <v>0</v>
      </c>
      <c r="AW3594" t="s">
        <v>1790</v>
      </c>
      <c r="AX3594" t="s">
        <v>1025</v>
      </c>
      <c r="AY3594" t="s">
        <v>63</v>
      </c>
    </row>
    <row r="3595" spans="1:55">
      <c r="A3595">
        <v>312086</v>
      </c>
      <c r="B3595">
        <v>17</v>
      </c>
      <c r="C3595" t="s">
        <v>6825</v>
      </c>
      <c r="D3595">
        <v>21</v>
      </c>
      <c r="E3595">
        <v>51</v>
      </c>
      <c r="F3595">
        <v>2012</v>
      </c>
      <c r="G3595">
        <v>11</v>
      </c>
      <c r="H3595">
        <v>8</v>
      </c>
      <c r="J3595">
        <v>7</v>
      </c>
      <c r="P3595" t="str">
        <f t="shared" si="337"/>
        <v>7</v>
      </c>
      <c r="Q3595">
        <v>1</v>
      </c>
      <c r="R3595">
        <v>1</v>
      </c>
      <c r="S3595">
        <v>4</v>
      </c>
      <c r="U3595" t="s">
        <v>44</v>
      </c>
      <c r="V3595">
        <v>1</v>
      </c>
      <c r="W3595" t="str">
        <f t="shared" si="338"/>
        <v>HAYNES, FRANK</v>
      </c>
      <c r="X3595" t="s">
        <v>6925</v>
      </c>
      <c r="Y3595">
        <v>200</v>
      </c>
      <c r="Z3595">
        <v>200</v>
      </c>
      <c r="AA3595">
        <v>0</v>
      </c>
      <c r="AB3595">
        <v>23213</v>
      </c>
      <c r="AC3595">
        <v>0</v>
      </c>
      <c r="AH3595">
        <f t="shared" si="339"/>
        <v>56617</v>
      </c>
      <c r="AI3595">
        <f t="shared" si="340"/>
        <v>33404</v>
      </c>
      <c r="AJ3595">
        <f t="shared" si="341"/>
        <v>23213</v>
      </c>
      <c r="AK3595">
        <f t="shared" si="342"/>
        <v>0</v>
      </c>
      <c r="AT3595">
        <v>0</v>
      </c>
      <c r="AU3595">
        <v>0</v>
      </c>
      <c r="AW3595" t="s">
        <v>6926</v>
      </c>
      <c r="AX3595" t="s">
        <v>375</v>
      </c>
    </row>
    <row r="3596" spans="1:55">
      <c r="A3596">
        <v>312088</v>
      </c>
      <c r="B3596">
        <v>17</v>
      </c>
      <c r="C3596" t="s">
        <v>6825</v>
      </c>
      <c r="D3596">
        <v>21</v>
      </c>
      <c r="E3596">
        <v>51</v>
      </c>
      <c r="F3596">
        <v>2012</v>
      </c>
      <c r="G3596">
        <v>11</v>
      </c>
      <c r="H3596">
        <v>8</v>
      </c>
      <c r="J3596">
        <v>9</v>
      </c>
      <c r="P3596" t="str">
        <f t="shared" si="337"/>
        <v>9</v>
      </c>
      <c r="Q3596">
        <v>1</v>
      </c>
      <c r="R3596">
        <v>1</v>
      </c>
      <c r="S3596">
        <v>4</v>
      </c>
      <c r="U3596" t="s">
        <v>44</v>
      </c>
      <c r="V3596">
        <v>1</v>
      </c>
      <c r="W3596" t="str">
        <f t="shared" si="338"/>
        <v>GIVENS, DAVID P.</v>
      </c>
      <c r="X3596" t="s">
        <v>6905</v>
      </c>
      <c r="Y3596">
        <v>200</v>
      </c>
      <c r="Z3596">
        <v>200</v>
      </c>
      <c r="AA3596">
        <v>1</v>
      </c>
      <c r="AB3596">
        <v>33874</v>
      </c>
      <c r="AC3596">
        <v>1</v>
      </c>
      <c r="AH3596">
        <f t="shared" si="339"/>
        <v>33874</v>
      </c>
      <c r="AI3596">
        <f t="shared" si="340"/>
        <v>0</v>
      </c>
      <c r="AJ3596">
        <f t="shared" si="341"/>
        <v>33874</v>
      </c>
      <c r="AK3596">
        <f t="shared" si="342"/>
        <v>0</v>
      </c>
      <c r="AT3596">
        <v>0</v>
      </c>
      <c r="AU3596">
        <v>0</v>
      </c>
      <c r="AW3596" t="s">
        <v>6906</v>
      </c>
      <c r="AX3596" t="s">
        <v>160</v>
      </c>
      <c r="AY3596" t="s">
        <v>273</v>
      </c>
    </row>
    <row r="3597" spans="1:55">
      <c r="A3597">
        <v>312089</v>
      </c>
      <c r="B3597">
        <v>17</v>
      </c>
      <c r="C3597" t="s">
        <v>6825</v>
      </c>
      <c r="D3597">
        <v>21</v>
      </c>
      <c r="E3597">
        <v>51</v>
      </c>
      <c r="F3597">
        <v>2012</v>
      </c>
      <c r="G3597">
        <v>11</v>
      </c>
      <c r="H3597">
        <v>8</v>
      </c>
      <c r="J3597">
        <v>11</v>
      </c>
      <c r="P3597" t="str">
        <f t="shared" si="337"/>
        <v>11</v>
      </c>
      <c r="Q3597">
        <v>1</v>
      </c>
      <c r="R3597">
        <v>1</v>
      </c>
      <c r="S3597">
        <v>4</v>
      </c>
      <c r="U3597" t="s">
        <v>44</v>
      </c>
      <c r="V3597">
        <v>1</v>
      </c>
      <c r="W3597" t="str">
        <f t="shared" si="338"/>
        <v>SCHICKEL, JOHN</v>
      </c>
      <c r="X3597" t="s">
        <v>7054</v>
      </c>
      <c r="Y3597">
        <v>200</v>
      </c>
      <c r="Z3597">
        <v>200</v>
      </c>
      <c r="AA3597">
        <v>1</v>
      </c>
      <c r="AB3597">
        <v>46962</v>
      </c>
      <c r="AC3597">
        <v>1</v>
      </c>
      <c r="AH3597">
        <f t="shared" si="339"/>
        <v>46962</v>
      </c>
      <c r="AI3597">
        <f t="shared" si="340"/>
        <v>0</v>
      </c>
      <c r="AJ3597">
        <f t="shared" si="341"/>
        <v>46962</v>
      </c>
      <c r="AK3597">
        <f t="shared" si="342"/>
        <v>0</v>
      </c>
      <c r="AT3597">
        <v>0</v>
      </c>
      <c r="AU3597">
        <v>0</v>
      </c>
      <c r="AW3597" t="s">
        <v>7055</v>
      </c>
      <c r="AX3597" t="s">
        <v>67</v>
      </c>
    </row>
    <row r="3598" spans="1:55">
      <c r="A3598">
        <v>312090</v>
      </c>
      <c r="B3598">
        <v>17</v>
      </c>
      <c r="C3598" t="s">
        <v>6825</v>
      </c>
      <c r="D3598">
        <v>21</v>
      </c>
      <c r="E3598">
        <v>51</v>
      </c>
      <c r="F3598">
        <v>2012</v>
      </c>
      <c r="G3598">
        <v>11</v>
      </c>
      <c r="H3598">
        <v>8</v>
      </c>
      <c r="J3598">
        <v>13</v>
      </c>
      <c r="P3598" t="str">
        <f t="shared" si="337"/>
        <v>13</v>
      </c>
      <c r="Q3598">
        <v>1</v>
      </c>
      <c r="R3598">
        <v>1</v>
      </c>
      <c r="S3598">
        <v>4</v>
      </c>
      <c r="U3598" t="s">
        <v>44</v>
      </c>
      <c r="V3598">
        <v>1</v>
      </c>
      <c r="W3598" t="str">
        <f t="shared" si="338"/>
        <v>STEIN, KATHY W.</v>
      </c>
      <c r="X3598" t="s">
        <v>7073</v>
      </c>
      <c r="Y3598">
        <v>100</v>
      </c>
      <c r="Z3598">
        <v>100</v>
      </c>
      <c r="AA3598">
        <v>1</v>
      </c>
      <c r="AB3598">
        <v>30365</v>
      </c>
      <c r="AC3598">
        <v>1</v>
      </c>
      <c r="AH3598">
        <f t="shared" si="339"/>
        <v>30365</v>
      </c>
      <c r="AI3598">
        <f t="shared" si="340"/>
        <v>30365</v>
      </c>
      <c r="AJ3598">
        <f t="shared" si="341"/>
        <v>0</v>
      </c>
      <c r="AK3598">
        <f t="shared" si="342"/>
        <v>0</v>
      </c>
      <c r="AT3598">
        <v>0</v>
      </c>
      <c r="AU3598">
        <v>0</v>
      </c>
      <c r="AW3598" t="s">
        <v>7074</v>
      </c>
      <c r="AX3598" t="s">
        <v>5422</v>
      </c>
      <c r="AY3598" t="s">
        <v>130</v>
      </c>
    </row>
    <row r="3599" spans="1:55">
      <c r="A3599">
        <v>312091</v>
      </c>
      <c r="B3599">
        <v>17</v>
      </c>
      <c r="C3599" t="s">
        <v>6825</v>
      </c>
      <c r="D3599">
        <v>21</v>
      </c>
      <c r="E3599">
        <v>51</v>
      </c>
      <c r="F3599">
        <v>2012</v>
      </c>
      <c r="G3599">
        <v>11</v>
      </c>
      <c r="H3599">
        <v>8</v>
      </c>
      <c r="J3599">
        <v>15</v>
      </c>
      <c r="P3599" t="str">
        <f t="shared" si="337"/>
        <v>15</v>
      </c>
      <c r="Q3599">
        <v>1</v>
      </c>
      <c r="R3599">
        <v>1</v>
      </c>
      <c r="S3599">
        <v>4</v>
      </c>
      <c r="U3599" t="s">
        <v>44</v>
      </c>
      <c r="V3599">
        <v>1</v>
      </c>
      <c r="W3599" t="str">
        <f t="shared" si="338"/>
        <v>GIRDLER, CHRIS</v>
      </c>
      <c r="X3599" t="s">
        <v>6903</v>
      </c>
      <c r="Y3599">
        <v>200</v>
      </c>
      <c r="Z3599">
        <v>200</v>
      </c>
      <c r="AA3599">
        <v>0</v>
      </c>
      <c r="AB3599">
        <v>36946</v>
      </c>
      <c r="AC3599">
        <v>1</v>
      </c>
      <c r="AH3599">
        <f t="shared" si="339"/>
        <v>36946</v>
      </c>
      <c r="AI3599">
        <f t="shared" si="340"/>
        <v>0</v>
      </c>
      <c r="AJ3599">
        <f t="shared" si="341"/>
        <v>36946</v>
      </c>
      <c r="AK3599">
        <f t="shared" si="342"/>
        <v>0</v>
      </c>
      <c r="AT3599">
        <v>0</v>
      </c>
      <c r="AU3599">
        <v>0</v>
      </c>
      <c r="AW3599" t="s">
        <v>6904</v>
      </c>
      <c r="AX3599" t="s">
        <v>349</v>
      </c>
    </row>
    <row r="3600" spans="1:55">
      <c r="A3600">
        <v>312092</v>
      </c>
      <c r="B3600">
        <v>17</v>
      </c>
      <c r="C3600" t="s">
        <v>6825</v>
      </c>
      <c r="D3600">
        <v>21</v>
      </c>
      <c r="E3600">
        <v>51</v>
      </c>
      <c r="F3600">
        <v>2012</v>
      </c>
      <c r="G3600">
        <v>11</v>
      </c>
      <c r="H3600">
        <v>8</v>
      </c>
      <c r="J3600">
        <v>17</v>
      </c>
      <c r="P3600" t="str">
        <f t="shared" si="337"/>
        <v>17</v>
      </c>
      <c r="Q3600">
        <v>1</v>
      </c>
      <c r="R3600">
        <v>1</v>
      </c>
      <c r="S3600">
        <v>4</v>
      </c>
      <c r="U3600" t="s">
        <v>44</v>
      </c>
      <c r="V3600">
        <v>1</v>
      </c>
      <c r="W3600" t="str">
        <f t="shared" si="338"/>
        <v>HOLCOMB, DAVID</v>
      </c>
      <c r="X3600" t="s">
        <v>6936</v>
      </c>
      <c r="Y3600">
        <v>100</v>
      </c>
      <c r="Z3600">
        <v>100</v>
      </c>
      <c r="AA3600">
        <v>0</v>
      </c>
      <c r="AB3600">
        <v>17926</v>
      </c>
      <c r="AC3600">
        <v>0</v>
      </c>
      <c r="AH3600">
        <f t="shared" si="339"/>
        <v>53269</v>
      </c>
      <c r="AI3600">
        <f t="shared" si="340"/>
        <v>17926</v>
      </c>
      <c r="AJ3600">
        <f t="shared" si="341"/>
        <v>35343</v>
      </c>
      <c r="AK3600">
        <f t="shared" si="342"/>
        <v>0</v>
      </c>
      <c r="AT3600">
        <v>0</v>
      </c>
      <c r="AU3600">
        <v>0</v>
      </c>
      <c r="AW3600" t="s">
        <v>986</v>
      </c>
      <c r="AX3600" t="s">
        <v>160</v>
      </c>
    </row>
    <row r="3601" spans="1:60">
      <c r="A3601">
        <v>312093</v>
      </c>
      <c r="B3601">
        <v>17</v>
      </c>
      <c r="C3601" t="s">
        <v>6825</v>
      </c>
      <c r="D3601">
        <v>21</v>
      </c>
      <c r="E3601">
        <v>51</v>
      </c>
      <c r="F3601">
        <v>2012</v>
      </c>
      <c r="G3601">
        <v>11</v>
      </c>
      <c r="H3601">
        <v>8</v>
      </c>
      <c r="J3601">
        <v>17</v>
      </c>
      <c r="P3601" t="str">
        <f t="shared" si="337"/>
        <v>17</v>
      </c>
      <c r="Q3601">
        <v>1</v>
      </c>
      <c r="R3601">
        <v>1</v>
      </c>
      <c r="S3601">
        <v>4</v>
      </c>
      <c r="U3601" t="s">
        <v>44</v>
      </c>
      <c r="V3601">
        <v>1</v>
      </c>
      <c r="W3601" t="str">
        <f t="shared" si="338"/>
        <v>THAYER, DAMON</v>
      </c>
      <c r="X3601" t="s">
        <v>7087</v>
      </c>
      <c r="Y3601">
        <v>200</v>
      </c>
      <c r="Z3601">
        <v>200</v>
      </c>
      <c r="AA3601">
        <v>1</v>
      </c>
      <c r="AB3601">
        <v>35343</v>
      </c>
      <c r="AC3601">
        <v>1</v>
      </c>
      <c r="AH3601">
        <f t="shared" si="339"/>
        <v>53269</v>
      </c>
      <c r="AI3601">
        <f t="shared" si="340"/>
        <v>17926</v>
      </c>
      <c r="AJ3601">
        <f t="shared" si="341"/>
        <v>35343</v>
      </c>
      <c r="AK3601">
        <f t="shared" si="342"/>
        <v>0</v>
      </c>
      <c r="AT3601">
        <v>0</v>
      </c>
      <c r="AU3601">
        <v>0</v>
      </c>
      <c r="AW3601" t="s">
        <v>7088</v>
      </c>
      <c r="AX3601" t="s">
        <v>7089</v>
      </c>
    </row>
    <row r="3602" spans="1:60">
      <c r="A3602">
        <v>312094</v>
      </c>
      <c r="B3602">
        <v>17</v>
      </c>
      <c r="C3602" t="s">
        <v>6825</v>
      </c>
      <c r="D3602">
        <v>21</v>
      </c>
      <c r="E3602">
        <v>51</v>
      </c>
      <c r="F3602">
        <v>2012</v>
      </c>
      <c r="G3602">
        <v>11</v>
      </c>
      <c r="H3602">
        <v>8</v>
      </c>
      <c r="J3602">
        <v>19</v>
      </c>
      <c r="P3602" t="str">
        <f t="shared" si="337"/>
        <v>19</v>
      </c>
      <c r="Q3602">
        <v>1</v>
      </c>
      <c r="R3602">
        <v>1</v>
      </c>
      <c r="S3602">
        <v>4</v>
      </c>
      <c r="U3602" t="s">
        <v>44</v>
      </c>
      <c r="V3602">
        <v>1</v>
      </c>
      <c r="W3602" t="str">
        <f t="shared" si="338"/>
        <v>MCGARVEY, MORGAN</v>
      </c>
      <c r="X3602" t="s">
        <v>6989</v>
      </c>
      <c r="Y3602">
        <v>100</v>
      </c>
      <c r="Z3602">
        <v>100</v>
      </c>
      <c r="AA3602">
        <v>0</v>
      </c>
      <c r="AB3602">
        <v>39327</v>
      </c>
      <c r="AC3602">
        <v>1</v>
      </c>
      <c r="AH3602">
        <f t="shared" si="339"/>
        <v>39327</v>
      </c>
      <c r="AI3602">
        <f t="shared" si="340"/>
        <v>39327</v>
      </c>
      <c r="AJ3602">
        <f t="shared" si="341"/>
        <v>0</v>
      </c>
      <c r="AK3602">
        <f t="shared" si="342"/>
        <v>0</v>
      </c>
      <c r="AT3602">
        <v>0</v>
      </c>
      <c r="AU3602">
        <v>0</v>
      </c>
      <c r="AW3602" t="s">
        <v>6990</v>
      </c>
      <c r="AX3602" t="s">
        <v>265</v>
      </c>
    </row>
    <row r="3603" spans="1:60">
      <c r="A3603">
        <v>312095</v>
      </c>
      <c r="B3603">
        <v>17</v>
      </c>
      <c r="C3603" t="s">
        <v>6825</v>
      </c>
      <c r="D3603">
        <v>21</v>
      </c>
      <c r="E3603">
        <v>51</v>
      </c>
      <c r="F3603">
        <v>2012</v>
      </c>
      <c r="G3603">
        <v>11</v>
      </c>
      <c r="H3603">
        <v>8</v>
      </c>
      <c r="J3603">
        <v>21</v>
      </c>
      <c r="P3603" t="str">
        <f t="shared" si="337"/>
        <v>21</v>
      </c>
      <c r="Q3603">
        <v>1</v>
      </c>
      <c r="R3603">
        <v>1</v>
      </c>
      <c r="S3603">
        <v>4</v>
      </c>
      <c r="U3603" t="s">
        <v>44</v>
      </c>
      <c r="V3603">
        <v>1</v>
      </c>
      <c r="W3603" t="str">
        <f t="shared" si="338"/>
        <v>HACKER, AMIE</v>
      </c>
      <c r="X3603" t="s">
        <v>6915</v>
      </c>
      <c r="Y3603">
        <v>100</v>
      </c>
      <c r="Z3603">
        <v>100</v>
      </c>
      <c r="AA3603">
        <v>0</v>
      </c>
      <c r="AB3603">
        <v>17583</v>
      </c>
      <c r="AC3603">
        <v>0</v>
      </c>
      <c r="AH3603">
        <f t="shared" si="339"/>
        <v>38073</v>
      </c>
      <c r="AI3603">
        <f t="shared" si="340"/>
        <v>17583</v>
      </c>
      <c r="AJ3603">
        <f t="shared" si="341"/>
        <v>20490</v>
      </c>
      <c r="AK3603">
        <f t="shared" si="342"/>
        <v>0</v>
      </c>
      <c r="AT3603">
        <v>0</v>
      </c>
      <c r="AU3603">
        <v>0</v>
      </c>
      <c r="AW3603" t="s">
        <v>6916</v>
      </c>
      <c r="AX3603" t="s">
        <v>6917</v>
      </c>
    </row>
    <row r="3604" spans="1:60">
      <c r="A3604">
        <v>312096</v>
      </c>
      <c r="B3604">
        <v>17</v>
      </c>
      <c r="C3604" t="s">
        <v>6825</v>
      </c>
      <c r="D3604">
        <v>21</v>
      </c>
      <c r="E3604">
        <v>51</v>
      </c>
      <c r="F3604">
        <v>2012</v>
      </c>
      <c r="G3604">
        <v>11</v>
      </c>
      <c r="H3604">
        <v>8</v>
      </c>
      <c r="J3604">
        <v>21</v>
      </c>
      <c r="P3604" t="str">
        <f t="shared" si="337"/>
        <v>21</v>
      </c>
      <c r="Q3604">
        <v>1</v>
      </c>
      <c r="R3604">
        <v>1</v>
      </c>
      <c r="S3604">
        <v>4</v>
      </c>
      <c r="U3604" t="s">
        <v>44</v>
      </c>
      <c r="V3604">
        <v>1</v>
      </c>
      <c r="W3604" t="str">
        <f t="shared" si="338"/>
        <v>ROBINSON, ALBERT</v>
      </c>
      <c r="X3604" t="s">
        <v>7043</v>
      </c>
      <c r="Y3604">
        <v>200</v>
      </c>
      <c r="Z3604">
        <v>200</v>
      </c>
      <c r="AA3604">
        <v>0</v>
      </c>
      <c r="AB3604">
        <v>20490</v>
      </c>
      <c r="AC3604">
        <v>1</v>
      </c>
      <c r="AH3604">
        <f t="shared" si="339"/>
        <v>38073</v>
      </c>
      <c r="AI3604">
        <f t="shared" si="340"/>
        <v>17583</v>
      </c>
      <c r="AJ3604">
        <f t="shared" si="341"/>
        <v>20490</v>
      </c>
      <c r="AK3604">
        <f t="shared" si="342"/>
        <v>0</v>
      </c>
      <c r="AT3604">
        <v>0</v>
      </c>
      <c r="AU3604">
        <v>0</v>
      </c>
      <c r="AW3604" t="s">
        <v>1633</v>
      </c>
      <c r="AX3604" t="s">
        <v>228</v>
      </c>
    </row>
    <row r="3605" spans="1:60">
      <c r="A3605">
        <v>312098</v>
      </c>
      <c r="B3605">
        <v>17</v>
      </c>
      <c r="C3605" t="s">
        <v>6825</v>
      </c>
      <c r="D3605">
        <v>21</v>
      </c>
      <c r="E3605">
        <v>51</v>
      </c>
      <c r="F3605">
        <v>2012</v>
      </c>
      <c r="G3605">
        <v>11</v>
      </c>
      <c r="H3605">
        <v>8</v>
      </c>
      <c r="J3605">
        <v>23</v>
      </c>
      <c r="P3605" t="str">
        <f t="shared" si="337"/>
        <v>23</v>
      </c>
      <c r="Q3605">
        <v>1</v>
      </c>
      <c r="R3605">
        <v>1</v>
      </c>
      <c r="S3605">
        <v>4</v>
      </c>
      <c r="U3605" t="s">
        <v>44</v>
      </c>
      <c r="V3605">
        <v>1</v>
      </c>
      <c r="W3605" t="str">
        <f t="shared" si="338"/>
        <v>MCDANIEL, CHRIS</v>
      </c>
      <c r="X3605" t="s">
        <v>6987</v>
      </c>
      <c r="Y3605">
        <v>200</v>
      </c>
      <c r="Z3605">
        <v>200</v>
      </c>
      <c r="AA3605">
        <v>0</v>
      </c>
      <c r="AB3605">
        <v>23993</v>
      </c>
      <c r="AC3605">
        <v>1</v>
      </c>
      <c r="AH3605">
        <f t="shared" si="339"/>
        <v>40003</v>
      </c>
      <c r="AI3605">
        <f t="shared" si="340"/>
        <v>16010</v>
      </c>
      <c r="AJ3605">
        <f t="shared" si="341"/>
        <v>23993</v>
      </c>
      <c r="AK3605">
        <f t="shared" si="342"/>
        <v>0</v>
      </c>
      <c r="AT3605">
        <v>0</v>
      </c>
      <c r="AU3605">
        <v>0</v>
      </c>
      <c r="AW3605" t="s">
        <v>6988</v>
      </c>
      <c r="AX3605" t="s">
        <v>349</v>
      </c>
    </row>
    <row r="3606" spans="1:60">
      <c r="A3606">
        <v>312097</v>
      </c>
      <c r="B3606">
        <v>17</v>
      </c>
      <c r="C3606" t="s">
        <v>6825</v>
      </c>
      <c r="D3606">
        <v>21</v>
      </c>
      <c r="E3606">
        <v>51</v>
      </c>
      <c r="F3606">
        <v>2012</v>
      </c>
      <c r="G3606">
        <v>11</v>
      </c>
      <c r="H3606">
        <v>8</v>
      </c>
      <c r="J3606">
        <v>23</v>
      </c>
      <c r="P3606" t="str">
        <f t="shared" si="337"/>
        <v>23</v>
      </c>
      <c r="Q3606">
        <v>1</v>
      </c>
      <c r="R3606">
        <v>1</v>
      </c>
      <c r="S3606">
        <v>4</v>
      </c>
      <c r="U3606" t="s">
        <v>44</v>
      </c>
      <c r="V3606">
        <v>1</v>
      </c>
      <c r="W3606" t="str">
        <f t="shared" si="338"/>
        <v>NOLL, JAMES</v>
      </c>
      <c r="X3606" t="s">
        <v>7008</v>
      </c>
      <c r="Y3606">
        <v>100</v>
      </c>
      <c r="Z3606">
        <v>100</v>
      </c>
      <c r="AA3606">
        <v>0</v>
      </c>
      <c r="AB3606">
        <v>16010</v>
      </c>
      <c r="AC3606">
        <v>0</v>
      </c>
      <c r="AH3606">
        <f t="shared" si="339"/>
        <v>40003</v>
      </c>
      <c r="AI3606">
        <f t="shared" si="340"/>
        <v>16010</v>
      </c>
      <c r="AJ3606">
        <f t="shared" si="341"/>
        <v>23993</v>
      </c>
      <c r="AK3606">
        <f t="shared" si="342"/>
        <v>0</v>
      </c>
      <c r="AT3606">
        <v>0</v>
      </c>
      <c r="AU3606">
        <v>0</v>
      </c>
      <c r="AW3606" t="s">
        <v>7009</v>
      </c>
      <c r="AX3606" t="s">
        <v>1090</v>
      </c>
    </row>
    <row r="3607" spans="1:60">
      <c r="A3607">
        <v>312099</v>
      </c>
      <c r="B3607">
        <v>17</v>
      </c>
      <c r="C3607" t="s">
        <v>6825</v>
      </c>
      <c r="D3607">
        <v>21</v>
      </c>
      <c r="E3607">
        <v>51</v>
      </c>
      <c r="F3607">
        <v>2012</v>
      </c>
      <c r="G3607">
        <v>11</v>
      </c>
      <c r="H3607">
        <v>8</v>
      </c>
      <c r="J3607">
        <v>25</v>
      </c>
      <c r="P3607" t="str">
        <f t="shared" si="337"/>
        <v>25</v>
      </c>
      <c r="Q3607">
        <v>1</v>
      </c>
      <c r="R3607">
        <v>1</v>
      </c>
      <c r="S3607">
        <v>4</v>
      </c>
      <c r="U3607" t="s">
        <v>44</v>
      </c>
      <c r="V3607">
        <v>1</v>
      </c>
      <c r="W3607" t="str">
        <f t="shared" si="338"/>
        <v>HOSKINS, RALPH</v>
      </c>
      <c r="X3607" t="s">
        <v>6941</v>
      </c>
      <c r="Y3607">
        <v>100</v>
      </c>
      <c r="Z3607">
        <v>100</v>
      </c>
      <c r="AA3607">
        <v>0</v>
      </c>
      <c r="AB3607">
        <v>11949</v>
      </c>
      <c r="AC3607">
        <v>0</v>
      </c>
      <c r="AH3607">
        <f t="shared" si="339"/>
        <v>33147</v>
      </c>
      <c r="AI3607">
        <f t="shared" si="340"/>
        <v>11949</v>
      </c>
      <c r="AJ3607">
        <f t="shared" si="341"/>
        <v>21198</v>
      </c>
      <c r="AK3607">
        <f t="shared" si="342"/>
        <v>0</v>
      </c>
      <c r="AT3607">
        <v>0</v>
      </c>
      <c r="AU3607">
        <v>0</v>
      </c>
      <c r="AW3607" t="s">
        <v>6942</v>
      </c>
      <c r="AX3607" t="s">
        <v>1361</v>
      </c>
    </row>
    <row r="3608" spans="1:60">
      <c r="A3608">
        <v>312100</v>
      </c>
      <c r="B3608">
        <v>17</v>
      </c>
      <c r="C3608" t="s">
        <v>6825</v>
      </c>
      <c r="D3608">
        <v>21</v>
      </c>
      <c r="E3608">
        <v>51</v>
      </c>
      <c r="F3608">
        <v>2012</v>
      </c>
      <c r="G3608">
        <v>11</v>
      </c>
      <c r="H3608">
        <v>8</v>
      </c>
      <c r="J3608">
        <v>25</v>
      </c>
      <c r="P3608" t="str">
        <f t="shared" si="337"/>
        <v>25</v>
      </c>
      <c r="Q3608">
        <v>1</v>
      </c>
      <c r="R3608">
        <v>1</v>
      </c>
      <c r="S3608">
        <v>4</v>
      </c>
      <c r="U3608" t="s">
        <v>44</v>
      </c>
      <c r="V3608">
        <v>1</v>
      </c>
      <c r="W3608" t="str">
        <f t="shared" si="338"/>
        <v>STIVERS, ROBERT</v>
      </c>
      <c r="X3608" t="s">
        <v>7078</v>
      </c>
      <c r="Y3608">
        <v>200</v>
      </c>
      <c r="Z3608">
        <v>200</v>
      </c>
      <c r="AA3608">
        <v>1</v>
      </c>
      <c r="AB3608">
        <v>21198</v>
      </c>
      <c r="AC3608">
        <v>1</v>
      </c>
      <c r="AH3608">
        <f t="shared" si="339"/>
        <v>33147</v>
      </c>
      <c r="AI3608">
        <f t="shared" si="340"/>
        <v>11949</v>
      </c>
      <c r="AJ3608">
        <f t="shared" si="341"/>
        <v>21198</v>
      </c>
      <c r="AK3608">
        <f t="shared" si="342"/>
        <v>0</v>
      </c>
      <c r="AT3608">
        <v>0</v>
      </c>
      <c r="AU3608">
        <v>0</v>
      </c>
      <c r="AW3608" t="s">
        <v>7079</v>
      </c>
      <c r="AX3608" t="s">
        <v>173</v>
      </c>
    </row>
    <row r="3609" spans="1:60">
      <c r="A3609">
        <v>312102</v>
      </c>
      <c r="B3609">
        <v>17</v>
      </c>
      <c r="C3609" t="s">
        <v>6825</v>
      </c>
      <c r="D3609">
        <v>21</v>
      </c>
      <c r="E3609">
        <v>51</v>
      </c>
      <c r="F3609">
        <v>2012</v>
      </c>
      <c r="G3609">
        <v>11</v>
      </c>
      <c r="H3609">
        <v>8</v>
      </c>
      <c r="J3609">
        <v>27</v>
      </c>
      <c r="P3609" t="str">
        <f t="shared" si="337"/>
        <v>27</v>
      </c>
      <c r="Q3609">
        <v>1</v>
      </c>
      <c r="R3609">
        <v>1</v>
      </c>
      <c r="S3609">
        <v>4</v>
      </c>
      <c r="U3609" t="s">
        <v>44</v>
      </c>
      <c r="V3609">
        <v>1</v>
      </c>
      <c r="W3609" t="str">
        <f t="shared" si="338"/>
        <v>BLEVINS, DR. WALTER (DOC)</v>
      </c>
      <c r="X3609" t="s">
        <v>6840</v>
      </c>
      <c r="Y3609">
        <v>100</v>
      </c>
      <c r="Z3609">
        <v>100</v>
      </c>
      <c r="AA3609">
        <v>1</v>
      </c>
      <c r="AB3609">
        <v>24977</v>
      </c>
      <c r="AC3609">
        <v>1</v>
      </c>
      <c r="AH3609">
        <f t="shared" si="339"/>
        <v>39327</v>
      </c>
      <c r="AI3609">
        <f t="shared" si="340"/>
        <v>24977</v>
      </c>
      <c r="AJ3609">
        <f t="shared" si="341"/>
        <v>14350</v>
      </c>
      <c r="AK3609">
        <f t="shared" si="342"/>
        <v>0</v>
      </c>
      <c r="AT3609">
        <v>0</v>
      </c>
      <c r="AU3609">
        <v>0</v>
      </c>
      <c r="AW3609" t="s">
        <v>2988</v>
      </c>
      <c r="AX3609" t="s">
        <v>1677</v>
      </c>
      <c r="BC3609" t="s">
        <v>3501</v>
      </c>
    </row>
    <row r="3610" spans="1:60">
      <c r="A3610">
        <v>312101</v>
      </c>
      <c r="B3610">
        <v>17</v>
      </c>
      <c r="C3610" t="s">
        <v>6825</v>
      </c>
      <c r="D3610">
        <v>21</v>
      </c>
      <c r="E3610">
        <v>51</v>
      </c>
      <c r="F3610">
        <v>2012</v>
      </c>
      <c r="G3610">
        <v>11</v>
      </c>
      <c r="H3610">
        <v>8</v>
      </c>
      <c r="J3610">
        <v>27</v>
      </c>
      <c r="P3610" t="str">
        <f t="shared" si="337"/>
        <v>27</v>
      </c>
      <c r="Q3610">
        <v>1</v>
      </c>
      <c r="R3610">
        <v>1</v>
      </c>
      <c r="S3610">
        <v>4</v>
      </c>
      <c r="U3610" t="s">
        <v>44</v>
      </c>
      <c r="V3610">
        <v>1</v>
      </c>
      <c r="W3610" t="str">
        <f t="shared" si="338"/>
        <v>DOWNEY, TONY</v>
      </c>
      <c r="X3610" t="s">
        <v>6891</v>
      </c>
      <c r="Y3610">
        <v>200</v>
      </c>
      <c r="Z3610">
        <v>200</v>
      </c>
      <c r="AA3610">
        <v>0</v>
      </c>
      <c r="AB3610">
        <v>14350</v>
      </c>
      <c r="AC3610">
        <v>0</v>
      </c>
      <c r="AH3610">
        <f t="shared" si="339"/>
        <v>39327</v>
      </c>
      <c r="AI3610">
        <f t="shared" si="340"/>
        <v>24977</v>
      </c>
      <c r="AJ3610">
        <f t="shared" si="341"/>
        <v>14350</v>
      </c>
      <c r="AK3610">
        <f t="shared" si="342"/>
        <v>0</v>
      </c>
      <c r="AT3610">
        <v>0</v>
      </c>
      <c r="AU3610">
        <v>0</v>
      </c>
      <c r="AW3610" t="s">
        <v>6892</v>
      </c>
      <c r="AX3610" t="s">
        <v>1271</v>
      </c>
    </row>
    <row r="3611" spans="1:60">
      <c r="A3611">
        <v>312103</v>
      </c>
      <c r="B3611">
        <v>17</v>
      </c>
      <c r="C3611" t="s">
        <v>6825</v>
      </c>
      <c r="D3611">
        <v>21</v>
      </c>
      <c r="E3611">
        <v>51</v>
      </c>
      <c r="F3611">
        <v>2012</v>
      </c>
      <c r="G3611">
        <v>11</v>
      </c>
      <c r="H3611">
        <v>8</v>
      </c>
      <c r="J3611">
        <v>29</v>
      </c>
      <c r="P3611" t="str">
        <f t="shared" si="337"/>
        <v>29</v>
      </c>
      <c r="Q3611">
        <v>1</v>
      </c>
      <c r="R3611">
        <v>1</v>
      </c>
      <c r="S3611">
        <v>4</v>
      </c>
      <c r="U3611" t="s">
        <v>44</v>
      </c>
      <c r="V3611">
        <v>1</v>
      </c>
      <c r="W3611" t="str">
        <f t="shared" si="338"/>
        <v>TURNER, JOHNNY RAY</v>
      </c>
      <c r="X3611" t="s">
        <v>7098</v>
      </c>
      <c r="Y3611">
        <v>100</v>
      </c>
      <c r="Z3611">
        <v>100</v>
      </c>
      <c r="AA3611">
        <v>1</v>
      </c>
      <c r="AB3611">
        <v>24644</v>
      </c>
      <c r="AC3611">
        <v>1</v>
      </c>
      <c r="AH3611">
        <f t="shared" si="339"/>
        <v>24644</v>
      </c>
      <c r="AI3611">
        <f t="shared" si="340"/>
        <v>24644</v>
      </c>
      <c r="AJ3611">
        <f t="shared" si="341"/>
        <v>0</v>
      </c>
      <c r="AK3611">
        <f t="shared" si="342"/>
        <v>0</v>
      </c>
      <c r="AT3611">
        <v>0</v>
      </c>
      <c r="AU3611">
        <v>0</v>
      </c>
      <c r="AW3611" t="s">
        <v>2171</v>
      </c>
      <c r="AX3611" t="s">
        <v>120</v>
      </c>
      <c r="AY3611" t="s">
        <v>2124</v>
      </c>
    </row>
    <row r="3612" spans="1:60">
      <c r="A3612">
        <v>312104</v>
      </c>
      <c r="B3612">
        <v>17</v>
      </c>
      <c r="C3612" t="s">
        <v>6825</v>
      </c>
      <c r="D3612">
        <v>21</v>
      </c>
      <c r="E3612">
        <v>51</v>
      </c>
      <c r="F3612">
        <v>2012</v>
      </c>
      <c r="G3612">
        <v>11</v>
      </c>
      <c r="H3612">
        <v>8</v>
      </c>
      <c r="J3612">
        <v>31</v>
      </c>
      <c r="P3612" t="str">
        <f t="shared" si="337"/>
        <v>31</v>
      </c>
      <c r="Q3612">
        <v>1</v>
      </c>
      <c r="R3612">
        <v>1</v>
      </c>
      <c r="S3612">
        <v>4</v>
      </c>
      <c r="U3612" t="s">
        <v>44</v>
      </c>
      <c r="V3612">
        <v>1</v>
      </c>
      <c r="W3612" t="str">
        <f t="shared" si="338"/>
        <v>JONES, RAY S. II</v>
      </c>
      <c r="X3612" t="s">
        <v>6959</v>
      </c>
      <c r="Y3612">
        <v>100</v>
      </c>
      <c r="Z3612">
        <v>100</v>
      </c>
      <c r="AA3612">
        <v>1</v>
      </c>
      <c r="AB3612">
        <v>25303</v>
      </c>
      <c r="AC3612">
        <v>1</v>
      </c>
      <c r="AH3612">
        <f t="shared" si="339"/>
        <v>25303</v>
      </c>
      <c r="AI3612">
        <f t="shared" si="340"/>
        <v>25303</v>
      </c>
      <c r="AJ3612">
        <f t="shared" si="341"/>
        <v>0</v>
      </c>
      <c r="AK3612">
        <f t="shared" si="342"/>
        <v>0</v>
      </c>
      <c r="AT3612">
        <v>0</v>
      </c>
      <c r="AU3612">
        <v>0</v>
      </c>
      <c r="AW3612" t="s">
        <v>1022</v>
      </c>
      <c r="AX3612" t="s">
        <v>2124</v>
      </c>
      <c r="AY3612" t="s">
        <v>89</v>
      </c>
    </row>
    <row r="3613" spans="1:60">
      <c r="A3613">
        <v>312106</v>
      </c>
      <c r="B3613">
        <v>17</v>
      </c>
      <c r="C3613" t="s">
        <v>6825</v>
      </c>
      <c r="D3613">
        <v>21</v>
      </c>
      <c r="E3613">
        <v>51</v>
      </c>
      <c r="F3613">
        <v>2012</v>
      </c>
      <c r="G3613">
        <v>11</v>
      </c>
      <c r="H3613">
        <v>8</v>
      </c>
      <c r="J3613">
        <v>33</v>
      </c>
      <c r="P3613" t="str">
        <f t="shared" si="337"/>
        <v>33</v>
      </c>
      <c r="Q3613">
        <v>1</v>
      </c>
      <c r="R3613">
        <v>1</v>
      </c>
      <c r="S3613">
        <v>4</v>
      </c>
      <c r="U3613" t="s">
        <v>44</v>
      </c>
      <c r="V3613">
        <v>1</v>
      </c>
      <c r="W3613" t="str">
        <f t="shared" si="338"/>
        <v>NEAL, GERALD A. (JERRY)</v>
      </c>
      <c r="X3613" t="s">
        <v>7004</v>
      </c>
      <c r="Y3613">
        <v>100</v>
      </c>
      <c r="Z3613">
        <v>100</v>
      </c>
      <c r="AA3613">
        <v>1</v>
      </c>
      <c r="AB3613">
        <v>33986</v>
      </c>
      <c r="AC3613">
        <v>1</v>
      </c>
      <c r="AH3613">
        <f t="shared" si="339"/>
        <v>36277</v>
      </c>
      <c r="AI3613">
        <f t="shared" si="340"/>
        <v>33986</v>
      </c>
      <c r="AJ3613">
        <f t="shared" si="341"/>
        <v>0</v>
      </c>
      <c r="AK3613">
        <f t="shared" si="342"/>
        <v>2291</v>
      </c>
      <c r="AT3613">
        <v>0</v>
      </c>
      <c r="AU3613">
        <v>0</v>
      </c>
      <c r="AW3613" t="s">
        <v>129</v>
      </c>
      <c r="AX3613" t="s">
        <v>1531</v>
      </c>
      <c r="AY3613" t="s">
        <v>64</v>
      </c>
    </row>
    <row r="3614" spans="1:60">
      <c r="A3614">
        <v>312105</v>
      </c>
      <c r="B3614">
        <v>17</v>
      </c>
      <c r="C3614" t="s">
        <v>6825</v>
      </c>
      <c r="D3614">
        <v>21</v>
      </c>
      <c r="E3614">
        <v>51</v>
      </c>
      <c r="F3614">
        <v>2012</v>
      </c>
      <c r="G3614">
        <v>11</v>
      </c>
      <c r="H3614">
        <v>8</v>
      </c>
      <c r="J3614">
        <v>33</v>
      </c>
      <c r="P3614" t="str">
        <f t="shared" si="337"/>
        <v>33</v>
      </c>
      <c r="Q3614">
        <v>1</v>
      </c>
      <c r="R3614">
        <v>1</v>
      </c>
      <c r="S3614">
        <v>4</v>
      </c>
      <c r="U3614" t="s">
        <v>44</v>
      </c>
      <c r="V3614">
        <v>1</v>
      </c>
      <c r="W3614" t="str">
        <f t="shared" si="338"/>
        <v>SHELTON, NORRIS</v>
      </c>
      <c r="X3614" t="s">
        <v>7060</v>
      </c>
      <c r="Y3614">
        <v>3168</v>
      </c>
      <c r="Z3614">
        <v>400</v>
      </c>
      <c r="AA3614">
        <v>0</v>
      </c>
      <c r="AB3614">
        <v>2291</v>
      </c>
      <c r="AC3614">
        <v>0</v>
      </c>
      <c r="AH3614">
        <f t="shared" si="339"/>
        <v>36277</v>
      </c>
      <c r="AI3614">
        <f t="shared" si="340"/>
        <v>33986</v>
      </c>
      <c r="AJ3614">
        <f t="shared" si="341"/>
        <v>0</v>
      </c>
      <c r="AK3614">
        <f t="shared" si="342"/>
        <v>2291</v>
      </c>
      <c r="AT3614">
        <v>0</v>
      </c>
      <c r="AU3614">
        <v>0</v>
      </c>
      <c r="AW3614" t="s">
        <v>2132</v>
      </c>
      <c r="AX3614" t="s">
        <v>7061</v>
      </c>
    </row>
    <row r="3615" spans="1:60">
      <c r="A3615">
        <v>312107</v>
      </c>
      <c r="B3615">
        <v>17</v>
      </c>
      <c r="C3615" t="s">
        <v>6825</v>
      </c>
      <c r="D3615">
        <v>21</v>
      </c>
      <c r="E3615">
        <v>51</v>
      </c>
      <c r="F3615">
        <v>2012</v>
      </c>
      <c r="G3615">
        <v>11</v>
      </c>
      <c r="H3615">
        <v>8</v>
      </c>
      <c r="J3615">
        <v>35</v>
      </c>
      <c r="P3615" t="str">
        <f t="shared" si="337"/>
        <v>35</v>
      </c>
      <c r="Q3615">
        <v>1</v>
      </c>
      <c r="R3615">
        <v>1</v>
      </c>
      <c r="S3615">
        <v>4</v>
      </c>
      <c r="U3615" t="s">
        <v>44</v>
      </c>
      <c r="V3615">
        <v>1</v>
      </c>
      <c r="W3615" t="str">
        <f t="shared" si="338"/>
        <v>ANGEL, DENISE HARPER</v>
      </c>
      <c r="X3615" t="s">
        <v>6829</v>
      </c>
      <c r="Y3615">
        <v>100</v>
      </c>
      <c r="Z3615">
        <v>100</v>
      </c>
      <c r="AA3615">
        <v>1</v>
      </c>
      <c r="AB3615">
        <v>32126</v>
      </c>
      <c r="AC3615">
        <v>1</v>
      </c>
      <c r="AH3615">
        <f t="shared" si="339"/>
        <v>32126</v>
      </c>
      <c r="AI3615">
        <f t="shared" si="340"/>
        <v>32126</v>
      </c>
      <c r="AJ3615">
        <f t="shared" si="341"/>
        <v>0</v>
      </c>
      <c r="AK3615">
        <f t="shared" si="342"/>
        <v>0</v>
      </c>
      <c r="AT3615">
        <v>0</v>
      </c>
      <c r="AU3615">
        <v>0</v>
      </c>
      <c r="AW3615" t="s">
        <v>6830</v>
      </c>
      <c r="AX3615" t="s">
        <v>3404</v>
      </c>
      <c r="BG3615" t="s">
        <v>718</v>
      </c>
      <c r="BH3615">
        <v>1</v>
      </c>
    </row>
    <row r="3616" spans="1:60">
      <c r="A3616">
        <v>312109</v>
      </c>
      <c r="B3616">
        <v>17</v>
      </c>
      <c r="C3616" t="s">
        <v>6825</v>
      </c>
      <c r="D3616">
        <v>21</v>
      </c>
      <c r="E3616">
        <v>51</v>
      </c>
      <c r="F3616">
        <v>2012</v>
      </c>
      <c r="G3616">
        <v>11</v>
      </c>
      <c r="H3616">
        <v>8</v>
      </c>
      <c r="J3616">
        <v>37</v>
      </c>
      <c r="P3616" t="str">
        <f t="shared" si="337"/>
        <v>37</v>
      </c>
      <c r="Q3616">
        <v>1</v>
      </c>
      <c r="R3616">
        <v>1</v>
      </c>
      <c r="S3616">
        <v>4</v>
      </c>
      <c r="U3616" t="s">
        <v>44</v>
      </c>
      <c r="V3616">
        <v>1</v>
      </c>
      <c r="W3616" t="str">
        <f t="shared" si="338"/>
        <v>CLARK, PERRY B.</v>
      </c>
      <c r="X3616" t="s">
        <v>6858</v>
      </c>
      <c r="Y3616">
        <v>100</v>
      </c>
      <c r="Z3616">
        <v>100</v>
      </c>
      <c r="AA3616">
        <v>1</v>
      </c>
      <c r="AB3616">
        <v>24806</v>
      </c>
      <c r="AC3616">
        <v>1</v>
      </c>
      <c r="AH3616">
        <f t="shared" si="339"/>
        <v>42342</v>
      </c>
      <c r="AI3616">
        <f t="shared" si="340"/>
        <v>24806</v>
      </c>
      <c r="AJ3616">
        <f t="shared" si="341"/>
        <v>17536</v>
      </c>
      <c r="AK3616">
        <f t="shared" si="342"/>
        <v>0</v>
      </c>
      <c r="AT3616">
        <v>0</v>
      </c>
      <c r="AU3616">
        <v>0</v>
      </c>
      <c r="AW3616" t="s">
        <v>843</v>
      </c>
      <c r="AX3616" t="s">
        <v>1128</v>
      </c>
      <c r="AY3616" t="s">
        <v>68</v>
      </c>
    </row>
    <row r="3617" spans="1:56">
      <c r="A3617">
        <v>312108</v>
      </c>
      <c r="B3617">
        <v>17</v>
      </c>
      <c r="C3617" t="s">
        <v>6825</v>
      </c>
      <c r="D3617">
        <v>21</v>
      </c>
      <c r="E3617">
        <v>51</v>
      </c>
      <c r="F3617">
        <v>2012</v>
      </c>
      <c r="G3617">
        <v>11</v>
      </c>
      <c r="H3617">
        <v>8</v>
      </c>
      <c r="J3617">
        <v>37</v>
      </c>
      <c r="P3617" t="str">
        <f t="shared" si="337"/>
        <v>37</v>
      </c>
      <c r="Q3617">
        <v>1</v>
      </c>
      <c r="R3617">
        <v>1</v>
      </c>
      <c r="S3617">
        <v>4</v>
      </c>
      <c r="U3617" t="s">
        <v>44</v>
      </c>
      <c r="V3617">
        <v>1</v>
      </c>
      <c r="W3617" t="str">
        <f t="shared" si="338"/>
        <v>THIENEMAN, CHRIS</v>
      </c>
      <c r="X3617" t="s">
        <v>7090</v>
      </c>
      <c r="Y3617">
        <v>200</v>
      </c>
      <c r="Z3617">
        <v>200</v>
      </c>
      <c r="AA3617">
        <v>0</v>
      </c>
      <c r="AB3617">
        <v>17536</v>
      </c>
      <c r="AC3617">
        <v>0</v>
      </c>
      <c r="AH3617">
        <f t="shared" si="339"/>
        <v>42342</v>
      </c>
      <c r="AI3617">
        <f t="shared" si="340"/>
        <v>24806</v>
      </c>
      <c r="AJ3617">
        <f t="shared" si="341"/>
        <v>17536</v>
      </c>
      <c r="AK3617">
        <f t="shared" si="342"/>
        <v>0</v>
      </c>
      <c r="AT3617">
        <v>0</v>
      </c>
      <c r="AU3617">
        <v>0</v>
      </c>
      <c r="AW3617" t="s">
        <v>7091</v>
      </c>
      <c r="AX3617" t="s">
        <v>349</v>
      </c>
    </row>
    <row r="3618" spans="1:56">
      <c r="A3618">
        <v>312110</v>
      </c>
      <c r="B3618">
        <v>17</v>
      </c>
      <c r="C3618" t="s">
        <v>6825</v>
      </c>
      <c r="D3618">
        <v>21</v>
      </c>
      <c r="E3618">
        <v>51</v>
      </c>
      <c r="F3618">
        <v>2012</v>
      </c>
      <c r="G3618">
        <v>11</v>
      </c>
      <c r="H3618">
        <v>9</v>
      </c>
      <c r="J3618">
        <v>1</v>
      </c>
      <c r="P3618" t="str">
        <f t="shared" si="337"/>
        <v>1</v>
      </c>
      <c r="Q3618">
        <v>1</v>
      </c>
      <c r="R3618">
        <v>1</v>
      </c>
      <c r="S3618">
        <v>2</v>
      </c>
      <c r="U3618" t="s">
        <v>44</v>
      </c>
      <c r="V3618">
        <v>1</v>
      </c>
      <c r="W3618" t="str">
        <f t="shared" si="338"/>
        <v>RUDY, STEVEN J.</v>
      </c>
      <c r="X3618" t="s">
        <v>7048</v>
      </c>
      <c r="Y3618">
        <v>200</v>
      </c>
      <c r="Z3618">
        <v>200</v>
      </c>
      <c r="AA3618">
        <v>1</v>
      </c>
      <c r="AB3618">
        <v>14080</v>
      </c>
      <c r="AC3618">
        <v>1</v>
      </c>
      <c r="AH3618">
        <f t="shared" si="339"/>
        <v>14080</v>
      </c>
      <c r="AI3618">
        <f t="shared" si="340"/>
        <v>0</v>
      </c>
      <c r="AJ3618">
        <f t="shared" si="341"/>
        <v>14080</v>
      </c>
      <c r="AK3618">
        <f t="shared" si="342"/>
        <v>0</v>
      </c>
      <c r="AT3618">
        <v>0</v>
      </c>
      <c r="AU3618">
        <v>0</v>
      </c>
      <c r="AW3618" t="s">
        <v>1646</v>
      </c>
      <c r="AX3618" t="s">
        <v>813</v>
      </c>
      <c r="AY3618" t="s">
        <v>546</v>
      </c>
    </row>
    <row r="3619" spans="1:56">
      <c r="A3619">
        <v>312112</v>
      </c>
      <c r="B3619">
        <v>17</v>
      </c>
      <c r="C3619" t="s">
        <v>6825</v>
      </c>
      <c r="D3619">
        <v>21</v>
      </c>
      <c r="E3619">
        <v>51</v>
      </c>
      <c r="F3619">
        <v>2012</v>
      </c>
      <c r="G3619">
        <v>11</v>
      </c>
      <c r="H3619">
        <v>9</v>
      </c>
      <c r="J3619">
        <v>2</v>
      </c>
      <c r="P3619" t="str">
        <f t="shared" si="337"/>
        <v>2</v>
      </c>
      <c r="Q3619">
        <v>1</v>
      </c>
      <c r="R3619">
        <v>1</v>
      </c>
      <c r="S3619">
        <v>2</v>
      </c>
      <c r="U3619" t="s">
        <v>44</v>
      </c>
      <c r="V3619">
        <v>1</v>
      </c>
      <c r="W3619" t="str">
        <f t="shared" si="338"/>
        <v>HEATH, RICHARD</v>
      </c>
      <c r="X3619" t="s">
        <v>6927</v>
      </c>
      <c r="Y3619">
        <v>200</v>
      </c>
      <c r="Z3619">
        <v>200</v>
      </c>
      <c r="AA3619">
        <v>0</v>
      </c>
      <c r="AB3619">
        <v>9681</v>
      </c>
      <c r="AC3619">
        <v>1</v>
      </c>
      <c r="AH3619">
        <f t="shared" si="339"/>
        <v>17665</v>
      </c>
      <c r="AI3619">
        <f t="shared" si="340"/>
        <v>7984</v>
      </c>
      <c r="AJ3619">
        <f t="shared" si="341"/>
        <v>9681</v>
      </c>
      <c r="AK3619">
        <f t="shared" si="342"/>
        <v>0</v>
      </c>
      <c r="AT3619">
        <v>0</v>
      </c>
      <c r="AU3619">
        <v>0</v>
      </c>
      <c r="AW3619" t="s">
        <v>1891</v>
      </c>
      <c r="AX3619" t="s">
        <v>1236</v>
      </c>
    </row>
    <row r="3620" spans="1:56">
      <c r="A3620">
        <v>312111</v>
      </c>
      <c r="B3620">
        <v>17</v>
      </c>
      <c r="C3620" t="s">
        <v>6825</v>
      </c>
      <c r="D3620">
        <v>21</v>
      </c>
      <c r="E3620">
        <v>51</v>
      </c>
      <c r="F3620">
        <v>2012</v>
      </c>
      <c r="G3620">
        <v>11</v>
      </c>
      <c r="H3620">
        <v>9</v>
      </c>
      <c r="J3620">
        <v>2</v>
      </c>
      <c r="P3620" t="str">
        <f t="shared" si="337"/>
        <v>2</v>
      </c>
      <c r="Q3620">
        <v>1</v>
      </c>
      <c r="R3620">
        <v>1</v>
      </c>
      <c r="S3620">
        <v>2</v>
      </c>
      <c r="U3620" t="s">
        <v>44</v>
      </c>
      <c r="V3620">
        <v>1</v>
      </c>
      <c r="W3620" t="str">
        <f t="shared" si="338"/>
        <v>WHITAKER, KELLY</v>
      </c>
      <c r="X3620" t="s">
        <v>7111</v>
      </c>
      <c r="Y3620">
        <v>100</v>
      </c>
      <c r="Z3620">
        <v>100</v>
      </c>
      <c r="AA3620">
        <v>0</v>
      </c>
      <c r="AB3620">
        <v>7984</v>
      </c>
      <c r="AC3620">
        <v>0</v>
      </c>
      <c r="AH3620">
        <f t="shared" si="339"/>
        <v>17665</v>
      </c>
      <c r="AI3620">
        <f t="shared" si="340"/>
        <v>7984</v>
      </c>
      <c r="AJ3620">
        <f t="shared" si="341"/>
        <v>9681</v>
      </c>
      <c r="AK3620">
        <f t="shared" si="342"/>
        <v>0</v>
      </c>
      <c r="AT3620">
        <v>0</v>
      </c>
      <c r="AU3620">
        <v>0</v>
      </c>
      <c r="AW3620" t="s">
        <v>1218</v>
      </c>
      <c r="AX3620" t="s">
        <v>218</v>
      </c>
    </row>
    <row r="3621" spans="1:56">
      <c r="A3621">
        <v>312113</v>
      </c>
      <c r="B3621">
        <v>17</v>
      </c>
      <c r="C3621" t="s">
        <v>6825</v>
      </c>
      <c r="D3621">
        <v>21</v>
      </c>
      <c r="E3621">
        <v>51</v>
      </c>
      <c r="F3621">
        <v>2012</v>
      </c>
      <c r="G3621">
        <v>11</v>
      </c>
      <c r="H3621">
        <v>9</v>
      </c>
      <c r="J3621">
        <v>3</v>
      </c>
      <c r="P3621" t="str">
        <f t="shared" si="337"/>
        <v>3</v>
      </c>
      <c r="Q3621">
        <v>1</v>
      </c>
      <c r="R3621">
        <v>1</v>
      </c>
      <c r="S3621">
        <v>2</v>
      </c>
      <c r="U3621" t="s">
        <v>44</v>
      </c>
      <c r="V3621">
        <v>1</v>
      </c>
      <c r="W3621" t="str">
        <f t="shared" si="338"/>
        <v>CROCKETT, JASON D.</v>
      </c>
      <c r="X3621" t="s">
        <v>6871</v>
      </c>
      <c r="Y3621">
        <v>200</v>
      </c>
      <c r="Z3621">
        <v>200</v>
      </c>
      <c r="AA3621">
        <v>0</v>
      </c>
      <c r="AB3621">
        <v>6406</v>
      </c>
      <c r="AC3621">
        <v>0</v>
      </c>
      <c r="AH3621">
        <f t="shared" si="339"/>
        <v>15755</v>
      </c>
      <c r="AI3621">
        <f t="shared" si="340"/>
        <v>9349</v>
      </c>
      <c r="AJ3621">
        <f t="shared" si="341"/>
        <v>6406</v>
      </c>
      <c r="AK3621">
        <f t="shared" si="342"/>
        <v>0</v>
      </c>
      <c r="AT3621">
        <v>0</v>
      </c>
      <c r="AU3621">
        <v>0</v>
      </c>
      <c r="AW3621" t="s">
        <v>6872</v>
      </c>
      <c r="AX3621" t="s">
        <v>531</v>
      </c>
      <c r="AY3621" t="s">
        <v>103</v>
      </c>
    </row>
    <row r="3622" spans="1:56">
      <c r="A3622">
        <v>312114</v>
      </c>
      <c r="B3622">
        <v>17</v>
      </c>
      <c r="C3622" t="s">
        <v>6825</v>
      </c>
      <c r="D3622">
        <v>21</v>
      </c>
      <c r="E3622">
        <v>51</v>
      </c>
      <c r="F3622">
        <v>2012</v>
      </c>
      <c r="G3622">
        <v>11</v>
      </c>
      <c r="H3622">
        <v>9</v>
      </c>
      <c r="J3622">
        <v>3</v>
      </c>
      <c r="P3622" t="str">
        <f t="shared" si="337"/>
        <v>3</v>
      </c>
      <c r="Q3622">
        <v>1</v>
      </c>
      <c r="R3622">
        <v>1</v>
      </c>
      <c r="S3622">
        <v>2</v>
      </c>
      <c r="U3622" t="s">
        <v>44</v>
      </c>
      <c r="V3622">
        <v>1</v>
      </c>
      <c r="W3622" t="str">
        <f t="shared" si="338"/>
        <v>WATKINS, GERALD</v>
      </c>
      <c r="X3622" t="s">
        <v>7103</v>
      </c>
      <c r="Y3622">
        <v>100</v>
      </c>
      <c r="Z3622">
        <v>100</v>
      </c>
      <c r="AA3622">
        <v>0</v>
      </c>
      <c r="AB3622">
        <v>9349</v>
      </c>
      <c r="AC3622">
        <v>1</v>
      </c>
      <c r="AH3622">
        <f t="shared" si="339"/>
        <v>15755</v>
      </c>
      <c r="AI3622">
        <f t="shared" si="340"/>
        <v>9349</v>
      </c>
      <c r="AJ3622">
        <f t="shared" si="341"/>
        <v>6406</v>
      </c>
      <c r="AK3622">
        <f t="shared" si="342"/>
        <v>0</v>
      </c>
      <c r="AT3622">
        <v>0</v>
      </c>
      <c r="AU3622">
        <v>0</v>
      </c>
      <c r="AW3622" t="s">
        <v>5475</v>
      </c>
      <c r="AX3622" t="s">
        <v>1531</v>
      </c>
    </row>
    <row r="3623" spans="1:56">
      <c r="A3623">
        <v>312116</v>
      </c>
      <c r="B3623">
        <v>17</v>
      </c>
      <c r="C3623" t="s">
        <v>6825</v>
      </c>
      <c r="D3623">
        <v>21</v>
      </c>
      <c r="E3623">
        <v>51</v>
      </c>
      <c r="F3623">
        <v>2012</v>
      </c>
      <c r="G3623">
        <v>11</v>
      </c>
      <c r="H3623">
        <v>9</v>
      </c>
      <c r="J3623">
        <v>4</v>
      </c>
      <c r="P3623" t="str">
        <f t="shared" si="337"/>
        <v>4</v>
      </c>
      <c r="Q3623">
        <v>1</v>
      </c>
      <c r="R3623">
        <v>1</v>
      </c>
      <c r="S3623">
        <v>2</v>
      </c>
      <c r="U3623" t="s">
        <v>44</v>
      </c>
      <c r="V3623">
        <v>1</v>
      </c>
      <c r="W3623" t="str">
        <f t="shared" si="338"/>
        <v>BECHLER, LYNN</v>
      </c>
      <c r="X3623" t="s">
        <v>6833</v>
      </c>
      <c r="Y3623">
        <v>200</v>
      </c>
      <c r="Z3623">
        <v>200</v>
      </c>
      <c r="AA3623">
        <v>0</v>
      </c>
      <c r="AB3623">
        <v>10114</v>
      </c>
      <c r="AC3623">
        <v>1</v>
      </c>
      <c r="AH3623">
        <f t="shared" si="339"/>
        <v>17769</v>
      </c>
      <c r="AI3623">
        <f t="shared" si="340"/>
        <v>7655</v>
      </c>
      <c r="AJ3623">
        <f t="shared" si="341"/>
        <v>10114</v>
      </c>
      <c r="AK3623">
        <f t="shared" si="342"/>
        <v>0</v>
      </c>
      <c r="AT3623">
        <v>0</v>
      </c>
      <c r="AU3623">
        <v>0</v>
      </c>
      <c r="AW3623" t="s">
        <v>6834</v>
      </c>
      <c r="AX3623" t="s">
        <v>144</v>
      </c>
    </row>
    <row r="3624" spans="1:56">
      <c r="A3624">
        <v>312115</v>
      </c>
      <c r="B3624">
        <v>17</v>
      </c>
      <c r="C3624" t="s">
        <v>6825</v>
      </c>
      <c r="D3624">
        <v>21</v>
      </c>
      <c r="E3624">
        <v>51</v>
      </c>
      <c r="F3624">
        <v>2012</v>
      </c>
      <c r="G3624">
        <v>11</v>
      </c>
      <c r="H3624">
        <v>9</v>
      </c>
      <c r="J3624">
        <v>4</v>
      </c>
      <c r="P3624" t="str">
        <f t="shared" si="337"/>
        <v>4</v>
      </c>
      <c r="Q3624">
        <v>1</v>
      </c>
      <c r="R3624">
        <v>1</v>
      </c>
      <c r="S3624">
        <v>2</v>
      </c>
      <c r="U3624" t="s">
        <v>44</v>
      </c>
      <c r="V3624">
        <v>1</v>
      </c>
      <c r="W3624" t="str">
        <f t="shared" si="338"/>
        <v>GIANNINI, RAYMOND W.</v>
      </c>
      <c r="X3624" t="s">
        <v>6900</v>
      </c>
      <c r="Y3624">
        <v>100</v>
      </c>
      <c r="Z3624">
        <v>100</v>
      </c>
      <c r="AA3624">
        <v>0</v>
      </c>
      <c r="AB3624">
        <v>7655</v>
      </c>
      <c r="AC3624">
        <v>0</v>
      </c>
      <c r="AH3624">
        <f t="shared" si="339"/>
        <v>17769</v>
      </c>
      <c r="AI3624">
        <f t="shared" si="340"/>
        <v>7655</v>
      </c>
      <c r="AJ3624">
        <f t="shared" si="341"/>
        <v>10114</v>
      </c>
      <c r="AK3624">
        <f t="shared" si="342"/>
        <v>0</v>
      </c>
      <c r="AT3624">
        <v>0</v>
      </c>
      <c r="AU3624">
        <v>0</v>
      </c>
      <c r="AW3624" t="s">
        <v>6901</v>
      </c>
      <c r="AX3624" t="s">
        <v>696</v>
      </c>
      <c r="AY3624" t="s">
        <v>130</v>
      </c>
    </row>
    <row r="3625" spans="1:56">
      <c r="A3625">
        <v>312118</v>
      </c>
      <c r="B3625">
        <v>17</v>
      </c>
      <c r="C3625" t="s">
        <v>6825</v>
      </c>
      <c r="D3625">
        <v>21</v>
      </c>
      <c r="E3625">
        <v>51</v>
      </c>
      <c r="F3625">
        <v>2012</v>
      </c>
      <c r="G3625">
        <v>11</v>
      </c>
      <c r="H3625">
        <v>9</v>
      </c>
      <c r="J3625">
        <v>5</v>
      </c>
      <c r="P3625" t="str">
        <f t="shared" si="337"/>
        <v>5</v>
      </c>
      <c r="Q3625">
        <v>1</v>
      </c>
      <c r="R3625">
        <v>1</v>
      </c>
      <c r="S3625">
        <v>2</v>
      </c>
      <c r="U3625" t="s">
        <v>44</v>
      </c>
      <c r="V3625">
        <v>1</v>
      </c>
      <c r="W3625" t="str">
        <f t="shared" si="338"/>
        <v>IMES, KENNY</v>
      </c>
      <c r="X3625" t="s">
        <v>6948</v>
      </c>
      <c r="Y3625">
        <v>200</v>
      </c>
      <c r="Z3625">
        <v>200</v>
      </c>
      <c r="AA3625">
        <v>0</v>
      </c>
      <c r="AB3625">
        <v>9639</v>
      </c>
      <c r="AC3625">
        <v>1</v>
      </c>
      <c r="AH3625">
        <f t="shared" si="339"/>
        <v>17220</v>
      </c>
      <c r="AI3625">
        <f t="shared" si="340"/>
        <v>7581</v>
      </c>
      <c r="AJ3625">
        <f t="shared" si="341"/>
        <v>9639</v>
      </c>
      <c r="AK3625">
        <f t="shared" si="342"/>
        <v>0</v>
      </c>
      <c r="AT3625">
        <v>0</v>
      </c>
      <c r="AU3625">
        <v>0</v>
      </c>
      <c r="AW3625" t="s">
        <v>6949</v>
      </c>
      <c r="AX3625" t="s">
        <v>1343</v>
      </c>
    </row>
    <row r="3626" spans="1:56">
      <c r="A3626">
        <v>312117</v>
      </c>
      <c r="B3626">
        <v>17</v>
      </c>
      <c r="C3626" t="s">
        <v>6825</v>
      </c>
      <c r="D3626">
        <v>21</v>
      </c>
      <c r="E3626">
        <v>51</v>
      </c>
      <c r="F3626">
        <v>2012</v>
      </c>
      <c r="G3626">
        <v>11</v>
      </c>
      <c r="H3626">
        <v>9</v>
      </c>
      <c r="J3626">
        <v>5</v>
      </c>
      <c r="P3626" t="str">
        <f t="shared" si="337"/>
        <v>5</v>
      </c>
      <c r="Q3626">
        <v>1</v>
      </c>
      <c r="R3626">
        <v>1</v>
      </c>
      <c r="S3626">
        <v>2</v>
      </c>
      <c r="U3626" t="s">
        <v>44</v>
      </c>
      <c r="V3626">
        <v>1</v>
      </c>
      <c r="W3626" t="str">
        <f t="shared" si="338"/>
        <v>KEMP, HAL THOMAS</v>
      </c>
      <c r="X3626" t="s">
        <v>6962</v>
      </c>
      <c r="Y3626">
        <v>100</v>
      </c>
      <c r="Z3626">
        <v>100</v>
      </c>
      <c r="AA3626">
        <v>0</v>
      </c>
      <c r="AB3626">
        <v>7581</v>
      </c>
      <c r="AC3626">
        <v>0</v>
      </c>
      <c r="AH3626">
        <f t="shared" si="339"/>
        <v>17220</v>
      </c>
      <c r="AI3626">
        <f t="shared" si="340"/>
        <v>7581</v>
      </c>
      <c r="AJ3626">
        <f t="shared" si="341"/>
        <v>9639</v>
      </c>
      <c r="AK3626">
        <f t="shared" si="342"/>
        <v>0</v>
      </c>
      <c r="AT3626">
        <v>0</v>
      </c>
      <c r="AU3626">
        <v>0</v>
      </c>
      <c r="AW3626" t="s">
        <v>1935</v>
      </c>
      <c r="AX3626" t="s">
        <v>5803</v>
      </c>
      <c r="AY3626" t="s">
        <v>339</v>
      </c>
    </row>
    <row r="3627" spans="1:56">
      <c r="A3627">
        <v>312119</v>
      </c>
      <c r="B3627">
        <v>17</v>
      </c>
      <c r="C3627" t="s">
        <v>6825</v>
      </c>
      <c r="D3627">
        <v>21</v>
      </c>
      <c r="E3627">
        <v>51</v>
      </c>
      <c r="F3627">
        <v>2012</v>
      </c>
      <c r="G3627">
        <v>11</v>
      </c>
      <c r="H3627">
        <v>9</v>
      </c>
      <c r="J3627">
        <v>6</v>
      </c>
      <c r="P3627" t="str">
        <f t="shared" si="337"/>
        <v>6</v>
      </c>
      <c r="Q3627">
        <v>1</v>
      </c>
      <c r="R3627">
        <v>1</v>
      </c>
      <c r="S3627">
        <v>2</v>
      </c>
      <c r="U3627" t="s">
        <v>44</v>
      </c>
      <c r="V3627">
        <v>1</v>
      </c>
      <c r="W3627" t="str">
        <f t="shared" si="338"/>
        <v>COURSEY, WILL R.</v>
      </c>
      <c r="X3627" t="s">
        <v>6865</v>
      </c>
      <c r="Y3627">
        <v>100</v>
      </c>
      <c r="Z3627">
        <v>100</v>
      </c>
      <c r="AA3627">
        <v>1</v>
      </c>
      <c r="AB3627">
        <v>15021</v>
      </c>
      <c r="AC3627">
        <v>1</v>
      </c>
      <c r="AH3627">
        <f t="shared" si="339"/>
        <v>15021</v>
      </c>
      <c r="AI3627">
        <f t="shared" si="340"/>
        <v>15021</v>
      </c>
      <c r="AJ3627">
        <f t="shared" si="341"/>
        <v>0</v>
      </c>
      <c r="AK3627">
        <f t="shared" si="342"/>
        <v>0</v>
      </c>
      <c r="AT3627">
        <v>0</v>
      </c>
      <c r="AU3627">
        <v>0</v>
      </c>
      <c r="AW3627" t="s">
        <v>6866</v>
      </c>
      <c r="AX3627" t="s">
        <v>752</v>
      </c>
      <c r="AY3627" t="s">
        <v>86</v>
      </c>
    </row>
    <row r="3628" spans="1:56">
      <c r="A3628">
        <v>312121</v>
      </c>
      <c r="B3628">
        <v>17</v>
      </c>
      <c r="C3628" t="s">
        <v>6825</v>
      </c>
      <c r="D3628">
        <v>21</v>
      </c>
      <c r="E3628">
        <v>51</v>
      </c>
      <c r="F3628">
        <v>2012</v>
      </c>
      <c r="G3628">
        <v>11</v>
      </c>
      <c r="H3628">
        <v>9</v>
      </c>
      <c r="J3628">
        <v>7</v>
      </c>
      <c r="P3628" t="str">
        <f t="shared" si="337"/>
        <v>7</v>
      </c>
      <c r="Q3628">
        <v>1</v>
      </c>
      <c r="R3628">
        <v>1</v>
      </c>
      <c r="S3628">
        <v>2</v>
      </c>
      <c r="U3628" t="s">
        <v>44</v>
      </c>
      <c r="V3628">
        <v>1</v>
      </c>
      <c r="W3628" t="str">
        <f t="shared" si="338"/>
        <v>ARNOLD, JOHN A. JR.</v>
      </c>
      <c r="X3628" t="s">
        <v>6831</v>
      </c>
      <c r="Y3628">
        <v>100</v>
      </c>
      <c r="Z3628">
        <v>100</v>
      </c>
      <c r="AA3628">
        <v>1</v>
      </c>
      <c r="AB3628">
        <v>7892</v>
      </c>
      <c r="AC3628">
        <v>1</v>
      </c>
      <c r="AH3628">
        <f t="shared" si="339"/>
        <v>15779</v>
      </c>
      <c r="AI3628">
        <f t="shared" si="340"/>
        <v>7892</v>
      </c>
      <c r="AJ3628">
        <f t="shared" si="341"/>
        <v>7887</v>
      </c>
      <c r="AK3628">
        <f t="shared" si="342"/>
        <v>0</v>
      </c>
      <c r="AT3628">
        <v>0</v>
      </c>
      <c r="AU3628">
        <v>0</v>
      </c>
      <c r="AW3628" t="s">
        <v>5489</v>
      </c>
      <c r="AX3628" t="s">
        <v>67</v>
      </c>
      <c r="AY3628" t="s">
        <v>64</v>
      </c>
      <c r="BD3628" t="s">
        <v>69</v>
      </c>
    </row>
    <row r="3629" spans="1:56">
      <c r="A3629">
        <v>312120</v>
      </c>
      <c r="B3629">
        <v>17</v>
      </c>
      <c r="C3629" t="s">
        <v>6825</v>
      </c>
      <c r="D3629">
        <v>21</v>
      </c>
      <c r="E3629">
        <v>51</v>
      </c>
      <c r="F3629">
        <v>2012</v>
      </c>
      <c r="G3629">
        <v>11</v>
      </c>
      <c r="H3629">
        <v>9</v>
      </c>
      <c r="J3629">
        <v>7</v>
      </c>
      <c r="P3629" t="str">
        <f t="shared" si="337"/>
        <v>7</v>
      </c>
      <c r="Q3629">
        <v>1</v>
      </c>
      <c r="R3629">
        <v>1</v>
      </c>
      <c r="S3629">
        <v>2</v>
      </c>
      <c r="U3629" t="s">
        <v>44</v>
      </c>
      <c r="V3629">
        <v>1</v>
      </c>
      <c r="W3629" t="str">
        <f t="shared" si="338"/>
        <v>KLINE, TIM</v>
      </c>
      <c r="X3629" t="s">
        <v>6966</v>
      </c>
      <c r="Y3629">
        <v>200</v>
      </c>
      <c r="Z3629">
        <v>200</v>
      </c>
      <c r="AA3629">
        <v>0</v>
      </c>
      <c r="AB3629">
        <v>7887</v>
      </c>
      <c r="AC3629">
        <v>0</v>
      </c>
      <c r="AH3629">
        <f t="shared" si="339"/>
        <v>15779</v>
      </c>
      <c r="AI3629">
        <f t="shared" si="340"/>
        <v>7892</v>
      </c>
      <c r="AJ3629">
        <f t="shared" si="341"/>
        <v>7887</v>
      </c>
      <c r="AK3629">
        <f t="shared" si="342"/>
        <v>0</v>
      </c>
      <c r="AT3629">
        <v>0</v>
      </c>
      <c r="AU3629">
        <v>0</v>
      </c>
      <c r="AW3629" t="s">
        <v>6967</v>
      </c>
      <c r="AX3629" t="s">
        <v>1374</v>
      </c>
    </row>
    <row r="3630" spans="1:56">
      <c r="A3630">
        <v>312122</v>
      </c>
      <c r="B3630">
        <v>17</v>
      </c>
      <c r="C3630" t="s">
        <v>6825</v>
      </c>
      <c r="D3630">
        <v>21</v>
      </c>
      <c r="E3630">
        <v>51</v>
      </c>
      <c r="F3630">
        <v>2012</v>
      </c>
      <c r="G3630">
        <v>11</v>
      </c>
      <c r="H3630">
        <v>9</v>
      </c>
      <c r="J3630">
        <v>8</v>
      </c>
      <c r="P3630" t="str">
        <f t="shared" si="337"/>
        <v>8</v>
      </c>
      <c r="Q3630">
        <v>1</v>
      </c>
      <c r="R3630">
        <v>1</v>
      </c>
      <c r="S3630">
        <v>2</v>
      </c>
      <c r="U3630" t="s">
        <v>44</v>
      </c>
      <c r="V3630">
        <v>1</v>
      </c>
      <c r="W3630" t="str">
        <f t="shared" si="338"/>
        <v>STURDIVANT, MAX JR.</v>
      </c>
      <c r="X3630" t="s">
        <v>7085</v>
      </c>
      <c r="Y3630">
        <v>200</v>
      </c>
      <c r="Z3630">
        <v>200</v>
      </c>
      <c r="AA3630">
        <v>0</v>
      </c>
      <c r="AB3630">
        <v>5507</v>
      </c>
      <c r="AC3630">
        <v>0</v>
      </c>
      <c r="AH3630">
        <f t="shared" si="339"/>
        <v>15968</v>
      </c>
      <c r="AI3630">
        <f t="shared" si="340"/>
        <v>10461</v>
      </c>
      <c r="AJ3630">
        <f t="shared" si="341"/>
        <v>5507</v>
      </c>
      <c r="AK3630">
        <f t="shared" si="342"/>
        <v>0</v>
      </c>
      <c r="AT3630">
        <v>0</v>
      </c>
      <c r="AU3630">
        <v>0</v>
      </c>
      <c r="AW3630" t="s">
        <v>7086</v>
      </c>
      <c r="AX3630" t="s">
        <v>157</v>
      </c>
      <c r="BD3630" t="s">
        <v>69</v>
      </c>
    </row>
    <row r="3631" spans="1:56">
      <c r="A3631">
        <v>312123</v>
      </c>
      <c r="B3631">
        <v>17</v>
      </c>
      <c r="C3631" t="s">
        <v>6825</v>
      </c>
      <c r="D3631">
        <v>21</v>
      </c>
      <c r="E3631">
        <v>51</v>
      </c>
      <c r="F3631">
        <v>2012</v>
      </c>
      <c r="G3631">
        <v>11</v>
      </c>
      <c r="H3631">
        <v>9</v>
      </c>
      <c r="J3631">
        <v>8</v>
      </c>
      <c r="P3631" t="str">
        <f t="shared" si="337"/>
        <v>8</v>
      </c>
      <c r="Q3631">
        <v>1</v>
      </c>
      <c r="R3631">
        <v>1</v>
      </c>
      <c r="S3631">
        <v>2</v>
      </c>
      <c r="U3631" t="s">
        <v>44</v>
      </c>
      <c r="V3631">
        <v>1</v>
      </c>
      <c r="W3631" t="str">
        <f t="shared" si="338"/>
        <v>TILLEY, JOHN C.</v>
      </c>
      <c r="X3631" t="s">
        <v>7093</v>
      </c>
      <c r="Y3631">
        <v>100</v>
      </c>
      <c r="Z3631">
        <v>100</v>
      </c>
      <c r="AA3631">
        <v>1</v>
      </c>
      <c r="AB3631">
        <v>10461</v>
      </c>
      <c r="AC3631">
        <v>1</v>
      </c>
      <c r="AH3631">
        <f t="shared" si="339"/>
        <v>15968</v>
      </c>
      <c r="AI3631">
        <f t="shared" si="340"/>
        <v>10461</v>
      </c>
      <c r="AJ3631">
        <f t="shared" si="341"/>
        <v>5507</v>
      </c>
      <c r="AK3631">
        <f t="shared" si="342"/>
        <v>0</v>
      </c>
      <c r="AT3631">
        <v>0</v>
      </c>
      <c r="AU3631">
        <v>0</v>
      </c>
      <c r="AW3631" t="s">
        <v>7094</v>
      </c>
      <c r="AX3631" t="s">
        <v>67</v>
      </c>
      <c r="AY3631" t="s">
        <v>52</v>
      </c>
    </row>
    <row r="3632" spans="1:56">
      <c r="A3632">
        <v>312124</v>
      </c>
      <c r="B3632">
        <v>17</v>
      </c>
      <c r="C3632" t="s">
        <v>6825</v>
      </c>
      <c r="D3632">
        <v>21</v>
      </c>
      <c r="E3632">
        <v>51</v>
      </c>
      <c r="F3632">
        <v>2012</v>
      </c>
      <c r="G3632">
        <v>11</v>
      </c>
      <c r="H3632">
        <v>9</v>
      </c>
      <c r="J3632">
        <v>9</v>
      </c>
      <c r="P3632" t="str">
        <f t="shared" si="337"/>
        <v>9</v>
      </c>
      <c r="Q3632">
        <v>1</v>
      </c>
      <c r="R3632">
        <v>1</v>
      </c>
      <c r="S3632">
        <v>2</v>
      </c>
      <c r="U3632" t="s">
        <v>44</v>
      </c>
      <c r="V3632">
        <v>1</v>
      </c>
      <c r="W3632" t="str">
        <f t="shared" si="338"/>
        <v>DOSSETT, MYRON B.</v>
      </c>
      <c r="X3632" t="s">
        <v>6888</v>
      </c>
      <c r="Y3632">
        <v>200</v>
      </c>
      <c r="Z3632">
        <v>200</v>
      </c>
      <c r="AA3632">
        <v>1</v>
      </c>
      <c r="AB3632">
        <v>6670</v>
      </c>
      <c r="AC3632">
        <v>1</v>
      </c>
      <c r="AH3632">
        <f t="shared" si="339"/>
        <v>6670</v>
      </c>
      <c r="AI3632">
        <f t="shared" si="340"/>
        <v>0</v>
      </c>
      <c r="AJ3632">
        <f t="shared" si="341"/>
        <v>6670</v>
      </c>
      <c r="AK3632">
        <f t="shared" si="342"/>
        <v>0</v>
      </c>
      <c r="AT3632">
        <v>0</v>
      </c>
      <c r="AU3632">
        <v>0</v>
      </c>
      <c r="AW3632" t="s">
        <v>6889</v>
      </c>
      <c r="AX3632" t="s">
        <v>6890</v>
      </c>
      <c r="AY3632" t="s">
        <v>68</v>
      </c>
    </row>
    <row r="3633" spans="1:56">
      <c r="A3633">
        <v>312125</v>
      </c>
      <c r="B3633">
        <v>17</v>
      </c>
      <c r="C3633" t="s">
        <v>6825</v>
      </c>
      <c r="D3633">
        <v>21</v>
      </c>
      <c r="E3633">
        <v>51</v>
      </c>
      <c r="F3633">
        <v>2012</v>
      </c>
      <c r="G3633">
        <v>11</v>
      </c>
      <c r="H3633">
        <v>9</v>
      </c>
      <c r="J3633">
        <v>10</v>
      </c>
      <c r="P3633" t="str">
        <f t="shared" si="337"/>
        <v>10</v>
      </c>
      <c r="Q3633">
        <v>1</v>
      </c>
      <c r="R3633">
        <v>1</v>
      </c>
      <c r="S3633">
        <v>2</v>
      </c>
      <c r="U3633" t="s">
        <v>44</v>
      </c>
      <c r="V3633">
        <v>1</v>
      </c>
      <c r="W3633" t="str">
        <f t="shared" si="338"/>
        <v>SEIBER, MIKE</v>
      </c>
      <c r="X3633" t="s">
        <v>7056</v>
      </c>
      <c r="Y3633">
        <v>100</v>
      </c>
      <c r="Z3633">
        <v>100</v>
      </c>
      <c r="AA3633">
        <v>0</v>
      </c>
      <c r="AB3633">
        <v>6179</v>
      </c>
      <c r="AC3633">
        <v>0</v>
      </c>
      <c r="AH3633">
        <f t="shared" si="339"/>
        <v>15620</v>
      </c>
      <c r="AI3633">
        <f t="shared" si="340"/>
        <v>6179</v>
      </c>
      <c r="AJ3633">
        <f t="shared" si="341"/>
        <v>9441</v>
      </c>
      <c r="AK3633">
        <f t="shared" si="342"/>
        <v>0</v>
      </c>
      <c r="AT3633">
        <v>0</v>
      </c>
      <c r="AU3633">
        <v>0</v>
      </c>
      <c r="AW3633" t="s">
        <v>7057</v>
      </c>
      <c r="AX3633" t="s">
        <v>106</v>
      </c>
    </row>
    <row r="3634" spans="1:56">
      <c r="A3634">
        <v>312126</v>
      </c>
      <c r="B3634">
        <v>17</v>
      </c>
      <c r="C3634" t="s">
        <v>6825</v>
      </c>
      <c r="D3634">
        <v>21</v>
      </c>
      <c r="E3634">
        <v>51</v>
      </c>
      <c r="F3634">
        <v>2012</v>
      </c>
      <c r="G3634">
        <v>11</v>
      </c>
      <c r="H3634">
        <v>9</v>
      </c>
      <c r="J3634">
        <v>10</v>
      </c>
      <c r="P3634" t="str">
        <f t="shared" si="337"/>
        <v>10</v>
      </c>
      <c r="Q3634">
        <v>1</v>
      </c>
      <c r="R3634">
        <v>1</v>
      </c>
      <c r="S3634">
        <v>2</v>
      </c>
      <c r="U3634" t="s">
        <v>44</v>
      </c>
      <c r="V3634">
        <v>1</v>
      </c>
      <c r="W3634" t="str">
        <f t="shared" si="338"/>
        <v>WAIDE, F. L. (BEN)</v>
      </c>
      <c r="X3634" t="s">
        <v>7100</v>
      </c>
      <c r="Y3634">
        <v>200</v>
      </c>
      <c r="Z3634">
        <v>200</v>
      </c>
      <c r="AA3634">
        <v>1</v>
      </c>
      <c r="AB3634">
        <v>9441</v>
      </c>
      <c r="AC3634">
        <v>1</v>
      </c>
      <c r="AH3634">
        <f t="shared" si="339"/>
        <v>15620</v>
      </c>
      <c r="AI3634">
        <f t="shared" si="340"/>
        <v>6179</v>
      </c>
      <c r="AJ3634">
        <f t="shared" si="341"/>
        <v>9441</v>
      </c>
      <c r="AK3634">
        <f t="shared" si="342"/>
        <v>0</v>
      </c>
      <c r="AT3634">
        <v>0</v>
      </c>
      <c r="AU3634">
        <v>0</v>
      </c>
      <c r="AW3634" t="s">
        <v>7101</v>
      </c>
      <c r="AX3634" t="s">
        <v>107</v>
      </c>
      <c r="AY3634" t="s">
        <v>151</v>
      </c>
      <c r="BC3634" t="s">
        <v>1466</v>
      </c>
    </row>
    <row r="3635" spans="1:56">
      <c r="A3635">
        <v>312127</v>
      </c>
      <c r="B3635">
        <v>17</v>
      </c>
      <c r="C3635" t="s">
        <v>6825</v>
      </c>
      <c r="D3635">
        <v>21</v>
      </c>
      <c r="E3635">
        <v>51</v>
      </c>
      <c r="F3635">
        <v>2012</v>
      </c>
      <c r="G3635">
        <v>11</v>
      </c>
      <c r="H3635">
        <v>9</v>
      </c>
      <c r="J3635">
        <v>11</v>
      </c>
      <c r="P3635" t="str">
        <f t="shared" si="337"/>
        <v>11</v>
      </c>
      <c r="Q3635">
        <v>1</v>
      </c>
      <c r="R3635">
        <v>1</v>
      </c>
      <c r="S3635">
        <v>2</v>
      </c>
      <c r="U3635" t="s">
        <v>44</v>
      </c>
      <c r="V3635">
        <v>1</v>
      </c>
      <c r="W3635" t="str">
        <f t="shared" si="338"/>
        <v>DESPAIN, PAUL A.</v>
      </c>
      <c r="X3635" t="s">
        <v>6880</v>
      </c>
      <c r="Y3635">
        <v>200</v>
      </c>
      <c r="Z3635">
        <v>200</v>
      </c>
      <c r="AA3635">
        <v>0</v>
      </c>
      <c r="AB3635">
        <v>5949</v>
      </c>
      <c r="AC3635">
        <v>0</v>
      </c>
      <c r="AH3635">
        <f t="shared" si="339"/>
        <v>15663</v>
      </c>
      <c r="AI3635">
        <f t="shared" si="340"/>
        <v>9714</v>
      </c>
      <c r="AJ3635">
        <f t="shared" si="341"/>
        <v>5949</v>
      </c>
      <c r="AK3635">
        <f t="shared" si="342"/>
        <v>0</v>
      </c>
      <c r="AT3635">
        <v>0</v>
      </c>
      <c r="AU3635">
        <v>0</v>
      </c>
      <c r="AW3635" t="s">
        <v>6881</v>
      </c>
      <c r="AX3635" t="s">
        <v>221</v>
      </c>
      <c r="AY3635" t="s">
        <v>64</v>
      </c>
    </row>
    <row r="3636" spans="1:56">
      <c r="A3636">
        <v>312128</v>
      </c>
      <c r="B3636">
        <v>17</v>
      </c>
      <c r="C3636" t="s">
        <v>6825</v>
      </c>
      <c r="D3636">
        <v>21</v>
      </c>
      <c r="E3636">
        <v>51</v>
      </c>
      <c r="F3636">
        <v>2012</v>
      </c>
      <c r="G3636">
        <v>11</v>
      </c>
      <c r="H3636">
        <v>9</v>
      </c>
      <c r="J3636">
        <v>11</v>
      </c>
      <c r="P3636" t="str">
        <f t="shared" si="337"/>
        <v>11</v>
      </c>
      <c r="Q3636">
        <v>1</v>
      </c>
      <c r="R3636">
        <v>1</v>
      </c>
      <c r="S3636">
        <v>2</v>
      </c>
      <c r="U3636" t="s">
        <v>44</v>
      </c>
      <c r="V3636">
        <v>1</v>
      </c>
      <c r="W3636" t="str">
        <f t="shared" si="338"/>
        <v>WATKINS, DAVID ALLEN</v>
      </c>
      <c r="X3636" t="s">
        <v>7102</v>
      </c>
      <c r="Y3636">
        <v>100</v>
      </c>
      <c r="Z3636">
        <v>100</v>
      </c>
      <c r="AA3636">
        <v>1</v>
      </c>
      <c r="AB3636">
        <v>9714</v>
      </c>
      <c r="AC3636">
        <v>1</v>
      </c>
      <c r="AH3636">
        <f t="shared" si="339"/>
        <v>15663</v>
      </c>
      <c r="AI3636">
        <f t="shared" si="340"/>
        <v>9714</v>
      </c>
      <c r="AJ3636">
        <f t="shared" si="341"/>
        <v>5949</v>
      </c>
      <c r="AK3636">
        <f t="shared" si="342"/>
        <v>0</v>
      </c>
      <c r="AT3636">
        <v>0</v>
      </c>
      <c r="AU3636">
        <v>0</v>
      </c>
      <c r="AW3636" t="s">
        <v>5475</v>
      </c>
      <c r="AX3636" t="s">
        <v>160</v>
      </c>
      <c r="AY3636" t="s">
        <v>64</v>
      </c>
    </row>
    <row r="3637" spans="1:56">
      <c r="A3637">
        <v>312129</v>
      </c>
      <c r="B3637">
        <v>17</v>
      </c>
      <c r="C3637" t="s">
        <v>6825</v>
      </c>
      <c r="D3637">
        <v>21</v>
      </c>
      <c r="E3637">
        <v>51</v>
      </c>
      <c r="F3637">
        <v>2012</v>
      </c>
      <c r="G3637">
        <v>11</v>
      </c>
      <c r="H3637">
        <v>9</v>
      </c>
      <c r="J3637">
        <v>12</v>
      </c>
      <c r="P3637" t="str">
        <f t="shared" si="337"/>
        <v>12</v>
      </c>
      <c r="Q3637">
        <v>1</v>
      </c>
      <c r="R3637">
        <v>1</v>
      </c>
      <c r="S3637">
        <v>2</v>
      </c>
      <c r="U3637" t="s">
        <v>44</v>
      </c>
      <c r="V3637">
        <v>1</v>
      </c>
      <c r="W3637" t="str">
        <f t="shared" si="338"/>
        <v>GOOCH, JIM JR.</v>
      </c>
      <c r="X3637" t="s">
        <v>6908</v>
      </c>
      <c r="Y3637">
        <v>100</v>
      </c>
      <c r="Z3637">
        <v>100</v>
      </c>
      <c r="AA3637">
        <v>1</v>
      </c>
      <c r="AB3637">
        <v>12394</v>
      </c>
      <c r="AC3637">
        <v>1</v>
      </c>
      <c r="AH3637">
        <f t="shared" si="339"/>
        <v>12394</v>
      </c>
      <c r="AI3637">
        <f t="shared" si="340"/>
        <v>12394</v>
      </c>
      <c r="AJ3637">
        <f t="shared" si="341"/>
        <v>0</v>
      </c>
      <c r="AK3637">
        <f t="shared" si="342"/>
        <v>0</v>
      </c>
      <c r="AT3637">
        <v>0</v>
      </c>
      <c r="AU3637">
        <v>0</v>
      </c>
      <c r="AW3637" t="s">
        <v>3942</v>
      </c>
      <c r="AX3637" t="s">
        <v>566</v>
      </c>
      <c r="BD3637" t="s">
        <v>69</v>
      </c>
    </row>
    <row r="3638" spans="1:56">
      <c r="A3638">
        <v>312130</v>
      </c>
      <c r="B3638">
        <v>17</v>
      </c>
      <c r="C3638" t="s">
        <v>6825</v>
      </c>
      <c r="D3638">
        <v>21</v>
      </c>
      <c r="E3638">
        <v>51</v>
      </c>
      <c r="F3638">
        <v>2012</v>
      </c>
      <c r="G3638">
        <v>11</v>
      </c>
      <c r="H3638">
        <v>9</v>
      </c>
      <c r="J3638">
        <v>13</v>
      </c>
      <c r="P3638" t="str">
        <f t="shared" si="337"/>
        <v>13</v>
      </c>
      <c r="Q3638">
        <v>1</v>
      </c>
      <c r="R3638">
        <v>1</v>
      </c>
      <c r="S3638">
        <v>2</v>
      </c>
      <c r="U3638" t="s">
        <v>44</v>
      </c>
      <c r="V3638">
        <v>1</v>
      </c>
      <c r="W3638" t="str">
        <f t="shared" si="338"/>
        <v>BARRON, BILL</v>
      </c>
      <c r="X3638" t="s">
        <v>6832</v>
      </c>
      <c r="Y3638">
        <v>328</v>
      </c>
      <c r="Z3638">
        <v>400</v>
      </c>
      <c r="AA3638">
        <v>0</v>
      </c>
      <c r="AB3638">
        <v>7740</v>
      </c>
      <c r="AC3638">
        <v>0</v>
      </c>
      <c r="AH3638">
        <f t="shared" si="339"/>
        <v>15731</v>
      </c>
      <c r="AI3638">
        <f t="shared" si="340"/>
        <v>7991</v>
      </c>
      <c r="AJ3638">
        <f t="shared" si="341"/>
        <v>0</v>
      </c>
      <c r="AK3638">
        <f t="shared" si="342"/>
        <v>7740</v>
      </c>
      <c r="AT3638">
        <v>0</v>
      </c>
      <c r="AU3638">
        <v>0</v>
      </c>
      <c r="AW3638" t="s">
        <v>4592</v>
      </c>
      <c r="AX3638" t="s">
        <v>331</v>
      </c>
    </row>
    <row r="3639" spans="1:56">
      <c r="A3639">
        <v>312131</v>
      </c>
      <c r="B3639">
        <v>17</v>
      </c>
      <c r="C3639" t="s">
        <v>6825</v>
      </c>
      <c r="D3639">
        <v>21</v>
      </c>
      <c r="E3639">
        <v>51</v>
      </c>
      <c r="F3639">
        <v>2012</v>
      </c>
      <c r="G3639">
        <v>11</v>
      </c>
      <c r="H3639">
        <v>9</v>
      </c>
      <c r="J3639">
        <v>13</v>
      </c>
      <c r="P3639" t="str">
        <f t="shared" si="337"/>
        <v>13</v>
      </c>
      <c r="Q3639">
        <v>1</v>
      </c>
      <c r="R3639">
        <v>1</v>
      </c>
      <c r="S3639">
        <v>2</v>
      </c>
      <c r="U3639" t="s">
        <v>44</v>
      </c>
      <c r="V3639">
        <v>1</v>
      </c>
      <c r="W3639" t="str">
        <f t="shared" si="338"/>
        <v>GLENN, JIM</v>
      </c>
      <c r="X3639" t="s">
        <v>6907</v>
      </c>
      <c r="Y3639">
        <v>100</v>
      </c>
      <c r="Z3639">
        <v>100</v>
      </c>
      <c r="AA3639">
        <v>1</v>
      </c>
      <c r="AB3639">
        <v>7991</v>
      </c>
      <c r="AC3639">
        <v>1</v>
      </c>
      <c r="AH3639">
        <f t="shared" si="339"/>
        <v>15731</v>
      </c>
      <c r="AI3639">
        <f t="shared" si="340"/>
        <v>7991</v>
      </c>
      <c r="AJ3639">
        <f t="shared" si="341"/>
        <v>0</v>
      </c>
      <c r="AK3639">
        <f t="shared" si="342"/>
        <v>7740</v>
      </c>
      <c r="AT3639">
        <v>0</v>
      </c>
      <c r="AU3639">
        <v>0</v>
      </c>
      <c r="AW3639" t="s">
        <v>3949</v>
      </c>
      <c r="AX3639" t="s">
        <v>566</v>
      </c>
    </row>
    <row r="3640" spans="1:56">
      <c r="A3640">
        <v>312133</v>
      </c>
      <c r="B3640">
        <v>17</v>
      </c>
      <c r="C3640" t="s">
        <v>6825</v>
      </c>
      <c r="D3640">
        <v>21</v>
      </c>
      <c r="E3640">
        <v>51</v>
      </c>
      <c r="F3640">
        <v>2012</v>
      </c>
      <c r="G3640">
        <v>11</v>
      </c>
      <c r="H3640">
        <v>9</v>
      </c>
      <c r="J3640">
        <v>14</v>
      </c>
      <c r="P3640" t="str">
        <f t="shared" si="337"/>
        <v>14</v>
      </c>
      <c r="Q3640">
        <v>1</v>
      </c>
      <c r="R3640">
        <v>1</v>
      </c>
      <c r="S3640">
        <v>2</v>
      </c>
      <c r="U3640" t="s">
        <v>44</v>
      </c>
      <c r="V3640">
        <v>1</v>
      </c>
      <c r="W3640" t="str">
        <f t="shared" si="338"/>
        <v>THOMPSON, TOMMY</v>
      </c>
      <c r="X3640" t="s">
        <v>1200</v>
      </c>
      <c r="Y3640">
        <v>100</v>
      </c>
      <c r="Z3640">
        <v>100</v>
      </c>
      <c r="AA3640">
        <v>1</v>
      </c>
      <c r="AB3640">
        <v>12107</v>
      </c>
      <c r="AC3640">
        <v>1</v>
      </c>
      <c r="AH3640">
        <f t="shared" si="339"/>
        <v>20887</v>
      </c>
      <c r="AI3640">
        <f t="shared" si="340"/>
        <v>12107</v>
      </c>
      <c r="AJ3640">
        <f t="shared" si="341"/>
        <v>8780</v>
      </c>
      <c r="AK3640">
        <f t="shared" si="342"/>
        <v>0</v>
      </c>
      <c r="AT3640">
        <v>0</v>
      </c>
      <c r="AU3640">
        <v>0</v>
      </c>
      <c r="AW3640" t="s">
        <v>343</v>
      </c>
      <c r="AX3640" t="s">
        <v>926</v>
      </c>
    </row>
    <row r="3641" spans="1:56">
      <c r="A3641">
        <v>312132</v>
      </c>
      <c r="B3641">
        <v>17</v>
      </c>
      <c r="C3641" t="s">
        <v>6825</v>
      </c>
      <c r="D3641">
        <v>21</v>
      </c>
      <c r="E3641">
        <v>51</v>
      </c>
      <c r="F3641">
        <v>2012</v>
      </c>
      <c r="G3641">
        <v>11</v>
      </c>
      <c r="H3641">
        <v>9</v>
      </c>
      <c r="J3641">
        <v>14</v>
      </c>
      <c r="P3641" t="str">
        <f t="shared" si="337"/>
        <v>14</v>
      </c>
      <c r="Q3641">
        <v>1</v>
      </c>
      <c r="R3641">
        <v>1</v>
      </c>
      <c r="S3641">
        <v>2</v>
      </c>
      <c r="U3641" t="s">
        <v>44</v>
      </c>
      <c r="V3641">
        <v>1</v>
      </c>
      <c r="W3641" t="str">
        <f t="shared" si="338"/>
        <v>TURLEY, MARIAN</v>
      </c>
      <c r="X3641" t="s">
        <v>7095</v>
      </c>
      <c r="Y3641">
        <v>200</v>
      </c>
      <c r="Z3641">
        <v>200</v>
      </c>
      <c r="AA3641">
        <v>0</v>
      </c>
      <c r="AB3641">
        <v>8780</v>
      </c>
      <c r="AC3641">
        <v>0</v>
      </c>
      <c r="AH3641">
        <f t="shared" si="339"/>
        <v>20887</v>
      </c>
      <c r="AI3641">
        <f t="shared" si="340"/>
        <v>12107</v>
      </c>
      <c r="AJ3641">
        <f t="shared" si="341"/>
        <v>8780</v>
      </c>
      <c r="AK3641">
        <f t="shared" si="342"/>
        <v>0</v>
      </c>
      <c r="AT3641">
        <v>0</v>
      </c>
      <c r="AU3641">
        <v>0</v>
      </c>
      <c r="AW3641" t="s">
        <v>7096</v>
      </c>
      <c r="AX3641" t="s">
        <v>7097</v>
      </c>
    </row>
    <row r="3642" spans="1:56">
      <c r="A3642">
        <v>312134</v>
      </c>
      <c r="B3642">
        <v>17</v>
      </c>
      <c r="C3642" t="s">
        <v>6825</v>
      </c>
      <c r="D3642">
        <v>21</v>
      </c>
      <c r="E3642">
        <v>51</v>
      </c>
      <c r="F3642">
        <v>2012</v>
      </c>
      <c r="G3642">
        <v>11</v>
      </c>
      <c r="H3642">
        <v>9</v>
      </c>
      <c r="J3642">
        <v>15</v>
      </c>
      <c r="P3642" t="str">
        <f t="shared" si="337"/>
        <v>15</v>
      </c>
      <c r="Q3642">
        <v>1</v>
      </c>
      <c r="R3642">
        <v>1</v>
      </c>
      <c r="S3642">
        <v>2</v>
      </c>
      <c r="U3642" t="s">
        <v>44</v>
      </c>
      <c r="V3642">
        <v>1</v>
      </c>
      <c r="W3642" t="str">
        <f t="shared" si="338"/>
        <v>PRUNTY, MARSHALL E.</v>
      </c>
      <c r="X3642" t="s">
        <v>7025</v>
      </c>
      <c r="Y3642">
        <v>200</v>
      </c>
      <c r="Z3642">
        <v>200</v>
      </c>
      <c r="AA3642">
        <v>0</v>
      </c>
      <c r="AB3642">
        <v>6838</v>
      </c>
      <c r="AC3642">
        <v>0</v>
      </c>
      <c r="AH3642">
        <f t="shared" si="339"/>
        <v>15534</v>
      </c>
      <c r="AI3642">
        <f t="shared" si="340"/>
        <v>8696</v>
      </c>
      <c r="AJ3642">
        <f t="shared" si="341"/>
        <v>6838</v>
      </c>
      <c r="AK3642">
        <f t="shared" si="342"/>
        <v>0</v>
      </c>
      <c r="AT3642">
        <v>0</v>
      </c>
      <c r="AU3642">
        <v>0</v>
      </c>
      <c r="AW3642" t="s">
        <v>7026</v>
      </c>
      <c r="AX3642" t="s">
        <v>1248</v>
      </c>
      <c r="AY3642" t="s">
        <v>102</v>
      </c>
    </row>
    <row r="3643" spans="1:56">
      <c r="A3643">
        <v>312135</v>
      </c>
      <c r="B3643">
        <v>17</v>
      </c>
      <c r="C3643" t="s">
        <v>6825</v>
      </c>
      <c r="D3643">
        <v>21</v>
      </c>
      <c r="E3643">
        <v>51</v>
      </c>
      <c r="F3643">
        <v>2012</v>
      </c>
      <c r="G3643">
        <v>11</v>
      </c>
      <c r="H3643">
        <v>9</v>
      </c>
      <c r="J3643">
        <v>15</v>
      </c>
      <c r="P3643" t="str">
        <f t="shared" si="337"/>
        <v>15</v>
      </c>
      <c r="Q3643">
        <v>1</v>
      </c>
      <c r="R3643">
        <v>1</v>
      </c>
      <c r="S3643">
        <v>2</v>
      </c>
      <c r="U3643" t="s">
        <v>44</v>
      </c>
      <c r="V3643">
        <v>1</v>
      </c>
      <c r="W3643" t="str">
        <f t="shared" si="338"/>
        <v>YONTS, BRENT</v>
      </c>
      <c r="X3643" t="s">
        <v>7120</v>
      </c>
      <c r="Y3643">
        <v>100</v>
      </c>
      <c r="Z3643">
        <v>100</v>
      </c>
      <c r="AA3643">
        <v>1</v>
      </c>
      <c r="AB3643">
        <v>8696</v>
      </c>
      <c r="AC3643">
        <v>1</v>
      </c>
      <c r="AH3643">
        <f t="shared" si="339"/>
        <v>15534</v>
      </c>
      <c r="AI3643">
        <f t="shared" si="340"/>
        <v>8696</v>
      </c>
      <c r="AJ3643">
        <f t="shared" si="341"/>
        <v>6838</v>
      </c>
      <c r="AK3643">
        <f t="shared" si="342"/>
        <v>0</v>
      </c>
      <c r="AT3643">
        <v>0</v>
      </c>
      <c r="AU3643">
        <v>0</v>
      </c>
      <c r="AW3643" t="s">
        <v>7121</v>
      </c>
      <c r="AX3643" t="s">
        <v>475</v>
      </c>
    </row>
    <row r="3644" spans="1:56">
      <c r="A3644">
        <v>312136</v>
      </c>
      <c r="B3644">
        <v>17</v>
      </c>
      <c r="C3644" t="s">
        <v>6825</v>
      </c>
      <c r="D3644">
        <v>21</v>
      </c>
      <c r="E3644">
        <v>51</v>
      </c>
      <c r="F3644">
        <v>2012</v>
      </c>
      <c r="G3644">
        <v>11</v>
      </c>
      <c r="H3644">
        <v>9</v>
      </c>
      <c r="J3644">
        <v>16</v>
      </c>
      <c r="P3644" t="str">
        <f t="shared" si="337"/>
        <v>16</v>
      </c>
      <c r="Q3644">
        <v>1</v>
      </c>
      <c r="R3644">
        <v>1</v>
      </c>
      <c r="S3644">
        <v>2</v>
      </c>
      <c r="U3644" t="s">
        <v>44</v>
      </c>
      <c r="V3644">
        <v>1</v>
      </c>
      <c r="W3644" t="str">
        <f t="shared" si="338"/>
        <v>HIGHTOWER, CHRIS</v>
      </c>
      <c r="X3644" t="s">
        <v>6932</v>
      </c>
      <c r="Y3644">
        <v>200</v>
      </c>
      <c r="Z3644">
        <v>200</v>
      </c>
      <c r="AA3644">
        <v>0</v>
      </c>
      <c r="AB3644">
        <v>6861</v>
      </c>
      <c r="AC3644">
        <v>0</v>
      </c>
      <c r="AH3644">
        <f t="shared" si="339"/>
        <v>15004</v>
      </c>
      <c r="AI3644">
        <f t="shared" si="340"/>
        <v>8143</v>
      </c>
      <c r="AJ3644">
        <f t="shared" si="341"/>
        <v>6861</v>
      </c>
      <c r="AK3644">
        <f t="shared" si="342"/>
        <v>0</v>
      </c>
      <c r="AT3644">
        <v>0</v>
      </c>
      <c r="AU3644">
        <v>0</v>
      </c>
      <c r="AW3644" t="s">
        <v>3974</v>
      </c>
      <c r="AX3644" t="s">
        <v>349</v>
      </c>
    </row>
    <row r="3645" spans="1:56">
      <c r="A3645">
        <v>312137</v>
      </c>
      <c r="B3645">
        <v>17</v>
      </c>
      <c r="C3645" t="s">
        <v>6825</v>
      </c>
      <c r="D3645">
        <v>21</v>
      </c>
      <c r="E3645">
        <v>51</v>
      </c>
      <c r="F3645">
        <v>2012</v>
      </c>
      <c r="G3645">
        <v>11</v>
      </c>
      <c r="H3645">
        <v>9</v>
      </c>
      <c r="J3645">
        <v>16</v>
      </c>
      <c r="P3645" t="str">
        <f t="shared" si="337"/>
        <v>16</v>
      </c>
      <c r="Q3645">
        <v>1</v>
      </c>
      <c r="R3645">
        <v>1</v>
      </c>
      <c r="S3645">
        <v>2</v>
      </c>
      <c r="U3645" t="s">
        <v>44</v>
      </c>
      <c r="V3645">
        <v>1</v>
      </c>
      <c r="W3645" t="str">
        <f t="shared" si="338"/>
        <v>KING, MARTHA JANE</v>
      </c>
      <c r="X3645" t="s">
        <v>6965</v>
      </c>
      <c r="Y3645">
        <v>100</v>
      </c>
      <c r="Z3645">
        <v>100</v>
      </c>
      <c r="AA3645">
        <v>1</v>
      </c>
      <c r="AB3645">
        <v>8143</v>
      </c>
      <c r="AC3645">
        <v>1</v>
      </c>
      <c r="AH3645">
        <f t="shared" si="339"/>
        <v>15004</v>
      </c>
      <c r="AI3645">
        <f t="shared" si="340"/>
        <v>8143</v>
      </c>
      <c r="AJ3645">
        <f t="shared" si="341"/>
        <v>6861</v>
      </c>
      <c r="AK3645">
        <f t="shared" si="342"/>
        <v>0</v>
      </c>
      <c r="AT3645">
        <v>0</v>
      </c>
      <c r="AU3645">
        <v>0</v>
      </c>
      <c r="AW3645" t="s">
        <v>1031</v>
      </c>
      <c r="AX3645" t="s">
        <v>1410</v>
      </c>
      <c r="AY3645" t="s">
        <v>903</v>
      </c>
    </row>
    <row r="3646" spans="1:56">
      <c r="A3646">
        <v>312138</v>
      </c>
      <c r="B3646">
        <v>17</v>
      </c>
      <c r="C3646" t="s">
        <v>6825</v>
      </c>
      <c r="D3646">
        <v>21</v>
      </c>
      <c r="E3646">
        <v>51</v>
      </c>
      <c r="F3646">
        <v>2012</v>
      </c>
      <c r="G3646">
        <v>11</v>
      </c>
      <c r="H3646">
        <v>9</v>
      </c>
      <c r="J3646">
        <v>17</v>
      </c>
      <c r="P3646" t="str">
        <f t="shared" si="337"/>
        <v>17</v>
      </c>
      <c r="Q3646">
        <v>1</v>
      </c>
      <c r="R3646">
        <v>1</v>
      </c>
      <c r="S3646">
        <v>2</v>
      </c>
      <c r="U3646" t="s">
        <v>44</v>
      </c>
      <c r="V3646">
        <v>1</v>
      </c>
      <c r="W3646" t="str">
        <f t="shared" si="338"/>
        <v>EMBRY, C. B. JR.</v>
      </c>
      <c r="X3646" t="s">
        <v>6895</v>
      </c>
      <c r="Y3646">
        <v>200</v>
      </c>
      <c r="Z3646">
        <v>200</v>
      </c>
      <c r="AA3646">
        <v>1</v>
      </c>
      <c r="AB3646">
        <v>13077</v>
      </c>
      <c r="AC3646">
        <v>1</v>
      </c>
      <c r="AH3646">
        <f t="shared" si="339"/>
        <v>13077</v>
      </c>
      <c r="AI3646">
        <f t="shared" si="340"/>
        <v>0</v>
      </c>
      <c r="AJ3646">
        <f t="shared" si="341"/>
        <v>13077</v>
      </c>
      <c r="AK3646">
        <f t="shared" si="342"/>
        <v>0</v>
      </c>
      <c r="AT3646">
        <v>0</v>
      </c>
      <c r="AU3646">
        <v>0</v>
      </c>
      <c r="AW3646" t="s">
        <v>6896</v>
      </c>
      <c r="AX3646" t="s">
        <v>52</v>
      </c>
      <c r="AY3646" t="s">
        <v>68</v>
      </c>
      <c r="BD3646" t="s">
        <v>69</v>
      </c>
    </row>
    <row r="3647" spans="1:56">
      <c r="A3647">
        <v>312139</v>
      </c>
      <c r="B3647">
        <v>17</v>
      </c>
      <c r="C3647" t="s">
        <v>6825</v>
      </c>
      <c r="D3647">
        <v>21</v>
      </c>
      <c r="E3647">
        <v>51</v>
      </c>
      <c r="F3647">
        <v>2012</v>
      </c>
      <c r="G3647">
        <v>11</v>
      </c>
      <c r="H3647">
        <v>9</v>
      </c>
      <c r="J3647">
        <v>18</v>
      </c>
      <c r="P3647" t="str">
        <f t="shared" si="337"/>
        <v>18</v>
      </c>
      <c r="Q3647">
        <v>1</v>
      </c>
      <c r="R3647">
        <v>1</v>
      </c>
      <c r="S3647">
        <v>2</v>
      </c>
      <c r="U3647" t="s">
        <v>44</v>
      </c>
      <c r="V3647">
        <v>1</v>
      </c>
      <c r="W3647" t="str">
        <f t="shared" si="338"/>
        <v>BUTLER, DWIGHT D.</v>
      </c>
      <c r="X3647" t="s">
        <v>6852</v>
      </c>
      <c r="Y3647">
        <v>200</v>
      </c>
      <c r="Z3647">
        <v>200</v>
      </c>
      <c r="AA3647">
        <v>1</v>
      </c>
      <c r="AB3647">
        <v>13772</v>
      </c>
      <c r="AC3647">
        <v>1</v>
      </c>
      <c r="AH3647">
        <f t="shared" si="339"/>
        <v>13772</v>
      </c>
      <c r="AI3647">
        <f t="shared" si="340"/>
        <v>0</v>
      </c>
      <c r="AJ3647">
        <f t="shared" si="341"/>
        <v>13772</v>
      </c>
      <c r="AK3647">
        <f t="shared" si="342"/>
        <v>0</v>
      </c>
      <c r="AT3647">
        <v>0</v>
      </c>
      <c r="AU3647">
        <v>0</v>
      </c>
      <c r="AW3647" t="s">
        <v>412</v>
      </c>
      <c r="AX3647" t="s">
        <v>996</v>
      </c>
    </row>
    <row r="3648" spans="1:56">
      <c r="A3648">
        <v>312140</v>
      </c>
      <c r="B3648">
        <v>17</v>
      </c>
      <c r="C3648" t="s">
        <v>6825</v>
      </c>
      <c r="D3648">
        <v>21</v>
      </c>
      <c r="E3648">
        <v>51</v>
      </c>
      <c r="F3648">
        <v>2012</v>
      </c>
      <c r="G3648">
        <v>11</v>
      </c>
      <c r="H3648">
        <v>9</v>
      </c>
      <c r="J3648">
        <v>19</v>
      </c>
      <c r="P3648" t="str">
        <f t="shared" si="337"/>
        <v>19</v>
      </c>
      <c r="Q3648">
        <v>1</v>
      </c>
      <c r="R3648">
        <v>1</v>
      </c>
      <c r="S3648">
        <v>2</v>
      </c>
      <c r="U3648" t="s">
        <v>44</v>
      </c>
      <c r="V3648">
        <v>1</v>
      </c>
      <c r="W3648" t="str">
        <f t="shared" si="338"/>
        <v>MEREDITH, MICHAEL LEE</v>
      </c>
      <c r="X3648" t="s">
        <v>6995</v>
      </c>
      <c r="Y3648">
        <v>200</v>
      </c>
      <c r="Z3648">
        <v>200</v>
      </c>
      <c r="AA3648">
        <v>1</v>
      </c>
      <c r="AB3648">
        <v>12770</v>
      </c>
      <c r="AC3648">
        <v>1</v>
      </c>
      <c r="AH3648">
        <f t="shared" si="339"/>
        <v>12770</v>
      </c>
      <c r="AI3648">
        <f t="shared" si="340"/>
        <v>0</v>
      </c>
      <c r="AJ3648">
        <f t="shared" si="341"/>
        <v>12770</v>
      </c>
      <c r="AK3648">
        <f t="shared" si="342"/>
        <v>0</v>
      </c>
      <c r="AT3648">
        <v>0</v>
      </c>
      <c r="AU3648">
        <v>0</v>
      </c>
      <c r="AW3648" t="s">
        <v>6996</v>
      </c>
      <c r="AX3648" t="s">
        <v>657</v>
      </c>
      <c r="AY3648" t="s">
        <v>1334</v>
      </c>
    </row>
    <row r="3649" spans="1:55">
      <c r="A3649">
        <v>312142</v>
      </c>
      <c r="B3649">
        <v>17</v>
      </c>
      <c r="C3649" t="s">
        <v>6825</v>
      </c>
      <c r="D3649">
        <v>21</v>
      </c>
      <c r="E3649">
        <v>51</v>
      </c>
      <c r="F3649">
        <v>2012</v>
      </c>
      <c r="G3649">
        <v>11</v>
      </c>
      <c r="H3649">
        <v>9</v>
      </c>
      <c r="J3649">
        <v>20</v>
      </c>
      <c r="P3649" t="str">
        <f t="shared" si="337"/>
        <v>20</v>
      </c>
      <c r="Q3649">
        <v>1</v>
      </c>
      <c r="R3649">
        <v>1</v>
      </c>
      <c r="S3649">
        <v>2</v>
      </c>
      <c r="U3649" t="s">
        <v>44</v>
      </c>
      <c r="V3649">
        <v>1</v>
      </c>
      <c r="W3649" t="str">
        <f t="shared" si="338"/>
        <v>RICHARDS, WALTER D. (JODY)</v>
      </c>
      <c r="X3649" t="s">
        <v>7037</v>
      </c>
      <c r="Y3649">
        <v>100</v>
      </c>
      <c r="Z3649">
        <v>100</v>
      </c>
      <c r="AA3649">
        <v>1</v>
      </c>
      <c r="AB3649">
        <v>10782</v>
      </c>
      <c r="AC3649">
        <v>1</v>
      </c>
      <c r="AH3649">
        <f t="shared" si="339"/>
        <v>17690</v>
      </c>
      <c r="AI3649">
        <f t="shared" si="340"/>
        <v>10782</v>
      </c>
      <c r="AJ3649">
        <f t="shared" si="341"/>
        <v>6908</v>
      </c>
      <c r="AK3649">
        <f t="shared" si="342"/>
        <v>0</v>
      </c>
      <c r="AT3649">
        <v>0</v>
      </c>
      <c r="AU3649">
        <v>0</v>
      </c>
      <c r="AW3649" t="s">
        <v>7038</v>
      </c>
      <c r="AX3649" t="s">
        <v>877</v>
      </c>
    </row>
    <row r="3650" spans="1:55">
      <c r="A3650">
        <v>312141</v>
      </c>
      <c r="B3650">
        <v>17</v>
      </c>
      <c r="C3650" t="s">
        <v>6825</v>
      </c>
      <c r="D3650">
        <v>21</v>
      </c>
      <c r="E3650">
        <v>51</v>
      </c>
      <c r="F3650">
        <v>2012</v>
      </c>
      <c r="G3650">
        <v>11</v>
      </c>
      <c r="H3650">
        <v>9</v>
      </c>
      <c r="J3650">
        <v>20</v>
      </c>
      <c r="P3650" t="str">
        <f t="shared" si="337"/>
        <v>20</v>
      </c>
      <c r="Q3650">
        <v>1</v>
      </c>
      <c r="R3650">
        <v>1</v>
      </c>
      <c r="S3650">
        <v>2</v>
      </c>
      <c r="U3650" t="s">
        <v>44</v>
      </c>
      <c r="V3650">
        <v>1</v>
      </c>
      <c r="W3650" t="str">
        <f t="shared" si="338"/>
        <v>WEBB, REGINA</v>
      </c>
      <c r="X3650" t="s">
        <v>7105</v>
      </c>
      <c r="Y3650">
        <v>200</v>
      </c>
      <c r="Z3650">
        <v>200</v>
      </c>
      <c r="AA3650">
        <v>0</v>
      </c>
      <c r="AB3650">
        <v>6908</v>
      </c>
      <c r="AC3650">
        <v>0</v>
      </c>
      <c r="AH3650">
        <f t="shared" si="339"/>
        <v>17690</v>
      </c>
      <c r="AI3650">
        <f t="shared" si="340"/>
        <v>10782</v>
      </c>
      <c r="AJ3650">
        <f t="shared" si="341"/>
        <v>6908</v>
      </c>
      <c r="AK3650">
        <f t="shared" si="342"/>
        <v>0</v>
      </c>
      <c r="AT3650">
        <v>0</v>
      </c>
      <c r="AU3650">
        <v>0</v>
      </c>
      <c r="AW3650" t="s">
        <v>4641</v>
      </c>
      <c r="AX3650" t="s">
        <v>4134</v>
      </c>
    </row>
    <row r="3651" spans="1:55">
      <c r="A3651">
        <v>312143</v>
      </c>
      <c r="B3651">
        <v>17</v>
      </c>
      <c r="C3651" t="s">
        <v>6825</v>
      </c>
      <c r="D3651">
        <v>21</v>
      </c>
      <c r="E3651">
        <v>51</v>
      </c>
      <c r="F3651">
        <v>2012</v>
      </c>
      <c r="G3651">
        <v>11</v>
      </c>
      <c r="H3651">
        <v>9</v>
      </c>
      <c r="J3651">
        <v>21</v>
      </c>
      <c r="P3651" t="str">
        <f t="shared" si="337"/>
        <v>21</v>
      </c>
      <c r="Q3651">
        <v>1</v>
      </c>
      <c r="R3651">
        <v>1</v>
      </c>
      <c r="S3651">
        <v>2</v>
      </c>
      <c r="U3651" t="s">
        <v>44</v>
      </c>
      <c r="V3651">
        <v>1</v>
      </c>
      <c r="W3651" t="str">
        <f t="shared" si="338"/>
        <v>DECESARE, JIM</v>
      </c>
      <c r="X3651" t="s">
        <v>6875</v>
      </c>
      <c r="Y3651">
        <v>200</v>
      </c>
      <c r="Z3651">
        <v>200</v>
      </c>
      <c r="AA3651">
        <v>1</v>
      </c>
      <c r="AB3651">
        <v>15946</v>
      </c>
      <c r="AC3651">
        <v>1</v>
      </c>
      <c r="AH3651">
        <f t="shared" si="339"/>
        <v>15946</v>
      </c>
      <c r="AI3651">
        <f t="shared" si="340"/>
        <v>0</v>
      </c>
      <c r="AJ3651">
        <f t="shared" si="341"/>
        <v>15946</v>
      </c>
      <c r="AK3651">
        <f t="shared" si="342"/>
        <v>0</v>
      </c>
      <c r="AT3651">
        <v>0</v>
      </c>
      <c r="AU3651">
        <v>0</v>
      </c>
      <c r="AW3651" t="s">
        <v>6876</v>
      </c>
      <c r="AX3651" t="s">
        <v>566</v>
      </c>
    </row>
    <row r="3652" spans="1:55">
      <c r="A3652">
        <v>312144</v>
      </c>
      <c r="B3652">
        <v>17</v>
      </c>
      <c r="C3652" t="s">
        <v>6825</v>
      </c>
      <c r="D3652">
        <v>21</v>
      </c>
      <c r="E3652">
        <v>51</v>
      </c>
      <c r="F3652">
        <v>2012</v>
      </c>
      <c r="G3652">
        <v>11</v>
      </c>
      <c r="H3652">
        <v>9</v>
      </c>
      <c r="J3652">
        <v>22</v>
      </c>
      <c r="P3652" t="str">
        <f t="shared" ref="P3652:P3715" si="343">_xlfn.CONCAT(I3652,J3652,K3652,L3652)</f>
        <v>22</v>
      </c>
      <c r="Q3652">
        <v>1</v>
      </c>
      <c r="R3652">
        <v>1</v>
      </c>
      <c r="S3652">
        <v>2</v>
      </c>
      <c r="U3652" t="s">
        <v>44</v>
      </c>
      <c r="V3652">
        <v>1</v>
      </c>
      <c r="W3652" t="str">
        <f t="shared" ref="W3652:W3715" si="344">X3652</f>
        <v>STONE, WILSON</v>
      </c>
      <c r="X3652" t="s">
        <v>7080</v>
      </c>
      <c r="Y3652">
        <v>100</v>
      </c>
      <c r="Z3652">
        <v>100</v>
      </c>
      <c r="AA3652">
        <v>1</v>
      </c>
      <c r="AB3652">
        <v>13073</v>
      </c>
      <c r="AC3652">
        <v>1</v>
      </c>
      <c r="AH3652">
        <f t="shared" ref="AH3652:AH3715" si="345">SUMIFS($AB:$AB,$C:$C,$C3652,$P:$P,$P3652,$F:$F,$F3652,$H:$H,$H3652)</f>
        <v>13073</v>
      </c>
      <c r="AI3652">
        <f t="shared" ref="AI3652:AI3715" si="346">SUMIFS($AB:$AB,$C:$C,$C3652,$P:$P,$P3652,$F:$F,$F3652,$Z:$Z,100,$H:$H,$H3652)</f>
        <v>13073</v>
      </c>
      <c r="AJ3652">
        <f t="shared" ref="AJ3652:AJ3715" si="347">SUMIFS($AB:$AB,$C:$C,$C3652,$P:$P,$P3652,$F:$F,$F3652,$Z:$Z,200,$H:$H,$H3652)</f>
        <v>0</v>
      </c>
      <c r="AK3652">
        <f t="shared" ref="AK3652:AK3715" si="348">SUMIFS($AB:$AB,$C:$C,$C3652,$P:$P,$P3652,$F:$F,$F3652,$Z:$Z,"&lt;&gt;200",$Z:$Z,"&lt;&gt;100",$H:$H,$H3652)</f>
        <v>0</v>
      </c>
      <c r="AT3652">
        <v>0</v>
      </c>
      <c r="AU3652">
        <v>0</v>
      </c>
      <c r="AW3652" t="s">
        <v>1660</v>
      </c>
      <c r="AX3652" t="s">
        <v>358</v>
      </c>
    </row>
    <row r="3653" spans="1:55">
      <c r="A3653">
        <v>312145</v>
      </c>
      <c r="B3653">
        <v>17</v>
      </c>
      <c r="C3653" t="s">
        <v>6825</v>
      </c>
      <c r="D3653">
        <v>21</v>
      </c>
      <c r="E3653">
        <v>51</v>
      </c>
      <c r="F3653">
        <v>2012</v>
      </c>
      <c r="G3653">
        <v>11</v>
      </c>
      <c r="H3653">
        <v>9</v>
      </c>
      <c r="J3653">
        <v>23</v>
      </c>
      <c r="P3653" t="str">
        <f t="shared" si="343"/>
        <v>23</v>
      </c>
      <c r="Q3653">
        <v>1</v>
      </c>
      <c r="R3653">
        <v>1</v>
      </c>
      <c r="S3653">
        <v>2</v>
      </c>
      <c r="U3653" t="s">
        <v>44</v>
      </c>
      <c r="V3653">
        <v>1</v>
      </c>
      <c r="W3653" t="str">
        <f t="shared" si="344"/>
        <v>BELL, JOHNNY W.</v>
      </c>
      <c r="X3653" t="s">
        <v>6837</v>
      </c>
      <c r="Y3653">
        <v>100</v>
      </c>
      <c r="Z3653">
        <v>100</v>
      </c>
      <c r="AA3653">
        <v>1</v>
      </c>
      <c r="AB3653">
        <v>12250</v>
      </c>
      <c r="AC3653">
        <v>1</v>
      </c>
      <c r="AH3653">
        <f t="shared" si="345"/>
        <v>12250</v>
      </c>
      <c r="AI3653">
        <f t="shared" si="346"/>
        <v>12250</v>
      </c>
      <c r="AJ3653">
        <f t="shared" si="347"/>
        <v>0</v>
      </c>
      <c r="AK3653">
        <f t="shared" si="348"/>
        <v>0</v>
      </c>
      <c r="AT3653">
        <v>0</v>
      </c>
      <c r="AU3653">
        <v>0</v>
      </c>
      <c r="AW3653" t="s">
        <v>50</v>
      </c>
      <c r="AX3653" t="s">
        <v>120</v>
      </c>
      <c r="AY3653" t="s">
        <v>130</v>
      </c>
    </row>
    <row r="3654" spans="1:55">
      <c r="A3654">
        <v>312147</v>
      </c>
      <c r="B3654">
        <v>17</v>
      </c>
      <c r="C3654" t="s">
        <v>6825</v>
      </c>
      <c r="D3654">
        <v>21</v>
      </c>
      <c r="E3654">
        <v>51</v>
      </c>
      <c r="F3654">
        <v>2012</v>
      </c>
      <c r="G3654">
        <v>11</v>
      </c>
      <c r="H3654">
        <v>9</v>
      </c>
      <c r="J3654">
        <v>24</v>
      </c>
      <c r="P3654" t="str">
        <f t="shared" si="343"/>
        <v>24</v>
      </c>
      <c r="Q3654">
        <v>1</v>
      </c>
      <c r="R3654">
        <v>1</v>
      </c>
      <c r="S3654">
        <v>2</v>
      </c>
      <c r="U3654" t="s">
        <v>44</v>
      </c>
      <c r="V3654">
        <v>1</v>
      </c>
      <c r="W3654" t="str">
        <f t="shared" si="344"/>
        <v>MILLS, TERRY</v>
      </c>
      <c r="X3654" t="s">
        <v>6998</v>
      </c>
      <c r="Y3654">
        <v>100</v>
      </c>
      <c r="Z3654">
        <v>100</v>
      </c>
      <c r="AA3654">
        <v>1</v>
      </c>
      <c r="AB3654">
        <v>9288</v>
      </c>
      <c r="AC3654">
        <v>1</v>
      </c>
      <c r="AH3654">
        <f t="shared" si="345"/>
        <v>15155</v>
      </c>
      <c r="AI3654">
        <f t="shared" si="346"/>
        <v>9288</v>
      </c>
      <c r="AJ3654">
        <f t="shared" si="347"/>
        <v>5867</v>
      </c>
      <c r="AK3654">
        <f t="shared" si="348"/>
        <v>0</v>
      </c>
      <c r="AT3654">
        <v>0</v>
      </c>
      <c r="AU3654">
        <v>0</v>
      </c>
      <c r="AW3654" t="s">
        <v>6999</v>
      </c>
      <c r="AX3654" t="s">
        <v>1145</v>
      </c>
    </row>
    <row r="3655" spans="1:55">
      <c r="A3655">
        <v>312146</v>
      </c>
      <c r="B3655">
        <v>17</v>
      </c>
      <c r="C3655" t="s">
        <v>6825</v>
      </c>
      <c r="D3655">
        <v>21</v>
      </c>
      <c r="E3655">
        <v>51</v>
      </c>
      <c r="F3655">
        <v>2012</v>
      </c>
      <c r="G3655">
        <v>11</v>
      </c>
      <c r="H3655">
        <v>9</v>
      </c>
      <c r="J3655">
        <v>24</v>
      </c>
      <c r="P3655" t="str">
        <f t="shared" si="343"/>
        <v>24</v>
      </c>
      <c r="Q3655">
        <v>1</v>
      </c>
      <c r="R3655">
        <v>1</v>
      </c>
      <c r="S3655">
        <v>2</v>
      </c>
      <c r="U3655" t="s">
        <v>44</v>
      </c>
      <c r="V3655">
        <v>1</v>
      </c>
      <c r="W3655" t="str">
        <f t="shared" si="344"/>
        <v>PICKERILL, M. J. (BILL)</v>
      </c>
      <c r="X3655" t="s">
        <v>7022</v>
      </c>
      <c r="Y3655">
        <v>200</v>
      </c>
      <c r="Z3655">
        <v>200</v>
      </c>
      <c r="AA3655">
        <v>0</v>
      </c>
      <c r="AB3655">
        <v>5867</v>
      </c>
      <c r="AC3655">
        <v>0</v>
      </c>
      <c r="AH3655">
        <f t="shared" si="345"/>
        <v>15155</v>
      </c>
      <c r="AI3655">
        <f t="shared" si="346"/>
        <v>9288</v>
      </c>
      <c r="AJ3655">
        <f t="shared" si="347"/>
        <v>5867</v>
      </c>
      <c r="AK3655">
        <f t="shared" si="348"/>
        <v>0</v>
      </c>
      <c r="AT3655">
        <v>0</v>
      </c>
      <c r="AU3655">
        <v>0</v>
      </c>
      <c r="AW3655" t="s">
        <v>7023</v>
      </c>
      <c r="AX3655" t="s">
        <v>63</v>
      </c>
      <c r="AY3655" t="s">
        <v>48</v>
      </c>
      <c r="BC3655" t="s">
        <v>331</v>
      </c>
    </row>
    <row r="3656" spans="1:55">
      <c r="A3656">
        <v>312148</v>
      </c>
      <c r="B3656">
        <v>17</v>
      </c>
      <c r="C3656" t="s">
        <v>6825</v>
      </c>
      <c r="D3656">
        <v>21</v>
      </c>
      <c r="E3656">
        <v>51</v>
      </c>
      <c r="F3656">
        <v>2012</v>
      </c>
      <c r="G3656">
        <v>11</v>
      </c>
      <c r="H3656">
        <v>9</v>
      </c>
      <c r="J3656">
        <v>25</v>
      </c>
      <c r="P3656" t="str">
        <f t="shared" si="343"/>
        <v>25</v>
      </c>
      <c r="Q3656">
        <v>1</v>
      </c>
      <c r="R3656">
        <v>1</v>
      </c>
      <c r="S3656">
        <v>2</v>
      </c>
      <c r="U3656" t="s">
        <v>44</v>
      </c>
      <c r="V3656">
        <v>1</v>
      </c>
      <c r="W3656" t="str">
        <f t="shared" si="344"/>
        <v>LEE, JIMMIE</v>
      </c>
      <c r="X3656" t="s">
        <v>6972</v>
      </c>
      <c r="Y3656">
        <v>100</v>
      </c>
      <c r="Z3656">
        <v>100</v>
      </c>
      <c r="AA3656">
        <v>1</v>
      </c>
      <c r="AB3656">
        <v>15172</v>
      </c>
      <c r="AC3656">
        <v>1</v>
      </c>
      <c r="AH3656">
        <f t="shared" si="345"/>
        <v>15172</v>
      </c>
      <c r="AI3656">
        <f t="shared" si="346"/>
        <v>15172</v>
      </c>
      <c r="AJ3656">
        <f t="shared" si="347"/>
        <v>0</v>
      </c>
      <c r="AK3656">
        <f t="shared" si="348"/>
        <v>0</v>
      </c>
      <c r="AT3656">
        <v>0</v>
      </c>
      <c r="AU3656">
        <v>0</v>
      </c>
      <c r="AW3656" t="s">
        <v>1334</v>
      </c>
      <c r="AX3656" t="s">
        <v>958</v>
      </c>
    </row>
    <row r="3657" spans="1:55">
      <c r="A3657">
        <v>312149</v>
      </c>
      <c r="B3657">
        <v>17</v>
      </c>
      <c r="C3657" t="s">
        <v>6825</v>
      </c>
      <c r="D3657">
        <v>21</v>
      </c>
      <c r="E3657">
        <v>51</v>
      </c>
      <c r="F3657">
        <v>2012</v>
      </c>
      <c r="G3657">
        <v>11</v>
      </c>
      <c r="H3657">
        <v>9</v>
      </c>
      <c r="J3657">
        <v>26</v>
      </c>
      <c r="P3657" t="str">
        <f t="shared" si="343"/>
        <v>26</v>
      </c>
      <c r="Q3657">
        <v>1</v>
      </c>
      <c r="R3657">
        <v>1</v>
      </c>
      <c r="S3657">
        <v>2</v>
      </c>
      <c r="U3657" t="s">
        <v>44</v>
      </c>
      <c r="V3657">
        <v>1</v>
      </c>
      <c r="W3657" t="str">
        <f t="shared" si="344"/>
        <v>MOORE, TIM</v>
      </c>
      <c r="X3657" t="s">
        <v>7003</v>
      </c>
      <c r="Y3657">
        <v>200</v>
      </c>
      <c r="Z3657">
        <v>200</v>
      </c>
      <c r="AA3657">
        <v>1</v>
      </c>
      <c r="AB3657">
        <v>11179</v>
      </c>
      <c r="AC3657">
        <v>1</v>
      </c>
      <c r="AH3657">
        <f t="shared" si="345"/>
        <v>11179</v>
      </c>
      <c r="AI3657">
        <f t="shared" si="346"/>
        <v>0</v>
      </c>
      <c r="AJ3657">
        <f t="shared" si="347"/>
        <v>11179</v>
      </c>
      <c r="AK3657">
        <f t="shared" si="348"/>
        <v>0</v>
      </c>
      <c r="AT3657">
        <v>0</v>
      </c>
      <c r="AU3657">
        <v>0</v>
      </c>
      <c r="AW3657" t="s">
        <v>1102</v>
      </c>
      <c r="AX3657" t="s">
        <v>1374</v>
      </c>
    </row>
    <row r="3658" spans="1:55">
      <c r="A3658">
        <v>312151</v>
      </c>
      <c r="B3658">
        <v>17</v>
      </c>
      <c r="C3658" t="s">
        <v>6825</v>
      </c>
      <c r="D3658">
        <v>21</v>
      </c>
      <c r="E3658">
        <v>51</v>
      </c>
      <c r="F3658">
        <v>2012</v>
      </c>
      <c r="G3658">
        <v>11</v>
      </c>
      <c r="H3658">
        <v>9</v>
      </c>
      <c r="J3658">
        <v>27</v>
      </c>
      <c r="P3658" t="str">
        <f t="shared" si="343"/>
        <v>27</v>
      </c>
      <c r="Q3658">
        <v>1</v>
      </c>
      <c r="R3658">
        <v>1</v>
      </c>
      <c r="S3658">
        <v>2</v>
      </c>
      <c r="U3658" t="s">
        <v>44</v>
      </c>
      <c r="V3658">
        <v>1</v>
      </c>
      <c r="W3658" t="str">
        <f t="shared" si="344"/>
        <v>GREER, JEFF</v>
      </c>
      <c r="X3658" t="s">
        <v>6910</v>
      </c>
      <c r="Y3658">
        <v>100</v>
      </c>
      <c r="Z3658">
        <v>100</v>
      </c>
      <c r="AA3658">
        <v>1</v>
      </c>
      <c r="AB3658">
        <v>7548</v>
      </c>
      <c r="AC3658">
        <v>1</v>
      </c>
      <c r="AH3658">
        <f t="shared" si="345"/>
        <v>14800</v>
      </c>
      <c r="AI3658">
        <f t="shared" si="346"/>
        <v>7548</v>
      </c>
      <c r="AJ3658">
        <f t="shared" si="347"/>
        <v>7252</v>
      </c>
      <c r="AK3658">
        <f t="shared" si="348"/>
        <v>0</v>
      </c>
      <c r="AT3658">
        <v>0</v>
      </c>
      <c r="AU3658">
        <v>0</v>
      </c>
      <c r="AW3658" t="s">
        <v>6911</v>
      </c>
      <c r="AX3658" t="s">
        <v>452</v>
      </c>
    </row>
    <row r="3659" spans="1:55">
      <c r="A3659">
        <v>312150</v>
      </c>
      <c r="B3659">
        <v>17</v>
      </c>
      <c r="C3659" t="s">
        <v>6825</v>
      </c>
      <c r="D3659">
        <v>21</v>
      </c>
      <c r="E3659">
        <v>51</v>
      </c>
      <c r="F3659">
        <v>2012</v>
      </c>
      <c r="G3659">
        <v>11</v>
      </c>
      <c r="H3659">
        <v>9</v>
      </c>
      <c r="J3659">
        <v>27</v>
      </c>
      <c r="P3659" t="str">
        <f t="shared" si="343"/>
        <v>27</v>
      </c>
      <c r="Q3659">
        <v>1</v>
      </c>
      <c r="R3659">
        <v>1</v>
      </c>
      <c r="S3659">
        <v>2</v>
      </c>
      <c r="U3659" t="s">
        <v>44</v>
      </c>
      <c r="V3659">
        <v>1</v>
      </c>
      <c r="W3659" t="str">
        <f t="shared" si="344"/>
        <v>JANTZEN, DALTON</v>
      </c>
      <c r="X3659" t="s">
        <v>6950</v>
      </c>
      <c r="Y3659">
        <v>200</v>
      </c>
      <c r="Z3659">
        <v>200</v>
      </c>
      <c r="AA3659">
        <v>0</v>
      </c>
      <c r="AB3659">
        <v>7252</v>
      </c>
      <c r="AC3659">
        <v>0</v>
      </c>
      <c r="AH3659">
        <f t="shared" si="345"/>
        <v>14800</v>
      </c>
      <c r="AI3659">
        <f t="shared" si="346"/>
        <v>7548</v>
      </c>
      <c r="AJ3659">
        <f t="shared" si="347"/>
        <v>7252</v>
      </c>
      <c r="AK3659">
        <f t="shared" si="348"/>
        <v>0</v>
      </c>
      <c r="AT3659">
        <v>0</v>
      </c>
      <c r="AU3659">
        <v>0</v>
      </c>
      <c r="AW3659" t="s">
        <v>6951</v>
      </c>
      <c r="AX3659" t="s">
        <v>6952</v>
      </c>
    </row>
    <row r="3660" spans="1:55">
      <c r="A3660">
        <v>312152</v>
      </c>
      <c r="B3660">
        <v>17</v>
      </c>
      <c r="C3660" t="s">
        <v>6825</v>
      </c>
      <c r="D3660">
        <v>21</v>
      </c>
      <c r="E3660">
        <v>51</v>
      </c>
      <c r="F3660">
        <v>2012</v>
      </c>
      <c r="G3660">
        <v>11</v>
      </c>
      <c r="H3660">
        <v>9</v>
      </c>
      <c r="J3660">
        <v>28</v>
      </c>
      <c r="P3660" t="str">
        <f t="shared" si="343"/>
        <v>28</v>
      </c>
      <c r="Q3660">
        <v>1</v>
      </c>
      <c r="R3660">
        <v>1</v>
      </c>
      <c r="S3660">
        <v>2</v>
      </c>
      <c r="U3660" t="s">
        <v>44</v>
      </c>
      <c r="V3660">
        <v>1</v>
      </c>
      <c r="W3660" t="str">
        <f t="shared" si="344"/>
        <v>KOELLNER, COREY ALLEN</v>
      </c>
      <c r="X3660" t="s">
        <v>6968</v>
      </c>
      <c r="Y3660">
        <v>200</v>
      </c>
      <c r="Z3660">
        <v>200</v>
      </c>
      <c r="AA3660">
        <v>0</v>
      </c>
      <c r="AB3660">
        <v>7059</v>
      </c>
      <c r="AC3660">
        <v>0</v>
      </c>
      <c r="AH3660">
        <f t="shared" si="345"/>
        <v>16090</v>
      </c>
      <c r="AI3660">
        <f t="shared" si="346"/>
        <v>9031</v>
      </c>
      <c r="AJ3660">
        <f t="shared" si="347"/>
        <v>7059</v>
      </c>
      <c r="AK3660">
        <f t="shared" si="348"/>
        <v>0</v>
      </c>
      <c r="AT3660">
        <v>0</v>
      </c>
      <c r="AU3660">
        <v>0</v>
      </c>
      <c r="AW3660" t="s">
        <v>6969</v>
      </c>
      <c r="AX3660" t="s">
        <v>529</v>
      </c>
      <c r="AY3660" t="s">
        <v>263</v>
      </c>
    </row>
    <row r="3661" spans="1:55">
      <c r="A3661">
        <v>312153</v>
      </c>
      <c r="B3661">
        <v>17</v>
      </c>
      <c r="C3661" t="s">
        <v>6825</v>
      </c>
      <c r="D3661">
        <v>21</v>
      </c>
      <c r="E3661">
        <v>51</v>
      </c>
      <c r="F3661">
        <v>2012</v>
      </c>
      <c r="G3661">
        <v>11</v>
      </c>
      <c r="H3661">
        <v>9</v>
      </c>
      <c r="J3661">
        <v>28</v>
      </c>
      <c r="P3661" t="str">
        <f t="shared" si="343"/>
        <v>28</v>
      </c>
      <c r="Q3661">
        <v>1</v>
      </c>
      <c r="R3661">
        <v>1</v>
      </c>
      <c r="S3661">
        <v>2</v>
      </c>
      <c r="U3661" t="s">
        <v>44</v>
      </c>
      <c r="V3661">
        <v>1</v>
      </c>
      <c r="W3661" t="str">
        <f t="shared" si="344"/>
        <v>MILLER, CHARLES W.</v>
      </c>
      <c r="X3661" t="s">
        <v>6997</v>
      </c>
      <c r="Y3661">
        <v>100</v>
      </c>
      <c r="Z3661">
        <v>100</v>
      </c>
      <c r="AA3661">
        <v>1</v>
      </c>
      <c r="AB3661">
        <v>9031</v>
      </c>
      <c r="AC3661">
        <v>1</v>
      </c>
      <c r="AH3661">
        <f t="shared" si="345"/>
        <v>16090</v>
      </c>
      <c r="AI3661">
        <f t="shared" si="346"/>
        <v>9031</v>
      </c>
      <c r="AJ3661">
        <f t="shared" si="347"/>
        <v>7059</v>
      </c>
      <c r="AK3661">
        <f t="shared" si="348"/>
        <v>0</v>
      </c>
      <c r="AT3661">
        <v>0</v>
      </c>
      <c r="AU3661">
        <v>0</v>
      </c>
      <c r="AW3661" t="s">
        <v>256</v>
      </c>
      <c r="AX3661" t="s">
        <v>62</v>
      </c>
      <c r="AY3661" t="s">
        <v>130</v>
      </c>
    </row>
    <row r="3662" spans="1:55">
      <c r="A3662">
        <v>312154</v>
      </c>
      <c r="B3662">
        <v>17</v>
      </c>
      <c r="C3662" t="s">
        <v>6825</v>
      </c>
      <c r="D3662">
        <v>21</v>
      </c>
      <c r="E3662">
        <v>51</v>
      </c>
      <c r="F3662">
        <v>2012</v>
      </c>
      <c r="G3662">
        <v>11</v>
      </c>
      <c r="H3662">
        <v>9</v>
      </c>
      <c r="J3662">
        <v>29</v>
      </c>
      <c r="P3662" t="str">
        <f t="shared" si="343"/>
        <v>29</v>
      </c>
      <c r="Q3662">
        <v>1</v>
      </c>
      <c r="R3662">
        <v>1</v>
      </c>
      <c r="S3662">
        <v>2</v>
      </c>
      <c r="U3662" t="s">
        <v>44</v>
      </c>
      <c r="V3662">
        <v>1</v>
      </c>
      <c r="W3662" t="str">
        <f t="shared" si="344"/>
        <v>BRATCHER, KEVIN D.</v>
      </c>
      <c r="X3662" t="s">
        <v>6841</v>
      </c>
      <c r="Y3662">
        <v>200</v>
      </c>
      <c r="Z3662">
        <v>200</v>
      </c>
      <c r="AA3662">
        <v>1</v>
      </c>
      <c r="AB3662">
        <v>21143</v>
      </c>
      <c r="AC3662">
        <v>1</v>
      </c>
      <c r="AH3662">
        <f t="shared" si="345"/>
        <v>21143</v>
      </c>
      <c r="AI3662">
        <f t="shared" si="346"/>
        <v>0</v>
      </c>
      <c r="AJ3662">
        <f t="shared" si="347"/>
        <v>21143</v>
      </c>
      <c r="AK3662">
        <f t="shared" si="348"/>
        <v>0</v>
      </c>
      <c r="AT3662">
        <v>0</v>
      </c>
      <c r="AU3662">
        <v>0</v>
      </c>
      <c r="AW3662" t="s">
        <v>6842</v>
      </c>
      <c r="AX3662" t="s">
        <v>251</v>
      </c>
      <c r="AY3662" t="s">
        <v>103</v>
      </c>
    </row>
    <row r="3663" spans="1:55">
      <c r="A3663">
        <v>312156</v>
      </c>
      <c r="B3663">
        <v>17</v>
      </c>
      <c r="C3663" t="s">
        <v>6825</v>
      </c>
      <c r="D3663">
        <v>21</v>
      </c>
      <c r="E3663">
        <v>51</v>
      </c>
      <c r="F3663">
        <v>2012</v>
      </c>
      <c r="G3663">
        <v>11</v>
      </c>
      <c r="H3663">
        <v>9</v>
      </c>
      <c r="J3663">
        <v>30</v>
      </c>
      <c r="P3663" t="str">
        <f t="shared" si="343"/>
        <v>30</v>
      </c>
      <c r="Q3663">
        <v>1</v>
      </c>
      <c r="R3663">
        <v>1</v>
      </c>
      <c r="S3663">
        <v>2</v>
      </c>
      <c r="U3663" t="s">
        <v>44</v>
      </c>
      <c r="V3663">
        <v>1</v>
      </c>
      <c r="W3663" t="str">
        <f t="shared" si="344"/>
        <v>BURCH, THOMAS J.</v>
      </c>
      <c r="X3663" t="s">
        <v>6848</v>
      </c>
      <c r="Y3663">
        <v>100</v>
      </c>
      <c r="Z3663">
        <v>100</v>
      </c>
      <c r="AA3663">
        <v>1</v>
      </c>
      <c r="AB3663">
        <v>13345</v>
      </c>
      <c r="AC3663">
        <v>1</v>
      </c>
      <c r="AH3663">
        <f t="shared" si="345"/>
        <v>17774</v>
      </c>
      <c r="AI3663">
        <f t="shared" si="346"/>
        <v>13345</v>
      </c>
      <c r="AJ3663">
        <f t="shared" si="347"/>
        <v>4429</v>
      </c>
      <c r="AK3663">
        <f t="shared" si="348"/>
        <v>0</v>
      </c>
      <c r="AT3663">
        <v>0</v>
      </c>
      <c r="AU3663">
        <v>0</v>
      </c>
      <c r="AW3663" t="s">
        <v>6849</v>
      </c>
      <c r="AX3663" t="s">
        <v>339</v>
      </c>
      <c r="AY3663" t="s">
        <v>48</v>
      </c>
    </row>
    <row r="3664" spans="1:55">
      <c r="A3664">
        <v>312155</v>
      </c>
      <c r="B3664">
        <v>17</v>
      </c>
      <c r="C3664" t="s">
        <v>6825</v>
      </c>
      <c r="D3664">
        <v>21</v>
      </c>
      <c r="E3664">
        <v>51</v>
      </c>
      <c r="F3664">
        <v>2012</v>
      </c>
      <c r="G3664">
        <v>11</v>
      </c>
      <c r="H3664">
        <v>9</v>
      </c>
      <c r="J3664">
        <v>30</v>
      </c>
      <c r="P3664" t="str">
        <f t="shared" si="343"/>
        <v>30</v>
      </c>
      <c r="Q3664">
        <v>1</v>
      </c>
      <c r="R3664">
        <v>1</v>
      </c>
      <c r="S3664">
        <v>2</v>
      </c>
      <c r="U3664" t="s">
        <v>44</v>
      </c>
      <c r="V3664">
        <v>1</v>
      </c>
      <c r="W3664" t="str">
        <f t="shared" si="344"/>
        <v>WILSON, AARON L.</v>
      </c>
      <c r="X3664" t="s">
        <v>7112</v>
      </c>
      <c r="Y3664">
        <v>200</v>
      </c>
      <c r="Z3664">
        <v>200</v>
      </c>
      <c r="AA3664">
        <v>0</v>
      </c>
      <c r="AB3664">
        <v>4429</v>
      </c>
      <c r="AC3664">
        <v>0</v>
      </c>
      <c r="AH3664">
        <f t="shared" si="345"/>
        <v>17774</v>
      </c>
      <c r="AI3664">
        <f t="shared" si="346"/>
        <v>13345</v>
      </c>
      <c r="AJ3664">
        <f t="shared" si="347"/>
        <v>4429</v>
      </c>
      <c r="AK3664">
        <f t="shared" si="348"/>
        <v>0</v>
      </c>
      <c r="AT3664">
        <v>0</v>
      </c>
      <c r="AU3664">
        <v>0</v>
      </c>
      <c r="AW3664" t="s">
        <v>358</v>
      </c>
      <c r="AX3664" t="s">
        <v>504</v>
      </c>
      <c r="AY3664" t="s">
        <v>151</v>
      </c>
    </row>
    <row r="3665" spans="1:55">
      <c r="A3665">
        <v>312158</v>
      </c>
      <c r="B3665">
        <v>17</v>
      </c>
      <c r="C3665" t="s">
        <v>6825</v>
      </c>
      <c r="D3665">
        <v>21</v>
      </c>
      <c r="E3665">
        <v>51</v>
      </c>
      <c r="F3665">
        <v>2012</v>
      </c>
      <c r="G3665">
        <v>11</v>
      </c>
      <c r="H3665">
        <v>9</v>
      </c>
      <c r="J3665">
        <v>31</v>
      </c>
      <c r="P3665" t="str">
        <f t="shared" si="343"/>
        <v>31</v>
      </c>
      <c r="Q3665">
        <v>1</v>
      </c>
      <c r="R3665">
        <v>1</v>
      </c>
      <c r="S3665">
        <v>2</v>
      </c>
      <c r="U3665" t="s">
        <v>44</v>
      </c>
      <c r="V3665">
        <v>1</v>
      </c>
      <c r="W3665" t="str">
        <f t="shared" si="344"/>
        <v>RIGGS, STEVEN</v>
      </c>
      <c r="X3665" t="s">
        <v>7039</v>
      </c>
      <c r="Y3665">
        <v>100</v>
      </c>
      <c r="Z3665">
        <v>100</v>
      </c>
      <c r="AA3665">
        <v>1</v>
      </c>
      <c r="AB3665">
        <v>11886</v>
      </c>
      <c r="AC3665">
        <v>1</v>
      </c>
      <c r="AH3665">
        <f t="shared" si="345"/>
        <v>20645</v>
      </c>
      <c r="AI3665">
        <f t="shared" si="346"/>
        <v>11886</v>
      </c>
      <c r="AJ3665">
        <f t="shared" si="347"/>
        <v>8759</v>
      </c>
      <c r="AK3665">
        <f t="shared" si="348"/>
        <v>0</v>
      </c>
      <c r="AT3665">
        <v>0</v>
      </c>
      <c r="AU3665">
        <v>0</v>
      </c>
      <c r="AW3665" t="s">
        <v>7040</v>
      </c>
      <c r="AX3665" t="s">
        <v>344</v>
      </c>
    </row>
    <row r="3666" spans="1:55">
      <c r="A3666">
        <v>312157</v>
      </c>
      <c r="B3666">
        <v>17</v>
      </c>
      <c r="C3666" t="s">
        <v>6825</v>
      </c>
      <c r="D3666">
        <v>21</v>
      </c>
      <c r="E3666">
        <v>51</v>
      </c>
      <c r="F3666">
        <v>2012</v>
      </c>
      <c r="G3666">
        <v>11</v>
      </c>
      <c r="H3666">
        <v>9</v>
      </c>
      <c r="J3666">
        <v>31</v>
      </c>
      <c r="P3666" t="str">
        <f t="shared" si="343"/>
        <v>31</v>
      </c>
      <c r="Q3666">
        <v>1</v>
      </c>
      <c r="R3666">
        <v>1</v>
      </c>
      <c r="S3666">
        <v>2</v>
      </c>
      <c r="U3666" t="s">
        <v>44</v>
      </c>
      <c r="V3666">
        <v>1</v>
      </c>
      <c r="W3666" t="str">
        <f t="shared" si="344"/>
        <v>SIMON, NICHOLAS X.</v>
      </c>
      <c r="X3666" t="s">
        <v>7063</v>
      </c>
      <c r="Y3666">
        <v>200</v>
      </c>
      <c r="Z3666">
        <v>200</v>
      </c>
      <c r="AA3666">
        <v>0</v>
      </c>
      <c r="AB3666">
        <v>8759</v>
      </c>
      <c r="AC3666">
        <v>0</v>
      </c>
      <c r="AH3666">
        <f t="shared" si="345"/>
        <v>20645</v>
      </c>
      <c r="AI3666">
        <f t="shared" si="346"/>
        <v>11886</v>
      </c>
      <c r="AJ3666">
        <f t="shared" si="347"/>
        <v>8759</v>
      </c>
      <c r="AK3666">
        <f t="shared" si="348"/>
        <v>0</v>
      </c>
      <c r="AT3666">
        <v>0</v>
      </c>
      <c r="AU3666">
        <v>0</v>
      </c>
      <c r="AW3666" t="s">
        <v>4504</v>
      </c>
      <c r="AX3666" t="s">
        <v>2747</v>
      </c>
      <c r="AY3666" t="s">
        <v>5380</v>
      </c>
    </row>
    <row r="3667" spans="1:55">
      <c r="A3667">
        <v>312159</v>
      </c>
      <c r="B3667">
        <v>17</v>
      </c>
      <c r="C3667" t="s">
        <v>6825</v>
      </c>
      <c r="D3667">
        <v>21</v>
      </c>
      <c r="E3667">
        <v>51</v>
      </c>
      <c r="F3667">
        <v>2012</v>
      </c>
      <c r="G3667">
        <v>11</v>
      </c>
      <c r="H3667">
        <v>9</v>
      </c>
      <c r="J3667">
        <v>32</v>
      </c>
      <c r="P3667" t="str">
        <f t="shared" si="343"/>
        <v>32</v>
      </c>
      <c r="Q3667">
        <v>1</v>
      </c>
      <c r="R3667">
        <v>1</v>
      </c>
      <c r="S3667">
        <v>2</v>
      </c>
      <c r="U3667" t="s">
        <v>44</v>
      </c>
      <c r="V3667">
        <v>1</v>
      </c>
      <c r="W3667" t="str">
        <f t="shared" si="344"/>
        <v>ADAMS, JULIE RAQUE</v>
      </c>
      <c r="X3667" t="s">
        <v>6826</v>
      </c>
      <c r="Y3667">
        <v>200</v>
      </c>
      <c r="Z3667">
        <v>200</v>
      </c>
      <c r="AA3667">
        <v>1</v>
      </c>
      <c r="AB3667">
        <v>16038</v>
      </c>
      <c r="AC3667">
        <v>1</v>
      </c>
      <c r="AH3667">
        <f t="shared" si="345"/>
        <v>16038</v>
      </c>
      <c r="AI3667">
        <f t="shared" si="346"/>
        <v>0</v>
      </c>
      <c r="AJ3667">
        <f t="shared" si="347"/>
        <v>16038</v>
      </c>
      <c r="AK3667">
        <f t="shared" si="348"/>
        <v>0</v>
      </c>
      <c r="AT3667">
        <v>0</v>
      </c>
      <c r="AU3667">
        <v>0</v>
      </c>
      <c r="AW3667" t="s">
        <v>4971</v>
      </c>
      <c r="AX3667" t="s">
        <v>1427</v>
      </c>
      <c r="AY3667" t="s">
        <v>6827</v>
      </c>
    </row>
    <row r="3668" spans="1:55">
      <c r="A3668">
        <v>312161</v>
      </c>
      <c r="B3668">
        <v>17</v>
      </c>
      <c r="C3668" t="s">
        <v>6825</v>
      </c>
      <c r="D3668">
        <v>21</v>
      </c>
      <c r="E3668">
        <v>51</v>
      </c>
      <c r="F3668">
        <v>2012</v>
      </c>
      <c r="G3668">
        <v>11</v>
      </c>
      <c r="H3668">
        <v>9</v>
      </c>
      <c r="J3668">
        <v>33</v>
      </c>
      <c r="P3668" t="str">
        <f t="shared" si="343"/>
        <v>33</v>
      </c>
      <c r="Q3668">
        <v>1</v>
      </c>
      <c r="R3668">
        <v>1</v>
      </c>
      <c r="S3668">
        <v>2</v>
      </c>
      <c r="U3668" t="s">
        <v>44</v>
      </c>
      <c r="V3668">
        <v>1</v>
      </c>
      <c r="W3668" t="str">
        <f t="shared" si="344"/>
        <v>CRIMM, RON</v>
      </c>
      <c r="X3668" t="s">
        <v>6869</v>
      </c>
      <c r="Y3668">
        <v>200</v>
      </c>
      <c r="Z3668">
        <v>200</v>
      </c>
      <c r="AA3668">
        <v>1</v>
      </c>
      <c r="AB3668">
        <v>18252</v>
      </c>
      <c r="AC3668">
        <v>1</v>
      </c>
      <c r="AH3668">
        <f t="shared" si="345"/>
        <v>27132</v>
      </c>
      <c r="AI3668">
        <f t="shared" si="346"/>
        <v>8880</v>
      </c>
      <c r="AJ3668">
        <f t="shared" si="347"/>
        <v>18252</v>
      </c>
      <c r="AK3668">
        <f t="shared" si="348"/>
        <v>0</v>
      </c>
      <c r="AT3668">
        <v>0</v>
      </c>
      <c r="AU3668">
        <v>0</v>
      </c>
      <c r="AW3668" t="s">
        <v>6870</v>
      </c>
      <c r="AX3668" t="s">
        <v>82</v>
      </c>
    </row>
    <row r="3669" spans="1:55">
      <c r="A3669">
        <v>312160</v>
      </c>
      <c r="B3669">
        <v>17</v>
      </c>
      <c r="C3669" t="s">
        <v>6825</v>
      </c>
      <c r="D3669">
        <v>21</v>
      </c>
      <c r="E3669">
        <v>51</v>
      </c>
      <c r="F3669">
        <v>2012</v>
      </c>
      <c r="G3669">
        <v>11</v>
      </c>
      <c r="H3669">
        <v>9</v>
      </c>
      <c r="J3669">
        <v>33</v>
      </c>
      <c r="P3669" t="str">
        <f t="shared" si="343"/>
        <v>33</v>
      </c>
      <c r="Q3669">
        <v>1</v>
      </c>
      <c r="R3669">
        <v>1</v>
      </c>
      <c r="S3669">
        <v>2</v>
      </c>
      <c r="U3669" t="s">
        <v>44</v>
      </c>
      <c r="V3669">
        <v>1</v>
      </c>
      <c r="W3669" t="str">
        <f t="shared" si="344"/>
        <v>HILES, RICK</v>
      </c>
      <c r="X3669" t="s">
        <v>6933</v>
      </c>
      <c r="Y3669">
        <v>100</v>
      </c>
      <c r="Z3669">
        <v>100</v>
      </c>
      <c r="AA3669">
        <v>0</v>
      </c>
      <c r="AB3669">
        <v>8880</v>
      </c>
      <c r="AC3669">
        <v>0</v>
      </c>
      <c r="AH3669">
        <f t="shared" si="345"/>
        <v>27132</v>
      </c>
      <c r="AI3669">
        <f t="shared" si="346"/>
        <v>8880</v>
      </c>
      <c r="AJ3669">
        <f t="shared" si="347"/>
        <v>18252</v>
      </c>
      <c r="AK3669">
        <f t="shared" si="348"/>
        <v>0</v>
      </c>
      <c r="AT3669">
        <v>0</v>
      </c>
      <c r="AU3669">
        <v>0</v>
      </c>
      <c r="AW3669" t="s">
        <v>6934</v>
      </c>
      <c r="AX3669" t="s">
        <v>516</v>
      </c>
    </row>
    <row r="3670" spans="1:55">
      <c r="A3670">
        <v>312162</v>
      </c>
      <c r="B3670">
        <v>17</v>
      </c>
      <c r="C3670" t="s">
        <v>6825</v>
      </c>
      <c r="D3670">
        <v>21</v>
      </c>
      <c r="E3670">
        <v>51</v>
      </c>
      <c r="F3670">
        <v>2012</v>
      </c>
      <c r="G3670">
        <v>11</v>
      </c>
      <c r="H3670">
        <v>9</v>
      </c>
      <c r="J3670">
        <v>34</v>
      </c>
      <c r="P3670" t="str">
        <f t="shared" si="343"/>
        <v>34</v>
      </c>
      <c r="Q3670">
        <v>1</v>
      </c>
      <c r="R3670">
        <v>1</v>
      </c>
      <c r="S3670">
        <v>2</v>
      </c>
      <c r="U3670" t="s">
        <v>44</v>
      </c>
      <c r="V3670">
        <v>1</v>
      </c>
      <c r="W3670" t="str">
        <f t="shared" si="344"/>
        <v>MARZIAN, MARY LOU</v>
      </c>
      <c r="X3670" t="s">
        <v>6982</v>
      </c>
      <c r="Y3670">
        <v>100</v>
      </c>
      <c r="Z3670">
        <v>100</v>
      </c>
      <c r="AA3670">
        <v>1</v>
      </c>
      <c r="AB3670">
        <v>17360</v>
      </c>
      <c r="AC3670">
        <v>1</v>
      </c>
      <c r="AH3670">
        <f t="shared" si="345"/>
        <v>17360</v>
      </c>
      <c r="AI3670">
        <f t="shared" si="346"/>
        <v>17360</v>
      </c>
      <c r="AJ3670">
        <f t="shared" si="347"/>
        <v>0</v>
      </c>
      <c r="AK3670">
        <f t="shared" si="348"/>
        <v>0</v>
      </c>
      <c r="AT3670">
        <v>0</v>
      </c>
      <c r="AU3670">
        <v>0</v>
      </c>
      <c r="AW3670" t="s">
        <v>6983</v>
      </c>
      <c r="AX3670" t="s">
        <v>707</v>
      </c>
      <c r="AY3670" t="s">
        <v>708</v>
      </c>
    </row>
    <row r="3671" spans="1:55">
      <c r="A3671">
        <v>312163</v>
      </c>
      <c r="B3671">
        <v>17</v>
      </c>
      <c r="C3671" t="s">
        <v>6825</v>
      </c>
      <c r="D3671">
        <v>21</v>
      </c>
      <c r="E3671">
        <v>51</v>
      </c>
      <c r="F3671">
        <v>2012</v>
      </c>
      <c r="G3671">
        <v>11</v>
      </c>
      <c r="H3671">
        <v>9</v>
      </c>
      <c r="J3671">
        <v>35</v>
      </c>
      <c r="P3671" t="str">
        <f t="shared" si="343"/>
        <v>35</v>
      </c>
      <c r="Q3671">
        <v>1</v>
      </c>
      <c r="R3671">
        <v>1</v>
      </c>
      <c r="S3671">
        <v>2</v>
      </c>
      <c r="U3671" t="s">
        <v>44</v>
      </c>
      <c r="V3671">
        <v>1</v>
      </c>
      <c r="W3671" t="str">
        <f t="shared" si="344"/>
        <v>WAYNE, JIM</v>
      </c>
      <c r="X3671" t="s">
        <v>7104</v>
      </c>
      <c r="Y3671">
        <v>100</v>
      </c>
      <c r="Z3671">
        <v>100</v>
      </c>
      <c r="AA3671">
        <v>1</v>
      </c>
      <c r="AB3671">
        <v>12041</v>
      </c>
      <c r="AC3671">
        <v>1</v>
      </c>
      <c r="AH3671">
        <f t="shared" si="345"/>
        <v>12041</v>
      </c>
      <c r="AI3671">
        <f t="shared" si="346"/>
        <v>12041</v>
      </c>
      <c r="AJ3671">
        <f t="shared" si="347"/>
        <v>0</v>
      </c>
      <c r="AK3671">
        <f t="shared" si="348"/>
        <v>0</v>
      </c>
      <c r="AT3671">
        <v>0</v>
      </c>
      <c r="AU3671">
        <v>0</v>
      </c>
      <c r="AW3671" t="s">
        <v>834</v>
      </c>
      <c r="AX3671" t="s">
        <v>566</v>
      </c>
    </row>
    <row r="3672" spans="1:55">
      <c r="A3672">
        <v>312164</v>
      </c>
      <c r="B3672">
        <v>17</v>
      </c>
      <c r="C3672" t="s">
        <v>6825</v>
      </c>
      <c r="D3672">
        <v>21</v>
      </c>
      <c r="E3672">
        <v>51</v>
      </c>
      <c r="F3672">
        <v>2012</v>
      </c>
      <c r="G3672">
        <v>11</v>
      </c>
      <c r="H3672">
        <v>9</v>
      </c>
      <c r="J3672">
        <v>36</v>
      </c>
      <c r="P3672" t="str">
        <f t="shared" si="343"/>
        <v>36</v>
      </c>
      <c r="Q3672">
        <v>1</v>
      </c>
      <c r="R3672">
        <v>1</v>
      </c>
      <c r="S3672">
        <v>2</v>
      </c>
      <c r="U3672" t="s">
        <v>44</v>
      </c>
      <c r="V3672">
        <v>1</v>
      </c>
      <c r="W3672" t="str">
        <f t="shared" si="344"/>
        <v>MONTGOMERY, BRADLEY BUD</v>
      </c>
      <c r="X3672" t="s">
        <v>7002</v>
      </c>
      <c r="Y3672">
        <v>100</v>
      </c>
      <c r="Z3672">
        <v>100</v>
      </c>
      <c r="AA3672">
        <v>0</v>
      </c>
      <c r="AB3672">
        <v>6929</v>
      </c>
      <c r="AC3672">
        <v>0</v>
      </c>
      <c r="AH3672">
        <f t="shared" si="345"/>
        <v>18862</v>
      </c>
      <c r="AI3672">
        <f t="shared" si="346"/>
        <v>6929</v>
      </c>
      <c r="AJ3672">
        <f t="shared" si="347"/>
        <v>11933</v>
      </c>
      <c r="AK3672">
        <f t="shared" si="348"/>
        <v>0</v>
      </c>
      <c r="AT3672">
        <v>0</v>
      </c>
      <c r="AU3672">
        <v>0</v>
      </c>
      <c r="AW3672" t="s">
        <v>6653</v>
      </c>
      <c r="AX3672" t="s">
        <v>401</v>
      </c>
      <c r="AY3672" t="s">
        <v>1991</v>
      </c>
    </row>
    <row r="3673" spans="1:55">
      <c r="A3673">
        <v>312165</v>
      </c>
      <c r="B3673">
        <v>17</v>
      </c>
      <c r="C3673" t="s">
        <v>6825</v>
      </c>
      <c r="D3673">
        <v>21</v>
      </c>
      <c r="E3673">
        <v>51</v>
      </c>
      <c r="F3673">
        <v>2012</v>
      </c>
      <c r="G3673">
        <v>11</v>
      </c>
      <c r="H3673">
        <v>9</v>
      </c>
      <c r="J3673">
        <v>36</v>
      </c>
      <c r="P3673" t="str">
        <f t="shared" si="343"/>
        <v>36</v>
      </c>
      <c r="Q3673">
        <v>1</v>
      </c>
      <c r="R3673">
        <v>1</v>
      </c>
      <c r="S3673">
        <v>2</v>
      </c>
      <c r="U3673" t="s">
        <v>44</v>
      </c>
      <c r="V3673">
        <v>1</v>
      </c>
      <c r="W3673" t="str">
        <f t="shared" si="344"/>
        <v>SHELL, JONATHAN</v>
      </c>
      <c r="X3673" t="s">
        <v>7058</v>
      </c>
      <c r="Y3673">
        <v>200</v>
      </c>
      <c r="Z3673">
        <v>200</v>
      </c>
      <c r="AA3673">
        <v>0</v>
      </c>
      <c r="AB3673">
        <v>11933</v>
      </c>
      <c r="AC3673">
        <v>1</v>
      </c>
      <c r="AH3673">
        <f t="shared" si="345"/>
        <v>18862</v>
      </c>
      <c r="AI3673">
        <f t="shared" si="346"/>
        <v>6929</v>
      </c>
      <c r="AJ3673">
        <f t="shared" si="347"/>
        <v>11933</v>
      </c>
      <c r="AK3673">
        <f t="shared" si="348"/>
        <v>0</v>
      </c>
      <c r="AT3673">
        <v>0</v>
      </c>
      <c r="AU3673">
        <v>0</v>
      </c>
      <c r="AW3673" t="s">
        <v>7059</v>
      </c>
      <c r="AX3673" t="s">
        <v>569</v>
      </c>
    </row>
    <row r="3674" spans="1:55">
      <c r="A3674">
        <v>312166</v>
      </c>
      <c r="B3674">
        <v>17</v>
      </c>
      <c r="C3674" t="s">
        <v>6825</v>
      </c>
      <c r="D3674">
        <v>21</v>
      </c>
      <c r="E3674">
        <v>51</v>
      </c>
      <c r="F3674">
        <v>2012</v>
      </c>
      <c r="G3674">
        <v>11</v>
      </c>
      <c r="H3674">
        <v>9</v>
      </c>
      <c r="J3674">
        <v>37</v>
      </c>
      <c r="P3674" t="str">
        <f t="shared" si="343"/>
        <v>37</v>
      </c>
      <c r="Q3674">
        <v>1</v>
      </c>
      <c r="R3674">
        <v>1</v>
      </c>
      <c r="S3674">
        <v>2</v>
      </c>
      <c r="U3674" t="s">
        <v>44</v>
      </c>
      <c r="V3674">
        <v>1</v>
      </c>
      <c r="W3674" t="str">
        <f t="shared" si="344"/>
        <v>DONOHUE, JEFFERY M.</v>
      </c>
      <c r="X3674" t="s">
        <v>6886</v>
      </c>
      <c r="Y3674">
        <v>100</v>
      </c>
      <c r="Z3674">
        <v>100</v>
      </c>
      <c r="AA3674">
        <v>0</v>
      </c>
      <c r="AB3674">
        <v>7864</v>
      </c>
      <c r="AC3674">
        <v>1</v>
      </c>
      <c r="AH3674">
        <f t="shared" si="345"/>
        <v>7864</v>
      </c>
      <c r="AI3674">
        <f t="shared" si="346"/>
        <v>7864</v>
      </c>
      <c r="AJ3674">
        <f t="shared" si="347"/>
        <v>0</v>
      </c>
      <c r="AK3674">
        <f t="shared" si="348"/>
        <v>0</v>
      </c>
      <c r="AT3674">
        <v>0</v>
      </c>
      <c r="AU3674">
        <v>0</v>
      </c>
      <c r="AW3674" t="s">
        <v>6887</v>
      </c>
      <c r="AX3674" t="s">
        <v>2819</v>
      </c>
      <c r="AY3674" t="s">
        <v>63</v>
      </c>
    </row>
    <row r="3675" spans="1:55">
      <c r="A3675">
        <v>312168</v>
      </c>
      <c r="B3675">
        <v>17</v>
      </c>
      <c r="C3675" t="s">
        <v>6825</v>
      </c>
      <c r="D3675">
        <v>21</v>
      </c>
      <c r="E3675">
        <v>51</v>
      </c>
      <c r="F3675">
        <v>2012</v>
      </c>
      <c r="G3675">
        <v>11</v>
      </c>
      <c r="H3675">
        <v>9</v>
      </c>
      <c r="J3675">
        <v>38</v>
      </c>
      <c r="P3675" t="str">
        <f t="shared" si="343"/>
        <v>38</v>
      </c>
      <c r="Q3675">
        <v>1</v>
      </c>
      <c r="R3675">
        <v>1</v>
      </c>
      <c r="S3675">
        <v>2</v>
      </c>
      <c r="U3675" t="s">
        <v>44</v>
      </c>
      <c r="V3675">
        <v>1</v>
      </c>
      <c r="W3675" t="str">
        <f t="shared" si="344"/>
        <v>BUTLER, DENVER (DENNY)</v>
      </c>
      <c r="X3675" t="s">
        <v>6850</v>
      </c>
      <c r="Y3675">
        <v>100</v>
      </c>
      <c r="Z3675">
        <v>100</v>
      </c>
      <c r="AA3675">
        <v>0</v>
      </c>
      <c r="AB3675">
        <v>7893</v>
      </c>
      <c r="AC3675">
        <v>1</v>
      </c>
      <c r="AH3675">
        <f t="shared" si="345"/>
        <v>13337</v>
      </c>
      <c r="AI3675">
        <f t="shared" si="346"/>
        <v>7893</v>
      </c>
      <c r="AJ3675">
        <f t="shared" si="347"/>
        <v>5444</v>
      </c>
      <c r="AK3675">
        <f t="shared" si="348"/>
        <v>0</v>
      </c>
      <c r="AT3675">
        <v>0</v>
      </c>
      <c r="AU3675">
        <v>0</v>
      </c>
      <c r="AW3675" t="s">
        <v>412</v>
      </c>
      <c r="AX3675" t="s">
        <v>6851</v>
      </c>
      <c r="BC3675" t="s">
        <v>770</v>
      </c>
    </row>
    <row r="3676" spans="1:55">
      <c r="A3676">
        <v>312167</v>
      </c>
      <c r="B3676">
        <v>17</v>
      </c>
      <c r="C3676" t="s">
        <v>6825</v>
      </c>
      <c r="D3676">
        <v>21</v>
      </c>
      <c r="E3676">
        <v>51</v>
      </c>
      <c r="F3676">
        <v>2012</v>
      </c>
      <c r="G3676">
        <v>11</v>
      </c>
      <c r="H3676">
        <v>9</v>
      </c>
      <c r="J3676">
        <v>38</v>
      </c>
      <c r="P3676" t="str">
        <f t="shared" si="343"/>
        <v>38</v>
      </c>
      <c r="Q3676">
        <v>1</v>
      </c>
      <c r="R3676">
        <v>1</v>
      </c>
      <c r="S3676">
        <v>2</v>
      </c>
      <c r="U3676" t="s">
        <v>44</v>
      </c>
      <c r="V3676">
        <v>1</v>
      </c>
      <c r="W3676" t="str">
        <f t="shared" si="344"/>
        <v>NEMES, MIKE</v>
      </c>
      <c r="X3676" t="s">
        <v>7006</v>
      </c>
      <c r="Y3676">
        <v>200</v>
      </c>
      <c r="Z3676">
        <v>200</v>
      </c>
      <c r="AA3676">
        <v>1</v>
      </c>
      <c r="AB3676">
        <v>5444</v>
      </c>
      <c r="AC3676">
        <v>0</v>
      </c>
      <c r="AH3676">
        <f t="shared" si="345"/>
        <v>13337</v>
      </c>
      <c r="AI3676">
        <f t="shared" si="346"/>
        <v>7893</v>
      </c>
      <c r="AJ3676">
        <f t="shared" si="347"/>
        <v>5444</v>
      </c>
      <c r="AK3676">
        <f t="shared" si="348"/>
        <v>0</v>
      </c>
      <c r="AT3676">
        <v>0</v>
      </c>
      <c r="AU3676">
        <v>0</v>
      </c>
      <c r="AW3676" t="s">
        <v>7007</v>
      </c>
      <c r="AX3676" t="s">
        <v>106</v>
      </c>
    </row>
    <row r="3677" spans="1:55">
      <c r="A3677">
        <v>312170</v>
      </c>
      <c r="B3677">
        <v>17</v>
      </c>
      <c r="C3677" t="s">
        <v>6825</v>
      </c>
      <c r="D3677">
        <v>21</v>
      </c>
      <c r="E3677">
        <v>51</v>
      </c>
      <c r="F3677">
        <v>2012</v>
      </c>
      <c r="G3677">
        <v>11</v>
      </c>
      <c r="H3677">
        <v>9</v>
      </c>
      <c r="J3677">
        <v>39</v>
      </c>
      <c r="P3677" t="str">
        <f t="shared" si="343"/>
        <v>39</v>
      </c>
      <c r="Q3677">
        <v>1</v>
      </c>
      <c r="R3677">
        <v>1</v>
      </c>
      <c r="S3677">
        <v>2</v>
      </c>
      <c r="U3677" t="s">
        <v>44</v>
      </c>
      <c r="V3677">
        <v>1</v>
      </c>
      <c r="W3677" t="str">
        <f t="shared" si="344"/>
        <v>DAMRON, ROBERT R.</v>
      </c>
      <c r="X3677" t="s">
        <v>6873</v>
      </c>
      <c r="Y3677">
        <v>100</v>
      </c>
      <c r="Z3677">
        <v>100</v>
      </c>
      <c r="AA3677">
        <v>1</v>
      </c>
      <c r="AB3677">
        <v>8184</v>
      </c>
      <c r="AC3677">
        <v>1</v>
      </c>
      <c r="AH3677">
        <f t="shared" si="345"/>
        <v>14548</v>
      </c>
      <c r="AI3677">
        <f t="shared" si="346"/>
        <v>8184</v>
      </c>
      <c r="AJ3677">
        <f t="shared" si="347"/>
        <v>6364</v>
      </c>
      <c r="AK3677">
        <f t="shared" si="348"/>
        <v>0</v>
      </c>
      <c r="AT3677">
        <v>0</v>
      </c>
      <c r="AU3677">
        <v>0</v>
      </c>
      <c r="AW3677" t="s">
        <v>6874</v>
      </c>
      <c r="AX3677" t="s">
        <v>173</v>
      </c>
      <c r="AY3677" t="s">
        <v>86</v>
      </c>
    </row>
    <row r="3678" spans="1:55">
      <c r="A3678">
        <v>312169</v>
      </c>
      <c r="B3678">
        <v>17</v>
      </c>
      <c r="C3678" t="s">
        <v>6825</v>
      </c>
      <c r="D3678">
        <v>21</v>
      </c>
      <c r="E3678">
        <v>51</v>
      </c>
      <c r="F3678">
        <v>2012</v>
      </c>
      <c r="G3678">
        <v>11</v>
      </c>
      <c r="H3678">
        <v>9</v>
      </c>
      <c r="J3678">
        <v>39</v>
      </c>
      <c r="P3678" t="str">
        <f t="shared" si="343"/>
        <v>39</v>
      </c>
      <c r="Q3678">
        <v>1</v>
      </c>
      <c r="R3678">
        <v>1</v>
      </c>
      <c r="S3678">
        <v>2</v>
      </c>
      <c r="U3678" t="s">
        <v>44</v>
      </c>
      <c r="V3678">
        <v>1</v>
      </c>
      <c r="W3678" t="str">
        <f t="shared" si="344"/>
        <v>LOCKETT, MATT</v>
      </c>
      <c r="X3678" t="s">
        <v>6975</v>
      </c>
      <c r="Y3678">
        <v>200</v>
      </c>
      <c r="Z3678">
        <v>200</v>
      </c>
      <c r="AA3678">
        <v>0</v>
      </c>
      <c r="AB3678">
        <v>6364</v>
      </c>
      <c r="AC3678">
        <v>0</v>
      </c>
      <c r="AH3678">
        <f t="shared" si="345"/>
        <v>14548</v>
      </c>
      <c r="AI3678">
        <f t="shared" si="346"/>
        <v>8184</v>
      </c>
      <c r="AJ3678">
        <f t="shared" si="347"/>
        <v>6364</v>
      </c>
      <c r="AK3678">
        <f t="shared" si="348"/>
        <v>0</v>
      </c>
      <c r="AT3678">
        <v>0</v>
      </c>
      <c r="AU3678">
        <v>0</v>
      </c>
      <c r="AW3678" t="s">
        <v>6976</v>
      </c>
      <c r="AX3678" t="s">
        <v>279</v>
      </c>
    </row>
    <row r="3679" spans="1:55">
      <c r="A3679">
        <v>312172</v>
      </c>
      <c r="B3679">
        <v>17</v>
      </c>
      <c r="C3679" t="s">
        <v>6825</v>
      </c>
      <c r="D3679">
        <v>21</v>
      </c>
      <c r="E3679">
        <v>51</v>
      </c>
      <c r="F3679">
        <v>2012</v>
      </c>
      <c r="G3679">
        <v>11</v>
      </c>
      <c r="H3679">
        <v>9</v>
      </c>
      <c r="J3679">
        <v>40</v>
      </c>
      <c r="P3679" t="str">
        <f t="shared" si="343"/>
        <v>40</v>
      </c>
      <c r="Q3679">
        <v>1</v>
      </c>
      <c r="R3679">
        <v>1</v>
      </c>
      <c r="S3679">
        <v>2</v>
      </c>
      <c r="U3679" t="s">
        <v>44</v>
      </c>
      <c r="V3679">
        <v>1</v>
      </c>
      <c r="W3679" t="str">
        <f t="shared" si="344"/>
        <v>HORLANDER, DENNIS L.</v>
      </c>
      <c r="X3679" t="s">
        <v>6939</v>
      </c>
      <c r="Y3679">
        <v>100</v>
      </c>
      <c r="Z3679">
        <v>100</v>
      </c>
      <c r="AA3679">
        <v>1</v>
      </c>
      <c r="AB3679">
        <v>11039</v>
      </c>
      <c r="AC3679">
        <v>1</v>
      </c>
      <c r="AH3679">
        <f t="shared" si="345"/>
        <v>11043</v>
      </c>
      <c r="AI3679">
        <f t="shared" si="346"/>
        <v>11039</v>
      </c>
      <c r="AJ3679">
        <f t="shared" si="347"/>
        <v>0</v>
      </c>
      <c r="AK3679">
        <f t="shared" si="348"/>
        <v>4</v>
      </c>
      <c r="AT3679">
        <v>0</v>
      </c>
      <c r="AU3679">
        <v>0</v>
      </c>
      <c r="AW3679" t="s">
        <v>6940</v>
      </c>
      <c r="AX3679" t="s">
        <v>519</v>
      </c>
    </row>
    <row r="3680" spans="1:55">
      <c r="A3680">
        <v>312171</v>
      </c>
      <c r="B3680">
        <v>17</v>
      </c>
      <c r="C3680" t="s">
        <v>6825</v>
      </c>
      <c r="D3680">
        <v>21</v>
      </c>
      <c r="E3680">
        <v>51</v>
      </c>
      <c r="F3680">
        <v>2012</v>
      </c>
      <c r="G3680">
        <v>11</v>
      </c>
      <c r="H3680">
        <v>9</v>
      </c>
      <c r="J3680">
        <v>40</v>
      </c>
      <c r="P3680" t="str">
        <f t="shared" si="343"/>
        <v>40</v>
      </c>
      <c r="Q3680">
        <v>1</v>
      </c>
      <c r="R3680">
        <v>1</v>
      </c>
      <c r="S3680">
        <v>2</v>
      </c>
      <c r="U3680" t="s">
        <v>44</v>
      </c>
      <c r="V3680">
        <v>1</v>
      </c>
      <c r="W3680" t="str">
        <f t="shared" si="344"/>
        <v>HOWLAND, JAMES FREDERICK</v>
      </c>
      <c r="X3680" t="s">
        <v>6944</v>
      </c>
      <c r="Y3680">
        <v>2683</v>
      </c>
      <c r="Z3680">
        <v>600</v>
      </c>
      <c r="AA3680">
        <v>0</v>
      </c>
      <c r="AB3680">
        <v>4</v>
      </c>
      <c r="AC3680">
        <v>0</v>
      </c>
      <c r="AH3680">
        <f t="shared" si="345"/>
        <v>11043</v>
      </c>
      <c r="AI3680">
        <f t="shared" si="346"/>
        <v>11039</v>
      </c>
      <c r="AJ3680">
        <f t="shared" si="347"/>
        <v>0</v>
      </c>
      <c r="AK3680">
        <f t="shared" si="348"/>
        <v>4</v>
      </c>
      <c r="AT3680">
        <v>0</v>
      </c>
      <c r="AU3680">
        <v>0</v>
      </c>
      <c r="AW3680" t="s">
        <v>5189</v>
      </c>
      <c r="AX3680" t="s">
        <v>1090</v>
      </c>
      <c r="AY3680" t="s">
        <v>4361</v>
      </c>
    </row>
    <row r="3681" spans="1:56">
      <c r="A3681">
        <v>312173</v>
      </c>
      <c r="B3681">
        <v>17</v>
      </c>
      <c r="C3681" t="s">
        <v>6825</v>
      </c>
      <c r="D3681">
        <v>21</v>
      </c>
      <c r="E3681">
        <v>51</v>
      </c>
      <c r="F3681">
        <v>2012</v>
      </c>
      <c r="G3681">
        <v>11</v>
      </c>
      <c r="H3681">
        <v>9</v>
      </c>
      <c r="J3681">
        <v>41</v>
      </c>
      <c r="P3681" t="str">
        <f t="shared" si="343"/>
        <v>41</v>
      </c>
      <c r="Q3681">
        <v>1</v>
      </c>
      <c r="R3681">
        <v>1</v>
      </c>
      <c r="S3681">
        <v>2</v>
      </c>
      <c r="U3681" t="s">
        <v>44</v>
      </c>
      <c r="V3681">
        <v>1</v>
      </c>
      <c r="W3681" t="str">
        <f t="shared" si="344"/>
        <v>OWENS, HENRY III</v>
      </c>
      <c r="X3681" t="s">
        <v>7016</v>
      </c>
      <c r="Y3681">
        <v>3168</v>
      </c>
      <c r="Z3681">
        <v>400</v>
      </c>
      <c r="AA3681">
        <v>0</v>
      </c>
      <c r="AB3681">
        <v>946</v>
      </c>
      <c r="AC3681">
        <v>0</v>
      </c>
      <c r="AH3681">
        <f t="shared" si="345"/>
        <v>12663</v>
      </c>
      <c r="AI3681">
        <f t="shared" si="346"/>
        <v>11717</v>
      </c>
      <c r="AJ3681">
        <f t="shared" si="347"/>
        <v>0</v>
      </c>
      <c r="AK3681">
        <f t="shared" si="348"/>
        <v>946</v>
      </c>
      <c r="AT3681">
        <v>0</v>
      </c>
      <c r="AU3681">
        <v>0</v>
      </c>
      <c r="AW3681" t="s">
        <v>7015</v>
      </c>
      <c r="AX3681" t="s">
        <v>929</v>
      </c>
      <c r="BD3681" t="s">
        <v>774</v>
      </c>
    </row>
    <row r="3682" spans="1:56">
      <c r="A3682">
        <v>312174</v>
      </c>
      <c r="B3682">
        <v>17</v>
      </c>
      <c r="C3682" t="s">
        <v>6825</v>
      </c>
      <c r="D3682">
        <v>21</v>
      </c>
      <c r="E3682">
        <v>51</v>
      </c>
      <c r="F3682">
        <v>2012</v>
      </c>
      <c r="G3682">
        <v>11</v>
      </c>
      <c r="H3682">
        <v>9</v>
      </c>
      <c r="J3682">
        <v>41</v>
      </c>
      <c r="P3682" t="str">
        <f t="shared" si="343"/>
        <v>41</v>
      </c>
      <c r="Q3682">
        <v>1</v>
      </c>
      <c r="R3682">
        <v>1</v>
      </c>
      <c r="S3682">
        <v>2</v>
      </c>
      <c r="U3682" t="s">
        <v>44</v>
      </c>
      <c r="V3682">
        <v>1</v>
      </c>
      <c r="W3682" t="str">
        <f t="shared" si="344"/>
        <v>RINER, TOM</v>
      </c>
      <c r="X3682" t="s">
        <v>7041</v>
      </c>
      <c r="Y3682">
        <v>100</v>
      </c>
      <c r="Z3682">
        <v>100</v>
      </c>
      <c r="AA3682">
        <v>1</v>
      </c>
      <c r="AB3682">
        <v>11717</v>
      </c>
      <c r="AC3682">
        <v>1</v>
      </c>
      <c r="AH3682">
        <f t="shared" si="345"/>
        <v>12663</v>
      </c>
      <c r="AI3682">
        <f t="shared" si="346"/>
        <v>11717</v>
      </c>
      <c r="AJ3682">
        <f t="shared" si="347"/>
        <v>0</v>
      </c>
      <c r="AK3682">
        <f t="shared" si="348"/>
        <v>946</v>
      </c>
      <c r="AT3682">
        <v>0</v>
      </c>
      <c r="AU3682">
        <v>0</v>
      </c>
      <c r="AW3682" t="s">
        <v>7042</v>
      </c>
      <c r="AX3682" t="s">
        <v>426</v>
      </c>
    </row>
    <row r="3683" spans="1:56">
      <c r="A3683">
        <v>312175</v>
      </c>
      <c r="B3683">
        <v>17</v>
      </c>
      <c r="C3683" t="s">
        <v>6825</v>
      </c>
      <c r="D3683">
        <v>21</v>
      </c>
      <c r="E3683">
        <v>51</v>
      </c>
      <c r="F3683">
        <v>2012</v>
      </c>
      <c r="G3683">
        <v>11</v>
      </c>
      <c r="H3683">
        <v>9</v>
      </c>
      <c r="J3683">
        <v>42</v>
      </c>
      <c r="P3683" t="str">
        <f t="shared" si="343"/>
        <v>42</v>
      </c>
      <c r="Q3683">
        <v>1</v>
      </c>
      <c r="R3683">
        <v>1</v>
      </c>
      <c r="S3683">
        <v>2</v>
      </c>
      <c r="U3683" t="s">
        <v>44</v>
      </c>
      <c r="V3683">
        <v>1</v>
      </c>
      <c r="W3683" t="str">
        <f t="shared" si="344"/>
        <v>MEEKS, REGINALD K.</v>
      </c>
      <c r="X3683" t="s">
        <v>6994</v>
      </c>
      <c r="Y3683">
        <v>100</v>
      </c>
      <c r="Z3683">
        <v>100</v>
      </c>
      <c r="AA3683">
        <v>1</v>
      </c>
      <c r="AB3683">
        <v>14412</v>
      </c>
      <c r="AC3683">
        <v>1</v>
      </c>
      <c r="AH3683">
        <f t="shared" si="345"/>
        <v>14412</v>
      </c>
      <c r="AI3683">
        <f t="shared" si="346"/>
        <v>14412</v>
      </c>
      <c r="AJ3683">
        <f t="shared" si="347"/>
        <v>0</v>
      </c>
      <c r="AK3683">
        <f t="shared" si="348"/>
        <v>0</v>
      </c>
      <c r="AT3683">
        <v>0</v>
      </c>
      <c r="AU3683">
        <v>0</v>
      </c>
      <c r="AW3683" t="s">
        <v>1094</v>
      </c>
      <c r="AX3683" t="s">
        <v>1105</v>
      </c>
      <c r="AY3683" t="s">
        <v>56</v>
      </c>
    </row>
    <row r="3684" spans="1:56">
      <c r="A3684">
        <v>312176</v>
      </c>
      <c r="B3684">
        <v>17</v>
      </c>
      <c r="C3684" t="s">
        <v>6825</v>
      </c>
      <c r="D3684">
        <v>21</v>
      </c>
      <c r="E3684">
        <v>51</v>
      </c>
      <c r="F3684">
        <v>2012</v>
      </c>
      <c r="G3684">
        <v>11</v>
      </c>
      <c r="H3684">
        <v>9</v>
      </c>
      <c r="J3684">
        <v>43</v>
      </c>
      <c r="P3684" t="str">
        <f t="shared" si="343"/>
        <v>43</v>
      </c>
      <c r="Q3684">
        <v>1</v>
      </c>
      <c r="R3684">
        <v>1</v>
      </c>
      <c r="S3684">
        <v>2</v>
      </c>
      <c r="U3684" t="s">
        <v>44</v>
      </c>
      <c r="V3684">
        <v>1</v>
      </c>
      <c r="W3684" t="str">
        <f t="shared" si="344"/>
        <v>OWENS, DARRYL T.</v>
      </c>
      <c r="X3684" t="s">
        <v>7014</v>
      </c>
      <c r="Y3684">
        <v>100</v>
      </c>
      <c r="Z3684">
        <v>100</v>
      </c>
      <c r="AA3684">
        <v>1</v>
      </c>
      <c r="AB3684">
        <v>12834</v>
      </c>
      <c r="AC3684">
        <v>1</v>
      </c>
      <c r="AH3684">
        <f t="shared" si="345"/>
        <v>12834</v>
      </c>
      <c r="AI3684">
        <f t="shared" si="346"/>
        <v>12834</v>
      </c>
      <c r="AJ3684">
        <f t="shared" si="347"/>
        <v>0</v>
      </c>
      <c r="AK3684">
        <f t="shared" si="348"/>
        <v>0</v>
      </c>
      <c r="AT3684">
        <v>0</v>
      </c>
      <c r="AU3684">
        <v>0</v>
      </c>
      <c r="AW3684" t="s">
        <v>7015</v>
      </c>
      <c r="AX3684" t="s">
        <v>3139</v>
      </c>
      <c r="AY3684" t="s">
        <v>260</v>
      </c>
    </row>
    <row r="3685" spans="1:56">
      <c r="A3685">
        <v>312178</v>
      </c>
      <c r="B3685">
        <v>17</v>
      </c>
      <c r="C3685" t="s">
        <v>6825</v>
      </c>
      <c r="D3685">
        <v>21</v>
      </c>
      <c r="E3685">
        <v>51</v>
      </c>
      <c r="F3685">
        <v>2012</v>
      </c>
      <c r="G3685">
        <v>11</v>
      </c>
      <c r="H3685">
        <v>9</v>
      </c>
      <c r="J3685">
        <v>44</v>
      </c>
      <c r="P3685" t="str">
        <f t="shared" si="343"/>
        <v>44</v>
      </c>
      <c r="Q3685">
        <v>1</v>
      </c>
      <c r="R3685">
        <v>1</v>
      </c>
      <c r="S3685">
        <v>2</v>
      </c>
      <c r="U3685" t="s">
        <v>44</v>
      </c>
      <c r="V3685">
        <v>1</v>
      </c>
      <c r="W3685" t="str">
        <f t="shared" si="344"/>
        <v>JENKINS, JONI L.</v>
      </c>
      <c r="X3685" t="s">
        <v>6953</v>
      </c>
      <c r="Y3685">
        <v>100</v>
      </c>
      <c r="Z3685">
        <v>100</v>
      </c>
      <c r="AA3685">
        <v>1</v>
      </c>
      <c r="AB3685">
        <v>11810</v>
      </c>
      <c r="AC3685">
        <v>1</v>
      </c>
      <c r="AH3685">
        <f t="shared" si="345"/>
        <v>16852</v>
      </c>
      <c r="AI3685">
        <f t="shared" si="346"/>
        <v>11810</v>
      </c>
      <c r="AJ3685">
        <f t="shared" si="347"/>
        <v>5042</v>
      </c>
      <c r="AK3685">
        <f t="shared" si="348"/>
        <v>0</v>
      </c>
      <c r="AT3685">
        <v>0</v>
      </c>
      <c r="AU3685">
        <v>0</v>
      </c>
      <c r="AW3685" t="s">
        <v>6954</v>
      </c>
      <c r="AX3685" t="s">
        <v>5991</v>
      </c>
    </row>
    <row r="3686" spans="1:56">
      <c r="A3686">
        <v>312177</v>
      </c>
      <c r="B3686">
        <v>17</v>
      </c>
      <c r="C3686" t="s">
        <v>6825</v>
      </c>
      <c r="D3686">
        <v>21</v>
      </c>
      <c r="E3686">
        <v>51</v>
      </c>
      <c r="F3686">
        <v>2012</v>
      </c>
      <c r="G3686">
        <v>11</v>
      </c>
      <c r="H3686">
        <v>9</v>
      </c>
      <c r="J3686">
        <v>44</v>
      </c>
      <c r="P3686" t="str">
        <f t="shared" si="343"/>
        <v>44</v>
      </c>
      <c r="Q3686">
        <v>1</v>
      </c>
      <c r="R3686">
        <v>1</v>
      </c>
      <c r="S3686">
        <v>2</v>
      </c>
      <c r="U3686" t="s">
        <v>44</v>
      </c>
      <c r="V3686">
        <v>1</v>
      </c>
      <c r="W3686" t="str">
        <f t="shared" si="344"/>
        <v>POWERS, GAIL</v>
      </c>
      <c r="X3686" t="s">
        <v>7024</v>
      </c>
      <c r="Y3686">
        <v>200</v>
      </c>
      <c r="Z3686">
        <v>200</v>
      </c>
      <c r="AA3686">
        <v>0</v>
      </c>
      <c r="AB3686">
        <v>5042</v>
      </c>
      <c r="AC3686">
        <v>0</v>
      </c>
      <c r="AH3686">
        <f t="shared" si="345"/>
        <v>16852</v>
      </c>
      <c r="AI3686">
        <f t="shared" si="346"/>
        <v>11810</v>
      </c>
      <c r="AJ3686">
        <f t="shared" si="347"/>
        <v>5042</v>
      </c>
      <c r="AK3686">
        <f t="shared" si="348"/>
        <v>0</v>
      </c>
      <c r="AT3686">
        <v>0</v>
      </c>
      <c r="AU3686">
        <v>0</v>
      </c>
      <c r="AW3686" t="s">
        <v>2768</v>
      </c>
      <c r="AX3686" t="s">
        <v>522</v>
      </c>
    </row>
    <row r="3687" spans="1:56">
      <c r="A3687">
        <v>312181</v>
      </c>
      <c r="B3687">
        <v>17</v>
      </c>
      <c r="C3687" t="s">
        <v>6825</v>
      </c>
      <c r="D3687">
        <v>21</v>
      </c>
      <c r="E3687">
        <v>51</v>
      </c>
      <c r="F3687">
        <v>2012</v>
      </c>
      <c r="G3687">
        <v>11</v>
      </c>
      <c r="H3687">
        <v>9</v>
      </c>
      <c r="J3687">
        <v>45</v>
      </c>
      <c r="P3687" t="str">
        <f t="shared" si="343"/>
        <v>45</v>
      </c>
      <c r="Q3687">
        <v>1</v>
      </c>
      <c r="R3687">
        <v>1</v>
      </c>
      <c r="S3687">
        <v>2</v>
      </c>
      <c r="U3687" t="s">
        <v>44</v>
      </c>
      <c r="V3687">
        <v>1</v>
      </c>
      <c r="W3687" t="str">
        <f t="shared" si="344"/>
        <v>LEE, STAN</v>
      </c>
      <c r="X3687" t="s">
        <v>6973</v>
      </c>
      <c r="Y3687">
        <v>200</v>
      </c>
      <c r="Z3687">
        <v>200</v>
      </c>
      <c r="AA3687">
        <v>1</v>
      </c>
      <c r="AB3687">
        <v>16035</v>
      </c>
      <c r="AC3687">
        <v>1</v>
      </c>
      <c r="AH3687">
        <f t="shared" si="345"/>
        <v>24160</v>
      </c>
      <c r="AI3687">
        <f t="shared" si="346"/>
        <v>0</v>
      </c>
      <c r="AJ3687">
        <f t="shared" si="347"/>
        <v>16035</v>
      </c>
      <c r="AK3687">
        <f t="shared" si="348"/>
        <v>8125</v>
      </c>
      <c r="AT3687">
        <v>0</v>
      </c>
      <c r="AU3687">
        <v>0</v>
      </c>
      <c r="AW3687" t="s">
        <v>1334</v>
      </c>
      <c r="AX3687" t="s">
        <v>2876</v>
      </c>
    </row>
    <row r="3688" spans="1:56">
      <c r="A3688">
        <v>312180</v>
      </c>
      <c r="B3688">
        <v>17</v>
      </c>
      <c r="C3688" t="s">
        <v>6825</v>
      </c>
      <c r="D3688">
        <v>21</v>
      </c>
      <c r="E3688">
        <v>51</v>
      </c>
      <c r="F3688">
        <v>2012</v>
      </c>
      <c r="G3688">
        <v>11</v>
      </c>
      <c r="H3688">
        <v>9</v>
      </c>
      <c r="J3688">
        <v>45</v>
      </c>
      <c r="P3688" t="str">
        <f t="shared" si="343"/>
        <v>45</v>
      </c>
      <c r="Q3688">
        <v>1</v>
      </c>
      <c r="R3688">
        <v>1</v>
      </c>
      <c r="S3688">
        <v>2</v>
      </c>
      <c r="U3688" t="s">
        <v>44</v>
      </c>
      <c r="V3688">
        <v>1</v>
      </c>
      <c r="W3688" t="str">
        <f t="shared" si="344"/>
        <v>WITHERS, BRECK</v>
      </c>
      <c r="X3688" t="s">
        <v>7113</v>
      </c>
      <c r="Y3688">
        <v>328</v>
      </c>
      <c r="Z3688">
        <v>400</v>
      </c>
      <c r="AA3688">
        <v>0</v>
      </c>
      <c r="AB3688">
        <v>6015</v>
      </c>
      <c r="AC3688">
        <v>0</v>
      </c>
      <c r="AH3688">
        <f t="shared" si="345"/>
        <v>24160</v>
      </c>
      <c r="AI3688">
        <f t="shared" si="346"/>
        <v>0</v>
      </c>
      <c r="AJ3688">
        <f t="shared" si="347"/>
        <v>16035</v>
      </c>
      <c r="AK3688">
        <f t="shared" si="348"/>
        <v>8125</v>
      </c>
      <c r="AT3688">
        <v>0</v>
      </c>
      <c r="AU3688">
        <v>0</v>
      </c>
      <c r="AW3688" t="s">
        <v>7114</v>
      </c>
      <c r="AX3688" t="s">
        <v>7115</v>
      </c>
    </row>
    <row r="3689" spans="1:56">
      <c r="A3689">
        <v>312179</v>
      </c>
      <c r="B3689">
        <v>17</v>
      </c>
      <c r="C3689" t="s">
        <v>6825</v>
      </c>
      <c r="D3689">
        <v>21</v>
      </c>
      <c r="E3689">
        <v>51</v>
      </c>
      <c r="F3689">
        <v>2012</v>
      </c>
      <c r="G3689">
        <v>11</v>
      </c>
      <c r="H3689">
        <v>9</v>
      </c>
      <c r="J3689">
        <v>45</v>
      </c>
      <c r="P3689" t="str">
        <f t="shared" si="343"/>
        <v>45</v>
      </c>
      <c r="Q3689">
        <v>1</v>
      </c>
      <c r="R3689">
        <v>1</v>
      </c>
      <c r="S3689">
        <v>2</v>
      </c>
      <c r="U3689" t="s">
        <v>44</v>
      </c>
      <c r="V3689">
        <v>1</v>
      </c>
      <c r="W3689" t="str">
        <f t="shared" si="344"/>
        <v>YOUNG, GEOFF</v>
      </c>
      <c r="X3689" t="s">
        <v>7124</v>
      </c>
      <c r="Y3689">
        <v>2582</v>
      </c>
      <c r="Z3689">
        <v>400</v>
      </c>
      <c r="AA3689">
        <v>0</v>
      </c>
      <c r="AB3689">
        <v>2110</v>
      </c>
      <c r="AC3689">
        <v>0</v>
      </c>
      <c r="AH3689">
        <f t="shared" si="345"/>
        <v>24160</v>
      </c>
      <c r="AI3689">
        <f t="shared" si="346"/>
        <v>0</v>
      </c>
      <c r="AJ3689">
        <f t="shared" si="347"/>
        <v>16035</v>
      </c>
      <c r="AK3689">
        <f t="shared" si="348"/>
        <v>8125</v>
      </c>
      <c r="AT3689">
        <v>0</v>
      </c>
      <c r="AU3689">
        <v>0</v>
      </c>
      <c r="AW3689" t="s">
        <v>1708</v>
      </c>
      <c r="AX3689" t="s">
        <v>2627</v>
      </c>
    </row>
    <row r="3690" spans="1:56">
      <c r="A3690">
        <v>312183</v>
      </c>
      <c r="B3690">
        <v>17</v>
      </c>
      <c r="C3690" t="s">
        <v>6825</v>
      </c>
      <c r="D3690">
        <v>21</v>
      </c>
      <c r="E3690">
        <v>51</v>
      </c>
      <c r="F3690">
        <v>2012</v>
      </c>
      <c r="G3690">
        <v>11</v>
      </c>
      <c r="H3690">
        <v>9</v>
      </c>
      <c r="J3690">
        <v>46</v>
      </c>
      <c r="P3690" t="str">
        <f t="shared" si="343"/>
        <v>46</v>
      </c>
      <c r="Q3690">
        <v>1</v>
      </c>
      <c r="R3690">
        <v>1</v>
      </c>
      <c r="S3690">
        <v>2</v>
      </c>
      <c r="U3690" t="s">
        <v>44</v>
      </c>
      <c r="V3690">
        <v>1</v>
      </c>
      <c r="W3690" t="str">
        <f t="shared" si="344"/>
        <v>CLARK, LARRY</v>
      </c>
      <c r="X3690" t="s">
        <v>6857</v>
      </c>
      <c r="Y3690">
        <v>100</v>
      </c>
      <c r="Z3690">
        <v>100</v>
      </c>
      <c r="AA3690">
        <v>1</v>
      </c>
      <c r="AB3690">
        <v>13138</v>
      </c>
      <c r="AC3690">
        <v>1</v>
      </c>
      <c r="AH3690">
        <f t="shared" si="345"/>
        <v>20600</v>
      </c>
      <c r="AI3690">
        <f t="shared" si="346"/>
        <v>13138</v>
      </c>
      <c r="AJ3690">
        <f t="shared" si="347"/>
        <v>7462</v>
      </c>
      <c r="AK3690">
        <f t="shared" si="348"/>
        <v>0</v>
      </c>
      <c r="AT3690">
        <v>0</v>
      </c>
      <c r="AU3690">
        <v>0</v>
      </c>
      <c r="AW3690" t="s">
        <v>843</v>
      </c>
      <c r="AX3690" t="s">
        <v>1198</v>
      </c>
    </row>
    <row r="3691" spans="1:56">
      <c r="A3691">
        <v>312182</v>
      </c>
      <c r="B3691">
        <v>17</v>
      </c>
      <c r="C3691" t="s">
        <v>6825</v>
      </c>
      <c r="D3691">
        <v>21</v>
      </c>
      <c r="E3691">
        <v>51</v>
      </c>
      <c r="F3691">
        <v>2012</v>
      </c>
      <c r="G3691">
        <v>11</v>
      </c>
      <c r="H3691">
        <v>9</v>
      </c>
      <c r="J3691">
        <v>46</v>
      </c>
      <c r="P3691" t="str">
        <f t="shared" si="343"/>
        <v>46</v>
      </c>
      <c r="Q3691">
        <v>1</v>
      </c>
      <c r="R3691">
        <v>1</v>
      </c>
      <c r="S3691">
        <v>2</v>
      </c>
      <c r="U3691" t="s">
        <v>44</v>
      </c>
      <c r="V3691">
        <v>1</v>
      </c>
      <c r="W3691" t="str">
        <f t="shared" si="344"/>
        <v>SIMPSON, BRIAN</v>
      </c>
      <c r="X3691" t="s">
        <v>7065</v>
      </c>
      <c r="Y3691">
        <v>200</v>
      </c>
      <c r="Z3691">
        <v>200</v>
      </c>
      <c r="AA3691">
        <v>0</v>
      </c>
      <c r="AB3691">
        <v>7462</v>
      </c>
      <c r="AC3691">
        <v>0</v>
      </c>
      <c r="AH3691">
        <f t="shared" si="345"/>
        <v>20600</v>
      </c>
      <c r="AI3691">
        <f t="shared" si="346"/>
        <v>13138</v>
      </c>
      <c r="AJ3691">
        <f t="shared" si="347"/>
        <v>7462</v>
      </c>
      <c r="AK3691">
        <f t="shared" si="348"/>
        <v>0</v>
      </c>
      <c r="AT3691">
        <v>0</v>
      </c>
      <c r="AU3691">
        <v>0</v>
      </c>
      <c r="AW3691" t="s">
        <v>3145</v>
      </c>
      <c r="AX3691" t="s">
        <v>552</v>
      </c>
    </row>
    <row r="3692" spans="1:56">
      <c r="A3692">
        <v>312184</v>
      </c>
      <c r="B3692">
        <v>17</v>
      </c>
      <c r="C3692" t="s">
        <v>6825</v>
      </c>
      <c r="D3692">
        <v>21</v>
      </c>
      <c r="E3692">
        <v>51</v>
      </c>
      <c r="F3692">
        <v>2012</v>
      </c>
      <c r="G3692">
        <v>11</v>
      </c>
      <c r="H3692">
        <v>9</v>
      </c>
      <c r="J3692">
        <v>47</v>
      </c>
      <c r="P3692" t="str">
        <f t="shared" si="343"/>
        <v>47</v>
      </c>
      <c r="Q3692">
        <v>1</v>
      </c>
      <c r="R3692">
        <v>1</v>
      </c>
      <c r="S3692">
        <v>2</v>
      </c>
      <c r="U3692" t="s">
        <v>44</v>
      </c>
      <c r="V3692">
        <v>1</v>
      </c>
      <c r="W3692" t="str">
        <f t="shared" si="344"/>
        <v>BROECKER, THEODORE</v>
      </c>
      <c r="X3692" t="s">
        <v>6843</v>
      </c>
      <c r="Y3692">
        <v>200</v>
      </c>
      <c r="Z3692">
        <v>200</v>
      </c>
      <c r="AA3692">
        <v>0</v>
      </c>
      <c r="AB3692">
        <v>7315</v>
      </c>
      <c r="AC3692">
        <v>0</v>
      </c>
      <c r="AH3692">
        <f t="shared" si="345"/>
        <v>18531</v>
      </c>
      <c r="AI3692">
        <f t="shared" si="346"/>
        <v>11216</v>
      </c>
      <c r="AJ3692">
        <f t="shared" si="347"/>
        <v>7315</v>
      </c>
      <c r="AK3692">
        <f t="shared" si="348"/>
        <v>0</v>
      </c>
      <c r="AT3692">
        <v>0</v>
      </c>
      <c r="AU3692">
        <v>0</v>
      </c>
      <c r="AW3692" t="s">
        <v>6844</v>
      </c>
      <c r="AX3692" t="s">
        <v>260</v>
      </c>
      <c r="AY3692" t="s">
        <v>56</v>
      </c>
    </row>
    <row r="3693" spans="1:56">
      <c r="A3693">
        <v>312185</v>
      </c>
      <c r="B3693">
        <v>17</v>
      </c>
      <c r="C3693" t="s">
        <v>6825</v>
      </c>
      <c r="D3693">
        <v>21</v>
      </c>
      <c r="E3693">
        <v>51</v>
      </c>
      <c r="F3693">
        <v>2012</v>
      </c>
      <c r="G3693">
        <v>11</v>
      </c>
      <c r="H3693">
        <v>9</v>
      </c>
      <c r="J3693">
        <v>47</v>
      </c>
      <c r="P3693" t="str">
        <f t="shared" si="343"/>
        <v>47</v>
      </c>
      <c r="Q3693">
        <v>1</v>
      </c>
      <c r="R3693">
        <v>1</v>
      </c>
      <c r="S3693">
        <v>2</v>
      </c>
      <c r="U3693" t="s">
        <v>44</v>
      </c>
      <c r="V3693">
        <v>1</v>
      </c>
      <c r="W3693" t="str">
        <f t="shared" si="344"/>
        <v>RAND, RICK W.</v>
      </c>
      <c r="X3693" t="s">
        <v>7033</v>
      </c>
      <c r="Y3693">
        <v>100</v>
      </c>
      <c r="Z3693">
        <v>100</v>
      </c>
      <c r="AA3693">
        <v>1</v>
      </c>
      <c r="AB3693">
        <v>11216</v>
      </c>
      <c r="AC3693">
        <v>1</v>
      </c>
      <c r="AH3693">
        <f t="shared" si="345"/>
        <v>18531</v>
      </c>
      <c r="AI3693">
        <f t="shared" si="346"/>
        <v>11216</v>
      </c>
      <c r="AJ3693">
        <f t="shared" si="347"/>
        <v>7315</v>
      </c>
      <c r="AK3693">
        <f t="shared" si="348"/>
        <v>0</v>
      </c>
      <c r="AT3693">
        <v>0</v>
      </c>
      <c r="AU3693">
        <v>0</v>
      </c>
      <c r="AW3693" t="s">
        <v>7034</v>
      </c>
      <c r="AX3693" t="s">
        <v>516</v>
      </c>
      <c r="AY3693" t="s">
        <v>130</v>
      </c>
    </row>
    <row r="3694" spans="1:56">
      <c r="A3694">
        <v>312187</v>
      </c>
      <c r="B3694">
        <v>17</v>
      </c>
      <c r="C3694" t="s">
        <v>6825</v>
      </c>
      <c r="D3694">
        <v>21</v>
      </c>
      <c r="E3694">
        <v>51</v>
      </c>
      <c r="F3694">
        <v>2012</v>
      </c>
      <c r="G3694">
        <v>11</v>
      </c>
      <c r="H3694">
        <v>9</v>
      </c>
      <c r="J3694">
        <v>48</v>
      </c>
      <c r="P3694" t="str">
        <f t="shared" si="343"/>
        <v>48</v>
      </c>
      <c r="Q3694">
        <v>1</v>
      </c>
      <c r="R3694">
        <v>1</v>
      </c>
      <c r="S3694">
        <v>2</v>
      </c>
      <c r="U3694" t="s">
        <v>44</v>
      </c>
      <c r="V3694">
        <v>1</v>
      </c>
      <c r="W3694" t="str">
        <f t="shared" si="344"/>
        <v>DEWEESE, BOB M.</v>
      </c>
      <c r="X3694" t="s">
        <v>6882</v>
      </c>
      <c r="Y3694">
        <v>200</v>
      </c>
      <c r="Z3694">
        <v>200</v>
      </c>
      <c r="AA3694">
        <v>1</v>
      </c>
      <c r="AB3694">
        <v>18455</v>
      </c>
      <c r="AC3694">
        <v>1</v>
      </c>
      <c r="AH3694">
        <f t="shared" si="345"/>
        <v>31598</v>
      </c>
      <c r="AI3694">
        <f t="shared" si="346"/>
        <v>13143</v>
      </c>
      <c r="AJ3694">
        <f t="shared" si="347"/>
        <v>18455</v>
      </c>
      <c r="AK3694">
        <f t="shared" si="348"/>
        <v>0</v>
      </c>
      <c r="AT3694">
        <v>0</v>
      </c>
      <c r="AU3694">
        <v>0</v>
      </c>
      <c r="AW3694" t="s">
        <v>6883</v>
      </c>
      <c r="AX3694" t="s">
        <v>51</v>
      </c>
      <c r="AY3694" t="s">
        <v>63</v>
      </c>
    </row>
    <row r="3695" spans="1:56">
      <c r="A3695">
        <v>312186</v>
      </c>
      <c r="B3695">
        <v>17</v>
      </c>
      <c r="C3695" t="s">
        <v>6825</v>
      </c>
      <c r="D3695">
        <v>21</v>
      </c>
      <c r="E3695">
        <v>51</v>
      </c>
      <c r="F3695">
        <v>2012</v>
      </c>
      <c r="G3695">
        <v>11</v>
      </c>
      <c r="H3695">
        <v>9</v>
      </c>
      <c r="J3695">
        <v>48</v>
      </c>
      <c r="P3695" t="str">
        <f t="shared" si="343"/>
        <v>48</v>
      </c>
      <c r="Q3695">
        <v>1</v>
      </c>
      <c r="R3695">
        <v>1</v>
      </c>
      <c r="S3695">
        <v>2</v>
      </c>
      <c r="U3695" t="s">
        <v>44</v>
      </c>
      <c r="V3695">
        <v>1</v>
      </c>
      <c r="W3695" t="str">
        <f t="shared" si="344"/>
        <v>JOHNS, SUSAN</v>
      </c>
      <c r="X3695" t="s">
        <v>6955</v>
      </c>
      <c r="Y3695">
        <v>100</v>
      </c>
      <c r="Z3695">
        <v>100</v>
      </c>
      <c r="AA3695">
        <v>0</v>
      </c>
      <c r="AB3695">
        <v>13143</v>
      </c>
      <c r="AC3695">
        <v>0</v>
      </c>
      <c r="AH3695">
        <f t="shared" si="345"/>
        <v>31598</v>
      </c>
      <c r="AI3695">
        <f t="shared" si="346"/>
        <v>13143</v>
      </c>
      <c r="AJ3695">
        <f t="shared" si="347"/>
        <v>18455</v>
      </c>
      <c r="AK3695">
        <f t="shared" si="348"/>
        <v>0</v>
      </c>
      <c r="AT3695">
        <v>0</v>
      </c>
      <c r="AU3695">
        <v>0</v>
      </c>
      <c r="AW3695" t="s">
        <v>6956</v>
      </c>
      <c r="AX3695" t="s">
        <v>176</v>
      </c>
    </row>
    <row r="3696" spans="1:56">
      <c r="A3696">
        <v>312188</v>
      </c>
      <c r="B3696">
        <v>17</v>
      </c>
      <c r="C3696" t="s">
        <v>6825</v>
      </c>
      <c r="D3696">
        <v>21</v>
      </c>
      <c r="E3696">
        <v>51</v>
      </c>
      <c r="F3696">
        <v>2012</v>
      </c>
      <c r="G3696">
        <v>11</v>
      </c>
      <c r="H3696">
        <v>9</v>
      </c>
      <c r="J3696">
        <v>49</v>
      </c>
      <c r="P3696" t="str">
        <f t="shared" si="343"/>
        <v>49</v>
      </c>
      <c r="Q3696">
        <v>1</v>
      </c>
      <c r="R3696">
        <v>1</v>
      </c>
      <c r="S3696">
        <v>2</v>
      </c>
      <c r="U3696" t="s">
        <v>44</v>
      </c>
      <c r="V3696">
        <v>1</v>
      </c>
      <c r="W3696" t="str">
        <f t="shared" si="344"/>
        <v>BELCHER, LINDA HOWLETT</v>
      </c>
      <c r="X3696" t="s">
        <v>6835</v>
      </c>
      <c r="Y3696">
        <v>100</v>
      </c>
      <c r="Z3696">
        <v>100</v>
      </c>
      <c r="AA3696">
        <v>1</v>
      </c>
      <c r="AB3696">
        <v>10124</v>
      </c>
      <c r="AC3696">
        <v>0</v>
      </c>
      <c r="AH3696">
        <f t="shared" si="345"/>
        <v>21453</v>
      </c>
      <c r="AI3696">
        <f t="shared" si="346"/>
        <v>10124</v>
      </c>
      <c r="AJ3696">
        <f t="shared" si="347"/>
        <v>11329</v>
      </c>
      <c r="AK3696">
        <f t="shared" si="348"/>
        <v>0</v>
      </c>
      <c r="AT3696">
        <v>0</v>
      </c>
      <c r="AU3696">
        <v>0</v>
      </c>
      <c r="AW3696" t="s">
        <v>3226</v>
      </c>
      <c r="AX3696" t="s">
        <v>591</v>
      </c>
      <c r="AY3696" t="s">
        <v>6836</v>
      </c>
    </row>
    <row r="3697" spans="1:56">
      <c r="A3697">
        <v>312189</v>
      </c>
      <c r="B3697">
        <v>17</v>
      </c>
      <c r="C3697" t="s">
        <v>6825</v>
      </c>
      <c r="D3697">
        <v>21</v>
      </c>
      <c r="E3697">
        <v>51</v>
      </c>
      <c r="F3697">
        <v>2012</v>
      </c>
      <c r="G3697">
        <v>11</v>
      </c>
      <c r="H3697">
        <v>9</v>
      </c>
      <c r="J3697">
        <v>49</v>
      </c>
      <c r="P3697" t="str">
        <f t="shared" si="343"/>
        <v>49</v>
      </c>
      <c r="Q3697">
        <v>1</v>
      </c>
      <c r="R3697">
        <v>1</v>
      </c>
      <c r="S3697">
        <v>2</v>
      </c>
      <c r="U3697" t="s">
        <v>44</v>
      </c>
      <c r="V3697">
        <v>1</v>
      </c>
      <c r="W3697" t="str">
        <f t="shared" si="344"/>
        <v>WEBBER, RUSSELL</v>
      </c>
      <c r="X3697" t="s">
        <v>7106</v>
      </c>
      <c r="Y3697">
        <v>200</v>
      </c>
      <c r="Z3697">
        <v>200</v>
      </c>
      <c r="AA3697">
        <v>0</v>
      </c>
      <c r="AB3697">
        <v>11329</v>
      </c>
      <c r="AC3697">
        <v>1</v>
      </c>
      <c r="AH3697">
        <f t="shared" si="345"/>
        <v>21453</v>
      </c>
      <c r="AI3697">
        <f t="shared" si="346"/>
        <v>10124</v>
      </c>
      <c r="AJ3697">
        <f t="shared" si="347"/>
        <v>11329</v>
      </c>
      <c r="AK3697">
        <f t="shared" si="348"/>
        <v>0</v>
      </c>
      <c r="AT3697">
        <v>0</v>
      </c>
      <c r="AU3697">
        <v>0</v>
      </c>
      <c r="AW3697" t="s">
        <v>2197</v>
      </c>
      <c r="AX3697" t="s">
        <v>2688</v>
      </c>
    </row>
    <row r="3698" spans="1:56">
      <c r="A3698">
        <v>312191</v>
      </c>
      <c r="B3698">
        <v>17</v>
      </c>
      <c r="C3698" t="s">
        <v>6825</v>
      </c>
      <c r="D3698">
        <v>21</v>
      </c>
      <c r="E3698">
        <v>51</v>
      </c>
      <c r="F3698">
        <v>2012</v>
      </c>
      <c r="G3698">
        <v>11</v>
      </c>
      <c r="H3698">
        <v>9</v>
      </c>
      <c r="J3698">
        <v>50</v>
      </c>
      <c r="P3698" t="str">
        <f t="shared" si="343"/>
        <v>50</v>
      </c>
      <c r="Q3698">
        <v>1</v>
      </c>
      <c r="R3698">
        <v>1</v>
      </c>
      <c r="S3698">
        <v>2</v>
      </c>
      <c r="U3698" t="s">
        <v>44</v>
      </c>
      <c r="V3698">
        <v>1</v>
      </c>
      <c r="W3698" t="str">
        <f t="shared" si="344"/>
        <v>FLOYD, DAVID</v>
      </c>
      <c r="X3698" t="s">
        <v>6899</v>
      </c>
      <c r="Y3698">
        <v>200</v>
      </c>
      <c r="Z3698">
        <v>200</v>
      </c>
      <c r="AA3698">
        <v>1</v>
      </c>
      <c r="AB3698">
        <v>11379</v>
      </c>
      <c r="AC3698">
        <v>1</v>
      </c>
      <c r="AH3698">
        <f t="shared" si="345"/>
        <v>21298</v>
      </c>
      <c r="AI3698">
        <f t="shared" si="346"/>
        <v>9919</v>
      </c>
      <c r="AJ3698">
        <f t="shared" si="347"/>
        <v>11379</v>
      </c>
      <c r="AK3698">
        <f t="shared" si="348"/>
        <v>0</v>
      </c>
      <c r="AT3698">
        <v>0</v>
      </c>
      <c r="AU3698">
        <v>0</v>
      </c>
      <c r="AW3698" t="s">
        <v>3910</v>
      </c>
      <c r="AX3698" t="s">
        <v>160</v>
      </c>
    </row>
    <row r="3699" spans="1:56">
      <c r="A3699">
        <v>312190</v>
      </c>
      <c r="B3699">
        <v>17</v>
      </c>
      <c r="C3699" t="s">
        <v>6825</v>
      </c>
      <c r="D3699">
        <v>21</v>
      </c>
      <c r="E3699">
        <v>51</v>
      </c>
      <c r="F3699">
        <v>2012</v>
      </c>
      <c r="G3699">
        <v>11</v>
      </c>
      <c r="H3699">
        <v>9</v>
      </c>
      <c r="J3699">
        <v>50</v>
      </c>
      <c r="P3699" t="str">
        <f t="shared" si="343"/>
        <v>50</v>
      </c>
      <c r="Q3699">
        <v>1</v>
      </c>
      <c r="R3699">
        <v>1</v>
      </c>
      <c r="S3699">
        <v>2</v>
      </c>
      <c r="U3699" t="s">
        <v>44</v>
      </c>
      <c r="V3699">
        <v>1</v>
      </c>
      <c r="W3699" t="str">
        <f t="shared" si="344"/>
        <v>HEATON, DICK</v>
      </c>
      <c r="X3699" t="s">
        <v>6928</v>
      </c>
      <c r="Y3699">
        <v>100</v>
      </c>
      <c r="Z3699">
        <v>100</v>
      </c>
      <c r="AA3699">
        <v>0</v>
      </c>
      <c r="AB3699">
        <v>9919</v>
      </c>
      <c r="AC3699">
        <v>0</v>
      </c>
      <c r="AH3699">
        <f t="shared" si="345"/>
        <v>21298</v>
      </c>
      <c r="AI3699">
        <f t="shared" si="346"/>
        <v>9919</v>
      </c>
      <c r="AJ3699">
        <f t="shared" si="347"/>
        <v>11379</v>
      </c>
      <c r="AK3699">
        <f t="shared" si="348"/>
        <v>0</v>
      </c>
      <c r="AT3699">
        <v>0</v>
      </c>
      <c r="AU3699">
        <v>0</v>
      </c>
      <c r="AW3699" t="s">
        <v>5639</v>
      </c>
      <c r="AX3699" t="s">
        <v>88</v>
      </c>
    </row>
    <row r="3700" spans="1:56">
      <c r="A3700">
        <v>312192</v>
      </c>
      <c r="B3700">
        <v>17</v>
      </c>
      <c r="C3700" t="s">
        <v>6825</v>
      </c>
      <c r="D3700">
        <v>21</v>
      </c>
      <c r="E3700">
        <v>51</v>
      </c>
      <c r="F3700">
        <v>2012</v>
      </c>
      <c r="G3700">
        <v>11</v>
      </c>
      <c r="H3700">
        <v>9</v>
      </c>
      <c r="J3700">
        <v>51</v>
      </c>
      <c r="P3700" t="str">
        <f t="shared" si="343"/>
        <v>51</v>
      </c>
      <c r="Q3700">
        <v>1</v>
      </c>
      <c r="R3700">
        <v>1</v>
      </c>
      <c r="S3700">
        <v>2</v>
      </c>
      <c r="U3700" t="s">
        <v>44</v>
      </c>
      <c r="V3700">
        <v>1</v>
      </c>
      <c r="W3700" t="str">
        <f t="shared" si="344"/>
        <v>CARNEY, JOHN (BAM)</v>
      </c>
      <c r="X3700" t="s">
        <v>6853</v>
      </c>
      <c r="Y3700">
        <v>200</v>
      </c>
      <c r="Z3700">
        <v>200</v>
      </c>
      <c r="AA3700">
        <v>1</v>
      </c>
      <c r="AB3700">
        <v>14876</v>
      </c>
      <c r="AC3700">
        <v>1</v>
      </c>
      <c r="AH3700">
        <f t="shared" si="345"/>
        <v>14876</v>
      </c>
      <c r="AI3700">
        <f t="shared" si="346"/>
        <v>0</v>
      </c>
      <c r="AJ3700">
        <f t="shared" si="347"/>
        <v>14876</v>
      </c>
      <c r="AK3700">
        <f t="shared" si="348"/>
        <v>0</v>
      </c>
      <c r="AT3700">
        <v>0</v>
      </c>
      <c r="AU3700">
        <v>0</v>
      </c>
      <c r="AW3700" t="s">
        <v>6854</v>
      </c>
      <c r="AX3700" t="s">
        <v>67</v>
      </c>
      <c r="BC3700" t="s">
        <v>6855</v>
      </c>
    </row>
    <row r="3701" spans="1:56">
      <c r="A3701">
        <v>312193</v>
      </c>
      <c r="B3701">
        <v>17</v>
      </c>
      <c r="C3701" t="s">
        <v>6825</v>
      </c>
      <c r="D3701">
        <v>21</v>
      </c>
      <c r="E3701">
        <v>51</v>
      </c>
      <c r="F3701">
        <v>2012</v>
      </c>
      <c r="G3701">
        <v>11</v>
      </c>
      <c r="H3701">
        <v>9</v>
      </c>
      <c r="J3701">
        <v>52</v>
      </c>
      <c r="P3701" t="str">
        <f t="shared" si="343"/>
        <v>52</v>
      </c>
      <c r="Q3701">
        <v>1</v>
      </c>
      <c r="R3701">
        <v>1</v>
      </c>
      <c r="S3701">
        <v>2</v>
      </c>
      <c r="U3701" t="s">
        <v>44</v>
      </c>
      <c r="V3701">
        <v>1</v>
      </c>
      <c r="W3701" t="str">
        <f t="shared" si="344"/>
        <v>GREGORY, SARA BETH</v>
      </c>
      <c r="X3701" t="s">
        <v>6912</v>
      </c>
      <c r="Y3701">
        <v>200</v>
      </c>
      <c r="Z3701">
        <v>200</v>
      </c>
      <c r="AA3701">
        <v>1</v>
      </c>
      <c r="AB3701">
        <v>11993</v>
      </c>
      <c r="AC3701">
        <v>1</v>
      </c>
      <c r="AH3701">
        <f t="shared" si="345"/>
        <v>11993</v>
      </c>
      <c r="AI3701">
        <f t="shared" si="346"/>
        <v>0</v>
      </c>
      <c r="AJ3701">
        <f t="shared" si="347"/>
        <v>11993</v>
      </c>
      <c r="AK3701">
        <f t="shared" si="348"/>
        <v>0</v>
      </c>
      <c r="AT3701">
        <v>0</v>
      </c>
      <c r="AU3701">
        <v>0</v>
      </c>
      <c r="AW3701" t="s">
        <v>2252</v>
      </c>
      <c r="AX3701" t="s">
        <v>5122</v>
      </c>
      <c r="AY3701" t="s">
        <v>224</v>
      </c>
    </row>
    <row r="3702" spans="1:56">
      <c r="A3702">
        <v>312194</v>
      </c>
      <c r="B3702">
        <v>17</v>
      </c>
      <c r="C3702" t="s">
        <v>6825</v>
      </c>
      <c r="D3702">
        <v>21</v>
      </c>
      <c r="E3702">
        <v>51</v>
      </c>
      <c r="F3702">
        <v>2012</v>
      </c>
      <c r="G3702">
        <v>11</v>
      </c>
      <c r="H3702">
        <v>9</v>
      </c>
      <c r="J3702">
        <v>53</v>
      </c>
      <c r="P3702" t="str">
        <f t="shared" si="343"/>
        <v>53</v>
      </c>
      <c r="Q3702">
        <v>1</v>
      </c>
      <c r="R3702">
        <v>1</v>
      </c>
      <c r="S3702">
        <v>2</v>
      </c>
      <c r="U3702" t="s">
        <v>44</v>
      </c>
      <c r="V3702">
        <v>1</v>
      </c>
      <c r="W3702" t="str">
        <f t="shared" si="344"/>
        <v>DODSON, THOMAS</v>
      </c>
      <c r="X3702" t="s">
        <v>6884</v>
      </c>
      <c r="Y3702">
        <v>100</v>
      </c>
      <c r="Z3702">
        <v>100</v>
      </c>
      <c r="AA3702">
        <v>0</v>
      </c>
      <c r="AB3702">
        <v>4797</v>
      </c>
      <c r="AC3702">
        <v>0</v>
      </c>
      <c r="AH3702">
        <f t="shared" si="345"/>
        <v>15485</v>
      </c>
      <c r="AI3702">
        <f t="shared" si="346"/>
        <v>4797</v>
      </c>
      <c r="AJ3702">
        <f t="shared" si="347"/>
        <v>10688</v>
      </c>
      <c r="AK3702">
        <f t="shared" si="348"/>
        <v>0</v>
      </c>
      <c r="AT3702">
        <v>0</v>
      </c>
      <c r="AU3702">
        <v>0</v>
      </c>
      <c r="AW3702" t="s">
        <v>6885</v>
      </c>
      <c r="AX3702" t="s">
        <v>339</v>
      </c>
    </row>
    <row r="3703" spans="1:56">
      <c r="A3703">
        <v>312195</v>
      </c>
      <c r="B3703">
        <v>17</v>
      </c>
      <c r="C3703" t="s">
        <v>6825</v>
      </c>
      <c r="D3703">
        <v>21</v>
      </c>
      <c r="E3703">
        <v>51</v>
      </c>
      <c r="F3703">
        <v>2012</v>
      </c>
      <c r="G3703">
        <v>11</v>
      </c>
      <c r="H3703">
        <v>9</v>
      </c>
      <c r="J3703">
        <v>53</v>
      </c>
      <c r="P3703" t="str">
        <f t="shared" si="343"/>
        <v>53</v>
      </c>
      <c r="Q3703">
        <v>1</v>
      </c>
      <c r="R3703">
        <v>1</v>
      </c>
      <c r="S3703">
        <v>2</v>
      </c>
      <c r="U3703" t="s">
        <v>44</v>
      </c>
      <c r="V3703">
        <v>1</v>
      </c>
      <c r="W3703" t="str">
        <f t="shared" si="344"/>
        <v>ROWLAND, BART</v>
      </c>
      <c r="X3703" t="s">
        <v>7046</v>
      </c>
      <c r="Y3703">
        <v>200</v>
      </c>
      <c r="Z3703">
        <v>200</v>
      </c>
      <c r="AA3703">
        <v>0</v>
      </c>
      <c r="AB3703">
        <v>10688</v>
      </c>
      <c r="AC3703">
        <v>1</v>
      </c>
      <c r="AH3703">
        <f t="shared" si="345"/>
        <v>15485</v>
      </c>
      <c r="AI3703">
        <f t="shared" si="346"/>
        <v>4797</v>
      </c>
      <c r="AJ3703">
        <f t="shared" si="347"/>
        <v>10688</v>
      </c>
      <c r="AK3703">
        <f t="shared" si="348"/>
        <v>0</v>
      </c>
      <c r="AT3703">
        <v>0</v>
      </c>
      <c r="AU3703">
        <v>0</v>
      </c>
      <c r="AW3703" t="s">
        <v>7047</v>
      </c>
      <c r="AX3703" t="s">
        <v>972</v>
      </c>
    </row>
    <row r="3704" spans="1:56">
      <c r="A3704">
        <v>312196</v>
      </c>
      <c r="B3704">
        <v>17</v>
      </c>
      <c r="C3704" t="s">
        <v>6825</v>
      </c>
      <c r="D3704">
        <v>21</v>
      </c>
      <c r="E3704">
        <v>51</v>
      </c>
      <c r="F3704">
        <v>2012</v>
      </c>
      <c r="G3704">
        <v>11</v>
      </c>
      <c r="H3704">
        <v>9</v>
      </c>
      <c r="J3704">
        <v>54</v>
      </c>
      <c r="P3704" t="str">
        <f t="shared" si="343"/>
        <v>54</v>
      </c>
      <c r="Q3704">
        <v>1</v>
      </c>
      <c r="R3704">
        <v>1</v>
      </c>
      <c r="S3704">
        <v>2</v>
      </c>
      <c r="U3704" t="s">
        <v>44</v>
      </c>
      <c r="V3704">
        <v>1</v>
      </c>
      <c r="W3704" t="str">
        <f t="shared" si="344"/>
        <v>HARMON, BARRY M.</v>
      </c>
      <c r="X3704" t="s">
        <v>6923</v>
      </c>
      <c r="Y3704">
        <v>100</v>
      </c>
      <c r="Z3704">
        <v>100</v>
      </c>
      <c r="AA3704">
        <v>0</v>
      </c>
      <c r="AB3704">
        <v>7811</v>
      </c>
      <c r="AC3704">
        <v>0</v>
      </c>
      <c r="AH3704">
        <f t="shared" si="345"/>
        <v>17293</v>
      </c>
      <c r="AI3704">
        <f t="shared" si="346"/>
        <v>7811</v>
      </c>
      <c r="AJ3704">
        <f t="shared" si="347"/>
        <v>9482</v>
      </c>
      <c r="AK3704">
        <f t="shared" si="348"/>
        <v>0</v>
      </c>
      <c r="AT3704">
        <v>0</v>
      </c>
      <c r="AU3704">
        <v>0</v>
      </c>
      <c r="AW3704" t="s">
        <v>957</v>
      </c>
      <c r="AX3704" t="s">
        <v>1007</v>
      </c>
      <c r="AY3704" t="s">
        <v>63</v>
      </c>
    </row>
    <row r="3705" spans="1:56">
      <c r="A3705">
        <v>312197</v>
      </c>
      <c r="B3705">
        <v>17</v>
      </c>
      <c r="C3705" t="s">
        <v>6825</v>
      </c>
      <c r="D3705">
        <v>21</v>
      </c>
      <c r="E3705">
        <v>51</v>
      </c>
      <c r="F3705">
        <v>2012</v>
      </c>
      <c r="G3705">
        <v>11</v>
      </c>
      <c r="H3705">
        <v>9</v>
      </c>
      <c r="J3705">
        <v>54</v>
      </c>
      <c r="P3705" t="str">
        <f t="shared" si="343"/>
        <v>54</v>
      </c>
      <c r="Q3705">
        <v>1</v>
      </c>
      <c r="R3705">
        <v>1</v>
      </c>
      <c r="S3705">
        <v>2</v>
      </c>
      <c r="U3705" t="s">
        <v>44</v>
      </c>
      <c r="V3705">
        <v>1</v>
      </c>
      <c r="W3705" t="str">
        <f t="shared" si="344"/>
        <v>HARMON, MIKE</v>
      </c>
      <c r="X3705" t="s">
        <v>6924</v>
      </c>
      <c r="Y3705">
        <v>200</v>
      </c>
      <c r="Z3705">
        <v>200</v>
      </c>
      <c r="AA3705">
        <v>1</v>
      </c>
      <c r="AB3705">
        <v>9482</v>
      </c>
      <c r="AC3705">
        <v>1</v>
      </c>
      <c r="AH3705">
        <f t="shared" si="345"/>
        <v>17293</v>
      </c>
      <c r="AI3705">
        <f t="shared" si="346"/>
        <v>7811</v>
      </c>
      <c r="AJ3705">
        <f t="shared" si="347"/>
        <v>9482</v>
      </c>
      <c r="AK3705">
        <f t="shared" si="348"/>
        <v>0</v>
      </c>
      <c r="AT3705">
        <v>0</v>
      </c>
      <c r="AU3705">
        <v>0</v>
      </c>
      <c r="AW3705" t="s">
        <v>957</v>
      </c>
      <c r="AX3705" t="s">
        <v>106</v>
      </c>
    </row>
    <row r="3706" spans="1:56">
      <c r="A3706">
        <v>312199</v>
      </c>
      <c r="B3706">
        <v>17</v>
      </c>
      <c r="C3706" t="s">
        <v>6825</v>
      </c>
      <c r="D3706">
        <v>21</v>
      </c>
      <c r="E3706">
        <v>51</v>
      </c>
      <c r="F3706">
        <v>2012</v>
      </c>
      <c r="G3706">
        <v>11</v>
      </c>
      <c r="H3706">
        <v>9</v>
      </c>
      <c r="J3706">
        <v>55</v>
      </c>
      <c r="P3706" t="str">
        <f t="shared" si="343"/>
        <v>55</v>
      </c>
      <c r="Q3706">
        <v>1</v>
      </c>
      <c r="R3706">
        <v>1</v>
      </c>
      <c r="S3706">
        <v>2</v>
      </c>
      <c r="U3706" t="s">
        <v>44</v>
      </c>
      <c r="V3706">
        <v>1</v>
      </c>
      <c r="W3706" t="str">
        <f t="shared" si="344"/>
        <v>KING, KIM</v>
      </c>
      <c r="X3706" t="s">
        <v>6964</v>
      </c>
      <c r="Y3706">
        <v>200</v>
      </c>
      <c r="Z3706">
        <v>200</v>
      </c>
      <c r="AA3706">
        <v>1</v>
      </c>
      <c r="AB3706">
        <v>12931</v>
      </c>
      <c r="AC3706">
        <v>1</v>
      </c>
      <c r="AH3706">
        <f t="shared" si="345"/>
        <v>21154</v>
      </c>
      <c r="AI3706">
        <f t="shared" si="346"/>
        <v>8223</v>
      </c>
      <c r="AJ3706">
        <f t="shared" si="347"/>
        <v>12931</v>
      </c>
      <c r="AK3706">
        <f t="shared" si="348"/>
        <v>0</v>
      </c>
      <c r="AT3706">
        <v>0</v>
      </c>
      <c r="AU3706">
        <v>0</v>
      </c>
      <c r="AW3706" t="s">
        <v>1031</v>
      </c>
      <c r="AX3706" t="s">
        <v>955</v>
      </c>
    </row>
    <row r="3707" spans="1:56">
      <c r="A3707">
        <v>312198</v>
      </c>
      <c r="B3707">
        <v>17</v>
      </c>
      <c r="C3707" t="s">
        <v>6825</v>
      </c>
      <c r="D3707">
        <v>21</v>
      </c>
      <c r="E3707">
        <v>51</v>
      </c>
      <c r="F3707">
        <v>2012</v>
      </c>
      <c r="G3707">
        <v>11</v>
      </c>
      <c r="H3707">
        <v>9</v>
      </c>
      <c r="J3707">
        <v>55</v>
      </c>
      <c r="P3707" t="str">
        <f t="shared" si="343"/>
        <v>55</v>
      </c>
      <c r="Q3707">
        <v>1</v>
      </c>
      <c r="R3707">
        <v>1</v>
      </c>
      <c r="S3707">
        <v>2</v>
      </c>
      <c r="U3707" t="s">
        <v>44</v>
      </c>
      <c r="V3707">
        <v>1</v>
      </c>
      <c r="W3707" t="str">
        <f t="shared" si="344"/>
        <v>STEVENS, KENT</v>
      </c>
      <c r="X3707" t="s">
        <v>7075</v>
      </c>
      <c r="Y3707">
        <v>100</v>
      </c>
      <c r="Z3707">
        <v>100</v>
      </c>
      <c r="AA3707">
        <v>0</v>
      </c>
      <c r="AB3707">
        <v>8223</v>
      </c>
      <c r="AC3707">
        <v>0</v>
      </c>
      <c r="AH3707">
        <f t="shared" si="345"/>
        <v>21154</v>
      </c>
      <c r="AI3707">
        <f t="shared" si="346"/>
        <v>8223</v>
      </c>
      <c r="AJ3707">
        <f t="shared" si="347"/>
        <v>12931</v>
      </c>
      <c r="AK3707">
        <f t="shared" si="348"/>
        <v>0</v>
      </c>
      <c r="AT3707">
        <v>0</v>
      </c>
      <c r="AU3707">
        <v>0</v>
      </c>
      <c r="AW3707" t="s">
        <v>325</v>
      </c>
      <c r="AX3707" t="s">
        <v>7076</v>
      </c>
    </row>
    <row r="3708" spans="1:56">
      <c r="A3708">
        <v>312200</v>
      </c>
      <c r="B3708">
        <v>17</v>
      </c>
      <c r="C3708" t="s">
        <v>6825</v>
      </c>
      <c r="D3708">
        <v>21</v>
      </c>
      <c r="E3708">
        <v>51</v>
      </c>
      <c r="F3708">
        <v>2012</v>
      </c>
      <c r="G3708">
        <v>11</v>
      </c>
      <c r="H3708">
        <v>9</v>
      </c>
      <c r="J3708">
        <v>56</v>
      </c>
      <c r="P3708" t="str">
        <f t="shared" si="343"/>
        <v>56</v>
      </c>
      <c r="Q3708">
        <v>1</v>
      </c>
      <c r="R3708">
        <v>1</v>
      </c>
      <c r="S3708">
        <v>2</v>
      </c>
      <c r="U3708" t="s">
        <v>44</v>
      </c>
      <c r="V3708">
        <v>1</v>
      </c>
      <c r="W3708" t="str">
        <f t="shared" si="344"/>
        <v>JONES, DOUGLASS</v>
      </c>
      <c r="X3708" t="s">
        <v>6957</v>
      </c>
      <c r="Y3708">
        <v>200</v>
      </c>
      <c r="Z3708">
        <v>200</v>
      </c>
      <c r="AA3708">
        <v>0</v>
      </c>
      <c r="AB3708">
        <v>9522</v>
      </c>
      <c r="AC3708">
        <v>0</v>
      </c>
      <c r="AH3708">
        <f t="shared" si="345"/>
        <v>20373</v>
      </c>
      <c r="AI3708">
        <f t="shared" si="346"/>
        <v>10851</v>
      </c>
      <c r="AJ3708">
        <f t="shared" si="347"/>
        <v>9522</v>
      </c>
      <c r="AK3708">
        <f t="shared" si="348"/>
        <v>0</v>
      </c>
      <c r="AT3708">
        <v>0</v>
      </c>
      <c r="AU3708">
        <v>0</v>
      </c>
      <c r="AW3708" t="s">
        <v>1022</v>
      </c>
      <c r="AX3708" t="s">
        <v>6958</v>
      </c>
    </row>
    <row r="3709" spans="1:56">
      <c r="A3709">
        <v>312201</v>
      </c>
      <c r="B3709">
        <v>17</v>
      </c>
      <c r="C3709" t="s">
        <v>6825</v>
      </c>
      <c r="D3709">
        <v>21</v>
      </c>
      <c r="E3709">
        <v>51</v>
      </c>
      <c r="F3709">
        <v>2012</v>
      </c>
      <c r="G3709">
        <v>11</v>
      </c>
      <c r="H3709">
        <v>9</v>
      </c>
      <c r="J3709">
        <v>56</v>
      </c>
      <c r="P3709" t="str">
        <f t="shared" si="343"/>
        <v>56</v>
      </c>
      <c r="Q3709">
        <v>1</v>
      </c>
      <c r="R3709">
        <v>1</v>
      </c>
      <c r="S3709">
        <v>2</v>
      </c>
      <c r="U3709" t="s">
        <v>44</v>
      </c>
      <c r="V3709">
        <v>1</v>
      </c>
      <c r="W3709" t="str">
        <f t="shared" si="344"/>
        <v>ROLLINS, CARL P. II</v>
      </c>
      <c r="X3709" t="s">
        <v>7044</v>
      </c>
      <c r="Y3709">
        <v>100</v>
      </c>
      <c r="Z3709">
        <v>100</v>
      </c>
      <c r="AA3709">
        <v>1</v>
      </c>
      <c r="AB3709">
        <v>10851</v>
      </c>
      <c r="AC3709">
        <v>1</v>
      </c>
      <c r="AH3709">
        <f t="shared" si="345"/>
        <v>20373</v>
      </c>
      <c r="AI3709">
        <f t="shared" si="346"/>
        <v>10851</v>
      </c>
      <c r="AJ3709">
        <f t="shared" si="347"/>
        <v>9522</v>
      </c>
      <c r="AK3709">
        <f t="shared" si="348"/>
        <v>0</v>
      </c>
      <c r="AT3709">
        <v>0</v>
      </c>
      <c r="AU3709">
        <v>0</v>
      </c>
      <c r="AW3709" t="s">
        <v>7045</v>
      </c>
      <c r="AX3709" t="s">
        <v>266</v>
      </c>
      <c r="AY3709" t="s">
        <v>273</v>
      </c>
      <c r="BD3709" t="s">
        <v>134</v>
      </c>
    </row>
    <row r="3710" spans="1:56">
      <c r="A3710">
        <v>312203</v>
      </c>
      <c r="B3710">
        <v>17</v>
      </c>
      <c r="C3710" t="s">
        <v>6825</v>
      </c>
      <c r="D3710">
        <v>21</v>
      </c>
      <c r="E3710">
        <v>51</v>
      </c>
      <c r="F3710">
        <v>2012</v>
      </c>
      <c r="G3710">
        <v>11</v>
      </c>
      <c r="H3710">
        <v>9</v>
      </c>
      <c r="J3710">
        <v>57</v>
      </c>
      <c r="P3710" t="str">
        <f t="shared" si="343"/>
        <v>57</v>
      </c>
      <c r="Q3710">
        <v>1</v>
      </c>
      <c r="R3710">
        <v>1</v>
      </c>
      <c r="S3710">
        <v>2</v>
      </c>
      <c r="U3710" t="s">
        <v>44</v>
      </c>
      <c r="V3710">
        <v>1</v>
      </c>
      <c r="W3710" t="str">
        <f t="shared" si="344"/>
        <v>GRAHAM, DERRICK W.</v>
      </c>
      <c r="X3710" t="s">
        <v>6909</v>
      </c>
      <c r="Y3710">
        <v>100</v>
      </c>
      <c r="Z3710">
        <v>100</v>
      </c>
      <c r="AA3710">
        <v>1</v>
      </c>
      <c r="AB3710">
        <v>11639</v>
      </c>
      <c r="AC3710">
        <v>1</v>
      </c>
      <c r="AH3710">
        <f t="shared" si="345"/>
        <v>18210</v>
      </c>
      <c r="AI3710">
        <f t="shared" si="346"/>
        <v>11639</v>
      </c>
      <c r="AJ3710">
        <f t="shared" si="347"/>
        <v>6571</v>
      </c>
      <c r="AK3710">
        <f t="shared" si="348"/>
        <v>0</v>
      </c>
      <c r="AT3710">
        <v>0</v>
      </c>
      <c r="AU3710">
        <v>0</v>
      </c>
      <c r="AW3710" t="s">
        <v>940</v>
      </c>
      <c r="AX3710" t="s">
        <v>1631</v>
      </c>
      <c r="AY3710" t="s">
        <v>130</v>
      </c>
    </row>
    <row r="3711" spans="1:56">
      <c r="A3711">
        <v>312202</v>
      </c>
      <c r="B3711">
        <v>17</v>
      </c>
      <c r="C3711" t="s">
        <v>6825</v>
      </c>
      <c r="D3711">
        <v>21</v>
      </c>
      <c r="E3711">
        <v>51</v>
      </c>
      <c r="F3711">
        <v>2012</v>
      </c>
      <c r="G3711">
        <v>11</v>
      </c>
      <c r="H3711">
        <v>9</v>
      </c>
      <c r="J3711">
        <v>57</v>
      </c>
      <c r="P3711" t="str">
        <f t="shared" si="343"/>
        <v>57</v>
      </c>
      <c r="Q3711">
        <v>1</v>
      </c>
      <c r="R3711">
        <v>1</v>
      </c>
      <c r="S3711">
        <v>2</v>
      </c>
      <c r="U3711" t="s">
        <v>44</v>
      </c>
      <c r="V3711">
        <v>1</v>
      </c>
      <c r="W3711" t="str">
        <f t="shared" si="344"/>
        <v>STOSBERG, DON</v>
      </c>
      <c r="X3711" t="s">
        <v>7081</v>
      </c>
      <c r="Y3711">
        <v>200</v>
      </c>
      <c r="Z3711">
        <v>200</v>
      </c>
      <c r="AA3711">
        <v>0</v>
      </c>
      <c r="AB3711">
        <v>6571</v>
      </c>
      <c r="AC3711">
        <v>0</v>
      </c>
      <c r="AH3711">
        <f t="shared" si="345"/>
        <v>18210</v>
      </c>
      <c r="AI3711">
        <f t="shared" si="346"/>
        <v>11639</v>
      </c>
      <c r="AJ3711">
        <f t="shared" si="347"/>
        <v>6571</v>
      </c>
      <c r="AK3711">
        <f t="shared" si="348"/>
        <v>0</v>
      </c>
      <c r="AT3711">
        <v>0</v>
      </c>
      <c r="AU3711">
        <v>0</v>
      </c>
      <c r="AW3711" t="s">
        <v>7082</v>
      </c>
      <c r="AX3711" t="s">
        <v>163</v>
      </c>
    </row>
    <row r="3712" spans="1:56">
      <c r="A3712">
        <v>312204</v>
      </c>
      <c r="B3712">
        <v>17</v>
      </c>
      <c r="C3712" t="s">
        <v>6825</v>
      </c>
      <c r="D3712">
        <v>21</v>
      </c>
      <c r="E3712">
        <v>51</v>
      </c>
      <c r="F3712">
        <v>2012</v>
      </c>
      <c r="G3712">
        <v>11</v>
      </c>
      <c r="H3712">
        <v>9</v>
      </c>
      <c r="J3712">
        <v>58</v>
      </c>
      <c r="P3712" t="str">
        <f t="shared" si="343"/>
        <v>58</v>
      </c>
      <c r="Q3712">
        <v>1</v>
      </c>
      <c r="R3712">
        <v>1</v>
      </c>
      <c r="S3712">
        <v>2</v>
      </c>
      <c r="U3712" t="s">
        <v>44</v>
      </c>
      <c r="V3712">
        <v>1</v>
      </c>
      <c r="W3712" t="str">
        <f t="shared" si="344"/>
        <v>MONTELL, BRAD</v>
      </c>
      <c r="X3712" t="s">
        <v>7000</v>
      </c>
      <c r="Y3712">
        <v>200</v>
      </c>
      <c r="Z3712">
        <v>200</v>
      </c>
      <c r="AA3712">
        <v>1</v>
      </c>
      <c r="AB3712">
        <v>19491</v>
      </c>
      <c r="AC3712">
        <v>1</v>
      </c>
      <c r="AH3712">
        <f t="shared" si="345"/>
        <v>19491</v>
      </c>
      <c r="AI3712">
        <f t="shared" si="346"/>
        <v>0</v>
      </c>
      <c r="AJ3712">
        <f t="shared" si="347"/>
        <v>19491</v>
      </c>
      <c r="AK3712">
        <f t="shared" si="348"/>
        <v>0</v>
      </c>
      <c r="AT3712">
        <v>0</v>
      </c>
      <c r="AU3712">
        <v>0</v>
      </c>
      <c r="AW3712" t="s">
        <v>7001</v>
      </c>
      <c r="AX3712" t="s">
        <v>3165</v>
      </c>
    </row>
    <row r="3713" spans="1:56">
      <c r="A3713">
        <v>312205</v>
      </c>
      <c r="B3713">
        <v>17</v>
      </c>
      <c r="C3713" t="s">
        <v>6825</v>
      </c>
      <c r="D3713">
        <v>21</v>
      </c>
      <c r="E3713">
        <v>51</v>
      </c>
      <c r="F3713">
        <v>2012</v>
      </c>
      <c r="G3713">
        <v>11</v>
      </c>
      <c r="H3713">
        <v>9</v>
      </c>
      <c r="J3713">
        <v>59</v>
      </c>
      <c r="P3713" t="str">
        <f t="shared" si="343"/>
        <v>59</v>
      </c>
      <c r="Q3713">
        <v>1</v>
      </c>
      <c r="R3713">
        <v>1</v>
      </c>
      <c r="S3713">
        <v>2</v>
      </c>
      <c r="U3713" t="s">
        <v>44</v>
      </c>
      <c r="V3713">
        <v>1</v>
      </c>
      <c r="W3713" t="str">
        <f t="shared" si="344"/>
        <v>OSBORNE, DAVID W.</v>
      </c>
      <c r="X3713" t="s">
        <v>7010</v>
      </c>
      <c r="Y3713">
        <v>200</v>
      </c>
      <c r="Z3713">
        <v>200</v>
      </c>
      <c r="AA3713">
        <v>1</v>
      </c>
      <c r="AB3713">
        <v>20623</v>
      </c>
      <c r="AC3713">
        <v>1</v>
      </c>
      <c r="AH3713">
        <f t="shared" si="345"/>
        <v>20623</v>
      </c>
      <c r="AI3713">
        <f t="shared" si="346"/>
        <v>0</v>
      </c>
      <c r="AJ3713">
        <f t="shared" si="347"/>
        <v>20623</v>
      </c>
      <c r="AK3713">
        <f t="shared" si="348"/>
        <v>0</v>
      </c>
      <c r="AT3713">
        <v>0</v>
      </c>
      <c r="AU3713">
        <v>0</v>
      </c>
      <c r="AW3713" t="s">
        <v>1115</v>
      </c>
      <c r="AX3713" t="s">
        <v>160</v>
      </c>
      <c r="AY3713" t="s">
        <v>130</v>
      </c>
    </row>
    <row r="3714" spans="1:56">
      <c r="A3714">
        <v>312206</v>
      </c>
      <c r="B3714">
        <v>17</v>
      </c>
      <c r="C3714" t="s">
        <v>6825</v>
      </c>
      <c r="D3714">
        <v>21</v>
      </c>
      <c r="E3714">
        <v>51</v>
      </c>
      <c r="F3714">
        <v>2012</v>
      </c>
      <c r="G3714">
        <v>11</v>
      </c>
      <c r="H3714">
        <v>9</v>
      </c>
      <c r="J3714">
        <v>60</v>
      </c>
      <c r="P3714" t="str">
        <f t="shared" si="343"/>
        <v>60</v>
      </c>
      <c r="Q3714">
        <v>1</v>
      </c>
      <c r="R3714">
        <v>1</v>
      </c>
      <c r="S3714">
        <v>2</v>
      </c>
      <c r="U3714" t="s">
        <v>44</v>
      </c>
      <c r="V3714">
        <v>1</v>
      </c>
      <c r="W3714" t="str">
        <f t="shared" si="344"/>
        <v>SANTORO, SAL</v>
      </c>
      <c r="X3714" t="s">
        <v>7051</v>
      </c>
      <c r="Y3714">
        <v>200</v>
      </c>
      <c r="Z3714">
        <v>200</v>
      </c>
      <c r="AA3714">
        <v>1</v>
      </c>
      <c r="AB3714">
        <v>21798</v>
      </c>
      <c r="AC3714">
        <v>1</v>
      </c>
      <c r="AH3714">
        <f t="shared" si="345"/>
        <v>21798</v>
      </c>
      <c r="AI3714">
        <f t="shared" si="346"/>
        <v>0</v>
      </c>
      <c r="AJ3714">
        <f t="shared" si="347"/>
        <v>21798</v>
      </c>
      <c r="AK3714">
        <f t="shared" si="348"/>
        <v>0</v>
      </c>
      <c r="AT3714">
        <v>0</v>
      </c>
      <c r="AU3714">
        <v>0</v>
      </c>
      <c r="AW3714" t="s">
        <v>7052</v>
      </c>
      <c r="AX3714" t="s">
        <v>7053</v>
      </c>
    </row>
    <row r="3715" spans="1:56">
      <c r="A3715">
        <v>312207</v>
      </c>
      <c r="B3715">
        <v>17</v>
      </c>
      <c r="C3715" t="s">
        <v>6825</v>
      </c>
      <c r="D3715">
        <v>21</v>
      </c>
      <c r="E3715">
        <v>51</v>
      </c>
      <c r="F3715">
        <v>2012</v>
      </c>
      <c r="G3715">
        <v>11</v>
      </c>
      <c r="H3715">
        <v>9</v>
      </c>
      <c r="J3715">
        <v>61</v>
      </c>
      <c r="P3715" t="str">
        <f t="shared" si="343"/>
        <v>61</v>
      </c>
      <c r="Q3715">
        <v>1</v>
      </c>
      <c r="R3715">
        <v>1</v>
      </c>
      <c r="S3715">
        <v>2</v>
      </c>
      <c r="U3715" t="s">
        <v>44</v>
      </c>
      <c r="V3715">
        <v>1</v>
      </c>
      <c r="W3715" t="str">
        <f t="shared" si="344"/>
        <v>HAMMONS, WANDA CRUPPER</v>
      </c>
      <c r="X3715" t="s">
        <v>6919</v>
      </c>
      <c r="Y3715">
        <v>100</v>
      </c>
      <c r="Z3715">
        <v>100</v>
      </c>
      <c r="AA3715">
        <v>0</v>
      </c>
      <c r="AB3715">
        <v>6593</v>
      </c>
      <c r="AC3715">
        <v>0</v>
      </c>
      <c r="AH3715">
        <f t="shared" si="345"/>
        <v>15980</v>
      </c>
      <c r="AI3715">
        <f t="shared" si="346"/>
        <v>6593</v>
      </c>
      <c r="AJ3715">
        <f t="shared" si="347"/>
        <v>9387</v>
      </c>
      <c r="AK3715">
        <f t="shared" si="348"/>
        <v>0</v>
      </c>
      <c r="AT3715">
        <v>0</v>
      </c>
      <c r="AU3715">
        <v>0</v>
      </c>
      <c r="AW3715" t="s">
        <v>6920</v>
      </c>
      <c r="AX3715" t="s">
        <v>6921</v>
      </c>
      <c r="AY3715" t="s">
        <v>6922</v>
      </c>
    </row>
    <row r="3716" spans="1:56">
      <c r="A3716">
        <v>312208</v>
      </c>
      <c r="B3716">
        <v>17</v>
      </c>
      <c r="C3716" t="s">
        <v>6825</v>
      </c>
      <c r="D3716">
        <v>21</v>
      </c>
      <c r="E3716">
        <v>51</v>
      </c>
      <c r="F3716">
        <v>2012</v>
      </c>
      <c r="G3716">
        <v>11</v>
      </c>
      <c r="H3716">
        <v>9</v>
      </c>
      <c r="J3716">
        <v>61</v>
      </c>
      <c r="P3716" t="str">
        <f t="shared" ref="P3716:P3779" si="349">_xlfn.CONCAT(I3716,J3716,K3716,L3716)</f>
        <v>61</v>
      </c>
      <c r="Q3716">
        <v>1</v>
      </c>
      <c r="R3716">
        <v>1</v>
      </c>
      <c r="S3716">
        <v>2</v>
      </c>
      <c r="U3716" t="s">
        <v>44</v>
      </c>
      <c r="V3716">
        <v>1</v>
      </c>
      <c r="W3716" t="str">
        <f t="shared" ref="W3716:W3779" si="350">X3716</f>
        <v>LINDER, BRIAN E.</v>
      </c>
      <c r="X3716" t="s">
        <v>6974</v>
      </c>
      <c r="Y3716">
        <v>200</v>
      </c>
      <c r="Z3716">
        <v>200</v>
      </c>
      <c r="AA3716">
        <v>0</v>
      </c>
      <c r="AB3716">
        <v>9387</v>
      </c>
      <c r="AC3716">
        <v>1</v>
      </c>
      <c r="AH3716">
        <f t="shared" ref="AH3716:AH3779" si="351">SUMIFS($AB:$AB,$C:$C,$C3716,$P:$P,$P3716,$F:$F,$F3716,$H:$H,$H3716)</f>
        <v>15980</v>
      </c>
      <c r="AI3716">
        <f t="shared" ref="AI3716:AI3779" si="352">SUMIFS($AB:$AB,$C:$C,$C3716,$P:$P,$P3716,$F:$F,$F3716,$Z:$Z,100,$H:$H,$H3716)</f>
        <v>6593</v>
      </c>
      <c r="AJ3716">
        <f t="shared" ref="AJ3716:AJ3779" si="353">SUMIFS($AB:$AB,$C:$C,$C3716,$P:$P,$P3716,$F:$F,$F3716,$Z:$Z,200,$H:$H,$H3716)</f>
        <v>9387</v>
      </c>
      <c r="AK3716">
        <f t="shared" ref="AK3716:AK3779" si="354">SUMIFS($AB:$AB,$C:$C,$C3716,$P:$P,$P3716,$F:$F,$F3716,$Z:$Z,"&lt;&gt;200",$Z:$Z,"&lt;&gt;100",$H:$H,$H3716)</f>
        <v>0</v>
      </c>
      <c r="AT3716">
        <v>0</v>
      </c>
      <c r="AU3716">
        <v>0</v>
      </c>
      <c r="AW3716" t="s">
        <v>1510</v>
      </c>
      <c r="AX3716" t="s">
        <v>552</v>
      </c>
      <c r="AY3716" t="s">
        <v>102</v>
      </c>
    </row>
    <row r="3717" spans="1:56">
      <c r="A3717">
        <v>312209</v>
      </c>
      <c r="B3717">
        <v>17</v>
      </c>
      <c r="C3717" t="s">
        <v>6825</v>
      </c>
      <c r="D3717">
        <v>21</v>
      </c>
      <c r="E3717">
        <v>51</v>
      </c>
      <c r="F3717">
        <v>2012</v>
      </c>
      <c r="G3717">
        <v>11</v>
      </c>
      <c r="H3717">
        <v>9</v>
      </c>
      <c r="J3717">
        <v>62</v>
      </c>
      <c r="P3717" t="str">
        <f t="shared" si="349"/>
        <v>62</v>
      </c>
      <c r="Q3717">
        <v>1</v>
      </c>
      <c r="R3717">
        <v>1</v>
      </c>
      <c r="S3717">
        <v>2</v>
      </c>
      <c r="U3717" t="s">
        <v>44</v>
      </c>
      <c r="V3717">
        <v>1</v>
      </c>
      <c r="W3717" t="str">
        <f t="shared" si="350"/>
        <v>HOFFMAN, CHARLIE</v>
      </c>
      <c r="X3717" t="s">
        <v>6935</v>
      </c>
      <c r="Y3717">
        <v>100</v>
      </c>
      <c r="Z3717">
        <v>100</v>
      </c>
      <c r="AA3717">
        <v>0</v>
      </c>
      <c r="AB3717">
        <v>10557</v>
      </c>
      <c r="AC3717">
        <v>0</v>
      </c>
      <c r="AH3717">
        <f t="shared" si="351"/>
        <v>22965</v>
      </c>
      <c r="AI3717">
        <f t="shared" si="352"/>
        <v>10557</v>
      </c>
      <c r="AJ3717">
        <f t="shared" si="353"/>
        <v>12408</v>
      </c>
      <c r="AK3717">
        <f t="shared" si="354"/>
        <v>0</v>
      </c>
      <c r="AT3717">
        <v>0</v>
      </c>
      <c r="AU3717">
        <v>0</v>
      </c>
      <c r="AW3717" t="s">
        <v>186</v>
      </c>
      <c r="AX3717" t="s">
        <v>848</v>
      </c>
    </row>
    <row r="3718" spans="1:56">
      <c r="A3718">
        <v>312210</v>
      </c>
      <c r="B3718">
        <v>17</v>
      </c>
      <c r="C3718" t="s">
        <v>6825</v>
      </c>
      <c r="D3718">
        <v>21</v>
      </c>
      <c r="E3718">
        <v>51</v>
      </c>
      <c r="F3718">
        <v>2012</v>
      </c>
      <c r="G3718">
        <v>11</v>
      </c>
      <c r="H3718">
        <v>9</v>
      </c>
      <c r="J3718">
        <v>62</v>
      </c>
      <c r="P3718" t="str">
        <f t="shared" si="349"/>
        <v>62</v>
      </c>
      <c r="Q3718">
        <v>1</v>
      </c>
      <c r="R3718">
        <v>1</v>
      </c>
      <c r="S3718">
        <v>2</v>
      </c>
      <c r="U3718" t="s">
        <v>44</v>
      </c>
      <c r="V3718">
        <v>1</v>
      </c>
      <c r="W3718" t="str">
        <f t="shared" si="350"/>
        <v>QUARLES, RYAN</v>
      </c>
      <c r="X3718" t="s">
        <v>7030</v>
      </c>
      <c r="Y3718">
        <v>200</v>
      </c>
      <c r="Z3718">
        <v>200</v>
      </c>
      <c r="AA3718">
        <v>1</v>
      </c>
      <c r="AB3718">
        <v>12408</v>
      </c>
      <c r="AC3718">
        <v>1</v>
      </c>
      <c r="AH3718">
        <f t="shared" si="351"/>
        <v>22965</v>
      </c>
      <c r="AI3718">
        <f t="shared" si="352"/>
        <v>10557</v>
      </c>
      <c r="AJ3718">
        <f t="shared" si="353"/>
        <v>12408</v>
      </c>
      <c r="AK3718">
        <f t="shared" si="354"/>
        <v>0</v>
      </c>
      <c r="AT3718">
        <v>0</v>
      </c>
      <c r="AU3718">
        <v>0</v>
      </c>
      <c r="AW3718" t="s">
        <v>7031</v>
      </c>
      <c r="AX3718" t="s">
        <v>2825</v>
      </c>
      <c r="AY3718" t="s">
        <v>107</v>
      </c>
    </row>
    <row r="3719" spans="1:56">
      <c r="A3719">
        <v>312211</v>
      </c>
      <c r="B3719">
        <v>17</v>
      </c>
      <c r="C3719" t="s">
        <v>6825</v>
      </c>
      <c r="D3719">
        <v>21</v>
      </c>
      <c r="E3719">
        <v>51</v>
      </c>
      <c r="F3719">
        <v>2012</v>
      </c>
      <c r="G3719">
        <v>11</v>
      </c>
      <c r="H3719">
        <v>9</v>
      </c>
      <c r="J3719">
        <v>63</v>
      </c>
      <c r="P3719" t="str">
        <f t="shared" si="349"/>
        <v>63</v>
      </c>
      <c r="Q3719">
        <v>1</v>
      </c>
      <c r="R3719">
        <v>1</v>
      </c>
      <c r="S3719">
        <v>2</v>
      </c>
      <c r="U3719" t="s">
        <v>44</v>
      </c>
      <c r="V3719">
        <v>1</v>
      </c>
      <c r="W3719" t="str">
        <f t="shared" si="350"/>
        <v>SAINTONGE, DIANE</v>
      </c>
      <c r="X3719" t="s">
        <v>7049</v>
      </c>
      <c r="Y3719">
        <v>200</v>
      </c>
      <c r="Z3719">
        <v>200</v>
      </c>
      <c r="AA3719">
        <v>0</v>
      </c>
      <c r="AB3719">
        <v>16812</v>
      </c>
      <c r="AC3719">
        <v>1</v>
      </c>
      <c r="AH3719">
        <f t="shared" si="351"/>
        <v>16812</v>
      </c>
      <c r="AI3719">
        <f t="shared" si="352"/>
        <v>0</v>
      </c>
      <c r="AJ3719">
        <f t="shared" si="353"/>
        <v>16812</v>
      </c>
      <c r="AK3719">
        <f t="shared" si="354"/>
        <v>0</v>
      </c>
      <c r="AT3719">
        <v>0</v>
      </c>
      <c r="AU3719">
        <v>0</v>
      </c>
      <c r="AW3719" t="s">
        <v>7050</v>
      </c>
      <c r="AX3719" t="s">
        <v>1448</v>
      </c>
    </row>
    <row r="3720" spans="1:56">
      <c r="A3720">
        <v>312212</v>
      </c>
      <c r="B3720">
        <v>17</v>
      </c>
      <c r="C3720" t="s">
        <v>6825</v>
      </c>
      <c r="D3720">
        <v>21</v>
      </c>
      <c r="E3720">
        <v>51</v>
      </c>
      <c r="F3720">
        <v>2012</v>
      </c>
      <c r="G3720">
        <v>11</v>
      </c>
      <c r="H3720">
        <v>9</v>
      </c>
      <c r="J3720">
        <v>64</v>
      </c>
      <c r="P3720" t="str">
        <f t="shared" si="349"/>
        <v>64</v>
      </c>
      <c r="Q3720">
        <v>1</v>
      </c>
      <c r="R3720">
        <v>1</v>
      </c>
      <c r="S3720">
        <v>2</v>
      </c>
      <c r="U3720" t="s">
        <v>44</v>
      </c>
      <c r="V3720">
        <v>1</v>
      </c>
      <c r="W3720" t="str">
        <f t="shared" si="350"/>
        <v>KERR, THOMAS ROBERT</v>
      </c>
      <c r="X3720" t="s">
        <v>6963</v>
      </c>
      <c r="Y3720">
        <v>200</v>
      </c>
      <c r="Z3720">
        <v>200</v>
      </c>
      <c r="AA3720">
        <v>1</v>
      </c>
      <c r="AB3720">
        <v>16294</v>
      </c>
      <c r="AC3720">
        <v>1</v>
      </c>
      <c r="AH3720">
        <f t="shared" si="351"/>
        <v>16294</v>
      </c>
      <c r="AI3720">
        <f t="shared" si="352"/>
        <v>0</v>
      </c>
      <c r="AJ3720">
        <f t="shared" si="353"/>
        <v>16294</v>
      </c>
      <c r="AK3720">
        <f t="shared" si="354"/>
        <v>0</v>
      </c>
      <c r="AT3720">
        <v>0</v>
      </c>
      <c r="AU3720">
        <v>0</v>
      </c>
      <c r="AW3720" t="s">
        <v>1027</v>
      </c>
      <c r="AX3720" t="s">
        <v>339</v>
      </c>
      <c r="AY3720" t="s">
        <v>173</v>
      </c>
    </row>
    <row r="3721" spans="1:56">
      <c r="A3721">
        <v>312213</v>
      </c>
      <c r="B3721">
        <v>17</v>
      </c>
      <c r="C3721" t="s">
        <v>6825</v>
      </c>
      <c r="D3721">
        <v>21</v>
      </c>
      <c r="E3721">
        <v>51</v>
      </c>
      <c r="F3721">
        <v>2012</v>
      </c>
      <c r="G3721">
        <v>11</v>
      </c>
      <c r="H3721">
        <v>9</v>
      </c>
      <c r="J3721">
        <v>65</v>
      </c>
      <c r="P3721" t="str">
        <f t="shared" si="349"/>
        <v>65</v>
      </c>
      <c r="Q3721">
        <v>1</v>
      </c>
      <c r="R3721">
        <v>1</v>
      </c>
      <c r="S3721">
        <v>2</v>
      </c>
      <c r="U3721" t="s">
        <v>44</v>
      </c>
      <c r="V3721">
        <v>1</v>
      </c>
      <c r="W3721" t="str">
        <f t="shared" si="350"/>
        <v>SIMPSON, ARNOLD R.</v>
      </c>
      <c r="X3721" t="s">
        <v>7064</v>
      </c>
      <c r="Y3721">
        <v>100</v>
      </c>
      <c r="Z3721">
        <v>100</v>
      </c>
      <c r="AA3721">
        <v>1</v>
      </c>
      <c r="AB3721">
        <v>8293</v>
      </c>
      <c r="AC3721">
        <v>1</v>
      </c>
      <c r="AH3721">
        <f t="shared" si="351"/>
        <v>8293</v>
      </c>
      <c r="AI3721">
        <f t="shared" si="352"/>
        <v>8293</v>
      </c>
      <c r="AJ3721">
        <f t="shared" si="353"/>
        <v>0</v>
      </c>
      <c r="AK3721">
        <f t="shared" si="354"/>
        <v>0</v>
      </c>
      <c r="AT3721">
        <v>0</v>
      </c>
      <c r="AU3721">
        <v>0</v>
      </c>
      <c r="AW3721" t="s">
        <v>3145</v>
      </c>
      <c r="AX3721" t="s">
        <v>5489</v>
      </c>
      <c r="AY3721" t="s">
        <v>86</v>
      </c>
    </row>
    <row r="3722" spans="1:56">
      <c r="A3722">
        <v>312214</v>
      </c>
      <c r="B3722">
        <v>17</v>
      </c>
      <c r="C3722" t="s">
        <v>6825</v>
      </c>
      <c r="D3722">
        <v>21</v>
      </c>
      <c r="E3722">
        <v>51</v>
      </c>
      <c r="F3722">
        <v>2012</v>
      </c>
      <c r="G3722">
        <v>11</v>
      </c>
      <c r="H3722">
        <v>9</v>
      </c>
      <c r="J3722">
        <v>66</v>
      </c>
      <c r="P3722" t="str">
        <f t="shared" si="349"/>
        <v>66</v>
      </c>
      <c r="Q3722">
        <v>1</v>
      </c>
      <c r="R3722">
        <v>1</v>
      </c>
      <c r="S3722">
        <v>2</v>
      </c>
      <c r="U3722" t="s">
        <v>44</v>
      </c>
      <c r="V3722">
        <v>1</v>
      </c>
      <c r="W3722" t="str">
        <f t="shared" si="350"/>
        <v>WUCHNER, ADDIA KATHRYN</v>
      </c>
      <c r="X3722" t="s">
        <v>7116</v>
      </c>
      <c r="Y3722">
        <v>200</v>
      </c>
      <c r="Z3722">
        <v>200</v>
      </c>
      <c r="AA3722">
        <v>1</v>
      </c>
      <c r="AB3722">
        <v>17272</v>
      </c>
      <c r="AC3722">
        <v>1</v>
      </c>
      <c r="AH3722">
        <f t="shared" si="351"/>
        <v>17272</v>
      </c>
      <c r="AI3722">
        <f t="shared" si="352"/>
        <v>0</v>
      </c>
      <c r="AJ3722">
        <f t="shared" si="353"/>
        <v>17272</v>
      </c>
      <c r="AK3722">
        <f t="shared" si="354"/>
        <v>0</v>
      </c>
      <c r="AT3722">
        <v>0</v>
      </c>
      <c r="AU3722">
        <v>0</v>
      </c>
      <c r="AW3722" t="s">
        <v>7117</v>
      </c>
      <c r="AX3722" t="s">
        <v>7118</v>
      </c>
      <c r="AY3722" t="s">
        <v>7119</v>
      </c>
    </row>
    <row r="3723" spans="1:56">
      <c r="A3723">
        <v>312215</v>
      </c>
      <c r="B3723">
        <v>17</v>
      </c>
      <c r="C3723" t="s">
        <v>6825</v>
      </c>
      <c r="D3723">
        <v>21</v>
      </c>
      <c r="E3723">
        <v>51</v>
      </c>
      <c r="F3723">
        <v>2012</v>
      </c>
      <c r="G3723">
        <v>11</v>
      </c>
      <c r="H3723">
        <v>9</v>
      </c>
      <c r="J3723">
        <v>67</v>
      </c>
      <c r="P3723" t="str">
        <f t="shared" si="349"/>
        <v>67</v>
      </c>
      <c r="Q3723">
        <v>1</v>
      </c>
      <c r="R3723">
        <v>1</v>
      </c>
      <c r="S3723">
        <v>2</v>
      </c>
      <c r="U3723" t="s">
        <v>44</v>
      </c>
      <c r="V3723">
        <v>1</v>
      </c>
      <c r="W3723" t="str">
        <f t="shared" si="350"/>
        <v>HAAS, ADAM</v>
      </c>
      <c r="X3723" t="s">
        <v>6913</v>
      </c>
      <c r="Y3723">
        <v>200</v>
      </c>
      <c r="Z3723">
        <v>200</v>
      </c>
      <c r="AA3723">
        <v>0</v>
      </c>
      <c r="AB3723">
        <v>5198</v>
      </c>
      <c r="AC3723">
        <v>0</v>
      </c>
      <c r="AH3723">
        <f t="shared" si="351"/>
        <v>12966</v>
      </c>
      <c r="AI3723">
        <f t="shared" si="352"/>
        <v>7768</v>
      </c>
      <c r="AJ3723">
        <f t="shared" si="353"/>
        <v>5198</v>
      </c>
      <c r="AK3723">
        <f t="shared" si="354"/>
        <v>0</v>
      </c>
      <c r="AT3723">
        <v>0</v>
      </c>
      <c r="AU3723">
        <v>0</v>
      </c>
      <c r="AW3723" t="s">
        <v>6914</v>
      </c>
      <c r="AX3723" t="s">
        <v>458</v>
      </c>
    </row>
    <row r="3724" spans="1:56">
      <c r="A3724">
        <v>312216</v>
      </c>
      <c r="B3724">
        <v>17</v>
      </c>
      <c r="C3724" t="s">
        <v>6825</v>
      </c>
      <c r="D3724">
        <v>21</v>
      </c>
      <c r="E3724">
        <v>51</v>
      </c>
      <c r="F3724">
        <v>2012</v>
      </c>
      <c r="G3724">
        <v>11</v>
      </c>
      <c r="H3724">
        <v>9</v>
      </c>
      <c r="J3724">
        <v>67</v>
      </c>
      <c r="P3724" t="str">
        <f t="shared" si="349"/>
        <v>67</v>
      </c>
      <c r="Q3724">
        <v>1</v>
      </c>
      <c r="R3724">
        <v>1</v>
      </c>
      <c r="S3724">
        <v>2</v>
      </c>
      <c r="U3724" t="s">
        <v>44</v>
      </c>
      <c r="V3724">
        <v>1</v>
      </c>
      <c r="W3724" t="str">
        <f t="shared" si="350"/>
        <v>KEENE, DENNIS</v>
      </c>
      <c r="X3724" t="s">
        <v>6960</v>
      </c>
      <c r="Y3724">
        <v>100</v>
      </c>
      <c r="Z3724">
        <v>100</v>
      </c>
      <c r="AA3724">
        <v>1</v>
      </c>
      <c r="AB3724">
        <v>7768</v>
      </c>
      <c r="AC3724">
        <v>1</v>
      </c>
      <c r="AH3724">
        <f t="shared" si="351"/>
        <v>12966</v>
      </c>
      <c r="AI3724">
        <f t="shared" si="352"/>
        <v>7768</v>
      </c>
      <c r="AJ3724">
        <f t="shared" si="353"/>
        <v>5198</v>
      </c>
      <c r="AK3724">
        <f t="shared" si="354"/>
        <v>0</v>
      </c>
      <c r="AT3724">
        <v>0</v>
      </c>
      <c r="AU3724">
        <v>0</v>
      </c>
      <c r="AW3724" t="s">
        <v>6961</v>
      </c>
      <c r="AX3724" t="s">
        <v>519</v>
      </c>
    </row>
    <row r="3725" spans="1:56">
      <c r="A3725">
        <v>312217</v>
      </c>
      <c r="B3725">
        <v>17</v>
      </c>
      <c r="C3725" t="s">
        <v>6825</v>
      </c>
      <c r="D3725">
        <v>21</v>
      </c>
      <c r="E3725">
        <v>51</v>
      </c>
      <c r="F3725">
        <v>2012</v>
      </c>
      <c r="G3725">
        <v>11</v>
      </c>
      <c r="H3725">
        <v>9</v>
      </c>
      <c r="J3725">
        <v>68</v>
      </c>
      <c r="P3725" t="str">
        <f t="shared" si="349"/>
        <v>68</v>
      </c>
      <c r="Q3725">
        <v>1</v>
      </c>
      <c r="R3725">
        <v>1</v>
      </c>
      <c r="S3725">
        <v>2</v>
      </c>
      <c r="U3725" t="s">
        <v>44</v>
      </c>
      <c r="V3725">
        <v>1</v>
      </c>
      <c r="W3725" t="str">
        <f t="shared" si="350"/>
        <v>FISCHER, JOSEPH M.</v>
      </c>
      <c r="X3725" t="s">
        <v>6897</v>
      </c>
      <c r="Y3725">
        <v>200</v>
      </c>
      <c r="Z3725">
        <v>200</v>
      </c>
      <c r="AA3725">
        <v>1</v>
      </c>
      <c r="AB3725">
        <v>16795</v>
      </c>
      <c r="AC3725">
        <v>1</v>
      </c>
      <c r="AH3725">
        <f t="shared" si="351"/>
        <v>16795</v>
      </c>
      <c r="AI3725">
        <f t="shared" si="352"/>
        <v>0</v>
      </c>
      <c r="AJ3725">
        <f t="shared" si="353"/>
        <v>16795</v>
      </c>
      <c r="AK3725">
        <f t="shared" si="354"/>
        <v>0</v>
      </c>
      <c r="AT3725">
        <v>0</v>
      </c>
      <c r="AU3725">
        <v>0</v>
      </c>
      <c r="AW3725" t="s">
        <v>1850</v>
      </c>
      <c r="AX3725" t="s">
        <v>548</v>
      </c>
      <c r="AY3725" t="s">
        <v>63</v>
      </c>
    </row>
    <row r="3726" spans="1:56">
      <c r="A3726">
        <v>312218</v>
      </c>
      <c r="B3726">
        <v>17</v>
      </c>
      <c r="C3726" t="s">
        <v>6825</v>
      </c>
      <c r="D3726">
        <v>21</v>
      </c>
      <c r="E3726">
        <v>51</v>
      </c>
      <c r="F3726">
        <v>2012</v>
      </c>
      <c r="G3726">
        <v>11</v>
      </c>
      <c r="H3726">
        <v>9</v>
      </c>
      <c r="J3726">
        <v>69</v>
      </c>
      <c r="P3726" t="str">
        <f t="shared" si="349"/>
        <v>69</v>
      </c>
      <c r="Q3726">
        <v>1</v>
      </c>
      <c r="R3726">
        <v>1</v>
      </c>
      <c r="S3726">
        <v>2</v>
      </c>
      <c r="U3726" t="s">
        <v>44</v>
      </c>
      <c r="V3726">
        <v>1</v>
      </c>
      <c r="W3726" t="str">
        <f t="shared" si="350"/>
        <v>KOENIG, ADAM</v>
      </c>
      <c r="X3726" t="s">
        <v>6970</v>
      </c>
      <c r="Y3726">
        <v>200</v>
      </c>
      <c r="Z3726">
        <v>200</v>
      </c>
      <c r="AA3726">
        <v>1</v>
      </c>
      <c r="AB3726">
        <v>13337</v>
      </c>
      <c r="AC3726">
        <v>1</v>
      </c>
      <c r="AH3726">
        <f t="shared" si="351"/>
        <v>13337</v>
      </c>
      <c r="AI3726">
        <f t="shared" si="352"/>
        <v>0</v>
      </c>
      <c r="AJ3726">
        <f t="shared" si="353"/>
        <v>13337</v>
      </c>
      <c r="AK3726">
        <f t="shared" si="354"/>
        <v>0</v>
      </c>
      <c r="AT3726">
        <v>0</v>
      </c>
      <c r="AU3726">
        <v>0</v>
      </c>
      <c r="AW3726" t="s">
        <v>6971</v>
      </c>
      <c r="AX3726" t="s">
        <v>458</v>
      </c>
    </row>
    <row r="3727" spans="1:56">
      <c r="A3727">
        <v>312219</v>
      </c>
      <c r="B3727">
        <v>17</v>
      </c>
      <c r="C3727" t="s">
        <v>6825</v>
      </c>
      <c r="D3727">
        <v>21</v>
      </c>
      <c r="E3727">
        <v>51</v>
      </c>
      <c r="F3727">
        <v>2012</v>
      </c>
      <c r="G3727">
        <v>11</v>
      </c>
      <c r="H3727">
        <v>9</v>
      </c>
      <c r="J3727">
        <v>70</v>
      </c>
      <c r="P3727" t="str">
        <f t="shared" si="349"/>
        <v>70</v>
      </c>
      <c r="Q3727">
        <v>1</v>
      </c>
      <c r="R3727">
        <v>1</v>
      </c>
      <c r="S3727">
        <v>2</v>
      </c>
      <c r="U3727" t="s">
        <v>44</v>
      </c>
      <c r="V3727">
        <v>1</v>
      </c>
      <c r="W3727" t="str">
        <f t="shared" si="350"/>
        <v>DENHAM, MITCHEL B. (MIKE)</v>
      </c>
      <c r="X3727" t="s">
        <v>6877</v>
      </c>
      <c r="Y3727">
        <v>100</v>
      </c>
      <c r="Z3727">
        <v>100</v>
      </c>
      <c r="AA3727">
        <v>1</v>
      </c>
      <c r="AB3727">
        <v>12301</v>
      </c>
      <c r="AC3727">
        <v>1</v>
      </c>
      <c r="AH3727">
        <f t="shared" si="351"/>
        <v>12301</v>
      </c>
      <c r="AI3727">
        <f t="shared" si="352"/>
        <v>12301</v>
      </c>
      <c r="AJ3727">
        <f t="shared" si="353"/>
        <v>0</v>
      </c>
      <c r="AK3727">
        <f t="shared" si="354"/>
        <v>0</v>
      </c>
      <c r="AT3727">
        <v>0</v>
      </c>
      <c r="AU3727">
        <v>0</v>
      </c>
      <c r="AW3727" t="s">
        <v>6878</v>
      </c>
      <c r="AX3727" t="s">
        <v>6879</v>
      </c>
      <c r="AY3727" t="s">
        <v>68</v>
      </c>
      <c r="BD3727" t="s">
        <v>69</v>
      </c>
    </row>
    <row r="3728" spans="1:56">
      <c r="A3728">
        <v>312220</v>
      </c>
      <c r="B3728">
        <v>17</v>
      </c>
      <c r="C3728" t="s">
        <v>6825</v>
      </c>
      <c r="D3728">
        <v>21</v>
      </c>
      <c r="E3728">
        <v>51</v>
      </c>
      <c r="F3728">
        <v>2012</v>
      </c>
      <c r="G3728">
        <v>11</v>
      </c>
      <c r="H3728">
        <v>9</v>
      </c>
      <c r="J3728">
        <v>71</v>
      </c>
      <c r="P3728" t="str">
        <f t="shared" si="349"/>
        <v>71</v>
      </c>
      <c r="Q3728">
        <v>1</v>
      </c>
      <c r="R3728">
        <v>1</v>
      </c>
      <c r="S3728">
        <v>2</v>
      </c>
      <c r="U3728" t="s">
        <v>44</v>
      </c>
      <c r="V3728">
        <v>1</v>
      </c>
      <c r="W3728" t="str">
        <f t="shared" si="350"/>
        <v>STACY, JOHN WILL</v>
      </c>
      <c r="X3728" t="s">
        <v>7070</v>
      </c>
      <c r="Y3728">
        <v>100</v>
      </c>
      <c r="Z3728">
        <v>100</v>
      </c>
      <c r="AA3728">
        <v>1</v>
      </c>
      <c r="AB3728">
        <v>10737</v>
      </c>
      <c r="AC3728">
        <v>1</v>
      </c>
      <c r="AH3728">
        <f t="shared" si="351"/>
        <v>10737</v>
      </c>
      <c r="AI3728">
        <f t="shared" si="352"/>
        <v>10737</v>
      </c>
      <c r="AJ3728">
        <f t="shared" si="353"/>
        <v>0</v>
      </c>
      <c r="AK3728">
        <f t="shared" si="354"/>
        <v>0</v>
      </c>
      <c r="AT3728">
        <v>0</v>
      </c>
      <c r="AU3728">
        <v>0</v>
      </c>
      <c r="AW3728" t="s">
        <v>3504</v>
      </c>
      <c r="AX3728" t="s">
        <v>67</v>
      </c>
      <c r="AY3728" t="s">
        <v>752</v>
      </c>
    </row>
    <row r="3729" spans="1:52">
      <c r="A3729">
        <v>312221</v>
      </c>
      <c r="B3729">
        <v>17</v>
      </c>
      <c r="C3729" t="s">
        <v>6825</v>
      </c>
      <c r="D3729">
        <v>21</v>
      </c>
      <c r="E3729">
        <v>51</v>
      </c>
      <c r="F3729">
        <v>2012</v>
      </c>
      <c r="G3729">
        <v>11</v>
      </c>
      <c r="H3729">
        <v>9</v>
      </c>
      <c r="J3729">
        <v>72</v>
      </c>
      <c r="P3729" t="str">
        <f t="shared" si="349"/>
        <v>72</v>
      </c>
      <c r="Q3729">
        <v>1</v>
      </c>
      <c r="R3729">
        <v>1</v>
      </c>
      <c r="S3729">
        <v>2</v>
      </c>
      <c r="U3729" t="s">
        <v>44</v>
      </c>
      <c r="V3729">
        <v>1</v>
      </c>
      <c r="W3729" t="str">
        <f t="shared" si="350"/>
        <v>OVERLY, SANNIE</v>
      </c>
      <c r="X3729" t="s">
        <v>7011</v>
      </c>
      <c r="Y3729">
        <v>100</v>
      </c>
      <c r="Z3729">
        <v>100</v>
      </c>
      <c r="AA3729">
        <v>1</v>
      </c>
      <c r="AB3729">
        <v>11615</v>
      </c>
      <c r="AC3729">
        <v>1</v>
      </c>
      <c r="AH3729">
        <f t="shared" si="351"/>
        <v>11615</v>
      </c>
      <c r="AI3729">
        <f t="shared" si="352"/>
        <v>11615</v>
      </c>
      <c r="AJ3729">
        <f t="shared" si="353"/>
        <v>0</v>
      </c>
      <c r="AK3729">
        <f t="shared" si="354"/>
        <v>0</v>
      </c>
      <c r="AT3729">
        <v>0</v>
      </c>
      <c r="AU3729">
        <v>0</v>
      </c>
      <c r="AW3729" t="s">
        <v>7012</v>
      </c>
      <c r="AX3729" t="s">
        <v>7013</v>
      </c>
    </row>
    <row r="3730" spans="1:52">
      <c r="A3730">
        <v>312223</v>
      </c>
      <c r="B3730">
        <v>17</v>
      </c>
      <c r="C3730" t="s">
        <v>6825</v>
      </c>
      <c r="D3730">
        <v>21</v>
      </c>
      <c r="E3730">
        <v>51</v>
      </c>
      <c r="F3730">
        <v>2012</v>
      </c>
      <c r="G3730">
        <v>11</v>
      </c>
      <c r="H3730">
        <v>9</v>
      </c>
      <c r="J3730">
        <v>73</v>
      </c>
      <c r="P3730" t="str">
        <f t="shared" si="349"/>
        <v>73</v>
      </c>
      <c r="Q3730">
        <v>1</v>
      </c>
      <c r="R3730">
        <v>1</v>
      </c>
      <c r="S3730">
        <v>2</v>
      </c>
      <c r="U3730" t="s">
        <v>44</v>
      </c>
      <c r="V3730">
        <v>1</v>
      </c>
      <c r="W3730" t="str">
        <f t="shared" si="350"/>
        <v>MAYFIELD, DONNA</v>
      </c>
      <c r="X3730" t="s">
        <v>6984</v>
      </c>
      <c r="Y3730">
        <v>200</v>
      </c>
      <c r="Z3730">
        <v>200</v>
      </c>
      <c r="AA3730">
        <v>1</v>
      </c>
      <c r="AB3730">
        <v>10638</v>
      </c>
      <c r="AC3730">
        <v>1</v>
      </c>
      <c r="AH3730">
        <f t="shared" si="351"/>
        <v>19190</v>
      </c>
      <c r="AI3730">
        <f t="shared" si="352"/>
        <v>8552</v>
      </c>
      <c r="AJ3730">
        <f t="shared" si="353"/>
        <v>10638</v>
      </c>
      <c r="AK3730">
        <f t="shared" si="354"/>
        <v>0</v>
      </c>
      <c r="AT3730">
        <v>0</v>
      </c>
      <c r="AU3730">
        <v>0</v>
      </c>
      <c r="AW3730" t="s">
        <v>3494</v>
      </c>
      <c r="AX3730" t="s">
        <v>1518</v>
      </c>
    </row>
    <row r="3731" spans="1:52">
      <c r="A3731">
        <v>312222</v>
      </c>
      <c r="B3731">
        <v>17</v>
      </c>
      <c r="C3731" t="s">
        <v>6825</v>
      </c>
      <c r="D3731">
        <v>21</v>
      </c>
      <c r="E3731">
        <v>51</v>
      </c>
      <c r="F3731">
        <v>2012</v>
      </c>
      <c r="G3731">
        <v>11</v>
      </c>
      <c r="H3731">
        <v>9</v>
      </c>
      <c r="J3731">
        <v>73</v>
      </c>
      <c r="P3731" t="str">
        <f t="shared" si="349"/>
        <v>73</v>
      </c>
      <c r="Q3731">
        <v>1</v>
      </c>
      <c r="R3731">
        <v>1</v>
      </c>
      <c r="S3731">
        <v>2</v>
      </c>
      <c r="U3731" t="s">
        <v>44</v>
      </c>
      <c r="V3731">
        <v>1</v>
      </c>
      <c r="W3731" t="str">
        <f t="shared" si="350"/>
        <v>REED, JOELLEN</v>
      </c>
      <c r="X3731" t="s">
        <v>7035</v>
      </c>
      <c r="Y3731">
        <v>100</v>
      </c>
      <c r="Z3731">
        <v>100</v>
      </c>
      <c r="AA3731">
        <v>0</v>
      </c>
      <c r="AB3731">
        <v>8552</v>
      </c>
      <c r="AC3731">
        <v>0</v>
      </c>
      <c r="AH3731">
        <f t="shared" si="351"/>
        <v>19190</v>
      </c>
      <c r="AI3731">
        <f t="shared" si="352"/>
        <v>8552</v>
      </c>
      <c r="AJ3731">
        <f t="shared" si="353"/>
        <v>10638</v>
      </c>
      <c r="AK3731">
        <f t="shared" si="354"/>
        <v>0</v>
      </c>
      <c r="AT3731">
        <v>0</v>
      </c>
      <c r="AU3731">
        <v>0</v>
      </c>
      <c r="AW3731" t="s">
        <v>2782</v>
      </c>
      <c r="AX3731" t="s">
        <v>7036</v>
      </c>
    </row>
    <row r="3732" spans="1:52">
      <c r="A3732">
        <v>312224</v>
      </c>
      <c r="B3732">
        <v>17</v>
      </c>
      <c r="C3732" t="s">
        <v>6825</v>
      </c>
      <c r="D3732">
        <v>21</v>
      </c>
      <c r="E3732">
        <v>51</v>
      </c>
      <c r="F3732">
        <v>2012</v>
      </c>
      <c r="G3732">
        <v>11</v>
      </c>
      <c r="H3732">
        <v>9</v>
      </c>
      <c r="J3732">
        <v>74</v>
      </c>
      <c r="P3732" t="str">
        <f t="shared" si="349"/>
        <v>74</v>
      </c>
      <c r="Q3732">
        <v>1</v>
      </c>
      <c r="R3732">
        <v>1</v>
      </c>
      <c r="S3732">
        <v>2</v>
      </c>
      <c r="U3732" t="s">
        <v>44</v>
      </c>
      <c r="V3732">
        <v>1</v>
      </c>
      <c r="W3732" t="str">
        <f t="shared" si="350"/>
        <v>HENDERSON, RICHARD D.</v>
      </c>
      <c r="X3732" t="s">
        <v>6929</v>
      </c>
      <c r="Y3732">
        <v>100</v>
      </c>
      <c r="Z3732">
        <v>100</v>
      </c>
      <c r="AA3732">
        <v>1</v>
      </c>
      <c r="AB3732">
        <v>11562</v>
      </c>
      <c r="AC3732">
        <v>1</v>
      </c>
      <c r="AH3732">
        <f t="shared" si="351"/>
        <v>11562</v>
      </c>
      <c r="AI3732">
        <f t="shared" si="352"/>
        <v>11562</v>
      </c>
      <c r="AJ3732">
        <f t="shared" si="353"/>
        <v>0</v>
      </c>
      <c r="AK3732">
        <f t="shared" si="354"/>
        <v>0</v>
      </c>
      <c r="AT3732">
        <v>0</v>
      </c>
      <c r="AU3732">
        <v>0</v>
      </c>
      <c r="AW3732" t="s">
        <v>4739</v>
      </c>
      <c r="AX3732" t="s">
        <v>1236</v>
      </c>
    </row>
    <row r="3733" spans="1:52">
      <c r="A3733">
        <v>312225</v>
      </c>
      <c r="B3733">
        <v>17</v>
      </c>
      <c r="C3733" t="s">
        <v>6825</v>
      </c>
      <c r="D3733">
        <v>21</v>
      </c>
      <c r="E3733">
        <v>51</v>
      </c>
      <c r="F3733">
        <v>2012</v>
      </c>
      <c r="G3733">
        <v>11</v>
      </c>
      <c r="H3733">
        <v>9</v>
      </c>
      <c r="J3733">
        <v>75</v>
      </c>
      <c r="P3733" t="str">
        <f t="shared" si="349"/>
        <v>75</v>
      </c>
      <c r="Q3733">
        <v>1</v>
      </c>
      <c r="R3733">
        <v>1</v>
      </c>
      <c r="S3733">
        <v>2</v>
      </c>
      <c r="U3733" t="s">
        <v>44</v>
      </c>
      <c r="V3733">
        <v>1</v>
      </c>
      <c r="W3733" t="str">
        <f t="shared" si="350"/>
        <v>FLOOD, KELLY</v>
      </c>
      <c r="X3733" t="s">
        <v>6898</v>
      </c>
      <c r="Y3733">
        <v>100</v>
      </c>
      <c r="Z3733">
        <v>100</v>
      </c>
      <c r="AA3733">
        <v>1</v>
      </c>
      <c r="AB3733">
        <v>9870</v>
      </c>
      <c r="AC3733">
        <v>1</v>
      </c>
      <c r="AH3733">
        <f t="shared" si="351"/>
        <v>9870</v>
      </c>
      <c r="AI3733">
        <f t="shared" si="352"/>
        <v>9870</v>
      </c>
      <c r="AJ3733">
        <f t="shared" si="353"/>
        <v>0</v>
      </c>
      <c r="AK3733">
        <f t="shared" si="354"/>
        <v>0</v>
      </c>
      <c r="AT3733">
        <v>0</v>
      </c>
      <c r="AU3733">
        <v>0</v>
      </c>
      <c r="AW3733" t="s">
        <v>5996</v>
      </c>
      <c r="AX3733" t="s">
        <v>218</v>
      </c>
    </row>
    <row r="3734" spans="1:52">
      <c r="A3734">
        <v>312226</v>
      </c>
      <c r="B3734">
        <v>17</v>
      </c>
      <c r="C3734" t="s">
        <v>6825</v>
      </c>
      <c r="D3734">
        <v>21</v>
      </c>
      <c r="E3734">
        <v>51</v>
      </c>
      <c r="F3734">
        <v>2012</v>
      </c>
      <c r="G3734">
        <v>11</v>
      </c>
      <c r="H3734">
        <v>9</v>
      </c>
      <c r="J3734">
        <v>76</v>
      </c>
      <c r="P3734" t="str">
        <f t="shared" si="349"/>
        <v>76</v>
      </c>
      <c r="Q3734">
        <v>1</v>
      </c>
      <c r="R3734">
        <v>1</v>
      </c>
      <c r="S3734">
        <v>2</v>
      </c>
      <c r="U3734" t="s">
        <v>44</v>
      </c>
      <c r="V3734">
        <v>1</v>
      </c>
      <c r="W3734" t="str">
        <f t="shared" si="350"/>
        <v>MARRS, RICHARD M.</v>
      </c>
      <c r="X3734" t="s">
        <v>6980</v>
      </c>
      <c r="Y3734">
        <v>200</v>
      </c>
      <c r="Z3734">
        <v>200</v>
      </c>
      <c r="AA3734">
        <v>0</v>
      </c>
      <c r="AB3734">
        <v>8636</v>
      </c>
      <c r="AC3734">
        <v>0</v>
      </c>
      <c r="AH3734">
        <f t="shared" si="351"/>
        <v>19028</v>
      </c>
      <c r="AI3734">
        <f t="shared" si="352"/>
        <v>10392</v>
      </c>
      <c r="AJ3734">
        <f t="shared" si="353"/>
        <v>8636</v>
      </c>
      <c r="AK3734">
        <f t="shared" si="354"/>
        <v>0</v>
      </c>
      <c r="AT3734">
        <v>0</v>
      </c>
      <c r="AU3734">
        <v>0</v>
      </c>
      <c r="AW3734" t="s">
        <v>6981</v>
      </c>
      <c r="AX3734" t="s">
        <v>1236</v>
      </c>
    </row>
    <row r="3735" spans="1:52">
      <c r="A3735">
        <v>312227</v>
      </c>
      <c r="B3735">
        <v>17</v>
      </c>
      <c r="C3735" t="s">
        <v>6825</v>
      </c>
      <c r="D3735">
        <v>21</v>
      </c>
      <c r="E3735">
        <v>51</v>
      </c>
      <c r="F3735">
        <v>2012</v>
      </c>
      <c r="G3735">
        <v>11</v>
      </c>
      <c r="H3735">
        <v>9</v>
      </c>
      <c r="J3735">
        <v>76</v>
      </c>
      <c r="P3735" t="str">
        <f t="shared" si="349"/>
        <v>76</v>
      </c>
      <c r="Q3735">
        <v>1</v>
      </c>
      <c r="R3735">
        <v>1</v>
      </c>
      <c r="S3735">
        <v>2</v>
      </c>
      <c r="U3735" t="s">
        <v>44</v>
      </c>
      <c r="V3735">
        <v>1</v>
      </c>
      <c r="W3735" t="str">
        <f t="shared" si="350"/>
        <v>PALUMBO, RUTH ANN</v>
      </c>
      <c r="X3735" t="s">
        <v>7017</v>
      </c>
      <c r="Y3735">
        <v>100</v>
      </c>
      <c r="Z3735">
        <v>100</v>
      </c>
      <c r="AA3735">
        <v>1</v>
      </c>
      <c r="AB3735">
        <v>10392</v>
      </c>
      <c r="AC3735">
        <v>1</v>
      </c>
      <c r="AH3735">
        <f t="shared" si="351"/>
        <v>19028</v>
      </c>
      <c r="AI3735">
        <f t="shared" si="352"/>
        <v>10392</v>
      </c>
      <c r="AJ3735">
        <f t="shared" si="353"/>
        <v>8636</v>
      </c>
      <c r="AK3735">
        <f t="shared" si="354"/>
        <v>0</v>
      </c>
      <c r="AT3735">
        <v>0</v>
      </c>
      <c r="AU3735">
        <v>0</v>
      </c>
      <c r="AW3735" t="s">
        <v>7018</v>
      </c>
      <c r="AX3735" t="s">
        <v>1581</v>
      </c>
      <c r="AY3735" t="s">
        <v>508</v>
      </c>
    </row>
    <row r="3736" spans="1:52">
      <c r="A3736">
        <v>312228</v>
      </c>
      <c r="B3736">
        <v>17</v>
      </c>
      <c r="C3736" t="s">
        <v>6825</v>
      </c>
      <c r="D3736">
        <v>21</v>
      </c>
      <c r="E3736">
        <v>51</v>
      </c>
      <c r="F3736">
        <v>2012</v>
      </c>
      <c r="G3736">
        <v>11</v>
      </c>
      <c r="H3736">
        <v>9</v>
      </c>
      <c r="J3736">
        <v>77</v>
      </c>
      <c r="P3736" t="str">
        <f t="shared" si="349"/>
        <v>77</v>
      </c>
      <c r="Q3736">
        <v>1</v>
      </c>
      <c r="R3736">
        <v>1</v>
      </c>
      <c r="S3736">
        <v>2</v>
      </c>
      <c r="U3736" t="s">
        <v>44</v>
      </c>
      <c r="V3736">
        <v>1</v>
      </c>
      <c r="W3736" t="str">
        <f t="shared" si="350"/>
        <v>CRENSHAW, JESSE</v>
      </c>
      <c r="X3736" t="s">
        <v>6867</v>
      </c>
      <c r="Y3736">
        <v>100</v>
      </c>
      <c r="Z3736">
        <v>100</v>
      </c>
      <c r="AA3736">
        <v>1</v>
      </c>
      <c r="AB3736">
        <v>12822</v>
      </c>
      <c r="AC3736">
        <v>1</v>
      </c>
      <c r="AH3736">
        <f t="shared" si="351"/>
        <v>12822</v>
      </c>
      <c r="AI3736">
        <f t="shared" si="352"/>
        <v>12822</v>
      </c>
      <c r="AJ3736">
        <f t="shared" si="353"/>
        <v>0</v>
      </c>
      <c r="AK3736">
        <f t="shared" si="354"/>
        <v>0</v>
      </c>
      <c r="AT3736">
        <v>0</v>
      </c>
      <c r="AU3736">
        <v>0</v>
      </c>
      <c r="AW3736" t="s">
        <v>6868</v>
      </c>
      <c r="AX3736" t="s">
        <v>4211</v>
      </c>
    </row>
    <row r="3737" spans="1:52">
      <c r="A3737">
        <v>312229</v>
      </c>
      <c r="B3737">
        <v>17</v>
      </c>
      <c r="C3737" t="s">
        <v>6825</v>
      </c>
      <c r="D3737">
        <v>21</v>
      </c>
      <c r="E3737">
        <v>51</v>
      </c>
      <c r="F3737">
        <v>2012</v>
      </c>
      <c r="G3737">
        <v>11</v>
      </c>
      <c r="H3737">
        <v>9</v>
      </c>
      <c r="J3737">
        <v>78</v>
      </c>
      <c r="P3737" t="str">
        <f t="shared" si="349"/>
        <v>78</v>
      </c>
      <c r="Q3737">
        <v>1</v>
      </c>
      <c r="R3737">
        <v>1</v>
      </c>
      <c r="S3737">
        <v>2</v>
      </c>
      <c r="U3737" t="s">
        <v>44</v>
      </c>
      <c r="V3737">
        <v>1</v>
      </c>
      <c r="W3737" t="str">
        <f t="shared" si="350"/>
        <v>LUTZ, BRYAN</v>
      </c>
      <c r="X3737" t="s">
        <v>6979</v>
      </c>
      <c r="Y3737">
        <v>200</v>
      </c>
      <c r="Z3737">
        <v>200</v>
      </c>
      <c r="AA3737">
        <v>0</v>
      </c>
      <c r="AB3737">
        <v>7087</v>
      </c>
      <c r="AC3737">
        <v>0</v>
      </c>
      <c r="AH3737">
        <f t="shared" si="351"/>
        <v>16001</v>
      </c>
      <c r="AI3737">
        <f t="shared" si="352"/>
        <v>8914</v>
      </c>
      <c r="AJ3737">
        <f t="shared" si="353"/>
        <v>7087</v>
      </c>
      <c r="AK3737">
        <f t="shared" si="354"/>
        <v>0</v>
      </c>
      <c r="AT3737">
        <v>0</v>
      </c>
      <c r="AU3737">
        <v>0</v>
      </c>
      <c r="AW3737" t="s">
        <v>5691</v>
      </c>
      <c r="AX3737" t="s">
        <v>1032</v>
      </c>
    </row>
    <row r="3738" spans="1:52">
      <c r="A3738">
        <v>312230</v>
      </c>
      <c r="B3738">
        <v>17</v>
      </c>
      <c r="C3738" t="s">
        <v>6825</v>
      </c>
      <c r="D3738">
        <v>21</v>
      </c>
      <c r="E3738">
        <v>51</v>
      </c>
      <c r="F3738">
        <v>2012</v>
      </c>
      <c r="G3738">
        <v>11</v>
      </c>
      <c r="H3738">
        <v>9</v>
      </c>
      <c r="J3738">
        <v>78</v>
      </c>
      <c r="P3738" t="str">
        <f t="shared" si="349"/>
        <v>78</v>
      </c>
      <c r="Q3738">
        <v>1</v>
      </c>
      <c r="R3738">
        <v>1</v>
      </c>
      <c r="S3738">
        <v>2</v>
      </c>
      <c r="U3738" t="s">
        <v>44</v>
      </c>
      <c r="V3738">
        <v>1</v>
      </c>
      <c r="W3738" t="str">
        <f t="shared" si="350"/>
        <v>MCKEE, THOMAS M.</v>
      </c>
      <c r="X3738" t="s">
        <v>6991</v>
      </c>
      <c r="Y3738">
        <v>100</v>
      </c>
      <c r="Z3738">
        <v>100</v>
      </c>
      <c r="AA3738">
        <v>1</v>
      </c>
      <c r="AB3738">
        <v>8914</v>
      </c>
      <c r="AC3738">
        <v>1</v>
      </c>
      <c r="AH3738">
        <f t="shared" si="351"/>
        <v>16001</v>
      </c>
      <c r="AI3738">
        <f t="shared" si="352"/>
        <v>8914</v>
      </c>
      <c r="AJ3738">
        <f t="shared" si="353"/>
        <v>7087</v>
      </c>
      <c r="AK3738">
        <f t="shared" si="354"/>
        <v>0</v>
      </c>
      <c r="AT3738">
        <v>0</v>
      </c>
      <c r="AU3738">
        <v>0</v>
      </c>
      <c r="AW3738" t="s">
        <v>4818</v>
      </c>
      <c r="AX3738" t="s">
        <v>339</v>
      </c>
      <c r="AY3738" t="s">
        <v>63</v>
      </c>
    </row>
    <row r="3739" spans="1:52">
      <c r="A3739">
        <v>312231</v>
      </c>
      <c r="B3739">
        <v>17</v>
      </c>
      <c r="C3739" t="s">
        <v>6825</v>
      </c>
      <c r="D3739">
        <v>21</v>
      </c>
      <c r="E3739">
        <v>51</v>
      </c>
      <c r="F3739">
        <v>2012</v>
      </c>
      <c r="G3739">
        <v>11</v>
      </c>
      <c r="H3739">
        <v>9</v>
      </c>
      <c r="J3739">
        <v>79</v>
      </c>
      <c r="P3739" t="str">
        <f t="shared" si="349"/>
        <v>79</v>
      </c>
      <c r="Q3739">
        <v>1</v>
      </c>
      <c r="R3739">
        <v>1</v>
      </c>
      <c r="S3739">
        <v>2</v>
      </c>
      <c r="U3739" t="s">
        <v>44</v>
      </c>
      <c r="V3739">
        <v>1</v>
      </c>
      <c r="W3739" t="str">
        <f t="shared" si="350"/>
        <v>LOGAN, CHRIS</v>
      </c>
      <c r="X3739" t="s">
        <v>6977</v>
      </c>
      <c r="Y3739">
        <v>200</v>
      </c>
      <c r="Z3739">
        <v>200</v>
      </c>
      <c r="AA3739">
        <v>0</v>
      </c>
      <c r="AB3739">
        <v>7293</v>
      </c>
      <c r="AC3739">
        <v>0</v>
      </c>
      <c r="AH3739">
        <f t="shared" si="351"/>
        <v>16281</v>
      </c>
      <c r="AI3739">
        <f t="shared" si="352"/>
        <v>8988</v>
      </c>
      <c r="AJ3739">
        <f t="shared" si="353"/>
        <v>7293</v>
      </c>
      <c r="AK3739">
        <f t="shared" si="354"/>
        <v>0</v>
      </c>
      <c r="AT3739">
        <v>0</v>
      </c>
      <c r="AU3739">
        <v>0</v>
      </c>
      <c r="AW3739" t="s">
        <v>1976</v>
      </c>
      <c r="AX3739" t="s">
        <v>349</v>
      </c>
    </row>
    <row r="3740" spans="1:52">
      <c r="A3740">
        <v>312232</v>
      </c>
      <c r="B3740">
        <v>17</v>
      </c>
      <c r="C3740" t="s">
        <v>6825</v>
      </c>
      <c r="D3740">
        <v>21</v>
      </c>
      <c r="E3740">
        <v>51</v>
      </c>
      <c r="F3740">
        <v>2012</v>
      </c>
      <c r="G3740">
        <v>11</v>
      </c>
      <c r="H3740">
        <v>9</v>
      </c>
      <c r="J3740">
        <v>79</v>
      </c>
      <c r="P3740" t="str">
        <f t="shared" si="349"/>
        <v>79</v>
      </c>
      <c r="Q3740">
        <v>1</v>
      </c>
      <c r="R3740">
        <v>1</v>
      </c>
      <c r="S3740">
        <v>2</v>
      </c>
      <c r="U3740" t="s">
        <v>44</v>
      </c>
      <c r="V3740">
        <v>1</v>
      </c>
      <c r="W3740" t="str">
        <f t="shared" si="350"/>
        <v>WESTROM, SUSAN</v>
      </c>
      <c r="X3740" t="s">
        <v>7109</v>
      </c>
      <c r="Y3740">
        <v>100</v>
      </c>
      <c r="Z3740">
        <v>100</v>
      </c>
      <c r="AA3740">
        <v>1</v>
      </c>
      <c r="AB3740">
        <v>8988</v>
      </c>
      <c r="AC3740">
        <v>1</v>
      </c>
      <c r="AH3740">
        <f t="shared" si="351"/>
        <v>16281</v>
      </c>
      <c r="AI3740">
        <f t="shared" si="352"/>
        <v>8988</v>
      </c>
      <c r="AJ3740">
        <f t="shared" si="353"/>
        <v>7293</v>
      </c>
      <c r="AK3740">
        <f t="shared" si="354"/>
        <v>0</v>
      </c>
      <c r="AT3740">
        <v>0</v>
      </c>
      <c r="AU3740">
        <v>0</v>
      </c>
      <c r="AW3740" t="s">
        <v>7110</v>
      </c>
      <c r="AX3740" t="s">
        <v>176</v>
      </c>
    </row>
    <row r="3741" spans="1:52">
      <c r="A3741">
        <v>312233</v>
      </c>
      <c r="B3741">
        <v>17</v>
      </c>
      <c r="C3741" t="s">
        <v>6825</v>
      </c>
      <c r="D3741">
        <v>21</v>
      </c>
      <c r="E3741">
        <v>51</v>
      </c>
      <c r="F3741">
        <v>2012</v>
      </c>
      <c r="G3741">
        <v>11</v>
      </c>
      <c r="H3741">
        <v>9</v>
      </c>
      <c r="J3741">
        <v>80</v>
      </c>
      <c r="P3741" t="str">
        <f t="shared" si="349"/>
        <v>80</v>
      </c>
      <c r="Q3741">
        <v>1</v>
      </c>
      <c r="R3741">
        <v>1</v>
      </c>
      <c r="S3741">
        <v>2</v>
      </c>
      <c r="U3741" t="s">
        <v>44</v>
      </c>
      <c r="V3741">
        <v>1</v>
      </c>
      <c r="W3741" t="str">
        <f t="shared" si="350"/>
        <v>MEADE, DAVID</v>
      </c>
      <c r="X3741" t="s">
        <v>6992</v>
      </c>
      <c r="Y3741">
        <v>200</v>
      </c>
      <c r="Z3741">
        <v>200</v>
      </c>
      <c r="AA3741">
        <v>0</v>
      </c>
      <c r="AB3741">
        <v>12462</v>
      </c>
      <c r="AC3741">
        <v>1</v>
      </c>
      <c r="AH3741">
        <f t="shared" si="351"/>
        <v>12462</v>
      </c>
      <c r="AI3741">
        <f t="shared" si="352"/>
        <v>0</v>
      </c>
      <c r="AJ3741">
        <f t="shared" si="353"/>
        <v>12462</v>
      </c>
      <c r="AK3741">
        <f t="shared" si="354"/>
        <v>0</v>
      </c>
      <c r="AT3741">
        <v>0</v>
      </c>
      <c r="AU3741">
        <v>0</v>
      </c>
      <c r="AW3741" t="s">
        <v>6993</v>
      </c>
      <c r="AX3741" t="s">
        <v>160</v>
      </c>
    </row>
    <row r="3742" spans="1:52">
      <c r="A3742">
        <v>312234</v>
      </c>
      <c r="B3742">
        <v>17</v>
      </c>
      <c r="C3742" t="s">
        <v>6825</v>
      </c>
      <c r="D3742">
        <v>21</v>
      </c>
      <c r="E3742">
        <v>51</v>
      </c>
      <c r="F3742">
        <v>2012</v>
      </c>
      <c r="G3742">
        <v>11</v>
      </c>
      <c r="H3742">
        <v>9</v>
      </c>
      <c r="J3742">
        <v>81</v>
      </c>
      <c r="P3742" t="str">
        <f t="shared" si="349"/>
        <v>81</v>
      </c>
      <c r="Q3742">
        <v>1</v>
      </c>
      <c r="R3742">
        <v>1</v>
      </c>
      <c r="S3742">
        <v>2</v>
      </c>
      <c r="U3742" t="s">
        <v>44</v>
      </c>
      <c r="V3742">
        <v>1</v>
      </c>
      <c r="W3742" t="str">
        <f t="shared" si="350"/>
        <v>LONG, MARY R. MCGILL</v>
      </c>
      <c r="X3742" t="s">
        <v>6978</v>
      </c>
      <c r="Y3742">
        <v>200</v>
      </c>
      <c r="Z3742">
        <v>200</v>
      </c>
      <c r="AA3742">
        <v>0</v>
      </c>
      <c r="AB3742">
        <v>6443</v>
      </c>
      <c r="AC3742">
        <v>0</v>
      </c>
      <c r="AH3742">
        <f t="shared" si="351"/>
        <v>16706</v>
      </c>
      <c r="AI3742">
        <f t="shared" si="352"/>
        <v>10263</v>
      </c>
      <c r="AJ3742">
        <f t="shared" si="353"/>
        <v>6443</v>
      </c>
      <c r="AK3742">
        <f t="shared" si="354"/>
        <v>0</v>
      </c>
      <c r="AT3742">
        <v>0</v>
      </c>
      <c r="AU3742">
        <v>0</v>
      </c>
      <c r="AW3742" t="s">
        <v>1978</v>
      </c>
      <c r="AX3742" t="s">
        <v>707</v>
      </c>
      <c r="AY3742" t="s">
        <v>86</v>
      </c>
      <c r="AZ3742" t="s">
        <v>1086</v>
      </c>
    </row>
    <row r="3743" spans="1:52">
      <c r="A3743">
        <v>312235</v>
      </c>
      <c r="B3743">
        <v>17</v>
      </c>
      <c r="C3743" t="s">
        <v>6825</v>
      </c>
      <c r="D3743">
        <v>21</v>
      </c>
      <c r="E3743">
        <v>51</v>
      </c>
      <c r="F3743">
        <v>2012</v>
      </c>
      <c r="G3743">
        <v>11</v>
      </c>
      <c r="H3743">
        <v>9</v>
      </c>
      <c r="J3743">
        <v>81</v>
      </c>
      <c r="P3743" t="str">
        <f t="shared" si="349"/>
        <v>81</v>
      </c>
      <c r="Q3743">
        <v>1</v>
      </c>
      <c r="R3743">
        <v>1</v>
      </c>
      <c r="S3743">
        <v>2</v>
      </c>
      <c r="U3743" t="s">
        <v>44</v>
      </c>
      <c r="V3743">
        <v>1</v>
      </c>
      <c r="W3743" t="str">
        <f t="shared" si="350"/>
        <v>SMART, RITA H.</v>
      </c>
      <c r="X3743" t="s">
        <v>7068</v>
      </c>
      <c r="Y3743">
        <v>100</v>
      </c>
      <c r="Z3743">
        <v>100</v>
      </c>
      <c r="AA3743">
        <v>1</v>
      </c>
      <c r="AB3743">
        <v>10263</v>
      </c>
      <c r="AC3743">
        <v>1</v>
      </c>
      <c r="AH3743">
        <f t="shared" si="351"/>
        <v>16706</v>
      </c>
      <c r="AI3743">
        <f t="shared" si="352"/>
        <v>10263</v>
      </c>
      <c r="AJ3743">
        <f t="shared" si="353"/>
        <v>6443</v>
      </c>
      <c r="AK3743">
        <f t="shared" si="354"/>
        <v>0</v>
      </c>
      <c r="AT3743">
        <v>0</v>
      </c>
      <c r="AU3743">
        <v>0</v>
      </c>
      <c r="AW3743" t="s">
        <v>7069</v>
      </c>
      <c r="AX3743" t="s">
        <v>3376</v>
      </c>
      <c r="AY3743" t="s">
        <v>138</v>
      </c>
    </row>
    <row r="3744" spans="1:52">
      <c r="A3744">
        <v>312236</v>
      </c>
      <c r="B3744">
        <v>17</v>
      </c>
      <c r="C3744" t="s">
        <v>6825</v>
      </c>
      <c r="D3744">
        <v>21</v>
      </c>
      <c r="E3744">
        <v>51</v>
      </c>
      <c r="F3744">
        <v>2012</v>
      </c>
      <c r="G3744">
        <v>11</v>
      </c>
      <c r="H3744">
        <v>9</v>
      </c>
      <c r="J3744">
        <v>82</v>
      </c>
      <c r="P3744" t="str">
        <f t="shared" si="349"/>
        <v>82</v>
      </c>
      <c r="Q3744">
        <v>1</v>
      </c>
      <c r="R3744">
        <v>1</v>
      </c>
      <c r="S3744">
        <v>2</v>
      </c>
      <c r="U3744" t="s">
        <v>44</v>
      </c>
      <c r="V3744">
        <v>1</v>
      </c>
      <c r="W3744" t="str">
        <f t="shared" si="350"/>
        <v>BUNCH, REGINA PETREY</v>
      </c>
      <c r="X3744" t="s">
        <v>6845</v>
      </c>
      <c r="Y3744">
        <v>200</v>
      </c>
      <c r="Z3744">
        <v>200</v>
      </c>
      <c r="AA3744">
        <v>0</v>
      </c>
      <c r="AB3744">
        <v>12942</v>
      </c>
      <c r="AC3744">
        <v>1</v>
      </c>
      <c r="AH3744">
        <f t="shared" si="351"/>
        <v>12942</v>
      </c>
      <c r="AI3744">
        <f t="shared" si="352"/>
        <v>0</v>
      </c>
      <c r="AJ3744">
        <f t="shared" si="353"/>
        <v>12942</v>
      </c>
      <c r="AK3744">
        <f t="shared" si="354"/>
        <v>0</v>
      </c>
      <c r="AT3744">
        <v>0</v>
      </c>
      <c r="AU3744">
        <v>0</v>
      </c>
      <c r="AW3744" t="s">
        <v>6846</v>
      </c>
      <c r="AX3744" t="s">
        <v>4134</v>
      </c>
      <c r="AY3744" t="s">
        <v>6847</v>
      </c>
    </row>
    <row r="3745" spans="1:56">
      <c r="A3745">
        <v>312237</v>
      </c>
      <c r="B3745">
        <v>17</v>
      </c>
      <c r="C3745" t="s">
        <v>6825</v>
      </c>
      <c r="D3745">
        <v>21</v>
      </c>
      <c r="E3745">
        <v>51</v>
      </c>
      <c r="F3745">
        <v>2012</v>
      </c>
      <c r="G3745">
        <v>11</v>
      </c>
      <c r="H3745">
        <v>9</v>
      </c>
      <c r="J3745">
        <v>83</v>
      </c>
      <c r="P3745" t="str">
        <f t="shared" si="349"/>
        <v>83</v>
      </c>
      <c r="Q3745">
        <v>1</v>
      </c>
      <c r="R3745">
        <v>1</v>
      </c>
      <c r="S3745">
        <v>2</v>
      </c>
      <c r="U3745" t="s">
        <v>44</v>
      </c>
      <c r="V3745">
        <v>1</v>
      </c>
      <c r="W3745" t="str">
        <f t="shared" si="350"/>
        <v>HOOVER, JEFFREY H.</v>
      </c>
      <c r="X3745" t="s">
        <v>6937</v>
      </c>
      <c r="Y3745">
        <v>200</v>
      </c>
      <c r="Z3745">
        <v>200</v>
      </c>
      <c r="AA3745">
        <v>1</v>
      </c>
      <c r="AB3745">
        <v>15977</v>
      </c>
      <c r="AC3745">
        <v>1</v>
      </c>
      <c r="AH3745">
        <f t="shared" si="351"/>
        <v>15977</v>
      </c>
      <c r="AI3745">
        <f t="shared" si="352"/>
        <v>0</v>
      </c>
      <c r="AJ3745">
        <f t="shared" si="353"/>
        <v>15977</v>
      </c>
      <c r="AK3745">
        <f t="shared" si="354"/>
        <v>0</v>
      </c>
      <c r="AT3745">
        <v>0</v>
      </c>
      <c r="AU3745">
        <v>0</v>
      </c>
      <c r="AW3745" t="s">
        <v>6938</v>
      </c>
      <c r="AX3745" t="s">
        <v>452</v>
      </c>
    </row>
    <row r="3746" spans="1:56">
      <c r="A3746">
        <v>312238</v>
      </c>
      <c r="B3746">
        <v>17</v>
      </c>
      <c r="C3746" t="s">
        <v>6825</v>
      </c>
      <c r="D3746">
        <v>21</v>
      </c>
      <c r="E3746">
        <v>51</v>
      </c>
      <c r="F3746">
        <v>2012</v>
      </c>
      <c r="G3746">
        <v>11</v>
      </c>
      <c r="H3746">
        <v>9</v>
      </c>
      <c r="J3746">
        <v>84</v>
      </c>
      <c r="P3746" t="str">
        <f t="shared" si="349"/>
        <v>84</v>
      </c>
      <c r="Q3746">
        <v>1</v>
      </c>
      <c r="R3746">
        <v>1</v>
      </c>
      <c r="S3746">
        <v>2</v>
      </c>
      <c r="U3746" t="s">
        <v>44</v>
      </c>
      <c r="V3746">
        <v>1</v>
      </c>
      <c r="W3746" t="str">
        <f t="shared" si="350"/>
        <v>STEELE, FITZ</v>
      </c>
      <c r="X3746" t="s">
        <v>7071</v>
      </c>
      <c r="Y3746">
        <v>100</v>
      </c>
      <c r="Z3746">
        <v>100</v>
      </c>
      <c r="AA3746">
        <v>1</v>
      </c>
      <c r="AB3746">
        <v>10148</v>
      </c>
      <c r="AC3746">
        <v>1</v>
      </c>
      <c r="AH3746">
        <f t="shared" si="351"/>
        <v>10148</v>
      </c>
      <c r="AI3746">
        <f t="shared" si="352"/>
        <v>10148</v>
      </c>
      <c r="AJ3746">
        <f t="shared" si="353"/>
        <v>0</v>
      </c>
      <c r="AK3746">
        <f t="shared" si="354"/>
        <v>0</v>
      </c>
      <c r="AT3746">
        <v>0</v>
      </c>
      <c r="AU3746">
        <v>0</v>
      </c>
      <c r="AW3746" t="s">
        <v>698</v>
      </c>
      <c r="AX3746" t="s">
        <v>7072</v>
      </c>
    </row>
    <row r="3747" spans="1:56">
      <c r="A3747">
        <v>312239</v>
      </c>
      <c r="B3747">
        <v>17</v>
      </c>
      <c r="C3747" t="s">
        <v>6825</v>
      </c>
      <c r="D3747">
        <v>21</v>
      </c>
      <c r="E3747">
        <v>51</v>
      </c>
      <c r="F3747">
        <v>2012</v>
      </c>
      <c r="G3747">
        <v>11</v>
      </c>
      <c r="H3747">
        <v>9</v>
      </c>
      <c r="J3747">
        <v>85</v>
      </c>
      <c r="P3747" t="str">
        <f t="shared" si="349"/>
        <v>85</v>
      </c>
      <c r="Q3747">
        <v>1</v>
      </c>
      <c r="R3747">
        <v>1</v>
      </c>
      <c r="S3747">
        <v>2</v>
      </c>
      <c r="U3747" t="s">
        <v>44</v>
      </c>
      <c r="V3747">
        <v>1</v>
      </c>
      <c r="W3747" t="str">
        <f t="shared" si="350"/>
        <v>TURNER, TOMMY</v>
      </c>
      <c r="X3747" t="s">
        <v>7099</v>
      </c>
      <c r="Y3747">
        <v>200</v>
      </c>
      <c r="Z3747">
        <v>200</v>
      </c>
      <c r="AA3747">
        <v>1</v>
      </c>
      <c r="AB3747">
        <v>15792</v>
      </c>
      <c r="AC3747">
        <v>1</v>
      </c>
      <c r="AH3747">
        <f t="shared" si="351"/>
        <v>15792</v>
      </c>
      <c r="AI3747">
        <f t="shared" si="352"/>
        <v>0</v>
      </c>
      <c r="AJ3747">
        <f t="shared" si="353"/>
        <v>15792</v>
      </c>
      <c r="AK3747">
        <f t="shared" si="354"/>
        <v>0</v>
      </c>
      <c r="AT3747">
        <v>0</v>
      </c>
      <c r="AU3747">
        <v>0</v>
      </c>
      <c r="AW3747" t="s">
        <v>2171</v>
      </c>
      <c r="AX3747" t="s">
        <v>926</v>
      </c>
    </row>
    <row r="3748" spans="1:56">
      <c r="A3748">
        <v>312240</v>
      </c>
      <c r="B3748">
        <v>17</v>
      </c>
      <c r="C3748" t="s">
        <v>6825</v>
      </c>
      <c r="D3748">
        <v>21</v>
      </c>
      <c r="E3748">
        <v>51</v>
      </c>
      <c r="F3748">
        <v>2012</v>
      </c>
      <c r="G3748">
        <v>11</v>
      </c>
      <c r="H3748">
        <v>9</v>
      </c>
      <c r="J3748">
        <v>86</v>
      </c>
      <c r="P3748" t="str">
        <f t="shared" si="349"/>
        <v>86</v>
      </c>
      <c r="Q3748">
        <v>1</v>
      </c>
      <c r="R3748">
        <v>1</v>
      </c>
      <c r="S3748">
        <v>2</v>
      </c>
      <c r="U3748" t="s">
        <v>44</v>
      </c>
      <c r="V3748">
        <v>1</v>
      </c>
      <c r="W3748" t="str">
        <f t="shared" si="350"/>
        <v>STEWART, JIM</v>
      </c>
      <c r="X3748" t="s">
        <v>7077</v>
      </c>
      <c r="Y3748">
        <v>200</v>
      </c>
      <c r="Z3748">
        <v>200</v>
      </c>
      <c r="AA3748">
        <v>1</v>
      </c>
      <c r="AB3748">
        <v>12079</v>
      </c>
      <c r="AC3748">
        <v>1</v>
      </c>
      <c r="AH3748">
        <f t="shared" si="351"/>
        <v>12079</v>
      </c>
      <c r="AI3748">
        <f t="shared" si="352"/>
        <v>0</v>
      </c>
      <c r="AJ3748">
        <f t="shared" si="353"/>
        <v>12079</v>
      </c>
      <c r="AK3748">
        <f t="shared" si="354"/>
        <v>0</v>
      </c>
      <c r="AT3748">
        <v>0</v>
      </c>
      <c r="AU3748">
        <v>0</v>
      </c>
      <c r="AW3748" t="s">
        <v>3693</v>
      </c>
      <c r="AX3748" t="s">
        <v>566</v>
      </c>
    </row>
    <row r="3749" spans="1:56">
      <c r="A3749">
        <v>312241</v>
      </c>
      <c r="B3749">
        <v>17</v>
      </c>
      <c r="C3749" t="s">
        <v>6825</v>
      </c>
      <c r="D3749">
        <v>21</v>
      </c>
      <c r="E3749">
        <v>51</v>
      </c>
      <c r="F3749">
        <v>2012</v>
      </c>
      <c r="G3749">
        <v>11</v>
      </c>
      <c r="H3749">
        <v>9</v>
      </c>
      <c r="J3749">
        <v>87</v>
      </c>
      <c r="P3749" t="str">
        <f t="shared" si="349"/>
        <v>87</v>
      </c>
      <c r="Q3749">
        <v>1</v>
      </c>
      <c r="R3749">
        <v>1</v>
      </c>
      <c r="S3749">
        <v>2</v>
      </c>
      <c r="U3749" t="s">
        <v>44</v>
      </c>
      <c r="V3749">
        <v>1</v>
      </c>
      <c r="W3749" t="str">
        <f t="shared" si="350"/>
        <v>HOWARD, JOSHUA D.</v>
      </c>
      <c r="X3749" t="s">
        <v>6943</v>
      </c>
      <c r="Y3749">
        <v>200</v>
      </c>
      <c r="Z3749">
        <v>200</v>
      </c>
      <c r="AA3749">
        <v>0</v>
      </c>
      <c r="AB3749">
        <v>3875</v>
      </c>
      <c r="AC3749">
        <v>0</v>
      </c>
      <c r="AH3749">
        <f t="shared" si="351"/>
        <v>12735</v>
      </c>
      <c r="AI3749">
        <f t="shared" si="352"/>
        <v>8860</v>
      </c>
      <c r="AJ3749">
        <f t="shared" si="353"/>
        <v>3875</v>
      </c>
      <c r="AK3749">
        <f t="shared" si="354"/>
        <v>0</v>
      </c>
      <c r="AT3749">
        <v>0</v>
      </c>
      <c r="AU3749">
        <v>0</v>
      </c>
      <c r="AW3749" t="s">
        <v>1957</v>
      </c>
      <c r="AX3749" t="s">
        <v>3419</v>
      </c>
      <c r="AY3749" t="s">
        <v>103</v>
      </c>
    </row>
    <row r="3750" spans="1:56">
      <c r="A3750">
        <v>312242</v>
      </c>
      <c r="B3750">
        <v>17</v>
      </c>
      <c r="C3750" t="s">
        <v>6825</v>
      </c>
      <c r="D3750">
        <v>21</v>
      </c>
      <c r="E3750">
        <v>51</v>
      </c>
      <c r="F3750">
        <v>2012</v>
      </c>
      <c r="G3750">
        <v>11</v>
      </c>
      <c r="H3750">
        <v>9</v>
      </c>
      <c r="J3750">
        <v>87</v>
      </c>
      <c r="P3750" t="str">
        <f t="shared" si="349"/>
        <v>87</v>
      </c>
      <c r="Q3750">
        <v>1</v>
      </c>
      <c r="R3750">
        <v>1</v>
      </c>
      <c r="S3750">
        <v>2</v>
      </c>
      <c r="U3750" t="s">
        <v>44</v>
      </c>
      <c r="V3750">
        <v>1</v>
      </c>
      <c r="W3750" t="str">
        <f t="shared" si="350"/>
        <v>NELSON, RICK G.</v>
      </c>
      <c r="X3750" t="s">
        <v>7005</v>
      </c>
      <c r="Y3750">
        <v>100</v>
      </c>
      <c r="Z3750">
        <v>100</v>
      </c>
      <c r="AA3750">
        <v>1</v>
      </c>
      <c r="AB3750">
        <v>8860</v>
      </c>
      <c r="AC3750">
        <v>1</v>
      </c>
      <c r="AH3750">
        <f t="shared" si="351"/>
        <v>12735</v>
      </c>
      <c r="AI3750">
        <f t="shared" si="352"/>
        <v>8860</v>
      </c>
      <c r="AJ3750">
        <f t="shared" si="353"/>
        <v>3875</v>
      </c>
      <c r="AK3750">
        <f t="shared" si="354"/>
        <v>0</v>
      </c>
      <c r="AT3750">
        <v>0</v>
      </c>
      <c r="AU3750">
        <v>0</v>
      </c>
      <c r="AW3750" t="s">
        <v>2031</v>
      </c>
      <c r="AX3750" t="s">
        <v>516</v>
      </c>
    </row>
    <row r="3751" spans="1:56">
      <c r="A3751">
        <v>312244</v>
      </c>
      <c r="B3751">
        <v>17</v>
      </c>
      <c r="C3751" t="s">
        <v>6825</v>
      </c>
      <c r="D3751">
        <v>21</v>
      </c>
      <c r="E3751">
        <v>51</v>
      </c>
      <c r="F3751">
        <v>2012</v>
      </c>
      <c r="G3751">
        <v>11</v>
      </c>
      <c r="H3751">
        <v>9</v>
      </c>
      <c r="J3751">
        <v>88</v>
      </c>
      <c r="P3751" t="str">
        <f t="shared" si="349"/>
        <v>88</v>
      </c>
      <c r="Q3751">
        <v>1</v>
      </c>
      <c r="R3751">
        <v>1</v>
      </c>
      <c r="S3751">
        <v>2</v>
      </c>
      <c r="U3751" t="s">
        <v>44</v>
      </c>
      <c r="V3751">
        <v>1</v>
      </c>
      <c r="W3751" t="str">
        <f t="shared" si="350"/>
        <v>BENVENUTI, ROBERT J. III</v>
      </c>
      <c r="X3751" t="s">
        <v>6838</v>
      </c>
      <c r="Y3751">
        <v>200</v>
      </c>
      <c r="Z3751">
        <v>200</v>
      </c>
      <c r="AA3751">
        <v>0</v>
      </c>
      <c r="AB3751">
        <v>12959</v>
      </c>
      <c r="AC3751">
        <v>1</v>
      </c>
      <c r="AH3751">
        <f t="shared" si="351"/>
        <v>24013</v>
      </c>
      <c r="AI3751">
        <f t="shared" si="352"/>
        <v>11054</v>
      </c>
      <c r="AJ3751">
        <f t="shared" si="353"/>
        <v>12959</v>
      </c>
      <c r="AK3751">
        <f t="shared" si="354"/>
        <v>0</v>
      </c>
      <c r="AT3751">
        <v>0</v>
      </c>
      <c r="AU3751">
        <v>0</v>
      </c>
      <c r="AW3751" t="s">
        <v>6839</v>
      </c>
      <c r="AX3751" t="s">
        <v>173</v>
      </c>
      <c r="AY3751" t="s">
        <v>48</v>
      </c>
      <c r="BD3751" t="s">
        <v>774</v>
      </c>
    </row>
    <row r="3752" spans="1:56">
      <c r="A3752">
        <v>312243</v>
      </c>
      <c r="B3752">
        <v>17</v>
      </c>
      <c r="C3752" t="s">
        <v>6825</v>
      </c>
      <c r="D3752">
        <v>21</v>
      </c>
      <c r="E3752">
        <v>51</v>
      </c>
      <c r="F3752">
        <v>2012</v>
      </c>
      <c r="G3752">
        <v>11</v>
      </c>
      <c r="H3752">
        <v>9</v>
      </c>
      <c r="J3752">
        <v>88</v>
      </c>
      <c r="P3752" t="str">
        <f t="shared" si="349"/>
        <v>88</v>
      </c>
      <c r="Q3752">
        <v>1</v>
      </c>
      <c r="R3752">
        <v>1</v>
      </c>
      <c r="S3752">
        <v>2</v>
      </c>
      <c r="U3752" t="s">
        <v>44</v>
      </c>
      <c r="V3752">
        <v>1</v>
      </c>
      <c r="W3752" t="str">
        <f t="shared" si="350"/>
        <v>THOMAS, REGINALD</v>
      </c>
      <c r="X3752" t="s">
        <v>7092</v>
      </c>
      <c r="Y3752">
        <v>100</v>
      </c>
      <c r="Z3752">
        <v>100</v>
      </c>
      <c r="AA3752">
        <v>0</v>
      </c>
      <c r="AB3752">
        <v>11054</v>
      </c>
      <c r="AC3752">
        <v>0</v>
      </c>
      <c r="AH3752">
        <f t="shared" si="351"/>
        <v>24013</v>
      </c>
      <c r="AI3752">
        <f t="shared" si="352"/>
        <v>11054</v>
      </c>
      <c r="AJ3752">
        <f t="shared" si="353"/>
        <v>12959</v>
      </c>
      <c r="AK3752">
        <f t="shared" si="354"/>
        <v>0</v>
      </c>
      <c r="AT3752">
        <v>0</v>
      </c>
      <c r="AU3752">
        <v>0</v>
      </c>
      <c r="AW3752" t="s">
        <v>339</v>
      </c>
      <c r="AX3752" t="s">
        <v>1105</v>
      </c>
    </row>
    <row r="3753" spans="1:56">
      <c r="A3753">
        <v>312245</v>
      </c>
      <c r="B3753">
        <v>17</v>
      </c>
      <c r="C3753" t="s">
        <v>6825</v>
      </c>
      <c r="D3753">
        <v>21</v>
      </c>
      <c r="E3753">
        <v>51</v>
      </c>
      <c r="F3753">
        <v>2012</v>
      </c>
      <c r="G3753">
        <v>11</v>
      </c>
      <c r="H3753">
        <v>9</v>
      </c>
      <c r="J3753">
        <v>89</v>
      </c>
      <c r="P3753" t="str">
        <f t="shared" si="349"/>
        <v>89</v>
      </c>
      <c r="Q3753">
        <v>1</v>
      </c>
      <c r="R3753">
        <v>1</v>
      </c>
      <c r="S3753">
        <v>2</v>
      </c>
      <c r="U3753" t="s">
        <v>44</v>
      </c>
      <c r="V3753">
        <v>1</v>
      </c>
      <c r="W3753" t="str">
        <f t="shared" si="350"/>
        <v>RADER, MARIE L.</v>
      </c>
      <c r="X3753" t="s">
        <v>7032</v>
      </c>
      <c r="Y3753">
        <v>200</v>
      </c>
      <c r="Z3753">
        <v>200</v>
      </c>
      <c r="AA3753">
        <v>1</v>
      </c>
      <c r="AB3753">
        <v>13372</v>
      </c>
      <c r="AC3753">
        <v>1</v>
      </c>
      <c r="AH3753">
        <f t="shared" si="351"/>
        <v>13372</v>
      </c>
      <c r="AI3753">
        <f t="shared" si="352"/>
        <v>0</v>
      </c>
      <c r="AJ3753">
        <f t="shared" si="353"/>
        <v>13372</v>
      </c>
      <c r="AK3753">
        <f t="shared" si="354"/>
        <v>0</v>
      </c>
      <c r="AT3753">
        <v>0</v>
      </c>
      <c r="AU3753">
        <v>0</v>
      </c>
      <c r="AW3753" t="s">
        <v>3593</v>
      </c>
      <c r="AX3753" t="s">
        <v>1672</v>
      </c>
      <c r="AY3753" t="s">
        <v>151</v>
      </c>
    </row>
    <row r="3754" spans="1:56">
      <c r="A3754">
        <v>312246</v>
      </c>
      <c r="B3754">
        <v>17</v>
      </c>
      <c r="C3754" t="s">
        <v>6825</v>
      </c>
      <c r="D3754">
        <v>21</v>
      </c>
      <c r="E3754">
        <v>51</v>
      </c>
      <c r="F3754">
        <v>2012</v>
      </c>
      <c r="G3754">
        <v>11</v>
      </c>
      <c r="H3754">
        <v>9</v>
      </c>
      <c r="J3754">
        <v>90</v>
      </c>
      <c r="P3754" t="str">
        <f t="shared" si="349"/>
        <v>90</v>
      </c>
      <c r="Q3754">
        <v>1</v>
      </c>
      <c r="R3754">
        <v>1</v>
      </c>
      <c r="S3754">
        <v>2</v>
      </c>
      <c r="U3754" t="s">
        <v>44</v>
      </c>
      <c r="V3754">
        <v>1</v>
      </c>
      <c r="W3754" t="str">
        <f t="shared" si="350"/>
        <v>COUCH, TIM</v>
      </c>
      <c r="X3754" t="s">
        <v>6863</v>
      </c>
      <c r="Y3754">
        <v>200</v>
      </c>
      <c r="Z3754">
        <v>200</v>
      </c>
      <c r="AA3754">
        <v>1</v>
      </c>
      <c r="AB3754">
        <v>11239</v>
      </c>
      <c r="AC3754">
        <v>1</v>
      </c>
      <c r="AH3754">
        <f t="shared" si="351"/>
        <v>11239</v>
      </c>
      <c r="AI3754">
        <f t="shared" si="352"/>
        <v>0</v>
      </c>
      <c r="AJ3754">
        <f t="shared" si="353"/>
        <v>11239</v>
      </c>
      <c r="AK3754">
        <f t="shared" si="354"/>
        <v>0</v>
      </c>
      <c r="AT3754">
        <v>0</v>
      </c>
      <c r="AU3754">
        <v>0</v>
      </c>
      <c r="AW3754" t="s">
        <v>6864</v>
      </c>
      <c r="AX3754" t="s">
        <v>1374</v>
      </c>
    </row>
    <row r="3755" spans="1:56">
      <c r="A3755">
        <v>312247</v>
      </c>
      <c r="B3755">
        <v>17</v>
      </c>
      <c r="C3755" t="s">
        <v>6825</v>
      </c>
      <c r="D3755">
        <v>21</v>
      </c>
      <c r="E3755">
        <v>51</v>
      </c>
      <c r="F3755">
        <v>2012</v>
      </c>
      <c r="G3755">
        <v>11</v>
      </c>
      <c r="H3755">
        <v>9</v>
      </c>
      <c r="J3755">
        <v>91</v>
      </c>
      <c r="P3755" t="str">
        <f t="shared" si="349"/>
        <v>91</v>
      </c>
      <c r="Q3755">
        <v>1</v>
      </c>
      <c r="R3755">
        <v>1</v>
      </c>
      <c r="S3755">
        <v>2</v>
      </c>
      <c r="U3755" t="s">
        <v>44</v>
      </c>
      <c r="V3755">
        <v>1</v>
      </c>
      <c r="W3755" t="str">
        <f t="shared" si="350"/>
        <v>EDMONDS, TED (TEDDY)</v>
      </c>
      <c r="X3755" t="s">
        <v>6893</v>
      </c>
      <c r="Y3755">
        <v>100</v>
      </c>
      <c r="Z3755">
        <v>100</v>
      </c>
      <c r="AA3755">
        <v>1</v>
      </c>
      <c r="AB3755">
        <v>6198</v>
      </c>
      <c r="AC3755">
        <v>0</v>
      </c>
      <c r="AH3755">
        <f t="shared" si="351"/>
        <v>12530</v>
      </c>
      <c r="AI3755">
        <f t="shared" si="352"/>
        <v>6198</v>
      </c>
      <c r="AJ3755">
        <f t="shared" si="353"/>
        <v>6332</v>
      </c>
      <c r="AK3755">
        <f t="shared" si="354"/>
        <v>0</v>
      </c>
      <c r="AT3755">
        <v>0</v>
      </c>
      <c r="AU3755">
        <v>0</v>
      </c>
      <c r="AW3755" t="s">
        <v>6440</v>
      </c>
      <c r="AX3755" t="s">
        <v>739</v>
      </c>
      <c r="BC3755" t="s">
        <v>6894</v>
      </c>
    </row>
    <row r="3756" spans="1:56">
      <c r="A3756">
        <v>312248</v>
      </c>
      <c r="B3756">
        <v>17</v>
      </c>
      <c r="C3756" t="s">
        <v>6825</v>
      </c>
      <c r="D3756">
        <v>21</v>
      </c>
      <c r="E3756">
        <v>51</v>
      </c>
      <c r="F3756">
        <v>2012</v>
      </c>
      <c r="G3756">
        <v>11</v>
      </c>
      <c r="H3756">
        <v>9</v>
      </c>
      <c r="J3756">
        <v>91</v>
      </c>
      <c r="P3756" t="str">
        <f t="shared" si="349"/>
        <v>91</v>
      </c>
      <c r="Q3756">
        <v>1</v>
      </c>
      <c r="R3756">
        <v>1</v>
      </c>
      <c r="S3756">
        <v>2</v>
      </c>
      <c r="U3756" t="s">
        <v>44</v>
      </c>
      <c r="V3756">
        <v>1</v>
      </c>
      <c r="W3756" t="str">
        <f t="shared" si="350"/>
        <v>HERALD, GARY WAYNE</v>
      </c>
      <c r="X3756" t="s">
        <v>6930</v>
      </c>
      <c r="Y3756">
        <v>200</v>
      </c>
      <c r="Z3756">
        <v>200</v>
      </c>
      <c r="AA3756">
        <v>0</v>
      </c>
      <c r="AB3756">
        <v>6332</v>
      </c>
      <c r="AC3756">
        <v>1</v>
      </c>
      <c r="AH3756">
        <f t="shared" si="351"/>
        <v>12530</v>
      </c>
      <c r="AI3756">
        <f t="shared" si="352"/>
        <v>6198</v>
      </c>
      <c r="AJ3756">
        <f t="shared" si="353"/>
        <v>6332</v>
      </c>
      <c r="AK3756">
        <f t="shared" si="354"/>
        <v>0</v>
      </c>
      <c r="AT3756">
        <v>0</v>
      </c>
      <c r="AU3756">
        <v>0</v>
      </c>
      <c r="AW3756" t="s">
        <v>6931</v>
      </c>
      <c r="AX3756" t="s">
        <v>328</v>
      </c>
      <c r="AY3756" t="s">
        <v>834</v>
      </c>
    </row>
    <row r="3757" spans="1:56">
      <c r="A3757">
        <v>312249</v>
      </c>
      <c r="B3757">
        <v>17</v>
      </c>
      <c r="C3757" t="s">
        <v>6825</v>
      </c>
      <c r="D3757">
        <v>21</v>
      </c>
      <c r="E3757">
        <v>51</v>
      </c>
      <c r="F3757">
        <v>2012</v>
      </c>
      <c r="G3757">
        <v>11</v>
      </c>
      <c r="H3757">
        <v>9</v>
      </c>
      <c r="J3757">
        <v>92</v>
      </c>
      <c r="P3757" t="str">
        <f t="shared" si="349"/>
        <v>92</v>
      </c>
      <c r="Q3757">
        <v>1</v>
      </c>
      <c r="R3757">
        <v>1</v>
      </c>
      <c r="S3757">
        <v>2</v>
      </c>
      <c r="U3757" t="s">
        <v>44</v>
      </c>
      <c r="V3757">
        <v>1</v>
      </c>
      <c r="W3757" t="str">
        <f t="shared" si="350"/>
        <v>SHORT, JOHN W.</v>
      </c>
      <c r="X3757" t="s">
        <v>7062</v>
      </c>
      <c r="Y3757">
        <v>100</v>
      </c>
      <c r="Z3757">
        <v>100</v>
      </c>
      <c r="AA3757">
        <v>1</v>
      </c>
      <c r="AB3757">
        <v>9807</v>
      </c>
      <c r="AC3757">
        <v>1</v>
      </c>
      <c r="AH3757">
        <f t="shared" si="351"/>
        <v>9807</v>
      </c>
      <c r="AI3757">
        <f t="shared" si="352"/>
        <v>9807</v>
      </c>
      <c r="AJ3757">
        <f t="shared" si="353"/>
        <v>0</v>
      </c>
      <c r="AK3757">
        <f t="shared" si="354"/>
        <v>0</v>
      </c>
      <c r="AT3757">
        <v>0</v>
      </c>
      <c r="AU3757">
        <v>0</v>
      </c>
      <c r="AW3757" t="s">
        <v>3141</v>
      </c>
      <c r="AX3757" t="s">
        <v>67</v>
      </c>
      <c r="AY3757" t="s">
        <v>130</v>
      </c>
    </row>
    <row r="3758" spans="1:56">
      <c r="A3758">
        <v>312250</v>
      </c>
      <c r="B3758">
        <v>17</v>
      </c>
      <c r="C3758" t="s">
        <v>6825</v>
      </c>
      <c r="D3758">
        <v>21</v>
      </c>
      <c r="E3758">
        <v>51</v>
      </c>
      <c r="F3758">
        <v>2012</v>
      </c>
      <c r="G3758">
        <v>11</v>
      </c>
      <c r="H3758">
        <v>9</v>
      </c>
      <c r="J3758">
        <v>93</v>
      </c>
      <c r="P3758" t="str">
        <f t="shared" si="349"/>
        <v>93</v>
      </c>
      <c r="Q3758">
        <v>1</v>
      </c>
      <c r="R3758">
        <v>1</v>
      </c>
      <c r="S3758">
        <v>2</v>
      </c>
      <c r="U3758" t="s">
        <v>44</v>
      </c>
      <c r="V3758">
        <v>1</v>
      </c>
      <c r="W3758" t="str">
        <f t="shared" si="350"/>
        <v>HALL, W. KEITH</v>
      </c>
      <c r="X3758" t="s">
        <v>6918</v>
      </c>
      <c r="Y3758">
        <v>100</v>
      </c>
      <c r="Z3758">
        <v>100</v>
      </c>
      <c r="AA3758">
        <v>1</v>
      </c>
      <c r="AB3758">
        <v>10320</v>
      </c>
      <c r="AC3758">
        <v>1</v>
      </c>
      <c r="AH3758">
        <f t="shared" si="351"/>
        <v>10320</v>
      </c>
      <c r="AI3758">
        <f t="shared" si="352"/>
        <v>10320</v>
      </c>
      <c r="AJ3758">
        <f t="shared" si="353"/>
        <v>0</v>
      </c>
      <c r="AK3758">
        <f t="shared" si="354"/>
        <v>0</v>
      </c>
      <c r="AT3758">
        <v>0</v>
      </c>
      <c r="AU3758">
        <v>0</v>
      </c>
      <c r="AW3758" t="s">
        <v>1441</v>
      </c>
      <c r="AX3758" t="s">
        <v>130</v>
      </c>
      <c r="AY3758" t="s">
        <v>1010</v>
      </c>
    </row>
    <row r="3759" spans="1:56">
      <c r="A3759">
        <v>312251</v>
      </c>
      <c r="B3759">
        <v>17</v>
      </c>
      <c r="C3759" t="s">
        <v>6825</v>
      </c>
      <c r="D3759">
        <v>21</v>
      </c>
      <c r="E3759">
        <v>51</v>
      </c>
      <c r="F3759">
        <v>2012</v>
      </c>
      <c r="G3759">
        <v>11</v>
      </c>
      <c r="H3759">
        <v>9</v>
      </c>
      <c r="J3759">
        <v>94</v>
      </c>
      <c r="P3759" t="str">
        <f t="shared" si="349"/>
        <v>94</v>
      </c>
      <c r="Q3759">
        <v>1</v>
      </c>
      <c r="R3759">
        <v>1</v>
      </c>
      <c r="S3759">
        <v>2</v>
      </c>
      <c r="U3759" t="s">
        <v>44</v>
      </c>
      <c r="V3759">
        <v>1</v>
      </c>
      <c r="W3759" t="str">
        <f t="shared" si="350"/>
        <v>COMBS, LESLIE A.</v>
      </c>
      <c r="X3759" t="s">
        <v>6861</v>
      </c>
      <c r="Y3759">
        <v>100</v>
      </c>
      <c r="Z3759">
        <v>100</v>
      </c>
      <c r="AA3759">
        <v>1</v>
      </c>
      <c r="AB3759">
        <v>11470</v>
      </c>
      <c r="AC3759">
        <v>1</v>
      </c>
      <c r="AH3759">
        <f t="shared" si="351"/>
        <v>11470</v>
      </c>
      <c r="AI3759">
        <f t="shared" si="352"/>
        <v>11470</v>
      </c>
      <c r="AJ3759">
        <f t="shared" si="353"/>
        <v>0</v>
      </c>
      <c r="AK3759">
        <f t="shared" si="354"/>
        <v>0</v>
      </c>
      <c r="AT3759">
        <v>0</v>
      </c>
      <c r="AU3759">
        <v>0</v>
      </c>
      <c r="AW3759" t="s">
        <v>6862</v>
      </c>
      <c r="AX3759" t="s">
        <v>6434</v>
      </c>
      <c r="AY3759" t="s">
        <v>64</v>
      </c>
    </row>
    <row r="3760" spans="1:56">
      <c r="A3760">
        <v>312252</v>
      </c>
      <c r="B3760">
        <v>17</v>
      </c>
      <c r="C3760" t="s">
        <v>6825</v>
      </c>
      <c r="D3760">
        <v>21</v>
      </c>
      <c r="E3760">
        <v>51</v>
      </c>
      <c r="F3760">
        <v>2012</v>
      </c>
      <c r="G3760">
        <v>11</v>
      </c>
      <c r="H3760">
        <v>9</v>
      </c>
      <c r="J3760">
        <v>95</v>
      </c>
      <c r="P3760" t="str">
        <f t="shared" si="349"/>
        <v>95</v>
      </c>
      <c r="Q3760">
        <v>1</v>
      </c>
      <c r="R3760">
        <v>1</v>
      </c>
      <c r="S3760">
        <v>2</v>
      </c>
      <c r="U3760" t="s">
        <v>44</v>
      </c>
      <c r="V3760">
        <v>1</v>
      </c>
      <c r="W3760" t="str">
        <f t="shared" si="350"/>
        <v>STUMBO, GREGORY D.</v>
      </c>
      <c r="X3760" t="s">
        <v>7083</v>
      </c>
      <c r="Y3760">
        <v>100</v>
      </c>
      <c r="Z3760">
        <v>100</v>
      </c>
      <c r="AA3760">
        <v>1</v>
      </c>
      <c r="AB3760">
        <v>10746</v>
      </c>
      <c r="AC3760">
        <v>1</v>
      </c>
      <c r="AH3760">
        <f t="shared" si="351"/>
        <v>10746</v>
      </c>
      <c r="AI3760">
        <f t="shared" si="352"/>
        <v>10746</v>
      </c>
      <c r="AJ3760">
        <f t="shared" si="353"/>
        <v>0</v>
      </c>
      <c r="AK3760">
        <f t="shared" si="354"/>
        <v>0</v>
      </c>
      <c r="AT3760">
        <v>0</v>
      </c>
      <c r="AU3760">
        <v>0</v>
      </c>
      <c r="AW3760" t="s">
        <v>7084</v>
      </c>
      <c r="AX3760" t="s">
        <v>2252</v>
      </c>
      <c r="AY3760" t="s">
        <v>103</v>
      </c>
    </row>
    <row r="3761" spans="1:56">
      <c r="A3761">
        <v>312253</v>
      </c>
      <c r="B3761">
        <v>17</v>
      </c>
      <c r="C3761" t="s">
        <v>6825</v>
      </c>
      <c r="D3761">
        <v>21</v>
      </c>
      <c r="E3761">
        <v>51</v>
      </c>
      <c r="F3761">
        <v>2012</v>
      </c>
      <c r="G3761">
        <v>11</v>
      </c>
      <c r="H3761">
        <v>9</v>
      </c>
      <c r="J3761">
        <v>96</v>
      </c>
      <c r="P3761" t="str">
        <f t="shared" si="349"/>
        <v>96</v>
      </c>
      <c r="Q3761">
        <v>1</v>
      </c>
      <c r="R3761">
        <v>1</v>
      </c>
      <c r="S3761">
        <v>2</v>
      </c>
      <c r="U3761" t="s">
        <v>44</v>
      </c>
      <c r="V3761">
        <v>1</v>
      </c>
      <c r="W3761" t="str">
        <f t="shared" si="350"/>
        <v>YORK, JILL</v>
      </c>
      <c r="X3761" t="s">
        <v>7122</v>
      </c>
      <c r="Y3761">
        <v>200</v>
      </c>
      <c r="Z3761">
        <v>200</v>
      </c>
      <c r="AA3761">
        <v>1</v>
      </c>
      <c r="AB3761">
        <v>10024</v>
      </c>
      <c r="AC3761">
        <v>1</v>
      </c>
      <c r="AH3761">
        <f t="shared" si="351"/>
        <v>10024</v>
      </c>
      <c r="AI3761">
        <f t="shared" si="352"/>
        <v>0</v>
      </c>
      <c r="AJ3761">
        <f t="shared" si="353"/>
        <v>10024</v>
      </c>
      <c r="AK3761">
        <f t="shared" si="354"/>
        <v>0</v>
      </c>
      <c r="AT3761">
        <v>0</v>
      </c>
      <c r="AU3761">
        <v>0</v>
      </c>
      <c r="AW3761" t="s">
        <v>7123</v>
      </c>
      <c r="AX3761" t="s">
        <v>2448</v>
      </c>
    </row>
    <row r="3762" spans="1:56">
      <c r="A3762">
        <v>312255</v>
      </c>
      <c r="B3762">
        <v>17</v>
      </c>
      <c r="C3762" t="s">
        <v>6825</v>
      </c>
      <c r="D3762">
        <v>21</v>
      </c>
      <c r="E3762">
        <v>51</v>
      </c>
      <c r="F3762">
        <v>2012</v>
      </c>
      <c r="G3762">
        <v>11</v>
      </c>
      <c r="H3762">
        <v>9</v>
      </c>
      <c r="J3762">
        <v>97</v>
      </c>
      <c r="P3762" t="str">
        <f t="shared" si="349"/>
        <v>97</v>
      </c>
      <c r="Q3762">
        <v>1</v>
      </c>
      <c r="R3762">
        <v>1</v>
      </c>
      <c r="S3762">
        <v>2</v>
      </c>
      <c r="U3762" t="s">
        <v>44</v>
      </c>
      <c r="V3762">
        <v>1</v>
      </c>
      <c r="W3762" t="str">
        <f t="shared" si="350"/>
        <v>COLLINS, HUBERT</v>
      </c>
      <c r="X3762" t="s">
        <v>6859</v>
      </c>
      <c r="Y3762">
        <v>100</v>
      </c>
      <c r="Z3762">
        <v>100</v>
      </c>
      <c r="AA3762">
        <v>1</v>
      </c>
      <c r="AB3762">
        <v>8305</v>
      </c>
      <c r="AC3762">
        <v>1</v>
      </c>
      <c r="AH3762">
        <f t="shared" si="351"/>
        <v>14068</v>
      </c>
      <c r="AI3762">
        <f t="shared" si="352"/>
        <v>8305</v>
      </c>
      <c r="AJ3762">
        <f t="shared" si="353"/>
        <v>5763</v>
      </c>
      <c r="AK3762">
        <f t="shared" si="354"/>
        <v>0</v>
      </c>
      <c r="AT3762">
        <v>0</v>
      </c>
      <c r="AU3762">
        <v>0</v>
      </c>
      <c r="AW3762" t="s">
        <v>847</v>
      </c>
      <c r="AX3762" t="s">
        <v>6860</v>
      </c>
    </row>
    <row r="3763" spans="1:56">
      <c r="A3763">
        <v>312254</v>
      </c>
      <c r="B3763">
        <v>17</v>
      </c>
      <c r="C3763" t="s">
        <v>6825</v>
      </c>
      <c r="D3763">
        <v>21</v>
      </c>
      <c r="E3763">
        <v>51</v>
      </c>
      <c r="F3763">
        <v>2012</v>
      </c>
      <c r="G3763">
        <v>11</v>
      </c>
      <c r="H3763">
        <v>9</v>
      </c>
      <c r="J3763">
        <v>97</v>
      </c>
      <c r="P3763" t="str">
        <f t="shared" si="349"/>
        <v>97</v>
      </c>
      <c r="Q3763">
        <v>1</v>
      </c>
      <c r="R3763">
        <v>1</v>
      </c>
      <c r="S3763">
        <v>2</v>
      </c>
      <c r="U3763" t="s">
        <v>44</v>
      </c>
      <c r="V3763">
        <v>1</v>
      </c>
      <c r="W3763" t="str">
        <f t="shared" si="350"/>
        <v>MCCOOL, BOBBY WAYNE</v>
      </c>
      <c r="X3763" t="s">
        <v>6985</v>
      </c>
      <c r="Y3763">
        <v>200</v>
      </c>
      <c r="Z3763">
        <v>200</v>
      </c>
      <c r="AA3763">
        <v>0</v>
      </c>
      <c r="AB3763">
        <v>5763</v>
      </c>
      <c r="AC3763">
        <v>0</v>
      </c>
      <c r="AH3763">
        <f t="shared" si="351"/>
        <v>14068</v>
      </c>
      <c r="AI3763">
        <f t="shared" si="352"/>
        <v>8305</v>
      </c>
      <c r="AJ3763">
        <f t="shared" si="353"/>
        <v>5763</v>
      </c>
      <c r="AK3763">
        <f t="shared" si="354"/>
        <v>0</v>
      </c>
      <c r="AT3763">
        <v>0</v>
      </c>
      <c r="AU3763">
        <v>0</v>
      </c>
      <c r="AW3763" t="s">
        <v>6986</v>
      </c>
      <c r="AX3763" t="s">
        <v>1130</v>
      </c>
      <c r="AY3763" t="s">
        <v>834</v>
      </c>
    </row>
    <row r="3764" spans="1:56">
      <c r="A3764">
        <v>312256</v>
      </c>
      <c r="B3764">
        <v>17</v>
      </c>
      <c r="C3764" t="s">
        <v>6825</v>
      </c>
      <c r="D3764">
        <v>21</v>
      </c>
      <c r="E3764">
        <v>51</v>
      </c>
      <c r="F3764">
        <v>2012</v>
      </c>
      <c r="G3764">
        <v>11</v>
      </c>
      <c r="H3764">
        <v>9</v>
      </c>
      <c r="J3764">
        <v>98</v>
      </c>
      <c r="P3764" t="str">
        <f t="shared" si="349"/>
        <v>98</v>
      </c>
      <c r="Q3764">
        <v>1</v>
      </c>
      <c r="R3764">
        <v>1</v>
      </c>
      <c r="S3764">
        <v>2</v>
      </c>
      <c r="U3764" t="s">
        <v>44</v>
      </c>
      <c r="V3764">
        <v>1</v>
      </c>
      <c r="W3764" t="str">
        <f t="shared" si="350"/>
        <v>PULLIN, TANYA</v>
      </c>
      <c r="X3764" t="s">
        <v>7027</v>
      </c>
      <c r="Y3764">
        <v>100</v>
      </c>
      <c r="Z3764">
        <v>100</v>
      </c>
      <c r="AA3764">
        <v>1</v>
      </c>
      <c r="AB3764">
        <v>12283</v>
      </c>
      <c r="AC3764">
        <v>1</v>
      </c>
      <c r="AH3764">
        <f t="shared" si="351"/>
        <v>12283</v>
      </c>
      <c r="AI3764">
        <f t="shared" si="352"/>
        <v>12283</v>
      </c>
      <c r="AJ3764">
        <f t="shared" si="353"/>
        <v>0</v>
      </c>
      <c r="AK3764">
        <f t="shared" si="354"/>
        <v>0</v>
      </c>
      <c r="AT3764">
        <v>0</v>
      </c>
      <c r="AU3764">
        <v>0</v>
      </c>
      <c r="AW3764" t="s">
        <v>7028</v>
      </c>
      <c r="AX3764" t="s">
        <v>7029</v>
      </c>
    </row>
    <row r="3765" spans="1:56">
      <c r="A3765">
        <v>312257</v>
      </c>
      <c r="B3765">
        <v>17</v>
      </c>
      <c r="C3765" t="s">
        <v>6825</v>
      </c>
      <c r="D3765">
        <v>21</v>
      </c>
      <c r="E3765">
        <v>51</v>
      </c>
      <c r="F3765">
        <v>2012</v>
      </c>
      <c r="G3765">
        <v>11</v>
      </c>
      <c r="H3765">
        <v>9</v>
      </c>
      <c r="J3765">
        <v>99</v>
      </c>
      <c r="P3765" t="str">
        <f t="shared" si="349"/>
        <v>99</v>
      </c>
      <c r="Q3765">
        <v>1</v>
      </c>
      <c r="R3765">
        <v>1</v>
      </c>
      <c r="S3765">
        <v>2</v>
      </c>
      <c r="U3765" t="s">
        <v>44</v>
      </c>
      <c r="V3765">
        <v>1</v>
      </c>
      <c r="W3765" t="str">
        <f t="shared" si="350"/>
        <v>ADKINS, ROCKY</v>
      </c>
      <c r="X3765" t="s">
        <v>6828</v>
      </c>
      <c r="Y3765">
        <v>100</v>
      </c>
      <c r="Z3765">
        <v>100</v>
      </c>
      <c r="AA3765">
        <v>1</v>
      </c>
      <c r="AB3765">
        <v>11178</v>
      </c>
      <c r="AC3765">
        <v>1</v>
      </c>
      <c r="AH3765">
        <f t="shared" si="351"/>
        <v>11178</v>
      </c>
      <c r="AI3765">
        <f t="shared" si="352"/>
        <v>11178</v>
      </c>
      <c r="AJ3765">
        <f t="shared" si="353"/>
        <v>0</v>
      </c>
      <c r="AK3765">
        <f t="shared" si="354"/>
        <v>0</v>
      </c>
      <c r="AT3765">
        <v>0</v>
      </c>
      <c r="AU3765">
        <v>0</v>
      </c>
      <c r="AW3765" t="s">
        <v>3190</v>
      </c>
      <c r="AX3765" t="s">
        <v>1047</v>
      </c>
    </row>
    <row r="3766" spans="1:56">
      <c r="A3766">
        <v>312258</v>
      </c>
      <c r="B3766">
        <v>17</v>
      </c>
      <c r="C3766" t="s">
        <v>6825</v>
      </c>
      <c r="D3766">
        <v>21</v>
      </c>
      <c r="E3766">
        <v>51</v>
      </c>
      <c r="F3766">
        <v>2012</v>
      </c>
      <c r="G3766">
        <v>11</v>
      </c>
      <c r="H3766">
        <v>9</v>
      </c>
      <c r="J3766">
        <v>100</v>
      </c>
      <c r="P3766" t="str">
        <f t="shared" si="349"/>
        <v>100</v>
      </c>
      <c r="Q3766">
        <v>1</v>
      </c>
      <c r="R3766">
        <v>1</v>
      </c>
      <c r="S3766">
        <v>2</v>
      </c>
      <c r="U3766" t="s">
        <v>44</v>
      </c>
      <c r="V3766">
        <v>1</v>
      </c>
      <c r="W3766" t="str">
        <f t="shared" si="350"/>
        <v>SINNETTE, KEVIN P.</v>
      </c>
      <c r="X3766" t="s">
        <v>7066</v>
      </c>
      <c r="Y3766">
        <v>100</v>
      </c>
      <c r="Z3766">
        <v>100</v>
      </c>
      <c r="AA3766">
        <v>1</v>
      </c>
      <c r="AB3766">
        <v>11097</v>
      </c>
      <c r="AC3766">
        <v>1</v>
      </c>
      <c r="AH3766">
        <f t="shared" si="351"/>
        <v>11097</v>
      </c>
      <c r="AI3766">
        <f t="shared" si="352"/>
        <v>11097</v>
      </c>
      <c r="AJ3766">
        <f t="shared" si="353"/>
        <v>0</v>
      </c>
      <c r="AK3766">
        <f t="shared" si="354"/>
        <v>0</v>
      </c>
      <c r="AT3766">
        <v>0</v>
      </c>
      <c r="AU3766">
        <v>0</v>
      </c>
      <c r="AW3766" t="s">
        <v>7067</v>
      </c>
      <c r="AX3766" t="s">
        <v>251</v>
      </c>
      <c r="AY3766" t="s">
        <v>273</v>
      </c>
    </row>
    <row r="3767" spans="1:56">
      <c r="A3767">
        <v>312260</v>
      </c>
      <c r="B3767">
        <v>18</v>
      </c>
      <c r="C3767" t="s">
        <v>7125</v>
      </c>
      <c r="D3767">
        <v>22</v>
      </c>
      <c r="E3767">
        <v>45</v>
      </c>
      <c r="F3767">
        <v>2011</v>
      </c>
      <c r="G3767">
        <v>10</v>
      </c>
      <c r="H3767">
        <v>8</v>
      </c>
      <c r="J3767">
        <v>1</v>
      </c>
      <c r="P3767" t="str">
        <f t="shared" si="349"/>
        <v>1</v>
      </c>
      <c r="Q3767">
        <v>1</v>
      </c>
      <c r="R3767">
        <v>1</v>
      </c>
      <c r="S3767">
        <v>4</v>
      </c>
      <c r="U3767" t="s">
        <v>7126</v>
      </c>
      <c r="V3767">
        <v>1</v>
      </c>
      <c r="W3767" t="str">
        <f t="shared" si="350"/>
        <v>CROWE, A. G.</v>
      </c>
      <c r="X3767" t="s">
        <v>7270</v>
      </c>
      <c r="Y3767">
        <v>200</v>
      </c>
      <c r="Z3767">
        <v>200</v>
      </c>
      <c r="AA3767">
        <v>1</v>
      </c>
      <c r="AB3767">
        <v>15717</v>
      </c>
      <c r="AC3767">
        <v>1</v>
      </c>
      <c r="AH3767">
        <f t="shared" si="351"/>
        <v>22742</v>
      </c>
      <c r="AI3767">
        <f t="shared" si="352"/>
        <v>0</v>
      </c>
      <c r="AJ3767">
        <f t="shared" si="353"/>
        <v>22742</v>
      </c>
      <c r="AK3767">
        <f t="shared" si="354"/>
        <v>0</v>
      </c>
      <c r="AT3767">
        <v>0</v>
      </c>
      <c r="AU3767">
        <v>0</v>
      </c>
      <c r="AW3767" t="s">
        <v>7271</v>
      </c>
      <c r="AX3767" t="s">
        <v>64</v>
      </c>
      <c r="AY3767" t="s">
        <v>44</v>
      </c>
    </row>
    <row r="3768" spans="1:56">
      <c r="A3768">
        <v>312259</v>
      </c>
      <c r="B3768">
        <v>18</v>
      </c>
      <c r="C3768" t="s">
        <v>7125</v>
      </c>
      <c r="D3768">
        <v>22</v>
      </c>
      <c r="E3768">
        <v>45</v>
      </c>
      <c r="F3768">
        <v>2011</v>
      </c>
      <c r="G3768">
        <v>10</v>
      </c>
      <c r="H3768">
        <v>8</v>
      </c>
      <c r="J3768">
        <v>1</v>
      </c>
      <c r="P3768" t="str">
        <f t="shared" si="349"/>
        <v>1</v>
      </c>
      <c r="Q3768">
        <v>1</v>
      </c>
      <c r="R3768">
        <v>1</v>
      </c>
      <c r="S3768">
        <v>4</v>
      </c>
      <c r="U3768" t="s">
        <v>7126</v>
      </c>
      <c r="V3768">
        <v>1</v>
      </c>
      <c r="W3768" t="str">
        <f t="shared" si="350"/>
        <v>HUTTER, NITA RUSICH</v>
      </c>
      <c r="X3768" t="s">
        <v>7400</v>
      </c>
      <c r="Y3768">
        <v>200</v>
      </c>
      <c r="Z3768">
        <v>200</v>
      </c>
      <c r="AA3768">
        <v>0</v>
      </c>
      <c r="AB3768">
        <v>7025</v>
      </c>
      <c r="AC3768">
        <v>0</v>
      </c>
      <c r="AH3768">
        <f t="shared" si="351"/>
        <v>22742</v>
      </c>
      <c r="AI3768">
        <f t="shared" si="352"/>
        <v>0</v>
      </c>
      <c r="AJ3768">
        <f t="shared" si="353"/>
        <v>22742</v>
      </c>
      <c r="AK3768">
        <f t="shared" si="354"/>
        <v>0</v>
      </c>
      <c r="AT3768">
        <v>0</v>
      </c>
      <c r="AU3768">
        <v>0</v>
      </c>
      <c r="AW3768" t="s">
        <v>7401</v>
      </c>
      <c r="AX3768" t="s">
        <v>7402</v>
      </c>
      <c r="AY3768" t="s">
        <v>7403</v>
      </c>
      <c r="BC3768" t="s">
        <v>7402</v>
      </c>
    </row>
    <row r="3769" spans="1:56">
      <c r="A3769">
        <v>312265</v>
      </c>
      <c r="B3769">
        <v>18</v>
      </c>
      <c r="C3769" t="s">
        <v>7125</v>
      </c>
      <c r="D3769">
        <v>22</v>
      </c>
      <c r="E3769">
        <v>45</v>
      </c>
      <c r="F3769">
        <v>2011</v>
      </c>
      <c r="G3769">
        <v>10</v>
      </c>
      <c r="H3769">
        <v>8</v>
      </c>
      <c r="J3769">
        <v>2</v>
      </c>
      <c r="P3769" t="str">
        <f t="shared" si="349"/>
        <v>2</v>
      </c>
      <c r="Q3769">
        <v>1</v>
      </c>
      <c r="R3769">
        <v>1</v>
      </c>
      <c r="S3769">
        <v>4</v>
      </c>
      <c r="U3769" t="s">
        <v>7126</v>
      </c>
      <c r="V3769">
        <v>0</v>
      </c>
      <c r="W3769" t="str">
        <f t="shared" si="350"/>
        <v>AUBERT, ELTON M.</v>
      </c>
      <c r="X3769" t="s">
        <v>7157</v>
      </c>
      <c r="Y3769">
        <v>100</v>
      </c>
      <c r="Z3769">
        <v>100</v>
      </c>
      <c r="AA3769">
        <v>0</v>
      </c>
      <c r="AB3769">
        <v>10932</v>
      </c>
      <c r="AC3769">
        <v>0</v>
      </c>
      <c r="AH3769">
        <f t="shared" si="351"/>
        <v>59693</v>
      </c>
      <c r="AI3769">
        <f t="shared" si="352"/>
        <v>54143</v>
      </c>
      <c r="AJ3769">
        <f t="shared" si="353"/>
        <v>5550</v>
      </c>
      <c r="AK3769">
        <f t="shared" si="354"/>
        <v>0</v>
      </c>
      <c r="AT3769">
        <v>0</v>
      </c>
      <c r="AU3769">
        <v>0</v>
      </c>
      <c r="AW3769" t="s">
        <v>7158</v>
      </c>
      <c r="AX3769" t="s">
        <v>7159</v>
      </c>
      <c r="AY3769" t="s">
        <v>63</v>
      </c>
    </row>
    <row r="3770" spans="1:56">
      <c r="A3770">
        <v>312266</v>
      </c>
      <c r="B3770">
        <v>18</v>
      </c>
      <c r="C3770" t="s">
        <v>7125</v>
      </c>
      <c r="D3770">
        <v>22</v>
      </c>
      <c r="E3770">
        <v>45</v>
      </c>
      <c r="F3770">
        <v>2011</v>
      </c>
      <c r="G3770">
        <v>11</v>
      </c>
      <c r="H3770">
        <v>8</v>
      </c>
      <c r="J3770">
        <v>2</v>
      </c>
      <c r="P3770" t="str">
        <f t="shared" si="349"/>
        <v>2</v>
      </c>
      <c r="Q3770">
        <v>1</v>
      </c>
      <c r="R3770">
        <v>1</v>
      </c>
      <c r="S3770">
        <v>4</v>
      </c>
      <c r="U3770" t="s">
        <v>7156</v>
      </c>
      <c r="V3770">
        <v>1</v>
      </c>
      <c r="W3770" t="str">
        <f t="shared" si="350"/>
        <v>AUBERT, ELTON M.</v>
      </c>
      <c r="X3770" t="s">
        <v>7157</v>
      </c>
      <c r="Y3770">
        <v>100</v>
      </c>
      <c r="Z3770">
        <v>100</v>
      </c>
      <c r="AA3770">
        <v>0</v>
      </c>
      <c r="AB3770">
        <v>11549</v>
      </c>
      <c r="AC3770">
        <v>0</v>
      </c>
      <c r="AH3770">
        <f t="shared" si="351"/>
        <v>59693</v>
      </c>
      <c r="AI3770">
        <f t="shared" si="352"/>
        <v>54143</v>
      </c>
      <c r="AJ3770">
        <f t="shared" si="353"/>
        <v>5550</v>
      </c>
      <c r="AK3770">
        <f t="shared" si="354"/>
        <v>0</v>
      </c>
      <c r="AT3770">
        <v>0</v>
      </c>
      <c r="AU3770">
        <v>0</v>
      </c>
      <c r="AW3770" t="s">
        <v>7158</v>
      </c>
      <c r="AX3770" t="s">
        <v>7159</v>
      </c>
      <c r="AY3770" t="s">
        <v>63</v>
      </c>
    </row>
    <row r="3771" spans="1:56">
      <c r="A3771">
        <v>312263</v>
      </c>
      <c r="B3771">
        <v>18</v>
      </c>
      <c r="C3771" t="s">
        <v>7125</v>
      </c>
      <c r="D3771">
        <v>22</v>
      </c>
      <c r="E3771">
        <v>45</v>
      </c>
      <c r="F3771">
        <v>2011</v>
      </c>
      <c r="G3771">
        <v>10</v>
      </c>
      <c r="H3771">
        <v>8</v>
      </c>
      <c r="J3771">
        <v>2</v>
      </c>
      <c r="P3771" t="str">
        <f t="shared" si="349"/>
        <v>2</v>
      </c>
      <c r="Q3771">
        <v>1</v>
      </c>
      <c r="R3771">
        <v>1</v>
      </c>
      <c r="S3771">
        <v>4</v>
      </c>
      <c r="U3771" t="s">
        <v>7126</v>
      </c>
      <c r="V3771">
        <v>0</v>
      </c>
      <c r="W3771" t="str">
        <f t="shared" si="350"/>
        <v>BELL, MICHAEL (MIKE)</v>
      </c>
      <c r="X3771" t="s">
        <v>7180</v>
      </c>
      <c r="Y3771">
        <v>100</v>
      </c>
      <c r="Z3771">
        <v>100</v>
      </c>
      <c r="AA3771">
        <v>0</v>
      </c>
      <c r="AB3771">
        <v>4519</v>
      </c>
      <c r="AC3771">
        <v>0</v>
      </c>
      <c r="AH3771">
        <f t="shared" si="351"/>
        <v>59693</v>
      </c>
      <c r="AI3771">
        <f t="shared" si="352"/>
        <v>54143</v>
      </c>
      <c r="AJ3771">
        <f t="shared" si="353"/>
        <v>5550</v>
      </c>
      <c r="AK3771">
        <f t="shared" si="354"/>
        <v>0</v>
      </c>
      <c r="AT3771">
        <v>0</v>
      </c>
      <c r="AU3771">
        <v>0</v>
      </c>
      <c r="AW3771" t="s">
        <v>50</v>
      </c>
      <c r="AX3771" t="s">
        <v>657</v>
      </c>
      <c r="BC3771" t="s">
        <v>106</v>
      </c>
    </row>
    <row r="3772" spans="1:56">
      <c r="A3772">
        <v>312267</v>
      </c>
      <c r="B3772">
        <v>18</v>
      </c>
      <c r="C3772" t="s">
        <v>7125</v>
      </c>
      <c r="D3772">
        <v>22</v>
      </c>
      <c r="E3772">
        <v>45</v>
      </c>
      <c r="F3772">
        <v>2011</v>
      </c>
      <c r="G3772">
        <v>10</v>
      </c>
      <c r="H3772">
        <v>8</v>
      </c>
      <c r="J3772">
        <v>2</v>
      </c>
      <c r="P3772" t="str">
        <f t="shared" si="349"/>
        <v>2</v>
      </c>
      <c r="Q3772">
        <v>1</v>
      </c>
      <c r="R3772">
        <v>1</v>
      </c>
      <c r="S3772">
        <v>4</v>
      </c>
      <c r="U3772" t="s">
        <v>7126</v>
      </c>
      <c r="V3772">
        <v>0</v>
      </c>
      <c r="W3772" t="str">
        <f t="shared" si="350"/>
        <v>BROWN, TROY</v>
      </c>
      <c r="X3772" t="s">
        <v>7203</v>
      </c>
      <c r="Y3772">
        <v>100</v>
      </c>
      <c r="Z3772">
        <v>100</v>
      </c>
      <c r="AA3772">
        <v>0</v>
      </c>
      <c r="AB3772">
        <v>12082</v>
      </c>
      <c r="AC3772">
        <v>0</v>
      </c>
      <c r="AH3772">
        <f t="shared" si="351"/>
        <v>59693</v>
      </c>
      <c r="AI3772">
        <f t="shared" si="352"/>
        <v>54143</v>
      </c>
      <c r="AJ3772">
        <f t="shared" si="353"/>
        <v>5550</v>
      </c>
      <c r="AK3772">
        <f t="shared" si="354"/>
        <v>0</v>
      </c>
      <c r="AT3772">
        <v>0</v>
      </c>
      <c r="AU3772">
        <v>0</v>
      </c>
      <c r="AW3772" t="s">
        <v>403</v>
      </c>
      <c r="AX3772" t="s">
        <v>1377</v>
      </c>
      <c r="AY3772" t="s">
        <v>102</v>
      </c>
    </row>
    <row r="3773" spans="1:56">
      <c r="A3773">
        <v>312268</v>
      </c>
      <c r="B3773">
        <v>18</v>
      </c>
      <c r="C3773" t="s">
        <v>7125</v>
      </c>
      <c r="D3773">
        <v>22</v>
      </c>
      <c r="E3773">
        <v>45</v>
      </c>
      <c r="F3773">
        <v>2011</v>
      </c>
      <c r="G3773">
        <v>11</v>
      </c>
      <c r="H3773">
        <v>8</v>
      </c>
      <c r="J3773">
        <v>2</v>
      </c>
      <c r="P3773" t="str">
        <f t="shared" si="349"/>
        <v>2</v>
      </c>
      <c r="Q3773">
        <v>1</v>
      </c>
      <c r="R3773">
        <v>1</v>
      </c>
      <c r="S3773">
        <v>4</v>
      </c>
      <c r="U3773" t="s">
        <v>7156</v>
      </c>
      <c r="V3773">
        <v>1</v>
      </c>
      <c r="W3773" t="str">
        <f t="shared" si="350"/>
        <v>BROWN, TROY</v>
      </c>
      <c r="X3773" t="s">
        <v>7203</v>
      </c>
      <c r="Y3773">
        <v>100</v>
      </c>
      <c r="Z3773">
        <v>100</v>
      </c>
      <c r="AA3773">
        <v>0</v>
      </c>
      <c r="AB3773">
        <v>12863</v>
      </c>
      <c r="AC3773">
        <v>1</v>
      </c>
      <c r="AH3773">
        <f t="shared" si="351"/>
        <v>59693</v>
      </c>
      <c r="AI3773">
        <f t="shared" si="352"/>
        <v>54143</v>
      </c>
      <c r="AJ3773">
        <f t="shared" si="353"/>
        <v>5550</v>
      </c>
      <c r="AK3773">
        <f t="shared" si="354"/>
        <v>0</v>
      </c>
      <c r="AT3773">
        <v>0</v>
      </c>
      <c r="AU3773">
        <v>0</v>
      </c>
      <c r="AW3773" t="s">
        <v>403</v>
      </c>
      <c r="AX3773" t="s">
        <v>1377</v>
      </c>
      <c r="AY3773" t="s">
        <v>102</v>
      </c>
    </row>
    <row r="3774" spans="1:56">
      <c r="A3774">
        <v>312264</v>
      </c>
      <c r="B3774">
        <v>18</v>
      </c>
      <c r="C3774" t="s">
        <v>7125</v>
      </c>
      <c r="D3774">
        <v>22</v>
      </c>
      <c r="E3774">
        <v>45</v>
      </c>
      <c r="F3774">
        <v>2011</v>
      </c>
      <c r="G3774">
        <v>10</v>
      </c>
      <c r="H3774">
        <v>8</v>
      </c>
      <c r="J3774">
        <v>2</v>
      </c>
      <c r="P3774" t="str">
        <f t="shared" si="349"/>
        <v>2</v>
      </c>
      <c r="Q3774">
        <v>1</v>
      </c>
      <c r="R3774">
        <v>1</v>
      </c>
      <c r="S3774">
        <v>4</v>
      </c>
      <c r="U3774" t="s">
        <v>7126</v>
      </c>
      <c r="V3774">
        <v>0</v>
      </c>
      <c r="W3774" t="str">
        <f t="shared" si="350"/>
        <v>CARTER, ALFRED (AL)</v>
      </c>
      <c r="X3774" t="s">
        <v>7228</v>
      </c>
      <c r="Y3774">
        <v>200</v>
      </c>
      <c r="Z3774">
        <v>200</v>
      </c>
      <c r="AA3774">
        <v>0</v>
      </c>
      <c r="AB3774">
        <v>4966</v>
      </c>
      <c r="AC3774">
        <v>0</v>
      </c>
      <c r="AH3774">
        <f t="shared" si="351"/>
        <v>59693</v>
      </c>
      <c r="AI3774">
        <f t="shared" si="352"/>
        <v>54143</v>
      </c>
      <c r="AJ3774">
        <f t="shared" si="353"/>
        <v>5550</v>
      </c>
      <c r="AK3774">
        <f t="shared" si="354"/>
        <v>0</v>
      </c>
      <c r="AT3774">
        <v>0</v>
      </c>
      <c r="AU3774">
        <v>0</v>
      </c>
      <c r="AW3774" t="s">
        <v>419</v>
      </c>
      <c r="AX3774" t="s">
        <v>2653</v>
      </c>
      <c r="BC3774" t="s">
        <v>1571</v>
      </c>
    </row>
    <row r="3775" spans="1:56">
      <c r="A3775">
        <v>312262</v>
      </c>
      <c r="B3775">
        <v>18</v>
      </c>
      <c r="C3775" t="s">
        <v>7125</v>
      </c>
      <c r="D3775">
        <v>22</v>
      </c>
      <c r="E3775">
        <v>45</v>
      </c>
      <c r="F3775">
        <v>2011</v>
      </c>
      <c r="G3775">
        <v>10</v>
      </c>
      <c r="H3775">
        <v>8</v>
      </c>
      <c r="J3775">
        <v>2</v>
      </c>
      <c r="P3775" t="str">
        <f t="shared" si="349"/>
        <v>2</v>
      </c>
      <c r="Q3775">
        <v>1</v>
      </c>
      <c r="R3775">
        <v>1</v>
      </c>
      <c r="S3775">
        <v>4</v>
      </c>
      <c r="U3775" t="s">
        <v>7126</v>
      </c>
      <c r="V3775">
        <v>0</v>
      </c>
      <c r="W3775" t="str">
        <f t="shared" si="350"/>
        <v>GRACE, GEORGE L. JR.</v>
      </c>
      <c r="X3775" t="s">
        <v>7345</v>
      </c>
      <c r="Y3775">
        <v>100</v>
      </c>
      <c r="Z3775">
        <v>100</v>
      </c>
      <c r="AA3775">
        <v>0</v>
      </c>
      <c r="AB3775">
        <v>2198</v>
      </c>
      <c r="AC3775">
        <v>0</v>
      </c>
      <c r="AH3775">
        <f t="shared" si="351"/>
        <v>59693</v>
      </c>
      <c r="AI3775">
        <f t="shared" si="352"/>
        <v>54143</v>
      </c>
      <c r="AJ3775">
        <f t="shared" si="353"/>
        <v>5550</v>
      </c>
      <c r="AK3775">
        <f t="shared" si="354"/>
        <v>0</v>
      </c>
      <c r="AT3775">
        <v>0</v>
      </c>
      <c r="AU3775">
        <v>0</v>
      </c>
      <c r="AW3775" t="s">
        <v>7346</v>
      </c>
      <c r="AX3775" t="s">
        <v>1087</v>
      </c>
      <c r="AY3775" t="s">
        <v>151</v>
      </c>
      <c r="BD3775" t="s">
        <v>69</v>
      </c>
    </row>
    <row r="3776" spans="1:56">
      <c r="A3776">
        <v>312261</v>
      </c>
      <c r="B3776">
        <v>18</v>
      </c>
      <c r="C3776" t="s">
        <v>7125</v>
      </c>
      <c r="D3776">
        <v>22</v>
      </c>
      <c r="E3776">
        <v>45</v>
      </c>
      <c r="F3776">
        <v>2011</v>
      </c>
      <c r="G3776">
        <v>10</v>
      </c>
      <c r="H3776">
        <v>8</v>
      </c>
      <c r="J3776">
        <v>2</v>
      </c>
      <c r="P3776" t="str">
        <f t="shared" si="349"/>
        <v>2</v>
      </c>
      <c r="Q3776">
        <v>1</v>
      </c>
      <c r="R3776">
        <v>1</v>
      </c>
      <c r="S3776">
        <v>4</v>
      </c>
      <c r="U3776" t="s">
        <v>7126</v>
      </c>
      <c r="V3776">
        <v>0</v>
      </c>
      <c r="W3776" t="str">
        <f t="shared" si="350"/>
        <v>KASEM, ZAINE (THE QUEEN)</v>
      </c>
      <c r="X3776" t="s">
        <v>7426</v>
      </c>
      <c r="Y3776">
        <v>200</v>
      </c>
      <c r="Z3776">
        <v>200</v>
      </c>
      <c r="AA3776">
        <v>0</v>
      </c>
      <c r="AB3776">
        <v>584</v>
      </c>
      <c r="AC3776">
        <v>0</v>
      </c>
      <c r="AH3776">
        <f t="shared" si="351"/>
        <v>59693</v>
      </c>
      <c r="AI3776">
        <f t="shared" si="352"/>
        <v>54143</v>
      </c>
      <c r="AJ3776">
        <f t="shared" si="353"/>
        <v>5550</v>
      </c>
      <c r="AK3776">
        <f t="shared" si="354"/>
        <v>0</v>
      </c>
      <c r="AT3776">
        <v>0</v>
      </c>
      <c r="AU3776">
        <v>0</v>
      </c>
      <c r="AW3776" t="s">
        <v>7427</v>
      </c>
      <c r="AX3776" t="s">
        <v>7428</v>
      </c>
      <c r="BC3776" t="s">
        <v>7429</v>
      </c>
    </row>
    <row r="3777" spans="1:60">
      <c r="A3777">
        <v>312270</v>
      </c>
      <c r="B3777">
        <v>18</v>
      </c>
      <c r="C3777" t="s">
        <v>7125</v>
      </c>
      <c r="D3777">
        <v>22</v>
      </c>
      <c r="E3777">
        <v>45</v>
      </c>
      <c r="F3777">
        <v>2011</v>
      </c>
      <c r="G3777">
        <v>10</v>
      </c>
      <c r="H3777">
        <v>8</v>
      </c>
      <c r="J3777">
        <v>3</v>
      </c>
      <c r="P3777" t="str">
        <f t="shared" si="349"/>
        <v>3</v>
      </c>
      <c r="Q3777">
        <v>1</v>
      </c>
      <c r="R3777">
        <v>1</v>
      </c>
      <c r="S3777">
        <v>4</v>
      </c>
      <c r="U3777" t="s">
        <v>7126</v>
      </c>
      <c r="V3777">
        <v>1</v>
      </c>
      <c r="W3777" t="str">
        <f t="shared" si="350"/>
        <v>MORRELL, JEANPAUL J.</v>
      </c>
      <c r="X3777" t="s">
        <v>7498</v>
      </c>
      <c r="Y3777">
        <v>100</v>
      </c>
      <c r="Z3777">
        <v>100</v>
      </c>
      <c r="AA3777">
        <v>0</v>
      </c>
      <c r="AB3777">
        <v>11280</v>
      </c>
      <c r="AC3777">
        <v>1</v>
      </c>
      <c r="AH3777">
        <f t="shared" si="351"/>
        <v>21191</v>
      </c>
      <c r="AI3777">
        <f t="shared" si="352"/>
        <v>21191</v>
      </c>
      <c r="AJ3777">
        <f t="shared" si="353"/>
        <v>0</v>
      </c>
      <c r="AK3777">
        <f t="shared" si="354"/>
        <v>0</v>
      </c>
      <c r="AT3777">
        <v>0</v>
      </c>
      <c r="AU3777">
        <v>0</v>
      </c>
      <c r="AW3777" t="s">
        <v>1564</v>
      </c>
      <c r="AX3777" t="s">
        <v>48</v>
      </c>
      <c r="AY3777" t="s">
        <v>273</v>
      </c>
    </row>
    <row r="3778" spans="1:60">
      <c r="A3778">
        <v>312269</v>
      </c>
      <c r="B3778">
        <v>18</v>
      </c>
      <c r="C3778" t="s">
        <v>7125</v>
      </c>
      <c r="D3778">
        <v>22</v>
      </c>
      <c r="E3778">
        <v>45</v>
      </c>
      <c r="F3778">
        <v>2011</v>
      </c>
      <c r="G3778">
        <v>10</v>
      </c>
      <c r="H3778">
        <v>8</v>
      </c>
      <c r="J3778">
        <v>3</v>
      </c>
      <c r="P3778" t="str">
        <f t="shared" si="349"/>
        <v>3</v>
      </c>
      <c r="Q3778">
        <v>1</v>
      </c>
      <c r="R3778">
        <v>1</v>
      </c>
      <c r="S3778">
        <v>4</v>
      </c>
      <c r="U3778" t="s">
        <v>7126</v>
      </c>
      <c r="V3778">
        <v>1</v>
      </c>
      <c r="W3778" t="str">
        <f t="shared" si="350"/>
        <v>WILLARDLEWIS, CYNTHIA</v>
      </c>
      <c r="X3778" t="s">
        <v>7627</v>
      </c>
      <c r="Y3778">
        <v>100</v>
      </c>
      <c r="Z3778">
        <v>100</v>
      </c>
      <c r="AA3778">
        <v>0</v>
      </c>
      <c r="AB3778">
        <v>9911</v>
      </c>
      <c r="AC3778">
        <v>0</v>
      </c>
      <c r="AH3778">
        <f t="shared" si="351"/>
        <v>21191</v>
      </c>
      <c r="AI3778">
        <f t="shared" si="352"/>
        <v>21191</v>
      </c>
      <c r="AJ3778">
        <f t="shared" si="353"/>
        <v>0</v>
      </c>
      <c r="AK3778">
        <f t="shared" si="354"/>
        <v>0</v>
      </c>
      <c r="AT3778">
        <v>0</v>
      </c>
      <c r="AU3778">
        <v>0</v>
      </c>
      <c r="AW3778" t="s">
        <v>7628</v>
      </c>
      <c r="AX3778" t="s">
        <v>3685</v>
      </c>
      <c r="BG3778" t="s">
        <v>582</v>
      </c>
      <c r="BH3778">
        <v>1</v>
      </c>
    </row>
    <row r="3779" spans="1:60">
      <c r="A3779">
        <v>312271</v>
      </c>
      <c r="B3779">
        <v>18</v>
      </c>
      <c r="C3779" t="s">
        <v>7125</v>
      </c>
      <c r="D3779">
        <v>22</v>
      </c>
      <c r="E3779">
        <v>45</v>
      </c>
      <c r="F3779">
        <v>2011</v>
      </c>
      <c r="G3779">
        <v>10</v>
      </c>
      <c r="H3779">
        <v>8</v>
      </c>
      <c r="J3779">
        <v>4</v>
      </c>
      <c r="P3779" t="str">
        <f t="shared" si="349"/>
        <v>4</v>
      </c>
      <c r="Q3779">
        <v>1</v>
      </c>
      <c r="R3779">
        <v>1</v>
      </c>
      <c r="S3779">
        <v>4</v>
      </c>
      <c r="U3779" t="s">
        <v>7126</v>
      </c>
      <c r="V3779">
        <v>1</v>
      </c>
      <c r="W3779" t="str">
        <f t="shared" si="350"/>
        <v>MURRAY, EDWIN R. (ED)</v>
      </c>
      <c r="X3779" t="s">
        <v>7507</v>
      </c>
      <c r="Y3779">
        <v>100</v>
      </c>
      <c r="Z3779">
        <v>100</v>
      </c>
      <c r="AA3779">
        <v>1</v>
      </c>
      <c r="AC3779">
        <v>1</v>
      </c>
      <c r="AH3779">
        <f t="shared" si="351"/>
        <v>0</v>
      </c>
      <c r="AI3779">
        <f t="shared" si="352"/>
        <v>0</v>
      </c>
      <c r="AJ3779">
        <f t="shared" si="353"/>
        <v>0</v>
      </c>
      <c r="AK3779">
        <f t="shared" si="354"/>
        <v>0</v>
      </c>
      <c r="AT3779">
        <v>0</v>
      </c>
      <c r="AU3779">
        <v>0</v>
      </c>
      <c r="AW3779" t="s">
        <v>2024</v>
      </c>
      <c r="AX3779" t="s">
        <v>1189</v>
      </c>
      <c r="AY3779" t="s">
        <v>86</v>
      </c>
      <c r="BC3779" t="s">
        <v>365</v>
      </c>
    </row>
    <row r="3780" spans="1:60">
      <c r="A3780">
        <v>312272</v>
      </c>
      <c r="B3780">
        <v>18</v>
      </c>
      <c r="C3780" t="s">
        <v>7125</v>
      </c>
      <c r="D3780">
        <v>22</v>
      </c>
      <c r="E3780">
        <v>45</v>
      </c>
      <c r="F3780">
        <v>2011</v>
      </c>
      <c r="G3780">
        <v>10</v>
      </c>
      <c r="H3780">
        <v>8</v>
      </c>
      <c r="J3780">
        <v>5</v>
      </c>
      <c r="P3780" t="str">
        <f t="shared" ref="P3780:P3843" si="355">_xlfn.CONCAT(I3780,J3780,K3780,L3780)</f>
        <v>5</v>
      </c>
      <c r="Q3780">
        <v>1</v>
      </c>
      <c r="R3780">
        <v>1</v>
      </c>
      <c r="S3780">
        <v>4</v>
      </c>
      <c r="U3780" t="s">
        <v>7126</v>
      </c>
      <c r="V3780">
        <v>1</v>
      </c>
      <c r="W3780" t="str">
        <f t="shared" ref="W3780:W3843" si="356">X3780</f>
        <v>CARTERPETERSON, KAREN</v>
      </c>
      <c r="X3780" t="s">
        <v>7230</v>
      </c>
      <c r="Y3780">
        <v>100</v>
      </c>
      <c r="Z3780">
        <v>100</v>
      </c>
      <c r="AA3780">
        <v>0</v>
      </c>
      <c r="AC3780">
        <v>1</v>
      </c>
      <c r="AH3780">
        <f t="shared" ref="AH3780:AH3843" si="357">SUMIFS($AB:$AB,$C:$C,$C3780,$P:$P,$P3780,$F:$F,$F3780,$H:$H,$H3780)</f>
        <v>0</v>
      </c>
      <c r="AI3780">
        <f t="shared" ref="AI3780:AI3843" si="358">SUMIFS($AB:$AB,$C:$C,$C3780,$P:$P,$P3780,$F:$F,$F3780,$Z:$Z,100,$H:$H,$H3780)</f>
        <v>0</v>
      </c>
      <c r="AJ3780">
        <f t="shared" ref="AJ3780:AJ3843" si="359">SUMIFS($AB:$AB,$C:$C,$C3780,$P:$P,$P3780,$F:$F,$F3780,$Z:$Z,200,$H:$H,$H3780)</f>
        <v>0</v>
      </c>
      <c r="AK3780">
        <f t="shared" ref="AK3780:AK3843" si="360">SUMIFS($AB:$AB,$C:$C,$C3780,$P:$P,$P3780,$F:$F,$F3780,$Z:$Z,"&lt;&gt;200",$Z:$Z,"&lt;&gt;100",$H:$H,$H3780)</f>
        <v>0</v>
      </c>
      <c r="AT3780">
        <v>0</v>
      </c>
      <c r="AU3780">
        <v>0</v>
      </c>
      <c r="AW3780" t="s">
        <v>7231</v>
      </c>
      <c r="AX3780" t="s">
        <v>467</v>
      </c>
    </row>
    <row r="3781" spans="1:60">
      <c r="A3781">
        <v>312273</v>
      </c>
      <c r="B3781">
        <v>18</v>
      </c>
      <c r="C3781" t="s">
        <v>7125</v>
      </c>
      <c r="D3781">
        <v>22</v>
      </c>
      <c r="E3781">
        <v>45</v>
      </c>
      <c r="F3781">
        <v>2011</v>
      </c>
      <c r="G3781">
        <v>10</v>
      </c>
      <c r="H3781">
        <v>8</v>
      </c>
      <c r="J3781">
        <v>6</v>
      </c>
      <c r="P3781" t="str">
        <f t="shared" si="355"/>
        <v>6</v>
      </c>
      <c r="Q3781">
        <v>1</v>
      </c>
      <c r="R3781">
        <v>1</v>
      </c>
      <c r="S3781">
        <v>4</v>
      </c>
      <c r="U3781" t="s">
        <v>7126</v>
      </c>
      <c r="V3781">
        <v>1</v>
      </c>
      <c r="W3781" t="str">
        <f t="shared" si="356"/>
        <v>MANNINO, MIKE (MIKE)</v>
      </c>
      <c r="X3781" t="s">
        <v>7475</v>
      </c>
      <c r="Y3781">
        <v>200</v>
      </c>
      <c r="Z3781">
        <v>200</v>
      </c>
      <c r="AA3781">
        <v>0</v>
      </c>
      <c r="AB3781">
        <v>12047</v>
      </c>
      <c r="AC3781">
        <v>0</v>
      </c>
      <c r="AH3781">
        <f t="shared" si="357"/>
        <v>24933</v>
      </c>
      <c r="AI3781">
        <f t="shared" si="358"/>
        <v>0</v>
      </c>
      <c r="AJ3781">
        <f t="shared" si="359"/>
        <v>24933</v>
      </c>
      <c r="AK3781">
        <f t="shared" si="360"/>
        <v>0</v>
      </c>
      <c r="AT3781">
        <v>0</v>
      </c>
      <c r="AU3781">
        <v>0</v>
      </c>
      <c r="AW3781" t="s">
        <v>7476</v>
      </c>
      <c r="AX3781" t="s">
        <v>106</v>
      </c>
      <c r="BC3781" t="s">
        <v>106</v>
      </c>
    </row>
    <row r="3782" spans="1:60">
      <c r="A3782">
        <v>312274</v>
      </c>
      <c r="B3782">
        <v>18</v>
      </c>
      <c r="C3782" t="s">
        <v>7125</v>
      </c>
      <c r="D3782">
        <v>22</v>
      </c>
      <c r="E3782">
        <v>45</v>
      </c>
      <c r="F3782">
        <v>2011</v>
      </c>
      <c r="G3782">
        <v>10</v>
      </c>
      <c r="H3782">
        <v>8</v>
      </c>
      <c r="J3782">
        <v>6</v>
      </c>
      <c r="P3782" t="str">
        <f t="shared" si="355"/>
        <v>6</v>
      </c>
      <c r="Q3782">
        <v>1</v>
      </c>
      <c r="R3782">
        <v>1</v>
      </c>
      <c r="S3782">
        <v>4</v>
      </c>
      <c r="U3782" t="s">
        <v>7126</v>
      </c>
      <c r="V3782">
        <v>1</v>
      </c>
      <c r="W3782" t="str">
        <f t="shared" si="356"/>
        <v>WHITE, MACK (BODI) JR.</v>
      </c>
      <c r="X3782" t="s">
        <v>7621</v>
      </c>
      <c r="Y3782">
        <v>200</v>
      </c>
      <c r="Z3782">
        <v>200</v>
      </c>
      <c r="AA3782">
        <v>0</v>
      </c>
      <c r="AB3782">
        <v>12886</v>
      </c>
      <c r="AC3782">
        <v>1</v>
      </c>
      <c r="AH3782">
        <f t="shared" si="357"/>
        <v>24933</v>
      </c>
      <c r="AI3782">
        <f t="shared" si="358"/>
        <v>0</v>
      </c>
      <c r="AJ3782">
        <f t="shared" si="359"/>
        <v>24933</v>
      </c>
      <c r="AK3782">
        <f t="shared" si="360"/>
        <v>0</v>
      </c>
      <c r="AT3782">
        <v>0</v>
      </c>
      <c r="AU3782">
        <v>0</v>
      </c>
      <c r="AW3782" t="s">
        <v>749</v>
      </c>
      <c r="AX3782" t="s">
        <v>4010</v>
      </c>
      <c r="BC3782" t="s">
        <v>7622</v>
      </c>
      <c r="BD3782" t="s">
        <v>69</v>
      </c>
    </row>
    <row r="3783" spans="1:60">
      <c r="A3783">
        <v>312275</v>
      </c>
      <c r="B3783">
        <v>18</v>
      </c>
      <c r="C3783" t="s">
        <v>7125</v>
      </c>
      <c r="D3783">
        <v>22</v>
      </c>
      <c r="E3783">
        <v>45</v>
      </c>
      <c r="F3783">
        <v>2011</v>
      </c>
      <c r="G3783">
        <v>10</v>
      </c>
      <c r="H3783">
        <v>8</v>
      </c>
      <c r="J3783">
        <v>7</v>
      </c>
      <c r="P3783" t="str">
        <f t="shared" si="355"/>
        <v>7</v>
      </c>
      <c r="Q3783">
        <v>1</v>
      </c>
      <c r="R3783">
        <v>1</v>
      </c>
      <c r="S3783">
        <v>4</v>
      </c>
      <c r="U3783" t="s">
        <v>7126</v>
      </c>
      <c r="V3783">
        <v>1</v>
      </c>
      <c r="W3783" t="str">
        <f t="shared" si="356"/>
        <v>HEITMEIER, DAVID</v>
      </c>
      <c r="X3783" t="s">
        <v>7374</v>
      </c>
      <c r="Y3783">
        <v>100</v>
      </c>
      <c r="Z3783">
        <v>100</v>
      </c>
      <c r="AA3783">
        <v>1</v>
      </c>
      <c r="AC3783">
        <v>1</v>
      </c>
      <c r="AH3783">
        <f t="shared" si="357"/>
        <v>0</v>
      </c>
      <c r="AI3783">
        <f t="shared" si="358"/>
        <v>0</v>
      </c>
      <c r="AJ3783">
        <f t="shared" si="359"/>
        <v>0</v>
      </c>
      <c r="AK3783">
        <f t="shared" si="360"/>
        <v>0</v>
      </c>
      <c r="AT3783">
        <v>0</v>
      </c>
      <c r="AU3783">
        <v>0</v>
      </c>
      <c r="AW3783" t="s">
        <v>7375</v>
      </c>
      <c r="AX3783" t="s">
        <v>160</v>
      </c>
    </row>
    <row r="3784" spans="1:60">
      <c r="A3784">
        <v>312276</v>
      </c>
      <c r="B3784">
        <v>18</v>
      </c>
      <c r="C3784" t="s">
        <v>7125</v>
      </c>
      <c r="D3784">
        <v>22</v>
      </c>
      <c r="E3784">
        <v>45</v>
      </c>
      <c r="F3784">
        <v>2011</v>
      </c>
      <c r="G3784">
        <v>10</v>
      </c>
      <c r="H3784">
        <v>8</v>
      </c>
      <c r="J3784">
        <v>8</v>
      </c>
      <c r="P3784" t="str">
        <f t="shared" si="355"/>
        <v>8</v>
      </c>
      <c r="Q3784">
        <v>1</v>
      </c>
      <c r="R3784">
        <v>1</v>
      </c>
      <c r="S3784">
        <v>4</v>
      </c>
      <c r="U3784" t="s">
        <v>7126</v>
      </c>
      <c r="V3784">
        <v>1</v>
      </c>
      <c r="W3784" t="str">
        <f t="shared" si="356"/>
        <v>ALARIO, JOHN A. JR.</v>
      </c>
      <c r="X3784" t="s">
        <v>7132</v>
      </c>
      <c r="Y3784">
        <v>200</v>
      </c>
      <c r="Z3784">
        <v>200</v>
      </c>
      <c r="AA3784">
        <v>1</v>
      </c>
      <c r="AC3784">
        <v>1</v>
      </c>
      <c r="AH3784">
        <f t="shared" si="357"/>
        <v>0</v>
      </c>
      <c r="AI3784">
        <f t="shared" si="358"/>
        <v>0</v>
      </c>
      <c r="AJ3784">
        <f t="shared" si="359"/>
        <v>0</v>
      </c>
      <c r="AK3784">
        <f t="shared" si="360"/>
        <v>0</v>
      </c>
      <c r="AT3784">
        <v>0</v>
      </c>
      <c r="AU3784">
        <v>0</v>
      </c>
      <c r="AW3784" t="s">
        <v>7133</v>
      </c>
      <c r="AX3784" t="s">
        <v>67</v>
      </c>
      <c r="AY3784" t="s">
        <v>64</v>
      </c>
      <c r="BD3784" t="s">
        <v>69</v>
      </c>
    </row>
    <row r="3785" spans="1:60">
      <c r="A3785">
        <v>312277</v>
      </c>
      <c r="B3785">
        <v>18</v>
      </c>
      <c r="C3785" t="s">
        <v>7125</v>
      </c>
      <c r="D3785">
        <v>22</v>
      </c>
      <c r="E3785">
        <v>45</v>
      </c>
      <c r="F3785">
        <v>2011</v>
      </c>
      <c r="G3785">
        <v>10</v>
      </c>
      <c r="H3785">
        <v>8</v>
      </c>
      <c r="J3785">
        <v>9</v>
      </c>
      <c r="P3785" t="str">
        <f t="shared" si="355"/>
        <v>9</v>
      </c>
      <c r="Q3785">
        <v>1</v>
      </c>
      <c r="R3785">
        <v>1</v>
      </c>
      <c r="S3785">
        <v>4</v>
      </c>
      <c r="U3785" t="s">
        <v>7126</v>
      </c>
      <c r="V3785">
        <v>1</v>
      </c>
      <c r="W3785" t="str">
        <f t="shared" si="356"/>
        <v>APPEL, CONRAD</v>
      </c>
      <c r="X3785" t="s">
        <v>7142</v>
      </c>
      <c r="Y3785">
        <v>200</v>
      </c>
      <c r="Z3785">
        <v>200</v>
      </c>
      <c r="AA3785">
        <v>0</v>
      </c>
      <c r="AC3785">
        <v>1</v>
      </c>
      <c r="AH3785">
        <f t="shared" si="357"/>
        <v>0</v>
      </c>
      <c r="AI3785">
        <f t="shared" si="358"/>
        <v>0</v>
      </c>
      <c r="AJ3785">
        <f t="shared" si="359"/>
        <v>0</v>
      </c>
      <c r="AK3785">
        <f t="shared" si="360"/>
        <v>0</v>
      </c>
      <c r="AT3785">
        <v>0</v>
      </c>
      <c r="AU3785">
        <v>0</v>
      </c>
      <c r="AW3785" t="s">
        <v>7143</v>
      </c>
      <c r="AX3785" t="s">
        <v>7144</v>
      </c>
    </row>
    <row r="3786" spans="1:60">
      <c r="A3786">
        <v>312278</v>
      </c>
      <c r="B3786">
        <v>18</v>
      </c>
      <c r="C3786" t="s">
        <v>7125</v>
      </c>
      <c r="D3786">
        <v>22</v>
      </c>
      <c r="E3786">
        <v>45</v>
      </c>
      <c r="F3786">
        <v>2011</v>
      </c>
      <c r="G3786">
        <v>10</v>
      </c>
      <c r="H3786">
        <v>8</v>
      </c>
      <c r="J3786">
        <v>10</v>
      </c>
      <c r="P3786" t="str">
        <f t="shared" si="355"/>
        <v>10</v>
      </c>
      <c r="Q3786">
        <v>1</v>
      </c>
      <c r="R3786">
        <v>1</v>
      </c>
      <c r="S3786">
        <v>4</v>
      </c>
      <c r="U3786" t="s">
        <v>7126</v>
      </c>
      <c r="V3786">
        <v>1</v>
      </c>
      <c r="W3786" t="str">
        <f t="shared" si="356"/>
        <v>MARTINY, DANIEL R. (DANNY)</v>
      </c>
      <c r="X3786" t="s">
        <v>7480</v>
      </c>
      <c r="Y3786">
        <v>200</v>
      </c>
      <c r="Z3786">
        <v>200</v>
      </c>
      <c r="AA3786">
        <v>1</v>
      </c>
      <c r="AC3786">
        <v>1</v>
      </c>
      <c r="AH3786">
        <f t="shared" si="357"/>
        <v>0</v>
      </c>
      <c r="AI3786">
        <f t="shared" si="358"/>
        <v>0</v>
      </c>
      <c r="AJ3786">
        <f t="shared" si="359"/>
        <v>0</v>
      </c>
      <c r="AK3786">
        <f t="shared" si="360"/>
        <v>0</v>
      </c>
      <c r="AT3786">
        <v>0</v>
      </c>
      <c r="AU3786">
        <v>0</v>
      </c>
      <c r="AW3786" t="s">
        <v>7481</v>
      </c>
      <c r="AX3786" t="s">
        <v>432</v>
      </c>
      <c r="AY3786" t="s">
        <v>86</v>
      </c>
      <c r="BC3786" t="s">
        <v>3764</v>
      </c>
    </row>
    <row r="3787" spans="1:60">
      <c r="A3787">
        <v>312280</v>
      </c>
      <c r="B3787">
        <v>18</v>
      </c>
      <c r="C3787" t="s">
        <v>7125</v>
      </c>
      <c r="D3787">
        <v>22</v>
      </c>
      <c r="E3787">
        <v>45</v>
      </c>
      <c r="F3787">
        <v>2011</v>
      </c>
      <c r="G3787">
        <v>10</v>
      </c>
      <c r="H3787">
        <v>8</v>
      </c>
      <c r="J3787">
        <v>11</v>
      </c>
      <c r="P3787" t="str">
        <f t="shared" si="355"/>
        <v>11</v>
      </c>
      <c r="Q3787">
        <v>1</v>
      </c>
      <c r="R3787">
        <v>1</v>
      </c>
      <c r="S3787">
        <v>4</v>
      </c>
      <c r="U3787" t="s">
        <v>7126</v>
      </c>
      <c r="V3787">
        <v>1</v>
      </c>
      <c r="W3787" t="str">
        <f t="shared" si="356"/>
        <v>DONAHUE, JACK</v>
      </c>
      <c r="X3787" t="s">
        <v>7283</v>
      </c>
      <c r="Y3787">
        <v>200</v>
      </c>
      <c r="Z3787">
        <v>200</v>
      </c>
      <c r="AA3787">
        <v>1</v>
      </c>
      <c r="AB3787">
        <v>19979</v>
      </c>
      <c r="AC3787">
        <v>1</v>
      </c>
      <c r="AH3787">
        <f t="shared" si="357"/>
        <v>24559</v>
      </c>
      <c r="AI3787">
        <f t="shared" si="358"/>
        <v>0</v>
      </c>
      <c r="AJ3787">
        <f t="shared" si="359"/>
        <v>24559</v>
      </c>
      <c r="AK3787">
        <f t="shared" si="360"/>
        <v>0</v>
      </c>
      <c r="AT3787">
        <v>0</v>
      </c>
      <c r="AU3787">
        <v>0</v>
      </c>
      <c r="AW3787" t="s">
        <v>7284</v>
      </c>
      <c r="AX3787" t="s">
        <v>546</v>
      </c>
      <c r="BD3787" t="s">
        <v>69</v>
      </c>
    </row>
    <row r="3788" spans="1:60">
      <c r="A3788">
        <v>312279</v>
      </c>
      <c r="B3788">
        <v>18</v>
      </c>
      <c r="C3788" t="s">
        <v>7125</v>
      </c>
      <c r="D3788">
        <v>22</v>
      </c>
      <c r="E3788">
        <v>45</v>
      </c>
      <c r="F3788">
        <v>2011</v>
      </c>
      <c r="G3788">
        <v>10</v>
      </c>
      <c r="H3788">
        <v>8</v>
      </c>
      <c r="J3788">
        <v>11</v>
      </c>
      <c r="P3788" t="str">
        <f t="shared" si="355"/>
        <v>11</v>
      </c>
      <c r="Q3788">
        <v>1</v>
      </c>
      <c r="R3788">
        <v>1</v>
      </c>
      <c r="S3788">
        <v>4</v>
      </c>
      <c r="U3788" t="s">
        <v>7126</v>
      </c>
      <c r="V3788">
        <v>1</v>
      </c>
      <c r="W3788" t="str">
        <f t="shared" si="356"/>
        <v>LEONARD, GARY J.</v>
      </c>
      <c r="X3788" t="s">
        <v>7452</v>
      </c>
      <c r="Y3788">
        <v>200</v>
      </c>
      <c r="Z3788">
        <v>200</v>
      </c>
      <c r="AA3788">
        <v>0</v>
      </c>
      <c r="AB3788">
        <v>4580</v>
      </c>
      <c r="AC3788">
        <v>0</v>
      </c>
      <c r="AH3788">
        <f t="shared" si="357"/>
        <v>24559</v>
      </c>
      <c r="AI3788">
        <f t="shared" si="358"/>
        <v>0</v>
      </c>
      <c r="AJ3788">
        <f t="shared" si="359"/>
        <v>24559</v>
      </c>
      <c r="AK3788">
        <f t="shared" si="360"/>
        <v>0</v>
      </c>
      <c r="AT3788">
        <v>0</v>
      </c>
      <c r="AU3788">
        <v>0</v>
      </c>
      <c r="AW3788" t="s">
        <v>5685</v>
      </c>
      <c r="AX3788" t="s">
        <v>328</v>
      </c>
      <c r="AY3788" t="s">
        <v>48</v>
      </c>
    </row>
    <row r="3789" spans="1:60">
      <c r="A3789">
        <v>312281</v>
      </c>
      <c r="B3789">
        <v>18</v>
      </c>
      <c r="C3789" t="s">
        <v>7125</v>
      </c>
      <c r="D3789">
        <v>22</v>
      </c>
      <c r="E3789">
        <v>45</v>
      </c>
      <c r="F3789">
        <v>2011</v>
      </c>
      <c r="G3789">
        <v>10</v>
      </c>
      <c r="H3789">
        <v>8</v>
      </c>
      <c r="J3789">
        <v>12</v>
      </c>
      <c r="P3789" t="str">
        <f t="shared" si="355"/>
        <v>12</v>
      </c>
      <c r="Q3789">
        <v>1</v>
      </c>
      <c r="R3789">
        <v>1</v>
      </c>
      <c r="S3789">
        <v>4</v>
      </c>
      <c r="U3789" t="s">
        <v>7126</v>
      </c>
      <c r="V3789">
        <v>1</v>
      </c>
      <c r="W3789" t="str">
        <f t="shared" si="356"/>
        <v>MIZELL, BETH (BETH)</v>
      </c>
      <c r="X3789" t="s">
        <v>7489</v>
      </c>
      <c r="Y3789">
        <v>200</v>
      </c>
      <c r="Z3789">
        <v>200</v>
      </c>
      <c r="AA3789">
        <v>0</v>
      </c>
      <c r="AB3789">
        <v>14764</v>
      </c>
      <c r="AC3789">
        <v>0</v>
      </c>
      <c r="AH3789">
        <f t="shared" si="357"/>
        <v>29880</v>
      </c>
      <c r="AI3789">
        <f t="shared" si="358"/>
        <v>15116</v>
      </c>
      <c r="AJ3789">
        <f t="shared" si="359"/>
        <v>14764</v>
      </c>
      <c r="AK3789">
        <f t="shared" si="360"/>
        <v>0</v>
      </c>
      <c r="AT3789">
        <v>0</v>
      </c>
      <c r="AU3789">
        <v>0</v>
      </c>
      <c r="AW3789" t="s">
        <v>7490</v>
      </c>
      <c r="AX3789" t="s">
        <v>224</v>
      </c>
      <c r="BC3789" t="s">
        <v>224</v>
      </c>
    </row>
    <row r="3790" spans="1:60">
      <c r="A3790">
        <v>312282</v>
      </c>
      <c r="B3790">
        <v>18</v>
      </c>
      <c r="C3790" t="s">
        <v>7125</v>
      </c>
      <c r="D3790">
        <v>22</v>
      </c>
      <c r="E3790">
        <v>45</v>
      </c>
      <c r="F3790">
        <v>2011</v>
      </c>
      <c r="G3790">
        <v>10</v>
      </c>
      <c r="H3790">
        <v>8</v>
      </c>
      <c r="J3790">
        <v>12</v>
      </c>
      <c r="P3790" t="str">
        <f t="shared" si="355"/>
        <v>12</v>
      </c>
      <c r="Q3790">
        <v>1</v>
      </c>
      <c r="R3790">
        <v>1</v>
      </c>
      <c r="S3790">
        <v>4</v>
      </c>
      <c r="U3790" t="s">
        <v>7126</v>
      </c>
      <c r="V3790">
        <v>1</v>
      </c>
      <c r="W3790" t="str">
        <f t="shared" si="356"/>
        <v>NEVERS, BEN W.</v>
      </c>
      <c r="X3790" t="s">
        <v>7508</v>
      </c>
      <c r="Y3790">
        <v>100</v>
      </c>
      <c r="Z3790">
        <v>100</v>
      </c>
      <c r="AA3790">
        <v>1</v>
      </c>
      <c r="AB3790">
        <v>15116</v>
      </c>
      <c r="AC3790">
        <v>1</v>
      </c>
      <c r="AH3790">
        <f t="shared" si="357"/>
        <v>29880</v>
      </c>
      <c r="AI3790">
        <f t="shared" si="358"/>
        <v>15116</v>
      </c>
      <c r="AJ3790">
        <f t="shared" si="359"/>
        <v>14764</v>
      </c>
      <c r="AK3790">
        <f t="shared" si="360"/>
        <v>0</v>
      </c>
      <c r="AT3790">
        <v>0</v>
      </c>
      <c r="AU3790">
        <v>0</v>
      </c>
      <c r="AW3790" t="s">
        <v>7509</v>
      </c>
      <c r="AX3790" t="s">
        <v>1466</v>
      </c>
    </row>
    <row r="3791" spans="1:60">
      <c r="A3791">
        <v>312283</v>
      </c>
      <c r="B3791">
        <v>18</v>
      </c>
      <c r="C3791" t="s">
        <v>7125</v>
      </c>
      <c r="D3791">
        <v>22</v>
      </c>
      <c r="E3791">
        <v>45</v>
      </c>
      <c r="F3791">
        <v>2011</v>
      </c>
      <c r="G3791">
        <v>10</v>
      </c>
      <c r="H3791">
        <v>8</v>
      </c>
      <c r="J3791">
        <v>13</v>
      </c>
      <c r="P3791" t="str">
        <f t="shared" si="355"/>
        <v>13</v>
      </c>
      <c r="Q3791">
        <v>1</v>
      </c>
      <c r="R3791">
        <v>1</v>
      </c>
      <c r="S3791">
        <v>4</v>
      </c>
      <c r="U3791" t="s">
        <v>7126</v>
      </c>
      <c r="V3791">
        <v>1</v>
      </c>
      <c r="W3791" t="str">
        <f t="shared" si="356"/>
        <v>BABCOCK, DEREK</v>
      </c>
      <c r="X3791" t="s">
        <v>7160</v>
      </c>
      <c r="Y3791">
        <v>200</v>
      </c>
      <c r="Z3791">
        <v>200</v>
      </c>
      <c r="AA3791">
        <v>0</v>
      </c>
      <c r="AB3791">
        <v>10785</v>
      </c>
      <c r="AC3791">
        <v>0</v>
      </c>
      <c r="AH3791">
        <f t="shared" si="357"/>
        <v>30616</v>
      </c>
      <c r="AI3791">
        <f t="shared" si="358"/>
        <v>0</v>
      </c>
      <c r="AJ3791">
        <f t="shared" si="359"/>
        <v>30616</v>
      </c>
      <c r="AK3791">
        <f t="shared" si="360"/>
        <v>0</v>
      </c>
      <c r="AT3791">
        <v>0</v>
      </c>
      <c r="AU3791">
        <v>0</v>
      </c>
      <c r="AW3791" t="s">
        <v>4984</v>
      </c>
      <c r="AX3791" t="s">
        <v>4431</v>
      </c>
    </row>
    <row r="3792" spans="1:60">
      <c r="A3792">
        <v>312284</v>
      </c>
      <c r="B3792">
        <v>18</v>
      </c>
      <c r="C3792" t="s">
        <v>7125</v>
      </c>
      <c r="D3792">
        <v>22</v>
      </c>
      <c r="E3792">
        <v>45</v>
      </c>
      <c r="F3792">
        <v>2011</v>
      </c>
      <c r="G3792">
        <v>10</v>
      </c>
      <c r="H3792">
        <v>8</v>
      </c>
      <c r="J3792">
        <v>13</v>
      </c>
      <c r="P3792" t="str">
        <f t="shared" si="355"/>
        <v>13</v>
      </c>
      <c r="Q3792">
        <v>1</v>
      </c>
      <c r="R3792">
        <v>1</v>
      </c>
      <c r="S3792">
        <v>4</v>
      </c>
      <c r="U3792" t="s">
        <v>7126</v>
      </c>
      <c r="V3792">
        <v>1</v>
      </c>
      <c r="W3792" t="str">
        <f t="shared" si="356"/>
        <v>ERDEY, DALE</v>
      </c>
      <c r="X3792" t="s">
        <v>7307</v>
      </c>
      <c r="Y3792">
        <v>200</v>
      </c>
      <c r="Z3792">
        <v>200</v>
      </c>
      <c r="AA3792">
        <v>1</v>
      </c>
      <c r="AB3792">
        <v>19831</v>
      </c>
      <c r="AC3792">
        <v>1</v>
      </c>
      <c r="AH3792">
        <f t="shared" si="357"/>
        <v>30616</v>
      </c>
      <c r="AI3792">
        <f t="shared" si="358"/>
        <v>0</v>
      </c>
      <c r="AJ3792">
        <f t="shared" si="359"/>
        <v>30616</v>
      </c>
      <c r="AK3792">
        <f t="shared" si="360"/>
        <v>0</v>
      </c>
      <c r="AT3792">
        <v>0</v>
      </c>
      <c r="AU3792">
        <v>0</v>
      </c>
      <c r="AW3792" t="s">
        <v>7308</v>
      </c>
      <c r="AX3792" t="s">
        <v>865</v>
      </c>
    </row>
    <row r="3793" spans="1:60">
      <c r="A3793">
        <v>312287</v>
      </c>
      <c r="B3793">
        <v>18</v>
      </c>
      <c r="C3793" t="s">
        <v>7125</v>
      </c>
      <c r="D3793">
        <v>22</v>
      </c>
      <c r="E3793">
        <v>45</v>
      </c>
      <c r="F3793">
        <v>2011</v>
      </c>
      <c r="G3793">
        <v>10</v>
      </c>
      <c r="H3793">
        <v>8</v>
      </c>
      <c r="J3793">
        <v>14</v>
      </c>
      <c r="P3793" t="str">
        <f t="shared" si="355"/>
        <v>14</v>
      </c>
      <c r="Q3793">
        <v>1</v>
      </c>
      <c r="R3793">
        <v>1</v>
      </c>
      <c r="S3793">
        <v>4</v>
      </c>
      <c r="U3793" t="s">
        <v>7126</v>
      </c>
      <c r="V3793">
        <v>1</v>
      </c>
      <c r="W3793" t="str">
        <f t="shared" si="356"/>
        <v>DORSEY, YVONNE</v>
      </c>
      <c r="X3793" t="s">
        <v>7285</v>
      </c>
      <c r="Y3793">
        <v>100</v>
      </c>
      <c r="Z3793">
        <v>100</v>
      </c>
      <c r="AA3793">
        <v>0</v>
      </c>
      <c r="AB3793">
        <v>9373</v>
      </c>
      <c r="AC3793">
        <v>1</v>
      </c>
      <c r="AH3793">
        <f t="shared" si="357"/>
        <v>16110</v>
      </c>
      <c r="AI3793">
        <f t="shared" si="358"/>
        <v>13913</v>
      </c>
      <c r="AJ3793">
        <f t="shared" si="359"/>
        <v>2197</v>
      </c>
      <c r="AK3793">
        <f t="shared" si="360"/>
        <v>0</v>
      </c>
      <c r="AT3793">
        <v>0</v>
      </c>
      <c r="AU3793">
        <v>0</v>
      </c>
      <c r="AW3793" t="s">
        <v>7286</v>
      </c>
      <c r="AX3793" t="s">
        <v>7287</v>
      </c>
    </row>
    <row r="3794" spans="1:60">
      <c r="A3794">
        <v>312286</v>
      </c>
      <c r="B3794">
        <v>18</v>
      </c>
      <c r="C3794" t="s">
        <v>7125</v>
      </c>
      <c r="D3794">
        <v>22</v>
      </c>
      <c r="E3794">
        <v>45</v>
      </c>
      <c r="F3794">
        <v>2011</v>
      </c>
      <c r="G3794">
        <v>10</v>
      </c>
      <c r="H3794">
        <v>8</v>
      </c>
      <c r="J3794">
        <v>14</v>
      </c>
      <c r="P3794" t="str">
        <f t="shared" si="355"/>
        <v>14</v>
      </c>
      <c r="Q3794">
        <v>1</v>
      </c>
      <c r="R3794">
        <v>1</v>
      </c>
      <c r="S3794">
        <v>4</v>
      </c>
      <c r="U3794" t="s">
        <v>7126</v>
      </c>
      <c r="V3794">
        <v>1</v>
      </c>
      <c r="W3794" t="str">
        <f t="shared" si="356"/>
        <v>JACKSON, MICHAEL 1</v>
      </c>
      <c r="X3794" t="s">
        <v>7412</v>
      </c>
      <c r="Y3794">
        <v>100</v>
      </c>
      <c r="Z3794">
        <v>100</v>
      </c>
      <c r="AA3794">
        <v>0</v>
      </c>
      <c r="AB3794">
        <v>4540</v>
      </c>
      <c r="AC3794">
        <v>0</v>
      </c>
      <c r="AH3794">
        <f t="shared" si="357"/>
        <v>16110</v>
      </c>
      <c r="AI3794">
        <f t="shared" si="358"/>
        <v>13913</v>
      </c>
      <c r="AJ3794">
        <f t="shared" si="359"/>
        <v>2197</v>
      </c>
      <c r="AK3794">
        <f t="shared" si="360"/>
        <v>0</v>
      </c>
      <c r="AT3794">
        <v>0</v>
      </c>
      <c r="AU3794">
        <v>0</v>
      </c>
      <c r="AW3794" t="s">
        <v>545</v>
      </c>
      <c r="AX3794" t="s">
        <v>657</v>
      </c>
      <c r="BF3794">
        <v>1</v>
      </c>
    </row>
    <row r="3795" spans="1:60">
      <c r="A3795">
        <v>312285</v>
      </c>
      <c r="B3795">
        <v>18</v>
      </c>
      <c r="C3795" t="s">
        <v>7125</v>
      </c>
      <c r="D3795">
        <v>22</v>
      </c>
      <c r="E3795">
        <v>45</v>
      </c>
      <c r="F3795">
        <v>2011</v>
      </c>
      <c r="G3795">
        <v>10</v>
      </c>
      <c r="H3795">
        <v>8</v>
      </c>
      <c r="J3795">
        <v>14</v>
      </c>
      <c r="P3795" t="str">
        <f t="shared" si="355"/>
        <v>14</v>
      </c>
      <c r="Q3795">
        <v>1</v>
      </c>
      <c r="R3795">
        <v>1</v>
      </c>
      <c r="S3795">
        <v>4</v>
      </c>
      <c r="U3795" t="s">
        <v>7126</v>
      </c>
      <c r="V3795">
        <v>1</v>
      </c>
      <c r="W3795" t="str">
        <f t="shared" si="356"/>
        <v>TOOMBS, CHRISTOPHER</v>
      </c>
      <c r="X3795" t="s">
        <v>7601</v>
      </c>
      <c r="Y3795">
        <v>200</v>
      </c>
      <c r="Z3795">
        <v>200</v>
      </c>
      <c r="AA3795">
        <v>0</v>
      </c>
      <c r="AB3795">
        <v>2197</v>
      </c>
      <c r="AC3795">
        <v>0</v>
      </c>
      <c r="AH3795">
        <f t="shared" si="357"/>
        <v>16110</v>
      </c>
      <c r="AI3795">
        <f t="shared" si="358"/>
        <v>13913</v>
      </c>
      <c r="AJ3795">
        <f t="shared" si="359"/>
        <v>2197</v>
      </c>
      <c r="AK3795">
        <f t="shared" si="360"/>
        <v>0</v>
      </c>
      <c r="AT3795">
        <v>0</v>
      </c>
      <c r="AU3795">
        <v>0</v>
      </c>
      <c r="AW3795" t="s">
        <v>7602</v>
      </c>
      <c r="AX3795" t="s">
        <v>368</v>
      </c>
    </row>
    <row r="3796" spans="1:60">
      <c r="A3796">
        <v>312288</v>
      </c>
      <c r="B3796">
        <v>18</v>
      </c>
      <c r="C3796" t="s">
        <v>7125</v>
      </c>
      <c r="D3796">
        <v>22</v>
      </c>
      <c r="E3796">
        <v>45</v>
      </c>
      <c r="F3796">
        <v>2011</v>
      </c>
      <c r="G3796">
        <v>10</v>
      </c>
      <c r="H3796">
        <v>8</v>
      </c>
      <c r="J3796">
        <v>15</v>
      </c>
      <c r="P3796" t="str">
        <f t="shared" si="355"/>
        <v>15</v>
      </c>
      <c r="Q3796">
        <v>1</v>
      </c>
      <c r="R3796">
        <v>1</v>
      </c>
      <c r="S3796">
        <v>4</v>
      </c>
      <c r="U3796" t="s">
        <v>7126</v>
      </c>
      <c r="V3796">
        <v>1</v>
      </c>
      <c r="W3796" t="str">
        <f t="shared" si="356"/>
        <v>BROOME, SHARON WESTON</v>
      </c>
      <c r="X3796" t="s">
        <v>7195</v>
      </c>
      <c r="Y3796">
        <v>100</v>
      </c>
      <c r="Z3796">
        <v>100</v>
      </c>
      <c r="AA3796">
        <v>1</v>
      </c>
      <c r="AC3796">
        <v>1</v>
      </c>
      <c r="AH3796">
        <f t="shared" si="357"/>
        <v>0</v>
      </c>
      <c r="AI3796">
        <f t="shared" si="358"/>
        <v>0</v>
      </c>
      <c r="AJ3796">
        <f t="shared" si="359"/>
        <v>0</v>
      </c>
      <c r="AK3796">
        <f t="shared" si="360"/>
        <v>0</v>
      </c>
      <c r="AT3796">
        <v>0</v>
      </c>
      <c r="AU3796">
        <v>0</v>
      </c>
      <c r="AW3796" t="s">
        <v>7196</v>
      </c>
      <c r="AX3796" t="s">
        <v>1250</v>
      </c>
      <c r="BG3796" t="s">
        <v>7197</v>
      </c>
      <c r="BH3796">
        <v>1</v>
      </c>
    </row>
    <row r="3797" spans="1:60">
      <c r="A3797">
        <v>312289</v>
      </c>
      <c r="B3797">
        <v>18</v>
      </c>
      <c r="C3797" t="s">
        <v>7125</v>
      </c>
      <c r="D3797">
        <v>22</v>
      </c>
      <c r="E3797">
        <v>45</v>
      </c>
      <c r="F3797">
        <v>2011</v>
      </c>
      <c r="G3797">
        <v>10</v>
      </c>
      <c r="H3797">
        <v>8</v>
      </c>
      <c r="J3797">
        <v>16</v>
      </c>
      <c r="P3797" t="str">
        <f t="shared" si="355"/>
        <v>16</v>
      </c>
      <c r="Q3797">
        <v>1</v>
      </c>
      <c r="R3797">
        <v>1</v>
      </c>
      <c r="S3797">
        <v>4</v>
      </c>
      <c r="U3797" t="s">
        <v>7126</v>
      </c>
      <c r="V3797">
        <v>1</v>
      </c>
      <c r="W3797" t="str">
        <f t="shared" si="356"/>
        <v>CLAITOR, DAN (DAN)</v>
      </c>
      <c r="X3797" t="s">
        <v>7252</v>
      </c>
      <c r="Y3797">
        <v>200</v>
      </c>
      <c r="Z3797">
        <v>200</v>
      </c>
      <c r="AA3797">
        <v>0</v>
      </c>
      <c r="AC3797">
        <v>1</v>
      </c>
      <c r="AH3797">
        <f t="shared" si="357"/>
        <v>0</v>
      </c>
      <c r="AI3797">
        <f t="shared" si="358"/>
        <v>0</v>
      </c>
      <c r="AJ3797">
        <f t="shared" si="359"/>
        <v>0</v>
      </c>
      <c r="AK3797">
        <f t="shared" si="360"/>
        <v>0</v>
      </c>
      <c r="AT3797">
        <v>0</v>
      </c>
      <c r="AU3797">
        <v>0</v>
      </c>
      <c r="AW3797" t="s">
        <v>7253</v>
      </c>
      <c r="AX3797" t="s">
        <v>309</v>
      </c>
      <c r="BC3797" t="s">
        <v>309</v>
      </c>
    </row>
    <row r="3798" spans="1:60">
      <c r="A3798">
        <v>312290</v>
      </c>
      <c r="B3798">
        <v>18</v>
      </c>
      <c r="C3798" t="s">
        <v>7125</v>
      </c>
      <c r="D3798">
        <v>22</v>
      </c>
      <c r="E3798">
        <v>45</v>
      </c>
      <c r="F3798">
        <v>2011</v>
      </c>
      <c r="G3798">
        <v>10</v>
      </c>
      <c r="H3798">
        <v>8</v>
      </c>
      <c r="J3798">
        <v>17</v>
      </c>
      <c r="P3798" t="str">
        <f t="shared" si="355"/>
        <v>17</v>
      </c>
      <c r="Q3798">
        <v>1</v>
      </c>
      <c r="R3798">
        <v>1</v>
      </c>
      <c r="S3798">
        <v>4</v>
      </c>
      <c r="U3798" t="s">
        <v>7126</v>
      </c>
      <c r="V3798">
        <v>1</v>
      </c>
      <c r="W3798" t="str">
        <f t="shared" si="356"/>
        <v>THOMAS, LARRY</v>
      </c>
      <c r="X3798" t="s">
        <v>7595</v>
      </c>
      <c r="Y3798">
        <v>100</v>
      </c>
      <c r="Z3798">
        <v>100</v>
      </c>
      <c r="AA3798">
        <v>0</v>
      </c>
      <c r="AB3798">
        <v>11000</v>
      </c>
      <c r="AC3798">
        <v>0</v>
      </c>
      <c r="AH3798">
        <f t="shared" si="357"/>
        <v>36645</v>
      </c>
      <c r="AI3798">
        <f t="shared" si="358"/>
        <v>36645</v>
      </c>
      <c r="AJ3798">
        <f t="shared" si="359"/>
        <v>0</v>
      </c>
      <c r="AK3798">
        <f t="shared" si="360"/>
        <v>0</v>
      </c>
      <c r="AT3798">
        <v>0</v>
      </c>
      <c r="AU3798">
        <v>0</v>
      </c>
      <c r="AW3798" t="s">
        <v>339</v>
      </c>
      <c r="AX3798" t="s">
        <v>1198</v>
      </c>
    </row>
    <row r="3799" spans="1:60">
      <c r="A3799">
        <v>312291</v>
      </c>
      <c r="B3799">
        <v>18</v>
      </c>
      <c r="C3799" t="s">
        <v>7125</v>
      </c>
      <c r="D3799">
        <v>22</v>
      </c>
      <c r="E3799">
        <v>45</v>
      </c>
      <c r="F3799">
        <v>2011</v>
      </c>
      <c r="G3799">
        <v>10</v>
      </c>
      <c r="H3799">
        <v>8</v>
      </c>
      <c r="J3799">
        <v>17</v>
      </c>
      <c r="P3799" t="str">
        <f t="shared" si="355"/>
        <v>17</v>
      </c>
      <c r="Q3799">
        <v>1</v>
      </c>
      <c r="R3799">
        <v>1</v>
      </c>
      <c r="S3799">
        <v>4</v>
      </c>
      <c r="U3799" t="s">
        <v>7126</v>
      </c>
      <c r="V3799">
        <v>1</v>
      </c>
      <c r="W3799" t="str">
        <f t="shared" si="356"/>
        <v>WARD, RICK (RICK) III</v>
      </c>
      <c r="X3799" t="s">
        <v>7615</v>
      </c>
      <c r="Y3799">
        <v>100</v>
      </c>
      <c r="Z3799">
        <v>100</v>
      </c>
      <c r="AA3799">
        <v>0</v>
      </c>
      <c r="AB3799">
        <v>25645</v>
      </c>
      <c r="AC3799">
        <v>1</v>
      </c>
      <c r="AH3799">
        <f t="shared" si="357"/>
        <v>36645</v>
      </c>
      <c r="AI3799">
        <f t="shared" si="358"/>
        <v>36645</v>
      </c>
      <c r="AJ3799">
        <f t="shared" si="359"/>
        <v>0</v>
      </c>
      <c r="AK3799">
        <f t="shared" si="360"/>
        <v>0</v>
      </c>
      <c r="AT3799">
        <v>0</v>
      </c>
      <c r="AU3799">
        <v>0</v>
      </c>
      <c r="AW3799" t="s">
        <v>741</v>
      </c>
      <c r="AX3799" t="s">
        <v>516</v>
      </c>
      <c r="BC3799" t="s">
        <v>516</v>
      </c>
      <c r="BD3799" t="s">
        <v>774</v>
      </c>
    </row>
    <row r="3800" spans="1:60">
      <c r="A3800">
        <v>312292</v>
      </c>
      <c r="B3800">
        <v>18</v>
      </c>
      <c r="C3800" t="s">
        <v>7125</v>
      </c>
      <c r="D3800">
        <v>22</v>
      </c>
      <c r="E3800">
        <v>45</v>
      </c>
      <c r="F3800">
        <v>2011</v>
      </c>
      <c r="G3800">
        <v>10</v>
      </c>
      <c r="H3800">
        <v>8</v>
      </c>
      <c r="J3800">
        <v>18</v>
      </c>
      <c r="P3800" t="str">
        <f t="shared" si="355"/>
        <v>18</v>
      </c>
      <c r="Q3800">
        <v>1</v>
      </c>
      <c r="R3800">
        <v>1</v>
      </c>
      <c r="S3800">
        <v>4</v>
      </c>
      <c r="U3800" t="s">
        <v>7126</v>
      </c>
      <c r="V3800">
        <v>1</v>
      </c>
      <c r="W3800" t="str">
        <f t="shared" si="356"/>
        <v>AMEDEE, JODY</v>
      </c>
      <c r="X3800" t="s">
        <v>7138</v>
      </c>
      <c r="Y3800">
        <v>200</v>
      </c>
      <c r="Z3800">
        <v>200</v>
      </c>
      <c r="AA3800">
        <v>1</v>
      </c>
      <c r="AC3800">
        <v>1</v>
      </c>
      <c r="AH3800">
        <f t="shared" si="357"/>
        <v>0</v>
      </c>
      <c r="AI3800">
        <f t="shared" si="358"/>
        <v>0</v>
      </c>
      <c r="AJ3800">
        <f t="shared" si="359"/>
        <v>0</v>
      </c>
      <c r="AK3800">
        <f t="shared" si="360"/>
        <v>0</v>
      </c>
      <c r="AT3800">
        <v>0</v>
      </c>
      <c r="AU3800">
        <v>0</v>
      </c>
      <c r="AW3800" t="s">
        <v>7139</v>
      </c>
      <c r="AX3800" t="s">
        <v>877</v>
      </c>
      <c r="BC3800" t="s">
        <v>877</v>
      </c>
    </row>
    <row r="3801" spans="1:60">
      <c r="A3801">
        <v>312293</v>
      </c>
      <c r="B3801">
        <v>18</v>
      </c>
      <c r="C3801" t="s">
        <v>7125</v>
      </c>
      <c r="D3801">
        <v>22</v>
      </c>
      <c r="E3801">
        <v>45</v>
      </c>
      <c r="F3801">
        <v>2011</v>
      </c>
      <c r="G3801">
        <v>10</v>
      </c>
      <c r="H3801">
        <v>8</v>
      </c>
      <c r="J3801">
        <v>19</v>
      </c>
      <c r="P3801" t="str">
        <f t="shared" si="355"/>
        <v>19</v>
      </c>
      <c r="Q3801">
        <v>1</v>
      </c>
      <c r="R3801">
        <v>1</v>
      </c>
      <c r="S3801">
        <v>4</v>
      </c>
      <c r="U3801" t="s">
        <v>7126</v>
      </c>
      <c r="V3801">
        <v>1</v>
      </c>
      <c r="W3801" t="str">
        <f t="shared" si="356"/>
        <v>MONTI, GARRETT C.</v>
      </c>
      <c r="X3801" t="s">
        <v>7491</v>
      </c>
      <c r="Y3801">
        <v>200</v>
      </c>
      <c r="Z3801">
        <v>200</v>
      </c>
      <c r="AA3801">
        <v>0</v>
      </c>
      <c r="AB3801">
        <v>11215</v>
      </c>
      <c r="AC3801">
        <v>0</v>
      </c>
      <c r="AH3801">
        <f t="shared" si="357"/>
        <v>27716</v>
      </c>
      <c r="AI3801">
        <f t="shared" si="358"/>
        <v>16501</v>
      </c>
      <c r="AJ3801">
        <f t="shared" si="359"/>
        <v>11215</v>
      </c>
      <c r="AK3801">
        <f t="shared" si="360"/>
        <v>0</v>
      </c>
      <c r="AT3801">
        <v>0</v>
      </c>
      <c r="AU3801">
        <v>0</v>
      </c>
      <c r="AW3801" t="s">
        <v>7492</v>
      </c>
      <c r="AX3801" t="s">
        <v>3613</v>
      </c>
      <c r="AY3801" t="s">
        <v>52</v>
      </c>
    </row>
    <row r="3802" spans="1:60">
      <c r="A3802">
        <v>312294</v>
      </c>
      <c r="B3802">
        <v>18</v>
      </c>
      <c r="C3802" t="s">
        <v>7125</v>
      </c>
      <c r="D3802">
        <v>22</v>
      </c>
      <c r="E3802">
        <v>45</v>
      </c>
      <c r="F3802">
        <v>2011</v>
      </c>
      <c r="G3802">
        <v>10</v>
      </c>
      <c r="H3802">
        <v>8</v>
      </c>
      <c r="J3802">
        <v>19</v>
      </c>
      <c r="P3802" t="str">
        <f t="shared" si="355"/>
        <v>19</v>
      </c>
      <c r="Q3802">
        <v>1</v>
      </c>
      <c r="R3802">
        <v>1</v>
      </c>
      <c r="S3802">
        <v>4</v>
      </c>
      <c r="U3802" t="s">
        <v>7126</v>
      </c>
      <c r="V3802">
        <v>1</v>
      </c>
      <c r="W3802" t="str">
        <f t="shared" si="356"/>
        <v>SMITH, GARY L. JR.</v>
      </c>
      <c r="X3802" t="s">
        <v>7577</v>
      </c>
      <c r="Y3802">
        <v>100</v>
      </c>
      <c r="Z3802">
        <v>100</v>
      </c>
      <c r="AA3802">
        <v>0</v>
      </c>
      <c r="AB3802">
        <v>16501</v>
      </c>
      <c r="AC3802">
        <v>1</v>
      </c>
      <c r="AH3802">
        <f t="shared" si="357"/>
        <v>27716</v>
      </c>
      <c r="AI3802">
        <f t="shared" si="358"/>
        <v>16501</v>
      </c>
      <c r="AJ3802">
        <f t="shared" si="359"/>
        <v>11215</v>
      </c>
      <c r="AK3802">
        <f t="shared" si="360"/>
        <v>0</v>
      </c>
      <c r="AT3802">
        <v>0</v>
      </c>
      <c r="AU3802">
        <v>0</v>
      </c>
      <c r="AW3802" t="s">
        <v>320</v>
      </c>
      <c r="AX3802" t="s">
        <v>328</v>
      </c>
      <c r="AY3802" t="s">
        <v>151</v>
      </c>
      <c r="BD3802" t="s">
        <v>69</v>
      </c>
    </row>
    <row r="3803" spans="1:60">
      <c r="A3803">
        <v>312295</v>
      </c>
      <c r="B3803">
        <v>18</v>
      </c>
      <c r="C3803" t="s">
        <v>7125</v>
      </c>
      <c r="D3803">
        <v>22</v>
      </c>
      <c r="E3803">
        <v>45</v>
      </c>
      <c r="F3803">
        <v>2011</v>
      </c>
      <c r="G3803">
        <v>10</v>
      </c>
      <c r="H3803">
        <v>8</v>
      </c>
      <c r="J3803">
        <v>20</v>
      </c>
      <c r="P3803" t="str">
        <f t="shared" si="355"/>
        <v>20</v>
      </c>
      <c r="Q3803">
        <v>1</v>
      </c>
      <c r="R3803">
        <v>1</v>
      </c>
      <c r="S3803">
        <v>4</v>
      </c>
      <c r="U3803" t="s">
        <v>7126</v>
      </c>
      <c r="V3803">
        <v>1</v>
      </c>
      <c r="W3803" t="str">
        <f t="shared" si="356"/>
        <v>CHABERT, NORBY (NORBY)</v>
      </c>
      <c r="X3803" t="s">
        <v>7238</v>
      </c>
      <c r="Y3803">
        <v>200</v>
      </c>
      <c r="Z3803">
        <v>200</v>
      </c>
      <c r="AA3803">
        <v>0</v>
      </c>
      <c r="AC3803">
        <v>1</v>
      </c>
      <c r="AH3803">
        <f t="shared" si="357"/>
        <v>0</v>
      </c>
      <c r="AI3803">
        <f t="shared" si="358"/>
        <v>0</v>
      </c>
      <c r="AJ3803">
        <f t="shared" si="359"/>
        <v>0</v>
      </c>
      <c r="AK3803">
        <f t="shared" si="360"/>
        <v>0</v>
      </c>
      <c r="AT3803">
        <v>0</v>
      </c>
      <c r="AU3803">
        <v>0</v>
      </c>
      <c r="AW3803" t="s">
        <v>7239</v>
      </c>
      <c r="AX3803" t="s">
        <v>1578</v>
      </c>
      <c r="BC3803" t="s">
        <v>1578</v>
      </c>
    </row>
    <row r="3804" spans="1:60">
      <c r="A3804">
        <v>312297</v>
      </c>
      <c r="B3804">
        <v>18</v>
      </c>
      <c r="C3804" t="s">
        <v>7125</v>
      </c>
      <c r="D3804">
        <v>22</v>
      </c>
      <c r="E3804">
        <v>45</v>
      </c>
      <c r="F3804">
        <v>2011</v>
      </c>
      <c r="G3804">
        <v>10</v>
      </c>
      <c r="H3804">
        <v>8</v>
      </c>
      <c r="J3804">
        <v>21</v>
      </c>
      <c r="P3804" t="str">
        <f t="shared" si="355"/>
        <v>21</v>
      </c>
      <c r="Q3804">
        <v>1</v>
      </c>
      <c r="R3804">
        <v>1</v>
      </c>
      <c r="S3804">
        <v>4</v>
      </c>
      <c r="U3804" t="s">
        <v>7126</v>
      </c>
      <c r="V3804">
        <v>1</v>
      </c>
      <c r="W3804" t="str">
        <f t="shared" si="356"/>
        <v>ALLAIN, R. L. (BRET) II</v>
      </c>
      <c r="X3804" t="s">
        <v>7135</v>
      </c>
      <c r="Y3804">
        <v>200</v>
      </c>
      <c r="Z3804">
        <v>200</v>
      </c>
      <c r="AA3804">
        <v>0</v>
      </c>
      <c r="AB3804">
        <v>14618</v>
      </c>
      <c r="AC3804">
        <v>1</v>
      </c>
      <c r="AH3804">
        <f t="shared" si="357"/>
        <v>28464</v>
      </c>
      <c r="AI3804">
        <f t="shared" si="358"/>
        <v>0</v>
      </c>
      <c r="AJ3804">
        <f t="shared" si="359"/>
        <v>28464</v>
      </c>
      <c r="AK3804">
        <f t="shared" si="360"/>
        <v>0</v>
      </c>
      <c r="AT3804">
        <v>0</v>
      </c>
      <c r="AU3804">
        <v>0</v>
      </c>
      <c r="AW3804" t="s">
        <v>7136</v>
      </c>
      <c r="AX3804" t="s">
        <v>86</v>
      </c>
      <c r="AY3804" t="s">
        <v>151</v>
      </c>
      <c r="BC3804" t="s">
        <v>7137</v>
      </c>
      <c r="BD3804" t="s">
        <v>134</v>
      </c>
    </row>
    <row r="3805" spans="1:60">
      <c r="A3805">
        <v>312296</v>
      </c>
      <c r="B3805">
        <v>18</v>
      </c>
      <c r="C3805" t="s">
        <v>7125</v>
      </c>
      <c r="D3805">
        <v>22</v>
      </c>
      <c r="E3805">
        <v>45</v>
      </c>
      <c r="F3805">
        <v>2011</v>
      </c>
      <c r="G3805">
        <v>10</v>
      </c>
      <c r="H3805">
        <v>8</v>
      </c>
      <c r="J3805">
        <v>21</v>
      </c>
      <c r="P3805" t="str">
        <f t="shared" si="355"/>
        <v>21</v>
      </c>
      <c r="Q3805">
        <v>1</v>
      </c>
      <c r="R3805">
        <v>1</v>
      </c>
      <c r="S3805">
        <v>4</v>
      </c>
      <c r="U3805" t="s">
        <v>7126</v>
      </c>
      <c r="V3805">
        <v>1</v>
      </c>
      <c r="W3805" t="str">
        <f t="shared" si="356"/>
        <v>GUIDRY, DARRIN</v>
      </c>
      <c r="X3805" t="s">
        <v>7351</v>
      </c>
      <c r="Y3805">
        <v>200</v>
      </c>
      <c r="Z3805">
        <v>200</v>
      </c>
      <c r="AA3805">
        <v>0</v>
      </c>
      <c r="AB3805">
        <v>13846</v>
      </c>
      <c r="AC3805">
        <v>0</v>
      </c>
      <c r="AH3805">
        <f t="shared" si="357"/>
        <v>28464</v>
      </c>
      <c r="AI3805">
        <f t="shared" si="358"/>
        <v>0</v>
      </c>
      <c r="AJ3805">
        <f t="shared" si="359"/>
        <v>28464</v>
      </c>
      <c r="AK3805">
        <f t="shared" si="360"/>
        <v>0</v>
      </c>
      <c r="AT3805">
        <v>0</v>
      </c>
      <c r="AU3805">
        <v>0</v>
      </c>
      <c r="AW3805" t="s">
        <v>7352</v>
      </c>
      <c r="AX3805" t="s">
        <v>1229</v>
      </c>
    </row>
    <row r="3806" spans="1:60">
      <c r="A3806">
        <v>312298</v>
      </c>
      <c r="B3806">
        <v>18</v>
      </c>
      <c r="C3806" t="s">
        <v>7125</v>
      </c>
      <c r="D3806">
        <v>22</v>
      </c>
      <c r="E3806">
        <v>45</v>
      </c>
      <c r="F3806">
        <v>2011</v>
      </c>
      <c r="G3806">
        <v>10</v>
      </c>
      <c r="H3806">
        <v>8</v>
      </c>
      <c r="J3806">
        <v>22</v>
      </c>
      <c r="P3806" t="str">
        <f t="shared" si="355"/>
        <v>22</v>
      </c>
      <c r="Q3806">
        <v>1</v>
      </c>
      <c r="R3806">
        <v>1</v>
      </c>
      <c r="S3806">
        <v>4</v>
      </c>
      <c r="U3806" t="s">
        <v>7126</v>
      </c>
      <c r="V3806">
        <v>1</v>
      </c>
      <c r="W3806" t="str">
        <f t="shared" si="356"/>
        <v>MILLS, FRED H. JR.</v>
      </c>
      <c r="X3806" t="s">
        <v>7486</v>
      </c>
      <c r="Y3806">
        <v>200</v>
      </c>
      <c r="Z3806">
        <v>200</v>
      </c>
      <c r="AA3806">
        <v>0</v>
      </c>
      <c r="AC3806">
        <v>1</v>
      </c>
      <c r="AH3806">
        <f t="shared" si="357"/>
        <v>0</v>
      </c>
      <c r="AI3806">
        <f t="shared" si="358"/>
        <v>0</v>
      </c>
      <c r="AJ3806">
        <f t="shared" si="359"/>
        <v>0</v>
      </c>
      <c r="AK3806">
        <f t="shared" si="360"/>
        <v>0</v>
      </c>
      <c r="AT3806">
        <v>0</v>
      </c>
      <c r="AU3806">
        <v>0</v>
      </c>
      <c r="AW3806" t="s">
        <v>6999</v>
      </c>
      <c r="AX3806" t="s">
        <v>110</v>
      </c>
      <c r="BC3806" t="s">
        <v>7487</v>
      </c>
      <c r="BD3806" t="s">
        <v>69</v>
      </c>
    </row>
    <row r="3807" spans="1:60">
      <c r="A3807">
        <v>312299</v>
      </c>
      <c r="B3807">
        <v>18</v>
      </c>
      <c r="C3807" t="s">
        <v>7125</v>
      </c>
      <c r="D3807">
        <v>22</v>
      </c>
      <c r="E3807">
        <v>45</v>
      </c>
      <c r="F3807">
        <v>2011</v>
      </c>
      <c r="G3807">
        <v>10</v>
      </c>
      <c r="H3807">
        <v>8</v>
      </c>
      <c r="J3807">
        <v>23</v>
      </c>
      <c r="P3807" t="str">
        <f t="shared" si="355"/>
        <v>23</v>
      </c>
      <c r="Q3807">
        <v>1</v>
      </c>
      <c r="R3807">
        <v>1</v>
      </c>
      <c r="S3807">
        <v>4</v>
      </c>
      <c r="U3807" t="s">
        <v>7126</v>
      </c>
      <c r="V3807">
        <v>1</v>
      </c>
      <c r="W3807" t="str">
        <f t="shared" si="356"/>
        <v>CORTEZ, PATRICK (PAGE)</v>
      </c>
      <c r="X3807" t="s">
        <v>7261</v>
      </c>
      <c r="Y3807">
        <v>200</v>
      </c>
      <c r="Z3807">
        <v>200</v>
      </c>
      <c r="AA3807">
        <v>0</v>
      </c>
      <c r="AC3807">
        <v>1</v>
      </c>
      <c r="AH3807">
        <f t="shared" si="357"/>
        <v>0</v>
      </c>
      <c r="AI3807">
        <f t="shared" si="358"/>
        <v>0</v>
      </c>
      <c r="AJ3807">
        <f t="shared" si="359"/>
        <v>0</v>
      </c>
      <c r="AK3807">
        <f t="shared" si="360"/>
        <v>0</v>
      </c>
      <c r="AT3807">
        <v>0</v>
      </c>
      <c r="AU3807">
        <v>0</v>
      </c>
      <c r="AW3807" t="s">
        <v>7262</v>
      </c>
      <c r="AX3807" t="s">
        <v>1473</v>
      </c>
      <c r="BC3807" t="s">
        <v>5339</v>
      </c>
    </row>
    <row r="3808" spans="1:60">
      <c r="A3808">
        <v>312301</v>
      </c>
      <c r="B3808">
        <v>18</v>
      </c>
      <c r="C3808" t="s">
        <v>7125</v>
      </c>
      <c r="D3808">
        <v>22</v>
      </c>
      <c r="E3808">
        <v>45</v>
      </c>
      <c r="F3808">
        <v>2011</v>
      </c>
      <c r="G3808">
        <v>11</v>
      </c>
      <c r="H3808">
        <v>8</v>
      </c>
      <c r="J3808">
        <v>24</v>
      </c>
      <c r="P3808" t="str">
        <f t="shared" si="355"/>
        <v>24</v>
      </c>
      <c r="Q3808">
        <v>1</v>
      </c>
      <c r="R3808">
        <v>1</v>
      </c>
      <c r="S3808">
        <v>4</v>
      </c>
      <c r="U3808" t="s">
        <v>7156</v>
      </c>
      <c r="V3808">
        <v>1</v>
      </c>
      <c r="W3808" t="str">
        <f t="shared" si="356"/>
        <v>CRAVINS, DONALD (DON) JR.</v>
      </c>
      <c r="X3808" t="s">
        <v>7266</v>
      </c>
      <c r="Y3808">
        <v>100</v>
      </c>
      <c r="Z3808">
        <v>100</v>
      </c>
      <c r="AA3808">
        <v>1</v>
      </c>
      <c r="AB3808">
        <v>10504</v>
      </c>
      <c r="AC3808">
        <v>0</v>
      </c>
      <c r="AH3808">
        <f t="shared" si="357"/>
        <v>51215</v>
      </c>
      <c r="AI3808">
        <f t="shared" si="358"/>
        <v>51215</v>
      </c>
      <c r="AJ3808">
        <f t="shared" si="359"/>
        <v>0</v>
      </c>
      <c r="AK3808">
        <f t="shared" si="360"/>
        <v>0</v>
      </c>
      <c r="AT3808">
        <v>0</v>
      </c>
      <c r="AU3808">
        <v>0</v>
      </c>
      <c r="AW3808" t="s">
        <v>7267</v>
      </c>
      <c r="AX3808" t="s">
        <v>282</v>
      </c>
      <c r="BC3808" t="s">
        <v>163</v>
      </c>
    </row>
    <row r="3809" spans="1:55">
      <c r="A3809">
        <v>312302</v>
      </c>
      <c r="B3809">
        <v>18</v>
      </c>
      <c r="C3809" t="s">
        <v>7125</v>
      </c>
      <c r="D3809">
        <v>22</v>
      </c>
      <c r="E3809">
        <v>45</v>
      </c>
      <c r="F3809">
        <v>2011</v>
      </c>
      <c r="G3809">
        <v>10</v>
      </c>
      <c r="H3809">
        <v>8</v>
      </c>
      <c r="J3809">
        <v>24</v>
      </c>
      <c r="P3809" t="str">
        <f t="shared" si="355"/>
        <v>24</v>
      </c>
      <c r="Q3809">
        <v>1</v>
      </c>
      <c r="R3809">
        <v>1</v>
      </c>
      <c r="S3809">
        <v>4</v>
      </c>
      <c r="U3809" t="s">
        <v>7126</v>
      </c>
      <c r="V3809">
        <v>0</v>
      </c>
      <c r="W3809" t="str">
        <f t="shared" si="356"/>
        <v>CRAVINS, DONALD (DON) JR.</v>
      </c>
      <c r="X3809" t="s">
        <v>7266</v>
      </c>
      <c r="Y3809">
        <v>100</v>
      </c>
      <c r="Z3809">
        <v>100</v>
      </c>
      <c r="AA3809">
        <v>1</v>
      </c>
      <c r="AB3809">
        <v>11210</v>
      </c>
      <c r="AC3809">
        <v>0</v>
      </c>
      <c r="AH3809">
        <f t="shared" si="357"/>
        <v>51215</v>
      </c>
      <c r="AI3809">
        <f t="shared" si="358"/>
        <v>51215</v>
      </c>
      <c r="AJ3809">
        <f t="shared" si="359"/>
        <v>0</v>
      </c>
      <c r="AK3809">
        <f t="shared" si="360"/>
        <v>0</v>
      </c>
      <c r="AT3809">
        <v>0</v>
      </c>
      <c r="AU3809">
        <v>0</v>
      </c>
      <c r="AW3809" t="s">
        <v>7267</v>
      </c>
      <c r="AX3809" t="s">
        <v>282</v>
      </c>
      <c r="BC3809" t="s">
        <v>163</v>
      </c>
    </row>
    <row r="3810" spans="1:55">
      <c r="A3810">
        <v>312303</v>
      </c>
      <c r="B3810">
        <v>18</v>
      </c>
      <c r="C3810" t="s">
        <v>7125</v>
      </c>
      <c r="D3810">
        <v>22</v>
      </c>
      <c r="E3810">
        <v>45</v>
      </c>
      <c r="F3810">
        <v>2011</v>
      </c>
      <c r="G3810">
        <v>10</v>
      </c>
      <c r="H3810">
        <v>8</v>
      </c>
      <c r="J3810">
        <v>24</v>
      </c>
      <c r="P3810" t="str">
        <f t="shared" si="355"/>
        <v>24</v>
      </c>
      <c r="Q3810">
        <v>1</v>
      </c>
      <c r="R3810">
        <v>1</v>
      </c>
      <c r="S3810">
        <v>4</v>
      </c>
      <c r="U3810" t="s">
        <v>7126</v>
      </c>
      <c r="V3810">
        <v>0</v>
      </c>
      <c r="W3810" t="str">
        <f t="shared" si="356"/>
        <v>GUILLORY, ELBERT LEE</v>
      </c>
      <c r="X3810" t="s">
        <v>7353</v>
      </c>
      <c r="Y3810">
        <v>100</v>
      </c>
      <c r="Z3810">
        <v>100</v>
      </c>
      <c r="AA3810">
        <v>0</v>
      </c>
      <c r="AB3810">
        <v>12768</v>
      </c>
      <c r="AC3810">
        <v>0</v>
      </c>
      <c r="AH3810">
        <f t="shared" si="357"/>
        <v>51215</v>
      </c>
      <c r="AI3810">
        <f t="shared" si="358"/>
        <v>51215</v>
      </c>
      <c r="AJ3810">
        <f t="shared" si="359"/>
        <v>0</v>
      </c>
      <c r="AK3810">
        <f t="shared" si="360"/>
        <v>0</v>
      </c>
      <c r="AT3810">
        <v>0</v>
      </c>
      <c r="AU3810">
        <v>0</v>
      </c>
      <c r="AW3810" t="s">
        <v>5620</v>
      </c>
      <c r="AX3810" t="s">
        <v>7354</v>
      </c>
      <c r="AY3810" t="s">
        <v>1334</v>
      </c>
    </row>
    <row r="3811" spans="1:55">
      <c r="A3811">
        <v>312304</v>
      </c>
      <c r="B3811">
        <v>18</v>
      </c>
      <c r="C3811" t="s">
        <v>7125</v>
      </c>
      <c r="D3811">
        <v>22</v>
      </c>
      <c r="E3811">
        <v>45</v>
      </c>
      <c r="F3811">
        <v>2011</v>
      </c>
      <c r="G3811">
        <v>11</v>
      </c>
      <c r="H3811">
        <v>8</v>
      </c>
      <c r="J3811">
        <v>24</v>
      </c>
      <c r="P3811" t="str">
        <f t="shared" si="355"/>
        <v>24</v>
      </c>
      <c r="Q3811">
        <v>1</v>
      </c>
      <c r="R3811">
        <v>1</v>
      </c>
      <c r="S3811">
        <v>4</v>
      </c>
      <c r="U3811" t="s">
        <v>7156</v>
      </c>
      <c r="V3811">
        <v>1</v>
      </c>
      <c r="W3811" t="str">
        <f t="shared" si="356"/>
        <v>GUILLORY, ELBERT LEE</v>
      </c>
      <c r="X3811" t="s">
        <v>7353</v>
      </c>
      <c r="Y3811">
        <v>100</v>
      </c>
      <c r="Z3811">
        <v>100</v>
      </c>
      <c r="AA3811">
        <v>0</v>
      </c>
      <c r="AB3811">
        <v>13183</v>
      </c>
      <c r="AC3811">
        <v>1</v>
      </c>
      <c r="AH3811">
        <f t="shared" si="357"/>
        <v>51215</v>
      </c>
      <c r="AI3811">
        <f t="shared" si="358"/>
        <v>51215</v>
      </c>
      <c r="AJ3811">
        <f t="shared" si="359"/>
        <v>0</v>
      </c>
      <c r="AK3811">
        <f t="shared" si="360"/>
        <v>0</v>
      </c>
      <c r="AT3811">
        <v>0</v>
      </c>
      <c r="AU3811">
        <v>0</v>
      </c>
      <c r="AW3811" t="s">
        <v>5620</v>
      </c>
      <c r="AX3811" t="s">
        <v>7354</v>
      </c>
      <c r="AY3811" t="s">
        <v>1334</v>
      </c>
    </row>
    <row r="3812" spans="1:55">
      <c r="A3812">
        <v>312300</v>
      </c>
      <c r="B3812">
        <v>18</v>
      </c>
      <c r="C3812" t="s">
        <v>7125</v>
      </c>
      <c r="D3812">
        <v>22</v>
      </c>
      <c r="E3812">
        <v>45</v>
      </c>
      <c r="F3812">
        <v>2011</v>
      </c>
      <c r="G3812">
        <v>10</v>
      </c>
      <c r="H3812">
        <v>8</v>
      </c>
      <c r="J3812">
        <v>24</v>
      </c>
      <c r="P3812" t="str">
        <f t="shared" si="355"/>
        <v>24</v>
      </c>
      <c r="Q3812">
        <v>1</v>
      </c>
      <c r="R3812">
        <v>1</v>
      </c>
      <c r="S3812">
        <v>4</v>
      </c>
      <c r="U3812" t="s">
        <v>7126</v>
      </c>
      <c r="V3812">
        <v>0</v>
      </c>
      <c r="W3812" t="str">
        <f t="shared" si="356"/>
        <v>SCOTT, KELLY J.</v>
      </c>
      <c r="X3812" t="s">
        <v>7567</v>
      </c>
      <c r="Y3812">
        <v>100</v>
      </c>
      <c r="Z3812">
        <v>100</v>
      </c>
      <c r="AA3812">
        <v>0</v>
      </c>
      <c r="AB3812">
        <v>3550</v>
      </c>
      <c r="AC3812">
        <v>0</v>
      </c>
      <c r="AH3812">
        <f t="shared" si="357"/>
        <v>51215</v>
      </c>
      <c r="AI3812">
        <f t="shared" si="358"/>
        <v>51215</v>
      </c>
      <c r="AJ3812">
        <f t="shared" si="359"/>
        <v>0</v>
      </c>
      <c r="AK3812">
        <f t="shared" si="360"/>
        <v>0</v>
      </c>
      <c r="AT3812">
        <v>0</v>
      </c>
      <c r="AU3812">
        <v>0</v>
      </c>
      <c r="AW3812" t="s">
        <v>213</v>
      </c>
      <c r="AX3812" t="s">
        <v>218</v>
      </c>
      <c r="AY3812" t="s">
        <v>48</v>
      </c>
    </row>
    <row r="3813" spans="1:55">
      <c r="A3813">
        <v>312305</v>
      </c>
      <c r="B3813">
        <v>18</v>
      </c>
      <c r="C3813" t="s">
        <v>7125</v>
      </c>
      <c r="D3813">
        <v>22</v>
      </c>
      <c r="E3813">
        <v>45</v>
      </c>
      <c r="F3813">
        <v>2011</v>
      </c>
      <c r="G3813">
        <v>10</v>
      </c>
      <c r="H3813">
        <v>8</v>
      </c>
      <c r="J3813">
        <v>25</v>
      </c>
      <c r="P3813" t="str">
        <f t="shared" si="355"/>
        <v>25</v>
      </c>
      <c r="Q3813">
        <v>1</v>
      </c>
      <c r="R3813">
        <v>1</v>
      </c>
      <c r="S3813">
        <v>4</v>
      </c>
      <c r="U3813" t="s">
        <v>7126</v>
      </c>
      <c r="V3813">
        <v>1</v>
      </c>
      <c r="W3813" t="str">
        <f t="shared" si="356"/>
        <v>MORRISH, DAN W.</v>
      </c>
      <c r="X3813" t="s">
        <v>7502</v>
      </c>
      <c r="Y3813">
        <v>200</v>
      </c>
      <c r="Z3813">
        <v>200</v>
      </c>
      <c r="AA3813">
        <v>1</v>
      </c>
      <c r="AC3813">
        <v>1</v>
      </c>
      <c r="AH3813">
        <f t="shared" si="357"/>
        <v>0</v>
      </c>
      <c r="AI3813">
        <f t="shared" si="358"/>
        <v>0</v>
      </c>
      <c r="AJ3813">
        <f t="shared" si="359"/>
        <v>0</v>
      </c>
      <c r="AK3813">
        <f t="shared" si="360"/>
        <v>0</v>
      </c>
      <c r="AT3813">
        <v>0</v>
      </c>
      <c r="AU3813">
        <v>0</v>
      </c>
      <c r="AW3813" t="s">
        <v>7503</v>
      </c>
      <c r="AX3813" t="s">
        <v>309</v>
      </c>
      <c r="BC3813" t="s">
        <v>7504</v>
      </c>
    </row>
    <row r="3814" spans="1:55">
      <c r="A3814">
        <v>312306</v>
      </c>
      <c r="B3814">
        <v>18</v>
      </c>
      <c r="C3814" t="s">
        <v>7125</v>
      </c>
      <c r="D3814">
        <v>22</v>
      </c>
      <c r="E3814">
        <v>45</v>
      </c>
      <c r="F3814">
        <v>2011</v>
      </c>
      <c r="G3814">
        <v>10</v>
      </c>
      <c r="H3814">
        <v>8</v>
      </c>
      <c r="J3814">
        <v>26</v>
      </c>
      <c r="P3814" t="str">
        <f t="shared" si="355"/>
        <v>26</v>
      </c>
      <c r="Q3814">
        <v>1</v>
      </c>
      <c r="R3814">
        <v>1</v>
      </c>
      <c r="S3814">
        <v>4</v>
      </c>
      <c r="U3814" t="s">
        <v>7126</v>
      </c>
      <c r="V3814">
        <v>1</v>
      </c>
      <c r="W3814" t="str">
        <f t="shared" si="356"/>
        <v>PERRY, JONATHAN</v>
      </c>
      <c r="X3814" t="s">
        <v>7521</v>
      </c>
      <c r="Y3814">
        <v>200</v>
      </c>
      <c r="Z3814">
        <v>200</v>
      </c>
      <c r="AA3814">
        <v>0</v>
      </c>
      <c r="AC3814">
        <v>1</v>
      </c>
      <c r="AH3814">
        <f t="shared" si="357"/>
        <v>0</v>
      </c>
      <c r="AI3814">
        <f t="shared" si="358"/>
        <v>0</v>
      </c>
      <c r="AJ3814">
        <f t="shared" si="359"/>
        <v>0</v>
      </c>
      <c r="AK3814">
        <f t="shared" si="360"/>
        <v>0</v>
      </c>
      <c r="AT3814">
        <v>0</v>
      </c>
      <c r="AU3814">
        <v>0</v>
      </c>
      <c r="AW3814" t="s">
        <v>1128</v>
      </c>
      <c r="AX3814" t="s">
        <v>569</v>
      </c>
    </row>
    <row r="3815" spans="1:55">
      <c r="A3815">
        <v>312307</v>
      </c>
      <c r="B3815">
        <v>18</v>
      </c>
      <c r="C3815" t="s">
        <v>7125</v>
      </c>
      <c r="D3815">
        <v>22</v>
      </c>
      <c r="E3815">
        <v>45</v>
      </c>
      <c r="F3815">
        <v>2011</v>
      </c>
      <c r="G3815">
        <v>10</v>
      </c>
      <c r="H3815">
        <v>8</v>
      </c>
      <c r="J3815">
        <v>27</v>
      </c>
      <c r="P3815" t="str">
        <f t="shared" si="355"/>
        <v>27</v>
      </c>
      <c r="Q3815">
        <v>1</v>
      </c>
      <c r="R3815">
        <v>1</v>
      </c>
      <c r="S3815">
        <v>4</v>
      </c>
      <c r="U3815" t="s">
        <v>7126</v>
      </c>
      <c r="V3815">
        <v>1</v>
      </c>
      <c r="W3815" t="str">
        <f t="shared" si="356"/>
        <v>JOHNS, RONNIE (RONNIE)</v>
      </c>
      <c r="X3815" t="s">
        <v>7417</v>
      </c>
      <c r="Y3815">
        <v>200</v>
      </c>
      <c r="Z3815">
        <v>200</v>
      </c>
      <c r="AA3815">
        <v>0</v>
      </c>
      <c r="AC3815">
        <v>1</v>
      </c>
      <c r="AH3815">
        <f t="shared" si="357"/>
        <v>0</v>
      </c>
      <c r="AI3815">
        <f t="shared" si="358"/>
        <v>0</v>
      </c>
      <c r="AJ3815">
        <f t="shared" si="359"/>
        <v>0</v>
      </c>
      <c r="AK3815">
        <f t="shared" si="360"/>
        <v>0</v>
      </c>
      <c r="AT3815">
        <v>0</v>
      </c>
      <c r="AU3815">
        <v>0</v>
      </c>
      <c r="AW3815" t="s">
        <v>6956</v>
      </c>
      <c r="AX3815" t="s">
        <v>1176</v>
      </c>
      <c r="BC3815" t="s">
        <v>1176</v>
      </c>
    </row>
    <row r="3816" spans="1:55">
      <c r="A3816">
        <v>312309</v>
      </c>
      <c r="B3816">
        <v>18</v>
      </c>
      <c r="C3816" t="s">
        <v>7125</v>
      </c>
      <c r="D3816">
        <v>22</v>
      </c>
      <c r="E3816">
        <v>45</v>
      </c>
      <c r="F3816">
        <v>2011</v>
      </c>
      <c r="G3816">
        <v>10</v>
      </c>
      <c r="H3816">
        <v>8</v>
      </c>
      <c r="J3816">
        <v>28</v>
      </c>
      <c r="P3816" t="str">
        <f t="shared" si="355"/>
        <v>28</v>
      </c>
      <c r="Q3816">
        <v>1</v>
      </c>
      <c r="R3816">
        <v>1</v>
      </c>
      <c r="S3816">
        <v>4</v>
      </c>
      <c r="U3816" t="s">
        <v>7126</v>
      </c>
      <c r="V3816">
        <v>1</v>
      </c>
      <c r="W3816" t="str">
        <f t="shared" si="356"/>
        <v>LAFLEUR, ERIC</v>
      </c>
      <c r="X3816" t="s">
        <v>7438</v>
      </c>
      <c r="Y3816">
        <v>100</v>
      </c>
      <c r="Z3816">
        <v>100</v>
      </c>
      <c r="AA3816">
        <v>1</v>
      </c>
      <c r="AB3816">
        <v>19392</v>
      </c>
      <c r="AC3816">
        <v>1</v>
      </c>
      <c r="AH3816">
        <f t="shared" si="357"/>
        <v>32957</v>
      </c>
      <c r="AI3816">
        <f t="shared" si="358"/>
        <v>19392</v>
      </c>
      <c r="AJ3816">
        <f t="shared" si="359"/>
        <v>13565</v>
      </c>
      <c r="AK3816">
        <f t="shared" si="360"/>
        <v>0</v>
      </c>
      <c r="AT3816">
        <v>0</v>
      </c>
      <c r="AU3816">
        <v>0</v>
      </c>
      <c r="AW3816" t="s">
        <v>7439</v>
      </c>
      <c r="AX3816" t="s">
        <v>126</v>
      </c>
    </row>
    <row r="3817" spans="1:55">
      <c r="A3817">
        <v>312308</v>
      </c>
      <c r="B3817">
        <v>18</v>
      </c>
      <c r="C3817" t="s">
        <v>7125</v>
      </c>
      <c r="D3817">
        <v>22</v>
      </c>
      <c r="E3817">
        <v>45</v>
      </c>
      <c r="F3817">
        <v>2011</v>
      </c>
      <c r="G3817">
        <v>10</v>
      </c>
      <c r="H3817">
        <v>8</v>
      </c>
      <c r="J3817">
        <v>28</v>
      </c>
      <c r="P3817" t="str">
        <f t="shared" si="355"/>
        <v>28</v>
      </c>
      <c r="Q3817">
        <v>1</v>
      </c>
      <c r="R3817">
        <v>1</v>
      </c>
      <c r="S3817">
        <v>4</v>
      </c>
      <c r="U3817" t="s">
        <v>7126</v>
      </c>
      <c r="V3817">
        <v>1</v>
      </c>
      <c r="W3817" t="str">
        <f t="shared" si="356"/>
        <v>MILLER, PAUL (DOC)</v>
      </c>
      <c r="X3817" t="s">
        <v>7485</v>
      </c>
      <c r="Y3817">
        <v>200</v>
      </c>
      <c r="Z3817">
        <v>200</v>
      </c>
      <c r="AA3817">
        <v>0</v>
      </c>
      <c r="AB3817">
        <v>13565</v>
      </c>
      <c r="AC3817">
        <v>0</v>
      </c>
      <c r="AH3817">
        <f t="shared" si="357"/>
        <v>32957</v>
      </c>
      <c r="AI3817">
        <f t="shared" si="358"/>
        <v>19392</v>
      </c>
      <c r="AJ3817">
        <f t="shared" si="359"/>
        <v>13565</v>
      </c>
      <c r="AK3817">
        <f t="shared" si="360"/>
        <v>0</v>
      </c>
      <c r="AT3817">
        <v>0</v>
      </c>
      <c r="AU3817">
        <v>0</v>
      </c>
      <c r="AW3817" t="s">
        <v>256</v>
      </c>
      <c r="AX3817" t="s">
        <v>221</v>
      </c>
      <c r="BC3817" t="s">
        <v>3501</v>
      </c>
    </row>
    <row r="3818" spans="1:55">
      <c r="A3818">
        <v>312312</v>
      </c>
      <c r="B3818">
        <v>18</v>
      </c>
      <c r="C3818" t="s">
        <v>7125</v>
      </c>
      <c r="D3818">
        <v>22</v>
      </c>
      <c r="E3818">
        <v>45</v>
      </c>
      <c r="F3818">
        <v>2011</v>
      </c>
      <c r="G3818">
        <v>10</v>
      </c>
      <c r="H3818">
        <v>8</v>
      </c>
      <c r="J3818">
        <v>29</v>
      </c>
      <c r="P3818" t="str">
        <f t="shared" si="355"/>
        <v>29</v>
      </c>
      <c r="Q3818">
        <v>1</v>
      </c>
      <c r="R3818">
        <v>1</v>
      </c>
      <c r="S3818">
        <v>4</v>
      </c>
      <c r="U3818" t="s">
        <v>7126</v>
      </c>
      <c r="V3818">
        <v>1</v>
      </c>
      <c r="W3818" t="str">
        <f t="shared" si="356"/>
        <v>GALLOT, RICHARD (RICK) JR.</v>
      </c>
      <c r="X3818" t="s">
        <v>7324</v>
      </c>
      <c r="Y3818">
        <v>100</v>
      </c>
      <c r="Z3818">
        <v>100</v>
      </c>
      <c r="AA3818">
        <v>0</v>
      </c>
      <c r="AB3818">
        <v>12992</v>
      </c>
      <c r="AC3818">
        <v>1</v>
      </c>
      <c r="AH3818">
        <f t="shared" si="357"/>
        <v>25842</v>
      </c>
      <c r="AI3818">
        <f t="shared" si="358"/>
        <v>18263</v>
      </c>
      <c r="AJ3818">
        <f t="shared" si="359"/>
        <v>7579</v>
      </c>
      <c r="AK3818">
        <f t="shared" si="360"/>
        <v>0</v>
      </c>
      <c r="AT3818">
        <v>0</v>
      </c>
      <c r="AU3818">
        <v>0</v>
      </c>
      <c r="AW3818" t="s">
        <v>7325</v>
      </c>
      <c r="AX3818" t="s">
        <v>516</v>
      </c>
      <c r="BC3818" t="s">
        <v>516</v>
      </c>
    </row>
    <row r="3819" spans="1:55">
      <c r="A3819">
        <v>312311</v>
      </c>
      <c r="B3819">
        <v>18</v>
      </c>
      <c r="C3819" t="s">
        <v>7125</v>
      </c>
      <c r="D3819">
        <v>22</v>
      </c>
      <c r="E3819">
        <v>45</v>
      </c>
      <c r="F3819">
        <v>2011</v>
      </c>
      <c r="G3819">
        <v>10</v>
      </c>
      <c r="H3819">
        <v>8</v>
      </c>
      <c r="J3819">
        <v>29</v>
      </c>
      <c r="P3819" t="str">
        <f t="shared" si="355"/>
        <v>29</v>
      </c>
      <c r="Q3819">
        <v>1</v>
      </c>
      <c r="R3819">
        <v>1</v>
      </c>
      <c r="S3819">
        <v>4</v>
      </c>
      <c r="U3819" t="s">
        <v>7126</v>
      </c>
      <c r="V3819">
        <v>1</v>
      </c>
      <c r="W3819" t="str">
        <f t="shared" si="356"/>
        <v>VETS, TONY (BO)</v>
      </c>
      <c r="X3819" t="s">
        <v>7609</v>
      </c>
      <c r="Y3819">
        <v>200</v>
      </c>
      <c r="Z3819">
        <v>200</v>
      </c>
      <c r="AA3819">
        <v>0</v>
      </c>
      <c r="AB3819">
        <v>7579</v>
      </c>
      <c r="AC3819">
        <v>0</v>
      </c>
      <c r="AH3819">
        <f t="shared" si="357"/>
        <v>25842</v>
      </c>
      <c r="AI3819">
        <f t="shared" si="358"/>
        <v>18263</v>
      </c>
      <c r="AJ3819">
        <f t="shared" si="359"/>
        <v>7579</v>
      </c>
      <c r="AK3819">
        <f t="shared" si="360"/>
        <v>0</v>
      </c>
      <c r="AT3819">
        <v>0</v>
      </c>
      <c r="AU3819">
        <v>0</v>
      </c>
      <c r="AW3819" t="s">
        <v>7610</v>
      </c>
      <c r="AX3819" t="s">
        <v>1271</v>
      </c>
      <c r="BC3819" t="s">
        <v>4283</v>
      </c>
    </row>
    <row r="3820" spans="1:55">
      <c r="A3820">
        <v>312310</v>
      </c>
      <c r="B3820">
        <v>18</v>
      </c>
      <c r="C3820" t="s">
        <v>7125</v>
      </c>
      <c r="D3820">
        <v>22</v>
      </c>
      <c r="E3820">
        <v>45</v>
      </c>
      <c r="F3820">
        <v>2011</v>
      </c>
      <c r="G3820">
        <v>10</v>
      </c>
      <c r="H3820">
        <v>8</v>
      </c>
      <c r="J3820">
        <v>29</v>
      </c>
      <c r="P3820" t="str">
        <f t="shared" si="355"/>
        <v>29</v>
      </c>
      <c r="Q3820">
        <v>1</v>
      </c>
      <c r="R3820">
        <v>1</v>
      </c>
      <c r="S3820">
        <v>4</v>
      </c>
      <c r="U3820" t="s">
        <v>7126</v>
      </c>
      <c r="V3820">
        <v>1</v>
      </c>
      <c r="W3820" t="str">
        <f t="shared" si="356"/>
        <v>WARDSWORTH, MARY L.</v>
      </c>
      <c r="X3820" t="s">
        <v>7616</v>
      </c>
      <c r="Y3820">
        <v>100</v>
      </c>
      <c r="Z3820">
        <v>100</v>
      </c>
      <c r="AA3820">
        <v>0</v>
      </c>
      <c r="AB3820">
        <v>5271</v>
      </c>
      <c r="AC3820">
        <v>0</v>
      </c>
      <c r="AH3820">
        <f t="shared" si="357"/>
        <v>25842</v>
      </c>
      <c r="AI3820">
        <f t="shared" si="358"/>
        <v>18263</v>
      </c>
      <c r="AJ3820">
        <f t="shared" si="359"/>
        <v>7579</v>
      </c>
      <c r="AK3820">
        <f t="shared" si="360"/>
        <v>0</v>
      </c>
      <c r="AT3820">
        <v>0</v>
      </c>
      <c r="AU3820">
        <v>0</v>
      </c>
      <c r="AW3820" t="s">
        <v>7617</v>
      </c>
      <c r="AX3820" t="s">
        <v>707</v>
      </c>
      <c r="AY3820" t="s">
        <v>151</v>
      </c>
    </row>
    <row r="3821" spans="1:55">
      <c r="A3821">
        <v>312314</v>
      </c>
      <c r="B3821">
        <v>18</v>
      </c>
      <c r="C3821" t="s">
        <v>7125</v>
      </c>
      <c r="D3821">
        <v>22</v>
      </c>
      <c r="E3821">
        <v>45</v>
      </c>
      <c r="F3821">
        <v>2011</v>
      </c>
      <c r="G3821">
        <v>11</v>
      </c>
      <c r="H3821">
        <v>8</v>
      </c>
      <c r="J3821">
        <v>30</v>
      </c>
      <c r="P3821" t="str">
        <f t="shared" si="355"/>
        <v>30</v>
      </c>
      <c r="Q3821">
        <v>1</v>
      </c>
      <c r="R3821">
        <v>1</v>
      </c>
      <c r="S3821">
        <v>4</v>
      </c>
      <c r="U3821" t="s">
        <v>7156</v>
      </c>
      <c r="V3821">
        <v>1</v>
      </c>
      <c r="W3821" t="str">
        <f t="shared" si="356"/>
        <v>CAIN, JAMES DAVID</v>
      </c>
      <c r="X3821" t="s">
        <v>7223</v>
      </c>
      <c r="Y3821">
        <v>200</v>
      </c>
      <c r="Z3821">
        <v>200</v>
      </c>
      <c r="AA3821">
        <v>0</v>
      </c>
      <c r="AB3821">
        <v>5772</v>
      </c>
      <c r="AC3821">
        <v>0</v>
      </c>
      <c r="AH3821">
        <f t="shared" si="357"/>
        <v>36569</v>
      </c>
      <c r="AI3821">
        <f t="shared" si="358"/>
        <v>5496</v>
      </c>
      <c r="AJ3821">
        <f t="shared" si="359"/>
        <v>31073</v>
      </c>
      <c r="AK3821">
        <f t="shared" si="360"/>
        <v>0</v>
      </c>
      <c r="AT3821">
        <v>0</v>
      </c>
      <c r="AU3821">
        <v>0</v>
      </c>
      <c r="AW3821" t="s">
        <v>7224</v>
      </c>
      <c r="AX3821" t="s">
        <v>1090</v>
      </c>
      <c r="AY3821" t="s">
        <v>160</v>
      </c>
    </row>
    <row r="3822" spans="1:55">
      <c r="A3822">
        <v>312315</v>
      </c>
      <c r="B3822">
        <v>18</v>
      </c>
      <c r="C3822" t="s">
        <v>7125</v>
      </c>
      <c r="D3822">
        <v>22</v>
      </c>
      <c r="E3822">
        <v>45</v>
      </c>
      <c r="F3822">
        <v>2011</v>
      </c>
      <c r="G3822">
        <v>10</v>
      </c>
      <c r="H3822">
        <v>8</v>
      </c>
      <c r="J3822">
        <v>30</v>
      </c>
      <c r="P3822" t="str">
        <f t="shared" si="355"/>
        <v>30</v>
      </c>
      <c r="Q3822">
        <v>1</v>
      </c>
      <c r="R3822">
        <v>1</v>
      </c>
      <c r="S3822">
        <v>4</v>
      </c>
      <c r="U3822" t="s">
        <v>7126</v>
      </c>
      <c r="V3822">
        <v>0</v>
      </c>
      <c r="W3822" t="str">
        <f t="shared" si="356"/>
        <v>CAIN, JAMES DAVID</v>
      </c>
      <c r="X3822" t="s">
        <v>7223</v>
      </c>
      <c r="Y3822">
        <v>200</v>
      </c>
      <c r="Z3822">
        <v>200</v>
      </c>
      <c r="AA3822">
        <v>0</v>
      </c>
      <c r="AB3822">
        <v>6628</v>
      </c>
      <c r="AC3822">
        <v>0</v>
      </c>
      <c r="AH3822">
        <f t="shared" si="357"/>
        <v>36569</v>
      </c>
      <c r="AI3822">
        <f t="shared" si="358"/>
        <v>5496</v>
      </c>
      <c r="AJ3822">
        <f t="shared" si="359"/>
        <v>31073</v>
      </c>
      <c r="AK3822">
        <f t="shared" si="360"/>
        <v>0</v>
      </c>
      <c r="AT3822">
        <v>0</v>
      </c>
      <c r="AU3822">
        <v>0</v>
      </c>
      <c r="AW3822" t="s">
        <v>7224</v>
      </c>
      <c r="AX3822" t="s">
        <v>1090</v>
      </c>
      <c r="AY3822" t="s">
        <v>160</v>
      </c>
    </row>
    <row r="3823" spans="1:55">
      <c r="A3823">
        <v>312313</v>
      </c>
      <c r="B3823">
        <v>18</v>
      </c>
      <c r="C3823" t="s">
        <v>7125</v>
      </c>
      <c r="D3823">
        <v>22</v>
      </c>
      <c r="E3823">
        <v>45</v>
      </c>
      <c r="F3823">
        <v>2011</v>
      </c>
      <c r="G3823">
        <v>10</v>
      </c>
      <c r="H3823">
        <v>8</v>
      </c>
      <c r="J3823">
        <v>30</v>
      </c>
      <c r="P3823" t="str">
        <f t="shared" si="355"/>
        <v>30</v>
      </c>
      <c r="Q3823">
        <v>1</v>
      </c>
      <c r="R3823">
        <v>1</v>
      </c>
      <c r="S3823">
        <v>4</v>
      </c>
      <c r="U3823" t="s">
        <v>7126</v>
      </c>
      <c r="V3823">
        <v>0</v>
      </c>
      <c r="W3823" t="str">
        <f t="shared" si="356"/>
        <v>FOWLER, TERRY</v>
      </c>
      <c r="X3823" t="s">
        <v>7315</v>
      </c>
      <c r="Y3823">
        <v>100</v>
      </c>
      <c r="Z3823">
        <v>100</v>
      </c>
      <c r="AA3823">
        <v>0</v>
      </c>
      <c r="AB3823">
        <v>5496</v>
      </c>
      <c r="AC3823">
        <v>0</v>
      </c>
      <c r="AH3823">
        <f t="shared" si="357"/>
        <v>36569</v>
      </c>
      <c r="AI3823">
        <f t="shared" si="358"/>
        <v>5496</v>
      </c>
      <c r="AJ3823">
        <f t="shared" si="359"/>
        <v>31073</v>
      </c>
      <c r="AK3823">
        <f t="shared" si="360"/>
        <v>0</v>
      </c>
      <c r="AT3823">
        <v>0</v>
      </c>
      <c r="AU3823">
        <v>0</v>
      </c>
      <c r="AW3823" t="s">
        <v>7316</v>
      </c>
      <c r="AX3823" t="s">
        <v>1145</v>
      </c>
      <c r="BC3823" t="s">
        <v>1145</v>
      </c>
    </row>
    <row r="3824" spans="1:55">
      <c r="A3824">
        <v>312316</v>
      </c>
      <c r="B3824">
        <v>18</v>
      </c>
      <c r="C3824" t="s">
        <v>7125</v>
      </c>
      <c r="D3824">
        <v>22</v>
      </c>
      <c r="E3824">
        <v>45</v>
      </c>
      <c r="F3824">
        <v>2011</v>
      </c>
      <c r="G3824">
        <v>11</v>
      </c>
      <c r="H3824">
        <v>8</v>
      </c>
      <c r="J3824">
        <v>30</v>
      </c>
      <c r="P3824" t="str">
        <f t="shared" si="355"/>
        <v>30</v>
      </c>
      <c r="Q3824">
        <v>1</v>
      </c>
      <c r="R3824">
        <v>1</v>
      </c>
      <c r="S3824">
        <v>4</v>
      </c>
      <c r="U3824" t="s">
        <v>7156</v>
      </c>
      <c r="V3824">
        <v>1</v>
      </c>
      <c r="W3824" t="str">
        <f t="shared" si="356"/>
        <v>SMITH, JOHN</v>
      </c>
      <c r="X3824" t="s">
        <v>7580</v>
      </c>
      <c r="Y3824">
        <v>200</v>
      </c>
      <c r="Z3824">
        <v>200</v>
      </c>
      <c r="AA3824">
        <v>1</v>
      </c>
      <c r="AB3824">
        <v>8457</v>
      </c>
      <c r="AC3824">
        <v>1</v>
      </c>
      <c r="AH3824">
        <f t="shared" si="357"/>
        <v>36569</v>
      </c>
      <c r="AI3824">
        <f t="shared" si="358"/>
        <v>5496</v>
      </c>
      <c r="AJ3824">
        <f t="shared" si="359"/>
        <v>31073</v>
      </c>
      <c r="AK3824">
        <f t="shared" si="360"/>
        <v>0</v>
      </c>
      <c r="AT3824">
        <v>0</v>
      </c>
      <c r="AU3824">
        <v>0</v>
      </c>
      <c r="AW3824" t="s">
        <v>320</v>
      </c>
      <c r="AX3824" t="s">
        <v>67</v>
      </c>
    </row>
    <row r="3825" spans="1:55">
      <c r="A3825">
        <v>312317</v>
      </c>
      <c r="B3825">
        <v>18</v>
      </c>
      <c r="C3825" t="s">
        <v>7125</v>
      </c>
      <c r="D3825">
        <v>22</v>
      </c>
      <c r="E3825">
        <v>45</v>
      </c>
      <c r="F3825">
        <v>2011</v>
      </c>
      <c r="G3825">
        <v>10</v>
      </c>
      <c r="H3825">
        <v>8</v>
      </c>
      <c r="J3825">
        <v>30</v>
      </c>
      <c r="P3825" t="str">
        <f t="shared" si="355"/>
        <v>30</v>
      </c>
      <c r="Q3825">
        <v>1</v>
      </c>
      <c r="R3825">
        <v>1</v>
      </c>
      <c r="S3825">
        <v>4</v>
      </c>
      <c r="U3825" t="s">
        <v>7126</v>
      </c>
      <c r="V3825">
        <v>0</v>
      </c>
      <c r="W3825" t="str">
        <f t="shared" si="356"/>
        <v>SMITH, JOHN</v>
      </c>
      <c r="X3825" t="s">
        <v>7580</v>
      </c>
      <c r="Y3825">
        <v>200</v>
      </c>
      <c r="Z3825">
        <v>200</v>
      </c>
      <c r="AA3825">
        <v>1</v>
      </c>
      <c r="AB3825">
        <v>10216</v>
      </c>
      <c r="AC3825">
        <v>0</v>
      </c>
      <c r="AH3825">
        <f t="shared" si="357"/>
        <v>36569</v>
      </c>
      <c r="AI3825">
        <f t="shared" si="358"/>
        <v>5496</v>
      </c>
      <c r="AJ3825">
        <f t="shared" si="359"/>
        <v>31073</v>
      </c>
      <c r="AK3825">
        <f t="shared" si="360"/>
        <v>0</v>
      </c>
      <c r="AT3825">
        <v>0</v>
      </c>
      <c r="AU3825">
        <v>0</v>
      </c>
      <c r="AW3825" t="s">
        <v>320</v>
      </c>
      <c r="AX3825" t="s">
        <v>67</v>
      </c>
    </row>
    <row r="3826" spans="1:55">
      <c r="A3826">
        <v>312318</v>
      </c>
      <c r="B3826">
        <v>18</v>
      </c>
      <c r="C3826" t="s">
        <v>7125</v>
      </c>
      <c r="D3826">
        <v>22</v>
      </c>
      <c r="E3826">
        <v>45</v>
      </c>
      <c r="F3826">
        <v>2011</v>
      </c>
      <c r="G3826">
        <v>10</v>
      </c>
      <c r="H3826">
        <v>8</v>
      </c>
      <c r="J3826">
        <v>31</v>
      </c>
      <c r="P3826" t="str">
        <f t="shared" si="355"/>
        <v>31</v>
      </c>
      <c r="Q3826">
        <v>1</v>
      </c>
      <c r="R3826">
        <v>1</v>
      </c>
      <c r="S3826">
        <v>4</v>
      </c>
      <c r="U3826" t="s">
        <v>7126</v>
      </c>
      <c r="V3826">
        <v>1</v>
      </c>
      <c r="W3826" t="str">
        <f t="shared" si="356"/>
        <v>LONG, GERALD</v>
      </c>
      <c r="X3826" t="s">
        <v>7462</v>
      </c>
      <c r="Y3826">
        <v>200</v>
      </c>
      <c r="Z3826">
        <v>200</v>
      </c>
      <c r="AA3826">
        <v>1</v>
      </c>
      <c r="AC3826">
        <v>1</v>
      </c>
      <c r="AH3826">
        <f t="shared" si="357"/>
        <v>0</v>
      </c>
      <c r="AI3826">
        <f t="shared" si="358"/>
        <v>0</v>
      </c>
      <c r="AJ3826">
        <f t="shared" si="359"/>
        <v>0</v>
      </c>
      <c r="AK3826">
        <f t="shared" si="360"/>
        <v>0</v>
      </c>
      <c r="AT3826">
        <v>0</v>
      </c>
      <c r="AU3826">
        <v>0</v>
      </c>
      <c r="AW3826" t="s">
        <v>1978</v>
      </c>
      <c r="AX3826" t="s">
        <v>1531</v>
      </c>
    </row>
    <row r="3827" spans="1:55">
      <c r="A3827">
        <v>312319</v>
      </c>
      <c r="B3827">
        <v>18</v>
      </c>
      <c r="C3827" t="s">
        <v>7125</v>
      </c>
      <c r="D3827">
        <v>22</v>
      </c>
      <c r="E3827">
        <v>45</v>
      </c>
      <c r="F3827">
        <v>2011</v>
      </c>
      <c r="G3827">
        <v>10</v>
      </c>
      <c r="H3827">
        <v>8</v>
      </c>
      <c r="J3827">
        <v>32</v>
      </c>
      <c r="P3827" t="str">
        <f t="shared" si="355"/>
        <v>32</v>
      </c>
      <c r="Q3827">
        <v>1</v>
      </c>
      <c r="R3827">
        <v>1</v>
      </c>
      <c r="S3827">
        <v>4</v>
      </c>
      <c r="U3827" t="s">
        <v>7126</v>
      </c>
      <c r="V3827">
        <v>1</v>
      </c>
      <c r="W3827" t="str">
        <f t="shared" si="356"/>
        <v>RISER, NEIL</v>
      </c>
      <c r="X3827" t="s">
        <v>7551</v>
      </c>
      <c r="Y3827">
        <v>200</v>
      </c>
      <c r="Z3827">
        <v>200</v>
      </c>
      <c r="AA3827">
        <v>1</v>
      </c>
      <c r="AC3827">
        <v>1</v>
      </c>
      <c r="AH3827">
        <f t="shared" si="357"/>
        <v>0</v>
      </c>
      <c r="AI3827">
        <f t="shared" si="358"/>
        <v>0</v>
      </c>
      <c r="AJ3827">
        <f t="shared" si="359"/>
        <v>0</v>
      </c>
      <c r="AK3827">
        <f t="shared" si="360"/>
        <v>0</v>
      </c>
      <c r="AT3827">
        <v>0</v>
      </c>
      <c r="AU3827">
        <v>0</v>
      </c>
      <c r="AW3827" t="s">
        <v>7552</v>
      </c>
      <c r="AX3827" t="s">
        <v>3289</v>
      </c>
    </row>
    <row r="3828" spans="1:55">
      <c r="A3828">
        <v>312320</v>
      </c>
      <c r="B3828">
        <v>18</v>
      </c>
      <c r="C3828" t="s">
        <v>7125</v>
      </c>
      <c r="D3828">
        <v>22</v>
      </c>
      <c r="E3828">
        <v>45</v>
      </c>
      <c r="F3828">
        <v>2011</v>
      </c>
      <c r="G3828">
        <v>10</v>
      </c>
      <c r="H3828">
        <v>8</v>
      </c>
      <c r="J3828">
        <v>33</v>
      </c>
      <c r="P3828" t="str">
        <f t="shared" si="355"/>
        <v>33</v>
      </c>
      <c r="Q3828">
        <v>1</v>
      </c>
      <c r="R3828">
        <v>1</v>
      </c>
      <c r="S3828">
        <v>4</v>
      </c>
      <c r="U3828" t="s">
        <v>7126</v>
      </c>
      <c r="V3828">
        <v>1</v>
      </c>
      <c r="W3828" t="str">
        <f t="shared" si="356"/>
        <v>WALSWORTH, MIKE</v>
      </c>
      <c r="X3828" t="s">
        <v>7613</v>
      </c>
      <c r="Y3828">
        <v>200</v>
      </c>
      <c r="Z3828">
        <v>200</v>
      </c>
      <c r="AA3828">
        <v>1</v>
      </c>
      <c r="AC3828">
        <v>1</v>
      </c>
      <c r="AH3828">
        <f t="shared" si="357"/>
        <v>0</v>
      </c>
      <c r="AI3828">
        <f t="shared" si="358"/>
        <v>0</v>
      </c>
      <c r="AJ3828">
        <f t="shared" si="359"/>
        <v>0</v>
      </c>
      <c r="AK3828">
        <f t="shared" si="360"/>
        <v>0</v>
      </c>
      <c r="AT3828">
        <v>0</v>
      </c>
      <c r="AU3828">
        <v>0</v>
      </c>
      <c r="AW3828" t="s">
        <v>7614</v>
      </c>
      <c r="AX3828" t="s">
        <v>657</v>
      </c>
      <c r="AY3828" t="s">
        <v>64</v>
      </c>
      <c r="BC3828" t="s">
        <v>106</v>
      </c>
    </row>
    <row r="3829" spans="1:55">
      <c r="A3829">
        <v>312321</v>
      </c>
      <c r="B3829">
        <v>18</v>
      </c>
      <c r="C3829" t="s">
        <v>7125</v>
      </c>
      <c r="D3829">
        <v>22</v>
      </c>
      <c r="E3829">
        <v>45</v>
      </c>
      <c r="F3829">
        <v>2011</v>
      </c>
      <c r="G3829">
        <v>10</v>
      </c>
      <c r="H3829">
        <v>8</v>
      </c>
      <c r="J3829">
        <v>34</v>
      </c>
      <c r="P3829" t="str">
        <f t="shared" si="355"/>
        <v>34</v>
      </c>
      <c r="Q3829">
        <v>1</v>
      </c>
      <c r="R3829">
        <v>1</v>
      </c>
      <c r="S3829">
        <v>4</v>
      </c>
      <c r="U3829" t="s">
        <v>7126</v>
      </c>
      <c r="V3829">
        <v>1</v>
      </c>
      <c r="W3829" t="str">
        <f t="shared" si="356"/>
        <v>THOMPSON, FRANCIS</v>
      </c>
      <c r="X3829" t="s">
        <v>7596</v>
      </c>
      <c r="Y3829">
        <v>100</v>
      </c>
      <c r="Z3829">
        <v>100</v>
      </c>
      <c r="AA3829">
        <v>1</v>
      </c>
      <c r="AC3829">
        <v>1</v>
      </c>
      <c r="AH3829">
        <f t="shared" si="357"/>
        <v>0</v>
      </c>
      <c r="AI3829">
        <f t="shared" si="358"/>
        <v>0</v>
      </c>
      <c r="AJ3829">
        <f t="shared" si="359"/>
        <v>0</v>
      </c>
      <c r="AK3829">
        <f t="shared" si="360"/>
        <v>0</v>
      </c>
      <c r="AT3829">
        <v>0</v>
      </c>
      <c r="AU3829">
        <v>0</v>
      </c>
      <c r="AW3829" t="s">
        <v>343</v>
      </c>
      <c r="AX3829" t="s">
        <v>7597</v>
      </c>
    </row>
    <row r="3830" spans="1:55">
      <c r="A3830">
        <v>312322</v>
      </c>
      <c r="B3830">
        <v>18</v>
      </c>
      <c r="C3830" t="s">
        <v>7125</v>
      </c>
      <c r="D3830">
        <v>22</v>
      </c>
      <c r="E3830">
        <v>45</v>
      </c>
      <c r="F3830">
        <v>2011</v>
      </c>
      <c r="G3830">
        <v>10</v>
      </c>
      <c r="H3830">
        <v>8</v>
      </c>
      <c r="J3830">
        <v>35</v>
      </c>
      <c r="P3830" t="str">
        <f t="shared" si="355"/>
        <v>35</v>
      </c>
      <c r="Q3830">
        <v>1</v>
      </c>
      <c r="R3830">
        <v>1</v>
      </c>
      <c r="S3830">
        <v>4</v>
      </c>
      <c r="U3830" t="s">
        <v>7126</v>
      </c>
      <c r="V3830">
        <v>1</v>
      </c>
      <c r="W3830" t="str">
        <f t="shared" si="356"/>
        <v>GUERRIERO, JEFF (JEFF)</v>
      </c>
      <c r="X3830" t="s">
        <v>7349</v>
      </c>
      <c r="Y3830">
        <v>200</v>
      </c>
      <c r="Z3830">
        <v>200</v>
      </c>
      <c r="AA3830">
        <v>0</v>
      </c>
      <c r="AB3830">
        <v>13494</v>
      </c>
      <c r="AC3830">
        <v>0</v>
      </c>
      <c r="AH3830">
        <f t="shared" si="357"/>
        <v>28138</v>
      </c>
      <c r="AI3830">
        <f t="shared" si="358"/>
        <v>0</v>
      </c>
      <c r="AJ3830">
        <f t="shared" si="359"/>
        <v>28138</v>
      </c>
      <c r="AK3830">
        <f t="shared" si="360"/>
        <v>0</v>
      </c>
      <c r="AT3830">
        <v>0</v>
      </c>
      <c r="AU3830">
        <v>0</v>
      </c>
      <c r="AW3830" t="s">
        <v>7350</v>
      </c>
      <c r="AX3830" t="s">
        <v>452</v>
      </c>
      <c r="BC3830" t="s">
        <v>452</v>
      </c>
    </row>
    <row r="3831" spans="1:55">
      <c r="A3831">
        <v>312323</v>
      </c>
      <c r="B3831">
        <v>18</v>
      </c>
      <c r="C3831" t="s">
        <v>7125</v>
      </c>
      <c r="D3831">
        <v>22</v>
      </c>
      <c r="E3831">
        <v>45</v>
      </c>
      <c r="F3831">
        <v>2011</v>
      </c>
      <c r="G3831">
        <v>10</v>
      </c>
      <c r="H3831">
        <v>8</v>
      </c>
      <c r="J3831">
        <v>35</v>
      </c>
      <c r="P3831" t="str">
        <f t="shared" si="355"/>
        <v>35</v>
      </c>
      <c r="Q3831">
        <v>1</v>
      </c>
      <c r="R3831">
        <v>1</v>
      </c>
      <c r="S3831">
        <v>4</v>
      </c>
      <c r="U3831" t="s">
        <v>7126</v>
      </c>
      <c r="V3831">
        <v>1</v>
      </c>
      <c r="W3831" t="str">
        <f t="shared" si="356"/>
        <v>KOSTELKA, ROBERT W. (BOB)</v>
      </c>
      <c r="X3831" t="s">
        <v>7432</v>
      </c>
      <c r="Y3831">
        <v>200</v>
      </c>
      <c r="Z3831">
        <v>200</v>
      </c>
      <c r="AA3831">
        <v>1</v>
      </c>
      <c r="AB3831">
        <v>14644</v>
      </c>
      <c r="AC3831">
        <v>1</v>
      </c>
      <c r="AH3831">
        <f t="shared" si="357"/>
        <v>28138</v>
      </c>
      <c r="AI3831">
        <f t="shared" si="358"/>
        <v>0</v>
      </c>
      <c r="AJ3831">
        <f t="shared" si="359"/>
        <v>28138</v>
      </c>
      <c r="AK3831">
        <f t="shared" si="360"/>
        <v>0</v>
      </c>
      <c r="AT3831">
        <v>0</v>
      </c>
      <c r="AU3831">
        <v>0</v>
      </c>
      <c r="AW3831" t="s">
        <v>7433</v>
      </c>
      <c r="AX3831" t="s">
        <v>173</v>
      </c>
      <c r="AY3831" t="s">
        <v>130</v>
      </c>
      <c r="BC3831" t="s">
        <v>51</v>
      </c>
    </row>
    <row r="3832" spans="1:55">
      <c r="A3832">
        <v>312324</v>
      </c>
      <c r="B3832">
        <v>18</v>
      </c>
      <c r="C3832" t="s">
        <v>7125</v>
      </c>
      <c r="D3832">
        <v>22</v>
      </c>
      <c r="E3832">
        <v>45</v>
      </c>
      <c r="F3832">
        <v>2011</v>
      </c>
      <c r="G3832">
        <v>10</v>
      </c>
      <c r="H3832">
        <v>8</v>
      </c>
      <c r="J3832">
        <v>36</v>
      </c>
      <c r="P3832" t="str">
        <f t="shared" si="355"/>
        <v>36</v>
      </c>
      <c r="Q3832">
        <v>1</v>
      </c>
      <c r="R3832">
        <v>1</v>
      </c>
      <c r="S3832">
        <v>4</v>
      </c>
      <c r="U3832" t="s">
        <v>7126</v>
      </c>
      <c r="V3832">
        <v>1</v>
      </c>
      <c r="W3832" t="str">
        <f t="shared" si="356"/>
        <v>ADLEY, ROBERT</v>
      </c>
      <c r="X3832" t="s">
        <v>7130</v>
      </c>
      <c r="Y3832">
        <v>200</v>
      </c>
      <c r="Z3832">
        <v>200</v>
      </c>
      <c r="AA3832">
        <v>1</v>
      </c>
      <c r="AC3832">
        <v>1</v>
      </c>
      <c r="AH3832">
        <f t="shared" si="357"/>
        <v>0</v>
      </c>
      <c r="AI3832">
        <f t="shared" si="358"/>
        <v>0</v>
      </c>
      <c r="AJ3832">
        <f t="shared" si="359"/>
        <v>0</v>
      </c>
      <c r="AK3832">
        <f t="shared" si="360"/>
        <v>0</v>
      </c>
      <c r="AT3832">
        <v>0</v>
      </c>
      <c r="AU3832">
        <v>0</v>
      </c>
      <c r="AW3832" t="s">
        <v>7131</v>
      </c>
      <c r="AX3832" t="s">
        <v>173</v>
      </c>
    </row>
    <row r="3833" spans="1:55">
      <c r="A3833">
        <v>312326</v>
      </c>
      <c r="B3833">
        <v>18</v>
      </c>
      <c r="C3833" t="s">
        <v>7125</v>
      </c>
      <c r="D3833">
        <v>22</v>
      </c>
      <c r="E3833">
        <v>45</v>
      </c>
      <c r="F3833">
        <v>2011</v>
      </c>
      <c r="G3833">
        <v>10</v>
      </c>
      <c r="H3833">
        <v>8</v>
      </c>
      <c r="J3833">
        <v>37</v>
      </c>
      <c r="P3833" t="str">
        <f t="shared" si="355"/>
        <v>37</v>
      </c>
      <c r="Q3833">
        <v>1</v>
      </c>
      <c r="R3833">
        <v>1</v>
      </c>
      <c r="S3833">
        <v>4</v>
      </c>
      <c r="U3833" t="s">
        <v>7126</v>
      </c>
      <c r="V3833">
        <v>1</v>
      </c>
      <c r="W3833" t="str">
        <f t="shared" si="356"/>
        <v>PEACOCK, BARROW</v>
      </c>
      <c r="X3833" t="s">
        <v>7517</v>
      </c>
      <c r="Y3833">
        <v>200</v>
      </c>
      <c r="Z3833">
        <v>200</v>
      </c>
      <c r="AA3833">
        <v>0</v>
      </c>
      <c r="AB3833">
        <v>10331</v>
      </c>
      <c r="AC3833">
        <v>1</v>
      </c>
      <c r="AH3833">
        <f t="shared" si="357"/>
        <v>18626</v>
      </c>
      <c r="AI3833">
        <f t="shared" si="358"/>
        <v>0</v>
      </c>
      <c r="AJ3833">
        <f t="shared" si="359"/>
        <v>18626</v>
      </c>
      <c r="AK3833">
        <f t="shared" si="360"/>
        <v>0</v>
      </c>
      <c r="AT3833">
        <v>0</v>
      </c>
      <c r="AU3833">
        <v>0</v>
      </c>
      <c r="AW3833" t="s">
        <v>7518</v>
      </c>
      <c r="AX3833" t="s">
        <v>7173</v>
      </c>
    </row>
    <row r="3834" spans="1:55">
      <c r="A3834">
        <v>312325</v>
      </c>
      <c r="B3834">
        <v>18</v>
      </c>
      <c r="C3834" t="s">
        <v>7125</v>
      </c>
      <c r="D3834">
        <v>22</v>
      </c>
      <c r="E3834">
        <v>45</v>
      </c>
      <c r="F3834">
        <v>2011</v>
      </c>
      <c r="G3834">
        <v>10</v>
      </c>
      <c r="H3834">
        <v>8</v>
      </c>
      <c r="J3834">
        <v>37</v>
      </c>
      <c r="P3834" t="str">
        <f t="shared" si="355"/>
        <v>37</v>
      </c>
      <c r="Q3834">
        <v>1</v>
      </c>
      <c r="R3834">
        <v>1</v>
      </c>
      <c r="S3834">
        <v>4</v>
      </c>
      <c r="U3834" t="s">
        <v>7126</v>
      </c>
      <c r="V3834">
        <v>1</v>
      </c>
      <c r="W3834" t="str">
        <f t="shared" si="356"/>
        <v>SMITH, JANE H.</v>
      </c>
      <c r="X3834" t="s">
        <v>7579</v>
      </c>
      <c r="Y3834">
        <v>200</v>
      </c>
      <c r="Z3834">
        <v>200</v>
      </c>
      <c r="AA3834">
        <v>0</v>
      </c>
      <c r="AB3834">
        <v>8295</v>
      </c>
      <c r="AC3834">
        <v>0</v>
      </c>
      <c r="AH3834">
        <f t="shared" si="357"/>
        <v>18626</v>
      </c>
      <c r="AI3834">
        <f t="shared" si="358"/>
        <v>0</v>
      </c>
      <c r="AJ3834">
        <f t="shared" si="359"/>
        <v>18626</v>
      </c>
      <c r="AK3834">
        <f t="shared" si="360"/>
        <v>0</v>
      </c>
      <c r="AT3834">
        <v>0</v>
      </c>
      <c r="AU3834">
        <v>0</v>
      </c>
      <c r="AW3834" t="s">
        <v>320</v>
      </c>
      <c r="AX3834" t="s">
        <v>903</v>
      </c>
    </row>
    <row r="3835" spans="1:55">
      <c r="A3835">
        <v>312328</v>
      </c>
      <c r="B3835">
        <v>18</v>
      </c>
      <c r="C3835" t="s">
        <v>7125</v>
      </c>
      <c r="D3835">
        <v>22</v>
      </c>
      <c r="E3835">
        <v>45</v>
      </c>
      <c r="F3835">
        <v>2011</v>
      </c>
      <c r="G3835">
        <v>10</v>
      </c>
      <c r="H3835">
        <v>8</v>
      </c>
      <c r="J3835">
        <v>38</v>
      </c>
      <c r="P3835" t="str">
        <f t="shared" si="355"/>
        <v>38</v>
      </c>
      <c r="Q3835">
        <v>1</v>
      </c>
      <c r="R3835">
        <v>1</v>
      </c>
      <c r="S3835">
        <v>4</v>
      </c>
      <c r="U3835" t="s">
        <v>7126</v>
      </c>
      <c r="V3835">
        <v>1</v>
      </c>
      <c r="W3835" t="str">
        <f t="shared" si="356"/>
        <v>CHEEK, SHERRI SMITH</v>
      </c>
      <c r="X3835" t="s">
        <v>7247</v>
      </c>
      <c r="Y3835">
        <v>200</v>
      </c>
      <c r="Z3835">
        <v>200</v>
      </c>
      <c r="AA3835">
        <v>1</v>
      </c>
      <c r="AB3835">
        <v>10570</v>
      </c>
      <c r="AC3835">
        <v>1</v>
      </c>
      <c r="AH3835">
        <f t="shared" si="357"/>
        <v>18482</v>
      </c>
      <c r="AI3835">
        <f t="shared" si="358"/>
        <v>0</v>
      </c>
      <c r="AJ3835">
        <f t="shared" si="359"/>
        <v>18482</v>
      </c>
      <c r="AK3835">
        <f t="shared" si="360"/>
        <v>0</v>
      </c>
      <c r="AT3835">
        <v>0</v>
      </c>
      <c r="AU3835">
        <v>0</v>
      </c>
      <c r="AW3835" t="s">
        <v>5553</v>
      </c>
      <c r="AX3835" t="s">
        <v>7248</v>
      </c>
      <c r="AY3835" t="s">
        <v>320</v>
      </c>
    </row>
    <row r="3836" spans="1:55">
      <c r="A3836">
        <v>312327</v>
      </c>
      <c r="B3836">
        <v>18</v>
      </c>
      <c r="C3836" t="s">
        <v>7125</v>
      </c>
      <c r="D3836">
        <v>22</v>
      </c>
      <c r="E3836">
        <v>45</v>
      </c>
      <c r="F3836">
        <v>2011</v>
      </c>
      <c r="G3836">
        <v>10</v>
      </c>
      <c r="H3836">
        <v>8</v>
      </c>
      <c r="J3836">
        <v>38</v>
      </c>
      <c r="P3836" t="str">
        <f t="shared" si="355"/>
        <v>38</v>
      </c>
      <c r="Q3836">
        <v>1</v>
      </c>
      <c r="R3836">
        <v>1</v>
      </c>
      <c r="S3836">
        <v>4</v>
      </c>
      <c r="U3836" t="s">
        <v>7126</v>
      </c>
      <c r="V3836">
        <v>1</v>
      </c>
      <c r="W3836" t="str">
        <f t="shared" si="356"/>
        <v>TERRELL, TROY</v>
      </c>
      <c r="X3836" t="s">
        <v>7586</v>
      </c>
      <c r="Y3836">
        <v>200</v>
      </c>
      <c r="Z3836">
        <v>200</v>
      </c>
      <c r="AA3836">
        <v>0</v>
      </c>
      <c r="AB3836">
        <v>7912</v>
      </c>
      <c r="AC3836">
        <v>0</v>
      </c>
      <c r="AH3836">
        <f t="shared" si="357"/>
        <v>18482</v>
      </c>
      <c r="AI3836">
        <f t="shared" si="358"/>
        <v>0</v>
      </c>
      <c r="AJ3836">
        <f t="shared" si="359"/>
        <v>18482</v>
      </c>
      <c r="AK3836">
        <f t="shared" si="360"/>
        <v>0</v>
      </c>
      <c r="AT3836">
        <v>0</v>
      </c>
      <c r="AU3836">
        <v>0</v>
      </c>
      <c r="AW3836" t="s">
        <v>7587</v>
      </c>
      <c r="AX3836" t="s">
        <v>1377</v>
      </c>
    </row>
    <row r="3837" spans="1:55">
      <c r="A3837">
        <v>312330</v>
      </c>
      <c r="B3837">
        <v>18</v>
      </c>
      <c r="C3837" t="s">
        <v>7125</v>
      </c>
      <c r="D3837">
        <v>22</v>
      </c>
      <c r="E3837">
        <v>45</v>
      </c>
      <c r="F3837">
        <v>2011</v>
      </c>
      <c r="G3837">
        <v>11</v>
      </c>
      <c r="H3837">
        <v>8</v>
      </c>
      <c r="J3837">
        <v>39</v>
      </c>
      <c r="P3837" t="str">
        <f t="shared" si="355"/>
        <v>39</v>
      </c>
      <c r="Q3837">
        <v>1</v>
      </c>
      <c r="R3837">
        <v>1</v>
      </c>
      <c r="S3837">
        <v>4</v>
      </c>
      <c r="U3837" t="s">
        <v>7156</v>
      </c>
      <c r="V3837">
        <v>1</v>
      </c>
      <c r="W3837" t="str">
        <f t="shared" si="356"/>
        <v>JACKSON, LYDIA P.</v>
      </c>
      <c r="X3837" t="s">
        <v>7411</v>
      </c>
      <c r="Y3837">
        <v>100</v>
      </c>
      <c r="Z3837">
        <v>100</v>
      </c>
      <c r="AA3837">
        <v>1</v>
      </c>
      <c r="AB3837">
        <v>8295</v>
      </c>
      <c r="AC3837">
        <v>0</v>
      </c>
      <c r="AH3837">
        <f t="shared" si="357"/>
        <v>39130</v>
      </c>
      <c r="AI3837">
        <f t="shared" si="358"/>
        <v>35871</v>
      </c>
      <c r="AJ3837">
        <f t="shared" si="359"/>
        <v>3259</v>
      </c>
      <c r="AK3837">
        <f t="shared" si="360"/>
        <v>0</v>
      </c>
      <c r="AT3837">
        <v>0</v>
      </c>
      <c r="AU3837">
        <v>0</v>
      </c>
      <c r="AW3837" t="s">
        <v>545</v>
      </c>
      <c r="AX3837" t="s">
        <v>534</v>
      </c>
      <c r="AY3837" t="s">
        <v>273</v>
      </c>
    </row>
    <row r="3838" spans="1:55">
      <c r="A3838">
        <v>312333</v>
      </c>
      <c r="B3838">
        <v>18</v>
      </c>
      <c r="C3838" t="s">
        <v>7125</v>
      </c>
      <c r="D3838">
        <v>22</v>
      </c>
      <c r="E3838">
        <v>45</v>
      </c>
      <c r="F3838">
        <v>2011</v>
      </c>
      <c r="G3838">
        <v>10</v>
      </c>
      <c r="H3838">
        <v>8</v>
      </c>
      <c r="J3838">
        <v>39</v>
      </c>
      <c r="P3838" t="str">
        <f t="shared" si="355"/>
        <v>39</v>
      </c>
      <c r="Q3838">
        <v>1</v>
      </c>
      <c r="R3838">
        <v>1</v>
      </c>
      <c r="S3838">
        <v>4</v>
      </c>
      <c r="U3838" t="s">
        <v>7126</v>
      </c>
      <c r="V3838">
        <v>0</v>
      </c>
      <c r="W3838" t="str">
        <f t="shared" si="356"/>
        <v>JACKSON, LYDIA P.</v>
      </c>
      <c r="X3838" t="s">
        <v>7411</v>
      </c>
      <c r="Y3838">
        <v>100</v>
      </c>
      <c r="Z3838">
        <v>100</v>
      </c>
      <c r="AA3838">
        <v>1</v>
      </c>
      <c r="AB3838">
        <v>9393</v>
      </c>
      <c r="AC3838">
        <v>0</v>
      </c>
      <c r="AH3838">
        <f t="shared" si="357"/>
        <v>39130</v>
      </c>
      <c r="AI3838">
        <f t="shared" si="358"/>
        <v>35871</v>
      </c>
      <c r="AJ3838">
        <f t="shared" si="359"/>
        <v>3259</v>
      </c>
      <c r="AK3838">
        <f t="shared" si="360"/>
        <v>0</v>
      </c>
      <c r="AT3838">
        <v>0</v>
      </c>
      <c r="AU3838">
        <v>0</v>
      </c>
      <c r="AW3838" t="s">
        <v>545</v>
      </c>
      <c r="AX3838" t="s">
        <v>534</v>
      </c>
      <c r="AY3838" t="s">
        <v>273</v>
      </c>
    </row>
    <row r="3839" spans="1:55">
      <c r="A3839">
        <v>312329</v>
      </c>
      <c r="B3839">
        <v>18</v>
      </c>
      <c r="C3839" t="s">
        <v>7125</v>
      </c>
      <c r="D3839">
        <v>22</v>
      </c>
      <c r="E3839">
        <v>45</v>
      </c>
      <c r="F3839">
        <v>2011</v>
      </c>
      <c r="G3839">
        <v>10</v>
      </c>
      <c r="H3839">
        <v>8</v>
      </c>
      <c r="J3839">
        <v>39</v>
      </c>
      <c r="P3839" t="str">
        <f t="shared" si="355"/>
        <v>39</v>
      </c>
      <c r="Q3839">
        <v>1</v>
      </c>
      <c r="R3839">
        <v>1</v>
      </c>
      <c r="S3839">
        <v>4</v>
      </c>
      <c r="U3839" t="s">
        <v>7126</v>
      </c>
      <c r="V3839">
        <v>0</v>
      </c>
      <c r="W3839" t="str">
        <f t="shared" si="356"/>
        <v>SLAGLE, JIM (JIM)</v>
      </c>
      <c r="X3839" t="s">
        <v>7575</v>
      </c>
      <c r="Y3839">
        <v>200</v>
      </c>
      <c r="Z3839">
        <v>200</v>
      </c>
      <c r="AA3839">
        <v>0</v>
      </c>
      <c r="AB3839">
        <v>3259</v>
      </c>
      <c r="AC3839">
        <v>0</v>
      </c>
      <c r="AH3839">
        <f t="shared" si="357"/>
        <v>39130</v>
      </c>
      <c r="AI3839">
        <f t="shared" si="358"/>
        <v>35871</v>
      </c>
      <c r="AJ3839">
        <f t="shared" si="359"/>
        <v>3259</v>
      </c>
      <c r="AK3839">
        <f t="shared" si="360"/>
        <v>0</v>
      </c>
      <c r="AT3839">
        <v>0</v>
      </c>
      <c r="AU3839">
        <v>0</v>
      </c>
      <c r="AW3839" t="s">
        <v>7576</v>
      </c>
      <c r="AX3839" t="s">
        <v>566</v>
      </c>
      <c r="BC3839" t="s">
        <v>566</v>
      </c>
    </row>
    <row r="3840" spans="1:55">
      <c r="A3840">
        <v>312331</v>
      </c>
      <c r="B3840">
        <v>18</v>
      </c>
      <c r="C3840" t="s">
        <v>7125</v>
      </c>
      <c r="D3840">
        <v>22</v>
      </c>
      <c r="E3840">
        <v>45</v>
      </c>
      <c r="F3840">
        <v>2011</v>
      </c>
      <c r="G3840">
        <v>10</v>
      </c>
      <c r="H3840">
        <v>8</v>
      </c>
      <c r="J3840">
        <v>39</v>
      </c>
      <c r="P3840" t="str">
        <f t="shared" si="355"/>
        <v>39</v>
      </c>
      <c r="Q3840">
        <v>1</v>
      </c>
      <c r="R3840">
        <v>1</v>
      </c>
      <c r="S3840">
        <v>4</v>
      </c>
      <c r="U3840" t="s">
        <v>7126</v>
      </c>
      <c r="V3840">
        <v>0</v>
      </c>
      <c r="W3840" t="str">
        <f t="shared" si="356"/>
        <v>TARVER, GREGORY</v>
      </c>
      <c r="X3840" t="s">
        <v>7584</v>
      </c>
      <c r="Y3840">
        <v>100</v>
      </c>
      <c r="Z3840">
        <v>100</v>
      </c>
      <c r="AA3840">
        <v>0</v>
      </c>
      <c r="AB3840">
        <v>9015</v>
      </c>
      <c r="AC3840">
        <v>0</v>
      </c>
      <c r="AH3840">
        <f t="shared" si="357"/>
        <v>39130</v>
      </c>
      <c r="AI3840">
        <f t="shared" si="358"/>
        <v>35871</v>
      </c>
      <c r="AJ3840">
        <f t="shared" si="359"/>
        <v>3259</v>
      </c>
      <c r="AK3840">
        <f t="shared" si="360"/>
        <v>0</v>
      </c>
      <c r="AT3840">
        <v>0</v>
      </c>
      <c r="AU3840">
        <v>0</v>
      </c>
      <c r="AW3840" t="s">
        <v>7585</v>
      </c>
      <c r="AX3840" t="s">
        <v>2252</v>
      </c>
    </row>
    <row r="3841" spans="1:60">
      <c r="A3841">
        <v>312332</v>
      </c>
      <c r="B3841">
        <v>18</v>
      </c>
      <c r="C3841" t="s">
        <v>7125</v>
      </c>
      <c r="D3841">
        <v>22</v>
      </c>
      <c r="E3841">
        <v>45</v>
      </c>
      <c r="F3841">
        <v>2011</v>
      </c>
      <c r="G3841">
        <v>11</v>
      </c>
      <c r="H3841">
        <v>8</v>
      </c>
      <c r="J3841">
        <v>39</v>
      </c>
      <c r="P3841" t="str">
        <f t="shared" si="355"/>
        <v>39</v>
      </c>
      <c r="Q3841">
        <v>1</v>
      </c>
      <c r="R3841">
        <v>1</v>
      </c>
      <c r="S3841">
        <v>4</v>
      </c>
      <c r="U3841" t="s">
        <v>7156</v>
      </c>
      <c r="V3841">
        <v>1</v>
      </c>
      <c r="W3841" t="str">
        <f t="shared" si="356"/>
        <v>TARVER, GREGORY</v>
      </c>
      <c r="X3841" t="s">
        <v>7584</v>
      </c>
      <c r="Y3841">
        <v>100</v>
      </c>
      <c r="Z3841">
        <v>100</v>
      </c>
      <c r="AA3841">
        <v>0</v>
      </c>
      <c r="AB3841">
        <v>9168</v>
      </c>
      <c r="AC3841">
        <v>1</v>
      </c>
      <c r="AH3841">
        <f t="shared" si="357"/>
        <v>39130</v>
      </c>
      <c r="AI3841">
        <f t="shared" si="358"/>
        <v>35871</v>
      </c>
      <c r="AJ3841">
        <f t="shared" si="359"/>
        <v>3259</v>
      </c>
      <c r="AK3841">
        <f t="shared" si="360"/>
        <v>0</v>
      </c>
      <c r="AT3841">
        <v>0</v>
      </c>
      <c r="AU3841">
        <v>0</v>
      </c>
      <c r="AW3841" t="s">
        <v>7585</v>
      </c>
      <c r="AX3841" t="s">
        <v>2252</v>
      </c>
    </row>
    <row r="3842" spans="1:60">
      <c r="A3842">
        <v>312334</v>
      </c>
      <c r="B3842">
        <v>18</v>
      </c>
      <c r="C3842" t="s">
        <v>7125</v>
      </c>
      <c r="D3842">
        <v>22</v>
      </c>
      <c r="E3842">
        <v>45</v>
      </c>
      <c r="F3842">
        <v>2011</v>
      </c>
      <c r="G3842">
        <v>10</v>
      </c>
      <c r="H3842">
        <v>9</v>
      </c>
      <c r="J3842">
        <v>1</v>
      </c>
      <c r="P3842" t="str">
        <f t="shared" si="355"/>
        <v>1</v>
      </c>
      <c r="Q3842">
        <v>1</v>
      </c>
      <c r="R3842">
        <v>1</v>
      </c>
      <c r="S3842">
        <v>4</v>
      </c>
      <c r="U3842" t="s">
        <v>7126</v>
      </c>
      <c r="V3842">
        <v>1</v>
      </c>
      <c r="W3842" t="str">
        <f t="shared" si="356"/>
        <v>MORRIS, JAMES H. (JIM)</v>
      </c>
      <c r="X3842" t="s">
        <v>7499</v>
      </c>
      <c r="Y3842">
        <v>200</v>
      </c>
      <c r="Z3842">
        <v>200</v>
      </c>
      <c r="AA3842">
        <v>1</v>
      </c>
      <c r="AC3842">
        <v>1</v>
      </c>
      <c r="AH3842">
        <f t="shared" si="357"/>
        <v>0</v>
      </c>
      <c r="AI3842">
        <f t="shared" si="358"/>
        <v>0</v>
      </c>
      <c r="AJ3842">
        <f t="shared" si="359"/>
        <v>0</v>
      </c>
      <c r="AK3842">
        <f t="shared" si="360"/>
        <v>0</v>
      </c>
      <c r="AT3842">
        <v>0</v>
      </c>
      <c r="AU3842">
        <v>0</v>
      </c>
      <c r="AW3842" t="s">
        <v>2690</v>
      </c>
      <c r="AX3842" t="s">
        <v>1090</v>
      </c>
      <c r="AY3842" t="s">
        <v>138</v>
      </c>
      <c r="BC3842" t="s">
        <v>566</v>
      </c>
    </row>
    <row r="3843" spans="1:60">
      <c r="A3843">
        <v>312335</v>
      </c>
      <c r="B3843">
        <v>18</v>
      </c>
      <c r="C3843" t="s">
        <v>7125</v>
      </c>
      <c r="D3843">
        <v>22</v>
      </c>
      <c r="E3843">
        <v>45</v>
      </c>
      <c r="F3843">
        <v>2011</v>
      </c>
      <c r="G3843">
        <v>10</v>
      </c>
      <c r="H3843">
        <v>9</v>
      </c>
      <c r="J3843">
        <v>2</v>
      </c>
      <c r="P3843" t="str">
        <f t="shared" si="355"/>
        <v>2</v>
      </c>
      <c r="Q3843">
        <v>1</v>
      </c>
      <c r="R3843">
        <v>1</v>
      </c>
      <c r="S3843">
        <v>4</v>
      </c>
      <c r="U3843" t="s">
        <v>7126</v>
      </c>
      <c r="V3843">
        <v>1</v>
      </c>
      <c r="W3843" t="str">
        <f t="shared" si="356"/>
        <v>BURRELL, ROY</v>
      </c>
      <c r="X3843" t="s">
        <v>7218</v>
      </c>
      <c r="Y3843">
        <v>100</v>
      </c>
      <c r="Z3843">
        <v>100</v>
      </c>
      <c r="AA3843">
        <v>1</v>
      </c>
      <c r="AC3843">
        <v>1</v>
      </c>
      <c r="AH3843">
        <f t="shared" si="357"/>
        <v>0</v>
      </c>
      <c r="AI3843">
        <f t="shared" si="358"/>
        <v>0</v>
      </c>
      <c r="AJ3843">
        <f t="shared" si="359"/>
        <v>0</v>
      </c>
      <c r="AK3843">
        <f t="shared" si="360"/>
        <v>0</v>
      </c>
      <c r="AT3843">
        <v>0</v>
      </c>
      <c r="AU3843">
        <v>0</v>
      </c>
      <c r="AW3843" t="s">
        <v>7219</v>
      </c>
      <c r="AX3843" t="s">
        <v>4350</v>
      </c>
      <c r="AY3843" t="s">
        <v>64</v>
      </c>
    </row>
    <row r="3844" spans="1:60">
      <c r="A3844">
        <v>312336</v>
      </c>
      <c r="B3844">
        <v>18</v>
      </c>
      <c r="C3844" t="s">
        <v>7125</v>
      </c>
      <c r="D3844">
        <v>22</v>
      </c>
      <c r="E3844">
        <v>45</v>
      </c>
      <c r="F3844">
        <v>2011</v>
      </c>
      <c r="G3844">
        <v>10</v>
      </c>
      <c r="H3844">
        <v>9</v>
      </c>
      <c r="J3844">
        <v>3</v>
      </c>
      <c r="P3844" t="str">
        <f t="shared" ref="P3844:P3907" si="361">_xlfn.CONCAT(I3844,J3844,K3844,L3844)</f>
        <v>3</v>
      </c>
      <c r="Q3844">
        <v>1</v>
      </c>
      <c r="R3844">
        <v>1</v>
      </c>
      <c r="S3844">
        <v>4</v>
      </c>
      <c r="U3844" t="s">
        <v>7126</v>
      </c>
      <c r="V3844">
        <v>0</v>
      </c>
      <c r="W3844" t="str">
        <f t="shared" ref="W3844:W3907" si="362">X3844</f>
        <v>ARPINO, ANNA MARIE</v>
      </c>
      <c r="X3844" t="s">
        <v>7152</v>
      </c>
      <c r="Y3844">
        <v>200</v>
      </c>
      <c r="Z3844">
        <v>200</v>
      </c>
      <c r="AA3844">
        <v>0</v>
      </c>
      <c r="AB3844">
        <v>408</v>
      </c>
      <c r="AC3844">
        <v>0</v>
      </c>
      <c r="AH3844">
        <f t="shared" ref="AH3844:AH3907" si="363">SUMIFS($AB:$AB,$C:$C,$C3844,$P:$P,$P3844,$F:$F,$F3844,$H:$H,$H3844)</f>
        <v>12657</v>
      </c>
      <c r="AI3844">
        <f t="shared" ref="AI3844:AI3907" si="364">SUMIFS($AB:$AB,$C:$C,$C3844,$P:$P,$P3844,$F:$F,$F3844,$Z:$Z,100,$H:$H,$H3844)</f>
        <v>12249</v>
      </c>
      <c r="AJ3844">
        <f t="shared" ref="AJ3844:AJ3907" si="365">SUMIFS($AB:$AB,$C:$C,$C3844,$P:$P,$P3844,$F:$F,$F3844,$Z:$Z,200,$H:$H,$H3844)</f>
        <v>408</v>
      </c>
      <c r="AK3844">
        <f t="shared" ref="AK3844:AK3907" si="366">SUMIFS($AB:$AB,$C:$C,$C3844,$P:$P,$P3844,$F:$F,$F3844,$Z:$Z,"&lt;&gt;200",$Z:$Z,"&lt;&gt;100",$H:$H,$H3844)</f>
        <v>0</v>
      </c>
      <c r="AT3844">
        <v>0</v>
      </c>
      <c r="AU3844">
        <v>0</v>
      </c>
      <c r="AW3844" t="s">
        <v>7153</v>
      </c>
      <c r="AX3844" t="s">
        <v>123</v>
      </c>
      <c r="AY3844" t="s">
        <v>1672</v>
      </c>
    </row>
    <row r="3845" spans="1:60">
      <c r="A3845">
        <v>312337</v>
      </c>
      <c r="B3845">
        <v>18</v>
      </c>
      <c r="C3845" t="s">
        <v>7125</v>
      </c>
      <c r="D3845">
        <v>22</v>
      </c>
      <c r="E3845">
        <v>45</v>
      </c>
      <c r="F3845">
        <v>2011</v>
      </c>
      <c r="G3845">
        <v>10</v>
      </c>
      <c r="H3845">
        <v>9</v>
      </c>
      <c r="J3845">
        <v>3</v>
      </c>
      <c r="P3845" t="str">
        <f t="shared" si="361"/>
        <v>3</v>
      </c>
      <c r="Q3845">
        <v>1</v>
      </c>
      <c r="R3845">
        <v>1</v>
      </c>
      <c r="S3845">
        <v>4</v>
      </c>
      <c r="U3845" t="s">
        <v>7126</v>
      </c>
      <c r="V3845">
        <v>0</v>
      </c>
      <c r="W3845" t="str">
        <f t="shared" si="362"/>
        <v>BAYLOR, ERNEST JR.</v>
      </c>
      <c r="X3845" t="s">
        <v>7176</v>
      </c>
      <c r="Y3845">
        <v>100</v>
      </c>
      <c r="Z3845">
        <v>100</v>
      </c>
      <c r="AA3845">
        <v>0</v>
      </c>
      <c r="AB3845">
        <v>1548</v>
      </c>
      <c r="AC3845">
        <v>0</v>
      </c>
      <c r="AH3845">
        <f t="shared" si="363"/>
        <v>12657</v>
      </c>
      <c r="AI3845">
        <f t="shared" si="364"/>
        <v>12249</v>
      </c>
      <c r="AJ3845">
        <f t="shared" si="365"/>
        <v>408</v>
      </c>
      <c r="AK3845">
        <f t="shared" si="366"/>
        <v>0</v>
      </c>
      <c r="AT3845">
        <v>0</v>
      </c>
      <c r="AU3845">
        <v>0</v>
      </c>
      <c r="AW3845" t="s">
        <v>7177</v>
      </c>
      <c r="AX3845" t="s">
        <v>410</v>
      </c>
      <c r="BD3845" t="s">
        <v>69</v>
      </c>
    </row>
    <row r="3846" spans="1:60">
      <c r="A3846">
        <v>312338</v>
      </c>
      <c r="B3846">
        <v>18</v>
      </c>
      <c r="C3846" t="s">
        <v>7125</v>
      </c>
      <c r="D3846">
        <v>22</v>
      </c>
      <c r="E3846">
        <v>45</v>
      </c>
      <c r="F3846">
        <v>2011</v>
      </c>
      <c r="G3846">
        <v>10</v>
      </c>
      <c r="H3846">
        <v>9</v>
      </c>
      <c r="J3846">
        <v>3</v>
      </c>
      <c r="P3846" t="str">
        <f t="shared" si="361"/>
        <v>3</v>
      </c>
      <c r="Q3846">
        <v>1</v>
      </c>
      <c r="R3846">
        <v>1</v>
      </c>
      <c r="S3846">
        <v>4</v>
      </c>
      <c r="U3846" t="s">
        <v>7126</v>
      </c>
      <c r="V3846">
        <v>0</v>
      </c>
      <c r="W3846" t="str">
        <f t="shared" si="362"/>
        <v>CAWTHORNE, LYNN D.</v>
      </c>
      <c r="X3846" t="s">
        <v>7236</v>
      </c>
      <c r="Y3846">
        <v>100</v>
      </c>
      <c r="Z3846">
        <v>100</v>
      </c>
      <c r="AA3846">
        <v>0</v>
      </c>
      <c r="AB3846">
        <v>1850</v>
      </c>
      <c r="AC3846">
        <v>0</v>
      </c>
      <c r="AH3846">
        <f t="shared" si="363"/>
        <v>12657</v>
      </c>
      <c r="AI3846">
        <f t="shared" si="364"/>
        <v>12249</v>
      </c>
      <c r="AJ3846">
        <f t="shared" si="365"/>
        <v>408</v>
      </c>
      <c r="AK3846">
        <f t="shared" si="366"/>
        <v>0</v>
      </c>
      <c r="AT3846">
        <v>0</v>
      </c>
      <c r="AU3846">
        <v>0</v>
      </c>
      <c r="AW3846" t="s">
        <v>7237</v>
      </c>
      <c r="AX3846" t="s">
        <v>144</v>
      </c>
      <c r="AY3846" t="s">
        <v>103</v>
      </c>
    </row>
    <row r="3847" spans="1:60">
      <c r="A3847">
        <v>312339</v>
      </c>
      <c r="B3847">
        <v>18</v>
      </c>
      <c r="C3847" t="s">
        <v>7125</v>
      </c>
      <c r="D3847">
        <v>22</v>
      </c>
      <c r="E3847">
        <v>45</v>
      </c>
      <c r="F3847">
        <v>2011</v>
      </c>
      <c r="G3847">
        <v>11</v>
      </c>
      <c r="H3847">
        <v>9</v>
      </c>
      <c r="J3847">
        <v>3</v>
      </c>
      <c r="P3847" t="str">
        <f t="shared" si="361"/>
        <v>3</v>
      </c>
      <c r="Q3847">
        <v>1</v>
      </c>
      <c r="R3847">
        <v>1</v>
      </c>
      <c r="S3847">
        <v>4</v>
      </c>
      <c r="U3847" t="s">
        <v>7156</v>
      </c>
      <c r="V3847">
        <v>1</v>
      </c>
      <c r="W3847" t="str">
        <f t="shared" si="362"/>
        <v>CAWTHORNE, LYNN D.</v>
      </c>
      <c r="X3847" t="s">
        <v>7236</v>
      </c>
      <c r="Y3847">
        <v>100</v>
      </c>
      <c r="Z3847">
        <v>100</v>
      </c>
      <c r="AA3847">
        <v>0</v>
      </c>
      <c r="AB3847">
        <v>2533</v>
      </c>
      <c r="AC3847">
        <v>0</v>
      </c>
      <c r="AH3847">
        <f t="shared" si="363"/>
        <v>12657</v>
      </c>
      <c r="AI3847">
        <f t="shared" si="364"/>
        <v>12249</v>
      </c>
      <c r="AJ3847">
        <f t="shared" si="365"/>
        <v>408</v>
      </c>
      <c r="AK3847">
        <f t="shared" si="366"/>
        <v>0</v>
      </c>
      <c r="AT3847">
        <v>0</v>
      </c>
      <c r="AU3847">
        <v>0</v>
      </c>
      <c r="AW3847" t="s">
        <v>7237</v>
      </c>
      <c r="AX3847" t="s">
        <v>144</v>
      </c>
      <c r="AY3847" t="s">
        <v>103</v>
      </c>
    </row>
    <row r="3848" spans="1:60">
      <c r="A3848">
        <v>312340</v>
      </c>
      <c r="B3848">
        <v>18</v>
      </c>
      <c r="C3848" t="s">
        <v>7125</v>
      </c>
      <c r="D3848">
        <v>22</v>
      </c>
      <c r="E3848">
        <v>45</v>
      </c>
      <c r="F3848">
        <v>2011</v>
      </c>
      <c r="G3848">
        <v>10</v>
      </c>
      <c r="H3848">
        <v>9</v>
      </c>
      <c r="J3848">
        <v>3</v>
      </c>
      <c r="P3848" t="str">
        <f t="shared" si="361"/>
        <v>3</v>
      </c>
      <c r="Q3848">
        <v>1</v>
      </c>
      <c r="R3848">
        <v>1</v>
      </c>
      <c r="S3848">
        <v>4</v>
      </c>
      <c r="U3848" t="s">
        <v>7126</v>
      </c>
      <c r="V3848">
        <v>0</v>
      </c>
      <c r="W3848" t="str">
        <f t="shared" si="362"/>
        <v>NORTON, BARBARA M.</v>
      </c>
      <c r="X3848" t="s">
        <v>7510</v>
      </c>
      <c r="Y3848">
        <v>100</v>
      </c>
      <c r="Z3848">
        <v>100</v>
      </c>
      <c r="AA3848">
        <v>1</v>
      </c>
      <c r="AB3848">
        <v>3078</v>
      </c>
      <c r="AC3848">
        <v>0</v>
      </c>
      <c r="AH3848">
        <f t="shared" si="363"/>
        <v>12657</v>
      </c>
      <c r="AI3848">
        <f t="shared" si="364"/>
        <v>12249</v>
      </c>
      <c r="AJ3848">
        <f t="shared" si="365"/>
        <v>408</v>
      </c>
      <c r="AK3848">
        <f t="shared" si="366"/>
        <v>0</v>
      </c>
      <c r="AT3848">
        <v>0</v>
      </c>
      <c r="AU3848">
        <v>0</v>
      </c>
      <c r="AW3848" t="s">
        <v>1113</v>
      </c>
      <c r="AX3848" t="s">
        <v>608</v>
      </c>
    </row>
    <row r="3849" spans="1:60">
      <c r="A3849">
        <v>312341</v>
      </c>
      <c r="B3849">
        <v>18</v>
      </c>
      <c r="C3849" t="s">
        <v>7125</v>
      </c>
      <c r="D3849">
        <v>22</v>
      </c>
      <c r="E3849">
        <v>45</v>
      </c>
      <c r="F3849">
        <v>2011</v>
      </c>
      <c r="G3849">
        <v>11</v>
      </c>
      <c r="H3849">
        <v>9</v>
      </c>
      <c r="J3849">
        <v>3</v>
      </c>
      <c r="P3849" t="str">
        <f t="shared" si="361"/>
        <v>3</v>
      </c>
      <c r="Q3849">
        <v>1</v>
      </c>
      <c r="R3849">
        <v>1</v>
      </c>
      <c r="S3849">
        <v>4</v>
      </c>
      <c r="U3849" t="s">
        <v>7156</v>
      </c>
      <c r="V3849">
        <v>1</v>
      </c>
      <c r="W3849" t="str">
        <f t="shared" si="362"/>
        <v>NORTON, BARBARA M.</v>
      </c>
      <c r="X3849" t="s">
        <v>7510</v>
      </c>
      <c r="Y3849">
        <v>100</v>
      </c>
      <c r="Z3849">
        <v>100</v>
      </c>
      <c r="AA3849">
        <v>1</v>
      </c>
      <c r="AB3849">
        <v>3240</v>
      </c>
      <c r="AC3849">
        <v>1</v>
      </c>
      <c r="AH3849">
        <f t="shared" si="363"/>
        <v>12657</v>
      </c>
      <c r="AI3849">
        <f t="shared" si="364"/>
        <v>12249</v>
      </c>
      <c r="AJ3849">
        <f t="shared" si="365"/>
        <v>408</v>
      </c>
      <c r="AK3849">
        <f t="shared" si="366"/>
        <v>0</v>
      </c>
      <c r="AT3849">
        <v>0</v>
      </c>
      <c r="AU3849">
        <v>0</v>
      </c>
      <c r="AW3849" t="s">
        <v>1113</v>
      </c>
      <c r="AX3849" t="s">
        <v>608</v>
      </c>
    </row>
    <row r="3850" spans="1:60">
      <c r="A3850">
        <v>312342</v>
      </c>
      <c r="B3850">
        <v>18</v>
      </c>
      <c r="C3850" t="s">
        <v>7125</v>
      </c>
      <c r="D3850">
        <v>22</v>
      </c>
      <c r="E3850">
        <v>45</v>
      </c>
      <c r="F3850">
        <v>2011</v>
      </c>
      <c r="G3850">
        <v>10</v>
      </c>
      <c r="H3850">
        <v>9</v>
      </c>
      <c r="J3850">
        <v>4</v>
      </c>
      <c r="P3850" t="str">
        <f t="shared" si="361"/>
        <v>4</v>
      </c>
      <c r="Q3850">
        <v>1</v>
      </c>
      <c r="R3850">
        <v>1</v>
      </c>
      <c r="S3850">
        <v>4</v>
      </c>
      <c r="U3850" t="s">
        <v>7126</v>
      </c>
      <c r="V3850">
        <v>1</v>
      </c>
      <c r="W3850" t="str">
        <f t="shared" si="362"/>
        <v>WILLIAMS, PATRICK C.</v>
      </c>
      <c r="X3850" t="s">
        <v>7634</v>
      </c>
      <c r="Y3850">
        <v>100</v>
      </c>
      <c r="Z3850">
        <v>100</v>
      </c>
      <c r="AA3850">
        <v>1</v>
      </c>
      <c r="AC3850">
        <v>1</v>
      </c>
      <c r="AH3850">
        <f t="shared" si="363"/>
        <v>0</v>
      </c>
      <c r="AI3850">
        <f t="shared" si="364"/>
        <v>0</v>
      </c>
      <c r="AJ3850">
        <f t="shared" si="365"/>
        <v>0</v>
      </c>
      <c r="AK3850">
        <f t="shared" si="366"/>
        <v>0</v>
      </c>
      <c r="AT3850">
        <v>0</v>
      </c>
      <c r="AU3850">
        <v>0</v>
      </c>
      <c r="AW3850" t="s">
        <v>1228</v>
      </c>
      <c r="AX3850" t="s">
        <v>1473</v>
      </c>
      <c r="AY3850" t="s">
        <v>52</v>
      </c>
    </row>
    <row r="3851" spans="1:60">
      <c r="A3851">
        <v>312343</v>
      </c>
      <c r="B3851">
        <v>18</v>
      </c>
      <c r="C3851" t="s">
        <v>7125</v>
      </c>
      <c r="D3851">
        <v>22</v>
      </c>
      <c r="E3851">
        <v>45</v>
      </c>
      <c r="F3851">
        <v>2011</v>
      </c>
      <c r="G3851">
        <v>10</v>
      </c>
      <c r="H3851">
        <v>9</v>
      </c>
      <c r="J3851">
        <v>5</v>
      </c>
      <c r="P3851" t="str">
        <f t="shared" si="361"/>
        <v>5</v>
      </c>
      <c r="Q3851">
        <v>1</v>
      </c>
      <c r="R3851">
        <v>1</v>
      </c>
      <c r="S3851">
        <v>4</v>
      </c>
      <c r="U3851" t="s">
        <v>7126</v>
      </c>
      <c r="V3851">
        <v>1</v>
      </c>
      <c r="W3851" t="str">
        <f t="shared" si="362"/>
        <v>ROBERTSON, CYNTHIA NORTON</v>
      </c>
      <c r="X3851" t="s">
        <v>7555</v>
      </c>
      <c r="Y3851">
        <v>200</v>
      </c>
      <c r="Z3851">
        <v>200</v>
      </c>
      <c r="AA3851">
        <v>0</v>
      </c>
      <c r="AB3851">
        <v>1578</v>
      </c>
      <c r="AC3851">
        <v>0</v>
      </c>
      <c r="AH3851">
        <f t="shared" si="363"/>
        <v>7609</v>
      </c>
      <c r="AI3851">
        <f t="shared" si="364"/>
        <v>0</v>
      </c>
      <c r="AJ3851">
        <f t="shared" si="365"/>
        <v>7609</v>
      </c>
      <c r="AK3851">
        <f t="shared" si="366"/>
        <v>0</v>
      </c>
      <c r="AT3851">
        <v>0</v>
      </c>
      <c r="AU3851">
        <v>0</v>
      </c>
      <c r="AW3851" t="s">
        <v>7556</v>
      </c>
      <c r="AX3851" t="s">
        <v>3685</v>
      </c>
      <c r="AY3851" t="s">
        <v>1113</v>
      </c>
    </row>
    <row r="3852" spans="1:60">
      <c r="A3852">
        <v>312344</v>
      </c>
      <c r="B3852">
        <v>18</v>
      </c>
      <c r="C3852" t="s">
        <v>7125</v>
      </c>
      <c r="D3852">
        <v>22</v>
      </c>
      <c r="E3852">
        <v>45</v>
      </c>
      <c r="F3852">
        <v>2011</v>
      </c>
      <c r="G3852">
        <v>10</v>
      </c>
      <c r="H3852">
        <v>9</v>
      </c>
      <c r="J3852">
        <v>5</v>
      </c>
      <c r="P3852" t="str">
        <f t="shared" si="361"/>
        <v>5</v>
      </c>
      <c r="Q3852">
        <v>1</v>
      </c>
      <c r="R3852">
        <v>1</v>
      </c>
      <c r="S3852">
        <v>4</v>
      </c>
      <c r="U3852" t="s">
        <v>7126</v>
      </c>
      <c r="V3852">
        <v>1</v>
      </c>
      <c r="W3852" t="str">
        <f t="shared" si="362"/>
        <v>SEABAUGH, ALAN</v>
      </c>
      <c r="X3852" t="s">
        <v>7568</v>
      </c>
      <c r="Y3852">
        <v>200</v>
      </c>
      <c r="Z3852">
        <v>200</v>
      </c>
      <c r="AA3852">
        <v>0</v>
      </c>
      <c r="AB3852">
        <v>6031</v>
      </c>
      <c r="AC3852">
        <v>1</v>
      </c>
      <c r="AH3852">
        <f t="shared" si="363"/>
        <v>7609</v>
      </c>
      <c r="AI3852">
        <f t="shared" si="364"/>
        <v>0</v>
      </c>
      <c r="AJ3852">
        <f t="shared" si="365"/>
        <v>7609</v>
      </c>
      <c r="AK3852">
        <f t="shared" si="366"/>
        <v>0</v>
      </c>
      <c r="AT3852">
        <v>0</v>
      </c>
      <c r="AU3852">
        <v>0</v>
      </c>
      <c r="AW3852" t="s">
        <v>7569</v>
      </c>
      <c r="AX3852" t="s">
        <v>47</v>
      </c>
    </row>
    <row r="3853" spans="1:60">
      <c r="A3853">
        <v>312345</v>
      </c>
      <c r="B3853">
        <v>18</v>
      </c>
      <c r="C3853" t="s">
        <v>7125</v>
      </c>
      <c r="D3853">
        <v>22</v>
      </c>
      <c r="E3853">
        <v>45</v>
      </c>
      <c r="F3853">
        <v>2011</v>
      </c>
      <c r="G3853">
        <v>10</v>
      </c>
      <c r="H3853">
        <v>9</v>
      </c>
      <c r="J3853">
        <v>6</v>
      </c>
      <c r="P3853" t="str">
        <f t="shared" si="361"/>
        <v>6</v>
      </c>
      <c r="Q3853">
        <v>1</v>
      </c>
      <c r="R3853">
        <v>1</v>
      </c>
      <c r="S3853">
        <v>4</v>
      </c>
      <c r="U3853" t="s">
        <v>7126</v>
      </c>
      <c r="V3853">
        <v>1</v>
      </c>
      <c r="W3853" t="str">
        <f t="shared" si="362"/>
        <v>CARMODY, THOMAS GAUGHAN JR.</v>
      </c>
      <c r="X3853" t="s">
        <v>7225</v>
      </c>
      <c r="Y3853">
        <v>200</v>
      </c>
      <c r="Z3853">
        <v>200</v>
      </c>
      <c r="AA3853">
        <v>0</v>
      </c>
      <c r="AC3853">
        <v>1</v>
      </c>
      <c r="AH3853">
        <f t="shared" si="363"/>
        <v>0</v>
      </c>
      <c r="AI3853">
        <f t="shared" si="364"/>
        <v>0</v>
      </c>
      <c r="AJ3853">
        <f t="shared" si="365"/>
        <v>0</v>
      </c>
      <c r="AK3853">
        <f t="shared" si="366"/>
        <v>0</v>
      </c>
      <c r="AT3853">
        <v>0</v>
      </c>
      <c r="AU3853">
        <v>0</v>
      </c>
      <c r="AW3853" t="s">
        <v>7226</v>
      </c>
      <c r="AX3853" t="s">
        <v>339</v>
      </c>
      <c r="AY3853" t="s">
        <v>7227</v>
      </c>
      <c r="BD3853" t="s">
        <v>69</v>
      </c>
    </row>
    <row r="3854" spans="1:60">
      <c r="A3854">
        <v>312347</v>
      </c>
      <c r="B3854">
        <v>18</v>
      </c>
      <c r="C3854" t="s">
        <v>7125</v>
      </c>
      <c r="D3854">
        <v>22</v>
      </c>
      <c r="E3854">
        <v>45</v>
      </c>
      <c r="F3854">
        <v>2011</v>
      </c>
      <c r="G3854">
        <v>10</v>
      </c>
      <c r="H3854">
        <v>9</v>
      </c>
      <c r="J3854">
        <v>7</v>
      </c>
      <c r="P3854" t="str">
        <f t="shared" si="361"/>
        <v>7</v>
      </c>
      <c r="Q3854">
        <v>1</v>
      </c>
      <c r="R3854">
        <v>1</v>
      </c>
      <c r="S3854">
        <v>4</v>
      </c>
      <c r="U3854" t="s">
        <v>7126</v>
      </c>
      <c r="V3854">
        <v>1</v>
      </c>
      <c r="W3854" t="str">
        <f t="shared" si="362"/>
        <v>BURFORD, RICHARD (RICHIE)</v>
      </c>
      <c r="X3854" t="s">
        <v>7206</v>
      </c>
      <c r="Y3854">
        <v>200</v>
      </c>
      <c r="Z3854">
        <v>200</v>
      </c>
      <c r="AA3854">
        <v>1</v>
      </c>
      <c r="AB3854">
        <v>6652</v>
      </c>
      <c r="AC3854">
        <v>1</v>
      </c>
      <c r="AH3854">
        <f t="shared" si="363"/>
        <v>9653</v>
      </c>
      <c r="AI3854">
        <f t="shared" si="364"/>
        <v>3001</v>
      </c>
      <c r="AJ3854">
        <f t="shared" si="365"/>
        <v>6652</v>
      </c>
      <c r="AK3854">
        <f t="shared" si="366"/>
        <v>0</v>
      </c>
      <c r="AT3854">
        <v>0</v>
      </c>
      <c r="AU3854">
        <v>0</v>
      </c>
      <c r="AW3854" t="s">
        <v>7207</v>
      </c>
      <c r="AX3854" t="s">
        <v>1236</v>
      </c>
      <c r="BC3854" t="s">
        <v>7208</v>
      </c>
    </row>
    <row r="3855" spans="1:60">
      <c r="A3855">
        <v>312346</v>
      </c>
      <c r="B3855">
        <v>18</v>
      </c>
      <c r="C3855" t="s">
        <v>7125</v>
      </c>
      <c r="D3855">
        <v>22</v>
      </c>
      <c r="E3855">
        <v>45</v>
      </c>
      <c r="F3855">
        <v>2011</v>
      </c>
      <c r="G3855">
        <v>10</v>
      </c>
      <c r="H3855">
        <v>9</v>
      </c>
      <c r="J3855">
        <v>7</v>
      </c>
      <c r="P3855" t="str">
        <f t="shared" si="361"/>
        <v>7</v>
      </c>
      <c r="Q3855">
        <v>1</v>
      </c>
      <c r="R3855">
        <v>1</v>
      </c>
      <c r="S3855">
        <v>4</v>
      </c>
      <c r="U3855" t="s">
        <v>7126</v>
      </c>
      <c r="V3855">
        <v>1</v>
      </c>
      <c r="W3855" t="str">
        <f t="shared" si="362"/>
        <v>WILLIAMS, CYNTHIA STEPHENS (CINDY)</v>
      </c>
      <c r="X3855" t="s">
        <v>7631</v>
      </c>
      <c r="Y3855">
        <v>100</v>
      </c>
      <c r="Z3855">
        <v>100</v>
      </c>
      <c r="AA3855">
        <v>0</v>
      </c>
      <c r="AB3855">
        <v>3001</v>
      </c>
      <c r="AC3855">
        <v>0</v>
      </c>
      <c r="AH3855">
        <f t="shared" si="363"/>
        <v>9653</v>
      </c>
      <c r="AI3855">
        <f t="shared" si="364"/>
        <v>3001</v>
      </c>
      <c r="AJ3855">
        <f t="shared" si="365"/>
        <v>6652</v>
      </c>
      <c r="AK3855">
        <f t="shared" si="366"/>
        <v>0</v>
      </c>
      <c r="AT3855">
        <v>0</v>
      </c>
      <c r="AU3855">
        <v>0</v>
      </c>
      <c r="AW3855" t="s">
        <v>1228</v>
      </c>
      <c r="AX3855" t="s">
        <v>3685</v>
      </c>
      <c r="AY3855" t="s">
        <v>2146</v>
      </c>
      <c r="BC3855" t="s">
        <v>1716</v>
      </c>
      <c r="BG3855" t="s">
        <v>2146</v>
      </c>
      <c r="BH3855">
        <v>1</v>
      </c>
    </row>
    <row r="3856" spans="1:60">
      <c r="A3856">
        <v>312348</v>
      </c>
      <c r="B3856">
        <v>18</v>
      </c>
      <c r="C3856" t="s">
        <v>7125</v>
      </c>
      <c r="D3856">
        <v>22</v>
      </c>
      <c r="E3856">
        <v>45</v>
      </c>
      <c r="F3856">
        <v>2011</v>
      </c>
      <c r="G3856">
        <v>10</v>
      </c>
      <c r="H3856">
        <v>9</v>
      </c>
      <c r="J3856">
        <v>8</v>
      </c>
      <c r="P3856" t="str">
        <f t="shared" si="361"/>
        <v>8</v>
      </c>
      <c r="Q3856">
        <v>1</v>
      </c>
      <c r="R3856">
        <v>1</v>
      </c>
      <c r="S3856">
        <v>4</v>
      </c>
      <c r="U3856" t="s">
        <v>7126</v>
      </c>
      <c r="V3856">
        <v>1</v>
      </c>
      <c r="W3856" t="str">
        <f t="shared" si="362"/>
        <v>LOWRIE, DUKE (DUKE)</v>
      </c>
      <c r="X3856" t="s">
        <v>7469</v>
      </c>
      <c r="Y3856">
        <v>200</v>
      </c>
      <c r="Z3856">
        <v>200</v>
      </c>
      <c r="AA3856">
        <v>0</v>
      </c>
      <c r="AB3856">
        <v>3803</v>
      </c>
      <c r="AC3856">
        <v>0</v>
      </c>
      <c r="AH3856">
        <f t="shared" si="363"/>
        <v>8794</v>
      </c>
      <c r="AI3856">
        <f t="shared" si="364"/>
        <v>0</v>
      </c>
      <c r="AJ3856">
        <f t="shared" si="365"/>
        <v>8794</v>
      </c>
      <c r="AK3856">
        <f t="shared" si="366"/>
        <v>0</v>
      </c>
      <c r="AT3856">
        <v>0</v>
      </c>
      <c r="AU3856">
        <v>0</v>
      </c>
      <c r="AW3856" t="s">
        <v>7470</v>
      </c>
      <c r="AX3856" t="s">
        <v>7471</v>
      </c>
      <c r="BC3856" t="s">
        <v>7471</v>
      </c>
    </row>
    <row r="3857" spans="1:60">
      <c r="A3857">
        <v>312349</v>
      </c>
      <c r="B3857">
        <v>18</v>
      </c>
      <c r="C3857" t="s">
        <v>7125</v>
      </c>
      <c r="D3857">
        <v>22</v>
      </c>
      <c r="E3857">
        <v>45</v>
      </c>
      <c r="F3857">
        <v>2011</v>
      </c>
      <c r="G3857">
        <v>10</v>
      </c>
      <c r="H3857">
        <v>9</v>
      </c>
      <c r="J3857">
        <v>8</v>
      </c>
      <c r="P3857" t="str">
        <f t="shared" si="361"/>
        <v>8</v>
      </c>
      <c r="Q3857">
        <v>1</v>
      </c>
      <c r="R3857">
        <v>1</v>
      </c>
      <c r="S3857">
        <v>4</v>
      </c>
      <c r="U3857" t="s">
        <v>7126</v>
      </c>
      <c r="V3857">
        <v>1</v>
      </c>
      <c r="W3857" t="str">
        <f t="shared" si="362"/>
        <v>THOMPSON, JEFF (JEFF)</v>
      </c>
      <c r="X3857" t="s">
        <v>7598</v>
      </c>
      <c r="Y3857">
        <v>200</v>
      </c>
      <c r="Z3857">
        <v>200</v>
      </c>
      <c r="AA3857">
        <v>0</v>
      </c>
      <c r="AB3857">
        <v>4991</v>
      </c>
      <c r="AC3857">
        <v>1</v>
      </c>
      <c r="AH3857">
        <f t="shared" si="363"/>
        <v>8794</v>
      </c>
      <c r="AI3857">
        <f t="shared" si="364"/>
        <v>0</v>
      </c>
      <c r="AJ3857">
        <f t="shared" si="365"/>
        <v>8794</v>
      </c>
      <c r="AK3857">
        <f t="shared" si="366"/>
        <v>0</v>
      </c>
      <c r="AT3857">
        <v>0</v>
      </c>
      <c r="AU3857">
        <v>0</v>
      </c>
      <c r="AW3857" t="s">
        <v>343</v>
      </c>
      <c r="AX3857" t="s">
        <v>452</v>
      </c>
      <c r="BC3857" t="s">
        <v>452</v>
      </c>
    </row>
    <row r="3858" spans="1:60">
      <c r="A3858">
        <v>312350</v>
      </c>
      <c r="B3858">
        <v>18</v>
      </c>
      <c r="C3858" t="s">
        <v>7125</v>
      </c>
      <c r="D3858">
        <v>22</v>
      </c>
      <c r="E3858">
        <v>45</v>
      </c>
      <c r="F3858">
        <v>2011</v>
      </c>
      <c r="G3858">
        <v>10</v>
      </c>
      <c r="H3858">
        <v>9</v>
      </c>
      <c r="J3858">
        <v>9</v>
      </c>
      <c r="P3858" t="str">
        <f t="shared" si="361"/>
        <v>9</v>
      </c>
      <c r="Q3858">
        <v>1</v>
      </c>
      <c r="R3858">
        <v>1</v>
      </c>
      <c r="S3858">
        <v>4</v>
      </c>
      <c r="U3858" t="s">
        <v>7126</v>
      </c>
      <c r="V3858">
        <v>1</v>
      </c>
      <c r="W3858" t="str">
        <f t="shared" si="362"/>
        <v>BURNS, HENRY</v>
      </c>
      <c r="X3858" t="s">
        <v>7216</v>
      </c>
      <c r="Y3858">
        <v>200</v>
      </c>
      <c r="Z3858">
        <v>200</v>
      </c>
      <c r="AA3858">
        <v>1</v>
      </c>
      <c r="AC3858">
        <v>1</v>
      </c>
      <c r="AH3858">
        <f t="shared" si="363"/>
        <v>0</v>
      </c>
      <c r="AI3858">
        <f t="shared" si="364"/>
        <v>0</v>
      </c>
      <c r="AJ3858">
        <f t="shared" si="365"/>
        <v>0</v>
      </c>
      <c r="AK3858">
        <f t="shared" si="366"/>
        <v>0</v>
      </c>
      <c r="AT3858">
        <v>0</v>
      </c>
      <c r="AU3858">
        <v>0</v>
      </c>
      <c r="AW3858" t="s">
        <v>1776</v>
      </c>
      <c r="AX3858" t="s">
        <v>929</v>
      </c>
      <c r="AY3858" t="s">
        <v>151</v>
      </c>
    </row>
    <row r="3859" spans="1:60">
      <c r="A3859">
        <v>312351</v>
      </c>
      <c r="B3859">
        <v>18</v>
      </c>
      <c r="C3859" t="s">
        <v>7125</v>
      </c>
      <c r="D3859">
        <v>22</v>
      </c>
      <c r="E3859">
        <v>45</v>
      </c>
      <c r="F3859">
        <v>2011</v>
      </c>
      <c r="G3859">
        <v>10</v>
      </c>
      <c r="H3859">
        <v>9</v>
      </c>
      <c r="J3859">
        <v>10</v>
      </c>
      <c r="P3859" t="str">
        <f t="shared" si="361"/>
        <v>10</v>
      </c>
      <c r="Q3859">
        <v>1</v>
      </c>
      <c r="R3859">
        <v>1</v>
      </c>
      <c r="S3859">
        <v>4</v>
      </c>
      <c r="U3859" t="s">
        <v>7126</v>
      </c>
      <c r="V3859">
        <v>0</v>
      </c>
      <c r="W3859" t="str">
        <f t="shared" si="362"/>
        <v>BROUGHTON, RONNIE</v>
      </c>
      <c r="X3859" t="s">
        <v>7200</v>
      </c>
      <c r="Y3859">
        <v>200</v>
      </c>
      <c r="Z3859">
        <v>200</v>
      </c>
      <c r="AA3859">
        <v>0</v>
      </c>
      <c r="AB3859">
        <v>1205</v>
      </c>
      <c r="AC3859">
        <v>0</v>
      </c>
      <c r="AH3859">
        <f t="shared" si="363"/>
        <v>17299</v>
      </c>
      <c r="AI3859">
        <f t="shared" si="364"/>
        <v>7957</v>
      </c>
      <c r="AJ3859">
        <f t="shared" si="365"/>
        <v>9342</v>
      </c>
      <c r="AK3859">
        <f t="shared" si="366"/>
        <v>0</v>
      </c>
      <c r="AT3859">
        <v>0</v>
      </c>
      <c r="AU3859">
        <v>0</v>
      </c>
      <c r="AW3859" t="s">
        <v>7201</v>
      </c>
      <c r="AX3859" t="s">
        <v>1176</v>
      </c>
    </row>
    <row r="3860" spans="1:60">
      <c r="A3860">
        <v>312353</v>
      </c>
      <c r="B3860">
        <v>18</v>
      </c>
      <c r="C3860" t="s">
        <v>7125</v>
      </c>
      <c r="D3860">
        <v>22</v>
      </c>
      <c r="E3860">
        <v>45</v>
      </c>
      <c r="F3860">
        <v>2011</v>
      </c>
      <c r="G3860">
        <v>10</v>
      </c>
      <c r="H3860">
        <v>9</v>
      </c>
      <c r="J3860">
        <v>10</v>
      </c>
      <c r="P3860" t="str">
        <f t="shared" si="361"/>
        <v>10</v>
      </c>
      <c r="Q3860">
        <v>1</v>
      </c>
      <c r="R3860">
        <v>1</v>
      </c>
      <c r="S3860">
        <v>4</v>
      </c>
      <c r="U3860" t="s">
        <v>7126</v>
      </c>
      <c r="V3860">
        <v>0</v>
      </c>
      <c r="W3860" t="str">
        <f t="shared" si="362"/>
        <v>DEPINGRE, JERRI RAY</v>
      </c>
      <c r="X3860" t="s">
        <v>7278</v>
      </c>
      <c r="Y3860">
        <v>200</v>
      </c>
      <c r="Z3860">
        <v>200</v>
      </c>
      <c r="AA3860">
        <v>0</v>
      </c>
      <c r="AB3860">
        <v>2498</v>
      </c>
      <c r="AC3860">
        <v>0</v>
      </c>
      <c r="AH3860">
        <f t="shared" si="363"/>
        <v>17299</v>
      </c>
      <c r="AI3860">
        <f t="shared" si="364"/>
        <v>7957</v>
      </c>
      <c r="AJ3860">
        <f t="shared" si="365"/>
        <v>9342</v>
      </c>
      <c r="AK3860">
        <f t="shared" si="366"/>
        <v>0</v>
      </c>
      <c r="AT3860">
        <v>0</v>
      </c>
      <c r="AU3860">
        <v>0</v>
      </c>
      <c r="AW3860" t="s">
        <v>7279</v>
      </c>
      <c r="AX3860" t="s">
        <v>7280</v>
      </c>
      <c r="AY3860" t="s">
        <v>2124</v>
      </c>
      <c r="BG3860" t="s">
        <v>7281</v>
      </c>
      <c r="BH3860">
        <v>4</v>
      </c>
    </row>
    <row r="3861" spans="1:60">
      <c r="A3861">
        <v>312354</v>
      </c>
      <c r="B3861">
        <v>18</v>
      </c>
      <c r="C3861" t="s">
        <v>7125</v>
      </c>
      <c r="D3861">
        <v>22</v>
      </c>
      <c r="E3861">
        <v>45</v>
      </c>
      <c r="F3861">
        <v>2011</v>
      </c>
      <c r="G3861">
        <v>11</v>
      </c>
      <c r="H3861">
        <v>9</v>
      </c>
      <c r="J3861">
        <v>10</v>
      </c>
      <c r="P3861" t="str">
        <f t="shared" si="361"/>
        <v>10</v>
      </c>
      <c r="Q3861">
        <v>1</v>
      </c>
      <c r="R3861">
        <v>1</v>
      </c>
      <c r="S3861">
        <v>4</v>
      </c>
      <c r="U3861" t="s">
        <v>7156</v>
      </c>
      <c r="V3861">
        <v>1</v>
      </c>
      <c r="W3861" t="str">
        <f t="shared" si="362"/>
        <v>DEPINGRE, JERRI RAY</v>
      </c>
      <c r="X3861" t="s">
        <v>7278</v>
      </c>
      <c r="Y3861">
        <v>200</v>
      </c>
      <c r="Z3861">
        <v>200</v>
      </c>
      <c r="AA3861">
        <v>0</v>
      </c>
      <c r="AB3861">
        <v>3508</v>
      </c>
      <c r="AC3861">
        <v>0</v>
      </c>
      <c r="AH3861">
        <f t="shared" si="363"/>
        <v>17299</v>
      </c>
      <c r="AI3861">
        <f t="shared" si="364"/>
        <v>7957</v>
      </c>
      <c r="AJ3861">
        <f t="shared" si="365"/>
        <v>9342</v>
      </c>
      <c r="AK3861">
        <f t="shared" si="366"/>
        <v>0</v>
      </c>
      <c r="AT3861">
        <v>0</v>
      </c>
      <c r="AU3861">
        <v>0</v>
      </c>
      <c r="AW3861" t="s">
        <v>7279</v>
      </c>
      <c r="AX3861" t="s">
        <v>7280</v>
      </c>
      <c r="AY3861" t="s">
        <v>2124</v>
      </c>
      <c r="BG3861" t="s">
        <v>7281</v>
      </c>
      <c r="BH3861">
        <v>4</v>
      </c>
    </row>
    <row r="3862" spans="1:60">
      <c r="A3862">
        <v>312352</v>
      </c>
      <c r="B3862">
        <v>18</v>
      </c>
      <c r="C3862" t="s">
        <v>7125</v>
      </c>
      <c r="D3862">
        <v>22</v>
      </c>
      <c r="E3862">
        <v>45</v>
      </c>
      <c r="F3862">
        <v>2011</v>
      </c>
      <c r="G3862">
        <v>10</v>
      </c>
      <c r="H3862">
        <v>9</v>
      </c>
      <c r="J3862">
        <v>10</v>
      </c>
      <c r="P3862" t="str">
        <f t="shared" si="361"/>
        <v>10</v>
      </c>
      <c r="Q3862">
        <v>1</v>
      </c>
      <c r="R3862">
        <v>1</v>
      </c>
      <c r="S3862">
        <v>4</v>
      </c>
      <c r="U3862" t="s">
        <v>7126</v>
      </c>
      <c r="V3862">
        <v>0</v>
      </c>
      <c r="W3862" t="str">
        <f t="shared" si="362"/>
        <v>HOLLAND, GERALD</v>
      </c>
      <c r="X3862" t="s">
        <v>7385</v>
      </c>
      <c r="Y3862">
        <v>200</v>
      </c>
      <c r="Z3862">
        <v>200</v>
      </c>
      <c r="AA3862">
        <v>0</v>
      </c>
      <c r="AB3862">
        <v>2131</v>
      </c>
      <c r="AC3862">
        <v>0</v>
      </c>
      <c r="AH3862">
        <f t="shared" si="363"/>
        <v>17299</v>
      </c>
      <c r="AI3862">
        <f t="shared" si="364"/>
        <v>7957</v>
      </c>
      <c r="AJ3862">
        <f t="shared" si="365"/>
        <v>9342</v>
      </c>
      <c r="AK3862">
        <f t="shared" si="366"/>
        <v>0</v>
      </c>
      <c r="AT3862">
        <v>0</v>
      </c>
      <c r="AU3862">
        <v>0</v>
      </c>
      <c r="AW3862" t="s">
        <v>989</v>
      </c>
      <c r="AX3862" t="s">
        <v>1531</v>
      </c>
    </row>
    <row r="3863" spans="1:60">
      <c r="A3863">
        <v>312355</v>
      </c>
      <c r="B3863">
        <v>18</v>
      </c>
      <c r="C3863" t="s">
        <v>7125</v>
      </c>
      <c r="D3863">
        <v>22</v>
      </c>
      <c r="E3863">
        <v>45</v>
      </c>
      <c r="F3863">
        <v>2011</v>
      </c>
      <c r="G3863">
        <v>10</v>
      </c>
      <c r="H3863">
        <v>9</v>
      </c>
      <c r="J3863">
        <v>10</v>
      </c>
      <c r="P3863" t="str">
        <f t="shared" si="361"/>
        <v>10</v>
      </c>
      <c r="Q3863">
        <v>1</v>
      </c>
      <c r="R3863">
        <v>1</v>
      </c>
      <c r="S3863">
        <v>4</v>
      </c>
      <c r="U3863" t="s">
        <v>7126</v>
      </c>
      <c r="V3863">
        <v>0</v>
      </c>
      <c r="W3863" t="str">
        <f t="shared" si="362"/>
        <v>REYNOLDS, GENE (GENE)</v>
      </c>
      <c r="X3863" t="s">
        <v>7545</v>
      </c>
      <c r="Y3863">
        <v>100</v>
      </c>
      <c r="Z3863">
        <v>100</v>
      </c>
      <c r="AA3863">
        <v>0</v>
      </c>
      <c r="AB3863">
        <v>3725</v>
      </c>
      <c r="AC3863">
        <v>0</v>
      </c>
      <c r="AH3863">
        <f t="shared" si="363"/>
        <v>17299</v>
      </c>
      <c r="AI3863">
        <f t="shared" si="364"/>
        <v>7957</v>
      </c>
      <c r="AJ3863">
        <f t="shared" si="365"/>
        <v>9342</v>
      </c>
      <c r="AK3863">
        <f t="shared" si="366"/>
        <v>0</v>
      </c>
      <c r="AT3863">
        <v>0</v>
      </c>
      <c r="AU3863">
        <v>0</v>
      </c>
      <c r="AW3863" t="s">
        <v>6706</v>
      </c>
      <c r="AX3863" t="s">
        <v>4045</v>
      </c>
      <c r="BC3863" t="s">
        <v>4045</v>
      </c>
    </row>
    <row r="3864" spans="1:60">
      <c r="A3864">
        <v>312356</v>
      </c>
      <c r="B3864">
        <v>18</v>
      </c>
      <c r="C3864" t="s">
        <v>7125</v>
      </c>
      <c r="D3864">
        <v>22</v>
      </c>
      <c r="E3864">
        <v>45</v>
      </c>
      <c r="F3864">
        <v>2011</v>
      </c>
      <c r="G3864">
        <v>11</v>
      </c>
      <c r="H3864">
        <v>9</v>
      </c>
      <c r="J3864">
        <v>10</v>
      </c>
      <c r="P3864" t="str">
        <f t="shared" si="361"/>
        <v>10</v>
      </c>
      <c r="Q3864">
        <v>1</v>
      </c>
      <c r="R3864">
        <v>1</v>
      </c>
      <c r="S3864">
        <v>4</v>
      </c>
      <c r="U3864" t="s">
        <v>7156</v>
      </c>
      <c r="V3864">
        <v>1</v>
      </c>
      <c r="W3864" t="str">
        <f t="shared" si="362"/>
        <v>REYNOLDS, GENE (GENE)</v>
      </c>
      <c r="X3864" t="s">
        <v>7545</v>
      </c>
      <c r="Y3864">
        <v>100</v>
      </c>
      <c r="Z3864">
        <v>100</v>
      </c>
      <c r="AA3864">
        <v>0</v>
      </c>
      <c r="AB3864">
        <v>4232</v>
      </c>
      <c r="AC3864">
        <v>1</v>
      </c>
      <c r="AH3864">
        <f t="shared" si="363"/>
        <v>17299</v>
      </c>
      <c r="AI3864">
        <f t="shared" si="364"/>
        <v>7957</v>
      </c>
      <c r="AJ3864">
        <f t="shared" si="365"/>
        <v>9342</v>
      </c>
      <c r="AK3864">
        <f t="shared" si="366"/>
        <v>0</v>
      </c>
      <c r="AT3864">
        <v>0</v>
      </c>
      <c r="AU3864">
        <v>0</v>
      </c>
      <c r="AW3864" t="s">
        <v>6706</v>
      </c>
      <c r="AX3864" t="s">
        <v>4045</v>
      </c>
      <c r="BC3864" t="s">
        <v>4045</v>
      </c>
    </row>
    <row r="3865" spans="1:60">
      <c r="A3865">
        <v>312357</v>
      </c>
      <c r="B3865">
        <v>18</v>
      </c>
      <c r="C3865" t="s">
        <v>7125</v>
      </c>
      <c r="D3865">
        <v>22</v>
      </c>
      <c r="E3865">
        <v>45</v>
      </c>
      <c r="F3865">
        <v>2011</v>
      </c>
      <c r="G3865">
        <v>10</v>
      </c>
      <c r="H3865">
        <v>9</v>
      </c>
      <c r="J3865">
        <v>11</v>
      </c>
      <c r="P3865" t="str">
        <f t="shared" si="361"/>
        <v>11</v>
      </c>
      <c r="Q3865">
        <v>1</v>
      </c>
      <c r="R3865">
        <v>1</v>
      </c>
      <c r="S3865">
        <v>4</v>
      </c>
      <c r="U3865" t="s">
        <v>7126</v>
      </c>
      <c r="V3865">
        <v>1</v>
      </c>
      <c r="W3865" t="str">
        <f t="shared" si="362"/>
        <v>BEDFORD, RORY L.</v>
      </c>
      <c r="X3865" t="s">
        <v>7178</v>
      </c>
      <c r="Y3865">
        <v>100</v>
      </c>
      <c r="Z3865">
        <v>100</v>
      </c>
      <c r="AA3865">
        <v>0</v>
      </c>
      <c r="AB3865">
        <v>3041</v>
      </c>
      <c r="AC3865">
        <v>0</v>
      </c>
      <c r="AH3865">
        <f t="shared" si="363"/>
        <v>8040</v>
      </c>
      <c r="AI3865">
        <f t="shared" si="364"/>
        <v>8040</v>
      </c>
      <c r="AJ3865">
        <f t="shared" si="365"/>
        <v>0</v>
      </c>
      <c r="AK3865">
        <f t="shared" si="366"/>
        <v>0</v>
      </c>
      <c r="AT3865">
        <v>0</v>
      </c>
      <c r="AU3865">
        <v>0</v>
      </c>
      <c r="AW3865" t="s">
        <v>389</v>
      </c>
      <c r="AX3865" t="s">
        <v>7179</v>
      </c>
      <c r="AY3865" t="s">
        <v>151</v>
      </c>
    </row>
    <row r="3866" spans="1:60">
      <c r="A3866">
        <v>312358</v>
      </c>
      <c r="B3866">
        <v>18</v>
      </c>
      <c r="C3866" t="s">
        <v>7125</v>
      </c>
      <c r="D3866">
        <v>22</v>
      </c>
      <c r="E3866">
        <v>45</v>
      </c>
      <c r="F3866">
        <v>2011</v>
      </c>
      <c r="G3866">
        <v>10</v>
      </c>
      <c r="H3866">
        <v>9</v>
      </c>
      <c r="J3866">
        <v>11</v>
      </c>
      <c r="P3866" t="str">
        <f t="shared" si="361"/>
        <v>11</v>
      </c>
      <c r="Q3866">
        <v>1</v>
      </c>
      <c r="R3866">
        <v>1</v>
      </c>
      <c r="S3866">
        <v>4</v>
      </c>
      <c r="U3866" t="s">
        <v>7126</v>
      </c>
      <c r="V3866">
        <v>1</v>
      </c>
      <c r="W3866" t="str">
        <f t="shared" si="362"/>
        <v>JEFFERSON, PATRICK O.</v>
      </c>
      <c r="X3866" t="s">
        <v>7415</v>
      </c>
      <c r="Y3866">
        <v>100</v>
      </c>
      <c r="Z3866">
        <v>100</v>
      </c>
      <c r="AA3866">
        <v>0</v>
      </c>
      <c r="AB3866">
        <v>4999</v>
      </c>
      <c r="AC3866">
        <v>1</v>
      </c>
      <c r="AH3866">
        <f t="shared" si="363"/>
        <v>8040</v>
      </c>
      <c r="AI3866">
        <f t="shared" si="364"/>
        <v>8040</v>
      </c>
      <c r="AJ3866">
        <f t="shared" si="365"/>
        <v>0</v>
      </c>
      <c r="AK3866">
        <f t="shared" si="366"/>
        <v>0</v>
      </c>
      <c r="AT3866">
        <v>0</v>
      </c>
      <c r="AU3866">
        <v>0</v>
      </c>
      <c r="AW3866" t="s">
        <v>5208</v>
      </c>
      <c r="AX3866" t="s">
        <v>1473</v>
      </c>
      <c r="AY3866" t="s">
        <v>167</v>
      </c>
    </row>
    <row r="3867" spans="1:60">
      <c r="A3867">
        <v>312360</v>
      </c>
      <c r="B3867">
        <v>18</v>
      </c>
      <c r="C3867" t="s">
        <v>7125</v>
      </c>
      <c r="D3867">
        <v>22</v>
      </c>
      <c r="E3867">
        <v>45</v>
      </c>
      <c r="F3867">
        <v>2011</v>
      </c>
      <c r="G3867">
        <v>11</v>
      </c>
      <c r="H3867">
        <v>9</v>
      </c>
      <c r="J3867">
        <v>12</v>
      </c>
      <c r="P3867" t="str">
        <f t="shared" si="361"/>
        <v>12</v>
      </c>
      <c r="Q3867">
        <v>1</v>
      </c>
      <c r="R3867">
        <v>1</v>
      </c>
      <c r="S3867">
        <v>4</v>
      </c>
      <c r="U3867" t="s">
        <v>7156</v>
      </c>
      <c r="V3867">
        <v>1</v>
      </c>
      <c r="W3867" t="str">
        <f t="shared" si="362"/>
        <v>BULLOCK, JASON</v>
      </c>
      <c r="X3867" t="s">
        <v>7204</v>
      </c>
      <c r="Y3867">
        <v>200</v>
      </c>
      <c r="Z3867">
        <v>200</v>
      </c>
      <c r="AA3867">
        <v>0</v>
      </c>
      <c r="AB3867">
        <v>3513</v>
      </c>
      <c r="AC3867">
        <v>0</v>
      </c>
      <c r="AH3867">
        <f t="shared" si="363"/>
        <v>19653</v>
      </c>
      <c r="AI3867">
        <f t="shared" si="364"/>
        <v>0</v>
      </c>
      <c r="AJ3867">
        <f t="shared" si="365"/>
        <v>19653</v>
      </c>
      <c r="AK3867">
        <f t="shared" si="366"/>
        <v>0</v>
      </c>
      <c r="AT3867">
        <v>0</v>
      </c>
      <c r="AU3867">
        <v>0</v>
      </c>
      <c r="AW3867" t="s">
        <v>7205</v>
      </c>
      <c r="AX3867" t="s">
        <v>531</v>
      </c>
    </row>
    <row r="3868" spans="1:60">
      <c r="A3868">
        <v>312363</v>
      </c>
      <c r="B3868">
        <v>18</v>
      </c>
      <c r="C3868" t="s">
        <v>7125</v>
      </c>
      <c r="D3868">
        <v>22</v>
      </c>
      <c r="E3868">
        <v>45</v>
      </c>
      <c r="F3868">
        <v>2011</v>
      </c>
      <c r="G3868">
        <v>10</v>
      </c>
      <c r="H3868">
        <v>9</v>
      </c>
      <c r="J3868">
        <v>12</v>
      </c>
      <c r="P3868" t="str">
        <f t="shared" si="361"/>
        <v>12</v>
      </c>
      <c r="Q3868">
        <v>1</v>
      </c>
      <c r="R3868">
        <v>1</v>
      </c>
      <c r="S3868">
        <v>4</v>
      </c>
      <c r="U3868" t="s">
        <v>7126</v>
      </c>
      <c r="V3868">
        <v>0</v>
      </c>
      <c r="W3868" t="str">
        <f t="shared" si="362"/>
        <v>BULLOCK, JASON</v>
      </c>
      <c r="X3868" t="s">
        <v>7204</v>
      </c>
      <c r="Y3868">
        <v>200</v>
      </c>
      <c r="Z3868">
        <v>200</v>
      </c>
      <c r="AA3868">
        <v>0</v>
      </c>
      <c r="AB3868">
        <v>5410</v>
      </c>
      <c r="AC3868">
        <v>0</v>
      </c>
      <c r="AH3868">
        <f t="shared" si="363"/>
        <v>19653</v>
      </c>
      <c r="AI3868">
        <f t="shared" si="364"/>
        <v>0</v>
      </c>
      <c r="AJ3868">
        <f t="shared" si="365"/>
        <v>19653</v>
      </c>
      <c r="AK3868">
        <f t="shared" si="366"/>
        <v>0</v>
      </c>
      <c r="AT3868">
        <v>0</v>
      </c>
      <c r="AU3868">
        <v>0</v>
      </c>
      <c r="AW3868" t="s">
        <v>7205</v>
      </c>
      <c r="AX3868" t="s">
        <v>531</v>
      </c>
    </row>
    <row r="3869" spans="1:60">
      <c r="A3869">
        <v>312359</v>
      </c>
      <c r="B3869">
        <v>18</v>
      </c>
      <c r="C3869" t="s">
        <v>7125</v>
      </c>
      <c r="D3869">
        <v>22</v>
      </c>
      <c r="E3869">
        <v>45</v>
      </c>
      <c r="F3869">
        <v>2011</v>
      </c>
      <c r="G3869">
        <v>10</v>
      </c>
      <c r="H3869">
        <v>9</v>
      </c>
      <c r="J3869">
        <v>12</v>
      </c>
      <c r="P3869" t="str">
        <f t="shared" si="361"/>
        <v>12</v>
      </c>
      <c r="Q3869">
        <v>1</v>
      </c>
      <c r="R3869">
        <v>1</v>
      </c>
      <c r="S3869">
        <v>4</v>
      </c>
      <c r="U3869" t="s">
        <v>7126</v>
      </c>
      <c r="V3869">
        <v>0</v>
      </c>
      <c r="W3869" t="str">
        <f t="shared" si="362"/>
        <v>HALLEY, JACOB (JAKE)</v>
      </c>
      <c r="X3869" t="s">
        <v>7358</v>
      </c>
      <c r="Y3869">
        <v>200</v>
      </c>
      <c r="Z3869">
        <v>200</v>
      </c>
      <c r="AA3869">
        <v>0</v>
      </c>
      <c r="AB3869">
        <v>1898</v>
      </c>
      <c r="AC3869">
        <v>0</v>
      </c>
      <c r="AH3869">
        <f t="shared" si="363"/>
        <v>19653</v>
      </c>
      <c r="AI3869">
        <f t="shared" si="364"/>
        <v>0</v>
      </c>
      <c r="AJ3869">
        <f t="shared" si="365"/>
        <v>19653</v>
      </c>
      <c r="AK3869">
        <f t="shared" si="366"/>
        <v>0</v>
      </c>
      <c r="AT3869">
        <v>0</v>
      </c>
      <c r="AU3869">
        <v>0</v>
      </c>
      <c r="AW3869" t="s">
        <v>7359</v>
      </c>
      <c r="AX3869" t="s">
        <v>166</v>
      </c>
      <c r="BC3869" t="s">
        <v>168</v>
      </c>
    </row>
    <row r="3870" spans="1:60">
      <c r="A3870">
        <v>312361</v>
      </c>
      <c r="B3870">
        <v>18</v>
      </c>
      <c r="C3870" t="s">
        <v>7125</v>
      </c>
      <c r="D3870">
        <v>22</v>
      </c>
      <c r="E3870">
        <v>45</v>
      </c>
      <c r="F3870">
        <v>2011</v>
      </c>
      <c r="G3870">
        <v>11</v>
      </c>
      <c r="H3870">
        <v>9</v>
      </c>
      <c r="J3870">
        <v>12</v>
      </c>
      <c r="P3870" t="str">
        <f t="shared" si="361"/>
        <v>12</v>
      </c>
      <c r="Q3870">
        <v>1</v>
      </c>
      <c r="R3870">
        <v>1</v>
      </c>
      <c r="S3870">
        <v>4</v>
      </c>
      <c r="U3870" t="s">
        <v>7156</v>
      </c>
      <c r="V3870">
        <v>1</v>
      </c>
      <c r="W3870" t="str">
        <f t="shared" si="362"/>
        <v>SHADOIN, ROB (ROB)</v>
      </c>
      <c r="X3870" t="s">
        <v>7570</v>
      </c>
      <c r="Y3870">
        <v>200</v>
      </c>
      <c r="Z3870">
        <v>200</v>
      </c>
      <c r="AA3870">
        <v>0</v>
      </c>
      <c r="AB3870">
        <v>4186</v>
      </c>
      <c r="AC3870">
        <v>1</v>
      </c>
      <c r="AH3870">
        <f t="shared" si="363"/>
        <v>19653</v>
      </c>
      <c r="AI3870">
        <f t="shared" si="364"/>
        <v>0</v>
      </c>
      <c r="AJ3870">
        <f t="shared" si="365"/>
        <v>19653</v>
      </c>
      <c r="AK3870">
        <f t="shared" si="366"/>
        <v>0</v>
      </c>
      <c r="AT3870">
        <v>0</v>
      </c>
      <c r="AU3870">
        <v>0</v>
      </c>
      <c r="AW3870" t="s">
        <v>7571</v>
      </c>
      <c r="AX3870" t="s">
        <v>1293</v>
      </c>
      <c r="BC3870" t="s">
        <v>1293</v>
      </c>
    </row>
    <row r="3871" spans="1:60">
      <c r="A3871">
        <v>312362</v>
      </c>
      <c r="B3871">
        <v>18</v>
      </c>
      <c r="C3871" t="s">
        <v>7125</v>
      </c>
      <c r="D3871">
        <v>22</v>
      </c>
      <c r="E3871">
        <v>45</v>
      </c>
      <c r="F3871">
        <v>2011</v>
      </c>
      <c r="G3871">
        <v>10</v>
      </c>
      <c r="H3871">
        <v>9</v>
      </c>
      <c r="J3871">
        <v>12</v>
      </c>
      <c r="P3871" t="str">
        <f t="shared" si="361"/>
        <v>12</v>
      </c>
      <c r="Q3871">
        <v>1</v>
      </c>
      <c r="R3871">
        <v>1</v>
      </c>
      <c r="S3871">
        <v>4</v>
      </c>
      <c r="U3871" t="s">
        <v>7126</v>
      </c>
      <c r="V3871">
        <v>0</v>
      </c>
      <c r="W3871" t="str">
        <f t="shared" si="362"/>
        <v>SHADOIN, ROB (ROB)</v>
      </c>
      <c r="X3871" t="s">
        <v>7570</v>
      </c>
      <c r="Y3871">
        <v>200</v>
      </c>
      <c r="Z3871">
        <v>200</v>
      </c>
      <c r="AA3871">
        <v>0</v>
      </c>
      <c r="AB3871">
        <v>4646</v>
      </c>
      <c r="AC3871">
        <v>0</v>
      </c>
      <c r="AH3871">
        <f t="shared" si="363"/>
        <v>19653</v>
      </c>
      <c r="AI3871">
        <f t="shared" si="364"/>
        <v>0</v>
      </c>
      <c r="AJ3871">
        <f t="shared" si="365"/>
        <v>19653</v>
      </c>
      <c r="AK3871">
        <f t="shared" si="366"/>
        <v>0</v>
      </c>
      <c r="AT3871">
        <v>0</v>
      </c>
      <c r="AU3871">
        <v>0</v>
      </c>
      <c r="AW3871" t="s">
        <v>7571</v>
      </c>
      <c r="AX3871" t="s">
        <v>1293</v>
      </c>
      <c r="BC3871" t="s">
        <v>1293</v>
      </c>
    </row>
    <row r="3872" spans="1:60">
      <c r="A3872">
        <v>312364</v>
      </c>
      <c r="B3872">
        <v>18</v>
      </c>
      <c r="C3872" t="s">
        <v>7125</v>
      </c>
      <c r="D3872">
        <v>22</v>
      </c>
      <c r="E3872">
        <v>45</v>
      </c>
      <c r="F3872">
        <v>2011</v>
      </c>
      <c r="G3872">
        <v>10</v>
      </c>
      <c r="H3872">
        <v>9</v>
      </c>
      <c r="J3872">
        <v>13</v>
      </c>
      <c r="P3872" t="str">
        <f t="shared" si="361"/>
        <v>13</v>
      </c>
      <c r="Q3872">
        <v>1</v>
      </c>
      <c r="R3872">
        <v>1</v>
      </c>
      <c r="S3872">
        <v>4</v>
      </c>
      <c r="U3872" t="s">
        <v>7126</v>
      </c>
      <c r="V3872">
        <v>1</v>
      </c>
      <c r="W3872" t="str">
        <f t="shared" si="362"/>
        <v>FANNIN, JAMES R. (JIM)</v>
      </c>
      <c r="X3872" t="s">
        <v>7309</v>
      </c>
      <c r="Y3872">
        <v>100</v>
      </c>
      <c r="Z3872">
        <v>100</v>
      </c>
      <c r="AA3872">
        <v>1</v>
      </c>
      <c r="AC3872">
        <v>1</v>
      </c>
      <c r="AH3872">
        <f t="shared" si="363"/>
        <v>0</v>
      </c>
      <c r="AI3872">
        <f t="shared" si="364"/>
        <v>0</v>
      </c>
      <c r="AJ3872">
        <f t="shared" si="365"/>
        <v>0</v>
      </c>
      <c r="AK3872">
        <f t="shared" si="366"/>
        <v>0</v>
      </c>
      <c r="AT3872">
        <v>0</v>
      </c>
      <c r="AU3872">
        <v>0</v>
      </c>
      <c r="AW3872" t="s">
        <v>7310</v>
      </c>
      <c r="AX3872" t="s">
        <v>1090</v>
      </c>
      <c r="AY3872" t="s">
        <v>86</v>
      </c>
      <c r="BC3872" t="s">
        <v>566</v>
      </c>
    </row>
    <row r="3873" spans="1:55">
      <c r="A3873">
        <v>312365</v>
      </c>
      <c r="B3873">
        <v>18</v>
      </c>
      <c r="C3873" t="s">
        <v>7125</v>
      </c>
      <c r="D3873">
        <v>22</v>
      </c>
      <c r="E3873">
        <v>45</v>
      </c>
      <c r="F3873">
        <v>2011</v>
      </c>
      <c r="G3873">
        <v>10</v>
      </c>
      <c r="H3873">
        <v>9</v>
      </c>
      <c r="J3873">
        <v>14</v>
      </c>
      <c r="P3873" t="str">
        <f t="shared" si="361"/>
        <v>14</v>
      </c>
      <c r="Q3873">
        <v>1</v>
      </c>
      <c r="R3873">
        <v>1</v>
      </c>
      <c r="S3873">
        <v>4</v>
      </c>
      <c r="U3873" t="s">
        <v>7126</v>
      </c>
      <c r="V3873">
        <v>0</v>
      </c>
      <c r="W3873" t="str">
        <f t="shared" si="362"/>
        <v>ECHOLS, MICHAEL</v>
      </c>
      <c r="X3873" t="s">
        <v>7293</v>
      </c>
      <c r="Y3873">
        <v>200</v>
      </c>
      <c r="Z3873">
        <v>200</v>
      </c>
      <c r="AA3873">
        <v>0</v>
      </c>
      <c r="AB3873">
        <v>2471</v>
      </c>
      <c r="AC3873">
        <v>0</v>
      </c>
      <c r="AH3873">
        <f t="shared" si="363"/>
        <v>20401</v>
      </c>
      <c r="AI3873">
        <f t="shared" si="364"/>
        <v>0</v>
      </c>
      <c r="AJ3873">
        <f t="shared" si="365"/>
        <v>20401</v>
      </c>
      <c r="AK3873">
        <f t="shared" si="366"/>
        <v>0</v>
      </c>
      <c r="AT3873">
        <v>0</v>
      </c>
      <c r="AU3873">
        <v>0</v>
      </c>
      <c r="AW3873" t="s">
        <v>7294</v>
      </c>
      <c r="AX3873" t="s">
        <v>657</v>
      </c>
    </row>
    <row r="3874" spans="1:55">
      <c r="A3874">
        <v>312366</v>
      </c>
      <c r="B3874">
        <v>18</v>
      </c>
      <c r="C3874" t="s">
        <v>7125</v>
      </c>
      <c r="D3874">
        <v>22</v>
      </c>
      <c r="E3874">
        <v>45</v>
      </c>
      <c r="F3874">
        <v>2011</v>
      </c>
      <c r="G3874">
        <v>11</v>
      </c>
      <c r="H3874">
        <v>9</v>
      </c>
      <c r="J3874">
        <v>14</v>
      </c>
      <c r="P3874" t="str">
        <f t="shared" si="361"/>
        <v>14</v>
      </c>
      <c r="Q3874">
        <v>1</v>
      </c>
      <c r="R3874">
        <v>1</v>
      </c>
      <c r="S3874">
        <v>4</v>
      </c>
      <c r="U3874" t="s">
        <v>7156</v>
      </c>
      <c r="V3874">
        <v>1</v>
      </c>
      <c r="W3874" t="str">
        <f t="shared" si="362"/>
        <v>LITTLE, SAM</v>
      </c>
      <c r="X3874" t="s">
        <v>7460</v>
      </c>
      <c r="Y3874">
        <v>200</v>
      </c>
      <c r="Z3874">
        <v>200</v>
      </c>
      <c r="AA3874">
        <v>1</v>
      </c>
      <c r="AB3874">
        <v>3463</v>
      </c>
      <c r="AC3874">
        <v>0</v>
      </c>
      <c r="AH3874">
        <f t="shared" si="363"/>
        <v>20401</v>
      </c>
      <c r="AI3874">
        <f t="shared" si="364"/>
        <v>0</v>
      </c>
      <c r="AJ3874">
        <f t="shared" si="365"/>
        <v>20401</v>
      </c>
      <c r="AK3874">
        <f t="shared" si="366"/>
        <v>0</v>
      </c>
      <c r="AT3874">
        <v>0</v>
      </c>
      <c r="AU3874">
        <v>0</v>
      </c>
      <c r="AW3874" t="s">
        <v>7461</v>
      </c>
      <c r="AX3874" t="s">
        <v>863</v>
      </c>
      <c r="BC3874" t="s">
        <v>863</v>
      </c>
    </row>
    <row r="3875" spans="1:55">
      <c r="A3875">
        <v>312367</v>
      </c>
      <c r="B3875">
        <v>18</v>
      </c>
      <c r="C3875" t="s">
        <v>7125</v>
      </c>
      <c r="D3875">
        <v>22</v>
      </c>
      <c r="E3875">
        <v>45</v>
      </c>
      <c r="F3875">
        <v>2011</v>
      </c>
      <c r="G3875">
        <v>10</v>
      </c>
      <c r="H3875">
        <v>9</v>
      </c>
      <c r="J3875">
        <v>14</v>
      </c>
      <c r="P3875" t="str">
        <f t="shared" si="361"/>
        <v>14</v>
      </c>
      <c r="Q3875">
        <v>1</v>
      </c>
      <c r="R3875">
        <v>1</v>
      </c>
      <c r="S3875">
        <v>4</v>
      </c>
      <c r="U3875" t="s">
        <v>7126</v>
      </c>
      <c r="V3875">
        <v>0</v>
      </c>
      <c r="W3875" t="str">
        <f t="shared" si="362"/>
        <v>LITTLE, SAM</v>
      </c>
      <c r="X3875" t="s">
        <v>7460</v>
      </c>
      <c r="Y3875">
        <v>200</v>
      </c>
      <c r="Z3875">
        <v>200</v>
      </c>
      <c r="AA3875">
        <v>1</v>
      </c>
      <c r="AB3875">
        <v>4384</v>
      </c>
      <c r="AC3875">
        <v>0</v>
      </c>
      <c r="AH3875">
        <f t="shared" si="363"/>
        <v>20401</v>
      </c>
      <c r="AI3875">
        <f t="shared" si="364"/>
        <v>0</v>
      </c>
      <c r="AJ3875">
        <f t="shared" si="365"/>
        <v>20401</v>
      </c>
      <c r="AK3875">
        <f t="shared" si="366"/>
        <v>0</v>
      </c>
      <c r="AT3875">
        <v>0</v>
      </c>
      <c r="AU3875">
        <v>0</v>
      </c>
      <c r="AW3875" t="s">
        <v>7461</v>
      </c>
      <c r="AX3875" t="s">
        <v>863</v>
      </c>
      <c r="BC3875" t="s">
        <v>863</v>
      </c>
    </row>
    <row r="3876" spans="1:55">
      <c r="A3876">
        <v>312368</v>
      </c>
      <c r="B3876">
        <v>18</v>
      </c>
      <c r="C3876" t="s">
        <v>7125</v>
      </c>
      <c r="D3876">
        <v>22</v>
      </c>
      <c r="E3876">
        <v>45</v>
      </c>
      <c r="F3876">
        <v>2011</v>
      </c>
      <c r="G3876">
        <v>11</v>
      </c>
      <c r="H3876">
        <v>9</v>
      </c>
      <c r="J3876">
        <v>14</v>
      </c>
      <c r="P3876" t="str">
        <f t="shared" si="361"/>
        <v>14</v>
      </c>
      <c r="Q3876">
        <v>1</v>
      </c>
      <c r="R3876">
        <v>1</v>
      </c>
      <c r="S3876">
        <v>4</v>
      </c>
      <c r="U3876" t="s">
        <v>7156</v>
      </c>
      <c r="V3876">
        <v>1</v>
      </c>
      <c r="W3876" t="str">
        <f t="shared" si="362"/>
        <v>MORRIS, JAY (JAY)</v>
      </c>
      <c r="X3876" t="s">
        <v>7501</v>
      </c>
      <c r="Y3876">
        <v>200</v>
      </c>
      <c r="Z3876">
        <v>200</v>
      </c>
      <c r="AA3876">
        <v>0</v>
      </c>
      <c r="AB3876">
        <v>5005</v>
      </c>
      <c r="AC3876">
        <v>1</v>
      </c>
      <c r="AH3876">
        <f t="shared" si="363"/>
        <v>20401</v>
      </c>
      <c r="AI3876">
        <f t="shared" si="364"/>
        <v>0</v>
      </c>
      <c r="AJ3876">
        <f t="shared" si="365"/>
        <v>20401</v>
      </c>
      <c r="AK3876">
        <f t="shared" si="366"/>
        <v>0</v>
      </c>
      <c r="AT3876">
        <v>0</v>
      </c>
      <c r="AU3876">
        <v>0</v>
      </c>
      <c r="AW3876" t="s">
        <v>2690</v>
      </c>
      <c r="AX3876" t="s">
        <v>1656</v>
      </c>
      <c r="BC3876" t="s">
        <v>1656</v>
      </c>
    </row>
    <row r="3877" spans="1:55">
      <c r="A3877">
        <v>312369</v>
      </c>
      <c r="B3877">
        <v>18</v>
      </c>
      <c r="C3877" t="s">
        <v>7125</v>
      </c>
      <c r="D3877">
        <v>22</v>
      </c>
      <c r="E3877">
        <v>45</v>
      </c>
      <c r="F3877">
        <v>2011</v>
      </c>
      <c r="G3877">
        <v>10</v>
      </c>
      <c r="H3877">
        <v>9</v>
      </c>
      <c r="J3877">
        <v>14</v>
      </c>
      <c r="P3877" t="str">
        <f t="shared" si="361"/>
        <v>14</v>
      </c>
      <c r="Q3877">
        <v>1</v>
      </c>
      <c r="R3877">
        <v>1</v>
      </c>
      <c r="S3877">
        <v>4</v>
      </c>
      <c r="U3877" t="s">
        <v>7126</v>
      </c>
      <c r="V3877">
        <v>0</v>
      </c>
      <c r="W3877" t="str">
        <f t="shared" si="362"/>
        <v>MORRIS, JAY (JAY)</v>
      </c>
      <c r="X3877" t="s">
        <v>7501</v>
      </c>
      <c r="Y3877">
        <v>200</v>
      </c>
      <c r="Z3877">
        <v>200</v>
      </c>
      <c r="AA3877">
        <v>0</v>
      </c>
      <c r="AB3877">
        <v>5078</v>
      </c>
      <c r="AC3877">
        <v>0</v>
      </c>
      <c r="AH3877">
        <f t="shared" si="363"/>
        <v>20401</v>
      </c>
      <c r="AI3877">
        <f t="shared" si="364"/>
        <v>0</v>
      </c>
      <c r="AJ3877">
        <f t="shared" si="365"/>
        <v>20401</v>
      </c>
      <c r="AK3877">
        <f t="shared" si="366"/>
        <v>0</v>
      </c>
      <c r="AT3877">
        <v>0</v>
      </c>
      <c r="AU3877">
        <v>0</v>
      </c>
      <c r="AW3877" t="s">
        <v>2690</v>
      </c>
      <c r="AX3877" t="s">
        <v>1656</v>
      </c>
      <c r="BC3877" t="s">
        <v>1656</v>
      </c>
    </row>
    <row r="3878" spans="1:55">
      <c r="A3878">
        <v>312371</v>
      </c>
      <c r="B3878">
        <v>18</v>
      </c>
      <c r="C3878" t="s">
        <v>7125</v>
      </c>
      <c r="D3878">
        <v>22</v>
      </c>
      <c r="E3878">
        <v>45</v>
      </c>
      <c r="F3878">
        <v>2011</v>
      </c>
      <c r="G3878">
        <v>10</v>
      </c>
      <c r="H3878">
        <v>9</v>
      </c>
      <c r="J3878">
        <v>15</v>
      </c>
      <c r="P3878" t="str">
        <f t="shared" si="361"/>
        <v>15</v>
      </c>
      <c r="Q3878">
        <v>1</v>
      </c>
      <c r="R3878">
        <v>1</v>
      </c>
      <c r="S3878">
        <v>4</v>
      </c>
      <c r="U3878" t="s">
        <v>7126</v>
      </c>
      <c r="V3878">
        <v>1</v>
      </c>
      <c r="W3878" t="str">
        <f t="shared" si="362"/>
        <v>HOFFMANN, FRANK</v>
      </c>
      <c r="X3878" t="s">
        <v>7382</v>
      </c>
      <c r="Y3878">
        <v>200</v>
      </c>
      <c r="Z3878">
        <v>200</v>
      </c>
      <c r="AA3878">
        <v>1</v>
      </c>
      <c r="AB3878">
        <v>8953</v>
      </c>
      <c r="AC3878">
        <v>1</v>
      </c>
      <c r="AH3878">
        <f t="shared" si="363"/>
        <v>11055</v>
      </c>
      <c r="AI3878">
        <f t="shared" si="364"/>
        <v>2102</v>
      </c>
      <c r="AJ3878">
        <f t="shared" si="365"/>
        <v>8953</v>
      </c>
      <c r="AK3878">
        <f t="shared" si="366"/>
        <v>0</v>
      </c>
      <c r="AT3878">
        <v>0</v>
      </c>
      <c r="AU3878">
        <v>0</v>
      </c>
      <c r="AW3878" t="s">
        <v>7383</v>
      </c>
      <c r="AX3878" t="s">
        <v>375</v>
      </c>
    </row>
    <row r="3879" spans="1:55">
      <c r="A3879">
        <v>312370</v>
      </c>
      <c r="B3879">
        <v>18</v>
      </c>
      <c r="C3879" t="s">
        <v>7125</v>
      </c>
      <c r="D3879">
        <v>22</v>
      </c>
      <c r="E3879">
        <v>45</v>
      </c>
      <c r="F3879">
        <v>2011</v>
      </c>
      <c r="G3879">
        <v>10</v>
      </c>
      <c r="H3879">
        <v>9</v>
      </c>
      <c r="J3879">
        <v>15</v>
      </c>
      <c r="P3879" t="str">
        <f t="shared" si="361"/>
        <v>15</v>
      </c>
      <c r="Q3879">
        <v>1</v>
      </c>
      <c r="R3879">
        <v>1</v>
      </c>
      <c r="S3879">
        <v>4</v>
      </c>
      <c r="U3879" t="s">
        <v>7126</v>
      </c>
      <c r="V3879">
        <v>1</v>
      </c>
      <c r="W3879" t="str">
        <f t="shared" si="362"/>
        <v>TRICHEL, WAYNE</v>
      </c>
      <c r="X3879" t="s">
        <v>7607</v>
      </c>
      <c r="Y3879">
        <v>100</v>
      </c>
      <c r="Z3879">
        <v>100</v>
      </c>
      <c r="AA3879">
        <v>0</v>
      </c>
      <c r="AB3879">
        <v>2102</v>
      </c>
      <c r="AC3879">
        <v>0</v>
      </c>
      <c r="AH3879">
        <f t="shared" si="363"/>
        <v>11055</v>
      </c>
      <c r="AI3879">
        <f t="shared" si="364"/>
        <v>2102</v>
      </c>
      <c r="AJ3879">
        <f t="shared" si="365"/>
        <v>8953</v>
      </c>
      <c r="AK3879">
        <f t="shared" si="366"/>
        <v>0</v>
      </c>
      <c r="AT3879">
        <v>0</v>
      </c>
      <c r="AU3879">
        <v>0</v>
      </c>
      <c r="AW3879" t="s">
        <v>7608</v>
      </c>
      <c r="AX3879" t="s">
        <v>834</v>
      </c>
    </row>
    <row r="3880" spans="1:55">
      <c r="A3880">
        <v>312375</v>
      </c>
      <c r="B3880">
        <v>18</v>
      </c>
      <c r="C3880" t="s">
        <v>7125</v>
      </c>
      <c r="D3880">
        <v>22</v>
      </c>
      <c r="E3880">
        <v>45</v>
      </c>
      <c r="F3880">
        <v>2011</v>
      </c>
      <c r="G3880">
        <v>10</v>
      </c>
      <c r="H3880">
        <v>9</v>
      </c>
      <c r="J3880">
        <v>16</v>
      </c>
      <c r="P3880" t="str">
        <f t="shared" si="361"/>
        <v>16</v>
      </c>
      <c r="Q3880">
        <v>1</v>
      </c>
      <c r="R3880">
        <v>1</v>
      </c>
      <c r="S3880">
        <v>4</v>
      </c>
      <c r="U3880" t="s">
        <v>7126</v>
      </c>
      <c r="V3880">
        <v>1</v>
      </c>
      <c r="W3880" t="str">
        <f t="shared" si="362"/>
        <v>JACKSON, KATRINA</v>
      </c>
      <c r="X3880" t="s">
        <v>7409</v>
      </c>
      <c r="Y3880">
        <v>100</v>
      </c>
      <c r="Z3880">
        <v>100</v>
      </c>
      <c r="AA3880">
        <v>0</v>
      </c>
      <c r="AB3880">
        <v>3283</v>
      </c>
      <c r="AC3880">
        <v>1</v>
      </c>
      <c r="AH3880">
        <f t="shared" si="363"/>
        <v>6436</v>
      </c>
      <c r="AI3880">
        <f t="shared" si="364"/>
        <v>4304</v>
      </c>
      <c r="AJ3880">
        <f t="shared" si="365"/>
        <v>1650</v>
      </c>
      <c r="AK3880">
        <f t="shared" si="366"/>
        <v>482</v>
      </c>
      <c r="AT3880">
        <v>0</v>
      </c>
      <c r="AU3880">
        <v>0</v>
      </c>
      <c r="AW3880" t="s">
        <v>545</v>
      </c>
      <c r="AX3880" t="s">
        <v>7410</v>
      </c>
    </row>
    <row r="3881" spans="1:55">
      <c r="A3881">
        <v>312374</v>
      </c>
      <c r="B3881">
        <v>18</v>
      </c>
      <c r="C3881" t="s">
        <v>7125</v>
      </c>
      <c r="D3881">
        <v>22</v>
      </c>
      <c r="E3881">
        <v>45</v>
      </c>
      <c r="F3881">
        <v>2011</v>
      </c>
      <c r="G3881">
        <v>10</v>
      </c>
      <c r="H3881">
        <v>9</v>
      </c>
      <c r="J3881">
        <v>16</v>
      </c>
      <c r="P3881" t="str">
        <f t="shared" si="361"/>
        <v>16</v>
      </c>
      <c r="Q3881">
        <v>1</v>
      </c>
      <c r="R3881">
        <v>1</v>
      </c>
      <c r="S3881">
        <v>4</v>
      </c>
      <c r="U3881" t="s">
        <v>7126</v>
      </c>
      <c r="V3881">
        <v>1</v>
      </c>
      <c r="W3881" t="str">
        <f t="shared" si="362"/>
        <v>JACKSON, SAMUEL M.</v>
      </c>
      <c r="X3881" t="s">
        <v>7413</v>
      </c>
      <c r="Y3881">
        <v>200</v>
      </c>
      <c r="Z3881">
        <v>200</v>
      </c>
      <c r="AA3881">
        <v>0</v>
      </c>
      <c r="AB3881">
        <v>1650</v>
      </c>
      <c r="AC3881">
        <v>0</v>
      </c>
      <c r="AH3881">
        <f t="shared" si="363"/>
        <v>6436</v>
      </c>
      <c r="AI3881">
        <f t="shared" si="364"/>
        <v>4304</v>
      </c>
      <c r="AJ3881">
        <f t="shared" si="365"/>
        <v>1650</v>
      </c>
      <c r="AK3881">
        <f t="shared" si="366"/>
        <v>482</v>
      </c>
      <c r="AT3881">
        <v>0</v>
      </c>
      <c r="AU3881">
        <v>0</v>
      </c>
      <c r="AW3881" t="s">
        <v>545</v>
      </c>
      <c r="AX3881" t="s">
        <v>3004</v>
      </c>
      <c r="AY3881" t="s">
        <v>63</v>
      </c>
    </row>
    <row r="3882" spans="1:55">
      <c r="A3882">
        <v>312372</v>
      </c>
      <c r="B3882">
        <v>18</v>
      </c>
      <c r="C3882" t="s">
        <v>7125</v>
      </c>
      <c r="D3882">
        <v>22</v>
      </c>
      <c r="E3882">
        <v>45</v>
      </c>
      <c r="F3882">
        <v>2011</v>
      </c>
      <c r="G3882">
        <v>10</v>
      </c>
      <c r="H3882">
        <v>9</v>
      </c>
      <c r="J3882">
        <v>16</v>
      </c>
      <c r="P3882" t="str">
        <f t="shared" si="361"/>
        <v>16</v>
      </c>
      <c r="Q3882">
        <v>1</v>
      </c>
      <c r="R3882">
        <v>1</v>
      </c>
      <c r="S3882">
        <v>4</v>
      </c>
      <c r="U3882" t="s">
        <v>7126</v>
      </c>
      <c r="V3882">
        <v>1</v>
      </c>
      <c r="W3882" t="str">
        <f t="shared" si="362"/>
        <v>MURPHY, JAMES M.</v>
      </c>
      <c r="X3882" t="s">
        <v>7505</v>
      </c>
      <c r="Y3882">
        <v>328</v>
      </c>
      <c r="Z3882">
        <v>400</v>
      </c>
      <c r="AA3882">
        <v>0</v>
      </c>
      <c r="AB3882">
        <v>482</v>
      </c>
      <c r="AC3882">
        <v>0</v>
      </c>
      <c r="AH3882">
        <f t="shared" si="363"/>
        <v>6436</v>
      </c>
      <c r="AI3882">
        <f t="shared" si="364"/>
        <v>4304</v>
      </c>
      <c r="AJ3882">
        <f t="shared" si="365"/>
        <v>1650</v>
      </c>
      <c r="AK3882">
        <f t="shared" si="366"/>
        <v>482</v>
      </c>
      <c r="AT3882">
        <v>0</v>
      </c>
      <c r="AU3882">
        <v>0</v>
      </c>
      <c r="AW3882" t="s">
        <v>631</v>
      </c>
      <c r="AX3882" t="s">
        <v>1090</v>
      </c>
      <c r="AY3882" t="s">
        <v>63</v>
      </c>
    </row>
    <row r="3883" spans="1:55">
      <c r="A3883">
        <v>312373</v>
      </c>
      <c r="B3883">
        <v>18</v>
      </c>
      <c r="C3883" t="s">
        <v>7125</v>
      </c>
      <c r="D3883">
        <v>22</v>
      </c>
      <c r="E3883">
        <v>45</v>
      </c>
      <c r="F3883">
        <v>2011</v>
      </c>
      <c r="G3883">
        <v>10</v>
      </c>
      <c r="H3883">
        <v>9</v>
      </c>
      <c r="J3883">
        <v>16</v>
      </c>
      <c r="P3883" t="str">
        <f t="shared" si="361"/>
        <v>16</v>
      </c>
      <c r="Q3883">
        <v>1</v>
      </c>
      <c r="R3883">
        <v>1</v>
      </c>
      <c r="S3883">
        <v>4</v>
      </c>
      <c r="U3883" t="s">
        <v>7126</v>
      </c>
      <c r="V3883">
        <v>1</v>
      </c>
      <c r="W3883" t="str">
        <f t="shared" si="362"/>
        <v>TRAYLOR, RONNIE</v>
      </c>
      <c r="X3883" t="s">
        <v>7605</v>
      </c>
      <c r="Y3883">
        <v>100</v>
      </c>
      <c r="Z3883">
        <v>100</v>
      </c>
      <c r="AA3883">
        <v>0</v>
      </c>
      <c r="AB3883">
        <v>1021</v>
      </c>
      <c r="AC3883">
        <v>0</v>
      </c>
      <c r="AH3883">
        <f t="shared" si="363"/>
        <v>6436</v>
      </c>
      <c r="AI3883">
        <f t="shared" si="364"/>
        <v>4304</v>
      </c>
      <c r="AJ3883">
        <f t="shared" si="365"/>
        <v>1650</v>
      </c>
      <c r="AK3883">
        <f t="shared" si="366"/>
        <v>482</v>
      </c>
      <c r="AT3883">
        <v>0</v>
      </c>
      <c r="AU3883">
        <v>0</v>
      </c>
      <c r="AW3883" t="s">
        <v>7606</v>
      </c>
      <c r="AX3883" t="s">
        <v>1176</v>
      </c>
    </row>
    <row r="3884" spans="1:55">
      <c r="A3884">
        <v>312379</v>
      </c>
      <c r="B3884">
        <v>18</v>
      </c>
      <c r="C3884" t="s">
        <v>7125</v>
      </c>
      <c r="D3884">
        <v>22</v>
      </c>
      <c r="E3884">
        <v>45</v>
      </c>
      <c r="F3884">
        <v>2011</v>
      </c>
      <c r="G3884">
        <v>11</v>
      </c>
      <c r="H3884">
        <v>9</v>
      </c>
      <c r="J3884">
        <v>17</v>
      </c>
      <c r="P3884" t="str">
        <f t="shared" si="361"/>
        <v>17</v>
      </c>
      <c r="Q3884">
        <v>1</v>
      </c>
      <c r="R3884">
        <v>1</v>
      </c>
      <c r="S3884">
        <v>4</v>
      </c>
      <c r="U3884" t="s">
        <v>7156</v>
      </c>
      <c r="V3884">
        <v>1</v>
      </c>
      <c r="W3884" t="str">
        <f t="shared" si="362"/>
        <v>BURNS, BILLYE</v>
      </c>
      <c r="X3884" t="s">
        <v>7214</v>
      </c>
      <c r="Y3884">
        <v>100</v>
      </c>
      <c r="Z3884">
        <v>100</v>
      </c>
      <c r="AA3884">
        <v>0</v>
      </c>
      <c r="AB3884">
        <v>1981</v>
      </c>
      <c r="AC3884">
        <v>0</v>
      </c>
      <c r="AH3884">
        <f t="shared" si="363"/>
        <v>10157</v>
      </c>
      <c r="AI3884">
        <f t="shared" si="364"/>
        <v>10157</v>
      </c>
      <c r="AJ3884">
        <f t="shared" si="365"/>
        <v>0</v>
      </c>
      <c r="AK3884">
        <f t="shared" si="366"/>
        <v>0</v>
      </c>
      <c r="AT3884">
        <v>0</v>
      </c>
      <c r="AU3884">
        <v>0</v>
      </c>
      <c r="AW3884" t="s">
        <v>1776</v>
      </c>
      <c r="AX3884" t="s">
        <v>7215</v>
      </c>
    </row>
    <row r="3885" spans="1:55">
      <c r="A3885">
        <v>312381</v>
      </c>
      <c r="B3885">
        <v>18</v>
      </c>
      <c r="C3885" t="s">
        <v>7125</v>
      </c>
      <c r="D3885">
        <v>22</v>
      </c>
      <c r="E3885">
        <v>45</v>
      </c>
      <c r="F3885">
        <v>2011</v>
      </c>
      <c r="G3885">
        <v>10</v>
      </c>
      <c r="H3885">
        <v>9</v>
      </c>
      <c r="J3885">
        <v>17</v>
      </c>
      <c r="P3885" t="str">
        <f t="shared" si="361"/>
        <v>17</v>
      </c>
      <c r="Q3885">
        <v>1</v>
      </c>
      <c r="R3885">
        <v>1</v>
      </c>
      <c r="S3885">
        <v>4</v>
      </c>
      <c r="U3885" t="s">
        <v>7126</v>
      </c>
      <c r="V3885">
        <v>0</v>
      </c>
      <c r="W3885" t="str">
        <f t="shared" si="362"/>
        <v>BURNS, BILLYE</v>
      </c>
      <c r="X3885" t="s">
        <v>7214</v>
      </c>
      <c r="Y3885">
        <v>100</v>
      </c>
      <c r="Z3885">
        <v>100</v>
      </c>
      <c r="AA3885">
        <v>0</v>
      </c>
      <c r="AB3885">
        <v>2290</v>
      </c>
      <c r="AC3885">
        <v>0</v>
      </c>
      <c r="AH3885">
        <f t="shared" si="363"/>
        <v>10157</v>
      </c>
      <c r="AI3885">
        <f t="shared" si="364"/>
        <v>10157</v>
      </c>
      <c r="AJ3885">
        <f t="shared" si="365"/>
        <v>0</v>
      </c>
      <c r="AK3885">
        <f t="shared" si="366"/>
        <v>0</v>
      </c>
      <c r="AT3885">
        <v>0</v>
      </c>
      <c r="AU3885">
        <v>0</v>
      </c>
      <c r="AW3885" t="s">
        <v>1776</v>
      </c>
      <c r="AX3885" t="s">
        <v>7215</v>
      </c>
    </row>
    <row r="3886" spans="1:55">
      <c r="A3886">
        <v>312376</v>
      </c>
      <c r="B3886">
        <v>18</v>
      </c>
      <c r="C3886" t="s">
        <v>7125</v>
      </c>
      <c r="D3886">
        <v>22</v>
      </c>
      <c r="E3886">
        <v>45</v>
      </c>
      <c r="F3886">
        <v>2011</v>
      </c>
      <c r="G3886">
        <v>10</v>
      </c>
      <c r="H3886">
        <v>9</v>
      </c>
      <c r="J3886">
        <v>17</v>
      </c>
      <c r="P3886" t="str">
        <f t="shared" si="361"/>
        <v>17</v>
      </c>
      <c r="Q3886">
        <v>1</v>
      </c>
      <c r="R3886">
        <v>1</v>
      </c>
      <c r="S3886">
        <v>4</v>
      </c>
      <c r="U3886" t="s">
        <v>7126</v>
      </c>
      <c r="V3886">
        <v>0</v>
      </c>
      <c r="W3886" t="str">
        <f t="shared" si="362"/>
        <v>CHISLEY, OTIS L.</v>
      </c>
      <c r="X3886" t="s">
        <v>7249</v>
      </c>
      <c r="Y3886">
        <v>100</v>
      </c>
      <c r="Z3886">
        <v>100</v>
      </c>
      <c r="AA3886">
        <v>0</v>
      </c>
      <c r="AB3886">
        <v>740</v>
      </c>
      <c r="AC3886">
        <v>0</v>
      </c>
      <c r="AH3886">
        <f t="shared" si="363"/>
        <v>10157</v>
      </c>
      <c r="AI3886">
        <f t="shared" si="364"/>
        <v>10157</v>
      </c>
      <c r="AJ3886">
        <f t="shared" si="365"/>
        <v>0</v>
      </c>
      <c r="AK3886">
        <f t="shared" si="366"/>
        <v>0</v>
      </c>
      <c r="AT3886">
        <v>0</v>
      </c>
      <c r="AU3886">
        <v>0</v>
      </c>
      <c r="AW3886" t="s">
        <v>7250</v>
      </c>
      <c r="AX3886" t="s">
        <v>7251</v>
      </c>
      <c r="AY3886" t="s">
        <v>151</v>
      </c>
    </row>
    <row r="3887" spans="1:55">
      <c r="A3887">
        <v>312378</v>
      </c>
      <c r="B3887">
        <v>18</v>
      </c>
      <c r="C3887" t="s">
        <v>7125</v>
      </c>
      <c r="D3887">
        <v>22</v>
      </c>
      <c r="E3887">
        <v>45</v>
      </c>
      <c r="F3887">
        <v>2011</v>
      </c>
      <c r="G3887">
        <v>10</v>
      </c>
      <c r="H3887">
        <v>9</v>
      </c>
      <c r="J3887">
        <v>17</v>
      </c>
      <c r="P3887" t="str">
        <f t="shared" si="361"/>
        <v>17</v>
      </c>
      <c r="Q3887">
        <v>1</v>
      </c>
      <c r="R3887">
        <v>1</v>
      </c>
      <c r="S3887">
        <v>4</v>
      </c>
      <c r="U3887" t="s">
        <v>7126</v>
      </c>
      <c r="V3887">
        <v>0</v>
      </c>
      <c r="W3887" t="str">
        <f t="shared" si="362"/>
        <v>HUNTER, MARCUS</v>
      </c>
      <c r="X3887" t="s">
        <v>7399</v>
      </c>
      <c r="Y3887">
        <v>100</v>
      </c>
      <c r="Z3887">
        <v>100</v>
      </c>
      <c r="AA3887">
        <v>0</v>
      </c>
      <c r="AB3887">
        <v>1909</v>
      </c>
      <c r="AC3887">
        <v>0</v>
      </c>
      <c r="AH3887">
        <f t="shared" si="363"/>
        <v>10157</v>
      </c>
      <c r="AI3887">
        <f t="shared" si="364"/>
        <v>10157</v>
      </c>
      <c r="AJ3887">
        <f t="shared" si="365"/>
        <v>0</v>
      </c>
      <c r="AK3887">
        <f t="shared" si="366"/>
        <v>0</v>
      </c>
      <c r="AT3887">
        <v>0</v>
      </c>
      <c r="AU3887">
        <v>0</v>
      </c>
      <c r="AW3887" t="s">
        <v>3978</v>
      </c>
      <c r="AX3887" t="s">
        <v>4399</v>
      </c>
    </row>
    <row r="3888" spans="1:55">
      <c r="A3888">
        <v>312380</v>
      </c>
      <c r="B3888">
        <v>18</v>
      </c>
      <c r="C3888" t="s">
        <v>7125</v>
      </c>
      <c r="D3888">
        <v>22</v>
      </c>
      <c r="E3888">
        <v>45</v>
      </c>
      <c r="F3888">
        <v>2011</v>
      </c>
      <c r="G3888">
        <v>11</v>
      </c>
      <c r="H3888">
        <v>9</v>
      </c>
      <c r="J3888">
        <v>17</v>
      </c>
      <c r="P3888" t="str">
        <f t="shared" si="361"/>
        <v>17</v>
      </c>
      <c r="Q3888">
        <v>1</v>
      </c>
      <c r="R3888">
        <v>1</v>
      </c>
      <c r="S3888">
        <v>4</v>
      </c>
      <c r="U3888" t="s">
        <v>7156</v>
      </c>
      <c r="V3888">
        <v>1</v>
      </c>
      <c r="W3888" t="str">
        <f t="shared" si="362"/>
        <v>HUNTER, MARCUS</v>
      </c>
      <c r="X3888" t="s">
        <v>7399</v>
      </c>
      <c r="Y3888">
        <v>100</v>
      </c>
      <c r="Z3888">
        <v>100</v>
      </c>
      <c r="AA3888">
        <v>0</v>
      </c>
      <c r="AB3888">
        <v>1984</v>
      </c>
      <c r="AC3888">
        <v>1</v>
      </c>
      <c r="AH3888">
        <f t="shared" si="363"/>
        <v>10157</v>
      </c>
      <c r="AI3888">
        <f t="shared" si="364"/>
        <v>10157</v>
      </c>
      <c r="AJ3888">
        <f t="shared" si="365"/>
        <v>0</v>
      </c>
      <c r="AK3888">
        <f t="shared" si="366"/>
        <v>0</v>
      </c>
      <c r="AT3888">
        <v>0</v>
      </c>
      <c r="AU3888">
        <v>0</v>
      </c>
      <c r="AW3888" t="s">
        <v>3978</v>
      </c>
      <c r="AX3888" t="s">
        <v>4399</v>
      </c>
    </row>
    <row r="3889" spans="1:55">
      <c r="A3889">
        <v>312377</v>
      </c>
      <c r="B3889">
        <v>18</v>
      </c>
      <c r="C3889" t="s">
        <v>7125</v>
      </c>
      <c r="D3889">
        <v>22</v>
      </c>
      <c r="E3889">
        <v>45</v>
      </c>
      <c r="F3889">
        <v>2011</v>
      </c>
      <c r="G3889">
        <v>10</v>
      </c>
      <c r="H3889">
        <v>9</v>
      </c>
      <c r="J3889">
        <v>17</v>
      </c>
      <c r="P3889" t="str">
        <f t="shared" si="361"/>
        <v>17</v>
      </c>
      <c r="Q3889">
        <v>1</v>
      </c>
      <c r="R3889">
        <v>1</v>
      </c>
      <c r="S3889">
        <v>4</v>
      </c>
      <c r="U3889" t="s">
        <v>7126</v>
      </c>
      <c r="V3889">
        <v>0</v>
      </c>
      <c r="W3889" t="str">
        <f t="shared" si="362"/>
        <v>SHELLING, BRENDA</v>
      </c>
      <c r="X3889" t="s">
        <v>7572</v>
      </c>
      <c r="Y3889">
        <v>100</v>
      </c>
      <c r="Z3889">
        <v>100</v>
      </c>
      <c r="AA3889">
        <v>0</v>
      </c>
      <c r="AB3889">
        <v>1253</v>
      </c>
      <c r="AC3889">
        <v>0</v>
      </c>
      <c r="AH3889">
        <f t="shared" si="363"/>
        <v>10157</v>
      </c>
      <c r="AI3889">
        <f t="shared" si="364"/>
        <v>10157</v>
      </c>
      <c r="AJ3889">
        <f t="shared" si="365"/>
        <v>0</v>
      </c>
      <c r="AK3889">
        <f t="shared" si="366"/>
        <v>0</v>
      </c>
      <c r="AT3889">
        <v>0</v>
      </c>
      <c r="AU3889">
        <v>0</v>
      </c>
      <c r="AW3889" t="s">
        <v>7573</v>
      </c>
      <c r="AX3889" t="s">
        <v>387</v>
      </c>
    </row>
    <row r="3890" spans="1:55">
      <c r="A3890">
        <v>312382</v>
      </c>
      <c r="B3890">
        <v>18</v>
      </c>
      <c r="C3890" t="s">
        <v>7125</v>
      </c>
      <c r="D3890">
        <v>22</v>
      </c>
      <c r="E3890">
        <v>45</v>
      </c>
      <c r="F3890">
        <v>2011</v>
      </c>
      <c r="G3890">
        <v>10</v>
      </c>
      <c r="H3890">
        <v>9</v>
      </c>
      <c r="J3890">
        <v>18</v>
      </c>
      <c r="P3890" t="str">
        <f t="shared" si="361"/>
        <v>18</v>
      </c>
      <c r="Q3890">
        <v>1</v>
      </c>
      <c r="R3890">
        <v>1</v>
      </c>
      <c r="S3890">
        <v>4</v>
      </c>
      <c r="U3890" t="s">
        <v>7126</v>
      </c>
      <c r="V3890">
        <v>1</v>
      </c>
      <c r="W3890" t="str">
        <f t="shared" si="362"/>
        <v>THIBAUT, MAJOR</v>
      </c>
      <c r="X3890" t="s">
        <v>7588</v>
      </c>
      <c r="Y3890">
        <v>100</v>
      </c>
      <c r="Z3890">
        <v>100</v>
      </c>
      <c r="AA3890">
        <v>0</v>
      </c>
      <c r="AC3890">
        <v>1</v>
      </c>
      <c r="AH3890">
        <f t="shared" si="363"/>
        <v>0</v>
      </c>
      <c r="AI3890">
        <f t="shared" si="364"/>
        <v>0</v>
      </c>
      <c r="AJ3890">
        <f t="shared" si="365"/>
        <v>0</v>
      </c>
      <c r="AK3890">
        <f t="shared" si="366"/>
        <v>0</v>
      </c>
      <c r="AT3890">
        <v>0</v>
      </c>
      <c r="AU3890">
        <v>0</v>
      </c>
      <c r="AW3890" t="s">
        <v>7589</v>
      </c>
      <c r="AX3890" t="s">
        <v>7590</v>
      </c>
    </row>
    <row r="3891" spans="1:55">
      <c r="A3891">
        <v>312383</v>
      </c>
      <c r="B3891">
        <v>18</v>
      </c>
      <c r="C3891" t="s">
        <v>7125</v>
      </c>
      <c r="D3891">
        <v>22</v>
      </c>
      <c r="E3891">
        <v>45</v>
      </c>
      <c r="F3891">
        <v>2011</v>
      </c>
      <c r="G3891">
        <v>10</v>
      </c>
      <c r="H3891">
        <v>9</v>
      </c>
      <c r="J3891">
        <v>19</v>
      </c>
      <c r="P3891" t="str">
        <f t="shared" si="361"/>
        <v>19</v>
      </c>
      <c r="Q3891">
        <v>1</v>
      </c>
      <c r="R3891">
        <v>1</v>
      </c>
      <c r="S3891">
        <v>4</v>
      </c>
      <c r="U3891" t="s">
        <v>7126</v>
      </c>
      <c r="V3891">
        <v>1</v>
      </c>
      <c r="W3891" t="str">
        <f t="shared" si="362"/>
        <v>CHANEY, CHARLES R. (BUBBA)</v>
      </c>
      <c r="X3891" t="s">
        <v>7244</v>
      </c>
      <c r="Y3891">
        <v>200</v>
      </c>
      <c r="Z3891">
        <v>200</v>
      </c>
      <c r="AA3891">
        <v>1</v>
      </c>
      <c r="AC3891">
        <v>1</v>
      </c>
      <c r="AH3891">
        <f t="shared" si="363"/>
        <v>0</v>
      </c>
      <c r="AI3891">
        <f t="shared" si="364"/>
        <v>0</v>
      </c>
      <c r="AJ3891">
        <f t="shared" si="365"/>
        <v>0</v>
      </c>
      <c r="AK3891">
        <f t="shared" si="366"/>
        <v>0</v>
      </c>
      <c r="AT3891">
        <v>0</v>
      </c>
      <c r="AU3891">
        <v>0</v>
      </c>
      <c r="AW3891" t="s">
        <v>7245</v>
      </c>
      <c r="AX3891" t="s">
        <v>62</v>
      </c>
      <c r="AY3891" t="s">
        <v>86</v>
      </c>
      <c r="BC3891" t="s">
        <v>7246</v>
      </c>
    </row>
    <row r="3892" spans="1:55">
      <c r="A3892">
        <v>312385</v>
      </c>
      <c r="B3892">
        <v>18</v>
      </c>
      <c r="C3892" t="s">
        <v>7125</v>
      </c>
      <c r="D3892">
        <v>22</v>
      </c>
      <c r="E3892">
        <v>45</v>
      </c>
      <c r="F3892">
        <v>2011</v>
      </c>
      <c r="G3892">
        <v>10</v>
      </c>
      <c r="H3892">
        <v>9</v>
      </c>
      <c r="J3892">
        <v>20</v>
      </c>
      <c r="P3892" t="str">
        <f t="shared" si="361"/>
        <v>20</v>
      </c>
      <c r="Q3892">
        <v>1</v>
      </c>
      <c r="R3892">
        <v>1</v>
      </c>
      <c r="S3892">
        <v>4</v>
      </c>
      <c r="U3892" t="s">
        <v>7126</v>
      </c>
      <c r="V3892">
        <v>1</v>
      </c>
      <c r="W3892" t="str">
        <f t="shared" si="362"/>
        <v>PYLANT, STEVEN E.</v>
      </c>
      <c r="X3892" t="s">
        <v>7537</v>
      </c>
      <c r="Y3892">
        <v>200</v>
      </c>
      <c r="Z3892">
        <v>200</v>
      </c>
      <c r="AA3892">
        <v>0</v>
      </c>
      <c r="AB3892">
        <v>9119</v>
      </c>
      <c r="AC3892">
        <v>1</v>
      </c>
      <c r="AH3892">
        <f t="shared" si="363"/>
        <v>16185</v>
      </c>
      <c r="AI3892">
        <f t="shared" si="364"/>
        <v>7066</v>
      </c>
      <c r="AJ3892">
        <f t="shared" si="365"/>
        <v>9119</v>
      </c>
      <c r="AK3892">
        <f t="shared" si="366"/>
        <v>0</v>
      </c>
      <c r="AT3892">
        <v>0</v>
      </c>
      <c r="AU3892">
        <v>0</v>
      </c>
      <c r="AW3892" t="s">
        <v>7538</v>
      </c>
      <c r="AX3892" t="s">
        <v>813</v>
      </c>
      <c r="AY3892" t="s">
        <v>102</v>
      </c>
    </row>
    <row r="3893" spans="1:55">
      <c r="A3893">
        <v>312384</v>
      </c>
      <c r="B3893">
        <v>18</v>
      </c>
      <c r="C3893" t="s">
        <v>7125</v>
      </c>
      <c r="D3893">
        <v>22</v>
      </c>
      <c r="E3893">
        <v>45</v>
      </c>
      <c r="F3893">
        <v>2011</v>
      </c>
      <c r="G3893">
        <v>10</v>
      </c>
      <c r="H3893">
        <v>9</v>
      </c>
      <c r="J3893">
        <v>20</v>
      </c>
      <c r="P3893" t="str">
        <f t="shared" si="361"/>
        <v>20</v>
      </c>
      <c r="Q3893">
        <v>1</v>
      </c>
      <c r="R3893">
        <v>1</v>
      </c>
      <c r="S3893">
        <v>4</v>
      </c>
      <c r="U3893" t="s">
        <v>7126</v>
      </c>
      <c r="V3893">
        <v>1</v>
      </c>
      <c r="W3893" t="str">
        <f t="shared" si="362"/>
        <v>WOMACK, CLEVE</v>
      </c>
      <c r="X3893" t="s">
        <v>7643</v>
      </c>
      <c r="Y3893">
        <v>100</v>
      </c>
      <c r="Z3893">
        <v>100</v>
      </c>
      <c r="AA3893">
        <v>0</v>
      </c>
      <c r="AB3893">
        <v>7066</v>
      </c>
      <c r="AC3893">
        <v>0</v>
      </c>
      <c r="AH3893">
        <f t="shared" si="363"/>
        <v>16185</v>
      </c>
      <c r="AI3893">
        <f t="shared" si="364"/>
        <v>7066</v>
      </c>
      <c r="AJ3893">
        <f t="shared" si="365"/>
        <v>9119</v>
      </c>
      <c r="AK3893">
        <f t="shared" si="366"/>
        <v>0</v>
      </c>
      <c r="AT3893">
        <v>0</v>
      </c>
      <c r="AU3893">
        <v>0</v>
      </c>
      <c r="AW3893" t="s">
        <v>1235</v>
      </c>
      <c r="AX3893" t="s">
        <v>7644</v>
      </c>
      <c r="BC3893" t="s">
        <v>7644</v>
      </c>
    </row>
    <row r="3894" spans="1:55">
      <c r="A3894">
        <v>312387</v>
      </c>
      <c r="B3894">
        <v>18</v>
      </c>
      <c r="C3894" t="s">
        <v>7125</v>
      </c>
      <c r="D3894">
        <v>22</v>
      </c>
      <c r="E3894">
        <v>45</v>
      </c>
      <c r="F3894">
        <v>2011</v>
      </c>
      <c r="G3894">
        <v>10</v>
      </c>
      <c r="H3894">
        <v>9</v>
      </c>
      <c r="J3894">
        <v>21</v>
      </c>
      <c r="P3894" t="str">
        <f t="shared" si="361"/>
        <v>21</v>
      </c>
      <c r="Q3894">
        <v>1</v>
      </c>
      <c r="R3894">
        <v>1</v>
      </c>
      <c r="S3894">
        <v>4</v>
      </c>
      <c r="U3894" t="s">
        <v>7126</v>
      </c>
      <c r="V3894">
        <v>1</v>
      </c>
      <c r="W3894" t="str">
        <f t="shared" si="362"/>
        <v>ANDERS, ANDY</v>
      </c>
      <c r="X3894" t="s">
        <v>7140</v>
      </c>
      <c r="Y3894">
        <v>100</v>
      </c>
      <c r="Z3894">
        <v>100</v>
      </c>
      <c r="AA3894">
        <v>1</v>
      </c>
      <c r="AB3894">
        <v>9217</v>
      </c>
      <c r="AC3894">
        <v>1</v>
      </c>
      <c r="AH3894">
        <f t="shared" si="363"/>
        <v>13277</v>
      </c>
      <c r="AI3894">
        <f t="shared" si="364"/>
        <v>13277</v>
      </c>
      <c r="AJ3894">
        <f t="shared" si="365"/>
        <v>0</v>
      </c>
      <c r="AK3894">
        <f t="shared" si="366"/>
        <v>0</v>
      </c>
      <c r="AT3894">
        <v>0</v>
      </c>
      <c r="AU3894">
        <v>0</v>
      </c>
      <c r="AW3894" t="s">
        <v>7141</v>
      </c>
      <c r="AX3894" t="s">
        <v>394</v>
      </c>
      <c r="BC3894" t="s">
        <v>394</v>
      </c>
    </row>
    <row r="3895" spans="1:55">
      <c r="A3895">
        <v>312386</v>
      </c>
      <c r="B3895">
        <v>18</v>
      </c>
      <c r="C3895" t="s">
        <v>7125</v>
      </c>
      <c r="D3895">
        <v>22</v>
      </c>
      <c r="E3895">
        <v>45</v>
      </c>
      <c r="F3895">
        <v>2011</v>
      </c>
      <c r="G3895">
        <v>10</v>
      </c>
      <c r="H3895">
        <v>9</v>
      </c>
      <c r="J3895">
        <v>21</v>
      </c>
      <c r="P3895" t="str">
        <f t="shared" si="361"/>
        <v>21</v>
      </c>
      <c r="Q3895">
        <v>1</v>
      </c>
      <c r="R3895">
        <v>1</v>
      </c>
      <c r="S3895">
        <v>4</v>
      </c>
      <c r="U3895" t="s">
        <v>7126</v>
      </c>
      <c r="V3895">
        <v>1</v>
      </c>
      <c r="W3895" t="str">
        <f t="shared" si="362"/>
        <v>CONNER, JUSTIN (PREACHER)</v>
      </c>
      <c r="X3895" t="s">
        <v>7256</v>
      </c>
      <c r="Y3895">
        <v>100</v>
      </c>
      <c r="Z3895">
        <v>100</v>
      </c>
      <c r="AA3895">
        <v>0</v>
      </c>
      <c r="AB3895">
        <v>4060</v>
      </c>
      <c r="AC3895">
        <v>0</v>
      </c>
      <c r="AH3895">
        <f t="shared" si="363"/>
        <v>13277</v>
      </c>
      <c r="AI3895">
        <f t="shared" si="364"/>
        <v>13277</v>
      </c>
      <c r="AJ3895">
        <f t="shared" si="365"/>
        <v>0</v>
      </c>
      <c r="AK3895">
        <f t="shared" si="366"/>
        <v>0</v>
      </c>
      <c r="AT3895">
        <v>0</v>
      </c>
      <c r="AU3895">
        <v>0</v>
      </c>
      <c r="AW3895" t="s">
        <v>7257</v>
      </c>
      <c r="AX3895" t="s">
        <v>636</v>
      </c>
      <c r="BC3895" t="s">
        <v>7258</v>
      </c>
    </row>
    <row r="3896" spans="1:55">
      <c r="A3896">
        <v>312389</v>
      </c>
      <c r="B3896">
        <v>18</v>
      </c>
      <c r="C3896" t="s">
        <v>7125</v>
      </c>
      <c r="D3896">
        <v>22</v>
      </c>
      <c r="E3896">
        <v>45</v>
      </c>
      <c r="F3896">
        <v>2011</v>
      </c>
      <c r="G3896">
        <v>10</v>
      </c>
      <c r="H3896">
        <v>9</v>
      </c>
      <c r="J3896">
        <v>22</v>
      </c>
      <c r="P3896" t="str">
        <f t="shared" si="361"/>
        <v>22</v>
      </c>
      <c r="Q3896">
        <v>1</v>
      </c>
      <c r="R3896">
        <v>1</v>
      </c>
      <c r="S3896">
        <v>4</v>
      </c>
      <c r="U3896" t="s">
        <v>7126</v>
      </c>
      <c r="V3896">
        <v>0</v>
      </c>
      <c r="W3896" t="str">
        <f t="shared" si="362"/>
        <v>BROWN, TERRY</v>
      </c>
      <c r="X3896" t="s">
        <v>7202</v>
      </c>
      <c r="Y3896">
        <v>328</v>
      </c>
      <c r="Z3896">
        <v>400</v>
      </c>
      <c r="AA3896">
        <v>0</v>
      </c>
      <c r="AB3896">
        <v>4724</v>
      </c>
      <c r="AC3896">
        <v>0</v>
      </c>
      <c r="AH3896">
        <f t="shared" si="363"/>
        <v>25660</v>
      </c>
      <c r="AI3896">
        <f t="shared" si="364"/>
        <v>0</v>
      </c>
      <c r="AJ3896">
        <f t="shared" si="365"/>
        <v>14921</v>
      </c>
      <c r="AK3896">
        <f t="shared" si="366"/>
        <v>10739</v>
      </c>
      <c r="AT3896">
        <v>0</v>
      </c>
      <c r="AU3896">
        <v>0</v>
      </c>
      <c r="AW3896" t="s">
        <v>403</v>
      </c>
      <c r="AX3896" t="s">
        <v>1145</v>
      </c>
    </row>
    <row r="3897" spans="1:55">
      <c r="A3897">
        <v>312392</v>
      </c>
      <c r="B3897">
        <v>18</v>
      </c>
      <c r="C3897" t="s">
        <v>7125</v>
      </c>
      <c r="D3897">
        <v>22</v>
      </c>
      <c r="E3897">
        <v>45</v>
      </c>
      <c r="F3897">
        <v>2011</v>
      </c>
      <c r="G3897">
        <v>11</v>
      </c>
      <c r="H3897">
        <v>9</v>
      </c>
      <c r="J3897">
        <v>22</v>
      </c>
      <c r="P3897" t="str">
        <f t="shared" si="361"/>
        <v>22</v>
      </c>
      <c r="Q3897">
        <v>1</v>
      </c>
      <c r="R3897">
        <v>1</v>
      </c>
      <c r="S3897">
        <v>4</v>
      </c>
      <c r="U3897" t="s">
        <v>7156</v>
      </c>
      <c r="V3897">
        <v>1</v>
      </c>
      <c r="W3897" t="str">
        <f t="shared" si="362"/>
        <v>BROWN, TERRY</v>
      </c>
      <c r="X3897" t="s">
        <v>7202</v>
      </c>
      <c r="Y3897">
        <v>328</v>
      </c>
      <c r="Z3897">
        <v>400</v>
      </c>
      <c r="AA3897">
        <v>0</v>
      </c>
      <c r="AB3897">
        <v>6015</v>
      </c>
      <c r="AC3897">
        <v>1</v>
      </c>
      <c r="AH3897">
        <f t="shared" si="363"/>
        <v>25660</v>
      </c>
      <c r="AI3897">
        <f t="shared" si="364"/>
        <v>0</v>
      </c>
      <c r="AJ3897">
        <f t="shared" si="365"/>
        <v>14921</v>
      </c>
      <c r="AK3897">
        <f t="shared" si="366"/>
        <v>10739</v>
      </c>
      <c r="AT3897">
        <v>0</v>
      </c>
      <c r="AU3897">
        <v>0</v>
      </c>
      <c r="AW3897" t="s">
        <v>403</v>
      </c>
      <c r="AX3897" t="s">
        <v>1145</v>
      </c>
    </row>
    <row r="3898" spans="1:55">
      <c r="A3898">
        <v>312390</v>
      </c>
      <c r="B3898">
        <v>18</v>
      </c>
      <c r="C3898" t="s">
        <v>7125</v>
      </c>
      <c r="D3898">
        <v>22</v>
      </c>
      <c r="E3898">
        <v>45</v>
      </c>
      <c r="F3898">
        <v>2011</v>
      </c>
      <c r="G3898">
        <v>11</v>
      </c>
      <c r="H3898">
        <v>9</v>
      </c>
      <c r="J3898">
        <v>22</v>
      </c>
      <c r="P3898" t="str">
        <f t="shared" si="361"/>
        <v>22</v>
      </c>
      <c r="Q3898">
        <v>1</v>
      </c>
      <c r="R3898">
        <v>1</v>
      </c>
      <c r="S3898">
        <v>4</v>
      </c>
      <c r="U3898" t="s">
        <v>7156</v>
      </c>
      <c r="V3898">
        <v>1</v>
      </c>
      <c r="W3898" t="str">
        <f t="shared" si="362"/>
        <v>CHANDLER, BILLY</v>
      </c>
      <c r="X3898" t="s">
        <v>7243</v>
      </c>
      <c r="Y3898">
        <v>200</v>
      </c>
      <c r="Z3898">
        <v>200</v>
      </c>
      <c r="AA3898">
        <v>1</v>
      </c>
      <c r="AB3898">
        <v>5465</v>
      </c>
      <c r="AC3898">
        <v>0</v>
      </c>
      <c r="AH3898">
        <f t="shared" si="363"/>
        <v>25660</v>
      </c>
      <c r="AI3898">
        <f t="shared" si="364"/>
        <v>0</v>
      </c>
      <c r="AJ3898">
        <f t="shared" si="365"/>
        <v>14921</v>
      </c>
      <c r="AK3898">
        <f t="shared" si="366"/>
        <v>10739</v>
      </c>
      <c r="AT3898">
        <v>0</v>
      </c>
      <c r="AU3898">
        <v>0</v>
      </c>
      <c r="AW3898" t="s">
        <v>3832</v>
      </c>
      <c r="AX3898" t="s">
        <v>4089</v>
      </c>
      <c r="AY3898" t="s">
        <v>86</v>
      </c>
    </row>
    <row r="3899" spans="1:55">
      <c r="A3899">
        <v>312391</v>
      </c>
      <c r="B3899">
        <v>18</v>
      </c>
      <c r="C3899" t="s">
        <v>7125</v>
      </c>
      <c r="D3899">
        <v>22</v>
      </c>
      <c r="E3899">
        <v>45</v>
      </c>
      <c r="F3899">
        <v>2011</v>
      </c>
      <c r="G3899">
        <v>10</v>
      </c>
      <c r="H3899">
        <v>9</v>
      </c>
      <c r="J3899">
        <v>22</v>
      </c>
      <c r="P3899" t="str">
        <f t="shared" si="361"/>
        <v>22</v>
      </c>
      <c r="Q3899">
        <v>1</v>
      </c>
      <c r="R3899">
        <v>1</v>
      </c>
      <c r="S3899">
        <v>4</v>
      </c>
      <c r="U3899" t="s">
        <v>7126</v>
      </c>
      <c r="V3899">
        <v>0</v>
      </c>
      <c r="W3899" t="str">
        <f t="shared" si="362"/>
        <v>CHANDLER, BILLY</v>
      </c>
      <c r="X3899" t="s">
        <v>7243</v>
      </c>
      <c r="Y3899">
        <v>200</v>
      </c>
      <c r="Z3899">
        <v>200</v>
      </c>
      <c r="AA3899">
        <v>1</v>
      </c>
      <c r="AB3899">
        <v>5790</v>
      </c>
      <c r="AC3899">
        <v>0</v>
      </c>
      <c r="AH3899">
        <f t="shared" si="363"/>
        <v>25660</v>
      </c>
      <c r="AI3899">
        <f t="shared" si="364"/>
        <v>0</v>
      </c>
      <c r="AJ3899">
        <f t="shared" si="365"/>
        <v>14921</v>
      </c>
      <c r="AK3899">
        <f t="shared" si="366"/>
        <v>10739</v>
      </c>
      <c r="AT3899">
        <v>0</v>
      </c>
      <c r="AU3899">
        <v>0</v>
      </c>
      <c r="AW3899" t="s">
        <v>3832</v>
      </c>
      <c r="AX3899" t="s">
        <v>4089</v>
      </c>
      <c r="AY3899" t="s">
        <v>86</v>
      </c>
    </row>
    <row r="3900" spans="1:55">
      <c r="A3900">
        <v>312388</v>
      </c>
      <c r="B3900">
        <v>18</v>
      </c>
      <c r="C3900" t="s">
        <v>7125</v>
      </c>
      <c r="D3900">
        <v>22</v>
      </c>
      <c r="E3900">
        <v>45</v>
      </c>
      <c r="F3900">
        <v>2011</v>
      </c>
      <c r="G3900">
        <v>10</v>
      </c>
      <c r="H3900">
        <v>9</v>
      </c>
      <c r="J3900">
        <v>22</v>
      </c>
      <c r="P3900" t="str">
        <f t="shared" si="361"/>
        <v>22</v>
      </c>
      <c r="Q3900">
        <v>1</v>
      </c>
      <c r="R3900">
        <v>1</v>
      </c>
      <c r="S3900">
        <v>4</v>
      </c>
      <c r="U3900" t="s">
        <v>7126</v>
      </c>
      <c r="V3900">
        <v>0</v>
      </c>
      <c r="W3900" t="str">
        <f t="shared" si="362"/>
        <v>MURPHY, TIM (TIM)</v>
      </c>
      <c r="X3900" t="s">
        <v>7506</v>
      </c>
      <c r="Y3900">
        <v>200</v>
      </c>
      <c r="Z3900">
        <v>200</v>
      </c>
      <c r="AA3900">
        <v>0</v>
      </c>
      <c r="AB3900">
        <v>3666</v>
      </c>
      <c r="AC3900">
        <v>0</v>
      </c>
      <c r="AH3900">
        <f t="shared" si="363"/>
        <v>25660</v>
      </c>
      <c r="AI3900">
        <f t="shared" si="364"/>
        <v>0</v>
      </c>
      <c r="AJ3900">
        <f t="shared" si="365"/>
        <v>14921</v>
      </c>
      <c r="AK3900">
        <f t="shared" si="366"/>
        <v>10739</v>
      </c>
      <c r="AT3900">
        <v>0</v>
      </c>
      <c r="AU3900">
        <v>0</v>
      </c>
      <c r="AW3900" t="s">
        <v>631</v>
      </c>
      <c r="AX3900" t="s">
        <v>1374</v>
      </c>
      <c r="BC3900" t="s">
        <v>1374</v>
      </c>
    </row>
    <row r="3901" spans="1:55">
      <c r="A3901">
        <v>312395</v>
      </c>
      <c r="B3901">
        <v>18</v>
      </c>
      <c r="C3901" t="s">
        <v>7125</v>
      </c>
      <c r="D3901">
        <v>22</v>
      </c>
      <c r="E3901">
        <v>45</v>
      </c>
      <c r="F3901">
        <v>2011</v>
      </c>
      <c r="G3901">
        <v>10</v>
      </c>
      <c r="H3901">
        <v>9</v>
      </c>
      <c r="J3901">
        <v>23</v>
      </c>
      <c r="P3901" t="str">
        <f t="shared" si="361"/>
        <v>23</v>
      </c>
      <c r="Q3901">
        <v>1</v>
      </c>
      <c r="R3901">
        <v>1</v>
      </c>
      <c r="S3901">
        <v>4</v>
      </c>
      <c r="U3901" t="s">
        <v>7126</v>
      </c>
      <c r="V3901">
        <v>0</v>
      </c>
      <c r="W3901" t="str">
        <f t="shared" si="362"/>
        <v>COX, KENNY RAY</v>
      </c>
      <c r="X3901" t="s">
        <v>7265</v>
      </c>
      <c r="Y3901">
        <v>100</v>
      </c>
      <c r="Z3901">
        <v>100</v>
      </c>
      <c r="AA3901">
        <v>0</v>
      </c>
      <c r="AB3901">
        <v>5506</v>
      </c>
      <c r="AC3901">
        <v>0</v>
      </c>
      <c r="AH3901">
        <f t="shared" si="363"/>
        <v>23376</v>
      </c>
      <c r="AI3901">
        <f t="shared" si="364"/>
        <v>12867</v>
      </c>
      <c r="AJ3901">
        <f t="shared" si="365"/>
        <v>10509</v>
      </c>
      <c r="AK3901">
        <f t="shared" si="366"/>
        <v>0</v>
      </c>
      <c r="AT3901">
        <v>0</v>
      </c>
      <c r="AU3901">
        <v>0</v>
      </c>
      <c r="AW3901" t="s">
        <v>5561</v>
      </c>
      <c r="AX3901" t="s">
        <v>1343</v>
      </c>
    </row>
    <row r="3902" spans="1:55">
      <c r="A3902">
        <v>312396</v>
      </c>
      <c r="B3902">
        <v>18</v>
      </c>
      <c r="C3902" t="s">
        <v>7125</v>
      </c>
      <c r="D3902">
        <v>22</v>
      </c>
      <c r="E3902">
        <v>45</v>
      </c>
      <c r="F3902">
        <v>2011</v>
      </c>
      <c r="G3902">
        <v>11</v>
      </c>
      <c r="H3902">
        <v>9</v>
      </c>
      <c r="J3902">
        <v>23</v>
      </c>
      <c r="P3902" t="str">
        <f t="shared" si="361"/>
        <v>23</v>
      </c>
      <c r="Q3902">
        <v>1</v>
      </c>
      <c r="R3902">
        <v>1</v>
      </c>
      <c r="S3902">
        <v>4</v>
      </c>
      <c r="U3902" t="s">
        <v>7156</v>
      </c>
      <c r="V3902">
        <v>1</v>
      </c>
      <c r="W3902" t="str">
        <f t="shared" si="362"/>
        <v>COX, KENNY RAY</v>
      </c>
      <c r="X3902" t="s">
        <v>7265</v>
      </c>
      <c r="Y3902">
        <v>100</v>
      </c>
      <c r="Z3902">
        <v>100</v>
      </c>
      <c r="AA3902">
        <v>0</v>
      </c>
      <c r="AB3902">
        <v>5556</v>
      </c>
      <c r="AC3902">
        <v>1</v>
      </c>
      <c r="AH3902">
        <f t="shared" si="363"/>
        <v>23376</v>
      </c>
      <c r="AI3902">
        <f t="shared" si="364"/>
        <v>12867</v>
      </c>
      <c r="AJ3902">
        <f t="shared" si="365"/>
        <v>10509</v>
      </c>
      <c r="AK3902">
        <f t="shared" si="366"/>
        <v>0</v>
      </c>
      <c r="AT3902">
        <v>0</v>
      </c>
      <c r="AU3902">
        <v>0</v>
      </c>
      <c r="AW3902" t="s">
        <v>5561</v>
      </c>
      <c r="AX3902" t="s">
        <v>1343</v>
      </c>
    </row>
    <row r="3903" spans="1:55">
      <c r="A3903">
        <v>312394</v>
      </c>
      <c r="B3903">
        <v>18</v>
      </c>
      <c r="C3903" t="s">
        <v>7125</v>
      </c>
      <c r="D3903">
        <v>22</v>
      </c>
      <c r="E3903">
        <v>45</v>
      </c>
      <c r="F3903">
        <v>2011</v>
      </c>
      <c r="G3903">
        <v>11</v>
      </c>
      <c r="H3903">
        <v>9</v>
      </c>
      <c r="J3903">
        <v>23</v>
      </c>
      <c r="P3903" t="str">
        <f t="shared" si="361"/>
        <v>23</v>
      </c>
      <c r="Q3903">
        <v>1</v>
      </c>
      <c r="R3903">
        <v>1</v>
      </c>
      <c r="S3903">
        <v>4</v>
      </c>
      <c r="U3903" t="s">
        <v>7156</v>
      </c>
      <c r="V3903">
        <v>1</v>
      </c>
      <c r="W3903" t="str">
        <f t="shared" si="362"/>
        <v>NOWLIN, RICK</v>
      </c>
      <c r="X3903" t="s">
        <v>7511</v>
      </c>
      <c r="Y3903">
        <v>200</v>
      </c>
      <c r="Z3903">
        <v>200</v>
      </c>
      <c r="AA3903">
        <v>1</v>
      </c>
      <c r="AB3903">
        <v>4847</v>
      </c>
      <c r="AC3903">
        <v>0</v>
      </c>
      <c r="AH3903">
        <f t="shared" si="363"/>
        <v>23376</v>
      </c>
      <c r="AI3903">
        <f t="shared" si="364"/>
        <v>12867</v>
      </c>
      <c r="AJ3903">
        <f t="shared" si="365"/>
        <v>10509</v>
      </c>
      <c r="AK3903">
        <f t="shared" si="366"/>
        <v>0</v>
      </c>
      <c r="AT3903">
        <v>0</v>
      </c>
      <c r="AU3903">
        <v>0</v>
      </c>
      <c r="AW3903" t="s">
        <v>7512</v>
      </c>
      <c r="AX3903" t="s">
        <v>516</v>
      </c>
      <c r="BC3903" t="s">
        <v>516</v>
      </c>
    </row>
    <row r="3904" spans="1:55">
      <c r="A3904">
        <v>312397</v>
      </c>
      <c r="B3904">
        <v>18</v>
      </c>
      <c r="C3904" t="s">
        <v>7125</v>
      </c>
      <c r="D3904">
        <v>22</v>
      </c>
      <c r="E3904">
        <v>45</v>
      </c>
      <c r="F3904">
        <v>2011</v>
      </c>
      <c r="G3904">
        <v>10</v>
      </c>
      <c r="H3904">
        <v>9</v>
      </c>
      <c r="J3904">
        <v>23</v>
      </c>
      <c r="P3904" t="str">
        <f t="shared" si="361"/>
        <v>23</v>
      </c>
      <c r="Q3904">
        <v>1</v>
      </c>
      <c r="R3904">
        <v>1</v>
      </c>
      <c r="S3904">
        <v>4</v>
      </c>
      <c r="U3904" t="s">
        <v>7126</v>
      </c>
      <c r="V3904">
        <v>0</v>
      </c>
      <c r="W3904" t="str">
        <f t="shared" si="362"/>
        <v>NOWLIN, RICK</v>
      </c>
      <c r="X3904" t="s">
        <v>7511</v>
      </c>
      <c r="Y3904">
        <v>200</v>
      </c>
      <c r="Z3904">
        <v>200</v>
      </c>
      <c r="AA3904">
        <v>1</v>
      </c>
      <c r="AB3904">
        <v>5662</v>
      </c>
      <c r="AC3904">
        <v>0</v>
      </c>
      <c r="AH3904">
        <f t="shared" si="363"/>
        <v>23376</v>
      </c>
      <c r="AI3904">
        <f t="shared" si="364"/>
        <v>12867</v>
      </c>
      <c r="AJ3904">
        <f t="shared" si="365"/>
        <v>10509</v>
      </c>
      <c r="AK3904">
        <f t="shared" si="366"/>
        <v>0</v>
      </c>
      <c r="AT3904">
        <v>0</v>
      </c>
      <c r="AU3904">
        <v>0</v>
      </c>
      <c r="AW3904" t="s">
        <v>7512</v>
      </c>
      <c r="AX3904" t="s">
        <v>516</v>
      </c>
      <c r="BC3904" t="s">
        <v>516</v>
      </c>
    </row>
    <row r="3905" spans="1:60">
      <c r="A3905">
        <v>312393</v>
      </c>
      <c r="B3905">
        <v>18</v>
      </c>
      <c r="C3905" t="s">
        <v>7125</v>
      </c>
      <c r="D3905">
        <v>22</v>
      </c>
      <c r="E3905">
        <v>45</v>
      </c>
      <c r="F3905">
        <v>2011</v>
      </c>
      <c r="G3905">
        <v>10</v>
      </c>
      <c r="H3905">
        <v>9</v>
      </c>
      <c r="J3905">
        <v>23</v>
      </c>
      <c r="P3905" t="str">
        <f t="shared" si="361"/>
        <v>23</v>
      </c>
      <c r="Q3905">
        <v>1</v>
      </c>
      <c r="R3905">
        <v>1</v>
      </c>
      <c r="S3905">
        <v>4</v>
      </c>
      <c r="U3905" t="s">
        <v>7126</v>
      </c>
      <c r="V3905">
        <v>0</v>
      </c>
      <c r="W3905" t="str">
        <f t="shared" si="362"/>
        <v>WILSON, RALPH</v>
      </c>
      <c r="X3905" t="s">
        <v>7637</v>
      </c>
      <c r="Y3905">
        <v>100</v>
      </c>
      <c r="Z3905">
        <v>100</v>
      </c>
      <c r="AA3905">
        <v>0</v>
      </c>
      <c r="AB3905">
        <v>1805</v>
      </c>
      <c r="AC3905">
        <v>0</v>
      </c>
      <c r="AH3905">
        <f t="shared" si="363"/>
        <v>23376</v>
      </c>
      <c r="AI3905">
        <f t="shared" si="364"/>
        <v>12867</v>
      </c>
      <c r="AJ3905">
        <f t="shared" si="365"/>
        <v>10509</v>
      </c>
      <c r="AK3905">
        <f t="shared" si="366"/>
        <v>0</v>
      </c>
      <c r="AT3905">
        <v>0</v>
      </c>
      <c r="AU3905">
        <v>0</v>
      </c>
      <c r="AW3905" t="s">
        <v>358</v>
      </c>
      <c r="AX3905" t="s">
        <v>1361</v>
      </c>
    </row>
    <row r="3906" spans="1:60">
      <c r="A3906">
        <v>312398</v>
      </c>
      <c r="B3906">
        <v>18</v>
      </c>
      <c r="C3906" t="s">
        <v>7125</v>
      </c>
      <c r="D3906">
        <v>22</v>
      </c>
      <c r="E3906">
        <v>45</v>
      </c>
      <c r="F3906">
        <v>2011</v>
      </c>
      <c r="G3906">
        <v>10</v>
      </c>
      <c r="H3906">
        <v>9</v>
      </c>
      <c r="J3906">
        <v>24</v>
      </c>
      <c r="P3906" t="str">
        <f t="shared" si="361"/>
        <v>24</v>
      </c>
      <c r="Q3906">
        <v>1</v>
      </c>
      <c r="R3906">
        <v>1</v>
      </c>
      <c r="S3906">
        <v>4</v>
      </c>
      <c r="U3906" t="s">
        <v>7126</v>
      </c>
      <c r="V3906">
        <v>1</v>
      </c>
      <c r="W3906" t="str">
        <f t="shared" si="362"/>
        <v>HOWARD, FRANKIE</v>
      </c>
      <c r="X3906" t="s">
        <v>7395</v>
      </c>
      <c r="Y3906">
        <v>200</v>
      </c>
      <c r="Z3906">
        <v>200</v>
      </c>
      <c r="AA3906">
        <v>1</v>
      </c>
      <c r="AC3906">
        <v>1</v>
      </c>
      <c r="AH3906">
        <f t="shared" si="363"/>
        <v>0</v>
      </c>
      <c r="AI3906">
        <f t="shared" si="364"/>
        <v>0</v>
      </c>
      <c r="AJ3906">
        <f t="shared" si="365"/>
        <v>0</v>
      </c>
      <c r="AK3906">
        <f t="shared" si="366"/>
        <v>0</v>
      </c>
      <c r="AT3906">
        <v>0</v>
      </c>
      <c r="AU3906">
        <v>0</v>
      </c>
      <c r="AW3906" t="s">
        <v>1957</v>
      </c>
      <c r="AX3906" t="s">
        <v>7396</v>
      </c>
      <c r="BC3906" t="s">
        <v>7396</v>
      </c>
    </row>
    <row r="3907" spans="1:60">
      <c r="A3907">
        <v>312399</v>
      </c>
      <c r="B3907">
        <v>18</v>
      </c>
      <c r="C3907" t="s">
        <v>7125</v>
      </c>
      <c r="D3907">
        <v>22</v>
      </c>
      <c r="E3907">
        <v>45</v>
      </c>
      <c r="F3907">
        <v>2011</v>
      </c>
      <c r="G3907">
        <v>10</v>
      </c>
      <c r="H3907">
        <v>9</v>
      </c>
      <c r="J3907">
        <v>25</v>
      </c>
      <c r="P3907" t="str">
        <f t="shared" si="361"/>
        <v>25</v>
      </c>
      <c r="Q3907">
        <v>1</v>
      </c>
      <c r="R3907">
        <v>1</v>
      </c>
      <c r="S3907">
        <v>4</v>
      </c>
      <c r="U3907" t="s">
        <v>7126</v>
      </c>
      <c r="V3907">
        <v>1</v>
      </c>
      <c r="W3907" t="str">
        <f t="shared" si="362"/>
        <v>BYRD, BARETT</v>
      </c>
      <c r="X3907" t="s">
        <v>7220</v>
      </c>
      <c r="Y3907">
        <v>200</v>
      </c>
      <c r="Z3907">
        <v>200</v>
      </c>
      <c r="AA3907">
        <v>0</v>
      </c>
      <c r="AB3907">
        <v>6088</v>
      </c>
      <c r="AC3907">
        <v>0</v>
      </c>
      <c r="AH3907">
        <f t="shared" si="363"/>
        <v>13665</v>
      </c>
      <c r="AI3907">
        <f t="shared" si="364"/>
        <v>0</v>
      </c>
      <c r="AJ3907">
        <f t="shared" si="365"/>
        <v>13665</v>
      </c>
      <c r="AK3907">
        <f t="shared" si="366"/>
        <v>0</v>
      </c>
      <c r="AT3907">
        <v>0</v>
      </c>
      <c r="AU3907">
        <v>0</v>
      </c>
      <c r="AW3907" t="s">
        <v>7221</v>
      </c>
      <c r="AX3907" t="s">
        <v>7222</v>
      </c>
    </row>
    <row r="3908" spans="1:60">
      <c r="A3908">
        <v>312400</v>
      </c>
      <c r="B3908">
        <v>18</v>
      </c>
      <c r="C3908" t="s">
        <v>7125</v>
      </c>
      <c r="D3908">
        <v>22</v>
      </c>
      <c r="E3908">
        <v>45</v>
      </c>
      <c r="F3908">
        <v>2011</v>
      </c>
      <c r="G3908">
        <v>10</v>
      </c>
      <c r="H3908">
        <v>9</v>
      </c>
      <c r="J3908">
        <v>25</v>
      </c>
      <c r="P3908" t="str">
        <f t="shared" ref="P3908:P3971" si="367">_xlfn.CONCAT(I3908,J3908,K3908,L3908)</f>
        <v>25</v>
      </c>
      <c r="Q3908">
        <v>1</v>
      </c>
      <c r="R3908">
        <v>1</v>
      </c>
      <c r="S3908">
        <v>4</v>
      </c>
      <c r="U3908" t="s">
        <v>7126</v>
      </c>
      <c r="V3908">
        <v>1</v>
      </c>
      <c r="W3908" t="str">
        <f t="shared" ref="W3908:W3971" si="368">X3908</f>
        <v>HARRIS, LANCE</v>
      </c>
      <c r="X3908" t="s">
        <v>7365</v>
      </c>
      <c r="Y3908">
        <v>200</v>
      </c>
      <c r="Z3908">
        <v>200</v>
      </c>
      <c r="AA3908">
        <v>0</v>
      </c>
      <c r="AB3908">
        <v>7577</v>
      </c>
      <c r="AC3908">
        <v>1</v>
      </c>
      <c r="AH3908">
        <f t="shared" ref="AH3908:AH3971" si="369">SUMIFS($AB:$AB,$C:$C,$C3908,$P:$P,$P3908,$F:$F,$F3908,$H:$H,$H3908)</f>
        <v>13665</v>
      </c>
      <c r="AI3908">
        <f t="shared" ref="AI3908:AI3971" si="370">SUMIFS($AB:$AB,$C:$C,$C3908,$P:$P,$P3908,$F:$F,$F3908,$Z:$Z,100,$H:$H,$H3908)</f>
        <v>0</v>
      </c>
      <c r="AJ3908">
        <f t="shared" ref="AJ3908:AJ3971" si="371">SUMIFS($AB:$AB,$C:$C,$C3908,$P:$P,$P3908,$F:$F,$F3908,$Z:$Z,200,$H:$H,$H3908)</f>
        <v>13665</v>
      </c>
      <c r="AK3908">
        <f t="shared" ref="AK3908:AK3971" si="372">SUMIFS($AB:$AB,$C:$C,$C3908,$P:$P,$P3908,$F:$F,$F3908,$Z:$Z,"&lt;&gt;200",$Z:$Z,"&lt;&gt;100",$H:$H,$H3908)</f>
        <v>0</v>
      </c>
      <c r="AT3908">
        <v>0</v>
      </c>
      <c r="AU3908">
        <v>0</v>
      </c>
      <c r="AW3908" t="s">
        <v>528</v>
      </c>
      <c r="AX3908" t="s">
        <v>295</v>
      </c>
    </row>
    <row r="3909" spans="1:60">
      <c r="A3909">
        <v>312401</v>
      </c>
      <c r="B3909">
        <v>18</v>
      </c>
      <c r="C3909" t="s">
        <v>7125</v>
      </c>
      <c r="D3909">
        <v>22</v>
      </c>
      <c r="E3909">
        <v>45</v>
      </c>
      <c r="F3909">
        <v>2011</v>
      </c>
      <c r="G3909">
        <v>10</v>
      </c>
      <c r="H3909">
        <v>9</v>
      </c>
      <c r="J3909">
        <v>26</v>
      </c>
      <c r="P3909" t="str">
        <f t="shared" si="367"/>
        <v>26</v>
      </c>
      <c r="Q3909">
        <v>1</v>
      </c>
      <c r="R3909">
        <v>1</v>
      </c>
      <c r="S3909">
        <v>4</v>
      </c>
      <c r="U3909" t="s">
        <v>7126</v>
      </c>
      <c r="V3909">
        <v>1</v>
      </c>
      <c r="W3909" t="str">
        <f t="shared" si="368"/>
        <v>DIXON, HERBERT B.</v>
      </c>
      <c r="X3909" t="s">
        <v>7282</v>
      </c>
      <c r="Y3909">
        <v>100</v>
      </c>
      <c r="Z3909">
        <v>100</v>
      </c>
      <c r="AA3909">
        <v>1</v>
      </c>
      <c r="AC3909">
        <v>1</v>
      </c>
      <c r="AH3909">
        <f t="shared" si="369"/>
        <v>0</v>
      </c>
      <c r="AI3909">
        <f t="shared" si="370"/>
        <v>0</v>
      </c>
      <c r="AJ3909">
        <f t="shared" si="371"/>
        <v>0</v>
      </c>
      <c r="AK3909">
        <f t="shared" si="372"/>
        <v>0</v>
      </c>
      <c r="AT3909">
        <v>0</v>
      </c>
      <c r="AU3909">
        <v>0</v>
      </c>
      <c r="AW3909" t="s">
        <v>6430</v>
      </c>
      <c r="AX3909" t="s">
        <v>3932</v>
      </c>
      <c r="AY3909" t="s">
        <v>68</v>
      </c>
    </row>
    <row r="3910" spans="1:60">
      <c r="A3910">
        <v>312403</v>
      </c>
      <c r="B3910">
        <v>18</v>
      </c>
      <c r="C3910" t="s">
        <v>7125</v>
      </c>
      <c r="D3910">
        <v>22</v>
      </c>
      <c r="E3910">
        <v>45</v>
      </c>
      <c r="F3910">
        <v>2011</v>
      </c>
      <c r="G3910">
        <v>10</v>
      </c>
      <c r="H3910">
        <v>9</v>
      </c>
      <c r="J3910">
        <v>27</v>
      </c>
      <c r="P3910" t="str">
        <f t="shared" si="367"/>
        <v>27</v>
      </c>
      <c r="Q3910">
        <v>1</v>
      </c>
      <c r="R3910">
        <v>1</v>
      </c>
      <c r="S3910">
        <v>4</v>
      </c>
      <c r="U3910" t="s">
        <v>7126</v>
      </c>
      <c r="V3910">
        <v>1</v>
      </c>
      <c r="W3910" t="str">
        <f t="shared" si="368"/>
        <v>HAZEL, CHRIS</v>
      </c>
      <c r="X3910" t="s">
        <v>7369</v>
      </c>
      <c r="Y3910">
        <v>200</v>
      </c>
      <c r="Z3910">
        <v>200</v>
      </c>
      <c r="AA3910">
        <v>1</v>
      </c>
      <c r="AB3910">
        <v>8089</v>
      </c>
      <c r="AC3910">
        <v>1</v>
      </c>
      <c r="AH3910">
        <f t="shared" si="369"/>
        <v>13309</v>
      </c>
      <c r="AI3910">
        <f t="shared" si="370"/>
        <v>0</v>
      </c>
      <c r="AJ3910">
        <f t="shared" si="371"/>
        <v>13309</v>
      </c>
      <c r="AK3910">
        <f t="shared" si="372"/>
        <v>0</v>
      </c>
      <c r="AT3910">
        <v>0</v>
      </c>
      <c r="AU3910">
        <v>0</v>
      </c>
      <c r="AW3910" t="s">
        <v>7370</v>
      </c>
      <c r="AX3910" t="s">
        <v>349</v>
      </c>
      <c r="BC3910" t="s">
        <v>349</v>
      </c>
    </row>
    <row r="3911" spans="1:60">
      <c r="A3911">
        <v>312402</v>
      </c>
      <c r="B3911">
        <v>18</v>
      </c>
      <c r="C3911" t="s">
        <v>7125</v>
      </c>
      <c r="D3911">
        <v>22</v>
      </c>
      <c r="E3911">
        <v>45</v>
      </c>
      <c r="F3911">
        <v>2011</v>
      </c>
      <c r="G3911">
        <v>10</v>
      </c>
      <c r="H3911">
        <v>9</v>
      </c>
      <c r="J3911">
        <v>27</v>
      </c>
      <c r="P3911" t="str">
        <f t="shared" si="367"/>
        <v>27</v>
      </c>
      <c r="Q3911">
        <v>1</v>
      </c>
      <c r="R3911">
        <v>1</v>
      </c>
      <c r="S3911">
        <v>4</v>
      </c>
      <c r="U3911" t="s">
        <v>7126</v>
      </c>
      <c r="V3911">
        <v>1</v>
      </c>
      <c r="W3911" t="str">
        <f t="shared" si="368"/>
        <v>WIGGINS, RANDY</v>
      </c>
      <c r="X3911" t="s">
        <v>7625</v>
      </c>
      <c r="Y3911">
        <v>200</v>
      </c>
      <c r="Z3911">
        <v>200</v>
      </c>
      <c r="AA3911">
        <v>0</v>
      </c>
      <c r="AB3911">
        <v>5220</v>
      </c>
      <c r="AC3911">
        <v>0</v>
      </c>
      <c r="AH3911">
        <f t="shared" si="369"/>
        <v>13309</v>
      </c>
      <c r="AI3911">
        <f t="shared" si="370"/>
        <v>0</v>
      </c>
      <c r="AJ3911">
        <f t="shared" si="371"/>
        <v>13309</v>
      </c>
      <c r="AK3911">
        <f t="shared" si="372"/>
        <v>0</v>
      </c>
      <c r="AT3911">
        <v>0</v>
      </c>
      <c r="AU3911">
        <v>0</v>
      </c>
      <c r="AW3911" t="s">
        <v>7626</v>
      </c>
      <c r="AX3911" t="s">
        <v>767</v>
      </c>
    </row>
    <row r="3912" spans="1:60">
      <c r="A3912">
        <v>312405</v>
      </c>
      <c r="B3912">
        <v>18</v>
      </c>
      <c r="C3912" t="s">
        <v>7125</v>
      </c>
      <c r="D3912">
        <v>22</v>
      </c>
      <c r="E3912">
        <v>45</v>
      </c>
      <c r="F3912">
        <v>2011</v>
      </c>
      <c r="G3912">
        <v>10</v>
      </c>
      <c r="H3912">
        <v>9</v>
      </c>
      <c r="J3912">
        <v>28</v>
      </c>
      <c r="P3912" t="str">
        <f t="shared" si="367"/>
        <v>28</v>
      </c>
      <c r="Q3912">
        <v>1</v>
      </c>
      <c r="R3912">
        <v>1</v>
      </c>
      <c r="S3912">
        <v>4</v>
      </c>
      <c r="U3912" t="s">
        <v>7126</v>
      </c>
      <c r="V3912">
        <v>1</v>
      </c>
      <c r="W3912" t="str">
        <f t="shared" si="368"/>
        <v>JOHNSON, ROBERT</v>
      </c>
      <c r="X3912" t="s">
        <v>7421</v>
      </c>
      <c r="Y3912">
        <v>100</v>
      </c>
      <c r="Z3912">
        <v>100</v>
      </c>
      <c r="AA3912">
        <v>1</v>
      </c>
      <c r="AB3912">
        <v>8037</v>
      </c>
      <c r="AC3912">
        <v>1</v>
      </c>
      <c r="AH3912">
        <f t="shared" si="369"/>
        <v>12805</v>
      </c>
      <c r="AI3912">
        <f t="shared" si="370"/>
        <v>8037</v>
      </c>
      <c r="AJ3912">
        <f t="shared" si="371"/>
        <v>4768</v>
      </c>
      <c r="AK3912">
        <f t="shared" si="372"/>
        <v>0</v>
      </c>
      <c r="AT3912">
        <v>0</v>
      </c>
      <c r="AU3912">
        <v>0</v>
      </c>
      <c r="AW3912" t="s">
        <v>206</v>
      </c>
      <c r="AX3912" t="s">
        <v>173</v>
      </c>
    </row>
    <row r="3913" spans="1:60">
      <c r="A3913">
        <v>312404</v>
      </c>
      <c r="B3913">
        <v>18</v>
      </c>
      <c r="C3913" t="s">
        <v>7125</v>
      </c>
      <c r="D3913">
        <v>22</v>
      </c>
      <c r="E3913">
        <v>45</v>
      </c>
      <c r="F3913">
        <v>2011</v>
      </c>
      <c r="G3913">
        <v>10</v>
      </c>
      <c r="H3913">
        <v>9</v>
      </c>
      <c r="J3913">
        <v>28</v>
      </c>
      <c r="P3913" t="str">
        <f t="shared" si="367"/>
        <v>28</v>
      </c>
      <c r="Q3913">
        <v>1</v>
      </c>
      <c r="R3913">
        <v>1</v>
      </c>
      <c r="S3913">
        <v>4</v>
      </c>
      <c r="U3913" t="s">
        <v>7126</v>
      </c>
      <c r="V3913">
        <v>1</v>
      </c>
      <c r="W3913" t="str">
        <f t="shared" si="368"/>
        <v>ROY, KIRBY III</v>
      </c>
      <c r="X3913" t="s">
        <v>7561</v>
      </c>
      <c r="Y3913">
        <v>200</v>
      </c>
      <c r="Z3913">
        <v>200</v>
      </c>
      <c r="AA3913">
        <v>0</v>
      </c>
      <c r="AB3913">
        <v>4768</v>
      </c>
      <c r="AC3913">
        <v>0</v>
      </c>
      <c r="AH3913">
        <f t="shared" si="369"/>
        <v>12805</v>
      </c>
      <c r="AI3913">
        <f t="shared" si="370"/>
        <v>8037</v>
      </c>
      <c r="AJ3913">
        <f t="shared" si="371"/>
        <v>4768</v>
      </c>
      <c r="AK3913">
        <f t="shared" si="372"/>
        <v>0</v>
      </c>
      <c r="AT3913">
        <v>0</v>
      </c>
      <c r="AU3913">
        <v>0</v>
      </c>
      <c r="AW3913" t="s">
        <v>4350</v>
      </c>
      <c r="AX3913" t="s">
        <v>4049</v>
      </c>
      <c r="BC3913" t="s">
        <v>7562</v>
      </c>
      <c r="BD3913" t="s">
        <v>774</v>
      </c>
    </row>
    <row r="3914" spans="1:60">
      <c r="A3914">
        <v>312407</v>
      </c>
      <c r="B3914">
        <v>18</v>
      </c>
      <c r="C3914" t="s">
        <v>7125</v>
      </c>
      <c r="D3914">
        <v>22</v>
      </c>
      <c r="E3914">
        <v>45</v>
      </c>
      <c r="F3914">
        <v>2011</v>
      </c>
      <c r="G3914">
        <v>10</v>
      </c>
      <c r="H3914">
        <v>9</v>
      </c>
      <c r="J3914">
        <v>29</v>
      </c>
      <c r="P3914" t="str">
        <f t="shared" si="367"/>
        <v>29</v>
      </c>
      <c r="Q3914">
        <v>1</v>
      </c>
      <c r="R3914">
        <v>1</v>
      </c>
      <c r="S3914">
        <v>4</v>
      </c>
      <c r="U3914" t="s">
        <v>7126</v>
      </c>
      <c r="V3914">
        <v>1</v>
      </c>
      <c r="W3914" t="str">
        <f t="shared" si="368"/>
        <v>BARROW, REGINA ASHFORD</v>
      </c>
      <c r="X3914" t="s">
        <v>7171</v>
      </c>
      <c r="Y3914">
        <v>100</v>
      </c>
      <c r="Z3914">
        <v>100</v>
      </c>
      <c r="AA3914">
        <v>1</v>
      </c>
      <c r="AB3914">
        <v>5933</v>
      </c>
      <c r="AC3914">
        <v>1</v>
      </c>
      <c r="AH3914">
        <f t="shared" si="369"/>
        <v>9278</v>
      </c>
      <c r="AI3914">
        <f t="shared" si="370"/>
        <v>9278</v>
      </c>
      <c r="AJ3914">
        <f t="shared" si="371"/>
        <v>0</v>
      </c>
      <c r="AK3914">
        <f t="shared" si="372"/>
        <v>0</v>
      </c>
      <c r="AT3914">
        <v>0</v>
      </c>
      <c r="AU3914">
        <v>0</v>
      </c>
      <c r="AW3914" t="s">
        <v>7172</v>
      </c>
      <c r="AX3914" t="s">
        <v>4134</v>
      </c>
      <c r="BG3914" t="s">
        <v>7173</v>
      </c>
      <c r="BH3914">
        <v>1</v>
      </c>
    </row>
    <row r="3915" spans="1:60">
      <c r="A3915">
        <v>312406</v>
      </c>
      <c r="B3915">
        <v>18</v>
      </c>
      <c r="C3915" t="s">
        <v>7125</v>
      </c>
      <c r="D3915">
        <v>22</v>
      </c>
      <c r="E3915">
        <v>45</v>
      </c>
      <c r="F3915">
        <v>2011</v>
      </c>
      <c r="G3915">
        <v>10</v>
      </c>
      <c r="H3915">
        <v>9</v>
      </c>
      <c r="J3915">
        <v>29</v>
      </c>
      <c r="P3915" t="str">
        <f t="shared" si="367"/>
        <v>29</v>
      </c>
      <c r="Q3915">
        <v>1</v>
      </c>
      <c r="R3915">
        <v>1</v>
      </c>
      <c r="S3915">
        <v>4</v>
      </c>
      <c r="U3915" t="s">
        <v>7126</v>
      </c>
      <c r="V3915">
        <v>1</v>
      </c>
      <c r="W3915" t="str">
        <f t="shared" si="368"/>
        <v>JORDAN, EDMOND</v>
      </c>
      <c r="X3915" t="s">
        <v>7425</v>
      </c>
      <c r="Y3915">
        <v>100</v>
      </c>
      <c r="Z3915">
        <v>100</v>
      </c>
      <c r="AA3915">
        <v>0</v>
      </c>
      <c r="AB3915">
        <v>3345</v>
      </c>
      <c r="AC3915">
        <v>0</v>
      </c>
      <c r="AH3915">
        <f t="shared" si="369"/>
        <v>9278</v>
      </c>
      <c r="AI3915">
        <f t="shared" si="370"/>
        <v>9278</v>
      </c>
      <c r="AJ3915">
        <f t="shared" si="371"/>
        <v>0</v>
      </c>
      <c r="AK3915">
        <f t="shared" si="372"/>
        <v>0</v>
      </c>
      <c r="AT3915">
        <v>0</v>
      </c>
      <c r="AU3915">
        <v>0</v>
      </c>
      <c r="AW3915" t="s">
        <v>3457</v>
      </c>
      <c r="AX3915" t="s">
        <v>5985</v>
      </c>
    </row>
    <row r="3916" spans="1:60">
      <c r="A3916">
        <v>312410</v>
      </c>
      <c r="B3916">
        <v>18</v>
      </c>
      <c r="C3916" t="s">
        <v>7125</v>
      </c>
      <c r="D3916">
        <v>22</v>
      </c>
      <c r="E3916">
        <v>45</v>
      </c>
      <c r="F3916">
        <v>2011</v>
      </c>
      <c r="G3916">
        <v>10</v>
      </c>
      <c r="H3916">
        <v>9</v>
      </c>
      <c r="J3916">
        <v>30</v>
      </c>
      <c r="P3916" t="str">
        <f t="shared" si="367"/>
        <v>30</v>
      </c>
      <c r="Q3916">
        <v>1</v>
      </c>
      <c r="R3916">
        <v>1</v>
      </c>
      <c r="S3916">
        <v>4</v>
      </c>
      <c r="U3916" t="s">
        <v>7126</v>
      </c>
      <c r="V3916">
        <v>1</v>
      </c>
      <c r="W3916" t="str">
        <f t="shared" si="368"/>
        <v>ARMES, JAMES</v>
      </c>
      <c r="X3916" t="s">
        <v>7145</v>
      </c>
      <c r="Y3916">
        <v>100</v>
      </c>
      <c r="Z3916">
        <v>100</v>
      </c>
      <c r="AA3916">
        <v>1</v>
      </c>
      <c r="AB3916">
        <v>3874</v>
      </c>
      <c r="AC3916">
        <v>1</v>
      </c>
      <c r="AH3916">
        <f t="shared" si="369"/>
        <v>7107</v>
      </c>
      <c r="AI3916">
        <f t="shared" si="370"/>
        <v>3874</v>
      </c>
      <c r="AJ3916">
        <f t="shared" si="371"/>
        <v>3233</v>
      </c>
      <c r="AK3916">
        <f t="shared" si="372"/>
        <v>0</v>
      </c>
      <c r="AT3916">
        <v>0</v>
      </c>
      <c r="AU3916">
        <v>0</v>
      </c>
      <c r="AW3916" t="s">
        <v>7146</v>
      </c>
      <c r="AX3916" t="s">
        <v>1090</v>
      </c>
      <c r="AY3916" t="s">
        <v>56</v>
      </c>
      <c r="BD3916" t="s">
        <v>774</v>
      </c>
    </row>
    <row r="3917" spans="1:60">
      <c r="A3917">
        <v>312408</v>
      </c>
      <c r="B3917">
        <v>18</v>
      </c>
      <c r="C3917" t="s">
        <v>7125</v>
      </c>
      <c r="D3917">
        <v>22</v>
      </c>
      <c r="E3917">
        <v>45</v>
      </c>
      <c r="F3917">
        <v>2011</v>
      </c>
      <c r="G3917">
        <v>10</v>
      </c>
      <c r="H3917">
        <v>9</v>
      </c>
      <c r="J3917">
        <v>30</v>
      </c>
      <c r="P3917" t="str">
        <f t="shared" si="367"/>
        <v>30</v>
      </c>
      <c r="Q3917">
        <v>1</v>
      </c>
      <c r="R3917">
        <v>1</v>
      </c>
      <c r="S3917">
        <v>4</v>
      </c>
      <c r="U3917" t="s">
        <v>7126</v>
      </c>
      <c r="V3917">
        <v>1</v>
      </c>
      <c r="W3917" t="str">
        <f t="shared" si="368"/>
        <v>CAUSEY, JACK</v>
      </c>
      <c r="X3917" t="s">
        <v>7234</v>
      </c>
      <c r="Y3917">
        <v>200</v>
      </c>
      <c r="Z3917">
        <v>200</v>
      </c>
      <c r="AA3917">
        <v>0</v>
      </c>
      <c r="AB3917">
        <v>1238</v>
      </c>
      <c r="AC3917">
        <v>0</v>
      </c>
      <c r="AH3917">
        <f t="shared" si="369"/>
        <v>7107</v>
      </c>
      <c r="AI3917">
        <f t="shared" si="370"/>
        <v>3874</v>
      </c>
      <c r="AJ3917">
        <f t="shared" si="371"/>
        <v>3233</v>
      </c>
      <c r="AK3917">
        <f t="shared" si="372"/>
        <v>0</v>
      </c>
      <c r="AT3917">
        <v>0</v>
      </c>
      <c r="AU3917">
        <v>0</v>
      </c>
      <c r="AW3917" t="s">
        <v>7235</v>
      </c>
      <c r="AX3917" t="s">
        <v>546</v>
      </c>
      <c r="BC3917" t="s">
        <v>546</v>
      </c>
    </row>
    <row r="3918" spans="1:60">
      <c r="A3918">
        <v>312409</v>
      </c>
      <c r="B3918">
        <v>18</v>
      </c>
      <c r="C3918" t="s">
        <v>7125</v>
      </c>
      <c r="D3918">
        <v>22</v>
      </c>
      <c r="E3918">
        <v>45</v>
      </c>
      <c r="F3918">
        <v>2011</v>
      </c>
      <c r="G3918">
        <v>10</v>
      </c>
      <c r="H3918">
        <v>9</v>
      </c>
      <c r="J3918">
        <v>30</v>
      </c>
      <c r="P3918" t="str">
        <f t="shared" si="367"/>
        <v>30</v>
      </c>
      <c r="Q3918">
        <v>1</v>
      </c>
      <c r="R3918">
        <v>1</v>
      </c>
      <c r="S3918">
        <v>4</v>
      </c>
      <c r="U3918" t="s">
        <v>7126</v>
      </c>
      <c r="V3918">
        <v>1</v>
      </c>
      <c r="W3918" t="str">
        <f t="shared" si="368"/>
        <v>LORD, GREGORY</v>
      </c>
      <c r="X3918" t="s">
        <v>7465</v>
      </c>
      <c r="Y3918">
        <v>200</v>
      </c>
      <c r="Z3918">
        <v>200</v>
      </c>
      <c r="AA3918">
        <v>0</v>
      </c>
      <c r="AB3918">
        <v>1995</v>
      </c>
      <c r="AC3918">
        <v>0</v>
      </c>
      <c r="AH3918">
        <f t="shared" si="369"/>
        <v>7107</v>
      </c>
      <c r="AI3918">
        <f t="shared" si="370"/>
        <v>3874</v>
      </c>
      <c r="AJ3918">
        <f t="shared" si="371"/>
        <v>3233</v>
      </c>
      <c r="AK3918">
        <f t="shared" si="372"/>
        <v>0</v>
      </c>
      <c r="AT3918">
        <v>0</v>
      </c>
      <c r="AU3918">
        <v>0</v>
      </c>
      <c r="AW3918" t="s">
        <v>7466</v>
      </c>
      <c r="AX3918" t="s">
        <v>2252</v>
      </c>
    </row>
    <row r="3919" spans="1:60">
      <c r="A3919">
        <v>312411</v>
      </c>
      <c r="B3919">
        <v>18</v>
      </c>
      <c r="C3919" t="s">
        <v>7125</v>
      </c>
      <c r="D3919">
        <v>22</v>
      </c>
      <c r="E3919">
        <v>45</v>
      </c>
      <c r="F3919">
        <v>2011</v>
      </c>
      <c r="G3919">
        <v>10</v>
      </c>
      <c r="H3919">
        <v>9</v>
      </c>
      <c r="J3919">
        <v>31</v>
      </c>
      <c r="P3919" t="str">
        <f t="shared" si="367"/>
        <v>31</v>
      </c>
      <c r="Q3919">
        <v>1</v>
      </c>
      <c r="R3919">
        <v>1</v>
      </c>
      <c r="S3919">
        <v>4</v>
      </c>
      <c r="U3919" t="s">
        <v>7126</v>
      </c>
      <c r="V3919">
        <v>1</v>
      </c>
      <c r="W3919" t="str">
        <f t="shared" si="368"/>
        <v>LANDRY, NANCY</v>
      </c>
      <c r="X3919" t="s">
        <v>7444</v>
      </c>
      <c r="Y3919">
        <v>200</v>
      </c>
      <c r="Z3919">
        <v>200</v>
      </c>
      <c r="AA3919">
        <v>0</v>
      </c>
      <c r="AC3919">
        <v>1</v>
      </c>
      <c r="AH3919">
        <f t="shared" si="369"/>
        <v>0</v>
      </c>
      <c r="AI3919">
        <f t="shared" si="370"/>
        <v>0</v>
      </c>
      <c r="AJ3919">
        <f t="shared" si="371"/>
        <v>0</v>
      </c>
      <c r="AK3919">
        <f t="shared" si="372"/>
        <v>0</v>
      </c>
      <c r="AT3919">
        <v>0</v>
      </c>
      <c r="AU3919">
        <v>0</v>
      </c>
      <c r="AW3919" t="s">
        <v>2584</v>
      </c>
      <c r="AX3919" t="s">
        <v>384</v>
      </c>
    </row>
    <row r="3920" spans="1:60">
      <c r="A3920">
        <v>312413</v>
      </c>
      <c r="B3920">
        <v>18</v>
      </c>
      <c r="C3920" t="s">
        <v>7125</v>
      </c>
      <c r="D3920">
        <v>22</v>
      </c>
      <c r="E3920">
        <v>45</v>
      </c>
      <c r="F3920">
        <v>2011</v>
      </c>
      <c r="G3920">
        <v>10</v>
      </c>
      <c r="H3920">
        <v>9</v>
      </c>
      <c r="J3920">
        <v>32</v>
      </c>
      <c r="P3920" t="str">
        <f t="shared" si="367"/>
        <v>32</v>
      </c>
      <c r="Q3920">
        <v>1</v>
      </c>
      <c r="R3920">
        <v>1</v>
      </c>
      <c r="S3920">
        <v>4</v>
      </c>
      <c r="U3920" t="s">
        <v>7126</v>
      </c>
      <c r="V3920">
        <v>1</v>
      </c>
      <c r="W3920" t="str">
        <f t="shared" si="368"/>
        <v>HILL, DOROTHY SUE</v>
      </c>
      <c r="X3920" t="s">
        <v>7379</v>
      </c>
      <c r="Y3920">
        <v>100</v>
      </c>
      <c r="Z3920">
        <v>100</v>
      </c>
      <c r="AA3920">
        <v>1</v>
      </c>
      <c r="AB3920">
        <v>9257</v>
      </c>
      <c r="AC3920">
        <v>1</v>
      </c>
      <c r="AH3920">
        <f t="shared" si="369"/>
        <v>11820</v>
      </c>
      <c r="AI3920">
        <f t="shared" si="370"/>
        <v>9257</v>
      </c>
      <c r="AJ3920">
        <f t="shared" si="371"/>
        <v>0</v>
      </c>
      <c r="AK3920">
        <f t="shared" si="372"/>
        <v>2563</v>
      </c>
      <c r="AT3920">
        <v>0</v>
      </c>
      <c r="AU3920">
        <v>0</v>
      </c>
      <c r="AW3920" t="s">
        <v>1458</v>
      </c>
      <c r="AX3920" t="s">
        <v>318</v>
      </c>
      <c r="AY3920" t="s">
        <v>1167</v>
      </c>
    </row>
    <row r="3921" spans="1:55">
      <c r="A3921">
        <v>312412</v>
      </c>
      <c r="B3921">
        <v>18</v>
      </c>
      <c r="C3921" t="s">
        <v>7125</v>
      </c>
      <c r="D3921">
        <v>22</v>
      </c>
      <c r="E3921">
        <v>45</v>
      </c>
      <c r="F3921">
        <v>2011</v>
      </c>
      <c r="G3921">
        <v>10</v>
      </c>
      <c r="H3921">
        <v>9</v>
      </c>
      <c r="J3921">
        <v>32</v>
      </c>
      <c r="P3921" t="str">
        <f t="shared" si="367"/>
        <v>32</v>
      </c>
      <c r="Q3921">
        <v>1</v>
      </c>
      <c r="R3921">
        <v>1</v>
      </c>
      <c r="S3921">
        <v>4</v>
      </c>
      <c r="U3921" t="s">
        <v>7126</v>
      </c>
      <c r="V3921">
        <v>1</v>
      </c>
      <c r="W3921" t="str">
        <f t="shared" si="368"/>
        <v>WILLIAMS, JOHN ARTHUR</v>
      </c>
      <c r="X3921" t="s">
        <v>7633</v>
      </c>
      <c r="Y3921">
        <v>328</v>
      </c>
      <c r="Z3921">
        <v>400</v>
      </c>
      <c r="AA3921">
        <v>0</v>
      </c>
      <c r="AB3921">
        <v>2563</v>
      </c>
      <c r="AC3921">
        <v>0</v>
      </c>
      <c r="AH3921">
        <f t="shared" si="369"/>
        <v>11820</v>
      </c>
      <c r="AI3921">
        <f t="shared" si="370"/>
        <v>9257</v>
      </c>
      <c r="AJ3921">
        <f t="shared" si="371"/>
        <v>0</v>
      </c>
      <c r="AK3921">
        <f t="shared" si="372"/>
        <v>2563</v>
      </c>
      <c r="AT3921">
        <v>0</v>
      </c>
      <c r="AU3921">
        <v>0</v>
      </c>
      <c r="AW3921" t="s">
        <v>1228</v>
      </c>
      <c r="AX3921" t="s">
        <v>67</v>
      </c>
      <c r="AY3921" t="s">
        <v>2730</v>
      </c>
    </row>
    <row r="3922" spans="1:55">
      <c r="A3922">
        <v>312414</v>
      </c>
      <c r="B3922">
        <v>18</v>
      </c>
      <c r="C3922" t="s">
        <v>7125</v>
      </c>
      <c r="D3922">
        <v>22</v>
      </c>
      <c r="E3922">
        <v>45</v>
      </c>
      <c r="F3922">
        <v>2011</v>
      </c>
      <c r="G3922">
        <v>10</v>
      </c>
      <c r="H3922">
        <v>9</v>
      </c>
      <c r="J3922">
        <v>33</v>
      </c>
      <c r="P3922" t="str">
        <f t="shared" si="367"/>
        <v>33</v>
      </c>
      <c r="Q3922">
        <v>1</v>
      </c>
      <c r="R3922">
        <v>1</v>
      </c>
      <c r="S3922">
        <v>4</v>
      </c>
      <c r="U3922" t="s">
        <v>7126</v>
      </c>
      <c r="V3922">
        <v>1</v>
      </c>
      <c r="W3922" t="str">
        <f t="shared" si="368"/>
        <v>DANAHAY, MIKE</v>
      </c>
      <c r="X3922" t="s">
        <v>7272</v>
      </c>
      <c r="Y3922">
        <v>100</v>
      </c>
      <c r="Z3922">
        <v>100</v>
      </c>
      <c r="AA3922">
        <v>1</v>
      </c>
      <c r="AC3922">
        <v>1</v>
      </c>
      <c r="AH3922">
        <f t="shared" si="369"/>
        <v>0</v>
      </c>
      <c r="AI3922">
        <f t="shared" si="370"/>
        <v>0</v>
      </c>
      <c r="AJ3922">
        <f t="shared" si="371"/>
        <v>0</v>
      </c>
      <c r="AK3922">
        <f t="shared" si="372"/>
        <v>0</v>
      </c>
      <c r="AT3922">
        <v>0</v>
      </c>
      <c r="AU3922">
        <v>0</v>
      </c>
      <c r="AW3922" t="s">
        <v>7273</v>
      </c>
      <c r="AX3922" t="s">
        <v>106</v>
      </c>
      <c r="BC3922" t="s">
        <v>106</v>
      </c>
    </row>
    <row r="3923" spans="1:55">
      <c r="A3923">
        <v>312416</v>
      </c>
      <c r="B3923">
        <v>18</v>
      </c>
      <c r="C3923" t="s">
        <v>7125</v>
      </c>
      <c r="D3923">
        <v>22</v>
      </c>
      <c r="E3923">
        <v>45</v>
      </c>
      <c r="F3923">
        <v>2011</v>
      </c>
      <c r="G3923">
        <v>10</v>
      </c>
      <c r="H3923">
        <v>9</v>
      </c>
      <c r="J3923">
        <v>34</v>
      </c>
      <c r="P3923" t="str">
        <f t="shared" si="367"/>
        <v>34</v>
      </c>
      <c r="Q3923">
        <v>1</v>
      </c>
      <c r="R3923">
        <v>1</v>
      </c>
      <c r="S3923">
        <v>4</v>
      </c>
      <c r="U3923" t="s">
        <v>7126</v>
      </c>
      <c r="V3923">
        <v>1</v>
      </c>
      <c r="W3923" t="str">
        <f t="shared" si="368"/>
        <v>FRANKLIN, AB</v>
      </c>
      <c r="X3923" t="s">
        <v>7319</v>
      </c>
      <c r="Y3923">
        <v>100</v>
      </c>
      <c r="Z3923">
        <v>100</v>
      </c>
      <c r="AA3923">
        <v>1</v>
      </c>
      <c r="AB3923">
        <v>5683</v>
      </c>
      <c r="AC3923">
        <v>1</v>
      </c>
      <c r="AH3923">
        <f t="shared" si="369"/>
        <v>7277</v>
      </c>
      <c r="AI3923">
        <f t="shared" si="370"/>
        <v>7277</v>
      </c>
      <c r="AJ3923">
        <f t="shared" si="371"/>
        <v>0</v>
      </c>
      <c r="AK3923">
        <f t="shared" si="372"/>
        <v>0</v>
      </c>
      <c r="AT3923">
        <v>0</v>
      </c>
      <c r="AU3923">
        <v>0</v>
      </c>
      <c r="AW3923" t="s">
        <v>3570</v>
      </c>
      <c r="AX3923" t="s">
        <v>64</v>
      </c>
      <c r="AY3923" t="s">
        <v>68</v>
      </c>
    </row>
    <row r="3924" spans="1:55">
      <c r="A3924">
        <v>312415</v>
      </c>
      <c r="B3924">
        <v>18</v>
      </c>
      <c r="C3924" t="s">
        <v>7125</v>
      </c>
      <c r="D3924">
        <v>22</v>
      </c>
      <c r="E3924">
        <v>45</v>
      </c>
      <c r="F3924">
        <v>2011</v>
      </c>
      <c r="G3924">
        <v>10</v>
      </c>
      <c r="H3924">
        <v>9</v>
      </c>
      <c r="J3924">
        <v>34</v>
      </c>
      <c r="P3924" t="str">
        <f t="shared" si="367"/>
        <v>34</v>
      </c>
      <c r="Q3924">
        <v>1</v>
      </c>
      <c r="R3924">
        <v>1</v>
      </c>
      <c r="S3924">
        <v>4</v>
      </c>
      <c r="U3924" t="s">
        <v>7126</v>
      </c>
      <c r="V3924">
        <v>1</v>
      </c>
      <c r="W3924" t="str">
        <f t="shared" si="368"/>
        <v>GEARY, PAUL (PJ)</v>
      </c>
      <c r="X3924" t="s">
        <v>7331</v>
      </c>
      <c r="Y3924">
        <v>100</v>
      </c>
      <c r="Z3924">
        <v>100</v>
      </c>
      <c r="AA3924">
        <v>0</v>
      </c>
      <c r="AB3924">
        <v>1594</v>
      </c>
      <c r="AC3924">
        <v>0</v>
      </c>
      <c r="AH3924">
        <f t="shared" si="369"/>
        <v>7277</v>
      </c>
      <c r="AI3924">
        <f t="shared" si="370"/>
        <v>7277</v>
      </c>
      <c r="AJ3924">
        <f t="shared" si="371"/>
        <v>0</v>
      </c>
      <c r="AK3924">
        <f t="shared" si="372"/>
        <v>0</v>
      </c>
      <c r="AT3924">
        <v>0</v>
      </c>
      <c r="AU3924">
        <v>0</v>
      </c>
      <c r="AW3924" t="s">
        <v>7332</v>
      </c>
      <c r="AX3924" t="s">
        <v>221</v>
      </c>
      <c r="BC3924" t="s">
        <v>7333</v>
      </c>
    </row>
    <row r="3925" spans="1:55">
      <c r="A3925">
        <v>312417</v>
      </c>
      <c r="B3925">
        <v>18</v>
      </c>
      <c r="C3925" t="s">
        <v>7125</v>
      </c>
      <c r="D3925">
        <v>22</v>
      </c>
      <c r="E3925">
        <v>45</v>
      </c>
      <c r="F3925">
        <v>2011</v>
      </c>
      <c r="G3925">
        <v>10</v>
      </c>
      <c r="H3925">
        <v>9</v>
      </c>
      <c r="J3925">
        <v>35</v>
      </c>
      <c r="P3925" t="str">
        <f t="shared" si="367"/>
        <v>35</v>
      </c>
      <c r="Q3925">
        <v>1</v>
      </c>
      <c r="R3925">
        <v>1</v>
      </c>
      <c r="S3925">
        <v>4</v>
      </c>
      <c r="U3925" t="s">
        <v>7126</v>
      </c>
      <c r="V3925">
        <v>1</v>
      </c>
      <c r="W3925" t="str">
        <f t="shared" si="368"/>
        <v>GEYMANN, BRETT</v>
      </c>
      <c r="X3925" t="s">
        <v>7337</v>
      </c>
      <c r="Y3925">
        <v>200</v>
      </c>
      <c r="Z3925">
        <v>200</v>
      </c>
      <c r="AA3925">
        <v>1</v>
      </c>
      <c r="AC3925">
        <v>1</v>
      </c>
      <c r="AH3925">
        <f t="shared" si="369"/>
        <v>0</v>
      </c>
      <c r="AI3925">
        <f t="shared" si="370"/>
        <v>0</v>
      </c>
      <c r="AJ3925">
        <f t="shared" si="371"/>
        <v>0</v>
      </c>
      <c r="AK3925">
        <f t="shared" si="372"/>
        <v>0</v>
      </c>
      <c r="AT3925">
        <v>0</v>
      </c>
      <c r="AU3925">
        <v>0</v>
      </c>
      <c r="AW3925" t="s">
        <v>7338</v>
      </c>
      <c r="AX3925" t="s">
        <v>1880</v>
      </c>
    </row>
    <row r="3926" spans="1:55">
      <c r="A3926">
        <v>312418</v>
      </c>
      <c r="B3926">
        <v>18</v>
      </c>
      <c r="C3926" t="s">
        <v>7125</v>
      </c>
      <c r="D3926">
        <v>22</v>
      </c>
      <c r="E3926">
        <v>45</v>
      </c>
      <c r="F3926">
        <v>2011</v>
      </c>
      <c r="G3926">
        <v>10</v>
      </c>
      <c r="H3926">
        <v>9</v>
      </c>
      <c r="J3926">
        <v>36</v>
      </c>
      <c r="P3926" t="str">
        <f t="shared" si="367"/>
        <v>36</v>
      </c>
      <c r="Q3926">
        <v>1</v>
      </c>
      <c r="R3926">
        <v>1</v>
      </c>
      <c r="S3926">
        <v>4</v>
      </c>
      <c r="U3926" t="s">
        <v>7126</v>
      </c>
      <c r="V3926">
        <v>1</v>
      </c>
      <c r="W3926" t="str">
        <f t="shared" si="368"/>
        <v>KLECKLEY, CHUCK</v>
      </c>
      <c r="X3926" t="s">
        <v>7430</v>
      </c>
      <c r="Y3926">
        <v>200</v>
      </c>
      <c r="Z3926">
        <v>200</v>
      </c>
      <c r="AA3926">
        <v>1</v>
      </c>
      <c r="AC3926">
        <v>1</v>
      </c>
      <c r="AH3926">
        <f t="shared" si="369"/>
        <v>0</v>
      </c>
      <c r="AI3926">
        <f t="shared" si="370"/>
        <v>0</v>
      </c>
      <c r="AJ3926">
        <f t="shared" si="371"/>
        <v>0</v>
      </c>
      <c r="AK3926">
        <f t="shared" si="372"/>
        <v>0</v>
      </c>
      <c r="AT3926">
        <v>0</v>
      </c>
      <c r="AU3926">
        <v>0</v>
      </c>
      <c r="AW3926" t="s">
        <v>7431</v>
      </c>
      <c r="AX3926" t="s">
        <v>2002</v>
      </c>
      <c r="BC3926" t="s">
        <v>2002</v>
      </c>
    </row>
    <row r="3927" spans="1:55">
      <c r="A3927">
        <v>312419</v>
      </c>
      <c r="B3927">
        <v>18</v>
      </c>
      <c r="C3927" t="s">
        <v>7125</v>
      </c>
      <c r="D3927">
        <v>22</v>
      </c>
      <c r="E3927">
        <v>45</v>
      </c>
      <c r="F3927">
        <v>2011</v>
      </c>
      <c r="G3927">
        <v>10</v>
      </c>
      <c r="H3927">
        <v>9</v>
      </c>
      <c r="J3927">
        <v>37</v>
      </c>
      <c r="P3927" t="str">
        <f t="shared" si="367"/>
        <v>37</v>
      </c>
      <c r="Q3927">
        <v>1</v>
      </c>
      <c r="R3927">
        <v>1</v>
      </c>
      <c r="S3927">
        <v>4</v>
      </c>
      <c r="U3927" t="s">
        <v>7126</v>
      </c>
      <c r="V3927">
        <v>1</v>
      </c>
      <c r="W3927" t="str">
        <f t="shared" si="368"/>
        <v>GUINN, JOHN E. (JOHNNY)</v>
      </c>
      <c r="X3927" t="s">
        <v>7356</v>
      </c>
      <c r="Y3927">
        <v>200</v>
      </c>
      <c r="Z3927">
        <v>200</v>
      </c>
      <c r="AA3927">
        <v>1</v>
      </c>
      <c r="AC3927">
        <v>1</v>
      </c>
      <c r="AH3927">
        <f t="shared" si="369"/>
        <v>0</v>
      </c>
      <c r="AI3927">
        <f t="shared" si="370"/>
        <v>0</v>
      </c>
      <c r="AJ3927">
        <f t="shared" si="371"/>
        <v>0</v>
      </c>
      <c r="AK3927">
        <f t="shared" si="372"/>
        <v>0</v>
      </c>
      <c r="AT3927">
        <v>0</v>
      </c>
      <c r="AU3927">
        <v>0</v>
      </c>
      <c r="AW3927" t="s">
        <v>7357</v>
      </c>
      <c r="AX3927" t="s">
        <v>67</v>
      </c>
      <c r="AY3927" t="s">
        <v>102</v>
      </c>
      <c r="BC3927" t="s">
        <v>120</v>
      </c>
    </row>
    <row r="3928" spans="1:55">
      <c r="A3928">
        <v>312421</v>
      </c>
      <c r="B3928">
        <v>18</v>
      </c>
      <c r="C3928" t="s">
        <v>7125</v>
      </c>
      <c r="D3928">
        <v>22</v>
      </c>
      <c r="E3928">
        <v>45</v>
      </c>
      <c r="F3928">
        <v>2011</v>
      </c>
      <c r="G3928">
        <v>10</v>
      </c>
      <c r="H3928">
        <v>9</v>
      </c>
      <c r="J3928">
        <v>38</v>
      </c>
      <c r="P3928" t="str">
        <f t="shared" si="367"/>
        <v>38</v>
      </c>
      <c r="Q3928">
        <v>1</v>
      </c>
      <c r="R3928">
        <v>1</v>
      </c>
      <c r="S3928">
        <v>4</v>
      </c>
      <c r="U3928" t="s">
        <v>7126</v>
      </c>
      <c r="V3928">
        <v>1</v>
      </c>
      <c r="W3928" t="str">
        <f t="shared" si="368"/>
        <v>HARRINGTON, JULIE DISOTELL</v>
      </c>
      <c r="X3928" t="s">
        <v>7362</v>
      </c>
      <c r="Y3928">
        <v>200</v>
      </c>
      <c r="Z3928">
        <v>200</v>
      </c>
      <c r="AA3928">
        <v>0</v>
      </c>
      <c r="AB3928">
        <v>3787</v>
      </c>
      <c r="AC3928">
        <v>0</v>
      </c>
      <c r="AH3928">
        <f t="shared" si="369"/>
        <v>13359</v>
      </c>
      <c r="AI3928">
        <f t="shared" si="370"/>
        <v>6923</v>
      </c>
      <c r="AJ3928">
        <f t="shared" si="371"/>
        <v>6436</v>
      </c>
      <c r="AK3928">
        <f t="shared" si="372"/>
        <v>0</v>
      </c>
      <c r="AT3928">
        <v>0</v>
      </c>
      <c r="AU3928">
        <v>0</v>
      </c>
      <c r="AW3928" t="s">
        <v>7363</v>
      </c>
      <c r="AX3928" t="s">
        <v>1427</v>
      </c>
      <c r="AY3928" t="s">
        <v>7364</v>
      </c>
    </row>
    <row r="3929" spans="1:55">
      <c r="A3929">
        <v>312422</v>
      </c>
      <c r="B3929">
        <v>18</v>
      </c>
      <c r="C3929" t="s">
        <v>7125</v>
      </c>
      <c r="D3929">
        <v>22</v>
      </c>
      <c r="E3929">
        <v>45</v>
      </c>
      <c r="F3929">
        <v>2011</v>
      </c>
      <c r="G3929">
        <v>10</v>
      </c>
      <c r="H3929">
        <v>9</v>
      </c>
      <c r="J3929">
        <v>38</v>
      </c>
      <c r="P3929" t="str">
        <f t="shared" si="367"/>
        <v>38</v>
      </c>
      <c r="Q3929">
        <v>1</v>
      </c>
      <c r="R3929">
        <v>1</v>
      </c>
      <c r="S3929">
        <v>4</v>
      </c>
      <c r="U3929" t="s">
        <v>7126</v>
      </c>
      <c r="V3929">
        <v>1</v>
      </c>
      <c r="W3929" t="str">
        <f t="shared" si="368"/>
        <v>LEBAS, H. BERNARD</v>
      </c>
      <c r="X3929" t="s">
        <v>7448</v>
      </c>
      <c r="Y3929">
        <v>100</v>
      </c>
      <c r="Z3929">
        <v>100</v>
      </c>
      <c r="AA3929">
        <v>1</v>
      </c>
      <c r="AB3929">
        <v>6923</v>
      </c>
      <c r="AC3929">
        <v>1</v>
      </c>
      <c r="AH3929">
        <f t="shared" si="369"/>
        <v>13359</v>
      </c>
      <c r="AI3929">
        <f t="shared" si="370"/>
        <v>6923</v>
      </c>
      <c r="AJ3929">
        <f t="shared" si="371"/>
        <v>6436</v>
      </c>
      <c r="AK3929">
        <f t="shared" si="372"/>
        <v>0</v>
      </c>
      <c r="AT3929">
        <v>0</v>
      </c>
      <c r="AU3929">
        <v>0</v>
      </c>
      <c r="AW3929" t="s">
        <v>7449</v>
      </c>
      <c r="AX3929" t="s">
        <v>138</v>
      </c>
      <c r="AY3929" t="s">
        <v>5004</v>
      </c>
    </row>
    <row r="3930" spans="1:55">
      <c r="A3930">
        <v>312420</v>
      </c>
      <c r="B3930">
        <v>18</v>
      </c>
      <c r="C3930" t="s">
        <v>7125</v>
      </c>
      <c r="D3930">
        <v>22</v>
      </c>
      <c r="E3930">
        <v>45</v>
      </c>
      <c r="F3930">
        <v>2011</v>
      </c>
      <c r="G3930">
        <v>10</v>
      </c>
      <c r="H3930">
        <v>9</v>
      </c>
      <c r="J3930">
        <v>38</v>
      </c>
      <c r="P3930" t="str">
        <f t="shared" si="367"/>
        <v>38</v>
      </c>
      <c r="Q3930">
        <v>1</v>
      </c>
      <c r="R3930">
        <v>1</v>
      </c>
      <c r="S3930">
        <v>4</v>
      </c>
      <c r="U3930" t="s">
        <v>7126</v>
      </c>
      <c r="V3930">
        <v>1</v>
      </c>
      <c r="W3930" t="str">
        <f t="shared" si="368"/>
        <v>VIDRINE, PETER</v>
      </c>
      <c r="X3930" t="s">
        <v>7611</v>
      </c>
      <c r="Y3930">
        <v>200</v>
      </c>
      <c r="Z3930">
        <v>200</v>
      </c>
      <c r="AA3930">
        <v>0</v>
      </c>
      <c r="AB3930">
        <v>2649</v>
      </c>
      <c r="AC3930">
        <v>0</v>
      </c>
      <c r="AH3930">
        <f t="shared" si="369"/>
        <v>13359</v>
      </c>
      <c r="AI3930">
        <f t="shared" si="370"/>
        <v>6923</v>
      </c>
      <c r="AJ3930">
        <f t="shared" si="371"/>
        <v>6436</v>
      </c>
      <c r="AK3930">
        <f t="shared" si="372"/>
        <v>0</v>
      </c>
      <c r="AT3930">
        <v>0</v>
      </c>
      <c r="AU3930">
        <v>0</v>
      </c>
      <c r="AW3930" t="s">
        <v>7612</v>
      </c>
      <c r="AX3930" t="s">
        <v>254</v>
      </c>
    </row>
    <row r="3931" spans="1:55">
      <c r="A3931">
        <v>312423</v>
      </c>
      <c r="B3931">
        <v>18</v>
      </c>
      <c r="C3931" t="s">
        <v>7125</v>
      </c>
      <c r="D3931">
        <v>22</v>
      </c>
      <c r="E3931">
        <v>45</v>
      </c>
      <c r="F3931">
        <v>2011</v>
      </c>
      <c r="G3931">
        <v>10</v>
      </c>
      <c r="H3931">
        <v>9</v>
      </c>
      <c r="J3931">
        <v>39</v>
      </c>
      <c r="P3931" t="str">
        <f t="shared" si="367"/>
        <v>39</v>
      </c>
      <c r="Q3931">
        <v>1</v>
      </c>
      <c r="R3931">
        <v>1</v>
      </c>
      <c r="S3931">
        <v>4</v>
      </c>
      <c r="U3931" t="s">
        <v>7126</v>
      </c>
      <c r="V3931">
        <v>0</v>
      </c>
      <c r="W3931" t="str">
        <f t="shared" si="368"/>
        <v>ARNAUD, JAMES (JAMIE)</v>
      </c>
      <c r="X3931" t="s">
        <v>7147</v>
      </c>
      <c r="Y3931">
        <v>328</v>
      </c>
      <c r="Z3931">
        <v>400</v>
      </c>
      <c r="AA3931">
        <v>0</v>
      </c>
      <c r="AB3931">
        <v>2103</v>
      </c>
      <c r="AC3931">
        <v>0</v>
      </c>
      <c r="AH3931">
        <f t="shared" si="369"/>
        <v>18356</v>
      </c>
      <c r="AI3931">
        <f t="shared" si="370"/>
        <v>8047</v>
      </c>
      <c r="AJ3931">
        <f t="shared" si="371"/>
        <v>8206</v>
      </c>
      <c r="AK3931">
        <f t="shared" si="372"/>
        <v>2103</v>
      </c>
      <c r="AT3931">
        <v>0</v>
      </c>
      <c r="AU3931">
        <v>0</v>
      </c>
      <c r="AW3931" t="s">
        <v>7148</v>
      </c>
      <c r="AX3931" t="s">
        <v>1090</v>
      </c>
      <c r="BC3931" t="s">
        <v>7149</v>
      </c>
    </row>
    <row r="3932" spans="1:55">
      <c r="A3932">
        <v>312425</v>
      </c>
      <c r="B3932">
        <v>18</v>
      </c>
      <c r="C3932" t="s">
        <v>7125</v>
      </c>
      <c r="D3932">
        <v>22</v>
      </c>
      <c r="E3932">
        <v>45</v>
      </c>
      <c r="F3932">
        <v>2011</v>
      </c>
      <c r="G3932">
        <v>11</v>
      </c>
      <c r="H3932">
        <v>9</v>
      </c>
      <c r="J3932">
        <v>39</v>
      </c>
      <c r="P3932" t="str">
        <f t="shared" si="367"/>
        <v>39</v>
      </c>
      <c r="Q3932">
        <v>1</v>
      </c>
      <c r="R3932">
        <v>1</v>
      </c>
      <c r="S3932">
        <v>4</v>
      </c>
      <c r="U3932" t="s">
        <v>7156</v>
      </c>
      <c r="V3932">
        <v>1</v>
      </c>
      <c r="W3932" t="str">
        <f t="shared" si="368"/>
        <v>MENARD, DON (DON)</v>
      </c>
      <c r="X3932" t="s">
        <v>7482</v>
      </c>
      <c r="Y3932">
        <v>200</v>
      </c>
      <c r="Z3932">
        <v>200</v>
      </c>
      <c r="AA3932">
        <v>0</v>
      </c>
      <c r="AB3932">
        <v>3651</v>
      </c>
      <c r="AC3932">
        <v>0</v>
      </c>
      <c r="AH3932">
        <f t="shared" si="369"/>
        <v>18356</v>
      </c>
      <c r="AI3932">
        <f t="shared" si="370"/>
        <v>8047</v>
      </c>
      <c r="AJ3932">
        <f t="shared" si="371"/>
        <v>8206</v>
      </c>
      <c r="AK3932">
        <f t="shared" si="372"/>
        <v>2103</v>
      </c>
      <c r="AT3932">
        <v>0</v>
      </c>
      <c r="AU3932">
        <v>0</v>
      </c>
      <c r="AW3932" t="s">
        <v>7483</v>
      </c>
      <c r="AX3932" t="s">
        <v>163</v>
      </c>
      <c r="BC3932" t="s">
        <v>163</v>
      </c>
    </row>
    <row r="3933" spans="1:55">
      <c r="A3933">
        <v>312427</v>
      </c>
      <c r="B3933">
        <v>18</v>
      </c>
      <c r="C3933" t="s">
        <v>7125</v>
      </c>
      <c r="D3933">
        <v>22</v>
      </c>
      <c r="E3933">
        <v>45</v>
      </c>
      <c r="F3933">
        <v>2011</v>
      </c>
      <c r="G3933">
        <v>10</v>
      </c>
      <c r="H3933">
        <v>9</v>
      </c>
      <c r="J3933">
        <v>39</v>
      </c>
      <c r="P3933" t="str">
        <f t="shared" si="367"/>
        <v>39</v>
      </c>
      <c r="Q3933">
        <v>1</v>
      </c>
      <c r="R3933">
        <v>1</v>
      </c>
      <c r="S3933">
        <v>4</v>
      </c>
      <c r="U3933" t="s">
        <v>7126</v>
      </c>
      <c r="V3933">
        <v>0</v>
      </c>
      <c r="W3933" t="str">
        <f t="shared" si="368"/>
        <v>MENARD, DON (DON)</v>
      </c>
      <c r="X3933" t="s">
        <v>7482</v>
      </c>
      <c r="Y3933">
        <v>200</v>
      </c>
      <c r="Z3933">
        <v>200</v>
      </c>
      <c r="AA3933">
        <v>0</v>
      </c>
      <c r="AB3933">
        <v>4555</v>
      </c>
      <c r="AC3933">
        <v>0</v>
      </c>
      <c r="AH3933">
        <f t="shared" si="369"/>
        <v>18356</v>
      </c>
      <c r="AI3933">
        <f t="shared" si="370"/>
        <v>8047</v>
      </c>
      <c r="AJ3933">
        <f t="shared" si="371"/>
        <v>8206</v>
      </c>
      <c r="AK3933">
        <f t="shared" si="372"/>
        <v>2103</v>
      </c>
      <c r="AT3933">
        <v>0</v>
      </c>
      <c r="AU3933">
        <v>0</v>
      </c>
      <c r="AW3933" t="s">
        <v>7483</v>
      </c>
      <c r="AX3933" t="s">
        <v>163</v>
      </c>
      <c r="BC3933" t="s">
        <v>163</v>
      </c>
    </row>
    <row r="3934" spans="1:55">
      <c r="A3934">
        <v>312424</v>
      </c>
      <c r="B3934">
        <v>18</v>
      </c>
      <c r="C3934" t="s">
        <v>7125</v>
      </c>
      <c r="D3934">
        <v>22</v>
      </c>
      <c r="E3934">
        <v>45</v>
      </c>
      <c r="F3934">
        <v>2011</v>
      </c>
      <c r="G3934">
        <v>10</v>
      </c>
      <c r="H3934">
        <v>9</v>
      </c>
      <c r="J3934">
        <v>39</v>
      </c>
      <c r="P3934" t="str">
        <f t="shared" si="367"/>
        <v>39</v>
      </c>
      <c r="Q3934">
        <v>1</v>
      </c>
      <c r="R3934">
        <v>1</v>
      </c>
      <c r="S3934">
        <v>4</v>
      </c>
      <c r="U3934" t="s">
        <v>7126</v>
      </c>
      <c r="V3934">
        <v>0</v>
      </c>
      <c r="W3934" t="str">
        <f t="shared" si="368"/>
        <v>ORTEGO, STEPHEN J.</v>
      </c>
      <c r="X3934" t="s">
        <v>7515</v>
      </c>
      <c r="Y3934">
        <v>100</v>
      </c>
      <c r="Z3934">
        <v>100</v>
      </c>
      <c r="AA3934">
        <v>0</v>
      </c>
      <c r="AB3934">
        <v>3590</v>
      </c>
      <c r="AC3934">
        <v>0</v>
      </c>
      <c r="AH3934">
        <f t="shared" si="369"/>
        <v>18356</v>
      </c>
      <c r="AI3934">
        <f t="shared" si="370"/>
        <v>8047</v>
      </c>
      <c r="AJ3934">
        <f t="shared" si="371"/>
        <v>8206</v>
      </c>
      <c r="AK3934">
        <f t="shared" si="372"/>
        <v>2103</v>
      </c>
      <c r="AT3934">
        <v>0</v>
      </c>
      <c r="AU3934">
        <v>0</v>
      </c>
      <c r="AW3934" t="s">
        <v>7516</v>
      </c>
      <c r="AX3934" t="s">
        <v>1096</v>
      </c>
    </row>
    <row r="3935" spans="1:55">
      <c r="A3935">
        <v>312426</v>
      </c>
      <c r="B3935">
        <v>18</v>
      </c>
      <c r="C3935" t="s">
        <v>7125</v>
      </c>
      <c r="D3935">
        <v>22</v>
      </c>
      <c r="E3935">
        <v>45</v>
      </c>
      <c r="F3935">
        <v>2011</v>
      </c>
      <c r="G3935">
        <v>11</v>
      </c>
      <c r="H3935">
        <v>9</v>
      </c>
      <c r="J3935">
        <v>39</v>
      </c>
      <c r="P3935" t="str">
        <f t="shared" si="367"/>
        <v>39</v>
      </c>
      <c r="Q3935">
        <v>1</v>
      </c>
      <c r="R3935">
        <v>1</v>
      </c>
      <c r="S3935">
        <v>4</v>
      </c>
      <c r="U3935" t="s">
        <v>7156</v>
      </c>
      <c r="V3935">
        <v>1</v>
      </c>
      <c r="W3935" t="str">
        <f t="shared" si="368"/>
        <v>ORTEGO, STEPHEN J.</v>
      </c>
      <c r="X3935" t="s">
        <v>7515</v>
      </c>
      <c r="Y3935">
        <v>100</v>
      </c>
      <c r="Z3935">
        <v>100</v>
      </c>
      <c r="AA3935">
        <v>0</v>
      </c>
      <c r="AB3935">
        <v>4457</v>
      </c>
      <c r="AC3935">
        <v>1</v>
      </c>
      <c r="AH3935">
        <f t="shared" si="369"/>
        <v>18356</v>
      </c>
      <c r="AI3935">
        <f t="shared" si="370"/>
        <v>8047</v>
      </c>
      <c r="AJ3935">
        <f t="shared" si="371"/>
        <v>8206</v>
      </c>
      <c r="AK3935">
        <f t="shared" si="372"/>
        <v>2103</v>
      </c>
      <c r="AT3935">
        <v>0</v>
      </c>
      <c r="AU3935">
        <v>0</v>
      </c>
      <c r="AW3935" t="s">
        <v>7516</v>
      </c>
      <c r="AX3935" t="s">
        <v>1096</v>
      </c>
    </row>
    <row r="3936" spans="1:55">
      <c r="A3936">
        <v>312428</v>
      </c>
      <c r="B3936">
        <v>18</v>
      </c>
      <c r="C3936" t="s">
        <v>7125</v>
      </c>
      <c r="D3936">
        <v>22</v>
      </c>
      <c r="E3936">
        <v>45</v>
      </c>
      <c r="F3936">
        <v>2011</v>
      </c>
      <c r="G3936">
        <v>10</v>
      </c>
      <c r="H3936">
        <v>9</v>
      </c>
      <c r="J3936">
        <v>40</v>
      </c>
      <c r="P3936" t="str">
        <f t="shared" si="367"/>
        <v>40</v>
      </c>
      <c r="Q3936">
        <v>1</v>
      </c>
      <c r="R3936">
        <v>1</v>
      </c>
      <c r="S3936">
        <v>4</v>
      </c>
      <c r="U3936" t="s">
        <v>7126</v>
      </c>
      <c r="V3936">
        <v>1</v>
      </c>
      <c r="W3936" t="str">
        <f t="shared" si="368"/>
        <v>PITRE, JOSEPH (JOE)</v>
      </c>
      <c r="X3936" t="s">
        <v>7525</v>
      </c>
      <c r="Y3936">
        <v>100</v>
      </c>
      <c r="Z3936">
        <v>100</v>
      </c>
      <c r="AA3936">
        <v>0</v>
      </c>
      <c r="AB3936">
        <v>2256</v>
      </c>
      <c r="AC3936">
        <v>0</v>
      </c>
      <c r="AH3936">
        <f t="shared" si="369"/>
        <v>10545</v>
      </c>
      <c r="AI3936">
        <f t="shared" si="370"/>
        <v>10545</v>
      </c>
      <c r="AJ3936">
        <f t="shared" si="371"/>
        <v>0</v>
      </c>
      <c r="AK3936">
        <f t="shared" si="372"/>
        <v>0</v>
      </c>
      <c r="AT3936">
        <v>0</v>
      </c>
      <c r="AU3936">
        <v>0</v>
      </c>
      <c r="AW3936" t="s">
        <v>7526</v>
      </c>
      <c r="AX3936" t="s">
        <v>548</v>
      </c>
      <c r="BC3936" t="s">
        <v>288</v>
      </c>
    </row>
    <row r="3937" spans="1:55">
      <c r="A3937">
        <v>312429</v>
      </c>
      <c r="B3937">
        <v>18</v>
      </c>
      <c r="C3937" t="s">
        <v>7125</v>
      </c>
      <c r="D3937">
        <v>22</v>
      </c>
      <c r="E3937">
        <v>45</v>
      </c>
      <c r="F3937">
        <v>2011</v>
      </c>
      <c r="G3937">
        <v>10</v>
      </c>
      <c r="H3937">
        <v>9</v>
      </c>
      <c r="J3937">
        <v>40</v>
      </c>
      <c r="P3937" t="str">
        <f t="shared" si="367"/>
        <v>40</v>
      </c>
      <c r="Q3937">
        <v>1</v>
      </c>
      <c r="R3937">
        <v>1</v>
      </c>
      <c r="S3937">
        <v>4</v>
      </c>
      <c r="U3937" t="s">
        <v>7126</v>
      </c>
      <c r="V3937">
        <v>1</v>
      </c>
      <c r="W3937" t="str">
        <f t="shared" si="368"/>
        <v>THIERRY, LEDRICKA JOHNSON</v>
      </c>
      <c r="X3937" t="s">
        <v>7591</v>
      </c>
      <c r="Y3937">
        <v>100</v>
      </c>
      <c r="Z3937">
        <v>100</v>
      </c>
      <c r="AA3937">
        <v>0</v>
      </c>
      <c r="AB3937">
        <v>8289</v>
      </c>
      <c r="AC3937">
        <v>1</v>
      </c>
      <c r="AH3937">
        <f t="shared" si="369"/>
        <v>10545</v>
      </c>
      <c r="AI3937">
        <f t="shared" si="370"/>
        <v>10545</v>
      </c>
      <c r="AJ3937">
        <f t="shared" si="371"/>
        <v>0</v>
      </c>
      <c r="AK3937">
        <f t="shared" si="372"/>
        <v>0</v>
      </c>
      <c r="AT3937">
        <v>0</v>
      </c>
      <c r="AU3937">
        <v>0</v>
      </c>
      <c r="AW3937" t="s">
        <v>7592</v>
      </c>
      <c r="AX3937" t="s">
        <v>7593</v>
      </c>
      <c r="AY3937" t="s">
        <v>206</v>
      </c>
    </row>
    <row r="3938" spans="1:55">
      <c r="A3938">
        <v>312430</v>
      </c>
      <c r="B3938">
        <v>18</v>
      </c>
      <c r="C3938" t="s">
        <v>7125</v>
      </c>
      <c r="D3938">
        <v>22</v>
      </c>
      <c r="E3938">
        <v>45</v>
      </c>
      <c r="F3938">
        <v>2011</v>
      </c>
      <c r="G3938">
        <v>10</v>
      </c>
      <c r="H3938">
        <v>9</v>
      </c>
      <c r="J3938">
        <v>41</v>
      </c>
      <c r="P3938" t="str">
        <f t="shared" si="367"/>
        <v>41</v>
      </c>
      <c r="Q3938">
        <v>1</v>
      </c>
      <c r="R3938">
        <v>1</v>
      </c>
      <c r="S3938">
        <v>4</v>
      </c>
      <c r="U3938" t="s">
        <v>7126</v>
      </c>
      <c r="V3938">
        <v>1</v>
      </c>
      <c r="W3938" t="str">
        <f t="shared" si="368"/>
        <v>GUILLORY, MICKEY J.</v>
      </c>
      <c r="X3938" t="s">
        <v>7355</v>
      </c>
      <c r="Y3938">
        <v>100</v>
      </c>
      <c r="Z3938">
        <v>100</v>
      </c>
      <c r="AA3938">
        <v>1</v>
      </c>
      <c r="AC3938">
        <v>1</v>
      </c>
      <c r="AH3938">
        <f t="shared" si="369"/>
        <v>0</v>
      </c>
      <c r="AI3938">
        <f t="shared" si="370"/>
        <v>0</v>
      </c>
      <c r="AJ3938">
        <f t="shared" si="371"/>
        <v>0</v>
      </c>
      <c r="AK3938">
        <f t="shared" si="372"/>
        <v>0</v>
      </c>
      <c r="AT3938">
        <v>0</v>
      </c>
      <c r="AU3938">
        <v>0</v>
      </c>
      <c r="AW3938" t="s">
        <v>5620</v>
      </c>
      <c r="AX3938" t="s">
        <v>3835</v>
      </c>
      <c r="AY3938" t="s">
        <v>48</v>
      </c>
    </row>
    <row r="3939" spans="1:55">
      <c r="A3939">
        <v>312431</v>
      </c>
      <c r="B3939">
        <v>18</v>
      </c>
      <c r="C3939" t="s">
        <v>7125</v>
      </c>
      <c r="D3939">
        <v>22</v>
      </c>
      <c r="E3939">
        <v>45</v>
      </c>
      <c r="F3939">
        <v>2011</v>
      </c>
      <c r="G3939">
        <v>10</v>
      </c>
      <c r="H3939">
        <v>9</v>
      </c>
      <c r="J3939">
        <v>42</v>
      </c>
      <c r="P3939" t="str">
        <f t="shared" si="367"/>
        <v>42</v>
      </c>
      <c r="Q3939">
        <v>1</v>
      </c>
      <c r="R3939">
        <v>1</v>
      </c>
      <c r="S3939">
        <v>4</v>
      </c>
      <c r="U3939" t="s">
        <v>7126</v>
      </c>
      <c r="V3939">
        <v>1</v>
      </c>
      <c r="W3939" t="str">
        <f t="shared" si="368"/>
        <v>EMMONS, ANTHONY</v>
      </c>
      <c r="X3939" t="s">
        <v>7303</v>
      </c>
      <c r="Y3939">
        <v>200</v>
      </c>
      <c r="Z3939">
        <v>200</v>
      </c>
      <c r="AA3939">
        <v>0</v>
      </c>
      <c r="AB3939">
        <v>3873</v>
      </c>
      <c r="AC3939">
        <v>0</v>
      </c>
      <c r="AH3939">
        <f t="shared" si="369"/>
        <v>10460</v>
      </c>
      <c r="AI3939">
        <f t="shared" si="370"/>
        <v>6587</v>
      </c>
      <c r="AJ3939">
        <f t="shared" si="371"/>
        <v>3873</v>
      </c>
      <c r="AK3939">
        <f t="shared" si="372"/>
        <v>0</v>
      </c>
      <c r="AT3939">
        <v>0</v>
      </c>
      <c r="AU3939">
        <v>0</v>
      </c>
      <c r="AW3939" t="s">
        <v>7304</v>
      </c>
      <c r="AX3939" t="s">
        <v>1592</v>
      </c>
    </row>
    <row r="3940" spans="1:55">
      <c r="A3940">
        <v>312432</v>
      </c>
      <c r="B3940">
        <v>18</v>
      </c>
      <c r="C3940" t="s">
        <v>7125</v>
      </c>
      <c r="D3940">
        <v>22</v>
      </c>
      <c r="E3940">
        <v>45</v>
      </c>
      <c r="F3940">
        <v>2011</v>
      </c>
      <c r="G3940">
        <v>10</v>
      </c>
      <c r="H3940">
        <v>9</v>
      </c>
      <c r="J3940">
        <v>42</v>
      </c>
      <c r="P3940" t="str">
        <f t="shared" si="367"/>
        <v>42</v>
      </c>
      <c r="Q3940">
        <v>1</v>
      </c>
      <c r="R3940">
        <v>1</v>
      </c>
      <c r="S3940">
        <v>4</v>
      </c>
      <c r="U3940" t="s">
        <v>7126</v>
      </c>
      <c r="V3940">
        <v>1</v>
      </c>
      <c r="W3940" t="str">
        <f t="shared" si="368"/>
        <v>MONTOUCET, JACK</v>
      </c>
      <c r="X3940" t="s">
        <v>7493</v>
      </c>
      <c r="Y3940">
        <v>100</v>
      </c>
      <c r="Z3940">
        <v>100</v>
      </c>
      <c r="AA3940">
        <v>1</v>
      </c>
      <c r="AB3940">
        <v>6587</v>
      </c>
      <c r="AC3940">
        <v>1</v>
      </c>
      <c r="AH3940">
        <f t="shared" si="369"/>
        <v>10460</v>
      </c>
      <c r="AI3940">
        <f t="shared" si="370"/>
        <v>6587</v>
      </c>
      <c r="AJ3940">
        <f t="shared" si="371"/>
        <v>3873</v>
      </c>
      <c r="AK3940">
        <f t="shared" si="372"/>
        <v>0</v>
      </c>
      <c r="AT3940">
        <v>0</v>
      </c>
      <c r="AU3940">
        <v>0</v>
      </c>
      <c r="AW3940" t="s">
        <v>7494</v>
      </c>
      <c r="AX3940" t="s">
        <v>546</v>
      </c>
    </row>
    <row r="3941" spans="1:55">
      <c r="A3941">
        <v>312433</v>
      </c>
      <c r="B3941">
        <v>18</v>
      </c>
      <c r="C3941" t="s">
        <v>7125</v>
      </c>
      <c r="D3941">
        <v>22</v>
      </c>
      <c r="E3941">
        <v>45</v>
      </c>
      <c r="F3941">
        <v>2011</v>
      </c>
      <c r="G3941">
        <v>10</v>
      </c>
      <c r="H3941">
        <v>9</v>
      </c>
      <c r="J3941">
        <v>43</v>
      </c>
      <c r="P3941" t="str">
        <f t="shared" si="367"/>
        <v>43</v>
      </c>
      <c r="Q3941">
        <v>1</v>
      </c>
      <c r="R3941">
        <v>1</v>
      </c>
      <c r="S3941">
        <v>4</v>
      </c>
      <c r="U3941" t="s">
        <v>7126</v>
      </c>
      <c r="V3941">
        <v>1</v>
      </c>
      <c r="W3941" t="str">
        <f t="shared" si="368"/>
        <v>BISHOP, STUART J.</v>
      </c>
      <c r="X3941" t="s">
        <v>7187</v>
      </c>
      <c r="Y3941">
        <v>200</v>
      </c>
      <c r="Z3941">
        <v>200</v>
      </c>
      <c r="AA3941">
        <v>0</v>
      </c>
      <c r="AC3941">
        <v>1</v>
      </c>
      <c r="AH3941">
        <f t="shared" si="369"/>
        <v>0</v>
      </c>
      <c r="AI3941">
        <f t="shared" si="370"/>
        <v>0</v>
      </c>
      <c r="AJ3941">
        <f t="shared" si="371"/>
        <v>0</v>
      </c>
      <c r="AK3941">
        <f t="shared" si="372"/>
        <v>0</v>
      </c>
      <c r="AT3941">
        <v>0</v>
      </c>
      <c r="AU3941">
        <v>0</v>
      </c>
      <c r="AW3941" t="s">
        <v>54</v>
      </c>
      <c r="AX3941" t="s">
        <v>1747</v>
      </c>
      <c r="AY3941" t="s">
        <v>48</v>
      </c>
    </row>
    <row r="3942" spans="1:55">
      <c r="A3942">
        <v>312436</v>
      </c>
      <c r="B3942">
        <v>18</v>
      </c>
      <c r="C3942" t="s">
        <v>7125</v>
      </c>
      <c r="D3942">
        <v>22</v>
      </c>
      <c r="E3942">
        <v>45</v>
      </c>
      <c r="F3942">
        <v>2011</v>
      </c>
      <c r="G3942">
        <v>11</v>
      </c>
      <c r="H3942">
        <v>9</v>
      </c>
      <c r="J3942">
        <v>44</v>
      </c>
      <c r="P3942" t="str">
        <f t="shared" si="367"/>
        <v>44</v>
      </c>
      <c r="Q3942">
        <v>1</v>
      </c>
      <c r="R3942">
        <v>1</v>
      </c>
      <c r="S3942">
        <v>4</v>
      </c>
      <c r="U3942" t="s">
        <v>7156</v>
      </c>
      <c r="V3942">
        <v>1</v>
      </c>
      <c r="W3942" t="str">
        <f t="shared" si="368"/>
        <v>HARDY, RICKEY</v>
      </c>
      <c r="X3942" t="s">
        <v>7360</v>
      </c>
      <c r="Y3942">
        <v>100</v>
      </c>
      <c r="Z3942">
        <v>100</v>
      </c>
      <c r="AA3942">
        <v>1</v>
      </c>
      <c r="AB3942">
        <v>2864</v>
      </c>
      <c r="AC3942">
        <v>0</v>
      </c>
      <c r="AH3942">
        <f t="shared" si="369"/>
        <v>13143</v>
      </c>
      <c r="AI3942">
        <f t="shared" si="370"/>
        <v>13143</v>
      </c>
      <c r="AJ3942">
        <f t="shared" si="371"/>
        <v>0</v>
      </c>
      <c r="AK3942">
        <f t="shared" si="372"/>
        <v>0</v>
      </c>
      <c r="AT3942">
        <v>0</v>
      </c>
      <c r="AU3942">
        <v>0</v>
      </c>
      <c r="AW3942" t="s">
        <v>4590</v>
      </c>
      <c r="AX3942" t="s">
        <v>7361</v>
      </c>
    </row>
    <row r="3943" spans="1:55">
      <c r="A3943">
        <v>312437</v>
      </c>
      <c r="B3943">
        <v>18</v>
      </c>
      <c r="C3943" t="s">
        <v>7125</v>
      </c>
      <c r="D3943">
        <v>22</v>
      </c>
      <c r="E3943">
        <v>45</v>
      </c>
      <c r="F3943">
        <v>2011</v>
      </c>
      <c r="G3943">
        <v>10</v>
      </c>
      <c r="H3943">
        <v>9</v>
      </c>
      <c r="J3943">
        <v>44</v>
      </c>
      <c r="P3943" t="str">
        <f t="shared" si="367"/>
        <v>44</v>
      </c>
      <c r="Q3943">
        <v>1</v>
      </c>
      <c r="R3943">
        <v>1</v>
      </c>
      <c r="S3943">
        <v>4</v>
      </c>
      <c r="U3943" t="s">
        <v>7126</v>
      </c>
      <c r="V3943">
        <v>0</v>
      </c>
      <c r="W3943" t="str">
        <f t="shared" si="368"/>
        <v>HARDY, RICKEY</v>
      </c>
      <c r="X3943" t="s">
        <v>7360</v>
      </c>
      <c r="Y3943">
        <v>100</v>
      </c>
      <c r="Z3943">
        <v>100</v>
      </c>
      <c r="AA3943">
        <v>1</v>
      </c>
      <c r="AB3943">
        <v>2974</v>
      </c>
      <c r="AC3943">
        <v>0</v>
      </c>
      <c r="AH3943">
        <f t="shared" si="369"/>
        <v>13143</v>
      </c>
      <c r="AI3943">
        <f t="shared" si="370"/>
        <v>13143</v>
      </c>
      <c r="AJ3943">
        <f t="shared" si="371"/>
        <v>0</v>
      </c>
      <c r="AK3943">
        <f t="shared" si="372"/>
        <v>0</v>
      </c>
      <c r="AT3943">
        <v>0</v>
      </c>
      <c r="AU3943">
        <v>0</v>
      </c>
      <c r="AW3943" t="s">
        <v>4590</v>
      </c>
      <c r="AX3943" t="s">
        <v>7361</v>
      </c>
    </row>
    <row r="3944" spans="1:55">
      <c r="A3944">
        <v>312434</v>
      </c>
      <c r="B3944">
        <v>18</v>
      </c>
      <c r="C3944" t="s">
        <v>7125</v>
      </c>
      <c r="D3944">
        <v>22</v>
      </c>
      <c r="E3944">
        <v>45</v>
      </c>
      <c r="F3944">
        <v>2011</v>
      </c>
      <c r="G3944">
        <v>10</v>
      </c>
      <c r="H3944">
        <v>9</v>
      </c>
      <c r="J3944">
        <v>44</v>
      </c>
      <c r="P3944" t="str">
        <f t="shared" si="367"/>
        <v>44</v>
      </c>
      <c r="Q3944">
        <v>1</v>
      </c>
      <c r="R3944">
        <v>1</v>
      </c>
      <c r="S3944">
        <v>4</v>
      </c>
      <c r="U3944" t="s">
        <v>7126</v>
      </c>
      <c r="V3944">
        <v>0</v>
      </c>
      <c r="W3944" t="str">
        <f t="shared" si="368"/>
        <v>JONES, ROSHELL</v>
      </c>
      <c r="X3944" t="s">
        <v>7422</v>
      </c>
      <c r="Y3944">
        <v>100</v>
      </c>
      <c r="Z3944">
        <v>100</v>
      </c>
      <c r="AA3944">
        <v>0</v>
      </c>
      <c r="AB3944">
        <v>1196</v>
      </c>
      <c r="AC3944">
        <v>0</v>
      </c>
      <c r="AH3944">
        <f t="shared" si="369"/>
        <v>13143</v>
      </c>
      <c r="AI3944">
        <f t="shared" si="370"/>
        <v>13143</v>
      </c>
      <c r="AJ3944">
        <f t="shared" si="371"/>
        <v>0</v>
      </c>
      <c r="AK3944">
        <f t="shared" si="372"/>
        <v>0</v>
      </c>
      <c r="AT3944">
        <v>0</v>
      </c>
      <c r="AU3944">
        <v>0</v>
      </c>
      <c r="AW3944" t="s">
        <v>1022</v>
      </c>
      <c r="AX3944" t="s">
        <v>7423</v>
      </c>
    </row>
    <row r="3945" spans="1:55">
      <c r="A3945">
        <v>312435</v>
      </c>
      <c r="B3945">
        <v>18</v>
      </c>
      <c r="C3945" t="s">
        <v>7125</v>
      </c>
      <c r="D3945">
        <v>22</v>
      </c>
      <c r="E3945">
        <v>45</v>
      </c>
      <c r="F3945">
        <v>2011</v>
      </c>
      <c r="G3945">
        <v>10</v>
      </c>
      <c r="H3945">
        <v>9</v>
      </c>
      <c r="J3945">
        <v>44</v>
      </c>
      <c r="P3945" t="str">
        <f t="shared" si="367"/>
        <v>44</v>
      </c>
      <c r="Q3945">
        <v>1</v>
      </c>
      <c r="R3945">
        <v>1</v>
      </c>
      <c r="S3945">
        <v>4</v>
      </c>
      <c r="U3945" t="s">
        <v>7126</v>
      </c>
      <c r="V3945">
        <v>0</v>
      </c>
      <c r="W3945" t="str">
        <f t="shared" si="368"/>
        <v>PIERRE, VINCENT J.</v>
      </c>
      <c r="X3945" t="s">
        <v>7523</v>
      </c>
      <c r="Y3945">
        <v>100</v>
      </c>
      <c r="Z3945">
        <v>100</v>
      </c>
      <c r="AA3945">
        <v>0</v>
      </c>
      <c r="AB3945">
        <v>2823</v>
      </c>
      <c r="AC3945">
        <v>0</v>
      </c>
      <c r="AH3945">
        <f t="shared" si="369"/>
        <v>13143</v>
      </c>
      <c r="AI3945">
        <f t="shared" si="370"/>
        <v>13143</v>
      </c>
      <c r="AJ3945">
        <f t="shared" si="371"/>
        <v>0</v>
      </c>
      <c r="AK3945">
        <f t="shared" si="372"/>
        <v>0</v>
      </c>
      <c r="AT3945">
        <v>0</v>
      </c>
      <c r="AU3945">
        <v>0</v>
      </c>
      <c r="AW3945" t="s">
        <v>7524</v>
      </c>
      <c r="AX3945" t="s">
        <v>2321</v>
      </c>
      <c r="AY3945" t="s">
        <v>48</v>
      </c>
    </row>
    <row r="3946" spans="1:55">
      <c r="A3946">
        <v>312438</v>
      </c>
      <c r="B3946">
        <v>18</v>
      </c>
      <c r="C3946" t="s">
        <v>7125</v>
      </c>
      <c r="D3946">
        <v>22</v>
      </c>
      <c r="E3946">
        <v>45</v>
      </c>
      <c r="F3946">
        <v>2011</v>
      </c>
      <c r="G3946">
        <v>11</v>
      </c>
      <c r="H3946">
        <v>9</v>
      </c>
      <c r="J3946">
        <v>44</v>
      </c>
      <c r="P3946" t="str">
        <f t="shared" si="367"/>
        <v>44</v>
      </c>
      <c r="Q3946">
        <v>1</v>
      </c>
      <c r="R3946">
        <v>1</v>
      </c>
      <c r="S3946">
        <v>4</v>
      </c>
      <c r="U3946" t="s">
        <v>7156</v>
      </c>
      <c r="V3946">
        <v>1</v>
      </c>
      <c r="W3946" t="str">
        <f t="shared" si="368"/>
        <v>PIERRE, VINCENT J.</v>
      </c>
      <c r="X3946" t="s">
        <v>7523</v>
      </c>
      <c r="Y3946">
        <v>100</v>
      </c>
      <c r="Z3946">
        <v>100</v>
      </c>
      <c r="AA3946">
        <v>0</v>
      </c>
      <c r="AB3946">
        <v>3286</v>
      </c>
      <c r="AC3946">
        <v>1</v>
      </c>
      <c r="AH3946">
        <f t="shared" si="369"/>
        <v>13143</v>
      </c>
      <c r="AI3946">
        <f t="shared" si="370"/>
        <v>13143</v>
      </c>
      <c r="AJ3946">
        <f t="shared" si="371"/>
        <v>0</v>
      </c>
      <c r="AK3946">
        <f t="shared" si="372"/>
        <v>0</v>
      </c>
      <c r="AT3946">
        <v>0</v>
      </c>
      <c r="AU3946">
        <v>0</v>
      </c>
      <c r="AW3946" t="s">
        <v>7524</v>
      </c>
      <c r="AX3946" t="s">
        <v>2321</v>
      </c>
      <c r="AY3946" t="s">
        <v>48</v>
      </c>
    </row>
    <row r="3947" spans="1:55">
      <c r="A3947">
        <v>312439</v>
      </c>
      <c r="B3947">
        <v>18</v>
      </c>
      <c r="C3947" t="s">
        <v>7125</v>
      </c>
      <c r="D3947">
        <v>22</v>
      </c>
      <c r="E3947">
        <v>45</v>
      </c>
      <c r="F3947">
        <v>2011</v>
      </c>
      <c r="G3947">
        <v>10</v>
      </c>
      <c r="H3947">
        <v>9</v>
      </c>
      <c r="J3947">
        <v>45</v>
      </c>
      <c r="P3947" t="str">
        <f t="shared" si="367"/>
        <v>45</v>
      </c>
      <c r="Q3947">
        <v>1</v>
      </c>
      <c r="R3947">
        <v>1</v>
      </c>
      <c r="S3947">
        <v>4</v>
      </c>
      <c r="U3947" t="s">
        <v>7126</v>
      </c>
      <c r="V3947">
        <v>1</v>
      </c>
      <c r="W3947" t="str">
        <f t="shared" si="368"/>
        <v>CHANCE, W. DAVID</v>
      </c>
      <c r="X3947" t="s">
        <v>7242</v>
      </c>
      <c r="Y3947">
        <v>1735</v>
      </c>
      <c r="Z3947">
        <v>400</v>
      </c>
      <c r="AA3947">
        <v>0</v>
      </c>
      <c r="AB3947">
        <v>1918</v>
      </c>
      <c r="AC3947">
        <v>0</v>
      </c>
      <c r="AH3947">
        <f t="shared" si="369"/>
        <v>9051</v>
      </c>
      <c r="AI3947">
        <f t="shared" si="370"/>
        <v>0</v>
      </c>
      <c r="AJ3947">
        <f t="shared" si="371"/>
        <v>7133</v>
      </c>
      <c r="AK3947">
        <f t="shared" si="372"/>
        <v>1918</v>
      </c>
      <c r="AT3947">
        <v>0</v>
      </c>
      <c r="AU3947">
        <v>0</v>
      </c>
      <c r="AW3947" t="s">
        <v>3830</v>
      </c>
      <c r="AX3947" t="s">
        <v>130</v>
      </c>
      <c r="AY3947" t="s">
        <v>160</v>
      </c>
    </row>
    <row r="3948" spans="1:55">
      <c r="A3948">
        <v>312440</v>
      </c>
      <c r="B3948">
        <v>18</v>
      </c>
      <c r="C3948" t="s">
        <v>7125</v>
      </c>
      <c r="D3948">
        <v>22</v>
      </c>
      <c r="E3948">
        <v>45</v>
      </c>
      <c r="F3948">
        <v>2011</v>
      </c>
      <c r="G3948">
        <v>10</v>
      </c>
      <c r="H3948">
        <v>9</v>
      </c>
      <c r="J3948">
        <v>45</v>
      </c>
      <c r="P3948" t="str">
        <f t="shared" si="367"/>
        <v>45</v>
      </c>
      <c r="Q3948">
        <v>1</v>
      </c>
      <c r="R3948">
        <v>1</v>
      </c>
      <c r="S3948">
        <v>4</v>
      </c>
      <c r="U3948" t="s">
        <v>7126</v>
      </c>
      <c r="V3948">
        <v>1</v>
      </c>
      <c r="W3948" t="str">
        <f t="shared" si="368"/>
        <v>ROBIDEAUX, JOEL C.</v>
      </c>
      <c r="X3948" t="s">
        <v>7557</v>
      </c>
      <c r="Y3948">
        <v>200</v>
      </c>
      <c r="Z3948">
        <v>200</v>
      </c>
      <c r="AA3948">
        <v>1</v>
      </c>
      <c r="AB3948">
        <v>7133</v>
      </c>
      <c r="AC3948">
        <v>1</v>
      </c>
      <c r="AH3948">
        <f t="shared" si="369"/>
        <v>9051</v>
      </c>
      <c r="AI3948">
        <f t="shared" si="370"/>
        <v>0</v>
      </c>
      <c r="AJ3948">
        <f t="shared" si="371"/>
        <v>7133</v>
      </c>
      <c r="AK3948">
        <f t="shared" si="372"/>
        <v>1918</v>
      </c>
      <c r="AT3948">
        <v>0</v>
      </c>
      <c r="AU3948">
        <v>0</v>
      </c>
      <c r="AW3948" t="s">
        <v>7558</v>
      </c>
      <c r="AX3948" t="s">
        <v>6008</v>
      </c>
    </row>
    <row r="3949" spans="1:55">
      <c r="A3949">
        <v>312441</v>
      </c>
      <c r="B3949">
        <v>18</v>
      </c>
      <c r="C3949" t="s">
        <v>7125</v>
      </c>
      <c r="D3949">
        <v>22</v>
      </c>
      <c r="E3949">
        <v>45</v>
      </c>
      <c r="F3949">
        <v>2011</v>
      </c>
      <c r="G3949">
        <v>10</v>
      </c>
      <c r="H3949">
        <v>9</v>
      </c>
      <c r="J3949">
        <v>46</v>
      </c>
      <c r="P3949" t="str">
        <f t="shared" si="367"/>
        <v>46</v>
      </c>
      <c r="Q3949">
        <v>1</v>
      </c>
      <c r="R3949">
        <v>1</v>
      </c>
      <c r="S3949">
        <v>4</v>
      </c>
      <c r="U3949" t="s">
        <v>7126</v>
      </c>
      <c r="V3949">
        <v>1</v>
      </c>
      <c r="W3949" t="str">
        <f t="shared" si="368"/>
        <v>HUVAL, MIKE PETE (MIKEPETE)</v>
      </c>
      <c r="X3949" t="s">
        <v>7404</v>
      </c>
      <c r="Y3949">
        <v>200</v>
      </c>
      <c r="Z3949">
        <v>200</v>
      </c>
      <c r="AA3949">
        <v>0</v>
      </c>
      <c r="AC3949">
        <v>1</v>
      </c>
      <c r="AH3949">
        <f t="shared" si="369"/>
        <v>0</v>
      </c>
      <c r="AI3949">
        <f t="shared" si="370"/>
        <v>0</v>
      </c>
      <c r="AJ3949">
        <f t="shared" si="371"/>
        <v>0</v>
      </c>
      <c r="AK3949">
        <f t="shared" si="372"/>
        <v>0</v>
      </c>
      <c r="AT3949">
        <v>0</v>
      </c>
      <c r="AU3949">
        <v>0</v>
      </c>
      <c r="AW3949" t="s">
        <v>7405</v>
      </c>
      <c r="AX3949" t="s">
        <v>106</v>
      </c>
      <c r="AY3949" t="s">
        <v>184</v>
      </c>
      <c r="BC3949" t="s">
        <v>7406</v>
      </c>
    </row>
    <row r="3950" spans="1:55">
      <c r="A3950">
        <v>312442</v>
      </c>
      <c r="B3950">
        <v>18</v>
      </c>
      <c r="C3950" t="s">
        <v>7125</v>
      </c>
      <c r="D3950">
        <v>22</v>
      </c>
      <c r="E3950">
        <v>45</v>
      </c>
      <c r="F3950">
        <v>2011</v>
      </c>
      <c r="G3950">
        <v>10</v>
      </c>
      <c r="H3950">
        <v>9</v>
      </c>
      <c r="J3950">
        <v>47</v>
      </c>
      <c r="P3950" t="str">
        <f t="shared" si="367"/>
        <v>47</v>
      </c>
      <c r="Q3950">
        <v>1</v>
      </c>
      <c r="R3950">
        <v>1</v>
      </c>
      <c r="S3950">
        <v>4</v>
      </c>
      <c r="U3950" t="s">
        <v>7126</v>
      </c>
      <c r="V3950">
        <v>1</v>
      </c>
      <c r="W3950" t="str">
        <f t="shared" si="368"/>
        <v>HENSGENS, BOB (BOB)</v>
      </c>
      <c r="X3950" t="s">
        <v>7377</v>
      </c>
      <c r="Y3950">
        <v>200</v>
      </c>
      <c r="Z3950">
        <v>200</v>
      </c>
      <c r="AA3950">
        <v>0</v>
      </c>
      <c r="AC3950">
        <v>1</v>
      </c>
      <c r="AH3950">
        <f t="shared" si="369"/>
        <v>0</v>
      </c>
      <c r="AI3950">
        <f t="shared" si="370"/>
        <v>0</v>
      </c>
      <c r="AJ3950">
        <f t="shared" si="371"/>
        <v>0</v>
      </c>
      <c r="AK3950">
        <f t="shared" si="372"/>
        <v>0</v>
      </c>
      <c r="AT3950">
        <v>0</v>
      </c>
      <c r="AU3950">
        <v>0</v>
      </c>
      <c r="AW3950" t="s">
        <v>7378</v>
      </c>
      <c r="AX3950" t="s">
        <v>51</v>
      </c>
      <c r="BC3950" t="s">
        <v>51</v>
      </c>
    </row>
    <row r="3951" spans="1:55">
      <c r="A3951">
        <v>312443</v>
      </c>
      <c r="B3951">
        <v>18</v>
      </c>
      <c r="C3951" t="s">
        <v>7125</v>
      </c>
      <c r="D3951">
        <v>22</v>
      </c>
      <c r="E3951">
        <v>45</v>
      </c>
      <c r="F3951">
        <v>2011</v>
      </c>
      <c r="G3951">
        <v>10</v>
      </c>
      <c r="H3951">
        <v>9</v>
      </c>
      <c r="J3951">
        <v>48</v>
      </c>
      <c r="P3951" t="str">
        <f t="shared" si="367"/>
        <v>48</v>
      </c>
      <c r="Q3951">
        <v>1</v>
      </c>
      <c r="R3951">
        <v>1</v>
      </c>
      <c r="S3951">
        <v>4</v>
      </c>
      <c r="U3951" t="s">
        <v>7126</v>
      </c>
      <c r="V3951">
        <v>1</v>
      </c>
      <c r="W3951" t="str">
        <f t="shared" si="368"/>
        <v>BARRAS, TAYLOR F.</v>
      </c>
      <c r="X3951" t="s">
        <v>7169</v>
      </c>
      <c r="Y3951">
        <v>200</v>
      </c>
      <c r="Z3951">
        <v>200</v>
      </c>
      <c r="AA3951">
        <v>1</v>
      </c>
      <c r="AC3951">
        <v>1</v>
      </c>
      <c r="AH3951">
        <f t="shared" si="369"/>
        <v>0</v>
      </c>
      <c r="AI3951">
        <f t="shared" si="370"/>
        <v>0</v>
      </c>
      <c r="AJ3951">
        <f t="shared" si="371"/>
        <v>0</v>
      </c>
      <c r="AK3951">
        <f t="shared" si="372"/>
        <v>0</v>
      </c>
      <c r="AT3951">
        <v>0</v>
      </c>
      <c r="AU3951">
        <v>0</v>
      </c>
      <c r="AW3951" t="s">
        <v>7170</v>
      </c>
      <c r="AX3951" t="s">
        <v>706</v>
      </c>
    </row>
    <row r="3952" spans="1:55">
      <c r="A3952">
        <v>312444</v>
      </c>
      <c r="B3952">
        <v>18</v>
      </c>
      <c r="C3952" t="s">
        <v>7125</v>
      </c>
      <c r="D3952">
        <v>22</v>
      </c>
      <c r="E3952">
        <v>45</v>
      </c>
      <c r="F3952">
        <v>2011</v>
      </c>
      <c r="G3952">
        <v>10</v>
      </c>
      <c r="H3952">
        <v>9</v>
      </c>
      <c r="J3952">
        <v>49</v>
      </c>
      <c r="P3952" t="str">
        <f t="shared" si="367"/>
        <v>49</v>
      </c>
      <c r="Q3952">
        <v>1</v>
      </c>
      <c r="R3952">
        <v>1</v>
      </c>
      <c r="S3952">
        <v>4</v>
      </c>
      <c r="U3952" t="s">
        <v>7126</v>
      </c>
      <c r="V3952">
        <v>1</v>
      </c>
      <c r="W3952" t="str">
        <f t="shared" si="368"/>
        <v>BERING, JOHN</v>
      </c>
      <c r="X3952" t="s">
        <v>7181</v>
      </c>
      <c r="Y3952">
        <v>200</v>
      </c>
      <c r="Z3952">
        <v>200</v>
      </c>
      <c r="AA3952">
        <v>0</v>
      </c>
      <c r="AB3952">
        <v>956</v>
      </c>
      <c r="AC3952">
        <v>0</v>
      </c>
      <c r="AH3952">
        <f t="shared" si="369"/>
        <v>10119</v>
      </c>
      <c r="AI3952">
        <f t="shared" si="370"/>
        <v>2135</v>
      </c>
      <c r="AJ3952">
        <f t="shared" si="371"/>
        <v>7984</v>
      </c>
      <c r="AK3952">
        <f t="shared" si="372"/>
        <v>0</v>
      </c>
      <c r="AT3952">
        <v>0</v>
      </c>
      <c r="AU3952">
        <v>0</v>
      </c>
      <c r="AW3952" t="s">
        <v>7182</v>
      </c>
      <c r="AX3952" t="s">
        <v>67</v>
      </c>
    </row>
    <row r="3953" spans="1:56">
      <c r="A3953">
        <v>312446</v>
      </c>
      <c r="B3953">
        <v>18</v>
      </c>
      <c r="C3953" t="s">
        <v>7125</v>
      </c>
      <c r="D3953">
        <v>22</v>
      </c>
      <c r="E3953">
        <v>45</v>
      </c>
      <c r="F3953">
        <v>2011</v>
      </c>
      <c r="G3953">
        <v>10</v>
      </c>
      <c r="H3953">
        <v>9</v>
      </c>
      <c r="J3953">
        <v>49</v>
      </c>
      <c r="P3953" t="str">
        <f t="shared" si="367"/>
        <v>49</v>
      </c>
      <c r="Q3953">
        <v>1</v>
      </c>
      <c r="R3953">
        <v>1</v>
      </c>
      <c r="S3953">
        <v>4</v>
      </c>
      <c r="U3953" t="s">
        <v>7126</v>
      </c>
      <c r="V3953">
        <v>1</v>
      </c>
      <c r="W3953" t="str">
        <f t="shared" si="368"/>
        <v>CHAMPAGNE, SIMONE</v>
      </c>
      <c r="X3953" t="s">
        <v>7240</v>
      </c>
      <c r="Y3953">
        <v>200</v>
      </c>
      <c r="Z3953">
        <v>200</v>
      </c>
      <c r="AA3953">
        <v>1</v>
      </c>
      <c r="AB3953">
        <v>7028</v>
      </c>
      <c r="AC3953">
        <v>1</v>
      </c>
      <c r="AH3953">
        <f t="shared" si="369"/>
        <v>10119</v>
      </c>
      <c r="AI3953">
        <f t="shared" si="370"/>
        <v>2135</v>
      </c>
      <c r="AJ3953">
        <f t="shared" si="371"/>
        <v>7984</v>
      </c>
      <c r="AK3953">
        <f t="shared" si="372"/>
        <v>0</v>
      </c>
      <c r="AT3953">
        <v>0</v>
      </c>
      <c r="AU3953">
        <v>0</v>
      </c>
      <c r="AW3953" t="s">
        <v>7241</v>
      </c>
      <c r="AX3953" t="s">
        <v>3778</v>
      </c>
      <c r="AY3953" t="s">
        <v>68</v>
      </c>
    </row>
    <row r="3954" spans="1:56">
      <c r="A3954">
        <v>312445</v>
      </c>
      <c r="B3954">
        <v>18</v>
      </c>
      <c r="C3954" t="s">
        <v>7125</v>
      </c>
      <c r="D3954">
        <v>22</v>
      </c>
      <c r="E3954">
        <v>45</v>
      </c>
      <c r="F3954">
        <v>2011</v>
      </c>
      <c r="G3954">
        <v>10</v>
      </c>
      <c r="H3954">
        <v>9</v>
      </c>
      <c r="J3954">
        <v>49</v>
      </c>
      <c r="P3954" t="str">
        <f t="shared" si="367"/>
        <v>49</v>
      </c>
      <c r="Q3954">
        <v>1</v>
      </c>
      <c r="R3954">
        <v>1</v>
      </c>
      <c r="S3954">
        <v>4</v>
      </c>
      <c r="U3954" t="s">
        <v>7126</v>
      </c>
      <c r="V3954">
        <v>1</v>
      </c>
      <c r="W3954" t="str">
        <f t="shared" si="368"/>
        <v>RADER, LARRY</v>
      </c>
      <c r="X3954" t="s">
        <v>7539</v>
      </c>
      <c r="Y3954">
        <v>100</v>
      </c>
      <c r="Z3954">
        <v>100</v>
      </c>
      <c r="AA3954">
        <v>0</v>
      </c>
      <c r="AB3954">
        <v>2135</v>
      </c>
      <c r="AC3954">
        <v>0</v>
      </c>
      <c r="AH3954">
        <f t="shared" si="369"/>
        <v>10119</v>
      </c>
      <c r="AI3954">
        <f t="shared" si="370"/>
        <v>2135</v>
      </c>
      <c r="AJ3954">
        <f t="shared" si="371"/>
        <v>7984</v>
      </c>
      <c r="AK3954">
        <f t="shared" si="372"/>
        <v>0</v>
      </c>
      <c r="AT3954">
        <v>0</v>
      </c>
      <c r="AU3954">
        <v>0</v>
      </c>
      <c r="AW3954" t="s">
        <v>3593</v>
      </c>
      <c r="AX3954" t="s">
        <v>1198</v>
      </c>
    </row>
    <row r="3955" spans="1:56">
      <c r="A3955">
        <v>312447</v>
      </c>
      <c r="B3955">
        <v>18</v>
      </c>
      <c r="C3955" t="s">
        <v>7125</v>
      </c>
      <c r="D3955">
        <v>22</v>
      </c>
      <c r="E3955">
        <v>45</v>
      </c>
      <c r="F3955">
        <v>2011</v>
      </c>
      <c r="G3955">
        <v>10</v>
      </c>
      <c r="H3955">
        <v>9</v>
      </c>
      <c r="J3955">
        <v>50</v>
      </c>
      <c r="P3955" t="str">
        <f t="shared" si="367"/>
        <v>50</v>
      </c>
      <c r="Q3955">
        <v>1</v>
      </c>
      <c r="R3955">
        <v>1</v>
      </c>
      <c r="S3955">
        <v>4</v>
      </c>
      <c r="U3955" t="s">
        <v>7126</v>
      </c>
      <c r="V3955">
        <v>1</v>
      </c>
      <c r="W3955" t="str">
        <f t="shared" si="368"/>
        <v>JONES, SAM</v>
      </c>
      <c r="X3955" t="s">
        <v>7424</v>
      </c>
      <c r="Y3955">
        <v>100</v>
      </c>
      <c r="Z3955">
        <v>100</v>
      </c>
      <c r="AA3955">
        <v>1</v>
      </c>
      <c r="AC3955">
        <v>1</v>
      </c>
      <c r="AH3955">
        <f t="shared" si="369"/>
        <v>0</v>
      </c>
      <c r="AI3955">
        <f t="shared" si="370"/>
        <v>0</v>
      </c>
      <c r="AJ3955">
        <f t="shared" si="371"/>
        <v>0</v>
      </c>
      <c r="AK3955">
        <f t="shared" si="372"/>
        <v>0</v>
      </c>
      <c r="AT3955">
        <v>0</v>
      </c>
      <c r="AU3955">
        <v>0</v>
      </c>
      <c r="AW3955" t="s">
        <v>1022</v>
      </c>
      <c r="AX3955" t="s">
        <v>863</v>
      </c>
    </row>
    <row r="3956" spans="1:56">
      <c r="A3956">
        <v>312448</v>
      </c>
      <c r="B3956">
        <v>18</v>
      </c>
      <c r="C3956" t="s">
        <v>7125</v>
      </c>
      <c r="D3956">
        <v>22</v>
      </c>
      <c r="E3956">
        <v>45</v>
      </c>
      <c r="F3956">
        <v>2011</v>
      </c>
      <c r="G3956">
        <v>10</v>
      </c>
      <c r="H3956">
        <v>9</v>
      </c>
      <c r="J3956">
        <v>51</v>
      </c>
      <c r="P3956" t="str">
        <f t="shared" si="367"/>
        <v>51</v>
      </c>
      <c r="Q3956">
        <v>1</v>
      </c>
      <c r="R3956">
        <v>1</v>
      </c>
      <c r="S3956">
        <v>4</v>
      </c>
      <c r="U3956" t="s">
        <v>7126</v>
      </c>
      <c r="V3956">
        <v>1</v>
      </c>
      <c r="W3956" t="str">
        <f t="shared" si="368"/>
        <v>CASTAY, HOWARD JOHN JR.</v>
      </c>
      <c r="X3956" t="s">
        <v>7232</v>
      </c>
      <c r="Y3956">
        <v>328</v>
      </c>
      <c r="Z3956">
        <v>400</v>
      </c>
      <c r="AA3956">
        <v>0</v>
      </c>
      <c r="AB3956">
        <v>2448</v>
      </c>
      <c r="AC3956">
        <v>0</v>
      </c>
      <c r="AH3956">
        <f t="shared" si="369"/>
        <v>8674</v>
      </c>
      <c r="AI3956">
        <f t="shared" si="370"/>
        <v>0</v>
      </c>
      <c r="AJ3956">
        <f t="shared" si="371"/>
        <v>6226</v>
      </c>
      <c r="AK3956">
        <f t="shared" si="372"/>
        <v>2448</v>
      </c>
      <c r="AT3956">
        <v>0</v>
      </c>
      <c r="AU3956">
        <v>0</v>
      </c>
      <c r="AW3956" t="s">
        <v>7233</v>
      </c>
      <c r="AX3956" t="s">
        <v>1957</v>
      </c>
      <c r="AY3956" t="s">
        <v>67</v>
      </c>
      <c r="BD3956" t="s">
        <v>69</v>
      </c>
    </row>
    <row r="3957" spans="1:56">
      <c r="A3957">
        <v>312449</v>
      </c>
      <c r="B3957">
        <v>18</v>
      </c>
      <c r="C3957" t="s">
        <v>7125</v>
      </c>
      <c r="D3957">
        <v>22</v>
      </c>
      <c r="E3957">
        <v>45</v>
      </c>
      <c r="F3957">
        <v>2011</v>
      </c>
      <c r="G3957">
        <v>10</v>
      </c>
      <c r="H3957">
        <v>9</v>
      </c>
      <c r="J3957">
        <v>51</v>
      </c>
      <c r="P3957" t="str">
        <f t="shared" si="367"/>
        <v>51</v>
      </c>
      <c r="Q3957">
        <v>1</v>
      </c>
      <c r="R3957">
        <v>1</v>
      </c>
      <c r="S3957">
        <v>4</v>
      </c>
      <c r="U3957" t="s">
        <v>7126</v>
      </c>
      <c r="V3957">
        <v>1</v>
      </c>
      <c r="W3957" t="str">
        <f t="shared" si="368"/>
        <v>HARRISON, JOE</v>
      </c>
      <c r="X3957" t="s">
        <v>7366</v>
      </c>
      <c r="Y3957">
        <v>200</v>
      </c>
      <c r="Z3957">
        <v>200</v>
      </c>
      <c r="AA3957">
        <v>1</v>
      </c>
      <c r="AB3957">
        <v>6226</v>
      </c>
      <c r="AC3957">
        <v>1</v>
      </c>
      <c r="AH3957">
        <f t="shared" si="369"/>
        <v>8674</v>
      </c>
      <c r="AI3957">
        <f t="shared" si="370"/>
        <v>0</v>
      </c>
      <c r="AJ3957">
        <f t="shared" si="371"/>
        <v>6226</v>
      </c>
      <c r="AK3957">
        <f t="shared" si="372"/>
        <v>2448</v>
      </c>
      <c r="AT3957">
        <v>0</v>
      </c>
      <c r="AU3957">
        <v>0</v>
      </c>
      <c r="AW3957" t="s">
        <v>1889</v>
      </c>
      <c r="AX3957" t="s">
        <v>548</v>
      </c>
      <c r="BC3957" t="s">
        <v>288</v>
      </c>
    </row>
    <row r="3958" spans="1:56">
      <c r="A3958">
        <v>312450</v>
      </c>
      <c r="B3958">
        <v>18</v>
      </c>
      <c r="C3958" t="s">
        <v>7125</v>
      </c>
      <c r="D3958">
        <v>22</v>
      </c>
      <c r="E3958">
        <v>45</v>
      </c>
      <c r="F3958">
        <v>2011</v>
      </c>
      <c r="G3958">
        <v>10</v>
      </c>
      <c r="H3958">
        <v>9</v>
      </c>
      <c r="J3958">
        <v>52</v>
      </c>
      <c r="P3958" t="str">
        <f t="shared" si="367"/>
        <v>52</v>
      </c>
      <c r="Q3958">
        <v>1</v>
      </c>
      <c r="R3958">
        <v>1</v>
      </c>
      <c r="S3958">
        <v>4</v>
      </c>
      <c r="U3958" t="s">
        <v>7126</v>
      </c>
      <c r="V3958">
        <v>1</v>
      </c>
      <c r="W3958" t="str">
        <f t="shared" si="368"/>
        <v>DOVE, GORDON</v>
      </c>
      <c r="X3958" t="s">
        <v>7288</v>
      </c>
      <c r="Y3958">
        <v>200</v>
      </c>
      <c r="Z3958">
        <v>200</v>
      </c>
      <c r="AA3958">
        <v>1</v>
      </c>
      <c r="AC3958">
        <v>1</v>
      </c>
      <c r="AH3958">
        <f t="shared" si="369"/>
        <v>0</v>
      </c>
      <c r="AI3958">
        <f t="shared" si="370"/>
        <v>0</v>
      </c>
      <c r="AJ3958">
        <f t="shared" si="371"/>
        <v>0</v>
      </c>
      <c r="AK3958">
        <f t="shared" si="372"/>
        <v>0</v>
      </c>
      <c r="AT3958">
        <v>0</v>
      </c>
      <c r="AU3958">
        <v>0</v>
      </c>
      <c r="AW3958" t="s">
        <v>6436</v>
      </c>
      <c r="AX3958" t="s">
        <v>1421</v>
      </c>
    </row>
    <row r="3959" spans="1:56">
      <c r="A3959">
        <v>312452</v>
      </c>
      <c r="B3959">
        <v>18</v>
      </c>
      <c r="C3959" t="s">
        <v>7125</v>
      </c>
      <c r="D3959">
        <v>22</v>
      </c>
      <c r="E3959">
        <v>45</v>
      </c>
      <c r="F3959">
        <v>2011</v>
      </c>
      <c r="G3959">
        <v>10</v>
      </c>
      <c r="H3959">
        <v>9</v>
      </c>
      <c r="J3959">
        <v>53</v>
      </c>
      <c r="P3959" t="str">
        <f t="shared" si="367"/>
        <v>53</v>
      </c>
      <c r="Q3959">
        <v>1</v>
      </c>
      <c r="R3959">
        <v>1</v>
      </c>
      <c r="S3959">
        <v>4</v>
      </c>
      <c r="U3959" t="s">
        <v>7126</v>
      </c>
      <c r="V3959">
        <v>0</v>
      </c>
      <c r="W3959" t="str">
        <f t="shared" si="368"/>
        <v>ELLENDER, THERESA</v>
      </c>
      <c r="X3959" t="s">
        <v>7301</v>
      </c>
      <c r="Y3959">
        <v>200</v>
      </c>
      <c r="Z3959">
        <v>200</v>
      </c>
      <c r="AA3959">
        <v>0</v>
      </c>
      <c r="AB3959">
        <v>2663</v>
      </c>
      <c r="AC3959">
        <v>0</v>
      </c>
      <c r="AH3959">
        <f t="shared" si="369"/>
        <v>15584</v>
      </c>
      <c r="AI3959">
        <f t="shared" si="370"/>
        <v>0</v>
      </c>
      <c r="AJ3959">
        <f t="shared" si="371"/>
        <v>15584</v>
      </c>
      <c r="AK3959">
        <f t="shared" si="372"/>
        <v>0</v>
      </c>
      <c r="AT3959">
        <v>0</v>
      </c>
      <c r="AU3959">
        <v>0</v>
      </c>
      <c r="AW3959" t="s">
        <v>7302</v>
      </c>
      <c r="AX3959" t="s">
        <v>2354</v>
      </c>
    </row>
    <row r="3960" spans="1:56">
      <c r="A3960">
        <v>312451</v>
      </c>
      <c r="B3960">
        <v>18</v>
      </c>
      <c r="C3960" t="s">
        <v>7125</v>
      </c>
      <c r="D3960">
        <v>22</v>
      </c>
      <c r="E3960">
        <v>45</v>
      </c>
      <c r="F3960">
        <v>2011</v>
      </c>
      <c r="G3960">
        <v>11</v>
      </c>
      <c r="H3960">
        <v>9</v>
      </c>
      <c r="J3960">
        <v>53</v>
      </c>
      <c r="P3960" t="str">
        <f t="shared" si="367"/>
        <v>53</v>
      </c>
      <c r="Q3960">
        <v>1</v>
      </c>
      <c r="R3960">
        <v>1</v>
      </c>
      <c r="S3960">
        <v>4</v>
      </c>
      <c r="U3960" t="s">
        <v>7156</v>
      </c>
      <c r="V3960">
        <v>1</v>
      </c>
      <c r="W3960" t="str">
        <f t="shared" si="368"/>
        <v>HEBERT, BILLY J.</v>
      </c>
      <c r="X3960" t="s">
        <v>7371</v>
      </c>
      <c r="Y3960">
        <v>200</v>
      </c>
      <c r="Z3960">
        <v>200</v>
      </c>
      <c r="AA3960">
        <v>0</v>
      </c>
      <c r="AB3960">
        <v>2552</v>
      </c>
      <c r="AC3960">
        <v>0</v>
      </c>
      <c r="AH3960">
        <f t="shared" si="369"/>
        <v>15584</v>
      </c>
      <c r="AI3960">
        <f t="shared" si="370"/>
        <v>0</v>
      </c>
      <c r="AJ3960">
        <f t="shared" si="371"/>
        <v>15584</v>
      </c>
      <c r="AK3960">
        <f t="shared" si="372"/>
        <v>0</v>
      </c>
      <c r="AT3960">
        <v>0</v>
      </c>
      <c r="AU3960">
        <v>0</v>
      </c>
      <c r="AW3960" t="s">
        <v>7372</v>
      </c>
      <c r="AX3960" t="s">
        <v>4089</v>
      </c>
      <c r="AY3960" t="s">
        <v>48</v>
      </c>
    </row>
    <row r="3961" spans="1:56">
      <c r="A3961">
        <v>312453</v>
      </c>
      <c r="B3961">
        <v>18</v>
      </c>
      <c r="C3961" t="s">
        <v>7125</v>
      </c>
      <c r="D3961">
        <v>22</v>
      </c>
      <c r="E3961">
        <v>45</v>
      </c>
      <c r="F3961">
        <v>2011</v>
      </c>
      <c r="G3961">
        <v>10</v>
      </c>
      <c r="H3961">
        <v>9</v>
      </c>
      <c r="J3961">
        <v>53</v>
      </c>
      <c r="P3961" t="str">
        <f t="shared" si="367"/>
        <v>53</v>
      </c>
      <c r="Q3961">
        <v>1</v>
      </c>
      <c r="R3961">
        <v>1</v>
      </c>
      <c r="S3961">
        <v>4</v>
      </c>
      <c r="U3961" t="s">
        <v>7126</v>
      </c>
      <c r="V3961">
        <v>0</v>
      </c>
      <c r="W3961" t="str">
        <f t="shared" si="368"/>
        <v>HEBERT, BILLY J.</v>
      </c>
      <c r="X3961" t="s">
        <v>7371</v>
      </c>
      <c r="Y3961">
        <v>200</v>
      </c>
      <c r="Z3961">
        <v>200</v>
      </c>
      <c r="AA3961">
        <v>0</v>
      </c>
      <c r="AB3961">
        <v>2908</v>
      </c>
      <c r="AC3961">
        <v>0</v>
      </c>
      <c r="AH3961">
        <f t="shared" si="369"/>
        <v>15584</v>
      </c>
      <c r="AI3961">
        <f t="shared" si="370"/>
        <v>0</v>
      </c>
      <c r="AJ3961">
        <f t="shared" si="371"/>
        <v>15584</v>
      </c>
      <c r="AK3961">
        <f t="shared" si="372"/>
        <v>0</v>
      </c>
      <c r="AT3961">
        <v>0</v>
      </c>
      <c r="AU3961">
        <v>0</v>
      </c>
      <c r="AW3961" t="s">
        <v>7372</v>
      </c>
      <c r="AX3961" t="s">
        <v>4089</v>
      </c>
      <c r="AY3961" t="s">
        <v>48</v>
      </c>
    </row>
    <row r="3962" spans="1:56">
      <c r="A3962">
        <v>312454</v>
      </c>
      <c r="B3962">
        <v>18</v>
      </c>
      <c r="C3962" t="s">
        <v>7125</v>
      </c>
      <c r="D3962">
        <v>22</v>
      </c>
      <c r="E3962">
        <v>45</v>
      </c>
      <c r="F3962">
        <v>2011</v>
      </c>
      <c r="G3962">
        <v>11</v>
      </c>
      <c r="H3962">
        <v>9</v>
      </c>
      <c r="J3962">
        <v>53</v>
      </c>
      <c r="P3962" t="str">
        <f t="shared" si="367"/>
        <v>53</v>
      </c>
      <c r="Q3962">
        <v>1</v>
      </c>
      <c r="R3962">
        <v>1</v>
      </c>
      <c r="S3962">
        <v>4</v>
      </c>
      <c r="U3962" t="s">
        <v>7156</v>
      </c>
      <c r="V3962">
        <v>1</v>
      </c>
      <c r="W3962" t="str">
        <f t="shared" si="368"/>
        <v>WHITNEY, LENAR</v>
      </c>
      <c r="X3962" t="s">
        <v>7623</v>
      </c>
      <c r="Y3962">
        <v>200</v>
      </c>
      <c r="Z3962">
        <v>200</v>
      </c>
      <c r="AA3962">
        <v>0</v>
      </c>
      <c r="AB3962">
        <v>3709</v>
      </c>
      <c r="AC3962">
        <v>1</v>
      </c>
      <c r="AH3962">
        <f t="shared" si="369"/>
        <v>15584</v>
      </c>
      <c r="AI3962">
        <f t="shared" si="370"/>
        <v>0</v>
      </c>
      <c r="AJ3962">
        <f t="shared" si="371"/>
        <v>15584</v>
      </c>
      <c r="AK3962">
        <f t="shared" si="372"/>
        <v>0</v>
      </c>
      <c r="AT3962">
        <v>0</v>
      </c>
      <c r="AU3962">
        <v>0</v>
      </c>
      <c r="AW3962" t="s">
        <v>3743</v>
      </c>
      <c r="AX3962" t="s">
        <v>7624</v>
      </c>
    </row>
    <row r="3963" spans="1:56">
      <c r="A3963">
        <v>312455</v>
      </c>
      <c r="B3963">
        <v>18</v>
      </c>
      <c r="C3963" t="s">
        <v>7125</v>
      </c>
      <c r="D3963">
        <v>22</v>
      </c>
      <c r="E3963">
        <v>45</v>
      </c>
      <c r="F3963">
        <v>2011</v>
      </c>
      <c r="G3963">
        <v>10</v>
      </c>
      <c r="H3963">
        <v>9</v>
      </c>
      <c r="J3963">
        <v>53</v>
      </c>
      <c r="P3963" t="str">
        <f t="shared" si="367"/>
        <v>53</v>
      </c>
      <c r="Q3963">
        <v>1</v>
      </c>
      <c r="R3963">
        <v>1</v>
      </c>
      <c r="S3963">
        <v>4</v>
      </c>
      <c r="U3963" t="s">
        <v>7126</v>
      </c>
      <c r="V3963">
        <v>0</v>
      </c>
      <c r="W3963" t="str">
        <f t="shared" si="368"/>
        <v>WHITNEY, LENAR</v>
      </c>
      <c r="X3963" t="s">
        <v>7623</v>
      </c>
      <c r="Y3963">
        <v>200</v>
      </c>
      <c r="Z3963">
        <v>200</v>
      </c>
      <c r="AA3963">
        <v>0</v>
      </c>
      <c r="AB3963">
        <v>3752</v>
      </c>
      <c r="AC3963">
        <v>0</v>
      </c>
      <c r="AH3963">
        <f t="shared" si="369"/>
        <v>15584</v>
      </c>
      <c r="AI3963">
        <f t="shared" si="370"/>
        <v>0</v>
      </c>
      <c r="AJ3963">
        <f t="shared" si="371"/>
        <v>15584</v>
      </c>
      <c r="AK3963">
        <f t="shared" si="372"/>
        <v>0</v>
      </c>
      <c r="AT3963">
        <v>0</v>
      </c>
      <c r="AU3963">
        <v>0</v>
      </c>
      <c r="AW3963" t="s">
        <v>3743</v>
      </c>
      <c r="AX3963" t="s">
        <v>7624</v>
      </c>
    </row>
    <row r="3964" spans="1:56">
      <c r="A3964">
        <v>312457</v>
      </c>
      <c r="B3964">
        <v>18</v>
      </c>
      <c r="C3964" t="s">
        <v>7125</v>
      </c>
      <c r="D3964">
        <v>22</v>
      </c>
      <c r="E3964">
        <v>45</v>
      </c>
      <c r="F3964">
        <v>2011</v>
      </c>
      <c r="G3964">
        <v>10</v>
      </c>
      <c r="H3964">
        <v>9</v>
      </c>
      <c r="J3964">
        <v>54</v>
      </c>
      <c r="P3964" t="str">
        <f t="shared" si="367"/>
        <v>54</v>
      </c>
      <c r="Q3964">
        <v>1</v>
      </c>
      <c r="R3964">
        <v>1</v>
      </c>
      <c r="S3964">
        <v>4</v>
      </c>
      <c r="U3964" t="s">
        <v>7126</v>
      </c>
      <c r="V3964">
        <v>1</v>
      </c>
      <c r="W3964" t="str">
        <f t="shared" si="368"/>
        <v>GISCLAIR, JERRY (TRUCK)</v>
      </c>
      <c r="X3964" t="s">
        <v>7339</v>
      </c>
      <c r="Y3964">
        <v>100</v>
      </c>
      <c r="Z3964">
        <v>100</v>
      </c>
      <c r="AA3964">
        <v>1</v>
      </c>
      <c r="AB3964">
        <v>5465</v>
      </c>
      <c r="AC3964">
        <v>1</v>
      </c>
      <c r="AH3964">
        <f t="shared" si="369"/>
        <v>9324</v>
      </c>
      <c r="AI3964">
        <f t="shared" si="370"/>
        <v>5465</v>
      </c>
      <c r="AJ3964">
        <f t="shared" si="371"/>
        <v>0</v>
      </c>
      <c r="AK3964">
        <f t="shared" si="372"/>
        <v>3859</v>
      </c>
      <c r="AT3964">
        <v>0</v>
      </c>
      <c r="AU3964">
        <v>0</v>
      </c>
      <c r="AW3964" t="s">
        <v>7340</v>
      </c>
      <c r="AX3964" t="s">
        <v>583</v>
      </c>
      <c r="BC3964" t="s">
        <v>7341</v>
      </c>
    </row>
    <row r="3965" spans="1:56">
      <c r="A3965">
        <v>312456</v>
      </c>
      <c r="B3965">
        <v>18</v>
      </c>
      <c r="C3965" t="s">
        <v>7125</v>
      </c>
      <c r="D3965">
        <v>22</v>
      </c>
      <c r="E3965">
        <v>45</v>
      </c>
      <c r="F3965">
        <v>2011</v>
      </c>
      <c r="G3965">
        <v>10</v>
      </c>
      <c r="H3965">
        <v>9</v>
      </c>
      <c r="J3965">
        <v>54</v>
      </c>
      <c r="P3965" t="str">
        <f t="shared" si="367"/>
        <v>54</v>
      </c>
      <c r="Q3965">
        <v>1</v>
      </c>
      <c r="R3965">
        <v>1</v>
      </c>
      <c r="S3965">
        <v>4</v>
      </c>
      <c r="U3965" t="s">
        <v>7126</v>
      </c>
      <c r="V3965">
        <v>1</v>
      </c>
      <c r="W3965" t="str">
        <f t="shared" si="368"/>
        <v>HEBERT, MICAH</v>
      </c>
      <c r="X3965" t="s">
        <v>7373</v>
      </c>
      <c r="Y3965">
        <v>328</v>
      </c>
      <c r="Z3965">
        <v>400</v>
      </c>
      <c r="AA3965">
        <v>0</v>
      </c>
      <c r="AB3965">
        <v>3859</v>
      </c>
      <c r="AC3965">
        <v>0</v>
      </c>
      <c r="AH3965">
        <f t="shared" si="369"/>
        <v>9324</v>
      </c>
      <c r="AI3965">
        <f t="shared" si="370"/>
        <v>5465</v>
      </c>
      <c r="AJ3965">
        <f t="shared" si="371"/>
        <v>0</v>
      </c>
      <c r="AK3965">
        <f t="shared" si="372"/>
        <v>3859</v>
      </c>
      <c r="AT3965">
        <v>0</v>
      </c>
      <c r="AU3965">
        <v>0</v>
      </c>
      <c r="AW3965" t="s">
        <v>7372</v>
      </c>
      <c r="AX3965" t="s">
        <v>1107</v>
      </c>
    </row>
    <row r="3966" spans="1:56">
      <c r="A3966">
        <v>312458</v>
      </c>
      <c r="B3966">
        <v>18</v>
      </c>
      <c r="C3966" t="s">
        <v>7125</v>
      </c>
      <c r="D3966">
        <v>22</v>
      </c>
      <c r="E3966">
        <v>45</v>
      </c>
      <c r="F3966">
        <v>2011</v>
      </c>
      <c r="G3966">
        <v>10</v>
      </c>
      <c r="H3966">
        <v>9</v>
      </c>
      <c r="J3966">
        <v>55</v>
      </c>
      <c r="P3966" t="str">
        <f t="shared" si="367"/>
        <v>55</v>
      </c>
      <c r="Q3966">
        <v>1</v>
      </c>
      <c r="R3966">
        <v>1</v>
      </c>
      <c r="S3966">
        <v>4</v>
      </c>
      <c r="U3966" t="s">
        <v>7126</v>
      </c>
      <c r="V3966">
        <v>1</v>
      </c>
      <c r="W3966" t="str">
        <f t="shared" si="368"/>
        <v>GRABERT, BOBBY (BECK)</v>
      </c>
      <c r="X3966" t="s">
        <v>7342</v>
      </c>
      <c r="Y3966">
        <v>200</v>
      </c>
      <c r="Z3966">
        <v>200</v>
      </c>
      <c r="AA3966">
        <v>0</v>
      </c>
      <c r="AB3966">
        <v>2286</v>
      </c>
      <c r="AC3966">
        <v>0</v>
      </c>
      <c r="AH3966">
        <f t="shared" si="369"/>
        <v>10409</v>
      </c>
      <c r="AI3966">
        <f t="shared" si="370"/>
        <v>0</v>
      </c>
      <c r="AJ3966">
        <f t="shared" si="371"/>
        <v>2286</v>
      </c>
      <c r="AK3966">
        <f t="shared" si="372"/>
        <v>8123</v>
      </c>
      <c r="AT3966">
        <v>0</v>
      </c>
      <c r="AU3966">
        <v>0</v>
      </c>
      <c r="AW3966" t="s">
        <v>7343</v>
      </c>
      <c r="AX3966" t="s">
        <v>1130</v>
      </c>
      <c r="BC3966" t="s">
        <v>7344</v>
      </c>
    </row>
    <row r="3967" spans="1:56">
      <c r="A3967">
        <v>312459</v>
      </c>
      <c r="B3967">
        <v>18</v>
      </c>
      <c r="C3967" t="s">
        <v>7125</v>
      </c>
      <c r="D3967">
        <v>22</v>
      </c>
      <c r="E3967">
        <v>45</v>
      </c>
      <c r="F3967">
        <v>2011</v>
      </c>
      <c r="G3967">
        <v>10</v>
      </c>
      <c r="H3967">
        <v>9</v>
      </c>
      <c r="J3967">
        <v>55</v>
      </c>
      <c r="P3967" t="str">
        <f t="shared" si="367"/>
        <v>55</v>
      </c>
      <c r="Q3967">
        <v>1</v>
      </c>
      <c r="R3967">
        <v>1</v>
      </c>
      <c r="S3967">
        <v>4</v>
      </c>
      <c r="U3967" t="s">
        <v>7126</v>
      </c>
      <c r="V3967">
        <v>1</v>
      </c>
      <c r="W3967" t="str">
        <f t="shared" si="368"/>
        <v>RICHARD, JEROME (DEE)</v>
      </c>
      <c r="X3967" t="s">
        <v>7546</v>
      </c>
      <c r="Y3967">
        <v>328</v>
      </c>
      <c r="Z3967">
        <v>400</v>
      </c>
      <c r="AA3967">
        <v>1</v>
      </c>
      <c r="AB3967">
        <v>8123</v>
      </c>
      <c r="AC3967">
        <v>1</v>
      </c>
      <c r="AH3967">
        <f t="shared" si="369"/>
        <v>10409</v>
      </c>
      <c r="AI3967">
        <f t="shared" si="370"/>
        <v>0</v>
      </c>
      <c r="AJ3967">
        <f t="shared" si="371"/>
        <v>2286</v>
      </c>
      <c r="AK3967">
        <f t="shared" si="372"/>
        <v>8123</v>
      </c>
      <c r="AT3967">
        <v>0</v>
      </c>
      <c r="AU3967">
        <v>0</v>
      </c>
      <c r="AW3967" t="s">
        <v>1236</v>
      </c>
      <c r="AX3967" t="s">
        <v>5649</v>
      </c>
      <c r="BC3967" t="s">
        <v>3870</v>
      </c>
    </row>
    <row r="3968" spans="1:56">
      <c r="A3968">
        <v>312460</v>
      </c>
      <c r="B3968">
        <v>18</v>
      </c>
      <c r="C3968" t="s">
        <v>7125</v>
      </c>
      <c r="D3968">
        <v>22</v>
      </c>
      <c r="E3968">
        <v>45</v>
      </c>
      <c r="F3968">
        <v>2011</v>
      </c>
      <c r="G3968">
        <v>10</v>
      </c>
      <c r="H3968">
        <v>9</v>
      </c>
      <c r="J3968">
        <v>56</v>
      </c>
      <c r="P3968" t="str">
        <f t="shared" si="367"/>
        <v>56</v>
      </c>
      <c r="Q3968">
        <v>1</v>
      </c>
      <c r="R3968">
        <v>1</v>
      </c>
      <c r="S3968">
        <v>4</v>
      </c>
      <c r="U3968" t="s">
        <v>7126</v>
      </c>
      <c r="V3968">
        <v>0</v>
      </c>
      <c r="W3968" t="str">
        <f t="shared" si="368"/>
        <v>GARLEPIED, EMILE</v>
      </c>
      <c r="X3968" t="s">
        <v>7326</v>
      </c>
      <c r="Y3968">
        <v>200</v>
      </c>
      <c r="Z3968">
        <v>200</v>
      </c>
      <c r="AA3968">
        <v>0</v>
      </c>
      <c r="AB3968">
        <v>1478</v>
      </c>
      <c r="AC3968">
        <v>0</v>
      </c>
      <c r="AH3968">
        <f t="shared" si="369"/>
        <v>21517</v>
      </c>
      <c r="AI3968">
        <f t="shared" si="370"/>
        <v>8306</v>
      </c>
      <c r="AJ3968">
        <f t="shared" si="371"/>
        <v>13211</v>
      </c>
      <c r="AK3968">
        <f t="shared" si="372"/>
        <v>0</v>
      </c>
      <c r="AT3968">
        <v>0</v>
      </c>
      <c r="AU3968">
        <v>0</v>
      </c>
      <c r="AW3968" t="s">
        <v>7327</v>
      </c>
      <c r="AX3968" t="s">
        <v>7328</v>
      </c>
    </row>
    <row r="3969" spans="1:56">
      <c r="A3969">
        <v>312463</v>
      </c>
      <c r="B3969">
        <v>18</v>
      </c>
      <c r="C3969" t="s">
        <v>7125</v>
      </c>
      <c r="D3969">
        <v>22</v>
      </c>
      <c r="E3969">
        <v>45</v>
      </c>
      <c r="F3969">
        <v>2011</v>
      </c>
      <c r="G3969">
        <v>11</v>
      </c>
      <c r="H3969">
        <v>9</v>
      </c>
      <c r="J3969">
        <v>56</v>
      </c>
      <c r="P3969" t="str">
        <f t="shared" si="367"/>
        <v>56</v>
      </c>
      <c r="Q3969">
        <v>1</v>
      </c>
      <c r="R3969">
        <v>1</v>
      </c>
      <c r="S3969">
        <v>4</v>
      </c>
      <c r="U3969" t="s">
        <v>7156</v>
      </c>
      <c r="V3969">
        <v>1</v>
      </c>
      <c r="W3969" t="str">
        <f t="shared" si="368"/>
        <v>MILLER, GREGORY A.</v>
      </c>
      <c r="X3969" t="s">
        <v>7484</v>
      </c>
      <c r="Y3969">
        <v>200</v>
      </c>
      <c r="Z3969">
        <v>200</v>
      </c>
      <c r="AA3969">
        <v>0</v>
      </c>
      <c r="AB3969">
        <v>5201</v>
      </c>
      <c r="AC3969">
        <v>1</v>
      </c>
      <c r="AH3969">
        <f t="shared" si="369"/>
        <v>21517</v>
      </c>
      <c r="AI3969">
        <f t="shared" si="370"/>
        <v>8306</v>
      </c>
      <c r="AJ3969">
        <f t="shared" si="371"/>
        <v>13211</v>
      </c>
      <c r="AK3969">
        <f t="shared" si="372"/>
        <v>0</v>
      </c>
      <c r="AT3969">
        <v>0</v>
      </c>
      <c r="AU3969">
        <v>0</v>
      </c>
      <c r="AW3969" t="s">
        <v>256</v>
      </c>
      <c r="AX3969" t="s">
        <v>2252</v>
      </c>
      <c r="AY3969" t="s">
        <v>64</v>
      </c>
    </row>
    <row r="3970" spans="1:56">
      <c r="A3970">
        <v>312464</v>
      </c>
      <c r="B3970">
        <v>18</v>
      </c>
      <c r="C3970" t="s">
        <v>7125</v>
      </c>
      <c r="D3970">
        <v>22</v>
      </c>
      <c r="E3970">
        <v>45</v>
      </c>
      <c r="F3970">
        <v>2011</v>
      </c>
      <c r="G3970">
        <v>10</v>
      </c>
      <c r="H3970">
        <v>9</v>
      </c>
      <c r="J3970">
        <v>56</v>
      </c>
      <c r="P3970" t="str">
        <f t="shared" si="367"/>
        <v>56</v>
      </c>
      <c r="Q3970">
        <v>1</v>
      </c>
      <c r="R3970">
        <v>1</v>
      </c>
      <c r="S3970">
        <v>4</v>
      </c>
      <c r="U3970" t="s">
        <v>7126</v>
      </c>
      <c r="V3970">
        <v>0</v>
      </c>
      <c r="W3970" t="str">
        <f t="shared" si="368"/>
        <v>MILLER, GREGORY A.</v>
      </c>
      <c r="X3970" t="s">
        <v>7484</v>
      </c>
      <c r="Y3970">
        <v>200</v>
      </c>
      <c r="Z3970">
        <v>200</v>
      </c>
      <c r="AA3970">
        <v>0</v>
      </c>
      <c r="AB3970">
        <v>6532</v>
      </c>
      <c r="AC3970">
        <v>0</v>
      </c>
      <c r="AH3970">
        <f t="shared" si="369"/>
        <v>21517</v>
      </c>
      <c r="AI3970">
        <f t="shared" si="370"/>
        <v>8306</v>
      </c>
      <c r="AJ3970">
        <f t="shared" si="371"/>
        <v>13211</v>
      </c>
      <c r="AK3970">
        <f t="shared" si="372"/>
        <v>0</v>
      </c>
      <c r="AT3970">
        <v>0</v>
      </c>
      <c r="AU3970">
        <v>0</v>
      </c>
      <c r="AW3970" t="s">
        <v>256</v>
      </c>
      <c r="AX3970" t="s">
        <v>2252</v>
      </c>
      <c r="AY3970" t="s">
        <v>64</v>
      </c>
    </row>
    <row r="3971" spans="1:56">
      <c r="A3971">
        <v>312461</v>
      </c>
      <c r="B3971">
        <v>18</v>
      </c>
      <c r="C3971" t="s">
        <v>7125</v>
      </c>
      <c r="D3971">
        <v>22</v>
      </c>
      <c r="E3971">
        <v>45</v>
      </c>
      <c r="F3971">
        <v>2011</v>
      </c>
      <c r="G3971">
        <v>11</v>
      </c>
      <c r="H3971">
        <v>9</v>
      </c>
      <c r="J3971">
        <v>56</v>
      </c>
      <c r="P3971" t="str">
        <f t="shared" si="367"/>
        <v>56</v>
      </c>
      <c r="Q3971">
        <v>1</v>
      </c>
      <c r="R3971">
        <v>1</v>
      </c>
      <c r="S3971">
        <v>4</v>
      </c>
      <c r="U3971" t="s">
        <v>7156</v>
      </c>
      <c r="V3971">
        <v>1</v>
      </c>
      <c r="W3971" t="str">
        <f t="shared" si="368"/>
        <v>RAMACHANDRAN, G. (RAM)</v>
      </c>
      <c r="X3971" t="s">
        <v>7540</v>
      </c>
      <c r="Y3971">
        <v>100</v>
      </c>
      <c r="Z3971">
        <v>100</v>
      </c>
      <c r="AA3971">
        <v>0</v>
      </c>
      <c r="AB3971">
        <v>3143</v>
      </c>
      <c r="AC3971">
        <v>0</v>
      </c>
      <c r="AH3971">
        <f t="shared" si="369"/>
        <v>21517</v>
      </c>
      <c r="AI3971">
        <f t="shared" si="370"/>
        <v>8306</v>
      </c>
      <c r="AJ3971">
        <f t="shared" si="371"/>
        <v>13211</v>
      </c>
      <c r="AK3971">
        <f t="shared" si="372"/>
        <v>0</v>
      </c>
      <c r="AT3971">
        <v>0</v>
      </c>
      <c r="AU3971">
        <v>0</v>
      </c>
      <c r="AW3971" t="s">
        <v>7541</v>
      </c>
      <c r="AX3971" t="s">
        <v>44</v>
      </c>
      <c r="BC3971" t="s">
        <v>7542</v>
      </c>
    </row>
    <row r="3972" spans="1:56">
      <c r="A3972">
        <v>312462</v>
      </c>
      <c r="B3972">
        <v>18</v>
      </c>
      <c r="C3972" t="s">
        <v>7125</v>
      </c>
      <c r="D3972">
        <v>22</v>
      </c>
      <c r="E3972">
        <v>45</v>
      </c>
      <c r="F3972">
        <v>2011</v>
      </c>
      <c r="G3972">
        <v>10</v>
      </c>
      <c r="H3972">
        <v>9</v>
      </c>
      <c r="J3972">
        <v>56</v>
      </c>
      <c r="P3972" t="str">
        <f t="shared" ref="P3972:P4035" si="373">_xlfn.CONCAT(I3972,J3972,K3972,L3972)</f>
        <v>56</v>
      </c>
      <c r="Q3972">
        <v>1</v>
      </c>
      <c r="R3972">
        <v>1</v>
      </c>
      <c r="S3972">
        <v>4</v>
      </c>
      <c r="U3972" t="s">
        <v>7126</v>
      </c>
      <c r="V3972">
        <v>0</v>
      </c>
      <c r="W3972" t="str">
        <f t="shared" ref="W3972:W4035" si="374">X3972</f>
        <v>RAMACHANDRAN, G. (RAM)</v>
      </c>
      <c r="X3972" t="s">
        <v>7540</v>
      </c>
      <c r="Y3972">
        <v>100</v>
      </c>
      <c r="Z3972">
        <v>100</v>
      </c>
      <c r="AA3972">
        <v>0</v>
      </c>
      <c r="AB3972">
        <v>5163</v>
      </c>
      <c r="AC3972">
        <v>0</v>
      </c>
      <c r="AH3972">
        <f t="shared" ref="AH3972:AH4035" si="375">SUMIFS($AB:$AB,$C:$C,$C3972,$P:$P,$P3972,$F:$F,$F3972,$H:$H,$H3972)</f>
        <v>21517</v>
      </c>
      <c r="AI3972">
        <f t="shared" ref="AI3972:AI4035" si="376">SUMIFS($AB:$AB,$C:$C,$C3972,$P:$P,$P3972,$F:$F,$F3972,$Z:$Z,100,$H:$H,$H3972)</f>
        <v>8306</v>
      </c>
      <c r="AJ3972">
        <f t="shared" ref="AJ3972:AJ4035" si="377">SUMIFS($AB:$AB,$C:$C,$C3972,$P:$P,$P3972,$F:$F,$F3972,$Z:$Z,200,$H:$H,$H3972)</f>
        <v>13211</v>
      </c>
      <c r="AK3972">
        <f t="shared" ref="AK3972:AK4035" si="378">SUMIFS($AB:$AB,$C:$C,$C3972,$P:$P,$P3972,$F:$F,$F3972,$Z:$Z,"&lt;&gt;200",$Z:$Z,"&lt;&gt;100",$H:$H,$H3972)</f>
        <v>0</v>
      </c>
      <c r="AT3972">
        <v>0</v>
      </c>
      <c r="AU3972">
        <v>0</v>
      </c>
      <c r="AW3972" t="s">
        <v>7541</v>
      </c>
      <c r="AX3972" t="s">
        <v>44</v>
      </c>
      <c r="BC3972" t="s">
        <v>7542</v>
      </c>
    </row>
    <row r="3973" spans="1:56">
      <c r="A3973">
        <v>312466</v>
      </c>
      <c r="B3973">
        <v>18</v>
      </c>
      <c r="C3973" t="s">
        <v>7125</v>
      </c>
      <c r="D3973">
        <v>22</v>
      </c>
      <c r="E3973">
        <v>45</v>
      </c>
      <c r="F3973">
        <v>2011</v>
      </c>
      <c r="G3973">
        <v>10</v>
      </c>
      <c r="H3973">
        <v>9</v>
      </c>
      <c r="J3973">
        <v>57</v>
      </c>
      <c r="P3973" t="str">
        <f t="shared" si="373"/>
        <v>57</v>
      </c>
      <c r="Q3973">
        <v>1</v>
      </c>
      <c r="R3973">
        <v>1</v>
      </c>
      <c r="S3973">
        <v>4</v>
      </c>
      <c r="U3973" t="s">
        <v>7126</v>
      </c>
      <c r="V3973">
        <v>0</v>
      </c>
      <c r="W3973" t="str">
        <f t="shared" si="374"/>
        <v>BAILEY, SHANE M.</v>
      </c>
      <c r="X3973" t="s">
        <v>7166</v>
      </c>
      <c r="Y3973">
        <v>100</v>
      </c>
      <c r="Z3973">
        <v>100</v>
      </c>
      <c r="AA3973">
        <v>0</v>
      </c>
      <c r="AB3973">
        <v>1641</v>
      </c>
      <c r="AC3973">
        <v>0</v>
      </c>
      <c r="AH3973">
        <f t="shared" si="375"/>
        <v>21303</v>
      </c>
      <c r="AI3973">
        <f t="shared" si="376"/>
        <v>14987</v>
      </c>
      <c r="AJ3973">
        <f t="shared" si="377"/>
        <v>0</v>
      </c>
      <c r="AK3973">
        <f t="shared" si="378"/>
        <v>6316</v>
      </c>
      <c r="AT3973">
        <v>0</v>
      </c>
      <c r="AU3973">
        <v>0</v>
      </c>
      <c r="AW3973" t="s">
        <v>7164</v>
      </c>
      <c r="AX3973" t="s">
        <v>5590</v>
      </c>
      <c r="AY3973" t="s">
        <v>63</v>
      </c>
    </row>
    <row r="3974" spans="1:56">
      <c r="A3974">
        <v>312465</v>
      </c>
      <c r="B3974">
        <v>18</v>
      </c>
      <c r="C3974" t="s">
        <v>7125</v>
      </c>
      <c r="D3974">
        <v>22</v>
      </c>
      <c r="E3974">
        <v>45</v>
      </c>
      <c r="F3974">
        <v>2011</v>
      </c>
      <c r="G3974">
        <v>10</v>
      </c>
      <c r="H3974">
        <v>9</v>
      </c>
      <c r="J3974">
        <v>57</v>
      </c>
      <c r="P3974" t="str">
        <f t="shared" si="373"/>
        <v>57</v>
      </c>
      <c r="Q3974">
        <v>1</v>
      </c>
      <c r="R3974">
        <v>1</v>
      </c>
      <c r="S3974">
        <v>4</v>
      </c>
      <c r="U3974" t="s">
        <v>7126</v>
      </c>
      <c r="V3974">
        <v>0</v>
      </c>
      <c r="W3974" t="str">
        <f t="shared" si="374"/>
        <v>BREECH, OLANGEE (OJ)</v>
      </c>
      <c r="X3974" t="s">
        <v>7189</v>
      </c>
      <c r="Y3974">
        <v>100</v>
      </c>
      <c r="Z3974">
        <v>100</v>
      </c>
      <c r="AA3974">
        <v>0</v>
      </c>
      <c r="AB3974">
        <v>562</v>
      </c>
      <c r="AC3974">
        <v>0</v>
      </c>
      <c r="AH3974">
        <f t="shared" si="375"/>
        <v>21303</v>
      </c>
      <c r="AI3974">
        <f t="shared" si="376"/>
        <v>14987</v>
      </c>
      <c r="AJ3974">
        <f t="shared" si="377"/>
        <v>0</v>
      </c>
      <c r="AK3974">
        <f t="shared" si="378"/>
        <v>6316</v>
      </c>
      <c r="AT3974">
        <v>0</v>
      </c>
      <c r="AU3974">
        <v>0</v>
      </c>
      <c r="AW3974" t="s">
        <v>7190</v>
      </c>
      <c r="AX3974" t="s">
        <v>7191</v>
      </c>
      <c r="BC3974" t="s">
        <v>7192</v>
      </c>
    </row>
    <row r="3975" spans="1:56">
      <c r="A3975">
        <v>312467</v>
      </c>
      <c r="B3975">
        <v>18</v>
      </c>
      <c r="C3975" t="s">
        <v>7125</v>
      </c>
      <c r="D3975">
        <v>22</v>
      </c>
      <c r="E3975">
        <v>45</v>
      </c>
      <c r="F3975">
        <v>2011</v>
      </c>
      <c r="G3975">
        <v>10</v>
      </c>
      <c r="H3975">
        <v>9</v>
      </c>
      <c r="J3975">
        <v>57</v>
      </c>
      <c r="P3975" t="str">
        <f t="shared" si="373"/>
        <v>57</v>
      </c>
      <c r="Q3975">
        <v>1</v>
      </c>
      <c r="R3975">
        <v>1</v>
      </c>
      <c r="S3975">
        <v>4</v>
      </c>
      <c r="U3975" t="s">
        <v>7126</v>
      </c>
      <c r="V3975">
        <v>0</v>
      </c>
      <c r="W3975" t="str">
        <f t="shared" si="374"/>
        <v>BURL, ALBERT (ALI) III</v>
      </c>
      <c r="X3975" t="s">
        <v>7211</v>
      </c>
      <c r="Y3975">
        <v>100</v>
      </c>
      <c r="Z3975">
        <v>100</v>
      </c>
      <c r="AA3975">
        <v>0</v>
      </c>
      <c r="AB3975">
        <v>1644</v>
      </c>
      <c r="AC3975">
        <v>0</v>
      </c>
      <c r="AH3975">
        <f t="shared" si="375"/>
        <v>21303</v>
      </c>
      <c r="AI3975">
        <f t="shared" si="376"/>
        <v>14987</v>
      </c>
      <c r="AJ3975">
        <f t="shared" si="377"/>
        <v>0</v>
      </c>
      <c r="AK3975">
        <f t="shared" si="378"/>
        <v>6316</v>
      </c>
      <c r="AT3975">
        <v>0</v>
      </c>
      <c r="AU3975">
        <v>0</v>
      </c>
      <c r="AW3975" t="s">
        <v>7212</v>
      </c>
      <c r="AX3975" t="s">
        <v>228</v>
      </c>
      <c r="BC3975" t="s">
        <v>7213</v>
      </c>
      <c r="BD3975" t="s">
        <v>774</v>
      </c>
    </row>
    <row r="3976" spans="1:56">
      <c r="A3976">
        <v>312470</v>
      </c>
      <c r="B3976">
        <v>18</v>
      </c>
      <c r="C3976" t="s">
        <v>7125</v>
      </c>
      <c r="D3976">
        <v>22</v>
      </c>
      <c r="E3976">
        <v>45</v>
      </c>
      <c r="F3976">
        <v>2011</v>
      </c>
      <c r="G3976">
        <v>10</v>
      </c>
      <c r="H3976">
        <v>9</v>
      </c>
      <c r="J3976">
        <v>57</v>
      </c>
      <c r="P3976" t="str">
        <f t="shared" si="373"/>
        <v>57</v>
      </c>
      <c r="Q3976">
        <v>1</v>
      </c>
      <c r="R3976">
        <v>1</v>
      </c>
      <c r="S3976">
        <v>4</v>
      </c>
      <c r="U3976" t="s">
        <v>7126</v>
      </c>
      <c r="V3976">
        <v>0</v>
      </c>
      <c r="W3976" t="str">
        <f t="shared" si="374"/>
        <v>GAINES, RANDAL L.</v>
      </c>
      <c r="X3976" t="s">
        <v>7322</v>
      </c>
      <c r="Y3976">
        <v>100</v>
      </c>
      <c r="Z3976">
        <v>100</v>
      </c>
      <c r="AA3976">
        <v>0</v>
      </c>
      <c r="AB3976">
        <v>5463</v>
      </c>
      <c r="AC3976">
        <v>0</v>
      </c>
      <c r="AH3976">
        <f t="shared" si="375"/>
        <v>21303</v>
      </c>
      <c r="AI3976">
        <f t="shared" si="376"/>
        <v>14987</v>
      </c>
      <c r="AJ3976">
        <f t="shared" si="377"/>
        <v>0</v>
      </c>
      <c r="AK3976">
        <f t="shared" si="378"/>
        <v>6316</v>
      </c>
      <c r="AT3976">
        <v>0</v>
      </c>
      <c r="AU3976">
        <v>0</v>
      </c>
      <c r="AW3976" t="s">
        <v>1398</v>
      </c>
      <c r="AX3976" t="s">
        <v>7323</v>
      </c>
      <c r="AY3976" t="s">
        <v>151</v>
      </c>
    </row>
    <row r="3977" spans="1:56">
      <c r="A3977">
        <v>312471</v>
      </c>
      <c r="B3977">
        <v>18</v>
      </c>
      <c r="C3977" t="s">
        <v>7125</v>
      </c>
      <c r="D3977">
        <v>22</v>
      </c>
      <c r="E3977">
        <v>45</v>
      </c>
      <c r="F3977">
        <v>2011</v>
      </c>
      <c r="G3977">
        <v>11</v>
      </c>
      <c r="H3977">
        <v>9</v>
      </c>
      <c r="J3977">
        <v>57</v>
      </c>
      <c r="P3977" t="str">
        <f t="shared" si="373"/>
        <v>57</v>
      </c>
      <c r="Q3977">
        <v>1</v>
      </c>
      <c r="R3977">
        <v>1</v>
      </c>
      <c r="S3977">
        <v>4</v>
      </c>
      <c r="U3977" t="s">
        <v>7156</v>
      </c>
      <c r="V3977">
        <v>1</v>
      </c>
      <c r="W3977" t="str">
        <f t="shared" si="374"/>
        <v>GAINES, RANDAL L.</v>
      </c>
      <c r="X3977" t="s">
        <v>7322</v>
      </c>
      <c r="Y3977">
        <v>100</v>
      </c>
      <c r="Z3977">
        <v>100</v>
      </c>
      <c r="AA3977">
        <v>0</v>
      </c>
      <c r="AB3977">
        <v>5677</v>
      </c>
      <c r="AC3977">
        <v>1</v>
      </c>
      <c r="AH3977">
        <f t="shared" si="375"/>
        <v>21303</v>
      </c>
      <c r="AI3977">
        <f t="shared" si="376"/>
        <v>14987</v>
      </c>
      <c r="AJ3977">
        <f t="shared" si="377"/>
        <v>0</v>
      </c>
      <c r="AK3977">
        <f t="shared" si="378"/>
        <v>6316</v>
      </c>
      <c r="AT3977">
        <v>0</v>
      </c>
      <c r="AU3977">
        <v>0</v>
      </c>
      <c r="AW3977" t="s">
        <v>1398</v>
      </c>
      <c r="AX3977" t="s">
        <v>7323</v>
      </c>
      <c r="AY3977" t="s">
        <v>151</v>
      </c>
    </row>
    <row r="3978" spans="1:56">
      <c r="A3978">
        <v>312468</v>
      </c>
      <c r="B3978">
        <v>18</v>
      </c>
      <c r="C3978" t="s">
        <v>7125</v>
      </c>
      <c r="D3978">
        <v>22</v>
      </c>
      <c r="E3978">
        <v>45</v>
      </c>
      <c r="F3978">
        <v>2011</v>
      </c>
      <c r="G3978">
        <v>11</v>
      </c>
      <c r="H3978">
        <v>9</v>
      </c>
      <c r="J3978">
        <v>57</v>
      </c>
      <c r="P3978" t="str">
        <f t="shared" si="373"/>
        <v>57</v>
      </c>
      <c r="Q3978">
        <v>1</v>
      </c>
      <c r="R3978">
        <v>1</v>
      </c>
      <c r="S3978">
        <v>4</v>
      </c>
      <c r="U3978" t="s">
        <v>7156</v>
      </c>
      <c r="V3978">
        <v>1</v>
      </c>
      <c r="W3978" t="str">
        <f t="shared" si="374"/>
        <v>WISE, RUSS (RUSS)</v>
      </c>
      <c r="X3978" t="s">
        <v>7641</v>
      </c>
      <c r="Y3978">
        <v>328</v>
      </c>
      <c r="Z3978">
        <v>400</v>
      </c>
      <c r="AA3978">
        <v>0</v>
      </c>
      <c r="AB3978">
        <v>2548</v>
      </c>
      <c r="AC3978">
        <v>0</v>
      </c>
      <c r="AH3978">
        <f t="shared" si="375"/>
        <v>21303</v>
      </c>
      <c r="AI3978">
        <f t="shared" si="376"/>
        <v>14987</v>
      </c>
      <c r="AJ3978">
        <f t="shared" si="377"/>
        <v>0</v>
      </c>
      <c r="AK3978">
        <f t="shared" si="378"/>
        <v>6316</v>
      </c>
      <c r="AT3978">
        <v>0</v>
      </c>
      <c r="AU3978">
        <v>0</v>
      </c>
      <c r="AW3978" t="s">
        <v>7642</v>
      </c>
      <c r="AX3978" t="s">
        <v>1683</v>
      </c>
      <c r="BC3978" t="s">
        <v>1683</v>
      </c>
    </row>
    <row r="3979" spans="1:56">
      <c r="A3979">
        <v>312469</v>
      </c>
      <c r="B3979">
        <v>18</v>
      </c>
      <c r="C3979" t="s">
        <v>7125</v>
      </c>
      <c r="D3979">
        <v>22</v>
      </c>
      <c r="E3979">
        <v>45</v>
      </c>
      <c r="F3979">
        <v>2011</v>
      </c>
      <c r="G3979">
        <v>10</v>
      </c>
      <c r="H3979">
        <v>9</v>
      </c>
      <c r="J3979">
        <v>57</v>
      </c>
      <c r="P3979" t="str">
        <f t="shared" si="373"/>
        <v>57</v>
      </c>
      <c r="Q3979">
        <v>1</v>
      </c>
      <c r="R3979">
        <v>1</v>
      </c>
      <c r="S3979">
        <v>4</v>
      </c>
      <c r="U3979" t="s">
        <v>7126</v>
      </c>
      <c r="V3979">
        <v>0</v>
      </c>
      <c r="W3979" t="str">
        <f t="shared" si="374"/>
        <v>WISE, RUSS (RUSS)</v>
      </c>
      <c r="X3979" t="s">
        <v>7641</v>
      </c>
      <c r="Y3979">
        <v>328</v>
      </c>
      <c r="Z3979">
        <v>400</v>
      </c>
      <c r="AA3979">
        <v>0</v>
      </c>
      <c r="AB3979">
        <v>3768</v>
      </c>
      <c r="AC3979">
        <v>0</v>
      </c>
      <c r="AH3979">
        <f t="shared" si="375"/>
        <v>21303</v>
      </c>
      <c r="AI3979">
        <f t="shared" si="376"/>
        <v>14987</v>
      </c>
      <c r="AJ3979">
        <f t="shared" si="377"/>
        <v>0</v>
      </c>
      <c r="AK3979">
        <f t="shared" si="378"/>
        <v>6316</v>
      </c>
      <c r="AT3979">
        <v>0</v>
      </c>
      <c r="AU3979">
        <v>0</v>
      </c>
      <c r="AW3979" t="s">
        <v>7642</v>
      </c>
      <c r="AX3979" t="s">
        <v>1683</v>
      </c>
      <c r="BC3979" t="s">
        <v>1683</v>
      </c>
    </row>
    <row r="3980" spans="1:56">
      <c r="A3980">
        <v>312474</v>
      </c>
      <c r="B3980">
        <v>18</v>
      </c>
      <c r="C3980" t="s">
        <v>7125</v>
      </c>
      <c r="D3980">
        <v>22</v>
      </c>
      <c r="E3980">
        <v>45</v>
      </c>
      <c r="F3980">
        <v>2011</v>
      </c>
      <c r="G3980">
        <v>11</v>
      </c>
      <c r="H3980">
        <v>9</v>
      </c>
      <c r="J3980">
        <v>58</v>
      </c>
      <c r="P3980" t="str">
        <f t="shared" si="373"/>
        <v>58</v>
      </c>
      <c r="Q3980">
        <v>1</v>
      </c>
      <c r="R3980">
        <v>1</v>
      </c>
      <c r="S3980">
        <v>4</v>
      </c>
      <c r="U3980" t="s">
        <v>7156</v>
      </c>
      <c r="V3980">
        <v>1</v>
      </c>
      <c r="W3980" t="str">
        <f t="shared" si="374"/>
        <v>BAILEY, DWAYNE (GULLY)</v>
      </c>
      <c r="X3980" t="s">
        <v>7163</v>
      </c>
      <c r="Y3980">
        <v>100</v>
      </c>
      <c r="Z3980">
        <v>100</v>
      </c>
      <c r="AA3980">
        <v>0</v>
      </c>
      <c r="AB3980">
        <v>3447</v>
      </c>
      <c r="AC3980">
        <v>0</v>
      </c>
      <c r="AH3980">
        <f t="shared" si="375"/>
        <v>20198</v>
      </c>
      <c r="AI3980">
        <f t="shared" si="376"/>
        <v>20198</v>
      </c>
      <c r="AJ3980">
        <f t="shared" si="377"/>
        <v>0</v>
      </c>
      <c r="AK3980">
        <f t="shared" si="378"/>
        <v>0</v>
      </c>
      <c r="AT3980">
        <v>0</v>
      </c>
      <c r="AU3980">
        <v>0</v>
      </c>
      <c r="AW3980" t="s">
        <v>7164</v>
      </c>
      <c r="AX3980" t="s">
        <v>3699</v>
      </c>
      <c r="BC3980" t="s">
        <v>7165</v>
      </c>
    </row>
    <row r="3981" spans="1:56">
      <c r="A3981">
        <v>312475</v>
      </c>
      <c r="B3981">
        <v>18</v>
      </c>
      <c r="C3981" t="s">
        <v>7125</v>
      </c>
      <c r="D3981">
        <v>22</v>
      </c>
      <c r="E3981">
        <v>45</v>
      </c>
      <c r="F3981">
        <v>2011</v>
      </c>
      <c r="G3981">
        <v>10</v>
      </c>
      <c r="H3981">
        <v>9</v>
      </c>
      <c r="J3981">
        <v>58</v>
      </c>
      <c r="P3981" t="str">
        <f t="shared" si="373"/>
        <v>58</v>
      </c>
      <c r="Q3981">
        <v>1</v>
      </c>
      <c r="R3981">
        <v>1</v>
      </c>
      <c r="S3981">
        <v>4</v>
      </c>
      <c r="U3981" t="s">
        <v>7126</v>
      </c>
      <c r="V3981">
        <v>0</v>
      </c>
      <c r="W3981" t="str">
        <f t="shared" si="374"/>
        <v>BAILEY, DWAYNE (GULLY)</v>
      </c>
      <c r="X3981" t="s">
        <v>7163</v>
      </c>
      <c r="Y3981">
        <v>100</v>
      </c>
      <c r="Z3981">
        <v>100</v>
      </c>
      <c r="AA3981">
        <v>0</v>
      </c>
      <c r="AB3981">
        <v>3563</v>
      </c>
      <c r="AC3981">
        <v>0</v>
      </c>
      <c r="AH3981">
        <f t="shared" si="375"/>
        <v>20198</v>
      </c>
      <c r="AI3981">
        <f t="shared" si="376"/>
        <v>20198</v>
      </c>
      <c r="AJ3981">
        <f t="shared" si="377"/>
        <v>0</v>
      </c>
      <c r="AK3981">
        <f t="shared" si="378"/>
        <v>0</v>
      </c>
      <c r="AT3981">
        <v>0</v>
      </c>
      <c r="AU3981">
        <v>0</v>
      </c>
      <c r="AW3981" t="s">
        <v>7164</v>
      </c>
      <c r="AX3981" t="s">
        <v>3699</v>
      </c>
      <c r="BC3981" t="s">
        <v>7165</v>
      </c>
    </row>
    <row r="3982" spans="1:56">
      <c r="A3982">
        <v>312472</v>
      </c>
      <c r="B3982">
        <v>18</v>
      </c>
      <c r="C3982" t="s">
        <v>7125</v>
      </c>
      <c r="D3982">
        <v>22</v>
      </c>
      <c r="E3982">
        <v>45</v>
      </c>
      <c r="F3982">
        <v>2011</v>
      </c>
      <c r="G3982">
        <v>10</v>
      </c>
      <c r="H3982">
        <v>9</v>
      </c>
      <c r="J3982">
        <v>58</v>
      </c>
      <c r="P3982" t="str">
        <f t="shared" si="373"/>
        <v>58</v>
      </c>
      <c r="Q3982">
        <v>1</v>
      </c>
      <c r="R3982">
        <v>1</v>
      </c>
      <c r="S3982">
        <v>4</v>
      </c>
      <c r="U3982" t="s">
        <v>7126</v>
      </c>
      <c r="V3982">
        <v>0</v>
      </c>
      <c r="W3982" t="str">
        <f t="shared" si="374"/>
        <v>DELPIT, HEURLIN (CHRIS)</v>
      </c>
      <c r="X3982" t="s">
        <v>7275</v>
      </c>
      <c r="Y3982">
        <v>100</v>
      </c>
      <c r="Z3982">
        <v>100</v>
      </c>
      <c r="AA3982">
        <v>0</v>
      </c>
      <c r="AB3982">
        <v>992</v>
      </c>
      <c r="AC3982">
        <v>0</v>
      </c>
      <c r="AH3982">
        <f t="shared" si="375"/>
        <v>20198</v>
      </c>
      <c r="AI3982">
        <f t="shared" si="376"/>
        <v>20198</v>
      </c>
      <c r="AJ3982">
        <f t="shared" si="377"/>
        <v>0</v>
      </c>
      <c r="AK3982">
        <f t="shared" si="378"/>
        <v>0</v>
      </c>
      <c r="AT3982">
        <v>0</v>
      </c>
      <c r="AU3982">
        <v>0</v>
      </c>
      <c r="AW3982" t="s">
        <v>7276</v>
      </c>
      <c r="AX3982" t="s">
        <v>7277</v>
      </c>
      <c r="BC3982" t="s">
        <v>349</v>
      </c>
    </row>
    <row r="3983" spans="1:56">
      <c r="A3983">
        <v>312473</v>
      </c>
      <c r="B3983">
        <v>18</v>
      </c>
      <c r="C3983" t="s">
        <v>7125</v>
      </c>
      <c r="D3983">
        <v>22</v>
      </c>
      <c r="E3983">
        <v>45</v>
      </c>
      <c r="F3983">
        <v>2011</v>
      </c>
      <c r="G3983">
        <v>10</v>
      </c>
      <c r="H3983">
        <v>9</v>
      </c>
      <c r="J3983">
        <v>58</v>
      </c>
      <c r="P3983" t="str">
        <f t="shared" si="373"/>
        <v>58</v>
      </c>
      <c r="Q3983">
        <v>1</v>
      </c>
      <c r="R3983">
        <v>1</v>
      </c>
      <c r="S3983">
        <v>4</v>
      </c>
      <c r="U3983" t="s">
        <v>7126</v>
      </c>
      <c r="V3983">
        <v>0</v>
      </c>
      <c r="W3983" t="str">
        <f t="shared" si="374"/>
        <v>HOLLAND, GAIL</v>
      </c>
      <c r="X3983" t="s">
        <v>7384</v>
      </c>
      <c r="Y3983">
        <v>100</v>
      </c>
      <c r="Z3983">
        <v>100</v>
      </c>
      <c r="AA3983">
        <v>0</v>
      </c>
      <c r="AB3983">
        <v>1925</v>
      </c>
      <c r="AC3983">
        <v>0</v>
      </c>
      <c r="AH3983">
        <f t="shared" si="375"/>
        <v>20198</v>
      </c>
      <c r="AI3983">
        <f t="shared" si="376"/>
        <v>20198</v>
      </c>
      <c r="AJ3983">
        <f t="shared" si="377"/>
        <v>0</v>
      </c>
      <c r="AK3983">
        <f t="shared" si="378"/>
        <v>0</v>
      </c>
      <c r="AT3983">
        <v>0</v>
      </c>
      <c r="AU3983">
        <v>0</v>
      </c>
      <c r="AW3983" t="s">
        <v>989</v>
      </c>
      <c r="AX3983" t="s">
        <v>522</v>
      </c>
    </row>
    <row r="3984" spans="1:56">
      <c r="A3984">
        <v>312476</v>
      </c>
      <c r="B3984">
        <v>18</v>
      </c>
      <c r="C3984" t="s">
        <v>7125</v>
      </c>
      <c r="D3984">
        <v>22</v>
      </c>
      <c r="E3984">
        <v>45</v>
      </c>
      <c r="F3984">
        <v>2011</v>
      </c>
      <c r="G3984">
        <v>11</v>
      </c>
      <c r="H3984">
        <v>9</v>
      </c>
      <c r="J3984">
        <v>58</v>
      </c>
      <c r="P3984" t="str">
        <f t="shared" si="373"/>
        <v>58</v>
      </c>
      <c r="Q3984">
        <v>1</v>
      </c>
      <c r="R3984">
        <v>1</v>
      </c>
      <c r="S3984">
        <v>4</v>
      </c>
      <c r="U3984" t="s">
        <v>7156</v>
      </c>
      <c r="V3984">
        <v>1</v>
      </c>
      <c r="W3984" t="str">
        <f t="shared" si="374"/>
        <v>PRICE, ED (ED)</v>
      </c>
      <c r="X3984" t="s">
        <v>7534</v>
      </c>
      <c r="Y3984">
        <v>100</v>
      </c>
      <c r="Z3984">
        <v>100</v>
      </c>
      <c r="AA3984">
        <v>0</v>
      </c>
      <c r="AB3984">
        <v>4816</v>
      </c>
      <c r="AC3984">
        <v>1</v>
      </c>
      <c r="AH3984">
        <f t="shared" si="375"/>
        <v>20198</v>
      </c>
      <c r="AI3984">
        <f t="shared" si="376"/>
        <v>20198</v>
      </c>
      <c r="AJ3984">
        <f t="shared" si="377"/>
        <v>0</v>
      </c>
      <c r="AK3984">
        <f t="shared" si="378"/>
        <v>0</v>
      </c>
      <c r="AT3984">
        <v>0</v>
      </c>
      <c r="AU3984">
        <v>0</v>
      </c>
      <c r="AW3984" t="s">
        <v>2067</v>
      </c>
      <c r="AX3984" t="s">
        <v>365</v>
      </c>
      <c r="BC3984" t="s">
        <v>365</v>
      </c>
    </row>
    <row r="3985" spans="1:60">
      <c r="A3985">
        <v>312477</v>
      </c>
      <c r="B3985">
        <v>18</v>
      </c>
      <c r="C3985" t="s">
        <v>7125</v>
      </c>
      <c r="D3985">
        <v>22</v>
      </c>
      <c r="E3985">
        <v>45</v>
      </c>
      <c r="F3985">
        <v>2011</v>
      </c>
      <c r="G3985">
        <v>10</v>
      </c>
      <c r="H3985">
        <v>9</v>
      </c>
      <c r="J3985">
        <v>58</v>
      </c>
      <c r="P3985" t="str">
        <f t="shared" si="373"/>
        <v>58</v>
      </c>
      <c r="Q3985">
        <v>1</v>
      </c>
      <c r="R3985">
        <v>1</v>
      </c>
      <c r="S3985">
        <v>4</v>
      </c>
      <c r="U3985" t="s">
        <v>7126</v>
      </c>
      <c r="V3985">
        <v>0</v>
      </c>
      <c r="W3985" t="str">
        <f t="shared" si="374"/>
        <v>PRICE, ED (ED)</v>
      </c>
      <c r="X3985" t="s">
        <v>7534</v>
      </c>
      <c r="Y3985">
        <v>100</v>
      </c>
      <c r="Z3985">
        <v>100</v>
      </c>
      <c r="AA3985">
        <v>0</v>
      </c>
      <c r="AB3985">
        <v>5455</v>
      </c>
      <c r="AC3985">
        <v>0</v>
      </c>
      <c r="AH3985">
        <f t="shared" si="375"/>
        <v>20198</v>
      </c>
      <c r="AI3985">
        <f t="shared" si="376"/>
        <v>20198</v>
      </c>
      <c r="AJ3985">
        <f t="shared" si="377"/>
        <v>0</v>
      </c>
      <c r="AK3985">
        <f t="shared" si="378"/>
        <v>0</v>
      </c>
      <c r="AT3985">
        <v>0</v>
      </c>
      <c r="AU3985">
        <v>0</v>
      </c>
      <c r="AW3985" t="s">
        <v>2067</v>
      </c>
      <c r="AX3985" t="s">
        <v>365</v>
      </c>
      <c r="BC3985" t="s">
        <v>365</v>
      </c>
    </row>
    <row r="3986" spans="1:60">
      <c r="A3986">
        <v>312478</v>
      </c>
      <c r="B3986">
        <v>18</v>
      </c>
      <c r="C3986" t="s">
        <v>7125</v>
      </c>
      <c r="D3986">
        <v>22</v>
      </c>
      <c r="E3986">
        <v>45</v>
      </c>
      <c r="F3986">
        <v>2011</v>
      </c>
      <c r="G3986">
        <v>10</v>
      </c>
      <c r="H3986">
        <v>9</v>
      </c>
      <c r="J3986">
        <v>59</v>
      </c>
      <c r="P3986" t="str">
        <f t="shared" si="373"/>
        <v>59</v>
      </c>
      <c r="Q3986">
        <v>1</v>
      </c>
      <c r="R3986">
        <v>1</v>
      </c>
      <c r="S3986">
        <v>4</v>
      </c>
      <c r="U3986" t="s">
        <v>7126</v>
      </c>
      <c r="V3986">
        <v>1</v>
      </c>
      <c r="W3986" t="str">
        <f t="shared" si="374"/>
        <v>LAMBERT, EDDIE J.</v>
      </c>
      <c r="X3986" t="s">
        <v>7443</v>
      </c>
      <c r="Y3986">
        <v>200</v>
      </c>
      <c r="Z3986">
        <v>200</v>
      </c>
      <c r="AA3986">
        <v>1</v>
      </c>
      <c r="AC3986">
        <v>1</v>
      </c>
      <c r="AH3986">
        <f t="shared" si="375"/>
        <v>0</v>
      </c>
      <c r="AI3986">
        <f t="shared" si="376"/>
        <v>0</v>
      </c>
      <c r="AJ3986">
        <f t="shared" si="377"/>
        <v>0</v>
      </c>
      <c r="AK3986">
        <f t="shared" si="378"/>
        <v>0</v>
      </c>
      <c r="AT3986">
        <v>0</v>
      </c>
      <c r="AU3986">
        <v>0</v>
      </c>
      <c r="AW3986" t="s">
        <v>1956</v>
      </c>
      <c r="AX3986" t="s">
        <v>472</v>
      </c>
      <c r="AY3986" t="s">
        <v>48</v>
      </c>
    </row>
    <row r="3987" spans="1:60">
      <c r="A3987">
        <v>312480</v>
      </c>
      <c r="B3987">
        <v>18</v>
      </c>
      <c r="C3987" t="s">
        <v>7125</v>
      </c>
      <c r="D3987">
        <v>22</v>
      </c>
      <c r="E3987">
        <v>45</v>
      </c>
      <c r="F3987">
        <v>2011</v>
      </c>
      <c r="G3987">
        <v>10</v>
      </c>
      <c r="H3987">
        <v>9</v>
      </c>
      <c r="J3987">
        <v>60</v>
      </c>
      <c r="P3987" t="str">
        <f t="shared" si="373"/>
        <v>60</v>
      </c>
      <c r="Q3987">
        <v>1</v>
      </c>
      <c r="R3987">
        <v>1</v>
      </c>
      <c r="S3987">
        <v>4</v>
      </c>
      <c r="U3987" t="s">
        <v>7126</v>
      </c>
      <c r="V3987">
        <v>1</v>
      </c>
      <c r="W3987" t="str">
        <f t="shared" si="374"/>
        <v>GERMAIN, KAREN ST</v>
      </c>
      <c r="X3987" t="s">
        <v>7334</v>
      </c>
      <c r="Y3987">
        <v>100</v>
      </c>
      <c r="Z3987">
        <v>100</v>
      </c>
      <c r="AA3987">
        <v>0</v>
      </c>
      <c r="AB3987">
        <v>14783</v>
      </c>
      <c r="AC3987">
        <v>1</v>
      </c>
      <c r="AH3987">
        <f t="shared" si="375"/>
        <v>17176</v>
      </c>
      <c r="AI3987">
        <f t="shared" si="376"/>
        <v>14783</v>
      </c>
      <c r="AJ3987">
        <f t="shared" si="377"/>
        <v>2393</v>
      </c>
      <c r="AK3987">
        <f t="shared" si="378"/>
        <v>0</v>
      </c>
      <c r="AT3987">
        <v>0</v>
      </c>
      <c r="AU3987">
        <v>0</v>
      </c>
      <c r="AW3987" t="s">
        <v>7335</v>
      </c>
      <c r="AX3987" t="s">
        <v>467</v>
      </c>
      <c r="AY3987" t="s">
        <v>7336</v>
      </c>
    </row>
    <row r="3988" spans="1:60">
      <c r="A3988">
        <v>312479</v>
      </c>
      <c r="B3988">
        <v>18</v>
      </c>
      <c r="C3988" t="s">
        <v>7125</v>
      </c>
      <c r="D3988">
        <v>22</v>
      </c>
      <c r="E3988">
        <v>45</v>
      </c>
      <c r="F3988">
        <v>2011</v>
      </c>
      <c r="G3988">
        <v>10</v>
      </c>
      <c r="H3988">
        <v>9</v>
      </c>
      <c r="J3988">
        <v>60</v>
      </c>
      <c r="P3988" t="str">
        <f t="shared" si="373"/>
        <v>60</v>
      </c>
      <c r="Q3988">
        <v>1</v>
      </c>
      <c r="R3988">
        <v>1</v>
      </c>
      <c r="S3988">
        <v>4</v>
      </c>
      <c r="U3988" t="s">
        <v>7126</v>
      </c>
      <c r="V3988">
        <v>1</v>
      </c>
      <c r="W3988" t="str">
        <f t="shared" si="374"/>
        <v>MORRIS, JASON A.</v>
      </c>
      <c r="X3988" t="s">
        <v>7500</v>
      </c>
      <c r="Y3988">
        <v>200</v>
      </c>
      <c r="Z3988">
        <v>200</v>
      </c>
      <c r="AA3988">
        <v>0</v>
      </c>
      <c r="AB3988">
        <v>2393</v>
      </c>
      <c r="AC3988">
        <v>0</v>
      </c>
      <c r="AH3988">
        <f t="shared" si="375"/>
        <v>17176</v>
      </c>
      <c r="AI3988">
        <f t="shared" si="376"/>
        <v>14783</v>
      </c>
      <c r="AJ3988">
        <f t="shared" si="377"/>
        <v>2393</v>
      </c>
      <c r="AK3988">
        <f t="shared" si="378"/>
        <v>0</v>
      </c>
      <c r="AT3988">
        <v>0</v>
      </c>
      <c r="AU3988">
        <v>0</v>
      </c>
      <c r="AW3988" t="s">
        <v>2690</v>
      </c>
      <c r="AX3988" t="s">
        <v>531</v>
      </c>
      <c r="AY3988" t="s">
        <v>64</v>
      </c>
    </row>
    <row r="3989" spans="1:60">
      <c r="A3989">
        <v>312481</v>
      </c>
      <c r="B3989">
        <v>18</v>
      </c>
      <c r="C3989" t="s">
        <v>7125</v>
      </c>
      <c r="D3989">
        <v>22</v>
      </c>
      <c r="E3989">
        <v>45</v>
      </c>
      <c r="F3989">
        <v>2011</v>
      </c>
      <c r="G3989">
        <v>10</v>
      </c>
      <c r="H3989">
        <v>9</v>
      </c>
      <c r="J3989">
        <v>61</v>
      </c>
      <c r="P3989" t="str">
        <f t="shared" si="373"/>
        <v>61</v>
      </c>
      <c r="Q3989">
        <v>1</v>
      </c>
      <c r="R3989">
        <v>1</v>
      </c>
      <c r="S3989">
        <v>4</v>
      </c>
      <c r="U3989" t="s">
        <v>7126</v>
      </c>
      <c r="V3989">
        <v>0</v>
      </c>
      <c r="W3989" t="str">
        <f t="shared" si="374"/>
        <v>COLLINSLEWIS, DONNA</v>
      </c>
      <c r="X3989" t="s">
        <v>7254</v>
      </c>
      <c r="Y3989">
        <v>100</v>
      </c>
      <c r="Z3989">
        <v>100</v>
      </c>
      <c r="AA3989">
        <v>0</v>
      </c>
      <c r="AB3989">
        <v>1818</v>
      </c>
      <c r="AC3989">
        <v>0</v>
      </c>
      <c r="AH3989">
        <f t="shared" si="375"/>
        <v>10657</v>
      </c>
      <c r="AI3989">
        <f t="shared" si="376"/>
        <v>10657</v>
      </c>
      <c r="AJ3989">
        <f t="shared" si="377"/>
        <v>0</v>
      </c>
      <c r="AK3989">
        <f t="shared" si="378"/>
        <v>0</v>
      </c>
      <c r="AT3989">
        <v>0</v>
      </c>
      <c r="AU3989">
        <v>0</v>
      </c>
      <c r="AW3989" t="s">
        <v>7255</v>
      </c>
      <c r="AX3989" t="s">
        <v>1518</v>
      </c>
      <c r="BG3989" t="s">
        <v>582</v>
      </c>
      <c r="BH3989">
        <v>1</v>
      </c>
    </row>
    <row r="3990" spans="1:60">
      <c r="A3990">
        <v>312482</v>
      </c>
      <c r="B3990">
        <v>18</v>
      </c>
      <c r="C3990" t="s">
        <v>7125</v>
      </c>
      <c r="D3990">
        <v>22</v>
      </c>
      <c r="E3990">
        <v>45</v>
      </c>
      <c r="F3990">
        <v>2011</v>
      </c>
      <c r="G3990">
        <v>11</v>
      </c>
      <c r="H3990">
        <v>9</v>
      </c>
      <c r="J3990">
        <v>61</v>
      </c>
      <c r="P3990" t="str">
        <f t="shared" si="373"/>
        <v>61</v>
      </c>
      <c r="Q3990">
        <v>1</v>
      </c>
      <c r="R3990">
        <v>1</v>
      </c>
      <c r="S3990">
        <v>4</v>
      </c>
      <c r="U3990" t="s">
        <v>7156</v>
      </c>
      <c r="V3990">
        <v>1</v>
      </c>
      <c r="W3990" t="str">
        <f t="shared" si="374"/>
        <v>MARCELLE, C. DENISE</v>
      </c>
      <c r="X3990" t="s">
        <v>7477</v>
      </c>
      <c r="Y3990">
        <v>100</v>
      </c>
      <c r="Z3990">
        <v>100</v>
      </c>
      <c r="AA3990">
        <v>0</v>
      </c>
      <c r="AB3990">
        <v>1836</v>
      </c>
      <c r="AC3990">
        <v>0</v>
      </c>
      <c r="AH3990">
        <f t="shared" si="375"/>
        <v>10657</v>
      </c>
      <c r="AI3990">
        <f t="shared" si="376"/>
        <v>10657</v>
      </c>
      <c r="AJ3990">
        <f t="shared" si="377"/>
        <v>0</v>
      </c>
      <c r="AK3990">
        <f t="shared" si="378"/>
        <v>0</v>
      </c>
      <c r="AT3990">
        <v>0</v>
      </c>
      <c r="AU3990">
        <v>0</v>
      </c>
      <c r="AW3990" t="s">
        <v>7478</v>
      </c>
      <c r="AX3990" t="s">
        <v>52</v>
      </c>
      <c r="AY3990" t="s">
        <v>3404</v>
      </c>
    </row>
    <row r="3991" spans="1:60">
      <c r="A3991">
        <v>312485</v>
      </c>
      <c r="B3991">
        <v>18</v>
      </c>
      <c r="C3991" t="s">
        <v>7125</v>
      </c>
      <c r="D3991">
        <v>22</v>
      </c>
      <c r="E3991">
        <v>45</v>
      </c>
      <c r="F3991">
        <v>2011</v>
      </c>
      <c r="G3991">
        <v>10</v>
      </c>
      <c r="H3991">
        <v>9</v>
      </c>
      <c r="J3991">
        <v>61</v>
      </c>
      <c r="P3991" t="str">
        <f t="shared" si="373"/>
        <v>61</v>
      </c>
      <c r="Q3991">
        <v>1</v>
      </c>
      <c r="R3991">
        <v>1</v>
      </c>
      <c r="S3991">
        <v>4</v>
      </c>
      <c r="U3991" t="s">
        <v>7126</v>
      </c>
      <c r="V3991">
        <v>0</v>
      </c>
      <c r="W3991" t="str">
        <f t="shared" si="374"/>
        <v>MARCELLE, C. DENISE</v>
      </c>
      <c r="X3991" t="s">
        <v>7477</v>
      </c>
      <c r="Y3991">
        <v>100</v>
      </c>
      <c r="Z3991">
        <v>100</v>
      </c>
      <c r="AA3991">
        <v>0</v>
      </c>
      <c r="AB3991">
        <v>2780</v>
      </c>
      <c r="AC3991">
        <v>0</v>
      </c>
      <c r="AH3991">
        <f t="shared" si="375"/>
        <v>10657</v>
      </c>
      <c r="AI3991">
        <f t="shared" si="376"/>
        <v>10657</v>
      </c>
      <c r="AJ3991">
        <f t="shared" si="377"/>
        <v>0</v>
      </c>
      <c r="AK3991">
        <f t="shared" si="378"/>
        <v>0</v>
      </c>
      <c r="AT3991">
        <v>0</v>
      </c>
      <c r="AU3991">
        <v>0</v>
      </c>
      <c r="AW3991" t="s">
        <v>7478</v>
      </c>
      <c r="AX3991" t="s">
        <v>52</v>
      </c>
      <c r="AY3991" t="s">
        <v>3404</v>
      </c>
    </row>
    <row r="3992" spans="1:60">
      <c r="A3992">
        <v>312483</v>
      </c>
      <c r="B3992">
        <v>18</v>
      </c>
      <c r="C3992" t="s">
        <v>7125</v>
      </c>
      <c r="D3992">
        <v>22</v>
      </c>
      <c r="E3992">
        <v>45</v>
      </c>
      <c r="F3992">
        <v>2011</v>
      </c>
      <c r="G3992">
        <v>11</v>
      </c>
      <c r="H3992">
        <v>9</v>
      </c>
      <c r="J3992">
        <v>61</v>
      </c>
      <c r="P3992" t="str">
        <f t="shared" si="373"/>
        <v>61</v>
      </c>
      <c r="Q3992">
        <v>1</v>
      </c>
      <c r="R3992">
        <v>1</v>
      </c>
      <c r="S3992">
        <v>4</v>
      </c>
      <c r="U3992" t="s">
        <v>7156</v>
      </c>
      <c r="V3992">
        <v>1</v>
      </c>
      <c r="W3992" t="str">
        <f t="shared" si="374"/>
        <v>WILLIAMS, ALFRED C.</v>
      </c>
      <c r="X3992" t="s">
        <v>7629</v>
      </c>
      <c r="Y3992">
        <v>100</v>
      </c>
      <c r="Z3992">
        <v>100</v>
      </c>
      <c r="AA3992">
        <v>0</v>
      </c>
      <c r="AB3992">
        <v>2052</v>
      </c>
      <c r="AC3992">
        <v>1</v>
      </c>
      <c r="AH3992">
        <f t="shared" si="375"/>
        <v>10657</v>
      </c>
      <c r="AI3992">
        <f t="shared" si="376"/>
        <v>10657</v>
      </c>
      <c r="AJ3992">
        <f t="shared" si="377"/>
        <v>0</v>
      </c>
      <c r="AK3992">
        <f t="shared" si="378"/>
        <v>0</v>
      </c>
      <c r="AT3992">
        <v>0</v>
      </c>
      <c r="AU3992">
        <v>0</v>
      </c>
      <c r="AW3992" t="s">
        <v>1228</v>
      </c>
      <c r="AX3992" t="s">
        <v>2653</v>
      </c>
      <c r="AY3992" t="s">
        <v>52</v>
      </c>
    </row>
    <row r="3993" spans="1:60">
      <c r="A3993">
        <v>312484</v>
      </c>
      <c r="B3993">
        <v>18</v>
      </c>
      <c r="C3993" t="s">
        <v>7125</v>
      </c>
      <c r="D3993">
        <v>22</v>
      </c>
      <c r="E3993">
        <v>45</v>
      </c>
      <c r="F3993">
        <v>2011</v>
      </c>
      <c r="G3993">
        <v>10</v>
      </c>
      <c r="H3993">
        <v>9</v>
      </c>
      <c r="J3993">
        <v>61</v>
      </c>
      <c r="P3993" t="str">
        <f t="shared" si="373"/>
        <v>61</v>
      </c>
      <c r="Q3993">
        <v>1</v>
      </c>
      <c r="R3993">
        <v>1</v>
      </c>
      <c r="S3993">
        <v>4</v>
      </c>
      <c r="U3993" t="s">
        <v>7126</v>
      </c>
      <c r="V3993">
        <v>0</v>
      </c>
      <c r="W3993" t="str">
        <f t="shared" si="374"/>
        <v>WILLIAMS, ALFRED C.</v>
      </c>
      <c r="X3993" t="s">
        <v>7629</v>
      </c>
      <c r="Y3993">
        <v>100</v>
      </c>
      <c r="Z3993">
        <v>100</v>
      </c>
      <c r="AA3993">
        <v>0</v>
      </c>
      <c r="AB3993">
        <v>2171</v>
      </c>
      <c r="AC3993">
        <v>0</v>
      </c>
      <c r="AH3993">
        <f t="shared" si="375"/>
        <v>10657</v>
      </c>
      <c r="AI3993">
        <f t="shared" si="376"/>
        <v>10657</v>
      </c>
      <c r="AJ3993">
        <f t="shared" si="377"/>
        <v>0</v>
      </c>
      <c r="AK3993">
        <f t="shared" si="378"/>
        <v>0</v>
      </c>
      <c r="AT3993">
        <v>0</v>
      </c>
      <c r="AU3993">
        <v>0</v>
      </c>
      <c r="AW3993" t="s">
        <v>1228</v>
      </c>
      <c r="AX3993" t="s">
        <v>2653</v>
      </c>
      <c r="AY3993" t="s">
        <v>52</v>
      </c>
    </row>
    <row r="3994" spans="1:60">
      <c r="A3994">
        <v>312487</v>
      </c>
      <c r="B3994">
        <v>18</v>
      </c>
      <c r="C3994" t="s">
        <v>7125</v>
      </c>
      <c r="D3994">
        <v>22</v>
      </c>
      <c r="E3994">
        <v>45</v>
      </c>
      <c r="F3994">
        <v>2011</v>
      </c>
      <c r="G3994">
        <v>10</v>
      </c>
      <c r="H3994">
        <v>9</v>
      </c>
      <c r="J3994">
        <v>62</v>
      </c>
      <c r="P3994" t="str">
        <f t="shared" si="373"/>
        <v>62</v>
      </c>
      <c r="Q3994">
        <v>1</v>
      </c>
      <c r="R3994">
        <v>1</v>
      </c>
      <c r="S3994">
        <v>4</v>
      </c>
      <c r="U3994" t="s">
        <v>7126</v>
      </c>
      <c r="V3994">
        <v>0</v>
      </c>
      <c r="W3994" t="str">
        <f t="shared" si="374"/>
        <v>ARNOLD, BOB (BOB)</v>
      </c>
      <c r="X3994" t="s">
        <v>7150</v>
      </c>
      <c r="Y3994">
        <v>200</v>
      </c>
      <c r="Z3994">
        <v>200</v>
      </c>
      <c r="AA3994">
        <v>0</v>
      </c>
      <c r="AB3994">
        <v>2437</v>
      </c>
      <c r="AC3994">
        <v>0</v>
      </c>
      <c r="AH3994">
        <f t="shared" si="375"/>
        <v>24821</v>
      </c>
      <c r="AI3994">
        <f t="shared" si="376"/>
        <v>10548</v>
      </c>
      <c r="AJ3994">
        <f t="shared" si="377"/>
        <v>14273</v>
      </c>
      <c r="AK3994">
        <f t="shared" si="378"/>
        <v>0</v>
      </c>
      <c r="AT3994">
        <v>0</v>
      </c>
      <c r="AU3994">
        <v>0</v>
      </c>
      <c r="AW3994" t="s">
        <v>5489</v>
      </c>
      <c r="AX3994" t="s">
        <v>51</v>
      </c>
      <c r="BC3994" t="s">
        <v>51</v>
      </c>
    </row>
    <row r="3995" spans="1:60">
      <c r="A3995">
        <v>312489</v>
      </c>
      <c r="B3995">
        <v>18</v>
      </c>
      <c r="C3995" t="s">
        <v>7125</v>
      </c>
      <c r="D3995">
        <v>22</v>
      </c>
      <c r="E3995">
        <v>45</v>
      </c>
      <c r="F3995">
        <v>2011</v>
      </c>
      <c r="G3995">
        <v>10</v>
      </c>
      <c r="H3995">
        <v>9</v>
      </c>
      <c r="J3995">
        <v>62</v>
      </c>
      <c r="P3995" t="str">
        <f t="shared" si="373"/>
        <v>62</v>
      </c>
      <c r="Q3995">
        <v>1</v>
      </c>
      <c r="R3995">
        <v>1</v>
      </c>
      <c r="S3995">
        <v>4</v>
      </c>
      <c r="U3995" t="s">
        <v>7126</v>
      </c>
      <c r="V3995">
        <v>0</v>
      </c>
      <c r="W3995" t="str">
        <f t="shared" si="374"/>
        <v>DAWSON, KEN (KEN)</v>
      </c>
      <c r="X3995" t="s">
        <v>7274</v>
      </c>
      <c r="Y3995">
        <v>100</v>
      </c>
      <c r="Z3995">
        <v>100</v>
      </c>
      <c r="AA3995">
        <v>0</v>
      </c>
      <c r="AB3995">
        <v>3281</v>
      </c>
      <c r="AC3995">
        <v>0</v>
      </c>
      <c r="AH3995">
        <f t="shared" si="375"/>
        <v>24821</v>
      </c>
      <c r="AI3995">
        <f t="shared" si="376"/>
        <v>10548</v>
      </c>
      <c r="AJ3995">
        <f t="shared" si="377"/>
        <v>14273</v>
      </c>
      <c r="AK3995">
        <f t="shared" si="378"/>
        <v>0</v>
      </c>
      <c r="AT3995">
        <v>0</v>
      </c>
      <c r="AU3995">
        <v>0</v>
      </c>
      <c r="AW3995" t="s">
        <v>4672</v>
      </c>
      <c r="AX3995" t="s">
        <v>808</v>
      </c>
      <c r="BC3995" t="s">
        <v>808</v>
      </c>
    </row>
    <row r="3996" spans="1:60">
      <c r="A3996">
        <v>312490</v>
      </c>
      <c r="B3996">
        <v>18</v>
      </c>
      <c r="C3996" t="s">
        <v>7125</v>
      </c>
      <c r="D3996">
        <v>22</v>
      </c>
      <c r="E3996">
        <v>45</v>
      </c>
      <c r="F3996">
        <v>2011</v>
      </c>
      <c r="G3996">
        <v>11</v>
      </c>
      <c r="H3996">
        <v>9</v>
      </c>
      <c r="J3996">
        <v>62</v>
      </c>
      <c r="P3996" t="str">
        <f t="shared" si="373"/>
        <v>62</v>
      </c>
      <c r="Q3996">
        <v>1</v>
      </c>
      <c r="R3996">
        <v>1</v>
      </c>
      <c r="S3996">
        <v>4</v>
      </c>
      <c r="U3996" t="s">
        <v>7156</v>
      </c>
      <c r="V3996">
        <v>1</v>
      </c>
      <c r="W3996" t="str">
        <f t="shared" si="374"/>
        <v>DAWSON, KEN (KEN)</v>
      </c>
      <c r="X3996" t="s">
        <v>7274</v>
      </c>
      <c r="Y3996">
        <v>100</v>
      </c>
      <c r="Z3996">
        <v>100</v>
      </c>
      <c r="AA3996">
        <v>0</v>
      </c>
      <c r="AB3996">
        <v>4170</v>
      </c>
      <c r="AC3996">
        <v>0</v>
      </c>
      <c r="AH3996">
        <f t="shared" si="375"/>
        <v>24821</v>
      </c>
      <c r="AI3996">
        <f t="shared" si="376"/>
        <v>10548</v>
      </c>
      <c r="AJ3996">
        <f t="shared" si="377"/>
        <v>14273</v>
      </c>
      <c r="AK3996">
        <f t="shared" si="378"/>
        <v>0</v>
      </c>
      <c r="AT3996">
        <v>0</v>
      </c>
      <c r="AU3996">
        <v>0</v>
      </c>
      <c r="AW3996" t="s">
        <v>4672</v>
      </c>
      <c r="AX3996" t="s">
        <v>808</v>
      </c>
      <c r="BC3996" t="s">
        <v>808</v>
      </c>
    </row>
    <row r="3997" spans="1:60">
      <c r="A3997">
        <v>312486</v>
      </c>
      <c r="B3997">
        <v>18</v>
      </c>
      <c r="C3997" t="s">
        <v>7125</v>
      </c>
      <c r="D3997">
        <v>22</v>
      </c>
      <c r="E3997">
        <v>45</v>
      </c>
      <c r="F3997">
        <v>2011</v>
      </c>
      <c r="G3997">
        <v>10</v>
      </c>
      <c r="H3997">
        <v>9</v>
      </c>
      <c r="J3997">
        <v>62</v>
      </c>
      <c r="P3997" t="str">
        <f t="shared" si="373"/>
        <v>62</v>
      </c>
      <c r="Q3997">
        <v>1</v>
      </c>
      <c r="R3997">
        <v>1</v>
      </c>
      <c r="S3997">
        <v>4</v>
      </c>
      <c r="U3997" t="s">
        <v>7126</v>
      </c>
      <c r="V3997">
        <v>0</v>
      </c>
      <c r="W3997" t="str">
        <f t="shared" si="374"/>
        <v>FARMER, ROB (ROB)</v>
      </c>
      <c r="X3997" t="s">
        <v>7311</v>
      </c>
      <c r="Y3997">
        <v>200</v>
      </c>
      <c r="Z3997">
        <v>200</v>
      </c>
      <c r="AA3997">
        <v>0</v>
      </c>
      <c r="AB3997">
        <v>977</v>
      </c>
      <c r="AC3997">
        <v>0</v>
      </c>
      <c r="AH3997">
        <f t="shared" si="375"/>
        <v>24821</v>
      </c>
      <c r="AI3997">
        <f t="shared" si="376"/>
        <v>10548</v>
      </c>
      <c r="AJ3997">
        <f t="shared" si="377"/>
        <v>14273</v>
      </c>
      <c r="AK3997">
        <f t="shared" si="378"/>
        <v>0</v>
      </c>
      <c r="AT3997">
        <v>0</v>
      </c>
      <c r="AU3997">
        <v>0</v>
      </c>
      <c r="AW3997" t="s">
        <v>7312</v>
      </c>
      <c r="AX3997" t="s">
        <v>1293</v>
      </c>
      <c r="BC3997" t="s">
        <v>1293</v>
      </c>
    </row>
    <row r="3998" spans="1:60">
      <c r="A3998">
        <v>312491</v>
      </c>
      <c r="B3998">
        <v>18</v>
      </c>
      <c r="C3998" t="s">
        <v>7125</v>
      </c>
      <c r="D3998">
        <v>22</v>
      </c>
      <c r="E3998">
        <v>45</v>
      </c>
      <c r="F3998">
        <v>2011</v>
      </c>
      <c r="G3998">
        <v>10</v>
      </c>
      <c r="H3998">
        <v>9</v>
      </c>
      <c r="J3998">
        <v>62</v>
      </c>
      <c r="P3998" t="str">
        <f t="shared" si="373"/>
        <v>62</v>
      </c>
      <c r="Q3998">
        <v>1</v>
      </c>
      <c r="R3998">
        <v>1</v>
      </c>
      <c r="S3998">
        <v>4</v>
      </c>
      <c r="U3998" t="s">
        <v>7126</v>
      </c>
      <c r="V3998">
        <v>0</v>
      </c>
      <c r="W3998" t="str">
        <f t="shared" si="374"/>
        <v>HAVARD, KENNY (KENNY)</v>
      </c>
      <c r="X3998" t="s">
        <v>7367</v>
      </c>
      <c r="Y3998">
        <v>200</v>
      </c>
      <c r="Z3998">
        <v>200</v>
      </c>
      <c r="AA3998">
        <v>0</v>
      </c>
      <c r="AB3998">
        <v>4233</v>
      </c>
      <c r="AC3998">
        <v>0</v>
      </c>
      <c r="AH3998">
        <f t="shared" si="375"/>
        <v>24821</v>
      </c>
      <c r="AI3998">
        <f t="shared" si="376"/>
        <v>10548</v>
      </c>
      <c r="AJ3998">
        <f t="shared" si="377"/>
        <v>14273</v>
      </c>
      <c r="AK3998">
        <f t="shared" si="378"/>
        <v>0</v>
      </c>
      <c r="AT3998">
        <v>0</v>
      </c>
      <c r="AU3998">
        <v>0</v>
      </c>
      <c r="AW3998" t="s">
        <v>7368</v>
      </c>
      <c r="AX3998" t="s">
        <v>1343</v>
      </c>
      <c r="BC3998" t="s">
        <v>1343</v>
      </c>
    </row>
    <row r="3999" spans="1:60">
      <c r="A3999">
        <v>312492</v>
      </c>
      <c r="B3999">
        <v>18</v>
      </c>
      <c r="C3999" t="s">
        <v>7125</v>
      </c>
      <c r="D3999">
        <v>22</v>
      </c>
      <c r="E3999">
        <v>45</v>
      </c>
      <c r="F3999">
        <v>2011</v>
      </c>
      <c r="G3999">
        <v>11</v>
      </c>
      <c r="H3999">
        <v>9</v>
      </c>
      <c r="J3999">
        <v>62</v>
      </c>
      <c r="P3999" t="str">
        <f t="shared" si="373"/>
        <v>62</v>
      </c>
      <c r="Q3999">
        <v>1</v>
      </c>
      <c r="R3999">
        <v>1</v>
      </c>
      <c r="S3999">
        <v>4</v>
      </c>
      <c r="U3999" t="s">
        <v>7156</v>
      </c>
      <c r="V3999">
        <v>1</v>
      </c>
      <c r="W3999" t="str">
        <f t="shared" si="374"/>
        <v>HAVARD, KENNY (KENNY)</v>
      </c>
      <c r="X3999" t="s">
        <v>7367</v>
      </c>
      <c r="Y3999">
        <v>200</v>
      </c>
      <c r="Z3999">
        <v>200</v>
      </c>
      <c r="AA3999">
        <v>0</v>
      </c>
      <c r="AB3999">
        <v>6626</v>
      </c>
      <c r="AC3999">
        <v>1</v>
      </c>
      <c r="AH3999">
        <f t="shared" si="375"/>
        <v>24821</v>
      </c>
      <c r="AI3999">
        <f t="shared" si="376"/>
        <v>10548</v>
      </c>
      <c r="AJ3999">
        <f t="shared" si="377"/>
        <v>14273</v>
      </c>
      <c r="AK3999">
        <f t="shared" si="378"/>
        <v>0</v>
      </c>
      <c r="AT3999">
        <v>0</v>
      </c>
      <c r="AU3999">
        <v>0</v>
      </c>
      <c r="AW3999" t="s">
        <v>7368</v>
      </c>
      <c r="AX3999" t="s">
        <v>1343</v>
      </c>
      <c r="BC3999" t="s">
        <v>1343</v>
      </c>
    </row>
    <row r="4000" spans="1:60">
      <c r="A4000">
        <v>312488</v>
      </c>
      <c r="B4000">
        <v>18</v>
      </c>
      <c r="C4000" t="s">
        <v>7125</v>
      </c>
      <c r="D4000">
        <v>22</v>
      </c>
      <c r="E4000">
        <v>45</v>
      </c>
      <c r="F4000">
        <v>2011</v>
      </c>
      <c r="G4000">
        <v>10</v>
      </c>
      <c r="H4000">
        <v>9</v>
      </c>
      <c r="J4000">
        <v>62</v>
      </c>
      <c r="P4000" t="str">
        <f t="shared" si="373"/>
        <v>62</v>
      </c>
      <c r="Q4000">
        <v>1</v>
      </c>
      <c r="R4000">
        <v>1</v>
      </c>
      <c r="S4000">
        <v>4</v>
      </c>
      <c r="U4000" t="s">
        <v>7126</v>
      </c>
      <c r="V4000">
        <v>0</v>
      </c>
      <c r="W4000" t="str">
        <f t="shared" si="374"/>
        <v>JETT, RONNIE (RONNIE)</v>
      </c>
      <c r="X4000" t="s">
        <v>7416</v>
      </c>
      <c r="Y4000">
        <v>100</v>
      </c>
      <c r="Z4000">
        <v>100</v>
      </c>
      <c r="AA4000">
        <v>0</v>
      </c>
      <c r="AB4000">
        <v>3097</v>
      </c>
      <c r="AC4000">
        <v>0</v>
      </c>
      <c r="AH4000">
        <f t="shared" si="375"/>
        <v>24821</v>
      </c>
      <c r="AI4000">
        <f t="shared" si="376"/>
        <v>10548</v>
      </c>
      <c r="AJ4000">
        <f t="shared" si="377"/>
        <v>14273</v>
      </c>
      <c r="AK4000">
        <f t="shared" si="378"/>
        <v>0</v>
      </c>
      <c r="AT4000">
        <v>0</v>
      </c>
      <c r="AU4000">
        <v>0</v>
      </c>
      <c r="AW4000" t="s">
        <v>1018</v>
      </c>
      <c r="AX4000" t="s">
        <v>1176</v>
      </c>
      <c r="BC4000" t="s">
        <v>1176</v>
      </c>
    </row>
    <row r="4001" spans="1:56">
      <c r="A4001">
        <v>312496</v>
      </c>
      <c r="B4001">
        <v>18</v>
      </c>
      <c r="C4001" t="s">
        <v>7125</v>
      </c>
      <c r="D4001">
        <v>22</v>
      </c>
      <c r="E4001">
        <v>45</v>
      </c>
      <c r="F4001">
        <v>2011</v>
      </c>
      <c r="G4001">
        <v>10</v>
      </c>
      <c r="H4001">
        <v>9</v>
      </c>
      <c r="J4001">
        <v>63</v>
      </c>
      <c r="P4001" t="str">
        <f t="shared" si="373"/>
        <v>63</v>
      </c>
      <c r="Q4001">
        <v>1</v>
      </c>
      <c r="R4001">
        <v>1</v>
      </c>
      <c r="S4001">
        <v>4</v>
      </c>
      <c r="U4001" t="s">
        <v>7126</v>
      </c>
      <c r="V4001">
        <v>1</v>
      </c>
      <c r="W4001" t="str">
        <f t="shared" si="374"/>
        <v>HONORE, DALTON</v>
      </c>
      <c r="X4001" t="s">
        <v>7393</v>
      </c>
      <c r="Y4001">
        <v>100</v>
      </c>
      <c r="Z4001">
        <v>100</v>
      </c>
      <c r="AA4001">
        <v>0</v>
      </c>
      <c r="AB4001">
        <v>4832</v>
      </c>
      <c r="AC4001">
        <v>1</v>
      </c>
      <c r="AH4001">
        <f t="shared" si="375"/>
        <v>7851</v>
      </c>
      <c r="AI4001">
        <f t="shared" si="376"/>
        <v>5965</v>
      </c>
      <c r="AJ4001">
        <f t="shared" si="377"/>
        <v>1558</v>
      </c>
      <c r="AK4001">
        <f t="shared" si="378"/>
        <v>328</v>
      </c>
      <c r="AT4001">
        <v>0</v>
      </c>
      <c r="AU4001">
        <v>0</v>
      </c>
      <c r="AW4001" t="s">
        <v>7394</v>
      </c>
      <c r="AX4001" t="s">
        <v>6952</v>
      </c>
    </row>
    <row r="4002" spans="1:56">
      <c r="A4002">
        <v>312493</v>
      </c>
      <c r="B4002">
        <v>18</v>
      </c>
      <c r="C4002" t="s">
        <v>7125</v>
      </c>
      <c r="D4002">
        <v>22</v>
      </c>
      <c r="E4002">
        <v>45</v>
      </c>
      <c r="F4002">
        <v>2011</v>
      </c>
      <c r="G4002">
        <v>10</v>
      </c>
      <c r="H4002">
        <v>9</v>
      </c>
      <c r="J4002">
        <v>63</v>
      </c>
      <c r="P4002" t="str">
        <f t="shared" si="373"/>
        <v>63</v>
      </c>
      <c r="Q4002">
        <v>1</v>
      </c>
      <c r="R4002">
        <v>1</v>
      </c>
      <c r="S4002">
        <v>4</v>
      </c>
      <c r="U4002" t="s">
        <v>7126</v>
      </c>
      <c r="V4002">
        <v>1</v>
      </c>
      <c r="W4002" t="str">
        <f t="shared" si="374"/>
        <v>JOHNSON, HILLERY GODFRED</v>
      </c>
      <c r="X4002" t="s">
        <v>7418</v>
      </c>
      <c r="Y4002">
        <v>328</v>
      </c>
      <c r="Z4002">
        <v>400</v>
      </c>
      <c r="AA4002">
        <v>0</v>
      </c>
      <c r="AB4002">
        <v>328</v>
      </c>
      <c r="AC4002">
        <v>0</v>
      </c>
      <c r="AH4002">
        <f t="shared" si="375"/>
        <v>7851</v>
      </c>
      <c r="AI4002">
        <f t="shared" si="376"/>
        <v>5965</v>
      </c>
      <c r="AJ4002">
        <f t="shared" si="377"/>
        <v>1558</v>
      </c>
      <c r="AK4002">
        <f t="shared" si="378"/>
        <v>328</v>
      </c>
      <c r="AT4002">
        <v>0</v>
      </c>
      <c r="AU4002">
        <v>0</v>
      </c>
      <c r="AW4002" t="s">
        <v>206</v>
      </c>
      <c r="AX4002" t="s">
        <v>7419</v>
      </c>
      <c r="AY4002" t="s">
        <v>7420</v>
      </c>
    </row>
    <row r="4003" spans="1:56">
      <c r="A4003">
        <v>312494</v>
      </c>
      <c r="B4003">
        <v>18</v>
      </c>
      <c r="C4003" t="s">
        <v>7125</v>
      </c>
      <c r="D4003">
        <v>22</v>
      </c>
      <c r="E4003">
        <v>45</v>
      </c>
      <c r="F4003">
        <v>2011</v>
      </c>
      <c r="G4003">
        <v>10</v>
      </c>
      <c r="H4003">
        <v>9</v>
      </c>
      <c r="J4003">
        <v>63</v>
      </c>
      <c r="P4003" t="str">
        <f t="shared" si="373"/>
        <v>63</v>
      </c>
      <c r="Q4003">
        <v>1</v>
      </c>
      <c r="R4003">
        <v>1</v>
      </c>
      <c r="S4003">
        <v>4</v>
      </c>
      <c r="U4003" t="s">
        <v>7126</v>
      </c>
      <c r="V4003">
        <v>1</v>
      </c>
      <c r="W4003" t="str">
        <f t="shared" si="374"/>
        <v>RODGERS, RONALD L. JR.</v>
      </c>
      <c r="X4003" t="s">
        <v>7559</v>
      </c>
      <c r="Y4003">
        <v>100</v>
      </c>
      <c r="Z4003">
        <v>100</v>
      </c>
      <c r="AA4003">
        <v>0</v>
      </c>
      <c r="AB4003">
        <v>1133</v>
      </c>
      <c r="AC4003">
        <v>0</v>
      </c>
      <c r="AH4003">
        <f t="shared" si="375"/>
        <v>7851</v>
      </c>
      <c r="AI4003">
        <f t="shared" si="376"/>
        <v>5965</v>
      </c>
      <c r="AJ4003">
        <f t="shared" si="377"/>
        <v>1558</v>
      </c>
      <c r="AK4003">
        <f t="shared" si="378"/>
        <v>328</v>
      </c>
      <c r="AT4003">
        <v>0</v>
      </c>
      <c r="AU4003">
        <v>0</v>
      </c>
      <c r="AW4003" t="s">
        <v>7560</v>
      </c>
      <c r="AX4003" t="s">
        <v>826</v>
      </c>
      <c r="AY4003" t="s">
        <v>151</v>
      </c>
      <c r="BD4003" t="s">
        <v>69</v>
      </c>
    </row>
    <row r="4004" spans="1:56">
      <c r="A4004">
        <v>312495</v>
      </c>
      <c r="B4004">
        <v>18</v>
      </c>
      <c r="C4004" t="s">
        <v>7125</v>
      </c>
      <c r="D4004">
        <v>22</v>
      </c>
      <c r="E4004">
        <v>45</v>
      </c>
      <c r="F4004">
        <v>2011</v>
      </c>
      <c r="G4004">
        <v>10</v>
      </c>
      <c r="H4004">
        <v>9</v>
      </c>
      <c r="J4004">
        <v>63</v>
      </c>
      <c r="P4004" t="str">
        <f t="shared" si="373"/>
        <v>63</v>
      </c>
      <c r="Q4004">
        <v>1</v>
      </c>
      <c r="R4004">
        <v>1</v>
      </c>
      <c r="S4004">
        <v>4</v>
      </c>
      <c r="U4004" t="s">
        <v>7126</v>
      </c>
      <c r="V4004">
        <v>1</v>
      </c>
      <c r="W4004" t="str">
        <f t="shared" si="374"/>
        <v>THOMAS, BARBARA</v>
      </c>
      <c r="X4004" t="s">
        <v>7594</v>
      </c>
      <c r="Y4004">
        <v>200</v>
      </c>
      <c r="Z4004">
        <v>200</v>
      </c>
      <c r="AA4004">
        <v>0</v>
      </c>
      <c r="AB4004">
        <v>1558</v>
      </c>
      <c r="AC4004">
        <v>0</v>
      </c>
      <c r="AH4004">
        <f t="shared" si="375"/>
        <v>7851</v>
      </c>
      <c r="AI4004">
        <f t="shared" si="376"/>
        <v>5965</v>
      </c>
      <c r="AJ4004">
        <f t="shared" si="377"/>
        <v>1558</v>
      </c>
      <c r="AK4004">
        <f t="shared" si="378"/>
        <v>328</v>
      </c>
      <c r="AT4004">
        <v>0</v>
      </c>
      <c r="AU4004">
        <v>0</v>
      </c>
      <c r="AW4004" t="s">
        <v>339</v>
      </c>
      <c r="AX4004" t="s">
        <v>608</v>
      </c>
    </row>
    <row r="4005" spans="1:56">
      <c r="A4005">
        <v>312497</v>
      </c>
      <c r="B4005">
        <v>18</v>
      </c>
      <c r="C4005" t="s">
        <v>7125</v>
      </c>
      <c r="D4005">
        <v>22</v>
      </c>
      <c r="E4005">
        <v>45</v>
      </c>
      <c r="F4005">
        <v>2011</v>
      </c>
      <c r="G4005">
        <v>10</v>
      </c>
      <c r="H4005">
        <v>9</v>
      </c>
      <c r="J4005">
        <v>64</v>
      </c>
      <c r="P4005" t="str">
        <f t="shared" si="373"/>
        <v>64</v>
      </c>
      <c r="Q4005">
        <v>1</v>
      </c>
      <c r="R4005">
        <v>1</v>
      </c>
      <c r="S4005">
        <v>4</v>
      </c>
      <c r="U4005" t="s">
        <v>7126</v>
      </c>
      <c r="V4005">
        <v>1</v>
      </c>
      <c r="W4005" t="str">
        <f t="shared" si="374"/>
        <v>ELKINS, BARRY</v>
      </c>
      <c r="X4005" t="s">
        <v>7299</v>
      </c>
      <c r="Y4005">
        <v>200</v>
      </c>
      <c r="Z4005">
        <v>200</v>
      </c>
      <c r="AA4005">
        <v>0</v>
      </c>
      <c r="AB4005">
        <v>3194</v>
      </c>
      <c r="AC4005">
        <v>0</v>
      </c>
      <c r="AH4005">
        <f t="shared" si="375"/>
        <v>10339</v>
      </c>
      <c r="AI4005">
        <f t="shared" si="376"/>
        <v>0</v>
      </c>
      <c r="AJ4005">
        <f t="shared" si="377"/>
        <v>10339</v>
      </c>
      <c r="AK4005">
        <f t="shared" si="378"/>
        <v>0</v>
      </c>
      <c r="AT4005">
        <v>0</v>
      </c>
      <c r="AU4005">
        <v>0</v>
      </c>
      <c r="AW4005" t="s">
        <v>7300</v>
      </c>
      <c r="AX4005" t="s">
        <v>1007</v>
      </c>
    </row>
    <row r="4006" spans="1:56">
      <c r="A4006">
        <v>312498</v>
      </c>
      <c r="B4006">
        <v>18</v>
      </c>
      <c r="C4006" t="s">
        <v>7125</v>
      </c>
      <c r="D4006">
        <v>22</v>
      </c>
      <c r="E4006">
        <v>45</v>
      </c>
      <c r="F4006">
        <v>2011</v>
      </c>
      <c r="G4006">
        <v>10</v>
      </c>
      <c r="H4006">
        <v>9</v>
      </c>
      <c r="J4006">
        <v>64</v>
      </c>
      <c r="P4006" t="str">
        <f t="shared" si="373"/>
        <v>64</v>
      </c>
      <c r="Q4006">
        <v>1</v>
      </c>
      <c r="R4006">
        <v>1</v>
      </c>
      <c r="S4006">
        <v>4</v>
      </c>
      <c r="U4006" t="s">
        <v>7126</v>
      </c>
      <c r="V4006">
        <v>1</v>
      </c>
      <c r="W4006" t="str">
        <f t="shared" si="374"/>
        <v>HODGES, VALARIE</v>
      </c>
      <c r="X4006" t="s">
        <v>7380</v>
      </c>
      <c r="Y4006">
        <v>200</v>
      </c>
      <c r="Z4006">
        <v>200</v>
      </c>
      <c r="AA4006">
        <v>0</v>
      </c>
      <c r="AB4006">
        <v>7145</v>
      </c>
      <c r="AC4006">
        <v>1</v>
      </c>
      <c r="AH4006">
        <f t="shared" si="375"/>
        <v>10339</v>
      </c>
      <c r="AI4006">
        <f t="shared" si="376"/>
        <v>0</v>
      </c>
      <c r="AJ4006">
        <f t="shared" si="377"/>
        <v>10339</v>
      </c>
      <c r="AK4006">
        <f t="shared" si="378"/>
        <v>0</v>
      </c>
      <c r="AT4006">
        <v>0</v>
      </c>
      <c r="AU4006">
        <v>0</v>
      </c>
      <c r="AW4006" t="s">
        <v>983</v>
      </c>
      <c r="AX4006" t="s">
        <v>7381</v>
      </c>
    </row>
    <row r="4007" spans="1:56">
      <c r="A4007">
        <v>312499</v>
      </c>
      <c r="B4007">
        <v>18</v>
      </c>
      <c r="C4007" t="s">
        <v>7125</v>
      </c>
      <c r="D4007">
        <v>22</v>
      </c>
      <c r="E4007">
        <v>45</v>
      </c>
      <c r="F4007">
        <v>2011</v>
      </c>
      <c r="G4007">
        <v>10</v>
      </c>
      <c r="H4007">
        <v>9</v>
      </c>
      <c r="J4007">
        <v>65</v>
      </c>
      <c r="P4007" t="str">
        <f t="shared" si="373"/>
        <v>65</v>
      </c>
      <c r="Q4007">
        <v>1</v>
      </c>
      <c r="R4007">
        <v>1</v>
      </c>
      <c r="S4007">
        <v>4</v>
      </c>
      <c r="U4007" t="s">
        <v>7126</v>
      </c>
      <c r="V4007">
        <v>1</v>
      </c>
      <c r="W4007" t="str">
        <f t="shared" si="374"/>
        <v>RICHARDSON, CLIF</v>
      </c>
      <c r="X4007" t="s">
        <v>7547</v>
      </c>
      <c r="Y4007">
        <v>200</v>
      </c>
      <c r="Z4007">
        <v>200</v>
      </c>
      <c r="AA4007">
        <v>1</v>
      </c>
      <c r="AC4007">
        <v>1</v>
      </c>
      <c r="AH4007">
        <f t="shared" si="375"/>
        <v>0</v>
      </c>
      <c r="AI4007">
        <f t="shared" si="376"/>
        <v>0</v>
      </c>
      <c r="AJ4007">
        <f t="shared" si="377"/>
        <v>0</v>
      </c>
      <c r="AK4007">
        <f t="shared" si="378"/>
        <v>0</v>
      </c>
      <c r="AT4007">
        <v>0</v>
      </c>
      <c r="AU4007">
        <v>0</v>
      </c>
      <c r="AW4007" t="s">
        <v>3132</v>
      </c>
      <c r="AX4007" t="s">
        <v>7548</v>
      </c>
      <c r="BC4007" t="s">
        <v>7548</v>
      </c>
    </row>
    <row r="4008" spans="1:56">
      <c r="A4008">
        <v>312500</v>
      </c>
      <c r="B4008">
        <v>18</v>
      </c>
      <c r="C4008" t="s">
        <v>7125</v>
      </c>
      <c r="D4008">
        <v>22</v>
      </c>
      <c r="E4008">
        <v>45</v>
      </c>
      <c r="F4008">
        <v>2011</v>
      </c>
      <c r="G4008">
        <v>10</v>
      </c>
      <c r="H4008">
        <v>9</v>
      </c>
      <c r="J4008">
        <v>66</v>
      </c>
      <c r="P4008" t="str">
        <f t="shared" si="373"/>
        <v>66</v>
      </c>
      <c r="Q4008">
        <v>1</v>
      </c>
      <c r="R4008">
        <v>1</v>
      </c>
      <c r="S4008">
        <v>4</v>
      </c>
      <c r="U4008" t="s">
        <v>7126</v>
      </c>
      <c r="V4008">
        <v>1</v>
      </c>
      <c r="W4008" t="str">
        <f t="shared" si="374"/>
        <v>GREENE, HUNTER</v>
      </c>
      <c r="X4008" t="s">
        <v>7348</v>
      </c>
      <c r="Y4008">
        <v>200</v>
      </c>
      <c r="Z4008">
        <v>200</v>
      </c>
      <c r="AA4008">
        <v>1</v>
      </c>
      <c r="AC4008">
        <v>1</v>
      </c>
      <c r="AH4008">
        <f t="shared" si="375"/>
        <v>0</v>
      </c>
      <c r="AI4008">
        <f t="shared" si="376"/>
        <v>0</v>
      </c>
      <c r="AJ4008">
        <f t="shared" si="377"/>
        <v>0</v>
      </c>
      <c r="AK4008">
        <f t="shared" si="378"/>
        <v>0</v>
      </c>
      <c r="AT4008">
        <v>0</v>
      </c>
      <c r="AU4008">
        <v>0</v>
      </c>
      <c r="AW4008" t="s">
        <v>2500</v>
      </c>
      <c r="AX4008" t="s">
        <v>3978</v>
      </c>
    </row>
    <row r="4009" spans="1:56">
      <c r="A4009">
        <v>312501</v>
      </c>
      <c r="B4009">
        <v>18</v>
      </c>
      <c r="C4009" t="s">
        <v>7125</v>
      </c>
      <c r="D4009">
        <v>22</v>
      </c>
      <c r="E4009">
        <v>45</v>
      </c>
      <c r="F4009">
        <v>2011</v>
      </c>
      <c r="G4009">
        <v>10</v>
      </c>
      <c r="H4009">
        <v>9</v>
      </c>
      <c r="J4009">
        <v>67</v>
      </c>
      <c r="P4009" t="str">
        <f t="shared" si="373"/>
        <v>67</v>
      </c>
      <c r="Q4009">
        <v>1</v>
      </c>
      <c r="R4009">
        <v>1</v>
      </c>
      <c r="S4009">
        <v>4</v>
      </c>
      <c r="U4009" t="s">
        <v>7126</v>
      </c>
      <c r="V4009">
        <v>1</v>
      </c>
      <c r="W4009" t="str">
        <f t="shared" si="374"/>
        <v>BURGESS, LORRI A.</v>
      </c>
      <c r="X4009" t="s">
        <v>7209</v>
      </c>
      <c r="Y4009">
        <v>100</v>
      </c>
      <c r="Z4009">
        <v>100</v>
      </c>
      <c r="AA4009">
        <v>0</v>
      </c>
      <c r="AB4009">
        <v>1854</v>
      </c>
      <c r="AC4009">
        <v>0</v>
      </c>
      <c r="AH4009">
        <f t="shared" si="375"/>
        <v>4770</v>
      </c>
      <c r="AI4009">
        <f t="shared" si="376"/>
        <v>4770</v>
      </c>
      <c r="AJ4009">
        <f t="shared" si="377"/>
        <v>0</v>
      </c>
      <c r="AK4009">
        <f t="shared" si="378"/>
        <v>0</v>
      </c>
      <c r="AT4009">
        <v>0</v>
      </c>
      <c r="AU4009">
        <v>0</v>
      </c>
      <c r="AW4009" t="s">
        <v>6374</v>
      </c>
      <c r="AX4009" t="s">
        <v>7210</v>
      </c>
    </row>
    <row r="4010" spans="1:56">
      <c r="A4010">
        <v>312502</v>
      </c>
      <c r="B4010">
        <v>18</v>
      </c>
      <c r="C4010" t="s">
        <v>7125</v>
      </c>
      <c r="D4010">
        <v>22</v>
      </c>
      <c r="E4010">
        <v>45</v>
      </c>
      <c r="F4010">
        <v>2011</v>
      </c>
      <c r="G4010">
        <v>10</v>
      </c>
      <c r="H4010">
        <v>9</v>
      </c>
      <c r="J4010">
        <v>67</v>
      </c>
      <c r="P4010" t="str">
        <f t="shared" si="373"/>
        <v>67</v>
      </c>
      <c r="Q4010">
        <v>1</v>
      </c>
      <c r="R4010">
        <v>1</v>
      </c>
      <c r="S4010">
        <v>4</v>
      </c>
      <c r="U4010" t="s">
        <v>7126</v>
      </c>
      <c r="V4010">
        <v>1</v>
      </c>
      <c r="W4010" t="str">
        <f t="shared" si="374"/>
        <v>SMITH, PATRICIA HAYNES</v>
      </c>
      <c r="X4010" t="s">
        <v>7581</v>
      </c>
      <c r="Y4010">
        <v>100</v>
      </c>
      <c r="Z4010">
        <v>100</v>
      </c>
      <c r="AA4010">
        <v>1</v>
      </c>
      <c r="AB4010">
        <v>2916</v>
      </c>
      <c r="AC4010">
        <v>1</v>
      </c>
      <c r="AH4010">
        <f t="shared" si="375"/>
        <v>4770</v>
      </c>
      <c r="AI4010">
        <f t="shared" si="376"/>
        <v>4770</v>
      </c>
      <c r="AJ4010">
        <f t="shared" si="377"/>
        <v>0</v>
      </c>
      <c r="AK4010">
        <f t="shared" si="378"/>
        <v>0</v>
      </c>
      <c r="AT4010">
        <v>0</v>
      </c>
      <c r="AU4010">
        <v>0</v>
      </c>
      <c r="AW4010" t="s">
        <v>320</v>
      </c>
      <c r="AX4010" t="s">
        <v>481</v>
      </c>
      <c r="AY4010" t="s">
        <v>138</v>
      </c>
    </row>
    <row r="4011" spans="1:56">
      <c r="A4011">
        <v>312503</v>
      </c>
      <c r="B4011">
        <v>18</v>
      </c>
      <c r="C4011" t="s">
        <v>7125</v>
      </c>
      <c r="D4011">
        <v>22</v>
      </c>
      <c r="E4011">
        <v>45</v>
      </c>
      <c r="F4011">
        <v>2011</v>
      </c>
      <c r="G4011">
        <v>10</v>
      </c>
      <c r="H4011">
        <v>9</v>
      </c>
      <c r="J4011">
        <v>68</v>
      </c>
      <c r="P4011" t="str">
        <f t="shared" si="373"/>
        <v>68</v>
      </c>
      <c r="Q4011">
        <v>1</v>
      </c>
      <c r="R4011">
        <v>1</v>
      </c>
      <c r="S4011">
        <v>4</v>
      </c>
      <c r="U4011" t="s">
        <v>7126</v>
      </c>
      <c r="V4011">
        <v>1</v>
      </c>
      <c r="W4011" t="str">
        <f t="shared" si="374"/>
        <v>CARTER, STEVE</v>
      </c>
      <c r="X4011" t="s">
        <v>7229</v>
      </c>
      <c r="Y4011">
        <v>200</v>
      </c>
      <c r="Z4011">
        <v>200</v>
      </c>
      <c r="AA4011">
        <v>1</v>
      </c>
      <c r="AC4011">
        <v>1</v>
      </c>
      <c r="AH4011">
        <f t="shared" si="375"/>
        <v>0</v>
      </c>
      <c r="AI4011">
        <f t="shared" si="376"/>
        <v>0</v>
      </c>
      <c r="AJ4011">
        <f t="shared" si="377"/>
        <v>0</v>
      </c>
      <c r="AK4011">
        <f t="shared" si="378"/>
        <v>0</v>
      </c>
      <c r="AT4011">
        <v>0</v>
      </c>
      <c r="AU4011">
        <v>0</v>
      </c>
      <c r="AW4011" t="s">
        <v>419</v>
      </c>
      <c r="AX4011" t="s">
        <v>1096</v>
      </c>
      <c r="AY4011" t="s">
        <v>107</v>
      </c>
      <c r="BC4011" t="s">
        <v>344</v>
      </c>
    </row>
    <row r="4012" spans="1:56">
      <c r="A4012">
        <v>312504</v>
      </c>
      <c r="B4012">
        <v>18</v>
      </c>
      <c r="C4012" t="s">
        <v>7125</v>
      </c>
      <c r="D4012">
        <v>22</v>
      </c>
      <c r="E4012">
        <v>45</v>
      </c>
      <c r="F4012">
        <v>2011</v>
      </c>
      <c r="G4012">
        <v>10</v>
      </c>
      <c r="H4012">
        <v>9</v>
      </c>
      <c r="J4012">
        <v>69</v>
      </c>
      <c r="P4012" t="str">
        <f t="shared" si="373"/>
        <v>69</v>
      </c>
      <c r="Q4012">
        <v>1</v>
      </c>
      <c r="R4012">
        <v>1</v>
      </c>
      <c r="S4012">
        <v>4</v>
      </c>
      <c r="U4012" t="s">
        <v>7126</v>
      </c>
      <c r="V4012">
        <v>1</v>
      </c>
      <c r="W4012" t="str">
        <f t="shared" si="374"/>
        <v>PONTI, ERICH</v>
      </c>
      <c r="X4012" t="s">
        <v>7527</v>
      </c>
      <c r="Y4012">
        <v>200</v>
      </c>
      <c r="Z4012">
        <v>200</v>
      </c>
      <c r="AA4012">
        <v>1</v>
      </c>
      <c r="AC4012">
        <v>1</v>
      </c>
      <c r="AH4012">
        <f t="shared" si="375"/>
        <v>0</v>
      </c>
      <c r="AI4012">
        <f t="shared" si="376"/>
        <v>0</v>
      </c>
      <c r="AJ4012">
        <f t="shared" si="377"/>
        <v>0</v>
      </c>
      <c r="AK4012">
        <f t="shared" si="378"/>
        <v>0</v>
      </c>
      <c r="AT4012">
        <v>0</v>
      </c>
      <c r="AU4012">
        <v>0</v>
      </c>
      <c r="AW4012" t="s">
        <v>7528</v>
      </c>
      <c r="AX4012" t="s">
        <v>7529</v>
      </c>
    </row>
    <row r="4013" spans="1:56">
      <c r="A4013">
        <v>312505</v>
      </c>
      <c r="B4013">
        <v>18</v>
      </c>
      <c r="C4013" t="s">
        <v>7125</v>
      </c>
      <c r="D4013">
        <v>22</v>
      </c>
      <c r="E4013">
        <v>45</v>
      </c>
      <c r="F4013">
        <v>2011</v>
      </c>
      <c r="G4013">
        <v>10</v>
      </c>
      <c r="H4013">
        <v>9</v>
      </c>
      <c r="J4013">
        <v>70</v>
      </c>
      <c r="P4013" t="str">
        <f t="shared" si="373"/>
        <v>70</v>
      </c>
      <c r="Q4013">
        <v>1</v>
      </c>
      <c r="R4013">
        <v>1</v>
      </c>
      <c r="S4013">
        <v>4</v>
      </c>
      <c r="U4013" t="s">
        <v>7126</v>
      </c>
      <c r="V4013">
        <v>1</v>
      </c>
      <c r="W4013" t="str">
        <f t="shared" si="374"/>
        <v>BALDWIN, GREG (GREG)</v>
      </c>
      <c r="X4013" t="s">
        <v>7167</v>
      </c>
      <c r="Y4013">
        <v>328</v>
      </c>
      <c r="Z4013">
        <v>400</v>
      </c>
      <c r="AA4013">
        <v>0</v>
      </c>
      <c r="AB4013">
        <v>2033</v>
      </c>
      <c r="AC4013">
        <v>0</v>
      </c>
      <c r="AH4013">
        <f t="shared" si="375"/>
        <v>8980</v>
      </c>
      <c r="AI4013">
        <f t="shared" si="376"/>
        <v>0</v>
      </c>
      <c r="AJ4013">
        <f t="shared" si="377"/>
        <v>6947</v>
      </c>
      <c r="AK4013">
        <f t="shared" si="378"/>
        <v>2033</v>
      </c>
      <c r="AT4013">
        <v>0</v>
      </c>
      <c r="AU4013">
        <v>0</v>
      </c>
      <c r="AW4013" t="s">
        <v>7168</v>
      </c>
      <c r="AX4013" t="s">
        <v>492</v>
      </c>
      <c r="BC4013" t="s">
        <v>492</v>
      </c>
    </row>
    <row r="4014" spans="1:56">
      <c r="A4014">
        <v>312506</v>
      </c>
      <c r="B4014">
        <v>18</v>
      </c>
      <c r="C4014" t="s">
        <v>7125</v>
      </c>
      <c r="D4014">
        <v>22</v>
      </c>
      <c r="E4014">
        <v>45</v>
      </c>
      <c r="F4014">
        <v>2011</v>
      </c>
      <c r="G4014">
        <v>10</v>
      </c>
      <c r="H4014">
        <v>9</v>
      </c>
      <c r="J4014">
        <v>70</v>
      </c>
      <c r="P4014" t="str">
        <f t="shared" si="373"/>
        <v>70</v>
      </c>
      <c r="Q4014">
        <v>1</v>
      </c>
      <c r="R4014">
        <v>1</v>
      </c>
      <c r="S4014">
        <v>4</v>
      </c>
      <c r="U4014" t="s">
        <v>7126</v>
      </c>
      <c r="V4014">
        <v>1</v>
      </c>
      <c r="W4014" t="str">
        <f t="shared" si="374"/>
        <v>FOIL, FRANKLIN J.</v>
      </c>
      <c r="X4014" t="s">
        <v>7313</v>
      </c>
      <c r="Y4014">
        <v>200</v>
      </c>
      <c r="Z4014">
        <v>200</v>
      </c>
      <c r="AA4014">
        <v>1</v>
      </c>
      <c r="AB4014">
        <v>6947</v>
      </c>
      <c r="AC4014">
        <v>1</v>
      </c>
      <c r="AH4014">
        <f t="shared" si="375"/>
        <v>8980</v>
      </c>
      <c r="AI4014">
        <f t="shared" si="376"/>
        <v>0</v>
      </c>
      <c r="AJ4014">
        <f t="shared" si="377"/>
        <v>6947</v>
      </c>
      <c r="AK4014">
        <f t="shared" si="378"/>
        <v>2033</v>
      </c>
      <c r="AT4014">
        <v>0</v>
      </c>
      <c r="AU4014">
        <v>0</v>
      </c>
      <c r="AW4014" t="s">
        <v>7314</v>
      </c>
      <c r="AX4014" t="s">
        <v>3570</v>
      </c>
    </row>
    <row r="4015" spans="1:56">
      <c r="A4015">
        <v>312507</v>
      </c>
      <c r="B4015">
        <v>18</v>
      </c>
      <c r="C4015" t="s">
        <v>7125</v>
      </c>
      <c r="D4015">
        <v>22</v>
      </c>
      <c r="E4015">
        <v>45</v>
      </c>
      <c r="F4015">
        <v>2011</v>
      </c>
      <c r="G4015">
        <v>10</v>
      </c>
      <c r="H4015">
        <v>9</v>
      </c>
      <c r="J4015">
        <v>71</v>
      </c>
      <c r="P4015" t="str">
        <f t="shared" si="373"/>
        <v>71</v>
      </c>
      <c r="Q4015">
        <v>1</v>
      </c>
      <c r="R4015">
        <v>1</v>
      </c>
      <c r="S4015">
        <v>4</v>
      </c>
      <c r="U4015" t="s">
        <v>7126</v>
      </c>
      <c r="V4015">
        <v>1</v>
      </c>
      <c r="W4015" t="str">
        <f t="shared" si="374"/>
        <v>POPE, J. ROGERS</v>
      </c>
      <c r="X4015" t="s">
        <v>7530</v>
      </c>
      <c r="Y4015">
        <v>200</v>
      </c>
      <c r="Z4015">
        <v>200</v>
      </c>
      <c r="AA4015">
        <v>1</v>
      </c>
      <c r="AC4015">
        <v>1</v>
      </c>
      <c r="AH4015">
        <f t="shared" si="375"/>
        <v>0</v>
      </c>
      <c r="AI4015">
        <f t="shared" si="376"/>
        <v>0</v>
      </c>
      <c r="AJ4015">
        <f t="shared" si="377"/>
        <v>0</v>
      </c>
      <c r="AK4015">
        <f t="shared" si="378"/>
        <v>0</v>
      </c>
      <c r="AT4015">
        <v>0</v>
      </c>
      <c r="AU4015">
        <v>0</v>
      </c>
      <c r="AW4015" t="s">
        <v>7531</v>
      </c>
      <c r="AX4015" t="s">
        <v>48</v>
      </c>
      <c r="AY4015" t="s">
        <v>1153</v>
      </c>
    </row>
    <row r="4016" spans="1:56">
      <c r="A4016">
        <v>312508</v>
      </c>
      <c r="B4016">
        <v>18</v>
      </c>
      <c r="C4016" t="s">
        <v>7125</v>
      </c>
      <c r="D4016">
        <v>22</v>
      </c>
      <c r="E4016">
        <v>45</v>
      </c>
      <c r="F4016">
        <v>2011</v>
      </c>
      <c r="G4016">
        <v>10</v>
      </c>
      <c r="H4016">
        <v>9</v>
      </c>
      <c r="J4016">
        <v>72</v>
      </c>
      <c r="P4016" t="str">
        <f t="shared" si="373"/>
        <v>72</v>
      </c>
      <c r="Q4016">
        <v>1</v>
      </c>
      <c r="R4016">
        <v>1</v>
      </c>
      <c r="S4016">
        <v>4</v>
      </c>
      <c r="U4016" t="s">
        <v>7126</v>
      </c>
      <c r="V4016">
        <v>1</v>
      </c>
      <c r="W4016" t="str">
        <f t="shared" si="374"/>
        <v>DUNCAN, JOHNNY (I CAN)</v>
      </c>
      <c r="X4016" t="s">
        <v>7289</v>
      </c>
      <c r="Y4016">
        <v>328</v>
      </c>
      <c r="Z4016">
        <v>400</v>
      </c>
      <c r="AA4016">
        <v>0</v>
      </c>
      <c r="AB4016">
        <v>2032</v>
      </c>
      <c r="AC4016">
        <v>0</v>
      </c>
      <c r="AH4016">
        <f t="shared" si="375"/>
        <v>12000</v>
      </c>
      <c r="AI4016">
        <f t="shared" si="376"/>
        <v>9968</v>
      </c>
      <c r="AJ4016">
        <f t="shared" si="377"/>
        <v>0</v>
      </c>
      <c r="AK4016">
        <f t="shared" si="378"/>
        <v>2032</v>
      </c>
      <c r="AT4016">
        <v>0</v>
      </c>
      <c r="AU4016">
        <v>0</v>
      </c>
      <c r="AW4016" t="s">
        <v>779</v>
      </c>
      <c r="AX4016" t="s">
        <v>120</v>
      </c>
      <c r="BC4016" t="s">
        <v>7290</v>
      </c>
    </row>
    <row r="4017" spans="1:55">
      <c r="A4017">
        <v>312509</v>
      </c>
      <c r="B4017">
        <v>18</v>
      </c>
      <c r="C4017" t="s">
        <v>7125</v>
      </c>
      <c r="D4017">
        <v>22</v>
      </c>
      <c r="E4017">
        <v>45</v>
      </c>
      <c r="F4017">
        <v>2011</v>
      </c>
      <c r="G4017">
        <v>10</v>
      </c>
      <c r="H4017">
        <v>9</v>
      </c>
      <c r="J4017">
        <v>72</v>
      </c>
      <c r="P4017" t="str">
        <f t="shared" si="373"/>
        <v>72</v>
      </c>
      <c r="Q4017">
        <v>1</v>
      </c>
      <c r="R4017">
        <v>1</v>
      </c>
      <c r="S4017">
        <v>4</v>
      </c>
      <c r="U4017" t="s">
        <v>7126</v>
      </c>
      <c r="V4017">
        <v>1</v>
      </c>
      <c r="W4017" t="str">
        <f t="shared" si="374"/>
        <v>EDWARDS, JOHN BEL</v>
      </c>
      <c r="X4017" t="s">
        <v>7295</v>
      </c>
      <c r="Y4017">
        <v>100</v>
      </c>
      <c r="Z4017">
        <v>100</v>
      </c>
      <c r="AA4017">
        <v>1</v>
      </c>
      <c r="AB4017">
        <v>9968</v>
      </c>
      <c r="AC4017">
        <v>1</v>
      </c>
      <c r="AH4017">
        <f t="shared" si="375"/>
        <v>12000</v>
      </c>
      <c r="AI4017">
        <f t="shared" si="376"/>
        <v>9968</v>
      </c>
      <c r="AJ4017">
        <f t="shared" si="377"/>
        <v>0</v>
      </c>
      <c r="AK4017">
        <f t="shared" si="378"/>
        <v>2032</v>
      </c>
      <c r="AT4017">
        <v>0</v>
      </c>
      <c r="AU4017">
        <v>0</v>
      </c>
      <c r="AW4017" t="s">
        <v>897</v>
      </c>
      <c r="AX4017" t="s">
        <v>67</v>
      </c>
      <c r="AY4017" t="s">
        <v>7296</v>
      </c>
    </row>
    <row r="4018" spans="1:55">
      <c r="A4018">
        <v>312510</v>
      </c>
      <c r="B4018">
        <v>18</v>
      </c>
      <c r="C4018" t="s">
        <v>7125</v>
      </c>
      <c r="D4018">
        <v>22</v>
      </c>
      <c r="E4018">
        <v>45</v>
      </c>
      <c r="F4018">
        <v>2011</v>
      </c>
      <c r="G4018">
        <v>10</v>
      </c>
      <c r="H4018">
        <v>9</v>
      </c>
      <c r="J4018">
        <v>73</v>
      </c>
      <c r="P4018" t="str">
        <f t="shared" si="373"/>
        <v>73</v>
      </c>
      <c r="Q4018">
        <v>1</v>
      </c>
      <c r="R4018">
        <v>1</v>
      </c>
      <c r="S4018">
        <v>4</v>
      </c>
      <c r="U4018" t="s">
        <v>7126</v>
      </c>
      <c r="V4018">
        <v>1</v>
      </c>
      <c r="W4018" t="str">
        <f t="shared" si="374"/>
        <v>ENGLADE, DAVID P.</v>
      </c>
      <c r="X4018" t="s">
        <v>7305</v>
      </c>
      <c r="Y4018">
        <v>200</v>
      </c>
      <c r="Z4018">
        <v>200</v>
      </c>
      <c r="AA4018">
        <v>0</v>
      </c>
      <c r="AB4018">
        <v>1740</v>
      </c>
      <c r="AC4018">
        <v>0</v>
      </c>
      <c r="AH4018">
        <f t="shared" si="375"/>
        <v>9204</v>
      </c>
      <c r="AI4018">
        <f t="shared" si="376"/>
        <v>0</v>
      </c>
      <c r="AJ4018">
        <f t="shared" si="377"/>
        <v>9204</v>
      </c>
      <c r="AK4018">
        <f t="shared" si="378"/>
        <v>0</v>
      </c>
      <c r="AT4018">
        <v>0</v>
      </c>
      <c r="AU4018">
        <v>0</v>
      </c>
      <c r="AW4018" t="s">
        <v>7306</v>
      </c>
      <c r="AX4018" t="s">
        <v>160</v>
      </c>
      <c r="AY4018" t="s">
        <v>273</v>
      </c>
    </row>
    <row r="4019" spans="1:55">
      <c r="A4019">
        <v>312511</v>
      </c>
      <c r="B4019">
        <v>18</v>
      </c>
      <c r="C4019" t="s">
        <v>7125</v>
      </c>
      <c r="D4019">
        <v>22</v>
      </c>
      <c r="E4019">
        <v>45</v>
      </c>
      <c r="F4019">
        <v>2011</v>
      </c>
      <c r="G4019">
        <v>10</v>
      </c>
      <c r="H4019">
        <v>9</v>
      </c>
      <c r="J4019">
        <v>73</v>
      </c>
      <c r="P4019" t="str">
        <f t="shared" si="373"/>
        <v>73</v>
      </c>
      <c r="Q4019">
        <v>1</v>
      </c>
      <c r="R4019">
        <v>1</v>
      </c>
      <c r="S4019">
        <v>4</v>
      </c>
      <c r="U4019" t="s">
        <v>7126</v>
      </c>
      <c r="V4019">
        <v>1</v>
      </c>
      <c r="W4019" t="str">
        <f t="shared" si="374"/>
        <v>PUGH, STEVE</v>
      </c>
      <c r="X4019" t="s">
        <v>7535</v>
      </c>
      <c r="Y4019">
        <v>200</v>
      </c>
      <c r="Z4019">
        <v>200</v>
      </c>
      <c r="AA4019">
        <v>1</v>
      </c>
      <c r="AB4019">
        <v>7464</v>
      </c>
      <c r="AC4019">
        <v>1</v>
      </c>
      <c r="AH4019">
        <f t="shared" si="375"/>
        <v>9204</v>
      </c>
      <c r="AI4019">
        <f t="shared" si="376"/>
        <v>0</v>
      </c>
      <c r="AJ4019">
        <f t="shared" si="377"/>
        <v>9204</v>
      </c>
      <c r="AK4019">
        <f t="shared" si="378"/>
        <v>0</v>
      </c>
      <c r="AT4019">
        <v>0</v>
      </c>
      <c r="AU4019">
        <v>0</v>
      </c>
      <c r="AW4019" t="s">
        <v>7536</v>
      </c>
      <c r="AX4019" t="s">
        <v>344</v>
      </c>
      <c r="BC4019" t="s">
        <v>344</v>
      </c>
    </row>
    <row r="4020" spans="1:55">
      <c r="A4020">
        <v>312512</v>
      </c>
      <c r="B4020">
        <v>18</v>
      </c>
      <c r="C4020" t="s">
        <v>7125</v>
      </c>
      <c r="D4020">
        <v>22</v>
      </c>
      <c r="E4020">
        <v>45</v>
      </c>
      <c r="F4020">
        <v>2011</v>
      </c>
      <c r="G4020">
        <v>10</v>
      </c>
      <c r="H4020">
        <v>9</v>
      </c>
      <c r="J4020">
        <v>74</v>
      </c>
      <c r="P4020" t="str">
        <f t="shared" si="373"/>
        <v>74</v>
      </c>
      <c r="Q4020">
        <v>1</v>
      </c>
      <c r="R4020">
        <v>1</v>
      </c>
      <c r="S4020">
        <v>4</v>
      </c>
      <c r="U4020" t="s">
        <v>7126</v>
      </c>
      <c r="V4020">
        <v>1</v>
      </c>
      <c r="W4020" t="str">
        <f t="shared" si="374"/>
        <v>SIMON, SCOTT</v>
      </c>
      <c r="X4020" t="s">
        <v>7574</v>
      </c>
      <c r="Y4020">
        <v>200</v>
      </c>
      <c r="Z4020">
        <v>200</v>
      </c>
      <c r="AA4020">
        <v>1</v>
      </c>
      <c r="AC4020">
        <v>1</v>
      </c>
      <c r="AH4020">
        <f t="shared" si="375"/>
        <v>0</v>
      </c>
      <c r="AI4020">
        <f t="shared" si="376"/>
        <v>0</v>
      </c>
      <c r="AJ4020">
        <f t="shared" si="377"/>
        <v>0</v>
      </c>
      <c r="AK4020">
        <f t="shared" si="378"/>
        <v>0</v>
      </c>
      <c r="AT4020">
        <v>0</v>
      </c>
      <c r="AU4020">
        <v>0</v>
      </c>
      <c r="AW4020" t="s">
        <v>4504</v>
      </c>
      <c r="AX4020" t="s">
        <v>213</v>
      </c>
      <c r="AY4020" t="s">
        <v>63</v>
      </c>
    </row>
    <row r="4021" spans="1:55">
      <c r="A4021">
        <v>312513</v>
      </c>
      <c r="B4021">
        <v>18</v>
      </c>
      <c r="C4021" t="s">
        <v>7125</v>
      </c>
      <c r="D4021">
        <v>22</v>
      </c>
      <c r="E4021">
        <v>45</v>
      </c>
      <c r="F4021">
        <v>2011</v>
      </c>
      <c r="G4021">
        <v>10</v>
      </c>
      <c r="H4021">
        <v>9</v>
      </c>
      <c r="J4021">
        <v>75</v>
      </c>
      <c r="P4021" t="str">
        <f t="shared" si="373"/>
        <v>75</v>
      </c>
      <c r="Q4021">
        <v>1</v>
      </c>
      <c r="R4021">
        <v>1</v>
      </c>
      <c r="S4021">
        <v>4</v>
      </c>
      <c r="U4021" t="s">
        <v>7126</v>
      </c>
      <c r="V4021">
        <v>1</v>
      </c>
      <c r="W4021" t="str">
        <f t="shared" si="374"/>
        <v>RITCHIE, HAROLD L.</v>
      </c>
      <c r="X4021" t="s">
        <v>7553</v>
      </c>
      <c r="Y4021">
        <v>100</v>
      </c>
      <c r="Z4021">
        <v>100</v>
      </c>
      <c r="AA4021">
        <v>1</v>
      </c>
      <c r="AC4021">
        <v>1</v>
      </c>
      <c r="AH4021">
        <f t="shared" si="375"/>
        <v>0</v>
      </c>
      <c r="AI4021">
        <f t="shared" si="376"/>
        <v>0</v>
      </c>
      <c r="AJ4021">
        <f t="shared" si="377"/>
        <v>0</v>
      </c>
      <c r="AK4021">
        <f t="shared" si="378"/>
        <v>0</v>
      </c>
      <c r="AT4021">
        <v>0</v>
      </c>
      <c r="AU4021">
        <v>0</v>
      </c>
      <c r="AW4021" t="s">
        <v>7554</v>
      </c>
      <c r="AX4021" t="s">
        <v>855</v>
      </c>
      <c r="AY4021" t="s">
        <v>151</v>
      </c>
    </row>
    <row r="4022" spans="1:55">
      <c r="A4022">
        <v>312514</v>
      </c>
      <c r="B4022">
        <v>18</v>
      </c>
      <c r="C4022" t="s">
        <v>7125</v>
      </c>
      <c r="D4022">
        <v>22</v>
      </c>
      <c r="E4022">
        <v>45</v>
      </c>
      <c r="F4022">
        <v>2011</v>
      </c>
      <c r="G4022">
        <v>10</v>
      </c>
      <c r="H4022">
        <v>9</v>
      </c>
      <c r="J4022">
        <v>76</v>
      </c>
      <c r="P4022" t="str">
        <f t="shared" si="373"/>
        <v>76</v>
      </c>
      <c r="Q4022">
        <v>1</v>
      </c>
      <c r="R4022">
        <v>1</v>
      </c>
      <c r="S4022">
        <v>4</v>
      </c>
      <c r="U4022" t="s">
        <v>7126</v>
      </c>
      <c r="V4022">
        <v>1</v>
      </c>
      <c r="W4022" t="str">
        <f t="shared" si="374"/>
        <v>PEARSON, KEVIN</v>
      </c>
      <c r="X4022" t="s">
        <v>7519</v>
      </c>
      <c r="Y4022">
        <v>200</v>
      </c>
      <c r="Z4022">
        <v>200</v>
      </c>
      <c r="AA4022">
        <v>1</v>
      </c>
      <c r="AC4022">
        <v>1</v>
      </c>
      <c r="AH4022">
        <f t="shared" si="375"/>
        <v>0</v>
      </c>
      <c r="AI4022">
        <f t="shared" si="376"/>
        <v>0</v>
      </c>
      <c r="AJ4022">
        <f t="shared" si="377"/>
        <v>0</v>
      </c>
      <c r="AK4022">
        <f t="shared" si="378"/>
        <v>0</v>
      </c>
      <c r="AT4022">
        <v>0</v>
      </c>
      <c r="AU4022">
        <v>0</v>
      </c>
      <c r="AW4022" t="s">
        <v>7520</v>
      </c>
      <c r="AX4022" t="s">
        <v>251</v>
      </c>
    </row>
    <row r="4023" spans="1:55">
      <c r="A4023">
        <v>312515</v>
      </c>
      <c r="B4023">
        <v>18</v>
      </c>
      <c r="C4023" t="s">
        <v>7125</v>
      </c>
      <c r="D4023">
        <v>22</v>
      </c>
      <c r="E4023">
        <v>45</v>
      </c>
      <c r="F4023">
        <v>2011</v>
      </c>
      <c r="G4023">
        <v>10</v>
      </c>
      <c r="H4023">
        <v>9</v>
      </c>
      <c r="J4023">
        <v>77</v>
      </c>
      <c r="P4023" t="str">
        <f t="shared" si="373"/>
        <v>77</v>
      </c>
      <c r="Q4023">
        <v>1</v>
      </c>
      <c r="R4023">
        <v>1</v>
      </c>
      <c r="S4023">
        <v>4</v>
      </c>
      <c r="U4023" t="s">
        <v>7126</v>
      </c>
      <c r="V4023">
        <v>1</v>
      </c>
      <c r="W4023" t="str">
        <f t="shared" si="374"/>
        <v>SCHRODER, JOHN M.</v>
      </c>
      <c r="X4023" t="s">
        <v>7565</v>
      </c>
      <c r="Y4023">
        <v>200</v>
      </c>
      <c r="Z4023">
        <v>200</v>
      </c>
      <c r="AA4023">
        <v>1</v>
      </c>
      <c r="AC4023">
        <v>1</v>
      </c>
      <c r="AH4023">
        <f t="shared" si="375"/>
        <v>0</v>
      </c>
      <c r="AI4023">
        <f t="shared" si="376"/>
        <v>0</v>
      </c>
      <c r="AJ4023">
        <f t="shared" si="377"/>
        <v>0</v>
      </c>
      <c r="AK4023">
        <f t="shared" si="378"/>
        <v>0</v>
      </c>
      <c r="AT4023">
        <v>0</v>
      </c>
      <c r="AU4023">
        <v>0</v>
      </c>
      <c r="AW4023" t="s">
        <v>7566</v>
      </c>
      <c r="AX4023" t="s">
        <v>67</v>
      </c>
      <c r="AY4023" t="s">
        <v>63</v>
      </c>
    </row>
    <row r="4024" spans="1:55">
      <c r="A4024">
        <v>312516</v>
      </c>
      <c r="B4024">
        <v>18</v>
      </c>
      <c r="C4024" t="s">
        <v>7125</v>
      </c>
      <c r="D4024">
        <v>22</v>
      </c>
      <c r="E4024">
        <v>45</v>
      </c>
      <c r="F4024">
        <v>2011</v>
      </c>
      <c r="G4024">
        <v>10</v>
      </c>
      <c r="H4024">
        <v>9</v>
      </c>
      <c r="J4024">
        <v>78</v>
      </c>
      <c r="P4024" t="str">
        <f t="shared" si="373"/>
        <v>78</v>
      </c>
      <c r="Q4024">
        <v>1</v>
      </c>
      <c r="R4024">
        <v>1</v>
      </c>
      <c r="S4024">
        <v>4</v>
      </c>
      <c r="U4024" t="s">
        <v>7126</v>
      </c>
      <c r="V4024">
        <v>1</v>
      </c>
      <c r="W4024" t="str">
        <f t="shared" si="374"/>
        <v>TALBOT, KIRK</v>
      </c>
      <c r="X4024" t="s">
        <v>7582</v>
      </c>
      <c r="Y4024">
        <v>200</v>
      </c>
      <c r="Z4024">
        <v>200</v>
      </c>
      <c r="AA4024">
        <v>1</v>
      </c>
      <c r="AC4024">
        <v>1</v>
      </c>
      <c r="AH4024">
        <f t="shared" si="375"/>
        <v>0</v>
      </c>
      <c r="AI4024">
        <f t="shared" si="376"/>
        <v>0</v>
      </c>
      <c r="AJ4024">
        <f t="shared" si="377"/>
        <v>0</v>
      </c>
      <c r="AK4024">
        <f t="shared" si="378"/>
        <v>0</v>
      </c>
      <c r="AT4024">
        <v>0</v>
      </c>
      <c r="AU4024">
        <v>0</v>
      </c>
      <c r="AW4024" t="s">
        <v>7583</v>
      </c>
      <c r="AX4024" t="s">
        <v>5097</v>
      </c>
    </row>
    <row r="4025" spans="1:55">
      <c r="A4025">
        <v>312517</v>
      </c>
      <c r="B4025">
        <v>18</v>
      </c>
      <c r="C4025" t="s">
        <v>7125</v>
      </c>
      <c r="D4025">
        <v>22</v>
      </c>
      <c r="E4025">
        <v>45</v>
      </c>
      <c r="F4025">
        <v>2011</v>
      </c>
      <c r="G4025">
        <v>10</v>
      </c>
      <c r="H4025">
        <v>9</v>
      </c>
      <c r="J4025">
        <v>79</v>
      </c>
      <c r="P4025" t="str">
        <f t="shared" si="373"/>
        <v>79</v>
      </c>
      <c r="Q4025">
        <v>1</v>
      </c>
      <c r="R4025">
        <v>1</v>
      </c>
      <c r="S4025">
        <v>4</v>
      </c>
      <c r="U4025" t="s">
        <v>7126</v>
      </c>
      <c r="V4025">
        <v>1</v>
      </c>
      <c r="W4025" t="str">
        <f t="shared" si="374"/>
        <v>LIGI, TONY</v>
      </c>
      <c r="X4025" t="s">
        <v>7458</v>
      </c>
      <c r="Y4025">
        <v>200</v>
      </c>
      <c r="Z4025">
        <v>200</v>
      </c>
      <c r="AA4025">
        <v>1</v>
      </c>
      <c r="AC4025">
        <v>1</v>
      </c>
      <c r="AH4025">
        <f t="shared" si="375"/>
        <v>0</v>
      </c>
      <c r="AI4025">
        <f t="shared" si="376"/>
        <v>0</v>
      </c>
      <c r="AJ4025">
        <f t="shared" si="377"/>
        <v>0</v>
      </c>
      <c r="AK4025">
        <f t="shared" si="378"/>
        <v>0</v>
      </c>
      <c r="AT4025">
        <v>0</v>
      </c>
      <c r="AU4025">
        <v>0</v>
      </c>
      <c r="AW4025" t="s">
        <v>7459</v>
      </c>
      <c r="AX4025" t="s">
        <v>1592</v>
      </c>
      <c r="AY4025" t="s">
        <v>482</v>
      </c>
      <c r="BC4025" t="s">
        <v>1271</v>
      </c>
    </row>
    <row r="4026" spans="1:55">
      <c r="A4026">
        <v>312518</v>
      </c>
      <c r="B4026">
        <v>18</v>
      </c>
      <c r="C4026" t="s">
        <v>7125</v>
      </c>
      <c r="D4026">
        <v>22</v>
      </c>
      <c r="E4026">
        <v>45</v>
      </c>
      <c r="F4026">
        <v>2011</v>
      </c>
      <c r="G4026">
        <v>10</v>
      </c>
      <c r="H4026">
        <v>9</v>
      </c>
      <c r="J4026">
        <v>80</v>
      </c>
      <c r="P4026" t="str">
        <f t="shared" si="373"/>
        <v>80</v>
      </c>
      <c r="Q4026">
        <v>1</v>
      </c>
      <c r="R4026">
        <v>1</v>
      </c>
      <c r="S4026">
        <v>4</v>
      </c>
      <c r="U4026" t="s">
        <v>7126</v>
      </c>
      <c r="V4026">
        <v>1</v>
      </c>
      <c r="W4026" t="str">
        <f t="shared" si="374"/>
        <v>LOPINTO, JOSEPH</v>
      </c>
      <c r="X4026" t="s">
        <v>7463</v>
      </c>
      <c r="Y4026">
        <v>200</v>
      </c>
      <c r="Z4026">
        <v>200</v>
      </c>
      <c r="AA4026">
        <v>1</v>
      </c>
      <c r="AC4026">
        <v>1</v>
      </c>
      <c r="AH4026">
        <f t="shared" si="375"/>
        <v>0</v>
      </c>
      <c r="AI4026">
        <f t="shared" si="376"/>
        <v>0</v>
      </c>
      <c r="AJ4026">
        <f t="shared" si="377"/>
        <v>0</v>
      </c>
      <c r="AK4026">
        <f t="shared" si="378"/>
        <v>0</v>
      </c>
      <c r="AT4026">
        <v>0</v>
      </c>
      <c r="AU4026">
        <v>0</v>
      </c>
      <c r="AW4026" t="s">
        <v>7464</v>
      </c>
      <c r="AX4026" t="s">
        <v>548</v>
      </c>
    </row>
    <row r="4027" spans="1:55">
      <c r="A4027">
        <v>312522</v>
      </c>
      <c r="B4027">
        <v>18</v>
      </c>
      <c r="C4027" t="s">
        <v>7125</v>
      </c>
      <c r="D4027">
        <v>22</v>
      </c>
      <c r="E4027">
        <v>45</v>
      </c>
      <c r="F4027">
        <v>2011</v>
      </c>
      <c r="G4027">
        <v>11</v>
      </c>
      <c r="H4027">
        <v>9</v>
      </c>
      <c r="J4027">
        <v>81</v>
      </c>
      <c r="P4027" t="str">
        <f t="shared" si="373"/>
        <v>81</v>
      </c>
      <c r="Q4027">
        <v>1</v>
      </c>
      <c r="R4027">
        <v>1</v>
      </c>
      <c r="S4027">
        <v>4</v>
      </c>
      <c r="U4027" t="s">
        <v>7156</v>
      </c>
      <c r="V4027">
        <v>1</v>
      </c>
      <c r="W4027" t="str">
        <f t="shared" si="374"/>
        <v>HULL, KEVIN</v>
      </c>
      <c r="X4027" t="s">
        <v>7397</v>
      </c>
      <c r="Y4027">
        <v>100</v>
      </c>
      <c r="Z4027">
        <v>100</v>
      </c>
      <c r="AA4027">
        <v>0</v>
      </c>
      <c r="AB4027">
        <v>3116</v>
      </c>
      <c r="AC4027">
        <v>0</v>
      </c>
      <c r="AH4027">
        <f t="shared" si="375"/>
        <v>21259</v>
      </c>
      <c r="AI4027">
        <f t="shared" si="376"/>
        <v>6334</v>
      </c>
      <c r="AJ4027">
        <f t="shared" si="377"/>
        <v>14925</v>
      </c>
      <c r="AK4027">
        <f t="shared" si="378"/>
        <v>0</v>
      </c>
      <c r="AT4027">
        <v>0</v>
      </c>
      <c r="AU4027">
        <v>0</v>
      </c>
      <c r="AW4027" t="s">
        <v>7398</v>
      </c>
      <c r="AX4027" t="s">
        <v>251</v>
      </c>
    </row>
    <row r="4028" spans="1:55">
      <c r="A4028">
        <v>312523</v>
      </c>
      <c r="B4028">
        <v>18</v>
      </c>
      <c r="C4028" t="s">
        <v>7125</v>
      </c>
      <c r="D4028">
        <v>22</v>
      </c>
      <c r="E4028">
        <v>45</v>
      </c>
      <c r="F4028">
        <v>2011</v>
      </c>
      <c r="G4028">
        <v>10</v>
      </c>
      <c r="H4028">
        <v>9</v>
      </c>
      <c r="J4028">
        <v>81</v>
      </c>
      <c r="P4028" t="str">
        <f t="shared" si="373"/>
        <v>81</v>
      </c>
      <c r="Q4028">
        <v>1</v>
      </c>
      <c r="R4028">
        <v>1</v>
      </c>
      <c r="S4028">
        <v>4</v>
      </c>
      <c r="U4028" t="s">
        <v>7126</v>
      </c>
      <c r="V4028">
        <v>0</v>
      </c>
      <c r="W4028" t="str">
        <f t="shared" si="374"/>
        <v>HULL, KEVIN</v>
      </c>
      <c r="X4028" t="s">
        <v>7397</v>
      </c>
      <c r="Y4028">
        <v>100</v>
      </c>
      <c r="Z4028">
        <v>100</v>
      </c>
      <c r="AA4028">
        <v>0</v>
      </c>
      <c r="AB4028">
        <v>3218</v>
      </c>
      <c r="AC4028">
        <v>0</v>
      </c>
      <c r="AH4028">
        <f t="shared" si="375"/>
        <v>21259</v>
      </c>
      <c r="AI4028">
        <f t="shared" si="376"/>
        <v>6334</v>
      </c>
      <c r="AJ4028">
        <f t="shared" si="377"/>
        <v>14925</v>
      </c>
      <c r="AK4028">
        <f t="shared" si="378"/>
        <v>0</v>
      </c>
      <c r="AT4028">
        <v>0</v>
      </c>
      <c r="AU4028">
        <v>0</v>
      </c>
      <c r="AW4028" t="s">
        <v>7398</v>
      </c>
      <c r="AX4028" t="s">
        <v>251</v>
      </c>
    </row>
    <row r="4029" spans="1:55">
      <c r="A4029">
        <v>312519</v>
      </c>
      <c r="B4029">
        <v>18</v>
      </c>
      <c r="C4029" t="s">
        <v>7125</v>
      </c>
      <c r="D4029">
        <v>22</v>
      </c>
      <c r="E4029">
        <v>45</v>
      </c>
      <c r="F4029">
        <v>2011</v>
      </c>
      <c r="G4029">
        <v>10</v>
      </c>
      <c r="H4029">
        <v>9</v>
      </c>
      <c r="J4029">
        <v>81</v>
      </c>
      <c r="P4029" t="str">
        <f t="shared" si="373"/>
        <v>81</v>
      </c>
      <c r="Q4029">
        <v>1</v>
      </c>
      <c r="R4029">
        <v>1</v>
      </c>
      <c r="S4029">
        <v>4</v>
      </c>
      <c r="U4029" t="s">
        <v>7126</v>
      </c>
      <c r="V4029">
        <v>0</v>
      </c>
      <c r="W4029" t="str">
        <f t="shared" si="374"/>
        <v>OHALLORAN, LAURA</v>
      </c>
      <c r="X4029" t="s">
        <v>7513</v>
      </c>
      <c r="Y4029">
        <v>200</v>
      </c>
      <c r="Z4029">
        <v>200</v>
      </c>
      <c r="AA4029">
        <v>0</v>
      </c>
      <c r="AB4029">
        <v>851</v>
      </c>
      <c r="AC4029">
        <v>0</v>
      </c>
      <c r="AH4029">
        <f t="shared" si="375"/>
        <v>21259</v>
      </c>
      <c r="AI4029">
        <f t="shared" si="376"/>
        <v>6334</v>
      </c>
      <c r="AJ4029">
        <f t="shared" si="377"/>
        <v>14925</v>
      </c>
      <c r="AK4029">
        <f t="shared" si="378"/>
        <v>0</v>
      </c>
      <c r="AT4029">
        <v>0</v>
      </c>
      <c r="AU4029">
        <v>0</v>
      </c>
      <c r="AW4029" t="s">
        <v>7514</v>
      </c>
      <c r="AX4029" t="s">
        <v>2536</v>
      </c>
    </row>
    <row r="4030" spans="1:55">
      <c r="A4030">
        <v>312524</v>
      </c>
      <c r="B4030">
        <v>18</v>
      </c>
      <c r="C4030" t="s">
        <v>7125</v>
      </c>
      <c r="D4030">
        <v>22</v>
      </c>
      <c r="E4030">
        <v>45</v>
      </c>
      <c r="F4030">
        <v>2011</v>
      </c>
      <c r="G4030">
        <v>10</v>
      </c>
      <c r="H4030">
        <v>9</v>
      </c>
      <c r="J4030">
        <v>81</v>
      </c>
      <c r="P4030" t="str">
        <f t="shared" si="373"/>
        <v>81</v>
      </c>
      <c r="Q4030">
        <v>1</v>
      </c>
      <c r="R4030">
        <v>1</v>
      </c>
      <c r="S4030">
        <v>4</v>
      </c>
      <c r="U4030" t="s">
        <v>7126</v>
      </c>
      <c r="V4030">
        <v>0</v>
      </c>
      <c r="W4030" t="str">
        <f t="shared" si="374"/>
        <v>SCHEXNAYDER, CLAY</v>
      </c>
      <c r="X4030" t="s">
        <v>7563</v>
      </c>
      <c r="Y4030">
        <v>200</v>
      </c>
      <c r="Z4030">
        <v>200</v>
      </c>
      <c r="AA4030">
        <v>0</v>
      </c>
      <c r="AB4030">
        <v>5183</v>
      </c>
      <c r="AC4030">
        <v>0</v>
      </c>
      <c r="AH4030">
        <f t="shared" si="375"/>
        <v>21259</v>
      </c>
      <c r="AI4030">
        <f t="shared" si="376"/>
        <v>6334</v>
      </c>
      <c r="AJ4030">
        <f t="shared" si="377"/>
        <v>14925</v>
      </c>
      <c r="AK4030">
        <f t="shared" si="378"/>
        <v>0</v>
      </c>
      <c r="AT4030">
        <v>0</v>
      </c>
      <c r="AU4030">
        <v>0</v>
      </c>
      <c r="AW4030" t="s">
        <v>7564</v>
      </c>
      <c r="AX4030" t="s">
        <v>3364</v>
      </c>
    </row>
    <row r="4031" spans="1:55">
      <c r="A4031">
        <v>312525</v>
      </c>
      <c r="B4031">
        <v>18</v>
      </c>
      <c r="C4031" t="s">
        <v>7125</v>
      </c>
      <c r="D4031">
        <v>22</v>
      </c>
      <c r="E4031">
        <v>45</v>
      </c>
      <c r="F4031">
        <v>2011</v>
      </c>
      <c r="G4031">
        <v>11</v>
      </c>
      <c r="H4031">
        <v>9</v>
      </c>
      <c r="J4031">
        <v>81</v>
      </c>
      <c r="P4031" t="str">
        <f t="shared" si="373"/>
        <v>81</v>
      </c>
      <c r="Q4031">
        <v>1</v>
      </c>
      <c r="R4031">
        <v>1</v>
      </c>
      <c r="S4031">
        <v>4</v>
      </c>
      <c r="U4031" t="s">
        <v>7156</v>
      </c>
      <c r="V4031">
        <v>1</v>
      </c>
      <c r="W4031" t="str">
        <f t="shared" si="374"/>
        <v>SCHEXNAYDER, CLAY</v>
      </c>
      <c r="X4031" t="s">
        <v>7563</v>
      </c>
      <c r="Y4031">
        <v>200</v>
      </c>
      <c r="Z4031">
        <v>200</v>
      </c>
      <c r="AA4031">
        <v>0</v>
      </c>
      <c r="AB4031">
        <v>5549</v>
      </c>
      <c r="AC4031">
        <v>1</v>
      </c>
      <c r="AH4031">
        <f t="shared" si="375"/>
        <v>21259</v>
      </c>
      <c r="AI4031">
        <f t="shared" si="376"/>
        <v>6334</v>
      </c>
      <c r="AJ4031">
        <f t="shared" si="377"/>
        <v>14925</v>
      </c>
      <c r="AK4031">
        <f t="shared" si="378"/>
        <v>0</v>
      </c>
      <c r="AT4031">
        <v>0</v>
      </c>
      <c r="AU4031">
        <v>0</v>
      </c>
      <c r="AW4031" t="s">
        <v>7564</v>
      </c>
      <c r="AX4031" t="s">
        <v>3364</v>
      </c>
    </row>
    <row r="4032" spans="1:55">
      <c r="A4032">
        <v>312521</v>
      </c>
      <c r="B4032">
        <v>18</v>
      </c>
      <c r="C4032" t="s">
        <v>7125</v>
      </c>
      <c r="D4032">
        <v>22</v>
      </c>
      <c r="E4032">
        <v>45</v>
      </c>
      <c r="F4032">
        <v>2011</v>
      </c>
      <c r="G4032">
        <v>10</v>
      </c>
      <c r="H4032">
        <v>9</v>
      </c>
      <c r="J4032">
        <v>81</v>
      </c>
      <c r="P4032" t="str">
        <f t="shared" si="373"/>
        <v>81</v>
      </c>
      <c r="Q4032">
        <v>1</v>
      </c>
      <c r="R4032">
        <v>1</v>
      </c>
      <c r="S4032">
        <v>4</v>
      </c>
      <c r="U4032" t="s">
        <v>7126</v>
      </c>
      <c r="V4032">
        <v>0</v>
      </c>
      <c r="W4032" t="str">
        <f t="shared" si="374"/>
        <v>WHEAT, DON (DON)</v>
      </c>
      <c r="X4032" t="s">
        <v>7619</v>
      </c>
      <c r="Y4032">
        <v>200</v>
      </c>
      <c r="Z4032">
        <v>200</v>
      </c>
      <c r="AA4032">
        <v>0</v>
      </c>
      <c r="AB4032">
        <v>1716</v>
      </c>
      <c r="AC4032">
        <v>0</v>
      </c>
      <c r="AH4032">
        <f t="shared" si="375"/>
        <v>21259</v>
      </c>
      <c r="AI4032">
        <f t="shared" si="376"/>
        <v>6334</v>
      </c>
      <c r="AJ4032">
        <f t="shared" si="377"/>
        <v>14925</v>
      </c>
      <c r="AK4032">
        <f t="shared" si="378"/>
        <v>0</v>
      </c>
      <c r="AT4032">
        <v>0</v>
      </c>
      <c r="AU4032">
        <v>0</v>
      </c>
      <c r="AW4032" t="s">
        <v>7620</v>
      </c>
      <c r="AX4032" t="s">
        <v>163</v>
      </c>
      <c r="BC4032" t="s">
        <v>163</v>
      </c>
    </row>
    <row r="4033" spans="1:56">
      <c r="A4033">
        <v>312520</v>
      </c>
      <c r="B4033">
        <v>18</v>
      </c>
      <c r="C4033" t="s">
        <v>7125</v>
      </c>
      <c r="D4033">
        <v>22</v>
      </c>
      <c r="E4033">
        <v>45</v>
      </c>
      <c r="F4033">
        <v>2011</v>
      </c>
      <c r="G4033">
        <v>10</v>
      </c>
      <c r="H4033">
        <v>9</v>
      </c>
      <c r="J4033">
        <v>81</v>
      </c>
      <c r="P4033" t="str">
        <f t="shared" si="373"/>
        <v>81</v>
      </c>
      <c r="Q4033">
        <v>1</v>
      </c>
      <c r="R4033">
        <v>1</v>
      </c>
      <c r="S4033">
        <v>4</v>
      </c>
      <c r="U4033" t="s">
        <v>7126</v>
      </c>
      <c r="V4033">
        <v>0</v>
      </c>
      <c r="W4033" t="str">
        <f t="shared" si="374"/>
        <v>WINDHAM, GILLIS</v>
      </c>
      <c r="X4033" t="s">
        <v>7638</v>
      </c>
      <c r="Y4033">
        <v>200</v>
      </c>
      <c r="Z4033">
        <v>200</v>
      </c>
      <c r="AA4033">
        <v>0</v>
      </c>
      <c r="AB4033">
        <v>1626</v>
      </c>
      <c r="AC4033">
        <v>0</v>
      </c>
      <c r="AH4033">
        <f t="shared" si="375"/>
        <v>21259</v>
      </c>
      <c r="AI4033">
        <f t="shared" si="376"/>
        <v>6334</v>
      </c>
      <c r="AJ4033">
        <f t="shared" si="377"/>
        <v>14925</v>
      </c>
      <c r="AK4033">
        <f t="shared" si="378"/>
        <v>0</v>
      </c>
      <c r="AT4033">
        <v>0</v>
      </c>
      <c r="AU4033">
        <v>0</v>
      </c>
      <c r="AW4033" t="s">
        <v>7639</v>
      </c>
      <c r="AX4033" t="s">
        <v>7640</v>
      </c>
    </row>
    <row r="4034" spans="1:56">
      <c r="A4034">
        <v>312526</v>
      </c>
      <c r="B4034">
        <v>18</v>
      </c>
      <c r="C4034" t="s">
        <v>7125</v>
      </c>
      <c r="D4034">
        <v>22</v>
      </c>
      <c r="E4034">
        <v>45</v>
      </c>
      <c r="F4034">
        <v>2011</v>
      </c>
      <c r="G4034">
        <v>10</v>
      </c>
      <c r="H4034">
        <v>9</v>
      </c>
      <c r="J4034">
        <v>82</v>
      </c>
      <c r="P4034" t="str">
        <f t="shared" si="373"/>
        <v>82</v>
      </c>
      <c r="Q4034">
        <v>1</v>
      </c>
      <c r="R4034">
        <v>1</v>
      </c>
      <c r="S4034">
        <v>4</v>
      </c>
      <c r="U4034" t="s">
        <v>7126</v>
      </c>
      <c r="V4034">
        <v>1</v>
      </c>
      <c r="W4034" t="str">
        <f t="shared" si="374"/>
        <v>HENRY, CAMERON</v>
      </c>
      <c r="X4034" t="s">
        <v>7376</v>
      </c>
      <c r="Y4034">
        <v>200</v>
      </c>
      <c r="Z4034">
        <v>200</v>
      </c>
      <c r="AA4034">
        <v>1</v>
      </c>
      <c r="AC4034">
        <v>1</v>
      </c>
      <c r="AH4034">
        <f t="shared" si="375"/>
        <v>0</v>
      </c>
      <c r="AI4034">
        <f t="shared" si="376"/>
        <v>0</v>
      </c>
      <c r="AJ4034">
        <f t="shared" si="377"/>
        <v>0</v>
      </c>
      <c r="AK4034">
        <f t="shared" si="378"/>
        <v>0</v>
      </c>
      <c r="AT4034">
        <v>0</v>
      </c>
      <c r="AU4034">
        <v>0</v>
      </c>
      <c r="AW4034" t="s">
        <v>929</v>
      </c>
      <c r="AX4034" t="s">
        <v>48</v>
      </c>
      <c r="AY4034" t="s">
        <v>4647</v>
      </c>
      <c r="BD4034" t="s">
        <v>69</v>
      </c>
    </row>
    <row r="4035" spans="1:56">
      <c r="A4035">
        <v>312528</v>
      </c>
      <c r="B4035">
        <v>18</v>
      </c>
      <c r="C4035" t="s">
        <v>7125</v>
      </c>
      <c r="D4035">
        <v>22</v>
      </c>
      <c r="E4035">
        <v>45</v>
      </c>
      <c r="F4035">
        <v>2011</v>
      </c>
      <c r="G4035">
        <v>10</v>
      </c>
      <c r="H4035">
        <v>9</v>
      </c>
      <c r="J4035">
        <v>83</v>
      </c>
      <c r="P4035" t="str">
        <f t="shared" si="373"/>
        <v>83</v>
      </c>
      <c r="Q4035">
        <v>1</v>
      </c>
      <c r="R4035">
        <v>1</v>
      </c>
      <c r="S4035">
        <v>4</v>
      </c>
      <c r="U4035" t="s">
        <v>7126</v>
      </c>
      <c r="V4035">
        <v>1</v>
      </c>
      <c r="W4035" t="str">
        <f t="shared" si="374"/>
        <v>BILLIOT, ROBERT E.</v>
      </c>
      <c r="X4035" t="s">
        <v>7185</v>
      </c>
      <c r="Y4035">
        <v>100</v>
      </c>
      <c r="Z4035">
        <v>100</v>
      </c>
      <c r="AA4035">
        <v>1</v>
      </c>
      <c r="AB4035">
        <v>4202</v>
      </c>
      <c r="AC4035">
        <v>1</v>
      </c>
      <c r="AH4035">
        <f t="shared" si="375"/>
        <v>7335</v>
      </c>
      <c r="AI4035">
        <f t="shared" si="376"/>
        <v>7335</v>
      </c>
      <c r="AJ4035">
        <f t="shared" si="377"/>
        <v>0</v>
      </c>
      <c r="AK4035">
        <f t="shared" si="378"/>
        <v>0</v>
      </c>
      <c r="AT4035">
        <v>0</v>
      </c>
      <c r="AU4035">
        <v>0</v>
      </c>
      <c r="AW4035" t="s">
        <v>7186</v>
      </c>
      <c r="AX4035" t="s">
        <v>173</v>
      </c>
      <c r="AY4035" t="s">
        <v>102</v>
      </c>
    </row>
    <row r="4036" spans="1:56">
      <c r="A4036">
        <v>312527</v>
      </c>
      <c r="B4036">
        <v>18</v>
      </c>
      <c r="C4036" t="s">
        <v>7125</v>
      </c>
      <c r="D4036">
        <v>22</v>
      </c>
      <c r="E4036">
        <v>45</v>
      </c>
      <c r="F4036">
        <v>2011</v>
      </c>
      <c r="G4036">
        <v>10</v>
      </c>
      <c r="H4036">
        <v>9</v>
      </c>
      <c r="J4036">
        <v>83</v>
      </c>
      <c r="P4036" t="str">
        <f t="shared" ref="P4036:P4099" si="379">_xlfn.CONCAT(I4036,J4036,K4036,L4036)</f>
        <v>83</v>
      </c>
      <c r="Q4036">
        <v>1</v>
      </c>
      <c r="R4036">
        <v>1</v>
      </c>
      <c r="S4036">
        <v>4</v>
      </c>
      <c r="U4036" t="s">
        <v>7126</v>
      </c>
      <c r="V4036">
        <v>1</v>
      </c>
      <c r="W4036" t="str">
        <f t="shared" ref="W4036:W4099" si="380">X4036</f>
        <v>GREEN, KYLE JR.</v>
      </c>
      <c r="X4036" t="s">
        <v>7347</v>
      </c>
      <c r="Y4036">
        <v>100</v>
      </c>
      <c r="Z4036">
        <v>100</v>
      </c>
      <c r="AA4036">
        <v>0</v>
      </c>
      <c r="AB4036">
        <v>3133</v>
      </c>
      <c r="AC4036">
        <v>0</v>
      </c>
      <c r="AH4036">
        <f t="shared" ref="AH4036:AH4099" si="381">SUMIFS($AB:$AB,$C:$C,$C4036,$P:$P,$P4036,$F:$F,$F4036,$H:$H,$H4036)</f>
        <v>7335</v>
      </c>
      <c r="AI4036">
        <f t="shared" ref="AI4036:AI4099" si="382">SUMIFS($AB:$AB,$C:$C,$C4036,$P:$P,$P4036,$F:$F,$F4036,$Z:$Z,100,$H:$H,$H4036)</f>
        <v>7335</v>
      </c>
      <c r="AJ4036">
        <f t="shared" ref="AJ4036:AJ4099" si="383">SUMIFS($AB:$AB,$C:$C,$C4036,$P:$P,$P4036,$F:$F,$F4036,$Z:$Z,200,$H:$H,$H4036)</f>
        <v>0</v>
      </c>
      <c r="AK4036">
        <f t="shared" ref="AK4036:AK4099" si="384">SUMIFS($AB:$AB,$C:$C,$C4036,$P:$P,$P4036,$F:$F,$F4036,$Z:$Z,"&lt;&gt;200",$Z:$Z,"&lt;&gt;100",$H:$H,$H4036)</f>
        <v>0</v>
      </c>
      <c r="AT4036">
        <v>0</v>
      </c>
      <c r="AU4036">
        <v>0</v>
      </c>
      <c r="AW4036" t="s">
        <v>4376</v>
      </c>
      <c r="AX4036" t="s">
        <v>204</v>
      </c>
      <c r="BD4036" t="s">
        <v>69</v>
      </c>
    </row>
    <row r="4037" spans="1:56">
      <c r="A4037">
        <v>312529</v>
      </c>
      <c r="B4037">
        <v>18</v>
      </c>
      <c r="C4037" t="s">
        <v>7125</v>
      </c>
      <c r="D4037">
        <v>22</v>
      </c>
      <c r="E4037">
        <v>45</v>
      </c>
      <c r="F4037">
        <v>2011</v>
      </c>
      <c r="G4037">
        <v>10</v>
      </c>
      <c r="H4037">
        <v>9</v>
      </c>
      <c r="J4037">
        <v>84</v>
      </c>
      <c r="P4037" t="str">
        <f t="shared" si="379"/>
        <v>84</v>
      </c>
      <c r="Q4037">
        <v>1</v>
      </c>
      <c r="R4037">
        <v>1</v>
      </c>
      <c r="S4037">
        <v>4</v>
      </c>
      <c r="U4037" t="s">
        <v>7126</v>
      </c>
      <c r="V4037">
        <v>1</v>
      </c>
      <c r="W4037" t="str">
        <f t="shared" si="380"/>
        <v>CONNICK, PATRICK</v>
      </c>
      <c r="X4037" t="s">
        <v>7259</v>
      </c>
      <c r="Y4037">
        <v>200</v>
      </c>
      <c r="Z4037">
        <v>200</v>
      </c>
      <c r="AA4037">
        <v>1</v>
      </c>
      <c r="AC4037">
        <v>1</v>
      </c>
      <c r="AH4037">
        <f t="shared" si="381"/>
        <v>0</v>
      </c>
      <c r="AI4037">
        <f t="shared" si="382"/>
        <v>0</v>
      </c>
      <c r="AJ4037">
        <f t="shared" si="383"/>
        <v>0</v>
      </c>
      <c r="AK4037">
        <f t="shared" si="384"/>
        <v>0</v>
      </c>
      <c r="AT4037">
        <v>0</v>
      </c>
      <c r="AU4037">
        <v>0</v>
      </c>
      <c r="AW4037" t="s">
        <v>7260</v>
      </c>
      <c r="AX4037" t="s">
        <v>1473</v>
      </c>
    </row>
    <row r="4038" spans="1:56">
      <c r="A4038">
        <v>312531</v>
      </c>
      <c r="B4038">
        <v>18</v>
      </c>
      <c r="C4038" t="s">
        <v>7125</v>
      </c>
      <c r="D4038">
        <v>22</v>
      </c>
      <c r="E4038">
        <v>45</v>
      </c>
      <c r="F4038">
        <v>2011</v>
      </c>
      <c r="G4038">
        <v>10</v>
      </c>
      <c r="H4038">
        <v>9</v>
      </c>
      <c r="J4038">
        <v>85</v>
      </c>
      <c r="P4038" t="str">
        <f t="shared" si="379"/>
        <v>85</v>
      </c>
      <c r="Q4038">
        <v>1</v>
      </c>
      <c r="R4038">
        <v>1</v>
      </c>
      <c r="S4038">
        <v>4</v>
      </c>
      <c r="U4038" t="s">
        <v>7126</v>
      </c>
      <c r="V4038">
        <v>1</v>
      </c>
      <c r="W4038" t="str">
        <f t="shared" si="380"/>
        <v>ADAMS, BRYAN</v>
      </c>
      <c r="X4038" t="s">
        <v>7129</v>
      </c>
      <c r="Y4038">
        <v>200</v>
      </c>
      <c r="Z4038">
        <v>200</v>
      </c>
      <c r="AA4038">
        <v>0</v>
      </c>
      <c r="AB4038">
        <v>3942</v>
      </c>
      <c r="AC4038">
        <v>1</v>
      </c>
      <c r="AH4038">
        <f t="shared" si="381"/>
        <v>6890</v>
      </c>
      <c r="AI4038">
        <f t="shared" si="382"/>
        <v>0</v>
      </c>
      <c r="AJ4038">
        <f t="shared" si="383"/>
        <v>6890</v>
      </c>
      <c r="AK4038">
        <f t="shared" si="384"/>
        <v>0</v>
      </c>
      <c r="AT4038">
        <v>0</v>
      </c>
      <c r="AU4038">
        <v>0</v>
      </c>
      <c r="AW4038" t="s">
        <v>4971</v>
      </c>
      <c r="AX4038" t="s">
        <v>1032</v>
      </c>
    </row>
    <row r="4039" spans="1:56">
      <c r="A4039">
        <v>312530</v>
      </c>
      <c r="B4039">
        <v>18</v>
      </c>
      <c r="C4039" t="s">
        <v>7125</v>
      </c>
      <c r="D4039">
        <v>22</v>
      </c>
      <c r="E4039">
        <v>45</v>
      </c>
      <c r="F4039">
        <v>2011</v>
      </c>
      <c r="G4039">
        <v>10</v>
      </c>
      <c r="H4039">
        <v>9</v>
      </c>
      <c r="J4039">
        <v>85</v>
      </c>
      <c r="P4039" t="str">
        <f t="shared" si="379"/>
        <v>85</v>
      </c>
      <c r="Q4039">
        <v>1</v>
      </c>
      <c r="R4039">
        <v>1</v>
      </c>
      <c r="S4039">
        <v>4</v>
      </c>
      <c r="U4039" t="s">
        <v>7126</v>
      </c>
      <c r="V4039">
        <v>1</v>
      </c>
      <c r="W4039" t="str">
        <f t="shared" si="380"/>
        <v>LEONARD, STEPHEN</v>
      </c>
      <c r="X4039" t="s">
        <v>7453</v>
      </c>
      <c r="Y4039">
        <v>200</v>
      </c>
      <c r="Z4039">
        <v>200</v>
      </c>
      <c r="AA4039">
        <v>0</v>
      </c>
      <c r="AB4039">
        <v>2948</v>
      </c>
      <c r="AC4039">
        <v>0</v>
      </c>
      <c r="AH4039">
        <f t="shared" si="381"/>
        <v>6890</v>
      </c>
      <c r="AI4039">
        <f t="shared" si="382"/>
        <v>0</v>
      </c>
      <c r="AJ4039">
        <f t="shared" si="383"/>
        <v>6890</v>
      </c>
      <c r="AK4039">
        <f t="shared" si="384"/>
        <v>0</v>
      </c>
      <c r="AT4039">
        <v>0</v>
      </c>
      <c r="AU4039">
        <v>0</v>
      </c>
      <c r="AW4039" t="s">
        <v>5685</v>
      </c>
      <c r="AX4039" t="s">
        <v>1096</v>
      </c>
    </row>
    <row r="4040" spans="1:56">
      <c r="A4040">
        <v>312537</v>
      </c>
      <c r="B4040">
        <v>18</v>
      </c>
      <c r="C4040" t="s">
        <v>7125</v>
      </c>
      <c r="D4040">
        <v>22</v>
      </c>
      <c r="E4040">
        <v>45</v>
      </c>
      <c r="F4040">
        <v>2011</v>
      </c>
      <c r="G4040">
        <v>11</v>
      </c>
      <c r="H4040">
        <v>9</v>
      </c>
      <c r="J4040">
        <v>86</v>
      </c>
      <c r="P4040" t="str">
        <f t="shared" si="379"/>
        <v>86</v>
      </c>
      <c r="Q4040">
        <v>1</v>
      </c>
      <c r="R4040">
        <v>1</v>
      </c>
      <c r="S4040">
        <v>4</v>
      </c>
      <c r="U4040" t="s">
        <v>7156</v>
      </c>
      <c r="V4040">
        <v>1</v>
      </c>
      <c r="W4040" t="str">
        <f t="shared" si="380"/>
        <v>BROADWATER, CHRIS (CHRIS)</v>
      </c>
      <c r="X4040" t="s">
        <v>7193</v>
      </c>
      <c r="Y4040">
        <v>200</v>
      </c>
      <c r="Z4040">
        <v>200</v>
      </c>
      <c r="AA4040">
        <v>0</v>
      </c>
      <c r="AB4040">
        <v>2800</v>
      </c>
      <c r="AC4040">
        <v>1</v>
      </c>
      <c r="AH4040">
        <f t="shared" si="381"/>
        <v>13857</v>
      </c>
      <c r="AI4040">
        <f t="shared" si="382"/>
        <v>889</v>
      </c>
      <c r="AJ4040">
        <f t="shared" si="383"/>
        <v>11869</v>
      </c>
      <c r="AK4040">
        <f t="shared" si="384"/>
        <v>1099</v>
      </c>
      <c r="AT4040">
        <v>0</v>
      </c>
      <c r="AU4040">
        <v>0</v>
      </c>
      <c r="AW4040" t="s">
        <v>7194</v>
      </c>
      <c r="AX4040" t="s">
        <v>349</v>
      </c>
      <c r="BC4040" t="s">
        <v>349</v>
      </c>
    </row>
    <row r="4041" spans="1:56">
      <c r="A4041">
        <v>312538</v>
      </c>
      <c r="B4041">
        <v>18</v>
      </c>
      <c r="C4041" t="s">
        <v>7125</v>
      </c>
      <c r="D4041">
        <v>22</v>
      </c>
      <c r="E4041">
        <v>45</v>
      </c>
      <c r="F4041">
        <v>2011</v>
      </c>
      <c r="G4041">
        <v>10</v>
      </c>
      <c r="H4041">
        <v>9</v>
      </c>
      <c r="J4041">
        <v>86</v>
      </c>
      <c r="P4041" t="str">
        <f t="shared" si="379"/>
        <v>86</v>
      </c>
      <c r="Q4041">
        <v>1</v>
      </c>
      <c r="R4041">
        <v>1</v>
      </c>
      <c r="S4041">
        <v>4</v>
      </c>
      <c r="U4041" t="s">
        <v>7126</v>
      </c>
      <c r="V4041">
        <v>0</v>
      </c>
      <c r="W4041" t="str">
        <f t="shared" si="380"/>
        <v>BROADWATER, CHRIS (CHRIS)</v>
      </c>
      <c r="X4041" t="s">
        <v>7193</v>
      </c>
      <c r="Y4041">
        <v>200</v>
      </c>
      <c r="Z4041">
        <v>200</v>
      </c>
      <c r="AA4041">
        <v>0</v>
      </c>
      <c r="AB4041">
        <v>3337</v>
      </c>
      <c r="AC4041">
        <v>0</v>
      </c>
      <c r="AH4041">
        <f t="shared" si="381"/>
        <v>13857</v>
      </c>
      <c r="AI4041">
        <f t="shared" si="382"/>
        <v>889</v>
      </c>
      <c r="AJ4041">
        <f t="shared" si="383"/>
        <v>11869</v>
      </c>
      <c r="AK4041">
        <f t="shared" si="384"/>
        <v>1099</v>
      </c>
      <c r="AT4041">
        <v>0</v>
      </c>
      <c r="AU4041">
        <v>0</v>
      </c>
      <c r="AW4041" t="s">
        <v>7194</v>
      </c>
      <c r="AX4041" t="s">
        <v>349</v>
      </c>
      <c r="BC4041" t="s">
        <v>349</v>
      </c>
    </row>
    <row r="4042" spans="1:56">
      <c r="A4042">
        <v>312532</v>
      </c>
      <c r="B4042">
        <v>18</v>
      </c>
      <c r="C4042" t="s">
        <v>7125</v>
      </c>
      <c r="D4042">
        <v>22</v>
      </c>
      <c r="E4042">
        <v>45</v>
      </c>
      <c r="F4042">
        <v>2011</v>
      </c>
      <c r="G4042">
        <v>10</v>
      </c>
      <c r="H4042">
        <v>9</v>
      </c>
      <c r="J4042">
        <v>86</v>
      </c>
      <c r="P4042" t="str">
        <f t="shared" si="379"/>
        <v>86</v>
      </c>
      <c r="Q4042">
        <v>1</v>
      </c>
      <c r="R4042">
        <v>1</v>
      </c>
      <c r="S4042">
        <v>4</v>
      </c>
      <c r="U4042" t="s">
        <v>7126</v>
      </c>
      <c r="V4042">
        <v>0</v>
      </c>
      <c r="W4042" t="str">
        <f t="shared" si="380"/>
        <v>DYSON, IVORY</v>
      </c>
      <c r="X4042" t="s">
        <v>7291</v>
      </c>
      <c r="Y4042">
        <v>100</v>
      </c>
      <c r="Z4042">
        <v>100</v>
      </c>
      <c r="AA4042">
        <v>0</v>
      </c>
      <c r="AB4042">
        <v>889</v>
      </c>
      <c r="AC4042">
        <v>0</v>
      </c>
      <c r="AH4042">
        <f t="shared" si="381"/>
        <v>13857</v>
      </c>
      <c r="AI4042">
        <f t="shared" si="382"/>
        <v>889</v>
      </c>
      <c r="AJ4042">
        <f t="shared" si="383"/>
        <v>11869</v>
      </c>
      <c r="AK4042">
        <f t="shared" si="384"/>
        <v>1099</v>
      </c>
      <c r="AT4042">
        <v>0</v>
      </c>
      <c r="AU4042">
        <v>0</v>
      </c>
      <c r="AW4042" t="s">
        <v>109</v>
      </c>
      <c r="AX4042" t="s">
        <v>7292</v>
      </c>
      <c r="AY4042" t="s">
        <v>102</v>
      </c>
    </row>
    <row r="4043" spans="1:56">
      <c r="A4043">
        <v>312535</v>
      </c>
      <c r="B4043">
        <v>18</v>
      </c>
      <c r="C4043" t="s">
        <v>7125</v>
      </c>
      <c r="D4043">
        <v>22</v>
      </c>
      <c r="E4043">
        <v>45</v>
      </c>
      <c r="F4043">
        <v>2011</v>
      </c>
      <c r="G4043">
        <v>10</v>
      </c>
      <c r="H4043">
        <v>9</v>
      </c>
      <c r="J4043">
        <v>86</v>
      </c>
      <c r="P4043" t="str">
        <f t="shared" si="379"/>
        <v>86</v>
      </c>
      <c r="Q4043">
        <v>1</v>
      </c>
      <c r="R4043">
        <v>1</v>
      </c>
      <c r="S4043">
        <v>4</v>
      </c>
      <c r="U4043" t="s">
        <v>7126</v>
      </c>
      <c r="V4043">
        <v>0</v>
      </c>
      <c r="W4043" t="str">
        <f t="shared" si="380"/>
        <v>HOLTON, GEORGE</v>
      </c>
      <c r="X4043" t="s">
        <v>7391</v>
      </c>
      <c r="Y4043">
        <v>200</v>
      </c>
      <c r="Z4043">
        <v>200</v>
      </c>
      <c r="AA4043">
        <v>0</v>
      </c>
      <c r="AB4043">
        <v>2037</v>
      </c>
      <c r="AC4043">
        <v>0</v>
      </c>
      <c r="AH4043">
        <f t="shared" si="381"/>
        <v>13857</v>
      </c>
      <c r="AI4043">
        <f t="shared" si="382"/>
        <v>889</v>
      </c>
      <c r="AJ4043">
        <f t="shared" si="383"/>
        <v>11869</v>
      </c>
      <c r="AK4043">
        <f t="shared" si="384"/>
        <v>1099</v>
      </c>
      <c r="AT4043">
        <v>0</v>
      </c>
      <c r="AU4043">
        <v>0</v>
      </c>
      <c r="AW4043" t="s">
        <v>7392</v>
      </c>
      <c r="AX4043" t="s">
        <v>1087</v>
      </c>
    </row>
    <row r="4044" spans="1:56">
      <c r="A4044">
        <v>312536</v>
      </c>
      <c r="B4044">
        <v>18</v>
      </c>
      <c r="C4044" t="s">
        <v>7125</v>
      </c>
      <c r="D4044">
        <v>22</v>
      </c>
      <c r="E4044">
        <v>45</v>
      </c>
      <c r="F4044">
        <v>2011</v>
      </c>
      <c r="G4044">
        <v>11</v>
      </c>
      <c r="H4044">
        <v>9</v>
      </c>
      <c r="J4044">
        <v>86</v>
      </c>
      <c r="P4044" t="str">
        <f t="shared" si="379"/>
        <v>86</v>
      </c>
      <c r="Q4044">
        <v>1</v>
      </c>
      <c r="R4044">
        <v>1</v>
      </c>
      <c r="S4044">
        <v>4</v>
      </c>
      <c r="U4044" t="s">
        <v>7156</v>
      </c>
      <c r="V4044">
        <v>1</v>
      </c>
      <c r="W4044" t="str">
        <f t="shared" si="380"/>
        <v>HOLTON, GEORGE</v>
      </c>
      <c r="X4044" t="s">
        <v>7391</v>
      </c>
      <c r="Y4044">
        <v>200</v>
      </c>
      <c r="Z4044">
        <v>200</v>
      </c>
      <c r="AA4044">
        <v>0</v>
      </c>
      <c r="AB4044">
        <v>2125</v>
      </c>
      <c r="AC4044">
        <v>0</v>
      </c>
      <c r="AH4044">
        <f t="shared" si="381"/>
        <v>13857</v>
      </c>
      <c r="AI4044">
        <f t="shared" si="382"/>
        <v>889</v>
      </c>
      <c r="AJ4044">
        <f t="shared" si="383"/>
        <v>11869</v>
      </c>
      <c r="AK4044">
        <f t="shared" si="384"/>
        <v>1099</v>
      </c>
      <c r="AT4044">
        <v>0</v>
      </c>
      <c r="AU4044">
        <v>0</v>
      </c>
      <c r="AW4044" t="s">
        <v>7392</v>
      </c>
      <c r="AX4044" t="s">
        <v>1087</v>
      </c>
    </row>
    <row r="4045" spans="1:56">
      <c r="A4045">
        <v>312534</v>
      </c>
      <c r="B4045">
        <v>18</v>
      </c>
      <c r="C4045" t="s">
        <v>7125</v>
      </c>
      <c r="D4045">
        <v>22</v>
      </c>
      <c r="E4045">
        <v>45</v>
      </c>
      <c r="F4045">
        <v>2011</v>
      </c>
      <c r="G4045">
        <v>10</v>
      </c>
      <c r="H4045">
        <v>9</v>
      </c>
      <c r="J4045">
        <v>86</v>
      </c>
      <c r="P4045" t="str">
        <f t="shared" si="379"/>
        <v>86</v>
      </c>
      <c r="Q4045">
        <v>1</v>
      </c>
      <c r="R4045">
        <v>1</v>
      </c>
      <c r="S4045">
        <v>4</v>
      </c>
      <c r="U4045" t="s">
        <v>7126</v>
      </c>
      <c r="V4045">
        <v>0</v>
      </c>
      <c r="W4045" t="str">
        <f t="shared" si="380"/>
        <v>MORGAN, JOEL</v>
      </c>
      <c r="X4045" t="s">
        <v>7497</v>
      </c>
      <c r="Y4045">
        <v>200</v>
      </c>
      <c r="Z4045">
        <v>200</v>
      </c>
      <c r="AA4045">
        <v>0</v>
      </c>
      <c r="AB4045">
        <v>1570</v>
      </c>
      <c r="AC4045">
        <v>0</v>
      </c>
      <c r="AH4045">
        <f t="shared" si="381"/>
        <v>13857</v>
      </c>
      <c r="AI4045">
        <f t="shared" si="382"/>
        <v>889</v>
      </c>
      <c r="AJ4045">
        <f t="shared" si="383"/>
        <v>11869</v>
      </c>
      <c r="AK4045">
        <f t="shared" si="384"/>
        <v>1099</v>
      </c>
      <c r="AT4045">
        <v>0</v>
      </c>
      <c r="AU4045">
        <v>0</v>
      </c>
      <c r="AW4045" t="s">
        <v>265</v>
      </c>
      <c r="AX4045" t="s">
        <v>6008</v>
      </c>
    </row>
    <row r="4046" spans="1:56">
      <c r="A4046">
        <v>312533</v>
      </c>
      <c r="B4046">
        <v>18</v>
      </c>
      <c r="C4046" t="s">
        <v>7125</v>
      </c>
      <c r="D4046">
        <v>22</v>
      </c>
      <c r="E4046">
        <v>45</v>
      </c>
      <c r="F4046">
        <v>2011</v>
      </c>
      <c r="G4046">
        <v>10</v>
      </c>
      <c r="H4046">
        <v>9</v>
      </c>
      <c r="J4046">
        <v>86</v>
      </c>
      <c r="P4046" t="str">
        <f t="shared" si="379"/>
        <v>86</v>
      </c>
      <c r="Q4046">
        <v>1</v>
      </c>
      <c r="R4046">
        <v>1</v>
      </c>
      <c r="S4046">
        <v>4</v>
      </c>
      <c r="U4046" t="s">
        <v>7126</v>
      </c>
      <c r="V4046">
        <v>0</v>
      </c>
      <c r="W4046" t="str">
        <f t="shared" si="380"/>
        <v>RIDDER, DAVID</v>
      </c>
      <c r="X4046" t="s">
        <v>7549</v>
      </c>
      <c r="Y4046">
        <v>328</v>
      </c>
      <c r="Z4046">
        <v>400</v>
      </c>
      <c r="AA4046">
        <v>0</v>
      </c>
      <c r="AB4046">
        <v>1099</v>
      </c>
      <c r="AC4046">
        <v>0</v>
      </c>
      <c r="AH4046">
        <f t="shared" si="381"/>
        <v>13857</v>
      </c>
      <c r="AI4046">
        <f t="shared" si="382"/>
        <v>889</v>
      </c>
      <c r="AJ4046">
        <f t="shared" si="383"/>
        <v>11869</v>
      </c>
      <c r="AK4046">
        <f t="shared" si="384"/>
        <v>1099</v>
      </c>
      <c r="AT4046">
        <v>0</v>
      </c>
      <c r="AU4046">
        <v>0</v>
      </c>
      <c r="AW4046" t="s">
        <v>7550</v>
      </c>
      <c r="AX4046" t="s">
        <v>160</v>
      </c>
    </row>
    <row r="4047" spans="1:56">
      <c r="A4047">
        <v>312539</v>
      </c>
      <c r="B4047">
        <v>18</v>
      </c>
      <c r="C4047" t="s">
        <v>7125</v>
      </c>
      <c r="D4047">
        <v>22</v>
      </c>
      <c r="E4047">
        <v>45</v>
      </c>
      <c r="F4047">
        <v>2011</v>
      </c>
      <c r="G4047">
        <v>10</v>
      </c>
      <c r="H4047">
        <v>9</v>
      </c>
      <c r="J4047">
        <v>87</v>
      </c>
      <c r="P4047" t="str">
        <f t="shared" si="379"/>
        <v>87</v>
      </c>
      <c r="Q4047">
        <v>1</v>
      </c>
      <c r="R4047">
        <v>1</v>
      </c>
      <c r="S4047">
        <v>4</v>
      </c>
      <c r="U4047" t="s">
        <v>7126</v>
      </c>
      <c r="V4047">
        <v>1</v>
      </c>
      <c r="W4047" t="str">
        <f t="shared" si="380"/>
        <v>JACKSON, GIROD III</v>
      </c>
      <c r="X4047" t="s">
        <v>7407</v>
      </c>
      <c r="Y4047">
        <v>100</v>
      </c>
      <c r="Z4047">
        <v>100</v>
      </c>
      <c r="AA4047">
        <v>1</v>
      </c>
      <c r="AC4047">
        <v>1</v>
      </c>
      <c r="AH4047">
        <f t="shared" si="381"/>
        <v>0</v>
      </c>
      <c r="AI4047">
        <f t="shared" si="382"/>
        <v>0</v>
      </c>
      <c r="AJ4047">
        <f t="shared" si="383"/>
        <v>0</v>
      </c>
      <c r="AK4047">
        <f t="shared" si="384"/>
        <v>0</v>
      </c>
      <c r="AT4047">
        <v>0</v>
      </c>
      <c r="AU4047">
        <v>0</v>
      </c>
      <c r="AW4047" t="s">
        <v>545</v>
      </c>
      <c r="AX4047" t="s">
        <v>7408</v>
      </c>
      <c r="AY4047" t="s">
        <v>138</v>
      </c>
      <c r="BD4047" t="s">
        <v>774</v>
      </c>
    </row>
    <row r="4048" spans="1:56">
      <c r="A4048">
        <v>312542</v>
      </c>
      <c r="B4048">
        <v>18</v>
      </c>
      <c r="C4048" t="s">
        <v>7125</v>
      </c>
      <c r="D4048">
        <v>22</v>
      </c>
      <c r="E4048">
        <v>45</v>
      </c>
      <c r="F4048">
        <v>2011</v>
      </c>
      <c r="G4048">
        <v>10</v>
      </c>
      <c r="H4048">
        <v>9</v>
      </c>
      <c r="J4048">
        <v>88</v>
      </c>
      <c r="P4048" t="str">
        <f t="shared" si="379"/>
        <v>88</v>
      </c>
      <c r="Q4048">
        <v>1</v>
      </c>
      <c r="R4048">
        <v>1</v>
      </c>
      <c r="S4048">
        <v>4</v>
      </c>
      <c r="U4048" t="s">
        <v>7126</v>
      </c>
      <c r="V4048">
        <v>1</v>
      </c>
      <c r="W4048" t="str">
        <f t="shared" si="380"/>
        <v>BERTHELOT, JOHN A. (JOHNNY)</v>
      </c>
      <c r="X4048" t="s">
        <v>7183</v>
      </c>
      <c r="Y4048">
        <v>200</v>
      </c>
      <c r="Z4048">
        <v>200</v>
      </c>
      <c r="AA4048">
        <v>0</v>
      </c>
      <c r="AB4048">
        <v>6766</v>
      </c>
      <c r="AC4048">
        <v>1</v>
      </c>
      <c r="AH4048">
        <f t="shared" si="381"/>
        <v>9474</v>
      </c>
      <c r="AI4048">
        <f t="shared" si="382"/>
        <v>1331</v>
      </c>
      <c r="AJ4048">
        <f t="shared" si="383"/>
        <v>8143</v>
      </c>
      <c r="AK4048">
        <f t="shared" si="384"/>
        <v>0</v>
      </c>
      <c r="AT4048">
        <v>0</v>
      </c>
      <c r="AU4048">
        <v>0</v>
      </c>
      <c r="AW4048" t="s">
        <v>7184</v>
      </c>
      <c r="AX4048" t="s">
        <v>67</v>
      </c>
      <c r="AY4048" t="s">
        <v>64</v>
      </c>
      <c r="BC4048" t="s">
        <v>120</v>
      </c>
    </row>
    <row r="4049" spans="1:56">
      <c r="A4049">
        <v>312540</v>
      </c>
      <c r="B4049">
        <v>18</v>
      </c>
      <c r="C4049" t="s">
        <v>7125</v>
      </c>
      <c r="D4049">
        <v>22</v>
      </c>
      <c r="E4049">
        <v>45</v>
      </c>
      <c r="F4049">
        <v>2011</v>
      </c>
      <c r="G4049">
        <v>10</v>
      </c>
      <c r="H4049">
        <v>9</v>
      </c>
      <c r="J4049">
        <v>88</v>
      </c>
      <c r="P4049" t="str">
        <f t="shared" si="379"/>
        <v>88</v>
      </c>
      <c r="Q4049">
        <v>1</v>
      </c>
      <c r="R4049">
        <v>1</v>
      </c>
      <c r="S4049">
        <v>4</v>
      </c>
      <c r="U4049" t="s">
        <v>7126</v>
      </c>
      <c r="V4049">
        <v>1</v>
      </c>
      <c r="W4049" t="str">
        <f t="shared" si="380"/>
        <v>LACOMBE, GARY J.</v>
      </c>
      <c r="X4049" t="s">
        <v>7436</v>
      </c>
      <c r="Y4049">
        <v>100</v>
      </c>
      <c r="Z4049">
        <v>100</v>
      </c>
      <c r="AA4049">
        <v>0</v>
      </c>
      <c r="AB4049">
        <v>1331</v>
      </c>
      <c r="AC4049">
        <v>0</v>
      </c>
      <c r="AH4049">
        <f t="shared" si="381"/>
        <v>9474</v>
      </c>
      <c r="AI4049">
        <f t="shared" si="382"/>
        <v>1331</v>
      </c>
      <c r="AJ4049">
        <f t="shared" si="383"/>
        <v>8143</v>
      </c>
      <c r="AK4049">
        <f t="shared" si="384"/>
        <v>0</v>
      </c>
      <c r="AT4049">
        <v>0</v>
      </c>
      <c r="AU4049">
        <v>0</v>
      </c>
      <c r="AW4049" t="s">
        <v>7437</v>
      </c>
      <c r="AX4049" t="s">
        <v>328</v>
      </c>
      <c r="AY4049" t="s">
        <v>48</v>
      </c>
    </row>
    <row r="4050" spans="1:56">
      <c r="A4050">
        <v>312541</v>
      </c>
      <c r="B4050">
        <v>18</v>
      </c>
      <c r="C4050" t="s">
        <v>7125</v>
      </c>
      <c r="D4050">
        <v>22</v>
      </c>
      <c r="E4050">
        <v>45</v>
      </c>
      <c r="F4050">
        <v>2011</v>
      </c>
      <c r="G4050">
        <v>10</v>
      </c>
      <c r="H4050">
        <v>9</v>
      </c>
      <c r="J4050">
        <v>88</v>
      </c>
      <c r="P4050" t="str">
        <f t="shared" si="379"/>
        <v>88</v>
      </c>
      <c r="Q4050">
        <v>1</v>
      </c>
      <c r="R4050">
        <v>1</v>
      </c>
      <c r="S4050">
        <v>4</v>
      </c>
      <c r="U4050" t="s">
        <v>7126</v>
      </c>
      <c r="V4050">
        <v>1</v>
      </c>
      <c r="W4050" t="str">
        <f t="shared" si="380"/>
        <v>LAMBERT, CORAL (CJ)</v>
      </c>
      <c r="X4050" t="s">
        <v>7440</v>
      </c>
      <c r="Y4050">
        <v>200</v>
      </c>
      <c r="Z4050">
        <v>200</v>
      </c>
      <c r="AA4050">
        <v>0</v>
      </c>
      <c r="AB4050">
        <v>1377</v>
      </c>
      <c r="AC4050">
        <v>0</v>
      </c>
      <c r="AH4050">
        <f t="shared" si="381"/>
        <v>9474</v>
      </c>
      <c r="AI4050">
        <f t="shared" si="382"/>
        <v>1331</v>
      </c>
      <c r="AJ4050">
        <f t="shared" si="383"/>
        <v>8143</v>
      </c>
      <c r="AK4050">
        <f t="shared" si="384"/>
        <v>0</v>
      </c>
      <c r="AT4050">
        <v>0</v>
      </c>
      <c r="AU4050">
        <v>0</v>
      </c>
      <c r="AW4050" t="s">
        <v>1956</v>
      </c>
      <c r="AX4050" t="s">
        <v>7441</v>
      </c>
      <c r="BC4050" t="s">
        <v>7442</v>
      </c>
    </row>
    <row r="4051" spans="1:56">
      <c r="A4051">
        <v>312544</v>
      </c>
      <c r="B4051">
        <v>18</v>
      </c>
      <c r="C4051" t="s">
        <v>7125</v>
      </c>
      <c r="D4051">
        <v>22</v>
      </c>
      <c r="E4051">
        <v>45</v>
      </c>
      <c r="F4051">
        <v>2011</v>
      </c>
      <c r="G4051">
        <v>10</v>
      </c>
      <c r="H4051">
        <v>9</v>
      </c>
      <c r="J4051">
        <v>89</v>
      </c>
      <c r="P4051" t="str">
        <f t="shared" si="379"/>
        <v>89</v>
      </c>
      <c r="Q4051">
        <v>1</v>
      </c>
      <c r="R4051">
        <v>1</v>
      </c>
      <c r="S4051">
        <v>4</v>
      </c>
      <c r="U4051" t="s">
        <v>7126</v>
      </c>
      <c r="V4051">
        <v>1</v>
      </c>
      <c r="W4051" t="str">
        <f t="shared" si="380"/>
        <v>BURNS, TIM</v>
      </c>
      <c r="X4051" t="s">
        <v>7217</v>
      </c>
      <c r="Y4051">
        <v>200</v>
      </c>
      <c r="Z4051">
        <v>200</v>
      </c>
      <c r="AA4051">
        <v>1</v>
      </c>
      <c r="AB4051">
        <v>6157</v>
      </c>
      <c r="AC4051">
        <v>1</v>
      </c>
      <c r="AH4051">
        <f t="shared" si="381"/>
        <v>8909</v>
      </c>
      <c r="AI4051">
        <f t="shared" si="382"/>
        <v>0</v>
      </c>
      <c r="AJ4051">
        <f t="shared" si="383"/>
        <v>8909</v>
      </c>
      <c r="AK4051">
        <f t="shared" si="384"/>
        <v>0</v>
      </c>
      <c r="AT4051">
        <v>0</v>
      </c>
      <c r="AU4051">
        <v>0</v>
      </c>
      <c r="AW4051" t="s">
        <v>1776</v>
      </c>
      <c r="AX4051" t="s">
        <v>1374</v>
      </c>
      <c r="BC4051" t="s">
        <v>1374</v>
      </c>
    </row>
    <row r="4052" spans="1:56">
      <c r="A4052">
        <v>312543</v>
      </c>
      <c r="B4052">
        <v>18</v>
      </c>
      <c r="C4052" t="s">
        <v>7125</v>
      </c>
      <c r="D4052">
        <v>22</v>
      </c>
      <c r="E4052">
        <v>45</v>
      </c>
      <c r="F4052">
        <v>2011</v>
      </c>
      <c r="G4052">
        <v>10</v>
      </c>
      <c r="H4052">
        <v>9</v>
      </c>
      <c r="J4052">
        <v>89</v>
      </c>
      <c r="P4052" t="str">
        <f t="shared" si="379"/>
        <v>89</v>
      </c>
      <c r="Q4052">
        <v>1</v>
      </c>
      <c r="R4052">
        <v>1</v>
      </c>
      <c r="S4052">
        <v>4</v>
      </c>
      <c r="U4052" t="s">
        <v>7126</v>
      </c>
      <c r="V4052">
        <v>1</v>
      </c>
      <c r="W4052" t="str">
        <f t="shared" si="380"/>
        <v>PHILLIPS, PAT (PAT)</v>
      </c>
      <c r="X4052" t="s">
        <v>7522</v>
      </c>
      <c r="Y4052">
        <v>200</v>
      </c>
      <c r="Z4052">
        <v>200</v>
      </c>
      <c r="AA4052">
        <v>0</v>
      </c>
      <c r="AB4052">
        <v>2752</v>
      </c>
      <c r="AC4052">
        <v>0</v>
      </c>
      <c r="AH4052">
        <f t="shared" si="381"/>
        <v>8909</v>
      </c>
      <c r="AI4052">
        <f t="shared" si="382"/>
        <v>0</v>
      </c>
      <c r="AJ4052">
        <f t="shared" si="383"/>
        <v>8909</v>
      </c>
      <c r="AK4052">
        <f t="shared" si="384"/>
        <v>0</v>
      </c>
      <c r="AT4052">
        <v>0</v>
      </c>
      <c r="AU4052">
        <v>0</v>
      </c>
      <c r="AW4052" t="s">
        <v>1610</v>
      </c>
      <c r="AX4052" t="s">
        <v>750</v>
      </c>
      <c r="BC4052" t="s">
        <v>750</v>
      </c>
    </row>
    <row r="4053" spans="1:56">
      <c r="A4053">
        <v>312546</v>
      </c>
      <c r="B4053">
        <v>18</v>
      </c>
      <c r="C4053" t="s">
        <v>7125</v>
      </c>
      <c r="D4053">
        <v>22</v>
      </c>
      <c r="E4053">
        <v>45</v>
      </c>
      <c r="F4053">
        <v>2011</v>
      </c>
      <c r="G4053">
        <v>10</v>
      </c>
      <c r="H4053">
        <v>9</v>
      </c>
      <c r="J4053">
        <v>90</v>
      </c>
      <c r="P4053" t="str">
        <f t="shared" si="379"/>
        <v>90</v>
      </c>
      <c r="Q4053">
        <v>1</v>
      </c>
      <c r="R4053">
        <v>1</v>
      </c>
      <c r="S4053">
        <v>4</v>
      </c>
      <c r="U4053" t="s">
        <v>7126</v>
      </c>
      <c r="V4053">
        <v>1</v>
      </c>
      <c r="W4053" t="str">
        <f t="shared" si="380"/>
        <v>CROMER, GREG</v>
      </c>
      <c r="X4053" t="s">
        <v>7268</v>
      </c>
      <c r="Y4053">
        <v>200</v>
      </c>
      <c r="Z4053">
        <v>200</v>
      </c>
      <c r="AA4053">
        <v>1</v>
      </c>
      <c r="AB4053">
        <v>5030</v>
      </c>
      <c r="AC4053">
        <v>1</v>
      </c>
      <c r="AH4053">
        <f t="shared" si="381"/>
        <v>6713</v>
      </c>
      <c r="AI4053">
        <f t="shared" si="382"/>
        <v>0</v>
      </c>
      <c r="AJ4053">
        <f t="shared" si="383"/>
        <v>6713</v>
      </c>
      <c r="AK4053">
        <f t="shared" si="384"/>
        <v>0</v>
      </c>
      <c r="AT4053">
        <v>0</v>
      </c>
      <c r="AU4053">
        <v>0</v>
      </c>
      <c r="AW4053" t="s">
        <v>7269</v>
      </c>
      <c r="AX4053" t="s">
        <v>492</v>
      </c>
      <c r="BC4053" t="s">
        <v>492</v>
      </c>
    </row>
    <row r="4054" spans="1:56">
      <c r="A4054">
        <v>312545</v>
      </c>
      <c r="B4054">
        <v>18</v>
      </c>
      <c r="C4054" t="s">
        <v>7125</v>
      </c>
      <c r="D4054">
        <v>22</v>
      </c>
      <c r="E4054">
        <v>45</v>
      </c>
      <c r="F4054">
        <v>2011</v>
      </c>
      <c r="G4054">
        <v>10</v>
      </c>
      <c r="H4054">
        <v>9</v>
      </c>
      <c r="J4054">
        <v>90</v>
      </c>
      <c r="P4054" t="str">
        <f t="shared" si="379"/>
        <v>90</v>
      </c>
      <c r="Q4054">
        <v>1</v>
      </c>
      <c r="R4054">
        <v>1</v>
      </c>
      <c r="S4054">
        <v>4</v>
      </c>
      <c r="U4054" t="s">
        <v>7126</v>
      </c>
      <c r="V4054">
        <v>1</v>
      </c>
      <c r="W4054" t="str">
        <f t="shared" si="380"/>
        <v>ELDRIDGE, J. (RON)</v>
      </c>
      <c r="X4054" t="s">
        <v>7297</v>
      </c>
      <c r="Y4054">
        <v>200</v>
      </c>
      <c r="Z4054">
        <v>200</v>
      </c>
      <c r="AA4054">
        <v>0</v>
      </c>
      <c r="AB4054">
        <v>1683</v>
      </c>
      <c r="AC4054">
        <v>0</v>
      </c>
      <c r="AH4054">
        <f t="shared" si="381"/>
        <v>6713</v>
      </c>
      <c r="AI4054">
        <f t="shared" si="382"/>
        <v>0</v>
      </c>
      <c r="AJ4054">
        <f t="shared" si="383"/>
        <v>6713</v>
      </c>
      <c r="AK4054">
        <f t="shared" si="384"/>
        <v>0</v>
      </c>
      <c r="AT4054">
        <v>0</v>
      </c>
      <c r="AU4054">
        <v>0</v>
      </c>
      <c r="AW4054" t="s">
        <v>7298</v>
      </c>
      <c r="AX4054" t="s">
        <v>48</v>
      </c>
      <c r="BC4054" t="s">
        <v>82</v>
      </c>
    </row>
    <row r="4055" spans="1:56">
      <c r="A4055">
        <v>312547</v>
      </c>
      <c r="B4055">
        <v>18</v>
      </c>
      <c r="C4055" t="s">
        <v>7125</v>
      </c>
      <c r="D4055">
        <v>22</v>
      </c>
      <c r="E4055">
        <v>45</v>
      </c>
      <c r="F4055">
        <v>2011</v>
      </c>
      <c r="G4055">
        <v>10</v>
      </c>
      <c r="H4055">
        <v>9</v>
      </c>
      <c r="J4055">
        <v>91</v>
      </c>
      <c r="P4055" t="str">
        <f t="shared" si="379"/>
        <v>91</v>
      </c>
      <c r="Q4055">
        <v>1</v>
      </c>
      <c r="R4055">
        <v>1</v>
      </c>
      <c r="S4055">
        <v>4</v>
      </c>
      <c r="U4055" t="s">
        <v>7126</v>
      </c>
      <c r="V4055">
        <v>1</v>
      </c>
      <c r="W4055" t="str">
        <f t="shared" si="380"/>
        <v>LEGER, WALT III</v>
      </c>
      <c r="X4055" t="s">
        <v>7450</v>
      </c>
      <c r="Y4055">
        <v>100</v>
      </c>
      <c r="Z4055">
        <v>100</v>
      </c>
      <c r="AA4055">
        <v>1</v>
      </c>
      <c r="AC4055">
        <v>1</v>
      </c>
      <c r="AH4055">
        <f t="shared" si="381"/>
        <v>0</v>
      </c>
      <c r="AI4055">
        <f t="shared" si="382"/>
        <v>0</v>
      </c>
      <c r="AJ4055">
        <f t="shared" si="383"/>
        <v>0</v>
      </c>
      <c r="AK4055">
        <f t="shared" si="384"/>
        <v>0</v>
      </c>
      <c r="AT4055">
        <v>0</v>
      </c>
      <c r="AU4055">
        <v>0</v>
      </c>
      <c r="AW4055" t="s">
        <v>7451</v>
      </c>
      <c r="AX4055" t="s">
        <v>6193</v>
      </c>
      <c r="BC4055" t="s">
        <v>6193</v>
      </c>
      <c r="BD4055" t="s">
        <v>774</v>
      </c>
    </row>
    <row r="4056" spans="1:56">
      <c r="A4056">
        <v>312548</v>
      </c>
      <c r="B4056">
        <v>18</v>
      </c>
      <c r="C4056" t="s">
        <v>7125</v>
      </c>
      <c r="D4056">
        <v>22</v>
      </c>
      <c r="E4056">
        <v>45</v>
      </c>
      <c r="F4056">
        <v>2011</v>
      </c>
      <c r="G4056">
        <v>10</v>
      </c>
      <c r="H4056">
        <v>9</v>
      </c>
      <c r="J4056">
        <v>92</v>
      </c>
      <c r="P4056" t="str">
        <f t="shared" si="379"/>
        <v>92</v>
      </c>
      <c r="Q4056">
        <v>1</v>
      </c>
      <c r="R4056">
        <v>1</v>
      </c>
      <c r="S4056">
        <v>4</v>
      </c>
      <c r="U4056" t="s">
        <v>7126</v>
      </c>
      <c r="V4056">
        <v>1</v>
      </c>
      <c r="W4056" t="str">
        <f t="shared" si="380"/>
        <v>WILLMOTT, TOM</v>
      </c>
      <c r="X4056" t="s">
        <v>7635</v>
      </c>
      <c r="Y4056">
        <v>200</v>
      </c>
      <c r="Z4056">
        <v>200</v>
      </c>
      <c r="AA4056">
        <v>1</v>
      </c>
      <c r="AC4056">
        <v>1</v>
      </c>
      <c r="AH4056">
        <f t="shared" si="381"/>
        <v>0</v>
      </c>
      <c r="AI4056">
        <f t="shared" si="382"/>
        <v>0</v>
      </c>
      <c r="AJ4056">
        <f t="shared" si="383"/>
        <v>0</v>
      </c>
      <c r="AK4056">
        <f t="shared" si="384"/>
        <v>0</v>
      </c>
      <c r="AT4056">
        <v>0</v>
      </c>
      <c r="AU4056">
        <v>0</v>
      </c>
      <c r="AW4056" t="s">
        <v>7636</v>
      </c>
      <c r="AX4056" t="s">
        <v>426</v>
      </c>
      <c r="BC4056" t="s">
        <v>426</v>
      </c>
    </row>
    <row r="4057" spans="1:56">
      <c r="A4057">
        <v>312549</v>
      </c>
      <c r="B4057">
        <v>18</v>
      </c>
      <c r="C4057" t="s">
        <v>7125</v>
      </c>
      <c r="D4057">
        <v>22</v>
      </c>
      <c r="E4057">
        <v>45</v>
      </c>
      <c r="F4057">
        <v>2011</v>
      </c>
      <c r="G4057">
        <v>10</v>
      </c>
      <c r="H4057">
        <v>9</v>
      </c>
      <c r="J4057">
        <v>93</v>
      </c>
      <c r="P4057" t="str">
        <f t="shared" si="379"/>
        <v>93</v>
      </c>
      <c r="Q4057">
        <v>1</v>
      </c>
      <c r="R4057">
        <v>1</v>
      </c>
      <c r="S4057">
        <v>4</v>
      </c>
      <c r="U4057" t="s">
        <v>7126</v>
      </c>
      <c r="V4057">
        <v>1</v>
      </c>
      <c r="W4057" t="str">
        <f t="shared" si="380"/>
        <v>MORENO, HELENA</v>
      </c>
      <c r="X4057" t="s">
        <v>7495</v>
      </c>
      <c r="Y4057">
        <v>100</v>
      </c>
      <c r="Z4057">
        <v>100</v>
      </c>
      <c r="AA4057">
        <v>0</v>
      </c>
      <c r="AC4057">
        <v>1</v>
      </c>
      <c r="AH4057">
        <f t="shared" si="381"/>
        <v>0</v>
      </c>
      <c r="AI4057">
        <f t="shared" si="382"/>
        <v>0</v>
      </c>
      <c r="AJ4057">
        <f t="shared" si="383"/>
        <v>0</v>
      </c>
      <c r="AK4057">
        <f t="shared" si="384"/>
        <v>0</v>
      </c>
      <c r="AT4057">
        <v>0</v>
      </c>
      <c r="AU4057">
        <v>0</v>
      </c>
      <c r="AW4057" t="s">
        <v>1562</v>
      </c>
      <c r="AX4057" t="s">
        <v>7496</v>
      </c>
    </row>
    <row r="4058" spans="1:56">
      <c r="A4058">
        <v>312550</v>
      </c>
      <c r="B4058">
        <v>18</v>
      </c>
      <c r="C4058" t="s">
        <v>7125</v>
      </c>
      <c r="D4058">
        <v>22</v>
      </c>
      <c r="E4058">
        <v>45</v>
      </c>
      <c r="F4058">
        <v>2011</v>
      </c>
      <c r="G4058">
        <v>10</v>
      </c>
      <c r="H4058">
        <v>9</v>
      </c>
      <c r="J4058">
        <v>94</v>
      </c>
      <c r="P4058" t="str">
        <f t="shared" si="379"/>
        <v>94</v>
      </c>
      <c r="Q4058">
        <v>1</v>
      </c>
      <c r="R4058">
        <v>1</v>
      </c>
      <c r="S4058">
        <v>4</v>
      </c>
      <c r="U4058" t="s">
        <v>7126</v>
      </c>
      <c r="V4058">
        <v>1</v>
      </c>
      <c r="W4058" t="str">
        <f t="shared" si="380"/>
        <v>LABRUZZO, JOHN</v>
      </c>
      <c r="X4058" t="s">
        <v>7434</v>
      </c>
      <c r="Y4058">
        <v>200</v>
      </c>
      <c r="Z4058">
        <v>200</v>
      </c>
      <c r="AA4058">
        <v>1</v>
      </c>
      <c r="AB4058">
        <v>3976</v>
      </c>
      <c r="AC4058">
        <v>0</v>
      </c>
      <c r="AH4058">
        <f t="shared" si="381"/>
        <v>9293</v>
      </c>
      <c r="AI4058">
        <f t="shared" si="382"/>
        <v>0</v>
      </c>
      <c r="AJ4058">
        <f t="shared" si="383"/>
        <v>9293</v>
      </c>
      <c r="AK4058">
        <f t="shared" si="384"/>
        <v>0</v>
      </c>
      <c r="AT4058">
        <v>0</v>
      </c>
      <c r="AU4058">
        <v>0</v>
      </c>
      <c r="AW4058" t="s">
        <v>7435</v>
      </c>
      <c r="AX4058" t="s">
        <v>67</v>
      </c>
    </row>
    <row r="4059" spans="1:56">
      <c r="A4059">
        <v>312551</v>
      </c>
      <c r="B4059">
        <v>18</v>
      </c>
      <c r="C4059" t="s">
        <v>7125</v>
      </c>
      <c r="D4059">
        <v>22</v>
      </c>
      <c r="E4059">
        <v>45</v>
      </c>
      <c r="F4059">
        <v>2011</v>
      </c>
      <c r="G4059">
        <v>10</v>
      </c>
      <c r="H4059">
        <v>9</v>
      </c>
      <c r="J4059">
        <v>94</v>
      </c>
      <c r="P4059" t="str">
        <f t="shared" si="379"/>
        <v>94</v>
      </c>
      <c r="Q4059">
        <v>1</v>
      </c>
      <c r="R4059">
        <v>1</v>
      </c>
      <c r="S4059">
        <v>4</v>
      </c>
      <c r="U4059" t="s">
        <v>7126</v>
      </c>
      <c r="V4059">
        <v>1</v>
      </c>
      <c r="W4059" t="str">
        <f t="shared" si="380"/>
        <v>LORUSSO, NICHOLAS J. (NICK)</v>
      </c>
      <c r="X4059" t="s">
        <v>7467</v>
      </c>
      <c r="Y4059">
        <v>200</v>
      </c>
      <c r="Z4059">
        <v>200</v>
      </c>
      <c r="AA4059">
        <v>1</v>
      </c>
      <c r="AB4059">
        <v>5317</v>
      </c>
      <c r="AC4059">
        <v>1</v>
      </c>
      <c r="AH4059">
        <f t="shared" si="381"/>
        <v>9293</v>
      </c>
      <c r="AI4059">
        <f t="shared" si="382"/>
        <v>0</v>
      </c>
      <c r="AJ4059">
        <f t="shared" si="383"/>
        <v>9293</v>
      </c>
      <c r="AK4059">
        <f t="shared" si="384"/>
        <v>0</v>
      </c>
      <c r="AT4059">
        <v>0</v>
      </c>
      <c r="AU4059">
        <v>0</v>
      </c>
      <c r="AW4059" t="s">
        <v>7468</v>
      </c>
      <c r="AX4059" t="s">
        <v>2747</v>
      </c>
      <c r="AY4059" t="s">
        <v>48</v>
      </c>
      <c r="BC4059" t="s">
        <v>2120</v>
      </c>
    </row>
    <row r="4060" spans="1:56">
      <c r="A4060">
        <v>312554</v>
      </c>
      <c r="B4060">
        <v>18</v>
      </c>
      <c r="C4060" t="s">
        <v>7125</v>
      </c>
      <c r="D4060">
        <v>22</v>
      </c>
      <c r="E4060">
        <v>45</v>
      </c>
      <c r="F4060">
        <v>2011</v>
      </c>
      <c r="G4060">
        <v>10</v>
      </c>
      <c r="H4060">
        <v>9</v>
      </c>
      <c r="J4060">
        <v>95</v>
      </c>
      <c r="P4060" t="str">
        <f t="shared" si="379"/>
        <v>95</v>
      </c>
      <c r="Q4060">
        <v>1</v>
      </c>
      <c r="R4060">
        <v>1</v>
      </c>
      <c r="S4060">
        <v>4</v>
      </c>
      <c r="U4060" t="s">
        <v>7126</v>
      </c>
      <c r="V4060">
        <v>1</v>
      </c>
      <c r="W4060" t="str">
        <f t="shared" si="380"/>
        <v>MACK, SHERMAN Q.</v>
      </c>
      <c r="X4060" t="s">
        <v>7472</v>
      </c>
      <c r="Y4060">
        <v>200</v>
      </c>
      <c r="Z4060">
        <v>200</v>
      </c>
      <c r="AA4060">
        <v>0</v>
      </c>
      <c r="AB4060">
        <v>6526</v>
      </c>
      <c r="AC4060">
        <v>1</v>
      </c>
      <c r="AH4060">
        <f t="shared" si="381"/>
        <v>10657</v>
      </c>
      <c r="AI4060">
        <f t="shared" si="382"/>
        <v>3449</v>
      </c>
      <c r="AJ4060">
        <f t="shared" si="383"/>
        <v>6526</v>
      </c>
      <c r="AK4060">
        <f t="shared" si="384"/>
        <v>682</v>
      </c>
      <c r="AT4060">
        <v>0</v>
      </c>
      <c r="AU4060">
        <v>0</v>
      </c>
      <c r="AW4060" t="s">
        <v>4010</v>
      </c>
      <c r="AX4060" t="s">
        <v>6233</v>
      </c>
      <c r="AY4060" t="s">
        <v>225</v>
      </c>
    </row>
    <row r="4061" spans="1:56">
      <c r="A4061">
        <v>312552</v>
      </c>
      <c r="B4061">
        <v>18</v>
      </c>
      <c r="C4061" t="s">
        <v>7125</v>
      </c>
      <c r="D4061">
        <v>22</v>
      </c>
      <c r="E4061">
        <v>45</v>
      </c>
      <c r="F4061">
        <v>2011</v>
      </c>
      <c r="G4061">
        <v>10</v>
      </c>
      <c r="H4061">
        <v>9</v>
      </c>
      <c r="J4061">
        <v>95</v>
      </c>
      <c r="P4061" t="str">
        <f t="shared" si="379"/>
        <v>95</v>
      </c>
      <c r="Q4061">
        <v>1</v>
      </c>
      <c r="R4061">
        <v>1</v>
      </c>
      <c r="S4061">
        <v>4</v>
      </c>
      <c r="U4061" t="s">
        <v>7126</v>
      </c>
      <c r="V4061">
        <v>1</v>
      </c>
      <c r="W4061" t="str">
        <f t="shared" si="380"/>
        <v>MITCHELL, MATTHEW</v>
      </c>
      <c r="X4061" t="s">
        <v>7488</v>
      </c>
      <c r="Y4061">
        <v>328</v>
      </c>
      <c r="Z4061">
        <v>400</v>
      </c>
      <c r="AA4061">
        <v>0</v>
      </c>
      <c r="AB4061">
        <v>682</v>
      </c>
      <c r="AC4061">
        <v>0</v>
      </c>
      <c r="AH4061">
        <f t="shared" si="381"/>
        <v>10657</v>
      </c>
      <c r="AI4061">
        <f t="shared" si="382"/>
        <v>3449</v>
      </c>
      <c r="AJ4061">
        <f t="shared" si="383"/>
        <v>6526</v>
      </c>
      <c r="AK4061">
        <f t="shared" si="384"/>
        <v>682</v>
      </c>
      <c r="AT4061">
        <v>0</v>
      </c>
      <c r="AU4061">
        <v>0</v>
      </c>
      <c r="AW4061" t="s">
        <v>624</v>
      </c>
      <c r="AX4061" t="s">
        <v>423</v>
      </c>
    </row>
    <row r="4062" spans="1:56">
      <c r="A4062">
        <v>312553</v>
      </c>
      <c r="B4062">
        <v>18</v>
      </c>
      <c r="C4062" t="s">
        <v>7125</v>
      </c>
      <c r="D4062">
        <v>22</v>
      </c>
      <c r="E4062">
        <v>45</v>
      </c>
      <c r="F4062">
        <v>2011</v>
      </c>
      <c r="G4062">
        <v>10</v>
      </c>
      <c r="H4062">
        <v>9</v>
      </c>
      <c r="J4062">
        <v>95</v>
      </c>
      <c r="P4062" t="str">
        <f t="shared" si="379"/>
        <v>95</v>
      </c>
      <c r="Q4062">
        <v>1</v>
      </c>
      <c r="R4062">
        <v>1</v>
      </c>
      <c r="S4062">
        <v>4</v>
      </c>
      <c r="U4062" t="s">
        <v>7126</v>
      </c>
      <c r="V4062">
        <v>1</v>
      </c>
      <c r="W4062" t="str">
        <f t="shared" si="380"/>
        <v>WATTS, LONNIE</v>
      </c>
      <c r="X4062" t="s">
        <v>7618</v>
      </c>
      <c r="Y4062">
        <v>100</v>
      </c>
      <c r="Z4062">
        <v>100</v>
      </c>
      <c r="AA4062">
        <v>0</v>
      </c>
      <c r="AB4062">
        <v>3449</v>
      </c>
      <c r="AC4062">
        <v>0</v>
      </c>
      <c r="AH4062">
        <f t="shared" si="381"/>
        <v>10657</v>
      </c>
      <c r="AI4062">
        <f t="shared" si="382"/>
        <v>3449</v>
      </c>
      <c r="AJ4062">
        <f t="shared" si="383"/>
        <v>6526</v>
      </c>
      <c r="AK4062">
        <f t="shared" si="384"/>
        <v>682</v>
      </c>
      <c r="AT4062">
        <v>0</v>
      </c>
      <c r="AU4062">
        <v>0</v>
      </c>
      <c r="AW4062" t="s">
        <v>354</v>
      </c>
      <c r="AX4062" t="s">
        <v>2783</v>
      </c>
    </row>
    <row r="4063" spans="1:56">
      <c r="A4063">
        <v>312556</v>
      </c>
      <c r="B4063">
        <v>18</v>
      </c>
      <c r="C4063" t="s">
        <v>7125</v>
      </c>
      <c r="D4063">
        <v>22</v>
      </c>
      <c r="E4063">
        <v>45</v>
      </c>
      <c r="F4063">
        <v>2011</v>
      </c>
      <c r="G4063">
        <v>10</v>
      </c>
      <c r="H4063">
        <v>9</v>
      </c>
      <c r="J4063">
        <v>96</v>
      </c>
      <c r="P4063" t="str">
        <f t="shared" si="379"/>
        <v>96</v>
      </c>
      <c r="Q4063">
        <v>1</v>
      </c>
      <c r="R4063">
        <v>1</v>
      </c>
      <c r="S4063">
        <v>4</v>
      </c>
      <c r="U4063" t="s">
        <v>7126</v>
      </c>
      <c r="V4063">
        <v>0</v>
      </c>
      <c r="W4063" t="str">
        <f t="shared" si="380"/>
        <v>ALEXANDER, VINCENT</v>
      </c>
      <c r="X4063" t="s">
        <v>7134</v>
      </c>
      <c r="Y4063">
        <v>3035</v>
      </c>
      <c r="Z4063">
        <v>400</v>
      </c>
      <c r="AA4063">
        <v>0</v>
      </c>
      <c r="AB4063">
        <v>509</v>
      </c>
      <c r="AC4063">
        <v>0</v>
      </c>
      <c r="AH4063">
        <f t="shared" si="381"/>
        <v>17538</v>
      </c>
      <c r="AI4063">
        <f t="shared" si="382"/>
        <v>9615</v>
      </c>
      <c r="AJ4063">
        <f t="shared" si="383"/>
        <v>0</v>
      </c>
      <c r="AK4063">
        <f t="shared" si="384"/>
        <v>7923</v>
      </c>
      <c r="AT4063">
        <v>0</v>
      </c>
      <c r="AU4063">
        <v>0</v>
      </c>
      <c r="AW4063" t="s">
        <v>766</v>
      </c>
      <c r="AX4063" t="s">
        <v>2321</v>
      </c>
    </row>
    <row r="4064" spans="1:56">
      <c r="A4064">
        <v>312559</v>
      </c>
      <c r="B4064">
        <v>18</v>
      </c>
      <c r="C4064" t="s">
        <v>7125</v>
      </c>
      <c r="D4064">
        <v>22</v>
      </c>
      <c r="E4064">
        <v>45</v>
      </c>
      <c r="F4064">
        <v>2011</v>
      </c>
      <c r="G4064">
        <v>10</v>
      </c>
      <c r="H4064">
        <v>9</v>
      </c>
      <c r="J4064">
        <v>96</v>
      </c>
      <c r="P4064" t="str">
        <f t="shared" si="379"/>
        <v>96</v>
      </c>
      <c r="Q4064">
        <v>1</v>
      </c>
      <c r="R4064">
        <v>1</v>
      </c>
      <c r="S4064">
        <v>4</v>
      </c>
      <c r="U4064" t="s">
        <v>7126</v>
      </c>
      <c r="V4064">
        <v>0</v>
      </c>
      <c r="W4064" t="str">
        <f t="shared" si="380"/>
        <v>LANDRY, TERRY C.</v>
      </c>
      <c r="X4064" t="s">
        <v>7445</v>
      </c>
      <c r="Y4064">
        <v>100</v>
      </c>
      <c r="Z4064">
        <v>100</v>
      </c>
      <c r="AA4064">
        <v>0</v>
      </c>
      <c r="AB4064">
        <v>2939</v>
      </c>
      <c r="AC4064">
        <v>0</v>
      </c>
      <c r="AH4064">
        <f t="shared" si="381"/>
        <v>17538</v>
      </c>
      <c r="AI4064">
        <f t="shared" si="382"/>
        <v>9615</v>
      </c>
      <c r="AJ4064">
        <f t="shared" si="383"/>
        <v>0</v>
      </c>
      <c r="AK4064">
        <f t="shared" si="384"/>
        <v>7923</v>
      </c>
      <c r="AT4064">
        <v>0</v>
      </c>
      <c r="AU4064">
        <v>0</v>
      </c>
      <c r="AW4064" t="s">
        <v>2584</v>
      </c>
      <c r="AX4064" t="s">
        <v>1145</v>
      </c>
    </row>
    <row r="4065" spans="1:56">
      <c r="A4065">
        <v>312562</v>
      </c>
      <c r="B4065">
        <v>18</v>
      </c>
      <c r="C4065" t="s">
        <v>7125</v>
      </c>
      <c r="D4065">
        <v>22</v>
      </c>
      <c r="E4065">
        <v>45</v>
      </c>
      <c r="F4065">
        <v>2011</v>
      </c>
      <c r="G4065">
        <v>11</v>
      </c>
      <c r="H4065">
        <v>9</v>
      </c>
      <c r="J4065">
        <v>96</v>
      </c>
      <c r="P4065" t="str">
        <f t="shared" si="379"/>
        <v>96</v>
      </c>
      <c r="Q4065">
        <v>1</v>
      </c>
      <c r="R4065">
        <v>1</v>
      </c>
      <c r="S4065">
        <v>4</v>
      </c>
      <c r="U4065" t="s">
        <v>7156</v>
      </c>
      <c r="V4065">
        <v>1</v>
      </c>
      <c r="W4065" t="str">
        <f t="shared" si="380"/>
        <v>LANDRY, TERRY C.</v>
      </c>
      <c r="X4065" t="s">
        <v>7445</v>
      </c>
      <c r="Y4065">
        <v>100</v>
      </c>
      <c r="Z4065">
        <v>100</v>
      </c>
      <c r="AA4065">
        <v>0</v>
      </c>
      <c r="AB4065">
        <v>4641</v>
      </c>
      <c r="AC4065">
        <v>1</v>
      </c>
      <c r="AH4065">
        <f t="shared" si="381"/>
        <v>17538</v>
      </c>
      <c r="AI4065">
        <f t="shared" si="382"/>
        <v>9615</v>
      </c>
      <c r="AJ4065">
        <f t="shared" si="383"/>
        <v>0</v>
      </c>
      <c r="AK4065">
        <f t="shared" si="384"/>
        <v>7923</v>
      </c>
      <c r="AT4065">
        <v>0</v>
      </c>
      <c r="AU4065">
        <v>0</v>
      </c>
      <c r="AW4065" t="s">
        <v>2584</v>
      </c>
      <c r="AX4065" t="s">
        <v>1145</v>
      </c>
    </row>
    <row r="4066" spans="1:56">
      <c r="A4066">
        <v>312558</v>
      </c>
      <c r="B4066">
        <v>18</v>
      </c>
      <c r="C4066" t="s">
        <v>7125</v>
      </c>
      <c r="D4066">
        <v>22</v>
      </c>
      <c r="E4066">
        <v>45</v>
      </c>
      <c r="F4066">
        <v>2011</v>
      </c>
      <c r="G4066">
        <v>10</v>
      </c>
      <c r="H4066">
        <v>9</v>
      </c>
      <c r="J4066">
        <v>96</v>
      </c>
      <c r="P4066" t="str">
        <f t="shared" si="379"/>
        <v>96</v>
      </c>
      <c r="Q4066">
        <v>1</v>
      </c>
      <c r="R4066">
        <v>1</v>
      </c>
      <c r="S4066">
        <v>4</v>
      </c>
      <c r="U4066" t="s">
        <v>7126</v>
      </c>
      <c r="V4066">
        <v>0</v>
      </c>
      <c r="W4066" t="str">
        <f t="shared" si="380"/>
        <v>LEWIS, RAYMOND (SHOEDO)</v>
      </c>
      <c r="X4066" t="s">
        <v>7456</v>
      </c>
      <c r="Y4066">
        <v>100</v>
      </c>
      <c r="Z4066">
        <v>100</v>
      </c>
      <c r="AA4066">
        <v>0</v>
      </c>
      <c r="AB4066">
        <v>931</v>
      </c>
      <c r="AC4066">
        <v>0</v>
      </c>
      <c r="AH4066">
        <f t="shared" si="381"/>
        <v>17538</v>
      </c>
      <c r="AI4066">
        <f t="shared" si="382"/>
        <v>9615</v>
      </c>
      <c r="AJ4066">
        <f t="shared" si="383"/>
        <v>0</v>
      </c>
      <c r="AK4066">
        <f t="shared" si="384"/>
        <v>7923</v>
      </c>
      <c r="AT4066">
        <v>0</v>
      </c>
      <c r="AU4066">
        <v>0</v>
      </c>
      <c r="AW4066" t="s">
        <v>582</v>
      </c>
      <c r="AX4066" t="s">
        <v>696</v>
      </c>
      <c r="BC4066" t="s">
        <v>7457</v>
      </c>
    </row>
    <row r="4067" spans="1:56">
      <c r="A4067">
        <v>312560</v>
      </c>
      <c r="B4067">
        <v>18</v>
      </c>
      <c r="C4067" t="s">
        <v>7125</v>
      </c>
      <c r="D4067">
        <v>22</v>
      </c>
      <c r="E4067">
        <v>45</v>
      </c>
      <c r="F4067">
        <v>2011</v>
      </c>
      <c r="G4067">
        <v>11</v>
      </c>
      <c r="H4067">
        <v>9</v>
      </c>
      <c r="J4067">
        <v>96</v>
      </c>
      <c r="P4067" t="str">
        <f t="shared" si="379"/>
        <v>96</v>
      </c>
      <c r="Q4067">
        <v>1</v>
      </c>
      <c r="R4067">
        <v>1</v>
      </c>
      <c r="S4067">
        <v>4</v>
      </c>
      <c r="U4067" t="s">
        <v>7156</v>
      </c>
      <c r="V4067">
        <v>1</v>
      </c>
      <c r="W4067" t="str">
        <f t="shared" si="380"/>
        <v>MARTIN, ERIC</v>
      </c>
      <c r="X4067" t="s">
        <v>7479</v>
      </c>
      <c r="Y4067">
        <v>3035</v>
      </c>
      <c r="Z4067">
        <v>400</v>
      </c>
      <c r="AA4067">
        <v>0</v>
      </c>
      <c r="AB4067">
        <v>3654</v>
      </c>
      <c r="AC4067">
        <v>0</v>
      </c>
      <c r="AH4067">
        <f t="shared" si="381"/>
        <v>17538</v>
      </c>
      <c r="AI4067">
        <f t="shared" si="382"/>
        <v>9615</v>
      </c>
      <c r="AJ4067">
        <f t="shared" si="383"/>
        <v>0</v>
      </c>
      <c r="AK4067">
        <f t="shared" si="384"/>
        <v>7923</v>
      </c>
      <c r="AT4067">
        <v>0</v>
      </c>
      <c r="AU4067">
        <v>0</v>
      </c>
      <c r="AW4067" t="s">
        <v>238</v>
      </c>
      <c r="AX4067" t="s">
        <v>126</v>
      </c>
    </row>
    <row r="4068" spans="1:56">
      <c r="A4068">
        <v>312561</v>
      </c>
      <c r="B4068">
        <v>18</v>
      </c>
      <c r="C4068" t="s">
        <v>7125</v>
      </c>
      <c r="D4068">
        <v>22</v>
      </c>
      <c r="E4068">
        <v>45</v>
      </c>
      <c r="F4068">
        <v>2011</v>
      </c>
      <c r="G4068">
        <v>10</v>
      </c>
      <c r="H4068">
        <v>9</v>
      </c>
      <c r="J4068">
        <v>96</v>
      </c>
      <c r="P4068" t="str">
        <f t="shared" si="379"/>
        <v>96</v>
      </c>
      <c r="Q4068">
        <v>1</v>
      </c>
      <c r="R4068">
        <v>1</v>
      </c>
      <c r="S4068">
        <v>4</v>
      </c>
      <c r="U4068" t="s">
        <v>7126</v>
      </c>
      <c r="V4068">
        <v>0</v>
      </c>
      <c r="W4068" t="str">
        <f t="shared" si="380"/>
        <v>MARTIN, ERIC</v>
      </c>
      <c r="X4068" t="s">
        <v>7479</v>
      </c>
      <c r="Y4068">
        <v>3035</v>
      </c>
      <c r="Z4068">
        <v>400</v>
      </c>
      <c r="AA4068">
        <v>0</v>
      </c>
      <c r="AB4068">
        <v>3760</v>
      </c>
      <c r="AC4068">
        <v>0</v>
      </c>
      <c r="AH4068">
        <f t="shared" si="381"/>
        <v>17538</v>
      </c>
      <c r="AI4068">
        <f t="shared" si="382"/>
        <v>9615</v>
      </c>
      <c r="AJ4068">
        <f t="shared" si="383"/>
        <v>0</v>
      </c>
      <c r="AK4068">
        <f t="shared" si="384"/>
        <v>7923</v>
      </c>
      <c r="AT4068">
        <v>0</v>
      </c>
      <c r="AU4068">
        <v>0</v>
      </c>
      <c r="AW4068" t="s">
        <v>238</v>
      </c>
      <c r="AX4068" t="s">
        <v>126</v>
      </c>
    </row>
    <row r="4069" spans="1:56">
      <c r="A4069">
        <v>312557</v>
      </c>
      <c r="B4069">
        <v>18</v>
      </c>
      <c r="C4069" t="s">
        <v>7125</v>
      </c>
      <c r="D4069">
        <v>22</v>
      </c>
      <c r="E4069">
        <v>45</v>
      </c>
      <c r="F4069">
        <v>2011</v>
      </c>
      <c r="G4069">
        <v>10</v>
      </c>
      <c r="H4069">
        <v>9</v>
      </c>
      <c r="J4069">
        <v>96</v>
      </c>
      <c r="P4069" t="str">
        <f t="shared" si="379"/>
        <v>96</v>
      </c>
      <c r="Q4069">
        <v>1</v>
      </c>
      <c r="R4069">
        <v>1</v>
      </c>
      <c r="S4069">
        <v>4</v>
      </c>
      <c r="U4069" t="s">
        <v>7126</v>
      </c>
      <c r="V4069">
        <v>0</v>
      </c>
      <c r="W4069" t="str">
        <f t="shared" si="380"/>
        <v>POTIER, RICHARD</v>
      </c>
      <c r="X4069" t="s">
        <v>7532</v>
      </c>
      <c r="Y4069">
        <v>100</v>
      </c>
      <c r="Z4069">
        <v>100</v>
      </c>
      <c r="AA4069">
        <v>0</v>
      </c>
      <c r="AB4069">
        <v>611</v>
      </c>
      <c r="AC4069">
        <v>0</v>
      </c>
      <c r="AH4069">
        <f t="shared" si="381"/>
        <v>17538</v>
      </c>
      <c r="AI4069">
        <f t="shared" si="382"/>
        <v>9615</v>
      </c>
      <c r="AJ4069">
        <f t="shared" si="383"/>
        <v>0</v>
      </c>
      <c r="AK4069">
        <f t="shared" si="384"/>
        <v>7923</v>
      </c>
      <c r="AT4069">
        <v>0</v>
      </c>
      <c r="AU4069">
        <v>0</v>
      </c>
      <c r="AW4069" t="s">
        <v>7533</v>
      </c>
      <c r="AX4069" t="s">
        <v>1236</v>
      </c>
    </row>
    <row r="4070" spans="1:56">
      <c r="A4070">
        <v>312555</v>
      </c>
      <c r="B4070">
        <v>18</v>
      </c>
      <c r="C4070" t="s">
        <v>7125</v>
      </c>
      <c r="D4070">
        <v>22</v>
      </c>
      <c r="E4070">
        <v>45</v>
      </c>
      <c r="F4070">
        <v>2011</v>
      </c>
      <c r="G4070">
        <v>10</v>
      </c>
      <c r="H4070">
        <v>9</v>
      </c>
      <c r="J4070">
        <v>96</v>
      </c>
      <c r="P4070" t="str">
        <f t="shared" si="379"/>
        <v>96</v>
      </c>
      <c r="Q4070">
        <v>1</v>
      </c>
      <c r="R4070">
        <v>1</v>
      </c>
      <c r="S4070">
        <v>4</v>
      </c>
      <c r="U4070" t="s">
        <v>7126</v>
      </c>
      <c r="V4070">
        <v>0</v>
      </c>
      <c r="W4070" t="str">
        <f t="shared" si="380"/>
        <v>SMITH, GARY L. JR.</v>
      </c>
      <c r="X4070" t="s">
        <v>7577</v>
      </c>
      <c r="Y4070">
        <v>100</v>
      </c>
      <c r="Z4070">
        <v>100</v>
      </c>
      <c r="AA4070">
        <v>1</v>
      </c>
      <c r="AB4070">
        <v>493</v>
      </c>
      <c r="AC4070">
        <v>0</v>
      </c>
      <c r="AH4070">
        <f t="shared" si="381"/>
        <v>17538</v>
      </c>
      <c r="AI4070">
        <f t="shared" si="382"/>
        <v>9615</v>
      </c>
      <c r="AJ4070">
        <f t="shared" si="383"/>
        <v>0</v>
      </c>
      <c r="AK4070">
        <f t="shared" si="384"/>
        <v>7923</v>
      </c>
      <c r="AT4070">
        <v>0</v>
      </c>
      <c r="AU4070">
        <v>0</v>
      </c>
      <c r="AW4070" t="s">
        <v>320</v>
      </c>
      <c r="AX4070" t="s">
        <v>7578</v>
      </c>
    </row>
    <row r="4071" spans="1:56">
      <c r="A4071">
        <v>312563</v>
      </c>
      <c r="B4071">
        <v>18</v>
      </c>
      <c r="C4071" t="s">
        <v>7125</v>
      </c>
      <c r="D4071">
        <v>22</v>
      </c>
      <c r="E4071">
        <v>45</v>
      </c>
      <c r="F4071">
        <v>2011</v>
      </c>
      <c r="G4071">
        <v>10</v>
      </c>
      <c r="H4071">
        <v>9</v>
      </c>
      <c r="J4071">
        <v>97</v>
      </c>
      <c r="P4071" t="str">
        <f t="shared" si="379"/>
        <v>97</v>
      </c>
      <c r="Q4071">
        <v>1</v>
      </c>
      <c r="R4071">
        <v>1</v>
      </c>
      <c r="S4071">
        <v>4</v>
      </c>
      <c r="U4071" t="s">
        <v>7126</v>
      </c>
      <c r="V4071">
        <v>1</v>
      </c>
      <c r="W4071" t="str">
        <f t="shared" si="380"/>
        <v>BROSSETT, JARED</v>
      </c>
      <c r="X4071" t="s">
        <v>7198</v>
      </c>
      <c r="Y4071">
        <v>100</v>
      </c>
      <c r="Z4071">
        <v>100</v>
      </c>
      <c r="AA4071">
        <v>0</v>
      </c>
      <c r="AC4071">
        <v>1</v>
      </c>
      <c r="AH4071">
        <f t="shared" si="381"/>
        <v>0</v>
      </c>
      <c r="AI4071">
        <f t="shared" si="382"/>
        <v>0</v>
      </c>
      <c r="AJ4071">
        <f t="shared" si="383"/>
        <v>0</v>
      </c>
      <c r="AK4071">
        <f t="shared" si="384"/>
        <v>0</v>
      </c>
      <c r="AT4071">
        <v>0</v>
      </c>
      <c r="AU4071">
        <v>0</v>
      </c>
      <c r="AW4071" t="s">
        <v>7199</v>
      </c>
      <c r="AX4071" t="s">
        <v>2211</v>
      </c>
    </row>
    <row r="4072" spans="1:56">
      <c r="A4072">
        <v>312565</v>
      </c>
      <c r="B4072">
        <v>18</v>
      </c>
      <c r="C4072" t="s">
        <v>7125</v>
      </c>
      <c r="D4072">
        <v>22</v>
      </c>
      <c r="E4072">
        <v>45</v>
      </c>
      <c r="F4072">
        <v>2011</v>
      </c>
      <c r="G4072">
        <v>10</v>
      </c>
      <c r="H4072">
        <v>9</v>
      </c>
      <c r="J4072">
        <v>98</v>
      </c>
      <c r="P4072" t="str">
        <f t="shared" si="379"/>
        <v>98</v>
      </c>
      <c r="Q4072">
        <v>1</v>
      </c>
      <c r="R4072">
        <v>1</v>
      </c>
      <c r="S4072">
        <v>4</v>
      </c>
      <c r="U4072" t="s">
        <v>7126</v>
      </c>
      <c r="V4072">
        <v>1</v>
      </c>
      <c r="W4072" t="str">
        <f t="shared" si="380"/>
        <v>ABRAMSON, NEIL</v>
      </c>
      <c r="X4072" t="s">
        <v>7127</v>
      </c>
      <c r="Y4072">
        <v>100</v>
      </c>
      <c r="Z4072">
        <v>100</v>
      </c>
      <c r="AA4072">
        <v>1</v>
      </c>
      <c r="AB4072">
        <v>5793</v>
      </c>
      <c r="AC4072">
        <v>1</v>
      </c>
      <c r="AH4072">
        <f t="shared" si="381"/>
        <v>7871</v>
      </c>
      <c r="AI4072">
        <f t="shared" si="382"/>
        <v>5793</v>
      </c>
      <c r="AJ4072">
        <f t="shared" si="383"/>
        <v>2078</v>
      </c>
      <c r="AK4072">
        <f t="shared" si="384"/>
        <v>0</v>
      </c>
      <c r="AT4072">
        <v>0</v>
      </c>
      <c r="AU4072">
        <v>0</v>
      </c>
      <c r="AW4072" t="s">
        <v>7128</v>
      </c>
      <c r="AX4072" t="s">
        <v>3289</v>
      </c>
    </row>
    <row r="4073" spans="1:56">
      <c r="A4073">
        <v>312564</v>
      </c>
      <c r="B4073">
        <v>18</v>
      </c>
      <c r="C4073" t="s">
        <v>7125</v>
      </c>
      <c r="D4073">
        <v>22</v>
      </c>
      <c r="E4073">
        <v>45</v>
      </c>
      <c r="F4073">
        <v>2011</v>
      </c>
      <c r="G4073">
        <v>10</v>
      </c>
      <c r="H4073">
        <v>9</v>
      </c>
      <c r="J4073">
        <v>98</v>
      </c>
      <c r="P4073" t="str">
        <f t="shared" si="379"/>
        <v>98</v>
      </c>
      <c r="Q4073">
        <v>1</v>
      </c>
      <c r="R4073">
        <v>1</v>
      </c>
      <c r="S4073">
        <v>4</v>
      </c>
      <c r="U4073" t="s">
        <v>7126</v>
      </c>
      <c r="V4073">
        <v>1</v>
      </c>
      <c r="W4073" t="str">
        <f t="shared" si="380"/>
        <v>FRENCH, JOHN (FENN)</v>
      </c>
      <c r="X4073" t="s">
        <v>7320</v>
      </c>
      <c r="Y4073">
        <v>200</v>
      </c>
      <c r="Z4073">
        <v>200</v>
      </c>
      <c r="AA4073">
        <v>0</v>
      </c>
      <c r="AB4073">
        <v>2078</v>
      </c>
      <c r="AC4073">
        <v>0</v>
      </c>
      <c r="AH4073">
        <f t="shared" si="381"/>
        <v>7871</v>
      </c>
      <c r="AI4073">
        <f t="shared" si="382"/>
        <v>5793</v>
      </c>
      <c r="AJ4073">
        <f t="shared" si="383"/>
        <v>2078</v>
      </c>
      <c r="AK4073">
        <f t="shared" si="384"/>
        <v>0</v>
      </c>
      <c r="AT4073">
        <v>0</v>
      </c>
      <c r="AU4073">
        <v>0</v>
      </c>
      <c r="AW4073" t="s">
        <v>132</v>
      </c>
      <c r="AX4073" t="s">
        <v>67</v>
      </c>
      <c r="BC4073" t="s">
        <v>1842</v>
      </c>
    </row>
    <row r="4074" spans="1:56">
      <c r="A4074">
        <v>312567</v>
      </c>
      <c r="B4074">
        <v>18</v>
      </c>
      <c r="C4074" t="s">
        <v>7125</v>
      </c>
      <c r="D4074">
        <v>22</v>
      </c>
      <c r="E4074">
        <v>45</v>
      </c>
      <c r="F4074">
        <v>2011</v>
      </c>
      <c r="G4074">
        <v>10</v>
      </c>
      <c r="H4074">
        <v>9</v>
      </c>
      <c r="J4074">
        <v>99</v>
      </c>
      <c r="P4074" t="str">
        <f t="shared" si="379"/>
        <v>99</v>
      </c>
      <c r="Q4074">
        <v>1</v>
      </c>
      <c r="R4074">
        <v>1</v>
      </c>
      <c r="S4074">
        <v>4</v>
      </c>
      <c r="U4074" t="s">
        <v>7126</v>
      </c>
      <c r="V4074">
        <v>1</v>
      </c>
      <c r="W4074" t="str">
        <f t="shared" si="380"/>
        <v>BISHOP, WESLEY T.</v>
      </c>
      <c r="X4074" t="s">
        <v>7188</v>
      </c>
      <c r="Y4074">
        <v>100</v>
      </c>
      <c r="Z4074">
        <v>100</v>
      </c>
      <c r="AA4074">
        <v>0</v>
      </c>
      <c r="AB4074">
        <v>4378</v>
      </c>
      <c r="AC4074">
        <v>1</v>
      </c>
      <c r="AH4074">
        <f t="shared" si="381"/>
        <v>5367</v>
      </c>
      <c r="AI4074">
        <f t="shared" si="382"/>
        <v>5367</v>
      </c>
      <c r="AJ4074">
        <f t="shared" si="383"/>
        <v>0</v>
      </c>
      <c r="AK4074">
        <f t="shared" si="384"/>
        <v>0</v>
      </c>
      <c r="AT4074">
        <v>0</v>
      </c>
      <c r="AU4074">
        <v>0</v>
      </c>
      <c r="AW4074" t="s">
        <v>54</v>
      </c>
      <c r="AX4074" t="s">
        <v>1339</v>
      </c>
      <c r="AY4074" t="s">
        <v>260</v>
      </c>
    </row>
    <row r="4075" spans="1:56">
      <c r="A4075">
        <v>312566</v>
      </c>
      <c r="B4075">
        <v>18</v>
      </c>
      <c r="C4075" t="s">
        <v>7125</v>
      </c>
      <c r="D4075">
        <v>22</v>
      </c>
      <c r="E4075">
        <v>45</v>
      </c>
      <c r="F4075">
        <v>2011</v>
      </c>
      <c r="G4075">
        <v>10</v>
      </c>
      <c r="H4075">
        <v>9</v>
      </c>
      <c r="J4075">
        <v>99</v>
      </c>
      <c r="P4075" t="str">
        <f t="shared" si="379"/>
        <v>99</v>
      </c>
      <c r="Q4075">
        <v>1</v>
      </c>
      <c r="R4075">
        <v>1</v>
      </c>
      <c r="S4075">
        <v>4</v>
      </c>
      <c r="U4075" t="s">
        <v>7126</v>
      </c>
      <c r="V4075">
        <v>1</v>
      </c>
      <c r="W4075" t="str">
        <f t="shared" si="380"/>
        <v>COWART, SAMUEL</v>
      </c>
      <c r="X4075" t="s">
        <v>7263</v>
      </c>
      <c r="Y4075">
        <v>100</v>
      </c>
      <c r="Z4075">
        <v>100</v>
      </c>
      <c r="AA4075">
        <v>0</v>
      </c>
      <c r="AB4075">
        <v>989</v>
      </c>
      <c r="AC4075">
        <v>0</v>
      </c>
      <c r="AH4075">
        <f t="shared" si="381"/>
        <v>5367</v>
      </c>
      <c r="AI4075">
        <f t="shared" si="382"/>
        <v>5367</v>
      </c>
      <c r="AJ4075">
        <f t="shared" si="383"/>
        <v>0</v>
      </c>
      <c r="AK4075">
        <f t="shared" si="384"/>
        <v>0</v>
      </c>
      <c r="AT4075">
        <v>0</v>
      </c>
      <c r="AU4075">
        <v>0</v>
      </c>
      <c r="AW4075" t="s">
        <v>7264</v>
      </c>
      <c r="AX4075" t="s">
        <v>3004</v>
      </c>
    </row>
    <row r="4076" spans="1:56">
      <c r="A4076">
        <v>312568</v>
      </c>
      <c r="B4076">
        <v>18</v>
      </c>
      <c r="C4076" t="s">
        <v>7125</v>
      </c>
      <c r="D4076">
        <v>22</v>
      </c>
      <c r="E4076">
        <v>45</v>
      </c>
      <c r="F4076">
        <v>2011</v>
      </c>
      <c r="G4076">
        <v>10</v>
      </c>
      <c r="H4076">
        <v>9</v>
      </c>
      <c r="J4076">
        <v>100</v>
      </c>
      <c r="P4076" t="str">
        <f t="shared" si="379"/>
        <v>100</v>
      </c>
      <c r="Q4076">
        <v>1</v>
      </c>
      <c r="R4076">
        <v>1</v>
      </c>
      <c r="S4076">
        <v>4</v>
      </c>
      <c r="U4076" t="s">
        <v>7126</v>
      </c>
      <c r="V4076">
        <v>1</v>
      </c>
      <c r="W4076" t="str">
        <f t="shared" si="380"/>
        <v>BADON, AUSTIN J. JR.</v>
      </c>
      <c r="X4076" t="s">
        <v>7161</v>
      </c>
      <c r="Y4076">
        <v>100</v>
      </c>
      <c r="Z4076">
        <v>100</v>
      </c>
      <c r="AA4076">
        <v>1</v>
      </c>
      <c r="AC4076">
        <v>1</v>
      </c>
      <c r="AH4076">
        <f t="shared" si="381"/>
        <v>0</v>
      </c>
      <c r="AI4076">
        <f t="shared" si="382"/>
        <v>0</v>
      </c>
      <c r="AJ4076">
        <f t="shared" si="383"/>
        <v>0</v>
      </c>
      <c r="AK4076">
        <f t="shared" si="384"/>
        <v>0</v>
      </c>
      <c r="AT4076">
        <v>0</v>
      </c>
      <c r="AU4076">
        <v>0</v>
      </c>
      <c r="AW4076" t="s">
        <v>7162</v>
      </c>
      <c r="AX4076" t="s">
        <v>1737</v>
      </c>
    </row>
    <row r="4077" spans="1:56">
      <c r="A4077">
        <v>312573</v>
      </c>
      <c r="B4077">
        <v>18</v>
      </c>
      <c r="C4077" t="s">
        <v>7125</v>
      </c>
      <c r="D4077">
        <v>22</v>
      </c>
      <c r="E4077">
        <v>45</v>
      </c>
      <c r="F4077">
        <v>2011</v>
      </c>
      <c r="G4077">
        <v>11</v>
      </c>
      <c r="H4077">
        <v>9</v>
      </c>
      <c r="J4077">
        <v>101</v>
      </c>
      <c r="P4077" t="str">
        <f t="shared" si="379"/>
        <v>101</v>
      </c>
      <c r="Q4077">
        <v>1</v>
      </c>
      <c r="R4077">
        <v>1</v>
      </c>
      <c r="S4077">
        <v>4</v>
      </c>
      <c r="U4077" t="s">
        <v>7156</v>
      </c>
      <c r="V4077">
        <v>1</v>
      </c>
      <c r="W4077" t="str">
        <f t="shared" si="380"/>
        <v>FOXWORTH, TIFFANY</v>
      </c>
      <c r="X4077" t="s">
        <v>7317</v>
      </c>
      <c r="Y4077">
        <v>100</v>
      </c>
      <c r="Z4077">
        <v>100</v>
      </c>
      <c r="AA4077">
        <v>0</v>
      </c>
      <c r="AB4077">
        <v>1744</v>
      </c>
      <c r="AC4077">
        <v>0</v>
      </c>
      <c r="AH4077">
        <f t="shared" si="381"/>
        <v>11107</v>
      </c>
      <c r="AI4077">
        <f t="shared" si="382"/>
        <v>9061</v>
      </c>
      <c r="AJ4077">
        <f t="shared" si="383"/>
        <v>2046</v>
      </c>
      <c r="AK4077">
        <f t="shared" si="384"/>
        <v>0</v>
      </c>
      <c r="AT4077">
        <v>0</v>
      </c>
      <c r="AU4077">
        <v>0</v>
      </c>
      <c r="AW4077" t="s">
        <v>7318</v>
      </c>
      <c r="AX4077" t="s">
        <v>1154</v>
      </c>
    </row>
    <row r="4078" spans="1:56">
      <c r="A4078">
        <v>312574</v>
      </c>
      <c r="B4078">
        <v>18</v>
      </c>
      <c r="C4078" t="s">
        <v>7125</v>
      </c>
      <c r="D4078">
        <v>22</v>
      </c>
      <c r="E4078">
        <v>45</v>
      </c>
      <c r="F4078">
        <v>2011</v>
      </c>
      <c r="G4078">
        <v>10</v>
      </c>
      <c r="H4078">
        <v>9</v>
      </c>
      <c r="J4078">
        <v>101</v>
      </c>
      <c r="P4078" t="str">
        <f t="shared" si="379"/>
        <v>101</v>
      </c>
      <c r="Q4078">
        <v>1</v>
      </c>
      <c r="R4078">
        <v>1</v>
      </c>
      <c r="S4078">
        <v>4</v>
      </c>
      <c r="U4078" t="s">
        <v>7126</v>
      </c>
      <c r="V4078">
        <v>0</v>
      </c>
      <c r="W4078" t="str">
        <f t="shared" si="380"/>
        <v>FOXWORTH, TIFFANY</v>
      </c>
      <c r="X4078" t="s">
        <v>7317</v>
      </c>
      <c r="Y4078">
        <v>100</v>
      </c>
      <c r="Z4078">
        <v>100</v>
      </c>
      <c r="AA4078">
        <v>0</v>
      </c>
      <c r="AB4078">
        <v>1897</v>
      </c>
      <c r="AC4078">
        <v>0</v>
      </c>
      <c r="AH4078">
        <f t="shared" si="381"/>
        <v>11107</v>
      </c>
      <c r="AI4078">
        <f t="shared" si="382"/>
        <v>9061</v>
      </c>
      <c r="AJ4078">
        <f t="shared" si="383"/>
        <v>2046</v>
      </c>
      <c r="AK4078">
        <f t="shared" si="384"/>
        <v>0</v>
      </c>
      <c r="AT4078">
        <v>0</v>
      </c>
      <c r="AU4078">
        <v>0</v>
      </c>
      <c r="AW4078" t="s">
        <v>7318</v>
      </c>
      <c r="AX4078" t="s">
        <v>1154</v>
      </c>
    </row>
    <row r="4079" spans="1:56">
      <c r="A4079">
        <v>312571</v>
      </c>
      <c r="B4079">
        <v>18</v>
      </c>
      <c r="C4079" t="s">
        <v>7125</v>
      </c>
      <c r="D4079">
        <v>22</v>
      </c>
      <c r="E4079">
        <v>45</v>
      </c>
      <c r="F4079">
        <v>2011</v>
      </c>
      <c r="G4079">
        <v>10</v>
      </c>
      <c r="H4079">
        <v>9</v>
      </c>
      <c r="J4079">
        <v>101</v>
      </c>
      <c r="P4079" t="str">
        <f t="shared" si="379"/>
        <v>101</v>
      </c>
      <c r="Q4079">
        <v>1</v>
      </c>
      <c r="R4079">
        <v>1</v>
      </c>
      <c r="S4079">
        <v>4</v>
      </c>
      <c r="U4079" t="s">
        <v>7126</v>
      </c>
      <c r="V4079">
        <v>0</v>
      </c>
      <c r="W4079" t="str">
        <f t="shared" si="380"/>
        <v>HOLLIDAY, SARAH</v>
      </c>
      <c r="X4079" t="s">
        <v>7386</v>
      </c>
      <c r="Y4079">
        <v>200</v>
      </c>
      <c r="Z4079">
        <v>200</v>
      </c>
      <c r="AA4079">
        <v>0</v>
      </c>
      <c r="AB4079">
        <v>850</v>
      </c>
      <c r="AC4079">
        <v>0</v>
      </c>
      <c r="AH4079">
        <f t="shared" si="381"/>
        <v>11107</v>
      </c>
      <c r="AI4079">
        <f t="shared" si="382"/>
        <v>9061</v>
      </c>
      <c r="AJ4079">
        <f t="shared" si="383"/>
        <v>2046</v>
      </c>
      <c r="AK4079">
        <f t="shared" si="384"/>
        <v>0</v>
      </c>
      <c r="AT4079">
        <v>0</v>
      </c>
      <c r="AU4079">
        <v>0</v>
      </c>
      <c r="AW4079" t="s">
        <v>7387</v>
      </c>
      <c r="AX4079" t="s">
        <v>435</v>
      </c>
    </row>
    <row r="4080" spans="1:56">
      <c r="A4080">
        <v>312570</v>
      </c>
      <c r="B4080">
        <v>18</v>
      </c>
      <c r="C4080" t="s">
        <v>7125</v>
      </c>
      <c r="D4080">
        <v>22</v>
      </c>
      <c r="E4080">
        <v>45</v>
      </c>
      <c r="F4080">
        <v>2011</v>
      </c>
      <c r="G4080">
        <v>10</v>
      </c>
      <c r="H4080">
        <v>9</v>
      </c>
      <c r="J4080">
        <v>101</v>
      </c>
      <c r="P4080" t="str">
        <f t="shared" si="379"/>
        <v>101</v>
      </c>
      <c r="Q4080">
        <v>1</v>
      </c>
      <c r="R4080">
        <v>1</v>
      </c>
      <c r="S4080">
        <v>4</v>
      </c>
      <c r="U4080" t="s">
        <v>7126</v>
      </c>
      <c r="V4080">
        <v>0</v>
      </c>
      <c r="W4080" t="str">
        <f t="shared" si="380"/>
        <v>HOLLOWAY, JONATHAN SR.</v>
      </c>
      <c r="X4080" t="s">
        <v>7389</v>
      </c>
      <c r="Y4080">
        <v>100</v>
      </c>
      <c r="Z4080">
        <v>100</v>
      </c>
      <c r="AA4080">
        <v>0</v>
      </c>
      <c r="AB4080">
        <v>505</v>
      </c>
      <c r="AC4080">
        <v>0</v>
      </c>
      <c r="AH4080">
        <f t="shared" si="381"/>
        <v>11107</v>
      </c>
      <c r="AI4080">
        <f t="shared" si="382"/>
        <v>9061</v>
      </c>
      <c r="AJ4080">
        <f t="shared" si="383"/>
        <v>2046</v>
      </c>
      <c r="AK4080">
        <f t="shared" si="384"/>
        <v>0</v>
      </c>
      <c r="AT4080">
        <v>0</v>
      </c>
      <c r="AU4080">
        <v>0</v>
      </c>
      <c r="AW4080" t="s">
        <v>7390</v>
      </c>
      <c r="AX4080" t="s">
        <v>569</v>
      </c>
      <c r="BD4080" t="s">
        <v>1023</v>
      </c>
    </row>
    <row r="4081" spans="1:55">
      <c r="A4081">
        <v>312575</v>
      </c>
      <c r="B4081">
        <v>18</v>
      </c>
      <c r="C4081" t="s">
        <v>7125</v>
      </c>
      <c r="D4081">
        <v>22</v>
      </c>
      <c r="E4081">
        <v>45</v>
      </c>
      <c r="F4081">
        <v>2011</v>
      </c>
      <c r="G4081">
        <v>10</v>
      </c>
      <c r="H4081">
        <v>9</v>
      </c>
      <c r="J4081">
        <v>101</v>
      </c>
      <c r="P4081" t="str">
        <f t="shared" si="379"/>
        <v>101</v>
      </c>
      <c r="Q4081">
        <v>1</v>
      </c>
      <c r="R4081">
        <v>1</v>
      </c>
      <c r="S4081">
        <v>4</v>
      </c>
      <c r="U4081" t="s">
        <v>7126</v>
      </c>
      <c r="V4081">
        <v>0</v>
      </c>
      <c r="W4081" t="str">
        <f t="shared" si="380"/>
        <v>JAMES, EDWARD (TED)</v>
      </c>
      <c r="X4081" t="s">
        <v>7414</v>
      </c>
      <c r="Y4081">
        <v>100</v>
      </c>
      <c r="Z4081">
        <v>100</v>
      </c>
      <c r="AA4081">
        <v>0</v>
      </c>
      <c r="AB4081">
        <v>2033</v>
      </c>
      <c r="AC4081">
        <v>0</v>
      </c>
      <c r="AH4081">
        <f t="shared" si="381"/>
        <v>11107</v>
      </c>
      <c r="AI4081">
        <f t="shared" si="382"/>
        <v>9061</v>
      </c>
      <c r="AJ4081">
        <f t="shared" si="383"/>
        <v>2046</v>
      </c>
      <c r="AK4081">
        <f t="shared" si="384"/>
        <v>0</v>
      </c>
      <c r="AT4081">
        <v>0</v>
      </c>
      <c r="AU4081">
        <v>0</v>
      </c>
      <c r="AW4081" t="s">
        <v>1090</v>
      </c>
      <c r="AX4081" t="s">
        <v>1451</v>
      </c>
      <c r="BC4081" t="s">
        <v>739</v>
      </c>
    </row>
    <row r="4082" spans="1:55">
      <c r="A4082">
        <v>312576</v>
      </c>
      <c r="B4082">
        <v>18</v>
      </c>
      <c r="C4082" t="s">
        <v>7125</v>
      </c>
      <c r="D4082">
        <v>22</v>
      </c>
      <c r="E4082">
        <v>45</v>
      </c>
      <c r="F4082">
        <v>2011</v>
      </c>
      <c r="G4082">
        <v>11</v>
      </c>
      <c r="H4082">
        <v>9</v>
      </c>
      <c r="J4082">
        <v>101</v>
      </c>
      <c r="P4082" t="str">
        <f t="shared" si="379"/>
        <v>101</v>
      </c>
      <c r="Q4082">
        <v>1</v>
      </c>
      <c r="R4082">
        <v>1</v>
      </c>
      <c r="S4082">
        <v>4</v>
      </c>
      <c r="U4082" t="s">
        <v>7156</v>
      </c>
      <c r="V4082">
        <v>1</v>
      </c>
      <c r="W4082" t="str">
        <f t="shared" si="380"/>
        <v>JAMES, EDWARD (TED)</v>
      </c>
      <c r="X4082" t="s">
        <v>7414</v>
      </c>
      <c r="Y4082">
        <v>100</v>
      </c>
      <c r="Z4082">
        <v>100</v>
      </c>
      <c r="AA4082">
        <v>0</v>
      </c>
      <c r="AB4082">
        <v>2414</v>
      </c>
      <c r="AC4082">
        <v>1</v>
      </c>
      <c r="AH4082">
        <f t="shared" si="381"/>
        <v>11107</v>
      </c>
      <c r="AI4082">
        <f t="shared" si="382"/>
        <v>9061</v>
      </c>
      <c r="AJ4082">
        <f t="shared" si="383"/>
        <v>2046</v>
      </c>
      <c r="AK4082">
        <f t="shared" si="384"/>
        <v>0</v>
      </c>
      <c r="AT4082">
        <v>0</v>
      </c>
      <c r="AU4082">
        <v>0</v>
      </c>
      <c r="AW4082" t="s">
        <v>1090</v>
      </c>
      <c r="AX4082" t="s">
        <v>1451</v>
      </c>
      <c r="BC4082" t="s">
        <v>739</v>
      </c>
    </row>
    <row r="4083" spans="1:55">
      <c r="A4083">
        <v>312569</v>
      </c>
      <c r="B4083">
        <v>18</v>
      </c>
      <c r="C4083" t="s">
        <v>7125</v>
      </c>
      <c r="D4083">
        <v>22</v>
      </c>
      <c r="E4083">
        <v>45</v>
      </c>
      <c r="F4083">
        <v>2011</v>
      </c>
      <c r="G4083">
        <v>10</v>
      </c>
      <c r="H4083">
        <v>9</v>
      </c>
      <c r="J4083">
        <v>101</v>
      </c>
      <c r="P4083" t="str">
        <f t="shared" si="379"/>
        <v>101</v>
      </c>
      <c r="Q4083">
        <v>1</v>
      </c>
      <c r="R4083">
        <v>1</v>
      </c>
      <c r="S4083">
        <v>4</v>
      </c>
      <c r="U4083" t="s">
        <v>7126</v>
      </c>
      <c r="V4083">
        <v>0</v>
      </c>
      <c r="W4083" t="str">
        <f t="shared" si="380"/>
        <v>REED, FREDERIC (FRED)</v>
      </c>
      <c r="X4083" t="s">
        <v>7543</v>
      </c>
      <c r="Y4083">
        <v>100</v>
      </c>
      <c r="Z4083">
        <v>100</v>
      </c>
      <c r="AA4083">
        <v>0</v>
      </c>
      <c r="AB4083">
        <v>468</v>
      </c>
      <c r="AC4083">
        <v>0</v>
      </c>
      <c r="AH4083">
        <f t="shared" si="381"/>
        <v>11107</v>
      </c>
      <c r="AI4083">
        <f t="shared" si="382"/>
        <v>9061</v>
      </c>
      <c r="AJ4083">
        <f t="shared" si="383"/>
        <v>2046</v>
      </c>
      <c r="AK4083">
        <f t="shared" si="384"/>
        <v>0</v>
      </c>
      <c r="AT4083">
        <v>0</v>
      </c>
      <c r="AU4083">
        <v>0</v>
      </c>
      <c r="AW4083" t="s">
        <v>2782</v>
      </c>
      <c r="AX4083" t="s">
        <v>7544</v>
      </c>
      <c r="BC4083" t="s">
        <v>110</v>
      </c>
    </row>
    <row r="4084" spans="1:55">
      <c r="A4084">
        <v>312572</v>
      </c>
      <c r="B4084">
        <v>18</v>
      </c>
      <c r="C4084" t="s">
        <v>7125</v>
      </c>
      <c r="D4084">
        <v>22</v>
      </c>
      <c r="E4084">
        <v>45</v>
      </c>
      <c r="F4084">
        <v>2011</v>
      </c>
      <c r="G4084">
        <v>10</v>
      </c>
      <c r="H4084">
        <v>9</v>
      </c>
      <c r="J4084">
        <v>101</v>
      </c>
      <c r="P4084" t="str">
        <f t="shared" si="379"/>
        <v>101</v>
      </c>
      <c r="Q4084">
        <v>1</v>
      </c>
      <c r="R4084">
        <v>1</v>
      </c>
      <c r="S4084">
        <v>4</v>
      </c>
      <c r="U4084" t="s">
        <v>7126</v>
      </c>
      <c r="V4084">
        <v>0</v>
      </c>
      <c r="W4084" t="str">
        <f t="shared" si="380"/>
        <v>WILLIAMS, HAROLD</v>
      </c>
      <c r="X4084" t="s">
        <v>7632</v>
      </c>
      <c r="Y4084">
        <v>200</v>
      </c>
      <c r="Z4084">
        <v>200</v>
      </c>
      <c r="AA4084">
        <v>0</v>
      </c>
      <c r="AB4084">
        <v>1196</v>
      </c>
      <c r="AC4084">
        <v>0</v>
      </c>
      <c r="AH4084">
        <f t="shared" si="381"/>
        <v>11107</v>
      </c>
      <c r="AI4084">
        <f t="shared" si="382"/>
        <v>9061</v>
      </c>
      <c r="AJ4084">
        <f t="shared" si="383"/>
        <v>2046</v>
      </c>
      <c r="AK4084">
        <f t="shared" si="384"/>
        <v>0</v>
      </c>
      <c r="AT4084">
        <v>0</v>
      </c>
      <c r="AU4084">
        <v>0</v>
      </c>
      <c r="AW4084" t="s">
        <v>1228</v>
      </c>
      <c r="AX4084" t="s">
        <v>855</v>
      </c>
    </row>
    <row r="4085" spans="1:55">
      <c r="A4085">
        <v>312578</v>
      </c>
      <c r="B4085">
        <v>18</v>
      </c>
      <c r="C4085" t="s">
        <v>7125</v>
      </c>
      <c r="D4085">
        <v>22</v>
      </c>
      <c r="E4085">
        <v>45</v>
      </c>
      <c r="F4085">
        <v>2011</v>
      </c>
      <c r="G4085">
        <v>10</v>
      </c>
      <c r="H4085">
        <v>9</v>
      </c>
      <c r="J4085">
        <v>102</v>
      </c>
      <c r="P4085" t="str">
        <f t="shared" si="379"/>
        <v>102</v>
      </c>
      <c r="Q4085">
        <v>1</v>
      </c>
      <c r="R4085">
        <v>1</v>
      </c>
      <c r="S4085">
        <v>4</v>
      </c>
      <c r="U4085" t="s">
        <v>7126</v>
      </c>
      <c r="V4085">
        <v>1</v>
      </c>
      <c r="W4085" t="str">
        <f t="shared" si="380"/>
        <v>ARNOLD, JEFF</v>
      </c>
      <c r="X4085" t="s">
        <v>7151</v>
      </c>
      <c r="Y4085">
        <v>100</v>
      </c>
      <c r="Z4085">
        <v>100</v>
      </c>
      <c r="AA4085">
        <v>1</v>
      </c>
      <c r="AB4085">
        <v>4970</v>
      </c>
      <c r="AC4085">
        <v>1</v>
      </c>
      <c r="AH4085">
        <f t="shared" si="381"/>
        <v>6120</v>
      </c>
      <c r="AI4085">
        <f t="shared" si="382"/>
        <v>6120</v>
      </c>
      <c r="AJ4085">
        <f t="shared" si="383"/>
        <v>0</v>
      </c>
      <c r="AK4085">
        <f t="shared" si="384"/>
        <v>0</v>
      </c>
      <c r="AT4085">
        <v>0</v>
      </c>
      <c r="AU4085">
        <v>0</v>
      </c>
      <c r="AW4085" t="s">
        <v>5489</v>
      </c>
      <c r="AX4085" t="s">
        <v>2819</v>
      </c>
      <c r="BC4085" t="s">
        <v>452</v>
      </c>
    </row>
    <row r="4086" spans="1:55">
      <c r="A4086">
        <v>312577</v>
      </c>
      <c r="B4086">
        <v>18</v>
      </c>
      <c r="C4086" t="s">
        <v>7125</v>
      </c>
      <c r="D4086">
        <v>22</v>
      </c>
      <c r="E4086">
        <v>45</v>
      </c>
      <c r="F4086">
        <v>2011</v>
      </c>
      <c r="G4086">
        <v>10</v>
      </c>
      <c r="H4086">
        <v>9</v>
      </c>
      <c r="J4086">
        <v>102</v>
      </c>
      <c r="P4086" t="str">
        <f t="shared" si="379"/>
        <v>102</v>
      </c>
      <c r="Q4086">
        <v>1</v>
      </c>
      <c r="R4086">
        <v>1</v>
      </c>
      <c r="S4086">
        <v>4</v>
      </c>
      <c r="U4086" t="s">
        <v>7126</v>
      </c>
      <c r="V4086">
        <v>1</v>
      </c>
      <c r="W4086" t="str">
        <f t="shared" si="380"/>
        <v>WILLIAMS, CARLOS</v>
      </c>
      <c r="X4086" t="s">
        <v>7630</v>
      </c>
      <c r="Y4086">
        <v>100</v>
      </c>
      <c r="Z4086">
        <v>100</v>
      </c>
      <c r="AA4086">
        <v>0</v>
      </c>
      <c r="AB4086">
        <v>1150</v>
      </c>
      <c r="AC4086">
        <v>0</v>
      </c>
      <c r="AH4086">
        <f t="shared" si="381"/>
        <v>6120</v>
      </c>
      <c r="AI4086">
        <f t="shared" si="382"/>
        <v>6120</v>
      </c>
      <c r="AJ4086">
        <f t="shared" si="383"/>
        <v>0</v>
      </c>
      <c r="AK4086">
        <f t="shared" si="384"/>
        <v>0</v>
      </c>
      <c r="AT4086">
        <v>0</v>
      </c>
      <c r="AU4086">
        <v>0</v>
      </c>
      <c r="AW4086" t="s">
        <v>1228</v>
      </c>
      <c r="AX4086" t="s">
        <v>464</v>
      </c>
    </row>
    <row r="4087" spans="1:55">
      <c r="A4087">
        <v>312580</v>
      </c>
      <c r="B4087">
        <v>18</v>
      </c>
      <c r="C4087" t="s">
        <v>7125</v>
      </c>
      <c r="D4087">
        <v>22</v>
      </c>
      <c r="E4087">
        <v>45</v>
      </c>
      <c r="F4087">
        <v>2011</v>
      </c>
      <c r="G4087">
        <v>10</v>
      </c>
      <c r="H4087">
        <v>9</v>
      </c>
      <c r="J4087">
        <v>103</v>
      </c>
      <c r="P4087" t="str">
        <f t="shared" si="379"/>
        <v>103</v>
      </c>
      <c r="Q4087">
        <v>1</v>
      </c>
      <c r="R4087">
        <v>1</v>
      </c>
      <c r="S4087">
        <v>4</v>
      </c>
      <c r="U4087" t="s">
        <v>7126</v>
      </c>
      <c r="V4087">
        <v>0</v>
      </c>
      <c r="W4087" t="str">
        <f t="shared" si="380"/>
        <v>BAYHAM, MIKE</v>
      </c>
      <c r="X4087" t="s">
        <v>7174</v>
      </c>
      <c r="Y4087">
        <v>200</v>
      </c>
      <c r="Z4087">
        <v>200</v>
      </c>
      <c r="AA4087">
        <v>0</v>
      </c>
      <c r="AB4087">
        <v>3255</v>
      </c>
      <c r="AC4087">
        <v>0</v>
      </c>
      <c r="AH4087">
        <f t="shared" si="381"/>
        <v>26958</v>
      </c>
      <c r="AI4087">
        <f t="shared" si="382"/>
        <v>12301</v>
      </c>
      <c r="AJ4087">
        <f t="shared" si="383"/>
        <v>14657</v>
      </c>
      <c r="AK4087">
        <f t="shared" si="384"/>
        <v>0</v>
      </c>
      <c r="AT4087">
        <v>0</v>
      </c>
      <c r="AU4087">
        <v>0</v>
      </c>
      <c r="AW4087" t="s">
        <v>7175</v>
      </c>
      <c r="AX4087" t="s">
        <v>657</v>
      </c>
    </row>
    <row r="4088" spans="1:55">
      <c r="A4088">
        <v>312582</v>
      </c>
      <c r="B4088">
        <v>18</v>
      </c>
      <c r="C4088" t="s">
        <v>7125</v>
      </c>
      <c r="D4088">
        <v>22</v>
      </c>
      <c r="E4088">
        <v>45</v>
      </c>
      <c r="F4088">
        <v>2011</v>
      </c>
      <c r="G4088">
        <v>10</v>
      </c>
      <c r="H4088">
        <v>9</v>
      </c>
      <c r="J4088">
        <v>103</v>
      </c>
      <c r="P4088" t="str">
        <f t="shared" si="379"/>
        <v>103</v>
      </c>
      <c r="Q4088">
        <v>1</v>
      </c>
      <c r="R4088">
        <v>1</v>
      </c>
      <c r="S4088">
        <v>4</v>
      </c>
      <c r="U4088" t="s">
        <v>7126</v>
      </c>
      <c r="V4088">
        <v>0</v>
      </c>
      <c r="W4088" t="str">
        <f t="shared" si="380"/>
        <v>GAROFALO, RAY (RAY)</v>
      </c>
      <c r="X4088" t="s">
        <v>7329</v>
      </c>
      <c r="Y4088">
        <v>200</v>
      </c>
      <c r="Z4088">
        <v>200</v>
      </c>
      <c r="AA4088">
        <v>0</v>
      </c>
      <c r="AB4088">
        <v>4249</v>
      </c>
      <c r="AC4088">
        <v>0</v>
      </c>
      <c r="AH4088">
        <f t="shared" si="381"/>
        <v>26958</v>
      </c>
      <c r="AI4088">
        <f t="shared" si="382"/>
        <v>12301</v>
      </c>
      <c r="AJ4088">
        <f t="shared" si="383"/>
        <v>14657</v>
      </c>
      <c r="AK4088">
        <f t="shared" si="384"/>
        <v>0</v>
      </c>
      <c r="AT4088">
        <v>0</v>
      </c>
      <c r="AU4088">
        <v>0</v>
      </c>
      <c r="AW4088" t="s">
        <v>7330</v>
      </c>
      <c r="AX4088" t="s">
        <v>2124</v>
      </c>
      <c r="BC4088" t="s">
        <v>2124</v>
      </c>
    </row>
    <row r="4089" spans="1:55">
      <c r="A4089">
        <v>312584</v>
      </c>
      <c r="B4089">
        <v>18</v>
      </c>
      <c r="C4089" t="s">
        <v>7125</v>
      </c>
      <c r="D4089">
        <v>22</v>
      </c>
      <c r="E4089">
        <v>45</v>
      </c>
      <c r="F4089">
        <v>2011</v>
      </c>
      <c r="G4089">
        <v>11</v>
      </c>
      <c r="H4089">
        <v>9</v>
      </c>
      <c r="J4089">
        <v>103</v>
      </c>
      <c r="P4089" t="str">
        <f t="shared" si="379"/>
        <v>103</v>
      </c>
      <c r="Q4089">
        <v>1</v>
      </c>
      <c r="R4089">
        <v>1</v>
      </c>
      <c r="S4089">
        <v>4</v>
      </c>
      <c r="U4089" t="s">
        <v>7156</v>
      </c>
      <c r="V4089">
        <v>1</v>
      </c>
      <c r="W4089" t="str">
        <f t="shared" si="380"/>
        <v>GAROFALO, RAY (RAY)</v>
      </c>
      <c r="X4089" t="s">
        <v>7329</v>
      </c>
      <c r="Y4089">
        <v>200</v>
      </c>
      <c r="Z4089">
        <v>200</v>
      </c>
      <c r="AA4089">
        <v>0</v>
      </c>
      <c r="AB4089">
        <v>7153</v>
      </c>
      <c r="AC4089">
        <v>1</v>
      </c>
      <c r="AH4089">
        <f t="shared" si="381"/>
        <v>26958</v>
      </c>
      <c r="AI4089">
        <f t="shared" si="382"/>
        <v>12301</v>
      </c>
      <c r="AJ4089">
        <f t="shared" si="383"/>
        <v>14657</v>
      </c>
      <c r="AK4089">
        <f t="shared" si="384"/>
        <v>0</v>
      </c>
      <c r="AT4089">
        <v>0</v>
      </c>
      <c r="AU4089">
        <v>0</v>
      </c>
      <c r="AW4089" t="s">
        <v>7330</v>
      </c>
      <c r="AX4089" t="s">
        <v>2124</v>
      </c>
      <c r="BC4089" t="s">
        <v>2124</v>
      </c>
    </row>
    <row r="4090" spans="1:55">
      <c r="A4090">
        <v>312581</v>
      </c>
      <c r="B4090">
        <v>18</v>
      </c>
      <c r="C4090" t="s">
        <v>7125</v>
      </c>
      <c r="D4090">
        <v>22</v>
      </c>
      <c r="E4090">
        <v>45</v>
      </c>
      <c r="F4090">
        <v>2011</v>
      </c>
      <c r="G4090">
        <v>10</v>
      </c>
      <c r="H4090">
        <v>9</v>
      </c>
      <c r="J4090">
        <v>103</v>
      </c>
      <c r="P4090" t="str">
        <f t="shared" si="379"/>
        <v>103</v>
      </c>
      <c r="Q4090">
        <v>1</v>
      </c>
      <c r="R4090">
        <v>1</v>
      </c>
      <c r="S4090">
        <v>4</v>
      </c>
      <c r="U4090" t="s">
        <v>7126</v>
      </c>
      <c r="V4090">
        <v>0</v>
      </c>
      <c r="W4090" t="str">
        <f t="shared" si="380"/>
        <v>LAUGA, CHAD</v>
      </c>
      <c r="X4090" t="s">
        <v>7446</v>
      </c>
      <c r="Y4090">
        <v>100</v>
      </c>
      <c r="Z4090">
        <v>100</v>
      </c>
      <c r="AA4090">
        <v>0</v>
      </c>
      <c r="AB4090">
        <v>3714</v>
      </c>
      <c r="AC4090">
        <v>0</v>
      </c>
      <c r="AH4090">
        <f t="shared" si="381"/>
        <v>26958</v>
      </c>
      <c r="AI4090">
        <f t="shared" si="382"/>
        <v>12301</v>
      </c>
      <c r="AJ4090">
        <f t="shared" si="383"/>
        <v>14657</v>
      </c>
      <c r="AK4090">
        <f t="shared" si="384"/>
        <v>0</v>
      </c>
      <c r="AT4090">
        <v>0</v>
      </c>
      <c r="AU4090">
        <v>0</v>
      </c>
      <c r="AW4090" t="s">
        <v>7447</v>
      </c>
      <c r="AX4090" t="s">
        <v>415</v>
      </c>
    </row>
    <row r="4091" spans="1:55">
      <c r="A4091">
        <v>312583</v>
      </c>
      <c r="B4091">
        <v>18</v>
      </c>
      <c r="C4091" t="s">
        <v>7125</v>
      </c>
      <c r="D4091">
        <v>22</v>
      </c>
      <c r="E4091">
        <v>45</v>
      </c>
      <c r="F4091">
        <v>2011</v>
      </c>
      <c r="G4091">
        <v>11</v>
      </c>
      <c r="H4091">
        <v>9</v>
      </c>
      <c r="J4091">
        <v>103</v>
      </c>
      <c r="P4091" t="str">
        <f t="shared" si="379"/>
        <v>103</v>
      </c>
      <c r="Q4091">
        <v>1</v>
      </c>
      <c r="R4091">
        <v>1</v>
      </c>
      <c r="S4091">
        <v>4</v>
      </c>
      <c r="U4091" t="s">
        <v>7156</v>
      </c>
      <c r="V4091">
        <v>1</v>
      </c>
      <c r="W4091" t="str">
        <f t="shared" si="380"/>
        <v>LAUGA, CHAD</v>
      </c>
      <c r="X4091" t="s">
        <v>7446</v>
      </c>
      <c r="Y4091">
        <v>100</v>
      </c>
      <c r="Z4091">
        <v>100</v>
      </c>
      <c r="AA4091">
        <v>0</v>
      </c>
      <c r="AB4091">
        <v>6262</v>
      </c>
      <c r="AC4091">
        <v>0</v>
      </c>
      <c r="AH4091">
        <f t="shared" si="381"/>
        <v>26958</v>
      </c>
      <c r="AI4091">
        <f t="shared" si="382"/>
        <v>12301</v>
      </c>
      <c r="AJ4091">
        <f t="shared" si="383"/>
        <v>14657</v>
      </c>
      <c r="AK4091">
        <f t="shared" si="384"/>
        <v>0</v>
      </c>
      <c r="AT4091">
        <v>0</v>
      </c>
      <c r="AU4091">
        <v>0</v>
      </c>
      <c r="AW4091" t="s">
        <v>7447</v>
      </c>
      <c r="AX4091" t="s">
        <v>415</v>
      </c>
    </row>
    <row r="4092" spans="1:55">
      <c r="A4092">
        <v>312579</v>
      </c>
      <c r="B4092">
        <v>18</v>
      </c>
      <c r="C4092" t="s">
        <v>7125</v>
      </c>
      <c r="D4092">
        <v>22</v>
      </c>
      <c r="E4092">
        <v>45</v>
      </c>
      <c r="F4092">
        <v>2011</v>
      </c>
      <c r="G4092">
        <v>10</v>
      </c>
      <c r="H4092">
        <v>9</v>
      </c>
      <c r="J4092">
        <v>103</v>
      </c>
      <c r="P4092" t="str">
        <f t="shared" si="379"/>
        <v>103</v>
      </c>
      <c r="Q4092">
        <v>1</v>
      </c>
      <c r="R4092">
        <v>1</v>
      </c>
      <c r="S4092">
        <v>4</v>
      </c>
      <c r="U4092" t="s">
        <v>7126</v>
      </c>
      <c r="V4092">
        <v>0</v>
      </c>
      <c r="W4092" t="str">
        <f t="shared" si="380"/>
        <v>TONRY, CULLEN</v>
      </c>
      <c r="X4092" t="s">
        <v>7599</v>
      </c>
      <c r="Y4092">
        <v>100</v>
      </c>
      <c r="Z4092">
        <v>100</v>
      </c>
      <c r="AA4092">
        <v>0</v>
      </c>
      <c r="AB4092">
        <v>2325</v>
      </c>
      <c r="AC4092">
        <v>0</v>
      </c>
      <c r="AH4092">
        <f t="shared" si="381"/>
        <v>26958</v>
      </c>
      <c r="AI4092">
        <f t="shared" si="382"/>
        <v>12301</v>
      </c>
      <c r="AJ4092">
        <f t="shared" si="383"/>
        <v>14657</v>
      </c>
      <c r="AK4092">
        <f t="shared" si="384"/>
        <v>0</v>
      </c>
      <c r="AT4092">
        <v>0</v>
      </c>
      <c r="AU4092">
        <v>0</v>
      </c>
      <c r="AW4092" t="s">
        <v>7600</v>
      </c>
      <c r="AX4092" t="s">
        <v>4344</v>
      </c>
    </row>
    <row r="4093" spans="1:55">
      <c r="A4093">
        <v>312586</v>
      </c>
      <c r="B4093">
        <v>18</v>
      </c>
      <c r="C4093" t="s">
        <v>7125</v>
      </c>
      <c r="D4093">
        <v>22</v>
      </c>
      <c r="E4093">
        <v>45</v>
      </c>
      <c r="F4093">
        <v>2011</v>
      </c>
      <c r="G4093">
        <v>10</v>
      </c>
      <c r="H4093">
        <v>9</v>
      </c>
      <c r="J4093">
        <v>104</v>
      </c>
      <c r="P4093" t="str">
        <f t="shared" si="379"/>
        <v>104</v>
      </c>
      <c r="Q4093">
        <v>1</v>
      </c>
      <c r="R4093">
        <v>1</v>
      </c>
      <c r="S4093">
        <v>4</v>
      </c>
      <c r="U4093" t="s">
        <v>7126</v>
      </c>
      <c r="V4093">
        <v>1</v>
      </c>
      <c r="W4093" t="str">
        <f t="shared" si="380"/>
        <v>HOLLIS, PAUL</v>
      </c>
      <c r="X4093" t="s">
        <v>7388</v>
      </c>
      <c r="Y4093">
        <v>200</v>
      </c>
      <c r="Z4093">
        <v>200</v>
      </c>
      <c r="AA4093">
        <v>0</v>
      </c>
      <c r="AB4093">
        <v>3905</v>
      </c>
      <c r="AC4093">
        <v>1</v>
      </c>
      <c r="AH4093">
        <f t="shared" si="381"/>
        <v>7001</v>
      </c>
      <c r="AI4093">
        <f t="shared" si="382"/>
        <v>0</v>
      </c>
      <c r="AJ4093">
        <f t="shared" si="383"/>
        <v>7001</v>
      </c>
      <c r="AK4093">
        <f t="shared" si="384"/>
        <v>0</v>
      </c>
      <c r="AT4093">
        <v>0</v>
      </c>
      <c r="AU4093">
        <v>0</v>
      </c>
      <c r="AW4093" t="s">
        <v>133</v>
      </c>
      <c r="AX4093" t="s">
        <v>221</v>
      </c>
    </row>
    <row r="4094" spans="1:55">
      <c r="A4094">
        <v>312585</v>
      </c>
      <c r="B4094">
        <v>18</v>
      </c>
      <c r="C4094" t="s">
        <v>7125</v>
      </c>
      <c r="D4094">
        <v>22</v>
      </c>
      <c r="E4094">
        <v>45</v>
      </c>
      <c r="F4094">
        <v>2011</v>
      </c>
      <c r="G4094">
        <v>10</v>
      </c>
      <c r="H4094">
        <v>9</v>
      </c>
      <c r="J4094">
        <v>104</v>
      </c>
      <c r="P4094" t="str">
        <f t="shared" si="379"/>
        <v>104</v>
      </c>
      <c r="Q4094">
        <v>1</v>
      </c>
      <c r="R4094">
        <v>1</v>
      </c>
      <c r="S4094">
        <v>4</v>
      </c>
      <c r="U4094" t="s">
        <v>7126</v>
      </c>
      <c r="V4094">
        <v>1</v>
      </c>
      <c r="W4094" t="str">
        <f t="shared" si="380"/>
        <v>TRAHAN, CHRISTOPHER</v>
      </c>
      <c r="X4094" t="s">
        <v>7603</v>
      </c>
      <c r="Y4094">
        <v>200</v>
      </c>
      <c r="Z4094">
        <v>200</v>
      </c>
      <c r="AA4094">
        <v>0</v>
      </c>
      <c r="AB4094">
        <v>3096</v>
      </c>
      <c r="AC4094">
        <v>0</v>
      </c>
      <c r="AH4094">
        <f t="shared" si="381"/>
        <v>7001</v>
      </c>
      <c r="AI4094">
        <f t="shared" si="382"/>
        <v>0</v>
      </c>
      <c r="AJ4094">
        <f t="shared" si="383"/>
        <v>7001</v>
      </c>
      <c r="AK4094">
        <f t="shared" si="384"/>
        <v>0</v>
      </c>
      <c r="AT4094">
        <v>0</v>
      </c>
      <c r="AU4094">
        <v>0</v>
      </c>
      <c r="AW4094" t="s">
        <v>7604</v>
      </c>
      <c r="AX4094" t="s">
        <v>368</v>
      </c>
    </row>
    <row r="4095" spans="1:55">
      <c r="A4095">
        <v>312590</v>
      </c>
      <c r="B4095">
        <v>18</v>
      </c>
      <c r="C4095" t="s">
        <v>7125</v>
      </c>
      <c r="D4095">
        <v>22</v>
      </c>
      <c r="E4095">
        <v>45</v>
      </c>
      <c r="F4095">
        <v>2011</v>
      </c>
      <c r="G4095">
        <v>10</v>
      </c>
      <c r="H4095">
        <v>9</v>
      </c>
      <c r="J4095">
        <v>105</v>
      </c>
      <c r="P4095" t="str">
        <f t="shared" si="379"/>
        <v>105</v>
      </c>
      <c r="Q4095">
        <v>1</v>
      </c>
      <c r="R4095">
        <v>1</v>
      </c>
      <c r="S4095">
        <v>4</v>
      </c>
      <c r="U4095" t="s">
        <v>7126</v>
      </c>
      <c r="V4095">
        <v>0</v>
      </c>
      <c r="W4095" t="str">
        <f t="shared" si="380"/>
        <v>ASEVEDO, HAROLD L. (ROCKY)</v>
      </c>
      <c r="X4095" t="s">
        <v>7154</v>
      </c>
      <c r="Y4095">
        <v>200</v>
      </c>
      <c r="Z4095">
        <v>200</v>
      </c>
      <c r="AA4095">
        <v>0</v>
      </c>
      <c r="AB4095">
        <v>3611</v>
      </c>
      <c r="AC4095">
        <v>0</v>
      </c>
      <c r="AH4095">
        <f t="shared" si="381"/>
        <v>19781</v>
      </c>
      <c r="AI4095">
        <f t="shared" si="382"/>
        <v>3255</v>
      </c>
      <c r="AJ4095">
        <f t="shared" si="383"/>
        <v>16526</v>
      </c>
      <c r="AK4095">
        <f t="shared" si="384"/>
        <v>0</v>
      </c>
      <c r="AT4095">
        <v>0</v>
      </c>
      <c r="AU4095">
        <v>0</v>
      </c>
      <c r="AW4095" t="s">
        <v>7155</v>
      </c>
      <c r="AX4095" t="s">
        <v>855</v>
      </c>
      <c r="AY4095" t="s">
        <v>151</v>
      </c>
      <c r="BC4095" t="s">
        <v>1047</v>
      </c>
    </row>
    <row r="4096" spans="1:55">
      <c r="A4096">
        <v>312591</v>
      </c>
      <c r="B4096">
        <v>18</v>
      </c>
      <c r="C4096" t="s">
        <v>7125</v>
      </c>
      <c r="D4096">
        <v>22</v>
      </c>
      <c r="E4096">
        <v>45</v>
      </c>
      <c r="F4096">
        <v>2011</v>
      </c>
      <c r="G4096">
        <v>11</v>
      </c>
      <c r="H4096">
        <v>9</v>
      </c>
      <c r="J4096">
        <v>105</v>
      </c>
      <c r="P4096" t="str">
        <f t="shared" si="379"/>
        <v>105</v>
      </c>
      <c r="Q4096">
        <v>1</v>
      </c>
      <c r="R4096">
        <v>1</v>
      </c>
      <c r="S4096">
        <v>4</v>
      </c>
      <c r="U4096" t="s">
        <v>7156</v>
      </c>
      <c r="V4096">
        <v>1</v>
      </c>
      <c r="W4096" t="str">
        <f t="shared" si="380"/>
        <v>ASEVEDO, HAROLD L. (ROCKY)</v>
      </c>
      <c r="X4096" t="s">
        <v>7154</v>
      </c>
      <c r="Y4096">
        <v>200</v>
      </c>
      <c r="Z4096">
        <v>200</v>
      </c>
      <c r="AA4096">
        <v>0</v>
      </c>
      <c r="AB4096">
        <v>4183</v>
      </c>
      <c r="AC4096">
        <v>0</v>
      </c>
      <c r="AH4096">
        <f t="shared" si="381"/>
        <v>19781</v>
      </c>
      <c r="AI4096">
        <f t="shared" si="382"/>
        <v>3255</v>
      </c>
      <c r="AJ4096">
        <f t="shared" si="383"/>
        <v>16526</v>
      </c>
      <c r="AK4096">
        <f t="shared" si="384"/>
        <v>0</v>
      </c>
      <c r="AT4096">
        <v>0</v>
      </c>
      <c r="AU4096">
        <v>0</v>
      </c>
      <c r="AW4096" t="s">
        <v>7155</v>
      </c>
      <c r="AX4096" t="s">
        <v>855</v>
      </c>
      <c r="AY4096" t="s">
        <v>151</v>
      </c>
      <c r="BC4096" t="s">
        <v>1047</v>
      </c>
    </row>
    <row r="4097" spans="1:56">
      <c r="A4097">
        <v>312588</v>
      </c>
      <c r="B4097">
        <v>18</v>
      </c>
      <c r="C4097" t="s">
        <v>7125</v>
      </c>
      <c r="D4097">
        <v>22</v>
      </c>
      <c r="E4097">
        <v>45</v>
      </c>
      <c r="F4097">
        <v>2011</v>
      </c>
      <c r="G4097">
        <v>10</v>
      </c>
      <c r="H4097">
        <v>9</v>
      </c>
      <c r="J4097">
        <v>105</v>
      </c>
      <c r="P4097" t="str">
        <f t="shared" si="379"/>
        <v>105</v>
      </c>
      <c r="Q4097">
        <v>1</v>
      </c>
      <c r="R4097">
        <v>1</v>
      </c>
      <c r="S4097">
        <v>4</v>
      </c>
      <c r="U4097" t="s">
        <v>7126</v>
      </c>
      <c r="V4097">
        <v>0</v>
      </c>
      <c r="W4097" t="str">
        <f t="shared" si="380"/>
        <v>FRIEDMAN, JOHN (JAY)</v>
      </c>
      <c r="X4097" t="s">
        <v>7321</v>
      </c>
      <c r="Y4097">
        <v>100</v>
      </c>
      <c r="Z4097">
        <v>100</v>
      </c>
      <c r="AA4097">
        <v>0</v>
      </c>
      <c r="AB4097">
        <v>3255</v>
      </c>
      <c r="AC4097">
        <v>0</v>
      </c>
      <c r="AH4097">
        <f t="shared" si="381"/>
        <v>19781</v>
      </c>
      <c r="AI4097">
        <f t="shared" si="382"/>
        <v>3255</v>
      </c>
      <c r="AJ4097">
        <f t="shared" si="383"/>
        <v>16526</v>
      </c>
      <c r="AK4097">
        <f t="shared" si="384"/>
        <v>0</v>
      </c>
      <c r="AT4097">
        <v>0</v>
      </c>
      <c r="AU4097">
        <v>0</v>
      </c>
      <c r="AW4097" t="s">
        <v>5143</v>
      </c>
      <c r="AX4097" t="s">
        <v>67</v>
      </c>
      <c r="BC4097" t="s">
        <v>1656</v>
      </c>
    </row>
    <row r="4098" spans="1:56">
      <c r="A4098">
        <v>312589</v>
      </c>
      <c r="B4098">
        <v>18</v>
      </c>
      <c r="C4098" t="s">
        <v>7125</v>
      </c>
      <c r="D4098">
        <v>22</v>
      </c>
      <c r="E4098">
        <v>45</v>
      </c>
      <c r="F4098">
        <v>2011</v>
      </c>
      <c r="G4098">
        <v>10</v>
      </c>
      <c r="H4098">
        <v>9</v>
      </c>
      <c r="J4098">
        <v>105</v>
      </c>
      <c r="P4098" t="str">
        <f t="shared" si="379"/>
        <v>105</v>
      </c>
      <c r="Q4098">
        <v>1</v>
      </c>
      <c r="R4098">
        <v>1</v>
      </c>
      <c r="S4098">
        <v>4</v>
      </c>
      <c r="U4098" t="s">
        <v>7126</v>
      </c>
      <c r="V4098">
        <v>0</v>
      </c>
      <c r="W4098" t="str">
        <f t="shared" si="380"/>
        <v>LEOPOLD, CHRIS (CHRIS)</v>
      </c>
      <c r="X4098" t="s">
        <v>7454</v>
      </c>
      <c r="Y4098">
        <v>200</v>
      </c>
      <c r="Z4098">
        <v>200</v>
      </c>
      <c r="AA4098">
        <v>0</v>
      </c>
      <c r="AB4098">
        <v>3517</v>
      </c>
      <c r="AC4098">
        <v>0</v>
      </c>
      <c r="AH4098">
        <f t="shared" si="381"/>
        <v>19781</v>
      </c>
      <c r="AI4098">
        <f t="shared" si="382"/>
        <v>3255</v>
      </c>
      <c r="AJ4098">
        <f t="shared" si="383"/>
        <v>16526</v>
      </c>
      <c r="AK4098">
        <f t="shared" si="384"/>
        <v>0</v>
      </c>
      <c r="AT4098">
        <v>0</v>
      </c>
      <c r="AU4098">
        <v>0</v>
      </c>
      <c r="AW4098" t="s">
        <v>7455</v>
      </c>
      <c r="AX4098" t="s">
        <v>349</v>
      </c>
      <c r="BC4098" t="s">
        <v>349</v>
      </c>
    </row>
    <row r="4099" spans="1:56">
      <c r="A4099">
        <v>312592</v>
      </c>
      <c r="B4099">
        <v>18</v>
      </c>
      <c r="C4099" t="s">
        <v>7125</v>
      </c>
      <c r="D4099">
        <v>22</v>
      </c>
      <c r="E4099">
        <v>45</v>
      </c>
      <c r="F4099">
        <v>2011</v>
      </c>
      <c r="G4099">
        <v>11</v>
      </c>
      <c r="H4099">
        <v>9</v>
      </c>
      <c r="J4099">
        <v>105</v>
      </c>
      <c r="P4099" t="str">
        <f t="shared" si="379"/>
        <v>105</v>
      </c>
      <c r="Q4099">
        <v>1</v>
      </c>
      <c r="R4099">
        <v>1</v>
      </c>
      <c r="S4099">
        <v>4</v>
      </c>
      <c r="U4099" t="s">
        <v>7156</v>
      </c>
      <c r="V4099">
        <v>1</v>
      </c>
      <c r="W4099" t="str">
        <f t="shared" si="380"/>
        <v>LEOPOLD, CHRIS (CHRIS)</v>
      </c>
      <c r="X4099" t="s">
        <v>7454</v>
      </c>
      <c r="Y4099">
        <v>200</v>
      </c>
      <c r="Z4099">
        <v>200</v>
      </c>
      <c r="AA4099">
        <v>0</v>
      </c>
      <c r="AB4099">
        <v>4786</v>
      </c>
      <c r="AC4099">
        <v>1</v>
      </c>
      <c r="AH4099">
        <f t="shared" si="381"/>
        <v>19781</v>
      </c>
      <c r="AI4099">
        <f t="shared" si="382"/>
        <v>3255</v>
      </c>
      <c r="AJ4099">
        <f t="shared" si="383"/>
        <v>16526</v>
      </c>
      <c r="AK4099">
        <f t="shared" si="384"/>
        <v>0</v>
      </c>
      <c r="AT4099">
        <v>0</v>
      </c>
      <c r="AU4099">
        <v>0</v>
      </c>
      <c r="AW4099" t="s">
        <v>7455</v>
      </c>
      <c r="AX4099" t="s">
        <v>349</v>
      </c>
      <c r="BC4099" t="s">
        <v>349</v>
      </c>
    </row>
    <row r="4100" spans="1:56">
      <c r="A4100">
        <v>312587</v>
      </c>
      <c r="B4100">
        <v>18</v>
      </c>
      <c r="C4100" t="s">
        <v>7125</v>
      </c>
      <c r="D4100">
        <v>22</v>
      </c>
      <c r="E4100">
        <v>45</v>
      </c>
      <c r="F4100">
        <v>2011</v>
      </c>
      <c r="G4100">
        <v>10</v>
      </c>
      <c r="H4100">
        <v>9</v>
      </c>
      <c r="J4100">
        <v>105</v>
      </c>
      <c r="P4100" t="str">
        <f t="shared" ref="P4100:P4163" si="385">_xlfn.CONCAT(I4100,J4100,K4100,L4100)</f>
        <v>105</v>
      </c>
      <c r="Q4100">
        <v>1</v>
      </c>
      <c r="R4100">
        <v>1</v>
      </c>
      <c r="S4100">
        <v>4</v>
      </c>
      <c r="U4100" t="s">
        <v>7126</v>
      </c>
      <c r="V4100">
        <v>0</v>
      </c>
      <c r="W4100" t="str">
        <f t="shared" ref="W4100:W4163" si="386">X4100</f>
        <v>MAGEE, MARK</v>
      </c>
      <c r="X4100" t="s">
        <v>7473</v>
      </c>
      <c r="Y4100">
        <v>200</v>
      </c>
      <c r="Z4100">
        <v>200</v>
      </c>
      <c r="AA4100">
        <v>0</v>
      </c>
      <c r="AB4100">
        <v>429</v>
      </c>
      <c r="AC4100">
        <v>0</v>
      </c>
      <c r="AH4100">
        <f t="shared" ref="AH4100:AH4163" si="387">SUMIFS($AB:$AB,$C:$C,$C4100,$P:$P,$P4100,$F:$F,$F4100,$H:$H,$H4100)</f>
        <v>19781</v>
      </c>
      <c r="AI4100">
        <f t="shared" ref="AI4100:AI4163" si="388">SUMIFS($AB:$AB,$C:$C,$C4100,$P:$P,$P4100,$F:$F,$F4100,$Z:$Z,100,$H:$H,$H4100)</f>
        <v>3255</v>
      </c>
      <c r="AJ4100">
        <f t="shared" ref="AJ4100:AJ4163" si="389">SUMIFS($AB:$AB,$C:$C,$C4100,$P:$P,$P4100,$F:$F,$F4100,$Z:$Z,200,$H:$H,$H4100)</f>
        <v>16526</v>
      </c>
      <c r="AK4100">
        <f t="shared" ref="AK4100:AK4163" si="390">SUMIFS($AB:$AB,$C:$C,$C4100,$P:$P,$P4100,$F:$F,$F4100,$Z:$Z,"&lt;&gt;200",$Z:$Z,"&lt;&gt;100",$H:$H,$H4100)</f>
        <v>0</v>
      </c>
      <c r="AT4100">
        <v>0</v>
      </c>
      <c r="AU4100">
        <v>0</v>
      </c>
      <c r="AW4100" t="s">
        <v>7474</v>
      </c>
      <c r="AX4100" t="s">
        <v>276</v>
      </c>
    </row>
    <row r="4101" spans="1:56">
      <c r="A4101">
        <v>312594</v>
      </c>
      <c r="B4101">
        <v>19</v>
      </c>
      <c r="C4101" t="s">
        <v>7645</v>
      </c>
      <c r="D4101">
        <v>23</v>
      </c>
      <c r="E4101">
        <v>2</v>
      </c>
      <c r="F4101">
        <v>2012</v>
      </c>
      <c r="G4101">
        <v>11</v>
      </c>
      <c r="H4101">
        <v>8</v>
      </c>
      <c r="J4101">
        <v>1</v>
      </c>
      <c r="P4101" t="str">
        <f t="shared" si="385"/>
        <v>1</v>
      </c>
      <c r="Q4101">
        <v>1</v>
      </c>
      <c r="R4101">
        <v>1</v>
      </c>
      <c r="S4101">
        <v>2</v>
      </c>
      <c r="U4101" t="s">
        <v>44</v>
      </c>
      <c r="V4101">
        <v>1</v>
      </c>
      <c r="W4101" t="str">
        <f t="shared" si="386"/>
        <v>HILL, DAWN</v>
      </c>
      <c r="X4101" t="s">
        <v>7910</v>
      </c>
      <c r="Y4101">
        <v>100</v>
      </c>
      <c r="Z4101">
        <v>100</v>
      </c>
      <c r="AA4101">
        <v>1</v>
      </c>
      <c r="AB4101">
        <v>13592</v>
      </c>
      <c r="AC4101">
        <v>1</v>
      </c>
      <c r="AH4101">
        <f t="shared" si="387"/>
        <v>21658</v>
      </c>
      <c r="AI4101">
        <f t="shared" si="388"/>
        <v>13592</v>
      </c>
      <c r="AJ4101">
        <f t="shared" si="389"/>
        <v>8066</v>
      </c>
      <c r="AK4101">
        <f t="shared" si="390"/>
        <v>0</v>
      </c>
      <c r="AT4101">
        <v>0</v>
      </c>
      <c r="AU4101">
        <v>0</v>
      </c>
      <c r="AW4101" t="s">
        <v>1458</v>
      </c>
      <c r="AX4101" t="s">
        <v>6176</v>
      </c>
    </row>
    <row r="4102" spans="1:56">
      <c r="A4102">
        <v>312593</v>
      </c>
      <c r="B4102">
        <v>19</v>
      </c>
      <c r="C4102" t="s">
        <v>7645</v>
      </c>
      <c r="D4102">
        <v>23</v>
      </c>
      <c r="E4102">
        <v>2</v>
      </c>
      <c r="F4102">
        <v>2012</v>
      </c>
      <c r="G4102">
        <v>11</v>
      </c>
      <c r="H4102">
        <v>8</v>
      </c>
      <c r="J4102">
        <v>1</v>
      </c>
      <c r="P4102" t="str">
        <f t="shared" si="385"/>
        <v>1</v>
      </c>
      <c r="Q4102">
        <v>1</v>
      </c>
      <c r="R4102">
        <v>1</v>
      </c>
      <c r="S4102">
        <v>2</v>
      </c>
      <c r="U4102" t="s">
        <v>44</v>
      </c>
      <c r="V4102">
        <v>1</v>
      </c>
      <c r="W4102" t="str">
        <f t="shared" si="386"/>
        <v>KYRICOS, ARTHUR</v>
      </c>
      <c r="X4102" t="s">
        <v>7967</v>
      </c>
      <c r="Y4102">
        <v>200</v>
      </c>
      <c r="Z4102">
        <v>200</v>
      </c>
      <c r="AA4102">
        <v>0</v>
      </c>
      <c r="AB4102">
        <v>8066</v>
      </c>
      <c r="AC4102">
        <v>0</v>
      </c>
      <c r="AH4102">
        <f t="shared" si="387"/>
        <v>21658</v>
      </c>
      <c r="AI4102">
        <f t="shared" si="388"/>
        <v>13592</v>
      </c>
      <c r="AJ4102">
        <f t="shared" si="389"/>
        <v>8066</v>
      </c>
      <c r="AK4102">
        <f t="shared" si="390"/>
        <v>0</v>
      </c>
      <c r="AT4102">
        <v>0</v>
      </c>
      <c r="AU4102">
        <v>0</v>
      </c>
      <c r="AW4102" t="s">
        <v>7968</v>
      </c>
      <c r="AX4102" t="s">
        <v>2730</v>
      </c>
    </row>
    <row r="4103" spans="1:56">
      <c r="A4103">
        <v>312595</v>
      </c>
      <c r="B4103">
        <v>19</v>
      </c>
      <c r="C4103" t="s">
        <v>7645</v>
      </c>
      <c r="D4103">
        <v>23</v>
      </c>
      <c r="E4103">
        <v>2</v>
      </c>
      <c r="F4103">
        <v>2012</v>
      </c>
      <c r="G4103">
        <v>11</v>
      </c>
      <c r="H4103">
        <v>8</v>
      </c>
      <c r="J4103">
        <v>2</v>
      </c>
      <c r="P4103" t="str">
        <f t="shared" si="385"/>
        <v>2</v>
      </c>
      <c r="Q4103">
        <v>1</v>
      </c>
      <c r="R4103">
        <v>1</v>
      </c>
      <c r="S4103">
        <v>2</v>
      </c>
      <c r="U4103" t="s">
        <v>44</v>
      </c>
      <c r="V4103">
        <v>1</v>
      </c>
      <c r="W4103" t="str">
        <f t="shared" si="386"/>
        <v>BURNS, RICHARD J.</v>
      </c>
      <c r="X4103" t="s">
        <v>7712</v>
      </c>
      <c r="Y4103">
        <v>328</v>
      </c>
      <c r="Z4103">
        <v>400</v>
      </c>
      <c r="AA4103">
        <v>0</v>
      </c>
      <c r="AB4103">
        <v>4736</v>
      </c>
      <c r="AC4103">
        <v>0</v>
      </c>
      <c r="AH4103">
        <f t="shared" si="387"/>
        <v>20414</v>
      </c>
      <c r="AI4103">
        <f t="shared" si="388"/>
        <v>6377</v>
      </c>
      <c r="AJ4103">
        <f t="shared" si="389"/>
        <v>9301</v>
      </c>
      <c r="AK4103">
        <f t="shared" si="390"/>
        <v>4736</v>
      </c>
      <c r="AT4103">
        <v>0</v>
      </c>
      <c r="AU4103">
        <v>0</v>
      </c>
      <c r="AW4103" t="s">
        <v>1776</v>
      </c>
      <c r="AX4103" t="s">
        <v>1236</v>
      </c>
      <c r="AY4103" t="s">
        <v>48</v>
      </c>
    </row>
    <row r="4104" spans="1:56">
      <c r="A4104">
        <v>312597</v>
      </c>
      <c r="B4104">
        <v>19</v>
      </c>
      <c r="C4104" t="s">
        <v>7645</v>
      </c>
      <c r="D4104">
        <v>23</v>
      </c>
      <c r="E4104">
        <v>2</v>
      </c>
      <c r="F4104">
        <v>2012</v>
      </c>
      <c r="G4104">
        <v>11</v>
      </c>
      <c r="H4104">
        <v>8</v>
      </c>
      <c r="J4104">
        <v>2</v>
      </c>
      <c r="P4104" t="str">
        <f t="shared" si="385"/>
        <v>2</v>
      </c>
      <c r="Q4104">
        <v>1</v>
      </c>
      <c r="R4104">
        <v>1</v>
      </c>
      <c r="S4104">
        <v>2</v>
      </c>
      <c r="U4104" t="s">
        <v>44</v>
      </c>
      <c r="V4104">
        <v>1</v>
      </c>
      <c r="W4104" t="str">
        <f t="shared" si="386"/>
        <v>COLLINS, DONALD F.</v>
      </c>
      <c r="X4104" t="s">
        <v>7748</v>
      </c>
      <c r="Y4104">
        <v>200</v>
      </c>
      <c r="Z4104">
        <v>200</v>
      </c>
      <c r="AA4104">
        <v>1</v>
      </c>
      <c r="AB4104">
        <v>9301</v>
      </c>
      <c r="AC4104">
        <v>1</v>
      </c>
      <c r="AH4104">
        <f t="shared" si="387"/>
        <v>20414</v>
      </c>
      <c r="AI4104">
        <f t="shared" si="388"/>
        <v>6377</v>
      </c>
      <c r="AJ4104">
        <f t="shared" si="389"/>
        <v>9301</v>
      </c>
      <c r="AK4104">
        <f t="shared" si="390"/>
        <v>4736</v>
      </c>
      <c r="AT4104">
        <v>0</v>
      </c>
      <c r="AU4104">
        <v>0</v>
      </c>
      <c r="AW4104" t="s">
        <v>847</v>
      </c>
      <c r="AX4104" t="s">
        <v>826</v>
      </c>
      <c r="AY4104" t="s">
        <v>107</v>
      </c>
    </row>
    <row r="4105" spans="1:56">
      <c r="A4105">
        <v>312596</v>
      </c>
      <c r="B4105">
        <v>19</v>
      </c>
      <c r="C4105" t="s">
        <v>7645</v>
      </c>
      <c r="D4105">
        <v>23</v>
      </c>
      <c r="E4105">
        <v>2</v>
      </c>
      <c r="F4105">
        <v>2012</v>
      </c>
      <c r="G4105">
        <v>11</v>
      </c>
      <c r="H4105">
        <v>8</v>
      </c>
      <c r="J4105">
        <v>2</v>
      </c>
      <c r="P4105" t="str">
        <f t="shared" si="385"/>
        <v>2</v>
      </c>
      <c r="Q4105">
        <v>1</v>
      </c>
      <c r="R4105">
        <v>1</v>
      </c>
      <c r="S4105">
        <v>2</v>
      </c>
      <c r="U4105" t="s">
        <v>44</v>
      </c>
      <c r="V4105">
        <v>1</v>
      </c>
      <c r="W4105" t="str">
        <f t="shared" si="386"/>
        <v>WRIGHT, THOMAS J.</v>
      </c>
      <c r="X4105" t="s">
        <v>8310</v>
      </c>
      <c r="Y4105">
        <v>100</v>
      </c>
      <c r="Z4105">
        <v>100</v>
      </c>
      <c r="AA4105">
        <v>0</v>
      </c>
      <c r="AB4105">
        <v>6377</v>
      </c>
      <c r="AC4105">
        <v>0</v>
      </c>
      <c r="AH4105">
        <f t="shared" si="387"/>
        <v>20414</v>
      </c>
      <c r="AI4105">
        <f t="shared" si="388"/>
        <v>6377</v>
      </c>
      <c r="AJ4105">
        <f t="shared" si="389"/>
        <v>9301</v>
      </c>
      <c r="AK4105">
        <f t="shared" si="390"/>
        <v>4736</v>
      </c>
      <c r="AT4105">
        <v>0</v>
      </c>
      <c r="AU4105">
        <v>0</v>
      </c>
      <c r="AW4105" t="s">
        <v>1247</v>
      </c>
      <c r="AX4105" t="s">
        <v>339</v>
      </c>
      <c r="AY4105" t="s">
        <v>48</v>
      </c>
    </row>
    <row r="4106" spans="1:56">
      <c r="A4106">
        <v>312598</v>
      </c>
      <c r="B4106">
        <v>19</v>
      </c>
      <c r="C4106" t="s">
        <v>7645</v>
      </c>
      <c r="D4106">
        <v>23</v>
      </c>
      <c r="E4106">
        <v>2</v>
      </c>
      <c r="F4106">
        <v>2012</v>
      </c>
      <c r="G4106">
        <v>11</v>
      </c>
      <c r="H4106">
        <v>8</v>
      </c>
      <c r="J4106">
        <v>3</v>
      </c>
      <c r="P4106" t="str">
        <f t="shared" si="385"/>
        <v>3</v>
      </c>
      <c r="Q4106">
        <v>1</v>
      </c>
      <c r="R4106">
        <v>1</v>
      </c>
      <c r="S4106">
        <v>2</v>
      </c>
      <c r="U4106" t="s">
        <v>44</v>
      </c>
      <c r="V4106">
        <v>1</v>
      </c>
      <c r="W4106" t="str">
        <f t="shared" si="386"/>
        <v>LITTLEFIELD, BRADFORD J.</v>
      </c>
      <c r="X4106" t="s">
        <v>7995</v>
      </c>
      <c r="Y4106">
        <v>200</v>
      </c>
      <c r="Z4106">
        <v>200</v>
      </c>
      <c r="AA4106">
        <v>0</v>
      </c>
      <c r="AB4106">
        <v>6801</v>
      </c>
      <c r="AC4106">
        <v>0</v>
      </c>
      <c r="AH4106">
        <f t="shared" si="387"/>
        <v>17871</v>
      </c>
      <c r="AI4106">
        <f t="shared" si="388"/>
        <v>11070</v>
      </c>
      <c r="AJ4106">
        <f t="shared" si="389"/>
        <v>6801</v>
      </c>
      <c r="AK4106">
        <f t="shared" si="390"/>
        <v>0</v>
      </c>
      <c r="AT4106">
        <v>0</v>
      </c>
      <c r="AU4106">
        <v>0</v>
      </c>
      <c r="AW4106" t="s">
        <v>7994</v>
      </c>
      <c r="AX4106" t="s">
        <v>1315</v>
      </c>
      <c r="AY4106" t="s">
        <v>48</v>
      </c>
    </row>
    <row r="4107" spans="1:56">
      <c r="A4107">
        <v>312599</v>
      </c>
      <c r="B4107">
        <v>19</v>
      </c>
      <c r="C4107" t="s">
        <v>7645</v>
      </c>
      <c r="D4107">
        <v>23</v>
      </c>
      <c r="E4107">
        <v>2</v>
      </c>
      <c r="F4107">
        <v>2012</v>
      </c>
      <c r="G4107">
        <v>11</v>
      </c>
      <c r="H4107">
        <v>8</v>
      </c>
      <c r="J4107">
        <v>3</v>
      </c>
      <c r="P4107" t="str">
        <f t="shared" si="385"/>
        <v>3</v>
      </c>
      <c r="Q4107">
        <v>1</v>
      </c>
      <c r="R4107">
        <v>1</v>
      </c>
      <c r="S4107">
        <v>2</v>
      </c>
      <c r="U4107" t="s">
        <v>44</v>
      </c>
      <c r="V4107">
        <v>1</v>
      </c>
      <c r="W4107" t="str">
        <f t="shared" si="386"/>
        <v>TUTTLE, JOHN L. JR.</v>
      </c>
      <c r="X4107" t="s">
        <v>8255</v>
      </c>
      <c r="Y4107">
        <v>100</v>
      </c>
      <c r="Z4107">
        <v>100</v>
      </c>
      <c r="AA4107">
        <v>0</v>
      </c>
      <c r="AB4107">
        <v>11070</v>
      </c>
      <c r="AC4107">
        <v>1</v>
      </c>
      <c r="AH4107">
        <f t="shared" si="387"/>
        <v>17871</v>
      </c>
      <c r="AI4107">
        <f t="shared" si="388"/>
        <v>11070</v>
      </c>
      <c r="AJ4107">
        <f t="shared" si="389"/>
        <v>6801</v>
      </c>
      <c r="AK4107">
        <f t="shared" si="390"/>
        <v>0</v>
      </c>
      <c r="AT4107">
        <v>0</v>
      </c>
      <c r="AU4107">
        <v>0</v>
      </c>
      <c r="AW4107" t="s">
        <v>8253</v>
      </c>
      <c r="AX4107" t="s">
        <v>67</v>
      </c>
      <c r="AY4107" t="s">
        <v>151</v>
      </c>
      <c r="BD4107" t="s">
        <v>69</v>
      </c>
    </row>
    <row r="4108" spans="1:56">
      <c r="A4108">
        <v>312600</v>
      </c>
      <c r="B4108">
        <v>19</v>
      </c>
      <c r="C4108" t="s">
        <v>7645</v>
      </c>
      <c r="D4108">
        <v>23</v>
      </c>
      <c r="E4108">
        <v>2</v>
      </c>
      <c r="F4108">
        <v>2012</v>
      </c>
      <c r="G4108">
        <v>11</v>
      </c>
      <c r="H4108">
        <v>8</v>
      </c>
      <c r="J4108">
        <v>4</v>
      </c>
      <c r="P4108" t="str">
        <f t="shared" si="385"/>
        <v>4</v>
      </c>
      <c r="Q4108">
        <v>1</v>
      </c>
      <c r="R4108">
        <v>1</v>
      </c>
      <c r="S4108">
        <v>2</v>
      </c>
      <c r="U4108" t="s">
        <v>44</v>
      </c>
      <c r="V4108">
        <v>1</v>
      </c>
      <c r="W4108" t="str">
        <f t="shared" si="386"/>
        <v>BOOTH, JAMES W.</v>
      </c>
      <c r="X4108" t="s">
        <v>7697</v>
      </c>
      <c r="Y4108">
        <v>328</v>
      </c>
      <c r="Z4108">
        <v>400</v>
      </c>
      <c r="AA4108">
        <v>0</v>
      </c>
      <c r="AB4108">
        <v>8749</v>
      </c>
      <c r="AC4108">
        <v>0</v>
      </c>
      <c r="AH4108">
        <f t="shared" si="387"/>
        <v>18811</v>
      </c>
      <c r="AI4108">
        <f t="shared" si="388"/>
        <v>10062</v>
      </c>
      <c r="AJ4108">
        <f t="shared" si="389"/>
        <v>0</v>
      </c>
      <c r="AK4108">
        <f t="shared" si="390"/>
        <v>8749</v>
      </c>
      <c r="AT4108">
        <v>0</v>
      </c>
      <c r="AU4108">
        <v>0</v>
      </c>
      <c r="AW4108" t="s">
        <v>7698</v>
      </c>
      <c r="AX4108" t="s">
        <v>1090</v>
      </c>
      <c r="AY4108" t="s">
        <v>130</v>
      </c>
    </row>
    <row r="4109" spans="1:56">
      <c r="A4109">
        <v>312601</v>
      </c>
      <c r="B4109">
        <v>19</v>
      </c>
      <c r="C4109" t="s">
        <v>7645</v>
      </c>
      <c r="D4109">
        <v>23</v>
      </c>
      <c r="E4109">
        <v>2</v>
      </c>
      <c r="F4109">
        <v>2012</v>
      </c>
      <c r="G4109">
        <v>11</v>
      </c>
      <c r="H4109">
        <v>8</v>
      </c>
      <c r="J4109">
        <v>4</v>
      </c>
      <c r="P4109" t="str">
        <f t="shared" si="385"/>
        <v>4</v>
      </c>
      <c r="Q4109">
        <v>1</v>
      </c>
      <c r="R4109">
        <v>1</v>
      </c>
      <c r="S4109">
        <v>2</v>
      </c>
      <c r="U4109" t="s">
        <v>44</v>
      </c>
      <c r="V4109">
        <v>1</v>
      </c>
      <c r="W4109" t="str">
        <f t="shared" si="386"/>
        <v>DUTREMBLE, DAVID E.</v>
      </c>
      <c r="X4109" t="s">
        <v>7804</v>
      </c>
      <c r="Y4109">
        <v>100</v>
      </c>
      <c r="Z4109">
        <v>100</v>
      </c>
      <c r="AA4109">
        <v>0</v>
      </c>
      <c r="AB4109">
        <v>10062</v>
      </c>
      <c r="AC4109">
        <v>1</v>
      </c>
      <c r="AH4109">
        <f t="shared" si="387"/>
        <v>18811</v>
      </c>
      <c r="AI4109">
        <f t="shared" si="388"/>
        <v>10062</v>
      </c>
      <c r="AJ4109">
        <f t="shared" si="389"/>
        <v>0</v>
      </c>
      <c r="AK4109">
        <f t="shared" si="390"/>
        <v>8749</v>
      </c>
      <c r="AT4109">
        <v>0</v>
      </c>
      <c r="AU4109">
        <v>0</v>
      </c>
      <c r="AW4109" t="s">
        <v>7805</v>
      </c>
      <c r="AX4109" t="s">
        <v>160</v>
      </c>
      <c r="AY4109" t="s">
        <v>102</v>
      </c>
    </row>
    <row r="4110" spans="1:56">
      <c r="A4110">
        <v>312602</v>
      </c>
      <c r="B4110">
        <v>19</v>
      </c>
      <c r="C4110" t="s">
        <v>7645</v>
      </c>
      <c r="D4110">
        <v>23</v>
      </c>
      <c r="E4110">
        <v>2</v>
      </c>
      <c r="F4110">
        <v>2012</v>
      </c>
      <c r="G4110">
        <v>11</v>
      </c>
      <c r="H4110">
        <v>8</v>
      </c>
      <c r="J4110">
        <v>5</v>
      </c>
      <c r="P4110" t="str">
        <f t="shared" si="385"/>
        <v>5</v>
      </c>
      <c r="Q4110">
        <v>1</v>
      </c>
      <c r="R4110">
        <v>1</v>
      </c>
      <c r="S4110">
        <v>2</v>
      </c>
      <c r="U4110" t="s">
        <v>44</v>
      </c>
      <c r="V4110">
        <v>1</v>
      </c>
      <c r="W4110" t="str">
        <f t="shared" si="386"/>
        <v>SEVIGNY, TIMOTHY NORMAN</v>
      </c>
      <c r="X4110" t="s">
        <v>8186</v>
      </c>
      <c r="Y4110">
        <v>200</v>
      </c>
      <c r="Z4110">
        <v>200</v>
      </c>
      <c r="AA4110">
        <v>0</v>
      </c>
      <c r="AB4110">
        <v>8115</v>
      </c>
      <c r="AC4110">
        <v>0</v>
      </c>
      <c r="AH4110">
        <f t="shared" si="387"/>
        <v>20390</v>
      </c>
      <c r="AI4110">
        <f t="shared" si="388"/>
        <v>12275</v>
      </c>
      <c r="AJ4110">
        <f t="shared" si="389"/>
        <v>8115</v>
      </c>
      <c r="AK4110">
        <f t="shared" si="390"/>
        <v>0</v>
      </c>
      <c r="AT4110">
        <v>0</v>
      </c>
      <c r="AU4110">
        <v>0</v>
      </c>
      <c r="AW4110" t="s">
        <v>8187</v>
      </c>
      <c r="AX4110" t="s">
        <v>1761</v>
      </c>
      <c r="AY4110" t="s">
        <v>8188</v>
      </c>
    </row>
    <row r="4111" spans="1:56">
      <c r="A4111">
        <v>312603</v>
      </c>
      <c r="B4111">
        <v>19</v>
      </c>
      <c r="C4111" t="s">
        <v>7645</v>
      </c>
      <c r="D4111">
        <v>23</v>
      </c>
      <c r="E4111">
        <v>2</v>
      </c>
      <c r="F4111">
        <v>2012</v>
      </c>
      <c r="G4111">
        <v>11</v>
      </c>
      <c r="H4111">
        <v>8</v>
      </c>
      <c r="J4111">
        <v>5</v>
      </c>
      <c r="P4111" t="str">
        <f t="shared" si="385"/>
        <v>5</v>
      </c>
      <c r="Q4111">
        <v>1</v>
      </c>
      <c r="R4111">
        <v>1</v>
      </c>
      <c r="S4111">
        <v>2</v>
      </c>
      <c r="U4111" t="s">
        <v>44</v>
      </c>
      <c r="V4111">
        <v>1</v>
      </c>
      <c r="W4111" t="str">
        <f t="shared" si="386"/>
        <v>VALENTINO, LINDA M.</v>
      </c>
      <c r="X4111" t="s">
        <v>8264</v>
      </c>
      <c r="Y4111">
        <v>100</v>
      </c>
      <c r="Z4111">
        <v>100</v>
      </c>
      <c r="AA4111">
        <v>0</v>
      </c>
      <c r="AB4111">
        <v>12275</v>
      </c>
      <c r="AC4111">
        <v>1</v>
      </c>
      <c r="AH4111">
        <f t="shared" si="387"/>
        <v>20390</v>
      </c>
      <c r="AI4111">
        <f t="shared" si="388"/>
        <v>12275</v>
      </c>
      <c r="AJ4111">
        <f t="shared" si="389"/>
        <v>8115</v>
      </c>
      <c r="AK4111">
        <f t="shared" si="390"/>
        <v>0</v>
      </c>
      <c r="AT4111">
        <v>0</v>
      </c>
      <c r="AU4111">
        <v>0</v>
      </c>
      <c r="AW4111" t="s">
        <v>8265</v>
      </c>
      <c r="AX4111" t="s">
        <v>591</v>
      </c>
      <c r="AY4111" t="s">
        <v>63</v>
      </c>
    </row>
    <row r="4112" spans="1:56">
      <c r="A4112">
        <v>312605</v>
      </c>
      <c r="B4112">
        <v>19</v>
      </c>
      <c r="C4112" t="s">
        <v>7645</v>
      </c>
      <c r="D4112">
        <v>23</v>
      </c>
      <c r="E4112">
        <v>2</v>
      </c>
      <c r="F4112">
        <v>2012</v>
      </c>
      <c r="G4112">
        <v>11</v>
      </c>
      <c r="H4112">
        <v>8</v>
      </c>
      <c r="J4112">
        <v>6</v>
      </c>
      <c r="P4112" t="str">
        <f t="shared" si="385"/>
        <v>6</v>
      </c>
      <c r="Q4112">
        <v>1</v>
      </c>
      <c r="R4112">
        <v>1</v>
      </c>
      <c r="S4112">
        <v>2</v>
      </c>
      <c r="U4112" t="s">
        <v>44</v>
      </c>
      <c r="V4112">
        <v>1</v>
      </c>
      <c r="W4112" t="str">
        <f t="shared" si="386"/>
        <v>BOYLE, JAMES A.</v>
      </c>
      <c r="X4112" t="s">
        <v>7701</v>
      </c>
      <c r="Y4112">
        <v>100</v>
      </c>
      <c r="Z4112">
        <v>100</v>
      </c>
      <c r="AA4112">
        <v>0</v>
      </c>
      <c r="AB4112">
        <v>11879</v>
      </c>
      <c r="AC4112">
        <v>1</v>
      </c>
      <c r="AH4112">
        <f t="shared" si="387"/>
        <v>21404</v>
      </c>
      <c r="AI4112">
        <f t="shared" si="388"/>
        <v>11879</v>
      </c>
      <c r="AJ4112">
        <f t="shared" si="389"/>
        <v>9525</v>
      </c>
      <c r="AK4112">
        <f t="shared" si="390"/>
        <v>0</v>
      </c>
      <c r="AT4112">
        <v>0</v>
      </c>
      <c r="AU4112">
        <v>0</v>
      </c>
      <c r="AW4112" t="s">
        <v>4626</v>
      </c>
      <c r="AX4112" t="s">
        <v>1090</v>
      </c>
      <c r="AY4112" t="s">
        <v>64</v>
      </c>
    </row>
    <row r="4113" spans="1:51">
      <c r="A4113">
        <v>312604</v>
      </c>
      <c r="B4113">
        <v>19</v>
      </c>
      <c r="C4113" t="s">
        <v>7645</v>
      </c>
      <c r="D4113">
        <v>23</v>
      </c>
      <c r="E4113">
        <v>2</v>
      </c>
      <c r="F4113">
        <v>2012</v>
      </c>
      <c r="G4113">
        <v>11</v>
      </c>
      <c r="H4113">
        <v>8</v>
      </c>
      <c r="J4113">
        <v>6</v>
      </c>
      <c r="P4113" t="str">
        <f t="shared" si="385"/>
        <v>6</v>
      </c>
      <c r="Q4113">
        <v>1</v>
      </c>
      <c r="R4113">
        <v>1</v>
      </c>
      <c r="S4113">
        <v>2</v>
      </c>
      <c r="U4113" t="s">
        <v>44</v>
      </c>
      <c r="V4113">
        <v>1</v>
      </c>
      <c r="W4113" t="str">
        <f t="shared" si="386"/>
        <v>SUMMERS, RUTH A.</v>
      </c>
      <c r="X4113" t="s">
        <v>8229</v>
      </c>
      <c r="Y4113">
        <v>200</v>
      </c>
      <c r="Z4113">
        <v>200</v>
      </c>
      <c r="AA4113">
        <v>0</v>
      </c>
      <c r="AB4113">
        <v>9525</v>
      </c>
      <c r="AC4113">
        <v>0</v>
      </c>
      <c r="AH4113">
        <f t="shared" si="387"/>
        <v>21404</v>
      </c>
      <c r="AI4113">
        <f t="shared" si="388"/>
        <v>11879</v>
      </c>
      <c r="AJ4113">
        <f t="shared" si="389"/>
        <v>9525</v>
      </c>
      <c r="AK4113">
        <f t="shared" si="390"/>
        <v>0</v>
      </c>
      <c r="AT4113">
        <v>0</v>
      </c>
      <c r="AU4113">
        <v>0</v>
      </c>
      <c r="AW4113" t="s">
        <v>2150</v>
      </c>
      <c r="AX4113" t="s">
        <v>1581</v>
      </c>
      <c r="AY4113" t="s">
        <v>64</v>
      </c>
    </row>
    <row r="4114" spans="1:51">
      <c r="A4114">
        <v>312607</v>
      </c>
      <c r="B4114">
        <v>19</v>
      </c>
      <c r="C4114" t="s">
        <v>7645</v>
      </c>
      <c r="D4114">
        <v>23</v>
      </c>
      <c r="E4114">
        <v>2</v>
      </c>
      <c r="F4114">
        <v>2012</v>
      </c>
      <c r="G4114">
        <v>11</v>
      </c>
      <c r="H4114">
        <v>8</v>
      </c>
      <c r="J4114">
        <v>7</v>
      </c>
      <c r="P4114" t="str">
        <f t="shared" si="385"/>
        <v>7</v>
      </c>
      <c r="Q4114">
        <v>1</v>
      </c>
      <c r="R4114">
        <v>1</v>
      </c>
      <c r="S4114">
        <v>2</v>
      </c>
      <c r="U4114" t="s">
        <v>44</v>
      </c>
      <c r="V4114">
        <v>1</v>
      </c>
      <c r="W4114" t="str">
        <f t="shared" si="386"/>
        <v>MILLETT, REBECCA J.</v>
      </c>
      <c r="X4114" t="s">
        <v>8059</v>
      </c>
      <c r="Y4114">
        <v>100</v>
      </c>
      <c r="Z4114">
        <v>100</v>
      </c>
      <c r="AA4114">
        <v>0</v>
      </c>
      <c r="AB4114">
        <v>13950</v>
      </c>
      <c r="AC4114">
        <v>1</v>
      </c>
      <c r="AH4114">
        <f t="shared" si="387"/>
        <v>21738</v>
      </c>
      <c r="AI4114">
        <f t="shared" si="388"/>
        <v>13950</v>
      </c>
      <c r="AJ4114">
        <f t="shared" si="389"/>
        <v>7788</v>
      </c>
      <c r="AK4114">
        <f t="shared" si="390"/>
        <v>0</v>
      </c>
      <c r="AT4114">
        <v>0</v>
      </c>
      <c r="AU4114">
        <v>0</v>
      </c>
      <c r="AW4114" t="s">
        <v>258</v>
      </c>
      <c r="AX4114" t="s">
        <v>3174</v>
      </c>
      <c r="AY4114" t="s">
        <v>48</v>
      </c>
    </row>
    <row r="4115" spans="1:51">
      <c r="A4115">
        <v>312606</v>
      </c>
      <c r="B4115">
        <v>19</v>
      </c>
      <c r="C4115" t="s">
        <v>7645</v>
      </c>
      <c r="D4115">
        <v>23</v>
      </c>
      <c r="E4115">
        <v>2</v>
      </c>
      <c r="F4115">
        <v>2012</v>
      </c>
      <c r="G4115">
        <v>11</v>
      </c>
      <c r="H4115">
        <v>8</v>
      </c>
      <c r="J4115">
        <v>7</v>
      </c>
      <c r="P4115" t="str">
        <f t="shared" si="385"/>
        <v>7</v>
      </c>
      <c r="Q4115">
        <v>1</v>
      </c>
      <c r="R4115">
        <v>1</v>
      </c>
      <c r="S4115">
        <v>2</v>
      </c>
      <c r="U4115" t="s">
        <v>44</v>
      </c>
      <c r="V4115">
        <v>1</v>
      </c>
      <c r="W4115" t="str">
        <f t="shared" si="386"/>
        <v>WALLACE, MICHAEL DARREN</v>
      </c>
      <c r="X4115" t="s">
        <v>8277</v>
      </c>
      <c r="Y4115">
        <v>200</v>
      </c>
      <c r="Z4115">
        <v>200</v>
      </c>
      <c r="AA4115">
        <v>0</v>
      </c>
      <c r="AB4115">
        <v>7788</v>
      </c>
      <c r="AC4115">
        <v>0</v>
      </c>
      <c r="AH4115">
        <f t="shared" si="387"/>
        <v>21738</v>
      </c>
      <c r="AI4115">
        <f t="shared" si="388"/>
        <v>13950</v>
      </c>
      <c r="AJ4115">
        <f t="shared" si="389"/>
        <v>7788</v>
      </c>
      <c r="AK4115">
        <f t="shared" si="390"/>
        <v>0</v>
      </c>
      <c r="AT4115">
        <v>0</v>
      </c>
      <c r="AU4115">
        <v>0</v>
      </c>
      <c r="AW4115" t="s">
        <v>6818</v>
      </c>
      <c r="AX4115" t="s">
        <v>657</v>
      </c>
      <c r="AY4115" t="s">
        <v>3677</v>
      </c>
    </row>
    <row r="4116" spans="1:51">
      <c r="A4116">
        <v>312610</v>
      </c>
      <c r="B4116">
        <v>19</v>
      </c>
      <c r="C4116" t="s">
        <v>7645</v>
      </c>
      <c r="D4116">
        <v>23</v>
      </c>
      <c r="E4116">
        <v>2</v>
      </c>
      <c r="F4116">
        <v>2012</v>
      </c>
      <c r="G4116">
        <v>11</v>
      </c>
      <c r="H4116">
        <v>8</v>
      </c>
      <c r="J4116">
        <v>8</v>
      </c>
      <c r="P4116" t="str">
        <f t="shared" si="385"/>
        <v>8</v>
      </c>
      <c r="Q4116">
        <v>1</v>
      </c>
      <c r="R4116">
        <v>1</v>
      </c>
      <c r="S4116">
        <v>2</v>
      </c>
      <c r="U4116" t="s">
        <v>44</v>
      </c>
      <c r="V4116">
        <v>1</v>
      </c>
      <c r="W4116" t="str">
        <f t="shared" si="386"/>
        <v>ALFOND, JUSTIN L.</v>
      </c>
      <c r="X4116" t="s">
        <v>7654</v>
      </c>
      <c r="Y4116">
        <v>100</v>
      </c>
      <c r="Z4116">
        <v>100</v>
      </c>
      <c r="AA4116">
        <v>1</v>
      </c>
      <c r="AB4116">
        <v>12672</v>
      </c>
      <c r="AC4116">
        <v>1</v>
      </c>
      <c r="AH4116">
        <f t="shared" si="387"/>
        <v>17905</v>
      </c>
      <c r="AI4116">
        <f t="shared" si="388"/>
        <v>12672</v>
      </c>
      <c r="AJ4116">
        <f t="shared" si="389"/>
        <v>0</v>
      </c>
      <c r="AK4116">
        <f t="shared" si="390"/>
        <v>5233</v>
      </c>
      <c r="AT4116">
        <v>0</v>
      </c>
      <c r="AU4116">
        <v>0</v>
      </c>
      <c r="AW4116" t="s">
        <v>7655</v>
      </c>
      <c r="AX4116" t="s">
        <v>636</v>
      </c>
      <c r="AY4116" t="s">
        <v>151</v>
      </c>
    </row>
    <row r="4117" spans="1:51">
      <c r="A4117">
        <v>312608</v>
      </c>
      <c r="B4117">
        <v>19</v>
      </c>
      <c r="C4117" t="s">
        <v>7645</v>
      </c>
      <c r="D4117">
        <v>23</v>
      </c>
      <c r="E4117">
        <v>2</v>
      </c>
      <c r="F4117">
        <v>2012</v>
      </c>
      <c r="G4117">
        <v>11</v>
      </c>
      <c r="H4117">
        <v>8</v>
      </c>
      <c r="J4117">
        <v>8</v>
      </c>
      <c r="P4117" t="str">
        <f t="shared" si="385"/>
        <v>8</v>
      </c>
      <c r="Q4117">
        <v>1</v>
      </c>
      <c r="R4117">
        <v>1</v>
      </c>
      <c r="S4117">
        <v>2</v>
      </c>
      <c r="U4117" t="s">
        <v>44</v>
      </c>
      <c r="V4117">
        <v>1</v>
      </c>
      <c r="W4117" t="str">
        <f t="shared" si="386"/>
        <v>BROWN, JOHN M.</v>
      </c>
      <c r="X4117" t="s">
        <v>7707</v>
      </c>
      <c r="Y4117">
        <v>2550</v>
      </c>
      <c r="Z4117">
        <v>600</v>
      </c>
      <c r="AA4117">
        <v>0</v>
      </c>
      <c r="AB4117">
        <v>48</v>
      </c>
      <c r="AC4117">
        <v>0</v>
      </c>
      <c r="AH4117">
        <f t="shared" si="387"/>
        <v>17905</v>
      </c>
      <c r="AI4117">
        <f t="shared" si="388"/>
        <v>12672</v>
      </c>
      <c r="AJ4117">
        <f t="shared" si="389"/>
        <v>0</v>
      </c>
      <c r="AK4117">
        <f t="shared" si="390"/>
        <v>5233</v>
      </c>
      <c r="AT4117">
        <v>0</v>
      </c>
      <c r="AU4117">
        <v>0</v>
      </c>
      <c r="AW4117" t="s">
        <v>403</v>
      </c>
      <c r="AX4117" t="s">
        <v>67</v>
      </c>
      <c r="AY4117" t="s">
        <v>63</v>
      </c>
    </row>
    <row r="4118" spans="1:51">
      <c r="A4118">
        <v>312609</v>
      </c>
      <c r="B4118">
        <v>19</v>
      </c>
      <c r="C4118" t="s">
        <v>7645</v>
      </c>
      <c r="D4118">
        <v>23</v>
      </c>
      <c r="E4118">
        <v>2</v>
      </c>
      <c r="F4118">
        <v>2012</v>
      </c>
      <c r="G4118">
        <v>11</v>
      </c>
      <c r="H4118">
        <v>8</v>
      </c>
      <c r="J4118">
        <v>8</v>
      </c>
      <c r="P4118" t="str">
        <f t="shared" si="385"/>
        <v>8</v>
      </c>
      <c r="Q4118">
        <v>1</v>
      </c>
      <c r="R4118">
        <v>1</v>
      </c>
      <c r="S4118">
        <v>2</v>
      </c>
      <c r="U4118" t="s">
        <v>44</v>
      </c>
      <c r="V4118">
        <v>1</v>
      </c>
      <c r="W4118" t="str">
        <f t="shared" si="386"/>
        <v>PLATTS, ASHER DANIEL</v>
      </c>
      <c r="X4118" t="s">
        <v>8123</v>
      </c>
      <c r="Y4118">
        <v>2582</v>
      </c>
      <c r="Z4118">
        <v>400</v>
      </c>
      <c r="AA4118">
        <v>0</v>
      </c>
      <c r="AB4118">
        <v>5185</v>
      </c>
      <c r="AC4118">
        <v>0</v>
      </c>
      <c r="AH4118">
        <f t="shared" si="387"/>
        <v>17905</v>
      </c>
      <c r="AI4118">
        <f t="shared" si="388"/>
        <v>12672</v>
      </c>
      <c r="AJ4118">
        <f t="shared" si="389"/>
        <v>0</v>
      </c>
      <c r="AK4118">
        <f t="shared" si="390"/>
        <v>5233</v>
      </c>
      <c r="AT4118">
        <v>0</v>
      </c>
      <c r="AU4118">
        <v>0</v>
      </c>
      <c r="AW4118" t="s">
        <v>8124</v>
      </c>
      <c r="AX4118" t="s">
        <v>8125</v>
      </c>
      <c r="AY4118" t="s">
        <v>432</v>
      </c>
    </row>
    <row r="4119" spans="1:51">
      <c r="A4119">
        <v>312612</v>
      </c>
      <c r="B4119">
        <v>19</v>
      </c>
      <c r="C4119" t="s">
        <v>7645</v>
      </c>
      <c r="D4119">
        <v>23</v>
      </c>
      <c r="E4119">
        <v>2</v>
      </c>
      <c r="F4119">
        <v>2012</v>
      </c>
      <c r="G4119">
        <v>11</v>
      </c>
      <c r="H4119">
        <v>8</v>
      </c>
      <c r="J4119">
        <v>9</v>
      </c>
      <c r="P4119" t="str">
        <f t="shared" si="385"/>
        <v>9</v>
      </c>
      <c r="Q4119">
        <v>1</v>
      </c>
      <c r="R4119">
        <v>1</v>
      </c>
      <c r="S4119">
        <v>2</v>
      </c>
      <c r="U4119" t="s">
        <v>44</v>
      </c>
      <c r="V4119">
        <v>1</v>
      </c>
      <c r="W4119" t="str">
        <f t="shared" si="386"/>
        <v>HASKELL, ANNE M.</v>
      </c>
      <c r="X4119" t="s">
        <v>7897</v>
      </c>
      <c r="Y4119">
        <v>100</v>
      </c>
      <c r="Z4119">
        <v>100</v>
      </c>
      <c r="AA4119">
        <v>0</v>
      </c>
      <c r="AB4119">
        <v>14186</v>
      </c>
      <c r="AC4119">
        <v>1</v>
      </c>
      <c r="AH4119">
        <f t="shared" si="387"/>
        <v>19538</v>
      </c>
      <c r="AI4119">
        <f t="shared" si="388"/>
        <v>14186</v>
      </c>
      <c r="AJ4119">
        <f t="shared" si="389"/>
        <v>5352</v>
      </c>
      <c r="AK4119">
        <f t="shared" si="390"/>
        <v>0</v>
      </c>
      <c r="AT4119">
        <v>0</v>
      </c>
      <c r="AU4119">
        <v>0</v>
      </c>
      <c r="AW4119" t="s">
        <v>7894</v>
      </c>
      <c r="AX4119" t="s">
        <v>334</v>
      </c>
      <c r="AY4119" t="s">
        <v>63</v>
      </c>
    </row>
    <row r="4120" spans="1:51">
      <c r="A4120">
        <v>312611</v>
      </c>
      <c r="B4120">
        <v>19</v>
      </c>
      <c r="C4120" t="s">
        <v>7645</v>
      </c>
      <c r="D4120">
        <v>23</v>
      </c>
      <c r="E4120">
        <v>2</v>
      </c>
      <c r="F4120">
        <v>2012</v>
      </c>
      <c r="G4120">
        <v>11</v>
      </c>
      <c r="H4120">
        <v>8</v>
      </c>
      <c r="J4120">
        <v>9</v>
      </c>
      <c r="P4120" t="str">
        <f t="shared" si="385"/>
        <v>9</v>
      </c>
      <c r="Q4120">
        <v>1</v>
      </c>
      <c r="R4120">
        <v>1</v>
      </c>
      <c r="S4120">
        <v>2</v>
      </c>
      <c r="U4120" t="s">
        <v>44</v>
      </c>
      <c r="V4120">
        <v>1</v>
      </c>
      <c r="W4120" t="str">
        <f t="shared" si="386"/>
        <v>MARTIN, KIRSTEN VIRGINIA</v>
      </c>
      <c r="X4120" t="s">
        <v>8032</v>
      </c>
      <c r="Y4120">
        <v>200</v>
      </c>
      <c r="Z4120">
        <v>200</v>
      </c>
      <c r="AA4120">
        <v>0</v>
      </c>
      <c r="AB4120">
        <v>5352</v>
      </c>
      <c r="AC4120">
        <v>0</v>
      </c>
      <c r="AH4120">
        <f t="shared" si="387"/>
        <v>19538</v>
      </c>
      <c r="AI4120">
        <f t="shared" si="388"/>
        <v>14186</v>
      </c>
      <c r="AJ4120">
        <f t="shared" si="389"/>
        <v>5352</v>
      </c>
      <c r="AK4120">
        <f t="shared" si="390"/>
        <v>0</v>
      </c>
      <c r="AT4120">
        <v>0</v>
      </c>
      <c r="AU4120">
        <v>0</v>
      </c>
      <c r="AW4120" t="s">
        <v>238</v>
      </c>
      <c r="AX4120" t="s">
        <v>4747</v>
      </c>
      <c r="AY4120" t="s">
        <v>8033</v>
      </c>
    </row>
    <row r="4121" spans="1:51">
      <c r="A4121">
        <v>312613</v>
      </c>
      <c r="B4121">
        <v>19</v>
      </c>
      <c r="C4121" t="s">
        <v>7645</v>
      </c>
      <c r="D4121">
        <v>23</v>
      </c>
      <c r="E4121">
        <v>2</v>
      </c>
      <c r="F4121">
        <v>2012</v>
      </c>
      <c r="G4121">
        <v>11</v>
      </c>
      <c r="H4121">
        <v>8</v>
      </c>
      <c r="J4121">
        <v>10</v>
      </c>
      <c r="P4121" t="str">
        <f t="shared" si="385"/>
        <v>10</v>
      </c>
      <c r="Q4121">
        <v>1</v>
      </c>
      <c r="R4121">
        <v>1</v>
      </c>
      <c r="S4121">
        <v>2</v>
      </c>
      <c r="U4121" t="s">
        <v>44</v>
      </c>
      <c r="V4121">
        <v>1</v>
      </c>
      <c r="W4121" t="str">
        <f t="shared" si="386"/>
        <v>DEAN, RALPH J.</v>
      </c>
      <c r="X4121" t="s">
        <v>7781</v>
      </c>
      <c r="Y4121">
        <v>200</v>
      </c>
      <c r="Z4121">
        <v>200</v>
      </c>
      <c r="AA4121">
        <v>0</v>
      </c>
      <c r="AB4121">
        <v>6573</v>
      </c>
      <c r="AC4121">
        <v>0</v>
      </c>
      <c r="AH4121">
        <f t="shared" si="387"/>
        <v>20209</v>
      </c>
      <c r="AI4121">
        <f t="shared" si="388"/>
        <v>13636</v>
      </c>
      <c r="AJ4121">
        <f t="shared" si="389"/>
        <v>6573</v>
      </c>
      <c r="AK4121">
        <f t="shared" si="390"/>
        <v>0</v>
      </c>
      <c r="AT4121">
        <v>0</v>
      </c>
      <c r="AU4121">
        <v>0</v>
      </c>
      <c r="AW4121" t="s">
        <v>455</v>
      </c>
      <c r="AX4121" t="s">
        <v>1361</v>
      </c>
      <c r="AY4121" t="s">
        <v>48</v>
      </c>
    </row>
    <row r="4122" spans="1:51">
      <c r="A4122">
        <v>312614</v>
      </c>
      <c r="B4122">
        <v>19</v>
      </c>
      <c r="C4122" t="s">
        <v>7645</v>
      </c>
      <c r="D4122">
        <v>23</v>
      </c>
      <c r="E4122">
        <v>2</v>
      </c>
      <c r="F4122">
        <v>2012</v>
      </c>
      <c r="G4122">
        <v>11</v>
      </c>
      <c r="H4122">
        <v>8</v>
      </c>
      <c r="J4122">
        <v>10</v>
      </c>
      <c r="P4122" t="str">
        <f t="shared" si="385"/>
        <v>10</v>
      </c>
      <c r="Q4122">
        <v>1</v>
      </c>
      <c r="R4122">
        <v>1</v>
      </c>
      <c r="S4122">
        <v>2</v>
      </c>
      <c r="U4122" t="s">
        <v>44</v>
      </c>
      <c r="V4122">
        <v>1</v>
      </c>
      <c r="W4122" t="str">
        <f t="shared" si="386"/>
        <v>GERZOFSKY, STANLEY J.</v>
      </c>
      <c r="X4122" t="s">
        <v>7841</v>
      </c>
      <c r="Y4122">
        <v>100</v>
      </c>
      <c r="Z4122">
        <v>100</v>
      </c>
      <c r="AA4122">
        <v>1</v>
      </c>
      <c r="AB4122">
        <v>13636</v>
      </c>
      <c r="AC4122">
        <v>1</v>
      </c>
      <c r="AH4122">
        <f t="shared" si="387"/>
        <v>20209</v>
      </c>
      <c r="AI4122">
        <f t="shared" si="388"/>
        <v>13636</v>
      </c>
      <c r="AJ4122">
        <f t="shared" si="389"/>
        <v>6573</v>
      </c>
      <c r="AK4122">
        <f t="shared" si="390"/>
        <v>0</v>
      </c>
      <c r="AT4122">
        <v>0</v>
      </c>
      <c r="AU4122">
        <v>0</v>
      </c>
      <c r="AW4122" t="s">
        <v>7842</v>
      </c>
      <c r="AX4122" t="s">
        <v>6759</v>
      </c>
      <c r="AY4122" t="s">
        <v>48</v>
      </c>
    </row>
    <row r="4123" spans="1:51">
      <c r="A4123">
        <v>312615</v>
      </c>
      <c r="B4123">
        <v>19</v>
      </c>
      <c r="C4123" t="s">
        <v>7645</v>
      </c>
      <c r="D4123">
        <v>23</v>
      </c>
      <c r="E4123">
        <v>2</v>
      </c>
      <c r="F4123">
        <v>2012</v>
      </c>
      <c r="G4123">
        <v>11</v>
      </c>
      <c r="H4123">
        <v>8</v>
      </c>
      <c r="J4123">
        <v>11</v>
      </c>
      <c r="P4123" t="str">
        <f t="shared" si="385"/>
        <v>11</v>
      </c>
      <c r="Q4123">
        <v>1</v>
      </c>
      <c r="R4123">
        <v>1</v>
      </c>
      <c r="S4123">
        <v>2</v>
      </c>
      <c r="U4123" t="s">
        <v>44</v>
      </c>
      <c r="V4123">
        <v>1</v>
      </c>
      <c r="W4123" t="str">
        <f t="shared" si="386"/>
        <v>TYLL, CHRISTOPHER M.</v>
      </c>
      <c r="X4123" t="s">
        <v>8257</v>
      </c>
      <c r="Y4123">
        <v>200</v>
      </c>
      <c r="Z4123">
        <v>200</v>
      </c>
      <c r="AA4123">
        <v>0</v>
      </c>
      <c r="AB4123">
        <v>11687</v>
      </c>
      <c r="AC4123">
        <v>0</v>
      </c>
      <c r="AH4123">
        <f t="shared" si="387"/>
        <v>24804</v>
      </c>
      <c r="AI4123">
        <f t="shared" si="388"/>
        <v>0</v>
      </c>
      <c r="AJ4123">
        <f t="shared" si="389"/>
        <v>11687</v>
      </c>
      <c r="AK4123">
        <f t="shared" si="390"/>
        <v>13117</v>
      </c>
      <c r="AT4123">
        <v>0</v>
      </c>
      <c r="AU4123">
        <v>0</v>
      </c>
      <c r="AW4123" t="s">
        <v>8258</v>
      </c>
      <c r="AX4123" t="s">
        <v>368</v>
      </c>
      <c r="AY4123" t="s">
        <v>63</v>
      </c>
    </row>
    <row r="4124" spans="1:51">
      <c r="A4124">
        <v>312616</v>
      </c>
      <c r="B4124">
        <v>19</v>
      </c>
      <c r="C4124" t="s">
        <v>7645</v>
      </c>
      <c r="D4124">
        <v>23</v>
      </c>
      <c r="E4124">
        <v>2</v>
      </c>
      <c r="F4124">
        <v>2012</v>
      </c>
      <c r="G4124">
        <v>11</v>
      </c>
      <c r="H4124">
        <v>8</v>
      </c>
      <c r="J4124">
        <v>11</v>
      </c>
      <c r="P4124" t="str">
        <f t="shared" si="385"/>
        <v>11</v>
      </c>
      <c r="Q4124">
        <v>1</v>
      </c>
      <c r="R4124">
        <v>1</v>
      </c>
      <c r="S4124">
        <v>2</v>
      </c>
      <c r="U4124" t="s">
        <v>44</v>
      </c>
      <c r="V4124">
        <v>1</v>
      </c>
      <c r="W4124" t="str">
        <f t="shared" si="386"/>
        <v>WOODBURY, RICHARD G.</v>
      </c>
      <c r="X4124" t="s">
        <v>8308</v>
      </c>
      <c r="Y4124">
        <v>328</v>
      </c>
      <c r="Z4124">
        <v>400</v>
      </c>
      <c r="AA4124">
        <v>1</v>
      </c>
      <c r="AB4124">
        <v>13117</v>
      </c>
      <c r="AC4124">
        <v>1</v>
      </c>
      <c r="AH4124">
        <f t="shared" si="387"/>
        <v>24804</v>
      </c>
      <c r="AI4124">
        <f t="shared" si="388"/>
        <v>0</v>
      </c>
      <c r="AJ4124">
        <f t="shared" si="389"/>
        <v>11687</v>
      </c>
      <c r="AK4124">
        <f t="shared" si="390"/>
        <v>13117</v>
      </c>
      <c r="AT4124">
        <v>0</v>
      </c>
      <c r="AU4124">
        <v>0</v>
      </c>
      <c r="AW4124" t="s">
        <v>8309</v>
      </c>
      <c r="AX4124" t="s">
        <v>1236</v>
      </c>
    </row>
    <row r="4125" spans="1:51">
      <c r="A4125">
        <v>312618</v>
      </c>
      <c r="B4125">
        <v>19</v>
      </c>
      <c r="C4125" t="s">
        <v>7645</v>
      </c>
      <c r="D4125">
        <v>23</v>
      </c>
      <c r="E4125">
        <v>2</v>
      </c>
      <c r="F4125">
        <v>2012</v>
      </c>
      <c r="G4125">
        <v>11</v>
      </c>
      <c r="H4125">
        <v>8</v>
      </c>
      <c r="J4125">
        <v>12</v>
      </c>
      <c r="P4125" t="str">
        <f t="shared" si="385"/>
        <v>12</v>
      </c>
      <c r="Q4125">
        <v>1</v>
      </c>
      <c r="R4125">
        <v>1</v>
      </c>
      <c r="S4125">
        <v>2</v>
      </c>
      <c r="U4125" t="s">
        <v>44</v>
      </c>
      <c r="V4125">
        <v>1</v>
      </c>
      <c r="W4125" t="str">
        <f t="shared" si="386"/>
        <v>PLUMMER, GARY E.</v>
      </c>
      <c r="X4125" t="s">
        <v>8128</v>
      </c>
      <c r="Y4125">
        <v>200</v>
      </c>
      <c r="Z4125">
        <v>200</v>
      </c>
      <c r="AA4125">
        <v>0</v>
      </c>
      <c r="AB4125">
        <v>12104</v>
      </c>
      <c r="AC4125">
        <v>1</v>
      </c>
      <c r="AH4125">
        <f t="shared" si="387"/>
        <v>19962</v>
      </c>
      <c r="AI4125">
        <f t="shared" si="388"/>
        <v>0</v>
      </c>
      <c r="AJ4125">
        <f t="shared" si="389"/>
        <v>12104</v>
      </c>
      <c r="AK4125">
        <f t="shared" si="390"/>
        <v>7858</v>
      </c>
      <c r="AT4125">
        <v>0</v>
      </c>
      <c r="AU4125">
        <v>0</v>
      </c>
      <c r="AW4125" t="s">
        <v>8129</v>
      </c>
      <c r="AX4125" t="s">
        <v>328</v>
      </c>
      <c r="AY4125" t="s">
        <v>102</v>
      </c>
    </row>
    <row r="4126" spans="1:51">
      <c r="A4126">
        <v>312617</v>
      </c>
      <c r="B4126">
        <v>19</v>
      </c>
      <c r="C4126" t="s">
        <v>7645</v>
      </c>
      <c r="D4126">
        <v>23</v>
      </c>
      <c r="E4126">
        <v>2</v>
      </c>
      <c r="F4126">
        <v>2012</v>
      </c>
      <c r="G4126">
        <v>11</v>
      </c>
      <c r="H4126">
        <v>8</v>
      </c>
      <c r="J4126">
        <v>12</v>
      </c>
      <c r="P4126" t="str">
        <f t="shared" si="385"/>
        <v>12</v>
      </c>
      <c r="Q4126">
        <v>1</v>
      </c>
      <c r="R4126">
        <v>1</v>
      </c>
      <c r="S4126">
        <v>2</v>
      </c>
      <c r="U4126" t="s">
        <v>44</v>
      </c>
      <c r="V4126">
        <v>1</v>
      </c>
      <c r="W4126" t="str">
        <f t="shared" si="386"/>
        <v>SHUER, MARTIN S.</v>
      </c>
      <c r="X4126" t="s">
        <v>8199</v>
      </c>
      <c r="Y4126">
        <v>328</v>
      </c>
      <c r="Z4126">
        <v>400</v>
      </c>
      <c r="AA4126">
        <v>0</v>
      </c>
      <c r="AB4126">
        <v>7858</v>
      </c>
      <c r="AC4126">
        <v>0</v>
      </c>
      <c r="AH4126">
        <f t="shared" si="387"/>
        <v>19962</v>
      </c>
      <c r="AI4126">
        <f t="shared" si="388"/>
        <v>0</v>
      </c>
      <c r="AJ4126">
        <f t="shared" si="389"/>
        <v>12104</v>
      </c>
      <c r="AK4126">
        <f t="shared" si="390"/>
        <v>7858</v>
      </c>
      <c r="AT4126">
        <v>0</v>
      </c>
      <c r="AU4126">
        <v>0</v>
      </c>
      <c r="AW4126" t="s">
        <v>8200</v>
      </c>
      <c r="AX4126" t="s">
        <v>238</v>
      </c>
      <c r="AY4126" t="s">
        <v>89</v>
      </c>
    </row>
    <row r="4127" spans="1:51">
      <c r="A4127">
        <v>312620</v>
      </c>
      <c r="B4127">
        <v>19</v>
      </c>
      <c r="C4127" t="s">
        <v>7645</v>
      </c>
      <c r="D4127">
        <v>23</v>
      </c>
      <c r="E4127">
        <v>2</v>
      </c>
      <c r="F4127">
        <v>2012</v>
      </c>
      <c r="G4127">
        <v>11</v>
      </c>
      <c r="H4127">
        <v>8</v>
      </c>
      <c r="J4127">
        <v>13</v>
      </c>
      <c r="P4127" t="str">
        <f t="shared" si="385"/>
        <v>13</v>
      </c>
      <c r="Q4127">
        <v>1</v>
      </c>
      <c r="R4127">
        <v>1</v>
      </c>
      <c r="S4127">
        <v>2</v>
      </c>
      <c r="U4127" t="s">
        <v>44</v>
      </c>
      <c r="V4127">
        <v>1</v>
      </c>
      <c r="W4127" t="str">
        <f t="shared" si="386"/>
        <v>HAMPER, JAMES M.</v>
      </c>
      <c r="X4127" t="s">
        <v>7884</v>
      </c>
      <c r="Y4127">
        <v>200</v>
      </c>
      <c r="Z4127">
        <v>200</v>
      </c>
      <c r="AA4127">
        <v>0</v>
      </c>
      <c r="AB4127">
        <v>10329</v>
      </c>
      <c r="AC4127">
        <v>1</v>
      </c>
      <c r="AH4127">
        <f t="shared" si="387"/>
        <v>19249</v>
      </c>
      <c r="AI4127">
        <f t="shared" si="388"/>
        <v>8920</v>
      </c>
      <c r="AJ4127">
        <f t="shared" si="389"/>
        <v>10329</v>
      </c>
      <c r="AK4127">
        <f t="shared" si="390"/>
        <v>0</v>
      </c>
      <c r="AT4127">
        <v>0</v>
      </c>
      <c r="AU4127">
        <v>0</v>
      </c>
      <c r="AW4127" t="s">
        <v>7885</v>
      </c>
      <c r="AX4127" t="s">
        <v>1090</v>
      </c>
      <c r="AY4127" t="s">
        <v>63</v>
      </c>
    </row>
    <row r="4128" spans="1:51">
      <c r="A4128">
        <v>312619</v>
      </c>
      <c r="B4128">
        <v>19</v>
      </c>
      <c r="C4128" t="s">
        <v>7645</v>
      </c>
      <c r="D4128">
        <v>23</v>
      </c>
      <c r="E4128">
        <v>2</v>
      </c>
      <c r="F4128">
        <v>2012</v>
      </c>
      <c r="G4128">
        <v>11</v>
      </c>
      <c r="H4128">
        <v>8</v>
      </c>
      <c r="J4128">
        <v>13</v>
      </c>
      <c r="P4128" t="str">
        <f t="shared" si="385"/>
        <v>13</v>
      </c>
      <c r="Q4128">
        <v>1</v>
      </c>
      <c r="R4128">
        <v>1</v>
      </c>
      <c r="S4128">
        <v>2</v>
      </c>
      <c r="U4128" t="s">
        <v>44</v>
      </c>
      <c r="V4128">
        <v>1</v>
      </c>
      <c r="W4128" t="str">
        <f t="shared" si="386"/>
        <v>WHITLEY, DENNISE DULLEA</v>
      </c>
      <c r="X4128" t="s">
        <v>8291</v>
      </c>
      <c r="Y4128">
        <v>100</v>
      </c>
      <c r="Z4128">
        <v>100</v>
      </c>
      <c r="AA4128">
        <v>0</v>
      </c>
      <c r="AB4128">
        <v>8920</v>
      </c>
      <c r="AC4128">
        <v>0</v>
      </c>
      <c r="AH4128">
        <f t="shared" si="387"/>
        <v>19249</v>
      </c>
      <c r="AI4128">
        <f t="shared" si="388"/>
        <v>8920</v>
      </c>
      <c r="AJ4128">
        <f t="shared" si="389"/>
        <v>10329</v>
      </c>
      <c r="AK4128">
        <f t="shared" si="390"/>
        <v>0</v>
      </c>
      <c r="AT4128">
        <v>0</v>
      </c>
      <c r="AU4128">
        <v>0</v>
      </c>
      <c r="AW4128" t="s">
        <v>8292</v>
      </c>
      <c r="AX4128" t="s">
        <v>8293</v>
      </c>
      <c r="AY4128" t="s">
        <v>8294</v>
      </c>
    </row>
    <row r="4129" spans="1:60">
      <c r="A4129">
        <v>312622</v>
      </c>
      <c r="B4129">
        <v>19</v>
      </c>
      <c r="C4129" t="s">
        <v>7645</v>
      </c>
      <c r="D4129">
        <v>23</v>
      </c>
      <c r="E4129">
        <v>2</v>
      </c>
      <c r="F4129">
        <v>2012</v>
      </c>
      <c r="G4129">
        <v>11</v>
      </c>
      <c r="H4129">
        <v>8</v>
      </c>
      <c r="J4129">
        <v>14</v>
      </c>
      <c r="P4129" t="str">
        <f t="shared" si="385"/>
        <v>14</v>
      </c>
      <c r="Q4129">
        <v>1</v>
      </c>
      <c r="R4129">
        <v>1</v>
      </c>
      <c r="S4129">
        <v>2</v>
      </c>
      <c r="U4129" t="s">
        <v>44</v>
      </c>
      <c r="V4129">
        <v>1</v>
      </c>
      <c r="W4129" t="str">
        <f t="shared" si="386"/>
        <v>CALDEN, C. HARVEY</v>
      </c>
      <c r="X4129" t="s">
        <v>7716</v>
      </c>
      <c r="Y4129">
        <v>200</v>
      </c>
      <c r="Z4129">
        <v>200</v>
      </c>
      <c r="AA4129">
        <v>0</v>
      </c>
      <c r="AB4129">
        <v>5562</v>
      </c>
      <c r="AC4129">
        <v>0</v>
      </c>
      <c r="AH4129">
        <f t="shared" si="387"/>
        <v>18533</v>
      </c>
      <c r="AI4129">
        <f t="shared" si="388"/>
        <v>10529</v>
      </c>
      <c r="AJ4129">
        <f t="shared" si="389"/>
        <v>5562</v>
      </c>
      <c r="AK4129">
        <f t="shared" si="390"/>
        <v>2442</v>
      </c>
      <c r="AT4129">
        <v>0</v>
      </c>
      <c r="AU4129">
        <v>0</v>
      </c>
      <c r="AW4129" t="s">
        <v>7717</v>
      </c>
      <c r="AX4129" t="s">
        <v>52</v>
      </c>
      <c r="AY4129" t="s">
        <v>3060</v>
      </c>
    </row>
    <row r="4130" spans="1:60">
      <c r="A4130">
        <v>312621</v>
      </c>
      <c r="B4130">
        <v>19</v>
      </c>
      <c r="C4130" t="s">
        <v>7645</v>
      </c>
      <c r="D4130">
        <v>23</v>
      </c>
      <c r="E4130">
        <v>2</v>
      </c>
      <c r="F4130">
        <v>2012</v>
      </c>
      <c r="G4130">
        <v>11</v>
      </c>
      <c r="H4130">
        <v>8</v>
      </c>
      <c r="J4130">
        <v>14</v>
      </c>
      <c r="P4130" t="str">
        <f t="shared" si="385"/>
        <v>14</v>
      </c>
      <c r="Q4130">
        <v>1</v>
      </c>
      <c r="R4130">
        <v>1</v>
      </c>
      <c r="S4130">
        <v>2</v>
      </c>
      <c r="U4130" t="s">
        <v>44</v>
      </c>
      <c r="V4130">
        <v>1</v>
      </c>
      <c r="W4130" t="str">
        <f t="shared" si="386"/>
        <v>GREANEY, LEONARD P.</v>
      </c>
      <c r="X4130" t="s">
        <v>7869</v>
      </c>
      <c r="Y4130">
        <v>3157</v>
      </c>
      <c r="Z4130">
        <v>400</v>
      </c>
      <c r="AA4130">
        <v>0</v>
      </c>
      <c r="AB4130">
        <v>2442</v>
      </c>
      <c r="AC4130">
        <v>0</v>
      </c>
      <c r="AH4130">
        <f t="shared" si="387"/>
        <v>18533</v>
      </c>
      <c r="AI4130">
        <f t="shared" si="388"/>
        <v>10529</v>
      </c>
      <c r="AJ4130">
        <f t="shared" si="389"/>
        <v>5562</v>
      </c>
      <c r="AK4130">
        <f t="shared" si="390"/>
        <v>2442</v>
      </c>
      <c r="AT4130">
        <v>0</v>
      </c>
      <c r="AU4130">
        <v>0</v>
      </c>
      <c r="AW4130" t="s">
        <v>7870</v>
      </c>
      <c r="AX4130" t="s">
        <v>5685</v>
      </c>
      <c r="AY4130" t="s">
        <v>273</v>
      </c>
    </row>
    <row r="4131" spans="1:60">
      <c r="A4131">
        <v>312623</v>
      </c>
      <c r="B4131">
        <v>19</v>
      </c>
      <c r="C4131" t="s">
        <v>7645</v>
      </c>
      <c r="D4131">
        <v>23</v>
      </c>
      <c r="E4131">
        <v>2</v>
      </c>
      <c r="F4131">
        <v>2012</v>
      </c>
      <c r="G4131">
        <v>11</v>
      </c>
      <c r="H4131">
        <v>8</v>
      </c>
      <c r="J4131">
        <v>14</v>
      </c>
      <c r="P4131" t="str">
        <f t="shared" si="385"/>
        <v>14</v>
      </c>
      <c r="Q4131">
        <v>1</v>
      </c>
      <c r="R4131">
        <v>1</v>
      </c>
      <c r="S4131">
        <v>2</v>
      </c>
      <c r="U4131" t="s">
        <v>44</v>
      </c>
      <c r="V4131">
        <v>1</v>
      </c>
      <c r="W4131" t="str">
        <f t="shared" si="386"/>
        <v>PATRICK, JOHN L.</v>
      </c>
      <c r="X4131" t="s">
        <v>8099</v>
      </c>
      <c r="Y4131">
        <v>100</v>
      </c>
      <c r="Z4131">
        <v>100</v>
      </c>
      <c r="AA4131">
        <v>1</v>
      </c>
      <c r="AB4131">
        <v>10529</v>
      </c>
      <c r="AC4131">
        <v>1</v>
      </c>
      <c r="AH4131">
        <f t="shared" si="387"/>
        <v>18533</v>
      </c>
      <c r="AI4131">
        <f t="shared" si="388"/>
        <v>10529</v>
      </c>
      <c r="AJ4131">
        <f t="shared" si="389"/>
        <v>5562</v>
      </c>
      <c r="AK4131">
        <f t="shared" si="390"/>
        <v>2442</v>
      </c>
      <c r="AT4131">
        <v>0</v>
      </c>
      <c r="AU4131">
        <v>0</v>
      </c>
      <c r="AW4131" t="s">
        <v>1473</v>
      </c>
      <c r="AX4131" t="s">
        <v>67</v>
      </c>
      <c r="AY4131" t="s">
        <v>151</v>
      </c>
    </row>
    <row r="4132" spans="1:60">
      <c r="A4132">
        <v>312625</v>
      </c>
      <c r="B4132">
        <v>19</v>
      </c>
      <c r="C4132" t="s">
        <v>7645</v>
      </c>
      <c r="D4132">
        <v>23</v>
      </c>
      <c r="E4132">
        <v>2</v>
      </c>
      <c r="F4132">
        <v>2012</v>
      </c>
      <c r="G4132">
        <v>11</v>
      </c>
      <c r="H4132">
        <v>8</v>
      </c>
      <c r="J4132">
        <v>15</v>
      </c>
      <c r="P4132" t="str">
        <f t="shared" si="385"/>
        <v>15</v>
      </c>
      <c r="Q4132">
        <v>1</v>
      </c>
      <c r="R4132">
        <v>1</v>
      </c>
      <c r="S4132">
        <v>2</v>
      </c>
      <c r="U4132" t="s">
        <v>44</v>
      </c>
      <c r="V4132">
        <v>1</v>
      </c>
      <c r="W4132" t="str">
        <f t="shared" si="386"/>
        <v>CLEVELAND, JOHN J.</v>
      </c>
      <c r="X4132" t="s">
        <v>7746</v>
      </c>
      <c r="Y4132">
        <v>100</v>
      </c>
      <c r="Z4132">
        <v>100</v>
      </c>
      <c r="AA4132">
        <v>0</v>
      </c>
      <c r="AB4132">
        <v>10341</v>
      </c>
      <c r="AC4132">
        <v>1</v>
      </c>
      <c r="AH4132">
        <f t="shared" si="387"/>
        <v>19323</v>
      </c>
      <c r="AI4132">
        <f t="shared" si="388"/>
        <v>10341</v>
      </c>
      <c r="AJ4132">
        <f t="shared" si="389"/>
        <v>8982</v>
      </c>
      <c r="AK4132">
        <f t="shared" si="390"/>
        <v>0</v>
      </c>
      <c r="AT4132">
        <v>0</v>
      </c>
      <c r="AU4132">
        <v>0</v>
      </c>
      <c r="AW4132" t="s">
        <v>7747</v>
      </c>
      <c r="AX4132" t="s">
        <v>67</v>
      </c>
      <c r="AY4132" t="s">
        <v>48</v>
      </c>
    </row>
    <row r="4133" spans="1:60">
      <c r="A4133">
        <v>312624</v>
      </c>
      <c r="B4133">
        <v>19</v>
      </c>
      <c r="C4133" t="s">
        <v>7645</v>
      </c>
      <c r="D4133">
        <v>23</v>
      </c>
      <c r="E4133">
        <v>2</v>
      </c>
      <c r="F4133">
        <v>2012</v>
      </c>
      <c r="G4133">
        <v>11</v>
      </c>
      <c r="H4133">
        <v>8</v>
      </c>
      <c r="J4133">
        <v>15</v>
      </c>
      <c r="P4133" t="str">
        <f t="shared" si="385"/>
        <v>15</v>
      </c>
      <c r="Q4133">
        <v>1</v>
      </c>
      <c r="R4133">
        <v>1</v>
      </c>
      <c r="S4133">
        <v>2</v>
      </c>
      <c r="U4133" t="s">
        <v>44</v>
      </c>
      <c r="V4133">
        <v>1</v>
      </c>
      <c r="W4133" t="str">
        <f t="shared" si="386"/>
        <v>SNOWEMELLO, LOIS A.</v>
      </c>
      <c r="X4133" t="s">
        <v>8211</v>
      </c>
      <c r="Y4133">
        <v>200</v>
      </c>
      <c r="Z4133">
        <v>200</v>
      </c>
      <c r="AA4133">
        <v>1</v>
      </c>
      <c r="AB4133">
        <v>8982</v>
      </c>
      <c r="AC4133">
        <v>0</v>
      </c>
      <c r="AH4133">
        <f t="shared" si="387"/>
        <v>19323</v>
      </c>
      <c r="AI4133">
        <f t="shared" si="388"/>
        <v>10341</v>
      </c>
      <c r="AJ4133">
        <f t="shared" si="389"/>
        <v>8982</v>
      </c>
      <c r="AK4133">
        <f t="shared" si="390"/>
        <v>0</v>
      </c>
      <c r="AT4133">
        <v>0</v>
      </c>
      <c r="AU4133">
        <v>0</v>
      </c>
      <c r="AW4133" t="s">
        <v>8212</v>
      </c>
      <c r="AX4133" t="s">
        <v>1697</v>
      </c>
      <c r="AY4133" t="s">
        <v>64</v>
      </c>
      <c r="BG4133" t="s">
        <v>8213</v>
      </c>
      <c r="BH4133">
        <v>1</v>
      </c>
    </row>
    <row r="4134" spans="1:60">
      <c r="A4134">
        <v>312627</v>
      </c>
      <c r="B4134">
        <v>19</v>
      </c>
      <c r="C4134" t="s">
        <v>7645</v>
      </c>
      <c r="D4134">
        <v>23</v>
      </c>
      <c r="E4134">
        <v>2</v>
      </c>
      <c r="F4134">
        <v>2012</v>
      </c>
      <c r="G4134">
        <v>11</v>
      </c>
      <c r="H4134">
        <v>8</v>
      </c>
      <c r="J4134">
        <v>16</v>
      </c>
      <c r="P4134" t="str">
        <f t="shared" si="385"/>
        <v>16</v>
      </c>
      <c r="Q4134">
        <v>1</v>
      </c>
      <c r="R4134">
        <v>1</v>
      </c>
      <c r="S4134">
        <v>2</v>
      </c>
      <c r="U4134" t="s">
        <v>44</v>
      </c>
      <c r="V4134">
        <v>1</v>
      </c>
      <c r="W4134" t="str">
        <f t="shared" si="386"/>
        <v>CRAVEN, MARGARET M.</v>
      </c>
      <c r="X4134" t="s">
        <v>7759</v>
      </c>
      <c r="Y4134">
        <v>100</v>
      </c>
      <c r="Z4134">
        <v>100</v>
      </c>
      <c r="AA4134">
        <v>1</v>
      </c>
      <c r="AB4134">
        <v>10208</v>
      </c>
      <c r="AC4134">
        <v>1</v>
      </c>
      <c r="AH4134">
        <f t="shared" si="387"/>
        <v>15141</v>
      </c>
      <c r="AI4134">
        <f t="shared" si="388"/>
        <v>10208</v>
      </c>
      <c r="AJ4134">
        <f t="shared" si="389"/>
        <v>4933</v>
      </c>
      <c r="AK4134">
        <f t="shared" si="390"/>
        <v>0</v>
      </c>
      <c r="AT4134">
        <v>0</v>
      </c>
      <c r="AU4134">
        <v>0</v>
      </c>
      <c r="AW4134" t="s">
        <v>7760</v>
      </c>
      <c r="AX4134" t="s">
        <v>3040</v>
      </c>
      <c r="AY4134" t="s">
        <v>63</v>
      </c>
    </row>
    <row r="4135" spans="1:60">
      <c r="A4135">
        <v>312626</v>
      </c>
      <c r="B4135">
        <v>19</v>
      </c>
      <c r="C4135" t="s">
        <v>7645</v>
      </c>
      <c r="D4135">
        <v>23</v>
      </c>
      <c r="E4135">
        <v>2</v>
      </c>
      <c r="F4135">
        <v>2012</v>
      </c>
      <c r="G4135">
        <v>11</v>
      </c>
      <c r="H4135">
        <v>8</v>
      </c>
      <c r="J4135">
        <v>16</v>
      </c>
      <c r="P4135" t="str">
        <f t="shared" si="385"/>
        <v>16</v>
      </c>
      <c r="Q4135">
        <v>1</v>
      </c>
      <c r="R4135">
        <v>1</v>
      </c>
      <c r="S4135">
        <v>2</v>
      </c>
      <c r="U4135" t="s">
        <v>44</v>
      </c>
      <c r="V4135">
        <v>1</v>
      </c>
      <c r="W4135" t="str">
        <f t="shared" si="386"/>
        <v>REED, ROBERT ARTHUR</v>
      </c>
      <c r="X4135" t="s">
        <v>8148</v>
      </c>
      <c r="Y4135">
        <v>200</v>
      </c>
      <c r="Z4135">
        <v>200</v>
      </c>
      <c r="AA4135">
        <v>0</v>
      </c>
      <c r="AB4135">
        <v>4933</v>
      </c>
      <c r="AC4135">
        <v>0</v>
      </c>
      <c r="AH4135">
        <f t="shared" si="387"/>
        <v>15141</v>
      </c>
      <c r="AI4135">
        <f t="shared" si="388"/>
        <v>10208</v>
      </c>
      <c r="AJ4135">
        <f t="shared" si="389"/>
        <v>4933</v>
      </c>
      <c r="AK4135">
        <f t="shared" si="390"/>
        <v>0</v>
      </c>
      <c r="AT4135">
        <v>0</v>
      </c>
      <c r="AU4135">
        <v>0</v>
      </c>
      <c r="AW4135" t="s">
        <v>2782</v>
      </c>
      <c r="AX4135" t="s">
        <v>173</v>
      </c>
      <c r="AY4135" t="s">
        <v>2730</v>
      </c>
    </row>
    <row r="4136" spans="1:60">
      <c r="A4136">
        <v>312629</v>
      </c>
      <c r="B4136">
        <v>19</v>
      </c>
      <c r="C4136" t="s">
        <v>7645</v>
      </c>
      <c r="D4136">
        <v>23</v>
      </c>
      <c r="E4136">
        <v>2</v>
      </c>
      <c r="F4136">
        <v>2012</v>
      </c>
      <c r="G4136">
        <v>11</v>
      </c>
      <c r="H4136">
        <v>8</v>
      </c>
      <c r="J4136">
        <v>17</v>
      </c>
      <c r="P4136" t="str">
        <f t="shared" si="385"/>
        <v>17</v>
      </c>
      <c r="Q4136">
        <v>1</v>
      </c>
      <c r="R4136">
        <v>1</v>
      </c>
      <c r="S4136">
        <v>2</v>
      </c>
      <c r="U4136" t="s">
        <v>44</v>
      </c>
      <c r="V4136">
        <v>1</v>
      </c>
      <c r="W4136" t="str">
        <f t="shared" si="386"/>
        <v>MASON, GARRETT PAUL</v>
      </c>
      <c r="X4136" t="s">
        <v>8036</v>
      </c>
      <c r="Y4136">
        <v>200</v>
      </c>
      <c r="Z4136">
        <v>200</v>
      </c>
      <c r="AA4136">
        <v>1</v>
      </c>
      <c r="AB4136">
        <v>9818</v>
      </c>
      <c r="AC4136">
        <v>1</v>
      </c>
      <c r="AH4136">
        <f t="shared" si="387"/>
        <v>19608</v>
      </c>
      <c r="AI4136">
        <f t="shared" si="388"/>
        <v>9790</v>
      </c>
      <c r="AJ4136">
        <f t="shared" si="389"/>
        <v>9818</v>
      </c>
      <c r="AK4136">
        <f t="shared" si="390"/>
        <v>0</v>
      </c>
      <c r="AT4136">
        <v>0</v>
      </c>
      <c r="AU4136">
        <v>0</v>
      </c>
      <c r="AW4136" t="s">
        <v>1073</v>
      </c>
      <c r="AX4136" t="s">
        <v>3613</v>
      </c>
      <c r="AY4136" t="s">
        <v>221</v>
      </c>
    </row>
    <row r="4137" spans="1:60">
      <c r="A4137">
        <v>312628</v>
      </c>
      <c r="B4137">
        <v>19</v>
      </c>
      <c r="C4137" t="s">
        <v>7645</v>
      </c>
      <c r="D4137">
        <v>23</v>
      </c>
      <c r="E4137">
        <v>2</v>
      </c>
      <c r="F4137">
        <v>2012</v>
      </c>
      <c r="G4137">
        <v>11</v>
      </c>
      <c r="H4137">
        <v>8</v>
      </c>
      <c r="J4137">
        <v>17</v>
      </c>
      <c r="P4137" t="str">
        <f t="shared" si="385"/>
        <v>17</v>
      </c>
      <c r="Q4137">
        <v>1</v>
      </c>
      <c r="R4137">
        <v>1</v>
      </c>
      <c r="S4137">
        <v>2</v>
      </c>
      <c r="U4137" t="s">
        <v>44</v>
      </c>
      <c r="V4137">
        <v>1</v>
      </c>
      <c r="W4137" t="str">
        <f t="shared" si="386"/>
        <v>QUINT, COLLEEN J.</v>
      </c>
      <c r="X4137" t="s">
        <v>8141</v>
      </c>
      <c r="Y4137">
        <v>100</v>
      </c>
      <c r="Z4137">
        <v>100</v>
      </c>
      <c r="AA4137">
        <v>0</v>
      </c>
      <c r="AB4137">
        <v>9790</v>
      </c>
      <c r="AC4137">
        <v>0</v>
      </c>
      <c r="AH4137">
        <f t="shared" si="387"/>
        <v>19608</v>
      </c>
      <c r="AI4137">
        <f t="shared" si="388"/>
        <v>9790</v>
      </c>
      <c r="AJ4137">
        <f t="shared" si="389"/>
        <v>9818</v>
      </c>
      <c r="AK4137">
        <f t="shared" si="390"/>
        <v>0</v>
      </c>
      <c r="AT4137">
        <v>0</v>
      </c>
      <c r="AU4137">
        <v>0</v>
      </c>
      <c r="AW4137" t="s">
        <v>8142</v>
      </c>
      <c r="AX4137" t="s">
        <v>2777</v>
      </c>
      <c r="AY4137" t="s">
        <v>48</v>
      </c>
    </row>
    <row r="4138" spans="1:60">
      <c r="A4138">
        <v>312630</v>
      </c>
      <c r="B4138">
        <v>19</v>
      </c>
      <c r="C4138" t="s">
        <v>7645</v>
      </c>
      <c r="D4138">
        <v>23</v>
      </c>
      <c r="E4138">
        <v>2</v>
      </c>
      <c r="F4138">
        <v>2012</v>
      </c>
      <c r="G4138">
        <v>11</v>
      </c>
      <c r="H4138">
        <v>8</v>
      </c>
      <c r="J4138">
        <v>18</v>
      </c>
      <c r="P4138" t="str">
        <f t="shared" si="385"/>
        <v>18</v>
      </c>
      <c r="Q4138">
        <v>1</v>
      </c>
      <c r="R4138">
        <v>1</v>
      </c>
      <c r="S4138">
        <v>2</v>
      </c>
      <c r="U4138" t="s">
        <v>44</v>
      </c>
      <c r="V4138">
        <v>1</v>
      </c>
      <c r="W4138" t="str">
        <f t="shared" si="386"/>
        <v>DUNLAP, JOANNE F.</v>
      </c>
      <c r="X4138" t="s">
        <v>7799</v>
      </c>
      <c r="Y4138">
        <v>100</v>
      </c>
      <c r="Z4138">
        <v>100</v>
      </c>
      <c r="AA4138">
        <v>0</v>
      </c>
      <c r="AB4138">
        <v>7844</v>
      </c>
      <c r="AC4138">
        <v>0</v>
      </c>
      <c r="AH4138">
        <f t="shared" si="387"/>
        <v>20567</v>
      </c>
      <c r="AI4138">
        <f t="shared" si="388"/>
        <v>7844</v>
      </c>
      <c r="AJ4138">
        <f t="shared" si="389"/>
        <v>12723</v>
      </c>
      <c r="AK4138">
        <f t="shared" si="390"/>
        <v>0</v>
      </c>
      <c r="AT4138">
        <v>0</v>
      </c>
      <c r="AU4138">
        <v>0</v>
      </c>
      <c r="AW4138" t="s">
        <v>6438</v>
      </c>
      <c r="AX4138" t="s">
        <v>2806</v>
      </c>
      <c r="AY4138" t="s">
        <v>107</v>
      </c>
    </row>
    <row r="4139" spans="1:60">
      <c r="A4139">
        <v>312631</v>
      </c>
      <c r="B4139">
        <v>19</v>
      </c>
      <c r="C4139" t="s">
        <v>7645</v>
      </c>
      <c r="D4139">
        <v>23</v>
      </c>
      <c r="E4139">
        <v>2</v>
      </c>
      <c r="F4139">
        <v>2012</v>
      </c>
      <c r="G4139">
        <v>11</v>
      </c>
      <c r="H4139">
        <v>8</v>
      </c>
      <c r="J4139">
        <v>18</v>
      </c>
      <c r="P4139" t="str">
        <f t="shared" si="385"/>
        <v>18</v>
      </c>
      <c r="Q4139">
        <v>1</v>
      </c>
      <c r="R4139">
        <v>1</v>
      </c>
      <c r="S4139">
        <v>2</v>
      </c>
      <c r="U4139" t="s">
        <v>44</v>
      </c>
      <c r="V4139">
        <v>1</v>
      </c>
      <c r="W4139" t="str">
        <f t="shared" si="386"/>
        <v>SAVIELLO, THOMAS</v>
      </c>
      <c r="X4139" t="s">
        <v>8176</v>
      </c>
      <c r="Y4139">
        <v>200</v>
      </c>
      <c r="Z4139">
        <v>200</v>
      </c>
      <c r="AA4139">
        <v>1</v>
      </c>
      <c r="AB4139">
        <v>12723</v>
      </c>
      <c r="AC4139">
        <v>1</v>
      </c>
      <c r="AH4139">
        <f t="shared" si="387"/>
        <v>20567</v>
      </c>
      <c r="AI4139">
        <f t="shared" si="388"/>
        <v>7844</v>
      </c>
      <c r="AJ4139">
        <f t="shared" si="389"/>
        <v>12723</v>
      </c>
      <c r="AK4139">
        <f t="shared" si="390"/>
        <v>0</v>
      </c>
      <c r="AT4139">
        <v>0</v>
      </c>
      <c r="AU4139">
        <v>0</v>
      </c>
      <c r="AW4139" t="s">
        <v>8177</v>
      </c>
      <c r="AX4139" t="s">
        <v>339</v>
      </c>
      <c r="AY4139" t="s">
        <v>68</v>
      </c>
    </row>
    <row r="4140" spans="1:60">
      <c r="A4140">
        <v>312633</v>
      </c>
      <c r="B4140">
        <v>19</v>
      </c>
      <c r="C4140" t="s">
        <v>7645</v>
      </c>
      <c r="D4140">
        <v>23</v>
      </c>
      <c r="E4140">
        <v>2</v>
      </c>
      <c r="F4140">
        <v>2012</v>
      </c>
      <c r="G4140">
        <v>11</v>
      </c>
      <c r="H4140">
        <v>8</v>
      </c>
      <c r="J4140">
        <v>19</v>
      </c>
      <c r="P4140" t="str">
        <f t="shared" si="385"/>
        <v>19</v>
      </c>
      <c r="Q4140">
        <v>1</v>
      </c>
      <c r="R4140">
        <v>1</v>
      </c>
      <c r="S4140">
        <v>2</v>
      </c>
      <c r="U4140" t="s">
        <v>44</v>
      </c>
      <c r="V4140">
        <v>1</v>
      </c>
      <c r="W4140" t="str">
        <f t="shared" si="386"/>
        <v>GOODALL, SETH A.</v>
      </c>
      <c r="X4140" t="s">
        <v>7855</v>
      </c>
      <c r="Y4140">
        <v>100</v>
      </c>
      <c r="Z4140">
        <v>100</v>
      </c>
      <c r="AA4140">
        <v>1</v>
      </c>
      <c r="AB4140">
        <v>13445</v>
      </c>
      <c r="AC4140">
        <v>1</v>
      </c>
      <c r="AH4140">
        <f t="shared" si="387"/>
        <v>21068</v>
      </c>
      <c r="AI4140">
        <f t="shared" si="388"/>
        <v>13445</v>
      </c>
      <c r="AJ4140">
        <f t="shared" si="389"/>
        <v>7623</v>
      </c>
      <c r="AK4140">
        <f t="shared" si="390"/>
        <v>0</v>
      </c>
      <c r="AT4140">
        <v>0</v>
      </c>
      <c r="AU4140">
        <v>0</v>
      </c>
      <c r="AW4140" t="s">
        <v>7856</v>
      </c>
      <c r="AX4140" t="s">
        <v>3510</v>
      </c>
      <c r="AY4140" t="s">
        <v>64</v>
      </c>
    </row>
    <row r="4141" spans="1:60">
      <c r="A4141">
        <v>312632</v>
      </c>
      <c r="B4141">
        <v>19</v>
      </c>
      <c r="C4141" t="s">
        <v>7645</v>
      </c>
      <c r="D4141">
        <v>23</v>
      </c>
      <c r="E4141">
        <v>2</v>
      </c>
      <c r="F4141">
        <v>2012</v>
      </c>
      <c r="G4141">
        <v>11</v>
      </c>
      <c r="H4141">
        <v>8</v>
      </c>
      <c r="J4141">
        <v>19</v>
      </c>
      <c r="P4141" t="str">
        <f t="shared" si="385"/>
        <v>19</v>
      </c>
      <c r="Q4141">
        <v>1</v>
      </c>
      <c r="R4141">
        <v>1</v>
      </c>
      <c r="S4141">
        <v>2</v>
      </c>
      <c r="U4141" t="s">
        <v>44</v>
      </c>
      <c r="V4141">
        <v>1</v>
      </c>
      <c r="W4141" t="str">
        <f t="shared" si="386"/>
        <v>PIERCE, JEFFREY K.</v>
      </c>
      <c r="X4141" t="s">
        <v>8116</v>
      </c>
      <c r="Y4141">
        <v>200</v>
      </c>
      <c r="Z4141">
        <v>200</v>
      </c>
      <c r="AA4141">
        <v>0</v>
      </c>
      <c r="AB4141">
        <v>7623</v>
      </c>
      <c r="AC4141">
        <v>0</v>
      </c>
      <c r="AH4141">
        <f t="shared" si="387"/>
        <v>21068</v>
      </c>
      <c r="AI4141">
        <f t="shared" si="388"/>
        <v>13445</v>
      </c>
      <c r="AJ4141">
        <f t="shared" si="389"/>
        <v>7623</v>
      </c>
      <c r="AK4141">
        <f t="shared" si="390"/>
        <v>0</v>
      </c>
      <c r="AT4141">
        <v>0</v>
      </c>
      <c r="AU4141">
        <v>0</v>
      </c>
      <c r="AW4141" t="s">
        <v>653</v>
      </c>
      <c r="AX4141" t="s">
        <v>1212</v>
      </c>
      <c r="AY4141" t="s">
        <v>56</v>
      </c>
    </row>
    <row r="4142" spans="1:60">
      <c r="A4142">
        <v>312634</v>
      </c>
      <c r="B4142">
        <v>19</v>
      </c>
      <c r="C4142" t="s">
        <v>7645</v>
      </c>
      <c r="D4142">
        <v>23</v>
      </c>
      <c r="E4142">
        <v>2</v>
      </c>
      <c r="F4142">
        <v>2012</v>
      </c>
      <c r="G4142">
        <v>11</v>
      </c>
      <c r="H4142">
        <v>8</v>
      </c>
      <c r="J4142">
        <v>20</v>
      </c>
      <c r="P4142" t="str">
        <f t="shared" si="385"/>
        <v>20</v>
      </c>
      <c r="Q4142">
        <v>1</v>
      </c>
      <c r="R4142">
        <v>1</v>
      </c>
      <c r="S4142">
        <v>2</v>
      </c>
      <c r="U4142" t="s">
        <v>44</v>
      </c>
      <c r="V4142">
        <v>1</v>
      </c>
      <c r="W4142" t="str">
        <f t="shared" si="386"/>
        <v>FOSSEL, LESLIE T.</v>
      </c>
      <c r="X4142" t="s">
        <v>7824</v>
      </c>
      <c r="Y4142">
        <v>200</v>
      </c>
      <c r="Z4142">
        <v>200</v>
      </c>
      <c r="AA4142">
        <v>0</v>
      </c>
      <c r="AB4142">
        <v>10772</v>
      </c>
      <c r="AC4142">
        <v>0</v>
      </c>
      <c r="AH4142">
        <f t="shared" si="387"/>
        <v>21715</v>
      </c>
      <c r="AI4142">
        <f t="shared" si="388"/>
        <v>10943</v>
      </c>
      <c r="AJ4142">
        <f t="shared" si="389"/>
        <v>10772</v>
      </c>
      <c r="AK4142">
        <f t="shared" si="390"/>
        <v>0</v>
      </c>
      <c r="AT4142">
        <v>0</v>
      </c>
      <c r="AU4142">
        <v>0</v>
      </c>
      <c r="AW4142" t="s">
        <v>7825</v>
      </c>
      <c r="AX4142" t="s">
        <v>6434</v>
      </c>
      <c r="AY4142" t="s">
        <v>260</v>
      </c>
    </row>
    <row r="4143" spans="1:60">
      <c r="A4143">
        <v>312635</v>
      </c>
      <c r="B4143">
        <v>19</v>
      </c>
      <c r="C4143" t="s">
        <v>7645</v>
      </c>
      <c r="D4143">
        <v>23</v>
      </c>
      <c r="E4143">
        <v>2</v>
      </c>
      <c r="F4143">
        <v>2012</v>
      </c>
      <c r="G4143">
        <v>11</v>
      </c>
      <c r="H4143">
        <v>8</v>
      </c>
      <c r="J4143">
        <v>20</v>
      </c>
      <c r="P4143" t="str">
        <f t="shared" si="385"/>
        <v>20</v>
      </c>
      <c r="Q4143">
        <v>1</v>
      </c>
      <c r="R4143">
        <v>1</v>
      </c>
      <c r="S4143">
        <v>2</v>
      </c>
      <c r="U4143" t="s">
        <v>44</v>
      </c>
      <c r="V4143">
        <v>1</v>
      </c>
      <c r="W4143" t="str">
        <f t="shared" si="386"/>
        <v>JOHNSON, CHRISTOPHER K.</v>
      </c>
      <c r="X4143" t="s">
        <v>7929</v>
      </c>
      <c r="Y4143">
        <v>100</v>
      </c>
      <c r="Z4143">
        <v>100</v>
      </c>
      <c r="AA4143">
        <v>0</v>
      </c>
      <c r="AB4143">
        <v>10943</v>
      </c>
      <c r="AC4143">
        <v>1</v>
      </c>
      <c r="AH4143">
        <f t="shared" si="387"/>
        <v>21715</v>
      </c>
      <c r="AI4143">
        <f t="shared" si="388"/>
        <v>10943</v>
      </c>
      <c r="AJ4143">
        <f t="shared" si="389"/>
        <v>10772</v>
      </c>
      <c r="AK4143">
        <f t="shared" si="390"/>
        <v>0</v>
      </c>
      <c r="AT4143">
        <v>0</v>
      </c>
      <c r="AU4143">
        <v>0</v>
      </c>
      <c r="AW4143" t="s">
        <v>206</v>
      </c>
      <c r="AX4143" t="s">
        <v>368</v>
      </c>
      <c r="AY4143" t="s">
        <v>56</v>
      </c>
    </row>
    <row r="4144" spans="1:60">
      <c r="A4144">
        <v>312636</v>
      </c>
      <c r="B4144">
        <v>19</v>
      </c>
      <c r="C4144" t="s">
        <v>7645</v>
      </c>
      <c r="D4144">
        <v>23</v>
      </c>
      <c r="E4144">
        <v>2</v>
      </c>
      <c r="F4144">
        <v>2012</v>
      </c>
      <c r="G4144">
        <v>11</v>
      </c>
      <c r="H4144">
        <v>8</v>
      </c>
      <c r="J4144">
        <v>21</v>
      </c>
      <c r="P4144" t="str">
        <f t="shared" si="385"/>
        <v>21</v>
      </c>
      <c r="Q4144">
        <v>1</v>
      </c>
      <c r="R4144">
        <v>1</v>
      </c>
      <c r="S4144">
        <v>2</v>
      </c>
      <c r="U4144" t="s">
        <v>44</v>
      </c>
      <c r="V4144">
        <v>1</v>
      </c>
      <c r="W4144" t="str">
        <f t="shared" si="386"/>
        <v>BUSTIN, DAVID W.</v>
      </c>
      <c r="X4144" t="s">
        <v>7713</v>
      </c>
      <c r="Y4144">
        <v>100</v>
      </c>
      <c r="Z4144">
        <v>100</v>
      </c>
      <c r="AA4144">
        <v>0</v>
      </c>
      <c r="AB4144">
        <v>10031</v>
      </c>
      <c r="AC4144">
        <v>0</v>
      </c>
      <c r="AH4144">
        <f t="shared" si="387"/>
        <v>20340</v>
      </c>
      <c r="AI4144">
        <f t="shared" si="388"/>
        <v>10031</v>
      </c>
      <c r="AJ4144">
        <f t="shared" si="389"/>
        <v>10309</v>
      </c>
      <c r="AK4144">
        <f t="shared" si="390"/>
        <v>0</v>
      </c>
      <c r="AT4144">
        <v>0</v>
      </c>
      <c r="AU4144">
        <v>0</v>
      </c>
      <c r="AW4144" t="s">
        <v>7714</v>
      </c>
      <c r="AX4144" t="s">
        <v>160</v>
      </c>
      <c r="AY4144" t="s">
        <v>130</v>
      </c>
    </row>
    <row r="4145" spans="1:56">
      <c r="A4145">
        <v>312637</v>
      </c>
      <c r="B4145">
        <v>19</v>
      </c>
      <c r="C4145" t="s">
        <v>7645</v>
      </c>
      <c r="D4145">
        <v>23</v>
      </c>
      <c r="E4145">
        <v>2</v>
      </c>
      <c r="F4145">
        <v>2012</v>
      </c>
      <c r="G4145">
        <v>11</v>
      </c>
      <c r="H4145">
        <v>8</v>
      </c>
      <c r="J4145">
        <v>21</v>
      </c>
      <c r="P4145" t="str">
        <f t="shared" si="385"/>
        <v>21</v>
      </c>
      <c r="Q4145">
        <v>1</v>
      </c>
      <c r="R4145">
        <v>1</v>
      </c>
      <c r="S4145">
        <v>2</v>
      </c>
      <c r="U4145" t="s">
        <v>44</v>
      </c>
      <c r="V4145">
        <v>1</v>
      </c>
      <c r="W4145" t="str">
        <f t="shared" si="386"/>
        <v>FLOOD, PATRICK S.</v>
      </c>
      <c r="X4145" t="s">
        <v>7823</v>
      </c>
      <c r="Y4145">
        <v>200</v>
      </c>
      <c r="Z4145">
        <v>200</v>
      </c>
      <c r="AA4145">
        <v>0</v>
      </c>
      <c r="AB4145">
        <v>10309</v>
      </c>
      <c r="AC4145">
        <v>1</v>
      </c>
      <c r="AH4145">
        <f t="shared" si="387"/>
        <v>20340</v>
      </c>
      <c r="AI4145">
        <f t="shared" si="388"/>
        <v>10031</v>
      </c>
      <c r="AJ4145">
        <f t="shared" si="389"/>
        <v>10309</v>
      </c>
      <c r="AK4145">
        <f t="shared" si="390"/>
        <v>0</v>
      </c>
      <c r="AT4145">
        <v>0</v>
      </c>
      <c r="AU4145">
        <v>0</v>
      </c>
      <c r="AW4145" t="s">
        <v>5996</v>
      </c>
      <c r="AX4145" t="s">
        <v>1473</v>
      </c>
      <c r="AY4145" t="s">
        <v>89</v>
      </c>
    </row>
    <row r="4146" spans="1:56">
      <c r="A4146">
        <v>312639</v>
      </c>
      <c r="B4146">
        <v>19</v>
      </c>
      <c r="C4146" t="s">
        <v>7645</v>
      </c>
      <c r="D4146">
        <v>23</v>
      </c>
      <c r="E4146">
        <v>2</v>
      </c>
      <c r="F4146">
        <v>2012</v>
      </c>
      <c r="G4146">
        <v>11</v>
      </c>
      <c r="H4146">
        <v>8</v>
      </c>
      <c r="J4146">
        <v>22</v>
      </c>
      <c r="P4146" t="str">
        <f t="shared" si="385"/>
        <v>22</v>
      </c>
      <c r="Q4146">
        <v>1</v>
      </c>
      <c r="R4146">
        <v>1</v>
      </c>
      <c r="S4146">
        <v>2</v>
      </c>
      <c r="U4146" t="s">
        <v>44</v>
      </c>
      <c r="V4146">
        <v>1</v>
      </c>
      <c r="W4146" t="str">
        <f t="shared" si="386"/>
        <v>MAZUREK, EDWARD J.</v>
      </c>
      <c r="X4146" t="s">
        <v>8043</v>
      </c>
      <c r="Y4146">
        <v>100</v>
      </c>
      <c r="Z4146">
        <v>100</v>
      </c>
      <c r="AA4146">
        <v>0</v>
      </c>
      <c r="AB4146">
        <v>10535</v>
      </c>
      <c r="AC4146">
        <v>1</v>
      </c>
      <c r="AH4146">
        <f t="shared" si="387"/>
        <v>19677</v>
      </c>
      <c r="AI4146">
        <f t="shared" si="388"/>
        <v>10535</v>
      </c>
      <c r="AJ4146">
        <f t="shared" si="389"/>
        <v>9142</v>
      </c>
      <c r="AK4146">
        <f t="shared" si="390"/>
        <v>0</v>
      </c>
      <c r="AT4146">
        <v>0</v>
      </c>
      <c r="AU4146">
        <v>0</v>
      </c>
      <c r="AW4146" t="s">
        <v>2655</v>
      </c>
      <c r="AX4146" t="s">
        <v>1451</v>
      </c>
      <c r="AY4146" t="s">
        <v>48</v>
      </c>
    </row>
    <row r="4147" spans="1:56">
      <c r="A4147">
        <v>312638</v>
      </c>
      <c r="B4147">
        <v>19</v>
      </c>
      <c r="C4147" t="s">
        <v>7645</v>
      </c>
      <c r="D4147">
        <v>23</v>
      </c>
      <c r="E4147">
        <v>2</v>
      </c>
      <c r="F4147">
        <v>2012</v>
      </c>
      <c r="G4147">
        <v>11</v>
      </c>
      <c r="H4147">
        <v>8</v>
      </c>
      <c r="J4147">
        <v>22</v>
      </c>
      <c r="P4147" t="str">
        <f t="shared" si="385"/>
        <v>22</v>
      </c>
      <c r="Q4147">
        <v>1</v>
      </c>
      <c r="R4147">
        <v>1</v>
      </c>
      <c r="S4147">
        <v>2</v>
      </c>
      <c r="U4147" t="s">
        <v>44</v>
      </c>
      <c r="V4147">
        <v>1</v>
      </c>
      <c r="W4147" t="str">
        <f t="shared" si="386"/>
        <v>RECTOR, CHRISTOPHER</v>
      </c>
      <c r="X4147" t="s">
        <v>8146</v>
      </c>
      <c r="Y4147">
        <v>200</v>
      </c>
      <c r="Z4147">
        <v>200</v>
      </c>
      <c r="AA4147">
        <v>1</v>
      </c>
      <c r="AB4147">
        <v>9142</v>
      </c>
      <c r="AC4147">
        <v>0</v>
      </c>
      <c r="AH4147">
        <f t="shared" si="387"/>
        <v>19677</v>
      </c>
      <c r="AI4147">
        <f t="shared" si="388"/>
        <v>10535</v>
      </c>
      <c r="AJ4147">
        <f t="shared" si="389"/>
        <v>9142</v>
      </c>
      <c r="AK4147">
        <f t="shared" si="390"/>
        <v>0</v>
      </c>
      <c r="AT4147">
        <v>0</v>
      </c>
      <c r="AU4147">
        <v>0</v>
      </c>
      <c r="AW4147" t="s">
        <v>8147</v>
      </c>
      <c r="AX4147" t="s">
        <v>368</v>
      </c>
      <c r="AY4147" t="s">
        <v>130</v>
      </c>
    </row>
    <row r="4148" spans="1:56">
      <c r="A4148">
        <v>312640</v>
      </c>
      <c r="B4148">
        <v>19</v>
      </c>
      <c r="C4148" t="s">
        <v>7645</v>
      </c>
      <c r="D4148">
        <v>23</v>
      </c>
      <c r="E4148">
        <v>2</v>
      </c>
      <c r="F4148">
        <v>2012</v>
      </c>
      <c r="G4148">
        <v>11</v>
      </c>
      <c r="H4148">
        <v>8</v>
      </c>
      <c r="J4148">
        <v>23</v>
      </c>
      <c r="P4148" t="str">
        <f t="shared" si="385"/>
        <v>23</v>
      </c>
      <c r="Q4148">
        <v>1</v>
      </c>
      <c r="R4148">
        <v>1</v>
      </c>
      <c r="S4148">
        <v>2</v>
      </c>
      <c r="U4148" t="s">
        <v>44</v>
      </c>
      <c r="V4148">
        <v>1</v>
      </c>
      <c r="W4148" t="str">
        <f t="shared" si="386"/>
        <v>CURRY, GLENN CHIP</v>
      </c>
      <c r="X4148" t="s">
        <v>7768</v>
      </c>
      <c r="Y4148">
        <v>100</v>
      </c>
      <c r="Z4148">
        <v>100</v>
      </c>
      <c r="AA4148">
        <v>0</v>
      </c>
      <c r="AB4148">
        <v>9306</v>
      </c>
      <c r="AC4148">
        <v>0</v>
      </c>
      <c r="AH4148">
        <f t="shared" si="387"/>
        <v>20053</v>
      </c>
      <c r="AI4148">
        <f t="shared" si="388"/>
        <v>9306</v>
      </c>
      <c r="AJ4148">
        <f t="shared" si="389"/>
        <v>10747</v>
      </c>
      <c r="AK4148">
        <f t="shared" si="390"/>
        <v>0</v>
      </c>
      <c r="AT4148">
        <v>0</v>
      </c>
      <c r="AU4148">
        <v>0</v>
      </c>
      <c r="AW4148" t="s">
        <v>1804</v>
      </c>
      <c r="AX4148" t="s">
        <v>3949</v>
      </c>
      <c r="AY4148" t="s">
        <v>2451</v>
      </c>
    </row>
    <row r="4149" spans="1:56">
      <c r="A4149">
        <v>312641</v>
      </c>
      <c r="B4149">
        <v>19</v>
      </c>
      <c r="C4149" t="s">
        <v>7645</v>
      </c>
      <c r="D4149">
        <v>23</v>
      </c>
      <c r="E4149">
        <v>2</v>
      </c>
      <c r="F4149">
        <v>2012</v>
      </c>
      <c r="G4149">
        <v>11</v>
      </c>
      <c r="H4149">
        <v>8</v>
      </c>
      <c r="J4149">
        <v>23</v>
      </c>
      <c r="P4149" t="str">
        <f t="shared" si="385"/>
        <v>23</v>
      </c>
      <c r="Q4149">
        <v>1</v>
      </c>
      <c r="R4149">
        <v>1</v>
      </c>
      <c r="S4149">
        <v>2</v>
      </c>
      <c r="U4149" t="s">
        <v>44</v>
      </c>
      <c r="V4149">
        <v>1</v>
      </c>
      <c r="W4149" t="str">
        <f t="shared" si="386"/>
        <v>THIBODEAU, MICHAEL</v>
      </c>
      <c r="X4149" t="s">
        <v>8235</v>
      </c>
      <c r="Y4149">
        <v>200</v>
      </c>
      <c r="Z4149">
        <v>200</v>
      </c>
      <c r="AA4149">
        <v>1</v>
      </c>
      <c r="AB4149">
        <v>10747</v>
      </c>
      <c r="AC4149">
        <v>1</v>
      </c>
      <c r="AH4149">
        <f t="shared" si="387"/>
        <v>20053</v>
      </c>
      <c r="AI4149">
        <f t="shared" si="388"/>
        <v>9306</v>
      </c>
      <c r="AJ4149">
        <f t="shared" si="389"/>
        <v>10747</v>
      </c>
      <c r="AK4149">
        <f t="shared" si="390"/>
        <v>0</v>
      </c>
      <c r="AT4149">
        <v>0</v>
      </c>
      <c r="AU4149">
        <v>0</v>
      </c>
      <c r="AW4149" t="s">
        <v>8236</v>
      </c>
      <c r="AX4149" t="s">
        <v>657</v>
      </c>
      <c r="AY4149" t="s">
        <v>103</v>
      </c>
    </row>
    <row r="4150" spans="1:56">
      <c r="A4150">
        <v>312643</v>
      </c>
      <c r="B4150">
        <v>19</v>
      </c>
      <c r="C4150" t="s">
        <v>7645</v>
      </c>
      <c r="D4150">
        <v>23</v>
      </c>
      <c r="E4150">
        <v>2</v>
      </c>
      <c r="F4150">
        <v>2012</v>
      </c>
      <c r="G4150">
        <v>11</v>
      </c>
      <c r="H4150">
        <v>8</v>
      </c>
      <c r="J4150">
        <v>24</v>
      </c>
      <c r="P4150" t="str">
        <f t="shared" si="385"/>
        <v>24</v>
      </c>
      <c r="Q4150">
        <v>1</v>
      </c>
      <c r="R4150">
        <v>1</v>
      </c>
      <c r="S4150">
        <v>2</v>
      </c>
      <c r="U4150" t="s">
        <v>44</v>
      </c>
      <c r="V4150">
        <v>1</v>
      </c>
      <c r="W4150" t="str">
        <f t="shared" si="386"/>
        <v>KATZ, ROGER J.</v>
      </c>
      <c r="X4150" t="s">
        <v>7939</v>
      </c>
      <c r="Y4150">
        <v>200</v>
      </c>
      <c r="Z4150">
        <v>200</v>
      </c>
      <c r="AA4150">
        <v>1</v>
      </c>
      <c r="AB4150">
        <v>11504</v>
      </c>
      <c r="AC4150">
        <v>1</v>
      </c>
      <c r="AH4150">
        <f t="shared" si="387"/>
        <v>18477</v>
      </c>
      <c r="AI4150">
        <f t="shared" si="388"/>
        <v>6973</v>
      </c>
      <c r="AJ4150">
        <f t="shared" si="389"/>
        <v>11504</v>
      </c>
      <c r="AK4150">
        <f t="shared" si="390"/>
        <v>0</v>
      </c>
      <c r="AT4150">
        <v>0</v>
      </c>
      <c r="AU4150">
        <v>0</v>
      </c>
      <c r="AW4150" t="s">
        <v>3054</v>
      </c>
      <c r="AX4150" t="s">
        <v>871</v>
      </c>
      <c r="AY4150" t="s">
        <v>48</v>
      </c>
    </row>
    <row r="4151" spans="1:56">
      <c r="A4151">
        <v>312642</v>
      </c>
      <c r="B4151">
        <v>19</v>
      </c>
      <c r="C4151" t="s">
        <v>7645</v>
      </c>
      <c r="D4151">
        <v>23</v>
      </c>
      <c r="E4151">
        <v>2</v>
      </c>
      <c r="F4151">
        <v>2012</v>
      </c>
      <c r="G4151">
        <v>11</v>
      </c>
      <c r="H4151">
        <v>8</v>
      </c>
      <c r="J4151">
        <v>24</v>
      </c>
      <c r="P4151" t="str">
        <f t="shared" si="385"/>
        <v>24</v>
      </c>
      <c r="Q4151">
        <v>1</v>
      </c>
      <c r="R4151">
        <v>1</v>
      </c>
      <c r="S4151">
        <v>2</v>
      </c>
      <c r="U4151" t="s">
        <v>44</v>
      </c>
      <c r="V4151">
        <v>1</v>
      </c>
      <c r="W4151" t="str">
        <f t="shared" si="386"/>
        <v>PLOURDE, PENNY A.</v>
      </c>
      <c r="X4151" t="s">
        <v>8126</v>
      </c>
      <c r="Y4151">
        <v>100</v>
      </c>
      <c r="Z4151">
        <v>100</v>
      </c>
      <c r="AA4151">
        <v>0</v>
      </c>
      <c r="AB4151">
        <v>6973</v>
      </c>
      <c r="AC4151">
        <v>0</v>
      </c>
      <c r="AH4151">
        <f t="shared" si="387"/>
        <v>18477</v>
      </c>
      <c r="AI4151">
        <f t="shared" si="388"/>
        <v>6973</v>
      </c>
      <c r="AJ4151">
        <f t="shared" si="389"/>
        <v>11504</v>
      </c>
      <c r="AK4151">
        <f t="shared" si="390"/>
        <v>0</v>
      </c>
      <c r="AT4151">
        <v>0</v>
      </c>
      <c r="AU4151">
        <v>0</v>
      </c>
      <c r="AW4151" t="s">
        <v>8127</v>
      </c>
      <c r="AX4151" t="s">
        <v>2249</v>
      </c>
      <c r="AY4151" t="s">
        <v>64</v>
      </c>
    </row>
    <row r="4152" spans="1:56">
      <c r="A4152">
        <v>312645</v>
      </c>
      <c r="B4152">
        <v>19</v>
      </c>
      <c r="C4152" t="s">
        <v>7645</v>
      </c>
      <c r="D4152">
        <v>23</v>
      </c>
      <c r="E4152">
        <v>2</v>
      </c>
      <c r="F4152">
        <v>2012</v>
      </c>
      <c r="G4152">
        <v>11</v>
      </c>
      <c r="H4152">
        <v>8</v>
      </c>
      <c r="J4152">
        <v>25</v>
      </c>
      <c r="P4152" t="str">
        <f t="shared" si="385"/>
        <v>25</v>
      </c>
      <c r="Q4152">
        <v>1</v>
      </c>
      <c r="R4152">
        <v>1</v>
      </c>
      <c r="S4152">
        <v>2</v>
      </c>
      <c r="U4152" t="s">
        <v>44</v>
      </c>
      <c r="V4152">
        <v>1</v>
      </c>
      <c r="W4152" t="str">
        <f t="shared" si="386"/>
        <v>LACHOWICZ, COLLEEN M.</v>
      </c>
      <c r="X4152" t="s">
        <v>7971</v>
      </c>
      <c r="Y4152">
        <v>100</v>
      </c>
      <c r="Z4152">
        <v>100</v>
      </c>
      <c r="AA4152">
        <v>0</v>
      </c>
      <c r="AB4152">
        <v>8712</v>
      </c>
      <c r="AC4152">
        <v>1</v>
      </c>
      <c r="AH4152">
        <f t="shared" si="387"/>
        <v>16485</v>
      </c>
      <c r="AI4152">
        <f t="shared" si="388"/>
        <v>8712</v>
      </c>
      <c r="AJ4152">
        <f t="shared" si="389"/>
        <v>7773</v>
      </c>
      <c r="AK4152">
        <f t="shared" si="390"/>
        <v>0</v>
      </c>
      <c r="AT4152">
        <v>0</v>
      </c>
      <c r="AU4152">
        <v>0</v>
      </c>
      <c r="AW4152" t="s">
        <v>7972</v>
      </c>
      <c r="AX4152" t="s">
        <v>2777</v>
      </c>
      <c r="AY4152" t="s">
        <v>63</v>
      </c>
    </row>
    <row r="4153" spans="1:56">
      <c r="A4153">
        <v>312644</v>
      </c>
      <c r="B4153">
        <v>19</v>
      </c>
      <c r="C4153" t="s">
        <v>7645</v>
      </c>
      <c r="D4153">
        <v>23</v>
      </c>
      <c r="E4153">
        <v>2</v>
      </c>
      <c r="F4153">
        <v>2012</v>
      </c>
      <c r="G4153">
        <v>11</v>
      </c>
      <c r="H4153">
        <v>8</v>
      </c>
      <c r="J4153">
        <v>25</v>
      </c>
      <c r="P4153" t="str">
        <f t="shared" si="385"/>
        <v>25</v>
      </c>
      <c r="Q4153">
        <v>1</v>
      </c>
      <c r="R4153">
        <v>1</v>
      </c>
      <c r="S4153">
        <v>2</v>
      </c>
      <c r="U4153" t="s">
        <v>44</v>
      </c>
      <c r="V4153">
        <v>1</v>
      </c>
      <c r="W4153" t="str">
        <f t="shared" si="386"/>
        <v>MARTIN, THOMAS H. JR.</v>
      </c>
      <c r="X4153" t="s">
        <v>8034</v>
      </c>
      <c r="Y4153">
        <v>200</v>
      </c>
      <c r="Z4153">
        <v>200</v>
      </c>
      <c r="AA4153">
        <v>1</v>
      </c>
      <c r="AB4153">
        <v>7773</v>
      </c>
      <c r="AC4153">
        <v>0</v>
      </c>
      <c r="AH4153">
        <f t="shared" si="387"/>
        <v>16485</v>
      </c>
      <c r="AI4153">
        <f t="shared" si="388"/>
        <v>8712</v>
      </c>
      <c r="AJ4153">
        <f t="shared" si="389"/>
        <v>7773</v>
      </c>
      <c r="AK4153">
        <f t="shared" si="390"/>
        <v>0</v>
      </c>
      <c r="AT4153">
        <v>0</v>
      </c>
      <c r="AU4153">
        <v>0</v>
      </c>
      <c r="AW4153" t="s">
        <v>238</v>
      </c>
      <c r="AX4153" t="s">
        <v>339</v>
      </c>
      <c r="AY4153" t="s">
        <v>138</v>
      </c>
      <c r="BD4153" t="s">
        <v>69</v>
      </c>
    </row>
    <row r="4154" spans="1:56">
      <c r="A4154">
        <v>312646</v>
      </c>
      <c r="B4154">
        <v>19</v>
      </c>
      <c r="C4154" t="s">
        <v>7645</v>
      </c>
      <c r="D4154">
        <v>23</v>
      </c>
      <c r="E4154">
        <v>2</v>
      </c>
      <c r="F4154">
        <v>2012</v>
      </c>
      <c r="G4154">
        <v>11</v>
      </c>
      <c r="H4154">
        <v>8</v>
      </c>
      <c r="J4154">
        <v>26</v>
      </c>
      <c r="P4154" t="str">
        <f t="shared" si="385"/>
        <v>26</v>
      </c>
      <c r="Q4154">
        <v>1</v>
      </c>
      <c r="R4154">
        <v>1</v>
      </c>
      <c r="S4154">
        <v>2</v>
      </c>
      <c r="U4154" t="s">
        <v>44</v>
      </c>
      <c r="V4154">
        <v>1</v>
      </c>
      <c r="W4154" t="str">
        <f t="shared" si="386"/>
        <v>SCHWANKE, DAVID W.</v>
      </c>
      <c r="X4154" t="s">
        <v>8181</v>
      </c>
      <c r="Y4154">
        <v>100</v>
      </c>
      <c r="Z4154">
        <v>100</v>
      </c>
      <c r="AA4154">
        <v>0</v>
      </c>
      <c r="AB4154">
        <v>6869</v>
      </c>
      <c r="AC4154">
        <v>0</v>
      </c>
      <c r="AH4154">
        <f t="shared" si="387"/>
        <v>16625</v>
      </c>
      <c r="AI4154">
        <f t="shared" si="388"/>
        <v>6869</v>
      </c>
      <c r="AJ4154">
        <f t="shared" si="389"/>
        <v>9756</v>
      </c>
      <c r="AK4154">
        <f t="shared" si="390"/>
        <v>0</v>
      </c>
      <c r="AT4154">
        <v>0</v>
      </c>
      <c r="AU4154">
        <v>0</v>
      </c>
      <c r="AW4154" t="s">
        <v>8182</v>
      </c>
      <c r="AX4154" t="s">
        <v>160</v>
      </c>
      <c r="AY4154" t="s">
        <v>130</v>
      </c>
    </row>
    <row r="4155" spans="1:56">
      <c r="A4155">
        <v>312647</v>
      </c>
      <c r="B4155">
        <v>19</v>
      </c>
      <c r="C4155" t="s">
        <v>7645</v>
      </c>
      <c r="D4155">
        <v>23</v>
      </c>
      <c r="E4155">
        <v>2</v>
      </c>
      <c r="F4155">
        <v>2012</v>
      </c>
      <c r="G4155">
        <v>11</v>
      </c>
      <c r="H4155">
        <v>8</v>
      </c>
      <c r="J4155">
        <v>26</v>
      </c>
      <c r="P4155" t="str">
        <f t="shared" si="385"/>
        <v>26</v>
      </c>
      <c r="Q4155">
        <v>1</v>
      </c>
      <c r="R4155">
        <v>1</v>
      </c>
      <c r="S4155">
        <v>2</v>
      </c>
      <c r="U4155" t="s">
        <v>44</v>
      </c>
      <c r="V4155">
        <v>1</v>
      </c>
      <c r="W4155" t="str">
        <f t="shared" si="386"/>
        <v>WHITTEMORE, RODNEY L.</v>
      </c>
      <c r="X4155" t="s">
        <v>8295</v>
      </c>
      <c r="Y4155">
        <v>200</v>
      </c>
      <c r="Z4155">
        <v>200</v>
      </c>
      <c r="AA4155">
        <v>1</v>
      </c>
      <c r="AB4155">
        <v>9756</v>
      </c>
      <c r="AC4155">
        <v>1</v>
      </c>
      <c r="AH4155">
        <f t="shared" si="387"/>
        <v>16625</v>
      </c>
      <c r="AI4155">
        <f t="shared" si="388"/>
        <v>6869</v>
      </c>
      <c r="AJ4155">
        <f t="shared" si="389"/>
        <v>9756</v>
      </c>
      <c r="AK4155">
        <f t="shared" si="390"/>
        <v>0</v>
      </c>
      <c r="AT4155">
        <v>0</v>
      </c>
      <c r="AU4155">
        <v>0</v>
      </c>
      <c r="AW4155" t="s">
        <v>8296</v>
      </c>
      <c r="AX4155" t="s">
        <v>1634</v>
      </c>
      <c r="AY4155" t="s">
        <v>151</v>
      </c>
    </row>
    <row r="4156" spans="1:56">
      <c r="A4156">
        <v>312648</v>
      </c>
      <c r="B4156">
        <v>19</v>
      </c>
      <c r="C4156" t="s">
        <v>7645</v>
      </c>
      <c r="D4156">
        <v>23</v>
      </c>
      <c r="E4156">
        <v>2</v>
      </c>
      <c r="F4156">
        <v>2012</v>
      </c>
      <c r="G4156">
        <v>11</v>
      </c>
      <c r="H4156">
        <v>8</v>
      </c>
      <c r="J4156">
        <v>27</v>
      </c>
      <c r="P4156" t="str">
        <f t="shared" si="385"/>
        <v>27</v>
      </c>
      <c r="Q4156">
        <v>1</v>
      </c>
      <c r="R4156">
        <v>1</v>
      </c>
      <c r="S4156">
        <v>2</v>
      </c>
      <c r="U4156" t="s">
        <v>44</v>
      </c>
      <c r="V4156">
        <v>1</v>
      </c>
      <c r="W4156" t="str">
        <f t="shared" si="386"/>
        <v>CLARK, HERBERT E.</v>
      </c>
      <c r="X4156" t="s">
        <v>7744</v>
      </c>
      <c r="Y4156">
        <v>100</v>
      </c>
      <c r="Z4156">
        <v>100</v>
      </c>
      <c r="AA4156">
        <v>0</v>
      </c>
      <c r="AB4156">
        <v>8061</v>
      </c>
      <c r="AC4156">
        <v>0</v>
      </c>
      <c r="AH4156">
        <f t="shared" si="387"/>
        <v>17542</v>
      </c>
      <c r="AI4156">
        <f t="shared" si="388"/>
        <v>8061</v>
      </c>
      <c r="AJ4156">
        <f t="shared" si="389"/>
        <v>9481</v>
      </c>
      <c r="AK4156">
        <f t="shared" si="390"/>
        <v>0</v>
      </c>
      <c r="AT4156">
        <v>0</v>
      </c>
      <c r="AU4156">
        <v>0</v>
      </c>
      <c r="AW4156" t="s">
        <v>843</v>
      </c>
      <c r="AX4156" t="s">
        <v>3932</v>
      </c>
      <c r="AY4156" t="s">
        <v>102</v>
      </c>
    </row>
    <row r="4157" spans="1:56">
      <c r="A4157">
        <v>312649</v>
      </c>
      <c r="B4157">
        <v>19</v>
      </c>
      <c r="C4157" t="s">
        <v>7645</v>
      </c>
      <c r="D4157">
        <v>23</v>
      </c>
      <c r="E4157">
        <v>2</v>
      </c>
      <c r="F4157">
        <v>2012</v>
      </c>
      <c r="G4157">
        <v>11</v>
      </c>
      <c r="H4157">
        <v>8</v>
      </c>
      <c r="J4157">
        <v>27</v>
      </c>
      <c r="P4157" t="str">
        <f t="shared" si="385"/>
        <v>27</v>
      </c>
      <c r="Q4157">
        <v>1</v>
      </c>
      <c r="R4157">
        <v>1</v>
      </c>
      <c r="S4157">
        <v>2</v>
      </c>
      <c r="U4157" t="s">
        <v>44</v>
      </c>
      <c r="V4157">
        <v>1</v>
      </c>
      <c r="W4157" t="str">
        <f t="shared" si="386"/>
        <v>THOMAS, DOUGLAS A.</v>
      </c>
      <c r="X4157" t="s">
        <v>8237</v>
      </c>
      <c r="Y4157">
        <v>200</v>
      </c>
      <c r="Z4157">
        <v>200</v>
      </c>
      <c r="AA4157">
        <v>1</v>
      </c>
      <c r="AB4157">
        <v>9481</v>
      </c>
      <c r="AC4157">
        <v>1</v>
      </c>
      <c r="AH4157">
        <f t="shared" si="387"/>
        <v>17542</v>
      </c>
      <c r="AI4157">
        <f t="shared" si="388"/>
        <v>8061</v>
      </c>
      <c r="AJ4157">
        <f t="shared" si="389"/>
        <v>9481</v>
      </c>
      <c r="AK4157">
        <f t="shared" si="390"/>
        <v>0</v>
      </c>
      <c r="AT4157">
        <v>0</v>
      </c>
      <c r="AU4157">
        <v>0</v>
      </c>
      <c r="AW4157" t="s">
        <v>339</v>
      </c>
      <c r="AX4157" t="s">
        <v>890</v>
      </c>
      <c r="AY4157" t="s">
        <v>64</v>
      </c>
    </row>
    <row r="4158" spans="1:56">
      <c r="A4158">
        <v>312651</v>
      </c>
      <c r="B4158">
        <v>19</v>
      </c>
      <c r="C4158" t="s">
        <v>7645</v>
      </c>
      <c r="D4158">
        <v>23</v>
      </c>
      <c r="E4158">
        <v>2</v>
      </c>
      <c r="F4158">
        <v>2012</v>
      </c>
      <c r="G4158">
        <v>11</v>
      </c>
      <c r="H4158">
        <v>8</v>
      </c>
      <c r="J4158">
        <v>28</v>
      </c>
      <c r="P4158" t="str">
        <f t="shared" si="385"/>
        <v>28</v>
      </c>
      <c r="Q4158">
        <v>1</v>
      </c>
      <c r="R4158">
        <v>1</v>
      </c>
      <c r="S4158">
        <v>2</v>
      </c>
      <c r="U4158" t="s">
        <v>44</v>
      </c>
      <c r="V4158">
        <v>1</v>
      </c>
      <c r="W4158" t="str">
        <f t="shared" si="386"/>
        <v>LANGLEY, BRIAN D.</v>
      </c>
      <c r="X4158" t="s">
        <v>7979</v>
      </c>
      <c r="Y4158">
        <v>200</v>
      </c>
      <c r="Z4158">
        <v>200</v>
      </c>
      <c r="AA4158">
        <v>1</v>
      </c>
      <c r="AB4158">
        <v>10953</v>
      </c>
      <c r="AC4158">
        <v>1</v>
      </c>
      <c r="AH4158">
        <f t="shared" si="387"/>
        <v>21453</v>
      </c>
      <c r="AI4158">
        <f t="shared" si="388"/>
        <v>10500</v>
      </c>
      <c r="AJ4158">
        <f t="shared" si="389"/>
        <v>10953</v>
      </c>
      <c r="AK4158">
        <f t="shared" si="390"/>
        <v>0</v>
      </c>
      <c r="AT4158">
        <v>0</v>
      </c>
      <c r="AU4158">
        <v>0</v>
      </c>
      <c r="AW4158" t="s">
        <v>7980</v>
      </c>
      <c r="AX4158" t="s">
        <v>552</v>
      </c>
      <c r="AY4158" t="s">
        <v>103</v>
      </c>
    </row>
    <row r="4159" spans="1:56">
      <c r="A4159">
        <v>312650</v>
      </c>
      <c r="B4159">
        <v>19</v>
      </c>
      <c r="C4159" t="s">
        <v>7645</v>
      </c>
      <c r="D4159">
        <v>23</v>
      </c>
      <c r="E4159">
        <v>2</v>
      </c>
      <c r="F4159">
        <v>2012</v>
      </c>
      <c r="G4159">
        <v>11</v>
      </c>
      <c r="H4159">
        <v>8</v>
      </c>
      <c r="J4159">
        <v>28</v>
      </c>
      <c r="P4159" t="str">
        <f t="shared" si="385"/>
        <v>28</v>
      </c>
      <c r="Q4159">
        <v>1</v>
      </c>
      <c r="R4159">
        <v>1</v>
      </c>
      <c r="S4159">
        <v>2</v>
      </c>
      <c r="U4159" t="s">
        <v>44</v>
      </c>
      <c r="V4159">
        <v>1</v>
      </c>
      <c r="W4159" t="str">
        <f t="shared" si="386"/>
        <v>WHITE, DAVID ALLEN</v>
      </c>
      <c r="X4159" t="s">
        <v>8290</v>
      </c>
      <c r="Y4159">
        <v>100</v>
      </c>
      <c r="Z4159">
        <v>100</v>
      </c>
      <c r="AA4159">
        <v>0</v>
      </c>
      <c r="AB4159">
        <v>10500</v>
      </c>
      <c r="AC4159">
        <v>0</v>
      </c>
      <c r="AH4159">
        <f t="shared" si="387"/>
        <v>21453</v>
      </c>
      <c r="AI4159">
        <f t="shared" si="388"/>
        <v>10500</v>
      </c>
      <c r="AJ4159">
        <f t="shared" si="389"/>
        <v>10953</v>
      </c>
      <c r="AK4159">
        <f t="shared" si="390"/>
        <v>0</v>
      </c>
      <c r="AT4159">
        <v>0</v>
      </c>
      <c r="AU4159">
        <v>0</v>
      </c>
      <c r="AW4159" t="s">
        <v>749</v>
      </c>
      <c r="AX4159" t="s">
        <v>160</v>
      </c>
      <c r="AY4159" t="s">
        <v>263</v>
      </c>
    </row>
    <row r="4160" spans="1:56">
      <c r="A4160">
        <v>312654</v>
      </c>
      <c r="B4160">
        <v>19</v>
      </c>
      <c r="C4160" t="s">
        <v>7645</v>
      </c>
      <c r="D4160">
        <v>23</v>
      </c>
      <c r="E4160">
        <v>2</v>
      </c>
      <c r="F4160">
        <v>2012</v>
      </c>
      <c r="G4160">
        <v>11</v>
      </c>
      <c r="H4160">
        <v>8</v>
      </c>
      <c r="J4160">
        <v>29</v>
      </c>
      <c r="P4160" t="str">
        <f t="shared" si="385"/>
        <v>29</v>
      </c>
      <c r="Q4160">
        <v>1</v>
      </c>
      <c r="R4160">
        <v>1</v>
      </c>
      <c r="S4160">
        <v>2</v>
      </c>
      <c r="U4160" t="s">
        <v>44</v>
      </c>
      <c r="V4160">
        <v>1</v>
      </c>
      <c r="W4160" t="str">
        <f t="shared" si="386"/>
        <v>BURNS, DAVID C.</v>
      </c>
      <c r="X4160" t="s">
        <v>7711</v>
      </c>
      <c r="Y4160">
        <v>200</v>
      </c>
      <c r="Z4160">
        <v>200</v>
      </c>
      <c r="AA4160">
        <v>0</v>
      </c>
      <c r="AB4160">
        <v>7158</v>
      </c>
      <c r="AC4160">
        <v>1</v>
      </c>
      <c r="AH4160">
        <f t="shared" si="387"/>
        <v>16602</v>
      </c>
      <c r="AI4160">
        <f t="shared" si="388"/>
        <v>6262</v>
      </c>
      <c r="AJ4160">
        <f t="shared" si="389"/>
        <v>7158</v>
      </c>
      <c r="AK4160">
        <f t="shared" si="390"/>
        <v>3182</v>
      </c>
      <c r="AT4160">
        <v>0</v>
      </c>
      <c r="AU4160">
        <v>0</v>
      </c>
      <c r="AW4160" t="s">
        <v>1776</v>
      </c>
      <c r="AX4160" t="s">
        <v>160</v>
      </c>
      <c r="AY4160" t="s">
        <v>52</v>
      </c>
    </row>
    <row r="4161" spans="1:56">
      <c r="A4161">
        <v>312653</v>
      </c>
      <c r="B4161">
        <v>19</v>
      </c>
      <c r="C4161" t="s">
        <v>7645</v>
      </c>
      <c r="D4161">
        <v>23</v>
      </c>
      <c r="E4161">
        <v>2</v>
      </c>
      <c r="F4161">
        <v>2012</v>
      </c>
      <c r="G4161">
        <v>11</v>
      </c>
      <c r="H4161">
        <v>8</v>
      </c>
      <c r="J4161">
        <v>29</v>
      </c>
      <c r="P4161" t="str">
        <f t="shared" si="385"/>
        <v>29</v>
      </c>
      <c r="Q4161">
        <v>1</v>
      </c>
      <c r="R4161">
        <v>1</v>
      </c>
      <c r="S4161">
        <v>2</v>
      </c>
      <c r="U4161" t="s">
        <v>44</v>
      </c>
      <c r="V4161">
        <v>1</v>
      </c>
      <c r="W4161" t="str">
        <f t="shared" si="386"/>
        <v>PERRY, ANNE C.</v>
      </c>
      <c r="X4161" t="s">
        <v>8111</v>
      </c>
      <c r="Y4161">
        <v>100</v>
      </c>
      <c r="Z4161">
        <v>100</v>
      </c>
      <c r="AA4161">
        <v>0</v>
      </c>
      <c r="AB4161">
        <v>6262</v>
      </c>
      <c r="AC4161">
        <v>0</v>
      </c>
      <c r="AH4161">
        <f t="shared" si="387"/>
        <v>16602</v>
      </c>
      <c r="AI4161">
        <f t="shared" si="388"/>
        <v>6262</v>
      </c>
      <c r="AJ4161">
        <f t="shared" si="389"/>
        <v>7158</v>
      </c>
      <c r="AK4161">
        <f t="shared" si="390"/>
        <v>3182</v>
      </c>
      <c r="AT4161">
        <v>0</v>
      </c>
      <c r="AU4161">
        <v>0</v>
      </c>
      <c r="AW4161" t="s">
        <v>1128</v>
      </c>
      <c r="AX4161" t="s">
        <v>334</v>
      </c>
      <c r="AY4161" t="s">
        <v>52</v>
      </c>
    </row>
    <row r="4162" spans="1:56">
      <c r="A4162">
        <v>312652</v>
      </c>
      <c r="B4162">
        <v>19</v>
      </c>
      <c r="C4162" t="s">
        <v>7645</v>
      </c>
      <c r="D4162">
        <v>23</v>
      </c>
      <c r="E4162">
        <v>2</v>
      </c>
      <c r="F4162">
        <v>2012</v>
      </c>
      <c r="G4162">
        <v>11</v>
      </c>
      <c r="H4162">
        <v>8</v>
      </c>
      <c r="J4162">
        <v>29</v>
      </c>
      <c r="P4162" t="str">
        <f t="shared" si="385"/>
        <v>29</v>
      </c>
      <c r="Q4162">
        <v>1</v>
      </c>
      <c r="R4162">
        <v>1</v>
      </c>
      <c r="S4162">
        <v>2</v>
      </c>
      <c r="U4162" t="s">
        <v>44</v>
      </c>
      <c r="V4162">
        <v>1</v>
      </c>
      <c r="W4162" t="str">
        <f t="shared" si="386"/>
        <v>WHALEN, F. JAMES</v>
      </c>
      <c r="X4162" t="s">
        <v>8289</v>
      </c>
      <c r="Y4162">
        <v>328</v>
      </c>
      <c r="Z4162">
        <v>400</v>
      </c>
      <c r="AA4162">
        <v>0</v>
      </c>
      <c r="AB4162">
        <v>3182</v>
      </c>
      <c r="AC4162">
        <v>0</v>
      </c>
      <c r="AH4162">
        <f t="shared" si="387"/>
        <v>16602</v>
      </c>
      <c r="AI4162">
        <f t="shared" si="388"/>
        <v>6262</v>
      </c>
      <c r="AJ4162">
        <f t="shared" si="389"/>
        <v>7158</v>
      </c>
      <c r="AK4162">
        <f t="shared" si="390"/>
        <v>3182</v>
      </c>
      <c r="AT4162">
        <v>0</v>
      </c>
      <c r="AU4162">
        <v>0</v>
      </c>
      <c r="AW4162" t="s">
        <v>1688</v>
      </c>
      <c r="AX4162" t="s">
        <v>107</v>
      </c>
      <c r="AY4162" t="s">
        <v>1090</v>
      </c>
    </row>
    <row r="4163" spans="1:56">
      <c r="A4163">
        <v>312656</v>
      </c>
      <c r="B4163">
        <v>19</v>
      </c>
      <c r="C4163" t="s">
        <v>7645</v>
      </c>
      <c r="D4163">
        <v>23</v>
      </c>
      <c r="E4163">
        <v>2</v>
      </c>
      <c r="F4163">
        <v>2012</v>
      </c>
      <c r="G4163">
        <v>11</v>
      </c>
      <c r="H4163">
        <v>8</v>
      </c>
      <c r="J4163">
        <v>30</v>
      </c>
      <c r="P4163" t="str">
        <f t="shared" si="385"/>
        <v>30</v>
      </c>
      <c r="Q4163">
        <v>1</v>
      </c>
      <c r="R4163">
        <v>1</v>
      </c>
      <c r="S4163">
        <v>2</v>
      </c>
      <c r="U4163" t="s">
        <v>44</v>
      </c>
      <c r="V4163">
        <v>1</v>
      </c>
      <c r="W4163" t="str">
        <f t="shared" si="386"/>
        <v>CAIN, EMILY ANN</v>
      </c>
      <c r="X4163" t="s">
        <v>7715</v>
      </c>
      <c r="Y4163">
        <v>100</v>
      </c>
      <c r="Z4163">
        <v>100</v>
      </c>
      <c r="AA4163">
        <v>0</v>
      </c>
      <c r="AB4163">
        <v>11021</v>
      </c>
      <c r="AC4163">
        <v>1</v>
      </c>
      <c r="AH4163">
        <f t="shared" si="387"/>
        <v>17558</v>
      </c>
      <c r="AI4163">
        <f t="shared" si="388"/>
        <v>11021</v>
      </c>
      <c r="AJ4163">
        <f t="shared" si="389"/>
        <v>6537</v>
      </c>
      <c r="AK4163">
        <f t="shared" si="390"/>
        <v>0</v>
      </c>
      <c r="AT4163">
        <v>0</v>
      </c>
      <c r="AU4163">
        <v>0</v>
      </c>
      <c r="AW4163" t="s">
        <v>7224</v>
      </c>
      <c r="AX4163" t="s">
        <v>736</v>
      </c>
      <c r="AY4163" t="s">
        <v>508</v>
      </c>
    </row>
    <row r="4164" spans="1:56">
      <c r="A4164">
        <v>312655</v>
      </c>
      <c r="B4164">
        <v>19</v>
      </c>
      <c r="C4164" t="s">
        <v>7645</v>
      </c>
      <c r="D4164">
        <v>23</v>
      </c>
      <c r="E4164">
        <v>2</v>
      </c>
      <c r="F4164">
        <v>2012</v>
      </c>
      <c r="G4164">
        <v>11</v>
      </c>
      <c r="H4164">
        <v>8</v>
      </c>
      <c r="J4164">
        <v>30</v>
      </c>
      <c r="P4164" t="str">
        <f t="shared" ref="P4164:P4227" si="391">_xlfn.CONCAT(I4164,J4164,K4164,L4164)</f>
        <v>30</v>
      </c>
      <c r="Q4164">
        <v>1</v>
      </c>
      <c r="R4164">
        <v>1</v>
      </c>
      <c r="S4164">
        <v>2</v>
      </c>
      <c r="U4164" t="s">
        <v>44</v>
      </c>
      <c r="V4164">
        <v>1</v>
      </c>
      <c r="W4164" t="str">
        <f t="shared" ref="W4164:W4227" si="392">X4164</f>
        <v>HATHAWAY, RODERICK A.</v>
      </c>
      <c r="X4164" t="s">
        <v>7898</v>
      </c>
      <c r="Y4164">
        <v>200</v>
      </c>
      <c r="Z4164">
        <v>200</v>
      </c>
      <c r="AA4164">
        <v>0</v>
      </c>
      <c r="AB4164">
        <v>6537</v>
      </c>
      <c r="AC4164">
        <v>0</v>
      </c>
      <c r="AH4164">
        <f t="shared" ref="AH4164:AH4227" si="393">SUMIFS($AB:$AB,$C:$C,$C4164,$P:$P,$P4164,$F:$F,$F4164,$H:$H,$H4164)</f>
        <v>17558</v>
      </c>
      <c r="AI4164">
        <f t="shared" ref="AI4164:AI4227" si="394">SUMIFS($AB:$AB,$C:$C,$C4164,$P:$P,$P4164,$F:$F,$F4164,$Z:$Z,100,$H:$H,$H4164)</f>
        <v>11021</v>
      </c>
      <c r="AJ4164">
        <f t="shared" ref="AJ4164:AJ4227" si="395">SUMIFS($AB:$AB,$C:$C,$C4164,$P:$P,$P4164,$F:$F,$F4164,$Z:$Z,200,$H:$H,$H4164)</f>
        <v>6537</v>
      </c>
      <c r="AK4164">
        <f t="shared" ref="AK4164:AK4227" si="396">SUMIFS($AB:$AB,$C:$C,$C4164,$P:$P,$P4164,$F:$F,$F4164,$Z:$Z,"&lt;&gt;200",$Z:$Z,"&lt;&gt;100",$H:$H,$H4164)</f>
        <v>0</v>
      </c>
      <c r="AT4164">
        <v>0</v>
      </c>
      <c r="AU4164">
        <v>0</v>
      </c>
      <c r="AW4164" t="s">
        <v>7899</v>
      </c>
      <c r="AX4164" t="s">
        <v>1699</v>
      </c>
      <c r="AY4164" t="s">
        <v>64</v>
      </c>
    </row>
    <row r="4165" spans="1:56">
      <c r="A4165">
        <v>312657</v>
      </c>
      <c r="B4165">
        <v>19</v>
      </c>
      <c r="C4165" t="s">
        <v>7645</v>
      </c>
      <c r="D4165">
        <v>23</v>
      </c>
      <c r="E4165">
        <v>2</v>
      </c>
      <c r="F4165">
        <v>2012</v>
      </c>
      <c r="G4165">
        <v>11</v>
      </c>
      <c r="H4165">
        <v>8</v>
      </c>
      <c r="J4165">
        <v>31</v>
      </c>
      <c r="P4165" t="str">
        <f t="shared" si="391"/>
        <v>31</v>
      </c>
      <c r="Q4165">
        <v>1</v>
      </c>
      <c r="R4165">
        <v>1</v>
      </c>
      <c r="S4165">
        <v>2</v>
      </c>
      <c r="U4165" t="s">
        <v>44</v>
      </c>
      <c r="V4165">
        <v>1</v>
      </c>
      <c r="W4165" t="str">
        <f t="shared" si="392"/>
        <v>DEABAY, EMERY A.</v>
      </c>
      <c r="X4165" t="s">
        <v>7778</v>
      </c>
      <c r="Y4165">
        <v>100</v>
      </c>
      <c r="Z4165">
        <v>100</v>
      </c>
      <c r="AA4165">
        <v>0</v>
      </c>
      <c r="AB4165">
        <v>8756</v>
      </c>
      <c r="AC4165">
        <v>0</v>
      </c>
      <c r="AH4165">
        <f t="shared" si="393"/>
        <v>19841</v>
      </c>
      <c r="AI4165">
        <f t="shared" si="394"/>
        <v>8756</v>
      </c>
      <c r="AJ4165">
        <f t="shared" si="395"/>
        <v>11085</v>
      </c>
      <c r="AK4165">
        <f t="shared" si="396"/>
        <v>0</v>
      </c>
      <c r="AT4165">
        <v>0</v>
      </c>
      <c r="AU4165">
        <v>0</v>
      </c>
      <c r="AW4165" t="s">
        <v>7779</v>
      </c>
      <c r="AX4165" t="s">
        <v>7780</v>
      </c>
      <c r="AY4165" t="s">
        <v>64</v>
      </c>
    </row>
    <row r="4166" spans="1:56">
      <c r="A4166">
        <v>312658</v>
      </c>
      <c r="B4166">
        <v>19</v>
      </c>
      <c r="C4166" t="s">
        <v>7645</v>
      </c>
      <c r="D4166">
        <v>23</v>
      </c>
      <c r="E4166">
        <v>2</v>
      </c>
      <c r="F4166">
        <v>2012</v>
      </c>
      <c r="G4166">
        <v>11</v>
      </c>
      <c r="H4166">
        <v>8</v>
      </c>
      <c r="J4166">
        <v>31</v>
      </c>
      <c r="P4166" t="str">
        <f t="shared" si="391"/>
        <v>31</v>
      </c>
      <c r="Q4166">
        <v>1</v>
      </c>
      <c r="R4166">
        <v>1</v>
      </c>
      <c r="S4166">
        <v>2</v>
      </c>
      <c r="U4166" t="s">
        <v>44</v>
      </c>
      <c r="V4166">
        <v>1</v>
      </c>
      <c r="W4166" t="str">
        <f t="shared" si="392"/>
        <v>YOUNGBLOOD, EDWARD M.</v>
      </c>
      <c r="X4166" t="s">
        <v>8313</v>
      </c>
      <c r="Y4166">
        <v>200</v>
      </c>
      <c r="Z4166">
        <v>200</v>
      </c>
      <c r="AA4166">
        <v>0</v>
      </c>
      <c r="AB4166">
        <v>11085</v>
      </c>
      <c r="AC4166">
        <v>1</v>
      </c>
      <c r="AH4166">
        <f t="shared" si="393"/>
        <v>19841</v>
      </c>
      <c r="AI4166">
        <f t="shared" si="394"/>
        <v>8756</v>
      </c>
      <c r="AJ4166">
        <f t="shared" si="395"/>
        <v>11085</v>
      </c>
      <c r="AK4166">
        <f t="shared" si="396"/>
        <v>0</v>
      </c>
      <c r="AT4166">
        <v>0</v>
      </c>
      <c r="AU4166">
        <v>0</v>
      </c>
      <c r="AW4166" t="s">
        <v>4961</v>
      </c>
      <c r="AX4166" t="s">
        <v>1451</v>
      </c>
      <c r="AY4166" t="s">
        <v>63</v>
      </c>
    </row>
    <row r="4167" spans="1:56">
      <c r="A4167">
        <v>312659</v>
      </c>
      <c r="B4167">
        <v>19</v>
      </c>
      <c r="C4167" t="s">
        <v>7645</v>
      </c>
      <c r="D4167">
        <v>23</v>
      </c>
      <c r="E4167">
        <v>2</v>
      </c>
      <c r="F4167">
        <v>2012</v>
      </c>
      <c r="G4167">
        <v>11</v>
      </c>
      <c r="H4167">
        <v>8</v>
      </c>
      <c r="J4167">
        <v>32</v>
      </c>
      <c r="P4167" t="str">
        <f t="shared" si="391"/>
        <v>32</v>
      </c>
      <c r="Q4167">
        <v>1</v>
      </c>
      <c r="R4167">
        <v>1</v>
      </c>
      <c r="S4167">
        <v>2</v>
      </c>
      <c r="U4167" t="s">
        <v>44</v>
      </c>
      <c r="V4167">
        <v>1</v>
      </c>
      <c r="W4167" t="str">
        <f t="shared" si="392"/>
        <v>FARNHAM, NICHI S.</v>
      </c>
      <c r="X4167" t="s">
        <v>7816</v>
      </c>
      <c r="Y4167">
        <v>200</v>
      </c>
      <c r="Z4167">
        <v>200</v>
      </c>
      <c r="AA4167">
        <v>1</v>
      </c>
      <c r="AB4167">
        <v>8295</v>
      </c>
      <c r="AC4167">
        <v>0</v>
      </c>
      <c r="AH4167">
        <f t="shared" si="393"/>
        <v>17088</v>
      </c>
      <c r="AI4167">
        <f t="shared" si="394"/>
        <v>8793</v>
      </c>
      <c r="AJ4167">
        <f t="shared" si="395"/>
        <v>8295</v>
      </c>
      <c r="AK4167">
        <f t="shared" si="396"/>
        <v>0</v>
      </c>
      <c r="AT4167">
        <v>0</v>
      </c>
      <c r="AU4167">
        <v>0</v>
      </c>
      <c r="AW4167" t="s">
        <v>5117</v>
      </c>
      <c r="AX4167" t="s">
        <v>7817</v>
      </c>
      <c r="AY4167" t="s">
        <v>89</v>
      </c>
    </row>
    <row r="4168" spans="1:56">
      <c r="A4168">
        <v>312660</v>
      </c>
      <c r="B4168">
        <v>19</v>
      </c>
      <c r="C4168" t="s">
        <v>7645</v>
      </c>
      <c r="D4168">
        <v>23</v>
      </c>
      <c r="E4168">
        <v>2</v>
      </c>
      <c r="F4168">
        <v>2012</v>
      </c>
      <c r="G4168">
        <v>11</v>
      </c>
      <c r="H4168">
        <v>8</v>
      </c>
      <c r="J4168">
        <v>32</v>
      </c>
      <c r="P4168" t="str">
        <f t="shared" si="391"/>
        <v>32</v>
      </c>
      <c r="Q4168">
        <v>1</v>
      </c>
      <c r="R4168">
        <v>1</v>
      </c>
      <c r="S4168">
        <v>2</v>
      </c>
      <c r="U4168" t="s">
        <v>44</v>
      </c>
      <c r="V4168">
        <v>1</v>
      </c>
      <c r="W4168" t="str">
        <f t="shared" si="392"/>
        <v>GRATWICK, GEOFFREY M.</v>
      </c>
      <c r="X4168" t="s">
        <v>7866</v>
      </c>
      <c r="Y4168">
        <v>100</v>
      </c>
      <c r="Z4168">
        <v>100</v>
      </c>
      <c r="AA4168">
        <v>0</v>
      </c>
      <c r="AB4168">
        <v>8793</v>
      </c>
      <c r="AC4168">
        <v>1</v>
      </c>
      <c r="AH4168">
        <f t="shared" si="393"/>
        <v>17088</v>
      </c>
      <c r="AI4168">
        <f t="shared" si="394"/>
        <v>8793</v>
      </c>
      <c r="AJ4168">
        <f t="shared" si="395"/>
        <v>8295</v>
      </c>
      <c r="AK4168">
        <f t="shared" si="396"/>
        <v>0</v>
      </c>
      <c r="AT4168">
        <v>0</v>
      </c>
      <c r="AU4168">
        <v>0</v>
      </c>
      <c r="AW4168" t="s">
        <v>7867</v>
      </c>
      <c r="AX4168" t="s">
        <v>7868</v>
      </c>
      <c r="AY4168" t="s">
        <v>63</v>
      </c>
    </row>
    <row r="4169" spans="1:56">
      <c r="A4169">
        <v>312662</v>
      </c>
      <c r="B4169">
        <v>19</v>
      </c>
      <c r="C4169" t="s">
        <v>7645</v>
      </c>
      <c r="D4169">
        <v>23</v>
      </c>
      <c r="E4169">
        <v>2</v>
      </c>
      <c r="F4169">
        <v>2012</v>
      </c>
      <c r="G4169">
        <v>11</v>
      </c>
      <c r="H4169">
        <v>8</v>
      </c>
      <c r="J4169">
        <v>33</v>
      </c>
      <c r="P4169" t="str">
        <f t="shared" si="391"/>
        <v>33</v>
      </c>
      <c r="Q4169">
        <v>1</v>
      </c>
      <c r="R4169">
        <v>1</v>
      </c>
      <c r="S4169">
        <v>2</v>
      </c>
      <c r="U4169" t="s">
        <v>44</v>
      </c>
      <c r="V4169">
        <v>1</v>
      </c>
      <c r="W4169" t="str">
        <f t="shared" si="392"/>
        <v>CUSHING, ANDRE E. III</v>
      </c>
      <c r="X4169" t="s">
        <v>7769</v>
      </c>
      <c r="Y4169">
        <v>200</v>
      </c>
      <c r="Z4169">
        <v>200</v>
      </c>
      <c r="AA4169">
        <v>0</v>
      </c>
      <c r="AB4169">
        <v>11985</v>
      </c>
      <c r="AC4169">
        <v>1</v>
      </c>
      <c r="AH4169">
        <f t="shared" si="393"/>
        <v>19690</v>
      </c>
      <c r="AI4169">
        <f t="shared" si="394"/>
        <v>7705</v>
      </c>
      <c r="AJ4169">
        <f t="shared" si="395"/>
        <v>11985</v>
      </c>
      <c r="AK4169">
        <f t="shared" si="396"/>
        <v>0</v>
      </c>
      <c r="AT4169">
        <v>0</v>
      </c>
      <c r="AU4169">
        <v>0</v>
      </c>
      <c r="AW4169" t="s">
        <v>7770</v>
      </c>
      <c r="AX4169" t="s">
        <v>5452</v>
      </c>
      <c r="AY4169" t="s">
        <v>102</v>
      </c>
      <c r="BD4169" t="s">
        <v>774</v>
      </c>
    </row>
    <row r="4170" spans="1:56">
      <c r="A4170">
        <v>312661</v>
      </c>
      <c r="B4170">
        <v>19</v>
      </c>
      <c r="C4170" t="s">
        <v>7645</v>
      </c>
      <c r="D4170">
        <v>23</v>
      </c>
      <c r="E4170">
        <v>2</v>
      </c>
      <c r="F4170">
        <v>2012</v>
      </c>
      <c r="G4170">
        <v>11</v>
      </c>
      <c r="H4170">
        <v>8</v>
      </c>
      <c r="J4170">
        <v>33</v>
      </c>
      <c r="P4170" t="str">
        <f t="shared" si="391"/>
        <v>33</v>
      </c>
      <c r="Q4170">
        <v>1</v>
      </c>
      <c r="R4170">
        <v>1</v>
      </c>
      <c r="S4170">
        <v>2</v>
      </c>
      <c r="U4170" t="s">
        <v>44</v>
      </c>
      <c r="V4170">
        <v>1</v>
      </c>
      <c r="W4170" t="str">
        <f t="shared" si="392"/>
        <v>LEIGHTON, SHERMAN G. JR.</v>
      </c>
      <c r="X4170" t="s">
        <v>7983</v>
      </c>
      <c r="Y4170">
        <v>100</v>
      </c>
      <c r="Z4170">
        <v>100</v>
      </c>
      <c r="AA4170">
        <v>0</v>
      </c>
      <c r="AB4170">
        <v>7705</v>
      </c>
      <c r="AC4170">
        <v>0</v>
      </c>
      <c r="AH4170">
        <f t="shared" si="393"/>
        <v>19690</v>
      </c>
      <c r="AI4170">
        <f t="shared" si="394"/>
        <v>7705</v>
      </c>
      <c r="AJ4170">
        <f t="shared" si="395"/>
        <v>11985</v>
      </c>
      <c r="AK4170">
        <f t="shared" si="396"/>
        <v>0</v>
      </c>
      <c r="AT4170">
        <v>0</v>
      </c>
      <c r="AU4170">
        <v>0</v>
      </c>
      <c r="AW4170" t="s">
        <v>7984</v>
      </c>
      <c r="AX4170" t="s">
        <v>6233</v>
      </c>
      <c r="AY4170" t="s">
        <v>44</v>
      </c>
      <c r="BD4170" t="s">
        <v>69</v>
      </c>
    </row>
    <row r="4171" spans="1:56">
      <c r="A4171">
        <v>312663</v>
      </c>
      <c r="B4171">
        <v>19</v>
      </c>
      <c r="C4171" t="s">
        <v>7645</v>
      </c>
      <c r="D4171">
        <v>23</v>
      </c>
      <c r="E4171">
        <v>2</v>
      </c>
      <c r="F4171">
        <v>2012</v>
      </c>
      <c r="G4171">
        <v>11</v>
      </c>
      <c r="H4171">
        <v>8</v>
      </c>
      <c r="J4171">
        <v>34</v>
      </c>
      <c r="P4171" t="str">
        <f t="shared" si="391"/>
        <v>34</v>
      </c>
      <c r="Q4171">
        <v>1</v>
      </c>
      <c r="R4171">
        <v>1</v>
      </c>
      <c r="S4171">
        <v>2</v>
      </c>
      <c r="U4171" t="s">
        <v>44</v>
      </c>
      <c r="V4171">
        <v>1</v>
      </c>
      <c r="W4171" t="str">
        <f t="shared" si="392"/>
        <v>LEVESQUE, DANIEL ANTONIO</v>
      </c>
      <c r="X4171" t="s">
        <v>7987</v>
      </c>
      <c r="Y4171">
        <v>100</v>
      </c>
      <c r="Z4171">
        <v>100</v>
      </c>
      <c r="AA4171">
        <v>0</v>
      </c>
      <c r="AB4171">
        <v>6106</v>
      </c>
      <c r="AC4171">
        <v>0</v>
      </c>
      <c r="AH4171">
        <f t="shared" si="393"/>
        <v>16053</v>
      </c>
      <c r="AI4171">
        <f t="shared" si="394"/>
        <v>6106</v>
      </c>
      <c r="AJ4171">
        <f t="shared" si="395"/>
        <v>9947</v>
      </c>
      <c r="AK4171">
        <f t="shared" si="396"/>
        <v>0</v>
      </c>
      <c r="AT4171">
        <v>0</v>
      </c>
      <c r="AU4171">
        <v>0</v>
      </c>
      <c r="AW4171" t="s">
        <v>7988</v>
      </c>
      <c r="AX4171" t="s">
        <v>432</v>
      </c>
      <c r="AY4171" t="s">
        <v>1270</v>
      </c>
    </row>
    <row r="4172" spans="1:56">
      <c r="A4172">
        <v>312664</v>
      </c>
      <c r="B4172">
        <v>19</v>
      </c>
      <c r="C4172" t="s">
        <v>7645</v>
      </c>
      <c r="D4172">
        <v>23</v>
      </c>
      <c r="E4172">
        <v>2</v>
      </c>
      <c r="F4172">
        <v>2012</v>
      </c>
      <c r="G4172">
        <v>11</v>
      </c>
      <c r="H4172">
        <v>8</v>
      </c>
      <c r="J4172">
        <v>34</v>
      </c>
      <c r="P4172" t="str">
        <f t="shared" si="391"/>
        <v>34</v>
      </c>
      <c r="Q4172">
        <v>1</v>
      </c>
      <c r="R4172">
        <v>1</v>
      </c>
      <c r="S4172">
        <v>2</v>
      </c>
      <c r="U4172" t="s">
        <v>44</v>
      </c>
      <c r="V4172">
        <v>1</v>
      </c>
      <c r="W4172" t="str">
        <f t="shared" si="392"/>
        <v>SHERMAN, ROGER L.</v>
      </c>
      <c r="X4172" t="s">
        <v>8196</v>
      </c>
      <c r="Y4172">
        <v>200</v>
      </c>
      <c r="Z4172">
        <v>200</v>
      </c>
      <c r="AA4172">
        <v>1</v>
      </c>
      <c r="AB4172">
        <v>9947</v>
      </c>
      <c r="AC4172">
        <v>1</v>
      </c>
      <c r="AH4172">
        <f t="shared" si="393"/>
        <v>16053</v>
      </c>
      <c r="AI4172">
        <f t="shared" si="394"/>
        <v>6106</v>
      </c>
      <c r="AJ4172">
        <f t="shared" si="395"/>
        <v>9947</v>
      </c>
      <c r="AK4172">
        <f t="shared" si="396"/>
        <v>0</v>
      </c>
      <c r="AT4172">
        <v>0</v>
      </c>
      <c r="AU4172">
        <v>0</v>
      </c>
      <c r="AW4172" t="s">
        <v>6233</v>
      </c>
      <c r="AX4172" t="s">
        <v>871</v>
      </c>
      <c r="AY4172" t="s">
        <v>151</v>
      </c>
    </row>
    <row r="4173" spans="1:56">
      <c r="A4173">
        <v>312665</v>
      </c>
      <c r="B4173">
        <v>19</v>
      </c>
      <c r="C4173" t="s">
        <v>7645</v>
      </c>
      <c r="D4173">
        <v>23</v>
      </c>
      <c r="E4173">
        <v>2</v>
      </c>
      <c r="F4173">
        <v>2012</v>
      </c>
      <c r="G4173">
        <v>11</v>
      </c>
      <c r="H4173">
        <v>8</v>
      </c>
      <c r="J4173">
        <v>35</v>
      </c>
      <c r="P4173" t="str">
        <f t="shared" si="391"/>
        <v>35</v>
      </c>
      <c r="Q4173">
        <v>1</v>
      </c>
      <c r="R4173">
        <v>1</v>
      </c>
      <c r="S4173">
        <v>2</v>
      </c>
      <c r="U4173" t="s">
        <v>44</v>
      </c>
      <c r="V4173">
        <v>1</v>
      </c>
      <c r="W4173" t="str">
        <f t="shared" si="392"/>
        <v>EDGECOMB, PETER</v>
      </c>
      <c r="X4173" t="s">
        <v>7806</v>
      </c>
      <c r="Y4173">
        <v>200</v>
      </c>
      <c r="Z4173">
        <v>200</v>
      </c>
      <c r="AA4173">
        <v>0</v>
      </c>
      <c r="AB4173">
        <v>8016</v>
      </c>
      <c r="AC4173">
        <v>0</v>
      </c>
      <c r="AH4173">
        <f t="shared" si="393"/>
        <v>16537</v>
      </c>
      <c r="AI4173">
        <f t="shared" si="394"/>
        <v>8521</v>
      </c>
      <c r="AJ4173">
        <f t="shared" si="395"/>
        <v>8016</v>
      </c>
      <c r="AK4173">
        <f t="shared" si="396"/>
        <v>0</v>
      </c>
      <c r="AT4173">
        <v>0</v>
      </c>
      <c r="AU4173">
        <v>0</v>
      </c>
      <c r="AW4173" t="s">
        <v>7807</v>
      </c>
      <c r="AX4173" t="s">
        <v>254</v>
      </c>
    </row>
    <row r="4174" spans="1:56">
      <c r="A4174">
        <v>312666</v>
      </c>
      <c r="B4174">
        <v>19</v>
      </c>
      <c r="C4174" t="s">
        <v>7645</v>
      </c>
      <c r="D4174">
        <v>23</v>
      </c>
      <c r="E4174">
        <v>2</v>
      </c>
      <c r="F4174">
        <v>2012</v>
      </c>
      <c r="G4174">
        <v>11</v>
      </c>
      <c r="H4174">
        <v>8</v>
      </c>
      <c r="J4174">
        <v>35</v>
      </c>
      <c r="P4174" t="str">
        <f t="shared" si="391"/>
        <v>35</v>
      </c>
      <c r="Q4174">
        <v>1</v>
      </c>
      <c r="R4174">
        <v>1</v>
      </c>
      <c r="S4174">
        <v>2</v>
      </c>
      <c r="U4174" t="s">
        <v>44</v>
      </c>
      <c r="V4174">
        <v>1</v>
      </c>
      <c r="W4174" t="str">
        <f t="shared" si="392"/>
        <v>JACKSON, TROY D.</v>
      </c>
      <c r="X4174" t="s">
        <v>7926</v>
      </c>
      <c r="Y4174">
        <v>100</v>
      </c>
      <c r="Z4174">
        <v>100</v>
      </c>
      <c r="AA4174">
        <v>1</v>
      </c>
      <c r="AB4174">
        <v>8521</v>
      </c>
      <c r="AC4174">
        <v>1</v>
      </c>
      <c r="AH4174">
        <f t="shared" si="393"/>
        <v>16537</v>
      </c>
      <c r="AI4174">
        <f t="shared" si="394"/>
        <v>8521</v>
      </c>
      <c r="AJ4174">
        <f t="shared" si="395"/>
        <v>8016</v>
      </c>
      <c r="AK4174">
        <f t="shared" si="396"/>
        <v>0</v>
      </c>
      <c r="AT4174">
        <v>0</v>
      </c>
      <c r="AU4174">
        <v>0</v>
      </c>
      <c r="AW4174" t="s">
        <v>545</v>
      </c>
      <c r="AX4174" t="s">
        <v>1377</v>
      </c>
      <c r="AY4174" t="s">
        <v>865</v>
      </c>
    </row>
    <row r="4175" spans="1:56">
      <c r="A4175">
        <v>312667</v>
      </c>
      <c r="B4175">
        <v>19</v>
      </c>
      <c r="C4175" t="s">
        <v>7645</v>
      </c>
      <c r="D4175">
        <v>23</v>
      </c>
      <c r="E4175">
        <v>2</v>
      </c>
      <c r="F4175">
        <v>2012</v>
      </c>
      <c r="G4175">
        <v>11</v>
      </c>
      <c r="H4175">
        <v>9</v>
      </c>
      <c r="J4175">
        <v>1</v>
      </c>
      <c r="P4175" t="str">
        <f t="shared" si="391"/>
        <v>1</v>
      </c>
      <c r="Q4175">
        <v>1</v>
      </c>
      <c r="R4175">
        <v>1</v>
      </c>
      <c r="S4175">
        <v>2</v>
      </c>
      <c r="U4175" t="s">
        <v>44</v>
      </c>
      <c r="V4175">
        <v>1</v>
      </c>
      <c r="W4175" t="str">
        <f t="shared" si="392"/>
        <v>MARTIN, JOHN L.</v>
      </c>
      <c r="X4175" t="s">
        <v>8031</v>
      </c>
      <c r="Y4175">
        <v>100</v>
      </c>
      <c r="Z4175">
        <v>100</v>
      </c>
      <c r="AA4175">
        <v>1</v>
      </c>
      <c r="AB4175">
        <v>1863</v>
      </c>
      <c r="AC4175">
        <v>0</v>
      </c>
      <c r="AH4175">
        <f t="shared" si="393"/>
        <v>4003</v>
      </c>
      <c r="AI4175">
        <f t="shared" si="394"/>
        <v>1863</v>
      </c>
      <c r="AJ4175">
        <f t="shared" si="395"/>
        <v>2140</v>
      </c>
      <c r="AK4175">
        <f t="shared" si="396"/>
        <v>0</v>
      </c>
      <c r="AT4175">
        <v>0</v>
      </c>
      <c r="AU4175">
        <v>0</v>
      </c>
      <c r="AW4175" t="s">
        <v>238</v>
      </c>
      <c r="AX4175" t="s">
        <v>67</v>
      </c>
      <c r="AY4175" t="s">
        <v>151</v>
      </c>
    </row>
    <row r="4176" spans="1:56">
      <c r="A4176">
        <v>312668</v>
      </c>
      <c r="B4176">
        <v>19</v>
      </c>
      <c r="C4176" t="s">
        <v>7645</v>
      </c>
      <c r="D4176">
        <v>23</v>
      </c>
      <c r="E4176">
        <v>2</v>
      </c>
      <c r="F4176">
        <v>2012</v>
      </c>
      <c r="G4176">
        <v>11</v>
      </c>
      <c r="H4176">
        <v>9</v>
      </c>
      <c r="J4176">
        <v>1</v>
      </c>
      <c r="P4176" t="str">
        <f t="shared" si="391"/>
        <v>1</v>
      </c>
      <c r="Q4176">
        <v>1</v>
      </c>
      <c r="R4176">
        <v>1</v>
      </c>
      <c r="S4176">
        <v>2</v>
      </c>
      <c r="U4176" t="s">
        <v>44</v>
      </c>
      <c r="V4176">
        <v>1</v>
      </c>
      <c r="W4176" t="str">
        <f t="shared" si="392"/>
        <v>NADEAU, ALLEN MICHAEL</v>
      </c>
      <c r="X4176" t="s">
        <v>8079</v>
      </c>
      <c r="Y4176">
        <v>200</v>
      </c>
      <c r="Z4176">
        <v>200</v>
      </c>
      <c r="AA4176">
        <v>0</v>
      </c>
      <c r="AB4176">
        <v>2140</v>
      </c>
      <c r="AC4176">
        <v>1</v>
      </c>
      <c r="AH4176">
        <f t="shared" si="393"/>
        <v>4003</v>
      </c>
      <c r="AI4176">
        <f t="shared" si="394"/>
        <v>1863</v>
      </c>
      <c r="AJ4176">
        <f t="shared" si="395"/>
        <v>2140</v>
      </c>
      <c r="AK4176">
        <f t="shared" si="396"/>
        <v>0</v>
      </c>
      <c r="AT4176">
        <v>0</v>
      </c>
      <c r="AU4176">
        <v>0</v>
      </c>
      <c r="AW4176" t="s">
        <v>8080</v>
      </c>
      <c r="AX4176" t="s">
        <v>263</v>
      </c>
      <c r="AY4176" t="s">
        <v>657</v>
      </c>
    </row>
    <row r="4177" spans="1:52">
      <c r="A4177">
        <v>312669</v>
      </c>
      <c r="B4177">
        <v>19</v>
      </c>
      <c r="C4177" t="s">
        <v>7645</v>
      </c>
      <c r="D4177">
        <v>23</v>
      </c>
      <c r="E4177">
        <v>2</v>
      </c>
      <c r="F4177">
        <v>2012</v>
      </c>
      <c r="G4177">
        <v>11</v>
      </c>
      <c r="H4177">
        <v>9</v>
      </c>
      <c r="J4177">
        <v>2</v>
      </c>
      <c r="P4177" t="str">
        <f t="shared" si="391"/>
        <v>2</v>
      </c>
      <c r="Q4177">
        <v>1</v>
      </c>
      <c r="R4177">
        <v>1</v>
      </c>
      <c r="S4177">
        <v>2</v>
      </c>
      <c r="U4177" t="s">
        <v>44</v>
      </c>
      <c r="V4177">
        <v>1</v>
      </c>
      <c r="W4177" t="str">
        <f t="shared" si="392"/>
        <v>ROY, JONATHAN JAMES</v>
      </c>
      <c r="X4177" t="s">
        <v>8159</v>
      </c>
      <c r="Y4177">
        <v>200</v>
      </c>
      <c r="Z4177">
        <v>200</v>
      </c>
      <c r="AA4177">
        <v>0</v>
      </c>
      <c r="AB4177">
        <v>1674</v>
      </c>
      <c r="AC4177">
        <v>0</v>
      </c>
      <c r="AH4177">
        <f t="shared" si="393"/>
        <v>4180</v>
      </c>
      <c r="AI4177">
        <f t="shared" si="394"/>
        <v>2506</v>
      </c>
      <c r="AJ4177">
        <f t="shared" si="395"/>
        <v>1674</v>
      </c>
      <c r="AK4177">
        <f t="shared" si="396"/>
        <v>0</v>
      </c>
      <c r="AT4177">
        <v>0</v>
      </c>
      <c r="AU4177">
        <v>0</v>
      </c>
      <c r="AW4177" t="s">
        <v>4350</v>
      </c>
      <c r="AX4177" t="s">
        <v>569</v>
      </c>
      <c r="AY4177" t="s">
        <v>1090</v>
      </c>
    </row>
    <row r="4178" spans="1:52">
      <c r="A4178">
        <v>312670</v>
      </c>
      <c r="B4178">
        <v>19</v>
      </c>
      <c r="C4178" t="s">
        <v>7645</v>
      </c>
      <c r="D4178">
        <v>23</v>
      </c>
      <c r="E4178">
        <v>2</v>
      </c>
      <c r="F4178">
        <v>2012</v>
      </c>
      <c r="G4178">
        <v>11</v>
      </c>
      <c r="H4178">
        <v>9</v>
      </c>
      <c r="J4178">
        <v>2</v>
      </c>
      <c r="P4178" t="str">
        <f t="shared" si="391"/>
        <v>2</v>
      </c>
      <c r="Q4178">
        <v>1</v>
      </c>
      <c r="R4178">
        <v>1</v>
      </c>
      <c r="S4178">
        <v>2</v>
      </c>
      <c r="U4178" t="s">
        <v>44</v>
      </c>
      <c r="V4178">
        <v>1</v>
      </c>
      <c r="W4178" t="str">
        <f t="shared" si="392"/>
        <v>THERIAULT, CHARLES KEN</v>
      </c>
      <c r="X4178" t="s">
        <v>8233</v>
      </c>
      <c r="Y4178">
        <v>100</v>
      </c>
      <c r="Z4178">
        <v>100</v>
      </c>
      <c r="AA4178">
        <v>1</v>
      </c>
      <c r="AB4178">
        <v>2506</v>
      </c>
      <c r="AC4178">
        <v>1</v>
      </c>
      <c r="AH4178">
        <f t="shared" si="393"/>
        <v>4180</v>
      </c>
      <c r="AI4178">
        <f t="shared" si="394"/>
        <v>2506</v>
      </c>
      <c r="AJ4178">
        <f t="shared" si="395"/>
        <v>1674</v>
      </c>
      <c r="AK4178">
        <f t="shared" si="396"/>
        <v>0</v>
      </c>
      <c r="AT4178">
        <v>0</v>
      </c>
      <c r="AU4178">
        <v>0</v>
      </c>
      <c r="AW4178" t="s">
        <v>8234</v>
      </c>
      <c r="AX4178" t="s">
        <v>62</v>
      </c>
      <c r="AY4178" t="s">
        <v>2610</v>
      </c>
    </row>
    <row r="4179" spans="1:52">
      <c r="A4179">
        <v>312672</v>
      </c>
      <c r="B4179">
        <v>19</v>
      </c>
      <c r="C4179" t="s">
        <v>7645</v>
      </c>
      <c r="D4179">
        <v>23</v>
      </c>
      <c r="E4179">
        <v>2</v>
      </c>
      <c r="F4179">
        <v>2012</v>
      </c>
      <c r="G4179">
        <v>11</v>
      </c>
      <c r="H4179">
        <v>9</v>
      </c>
      <c r="J4179">
        <v>3</v>
      </c>
      <c r="P4179" t="str">
        <f t="shared" si="391"/>
        <v>3</v>
      </c>
      <c r="Q4179">
        <v>1</v>
      </c>
      <c r="R4179">
        <v>1</v>
      </c>
      <c r="S4179">
        <v>2</v>
      </c>
      <c r="U4179" t="s">
        <v>44</v>
      </c>
      <c r="V4179">
        <v>1</v>
      </c>
      <c r="W4179" t="str">
        <f t="shared" si="392"/>
        <v>AYOTTE, BERNARD L. A.</v>
      </c>
      <c r="X4179" t="s">
        <v>7665</v>
      </c>
      <c r="Y4179">
        <v>200</v>
      </c>
      <c r="Z4179">
        <v>200</v>
      </c>
      <c r="AA4179">
        <v>1</v>
      </c>
      <c r="AB4179">
        <v>2025</v>
      </c>
      <c r="AC4179">
        <v>1</v>
      </c>
      <c r="AH4179">
        <f t="shared" si="393"/>
        <v>3355</v>
      </c>
      <c r="AI4179">
        <f t="shared" si="394"/>
        <v>1330</v>
      </c>
      <c r="AJ4179">
        <f t="shared" si="395"/>
        <v>2025</v>
      </c>
      <c r="AK4179">
        <f t="shared" si="396"/>
        <v>0</v>
      </c>
      <c r="AT4179">
        <v>0</v>
      </c>
      <c r="AU4179">
        <v>0</v>
      </c>
      <c r="AW4179" t="s">
        <v>7666</v>
      </c>
      <c r="AX4179" t="s">
        <v>5004</v>
      </c>
      <c r="AY4179" t="s">
        <v>151</v>
      </c>
      <c r="AZ4179" t="s">
        <v>64</v>
      </c>
    </row>
    <row r="4180" spans="1:52">
      <c r="A4180">
        <v>312671</v>
      </c>
      <c r="B4180">
        <v>19</v>
      </c>
      <c r="C4180" t="s">
        <v>7645</v>
      </c>
      <c r="D4180">
        <v>23</v>
      </c>
      <c r="E4180">
        <v>2</v>
      </c>
      <c r="F4180">
        <v>2012</v>
      </c>
      <c r="G4180">
        <v>11</v>
      </c>
      <c r="H4180">
        <v>9</v>
      </c>
      <c r="J4180">
        <v>3</v>
      </c>
      <c r="P4180" t="str">
        <f t="shared" si="391"/>
        <v>3</v>
      </c>
      <c r="Q4180">
        <v>1</v>
      </c>
      <c r="R4180">
        <v>1</v>
      </c>
      <c r="S4180">
        <v>2</v>
      </c>
      <c r="U4180" t="s">
        <v>44</v>
      </c>
      <c r="V4180">
        <v>1</v>
      </c>
      <c r="W4180" t="str">
        <f t="shared" si="392"/>
        <v>MAYNARD, GAIL C.</v>
      </c>
      <c r="X4180" t="s">
        <v>8042</v>
      </c>
      <c r="Y4180">
        <v>100</v>
      </c>
      <c r="Z4180">
        <v>100</v>
      </c>
      <c r="AA4180">
        <v>0</v>
      </c>
      <c r="AB4180">
        <v>1330</v>
      </c>
      <c r="AC4180">
        <v>0</v>
      </c>
      <c r="AH4180">
        <f t="shared" si="393"/>
        <v>3355</v>
      </c>
      <c r="AI4180">
        <f t="shared" si="394"/>
        <v>1330</v>
      </c>
      <c r="AJ4180">
        <f t="shared" si="395"/>
        <v>2025</v>
      </c>
      <c r="AK4180">
        <f t="shared" si="396"/>
        <v>0</v>
      </c>
      <c r="AT4180">
        <v>0</v>
      </c>
      <c r="AU4180">
        <v>0</v>
      </c>
      <c r="AW4180" t="s">
        <v>2650</v>
      </c>
      <c r="AX4180" t="s">
        <v>522</v>
      </c>
      <c r="AY4180" t="s">
        <v>52</v>
      </c>
    </row>
    <row r="4181" spans="1:52">
      <c r="A4181">
        <v>312674</v>
      </c>
      <c r="B4181">
        <v>19</v>
      </c>
      <c r="C4181" t="s">
        <v>7645</v>
      </c>
      <c r="D4181">
        <v>23</v>
      </c>
      <c r="E4181">
        <v>2</v>
      </c>
      <c r="F4181">
        <v>2012</v>
      </c>
      <c r="G4181">
        <v>11</v>
      </c>
      <c r="H4181">
        <v>9</v>
      </c>
      <c r="J4181">
        <v>4</v>
      </c>
      <c r="P4181" t="str">
        <f t="shared" si="391"/>
        <v>4</v>
      </c>
      <c r="Q4181">
        <v>1</v>
      </c>
      <c r="R4181">
        <v>1</v>
      </c>
      <c r="S4181">
        <v>2</v>
      </c>
      <c r="U4181" t="s">
        <v>44</v>
      </c>
      <c r="V4181">
        <v>1</v>
      </c>
      <c r="W4181" t="str">
        <f t="shared" si="392"/>
        <v>GOUGHAN, R. MARK</v>
      </c>
      <c r="X4181" t="s">
        <v>7859</v>
      </c>
      <c r="Y4181">
        <v>328</v>
      </c>
      <c r="Z4181">
        <v>400</v>
      </c>
      <c r="AA4181">
        <v>0</v>
      </c>
      <c r="AB4181">
        <v>1318</v>
      </c>
      <c r="AC4181">
        <v>0</v>
      </c>
      <c r="AH4181">
        <f t="shared" si="393"/>
        <v>3661</v>
      </c>
      <c r="AI4181">
        <f t="shared" si="394"/>
        <v>976</v>
      </c>
      <c r="AJ4181">
        <f t="shared" si="395"/>
        <v>1367</v>
      </c>
      <c r="AK4181">
        <f t="shared" si="396"/>
        <v>1318</v>
      </c>
      <c r="AT4181">
        <v>0</v>
      </c>
      <c r="AU4181">
        <v>0</v>
      </c>
      <c r="AW4181" t="s">
        <v>7860</v>
      </c>
      <c r="AX4181" t="s">
        <v>86</v>
      </c>
      <c r="AY4181" t="s">
        <v>276</v>
      </c>
    </row>
    <row r="4182" spans="1:52">
      <c r="A4182">
        <v>312673</v>
      </c>
      <c r="B4182">
        <v>19</v>
      </c>
      <c r="C4182" t="s">
        <v>7645</v>
      </c>
      <c r="D4182">
        <v>23</v>
      </c>
      <c r="E4182">
        <v>2</v>
      </c>
      <c r="F4182">
        <v>2012</v>
      </c>
      <c r="G4182">
        <v>11</v>
      </c>
      <c r="H4182">
        <v>9</v>
      </c>
      <c r="J4182">
        <v>4</v>
      </c>
      <c r="P4182" t="str">
        <f t="shared" si="391"/>
        <v>4</v>
      </c>
      <c r="Q4182">
        <v>1</v>
      </c>
      <c r="R4182">
        <v>1</v>
      </c>
      <c r="S4182">
        <v>2</v>
      </c>
      <c r="U4182" t="s">
        <v>44</v>
      </c>
      <c r="V4182">
        <v>1</v>
      </c>
      <c r="W4182" t="str">
        <f t="shared" si="392"/>
        <v>MARTIN, DAVID ALLEN</v>
      </c>
      <c r="X4182" t="s">
        <v>8030</v>
      </c>
      <c r="Y4182">
        <v>100</v>
      </c>
      <c r="Z4182">
        <v>100</v>
      </c>
      <c r="AA4182">
        <v>0</v>
      </c>
      <c r="AB4182">
        <v>976</v>
      </c>
      <c r="AC4182">
        <v>0</v>
      </c>
      <c r="AH4182">
        <f t="shared" si="393"/>
        <v>3661</v>
      </c>
      <c r="AI4182">
        <f t="shared" si="394"/>
        <v>976</v>
      </c>
      <c r="AJ4182">
        <f t="shared" si="395"/>
        <v>1367</v>
      </c>
      <c r="AK4182">
        <f t="shared" si="396"/>
        <v>1318</v>
      </c>
      <c r="AT4182">
        <v>0</v>
      </c>
      <c r="AU4182">
        <v>0</v>
      </c>
      <c r="AW4182" t="s">
        <v>238</v>
      </c>
      <c r="AX4182" t="s">
        <v>160</v>
      </c>
      <c r="AY4182" t="s">
        <v>263</v>
      </c>
    </row>
    <row r="4183" spans="1:52">
      <c r="A4183">
        <v>312675</v>
      </c>
      <c r="B4183">
        <v>19</v>
      </c>
      <c r="C4183" t="s">
        <v>7645</v>
      </c>
      <c r="D4183">
        <v>23</v>
      </c>
      <c r="E4183">
        <v>2</v>
      </c>
      <c r="F4183">
        <v>2012</v>
      </c>
      <c r="G4183">
        <v>11</v>
      </c>
      <c r="H4183">
        <v>9</v>
      </c>
      <c r="J4183">
        <v>4</v>
      </c>
      <c r="P4183" t="str">
        <f t="shared" si="391"/>
        <v>4</v>
      </c>
      <c r="Q4183">
        <v>1</v>
      </c>
      <c r="R4183">
        <v>1</v>
      </c>
      <c r="S4183">
        <v>2</v>
      </c>
      <c r="U4183" t="s">
        <v>44</v>
      </c>
      <c r="V4183">
        <v>1</v>
      </c>
      <c r="W4183" t="str">
        <f t="shared" si="392"/>
        <v>MCELWEE, CAROL A.</v>
      </c>
      <c r="X4183" t="s">
        <v>8050</v>
      </c>
      <c r="Y4183">
        <v>200</v>
      </c>
      <c r="Z4183">
        <v>200</v>
      </c>
      <c r="AA4183">
        <v>0</v>
      </c>
      <c r="AB4183">
        <v>1367</v>
      </c>
      <c r="AC4183">
        <v>1</v>
      </c>
      <c r="AH4183">
        <f t="shared" si="393"/>
        <v>3661</v>
      </c>
      <c r="AI4183">
        <f t="shared" si="394"/>
        <v>976</v>
      </c>
      <c r="AJ4183">
        <f t="shared" si="395"/>
        <v>1367</v>
      </c>
      <c r="AK4183">
        <f t="shared" si="396"/>
        <v>1318</v>
      </c>
      <c r="AT4183">
        <v>0</v>
      </c>
      <c r="AU4183">
        <v>0</v>
      </c>
      <c r="AW4183" t="s">
        <v>8051</v>
      </c>
      <c r="AX4183" t="s">
        <v>588</v>
      </c>
      <c r="AY4183" t="s">
        <v>64</v>
      </c>
    </row>
    <row r="4184" spans="1:52">
      <c r="A4184">
        <v>312677</v>
      </c>
      <c r="B4184">
        <v>19</v>
      </c>
      <c r="C4184" t="s">
        <v>7645</v>
      </c>
      <c r="D4184">
        <v>23</v>
      </c>
      <c r="E4184">
        <v>2</v>
      </c>
      <c r="F4184">
        <v>2012</v>
      </c>
      <c r="G4184">
        <v>11</v>
      </c>
      <c r="H4184">
        <v>9</v>
      </c>
      <c r="J4184">
        <v>5</v>
      </c>
      <c r="P4184" t="str">
        <f t="shared" si="391"/>
        <v>5</v>
      </c>
      <c r="Q4184">
        <v>1</v>
      </c>
      <c r="R4184">
        <v>1</v>
      </c>
      <c r="S4184">
        <v>2</v>
      </c>
      <c r="U4184" t="s">
        <v>44</v>
      </c>
      <c r="V4184">
        <v>1</v>
      </c>
      <c r="W4184" t="str">
        <f t="shared" si="392"/>
        <v>SAUCIER, ROBERT J.</v>
      </c>
      <c r="X4184" t="s">
        <v>8174</v>
      </c>
      <c r="Y4184">
        <v>100</v>
      </c>
      <c r="Z4184">
        <v>100</v>
      </c>
      <c r="AA4184">
        <v>0</v>
      </c>
      <c r="AB4184">
        <v>1933</v>
      </c>
      <c r="AC4184">
        <v>1</v>
      </c>
      <c r="AH4184">
        <f t="shared" si="393"/>
        <v>3754</v>
      </c>
      <c r="AI4184">
        <f t="shared" si="394"/>
        <v>1933</v>
      </c>
      <c r="AJ4184">
        <f t="shared" si="395"/>
        <v>1821</v>
      </c>
      <c r="AK4184">
        <f t="shared" si="396"/>
        <v>0</v>
      </c>
      <c r="AT4184">
        <v>0</v>
      </c>
      <c r="AU4184">
        <v>0</v>
      </c>
      <c r="AW4184" t="s">
        <v>8175</v>
      </c>
      <c r="AX4184" t="s">
        <v>173</v>
      </c>
      <c r="AY4184" t="s">
        <v>48</v>
      </c>
    </row>
    <row r="4185" spans="1:52">
      <c r="A4185">
        <v>312676</v>
      </c>
      <c r="B4185">
        <v>19</v>
      </c>
      <c r="C4185" t="s">
        <v>7645</v>
      </c>
      <c r="D4185">
        <v>23</v>
      </c>
      <c r="E4185">
        <v>2</v>
      </c>
      <c r="F4185">
        <v>2012</v>
      </c>
      <c r="G4185">
        <v>11</v>
      </c>
      <c r="H4185">
        <v>9</v>
      </c>
      <c r="J4185">
        <v>5</v>
      </c>
      <c r="P4185" t="str">
        <f t="shared" si="391"/>
        <v>5</v>
      </c>
      <c r="Q4185">
        <v>1</v>
      </c>
      <c r="R4185">
        <v>1</v>
      </c>
      <c r="S4185">
        <v>2</v>
      </c>
      <c r="U4185" t="s">
        <v>44</v>
      </c>
      <c r="V4185">
        <v>1</v>
      </c>
      <c r="W4185" t="str">
        <f t="shared" si="392"/>
        <v>WILLETTE, MICHAEL J.</v>
      </c>
      <c r="X4185" t="s">
        <v>8299</v>
      </c>
      <c r="Y4185">
        <v>200</v>
      </c>
      <c r="Z4185">
        <v>200</v>
      </c>
      <c r="AA4185">
        <v>1</v>
      </c>
      <c r="AB4185">
        <v>1821</v>
      </c>
      <c r="AC4185">
        <v>0</v>
      </c>
      <c r="AH4185">
        <f t="shared" si="393"/>
        <v>3754</v>
      </c>
      <c r="AI4185">
        <f t="shared" si="394"/>
        <v>1933</v>
      </c>
      <c r="AJ4185">
        <f t="shared" si="395"/>
        <v>1821</v>
      </c>
      <c r="AK4185">
        <f t="shared" si="396"/>
        <v>0</v>
      </c>
      <c r="AT4185">
        <v>0</v>
      </c>
      <c r="AU4185">
        <v>0</v>
      </c>
      <c r="AW4185" t="s">
        <v>8298</v>
      </c>
      <c r="AX4185" t="s">
        <v>657</v>
      </c>
      <c r="AY4185" t="s">
        <v>48</v>
      </c>
    </row>
    <row r="4186" spans="1:52">
      <c r="A4186">
        <v>312678</v>
      </c>
      <c r="B4186">
        <v>19</v>
      </c>
      <c r="C4186" t="s">
        <v>7645</v>
      </c>
      <c r="D4186">
        <v>23</v>
      </c>
      <c r="E4186">
        <v>2</v>
      </c>
      <c r="F4186">
        <v>2012</v>
      </c>
      <c r="G4186">
        <v>11</v>
      </c>
      <c r="H4186">
        <v>9</v>
      </c>
      <c r="J4186">
        <v>6</v>
      </c>
      <c r="P4186" t="str">
        <f t="shared" si="391"/>
        <v>6</v>
      </c>
      <c r="Q4186">
        <v>1</v>
      </c>
      <c r="R4186">
        <v>1</v>
      </c>
      <c r="S4186">
        <v>2</v>
      </c>
      <c r="U4186" t="s">
        <v>44</v>
      </c>
      <c r="V4186">
        <v>1</v>
      </c>
      <c r="W4186" t="str">
        <f t="shared" si="392"/>
        <v>ADAMS, DARRELL A.</v>
      </c>
      <c r="X4186" t="s">
        <v>7648</v>
      </c>
      <c r="Y4186">
        <v>100</v>
      </c>
      <c r="Z4186">
        <v>100</v>
      </c>
      <c r="AA4186">
        <v>0</v>
      </c>
      <c r="AB4186">
        <v>1550</v>
      </c>
      <c r="AC4186">
        <v>0</v>
      </c>
      <c r="AH4186">
        <f t="shared" si="393"/>
        <v>3857</v>
      </c>
      <c r="AI4186">
        <f t="shared" si="394"/>
        <v>1550</v>
      </c>
      <c r="AJ4186">
        <f t="shared" si="395"/>
        <v>2307</v>
      </c>
      <c r="AK4186">
        <f t="shared" si="396"/>
        <v>0</v>
      </c>
      <c r="AT4186">
        <v>0</v>
      </c>
      <c r="AU4186">
        <v>0</v>
      </c>
      <c r="AW4186" t="s">
        <v>4971</v>
      </c>
      <c r="AX4186" t="s">
        <v>3792</v>
      </c>
      <c r="AY4186" t="s">
        <v>64</v>
      </c>
    </row>
    <row r="4187" spans="1:52">
      <c r="A4187">
        <v>312679</v>
      </c>
      <c r="B4187">
        <v>19</v>
      </c>
      <c r="C4187" t="s">
        <v>7645</v>
      </c>
      <c r="D4187">
        <v>23</v>
      </c>
      <c r="E4187">
        <v>2</v>
      </c>
      <c r="F4187">
        <v>2012</v>
      </c>
      <c r="G4187">
        <v>11</v>
      </c>
      <c r="H4187">
        <v>9</v>
      </c>
      <c r="J4187">
        <v>6</v>
      </c>
      <c r="P4187" t="str">
        <f t="shared" si="391"/>
        <v>6</v>
      </c>
      <c r="Q4187">
        <v>1</v>
      </c>
      <c r="R4187">
        <v>1</v>
      </c>
      <c r="S4187">
        <v>2</v>
      </c>
      <c r="U4187" t="s">
        <v>44</v>
      </c>
      <c r="V4187">
        <v>1</v>
      </c>
      <c r="W4187" t="str">
        <f t="shared" si="392"/>
        <v>CLARK, TYLER A.</v>
      </c>
      <c r="X4187" t="s">
        <v>7745</v>
      </c>
      <c r="Y4187">
        <v>200</v>
      </c>
      <c r="Z4187">
        <v>200</v>
      </c>
      <c r="AA4187">
        <v>1</v>
      </c>
      <c r="AB4187">
        <v>2307</v>
      </c>
      <c r="AC4187">
        <v>1</v>
      </c>
      <c r="AH4187">
        <f t="shared" si="393"/>
        <v>3857</v>
      </c>
      <c r="AI4187">
        <f t="shared" si="394"/>
        <v>1550</v>
      </c>
      <c r="AJ4187">
        <f t="shared" si="395"/>
        <v>2307</v>
      </c>
      <c r="AK4187">
        <f t="shared" si="396"/>
        <v>0</v>
      </c>
      <c r="AT4187">
        <v>0</v>
      </c>
      <c r="AU4187">
        <v>0</v>
      </c>
      <c r="AW4187" t="s">
        <v>843</v>
      </c>
      <c r="AX4187" t="s">
        <v>629</v>
      </c>
    </row>
    <row r="4188" spans="1:52">
      <c r="A4188">
        <v>312680</v>
      </c>
      <c r="B4188">
        <v>19</v>
      </c>
      <c r="C4188" t="s">
        <v>7645</v>
      </c>
      <c r="D4188">
        <v>23</v>
      </c>
      <c r="E4188">
        <v>2</v>
      </c>
      <c r="F4188">
        <v>2012</v>
      </c>
      <c r="G4188">
        <v>11</v>
      </c>
      <c r="H4188">
        <v>9</v>
      </c>
      <c r="J4188">
        <v>7</v>
      </c>
      <c r="P4188" t="str">
        <f t="shared" si="391"/>
        <v>7</v>
      </c>
      <c r="Q4188">
        <v>1</v>
      </c>
      <c r="R4188">
        <v>1</v>
      </c>
      <c r="S4188">
        <v>2</v>
      </c>
      <c r="U4188" t="s">
        <v>44</v>
      </c>
      <c r="V4188">
        <v>1</v>
      </c>
      <c r="W4188" t="str">
        <f t="shared" si="392"/>
        <v>HAINES, TROY A.</v>
      </c>
      <c r="X4188" t="s">
        <v>7880</v>
      </c>
      <c r="Y4188">
        <v>100</v>
      </c>
      <c r="Z4188">
        <v>100</v>
      </c>
      <c r="AA4188">
        <v>0</v>
      </c>
      <c r="AB4188">
        <v>1824</v>
      </c>
      <c r="AC4188">
        <v>0</v>
      </c>
      <c r="AH4188">
        <f t="shared" si="393"/>
        <v>3829</v>
      </c>
      <c r="AI4188">
        <f t="shared" si="394"/>
        <v>1824</v>
      </c>
      <c r="AJ4188">
        <f t="shared" si="395"/>
        <v>2005</v>
      </c>
      <c r="AK4188">
        <f t="shared" si="396"/>
        <v>0</v>
      </c>
      <c r="AT4188">
        <v>0</v>
      </c>
      <c r="AU4188">
        <v>0</v>
      </c>
      <c r="AW4188" t="s">
        <v>7881</v>
      </c>
      <c r="AX4188" t="s">
        <v>1377</v>
      </c>
      <c r="AY4188" t="s">
        <v>64</v>
      </c>
    </row>
    <row r="4189" spans="1:52">
      <c r="A4189">
        <v>312681</v>
      </c>
      <c r="B4189">
        <v>19</v>
      </c>
      <c r="C4189" t="s">
        <v>7645</v>
      </c>
      <c r="D4189">
        <v>23</v>
      </c>
      <c r="E4189">
        <v>2</v>
      </c>
      <c r="F4189">
        <v>2012</v>
      </c>
      <c r="G4189">
        <v>11</v>
      </c>
      <c r="H4189">
        <v>9</v>
      </c>
      <c r="J4189">
        <v>7</v>
      </c>
      <c r="P4189" t="str">
        <f t="shared" si="391"/>
        <v>7</v>
      </c>
      <c r="Q4189">
        <v>1</v>
      </c>
      <c r="R4189">
        <v>1</v>
      </c>
      <c r="S4189">
        <v>2</v>
      </c>
      <c r="U4189" t="s">
        <v>44</v>
      </c>
      <c r="V4189">
        <v>1</v>
      </c>
      <c r="W4189" t="str">
        <f t="shared" si="392"/>
        <v>WILLETTE, ALEXANDER REGINALD</v>
      </c>
      <c r="X4189" t="s">
        <v>8297</v>
      </c>
      <c r="Y4189">
        <v>200</v>
      </c>
      <c r="Z4189">
        <v>200</v>
      </c>
      <c r="AA4189">
        <v>1</v>
      </c>
      <c r="AB4189">
        <v>2005</v>
      </c>
      <c r="AC4189">
        <v>1</v>
      </c>
      <c r="AH4189">
        <f t="shared" si="393"/>
        <v>3829</v>
      </c>
      <c r="AI4189">
        <f t="shared" si="394"/>
        <v>1824</v>
      </c>
      <c r="AJ4189">
        <f t="shared" si="395"/>
        <v>2005</v>
      </c>
      <c r="AK4189">
        <f t="shared" si="396"/>
        <v>0</v>
      </c>
      <c r="AT4189">
        <v>0</v>
      </c>
      <c r="AU4189">
        <v>0</v>
      </c>
      <c r="AW4189" t="s">
        <v>8298</v>
      </c>
      <c r="AX4189" t="s">
        <v>766</v>
      </c>
      <c r="AY4189" t="s">
        <v>1105</v>
      </c>
    </row>
    <row r="4190" spans="1:52">
      <c r="A4190">
        <v>312683</v>
      </c>
      <c r="B4190">
        <v>19</v>
      </c>
      <c r="C4190" t="s">
        <v>7645</v>
      </c>
      <c r="D4190">
        <v>23</v>
      </c>
      <c r="E4190">
        <v>2</v>
      </c>
      <c r="F4190">
        <v>2012</v>
      </c>
      <c r="G4190">
        <v>11</v>
      </c>
      <c r="H4190">
        <v>9</v>
      </c>
      <c r="J4190">
        <v>8</v>
      </c>
      <c r="P4190" t="str">
        <f t="shared" si="391"/>
        <v>8</v>
      </c>
      <c r="Q4190">
        <v>1</v>
      </c>
      <c r="R4190">
        <v>1</v>
      </c>
      <c r="S4190">
        <v>2</v>
      </c>
      <c r="U4190" t="s">
        <v>44</v>
      </c>
      <c r="V4190">
        <v>1</v>
      </c>
      <c r="W4190" t="str">
        <f t="shared" si="392"/>
        <v>FITZPATRICK, JOYCE ANN</v>
      </c>
      <c r="X4190" t="s">
        <v>7821</v>
      </c>
      <c r="Y4190">
        <v>200</v>
      </c>
      <c r="Z4190">
        <v>200</v>
      </c>
      <c r="AA4190">
        <v>1</v>
      </c>
      <c r="AB4190">
        <v>2308</v>
      </c>
      <c r="AC4190">
        <v>1</v>
      </c>
      <c r="AH4190">
        <f t="shared" si="393"/>
        <v>3299</v>
      </c>
      <c r="AI4190">
        <f t="shared" si="394"/>
        <v>991</v>
      </c>
      <c r="AJ4190">
        <f t="shared" si="395"/>
        <v>2308</v>
      </c>
      <c r="AK4190">
        <f t="shared" si="396"/>
        <v>0</v>
      </c>
      <c r="AT4190">
        <v>0</v>
      </c>
      <c r="AU4190">
        <v>0</v>
      </c>
      <c r="AW4190" t="s">
        <v>7822</v>
      </c>
      <c r="AX4190" t="s">
        <v>900</v>
      </c>
      <c r="AY4190" t="s">
        <v>64</v>
      </c>
    </row>
    <row r="4191" spans="1:52">
      <c r="A4191">
        <v>312682</v>
      </c>
      <c r="B4191">
        <v>19</v>
      </c>
      <c r="C4191" t="s">
        <v>7645</v>
      </c>
      <c r="D4191">
        <v>23</v>
      </c>
      <c r="E4191">
        <v>2</v>
      </c>
      <c r="F4191">
        <v>2012</v>
      </c>
      <c r="G4191">
        <v>11</v>
      </c>
      <c r="H4191">
        <v>9</v>
      </c>
      <c r="J4191">
        <v>8</v>
      </c>
      <c r="P4191" t="str">
        <f t="shared" si="391"/>
        <v>8</v>
      </c>
      <c r="Q4191">
        <v>1</v>
      </c>
      <c r="R4191">
        <v>1</v>
      </c>
      <c r="S4191">
        <v>2</v>
      </c>
      <c r="U4191" t="s">
        <v>44</v>
      </c>
      <c r="V4191">
        <v>1</v>
      </c>
      <c r="W4191" t="str">
        <f t="shared" si="392"/>
        <v>JENKINS, MICHAEL L.</v>
      </c>
      <c r="X4191" t="s">
        <v>7928</v>
      </c>
      <c r="Y4191">
        <v>100</v>
      </c>
      <c r="Z4191">
        <v>100</v>
      </c>
      <c r="AA4191">
        <v>0</v>
      </c>
      <c r="AB4191">
        <v>991</v>
      </c>
      <c r="AC4191">
        <v>0</v>
      </c>
      <c r="AH4191">
        <f t="shared" si="393"/>
        <v>3299</v>
      </c>
      <c r="AI4191">
        <f t="shared" si="394"/>
        <v>991</v>
      </c>
      <c r="AJ4191">
        <f t="shared" si="395"/>
        <v>2308</v>
      </c>
      <c r="AK4191">
        <f t="shared" si="396"/>
        <v>0</v>
      </c>
      <c r="AT4191">
        <v>0</v>
      </c>
      <c r="AU4191">
        <v>0</v>
      </c>
      <c r="AW4191" t="s">
        <v>6954</v>
      </c>
      <c r="AX4191" t="s">
        <v>657</v>
      </c>
      <c r="AY4191" t="s">
        <v>151</v>
      </c>
    </row>
    <row r="4192" spans="1:52">
      <c r="A4192">
        <v>312684</v>
      </c>
      <c r="B4192">
        <v>19</v>
      </c>
      <c r="C4192" t="s">
        <v>7645</v>
      </c>
      <c r="D4192">
        <v>23</v>
      </c>
      <c r="E4192">
        <v>2</v>
      </c>
      <c r="F4192">
        <v>2012</v>
      </c>
      <c r="G4192">
        <v>11</v>
      </c>
      <c r="H4192">
        <v>9</v>
      </c>
      <c r="J4192">
        <v>9</v>
      </c>
      <c r="P4192" t="str">
        <f t="shared" si="391"/>
        <v>9</v>
      </c>
      <c r="Q4192">
        <v>1</v>
      </c>
      <c r="R4192">
        <v>1</v>
      </c>
      <c r="S4192">
        <v>2</v>
      </c>
      <c r="U4192" t="s">
        <v>44</v>
      </c>
      <c r="V4192">
        <v>1</v>
      </c>
      <c r="W4192" t="str">
        <f t="shared" si="392"/>
        <v>HUNT, PATRICK E.</v>
      </c>
      <c r="X4192" t="s">
        <v>7921</v>
      </c>
      <c r="Y4192">
        <v>100</v>
      </c>
      <c r="Z4192">
        <v>100</v>
      </c>
      <c r="AA4192">
        <v>0</v>
      </c>
      <c r="AB4192">
        <v>1640</v>
      </c>
      <c r="AC4192">
        <v>0</v>
      </c>
      <c r="AH4192">
        <f t="shared" si="393"/>
        <v>4119</v>
      </c>
      <c r="AI4192">
        <f t="shared" si="394"/>
        <v>1640</v>
      </c>
      <c r="AJ4192">
        <f t="shared" si="395"/>
        <v>2479</v>
      </c>
      <c r="AK4192">
        <f t="shared" si="396"/>
        <v>0</v>
      </c>
      <c r="AT4192">
        <v>0</v>
      </c>
      <c r="AU4192">
        <v>0</v>
      </c>
      <c r="AW4192" t="s">
        <v>7922</v>
      </c>
      <c r="AX4192" t="s">
        <v>1473</v>
      </c>
      <c r="AY4192" t="s">
        <v>102</v>
      </c>
    </row>
    <row r="4193" spans="1:51">
      <c r="A4193">
        <v>312685</v>
      </c>
      <c r="B4193">
        <v>19</v>
      </c>
      <c r="C4193" t="s">
        <v>7645</v>
      </c>
      <c r="D4193">
        <v>23</v>
      </c>
      <c r="E4193">
        <v>2</v>
      </c>
      <c r="F4193">
        <v>2012</v>
      </c>
      <c r="G4193">
        <v>11</v>
      </c>
      <c r="H4193">
        <v>9</v>
      </c>
      <c r="J4193">
        <v>9</v>
      </c>
      <c r="P4193" t="str">
        <f t="shared" si="391"/>
        <v>9</v>
      </c>
      <c r="Q4193">
        <v>1</v>
      </c>
      <c r="R4193">
        <v>1</v>
      </c>
      <c r="S4193">
        <v>2</v>
      </c>
      <c r="U4193" t="s">
        <v>44</v>
      </c>
      <c r="V4193">
        <v>1</v>
      </c>
      <c r="W4193" t="str">
        <f t="shared" si="392"/>
        <v>LONG, RICKY D.</v>
      </c>
      <c r="X4193" t="s">
        <v>7998</v>
      </c>
      <c r="Y4193">
        <v>200</v>
      </c>
      <c r="Z4193">
        <v>200</v>
      </c>
      <c r="AA4193">
        <v>1</v>
      </c>
      <c r="AB4193">
        <v>2479</v>
      </c>
      <c r="AC4193">
        <v>1</v>
      </c>
      <c r="AH4193">
        <f t="shared" si="393"/>
        <v>4119</v>
      </c>
      <c r="AI4193">
        <f t="shared" si="394"/>
        <v>1640</v>
      </c>
      <c r="AJ4193">
        <f t="shared" si="395"/>
        <v>2479</v>
      </c>
      <c r="AK4193">
        <f t="shared" si="396"/>
        <v>0</v>
      </c>
      <c r="AT4193">
        <v>0</v>
      </c>
      <c r="AU4193">
        <v>0</v>
      </c>
      <c r="AW4193" t="s">
        <v>1978</v>
      </c>
      <c r="AX4193" t="s">
        <v>7999</v>
      </c>
      <c r="AY4193" t="s">
        <v>103</v>
      </c>
    </row>
    <row r="4194" spans="1:51">
      <c r="A4194">
        <v>312686</v>
      </c>
      <c r="B4194">
        <v>19</v>
      </c>
      <c r="C4194" t="s">
        <v>7645</v>
      </c>
      <c r="D4194">
        <v>23</v>
      </c>
      <c r="E4194">
        <v>2</v>
      </c>
      <c r="F4194">
        <v>2012</v>
      </c>
      <c r="G4194">
        <v>11</v>
      </c>
      <c r="H4194">
        <v>9</v>
      </c>
      <c r="J4194">
        <v>10</v>
      </c>
      <c r="P4194" t="str">
        <f t="shared" si="391"/>
        <v>10</v>
      </c>
      <c r="Q4194">
        <v>1</v>
      </c>
      <c r="R4194">
        <v>1</v>
      </c>
      <c r="S4194">
        <v>2</v>
      </c>
      <c r="U4194" t="s">
        <v>44</v>
      </c>
      <c r="V4194">
        <v>1</v>
      </c>
      <c r="W4194" t="str">
        <f t="shared" si="392"/>
        <v>PERKINS, DEBBI J.</v>
      </c>
      <c r="X4194" t="s">
        <v>8108</v>
      </c>
      <c r="Y4194">
        <v>200</v>
      </c>
      <c r="Z4194">
        <v>200</v>
      </c>
      <c r="AA4194">
        <v>0</v>
      </c>
      <c r="AB4194">
        <v>1617</v>
      </c>
      <c r="AC4194">
        <v>0</v>
      </c>
      <c r="AH4194">
        <f t="shared" si="393"/>
        <v>3953</v>
      </c>
      <c r="AI4194">
        <f t="shared" si="394"/>
        <v>2336</v>
      </c>
      <c r="AJ4194">
        <f t="shared" si="395"/>
        <v>1617</v>
      </c>
      <c r="AK4194">
        <f t="shared" si="396"/>
        <v>0</v>
      </c>
      <c r="AT4194">
        <v>0</v>
      </c>
      <c r="AU4194">
        <v>0</v>
      </c>
      <c r="AW4194" t="s">
        <v>8109</v>
      </c>
      <c r="AX4194" t="s">
        <v>8110</v>
      </c>
      <c r="AY4194" t="s">
        <v>48</v>
      </c>
    </row>
    <row r="4195" spans="1:51">
      <c r="A4195">
        <v>312687</v>
      </c>
      <c r="B4195">
        <v>19</v>
      </c>
      <c r="C4195" t="s">
        <v>7645</v>
      </c>
      <c r="D4195">
        <v>23</v>
      </c>
      <c r="E4195">
        <v>2</v>
      </c>
      <c r="F4195">
        <v>2012</v>
      </c>
      <c r="G4195">
        <v>11</v>
      </c>
      <c r="H4195">
        <v>9</v>
      </c>
      <c r="J4195">
        <v>10</v>
      </c>
      <c r="P4195" t="str">
        <f t="shared" si="391"/>
        <v>10</v>
      </c>
      <c r="Q4195">
        <v>1</v>
      </c>
      <c r="R4195">
        <v>1</v>
      </c>
      <c r="S4195">
        <v>2</v>
      </c>
      <c r="U4195" t="s">
        <v>44</v>
      </c>
      <c r="V4195">
        <v>1</v>
      </c>
      <c r="W4195" t="str">
        <f t="shared" si="392"/>
        <v>STANLEY, STEPHEN S.</v>
      </c>
      <c r="X4195" t="s">
        <v>8218</v>
      </c>
      <c r="Y4195">
        <v>100</v>
      </c>
      <c r="Z4195">
        <v>100</v>
      </c>
      <c r="AA4195">
        <v>0</v>
      </c>
      <c r="AB4195">
        <v>2336</v>
      </c>
      <c r="AC4195">
        <v>1</v>
      </c>
      <c r="AH4195">
        <f t="shared" si="393"/>
        <v>3953</v>
      </c>
      <c r="AI4195">
        <f t="shared" si="394"/>
        <v>2336</v>
      </c>
      <c r="AJ4195">
        <f t="shared" si="395"/>
        <v>1617</v>
      </c>
      <c r="AK4195">
        <f t="shared" si="396"/>
        <v>0</v>
      </c>
      <c r="AT4195">
        <v>0</v>
      </c>
      <c r="AU4195">
        <v>0</v>
      </c>
      <c r="AW4195" t="s">
        <v>6759</v>
      </c>
      <c r="AX4195" t="s">
        <v>1096</v>
      </c>
      <c r="AY4195" t="s">
        <v>89</v>
      </c>
    </row>
    <row r="4196" spans="1:51">
      <c r="A4196">
        <v>312688</v>
      </c>
      <c r="B4196">
        <v>19</v>
      </c>
      <c r="C4196" t="s">
        <v>7645</v>
      </c>
      <c r="D4196">
        <v>23</v>
      </c>
      <c r="E4196">
        <v>2</v>
      </c>
      <c r="F4196">
        <v>2012</v>
      </c>
      <c r="G4196">
        <v>11</v>
      </c>
      <c r="H4196">
        <v>9</v>
      </c>
      <c r="J4196">
        <v>11</v>
      </c>
      <c r="P4196" t="str">
        <f t="shared" si="391"/>
        <v>11</v>
      </c>
      <c r="Q4196">
        <v>1</v>
      </c>
      <c r="R4196">
        <v>1</v>
      </c>
      <c r="S4196">
        <v>2</v>
      </c>
      <c r="U4196" t="s">
        <v>44</v>
      </c>
      <c r="V4196">
        <v>1</v>
      </c>
      <c r="W4196" t="str">
        <f t="shared" si="392"/>
        <v>TURNER, BETH PELOQUIN</v>
      </c>
      <c r="X4196" t="s">
        <v>8249</v>
      </c>
      <c r="Y4196">
        <v>200</v>
      </c>
      <c r="Z4196">
        <v>200</v>
      </c>
      <c r="AA4196">
        <v>0</v>
      </c>
      <c r="AB4196">
        <v>3194</v>
      </c>
      <c r="AC4196">
        <v>1</v>
      </c>
      <c r="AH4196">
        <f t="shared" si="393"/>
        <v>3194</v>
      </c>
      <c r="AI4196">
        <f t="shared" si="394"/>
        <v>0</v>
      </c>
      <c r="AJ4196">
        <f t="shared" si="395"/>
        <v>3194</v>
      </c>
      <c r="AK4196">
        <f t="shared" si="396"/>
        <v>0</v>
      </c>
      <c r="AT4196">
        <v>0</v>
      </c>
      <c r="AU4196">
        <v>0</v>
      </c>
      <c r="AW4196" t="s">
        <v>2171</v>
      </c>
      <c r="AX4196" t="s">
        <v>224</v>
      </c>
      <c r="AY4196" t="s">
        <v>8250</v>
      </c>
    </row>
    <row r="4197" spans="1:51">
      <c r="A4197">
        <v>312690</v>
      </c>
      <c r="B4197">
        <v>19</v>
      </c>
      <c r="C4197" t="s">
        <v>7645</v>
      </c>
      <c r="D4197">
        <v>23</v>
      </c>
      <c r="E4197">
        <v>2</v>
      </c>
      <c r="F4197">
        <v>2012</v>
      </c>
      <c r="G4197">
        <v>11</v>
      </c>
      <c r="H4197">
        <v>9</v>
      </c>
      <c r="J4197">
        <v>12</v>
      </c>
      <c r="P4197" t="str">
        <f t="shared" si="391"/>
        <v>12</v>
      </c>
      <c r="Q4197">
        <v>1</v>
      </c>
      <c r="R4197">
        <v>1</v>
      </c>
      <c r="S4197">
        <v>2</v>
      </c>
      <c r="U4197" t="s">
        <v>44</v>
      </c>
      <c r="V4197">
        <v>1</v>
      </c>
      <c r="W4197" t="str">
        <f t="shared" si="392"/>
        <v>GIFFORD, JEFFERY A.</v>
      </c>
      <c r="X4197" t="s">
        <v>7845</v>
      </c>
      <c r="Y4197">
        <v>200</v>
      </c>
      <c r="Z4197">
        <v>200</v>
      </c>
      <c r="AA4197">
        <v>1</v>
      </c>
      <c r="AB4197">
        <v>2113</v>
      </c>
      <c r="AC4197">
        <v>1</v>
      </c>
      <c r="AH4197">
        <f t="shared" si="393"/>
        <v>3951</v>
      </c>
      <c r="AI4197">
        <f t="shared" si="394"/>
        <v>1838</v>
      </c>
      <c r="AJ4197">
        <f t="shared" si="395"/>
        <v>2113</v>
      </c>
      <c r="AK4197">
        <f t="shared" si="396"/>
        <v>0</v>
      </c>
      <c r="AT4197">
        <v>0</v>
      </c>
      <c r="AU4197">
        <v>0</v>
      </c>
      <c r="AW4197" t="s">
        <v>7846</v>
      </c>
      <c r="AX4197" t="s">
        <v>2819</v>
      </c>
      <c r="AY4197" t="s">
        <v>64</v>
      </c>
    </row>
    <row r="4198" spans="1:51">
      <c r="A4198">
        <v>312689</v>
      </c>
      <c r="B4198">
        <v>19</v>
      </c>
      <c r="C4198" t="s">
        <v>7645</v>
      </c>
      <c r="D4198">
        <v>23</v>
      </c>
      <c r="E4198">
        <v>2</v>
      </c>
      <c r="F4198">
        <v>2012</v>
      </c>
      <c r="G4198">
        <v>11</v>
      </c>
      <c r="H4198">
        <v>9</v>
      </c>
      <c r="J4198">
        <v>12</v>
      </c>
      <c r="P4198" t="str">
        <f t="shared" si="391"/>
        <v>12</v>
      </c>
      <c r="Q4198">
        <v>1</v>
      </c>
      <c r="R4198">
        <v>1</v>
      </c>
      <c r="S4198">
        <v>2</v>
      </c>
      <c r="U4198" t="s">
        <v>44</v>
      </c>
      <c r="V4198">
        <v>1</v>
      </c>
      <c r="W4198" t="str">
        <f t="shared" si="392"/>
        <v>GILMAN, AARON K.</v>
      </c>
      <c r="X4198" t="s">
        <v>7850</v>
      </c>
      <c r="Y4198">
        <v>100</v>
      </c>
      <c r="Z4198">
        <v>100</v>
      </c>
      <c r="AA4198">
        <v>0</v>
      </c>
      <c r="AB4198">
        <v>1838</v>
      </c>
      <c r="AC4198">
        <v>0</v>
      </c>
      <c r="AH4198">
        <f t="shared" si="393"/>
        <v>3951</v>
      </c>
      <c r="AI4198">
        <f t="shared" si="394"/>
        <v>1838</v>
      </c>
      <c r="AJ4198">
        <f t="shared" si="395"/>
        <v>2113</v>
      </c>
      <c r="AK4198">
        <f t="shared" si="396"/>
        <v>0</v>
      </c>
      <c r="AT4198">
        <v>0</v>
      </c>
      <c r="AU4198">
        <v>0</v>
      </c>
      <c r="AW4198" t="s">
        <v>7851</v>
      </c>
      <c r="AX4198" t="s">
        <v>504</v>
      </c>
      <c r="AY4198" t="s">
        <v>56</v>
      </c>
    </row>
    <row r="4199" spans="1:51">
      <c r="A4199">
        <v>312692</v>
      </c>
      <c r="B4199">
        <v>19</v>
      </c>
      <c r="C4199" t="s">
        <v>7645</v>
      </c>
      <c r="D4199">
        <v>23</v>
      </c>
      <c r="E4199">
        <v>2</v>
      </c>
      <c r="F4199">
        <v>2012</v>
      </c>
      <c r="G4199">
        <v>11</v>
      </c>
      <c r="H4199">
        <v>9</v>
      </c>
      <c r="J4199">
        <v>13</v>
      </c>
      <c r="P4199" t="str">
        <f t="shared" si="391"/>
        <v>13</v>
      </c>
      <c r="Q4199">
        <v>1</v>
      </c>
      <c r="R4199">
        <v>1</v>
      </c>
      <c r="S4199">
        <v>2</v>
      </c>
      <c r="U4199" t="s">
        <v>44</v>
      </c>
      <c r="V4199">
        <v>1</v>
      </c>
      <c r="W4199" t="str">
        <f t="shared" si="392"/>
        <v>HASKELL, ANITA PEAVEY</v>
      </c>
      <c r="X4199" t="s">
        <v>7893</v>
      </c>
      <c r="Y4199">
        <v>200</v>
      </c>
      <c r="Z4199">
        <v>200</v>
      </c>
      <c r="AA4199">
        <v>0</v>
      </c>
      <c r="AB4199">
        <v>2623</v>
      </c>
      <c r="AC4199">
        <v>1</v>
      </c>
      <c r="AH4199">
        <f t="shared" si="393"/>
        <v>4052</v>
      </c>
      <c r="AI4199">
        <f t="shared" si="394"/>
        <v>1429</v>
      </c>
      <c r="AJ4199">
        <f t="shared" si="395"/>
        <v>2623</v>
      </c>
      <c r="AK4199">
        <f t="shared" si="396"/>
        <v>0</v>
      </c>
      <c r="AT4199">
        <v>0</v>
      </c>
      <c r="AU4199">
        <v>0</v>
      </c>
      <c r="AW4199" t="s">
        <v>7894</v>
      </c>
      <c r="AX4199" t="s">
        <v>7895</v>
      </c>
      <c r="AY4199" t="s">
        <v>7896</v>
      </c>
    </row>
    <row r="4200" spans="1:51">
      <c r="A4200">
        <v>312691</v>
      </c>
      <c r="B4200">
        <v>19</v>
      </c>
      <c r="C4200" t="s">
        <v>7645</v>
      </c>
      <c r="D4200">
        <v>23</v>
      </c>
      <c r="E4200">
        <v>2</v>
      </c>
      <c r="F4200">
        <v>2012</v>
      </c>
      <c r="G4200">
        <v>11</v>
      </c>
      <c r="H4200">
        <v>9</v>
      </c>
      <c r="J4200">
        <v>13</v>
      </c>
      <c r="P4200" t="str">
        <f t="shared" si="391"/>
        <v>13</v>
      </c>
      <c r="Q4200">
        <v>1</v>
      </c>
      <c r="R4200">
        <v>1</v>
      </c>
      <c r="S4200">
        <v>2</v>
      </c>
      <c r="U4200" t="s">
        <v>44</v>
      </c>
      <c r="V4200">
        <v>1</v>
      </c>
      <c r="W4200" t="str">
        <f t="shared" si="392"/>
        <v>KIRKLAND, ADAM S.</v>
      </c>
      <c r="X4200" t="s">
        <v>7948</v>
      </c>
      <c r="Y4200">
        <v>100</v>
      </c>
      <c r="Z4200">
        <v>100</v>
      </c>
      <c r="AA4200">
        <v>0</v>
      </c>
      <c r="AB4200">
        <v>1429</v>
      </c>
      <c r="AC4200">
        <v>0</v>
      </c>
      <c r="AH4200">
        <f t="shared" si="393"/>
        <v>4052</v>
      </c>
      <c r="AI4200">
        <f t="shared" si="394"/>
        <v>1429</v>
      </c>
      <c r="AJ4200">
        <f t="shared" si="395"/>
        <v>2623</v>
      </c>
      <c r="AK4200">
        <f t="shared" si="396"/>
        <v>0</v>
      </c>
      <c r="AT4200">
        <v>0</v>
      </c>
      <c r="AU4200">
        <v>0</v>
      </c>
      <c r="AW4200" t="s">
        <v>7949</v>
      </c>
      <c r="AX4200" t="s">
        <v>458</v>
      </c>
      <c r="AY4200" t="s">
        <v>89</v>
      </c>
    </row>
    <row r="4201" spans="1:51">
      <c r="A4201">
        <v>312694</v>
      </c>
      <c r="B4201">
        <v>19</v>
      </c>
      <c r="C4201" t="s">
        <v>7645</v>
      </c>
      <c r="D4201">
        <v>23</v>
      </c>
      <c r="E4201">
        <v>2</v>
      </c>
      <c r="F4201">
        <v>2012</v>
      </c>
      <c r="G4201">
        <v>11</v>
      </c>
      <c r="H4201">
        <v>9</v>
      </c>
      <c r="J4201">
        <v>14</v>
      </c>
      <c r="P4201" t="str">
        <f t="shared" si="391"/>
        <v>14</v>
      </c>
      <c r="Q4201">
        <v>1</v>
      </c>
      <c r="R4201">
        <v>1</v>
      </c>
      <c r="S4201">
        <v>2</v>
      </c>
      <c r="U4201" t="s">
        <v>44</v>
      </c>
      <c r="V4201">
        <v>1</v>
      </c>
      <c r="W4201" t="str">
        <f t="shared" si="392"/>
        <v>DILL, JAMES F.</v>
      </c>
      <c r="X4201" t="s">
        <v>7788</v>
      </c>
      <c r="Y4201">
        <v>100</v>
      </c>
      <c r="Z4201">
        <v>100</v>
      </c>
      <c r="AA4201">
        <v>1</v>
      </c>
      <c r="AB4201">
        <v>2577</v>
      </c>
      <c r="AC4201">
        <v>1</v>
      </c>
      <c r="AH4201">
        <f t="shared" si="393"/>
        <v>3928</v>
      </c>
      <c r="AI4201">
        <f t="shared" si="394"/>
        <v>2577</v>
      </c>
      <c r="AJ4201">
        <f t="shared" si="395"/>
        <v>1351</v>
      </c>
      <c r="AK4201">
        <f t="shared" si="396"/>
        <v>0</v>
      </c>
      <c r="AT4201">
        <v>0</v>
      </c>
      <c r="AU4201">
        <v>0</v>
      </c>
      <c r="AW4201" t="s">
        <v>454</v>
      </c>
      <c r="AX4201" t="s">
        <v>1090</v>
      </c>
      <c r="AY4201" t="s">
        <v>4361</v>
      </c>
    </row>
    <row r="4202" spans="1:51">
      <c r="A4202">
        <v>312693</v>
      </c>
      <c r="B4202">
        <v>19</v>
      </c>
      <c r="C4202" t="s">
        <v>7645</v>
      </c>
      <c r="D4202">
        <v>23</v>
      </c>
      <c r="E4202">
        <v>2</v>
      </c>
      <c r="F4202">
        <v>2012</v>
      </c>
      <c r="G4202">
        <v>11</v>
      </c>
      <c r="H4202">
        <v>9</v>
      </c>
      <c r="J4202">
        <v>14</v>
      </c>
      <c r="P4202" t="str">
        <f t="shared" si="391"/>
        <v>14</v>
      </c>
      <c r="Q4202">
        <v>1</v>
      </c>
      <c r="R4202">
        <v>1</v>
      </c>
      <c r="S4202">
        <v>2</v>
      </c>
      <c r="U4202" t="s">
        <v>44</v>
      </c>
      <c r="V4202">
        <v>1</v>
      </c>
      <c r="W4202" t="str">
        <f t="shared" si="392"/>
        <v>KLITCH, CAROL LORD</v>
      </c>
      <c r="X4202" t="s">
        <v>7950</v>
      </c>
      <c r="Y4202">
        <v>200</v>
      </c>
      <c r="Z4202">
        <v>200</v>
      </c>
      <c r="AA4202">
        <v>0</v>
      </c>
      <c r="AB4202">
        <v>1351</v>
      </c>
      <c r="AC4202">
        <v>0</v>
      </c>
      <c r="AH4202">
        <f t="shared" si="393"/>
        <v>3928</v>
      </c>
      <c r="AI4202">
        <f t="shared" si="394"/>
        <v>2577</v>
      </c>
      <c r="AJ4202">
        <f t="shared" si="395"/>
        <v>1351</v>
      </c>
      <c r="AK4202">
        <f t="shared" si="396"/>
        <v>0</v>
      </c>
      <c r="AT4202">
        <v>0</v>
      </c>
      <c r="AU4202">
        <v>0</v>
      </c>
      <c r="AW4202" t="s">
        <v>7951</v>
      </c>
      <c r="AX4202" t="s">
        <v>588</v>
      </c>
      <c r="AY4202" t="s">
        <v>7466</v>
      </c>
    </row>
    <row r="4203" spans="1:51">
      <c r="A4203">
        <v>312695</v>
      </c>
      <c r="B4203">
        <v>19</v>
      </c>
      <c r="C4203" t="s">
        <v>7645</v>
      </c>
      <c r="D4203">
        <v>23</v>
      </c>
      <c r="E4203">
        <v>2</v>
      </c>
      <c r="F4203">
        <v>2012</v>
      </c>
      <c r="G4203">
        <v>11</v>
      </c>
      <c r="H4203">
        <v>9</v>
      </c>
      <c r="J4203">
        <v>15</v>
      </c>
      <c r="P4203" t="str">
        <f t="shared" si="391"/>
        <v>15</v>
      </c>
      <c r="Q4203">
        <v>1</v>
      </c>
      <c r="R4203">
        <v>1</v>
      </c>
      <c r="S4203">
        <v>2</v>
      </c>
      <c r="U4203" t="s">
        <v>44</v>
      </c>
      <c r="V4203">
        <v>1</v>
      </c>
      <c r="W4203" t="str">
        <f t="shared" si="392"/>
        <v>CANDERS, SAMUEL E.</v>
      </c>
      <c r="X4203" t="s">
        <v>7720</v>
      </c>
      <c r="Y4203">
        <v>200</v>
      </c>
      <c r="Z4203">
        <v>200</v>
      </c>
      <c r="AA4203">
        <v>0</v>
      </c>
      <c r="AB4203">
        <v>1155</v>
      </c>
      <c r="AC4203">
        <v>0</v>
      </c>
      <c r="AH4203">
        <f t="shared" si="393"/>
        <v>3620</v>
      </c>
      <c r="AI4203">
        <f t="shared" si="394"/>
        <v>2465</v>
      </c>
      <c r="AJ4203">
        <f t="shared" si="395"/>
        <v>1155</v>
      </c>
      <c r="AK4203">
        <f t="shared" si="396"/>
        <v>0</v>
      </c>
      <c r="AT4203">
        <v>0</v>
      </c>
      <c r="AU4203">
        <v>0</v>
      </c>
      <c r="AW4203" t="s">
        <v>7721</v>
      </c>
      <c r="AX4203" t="s">
        <v>3004</v>
      </c>
      <c r="AY4203" t="s">
        <v>102</v>
      </c>
    </row>
    <row r="4204" spans="1:51">
      <c r="A4204">
        <v>312696</v>
      </c>
      <c r="B4204">
        <v>19</v>
      </c>
      <c r="C4204" t="s">
        <v>7645</v>
      </c>
      <c r="D4204">
        <v>23</v>
      </c>
      <c r="E4204">
        <v>2</v>
      </c>
      <c r="F4204">
        <v>2012</v>
      </c>
      <c r="G4204">
        <v>11</v>
      </c>
      <c r="H4204">
        <v>9</v>
      </c>
      <c r="J4204">
        <v>15</v>
      </c>
      <c r="P4204" t="str">
        <f t="shared" si="391"/>
        <v>15</v>
      </c>
      <c r="Q4204">
        <v>1</v>
      </c>
      <c r="R4204">
        <v>1</v>
      </c>
      <c r="S4204">
        <v>2</v>
      </c>
      <c r="U4204" t="s">
        <v>44</v>
      </c>
      <c r="V4204">
        <v>1</v>
      </c>
      <c r="W4204" t="str">
        <f t="shared" si="392"/>
        <v>GOODE, ADAM</v>
      </c>
      <c r="X4204" t="s">
        <v>7857</v>
      </c>
      <c r="Y4204">
        <v>100</v>
      </c>
      <c r="Z4204">
        <v>100</v>
      </c>
      <c r="AA4204">
        <v>1</v>
      </c>
      <c r="AB4204">
        <v>2465</v>
      </c>
      <c r="AC4204">
        <v>1</v>
      </c>
      <c r="AH4204">
        <f t="shared" si="393"/>
        <v>3620</v>
      </c>
      <c r="AI4204">
        <f t="shared" si="394"/>
        <v>2465</v>
      </c>
      <c r="AJ4204">
        <f t="shared" si="395"/>
        <v>1155</v>
      </c>
      <c r="AK4204">
        <f t="shared" si="396"/>
        <v>0</v>
      </c>
      <c r="AT4204">
        <v>0</v>
      </c>
      <c r="AU4204">
        <v>0</v>
      </c>
      <c r="AW4204" t="s">
        <v>7858</v>
      </c>
      <c r="AX4204" t="s">
        <v>458</v>
      </c>
      <c r="AY4204" t="s">
        <v>7752</v>
      </c>
    </row>
    <row r="4205" spans="1:51">
      <c r="A4205">
        <v>312697</v>
      </c>
      <c r="B4205">
        <v>19</v>
      </c>
      <c r="C4205" t="s">
        <v>7645</v>
      </c>
      <c r="D4205">
        <v>23</v>
      </c>
      <c r="E4205">
        <v>2</v>
      </c>
      <c r="F4205">
        <v>2012</v>
      </c>
      <c r="G4205">
        <v>11</v>
      </c>
      <c r="H4205">
        <v>9</v>
      </c>
      <c r="J4205">
        <v>16</v>
      </c>
      <c r="P4205" t="str">
        <f t="shared" si="391"/>
        <v>16</v>
      </c>
      <c r="Q4205">
        <v>1</v>
      </c>
      <c r="R4205">
        <v>1</v>
      </c>
      <c r="S4205">
        <v>2</v>
      </c>
      <c r="U4205" t="s">
        <v>44</v>
      </c>
      <c r="V4205">
        <v>1</v>
      </c>
      <c r="W4205" t="str">
        <f t="shared" si="392"/>
        <v>DAMON, DOUGLAS K.</v>
      </c>
      <c r="X4205" t="s">
        <v>7771</v>
      </c>
      <c r="Y4205">
        <v>200</v>
      </c>
      <c r="Z4205">
        <v>200</v>
      </c>
      <c r="AA4205">
        <v>1</v>
      </c>
      <c r="AB4205">
        <v>1293</v>
      </c>
      <c r="AC4205">
        <v>0</v>
      </c>
      <c r="AH4205">
        <f t="shared" si="393"/>
        <v>3177</v>
      </c>
      <c r="AI4205">
        <f t="shared" si="394"/>
        <v>1884</v>
      </c>
      <c r="AJ4205">
        <f t="shared" si="395"/>
        <v>1293</v>
      </c>
      <c r="AK4205">
        <f t="shared" si="396"/>
        <v>0</v>
      </c>
      <c r="AT4205">
        <v>0</v>
      </c>
      <c r="AU4205">
        <v>0</v>
      </c>
      <c r="AW4205" t="s">
        <v>7089</v>
      </c>
      <c r="AX4205" t="s">
        <v>890</v>
      </c>
      <c r="AY4205" t="s">
        <v>56</v>
      </c>
    </row>
    <row r="4206" spans="1:51">
      <c r="A4206">
        <v>312698</v>
      </c>
      <c r="B4206">
        <v>19</v>
      </c>
      <c r="C4206" t="s">
        <v>7645</v>
      </c>
      <c r="D4206">
        <v>23</v>
      </c>
      <c r="E4206">
        <v>2</v>
      </c>
      <c r="F4206">
        <v>2012</v>
      </c>
      <c r="G4206">
        <v>11</v>
      </c>
      <c r="H4206">
        <v>9</v>
      </c>
      <c r="J4206">
        <v>16</v>
      </c>
      <c r="P4206" t="str">
        <f t="shared" si="391"/>
        <v>16</v>
      </c>
      <c r="Q4206">
        <v>1</v>
      </c>
      <c r="R4206">
        <v>1</v>
      </c>
      <c r="S4206">
        <v>2</v>
      </c>
      <c r="U4206" t="s">
        <v>44</v>
      </c>
      <c r="V4206">
        <v>1</v>
      </c>
      <c r="W4206" t="str">
        <f t="shared" si="392"/>
        <v>SCHNECK, JOHN C.</v>
      </c>
      <c r="X4206" t="s">
        <v>8179</v>
      </c>
      <c r="Y4206">
        <v>100</v>
      </c>
      <c r="Z4206">
        <v>100</v>
      </c>
      <c r="AA4206">
        <v>0</v>
      </c>
      <c r="AB4206">
        <v>1884</v>
      </c>
      <c r="AC4206">
        <v>1</v>
      </c>
      <c r="AH4206">
        <f t="shared" si="393"/>
        <v>3177</v>
      </c>
      <c r="AI4206">
        <f t="shared" si="394"/>
        <v>1884</v>
      </c>
      <c r="AJ4206">
        <f t="shared" si="395"/>
        <v>1293</v>
      </c>
      <c r="AK4206">
        <f t="shared" si="396"/>
        <v>0</v>
      </c>
      <c r="AT4206">
        <v>0</v>
      </c>
      <c r="AU4206">
        <v>0</v>
      </c>
      <c r="AW4206" t="s">
        <v>8180</v>
      </c>
      <c r="AX4206" t="s">
        <v>67</v>
      </c>
      <c r="AY4206" t="s">
        <v>52</v>
      </c>
    </row>
    <row r="4207" spans="1:51">
      <c r="A4207">
        <v>312699</v>
      </c>
      <c r="B4207">
        <v>19</v>
      </c>
      <c r="C4207" t="s">
        <v>7645</v>
      </c>
      <c r="D4207">
        <v>23</v>
      </c>
      <c r="E4207">
        <v>2</v>
      </c>
      <c r="F4207">
        <v>2012</v>
      </c>
      <c r="G4207">
        <v>11</v>
      </c>
      <c r="H4207">
        <v>9</v>
      </c>
      <c r="J4207">
        <v>17</v>
      </c>
      <c r="P4207" t="str">
        <f t="shared" si="391"/>
        <v>17</v>
      </c>
      <c r="Q4207">
        <v>1</v>
      </c>
      <c r="R4207">
        <v>1</v>
      </c>
      <c r="S4207">
        <v>2</v>
      </c>
      <c r="U4207" t="s">
        <v>44</v>
      </c>
      <c r="V4207">
        <v>1</v>
      </c>
      <c r="W4207" t="str">
        <f t="shared" si="392"/>
        <v>BUDD, MARY A.</v>
      </c>
      <c r="X4207" t="s">
        <v>7708</v>
      </c>
      <c r="Y4207">
        <v>200</v>
      </c>
      <c r="Z4207">
        <v>200</v>
      </c>
      <c r="AA4207">
        <v>0</v>
      </c>
      <c r="AB4207">
        <v>1913</v>
      </c>
      <c r="AC4207">
        <v>0</v>
      </c>
      <c r="AH4207">
        <f t="shared" si="393"/>
        <v>4219</v>
      </c>
      <c r="AI4207">
        <f t="shared" si="394"/>
        <v>2306</v>
      </c>
      <c r="AJ4207">
        <f t="shared" si="395"/>
        <v>1913</v>
      </c>
      <c r="AK4207">
        <f t="shared" si="396"/>
        <v>0</v>
      </c>
      <c r="AT4207">
        <v>0</v>
      </c>
      <c r="AU4207">
        <v>0</v>
      </c>
      <c r="AW4207" t="s">
        <v>7709</v>
      </c>
      <c r="AX4207" t="s">
        <v>707</v>
      </c>
      <c r="AY4207" t="s">
        <v>64</v>
      </c>
    </row>
    <row r="4208" spans="1:51">
      <c r="A4208">
        <v>312700</v>
      </c>
      <c r="B4208">
        <v>19</v>
      </c>
      <c r="C4208" t="s">
        <v>7645</v>
      </c>
      <c r="D4208">
        <v>23</v>
      </c>
      <c r="E4208">
        <v>2</v>
      </c>
      <c r="F4208">
        <v>2012</v>
      </c>
      <c r="G4208">
        <v>11</v>
      </c>
      <c r="H4208">
        <v>9</v>
      </c>
      <c r="J4208">
        <v>17</v>
      </c>
      <c r="P4208" t="str">
        <f t="shared" si="391"/>
        <v>17</v>
      </c>
      <c r="Q4208">
        <v>1</v>
      </c>
      <c r="R4208">
        <v>1</v>
      </c>
      <c r="S4208">
        <v>2</v>
      </c>
      <c r="U4208" t="s">
        <v>44</v>
      </c>
      <c r="V4208">
        <v>1</v>
      </c>
      <c r="W4208" t="str">
        <f t="shared" si="392"/>
        <v>KORNFIELD, VICTORIA P.</v>
      </c>
      <c r="X4208" t="s">
        <v>7954</v>
      </c>
      <c r="Y4208">
        <v>100</v>
      </c>
      <c r="Z4208">
        <v>100</v>
      </c>
      <c r="AA4208">
        <v>0</v>
      </c>
      <c r="AB4208">
        <v>2306</v>
      </c>
      <c r="AC4208">
        <v>1</v>
      </c>
      <c r="AH4208">
        <f t="shared" si="393"/>
        <v>4219</v>
      </c>
      <c r="AI4208">
        <f t="shared" si="394"/>
        <v>2306</v>
      </c>
      <c r="AJ4208">
        <f t="shared" si="395"/>
        <v>1913</v>
      </c>
      <c r="AK4208">
        <f t="shared" si="396"/>
        <v>0</v>
      </c>
      <c r="AT4208">
        <v>0</v>
      </c>
      <c r="AU4208">
        <v>0</v>
      </c>
      <c r="AW4208" t="s">
        <v>7955</v>
      </c>
      <c r="AX4208" t="s">
        <v>699</v>
      </c>
      <c r="AY4208" t="s">
        <v>273</v>
      </c>
    </row>
    <row r="4209" spans="1:60">
      <c r="A4209">
        <v>312702</v>
      </c>
      <c r="B4209">
        <v>19</v>
      </c>
      <c r="C4209" t="s">
        <v>7645</v>
      </c>
      <c r="D4209">
        <v>23</v>
      </c>
      <c r="E4209">
        <v>2</v>
      </c>
      <c r="F4209">
        <v>2012</v>
      </c>
      <c r="G4209">
        <v>11</v>
      </c>
      <c r="H4209">
        <v>9</v>
      </c>
      <c r="J4209">
        <v>18</v>
      </c>
      <c r="P4209" t="str">
        <f t="shared" si="391"/>
        <v>18</v>
      </c>
      <c r="Q4209">
        <v>1</v>
      </c>
      <c r="R4209">
        <v>1</v>
      </c>
      <c r="S4209">
        <v>2</v>
      </c>
      <c r="U4209" t="s">
        <v>44</v>
      </c>
      <c r="V4209">
        <v>1</v>
      </c>
      <c r="W4209" t="str">
        <f t="shared" si="392"/>
        <v>FREY, AARON M.</v>
      </c>
      <c r="X4209" t="s">
        <v>7836</v>
      </c>
      <c r="Y4209">
        <v>100</v>
      </c>
      <c r="Z4209">
        <v>100</v>
      </c>
      <c r="AA4209">
        <v>0</v>
      </c>
      <c r="AB4209">
        <v>2568</v>
      </c>
      <c r="AC4209">
        <v>1</v>
      </c>
      <c r="AH4209">
        <f t="shared" si="393"/>
        <v>4458</v>
      </c>
      <c r="AI4209">
        <f t="shared" si="394"/>
        <v>2568</v>
      </c>
      <c r="AJ4209">
        <f t="shared" si="395"/>
        <v>1890</v>
      </c>
      <c r="AK4209">
        <f t="shared" si="396"/>
        <v>0</v>
      </c>
      <c r="AT4209">
        <v>0</v>
      </c>
      <c r="AU4209">
        <v>0</v>
      </c>
      <c r="AW4209" t="s">
        <v>2474</v>
      </c>
      <c r="AX4209" t="s">
        <v>504</v>
      </c>
      <c r="AY4209" t="s">
        <v>63</v>
      </c>
    </row>
    <row r="4210" spans="1:60">
      <c r="A4210">
        <v>312701</v>
      </c>
      <c r="B4210">
        <v>19</v>
      </c>
      <c r="C4210" t="s">
        <v>7645</v>
      </c>
      <c r="D4210">
        <v>23</v>
      </c>
      <c r="E4210">
        <v>2</v>
      </c>
      <c r="F4210">
        <v>2012</v>
      </c>
      <c r="G4210">
        <v>11</v>
      </c>
      <c r="H4210">
        <v>9</v>
      </c>
      <c r="J4210">
        <v>18</v>
      </c>
      <c r="P4210" t="str">
        <f t="shared" si="391"/>
        <v>18</v>
      </c>
      <c r="Q4210">
        <v>1</v>
      </c>
      <c r="R4210">
        <v>1</v>
      </c>
      <c r="S4210">
        <v>2</v>
      </c>
      <c r="U4210" t="s">
        <v>44</v>
      </c>
      <c r="V4210">
        <v>1</v>
      </c>
      <c r="W4210" t="str">
        <f t="shared" si="392"/>
        <v>PARKER, JAMES W.</v>
      </c>
      <c r="X4210" t="s">
        <v>8096</v>
      </c>
      <c r="Y4210">
        <v>200</v>
      </c>
      <c r="Z4210">
        <v>200</v>
      </c>
      <c r="AA4210">
        <v>1</v>
      </c>
      <c r="AB4210">
        <v>1890</v>
      </c>
      <c r="AC4210">
        <v>0</v>
      </c>
      <c r="AH4210">
        <f t="shared" si="393"/>
        <v>4458</v>
      </c>
      <c r="AI4210">
        <f t="shared" si="394"/>
        <v>2568</v>
      </c>
      <c r="AJ4210">
        <f t="shared" si="395"/>
        <v>1890</v>
      </c>
      <c r="AK4210">
        <f t="shared" si="396"/>
        <v>0</v>
      </c>
      <c r="AT4210">
        <v>0</v>
      </c>
      <c r="AU4210">
        <v>0</v>
      </c>
      <c r="AW4210" t="s">
        <v>2050</v>
      </c>
      <c r="AX4210" t="s">
        <v>1090</v>
      </c>
      <c r="AY4210" t="s">
        <v>130</v>
      </c>
    </row>
    <row r="4211" spans="1:60">
      <c r="A4211">
        <v>312703</v>
      </c>
      <c r="B4211">
        <v>19</v>
      </c>
      <c r="C4211" t="s">
        <v>7645</v>
      </c>
      <c r="D4211">
        <v>23</v>
      </c>
      <c r="E4211">
        <v>2</v>
      </c>
      <c r="F4211">
        <v>2012</v>
      </c>
      <c r="G4211">
        <v>11</v>
      </c>
      <c r="H4211">
        <v>9</v>
      </c>
      <c r="J4211">
        <v>19</v>
      </c>
      <c r="P4211" t="str">
        <f t="shared" si="391"/>
        <v>19</v>
      </c>
      <c r="Q4211">
        <v>1</v>
      </c>
      <c r="R4211">
        <v>1</v>
      </c>
      <c r="S4211">
        <v>2</v>
      </c>
      <c r="U4211" t="s">
        <v>44</v>
      </c>
      <c r="V4211">
        <v>1</v>
      </c>
      <c r="W4211" t="str">
        <f t="shared" si="392"/>
        <v>LITTLEFIELD, ADAM WARREN</v>
      </c>
      <c r="X4211" t="s">
        <v>7993</v>
      </c>
      <c r="Y4211">
        <v>200</v>
      </c>
      <c r="Z4211">
        <v>200</v>
      </c>
      <c r="AA4211">
        <v>0</v>
      </c>
      <c r="AB4211">
        <v>1334</v>
      </c>
      <c r="AC4211">
        <v>0</v>
      </c>
      <c r="AH4211">
        <f t="shared" si="393"/>
        <v>4488</v>
      </c>
      <c r="AI4211">
        <f t="shared" si="394"/>
        <v>3154</v>
      </c>
      <c r="AJ4211">
        <f t="shared" si="395"/>
        <v>1334</v>
      </c>
      <c r="AK4211">
        <f t="shared" si="396"/>
        <v>0</v>
      </c>
      <c r="AT4211">
        <v>0</v>
      </c>
      <c r="AU4211">
        <v>0</v>
      </c>
      <c r="AW4211" t="s">
        <v>7994</v>
      </c>
      <c r="AX4211" t="s">
        <v>458</v>
      </c>
      <c r="AY4211" t="s">
        <v>651</v>
      </c>
    </row>
    <row r="4212" spans="1:60">
      <c r="A4212">
        <v>312704</v>
      </c>
      <c r="B4212">
        <v>19</v>
      </c>
      <c r="C4212" t="s">
        <v>7645</v>
      </c>
      <c r="D4212">
        <v>23</v>
      </c>
      <c r="E4212">
        <v>2</v>
      </c>
      <c r="F4212">
        <v>2012</v>
      </c>
      <c r="G4212">
        <v>11</v>
      </c>
      <c r="H4212">
        <v>9</v>
      </c>
      <c r="J4212">
        <v>19</v>
      </c>
      <c r="P4212" t="str">
        <f t="shared" si="391"/>
        <v>19</v>
      </c>
      <c r="Q4212">
        <v>1</v>
      </c>
      <c r="R4212">
        <v>1</v>
      </c>
      <c r="S4212">
        <v>2</v>
      </c>
      <c r="U4212" t="s">
        <v>44</v>
      </c>
      <c r="V4212">
        <v>1</v>
      </c>
      <c r="W4212" t="str">
        <f t="shared" si="392"/>
        <v>TIPPINGSPITZ, RYAN D.</v>
      </c>
      <c r="X4212" t="s">
        <v>8242</v>
      </c>
      <c r="Y4212">
        <v>100</v>
      </c>
      <c r="Z4212">
        <v>100</v>
      </c>
      <c r="AA4212">
        <v>0</v>
      </c>
      <c r="AB4212">
        <v>3154</v>
      </c>
      <c r="AC4212">
        <v>1</v>
      </c>
      <c r="AH4212">
        <f t="shared" si="393"/>
        <v>4488</v>
      </c>
      <c r="AI4212">
        <f t="shared" si="394"/>
        <v>3154</v>
      </c>
      <c r="AJ4212">
        <f t="shared" si="395"/>
        <v>1334</v>
      </c>
      <c r="AK4212">
        <f t="shared" si="396"/>
        <v>0</v>
      </c>
      <c r="AT4212">
        <v>0</v>
      </c>
      <c r="AU4212">
        <v>0</v>
      </c>
      <c r="AW4212" t="s">
        <v>8243</v>
      </c>
      <c r="AX4212" t="s">
        <v>2825</v>
      </c>
      <c r="AY4212" t="s">
        <v>103</v>
      </c>
      <c r="BG4212" t="s">
        <v>8244</v>
      </c>
      <c r="BH4212">
        <v>1</v>
      </c>
    </row>
    <row r="4213" spans="1:60">
      <c r="A4213">
        <v>312706</v>
      </c>
      <c r="B4213">
        <v>19</v>
      </c>
      <c r="C4213" t="s">
        <v>7645</v>
      </c>
      <c r="D4213">
        <v>23</v>
      </c>
      <c r="E4213">
        <v>2</v>
      </c>
      <c r="F4213">
        <v>2012</v>
      </c>
      <c r="G4213">
        <v>11</v>
      </c>
      <c r="H4213">
        <v>9</v>
      </c>
      <c r="J4213">
        <v>20</v>
      </c>
      <c r="P4213" t="str">
        <f t="shared" si="391"/>
        <v>20</v>
      </c>
      <c r="Q4213">
        <v>1</v>
      </c>
      <c r="R4213">
        <v>1</v>
      </c>
      <c r="S4213">
        <v>2</v>
      </c>
      <c r="U4213" t="s">
        <v>44</v>
      </c>
      <c r="V4213">
        <v>1</v>
      </c>
      <c r="W4213" t="str">
        <f t="shared" si="392"/>
        <v>JOHNSON, DAVID D.</v>
      </c>
      <c r="X4213" t="s">
        <v>7931</v>
      </c>
      <c r="Y4213">
        <v>200</v>
      </c>
      <c r="Z4213">
        <v>200</v>
      </c>
      <c r="AA4213">
        <v>1</v>
      </c>
      <c r="AB4213">
        <v>2958</v>
      </c>
      <c r="AC4213">
        <v>1</v>
      </c>
      <c r="AH4213">
        <f t="shared" si="393"/>
        <v>5368</v>
      </c>
      <c r="AI4213">
        <f t="shared" si="394"/>
        <v>2410</v>
      </c>
      <c r="AJ4213">
        <f t="shared" si="395"/>
        <v>2958</v>
      </c>
      <c r="AK4213">
        <f t="shared" si="396"/>
        <v>0</v>
      </c>
      <c r="AT4213">
        <v>0</v>
      </c>
      <c r="AU4213">
        <v>0</v>
      </c>
      <c r="AW4213" t="s">
        <v>206</v>
      </c>
      <c r="AX4213" t="s">
        <v>160</v>
      </c>
      <c r="AY4213" t="s">
        <v>103</v>
      </c>
    </row>
    <row r="4214" spans="1:60">
      <c r="A4214">
        <v>312705</v>
      </c>
      <c r="B4214">
        <v>19</v>
      </c>
      <c r="C4214" t="s">
        <v>7645</v>
      </c>
      <c r="D4214">
        <v>23</v>
      </c>
      <c r="E4214">
        <v>2</v>
      </c>
      <c r="F4214">
        <v>2012</v>
      </c>
      <c r="G4214">
        <v>11</v>
      </c>
      <c r="H4214">
        <v>9</v>
      </c>
      <c r="J4214">
        <v>20</v>
      </c>
      <c r="P4214" t="str">
        <f t="shared" si="391"/>
        <v>20</v>
      </c>
      <c r="Q4214">
        <v>1</v>
      </c>
      <c r="R4214">
        <v>1</v>
      </c>
      <c r="S4214">
        <v>2</v>
      </c>
      <c r="U4214" t="s">
        <v>44</v>
      </c>
      <c r="V4214">
        <v>1</v>
      </c>
      <c r="W4214" t="str">
        <f t="shared" si="392"/>
        <v>PRATT, BENJAMIN MARRINER</v>
      </c>
      <c r="X4214" t="s">
        <v>8135</v>
      </c>
      <c r="Y4214">
        <v>100</v>
      </c>
      <c r="Z4214">
        <v>100</v>
      </c>
      <c r="AA4214">
        <v>0</v>
      </c>
      <c r="AB4214">
        <v>2410</v>
      </c>
      <c r="AC4214">
        <v>0</v>
      </c>
      <c r="AH4214">
        <f t="shared" si="393"/>
        <v>5368</v>
      </c>
      <c r="AI4214">
        <f t="shared" si="394"/>
        <v>2410</v>
      </c>
      <c r="AJ4214">
        <f t="shared" si="395"/>
        <v>2958</v>
      </c>
      <c r="AK4214">
        <f t="shared" si="396"/>
        <v>0</v>
      </c>
      <c r="AT4214">
        <v>0</v>
      </c>
      <c r="AU4214">
        <v>0</v>
      </c>
      <c r="AW4214" t="s">
        <v>659</v>
      </c>
      <c r="AX4214" t="s">
        <v>272</v>
      </c>
      <c r="AY4214" t="s">
        <v>8136</v>
      </c>
    </row>
    <row r="4215" spans="1:60">
      <c r="A4215">
        <v>312707</v>
      </c>
      <c r="B4215">
        <v>19</v>
      </c>
      <c r="C4215" t="s">
        <v>7645</v>
      </c>
      <c r="D4215">
        <v>23</v>
      </c>
      <c r="E4215">
        <v>2</v>
      </c>
      <c r="F4215">
        <v>2012</v>
      </c>
      <c r="G4215">
        <v>11</v>
      </c>
      <c r="H4215">
        <v>9</v>
      </c>
      <c r="J4215">
        <v>21</v>
      </c>
      <c r="P4215" t="str">
        <f t="shared" si="391"/>
        <v>21</v>
      </c>
      <c r="Q4215">
        <v>1</v>
      </c>
      <c r="R4215">
        <v>1</v>
      </c>
      <c r="S4215">
        <v>2</v>
      </c>
      <c r="U4215" t="s">
        <v>44</v>
      </c>
      <c r="V4215">
        <v>1</v>
      </c>
      <c r="W4215" t="str">
        <f t="shared" si="392"/>
        <v>ROGERS, WILLIAM T. JR.</v>
      </c>
      <c r="X4215" t="s">
        <v>8153</v>
      </c>
      <c r="Y4215">
        <v>200</v>
      </c>
      <c r="Z4215">
        <v>200</v>
      </c>
      <c r="AA4215">
        <v>0</v>
      </c>
      <c r="AB4215">
        <v>2152</v>
      </c>
      <c r="AC4215">
        <v>0</v>
      </c>
      <c r="AH4215">
        <f t="shared" si="393"/>
        <v>4724</v>
      </c>
      <c r="AI4215">
        <f t="shared" si="394"/>
        <v>2572</v>
      </c>
      <c r="AJ4215">
        <f t="shared" si="395"/>
        <v>2152</v>
      </c>
      <c r="AK4215">
        <f t="shared" si="396"/>
        <v>0</v>
      </c>
      <c r="AT4215">
        <v>0</v>
      </c>
      <c r="AU4215">
        <v>0</v>
      </c>
      <c r="AW4215" t="s">
        <v>1153</v>
      </c>
      <c r="AX4215" t="s">
        <v>341</v>
      </c>
      <c r="AY4215" t="s">
        <v>260</v>
      </c>
      <c r="BD4215" t="s">
        <v>69</v>
      </c>
    </row>
    <row r="4216" spans="1:60">
      <c r="A4216">
        <v>312708</v>
      </c>
      <c r="B4216">
        <v>19</v>
      </c>
      <c r="C4216" t="s">
        <v>7645</v>
      </c>
      <c r="D4216">
        <v>23</v>
      </c>
      <c r="E4216">
        <v>2</v>
      </c>
      <c r="F4216">
        <v>2012</v>
      </c>
      <c r="G4216">
        <v>11</v>
      </c>
      <c r="H4216">
        <v>9</v>
      </c>
      <c r="J4216">
        <v>21</v>
      </c>
      <c r="P4216" t="str">
        <f t="shared" si="391"/>
        <v>21</v>
      </c>
      <c r="Q4216">
        <v>1</v>
      </c>
      <c r="R4216">
        <v>1</v>
      </c>
      <c r="S4216">
        <v>2</v>
      </c>
      <c r="U4216" t="s">
        <v>44</v>
      </c>
      <c r="V4216">
        <v>1</v>
      </c>
      <c r="W4216" t="str">
        <f t="shared" si="392"/>
        <v>VEROW, ARTHUR C.</v>
      </c>
      <c r="X4216" t="s">
        <v>8266</v>
      </c>
      <c r="Y4216">
        <v>100</v>
      </c>
      <c r="Z4216">
        <v>100</v>
      </c>
      <c r="AA4216">
        <v>0</v>
      </c>
      <c r="AB4216">
        <v>2572</v>
      </c>
      <c r="AC4216">
        <v>1</v>
      </c>
      <c r="AH4216">
        <f t="shared" si="393"/>
        <v>4724</v>
      </c>
      <c r="AI4216">
        <f t="shared" si="394"/>
        <v>2572</v>
      </c>
      <c r="AJ4216">
        <f t="shared" si="395"/>
        <v>2152</v>
      </c>
      <c r="AK4216">
        <f t="shared" si="396"/>
        <v>0</v>
      </c>
      <c r="AT4216">
        <v>0</v>
      </c>
      <c r="AU4216">
        <v>0</v>
      </c>
      <c r="AW4216" t="s">
        <v>8267</v>
      </c>
      <c r="AX4216" t="s">
        <v>2730</v>
      </c>
      <c r="AY4216" t="s">
        <v>52</v>
      </c>
    </row>
    <row r="4217" spans="1:60">
      <c r="A4217">
        <v>312710</v>
      </c>
      <c r="B4217">
        <v>19</v>
      </c>
      <c r="C4217" t="s">
        <v>7645</v>
      </c>
      <c r="D4217">
        <v>23</v>
      </c>
      <c r="E4217">
        <v>2</v>
      </c>
      <c r="F4217">
        <v>2012</v>
      </c>
      <c r="G4217">
        <v>11</v>
      </c>
      <c r="H4217">
        <v>9</v>
      </c>
      <c r="J4217">
        <v>22</v>
      </c>
      <c r="P4217" t="str">
        <f t="shared" si="391"/>
        <v>22</v>
      </c>
      <c r="Q4217">
        <v>1</v>
      </c>
      <c r="R4217">
        <v>1</v>
      </c>
      <c r="S4217">
        <v>2</v>
      </c>
      <c r="U4217" t="s">
        <v>44</v>
      </c>
      <c r="V4217">
        <v>1</v>
      </c>
      <c r="W4217" t="str">
        <f t="shared" si="392"/>
        <v>GUERIN, STACEY K.</v>
      </c>
      <c r="X4217" t="s">
        <v>7873</v>
      </c>
      <c r="Y4217">
        <v>200</v>
      </c>
      <c r="Z4217">
        <v>200</v>
      </c>
      <c r="AA4217">
        <v>1</v>
      </c>
      <c r="AB4217">
        <v>3653</v>
      </c>
      <c r="AC4217">
        <v>1</v>
      </c>
      <c r="AH4217">
        <f t="shared" si="393"/>
        <v>4952</v>
      </c>
      <c r="AI4217">
        <f t="shared" si="394"/>
        <v>0</v>
      </c>
      <c r="AJ4217">
        <f t="shared" si="395"/>
        <v>3653</v>
      </c>
      <c r="AK4217">
        <f t="shared" si="396"/>
        <v>1299</v>
      </c>
      <c r="AT4217">
        <v>0</v>
      </c>
      <c r="AU4217">
        <v>0</v>
      </c>
      <c r="AW4217" t="s">
        <v>7874</v>
      </c>
      <c r="AX4217" t="s">
        <v>3755</v>
      </c>
      <c r="AY4217" t="s">
        <v>304</v>
      </c>
    </row>
    <row r="4218" spans="1:60">
      <c r="A4218">
        <v>312709</v>
      </c>
      <c r="B4218">
        <v>19</v>
      </c>
      <c r="C4218" t="s">
        <v>7645</v>
      </c>
      <c r="D4218">
        <v>23</v>
      </c>
      <c r="E4218">
        <v>2</v>
      </c>
      <c r="F4218">
        <v>2012</v>
      </c>
      <c r="G4218">
        <v>11</v>
      </c>
      <c r="H4218">
        <v>9</v>
      </c>
      <c r="J4218">
        <v>22</v>
      </c>
      <c r="P4218" t="str">
        <f t="shared" si="391"/>
        <v>22</v>
      </c>
      <c r="Q4218">
        <v>1</v>
      </c>
      <c r="R4218">
        <v>1</v>
      </c>
      <c r="S4218">
        <v>2</v>
      </c>
      <c r="U4218" t="s">
        <v>44</v>
      </c>
      <c r="V4218">
        <v>1</v>
      </c>
      <c r="W4218" t="str">
        <f t="shared" si="392"/>
        <v>SLAGGER, DAVID ALLEN</v>
      </c>
      <c r="X4218" t="s">
        <v>8209</v>
      </c>
      <c r="Y4218">
        <v>328</v>
      </c>
      <c r="Z4218">
        <v>400</v>
      </c>
      <c r="AA4218">
        <v>0</v>
      </c>
      <c r="AB4218">
        <v>1299</v>
      </c>
      <c r="AC4218">
        <v>0</v>
      </c>
      <c r="AH4218">
        <f t="shared" si="393"/>
        <v>4952</v>
      </c>
      <c r="AI4218">
        <f t="shared" si="394"/>
        <v>0</v>
      </c>
      <c r="AJ4218">
        <f t="shared" si="395"/>
        <v>3653</v>
      </c>
      <c r="AK4218">
        <f t="shared" si="396"/>
        <v>1299</v>
      </c>
      <c r="AT4218">
        <v>0</v>
      </c>
      <c r="AU4218">
        <v>0</v>
      </c>
      <c r="AW4218" t="s">
        <v>8210</v>
      </c>
      <c r="AX4218" t="s">
        <v>160</v>
      </c>
      <c r="AY4218" t="s">
        <v>263</v>
      </c>
    </row>
    <row r="4219" spans="1:60">
      <c r="A4219">
        <v>312712</v>
      </c>
      <c r="B4219">
        <v>19</v>
      </c>
      <c r="C4219" t="s">
        <v>7645</v>
      </c>
      <c r="D4219">
        <v>23</v>
      </c>
      <c r="E4219">
        <v>2</v>
      </c>
      <c r="F4219">
        <v>2012</v>
      </c>
      <c r="G4219">
        <v>11</v>
      </c>
      <c r="H4219">
        <v>9</v>
      </c>
      <c r="J4219">
        <v>23</v>
      </c>
      <c r="P4219" t="str">
        <f t="shared" si="391"/>
        <v>23</v>
      </c>
      <c r="Q4219">
        <v>1</v>
      </c>
      <c r="R4219">
        <v>1</v>
      </c>
      <c r="S4219">
        <v>2</v>
      </c>
      <c r="U4219" t="s">
        <v>44</v>
      </c>
      <c r="V4219">
        <v>1</v>
      </c>
      <c r="W4219" t="str">
        <f t="shared" si="392"/>
        <v>REED, ROGER E.</v>
      </c>
      <c r="X4219" t="s">
        <v>8149</v>
      </c>
      <c r="Y4219">
        <v>200</v>
      </c>
      <c r="Z4219">
        <v>200</v>
      </c>
      <c r="AA4219">
        <v>0</v>
      </c>
      <c r="AB4219">
        <v>3426</v>
      </c>
      <c r="AC4219">
        <v>1</v>
      </c>
      <c r="AH4219">
        <f t="shared" si="393"/>
        <v>5515</v>
      </c>
      <c r="AI4219">
        <f t="shared" si="394"/>
        <v>2089</v>
      </c>
      <c r="AJ4219">
        <f t="shared" si="395"/>
        <v>3426</v>
      </c>
      <c r="AK4219">
        <f t="shared" si="396"/>
        <v>0</v>
      </c>
      <c r="AT4219">
        <v>0</v>
      </c>
      <c r="AU4219">
        <v>0</v>
      </c>
      <c r="AW4219" t="s">
        <v>2782</v>
      </c>
      <c r="AX4219" t="s">
        <v>871</v>
      </c>
      <c r="AY4219" t="s">
        <v>102</v>
      </c>
    </row>
    <row r="4220" spans="1:60">
      <c r="A4220">
        <v>312711</v>
      </c>
      <c r="B4220">
        <v>19</v>
      </c>
      <c r="C4220" t="s">
        <v>7645</v>
      </c>
      <c r="D4220">
        <v>23</v>
      </c>
      <c r="E4220">
        <v>2</v>
      </c>
      <c r="F4220">
        <v>2012</v>
      </c>
      <c r="G4220">
        <v>11</v>
      </c>
      <c r="H4220">
        <v>9</v>
      </c>
      <c r="J4220">
        <v>23</v>
      </c>
      <c r="P4220" t="str">
        <f t="shared" si="391"/>
        <v>23</v>
      </c>
      <c r="Q4220">
        <v>1</v>
      </c>
      <c r="R4220">
        <v>1</v>
      </c>
      <c r="S4220">
        <v>2</v>
      </c>
      <c r="U4220" t="s">
        <v>44</v>
      </c>
      <c r="V4220">
        <v>1</v>
      </c>
      <c r="W4220" t="str">
        <f t="shared" si="392"/>
        <v>THOMAS, RICHARD A.</v>
      </c>
      <c r="X4220" t="s">
        <v>8238</v>
      </c>
      <c r="Y4220">
        <v>100</v>
      </c>
      <c r="Z4220">
        <v>100</v>
      </c>
      <c r="AA4220">
        <v>0</v>
      </c>
      <c r="AB4220">
        <v>2089</v>
      </c>
      <c r="AC4220">
        <v>0</v>
      </c>
      <c r="AH4220">
        <f t="shared" si="393"/>
        <v>5515</v>
      </c>
      <c r="AI4220">
        <f t="shared" si="394"/>
        <v>2089</v>
      </c>
      <c r="AJ4220">
        <f t="shared" si="395"/>
        <v>3426</v>
      </c>
      <c r="AK4220">
        <f t="shared" si="396"/>
        <v>0</v>
      </c>
      <c r="AT4220">
        <v>0</v>
      </c>
      <c r="AU4220">
        <v>0</v>
      </c>
      <c r="AW4220" t="s">
        <v>339</v>
      </c>
      <c r="AX4220" t="s">
        <v>1236</v>
      </c>
      <c r="AY4220" t="s">
        <v>64</v>
      </c>
    </row>
    <row r="4221" spans="1:60">
      <c r="A4221">
        <v>312713</v>
      </c>
      <c r="B4221">
        <v>19</v>
      </c>
      <c r="C4221" t="s">
        <v>7645</v>
      </c>
      <c r="D4221">
        <v>23</v>
      </c>
      <c r="E4221">
        <v>2</v>
      </c>
      <c r="F4221">
        <v>2012</v>
      </c>
      <c r="G4221">
        <v>11</v>
      </c>
      <c r="H4221">
        <v>9</v>
      </c>
      <c r="J4221">
        <v>24</v>
      </c>
      <c r="P4221" t="str">
        <f t="shared" si="391"/>
        <v>24</v>
      </c>
      <c r="Q4221">
        <v>1</v>
      </c>
      <c r="R4221">
        <v>1</v>
      </c>
      <c r="S4221">
        <v>2</v>
      </c>
      <c r="U4221" t="s">
        <v>44</v>
      </c>
      <c r="V4221">
        <v>1</v>
      </c>
      <c r="W4221" t="str">
        <f t="shared" si="392"/>
        <v>PEARSON, DAVID B.</v>
      </c>
      <c r="X4221" t="s">
        <v>8100</v>
      </c>
      <c r="Y4221">
        <v>100</v>
      </c>
      <c r="Z4221">
        <v>100</v>
      </c>
      <c r="AA4221">
        <v>0</v>
      </c>
      <c r="AB4221">
        <v>1705</v>
      </c>
      <c r="AC4221">
        <v>0</v>
      </c>
      <c r="AH4221">
        <f t="shared" si="393"/>
        <v>3821</v>
      </c>
      <c r="AI4221">
        <f t="shared" si="394"/>
        <v>1705</v>
      </c>
      <c r="AJ4221">
        <f t="shared" si="395"/>
        <v>2116</v>
      </c>
      <c r="AK4221">
        <f t="shared" si="396"/>
        <v>0</v>
      </c>
      <c r="AT4221">
        <v>0</v>
      </c>
      <c r="AU4221">
        <v>0</v>
      </c>
      <c r="AW4221" t="s">
        <v>7520</v>
      </c>
      <c r="AX4221" t="s">
        <v>160</v>
      </c>
      <c r="AY4221" t="s">
        <v>68</v>
      </c>
    </row>
    <row r="4222" spans="1:60">
      <c r="A4222">
        <v>312714</v>
      </c>
      <c r="B4222">
        <v>19</v>
      </c>
      <c r="C4222" t="s">
        <v>7645</v>
      </c>
      <c r="D4222">
        <v>23</v>
      </c>
      <c r="E4222">
        <v>2</v>
      </c>
      <c r="F4222">
        <v>2012</v>
      </c>
      <c r="G4222">
        <v>11</v>
      </c>
      <c r="H4222">
        <v>9</v>
      </c>
      <c r="J4222">
        <v>24</v>
      </c>
      <c r="P4222" t="str">
        <f t="shared" si="391"/>
        <v>24</v>
      </c>
      <c r="Q4222">
        <v>1</v>
      </c>
      <c r="R4222">
        <v>1</v>
      </c>
      <c r="S4222">
        <v>2</v>
      </c>
      <c r="U4222" t="s">
        <v>44</v>
      </c>
      <c r="V4222">
        <v>1</v>
      </c>
      <c r="W4222" t="str">
        <f t="shared" si="392"/>
        <v>WALLACE, RAYMOND A.</v>
      </c>
      <c r="X4222" t="s">
        <v>8278</v>
      </c>
      <c r="Y4222">
        <v>200</v>
      </c>
      <c r="Z4222">
        <v>200</v>
      </c>
      <c r="AA4222">
        <v>0</v>
      </c>
      <c r="AB4222">
        <v>2116</v>
      </c>
      <c r="AC4222">
        <v>1</v>
      </c>
      <c r="AH4222">
        <f t="shared" si="393"/>
        <v>3821</v>
      </c>
      <c r="AI4222">
        <f t="shared" si="394"/>
        <v>1705</v>
      </c>
      <c r="AJ4222">
        <f t="shared" si="395"/>
        <v>2116</v>
      </c>
      <c r="AK4222">
        <f t="shared" si="396"/>
        <v>0</v>
      </c>
      <c r="AT4222">
        <v>0</v>
      </c>
      <c r="AU4222">
        <v>0</v>
      </c>
      <c r="AW4222" t="s">
        <v>6818</v>
      </c>
      <c r="AX4222" t="s">
        <v>696</v>
      </c>
      <c r="AY4222" t="s">
        <v>64</v>
      </c>
    </row>
    <row r="4223" spans="1:60">
      <c r="A4223">
        <v>312715</v>
      </c>
      <c r="B4223">
        <v>19</v>
      </c>
      <c r="C4223" t="s">
        <v>7645</v>
      </c>
      <c r="D4223">
        <v>23</v>
      </c>
      <c r="E4223">
        <v>2</v>
      </c>
      <c r="F4223">
        <v>2012</v>
      </c>
      <c r="G4223">
        <v>11</v>
      </c>
      <c r="H4223">
        <v>9</v>
      </c>
      <c r="J4223">
        <v>25</v>
      </c>
      <c r="P4223" t="str">
        <f t="shared" si="391"/>
        <v>25</v>
      </c>
      <c r="Q4223">
        <v>1</v>
      </c>
      <c r="R4223">
        <v>1</v>
      </c>
      <c r="S4223">
        <v>2</v>
      </c>
      <c r="U4223" t="s">
        <v>44</v>
      </c>
      <c r="V4223">
        <v>1</v>
      </c>
      <c r="W4223" t="str">
        <f t="shared" si="392"/>
        <v>AUSTIN, FREDERICK H.</v>
      </c>
      <c r="X4223" t="s">
        <v>7663</v>
      </c>
      <c r="Y4223">
        <v>100</v>
      </c>
      <c r="Z4223">
        <v>100</v>
      </c>
      <c r="AA4223">
        <v>0</v>
      </c>
      <c r="AB4223">
        <v>1084</v>
      </c>
      <c r="AC4223">
        <v>0</v>
      </c>
      <c r="AH4223">
        <f t="shared" si="393"/>
        <v>4426</v>
      </c>
      <c r="AI4223">
        <f t="shared" si="394"/>
        <v>1084</v>
      </c>
      <c r="AJ4223">
        <f t="shared" si="395"/>
        <v>3342</v>
      </c>
      <c r="AK4223">
        <f t="shared" si="396"/>
        <v>0</v>
      </c>
      <c r="AT4223">
        <v>0</v>
      </c>
      <c r="AU4223">
        <v>0</v>
      </c>
      <c r="AW4223" t="s">
        <v>1737</v>
      </c>
      <c r="AX4223" t="s">
        <v>4361</v>
      </c>
      <c r="AY4223" t="s">
        <v>138</v>
      </c>
    </row>
    <row r="4224" spans="1:60">
      <c r="A4224">
        <v>312716</v>
      </c>
      <c r="B4224">
        <v>19</v>
      </c>
      <c r="C4224" t="s">
        <v>7645</v>
      </c>
      <c r="D4224">
        <v>23</v>
      </c>
      <c r="E4224">
        <v>2</v>
      </c>
      <c r="F4224">
        <v>2012</v>
      </c>
      <c r="G4224">
        <v>11</v>
      </c>
      <c r="H4224">
        <v>9</v>
      </c>
      <c r="J4224">
        <v>25</v>
      </c>
      <c r="P4224" t="str">
        <f t="shared" si="391"/>
        <v>25</v>
      </c>
      <c r="Q4224">
        <v>1</v>
      </c>
      <c r="R4224">
        <v>1</v>
      </c>
      <c r="S4224">
        <v>2</v>
      </c>
      <c r="U4224" t="s">
        <v>44</v>
      </c>
      <c r="V4224">
        <v>1</v>
      </c>
      <c r="W4224" t="str">
        <f t="shared" si="392"/>
        <v>FREDETTE, KENNETH WADE</v>
      </c>
      <c r="X4224" t="s">
        <v>7830</v>
      </c>
      <c r="Y4224">
        <v>200</v>
      </c>
      <c r="Z4224">
        <v>200</v>
      </c>
      <c r="AA4224">
        <v>1</v>
      </c>
      <c r="AB4224">
        <v>3342</v>
      </c>
      <c r="AC4224">
        <v>1</v>
      </c>
      <c r="AH4224">
        <f t="shared" si="393"/>
        <v>4426</v>
      </c>
      <c r="AI4224">
        <f t="shared" si="394"/>
        <v>1084</v>
      </c>
      <c r="AJ4224">
        <f t="shared" si="395"/>
        <v>3342</v>
      </c>
      <c r="AK4224">
        <f t="shared" si="396"/>
        <v>0</v>
      </c>
      <c r="AT4224">
        <v>0</v>
      </c>
      <c r="AU4224">
        <v>0</v>
      </c>
      <c r="AW4224" t="s">
        <v>7831</v>
      </c>
      <c r="AX4224" t="s">
        <v>2610</v>
      </c>
      <c r="AY4224" t="s">
        <v>7832</v>
      </c>
    </row>
    <row r="4225" spans="1:56">
      <c r="A4225">
        <v>312717</v>
      </c>
      <c r="B4225">
        <v>19</v>
      </c>
      <c r="C4225" t="s">
        <v>7645</v>
      </c>
      <c r="D4225">
        <v>23</v>
      </c>
      <c r="E4225">
        <v>2</v>
      </c>
      <c r="F4225">
        <v>2012</v>
      </c>
      <c r="G4225">
        <v>11</v>
      </c>
      <c r="H4225">
        <v>9</v>
      </c>
      <c r="J4225">
        <v>26</v>
      </c>
      <c r="P4225" t="str">
        <f t="shared" si="391"/>
        <v>26</v>
      </c>
      <c r="Q4225">
        <v>1</v>
      </c>
      <c r="R4225">
        <v>1</v>
      </c>
      <c r="S4225">
        <v>2</v>
      </c>
      <c r="U4225" t="s">
        <v>44</v>
      </c>
      <c r="V4225">
        <v>1</v>
      </c>
      <c r="W4225" t="str">
        <f t="shared" si="392"/>
        <v>DAVIS, PAUL T. SR.</v>
      </c>
      <c r="X4225" t="s">
        <v>7776</v>
      </c>
      <c r="Y4225">
        <v>200</v>
      </c>
      <c r="Z4225">
        <v>200</v>
      </c>
      <c r="AA4225">
        <v>1</v>
      </c>
      <c r="AB4225">
        <v>3534</v>
      </c>
      <c r="AC4225">
        <v>1</v>
      </c>
      <c r="AH4225">
        <f t="shared" si="393"/>
        <v>3534</v>
      </c>
      <c r="AI4225">
        <f t="shared" si="394"/>
        <v>0</v>
      </c>
      <c r="AJ4225">
        <f t="shared" si="395"/>
        <v>3534</v>
      </c>
      <c r="AK4225">
        <f t="shared" si="396"/>
        <v>0</v>
      </c>
      <c r="AT4225">
        <v>0</v>
      </c>
      <c r="AU4225">
        <v>0</v>
      </c>
      <c r="AW4225" t="s">
        <v>77</v>
      </c>
      <c r="AX4225" t="s">
        <v>221</v>
      </c>
      <c r="AY4225" t="s">
        <v>260</v>
      </c>
      <c r="BD4225" t="s">
        <v>1023</v>
      </c>
    </row>
    <row r="4226" spans="1:56">
      <c r="A4226">
        <v>312718</v>
      </c>
      <c r="B4226">
        <v>19</v>
      </c>
      <c r="C4226" t="s">
        <v>7645</v>
      </c>
      <c r="D4226">
        <v>23</v>
      </c>
      <c r="E4226">
        <v>2</v>
      </c>
      <c r="F4226">
        <v>2012</v>
      </c>
      <c r="G4226">
        <v>11</v>
      </c>
      <c r="H4226">
        <v>9</v>
      </c>
      <c r="J4226">
        <v>27</v>
      </c>
      <c r="P4226" t="str">
        <f t="shared" si="391"/>
        <v>27</v>
      </c>
      <c r="Q4226">
        <v>1</v>
      </c>
      <c r="R4226">
        <v>1</v>
      </c>
      <c r="S4226">
        <v>2</v>
      </c>
      <c r="U4226" t="s">
        <v>44</v>
      </c>
      <c r="V4226">
        <v>1</v>
      </c>
      <c r="W4226" t="str">
        <f t="shared" si="392"/>
        <v>DOWSE, HAROLD B.</v>
      </c>
      <c r="X4226" t="s">
        <v>7795</v>
      </c>
      <c r="Y4226">
        <v>100</v>
      </c>
      <c r="Z4226">
        <v>100</v>
      </c>
      <c r="AA4226">
        <v>0</v>
      </c>
      <c r="AB4226">
        <v>1560</v>
      </c>
      <c r="AC4226">
        <v>0</v>
      </c>
      <c r="AH4226">
        <f t="shared" si="393"/>
        <v>4638</v>
      </c>
      <c r="AI4226">
        <f t="shared" si="394"/>
        <v>1560</v>
      </c>
      <c r="AJ4226">
        <f t="shared" si="395"/>
        <v>3078</v>
      </c>
      <c r="AK4226">
        <f t="shared" si="396"/>
        <v>0</v>
      </c>
      <c r="AT4226">
        <v>0</v>
      </c>
      <c r="AU4226">
        <v>0</v>
      </c>
      <c r="AW4226" t="s">
        <v>7796</v>
      </c>
      <c r="AX4226" t="s">
        <v>855</v>
      </c>
      <c r="AY4226" t="s">
        <v>6374</v>
      </c>
    </row>
    <row r="4227" spans="1:56">
      <c r="A4227">
        <v>312719</v>
      </c>
      <c r="B4227">
        <v>19</v>
      </c>
      <c r="C4227" t="s">
        <v>7645</v>
      </c>
      <c r="D4227">
        <v>23</v>
      </c>
      <c r="E4227">
        <v>2</v>
      </c>
      <c r="F4227">
        <v>2012</v>
      </c>
      <c r="G4227">
        <v>11</v>
      </c>
      <c r="H4227">
        <v>9</v>
      </c>
      <c r="J4227">
        <v>27</v>
      </c>
      <c r="P4227" t="str">
        <f t="shared" si="391"/>
        <v>27</v>
      </c>
      <c r="Q4227">
        <v>1</v>
      </c>
      <c r="R4227">
        <v>1</v>
      </c>
      <c r="S4227">
        <v>2</v>
      </c>
      <c r="U4227" t="s">
        <v>44</v>
      </c>
      <c r="V4227">
        <v>1</v>
      </c>
      <c r="W4227" t="str">
        <f t="shared" si="392"/>
        <v>JOHNSON, PETER B.</v>
      </c>
      <c r="X4227" t="s">
        <v>7932</v>
      </c>
      <c r="Y4227">
        <v>200</v>
      </c>
      <c r="Z4227">
        <v>200</v>
      </c>
      <c r="AA4227">
        <v>1</v>
      </c>
      <c r="AB4227">
        <v>3078</v>
      </c>
      <c r="AC4227">
        <v>1</v>
      </c>
      <c r="AH4227">
        <f t="shared" si="393"/>
        <v>4638</v>
      </c>
      <c r="AI4227">
        <f t="shared" si="394"/>
        <v>1560</v>
      </c>
      <c r="AJ4227">
        <f t="shared" si="395"/>
        <v>3078</v>
      </c>
      <c r="AK4227">
        <f t="shared" si="396"/>
        <v>0</v>
      </c>
      <c r="AT4227">
        <v>0</v>
      </c>
      <c r="AU4227">
        <v>0</v>
      </c>
      <c r="AW4227" t="s">
        <v>206</v>
      </c>
      <c r="AX4227" t="s">
        <v>254</v>
      </c>
      <c r="AY4227" t="s">
        <v>68</v>
      </c>
    </row>
    <row r="4228" spans="1:56">
      <c r="A4228">
        <v>312721</v>
      </c>
      <c r="B4228">
        <v>19</v>
      </c>
      <c r="C4228" t="s">
        <v>7645</v>
      </c>
      <c r="D4228">
        <v>23</v>
      </c>
      <c r="E4228">
        <v>2</v>
      </c>
      <c r="F4228">
        <v>2012</v>
      </c>
      <c r="G4228">
        <v>11</v>
      </c>
      <c r="H4228">
        <v>9</v>
      </c>
      <c r="J4228">
        <v>28</v>
      </c>
      <c r="P4228" t="str">
        <f t="shared" ref="P4228:P4291" si="397">_xlfn.CONCAT(I4228,J4228,K4228,L4228)</f>
        <v>28</v>
      </c>
      <c r="Q4228">
        <v>1</v>
      </c>
      <c r="R4228">
        <v>1</v>
      </c>
      <c r="S4228">
        <v>2</v>
      </c>
      <c r="U4228" t="s">
        <v>44</v>
      </c>
      <c r="V4228">
        <v>1</v>
      </c>
      <c r="W4228" t="str">
        <f t="shared" ref="W4228:W4291" si="398">X4228</f>
        <v>CRAY, DEAN A.</v>
      </c>
      <c r="X4228" t="s">
        <v>7761</v>
      </c>
      <c r="Y4228">
        <v>200</v>
      </c>
      <c r="Z4228">
        <v>200</v>
      </c>
      <c r="AA4228">
        <v>1</v>
      </c>
      <c r="AB4228">
        <v>2826</v>
      </c>
      <c r="AC4228">
        <v>1</v>
      </c>
      <c r="AH4228">
        <f t="shared" ref="AH4228:AH4291" si="399">SUMIFS($AB:$AB,$C:$C,$C4228,$P:$P,$P4228,$F:$F,$F4228,$H:$H,$H4228)</f>
        <v>4485</v>
      </c>
      <c r="AI4228">
        <f t="shared" ref="AI4228:AI4291" si="400">SUMIFS($AB:$AB,$C:$C,$C4228,$P:$P,$P4228,$F:$F,$F4228,$Z:$Z,100,$H:$H,$H4228)</f>
        <v>1659</v>
      </c>
      <c r="AJ4228">
        <f t="shared" ref="AJ4228:AJ4291" si="401">SUMIFS($AB:$AB,$C:$C,$C4228,$P:$P,$P4228,$F:$F,$F4228,$Z:$Z,200,$H:$H,$H4228)</f>
        <v>2826</v>
      </c>
      <c r="AK4228">
        <f t="shared" ref="AK4228:AK4291" si="402">SUMIFS($AB:$AB,$C:$C,$C4228,$P:$P,$P4228,$F:$F,$F4228,$Z:$Z,"&lt;&gt;200",$Z:$Z,"&lt;&gt;100",$H:$H,$H4228)</f>
        <v>0</v>
      </c>
      <c r="AT4228">
        <v>0</v>
      </c>
      <c r="AU4228">
        <v>0</v>
      </c>
      <c r="AW4228" t="s">
        <v>7762</v>
      </c>
      <c r="AX4228" t="s">
        <v>455</v>
      </c>
      <c r="AY4228" t="s">
        <v>64</v>
      </c>
    </row>
    <row r="4229" spans="1:56">
      <c r="A4229">
        <v>312720</v>
      </c>
      <c r="B4229">
        <v>19</v>
      </c>
      <c r="C4229" t="s">
        <v>7645</v>
      </c>
      <c r="D4229">
        <v>23</v>
      </c>
      <c r="E4229">
        <v>2</v>
      </c>
      <c r="F4229">
        <v>2012</v>
      </c>
      <c r="G4229">
        <v>11</v>
      </c>
      <c r="H4229">
        <v>9</v>
      </c>
      <c r="J4229">
        <v>28</v>
      </c>
      <c r="P4229" t="str">
        <f t="shared" si="397"/>
        <v>28</v>
      </c>
      <c r="Q4229">
        <v>1</v>
      </c>
      <c r="R4229">
        <v>1</v>
      </c>
      <c r="S4229">
        <v>2</v>
      </c>
      <c r="U4229" t="s">
        <v>44</v>
      </c>
      <c r="V4229">
        <v>1</v>
      </c>
      <c r="W4229" t="str">
        <f t="shared" si="398"/>
        <v>SWAIN, DANIEL S.</v>
      </c>
      <c r="X4229" t="s">
        <v>8230</v>
      </c>
      <c r="Y4229">
        <v>100</v>
      </c>
      <c r="Z4229">
        <v>100</v>
      </c>
      <c r="AA4229">
        <v>0</v>
      </c>
      <c r="AB4229">
        <v>1659</v>
      </c>
      <c r="AC4229">
        <v>0</v>
      </c>
      <c r="AH4229">
        <f t="shared" si="399"/>
        <v>4485</v>
      </c>
      <c r="AI4229">
        <f t="shared" si="400"/>
        <v>1659</v>
      </c>
      <c r="AJ4229">
        <f t="shared" si="401"/>
        <v>2826</v>
      </c>
      <c r="AK4229">
        <f t="shared" si="402"/>
        <v>0</v>
      </c>
      <c r="AT4229">
        <v>0</v>
      </c>
      <c r="AU4229">
        <v>0</v>
      </c>
      <c r="AW4229" t="s">
        <v>8231</v>
      </c>
      <c r="AX4229" t="s">
        <v>432</v>
      </c>
      <c r="AY4229" t="s">
        <v>89</v>
      </c>
    </row>
    <row r="4230" spans="1:56">
      <c r="A4230">
        <v>312722</v>
      </c>
      <c r="B4230">
        <v>19</v>
      </c>
      <c r="C4230" t="s">
        <v>7645</v>
      </c>
      <c r="D4230">
        <v>23</v>
      </c>
      <c r="E4230">
        <v>2</v>
      </c>
      <c r="F4230">
        <v>2012</v>
      </c>
      <c r="G4230">
        <v>11</v>
      </c>
      <c r="H4230">
        <v>9</v>
      </c>
      <c r="J4230">
        <v>29</v>
      </c>
      <c r="P4230" t="str">
        <f t="shared" si="397"/>
        <v>29</v>
      </c>
      <c r="Q4230">
        <v>1</v>
      </c>
      <c r="R4230">
        <v>1</v>
      </c>
      <c r="S4230">
        <v>2</v>
      </c>
      <c r="U4230" t="s">
        <v>44</v>
      </c>
      <c r="V4230">
        <v>1</v>
      </c>
      <c r="W4230" t="str">
        <f t="shared" si="398"/>
        <v>ENGELHARDT, ROBERT G. SR.</v>
      </c>
      <c r="X4230" t="s">
        <v>7808</v>
      </c>
      <c r="Y4230">
        <v>200</v>
      </c>
      <c r="Z4230">
        <v>200</v>
      </c>
      <c r="AA4230">
        <v>0</v>
      </c>
      <c r="AB4230">
        <v>1844</v>
      </c>
      <c r="AC4230">
        <v>0</v>
      </c>
      <c r="AH4230">
        <f t="shared" si="399"/>
        <v>3699</v>
      </c>
      <c r="AI4230">
        <f t="shared" si="400"/>
        <v>1855</v>
      </c>
      <c r="AJ4230">
        <f t="shared" si="401"/>
        <v>1844</v>
      </c>
      <c r="AK4230">
        <f t="shared" si="402"/>
        <v>0</v>
      </c>
      <c r="AT4230">
        <v>0</v>
      </c>
      <c r="AU4230">
        <v>0</v>
      </c>
      <c r="AW4230" t="s">
        <v>7809</v>
      </c>
      <c r="AX4230" t="s">
        <v>173</v>
      </c>
      <c r="AY4230" t="s">
        <v>44</v>
      </c>
      <c r="BD4230" t="s">
        <v>1023</v>
      </c>
    </row>
    <row r="4231" spans="1:56">
      <c r="A4231">
        <v>312723</v>
      </c>
      <c r="B4231">
        <v>19</v>
      </c>
      <c r="C4231" t="s">
        <v>7645</v>
      </c>
      <c r="D4231">
        <v>23</v>
      </c>
      <c r="E4231">
        <v>2</v>
      </c>
      <c r="F4231">
        <v>2012</v>
      </c>
      <c r="G4231">
        <v>11</v>
      </c>
      <c r="H4231">
        <v>9</v>
      </c>
      <c r="J4231">
        <v>29</v>
      </c>
      <c r="P4231" t="str">
        <f t="shared" si="397"/>
        <v>29</v>
      </c>
      <c r="Q4231">
        <v>1</v>
      </c>
      <c r="R4231">
        <v>1</v>
      </c>
      <c r="S4231">
        <v>2</v>
      </c>
      <c r="U4231" t="s">
        <v>44</v>
      </c>
      <c r="V4231">
        <v>1</v>
      </c>
      <c r="W4231" t="str">
        <f t="shared" si="398"/>
        <v>SHORT, STANLEY BYRON JR.</v>
      </c>
      <c r="X4231" t="s">
        <v>8197</v>
      </c>
      <c r="Y4231">
        <v>100</v>
      </c>
      <c r="Z4231">
        <v>100</v>
      </c>
      <c r="AA4231">
        <v>0</v>
      </c>
      <c r="AB4231">
        <v>1855</v>
      </c>
      <c r="AC4231">
        <v>1</v>
      </c>
      <c r="AH4231">
        <f t="shared" si="399"/>
        <v>3699</v>
      </c>
      <c r="AI4231">
        <f t="shared" si="400"/>
        <v>1855</v>
      </c>
      <c r="AJ4231">
        <f t="shared" si="401"/>
        <v>1844</v>
      </c>
      <c r="AK4231">
        <f t="shared" si="402"/>
        <v>0</v>
      </c>
      <c r="AT4231">
        <v>0</v>
      </c>
      <c r="AU4231">
        <v>0</v>
      </c>
      <c r="AW4231" t="s">
        <v>3141</v>
      </c>
      <c r="AX4231" t="s">
        <v>6759</v>
      </c>
      <c r="AY4231" t="s">
        <v>8198</v>
      </c>
      <c r="BD4231" t="s">
        <v>69</v>
      </c>
    </row>
    <row r="4232" spans="1:56">
      <c r="A4232">
        <v>312725</v>
      </c>
      <c r="B4232">
        <v>19</v>
      </c>
      <c r="C4232" t="s">
        <v>7645</v>
      </c>
      <c r="D4232">
        <v>23</v>
      </c>
      <c r="E4232">
        <v>2</v>
      </c>
      <c r="F4232">
        <v>2012</v>
      </c>
      <c r="G4232">
        <v>11</v>
      </c>
      <c r="H4232">
        <v>9</v>
      </c>
      <c r="J4232">
        <v>30</v>
      </c>
      <c r="P4232" t="str">
        <f t="shared" si="397"/>
        <v>30</v>
      </c>
      <c r="Q4232">
        <v>1</v>
      </c>
      <c r="R4232">
        <v>1</v>
      </c>
      <c r="S4232">
        <v>2</v>
      </c>
      <c r="U4232" t="s">
        <v>44</v>
      </c>
      <c r="V4232">
        <v>1</v>
      </c>
      <c r="W4232" t="str">
        <f t="shared" si="398"/>
        <v>LOCKMAN, LAWRENCE E.</v>
      </c>
      <c r="X4232" t="s">
        <v>7996</v>
      </c>
      <c r="Y4232">
        <v>200</v>
      </c>
      <c r="Z4232">
        <v>200</v>
      </c>
      <c r="AA4232">
        <v>0</v>
      </c>
      <c r="AB4232">
        <v>2188</v>
      </c>
      <c r="AC4232">
        <v>1</v>
      </c>
      <c r="AH4232">
        <f t="shared" si="399"/>
        <v>4270</v>
      </c>
      <c r="AI4232">
        <f t="shared" si="400"/>
        <v>2082</v>
      </c>
      <c r="AJ4232">
        <f t="shared" si="401"/>
        <v>2188</v>
      </c>
      <c r="AK4232">
        <f t="shared" si="402"/>
        <v>0</v>
      </c>
      <c r="AT4232">
        <v>0</v>
      </c>
      <c r="AU4232">
        <v>0</v>
      </c>
      <c r="AW4232" t="s">
        <v>7997</v>
      </c>
      <c r="AX4232" t="s">
        <v>1046</v>
      </c>
      <c r="AY4232" t="s">
        <v>102</v>
      </c>
    </row>
    <row r="4233" spans="1:56">
      <c r="A4233">
        <v>312724</v>
      </c>
      <c r="B4233">
        <v>19</v>
      </c>
      <c r="C4233" t="s">
        <v>7645</v>
      </c>
      <c r="D4233">
        <v>23</v>
      </c>
      <c r="E4233">
        <v>2</v>
      </c>
      <c r="F4233">
        <v>2012</v>
      </c>
      <c r="G4233">
        <v>11</v>
      </c>
      <c r="H4233">
        <v>9</v>
      </c>
      <c r="J4233">
        <v>30</v>
      </c>
      <c r="P4233" t="str">
        <f t="shared" si="397"/>
        <v>30</v>
      </c>
      <c r="Q4233">
        <v>1</v>
      </c>
      <c r="R4233">
        <v>1</v>
      </c>
      <c r="S4233">
        <v>2</v>
      </c>
      <c r="U4233" t="s">
        <v>44</v>
      </c>
      <c r="V4233">
        <v>1</v>
      </c>
      <c r="W4233" t="str">
        <f t="shared" si="398"/>
        <v>MAHAR, DENNIS L.</v>
      </c>
      <c r="X4233" t="s">
        <v>8014</v>
      </c>
      <c r="Y4233">
        <v>100</v>
      </c>
      <c r="Z4233">
        <v>100</v>
      </c>
      <c r="AA4233">
        <v>0</v>
      </c>
      <c r="AB4233">
        <v>2082</v>
      </c>
      <c r="AC4233">
        <v>0</v>
      </c>
      <c r="AH4233">
        <f t="shared" si="399"/>
        <v>4270</v>
      </c>
      <c r="AI4233">
        <f t="shared" si="400"/>
        <v>2082</v>
      </c>
      <c r="AJ4233">
        <f t="shared" si="401"/>
        <v>2188</v>
      </c>
      <c r="AK4233">
        <f t="shared" si="402"/>
        <v>0</v>
      </c>
      <c r="AT4233">
        <v>0</v>
      </c>
      <c r="AU4233">
        <v>0</v>
      </c>
      <c r="AW4233" t="s">
        <v>8015</v>
      </c>
      <c r="AX4233" t="s">
        <v>519</v>
      </c>
      <c r="AY4233" t="s">
        <v>151</v>
      </c>
    </row>
    <row r="4234" spans="1:56">
      <c r="A4234">
        <v>312726</v>
      </c>
      <c r="B4234">
        <v>19</v>
      </c>
      <c r="C4234" t="s">
        <v>7645</v>
      </c>
      <c r="D4234">
        <v>23</v>
      </c>
      <c r="E4234">
        <v>2</v>
      </c>
      <c r="F4234">
        <v>2012</v>
      </c>
      <c r="G4234">
        <v>11</v>
      </c>
      <c r="H4234">
        <v>9</v>
      </c>
      <c r="J4234">
        <v>31</v>
      </c>
      <c r="P4234" t="str">
        <f t="shared" si="397"/>
        <v>31</v>
      </c>
      <c r="Q4234">
        <v>1</v>
      </c>
      <c r="R4234">
        <v>1</v>
      </c>
      <c r="S4234">
        <v>2</v>
      </c>
      <c r="U4234" t="s">
        <v>44</v>
      </c>
      <c r="V4234">
        <v>1</v>
      </c>
      <c r="W4234" t="str">
        <f t="shared" si="398"/>
        <v>CLARK, HAROLD R. JR.</v>
      </c>
      <c r="X4234" t="s">
        <v>7743</v>
      </c>
      <c r="Y4234">
        <v>100</v>
      </c>
      <c r="Z4234">
        <v>100</v>
      </c>
      <c r="AA4234">
        <v>0</v>
      </c>
      <c r="AB4234">
        <v>1324</v>
      </c>
      <c r="AC4234">
        <v>0</v>
      </c>
      <c r="AH4234">
        <f t="shared" si="399"/>
        <v>3480</v>
      </c>
      <c r="AI4234">
        <f t="shared" si="400"/>
        <v>1324</v>
      </c>
      <c r="AJ4234">
        <f t="shared" si="401"/>
        <v>2156</v>
      </c>
      <c r="AK4234">
        <f t="shared" si="402"/>
        <v>0</v>
      </c>
      <c r="AT4234">
        <v>0</v>
      </c>
      <c r="AU4234">
        <v>0</v>
      </c>
      <c r="AW4234" t="s">
        <v>843</v>
      </c>
      <c r="AX4234" t="s">
        <v>855</v>
      </c>
      <c r="AY4234" t="s">
        <v>86</v>
      </c>
      <c r="BD4234" t="s">
        <v>69</v>
      </c>
    </row>
    <row r="4235" spans="1:56">
      <c r="A4235">
        <v>312727</v>
      </c>
      <c r="B4235">
        <v>19</v>
      </c>
      <c r="C4235" t="s">
        <v>7645</v>
      </c>
      <c r="D4235">
        <v>23</v>
      </c>
      <c r="E4235">
        <v>2</v>
      </c>
      <c r="F4235">
        <v>2012</v>
      </c>
      <c r="G4235">
        <v>11</v>
      </c>
      <c r="H4235">
        <v>9</v>
      </c>
      <c r="J4235">
        <v>31</v>
      </c>
      <c r="P4235" t="str">
        <f t="shared" si="397"/>
        <v>31</v>
      </c>
      <c r="Q4235">
        <v>1</v>
      </c>
      <c r="R4235">
        <v>1</v>
      </c>
      <c r="S4235">
        <v>2</v>
      </c>
      <c r="U4235" t="s">
        <v>44</v>
      </c>
      <c r="V4235">
        <v>1</v>
      </c>
      <c r="W4235" t="str">
        <f t="shared" si="398"/>
        <v>MAKER, JOYCE A.</v>
      </c>
      <c r="X4235" t="s">
        <v>8016</v>
      </c>
      <c r="Y4235">
        <v>200</v>
      </c>
      <c r="Z4235">
        <v>200</v>
      </c>
      <c r="AA4235">
        <v>1</v>
      </c>
      <c r="AB4235">
        <v>2156</v>
      </c>
      <c r="AC4235">
        <v>1</v>
      </c>
      <c r="AH4235">
        <f t="shared" si="399"/>
        <v>3480</v>
      </c>
      <c r="AI4235">
        <f t="shared" si="400"/>
        <v>1324</v>
      </c>
      <c r="AJ4235">
        <f t="shared" si="401"/>
        <v>2156</v>
      </c>
      <c r="AK4235">
        <f t="shared" si="402"/>
        <v>0</v>
      </c>
      <c r="AT4235">
        <v>0</v>
      </c>
      <c r="AU4235">
        <v>0</v>
      </c>
      <c r="AW4235" t="s">
        <v>8017</v>
      </c>
      <c r="AX4235" t="s">
        <v>900</v>
      </c>
      <c r="AY4235" t="s">
        <v>64</v>
      </c>
    </row>
    <row r="4236" spans="1:56">
      <c r="A4236">
        <v>312729</v>
      </c>
      <c r="B4236">
        <v>19</v>
      </c>
      <c r="C4236" t="s">
        <v>7645</v>
      </c>
      <c r="D4236">
        <v>23</v>
      </c>
      <c r="E4236">
        <v>2</v>
      </c>
      <c r="F4236">
        <v>2012</v>
      </c>
      <c r="G4236">
        <v>11</v>
      </c>
      <c r="H4236">
        <v>9</v>
      </c>
      <c r="J4236">
        <v>32</v>
      </c>
      <c r="P4236" t="str">
        <f t="shared" si="397"/>
        <v>32</v>
      </c>
      <c r="Q4236">
        <v>1</v>
      </c>
      <c r="R4236">
        <v>1</v>
      </c>
      <c r="S4236">
        <v>2</v>
      </c>
      <c r="U4236" t="s">
        <v>44</v>
      </c>
      <c r="V4236">
        <v>1</v>
      </c>
      <c r="W4236" t="str">
        <f t="shared" si="398"/>
        <v>CASSIDY, KATHERINE W.</v>
      </c>
      <c r="X4236" t="s">
        <v>7728</v>
      </c>
      <c r="Y4236">
        <v>100</v>
      </c>
      <c r="Z4236">
        <v>100</v>
      </c>
      <c r="AA4236">
        <v>0</v>
      </c>
      <c r="AB4236">
        <v>2129</v>
      </c>
      <c r="AC4236">
        <v>1</v>
      </c>
      <c r="AH4236">
        <f t="shared" si="399"/>
        <v>3644</v>
      </c>
      <c r="AI4236">
        <f t="shared" si="400"/>
        <v>2129</v>
      </c>
      <c r="AJ4236">
        <f t="shared" si="401"/>
        <v>1515</v>
      </c>
      <c r="AK4236">
        <f t="shared" si="402"/>
        <v>0</v>
      </c>
      <c r="AT4236">
        <v>0</v>
      </c>
      <c r="AU4236">
        <v>0</v>
      </c>
      <c r="AW4236" t="s">
        <v>5041</v>
      </c>
      <c r="AX4236" t="s">
        <v>5056</v>
      </c>
    </row>
    <row r="4237" spans="1:56">
      <c r="A4237">
        <v>312728</v>
      </c>
      <c r="B4237">
        <v>19</v>
      </c>
      <c r="C4237" t="s">
        <v>7645</v>
      </c>
      <c r="D4237">
        <v>23</v>
      </c>
      <c r="E4237">
        <v>2</v>
      </c>
      <c r="F4237">
        <v>2012</v>
      </c>
      <c r="G4237">
        <v>11</v>
      </c>
      <c r="H4237">
        <v>9</v>
      </c>
      <c r="J4237">
        <v>32</v>
      </c>
      <c r="P4237" t="str">
        <f t="shared" si="397"/>
        <v>32</v>
      </c>
      <c r="Q4237">
        <v>1</v>
      </c>
      <c r="R4237">
        <v>1</v>
      </c>
      <c r="S4237">
        <v>2</v>
      </c>
      <c r="U4237" t="s">
        <v>44</v>
      </c>
      <c r="V4237">
        <v>1</v>
      </c>
      <c r="W4237" t="str">
        <f t="shared" si="398"/>
        <v>RADEKA, MICHAEL</v>
      </c>
      <c r="X4237" t="s">
        <v>8143</v>
      </c>
      <c r="Y4237">
        <v>200</v>
      </c>
      <c r="Z4237">
        <v>200</v>
      </c>
      <c r="AA4237">
        <v>0</v>
      </c>
      <c r="AB4237">
        <v>1515</v>
      </c>
      <c r="AC4237">
        <v>0</v>
      </c>
      <c r="AH4237">
        <f t="shared" si="399"/>
        <v>3644</v>
      </c>
      <c r="AI4237">
        <f t="shared" si="400"/>
        <v>2129</v>
      </c>
      <c r="AJ4237">
        <f t="shared" si="401"/>
        <v>1515</v>
      </c>
      <c r="AK4237">
        <f t="shared" si="402"/>
        <v>0</v>
      </c>
      <c r="AT4237">
        <v>0</v>
      </c>
      <c r="AU4237">
        <v>0</v>
      </c>
      <c r="AW4237" t="s">
        <v>8144</v>
      </c>
      <c r="AX4237" t="s">
        <v>657</v>
      </c>
    </row>
    <row r="4238" spans="1:56">
      <c r="A4238">
        <v>312731</v>
      </c>
      <c r="B4238">
        <v>19</v>
      </c>
      <c r="C4238" t="s">
        <v>7645</v>
      </c>
      <c r="D4238">
        <v>23</v>
      </c>
      <c r="E4238">
        <v>2</v>
      </c>
      <c r="F4238">
        <v>2012</v>
      </c>
      <c r="G4238">
        <v>11</v>
      </c>
      <c r="H4238">
        <v>9</v>
      </c>
      <c r="J4238">
        <v>33</v>
      </c>
      <c r="P4238" t="str">
        <f t="shared" si="397"/>
        <v>33</v>
      </c>
      <c r="Q4238">
        <v>1</v>
      </c>
      <c r="R4238">
        <v>1</v>
      </c>
      <c r="S4238">
        <v>2</v>
      </c>
      <c r="U4238" t="s">
        <v>44</v>
      </c>
      <c r="V4238">
        <v>1</v>
      </c>
      <c r="W4238" t="str">
        <f t="shared" si="398"/>
        <v>DOAK, PETER</v>
      </c>
      <c r="X4238" t="s">
        <v>7791</v>
      </c>
      <c r="Y4238">
        <v>200</v>
      </c>
      <c r="Z4238">
        <v>200</v>
      </c>
      <c r="AA4238">
        <v>0</v>
      </c>
      <c r="AB4238">
        <v>2299</v>
      </c>
      <c r="AC4238">
        <v>1</v>
      </c>
      <c r="AH4238">
        <f t="shared" si="399"/>
        <v>3969</v>
      </c>
      <c r="AI4238">
        <f t="shared" si="400"/>
        <v>1670</v>
      </c>
      <c r="AJ4238">
        <f t="shared" si="401"/>
        <v>2299</v>
      </c>
      <c r="AK4238">
        <f t="shared" si="402"/>
        <v>0</v>
      </c>
      <c r="AT4238">
        <v>0</v>
      </c>
      <c r="AU4238">
        <v>0</v>
      </c>
      <c r="AW4238" t="s">
        <v>7792</v>
      </c>
      <c r="AX4238" t="s">
        <v>254</v>
      </c>
    </row>
    <row r="4239" spans="1:56">
      <c r="A4239">
        <v>312730</v>
      </c>
      <c r="B4239">
        <v>19</v>
      </c>
      <c r="C4239" t="s">
        <v>7645</v>
      </c>
      <c r="D4239">
        <v>23</v>
      </c>
      <c r="E4239">
        <v>2</v>
      </c>
      <c r="F4239">
        <v>2012</v>
      </c>
      <c r="G4239">
        <v>11</v>
      </c>
      <c r="H4239">
        <v>9</v>
      </c>
      <c r="J4239">
        <v>33</v>
      </c>
      <c r="P4239" t="str">
        <f t="shared" si="397"/>
        <v>33</v>
      </c>
      <c r="Q4239">
        <v>1</v>
      </c>
      <c r="R4239">
        <v>1</v>
      </c>
      <c r="S4239">
        <v>2</v>
      </c>
      <c r="U4239" t="s">
        <v>44</v>
      </c>
      <c r="V4239">
        <v>1</v>
      </c>
      <c r="W4239" t="str">
        <f t="shared" si="398"/>
        <v>FINNEGAN, LAWRENCE</v>
      </c>
      <c r="X4239" t="s">
        <v>7819</v>
      </c>
      <c r="Y4239">
        <v>100</v>
      </c>
      <c r="Z4239">
        <v>100</v>
      </c>
      <c r="AA4239">
        <v>0</v>
      </c>
      <c r="AB4239">
        <v>1670</v>
      </c>
      <c r="AC4239">
        <v>0</v>
      </c>
      <c r="AH4239">
        <f t="shared" si="399"/>
        <v>3969</v>
      </c>
      <c r="AI4239">
        <f t="shared" si="400"/>
        <v>1670</v>
      </c>
      <c r="AJ4239">
        <f t="shared" si="401"/>
        <v>2299</v>
      </c>
      <c r="AK4239">
        <f t="shared" si="402"/>
        <v>0</v>
      </c>
      <c r="AT4239">
        <v>0</v>
      </c>
      <c r="AU4239">
        <v>0</v>
      </c>
      <c r="AW4239" t="s">
        <v>7820</v>
      </c>
      <c r="AX4239" t="s">
        <v>1046</v>
      </c>
    </row>
    <row r="4240" spans="1:56">
      <c r="A4240">
        <v>312733</v>
      </c>
      <c r="B4240">
        <v>19</v>
      </c>
      <c r="C4240" t="s">
        <v>7645</v>
      </c>
      <c r="D4240">
        <v>23</v>
      </c>
      <c r="E4240">
        <v>2</v>
      </c>
      <c r="F4240">
        <v>2012</v>
      </c>
      <c r="G4240">
        <v>11</v>
      </c>
      <c r="H4240">
        <v>9</v>
      </c>
      <c r="J4240">
        <v>34</v>
      </c>
      <c r="P4240" t="str">
        <f t="shared" si="397"/>
        <v>34</v>
      </c>
      <c r="Q4240">
        <v>1</v>
      </c>
      <c r="R4240">
        <v>1</v>
      </c>
      <c r="S4240">
        <v>2</v>
      </c>
      <c r="U4240" t="s">
        <v>44</v>
      </c>
      <c r="V4240">
        <v>1</v>
      </c>
      <c r="W4240" t="str">
        <f t="shared" si="398"/>
        <v>MALABY, RICHARD S.</v>
      </c>
      <c r="X4240" t="s">
        <v>8018</v>
      </c>
      <c r="Y4240">
        <v>200</v>
      </c>
      <c r="Z4240">
        <v>200</v>
      </c>
      <c r="AA4240">
        <v>1</v>
      </c>
      <c r="AB4240">
        <v>3224</v>
      </c>
      <c r="AC4240">
        <v>1</v>
      </c>
      <c r="AH4240">
        <f t="shared" si="399"/>
        <v>3792</v>
      </c>
      <c r="AI4240">
        <f t="shared" si="400"/>
        <v>0</v>
      </c>
      <c r="AJ4240">
        <f t="shared" si="401"/>
        <v>3224</v>
      </c>
      <c r="AK4240">
        <f t="shared" si="402"/>
        <v>568</v>
      </c>
      <c r="AT4240">
        <v>0</v>
      </c>
      <c r="AU4240">
        <v>0</v>
      </c>
      <c r="AW4240" t="s">
        <v>8019</v>
      </c>
      <c r="AX4240" t="s">
        <v>1236</v>
      </c>
      <c r="AY4240" t="s">
        <v>89</v>
      </c>
    </row>
    <row r="4241" spans="1:56">
      <c r="A4241">
        <v>312732</v>
      </c>
      <c r="B4241">
        <v>19</v>
      </c>
      <c r="C4241" t="s">
        <v>7645</v>
      </c>
      <c r="D4241">
        <v>23</v>
      </c>
      <c r="E4241">
        <v>2</v>
      </c>
      <c r="F4241">
        <v>2012</v>
      </c>
      <c r="G4241">
        <v>11</v>
      </c>
      <c r="H4241">
        <v>9</v>
      </c>
      <c r="J4241">
        <v>34</v>
      </c>
      <c r="P4241" t="str">
        <f t="shared" si="397"/>
        <v>34</v>
      </c>
      <c r="Q4241">
        <v>1</v>
      </c>
      <c r="R4241">
        <v>1</v>
      </c>
      <c r="S4241">
        <v>2</v>
      </c>
      <c r="U4241" t="s">
        <v>44</v>
      </c>
      <c r="V4241">
        <v>1</v>
      </c>
      <c r="W4241" t="str">
        <f t="shared" si="398"/>
        <v>MORISON, ARTHUR M.</v>
      </c>
      <c r="X4241" t="s">
        <v>8070</v>
      </c>
      <c r="Y4241">
        <v>2432</v>
      </c>
      <c r="Z4241">
        <v>600</v>
      </c>
      <c r="AA4241">
        <v>0</v>
      </c>
      <c r="AB4241">
        <v>568</v>
      </c>
      <c r="AC4241">
        <v>0</v>
      </c>
      <c r="AH4241">
        <f t="shared" si="399"/>
        <v>3792</v>
      </c>
      <c r="AI4241">
        <f t="shared" si="400"/>
        <v>0</v>
      </c>
      <c r="AJ4241">
        <f t="shared" si="401"/>
        <v>3224</v>
      </c>
      <c r="AK4241">
        <f t="shared" si="402"/>
        <v>568</v>
      </c>
      <c r="AT4241">
        <v>0</v>
      </c>
      <c r="AU4241">
        <v>0</v>
      </c>
      <c r="AW4241" t="s">
        <v>8071</v>
      </c>
      <c r="AX4241" t="s">
        <v>2730</v>
      </c>
      <c r="AY4241" t="s">
        <v>63</v>
      </c>
    </row>
    <row r="4242" spans="1:56">
      <c r="A4242">
        <v>312735</v>
      </c>
      <c r="B4242">
        <v>19</v>
      </c>
      <c r="C4242" t="s">
        <v>7645</v>
      </c>
      <c r="D4242">
        <v>23</v>
      </c>
      <c r="E4242">
        <v>2</v>
      </c>
      <c r="F4242">
        <v>2012</v>
      </c>
      <c r="G4242">
        <v>11</v>
      </c>
      <c r="H4242">
        <v>9</v>
      </c>
      <c r="J4242">
        <v>35</v>
      </c>
      <c r="P4242" t="str">
        <f t="shared" si="397"/>
        <v>35</v>
      </c>
      <c r="Q4242">
        <v>1</v>
      </c>
      <c r="R4242">
        <v>1</v>
      </c>
      <c r="S4242">
        <v>2</v>
      </c>
      <c r="U4242" t="s">
        <v>44</v>
      </c>
      <c r="V4242">
        <v>1</v>
      </c>
      <c r="W4242" t="str">
        <f t="shared" si="398"/>
        <v>HUBBELL, BRIAN L.</v>
      </c>
      <c r="X4242" t="s">
        <v>7919</v>
      </c>
      <c r="Y4242">
        <v>100</v>
      </c>
      <c r="Z4242">
        <v>100</v>
      </c>
      <c r="AA4242">
        <v>0</v>
      </c>
      <c r="AB4242">
        <v>2821</v>
      </c>
      <c r="AC4242">
        <v>1</v>
      </c>
      <c r="AH4242">
        <f t="shared" si="399"/>
        <v>4899</v>
      </c>
      <c r="AI4242">
        <f t="shared" si="400"/>
        <v>2821</v>
      </c>
      <c r="AJ4242">
        <f t="shared" si="401"/>
        <v>2078</v>
      </c>
      <c r="AK4242">
        <f t="shared" si="402"/>
        <v>0</v>
      </c>
      <c r="AT4242">
        <v>0</v>
      </c>
      <c r="AU4242">
        <v>0</v>
      </c>
      <c r="AW4242" t="s">
        <v>7920</v>
      </c>
      <c r="AX4242" t="s">
        <v>552</v>
      </c>
      <c r="AY4242" t="s">
        <v>151</v>
      </c>
    </row>
    <row r="4243" spans="1:56">
      <c r="A4243">
        <v>312734</v>
      </c>
      <c r="B4243">
        <v>19</v>
      </c>
      <c r="C4243" t="s">
        <v>7645</v>
      </c>
      <c r="D4243">
        <v>23</v>
      </c>
      <c r="E4243">
        <v>2</v>
      </c>
      <c r="F4243">
        <v>2012</v>
      </c>
      <c r="G4243">
        <v>11</v>
      </c>
      <c r="H4243">
        <v>9</v>
      </c>
      <c r="J4243">
        <v>35</v>
      </c>
      <c r="P4243" t="str">
        <f t="shared" si="397"/>
        <v>35</v>
      </c>
      <c r="Q4243">
        <v>1</v>
      </c>
      <c r="R4243">
        <v>1</v>
      </c>
      <c r="S4243">
        <v>2</v>
      </c>
      <c r="U4243" t="s">
        <v>44</v>
      </c>
      <c r="V4243">
        <v>1</v>
      </c>
      <c r="W4243" t="str">
        <f t="shared" si="398"/>
        <v>PARADIS, PAUL A.</v>
      </c>
      <c r="X4243" t="s">
        <v>8094</v>
      </c>
      <c r="Y4243">
        <v>200</v>
      </c>
      <c r="Z4243">
        <v>200</v>
      </c>
      <c r="AA4243">
        <v>0</v>
      </c>
      <c r="AB4243">
        <v>2078</v>
      </c>
      <c r="AC4243">
        <v>0</v>
      </c>
      <c r="AH4243">
        <f t="shared" si="399"/>
        <v>4899</v>
      </c>
      <c r="AI4243">
        <f t="shared" si="400"/>
        <v>2821</v>
      </c>
      <c r="AJ4243">
        <f t="shared" si="401"/>
        <v>2078</v>
      </c>
      <c r="AK4243">
        <f t="shared" si="402"/>
        <v>0</v>
      </c>
      <c r="AT4243">
        <v>0</v>
      </c>
      <c r="AU4243">
        <v>0</v>
      </c>
      <c r="AW4243" t="s">
        <v>8095</v>
      </c>
      <c r="AX4243" t="s">
        <v>221</v>
      </c>
      <c r="AY4243" t="s">
        <v>64</v>
      </c>
    </row>
    <row r="4244" spans="1:56">
      <c r="A4244">
        <v>312737</v>
      </c>
      <c r="B4244">
        <v>19</v>
      </c>
      <c r="C4244" t="s">
        <v>7645</v>
      </c>
      <c r="D4244">
        <v>23</v>
      </c>
      <c r="E4244">
        <v>2</v>
      </c>
      <c r="F4244">
        <v>2012</v>
      </c>
      <c r="G4244">
        <v>11</v>
      </c>
      <c r="H4244">
        <v>9</v>
      </c>
      <c r="J4244">
        <v>36</v>
      </c>
      <c r="P4244" t="str">
        <f t="shared" si="397"/>
        <v>36</v>
      </c>
      <c r="Q4244">
        <v>1</v>
      </c>
      <c r="R4244">
        <v>1</v>
      </c>
      <c r="S4244">
        <v>2</v>
      </c>
      <c r="U4244" t="s">
        <v>44</v>
      </c>
      <c r="V4244">
        <v>1</v>
      </c>
      <c r="W4244" t="str">
        <f t="shared" si="398"/>
        <v>KUMIEGA, WALTER A. III</v>
      </c>
      <c r="X4244" t="s">
        <v>7961</v>
      </c>
      <c r="Y4244">
        <v>100</v>
      </c>
      <c r="Z4244">
        <v>100</v>
      </c>
      <c r="AA4244">
        <v>1</v>
      </c>
      <c r="AB4244">
        <v>3206</v>
      </c>
      <c r="AC4244">
        <v>1</v>
      </c>
      <c r="AH4244">
        <f t="shared" si="399"/>
        <v>4922</v>
      </c>
      <c r="AI4244">
        <f t="shared" si="400"/>
        <v>3206</v>
      </c>
      <c r="AJ4244">
        <f t="shared" si="401"/>
        <v>1716</v>
      </c>
      <c r="AK4244">
        <f t="shared" si="402"/>
        <v>0</v>
      </c>
      <c r="AT4244">
        <v>0</v>
      </c>
      <c r="AU4244">
        <v>0</v>
      </c>
      <c r="AW4244" t="s">
        <v>7962</v>
      </c>
      <c r="AX4244" t="s">
        <v>1677</v>
      </c>
      <c r="AY4244" t="s">
        <v>64</v>
      </c>
      <c r="BD4244" t="s">
        <v>774</v>
      </c>
    </row>
    <row r="4245" spans="1:56">
      <c r="A4245">
        <v>312736</v>
      </c>
      <c r="B4245">
        <v>19</v>
      </c>
      <c r="C4245" t="s">
        <v>7645</v>
      </c>
      <c r="D4245">
        <v>23</v>
      </c>
      <c r="E4245">
        <v>2</v>
      </c>
      <c r="F4245">
        <v>2012</v>
      </c>
      <c r="G4245">
        <v>11</v>
      </c>
      <c r="H4245">
        <v>9</v>
      </c>
      <c r="J4245">
        <v>36</v>
      </c>
      <c r="P4245" t="str">
        <f t="shared" si="397"/>
        <v>36</v>
      </c>
      <c r="Q4245">
        <v>1</v>
      </c>
      <c r="R4245">
        <v>1</v>
      </c>
      <c r="S4245">
        <v>2</v>
      </c>
      <c r="U4245" t="s">
        <v>44</v>
      </c>
      <c r="V4245">
        <v>1</v>
      </c>
      <c r="W4245" t="str">
        <f t="shared" si="398"/>
        <v>STRAUSS, KIM</v>
      </c>
      <c r="X4245" t="s">
        <v>8223</v>
      </c>
      <c r="Y4245">
        <v>200</v>
      </c>
      <c r="Z4245">
        <v>200</v>
      </c>
      <c r="AA4245">
        <v>0</v>
      </c>
      <c r="AB4245">
        <v>1716</v>
      </c>
      <c r="AC4245">
        <v>0</v>
      </c>
      <c r="AH4245">
        <f t="shared" si="399"/>
        <v>4922</v>
      </c>
      <c r="AI4245">
        <f t="shared" si="400"/>
        <v>3206</v>
      </c>
      <c r="AJ4245">
        <f t="shared" si="401"/>
        <v>1716</v>
      </c>
      <c r="AK4245">
        <f t="shared" si="402"/>
        <v>0</v>
      </c>
      <c r="AT4245">
        <v>0</v>
      </c>
      <c r="AU4245">
        <v>0</v>
      </c>
      <c r="AW4245" t="s">
        <v>8224</v>
      </c>
      <c r="AX4245" t="s">
        <v>955</v>
      </c>
    </row>
    <row r="4246" spans="1:56">
      <c r="A4246">
        <v>312739</v>
      </c>
      <c r="B4246">
        <v>19</v>
      </c>
      <c r="C4246" t="s">
        <v>7645</v>
      </c>
      <c r="D4246">
        <v>23</v>
      </c>
      <c r="E4246">
        <v>2</v>
      </c>
      <c r="F4246">
        <v>2012</v>
      </c>
      <c r="G4246">
        <v>11</v>
      </c>
      <c r="H4246">
        <v>9</v>
      </c>
      <c r="J4246">
        <v>37</v>
      </c>
      <c r="P4246" t="str">
        <f t="shared" si="397"/>
        <v>37</v>
      </c>
      <c r="Q4246">
        <v>1</v>
      </c>
      <c r="R4246">
        <v>1</v>
      </c>
      <c r="S4246">
        <v>2</v>
      </c>
      <c r="U4246" t="s">
        <v>44</v>
      </c>
      <c r="V4246">
        <v>1</v>
      </c>
      <c r="W4246" t="str">
        <f t="shared" si="398"/>
        <v>CHAPMAN, RALPH</v>
      </c>
      <c r="X4246" t="s">
        <v>7735</v>
      </c>
      <c r="Y4246">
        <v>100</v>
      </c>
      <c r="Z4246">
        <v>100</v>
      </c>
      <c r="AA4246">
        <v>1</v>
      </c>
      <c r="AB4246">
        <v>2958</v>
      </c>
      <c r="AC4246">
        <v>1</v>
      </c>
      <c r="AH4246">
        <f t="shared" si="399"/>
        <v>5307</v>
      </c>
      <c r="AI4246">
        <f t="shared" si="400"/>
        <v>2958</v>
      </c>
      <c r="AJ4246">
        <f t="shared" si="401"/>
        <v>2349</v>
      </c>
      <c r="AK4246">
        <f t="shared" si="402"/>
        <v>0</v>
      </c>
      <c r="AT4246">
        <v>0</v>
      </c>
      <c r="AU4246">
        <v>0</v>
      </c>
      <c r="AW4246" t="s">
        <v>3837</v>
      </c>
      <c r="AX4246" t="s">
        <v>1361</v>
      </c>
    </row>
    <row r="4247" spans="1:56">
      <c r="A4247">
        <v>312738</v>
      </c>
      <c r="B4247">
        <v>19</v>
      </c>
      <c r="C4247" t="s">
        <v>7645</v>
      </c>
      <c r="D4247">
        <v>23</v>
      </c>
      <c r="E4247">
        <v>2</v>
      </c>
      <c r="F4247">
        <v>2012</v>
      </c>
      <c r="G4247">
        <v>11</v>
      </c>
      <c r="H4247">
        <v>9</v>
      </c>
      <c r="J4247">
        <v>37</v>
      </c>
      <c r="P4247" t="str">
        <f t="shared" si="397"/>
        <v>37</v>
      </c>
      <c r="Q4247">
        <v>1</v>
      </c>
      <c r="R4247">
        <v>1</v>
      </c>
      <c r="S4247">
        <v>2</v>
      </c>
      <c r="U4247" t="s">
        <v>44</v>
      </c>
      <c r="V4247">
        <v>1</v>
      </c>
      <c r="W4247" t="str">
        <f t="shared" si="398"/>
        <v>HUTCHINS, SHERMAN</v>
      </c>
      <c r="X4247" t="s">
        <v>7923</v>
      </c>
      <c r="Y4247">
        <v>200</v>
      </c>
      <c r="Z4247">
        <v>200</v>
      </c>
      <c r="AA4247">
        <v>0</v>
      </c>
      <c r="AB4247">
        <v>2349</v>
      </c>
      <c r="AC4247">
        <v>0</v>
      </c>
      <c r="AH4247">
        <f t="shared" si="399"/>
        <v>5307</v>
      </c>
      <c r="AI4247">
        <f t="shared" si="400"/>
        <v>2958</v>
      </c>
      <c r="AJ4247">
        <f t="shared" si="401"/>
        <v>2349</v>
      </c>
      <c r="AK4247">
        <f t="shared" si="402"/>
        <v>0</v>
      </c>
      <c r="AT4247">
        <v>0</v>
      </c>
      <c r="AU4247">
        <v>0</v>
      </c>
      <c r="AW4247" t="s">
        <v>7924</v>
      </c>
      <c r="AX4247" t="s">
        <v>6233</v>
      </c>
    </row>
    <row r="4248" spans="1:56">
      <c r="A4248">
        <v>312740</v>
      </c>
      <c r="B4248">
        <v>19</v>
      </c>
      <c r="C4248" t="s">
        <v>7645</v>
      </c>
      <c r="D4248">
        <v>23</v>
      </c>
      <c r="E4248">
        <v>2</v>
      </c>
      <c r="F4248">
        <v>2012</v>
      </c>
      <c r="G4248">
        <v>11</v>
      </c>
      <c r="H4248">
        <v>9</v>
      </c>
      <c r="J4248">
        <v>38</v>
      </c>
      <c r="P4248" t="str">
        <f t="shared" si="397"/>
        <v>38</v>
      </c>
      <c r="Q4248">
        <v>1</v>
      </c>
      <c r="R4248">
        <v>1</v>
      </c>
      <c r="S4248">
        <v>2</v>
      </c>
      <c r="U4248" t="s">
        <v>44</v>
      </c>
      <c r="V4248">
        <v>1</v>
      </c>
      <c r="W4248" t="str">
        <f t="shared" si="398"/>
        <v>FOSTER, MATTHEW J.</v>
      </c>
      <c r="X4248" t="s">
        <v>7827</v>
      </c>
      <c r="Y4248">
        <v>200</v>
      </c>
      <c r="Z4248">
        <v>200</v>
      </c>
      <c r="AA4248">
        <v>0</v>
      </c>
      <c r="AB4248">
        <v>1954</v>
      </c>
      <c r="AC4248">
        <v>0</v>
      </c>
      <c r="AH4248">
        <f t="shared" si="399"/>
        <v>5072</v>
      </c>
      <c r="AI4248">
        <f t="shared" si="400"/>
        <v>3118</v>
      </c>
      <c r="AJ4248">
        <f t="shared" si="401"/>
        <v>1954</v>
      </c>
      <c r="AK4248">
        <f t="shared" si="402"/>
        <v>0</v>
      </c>
      <c r="AT4248">
        <v>0</v>
      </c>
      <c r="AU4248">
        <v>0</v>
      </c>
      <c r="AW4248" t="s">
        <v>128</v>
      </c>
      <c r="AX4248" t="s">
        <v>423</v>
      </c>
      <c r="AY4248" t="s">
        <v>48</v>
      </c>
    </row>
    <row r="4249" spans="1:56">
      <c r="A4249">
        <v>312741</v>
      </c>
      <c r="B4249">
        <v>19</v>
      </c>
      <c r="C4249" t="s">
        <v>7645</v>
      </c>
      <c r="D4249">
        <v>23</v>
      </c>
      <c r="E4249">
        <v>2</v>
      </c>
      <c r="F4249">
        <v>2012</v>
      </c>
      <c r="G4249">
        <v>11</v>
      </c>
      <c r="H4249">
        <v>9</v>
      </c>
      <c r="J4249">
        <v>38</v>
      </c>
      <c r="P4249" t="str">
        <f t="shared" si="397"/>
        <v>38</v>
      </c>
      <c r="Q4249">
        <v>1</v>
      </c>
      <c r="R4249">
        <v>1</v>
      </c>
      <c r="S4249">
        <v>2</v>
      </c>
      <c r="U4249" t="s">
        <v>44</v>
      </c>
      <c r="V4249">
        <v>1</v>
      </c>
      <c r="W4249" t="str">
        <f t="shared" si="398"/>
        <v>LUCHINI, LOUIS JOSEPH</v>
      </c>
      <c r="X4249" t="s">
        <v>8002</v>
      </c>
      <c r="Y4249">
        <v>100</v>
      </c>
      <c r="Z4249">
        <v>100</v>
      </c>
      <c r="AA4249">
        <v>1</v>
      </c>
      <c r="AB4249">
        <v>3118</v>
      </c>
      <c r="AC4249">
        <v>1</v>
      </c>
      <c r="AH4249">
        <f t="shared" si="399"/>
        <v>5072</v>
      </c>
      <c r="AI4249">
        <f t="shared" si="400"/>
        <v>3118</v>
      </c>
      <c r="AJ4249">
        <f t="shared" si="401"/>
        <v>1954</v>
      </c>
      <c r="AK4249">
        <f t="shared" si="402"/>
        <v>0</v>
      </c>
      <c r="AT4249">
        <v>0</v>
      </c>
      <c r="AU4249">
        <v>0</v>
      </c>
      <c r="AW4249" t="s">
        <v>8003</v>
      </c>
      <c r="AX4249" t="s">
        <v>1653</v>
      </c>
      <c r="AY4249" t="s">
        <v>548</v>
      </c>
    </row>
    <row r="4250" spans="1:56">
      <c r="A4250">
        <v>312742</v>
      </c>
      <c r="B4250">
        <v>19</v>
      </c>
      <c r="C4250" t="s">
        <v>7645</v>
      </c>
      <c r="D4250">
        <v>23</v>
      </c>
      <c r="E4250">
        <v>2</v>
      </c>
      <c r="F4250">
        <v>2012</v>
      </c>
      <c r="G4250">
        <v>11</v>
      </c>
      <c r="H4250">
        <v>9</v>
      </c>
      <c r="J4250">
        <v>39</v>
      </c>
      <c r="P4250" t="str">
        <f t="shared" si="397"/>
        <v>39</v>
      </c>
      <c r="Q4250">
        <v>1</v>
      </c>
      <c r="R4250">
        <v>1</v>
      </c>
      <c r="S4250">
        <v>2</v>
      </c>
      <c r="U4250" t="s">
        <v>44</v>
      </c>
      <c r="V4250">
        <v>1</v>
      </c>
      <c r="W4250" t="str">
        <f t="shared" si="398"/>
        <v>BICKMORE, KELLY H.</v>
      </c>
      <c r="X4250" t="s">
        <v>7685</v>
      </c>
      <c r="Y4250">
        <v>328</v>
      </c>
      <c r="Z4250">
        <v>400</v>
      </c>
      <c r="AA4250">
        <v>0</v>
      </c>
      <c r="AB4250">
        <v>2374</v>
      </c>
      <c r="AC4250">
        <v>0</v>
      </c>
      <c r="AH4250">
        <f t="shared" si="399"/>
        <v>5420</v>
      </c>
      <c r="AI4250">
        <f t="shared" si="400"/>
        <v>0</v>
      </c>
      <c r="AJ4250">
        <f t="shared" si="401"/>
        <v>3046</v>
      </c>
      <c r="AK4250">
        <f t="shared" si="402"/>
        <v>2374</v>
      </c>
      <c r="AT4250">
        <v>0</v>
      </c>
      <c r="AU4250">
        <v>0</v>
      </c>
      <c r="AW4250" t="s">
        <v>7686</v>
      </c>
      <c r="AX4250" t="s">
        <v>218</v>
      </c>
      <c r="AY4250" t="s">
        <v>138</v>
      </c>
    </row>
    <row r="4251" spans="1:56">
      <c r="A4251">
        <v>312743</v>
      </c>
      <c r="B4251">
        <v>19</v>
      </c>
      <c r="C4251" t="s">
        <v>7645</v>
      </c>
      <c r="D4251">
        <v>23</v>
      </c>
      <c r="E4251">
        <v>2</v>
      </c>
      <c r="F4251">
        <v>2012</v>
      </c>
      <c r="G4251">
        <v>11</v>
      </c>
      <c r="H4251">
        <v>9</v>
      </c>
      <c r="J4251">
        <v>39</v>
      </c>
      <c r="P4251" t="str">
        <f t="shared" si="397"/>
        <v>39</v>
      </c>
      <c r="Q4251">
        <v>1</v>
      </c>
      <c r="R4251">
        <v>1</v>
      </c>
      <c r="S4251">
        <v>2</v>
      </c>
      <c r="U4251" t="s">
        <v>44</v>
      </c>
      <c r="V4251">
        <v>1</v>
      </c>
      <c r="W4251" t="str">
        <f t="shared" si="398"/>
        <v>DUPREY, BRIAN M.</v>
      </c>
      <c r="X4251" t="s">
        <v>7802</v>
      </c>
      <c r="Y4251">
        <v>200</v>
      </c>
      <c r="Z4251">
        <v>200</v>
      </c>
      <c r="AA4251">
        <v>0</v>
      </c>
      <c r="AB4251">
        <v>3046</v>
      </c>
      <c r="AC4251">
        <v>1</v>
      </c>
      <c r="AH4251">
        <f t="shared" si="399"/>
        <v>5420</v>
      </c>
      <c r="AI4251">
        <f t="shared" si="400"/>
        <v>0</v>
      </c>
      <c r="AJ4251">
        <f t="shared" si="401"/>
        <v>3046</v>
      </c>
      <c r="AK4251">
        <f t="shared" si="402"/>
        <v>2374</v>
      </c>
      <c r="AT4251">
        <v>0</v>
      </c>
      <c r="AU4251">
        <v>0</v>
      </c>
      <c r="AW4251" t="s">
        <v>7803</v>
      </c>
      <c r="AX4251" t="s">
        <v>552</v>
      </c>
      <c r="AY4251" t="s">
        <v>63</v>
      </c>
    </row>
    <row r="4252" spans="1:56">
      <c r="A4252">
        <v>312745</v>
      </c>
      <c r="B4252">
        <v>19</v>
      </c>
      <c r="C4252" t="s">
        <v>7645</v>
      </c>
      <c r="D4252">
        <v>23</v>
      </c>
      <c r="E4252">
        <v>2</v>
      </c>
      <c r="F4252">
        <v>2012</v>
      </c>
      <c r="G4252">
        <v>11</v>
      </c>
      <c r="H4252">
        <v>9</v>
      </c>
      <c r="J4252">
        <v>40</v>
      </c>
      <c r="P4252" t="str">
        <f t="shared" si="397"/>
        <v>40</v>
      </c>
      <c r="Q4252">
        <v>1</v>
      </c>
      <c r="R4252">
        <v>1</v>
      </c>
      <c r="S4252">
        <v>2</v>
      </c>
      <c r="U4252" t="s">
        <v>44</v>
      </c>
      <c r="V4252">
        <v>1</v>
      </c>
      <c r="W4252" t="str">
        <f t="shared" si="398"/>
        <v>CAMPBELL, RICHARD H.</v>
      </c>
      <c r="X4252" t="s">
        <v>7719</v>
      </c>
      <c r="Y4252">
        <v>200</v>
      </c>
      <c r="Z4252">
        <v>200</v>
      </c>
      <c r="AA4252">
        <v>0</v>
      </c>
      <c r="AB4252">
        <v>2439</v>
      </c>
      <c r="AC4252">
        <v>1</v>
      </c>
      <c r="AH4252">
        <f t="shared" si="399"/>
        <v>4556</v>
      </c>
      <c r="AI4252">
        <f t="shared" si="400"/>
        <v>2117</v>
      </c>
      <c r="AJ4252">
        <f t="shared" si="401"/>
        <v>2439</v>
      </c>
      <c r="AK4252">
        <f t="shared" si="402"/>
        <v>0</v>
      </c>
      <c r="AT4252">
        <v>0</v>
      </c>
      <c r="AU4252">
        <v>0</v>
      </c>
      <c r="AW4252" t="s">
        <v>414</v>
      </c>
      <c r="AX4252" t="s">
        <v>1236</v>
      </c>
      <c r="AY4252" t="s">
        <v>138</v>
      </c>
    </row>
    <row r="4253" spans="1:56">
      <c r="A4253">
        <v>312744</v>
      </c>
      <c r="B4253">
        <v>19</v>
      </c>
      <c r="C4253" t="s">
        <v>7645</v>
      </c>
      <c r="D4253">
        <v>23</v>
      </c>
      <c r="E4253">
        <v>2</v>
      </c>
      <c r="F4253">
        <v>2012</v>
      </c>
      <c r="G4253">
        <v>11</v>
      </c>
      <c r="H4253">
        <v>9</v>
      </c>
      <c r="J4253">
        <v>40</v>
      </c>
      <c r="P4253" t="str">
        <f t="shared" si="397"/>
        <v>40</v>
      </c>
      <c r="Q4253">
        <v>1</v>
      </c>
      <c r="R4253">
        <v>1</v>
      </c>
      <c r="S4253">
        <v>2</v>
      </c>
      <c r="U4253" t="s">
        <v>44</v>
      </c>
      <c r="V4253">
        <v>1</v>
      </c>
      <c r="W4253" t="str">
        <f t="shared" si="398"/>
        <v>DUNBAR, SHARON A.</v>
      </c>
      <c r="X4253" t="s">
        <v>7797</v>
      </c>
      <c r="Y4253">
        <v>100</v>
      </c>
      <c r="Z4253">
        <v>100</v>
      </c>
      <c r="AA4253">
        <v>0</v>
      </c>
      <c r="AB4253">
        <v>2117</v>
      </c>
      <c r="AC4253">
        <v>0</v>
      </c>
      <c r="AH4253">
        <f t="shared" si="399"/>
        <v>4556</v>
      </c>
      <c r="AI4253">
        <f t="shared" si="400"/>
        <v>2117</v>
      </c>
      <c r="AJ4253">
        <f t="shared" si="401"/>
        <v>2439</v>
      </c>
      <c r="AK4253">
        <f t="shared" si="402"/>
        <v>0</v>
      </c>
      <c r="AT4253">
        <v>0</v>
      </c>
      <c r="AU4253">
        <v>0</v>
      </c>
      <c r="AW4253" t="s">
        <v>7798</v>
      </c>
      <c r="AX4253" t="s">
        <v>1250</v>
      </c>
      <c r="AY4253" t="s">
        <v>64</v>
      </c>
    </row>
    <row r="4254" spans="1:56">
      <c r="A4254">
        <v>312746</v>
      </c>
      <c r="B4254">
        <v>19</v>
      </c>
      <c r="C4254" t="s">
        <v>7645</v>
      </c>
      <c r="D4254">
        <v>23</v>
      </c>
      <c r="E4254">
        <v>2</v>
      </c>
      <c r="F4254">
        <v>2012</v>
      </c>
      <c r="G4254">
        <v>11</v>
      </c>
      <c r="H4254">
        <v>9</v>
      </c>
      <c r="J4254">
        <v>41</v>
      </c>
      <c r="P4254" t="str">
        <f t="shared" si="397"/>
        <v>41</v>
      </c>
      <c r="Q4254">
        <v>1</v>
      </c>
      <c r="R4254">
        <v>1</v>
      </c>
      <c r="S4254">
        <v>2</v>
      </c>
      <c r="U4254" t="s">
        <v>44</v>
      </c>
      <c r="V4254">
        <v>1</v>
      </c>
      <c r="W4254" t="str">
        <f t="shared" si="398"/>
        <v>ARES, MEREDITH</v>
      </c>
      <c r="X4254" t="s">
        <v>7661</v>
      </c>
      <c r="Y4254">
        <v>100</v>
      </c>
      <c r="Z4254">
        <v>100</v>
      </c>
      <c r="AA4254">
        <v>0</v>
      </c>
      <c r="AB4254">
        <v>2286</v>
      </c>
      <c r="AC4254">
        <v>0</v>
      </c>
      <c r="AH4254">
        <f t="shared" si="399"/>
        <v>4676</v>
      </c>
      <c r="AI4254">
        <f t="shared" si="400"/>
        <v>2286</v>
      </c>
      <c r="AJ4254">
        <f t="shared" si="401"/>
        <v>2390</v>
      </c>
      <c r="AK4254">
        <f t="shared" si="402"/>
        <v>0</v>
      </c>
      <c r="AT4254">
        <v>0</v>
      </c>
      <c r="AU4254">
        <v>0</v>
      </c>
      <c r="AW4254" t="s">
        <v>7662</v>
      </c>
      <c r="AX4254" t="s">
        <v>6996</v>
      </c>
    </row>
    <row r="4255" spans="1:56">
      <c r="A4255">
        <v>312747</v>
      </c>
      <c r="B4255">
        <v>19</v>
      </c>
      <c r="C4255" t="s">
        <v>7645</v>
      </c>
      <c r="D4255">
        <v>23</v>
      </c>
      <c r="E4255">
        <v>2</v>
      </c>
      <c r="F4255">
        <v>2012</v>
      </c>
      <c r="G4255">
        <v>11</v>
      </c>
      <c r="H4255">
        <v>9</v>
      </c>
      <c r="J4255">
        <v>41</v>
      </c>
      <c r="P4255" t="str">
        <f t="shared" si="397"/>
        <v>41</v>
      </c>
      <c r="Q4255">
        <v>1</v>
      </c>
      <c r="R4255">
        <v>1</v>
      </c>
      <c r="S4255">
        <v>2</v>
      </c>
      <c r="U4255" t="s">
        <v>44</v>
      </c>
      <c r="V4255">
        <v>1</v>
      </c>
      <c r="W4255" t="str">
        <f t="shared" si="398"/>
        <v>GILLWAY, JAMES S.</v>
      </c>
      <c r="X4255" t="s">
        <v>7848</v>
      </c>
      <c r="Y4255">
        <v>200</v>
      </c>
      <c r="Z4255">
        <v>200</v>
      </c>
      <c r="AA4255">
        <v>1</v>
      </c>
      <c r="AB4255">
        <v>2390</v>
      </c>
      <c r="AC4255">
        <v>1</v>
      </c>
      <c r="AH4255">
        <f t="shared" si="399"/>
        <v>4676</v>
      </c>
      <c r="AI4255">
        <f t="shared" si="400"/>
        <v>2286</v>
      </c>
      <c r="AJ4255">
        <f t="shared" si="401"/>
        <v>2390</v>
      </c>
      <c r="AK4255">
        <f t="shared" si="402"/>
        <v>0</v>
      </c>
      <c r="AT4255">
        <v>0</v>
      </c>
      <c r="AU4255">
        <v>0</v>
      </c>
      <c r="AW4255" t="s">
        <v>7849</v>
      </c>
      <c r="AX4255" t="s">
        <v>1090</v>
      </c>
      <c r="AY4255" t="s">
        <v>89</v>
      </c>
    </row>
    <row r="4256" spans="1:56">
      <c r="A4256">
        <v>312749</v>
      </c>
      <c r="B4256">
        <v>19</v>
      </c>
      <c r="C4256" t="s">
        <v>7645</v>
      </c>
      <c r="D4256">
        <v>23</v>
      </c>
      <c r="E4256">
        <v>2</v>
      </c>
      <c r="F4256">
        <v>2012</v>
      </c>
      <c r="G4256">
        <v>11</v>
      </c>
      <c r="H4256">
        <v>9</v>
      </c>
      <c r="J4256">
        <v>42</v>
      </c>
      <c r="P4256" t="str">
        <f t="shared" si="397"/>
        <v>42</v>
      </c>
      <c r="Q4256">
        <v>1</v>
      </c>
      <c r="R4256">
        <v>1</v>
      </c>
      <c r="S4256">
        <v>2</v>
      </c>
      <c r="U4256" t="s">
        <v>44</v>
      </c>
      <c r="V4256">
        <v>1</v>
      </c>
      <c r="W4256" t="str">
        <f t="shared" si="398"/>
        <v>BROOKS, JOSEPH E.</v>
      </c>
      <c r="X4256" t="s">
        <v>7706</v>
      </c>
      <c r="Y4256">
        <v>3157</v>
      </c>
      <c r="Z4256">
        <v>400</v>
      </c>
      <c r="AA4256">
        <v>0</v>
      </c>
      <c r="AB4256">
        <v>2126</v>
      </c>
      <c r="AC4256">
        <v>1</v>
      </c>
      <c r="AH4256">
        <f t="shared" si="399"/>
        <v>4190</v>
      </c>
      <c r="AI4256">
        <f t="shared" si="400"/>
        <v>0</v>
      </c>
      <c r="AJ4256">
        <f t="shared" si="401"/>
        <v>2064</v>
      </c>
      <c r="AK4256">
        <f t="shared" si="402"/>
        <v>2126</v>
      </c>
      <c r="AT4256">
        <v>0</v>
      </c>
      <c r="AU4256">
        <v>0</v>
      </c>
      <c r="AW4256" t="s">
        <v>1768</v>
      </c>
      <c r="AX4256" t="s">
        <v>548</v>
      </c>
      <c r="AY4256" t="s">
        <v>102</v>
      </c>
    </row>
    <row r="4257" spans="1:56">
      <c r="A4257">
        <v>312748</v>
      </c>
      <c r="B4257">
        <v>19</v>
      </c>
      <c r="C4257" t="s">
        <v>7645</v>
      </c>
      <c r="D4257">
        <v>23</v>
      </c>
      <c r="E4257">
        <v>2</v>
      </c>
      <c r="F4257">
        <v>2012</v>
      </c>
      <c r="G4257">
        <v>11</v>
      </c>
      <c r="H4257">
        <v>9</v>
      </c>
      <c r="J4257">
        <v>42</v>
      </c>
      <c r="P4257" t="str">
        <f t="shared" si="397"/>
        <v>42</v>
      </c>
      <c r="Q4257">
        <v>1</v>
      </c>
      <c r="R4257">
        <v>1</v>
      </c>
      <c r="S4257">
        <v>2</v>
      </c>
      <c r="U4257" t="s">
        <v>44</v>
      </c>
      <c r="V4257">
        <v>1</v>
      </c>
      <c r="W4257" t="str">
        <f t="shared" si="398"/>
        <v>LACHANCE, LEO L.</v>
      </c>
      <c r="X4257" t="s">
        <v>7969</v>
      </c>
      <c r="Y4257">
        <v>200</v>
      </c>
      <c r="Z4257">
        <v>200</v>
      </c>
      <c r="AA4257">
        <v>0</v>
      </c>
      <c r="AB4257">
        <v>2064</v>
      </c>
      <c r="AC4257">
        <v>0</v>
      </c>
      <c r="AH4257">
        <f t="shared" si="399"/>
        <v>4190</v>
      </c>
      <c r="AI4257">
        <f t="shared" si="400"/>
        <v>0</v>
      </c>
      <c r="AJ4257">
        <f t="shared" si="401"/>
        <v>2064</v>
      </c>
      <c r="AK4257">
        <f t="shared" si="402"/>
        <v>2126</v>
      </c>
      <c r="AT4257">
        <v>0</v>
      </c>
      <c r="AU4257">
        <v>0</v>
      </c>
      <c r="AW4257" t="s">
        <v>7970</v>
      </c>
      <c r="AX4257" t="s">
        <v>3305</v>
      </c>
      <c r="AY4257" t="s">
        <v>151</v>
      </c>
    </row>
    <row r="4258" spans="1:56">
      <c r="A4258">
        <v>312751</v>
      </c>
      <c r="B4258">
        <v>19</v>
      </c>
      <c r="C4258" t="s">
        <v>7645</v>
      </c>
      <c r="D4258">
        <v>23</v>
      </c>
      <c r="E4258">
        <v>2</v>
      </c>
      <c r="F4258">
        <v>2012</v>
      </c>
      <c r="G4258">
        <v>11</v>
      </c>
      <c r="H4258">
        <v>9</v>
      </c>
      <c r="J4258">
        <v>43</v>
      </c>
      <c r="P4258" t="str">
        <f t="shared" si="397"/>
        <v>43</v>
      </c>
      <c r="Q4258">
        <v>1</v>
      </c>
      <c r="R4258">
        <v>1</v>
      </c>
      <c r="S4258">
        <v>2</v>
      </c>
      <c r="U4258" t="s">
        <v>44</v>
      </c>
      <c r="V4258">
        <v>1</v>
      </c>
      <c r="W4258" t="str">
        <f t="shared" si="398"/>
        <v>HERBIG, ERIN D.</v>
      </c>
      <c r="X4258" t="s">
        <v>7906</v>
      </c>
      <c r="Y4258">
        <v>100</v>
      </c>
      <c r="Z4258">
        <v>100</v>
      </c>
      <c r="AA4258">
        <v>1</v>
      </c>
      <c r="AB4258">
        <v>3177</v>
      </c>
      <c r="AC4258">
        <v>1</v>
      </c>
      <c r="AH4258">
        <f t="shared" si="399"/>
        <v>4988</v>
      </c>
      <c r="AI4258">
        <f t="shared" si="400"/>
        <v>3177</v>
      </c>
      <c r="AJ4258">
        <f t="shared" si="401"/>
        <v>1811</v>
      </c>
      <c r="AK4258">
        <f t="shared" si="402"/>
        <v>0</v>
      </c>
      <c r="AT4258">
        <v>0</v>
      </c>
      <c r="AU4258">
        <v>0</v>
      </c>
      <c r="AW4258" t="s">
        <v>7907</v>
      </c>
      <c r="AX4258" t="s">
        <v>4964</v>
      </c>
      <c r="AY4258" t="s">
        <v>103</v>
      </c>
    </row>
    <row r="4259" spans="1:56">
      <c r="A4259">
        <v>312750</v>
      </c>
      <c r="B4259">
        <v>19</v>
      </c>
      <c r="C4259" t="s">
        <v>7645</v>
      </c>
      <c r="D4259">
        <v>23</v>
      </c>
      <c r="E4259">
        <v>2</v>
      </c>
      <c r="F4259">
        <v>2012</v>
      </c>
      <c r="G4259">
        <v>11</v>
      </c>
      <c r="H4259">
        <v>9</v>
      </c>
      <c r="J4259">
        <v>43</v>
      </c>
      <c r="P4259" t="str">
        <f t="shared" si="397"/>
        <v>43</v>
      </c>
      <c r="Q4259">
        <v>1</v>
      </c>
      <c r="R4259">
        <v>1</v>
      </c>
      <c r="S4259">
        <v>2</v>
      </c>
      <c r="U4259" t="s">
        <v>44</v>
      </c>
      <c r="V4259">
        <v>1</v>
      </c>
      <c r="W4259" t="str">
        <f t="shared" si="398"/>
        <v>HOPKINS, DONNA M.</v>
      </c>
      <c r="X4259" t="s">
        <v>7913</v>
      </c>
      <c r="Y4259">
        <v>200</v>
      </c>
      <c r="Z4259">
        <v>200</v>
      </c>
      <c r="AA4259">
        <v>0</v>
      </c>
      <c r="AB4259">
        <v>1811</v>
      </c>
      <c r="AC4259">
        <v>0</v>
      </c>
      <c r="AH4259">
        <f t="shared" si="399"/>
        <v>4988</v>
      </c>
      <c r="AI4259">
        <f t="shared" si="400"/>
        <v>3177</v>
      </c>
      <c r="AJ4259">
        <f t="shared" si="401"/>
        <v>1811</v>
      </c>
      <c r="AK4259">
        <f t="shared" si="402"/>
        <v>0</v>
      </c>
      <c r="AT4259">
        <v>0</v>
      </c>
      <c r="AU4259">
        <v>0</v>
      </c>
      <c r="AW4259" t="s">
        <v>7914</v>
      </c>
      <c r="AX4259" t="s">
        <v>1518</v>
      </c>
      <c r="AY4259" t="s">
        <v>63</v>
      </c>
    </row>
    <row r="4260" spans="1:56">
      <c r="A4260">
        <v>312752</v>
      </c>
      <c r="B4260">
        <v>19</v>
      </c>
      <c r="C4260" t="s">
        <v>7645</v>
      </c>
      <c r="D4260">
        <v>23</v>
      </c>
      <c r="E4260">
        <v>2</v>
      </c>
      <c r="F4260">
        <v>2012</v>
      </c>
      <c r="G4260">
        <v>11</v>
      </c>
      <c r="H4260">
        <v>9</v>
      </c>
      <c r="J4260">
        <v>44</v>
      </c>
      <c r="P4260" t="str">
        <f t="shared" si="397"/>
        <v>44</v>
      </c>
      <c r="Q4260">
        <v>1</v>
      </c>
      <c r="R4260">
        <v>1</v>
      </c>
      <c r="S4260">
        <v>2</v>
      </c>
      <c r="U4260" t="s">
        <v>44</v>
      </c>
      <c r="V4260">
        <v>1</v>
      </c>
      <c r="W4260" t="str">
        <f t="shared" si="398"/>
        <v>CHASE, LLOYD S.</v>
      </c>
      <c r="X4260" t="s">
        <v>7738</v>
      </c>
      <c r="Y4260">
        <v>100</v>
      </c>
      <c r="Z4260">
        <v>100</v>
      </c>
      <c r="AA4260">
        <v>0</v>
      </c>
      <c r="AB4260">
        <v>2508</v>
      </c>
      <c r="AC4260">
        <v>0</v>
      </c>
      <c r="AH4260">
        <f t="shared" si="399"/>
        <v>5126</v>
      </c>
      <c r="AI4260">
        <f t="shared" si="400"/>
        <v>2508</v>
      </c>
      <c r="AJ4260">
        <f t="shared" si="401"/>
        <v>2618</v>
      </c>
      <c r="AK4260">
        <f t="shared" si="402"/>
        <v>0</v>
      </c>
      <c r="AT4260">
        <v>0</v>
      </c>
      <c r="AU4260">
        <v>0</v>
      </c>
      <c r="AW4260" t="s">
        <v>7737</v>
      </c>
      <c r="AX4260" t="s">
        <v>2156</v>
      </c>
      <c r="AY4260" t="s">
        <v>89</v>
      </c>
    </row>
    <row r="4261" spans="1:56">
      <c r="A4261">
        <v>312753</v>
      </c>
      <c r="B4261">
        <v>19</v>
      </c>
      <c r="C4261" t="s">
        <v>7645</v>
      </c>
      <c r="D4261">
        <v>23</v>
      </c>
      <c r="E4261">
        <v>2</v>
      </c>
      <c r="F4261">
        <v>2012</v>
      </c>
      <c r="G4261">
        <v>11</v>
      </c>
      <c r="H4261">
        <v>9</v>
      </c>
      <c r="J4261">
        <v>44</v>
      </c>
      <c r="P4261" t="str">
        <f t="shared" si="397"/>
        <v>44</v>
      </c>
      <c r="Q4261">
        <v>1</v>
      </c>
      <c r="R4261">
        <v>1</v>
      </c>
      <c r="S4261">
        <v>2</v>
      </c>
      <c r="U4261" t="s">
        <v>44</v>
      </c>
      <c r="V4261">
        <v>1</v>
      </c>
      <c r="W4261" t="str">
        <f t="shared" si="398"/>
        <v>PEASE, JETHRO D.</v>
      </c>
      <c r="X4261" t="s">
        <v>8101</v>
      </c>
      <c r="Y4261">
        <v>200</v>
      </c>
      <c r="Z4261">
        <v>200</v>
      </c>
      <c r="AA4261">
        <v>0</v>
      </c>
      <c r="AB4261">
        <v>2618</v>
      </c>
      <c r="AC4261">
        <v>1</v>
      </c>
      <c r="AH4261">
        <f t="shared" si="399"/>
        <v>5126</v>
      </c>
      <c r="AI4261">
        <f t="shared" si="400"/>
        <v>2508</v>
      </c>
      <c r="AJ4261">
        <f t="shared" si="401"/>
        <v>2618</v>
      </c>
      <c r="AK4261">
        <f t="shared" si="402"/>
        <v>0</v>
      </c>
      <c r="AT4261">
        <v>0</v>
      </c>
      <c r="AU4261">
        <v>0</v>
      </c>
      <c r="AW4261" t="s">
        <v>8102</v>
      </c>
      <c r="AX4261" t="s">
        <v>8103</v>
      </c>
      <c r="AY4261" t="s">
        <v>103</v>
      </c>
    </row>
    <row r="4262" spans="1:56">
      <c r="A4262">
        <v>312754</v>
      </c>
      <c r="B4262">
        <v>19</v>
      </c>
      <c r="C4262" t="s">
        <v>7645</v>
      </c>
      <c r="D4262">
        <v>23</v>
      </c>
      <c r="E4262">
        <v>2</v>
      </c>
      <c r="F4262">
        <v>2012</v>
      </c>
      <c r="G4262">
        <v>11</v>
      </c>
      <c r="H4262">
        <v>9</v>
      </c>
      <c r="J4262">
        <v>45</v>
      </c>
      <c r="P4262" t="str">
        <f t="shared" si="397"/>
        <v>45</v>
      </c>
      <c r="Q4262">
        <v>1</v>
      </c>
      <c r="R4262">
        <v>1</v>
      </c>
      <c r="S4262">
        <v>2</v>
      </c>
      <c r="U4262" t="s">
        <v>44</v>
      </c>
      <c r="V4262">
        <v>1</v>
      </c>
      <c r="W4262" t="str">
        <f t="shared" si="398"/>
        <v>HARMON, R. RYAN</v>
      </c>
      <c r="X4262" t="s">
        <v>7890</v>
      </c>
      <c r="Y4262">
        <v>200</v>
      </c>
      <c r="Z4262">
        <v>200</v>
      </c>
      <c r="AA4262">
        <v>1</v>
      </c>
      <c r="AB4262">
        <v>2222</v>
      </c>
      <c r="AC4262">
        <v>0</v>
      </c>
      <c r="AH4262">
        <f t="shared" si="399"/>
        <v>4475</v>
      </c>
      <c r="AI4262">
        <f t="shared" si="400"/>
        <v>2253</v>
      </c>
      <c r="AJ4262">
        <f t="shared" si="401"/>
        <v>2222</v>
      </c>
      <c r="AK4262">
        <f t="shared" si="402"/>
        <v>0</v>
      </c>
      <c r="AT4262">
        <v>0</v>
      </c>
      <c r="AU4262">
        <v>0</v>
      </c>
      <c r="AW4262" t="s">
        <v>957</v>
      </c>
      <c r="AX4262" t="s">
        <v>86</v>
      </c>
      <c r="AY4262" t="s">
        <v>2825</v>
      </c>
    </row>
    <row r="4263" spans="1:56">
      <c r="A4263">
        <v>312755</v>
      </c>
      <c r="B4263">
        <v>19</v>
      </c>
      <c r="C4263" t="s">
        <v>7645</v>
      </c>
      <c r="D4263">
        <v>23</v>
      </c>
      <c r="E4263">
        <v>2</v>
      </c>
      <c r="F4263">
        <v>2012</v>
      </c>
      <c r="G4263">
        <v>11</v>
      </c>
      <c r="H4263">
        <v>9</v>
      </c>
      <c r="J4263">
        <v>45</v>
      </c>
      <c r="P4263" t="str">
        <f t="shared" si="397"/>
        <v>45</v>
      </c>
      <c r="Q4263">
        <v>1</v>
      </c>
      <c r="R4263">
        <v>1</v>
      </c>
      <c r="S4263">
        <v>2</v>
      </c>
      <c r="U4263" t="s">
        <v>44</v>
      </c>
      <c r="V4263">
        <v>1</v>
      </c>
      <c r="W4263" t="str">
        <f t="shared" si="398"/>
        <v>JONES, BRIAN L.</v>
      </c>
      <c r="X4263" t="s">
        <v>7934</v>
      </c>
      <c r="Y4263">
        <v>100</v>
      </c>
      <c r="Z4263">
        <v>100</v>
      </c>
      <c r="AA4263">
        <v>0</v>
      </c>
      <c r="AB4263">
        <v>2253</v>
      </c>
      <c r="AC4263">
        <v>1</v>
      </c>
      <c r="AH4263">
        <f t="shared" si="399"/>
        <v>4475</v>
      </c>
      <c r="AI4263">
        <f t="shared" si="400"/>
        <v>2253</v>
      </c>
      <c r="AJ4263">
        <f t="shared" si="401"/>
        <v>2222</v>
      </c>
      <c r="AK4263">
        <f t="shared" si="402"/>
        <v>0</v>
      </c>
      <c r="AT4263">
        <v>0</v>
      </c>
      <c r="AU4263">
        <v>0</v>
      </c>
      <c r="AW4263" t="s">
        <v>1022</v>
      </c>
      <c r="AX4263" t="s">
        <v>552</v>
      </c>
      <c r="AY4263" t="s">
        <v>151</v>
      </c>
    </row>
    <row r="4264" spans="1:56">
      <c r="A4264">
        <v>312756</v>
      </c>
      <c r="B4264">
        <v>19</v>
      </c>
      <c r="C4264" t="s">
        <v>7645</v>
      </c>
      <c r="D4264">
        <v>23</v>
      </c>
      <c r="E4264">
        <v>2</v>
      </c>
      <c r="F4264">
        <v>2012</v>
      </c>
      <c r="G4264">
        <v>11</v>
      </c>
      <c r="H4264">
        <v>9</v>
      </c>
      <c r="J4264">
        <v>46</v>
      </c>
      <c r="P4264" t="str">
        <f t="shared" si="397"/>
        <v>46</v>
      </c>
      <c r="Q4264">
        <v>1</v>
      </c>
      <c r="R4264">
        <v>1</v>
      </c>
      <c r="S4264">
        <v>2</v>
      </c>
      <c r="U4264" t="s">
        <v>44</v>
      </c>
      <c r="V4264">
        <v>1</v>
      </c>
      <c r="W4264" t="str">
        <f t="shared" si="398"/>
        <v>GARTLEY, CAROLE A.</v>
      </c>
      <c r="X4264" t="s">
        <v>7837</v>
      </c>
      <c r="Y4264">
        <v>200</v>
      </c>
      <c r="Z4264">
        <v>200</v>
      </c>
      <c r="AA4264">
        <v>0</v>
      </c>
      <c r="AB4264">
        <v>1985</v>
      </c>
      <c r="AC4264">
        <v>0</v>
      </c>
      <c r="AH4264">
        <f t="shared" si="399"/>
        <v>5197</v>
      </c>
      <c r="AI4264">
        <f t="shared" si="400"/>
        <v>3212</v>
      </c>
      <c r="AJ4264">
        <f t="shared" si="401"/>
        <v>1985</v>
      </c>
      <c r="AK4264">
        <f t="shared" si="402"/>
        <v>0</v>
      </c>
      <c r="AT4264">
        <v>0</v>
      </c>
      <c r="AU4264">
        <v>0</v>
      </c>
      <c r="AW4264" t="s">
        <v>7838</v>
      </c>
      <c r="AX4264" t="s">
        <v>2025</v>
      </c>
      <c r="AY4264" t="s">
        <v>64</v>
      </c>
    </row>
    <row r="4265" spans="1:56">
      <c r="A4265">
        <v>312757</v>
      </c>
      <c r="B4265">
        <v>19</v>
      </c>
      <c r="C4265" t="s">
        <v>7645</v>
      </c>
      <c r="D4265">
        <v>23</v>
      </c>
      <c r="E4265">
        <v>2</v>
      </c>
      <c r="F4265">
        <v>2012</v>
      </c>
      <c r="G4265">
        <v>11</v>
      </c>
      <c r="H4265">
        <v>9</v>
      </c>
      <c r="J4265">
        <v>46</v>
      </c>
      <c r="P4265" t="str">
        <f t="shared" si="397"/>
        <v>46</v>
      </c>
      <c r="Q4265">
        <v>1</v>
      </c>
      <c r="R4265">
        <v>1</v>
      </c>
      <c r="S4265">
        <v>2</v>
      </c>
      <c r="U4265" t="s">
        <v>44</v>
      </c>
      <c r="V4265">
        <v>1</v>
      </c>
      <c r="W4265" t="str">
        <f t="shared" si="398"/>
        <v>WELSH, JOAN W.</v>
      </c>
      <c r="X4265" t="s">
        <v>8285</v>
      </c>
      <c r="Y4265">
        <v>100</v>
      </c>
      <c r="Z4265">
        <v>100</v>
      </c>
      <c r="AA4265">
        <v>1</v>
      </c>
      <c r="AB4265">
        <v>3212</v>
      </c>
      <c r="AC4265">
        <v>1</v>
      </c>
      <c r="AH4265">
        <f t="shared" si="399"/>
        <v>5197</v>
      </c>
      <c r="AI4265">
        <f t="shared" si="400"/>
        <v>3212</v>
      </c>
      <c r="AJ4265">
        <f t="shared" si="401"/>
        <v>1985</v>
      </c>
      <c r="AK4265">
        <f t="shared" si="402"/>
        <v>0</v>
      </c>
      <c r="AT4265">
        <v>0</v>
      </c>
      <c r="AU4265">
        <v>0</v>
      </c>
      <c r="AW4265" t="s">
        <v>8286</v>
      </c>
      <c r="AX4265" t="s">
        <v>1321</v>
      </c>
      <c r="AY4265" t="s">
        <v>130</v>
      </c>
    </row>
    <row r="4266" spans="1:56">
      <c r="A4266">
        <v>312759</v>
      </c>
      <c r="B4266">
        <v>19</v>
      </c>
      <c r="C4266" t="s">
        <v>7645</v>
      </c>
      <c r="D4266">
        <v>23</v>
      </c>
      <c r="E4266">
        <v>2</v>
      </c>
      <c r="F4266">
        <v>2012</v>
      </c>
      <c r="G4266">
        <v>11</v>
      </c>
      <c r="H4266">
        <v>9</v>
      </c>
      <c r="J4266">
        <v>47</v>
      </c>
      <c r="P4266" t="str">
        <f t="shared" si="397"/>
        <v>47</v>
      </c>
      <c r="Q4266">
        <v>1</v>
      </c>
      <c r="R4266">
        <v>1</v>
      </c>
      <c r="S4266">
        <v>2</v>
      </c>
      <c r="U4266" t="s">
        <v>44</v>
      </c>
      <c r="V4266">
        <v>1</v>
      </c>
      <c r="W4266" t="str">
        <f t="shared" si="398"/>
        <v>DICKERSON, ELIZABETH E.</v>
      </c>
      <c r="X4266" t="s">
        <v>7787</v>
      </c>
      <c r="Y4266">
        <v>100</v>
      </c>
      <c r="Z4266">
        <v>100</v>
      </c>
      <c r="AA4266">
        <v>0</v>
      </c>
      <c r="AB4266">
        <v>2590</v>
      </c>
      <c r="AC4266">
        <v>1</v>
      </c>
      <c r="AH4266">
        <f t="shared" si="399"/>
        <v>3635</v>
      </c>
      <c r="AI4266">
        <f t="shared" si="400"/>
        <v>2590</v>
      </c>
      <c r="AJ4266">
        <f t="shared" si="401"/>
        <v>1045</v>
      </c>
      <c r="AK4266">
        <f t="shared" si="402"/>
        <v>0</v>
      </c>
      <c r="AT4266">
        <v>0</v>
      </c>
      <c r="AU4266">
        <v>0</v>
      </c>
      <c r="AW4266" t="s">
        <v>3876</v>
      </c>
      <c r="AX4266" t="s">
        <v>85</v>
      </c>
      <c r="AY4266" t="s">
        <v>102</v>
      </c>
    </row>
    <row r="4267" spans="1:56">
      <c r="A4267">
        <v>312758</v>
      </c>
      <c r="B4267">
        <v>19</v>
      </c>
      <c r="C4267" t="s">
        <v>7645</v>
      </c>
      <c r="D4267">
        <v>23</v>
      </c>
      <c r="E4267">
        <v>2</v>
      </c>
      <c r="F4267">
        <v>2012</v>
      </c>
      <c r="G4267">
        <v>11</v>
      </c>
      <c r="H4267">
        <v>9</v>
      </c>
      <c r="J4267">
        <v>47</v>
      </c>
      <c r="P4267" t="str">
        <f t="shared" si="397"/>
        <v>47</v>
      </c>
      <c r="Q4267">
        <v>1</v>
      </c>
      <c r="R4267">
        <v>1</v>
      </c>
      <c r="S4267">
        <v>2</v>
      </c>
      <c r="U4267" t="s">
        <v>44</v>
      </c>
      <c r="V4267">
        <v>1</v>
      </c>
      <c r="W4267" t="str">
        <f t="shared" si="398"/>
        <v>MANK, GORDON P. JR.</v>
      </c>
      <c r="X4267" t="s">
        <v>8022</v>
      </c>
      <c r="Y4267">
        <v>200</v>
      </c>
      <c r="Z4267">
        <v>200</v>
      </c>
      <c r="AA4267">
        <v>0</v>
      </c>
      <c r="AB4267">
        <v>1045</v>
      </c>
      <c r="AC4267">
        <v>0</v>
      </c>
      <c r="AH4267">
        <f t="shared" si="399"/>
        <v>3635</v>
      </c>
      <c r="AI4267">
        <f t="shared" si="400"/>
        <v>2590</v>
      </c>
      <c r="AJ4267">
        <f t="shared" si="401"/>
        <v>1045</v>
      </c>
      <c r="AK4267">
        <f t="shared" si="402"/>
        <v>0</v>
      </c>
      <c r="AT4267">
        <v>0</v>
      </c>
      <c r="AU4267">
        <v>0</v>
      </c>
      <c r="AW4267" t="s">
        <v>8023</v>
      </c>
      <c r="AX4267" t="s">
        <v>1421</v>
      </c>
      <c r="AY4267" t="s">
        <v>273</v>
      </c>
      <c r="BD4267" t="s">
        <v>69</v>
      </c>
    </row>
    <row r="4268" spans="1:56">
      <c r="A4268">
        <v>312760</v>
      </c>
      <c r="B4268">
        <v>19</v>
      </c>
      <c r="C4268" t="s">
        <v>7645</v>
      </c>
      <c r="D4268">
        <v>23</v>
      </c>
      <c r="E4268">
        <v>2</v>
      </c>
      <c r="F4268">
        <v>2012</v>
      </c>
      <c r="G4268">
        <v>11</v>
      </c>
      <c r="H4268">
        <v>9</v>
      </c>
      <c r="J4268">
        <v>48</v>
      </c>
      <c r="P4268" t="str">
        <f t="shared" si="397"/>
        <v>48</v>
      </c>
      <c r="Q4268">
        <v>1</v>
      </c>
      <c r="R4268">
        <v>1</v>
      </c>
      <c r="S4268">
        <v>2</v>
      </c>
      <c r="U4268" t="s">
        <v>44</v>
      </c>
      <c r="V4268">
        <v>1</v>
      </c>
      <c r="W4268" t="str">
        <f t="shared" si="398"/>
        <v>COLLINS, MICHAEL D.</v>
      </c>
      <c r="X4268" t="s">
        <v>7749</v>
      </c>
      <c r="Y4268">
        <v>200</v>
      </c>
      <c r="Z4268">
        <v>200</v>
      </c>
      <c r="AA4268">
        <v>0</v>
      </c>
      <c r="AB4268">
        <v>1775</v>
      </c>
      <c r="AC4268">
        <v>0</v>
      </c>
      <c r="AH4268">
        <f t="shared" si="399"/>
        <v>4159</v>
      </c>
      <c r="AI4268">
        <f t="shared" si="400"/>
        <v>2384</v>
      </c>
      <c r="AJ4268">
        <f t="shared" si="401"/>
        <v>1775</v>
      </c>
      <c r="AK4268">
        <f t="shared" si="402"/>
        <v>0</v>
      </c>
      <c r="AT4268">
        <v>0</v>
      </c>
      <c r="AU4268">
        <v>0</v>
      </c>
      <c r="AW4268" t="s">
        <v>847</v>
      </c>
      <c r="AX4268" t="s">
        <v>657</v>
      </c>
      <c r="AY4268" t="s">
        <v>103</v>
      </c>
    </row>
    <row r="4269" spans="1:56">
      <c r="A4269">
        <v>312761</v>
      </c>
      <c r="B4269">
        <v>19</v>
      </c>
      <c r="C4269" t="s">
        <v>7645</v>
      </c>
      <c r="D4269">
        <v>23</v>
      </c>
      <c r="E4269">
        <v>2</v>
      </c>
      <c r="F4269">
        <v>2012</v>
      </c>
      <c r="G4269">
        <v>11</v>
      </c>
      <c r="H4269">
        <v>9</v>
      </c>
      <c r="J4269">
        <v>48</v>
      </c>
      <c r="P4269" t="str">
        <f t="shared" si="397"/>
        <v>48</v>
      </c>
      <c r="Q4269">
        <v>1</v>
      </c>
      <c r="R4269">
        <v>1</v>
      </c>
      <c r="S4269">
        <v>2</v>
      </c>
      <c r="U4269" t="s">
        <v>44</v>
      </c>
      <c r="V4269">
        <v>1</v>
      </c>
      <c r="W4269" t="str">
        <f t="shared" si="398"/>
        <v>KRUGER, CHARLES B.</v>
      </c>
      <c r="X4269" t="s">
        <v>7959</v>
      </c>
      <c r="Y4269">
        <v>100</v>
      </c>
      <c r="Z4269">
        <v>100</v>
      </c>
      <c r="AA4269">
        <v>1</v>
      </c>
      <c r="AB4269">
        <v>2384</v>
      </c>
      <c r="AC4269">
        <v>1</v>
      </c>
      <c r="AH4269">
        <f t="shared" si="399"/>
        <v>4159</v>
      </c>
      <c r="AI4269">
        <f t="shared" si="400"/>
        <v>2384</v>
      </c>
      <c r="AJ4269">
        <f t="shared" si="401"/>
        <v>1775</v>
      </c>
      <c r="AK4269">
        <f t="shared" si="402"/>
        <v>0</v>
      </c>
      <c r="AT4269">
        <v>0</v>
      </c>
      <c r="AU4269">
        <v>0</v>
      </c>
      <c r="AW4269" t="s">
        <v>7960</v>
      </c>
      <c r="AX4269" t="s">
        <v>62</v>
      </c>
      <c r="AY4269" t="s">
        <v>68</v>
      </c>
    </row>
    <row r="4270" spans="1:56">
      <c r="A4270">
        <v>312762</v>
      </c>
      <c r="B4270">
        <v>19</v>
      </c>
      <c r="C4270" t="s">
        <v>7645</v>
      </c>
      <c r="D4270">
        <v>23</v>
      </c>
      <c r="E4270">
        <v>2</v>
      </c>
      <c r="F4270">
        <v>2012</v>
      </c>
      <c r="G4270">
        <v>11</v>
      </c>
      <c r="H4270">
        <v>9</v>
      </c>
      <c r="J4270">
        <v>49</v>
      </c>
      <c r="P4270" t="str">
        <f t="shared" si="397"/>
        <v>49</v>
      </c>
      <c r="Q4270">
        <v>1</v>
      </c>
      <c r="R4270">
        <v>1</v>
      </c>
      <c r="S4270">
        <v>2</v>
      </c>
      <c r="U4270" t="s">
        <v>44</v>
      </c>
      <c r="V4270">
        <v>1</v>
      </c>
      <c r="W4270" t="str">
        <f t="shared" si="398"/>
        <v>CARTER, ROBERT E. JR.</v>
      </c>
      <c r="X4270" t="s">
        <v>7724</v>
      </c>
      <c r="Y4270">
        <v>200</v>
      </c>
      <c r="Z4270">
        <v>200</v>
      </c>
      <c r="AA4270">
        <v>0</v>
      </c>
      <c r="AB4270">
        <v>2092</v>
      </c>
      <c r="AC4270">
        <v>0</v>
      </c>
      <c r="AH4270">
        <f t="shared" si="399"/>
        <v>4676</v>
      </c>
      <c r="AI4270">
        <f t="shared" si="400"/>
        <v>0</v>
      </c>
      <c r="AJ4270">
        <f t="shared" si="401"/>
        <v>2092</v>
      </c>
      <c r="AK4270">
        <f t="shared" si="402"/>
        <v>2584</v>
      </c>
      <c r="AT4270">
        <v>0</v>
      </c>
      <c r="AU4270">
        <v>0</v>
      </c>
      <c r="AW4270" t="s">
        <v>419</v>
      </c>
      <c r="AX4270" t="s">
        <v>173</v>
      </c>
      <c r="AY4270" t="s">
        <v>102</v>
      </c>
      <c r="BD4270" t="s">
        <v>69</v>
      </c>
    </row>
    <row r="4271" spans="1:56">
      <c r="A4271">
        <v>312763</v>
      </c>
      <c r="B4271">
        <v>19</v>
      </c>
      <c r="C4271" t="s">
        <v>7645</v>
      </c>
      <c r="D4271">
        <v>23</v>
      </c>
      <c r="E4271">
        <v>2</v>
      </c>
      <c r="F4271">
        <v>2012</v>
      </c>
      <c r="G4271">
        <v>11</v>
      </c>
      <c r="H4271">
        <v>9</v>
      </c>
      <c r="J4271">
        <v>49</v>
      </c>
      <c r="P4271" t="str">
        <f t="shared" si="397"/>
        <v>49</v>
      </c>
      <c r="Q4271">
        <v>1</v>
      </c>
      <c r="R4271">
        <v>1</v>
      </c>
      <c r="S4271">
        <v>2</v>
      </c>
      <c r="U4271" t="s">
        <v>44</v>
      </c>
      <c r="V4271">
        <v>1</v>
      </c>
      <c r="W4271" t="str">
        <f t="shared" si="398"/>
        <v>EVANGELOS, JEFFREY</v>
      </c>
      <c r="X4271" t="s">
        <v>7812</v>
      </c>
      <c r="Y4271">
        <v>328</v>
      </c>
      <c r="Z4271">
        <v>400</v>
      </c>
      <c r="AA4271">
        <v>0</v>
      </c>
      <c r="AB4271">
        <v>2584</v>
      </c>
      <c r="AC4271">
        <v>1</v>
      </c>
      <c r="AH4271">
        <f t="shared" si="399"/>
        <v>4676</v>
      </c>
      <c r="AI4271">
        <f t="shared" si="400"/>
        <v>0</v>
      </c>
      <c r="AJ4271">
        <f t="shared" si="401"/>
        <v>2092</v>
      </c>
      <c r="AK4271">
        <f t="shared" si="402"/>
        <v>2584</v>
      </c>
      <c r="AT4271">
        <v>0</v>
      </c>
      <c r="AU4271">
        <v>0</v>
      </c>
      <c r="AW4271" t="s">
        <v>7813</v>
      </c>
      <c r="AX4271" t="s">
        <v>1212</v>
      </c>
    </row>
    <row r="4272" spans="1:56">
      <c r="A4272">
        <v>312764</v>
      </c>
      <c r="B4272">
        <v>19</v>
      </c>
      <c r="C4272" t="s">
        <v>7645</v>
      </c>
      <c r="D4272">
        <v>23</v>
      </c>
      <c r="E4272">
        <v>2</v>
      </c>
      <c r="F4272">
        <v>2012</v>
      </c>
      <c r="G4272">
        <v>11</v>
      </c>
      <c r="H4272">
        <v>9</v>
      </c>
      <c r="J4272">
        <v>50</v>
      </c>
      <c r="P4272" t="str">
        <f t="shared" si="397"/>
        <v>50</v>
      </c>
      <c r="Q4272">
        <v>1</v>
      </c>
      <c r="R4272">
        <v>1</v>
      </c>
      <c r="S4272">
        <v>2</v>
      </c>
      <c r="U4272" t="s">
        <v>44</v>
      </c>
      <c r="V4272">
        <v>1</v>
      </c>
      <c r="W4272" t="str">
        <f t="shared" si="398"/>
        <v>PITCHER, JOEL ALAN</v>
      </c>
      <c r="X4272" t="s">
        <v>8119</v>
      </c>
      <c r="Y4272">
        <v>100</v>
      </c>
      <c r="Z4272">
        <v>100</v>
      </c>
      <c r="AA4272">
        <v>0</v>
      </c>
      <c r="AB4272">
        <v>2056</v>
      </c>
      <c r="AC4272">
        <v>0</v>
      </c>
      <c r="AH4272">
        <f t="shared" si="399"/>
        <v>4569</v>
      </c>
      <c r="AI4272">
        <f t="shared" si="400"/>
        <v>2056</v>
      </c>
      <c r="AJ4272">
        <f t="shared" si="401"/>
        <v>2513</v>
      </c>
      <c r="AK4272">
        <f t="shared" si="402"/>
        <v>0</v>
      </c>
      <c r="AT4272">
        <v>0</v>
      </c>
      <c r="AU4272">
        <v>0</v>
      </c>
      <c r="AW4272" t="s">
        <v>8120</v>
      </c>
      <c r="AX4272" t="s">
        <v>6008</v>
      </c>
      <c r="AY4272" t="s">
        <v>47</v>
      </c>
    </row>
    <row r="4273" spans="1:51">
      <c r="A4273">
        <v>312765</v>
      </c>
      <c r="B4273">
        <v>19</v>
      </c>
      <c r="C4273" t="s">
        <v>7645</v>
      </c>
      <c r="D4273">
        <v>23</v>
      </c>
      <c r="E4273">
        <v>2</v>
      </c>
      <c r="F4273">
        <v>2012</v>
      </c>
      <c r="G4273">
        <v>11</v>
      </c>
      <c r="H4273">
        <v>9</v>
      </c>
      <c r="J4273">
        <v>50</v>
      </c>
      <c r="P4273" t="str">
        <f t="shared" si="397"/>
        <v>50</v>
      </c>
      <c r="Q4273">
        <v>1</v>
      </c>
      <c r="R4273">
        <v>1</v>
      </c>
      <c r="S4273">
        <v>2</v>
      </c>
      <c r="U4273" t="s">
        <v>44</v>
      </c>
      <c r="V4273">
        <v>1</v>
      </c>
      <c r="W4273" t="str">
        <f t="shared" si="398"/>
        <v>WINCHENBACH, ELLEN A.</v>
      </c>
      <c r="X4273" t="s">
        <v>8301</v>
      </c>
      <c r="Y4273">
        <v>200</v>
      </c>
      <c r="Z4273">
        <v>200</v>
      </c>
      <c r="AA4273">
        <v>0</v>
      </c>
      <c r="AB4273">
        <v>2513</v>
      </c>
      <c r="AC4273">
        <v>1</v>
      </c>
      <c r="AH4273">
        <f t="shared" si="399"/>
        <v>4569</v>
      </c>
      <c r="AI4273">
        <f t="shared" si="400"/>
        <v>2056</v>
      </c>
      <c r="AJ4273">
        <f t="shared" si="401"/>
        <v>2513</v>
      </c>
      <c r="AK4273">
        <f t="shared" si="402"/>
        <v>0</v>
      </c>
      <c r="AT4273">
        <v>0</v>
      </c>
      <c r="AU4273">
        <v>0</v>
      </c>
      <c r="AW4273" t="s">
        <v>8302</v>
      </c>
      <c r="AX4273" t="s">
        <v>2162</v>
      </c>
      <c r="AY4273" t="s">
        <v>64</v>
      </c>
    </row>
    <row r="4274" spans="1:51">
      <c r="A4274">
        <v>312767</v>
      </c>
      <c r="B4274">
        <v>19</v>
      </c>
      <c r="C4274" t="s">
        <v>7645</v>
      </c>
      <c r="D4274">
        <v>23</v>
      </c>
      <c r="E4274">
        <v>2</v>
      </c>
      <c r="F4274">
        <v>2012</v>
      </c>
      <c r="G4274">
        <v>11</v>
      </c>
      <c r="H4274">
        <v>9</v>
      </c>
      <c r="J4274">
        <v>51</v>
      </c>
      <c r="P4274" t="str">
        <f t="shared" si="397"/>
        <v>51</v>
      </c>
      <c r="Q4274">
        <v>1</v>
      </c>
      <c r="R4274">
        <v>1</v>
      </c>
      <c r="S4274">
        <v>2</v>
      </c>
      <c r="U4274" t="s">
        <v>44</v>
      </c>
      <c r="V4274">
        <v>1</v>
      </c>
      <c r="W4274" t="str">
        <f t="shared" si="398"/>
        <v>DEVIN, MICHAEL G.</v>
      </c>
      <c r="X4274" t="s">
        <v>7785</v>
      </c>
      <c r="Y4274">
        <v>100</v>
      </c>
      <c r="Z4274">
        <v>100</v>
      </c>
      <c r="AA4274">
        <v>0</v>
      </c>
      <c r="AB4274">
        <v>2861</v>
      </c>
      <c r="AC4274">
        <v>1</v>
      </c>
      <c r="AH4274">
        <f t="shared" si="399"/>
        <v>5631</v>
      </c>
      <c r="AI4274">
        <f t="shared" si="400"/>
        <v>2861</v>
      </c>
      <c r="AJ4274">
        <f t="shared" si="401"/>
        <v>2770</v>
      </c>
      <c r="AK4274">
        <f t="shared" si="402"/>
        <v>0</v>
      </c>
      <c r="AT4274">
        <v>0</v>
      </c>
      <c r="AU4274">
        <v>0</v>
      </c>
      <c r="AW4274" t="s">
        <v>7786</v>
      </c>
      <c r="AX4274" t="s">
        <v>657</v>
      </c>
      <c r="AY4274" t="s">
        <v>933</v>
      </c>
    </row>
    <row r="4275" spans="1:51">
      <c r="A4275">
        <v>312766</v>
      </c>
      <c r="B4275">
        <v>19</v>
      </c>
      <c r="C4275" t="s">
        <v>7645</v>
      </c>
      <c r="D4275">
        <v>23</v>
      </c>
      <c r="E4275">
        <v>2</v>
      </c>
      <c r="F4275">
        <v>2012</v>
      </c>
      <c r="G4275">
        <v>11</v>
      </c>
      <c r="H4275">
        <v>9</v>
      </c>
      <c r="J4275">
        <v>51</v>
      </c>
      <c r="P4275" t="str">
        <f t="shared" si="397"/>
        <v>51</v>
      </c>
      <c r="Q4275">
        <v>1</v>
      </c>
      <c r="R4275">
        <v>1</v>
      </c>
      <c r="S4275">
        <v>2</v>
      </c>
      <c r="U4275" t="s">
        <v>44</v>
      </c>
      <c r="V4275">
        <v>1</v>
      </c>
      <c r="W4275" t="str">
        <f t="shared" si="398"/>
        <v>PINKHAM, ALAN E.</v>
      </c>
      <c r="X4275" t="s">
        <v>8117</v>
      </c>
      <c r="Y4275">
        <v>200</v>
      </c>
      <c r="Z4275">
        <v>200</v>
      </c>
      <c r="AA4275">
        <v>0</v>
      </c>
      <c r="AB4275">
        <v>2770</v>
      </c>
      <c r="AC4275">
        <v>0</v>
      </c>
      <c r="AH4275">
        <f t="shared" si="399"/>
        <v>5631</v>
      </c>
      <c r="AI4275">
        <f t="shared" si="400"/>
        <v>2861</v>
      </c>
      <c r="AJ4275">
        <f t="shared" si="401"/>
        <v>2770</v>
      </c>
      <c r="AK4275">
        <f t="shared" si="402"/>
        <v>0</v>
      </c>
      <c r="AT4275">
        <v>0</v>
      </c>
      <c r="AU4275">
        <v>0</v>
      </c>
      <c r="AW4275" t="s">
        <v>8118</v>
      </c>
      <c r="AX4275" t="s">
        <v>47</v>
      </c>
      <c r="AY4275" t="s">
        <v>102</v>
      </c>
    </row>
    <row r="4276" spans="1:51">
      <c r="A4276">
        <v>312768</v>
      </c>
      <c r="B4276">
        <v>19</v>
      </c>
      <c r="C4276" t="s">
        <v>7645</v>
      </c>
      <c r="D4276">
        <v>23</v>
      </c>
      <c r="E4276">
        <v>2</v>
      </c>
      <c r="F4276">
        <v>2012</v>
      </c>
      <c r="G4276">
        <v>11</v>
      </c>
      <c r="H4276">
        <v>9</v>
      </c>
      <c r="J4276">
        <v>52</v>
      </c>
      <c r="P4276" t="str">
        <f t="shared" si="397"/>
        <v>52</v>
      </c>
      <c r="Q4276">
        <v>1</v>
      </c>
      <c r="R4276">
        <v>1</v>
      </c>
      <c r="S4276">
        <v>2</v>
      </c>
      <c r="U4276" t="s">
        <v>44</v>
      </c>
      <c r="V4276">
        <v>1</v>
      </c>
      <c r="W4276" t="str">
        <f t="shared" si="398"/>
        <v>MILLER, ELIZABETH S.</v>
      </c>
      <c r="X4276" t="s">
        <v>8057</v>
      </c>
      <c r="Y4276">
        <v>100</v>
      </c>
      <c r="Z4276">
        <v>100</v>
      </c>
      <c r="AA4276">
        <v>0</v>
      </c>
      <c r="AB4276">
        <v>2203</v>
      </c>
      <c r="AC4276">
        <v>0</v>
      </c>
      <c r="AH4276">
        <f t="shared" si="399"/>
        <v>4546</v>
      </c>
      <c r="AI4276">
        <f t="shared" si="400"/>
        <v>2203</v>
      </c>
      <c r="AJ4276">
        <f t="shared" si="401"/>
        <v>2343</v>
      </c>
      <c r="AK4276">
        <f t="shared" si="402"/>
        <v>0</v>
      </c>
      <c r="AT4276">
        <v>0</v>
      </c>
      <c r="AU4276">
        <v>0</v>
      </c>
      <c r="AW4276" t="s">
        <v>256</v>
      </c>
      <c r="AX4276" t="s">
        <v>85</v>
      </c>
      <c r="AY4276" t="s">
        <v>89</v>
      </c>
    </row>
    <row r="4277" spans="1:51">
      <c r="A4277">
        <v>312769</v>
      </c>
      <c r="B4277">
        <v>19</v>
      </c>
      <c r="C4277" t="s">
        <v>7645</v>
      </c>
      <c r="D4277">
        <v>23</v>
      </c>
      <c r="E4277">
        <v>2</v>
      </c>
      <c r="F4277">
        <v>2012</v>
      </c>
      <c r="G4277">
        <v>11</v>
      </c>
      <c r="H4277">
        <v>9</v>
      </c>
      <c r="J4277">
        <v>52</v>
      </c>
      <c r="P4277" t="str">
        <f t="shared" si="397"/>
        <v>52</v>
      </c>
      <c r="Q4277">
        <v>1</v>
      </c>
      <c r="R4277">
        <v>1</v>
      </c>
      <c r="S4277">
        <v>2</v>
      </c>
      <c r="U4277" t="s">
        <v>44</v>
      </c>
      <c r="V4277">
        <v>1</v>
      </c>
      <c r="W4277" t="str">
        <f t="shared" si="398"/>
        <v>SANDERSON, DEBORAH J.</v>
      </c>
      <c r="X4277" t="s">
        <v>8170</v>
      </c>
      <c r="Y4277">
        <v>200</v>
      </c>
      <c r="Z4277">
        <v>200</v>
      </c>
      <c r="AA4277">
        <v>1</v>
      </c>
      <c r="AB4277">
        <v>2343</v>
      </c>
      <c r="AC4277">
        <v>1</v>
      </c>
      <c r="AH4277">
        <f t="shared" si="399"/>
        <v>4546</v>
      </c>
      <c r="AI4277">
        <f t="shared" si="400"/>
        <v>2203</v>
      </c>
      <c r="AJ4277">
        <f t="shared" si="401"/>
        <v>2343</v>
      </c>
      <c r="AK4277">
        <f t="shared" si="402"/>
        <v>0</v>
      </c>
      <c r="AT4277">
        <v>0</v>
      </c>
      <c r="AU4277">
        <v>0</v>
      </c>
      <c r="AW4277" t="s">
        <v>8171</v>
      </c>
      <c r="AX4277" t="s">
        <v>911</v>
      </c>
      <c r="AY4277" t="s">
        <v>48</v>
      </c>
    </row>
    <row r="4278" spans="1:51">
      <c r="A4278">
        <v>312771</v>
      </c>
      <c r="B4278">
        <v>19</v>
      </c>
      <c r="C4278" t="s">
        <v>7645</v>
      </c>
      <c r="D4278">
        <v>23</v>
      </c>
      <c r="E4278">
        <v>2</v>
      </c>
      <c r="F4278">
        <v>2012</v>
      </c>
      <c r="G4278">
        <v>11</v>
      </c>
      <c r="H4278">
        <v>9</v>
      </c>
      <c r="J4278">
        <v>53</v>
      </c>
      <c r="P4278" t="str">
        <f t="shared" si="397"/>
        <v>53</v>
      </c>
      <c r="Q4278">
        <v>1</v>
      </c>
      <c r="R4278">
        <v>1</v>
      </c>
      <c r="S4278">
        <v>2</v>
      </c>
      <c r="U4278" t="s">
        <v>44</v>
      </c>
      <c r="V4278">
        <v>1</v>
      </c>
      <c r="W4278" t="str">
        <f t="shared" si="398"/>
        <v>MARKS, TIMOTHY I.</v>
      </c>
      <c r="X4278" t="s">
        <v>8028</v>
      </c>
      <c r="Y4278">
        <v>100</v>
      </c>
      <c r="Z4278">
        <v>100</v>
      </c>
      <c r="AA4278">
        <v>0</v>
      </c>
      <c r="AB4278">
        <v>2589</v>
      </c>
      <c r="AC4278">
        <v>1</v>
      </c>
      <c r="AH4278">
        <f t="shared" si="399"/>
        <v>4980</v>
      </c>
      <c r="AI4278">
        <f t="shared" si="400"/>
        <v>2589</v>
      </c>
      <c r="AJ4278">
        <f t="shared" si="401"/>
        <v>2391</v>
      </c>
      <c r="AK4278">
        <f t="shared" si="402"/>
        <v>0</v>
      </c>
      <c r="AT4278">
        <v>0</v>
      </c>
      <c r="AU4278">
        <v>0</v>
      </c>
      <c r="AW4278" t="s">
        <v>8029</v>
      </c>
      <c r="AX4278" t="s">
        <v>1761</v>
      </c>
      <c r="AY4278" t="s">
        <v>117</v>
      </c>
    </row>
    <row r="4279" spans="1:51">
      <c r="A4279">
        <v>312770</v>
      </c>
      <c r="B4279">
        <v>19</v>
      </c>
      <c r="C4279" t="s">
        <v>7645</v>
      </c>
      <c r="D4279">
        <v>23</v>
      </c>
      <c r="E4279">
        <v>2</v>
      </c>
      <c r="F4279">
        <v>2012</v>
      </c>
      <c r="G4279">
        <v>11</v>
      </c>
      <c r="H4279">
        <v>9</v>
      </c>
      <c r="J4279">
        <v>53</v>
      </c>
      <c r="P4279" t="str">
        <f t="shared" si="397"/>
        <v>53</v>
      </c>
      <c r="Q4279">
        <v>1</v>
      </c>
      <c r="R4279">
        <v>1</v>
      </c>
      <c r="S4279">
        <v>2</v>
      </c>
      <c r="U4279" t="s">
        <v>44</v>
      </c>
      <c r="V4279">
        <v>1</v>
      </c>
      <c r="W4279" t="str">
        <f t="shared" si="398"/>
        <v>SOULE, RAYMOND A.</v>
      </c>
      <c r="X4279" t="s">
        <v>8214</v>
      </c>
      <c r="Y4279">
        <v>200</v>
      </c>
      <c r="Z4279">
        <v>200</v>
      </c>
      <c r="AA4279">
        <v>0</v>
      </c>
      <c r="AB4279">
        <v>2391</v>
      </c>
      <c r="AC4279">
        <v>0</v>
      </c>
      <c r="AH4279">
        <f t="shared" si="399"/>
        <v>4980</v>
      </c>
      <c r="AI4279">
        <f t="shared" si="400"/>
        <v>2589</v>
      </c>
      <c r="AJ4279">
        <f t="shared" si="401"/>
        <v>2391</v>
      </c>
      <c r="AK4279">
        <f t="shared" si="402"/>
        <v>0</v>
      </c>
      <c r="AT4279">
        <v>0</v>
      </c>
      <c r="AU4279">
        <v>0</v>
      </c>
      <c r="AW4279" t="s">
        <v>8215</v>
      </c>
      <c r="AX4279" t="s">
        <v>696</v>
      </c>
      <c r="AY4279" t="s">
        <v>64</v>
      </c>
    </row>
    <row r="4280" spans="1:51">
      <c r="A4280">
        <v>312772</v>
      </c>
      <c r="B4280">
        <v>19</v>
      </c>
      <c r="C4280" t="s">
        <v>7645</v>
      </c>
      <c r="D4280">
        <v>23</v>
      </c>
      <c r="E4280">
        <v>2</v>
      </c>
      <c r="F4280">
        <v>2012</v>
      </c>
      <c r="G4280">
        <v>11</v>
      </c>
      <c r="H4280">
        <v>9</v>
      </c>
      <c r="J4280">
        <v>54</v>
      </c>
      <c r="P4280" t="str">
        <f t="shared" si="397"/>
        <v>54</v>
      </c>
      <c r="Q4280">
        <v>1</v>
      </c>
      <c r="R4280">
        <v>1</v>
      </c>
      <c r="S4280">
        <v>2</v>
      </c>
      <c r="U4280" t="s">
        <v>44</v>
      </c>
      <c r="V4280">
        <v>1</v>
      </c>
      <c r="W4280" t="str">
        <f t="shared" si="398"/>
        <v>MORISSETTE, SUSAN E.</v>
      </c>
      <c r="X4280" t="s">
        <v>8072</v>
      </c>
      <c r="Y4280">
        <v>200</v>
      </c>
      <c r="Z4280">
        <v>200</v>
      </c>
      <c r="AA4280">
        <v>1</v>
      </c>
      <c r="AB4280">
        <v>2196</v>
      </c>
      <c r="AC4280">
        <v>0</v>
      </c>
      <c r="AH4280">
        <f t="shared" si="399"/>
        <v>4444</v>
      </c>
      <c r="AI4280">
        <f t="shared" si="400"/>
        <v>2248</v>
      </c>
      <c r="AJ4280">
        <f t="shared" si="401"/>
        <v>2196</v>
      </c>
      <c r="AK4280">
        <f t="shared" si="402"/>
        <v>0</v>
      </c>
      <c r="AT4280">
        <v>0</v>
      </c>
      <c r="AU4280">
        <v>0</v>
      </c>
      <c r="AW4280" t="s">
        <v>8073</v>
      </c>
      <c r="AX4280" t="s">
        <v>176</v>
      </c>
      <c r="AY4280" t="s">
        <v>102</v>
      </c>
    </row>
    <row r="4281" spans="1:51">
      <c r="A4281">
        <v>312773</v>
      </c>
      <c r="B4281">
        <v>19</v>
      </c>
      <c r="C4281" t="s">
        <v>7645</v>
      </c>
      <c r="D4281">
        <v>23</v>
      </c>
      <c r="E4281">
        <v>2</v>
      </c>
      <c r="F4281">
        <v>2012</v>
      </c>
      <c r="G4281">
        <v>11</v>
      </c>
      <c r="H4281">
        <v>9</v>
      </c>
      <c r="J4281">
        <v>54</v>
      </c>
      <c r="P4281" t="str">
        <f t="shared" si="397"/>
        <v>54</v>
      </c>
      <c r="Q4281">
        <v>1</v>
      </c>
      <c r="R4281">
        <v>1</v>
      </c>
      <c r="S4281">
        <v>2</v>
      </c>
      <c r="U4281" t="s">
        <v>44</v>
      </c>
      <c r="V4281">
        <v>1</v>
      </c>
      <c r="W4281" t="str">
        <f t="shared" si="398"/>
        <v>NADEAU, CATHERINE M.</v>
      </c>
      <c r="X4281" t="s">
        <v>8081</v>
      </c>
      <c r="Y4281">
        <v>100</v>
      </c>
      <c r="Z4281">
        <v>100</v>
      </c>
      <c r="AA4281">
        <v>0</v>
      </c>
      <c r="AB4281">
        <v>2248</v>
      </c>
      <c r="AC4281">
        <v>1</v>
      </c>
      <c r="AH4281">
        <f t="shared" si="399"/>
        <v>4444</v>
      </c>
      <c r="AI4281">
        <f t="shared" si="400"/>
        <v>2248</v>
      </c>
      <c r="AJ4281">
        <f t="shared" si="401"/>
        <v>2196</v>
      </c>
      <c r="AK4281">
        <f t="shared" si="402"/>
        <v>0</v>
      </c>
      <c r="AT4281">
        <v>0</v>
      </c>
      <c r="AU4281">
        <v>0</v>
      </c>
      <c r="AW4281" t="s">
        <v>8080</v>
      </c>
      <c r="AX4281" t="s">
        <v>147</v>
      </c>
      <c r="AY4281" t="s">
        <v>63</v>
      </c>
    </row>
    <row r="4282" spans="1:51">
      <c r="A4282">
        <v>312775</v>
      </c>
      <c r="B4282">
        <v>19</v>
      </c>
      <c r="C4282" t="s">
        <v>7645</v>
      </c>
      <c r="D4282">
        <v>23</v>
      </c>
      <c r="E4282">
        <v>2</v>
      </c>
      <c r="F4282">
        <v>2012</v>
      </c>
      <c r="G4282">
        <v>11</v>
      </c>
      <c r="H4282">
        <v>9</v>
      </c>
      <c r="J4282">
        <v>55</v>
      </c>
      <c r="P4282" t="str">
        <f t="shared" si="397"/>
        <v>55</v>
      </c>
      <c r="Q4282">
        <v>1</v>
      </c>
      <c r="R4282">
        <v>1</v>
      </c>
      <c r="S4282">
        <v>2</v>
      </c>
      <c r="U4282" t="s">
        <v>44</v>
      </c>
      <c r="V4282">
        <v>1</v>
      </c>
      <c r="W4282" t="str">
        <f t="shared" si="398"/>
        <v>COTTA, H. DAVID</v>
      </c>
      <c r="X4282" t="s">
        <v>7754</v>
      </c>
      <c r="Y4282">
        <v>200</v>
      </c>
      <c r="Z4282">
        <v>200</v>
      </c>
      <c r="AA4282">
        <v>1</v>
      </c>
      <c r="AB4282">
        <v>2610</v>
      </c>
      <c r="AC4282">
        <v>1</v>
      </c>
      <c r="AH4282">
        <f t="shared" si="399"/>
        <v>4397</v>
      </c>
      <c r="AI4282">
        <f t="shared" si="400"/>
        <v>1787</v>
      </c>
      <c r="AJ4282">
        <f t="shared" si="401"/>
        <v>2610</v>
      </c>
      <c r="AK4282">
        <f t="shared" si="402"/>
        <v>0</v>
      </c>
      <c r="AT4282">
        <v>0</v>
      </c>
      <c r="AU4282">
        <v>0</v>
      </c>
      <c r="AW4282" t="s">
        <v>7755</v>
      </c>
      <c r="AX4282" t="s">
        <v>138</v>
      </c>
      <c r="AY4282" t="s">
        <v>160</v>
      </c>
    </row>
    <row r="4283" spans="1:51">
      <c r="A4283">
        <v>312774</v>
      </c>
      <c r="B4283">
        <v>19</v>
      </c>
      <c r="C4283" t="s">
        <v>7645</v>
      </c>
      <c r="D4283">
        <v>23</v>
      </c>
      <c r="E4283">
        <v>2</v>
      </c>
      <c r="F4283">
        <v>2012</v>
      </c>
      <c r="G4283">
        <v>11</v>
      </c>
      <c r="H4283">
        <v>9</v>
      </c>
      <c r="J4283">
        <v>55</v>
      </c>
      <c r="P4283" t="str">
        <f t="shared" si="397"/>
        <v>55</v>
      </c>
      <c r="Q4283">
        <v>1</v>
      </c>
      <c r="R4283">
        <v>1</v>
      </c>
      <c r="S4283">
        <v>2</v>
      </c>
      <c r="U4283" t="s">
        <v>44</v>
      </c>
      <c r="V4283">
        <v>1</v>
      </c>
      <c r="W4283" t="str">
        <f t="shared" si="398"/>
        <v>SYLVESTER, AMY E.</v>
      </c>
      <c r="X4283" t="s">
        <v>8232</v>
      </c>
      <c r="Y4283">
        <v>100</v>
      </c>
      <c r="Z4283">
        <v>100</v>
      </c>
      <c r="AA4283">
        <v>0</v>
      </c>
      <c r="AB4283">
        <v>1787</v>
      </c>
      <c r="AC4283">
        <v>0</v>
      </c>
      <c r="AH4283">
        <f t="shared" si="399"/>
        <v>4397</v>
      </c>
      <c r="AI4283">
        <f t="shared" si="400"/>
        <v>1787</v>
      </c>
      <c r="AJ4283">
        <f t="shared" si="401"/>
        <v>2610</v>
      </c>
      <c r="AK4283">
        <f t="shared" si="402"/>
        <v>0</v>
      </c>
      <c r="AT4283">
        <v>0</v>
      </c>
      <c r="AU4283">
        <v>0</v>
      </c>
      <c r="AW4283" t="s">
        <v>3160</v>
      </c>
      <c r="AX4283" t="s">
        <v>1735</v>
      </c>
      <c r="AY4283" t="s">
        <v>102</v>
      </c>
    </row>
    <row r="4284" spans="1:51">
      <c r="A4284">
        <v>312776</v>
      </c>
      <c r="B4284">
        <v>19</v>
      </c>
      <c r="C4284" t="s">
        <v>7645</v>
      </c>
      <c r="D4284">
        <v>23</v>
      </c>
      <c r="E4284">
        <v>2</v>
      </c>
      <c r="F4284">
        <v>2012</v>
      </c>
      <c r="G4284">
        <v>11</v>
      </c>
      <c r="H4284">
        <v>9</v>
      </c>
      <c r="J4284">
        <v>56</v>
      </c>
      <c r="P4284" t="str">
        <f t="shared" si="397"/>
        <v>56</v>
      </c>
      <c r="Q4284">
        <v>1</v>
      </c>
      <c r="R4284">
        <v>1</v>
      </c>
      <c r="S4284">
        <v>2</v>
      </c>
      <c r="U4284" t="s">
        <v>44</v>
      </c>
      <c r="V4284">
        <v>1</v>
      </c>
      <c r="W4284" t="str">
        <f t="shared" si="398"/>
        <v>ALEXANDER, DAVID C.</v>
      </c>
      <c r="X4284" t="s">
        <v>7653</v>
      </c>
      <c r="Y4284">
        <v>2683</v>
      </c>
      <c r="Z4284">
        <v>600</v>
      </c>
      <c r="AA4284">
        <v>0</v>
      </c>
      <c r="AB4284">
        <v>30</v>
      </c>
      <c r="AC4284">
        <v>0</v>
      </c>
      <c r="AH4284">
        <f t="shared" si="399"/>
        <v>3998</v>
      </c>
      <c r="AI4284">
        <f t="shared" si="400"/>
        <v>1884</v>
      </c>
      <c r="AJ4284">
        <f t="shared" si="401"/>
        <v>2084</v>
      </c>
      <c r="AK4284">
        <f t="shared" si="402"/>
        <v>30</v>
      </c>
      <c r="AT4284">
        <v>0</v>
      </c>
      <c r="AU4284">
        <v>0</v>
      </c>
      <c r="AW4284" t="s">
        <v>766</v>
      </c>
      <c r="AX4284" t="s">
        <v>160</v>
      </c>
      <c r="AY4284" t="s">
        <v>52</v>
      </c>
    </row>
    <row r="4285" spans="1:51">
      <c r="A4285">
        <v>312777</v>
      </c>
      <c r="B4285">
        <v>19</v>
      </c>
      <c r="C4285" t="s">
        <v>7645</v>
      </c>
      <c r="D4285">
        <v>23</v>
      </c>
      <c r="E4285">
        <v>2</v>
      </c>
      <c r="F4285">
        <v>2012</v>
      </c>
      <c r="G4285">
        <v>11</v>
      </c>
      <c r="H4285">
        <v>9</v>
      </c>
      <c r="J4285">
        <v>56</v>
      </c>
      <c r="P4285" t="str">
        <f t="shared" si="397"/>
        <v>56</v>
      </c>
      <c r="Q4285">
        <v>1</v>
      </c>
      <c r="R4285">
        <v>1</v>
      </c>
      <c r="S4285">
        <v>2</v>
      </c>
      <c r="U4285" t="s">
        <v>44</v>
      </c>
      <c r="V4285">
        <v>1</v>
      </c>
      <c r="W4285" t="str">
        <f t="shared" si="398"/>
        <v>SHEIVE, DOREEN L.</v>
      </c>
      <c r="X4285" t="s">
        <v>8193</v>
      </c>
      <c r="Y4285">
        <v>100</v>
      </c>
      <c r="Z4285">
        <v>100</v>
      </c>
      <c r="AA4285">
        <v>0</v>
      </c>
      <c r="AB4285">
        <v>1884</v>
      </c>
      <c r="AC4285">
        <v>0</v>
      </c>
      <c r="AH4285">
        <f t="shared" si="399"/>
        <v>3998</v>
      </c>
      <c r="AI4285">
        <f t="shared" si="400"/>
        <v>1884</v>
      </c>
      <c r="AJ4285">
        <f t="shared" si="401"/>
        <v>2084</v>
      </c>
      <c r="AK4285">
        <f t="shared" si="402"/>
        <v>30</v>
      </c>
      <c r="AT4285">
        <v>0</v>
      </c>
      <c r="AU4285">
        <v>0</v>
      </c>
      <c r="AW4285" t="s">
        <v>8194</v>
      </c>
      <c r="AX4285" t="s">
        <v>8195</v>
      </c>
      <c r="AY4285" t="s">
        <v>151</v>
      </c>
    </row>
    <row r="4286" spans="1:51">
      <c r="A4286">
        <v>312778</v>
      </c>
      <c r="B4286">
        <v>19</v>
      </c>
      <c r="C4286" t="s">
        <v>7645</v>
      </c>
      <c r="D4286">
        <v>23</v>
      </c>
      <c r="E4286">
        <v>2</v>
      </c>
      <c r="F4286">
        <v>2012</v>
      </c>
      <c r="G4286">
        <v>11</v>
      </c>
      <c r="H4286">
        <v>9</v>
      </c>
      <c r="J4286">
        <v>56</v>
      </c>
      <c r="P4286" t="str">
        <f t="shared" si="397"/>
        <v>56</v>
      </c>
      <c r="Q4286">
        <v>1</v>
      </c>
      <c r="R4286">
        <v>1</v>
      </c>
      <c r="S4286">
        <v>2</v>
      </c>
      <c r="U4286" t="s">
        <v>44</v>
      </c>
      <c r="V4286">
        <v>1</v>
      </c>
      <c r="W4286" t="str">
        <f t="shared" si="398"/>
        <v>WILSON, COREY SCOTT</v>
      </c>
      <c r="X4286" t="s">
        <v>8300</v>
      </c>
      <c r="Y4286">
        <v>200</v>
      </c>
      <c r="Z4286">
        <v>200</v>
      </c>
      <c r="AA4286">
        <v>0</v>
      </c>
      <c r="AB4286">
        <v>2084</v>
      </c>
      <c r="AC4286">
        <v>1</v>
      </c>
      <c r="AH4286">
        <f t="shared" si="399"/>
        <v>3998</v>
      </c>
      <c r="AI4286">
        <f t="shared" si="400"/>
        <v>1884</v>
      </c>
      <c r="AJ4286">
        <f t="shared" si="401"/>
        <v>2084</v>
      </c>
      <c r="AK4286">
        <f t="shared" si="402"/>
        <v>30</v>
      </c>
      <c r="AT4286">
        <v>0</v>
      </c>
      <c r="AU4286">
        <v>0</v>
      </c>
      <c r="AW4286" t="s">
        <v>358</v>
      </c>
      <c r="AX4286" t="s">
        <v>529</v>
      </c>
      <c r="AY4286" t="s">
        <v>213</v>
      </c>
    </row>
    <row r="4287" spans="1:51">
      <c r="A4287">
        <v>312779</v>
      </c>
      <c r="B4287">
        <v>19</v>
      </c>
      <c r="C4287" t="s">
        <v>7645</v>
      </c>
      <c r="D4287">
        <v>23</v>
      </c>
      <c r="E4287">
        <v>2</v>
      </c>
      <c r="F4287">
        <v>2012</v>
      </c>
      <c r="G4287">
        <v>11</v>
      </c>
      <c r="H4287">
        <v>9</v>
      </c>
      <c r="J4287">
        <v>57</v>
      </c>
      <c r="P4287" t="str">
        <f t="shared" si="397"/>
        <v>57</v>
      </c>
      <c r="Q4287">
        <v>1</v>
      </c>
      <c r="R4287">
        <v>1</v>
      </c>
      <c r="S4287">
        <v>2</v>
      </c>
      <c r="U4287" t="s">
        <v>44</v>
      </c>
      <c r="V4287">
        <v>1</v>
      </c>
      <c r="W4287" t="str">
        <f t="shared" si="398"/>
        <v>CROCKETT, PATSY GARSIDE</v>
      </c>
      <c r="X4287" t="s">
        <v>7764</v>
      </c>
      <c r="Y4287">
        <v>100</v>
      </c>
      <c r="Z4287">
        <v>100</v>
      </c>
      <c r="AA4287">
        <v>0</v>
      </c>
      <c r="AB4287">
        <v>1766</v>
      </c>
      <c r="AC4287">
        <v>0</v>
      </c>
      <c r="AH4287">
        <f t="shared" si="399"/>
        <v>3661</v>
      </c>
      <c r="AI4287">
        <f t="shared" si="400"/>
        <v>1766</v>
      </c>
      <c r="AJ4287">
        <f t="shared" si="401"/>
        <v>1895</v>
      </c>
      <c r="AK4287">
        <f t="shared" si="402"/>
        <v>0</v>
      </c>
      <c r="AT4287">
        <v>0</v>
      </c>
      <c r="AU4287">
        <v>0</v>
      </c>
      <c r="AW4287" t="s">
        <v>6872</v>
      </c>
      <c r="AX4287" t="s">
        <v>7765</v>
      </c>
      <c r="AY4287" t="s">
        <v>7766</v>
      </c>
    </row>
    <row r="4288" spans="1:51">
      <c r="A4288">
        <v>312780</v>
      </c>
      <c r="B4288">
        <v>19</v>
      </c>
      <c r="C4288" t="s">
        <v>7645</v>
      </c>
      <c r="D4288">
        <v>23</v>
      </c>
      <c r="E4288">
        <v>2</v>
      </c>
      <c r="F4288">
        <v>2012</v>
      </c>
      <c r="G4288">
        <v>11</v>
      </c>
      <c r="H4288">
        <v>9</v>
      </c>
      <c r="J4288">
        <v>57</v>
      </c>
      <c r="P4288" t="str">
        <f t="shared" si="397"/>
        <v>57</v>
      </c>
      <c r="Q4288">
        <v>1</v>
      </c>
      <c r="R4288">
        <v>1</v>
      </c>
      <c r="S4288">
        <v>2</v>
      </c>
      <c r="U4288" t="s">
        <v>44</v>
      </c>
      <c r="V4288">
        <v>1</v>
      </c>
      <c r="W4288" t="str">
        <f t="shared" si="398"/>
        <v>POULIOT, MATTHEW G.</v>
      </c>
      <c r="X4288" t="s">
        <v>8132</v>
      </c>
      <c r="Y4288">
        <v>200</v>
      </c>
      <c r="Z4288">
        <v>200</v>
      </c>
      <c r="AA4288">
        <v>0</v>
      </c>
      <c r="AB4288">
        <v>1895</v>
      </c>
      <c r="AC4288">
        <v>1</v>
      </c>
      <c r="AH4288">
        <f t="shared" si="399"/>
        <v>3661</v>
      </c>
      <c r="AI4288">
        <f t="shared" si="400"/>
        <v>1766</v>
      </c>
      <c r="AJ4288">
        <f t="shared" si="401"/>
        <v>1895</v>
      </c>
      <c r="AK4288">
        <f t="shared" si="402"/>
        <v>0</v>
      </c>
      <c r="AT4288">
        <v>0</v>
      </c>
      <c r="AU4288">
        <v>0</v>
      </c>
      <c r="AW4288" t="s">
        <v>8133</v>
      </c>
      <c r="AX4288" t="s">
        <v>423</v>
      </c>
      <c r="AY4288" t="s">
        <v>44</v>
      </c>
    </row>
    <row r="4289" spans="1:51">
      <c r="A4289">
        <v>312781</v>
      </c>
      <c r="B4289">
        <v>19</v>
      </c>
      <c r="C4289" t="s">
        <v>7645</v>
      </c>
      <c r="D4289">
        <v>23</v>
      </c>
      <c r="E4289">
        <v>2</v>
      </c>
      <c r="F4289">
        <v>2012</v>
      </c>
      <c r="G4289">
        <v>11</v>
      </c>
      <c r="H4289">
        <v>9</v>
      </c>
      <c r="J4289">
        <v>58</v>
      </c>
      <c r="P4289" t="str">
        <f t="shared" si="397"/>
        <v>58</v>
      </c>
      <c r="Q4289">
        <v>1</v>
      </c>
      <c r="R4289">
        <v>1</v>
      </c>
      <c r="S4289">
        <v>2</v>
      </c>
      <c r="U4289" t="s">
        <v>44</v>
      </c>
      <c r="V4289">
        <v>1</v>
      </c>
      <c r="W4289" t="str">
        <f t="shared" si="398"/>
        <v>FOSTER, KAREN D.</v>
      </c>
      <c r="X4289" t="s">
        <v>7826</v>
      </c>
      <c r="Y4289">
        <v>200</v>
      </c>
      <c r="Z4289">
        <v>200</v>
      </c>
      <c r="AA4289">
        <v>1</v>
      </c>
      <c r="AB4289">
        <v>2072</v>
      </c>
      <c r="AC4289">
        <v>0</v>
      </c>
      <c r="AH4289">
        <f t="shared" si="399"/>
        <v>4600</v>
      </c>
      <c r="AI4289">
        <f t="shared" si="400"/>
        <v>2528</v>
      </c>
      <c r="AJ4289">
        <f t="shared" si="401"/>
        <v>2072</v>
      </c>
      <c r="AK4289">
        <f t="shared" si="402"/>
        <v>0</v>
      </c>
      <c r="AT4289">
        <v>0</v>
      </c>
      <c r="AU4289">
        <v>0</v>
      </c>
      <c r="AW4289" t="s">
        <v>128</v>
      </c>
      <c r="AX4289" t="s">
        <v>467</v>
      </c>
      <c r="AY4289" t="s">
        <v>103</v>
      </c>
    </row>
    <row r="4290" spans="1:51">
      <c r="A4290">
        <v>312782</v>
      </c>
      <c r="B4290">
        <v>19</v>
      </c>
      <c r="C4290" t="s">
        <v>7645</v>
      </c>
      <c r="D4290">
        <v>23</v>
      </c>
      <c r="E4290">
        <v>2</v>
      </c>
      <c r="F4290">
        <v>2012</v>
      </c>
      <c r="G4290">
        <v>11</v>
      </c>
      <c r="H4290">
        <v>9</v>
      </c>
      <c r="J4290">
        <v>58</v>
      </c>
      <c r="P4290" t="str">
        <f t="shared" si="397"/>
        <v>58</v>
      </c>
      <c r="Q4290">
        <v>1</v>
      </c>
      <c r="R4290">
        <v>1</v>
      </c>
      <c r="S4290">
        <v>2</v>
      </c>
      <c r="U4290" t="s">
        <v>44</v>
      </c>
      <c r="V4290">
        <v>1</v>
      </c>
      <c r="W4290" t="str">
        <f t="shared" si="398"/>
        <v>FOWLE, LORI</v>
      </c>
      <c r="X4290" t="s">
        <v>7828</v>
      </c>
      <c r="Y4290">
        <v>100</v>
      </c>
      <c r="Z4290">
        <v>100</v>
      </c>
      <c r="AA4290">
        <v>0</v>
      </c>
      <c r="AB4290">
        <v>2528</v>
      </c>
      <c r="AC4290">
        <v>1</v>
      </c>
      <c r="AH4290">
        <f t="shared" si="399"/>
        <v>4600</v>
      </c>
      <c r="AI4290">
        <f t="shared" si="400"/>
        <v>2528</v>
      </c>
      <c r="AJ4290">
        <f t="shared" si="401"/>
        <v>2072</v>
      </c>
      <c r="AK4290">
        <f t="shared" si="402"/>
        <v>0</v>
      </c>
      <c r="AT4290">
        <v>0</v>
      </c>
      <c r="AU4290">
        <v>0</v>
      </c>
      <c r="AW4290" t="s">
        <v>7829</v>
      </c>
      <c r="AX4290" t="s">
        <v>793</v>
      </c>
    </row>
    <row r="4291" spans="1:51">
      <c r="A4291">
        <v>312784</v>
      </c>
      <c r="B4291">
        <v>19</v>
      </c>
      <c r="C4291" t="s">
        <v>7645</v>
      </c>
      <c r="D4291">
        <v>23</v>
      </c>
      <c r="E4291">
        <v>2</v>
      </c>
      <c r="F4291">
        <v>2012</v>
      </c>
      <c r="G4291">
        <v>11</v>
      </c>
      <c r="H4291">
        <v>9</v>
      </c>
      <c r="J4291">
        <v>59</v>
      </c>
      <c r="P4291" t="str">
        <f t="shared" si="397"/>
        <v>59</v>
      </c>
      <c r="Q4291">
        <v>1</v>
      </c>
      <c r="R4291">
        <v>1</v>
      </c>
      <c r="S4291">
        <v>2</v>
      </c>
      <c r="U4291" t="s">
        <v>44</v>
      </c>
      <c r="V4291">
        <v>1</v>
      </c>
      <c r="W4291" t="str">
        <f t="shared" si="398"/>
        <v>GRANT, GAY M.</v>
      </c>
      <c r="X4291" t="s">
        <v>7864</v>
      </c>
      <c r="Y4291">
        <v>100</v>
      </c>
      <c r="Z4291">
        <v>100</v>
      </c>
      <c r="AA4291">
        <v>0</v>
      </c>
      <c r="AB4291">
        <v>2095</v>
      </c>
      <c r="AC4291">
        <v>1</v>
      </c>
      <c r="AH4291">
        <f t="shared" si="399"/>
        <v>3831</v>
      </c>
      <c r="AI4291">
        <f t="shared" si="400"/>
        <v>2095</v>
      </c>
      <c r="AJ4291">
        <f t="shared" si="401"/>
        <v>1736</v>
      </c>
      <c r="AK4291">
        <f t="shared" si="402"/>
        <v>0</v>
      </c>
      <c r="AT4291">
        <v>0</v>
      </c>
      <c r="AU4291">
        <v>0</v>
      </c>
      <c r="AW4291" t="s">
        <v>3401</v>
      </c>
      <c r="AX4291" t="s">
        <v>7865</v>
      </c>
      <c r="AY4291" t="s">
        <v>63</v>
      </c>
    </row>
    <row r="4292" spans="1:51">
      <c r="A4292">
        <v>312783</v>
      </c>
      <c r="B4292">
        <v>19</v>
      </c>
      <c r="C4292" t="s">
        <v>7645</v>
      </c>
      <c r="D4292">
        <v>23</v>
      </c>
      <c r="E4292">
        <v>2</v>
      </c>
      <c r="F4292">
        <v>2012</v>
      </c>
      <c r="G4292">
        <v>11</v>
      </c>
      <c r="H4292">
        <v>9</v>
      </c>
      <c r="J4292">
        <v>59</v>
      </c>
      <c r="P4292" t="str">
        <f t="shared" ref="P4292:P4355" si="403">_xlfn.CONCAT(I4292,J4292,K4292,L4292)</f>
        <v>59</v>
      </c>
      <c r="Q4292">
        <v>1</v>
      </c>
      <c r="R4292">
        <v>1</v>
      </c>
      <c r="S4292">
        <v>2</v>
      </c>
      <c r="U4292" t="s">
        <v>44</v>
      </c>
      <c r="V4292">
        <v>1</v>
      </c>
      <c r="W4292" t="str">
        <f t="shared" ref="W4292:W4355" si="404">X4292</f>
        <v>HANLEY, SHIRLEY W.</v>
      </c>
      <c r="X4292" t="s">
        <v>7886</v>
      </c>
      <c r="Y4292">
        <v>200</v>
      </c>
      <c r="Z4292">
        <v>200</v>
      </c>
      <c r="AA4292">
        <v>0</v>
      </c>
      <c r="AB4292">
        <v>1736</v>
      </c>
      <c r="AC4292">
        <v>0</v>
      </c>
      <c r="AH4292">
        <f t="shared" ref="AH4292:AH4355" si="405">SUMIFS($AB:$AB,$C:$C,$C4292,$P:$P,$P4292,$F:$F,$F4292,$H:$H,$H4292)</f>
        <v>3831</v>
      </c>
      <c r="AI4292">
        <f t="shared" ref="AI4292:AI4355" si="406">SUMIFS($AB:$AB,$C:$C,$C4292,$P:$P,$P4292,$F:$F,$F4292,$Z:$Z,100,$H:$H,$H4292)</f>
        <v>2095</v>
      </c>
      <c r="AJ4292">
        <f t="shared" ref="AJ4292:AJ4355" si="407">SUMIFS($AB:$AB,$C:$C,$C4292,$P:$P,$P4292,$F:$F,$F4292,$Z:$Z,200,$H:$H,$H4292)</f>
        <v>1736</v>
      </c>
      <c r="AK4292">
        <f t="shared" ref="AK4292:AK4355" si="408">SUMIFS($AB:$AB,$C:$C,$C4292,$P:$P,$P4292,$F:$F,$F4292,$Z:$Z,"&lt;&gt;200",$Z:$Z,"&lt;&gt;100",$H:$H,$H4292)</f>
        <v>0</v>
      </c>
      <c r="AT4292">
        <v>0</v>
      </c>
      <c r="AU4292">
        <v>0</v>
      </c>
      <c r="AW4292" t="s">
        <v>7887</v>
      </c>
      <c r="AX4292" t="s">
        <v>1686</v>
      </c>
      <c r="AY4292" t="s">
        <v>130</v>
      </c>
    </row>
    <row r="4293" spans="1:51">
      <c r="A4293">
        <v>312786</v>
      </c>
      <c r="B4293">
        <v>19</v>
      </c>
      <c r="C4293" t="s">
        <v>7645</v>
      </c>
      <c r="D4293">
        <v>23</v>
      </c>
      <c r="E4293">
        <v>2</v>
      </c>
      <c r="F4293">
        <v>2012</v>
      </c>
      <c r="G4293">
        <v>11</v>
      </c>
      <c r="H4293">
        <v>9</v>
      </c>
      <c r="J4293">
        <v>60</v>
      </c>
      <c r="P4293" t="str">
        <f t="shared" si="403"/>
        <v>60</v>
      </c>
      <c r="Q4293">
        <v>1</v>
      </c>
      <c r="R4293">
        <v>1</v>
      </c>
      <c r="S4293">
        <v>2</v>
      </c>
      <c r="U4293" t="s">
        <v>44</v>
      </c>
      <c r="V4293">
        <v>1</v>
      </c>
      <c r="W4293" t="str">
        <f t="shared" si="404"/>
        <v>MASON, ANDREW T.</v>
      </c>
      <c r="X4293" t="s">
        <v>8035</v>
      </c>
      <c r="Y4293">
        <v>100</v>
      </c>
      <c r="Z4293">
        <v>100</v>
      </c>
      <c r="AA4293">
        <v>0</v>
      </c>
      <c r="AB4293">
        <v>3075</v>
      </c>
      <c r="AC4293">
        <v>1</v>
      </c>
      <c r="AH4293">
        <f t="shared" si="405"/>
        <v>5022</v>
      </c>
      <c r="AI4293">
        <f t="shared" si="406"/>
        <v>3075</v>
      </c>
      <c r="AJ4293">
        <f t="shared" si="407"/>
        <v>1947</v>
      </c>
      <c r="AK4293">
        <f t="shared" si="408"/>
        <v>0</v>
      </c>
      <c r="AT4293">
        <v>0</v>
      </c>
      <c r="AU4293">
        <v>0</v>
      </c>
      <c r="AW4293" t="s">
        <v>1073</v>
      </c>
      <c r="AX4293" t="s">
        <v>210</v>
      </c>
      <c r="AY4293" t="s">
        <v>260</v>
      </c>
    </row>
    <row r="4294" spans="1:51">
      <c r="A4294">
        <v>312785</v>
      </c>
      <c r="B4294">
        <v>19</v>
      </c>
      <c r="C4294" t="s">
        <v>7645</v>
      </c>
      <c r="D4294">
        <v>23</v>
      </c>
      <c r="E4294">
        <v>2</v>
      </c>
      <c r="F4294">
        <v>2012</v>
      </c>
      <c r="G4294">
        <v>11</v>
      </c>
      <c r="H4294">
        <v>9</v>
      </c>
      <c r="J4294">
        <v>60</v>
      </c>
      <c r="P4294" t="str">
        <f t="shared" si="403"/>
        <v>60</v>
      </c>
      <c r="Q4294">
        <v>1</v>
      </c>
      <c r="R4294">
        <v>1</v>
      </c>
      <c r="S4294">
        <v>2</v>
      </c>
      <c r="U4294" t="s">
        <v>44</v>
      </c>
      <c r="V4294">
        <v>1</v>
      </c>
      <c r="W4294" t="str">
        <f t="shared" si="404"/>
        <v>WOLKENS, JEAN A.</v>
      </c>
      <c r="X4294" t="s">
        <v>8305</v>
      </c>
      <c r="Y4294">
        <v>200</v>
      </c>
      <c r="Z4294">
        <v>200</v>
      </c>
      <c r="AA4294">
        <v>0</v>
      </c>
      <c r="AB4294">
        <v>1947</v>
      </c>
      <c r="AC4294">
        <v>0</v>
      </c>
      <c r="AH4294">
        <f t="shared" si="405"/>
        <v>5022</v>
      </c>
      <c r="AI4294">
        <f t="shared" si="406"/>
        <v>3075</v>
      </c>
      <c r="AJ4294">
        <f t="shared" si="407"/>
        <v>1947</v>
      </c>
      <c r="AK4294">
        <f t="shared" si="408"/>
        <v>0</v>
      </c>
      <c r="AT4294">
        <v>0</v>
      </c>
      <c r="AU4294">
        <v>0</v>
      </c>
      <c r="AW4294" t="s">
        <v>8306</v>
      </c>
      <c r="AX4294" t="s">
        <v>1015</v>
      </c>
      <c r="AY4294" t="s">
        <v>64</v>
      </c>
    </row>
    <row r="4295" spans="1:51">
      <c r="A4295">
        <v>312787</v>
      </c>
      <c r="B4295">
        <v>19</v>
      </c>
      <c r="C4295" t="s">
        <v>7645</v>
      </c>
      <c r="D4295">
        <v>23</v>
      </c>
      <c r="E4295">
        <v>2</v>
      </c>
      <c r="F4295">
        <v>2012</v>
      </c>
      <c r="G4295">
        <v>11</v>
      </c>
      <c r="H4295">
        <v>9</v>
      </c>
      <c r="J4295">
        <v>61</v>
      </c>
      <c r="P4295" t="str">
        <f t="shared" si="403"/>
        <v>61</v>
      </c>
      <c r="Q4295">
        <v>1</v>
      </c>
      <c r="R4295">
        <v>1</v>
      </c>
      <c r="S4295">
        <v>2</v>
      </c>
      <c r="U4295" t="s">
        <v>44</v>
      </c>
      <c r="V4295">
        <v>1</v>
      </c>
      <c r="W4295" t="str">
        <f t="shared" si="404"/>
        <v>HAWKE, STEPHANIE</v>
      </c>
      <c r="X4295" t="s">
        <v>7900</v>
      </c>
      <c r="Y4295">
        <v>200</v>
      </c>
      <c r="Z4295">
        <v>200</v>
      </c>
      <c r="AA4295">
        <v>0</v>
      </c>
      <c r="AB4295">
        <v>2391</v>
      </c>
      <c r="AC4295">
        <v>0</v>
      </c>
      <c r="AH4295">
        <f t="shared" si="405"/>
        <v>5336</v>
      </c>
      <c r="AI4295">
        <f t="shared" si="406"/>
        <v>2945</v>
      </c>
      <c r="AJ4295">
        <f t="shared" si="407"/>
        <v>2391</v>
      </c>
      <c r="AK4295">
        <f t="shared" si="408"/>
        <v>0</v>
      </c>
      <c r="AT4295">
        <v>0</v>
      </c>
      <c r="AU4295">
        <v>0</v>
      </c>
      <c r="AW4295" t="s">
        <v>7901</v>
      </c>
      <c r="AX4295" t="s">
        <v>923</v>
      </c>
    </row>
    <row r="4296" spans="1:51">
      <c r="A4296">
        <v>312788</v>
      </c>
      <c r="B4296">
        <v>19</v>
      </c>
      <c r="C4296" t="s">
        <v>7645</v>
      </c>
      <c r="D4296">
        <v>23</v>
      </c>
      <c r="E4296">
        <v>2</v>
      </c>
      <c r="F4296">
        <v>2012</v>
      </c>
      <c r="G4296">
        <v>11</v>
      </c>
      <c r="H4296">
        <v>9</v>
      </c>
      <c r="J4296">
        <v>61</v>
      </c>
      <c r="P4296" t="str">
        <f t="shared" si="403"/>
        <v>61</v>
      </c>
      <c r="Q4296">
        <v>1</v>
      </c>
      <c r="R4296">
        <v>1</v>
      </c>
      <c r="S4296">
        <v>2</v>
      </c>
      <c r="U4296" t="s">
        <v>44</v>
      </c>
      <c r="V4296">
        <v>1</v>
      </c>
      <c r="W4296" t="str">
        <f t="shared" si="404"/>
        <v>MACDONALD, W. BRUCE</v>
      </c>
      <c r="X4296" t="s">
        <v>8009</v>
      </c>
      <c r="Y4296">
        <v>100</v>
      </c>
      <c r="Z4296">
        <v>100</v>
      </c>
      <c r="AA4296">
        <v>1</v>
      </c>
      <c r="AB4296">
        <v>2945</v>
      </c>
      <c r="AC4296">
        <v>1</v>
      </c>
      <c r="AH4296">
        <f t="shared" si="405"/>
        <v>5336</v>
      </c>
      <c r="AI4296">
        <f t="shared" si="406"/>
        <v>2945</v>
      </c>
      <c r="AJ4296">
        <f t="shared" si="407"/>
        <v>2391</v>
      </c>
      <c r="AK4296">
        <f t="shared" si="408"/>
        <v>0</v>
      </c>
      <c r="AT4296">
        <v>0</v>
      </c>
      <c r="AU4296">
        <v>0</v>
      </c>
      <c r="AW4296" t="s">
        <v>8007</v>
      </c>
      <c r="AX4296" t="s">
        <v>130</v>
      </c>
      <c r="AY4296" t="s">
        <v>747</v>
      </c>
    </row>
    <row r="4297" spans="1:51">
      <c r="A4297">
        <v>312790</v>
      </c>
      <c r="B4297">
        <v>19</v>
      </c>
      <c r="C4297" t="s">
        <v>7645</v>
      </c>
      <c r="D4297">
        <v>23</v>
      </c>
      <c r="E4297">
        <v>2</v>
      </c>
      <c r="F4297">
        <v>2012</v>
      </c>
      <c r="G4297">
        <v>11</v>
      </c>
      <c r="H4297">
        <v>9</v>
      </c>
      <c r="J4297">
        <v>62</v>
      </c>
      <c r="P4297" t="str">
        <f t="shared" si="403"/>
        <v>62</v>
      </c>
      <c r="Q4297">
        <v>1</v>
      </c>
      <c r="R4297">
        <v>1</v>
      </c>
      <c r="S4297">
        <v>2</v>
      </c>
      <c r="U4297" t="s">
        <v>44</v>
      </c>
      <c r="V4297">
        <v>1</v>
      </c>
      <c r="W4297" t="str">
        <f t="shared" si="404"/>
        <v>DECHANT, JENNIFER</v>
      </c>
      <c r="X4297" t="s">
        <v>7782</v>
      </c>
      <c r="Y4297">
        <v>100</v>
      </c>
      <c r="Z4297">
        <v>100</v>
      </c>
      <c r="AA4297">
        <v>0</v>
      </c>
      <c r="AB4297">
        <v>2478</v>
      </c>
      <c r="AC4297">
        <v>1</v>
      </c>
      <c r="AH4297">
        <f t="shared" si="405"/>
        <v>3966</v>
      </c>
      <c r="AI4297">
        <f t="shared" si="406"/>
        <v>2478</v>
      </c>
      <c r="AJ4297">
        <f t="shared" si="407"/>
        <v>1488</v>
      </c>
      <c r="AK4297">
        <f t="shared" si="408"/>
        <v>0</v>
      </c>
      <c r="AT4297">
        <v>0</v>
      </c>
      <c r="AU4297">
        <v>0</v>
      </c>
      <c r="AW4297" t="s">
        <v>7783</v>
      </c>
      <c r="AX4297" t="s">
        <v>1589</v>
      </c>
    </row>
    <row r="4298" spans="1:51">
      <c r="A4298">
        <v>312789</v>
      </c>
      <c r="B4298">
        <v>19</v>
      </c>
      <c r="C4298" t="s">
        <v>7645</v>
      </c>
      <c r="D4298">
        <v>23</v>
      </c>
      <c r="E4298">
        <v>2</v>
      </c>
      <c r="F4298">
        <v>2012</v>
      </c>
      <c r="G4298">
        <v>11</v>
      </c>
      <c r="H4298">
        <v>9</v>
      </c>
      <c r="J4298">
        <v>62</v>
      </c>
      <c r="P4298" t="str">
        <f t="shared" si="403"/>
        <v>62</v>
      </c>
      <c r="Q4298">
        <v>1</v>
      </c>
      <c r="R4298">
        <v>1</v>
      </c>
      <c r="S4298">
        <v>2</v>
      </c>
      <c r="U4298" t="s">
        <v>44</v>
      </c>
      <c r="V4298">
        <v>1</v>
      </c>
      <c r="W4298" t="str">
        <f t="shared" si="404"/>
        <v>ROGERS, KYLE CHARLES</v>
      </c>
      <c r="X4298" t="s">
        <v>8152</v>
      </c>
      <c r="Y4298">
        <v>200</v>
      </c>
      <c r="Z4298">
        <v>200</v>
      </c>
      <c r="AA4298">
        <v>0</v>
      </c>
      <c r="AB4298">
        <v>1488</v>
      </c>
      <c r="AC4298">
        <v>0</v>
      </c>
      <c r="AH4298">
        <f t="shared" si="405"/>
        <v>3966</v>
      </c>
      <c r="AI4298">
        <f t="shared" si="406"/>
        <v>2478</v>
      </c>
      <c r="AJ4298">
        <f t="shared" si="407"/>
        <v>1488</v>
      </c>
      <c r="AK4298">
        <f t="shared" si="408"/>
        <v>0</v>
      </c>
      <c r="AT4298">
        <v>0</v>
      </c>
      <c r="AU4298">
        <v>0</v>
      </c>
      <c r="AW4298" t="s">
        <v>1153</v>
      </c>
      <c r="AX4298" t="s">
        <v>204</v>
      </c>
      <c r="AY4298" t="s">
        <v>62</v>
      </c>
    </row>
    <row r="4299" spans="1:51">
      <c r="A4299">
        <v>312791</v>
      </c>
      <c r="B4299">
        <v>19</v>
      </c>
      <c r="C4299" t="s">
        <v>7645</v>
      </c>
      <c r="D4299">
        <v>23</v>
      </c>
      <c r="E4299">
        <v>2</v>
      </c>
      <c r="F4299">
        <v>2012</v>
      </c>
      <c r="G4299">
        <v>11</v>
      </c>
      <c r="H4299">
        <v>9</v>
      </c>
      <c r="J4299">
        <v>63</v>
      </c>
      <c r="P4299" t="str">
        <f t="shared" si="403"/>
        <v>63</v>
      </c>
      <c r="Q4299">
        <v>1</v>
      </c>
      <c r="R4299">
        <v>1</v>
      </c>
      <c r="S4299">
        <v>2</v>
      </c>
      <c r="U4299" t="s">
        <v>44</v>
      </c>
      <c r="V4299">
        <v>1</v>
      </c>
      <c r="W4299" t="str">
        <f t="shared" si="404"/>
        <v>BOUCHARD, JOHN J.</v>
      </c>
      <c r="X4299" t="s">
        <v>7699</v>
      </c>
      <c r="Y4299">
        <v>200</v>
      </c>
      <c r="Z4299">
        <v>200</v>
      </c>
      <c r="AA4299">
        <v>0</v>
      </c>
      <c r="AB4299">
        <v>1480</v>
      </c>
      <c r="AC4299">
        <v>0</v>
      </c>
      <c r="AH4299">
        <f t="shared" si="405"/>
        <v>4726</v>
      </c>
      <c r="AI4299">
        <f t="shared" si="406"/>
        <v>3246</v>
      </c>
      <c r="AJ4299">
        <f t="shared" si="407"/>
        <v>1480</v>
      </c>
      <c r="AK4299">
        <f t="shared" si="408"/>
        <v>0</v>
      </c>
      <c r="AT4299">
        <v>0</v>
      </c>
      <c r="AU4299">
        <v>0</v>
      </c>
      <c r="AW4299" t="s">
        <v>7700</v>
      </c>
      <c r="AX4299" t="s">
        <v>67</v>
      </c>
      <c r="AY4299" t="s">
        <v>48</v>
      </c>
    </row>
    <row r="4300" spans="1:51">
      <c r="A4300">
        <v>312792</v>
      </c>
      <c r="B4300">
        <v>19</v>
      </c>
      <c r="C4300" t="s">
        <v>7645</v>
      </c>
      <c r="D4300">
        <v>23</v>
      </c>
      <c r="E4300">
        <v>2</v>
      </c>
      <c r="F4300">
        <v>2012</v>
      </c>
      <c r="G4300">
        <v>11</v>
      </c>
      <c r="H4300">
        <v>9</v>
      </c>
      <c r="J4300">
        <v>63</v>
      </c>
      <c r="P4300" t="str">
        <f t="shared" si="403"/>
        <v>63</v>
      </c>
      <c r="Q4300">
        <v>1</v>
      </c>
      <c r="R4300">
        <v>1</v>
      </c>
      <c r="S4300">
        <v>2</v>
      </c>
      <c r="U4300" t="s">
        <v>44</v>
      </c>
      <c r="V4300">
        <v>1</v>
      </c>
      <c r="W4300" t="str">
        <f t="shared" si="404"/>
        <v>PRIEST, CHARLES R.</v>
      </c>
      <c r="X4300" t="s">
        <v>8137</v>
      </c>
      <c r="Y4300">
        <v>100</v>
      </c>
      <c r="Z4300">
        <v>100</v>
      </c>
      <c r="AA4300">
        <v>1</v>
      </c>
      <c r="AB4300">
        <v>3246</v>
      </c>
      <c r="AC4300">
        <v>1</v>
      </c>
      <c r="AH4300">
        <f t="shared" si="405"/>
        <v>4726</v>
      </c>
      <c r="AI4300">
        <f t="shared" si="406"/>
        <v>3246</v>
      </c>
      <c r="AJ4300">
        <f t="shared" si="407"/>
        <v>1480</v>
      </c>
      <c r="AK4300">
        <f t="shared" si="408"/>
        <v>0</v>
      </c>
      <c r="AT4300">
        <v>0</v>
      </c>
      <c r="AU4300">
        <v>0</v>
      </c>
      <c r="AW4300" t="s">
        <v>8138</v>
      </c>
      <c r="AX4300" t="s">
        <v>62</v>
      </c>
      <c r="AY4300" t="s">
        <v>86</v>
      </c>
    </row>
    <row r="4301" spans="1:51">
      <c r="A4301">
        <v>312793</v>
      </c>
      <c r="B4301">
        <v>19</v>
      </c>
      <c r="C4301" t="s">
        <v>7645</v>
      </c>
      <c r="D4301">
        <v>23</v>
      </c>
      <c r="E4301">
        <v>2</v>
      </c>
      <c r="F4301">
        <v>2012</v>
      </c>
      <c r="G4301">
        <v>11</v>
      </c>
      <c r="H4301">
        <v>9</v>
      </c>
      <c r="J4301">
        <v>64</v>
      </c>
      <c r="P4301" t="str">
        <f t="shared" si="403"/>
        <v>64</v>
      </c>
      <c r="Q4301">
        <v>1</v>
      </c>
      <c r="R4301">
        <v>1</v>
      </c>
      <c r="S4301">
        <v>2</v>
      </c>
      <c r="U4301" t="s">
        <v>44</v>
      </c>
      <c r="V4301">
        <v>1</v>
      </c>
      <c r="W4301" t="str">
        <f t="shared" si="404"/>
        <v>OLSEN, KIMBERLY N.</v>
      </c>
      <c r="X4301" t="s">
        <v>8091</v>
      </c>
      <c r="Y4301">
        <v>200</v>
      </c>
      <c r="Z4301">
        <v>200</v>
      </c>
      <c r="AA4301">
        <v>1</v>
      </c>
      <c r="AB4301">
        <v>2553</v>
      </c>
      <c r="AC4301">
        <v>0</v>
      </c>
      <c r="AH4301">
        <f t="shared" si="405"/>
        <v>5533</v>
      </c>
      <c r="AI4301">
        <f t="shared" si="406"/>
        <v>2980</v>
      </c>
      <c r="AJ4301">
        <f t="shared" si="407"/>
        <v>2553</v>
      </c>
      <c r="AK4301">
        <f t="shared" si="408"/>
        <v>0</v>
      </c>
      <c r="AT4301">
        <v>0</v>
      </c>
      <c r="AU4301">
        <v>0</v>
      </c>
      <c r="AW4301" t="s">
        <v>278</v>
      </c>
      <c r="AX4301" t="s">
        <v>761</v>
      </c>
      <c r="AY4301" t="s">
        <v>8092</v>
      </c>
    </row>
    <row r="4302" spans="1:51">
      <c r="A4302">
        <v>312794</v>
      </c>
      <c r="B4302">
        <v>19</v>
      </c>
      <c r="C4302" t="s">
        <v>7645</v>
      </c>
      <c r="D4302">
        <v>23</v>
      </c>
      <c r="E4302">
        <v>2</v>
      </c>
      <c r="F4302">
        <v>2012</v>
      </c>
      <c r="G4302">
        <v>11</v>
      </c>
      <c r="H4302">
        <v>9</v>
      </c>
      <c r="J4302">
        <v>64</v>
      </c>
      <c r="P4302" t="str">
        <f t="shared" si="403"/>
        <v>64</v>
      </c>
      <c r="Q4302">
        <v>1</v>
      </c>
      <c r="R4302">
        <v>1</v>
      </c>
      <c r="S4302">
        <v>2</v>
      </c>
      <c r="U4302" t="s">
        <v>44</v>
      </c>
      <c r="V4302">
        <v>1</v>
      </c>
      <c r="W4302" t="str">
        <f t="shared" si="404"/>
        <v>SAXTON, JEREMY G.</v>
      </c>
      <c r="X4302" t="s">
        <v>8178</v>
      </c>
      <c r="Y4302">
        <v>100</v>
      </c>
      <c r="Z4302">
        <v>100</v>
      </c>
      <c r="AA4302">
        <v>0</v>
      </c>
      <c r="AB4302">
        <v>2980</v>
      </c>
      <c r="AC4302">
        <v>1</v>
      </c>
      <c r="AH4302">
        <f t="shared" si="405"/>
        <v>5533</v>
      </c>
      <c r="AI4302">
        <f t="shared" si="406"/>
        <v>2980</v>
      </c>
      <c r="AJ4302">
        <f t="shared" si="407"/>
        <v>2553</v>
      </c>
      <c r="AK4302">
        <f t="shared" si="408"/>
        <v>0</v>
      </c>
      <c r="AT4302">
        <v>0</v>
      </c>
      <c r="AU4302">
        <v>0</v>
      </c>
      <c r="AW4302" t="s">
        <v>6728</v>
      </c>
      <c r="AX4302" t="s">
        <v>936</v>
      </c>
      <c r="AY4302" t="s">
        <v>44</v>
      </c>
    </row>
    <row r="4303" spans="1:51">
      <c r="A4303">
        <v>312796</v>
      </c>
      <c r="B4303">
        <v>19</v>
      </c>
      <c r="C4303" t="s">
        <v>7645</v>
      </c>
      <c r="D4303">
        <v>23</v>
      </c>
      <c r="E4303">
        <v>2</v>
      </c>
      <c r="F4303">
        <v>2012</v>
      </c>
      <c r="G4303">
        <v>11</v>
      </c>
      <c r="H4303">
        <v>9</v>
      </c>
      <c r="J4303">
        <v>65</v>
      </c>
      <c r="P4303" t="str">
        <f t="shared" si="403"/>
        <v>65</v>
      </c>
      <c r="Q4303">
        <v>1</v>
      </c>
      <c r="R4303">
        <v>1</v>
      </c>
      <c r="S4303">
        <v>2</v>
      </c>
      <c r="U4303" t="s">
        <v>44</v>
      </c>
      <c r="V4303">
        <v>1</v>
      </c>
      <c r="W4303" t="str">
        <f t="shared" si="404"/>
        <v>KENT, PETER S.</v>
      </c>
      <c r="X4303" t="s">
        <v>7942</v>
      </c>
      <c r="Y4303">
        <v>100</v>
      </c>
      <c r="Z4303">
        <v>100</v>
      </c>
      <c r="AA4303">
        <v>1</v>
      </c>
      <c r="AB4303">
        <v>2997</v>
      </c>
      <c r="AC4303">
        <v>1</v>
      </c>
      <c r="AH4303">
        <f t="shared" si="405"/>
        <v>4893</v>
      </c>
      <c r="AI4303">
        <f t="shared" si="406"/>
        <v>2997</v>
      </c>
      <c r="AJ4303">
        <f t="shared" si="407"/>
        <v>1896</v>
      </c>
      <c r="AK4303">
        <f t="shared" si="408"/>
        <v>0</v>
      </c>
      <c r="AT4303">
        <v>0</v>
      </c>
      <c r="AU4303">
        <v>0</v>
      </c>
      <c r="AW4303" t="s">
        <v>7076</v>
      </c>
      <c r="AX4303" t="s">
        <v>254</v>
      </c>
      <c r="AY4303" t="s">
        <v>89</v>
      </c>
    </row>
    <row r="4304" spans="1:51">
      <c r="A4304">
        <v>312795</v>
      </c>
      <c r="B4304">
        <v>19</v>
      </c>
      <c r="C4304" t="s">
        <v>7645</v>
      </c>
      <c r="D4304">
        <v>23</v>
      </c>
      <c r="E4304">
        <v>2</v>
      </c>
      <c r="F4304">
        <v>2012</v>
      </c>
      <c r="G4304">
        <v>11</v>
      </c>
      <c r="H4304">
        <v>9</v>
      </c>
      <c r="J4304">
        <v>65</v>
      </c>
      <c r="P4304" t="str">
        <f t="shared" si="403"/>
        <v>65</v>
      </c>
      <c r="Q4304">
        <v>1</v>
      </c>
      <c r="R4304">
        <v>1</v>
      </c>
      <c r="S4304">
        <v>2</v>
      </c>
      <c r="U4304" t="s">
        <v>44</v>
      </c>
      <c r="V4304">
        <v>1</v>
      </c>
      <c r="W4304" t="str">
        <f t="shared" si="404"/>
        <v>WARNKE, JASON K.</v>
      </c>
      <c r="X4304" t="s">
        <v>8279</v>
      </c>
      <c r="Y4304">
        <v>200</v>
      </c>
      <c r="Z4304">
        <v>200</v>
      </c>
      <c r="AA4304">
        <v>0</v>
      </c>
      <c r="AB4304">
        <v>1896</v>
      </c>
      <c r="AC4304">
        <v>0</v>
      </c>
      <c r="AH4304">
        <f t="shared" si="405"/>
        <v>4893</v>
      </c>
      <c r="AI4304">
        <f t="shared" si="406"/>
        <v>2997</v>
      </c>
      <c r="AJ4304">
        <f t="shared" si="407"/>
        <v>1896</v>
      </c>
      <c r="AK4304">
        <f t="shared" si="408"/>
        <v>0</v>
      </c>
      <c r="AT4304">
        <v>0</v>
      </c>
      <c r="AU4304">
        <v>0</v>
      </c>
      <c r="AW4304" t="s">
        <v>8280</v>
      </c>
      <c r="AX4304" t="s">
        <v>531</v>
      </c>
      <c r="AY4304" t="s">
        <v>56</v>
      </c>
    </row>
    <row r="4305" spans="1:51">
      <c r="A4305">
        <v>312797</v>
      </c>
      <c r="B4305">
        <v>19</v>
      </c>
      <c r="C4305" t="s">
        <v>7645</v>
      </c>
      <c r="D4305">
        <v>23</v>
      </c>
      <c r="E4305">
        <v>2</v>
      </c>
      <c r="F4305">
        <v>2012</v>
      </c>
      <c r="G4305">
        <v>11</v>
      </c>
      <c r="H4305">
        <v>9</v>
      </c>
      <c r="J4305">
        <v>66</v>
      </c>
      <c r="P4305" t="str">
        <f t="shared" si="403"/>
        <v>66</v>
      </c>
      <c r="Q4305">
        <v>1</v>
      </c>
      <c r="R4305">
        <v>1</v>
      </c>
      <c r="S4305">
        <v>2</v>
      </c>
      <c r="U4305" t="s">
        <v>44</v>
      </c>
      <c r="V4305">
        <v>1</v>
      </c>
      <c r="W4305" t="str">
        <f t="shared" si="404"/>
        <v>CONNORS, GRANT ALDEN</v>
      </c>
      <c r="X4305" t="s">
        <v>7750</v>
      </c>
      <c r="Y4305">
        <v>200</v>
      </c>
      <c r="Z4305">
        <v>200</v>
      </c>
      <c r="AA4305">
        <v>0</v>
      </c>
      <c r="AB4305">
        <v>1019</v>
      </c>
      <c r="AC4305">
        <v>0</v>
      </c>
      <c r="AH4305">
        <f t="shared" si="405"/>
        <v>4673</v>
      </c>
      <c r="AI4305">
        <f t="shared" si="406"/>
        <v>2135</v>
      </c>
      <c r="AJ4305">
        <f t="shared" si="407"/>
        <v>1019</v>
      </c>
      <c r="AK4305">
        <f t="shared" si="408"/>
        <v>1519</v>
      </c>
      <c r="AT4305">
        <v>0</v>
      </c>
      <c r="AU4305">
        <v>0</v>
      </c>
      <c r="AW4305" t="s">
        <v>7751</v>
      </c>
      <c r="AX4305" t="s">
        <v>3401</v>
      </c>
      <c r="AY4305" t="s">
        <v>7752</v>
      </c>
    </row>
    <row r="4306" spans="1:51">
      <c r="A4306">
        <v>312799</v>
      </c>
      <c r="B4306">
        <v>19</v>
      </c>
      <c r="C4306" t="s">
        <v>7645</v>
      </c>
      <c r="D4306">
        <v>23</v>
      </c>
      <c r="E4306">
        <v>2</v>
      </c>
      <c r="F4306">
        <v>2012</v>
      </c>
      <c r="G4306">
        <v>11</v>
      </c>
      <c r="H4306">
        <v>9</v>
      </c>
      <c r="J4306">
        <v>66</v>
      </c>
      <c r="P4306" t="str">
        <f t="shared" si="403"/>
        <v>66</v>
      </c>
      <c r="Q4306">
        <v>1</v>
      </c>
      <c r="R4306">
        <v>1</v>
      </c>
      <c r="S4306">
        <v>2</v>
      </c>
      <c r="U4306" t="s">
        <v>44</v>
      </c>
      <c r="V4306">
        <v>1</v>
      </c>
      <c r="W4306" t="str">
        <f t="shared" si="404"/>
        <v>DAUGHTRY, MATTHEA ELISABETH</v>
      </c>
      <c r="X4306" t="s">
        <v>7772</v>
      </c>
      <c r="Y4306">
        <v>100</v>
      </c>
      <c r="Z4306">
        <v>100</v>
      </c>
      <c r="AA4306">
        <v>0</v>
      </c>
      <c r="AB4306">
        <v>2135</v>
      </c>
      <c r="AC4306">
        <v>1</v>
      </c>
      <c r="AH4306">
        <f t="shared" si="405"/>
        <v>4673</v>
      </c>
      <c r="AI4306">
        <f t="shared" si="406"/>
        <v>2135</v>
      </c>
      <c r="AJ4306">
        <f t="shared" si="407"/>
        <v>1019</v>
      </c>
      <c r="AK4306">
        <f t="shared" si="408"/>
        <v>1519</v>
      </c>
      <c r="AT4306">
        <v>0</v>
      </c>
      <c r="AU4306">
        <v>0</v>
      </c>
      <c r="AW4306" t="s">
        <v>7773</v>
      </c>
      <c r="AX4306" t="s">
        <v>7774</v>
      </c>
      <c r="AY4306" t="s">
        <v>7775</v>
      </c>
    </row>
    <row r="4307" spans="1:51">
      <c r="A4307">
        <v>312798</v>
      </c>
      <c r="B4307">
        <v>19</v>
      </c>
      <c r="C4307" t="s">
        <v>7645</v>
      </c>
      <c r="D4307">
        <v>23</v>
      </c>
      <c r="E4307">
        <v>2</v>
      </c>
      <c r="F4307">
        <v>2012</v>
      </c>
      <c r="G4307">
        <v>11</v>
      </c>
      <c r="H4307">
        <v>9</v>
      </c>
      <c r="J4307">
        <v>66</v>
      </c>
      <c r="P4307" t="str">
        <f t="shared" si="403"/>
        <v>66</v>
      </c>
      <c r="Q4307">
        <v>1</v>
      </c>
      <c r="R4307">
        <v>1</v>
      </c>
      <c r="S4307">
        <v>2</v>
      </c>
      <c r="U4307" t="s">
        <v>44</v>
      </c>
      <c r="V4307">
        <v>1</v>
      </c>
      <c r="W4307" t="str">
        <f t="shared" si="404"/>
        <v>HORCH, K. FREDERICK</v>
      </c>
      <c r="X4307" t="s">
        <v>7915</v>
      </c>
      <c r="Y4307">
        <v>2582</v>
      </c>
      <c r="Z4307">
        <v>400</v>
      </c>
      <c r="AA4307">
        <v>0</v>
      </c>
      <c r="AB4307">
        <v>1519</v>
      </c>
      <c r="AC4307">
        <v>0</v>
      </c>
      <c r="AH4307">
        <f t="shared" si="405"/>
        <v>4673</v>
      </c>
      <c r="AI4307">
        <f t="shared" si="406"/>
        <v>2135</v>
      </c>
      <c r="AJ4307">
        <f t="shared" si="407"/>
        <v>1019</v>
      </c>
      <c r="AK4307">
        <f t="shared" si="408"/>
        <v>1519</v>
      </c>
      <c r="AT4307">
        <v>0</v>
      </c>
      <c r="AU4307">
        <v>0</v>
      </c>
      <c r="AW4307" t="s">
        <v>7916</v>
      </c>
      <c r="AX4307" t="s">
        <v>56</v>
      </c>
      <c r="AY4307" t="s">
        <v>4361</v>
      </c>
    </row>
    <row r="4308" spans="1:51">
      <c r="A4308">
        <v>312801</v>
      </c>
      <c r="B4308">
        <v>19</v>
      </c>
      <c r="C4308" t="s">
        <v>7645</v>
      </c>
      <c r="D4308">
        <v>23</v>
      </c>
      <c r="E4308">
        <v>2</v>
      </c>
      <c r="F4308">
        <v>2012</v>
      </c>
      <c r="G4308">
        <v>11</v>
      </c>
      <c r="H4308">
        <v>9</v>
      </c>
      <c r="J4308">
        <v>67</v>
      </c>
      <c r="P4308" t="str">
        <f t="shared" si="403"/>
        <v>67</v>
      </c>
      <c r="Q4308">
        <v>1</v>
      </c>
      <c r="R4308">
        <v>1</v>
      </c>
      <c r="S4308">
        <v>2</v>
      </c>
      <c r="U4308" t="s">
        <v>44</v>
      </c>
      <c r="V4308">
        <v>1</v>
      </c>
      <c r="W4308" t="str">
        <f t="shared" si="404"/>
        <v>BERRY, SETH</v>
      </c>
      <c r="X4308" t="s">
        <v>7682</v>
      </c>
      <c r="Y4308">
        <v>100</v>
      </c>
      <c r="Z4308">
        <v>100</v>
      </c>
      <c r="AA4308">
        <v>1</v>
      </c>
      <c r="AB4308">
        <v>3239</v>
      </c>
      <c r="AC4308">
        <v>1</v>
      </c>
      <c r="AH4308">
        <f t="shared" si="405"/>
        <v>5066</v>
      </c>
      <c r="AI4308">
        <f t="shared" si="406"/>
        <v>3239</v>
      </c>
      <c r="AJ4308">
        <f t="shared" si="407"/>
        <v>1827</v>
      </c>
      <c r="AK4308">
        <f t="shared" si="408"/>
        <v>0</v>
      </c>
      <c r="AT4308">
        <v>0</v>
      </c>
      <c r="AU4308">
        <v>0</v>
      </c>
      <c r="AW4308" t="s">
        <v>797</v>
      </c>
      <c r="AX4308" t="s">
        <v>3510</v>
      </c>
      <c r="AY4308" t="s">
        <v>64</v>
      </c>
    </row>
    <row r="4309" spans="1:51">
      <c r="A4309">
        <v>312800</v>
      </c>
      <c r="B4309">
        <v>19</v>
      </c>
      <c r="C4309" t="s">
        <v>7645</v>
      </c>
      <c r="D4309">
        <v>23</v>
      </c>
      <c r="E4309">
        <v>2</v>
      </c>
      <c r="F4309">
        <v>2012</v>
      </c>
      <c r="G4309">
        <v>11</v>
      </c>
      <c r="H4309">
        <v>9</v>
      </c>
      <c r="J4309">
        <v>67</v>
      </c>
      <c r="P4309" t="str">
        <f t="shared" si="403"/>
        <v>67</v>
      </c>
      <c r="Q4309">
        <v>1</v>
      </c>
      <c r="R4309">
        <v>1</v>
      </c>
      <c r="S4309">
        <v>2</v>
      </c>
      <c r="U4309" t="s">
        <v>44</v>
      </c>
      <c r="V4309">
        <v>1</v>
      </c>
      <c r="W4309" t="str">
        <f t="shared" si="404"/>
        <v>TROUP, COREY</v>
      </c>
      <c r="X4309" t="s">
        <v>8247</v>
      </c>
      <c r="Y4309">
        <v>200</v>
      </c>
      <c r="Z4309">
        <v>200</v>
      </c>
      <c r="AA4309">
        <v>0</v>
      </c>
      <c r="AB4309">
        <v>1827</v>
      </c>
      <c r="AC4309">
        <v>0</v>
      </c>
      <c r="AH4309">
        <f t="shared" si="405"/>
        <v>5066</v>
      </c>
      <c r="AI4309">
        <f t="shared" si="406"/>
        <v>3239</v>
      </c>
      <c r="AJ4309">
        <f t="shared" si="407"/>
        <v>1827</v>
      </c>
      <c r="AK4309">
        <f t="shared" si="408"/>
        <v>0</v>
      </c>
      <c r="AT4309">
        <v>0</v>
      </c>
      <c r="AU4309">
        <v>0</v>
      </c>
      <c r="AW4309" t="s">
        <v>8248</v>
      </c>
      <c r="AX4309" t="s">
        <v>529</v>
      </c>
      <c r="AY4309" t="s">
        <v>2031</v>
      </c>
    </row>
    <row r="4310" spans="1:51">
      <c r="A4310">
        <v>312803</v>
      </c>
      <c r="B4310">
        <v>19</v>
      </c>
      <c r="C4310" t="s">
        <v>7645</v>
      </c>
      <c r="D4310">
        <v>23</v>
      </c>
      <c r="E4310">
        <v>2</v>
      </c>
      <c r="F4310">
        <v>2012</v>
      </c>
      <c r="G4310">
        <v>11</v>
      </c>
      <c r="H4310">
        <v>9</v>
      </c>
      <c r="J4310">
        <v>68</v>
      </c>
      <c r="P4310" t="str">
        <f t="shared" si="403"/>
        <v>68</v>
      </c>
      <c r="Q4310">
        <v>1</v>
      </c>
      <c r="R4310">
        <v>1</v>
      </c>
      <c r="S4310">
        <v>2</v>
      </c>
      <c r="U4310" t="s">
        <v>44</v>
      </c>
      <c r="V4310">
        <v>1</v>
      </c>
      <c r="W4310" t="str">
        <f t="shared" si="404"/>
        <v>BEAULIEU, MICHAEL GARY</v>
      </c>
      <c r="X4310" t="s">
        <v>7673</v>
      </c>
      <c r="Y4310">
        <v>200</v>
      </c>
      <c r="Z4310">
        <v>200</v>
      </c>
      <c r="AA4310">
        <v>1</v>
      </c>
      <c r="AB4310">
        <v>2674</v>
      </c>
      <c r="AC4310">
        <v>1</v>
      </c>
      <c r="AH4310">
        <f t="shared" si="405"/>
        <v>4694</v>
      </c>
      <c r="AI4310">
        <f t="shared" si="406"/>
        <v>2020</v>
      </c>
      <c r="AJ4310">
        <f t="shared" si="407"/>
        <v>2674</v>
      </c>
      <c r="AK4310">
        <f t="shared" si="408"/>
        <v>0</v>
      </c>
      <c r="AT4310">
        <v>0</v>
      </c>
      <c r="AU4310">
        <v>0</v>
      </c>
      <c r="AW4310" t="s">
        <v>7674</v>
      </c>
      <c r="AX4310" t="s">
        <v>657</v>
      </c>
      <c r="AY4310" t="s">
        <v>328</v>
      </c>
    </row>
    <row r="4311" spans="1:51">
      <c r="A4311">
        <v>312802</v>
      </c>
      <c r="B4311">
        <v>19</v>
      </c>
      <c r="C4311" t="s">
        <v>7645</v>
      </c>
      <c r="D4311">
        <v>23</v>
      </c>
      <c r="E4311">
        <v>2</v>
      </c>
      <c r="F4311">
        <v>2012</v>
      </c>
      <c r="G4311">
        <v>11</v>
      </c>
      <c r="H4311">
        <v>9</v>
      </c>
      <c r="J4311">
        <v>68</v>
      </c>
      <c r="P4311" t="str">
        <f t="shared" si="403"/>
        <v>68</v>
      </c>
      <c r="Q4311">
        <v>1</v>
      </c>
      <c r="R4311">
        <v>1</v>
      </c>
      <c r="S4311">
        <v>2</v>
      </c>
      <c r="U4311" t="s">
        <v>44</v>
      </c>
      <c r="V4311">
        <v>1</v>
      </c>
      <c r="W4311" t="str">
        <f t="shared" si="404"/>
        <v>SHEATS, BETTYANN W.</v>
      </c>
      <c r="X4311" t="s">
        <v>8190</v>
      </c>
      <c r="Y4311">
        <v>100</v>
      </c>
      <c r="Z4311">
        <v>100</v>
      </c>
      <c r="AA4311">
        <v>0</v>
      </c>
      <c r="AB4311">
        <v>2020</v>
      </c>
      <c r="AC4311">
        <v>0</v>
      </c>
      <c r="AH4311">
        <f t="shared" si="405"/>
        <v>4694</v>
      </c>
      <c r="AI4311">
        <f t="shared" si="406"/>
        <v>2020</v>
      </c>
      <c r="AJ4311">
        <f t="shared" si="407"/>
        <v>2674</v>
      </c>
      <c r="AK4311">
        <f t="shared" si="408"/>
        <v>0</v>
      </c>
      <c r="AT4311">
        <v>0</v>
      </c>
      <c r="AU4311">
        <v>0</v>
      </c>
      <c r="AW4311" t="s">
        <v>8191</v>
      </c>
      <c r="AX4311" t="s">
        <v>8192</v>
      </c>
      <c r="AY4311" t="s">
        <v>130</v>
      </c>
    </row>
    <row r="4312" spans="1:51">
      <c r="A4312">
        <v>312805</v>
      </c>
      <c r="B4312">
        <v>19</v>
      </c>
      <c r="C4312" t="s">
        <v>7645</v>
      </c>
      <c r="D4312">
        <v>23</v>
      </c>
      <c r="E4312">
        <v>2</v>
      </c>
      <c r="F4312">
        <v>2012</v>
      </c>
      <c r="G4312">
        <v>11</v>
      </c>
      <c r="H4312">
        <v>9</v>
      </c>
      <c r="J4312">
        <v>69</v>
      </c>
      <c r="P4312" t="str">
        <f t="shared" si="403"/>
        <v>69</v>
      </c>
      <c r="Q4312">
        <v>1</v>
      </c>
      <c r="R4312">
        <v>1</v>
      </c>
      <c r="S4312">
        <v>2</v>
      </c>
      <c r="U4312" t="s">
        <v>44</v>
      </c>
      <c r="V4312">
        <v>1</v>
      </c>
      <c r="W4312" t="str">
        <f t="shared" si="404"/>
        <v>BOLDUC, BRIAN</v>
      </c>
      <c r="X4312" t="s">
        <v>7695</v>
      </c>
      <c r="Y4312">
        <v>100</v>
      </c>
      <c r="Z4312">
        <v>100</v>
      </c>
      <c r="AA4312">
        <v>1</v>
      </c>
      <c r="AB4312">
        <v>1807</v>
      </c>
      <c r="AC4312">
        <v>1</v>
      </c>
      <c r="AH4312">
        <f t="shared" si="405"/>
        <v>2872</v>
      </c>
      <c r="AI4312">
        <f t="shared" si="406"/>
        <v>1807</v>
      </c>
      <c r="AJ4312">
        <f t="shared" si="407"/>
        <v>1065</v>
      </c>
      <c r="AK4312">
        <f t="shared" si="408"/>
        <v>0</v>
      </c>
      <c r="AT4312">
        <v>0</v>
      </c>
      <c r="AU4312">
        <v>0</v>
      </c>
      <c r="AW4312" t="s">
        <v>7696</v>
      </c>
      <c r="AX4312" t="s">
        <v>552</v>
      </c>
      <c r="AY4312" t="s">
        <v>103</v>
      </c>
    </row>
    <row r="4313" spans="1:51">
      <c r="A4313">
        <v>312804</v>
      </c>
      <c r="B4313">
        <v>19</v>
      </c>
      <c r="C4313" t="s">
        <v>7645</v>
      </c>
      <c r="D4313">
        <v>23</v>
      </c>
      <c r="E4313">
        <v>2</v>
      </c>
      <c r="F4313">
        <v>2012</v>
      </c>
      <c r="G4313">
        <v>11</v>
      </c>
      <c r="H4313">
        <v>9</v>
      </c>
      <c r="J4313">
        <v>69</v>
      </c>
      <c r="P4313" t="str">
        <f t="shared" si="403"/>
        <v>69</v>
      </c>
      <c r="Q4313">
        <v>1</v>
      </c>
      <c r="R4313">
        <v>1</v>
      </c>
      <c r="S4313">
        <v>2</v>
      </c>
      <c r="U4313" t="s">
        <v>44</v>
      </c>
      <c r="V4313">
        <v>1</v>
      </c>
      <c r="W4313" t="str">
        <f t="shared" si="404"/>
        <v>GRAISE, DENNIS E.</v>
      </c>
      <c r="X4313" t="s">
        <v>7862</v>
      </c>
      <c r="Y4313">
        <v>200</v>
      </c>
      <c r="Z4313">
        <v>200</v>
      </c>
      <c r="AA4313">
        <v>0</v>
      </c>
      <c r="AB4313">
        <v>1065</v>
      </c>
      <c r="AC4313">
        <v>0</v>
      </c>
      <c r="AH4313">
        <f t="shared" si="405"/>
        <v>2872</v>
      </c>
      <c r="AI4313">
        <f t="shared" si="406"/>
        <v>1807</v>
      </c>
      <c r="AJ4313">
        <f t="shared" si="407"/>
        <v>1065</v>
      </c>
      <c r="AK4313">
        <f t="shared" si="408"/>
        <v>0</v>
      </c>
      <c r="AT4313">
        <v>0</v>
      </c>
      <c r="AU4313">
        <v>0</v>
      </c>
      <c r="AW4313" t="s">
        <v>7863</v>
      </c>
      <c r="AX4313" t="s">
        <v>519</v>
      </c>
      <c r="AY4313" t="s">
        <v>102</v>
      </c>
    </row>
    <row r="4314" spans="1:51">
      <c r="A4314">
        <v>312806</v>
      </c>
      <c r="B4314">
        <v>19</v>
      </c>
      <c r="C4314" t="s">
        <v>7645</v>
      </c>
      <c r="D4314">
        <v>23</v>
      </c>
      <c r="E4314">
        <v>2</v>
      </c>
      <c r="F4314">
        <v>2012</v>
      </c>
      <c r="G4314">
        <v>11</v>
      </c>
      <c r="H4314">
        <v>9</v>
      </c>
      <c r="J4314">
        <v>70</v>
      </c>
      <c r="P4314" t="str">
        <f t="shared" si="403"/>
        <v>70</v>
      </c>
      <c r="Q4314">
        <v>1</v>
      </c>
      <c r="R4314">
        <v>1</v>
      </c>
      <c r="S4314">
        <v>2</v>
      </c>
      <c r="U4314" t="s">
        <v>44</v>
      </c>
      <c r="V4314">
        <v>1</v>
      </c>
      <c r="W4314" t="str">
        <f t="shared" si="404"/>
        <v>BICKFORD, BRUCE A.</v>
      </c>
      <c r="X4314" t="s">
        <v>7683</v>
      </c>
      <c r="Y4314">
        <v>200</v>
      </c>
      <c r="Z4314">
        <v>200</v>
      </c>
      <c r="AA4314">
        <v>1</v>
      </c>
      <c r="AB4314">
        <v>2264</v>
      </c>
      <c r="AC4314">
        <v>0</v>
      </c>
      <c r="AH4314">
        <f t="shared" si="405"/>
        <v>4532</v>
      </c>
      <c r="AI4314">
        <f t="shared" si="406"/>
        <v>2268</v>
      </c>
      <c r="AJ4314">
        <f t="shared" si="407"/>
        <v>2264</v>
      </c>
      <c r="AK4314">
        <f t="shared" si="408"/>
        <v>0</v>
      </c>
      <c r="AT4314">
        <v>0</v>
      </c>
      <c r="AU4314">
        <v>0</v>
      </c>
      <c r="AW4314" t="s">
        <v>7684</v>
      </c>
      <c r="AX4314" t="s">
        <v>747</v>
      </c>
      <c r="AY4314" t="s">
        <v>64</v>
      </c>
    </row>
    <row r="4315" spans="1:51">
      <c r="A4315">
        <v>312807</v>
      </c>
      <c r="B4315">
        <v>19</v>
      </c>
      <c r="C4315" t="s">
        <v>7645</v>
      </c>
      <c r="D4315">
        <v>23</v>
      </c>
      <c r="E4315">
        <v>2</v>
      </c>
      <c r="F4315">
        <v>2012</v>
      </c>
      <c r="G4315">
        <v>11</v>
      </c>
      <c r="H4315">
        <v>9</v>
      </c>
      <c r="J4315">
        <v>70</v>
      </c>
      <c r="P4315" t="str">
        <f t="shared" si="403"/>
        <v>70</v>
      </c>
      <c r="Q4315">
        <v>1</v>
      </c>
      <c r="R4315">
        <v>1</v>
      </c>
      <c r="S4315">
        <v>2</v>
      </c>
      <c r="U4315" t="s">
        <v>44</v>
      </c>
      <c r="V4315">
        <v>1</v>
      </c>
      <c r="W4315" t="str">
        <f t="shared" si="404"/>
        <v>WERTS, R. WAYNE</v>
      </c>
      <c r="X4315" t="s">
        <v>8287</v>
      </c>
      <c r="Y4315">
        <v>100</v>
      </c>
      <c r="Z4315">
        <v>100</v>
      </c>
      <c r="AA4315">
        <v>0</v>
      </c>
      <c r="AB4315">
        <v>2268</v>
      </c>
      <c r="AC4315">
        <v>1</v>
      </c>
      <c r="AH4315">
        <f t="shared" si="405"/>
        <v>4532</v>
      </c>
      <c r="AI4315">
        <f t="shared" si="406"/>
        <v>2268</v>
      </c>
      <c r="AJ4315">
        <f t="shared" si="407"/>
        <v>2264</v>
      </c>
      <c r="AK4315">
        <f t="shared" si="408"/>
        <v>0</v>
      </c>
      <c r="AT4315">
        <v>0</v>
      </c>
      <c r="AU4315">
        <v>0</v>
      </c>
      <c r="AW4315" t="s">
        <v>8288</v>
      </c>
      <c r="AX4315" t="s">
        <v>86</v>
      </c>
      <c r="AY4315" t="s">
        <v>834</v>
      </c>
    </row>
    <row r="4316" spans="1:51">
      <c r="A4316">
        <v>312808</v>
      </c>
      <c r="B4316">
        <v>19</v>
      </c>
      <c r="C4316" t="s">
        <v>7645</v>
      </c>
      <c r="D4316">
        <v>23</v>
      </c>
      <c r="E4316">
        <v>2</v>
      </c>
      <c r="F4316">
        <v>2012</v>
      </c>
      <c r="G4316">
        <v>11</v>
      </c>
      <c r="H4316">
        <v>9</v>
      </c>
      <c r="J4316">
        <v>71</v>
      </c>
      <c r="P4316" t="str">
        <f t="shared" si="403"/>
        <v>71</v>
      </c>
      <c r="Q4316">
        <v>1</v>
      </c>
      <c r="R4316">
        <v>1</v>
      </c>
      <c r="S4316">
        <v>2</v>
      </c>
      <c r="U4316" t="s">
        <v>44</v>
      </c>
      <c r="V4316">
        <v>1</v>
      </c>
      <c r="W4316" t="str">
        <f t="shared" si="404"/>
        <v>LAJOIE, MICHEL A.</v>
      </c>
      <c r="X4316" t="s">
        <v>7973</v>
      </c>
      <c r="Y4316">
        <v>100</v>
      </c>
      <c r="Z4316">
        <v>100</v>
      </c>
      <c r="AA4316">
        <v>1</v>
      </c>
      <c r="AB4316">
        <v>3669</v>
      </c>
      <c r="AC4316">
        <v>1</v>
      </c>
      <c r="AH4316">
        <f t="shared" si="405"/>
        <v>3669</v>
      </c>
      <c r="AI4316">
        <f t="shared" si="406"/>
        <v>3669</v>
      </c>
      <c r="AJ4316">
        <f t="shared" si="407"/>
        <v>0</v>
      </c>
      <c r="AK4316">
        <f t="shared" si="408"/>
        <v>0</v>
      </c>
      <c r="AT4316">
        <v>0</v>
      </c>
      <c r="AU4316">
        <v>0</v>
      </c>
      <c r="AW4316" t="s">
        <v>7974</v>
      </c>
      <c r="AX4316" t="s">
        <v>7975</v>
      </c>
      <c r="AY4316" t="s">
        <v>64</v>
      </c>
    </row>
    <row r="4317" spans="1:51">
      <c r="A4317">
        <v>312810</v>
      </c>
      <c r="B4317">
        <v>19</v>
      </c>
      <c r="C4317" t="s">
        <v>7645</v>
      </c>
      <c r="D4317">
        <v>23</v>
      </c>
      <c r="E4317">
        <v>2</v>
      </c>
      <c r="F4317">
        <v>2012</v>
      </c>
      <c r="G4317">
        <v>11</v>
      </c>
      <c r="H4317">
        <v>9</v>
      </c>
      <c r="J4317">
        <v>72</v>
      </c>
      <c r="P4317" t="str">
        <f t="shared" si="403"/>
        <v>72</v>
      </c>
      <c r="Q4317">
        <v>1</v>
      </c>
      <c r="R4317">
        <v>1</v>
      </c>
      <c r="S4317">
        <v>2</v>
      </c>
      <c r="U4317" t="s">
        <v>44</v>
      </c>
      <c r="V4317">
        <v>1</v>
      </c>
      <c r="W4317" t="str">
        <f t="shared" si="404"/>
        <v>CAREY, MICHAEL E.</v>
      </c>
      <c r="X4317" t="s">
        <v>7722</v>
      </c>
      <c r="Y4317">
        <v>100</v>
      </c>
      <c r="Z4317">
        <v>100</v>
      </c>
      <c r="AA4317">
        <v>1</v>
      </c>
      <c r="AB4317">
        <v>1528</v>
      </c>
      <c r="AC4317">
        <v>1</v>
      </c>
      <c r="AH4317">
        <f t="shared" si="405"/>
        <v>2448</v>
      </c>
      <c r="AI4317">
        <f t="shared" si="406"/>
        <v>1528</v>
      </c>
      <c r="AJ4317">
        <f t="shared" si="407"/>
        <v>920</v>
      </c>
      <c r="AK4317">
        <f t="shared" si="408"/>
        <v>0</v>
      </c>
      <c r="AT4317">
        <v>0</v>
      </c>
      <c r="AU4317">
        <v>0</v>
      </c>
      <c r="AW4317" t="s">
        <v>7723</v>
      </c>
      <c r="AX4317" t="s">
        <v>657</v>
      </c>
      <c r="AY4317" t="s">
        <v>102</v>
      </c>
    </row>
    <row r="4318" spans="1:51">
      <c r="A4318">
        <v>312809</v>
      </c>
      <c r="B4318">
        <v>19</v>
      </c>
      <c r="C4318" t="s">
        <v>7645</v>
      </c>
      <c r="D4318">
        <v>23</v>
      </c>
      <c r="E4318">
        <v>2</v>
      </c>
      <c r="F4318">
        <v>2012</v>
      </c>
      <c r="G4318">
        <v>11</v>
      </c>
      <c r="H4318">
        <v>9</v>
      </c>
      <c r="J4318">
        <v>72</v>
      </c>
      <c r="P4318" t="str">
        <f t="shared" si="403"/>
        <v>72</v>
      </c>
      <c r="Q4318">
        <v>1</v>
      </c>
      <c r="R4318">
        <v>1</v>
      </c>
      <c r="S4318">
        <v>2</v>
      </c>
      <c r="U4318" t="s">
        <v>44</v>
      </c>
      <c r="V4318">
        <v>1</v>
      </c>
      <c r="W4318" t="str">
        <f t="shared" si="404"/>
        <v>MARCOTTE, MICHAEL J.</v>
      </c>
      <c r="X4318" t="s">
        <v>8024</v>
      </c>
      <c r="Y4318">
        <v>200</v>
      </c>
      <c r="Z4318">
        <v>200</v>
      </c>
      <c r="AA4318">
        <v>0</v>
      </c>
      <c r="AB4318">
        <v>920</v>
      </c>
      <c r="AC4318">
        <v>0</v>
      </c>
      <c r="AH4318">
        <f t="shared" si="405"/>
        <v>2448</v>
      </c>
      <c r="AI4318">
        <f t="shared" si="406"/>
        <v>1528</v>
      </c>
      <c r="AJ4318">
        <f t="shared" si="407"/>
        <v>920</v>
      </c>
      <c r="AK4318">
        <f t="shared" si="408"/>
        <v>0</v>
      </c>
      <c r="AT4318">
        <v>0</v>
      </c>
      <c r="AU4318">
        <v>0</v>
      </c>
      <c r="AW4318" t="s">
        <v>8025</v>
      </c>
      <c r="AX4318" t="s">
        <v>657</v>
      </c>
      <c r="AY4318" t="s">
        <v>48</v>
      </c>
    </row>
    <row r="4319" spans="1:51">
      <c r="A4319">
        <v>312812</v>
      </c>
      <c r="B4319">
        <v>19</v>
      </c>
      <c r="C4319" t="s">
        <v>7645</v>
      </c>
      <c r="D4319">
        <v>23</v>
      </c>
      <c r="E4319">
        <v>2</v>
      </c>
      <c r="F4319">
        <v>2012</v>
      </c>
      <c r="G4319">
        <v>11</v>
      </c>
      <c r="H4319">
        <v>9</v>
      </c>
      <c r="J4319">
        <v>73</v>
      </c>
      <c r="P4319" t="str">
        <f t="shared" si="403"/>
        <v>73</v>
      </c>
      <c r="Q4319">
        <v>1</v>
      </c>
      <c r="R4319">
        <v>1</v>
      </c>
      <c r="S4319">
        <v>2</v>
      </c>
      <c r="U4319" t="s">
        <v>44</v>
      </c>
      <c r="V4319">
        <v>1</v>
      </c>
      <c r="W4319" t="str">
        <f t="shared" si="404"/>
        <v>LIBBY, NATHAN L.</v>
      </c>
      <c r="X4319" t="s">
        <v>7992</v>
      </c>
      <c r="Y4319">
        <v>100</v>
      </c>
      <c r="Z4319">
        <v>100</v>
      </c>
      <c r="AA4319">
        <v>0</v>
      </c>
      <c r="AB4319">
        <v>2241</v>
      </c>
      <c r="AC4319">
        <v>1</v>
      </c>
      <c r="AH4319">
        <f t="shared" si="405"/>
        <v>3464</v>
      </c>
      <c r="AI4319">
        <f t="shared" si="406"/>
        <v>2241</v>
      </c>
      <c r="AJ4319">
        <f t="shared" si="407"/>
        <v>1223</v>
      </c>
      <c r="AK4319">
        <f t="shared" si="408"/>
        <v>0</v>
      </c>
      <c r="AT4319">
        <v>0</v>
      </c>
      <c r="AU4319">
        <v>0</v>
      </c>
      <c r="AW4319" t="s">
        <v>2159</v>
      </c>
      <c r="AX4319" t="s">
        <v>6302</v>
      </c>
      <c r="AY4319" t="s">
        <v>151</v>
      </c>
    </row>
    <row r="4320" spans="1:51">
      <c r="A4320">
        <v>312811</v>
      </c>
      <c r="B4320">
        <v>19</v>
      </c>
      <c r="C4320" t="s">
        <v>7645</v>
      </c>
      <c r="D4320">
        <v>23</v>
      </c>
      <c r="E4320">
        <v>2</v>
      </c>
      <c r="F4320">
        <v>2012</v>
      </c>
      <c r="G4320">
        <v>11</v>
      </c>
      <c r="H4320">
        <v>9</v>
      </c>
      <c r="J4320">
        <v>73</v>
      </c>
      <c r="P4320" t="str">
        <f t="shared" si="403"/>
        <v>73</v>
      </c>
      <c r="Q4320">
        <v>1</v>
      </c>
      <c r="R4320">
        <v>1</v>
      </c>
      <c r="S4320">
        <v>2</v>
      </c>
      <c r="U4320" t="s">
        <v>44</v>
      </c>
      <c r="V4320">
        <v>1</v>
      </c>
      <c r="W4320" t="str">
        <f t="shared" si="404"/>
        <v>POULIN, LARRY J.</v>
      </c>
      <c r="X4320" t="s">
        <v>8130</v>
      </c>
      <c r="Y4320">
        <v>200</v>
      </c>
      <c r="Z4320">
        <v>200</v>
      </c>
      <c r="AA4320">
        <v>0</v>
      </c>
      <c r="AB4320">
        <v>1223</v>
      </c>
      <c r="AC4320">
        <v>0</v>
      </c>
      <c r="AH4320">
        <f t="shared" si="405"/>
        <v>3464</v>
      </c>
      <c r="AI4320">
        <f t="shared" si="406"/>
        <v>2241</v>
      </c>
      <c r="AJ4320">
        <f t="shared" si="407"/>
        <v>1223</v>
      </c>
      <c r="AK4320">
        <f t="shared" si="408"/>
        <v>0</v>
      </c>
      <c r="AT4320">
        <v>0</v>
      </c>
      <c r="AU4320">
        <v>0</v>
      </c>
      <c r="AW4320" t="s">
        <v>8131</v>
      </c>
      <c r="AX4320" t="s">
        <v>1198</v>
      </c>
      <c r="AY4320" t="s">
        <v>48</v>
      </c>
    </row>
    <row r="4321" spans="1:60">
      <c r="A4321">
        <v>312813</v>
      </c>
      <c r="B4321">
        <v>19</v>
      </c>
      <c r="C4321" t="s">
        <v>7645</v>
      </c>
      <c r="D4321">
        <v>23</v>
      </c>
      <c r="E4321">
        <v>2</v>
      </c>
      <c r="F4321">
        <v>2012</v>
      </c>
      <c r="G4321">
        <v>11</v>
      </c>
      <c r="H4321">
        <v>9</v>
      </c>
      <c r="J4321">
        <v>74</v>
      </c>
      <c r="P4321" t="str">
        <f t="shared" si="403"/>
        <v>74</v>
      </c>
      <c r="Q4321">
        <v>1</v>
      </c>
      <c r="R4321">
        <v>1</v>
      </c>
      <c r="S4321">
        <v>2</v>
      </c>
      <c r="U4321" t="s">
        <v>44</v>
      </c>
      <c r="V4321">
        <v>1</v>
      </c>
      <c r="W4321" t="str">
        <f t="shared" si="404"/>
        <v>LAJOIE, TIMOTHY JOHN</v>
      </c>
      <c r="X4321" t="s">
        <v>7976</v>
      </c>
      <c r="Y4321">
        <v>200</v>
      </c>
      <c r="Z4321">
        <v>200</v>
      </c>
      <c r="AA4321">
        <v>0</v>
      </c>
      <c r="AB4321">
        <v>1441</v>
      </c>
      <c r="AC4321">
        <v>0</v>
      </c>
      <c r="AH4321">
        <f t="shared" si="405"/>
        <v>4034</v>
      </c>
      <c r="AI4321">
        <f t="shared" si="406"/>
        <v>2593</v>
      </c>
      <c r="AJ4321">
        <f t="shared" si="407"/>
        <v>1441</v>
      </c>
      <c r="AK4321">
        <f t="shared" si="408"/>
        <v>0</v>
      </c>
      <c r="AT4321">
        <v>0</v>
      </c>
      <c r="AU4321">
        <v>0</v>
      </c>
      <c r="AW4321" t="s">
        <v>7974</v>
      </c>
      <c r="AX4321" t="s">
        <v>1761</v>
      </c>
      <c r="AY4321" t="s">
        <v>67</v>
      </c>
    </row>
    <row r="4322" spans="1:60">
      <c r="A4322">
        <v>312814</v>
      </c>
      <c r="B4322">
        <v>19</v>
      </c>
      <c r="C4322" t="s">
        <v>7645</v>
      </c>
      <c r="D4322">
        <v>23</v>
      </c>
      <c r="E4322">
        <v>2</v>
      </c>
      <c r="F4322">
        <v>2012</v>
      </c>
      <c r="G4322">
        <v>11</v>
      </c>
      <c r="H4322">
        <v>9</v>
      </c>
      <c r="J4322">
        <v>74</v>
      </c>
      <c r="P4322" t="str">
        <f t="shared" si="403"/>
        <v>74</v>
      </c>
      <c r="Q4322">
        <v>1</v>
      </c>
      <c r="R4322">
        <v>1</v>
      </c>
      <c r="S4322">
        <v>2</v>
      </c>
      <c r="U4322" t="s">
        <v>44</v>
      </c>
      <c r="V4322">
        <v>1</v>
      </c>
      <c r="W4322" t="str">
        <f t="shared" si="404"/>
        <v>ROTUNDO, MARGARET</v>
      </c>
      <c r="X4322" t="s">
        <v>8154</v>
      </c>
      <c r="Y4322">
        <v>100</v>
      </c>
      <c r="Z4322">
        <v>100</v>
      </c>
      <c r="AA4322">
        <v>1</v>
      </c>
      <c r="AB4322">
        <v>2593</v>
      </c>
      <c r="AC4322">
        <v>1</v>
      </c>
      <c r="AH4322">
        <f t="shared" si="405"/>
        <v>4034</v>
      </c>
      <c r="AI4322">
        <f t="shared" si="406"/>
        <v>2593</v>
      </c>
      <c r="AJ4322">
        <f t="shared" si="407"/>
        <v>1441</v>
      </c>
      <c r="AK4322">
        <f t="shared" si="408"/>
        <v>0</v>
      </c>
      <c r="AT4322">
        <v>0</v>
      </c>
      <c r="AU4322">
        <v>0</v>
      </c>
      <c r="AW4322" t="s">
        <v>8155</v>
      </c>
      <c r="AX4322" t="s">
        <v>3040</v>
      </c>
      <c r="AY4322" t="s">
        <v>86</v>
      </c>
    </row>
    <row r="4323" spans="1:60">
      <c r="A4323">
        <v>312815</v>
      </c>
      <c r="B4323">
        <v>19</v>
      </c>
      <c r="C4323" t="s">
        <v>7645</v>
      </c>
      <c r="D4323">
        <v>23</v>
      </c>
      <c r="E4323">
        <v>2</v>
      </c>
      <c r="F4323">
        <v>2012</v>
      </c>
      <c r="G4323">
        <v>11</v>
      </c>
      <c r="H4323">
        <v>9</v>
      </c>
      <c r="J4323">
        <v>75</v>
      </c>
      <c r="P4323" t="str">
        <f t="shared" si="403"/>
        <v>75</v>
      </c>
      <c r="Q4323">
        <v>1</v>
      </c>
      <c r="R4323">
        <v>1</v>
      </c>
      <c r="S4323">
        <v>2</v>
      </c>
      <c r="U4323" t="s">
        <v>44</v>
      </c>
      <c r="V4323">
        <v>1</v>
      </c>
      <c r="W4323" t="str">
        <f t="shared" si="404"/>
        <v>VERSLUIS, KATHERINE E.</v>
      </c>
      <c r="X4323" t="s">
        <v>8268</v>
      </c>
      <c r="Y4323">
        <v>100</v>
      </c>
      <c r="Z4323">
        <v>100</v>
      </c>
      <c r="AA4323">
        <v>0</v>
      </c>
      <c r="AB4323">
        <v>1839</v>
      </c>
      <c r="AC4323">
        <v>0</v>
      </c>
      <c r="AH4323">
        <f t="shared" si="405"/>
        <v>4675</v>
      </c>
      <c r="AI4323">
        <f t="shared" si="406"/>
        <v>1839</v>
      </c>
      <c r="AJ4323">
        <f t="shared" si="407"/>
        <v>2836</v>
      </c>
      <c r="AK4323">
        <f t="shared" si="408"/>
        <v>0</v>
      </c>
      <c r="AT4323">
        <v>0</v>
      </c>
      <c r="AU4323">
        <v>0</v>
      </c>
      <c r="AW4323" t="s">
        <v>8269</v>
      </c>
      <c r="AX4323" t="s">
        <v>5056</v>
      </c>
      <c r="AY4323" t="s">
        <v>102</v>
      </c>
    </row>
    <row r="4324" spans="1:60">
      <c r="A4324">
        <v>312816</v>
      </c>
      <c r="B4324">
        <v>19</v>
      </c>
      <c r="C4324" t="s">
        <v>7645</v>
      </c>
      <c r="D4324">
        <v>23</v>
      </c>
      <c r="E4324">
        <v>2</v>
      </c>
      <c r="F4324">
        <v>2012</v>
      </c>
      <c r="G4324">
        <v>11</v>
      </c>
      <c r="H4324">
        <v>9</v>
      </c>
      <c r="J4324">
        <v>75</v>
      </c>
      <c r="P4324" t="str">
        <f t="shared" si="403"/>
        <v>75</v>
      </c>
      <c r="Q4324">
        <v>1</v>
      </c>
      <c r="R4324">
        <v>1</v>
      </c>
      <c r="S4324">
        <v>2</v>
      </c>
      <c r="U4324" t="s">
        <v>44</v>
      </c>
      <c r="V4324">
        <v>1</v>
      </c>
      <c r="W4324" t="str">
        <f t="shared" si="404"/>
        <v>WOOD, STEPHEN J.</v>
      </c>
      <c r="X4324" t="s">
        <v>8307</v>
      </c>
      <c r="Y4324">
        <v>200</v>
      </c>
      <c r="Z4324">
        <v>200</v>
      </c>
      <c r="AA4324">
        <v>1</v>
      </c>
      <c r="AB4324">
        <v>2836</v>
      </c>
      <c r="AC4324">
        <v>1</v>
      </c>
      <c r="AH4324">
        <f t="shared" si="405"/>
        <v>4675</v>
      </c>
      <c r="AI4324">
        <f t="shared" si="406"/>
        <v>1839</v>
      </c>
      <c r="AJ4324">
        <f t="shared" si="407"/>
        <v>2836</v>
      </c>
      <c r="AK4324">
        <f t="shared" si="408"/>
        <v>0</v>
      </c>
      <c r="AT4324">
        <v>0</v>
      </c>
      <c r="AU4324">
        <v>0</v>
      </c>
      <c r="AW4324" t="s">
        <v>2958</v>
      </c>
      <c r="AX4324" t="s">
        <v>1096</v>
      </c>
      <c r="AY4324" t="s">
        <v>48</v>
      </c>
    </row>
    <row r="4325" spans="1:60">
      <c r="A4325">
        <v>312817</v>
      </c>
      <c r="B4325">
        <v>19</v>
      </c>
      <c r="C4325" t="s">
        <v>7645</v>
      </c>
      <c r="D4325">
        <v>23</v>
      </c>
      <c r="E4325">
        <v>2</v>
      </c>
      <c r="F4325">
        <v>2012</v>
      </c>
      <c r="G4325">
        <v>11</v>
      </c>
      <c r="H4325">
        <v>9</v>
      </c>
      <c r="J4325">
        <v>76</v>
      </c>
      <c r="P4325" t="str">
        <f t="shared" si="403"/>
        <v>76</v>
      </c>
      <c r="Q4325">
        <v>1</v>
      </c>
      <c r="R4325">
        <v>1</v>
      </c>
      <c r="S4325">
        <v>2</v>
      </c>
      <c r="U4325" t="s">
        <v>44</v>
      </c>
      <c r="V4325">
        <v>1</v>
      </c>
      <c r="W4325" t="str">
        <f t="shared" si="404"/>
        <v>ANDRE, MARK</v>
      </c>
      <c r="X4325" t="s">
        <v>7656</v>
      </c>
      <c r="Y4325">
        <v>200</v>
      </c>
      <c r="Z4325">
        <v>200</v>
      </c>
      <c r="AA4325">
        <v>0</v>
      </c>
      <c r="AB4325">
        <v>1268</v>
      </c>
      <c r="AC4325">
        <v>0</v>
      </c>
      <c r="AH4325">
        <f t="shared" si="405"/>
        <v>3572</v>
      </c>
      <c r="AI4325">
        <f t="shared" si="406"/>
        <v>2304</v>
      </c>
      <c r="AJ4325">
        <f t="shared" si="407"/>
        <v>1268</v>
      </c>
      <c r="AK4325">
        <f t="shared" si="408"/>
        <v>0</v>
      </c>
      <c r="AT4325">
        <v>0</v>
      </c>
      <c r="AU4325">
        <v>0</v>
      </c>
      <c r="AW4325" t="s">
        <v>5452</v>
      </c>
      <c r="AX4325" t="s">
        <v>276</v>
      </c>
    </row>
    <row r="4326" spans="1:60">
      <c r="A4326">
        <v>312818</v>
      </c>
      <c r="B4326">
        <v>19</v>
      </c>
      <c r="C4326" t="s">
        <v>7645</v>
      </c>
      <c r="D4326">
        <v>23</v>
      </c>
      <c r="E4326">
        <v>2</v>
      </c>
      <c r="F4326">
        <v>2012</v>
      </c>
      <c r="G4326">
        <v>11</v>
      </c>
      <c r="H4326">
        <v>9</v>
      </c>
      <c r="J4326">
        <v>76</v>
      </c>
      <c r="P4326" t="str">
        <f t="shared" si="403"/>
        <v>76</v>
      </c>
      <c r="Q4326">
        <v>1</v>
      </c>
      <c r="R4326">
        <v>1</v>
      </c>
      <c r="S4326">
        <v>2</v>
      </c>
      <c r="U4326" t="s">
        <v>44</v>
      </c>
      <c r="V4326">
        <v>1</v>
      </c>
      <c r="W4326" t="str">
        <f t="shared" si="404"/>
        <v>BECK, HENRY E. M.</v>
      </c>
      <c r="X4326" t="s">
        <v>7677</v>
      </c>
      <c r="Y4326">
        <v>100</v>
      </c>
      <c r="Z4326">
        <v>100</v>
      </c>
      <c r="AA4326">
        <v>1</v>
      </c>
      <c r="AB4326">
        <v>2304</v>
      </c>
      <c r="AC4326">
        <v>1</v>
      </c>
      <c r="AH4326">
        <f t="shared" si="405"/>
        <v>3572</v>
      </c>
      <c r="AI4326">
        <f t="shared" si="406"/>
        <v>2304</v>
      </c>
      <c r="AJ4326">
        <f t="shared" si="407"/>
        <v>1268</v>
      </c>
      <c r="AK4326">
        <f t="shared" si="408"/>
        <v>0</v>
      </c>
      <c r="AT4326">
        <v>0</v>
      </c>
      <c r="AU4326">
        <v>0</v>
      </c>
      <c r="AW4326" t="s">
        <v>7678</v>
      </c>
      <c r="AX4326" t="s">
        <v>929</v>
      </c>
      <c r="AY4326" t="s">
        <v>102</v>
      </c>
      <c r="BG4326" t="s">
        <v>7344</v>
      </c>
      <c r="BH4326">
        <v>1</v>
      </c>
    </row>
    <row r="4327" spans="1:60">
      <c r="A4327">
        <v>312820</v>
      </c>
      <c r="B4327">
        <v>19</v>
      </c>
      <c r="C4327" t="s">
        <v>7645</v>
      </c>
      <c r="D4327">
        <v>23</v>
      </c>
      <c r="E4327">
        <v>2</v>
      </c>
      <c r="F4327">
        <v>2012</v>
      </c>
      <c r="G4327">
        <v>11</v>
      </c>
      <c r="H4327">
        <v>9</v>
      </c>
      <c r="J4327">
        <v>77</v>
      </c>
      <c r="P4327" t="str">
        <f t="shared" si="403"/>
        <v>77</v>
      </c>
      <c r="Q4327">
        <v>1</v>
      </c>
      <c r="R4327">
        <v>1</v>
      </c>
      <c r="S4327">
        <v>2</v>
      </c>
      <c r="U4327" t="s">
        <v>44</v>
      </c>
      <c r="V4327">
        <v>1</v>
      </c>
      <c r="W4327" t="str">
        <f t="shared" si="404"/>
        <v>LONGSTAFF, THOMAS R. W.</v>
      </c>
      <c r="X4327" t="s">
        <v>8000</v>
      </c>
      <c r="Y4327">
        <v>100</v>
      </c>
      <c r="Z4327">
        <v>100</v>
      </c>
      <c r="AA4327">
        <v>1</v>
      </c>
      <c r="AB4327">
        <v>2511</v>
      </c>
      <c r="AC4327">
        <v>1</v>
      </c>
      <c r="AH4327">
        <f t="shared" si="405"/>
        <v>3720</v>
      </c>
      <c r="AI4327">
        <f t="shared" si="406"/>
        <v>2511</v>
      </c>
      <c r="AJ4327">
        <f t="shared" si="407"/>
        <v>1209</v>
      </c>
      <c r="AK4327">
        <f t="shared" si="408"/>
        <v>0</v>
      </c>
      <c r="AT4327">
        <v>0</v>
      </c>
      <c r="AU4327">
        <v>0</v>
      </c>
      <c r="AW4327" t="s">
        <v>8001</v>
      </c>
      <c r="AX4327" t="s">
        <v>339</v>
      </c>
      <c r="AY4327" t="s">
        <v>86</v>
      </c>
      <c r="AZ4327" t="s">
        <v>130</v>
      </c>
    </row>
    <row r="4328" spans="1:60">
      <c r="A4328">
        <v>312819</v>
      </c>
      <c r="B4328">
        <v>19</v>
      </c>
      <c r="C4328" t="s">
        <v>7645</v>
      </c>
      <c r="D4328">
        <v>23</v>
      </c>
      <c r="E4328">
        <v>2</v>
      </c>
      <c r="F4328">
        <v>2012</v>
      </c>
      <c r="G4328">
        <v>11</v>
      </c>
      <c r="H4328">
        <v>9</v>
      </c>
      <c r="J4328">
        <v>77</v>
      </c>
      <c r="P4328" t="str">
        <f t="shared" si="403"/>
        <v>77</v>
      </c>
      <c r="Q4328">
        <v>1</v>
      </c>
      <c r="R4328">
        <v>1</v>
      </c>
      <c r="S4328">
        <v>2</v>
      </c>
      <c r="U4328" t="s">
        <v>44</v>
      </c>
      <c r="V4328">
        <v>1</v>
      </c>
      <c r="W4328" t="str">
        <f t="shared" si="404"/>
        <v>PERRY, RICHARD</v>
      </c>
      <c r="X4328" t="s">
        <v>8112</v>
      </c>
      <c r="Y4328">
        <v>200</v>
      </c>
      <c r="Z4328">
        <v>200</v>
      </c>
      <c r="AA4328">
        <v>0</v>
      </c>
      <c r="AB4328">
        <v>1209</v>
      </c>
      <c r="AC4328">
        <v>0</v>
      </c>
      <c r="AH4328">
        <f t="shared" si="405"/>
        <v>3720</v>
      </c>
      <c r="AI4328">
        <f t="shared" si="406"/>
        <v>2511</v>
      </c>
      <c r="AJ4328">
        <f t="shared" si="407"/>
        <v>1209</v>
      </c>
      <c r="AK4328">
        <f t="shared" si="408"/>
        <v>0</v>
      </c>
      <c r="AT4328">
        <v>0</v>
      </c>
      <c r="AU4328">
        <v>0</v>
      </c>
      <c r="AW4328" t="s">
        <v>1128</v>
      </c>
      <c r="AX4328" t="s">
        <v>1236</v>
      </c>
    </row>
    <row r="4329" spans="1:60">
      <c r="A4329">
        <v>312821</v>
      </c>
      <c r="B4329">
        <v>19</v>
      </c>
      <c r="C4329" t="s">
        <v>7645</v>
      </c>
      <c r="D4329">
        <v>23</v>
      </c>
      <c r="E4329">
        <v>2</v>
      </c>
      <c r="F4329">
        <v>2012</v>
      </c>
      <c r="G4329">
        <v>11</v>
      </c>
      <c r="H4329">
        <v>9</v>
      </c>
      <c r="J4329">
        <v>78</v>
      </c>
      <c r="P4329" t="str">
        <f t="shared" si="403"/>
        <v>78</v>
      </c>
      <c r="Q4329">
        <v>1</v>
      </c>
      <c r="R4329">
        <v>1</v>
      </c>
      <c r="S4329">
        <v>2</v>
      </c>
      <c r="U4329" t="s">
        <v>44</v>
      </c>
      <c r="V4329">
        <v>1</v>
      </c>
      <c r="W4329" t="str">
        <f t="shared" si="404"/>
        <v>HAYES, HARRY</v>
      </c>
      <c r="X4329" t="s">
        <v>7902</v>
      </c>
      <c r="Y4329">
        <v>100</v>
      </c>
      <c r="Z4329">
        <v>100</v>
      </c>
      <c r="AA4329">
        <v>0</v>
      </c>
      <c r="AB4329">
        <v>1849</v>
      </c>
      <c r="AC4329">
        <v>0</v>
      </c>
      <c r="AH4329">
        <f t="shared" si="405"/>
        <v>4747</v>
      </c>
      <c r="AI4329">
        <f t="shared" si="406"/>
        <v>1849</v>
      </c>
      <c r="AJ4329">
        <f t="shared" si="407"/>
        <v>2898</v>
      </c>
      <c r="AK4329">
        <f t="shared" si="408"/>
        <v>0</v>
      </c>
      <c r="AT4329">
        <v>0</v>
      </c>
      <c r="AU4329">
        <v>0</v>
      </c>
      <c r="AW4329" t="s">
        <v>7903</v>
      </c>
      <c r="AX4329" t="s">
        <v>2324</v>
      </c>
    </row>
    <row r="4330" spans="1:60">
      <c r="A4330">
        <v>312822</v>
      </c>
      <c r="B4330">
        <v>19</v>
      </c>
      <c r="C4330" t="s">
        <v>7645</v>
      </c>
      <c r="D4330">
        <v>23</v>
      </c>
      <c r="E4330">
        <v>2</v>
      </c>
      <c r="F4330">
        <v>2012</v>
      </c>
      <c r="G4330">
        <v>11</v>
      </c>
      <c r="H4330">
        <v>9</v>
      </c>
      <c r="J4330">
        <v>78</v>
      </c>
      <c r="P4330" t="str">
        <f t="shared" si="403"/>
        <v>78</v>
      </c>
      <c r="Q4330">
        <v>1</v>
      </c>
      <c r="R4330">
        <v>1</v>
      </c>
      <c r="S4330">
        <v>2</v>
      </c>
      <c r="U4330" t="s">
        <v>44</v>
      </c>
      <c r="V4330">
        <v>1</v>
      </c>
      <c r="W4330" t="str">
        <f t="shared" si="404"/>
        <v>NUTTING, ROBERT W.</v>
      </c>
      <c r="X4330" t="s">
        <v>8087</v>
      </c>
      <c r="Y4330">
        <v>200</v>
      </c>
      <c r="Z4330">
        <v>200</v>
      </c>
      <c r="AA4330">
        <v>1</v>
      </c>
      <c r="AB4330">
        <v>2898</v>
      </c>
      <c r="AC4330">
        <v>1</v>
      </c>
      <c r="AH4330">
        <f t="shared" si="405"/>
        <v>4747</v>
      </c>
      <c r="AI4330">
        <f t="shared" si="406"/>
        <v>1849</v>
      </c>
      <c r="AJ4330">
        <f t="shared" si="407"/>
        <v>2898</v>
      </c>
      <c r="AK4330">
        <f t="shared" si="408"/>
        <v>0</v>
      </c>
      <c r="AT4330">
        <v>0</v>
      </c>
      <c r="AU4330">
        <v>0</v>
      </c>
      <c r="AW4330" t="s">
        <v>8088</v>
      </c>
      <c r="AX4330" t="s">
        <v>173</v>
      </c>
      <c r="AY4330" t="s">
        <v>130</v>
      </c>
    </row>
    <row r="4331" spans="1:60">
      <c r="A4331">
        <v>312823</v>
      </c>
      <c r="B4331">
        <v>19</v>
      </c>
      <c r="C4331" t="s">
        <v>7645</v>
      </c>
      <c r="D4331">
        <v>23</v>
      </c>
      <c r="E4331">
        <v>2</v>
      </c>
      <c r="F4331">
        <v>2012</v>
      </c>
      <c r="G4331">
        <v>11</v>
      </c>
      <c r="H4331">
        <v>9</v>
      </c>
      <c r="J4331">
        <v>79</v>
      </c>
      <c r="P4331" t="str">
        <f t="shared" si="403"/>
        <v>79</v>
      </c>
      <c r="Q4331">
        <v>1</v>
      </c>
      <c r="R4331">
        <v>1</v>
      </c>
      <c r="S4331">
        <v>2</v>
      </c>
      <c r="U4331" t="s">
        <v>44</v>
      </c>
      <c r="V4331">
        <v>1</v>
      </c>
      <c r="W4331" t="str">
        <f t="shared" si="404"/>
        <v>GUERRETTE, WILLIAM G. III</v>
      </c>
      <c r="X4331" t="s">
        <v>7875</v>
      </c>
      <c r="Y4331">
        <v>200</v>
      </c>
      <c r="Z4331">
        <v>200</v>
      </c>
      <c r="AA4331">
        <v>0</v>
      </c>
      <c r="AB4331">
        <v>2349</v>
      </c>
      <c r="AC4331">
        <v>0</v>
      </c>
      <c r="AH4331">
        <f t="shared" si="405"/>
        <v>5107</v>
      </c>
      <c r="AI4331">
        <f t="shared" si="406"/>
        <v>2758</v>
      </c>
      <c r="AJ4331">
        <f t="shared" si="407"/>
        <v>2349</v>
      </c>
      <c r="AK4331">
        <f t="shared" si="408"/>
        <v>0</v>
      </c>
      <c r="AT4331">
        <v>0</v>
      </c>
      <c r="AU4331">
        <v>0</v>
      </c>
      <c r="AW4331" t="s">
        <v>7876</v>
      </c>
      <c r="AX4331" t="s">
        <v>341</v>
      </c>
      <c r="AY4331" t="s">
        <v>44</v>
      </c>
      <c r="BD4331" t="s">
        <v>774</v>
      </c>
    </row>
    <row r="4332" spans="1:60">
      <c r="A4332">
        <v>312824</v>
      </c>
      <c r="B4332">
        <v>19</v>
      </c>
      <c r="C4332" t="s">
        <v>7645</v>
      </c>
      <c r="D4332">
        <v>23</v>
      </c>
      <c r="E4332">
        <v>2</v>
      </c>
      <c r="F4332">
        <v>2012</v>
      </c>
      <c r="G4332">
        <v>11</v>
      </c>
      <c r="H4332">
        <v>9</v>
      </c>
      <c r="J4332">
        <v>79</v>
      </c>
      <c r="P4332" t="str">
        <f t="shared" si="403"/>
        <v>79</v>
      </c>
      <c r="Q4332">
        <v>1</v>
      </c>
      <c r="R4332">
        <v>1</v>
      </c>
      <c r="S4332">
        <v>2</v>
      </c>
      <c r="U4332" t="s">
        <v>44</v>
      </c>
      <c r="V4332">
        <v>1</v>
      </c>
      <c r="W4332" t="str">
        <f t="shared" si="404"/>
        <v>TREAT, SHARON</v>
      </c>
      <c r="X4332" t="s">
        <v>8245</v>
      </c>
      <c r="Y4332">
        <v>100</v>
      </c>
      <c r="Z4332">
        <v>100</v>
      </c>
      <c r="AA4332">
        <v>1</v>
      </c>
      <c r="AB4332">
        <v>2758</v>
      </c>
      <c r="AC4332">
        <v>1</v>
      </c>
      <c r="AH4332">
        <f t="shared" si="405"/>
        <v>5107</v>
      </c>
      <c r="AI4332">
        <f t="shared" si="406"/>
        <v>2758</v>
      </c>
      <c r="AJ4332">
        <f t="shared" si="407"/>
        <v>2349</v>
      </c>
      <c r="AK4332">
        <f t="shared" si="408"/>
        <v>0</v>
      </c>
      <c r="AT4332">
        <v>0</v>
      </c>
      <c r="AU4332">
        <v>0</v>
      </c>
      <c r="AW4332" t="s">
        <v>8246</v>
      </c>
      <c r="AX4332" t="s">
        <v>1250</v>
      </c>
    </row>
    <row r="4333" spans="1:60">
      <c r="A4333">
        <v>312826</v>
      </c>
      <c r="B4333">
        <v>19</v>
      </c>
      <c r="C4333" t="s">
        <v>7645</v>
      </c>
      <c r="D4333">
        <v>23</v>
      </c>
      <c r="E4333">
        <v>2</v>
      </c>
      <c r="F4333">
        <v>2012</v>
      </c>
      <c r="G4333">
        <v>11</v>
      </c>
      <c r="H4333">
        <v>9</v>
      </c>
      <c r="J4333">
        <v>80</v>
      </c>
      <c r="P4333" t="str">
        <f t="shared" si="403"/>
        <v>80</v>
      </c>
      <c r="Q4333">
        <v>1</v>
      </c>
      <c r="R4333">
        <v>1</v>
      </c>
      <c r="S4333">
        <v>2</v>
      </c>
      <c r="U4333" t="s">
        <v>44</v>
      </c>
      <c r="V4333">
        <v>1</v>
      </c>
      <c r="W4333" t="str">
        <f t="shared" si="404"/>
        <v>NEWENDYKE, MELVIN</v>
      </c>
      <c r="X4333" t="s">
        <v>8083</v>
      </c>
      <c r="Y4333">
        <v>200</v>
      </c>
      <c r="Z4333">
        <v>200</v>
      </c>
      <c r="AA4333">
        <v>1</v>
      </c>
      <c r="AB4333">
        <v>2459</v>
      </c>
      <c r="AC4333">
        <v>1</v>
      </c>
      <c r="AH4333">
        <f t="shared" si="405"/>
        <v>4914</v>
      </c>
      <c r="AI4333">
        <f t="shared" si="406"/>
        <v>2455</v>
      </c>
      <c r="AJ4333">
        <f t="shared" si="407"/>
        <v>2459</v>
      </c>
      <c r="AK4333">
        <f t="shared" si="408"/>
        <v>0</v>
      </c>
      <c r="AT4333">
        <v>0</v>
      </c>
      <c r="AU4333">
        <v>0</v>
      </c>
      <c r="AW4333" t="s">
        <v>8084</v>
      </c>
      <c r="AX4333" t="s">
        <v>610</v>
      </c>
    </row>
    <row r="4334" spans="1:60">
      <c r="A4334">
        <v>312825</v>
      </c>
      <c r="B4334">
        <v>19</v>
      </c>
      <c r="C4334" t="s">
        <v>7645</v>
      </c>
      <c r="D4334">
        <v>23</v>
      </c>
      <c r="E4334">
        <v>2</v>
      </c>
      <c r="F4334">
        <v>2012</v>
      </c>
      <c r="G4334">
        <v>11</v>
      </c>
      <c r="H4334">
        <v>9</v>
      </c>
      <c r="J4334">
        <v>80</v>
      </c>
      <c r="P4334" t="str">
        <f t="shared" si="403"/>
        <v>80</v>
      </c>
      <c r="Q4334">
        <v>1</v>
      </c>
      <c r="R4334">
        <v>1</v>
      </c>
      <c r="S4334">
        <v>2</v>
      </c>
      <c r="U4334" t="s">
        <v>44</v>
      </c>
      <c r="V4334">
        <v>1</v>
      </c>
      <c r="W4334" t="str">
        <f t="shared" si="404"/>
        <v>SUKEFORTH, RACHEL LYNNE</v>
      </c>
      <c r="X4334" t="s">
        <v>8227</v>
      </c>
      <c r="Y4334">
        <v>100</v>
      </c>
      <c r="Z4334">
        <v>100</v>
      </c>
      <c r="AA4334">
        <v>0</v>
      </c>
      <c r="AB4334">
        <v>2455</v>
      </c>
      <c r="AC4334">
        <v>0</v>
      </c>
      <c r="AH4334">
        <f t="shared" si="405"/>
        <v>4914</v>
      </c>
      <c r="AI4334">
        <f t="shared" si="406"/>
        <v>2455</v>
      </c>
      <c r="AJ4334">
        <f t="shared" si="407"/>
        <v>2459</v>
      </c>
      <c r="AK4334">
        <f t="shared" si="408"/>
        <v>0</v>
      </c>
      <c r="AT4334">
        <v>0</v>
      </c>
      <c r="AU4334">
        <v>0</v>
      </c>
      <c r="AW4334" t="s">
        <v>8228</v>
      </c>
      <c r="AX4334" t="s">
        <v>5917</v>
      </c>
      <c r="AY4334" t="s">
        <v>646</v>
      </c>
    </row>
    <row r="4335" spans="1:60">
      <c r="A4335">
        <v>312827</v>
      </c>
      <c r="B4335">
        <v>19</v>
      </c>
      <c r="C4335" t="s">
        <v>7645</v>
      </c>
      <c r="D4335">
        <v>23</v>
      </c>
      <c r="E4335">
        <v>2</v>
      </c>
      <c r="F4335">
        <v>2012</v>
      </c>
      <c r="G4335">
        <v>11</v>
      </c>
      <c r="H4335">
        <v>9</v>
      </c>
      <c r="J4335">
        <v>81</v>
      </c>
      <c r="P4335" t="str">
        <f t="shared" si="403"/>
        <v>81</v>
      </c>
      <c r="Q4335">
        <v>1</v>
      </c>
      <c r="R4335">
        <v>1</v>
      </c>
      <c r="S4335">
        <v>2</v>
      </c>
      <c r="U4335" t="s">
        <v>44</v>
      </c>
      <c r="V4335">
        <v>1</v>
      </c>
      <c r="W4335" t="str">
        <f t="shared" si="404"/>
        <v>CASTONGUAY, MAURICE C.</v>
      </c>
      <c r="X4335" t="s">
        <v>7729</v>
      </c>
      <c r="Y4335">
        <v>100</v>
      </c>
      <c r="Z4335">
        <v>100</v>
      </c>
      <c r="AA4335">
        <v>0</v>
      </c>
      <c r="AB4335">
        <v>2037</v>
      </c>
      <c r="AC4335">
        <v>0</v>
      </c>
      <c r="AH4335">
        <f t="shared" si="405"/>
        <v>4425</v>
      </c>
      <c r="AI4335">
        <f t="shared" si="406"/>
        <v>2037</v>
      </c>
      <c r="AJ4335">
        <f t="shared" si="407"/>
        <v>2388</v>
      </c>
      <c r="AK4335">
        <f t="shared" si="408"/>
        <v>0</v>
      </c>
      <c r="AT4335">
        <v>0</v>
      </c>
      <c r="AU4335">
        <v>0</v>
      </c>
      <c r="AW4335" t="s">
        <v>7730</v>
      </c>
      <c r="AX4335" t="s">
        <v>7731</v>
      </c>
      <c r="AY4335" t="s">
        <v>52</v>
      </c>
    </row>
    <row r="4336" spans="1:60">
      <c r="A4336">
        <v>312828</v>
      </c>
      <c r="B4336">
        <v>19</v>
      </c>
      <c r="C4336" t="s">
        <v>7645</v>
      </c>
      <c r="D4336">
        <v>23</v>
      </c>
      <c r="E4336">
        <v>2</v>
      </c>
      <c r="F4336">
        <v>2012</v>
      </c>
      <c r="G4336">
        <v>11</v>
      </c>
      <c r="H4336">
        <v>9</v>
      </c>
      <c r="J4336">
        <v>81</v>
      </c>
      <c r="P4336" t="str">
        <f t="shared" si="403"/>
        <v>81</v>
      </c>
      <c r="Q4336">
        <v>1</v>
      </c>
      <c r="R4336">
        <v>1</v>
      </c>
      <c r="S4336">
        <v>2</v>
      </c>
      <c r="U4336" t="s">
        <v>44</v>
      </c>
      <c r="V4336">
        <v>1</v>
      </c>
      <c r="W4336" t="str">
        <f t="shared" si="404"/>
        <v>KNIGHT, L. GARY</v>
      </c>
      <c r="X4336" t="s">
        <v>7953</v>
      </c>
      <c r="Y4336">
        <v>200</v>
      </c>
      <c r="Z4336">
        <v>200</v>
      </c>
      <c r="AA4336">
        <v>1</v>
      </c>
      <c r="AB4336">
        <v>2388</v>
      </c>
      <c r="AC4336">
        <v>1</v>
      </c>
      <c r="AH4336">
        <f t="shared" si="405"/>
        <v>4425</v>
      </c>
      <c r="AI4336">
        <f t="shared" si="406"/>
        <v>2037</v>
      </c>
      <c r="AJ4336">
        <f t="shared" si="407"/>
        <v>2388</v>
      </c>
      <c r="AK4336">
        <f t="shared" si="408"/>
        <v>0</v>
      </c>
      <c r="AT4336">
        <v>0</v>
      </c>
      <c r="AU4336">
        <v>0</v>
      </c>
      <c r="AW4336" t="s">
        <v>1487</v>
      </c>
      <c r="AX4336" t="s">
        <v>151</v>
      </c>
      <c r="AY4336" t="s">
        <v>328</v>
      </c>
    </row>
    <row r="4337" spans="1:56">
      <c r="A4337">
        <v>312829</v>
      </c>
      <c r="B4337">
        <v>19</v>
      </c>
      <c r="C4337" t="s">
        <v>7645</v>
      </c>
      <c r="D4337">
        <v>23</v>
      </c>
      <c r="E4337">
        <v>2</v>
      </c>
      <c r="F4337">
        <v>2012</v>
      </c>
      <c r="G4337">
        <v>11</v>
      </c>
      <c r="H4337">
        <v>9</v>
      </c>
      <c r="J4337">
        <v>82</v>
      </c>
      <c r="P4337" t="str">
        <f t="shared" si="403"/>
        <v>82</v>
      </c>
      <c r="Q4337">
        <v>1</v>
      </c>
      <c r="R4337">
        <v>1</v>
      </c>
      <c r="S4337">
        <v>2</v>
      </c>
      <c r="U4337" t="s">
        <v>44</v>
      </c>
      <c r="V4337">
        <v>1</v>
      </c>
      <c r="W4337" t="str">
        <f t="shared" si="404"/>
        <v>DAVIS, SCOTT L.</v>
      </c>
      <c r="X4337" t="s">
        <v>7777</v>
      </c>
      <c r="Y4337">
        <v>200</v>
      </c>
      <c r="Z4337">
        <v>200</v>
      </c>
      <c r="AA4337">
        <v>0</v>
      </c>
      <c r="AB4337">
        <v>2060</v>
      </c>
      <c r="AC4337">
        <v>0</v>
      </c>
      <c r="AH4337">
        <f t="shared" si="405"/>
        <v>4991</v>
      </c>
      <c r="AI4337">
        <f t="shared" si="406"/>
        <v>2931</v>
      </c>
      <c r="AJ4337">
        <f t="shared" si="407"/>
        <v>2060</v>
      </c>
      <c r="AK4337">
        <f t="shared" si="408"/>
        <v>0</v>
      </c>
      <c r="AT4337">
        <v>0</v>
      </c>
      <c r="AU4337">
        <v>0</v>
      </c>
      <c r="AW4337" t="s">
        <v>77</v>
      </c>
      <c r="AX4337" t="s">
        <v>213</v>
      </c>
      <c r="AY4337" t="s">
        <v>151</v>
      </c>
    </row>
    <row r="4338" spans="1:56">
      <c r="A4338">
        <v>312830</v>
      </c>
      <c r="B4338">
        <v>19</v>
      </c>
      <c r="C4338" t="s">
        <v>7645</v>
      </c>
      <c r="D4338">
        <v>23</v>
      </c>
      <c r="E4338">
        <v>2</v>
      </c>
      <c r="F4338">
        <v>2012</v>
      </c>
      <c r="G4338">
        <v>11</v>
      </c>
      <c r="H4338">
        <v>9</v>
      </c>
      <c r="J4338">
        <v>82</v>
      </c>
      <c r="P4338" t="str">
        <f t="shared" si="403"/>
        <v>82</v>
      </c>
      <c r="Q4338">
        <v>1</v>
      </c>
      <c r="R4338">
        <v>1</v>
      </c>
      <c r="S4338">
        <v>2</v>
      </c>
      <c r="U4338" t="s">
        <v>44</v>
      </c>
      <c r="V4338">
        <v>1</v>
      </c>
      <c r="W4338" t="str">
        <f t="shared" si="404"/>
        <v>HICKMAN, CRAIG V.</v>
      </c>
      <c r="X4338" t="s">
        <v>7908</v>
      </c>
      <c r="Y4338">
        <v>100</v>
      </c>
      <c r="Z4338">
        <v>100</v>
      </c>
      <c r="AA4338">
        <v>0</v>
      </c>
      <c r="AB4338">
        <v>2931</v>
      </c>
      <c r="AC4338">
        <v>1</v>
      </c>
      <c r="AH4338">
        <f t="shared" si="405"/>
        <v>4991</v>
      </c>
      <c r="AI4338">
        <f t="shared" si="406"/>
        <v>2931</v>
      </c>
      <c r="AJ4338">
        <f t="shared" si="407"/>
        <v>2060</v>
      </c>
      <c r="AK4338">
        <f t="shared" si="408"/>
        <v>0</v>
      </c>
      <c r="AT4338">
        <v>0</v>
      </c>
      <c r="AU4338">
        <v>0</v>
      </c>
      <c r="AW4338" t="s">
        <v>7909</v>
      </c>
      <c r="AX4338" t="s">
        <v>207</v>
      </c>
      <c r="AY4338" t="s">
        <v>482</v>
      </c>
    </row>
    <row r="4339" spans="1:56">
      <c r="A4339">
        <v>312831</v>
      </c>
      <c r="B4339">
        <v>19</v>
      </c>
      <c r="C4339" t="s">
        <v>7645</v>
      </c>
      <c r="D4339">
        <v>23</v>
      </c>
      <c r="E4339">
        <v>2</v>
      </c>
      <c r="F4339">
        <v>2012</v>
      </c>
      <c r="G4339">
        <v>11</v>
      </c>
      <c r="H4339">
        <v>9</v>
      </c>
      <c r="J4339">
        <v>83</v>
      </c>
      <c r="P4339" t="str">
        <f t="shared" si="403"/>
        <v>83</v>
      </c>
      <c r="Q4339">
        <v>1</v>
      </c>
      <c r="R4339">
        <v>1</v>
      </c>
      <c r="S4339">
        <v>2</v>
      </c>
      <c r="U4339" t="s">
        <v>44</v>
      </c>
      <c r="V4339">
        <v>1</v>
      </c>
      <c r="W4339" t="str">
        <f t="shared" si="404"/>
        <v>BOIVIN, PAMELA J.</v>
      </c>
      <c r="X4339" t="s">
        <v>7691</v>
      </c>
      <c r="Y4339">
        <v>100</v>
      </c>
      <c r="Z4339">
        <v>100</v>
      </c>
      <c r="AA4339">
        <v>0</v>
      </c>
      <c r="AB4339">
        <v>2380</v>
      </c>
      <c r="AC4339">
        <v>0</v>
      </c>
      <c r="AH4339">
        <f t="shared" si="405"/>
        <v>5352</v>
      </c>
      <c r="AI4339">
        <f t="shared" si="406"/>
        <v>2380</v>
      </c>
      <c r="AJ4339">
        <f t="shared" si="407"/>
        <v>2972</v>
      </c>
      <c r="AK4339">
        <f t="shared" si="408"/>
        <v>0</v>
      </c>
      <c r="AT4339">
        <v>0</v>
      </c>
      <c r="AU4339">
        <v>0</v>
      </c>
      <c r="AW4339" t="s">
        <v>7692</v>
      </c>
      <c r="AX4339" t="s">
        <v>2843</v>
      </c>
      <c r="AY4339" t="s">
        <v>48</v>
      </c>
    </row>
    <row r="4340" spans="1:56">
      <c r="A4340">
        <v>312832</v>
      </c>
      <c r="B4340">
        <v>19</v>
      </c>
      <c r="C4340" t="s">
        <v>7645</v>
      </c>
      <c r="D4340">
        <v>23</v>
      </c>
      <c r="E4340">
        <v>2</v>
      </c>
      <c r="F4340">
        <v>2012</v>
      </c>
      <c r="G4340">
        <v>11</v>
      </c>
      <c r="H4340">
        <v>9</v>
      </c>
      <c r="J4340">
        <v>83</v>
      </c>
      <c r="P4340" t="str">
        <f t="shared" si="403"/>
        <v>83</v>
      </c>
      <c r="Q4340">
        <v>1</v>
      </c>
      <c r="R4340">
        <v>1</v>
      </c>
      <c r="S4340">
        <v>2</v>
      </c>
      <c r="U4340" t="s">
        <v>44</v>
      </c>
      <c r="V4340">
        <v>1</v>
      </c>
      <c r="W4340" t="str">
        <f t="shared" si="404"/>
        <v>KESCHL, DENNIS L.</v>
      </c>
      <c r="X4340" t="s">
        <v>7943</v>
      </c>
      <c r="Y4340">
        <v>200</v>
      </c>
      <c r="Z4340">
        <v>200</v>
      </c>
      <c r="AA4340">
        <v>1</v>
      </c>
      <c r="AB4340">
        <v>2972</v>
      </c>
      <c r="AC4340">
        <v>1</v>
      </c>
      <c r="AH4340">
        <f t="shared" si="405"/>
        <v>5352</v>
      </c>
      <c r="AI4340">
        <f t="shared" si="406"/>
        <v>2380</v>
      </c>
      <c r="AJ4340">
        <f t="shared" si="407"/>
        <v>2972</v>
      </c>
      <c r="AK4340">
        <f t="shared" si="408"/>
        <v>0</v>
      </c>
      <c r="AT4340">
        <v>0</v>
      </c>
      <c r="AU4340">
        <v>0</v>
      </c>
      <c r="AW4340" t="s">
        <v>7944</v>
      </c>
      <c r="AX4340" t="s">
        <v>519</v>
      </c>
      <c r="AY4340" t="s">
        <v>151</v>
      </c>
    </row>
    <row r="4341" spans="1:56">
      <c r="A4341">
        <v>312834</v>
      </c>
      <c r="B4341">
        <v>19</v>
      </c>
      <c r="C4341" t="s">
        <v>7645</v>
      </c>
      <c r="D4341">
        <v>23</v>
      </c>
      <c r="E4341">
        <v>2</v>
      </c>
      <c r="F4341">
        <v>2012</v>
      </c>
      <c r="G4341">
        <v>11</v>
      </c>
      <c r="H4341">
        <v>9</v>
      </c>
      <c r="J4341">
        <v>84</v>
      </c>
      <c r="P4341" t="str">
        <f t="shared" si="403"/>
        <v>84</v>
      </c>
      <c r="Q4341">
        <v>1</v>
      </c>
      <c r="R4341">
        <v>1</v>
      </c>
      <c r="S4341">
        <v>2</v>
      </c>
      <c r="U4341" t="s">
        <v>44</v>
      </c>
      <c r="V4341">
        <v>1</v>
      </c>
      <c r="W4341" t="str">
        <f t="shared" si="404"/>
        <v>KUSIAK, KAREN</v>
      </c>
      <c r="X4341" t="s">
        <v>7965</v>
      </c>
      <c r="Y4341">
        <v>100</v>
      </c>
      <c r="Z4341">
        <v>100</v>
      </c>
      <c r="AA4341">
        <v>0</v>
      </c>
      <c r="AB4341">
        <v>2252</v>
      </c>
      <c r="AC4341">
        <v>1</v>
      </c>
      <c r="AH4341">
        <f t="shared" si="405"/>
        <v>4229</v>
      </c>
      <c r="AI4341">
        <f t="shared" si="406"/>
        <v>2252</v>
      </c>
      <c r="AJ4341">
        <f t="shared" si="407"/>
        <v>1977</v>
      </c>
      <c r="AK4341">
        <f t="shared" si="408"/>
        <v>0</v>
      </c>
      <c r="AT4341">
        <v>0</v>
      </c>
      <c r="AU4341">
        <v>0</v>
      </c>
      <c r="AW4341" t="s">
        <v>7966</v>
      </c>
      <c r="AX4341" t="s">
        <v>467</v>
      </c>
    </row>
    <row r="4342" spans="1:56">
      <c r="A4342">
        <v>312833</v>
      </c>
      <c r="B4342">
        <v>19</v>
      </c>
      <c r="C4342" t="s">
        <v>7645</v>
      </c>
      <c r="D4342">
        <v>23</v>
      </c>
      <c r="E4342">
        <v>2</v>
      </c>
      <c r="F4342">
        <v>2012</v>
      </c>
      <c r="G4342">
        <v>11</v>
      </c>
      <c r="H4342">
        <v>9</v>
      </c>
      <c r="J4342">
        <v>84</v>
      </c>
      <c r="P4342" t="str">
        <f t="shared" si="403"/>
        <v>84</v>
      </c>
      <c r="Q4342">
        <v>1</v>
      </c>
      <c r="R4342">
        <v>1</v>
      </c>
      <c r="S4342">
        <v>2</v>
      </c>
      <c r="U4342" t="s">
        <v>44</v>
      </c>
      <c r="V4342">
        <v>1</v>
      </c>
      <c r="W4342" t="str">
        <f t="shared" si="404"/>
        <v>PICCHIOTTI, JOHN J.</v>
      </c>
      <c r="X4342" t="s">
        <v>8114</v>
      </c>
      <c r="Y4342">
        <v>200</v>
      </c>
      <c r="Z4342">
        <v>200</v>
      </c>
      <c r="AA4342">
        <v>1</v>
      </c>
      <c r="AB4342">
        <v>1977</v>
      </c>
      <c r="AC4342">
        <v>0</v>
      </c>
      <c r="AH4342">
        <f t="shared" si="405"/>
        <v>4229</v>
      </c>
      <c r="AI4342">
        <f t="shared" si="406"/>
        <v>2252</v>
      </c>
      <c r="AJ4342">
        <f t="shared" si="407"/>
        <v>1977</v>
      </c>
      <c r="AK4342">
        <f t="shared" si="408"/>
        <v>0</v>
      </c>
      <c r="AT4342">
        <v>0</v>
      </c>
      <c r="AU4342">
        <v>0</v>
      </c>
      <c r="AW4342" t="s">
        <v>8115</v>
      </c>
      <c r="AX4342" t="s">
        <v>67</v>
      </c>
      <c r="AY4342" t="s">
        <v>48</v>
      </c>
    </row>
    <row r="4343" spans="1:56">
      <c r="A4343">
        <v>312836</v>
      </c>
      <c r="B4343">
        <v>19</v>
      </c>
      <c r="C4343" t="s">
        <v>7645</v>
      </c>
      <c r="D4343">
        <v>23</v>
      </c>
      <c r="E4343">
        <v>2</v>
      </c>
      <c r="F4343">
        <v>2012</v>
      </c>
      <c r="G4343">
        <v>11</v>
      </c>
      <c r="H4343">
        <v>9</v>
      </c>
      <c r="J4343">
        <v>85</v>
      </c>
      <c r="P4343" t="str">
        <f t="shared" si="403"/>
        <v>85</v>
      </c>
      <c r="Q4343">
        <v>1</v>
      </c>
      <c r="R4343">
        <v>1</v>
      </c>
      <c r="S4343">
        <v>2</v>
      </c>
      <c r="U4343" t="s">
        <v>44</v>
      </c>
      <c r="V4343">
        <v>1</v>
      </c>
      <c r="W4343" t="str">
        <f t="shared" si="404"/>
        <v>MCCABE, JEFFREY M.</v>
      </c>
      <c r="X4343" t="s">
        <v>8046</v>
      </c>
      <c r="Y4343">
        <v>100</v>
      </c>
      <c r="Z4343">
        <v>100</v>
      </c>
      <c r="AA4343">
        <v>1</v>
      </c>
      <c r="AB4343">
        <v>2469</v>
      </c>
      <c r="AC4343">
        <v>1</v>
      </c>
      <c r="AH4343">
        <f t="shared" si="405"/>
        <v>3892</v>
      </c>
      <c r="AI4343">
        <f t="shared" si="406"/>
        <v>2469</v>
      </c>
      <c r="AJ4343">
        <f t="shared" si="407"/>
        <v>1423</v>
      </c>
      <c r="AK4343">
        <f t="shared" si="408"/>
        <v>0</v>
      </c>
      <c r="AT4343">
        <v>0</v>
      </c>
      <c r="AU4343">
        <v>0</v>
      </c>
      <c r="AW4343" t="s">
        <v>8047</v>
      </c>
      <c r="AX4343" t="s">
        <v>1212</v>
      </c>
      <c r="AY4343" t="s">
        <v>63</v>
      </c>
    </row>
    <row r="4344" spans="1:56">
      <c r="A4344">
        <v>312835</v>
      </c>
      <c r="B4344">
        <v>19</v>
      </c>
      <c r="C4344" t="s">
        <v>7645</v>
      </c>
      <c r="D4344">
        <v>23</v>
      </c>
      <c r="E4344">
        <v>2</v>
      </c>
      <c r="F4344">
        <v>2012</v>
      </c>
      <c r="G4344">
        <v>11</v>
      </c>
      <c r="H4344">
        <v>9</v>
      </c>
      <c r="J4344">
        <v>85</v>
      </c>
      <c r="P4344" t="str">
        <f t="shared" si="403"/>
        <v>85</v>
      </c>
      <c r="Q4344">
        <v>1</v>
      </c>
      <c r="R4344">
        <v>1</v>
      </c>
      <c r="S4344">
        <v>2</v>
      </c>
      <c r="U4344" t="s">
        <v>44</v>
      </c>
      <c r="V4344">
        <v>1</v>
      </c>
      <c r="W4344" t="str">
        <f t="shared" si="404"/>
        <v>SKILLINGS, DONALD L.</v>
      </c>
      <c r="X4344" t="s">
        <v>8205</v>
      </c>
      <c r="Y4344">
        <v>200</v>
      </c>
      <c r="Z4344">
        <v>200</v>
      </c>
      <c r="AA4344">
        <v>0</v>
      </c>
      <c r="AB4344">
        <v>1423</v>
      </c>
      <c r="AC4344">
        <v>0</v>
      </c>
      <c r="AH4344">
        <f t="shared" si="405"/>
        <v>3892</v>
      </c>
      <c r="AI4344">
        <f t="shared" si="406"/>
        <v>2469</v>
      </c>
      <c r="AJ4344">
        <f t="shared" si="407"/>
        <v>1423</v>
      </c>
      <c r="AK4344">
        <f t="shared" si="408"/>
        <v>0</v>
      </c>
      <c r="AT4344">
        <v>0</v>
      </c>
      <c r="AU4344">
        <v>0</v>
      </c>
      <c r="AW4344" t="s">
        <v>8206</v>
      </c>
      <c r="AX4344" t="s">
        <v>282</v>
      </c>
      <c r="AY4344" t="s">
        <v>151</v>
      </c>
    </row>
    <row r="4345" spans="1:56">
      <c r="A4345">
        <v>312838</v>
      </c>
      <c r="B4345">
        <v>19</v>
      </c>
      <c r="C4345" t="s">
        <v>7645</v>
      </c>
      <c r="D4345">
        <v>23</v>
      </c>
      <c r="E4345">
        <v>2</v>
      </c>
      <c r="F4345">
        <v>2012</v>
      </c>
      <c r="G4345">
        <v>11</v>
      </c>
      <c r="H4345">
        <v>9</v>
      </c>
      <c r="J4345">
        <v>86</v>
      </c>
      <c r="P4345" t="str">
        <f t="shared" si="403"/>
        <v>86</v>
      </c>
      <c r="Q4345">
        <v>1</v>
      </c>
      <c r="R4345">
        <v>1</v>
      </c>
      <c r="S4345">
        <v>2</v>
      </c>
      <c r="U4345" t="s">
        <v>44</v>
      </c>
      <c r="V4345">
        <v>1</v>
      </c>
      <c r="W4345" t="str">
        <f t="shared" si="404"/>
        <v>DORNEY, ANN E.</v>
      </c>
      <c r="X4345" t="s">
        <v>7793</v>
      </c>
      <c r="Y4345">
        <v>100</v>
      </c>
      <c r="Z4345">
        <v>100</v>
      </c>
      <c r="AA4345">
        <v>0</v>
      </c>
      <c r="AB4345">
        <v>2239</v>
      </c>
      <c r="AC4345">
        <v>1</v>
      </c>
      <c r="AH4345">
        <f t="shared" si="405"/>
        <v>4186</v>
      </c>
      <c r="AI4345">
        <f t="shared" si="406"/>
        <v>2239</v>
      </c>
      <c r="AJ4345">
        <f t="shared" si="407"/>
        <v>1947</v>
      </c>
      <c r="AK4345">
        <f t="shared" si="408"/>
        <v>0</v>
      </c>
      <c r="AT4345">
        <v>0</v>
      </c>
      <c r="AU4345">
        <v>0</v>
      </c>
      <c r="AW4345" t="s">
        <v>7794</v>
      </c>
      <c r="AX4345" t="s">
        <v>508</v>
      </c>
      <c r="AY4345" t="s">
        <v>102</v>
      </c>
    </row>
    <row r="4346" spans="1:56">
      <c r="A4346">
        <v>312837</v>
      </c>
      <c r="B4346">
        <v>19</v>
      </c>
      <c r="C4346" t="s">
        <v>7645</v>
      </c>
      <c r="D4346">
        <v>23</v>
      </c>
      <c r="E4346">
        <v>2</v>
      </c>
      <c r="F4346">
        <v>2012</v>
      </c>
      <c r="G4346">
        <v>11</v>
      </c>
      <c r="H4346">
        <v>9</v>
      </c>
      <c r="J4346">
        <v>86</v>
      </c>
      <c r="P4346" t="str">
        <f t="shared" si="403"/>
        <v>86</v>
      </c>
      <c r="Q4346">
        <v>1</v>
      </c>
      <c r="R4346">
        <v>1</v>
      </c>
      <c r="S4346">
        <v>2</v>
      </c>
      <c r="U4346" t="s">
        <v>44</v>
      </c>
      <c r="V4346">
        <v>1</v>
      </c>
      <c r="W4346" t="str">
        <f t="shared" si="404"/>
        <v>GOFF, EDWARD RUSSELL IV</v>
      </c>
      <c r="X4346" t="s">
        <v>7852</v>
      </c>
      <c r="Y4346">
        <v>200</v>
      </c>
      <c r="Z4346">
        <v>200</v>
      </c>
      <c r="AA4346">
        <v>0</v>
      </c>
      <c r="AB4346">
        <v>1947</v>
      </c>
      <c r="AC4346">
        <v>0</v>
      </c>
      <c r="AH4346">
        <f t="shared" si="405"/>
        <v>4186</v>
      </c>
      <c r="AI4346">
        <f t="shared" si="406"/>
        <v>2239</v>
      </c>
      <c r="AJ4346">
        <f t="shared" si="407"/>
        <v>1947</v>
      </c>
      <c r="AK4346">
        <f t="shared" si="408"/>
        <v>0</v>
      </c>
      <c r="AT4346">
        <v>0</v>
      </c>
      <c r="AU4346">
        <v>0</v>
      </c>
      <c r="AW4346" t="s">
        <v>2495</v>
      </c>
      <c r="AX4346" t="s">
        <v>1451</v>
      </c>
      <c r="AY4346" t="s">
        <v>2688</v>
      </c>
      <c r="BD4346" t="s">
        <v>1226</v>
      </c>
    </row>
    <row r="4347" spans="1:56">
      <c r="A4347">
        <v>312839</v>
      </c>
      <c r="B4347">
        <v>19</v>
      </c>
      <c r="C4347" t="s">
        <v>7645</v>
      </c>
      <c r="D4347">
        <v>23</v>
      </c>
      <c r="E4347">
        <v>2</v>
      </c>
      <c r="F4347">
        <v>2012</v>
      </c>
      <c r="G4347">
        <v>11</v>
      </c>
      <c r="H4347">
        <v>9</v>
      </c>
      <c r="J4347">
        <v>87</v>
      </c>
      <c r="P4347" t="str">
        <f t="shared" si="403"/>
        <v>87</v>
      </c>
      <c r="Q4347">
        <v>1</v>
      </c>
      <c r="R4347">
        <v>1</v>
      </c>
      <c r="S4347">
        <v>2</v>
      </c>
      <c r="U4347" t="s">
        <v>44</v>
      </c>
      <c r="V4347">
        <v>1</v>
      </c>
      <c r="W4347" t="str">
        <f t="shared" si="404"/>
        <v>BROOKS, CLINTON W.</v>
      </c>
      <c r="X4347" t="s">
        <v>7704</v>
      </c>
      <c r="Y4347">
        <v>200</v>
      </c>
      <c r="Z4347">
        <v>200</v>
      </c>
      <c r="AA4347">
        <v>0</v>
      </c>
      <c r="AB4347">
        <v>1823</v>
      </c>
      <c r="AC4347">
        <v>0</v>
      </c>
      <c r="AH4347">
        <f t="shared" si="405"/>
        <v>4656</v>
      </c>
      <c r="AI4347">
        <f t="shared" si="406"/>
        <v>2833</v>
      </c>
      <c r="AJ4347">
        <f t="shared" si="407"/>
        <v>1823</v>
      </c>
      <c r="AK4347">
        <f t="shared" si="408"/>
        <v>0</v>
      </c>
      <c r="AT4347">
        <v>0</v>
      </c>
      <c r="AU4347">
        <v>0</v>
      </c>
      <c r="AW4347" t="s">
        <v>1768</v>
      </c>
      <c r="AX4347" t="s">
        <v>7705</v>
      </c>
      <c r="AY4347" t="s">
        <v>130</v>
      </c>
    </row>
    <row r="4348" spans="1:56">
      <c r="A4348">
        <v>312840</v>
      </c>
      <c r="B4348">
        <v>19</v>
      </c>
      <c r="C4348" t="s">
        <v>7645</v>
      </c>
      <c r="D4348">
        <v>23</v>
      </c>
      <c r="E4348">
        <v>2</v>
      </c>
      <c r="F4348">
        <v>2012</v>
      </c>
      <c r="G4348">
        <v>11</v>
      </c>
      <c r="H4348">
        <v>9</v>
      </c>
      <c r="J4348">
        <v>87</v>
      </c>
      <c r="P4348" t="str">
        <f t="shared" si="403"/>
        <v>87</v>
      </c>
      <c r="Q4348">
        <v>1</v>
      </c>
      <c r="R4348">
        <v>1</v>
      </c>
      <c r="S4348">
        <v>2</v>
      </c>
      <c r="U4348" t="s">
        <v>44</v>
      </c>
      <c r="V4348">
        <v>1</v>
      </c>
      <c r="W4348" t="str">
        <f t="shared" si="404"/>
        <v>GILBERT, PAUL E.</v>
      </c>
      <c r="X4348" t="s">
        <v>7847</v>
      </c>
      <c r="Y4348">
        <v>100</v>
      </c>
      <c r="Z4348">
        <v>100</v>
      </c>
      <c r="AA4348">
        <v>1</v>
      </c>
      <c r="AB4348">
        <v>2833</v>
      </c>
      <c r="AC4348">
        <v>1</v>
      </c>
      <c r="AH4348">
        <f t="shared" si="405"/>
        <v>4656</v>
      </c>
      <c r="AI4348">
        <f t="shared" si="406"/>
        <v>2833</v>
      </c>
      <c r="AJ4348">
        <f t="shared" si="407"/>
        <v>1823</v>
      </c>
      <c r="AK4348">
        <f t="shared" si="408"/>
        <v>0</v>
      </c>
      <c r="AT4348">
        <v>0</v>
      </c>
      <c r="AU4348">
        <v>0</v>
      </c>
      <c r="AW4348" t="s">
        <v>933</v>
      </c>
      <c r="AX4348" t="s">
        <v>221</v>
      </c>
      <c r="AY4348" t="s">
        <v>102</v>
      </c>
    </row>
    <row r="4349" spans="1:56">
      <c r="A4349">
        <v>312842</v>
      </c>
      <c r="B4349">
        <v>19</v>
      </c>
      <c r="C4349" t="s">
        <v>7645</v>
      </c>
      <c r="D4349">
        <v>23</v>
      </c>
      <c r="E4349">
        <v>2</v>
      </c>
      <c r="F4349">
        <v>2012</v>
      </c>
      <c r="G4349">
        <v>11</v>
      </c>
      <c r="H4349">
        <v>9</v>
      </c>
      <c r="J4349">
        <v>88</v>
      </c>
      <c r="P4349" t="str">
        <f t="shared" si="403"/>
        <v>88</v>
      </c>
      <c r="Q4349">
        <v>1</v>
      </c>
      <c r="R4349">
        <v>1</v>
      </c>
      <c r="S4349">
        <v>2</v>
      </c>
      <c r="U4349" t="s">
        <v>44</v>
      </c>
      <c r="V4349">
        <v>1</v>
      </c>
      <c r="W4349" t="str">
        <f t="shared" si="404"/>
        <v>DUNPHY, LARRY C.</v>
      </c>
      <c r="X4349" t="s">
        <v>7800</v>
      </c>
      <c r="Y4349">
        <v>200</v>
      </c>
      <c r="Z4349">
        <v>200</v>
      </c>
      <c r="AA4349">
        <v>1</v>
      </c>
      <c r="AB4349">
        <v>2788</v>
      </c>
      <c r="AC4349">
        <v>1</v>
      </c>
      <c r="AH4349">
        <f t="shared" si="405"/>
        <v>4316</v>
      </c>
      <c r="AI4349">
        <f t="shared" si="406"/>
        <v>1528</v>
      </c>
      <c r="AJ4349">
        <f t="shared" si="407"/>
        <v>2788</v>
      </c>
      <c r="AK4349">
        <f t="shared" si="408"/>
        <v>0</v>
      </c>
      <c r="AT4349">
        <v>0</v>
      </c>
      <c r="AU4349">
        <v>0</v>
      </c>
      <c r="AW4349" t="s">
        <v>7801</v>
      </c>
      <c r="AX4349" t="s">
        <v>1198</v>
      </c>
      <c r="AY4349" t="s">
        <v>62</v>
      </c>
    </row>
    <row r="4350" spans="1:56">
      <c r="A4350">
        <v>312841</v>
      </c>
      <c r="B4350">
        <v>19</v>
      </c>
      <c r="C4350" t="s">
        <v>7645</v>
      </c>
      <c r="D4350">
        <v>23</v>
      </c>
      <c r="E4350">
        <v>2</v>
      </c>
      <c r="F4350">
        <v>2012</v>
      </c>
      <c r="G4350">
        <v>11</v>
      </c>
      <c r="H4350">
        <v>9</v>
      </c>
      <c r="J4350">
        <v>88</v>
      </c>
      <c r="P4350" t="str">
        <f t="shared" si="403"/>
        <v>88</v>
      </c>
      <c r="Q4350">
        <v>1</v>
      </c>
      <c r="R4350">
        <v>1</v>
      </c>
      <c r="S4350">
        <v>2</v>
      </c>
      <c r="U4350" t="s">
        <v>44</v>
      </c>
      <c r="V4350">
        <v>1</v>
      </c>
      <c r="W4350" t="str">
        <f t="shared" si="404"/>
        <v>SEAMS, COLBY JAMES</v>
      </c>
      <c r="X4350" t="s">
        <v>8183</v>
      </c>
      <c r="Y4350">
        <v>100</v>
      </c>
      <c r="Z4350">
        <v>100</v>
      </c>
      <c r="AA4350">
        <v>0</v>
      </c>
      <c r="AB4350">
        <v>1528</v>
      </c>
      <c r="AC4350">
        <v>0</v>
      </c>
      <c r="AH4350">
        <f t="shared" si="405"/>
        <v>4316</v>
      </c>
      <c r="AI4350">
        <f t="shared" si="406"/>
        <v>1528</v>
      </c>
      <c r="AJ4350">
        <f t="shared" si="407"/>
        <v>2788</v>
      </c>
      <c r="AK4350">
        <f t="shared" si="408"/>
        <v>0</v>
      </c>
      <c r="AT4350">
        <v>0</v>
      </c>
      <c r="AU4350">
        <v>0</v>
      </c>
      <c r="AW4350" t="s">
        <v>8184</v>
      </c>
      <c r="AX4350" t="s">
        <v>8185</v>
      </c>
      <c r="AY4350" t="s">
        <v>1090</v>
      </c>
    </row>
    <row r="4351" spans="1:56">
      <c r="A4351">
        <v>312844</v>
      </c>
      <c r="B4351">
        <v>19</v>
      </c>
      <c r="C4351" t="s">
        <v>7645</v>
      </c>
      <c r="D4351">
        <v>23</v>
      </c>
      <c r="E4351">
        <v>2</v>
      </c>
      <c r="F4351">
        <v>2012</v>
      </c>
      <c r="G4351">
        <v>11</v>
      </c>
      <c r="H4351">
        <v>9</v>
      </c>
      <c r="J4351">
        <v>89</v>
      </c>
      <c r="P4351" t="str">
        <f t="shared" si="403"/>
        <v>89</v>
      </c>
      <c r="Q4351">
        <v>1</v>
      </c>
      <c r="R4351">
        <v>1</v>
      </c>
      <c r="S4351">
        <v>2</v>
      </c>
      <c r="U4351" t="s">
        <v>44</v>
      </c>
      <c r="V4351">
        <v>1</v>
      </c>
      <c r="W4351" t="str">
        <f t="shared" si="404"/>
        <v>HARVELL, LANCE E.</v>
      </c>
      <c r="X4351" t="s">
        <v>7891</v>
      </c>
      <c r="Y4351">
        <v>200</v>
      </c>
      <c r="Z4351">
        <v>200</v>
      </c>
      <c r="AA4351">
        <v>1</v>
      </c>
      <c r="AB4351">
        <v>2368</v>
      </c>
      <c r="AC4351">
        <v>1</v>
      </c>
      <c r="AH4351">
        <f t="shared" si="405"/>
        <v>4222</v>
      </c>
      <c r="AI4351">
        <f t="shared" si="406"/>
        <v>1854</v>
      </c>
      <c r="AJ4351">
        <f t="shared" si="407"/>
        <v>2368</v>
      </c>
      <c r="AK4351">
        <f t="shared" si="408"/>
        <v>0</v>
      </c>
      <c r="AT4351">
        <v>0</v>
      </c>
      <c r="AU4351">
        <v>0</v>
      </c>
      <c r="AW4351" t="s">
        <v>7892</v>
      </c>
      <c r="AX4351" t="s">
        <v>295</v>
      </c>
      <c r="AY4351" t="s">
        <v>102</v>
      </c>
    </row>
    <row r="4352" spans="1:56">
      <c r="A4352">
        <v>312843</v>
      </c>
      <c r="B4352">
        <v>19</v>
      </c>
      <c r="C4352" t="s">
        <v>7645</v>
      </c>
      <c r="D4352">
        <v>23</v>
      </c>
      <c r="E4352">
        <v>2</v>
      </c>
      <c r="F4352">
        <v>2012</v>
      </c>
      <c r="G4352">
        <v>11</v>
      </c>
      <c r="H4352">
        <v>9</v>
      </c>
      <c r="J4352">
        <v>89</v>
      </c>
      <c r="P4352" t="str">
        <f t="shared" si="403"/>
        <v>89</v>
      </c>
      <c r="Q4352">
        <v>1</v>
      </c>
      <c r="R4352">
        <v>1</v>
      </c>
      <c r="S4352">
        <v>2</v>
      </c>
      <c r="U4352" t="s">
        <v>44</v>
      </c>
      <c r="V4352">
        <v>1</v>
      </c>
      <c r="W4352" t="str">
        <f t="shared" si="404"/>
        <v>WELCH, KEITH A.</v>
      </c>
      <c r="X4352" t="s">
        <v>8284</v>
      </c>
      <c r="Y4352">
        <v>100</v>
      </c>
      <c r="Z4352">
        <v>100</v>
      </c>
      <c r="AA4352">
        <v>0</v>
      </c>
      <c r="AB4352">
        <v>1854</v>
      </c>
      <c r="AC4352">
        <v>0</v>
      </c>
      <c r="AH4352">
        <f t="shared" si="405"/>
        <v>4222</v>
      </c>
      <c r="AI4352">
        <f t="shared" si="406"/>
        <v>1854</v>
      </c>
      <c r="AJ4352">
        <f t="shared" si="407"/>
        <v>2368</v>
      </c>
      <c r="AK4352">
        <f t="shared" si="408"/>
        <v>0</v>
      </c>
      <c r="AT4352">
        <v>0</v>
      </c>
      <c r="AU4352">
        <v>0</v>
      </c>
      <c r="AW4352" t="s">
        <v>2939</v>
      </c>
      <c r="AX4352" t="s">
        <v>1010</v>
      </c>
      <c r="AY4352" t="s">
        <v>64</v>
      </c>
    </row>
    <row r="4353" spans="1:51">
      <c r="A4353">
        <v>312846</v>
      </c>
      <c r="B4353">
        <v>19</v>
      </c>
      <c r="C4353" t="s">
        <v>7645</v>
      </c>
      <c r="D4353">
        <v>23</v>
      </c>
      <c r="E4353">
        <v>2</v>
      </c>
      <c r="F4353">
        <v>2012</v>
      </c>
      <c r="G4353">
        <v>11</v>
      </c>
      <c r="H4353">
        <v>9</v>
      </c>
      <c r="J4353">
        <v>90</v>
      </c>
      <c r="P4353" t="str">
        <f t="shared" si="403"/>
        <v>90</v>
      </c>
      <c r="Q4353">
        <v>1</v>
      </c>
      <c r="R4353">
        <v>1</v>
      </c>
      <c r="S4353">
        <v>2</v>
      </c>
      <c r="U4353" t="s">
        <v>44</v>
      </c>
      <c r="V4353">
        <v>1</v>
      </c>
      <c r="W4353" t="str">
        <f t="shared" si="404"/>
        <v>BLACK, RUSSELL J.</v>
      </c>
      <c r="X4353" t="s">
        <v>7688</v>
      </c>
      <c r="Y4353">
        <v>200</v>
      </c>
      <c r="Z4353">
        <v>200</v>
      </c>
      <c r="AA4353">
        <v>1</v>
      </c>
      <c r="AB4353">
        <v>3066</v>
      </c>
      <c r="AC4353">
        <v>1</v>
      </c>
      <c r="AH4353">
        <f t="shared" si="405"/>
        <v>4467</v>
      </c>
      <c r="AI4353">
        <f t="shared" si="406"/>
        <v>1401</v>
      </c>
      <c r="AJ4353">
        <f t="shared" si="407"/>
        <v>3066</v>
      </c>
      <c r="AK4353">
        <f t="shared" si="408"/>
        <v>0</v>
      </c>
      <c r="AT4353">
        <v>0</v>
      </c>
      <c r="AU4353">
        <v>0</v>
      </c>
      <c r="AW4353" t="s">
        <v>3791</v>
      </c>
      <c r="AX4353" t="s">
        <v>2688</v>
      </c>
      <c r="AY4353" t="s">
        <v>48</v>
      </c>
    </row>
    <row r="4354" spans="1:51">
      <c r="A4354">
        <v>312845</v>
      </c>
      <c r="B4354">
        <v>19</v>
      </c>
      <c r="C4354" t="s">
        <v>7645</v>
      </c>
      <c r="D4354">
        <v>23</v>
      </c>
      <c r="E4354">
        <v>2</v>
      </c>
      <c r="F4354">
        <v>2012</v>
      </c>
      <c r="G4354">
        <v>11</v>
      </c>
      <c r="H4354">
        <v>9</v>
      </c>
      <c r="J4354">
        <v>90</v>
      </c>
      <c r="P4354" t="str">
        <f t="shared" si="403"/>
        <v>90</v>
      </c>
      <c r="Q4354">
        <v>1</v>
      </c>
      <c r="R4354">
        <v>1</v>
      </c>
      <c r="S4354">
        <v>2</v>
      </c>
      <c r="U4354" t="s">
        <v>44</v>
      </c>
      <c r="V4354">
        <v>1</v>
      </c>
      <c r="W4354" t="str">
        <f t="shared" si="404"/>
        <v>STOVALL, RICHARD M.</v>
      </c>
      <c r="X4354" t="s">
        <v>8222</v>
      </c>
      <c r="Y4354">
        <v>100</v>
      </c>
      <c r="Z4354">
        <v>100</v>
      </c>
      <c r="AA4354">
        <v>0</v>
      </c>
      <c r="AB4354">
        <v>1401</v>
      </c>
      <c r="AC4354">
        <v>0</v>
      </c>
      <c r="AH4354">
        <f t="shared" si="405"/>
        <v>4467</v>
      </c>
      <c r="AI4354">
        <f t="shared" si="406"/>
        <v>1401</v>
      </c>
      <c r="AJ4354">
        <f t="shared" si="407"/>
        <v>3066</v>
      </c>
      <c r="AK4354">
        <f t="shared" si="408"/>
        <v>0</v>
      </c>
      <c r="AT4354">
        <v>0</v>
      </c>
      <c r="AU4354">
        <v>0</v>
      </c>
      <c r="AW4354" t="s">
        <v>4215</v>
      </c>
      <c r="AX4354" t="s">
        <v>1236</v>
      </c>
      <c r="AY4354" t="s">
        <v>63</v>
      </c>
    </row>
    <row r="4355" spans="1:51">
      <c r="A4355">
        <v>312847</v>
      </c>
      <c r="B4355">
        <v>19</v>
      </c>
      <c r="C4355" t="s">
        <v>7645</v>
      </c>
      <c r="D4355">
        <v>23</v>
      </c>
      <c r="E4355">
        <v>2</v>
      </c>
      <c r="F4355">
        <v>2012</v>
      </c>
      <c r="G4355">
        <v>11</v>
      </c>
      <c r="H4355">
        <v>9</v>
      </c>
      <c r="J4355">
        <v>91</v>
      </c>
      <c r="P4355" t="str">
        <f t="shared" si="403"/>
        <v>91</v>
      </c>
      <c r="Q4355">
        <v>1</v>
      </c>
      <c r="R4355">
        <v>1</v>
      </c>
      <c r="S4355">
        <v>2</v>
      </c>
      <c r="U4355" t="s">
        <v>44</v>
      </c>
      <c r="V4355">
        <v>1</v>
      </c>
      <c r="W4355" t="str">
        <f t="shared" si="404"/>
        <v>BRODERICK, MICHAEL K.</v>
      </c>
      <c r="X4355" t="s">
        <v>7703</v>
      </c>
      <c r="Y4355">
        <v>100</v>
      </c>
      <c r="Z4355">
        <v>100</v>
      </c>
      <c r="AA4355">
        <v>0</v>
      </c>
      <c r="AB4355">
        <v>1947</v>
      </c>
      <c r="AC4355">
        <v>0</v>
      </c>
      <c r="AH4355">
        <f t="shared" si="405"/>
        <v>5036</v>
      </c>
      <c r="AI4355">
        <f t="shared" si="406"/>
        <v>1947</v>
      </c>
      <c r="AJ4355">
        <f t="shared" si="407"/>
        <v>3089</v>
      </c>
      <c r="AK4355">
        <f t="shared" si="408"/>
        <v>0</v>
      </c>
      <c r="AT4355">
        <v>0</v>
      </c>
      <c r="AU4355">
        <v>0</v>
      </c>
      <c r="AW4355" t="s">
        <v>6520</v>
      </c>
      <c r="AX4355" t="s">
        <v>657</v>
      </c>
      <c r="AY4355" t="s">
        <v>56</v>
      </c>
    </row>
    <row r="4356" spans="1:51">
      <c r="A4356">
        <v>312848</v>
      </c>
      <c r="B4356">
        <v>19</v>
      </c>
      <c r="C4356" t="s">
        <v>7645</v>
      </c>
      <c r="D4356">
        <v>23</v>
      </c>
      <c r="E4356">
        <v>2</v>
      </c>
      <c r="F4356">
        <v>2012</v>
      </c>
      <c r="G4356">
        <v>11</v>
      </c>
      <c r="H4356">
        <v>9</v>
      </c>
      <c r="J4356">
        <v>91</v>
      </c>
      <c r="P4356" t="str">
        <f t="shared" ref="P4356:P4419" si="409">_xlfn.CONCAT(I4356,J4356,K4356,L4356)</f>
        <v>91</v>
      </c>
      <c r="Q4356">
        <v>1</v>
      </c>
      <c r="R4356">
        <v>1</v>
      </c>
      <c r="S4356">
        <v>2</v>
      </c>
      <c r="U4356" t="s">
        <v>44</v>
      </c>
      <c r="V4356">
        <v>1</v>
      </c>
      <c r="W4356" t="str">
        <f t="shared" ref="W4356:W4419" si="410">X4356</f>
        <v>CROCKETT, JARROD S.</v>
      </c>
      <c r="X4356" t="s">
        <v>7763</v>
      </c>
      <c r="Y4356">
        <v>200</v>
      </c>
      <c r="Z4356">
        <v>200</v>
      </c>
      <c r="AA4356">
        <v>1</v>
      </c>
      <c r="AB4356">
        <v>3089</v>
      </c>
      <c r="AC4356">
        <v>1</v>
      </c>
      <c r="AH4356">
        <f t="shared" ref="AH4356:AH4419" si="411">SUMIFS($AB:$AB,$C:$C,$C4356,$P:$P,$P4356,$F:$F,$F4356,$H:$H,$H4356)</f>
        <v>5036</v>
      </c>
      <c r="AI4356">
        <f t="shared" ref="AI4356:AI4419" si="412">SUMIFS($AB:$AB,$C:$C,$C4356,$P:$P,$P4356,$F:$F,$F4356,$Z:$Z,100,$H:$H,$H4356)</f>
        <v>1947</v>
      </c>
      <c r="AJ4356">
        <f t="shared" ref="AJ4356:AJ4419" si="413">SUMIFS($AB:$AB,$C:$C,$C4356,$P:$P,$P4356,$F:$F,$F4356,$Z:$Z,200,$H:$H,$H4356)</f>
        <v>3089</v>
      </c>
      <c r="AK4356">
        <f t="shared" ref="AK4356:AK4419" si="414">SUMIFS($AB:$AB,$C:$C,$C4356,$P:$P,$P4356,$F:$F,$F4356,$Z:$Z,"&lt;&gt;200",$Z:$Z,"&lt;&gt;100",$H:$H,$H4356)</f>
        <v>0</v>
      </c>
      <c r="AT4356">
        <v>0</v>
      </c>
      <c r="AU4356">
        <v>0</v>
      </c>
      <c r="AW4356" t="s">
        <v>6872</v>
      </c>
      <c r="AX4356" t="s">
        <v>1738</v>
      </c>
      <c r="AY4356" t="s">
        <v>89</v>
      </c>
    </row>
    <row r="4357" spans="1:51">
      <c r="A4357">
        <v>312850</v>
      </c>
      <c r="B4357">
        <v>19</v>
      </c>
      <c r="C4357" t="s">
        <v>7645</v>
      </c>
      <c r="D4357">
        <v>23</v>
      </c>
      <c r="E4357">
        <v>2</v>
      </c>
      <c r="F4357">
        <v>2012</v>
      </c>
      <c r="G4357">
        <v>11</v>
      </c>
      <c r="H4357">
        <v>9</v>
      </c>
      <c r="J4357">
        <v>92</v>
      </c>
      <c r="P4357" t="str">
        <f t="shared" si="409"/>
        <v>92</v>
      </c>
      <c r="Q4357">
        <v>1</v>
      </c>
      <c r="R4357">
        <v>1</v>
      </c>
      <c r="S4357">
        <v>2</v>
      </c>
      <c r="U4357" t="s">
        <v>44</v>
      </c>
      <c r="V4357">
        <v>1</v>
      </c>
      <c r="W4357" t="str">
        <f t="shared" si="410"/>
        <v>PETERSON, MATTHEW J.</v>
      </c>
      <c r="X4357" t="s">
        <v>8113</v>
      </c>
      <c r="Y4357">
        <v>100</v>
      </c>
      <c r="Z4357">
        <v>100</v>
      </c>
      <c r="AA4357">
        <v>1</v>
      </c>
      <c r="AB4357">
        <v>2946</v>
      </c>
      <c r="AC4357">
        <v>1</v>
      </c>
      <c r="AH4357">
        <f t="shared" si="411"/>
        <v>4044</v>
      </c>
      <c r="AI4357">
        <f t="shared" si="412"/>
        <v>2946</v>
      </c>
      <c r="AJ4357">
        <f t="shared" si="413"/>
        <v>1098</v>
      </c>
      <c r="AK4357">
        <f t="shared" si="414"/>
        <v>0</v>
      </c>
      <c r="AT4357">
        <v>0</v>
      </c>
      <c r="AU4357">
        <v>0</v>
      </c>
      <c r="AW4357" t="s">
        <v>3115</v>
      </c>
      <c r="AX4357" t="s">
        <v>423</v>
      </c>
      <c r="AY4357" t="s">
        <v>48</v>
      </c>
    </row>
    <row r="4358" spans="1:51">
      <c r="A4358">
        <v>312849</v>
      </c>
      <c r="B4358">
        <v>19</v>
      </c>
      <c r="C4358" t="s">
        <v>7645</v>
      </c>
      <c r="D4358">
        <v>23</v>
      </c>
      <c r="E4358">
        <v>2</v>
      </c>
      <c r="F4358">
        <v>2012</v>
      </c>
      <c r="G4358">
        <v>11</v>
      </c>
      <c r="H4358">
        <v>9</v>
      </c>
      <c r="J4358">
        <v>92</v>
      </c>
      <c r="P4358" t="str">
        <f t="shared" si="409"/>
        <v>92</v>
      </c>
      <c r="Q4358">
        <v>1</v>
      </c>
      <c r="R4358">
        <v>1</v>
      </c>
      <c r="S4358">
        <v>2</v>
      </c>
      <c r="U4358" t="s">
        <v>44</v>
      </c>
      <c r="V4358">
        <v>1</v>
      </c>
      <c r="W4358" t="str">
        <f t="shared" si="410"/>
        <v>SKOLFIELD, THOMAS H.</v>
      </c>
      <c r="X4358" t="s">
        <v>8207</v>
      </c>
      <c r="Y4358">
        <v>200</v>
      </c>
      <c r="Z4358">
        <v>200</v>
      </c>
      <c r="AA4358">
        <v>0</v>
      </c>
      <c r="AB4358">
        <v>1098</v>
      </c>
      <c r="AC4358">
        <v>0</v>
      </c>
      <c r="AH4358">
        <f t="shared" si="411"/>
        <v>4044</v>
      </c>
      <c r="AI4358">
        <f t="shared" si="412"/>
        <v>2946</v>
      </c>
      <c r="AJ4358">
        <f t="shared" si="413"/>
        <v>1098</v>
      </c>
      <c r="AK4358">
        <f t="shared" si="414"/>
        <v>0</v>
      </c>
      <c r="AT4358">
        <v>0</v>
      </c>
      <c r="AU4358">
        <v>0</v>
      </c>
      <c r="AW4358" t="s">
        <v>8208</v>
      </c>
      <c r="AX4358" t="s">
        <v>339</v>
      </c>
      <c r="AY4358" t="s">
        <v>138</v>
      </c>
    </row>
    <row r="4359" spans="1:51">
      <c r="A4359">
        <v>312852</v>
      </c>
      <c r="B4359">
        <v>19</v>
      </c>
      <c r="C4359" t="s">
        <v>7645</v>
      </c>
      <c r="D4359">
        <v>23</v>
      </c>
      <c r="E4359">
        <v>2</v>
      </c>
      <c r="F4359">
        <v>2012</v>
      </c>
      <c r="G4359">
        <v>11</v>
      </c>
      <c r="H4359">
        <v>9</v>
      </c>
      <c r="J4359">
        <v>93</v>
      </c>
      <c r="P4359" t="str">
        <f t="shared" si="409"/>
        <v>93</v>
      </c>
      <c r="Q4359">
        <v>1</v>
      </c>
      <c r="R4359">
        <v>1</v>
      </c>
      <c r="S4359">
        <v>2</v>
      </c>
      <c r="U4359" t="s">
        <v>44</v>
      </c>
      <c r="V4359">
        <v>1</v>
      </c>
      <c r="W4359" t="str">
        <f t="shared" si="410"/>
        <v>BRIGGS, SHERYL J.</v>
      </c>
      <c r="X4359" t="s">
        <v>7702</v>
      </c>
      <c r="Y4359">
        <v>100</v>
      </c>
      <c r="Z4359">
        <v>100</v>
      </c>
      <c r="AA4359">
        <v>1</v>
      </c>
      <c r="AB4359">
        <v>2140</v>
      </c>
      <c r="AC4359">
        <v>1</v>
      </c>
      <c r="AH4359">
        <f t="shared" si="411"/>
        <v>4183</v>
      </c>
      <c r="AI4359">
        <f t="shared" si="412"/>
        <v>2140</v>
      </c>
      <c r="AJ4359">
        <f t="shared" si="413"/>
        <v>2043</v>
      </c>
      <c r="AK4359">
        <f t="shared" si="414"/>
        <v>0</v>
      </c>
      <c r="AT4359">
        <v>0</v>
      </c>
      <c r="AU4359">
        <v>0</v>
      </c>
      <c r="AW4359" t="s">
        <v>3062</v>
      </c>
      <c r="AX4359" t="s">
        <v>4847</v>
      </c>
      <c r="AY4359" t="s">
        <v>48</v>
      </c>
    </row>
    <row r="4360" spans="1:51">
      <c r="A4360">
        <v>312851</v>
      </c>
      <c r="B4360">
        <v>19</v>
      </c>
      <c r="C4360" t="s">
        <v>7645</v>
      </c>
      <c r="D4360">
        <v>23</v>
      </c>
      <c r="E4360">
        <v>2</v>
      </c>
      <c r="F4360">
        <v>2012</v>
      </c>
      <c r="G4360">
        <v>11</v>
      </c>
      <c r="H4360">
        <v>9</v>
      </c>
      <c r="J4360">
        <v>93</v>
      </c>
      <c r="P4360" t="str">
        <f t="shared" si="409"/>
        <v>93</v>
      </c>
      <c r="Q4360">
        <v>1</v>
      </c>
      <c r="R4360">
        <v>1</v>
      </c>
      <c r="S4360">
        <v>2</v>
      </c>
      <c r="U4360" t="s">
        <v>44</v>
      </c>
      <c r="V4360">
        <v>1</v>
      </c>
      <c r="W4360" t="str">
        <f t="shared" si="410"/>
        <v>KEIM, LISA M.</v>
      </c>
      <c r="X4360" t="s">
        <v>7940</v>
      </c>
      <c r="Y4360">
        <v>200</v>
      </c>
      <c r="Z4360">
        <v>200</v>
      </c>
      <c r="AA4360">
        <v>0</v>
      </c>
      <c r="AB4360">
        <v>2043</v>
      </c>
      <c r="AC4360">
        <v>0</v>
      </c>
      <c r="AH4360">
        <f t="shared" si="411"/>
        <v>4183</v>
      </c>
      <c r="AI4360">
        <f t="shared" si="412"/>
        <v>2140</v>
      </c>
      <c r="AJ4360">
        <f t="shared" si="413"/>
        <v>2043</v>
      </c>
      <c r="AK4360">
        <f t="shared" si="414"/>
        <v>0</v>
      </c>
      <c r="AT4360">
        <v>0</v>
      </c>
      <c r="AU4360">
        <v>0</v>
      </c>
      <c r="AW4360" t="s">
        <v>7941</v>
      </c>
      <c r="AX4360" t="s">
        <v>352</v>
      </c>
      <c r="AY4360" t="s">
        <v>63</v>
      </c>
    </row>
    <row r="4361" spans="1:51">
      <c r="A4361">
        <v>312854</v>
      </c>
      <c r="B4361">
        <v>19</v>
      </c>
      <c r="C4361" t="s">
        <v>7645</v>
      </c>
      <c r="D4361">
        <v>23</v>
      </c>
      <c r="E4361">
        <v>2</v>
      </c>
      <c r="F4361">
        <v>2012</v>
      </c>
      <c r="G4361">
        <v>11</v>
      </c>
      <c r="H4361">
        <v>9</v>
      </c>
      <c r="J4361">
        <v>94</v>
      </c>
      <c r="P4361" t="str">
        <f t="shared" si="409"/>
        <v>94</v>
      </c>
      <c r="Q4361">
        <v>1</v>
      </c>
      <c r="R4361">
        <v>1</v>
      </c>
      <c r="S4361">
        <v>2</v>
      </c>
      <c r="U4361" t="s">
        <v>44</v>
      </c>
      <c r="V4361">
        <v>1</v>
      </c>
      <c r="W4361" t="str">
        <f t="shared" si="410"/>
        <v>HAYES, TERESEA M.</v>
      </c>
      <c r="X4361" t="s">
        <v>7904</v>
      </c>
      <c r="Y4361">
        <v>100</v>
      </c>
      <c r="Z4361">
        <v>100</v>
      </c>
      <c r="AA4361">
        <v>1</v>
      </c>
      <c r="AB4361">
        <v>2338</v>
      </c>
      <c r="AC4361">
        <v>1</v>
      </c>
      <c r="AH4361">
        <f t="shared" si="411"/>
        <v>4634</v>
      </c>
      <c r="AI4361">
        <f t="shared" si="412"/>
        <v>2338</v>
      </c>
      <c r="AJ4361">
        <f t="shared" si="413"/>
        <v>2296</v>
      </c>
      <c r="AK4361">
        <f t="shared" si="414"/>
        <v>0</v>
      </c>
      <c r="AT4361">
        <v>0</v>
      </c>
      <c r="AU4361">
        <v>0</v>
      </c>
      <c r="AW4361" t="s">
        <v>7903</v>
      </c>
      <c r="AX4361" t="s">
        <v>7905</v>
      </c>
      <c r="AY4361" t="s">
        <v>63</v>
      </c>
    </row>
    <row r="4362" spans="1:51">
      <c r="A4362">
        <v>312853</v>
      </c>
      <c r="B4362">
        <v>19</v>
      </c>
      <c r="C4362" t="s">
        <v>7645</v>
      </c>
      <c r="D4362">
        <v>23</v>
      </c>
      <c r="E4362">
        <v>2</v>
      </c>
      <c r="F4362">
        <v>2012</v>
      </c>
      <c r="G4362">
        <v>11</v>
      </c>
      <c r="H4362">
        <v>9</v>
      </c>
      <c r="J4362">
        <v>94</v>
      </c>
      <c r="P4362" t="str">
        <f t="shared" si="409"/>
        <v>94</v>
      </c>
      <c r="Q4362">
        <v>1</v>
      </c>
      <c r="R4362">
        <v>1</v>
      </c>
      <c r="S4362">
        <v>2</v>
      </c>
      <c r="U4362" t="s">
        <v>44</v>
      </c>
      <c r="V4362">
        <v>1</v>
      </c>
      <c r="W4362" t="str">
        <f t="shared" si="410"/>
        <v>TURNER, TIMOTHY G.</v>
      </c>
      <c r="X4362" t="s">
        <v>8251</v>
      </c>
      <c r="Y4362">
        <v>200</v>
      </c>
      <c r="Z4362">
        <v>200</v>
      </c>
      <c r="AA4362">
        <v>0</v>
      </c>
      <c r="AB4362">
        <v>2296</v>
      </c>
      <c r="AC4362">
        <v>0</v>
      </c>
      <c r="AH4362">
        <f t="shared" si="411"/>
        <v>4634</v>
      </c>
      <c r="AI4362">
        <f t="shared" si="412"/>
        <v>2338</v>
      </c>
      <c r="AJ4362">
        <f t="shared" si="413"/>
        <v>2296</v>
      </c>
      <c r="AK4362">
        <f t="shared" si="414"/>
        <v>0</v>
      </c>
      <c r="AT4362">
        <v>0</v>
      </c>
      <c r="AU4362">
        <v>0</v>
      </c>
      <c r="AW4362" t="s">
        <v>2171</v>
      </c>
      <c r="AX4362" t="s">
        <v>1761</v>
      </c>
      <c r="AY4362" t="s">
        <v>44</v>
      </c>
    </row>
    <row r="4363" spans="1:51">
      <c r="A4363">
        <v>312855</v>
      </c>
      <c r="B4363">
        <v>19</v>
      </c>
      <c r="C4363" t="s">
        <v>7645</v>
      </c>
      <c r="D4363">
        <v>23</v>
      </c>
      <c r="E4363">
        <v>2</v>
      </c>
      <c r="F4363">
        <v>2012</v>
      </c>
      <c r="G4363">
        <v>11</v>
      </c>
      <c r="H4363">
        <v>9</v>
      </c>
      <c r="J4363">
        <v>95</v>
      </c>
      <c r="P4363" t="str">
        <f t="shared" si="409"/>
        <v>95</v>
      </c>
      <c r="Q4363">
        <v>1</v>
      </c>
      <c r="R4363">
        <v>1</v>
      </c>
      <c r="S4363">
        <v>2</v>
      </c>
      <c r="U4363" t="s">
        <v>44</v>
      </c>
      <c r="V4363">
        <v>1</v>
      </c>
      <c r="W4363" t="str">
        <f t="shared" si="410"/>
        <v>SAINTJOHN, MARY LOU</v>
      </c>
      <c r="X4363" t="s">
        <v>8166</v>
      </c>
      <c r="Y4363">
        <v>100</v>
      </c>
      <c r="Z4363">
        <v>100</v>
      </c>
      <c r="AA4363">
        <v>0</v>
      </c>
      <c r="AB4363">
        <v>2170</v>
      </c>
      <c r="AC4363">
        <v>0</v>
      </c>
      <c r="AH4363">
        <f t="shared" si="411"/>
        <v>4506</v>
      </c>
      <c r="AI4363">
        <f t="shared" si="412"/>
        <v>2170</v>
      </c>
      <c r="AJ4363">
        <f t="shared" si="413"/>
        <v>2336</v>
      </c>
      <c r="AK4363">
        <f t="shared" si="414"/>
        <v>0</v>
      </c>
      <c r="AT4363">
        <v>0</v>
      </c>
      <c r="AU4363">
        <v>0</v>
      </c>
      <c r="AW4363" t="s">
        <v>8167</v>
      </c>
      <c r="AX4363" t="s">
        <v>707</v>
      </c>
      <c r="AY4363" t="s">
        <v>708</v>
      </c>
    </row>
    <row r="4364" spans="1:51">
      <c r="A4364">
        <v>312856</v>
      </c>
      <c r="B4364">
        <v>19</v>
      </c>
      <c r="C4364" t="s">
        <v>7645</v>
      </c>
      <c r="D4364">
        <v>23</v>
      </c>
      <c r="E4364">
        <v>2</v>
      </c>
      <c r="F4364">
        <v>2012</v>
      </c>
      <c r="G4364">
        <v>11</v>
      </c>
      <c r="H4364">
        <v>9</v>
      </c>
      <c r="J4364">
        <v>95</v>
      </c>
      <c r="P4364" t="str">
        <f t="shared" si="409"/>
        <v>95</v>
      </c>
      <c r="Q4364">
        <v>1</v>
      </c>
      <c r="R4364">
        <v>1</v>
      </c>
      <c r="S4364">
        <v>2</v>
      </c>
      <c r="U4364" t="s">
        <v>44</v>
      </c>
      <c r="V4364">
        <v>1</v>
      </c>
      <c r="W4364" t="str">
        <f t="shared" si="410"/>
        <v>WINSOR, TOM J.</v>
      </c>
      <c r="X4364" t="s">
        <v>8303</v>
      </c>
      <c r="Y4364">
        <v>200</v>
      </c>
      <c r="Z4364">
        <v>200</v>
      </c>
      <c r="AA4364">
        <v>1</v>
      </c>
      <c r="AB4364">
        <v>2336</v>
      </c>
      <c r="AC4364">
        <v>1</v>
      </c>
      <c r="AH4364">
        <f t="shared" si="411"/>
        <v>4506</v>
      </c>
      <c r="AI4364">
        <f t="shared" si="412"/>
        <v>2170</v>
      </c>
      <c r="AJ4364">
        <f t="shared" si="413"/>
        <v>2336</v>
      </c>
      <c r="AK4364">
        <f t="shared" si="414"/>
        <v>0</v>
      </c>
      <c r="AT4364">
        <v>0</v>
      </c>
      <c r="AU4364">
        <v>0</v>
      </c>
      <c r="AW4364" t="s">
        <v>8304</v>
      </c>
      <c r="AX4364" t="s">
        <v>426</v>
      </c>
      <c r="AY4364" t="s">
        <v>48</v>
      </c>
    </row>
    <row r="4365" spans="1:51">
      <c r="A4365">
        <v>312857</v>
      </c>
      <c r="B4365">
        <v>19</v>
      </c>
      <c r="C4365" t="s">
        <v>7645</v>
      </c>
      <c r="D4365">
        <v>23</v>
      </c>
      <c r="E4365">
        <v>2</v>
      </c>
      <c r="F4365">
        <v>2012</v>
      </c>
      <c r="G4365">
        <v>11</v>
      </c>
      <c r="H4365">
        <v>9</v>
      </c>
      <c r="J4365">
        <v>96</v>
      </c>
      <c r="P4365" t="str">
        <f t="shared" si="409"/>
        <v>96</v>
      </c>
      <c r="Q4365">
        <v>1</v>
      </c>
      <c r="R4365">
        <v>1</v>
      </c>
      <c r="S4365">
        <v>2</v>
      </c>
      <c r="U4365" t="s">
        <v>44</v>
      </c>
      <c r="V4365">
        <v>1</v>
      </c>
      <c r="W4365" t="str">
        <f t="shared" si="410"/>
        <v>SIROIS, LAWRENCE G.</v>
      </c>
      <c r="X4365" t="s">
        <v>8203</v>
      </c>
      <c r="Y4365">
        <v>100</v>
      </c>
      <c r="Z4365">
        <v>100</v>
      </c>
      <c r="AA4365">
        <v>0</v>
      </c>
      <c r="AB4365">
        <v>2576</v>
      </c>
      <c r="AC4365">
        <v>0</v>
      </c>
      <c r="AH4365">
        <f t="shared" si="411"/>
        <v>5240</v>
      </c>
      <c r="AI4365">
        <f t="shared" si="412"/>
        <v>2576</v>
      </c>
      <c r="AJ4365">
        <f t="shared" si="413"/>
        <v>2664</v>
      </c>
      <c r="AK4365">
        <f t="shared" si="414"/>
        <v>0</v>
      </c>
      <c r="AT4365">
        <v>0</v>
      </c>
      <c r="AU4365">
        <v>0</v>
      </c>
      <c r="AW4365" t="s">
        <v>8204</v>
      </c>
      <c r="AX4365" t="s">
        <v>1046</v>
      </c>
      <c r="AY4365" t="s">
        <v>44</v>
      </c>
    </row>
    <row r="4366" spans="1:51">
      <c r="A4366">
        <v>312858</v>
      </c>
      <c r="B4366">
        <v>19</v>
      </c>
      <c r="C4366" t="s">
        <v>7645</v>
      </c>
      <c r="D4366">
        <v>23</v>
      </c>
      <c r="E4366">
        <v>2</v>
      </c>
      <c r="F4366">
        <v>2012</v>
      </c>
      <c r="G4366">
        <v>11</v>
      </c>
      <c r="H4366">
        <v>9</v>
      </c>
      <c r="J4366">
        <v>96</v>
      </c>
      <c r="P4366" t="str">
        <f t="shared" si="409"/>
        <v>96</v>
      </c>
      <c r="Q4366">
        <v>1</v>
      </c>
      <c r="R4366">
        <v>1</v>
      </c>
      <c r="S4366">
        <v>2</v>
      </c>
      <c r="U4366" t="s">
        <v>44</v>
      </c>
      <c r="V4366">
        <v>1</v>
      </c>
      <c r="W4366" t="str">
        <f t="shared" si="410"/>
        <v>TIMBERLAKE, JEFFREY L.</v>
      </c>
      <c r="X4366" t="s">
        <v>8240</v>
      </c>
      <c r="Y4366">
        <v>200</v>
      </c>
      <c r="Z4366">
        <v>200</v>
      </c>
      <c r="AA4366">
        <v>1</v>
      </c>
      <c r="AB4366">
        <v>2664</v>
      </c>
      <c r="AC4366">
        <v>1</v>
      </c>
      <c r="AH4366">
        <f t="shared" si="411"/>
        <v>5240</v>
      </c>
      <c r="AI4366">
        <f t="shared" si="412"/>
        <v>2576</v>
      </c>
      <c r="AJ4366">
        <f t="shared" si="413"/>
        <v>2664</v>
      </c>
      <c r="AK4366">
        <f t="shared" si="414"/>
        <v>0</v>
      </c>
      <c r="AT4366">
        <v>0</v>
      </c>
      <c r="AU4366">
        <v>0</v>
      </c>
      <c r="AW4366" t="s">
        <v>8241</v>
      </c>
      <c r="AX4366" t="s">
        <v>1212</v>
      </c>
      <c r="AY4366" t="s">
        <v>151</v>
      </c>
    </row>
    <row r="4367" spans="1:51">
      <c r="A4367">
        <v>312859</v>
      </c>
      <c r="B4367">
        <v>19</v>
      </c>
      <c r="C4367" t="s">
        <v>7645</v>
      </c>
      <c r="D4367">
        <v>23</v>
      </c>
      <c r="E4367">
        <v>2</v>
      </c>
      <c r="F4367">
        <v>2012</v>
      </c>
      <c r="G4367">
        <v>11</v>
      </c>
      <c r="H4367">
        <v>9</v>
      </c>
      <c r="J4367">
        <v>97</v>
      </c>
      <c r="P4367" t="str">
        <f t="shared" si="409"/>
        <v>97</v>
      </c>
      <c r="Q4367">
        <v>1</v>
      </c>
      <c r="R4367">
        <v>1</v>
      </c>
      <c r="S4367">
        <v>2</v>
      </c>
      <c r="U4367" t="s">
        <v>44</v>
      </c>
      <c r="V4367">
        <v>1</v>
      </c>
      <c r="W4367" t="str">
        <f t="shared" si="410"/>
        <v>CUNNINGHAM, GEORGE G.</v>
      </c>
      <c r="X4367" t="s">
        <v>7767</v>
      </c>
      <c r="Y4367">
        <v>200</v>
      </c>
      <c r="Z4367">
        <v>200</v>
      </c>
      <c r="AA4367">
        <v>0</v>
      </c>
      <c r="AB4367">
        <v>2163</v>
      </c>
      <c r="AC4367">
        <v>0</v>
      </c>
      <c r="AH4367">
        <f t="shared" si="411"/>
        <v>4647</v>
      </c>
      <c r="AI4367">
        <f t="shared" si="412"/>
        <v>2484</v>
      </c>
      <c r="AJ4367">
        <f t="shared" si="413"/>
        <v>2163</v>
      </c>
      <c r="AK4367">
        <f t="shared" si="414"/>
        <v>0</v>
      </c>
      <c r="AT4367">
        <v>0</v>
      </c>
      <c r="AU4367">
        <v>0</v>
      </c>
      <c r="AW4367" t="s">
        <v>3859</v>
      </c>
      <c r="AX4367" t="s">
        <v>1087</v>
      </c>
      <c r="AY4367" t="s">
        <v>44</v>
      </c>
    </row>
    <row r="4368" spans="1:51">
      <c r="A4368">
        <v>312860</v>
      </c>
      <c r="B4368">
        <v>19</v>
      </c>
      <c r="C4368" t="s">
        <v>7645</v>
      </c>
      <c r="D4368">
        <v>23</v>
      </c>
      <c r="E4368">
        <v>2</v>
      </c>
      <c r="F4368">
        <v>2012</v>
      </c>
      <c r="G4368">
        <v>11</v>
      </c>
      <c r="H4368">
        <v>9</v>
      </c>
      <c r="J4368">
        <v>97</v>
      </c>
      <c r="P4368" t="str">
        <f t="shared" si="409"/>
        <v>97</v>
      </c>
      <c r="Q4368">
        <v>1</v>
      </c>
      <c r="R4368">
        <v>1</v>
      </c>
      <c r="S4368">
        <v>2</v>
      </c>
      <c r="U4368" t="s">
        <v>44</v>
      </c>
      <c r="V4368">
        <v>1</v>
      </c>
      <c r="W4368" t="str">
        <f t="shared" si="410"/>
        <v>RANKIN, HELEN</v>
      </c>
      <c r="X4368" t="s">
        <v>8145</v>
      </c>
      <c r="Y4368">
        <v>100</v>
      </c>
      <c r="Z4368">
        <v>100</v>
      </c>
      <c r="AA4368">
        <v>1</v>
      </c>
      <c r="AB4368">
        <v>2484</v>
      </c>
      <c r="AC4368">
        <v>1</v>
      </c>
      <c r="AH4368">
        <f t="shared" si="411"/>
        <v>4647</v>
      </c>
      <c r="AI4368">
        <f t="shared" si="412"/>
        <v>2484</v>
      </c>
      <c r="AJ4368">
        <f t="shared" si="413"/>
        <v>2163</v>
      </c>
      <c r="AK4368">
        <f t="shared" si="414"/>
        <v>0</v>
      </c>
      <c r="AT4368">
        <v>0</v>
      </c>
      <c r="AU4368">
        <v>0</v>
      </c>
      <c r="AW4368" t="s">
        <v>2078</v>
      </c>
      <c r="AX4368" t="s">
        <v>6141</v>
      </c>
    </row>
    <row r="4369" spans="1:52">
      <c r="A4369">
        <v>312861</v>
      </c>
      <c r="B4369">
        <v>19</v>
      </c>
      <c r="C4369" t="s">
        <v>7645</v>
      </c>
      <c r="D4369">
        <v>23</v>
      </c>
      <c r="E4369">
        <v>2</v>
      </c>
      <c r="F4369">
        <v>2012</v>
      </c>
      <c r="G4369">
        <v>11</v>
      </c>
      <c r="H4369">
        <v>9</v>
      </c>
      <c r="J4369">
        <v>98</v>
      </c>
      <c r="P4369" t="str">
        <f t="shared" si="409"/>
        <v>98</v>
      </c>
      <c r="Q4369">
        <v>1</v>
      </c>
      <c r="R4369">
        <v>1</v>
      </c>
      <c r="S4369">
        <v>2</v>
      </c>
      <c r="U4369" t="s">
        <v>44</v>
      </c>
      <c r="V4369">
        <v>1</v>
      </c>
      <c r="W4369" t="str">
        <f t="shared" si="410"/>
        <v>HAGERMAN, ROXANNA R.</v>
      </c>
      <c r="X4369" t="s">
        <v>7877</v>
      </c>
      <c r="Y4369">
        <v>200</v>
      </c>
      <c r="Z4369">
        <v>200</v>
      </c>
      <c r="AA4369">
        <v>0</v>
      </c>
      <c r="AB4369">
        <v>2320</v>
      </c>
      <c r="AC4369">
        <v>0</v>
      </c>
      <c r="AH4369">
        <f t="shared" si="411"/>
        <v>5131</v>
      </c>
      <c r="AI4369">
        <f t="shared" si="412"/>
        <v>2811</v>
      </c>
      <c r="AJ4369">
        <f t="shared" si="413"/>
        <v>2320</v>
      </c>
      <c r="AK4369">
        <f t="shared" si="414"/>
        <v>0</v>
      </c>
      <c r="AT4369">
        <v>0</v>
      </c>
      <c r="AU4369">
        <v>0</v>
      </c>
      <c r="AW4369" t="s">
        <v>7878</v>
      </c>
      <c r="AX4369" t="s">
        <v>7879</v>
      </c>
      <c r="AY4369" t="s">
        <v>86</v>
      </c>
    </row>
    <row r="4370" spans="1:52">
      <c r="A4370">
        <v>312862</v>
      </c>
      <c r="B4370">
        <v>19</v>
      </c>
      <c r="C4370" t="s">
        <v>7645</v>
      </c>
      <c r="D4370">
        <v>23</v>
      </c>
      <c r="E4370">
        <v>2</v>
      </c>
      <c r="F4370">
        <v>2012</v>
      </c>
      <c r="G4370">
        <v>11</v>
      </c>
      <c r="H4370">
        <v>9</v>
      </c>
      <c r="J4370">
        <v>98</v>
      </c>
      <c r="P4370" t="str">
        <f t="shared" si="409"/>
        <v>98</v>
      </c>
      <c r="Q4370">
        <v>1</v>
      </c>
      <c r="R4370">
        <v>1</v>
      </c>
      <c r="S4370">
        <v>2</v>
      </c>
      <c r="U4370" t="s">
        <v>44</v>
      </c>
      <c r="V4370">
        <v>1</v>
      </c>
      <c r="W4370" t="str">
        <f t="shared" si="410"/>
        <v>VILLA, LISA RENEE</v>
      </c>
      <c r="X4370" t="s">
        <v>8270</v>
      </c>
      <c r="Y4370">
        <v>100</v>
      </c>
      <c r="Z4370">
        <v>100</v>
      </c>
      <c r="AA4370">
        <v>0</v>
      </c>
      <c r="AB4370">
        <v>2811</v>
      </c>
      <c r="AC4370">
        <v>1</v>
      </c>
      <c r="AH4370">
        <f t="shared" si="411"/>
        <v>5131</v>
      </c>
      <c r="AI4370">
        <f t="shared" si="412"/>
        <v>2811</v>
      </c>
      <c r="AJ4370">
        <f t="shared" si="413"/>
        <v>2320</v>
      </c>
      <c r="AK4370">
        <f t="shared" si="414"/>
        <v>0</v>
      </c>
      <c r="AT4370">
        <v>0</v>
      </c>
      <c r="AU4370">
        <v>0</v>
      </c>
      <c r="AW4370" t="s">
        <v>8271</v>
      </c>
      <c r="AX4370" t="s">
        <v>352</v>
      </c>
      <c r="AY4370" t="s">
        <v>4245</v>
      </c>
    </row>
    <row r="4371" spans="1:52">
      <c r="A4371">
        <v>312864</v>
      </c>
      <c r="B4371">
        <v>19</v>
      </c>
      <c r="C4371" t="s">
        <v>7645</v>
      </c>
      <c r="D4371">
        <v>23</v>
      </c>
      <c r="E4371">
        <v>2</v>
      </c>
      <c r="F4371">
        <v>2012</v>
      </c>
      <c r="G4371">
        <v>11</v>
      </c>
      <c r="H4371">
        <v>9</v>
      </c>
      <c r="J4371">
        <v>99</v>
      </c>
      <c r="P4371" t="str">
        <f t="shared" si="409"/>
        <v>99</v>
      </c>
      <c r="Q4371">
        <v>1</v>
      </c>
      <c r="R4371">
        <v>1</v>
      </c>
      <c r="S4371">
        <v>2</v>
      </c>
      <c r="U4371" t="s">
        <v>44</v>
      </c>
      <c r="V4371">
        <v>1</v>
      </c>
      <c r="W4371" t="str">
        <f t="shared" si="410"/>
        <v>GOLDSBERRY, LEE</v>
      </c>
      <c r="X4371" t="s">
        <v>7853</v>
      </c>
      <c r="Y4371">
        <v>100</v>
      </c>
      <c r="Z4371">
        <v>100</v>
      </c>
      <c r="AA4371">
        <v>0</v>
      </c>
      <c r="AB4371">
        <v>1653</v>
      </c>
      <c r="AC4371">
        <v>0</v>
      </c>
      <c r="AH4371">
        <f t="shared" si="411"/>
        <v>4769</v>
      </c>
      <c r="AI4371">
        <f t="shared" si="412"/>
        <v>1653</v>
      </c>
      <c r="AJ4371">
        <f t="shared" si="413"/>
        <v>2408</v>
      </c>
      <c r="AK4371">
        <f t="shared" si="414"/>
        <v>708</v>
      </c>
      <c r="AT4371">
        <v>0</v>
      </c>
      <c r="AU4371">
        <v>0</v>
      </c>
      <c r="AW4371" t="s">
        <v>7854</v>
      </c>
      <c r="AX4371" t="s">
        <v>1334</v>
      </c>
      <c r="AY4371" t="s">
        <v>107</v>
      </c>
    </row>
    <row r="4372" spans="1:52">
      <c r="A4372">
        <v>312865</v>
      </c>
      <c r="B4372">
        <v>19</v>
      </c>
      <c r="C4372" t="s">
        <v>7645</v>
      </c>
      <c r="D4372">
        <v>23</v>
      </c>
      <c r="E4372">
        <v>2</v>
      </c>
      <c r="F4372">
        <v>2012</v>
      </c>
      <c r="G4372">
        <v>11</v>
      </c>
      <c r="H4372">
        <v>9</v>
      </c>
      <c r="J4372">
        <v>99</v>
      </c>
      <c r="P4372" t="str">
        <f t="shared" si="409"/>
        <v>99</v>
      </c>
      <c r="Q4372">
        <v>1</v>
      </c>
      <c r="R4372">
        <v>1</v>
      </c>
      <c r="S4372">
        <v>2</v>
      </c>
      <c r="U4372" t="s">
        <v>44</v>
      </c>
      <c r="V4372">
        <v>1</v>
      </c>
      <c r="W4372" t="str">
        <f t="shared" si="410"/>
        <v>KINNEY, JONATHAN LEE</v>
      </c>
      <c r="X4372" t="s">
        <v>7946</v>
      </c>
      <c r="Y4372">
        <v>200</v>
      </c>
      <c r="Z4372">
        <v>200</v>
      </c>
      <c r="AA4372">
        <v>0</v>
      </c>
      <c r="AB4372">
        <v>2408</v>
      </c>
      <c r="AC4372">
        <v>1</v>
      </c>
      <c r="AH4372">
        <f t="shared" si="411"/>
        <v>4769</v>
      </c>
      <c r="AI4372">
        <f t="shared" si="412"/>
        <v>1653</v>
      </c>
      <c r="AJ4372">
        <f t="shared" si="413"/>
        <v>2408</v>
      </c>
      <c r="AK4372">
        <f t="shared" si="414"/>
        <v>708</v>
      </c>
      <c r="AT4372">
        <v>0</v>
      </c>
      <c r="AU4372">
        <v>0</v>
      </c>
      <c r="AW4372" t="s">
        <v>7947</v>
      </c>
      <c r="AX4372" t="s">
        <v>569</v>
      </c>
      <c r="AY4372" t="s">
        <v>1334</v>
      </c>
    </row>
    <row r="4373" spans="1:52">
      <c r="A4373">
        <v>312863</v>
      </c>
      <c r="B4373">
        <v>19</v>
      </c>
      <c r="C4373" t="s">
        <v>7645</v>
      </c>
      <c r="D4373">
        <v>23</v>
      </c>
      <c r="E4373">
        <v>2</v>
      </c>
      <c r="F4373">
        <v>2012</v>
      </c>
      <c r="G4373">
        <v>11</v>
      </c>
      <c r="H4373">
        <v>9</v>
      </c>
      <c r="J4373">
        <v>99</v>
      </c>
      <c r="P4373" t="str">
        <f t="shared" si="409"/>
        <v>99</v>
      </c>
      <c r="Q4373">
        <v>1</v>
      </c>
      <c r="R4373">
        <v>1</v>
      </c>
      <c r="S4373">
        <v>2</v>
      </c>
      <c r="U4373" t="s">
        <v>44</v>
      </c>
      <c r="V4373">
        <v>1</v>
      </c>
      <c r="W4373" t="str">
        <f t="shared" si="410"/>
        <v>UPHAM, ELIHU J. A.</v>
      </c>
      <c r="X4373" t="s">
        <v>8259</v>
      </c>
      <c r="Y4373">
        <v>328</v>
      </c>
      <c r="Z4373">
        <v>400</v>
      </c>
      <c r="AA4373">
        <v>0</v>
      </c>
      <c r="AB4373">
        <v>708</v>
      </c>
      <c r="AC4373">
        <v>0</v>
      </c>
      <c r="AH4373">
        <f t="shared" si="411"/>
        <v>4769</v>
      </c>
      <c r="AI4373">
        <f t="shared" si="412"/>
        <v>1653</v>
      </c>
      <c r="AJ4373">
        <f t="shared" si="413"/>
        <v>2408</v>
      </c>
      <c r="AK4373">
        <f t="shared" si="414"/>
        <v>708</v>
      </c>
      <c r="AT4373">
        <v>0</v>
      </c>
      <c r="AU4373">
        <v>0</v>
      </c>
      <c r="AW4373" t="s">
        <v>8260</v>
      </c>
      <c r="AX4373" t="s">
        <v>8261</v>
      </c>
      <c r="AY4373" t="s">
        <v>48</v>
      </c>
      <c r="AZ4373" t="s">
        <v>64</v>
      </c>
    </row>
    <row r="4374" spans="1:52">
      <c r="A4374">
        <v>312867</v>
      </c>
      <c r="B4374">
        <v>19</v>
      </c>
      <c r="C4374" t="s">
        <v>7645</v>
      </c>
      <c r="D4374">
        <v>23</v>
      </c>
      <c r="E4374">
        <v>2</v>
      </c>
      <c r="F4374">
        <v>2012</v>
      </c>
      <c r="G4374">
        <v>11</v>
      </c>
      <c r="H4374">
        <v>9</v>
      </c>
      <c r="J4374">
        <v>100</v>
      </c>
      <c r="P4374" t="str">
        <f t="shared" si="409"/>
        <v>100</v>
      </c>
      <c r="Q4374">
        <v>1</v>
      </c>
      <c r="R4374">
        <v>1</v>
      </c>
      <c r="S4374">
        <v>2</v>
      </c>
      <c r="U4374" t="s">
        <v>44</v>
      </c>
      <c r="V4374">
        <v>1</v>
      </c>
      <c r="W4374" t="str">
        <f t="shared" si="410"/>
        <v>JACKSON, ROGER A.</v>
      </c>
      <c r="X4374" t="s">
        <v>7925</v>
      </c>
      <c r="Y4374">
        <v>200</v>
      </c>
      <c r="Z4374">
        <v>200</v>
      </c>
      <c r="AA4374">
        <v>0</v>
      </c>
      <c r="AB4374">
        <v>2565</v>
      </c>
      <c r="AC4374">
        <v>1</v>
      </c>
      <c r="AH4374">
        <f t="shared" si="411"/>
        <v>4321</v>
      </c>
      <c r="AI4374">
        <f t="shared" si="412"/>
        <v>1756</v>
      </c>
      <c r="AJ4374">
        <f t="shared" si="413"/>
        <v>2565</v>
      </c>
      <c r="AK4374">
        <f t="shared" si="414"/>
        <v>0</v>
      </c>
      <c r="AT4374">
        <v>0</v>
      </c>
      <c r="AU4374">
        <v>0</v>
      </c>
      <c r="AW4374" t="s">
        <v>545</v>
      </c>
      <c r="AX4374" t="s">
        <v>871</v>
      </c>
      <c r="AY4374" t="s">
        <v>64</v>
      </c>
    </row>
    <row r="4375" spans="1:52">
      <c r="A4375">
        <v>312866</v>
      </c>
      <c r="B4375">
        <v>19</v>
      </c>
      <c r="C4375" t="s">
        <v>7645</v>
      </c>
      <c r="D4375">
        <v>23</v>
      </c>
      <c r="E4375">
        <v>2</v>
      </c>
      <c r="F4375">
        <v>2012</v>
      </c>
      <c r="G4375">
        <v>11</v>
      </c>
      <c r="H4375">
        <v>9</v>
      </c>
      <c r="J4375">
        <v>100</v>
      </c>
      <c r="P4375" t="str">
        <f t="shared" si="409"/>
        <v>100</v>
      </c>
      <c r="Q4375">
        <v>1</v>
      </c>
      <c r="R4375">
        <v>1</v>
      </c>
      <c r="S4375">
        <v>2</v>
      </c>
      <c r="U4375" t="s">
        <v>44</v>
      </c>
      <c r="V4375">
        <v>1</v>
      </c>
      <c r="W4375" t="str">
        <f t="shared" si="410"/>
        <v>ONEILL, COLIN DELANEY</v>
      </c>
      <c r="X4375" t="s">
        <v>8093</v>
      </c>
      <c r="Y4375">
        <v>100</v>
      </c>
      <c r="Z4375">
        <v>100</v>
      </c>
      <c r="AA4375">
        <v>0</v>
      </c>
      <c r="AB4375">
        <v>1756</v>
      </c>
      <c r="AC4375">
        <v>0</v>
      </c>
      <c r="AH4375">
        <f t="shared" si="411"/>
        <v>4321</v>
      </c>
      <c r="AI4375">
        <f t="shared" si="412"/>
        <v>1756</v>
      </c>
      <c r="AJ4375">
        <f t="shared" si="413"/>
        <v>2565</v>
      </c>
      <c r="AK4375">
        <f t="shared" si="414"/>
        <v>0</v>
      </c>
      <c r="AT4375">
        <v>0</v>
      </c>
      <c r="AU4375">
        <v>0</v>
      </c>
      <c r="AW4375" t="s">
        <v>2729</v>
      </c>
      <c r="AX4375" t="s">
        <v>2993</v>
      </c>
      <c r="AY4375" t="s">
        <v>5577</v>
      </c>
    </row>
    <row r="4376" spans="1:52">
      <c r="A4376">
        <v>312868</v>
      </c>
      <c r="B4376">
        <v>19</v>
      </c>
      <c r="C4376" t="s">
        <v>7645</v>
      </c>
      <c r="D4376">
        <v>23</v>
      </c>
      <c r="E4376">
        <v>2</v>
      </c>
      <c r="F4376">
        <v>2012</v>
      </c>
      <c r="G4376">
        <v>11</v>
      </c>
      <c r="H4376">
        <v>9</v>
      </c>
      <c r="J4376">
        <v>101</v>
      </c>
      <c r="P4376" t="str">
        <f t="shared" si="409"/>
        <v>101</v>
      </c>
      <c r="Q4376">
        <v>1</v>
      </c>
      <c r="R4376">
        <v>1</v>
      </c>
      <c r="S4376">
        <v>2</v>
      </c>
      <c r="U4376" t="s">
        <v>44</v>
      </c>
      <c r="V4376">
        <v>1</v>
      </c>
      <c r="W4376" t="str">
        <f t="shared" si="410"/>
        <v>MONDVILLE, LAURIE A.</v>
      </c>
      <c r="X4376" t="s">
        <v>8063</v>
      </c>
      <c r="Y4376">
        <v>200</v>
      </c>
      <c r="Z4376">
        <v>200</v>
      </c>
      <c r="AA4376">
        <v>0</v>
      </c>
      <c r="AB4376">
        <v>2375</v>
      </c>
      <c r="AC4376">
        <v>0</v>
      </c>
      <c r="AH4376">
        <f t="shared" si="411"/>
        <v>4859</v>
      </c>
      <c r="AI4376">
        <f t="shared" si="412"/>
        <v>2484</v>
      </c>
      <c r="AJ4376">
        <f t="shared" si="413"/>
        <v>2375</v>
      </c>
      <c r="AK4376">
        <f t="shared" si="414"/>
        <v>0</v>
      </c>
      <c r="AT4376">
        <v>0</v>
      </c>
      <c r="AU4376">
        <v>0</v>
      </c>
      <c r="AW4376" t="s">
        <v>8064</v>
      </c>
      <c r="AX4376" t="s">
        <v>8065</v>
      </c>
      <c r="AY4376" t="s">
        <v>64</v>
      </c>
    </row>
    <row r="4377" spans="1:52">
      <c r="A4377">
        <v>312869</v>
      </c>
      <c r="B4377">
        <v>19</v>
      </c>
      <c r="C4377" t="s">
        <v>7645</v>
      </c>
      <c r="D4377">
        <v>23</v>
      </c>
      <c r="E4377">
        <v>2</v>
      </c>
      <c r="F4377">
        <v>2012</v>
      </c>
      <c r="G4377">
        <v>11</v>
      </c>
      <c r="H4377">
        <v>9</v>
      </c>
      <c r="J4377">
        <v>101</v>
      </c>
      <c r="P4377" t="str">
        <f t="shared" si="409"/>
        <v>101</v>
      </c>
      <c r="Q4377">
        <v>1</v>
      </c>
      <c r="R4377">
        <v>1</v>
      </c>
      <c r="S4377">
        <v>2</v>
      </c>
      <c r="U4377" t="s">
        <v>44</v>
      </c>
      <c r="V4377">
        <v>1</v>
      </c>
      <c r="W4377" t="str">
        <f t="shared" si="410"/>
        <v>POWERS, CHRISTINE B.</v>
      </c>
      <c r="X4377" t="s">
        <v>8134</v>
      </c>
      <c r="Y4377">
        <v>100</v>
      </c>
      <c r="Z4377">
        <v>100</v>
      </c>
      <c r="AA4377">
        <v>0</v>
      </c>
      <c r="AB4377">
        <v>2484</v>
      </c>
      <c r="AC4377">
        <v>1</v>
      </c>
      <c r="AH4377">
        <f t="shared" si="411"/>
        <v>4859</v>
      </c>
      <c r="AI4377">
        <f t="shared" si="412"/>
        <v>2484</v>
      </c>
      <c r="AJ4377">
        <f t="shared" si="413"/>
        <v>2375</v>
      </c>
      <c r="AK4377">
        <f t="shared" si="414"/>
        <v>0</v>
      </c>
      <c r="AT4377">
        <v>0</v>
      </c>
      <c r="AU4377">
        <v>0</v>
      </c>
      <c r="AW4377" t="s">
        <v>2768</v>
      </c>
      <c r="AX4377" t="s">
        <v>2932</v>
      </c>
      <c r="AY4377" t="s">
        <v>68</v>
      </c>
    </row>
    <row r="4378" spans="1:52">
      <c r="A4378">
        <v>312871</v>
      </c>
      <c r="B4378">
        <v>19</v>
      </c>
      <c r="C4378" t="s">
        <v>7645</v>
      </c>
      <c r="D4378">
        <v>23</v>
      </c>
      <c r="E4378">
        <v>2</v>
      </c>
      <c r="F4378">
        <v>2012</v>
      </c>
      <c r="G4378">
        <v>11</v>
      </c>
      <c r="H4378">
        <v>9</v>
      </c>
      <c r="J4378">
        <v>102</v>
      </c>
      <c r="P4378" t="str">
        <f t="shared" si="409"/>
        <v>102</v>
      </c>
      <c r="Q4378">
        <v>1</v>
      </c>
      <c r="R4378">
        <v>1</v>
      </c>
      <c r="S4378">
        <v>2</v>
      </c>
      <c r="U4378" t="s">
        <v>44</v>
      </c>
      <c r="V4378">
        <v>1</v>
      </c>
      <c r="W4378" t="str">
        <f t="shared" si="410"/>
        <v>DELANEY, TODD R.</v>
      </c>
      <c r="X4378" t="s">
        <v>7784</v>
      </c>
      <c r="Y4378">
        <v>200</v>
      </c>
      <c r="Z4378">
        <v>200</v>
      </c>
      <c r="AA4378">
        <v>0</v>
      </c>
      <c r="AB4378">
        <v>1546</v>
      </c>
      <c r="AC4378">
        <v>0</v>
      </c>
      <c r="AH4378">
        <f t="shared" si="411"/>
        <v>4420</v>
      </c>
      <c r="AI4378">
        <f t="shared" si="412"/>
        <v>2301</v>
      </c>
      <c r="AJ4378">
        <f t="shared" si="413"/>
        <v>1546</v>
      </c>
      <c r="AK4378">
        <f t="shared" si="414"/>
        <v>573</v>
      </c>
      <c r="AT4378">
        <v>0</v>
      </c>
      <c r="AU4378">
        <v>0</v>
      </c>
      <c r="AW4378" t="s">
        <v>5577</v>
      </c>
      <c r="AX4378" t="s">
        <v>429</v>
      </c>
      <c r="AY4378" t="s">
        <v>86</v>
      </c>
    </row>
    <row r="4379" spans="1:52">
      <c r="A4379">
        <v>312872</v>
      </c>
      <c r="B4379">
        <v>19</v>
      </c>
      <c r="C4379" t="s">
        <v>7645</v>
      </c>
      <c r="D4379">
        <v>23</v>
      </c>
      <c r="E4379">
        <v>2</v>
      </c>
      <c r="F4379">
        <v>2012</v>
      </c>
      <c r="G4379">
        <v>11</v>
      </c>
      <c r="H4379">
        <v>9</v>
      </c>
      <c r="J4379">
        <v>102</v>
      </c>
      <c r="P4379" t="str">
        <f t="shared" si="409"/>
        <v>102</v>
      </c>
      <c r="Q4379">
        <v>1</v>
      </c>
      <c r="R4379">
        <v>1</v>
      </c>
      <c r="S4379">
        <v>2</v>
      </c>
      <c r="U4379" t="s">
        <v>44</v>
      </c>
      <c r="V4379">
        <v>1</v>
      </c>
      <c r="W4379" t="str">
        <f t="shared" si="410"/>
        <v>SHAW, MICHAEL A.</v>
      </c>
      <c r="X4379" t="s">
        <v>8189</v>
      </c>
      <c r="Y4379">
        <v>100</v>
      </c>
      <c r="Z4379">
        <v>100</v>
      </c>
      <c r="AA4379">
        <v>1</v>
      </c>
      <c r="AB4379">
        <v>2301</v>
      </c>
      <c r="AC4379">
        <v>1</v>
      </c>
      <c r="AH4379">
        <f t="shared" si="411"/>
        <v>4420</v>
      </c>
      <c r="AI4379">
        <f t="shared" si="412"/>
        <v>2301</v>
      </c>
      <c r="AJ4379">
        <f t="shared" si="413"/>
        <v>1546</v>
      </c>
      <c r="AK4379">
        <f t="shared" si="414"/>
        <v>573</v>
      </c>
      <c r="AT4379">
        <v>0</v>
      </c>
      <c r="AU4379">
        <v>0</v>
      </c>
      <c r="AW4379" t="s">
        <v>3651</v>
      </c>
      <c r="AX4379" t="s">
        <v>657</v>
      </c>
      <c r="AY4379" t="s">
        <v>64</v>
      </c>
    </row>
    <row r="4380" spans="1:52">
      <c r="A4380">
        <v>312870</v>
      </c>
      <c r="B4380">
        <v>19</v>
      </c>
      <c r="C4380" t="s">
        <v>7645</v>
      </c>
      <c r="D4380">
        <v>23</v>
      </c>
      <c r="E4380">
        <v>2</v>
      </c>
      <c r="F4380">
        <v>2012</v>
      </c>
      <c r="G4380">
        <v>11</v>
      </c>
      <c r="H4380">
        <v>9</v>
      </c>
      <c r="J4380">
        <v>102</v>
      </c>
      <c r="P4380" t="str">
        <f t="shared" si="409"/>
        <v>102</v>
      </c>
      <c r="Q4380">
        <v>1</v>
      </c>
      <c r="R4380">
        <v>1</v>
      </c>
      <c r="S4380">
        <v>2</v>
      </c>
      <c r="U4380" t="s">
        <v>44</v>
      </c>
      <c r="V4380">
        <v>1</v>
      </c>
      <c r="W4380" t="str">
        <f t="shared" si="410"/>
        <v>WAKEFIELD, MICHAEL</v>
      </c>
      <c r="X4380" t="s">
        <v>8275</v>
      </c>
      <c r="Y4380">
        <v>2582</v>
      </c>
      <c r="Z4380">
        <v>400</v>
      </c>
      <c r="AA4380">
        <v>0</v>
      </c>
      <c r="AB4380">
        <v>573</v>
      </c>
      <c r="AC4380">
        <v>0</v>
      </c>
      <c r="AH4380">
        <f t="shared" si="411"/>
        <v>4420</v>
      </c>
      <c r="AI4380">
        <f t="shared" si="412"/>
        <v>2301</v>
      </c>
      <c r="AJ4380">
        <f t="shared" si="413"/>
        <v>1546</v>
      </c>
      <c r="AK4380">
        <f t="shared" si="414"/>
        <v>573</v>
      </c>
      <c r="AT4380">
        <v>0</v>
      </c>
      <c r="AU4380">
        <v>0</v>
      </c>
      <c r="AW4380" t="s">
        <v>8276</v>
      </c>
      <c r="AX4380" t="s">
        <v>657</v>
      </c>
    </row>
    <row r="4381" spans="1:52">
      <c r="A4381">
        <v>312874</v>
      </c>
      <c r="B4381">
        <v>19</v>
      </c>
      <c r="C4381" t="s">
        <v>7645</v>
      </c>
      <c r="D4381">
        <v>23</v>
      </c>
      <c r="E4381">
        <v>2</v>
      </c>
      <c r="F4381">
        <v>2012</v>
      </c>
      <c r="G4381">
        <v>11</v>
      </c>
      <c r="H4381">
        <v>9</v>
      </c>
      <c r="J4381">
        <v>103</v>
      </c>
      <c r="P4381" t="str">
        <f t="shared" si="409"/>
        <v>103</v>
      </c>
      <c r="Q4381">
        <v>1</v>
      </c>
      <c r="R4381">
        <v>1</v>
      </c>
      <c r="S4381">
        <v>2</v>
      </c>
      <c r="U4381" t="s">
        <v>44</v>
      </c>
      <c r="V4381">
        <v>1</v>
      </c>
      <c r="W4381" t="str">
        <f t="shared" si="410"/>
        <v>MCCLELLAN, MICHAEL D.</v>
      </c>
      <c r="X4381" t="s">
        <v>8048</v>
      </c>
      <c r="Y4381">
        <v>200</v>
      </c>
      <c r="Z4381">
        <v>200</v>
      </c>
      <c r="AA4381">
        <v>1</v>
      </c>
      <c r="AB4381">
        <v>2715</v>
      </c>
      <c r="AC4381">
        <v>1</v>
      </c>
      <c r="AH4381">
        <f t="shared" si="411"/>
        <v>5109</v>
      </c>
      <c r="AI4381">
        <f t="shared" si="412"/>
        <v>2394</v>
      </c>
      <c r="AJ4381">
        <f t="shared" si="413"/>
        <v>2715</v>
      </c>
      <c r="AK4381">
        <f t="shared" si="414"/>
        <v>0</v>
      </c>
      <c r="AT4381">
        <v>0</v>
      </c>
      <c r="AU4381">
        <v>0</v>
      </c>
      <c r="AW4381" t="s">
        <v>8049</v>
      </c>
      <c r="AX4381" t="s">
        <v>657</v>
      </c>
      <c r="AY4381" t="s">
        <v>103</v>
      </c>
    </row>
    <row r="4382" spans="1:52">
      <c r="A4382">
        <v>312873</v>
      </c>
      <c r="B4382">
        <v>19</v>
      </c>
      <c r="C4382" t="s">
        <v>7645</v>
      </c>
      <c r="D4382">
        <v>23</v>
      </c>
      <c r="E4382">
        <v>2</v>
      </c>
      <c r="F4382">
        <v>2012</v>
      </c>
      <c r="G4382">
        <v>11</v>
      </c>
      <c r="H4382">
        <v>9</v>
      </c>
      <c r="J4382">
        <v>103</v>
      </c>
      <c r="P4382" t="str">
        <f t="shared" si="409"/>
        <v>103</v>
      </c>
      <c r="Q4382">
        <v>1</v>
      </c>
      <c r="R4382">
        <v>1</v>
      </c>
      <c r="S4382">
        <v>2</v>
      </c>
      <c r="U4382" t="s">
        <v>44</v>
      </c>
      <c r="V4382">
        <v>1</v>
      </c>
      <c r="W4382" t="str">
        <f t="shared" si="410"/>
        <v>STEPHENSON, LESLIE J.</v>
      </c>
      <c r="X4382" t="s">
        <v>8219</v>
      </c>
      <c r="Y4382">
        <v>100</v>
      </c>
      <c r="Z4382">
        <v>100</v>
      </c>
      <c r="AA4382">
        <v>0</v>
      </c>
      <c r="AB4382">
        <v>2394</v>
      </c>
      <c r="AC4382">
        <v>0</v>
      </c>
      <c r="AH4382">
        <f t="shared" si="411"/>
        <v>5109</v>
      </c>
      <c r="AI4382">
        <f t="shared" si="412"/>
        <v>2394</v>
      </c>
      <c r="AJ4382">
        <f t="shared" si="413"/>
        <v>2715</v>
      </c>
      <c r="AK4382">
        <f t="shared" si="414"/>
        <v>0</v>
      </c>
      <c r="AT4382">
        <v>0</v>
      </c>
      <c r="AU4382">
        <v>0</v>
      </c>
      <c r="AW4382" t="s">
        <v>4207</v>
      </c>
      <c r="AX4382" t="s">
        <v>6434</v>
      </c>
      <c r="AY4382" t="s">
        <v>48</v>
      </c>
    </row>
    <row r="4383" spans="1:52">
      <c r="A4383">
        <v>312875</v>
      </c>
      <c r="B4383">
        <v>19</v>
      </c>
      <c r="C4383" t="s">
        <v>7645</v>
      </c>
      <c r="D4383">
        <v>23</v>
      </c>
      <c r="E4383">
        <v>2</v>
      </c>
      <c r="F4383">
        <v>2012</v>
      </c>
      <c r="G4383">
        <v>11</v>
      </c>
      <c r="H4383">
        <v>9</v>
      </c>
      <c r="J4383">
        <v>104</v>
      </c>
      <c r="P4383" t="str">
        <f t="shared" si="409"/>
        <v>104</v>
      </c>
      <c r="Q4383">
        <v>1</v>
      </c>
      <c r="R4383">
        <v>1</v>
      </c>
      <c r="S4383">
        <v>2</v>
      </c>
      <c r="U4383" t="s">
        <v>44</v>
      </c>
      <c r="V4383">
        <v>1</v>
      </c>
      <c r="W4383" t="str">
        <f t="shared" si="410"/>
        <v>CRAFTS, DALE</v>
      </c>
      <c r="X4383" t="s">
        <v>7757</v>
      </c>
      <c r="Y4383">
        <v>200</v>
      </c>
      <c r="Z4383">
        <v>200</v>
      </c>
      <c r="AA4383">
        <v>1</v>
      </c>
      <c r="AB4383">
        <v>3769</v>
      </c>
      <c r="AC4383">
        <v>1</v>
      </c>
      <c r="AH4383">
        <f t="shared" si="411"/>
        <v>3769</v>
      </c>
      <c r="AI4383">
        <f t="shared" si="412"/>
        <v>0</v>
      </c>
      <c r="AJ4383">
        <f t="shared" si="413"/>
        <v>3769</v>
      </c>
      <c r="AK4383">
        <f t="shared" si="414"/>
        <v>0</v>
      </c>
      <c r="AT4383">
        <v>0</v>
      </c>
      <c r="AU4383">
        <v>0</v>
      </c>
      <c r="AW4383" t="s">
        <v>7758</v>
      </c>
      <c r="AX4383" t="s">
        <v>865</v>
      </c>
      <c r="AY4383" t="s">
        <v>48</v>
      </c>
    </row>
    <row r="4384" spans="1:52">
      <c r="A4384">
        <v>312877</v>
      </c>
      <c r="B4384">
        <v>19</v>
      </c>
      <c r="C4384" t="s">
        <v>7645</v>
      </c>
      <c r="D4384">
        <v>23</v>
      </c>
      <c r="E4384">
        <v>2</v>
      </c>
      <c r="F4384">
        <v>2012</v>
      </c>
      <c r="G4384">
        <v>11</v>
      </c>
      <c r="H4384">
        <v>9</v>
      </c>
      <c r="J4384">
        <v>105</v>
      </c>
      <c r="P4384" t="str">
        <f t="shared" si="409"/>
        <v>105</v>
      </c>
      <c r="Q4384">
        <v>1</v>
      </c>
      <c r="R4384">
        <v>1</v>
      </c>
      <c r="S4384">
        <v>2</v>
      </c>
      <c r="U4384" t="s">
        <v>44</v>
      </c>
      <c r="V4384">
        <v>1</v>
      </c>
      <c r="W4384" t="str">
        <f t="shared" si="410"/>
        <v>ESPLING, ELEANOR M.</v>
      </c>
      <c r="X4384" t="s">
        <v>7810</v>
      </c>
      <c r="Y4384">
        <v>200</v>
      </c>
      <c r="Z4384">
        <v>200</v>
      </c>
      <c r="AA4384">
        <v>1</v>
      </c>
      <c r="AB4384">
        <v>3321</v>
      </c>
      <c r="AC4384">
        <v>1</v>
      </c>
      <c r="AH4384">
        <f t="shared" si="411"/>
        <v>5544</v>
      </c>
      <c r="AI4384">
        <f t="shared" si="412"/>
        <v>2223</v>
      </c>
      <c r="AJ4384">
        <f t="shared" si="413"/>
        <v>3321</v>
      </c>
      <c r="AK4384">
        <f t="shared" si="414"/>
        <v>0</v>
      </c>
      <c r="AT4384">
        <v>0</v>
      </c>
      <c r="AU4384">
        <v>0</v>
      </c>
      <c r="AW4384" t="s">
        <v>7811</v>
      </c>
      <c r="AX4384" t="s">
        <v>3671</v>
      </c>
      <c r="AY4384" t="s">
        <v>63</v>
      </c>
    </row>
    <row r="4385" spans="1:51">
      <c r="A4385">
        <v>312876</v>
      </c>
      <c r="B4385">
        <v>19</v>
      </c>
      <c r="C4385" t="s">
        <v>7645</v>
      </c>
      <c r="D4385">
        <v>23</v>
      </c>
      <c r="E4385">
        <v>2</v>
      </c>
      <c r="F4385">
        <v>2012</v>
      </c>
      <c r="G4385">
        <v>11</v>
      </c>
      <c r="H4385">
        <v>9</v>
      </c>
      <c r="J4385">
        <v>105</v>
      </c>
      <c r="P4385" t="str">
        <f t="shared" si="409"/>
        <v>105</v>
      </c>
      <c r="Q4385">
        <v>1</v>
      </c>
      <c r="R4385">
        <v>1</v>
      </c>
      <c r="S4385">
        <v>2</v>
      </c>
      <c r="U4385" t="s">
        <v>44</v>
      </c>
      <c r="V4385">
        <v>1</v>
      </c>
      <c r="W4385" t="str">
        <f t="shared" si="410"/>
        <v>STEVENS, NICHOLE DAWN</v>
      </c>
      <c r="X4385" t="s">
        <v>8220</v>
      </c>
      <c r="Y4385">
        <v>100</v>
      </c>
      <c r="Z4385">
        <v>100</v>
      </c>
      <c r="AA4385">
        <v>0</v>
      </c>
      <c r="AB4385">
        <v>2223</v>
      </c>
      <c r="AC4385">
        <v>0</v>
      </c>
      <c r="AH4385">
        <f t="shared" si="411"/>
        <v>5544</v>
      </c>
      <c r="AI4385">
        <f t="shared" si="412"/>
        <v>2223</v>
      </c>
      <c r="AJ4385">
        <f t="shared" si="413"/>
        <v>3321</v>
      </c>
      <c r="AK4385">
        <f t="shared" si="414"/>
        <v>0</v>
      </c>
      <c r="AT4385">
        <v>0</v>
      </c>
      <c r="AU4385">
        <v>0</v>
      </c>
      <c r="AW4385" t="s">
        <v>325</v>
      </c>
      <c r="AX4385" t="s">
        <v>8221</v>
      </c>
      <c r="AY4385" t="s">
        <v>6176</v>
      </c>
    </row>
    <row r="4386" spans="1:51">
      <c r="A4386">
        <v>312879</v>
      </c>
      <c r="B4386">
        <v>19</v>
      </c>
      <c r="C4386" t="s">
        <v>7645</v>
      </c>
      <c r="D4386">
        <v>23</v>
      </c>
      <c r="E4386">
        <v>2</v>
      </c>
      <c r="F4386">
        <v>2012</v>
      </c>
      <c r="G4386">
        <v>11</v>
      </c>
      <c r="H4386">
        <v>9</v>
      </c>
      <c r="J4386">
        <v>106</v>
      </c>
      <c r="P4386" t="str">
        <f t="shared" si="409"/>
        <v>106</v>
      </c>
      <c r="Q4386">
        <v>1</v>
      </c>
      <c r="R4386">
        <v>1</v>
      </c>
      <c r="S4386">
        <v>2</v>
      </c>
      <c r="U4386" t="s">
        <v>44</v>
      </c>
      <c r="V4386">
        <v>1</v>
      </c>
      <c r="W4386" t="str">
        <f t="shared" si="410"/>
        <v>GIDEON, SARA</v>
      </c>
      <c r="X4386" t="s">
        <v>7843</v>
      </c>
      <c r="Y4386">
        <v>100</v>
      </c>
      <c r="Z4386">
        <v>100</v>
      </c>
      <c r="AA4386">
        <v>0</v>
      </c>
      <c r="AB4386">
        <v>3525</v>
      </c>
      <c r="AC4386">
        <v>1</v>
      </c>
      <c r="AH4386">
        <f t="shared" si="411"/>
        <v>5362</v>
      </c>
      <c r="AI4386">
        <f t="shared" si="412"/>
        <v>3525</v>
      </c>
      <c r="AJ4386">
        <f t="shared" si="413"/>
        <v>1837</v>
      </c>
      <c r="AK4386">
        <f t="shared" si="414"/>
        <v>0</v>
      </c>
      <c r="AT4386">
        <v>0</v>
      </c>
      <c r="AU4386">
        <v>0</v>
      </c>
      <c r="AW4386" t="s">
        <v>7844</v>
      </c>
      <c r="AX4386" t="s">
        <v>5122</v>
      </c>
    </row>
    <row r="4387" spans="1:51">
      <c r="A4387">
        <v>312878</v>
      </c>
      <c r="B4387">
        <v>19</v>
      </c>
      <c r="C4387" t="s">
        <v>7645</v>
      </c>
      <c r="D4387">
        <v>23</v>
      </c>
      <c r="E4387">
        <v>2</v>
      </c>
      <c r="F4387">
        <v>2012</v>
      </c>
      <c r="G4387">
        <v>11</v>
      </c>
      <c r="H4387">
        <v>9</v>
      </c>
      <c r="J4387">
        <v>106</v>
      </c>
      <c r="P4387" t="str">
        <f t="shared" si="409"/>
        <v>106</v>
      </c>
      <c r="Q4387">
        <v>1</v>
      </c>
      <c r="R4387">
        <v>1</v>
      </c>
      <c r="S4387">
        <v>2</v>
      </c>
      <c r="U4387" t="s">
        <v>44</v>
      </c>
      <c r="V4387">
        <v>1</v>
      </c>
      <c r="W4387" t="str">
        <f t="shared" si="410"/>
        <v>JAMES, JODY M.</v>
      </c>
      <c r="X4387" t="s">
        <v>7927</v>
      </c>
      <c r="Y4387">
        <v>200</v>
      </c>
      <c r="Z4387">
        <v>200</v>
      </c>
      <c r="AA4387">
        <v>0</v>
      </c>
      <c r="AB4387">
        <v>1837</v>
      </c>
      <c r="AC4387">
        <v>0</v>
      </c>
      <c r="AH4387">
        <f t="shared" si="411"/>
        <v>5362</v>
      </c>
      <c r="AI4387">
        <f t="shared" si="412"/>
        <v>3525</v>
      </c>
      <c r="AJ4387">
        <f t="shared" si="413"/>
        <v>1837</v>
      </c>
      <c r="AK4387">
        <f t="shared" si="414"/>
        <v>0</v>
      </c>
      <c r="AT4387">
        <v>0</v>
      </c>
      <c r="AU4387">
        <v>0</v>
      </c>
      <c r="AW4387" t="s">
        <v>1090</v>
      </c>
      <c r="AX4387" t="s">
        <v>877</v>
      </c>
      <c r="AY4387" t="s">
        <v>63</v>
      </c>
    </row>
    <row r="4388" spans="1:51">
      <c r="A4388">
        <v>312881</v>
      </c>
      <c r="B4388">
        <v>19</v>
      </c>
      <c r="C4388" t="s">
        <v>7645</v>
      </c>
      <c r="D4388">
        <v>23</v>
      </c>
      <c r="E4388">
        <v>2</v>
      </c>
      <c r="F4388">
        <v>2012</v>
      </c>
      <c r="G4388">
        <v>11</v>
      </c>
      <c r="H4388">
        <v>9</v>
      </c>
      <c r="J4388">
        <v>107</v>
      </c>
      <c r="P4388" t="str">
        <f t="shared" si="409"/>
        <v>107</v>
      </c>
      <c r="Q4388">
        <v>1</v>
      </c>
      <c r="R4388">
        <v>1</v>
      </c>
      <c r="S4388">
        <v>2</v>
      </c>
      <c r="U4388" t="s">
        <v>44</v>
      </c>
      <c r="V4388">
        <v>1</v>
      </c>
      <c r="W4388" t="str">
        <f t="shared" si="410"/>
        <v>COOPER, JANICE E.</v>
      </c>
      <c r="X4388" t="s">
        <v>7753</v>
      </c>
      <c r="Y4388">
        <v>100</v>
      </c>
      <c r="Z4388">
        <v>100</v>
      </c>
      <c r="AA4388">
        <v>0</v>
      </c>
      <c r="AB4388">
        <v>3238</v>
      </c>
      <c r="AC4388">
        <v>1</v>
      </c>
      <c r="AH4388">
        <f t="shared" si="411"/>
        <v>5384</v>
      </c>
      <c r="AI4388">
        <f t="shared" si="412"/>
        <v>3238</v>
      </c>
      <c r="AJ4388">
        <f t="shared" si="413"/>
        <v>2146</v>
      </c>
      <c r="AK4388">
        <f t="shared" si="414"/>
        <v>0</v>
      </c>
      <c r="AT4388">
        <v>0</v>
      </c>
      <c r="AU4388">
        <v>0</v>
      </c>
      <c r="AW4388" t="s">
        <v>852</v>
      </c>
      <c r="AX4388" t="s">
        <v>150</v>
      </c>
      <c r="AY4388" t="s">
        <v>102</v>
      </c>
    </row>
    <row r="4389" spans="1:51">
      <c r="A4389">
        <v>312880</v>
      </c>
      <c r="B4389">
        <v>19</v>
      </c>
      <c r="C4389" t="s">
        <v>7645</v>
      </c>
      <c r="D4389">
        <v>23</v>
      </c>
      <c r="E4389">
        <v>2</v>
      </c>
      <c r="F4389">
        <v>2012</v>
      </c>
      <c r="G4389">
        <v>11</v>
      </c>
      <c r="H4389">
        <v>9</v>
      </c>
      <c r="J4389">
        <v>107</v>
      </c>
      <c r="P4389" t="str">
        <f t="shared" si="409"/>
        <v>107</v>
      </c>
      <c r="Q4389">
        <v>1</v>
      </c>
      <c r="R4389">
        <v>1</v>
      </c>
      <c r="S4389">
        <v>2</v>
      </c>
      <c r="U4389" t="s">
        <v>44</v>
      </c>
      <c r="V4389">
        <v>1</v>
      </c>
      <c r="W4389" t="str">
        <f t="shared" si="410"/>
        <v>HOUGH, MARK D.</v>
      </c>
      <c r="X4389" t="s">
        <v>7917</v>
      </c>
      <c r="Y4389">
        <v>200</v>
      </c>
      <c r="Z4389">
        <v>200</v>
      </c>
      <c r="AA4389">
        <v>0</v>
      </c>
      <c r="AB4389">
        <v>2146</v>
      </c>
      <c r="AC4389">
        <v>0</v>
      </c>
      <c r="AH4389">
        <f t="shared" si="411"/>
        <v>5384</v>
      </c>
      <c r="AI4389">
        <f t="shared" si="412"/>
        <v>3238</v>
      </c>
      <c r="AJ4389">
        <f t="shared" si="413"/>
        <v>2146</v>
      </c>
      <c r="AK4389">
        <f t="shared" si="414"/>
        <v>0</v>
      </c>
      <c r="AT4389">
        <v>0</v>
      </c>
      <c r="AU4389">
        <v>0</v>
      </c>
      <c r="AW4389" t="s">
        <v>7918</v>
      </c>
      <c r="AX4389" t="s">
        <v>276</v>
      </c>
      <c r="AY4389" t="s">
        <v>103</v>
      </c>
    </row>
    <row r="4390" spans="1:51">
      <c r="A4390">
        <v>312882</v>
      </c>
      <c r="B4390">
        <v>19</v>
      </c>
      <c r="C4390" t="s">
        <v>7645</v>
      </c>
      <c r="D4390">
        <v>23</v>
      </c>
      <c r="E4390">
        <v>2</v>
      </c>
      <c r="F4390">
        <v>2012</v>
      </c>
      <c r="G4390">
        <v>11</v>
      </c>
      <c r="H4390">
        <v>9</v>
      </c>
      <c r="J4390">
        <v>108</v>
      </c>
      <c r="P4390" t="str">
        <f t="shared" si="409"/>
        <v>108</v>
      </c>
      <c r="Q4390">
        <v>1</v>
      </c>
      <c r="R4390">
        <v>1</v>
      </c>
      <c r="S4390">
        <v>2</v>
      </c>
      <c r="U4390" t="s">
        <v>44</v>
      </c>
      <c r="V4390">
        <v>1</v>
      </c>
      <c r="W4390" t="str">
        <f t="shared" si="410"/>
        <v>KUMISZCZA, JOSEPH F.</v>
      </c>
      <c r="X4390" t="s">
        <v>7963</v>
      </c>
      <c r="Y4390">
        <v>200</v>
      </c>
      <c r="Z4390">
        <v>200</v>
      </c>
      <c r="AA4390">
        <v>0</v>
      </c>
      <c r="AB4390">
        <v>1999</v>
      </c>
      <c r="AC4390">
        <v>0</v>
      </c>
      <c r="AH4390">
        <f t="shared" si="411"/>
        <v>5993</v>
      </c>
      <c r="AI4390">
        <f t="shared" si="412"/>
        <v>3994</v>
      </c>
      <c r="AJ4390">
        <f t="shared" si="413"/>
        <v>1999</v>
      </c>
      <c r="AK4390">
        <f t="shared" si="414"/>
        <v>0</v>
      </c>
      <c r="AT4390">
        <v>0</v>
      </c>
      <c r="AU4390">
        <v>0</v>
      </c>
      <c r="AW4390" t="s">
        <v>7964</v>
      </c>
      <c r="AX4390" t="s">
        <v>548</v>
      </c>
      <c r="AY4390" t="s">
        <v>107</v>
      </c>
    </row>
    <row r="4391" spans="1:51">
      <c r="A4391">
        <v>312883</v>
      </c>
      <c r="B4391">
        <v>19</v>
      </c>
      <c r="C4391" t="s">
        <v>7645</v>
      </c>
      <c r="D4391">
        <v>23</v>
      </c>
      <c r="E4391">
        <v>2</v>
      </c>
      <c r="F4391">
        <v>2012</v>
      </c>
      <c r="G4391">
        <v>11</v>
      </c>
      <c r="H4391">
        <v>9</v>
      </c>
      <c r="J4391">
        <v>108</v>
      </c>
      <c r="P4391" t="str">
        <f t="shared" si="409"/>
        <v>108</v>
      </c>
      <c r="Q4391">
        <v>1</v>
      </c>
      <c r="R4391">
        <v>1</v>
      </c>
      <c r="S4391">
        <v>2</v>
      </c>
      <c r="U4391" t="s">
        <v>44</v>
      </c>
      <c r="V4391">
        <v>1</v>
      </c>
      <c r="W4391" t="str">
        <f t="shared" si="410"/>
        <v>MORIARTY, STEPHEN W.</v>
      </c>
      <c r="X4391" t="s">
        <v>8068</v>
      </c>
      <c r="Y4391">
        <v>100</v>
      </c>
      <c r="Z4391">
        <v>100</v>
      </c>
      <c r="AA4391">
        <v>0</v>
      </c>
      <c r="AB4391">
        <v>3994</v>
      </c>
      <c r="AC4391">
        <v>1</v>
      </c>
      <c r="AH4391">
        <f t="shared" si="411"/>
        <v>5993</v>
      </c>
      <c r="AI4391">
        <f t="shared" si="412"/>
        <v>3994</v>
      </c>
      <c r="AJ4391">
        <f t="shared" si="413"/>
        <v>1999</v>
      </c>
      <c r="AK4391">
        <f t="shared" si="414"/>
        <v>0</v>
      </c>
      <c r="AT4391">
        <v>0</v>
      </c>
      <c r="AU4391">
        <v>0</v>
      </c>
      <c r="AW4391" t="s">
        <v>8069</v>
      </c>
      <c r="AX4391" t="s">
        <v>1096</v>
      </c>
      <c r="AY4391" t="s">
        <v>130</v>
      </c>
    </row>
    <row r="4392" spans="1:51">
      <c r="A4392">
        <v>312884</v>
      </c>
      <c r="B4392">
        <v>19</v>
      </c>
      <c r="C4392" t="s">
        <v>7645</v>
      </c>
      <c r="D4392">
        <v>23</v>
      </c>
      <c r="E4392">
        <v>2</v>
      </c>
      <c r="F4392">
        <v>2012</v>
      </c>
      <c r="G4392">
        <v>11</v>
      </c>
      <c r="H4392">
        <v>9</v>
      </c>
      <c r="J4392">
        <v>109</v>
      </c>
      <c r="P4392" t="str">
        <f t="shared" si="409"/>
        <v>109</v>
      </c>
      <c r="Q4392">
        <v>1</v>
      </c>
      <c r="R4392">
        <v>1</v>
      </c>
      <c r="S4392">
        <v>2</v>
      </c>
      <c r="U4392" t="s">
        <v>44</v>
      </c>
      <c r="V4392">
        <v>1</v>
      </c>
      <c r="W4392" t="str">
        <f t="shared" si="410"/>
        <v>AUSTIN, SUSAN M.</v>
      </c>
      <c r="X4392" t="s">
        <v>7664</v>
      </c>
      <c r="Y4392">
        <v>200</v>
      </c>
      <c r="Z4392">
        <v>200</v>
      </c>
      <c r="AA4392">
        <v>0</v>
      </c>
      <c r="AB4392">
        <v>2734</v>
      </c>
      <c r="AC4392">
        <v>0</v>
      </c>
      <c r="AH4392">
        <f t="shared" si="411"/>
        <v>5502</v>
      </c>
      <c r="AI4392">
        <f t="shared" si="412"/>
        <v>2768</v>
      </c>
      <c r="AJ4392">
        <f t="shared" si="413"/>
        <v>2734</v>
      </c>
      <c r="AK4392">
        <f t="shared" si="414"/>
        <v>0</v>
      </c>
      <c r="AT4392">
        <v>0</v>
      </c>
      <c r="AU4392">
        <v>0</v>
      </c>
      <c r="AW4392" t="s">
        <v>1737</v>
      </c>
      <c r="AX4392" t="s">
        <v>176</v>
      </c>
      <c r="AY4392" t="s">
        <v>63</v>
      </c>
    </row>
    <row r="4393" spans="1:51">
      <c r="A4393">
        <v>312885</v>
      </c>
      <c r="B4393">
        <v>19</v>
      </c>
      <c r="C4393" t="s">
        <v>7645</v>
      </c>
      <c r="D4393">
        <v>23</v>
      </c>
      <c r="E4393">
        <v>2</v>
      </c>
      <c r="F4393">
        <v>2012</v>
      </c>
      <c r="G4393">
        <v>11</v>
      </c>
      <c r="H4393">
        <v>9</v>
      </c>
      <c r="J4393">
        <v>109</v>
      </c>
      <c r="P4393" t="str">
        <f t="shared" si="409"/>
        <v>109</v>
      </c>
      <c r="Q4393">
        <v>1</v>
      </c>
      <c r="R4393">
        <v>1</v>
      </c>
      <c r="S4393">
        <v>2</v>
      </c>
      <c r="U4393" t="s">
        <v>44</v>
      </c>
      <c r="V4393">
        <v>1</v>
      </c>
      <c r="W4393" t="str">
        <f t="shared" si="410"/>
        <v>GRAHAM, ANNE P.</v>
      </c>
      <c r="X4393" t="s">
        <v>7861</v>
      </c>
      <c r="Y4393">
        <v>100</v>
      </c>
      <c r="Z4393">
        <v>100</v>
      </c>
      <c r="AA4393">
        <v>1</v>
      </c>
      <c r="AB4393">
        <v>2768</v>
      </c>
      <c r="AC4393">
        <v>1</v>
      </c>
      <c r="AH4393">
        <f t="shared" si="411"/>
        <v>5502</v>
      </c>
      <c r="AI4393">
        <f t="shared" si="412"/>
        <v>2768</v>
      </c>
      <c r="AJ4393">
        <f t="shared" si="413"/>
        <v>2734</v>
      </c>
      <c r="AK4393">
        <f t="shared" si="414"/>
        <v>0</v>
      </c>
      <c r="AT4393">
        <v>0</v>
      </c>
      <c r="AU4393">
        <v>0</v>
      </c>
      <c r="AW4393" t="s">
        <v>940</v>
      </c>
      <c r="AX4393" t="s">
        <v>334</v>
      </c>
      <c r="AY4393" t="s">
        <v>273</v>
      </c>
    </row>
    <row r="4394" spans="1:51">
      <c r="A4394">
        <v>312886</v>
      </c>
      <c r="B4394">
        <v>19</v>
      </c>
      <c r="C4394" t="s">
        <v>7645</v>
      </c>
      <c r="D4394">
        <v>23</v>
      </c>
      <c r="E4394">
        <v>2</v>
      </c>
      <c r="F4394">
        <v>2012</v>
      </c>
      <c r="G4394">
        <v>11</v>
      </c>
      <c r="H4394">
        <v>9</v>
      </c>
      <c r="J4394">
        <v>110</v>
      </c>
      <c r="P4394" t="str">
        <f t="shared" si="409"/>
        <v>110</v>
      </c>
      <c r="Q4394">
        <v>1</v>
      </c>
      <c r="R4394">
        <v>1</v>
      </c>
      <c r="S4394">
        <v>2</v>
      </c>
      <c r="U4394" t="s">
        <v>44</v>
      </c>
      <c r="V4394">
        <v>1</v>
      </c>
      <c r="W4394" t="str">
        <f t="shared" si="410"/>
        <v>JOHNSTON, RALPH</v>
      </c>
      <c r="X4394" t="s">
        <v>7933</v>
      </c>
      <c r="Y4394">
        <v>100</v>
      </c>
      <c r="Z4394">
        <v>100</v>
      </c>
      <c r="AA4394">
        <v>0</v>
      </c>
      <c r="AB4394">
        <v>2353</v>
      </c>
      <c r="AC4394">
        <v>0</v>
      </c>
      <c r="AH4394">
        <f t="shared" si="411"/>
        <v>5028</v>
      </c>
      <c r="AI4394">
        <f t="shared" si="412"/>
        <v>2353</v>
      </c>
      <c r="AJ4394">
        <f t="shared" si="413"/>
        <v>2675</v>
      </c>
      <c r="AK4394">
        <f t="shared" si="414"/>
        <v>0</v>
      </c>
      <c r="AT4394">
        <v>0</v>
      </c>
      <c r="AU4394">
        <v>0</v>
      </c>
      <c r="AW4394" t="s">
        <v>1922</v>
      </c>
      <c r="AX4394" t="s">
        <v>1361</v>
      </c>
    </row>
    <row r="4395" spans="1:51">
      <c r="A4395">
        <v>312887</v>
      </c>
      <c r="B4395">
        <v>19</v>
      </c>
      <c r="C4395" t="s">
        <v>7645</v>
      </c>
      <c r="D4395">
        <v>23</v>
      </c>
      <c r="E4395">
        <v>2</v>
      </c>
      <c r="F4395">
        <v>2012</v>
      </c>
      <c r="G4395">
        <v>11</v>
      </c>
      <c r="H4395">
        <v>9</v>
      </c>
      <c r="J4395">
        <v>110</v>
      </c>
      <c r="P4395" t="str">
        <f t="shared" si="409"/>
        <v>110</v>
      </c>
      <c r="Q4395">
        <v>1</v>
      </c>
      <c r="R4395">
        <v>1</v>
      </c>
      <c r="S4395">
        <v>2</v>
      </c>
      <c r="U4395" t="s">
        <v>44</v>
      </c>
      <c r="V4395">
        <v>1</v>
      </c>
      <c r="W4395" t="str">
        <f t="shared" si="410"/>
        <v>TYLER, THOMAS M.</v>
      </c>
      <c r="X4395" t="s">
        <v>8256</v>
      </c>
      <c r="Y4395">
        <v>200</v>
      </c>
      <c r="Z4395">
        <v>200</v>
      </c>
      <c r="AA4395">
        <v>0</v>
      </c>
      <c r="AB4395">
        <v>2675</v>
      </c>
      <c r="AC4395">
        <v>1</v>
      </c>
      <c r="AH4395">
        <f t="shared" si="411"/>
        <v>5028</v>
      </c>
      <c r="AI4395">
        <f t="shared" si="412"/>
        <v>2353</v>
      </c>
      <c r="AJ4395">
        <f t="shared" si="413"/>
        <v>2675</v>
      </c>
      <c r="AK4395">
        <f t="shared" si="414"/>
        <v>0</v>
      </c>
      <c r="AT4395">
        <v>0</v>
      </c>
      <c r="AU4395">
        <v>0</v>
      </c>
      <c r="AW4395" t="s">
        <v>629</v>
      </c>
      <c r="AX4395" t="s">
        <v>339</v>
      </c>
      <c r="AY4395" t="s">
        <v>63</v>
      </c>
    </row>
    <row r="4396" spans="1:51">
      <c r="A4396">
        <v>312888</v>
      </c>
      <c r="B4396">
        <v>19</v>
      </c>
      <c r="C4396" t="s">
        <v>7645</v>
      </c>
      <c r="D4396">
        <v>23</v>
      </c>
      <c r="E4396">
        <v>2</v>
      </c>
      <c r="F4396">
        <v>2012</v>
      </c>
      <c r="G4396">
        <v>11</v>
      </c>
      <c r="H4396">
        <v>9</v>
      </c>
      <c r="J4396">
        <v>111</v>
      </c>
      <c r="P4396" t="str">
        <f t="shared" si="409"/>
        <v>111</v>
      </c>
      <c r="Q4396">
        <v>1</v>
      </c>
      <c r="R4396">
        <v>1</v>
      </c>
      <c r="S4396">
        <v>2</v>
      </c>
      <c r="U4396" t="s">
        <v>44</v>
      </c>
      <c r="V4396">
        <v>1</v>
      </c>
      <c r="W4396" t="str">
        <f t="shared" si="410"/>
        <v>PENNELS, STUART A.</v>
      </c>
      <c r="X4396" t="s">
        <v>8104</v>
      </c>
      <c r="Y4396">
        <v>200</v>
      </c>
      <c r="Z4396">
        <v>200</v>
      </c>
      <c r="AA4396">
        <v>0</v>
      </c>
      <c r="AB4396">
        <v>2271</v>
      </c>
      <c r="AC4396">
        <v>0</v>
      </c>
      <c r="AH4396">
        <f t="shared" si="411"/>
        <v>4830</v>
      </c>
      <c r="AI4396">
        <f t="shared" si="412"/>
        <v>2559</v>
      </c>
      <c r="AJ4396">
        <f t="shared" si="413"/>
        <v>2271</v>
      </c>
      <c r="AK4396">
        <f t="shared" si="414"/>
        <v>0</v>
      </c>
      <c r="AT4396">
        <v>0</v>
      </c>
      <c r="AU4396">
        <v>0</v>
      </c>
      <c r="AW4396" t="s">
        <v>8105</v>
      </c>
      <c r="AX4396" t="s">
        <v>1747</v>
      </c>
      <c r="AY4396" t="s">
        <v>64</v>
      </c>
    </row>
    <row r="4397" spans="1:51">
      <c r="A4397">
        <v>312889</v>
      </c>
      <c r="B4397">
        <v>19</v>
      </c>
      <c r="C4397" t="s">
        <v>7645</v>
      </c>
      <c r="D4397">
        <v>23</v>
      </c>
      <c r="E4397">
        <v>2</v>
      </c>
      <c r="F4397">
        <v>2012</v>
      </c>
      <c r="G4397">
        <v>11</v>
      </c>
      <c r="H4397">
        <v>9</v>
      </c>
      <c r="J4397">
        <v>111</v>
      </c>
      <c r="P4397" t="str">
        <f t="shared" si="409"/>
        <v>111</v>
      </c>
      <c r="Q4397">
        <v>1</v>
      </c>
      <c r="R4397">
        <v>1</v>
      </c>
      <c r="S4397">
        <v>2</v>
      </c>
      <c r="U4397" t="s">
        <v>44</v>
      </c>
      <c r="V4397">
        <v>1</v>
      </c>
      <c r="W4397" t="str">
        <f t="shared" si="410"/>
        <v>PRINGLE, JANE P.</v>
      </c>
      <c r="X4397" t="s">
        <v>8139</v>
      </c>
      <c r="Y4397">
        <v>100</v>
      </c>
      <c r="Z4397">
        <v>100</v>
      </c>
      <c r="AA4397">
        <v>0</v>
      </c>
      <c r="AB4397">
        <v>2559</v>
      </c>
      <c r="AC4397">
        <v>1</v>
      </c>
      <c r="AH4397">
        <f t="shared" si="411"/>
        <v>4830</v>
      </c>
      <c r="AI4397">
        <f t="shared" si="412"/>
        <v>2559</v>
      </c>
      <c r="AJ4397">
        <f t="shared" si="413"/>
        <v>2271</v>
      </c>
      <c r="AK4397">
        <f t="shared" si="414"/>
        <v>0</v>
      </c>
      <c r="AT4397">
        <v>0</v>
      </c>
      <c r="AU4397">
        <v>0</v>
      </c>
      <c r="AW4397" t="s">
        <v>8140</v>
      </c>
      <c r="AX4397" t="s">
        <v>903</v>
      </c>
      <c r="AY4397" t="s">
        <v>273</v>
      </c>
    </row>
    <row r="4398" spans="1:51">
      <c r="A4398">
        <v>312890</v>
      </c>
      <c r="B4398">
        <v>19</v>
      </c>
      <c r="C4398" t="s">
        <v>7645</v>
      </c>
      <c r="D4398">
        <v>23</v>
      </c>
      <c r="E4398">
        <v>2</v>
      </c>
      <c r="F4398">
        <v>2012</v>
      </c>
      <c r="G4398">
        <v>11</v>
      </c>
      <c r="H4398">
        <v>9</v>
      </c>
      <c r="J4398">
        <v>112</v>
      </c>
      <c r="P4398" t="str">
        <f t="shared" si="409"/>
        <v>112</v>
      </c>
      <c r="Q4398">
        <v>1</v>
      </c>
      <c r="R4398">
        <v>1</v>
      </c>
      <c r="S4398">
        <v>2</v>
      </c>
      <c r="U4398" t="s">
        <v>44</v>
      </c>
      <c r="V4398">
        <v>1</v>
      </c>
      <c r="W4398" t="str">
        <f t="shared" si="410"/>
        <v>JONES, JOHN LOGAN</v>
      </c>
      <c r="X4398" t="s">
        <v>7935</v>
      </c>
      <c r="Y4398">
        <v>200</v>
      </c>
      <c r="Z4398">
        <v>200</v>
      </c>
      <c r="AA4398">
        <v>0</v>
      </c>
      <c r="AB4398">
        <v>2630</v>
      </c>
      <c r="AC4398">
        <v>0</v>
      </c>
      <c r="AH4398">
        <f t="shared" si="411"/>
        <v>5886</v>
      </c>
      <c r="AI4398">
        <f t="shared" si="412"/>
        <v>3256</v>
      </c>
      <c r="AJ4398">
        <f t="shared" si="413"/>
        <v>2630</v>
      </c>
      <c r="AK4398">
        <f t="shared" si="414"/>
        <v>0</v>
      </c>
      <c r="AT4398">
        <v>0</v>
      </c>
      <c r="AU4398">
        <v>0</v>
      </c>
      <c r="AW4398" t="s">
        <v>1022</v>
      </c>
      <c r="AX4398" t="s">
        <v>67</v>
      </c>
      <c r="AY4398" t="s">
        <v>1976</v>
      </c>
    </row>
    <row r="4399" spans="1:51">
      <c r="A4399">
        <v>312891</v>
      </c>
      <c r="B4399">
        <v>19</v>
      </c>
      <c r="C4399" t="s">
        <v>7645</v>
      </c>
      <c r="D4399">
        <v>23</v>
      </c>
      <c r="E4399">
        <v>2</v>
      </c>
      <c r="F4399">
        <v>2012</v>
      </c>
      <c r="G4399">
        <v>11</v>
      </c>
      <c r="H4399">
        <v>9</v>
      </c>
      <c r="J4399">
        <v>112</v>
      </c>
      <c r="P4399" t="str">
        <f t="shared" si="409"/>
        <v>112</v>
      </c>
      <c r="Q4399">
        <v>1</v>
      </c>
      <c r="R4399">
        <v>1</v>
      </c>
      <c r="S4399">
        <v>2</v>
      </c>
      <c r="U4399" t="s">
        <v>44</v>
      </c>
      <c r="V4399">
        <v>1</v>
      </c>
      <c r="W4399" t="str">
        <f t="shared" si="410"/>
        <v>NELSON, MARY P.</v>
      </c>
      <c r="X4399" t="s">
        <v>8082</v>
      </c>
      <c r="Y4399">
        <v>100</v>
      </c>
      <c r="Z4399">
        <v>100</v>
      </c>
      <c r="AA4399">
        <v>1</v>
      </c>
      <c r="AB4399">
        <v>3256</v>
      </c>
      <c r="AC4399">
        <v>1</v>
      </c>
      <c r="AH4399">
        <f t="shared" si="411"/>
        <v>5886</v>
      </c>
      <c r="AI4399">
        <f t="shared" si="412"/>
        <v>3256</v>
      </c>
      <c r="AJ4399">
        <f t="shared" si="413"/>
        <v>2630</v>
      </c>
      <c r="AK4399">
        <f t="shared" si="414"/>
        <v>0</v>
      </c>
      <c r="AT4399">
        <v>0</v>
      </c>
      <c r="AU4399">
        <v>0</v>
      </c>
      <c r="AW4399" t="s">
        <v>2031</v>
      </c>
      <c r="AX4399" t="s">
        <v>707</v>
      </c>
      <c r="AY4399" t="s">
        <v>273</v>
      </c>
    </row>
    <row r="4400" spans="1:51">
      <c r="A4400">
        <v>312893</v>
      </c>
      <c r="B4400">
        <v>19</v>
      </c>
      <c r="C4400" t="s">
        <v>7645</v>
      </c>
      <c r="D4400">
        <v>23</v>
      </c>
      <c r="E4400">
        <v>2</v>
      </c>
      <c r="F4400">
        <v>2012</v>
      </c>
      <c r="G4400">
        <v>11</v>
      </c>
      <c r="H4400">
        <v>9</v>
      </c>
      <c r="J4400">
        <v>113</v>
      </c>
      <c r="P4400" t="str">
        <f t="shared" si="409"/>
        <v>113</v>
      </c>
      <c r="Q4400">
        <v>1</v>
      </c>
      <c r="R4400">
        <v>1</v>
      </c>
      <c r="S4400">
        <v>2</v>
      </c>
      <c r="U4400" t="s">
        <v>44</v>
      </c>
      <c r="V4400">
        <v>1</v>
      </c>
      <c r="W4400" t="str">
        <f t="shared" si="410"/>
        <v>DION, MARK N.</v>
      </c>
      <c r="X4400" t="s">
        <v>7789</v>
      </c>
      <c r="Y4400">
        <v>100</v>
      </c>
      <c r="Z4400">
        <v>100</v>
      </c>
      <c r="AA4400">
        <v>1</v>
      </c>
      <c r="AB4400">
        <v>3503</v>
      </c>
      <c r="AC4400">
        <v>1</v>
      </c>
      <c r="AH4400">
        <f t="shared" si="411"/>
        <v>5188</v>
      </c>
      <c r="AI4400">
        <f t="shared" si="412"/>
        <v>3503</v>
      </c>
      <c r="AJ4400">
        <f t="shared" si="413"/>
        <v>1685</v>
      </c>
      <c r="AK4400">
        <f t="shared" si="414"/>
        <v>0</v>
      </c>
      <c r="AT4400">
        <v>0</v>
      </c>
      <c r="AU4400">
        <v>0</v>
      </c>
      <c r="AW4400" t="s">
        <v>7790</v>
      </c>
      <c r="AX4400" t="s">
        <v>276</v>
      </c>
      <c r="AY4400" t="s">
        <v>79</v>
      </c>
    </row>
    <row r="4401" spans="1:51">
      <c r="A4401">
        <v>312892</v>
      </c>
      <c r="B4401">
        <v>19</v>
      </c>
      <c r="C4401" t="s">
        <v>7645</v>
      </c>
      <c r="D4401">
        <v>23</v>
      </c>
      <c r="E4401">
        <v>2</v>
      </c>
      <c r="F4401">
        <v>2012</v>
      </c>
      <c r="G4401">
        <v>11</v>
      </c>
      <c r="H4401">
        <v>9</v>
      </c>
      <c r="J4401">
        <v>113</v>
      </c>
      <c r="P4401" t="str">
        <f t="shared" si="409"/>
        <v>113</v>
      </c>
      <c r="Q4401">
        <v>1</v>
      </c>
      <c r="R4401">
        <v>1</v>
      </c>
      <c r="S4401">
        <v>2</v>
      </c>
      <c r="U4401" t="s">
        <v>44</v>
      </c>
      <c r="V4401">
        <v>1</v>
      </c>
      <c r="W4401" t="str">
        <f t="shared" si="410"/>
        <v>LANGHOLTZ, JEFFREY W.</v>
      </c>
      <c r="X4401" t="s">
        <v>7977</v>
      </c>
      <c r="Y4401">
        <v>200</v>
      </c>
      <c r="Z4401">
        <v>200</v>
      </c>
      <c r="AA4401">
        <v>0</v>
      </c>
      <c r="AB4401">
        <v>1685</v>
      </c>
      <c r="AC4401">
        <v>0</v>
      </c>
      <c r="AH4401">
        <f t="shared" si="411"/>
        <v>5188</v>
      </c>
      <c r="AI4401">
        <f t="shared" si="412"/>
        <v>3503</v>
      </c>
      <c r="AJ4401">
        <f t="shared" si="413"/>
        <v>1685</v>
      </c>
      <c r="AK4401">
        <f t="shared" si="414"/>
        <v>0</v>
      </c>
      <c r="AT4401">
        <v>0</v>
      </c>
      <c r="AU4401">
        <v>0</v>
      </c>
      <c r="AW4401" t="s">
        <v>7978</v>
      </c>
      <c r="AX4401" t="s">
        <v>1212</v>
      </c>
      <c r="AY4401" t="s">
        <v>130</v>
      </c>
    </row>
    <row r="4402" spans="1:51">
      <c r="A4402">
        <v>312894</v>
      </c>
      <c r="B4402">
        <v>19</v>
      </c>
      <c r="C4402" t="s">
        <v>7645</v>
      </c>
      <c r="D4402">
        <v>23</v>
      </c>
      <c r="E4402">
        <v>2</v>
      </c>
      <c r="F4402">
        <v>2012</v>
      </c>
      <c r="G4402">
        <v>11</v>
      </c>
      <c r="H4402">
        <v>9</v>
      </c>
      <c r="J4402">
        <v>114</v>
      </c>
      <c r="P4402" t="str">
        <f t="shared" si="409"/>
        <v>114</v>
      </c>
      <c r="Q4402">
        <v>1</v>
      </c>
      <c r="R4402">
        <v>1</v>
      </c>
      <c r="S4402">
        <v>2</v>
      </c>
      <c r="U4402" t="s">
        <v>44</v>
      </c>
      <c r="V4402">
        <v>1</v>
      </c>
      <c r="W4402" t="str">
        <f t="shared" si="410"/>
        <v>BLEICKEN, ERIC V.</v>
      </c>
      <c r="X4402" t="s">
        <v>7689</v>
      </c>
      <c r="Y4402">
        <v>200</v>
      </c>
      <c r="Z4402">
        <v>200</v>
      </c>
      <c r="AA4402">
        <v>0</v>
      </c>
      <c r="AB4402">
        <v>1137</v>
      </c>
      <c r="AC4402">
        <v>0</v>
      </c>
      <c r="AH4402">
        <f t="shared" si="411"/>
        <v>4786</v>
      </c>
      <c r="AI4402">
        <f t="shared" si="412"/>
        <v>3649</v>
      </c>
      <c r="AJ4402">
        <f t="shared" si="413"/>
        <v>1137</v>
      </c>
      <c r="AK4402">
        <f t="shared" si="414"/>
        <v>0</v>
      </c>
      <c r="AT4402">
        <v>0</v>
      </c>
      <c r="AU4402">
        <v>0</v>
      </c>
      <c r="AW4402" t="s">
        <v>7690</v>
      </c>
      <c r="AX4402" t="s">
        <v>126</v>
      </c>
      <c r="AY4402" t="s">
        <v>482</v>
      </c>
    </row>
    <row r="4403" spans="1:51">
      <c r="A4403">
        <v>312895</v>
      </c>
      <c r="B4403">
        <v>19</v>
      </c>
      <c r="C4403" t="s">
        <v>7645</v>
      </c>
      <c r="D4403">
        <v>23</v>
      </c>
      <c r="E4403">
        <v>2</v>
      </c>
      <c r="F4403">
        <v>2012</v>
      </c>
      <c r="G4403">
        <v>11</v>
      </c>
      <c r="H4403">
        <v>9</v>
      </c>
      <c r="J4403">
        <v>114</v>
      </c>
      <c r="P4403" t="str">
        <f t="shared" si="409"/>
        <v>114</v>
      </c>
      <c r="Q4403">
        <v>1</v>
      </c>
      <c r="R4403">
        <v>1</v>
      </c>
      <c r="S4403">
        <v>2</v>
      </c>
      <c r="U4403" t="s">
        <v>44</v>
      </c>
      <c r="V4403">
        <v>1</v>
      </c>
      <c r="W4403" t="str">
        <f t="shared" si="410"/>
        <v>STUCKEY, PETER C.</v>
      </c>
      <c r="X4403" t="s">
        <v>8225</v>
      </c>
      <c r="Y4403">
        <v>100</v>
      </c>
      <c r="Z4403">
        <v>100</v>
      </c>
      <c r="AA4403">
        <v>1</v>
      </c>
      <c r="AB4403">
        <v>3649</v>
      </c>
      <c r="AC4403">
        <v>1</v>
      </c>
      <c r="AH4403">
        <f t="shared" si="411"/>
        <v>4786</v>
      </c>
      <c r="AI4403">
        <f t="shared" si="412"/>
        <v>3649</v>
      </c>
      <c r="AJ4403">
        <f t="shared" si="413"/>
        <v>1137</v>
      </c>
      <c r="AK4403">
        <f t="shared" si="414"/>
        <v>0</v>
      </c>
      <c r="AT4403">
        <v>0</v>
      </c>
      <c r="AU4403">
        <v>0</v>
      </c>
      <c r="AW4403" t="s">
        <v>8226</v>
      </c>
      <c r="AX4403" t="s">
        <v>254</v>
      </c>
      <c r="AY4403" t="s">
        <v>52</v>
      </c>
    </row>
    <row r="4404" spans="1:51">
      <c r="A4404">
        <v>312896</v>
      </c>
      <c r="B4404">
        <v>19</v>
      </c>
      <c r="C4404" t="s">
        <v>7645</v>
      </c>
      <c r="D4404">
        <v>23</v>
      </c>
      <c r="E4404">
        <v>2</v>
      </c>
      <c r="F4404">
        <v>2012</v>
      </c>
      <c r="G4404">
        <v>11</v>
      </c>
      <c r="H4404">
        <v>9</v>
      </c>
      <c r="J4404">
        <v>115</v>
      </c>
      <c r="P4404" t="str">
        <f t="shared" si="409"/>
        <v>115</v>
      </c>
      <c r="Q4404">
        <v>1</v>
      </c>
      <c r="R4404">
        <v>1</v>
      </c>
      <c r="S4404">
        <v>2</v>
      </c>
      <c r="U4404" t="s">
        <v>44</v>
      </c>
      <c r="V4404">
        <v>1</v>
      </c>
      <c r="W4404" t="str">
        <f t="shared" si="410"/>
        <v>BERNER, SETH H.</v>
      </c>
      <c r="X4404" t="s">
        <v>7680</v>
      </c>
      <c r="Y4404">
        <v>2582</v>
      </c>
      <c r="Z4404">
        <v>400</v>
      </c>
      <c r="AA4404">
        <v>0</v>
      </c>
      <c r="AB4404">
        <v>1439</v>
      </c>
      <c r="AC4404">
        <v>0</v>
      </c>
      <c r="AH4404">
        <f t="shared" si="411"/>
        <v>4306</v>
      </c>
      <c r="AI4404">
        <f t="shared" si="412"/>
        <v>2867</v>
      </c>
      <c r="AJ4404">
        <f t="shared" si="413"/>
        <v>0</v>
      </c>
      <c r="AK4404">
        <f t="shared" si="414"/>
        <v>1439</v>
      </c>
      <c r="AT4404">
        <v>0</v>
      </c>
      <c r="AU4404">
        <v>0</v>
      </c>
      <c r="AW4404" t="s">
        <v>7681</v>
      </c>
      <c r="AX4404" t="s">
        <v>3510</v>
      </c>
    </row>
    <row r="4405" spans="1:51">
      <c r="A4405">
        <v>312897</v>
      </c>
      <c r="B4405">
        <v>19</v>
      </c>
      <c r="C4405" t="s">
        <v>7645</v>
      </c>
      <c r="D4405">
        <v>23</v>
      </c>
      <c r="E4405">
        <v>2</v>
      </c>
      <c r="F4405">
        <v>2012</v>
      </c>
      <c r="G4405">
        <v>11</v>
      </c>
      <c r="H4405">
        <v>9</v>
      </c>
      <c r="J4405">
        <v>115</v>
      </c>
      <c r="P4405" t="str">
        <f t="shared" si="409"/>
        <v>115</v>
      </c>
      <c r="Q4405">
        <v>1</v>
      </c>
      <c r="R4405">
        <v>1</v>
      </c>
      <c r="S4405">
        <v>2</v>
      </c>
      <c r="U4405" t="s">
        <v>44</v>
      </c>
      <c r="V4405">
        <v>1</v>
      </c>
      <c r="W4405" t="str">
        <f t="shared" si="410"/>
        <v>JORGENSEN, ERIK C.</v>
      </c>
      <c r="X4405" t="s">
        <v>7936</v>
      </c>
      <c r="Y4405">
        <v>100</v>
      </c>
      <c r="Z4405">
        <v>100</v>
      </c>
      <c r="AA4405">
        <v>0</v>
      </c>
      <c r="AB4405">
        <v>2867</v>
      </c>
      <c r="AC4405">
        <v>1</v>
      </c>
      <c r="AH4405">
        <f t="shared" si="411"/>
        <v>4306</v>
      </c>
      <c r="AI4405">
        <f t="shared" si="412"/>
        <v>2867</v>
      </c>
      <c r="AJ4405">
        <f t="shared" si="413"/>
        <v>0</v>
      </c>
      <c r="AK4405">
        <f t="shared" si="414"/>
        <v>1439</v>
      </c>
      <c r="AT4405">
        <v>0</v>
      </c>
      <c r="AU4405">
        <v>0</v>
      </c>
      <c r="AW4405" t="s">
        <v>6079</v>
      </c>
      <c r="AX4405" t="s">
        <v>3367</v>
      </c>
      <c r="AY4405" t="s">
        <v>52</v>
      </c>
    </row>
    <row r="4406" spans="1:51">
      <c r="A4406">
        <v>312898</v>
      </c>
      <c r="B4406">
        <v>19</v>
      </c>
      <c r="C4406" t="s">
        <v>7645</v>
      </c>
      <c r="D4406">
        <v>23</v>
      </c>
      <c r="E4406">
        <v>2</v>
      </c>
      <c r="F4406">
        <v>2012</v>
      </c>
      <c r="G4406">
        <v>11</v>
      </c>
      <c r="H4406">
        <v>9</v>
      </c>
      <c r="J4406">
        <v>116</v>
      </c>
      <c r="P4406" t="str">
        <f t="shared" si="409"/>
        <v>116</v>
      </c>
      <c r="Q4406">
        <v>1</v>
      </c>
      <c r="R4406">
        <v>1</v>
      </c>
      <c r="S4406">
        <v>2</v>
      </c>
      <c r="U4406" t="s">
        <v>44</v>
      </c>
      <c r="V4406">
        <v>1</v>
      </c>
      <c r="W4406" t="str">
        <f t="shared" si="410"/>
        <v>HARLOW, DENISE PATRICIA</v>
      </c>
      <c r="X4406" t="s">
        <v>7888</v>
      </c>
      <c r="Y4406">
        <v>100</v>
      </c>
      <c r="Z4406">
        <v>100</v>
      </c>
      <c r="AA4406">
        <v>1</v>
      </c>
      <c r="AB4406">
        <v>3267</v>
      </c>
      <c r="AC4406">
        <v>1</v>
      </c>
      <c r="AH4406">
        <f t="shared" si="411"/>
        <v>3267</v>
      </c>
      <c r="AI4406">
        <f t="shared" si="412"/>
        <v>3267</v>
      </c>
      <c r="AJ4406">
        <f t="shared" si="413"/>
        <v>0</v>
      </c>
      <c r="AK4406">
        <f t="shared" si="414"/>
        <v>0</v>
      </c>
      <c r="AT4406">
        <v>0</v>
      </c>
      <c r="AU4406">
        <v>0</v>
      </c>
      <c r="AW4406" t="s">
        <v>7889</v>
      </c>
      <c r="AX4406" t="s">
        <v>3404</v>
      </c>
      <c r="AY4406" t="s">
        <v>481</v>
      </c>
    </row>
    <row r="4407" spans="1:51">
      <c r="A4407">
        <v>312900</v>
      </c>
      <c r="B4407">
        <v>19</v>
      </c>
      <c r="C4407" t="s">
        <v>7645</v>
      </c>
      <c r="D4407">
        <v>23</v>
      </c>
      <c r="E4407">
        <v>2</v>
      </c>
      <c r="F4407">
        <v>2012</v>
      </c>
      <c r="G4407">
        <v>11</v>
      </c>
      <c r="H4407">
        <v>9</v>
      </c>
      <c r="J4407">
        <v>117</v>
      </c>
      <c r="P4407" t="str">
        <f t="shared" si="409"/>
        <v>117</v>
      </c>
      <c r="Q4407">
        <v>1</v>
      </c>
      <c r="R4407">
        <v>1</v>
      </c>
      <c r="S4407">
        <v>2</v>
      </c>
      <c r="U4407" t="s">
        <v>44</v>
      </c>
      <c r="V4407">
        <v>1</v>
      </c>
      <c r="W4407" t="str">
        <f t="shared" si="410"/>
        <v>FARNSWORTH, RICHARD R.</v>
      </c>
      <c r="X4407" t="s">
        <v>7818</v>
      </c>
      <c r="Y4407">
        <v>100</v>
      </c>
      <c r="Z4407">
        <v>100</v>
      </c>
      <c r="AA4407">
        <v>0</v>
      </c>
      <c r="AB4407">
        <v>3843</v>
      </c>
      <c r="AC4407">
        <v>1</v>
      </c>
      <c r="AH4407">
        <f t="shared" si="411"/>
        <v>4950</v>
      </c>
      <c r="AI4407">
        <f t="shared" si="412"/>
        <v>3843</v>
      </c>
      <c r="AJ4407">
        <f t="shared" si="413"/>
        <v>1107</v>
      </c>
      <c r="AK4407">
        <f t="shared" si="414"/>
        <v>0</v>
      </c>
      <c r="AT4407">
        <v>0</v>
      </c>
      <c r="AU4407">
        <v>0</v>
      </c>
      <c r="AW4407" t="s">
        <v>471</v>
      </c>
      <c r="AX4407" t="s">
        <v>1236</v>
      </c>
      <c r="AY4407" t="s">
        <v>86</v>
      </c>
    </row>
    <row r="4408" spans="1:51">
      <c r="A4408">
        <v>312899</v>
      </c>
      <c r="B4408">
        <v>19</v>
      </c>
      <c r="C4408" t="s">
        <v>7645</v>
      </c>
      <c r="D4408">
        <v>23</v>
      </c>
      <c r="E4408">
        <v>2</v>
      </c>
      <c r="F4408">
        <v>2012</v>
      </c>
      <c r="G4408">
        <v>11</v>
      </c>
      <c r="H4408">
        <v>9</v>
      </c>
      <c r="J4408">
        <v>117</v>
      </c>
      <c r="P4408" t="str">
        <f t="shared" si="409"/>
        <v>117</v>
      </c>
      <c r="Q4408">
        <v>1</v>
      </c>
      <c r="R4408">
        <v>1</v>
      </c>
      <c r="S4408">
        <v>2</v>
      </c>
      <c r="U4408" t="s">
        <v>44</v>
      </c>
      <c r="V4408">
        <v>1</v>
      </c>
      <c r="W4408" t="str">
        <f t="shared" si="410"/>
        <v>MILLER, FREDERIC A.</v>
      </c>
      <c r="X4408" t="s">
        <v>8058</v>
      </c>
      <c r="Y4408">
        <v>200</v>
      </c>
      <c r="Z4408">
        <v>200</v>
      </c>
      <c r="AA4408">
        <v>0</v>
      </c>
      <c r="AB4408">
        <v>1107</v>
      </c>
      <c r="AC4408">
        <v>0</v>
      </c>
      <c r="AH4408">
        <f t="shared" si="411"/>
        <v>4950</v>
      </c>
      <c r="AI4408">
        <f t="shared" si="412"/>
        <v>3843</v>
      </c>
      <c r="AJ4408">
        <f t="shared" si="413"/>
        <v>1107</v>
      </c>
      <c r="AK4408">
        <f t="shared" si="414"/>
        <v>0</v>
      </c>
      <c r="AT4408">
        <v>0</v>
      </c>
      <c r="AU4408">
        <v>0</v>
      </c>
      <c r="AW4408" t="s">
        <v>256</v>
      </c>
      <c r="AX4408" t="s">
        <v>7544</v>
      </c>
      <c r="AY4408" t="s">
        <v>64</v>
      </c>
    </row>
    <row r="4409" spans="1:51">
      <c r="A4409">
        <v>312901</v>
      </c>
      <c r="B4409">
        <v>19</v>
      </c>
      <c r="C4409" t="s">
        <v>7645</v>
      </c>
      <c r="D4409">
        <v>23</v>
      </c>
      <c r="E4409">
        <v>2</v>
      </c>
      <c r="F4409">
        <v>2012</v>
      </c>
      <c r="G4409">
        <v>11</v>
      </c>
      <c r="H4409">
        <v>9</v>
      </c>
      <c r="J4409">
        <v>118</v>
      </c>
      <c r="P4409" t="str">
        <f t="shared" si="409"/>
        <v>118</v>
      </c>
      <c r="Q4409">
        <v>1</v>
      </c>
      <c r="R4409">
        <v>1</v>
      </c>
      <c r="S4409">
        <v>2</v>
      </c>
      <c r="U4409" t="s">
        <v>44</v>
      </c>
      <c r="V4409">
        <v>1</v>
      </c>
      <c r="W4409" t="str">
        <f t="shared" si="410"/>
        <v>CASEY, KEVIN</v>
      </c>
      <c r="X4409" t="s">
        <v>7727</v>
      </c>
      <c r="Y4409">
        <v>200</v>
      </c>
      <c r="Z4409">
        <v>200</v>
      </c>
      <c r="AA4409">
        <v>0</v>
      </c>
      <c r="AB4409">
        <v>658</v>
      </c>
      <c r="AC4409">
        <v>0</v>
      </c>
      <c r="AH4409">
        <f t="shared" si="411"/>
        <v>4593</v>
      </c>
      <c r="AI4409">
        <f t="shared" si="412"/>
        <v>2675</v>
      </c>
      <c r="AJ4409">
        <f t="shared" si="413"/>
        <v>658</v>
      </c>
      <c r="AK4409">
        <f t="shared" si="414"/>
        <v>1260</v>
      </c>
      <c r="AT4409">
        <v>0</v>
      </c>
      <c r="AU4409">
        <v>0</v>
      </c>
      <c r="AW4409" t="s">
        <v>2334</v>
      </c>
      <c r="AX4409" t="s">
        <v>251</v>
      </c>
    </row>
    <row r="4410" spans="1:51">
      <c r="A4410">
        <v>312902</v>
      </c>
      <c r="B4410">
        <v>19</v>
      </c>
      <c r="C4410" t="s">
        <v>7645</v>
      </c>
      <c r="D4410">
        <v>23</v>
      </c>
      <c r="E4410">
        <v>2</v>
      </c>
      <c r="F4410">
        <v>2012</v>
      </c>
      <c r="G4410">
        <v>11</v>
      </c>
      <c r="H4410">
        <v>9</v>
      </c>
      <c r="J4410">
        <v>118</v>
      </c>
      <c r="P4410" t="str">
        <f t="shared" si="409"/>
        <v>118</v>
      </c>
      <c r="Q4410">
        <v>1</v>
      </c>
      <c r="R4410">
        <v>1</v>
      </c>
      <c r="S4410">
        <v>2</v>
      </c>
      <c r="U4410" t="s">
        <v>44</v>
      </c>
      <c r="V4410">
        <v>1</v>
      </c>
      <c r="W4410" t="str">
        <f t="shared" si="410"/>
        <v>MACMILLAN, THOMAS RICHARD</v>
      </c>
      <c r="X4410" t="s">
        <v>8012</v>
      </c>
      <c r="Y4410">
        <v>2582</v>
      </c>
      <c r="Z4410">
        <v>400</v>
      </c>
      <c r="AA4410">
        <v>0</v>
      </c>
      <c r="AB4410">
        <v>1260</v>
      </c>
      <c r="AC4410">
        <v>0</v>
      </c>
      <c r="AH4410">
        <f t="shared" si="411"/>
        <v>4593</v>
      </c>
      <c r="AI4410">
        <f t="shared" si="412"/>
        <v>2675</v>
      </c>
      <c r="AJ4410">
        <f t="shared" si="413"/>
        <v>658</v>
      </c>
      <c r="AK4410">
        <f t="shared" si="414"/>
        <v>1260</v>
      </c>
      <c r="AT4410">
        <v>0</v>
      </c>
      <c r="AU4410">
        <v>0</v>
      </c>
      <c r="AW4410" t="s">
        <v>8013</v>
      </c>
      <c r="AX4410" t="s">
        <v>339</v>
      </c>
      <c r="AY4410" t="s">
        <v>1236</v>
      </c>
    </row>
    <row r="4411" spans="1:51">
      <c r="A4411">
        <v>312903</v>
      </c>
      <c r="B4411">
        <v>19</v>
      </c>
      <c r="C4411" t="s">
        <v>7645</v>
      </c>
      <c r="D4411">
        <v>23</v>
      </c>
      <c r="E4411">
        <v>2</v>
      </c>
      <c r="F4411">
        <v>2012</v>
      </c>
      <c r="G4411">
        <v>11</v>
      </c>
      <c r="H4411">
        <v>9</v>
      </c>
      <c r="J4411">
        <v>118</v>
      </c>
      <c r="P4411" t="str">
        <f t="shared" si="409"/>
        <v>118</v>
      </c>
      <c r="Q4411">
        <v>1</v>
      </c>
      <c r="R4411">
        <v>1</v>
      </c>
      <c r="S4411">
        <v>2</v>
      </c>
      <c r="U4411" t="s">
        <v>44</v>
      </c>
      <c r="V4411">
        <v>1</v>
      </c>
      <c r="W4411" t="str">
        <f t="shared" si="410"/>
        <v>MOONEN, MATTHEW W.</v>
      </c>
      <c r="X4411" t="s">
        <v>8066</v>
      </c>
      <c r="Y4411">
        <v>100</v>
      </c>
      <c r="Z4411">
        <v>100</v>
      </c>
      <c r="AA4411">
        <v>0</v>
      </c>
      <c r="AB4411">
        <v>2675</v>
      </c>
      <c r="AC4411">
        <v>1</v>
      </c>
      <c r="AH4411">
        <f t="shared" si="411"/>
        <v>4593</v>
      </c>
      <c r="AI4411">
        <f t="shared" si="412"/>
        <v>2675</v>
      </c>
      <c r="AJ4411">
        <f t="shared" si="413"/>
        <v>658</v>
      </c>
      <c r="AK4411">
        <f t="shared" si="414"/>
        <v>1260</v>
      </c>
      <c r="AT4411">
        <v>0</v>
      </c>
      <c r="AU4411">
        <v>0</v>
      </c>
      <c r="AW4411" t="s">
        <v>8067</v>
      </c>
      <c r="AX4411" t="s">
        <v>423</v>
      </c>
      <c r="AY4411" t="s">
        <v>130</v>
      </c>
    </row>
    <row r="4412" spans="1:51">
      <c r="A4412">
        <v>312905</v>
      </c>
      <c r="B4412">
        <v>19</v>
      </c>
      <c r="C4412" t="s">
        <v>7645</v>
      </c>
      <c r="D4412">
        <v>23</v>
      </c>
      <c r="E4412">
        <v>2</v>
      </c>
      <c r="F4412">
        <v>2012</v>
      </c>
      <c r="G4412">
        <v>11</v>
      </c>
      <c r="H4412">
        <v>9</v>
      </c>
      <c r="J4412">
        <v>119</v>
      </c>
      <c r="P4412" t="str">
        <f t="shared" si="409"/>
        <v>119</v>
      </c>
      <c r="Q4412">
        <v>1</v>
      </c>
      <c r="R4412">
        <v>1</v>
      </c>
      <c r="S4412">
        <v>2</v>
      </c>
      <c r="U4412" t="s">
        <v>44</v>
      </c>
      <c r="V4412">
        <v>1</v>
      </c>
      <c r="W4412" t="str">
        <f t="shared" si="410"/>
        <v>ADAMS, HERBERT C.</v>
      </c>
      <c r="X4412" t="s">
        <v>7649</v>
      </c>
      <c r="Y4412">
        <v>100</v>
      </c>
      <c r="Z4412">
        <v>100</v>
      </c>
      <c r="AA4412">
        <v>0</v>
      </c>
      <c r="AB4412">
        <v>1287</v>
      </c>
      <c r="AC4412">
        <v>0</v>
      </c>
      <c r="AH4412">
        <f t="shared" si="411"/>
        <v>3511</v>
      </c>
      <c r="AI4412">
        <f t="shared" si="412"/>
        <v>1287</v>
      </c>
      <c r="AJ4412">
        <f t="shared" si="413"/>
        <v>320</v>
      </c>
      <c r="AK4412">
        <f t="shared" si="414"/>
        <v>1904</v>
      </c>
      <c r="AT4412">
        <v>0</v>
      </c>
      <c r="AU4412">
        <v>0</v>
      </c>
      <c r="AW4412" t="s">
        <v>4971</v>
      </c>
      <c r="AX4412" t="s">
        <v>3932</v>
      </c>
      <c r="AY4412" t="s">
        <v>52</v>
      </c>
    </row>
    <row r="4413" spans="1:51">
      <c r="A4413">
        <v>312906</v>
      </c>
      <c r="B4413">
        <v>19</v>
      </c>
      <c r="C4413" t="s">
        <v>7645</v>
      </c>
      <c r="D4413">
        <v>23</v>
      </c>
      <c r="E4413">
        <v>2</v>
      </c>
      <c r="F4413">
        <v>2012</v>
      </c>
      <c r="G4413">
        <v>11</v>
      </c>
      <c r="H4413">
        <v>9</v>
      </c>
      <c r="J4413">
        <v>119</v>
      </c>
      <c r="P4413" t="str">
        <f t="shared" si="409"/>
        <v>119</v>
      </c>
      <c r="Q4413">
        <v>1</v>
      </c>
      <c r="R4413">
        <v>1</v>
      </c>
      <c r="S4413">
        <v>2</v>
      </c>
      <c r="U4413" t="s">
        <v>44</v>
      </c>
      <c r="V4413">
        <v>1</v>
      </c>
      <c r="W4413" t="str">
        <f t="shared" si="410"/>
        <v>CHIPMAN, BENJAMIN M.</v>
      </c>
      <c r="X4413" t="s">
        <v>7741</v>
      </c>
      <c r="Y4413">
        <v>328</v>
      </c>
      <c r="Z4413">
        <v>400</v>
      </c>
      <c r="AA4413">
        <v>1</v>
      </c>
      <c r="AB4413">
        <v>1904</v>
      </c>
      <c r="AC4413">
        <v>1</v>
      </c>
      <c r="AH4413">
        <f t="shared" si="411"/>
        <v>3511</v>
      </c>
      <c r="AI4413">
        <f t="shared" si="412"/>
        <v>1287</v>
      </c>
      <c r="AJ4413">
        <f t="shared" si="413"/>
        <v>320</v>
      </c>
      <c r="AK4413">
        <f t="shared" si="414"/>
        <v>1904</v>
      </c>
      <c r="AT4413">
        <v>0</v>
      </c>
      <c r="AU4413">
        <v>0</v>
      </c>
      <c r="AW4413" t="s">
        <v>7742</v>
      </c>
      <c r="AX4413" t="s">
        <v>272</v>
      </c>
      <c r="AY4413" t="s">
        <v>63</v>
      </c>
    </row>
    <row r="4414" spans="1:51">
      <c r="A4414">
        <v>312904</v>
      </c>
      <c r="B4414">
        <v>19</v>
      </c>
      <c r="C4414" t="s">
        <v>7645</v>
      </c>
      <c r="D4414">
        <v>23</v>
      </c>
      <c r="E4414">
        <v>2</v>
      </c>
      <c r="F4414">
        <v>2012</v>
      </c>
      <c r="G4414">
        <v>11</v>
      </c>
      <c r="H4414">
        <v>9</v>
      </c>
      <c r="J4414">
        <v>119</v>
      </c>
      <c r="P4414" t="str">
        <f t="shared" si="409"/>
        <v>119</v>
      </c>
      <c r="Q4414">
        <v>1</v>
      </c>
      <c r="R4414">
        <v>1</v>
      </c>
      <c r="S4414">
        <v>2</v>
      </c>
      <c r="U4414" t="s">
        <v>44</v>
      </c>
      <c r="V4414">
        <v>1</v>
      </c>
      <c r="W4414" t="str">
        <f t="shared" si="410"/>
        <v>TUTTLE, GWENDOLYNE ELISSA</v>
      </c>
      <c r="X4414" t="s">
        <v>8252</v>
      </c>
      <c r="Y4414">
        <v>200</v>
      </c>
      <c r="Z4414">
        <v>200</v>
      </c>
      <c r="AA4414">
        <v>0</v>
      </c>
      <c r="AB4414">
        <v>320</v>
      </c>
      <c r="AC4414">
        <v>0</v>
      </c>
      <c r="AH4414">
        <f t="shared" si="411"/>
        <v>3511</v>
      </c>
      <c r="AI4414">
        <f t="shared" si="412"/>
        <v>1287</v>
      </c>
      <c r="AJ4414">
        <f t="shared" si="413"/>
        <v>320</v>
      </c>
      <c r="AK4414">
        <f t="shared" si="414"/>
        <v>1904</v>
      </c>
      <c r="AT4414">
        <v>0</v>
      </c>
      <c r="AU4414">
        <v>0</v>
      </c>
      <c r="AW4414" t="s">
        <v>8253</v>
      </c>
      <c r="AX4414" t="s">
        <v>8254</v>
      </c>
      <c r="AY4414" t="s">
        <v>2962</v>
      </c>
    </row>
    <row r="4415" spans="1:51">
      <c r="A4415">
        <v>312908</v>
      </c>
      <c r="B4415">
        <v>19</v>
      </c>
      <c r="C4415" t="s">
        <v>7645</v>
      </c>
      <c r="D4415">
        <v>23</v>
      </c>
      <c r="E4415">
        <v>2</v>
      </c>
      <c r="F4415">
        <v>2012</v>
      </c>
      <c r="G4415">
        <v>11</v>
      </c>
      <c r="H4415">
        <v>9</v>
      </c>
      <c r="J4415">
        <v>120</v>
      </c>
      <c r="P4415" t="str">
        <f t="shared" si="409"/>
        <v>120</v>
      </c>
      <c r="Q4415">
        <v>1</v>
      </c>
      <c r="R4415">
        <v>1</v>
      </c>
      <c r="S4415">
        <v>2</v>
      </c>
      <c r="U4415" t="s">
        <v>44</v>
      </c>
      <c r="V4415">
        <v>1</v>
      </c>
      <c r="W4415" t="str">
        <f t="shared" si="410"/>
        <v>AKERS, DAVIAN JON</v>
      </c>
      <c r="X4415" t="s">
        <v>7650</v>
      </c>
      <c r="Y4415">
        <v>200</v>
      </c>
      <c r="Z4415">
        <v>200</v>
      </c>
      <c r="AA4415">
        <v>0</v>
      </c>
      <c r="AB4415">
        <v>658</v>
      </c>
      <c r="AC4415">
        <v>0</v>
      </c>
      <c r="AH4415">
        <f t="shared" si="411"/>
        <v>4285</v>
      </c>
      <c r="AI4415">
        <f t="shared" si="412"/>
        <v>3008</v>
      </c>
      <c r="AJ4415">
        <f t="shared" si="413"/>
        <v>658</v>
      </c>
      <c r="AK4415">
        <f t="shared" si="414"/>
        <v>619</v>
      </c>
      <c r="AT4415">
        <v>0</v>
      </c>
      <c r="AU4415">
        <v>0</v>
      </c>
      <c r="AW4415" t="s">
        <v>7651</v>
      </c>
      <c r="AX4415" t="s">
        <v>7652</v>
      </c>
      <c r="AY4415" t="s">
        <v>906</v>
      </c>
    </row>
    <row r="4416" spans="1:51">
      <c r="A4416">
        <v>312907</v>
      </c>
      <c r="B4416">
        <v>19</v>
      </c>
      <c r="C4416" t="s">
        <v>7645</v>
      </c>
      <c r="D4416">
        <v>23</v>
      </c>
      <c r="E4416">
        <v>2</v>
      </c>
      <c r="F4416">
        <v>2012</v>
      </c>
      <c r="G4416">
        <v>11</v>
      </c>
      <c r="H4416">
        <v>9</v>
      </c>
      <c r="J4416">
        <v>120</v>
      </c>
      <c r="P4416" t="str">
        <f t="shared" si="409"/>
        <v>120</v>
      </c>
      <c r="Q4416">
        <v>1</v>
      </c>
      <c r="R4416">
        <v>1</v>
      </c>
      <c r="S4416">
        <v>2</v>
      </c>
      <c r="U4416" t="s">
        <v>44</v>
      </c>
      <c r="V4416">
        <v>1</v>
      </c>
      <c r="W4416" t="str">
        <f t="shared" si="410"/>
        <v>LYNN, JUSTINE A.</v>
      </c>
      <c r="X4416" t="s">
        <v>8004</v>
      </c>
      <c r="Y4416">
        <v>2582</v>
      </c>
      <c r="Z4416">
        <v>400</v>
      </c>
      <c r="AA4416">
        <v>0</v>
      </c>
      <c r="AB4416">
        <v>619</v>
      </c>
      <c r="AC4416">
        <v>0</v>
      </c>
      <c r="AH4416">
        <f t="shared" si="411"/>
        <v>4285</v>
      </c>
      <c r="AI4416">
        <f t="shared" si="412"/>
        <v>3008</v>
      </c>
      <c r="AJ4416">
        <f t="shared" si="413"/>
        <v>658</v>
      </c>
      <c r="AK4416">
        <f t="shared" si="414"/>
        <v>619</v>
      </c>
      <c r="AT4416">
        <v>0</v>
      </c>
      <c r="AU4416">
        <v>0</v>
      </c>
      <c r="AW4416" t="s">
        <v>144</v>
      </c>
      <c r="AX4416" t="s">
        <v>8005</v>
      </c>
      <c r="AY4416" t="s">
        <v>64</v>
      </c>
    </row>
    <row r="4417" spans="1:60">
      <c r="A4417">
        <v>312909</v>
      </c>
      <c r="B4417">
        <v>19</v>
      </c>
      <c r="C4417" t="s">
        <v>7645</v>
      </c>
      <c r="D4417">
        <v>23</v>
      </c>
      <c r="E4417">
        <v>2</v>
      </c>
      <c r="F4417">
        <v>2012</v>
      </c>
      <c r="G4417">
        <v>11</v>
      </c>
      <c r="H4417">
        <v>9</v>
      </c>
      <c r="J4417">
        <v>120</v>
      </c>
      <c r="P4417" t="str">
        <f t="shared" si="409"/>
        <v>120</v>
      </c>
      <c r="Q4417">
        <v>1</v>
      </c>
      <c r="R4417">
        <v>1</v>
      </c>
      <c r="S4417">
        <v>2</v>
      </c>
      <c r="U4417" t="s">
        <v>44</v>
      </c>
      <c r="V4417">
        <v>1</v>
      </c>
      <c r="W4417" t="str">
        <f t="shared" si="410"/>
        <v>RUSSELLNATERA, DIANE MARIE</v>
      </c>
      <c r="X4417" t="s">
        <v>8160</v>
      </c>
      <c r="Y4417">
        <v>100</v>
      </c>
      <c r="Z4417">
        <v>100</v>
      </c>
      <c r="AA4417">
        <v>1</v>
      </c>
      <c r="AB4417">
        <v>3008</v>
      </c>
      <c r="AC4417">
        <v>1</v>
      </c>
      <c r="AH4417">
        <f t="shared" si="411"/>
        <v>4285</v>
      </c>
      <c r="AI4417">
        <f t="shared" si="412"/>
        <v>3008</v>
      </c>
      <c r="AJ4417">
        <f t="shared" si="413"/>
        <v>658</v>
      </c>
      <c r="AK4417">
        <f t="shared" si="414"/>
        <v>619</v>
      </c>
      <c r="AT4417">
        <v>0</v>
      </c>
      <c r="AU4417">
        <v>0</v>
      </c>
      <c r="AW4417" t="s">
        <v>8161</v>
      </c>
      <c r="AX4417" t="s">
        <v>1448</v>
      </c>
      <c r="BG4417" t="s">
        <v>8162</v>
      </c>
      <c r="BH4417">
        <v>1</v>
      </c>
    </row>
    <row r="4418" spans="1:60">
      <c r="A4418">
        <v>312911</v>
      </c>
      <c r="B4418">
        <v>19</v>
      </c>
      <c r="C4418" t="s">
        <v>7645</v>
      </c>
      <c r="D4418">
        <v>23</v>
      </c>
      <c r="E4418">
        <v>2</v>
      </c>
      <c r="F4418">
        <v>2012</v>
      </c>
      <c r="G4418">
        <v>11</v>
      </c>
      <c r="H4418">
        <v>9</v>
      </c>
      <c r="J4418">
        <v>121</v>
      </c>
      <c r="P4418" t="str">
        <f t="shared" si="409"/>
        <v>121</v>
      </c>
      <c r="Q4418">
        <v>1</v>
      </c>
      <c r="R4418">
        <v>1</v>
      </c>
      <c r="S4418">
        <v>2</v>
      </c>
      <c r="U4418" t="s">
        <v>44</v>
      </c>
      <c r="V4418">
        <v>1</v>
      </c>
      <c r="W4418" t="str">
        <f t="shared" si="410"/>
        <v>MONAGHANDERRIG, KIMBERLY J.</v>
      </c>
      <c r="X4418" t="s">
        <v>8060</v>
      </c>
      <c r="Y4418">
        <v>100</v>
      </c>
      <c r="Z4418">
        <v>100</v>
      </c>
      <c r="AA4418">
        <v>0</v>
      </c>
      <c r="AB4418">
        <v>3047</v>
      </c>
      <c r="AC4418">
        <v>1</v>
      </c>
      <c r="AH4418">
        <f t="shared" si="411"/>
        <v>5383</v>
      </c>
      <c r="AI4418">
        <f t="shared" si="412"/>
        <v>3047</v>
      </c>
      <c r="AJ4418">
        <f t="shared" si="413"/>
        <v>2336</v>
      </c>
      <c r="AK4418">
        <f t="shared" si="414"/>
        <v>0</v>
      </c>
      <c r="AT4418">
        <v>0</v>
      </c>
      <c r="AU4418">
        <v>0</v>
      </c>
      <c r="AW4418" t="s">
        <v>8061</v>
      </c>
      <c r="AX4418" t="s">
        <v>761</v>
      </c>
      <c r="AY4418" t="s">
        <v>48</v>
      </c>
      <c r="BG4418" t="s">
        <v>8062</v>
      </c>
      <c r="BH4418">
        <v>1</v>
      </c>
    </row>
    <row r="4419" spans="1:60">
      <c r="A4419">
        <v>312910</v>
      </c>
      <c r="B4419">
        <v>19</v>
      </c>
      <c r="C4419" t="s">
        <v>7645</v>
      </c>
      <c r="D4419">
        <v>23</v>
      </c>
      <c r="E4419">
        <v>2</v>
      </c>
      <c r="F4419">
        <v>2012</v>
      </c>
      <c r="G4419">
        <v>11</v>
      </c>
      <c r="H4419">
        <v>9</v>
      </c>
      <c r="J4419">
        <v>121</v>
      </c>
      <c r="P4419" t="str">
        <f t="shared" si="409"/>
        <v>121</v>
      </c>
      <c r="Q4419">
        <v>1</v>
      </c>
      <c r="R4419">
        <v>1</v>
      </c>
      <c r="S4419">
        <v>2</v>
      </c>
      <c r="U4419" t="s">
        <v>44</v>
      </c>
      <c r="V4419">
        <v>1</v>
      </c>
      <c r="W4419" t="str">
        <f t="shared" si="410"/>
        <v>THOMPSON, NANCY E.</v>
      </c>
      <c r="X4419" t="s">
        <v>8239</v>
      </c>
      <c r="Y4419">
        <v>200</v>
      </c>
      <c r="Z4419">
        <v>200</v>
      </c>
      <c r="AA4419">
        <v>0</v>
      </c>
      <c r="AB4419">
        <v>2336</v>
      </c>
      <c r="AC4419">
        <v>0</v>
      </c>
      <c r="AH4419">
        <f t="shared" si="411"/>
        <v>5383</v>
      </c>
      <c r="AI4419">
        <f t="shared" si="412"/>
        <v>3047</v>
      </c>
      <c r="AJ4419">
        <f t="shared" si="413"/>
        <v>2336</v>
      </c>
      <c r="AK4419">
        <f t="shared" si="414"/>
        <v>0</v>
      </c>
      <c r="AT4419">
        <v>0</v>
      </c>
      <c r="AU4419">
        <v>0</v>
      </c>
      <c r="AW4419" t="s">
        <v>343</v>
      </c>
      <c r="AX4419" t="s">
        <v>384</v>
      </c>
      <c r="AY4419" t="s">
        <v>102</v>
      </c>
    </row>
    <row r="4420" spans="1:60">
      <c r="A4420">
        <v>312913</v>
      </c>
      <c r="B4420">
        <v>19</v>
      </c>
      <c r="C4420" t="s">
        <v>7645</v>
      </c>
      <c r="D4420">
        <v>23</v>
      </c>
      <c r="E4420">
        <v>2</v>
      </c>
      <c r="F4420">
        <v>2012</v>
      </c>
      <c r="G4420">
        <v>11</v>
      </c>
      <c r="H4420">
        <v>9</v>
      </c>
      <c r="J4420">
        <v>122</v>
      </c>
      <c r="P4420" t="str">
        <f t="shared" ref="P4420:P4483" si="415">_xlfn.CONCAT(I4420,J4420,K4420,L4420)</f>
        <v>122</v>
      </c>
      <c r="Q4420">
        <v>1</v>
      </c>
      <c r="R4420">
        <v>1</v>
      </c>
      <c r="S4420">
        <v>2</v>
      </c>
      <c r="U4420" t="s">
        <v>44</v>
      </c>
      <c r="V4420">
        <v>1</v>
      </c>
      <c r="W4420" t="str">
        <f t="shared" ref="W4420:W4483" si="416">X4420</f>
        <v>KESSLER, CHRISTOPHER</v>
      </c>
      <c r="X4420" t="s">
        <v>7945</v>
      </c>
      <c r="Y4420">
        <v>328</v>
      </c>
      <c r="Z4420">
        <v>400</v>
      </c>
      <c r="AA4420">
        <v>0</v>
      </c>
      <c r="AB4420">
        <v>1119</v>
      </c>
      <c r="AC4420">
        <v>0</v>
      </c>
      <c r="AH4420">
        <f t="shared" ref="AH4420:AH4483" si="417">SUMIFS($AB:$AB,$C:$C,$C4420,$P:$P,$P4420,$F:$F,$F4420,$H:$H,$H4420)</f>
        <v>5229</v>
      </c>
      <c r="AI4420">
        <f t="shared" ref="AI4420:AI4483" si="418">SUMIFS($AB:$AB,$C:$C,$C4420,$P:$P,$P4420,$F:$F,$F4420,$Z:$Z,100,$H:$H,$H4420)</f>
        <v>3101</v>
      </c>
      <c r="AJ4420">
        <f t="shared" ref="AJ4420:AJ4483" si="419">SUMIFS($AB:$AB,$C:$C,$C4420,$P:$P,$P4420,$F:$F,$F4420,$Z:$Z,200,$H:$H,$H4420)</f>
        <v>1009</v>
      </c>
      <c r="AK4420">
        <f t="shared" ref="AK4420:AK4483" si="420">SUMIFS($AB:$AB,$C:$C,$C4420,$P:$P,$P4420,$F:$F,$F4420,$Z:$Z,"&lt;&gt;200",$Z:$Z,"&lt;&gt;100",$H:$H,$H4420)</f>
        <v>1119</v>
      </c>
      <c r="AT4420">
        <v>0</v>
      </c>
      <c r="AU4420">
        <v>0</v>
      </c>
      <c r="AW4420" t="s">
        <v>4041</v>
      </c>
      <c r="AX4420" t="s">
        <v>368</v>
      </c>
    </row>
    <row r="4421" spans="1:60">
      <c r="A4421">
        <v>312914</v>
      </c>
      <c r="B4421">
        <v>19</v>
      </c>
      <c r="C4421" t="s">
        <v>7645</v>
      </c>
      <c r="D4421">
        <v>23</v>
      </c>
      <c r="E4421">
        <v>2</v>
      </c>
      <c r="F4421">
        <v>2012</v>
      </c>
      <c r="G4421">
        <v>11</v>
      </c>
      <c r="H4421">
        <v>9</v>
      </c>
      <c r="J4421">
        <v>122</v>
      </c>
      <c r="P4421" t="str">
        <f t="shared" si="415"/>
        <v>122</v>
      </c>
      <c r="Q4421">
        <v>1</v>
      </c>
      <c r="R4421">
        <v>1</v>
      </c>
      <c r="S4421">
        <v>2</v>
      </c>
      <c r="U4421" t="s">
        <v>44</v>
      </c>
      <c r="V4421">
        <v>1</v>
      </c>
      <c r="W4421" t="str">
        <f t="shared" si="416"/>
        <v>MORRISON, TERRY K.</v>
      </c>
      <c r="X4421" t="s">
        <v>8074</v>
      </c>
      <c r="Y4421">
        <v>100</v>
      </c>
      <c r="Z4421">
        <v>100</v>
      </c>
      <c r="AA4421">
        <v>1</v>
      </c>
      <c r="AB4421">
        <v>3101</v>
      </c>
      <c r="AC4421">
        <v>1</v>
      </c>
      <c r="AH4421">
        <f t="shared" si="417"/>
        <v>5229</v>
      </c>
      <c r="AI4421">
        <f t="shared" si="418"/>
        <v>3101</v>
      </c>
      <c r="AJ4421">
        <f t="shared" si="419"/>
        <v>1009</v>
      </c>
      <c r="AK4421">
        <f t="shared" si="420"/>
        <v>1119</v>
      </c>
      <c r="AT4421">
        <v>0</v>
      </c>
      <c r="AU4421">
        <v>0</v>
      </c>
      <c r="AW4421" t="s">
        <v>5314</v>
      </c>
      <c r="AX4421" t="s">
        <v>1145</v>
      </c>
      <c r="AY4421" t="s">
        <v>56</v>
      </c>
    </row>
    <row r="4422" spans="1:60">
      <c r="A4422">
        <v>312912</v>
      </c>
      <c r="B4422">
        <v>19</v>
      </c>
      <c r="C4422" t="s">
        <v>7645</v>
      </c>
      <c r="D4422">
        <v>23</v>
      </c>
      <c r="E4422">
        <v>2</v>
      </c>
      <c r="F4422">
        <v>2012</v>
      </c>
      <c r="G4422">
        <v>11</v>
      </c>
      <c r="H4422">
        <v>9</v>
      </c>
      <c r="J4422">
        <v>122</v>
      </c>
      <c r="P4422" t="str">
        <f t="shared" si="415"/>
        <v>122</v>
      </c>
      <c r="Q4422">
        <v>1</v>
      </c>
      <c r="R4422">
        <v>1</v>
      </c>
      <c r="S4422">
        <v>2</v>
      </c>
      <c r="U4422" t="s">
        <v>44</v>
      </c>
      <c r="V4422">
        <v>1</v>
      </c>
      <c r="W4422" t="str">
        <f t="shared" si="416"/>
        <v>SARBANIS, THOMAS GEORGE II</v>
      </c>
      <c r="X4422" t="s">
        <v>8172</v>
      </c>
      <c r="Y4422">
        <v>200</v>
      </c>
      <c r="Z4422">
        <v>200</v>
      </c>
      <c r="AA4422">
        <v>0</v>
      </c>
      <c r="AB4422">
        <v>1009</v>
      </c>
      <c r="AC4422">
        <v>0</v>
      </c>
      <c r="AH4422">
        <f t="shared" si="417"/>
        <v>5229</v>
      </c>
      <c r="AI4422">
        <f t="shared" si="418"/>
        <v>3101</v>
      </c>
      <c r="AJ4422">
        <f t="shared" si="419"/>
        <v>1009</v>
      </c>
      <c r="AK4422">
        <f t="shared" si="420"/>
        <v>1119</v>
      </c>
      <c r="AT4422">
        <v>0</v>
      </c>
      <c r="AU4422">
        <v>0</v>
      </c>
      <c r="AW4422" t="s">
        <v>8173</v>
      </c>
      <c r="AX4422" t="s">
        <v>339</v>
      </c>
      <c r="AY4422" t="s">
        <v>1087</v>
      </c>
      <c r="BD4422" t="s">
        <v>134</v>
      </c>
    </row>
    <row r="4423" spans="1:60">
      <c r="A4423">
        <v>312915</v>
      </c>
      <c r="B4423">
        <v>19</v>
      </c>
      <c r="C4423" t="s">
        <v>7645</v>
      </c>
      <c r="D4423">
        <v>23</v>
      </c>
      <c r="E4423">
        <v>2</v>
      </c>
      <c r="F4423">
        <v>2012</v>
      </c>
      <c r="G4423">
        <v>11</v>
      </c>
      <c r="H4423">
        <v>9</v>
      </c>
      <c r="J4423">
        <v>123</v>
      </c>
      <c r="P4423" t="str">
        <f t="shared" si="415"/>
        <v>123</v>
      </c>
      <c r="Q4423">
        <v>1</v>
      </c>
      <c r="R4423">
        <v>1</v>
      </c>
      <c r="S4423">
        <v>2</v>
      </c>
      <c r="U4423" t="s">
        <v>44</v>
      </c>
      <c r="V4423">
        <v>1</v>
      </c>
      <c r="W4423" t="str">
        <f t="shared" si="416"/>
        <v>BISHOP, ROGER A.</v>
      </c>
      <c r="X4423" t="s">
        <v>7687</v>
      </c>
      <c r="Y4423">
        <v>3067</v>
      </c>
      <c r="Z4423">
        <v>400</v>
      </c>
      <c r="AA4423">
        <v>0</v>
      </c>
      <c r="AB4423">
        <v>939</v>
      </c>
      <c r="AC4423">
        <v>0</v>
      </c>
      <c r="AH4423">
        <f t="shared" si="417"/>
        <v>5240</v>
      </c>
      <c r="AI4423">
        <f t="shared" si="418"/>
        <v>2726</v>
      </c>
      <c r="AJ4423">
        <f t="shared" si="419"/>
        <v>1575</v>
      </c>
      <c r="AK4423">
        <f t="shared" si="420"/>
        <v>939</v>
      </c>
      <c r="AT4423">
        <v>0</v>
      </c>
      <c r="AU4423">
        <v>0</v>
      </c>
      <c r="AW4423" t="s">
        <v>54</v>
      </c>
      <c r="AX4423" t="s">
        <v>871</v>
      </c>
      <c r="AY4423" t="s">
        <v>64</v>
      </c>
    </row>
    <row r="4424" spans="1:60">
      <c r="A4424">
        <v>312917</v>
      </c>
      <c r="B4424">
        <v>19</v>
      </c>
      <c r="C4424" t="s">
        <v>7645</v>
      </c>
      <c r="D4424">
        <v>23</v>
      </c>
      <c r="E4424">
        <v>2</v>
      </c>
      <c r="F4424">
        <v>2012</v>
      </c>
      <c r="G4424">
        <v>11</v>
      </c>
      <c r="H4424">
        <v>9</v>
      </c>
      <c r="J4424">
        <v>123</v>
      </c>
      <c r="P4424" t="str">
        <f t="shared" si="415"/>
        <v>123</v>
      </c>
      <c r="Q4424">
        <v>1</v>
      </c>
      <c r="R4424">
        <v>1</v>
      </c>
      <c r="S4424">
        <v>2</v>
      </c>
      <c r="U4424" t="s">
        <v>44</v>
      </c>
      <c r="V4424">
        <v>1</v>
      </c>
      <c r="W4424" t="str">
        <f t="shared" si="416"/>
        <v>HAMANN, SCOTT M.</v>
      </c>
      <c r="X4424" t="s">
        <v>7882</v>
      </c>
      <c r="Y4424">
        <v>100</v>
      </c>
      <c r="Z4424">
        <v>100</v>
      </c>
      <c r="AA4424">
        <v>0</v>
      </c>
      <c r="AB4424">
        <v>2726</v>
      </c>
      <c r="AC4424">
        <v>1</v>
      </c>
      <c r="AH4424">
        <f t="shared" si="417"/>
        <v>5240</v>
      </c>
      <c r="AI4424">
        <f t="shared" si="418"/>
        <v>2726</v>
      </c>
      <c r="AJ4424">
        <f t="shared" si="419"/>
        <v>1575</v>
      </c>
      <c r="AK4424">
        <f t="shared" si="420"/>
        <v>939</v>
      </c>
      <c r="AT4424">
        <v>0</v>
      </c>
      <c r="AU4424">
        <v>0</v>
      </c>
      <c r="AW4424" t="s">
        <v>7883</v>
      </c>
      <c r="AX4424" t="s">
        <v>213</v>
      </c>
      <c r="AY4424" t="s">
        <v>63</v>
      </c>
    </row>
    <row r="4425" spans="1:60">
      <c r="A4425">
        <v>312916</v>
      </c>
      <c r="B4425">
        <v>19</v>
      </c>
      <c r="C4425" t="s">
        <v>7645</v>
      </c>
      <c r="D4425">
        <v>23</v>
      </c>
      <c r="E4425">
        <v>2</v>
      </c>
      <c r="F4425">
        <v>2012</v>
      </c>
      <c r="G4425">
        <v>11</v>
      </c>
      <c r="H4425">
        <v>9</v>
      </c>
      <c r="J4425">
        <v>123</v>
      </c>
      <c r="P4425" t="str">
        <f t="shared" si="415"/>
        <v>123</v>
      </c>
      <c r="Q4425">
        <v>1</v>
      </c>
      <c r="R4425">
        <v>1</v>
      </c>
      <c r="S4425">
        <v>2</v>
      </c>
      <c r="U4425" t="s">
        <v>44</v>
      </c>
      <c r="V4425">
        <v>1</v>
      </c>
      <c r="W4425" t="str">
        <f t="shared" si="416"/>
        <v>MYRICK, KENNETH EARL</v>
      </c>
      <c r="X4425" t="s">
        <v>8077</v>
      </c>
      <c r="Y4425">
        <v>200</v>
      </c>
      <c r="Z4425">
        <v>200</v>
      </c>
      <c r="AA4425">
        <v>0</v>
      </c>
      <c r="AB4425">
        <v>1575</v>
      </c>
      <c r="AC4425">
        <v>0</v>
      </c>
      <c r="AH4425">
        <f t="shared" si="417"/>
        <v>5240</v>
      </c>
      <c r="AI4425">
        <f t="shared" si="418"/>
        <v>2726</v>
      </c>
      <c r="AJ4425">
        <f t="shared" si="419"/>
        <v>1575</v>
      </c>
      <c r="AK4425">
        <f t="shared" si="420"/>
        <v>939</v>
      </c>
      <c r="AT4425">
        <v>0</v>
      </c>
      <c r="AU4425">
        <v>0</v>
      </c>
      <c r="AW4425" t="s">
        <v>8078</v>
      </c>
      <c r="AX4425" t="s">
        <v>2610</v>
      </c>
      <c r="AY4425" t="s">
        <v>1721</v>
      </c>
    </row>
    <row r="4426" spans="1:60">
      <c r="A4426">
        <v>312918</v>
      </c>
      <c r="B4426">
        <v>19</v>
      </c>
      <c r="C4426" t="s">
        <v>7645</v>
      </c>
      <c r="D4426">
        <v>23</v>
      </c>
      <c r="E4426">
        <v>2</v>
      </c>
      <c r="F4426">
        <v>2012</v>
      </c>
      <c r="G4426">
        <v>11</v>
      </c>
      <c r="H4426">
        <v>9</v>
      </c>
      <c r="J4426">
        <v>124</v>
      </c>
      <c r="P4426" t="str">
        <f t="shared" si="415"/>
        <v>124</v>
      </c>
      <c r="Q4426">
        <v>1</v>
      </c>
      <c r="R4426">
        <v>1</v>
      </c>
      <c r="S4426">
        <v>2</v>
      </c>
      <c r="U4426" t="s">
        <v>44</v>
      </c>
      <c r="V4426">
        <v>1</v>
      </c>
      <c r="W4426" t="str">
        <f t="shared" si="416"/>
        <v>BATTLE, KEVIN J.</v>
      </c>
      <c r="X4426" t="s">
        <v>7669</v>
      </c>
      <c r="Y4426">
        <v>200</v>
      </c>
      <c r="Z4426">
        <v>200</v>
      </c>
      <c r="AA4426">
        <v>0</v>
      </c>
      <c r="AB4426">
        <v>1873</v>
      </c>
      <c r="AC4426">
        <v>0</v>
      </c>
      <c r="AH4426">
        <f t="shared" si="417"/>
        <v>3975</v>
      </c>
      <c r="AI4426">
        <f t="shared" si="418"/>
        <v>2102</v>
      </c>
      <c r="AJ4426">
        <f t="shared" si="419"/>
        <v>1873</v>
      </c>
      <c r="AK4426">
        <f t="shared" si="420"/>
        <v>0</v>
      </c>
      <c r="AT4426">
        <v>0</v>
      </c>
      <c r="AU4426">
        <v>0</v>
      </c>
      <c r="AW4426" t="s">
        <v>7670</v>
      </c>
      <c r="AX4426" t="s">
        <v>251</v>
      </c>
      <c r="AY4426" t="s">
        <v>48</v>
      </c>
    </row>
    <row r="4427" spans="1:60">
      <c r="A4427">
        <v>312919</v>
      </c>
      <c r="B4427">
        <v>19</v>
      </c>
      <c r="C4427" t="s">
        <v>7645</v>
      </c>
      <c r="D4427">
        <v>23</v>
      </c>
      <c r="E4427">
        <v>2</v>
      </c>
      <c r="F4427">
        <v>2012</v>
      </c>
      <c r="G4427">
        <v>11</v>
      </c>
      <c r="H4427">
        <v>9</v>
      </c>
      <c r="J4427">
        <v>124</v>
      </c>
      <c r="P4427" t="str">
        <f t="shared" si="415"/>
        <v>124</v>
      </c>
      <c r="Q4427">
        <v>1</v>
      </c>
      <c r="R4427">
        <v>1</v>
      </c>
      <c r="S4427">
        <v>2</v>
      </c>
      <c r="U4427" t="s">
        <v>44</v>
      </c>
      <c r="V4427">
        <v>1</v>
      </c>
      <c r="W4427" t="str">
        <f t="shared" si="416"/>
        <v>KAENRATH, BRYAN T.</v>
      </c>
      <c r="X4427" t="s">
        <v>7937</v>
      </c>
      <c r="Y4427">
        <v>100</v>
      </c>
      <c r="Z4427">
        <v>100</v>
      </c>
      <c r="AA4427">
        <v>1</v>
      </c>
      <c r="AB4427">
        <v>2102</v>
      </c>
      <c r="AC4427">
        <v>1</v>
      </c>
      <c r="AH4427">
        <f t="shared" si="417"/>
        <v>3975</v>
      </c>
      <c r="AI4427">
        <f t="shared" si="418"/>
        <v>2102</v>
      </c>
      <c r="AJ4427">
        <f t="shared" si="419"/>
        <v>1873</v>
      </c>
      <c r="AK4427">
        <f t="shared" si="420"/>
        <v>0</v>
      </c>
      <c r="AT4427">
        <v>0</v>
      </c>
      <c r="AU4427">
        <v>0</v>
      </c>
      <c r="AW4427" t="s">
        <v>7938</v>
      </c>
      <c r="AX4427" t="s">
        <v>1032</v>
      </c>
      <c r="AY4427" t="s">
        <v>260</v>
      </c>
    </row>
    <row r="4428" spans="1:60">
      <c r="A4428">
        <v>312920</v>
      </c>
      <c r="B4428">
        <v>19</v>
      </c>
      <c r="C4428" t="s">
        <v>7645</v>
      </c>
      <c r="D4428">
        <v>23</v>
      </c>
      <c r="E4428">
        <v>2</v>
      </c>
      <c r="F4428">
        <v>2012</v>
      </c>
      <c r="G4428">
        <v>11</v>
      </c>
      <c r="H4428">
        <v>9</v>
      </c>
      <c r="J4428">
        <v>125</v>
      </c>
      <c r="P4428" t="str">
        <f t="shared" si="415"/>
        <v>125</v>
      </c>
      <c r="Q4428">
        <v>1</v>
      </c>
      <c r="R4428">
        <v>1</v>
      </c>
      <c r="S4428">
        <v>2</v>
      </c>
      <c r="U4428" t="s">
        <v>44</v>
      </c>
      <c r="V4428">
        <v>1</v>
      </c>
      <c r="W4428" t="str">
        <f t="shared" si="416"/>
        <v>LAWSON, MICHAEL E.</v>
      </c>
      <c r="X4428" t="s">
        <v>7981</v>
      </c>
      <c r="Y4428">
        <v>200</v>
      </c>
      <c r="Z4428">
        <v>200</v>
      </c>
      <c r="AA4428">
        <v>0</v>
      </c>
      <c r="AB4428">
        <v>1668</v>
      </c>
      <c r="AC4428">
        <v>0</v>
      </c>
      <c r="AH4428">
        <f t="shared" si="417"/>
        <v>4583</v>
      </c>
      <c r="AI4428">
        <f t="shared" si="418"/>
        <v>2915</v>
      </c>
      <c r="AJ4428">
        <f t="shared" si="419"/>
        <v>1668</v>
      </c>
      <c r="AK4428">
        <f t="shared" si="420"/>
        <v>0</v>
      </c>
      <c r="AT4428">
        <v>0</v>
      </c>
      <c r="AU4428">
        <v>0</v>
      </c>
      <c r="AW4428" t="s">
        <v>3068</v>
      </c>
      <c r="AX4428" t="s">
        <v>657</v>
      </c>
      <c r="AY4428" t="s">
        <v>102</v>
      </c>
    </row>
    <row r="4429" spans="1:60">
      <c r="A4429">
        <v>312921</v>
      </c>
      <c r="B4429">
        <v>19</v>
      </c>
      <c r="C4429" t="s">
        <v>7645</v>
      </c>
      <c r="D4429">
        <v>23</v>
      </c>
      <c r="E4429">
        <v>2</v>
      </c>
      <c r="F4429">
        <v>2012</v>
      </c>
      <c r="G4429">
        <v>11</v>
      </c>
      <c r="H4429">
        <v>9</v>
      </c>
      <c r="J4429">
        <v>125</v>
      </c>
      <c r="P4429" t="str">
        <f t="shared" si="415"/>
        <v>125</v>
      </c>
      <c r="Q4429">
        <v>1</v>
      </c>
      <c r="R4429">
        <v>1</v>
      </c>
      <c r="S4429">
        <v>2</v>
      </c>
      <c r="U4429" t="s">
        <v>44</v>
      </c>
      <c r="V4429">
        <v>1</v>
      </c>
      <c r="W4429" t="str">
        <f t="shared" si="416"/>
        <v>PEOPLES, ANN E.</v>
      </c>
      <c r="X4429" t="s">
        <v>8106</v>
      </c>
      <c r="Y4429">
        <v>100</v>
      </c>
      <c r="Z4429">
        <v>100</v>
      </c>
      <c r="AA4429">
        <v>1</v>
      </c>
      <c r="AB4429">
        <v>2915</v>
      </c>
      <c r="AC4429">
        <v>1</v>
      </c>
      <c r="AH4429">
        <f t="shared" si="417"/>
        <v>4583</v>
      </c>
      <c r="AI4429">
        <f t="shared" si="418"/>
        <v>2915</v>
      </c>
      <c r="AJ4429">
        <f t="shared" si="419"/>
        <v>1668</v>
      </c>
      <c r="AK4429">
        <f t="shared" si="420"/>
        <v>0</v>
      </c>
      <c r="AT4429">
        <v>0</v>
      </c>
      <c r="AU4429">
        <v>0</v>
      </c>
      <c r="AW4429" t="s">
        <v>8107</v>
      </c>
      <c r="AX4429" t="s">
        <v>508</v>
      </c>
      <c r="AY4429" t="s">
        <v>102</v>
      </c>
    </row>
    <row r="4430" spans="1:60">
      <c r="A4430">
        <v>312923</v>
      </c>
      <c r="B4430">
        <v>19</v>
      </c>
      <c r="C4430" t="s">
        <v>7645</v>
      </c>
      <c r="D4430">
        <v>23</v>
      </c>
      <c r="E4430">
        <v>2</v>
      </c>
      <c r="F4430">
        <v>2012</v>
      </c>
      <c r="G4430">
        <v>11</v>
      </c>
      <c r="H4430">
        <v>9</v>
      </c>
      <c r="J4430">
        <v>126</v>
      </c>
      <c r="P4430" t="str">
        <f t="shared" si="415"/>
        <v>126</v>
      </c>
      <c r="Q4430">
        <v>1</v>
      </c>
      <c r="R4430">
        <v>1</v>
      </c>
      <c r="S4430">
        <v>2</v>
      </c>
      <c r="U4430" t="s">
        <v>44</v>
      </c>
      <c r="V4430">
        <v>1</v>
      </c>
      <c r="W4430" t="str">
        <f t="shared" si="416"/>
        <v>GATTINE, ANDREW M.</v>
      </c>
      <c r="X4430" t="s">
        <v>7839</v>
      </c>
      <c r="Y4430">
        <v>100</v>
      </c>
      <c r="Z4430">
        <v>100</v>
      </c>
      <c r="AA4430">
        <v>0</v>
      </c>
      <c r="AB4430">
        <v>2437</v>
      </c>
      <c r="AC4430">
        <v>1</v>
      </c>
      <c r="AH4430">
        <f t="shared" si="417"/>
        <v>3851</v>
      </c>
      <c r="AI4430">
        <f t="shared" si="418"/>
        <v>2437</v>
      </c>
      <c r="AJ4430">
        <f t="shared" si="419"/>
        <v>1414</v>
      </c>
      <c r="AK4430">
        <f t="shared" si="420"/>
        <v>0</v>
      </c>
      <c r="AT4430">
        <v>0</v>
      </c>
      <c r="AU4430">
        <v>0</v>
      </c>
      <c r="AW4430" t="s">
        <v>7840</v>
      </c>
      <c r="AX4430" t="s">
        <v>210</v>
      </c>
      <c r="AY4430" t="s">
        <v>63</v>
      </c>
    </row>
    <row r="4431" spans="1:60">
      <c r="A4431">
        <v>312922</v>
      </c>
      <c r="B4431">
        <v>19</v>
      </c>
      <c r="C4431" t="s">
        <v>7645</v>
      </c>
      <c r="D4431">
        <v>23</v>
      </c>
      <c r="E4431">
        <v>2</v>
      </c>
      <c r="F4431">
        <v>2012</v>
      </c>
      <c r="G4431">
        <v>11</v>
      </c>
      <c r="H4431">
        <v>9</v>
      </c>
      <c r="J4431">
        <v>126</v>
      </c>
      <c r="P4431" t="str">
        <f t="shared" si="415"/>
        <v>126</v>
      </c>
      <c r="Q4431">
        <v>1</v>
      </c>
      <c r="R4431">
        <v>1</v>
      </c>
      <c r="S4431">
        <v>2</v>
      </c>
      <c r="U4431" t="s">
        <v>44</v>
      </c>
      <c r="V4431">
        <v>1</v>
      </c>
      <c r="W4431" t="str">
        <f t="shared" si="416"/>
        <v>MALONEY, MATTHEW R.</v>
      </c>
      <c r="X4431" t="s">
        <v>8020</v>
      </c>
      <c r="Y4431">
        <v>200</v>
      </c>
      <c r="Z4431">
        <v>200</v>
      </c>
      <c r="AA4431">
        <v>0</v>
      </c>
      <c r="AB4431">
        <v>1414</v>
      </c>
      <c r="AC4431">
        <v>0</v>
      </c>
      <c r="AH4431">
        <f t="shared" si="417"/>
        <v>3851</v>
      </c>
      <c r="AI4431">
        <f t="shared" si="418"/>
        <v>2437</v>
      </c>
      <c r="AJ4431">
        <f t="shared" si="419"/>
        <v>1414</v>
      </c>
      <c r="AK4431">
        <f t="shared" si="420"/>
        <v>0</v>
      </c>
      <c r="AT4431">
        <v>0</v>
      </c>
      <c r="AU4431">
        <v>0</v>
      </c>
      <c r="AW4431" t="s">
        <v>8021</v>
      </c>
      <c r="AX4431" t="s">
        <v>423</v>
      </c>
      <c r="AY4431" t="s">
        <v>86</v>
      </c>
    </row>
    <row r="4432" spans="1:60">
      <c r="A4432">
        <v>312924</v>
      </c>
      <c r="B4432">
        <v>19</v>
      </c>
      <c r="C4432" t="s">
        <v>7645</v>
      </c>
      <c r="D4432">
        <v>23</v>
      </c>
      <c r="E4432">
        <v>2</v>
      </c>
      <c r="F4432">
        <v>2012</v>
      </c>
      <c r="G4432">
        <v>11</v>
      </c>
      <c r="H4432">
        <v>9</v>
      </c>
      <c r="J4432">
        <v>127</v>
      </c>
      <c r="P4432" t="str">
        <f t="shared" si="415"/>
        <v>127</v>
      </c>
      <c r="Q4432">
        <v>1</v>
      </c>
      <c r="R4432">
        <v>1</v>
      </c>
      <c r="S4432">
        <v>2</v>
      </c>
      <c r="U4432" t="s">
        <v>44</v>
      </c>
      <c r="V4432">
        <v>1</v>
      </c>
      <c r="W4432" t="str">
        <f t="shared" si="416"/>
        <v>ARANSON, PAUL</v>
      </c>
      <c r="X4432" t="s">
        <v>7657</v>
      </c>
      <c r="Y4432">
        <v>100</v>
      </c>
      <c r="Z4432">
        <v>100</v>
      </c>
      <c r="AA4432">
        <v>0</v>
      </c>
      <c r="AB4432">
        <v>2716</v>
      </c>
      <c r="AC4432">
        <v>0</v>
      </c>
      <c r="AH4432">
        <f t="shared" si="417"/>
        <v>5444</v>
      </c>
      <c r="AI4432">
        <f t="shared" si="418"/>
        <v>2716</v>
      </c>
      <c r="AJ4432">
        <f t="shared" si="419"/>
        <v>2728</v>
      </c>
      <c r="AK4432">
        <f t="shared" si="420"/>
        <v>0</v>
      </c>
      <c r="AT4432">
        <v>0</v>
      </c>
      <c r="AU4432">
        <v>0</v>
      </c>
      <c r="AW4432" t="s">
        <v>7658</v>
      </c>
      <c r="AX4432" t="s">
        <v>221</v>
      </c>
    </row>
    <row r="4433" spans="1:51">
      <c r="A4433">
        <v>312925</v>
      </c>
      <c r="B4433">
        <v>19</v>
      </c>
      <c r="C4433" t="s">
        <v>7645</v>
      </c>
      <c r="D4433">
        <v>23</v>
      </c>
      <c r="E4433">
        <v>2</v>
      </c>
      <c r="F4433">
        <v>2012</v>
      </c>
      <c r="G4433">
        <v>11</v>
      </c>
      <c r="H4433">
        <v>9</v>
      </c>
      <c r="J4433">
        <v>127</v>
      </c>
      <c r="P4433" t="str">
        <f t="shared" si="415"/>
        <v>127</v>
      </c>
      <c r="Q4433">
        <v>1</v>
      </c>
      <c r="R4433">
        <v>1</v>
      </c>
      <c r="S4433">
        <v>2</v>
      </c>
      <c r="U4433" t="s">
        <v>44</v>
      </c>
      <c r="V4433">
        <v>1</v>
      </c>
      <c r="W4433" t="str">
        <f t="shared" si="416"/>
        <v>VOLK, AMY F.</v>
      </c>
      <c r="X4433" t="s">
        <v>8272</v>
      </c>
      <c r="Y4433">
        <v>200</v>
      </c>
      <c r="Z4433">
        <v>200</v>
      </c>
      <c r="AA4433">
        <v>1</v>
      </c>
      <c r="AB4433">
        <v>2728</v>
      </c>
      <c r="AC4433">
        <v>1</v>
      </c>
      <c r="AH4433">
        <f t="shared" si="417"/>
        <v>5444</v>
      </c>
      <c r="AI4433">
        <f t="shared" si="418"/>
        <v>2716</v>
      </c>
      <c r="AJ4433">
        <f t="shared" si="419"/>
        <v>2728</v>
      </c>
      <c r="AK4433">
        <f t="shared" si="420"/>
        <v>0</v>
      </c>
      <c r="AT4433">
        <v>0</v>
      </c>
      <c r="AU4433">
        <v>0</v>
      </c>
      <c r="AW4433" t="s">
        <v>8273</v>
      </c>
      <c r="AX4433" t="s">
        <v>1735</v>
      </c>
      <c r="AY4433" t="s">
        <v>107</v>
      </c>
    </row>
    <row r="4434" spans="1:51">
      <c r="A4434">
        <v>312926</v>
      </c>
      <c r="B4434">
        <v>19</v>
      </c>
      <c r="C4434" t="s">
        <v>7645</v>
      </c>
      <c r="D4434">
        <v>23</v>
      </c>
      <c r="E4434">
        <v>2</v>
      </c>
      <c r="F4434">
        <v>2012</v>
      </c>
      <c r="G4434">
        <v>11</v>
      </c>
      <c r="H4434">
        <v>9</v>
      </c>
      <c r="J4434">
        <v>128</v>
      </c>
      <c r="P4434" t="str">
        <f t="shared" si="415"/>
        <v>128</v>
      </c>
      <c r="Q4434">
        <v>1</v>
      </c>
      <c r="R4434">
        <v>1</v>
      </c>
      <c r="S4434">
        <v>2</v>
      </c>
      <c r="U4434" t="s">
        <v>44</v>
      </c>
      <c r="V4434">
        <v>1</v>
      </c>
      <c r="W4434" t="str">
        <f t="shared" si="416"/>
        <v>CATERINA, JEAN-MARIE</v>
      </c>
      <c r="X4434" t="s">
        <v>7732</v>
      </c>
      <c r="Y4434">
        <v>100</v>
      </c>
      <c r="Z4434">
        <v>100</v>
      </c>
      <c r="AA4434">
        <v>0</v>
      </c>
      <c r="AB4434">
        <v>2923</v>
      </c>
      <c r="AC4434">
        <v>0</v>
      </c>
      <c r="AH4434">
        <f t="shared" si="417"/>
        <v>5961</v>
      </c>
      <c r="AI4434">
        <f t="shared" si="418"/>
        <v>2923</v>
      </c>
      <c r="AJ4434">
        <f t="shared" si="419"/>
        <v>3038</v>
      </c>
      <c r="AK4434">
        <f t="shared" si="420"/>
        <v>0</v>
      </c>
      <c r="AT4434">
        <v>0</v>
      </c>
      <c r="AU4434">
        <v>0</v>
      </c>
      <c r="AW4434" t="s">
        <v>7733</v>
      </c>
      <c r="AX4434" t="s">
        <v>7734</v>
      </c>
    </row>
    <row r="4435" spans="1:51">
      <c r="A4435">
        <v>312927</v>
      </c>
      <c r="B4435">
        <v>19</v>
      </c>
      <c r="C4435" t="s">
        <v>7645</v>
      </c>
      <c r="D4435">
        <v>23</v>
      </c>
      <c r="E4435">
        <v>2</v>
      </c>
      <c r="F4435">
        <v>2012</v>
      </c>
      <c r="G4435">
        <v>11</v>
      </c>
      <c r="H4435">
        <v>9</v>
      </c>
      <c r="J4435">
        <v>128</v>
      </c>
      <c r="P4435" t="str">
        <f t="shared" si="415"/>
        <v>128</v>
      </c>
      <c r="Q4435">
        <v>1</v>
      </c>
      <c r="R4435">
        <v>1</v>
      </c>
      <c r="S4435">
        <v>2</v>
      </c>
      <c r="U4435" t="s">
        <v>44</v>
      </c>
      <c r="V4435">
        <v>1</v>
      </c>
      <c r="W4435" t="str">
        <f t="shared" si="416"/>
        <v>SIROCKI, HEATHER W.</v>
      </c>
      <c r="X4435" t="s">
        <v>8201</v>
      </c>
      <c r="Y4435">
        <v>200</v>
      </c>
      <c r="Z4435">
        <v>200</v>
      </c>
      <c r="AA4435">
        <v>1</v>
      </c>
      <c r="AB4435">
        <v>3038</v>
      </c>
      <c r="AC4435">
        <v>1</v>
      </c>
      <c r="AH4435">
        <f t="shared" si="417"/>
        <v>5961</v>
      </c>
      <c r="AI4435">
        <f t="shared" si="418"/>
        <v>2923</v>
      </c>
      <c r="AJ4435">
        <f t="shared" si="419"/>
        <v>3038</v>
      </c>
      <c r="AK4435">
        <f t="shared" si="420"/>
        <v>0</v>
      </c>
      <c r="AT4435">
        <v>0</v>
      </c>
      <c r="AU4435">
        <v>0</v>
      </c>
      <c r="AW4435" t="s">
        <v>8202</v>
      </c>
      <c r="AX4435" t="s">
        <v>420</v>
      </c>
      <c r="AY4435" t="s">
        <v>130</v>
      </c>
    </row>
    <row r="4436" spans="1:51">
      <c r="A4436">
        <v>312928</v>
      </c>
      <c r="B4436">
        <v>19</v>
      </c>
      <c r="C4436" t="s">
        <v>7645</v>
      </c>
      <c r="D4436">
        <v>23</v>
      </c>
      <c r="E4436">
        <v>2</v>
      </c>
      <c r="F4436">
        <v>2012</v>
      </c>
      <c r="G4436">
        <v>11</v>
      </c>
      <c r="H4436">
        <v>9</v>
      </c>
      <c r="J4436">
        <v>129</v>
      </c>
      <c r="P4436" t="str">
        <f t="shared" si="415"/>
        <v>129</v>
      </c>
      <c r="Q4436">
        <v>1</v>
      </c>
      <c r="R4436">
        <v>1</v>
      </c>
      <c r="S4436">
        <v>2</v>
      </c>
      <c r="U4436" t="s">
        <v>44</v>
      </c>
      <c r="V4436">
        <v>1</v>
      </c>
      <c r="W4436" t="str">
        <f t="shared" si="416"/>
        <v>KNAPP, JANE S.</v>
      </c>
      <c r="X4436" t="s">
        <v>7952</v>
      </c>
      <c r="Y4436">
        <v>200</v>
      </c>
      <c r="Z4436">
        <v>200</v>
      </c>
      <c r="AA4436">
        <v>1</v>
      </c>
      <c r="AB4436">
        <v>2178</v>
      </c>
      <c r="AC4436">
        <v>0</v>
      </c>
      <c r="AH4436">
        <f t="shared" si="417"/>
        <v>5726</v>
      </c>
      <c r="AI4436">
        <f t="shared" si="418"/>
        <v>3548</v>
      </c>
      <c r="AJ4436">
        <f t="shared" si="419"/>
        <v>2178</v>
      </c>
      <c r="AK4436">
        <f t="shared" si="420"/>
        <v>0</v>
      </c>
      <c r="AT4436">
        <v>0</v>
      </c>
      <c r="AU4436">
        <v>0</v>
      </c>
      <c r="AW4436" t="s">
        <v>1036</v>
      </c>
      <c r="AX4436" t="s">
        <v>903</v>
      </c>
      <c r="AY4436" t="s">
        <v>89</v>
      </c>
    </row>
    <row r="4437" spans="1:51">
      <c r="A4437">
        <v>312929</v>
      </c>
      <c r="B4437">
        <v>19</v>
      </c>
      <c r="C4437" t="s">
        <v>7645</v>
      </c>
      <c r="D4437">
        <v>23</v>
      </c>
      <c r="E4437">
        <v>2</v>
      </c>
      <c r="F4437">
        <v>2012</v>
      </c>
      <c r="G4437">
        <v>11</v>
      </c>
      <c r="H4437">
        <v>9</v>
      </c>
      <c r="J4437">
        <v>129</v>
      </c>
      <c r="P4437" t="str">
        <f t="shared" si="415"/>
        <v>129</v>
      </c>
      <c r="Q4437">
        <v>1</v>
      </c>
      <c r="R4437">
        <v>1</v>
      </c>
      <c r="S4437">
        <v>2</v>
      </c>
      <c r="U4437" t="s">
        <v>44</v>
      </c>
      <c r="V4437">
        <v>1</v>
      </c>
      <c r="W4437" t="str">
        <f t="shared" si="416"/>
        <v>MCLEAN, ANDREW J.</v>
      </c>
      <c r="X4437" t="s">
        <v>8054</v>
      </c>
      <c r="Y4437">
        <v>100</v>
      </c>
      <c r="Z4437">
        <v>100</v>
      </c>
      <c r="AA4437">
        <v>0</v>
      </c>
      <c r="AB4437">
        <v>3548</v>
      </c>
      <c r="AC4437">
        <v>1</v>
      </c>
      <c r="AH4437">
        <f t="shared" si="417"/>
        <v>5726</v>
      </c>
      <c r="AI4437">
        <f t="shared" si="418"/>
        <v>3548</v>
      </c>
      <c r="AJ4437">
        <f t="shared" si="419"/>
        <v>2178</v>
      </c>
      <c r="AK4437">
        <f t="shared" si="420"/>
        <v>0</v>
      </c>
      <c r="AT4437">
        <v>0</v>
      </c>
      <c r="AU4437">
        <v>0</v>
      </c>
      <c r="AW4437" t="s">
        <v>1089</v>
      </c>
      <c r="AX4437" t="s">
        <v>210</v>
      </c>
      <c r="AY4437" t="s">
        <v>48</v>
      </c>
    </row>
    <row r="4438" spans="1:51">
      <c r="A4438">
        <v>312930</v>
      </c>
      <c r="B4438">
        <v>19</v>
      </c>
      <c r="C4438" t="s">
        <v>7645</v>
      </c>
      <c r="D4438">
        <v>23</v>
      </c>
      <c r="E4438">
        <v>2</v>
      </c>
      <c r="F4438">
        <v>2012</v>
      </c>
      <c r="G4438">
        <v>11</v>
      </c>
      <c r="H4438">
        <v>9</v>
      </c>
      <c r="J4438">
        <v>130</v>
      </c>
      <c r="P4438" t="str">
        <f t="shared" si="415"/>
        <v>130</v>
      </c>
      <c r="Q4438">
        <v>1</v>
      </c>
      <c r="R4438">
        <v>1</v>
      </c>
      <c r="S4438">
        <v>2</v>
      </c>
      <c r="U4438" t="s">
        <v>44</v>
      </c>
      <c r="V4438">
        <v>1</v>
      </c>
      <c r="W4438" t="str">
        <f t="shared" si="416"/>
        <v>MATTINGLY, MATTHEW L.</v>
      </c>
      <c r="X4438" t="s">
        <v>8040</v>
      </c>
      <c r="Y4438">
        <v>200</v>
      </c>
      <c r="Z4438">
        <v>200</v>
      </c>
      <c r="AA4438">
        <v>0</v>
      </c>
      <c r="AB4438">
        <v>1954</v>
      </c>
      <c r="AC4438">
        <v>0</v>
      </c>
      <c r="AH4438">
        <f t="shared" si="417"/>
        <v>4566</v>
      </c>
      <c r="AI4438">
        <f t="shared" si="418"/>
        <v>2612</v>
      </c>
      <c r="AJ4438">
        <f t="shared" si="419"/>
        <v>1954</v>
      </c>
      <c r="AK4438">
        <f t="shared" si="420"/>
        <v>0</v>
      </c>
      <c r="AT4438">
        <v>0</v>
      </c>
      <c r="AU4438">
        <v>0</v>
      </c>
      <c r="AW4438" t="s">
        <v>8041</v>
      </c>
      <c r="AX4438" t="s">
        <v>423</v>
      </c>
      <c r="AY4438" t="s">
        <v>151</v>
      </c>
    </row>
    <row r="4439" spans="1:51">
      <c r="A4439">
        <v>312931</v>
      </c>
      <c r="B4439">
        <v>19</v>
      </c>
      <c r="C4439" t="s">
        <v>7645</v>
      </c>
      <c r="D4439">
        <v>23</v>
      </c>
      <c r="E4439">
        <v>2</v>
      </c>
      <c r="F4439">
        <v>2012</v>
      </c>
      <c r="G4439">
        <v>11</v>
      </c>
      <c r="H4439">
        <v>9</v>
      </c>
      <c r="J4439">
        <v>130</v>
      </c>
      <c r="P4439" t="str">
        <f t="shared" si="415"/>
        <v>130</v>
      </c>
      <c r="Q4439">
        <v>1</v>
      </c>
      <c r="R4439">
        <v>1</v>
      </c>
      <c r="S4439">
        <v>2</v>
      </c>
      <c r="U4439" t="s">
        <v>44</v>
      </c>
      <c r="V4439">
        <v>1</v>
      </c>
      <c r="W4439" t="str">
        <f t="shared" si="416"/>
        <v>SANBORN, LINDA F.</v>
      </c>
      <c r="X4439" t="s">
        <v>8168</v>
      </c>
      <c r="Y4439">
        <v>100</v>
      </c>
      <c r="Z4439">
        <v>100</v>
      </c>
      <c r="AA4439">
        <v>1</v>
      </c>
      <c r="AB4439">
        <v>2612</v>
      </c>
      <c r="AC4439">
        <v>1</v>
      </c>
      <c r="AH4439">
        <f t="shared" si="417"/>
        <v>4566</v>
      </c>
      <c r="AI4439">
        <f t="shared" si="418"/>
        <v>2612</v>
      </c>
      <c r="AJ4439">
        <f t="shared" si="419"/>
        <v>1954</v>
      </c>
      <c r="AK4439">
        <f t="shared" si="420"/>
        <v>0</v>
      </c>
      <c r="AT4439">
        <v>0</v>
      </c>
      <c r="AU4439">
        <v>0</v>
      </c>
      <c r="AW4439" t="s">
        <v>8169</v>
      </c>
      <c r="AX4439" t="s">
        <v>591</v>
      </c>
      <c r="AY4439" t="s">
        <v>107</v>
      </c>
    </row>
    <row r="4440" spans="1:51">
      <c r="A4440">
        <v>312933</v>
      </c>
      <c r="B4440">
        <v>19</v>
      </c>
      <c r="C4440" t="s">
        <v>7645</v>
      </c>
      <c r="D4440">
        <v>23</v>
      </c>
      <c r="E4440">
        <v>2</v>
      </c>
      <c r="F4440">
        <v>2012</v>
      </c>
      <c r="G4440">
        <v>11</v>
      </c>
      <c r="H4440">
        <v>9</v>
      </c>
      <c r="J4440">
        <v>131</v>
      </c>
      <c r="P4440" t="str">
        <f t="shared" si="415"/>
        <v>131</v>
      </c>
      <c r="Q4440">
        <v>1</v>
      </c>
      <c r="R4440">
        <v>1</v>
      </c>
      <c r="S4440">
        <v>2</v>
      </c>
      <c r="U4440" t="s">
        <v>44</v>
      </c>
      <c r="V4440">
        <v>1</v>
      </c>
      <c r="W4440" t="str">
        <f t="shared" si="416"/>
        <v>MAREAN, DONALD G.</v>
      </c>
      <c r="X4440" t="s">
        <v>8026</v>
      </c>
      <c r="Y4440">
        <v>200</v>
      </c>
      <c r="Z4440">
        <v>200</v>
      </c>
      <c r="AA4440">
        <v>0</v>
      </c>
      <c r="AB4440">
        <v>2806</v>
      </c>
      <c r="AC4440">
        <v>1</v>
      </c>
      <c r="AH4440">
        <f t="shared" si="417"/>
        <v>4902</v>
      </c>
      <c r="AI4440">
        <f t="shared" si="418"/>
        <v>2096</v>
      </c>
      <c r="AJ4440">
        <f t="shared" si="419"/>
        <v>2806</v>
      </c>
      <c r="AK4440">
        <f t="shared" si="420"/>
        <v>0</v>
      </c>
      <c r="AT4440">
        <v>0</v>
      </c>
      <c r="AU4440">
        <v>0</v>
      </c>
      <c r="AW4440" t="s">
        <v>8027</v>
      </c>
      <c r="AX4440" t="s">
        <v>282</v>
      </c>
      <c r="AY4440" t="s">
        <v>44</v>
      </c>
    </row>
    <row r="4441" spans="1:51">
      <c r="A4441">
        <v>312932</v>
      </c>
      <c r="B4441">
        <v>19</v>
      </c>
      <c r="C4441" t="s">
        <v>7645</v>
      </c>
      <c r="D4441">
        <v>23</v>
      </c>
      <c r="E4441">
        <v>2</v>
      </c>
      <c r="F4441">
        <v>2012</v>
      </c>
      <c r="G4441">
        <v>11</v>
      </c>
      <c r="H4441">
        <v>9</v>
      </c>
      <c r="J4441">
        <v>131</v>
      </c>
      <c r="P4441" t="str">
        <f t="shared" si="415"/>
        <v>131</v>
      </c>
      <c r="Q4441">
        <v>1</v>
      </c>
      <c r="R4441">
        <v>1</v>
      </c>
      <c r="S4441">
        <v>2</v>
      </c>
      <c r="U4441" t="s">
        <v>44</v>
      </c>
      <c r="V4441">
        <v>1</v>
      </c>
      <c r="W4441" t="str">
        <f t="shared" si="416"/>
        <v>USHER, RONALD E.</v>
      </c>
      <c r="X4441" t="s">
        <v>8262</v>
      </c>
      <c r="Y4441">
        <v>100</v>
      </c>
      <c r="Z4441">
        <v>100</v>
      </c>
      <c r="AA4441">
        <v>0</v>
      </c>
      <c r="AB4441">
        <v>2096</v>
      </c>
      <c r="AC4441">
        <v>0</v>
      </c>
      <c r="AH4441">
        <f t="shared" si="417"/>
        <v>4902</v>
      </c>
      <c r="AI4441">
        <f t="shared" si="418"/>
        <v>2096</v>
      </c>
      <c r="AJ4441">
        <f t="shared" si="419"/>
        <v>2806</v>
      </c>
      <c r="AK4441">
        <f t="shared" si="420"/>
        <v>0</v>
      </c>
      <c r="AT4441">
        <v>0</v>
      </c>
      <c r="AU4441">
        <v>0</v>
      </c>
      <c r="AW4441" t="s">
        <v>8263</v>
      </c>
      <c r="AX4441" t="s">
        <v>826</v>
      </c>
      <c r="AY4441" t="s">
        <v>102</v>
      </c>
    </row>
    <row r="4442" spans="1:51">
      <c r="A4442">
        <v>312935</v>
      </c>
      <c r="B4442">
        <v>19</v>
      </c>
      <c r="C4442" t="s">
        <v>7645</v>
      </c>
      <c r="D4442">
        <v>23</v>
      </c>
      <c r="E4442">
        <v>2</v>
      </c>
      <c r="F4442">
        <v>2012</v>
      </c>
      <c r="G4442">
        <v>11</v>
      </c>
      <c r="H4442">
        <v>9</v>
      </c>
      <c r="J4442">
        <v>132</v>
      </c>
      <c r="P4442" t="str">
        <f t="shared" si="415"/>
        <v>132</v>
      </c>
      <c r="Q4442">
        <v>1</v>
      </c>
      <c r="R4442">
        <v>1</v>
      </c>
      <c r="S4442">
        <v>2</v>
      </c>
      <c r="U4442" t="s">
        <v>44</v>
      </c>
      <c r="V4442">
        <v>1</v>
      </c>
      <c r="W4442" t="str">
        <f t="shared" si="416"/>
        <v>FRENETTE, ROXANNE VICTORIA</v>
      </c>
      <c r="X4442" t="s">
        <v>7833</v>
      </c>
      <c r="Y4442">
        <v>100</v>
      </c>
      <c r="Z4442">
        <v>100</v>
      </c>
      <c r="AA4442">
        <v>0</v>
      </c>
      <c r="AB4442">
        <v>2296</v>
      </c>
      <c r="AC4442">
        <v>0</v>
      </c>
      <c r="AH4442">
        <f t="shared" si="417"/>
        <v>4929</v>
      </c>
      <c r="AI4442">
        <f t="shared" si="418"/>
        <v>2296</v>
      </c>
      <c r="AJ4442">
        <f t="shared" si="419"/>
        <v>2591</v>
      </c>
      <c r="AK4442">
        <f t="shared" si="420"/>
        <v>42</v>
      </c>
      <c r="AT4442">
        <v>0</v>
      </c>
      <c r="AU4442">
        <v>0</v>
      </c>
      <c r="AW4442" t="s">
        <v>7834</v>
      </c>
      <c r="AX4442" t="s">
        <v>7835</v>
      </c>
      <c r="AY4442" t="s">
        <v>699</v>
      </c>
    </row>
    <row r="4443" spans="1:51">
      <c r="A4443">
        <v>312934</v>
      </c>
      <c r="B4443">
        <v>19</v>
      </c>
      <c r="C4443" t="s">
        <v>7645</v>
      </c>
      <c r="D4443">
        <v>23</v>
      </c>
      <c r="E4443">
        <v>2</v>
      </c>
      <c r="F4443">
        <v>2012</v>
      </c>
      <c r="G4443">
        <v>11</v>
      </c>
      <c r="H4443">
        <v>9</v>
      </c>
      <c r="J4443">
        <v>132</v>
      </c>
      <c r="P4443" t="str">
        <f t="shared" si="415"/>
        <v>132</v>
      </c>
      <c r="Q4443">
        <v>1</v>
      </c>
      <c r="R4443">
        <v>1</v>
      </c>
      <c r="S4443">
        <v>2</v>
      </c>
      <c r="U4443" t="s">
        <v>44</v>
      </c>
      <c r="V4443">
        <v>1</v>
      </c>
      <c r="W4443" t="str">
        <f t="shared" si="416"/>
        <v>JOHNSON, CRIS EDWARD</v>
      </c>
      <c r="X4443" t="s">
        <v>7930</v>
      </c>
      <c r="Y4443">
        <v>2683</v>
      </c>
      <c r="Z4443">
        <v>600</v>
      </c>
      <c r="AA4443">
        <v>0</v>
      </c>
      <c r="AB4443">
        <v>42</v>
      </c>
      <c r="AC4443">
        <v>0</v>
      </c>
      <c r="AH4443">
        <f t="shared" si="417"/>
        <v>4929</v>
      </c>
      <c r="AI4443">
        <f t="shared" si="418"/>
        <v>2296</v>
      </c>
      <c r="AJ4443">
        <f t="shared" si="419"/>
        <v>2591</v>
      </c>
      <c r="AK4443">
        <f t="shared" si="420"/>
        <v>42</v>
      </c>
      <c r="AT4443">
        <v>0</v>
      </c>
      <c r="AU4443">
        <v>0</v>
      </c>
      <c r="AW4443" t="s">
        <v>206</v>
      </c>
      <c r="AX4443" t="s">
        <v>116</v>
      </c>
      <c r="AY4443" t="s">
        <v>1451</v>
      </c>
    </row>
    <row r="4444" spans="1:51">
      <c r="A4444">
        <v>312936</v>
      </c>
      <c r="B4444">
        <v>19</v>
      </c>
      <c r="C4444" t="s">
        <v>7645</v>
      </c>
      <c r="D4444">
        <v>23</v>
      </c>
      <c r="E4444">
        <v>2</v>
      </c>
      <c r="F4444">
        <v>2012</v>
      </c>
      <c r="G4444">
        <v>11</v>
      </c>
      <c r="H4444">
        <v>9</v>
      </c>
      <c r="J4444">
        <v>132</v>
      </c>
      <c r="P4444" t="str">
        <f t="shared" si="415"/>
        <v>132</v>
      </c>
      <c r="Q4444">
        <v>1</v>
      </c>
      <c r="R4444">
        <v>1</v>
      </c>
      <c r="S4444">
        <v>2</v>
      </c>
      <c r="U4444" t="s">
        <v>44</v>
      </c>
      <c r="V4444">
        <v>1</v>
      </c>
      <c r="W4444" t="str">
        <f t="shared" si="416"/>
        <v>MACDONALD, SHARRI K.</v>
      </c>
      <c r="X4444" t="s">
        <v>8006</v>
      </c>
      <c r="Y4444">
        <v>200</v>
      </c>
      <c r="Z4444">
        <v>200</v>
      </c>
      <c r="AA4444">
        <v>0</v>
      </c>
      <c r="AB4444">
        <v>2591</v>
      </c>
      <c r="AC4444">
        <v>1</v>
      </c>
      <c r="AH4444">
        <f t="shared" si="417"/>
        <v>4929</v>
      </c>
      <c r="AI4444">
        <f t="shared" si="418"/>
        <v>2296</v>
      </c>
      <c r="AJ4444">
        <f t="shared" si="419"/>
        <v>2591</v>
      </c>
      <c r="AK4444">
        <f t="shared" si="420"/>
        <v>42</v>
      </c>
      <c r="AT4444">
        <v>0</v>
      </c>
      <c r="AU4444">
        <v>0</v>
      </c>
      <c r="AW4444" t="s">
        <v>8007</v>
      </c>
      <c r="AX4444" t="s">
        <v>8008</v>
      </c>
      <c r="AY4444" t="s">
        <v>56</v>
      </c>
    </row>
    <row r="4445" spans="1:51">
      <c r="A4445">
        <v>312938</v>
      </c>
      <c r="B4445">
        <v>19</v>
      </c>
      <c r="C4445" t="s">
        <v>7645</v>
      </c>
      <c r="D4445">
        <v>23</v>
      </c>
      <c r="E4445">
        <v>2</v>
      </c>
      <c r="F4445">
        <v>2012</v>
      </c>
      <c r="G4445">
        <v>11</v>
      </c>
      <c r="H4445">
        <v>9</v>
      </c>
      <c r="J4445">
        <v>133</v>
      </c>
      <c r="P4445" t="str">
        <f t="shared" si="415"/>
        <v>133</v>
      </c>
      <c r="Q4445">
        <v>1</v>
      </c>
      <c r="R4445">
        <v>1</v>
      </c>
      <c r="S4445">
        <v>2</v>
      </c>
      <c r="U4445" t="s">
        <v>44</v>
      </c>
      <c r="V4445">
        <v>1</v>
      </c>
      <c r="W4445" t="str">
        <f t="shared" si="416"/>
        <v>HOBBINS, BARRY J.</v>
      </c>
      <c r="X4445" t="s">
        <v>7911</v>
      </c>
      <c r="Y4445">
        <v>100</v>
      </c>
      <c r="Z4445">
        <v>100</v>
      </c>
      <c r="AA4445">
        <v>0</v>
      </c>
      <c r="AB4445">
        <v>2702</v>
      </c>
      <c r="AC4445">
        <v>1</v>
      </c>
      <c r="AH4445">
        <f t="shared" si="417"/>
        <v>4443</v>
      </c>
      <c r="AI4445">
        <f t="shared" si="418"/>
        <v>2702</v>
      </c>
      <c r="AJ4445">
        <f t="shared" si="419"/>
        <v>1741</v>
      </c>
      <c r="AK4445">
        <f t="shared" si="420"/>
        <v>0</v>
      </c>
      <c r="AT4445">
        <v>0</v>
      </c>
      <c r="AU4445">
        <v>0</v>
      </c>
      <c r="AW4445" t="s">
        <v>7912</v>
      </c>
      <c r="AX4445" t="s">
        <v>1007</v>
      </c>
      <c r="AY4445" t="s">
        <v>48</v>
      </c>
    </row>
    <row r="4446" spans="1:51">
      <c r="A4446">
        <v>312937</v>
      </c>
      <c r="B4446">
        <v>19</v>
      </c>
      <c r="C4446" t="s">
        <v>7645</v>
      </c>
      <c r="D4446">
        <v>23</v>
      </c>
      <c r="E4446">
        <v>2</v>
      </c>
      <c r="F4446">
        <v>2012</v>
      </c>
      <c r="G4446">
        <v>11</v>
      </c>
      <c r="H4446">
        <v>9</v>
      </c>
      <c r="J4446">
        <v>133</v>
      </c>
      <c r="P4446" t="str">
        <f t="shared" si="415"/>
        <v>133</v>
      </c>
      <c r="Q4446">
        <v>1</v>
      </c>
      <c r="R4446">
        <v>1</v>
      </c>
      <c r="S4446">
        <v>2</v>
      </c>
      <c r="U4446" t="s">
        <v>44</v>
      </c>
      <c r="V4446">
        <v>1</v>
      </c>
      <c r="W4446" t="str">
        <f t="shared" si="416"/>
        <v>KOUZOUNAS, DEMITROULA</v>
      </c>
      <c r="X4446" t="s">
        <v>7956</v>
      </c>
      <c r="Y4446">
        <v>200</v>
      </c>
      <c r="Z4446">
        <v>200</v>
      </c>
      <c r="AA4446">
        <v>0</v>
      </c>
      <c r="AB4446">
        <v>1741</v>
      </c>
      <c r="AC4446">
        <v>0</v>
      </c>
      <c r="AH4446">
        <f t="shared" si="417"/>
        <v>4443</v>
      </c>
      <c r="AI4446">
        <f t="shared" si="418"/>
        <v>2702</v>
      </c>
      <c r="AJ4446">
        <f t="shared" si="419"/>
        <v>1741</v>
      </c>
      <c r="AK4446">
        <f t="shared" si="420"/>
        <v>0</v>
      </c>
      <c r="AT4446">
        <v>0</v>
      </c>
      <c r="AU4446">
        <v>0</v>
      </c>
      <c r="AW4446" t="s">
        <v>7957</v>
      </c>
      <c r="AX4446" t="s">
        <v>7958</v>
      </c>
    </row>
    <row r="4447" spans="1:51">
      <c r="A4447">
        <v>312940</v>
      </c>
      <c r="B4447">
        <v>19</v>
      </c>
      <c r="C4447" t="s">
        <v>7645</v>
      </c>
      <c r="D4447">
        <v>23</v>
      </c>
      <c r="E4447">
        <v>2</v>
      </c>
      <c r="F4447">
        <v>2012</v>
      </c>
      <c r="G4447">
        <v>11</v>
      </c>
      <c r="H4447">
        <v>9</v>
      </c>
      <c r="J4447">
        <v>134</v>
      </c>
      <c r="P4447" t="str">
        <f t="shared" si="415"/>
        <v>134</v>
      </c>
      <c r="Q4447">
        <v>1</v>
      </c>
      <c r="R4447">
        <v>1</v>
      </c>
      <c r="S4447">
        <v>2</v>
      </c>
      <c r="U4447" t="s">
        <v>44</v>
      </c>
      <c r="V4447">
        <v>1</v>
      </c>
      <c r="W4447" t="str">
        <f t="shared" si="416"/>
        <v>CHENETTE, JUSTIN MARK</v>
      </c>
      <c r="X4447" t="s">
        <v>7739</v>
      </c>
      <c r="Y4447">
        <v>100</v>
      </c>
      <c r="Z4447">
        <v>100</v>
      </c>
      <c r="AA4447">
        <v>0</v>
      </c>
      <c r="AB4447">
        <v>3106</v>
      </c>
      <c r="AC4447">
        <v>1</v>
      </c>
      <c r="AH4447">
        <f t="shared" si="417"/>
        <v>5145</v>
      </c>
      <c r="AI4447">
        <f t="shared" si="418"/>
        <v>3106</v>
      </c>
      <c r="AJ4447">
        <f t="shared" si="419"/>
        <v>2039</v>
      </c>
      <c r="AK4447">
        <f t="shared" si="420"/>
        <v>0</v>
      </c>
      <c r="AT4447">
        <v>0</v>
      </c>
      <c r="AU4447">
        <v>0</v>
      </c>
      <c r="AW4447" t="s">
        <v>7740</v>
      </c>
      <c r="AX4447" t="s">
        <v>636</v>
      </c>
      <c r="AY4447" t="s">
        <v>276</v>
      </c>
    </row>
    <row r="4448" spans="1:51">
      <c r="A4448">
        <v>312939</v>
      </c>
      <c r="B4448">
        <v>19</v>
      </c>
      <c r="C4448" t="s">
        <v>7645</v>
      </c>
      <c r="D4448">
        <v>23</v>
      </c>
      <c r="E4448">
        <v>2</v>
      </c>
      <c r="F4448">
        <v>2012</v>
      </c>
      <c r="G4448">
        <v>11</v>
      </c>
      <c r="H4448">
        <v>9</v>
      </c>
      <c r="J4448">
        <v>134</v>
      </c>
      <c r="P4448" t="str">
        <f t="shared" si="415"/>
        <v>134</v>
      </c>
      <c r="Q4448">
        <v>1</v>
      </c>
      <c r="R4448">
        <v>1</v>
      </c>
      <c r="S4448">
        <v>2</v>
      </c>
      <c r="U4448" t="s">
        <v>44</v>
      </c>
      <c r="V4448">
        <v>1</v>
      </c>
      <c r="W4448" t="str">
        <f t="shared" si="416"/>
        <v>WYMAN, ROLAND P.</v>
      </c>
      <c r="X4448" t="s">
        <v>8311</v>
      </c>
      <c r="Y4448">
        <v>200</v>
      </c>
      <c r="Z4448">
        <v>200</v>
      </c>
      <c r="AA4448">
        <v>0</v>
      </c>
      <c r="AB4448">
        <v>2039</v>
      </c>
      <c r="AC4448">
        <v>0</v>
      </c>
      <c r="AH4448">
        <f t="shared" si="417"/>
        <v>5145</v>
      </c>
      <c r="AI4448">
        <f t="shared" si="418"/>
        <v>3106</v>
      </c>
      <c r="AJ4448">
        <f t="shared" si="419"/>
        <v>2039</v>
      </c>
      <c r="AK4448">
        <f t="shared" si="420"/>
        <v>0</v>
      </c>
      <c r="AT4448">
        <v>0</v>
      </c>
      <c r="AU4448">
        <v>0</v>
      </c>
      <c r="AW4448" t="s">
        <v>8312</v>
      </c>
      <c r="AX4448" t="s">
        <v>2601</v>
      </c>
      <c r="AY4448" t="s">
        <v>273</v>
      </c>
    </row>
    <row r="4449" spans="1:56">
      <c r="A4449">
        <v>312941</v>
      </c>
      <c r="B4449">
        <v>19</v>
      </c>
      <c r="C4449" t="s">
        <v>7645</v>
      </c>
      <c r="D4449">
        <v>23</v>
      </c>
      <c r="E4449">
        <v>2</v>
      </c>
      <c r="F4449">
        <v>2012</v>
      </c>
      <c r="G4449">
        <v>11</v>
      </c>
      <c r="H4449">
        <v>9</v>
      </c>
      <c r="J4449">
        <v>135</v>
      </c>
      <c r="P4449" t="str">
        <f t="shared" si="415"/>
        <v>135</v>
      </c>
      <c r="Q4449">
        <v>1</v>
      </c>
      <c r="R4449">
        <v>1</v>
      </c>
      <c r="S4449">
        <v>2</v>
      </c>
      <c r="U4449" t="s">
        <v>44</v>
      </c>
      <c r="V4449">
        <v>1</v>
      </c>
      <c r="W4449" t="str">
        <f t="shared" si="416"/>
        <v>ABERLE, PERRY V.</v>
      </c>
      <c r="X4449" t="s">
        <v>7646</v>
      </c>
      <c r="Y4449">
        <v>200</v>
      </c>
      <c r="Z4449">
        <v>200</v>
      </c>
      <c r="AA4449">
        <v>0</v>
      </c>
      <c r="AB4449">
        <v>1474</v>
      </c>
      <c r="AC4449">
        <v>0</v>
      </c>
      <c r="AH4449">
        <f t="shared" si="417"/>
        <v>4062</v>
      </c>
      <c r="AI4449">
        <f t="shared" si="418"/>
        <v>2588</v>
      </c>
      <c r="AJ4449">
        <f t="shared" si="419"/>
        <v>1474</v>
      </c>
      <c r="AK4449">
        <f t="shared" si="420"/>
        <v>0</v>
      </c>
      <c r="AT4449">
        <v>0</v>
      </c>
      <c r="AU4449">
        <v>0</v>
      </c>
      <c r="AW4449" t="s">
        <v>7647</v>
      </c>
      <c r="AX4449" t="s">
        <v>1128</v>
      </c>
      <c r="AY4449" t="s">
        <v>482</v>
      </c>
    </row>
    <row r="4450" spans="1:56">
      <c r="A4450">
        <v>312942</v>
      </c>
      <c r="B4450">
        <v>19</v>
      </c>
      <c r="C4450" t="s">
        <v>7645</v>
      </c>
      <c r="D4450">
        <v>23</v>
      </c>
      <c r="E4450">
        <v>2</v>
      </c>
      <c r="F4450">
        <v>2012</v>
      </c>
      <c r="G4450">
        <v>11</v>
      </c>
      <c r="H4450">
        <v>9</v>
      </c>
      <c r="J4450">
        <v>135</v>
      </c>
      <c r="P4450" t="str">
        <f t="shared" si="415"/>
        <v>135</v>
      </c>
      <c r="Q4450">
        <v>1</v>
      </c>
      <c r="R4450">
        <v>1</v>
      </c>
      <c r="S4450">
        <v>2</v>
      </c>
      <c r="U4450" t="s">
        <v>44</v>
      </c>
      <c r="V4450">
        <v>1</v>
      </c>
      <c r="W4450" t="str">
        <f t="shared" si="416"/>
        <v>BEAUDOIN, PAULETTE G.</v>
      </c>
      <c r="X4450" t="s">
        <v>7671</v>
      </c>
      <c r="Y4450">
        <v>100</v>
      </c>
      <c r="Z4450">
        <v>100</v>
      </c>
      <c r="AA4450">
        <v>1</v>
      </c>
      <c r="AB4450">
        <v>2588</v>
      </c>
      <c r="AC4450">
        <v>1</v>
      </c>
      <c r="AH4450">
        <f t="shared" si="417"/>
        <v>4062</v>
      </c>
      <c r="AI4450">
        <f t="shared" si="418"/>
        <v>2588</v>
      </c>
      <c r="AJ4450">
        <f t="shared" si="419"/>
        <v>1474</v>
      </c>
      <c r="AK4450">
        <f t="shared" si="420"/>
        <v>0</v>
      </c>
      <c r="AT4450">
        <v>0</v>
      </c>
      <c r="AU4450">
        <v>0</v>
      </c>
      <c r="AW4450" t="s">
        <v>7672</v>
      </c>
      <c r="AX4450" t="s">
        <v>4760</v>
      </c>
      <c r="AY4450" t="s">
        <v>44</v>
      </c>
    </row>
    <row r="4451" spans="1:56">
      <c r="A4451">
        <v>312944</v>
      </c>
      <c r="B4451">
        <v>19</v>
      </c>
      <c r="C4451" t="s">
        <v>7645</v>
      </c>
      <c r="D4451">
        <v>23</v>
      </c>
      <c r="E4451">
        <v>2</v>
      </c>
      <c r="F4451">
        <v>2012</v>
      </c>
      <c r="G4451">
        <v>11</v>
      </c>
      <c r="H4451">
        <v>9</v>
      </c>
      <c r="J4451">
        <v>136</v>
      </c>
      <c r="P4451" t="str">
        <f t="shared" si="415"/>
        <v>136</v>
      </c>
      <c r="Q4451">
        <v>1</v>
      </c>
      <c r="R4451">
        <v>1</v>
      </c>
      <c r="S4451">
        <v>2</v>
      </c>
      <c r="U4451" t="s">
        <v>44</v>
      </c>
      <c r="V4451">
        <v>1</v>
      </c>
      <c r="W4451" t="str">
        <f t="shared" si="416"/>
        <v>ROCHELO, MEGAN M.</v>
      </c>
      <c r="X4451" t="s">
        <v>8150</v>
      </c>
      <c r="Y4451">
        <v>100</v>
      </c>
      <c r="Z4451">
        <v>100</v>
      </c>
      <c r="AA4451">
        <v>1</v>
      </c>
      <c r="AB4451">
        <v>1868</v>
      </c>
      <c r="AC4451">
        <v>1</v>
      </c>
      <c r="AH4451">
        <f t="shared" si="417"/>
        <v>2628</v>
      </c>
      <c r="AI4451">
        <f t="shared" si="418"/>
        <v>1868</v>
      </c>
      <c r="AJ4451">
        <f t="shared" si="419"/>
        <v>760</v>
      </c>
      <c r="AK4451">
        <f t="shared" si="420"/>
        <v>0</v>
      </c>
      <c r="AT4451">
        <v>0</v>
      </c>
      <c r="AU4451">
        <v>0</v>
      </c>
      <c r="AW4451" t="s">
        <v>8151</v>
      </c>
      <c r="AX4451" t="s">
        <v>6056</v>
      </c>
      <c r="AY4451" t="s">
        <v>63</v>
      </c>
    </row>
    <row r="4452" spans="1:56">
      <c r="A4452">
        <v>312943</v>
      </c>
      <c r="B4452">
        <v>19</v>
      </c>
      <c r="C4452" t="s">
        <v>7645</v>
      </c>
      <c r="D4452">
        <v>23</v>
      </c>
      <c r="E4452">
        <v>2</v>
      </c>
      <c r="F4452">
        <v>2012</v>
      </c>
      <c r="G4452">
        <v>11</v>
      </c>
      <c r="H4452">
        <v>9</v>
      </c>
      <c r="J4452">
        <v>136</v>
      </c>
      <c r="P4452" t="str">
        <f t="shared" si="415"/>
        <v>136</v>
      </c>
      <c r="Q4452">
        <v>1</v>
      </c>
      <c r="R4452">
        <v>1</v>
      </c>
      <c r="S4452">
        <v>2</v>
      </c>
      <c r="U4452" t="s">
        <v>44</v>
      </c>
      <c r="V4452">
        <v>1</v>
      </c>
      <c r="W4452" t="str">
        <f t="shared" si="416"/>
        <v>ROWE, LUCILLE R.</v>
      </c>
      <c r="X4452" t="s">
        <v>8156</v>
      </c>
      <c r="Y4452">
        <v>200</v>
      </c>
      <c r="Z4452">
        <v>200</v>
      </c>
      <c r="AA4452">
        <v>0</v>
      </c>
      <c r="AB4452">
        <v>760</v>
      </c>
      <c r="AC4452">
        <v>0</v>
      </c>
      <c r="AH4452">
        <f t="shared" si="417"/>
        <v>2628</v>
      </c>
      <c r="AI4452">
        <f t="shared" si="418"/>
        <v>1868</v>
      </c>
      <c r="AJ4452">
        <f t="shared" si="419"/>
        <v>760</v>
      </c>
      <c r="AK4452">
        <f t="shared" si="420"/>
        <v>0</v>
      </c>
      <c r="AT4452">
        <v>0</v>
      </c>
      <c r="AU4452">
        <v>0</v>
      </c>
      <c r="AW4452" t="s">
        <v>8157</v>
      </c>
      <c r="AX4452" t="s">
        <v>8158</v>
      </c>
      <c r="AY4452" t="s">
        <v>86</v>
      </c>
    </row>
    <row r="4453" spans="1:56">
      <c r="A4453">
        <v>312946</v>
      </c>
      <c r="B4453">
        <v>19</v>
      </c>
      <c r="C4453" t="s">
        <v>7645</v>
      </c>
      <c r="D4453">
        <v>23</v>
      </c>
      <c r="E4453">
        <v>2</v>
      </c>
      <c r="F4453">
        <v>2012</v>
      </c>
      <c r="G4453">
        <v>11</v>
      </c>
      <c r="H4453">
        <v>9</v>
      </c>
      <c r="J4453">
        <v>137</v>
      </c>
      <c r="P4453" t="str">
        <f t="shared" si="415"/>
        <v>137</v>
      </c>
      <c r="Q4453">
        <v>1</v>
      </c>
      <c r="R4453">
        <v>1</v>
      </c>
      <c r="S4453">
        <v>2</v>
      </c>
      <c r="U4453" t="s">
        <v>44</v>
      </c>
      <c r="V4453">
        <v>1</v>
      </c>
      <c r="W4453" t="str">
        <f t="shared" si="416"/>
        <v>CASAVANT, ALAN</v>
      </c>
      <c r="X4453" t="s">
        <v>7725</v>
      </c>
      <c r="Y4453">
        <v>100</v>
      </c>
      <c r="Z4453">
        <v>100</v>
      </c>
      <c r="AA4453">
        <v>1</v>
      </c>
      <c r="AB4453">
        <v>2574</v>
      </c>
      <c r="AC4453">
        <v>1</v>
      </c>
      <c r="AH4453">
        <f t="shared" si="417"/>
        <v>5133</v>
      </c>
      <c r="AI4453">
        <f t="shared" si="418"/>
        <v>2574</v>
      </c>
      <c r="AJ4453">
        <f t="shared" si="419"/>
        <v>2559</v>
      </c>
      <c r="AK4453">
        <f t="shared" si="420"/>
        <v>0</v>
      </c>
      <c r="AT4453">
        <v>0</v>
      </c>
      <c r="AU4453">
        <v>0</v>
      </c>
      <c r="AW4453" t="s">
        <v>7726</v>
      </c>
      <c r="AX4453" t="s">
        <v>47</v>
      </c>
      <c r="AY4453" t="s">
        <v>63</v>
      </c>
    </row>
    <row r="4454" spans="1:56">
      <c r="A4454">
        <v>312945</v>
      </c>
      <c r="B4454">
        <v>19</v>
      </c>
      <c r="C4454" t="s">
        <v>7645</v>
      </c>
      <c r="D4454">
        <v>23</v>
      </c>
      <c r="E4454">
        <v>2</v>
      </c>
      <c r="F4454">
        <v>2012</v>
      </c>
      <c r="G4454">
        <v>11</v>
      </c>
      <c r="H4454">
        <v>9</v>
      </c>
      <c r="J4454">
        <v>137</v>
      </c>
      <c r="P4454" t="str">
        <f t="shared" si="415"/>
        <v>137</v>
      </c>
      <c r="Q4454">
        <v>1</v>
      </c>
      <c r="R4454">
        <v>1</v>
      </c>
      <c r="S4454">
        <v>2</v>
      </c>
      <c r="U4454" t="s">
        <v>44</v>
      </c>
      <c r="V4454">
        <v>1</v>
      </c>
      <c r="W4454" t="str">
        <f t="shared" si="416"/>
        <v>GUAY, WILLIAM M.</v>
      </c>
      <c r="X4454" t="s">
        <v>7871</v>
      </c>
      <c r="Y4454">
        <v>200</v>
      </c>
      <c r="Z4454">
        <v>200</v>
      </c>
      <c r="AA4454">
        <v>0</v>
      </c>
      <c r="AB4454">
        <v>2559</v>
      </c>
      <c r="AC4454">
        <v>0</v>
      </c>
      <c r="AH4454">
        <f t="shared" si="417"/>
        <v>5133</v>
      </c>
      <c r="AI4454">
        <f t="shared" si="418"/>
        <v>2574</v>
      </c>
      <c r="AJ4454">
        <f t="shared" si="419"/>
        <v>2559</v>
      </c>
      <c r="AK4454">
        <f t="shared" si="420"/>
        <v>0</v>
      </c>
      <c r="AT4454">
        <v>0</v>
      </c>
      <c r="AU4454">
        <v>0</v>
      </c>
      <c r="AW4454" t="s">
        <v>7872</v>
      </c>
      <c r="AX4454" t="s">
        <v>341</v>
      </c>
      <c r="AY4454" t="s">
        <v>63</v>
      </c>
    </row>
    <row r="4455" spans="1:56">
      <c r="A4455">
        <v>312948</v>
      </c>
      <c r="B4455">
        <v>19</v>
      </c>
      <c r="C4455" t="s">
        <v>7645</v>
      </c>
      <c r="D4455">
        <v>23</v>
      </c>
      <c r="E4455">
        <v>2</v>
      </c>
      <c r="F4455">
        <v>2012</v>
      </c>
      <c r="G4455">
        <v>11</v>
      </c>
      <c r="H4455">
        <v>9</v>
      </c>
      <c r="J4455">
        <v>138</v>
      </c>
      <c r="P4455" t="str">
        <f t="shared" si="415"/>
        <v>138</v>
      </c>
      <c r="Q4455">
        <v>1</v>
      </c>
      <c r="R4455">
        <v>1</v>
      </c>
      <c r="S4455">
        <v>2</v>
      </c>
      <c r="U4455" t="s">
        <v>44</v>
      </c>
      <c r="V4455">
        <v>1</v>
      </c>
      <c r="W4455" t="str">
        <f t="shared" si="416"/>
        <v>CAMPBELL, JAMES J. SR.</v>
      </c>
      <c r="X4455" t="s">
        <v>7718</v>
      </c>
      <c r="Y4455">
        <v>328</v>
      </c>
      <c r="Z4455">
        <v>400</v>
      </c>
      <c r="AA4455">
        <v>0</v>
      </c>
      <c r="AB4455">
        <v>2842</v>
      </c>
      <c r="AC4455">
        <v>1</v>
      </c>
      <c r="AH4455">
        <f t="shared" si="417"/>
        <v>5109</v>
      </c>
      <c r="AI4455">
        <f t="shared" si="418"/>
        <v>0</v>
      </c>
      <c r="AJ4455">
        <f t="shared" si="419"/>
        <v>2267</v>
      </c>
      <c r="AK4455">
        <f t="shared" si="420"/>
        <v>2842</v>
      </c>
      <c r="AT4455">
        <v>0</v>
      </c>
      <c r="AU4455">
        <v>0</v>
      </c>
      <c r="AW4455" t="s">
        <v>414</v>
      </c>
      <c r="AX4455" t="s">
        <v>1090</v>
      </c>
      <c r="AY4455" t="s">
        <v>48</v>
      </c>
      <c r="BD4455" t="s">
        <v>1023</v>
      </c>
    </row>
    <row r="4456" spans="1:56">
      <c r="A4456">
        <v>312947</v>
      </c>
      <c r="B4456">
        <v>19</v>
      </c>
      <c r="C4456" t="s">
        <v>7645</v>
      </c>
      <c r="D4456">
        <v>23</v>
      </c>
      <c r="E4456">
        <v>2</v>
      </c>
      <c r="F4456">
        <v>2012</v>
      </c>
      <c r="G4456">
        <v>11</v>
      </c>
      <c r="H4456">
        <v>9</v>
      </c>
      <c r="J4456">
        <v>138</v>
      </c>
      <c r="P4456" t="str">
        <f t="shared" si="415"/>
        <v>138</v>
      </c>
      <c r="Q4456">
        <v>1</v>
      </c>
      <c r="R4456">
        <v>1</v>
      </c>
      <c r="S4456">
        <v>2</v>
      </c>
      <c r="U4456" t="s">
        <v>44</v>
      </c>
      <c r="V4456">
        <v>1</v>
      </c>
      <c r="W4456" t="str">
        <f t="shared" si="416"/>
        <v>MEYER, JUDEE</v>
      </c>
      <c r="X4456" t="s">
        <v>8055</v>
      </c>
      <c r="Y4456">
        <v>200</v>
      </c>
      <c r="Z4456">
        <v>200</v>
      </c>
      <c r="AA4456">
        <v>0</v>
      </c>
      <c r="AB4456">
        <v>2267</v>
      </c>
      <c r="AC4456">
        <v>0</v>
      </c>
      <c r="AH4456">
        <f t="shared" si="417"/>
        <v>5109</v>
      </c>
      <c r="AI4456">
        <f t="shared" si="418"/>
        <v>0</v>
      </c>
      <c r="AJ4456">
        <f t="shared" si="419"/>
        <v>2267</v>
      </c>
      <c r="AK4456">
        <f t="shared" si="420"/>
        <v>2842</v>
      </c>
      <c r="AT4456">
        <v>0</v>
      </c>
      <c r="AU4456">
        <v>0</v>
      </c>
      <c r="AW4456" t="s">
        <v>250</v>
      </c>
      <c r="AX4456" t="s">
        <v>8056</v>
      </c>
    </row>
    <row r="4457" spans="1:56">
      <c r="A4457">
        <v>312950</v>
      </c>
      <c r="B4457">
        <v>19</v>
      </c>
      <c r="C4457" t="s">
        <v>7645</v>
      </c>
      <c r="D4457">
        <v>23</v>
      </c>
      <c r="E4457">
        <v>2</v>
      </c>
      <c r="F4457">
        <v>2012</v>
      </c>
      <c r="G4457">
        <v>11</v>
      </c>
      <c r="H4457">
        <v>9</v>
      </c>
      <c r="J4457">
        <v>139</v>
      </c>
      <c r="P4457" t="str">
        <f t="shared" si="415"/>
        <v>139</v>
      </c>
      <c r="Q4457">
        <v>1</v>
      </c>
      <c r="R4457">
        <v>1</v>
      </c>
      <c r="S4457">
        <v>2</v>
      </c>
      <c r="U4457" t="s">
        <v>44</v>
      </c>
      <c r="V4457">
        <v>1</v>
      </c>
      <c r="W4457" t="str">
        <f t="shared" si="416"/>
        <v>LIBBY, AARON F.</v>
      </c>
      <c r="X4457" t="s">
        <v>7991</v>
      </c>
      <c r="Y4457">
        <v>200</v>
      </c>
      <c r="Z4457">
        <v>200</v>
      </c>
      <c r="AA4457">
        <v>1</v>
      </c>
      <c r="AB4457">
        <v>2572</v>
      </c>
      <c r="AC4457">
        <v>1</v>
      </c>
      <c r="AH4457">
        <f t="shared" si="417"/>
        <v>4950</v>
      </c>
      <c r="AI4457">
        <f t="shared" si="418"/>
        <v>2378</v>
      </c>
      <c r="AJ4457">
        <f t="shared" si="419"/>
        <v>2572</v>
      </c>
      <c r="AK4457">
        <f t="shared" si="420"/>
        <v>0</v>
      </c>
      <c r="AT4457">
        <v>0</v>
      </c>
      <c r="AU4457">
        <v>0</v>
      </c>
      <c r="AW4457" t="s">
        <v>2159</v>
      </c>
      <c r="AX4457" t="s">
        <v>504</v>
      </c>
      <c r="AY4457" t="s">
        <v>107</v>
      </c>
    </row>
    <row r="4458" spans="1:56">
      <c r="A4458">
        <v>312949</v>
      </c>
      <c r="B4458">
        <v>19</v>
      </c>
      <c r="C4458" t="s">
        <v>7645</v>
      </c>
      <c r="D4458">
        <v>23</v>
      </c>
      <c r="E4458">
        <v>2</v>
      </c>
      <c r="F4458">
        <v>2012</v>
      </c>
      <c r="G4458">
        <v>11</v>
      </c>
      <c r="H4458">
        <v>9</v>
      </c>
      <c r="J4458">
        <v>139</v>
      </c>
      <c r="P4458" t="str">
        <f t="shared" si="415"/>
        <v>139</v>
      </c>
      <c r="Q4458">
        <v>1</v>
      </c>
      <c r="R4458">
        <v>1</v>
      </c>
      <c r="S4458">
        <v>2</v>
      </c>
      <c r="U4458" t="s">
        <v>44</v>
      </c>
      <c r="V4458">
        <v>1</v>
      </c>
      <c r="W4458" t="str">
        <f t="shared" si="416"/>
        <v>WAGNER, JOSEPH A.</v>
      </c>
      <c r="X4458" t="s">
        <v>8274</v>
      </c>
      <c r="Y4458">
        <v>100</v>
      </c>
      <c r="Z4458">
        <v>100</v>
      </c>
      <c r="AA4458">
        <v>0</v>
      </c>
      <c r="AB4458">
        <v>2378</v>
      </c>
      <c r="AC4458">
        <v>0</v>
      </c>
      <c r="AH4458">
        <f t="shared" si="417"/>
        <v>4950</v>
      </c>
      <c r="AI4458">
        <f t="shared" si="418"/>
        <v>2378</v>
      </c>
      <c r="AJ4458">
        <f t="shared" si="419"/>
        <v>2572</v>
      </c>
      <c r="AK4458">
        <f t="shared" si="420"/>
        <v>0</v>
      </c>
      <c r="AT4458">
        <v>0</v>
      </c>
      <c r="AU4458">
        <v>0</v>
      </c>
      <c r="AW4458" t="s">
        <v>1205</v>
      </c>
      <c r="AX4458" t="s">
        <v>548</v>
      </c>
      <c r="AY4458" t="s">
        <v>64</v>
      </c>
    </row>
    <row r="4459" spans="1:56">
      <c r="A4459">
        <v>312952</v>
      </c>
      <c r="B4459">
        <v>19</v>
      </c>
      <c r="C4459" t="s">
        <v>7645</v>
      </c>
      <c r="D4459">
        <v>23</v>
      </c>
      <c r="E4459">
        <v>2</v>
      </c>
      <c r="F4459">
        <v>2012</v>
      </c>
      <c r="G4459">
        <v>11</v>
      </c>
      <c r="H4459">
        <v>9</v>
      </c>
      <c r="J4459">
        <v>140</v>
      </c>
      <c r="P4459" t="str">
        <f t="shared" si="415"/>
        <v>140</v>
      </c>
      <c r="Q4459">
        <v>1</v>
      </c>
      <c r="R4459">
        <v>1</v>
      </c>
      <c r="S4459">
        <v>2</v>
      </c>
      <c r="U4459" t="s">
        <v>44</v>
      </c>
      <c r="V4459">
        <v>1</v>
      </c>
      <c r="W4459" t="str">
        <f t="shared" si="416"/>
        <v>PARRY, WAYNE R.</v>
      </c>
      <c r="X4459" t="s">
        <v>8097</v>
      </c>
      <c r="Y4459">
        <v>200</v>
      </c>
      <c r="Z4459">
        <v>200</v>
      </c>
      <c r="AA4459">
        <v>1</v>
      </c>
      <c r="AB4459">
        <v>2964</v>
      </c>
      <c r="AC4459">
        <v>1</v>
      </c>
      <c r="AH4459">
        <f t="shared" si="417"/>
        <v>5076</v>
      </c>
      <c r="AI4459">
        <f t="shared" si="418"/>
        <v>2112</v>
      </c>
      <c r="AJ4459">
        <f t="shared" si="419"/>
        <v>2964</v>
      </c>
      <c r="AK4459">
        <f t="shared" si="420"/>
        <v>0</v>
      </c>
      <c r="AT4459">
        <v>0</v>
      </c>
      <c r="AU4459">
        <v>0</v>
      </c>
      <c r="AW4459" t="s">
        <v>8098</v>
      </c>
      <c r="AX4459" t="s">
        <v>834</v>
      </c>
      <c r="AY4459" t="s">
        <v>86</v>
      </c>
    </row>
    <row r="4460" spans="1:56">
      <c r="A4460">
        <v>312951</v>
      </c>
      <c r="B4460">
        <v>19</v>
      </c>
      <c r="C4460" t="s">
        <v>7645</v>
      </c>
      <c r="D4460">
        <v>23</v>
      </c>
      <c r="E4460">
        <v>2</v>
      </c>
      <c r="F4460">
        <v>2012</v>
      </c>
      <c r="G4460">
        <v>11</v>
      </c>
      <c r="H4460">
        <v>9</v>
      </c>
      <c r="J4460">
        <v>140</v>
      </c>
      <c r="P4460" t="str">
        <f t="shared" si="415"/>
        <v>140</v>
      </c>
      <c r="Q4460">
        <v>1</v>
      </c>
      <c r="R4460">
        <v>1</v>
      </c>
      <c r="S4460">
        <v>2</v>
      </c>
      <c r="U4460" t="s">
        <v>44</v>
      </c>
      <c r="V4460">
        <v>1</v>
      </c>
      <c r="W4460" t="str">
        <f t="shared" si="416"/>
        <v>SPEY, ADAM H.</v>
      </c>
      <c r="X4460" t="s">
        <v>8216</v>
      </c>
      <c r="Y4460">
        <v>100</v>
      </c>
      <c r="Z4460">
        <v>100</v>
      </c>
      <c r="AA4460">
        <v>0</v>
      </c>
      <c r="AB4460">
        <v>2112</v>
      </c>
      <c r="AC4460">
        <v>0</v>
      </c>
      <c r="AH4460">
        <f t="shared" si="417"/>
        <v>5076</v>
      </c>
      <c r="AI4460">
        <f t="shared" si="418"/>
        <v>2112</v>
      </c>
      <c r="AJ4460">
        <f t="shared" si="419"/>
        <v>2964</v>
      </c>
      <c r="AK4460">
        <f t="shared" si="420"/>
        <v>0</v>
      </c>
      <c r="AT4460">
        <v>0</v>
      </c>
      <c r="AU4460">
        <v>0</v>
      </c>
      <c r="AW4460" t="s">
        <v>8217</v>
      </c>
      <c r="AX4460" t="s">
        <v>458</v>
      </c>
      <c r="AY4460" t="s">
        <v>138</v>
      </c>
    </row>
    <row r="4461" spans="1:56">
      <c r="A4461">
        <v>312954</v>
      </c>
      <c r="B4461">
        <v>19</v>
      </c>
      <c r="C4461" t="s">
        <v>7645</v>
      </c>
      <c r="D4461">
        <v>23</v>
      </c>
      <c r="E4461">
        <v>2</v>
      </c>
      <c r="F4461">
        <v>2012</v>
      </c>
      <c r="G4461">
        <v>11</v>
      </c>
      <c r="H4461">
        <v>9</v>
      </c>
      <c r="J4461">
        <v>141</v>
      </c>
      <c r="P4461" t="str">
        <f t="shared" si="415"/>
        <v>141</v>
      </c>
      <c r="Q4461">
        <v>1</v>
      </c>
      <c r="R4461">
        <v>1</v>
      </c>
      <c r="S4461">
        <v>2</v>
      </c>
      <c r="U4461" t="s">
        <v>44</v>
      </c>
      <c r="V4461">
        <v>1</v>
      </c>
      <c r="W4461" t="str">
        <f t="shared" si="416"/>
        <v>BENNETT, PAUL EDWARD</v>
      </c>
      <c r="X4461" t="s">
        <v>7679</v>
      </c>
      <c r="Y4461">
        <v>200</v>
      </c>
      <c r="Z4461">
        <v>200</v>
      </c>
      <c r="AA4461">
        <v>1</v>
      </c>
      <c r="AB4461">
        <v>2869</v>
      </c>
      <c r="AC4461">
        <v>1</v>
      </c>
      <c r="AH4461">
        <f t="shared" si="417"/>
        <v>5548</v>
      </c>
      <c r="AI4461">
        <f t="shared" si="418"/>
        <v>2679</v>
      </c>
      <c r="AJ4461">
        <f t="shared" si="419"/>
        <v>2869</v>
      </c>
      <c r="AK4461">
        <f t="shared" si="420"/>
        <v>0</v>
      </c>
      <c r="AT4461">
        <v>0</v>
      </c>
      <c r="AU4461">
        <v>0</v>
      </c>
      <c r="AW4461" t="s">
        <v>1289</v>
      </c>
      <c r="AX4461" t="s">
        <v>221</v>
      </c>
      <c r="AY4461" t="s">
        <v>1451</v>
      </c>
    </row>
    <row r="4462" spans="1:56">
      <c r="A4462">
        <v>312953</v>
      </c>
      <c r="B4462">
        <v>19</v>
      </c>
      <c r="C4462" t="s">
        <v>7645</v>
      </c>
      <c r="D4462">
        <v>23</v>
      </c>
      <c r="E4462">
        <v>2</v>
      </c>
      <c r="F4462">
        <v>2012</v>
      </c>
      <c r="G4462">
        <v>11</v>
      </c>
      <c r="H4462">
        <v>9</v>
      </c>
      <c r="J4462">
        <v>141</v>
      </c>
      <c r="P4462" t="str">
        <f t="shared" si="415"/>
        <v>141</v>
      </c>
      <c r="Q4462">
        <v>1</v>
      </c>
      <c r="R4462">
        <v>1</v>
      </c>
      <c r="S4462">
        <v>2</v>
      </c>
      <c r="U4462" t="s">
        <v>44</v>
      </c>
      <c r="V4462">
        <v>1</v>
      </c>
      <c r="W4462" t="str">
        <f t="shared" si="416"/>
        <v>LEGG, EDWARD P.</v>
      </c>
      <c r="X4462" t="s">
        <v>7982</v>
      </c>
      <c r="Y4462">
        <v>100</v>
      </c>
      <c r="Z4462">
        <v>100</v>
      </c>
      <c r="AA4462">
        <v>0</v>
      </c>
      <c r="AB4462">
        <v>2679</v>
      </c>
      <c r="AC4462">
        <v>0</v>
      </c>
      <c r="AH4462">
        <f t="shared" si="417"/>
        <v>5548</v>
      </c>
      <c r="AI4462">
        <f t="shared" si="418"/>
        <v>2679</v>
      </c>
      <c r="AJ4462">
        <f t="shared" si="419"/>
        <v>2869</v>
      </c>
      <c r="AK4462">
        <f t="shared" si="420"/>
        <v>0</v>
      </c>
      <c r="AT4462">
        <v>0</v>
      </c>
      <c r="AU4462">
        <v>0</v>
      </c>
      <c r="AW4462" t="s">
        <v>3472</v>
      </c>
      <c r="AX4462" t="s">
        <v>1451</v>
      </c>
      <c r="AY4462" t="s">
        <v>2050</v>
      </c>
    </row>
    <row r="4463" spans="1:56">
      <c r="A4463">
        <v>312955</v>
      </c>
      <c r="B4463">
        <v>19</v>
      </c>
      <c r="C4463" t="s">
        <v>7645</v>
      </c>
      <c r="D4463">
        <v>23</v>
      </c>
      <c r="E4463">
        <v>2</v>
      </c>
      <c r="F4463">
        <v>2012</v>
      </c>
      <c r="G4463">
        <v>11</v>
      </c>
      <c r="H4463">
        <v>9</v>
      </c>
      <c r="J4463">
        <v>142</v>
      </c>
      <c r="P4463" t="str">
        <f t="shared" si="415"/>
        <v>142</v>
      </c>
      <c r="Q4463">
        <v>1</v>
      </c>
      <c r="R4463">
        <v>1</v>
      </c>
      <c r="S4463">
        <v>2</v>
      </c>
      <c r="U4463" t="s">
        <v>44</v>
      </c>
      <c r="V4463">
        <v>1</v>
      </c>
      <c r="W4463" t="str">
        <f t="shared" si="416"/>
        <v>BOLAND, ANDREA M.</v>
      </c>
      <c r="X4463" t="s">
        <v>7693</v>
      </c>
      <c r="Y4463">
        <v>100</v>
      </c>
      <c r="Z4463">
        <v>100</v>
      </c>
      <c r="AA4463">
        <v>1</v>
      </c>
      <c r="AB4463">
        <v>3384</v>
      </c>
      <c r="AC4463">
        <v>1</v>
      </c>
      <c r="AH4463">
        <f t="shared" si="417"/>
        <v>3384</v>
      </c>
      <c r="AI4463">
        <f t="shared" si="418"/>
        <v>3384</v>
      </c>
      <c r="AJ4463">
        <f t="shared" si="419"/>
        <v>0</v>
      </c>
      <c r="AK4463">
        <f t="shared" si="420"/>
        <v>0</v>
      </c>
      <c r="AT4463">
        <v>0</v>
      </c>
      <c r="AU4463">
        <v>0</v>
      </c>
      <c r="AW4463" t="s">
        <v>7694</v>
      </c>
      <c r="AX4463" t="s">
        <v>447</v>
      </c>
      <c r="AY4463" t="s">
        <v>63</v>
      </c>
    </row>
    <row r="4464" spans="1:56">
      <c r="A4464">
        <v>312956</v>
      </c>
      <c r="B4464">
        <v>19</v>
      </c>
      <c r="C4464" t="s">
        <v>7645</v>
      </c>
      <c r="D4464">
        <v>23</v>
      </c>
      <c r="E4464">
        <v>2</v>
      </c>
      <c r="F4464">
        <v>2012</v>
      </c>
      <c r="G4464">
        <v>11</v>
      </c>
      <c r="H4464">
        <v>9</v>
      </c>
      <c r="J4464">
        <v>143</v>
      </c>
      <c r="P4464" t="str">
        <f t="shared" si="415"/>
        <v>143</v>
      </c>
      <c r="Q4464">
        <v>1</v>
      </c>
      <c r="R4464">
        <v>1</v>
      </c>
      <c r="S4464">
        <v>2</v>
      </c>
      <c r="U4464" t="s">
        <v>44</v>
      </c>
      <c r="V4464">
        <v>1</v>
      </c>
      <c r="W4464" t="str">
        <f t="shared" si="416"/>
        <v>COURTNEY, JONATHAN T. E.</v>
      </c>
      <c r="X4464" t="s">
        <v>7756</v>
      </c>
      <c r="Y4464">
        <v>200</v>
      </c>
      <c r="Z4464">
        <v>200</v>
      </c>
      <c r="AA4464">
        <v>0</v>
      </c>
      <c r="AB4464">
        <v>1449</v>
      </c>
      <c r="AC4464">
        <v>0</v>
      </c>
      <c r="AH4464">
        <f t="shared" si="417"/>
        <v>3177</v>
      </c>
      <c r="AI4464">
        <f t="shared" si="418"/>
        <v>1728</v>
      </c>
      <c r="AJ4464">
        <f t="shared" si="419"/>
        <v>1449</v>
      </c>
      <c r="AK4464">
        <f t="shared" si="420"/>
        <v>0</v>
      </c>
      <c r="AT4464">
        <v>0</v>
      </c>
      <c r="AU4464">
        <v>0</v>
      </c>
      <c r="AW4464" t="s">
        <v>1948</v>
      </c>
      <c r="AX4464" t="s">
        <v>458</v>
      </c>
      <c r="AY4464" t="s">
        <v>569</v>
      </c>
    </row>
    <row r="4465" spans="1:51">
      <c r="A4465">
        <v>312957</v>
      </c>
      <c r="B4465">
        <v>19</v>
      </c>
      <c r="C4465" t="s">
        <v>7645</v>
      </c>
      <c r="D4465">
        <v>23</v>
      </c>
      <c r="E4465">
        <v>2</v>
      </c>
      <c r="F4465">
        <v>2012</v>
      </c>
      <c r="G4465">
        <v>11</v>
      </c>
      <c r="H4465">
        <v>9</v>
      </c>
      <c r="J4465">
        <v>143</v>
      </c>
      <c r="P4465" t="str">
        <f t="shared" si="415"/>
        <v>143</v>
      </c>
      <c r="Q4465">
        <v>1</v>
      </c>
      <c r="R4465">
        <v>1</v>
      </c>
      <c r="S4465">
        <v>2</v>
      </c>
      <c r="U4465" t="s">
        <v>44</v>
      </c>
      <c r="V4465">
        <v>1</v>
      </c>
      <c r="W4465" t="str">
        <f t="shared" si="416"/>
        <v>MASTRACCIO, ANNE-MARIE</v>
      </c>
      <c r="X4465" t="s">
        <v>8037</v>
      </c>
      <c r="Y4465">
        <v>100</v>
      </c>
      <c r="Z4465">
        <v>100</v>
      </c>
      <c r="AA4465">
        <v>0</v>
      </c>
      <c r="AB4465">
        <v>1728</v>
      </c>
      <c r="AC4465">
        <v>1</v>
      </c>
      <c r="AH4465">
        <f t="shared" si="417"/>
        <v>3177</v>
      </c>
      <c r="AI4465">
        <f t="shared" si="418"/>
        <v>1728</v>
      </c>
      <c r="AJ4465">
        <f t="shared" si="419"/>
        <v>1449</v>
      </c>
      <c r="AK4465">
        <f t="shared" si="420"/>
        <v>0</v>
      </c>
      <c r="AT4465">
        <v>0</v>
      </c>
      <c r="AU4465">
        <v>0</v>
      </c>
      <c r="AW4465" t="s">
        <v>8038</v>
      </c>
      <c r="AX4465" t="s">
        <v>8039</v>
      </c>
    </row>
    <row r="4466" spans="1:51">
      <c r="A4466">
        <v>312958</v>
      </c>
      <c r="B4466">
        <v>19</v>
      </c>
      <c r="C4466" t="s">
        <v>7645</v>
      </c>
      <c r="D4466">
        <v>23</v>
      </c>
      <c r="E4466">
        <v>2</v>
      </c>
      <c r="F4466">
        <v>2012</v>
      </c>
      <c r="G4466">
        <v>11</v>
      </c>
      <c r="H4466">
        <v>9</v>
      </c>
      <c r="J4466">
        <v>144</v>
      </c>
      <c r="P4466" t="str">
        <f t="shared" si="415"/>
        <v>144</v>
      </c>
      <c r="Q4466">
        <v>1</v>
      </c>
      <c r="R4466">
        <v>1</v>
      </c>
      <c r="S4466">
        <v>2</v>
      </c>
      <c r="U4466" t="s">
        <v>44</v>
      </c>
      <c r="V4466">
        <v>1</v>
      </c>
      <c r="W4466" t="str">
        <f t="shared" si="416"/>
        <v>ARCHAMBAULT, DANIEL JOHN</v>
      </c>
      <c r="X4466" t="s">
        <v>7659</v>
      </c>
      <c r="Y4466">
        <v>200</v>
      </c>
      <c r="Z4466">
        <v>200</v>
      </c>
      <c r="AA4466">
        <v>0</v>
      </c>
      <c r="AB4466">
        <v>2351</v>
      </c>
      <c r="AC4466">
        <v>0</v>
      </c>
      <c r="AH4466">
        <f t="shared" si="417"/>
        <v>4725</v>
      </c>
      <c r="AI4466">
        <f t="shared" si="418"/>
        <v>2374</v>
      </c>
      <c r="AJ4466">
        <f t="shared" si="419"/>
        <v>2351</v>
      </c>
      <c r="AK4466">
        <f t="shared" si="420"/>
        <v>0</v>
      </c>
      <c r="AT4466">
        <v>0</v>
      </c>
      <c r="AU4466">
        <v>0</v>
      </c>
      <c r="AW4466" t="s">
        <v>7660</v>
      </c>
      <c r="AX4466" t="s">
        <v>432</v>
      </c>
      <c r="AY4466" t="s">
        <v>67</v>
      </c>
    </row>
    <row r="4467" spans="1:51">
      <c r="A4467">
        <v>312959</v>
      </c>
      <c r="B4467">
        <v>19</v>
      </c>
      <c r="C4467" t="s">
        <v>7645</v>
      </c>
      <c r="D4467">
        <v>23</v>
      </c>
      <c r="E4467">
        <v>2</v>
      </c>
      <c r="F4467">
        <v>2012</v>
      </c>
      <c r="G4467">
        <v>11</v>
      </c>
      <c r="H4467">
        <v>9</v>
      </c>
      <c r="J4467">
        <v>144</v>
      </c>
      <c r="P4467" t="str">
        <f t="shared" si="415"/>
        <v>144</v>
      </c>
      <c r="Q4467">
        <v>1</v>
      </c>
      <c r="R4467">
        <v>1</v>
      </c>
      <c r="S4467">
        <v>2</v>
      </c>
      <c r="U4467" t="s">
        <v>44</v>
      </c>
      <c r="V4467">
        <v>1</v>
      </c>
      <c r="W4467" t="str">
        <f t="shared" si="416"/>
        <v>NOON, WILLIAM F.</v>
      </c>
      <c r="X4467" t="s">
        <v>8085</v>
      </c>
      <c r="Y4467">
        <v>100</v>
      </c>
      <c r="Z4467">
        <v>100</v>
      </c>
      <c r="AA4467">
        <v>0</v>
      </c>
      <c r="AB4467">
        <v>2374</v>
      </c>
      <c r="AC4467">
        <v>1</v>
      </c>
      <c r="AH4467">
        <f t="shared" si="417"/>
        <v>4725</v>
      </c>
      <c r="AI4467">
        <f t="shared" si="418"/>
        <v>2374</v>
      </c>
      <c r="AJ4467">
        <f t="shared" si="419"/>
        <v>2351</v>
      </c>
      <c r="AK4467">
        <f t="shared" si="420"/>
        <v>0</v>
      </c>
      <c r="AT4467">
        <v>0</v>
      </c>
      <c r="AU4467">
        <v>0</v>
      </c>
      <c r="AW4467" t="s">
        <v>8086</v>
      </c>
      <c r="AX4467" t="s">
        <v>341</v>
      </c>
      <c r="AY4467" t="s">
        <v>107</v>
      </c>
    </row>
    <row r="4468" spans="1:51">
      <c r="A4468">
        <v>312960</v>
      </c>
      <c r="B4468">
        <v>19</v>
      </c>
      <c r="C4468" t="s">
        <v>7645</v>
      </c>
      <c r="D4468">
        <v>23</v>
      </c>
      <c r="E4468">
        <v>2</v>
      </c>
      <c r="F4468">
        <v>2012</v>
      </c>
      <c r="G4468">
        <v>11</v>
      </c>
      <c r="H4468">
        <v>9</v>
      </c>
      <c r="J4468">
        <v>145</v>
      </c>
      <c r="P4468" t="str">
        <f t="shared" si="415"/>
        <v>145</v>
      </c>
      <c r="Q4468">
        <v>1</v>
      </c>
      <c r="R4468">
        <v>1</v>
      </c>
      <c r="S4468">
        <v>2</v>
      </c>
      <c r="U4468" t="s">
        <v>44</v>
      </c>
      <c r="V4468">
        <v>1</v>
      </c>
      <c r="W4468" t="str">
        <f t="shared" si="416"/>
        <v>OCONNOR, BETH A.</v>
      </c>
      <c r="X4468" t="s">
        <v>8089</v>
      </c>
      <c r="Y4468">
        <v>200</v>
      </c>
      <c r="Z4468">
        <v>200</v>
      </c>
      <c r="AA4468">
        <v>1</v>
      </c>
      <c r="AB4468">
        <v>2267</v>
      </c>
      <c r="AC4468">
        <v>0</v>
      </c>
      <c r="AH4468">
        <f t="shared" si="417"/>
        <v>4677</v>
      </c>
      <c r="AI4468">
        <f t="shared" si="418"/>
        <v>2410</v>
      </c>
      <c r="AJ4468">
        <f t="shared" si="419"/>
        <v>2267</v>
      </c>
      <c r="AK4468">
        <f t="shared" si="420"/>
        <v>0</v>
      </c>
      <c r="AT4468">
        <v>0</v>
      </c>
      <c r="AU4468">
        <v>0</v>
      </c>
      <c r="AW4468" t="s">
        <v>8090</v>
      </c>
      <c r="AX4468" t="s">
        <v>224</v>
      </c>
      <c r="AY4468" t="s">
        <v>64</v>
      </c>
    </row>
    <row r="4469" spans="1:51">
      <c r="A4469">
        <v>312961</v>
      </c>
      <c r="B4469">
        <v>19</v>
      </c>
      <c r="C4469" t="s">
        <v>7645</v>
      </c>
      <c r="D4469">
        <v>23</v>
      </c>
      <c r="E4469">
        <v>2</v>
      </c>
      <c r="F4469">
        <v>2012</v>
      </c>
      <c r="G4469">
        <v>11</v>
      </c>
      <c r="H4469">
        <v>9</v>
      </c>
      <c r="J4469">
        <v>145</v>
      </c>
      <c r="P4469" t="str">
        <f t="shared" si="415"/>
        <v>145</v>
      </c>
      <c r="Q4469">
        <v>1</v>
      </c>
      <c r="R4469">
        <v>1</v>
      </c>
      <c r="S4469">
        <v>2</v>
      </c>
      <c r="U4469" t="s">
        <v>44</v>
      </c>
      <c r="V4469">
        <v>1</v>
      </c>
      <c r="W4469" t="str">
        <f t="shared" si="416"/>
        <v>PLANTE, JOSHUA R.</v>
      </c>
      <c r="X4469" t="s">
        <v>8121</v>
      </c>
      <c r="Y4469">
        <v>100</v>
      </c>
      <c r="Z4469">
        <v>100</v>
      </c>
      <c r="AA4469">
        <v>0</v>
      </c>
      <c r="AB4469">
        <v>2410</v>
      </c>
      <c r="AC4469">
        <v>1</v>
      </c>
      <c r="AH4469">
        <f t="shared" si="417"/>
        <v>4677</v>
      </c>
      <c r="AI4469">
        <f t="shared" si="418"/>
        <v>2410</v>
      </c>
      <c r="AJ4469">
        <f t="shared" si="419"/>
        <v>2267</v>
      </c>
      <c r="AK4469">
        <f t="shared" si="420"/>
        <v>0</v>
      </c>
      <c r="AT4469">
        <v>0</v>
      </c>
      <c r="AU4469">
        <v>0</v>
      </c>
      <c r="AW4469" t="s">
        <v>8122</v>
      </c>
      <c r="AX4469" t="s">
        <v>3419</v>
      </c>
      <c r="AY4469" t="s">
        <v>86</v>
      </c>
    </row>
    <row r="4470" spans="1:51">
      <c r="A4470">
        <v>312963</v>
      </c>
      <c r="B4470">
        <v>19</v>
      </c>
      <c r="C4470" t="s">
        <v>7645</v>
      </c>
      <c r="D4470">
        <v>23</v>
      </c>
      <c r="E4470">
        <v>2</v>
      </c>
      <c r="F4470">
        <v>2012</v>
      </c>
      <c r="G4470">
        <v>11</v>
      </c>
      <c r="H4470">
        <v>9</v>
      </c>
      <c r="J4470">
        <v>146</v>
      </c>
      <c r="P4470" t="str">
        <f t="shared" si="415"/>
        <v>146</v>
      </c>
      <c r="Q4470">
        <v>1</v>
      </c>
      <c r="R4470">
        <v>1</v>
      </c>
      <c r="S4470">
        <v>2</v>
      </c>
      <c r="U4470" t="s">
        <v>44</v>
      </c>
      <c r="V4470">
        <v>1</v>
      </c>
      <c r="W4470" t="str">
        <f t="shared" si="416"/>
        <v>BAILEY, BURNELL W.</v>
      </c>
      <c r="X4470" t="s">
        <v>7667</v>
      </c>
      <c r="Y4470">
        <v>200</v>
      </c>
      <c r="Z4470">
        <v>200</v>
      </c>
      <c r="AA4470">
        <v>0</v>
      </c>
      <c r="AB4470">
        <v>1774</v>
      </c>
      <c r="AC4470">
        <v>0</v>
      </c>
      <c r="AH4470">
        <f t="shared" si="417"/>
        <v>5154</v>
      </c>
      <c r="AI4470">
        <f t="shared" si="418"/>
        <v>2839</v>
      </c>
      <c r="AJ4470">
        <f t="shared" si="419"/>
        <v>1774</v>
      </c>
      <c r="AK4470">
        <f t="shared" si="420"/>
        <v>541</v>
      </c>
      <c r="AT4470">
        <v>0</v>
      </c>
      <c r="AU4470">
        <v>0</v>
      </c>
      <c r="AW4470" t="s">
        <v>7164</v>
      </c>
      <c r="AX4470" t="s">
        <v>7668</v>
      </c>
      <c r="AY4470" t="s">
        <v>130</v>
      </c>
    </row>
    <row r="4471" spans="1:51">
      <c r="A4471">
        <v>312962</v>
      </c>
      <c r="B4471">
        <v>19</v>
      </c>
      <c r="C4471" t="s">
        <v>7645</v>
      </c>
      <c r="D4471">
        <v>23</v>
      </c>
      <c r="E4471">
        <v>2</v>
      </c>
      <c r="F4471">
        <v>2012</v>
      </c>
      <c r="G4471">
        <v>11</v>
      </c>
      <c r="H4471">
        <v>9</v>
      </c>
      <c r="J4471">
        <v>146</v>
      </c>
      <c r="P4471" t="str">
        <f t="shared" si="415"/>
        <v>146</v>
      </c>
      <c r="Q4471">
        <v>1</v>
      </c>
      <c r="R4471">
        <v>1</v>
      </c>
      <c r="S4471">
        <v>2</v>
      </c>
      <c r="U4471" t="s">
        <v>44</v>
      </c>
      <c r="V4471">
        <v>1</v>
      </c>
      <c r="W4471" t="str">
        <f t="shared" si="416"/>
        <v>BURKE, DAVID D.</v>
      </c>
      <c r="X4471" t="s">
        <v>7710</v>
      </c>
      <c r="Y4471">
        <v>328</v>
      </c>
      <c r="Z4471">
        <v>400</v>
      </c>
      <c r="AA4471">
        <v>0</v>
      </c>
      <c r="AB4471">
        <v>541</v>
      </c>
      <c r="AC4471">
        <v>0</v>
      </c>
      <c r="AH4471">
        <f t="shared" si="417"/>
        <v>5154</v>
      </c>
      <c r="AI4471">
        <f t="shared" si="418"/>
        <v>2839</v>
      </c>
      <c r="AJ4471">
        <f t="shared" si="419"/>
        <v>1774</v>
      </c>
      <c r="AK4471">
        <f t="shared" si="420"/>
        <v>541</v>
      </c>
      <c r="AT4471">
        <v>0</v>
      </c>
      <c r="AU4471">
        <v>0</v>
      </c>
      <c r="AW4471" t="s">
        <v>5028</v>
      </c>
      <c r="AX4471" t="s">
        <v>160</v>
      </c>
      <c r="AY4471" t="s">
        <v>103</v>
      </c>
    </row>
    <row r="4472" spans="1:51">
      <c r="A4472">
        <v>312964</v>
      </c>
      <c r="B4472">
        <v>19</v>
      </c>
      <c r="C4472" t="s">
        <v>7645</v>
      </c>
      <c r="D4472">
        <v>23</v>
      </c>
      <c r="E4472">
        <v>2</v>
      </c>
      <c r="F4472">
        <v>2012</v>
      </c>
      <c r="G4472">
        <v>11</v>
      </c>
      <c r="H4472">
        <v>9</v>
      </c>
      <c r="J4472">
        <v>146</v>
      </c>
      <c r="P4472" t="str">
        <f t="shared" si="415"/>
        <v>146</v>
      </c>
      <c r="Q4472">
        <v>1</v>
      </c>
      <c r="R4472">
        <v>1</v>
      </c>
      <c r="S4472">
        <v>2</v>
      </c>
      <c r="U4472" t="s">
        <v>44</v>
      </c>
      <c r="V4472">
        <v>1</v>
      </c>
      <c r="W4472" t="str">
        <f t="shared" si="416"/>
        <v>EVES, MARK</v>
      </c>
      <c r="X4472" t="s">
        <v>7814</v>
      </c>
      <c r="Y4472">
        <v>100</v>
      </c>
      <c r="Z4472">
        <v>100</v>
      </c>
      <c r="AA4472">
        <v>1</v>
      </c>
      <c r="AB4472">
        <v>2839</v>
      </c>
      <c r="AC4472">
        <v>1</v>
      </c>
      <c r="AH4472">
        <f t="shared" si="417"/>
        <v>5154</v>
      </c>
      <c r="AI4472">
        <f t="shared" si="418"/>
        <v>2839</v>
      </c>
      <c r="AJ4472">
        <f t="shared" si="419"/>
        <v>1774</v>
      </c>
      <c r="AK4472">
        <f t="shared" si="420"/>
        <v>541</v>
      </c>
      <c r="AT4472">
        <v>0</v>
      </c>
      <c r="AU4472">
        <v>0</v>
      </c>
      <c r="AW4472" t="s">
        <v>7815</v>
      </c>
      <c r="AX4472" t="s">
        <v>276</v>
      </c>
      <c r="AY4472" t="s">
        <v>130</v>
      </c>
    </row>
    <row r="4473" spans="1:51">
      <c r="A4473">
        <v>312966</v>
      </c>
      <c r="B4473">
        <v>19</v>
      </c>
      <c r="C4473" t="s">
        <v>7645</v>
      </c>
      <c r="D4473">
        <v>23</v>
      </c>
      <c r="E4473">
        <v>2</v>
      </c>
      <c r="F4473">
        <v>2012</v>
      </c>
      <c r="G4473">
        <v>11</v>
      </c>
      <c r="H4473">
        <v>9</v>
      </c>
      <c r="J4473">
        <v>147</v>
      </c>
      <c r="P4473" t="str">
        <f t="shared" si="415"/>
        <v>147</v>
      </c>
      <c r="Q4473">
        <v>1</v>
      </c>
      <c r="R4473">
        <v>1</v>
      </c>
      <c r="S4473">
        <v>2</v>
      </c>
      <c r="U4473" t="s">
        <v>44</v>
      </c>
      <c r="V4473">
        <v>1</v>
      </c>
      <c r="W4473" t="str">
        <f t="shared" si="416"/>
        <v>CHASE, KATHLEEN D. (KATHY)</v>
      </c>
      <c r="X4473" t="s">
        <v>7736</v>
      </c>
      <c r="Y4473">
        <v>200</v>
      </c>
      <c r="Z4473">
        <v>200</v>
      </c>
      <c r="AA4473">
        <v>1</v>
      </c>
      <c r="AB4473">
        <v>3265</v>
      </c>
      <c r="AC4473">
        <v>1</v>
      </c>
      <c r="AH4473">
        <f t="shared" si="417"/>
        <v>4855</v>
      </c>
      <c r="AI4473">
        <f t="shared" si="418"/>
        <v>1590</v>
      </c>
      <c r="AJ4473">
        <f t="shared" si="419"/>
        <v>3265</v>
      </c>
      <c r="AK4473">
        <f t="shared" si="420"/>
        <v>0</v>
      </c>
      <c r="AT4473">
        <v>0</v>
      </c>
      <c r="AU4473">
        <v>0</v>
      </c>
      <c r="AW4473" t="s">
        <v>7737</v>
      </c>
      <c r="AX4473" t="s">
        <v>1796</v>
      </c>
      <c r="AY4473" t="s">
        <v>103</v>
      </c>
    </row>
    <row r="4474" spans="1:51">
      <c r="A4474">
        <v>312965</v>
      </c>
      <c r="B4474">
        <v>19</v>
      </c>
      <c r="C4474" t="s">
        <v>7645</v>
      </c>
      <c r="D4474">
        <v>23</v>
      </c>
      <c r="E4474">
        <v>2</v>
      </c>
      <c r="F4474">
        <v>2012</v>
      </c>
      <c r="G4474">
        <v>11</v>
      </c>
      <c r="H4474">
        <v>9</v>
      </c>
      <c r="J4474">
        <v>147</v>
      </c>
      <c r="P4474" t="str">
        <f t="shared" si="415"/>
        <v>147</v>
      </c>
      <c r="Q4474">
        <v>1</v>
      </c>
      <c r="R4474">
        <v>1</v>
      </c>
      <c r="S4474">
        <v>2</v>
      </c>
      <c r="U4474" t="s">
        <v>44</v>
      </c>
      <c r="V4474">
        <v>1</v>
      </c>
      <c r="W4474" t="str">
        <f t="shared" si="416"/>
        <v>MACIVER, CAITLIN</v>
      </c>
      <c r="X4474" t="s">
        <v>8010</v>
      </c>
      <c r="Y4474">
        <v>100</v>
      </c>
      <c r="Z4474">
        <v>100</v>
      </c>
      <c r="AA4474">
        <v>0</v>
      </c>
      <c r="AB4474">
        <v>1590</v>
      </c>
      <c r="AC4474">
        <v>0</v>
      </c>
      <c r="AH4474">
        <f t="shared" si="417"/>
        <v>4855</v>
      </c>
      <c r="AI4474">
        <f t="shared" si="418"/>
        <v>1590</v>
      </c>
      <c r="AJ4474">
        <f t="shared" si="419"/>
        <v>3265</v>
      </c>
      <c r="AK4474">
        <f t="shared" si="420"/>
        <v>0</v>
      </c>
      <c r="AT4474">
        <v>0</v>
      </c>
      <c r="AU4474">
        <v>0</v>
      </c>
      <c r="AW4474" t="s">
        <v>8011</v>
      </c>
      <c r="AX4474" t="s">
        <v>4794</v>
      </c>
    </row>
    <row r="4475" spans="1:51">
      <c r="A4475">
        <v>312968</v>
      </c>
      <c r="B4475">
        <v>19</v>
      </c>
      <c r="C4475" t="s">
        <v>7645</v>
      </c>
      <c r="D4475">
        <v>23</v>
      </c>
      <c r="E4475">
        <v>2</v>
      </c>
      <c r="F4475">
        <v>2012</v>
      </c>
      <c r="G4475">
        <v>11</v>
      </c>
      <c r="H4475">
        <v>9</v>
      </c>
      <c r="J4475">
        <v>148</v>
      </c>
      <c r="P4475" t="str">
        <f t="shared" si="415"/>
        <v>148</v>
      </c>
      <c r="Q4475">
        <v>1</v>
      </c>
      <c r="R4475">
        <v>1</v>
      </c>
      <c r="S4475">
        <v>2</v>
      </c>
      <c r="U4475" t="s">
        <v>44</v>
      </c>
      <c r="V4475">
        <v>1</v>
      </c>
      <c r="W4475" t="str">
        <f t="shared" si="416"/>
        <v>BEAVERS, ROBERTA B.</v>
      </c>
      <c r="X4475" t="s">
        <v>7675</v>
      </c>
      <c r="Y4475">
        <v>100</v>
      </c>
      <c r="Z4475">
        <v>100</v>
      </c>
      <c r="AA4475">
        <v>1</v>
      </c>
      <c r="AB4475">
        <v>3180</v>
      </c>
      <c r="AC4475">
        <v>1</v>
      </c>
      <c r="AH4475">
        <f t="shared" si="417"/>
        <v>5280</v>
      </c>
      <c r="AI4475">
        <f t="shared" si="418"/>
        <v>3180</v>
      </c>
      <c r="AJ4475">
        <f t="shared" si="419"/>
        <v>2100</v>
      </c>
      <c r="AK4475">
        <f t="shared" si="420"/>
        <v>0</v>
      </c>
      <c r="AT4475">
        <v>0</v>
      </c>
      <c r="AU4475">
        <v>0</v>
      </c>
      <c r="AW4475" t="s">
        <v>7676</v>
      </c>
      <c r="AX4475" t="s">
        <v>154</v>
      </c>
      <c r="AY4475" t="s">
        <v>68</v>
      </c>
    </row>
    <row r="4476" spans="1:51">
      <c r="A4476">
        <v>312967</v>
      </c>
      <c r="B4476">
        <v>19</v>
      </c>
      <c r="C4476" t="s">
        <v>7645</v>
      </c>
      <c r="D4476">
        <v>23</v>
      </c>
      <c r="E4476">
        <v>2</v>
      </c>
      <c r="F4476">
        <v>2012</v>
      </c>
      <c r="G4476">
        <v>11</v>
      </c>
      <c r="H4476">
        <v>9</v>
      </c>
      <c r="J4476">
        <v>148</v>
      </c>
      <c r="P4476" t="str">
        <f t="shared" si="415"/>
        <v>148</v>
      </c>
      <c r="Q4476">
        <v>1</v>
      </c>
      <c r="R4476">
        <v>1</v>
      </c>
      <c r="S4476">
        <v>2</v>
      </c>
      <c r="U4476" t="s">
        <v>44</v>
      </c>
      <c r="V4476">
        <v>1</v>
      </c>
      <c r="W4476" t="str">
        <f t="shared" si="416"/>
        <v>LEWIN, SARAH O.</v>
      </c>
      <c r="X4476" t="s">
        <v>7989</v>
      </c>
      <c r="Y4476">
        <v>200</v>
      </c>
      <c r="Z4476">
        <v>200</v>
      </c>
      <c r="AA4476">
        <v>0</v>
      </c>
      <c r="AB4476">
        <v>2100</v>
      </c>
      <c r="AC4476">
        <v>0</v>
      </c>
      <c r="AH4476">
        <f t="shared" si="417"/>
        <v>5280</v>
      </c>
      <c r="AI4476">
        <f t="shared" si="418"/>
        <v>3180</v>
      </c>
      <c r="AJ4476">
        <f t="shared" si="419"/>
        <v>2100</v>
      </c>
      <c r="AK4476">
        <f t="shared" si="420"/>
        <v>0</v>
      </c>
      <c r="AT4476">
        <v>0</v>
      </c>
      <c r="AU4476">
        <v>0</v>
      </c>
      <c r="AW4476" t="s">
        <v>7990</v>
      </c>
      <c r="AX4476" t="s">
        <v>435</v>
      </c>
      <c r="AY4476" t="s">
        <v>167</v>
      </c>
    </row>
    <row r="4477" spans="1:51">
      <c r="A4477">
        <v>312970</v>
      </c>
      <c r="B4477">
        <v>19</v>
      </c>
      <c r="C4477" t="s">
        <v>7645</v>
      </c>
      <c r="D4477">
        <v>23</v>
      </c>
      <c r="E4477">
        <v>2</v>
      </c>
      <c r="F4477">
        <v>2012</v>
      </c>
      <c r="G4477">
        <v>11</v>
      </c>
      <c r="H4477">
        <v>9</v>
      </c>
      <c r="J4477">
        <v>149</v>
      </c>
      <c r="P4477" t="str">
        <f t="shared" si="415"/>
        <v>149</v>
      </c>
      <c r="Q4477">
        <v>1</v>
      </c>
      <c r="R4477">
        <v>1</v>
      </c>
      <c r="S4477">
        <v>2</v>
      </c>
      <c r="U4477" t="s">
        <v>44</v>
      </c>
      <c r="V4477">
        <v>1</v>
      </c>
      <c r="W4477" t="str">
        <f t="shared" si="416"/>
        <v>MCGOWAN, PAUL D.</v>
      </c>
      <c r="X4477" t="s">
        <v>8052</v>
      </c>
      <c r="Y4477">
        <v>100</v>
      </c>
      <c r="Z4477">
        <v>100</v>
      </c>
      <c r="AA4477">
        <v>0</v>
      </c>
      <c r="AB4477">
        <v>3082</v>
      </c>
      <c r="AC4477">
        <v>1</v>
      </c>
      <c r="AH4477">
        <f t="shared" si="417"/>
        <v>5668</v>
      </c>
      <c r="AI4477">
        <f t="shared" si="418"/>
        <v>3082</v>
      </c>
      <c r="AJ4477">
        <f t="shared" si="419"/>
        <v>2586</v>
      </c>
      <c r="AK4477">
        <f t="shared" si="420"/>
        <v>0</v>
      </c>
      <c r="AT4477">
        <v>0</v>
      </c>
      <c r="AU4477">
        <v>0</v>
      </c>
      <c r="AW4477" t="s">
        <v>8053</v>
      </c>
      <c r="AX4477" t="s">
        <v>221</v>
      </c>
      <c r="AY4477" t="s">
        <v>103</v>
      </c>
    </row>
    <row r="4478" spans="1:51">
      <c r="A4478">
        <v>312969</v>
      </c>
      <c r="B4478">
        <v>19</v>
      </c>
      <c r="C4478" t="s">
        <v>7645</v>
      </c>
      <c r="D4478">
        <v>23</v>
      </c>
      <c r="E4478">
        <v>2</v>
      </c>
      <c r="F4478">
        <v>2012</v>
      </c>
      <c r="G4478">
        <v>11</v>
      </c>
      <c r="H4478">
        <v>9</v>
      </c>
      <c r="J4478">
        <v>149</v>
      </c>
      <c r="P4478" t="str">
        <f t="shared" si="415"/>
        <v>149</v>
      </c>
      <c r="Q4478">
        <v>1</v>
      </c>
      <c r="R4478">
        <v>1</v>
      </c>
      <c r="S4478">
        <v>2</v>
      </c>
      <c r="U4478" t="s">
        <v>44</v>
      </c>
      <c r="V4478">
        <v>1</v>
      </c>
      <c r="W4478" t="str">
        <f t="shared" si="416"/>
        <v>MOULTON, BRADLEY S.</v>
      </c>
      <c r="X4478" t="s">
        <v>8075</v>
      </c>
      <c r="Y4478">
        <v>200</v>
      </c>
      <c r="Z4478">
        <v>200</v>
      </c>
      <c r="AA4478">
        <v>1</v>
      </c>
      <c r="AB4478">
        <v>2586</v>
      </c>
      <c r="AC4478">
        <v>0</v>
      </c>
      <c r="AH4478">
        <f t="shared" si="417"/>
        <v>5668</v>
      </c>
      <c r="AI4478">
        <f t="shared" si="418"/>
        <v>3082</v>
      </c>
      <c r="AJ4478">
        <f t="shared" si="419"/>
        <v>2586</v>
      </c>
      <c r="AK4478">
        <f t="shared" si="420"/>
        <v>0</v>
      </c>
      <c r="AT4478">
        <v>0</v>
      </c>
      <c r="AU4478">
        <v>0</v>
      </c>
      <c r="AW4478" t="s">
        <v>8076</v>
      </c>
      <c r="AX4478" t="s">
        <v>401</v>
      </c>
      <c r="AY4478" t="s">
        <v>89</v>
      </c>
    </row>
    <row r="4479" spans="1:51">
      <c r="A4479">
        <v>312971</v>
      </c>
      <c r="B4479">
        <v>19</v>
      </c>
      <c r="C4479" t="s">
        <v>7645</v>
      </c>
      <c r="D4479">
        <v>23</v>
      </c>
      <c r="E4479">
        <v>2</v>
      </c>
      <c r="F4479">
        <v>2012</v>
      </c>
      <c r="G4479">
        <v>11</v>
      </c>
      <c r="H4479">
        <v>9</v>
      </c>
      <c r="J4479">
        <v>150</v>
      </c>
      <c r="P4479" t="str">
        <f t="shared" si="415"/>
        <v>150</v>
      </c>
      <c r="Q4479">
        <v>1</v>
      </c>
      <c r="R4479">
        <v>1</v>
      </c>
      <c r="S4479">
        <v>2</v>
      </c>
      <c r="U4479" t="s">
        <v>44</v>
      </c>
      <c r="V4479">
        <v>1</v>
      </c>
      <c r="W4479" t="str">
        <f t="shared" si="416"/>
        <v>MCALLISTER, RONALD J.</v>
      </c>
      <c r="X4479" t="s">
        <v>8044</v>
      </c>
      <c r="Y4479">
        <v>100</v>
      </c>
      <c r="Z4479">
        <v>100</v>
      </c>
      <c r="AA4479">
        <v>0</v>
      </c>
      <c r="AB4479">
        <v>2453</v>
      </c>
      <c r="AC4479">
        <v>0</v>
      </c>
      <c r="AH4479">
        <f t="shared" si="417"/>
        <v>5110</v>
      </c>
      <c r="AI4479">
        <f t="shared" si="418"/>
        <v>2453</v>
      </c>
      <c r="AJ4479">
        <f t="shared" si="419"/>
        <v>2657</v>
      </c>
      <c r="AK4479">
        <f t="shared" si="420"/>
        <v>0</v>
      </c>
      <c r="AT4479">
        <v>0</v>
      </c>
      <c r="AU4479">
        <v>0</v>
      </c>
      <c r="AW4479" t="s">
        <v>8045</v>
      </c>
      <c r="AX4479" t="s">
        <v>826</v>
      </c>
      <c r="AY4479" t="s">
        <v>48</v>
      </c>
    </row>
    <row r="4480" spans="1:51">
      <c r="A4480">
        <v>312972</v>
      </c>
      <c r="B4480">
        <v>19</v>
      </c>
      <c r="C4480" t="s">
        <v>7645</v>
      </c>
      <c r="D4480">
        <v>23</v>
      </c>
      <c r="E4480">
        <v>2</v>
      </c>
      <c r="F4480">
        <v>2012</v>
      </c>
      <c r="G4480">
        <v>11</v>
      </c>
      <c r="H4480">
        <v>9</v>
      </c>
      <c r="J4480">
        <v>150</v>
      </c>
      <c r="P4480" t="str">
        <f t="shared" si="415"/>
        <v>150</v>
      </c>
      <c r="Q4480">
        <v>1</v>
      </c>
      <c r="R4480">
        <v>1</v>
      </c>
      <c r="S4480">
        <v>2</v>
      </c>
      <c r="U4480" t="s">
        <v>44</v>
      </c>
      <c r="V4480">
        <v>1</v>
      </c>
      <c r="W4480" t="str">
        <f t="shared" si="416"/>
        <v>WEAVER, WINDOL C.</v>
      </c>
      <c r="X4480" t="s">
        <v>8281</v>
      </c>
      <c r="Y4480">
        <v>200</v>
      </c>
      <c r="Z4480">
        <v>200</v>
      </c>
      <c r="AA4480">
        <v>1</v>
      </c>
      <c r="AB4480">
        <v>2657</v>
      </c>
      <c r="AC4480">
        <v>1</v>
      </c>
      <c r="AH4480">
        <f t="shared" si="417"/>
        <v>5110</v>
      </c>
      <c r="AI4480">
        <f t="shared" si="418"/>
        <v>2453</v>
      </c>
      <c r="AJ4480">
        <f t="shared" si="419"/>
        <v>2657</v>
      </c>
      <c r="AK4480">
        <f t="shared" si="420"/>
        <v>0</v>
      </c>
      <c r="AT4480">
        <v>0</v>
      </c>
      <c r="AU4480">
        <v>0</v>
      </c>
      <c r="AW4480" t="s">
        <v>8282</v>
      </c>
      <c r="AX4480" t="s">
        <v>8283</v>
      </c>
      <c r="AY4480" t="s">
        <v>52</v>
      </c>
    </row>
    <row r="4481" spans="1:51">
      <c r="A4481">
        <v>312973</v>
      </c>
      <c r="B4481">
        <v>19</v>
      </c>
      <c r="C4481" t="s">
        <v>7645</v>
      </c>
      <c r="D4481">
        <v>23</v>
      </c>
      <c r="E4481">
        <v>2</v>
      </c>
      <c r="F4481">
        <v>2012</v>
      </c>
      <c r="G4481">
        <v>11</v>
      </c>
      <c r="H4481">
        <v>9</v>
      </c>
      <c r="J4481">
        <v>151</v>
      </c>
      <c r="P4481" t="str">
        <f t="shared" si="415"/>
        <v>151</v>
      </c>
      <c r="Q4481">
        <v>1</v>
      </c>
      <c r="R4481">
        <v>1</v>
      </c>
      <c r="S4481">
        <v>2</v>
      </c>
      <c r="U4481" t="s">
        <v>44</v>
      </c>
      <c r="V4481">
        <v>1</v>
      </c>
      <c r="W4481" t="str">
        <f t="shared" si="416"/>
        <v>LEMONT, GAIL P.</v>
      </c>
      <c r="X4481" t="s">
        <v>7985</v>
      </c>
      <c r="Y4481">
        <v>200</v>
      </c>
      <c r="Z4481">
        <v>200</v>
      </c>
      <c r="AA4481">
        <v>0</v>
      </c>
      <c r="AB4481">
        <v>2064</v>
      </c>
      <c r="AC4481">
        <v>0</v>
      </c>
      <c r="AH4481">
        <f t="shared" si="417"/>
        <v>4338</v>
      </c>
      <c r="AI4481">
        <f t="shared" si="418"/>
        <v>2274</v>
      </c>
      <c r="AJ4481">
        <f t="shared" si="419"/>
        <v>2064</v>
      </c>
      <c r="AK4481">
        <f t="shared" si="420"/>
        <v>0</v>
      </c>
      <c r="AT4481">
        <v>0</v>
      </c>
      <c r="AU4481">
        <v>0</v>
      </c>
      <c r="AW4481" t="s">
        <v>7986</v>
      </c>
      <c r="AX4481" t="s">
        <v>522</v>
      </c>
      <c r="AY4481" t="s">
        <v>273</v>
      </c>
    </row>
    <row r="4482" spans="1:51">
      <c r="A4482">
        <v>312974</v>
      </c>
      <c r="B4482">
        <v>19</v>
      </c>
      <c r="C4482" t="s">
        <v>7645</v>
      </c>
      <c r="D4482">
        <v>23</v>
      </c>
      <c r="E4482">
        <v>2</v>
      </c>
      <c r="F4482">
        <v>2012</v>
      </c>
      <c r="G4482">
        <v>11</v>
      </c>
      <c r="H4482">
        <v>9</v>
      </c>
      <c r="J4482">
        <v>151</v>
      </c>
      <c r="P4482" t="str">
        <f t="shared" si="415"/>
        <v>151</v>
      </c>
      <c r="Q4482">
        <v>1</v>
      </c>
      <c r="R4482">
        <v>1</v>
      </c>
      <c r="S4482">
        <v>2</v>
      </c>
      <c r="U4482" t="s">
        <v>44</v>
      </c>
      <c r="V4482">
        <v>1</v>
      </c>
      <c r="W4482" t="str">
        <f t="shared" si="416"/>
        <v>RYKERSON, DEANE</v>
      </c>
      <c r="X4482" t="s">
        <v>8163</v>
      </c>
      <c r="Y4482">
        <v>100</v>
      </c>
      <c r="Z4482">
        <v>100</v>
      </c>
      <c r="AA4482">
        <v>0</v>
      </c>
      <c r="AB4482">
        <v>2274</v>
      </c>
      <c r="AC4482">
        <v>1</v>
      </c>
      <c r="AH4482">
        <f t="shared" si="417"/>
        <v>4338</v>
      </c>
      <c r="AI4482">
        <f t="shared" si="418"/>
        <v>2274</v>
      </c>
      <c r="AJ4482">
        <f t="shared" si="419"/>
        <v>2064</v>
      </c>
      <c r="AK4482">
        <f t="shared" si="420"/>
        <v>0</v>
      </c>
      <c r="AT4482">
        <v>0</v>
      </c>
      <c r="AU4482">
        <v>0</v>
      </c>
      <c r="AW4482" t="s">
        <v>8164</v>
      </c>
      <c r="AX4482" t="s">
        <v>8165</v>
      </c>
    </row>
    <row r="4483" spans="1:51">
      <c r="A4483">
        <v>312975</v>
      </c>
      <c r="B4483">
        <v>21</v>
      </c>
      <c r="C4483" t="s">
        <v>8314</v>
      </c>
      <c r="D4483">
        <v>25</v>
      </c>
      <c r="E4483">
        <v>3</v>
      </c>
      <c r="F4483">
        <v>2012</v>
      </c>
      <c r="G4483">
        <v>11</v>
      </c>
      <c r="H4483">
        <v>8</v>
      </c>
      <c r="I4483" t="s">
        <v>8478</v>
      </c>
      <c r="P4483" t="str">
        <f t="shared" si="415"/>
        <v>BERKSHIRE HAMPSHIRE FRANKLIN AND HAMPDEN</v>
      </c>
      <c r="Q4483">
        <v>1</v>
      </c>
      <c r="R4483">
        <v>1</v>
      </c>
      <c r="S4483">
        <v>2</v>
      </c>
      <c r="U4483" t="s">
        <v>44</v>
      </c>
      <c r="V4483">
        <v>1</v>
      </c>
      <c r="W4483" t="str">
        <f t="shared" si="416"/>
        <v>DOWNING, BENJAMIN BRACKETT</v>
      </c>
      <c r="X4483" t="s">
        <v>8479</v>
      </c>
      <c r="Y4483">
        <v>100</v>
      </c>
      <c r="Z4483">
        <v>100</v>
      </c>
      <c r="AA4483">
        <v>1</v>
      </c>
      <c r="AB4483">
        <v>64679</v>
      </c>
      <c r="AC4483">
        <v>1</v>
      </c>
      <c r="AH4483">
        <f t="shared" si="417"/>
        <v>64679</v>
      </c>
      <c r="AI4483">
        <f t="shared" si="418"/>
        <v>64679</v>
      </c>
      <c r="AJ4483">
        <f t="shared" si="419"/>
        <v>0</v>
      </c>
      <c r="AK4483">
        <f t="shared" si="420"/>
        <v>0</v>
      </c>
      <c r="AT4483">
        <v>0</v>
      </c>
      <c r="AU4483">
        <v>0</v>
      </c>
      <c r="AW4483" t="s">
        <v>8480</v>
      </c>
      <c r="AX4483" t="s">
        <v>272</v>
      </c>
      <c r="AY4483" t="s">
        <v>68</v>
      </c>
    </row>
    <row r="4484" spans="1:51">
      <c r="A4484">
        <v>312976</v>
      </c>
      <c r="B4484">
        <v>21</v>
      </c>
      <c r="C4484" t="s">
        <v>8314</v>
      </c>
      <c r="D4484">
        <v>25</v>
      </c>
      <c r="E4484">
        <v>3</v>
      </c>
      <c r="F4484">
        <v>2012</v>
      </c>
      <c r="G4484">
        <v>11</v>
      </c>
      <c r="H4484">
        <v>8</v>
      </c>
      <c r="I4484" t="s">
        <v>8335</v>
      </c>
      <c r="P4484" t="str">
        <f t="shared" ref="P4484:P4547" si="421">_xlfn.CONCAT(I4484,J4484,K4484,L4484)</f>
        <v>BRISTOL AND NORFOLK</v>
      </c>
      <c r="Q4484">
        <v>1</v>
      </c>
      <c r="R4484">
        <v>1</v>
      </c>
      <c r="S4484">
        <v>2</v>
      </c>
      <c r="U4484" t="s">
        <v>44</v>
      </c>
      <c r="V4484">
        <v>1</v>
      </c>
      <c r="W4484" t="str">
        <f t="shared" ref="W4484:W4547" si="422">X4484</f>
        <v>BAILEY, JEFFREY ROBERT</v>
      </c>
      <c r="X4484" t="s">
        <v>8336</v>
      </c>
      <c r="Y4484">
        <v>200</v>
      </c>
      <c r="Z4484">
        <v>200</v>
      </c>
      <c r="AA4484">
        <v>0</v>
      </c>
      <c r="AB4484">
        <v>28354</v>
      </c>
      <c r="AC4484">
        <v>0</v>
      </c>
      <c r="AH4484">
        <f t="shared" ref="AH4484:AH4547" si="423">SUMIFS($AB:$AB,$C:$C,$C4484,$P:$P,$P4484,$F:$F,$F4484,$H:$H,$H4484)</f>
        <v>75687</v>
      </c>
      <c r="AI4484">
        <f t="shared" ref="AI4484:AI4547" si="424">SUMIFS($AB:$AB,$C:$C,$C4484,$P:$P,$P4484,$F:$F,$F4484,$Z:$Z,100,$H:$H,$H4484)</f>
        <v>47333</v>
      </c>
      <c r="AJ4484">
        <f t="shared" ref="AJ4484:AJ4547" si="425">SUMIFS($AB:$AB,$C:$C,$C4484,$P:$P,$P4484,$F:$F,$F4484,$Z:$Z,200,$H:$H,$H4484)</f>
        <v>28354</v>
      </c>
      <c r="AK4484">
        <f t="shared" ref="AK4484:AK4547" si="426">SUMIFS($AB:$AB,$C:$C,$C4484,$P:$P,$P4484,$F:$F,$F4484,$Z:$Z,"&lt;&gt;200",$Z:$Z,"&lt;&gt;100",$H:$H,$H4484)</f>
        <v>0</v>
      </c>
      <c r="AT4484">
        <v>0</v>
      </c>
      <c r="AU4484">
        <v>0</v>
      </c>
      <c r="AW4484" t="s">
        <v>7164</v>
      </c>
      <c r="AX4484" t="s">
        <v>1212</v>
      </c>
      <c r="AY4484" t="s">
        <v>173</v>
      </c>
    </row>
    <row r="4485" spans="1:51">
      <c r="A4485">
        <v>312977</v>
      </c>
      <c r="B4485">
        <v>21</v>
      </c>
      <c r="C4485" t="s">
        <v>8314</v>
      </c>
      <c r="D4485">
        <v>25</v>
      </c>
      <c r="E4485">
        <v>3</v>
      </c>
      <c r="F4485">
        <v>2012</v>
      </c>
      <c r="G4485">
        <v>11</v>
      </c>
      <c r="H4485">
        <v>8</v>
      </c>
      <c r="I4485" t="s">
        <v>8335</v>
      </c>
      <c r="P4485" t="str">
        <f t="shared" si="421"/>
        <v>BRISTOL AND NORFOLK</v>
      </c>
      <c r="Q4485">
        <v>1</v>
      </c>
      <c r="R4485">
        <v>1</v>
      </c>
      <c r="S4485">
        <v>2</v>
      </c>
      <c r="U4485" t="s">
        <v>44</v>
      </c>
      <c r="V4485">
        <v>1</v>
      </c>
      <c r="W4485" t="str">
        <f t="shared" si="422"/>
        <v>TIMILTY, JAMES E.</v>
      </c>
      <c r="X4485" t="s">
        <v>8806</v>
      </c>
      <c r="Y4485">
        <v>100</v>
      </c>
      <c r="Z4485">
        <v>100</v>
      </c>
      <c r="AA4485">
        <v>1</v>
      </c>
      <c r="AB4485">
        <v>47333</v>
      </c>
      <c r="AC4485">
        <v>1</v>
      </c>
      <c r="AH4485">
        <f t="shared" si="423"/>
        <v>75687</v>
      </c>
      <c r="AI4485">
        <f t="shared" si="424"/>
        <v>47333</v>
      </c>
      <c r="AJ4485">
        <f t="shared" si="425"/>
        <v>28354</v>
      </c>
      <c r="AK4485">
        <f t="shared" si="426"/>
        <v>0</v>
      </c>
      <c r="AT4485">
        <v>0</v>
      </c>
      <c r="AU4485">
        <v>0</v>
      </c>
      <c r="AW4485" t="s">
        <v>8807</v>
      </c>
      <c r="AX4485" t="s">
        <v>1090</v>
      </c>
      <c r="AY4485" t="s">
        <v>102</v>
      </c>
    </row>
    <row r="4486" spans="1:51">
      <c r="A4486">
        <v>312978</v>
      </c>
      <c r="B4486">
        <v>21</v>
      </c>
      <c r="C4486" t="s">
        <v>8314</v>
      </c>
      <c r="D4486">
        <v>25</v>
      </c>
      <c r="E4486">
        <v>3</v>
      </c>
      <c r="F4486">
        <v>2012</v>
      </c>
      <c r="G4486">
        <v>11</v>
      </c>
      <c r="H4486">
        <v>8</v>
      </c>
      <c r="I4486" t="s">
        <v>8670</v>
      </c>
      <c r="J4486">
        <v>1</v>
      </c>
      <c r="P4486" t="str">
        <f t="shared" si="421"/>
        <v>BRISTOL AND PLYMOUTH1</v>
      </c>
      <c r="Q4486">
        <v>1</v>
      </c>
      <c r="R4486">
        <v>1</v>
      </c>
      <c r="S4486">
        <v>2</v>
      </c>
      <c r="U4486" t="s">
        <v>44</v>
      </c>
      <c r="V4486">
        <v>1</v>
      </c>
      <c r="W4486" t="str">
        <f t="shared" si="422"/>
        <v>RODRIGUES, MICHAEL J.</v>
      </c>
      <c r="X4486" t="s">
        <v>8742</v>
      </c>
      <c r="Y4486">
        <v>100</v>
      </c>
      <c r="Z4486">
        <v>100</v>
      </c>
      <c r="AA4486">
        <v>1</v>
      </c>
      <c r="AB4486">
        <v>53169</v>
      </c>
      <c r="AC4486">
        <v>1</v>
      </c>
      <c r="AH4486">
        <f t="shared" si="423"/>
        <v>53169</v>
      </c>
      <c r="AI4486">
        <f t="shared" si="424"/>
        <v>53169</v>
      </c>
      <c r="AJ4486">
        <f t="shared" si="425"/>
        <v>0</v>
      </c>
      <c r="AK4486">
        <f t="shared" si="426"/>
        <v>0</v>
      </c>
      <c r="AT4486">
        <v>0</v>
      </c>
      <c r="AU4486">
        <v>0</v>
      </c>
      <c r="AW4486" t="s">
        <v>3624</v>
      </c>
      <c r="AX4486" t="s">
        <v>657</v>
      </c>
      <c r="AY4486" t="s">
        <v>48</v>
      </c>
    </row>
    <row r="4487" spans="1:51">
      <c r="A4487">
        <v>312979</v>
      </c>
      <c r="B4487">
        <v>21</v>
      </c>
      <c r="C4487" t="s">
        <v>8314</v>
      </c>
      <c r="D4487">
        <v>25</v>
      </c>
      <c r="E4487">
        <v>3</v>
      </c>
      <c r="F4487">
        <v>2012</v>
      </c>
      <c r="G4487">
        <v>11</v>
      </c>
      <c r="H4487">
        <v>8</v>
      </c>
      <c r="I4487" t="s">
        <v>8670</v>
      </c>
      <c r="J4487">
        <v>2</v>
      </c>
      <c r="P4487" t="str">
        <f t="shared" si="421"/>
        <v>BRISTOL AND PLYMOUTH2</v>
      </c>
      <c r="Q4487">
        <v>1</v>
      </c>
      <c r="R4487">
        <v>1</v>
      </c>
      <c r="S4487">
        <v>2</v>
      </c>
      <c r="U4487" t="s">
        <v>44</v>
      </c>
      <c r="V4487">
        <v>1</v>
      </c>
      <c r="W4487" t="str">
        <f t="shared" si="422"/>
        <v>MONTIGNY, MARK C.</v>
      </c>
      <c r="X4487" t="s">
        <v>8671</v>
      </c>
      <c r="Y4487">
        <v>100</v>
      </c>
      <c r="Z4487">
        <v>100</v>
      </c>
      <c r="AA4487">
        <v>1</v>
      </c>
      <c r="AB4487">
        <v>55059</v>
      </c>
      <c r="AC4487">
        <v>1</v>
      </c>
      <c r="AH4487">
        <f t="shared" si="423"/>
        <v>55059</v>
      </c>
      <c r="AI4487">
        <f t="shared" si="424"/>
        <v>55059</v>
      </c>
      <c r="AJ4487">
        <f t="shared" si="425"/>
        <v>0</v>
      </c>
      <c r="AK4487">
        <f t="shared" si="426"/>
        <v>0</v>
      </c>
      <c r="AT4487">
        <v>0</v>
      </c>
      <c r="AU4487">
        <v>0</v>
      </c>
      <c r="AW4487" t="s">
        <v>8672</v>
      </c>
      <c r="AX4487" t="s">
        <v>276</v>
      </c>
      <c r="AY4487" t="s">
        <v>52</v>
      </c>
    </row>
    <row r="4488" spans="1:51">
      <c r="A4488">
        <v>312980</v>
      </c>
      <c r="B4488">
        <v>21</v>
      </c>
      <c r="C4488" t="s">
        <v>8314</v>
      </c>
      <c r="D4488">
        <v>25</v>
      </c>
      <c r="E4488">
        <v>3</v>
      </c>
      <c r="F4488">
        <v>2012</v>
      </c>
      <c r="G4488">
        <v>11</v>
      </c>
      <c r="H4488">
        <v>8</v>
      </c>
      <c r="I4488" t="s">
        <v>8842</v>
      </c>
      <c r="P4488" t="str">
        <f t="shared" si="421"/>
        <v>CAPE AND ISLANDS</v>
      </c>
      <c r="Q4488">
        <v>1</v>
      </c>
      <c r="R4488">
        <v>1</v>
      </c>
      <c r="S4488">
        <v>2</v>
      </c>
      <c r="U4488" t="s">
        <v>44</v>
      </c>
      <c r="V4488">
        <v>1</v>
      </c>
      <c r="W4488" t="str">
        <f t="shared" si="422"/>
        <v>WOLF, DANIEL A.</v>
      </c>
      <c r="X4488" t="s">
        <v>8843</v>
      </c>
      <c r="Y4488">
        <v>100</v>
      </c>
      <c r="Z4488">
        <v>100</v>
      </c>
      <c r="AA4488">
        <v>1</v>
      </c>
      <c r="AB4488">
        <v>80236</v>
      </c>
      <c r="AC4488">
        <v>1</v>
      </c>
      <c r="AH4488">
        <f t="shared" si="423"/>
        <v>80236</v>
      </c>
      <c r="AI4488">
        <f t="shared" si="424"/>
        <v>80236</v>
      </c>
      <c r="AJ4488">
        <f t="shared" si="425"/>
        <v>0</v>
      </c>
      <c r="AK4488">
        <f t="shared" si="426"/>
        <v>0</v>
      </c>
      <c r="AT4488">
        <v>0</v>
      </c>
      <c r="AU4488">
        <v>0</v>
      </c>
      <c r="AW4488" t="s">
        <v>947</v>
      </c>
      <c r="AX4488" t="s">
        <v>432</v>
      </c>
      <c r="AY4488" t="s">
        <v>64</v>
      </c>
    </row>
    <row r="4489" spans="1:51">
      <c r="A4489">
        <v>312981</v>
      </c>
      <c r="B4489">
        <v>21</v>
      </c>
      <c r="C4489" t="s">
        <v>8314</v>
      </c>
      <c r="D4489">
        <v>25</v>
      </c>
      <c r="E4489">
        <v>3</v>
      </c>
      <c r="F4489">
        <v>2012</v>
      </c>
      <c r="G4489">
        <v>11</v>
      </c>
      <c r="H4489">
        <v>8</v>
      </c>
      <c r="I4489" t="s">
        <v>8354</v>
      </c>
      <c r="J4489">
        <v>1</v>
      </c>
      <c r="P4489" t="str">
        <f t="shared" si="421"/>
        <v>ESSEX1</v>
      </c>
      <c r="Q4489">
        <v>1</v>
      </c>
      <c r="R4489">
        <v>1</v>
      </c>
      <c r="S4489">
        <v>2</v>
      </c>
      <c r="U4489" t="s">
        <v>44</v>
      </c>
      <c r="V4489">
        <v>1</v>
      </c>
      <c r="W4489" t="str">
        <f t="shared" si="422"/>
        <v>KELCOURSE, JAMES M.</v>
      </c>
      <c r="X4489" t="s">
        <v>8597</v>
      </c>
      <c r="Y4489">
        <v>3157</v>
      </c>
      <c r="Z4489">
        <v>400</v>
      </c>
      <c r="AA4489">
        <v>0</v>
      </c>
      <c r="AB4489">
        <v>3358</v>
      </c>
      <c r="AC4489">
        <v>0</v>
      </c>
      <c r="AH4489">
        <f t="shared" si="423"/>
        <v>79287</v>
      </c>
      <c r="AI4489">
        <f t="shared" si="424"/>
        <v>36405</v>
      </c>
      <c r="AJ4489">
        <f t="shared" si="425"/>
        <v>26654</v>
      </c>
      <c r="AK4489">
        <f t="shared" si="426"/>
        <v>16228</v>
      </c>
      <c r="AT4489">
        <v>0</v>
      </c>
      <c r="AU4489">
        <v>0</v>
      </c>
      <c r="AW4489" t="s">
        <v>8598</v>
      </c>
      <c r="AX4489" t="s">
        <v>1090</v>
      </c>
      <c r="AY4489" t="s">
        <v>63</v>
      </c>
    </row>
    <row r="4490" spans="1:51">
      <c r="A4490">
        <v>312982</v>
      </c>
      <c r="B4490">
        <v>21</v>
      </c>
      <c r="C4490" t="s">
        <v>8314</v>
      </c>
      <c r="D4490">
        <v>25</v>
      </c>
      <c r="E4490">
        <v>3</v>
      </c>
      <c r="F4490">
        <v>2012</v>
      </c>
      <c r="G4490">
        <v>11</v>
      </c>
      <c r="H4490">
        <v>8</v>
      </c>
      <c r="I4490" t="s">
        <v>8354</v>
      </c>
      <c r="J4490">
        <v>1</v>
      </c>
      <c r="P4490" t="str">
        <f t="shared" si="421"/>
        <v>ESSEX1</v>
      </c>
      <c r="Q4490">
        <v>1</v>
      </c>
      <c r="R4490">
        <v>1</v>
      </c>
      <c r="S4490">
        <v>2</v>
      </c>
      <c r="U4490" t="s">
        <v>44</v>
      </c>
      <c r="V4490">
        <v>1</v>
      </c>
      <c r="W4490" t="str">
        <f t="shared" si="422"/>
        <v>MAGLIOCCHETTI, PAUL A.</v>
      </c>
      <c r="X4490" t="s">
        <v>8642</v>
      </c>
      <c r="Y4490">
        <v>328</v>
      </c>
      <c r="Z4490">
        <v>400</v>
      </c>
      <c r="AA4490">
        <v>0</v>
      </c>
      <c r="AB4490">
        <v>12870</v>
      </c>
      <c r="AC4490">
        <v>0</v>
      </c>
      <c r="AH4490">
        <f t="shared" si="423"/>
        <v>79287</v>
      </c>
      <c r="AI4490">
        <f t="shared" si="424"/>
        <v>36405</v>
      </c>
      <c r="AJ4490">
        <f t="shared" si="425"/>
        <v>26654</v>
      </c>
      <c r="AK4490">
        <f t="shared" si="426"/>
        <v>16228</v>
      </c>
      <c r="AT4490">
        <v>0</v>
      </c>
      <c r="AU4490">
        <v>0</v>
      </c>
      <c r="AW4490" t="s">
        <v>8643</v>
      </c>
      <c r="AX4490" t="s">
        <v>221</v>
      </c>
      <c r="AY4490" t="s">
        <v>64</v>
      </c>
    </row>
    <row r="4491" spans="1:51">
      <c r="A4491">
        <v>312984</v>
      </c>
      <c r="B4491">
        <v>21</v>
      </c>
      <c r="C4491" t="s">
        <v>8314</v>
      </c>
      <c r="D4491">
        <v>25</v>
      </c>
      <c r="E4491">
        <v>3</v>
      </c>
      <c r="F4491">
        <v>2012</v>
      </c>
      <c r="G4491">
        <v>11</v>
      </c>
      <c r="H4491">
        <v>8</v>
      </c>
      <c r="I4491" t="s">
        <v>8354</v>
      </c>
      <c r="J4491">
        <v>1</v>
      </c>
      <c r="P4491" t="str">
        <f t="shared" si="421"/>
        <v>ESSEX1</v>
      </c>
      <c r="Q4491">
        <v>1</v>
      </c>
      <c r="R4491">
        <v>1</v>
      </c>
      <c r="S4491">
        <v>2</v>
      </c>
      <c r="U4491" t="s">
        <v>44</v>
      </c>
      <c r="V4491">
        <v>1</v>
      </c>
      <c r="W4491" t="str">
        <f t="shared" si="422"/>
        <v>OCONNORIVES, KATHLEEN A.</v>
      </c>
      <c r="X4491" t="s">
        <v>8692</v>
      </c>
      <c r="Y4491">
        <v>100</v>
      </c>
      <c r="Z4491">
        <v>100</v>
      </c>
      <c r="AA4491">
        <v>0</v>
      </c>
      <c r="AB4491">
        <v>36405</v>
      </c>
      <c r="AC4491">
        <v>1</v>
      </c>
      <c r="AH4491">
        <f t="shared" si="423"/>
        <v>79287</v>
      </c>
      <c r="AI4491">
        <f t="shared" si="424"/>
        <v>36405</v>
      </c>
      <c r="AJ4491">
        <f t="shared" si="425"/>
        <v>26654</v>
      </c>
      <c r="AK4491">
        <f t="shared" si="426"/>
        <v>16228</v>
      </c>
      <c r="AT4491">
        <v>0</v>
      </c>
      <c r="AU4491">
        <v>0</v>
      </c>
      <c r="AW4491" t="s">
        <v>8693</v>
      </c>
      <c r="AX4491" t="s">
        <v>1796</v>
      </c>
      <c r="AY4491" t="s">
        <v>64</v>
      </c>
    </row>
    <row r="4492" spans="1:51">
      <c r="A4492">
        <v>312983</v>
      </c>
      <c r="B4492">
        <v>21</v>
      </c>
      <c r="C4492" t="s">
        <v>8314</v>
      </c>
      <c r="D4492">
        <v>25</v>
      </c>
      <c r="E4492">
        <v>3</v>
      </c>
      <c r="F4492">
        <v>2012</v>
      </c>
      <c r="G4492">
        <v>11</v>
      </c>
      <c r="H4492">
        <v>8</v>
      </c>
      <c r="I4492" t="s">
        <v>8354</v>
      </c>
      <c r="J4492">
        <v>1</v>
      </c>
      <c r="P4492" t="str">
        <f t="shared" si="421"/>
        <v>ESSEX1</v>
      </c>
      <c r="Q4492">
        <v>1</v>
      </c>
      <c r="R4492">
        <v>1</v>
      </c>
      <c r="S4492">
        <v>2</v>
      </c>
      <c r="U4492" t="s">
        <v>44</v>
      </c>
      <c r="V4492">
        <v>1</v>
      </c>
      <c r="W4492" t="str">
        <f t="shared" si="422"/>
        <v>TOOHEY, SHAUN P.</v>
      </c>
      <c r="X4492" t="s">
        <v>8809</v>
      </c>
      <c r="Y4492">
        <v>200</v>
      </c>
      <c r="Z4492">
        <v>200</v>
      </c>
      <c r="AA4492">
        <v>0</v>
      </c>
      <c r="AB4492">
        <v>26654</v>
      </c>
      <c r="AC4492">
        <v>0</v>
      </c>
      <c r="AH4492">
        <f t="shared" si="423"/>
        <v>79287</v>
      </c>
      <c r="AI4492">
        <f t="shared" si="424"/>
        <v>36405</v>
      </c>
      <c r="AJ4492">
        <f t="shared" si="425"/>
        <v>26654</v>
      </c>
      <c r="AK4492">
        <f t="shared" si="426"/>
        <v>16228</v>
      </c>
      <c r="AT4492">
        <v>0</v>
      </c>
      <c r="AU4492">
        <v>0</v>
      </c>
      <c r="AW4492" t="s">
        <v>8810</v>
      </c>
      <c r="AX4492" t="s">
        <v>8811</v>
      </c>
      <c r="AY4492" t="s">
        <v>273</v>
      </c>
    </row>
    <row r="4493" spans="1:51">
      <c r="A4493">
        <v>312985</v>
      </c>
      <c r="B4493">
        <v>21</v>
      </c>
      <c r="C4493" t="s">
        <v>8314</v>
      </c>
      <c r="D4493">
        <v>25</v>
      </c>
      <c r="E4493">
        <v>3</v>
      </c>
      <c r="F4493">
        <v>2012</v>
      </c>
      <c r="G4493">
        <v>11</v>
      </c>
      <c r="H4493">
        <v>8</v>
      </c>
      <c r="I4493" t="s">
        <v>8354</v>
      </c>
      <c r="J4493">
        <v>2</v>
      </c>
      <c r="P4493" t="str">
        <f t="shared" si="421"/>
        <v>ESSEX2</v>
      </c>
      <c r="Q4493">
        <v>1</v>
      </c>
      <c r="R4493">
        <v>1</v>
      </c>
      <c r="S4493">
        <v>2</v>
      </c>
      <c r="U4493" t="s">
        <v>44</v>
      </c>
      <c r="V4493">
        <v>1</v>
      </c>
      <c r="W4493" t="str">
        <f t="shared" si="422"/>
        <v>JOLITZ, RICHARD A.</v>
      </c>
      <c r="X4493" t="s">
        <v>8583</v>
      </c>
      <c r="Y4493">
        <v>200</v>
      </c>
      <c r="Z4493">
        <v>200</v>
      </c>
      <c r="AA4493">
        <v>0</v>
      </c>
      <c r="AB4493">
        <v>23185</v>
      </c>
      <c r="AC4493">
        <v>0</v>
      </c>
      <c r="AH4493">
        <f t="shared" si="423"/>
        <v>79273</v>
      </c>
      <c r="AI4493">
        <f t="shared" si="424"/>
        <v>56088</v>
      </c>
      <c r="AJ4493">
        <f t="shared" si="425"/>
        <v>23185</v>
      </c>
      <c r="AK4493">
        <f t="shared" si="426"/>
        <v>0</v>
      </c>
      <c r="AT4493">
        <v>0</v>
      </c>
      <c r="AU4493">
        <v>0</v>
      </c>
      <c r="AW4493" t="s">
        <v>8584</v>
      </c>
      <c r="AX4493" t="s">
        <v>1236</v>
      </c>
      <c r="AY4493" t="s">
        <v>64</v>
      </c>
    </row>
    <row r="4494" spans="1:51">
      <c r="A4494">
        <v>312986</v>
      </c>
      <c r="B4494">
        <v>21</v>
      </c>
      <c r="C4494" t="s">
        <v>8314</v>
      </c>
      <c r="D4494">
        <v>25</v>
      </c>
      <c r="E4494">
        <v>3</v>
      </c>
      <c r="F4494">
        <v>2012</v>
      </c>
      <c r="G4494">
        <v>11</v>
      </c>
      <c r="H4494">
        <v>8</v>
      </c>
      <c r="I4494" t="s">
        <v>8354</v>
      </c>
      <c r="J4494">
        <v>2</v>
      </c>
      <c r="P4494" t="str">
        <f t="shared" si="421"/>
        <v>ESSEX2</v>
      </c>
      <c r="Q4494">
        <v>1</v>
      </c>
      <c r="R4494">
        <v>1</v>
      </c>
      <c r="S4494">
        <v>2</v>
      </c>
      <c r="U4494" t="s">
        <v>44</v>
      </c>
      <c r="V4494">
        <v>1</v>
      </c>
      <c r="W4494" t="str">
        <f t="shared" si="422"/>
        <v>LOVELY, JOAN B.</v>
      </c>
      <c r="X4494" t="s">
        <v>8636</v>
      </c>
      <c r="Y4494">
        <v>100</v>
      </c>
      <c r="Z4494">
        <v>100</v>
      </c>
      <c r="AA4494">
        <v>0</v>
      </c>
      <c r="AB4494">
        <v>56088</v>
      </c>
      <c r="AC4494">
        <v>1</v>
      </c>
      <c r="AH4494">
        <f t="shared" si="423"/>
        <v>79273</v>
      </c>
      <c r="AI4494">
        <f t="shared" si="424"/>
        <v>56088</v>
      </c>
      <c r="AJ4494">
        <f t="shared" si="425"/>
        <v>23185</v>
      </c>
      <c r="AK4494">
        <f t="shared" si="426"/>
        <v>0</v>
      </c>
      <c r="AT4494">
        <v>0</v>
      </c>
      <c r="AU4494">
        <v>0</v>
      </c>
      <c r="AW4494" t="s">
        <v>8637</v>
      </c>
      <c r="AX4494" t="s">
        <v>1321</v>
      </c>
      <c r="AY4494" t="s">
        <v>68</v>
      </c>
    </row>
    <row r="4495" spans="1:51">
      <c r="A4495">
        <v>312987</v>
      </c>
      <c r="B4495">
        <v>21</v>
      </c>
      <c r="C4495" t="s">
        <v>8314</v>
      </c>
      <c r="D4495">
        <v>25</v>
      </c>
      <c r="E4495">
        <v>3</v>
      </c>
      <c r="F4495">
        <v>2012</v>
      </c>
      <c r="G4495">
        <v>11</v>
      </c>
      <c r="H4495">
        <v>8</v>
      </c>
      <c r="I4495" t="s">
        <v>8354</v>
      </c>
      <c r="J4495">
        <v>3</v>
      </c>
      <c r="P4495" t="str">
        <f t="shared" si="421"/>
        <v>ESSEX3</v>
      </c>
      <c r="Q4495">
        <v>1</v>
      </c>
      <c r="R4495">
        <v>1</v>
      </c>
      <c r="S4495">
        <v>2</v>
      </c>
      <c r="U4495" t="s">
        <v>44</v>
      </c>
      <c r="V4495">
        <v>1</v>
      </c>
      <c r="W4495" t="str">
        <f t="shared" si="422"/>
        <v>MCGEE, THOMAS M.</v>
      </c>
      <c r="X4495" t="s">
        <v>8659</v>
      </c>
      <c r="Y4495">
        <v>100</v>
      </c>
      <c r="Z4495">
        <v>100</v>
      </c>
      <c r="AA4495">
        <v>1</v>
      </c>
      <c r="AB4495">
        <v>56936</v>
      </c>
      <c r="AC4495">
        <v>1</v>
      </c>
      <c r="AH4495">
        <f t="shared" si="423"/>
        <v>56936</v>
      </c>
      <c r="AI4495">
        <f t="shared" si="424"/>
        <v>56936</v>
      </c>
      <c r="AJ4495">
        <f t="shared" si="425"/>
        <v>0</v>
      </c>
      <c r="AK4495">
        <f t="shared" si="426"/>
        <v>0</v>
      </c>
      <c r="AT4495">
        <v>0</v>
      </c>
      <c r="AU4495">
        <v>0</v>
      </c>
      <c r="AW4495" t="s">
        <v>604</v>
      </c>
      <c r="AX4495" t="s">
        <v>339</v>
      </c>
      <c r="AY4495" t="s">
        <v>63</v>
      </c>
    </row>
    <row r="4496" spans="1:51">
      <c r="A4496">
        <v>312988</v>
      </c>
      <c r="B4496">
        <v>21</v>
      </c>
      <c r="C4496" t="s">
        <v>8314</v>
      </c>
      <c r="D4496">
        <v>25</v>
      </c>
      <c r="E4496">
        <v>3</v>
      </c>
      <c r="F4496">
        <v>2012</v>
      </c>
      <c r="G4496">
        <v>11</v>
      </c>
      <c r="H4496">
        <v>8</v>
      </c>
      <c r="I4496" t="s">
        <v>8315</v>
      </c>
      <c r="J4496">
        <v>1</v>
      </c>
      <c r="P4496" t="str">
        <f t="shared" si="421"/>
        <v>ESSEX AND MIDDLESEX1</v>
      </c>
      <c r="Q4496">
        <v>1</v>
      </c>
      <c r="R4496">
        <v>1</v>
      </c>
      <c r="S4496">
        <v>2</v>
      </c>
      <c r="U4496" t="s">
        <v>44</v>
      </c>
      <c r="V4496">
        <v>1</v>
      </c>
      <c r="W4496" t="str">
        <f t="shared" si="422"/>
        <v>TARR, BRUCE E.</v>
      </c>
      <c r="X4496" t="s">
        <v>8804</v>
      </c>
      <c r="Y4496">
        <v>200</v>
      </c>
      <c r="Z4496">
        <v>200</v>
      </c>
      <c r="AA4496">
        <v>1</v>
      </c>
      <c r="AB4496">
        <v>78386</v>
      </c>
      <c r="AC4496">
        <v>1</v>
      </c>
      <c r="AH4496">
        <f t="shared" si="423"/>
        <v>78386</v>
      </c>
      <c r="AI4496">
        <f t="shared" si="424"/>
        <v>0</v>
      </c>
      <c r="AJ4496">
        <f t="shared" si="425"/>
        <v>78386</v>
      </c>
      <c r="AK4496">
        <f t="shared" si="426"/>
        <v>0</v>
      </c>
      <c r="AT4496">
        <v>0</v>
      </c>
      <c r="AU4496">
        <v>0</v>
      </c>
      <c r="AW4496" t="s">
        <v>336</v>
      </c>
      <c r="AX4496" t="s">
        <v>747</v>
      </c>
      <c r="AY4496" t="s">
        <v>102</v>
      </c>
    </row>
    <row r="4497" spans="1:51">
      <c r="A4497">
        <v>312989</v>
      </c>
      <c r="B4497">
        <v>21</v>
      </c>
      <c r="C4497" t="s">
        <v>8314</v>
      </c>
      <c r="D4497">
        <v>25</v>
      </c>
      <c r="E4497">
        <v>3</v>
      </c>
      <c r="F4497">
        <v>2012</v>
      </c>
      <c r="G4497">
        <v>11</v>
      </c>
      <c r="H4497">
        <v>8</v>
      </c>
      <c r="I4497" t="s">
        <v>8315</v>
      </c>
      <c r="J4497">
        <v>2</v>
      </c>
      <c r="P4497" t="str">
        <f t="shared" si="421"/>
        <v>ESSEX AND MIDDLESEX2</v>
      </c>
      <c r="Q4497">
        <v>1</v>
      </c>
      <c r="R4497">
        <v>1</v>
      </c>
      <c r="S4497">
        <v>2</v>
      </c>
      <c r="U4497" t="s">
        <v>44</v>
      </c>
      <c r="V4497">
        <v>1</v>
      </c>
      <c r="W4497" t="str">
        <f t="shared" si="422"/>
        <v>ADAMS, PAUL</v>
      </c>
      <c r="X4497" t="s">
        <v>8316</v>
      </c>
      <c r="Y4497">
        <v>200</v>
      </c>
      <c r="Z4497">
        <v>200</v>
      </c>
      <c r="AA4497">
        <v>0</v>
      </c>
      <c r="AB4497">
        <v>23716</v>
      </c>
      <c r="AC4497">
        <v>0</v>
      </c>
      <c r="AH4497">
        <f t="shared" si="423"/>
        <v>68110</v>
      </c>
      <c r="AI4497">
        <f t="shared" si="424"/>
        <v>44394</v>
      </c>
      <c r="AJ4497">
        <f t="shared" si="425"/>
        <v>23716</v>
      </c>
      <c r="AK4497">
        <f t="shared" si="426"/>
        <v>0</v>
      </c>
      <c r="AT4497">
        <v>0</v>
      </c>
      <c r="AU4497">
        <v>0</v>
      </c>
      <c r="AW4497" t="s">
        <v>4971</v>
      </c>
      <c r="AX4497" t="s">
        <v>221</v>
      </c>
    </row>
    <row r="4498" spans="1:51">
      <c r="A4498">
        <v>312990</v>
      </c>
      <c r="B4498">
        <v>21</v>
      </c>
      <c r="C4498" t="s">
        <v>8314</v>
      </c>
      <c r="D4498">
        <v>25</v>
      </c>
      <c r="E4498">
        <v>3</v>
      </c>
      <c r="F4498">
        <v>2012</v>
      </c>
      <c r="G4498">
        <v>11</v>
      </c>
      <c r="H4498">
        <v>8</v>
      </c>
      <c r="I4498" t="s">
        <v>8315</v>
      </c>
      <c r="J4498">
        <v>2</v>
      </c>
      <c r="P4498" t="str">
        <f t="shared" si="421"/>
        <v>ESSEX AND MIDDLESEX2</v>
      </c>
      <c r="Q4498">
        <v>1</v>
      </c>
      <c r="R4498">
        <v>1</v>
      </c>
      <c r="S4498">
        <v>2</v>
      </c>
      <c r="U4498" t="s">
        <v>44</v>
      </c>
      <c r="V4498">
        <v>1</v>
      </c>
      <c r="W4498" t="str">
        <f t="shared" si="422"/>
        <v>FINEGOLD, BARRY R.</v>
      </c>
      <c r="X4498" t="s">
        <v>8513</v>
      </c>
      <c r="Y4498">
        <v>100</v>
      </c>
      <c r="Z4498">
        <v>100</v>
      </c>
      <c r="AA4498">
        <v>1</v>
      </c>
      <c r="AB4498">
        <v>44394</v>
      </c>
      <c r="AC4498">
        <v>1</v>
      </c>
      <c r="AH4498">
        <f t="shared" si="423"/>
        <v>68110</v>
      </c>
      <c r="AI4498">
        <f t="shared" si="424"/>
        <v>44394</v>
      </c>
      <c r="AJ4498">
        <f t="shared" si="425"/>
        <v>23716</v>
      </c>
      <c r="AK4498">
        <f t="shared" si="426"/>
        <v>0</v>
      </c>
      <c r="AT4498">
        <v>0</v>
      </c>
      <c r="AU4498">
        <v>0</v>
      </c>
      <c r="AW4498" t="s">
        <v>8514</v>
      </c>
      <c r="AX4498" t="s">
        <v>1007</v>
      </c>
      <c r="AY4498" t="s">
        <v>86</v>
      </c>
    </row>
    <row r="4499" spans="1:51">
      <c r="A4499">
        <v>312991</v>
      </c>
      <c r="B4499">
        <v>21</v>
      </c>
      <c r="C4499" t="s">
        <v>8314</v>
      </c>
      <c r="D4499">
        <v>25</v>
      </c>
      <c r="E4499">
        <v>3</v>
      </c>
      <c r="F4499">
        <v>2012</v>
      </c>
      <c r="G4499">
        <v>11</v>
      </c>
      <c r="H4499">
        <v>8</v>
      </c>
      <c r="I4499" t="s">
        <v>8319</v>
      </c>
      <c r="P4499" t="str">
        <f t="shared" si="421"/>
        <v>HAMPDEN</v>
      </c>
      <c r="Q4499">
        <v>1</v>
      </c>
      <c r="R4499">
        <v>1</v>
      </c>
      <c r="S4499">
        <v>2</v>
      </c>
      <c r="U4499" t="s">
        <v>44</v>
      </c>
      <c r="V4499">
        <v>1</v>
      </c>
      <c r="W4499" t="str">
        <f t="shared" si="422"/>
        <v>WELCH, JAMES T.</v>
      </c>
      <c r="X4499" t="s">
        <v>8834</v>
      </c>
      <c r="Y4499">
        <v>100</v>
      </c>
      <c r="Z4499">
        <v>100</v>
      </c>
      <c r="AA4499">
        <v>1</v>
      </c>
      <c r="AB4499">
        <v>44180</v>
      </c>
      <c r="AC4499">
        <v>1</v>
      </c>
      <c r="AH4499">
        <f t="shared" si="423"/>
        <v>44180</v>
      </c>
      <c r="AI4499">
        <f t="shared" si="424"/>
        <v>44180</v>
      </c>
      <c r="AJ4499">
        <f t="shared" si="425"/>
        <v>0</v>
      </c>
      <c r="AK4499">
        <f t="shared" si="426"/>
        <v>0</v>
      </c>
      <c r="AT4499">
        <v>0</v>
      </c>
      <c r="AU4499">
        <v>0</v>
      </c>
      <c r="AW4499" t="s">
        <v>2939</v>
      </c>
      <c r="AX4499" t="s">
        <v>1090</v>
      </c>
      <c r="AY4499" t="s">
        <v>260</v>
      </c>
    </row>
    <row r="4500" spans="1:51">
      <c r="A4500">
        <v>312992</v>
      </c>
      <c r="B4500">
        <v>21</v>
      </c>
      <c r="C4500" t="s">
        <v>8314</v>
      </c>
      <c r="D4500">
        <v>25</v>
      </c>
      <c r="E4500">
        <v>3</v>
      </c>
      <c r="F4500">
        <v>2012</v>
      </c>
      <c r="G4500">
        <v>11</v>
      </c>
      <c r="H4500">
        <v>8</v>
      </c>
      <c r="I4500" t="s">
        <v>8390</v>
      </c>
      <c r="J4500">
        <v>1</v>
      </c>
      <c r="P4500" t="str">
        <f t="shared" si="421"/>
        <v>HAMPDEN AND HAMPSHIRE1</v>
      </c>
      <c r="Q4500">
        <v>1</v>
      </c>
      <c r="R4500">
        <v>1</v>
      </c>
      <c r="S4500">
        <v>2</v>
      </c>
      <c r="U4500" t="s">
        <v>44</v>
      </c>
      <c r="V4500">
        <v>1</v>
      </c>
      <c r="W4500" t="str">
        <f t="shared" si="422"/>
        <v>CANDARAS, GALE D.</v>
      </c>
      <c r="X4500" t="s">
        <v>8391</v>
      </c>
      <c r="Y4500">
        <v>100</v>
      </c>
      <c r="Z4500">
        <v>100</v>
      </c>
      <c r="AA4500">
        <v>1</v>
      </c>
      <c r="AB4500">
        <v>59213</v>
      </c>
      <c r="AC4500">
        <v>1</v>
      </c>
      <c r="AH4500">
        <f t="shared" si="423"/>
        <v>59213</v>
      </c>
      <c r="AI4500">
        <f t="shared" si="424"/>
        <v>59213</v>
      </c>
      <c r="AJ4500">
        <f t="shared" si="425"/>
        <v>0</v>
      </c>
      <c r="AK4500">
        <f t="shared" si="426"/>
        <v>0</v>
      </c>
      <c r="AT4500">
        <v>0</v>
      </c>
      <c r="AU4500">
        <v>0</v>
      </c>
      <c r="AW4500" t="s">
        <v>8392</v>
      </c>
      <c r="AX4500" t="s">
        <v>3924</v>
      </c>
      <c r="AY4500" t="s">
        <v>103</v>
      </c>
    </row>
    <row r="4501" spans="1:51">
      <c r="A4501">
        <v>312993</v>
      </c>
      <c r="B4501">
        <v>21</v>
      </c>
      <c r="C4501" t="s">
        <v>8314</v>
      </c>
      <c r="D4501">
        <v>25</v>
      </c>
      <c r="E4501">
        <v>3</v>
      </c>
      <c r="F4501">
        <v>2012</v>
      </c>
      <c r="G4501">
        <v>11</v>
      </c>
      <c r="H4501">
        <v>8</v>
      </c>
      <c r="I4501" t="s">
        <v>8390</v>
      </c>
      <c r="J4501">
        <v>2</v>
      </c>
      <c r="P4501" t="str">
        <f t="shared" si="421"/>
        <v>HAMPDEN AND HAMPSHIRE2</v>
      </c>
      <c r="Q4501">
        <v>1</v>
      </c>
      <c r="R4501">
        <v>1</v>
      </c>
      <c r="S4501">
        <v>2</v>
      </c>
      <c r="U4501" t="s">
        <v>44</v>
      </c>
      <c r="V4501">
        <v>1</v>
      </c>
      <c r="W4501" t="str">
        <f t="shared" si="422"/>
        <v>KNAPIK, MICHAEL R.</v>
      </c>
      <c r="X4501" t="s">
        <v>8608</v>
      </c>
      <c r="Y4501">
        <v>200</v>
      </c>
      <c r="Z4501">
        <v>200</v>
      </c>
      <c r="AA4501">
        <v>1</v>
      </c>
      <c r="AB4501">
        <v>54649</v>
      </c>
      <c r="AC4501">
        <v>1</v>
      </c>
      <c r="AH4501">
        <f t="shared" si="423"/>
        <v>54649</v>
      </c>
      <c r="AI4501">
        <f t="shared" si="424"/>
        <v>0</v>
      </c>
      <c r="AJ4501">
        <f t="shared" si="425"/>
        <v>54649</v>
      </c>
      <c r="AK4501">
        <f t="shared" si="426"/>
        <v>0</v>
      </c>
      <c r="AT4501">
        <v>0</v>
      </c>
      <c r="AU4501">
        <v>0</v>
      </c>
      <c r="AW4501" t="s">
        <v>8609</v>
      </c>
      <c r="AX4501" t="s">
        <v>657</v>
      </c>
      <c r="AY4501" t="s">
        <v>86</v>
      </c>
    </row>
    <row r="4502" spans="1:51">
      <c r="A4502">
        <v>312994</v>
      </c>
      <c r="B4502">
        <v>21</v>
      </c>
      <c r="C4502" t="s">
        <v>8314</v>
      </c>
      <c r="D4502">
        <v>25</v>
      </c>
      <c r="E4502">
        <v>3</v>
      </c>
      <c r="F4502">
        <v>2012</v>
      </c>
      <c r="G4502">
        <v>11</v>
      </c>
      <c r="H4502">
        <v>8</v>
      </c>
      <c r="I4502" t="s">
        <v>8746</v>
      </c>
      <c r="P4502" t="str">
        <f t="shared" si="421"/>
        <v>HAMPSHIRE FRANKLIN AND WORCESTER</v>
      </c>
      <c r="Q4502">
        <v>1</v>
      </c>
      <c r="R4502">
        <v>1</v>
      </c>
      <c r="S4502">
        <v>2</v>
      </c>
      <c r="U4502" t="s">
        <v>44</v>
      </c>
      <c r="V4502">
        <v>1</v>
      </c>
      <c r="W4502" t="str">
        <f t="shared" si="422"/>
        <v>ROSENBERG, STANLEY C.</v>
      </c>
      <c r="X4502" t="s">
        <v>8747</v>
      </c>
      <c r="Y4502">
        <v>100</v>
      </c>
      <c r="Z4502">
        <v>100</v>
      </c>
      <c r="AA4502">
        <v>1</v>
      </c>
      <c r="AB4502">
        <v>66072</v>
      </c>
      <c r="AC4502">
        <v>1</v>
      </c>
      <c r="AH4502">
        <f t="shared" si="423"/>
        <v>66072</v>
      </c>
      <c r="AI4502">
        <f t="shared" si="424"/>
        <v>66072</v>
      </c>
      <c r="AJ4502">
        <f t="shared" si="425"/>
        <v>0</v>
      </c>
      <c r="AK4502">
        <f t="shared" si="426"/>
        <v>0</v>
      </c>
      <c r="AT4502">
        <v>0</v>
      </c>
      <c r="AU4502">
        <v>0</v>
      </c>
      <c r="AW4502" t="s">
        <v>8748</v>
      </c>
      <c r="AX4502" t="s">
        <v>6759</v>
      </c>
      <c r="AY4502" t="s">
        <v>52</v>
      </c>
    </row>
    <row r="4503" spans="1:51">
      <c r="A4503">
        <v>312995</v>
      </c>
      <c r="B4503">
        <v>21</v>
      </c>
      <c r="C4503" t="s">
        <v>8314</v>
      </c>
      <c r="D4503">
        <v>25</v>
      </c>
      <c r="E4503">
        <v>3</v>
      </c>
      <c r="F4503">
        <v>2012</v>
      </c>
      <c r="G4503">
        <v>11</v>
      </c>
      <c r="H4503">
        <v>8</v>
      </c>
      <c r="I4503" t="s">
        <v>8322</v>
      </c>
      <c r="J4503">
        <v>1</v>
      </c>
      <c r="P4503" t="str">
        <f t="shared" si="421"/>
        <v>MIDDLESEX1</v>
      </c>
      <c r="Q4503">
        <v>1</v>
      </c>
      <c r="R4503">
        <v>1</v>
      </c>
      <c r="S4503">
        <v>2</v>
      </c>
      <c r="U4503" t="s">
        <v>44</v>
      </c>
      <c r="V4503">
        <v>1</v>
      </c>
      <c r="W4503" t="str">
        <f t="shared" si="422"/>
        <v>BUBA, JAMES J.</v>
      </c>
      <c r="X4503" t="s">
        <v>8378</v>
      </c>
      <c r="Y4503">
        <v>200</v>
      </c>
      <c r="Z4503">
        <v>200</v>
      </c>
      <c r="AA4503">
        <v>0</v>
      </c>
      <c r="AB4503">
        <v>17884</v>
      </c>
      <c r="AC4503">
        <v>0</v>
      </c>
      <c r="AH4503">
        <f t="shared" si="423"/>
        <v>62061</v>
      </c>
      <c r="AI4503">
        <f t="shared" si="424"/>
        <v>44177</v>
      </c>
      <c r="AJ4503">
        <f t="shared" si="425"/>
        <v>17884</v>
      </c>
      <c r="AK4503">
        <f t="shared" si="426"/>
        <v>0</v>
      </c>
      <c r="AT4503">
        <v>0</v>
      </c>
      <c r="AU4503">
        <v>0</v>
      </c>
      <c r="AW4503" t="s">
        <v>8379</v>
      </c>
      <c r="AX4503" t="s">
        <v>1090</v>
      </c>
      <c r="AY4503" t="s">
        <v>48</v>
      </c>
    </row>
    <row r="4504" spans="1:51">
      <c r="A4504">
        <v>312996</v>
      </c>
      <c r="B4504">
        <v>21</v>
      </c>
      <c r="C4504" t="s">
        <v>8314</v>
      </c>
      <c r="D4504">
        <v>25</v>
      </c>
      <c r="E4504">
        <v>3</v>
      </c>
      <c r="F4504">
        <v>2012</v>
      </c>
      <c r="G4504">
        <v>11</v>
      </c>
      <c r="H4504">
        <v>8</v>
      </c>
      <c r="I4504" t="s">
        <v>8322</v>
      </c>
      <c r="J4504">
        <v>1</v>
      </c>
      <c r="P4504" t="str">
        <f t="shared" si="421"/>
        <v>MIDDLESEX1</v>
      </c>
      <c r="Q4504">
        <v>1</v>
      </c>
      <c r="R4504">
        <v>1</v>
      </c>
      <c r="S4504">
        <v>2</v>
      </c>
      <c r="U4504" t="s">
        <v>44</v>
      </c>
      <c r="V4504">
        <v>1</v>
      </c>
      <c r="W4504" t="str">
        <f t="shared" si="422"/>
        <v>DONOGHUE, EILEEN M.</v>
      </c>
      <c r="X4504" t="s">
        <v>8474</v>
      </c>
      <c r="Y4504">
        <v>100</v>
      </c>
      <c r="Z4504">
        <v>100</v>
      </c>
      <c r="AA4504">
        <v>0</v>
      </c>
      <c r="AB4504">
        <v>44177</v>
      </c>
      <c r="AC4504">
        <v>1</v>
      </c>
      <c r="AH4504">
        <f t="shared" si="423"/>
        <v>62061</v>
      </c>
      <c r="AI4504">
        <f t="shared" si="424"/>
        <v>44177</v>
      </c>
      <c r="AJ4504">
        <f t="shared" si="425"/>
        <v>17884</v>
      </c>
      <c r="AK4504">
        <f t="shared" si="426"/>
        <v>0</v>
      </c>
      <c r="AT4504">
        <v>0</v>
      </c>
      <c r="AU4504">
        <v>0</v>
      </c>
      <c r="AW4504" t="s">
        <v>8475</v>
      </c>
      <c r="AX4504" t="s">
        <v>1526</v>
      </c>
      <c r="AY4504" t="s">
        <v>63</v>
      </c>
    </row>
    <row r="4505" spans="1:51">
      <c r="A4505">
        <v>312997</v>
      </c>
      <c r="B4505">
        <v>21</v>
      </c>
      <c r="C4505" t="s">
        <v>8314</v>
      </c>
      <c r="D4505">
        <v>25</v>
      </c>
      <c r="E4505">
        <v>3</v>
      </c>
      <c r="F4505">
        <v>2012</v>
      </c>
      <c r="G4505">
        <v>11</v>
      </c>
      <c r="H4505">
        <v>8</v>
      </c>
      <c r="I4505" t="s">
        <v>8322</v>
      </c>
      <c r="J4505">
        <v>2</v>
      </c>
      <c r="P4505" t="str">
        <f t="shared" si="421"/>
        <v>MIDDLESEX2</v>
      </c>
      <c r="Q4505">
        <v>1</v>
      </c>
      <c r="R4505">
        <v>1</v>
      </c>
      <c r="S4505">
        <v>2</v>
      </c>
      <c r="U4505" t="s">
        <v>44</v>
      </c>
      <c r="V4505">
        <v>1</v>
      </c>
      <c r="W4505" t="str">
        <f t="shared" si="422"/>
        <v>JEHLEN, PATRICIA D. (PAT)</v>
      </c>
      <c r="X4505" t="s">
        <v>8581</v>
      </c>
      <c r="Y4505">
        <v>100</v>
      </c>
      <c r="Z4505">
        <v>100</v>
      </c>
      <c r="AA4505">
        <v>1</v>
      </c>
      <c r="AB4505">
        <v>66267</v>
      </c>
      <c r="AC4505">
        <v>1</v>
      </c>
      <c r="AH4505">
        <f t="shared" si="423"/>
        <v>66267</v>
      </c>
      <c r="AI4505">
        <f t="shared" si="424"/>
        <v>66267</v>
      </c>
      <c r="AJ4505">
        <f t="shared" si="425"/>
        <v>0</v>
      </c>
      <c r="AK4505">
        <f t="shared" si="426"/>
        <v>0</v>
      </c>
      <c r="AT4505">
        <v>0</v>
      </c>
      <c r="AU4505">
        <v>0</v>
      </c>
      <c r="AW4505" t="s">
        <v>8582</v>
      </c>
      <c r="AX4505" t="s">
        <v>481</v>
      </c>
      <c r="AY4505" t="s">
        <v>103</v>
      </c>
    </row>
    <row r="4506" spans="1:51">
      <c r="A4506">
        <v>312999</v>
      </c>
      <c r="B4506">
        <v>21</v>
      </c>
      <c r="C4506" t="s">
        <v>8314</v>
      </c>
      <c r="D4506">
        <v>25</v>
      </c>
      <c r="E4506">
        <v>3</v>
      </c>
      <c r="F4506">
        <v>2012</v>
      </c>
      <c r="G4506">
        <v>11</v>
      </c>
      <c r="H4506">
        <v>8</v>
      </c>
      <c r="I4506" t="s">
        <v>8322</v>
      </c>
      <c r="J4506">
        <v>3</v>
      </c>
      <c r="P4506" t="str">
        <f t="shared" si="421"/>
        <v>MIDDLESEX3</v>
      </c>
      <c r="Q4506">
        <v>1</v>
      </c>
      <c r="R4506">
        <v>1</v>
      </c>
      <c r="S4506">
        <v>2</v>
      </c>
      <c r="U4506" t="s">
        <v>44</v>
      </c>
      <c r="V4506">
        <v>1</v>
      </c>
      <c r="W4506" t="str">
        <f t="shared" si="422"/>
        <v>BARRETT, MICHAEL J.</v>
      </c>
      <c r="X4506" t="s">
        <v>8339</v>
      </c>
      <c r="Y4506">
        <v>100</v>
      </c>
      <c r="Z4506">
        <v>100</v>
      </c>
      <c r="AA4506">
        <v>0</v>
      </c>
      <c r="AB4506">
        <v>49213</v>
      </c>
      <c r="AC4506">
        <v>1</v>
      </c>
      <c r="AH4506">
        <f t="shared" si="423"/>
        <v>81216</v>
      </c>
      <c r="AI4506">
        <f t="shared" si="424"/>
        <v>49213</v>
      </c>
      <c r="AJ4506">
        <f t="shared" si="425"/>
        <v>32003</v>
      </c>
      <c r="AK4506">
        <f t="shared" si="426"/>
        <v>0</v>
      </c>
      <c r="AT4506">
        <v>0</v>
      </c>
      <c r="AU4506">
        <v>0</v>
      </c>
      <c r="AW4506" t="s">
        <v>2104</v>
      </c>
      <c r="AX4506" t="s">
        <v>657</v>
      </c>
      <c r="AY4506" t="s">
        <v>48</v>
      </c>
    </row>
    <row r="4507" spans="1:51">
      <c r="A4507">
        <v>312998</v>
      </c>
      <c r="B4507">
        <v>21</v>
      </c>
      <c r="C4507" t="s">
        <v>8314</v>
      </c>
      <c r="D4507">
        <v>25</v>
      </c>
      <c r="E4507">
        <v>3</v>
      </c>
      <c r="F4507">
        <v>2012</v>
      </c>
      <c r="G4507">
        <v>11</v>
      </c>
      <c r="H4507">
        <v>8</v>
      </c>
      <c r="I4507" t="s">
        <v>8322</v>
      </c>
      <c r="J4507">
        <v>3</v>
      </c>
      <c r="P4507" t="str">
        <f t="shared" si="421"/>
        <v>MIDDLESEX3</v>
      </c>
      <c r="Q4507">
        <v>1</v>
      </c>
      <c r="R4507">
        <v>1</v>
      </c>
      <c r="S4507">
        <v>2</v>
      </c>
      <c r="U4507" t="s">
        <v>44</v>
      </c>
      <c r="V4507">
        <v>1</v>
      </c>
      <c r="W4507" t="str">
        <f t="shared" si="422"/>
        <v>MARTINEZ, SANDRA B.</v>
      </c>
      <c r="X4507" t="s">
        <v>8655</v>
      </c>
      <c r="Y4507">
        <v>200</v>
      </c>
      <c r="Z4507">
        <v>200</v>
      </c>
      <c r="AA4507">
        <v>0</v>
      </c>
      <c r="AB4507">
        <v>32003</v>
      </c>
      <c r="AC4507">
        <v>0</v>
      </c>
      <c r="AH4507">
        <f t="shared" si="423"/>
        <v>81216</v>
      </c>
      <c r="AI4507">
        <f t="shared" si="424"/>
        <v>49213</v>
      </c>
      <c r="AJ4507">
        <f t="shared" si="425"/>
        <v>32003</v>
      </c>
      <c r="AK4507">
        <f t="shared" si="426"/>
        <v>0</v>
      </c>
      <c r="AT4507">
        <v>0</v>
      </c>
      <c r="AU4507">
        <v>0</v>
      </c>
      <c r="AW4507" t="s">
        <v>1993</v>
      </c>
      <c r="AX4507" t="s">
        <v>8656</v>
      </c>
    </row>
    <row r="4508" spans="1:51">
      <c r="A4508">
        <v>313000</v>
      </c>
      <c r="B4508">
        <v>21</v>
      </c>
      <c r="C4508" t="s">
        <v>8314</v>
      </c>
      <c r="D4508">
        <v>25</v>
      </c>
      <c r="E4508">
        <v>3</v>
      </c>
      <c r="F4508">
        <v>2012</v>
      </c>
      <c r="G4508">
        <v>11</v>
      </c>
      <c r="H4508">
        <v>8</v>
      </c>
      <c r="I4508" t="s">
        <v>8322</v>
      </c>
      <c r="J4508">
        <v>4</v>
      </c>
      <c r="P4508" t="str">
        <f t="shared" si="421"/>
        <v>MIDDLESEX4</v>
      </c>
      <c r="Q4508">
        <v>1</v>
      </c>
      <c r="R4508">
        <v>1</v>
      </c>
      <c r="S4508">
        <v>2</v>
      </c>
      <c r="U4508" t="s">
        <v>44</v>
      </c>
      <c r="V4508">
        <v>1</v>
      </c>
      <c r="W4508" t="str">
        <f t="shared" si="422"/>
        <v>DEMBROWSKI, GERRY C.</v>
      </c>
      <c r="X4508" t="s">
        <v>8451</v>
      </c>
      <c r="Y4508">
        <v>200</v>
      </c>
      <c r="Z4508">
        <v>200</v>
      </c>
      <c r="AA4508">
        <v>0</v>
      </c>
      <c r="AB4508">
        <v>26210</v>
      </c>
      <c r="AC4508">
        <v>0</v>
      </c>
      <c r="AH4508">
        <f t="shared" si="423"/>
        <v>82310</v>
      </c>
      <c r="AI4508">
        <f t="shared" si="424"/>
        <v>56100</v>
      </c>
      <c r="AJ4508">
        <f t="shared" si="425"/>
        <v>26210</v>
      </c>
      <c r="AK4508">
        <f t="shared" si="426"/>
        <v>0</v>
      </c>
      <c r="AT4508">
        <v>0</v>
      </c>
      <c r="AU4508">
        <v>0</v>
      </c>
      <c r="AW4508" t="s">
        <v>8452</v>
      </c>
      <c r="AX4508" t="s">
        <v>1532</v>
      </c>
      <c r="AY4508" t="s">
        <v>52</v>
      </c>
    </row>
    <row r="4509" spans="1:51">
      <c r="A4509">
        <v>313001</v>
      </c>
      <c r="B4509">
        <v>21</v>
      </c>
      <c r="C4509" t="s">
        <v>8314</v>
      </c>
      <c r="D4509">
        <v>25</v>
      </c>
      <c r="E4509">
        <v>3</v>
      </c>
      <c r="F4509">
        <v>2012</v>
      </c>
      <c r="G4509">
        <v>11</v>
      </c>
      <c r="H4509">
        <v>8</v>
      </c>
      <c r="I4509" t="s">
        <v>8322</v>
      </c>
      <c r="J4509">
        <v>4</v>
      </c>
      <c r="P4509" t="str">
        <f t="shared" si="421"/>
        <v>MIDDLESEX4</v>
      </c>
      <c r="Q4509">
        <v>1</v>
      </c>
      <c r="R4509">
        <v>1</v>
      </c>
      <c r="S4509">
        <v>2</v>
      </c>
      <c r="U4509" t="s">
        <v>44</v>
      </c>
      <c r="V4509">
        <v>1</v>
      </c>
      <c r="W4509" t="str">
        <f t="shared" si="422"/>
        <v>DONNELLY, KENNETH J.</v>
      </c>
      <c r="X4509" t="s">
        <v>8473</v>
      </c>
      <c r="Y4509">
        <v>100</v>
      </c>
      <c r="Z4509">
        <v>100</v>
      </c>
      <c r="AA4509">
        <v>1</v>
      </c>
      <c r="AB4509">
        <v>56100</v>
      </c>
      <c r="AC4509">
        <v>1</v>
      </c>
      <c r="AH4509">
        <f t="shared" si="423"/>
        <v>82310</v>
      </c>
      <c r="AI4509">
        <f t="shared" si="424"/>
        <v>56100</v>
      </c>
      <c r="AJ4509">
        <f t="shared" si="425"/>
        <v>26210</v>
      </c>
      <c r="AK4509">
        <f t="shared" si="426"/>
        <v>0</v>
      </c>
      <c r="AT4509">
        <v>0</v>
      </c>
      <c r="AU4509">
        <v>0</v>
      </c>
      <c r="AW4509" t="s">
        <v>1373</v>
      </c>
      <c r="AX4509" t="s">
        <v>2610</v>
      </c>
      <c r="AY4509" t="s">
        <v>48</v>
      </c>
    </row>
    <row r="4510" spans="1:51">
      <c r="A4510">
        <v>313002</v>
      </c>
      <c r="B4510">
        <v>21</v>
      </c>
      <c r="C4510" t="s">
        <v>8314</v>
      </c>
      <c r="D4510">
        <v>25</v>
      </c>
      <c r="E4510">
        <v>3</v>
      </c>
      <c r="F4510">
        <v>2012</v>
      </c>
      <c r="G4510">
        <v>11</v>
      </c>
      <c r="H4510">
        <v>8</v>
      </c>
      <c r="I4510" t="s">
        <v>8322</v>
      </c>
      <c r="J4510">
        <v>5</v>
      </c>
      <c r="P4510" t="str">
        <f t="shared" si="421"/>
        <v>MIDDLESEX5</v>
      </c>
      <c r="Q4510">
        <v>1</v>
      </c>
      <c r="R4510">
        <v>1</v>
      </c>
      <c r="S4510">
        <v>2</v>
      </c>
      <c r="U4510" t="s">
        <v>44</v>
      </c>
      <c r="V4510">
        <v>1</v>
      </c>
      <c r="W4510" t="str">
        <f t="shared" si="422"/>
        <v>CLARK, KATHERINE M.</v>
      </c>
      <c r="X4510" t="s">
        <v>8415</v>
      </c>
      <c r="Y4510">
        <v>100</v>
      </c>
      <c r="Z4510">
        <v>100</v>
      </c>
      <c r="AA4510">
        <v>1</v>
      </c>
      <c r="AB4510">
        <v>58256</v>
      </c>
      <c r="AC4510">
        <v>1</v>
      </c>
      <c r="AH4510">
        <f t="shared" si="423"/>
        <v>58256</v>
      </c>
      <c r="AI4510">
        <f t="shared" si="424"/>
        <v>58256</v>
      </c>
      <c r="AJ4510">
        <f t="shared" si="425"/>
        <v>0</v>
      </c>
      <c r="AK4510">
        <f t="shared" si="426"/>
        <v>0</v>
      </c>
      <c r="AT4510">
        <v>0</v>
      </c>
      <c r="AU4510">
        <v>0</v>
      </c>
      <c r="AW4510" t="s">
        <v>843</v>
      </c>
      <c r="AX4510" t="s">
        <v>5056</v>
      </c>
      <c r="AY4510" t="s">
        <v>63</v>
      </c>
    </row>
    <row r="4511" spans="1:51">
      <c r="A4511">
        <v>313003</v>
      </c>
      <c r="B4511">
        <v>21</v>
      </c>
      <c r="C4511" t="s">
        <v>8314</v>
      </c>
      <c r="D4511">
        <v>25</v>
      </c>
      <c r="E4511">
        <v>3</v>
      </c>
      <c r="F4511">
        <v>2012</v>
      </c>
      <c r="G4511">
        <v>11</v>
      </c>
      <c r="H4511">
        <v>8</v>
      </c>
      <c r="I4511" t="s">
        <v>8428</v>
      </c>
      <c r="J4511">
        <v>1</v>
      </c>
      <c r="P4511" t="str">
        <f t="shared" si="421"/>
        <v>MIDDLESEX AND NORFOLK1</v>
      </c>
      <c r="Q4511">
        <v>1</v>
      </c>
      <c r="R4511">
        <v>1</v>
      </c>
      <c r="S4511">
        <v>2</v>
      </c>
      <c r="U4511" t="s">
        <v>44</v>
      </c>
      <c r="V4511">
        <v>1</v>
      </c>
      <c r="W4511" t="str">
        <f t="shared" si="422"/>
        <v>CREEM, CYNTHIA STONE</v>
      </c>
      <c r="X4511" t="s">
        <v>8429</v>
      </c>
      <c r="Y4511">
        <v>100</v>
      </c>
      <c r="Z4511">
        <v>100</v>
      </c>
      <c r="AA4511">
        <v>1</v>
      </c>
      <c r="AB4511">
        <v>61397</v>
      </c>
      <c r="AC4511">
        <v>1</v>
      </c>
      <c r="AH4511">
        <f t="shared" si="423"/>
        <v>61397</v>
      </c>
      <c r="AI4511">
        <f t="shared" si="424"/>
        <v>61397</v>
      </c>
      <c r="AJ4511">
        <f t="shared" si="425"/>
        <v>0</v>
      </c>
      <c r="AK4511">
        <f t="shared" si="426"/>
        <v>0</v>
      </c>
      <c r="AT4511">
        <v>0</v>
      </c>
      <c r="AU4511">
        <v>0</v>
      </c>
      <c r="AW4511" t="s">
        <v>8430</v>
      </c>
      <c r="AX4511" t="s">
        <v>3685</v>
      </c>
      <c r="AY4511" t="s">
        <v>1660</v>
      </c>
    </row>
    <row r="4512" spans="1:51">
      <c r="A4512">
        <v>313004</v>
      </c>
      <c r="B4512">
        <v>21</v>
      </c>
      <c r="C4512" t="s">
        <v>8314</v>
      </c>
      <c r="D4512">
        <v>25</v>
      </c>
      <c r="E4512">
        <v>3</v>
      </c>
      <c r="F4512">
        <v>2012</v>
      </c>
      <c r="G4512">
        <v>11</v>
      </c>
      <c r="H4512">
        <v>8</v>
      </c>
      <c r="I4512" t="s">
        <v>8428</v>
      </c>
      <c r="J4512">
        <v>2</v>
      </c>
      <c r="P4512" t="str">
        <f t="shared" si="421"/>
        <v>MIDDLESEX AND NORFOLK2</v>
      </c>
      <c r="Q4512">
        <v>1</v>
      </c>
      <c r="R4512">
        <v>1</v>
      </c>
      <c r="S4512">
        <v>2</v>
      </c>
      <c r="U4512" t="s">
        <v>44</v>
      </c>
      <c r="V4512">
        <v>1</v>
      </c>
      <c r="W4512" t="str">
        <f t="shared" si="422"/>
        <v>SPILKA, KAREN E.</v>
      </c>
      <c r="X4512" t="s">
        <v>8788</v>
      </c>
      <c r="Y4512">
        <v>100</v>
      </c>
      <c r="Z4512">
        <v>100</v>
      </c>
      <c r="AA4512">
        <v>1</v>
      </c>
      <c r="AB4512">
        <v>57863</v>
      </c>
      <c r="AC4512">
        <v>1</v>
      </c>
      <c r="AH4512">
        <f t="shared" si="423"/>
        <v>57863</v>
      </c>
      <c r="AI4512">
        <f t="shared" si="424"/>
        <v>57863</v>
      </c>
      <c r="AJ4512">
        <f t="shared" si="425"/>
        <v>0</v>
      </c>
      <c r="AK4512">
        <f t="shared" si="426"/>
        <v>0</v>
      </c>
      <c r="AT4512">
        <v>0</v>
      </c>
      <c r="AU4512">
        <v>0</v>
      </c>
      <c r="AW4512" t="s">
        <v>8789</v>
      </c>
      <c r="AX4512" t="s">
        <v>467</v>
      </c>
      <c r="AY4512" t="s">
        <v>102</v>
      </c>
    </row>
    <row r="4513" spans="1:60">
      <c r="A4513">
        <v>313005</v>
      </c>
      <c r="B4513">
        <v>21</v>
      </c>
      <c r="C4513" t="s">
        <v>8314</v>
      </c>
      <c r="D4513">
        <v>25</v>
      </c>
      <c r="E4513">
        <v>3</v>
      </c>
      <c r="F4513">
        <v>2012</v>
      </c>
      <c r="G4513">
        <v>11</v>
      </c>
      <c r="H4513">
        <v>8</v>
      </c>
      <c r="I4513" t="s">
        <v>8459</v>
      </c>
      <c r="P4513" t="str">
        <f t="shared" si="421"/>
        <v>MIDDLESEX AND SUFFOLK</v>
      </c>
      <c r="Q4513">
        <v>1</v>
      </c>
      <c r="R4513">
        <v>1</v>
      </c>
      <c r="S4513">
        <v>2</v>
      </c>
      <c r="U4513" t="s">
        <v>44</v>
      </c>
      <c r="V4513">
        <v>1</v>
      </c>
      <c r="W4513" t="str">
        <f t="shared" si="422"/>
        <v>DIDOMENICO, SAL N.</v>
      </c>
      <c r="X4513" t="s">
        <v>8460</v>
      </c>
      <c r="Y4513">
        <v>100</v>
      </c>
      <c r="Z4513">
        <v>100</v>
      </c>
      <c r="AA4513">
        <v>1</v>
      </c>
      <c r="AB4513">
        <v>47586</v>
      </c>
      <c r="AC4513">
        <v>1</v>
      </c>
      <c r="AH4513">
        <f t="shared" si="423"/>
        <v>47586</v>
      </c>
      <c r="AI4513">
        <f t="shared" si="424"/>
        <v>47586</v>
      </c>
      <c r="AJ4513">
        <f t="shared" si="425"/>
        <v>0</v>
      </c>
      <c r="AK4513">
        <f t="shared" si="426"/>
        <v>0</v>
      </c>
      <c r="AT4513">
        <v>0</v>
      </c>
      <c r="AU4513">
        <v>0</v>
      </c>
      <c r="AW4513" t="s">
        <v>8461</v>
      </c>
      <c r="AX4513" t="s">
        <v>7053</v>
      </c>
      <c r="AY4513" t="s">
        <v>79</v>
      </c>
    </row>
    <row r="4514" spans="1:60">
      <c r="A4514">
        <v>313006</v>
      </c>
      <c r="B4514">
        <v>21</v>
      </c>
      <c r="C4514" t="s">
        <v>8314</v>
      </c>
      <c r="D4514">
        <v>25</v>
      </c>
      <c r="E4514">
        <v>3</v>
      </c>
      <c r="F4514">
        <v>2012</v>
      </c>
      <c r="G4514">
        <v>11</v>
      </c>
      <c r="H4514">
        <v>8</v>
      </c>
      <c r="I4514" t="s">
        <v>8404</v>
      </c>
      <c r="P4514" t="str">
        <f t="shared" si="421"/>
        <v>MIDDLESEX AND WORCESTER</v>
      </c>
      <c r="Q4514">
        <v>1</v>
      </c>
      <c r="R4514">
        <v>1</v>
      </c>
      <c r="S4514">
        <v>2</v>
      </c>
      <c r="U4514" t="s">
        <v>44</v>
      </c>
      <c r="V4514">
        <v>1</v>
      </c>
      <c r="W4514" t="str">
        <f t="shared" si="422"/>
        <v>CAVARETTA, DEAN J.</v>
      </c>
      <c r="X4514" t="s">
        <v>8405</v>
      </c>
      <c r="Y4514">
        <v>200</v>
      </c>
      <c r="Z4514">
        <v>200</v>
      </c>
      <c r="AA4514">
        <v>0</v>
      </c>
      <c r="AB4514">
        <v>28797</v>
      </c>
      <c r="AC4514">
        <v>0</v>
      </c>
      <c r="AH4514">
        <f t="shared" si="423"/>
        <v>81719</v>
      </c>
      <c r="AI4514">
        <f t="shared" si="424"/>
        <v>52922</v>
      </c>
      <c r="AJ4514">
        <f t="shared" si="425"/>
        <v>28797</v>
      </c>
      <c r="AK4514">
        <f t="shared" si="426"/>
        <v>0</v>
      </c>
      <c r="AT4514">
        <v>0</v>
      </c>
      <c r="AU4514">
        <v>0</v>
      </c>
      <c r="AW4514" t="s">
        <v>8406</v>
      </c>
      <c r="AX4514" t="s">
        <v>455</v>
      </c>
      <c r="AY4514" t="s">
        <v>48</v>
      </c>
    </row>
    <row r="4515" spans="1:60">
      <c r="A4515">
        <v>313007</v>
      </c>
      <c r="B4515">
        <v>21</v>
      </c>
      <c r="C4515" t="s">
        <v>8314</v>
      </c>
      <c r="D4515">
        <v>25</v>
      </c>
      <c r="E4515">
        <v>3</v>
      </c>
      <c r="F4515">
        <v>2012</v>
      </c>
      <c r="G4515">
        <v>11</v>
      </c>
      <c r="H4515">
        <v>8</v>
      </c>
      <c r="I4515" t="s">
        <v>8404</v>
      </c>
      <c r="P4515" t="str">
        <f t="shared" si="421"/>
        <v>MIDDLESEX AND WORCESTER</v>
      </c>
      <c r="Q4515">
        <v>1</v>
      </c>
      <c r="R4515">
        <v>1</v>
      </c>
      <c r="S4515">
        <v>2</v>
      </c>
      <c r="U4515" t="s">
        <v>44</v>
      </c>
      <c r="V4515">
        <v>1</v>
      </c>
      <c r="W4515" t="str">
        <f t="shared" si="422"/>
        <v>ELDRIDGE, JAMES B.</v>
      </c>
      <c r="X4515" t="s">
        <v>8490</v>
      </c>
      <c r="Y4515">
        <v>100</v>
      </c>
      <c r="Z4515">
        <v>100</v>
      </c>
      <c r="AA4515">
        <v>1</v>
      </c>
      <c r="AB4515">
        <v>52922</v>
      </c>
      <c r="AC4515">
        <v>1</v>
      </c>
      <c r="AH4515">
        <f t="shared" si="423"/>
        <v>81719</v>
      </c>
      <c r="AI4515">
        <f t="shared" si="424"/>
        <v>52922</v>
      </c>
      <c r="AJ4515">
        <f t="shared" si="425"/>
        <v>28797</v>
      </c>
      <c r="AK4515">
        <f t="shared" si="426"/>
        <v>0</v>
      </c>
      <c r="AT4515">
        <v>0</v>
      </c>
      <c r="AU4515">
        <v>0</v>
      </c>
      <c r="AW4515" t="s">
        <v>7298</v>
      </c>
      <c r="AX4515" t="s">
        <v>1090</v>
      </c>
      <c r="AY4515" t="s">
        <v>68</v>
      </c>
    </row>
    <row r="4516" spans="1:60">
      <c r="A4516">
        <v>313008</v>
      </c>
      <c r="B4516">
        <v>21</v>
      </c>
      <c r="C4516" t="s">
        <v>8314</v>
      </c>
      <c r="D4516">
        <v>25</v>
      </c>
      <c r="E4516">
        <v>3</v>
      </c>
      <c r="F4516">
        <v>2012</v>
      </c>
      <c r="G4516">
        <v>11</v>
      </c>
      <c r="H4516">
        <v>8</v>
      </c>
      <c r="I4516" t="s">
        <v>8595</v>
      </c>
      <c r="P4516" t="str">
        <f t="shared" si="421"/>
        <v>NORFOLK AND PLYMOUTH</v>
      </c>
      <c r="Q4516">
        <v>1</v>
      </c>
      <c r="R4516">
        <v>1</v>
      </c>
      <c r="S4516">
        <v>2</v>
      </c>
      <c r="U4516" t="s">
        <v>44</v>
      </c>
      <c r="V4516">
        <v>1</v>
      </c>
      <c r="W4516" t="str">
        <f t="shared" si="422"/>
        <v>KEENAN, JOHN F.</v>
      </c>
      <c r="X4516" t="s">
        <v>8596</v>
      </c>
      <c r="Y4516">
        <v>100</v>
      </c>
      <c r="Z4516">
        <v>100</v>
      </c>
      <c r="AA4516">
        <v>1</v>
      </c>
      <c r="AB4516">
        <v>56518</v>
      </c>
      <c r="AC4516">
        <v>1</v>
      </c>
      <c r="AH4516">
        <f t="shared" si="423"/>
        <v>56518</v>
      </c>
      <c r="AI4516">
        <f t="shared" si="424"/>
        <v>56518</v>
      </c>
      <c r="AJ4516">
        <f t="shared" si="425"/>
        <v>0</v>
      </c>
      <c r="AK4516">
        <f t="shared" si="426"/>
        <v>0</v>
      </c>
      <c r="AT4516">
        <v>0</v>
      </c>
      <c r="AU4516">
        <v>0</v>
      </c>
      <c r="AW4516" t="s">
        <v>8594</v>
      </c>
      <c r="AX4516" t="s">
        <v>67</v>
      </c>
      <c r="AY4516" t="s">
        <v>107</v>
      </c>
    </row>
    <row r="4517" spans="1:60">
      <c r="A4517">
        <v>313009</v>
      </c>
      <c r="B4517">
        <v>21</v>
      </c>
      <c r="C4517" t="s">
        <v>8314</v>
      </c>
      <c r="D4517">
        <v>25</v>
      </c>
      <c r="E4517">
        <v>3</v>
      </c>
      <c r="F4517">
        <v>2012</v>
      </c>
      <c r="G4517">
        <v>11</v>
      </c>
      <c r="H4517">
        <v>8</v>
      </c>
      <c r="I4517" t="s">
        <v>8753</v>
      </c>
      <c r="P4517" t="str">
        <f t="shared" si="421"/>
        <v>NORFOLK AND SUFFOLK</v>
      </c>
      <c r="Q4517">
        <v>1</v>
      </c>
      <c r="R4517">
        <v>1</v>
      </c>
      <c r="S4517">
        <v>2</v>
      </c>
      <c r="U4517" t="s">
        <v>44</v>
      </c>
      <c r="V4517">
        <v>1</v>
      </c>
      <c r="W4517" t="str">
        <f t="shared" si="422"/>
        <v>RUSH, MICHAEL F.</v>
      </c>
      <c r="X4517" t="s">
        <v>8754</v>
      </c>
      <c r="Y4517">
        <v>100</v>
      </c>
      <c r="Z4517">
        <v>100</v>
      </c>
      <c r="AA4517">
        <v>1</v>
      </c>
      <c r="AB4517">
        <v>60699</v>
      </c>
      <c r="AC4517">
        <v>1</v>
      </c>
      <c r="AH4517">
        <f t="shared" si="423"/>
        <v>60699</v>
      </c>
      <c r="AI4517">
        <f t="shared" si="424"/>
        <v>60699</v>
      </c>
      <c r="AJ4517">
        <f t="shared" si="425"/>
        <v>0</v>
      </c>
      <c r="AK4517">
        <f t="shared" si="426"/>
        <v>0</v>
      </c>
      <c r="AT4517">
        <v>0</v>
      </c>
      <c r="AU4517">
        <v>0</v>
      </c>
      <c r="AW4517" t="s">
        <v>1640</v>
      </c>
      <c r="AX4517" t="s">
        <v>657</v>
      </c>
      <c r="AY4517" t="s">
        <v>107</v>
      </c>
    </row>
    <row r="4518" spans="1:60">
      <c r="A4518">
        <v>313010</v>
      </c>
      <c r="B4518">
        <v>21</v>
      </c>
      <c r="C4518" t="s">
        <v>8314</v>
      </c>
      <c r="D4518">
        <v>25</v>
      </c>
      <c r="E4518">
        <v>3</v>
      </c>
      <c r="F4518">
        <v>2012</v>
      </c>
      <c r="G4518">
        <v>11</v>
      </c>
      <c r="H4518">
        <v>8</v>
      </c>
      <c r="I4518" t="s">
        <v>8750</v>
      </c>
      <c r="P4518" t="str">
        <f t="shared" si="421"/>
        <v>NORFOLK BRISTOL AND MIDDLESEX</v>
      </c>
      <c r="Q4518">
        <v>1</v>
      </c>
      <c r="R4518">
        <v>1</v>
      </c>
      <c r="S4518">
        <v>2</v>
      </c>
      <c r="U4518" t="s">
        <v>44</v>
      </c>
      <c r="V4518">
        <v>1</v>
      </c>
      <c r="W4518" t="str">
        <f t="shared" si="422"/>
        <v>ROSS, RICHARD J.</v>
      </c>
      <c r="X4518" t="s">
        <v>8751</v>
      </c>
      <c r="Y4518">
        <v>200</v>
      </c>
      <c r="Z4518">
        <v>200</v>
      </c>
      <c r="AA4518">
        <v>1</v>
      </c>
      <c r="AB4518">
        <v>60885</v>
      </c>
      <c r="AC4518">
        <v>1</v>
      </c>
      <c r="AH4518">
        <f t="shared" si="423"/>
        <v>60885</v>
      </c>
      <c r="AI4518">
        <f t="shared" si="424"/>
        <v>0</v>
      </c>
      <c r="AJ4518">
        <f t="shared" si="425"/>
        <v>60885</v>
      </c>
      <c r="AK4518">
        <f t="shared" si="426"/>
        <v>0</v>
      </c>
      <c r="AT4518">
        <v>0</v>
      </c>
      <c r="AU4518">
        <v>0</v>
      </c>
      <c r="AW4518" t="s">
        <v>2101</v>
      </c>
      <c r="AX4518" t="s">
        <v>1236</v>
      </c>
      <c r="AY4518" t="s">
        <v>48</v>
      </c>
    </row>
    <row r="4519" spans="1:60">
      <c r="A4519">
        <v>313011</v>
      </c>
      <c r="B4519">
        <v>21</v>
      </c>
      <c r="C4519" t="s">
        <v>8314</v>
      </c>
      <c r="D4519">
        <v>25</v>
      </c>
      <c r="E4519">
        <v>3</v>
      </c>
      <c r="F4519">
        <v>2012</v>
      </c>
      <c r="G4519">
        <v>11</v>
      </c>
      <c r="H4519">
        <v>8</v>
      </c>
      <c r="I4519" t="s">
        <v>8586</v>
      </c>
      <c r="P4519" t="str">
        <f t="shared" si="421"/>
        <v>NORFOLK BRISTOL AND PLYMOUTH</v>
      </c>
      <c r="Q4519">
        <v>1</v>
      </c>
      <c r="R4519">
        <v>1</v>
      </c>
      <c r="S4519">
        <v>2</v>
      </c>
      <c r="U4519" t="s">
        <v>44</v>
      </c>
      <c r="V4519">
        <v>1</v>
      </c>
      <c r="W4519" t="str">
        <f t="shared" si="422"/>
        <v>JOYCE, BRIAN A.</v>
      </c>
      <c r="X4519" t="s">
        <v>8587</v>
      </c>
      <c r="Y4519">
        <v>100</v>
      </c>
      <c r="Z4519">
        <v>100</v>
      </c>
      <c r="AA4519">
        <v>1</v>
      </c>
      <c r="AB4519">
        <v>64019</v>
      </c>
      <c r="AC4519">
        <v>1</v>
      </c>
      <c r="AH4519">
        <f t="shared" si="423"/>
        <v>64019</v>
      </c>
      <c r="AI4519">
        <f t="shared" si="424"/>
        <v>64019</v>
      </c>
      <c r="AJ4519">
        <f t="shared" si="425"/>
        <v>0</v>
      </c>
      <c r="AK4519">
        <f t="shared" si="426"/>
        <v>0</v>
      </c>
      <c r="AT4519">
        <v>0</v>
      </c>
      <c r="AU4519">
        <v>0</v>
      </c>
      <c r="AW4519" t="s">
        <v>900</v>
      </c>
      <c r="AX4519" t="s">
        <v>552</v>
      </c>
      <c r="AY4519" t="s">
        <v>64</v>
      </c>
    </row>
    <row r="4520" spans="1:60">
      <c r="A4520">
        <v>313012</v>
      </c>
      <c r="B4520">
        <v>21</v>
      </c>
      <c r="C4520" t="s">
        <v>8314</v>
      </c>
      <c r="D4520">
        <v>25</v>
      </c>
      <c r="E4520">
        <v>3</v>
      </c>
      <c r="F4520">
        <v>2012</v>
      </c>
      <c r="G4520">
        <v>11</v>
      </c>
      <c r="H4520">
        <v>8</v>
      </c>
      <c r="I4520" t="s">
        <v>8602</v>
      </c>
      <c r="P4520" t="str">
        <f t="shared" si="421"/>
        <v>PLYMOUTH AND BARNSTABLE</v>
      </c>
      <c r="Q4520">
        <v>1</v>
      </c>
      <c r="R4520">
        <v>1</v>
      </c>
      <c r="S4520">
        <v>2</v>
      </c>
      <c r="U4520" t="s">
        <v>44</v>
      </c>
      <c r="V4520">
        <v>1</v>
      </c>
      <c r="W4520" t="str">
        <f t="shared" si="422"/>
        <v>KEYES, THOMAS FRANCIS</v>
      </c>
      <c r="X4520" t="s">
        <v>8603</v>
      </c>
      <c r="Y4520">
        <v>200</v>
      </c>
      <c r="Z4520">
        <v>200</v>
      </c>
      <c r="AA4520">
        <v>0</v>
      </c>
      <c r="AB4520">
        <v>35776</v>
      </c>
      <c r="AC4520">
        <v>0</v>
      </c>
      <c r="AH4520">
        <f t="shared" si="423"/>
        <v>85499</v>
      </c>
      <c r="AI4520">
        <f t="shared" si="424"/>
        <v>49723</v>
      </c>
      <c r="AJ4520">
        <f t="shared" si="425"/>
        <v>35776</v>
      </c>
      <c r="AK4520">
        <f t="shared" si="426"/>
        <v>0</v>
      </c>
      <c r="AT4520">
        <v>0</v>
      </c>
      <c r="AU4520">
        <v>0</v>
      </c>
      <c r="AW4520" t="s">
        <v>5665</v>
      </c>
      <c r="AX4520" t="s">
        <v>339</v>
      </c>
      <c r="AY4520" t="s">
        <v>107</v>
      </c>
    </row>
    <row r="4521" spans="1:60">
      <c r="A4521">
        <v>313013</v>
      </c>
      <c r="B4521">
        <v>21</v>
      </c>
      <c r="C4521" t="s">
        <v>8314</v>
      </c>
      <c r="D4521">
        <v>25</v>
      </c>
      <c r="E4521">
        <v>3</v>
      </c>
      <c r="F4521">
        <v>2012</v>
      </c>
      <c r="G4521">
        <v>11</v>
      </c>
      <c r="H4521">
        <v>8</v>
      </c>
      <c r="I4521" t="s">
        <v>8602</v>
      </c>
      <c r="P4521" t="str">
        <f t="shared" si="421"/>
        <v>PLYMOUTH AND BARNSTABLE</v>
      </c>
      <c r="Q4521">
        <v>1</v>
      </c>
      <c r="R4521">
        <v>1</v>
      </c>
      <c r="S4521">
        <v>2</v>
      </c>
      <c r="U4521" t="s">
        <v>44</v>
      </c>
      <c r="V4521">
        <v>1</v>
      </c>
      <c r="W4521" t="str">
        <f t="shared" si="422"/>
        <v>MURRAY, THERESE</v>
      </c>
      <c r="X4521" t="s">
        <v>8681</v>
      </c>
      <c r="Y4521">
        <v>100</v>
      </c>
      <c r="Z4521">
        <v>100</v>
      </c>
      <c r="AA4521">
        <v>1</v>
      </c>
      <c r="AB4521">
        <v>49723</v>
      </c>
      <c r="AC4521">
        <v>1</v>
      </c>
      <c r="AH4521">
        <f t="shared" si="423"/>
        <v>85499</v>
      </c>
      <c r="AI4521">
        <f t="shared" si="424"/>
        <v>49723</v>
      </c>
      <c r="AJ4521">
        <f t="shared" si="425"/>
        <v>35776</v>
      </c>
      <c r="AK4521">
        <f t="shared" si="426"/>
        <v>0</v>
      </c>
      <c r="AT4521">
        <v>0</v>
      </c>
      <c r="AU4521">
        <v>0</v>
      </c>
      <c r="AW4521" t="s">
        <v>2024</v>
      </c>
      <c r="AX4521" t="s">
        <v>8682</v>
      </c>
    </row>
    <row r="4522" spans="1:60">
      <c r="A4522">
        <v>313014</v>
      </c>
      <c r="B4522">
        <v>21</v>
      </c>
      <c r="C4522" t="s">
        <v>8314</v>
      </c>
      <c r="D4522">
        <v>25</v>
      </c>
      <c r="E4522">
        <v>3</v>
      </c>
      <c r="F4522">
        <v>2012</v>
      </c>
      <c r="G4522">
        <v>11</v>
      </c>
      <c r="H4522">
        <v>8</v>
      </c>
      <c r="I4522" t="s">
        <v>8599</v>
      </c>
      <c r="J4522">
        <v>1</v>
      </c>
      <c r="P4522" t="str">
        <f t="shared" si="421"/>
        <v>PLYMOUTH AND BRISTOL1</v>
      </c>
      <c r="Q4522">
        <v>1</v>
      </c>
      <c r="R4522">
        <v>1</v>
      </c>
      <c r="S4522">
        <v>2</v>
      </c>
      <c r="U4522" t="s">
        <v>44</v>
      </c>
      <c r="V4522">
        <v>1</v>
      </c>
      <c r="W4522" t="str">
        <f t="shared" si="422"/>
        <v>PACHECO, MARC R.</v>
      </c>
      <c r="X4522" t="s">
        <v>8706</v>
      </c>
      <c r="Y4522">
        <v>100</v>
      </c>
      <c r="Z4522">
        <v>100</v>
      </c>
      <c r="AA4522">
        <v>1</v>
      </c>
      <c r="AB4522">
        <v>61506</v>
      </c>
      <c r="AC4522">
        <v>1</v>
      </c>
      <c r="AH4522">
        <f t="shared" si="423"/>
        <v>61506</v>
      </c>
      <c r="AI4522">
        <f t="shared" si="424"/>
        <v>61506</v>
      </c>
      <c r="AJ4522">
        <f t="shared" si="425"/>
        <v>0</v>
      </c>
      <c r="AK4522">
        <f t="shared" si="426"/>
        <v>0</v>
      </c>
      <c r="AT4522">
        <v>0</v>
      </c>
      <c r="AU4522">
        <v>0</v>
      </c>
      <c r="AW4522" t="s">
        <v>8707</v>
      </c>
      <c r="AX4522" t="s">
        <v>1504</v>
      </c>
      <c r="AY4522" t="s">
        <v>86</v>
      </c>
    </row>
    <row r="4523" spans="1:60">
      <c r="A4523">
        <v>313015</v>
      </c>
      <c r="B4523">
        <v>21</v>
      </c>
      <c r="C4523" t="s">
        <v>8314</v>
      </c>
      <c r="D4523">
        <v>25</v>
      </c>
      <c r="E4523">
        <v>3</v>
      </c>
      <c r="F4523">
        <v>2012</v>
      </c>
      <c r="G4523">
        <v>11</v>
      </c>
      <c r="H4523">
        <v>8</v>
      </c>
      <c r="I4523" t="s">
        <v>8599</v>
      </c>
      <c r="J4523">
        <v>2</v>
      </c>
      <c r="P4523" t="str">
        <f t="shared" si="421"/>
        <v>PLYMOUTH AND BRISTOL2</v>
      </c>
      <c r="Q4523">
        <v>1</v>
      </c>
      <c r="R4523">
        <v>1</v>
      </c>
      <c r="S4523">
        <v>2</v>
      </c>
      <c r="U4523" t="s">
        <v>44</v>
      </c>
      <c r="V4523">
        <v>1</v>
      </c>
      <c r="W4523" t="str">
        <f t="shared" si="422"/>
        <v>KENNEDY, THOMAS P.</v>
      </c>
      <c r="X4523" t="s">
        <v>8600</v>
      </c>
      <c r="Y4523">
        <v>100</v>
      </c>
      <c r="Z4523">
        <v>100</v>
      </c>
      <c r="AA4523">
        <v>1</v>
      </c>
      <c r="AB4523">
        <v>53717</v>
      </c>
      <c r="AC4523">
        <v>1</v>
      </c>
      <c r="AH4523">
        <f t="shared" si="423"/>
        <v>53717</v>
      </c>
      <c r="AI4523">
        <f t="shared" si="424"/>
        <v>53717</v>
      </c>
      <c r="AJ4523">
        <f t="shared" si="425"/>
        <v>0</v>
      </c>
      <c r="AK4523">
        <f t="shared" si="426"/>
        <v>0</v>
      </c>
      <c r="AT4523">
        <v>0</v>
      </c>
      <c r="AU4523">
        <v>0</v>
      </c>
      <c r="AW4523" t="s">
        <v>8601</v>
      </c>
      <c r="AX4523" t="s">
        <v>339</v>
      </c>
      <c r="AY4523" t="s">
        <v>273</v>
      </c>
    </row>
    <row r="4524" spans="1:60">
      <c r="A4524">
        <v>313016</v>
      </c>
      <c r="B4524">
        <v>21</v>
      </c>
      <c r="C4524" t="s">
        <v>8314</v>
      </c>
      <c r="D4524">
        <v>25</v>
      </c>
      <c r="E4524">
        <v>3</v>
      </c>
      <c r="F4524">
        <v>2012</v>
      </c>
      <c r="G4524">
        <v>11</v>
      </c>
      <c r="H4524">
        <v>8</v>
      </c>
      <c r="I4524" t="s">
        <v>8441</v>
      </c>
      <c r="P4524" t="str">
        <f t="shared" si="421"/>
        <v>PLYMOUTH AND NORFOLK</v>
      </c>
      <c r="Q4524">
        <v>1</v>
      </c>
      <c r="R4524">
        <v>1</v>
      </c>
      <c r="S4524">
        <v>2</v>
      </c>
      <c r="U4524" t="s">
        <v>44</v>
      </c>
      <c r="V4524">
        <v>1</v>
      </c>
      <c r="W4524" t="str">
        <f t="shared" si="422"/>
        <v>DAVIS, GENEVIEVE S.</v>
      </c>
      <c r="X4524" t="s">
        <v>8442</v>
      </c>
      <c r="Y4524">
        <v>100</v>
      </c>
      <c r="Z4524">
        <v>100</v>
      </c>
      <c r="AA4524">
        <v>0</v>
      </c>
      <c r="AB4524">
        <v>28579</v>
      </c>
      <c r="AC4524">
        <v>0</v>
      </c>
      <c r="AH4524">
        <f t="shared" si="423"/>
        <v>90265</v>
      </c>
      <c r="AI4524">
        <f t="shared" si="424"/>
        <v>28579</v>
      </c>
      <c r="AJ4524">
        <f t="shared" si="425"/>
        <v>61686</v>
      </c>
      <c r="AK4524">
        <f t="shared" si="426"/>
        <v>0</v>
      </c>
      <c r="AT4524">
        <v>0</v>
      </c>
      <c r="AU4524">
        <v>0</v>
      </c>
      <c r="AW4524" t="s">
        <v>77</v>
      </c>
      <c r="AX4524" t="s">
        <v>8443</v>
      </c>
      <c r="AY4524" t="s">
        <v>89</v>
      </c>
    </row>
    <row r="4525" spans="1:60">
      <c r="A4525">
        <v>313017</v>
      </c>
      <c r="B4525">
        <v>21</v>
      </c>
      <c r="C4525" t="s">
        <v>8314</v>
      </c>
      <c r="D4525">
        <v>25</v>
      </c>
      <c r="E4525">
        <v>3</v>
      </c>
      <c r="F4525">
        <v>2012</v>
      </c>
      <c r="G4525">
        <v>11</v>
      </c>
      <c r="H4525">
        <v>8</v>
      </c>
      <c r="I4525" t="s">
        <v>8441</v>
      </c>
      <c r="P4525" t="str">
        <f t="shared" si="421"/>
        <v>PLYMOUTH AND NORFOLK</v>
      </c>
      <c r="Q4525">
        <v>1</v>
      </c>
      <c r="R4525">
        <v>1</v>
      </c>
      <c r="S4525">
        <v>2</v>
      </c>
      <c r="U4525" t="s">
        <v>44</v>
      </c>
      <c r="V4525">
        <v>1</v>
      </c>
      <c r="W4525" t="str">
        <f t="shared" si="422"/>
        <v>HEDLUND, ROBERT L.</v>
      </c>
      <c r="X4525" t="s">
        <v>8559</v>
      </c>
      <c r="Y4525">
        <v>200</v>
      </c>
      <c r="Z4525">
        <v>200</v>
      </c>
      <c r="AA4525">
        <v>1</v>
      </c>
      <c r="AB4525">
        <v>61686</v>
      </c>
      <c r="AC4525">
        <v>1</v>
      </c>
      <c r="AH4525">
        <f t="shared" si="423"/>
        <v>90265</v>
      </c>
      <c r="AI4525">
        <f t="shared" si="424"/>
        <v>28579</v>
      </c>
      <c r="AJ4525">
        <f t="shared" si="425"/>
        <v>61686</v>
      </c>
      <c r="AK4525">
        <f t="shared" si="426"/>
        <v>0</v>
      </c>
      <c r="AT4525">
        <v>0</v>
      </c>
      <c r="AU4525">
        <v>0</v>
      </c>
      <c r="AW4525" t="s">
        <v>8560</v>
      </c>
      <c r="AX4525" t="s">
        <v>173</v>
      </c>
      <c r="AY4525" t="s">
        <v>151</v>
      </c>
      <c r="BD4525" t="s">
        <v>69</v>
      </c>
    </row>
    <row r="4526" spans="1:60">
      <c r="A4526">
        <v>313018</v>
      </c>
      <c r="B4526">
        <v>21</v>
      </c>
      <c r="C4526" t="s">
        <v>8314</v>
      </c>
      <c r="D4526">
        <v>25</v>
      </c>
      <c r="E4526">
        <v>3</v>
      </c>
      <c r="F4526">
        <v>2012</v>
      </c>
      <c r="G4526">
        <v>11</v>
      </c>
      <c r="H4526">
        <v>8</v>
      </c>
      <c r="I4526" t="s">
        <v>8344</v>
      </c>
      <c r="J4526">
        <v>1</v>
      </c>
      <c r="P4526" t="str">
        <f t="shared" si="421"/>
        <v>SUFFOLK1</v>
      </c>
      <c r="Q4526">
        <v>1</v>
      </c>
      <c r="R4526">
        <v>1</v>
      </c>
      <c r="S4526">
        <v>2</v>
      </c>
      <c r="U4526" t="s">
        <v>44</v>
      </c>
      <c r="V4526">
        <v>1</v>
      </c>
      <c r="W4526" t="str">
        <f t="shared" si="422"/>
        <v>HART, JOHN A. JR.</v>
      </c>
      <c r="X4526" t="s">
        <v>8556</v>
      </c>
      <c r="Y4526">
        <v>100</v>
      </c>
      <c r="Z4526">
        <v>100</v>
      </c>
      <c r="AA4526">
        <v>1</v>
      </c>
      <c r="AB4526">
        <v>54191</v>
      </c>
      <c r="AC4526">
        <v>1</v>
      </c>
      <c r="AH4526">
        <f t="shared" si="423"/>
        <v>54191</v>
      </c>
      <c r="AI4526">
        <f t="shared" si="424"/>
        <v>54191</v>
      </c>
      <c r="AJ4526">
        <f t="shared" si="425"/>
        <v>0</v>
      </c>
      <c r="AK4526">
        <f t="shared" si="426"/>
        <v>0</v>
      </c>
      <c r="AT4526">
        <v>0</v>
      </c>
      <c r="AU4526">
        <v>0</v>
      </c>
      <c r="AW4526" t="s">
        <v>5635</v>
      </c>
      <c r="AX4526" t="s">
        <v>67</v>
      </c>
      <c r="BC4526" t="s">
        <v>546</v>
      </c>
    </row>
    <row r="4527" spans="1:60">
      <c r="A4527">
        <v>313019</v>
      </c>
      <c r="B4527">
        <v>21</v>
      </c>
      <c r="C4527" t="s">
        <v>8314</v>
      </c>
      <c r="D4527">
        <v>25</v>
      </c>
      <c r="E4527">
        <v>3</v>
      </c>
      <c r="F4527">
        <v>2012</v>
      </c>
      <c r="G4527">
        <v>11</v>
      </c>
      <c r="H4527">
        <v>8</v>
      </c>
      <c r="I4527" t="s">
        <v>8344</v>
      </c>
      <c r="J4527">
        <v>2</v>
      </c>
      <c r="P4527" t="str">
        <f t="shared" si="421"/>
        <v>SUFFOLK2</v>
      </c>
      <c r="Q4527">
        <v>1</v>
      </c>
      <c r="R4527">
        <v>1</v>
      </c>
      <c r="S4527">
        <v>2</v>
      </c>
      <c r="U4527" t="s">
        <v>44</v>
      </c>
      <c r="V4527">
        <v>1</v>
      </c>
      <c r="W4527" t="str">
        <f t="shared" si="422"/>
        <v>CHANGDIAZ, SONIA ROSE</v>
      </c>
      <c r="X4527" t="s">
        <v>8412</v>
      </c>
      <c r="Y4527">
        <v>100</v>
      </c>
      <c r="Z4527">
        <v>100</v>
      </c>
      <c r="AA4527">
        <v>1</v>
      </c>
      <c r="AB4527">
        <v>54886</v>
      </c>
      <c r="AC4527">
        <v>1</v>
      </c>
      <c r="AH4527">
        <f t="shared" si="423"/>
        <v>54886</v>
      </c>
      <c r="AI4527">
        <f t="shared" si="424"/>
        <v>54886</v>
      </c>
      <c r="AJ4527">
        <f t="shared" si="425"/>
        <v>0</v>
      </c>
      <c r="AK4527">
        <f t="shared" si="426"/>
        <v>0</v>
      </c>
      <c r="AT4527">
        <v>0</v>
      </c>
      <c r="AU4527">
        <v>0</v>
      </c>
      <c r="AW4527" t="s">
        <v>8413</v>
      </c>
      <c r="AX4527" t="s">
        <v>8414</v>
      </c>
      <c r="AY4527" t="s">
        <v>2780</v>
      </c>
      <c r="BG4527" t="s">
        <v>3327</v>
      </c>
      <c r="BH4527">
        <v>1</v>
      </c>
    </row>
    <row r="4528" spans="1:60">
      <c r="A4528">
        <v>313020</v>
      </c>
      <c r="B4528">
        <v>21</v>
      </c>
      <c r="C4528" t="s">
        <v>8314</v>
      </c>
      <c r="D4528">
        <v>25</v>
      </c>
      <c r="E4528">
        <v>3</v>
      </c>
      <c r="F4528">
        <v>2012</v>
      </c>
      <c r="G4528">
        <v>11</v>
      </c>
      <c r="H4528">
        <v>8</v>
      </c>
      <c r="I4528" t="s">
        <v>8332</v>
      </c>
      <c r="J4528">
        <v>1</v>
      </c>
      <c r="P4528" t="str">
        <f t="shared" si="421"/>
        <v>SUFFOLK AND MIDDLESEX1</v>
      </c>
      <c r="Q4528">
        <v>1</v>
      </c>
      <c r="R4528">
        <v>1</v>
      </c>
      <c r="S4528">
        <v>2</v>
      </c>
      <c r="U4528" t="s">
        <v>44</v>
      </c>
      <c r="V4528">
        <v>1</v>
      </c>
      <c r="W4528" t="str">
        <f t="shared" si="422"/>
        <v>DOOLEY, THOMAS J. III</v>
      </c>
      <c r="X4528" t="s">
        <v>8476</v>
      </c>
      <c r="Y4528">
        <v>200</v>
      </c>
      <c r="Z4528">
        <v>200</v>
      </c>
      <c r="AA4528">
        <v>0</v>
      </c>
      <c r="AB4528">
        <v>10199</v>
      </c>
      <c r="AC4528">
        <v>0</v>
      </c>
      <c r="AH4528">
        <f t="shared" si="423"/>
        <v>55429</v>
      </c>
      <c r="AI4528">
        <f t="shared" si="424"/>
        <v>45230</v>
      </c>
      <c r="AJ4528">
        <f t="shared" si="425"/>
        <v>10199</v>
      </c>
      <c r="AK4528">
        <f t="shared" si="426"/>
        <v>0</v>
      </c>
      <c r="AT4528">
        <v>0</v>
      </c>
      <c r="AU4528">
        <v>0</v>
      </c>
      <c r="AW4528" t="s">
        <v>8477</v>
      </c>
      <c r="AX4528" t="s">
        <v>339</v>
      </c>
      <c r="AY4528" t="s">
        <v>48</v>
      </c>
      <c r="BD4528" t="s">
        <v>774</v>
      </c>
    </row>
    <row r="4529" spans="1:51">
      <c r="A4529">
        <v>313021</v>
      </c>
      <c r="B4529">
        <v>21</v>
      </c>
      <c r="C4529" t="s">
        <v>8314</v>
      </c>
      <c r="D4529">
        <v>25</v>
      </c>
      <c r="E4529">
        <v>3</v>
      </c>
      <c r="F4529">
        <v>2012</v>
      </c>
      <c r="G4529">
        <v>11</v>
      </c>
      <c r="H4529">
        <v>8</v>
      </c>
      <c r="I4529" t="s">
        <v>8332</v>
      </c>
      <c r="J4529">
        <v>1</v>
      </c>
      <c r="P4529" t="str">
        <f t="shared" si="421"/>
        <v>SUFFOLK AND MIDDLESEX1</v>
      </c>
      <c r="Q4529">
        <v>1</v>
      </c>
      <c r="R4529">
        <v>1</v>
      </c>
      <c r="S4529">
        <v>2</v>
      </c>
      <c r="U4529" t="s">
        <v>44</v>
      </c>
      <c r="V4529">
        <v>1</v>
      </c>
      <c r="W4529" t="str">
        <f t="shared" si="422"/>
        <v>PETRUCCELLI, ANTHONY W.</v>
      </c>
      <c r="X4529" t="s">
        <v>8720</v>
      </c>
      <c r="Y4529">
        <v>100</v>
      </c>
      <c r="Z4529">
        <v>100</v>
      </c>
      <c r="AA4529">
        <v>1</v>
      </c>
      <c r="AB4529">
        <v>45230</v>
      </c>
      <c r="AC4529">
        <v>1</v>
      </c>
      <c r="AH4529">
        <f t="shared" si="423"/>
        <v>55429</v>
      </c>
      <c r="AI4529">
        <f t="shared" si="424"/>
        <v>45230</v>
      </c>
      <c r="AJ4529">
        <f t="shared" si="425"/>
        <v>10199</v>
      </c>
      <c r="AK4529">
        <f t="shared" si="426"/>
        <v>0</v>
      </c>
      <c r="AT4529">
        <v>0</v>
      </c>
      <c r="AU4529">
        <v>0</v>
      </c>
      <c r="AW4529" t="s">
        <v>8721</v>
      </c>
      <c r="AX4529" t="s">
        <v>1592</v>
      </c>
      <c r="AY4529" t="s">
        <v>130</v>
      </c>
    </row>
    <row r="4530" spans="1:51">
      <c r="A4530">
        <v>313022</v>
      </c>
      <c r="B4530">
        <v>21</v>
      </c>
      <c r="C4530" t="s">
        <v>8314</v>
      </c>
      <c r="D4530">
        <v>25</v>
      </c>
      <c r="E4530">
        <v>3</v>
      </c>
      <c r="F4530">
        <v>2012</v>
      </c>
      <c r="G4530">
        <v>11</v>
      </c>
      <c r="H4530">
        <v>8</v>
      </c>
      <c r="I4530" t="s">
        <v>8332</v>
      </c>
      <c r="J4530">
        <v>2</v>
      </c>
      <c r="P4530" t="str">
        <f t="shared" si="421"/>
        <v>SUFFOLK AND MIDDLESEX2</v>
      </c>
      <c r="Q4530">
        <v>1</v>
      </c>
      <c r="R4530">
        <v>1</v>
      </c>
      <c r="S4530">
        <v>2</v>
      </c>
      <c r="U4530" t="s">
        <v>44</v>
      </c>
      <c r="V4530">
        <v>1</v>
      </c>
      <c r="W4530" t="str">
        <f t="shared" si="422"/>
        <v>AYLWARD, STEVEN W.</v>
      </c>
      <c r="X4530" t="s">
        <v>8333</v>
      </c>
      <c r="Y4530">
        <v>200</v>
      </c>
      <c r="Z4530">
        <v>200</v>
      </c>
      <c r="AA4530">
        <v>0</v>
      </c>
      <c r="AB4530">
        <v>14190</v>
      </c>
      <c r="AC4530">
        <v>0</v>
      </c>
      <c r="AH4530">
        <f t="shared" si="423"/>
        <v>60042</v>
      </c>
      <c r="AI4530">
        <f t="shared" si="424"/>
        <v>45852</v>
      </c>
      <c r="AJ4530">
        <f t="shared" si="425"/>
        <v>14190</v>
      </c>
      <c r="AK4530">
        <f t="shared" si="426"/>
        <v>0</v>
      </c>
      <c r="AT4530">
        <v>0</v>
      </c>
      <c r="AU4530">
        <v>0</v>
      </c>
      <c r="AW4530" t="s">
        <v>8334</v>
      </c>
      <c r="AX4530" t="s">
        <v>813</v>
      </c>
      <c r="AY4530" t="s">
        <v>130</v>
      </c>
    </row>
    <row r="4531" spans="1:51">
      <c r="A4531">
        <v>313023</v>
      </c>
      <c r="B4531">
        <v>21</v>
      </c>
      <c r="C4531" t="s">
        <v>8314</v>
      </c>
      <c r="D4531">
        <v>25</v>
      </c>
      <c r="E4531">
        <v>3</v>
      </c>
      <c r="F4531">
        <v>2012</v>
      </c>
      <c r="G4531">
        <v>11</v>
      </c>
      <c r="H4531">
        <v>8</v>
      </c>
      <c r="I4531" t="s">
        <v>8332</v>
      </c>
      <c r="J4531">
        <v>2</v>
      </c>
      <c r="P4531" t="str">
        <f t="shared" si="421"/>
        <v>SUFFOLK AND MIDDLESEX2</v>
      </c>
      <c r="Q4531">
        <v>1</v>
      </c>
      <c r="R4531">
        <v>1</v>
      </c>
      <c r="S4531">
        <v>2</v>
      </c>
      <c r="U4531" t="s">
        <v>44</v>
      </c>
      <c r="V4531">
        <v>1</v>
      </c>
      <c r="W4531" t="str">
        <f t="shared" si="422"/>
        <v>BROWNSBERGER, WILLIAM N.</v>
      </c>
      <c r="X4531" t="s">
        <v>8374</v>
      </c>
      <c r="Y4531">
        <v>100</v>
      </c>
      <c r="Z4531">
        <v>100</v>
      </c>
      <c r="AA4531">
        <v>0</v>
      </c>
      <c r="AB4531">
        <v>45852</v>
      </c>
      <c r="AC4531">
        <v>1</v>
      </c>
      <c r="AH4531">
        <f t="shared" si="423"/>
        <v>60042</v>
      </c>
      <c r="AI4531">
        <f t="shared" si="424"/>
        <v>45852</v>
      </c>
      <c r="AJ4531">
        <f t="shared" si="425"/>
        <v>14190</v>
      </c>
      <c r="AK4531">
        <f t="shared" si="426"/>
        <v>0</v>
      </c>
      <c r="AT4531">
        <v>0</v>
      </c>
      <c r="AU4531">
        <v>0</v>
      </c>
      <c r="AW4531" t="s">
        <v>8375</v>
      </c>
      <c r="AX4531" t="s">
        <v>341</v>
      </c>
      <c r="AY4531" t="s">
        <v>79</v>
      </c>
    </row>
    <row r="4532" spans="1:51">
      <c r="A4532">
        <v>313024</v>
      </c>
      <c r="B4532">
        <v>21</v>
      </c>
      <c r="C4532" t="s">
        <v>8314</v>
      </c>
      <c r="D4532">
        <v>25</v>
      </c>
      <c r="E4532">
        <v>3</v>
      </c>
      <c r="F4532">
        <v>2012</v>
      </c>
      <c r="G4532">
        <v>11</v>
      </c>
      <c r="H4532">
        <v>8</v>
      </c>
      <c r="I4532" t="s">
        <v>8347</v>
      </c>
      <c r="J4532">
        <v>1</v>
      </c>
      <c r="P4532" t="str">
        <f t="shared" si="421"/>
        <v>WORCESTER1</v>
      </c>
      <c r="Q4532">
        <v>1</v>
      </c>
      <c r="R4532">
        <v>1</v>
      </c>
      <c r="S4532">
        <v>2</v>
      </c>
      <c r="U4532" t="s">
        <v>44</v>
      </c>
      <c r="V4532">
        <v>1</v>
      </c>
      <c r="W4532" t="str">
        <f t="shared" si="422"/>
        <v>CHANDLER, HARRIETTE L.</v>
      </c>
      <c r="X4532" t="s">
        <v>8410</v>
      </c>
      <c r="Y4532">
        <v>100</v>
      </c>
      <c r="Z4532">
        <v>100</v>
      </c>
      <c r="AA4532">
        <v>1</v>
      </c>
      <c r="AB4532">
        <v>52477</v>
      </c>
      <c r="AC4532">
        <v>1</v>
      </c>
      <c r="AH4532">
        <f t="shared" si="423"/>
        <v>52477</v>
      </c>
      <c r="AI4532">
        <f t="shared" si="424"/>
        <v>52477</v>
      </c>
      <c r="AJ4532">
        <f t="shared" si="425"/>
        <v>0</v>
      </c>
      <c r="AK4532">
        <f t="shared" si="426"/>
        <v>0</v>
      </c>
      <c r="AT4532">
        <v>0</v>
      </c>
      <c r="AU4532">
        <v>0</v>
      </c>
      <c r="AW4532" t="s">
        <v>3832</v>
      </c>
      <c r="AX4532" t="s">
        <v>8411</v>
      </c>
      <c r="AY4532" t="s">
        <v>151</v>
      </c>
    </row>
    <row r="4533" spans="1:51">
      <c r="A4533">
        <v>313026</v>
      </c>
      <c r="B4533">
        <v>21</v>
      </c>
      <c r="C4533" t="s">
        <v>8314</v>
      </c>
      <c r="D4533">
        <v>25</v>
      </c>
      <c r="E4533">
        <v>3</v>
      </c>
      <c r="F4533">
        <v>2012</v>
      </c>
      <c r="G4533">
        <v>11</v>
      </c>
      <c r="H4533">
        <v>8</v>
      </c>
      <c r="I4533" t="s">
        <v>8347</v>
      </c>
      <c r="J4533">
        <v>2</v>
      </c>
      <c r="P4533" t="str">
        <f t="shared" si="421"/>
        <v>WORCESTER2</v>
      </c>
      <c r="Q4533">
        <v>1</v>
      </c>
      <c r="R4533">
        <v>1</v>
      </c>
      <c r="S4533">
        <v>2</v>
      </c>
      <c r="U4533" t="s">
        <v>44</v>
      </c>
      <c r="V4533">
        <v>1</v>
      </c>
      <c r="W4533" t="str">
        <f t="shared" si="422"/>
        <v>MOORE, MICHAEL O.</v>
      </c>
      <c r="X4533" t="s">
        <v>8673</v>
      </c>
      <c r="Y4533">
        <v>100</v>
      </c>
      <c r="Z4533">
        <v>100</v>
      </c>
      <c r="AA4533">
        <v>1</v>
      </c>
      <c r="AB4533">
        <v>48609</v>
      </c>
      <c r="AC4533">
        <v>1</v>
      </c>
      <c r="AH4533">
        <f t="shared" si="423"/>
        <v>71558</v>
      </c>
      <c r="AI4533">
        <f t="shared" si="424"/>
        <v>48609</v>
      </c>
      <c r="AJ4533">
        <f t="shared" si="425"/>
        <v>22949</v>
      </c>
      <c r="AK4533">
        <f t="shared" si="426"/>
        <v>0</v>
      </c>
      <c r="AT4533">
        <v>0</v>
      </c>
      <c r="AU4533">
        <v>0</v>
      </c>
      <c r="AW4533" t="s">
        <v>1102</v>
      </c>
      <c r="AX4533" t="s">
        <v>657</v>
      </c>
      <c r="AY4533" t="s">
        <v>167</v>
      </c>
    </row>
    <row r="4534" spans="1:51">
      <c r="A4534">
        <v>313025</v>
      </c>
      <c r="B4534">
        <v>21</v>
      </c>
      <c r="C4534" t="s">
        <v>8314</v>
      </c>
      <c r="D4534">
        <v>25</v>
      </c>
      <c r="E4534">
        <v>3</v>
      </c>
      <c r="F4534">
        <v>2012</v>
      </c>
      <c r="G4534">
        <v>11</v>
      </c>
      <c r="H4534">
        <v>8</v>
      </c>
      <c r="I4534" t="s">
        <v>8347</v>
      </c>
      <c r="J4534">
        <v>2</v>
      </c>
      <c r="P4534" t="str">
        <f t="shared" si="421"/>
        <v>WORCESTER2</v>
      </c>
      <c r="Q4534">
        <v>1</v>
      </c>
      <c r="R4534">
        <v>1</v>
      </c>
      <c r="S4534">
        <v>2</v>
      </c>
      <c r="U4534" t="s">
        <v>44</v>
      </c>
      <c r="V4534">
        <v>1</v>
      </c>
      <c r="W4534" t="str">
        <f t="shared" si="422"/>
        <v>SIMONIAN, STEPHEN R.</v>
      </c>
      <c r="X4534" t="s">
        <v>8775</v>
      </c>
      <c r="Y4534">
        <v>200</v>
      </c>
      <c r="Z4534">
        <v>200</v>
      </c>
      <c r="AA4534">
        <v>0</v>
      </c>
      <c r="AB4534">
        <v>22949</v>
      </c>
      <c r="AC4534">
        <v>0</v>
      </c>
      <c r="AH4534">
        <f t="shared" si="423"/>
        <v>71558</v>
      </c>
      <c r="AI4534">
        <f t="shared" si="424"/>
        <v>48609</v>
      </c>
      <c r="AJ4534">
        <f t="shared" si="425"/>
        <v>22949</v>
      </c>
      <c r="AK4534">
        <f t="shared" si="426"/>
        <v>0</v>
      </c>
      <c r="AT4534">
        <v>0</v>
      </c>
      <c r="AU4534">
        <v>0</v>
      </c>
      <c r="AW4534" t="s">
        <v>8776</v>
      </c>
      <c r="AX4534" t="s">
        <v>1096</v>
      </c>
      <c r="AY4534" t="s">
        <v>86</v>
      </c>
    </row>
    <row r="4535" spans="1:51">
      <c r="A4535">
        <v>313027</v>
      </c>
      <c r="B4535">
        <v>21</v>
      </c>
      <c r="C4535" t="s">
        <v>8314</v>
      </c>
      <c r="D4535">
        <v>25</v>
      </c>
      <c r="E4535">
        <v>3</v>
      </c>
      <c r="F4535">
        <v>2012</v>
      </c>
      <c r="G4535">
        <v>11</v>
      </c>
      <c r="H4535">
        <v>8</v>
      </c>
      <c r="I4535" t="s">
        <v>8517</v>
      </c>
      <c r="P4535" t="str">
        <f t="shared" si="421"/>
        <v>WORCESTER AND MIDDLESEX</v>
      </c>
      <c r="Q4535">
        <v>1</v>
      </c>
      <c r="R4535">
        <v>1</v>
      </c>
      <c r="S4535">
        <v>2</v>
      </c>
      <c r="U4535" t="s">
        <v>44</v>
      </c>
      <c r="V4535">
        <v>1</v>
      </c>
      <c r="W4535" t="str">
        <f t="shared" si="422"/>
        <v>FLANAGAN, JENNIFER L.</v>
      </c>
      <c r="X4535" t="s">
        <v>8518</v>
      </c>
      <c r="Y4535">
        <v>100</v>
      </c>
      <c r="Z4535">
        <v>100</v>
      </c>
      <c r="AA4535">
        <v>1</v>
      </c>
      <c r="AB4535">
        <v>55228</v>
      </c>
      <c r="AC4535">
        <v>1</v>
      </c>
      <c r="AH4535">
        <f t="shared" si="423"/>
        <v>55228</v>
      </c>
      <c r="AI4535">
        <f t="shared" si="424"/>
        <v>55228</v>
      </c>
      <c r="AJ4535">
        <f t="shared" si="425"/>
        <v>0</v>
      </c>
      <c r="AK4535">
        <f t="shared" si="426"/>
        <v>0</v>
      </c>
      <c r="AT4535">
        <v>0</v>
      </c>
      <c r="AU4535">
        <v>0</v>
      </c>
      <c r="AW4535" t="s">
        <v>2450</v>
      </c>
      <c r="AX4535" t="s">
        <v>1589</v>
      </c>
      <c r="AY4535" t="s">
        <v>151</v>
      </c>
    </row>
    <row r="4536" spans="1:51">
      <c r="A4536">
        <v>313028</v>
      </c>
      <c r="B4536">
        <v>21</v>
      </c>
      <c r="C4536" t="s">
        <v>8314</v>
      </c>
      <c r="D4536">
        <v>25</v>
      </c>
      <c r="E4536">
        <v>3</v>
      </c>
      <c r="F4536">
        <v>2012</v>
      </c>
      <c r="G4536">
        <v>11</v>
      </c>
      <c r="H4536">
        <v>8</v>
      </c>
      <c r="I4536" t="s">
        <v>8674</v>
      </c>
      <c r="P4536" t="str">
        <f t="shared" si="421"/>
        <v>WORCESTER AND NORFOLK</v>
      </c>
      <c r="Q4536">
        <v>1</v>
      </c>
      <c r="R4536">
        <v>1</v>
      </c>
      <c r="S4536">
        <v>2</v>
      </c>
      <c r="U4536" t="s">
        <v>44</v>
      </c>
      <c r="V4536">
        <v>1</v>
      </c>
      <c r="W4536" t="str">
        <f t="shared" si="422"/>
        <v>MOORE, RICHARD T.</v>
      </c>
      <c r="X4536" t="s">
        <v>8675</v>
      </c>
      <c r="Y4536">
        <v>100</v>
      </c>
      <c r="Z4536">
        <v>100</v>
      </c>
      <c r="AA4536">
        <v>1</v>
      </c>
      <c r="AB4536">
        <v>59561</v>
      </c>
      <c r="AC4536">
        <v>1</v>
      </c>
      <c r="AH4536">
        <f t="shared" si="423"/>
        <v>59561</v>
      </c>
      <c r="AI4536">
        <f t="shared" si="424"/>
        <v>59561</v>
      </c>
      <c r="AJ4536">
        <f t="shared" si="425"/>
        <v>0</v>
      </c>
      <c r="AK4536">
        <f t="shared" si="426"/>
        <v>0</v>
      </c>
      <c r="AT4536">
        <v>0</v>
      </c>
      <c r="AU4536">
        <v>0</v>
      </c>
      <c r="AW4536" t="s">
        <v>1102</v>
      </c>
      <c r="AX4536" t="s">
        <v>1236</v>
      </c>
      <c r="AY4536" t="s">
        <v>260</v>
      </c>
    </row>
    <row r="4537" spans="1:51">
      <c r="A4537">
        <v>313029</v>
      </c>
      <c r="B4537">
        <v>21</v>
      </c>
      <c r="C4537" t="s">
        <v>8314</v>
      </c>
      <c r="D4537">
        <v>25</v>
      </c>
      <c r="E4537">
        <v>3</v>
      </c>
      <c r="F4537">
        <v>2012</v>
      </c>
      <c r="G4537">
        <v>11</v>
      </c>
      <c r="H4537">
        <v>8</v>
      </c>
      <c r="I4537" t="s">
        <v>8369</v>
      </c>
      <c r="P4537" t="str">
        <f t="shared" si="421"/>
        <v>WORCESTER HAMPDEN HAMPSHIRE AND MIDDLESEX</v>
      </c>
      <c r="Q4537">
        <v>1</v>
      </c>
      <c r="R4537">
        <v>1</v>
      </c>
      <c r="S4537">
        <v>2</v>
      </c>
      <c r="U4537" t="s">
        <v>44</v>
      </c>
      <c r="V4537">
        <v>1</v>
      </c>
      <c r="W4537" t="str">
        <f t="shared" si="422"/>
        <v>BREWER, STEPHEN M.</v>
      </c>
      <c r="X4537" t="s">
        <v>8370</v>
      </c>
      <c r="Y4537">
        <v>100</v>
      </c>
      <c r="Z4537">
        <v>100</v>
      </c>
      <c r="AA4537">
        <v>1</v>
      </c>
      <c r="AB4537">
        <v>63777</v>
      </c>
      <c r="AC4537">
        <v>1</v>
      </c>
      <c r="AH4537">
        <f t="shared" si="423"/>
        <v>63777</v>
      </c>
      <c r="AI4537">
        <f t="shared" si="424"/>
        <v>63777</v>
      </c>
      <c r="AJ4537">
        <f t="shared" si="425"/>
        <v>0</v>
      </c>
      <c r="AK4537">
        <f t="shared" si="426"/>
        <v>0</v>
      </c>
      <c r="AT4537">
        <v>0</v>
      </c>
      <c r="AU4537">
        <v>0</v>
      </c>
      <c r="AW4537" t="s">
        <v>8371</v>
      </c>
      <c r="AX4537" t="s">
        <v>1096</v>
      </c>
      <c r="AY4537" t="s">
        <v>63</v>
      </c>
    </row>
    <row r="4538" spans="1:51">
      <c r="A4538">
        <v>313030</v>
      </c>
      <c r="B4538">
        <v>21</v>
      </c>
      <c r="C4538" t="s">
        <v>8314</v>
      </c>
      <c r="D4538">
        <v>25</v>
      </c>
      <c r="E4538">
        <v>3</v>
      </c>
      <c r="F4538">
        <v>2012</v>
      </c>
      <c r="G4538">
        <v>11</v>
      </c>
      <c r="H4538">
        <v>9</v>
      </c>
      <c r="I4538" t="s">
        <v>8491</v>
      </c>
      <c r="J4538">
        <v>1</v>
      </c>
      <c r="P4538" t="str">
        <f t="shared" si="421"/>
        <v>BARNSTABLE1</v>
      </c>
      <c r="Q4538">
        <v>1</v>
      </c>
      <c r="R4538">
        <v>1</v>
      </c>
      <c r="S4538">
        <v>2</v>
      </c>
      <c r="U4538" t="s">
        <v>44</v>
      </c>
      <c r="V4538">
        <v>1</v>
      </c>
      <c r="W4538" t="str">
        <f t="shared" si="422"/>
        <v>TURNER, CLEON H.</v>
      </c>
      <c r="X4538" t="s">
        <v>8815</v>
      </c>
      <c r="Y4538">
        <v>100</v>
      </c>
      <c r="Z4538">
        <v>100</v>
      </c>
      <c r="AA4538">
        <v>1</v>
      </c>
      <c r="AB4538">
        <v>19389</v>
      </c>
      <c r="AC4538">
        <v>1</v>
      </c>
      <c r="AH4538">
        <f t="shared" si="423"/>
        <v>19389</v>
      </c>
      <c r="AI4538">
        <f t="shared" si="424"/>
        <v>19389</v>
      </c>
      <c r="AJ4538">
        <f t="shared" si="425"/>
        <v>0</v>
      </c>
      <c r="AK4538">
        <f t="shared" si="426"/>
        <v>0</v>
      </c>
      <c r="AT4538">
        <v>0</v>
      </c>
      <c r="AU4538">
        <v>0</v>
      </c>
      <c r="AW4538" t="s">
        <v>2171</v>
      </c>
      <c r="AX4538" t="s">
        <v>8816</v>
      </c>
      <c r="AY4538" t="s">
        <v>138</v>
      </c>
    </row>
    <row r="4539" spans="1:51">
      <c r="A4539">
        <v>313031</v>
      </c>
      <c r="B4539">
        <v>21</v>
      </c>
      <c r="C4539" t="s">
        <v>8314</v>
      </c>
      <c r="D4539">
        <v>25</v>
      </c>
      <c r="E4539">
        <v>3</v>
      </c>
      <c r="F4539">
        <v>2012</v>
      </c>
      <c r="G4539">
        <v>11</v>
      </c>
      <c r="H4539">
        <v>9</v>
      </c>
      <c r="I4539" t="s">
        <v>8491</v>
      </c>
      <c r="J4539">
        <v>2</v>
      </c>
      <c r="P4539" t="str">
        <f t="shared" si="421"/>
        <v>BARNSTABLE2</v>
      </c>
      <c r="Q4539">
        <v>1</v>
      </c>
      <c r="R4539">
        <v>1</v>
      </c>
      <c r="S4539">
        <v>2</v>
      </c>
      <c r="U4539" t="s">
        <v>44</v>
      </c>
      <c r="V4539">
        <v>1</v>
      </c>
      <c r="W4539" t="str">
        <f t="shared" si="422"/>
        <v>MANNAL, BRIAN R.</v>
      </c>
      <c r="X4539" t="s">
        <v>8648</v>
      </c>
      <c r="Y4539">
        <v>100</v>
      </c>
      <c r="Z4539">
        <v>100</v>
      </c>
      <c r="AA4539">
        <v>0</v>
      </c>
      <c r="AB4539">
        <v>15568</v>
      </c>
      <c r="AC4539">
        <v>1</v>
      </c>
      <c r="AH4539">
        <f t="shared" si="423"/>
        <v>15568</v>
      </c>
      <c r="AI4539">
        <f t="shared" si="424"/>
        <v>15568</v>
      </c>
      <c r="AJ4539">
        <f t="shared" si="425"/>
        <v>0</v>
      </c>
      <c r="AK4539">
        <f t="shared" si="426"/>
        <v>0</v>
      </c>
      <c r="AT4539">
        <v>0</v>
      </c>
      <c r="AU4539">
        <v>0</v>
      </c>
      <c r="AW4539" t="s">
        <v>8649</v>
      </c>
      <c r="AX4539" t="s">
        <v>552</v>
      </c>
      <c r="AY4539" t="s">
        <v>86</v>
      </c>
    </row>
    <row r="4540" spans="1:51">
      <c r="A4540">
        <v>313032</v>
      </c>
      <c r="B4540">
        <v>21</v>
      </c>
      <c r="C4540" t="s">
        <v>8314</v>
      </c>
      <c r="D4540">
        <v>25</v>
      </c>
      <c r="E4540">
        <v>3</v>
      </c>
      <c r="F4540">
        <v>2012</v>
      </c>
      <c r="G4540">
        <v>11</v>
      </c>
      <c r="H4540">
        <v>9</v>
      </c>
      <c r="I4540" t="s">
        <v>8491</v>
      </c>
      <c r="J4540">
        <v>3</v>
      </c>
      <c r="P4540" t="str">
        <f t="shared" si="421"/>
        <v>BARNSTABLE3</v>
      </c>
      <c r="Q4540">
        <v>1</v>
      </c>
      <c r="R4540">
        <v>1</v>
      </c>
      <c r="S4540">
        <v>2</v>
      </c>
      <c r="U4540" t="s">
        <v>44</v>
      </c>
      <c r="V4540">
        <v>1</v>
      </c>
      <c r="W4540" t="str">
        <f t="shared" si="422"/>
        <v>VIEIRA, DAVID JOSEPH</v>
      </c>
      <c r="X4540" t="s">
        <v>8825</v>
      </c>
      <c r="Y4540">
        <v>200</v>
      </c>
      <c r="Z4540">
        <v>200</v>
      </c>
      <c r="AA4540">
        <v>1</v>
      </c>
      <c r="AB4540">
        <v>17724</v>
      </c>
      <c r="AC4540">
        <v>1</v>
      </c>
      <c r="AH4540">
        <f t="shared" si="423"/>
        <v>17724</v>
      </c>
      <c r="AI4540">
        <f t="shared" si="424"/>
        <v>0</v>
      </c>
      <c r="AJ4540">
        <f t="shared" si="425"/>
        <v>17724</v>
      </c>
      <c r="AK4540">
        <f t="shared" si="426"/>
        <v>0</v>
      </c>
      <c r="AT4540">
        <v>0</v>
      </c>
      <c r="AU4540">
        <v>0</v>
      </c>
      <c r="AW4540" t="s">
        <v>8826</v>
      </c>
      <c r="AX4540" t="s">
        <v>160</v>
      </c>
      <c r="AY4540" t="s">
        <v>260</v>
      </c>
    </row>
    <row r="4541" spans="1:51">
      <c r="A4541">
        <v>313033</v>
      </c>
      <c r="B4541">
        <v>21</v>
      </c>
      <c r="C4541" t="s">
        <v>8314</v>
      </c>
      <c r="D4541">
        <v>25</v>
      </c>
      <c r="E4541">
        <v>3</v>
      </c>
      <c r="F4541">
        <v>2012</v>
      </c>
      <c r="G4541">
        <v>11</v>
      </c>
      <c r="H4541">
        <v>9</v>
      </c>
      <c r="I4541" t="s">
        <v>8491</v>
      </c>
      <c r="J4541">
        <v>4</v>
      </c>
      <c r="P4541" t="str">
        <f t="shared" si="421"/>
        <v>BARNSTABLE4</v>
      </c>
      <c r="Q4541">
        <v>1</v>
      </c>
      <c r="R4541">
        <v>1</v>
      </c>
      <c r="S4541">
        <v>2</v>
      </c>
      <c r="U4541" t="s">
        <v>44</v>
      </c>
      <c r="V4541">
        <v>1</v>
      </c>
      <c r="W4541" t="str">
        <f t="shared" si="422"/>
        <v>PEAKE, SARAH K.</v>
      </c>
      <c r="X4541" t="s">
        <v>8711</v>
      </c>
      <c r="Y4541">
        <v>100</v>
      </c>
      <c r="Z4541">
        <v>100</v>
      </c>
      <c r="AA4541">
        <v>1</v>
      </c>
      <c r="AB4541">
        <v>22502</v>
      </c>
      <c r="AC4541">
        <v>1</v>
      </c>
      <c r="AH4541">
        <f t="shared" si="423"/>
        <v>22502</v>
      </c>
      <c r="AI4541">
        <f t="shared" si="424"/>
        <v>22502</v>
      </c>
      <c r="AJ4541">
        <f t="shared" si="425"/>
        <v>0</v>
      </c>
      <c r="AK4541">
        <f t="shared" si="426"/>
        <v>0</v>
      </c>
      <c r="AT4541">
        <v>0</v>
      </c>
      <c r="AU4541">
        <v>0</v>
      </c>
      <c r="AW4541" t="s">
        <v>4123</v>
      </c>
      <c r="AX4541" t="s">
        <v>435</v>
      </c>
      <c r="AY4541" t="s">
        <v>56</v>
      </c>
    </row>
    <row r="4542" spans="1:51">
      <c r="A4542">
        <v>313034</v>
      </c>
      <c r="B4542">
        <v>21</v>
      </c>
      <c r="C4542" t="s">
        <v>8314</v>
      </c>
      <c r="D4542">
        <v>25</v>
      </c>
      <c r="E4542">
        <v>3</v>
      </c>
      <c r="F4542">
        <v>2012</v>
      </c>
      <c r="G4542">
        <v>11</v>
      </c>
      <c r="H4542">
        <v>9</v>
      </c>
      <c r="I4542" t="s">
        <v>8491</v>
      </c>
      <c r="J4542">
        <v>5</v>
      </c>
      <c r="P4542" t="str">
        <f t="shared" si="421"/>
        <v>BARNSTABLE5</v>
      </c>
      <c r="Q4542">
        <v>1</v>
      </c>
      <c r="R4542">
        <v>1</v>
      </c>
      <c r="S4542">
        <v>2</v>
      </c>
      <c r="U4542" t="s">
        <v>44</v>
      </c>
      <c r="V4542">
        <v>1</v>
      </c>
      <c r="W4542" t="str">
        <f t="shared" si="422"/>
        <v>ELLIS, R. PATRICK</v>
      </c>
      <c r="X4542" t="s">
        <v>8492</v>
      </c>
      <c r="Y4542">
        <v>100</v>
      </c>
      <c r="Z4542">
        <v>100</v>
      </c>
      <c r="AA4542">
        <v>0</v>
      </c>
      <c r="AB4542">
        <v>9747</v>
      </c>
      <c r="AC4542">
        <v>0</v>
      </c>
      <c r="AH4542">
        <f t="shared" si="423"/>
        <v>22230</v>
      </c>
      <c r="AI4542">
        <f t="shared" si="424"/>
        <v>9747</v>
      </c>
      <c r="AJ4542">
        <f t="shared" si="425"/>
        <v>12483</v>
      </c>
      <c r="AK4542">
        <f t="shared" si="426"/>
        <v>0</v>
      </c>
      <c r="AT4542">
        <v>0</v>
      </c>
      <c r="AU4542">
        <v>0</v>
      </c>
      <c r="AW4542" t="s">
        <v>119</v>
      </c>
      <c r="AX4542" t="s">
        <v>86</v>
      </c>
      <c r="AY4542" t="s">
        <v>1473</v>
      </c>
    </row>
    <row r="4543" spans="1:51">
      <c r="A4543">
        <v>313035</v>
      </c>
      <c r="B4543">
        <v>21</v>
      </c>
      <c r="C4543" t="s">
        <v>8314</v>
      </c>
      <c r="D4543">
        <v>25</v>
      </c>
      <c r="E4543">
        <v>3</v>
      </c>
      <c r="F4543">
        <v>2012</v>
      </c>
      <c r="G4543">
        <v>11</v>
      </c>
      <c r="H4543">
        <v>9</v>
      </c>
      <c r="I4543" t="s">
        <v>8491</v>
      </c>
      <c r="J4543">
        <v>5</v>
      </c>
      <c r="P4543" t="str">
        <f t="shared" si="421"/>
        <v>BARNSTABLE5</v>
      </c>
      <c r="Q4543">
        <v>1</v>
      </c>
      <c r="R4543">
        <v>1</v>
      </c>
      <c r="S4543">
        <v>2</v>
      </c>
      <c r="U4543" t="s">
        <v>44</v>
      </c>
      <c r="V4543">
        <v>1</v>
      </c>
      <c r="W4543" t="str">
        <f t="shared" si="422"/>
        <v>HUNT, RANDY</v>
      </c>
      <c r="X4543" t="s">
        <v>8580</v>
      </c>
      <c r="Y4543">
        <v>200</v>
      </c>
      <c r="Z4543">
        <v>200</v>
      </c>
      <c r="AA4543">
        <v>1</v>
      </c>
      <c r="AB4543">
        <v>12483</v>
      </c>
      <c r="AC4543">
        <v>1</v>
      </c>
      <c r="AH4543">
        <f t="shared" si="423"/>
        <v>22230</v>
      </c>
      <c r="AI4543">
        <f t="shared" si="424"/>
        <v>9747</v>
      </c>
      <c r="AJ4543">
        <f t="shared" si="425"/>
        <v>12483</v>
      </c>
      <c r="AK4543">
        <f t="shared" si="426"/>
        <v>0</v>
      </c>
      <c r="AT4543">
        <v>0</v>
      </c>
      <c r="AU4543">
        <v>0</v>
      </c>
      <c r="AW4543" t="s">
        <v>7922</v>
      </c>
      <c r="AX4543" t="s">
        <v>767</v>
      </c>
    </row>
    <row r="4544" spans="1:51">
      <c r="A4544">
        <v>313036</v>
      </c>
      <c r="B4544">
        <v>21</v>
      </c>
      <c r="C4544" t="s">
        <v>8314</v>
      </c>
      <c r="D4544">
        <v>25</v>
      </c>
      <c r="E4544">
        <v>3</v>
      </c>
      <c r="F4544">
        <v>2012</v>
      </c>
      <c r="G4544">
        <v>11</v>
      </c>
      <c r="H4544">
        <v>9</v>
      </c>
      <c r="I4544" t="s">
        <v>8639</v>
      </c>
      <c r="P4544" t="str">
        <f t="shared" si="421"/>
        <v>BARNSTABLE DUKES &amp; NANTUCKET</v>
      </c>
      <c r="Q4544">
        <v>1</v>
      </c>
      <c r="R4544">
        <v>1</v>
      </c>
      <c r="S4544">
        <v>2</v>
      </c>
      <c r="U4544" t="s">
        <v>44</v>
      </c>
      <c r="V4544">
        <v>1</v>
      </c>
      <c r="W4544" t="str">
        <f t="shared" si="422"/>
        <v>MADDEN, TIMOTHY R.</v>
      </c>
      <c r="X4544" t="s">
        <v>8640</v>
      </c>
      <c r="Y4544">
        <v>100</v>
      </c>
      <c r="Z4544">
        <v>100</v>
      </c>
      <c r="AA4544">
        <v>1</v>
      </c>
      <c r="AB4544">
        <v>20070</v>
      </c>
      <c r="AC4544">
        <v>1</v>
      </c>
      <c r="AH4544">
        <f t="shared" si="423"/>
        <v>20070</v>
      </c>
      <c r="AI4544">
        <f t="shared" si="424"/>
        <v>20070</v>
      </c>
      <c r="AJ4544">
        <f t="shared" si="425"/>
        <v>0</v>
      </c>
      <c r="AK4544">
        <f t="shared" si="426"/>
        <v>0</v>
      </c>
      <c r="AT4544">
        <v>0</v>
      </c>
      <c r="AU4544">
        <v>0</v>
      </c>
      <c r="AW4544" t="s">
        <v>8641</v>
      </c>
      <c r="AX4544" t="s">
        <v>1761</v>
      </c>
      <c r="AY4544" t="s">
        <v>86</v>
      </c>
    </row>
    <row r="4545" spans="1:60">
      <c r="A4545">
        <v>313037</v>
      </c>
      <c r="B4545">
        <v>21</v>
      </c>
      <c r="C4545" t="s">
        <v>8314</v>
      </c>
      <c r="D4545">
        <v>25</v>
      </c>
      <c r="E4545">
        <v>3</v>
      </c>
      <c r="F4545">
        <v>2012</v>
      </c>
      <c r="G4545">
        <v>11</v>
      </c>
      <c r="H4545">
        <v>9</v>
      </c>
      <c r="I4545" t="s">
        <v>8394</v>
      </c>
      <c r="J4545">
        <v>1</v>
      </c>
      <c r="P4545" t="str">
        <f t="shared" si="421"/>
        <v>BERKSHIRE1</v>
      </c>
      <c r="Q4545">
        <v>1</v>
      </c>
      <c r="R4545">
        <v>1</v>
      </c>
      <c r="S4545">
        <v>2</v>
      </c>
      <c r="U4545" t="s">
        <v>44</v>
      </c>
      <c r="V4545">
        <v>1</v>
      </c>
      <c r="W4545" t="str">
        <f t="shared" si="422"/>
        <v>CARIDDI, GAILANNE M.</v>
      </c>
      <c r="X4545" t="s">
        <v>8395</v>
      </c>
      <c r="Y4545">
        <v>100</v>
      </c>
      <c r="Z4545">
        <v>100</v>
      </c>
      <c r="AA4545">
        <v>1</v>
      </c>
      <c r="AB4545">
        <v>15705</v>
      </c>
      <c r="AC4545">
        <v>1</v>
      </c>
      <c r="AH4545">
        <f t="shared" si="423"/>
        <v>15705</v>
      </c>
      <c r="AI4545">
        <f t="shared" si="424"/>
        <v>15705</v>
      </c>
      <c r="AJ4545">
        <f t="shared" si="425"/>
        <v>0</v>
      </c>
      <c r="AK4545">
        <f t="shared" si="426"/>
        <v>0</v>
      </c>
      <c r="AT4545">
        <v>0</v>
      </c>
      <c r="AU4545">
        <v>0</v>
      </c>
      <c r="AW4545" t="s">
        <v>8396</v>
      </c>
      <c r="AX4545" t="s">
        <v>8397</v>
      </c>
      <c r="AY4545" t="s">
        <v>63</v>
      </c>
    </row>
    <row r="4546" spans="1:60">
      <c r="A4546">
        <v>313038</v>
      </c>
      <c r="B4546">
        <v>21</v>
      </c>
      <c r="C4546" t="s">
        <v>8314</v>
      </c>
      <c r="D4546">
        <v>25</v>
      </c>
      <c r="E4546">
        <v>3</v>
      </c>
      <c r="F4546">
        <v>2012</v>
      </c>
      <c r="G4546">
        <v>11</v>
      </c>
      <c r="H4546">
        <v>9</v>
      </c>
      <c r="I4546" t="s">
        <v>8394</v>
      </c>
      <c r="J4546">
        <v>2</v>
      </c>
      <c r="P4546" t="str">
        <f t="shared" si="421"/>
        <v>BERKSHIRE2</v>
      </c>
      <c r="Q4546">
        <v>1</v>
      </c>
      <c r="R4546">
        <v>1</v>
      </c>
      <c r="S4546">
        <v>2</v>
      </c>
      <c r="U4546" t="s">
        <v>44</v>
      </c>
      <c r="V4546">
        <v>1</v>
      </c>
      <c r="W4546" t="str">
        <f t="shared" si="422"/>
        <v>MARK, PAUL W.</v>
      </c>
      <c r="X4546" t="s">
        <v>8652</v>
      </c>
      <c r="Y4546">
        <v>100</v>
      </c>
      <c r="Z4546">
        <v>100</v>
      </c>
      <c r="AA4546">
        <v>1</v>
      </c>
      <c r="AB4546">
        <v>16917</v>
      </c>
      <c r="AC4546">
        <v>1</v>
      </c>
      <c r="AH4546">
        <f t="shared" si="423"/>
        <v>16917</v>
      </c>
      <c r="AI4546">
        <f t="shared" si="424"/>
        <v>16917</v>
      </c>
      <c r="AJ4546">
        <f t="shared" si="425"/>
        <v>0</v>
      </c>
      <c r="AK4546">
        <f t="shared" si="426"/>
        <v>0</v>
      </c>
      <c r="AT4546">
        <v>0</v>
      </c>
      <c r="AU4546">
        <v>0</v>
      </c>
      <c r="AW4546" t="s">
        <v>276</v>
      </c>
      <c r="AX4546" t="s">
        <v>221</v>
      </c>
      <c r="AY4546" t="s">
        <v>130</v>
      </c>
    </row>
    <row r="4547" spans="1:60">
      <c r="A4547">
        <v>313039</v>
      </c>
      <c r="B4547">
        <v>21</v>
      </c>
      <c r="C4547" t="s">
        <v>8314</v>
      </c>
      <c r="D4547">
        <v>25</v>
      </c>
      <c r="E4547">
        <v>3</v>
      </c>
      <c r="F4547">
        <v>2012</v>
      </c>
      <c r="G4547">
        <v>11</v>
      </c>
      <c r="H4547">
        <v>9</v>
      </c>
      <c r="I4547" t="s">
        <v>8394</v>
      </c>
      <c r="J4547">
        <v>3</v>
      </c>
      <c r="P4547" t="str">
        <f t="shared" si="421"/>
        <v>BERKSHIRE3</v>
      </c>
      <c r="Q4547">
        <v>1</v>
      </c>
      <c r="R4547">
        <v>1</v>
      </c>
      <c r="S4547">
        <v>2</v>
      </c>
      <c r="U4547" t="s">
        <v>44</v>
      </c>
      <c r="V4547">
        <v>1</v>
      </c>
      <c r="W4547" t="str">
        <f t="shared" si="422"/>
        <v>FARLEYBOUVIER, TRICIA</v>
      </c>
      <c r="X4547" t="s">
        <v>8497</v>
      </c>
      <c r="Y4547">
        <v>100</v>
      </c>
      <c r="Z4547">
        <v>100</v>
      </c>
      <c r="AA4547">
        <v>0</v>
      </c>
      <c r="AB4547">
        <v>14419</v>
      </c>
      <c r="AC4547">
        <v>1</v>
      </c>
      <c r="AH4547">
        <f t="shared" si="423"/>
        <v>14419</v>
      </c>
      <c r="AI4547">
        <f t="shared" si="424"/>
        <v>14419</v>
      </c>
      <c r="AJ4547">
        <f t="shared" si="425"/>
        <v>0</v>
      </c>
      <c r="AK4547">
        <f t="shared" si="426"/>
        <v>0</v>
      </c>
      <c r="AT4547">
        <v>0</v>
      </c>
      <c r="AU4547">
        <v>0</v>
      </c>
      <c r="AW4547" t="s">
        <v>8498</v>
      </c>
      <c r="AX4547" t="s">
        <v>8499</v>
      </c>
      <c r="BG4547" t="s">
        <v>8500</v>
      </c>
      <c r="BH4547">
        <v>1</v>
      </c>
    </row>
    <row r="4548" spans="1:60">
      <c r="A4548">
        <v>313040</v>
      </c>
      <c r="B4548">
        <v>21</v>
      </c>
      <c r="C4548" t="s">
        <v>8314</v>
      </c>
      <c r="D4548">
        <v>25</v>
      </c>
      <c r="E4548">
        <v>3</v>
      </c>
      <c r="F4548">
        <v>2012</v>
      </c>
      <c r="G4548">
        <v>11</v>
      </c>
      <c r="H4548">
        <v>9</v>
      </c>
      <c r="I4548" t="s">
        <v>8394</v>
      </c>
      <c r="J4548">
        <v>4</v>
      </c>
      <c r="P4548" t="str">
        <f t="shared" ref="P4548:P4611" si="427">_xlfn.CONCAT(I4548,J4548,K4548,L4548)</f>
        <v>BERKSHIRE4</v>
      </c>
      <c r="Q4548">
        <v>1</v>
      </c>
      <c r="R4548">
        <v>1</v>
      </c>
      <c r="S4548">
        <v>2</v>
      </c>
      <c r="U4548" t="s">
        <v>44</v>
      </c>
      <c r="V4548">
        <v>1</v>
      </c>
      <c r="W4548" t="str">
        <f t="shared" ref="W4548:W4611" si="428">X4548</f>
        <v>LAUGENOUR, LEE SCOTT</v>
      </c>
      <c r="X4548" t="s">
        <v>8623</v>
      </c>
      <c r="Y4548">
        <v>2582</v>
      </c>
      <c r="Z4548">
        <v>400</v>
      </c>
      <c r="AA4548">
        <v>0</v>
      </c>
      <c r="AB4548">
        <v>3624</v>
      </c>
      <c r="AC4548">
        <v>0</v>
      </c>
      <c r="AH4548">
        <f t="shared" ref="AH4548:AH4611" si="429">SUMIFS($AB:$AB,$C:$C,$C4548,$P:$P,$P4548,$F:$F,$F4548,$H:$H,$H4548)</f>
        <v>20294</v>
      </c>
      <c r="AI4548">
        <f t="shared" ref="AI4548:AI4611" si="430">SUMIFS($AB:$AB,$C:$C,$C4548,$P:$P,$P4548,$F:$F,$F4548,$Z:$Z,100,$H:$H,$H4548)</f>
        <v>16670</v>
      </c>
      <c r="AJ4548">
        <f t="shared" ref="AJ4548:AJ4611" si="431">SUMIFS($AB:$AB,$C:$C,$C4548,$P:$P,$P4548,$F:$F,$F4548,$Z:$Z,200,$H:$H,$H4548)</f>
        <v>0</v>
      </c>
      <c r="AK4548">
        <f t="shared" ref="AK4548:AK4611" si="432">SUMIFS($AB:$AB,$C:$C,$C4548,$P:$P,$P4548,$F:$F,$F4548,$Z:$Z,"&lt;&gt;200",$Z:$Z,"&lt;&gt;100",$H:$H,$H4548)</f>
        <v>3624</v>
      </c>
      <c r="AT4548">
        <v>0</v>
      </c>
      <c r="AU4548">
        <v>0</v>
      </c>
      <c r="AW4548" t="s">
        <v>8624</v>
      </c>
      <c r="AX4548" t="s">
        <v>1334</v>
      </c>
      <c r="AY4548" t="s">
        <v>213</v>
      </c>
    </row>
    <row r="4549" spans="1:60">
      <c r="A4549">
        <v>313041</v>
      </c>
      <c r="B4549">
        <v>21</v>
      </c>
      <c r="C4549" t="s">
        <v>8314</v>
      </c>
      <c r="D4549">
        <v>25</v>
      </c>
      <c r="E4549">
        <v>3</v>
      </c>
      <c r="F4549">
        <v>2012</v>
      </c>
      <c r="G4549">
        <v>11</v>
      </c>
      <c r="H4549">
        <v>9</v>
      </c>
      <c r="I4549" t="s">
        <v>8394</v>
      </c>
      <c r="J4549">
        <v>4</v>
      </c>
      <c r="P4549" t="str">
        <f t="shared" si="427"/>
        <v>BERKSHIRE4</v>
      </c>
      <c r="Q4549">
        <v>1</v>
      </c>
      <c r="R4549">
        <v>1</v>
      </c>
      <c r="S4549">
        <v>2</v>
      </c>
      <c r="U4549" t="s">
        <v>44</v>
      </c>
      <c r="V4549">
        <v>1</v>
      </c>
      <c r="W4549" t="str">
        <f t="shared" si="428"/>
        <v>PIGNATELLI, WILLIAM SMITTY</v>
      </c>
      <c r="X4549" t="s">
        <v>8722</v>
      </c>
      <c r="Y4549">
        <v>100</v>
      </c>
      <c r="Z4549">
        <v>100</v>
      </c>
      <c r="AA4549">
        <v>1</v>
      </c>
      <c r="AB4549">
        <v>16670</v>
      </c>
      <c r="AC4549">
        <v>1</v>
      </c>
      <c r="AH4549">
        <f t="shared" si="429"/>
        <v>20294</v>
      </c>
      <c r="AI4549">
        <f t="shared" si="430"/>
        <v>16670</v>
      </c>
      <c r="AJ4549">
        <f t="shared" si="431"/>
        <v>0</v>
      </c>
      <c r="AK4549">
        <f t="shared" si="432"/>
        <v>3624</v>
      </c>
      <c r="AT4549">
        <v>0</v>
      </c>
      <c r="AU4549">
        <v>0</v>
      </c>
      <c r="AW4549" t="s">
        <v>8723</v>
      </c>
      <c r="AX4549" t="s">
        <v>341</v>
      </c>
      <c r="BC4549" t="s">
        <v>8724</v>
      </c>
    </row>
    <row r="4550" spans="1:60">
      <c r="A4550">
        <v>313042</v>
      </c>
      <c r="B4550">
        <v>21</v>
      </c>
      <c r="C4550" t="s">
        <v>8314</v>
      </c>
      <c r="D4550">
        <v>25</v>
      </c>
      <c r="E4550">
        <v>3</v>
      </c>
      <c r="F4550">
        <v>2012</v>
      </c>
      <c r="G4550">
        <v>11</v>
      </c>
      <c r="H4550">
        <v>9</v>
      </c>
      <c r="I4550" t="s">
        <v>1766</v>
      </c>
      <c r="J4550">
        <v>1</v>
      </c>
      <c r="P4550" t="str">
        <f t="shared" si="427"/>
        <v>BRISTOL1</v>
      </c>
      <c r="Q4550">
        <v>1</v>
      </c>
      <c r="R4550">
        <v>1</v>
      </c>
      <c r="S4550">
        <v>2</v>
      </c>
      <c r="U4550" t="s">
        <v>44</v>
      </c>
      <c r="V4550">
        <v>1</v>
      </c>
      <c r="W4550" t="str">
        <f t="shared" si="428"/>
        <v>BARROWS, FRED (JAY)</v>
      </c>
      <c r="X4550" t="s">
        <v>8340</v>
      </c>
      <c r="Y4550">
        <v>200</v>
      </c>
      <c r="Z4550">
        <v>200</v>
      </c>
      <c r="AA4550">
        <v>1</v>
      </c>
      <c r="AB4550">
        <v>15747</v>
      </c>
      <c r="AC4550">
        <v>1</v>
      </c>
      <c r="AH4550">
        <f t="shared" si="429"/>
        <v>15747</v>
      </c>
      <c r="AI4550">
        <f t="shared" si="430"/>
        <v>0</v>
      </c>
      <c r="AJ4550">
        <f t="shared" si="431"/>
        <v>15747</v>
      </c>
      <c r="AK4550">
        <f t="shared" si="432"/>
        <v>0</v>
      </c>
      <c r="AT4550">
        <v>0</v>
      </c>
      <c r="AU4550">
        <v>0</v>
      </c>
      <c r="AW4550" t="s">
        <v>8341</v>
      </c>
      <c r="AX4550" t="s">
        <v>110</v>
      </c>
      <c r="BC4550" t="s">
        <v>1656</v>
      </c>
    </row>
    <row r="4551" spans="1:60">
      <c r="A4551">
        <v>313044</v>
      </c>
      <c r="B4551">
        <v>21</v>
      </c>
      <c r="C4551" t="s">
        <v>8314</v>
      </c>
      <c r="D4551">
        <v>25</v>
      </c>
      <c r="E4551">
        <v>3</v>
      </c>
      <c r="F4551">
        <v>2012</v>
      </c>
      <c r="G4551">
        <v>11</v>
      </c>
      <c r="H4551">
        <v>9</v>
      </c>
      <c r="I4551" t="s">
        <v>1766</v>
      </c>
      <c r="J4551">
        <v>2</v>
      </c>
      <c r="P4551" t="str">
        <f t="shared" si="427"/>
        <v>BRISTOL2</v>
      </c>
      <c r="Q4551">
        <v>1</v>
      </c>
      <c r="R4551">
        <v>1</v>
      </c>
      <c r="S4551">
        <v>2</v>
      </c>
      <c r="U4551" t="s">
        <v>44</v>
      </c>
      <c r="V4551">
        <v>1</v>
      </c>
      <c r="W4551" t="str">
        <f t="shared" si="428"/>
        <v>HEROUX, PAUL R.</v>
      </c>
      <c r="X4551" t="s">
        <v>8563</v>
      </c>
      <c r="Y4551">
        <v>100</v>
      </c>
      <c r="Z4551">
        <v>100</v>
      </c>
      <c r="AA4551">
        <v>0</v>
      </c>
      <c r="AB4551">
        <v>9738</v>
      </c>
      <c r="AC4551">
        <v>1</v>
      </c>
      <c r="AH4551">
        <f t="shared" si="429"/>
        <v>16730</v>
      </c>
      <c r="AI4551">
        <f t="shared" si="430"/>
        <v>9738</v>
      </c>
      <c r="AJ4551">
        <f t="shared" si="431"/>
        <v>6992</v>
      </c>
      <c r="AK4551">
        <f t="shared" si="432"/>
        <v>0</v>
      </c>
      <c r="AT4551">
        <v>0</v>
      </c>
      <c r="AU4551">
        <v>0</v>
      </c>
      <c r="AW4551" t="s">
        <v>8564</v>
      </c>
      <c r="AX4551" t="s">
        <v>221</v>
      </c>
      <c r="AY4551" t="s">
        <v>86</v>
      </c>
    </row>
    <row r="4552" spans="1:60">
      <c r="A4552">
        <v>313043</v>
      </c>
      <c r="B4552">
        <v>21</v>
      </c>
      <c r="C4552" t="s">
        <v>8314</v>
      </c>
      <c r="D4552">
        <v>25</v>
      </c>
      <c r="E4552">
        <v>3</v>
      </c>
      <c r="F4552">
        <v>2012</v>
      </c>
      <c r="G4552">
        <v>11</v>
      </c>
      <c r="H4552">
        <v>9</v>
      </c>
      <c r="I4552" t="s">
        <v>1766</v>
      </c>
      <c r="J4552">
        <v>2</v>
      </c>
      <c r="P4552" t="str">
        <f t="shared" si="427"/>
        <v>BRISTOL2</v>
      </c>
      <c r="Q4552">
        <v>1</v>
      </c>
      <c r="R4552">
        <v>1</v>
      </c>
      <c r="S4552">
        <v>2</v>
      </c>
      <c r="U4552" t="s">
        <v>44</v>
      </c>
      <c r="V4552">
        <v>1</v>
      </c>
      <c r="W4552" t="str">
        <f t="shared" si="428"/>
        <v>ROSS, GEORGE T.</v>
      </c>
      <c r="X4552" t="s">
        <v>8749</v>
      </c>
      <c r="Y4552">
        <v>200</v>
      </c>
      <c r="Z4552">
        <v>200</v>
      </c>
      <c r="AA4552">
        <v>1</v>
      </c>
      <c r="AB4552">
        <v>6992</v>
      </c>
      <c r="AC4552">
        <v>0</v>
      </c>
      <c r="AH4552">
        <f t="shared" si="429"/>
        <v>16730</v>
      </c>
      <c r="AI4552">
        <f t="shared" si="430"/>
        <v>9738</v>
      </c>
      <c r="AJ4552">
        <f t="shared" si="431"/>
        <v>6992</v>
      </c>
      <c r="AK4552">
        <f t="shared" si="432"/>
        <v>0</v>
      </c>
      <c r="AT4552">
        <v>0</v>
      </c>
      <c r="AU4552">
        <v>0</v>
      </c>
      <c r="AW4552" t="s">
        <v>2101</v>
      </c>
      <c r="AX4552" t="s">
        <v>1087</v>
      </c>
      <c r="AY4552" t="s">
        <v>260</v>
      </c>
    </row>
    <row r="4553" spans="1:60">
      <c r="A4553">
        <v>313045</v>
      </c>
      <c r="B4553">
        <v>21</v>
      </c>
      <c r="C4553" t="s">
        <v>8314</v>
      </c>
      <c r="D4553">
        <v>25</v>
      </c>
      <c r="E4553">
        <v>3</v>
      </c>
      <c r="F4553">
        <v>2012</v>
      </c>
      <c r="G4553">
        <v>11</v>
      </c>
      <c r="H4553">
        <v>9</v>
      </c>
      <c r="I4553" t="s">
        <v>1766</v>
      </c>
      <c r="J4553">
        <v>3</v>
      </c>
      <c r="P4553" t="str">
        <f t="shared" si="427"/>
        <v>BRISTOL3</v>
      </c>
      <c r="Q4553">
        <v>1</v>
      </c>
      <c r="R4553">
        <v>1</v>
      </c>
      <c r="S4553">
        <v>2</v>
      </c>
      <c r="U4553" t="s">
        <v>44</v>
      </c>
      <c r="V4553">
        <v>1</v>
      </c>
      <c r="W4553" t="str">
        <f t="shared" si="428"/>
        <v>COSTAHANLON, SHERRY</v>
      </c>
      <c r="X4553" t="s">
        <v>8422</v>
      </c>
      <c r="Y4553">
        <v>100</v>
      </c>
      <c r="Z4553">
        <v>100</v>
      </c>
      <c r="AA4553">
        <v>0</v>
      </c>
      <c r="AB4553">
        <v>7274</v>
      </c>
      <c r="AC4553">
        <v>0</v>
      </c>
      <c r="AH4553">
        <f t="shared" si="429"/>
        <v>16708</v>
      </c>
      <c r="AI4553">
        <f t="shared" si="430"/>
        <v>7274</v>
      </c>
      <c r="AJ4553">
        <f t="shared" si="431"/>
        <v>9434</v>
      </c>
      <c r="AK4553">
        <f t="shared" si="432"/>
        <v>0</v>
      </c>
      <c r="AT4553">
        <v>0</v>
      </c>
      <c r="AU4553">
        <v>0</v>
      </c>
      <c r="AW4553" t="s">
        <v>8423</v>
      </c>
      <c r="AX4553" t="s">
        <v>1460</v>
      </c>
      <c r="BG4553" t="s">
        <v>8424</v>
      </c>
      <c r="BH4553">
        <v>1</v>
      </c>
    </row>
    <row r="4554" spans="1:60">
      <c r="A4554">
        <v>313046</v>
      </c>
      <c r="B4554">
        <v>21</v>
      </c>
      <c r="C4554" t="s">
        <v>8314</v>
      </c>
      <c r="D4554">
        <v>25</v>
      </c>
      <c r="E4554">
        <v>3</v>
      </c>
      <c r="F4554">
        <v>2012</v>
      </c>
      <c r="G4554">
        <v>11</v>
      </c>
      <c r="H4554">
        <v>9</v>
      </c>
      <c r="I4554" t="s">
        <v>1766</v>
      </c>
      <c r="J4554">
        <v>3</v>
      </c>
      <c r="P4554" t="str">
        <f t="shared" si="427"/>
        <v>BRISTOL3</v>
      </c>
      <c r="Q4554">
        <v>1</v>
      </c>
      <c r="R4554">
        <v>1</v>
      </c>
      <c r="S4554">
        <v>2</v>
      </c>
      <c r="U4554" t="s">
        <v>44</v>
      </c>
      <c r="V4554">
        <v>1</v>
      </c>
      <c r="W4554" t="str">
        <f t="shared" si="428"/>
        <v>OCONNELL, SHAUNNA L.</v>
      </c>
      <c r="X4554" t="s">
        <v>8689</v>
      </c>
      <c r="Y4554">
        <v>200</v>
      </c>
      <c r="Z4554">
        <v>200</v>
      </c>
      <c r="AA4554">
        <v>0</v>
      </c>
      <c r="AB4554">
        <v>9434</v>
      </c>
      <c r="AC4554">
        <v>1</v>
      </c>
      <c r="AH4554">
        <f t="shared" si="429"/>
        <v>16708</v>
      </c>
      <c r="AI4554">
        <f t="shared" si="430"/>
        <v>7274</v>
      </c>
      <c r="AJ4554">
        <f t="shared" si="431"/>
        <v>9434</v>
      </c>
      <c r="AK4554">
        <f t="shared" si="432"/>
        <v>0</v>
      </c>
      <c r="AT4554">
        <v>0</v>
      </c>
      <c r="AU4554">
        <v>0</v>
      </c>
      <c r="AW4554" t="s">
        <v>8690</v>
      </c>
      <c r="AX4554" t="s">
        <v>8691</v>
      </c>
      <c r="AY4554" t="s">
        <v>151</v>
      </c>
    </row>
    <row r="4555" spans="1:60">
      <c r="A4555">
        <v>313047</v>
      </c>
      <c r="B4555">
        <v>21</v>
      </c>
      <c r="C4555" t="s">
        <v>8314</v>
      </c>
      <c r="D4555">
        <v>25</v>
      </c>
      <c r="E4555">
        <v>3</v>
      </c>
      <c r="F4555">
        <v>2012</v>
      </c>
      <c r="G4555">
        <v>11</v>
      </c>
      <c r="H4555">
        <v>9</v>
      </c>
      <c r="I4555" t="s">
        <v>1766</v>
      </c>
      <c r="J4555">
        <v>4</v>
      </c>
      <c r="P4555" t="str">
        <f t="shared" si="427"/>
        <v>BRISTOL4</v>
      </c>
      <c r="Q4555">
        <v>1</v>
      </c>
      <c r="R4555">
        <v>1</v>
      </c>
      <c r="S4555">
        <v>2</v>
      </c>
      <c r="U4555" t="s">
        <v>44</v>
      </c>
      <c r="V4555">
        <v>1</v>
      </c>
      <c r="W4555" t="str">
        <f t="shared" si="428"/>
        <v>CARREIRO, A. KEITH</v>
      </c>
      <c r="X4555" t="s">
        <v>8398</v>
      </c>
      <c r="Y4555">
        <v>100</v>
      </c>
      <c r="Z4555">
        <v>100</v>
      </c>
      <c r="AA4555">
        <v>0</v>
      </c>
      <c r="AB4555">
        <v>7515</v>
      </c>
      <c r="AC4555">
        <v>0</v>
      </c>
      <c r="AH4555">
        <f t="shared" si="429"/>
        <v>19476</v>
      </c>
      <c r="AI4555">
        <f t="shared" si="430"/>
        <v>7515</v>
      </c>
      <c r="AJ4555">
        <f t="shared" si="431"/>
        <v>11961</v>
      </c>
      <c r="AK4555">
        <f t="shared" si="432"/>
        <v>0</v>
      </c>
      <c r="AT4555">
        <v>0</v>
      </c>
      <c r="AU4555">
        <v>0</v>
      </c>
      <c r="AW4555" t="s">
        <v>8399</v>
      </c>
      <c r="AX4555" t="s">
        <v>64</v>
      </c>
      <c r="AY4555" t="s">
        <v>1010</v>
      </c>
    </row>
    <row r="4556" spans="1:60">
      <c r="A4556">
        <v>313048</v>
      </c>
      <c r="B4556">
        <v>21</v>
      </c>
      <c r="C4556" t="s">
        <v>8314</v>
      </c>
      <c r="D4556">
        <v>25</v>
      </c>
      <c r="E4556">
        <v>3</v>
      </c>
      <c r="F4556">
        <v>2012</v>
      </c>
      <c r="G4556">
        <v>11</v>
      </c>
      <c r="H4556">
        <v>9</v>
      </c>
      <c r="I4556" t="s">
        <v>1766</v>
      </c>
      <c r="J4556">
        <v>4</v>
      </c>
      <c r="P4556" t="str">
        <f t="shared" si="427"/>
        <v>BRISTOL4</v>
      </c>
      <c r="Q4556">
        <v>1</v>
      </c>
      <c r="R4556">
        <v>1</v>
      </c>
      <c r="S4556">
        <v>2</v>
      </c>
      <c r="U4556" t="s">
        <v>44</v>
      </c>
      <c r="V4556">
        <v>1</v>
      </c>
      <c r="W4556" t="str">
        <f t="shared" si="428"/>
        <v>HOWITT, STEVEN S.</v>
      </c>
      <c r="X4556" t="s">
        <v>8573</v>
      </c>
      <c r="Y4556">
        <v>200</v>
      </c>
      <c r="Z4556">
        <v>200</v>
      </c>
      <c r="AA4556">
        <v>1</v>
      </c>
      <c r="AB4556">
        <v>11961</v>
      </c>
      <c r="AC4556">
        <v>1</v>
      </c>
      <c r="AH4556">
        <f t="shared" si="429"/>
        <v>19476</v>
      </c>
      <c r="AI4556">
        <f t="shared" si="430"/>
        <v>7515</v>
      </c>
      <c r="AJ4556">
        <f t="shared" si="431"/>
        <v>11961</v>
      </c>
      <c r="AK4556">
        <f t="shared" si="432"/>
        <v>0</v>
      </c>
      <c r="AT4556">
        <v>0</v>
      </c>
      <c r="AU4556">
        <v>0</v>
      </c>
      <c r="AW4556" t="s">
        <v>8574</v>
      </c>
      <c r="AX4556" t="s">
        <v>813</v>
      </c>
      <c r="AY4556" t="s">
        <v>89</v>
      </c>
    </row>
    <row r="4557" spans="1:60">
      <c r="A4557">
        <v>313049</v>
      </c>
      <c r="B4557">
        <v>21</v>
      </c>
      <c r="C4557" t="s">
        <v>8314</v>
      </c>
      <c r="D4557">
        <v>25</v>
      </c>
      <c r="E4557">
        <v>3</v>
      </c>
      <c r="F4557">
        <v>2012</v>
      </c>
      <c r="G4557">
        <v>11</v>
      </c>
      <c r="H4557">
        <v>9</v>
      </c>
      <c r="I4557" t="s">
        <v>1766</v>
      </c>
      <c r="J4557">
        <v>5</v>
      </c>
      <c r="P4557" t="str">
        <f t="shared" si="427"/>
        <v>BRISTOL5</v>
      </c>
      <c r="Q4557">
        <v>1</v>
      </c>
      <c r="R4557">
        <v>1</v>
      </c>
      <c r="S4557">
        <v>2</v>
      </c>
      <c r="U4557" t="s">
        <v>44</v>
      </c>
      <c r="V4557">
        <v>1</v>
      </c>
      <c r="W4557" t="str">
        <f t="shared" si="428"/>
        <v>HADDAD, PATRICIA A.</v>
      </c>
      <c r="X4557" t="s">
        <v>8551</v>
      </c>
      <c r="Y4557">
        <v>100</v>
      </c>
      <c r="Z4557">
        <v>100</v>
      </c>
      <c r="AA4557">
        <v>1</v>
      </c>
      <c r="AB4557">
        <v>16120</v>
      </c>
      <c r="AC4557">
        <v>1</v>
      </c>
      <c r="AH4557">
        <f t="shared" si="429"/>
        <v>16120</v>
      </c>
      <c r="AI4557">
        <f t="shared" si="430"/>
        <v>16120</v>
      </c>
      <c r="AJ4557">
        <f t="shared" si="431"/>
        <v>0</v>
      </c>
      <c r="AK4557">
        <f t="shared" si="432"/>
        <v>0</v>
      </c>
      <c r="AT4557">
        <v>0</v>
      </c>
      <c r="AU4557">
        <v>0</v>
      </c>
      <c r="AW4557" t="s">
        <v>2518</v>
      </c>
      <c r="AX4557" t="s">
        <v>481</v>
      </c>
      <c r="AY4557" t="s">
        <v>64</v>
      </c>
    </row>
    <row r="4558" spans="1:60">
      <c r="A4558">
        <v>313050</v>
      </c>
      <c r="B4558">
        <v>21</v>
      </c>
      <c r="C4558" t="s">
        <v>8314</v>
      </c>
      <c r="D4558">
        <v>25</v>
      </c>
      <c r="E4558">
        <v>3</v>
      </c>
      <c r="F4558">
        <v>2012</v>
      </c>
      <c r="G4558">
        <v>11</v>
      </c>
      <c r="H4558">
        <v>9</v>
      </c>
      <c r="I4558" t="s">
        <v>1766</v>
      </c>
      <c r="J4558">
        <v>6</v>
      </c>
      <c r="P4558" t="str">
        <f t="shared" si="427"/>
        <v>BRISTOL6</v>
      </c>
      <c r="Q4558">
        <v>1</v>
      </c>
      <c r="R4558">
        <v>1</v>
      </c>
      <c r="S4558">
        <v>2</v>
      </c>
      <c r="U4558" t="s">
        <v>44</v>
      </c>
      <c r="V4558">
        <v>1</v>
      </c>
      <c r="W4558" t="str">
        <f t="shared" si="428"/>
        <v>SULLIVAN, DAVID B.</v>
      </c>
      <c r="X4558" t="s">
        <v>8798</v>
      </c>
      <c r="Y4558">
        <v>100</v>
      </c>
      <c r="Z4558">
        <v>100</v>
      </c>
      <c r="AA4558">
        <v>1</v>
      </c>
      <c r="AB4558">
        <v>12288</v>
      </c>
      <c r="AC4558">
        <v>1</v>
      </c>
      <c r="AH4558">
        <f t="shared" si="429"/>
        <v>12288</v>
      </c>
      <c r="AI4558">
        <f t="shared" si="430"/>
        <v>12288</v>
      </c>
      <c r="AJ4558">
        <f t="shared" si="431"/>
        <v>0</v>
      </c>
      <c r="AK4558">
        <f t="shared" si="432"/>
        <v>0</v>
      </c>
      <c r="AT4558">
        <v>0</v>
      </c>
      <c r="AU4558">
        <v>0</v>
      </c>
      <c r="AW4558" t="s">
        <v>5440</v>
      </c>
      <c r="AX4558" t="s">
        <v>160</v>
      </c>
      <c r="AY4558" t="s">
        <v>68</v>
      </c>
    </row>
    <row r="4559" spans="1:60">
      <c r="A4559">
        <v>313051</v>
      </c>
      <c r="B4559">
        <v>21</v>
      </c>
      <c r="C4559" t="s">
        <v>8314</v>
      </c>
      <c r="D4559">
        <v>25</v>
      </c>
      <c r="E4559">
        <v>3</v>
      </c>
      <c r="F4559">
        <v>2012</v>
      </c>
      <c r="G4559">
        <v>11</v>
      </c>
      <c r="H4559">
        <v>9</v>
      </c>
      <c r="I4559" t="s">
        <v>1766</v>
      </c>
      <c r="J4559">
        <v>7</v>
      </c>
      <c r="P4559" t="str">
        <f t="shared" si="427"/>
        <v>BRISTOL7</v>
      </c>
      <c r="Q4559">
        <v>1</v>
      </c>
      <c r="R4559">
        <v>1</v>
      </c>
      <c r="S4559">
        <v>2</v>
      </c>
      <c r="U4559" t="s">
        <v>44</v>
      </c>
      <c r="V4559">
        <v>1</v>
      </c>
      <c r="W4559" t="str">
        <f t="shared" si="428"/>
        <v>SILVIA, ALAN</v>
      </c>
      <c r="X4559" t="s">
        <v>8773</v>
      </c>
      <c r="Y4559">
        <v>100</v>
      </c>
      <c r="Z4559">
        <v>100</v>
      </c>
      <c r="AA4559">
        <v>0</v>
      </c>
      <c r="AB4559">
        <v>9449</v>
      </c>
      <c r="AC4559">
        <v>1</v>
      </c>
      <c r="AH4559">
        <f t="shared" si="429"/>
        <v>9449</v>
      </c>
      <c r="AI4559">
        <f t="shared" si="430"/>
        <v>9449</v>
      </c>
      <c r="AJ4559">
        <f t="shared" si="431"/>
        <v>0</v>
      </c>
      <c r="AK4559">
        <f t="shared" si="432"/>
        <v>0</v>
      </c>
      <c r="AT4559">
        <v>0</v>
      </c>
      <c r="AU4559">
        <v>0</v>
      </c>
      <c r="AW4559" t="s">
        <v>8774</v>
      </c>
      <c r="AX4559" t="s">
        <v>47</v>
      </c>
    </row>
    <row r="4560" spans="1:60">
      <c r="A4560">
        <v>313052</v>
      </c>
      <c r="B4560">
        <v>21</v>
      </c>
      <c r="C4560" t="s">
        <v>8314</v>
      </c>
      <c r="D4560">
        <v>25</v>
      </c>
      <c r="E4560">
        <v>3</v>
      </c>
      <c r="F4560">
        <v>2012</v>
      </c>
      <c r="G4560">
        <v>11</v>
      </c>
      <c r="H4560">
        <v>9</v>
      </c>
      <c r="I4560" t="s">
        <v>1766</v>
      </c>
      <c r="J4560">
        <v>8</v>
      </c>
      <c r="P4560" t="str">
        <f t="shared" si="427"/>
        <v>BRISTOL8</v>
      </c>
      <c r="Q4560">
        <v>1</v>
      </c>
      <c r="R4560">
        <v>1</v>
      </c>
      <c r="S4560">
        <v>2</v>
      </c>
      <c r="U4560" t="s">
        <v>44</v>
      </c>
      <c r="V4560">
        <v>1</v>
      </c>
      <c r="W4560" t="str">
        <f t="shared" si="428"/>
        <v>SCHMID, PAUL A. III</v>
      </c>
      <c r="X4560" t="s">
        <v>8763</v>
      </c>
      <c r="Y4560">
        <v>100</v>
      </c>
      <c r="Z4560">
        <v>100</v>
      </c>
      <c r="AA4560">
        <v>1</v>
      </c>
      <c r="AB4560">
        <v>14576</v>
      </c>
      <c r="AC4560">
        <v>1</v>
      </c>
      <c r="AH4560">
        <f t="shared" si="429"/>
        <v>14576</v>
      </c>
      <c r="AI4560">
        <f t="shared" si="430"/>
        <v>14576</v>
      </c>
      <c r="AJ4560">
        <f t="shared" si="431"/>
        <v>0</v>
      </c>
      <c r="AK4560">
        <f t="shared" si="432"/>
        <v>0</v>
      </c>
      <c r="AT4560">
        <v>0</v>
      </c>
      <c r="AU4560">
        <v>0</v>
      </c>
      <c r="AW4560" t="s">
        <v>8764</v>
      </c>
      <c r="AX4560" t="s">
        <v>221</v>
      </c>
      <c r="AY4560" t="s">
        <v>64</v>
      </c>
      <c r="BD4560" t="s">
        <v>774</v>
      </c>
    </row>
    <row r="4561" spans="1:56">
      <c r="A4561">
        <v>313053</v>
      </c>
      <c r="B4561">
        <v>21</v>
      </c>
      <c r="C4561" t="s">
        <v>8314</v>
      </c>
      <c r="D4561">
        <v>25</v>
      </c>
      <c r="E4561">
        <v>3</v>
      </c>
      <c r="F4561">
        <v>2012</v>
      </c>
      <c r="G4561">
        <v>11</v>
      </c>
      <c r="H4561">
        <v>9</v>
      </c>
      <c r="I4561" t="s">
        <v>1766</v>
      </c>
      <c r="J4561">
        <v>9</v>
      </c>
      <c r="P4561" t="str">
        <f t="shared" si="427"/>
        <v>BRISTOL9</v>
      </c>
      <c r="Q4561">
        <v>1</v>
      </c>
      <c r="R4561">
        <v>1</v>
      </c>
      <c r="S4561">
        <v>2</v>
      </c>
      <c r="U4561" t="s">
        <v>44</v>
      </c>
      <c r="V4561">
        <v>1</v>
      </c>
      <c r="W4561" t="str">
        <f t="shared" si="428"/>
        <v>MARKEY, CHRISTOPHER M.</v>
      </c>
      <c r="X4561" t="s">
        <v>8653</v>
      </c>
      <c r="Y4561">
        <v>100</v>
      </c>
      <c r="Z4561">
        <v>100</v>
      </c>
      <c r="AA4561">
        <v>1</v>
      </c>
      <c r="AB4561">
        <v>15175</v>
      </c>
      <c r="AC4561">
        <v>1</v>
      </c>
      <c r="AH4561">
        <f t="shared" si="429"/>
        <v>15175</v>
      </c>
      <c r="AI4561">
        <f t="shared" si="430"/>
        <v>15175</v>
      </c>
      <c r="AJ4561">
        <f t="shared" si="431"/>
        <v>0</v>
      </c>
      <c r="AK4561">
        <f t="shared" si="432"/>
        <v>0</v>
      </c>
      <c r="AT4561">
        <v>0</v>
      </c>
      <c r="AU4561">
        <v>0</v>
      </c>
      <c r="AW4561" t="s">
        <v>8654</v>
      </c>
      <c r="AX4561" t="s">
        <v>368</v>
      </c>
    </row>
    <row r="4562" spans="1:56">
      <c r="A4562">
        <v>313054</v>
      </c>
      <c r="B4562">
        <v>21</v>
      </c>
      <c r="C4562" t="s">
        <v>8314</v>
      </c>
      <c r="D4562">
        <v>25</v>
      </c>
      <c r="E4562">
        <v>3</v>
      </c>
      <c r="F4562">
        <v>2012</v>
      </c>
      <c r="G4562">
        <v>11</v>
      </c>
      <c r="H4562">
        <v>9</v>
      </c>
      <c r="I4562" t="s">
        <v>1766</v>
      </c>
      <c r="J4562">
        <v>10</v>
      </c>
      <c r="P4562" t="str">
        <f t="shared" si="427"/>
        <v>BRISTOL10</v>
      </c>
      <c r="Q4562">
        <v>1</v>
      </c>
      <c r="R4562">
        <v>1</v>
      </c>
      <c r="S4562">
        <v>2</v>
      </c>
      <c r="U4562" t="s">
        <v>44</v>
      </c>
      <c r="V4562">
        <v>1</v>
      </c>
      <c r="W4562" t="str">
        <f t="shared" si="428"/>
        <v>STRAUS, WILLIAM M.</v>
      </c>
      <c r="X4562" t="s">
        <v>8796</v>
      </c>
      <c r="Y4562">
        <v>100</v>
      </c>
      <c r="Z4562">
        <v>100</v>
      </c>
      <c r="AA4562">
        <v>1</v>
      </c>
      <c r="AB4562">
        <v>15991</v>
      </c>
      <c r="AC4562">
        <v>1</v>
      </c>
      <c r="AH4562">
        <f t="shared" si="429"/>
        <v>15991</v>
      </c>
      <c r="AI4562">
        <f t="shared" si="430"/>
        <v>15991</v>
      </c>
      <c r="AJ4562">
        <f t="shared" si="431"/>
        <v>0</v>
      </c>
      <c r="AK4562">
        <f t="shared" si="432"/>
        <v>0</v>
      </c>
      <c r="AT4562">
        <v>0</v>
      </c>
      <c r="AU4562">
        <v>0</v>
      </c>
      <c r="AW4562" t="s">
        <v>8797</v>
      </c>
      <c r="AX4562" t="s">
        <v>341</v>
      </c>
      <c r="AY4562" t="s">
        <v>63</v>
      </c>
    </row>
    <row r="4563" spans="1:56">
      <c r="A4563">
        <v>313055</v>
      </c>
      <c r="B4563">
        <v>21</v>
      </c>
      <c r="C4563" t="s">
        <v>8314</v>
      </c>
      <c r="D4563">
        <v>25</v>
      </c>
      <c r="E4563">
        <v>3</v>
      </c>
      <c r="F4563">
        <v>2012</v>
      </c>
      <c r="G4563">
        <v>11</v>
      </c>
      <c r="H4563">
        <v>9</v>
      </c>
      <c r="I4563" t="s">
        <v>1766</v>
      </c>
      <c r="J4563">
        <v>11</v>
      </c>
      <c r="P4563" t="str">
        <f t="shared" si="427"/>
        <v>BRISTOL11</v>
      </c>
      <c r="Q4563">
        <v>1</v>
      </c>
      <c r="R4563">
        <v>1</v>
      </c>
      <c r="S4563">
        <v>2</v>
      </c>
      <c r="U4563" t="s">
        <v>44</v>
      </c>
      <c r="V4563">
        <v>1</v>
      </c>
      <c r="W4563" t="str">
        <f t="shared" si="428"/>
        <v>KOCZERA, ROBERT M.</v>
      </c>
      <c r="X4563" t="s">
        <v>8613</v>
      </c>
      <c r="Y4563">
        <v>100</v>
      </c>
      <c r="Z4563">
        <v>100</v>
      </c>
      <c r="AA4563">
        <v>1</v>
      </c>
      <c r="AB4563">
        <v>12001</v>
      </c>
      <c r="AC4563">
        <v>1</v>
      </c>
      <c r="AH4563">
        <f t="shared" si="429"/>
        <v>12001</v>
      </c>
      <c r="AI4563">
        <f t="shared" si="430"/>
        <v>12001</v>
      </c>
      <c r="AJ4563">
        <f t="shared" si="431"/>
        <v>0</v>
      </c>
      <c r="AK4563">
        <f t="shared" si="432"/>
        <v>0</v>
      </c>
      <c r="AT4563">
        <v>0</v>
      </c>
      <c r="AU4563">
        <v>0</v>
      </c>
      <c r="AW4563" t="s">
        <v>8614</v>
      </c>
      <c r="AX4563" t="s">
        <v>173</v>
      </c>
      <c r="AY4563" t="s">
        <v>63</v>
      </c>
    </row>
    <row r="4564" spans="1:56">
      <c r="A4564">
        <v>313056</v>
      </c>
      <c r="B4564">
        <v>21</v>
      </c>
      <c r="C4564" t="s">
        <v>8314</v>
      </c>
      <c r="D4564">
        <v>25</v>
      </c>
      <c r="E4564">
        <v>3</v>
      </c>
      <c r="F4564">
        <v>2012</v>
      </c>
      <c r="G4564">
        <v>11</v>
      </c>
      <c r="H4564">
        <v>9</v>
      </c>
      <c r="I4564" t="s">
        <v>1766</v>
      </c>
      <c r="J4564">
        <v>12</v>
      </c>
      <c r="P4564" t="str">
        <f t="shared" si="427"/>
        <v>BRISTOL12</v>
      </c>
      <c r="Q4564">
        <v>1</v>
      </c>
      <c r="R4564">
        <v>1</v>
      </c>
      <c r="S4564">
        <v>2</v>
      </c>
      <c r="U4564" t="s">
        <v>44</v>
      </c>
      <c r="V4564">
        <v>1</v>
      </c>
      <c r="W4564" t="str">
        <f t="shared" si="428"/>
        <v>BRUNELLE, ROGER P. JR.</v>
      </c>
      <c r="X4564" t="s">
        <v>8376</v>
      </c>
      <c r="Y4564">
        <v>100</v>
      </c>
      <c r="Z4564">
        <v>100</v>
      </c>
      <c r="AA4564">
        <v>0</v>
      </c>
      <c r="AB4564">
        <v>7532</v>
      </c>
      <c r="AC4564">
        <v>0</v>
      </c>
      <c r="AH4564">
        <f t="shared" si="429"/>
        <v>17783</v>
      </c>
      <c r="AI4564">
        <f t="shared" si="430"/>
        <v>7532</v>
      </c>
      <c r="AJ4564">
        <f t="shared" si="431"/>
        <v>10251</v>
      </c>
      <c r="AK4564">
        <f t="shared" si="432"/>
        <v>0</v>
      </c>
      <c r="AT4564">
        <v>0</v>
      </c>
      <c r="AU4564">
        <v>0</v>
      </c>
      <c r="AW4564" t="s">
        <v>8377</v>
      </c>
      <c r="AX4564" t="s">
        <v>871</v>
      </c>
      <c r="AY4564" t="s">
        <v>273</v>
      </c>
      <c r="BD4564" t="s">
        <v>69</v>
      </c>
    </row>
    <row r="4565" spans="1:56">
      <c r="A4565">
        <v>313057</v>
      </c>
      <c r="B4565">
        <v>21</v>
      </c>
      <c r="C4565" t="s">
        <v>8314</v>
      </c>
      <c r="D4565">
        <v>25</v>
      </c>
      <c r="E4565">
        <v>3</v>
      </c>
      <c r="F4565">
        <v>2012</v>
      </c>
      <c r="G4565">
        <v>11</v>
      </c>
      <c r="H4565">
        <v>9</v>
      </c>
      <c r="I4565" t="s">
        <v>1766</v>
      </c>
      <c r="J4565">
        <v>12</v>
      </c>
      <c r="P4565" t="str">
        <f t="shared" si="427"/>
        <v>BRISTOL12</v>
      </c>
      <c r="Q4565">
        <v>1</v>
      </c>
      <c r="R4565">
        <v>1</v>
      </c>
      <c r="S4565">
        <v>2</v>
      </c>
      <c r="U4565" t="s">
        <v>44</v>
      </c>
      <c r="V4565">
        <v>1</v>
      </c>
      <c r="W4565" t="str">
        <f t="shared" si="428"/>
        <v>ORRALL, KEIKO M.</v>
      </c>
      <c r="X4565" t="s">
        <v>8704</v>
      </c>
      <c r="Y4565">
        <v>200</v>
      </c>
      <c r="Z4565">
        <v>200</v>
      </c>
      <c r="AA4565">
        <v>0</v>
      </c>
      <c r="AB4565">
        <v>10251</v>
      </c>
      <c r="AC4565">
        <v>1</v>
      </c>
      <c r="AH4565">
        <f t="shared" si="429"/>
        <v>17783</v>
      </c>
      <c r="AI4565">
        <f t="shared" si="430"/>
        <v>7532</v>
      </c>
      <c r="AJ4565">
        <f t="shared" si="431"/>
        <v>10251</v>
      </c>
      <c r="AK4565">
        <f t="shared" si="432"/>
        <v>0</v>
      </c>
      <c r="AT4565">
        <v>0</v>
      </c>
      <c r="AU4565">
        <v>0</v>
      </c>
      <c r="AW4565" t="s">
        <v>8705</v>
      </c>
      <c r="AX4565" t="s">
        <v>4306</v>
      </c>
      <c r="AY4565" t="s">
        <v>63</v>
      </c>
    </row>
    <row r="4566" spans="1:56">
      <c r="A4566">
        <v>313058</v>
      </c>
      <c r="B4566">
        <v>21</v>
      </c>
      <c r="C4566" t="s">
        <v>8314</v>
      </c>
      <c r="D4566">
        <v>25</v>
      </c>
      <c r="E4566">
        <v>3</v>
      </c>
      <c r="F4566">
        <v>2012</v>
      </c>
      <c r="G4566">
        <v>11</v>
      </c>
      <c r="H4566">
        <v>9</v>
      </c>
      <c r="I4566" t="s">
        <v>1766</v>
      </c>
      <c r="J4566">
        <v>13</v>
      </c>
      <c r="P4566" t="str">
        <f t="shared" si="427"/>
        <v>BRISTOL13</v>
      </c>
      <c r="Q4566">
        <v>1</v>
      </c>
      <c r="R4566">
        <v>1</v>
      </c>
      <c r="S4566">
        <v>2</v>
      </c>
      <c r="U4566" t="s">
        <v>44</v>
      </c>
      <c r="V4566">
        <v>1</v>
      </c>
      <c r="W4566" t="str">
        <f t="shared" si="428"/>
        <v>CABRAL, ANTONIO F. D.</v>
      </c>
      <c r="X4566" t="s">
        <v>8381</v>
      </c>
      <c r="Y4566">
        <v>100</v>
      </c>
      <c r="Z4566">
        <v>100</v>
      </c>
      <c r="AA4566">
        <v>1</v>
      </c>
      <c r="AB4566">
        <v>12620</v>
      </c>
      <c r="AC4566">
        <v>1</v>
      </c>
      <c r="AH4566">
        <f t="shared" si="429"/>
        <v>12620</v>
      </c>
      <c r="AI4566">
        <f t="shared" si="430"/>
        <v>12620</v>
      </c>
      <c r="AJ4566">
        <f t="shared" si="431"/>
        <v>0</v>
      </c>
      <c r="AK4566">
        <f t="shared" si="432"/>
        <v>0</v>
      </c>
      <c r="AT4566">
        <v>0</v>
      </c>
      <c r="AU4566">
        <v>0</v>
      </c>
      <c r="AW4566" t="s">
        <v>8382</v>
      </c>
      <c r="AX4566" t="s">
        <v>1270</v>
      </c>
      <c r="AY4566" t="s">
        <v>107</v>
      </c>
      <c r="AZ4566" t="s">
        <v>103</v>
      </c>
    </row>
    <row r="4567" spans="1:56">
      <c r="A4567">
        <v>313059</v>
      </c>
      <c r="B4567">
        <v>21</v>
      </c>
      <c r="C4567" t="s">
        <v>8314</v>
      </c>
      <c r="D4567">
        <v>25</v>
      </c>
      <c r="E4567">
        <v>3</v>
      </c>
      <c r="F4567">
        <v>2012</v>
      </c>
      <c r="G4567">
        <v>11</v>
      </c>
      <c r="H4567">
        <v>9</v>
      </c>
      <c r="I4567" t="s">
        <v>1766</v>
      </c>
      <c r="J4567">
        <v>14</v>
      </c>
      <c r="P4567" t="str">
        <f t="shared" si="427"/>
        <v>BRISTOL14</v>
      </c>
      <c r="Q4567">
        <v>1</v>
      </c>
      <c r="R4567">
        <v>1</v>
      </c>
      <c r="S4567">
        <v>2</v>
      </c>
      <c r="U4567" t="s">
        <v>44</v>
      </c>
      <c r="V4567">
        <v>1</v>
      </c>
      <c r="W4567" t="str">
        <f t="shared" si="428"/>
        <v>POIRIER, ELIZABETH</v>
      </c>
      <c r="X4567" t="s">
        <v>8725</v>
      </c>
      <c r="Y4567">
        <v>200</v>
      </c>
      <c r="Z4567">
        <v>200</v>
      </c>
      <c r="AA4567">
        <v>1</v>
      </c>
      <c r="AB4567">
        <v>16136</v>
      </c>
      <c r="AC4567">
        <v>1</v>
      </c>
      <c r="AH4567">
        <f t="shared" si="429"/>
        <v>16136</v>
      </c>
      <c r="AI4567">
        <f t="shared" si="430"/>
        <v>0</v>
      </c>
      <c r="AJ4567">
        <f t="shared" si="431"/>
        <v>16136</v>
      </c>
      <c r="AK4567">
        <f t="shared" si="432"/>
        <v>0</v>
      </c>
      <c r="AT4567">
        <v>0</v>
      </c>
      <c r="AU4567">
        <v>0</v>
      </c>
      <c r="AW4567" t="s">
        <v>8726</v>
      </c>
      <c r="AX4567" t="s">
        <v>85</v>
      </c>
      <c r="AY4567" t="s">
        <v>64</v>
      </c>
    </row>
    <row r="4568" spans="1:56">
      <c r="A4568">
        <v>313060</v>
      </c>
      <c r="B4568">
        <v>21</v>
      </c>
      <c r="C4568" t="s">
        <v>8314</v>
      </c>
      <c r="D4568">
        <v>25</v>
      </c>
      <c r="E4568">
        <v>3</v>
      </c>
      <c r="F4568">
        <v>2012</v>
      </c>
      <c r="G4568">
        <v>11</v>
      </c>
      <c r="H4568">
        <v>9</v>
      </c>
      <c r="I4568" t="s">
        <v>8354</v>
      </c>
      <c r="J4568">
        <v>1</v>
      </c>
      <c r="P4568" t="str">
        <f t="shared" si="427"/>
        <v>ESSEX1</v>
      </c>
      <c r="Q4568">
        <v>1</v>
      </c>
      <c r="R4568">
        <v>1</v>
      </c>
      <c r="S4568">
        <v>2</v>
      </c>
      <c r="U4568" t="s">
        <v>44</v>
      </c>
      <c r="V4568">
        <v>1</v>
      </c>
      <c r="W4568" t="str">
        <f t="shared" si="428"/>
        <v>COSTELLO, MICHAEL A.</v>
      </c>
      <c r="X4568" t="s">
        <v>8425</v>
      </c>
      <c r="Y4568">
        <v>100</v>
      </c>
      <c r="Z4568">
        <v>100</v>
      </c>
      <c r="AA4568">
        <v>1</v>
      </c>
      <c r="AB4568">
        <v>18398</v>
      </c>
      <c r="AC4568">
        <v>1</v>
      </c>
      <c r="AH4568">
        <f t="shared" si="429"/>
        <v>18398</v>
      </c>
      <c r="AI4568">
        <f t="shared" si="430"/>
        <v>18398</v>
      </c>
      <c r="AJ4568">
        <f t="shared" si="431"/>
        <v>0</v>
      </c>
      <c r="AK4568">
        <f t="shared" si="432"/>
        <v>0</v>
      </c>
      <c r="AT4568">
        <v>0</v>
      </c>
      <c r="AU4568">
        <v>0</v>
      </c>
      <c r="AW4568" t="s">
        <v>71</v>
      </c>
      <c r="AX4568" t="s">
        <v>657</v>
      </c>
      <c r="AY4568" t="s">
        <v>64</v>
      </c>
    </row>
    <row r="4569" spans="1:56">
      <c r="A4569">
        <v>313061</v>
      </c>
      <c r="B4569">
        <v>21</v>
      </c>
      <c r="C4569" t="s">
        <v>8314</v>
      </c>
      <c r="D4569">
        <v>25</v>
      </c>
      <c r="E4569">
        <v>3</v>
      </c>
      <c r="F4569">
        <v>2012</v>
      </c>
      <c r="G4569">
        <v>11</v>
      </c>
      <c r="H4569">
        <v>9</v>
      </c>
      <c r="I4569" t="s">
        <v>8354</v>
      </c>
      <c r="J4569">
        <v>2</v>
      </c>
      <c r="P4569" t="str">
        <f t="shared" si="427"/>
        <v>ESSEX2</v>
      </c>
      <c r="Q4569">
        <v>1</v>
      </c>
      <c r="R4569">
        <v>1</v>
      </c>
      <c r="S4569">
        <v>2</v>
      </c>
      <c r="U4569" t="s">
        <v>44</v>
      </c>
      <c r="V4569">
        <v>1</v>
      </c>
      <c r="W4569" t="str">
        <f t="shared" si="428"/>
        <v>FOGEL, BARRY P.</v>
      </c>
      <c r="X4569" t="s">
        <v>8519</v>
      </c>
      <c r="Y4569">
        <v>100</v>
      </c>
      <c r="Z4569">
        <v>100</v>
      </c>
      <c r="AA4569">
        <v>0</v>
      </c>
      <c r="AB4569">
        <v>11583</v>
      </c>
      <c r="AC4569">
        <v>0</v>
      </c>
      <c r="AH4569">
        <f t="shared" si="429"/>
        <v>24246</v>
      </c>
      <c r="AI4569">
        <f t="shared" si="430"/>
        <v>11583</v>
      </c>
      <c r="AJ4569">
        <f t="shared" si="431"/>
        <v>12663</v>
      </c>
      <c r="AK4569">
        <f t="shared" si="432"/>
        <v>0</v>
      </c>
      <c r="AT4569">
        <v>0</v>
      </c>
      <c r="AU4569">
        <v>0</v>
      </c>
      <c r="AW4569" t="s">
        <v>4360</v>
      </c>
      <c r="AX4569" t="s">
        <v>1007</v>
      </c>
      <c r="AY4569" t="s">
        <v>273</v>
      </c>
    </row>
    <row r="4570" spans="1:56">
      <c r="A4570">
        <v>313062</v>
      </c>
      <c r="B4570">
        <v>21</v>
      </c>
      <c r="C4570" t="s">
        <v>8314</v>
      </c>
      <c r="D4570">
        <v>25</v>
      </c>
      <c r="E4570">
        <v>3</v>
      </c>
      <c r="F4570">
        <v>2012</v>
      </c>
      <c r="G4570">
        <v>11</v>
      </c>
      <c r="H4570">
        <v>9</v>
      </c>
      <c r="I4570" t="s">
        <v>8354</v>
      </c>
      <c r="J4570">
        <v>2</v>
      </c>
      <c r="P4570" t="str">
        <f t="shared" si="427"/>
        <v>ESSEX2</v>
      </c>
      <c r="Q4570">
        <v>1</v>
      </c>
      <c r="R4570">
        <v>1</v>
      </c>
      <c r="S4570">
        <v>2</v>
      </c>
      <c r="U4570" t="s">
        <v>44</v>
      </c>
      <c r="V4570">
        <v>1</v>
      </c>
      <c r="W4570" t="str">
        <f t="shared" si="428"/>
        <v>MIRRA, LEONARD</v>
      </c>
      <c r="X4570" t="s">
        <v>8666</v>
      </c>
      <c r="Y4570">
        <v>200</v>
      </c>
      <c r="Z4570">
        <v>200</v>
      </c>
      <c r="AA4570">
        <v>0</v>
      </c>
      <c r="AB4570">
        <v>12663</v>
      </c>
      <c r="AC4570">
        <v>1</v>
      </c>
      <c r="AH4570">
        <f t="shared" si="429"/>
        <v>24246</v>
      </c>
      <c r="AI4570">
        <f t="shared" si="430"/>
        <v>11583</v>
      </c>
      <c r="AJ4570">
        <f t="shared" si="431"/>
        <v>12663</v>
      </c>
      <c r="AK4570">
        <f t="shared" si="432"/>
        <v>0</v>
      </c>
      <c r="AT4570">
        <v>0</v>
      </c>
      <c r="AU4570">
        <v>0</v>
      </c>
      <c r="AW4570" t="s">
        <v>8667</v>
      </c>
      <c r="AX4570" t="s">
        <v>5685</v>
      </c>
    </row>
    <row r="4571" spans="1:56">
      <c r="A4571">
        <v>313063</v>
      </c>
      <c r="B4571">
        <v>21</v>
      </c>
      <c r="C4571" t="s">
        <v>8314</v>
      </c>
      <c r="D4571">
        <v>25</v>
      </c>
      <c r="E4571">
        <v>3</v>
      </c>
      <c r="F4571">
        <v>2012</v>
      </c>
      <c r="G4571">
        <v>11</v>
      </c>
      <c r="H4571">
        <v>9</v>
      </c>
      <c r="I4571" t="s">
        <v>8354</v>
      </c>
      <c r="J4571">
        <v>3</v>
      </c>
      <c r="P4571" t="str">
        <f t="shared" si="427"/>
        <v>ESSEX3</v>
      </c>
      <c r="Q4571">
        <v>1</v>
      </c>
      <c r="R4571">
        <v>1</v>
      </c>
      <c r="S4571">
        <v>2</v>
      </c>
      <c r="U4571" t="s">
        <v>44</v>
      </c>
      <c r="V4571">
        <v>1</v>
      </c>
      <c r="W4571" t="str">
        <f t="shared" si="428"/>
        <v>DEMPSEY, BRIAN S.</v>
      </c>
      <c r="X4571" t="s">
        <v>8455</v>
      </c>
      <c r="Y4571">
        <v>100</v>
      </c>
      <c r="Z4571">
        <v>100</v>
      </c>
      <c r="AA4571">
        <v>1</v>
      </c>
      <c r="AB4571">
        <v>14394</v>
      </c>
      <c r="AC4571">
        <v>1</v>
      </c>
      <c r="AH4571">
        <f t="shared" si="429"/>
        <v>14394</v>
      </c>
      <c r="AI4571">
        <f t="shared" si="430"/>
        <v>14394</v>
      </c>
      <c r="AJ4571">
        <f t="shared" si="431"/>
        <v>0</v>
      </c>
      <c r="AK4571">
        <f t="shared" si="432"/>
        <v>0</v>
      </c>
      <c r="AT4571">
        <v>0</v>
      </c>
      <c r="AU4571">
        <v>0</v>
      </c>
      <c r="AW4571" t="s">
        <v>3874</v>
      </c>
      <c r="AX4571" t="s">
        <v>552</v>
      </c>
      <c r="AY4571" t="s">
        <v>89</v>
      </c>
    </row>
    <row r="4572" spans="1:56">
      <c r="A4572">
        <v>313064</v>
      </c>
      <c r="B4572">
        <v>21</v>
      </c>
      <c r="C4572" t="s">
        <v>8314</v>
      </c>
      <c r="D4572">
        <v>25</v>
      </c>
      <c r="E4572">
        <v>3</v>
      </c>
      <c r="F4572">
        <v>2012</v>
      </c>
      <c r="G4572">
        <v>11</v>
      </c>
      <c r="H4572">
        <v>9</v>
      </c>
      <c r="I4572" t="s">
        <v>8354</v>
      </c>
      <c r="J4572">
        <v>4</v>
      </c>
      <c r="P4572" t="str">
        <f t="shared" si="427"/>
        <v>ESSEX4</v>
      </c>
      <c r="Q4572">
        <v>1</v>
      </c>
      <c r="R4572">
        <v>1</v>
      </c>
      <c r="S4572">
        <v>2</v>
      </c>
      <c r="U4572" t="s">
        <v>44</v>
      </c>
      <c r="V4572">
        <v>1</v>
      </c>
      <c r="W4572" t="str">
        <f t="shared" si="428"/>
        <v>HILL, BRADFORD R.</v>
      </c>
      <c r="X4572" t="s">
        <v>8565</v>
      </c>
      <c r="Y4572">
        <v>200</v>
      </c>
      <c r="Z4572">
        <v>200</v>
      </c>
      <c r="AA4572">
        <v>1</v>
      </c>
      <c r="AB4572">
        <v>21129</v>
      </c>
      <c r="AC4572">
        <v>1</v>
      </c>
      <c r="AH4572">
        <f t="shared" si="429"/>
        <v>21129</v>
      </c>
      <c r="AI4572">
        <f t="shared" si="430"/>
        <v>0</v>
      </c>
      <c r="AJ4572">
        <f t="shared" si="431"/>
        <v>21129</v>
      </c>
      <c r="AK4572">
        <f t="shared" si="432"/>
        <v>0</v>
      </c>
      <c r="AT4572">
        <v>0</v>
      </c>
      <c r="AU4572">
        <v>0</v>
      </c>
      <c r="AW4572" t="s">
        <v>1458</v>
      </c>
      <c r="AX4572" t="s">
        <v>1315</v>
      </c>
      <c r="AY4572" t="s">
        <v>86</v>
      </c>
    </row>
    <row r="4573" spans="1:56">
      <c r="A4573">
        <v>313065</v>
      </c>
      <c r="B4573">
        <v>21</v>
      </c>
      <c r="C4573" t="s">
        <v>8314</v>
      </c>
      <c r="D4573">
        <v>25</v>
      </c>
      <c r="E4573">
        <v>3</v>
      </c>
      <c r="F4573">
        <v>2012</v>
      </c>
      <c r="G4573">
        <v>11</v>
      </c>
      <c r="H4573">
        <v>9</v>
      </c>
      <c r="I4573" t="s">
        <v>8354</v>
      </c>
      <c r="J4573">
        <v>5</v>
      </c>
      <c r="P4573" t="str">
        <f t="shared" si="427"/>
        <v>ESSEX5</v>
      </c>
      <c r="Q4573">
        <v>1</v>
      </c>
      <c r="R4573">
        <v>1</v>
      </c>
      <c r="S4573">
        <v>2</v>
      </c>
      <c r="U4573" t="s">
        <v>44</v>
      </c>
      <c r="V4573">
        <v>1</v>
      </c>
      <c r="W4573" t="str">
        <f t="shared" si="428"/>
        <v>FERRANTE, ANNMARGARET</v>
      </c>
      <c r="X4573" t="s">
        <v>8508</v>
      </c>
      <c r="Y4573">
        <v>100</v>
      </c>
      <c r="Z4573">
        <v>100</v>
      </c>
      <c r="AA4573">
        <v>1</v>
      </c>
      <c r="AB4573">
        <v>17997</v>
      </c>
      <c r="AC4573">
        <v>1</v>
      </c>
      <c r="AH4573">
        <f t="shared" si="429"/>
        <v>17997</v>
      </c>
      <c r="AI4573">
        <f t="shared" si="430"/>
        <v>17997</v>
      </c>
      <c r="AJ4573">
        <f t="shared" si="431"/>
        <v>0</v>
      </c>
      <c r="AK4573">
        <f t="shared" si="432"/>
        <v>0</v>
      </c>
      <c r="AT4573">
        <v>0</v>
      </c>
      <c r="AU4573">
        <v>0</v>
      </c>
      <c r="AW4573" t="s">
        <v>8509</v>
      </c>
      <c r="AX4573" t="s">
        <v>8510</v>
      </c>
    </row>
    <row r="4574" spans="1:56">
      <c r="A4574">
        <v>313066</v>
      </c>
      <c r="B4574">
        <v>21</v>
      </c>
      <c r="C4574" t="s">
        <v>8314</v>
      </c>
      <c r="D4574">
        <v>25</v>
      </c>
      <c r="E4574">
        <v>3</v>
      </c>
      <c r="F4574">
        <v>2012</v>
      </c>
      <c r="G4574">
        <v>11</v>
      </c>
      <c r="H4574">
        <v>9</v>
      </c>
      <c r="I4574" t="s">
        <v>8354</v>
      </c>
      <c r="J4574">
        <v>6</v>
      </c>
      <c r="P4574" t="str">
        <f t="shared" si="427"/>
        <v>ESSEX6</v>
      </c>
      <c r="Q4574">
        <v>1</v>
      </c>
      <c r="R4574">
        <v>1</v>
      </c>
      <c r="S4574">
        <v>2</v>
      </c>
      <c r="U4574" t="s">
        <v>44</v>
      </c>
      <c r="V4574">
        <v>1</v>
      </c>
      <c r="W4574" t="str">
        <f t="shared" si="428"/>
        <v>PARISELLA, JERALD A.</v>
      </c>
      <c r="X4574" t="s">
        <v>8708</v>
      </c>
      <c r="Y4574">
        <v>100</v>
      </c>
      <c r="Z4574">
        <v>100</v>
      </c>
      <c r="AA4574">
        <v>1</v>
      </c>
      <c r="AB4574">
        <v>16355</v>
      </c>
      <c r="AC4574">
        <v>1</v>
      </c>
      <c r="AH4574">
        <f t="shared" si="429"/>
        <v>16355</v>
      </c>
      <c r="AI4574">
        <f t="shared" si="430"/>
        <v>16355</v>
      </c>
      <c r="AJ4574">
        <f t="shared" si="431"/>
        <v>0</v>
      </c>
      <c r="AK4574">
        <f t="shared" si="432"/>
        <v>0</v>
      </c>
      <c r="AT4574">
        <v>0</v>
      </c>
      <c r="AU4574">
        <v>0</v>
      </c>
      <c r="AW4574" t="s">
        <v>8709</v>
      </c>
      <c r="AX4574" t="s">
        <v>8710</v>
      </c>
      <c r="AY4574" t="s">
        <v>64</v>
      </c>
    </row>
    <row r="4575" spans="1:56">
      <c r="A4575">
        <v>313067</v>
      </c>
      <c r="B4575">
        <v>21</v>
      </c>
      <c r="C4575" t="s">
        <v>8314</v>
      </c>
      <c r="D4575">
        <v>25</v>
      </c>
      <c r="E4575">
        <v>3</v>
      </c>
      <c r="F4575">
        <v>2012</v>
      </c>
      <c r="G4575">
        <v>11</v>
      </c>
      <c r="H4575">
        <v>9</v>
      </c>
      <c r="I4575" t="s">
        <v>8354</v>
      </c>
      <c r="J4575">
        <v>7</v>
      </c>
      <c r="P4575" t="str">
        <f t="shared" si="427"/>
        <v>ESSEX7</v>
      </c>
      <c r="Q4575">
        <v>1</v>
      </c>
      <c r="R4575">
        <v>1</v>
      </c>
      <c r="S4575">
        <v>2</v>
      </c>
      <c r="U4575" t="s">
        <v>44</v>
      </c>
      <c r="V4575">
        <v>1</v>
      </c>
      <c r="W4575" t="str">
        <f t="shared" si="428"/>
        <v>KEENAN, JOHN D.</v>
      </c>
      <c r="X4575" t="s">
        <v>8593</v>
      </c>
      <c r="Y4575">
        <v>100</v>
      </c>
      <c r="Z4575">
        <v>100</v>
      </c>
      <c r="AA4575">
        <v>1</v>
      </c>
      <c r="AB4575">
        <v>16344</v>
      </c>
      <c r="AC4575">
        <v>1</v>
      </c>
      <c r="AH4575">
        <f t="shared" si="429"/>
        <v>16344</v>
      </c>
      <c r="AI4575">
        <f t="shared" si="430"/>
        <v>16344</v>
      </c>
      <c r="AJ4575">
        <f t="shared" si="431"/>
        <v>0</v>
      </c>
      <c r="AK4575">
        <f t="shared" si="432"/>
        <v>0</v>
      </c>
      <c r="AT4575">
        <v>0</v>
      </c>
      <c r="AU4575">
        <v>0</v>
      </c>
      <c r="AW4575" t="s">
        <v>8594</v>
      </c>
      <c r="AX4575" t="s">
        <v>67</v>
      </c>
      <c r="AY4575" t="s">
        <v>103</v>
      </c>
    </row>
    <row r="4576" spans="1:56">
      <c r="A4576">
        <v>313068</v>
      </c>
      <c r="B4576">
        <v>21</v>
      </c>
      <c r="C4576" t="s">
        <v>8314</v>
      </c>
      <c r="D4576">
        <v>25</v>
      </c>
      <c r="E4576">
        <v>3</v>
      </c>
      <c r="F4576">
        <v>2012</v>
      </c>
      <c r="G4576">
        <v>11</v>
      </c>
      <c r="H4576">
        <v>9</v>
      </c>
      <c r="I4576" t="s">
        <v>8354</v>
      </c>
      <c r="J4576">
        <v>8</v>
      </c>
      <c r="P4576" t="str">
        <f t="shared" si="427"/>
        <v>ESSEX8</v>
      </c>
      <c r="Q4576">
        <v>1</v>
      </c>
      <c r="R4576">
        <v>1</v>
      </c>
      <c r="S4576">
        <v>2</v>
      </c>
      <c r="U4576" t="s">
        <v>44</v>
      </c>
      <c r="V4576">
        <v>1</v>
      </c>
      <c r="W4576" t="str">
        <f t="shared" si="428"/>
        <v>EHRLICH, LORI A.</v>
      </c>
      <c r="X4576" t="s">
        <v>8488</v>
      </c>
      <c r="Y4576">
        <v>100</v>
      </c>
      <c r="Z4576">
        <v>100</v>
      </c>
      <c r="AA4576">
        <v>1</v>
      </c>
      <c r="AB4576">
        <v>17186</v>
      </c>
      <c r="AC4576">
        <v>1</v>
      </c>
      <c r="AH4576">
        <f t="shared" si="429"/>
        <v>17186</v>
      </c>
      <c r="AI4576">
        <f t="shared" si="430"/>
        <v>17186</v>
      </c>
      <c r="AJ4576">
        <f t="shared" si="431"/>
        <v>0</v>
      </c>
      <c r="AK4576">
        <f t="shared" si="432"/>
        <v>0</v>
      </c>
      <c r="AT4576">
        <v>0</v>
      </c>
      <c r="AU4576">
        <v>0</v>
      </c>
      <c r="AW4576" t="s">
        <v>8489</v>
      </c>
      <c r="AX4576" t="s">
        <v>793</v>
      </c>
      <c r="AY4576" t="s">
        <v>64</v>
      </c>
    </row>
    <row r="4577" spans="1:56">
      <c r="A4577">
        <v>313069</v>
      </c>
      <c r="B4577">
        <v>21</v>
      </c>
      <c r="C4577" t="s">
        <v>8314</v>
      </c>
      <c r="D4577">
        <v>25</v>
      </c>
      <c r="E4577">
        <v>3</v>
      </c>
      <c r="F4577">
        <v>2012</v>
      </c>
      <c r="G4577">
        <v>11</v>
      </c>
      <c r="H4577">
        <v>9</v>
      </c>
      <c r="I4577" t="s">
        <v>8354</v>
      </c>
      <c r="J4577">
        <v>9</v>
      </c>
      <c r="P4577" t="str">
        <f t="shared" si="427"/>
        <v>ESSEX9</v>
      </c>
      <c r="Q4577">
        <v>1</v>
      </c>
      <c r="R4577">
        <v>1</v>
      </c>
      <c r="S4577">
        <v>2</v>
      </c>
      <c r="U4577" t="s">
        <v>44</v>
      </c>
      <c r="V4577">
        <v>1</v>
      </c>
      <c r="W4577" t="str">
        <f t="shared" si="428"/>
        <v>WONG, DONALD H.</v>
      </c>
      <c r="X4577" t="s">
        <v>8844</v>
      </c>
      <c r="Y4577">
        <v>200</v>
      </c>
      <c r="Z4577">
        <v>200</v>
      </c>
      <c r="AA4577">
        <v>1</v>
      </c>
      <c r="AB4577">
        <v>16034</v>
      </c>
      <c r="AC4577">
        <v>1</v>
      </c>
      <c r="AH4577">
        <f t="shared" si="429"/>
        <v>16034</v>
      </c>
      <c r="AI4577">
        <f t="shared" si="430"/>
        <v>0</v>
      </c>
      <c r="AJ4577">
        <f t="shared" si="431"/>
        <v>16034</v>
      </c>
      <c r="AK4577">
        <f t="shared" si="432"/>
        <v>0</v>
      </c>
      <c r="AT4577">
        <v>0</v>
      </c>
      <c r="AU4577">
        <v>0</v>
      </c>
      <c r="AW4577" t="s">
        <v>4564</v>
      </c>
      <c r="AX4577" t="s">
        <v>282</v>
      </c>
      <c r="AY4577" t="s">
        <v>138</v>
      </c>
    </row>
    <row r="4578" spans="1:56">
      <c r="A4578">
        <v>313070</v>
      </c>
      <c r="B4578">
        <v>21</v>
      </c>
      <c r="C4578" t="s">
        <v>8314</v>
      </c>
      <c r="D4578">
        <v>25</v>
      </c>
      <c r="E4578">
        <v>3</v>
      </c>
      <c r="F4578">
        <v>2012</v>
      </c>
      <c r="G4578">
        <v>11</v>
      </c>
      <c r="H4578">
        <v>9</v>
      </c>
      <c r="I4578" t="s">
        <v>8354</v>
      </c>
      <c r="J4578">
        <v>10</v>
      </c>
      <c r="P4578" t="str">
        <f t="shared" si="427"/>
        <v>ESSEX10</v>
      </c>
      <c r="Q4578">
        <v>1</v>
      </c>
      <c r="R4578">
        <v>1</v>
      </c>
      <c r="S4578">
        <v>2</v>
      </c>
      <c r="U4578" t="s">
        <v>44</v>
      </c>
      <c r="V4578">
        <v>1</v>
      </c>
      <c r="W4578" t="str">
        <f t="shared" si="428"/>
        <v>CAUFIELD, DWIGHT J.</v>
      </c>
      <c r="X4578" t="s">
        <v>8402</v>
      </c>
      <c r="Y4578">
        <v>200</v>
      </c>
      <c r="Z4578">
        <v>200</v>
      </c>
      <c r="AA4578">
        <v>0</v>
      </c>
      <c r="AB4578">
        <v>2201</v>
      </c>
      <c r="AC4578">
        <v>0</v>
      </c>
      <c r="AH4578">
        <f t="shared" si="429"/>
        <v>12940</v>
      </c>
      <c r="AI4578">
        <f t="shared" si="430"/>
        <v>10739</v>
      </c>
      <c r="AJ4578">
        <f t="shared" si="431"/>
        <v>2201</v>
      </c>
      <c r="AK4578">
        <f t="shared" si="432"/>
        <v>0</v>
      </c>
      <c r="AT4578">
        <v>0</v>
      </c>
      <c r="AU4578">
        <v>0</v>
      </c>
      <c r="AW4578" t="s">
        <v>8403</v>
      </c>
      <c r="AX4578" t="s">
        <v>996</v>
      </c>
      <c r="AY4578" t="s">
        <v>48</v>
      </c>
    </row>
    <row r="4579" spans="1:56">
      <c r="A4579">
        <v>313071</v>
      </c>
      <c r="B4579">
        <v>21</v>
      </c>
      <c r="C4579" t="s">
        <v>8314</v>
      </c>
      <c r="D4579">
        <v>25</v>
      </c>
      <c r="E4579">
        <v>3</v>
      </c>
      <c r="F4579">
        <v>2012</v>
      </c>
      <c r="G4579">
        <v>11</v>
      </c>
      <c r="H4579">
        <v>9</v>
      </c>
      <c r="I4579" t="s">
        <v>8354</v>
      </c>
      <c r="J4579">
        <v>10</v>
      </c>
      <c r="P4579" t="str">
        <f t="shared" si="427"/>
        <v>ESSEX10</v>
      </c>
      <c r="Q4579">
        <v>1</v>
      </c>
      <c r="R4579">
        <v>1</v>
      </c>
      <c r="S4579">
        <v>2</v>
      </c>
      <c r="U4579" t="s">
        <v>44</v>
      </c>
      <c r="V4579">
        <v>1</v>
      </c>
      <c r="W4579" t="str">
        <f t="shared" si="428"/>
        <v>FENNELL, ROBERT F.</v>
      </c>
      <c r="X4579" t="s">
        <v>8503</v>
      </c>
      <c r="Y4579">
        <v>100</v>
      </c>
      <c r="Z4579">
        <v>100</v>
      </c>
      <c r="AA4579">
        <v>1</v>
      </c>
      <c r="AB4579">
        <v>10739</v>
      </c>
      <c r="AC4579">
        <v>1</v>
      </c>
      <c r="AH4579">
        <f t="shared" si="429"/>
        <v>12940</v>
      </c>
      <c r="AI4579">
        <f t="shared" si="430"/>
        <v>10739</v>
      </c>
      <c r="AJ4579">
        <f t="shared" si="431"/>
        <v>2201</v>
      </c>
      <c r="AK4579">
        <f t="shared" si="432"/>
        <v>0</v>
      </c>
      <c r="AT4579">
        <v>0</v>
      </c>
      <c r="AU4579">
        <v>0</v>
      </c>
      <c r="AW4579" t="s">
        <v>8504</v>
      </c>
      <c r="AX4579" t="s">
        <v>173</v>
      </c>
      <c r="AY4579" t="s">
        <v>107</v>
      </c>
    </row>
    <row r="4580" spans="1:56">
      <c r="A4580">
        <v>313072</v>
      </c>
      <c r="B4580">
        <v>21</v>
      </c>
      <c r="C4580" t="s">
        <v>8314</v>
      </c>
      <c r="D4580">
        <v>25</v>
      </c>
      <c r="E4580">
        <v>3</v>
      </c>
      <c r="F4580">
        <v>2012</v>
      </c>
      <c r="G4580">
        <v>11</v>
      </c>
      <c r="H4580">
        <v>9</v>
      </c>
      <c r="I4580" t="s">
        <v>8354</v>
      </c>
      <c r="J4580">
        <v>11</v>
      </c>
      <c r="P4580" t="str">
        <f t="shared" si="427"/>
        <v>ESSEX11</v>
      </c>
      <c r="Q4580">
        <v>1</v>
      </c>
      <c r="R4580">
        <v>1</v>
      </c>
      <c r="S4580">
        <v>2</v>
      </c>
      <c r="U4580" t="s">
        <v>44</v>
      </c>
      <c r="V4580">
        <v>1</v>
      </c>
      <c r="W4580" t="str">
        <f t="shared" si="428"/>
        <v>WALSH, STEVEN MYLES</v>
      </c>
      <c r="X4580" t="s">
        <v>8831</v>
      </c>
      <c r="Y4580">
        <v>100</v>
      </c>
      <c r="Z4580">
        <v>100</v>
      </c>
      <c r="AA4580">
        <v>1</v>
      </c>
      <c r="AB4580">
        <v>11607</v>
      </c>
      <c r="AC4580">
        <v>1</v>
      </c>
      <c r="AH4580">
        <f t="shared" si="429"/>
        <v>11607</v>
      </c>
      <c r="AI4580">
        <f t="shared" si="430"/>
        <v>11607</v>
      </c>
      <c r="AJ4580">
        <f t="shared" si="431"/>
        <v>0</v>
      </c>
      <c r="AK4580">
        <f t="shared" si="432"/>
        <v>0</v>
      </c>
      <c r="AT4580">
        <v>0</v>
      </c>
      <c r="AU4580">
        <v>0</v>
      </c>
      <c r="AW4580" t="s">
        <v>1674</v>
      </c>
      <c r="AX4580" t="s">
        <v>813</v>
      </c>
      <c r="AY4580" t="s">
        <v>63</v>
      </c>
    </row>
    <row r="4581" spans="1:56">
      <c r="A4581">
        <v>313073</v>
      </c>
      <c r="B4581">
        <v>21</v>
      </c>
      <c r="C4581" t="s">
        <v>8314</v>
      </c>
      <c r="D4581">
        <v>25</v>
      </c>
      <c r="E4581">
        <v>3</v>
      </c>
      <c r="F4581">
        <v>2012</v>
      </c>
      <c r="G4581">
        <v>11</v>
      </c>
      <c r="H4581">
        <v>9</v>
      </c>
      <c r="I4581" t="s">
        <v>8354</v>
      </c>
      <c r="J4581">
        <v>12</v>
      </c>
      <c r="P4581" t="str">
        <f t="shared" si="427"/>
        <v>ESSEX12</v>
      </c>
      <c r="Q4581">
        <v>1</v>
      </c>
      <c r="R4581">
        <v>1</v>
      </c>
      <c r="S4581">
        <v>2</v>
      </c>
      <c r="U4581" t="s">
        <v>44</v>
      </c>
      <c r="V4581">
        <v>1</v>
      </c>
      <c r="W4581" t="str">
        <f t="shared" si="428"/>
        <v>SPILIOTIS, JOYCE A.</v>
      </c>
      <c r="X4581" t="s">
        <v>8786</v>
      </c>
      <c r="Y4581">
        <v>100</v>
      </c>
      <c r="Z4581">
        <v>100</v>
      </c>
      <c r="AA4581">
        <v>1</v>
      </c>
      <c r="AB4581">
        <v>15884</v>
      </c>
      <c r="AC4581">
        <v>1</v>
      </c>
      <c r="AH4581">
        <f t="shared" si="429"/>
        <v>15884</v>
      </c>
      <c r="AI4581">
        <f t="shared" si="430"/>
        <v>15884</v>
      </c>
      <c r="AJ4581">
        <f t="shared" si="431"/>
        <v>0</v>
      </c>
      <c r="AK4581">
        <f t="shared" si="432"/>
        <v>0</v>
      </c>
      <c r="AT4581">
        <v>0</v>
      </c>
      <c r="AU4581">
        <v>0</v>
      </c>
      <c r="AW4581" t="s">
        <v>8787</v>
      </c>
      <c r="AX4581" t="s">
        <v>900</v>
      </c>
      <c r="AY4581" t="s">
        <v>64</v>
      </c>
    </row>
    <row r="4582" spans="1:56">
      <c r="A4582">
        <v>313074</v>
      </c>
      <c r="B4582">
        <v>21</v>
      </c>
      <c r="C4582" t="s">
        <v>8314</v>
      </c>
      <c r="D4582">
        <v>25</v>
      </c>
      <c r="E4582">
        <v>3</v>
      </c>
      <c r="F4582">
        <v>2012</v>
      </c>
      <c r="G4582">
        <v>11</v>
      </c>
      <c r="H4582">
        <v>9</v>
      </c>
      <c r="I4582" t="s">
        <v>8354</v>
      </c>
      <c r="J4582">
        <v>13</v>
      </c>
      <c r="P4582" t="str">
        <f t="shared" si="427"/>
        <v>ESSEX13</v>
      </c>
      <c r="Q4582">
        <v>1</v>
      </c>
      <c r="R4582">
        <v>1</v>
      </c>
      <c r="S4582">
        <v>2</v>
      </c>
      <c r="U4582" t="s">
        <v>44</v>
      </c>
      <c r="V4582">
        <v>1</v>
      </c>
      <c r="W4582" t="str">
        <f t="shared" si="428"/>
        <v>BENNETT, DANIEL C.</v>
      </c>
      <c r="X4582" t="s">
        <v>8355</v>
      </c>
      <c r="Y4582">
        <v>200</v>
      </c>
      <c r="Z4582">
        <v>200</v>
      </c>
      <c r="AA4582">
        <v>0</v>
      </c>
      <c r="AB4582">
        <v>8304</v>
      </c>
      <c r="AC4582">
        <v>0</v>
      </c>
      <c r="AH4582">
        <f t="shared" si="429"/>
        <v>22323</v>
      </c>
      <c r="AI4582">
        <f t="shared" si="430"/>
        <v>14019</v>
      </c>
      <c r="AJ4582">
        <f t="shared" si="431"/>
        <v>8304</v>
      </c>
      <c r="AK4582">
        <f t="shared" si="432"/>
        <v>0</v>
      </c>
      <c r="AT4582">
        <v>0</v>
      </c>
      <c r="AU4582">
        <v>0</v>
      </c>
      <c r="AW4582" t="s">
        <v>1289</v>
      </c>
      <c r="AX4582" t="s">
        <v>432</v>
      </c>
      <c r="AY4582" t="s">
        <v>52</v>
      </c>
    </row>
    <row r="4583" spans="1:56">
      <c r="A4583">
        <v>313075</v>
      </c>
      <c r="B4583">
        <v>21</v>
      </c>
      <c r="C4583" t="s">
        <v>8314</v>
      </c>
      <c r="D4583">
        <v>25</v>
      </c>
      <c r="E4583">
        <v>3</v>
      </c>
      <c r="F4583">
        <v>2012</v>
      </c>
      <c r="G4583">
        <v>11</v>
      </c>
      <c r="H4583">
        <v>9</v>
      </c>
      <c r="I4583" t="s">
        <v>8354</v>
      </c>
      <c r="J4583">
        <v>13</v>
      </c>
      <c r="P4583" t="str">
        <f t="shared" si="427"/>
        <v>ESSEX13</v>
      </c>
      <c r="Q4583">
        <v>1</v>
      </c>
      <c r="R4583">
        <v>1</v>
      </c>
      <c r="S4583">
        <v>2</v>
      </c>
      <c r="U4583" t="s">
        <v>44</v>
      </c>
      <c r="V4583">
        <v>1</v>
      </c>
      <c r="W4583" t="str">
        <f t="shared" si="428"/>
        <v>SPELIOTIS, THEODORE C.</v>
      </c>
      <c r="X4583" t="s">
        <v>8784</v>
      </c>
      <c r="Y4583">
        <v>100</v>
      </c>
      <c r="Z4583">
        <v>100</v>
      </c>
      <c r="AA4583">
        <v>1</v>
      </c>
      <c r="AB4583">
        <v>14019</v>
      </c>
      <c r="AC4583">
        <v>1</v>
      </c>
      <c r="AH4583">
        <f t="shared" si="429"/>
        <v>22323</v>
      </c>
      <c r="AI4583">
        <f t="shared" si="430"/>
        <v>14019</v>
      </c>
      <c r="AJ4583">
        <f t="shared" si="431"/>
        <v>8304</v>
      </c>
      <c r="AK4583">
        <f t="shared" si="432"/>
        <v>0</v>
      </c>
      <c r="AT4583">
        <v>0</v>
      </c>
      <c r="AU4583">
        <v>0</v>
      </c>
      <c r="AW4583" t="s">
        <v>8785</v>
      </c>
      <c r="AX4583" t="s">
        <v>3183</v>
      </c>
      <c r="AY4583" t="s">
        <v>52</v>
      </c>
    </row>
    <row r="4584" spans="1:56">
      <c r="A4584">
        <v>313077</v>
      </c>
      <c r="B4584">
        <v>21</v>
      </c>
      <c r="C4584" t="s">
        <v>8314</v>
      </c>
      <c r="D4584">
        <v>25</v>
      </c>
      <c r="E4584">
        <v>3</v>
      </c>
      <c r="F4584">
        <v>2012</v>
      </c>
      <c r="G4584">
        <v>11</v>
      </c>
      <c r="H4584">
        <v>9</v>
      </c>
      <c r="I4584" t="s">
        <v>8354</v>
      </c>
      <c r="J4584">
        <v>14</v>
      </c>
      <c r="P4584" t="str">
        <f t="shared" si="427"/>
        <v>ESSEX14</v>
      </c>
      <c r="Q4584">
        <v>1</v>
      </c>
      <c r="R4584">
        <v>1</v>
      </c>
      <c r="S4584">
        <v>2</v>
      </c>
      <c r="U4584" t="s">
        <v>44</v>
      </c>
      <c r="V4584">
        <v>1</v>
      </c>
      <c r="W4584" t="str">
        <f t="shared" si="428"/>
        <v>DIZOGLIO, DIANA</v>
      </c>
      <c r="X4584" t="s">
        <v>8469</v>
      </c>
      <c r="Y4584">
        <v>100</v>
      </c>
      <c r="Z4584">
        <v>100</v>
      </c>
      <c r="AA4584">
        <v>0</v>
      </c>
      <c r="AB4584">
        <v>11191</v>
      </c>
      <c r="AC4584">
        <v>1</v>
      </c>
      <c r="AH4584">
        <f t="shared" si="429"/>
        <v>17786</v>
      </c>
      <c r="AI4584">
        <f t="shared" si="430"/>
        <v>11191</v>
      </c>
      <c r="AJ4584">
        <f t="shared" si="431"/>
        <v>6595</v>
      </c>
      <c r="AK4584">
        <f t="shared" si="432"/>
        <v>0</v>
      </c>
      <c r="AT4584">
        <v>0</v>
      </c>
      <c r="AU4584">
        <v>0</v>
      </c>
      <c r="AW4584" t="s">
        <v>8470</v>
      </c>
      <c r="AX4584" t="s">
        <v>1243</v>
      </c>
    </row>
    <row r="4585" spans="1:56">
      <c r="A4585">
        <v>313076</v>
      </c>
      <c r="B4585">
        <v>21</v>
      </c>
      <c r="C4585" t="s">
        <v>8314</v>
      </c>
      <c r="D4585">
        <v>25</v>
      </c>
      <c r="E4585">
        <v>3</v>
      </c>
      <c r="F4585">
        <v>2012</v>
      </c>
      <c r="G4585">
        <v>11</v>
      </c>
      <c r="H4585">
        <v>9</v>
      </c>
      <c r="I4585" t="s">
        <v>8354</v>
      </c>
      <c r="J4585">
        <v>14</v>
      </c>
      <c r="P4585" t="str">
        <f t="shared" si="427"/>
        <v>ESSEX14</v>
      </c>
      <c r="Q4585">
        <v>1</v>
      </c>
      <c r="R4585">
        <v>1</v>
      </c>
      <c r="S4585">
        <v>2</v>
      </c>
      <c r="U4585" t="s">
        <v>44</v>
      </c>
      <c r="V4585">
        <v>1</v>
      </c>
      <c r="W4585" t="str">
        <f t="shared" si="428"/>
        <v>RHOTON, KARIN K.</v>
      </c>
      <c r="X4585" t="s">
        <v>8736</v>
      </c>
      <c r="Y4585">
        <v>200</v>
      </c>
      <c r="Z4585">
        <v>200</v>
      </c>
      <c r="AA4585">
        <v>0</v>
      </c>
      <c r="AB4585">
        <v>6595</v>
      </c>
      <c r="AC4585">
        <v>0</v>
      </c>
      <c r="AH4585">
        <f t="shared" si="429"/>
        <v>17786</v>
      </c>
      <c r="AI4585">
        <f t="shared" si="430"/>
        <v>11191</v>
      </c>
      <c r="AJ4585">
        <f t="shared" si="431"/>
        <v>6595</v>
      </c>
      <c r="AK4585">
        <f t="shared" si="432"/>
        <v>0</v>
      </c>
      <c r="AT4585">
        <v>0</v>
      </c>
      <c r="AU4585">
        <v>0</v>
      </c>
      <c r="AW4585" t="s">
        <v>8737</v>
      </c>
      <c r="AX4585" t="s">
        <v>8738</v>
      </c>
      <c r="AY4585" t="s">
        <v>56</v>
      </c>
    </row>
    <row r="4586" spans="1:56">
      <c r="A4586">
        <v>313078</v>
      </c>
      <c r="B4586">
        <v>21</v>
      </c>
      <c r="C4586" t="s">
        <v>8314</v>
      </c>
      <c r="D4586">
        <v>25</v>
      </c>
      <c r="E4586">
        <v>3</v>
      </c>
      <c r="F4586">
        <v>2012</v>
      </c>
      <c r="G4586">
        <v>11</v>
      </c>
      <c r="H4586">
        <v>9</v>
      </c>
      <c r="I4586" t="s">
        <v>8354</v>
      </c>
      <c r="J4586">
        <v>15</v>
      </c>
      <c r="P4586" t="str">
        <f t="shared" si="427"/>
        <v>ESSEX15</v>
      </c>
      <c r="Q4586">
        <v>1</v>
      </c>
      <c r="R4586">
        <v>1</v>
      </c>
      <c r="S4586">
        <v>2</v>
      </c>
      <c r="U4586" t="s">
        <v>44</v>
      </c>
      <c r="V4586">
        <v>1</v>
      </c>
      <c r="W4586" t="str">
        <f t="shared" si="428"/>
        <v>CAMPBELL, LINDA DEAN</v>
      </c>
      <c r="X4586" t="s">
        <v>8387</v>
      </c>
      <c r="Y4586">
        <v>100</v>
      </c>
      <c r="Z4586">
        <v>100</v>
      </c>
      <c r="AA4586">
        <v>1</v>
      </c>
      <c r="AB4586">
        <v>15154</v>
      </c>
      <c r="AC4586">
        <v>1</v>
      </c>
      <c r="AH4586">
        <f t="shared" si="429"/>
        <v>15154</v>
      </c>
      <c r="AI4586">
        <f t="shared" si="430"/>
        <v>15154</v>
      </c>
      <c r="AJ4586">
        <f t="shared" si="431"/>
        <v>0</v>
      </c>
      <c r="AK4586">
        <f t="shared" si="432"/>
        <v>0</v>
      </c>
      <c r="AT4586">
        <v>0</v>
      </c>
      <c r="AU4586">
        <v>0</v>
      </c>
      <c r="AW4586" t="s">
        <v>414</v>
      </c>
      <c r="AX4586" t="s">
        <v>591</v>
      </c>
      <c r="AY4586" t="s">
        <v>455</v>
      </c>
    </row>
    <row r="4587" spans="1:56">
      <c r="A4587">
        <v>313080</v>
      </c>
      <c r="B4587">
        <v>21</v>
      </c>
      <c r="C4587" t="s">
        <v>8314</v>
      </c>
      <c r="D4587">
        <v>25</v>
      </c>
      <c r="E4587">
        <v>3</v>
      </c>
      <c r="F4587">
        <v>2012</v>
      </c>
      <c r="G4587">
        <v>11</v>
      </c>
      <c r="H4587">
        <v>9</v>
      </c>
      <c r="I4587" t="s">
        <v>8354</v>
      </c>
      <c r="J4587">
        <v>16</v>
      </c>
      <c r="P4587" t="str">
        <f t="shared" si="427"/>
        <v>ESSEX16</v>
      </c>
      <c r="Q4587">
        <v>1</v>
      </c>
      <c r="R4587">
        <v>1</v>
      </c>
      <c r="S4587">
        <v>2</v>
      </c>
      <c r="U4587" t="s">
        <v>44</v>
      </c>
      <c r="V4587">
        <v>1</v>
      </c>
      <c r="W4587" t="str">
        <f t="shared" si="428"/>
        <v>DEVERS, MARCOS A.</v>
      </c>
      <c r="X4587" t="s">
        <v>8456</v>
      </c>
      <c r="Y4587">
        <v>100</v>
      </c>
      <c r="Z4587">
        <v>100</v>
      </c>
      <c r="AA4587">
        <v>1</v>
      </c>
      <c r="AB4587">
        <v>9270</v>
      </c>
      <c r="AC4587">
        <v>1</v>
      </c>
      <c r="AH4587">
        <f t="shared" si="429"/>
        <v>10980</v>
      </c>
      <c r="AI4587">
        <f t="shared" si="430"/>
        <v>9270</v>
      </c>
      <c r="AJ4587">
        <f t="shared" si="431"/>
        <v>0</v>
      </c>
      <c r="AK4587">
        <f t="shared" si="432"/>
        <v>1710</v>
      </c>
      <c r="AT4587">
        <v>0</v>
      </c>
      <c r="AU4587">
        <v>0</v>
      </c>
      <c r="AW4587" t="s">
        <v>8457</v>
      </c>
      <c r="AX4587" t="s">
        <v>8458</v>
      </c>
      <c r="AY4587" t="s">
        <v>64</v>
      </c>
    </row>
    <row r="4588" spans="1:56">
      <c r="A4588">
        <v>313079</v>
      </c>
      <c r="B4588">
        <v>21</v>
      </c>
      <c r="C4588" t="s">
        <v>8314</v>
      </c>
      <c r="D4588">
        <v>25</v>
      </c>
      <c r="E4588">
        <v>3</v>
      </c>
      <c r="F4588">
        <v>2012</v>
      </c>
      <c r="G4588">
        <v>11</v>
      </c>
      <c r="H4588">
        <v>9</v>
      </c>
      <c r="I4588" t="s">
        <v>8354</v>
      </c>
      <c r="J4588">
        <v>16</v>
      </c>
      <c r="P4588" t="str">
        <f t="shared" si="427"/>
        <v>ESSEX16</v>
      </c>
      <c r="Q4588">
        <v>1</v>
      </c>
      <c r="R4588">
        <v>1</v>
      </c>
      <c r="S4588">
        <v>2</v>
      </c>
      <c r="U4588" t="s">
        <v>44</v>
      </c>
      <c r="V4588">
        <v>1</v>
      </c>
      <c r="W4588" t="str">
        <f t="shared" si="428"/>
        <v>SANTIAGO, JOSE L.</v>
      </c>
      <c r="X4588" t="s">
        <v>8760</v>
      </c>
      <c r="Y4588">
        <v>3157</v>
      </c>
      <c r="Z4588">
        <v>400</v>
      </c>
      <c r="AA4588">
        <v>0</v>
      </c>
      <c r="AB4588">
        <v>1710</v>
      </c>
      <c r="AC4588">
        <v>0</v>
      </c>
      <c r="AH4588">
        <f t="shared" si="429"/>
        <v>10980</v>
      </c>
      <c r="AI4588">
        <f t="shared" si="430"/>
        <v>9270</v>
      </c>
      <c r="AJ4588">
        <f t="shared" si="431"/>
        <v>0</v>
      </c>
      <c r="AK4588">
        <f t="shared" si="432"/>
        <v>1710</v>
      </c>
      <c r="AT4588">
        <v>0</v>
      </c>
      <c r="AU4588">
        <v>0</v>
      </c>
      <c r="AW4588" t="s">
        <v>2834</v>
      </c>
      <c r="AX4588" t="s">
        <v>1259</v>
      </c>
      <c r="AY4588" t="s">
        <v>151</v>
      </c>
    </row>
    <row r="4589" spans="1:56">
      <c r="A4589">
        <v>313081</v>
      </c>
      <c r="B4589">
        <v>21</v>
      </c>
      <c r="C4589" t="s">
        <v>8314</v>
      </c>
      <c r="D4589">
        <v>25</v>
      </c>
      <c r="E4589">
        <v>3</v>
      </c>
      <c r="F4589">
        <v>2012</v>
      </c>
      <c r="G4589">
        <v>11</v>
      </c>
      <c r="H4589">
        <v>9</v>
      </c>
      <c r="I4589" t="s">
        <v>8354</v>
      </c>
      <c r="J4589">
        <v>17</v>
      </c>
      <c r="P4589" t="str">
        <f t="shared" si="427"/>
        <v>ESSEX17</v>
      </c>
      <c r="Q4589">
        <v>1</v>
      </c>
      <c r="R4589">
        <v>1</v>
      </c>
      <c r="S4589">
        <v>2</v>
      </c>
      <c r="U4589" t="s">
        <v>44</v>
      </c>
      <c r="V4589">
        <v>1</v>
      </c>
      <c r="W4589" t="str">
        <f t="shared" si="428"/>
        <v>CUFF, KEVIN M.</v>
      </c>
      <c r="X4589" t="s">
        <v>8433</v>
      </c>
      <c r="Y4589">
        <v>3157</v>
      </c>
      <c r="Z4589">
        <v>400</v>
      </c>
      <c r="AA4589">
        <v>0</v>
      </c>
      <c r="AB4589">
        <v>4838</v>
      </c>
      <c r="AC4589">
        <v>0</v>
      </c>
      <c r="AH4589">
        <f t="shared" si="429"/>
        <v>13257</v>
      </c>
      <c r="AI4589">
        <f t="shared" si="430"/>
        <v>8419</v>
      </c>
      <c r="AJ4589">
        <f t="shared" si="431"/>
        <v>0</v>
      </c>
      <c r="AK4589">
        <f t="shared" si="432"/>
        <v>4838</v>
      </c>
      <c r="AT4589">
        <v>0</v>
      </c>
      <c r="AU4589">
        <v>0</v>
      </c>
      <c r="AW4589" t="s">
        <v>8434</v>
      </c>
      <c r="AX4589" t="s">
        <v>251</v>
      </c>
      <c r="AY4589" t="s">
        <v>63</v>
      </c>
    </row>
    <row r="4590" spans="1:56">
      <c r="A4590">
        <v>313082</v>
      </c>
      <c r="B4590">
        <v>21</v>
      </c>
      <c r="C4590" t="s">
        <v>8314</v>
      </c>
      <c r="D4590">
        <v>25</v>
      </c>
      <c r="E4590">
        <v>3</v>
      </c>
      <c r="F4590">
        <v>2012</v>
      </c>
      <c r="G4590">
        <v>11</v>
      </c>
      <c r="H4590">
        <v>9</v>
      </c>
      <c r="I4590" t="s">
        <v>8354</v>
      </c>
      <c r="J4590">
        <v>17</v>
      </c>
      <c r="P4590" t="str">
        <f t="shared" si="427"/>
        <v>ESSEX17</v>
      </c>
      <c r="Q4590">
        <v>1</v>
      </c>
      <c r="R4590">
        <v>1</v>
      </c>
      <c r="S4590">
        <v>2</v>
      </c>
      <c r="U4590" t="s">
        <v>44</v>
      </c>
      <c r="V4590">
        <v>1</v>
      </c>
      <c r="W4590" t="str">
        <f t="shared" si="428"/>
        <v>MORAN, FRANK A.</v>
      </c>
      <c r="X4590" t="s">
        <v>8676</v>
      </c>
      <c r="Y4590">
        <v>100</v>
      </c>
      <c r="Z4590">
        <v>100</v>
      </c>
      <c r="AA4590">
        <v>0</v>
      </c>
      <c r="AB4590">
        <v>8419</v>
      </c>
      <c r="AC4590">
        <v>1</v>
      </c>
      <c r="AH4590">
        <f t="shared" si="429"/>
        <v>13257</v>
      </c>
      <c r="AI4590">
        <f t="shared" si="430"/>
        <v>8419</v>
      </c>
      <c r="AJ4590">
        <f t="shared" si="431"/>
        <v>0</v>
      </c>
      <c r="AK4590">
        <f t="shared" si="432"/>
        <v>4838</v>
      </c>
      <c r="AT4590">
        <v>0</v>
      </c>
      <c r="AU4590">
        <v>0</v>
      </c>
      <c r="AW4590" t="s">
        <v>6658</v>
      </c>
      <c r="AX4590" t="s">
        <v>375</v>
      </c>
      <c r="AY4590" t="s">
        <v>64</v>
      </c>
    </row>
    <row r="4591" spans="1:56">
      <c r="A4591">
        <v>313083</v>
      </c>
      <c r="B4591">
        <v>21</v>
      </c>
      <c r="C4591" t="s">
        <v>8314</v>
      </c>
      <c r="D4591">
        <v>25</v>
      </c>
      <c r="E4591">
        <v>3</v>
      </c>
      <c r="F4591">
        <v>2012</v>
      </c>
      <c r="G4591">
        <v>11</v>
      </c>
      <c r="H4591">
        <v>9</v>
      </c>
      <c r="I4591" t="s">
        <v>8354</v>
      </c>
      <c r="J4591">
        <v>18</v>
      </c>
      <c r="P4591" t="str">
        <f t="shared" si="427"/>
        <v>ESSEX18</v>
      </c>
      <c r="Q4591">
        <v>1</v>
      </c>
      <c r="R4591">
        <v>1</v>
      </c>
      <c r="S4591">
        <v>2</v>
      </c>
      <c r="U4591" t="s">
        <v>44</v>
      </c>
      <c r="V4591">
        <v>1</v>
      </c>
      <c r="W4591" t="str">
        <f t="shared" si="428"/>
        <v>LITALIEN, BARBARA A.</v>
      </c>
      <c r="X4591" t="s">
        <v>8632</v>
      </c>
      <c r="Y4591">
        <v>100</v>
      </c>
      <c r="Z4591">
        <v>100</v>
      </c>
      <c r="AA4591">
        <v>0</v>
      </c>
      <c r="AB4591">
        <v>11301</v>
      </c>
      <c r="AC4591">
        <v>0</v>
      </c>
      <c r="AH4591">
        <f t="shared" si="429"/>
        <v>23111</v>
      </c>
      <c r="AI4591">
        <f t="shared" si="430"/>
        <v>11301</v>
      </c>
      <c r="AJ4591">
        <f t="shared" si="431"/>
        <v>11810</v>
      </c>
      <c r="AK4591">
        <f t="shared" si="432"/>
        <v>0</v>
      </c>
      <c r="AT4591">
        <v>0</v>
      </c>
      <c r="AU4591">
        <v>0</v>
      </c>
      <c r="AW4591" t="s">
        <v>8633</v>
      </c>
      <c r="AX4591" t="s">
        <v>608</v>
      </c>
      <c r="AY4591" t="s">
        <v>64</v>
      </c>
    </row>
    <row r="4592" spans="1:56">
      <c r="A4592">
        <v>313084</v>
      </c>
      <c r="B4592">
        <v>21</v>
      </c>
      <c r="C4592" t="s">
        <v>8314</v>
      </c>
      <c r="D4592">
        <v>25</v>
      </c>
      <c r="E4592">
        <v>3</v>
      </c>
      <c r="F4592">
        <v>2012</v>
      </c>
      <c r="G4592">
        <v>11</v>
      </c>
      <c r="H4592">
        <v>9</v>
      </c>
      <c r="I4592" t="s">
        <v>8354</v>
      </c>
      <c r="J4592">
        <v>18</v>
      </c>
      <c r="P4592" t="str">
        <f t="shared" si="427"/>
        <v>ESSEX18</v>
      </c>
      <c r="Q4592">
        <v>1</v>
      </c>
      <c r="R4592">
        <v>1</v>
      </c>
      <c r="S4592">
        <v>2</v>
      </c>
      <c r="U4592" t="s">
        <v>44</v>
      </c>
      <c r="V4592">
        <v>1</v>
      </c>
      <c r="W4592" t="str">
        <f t="shared" si="428"/>
        <v>LYONS, JAMES J. JR.</v>
      </c>
      <c r="X4592" t="s">
        <v>8638</v>
      </c>
      <c r="Y4592">
        <v>200</v>
      </c>
      <c r="Z4592">
        <v>200</v>
      </c>
      <c r="AA4592">
        <v>1</v>
      </c>
      <c r="AB4592">
        <v>11810</v>
      </c>
      <c r="AC4592">
        <v>1</v>
      </c>
      <c r="AH4592">
        <f t="shared" si="429"/>
        <v>23111</v>
      </c>
      <c r="AI4592">
        <f t="shared" si="430"/>
        <v>11301</v>
      </c>
      <c r="AJ4592">
        <f t="shared" si="431"/>
        <v>11810</v>
      </c>
      <c r="AK4592">
        <f t="shared" si="432"/>
        <v>0</v>
      </c>
      <c r="AT4592">
        <v>0</v>
      </c>
      <c r="AU4592">
        <v>0</v>
      </c>
      <c r="AW4592" t="s">
        <v>1983</v>
      </c>
      <c r="AX4592" t="s">
        <v>1090</v>
      </c>
      <c r="AY4592" t="s">
        <v>48</v>
      </c>
      <c r="BD4592" t="s">
        <v>69</v>
      </c>
    </row>
    <row r="4593" spans="1:60">
      <c r="A4593">
        <v>313085</v>
      </c>
      <c r="B4593">
        <v>21</v>
      </c>
      <c r="C4593" t="s">
        <v>8314</v>
      </c>
      <c r="D4593">
        <v>25</v>
      </c>
      <c r="E4593">
        <v>3</v>
      </c>
      <c r="F4593">
        <v>2012</v>
      </c>
      <c r="G4593">
        <v>11</v>
      </c>
      <c r="H4593">
        <v>9</v>
      </c>
      <c r="I4593" t="s">
        <v>3570</v>
      </c>
      <c r="J4593">
        <v>1</v>
      </c>
      <c r="P4593" t="str">
        <f t="shared" si="427"/>
        <v>FRANKLIN1</v>
      </c>
      <c r="Q4593">
        <v>1</v>
      </c>
      <c r="R4593">
        <v>1</v>
      </c>
      <c r="S4593">
        <v>2</v>
      </c>
      <c r="U4593" t="s">
        <v>44</v>
      </c>
      <c r="V4593">
        <v>1</v>
      </c>
      <c r="W4593" t="str">
        <f t="shared" si="428"/>
        <v>KULIK, STEPHEN</v>
      </c>
      <c r="X4593" t="s">
        <v>8615</v>
      </c>
      <c r="Y4593">
        <v>100</v>
      </c>
      <c r="Z4593">
        <v>100</v>
      </c>
      <c r="AA4593">
        <v>1</v>
      </c>
      <c r="AB4593">
        <v>20002</v>
      </c>
      <c r="AC4593">
        <v>1</v>
      </c>
      <c r="AH4593">
        <f t="shared" si="429"/>
        <v>20002</v>
      </c>
      <c r="AI4593">
        <f t="shared" si="430"/>
        <v>20002</v>
      </c>
      <c r="AJ4593">
        <f t="shared" si="431"/>
        <v>0</v>
      </c>
      <c r="AK4593">
        <f t="shared" si="432"/>
        <v>0</v>
      </c>
      <c r="AT4593">
        <v>0</v>
      </c>
      <c r="AU4593">
        <v>0</v>
      </c>
      <c r="AW4593" t="s">
        <v>8616</v>
      </c>
      <c r="AX4593" t="s">
        <v>1096</v>
      </c>
    </row>
    <row r="4594" spans="1:60">
      <c r="A4594">
        <v>313088</v>
      </c>
      <c r="B4594">
        <v>21</v>
      </c>
      <c r="C4594" t="s">
        <v>8314</v>
      </c>
      <c r="D4594">
        <v>25</v>
      </c>
      <c r="E4594">
        <v>3</v>
      </c>
      <c r="F4594">
        <v>2012</v>
      </c>
      <c r="G4594">
        <v>11</v>
      </c>
      <c r="H4594">
        <v>9</v>
      </c>
      <c r="I4594" t="s">
        <v>3570</v>
      </c>
      <c r="J4594">
        <v>2</v>
      </c>
      <c r="P4594" t="str">
        <f t="shared" si="427"/>
        <v>FRANKLIN2</v>
      </c>
      <c r="Q4594">
        <v>1</v>
      </c>
      <c r="R4594">
        <v>1</v>
      </c>
      <c r="S4594">
        <v>2</v>
      </c>
      <c r="U4594" t="s">
        <v>44</v>
      </c>
      <c r="V4594">
        <v>1</v>
      </c>
      <c r="W4594" t="str">
        <f t="shared" si="428"/>
        <v>ANDREWS, DENISE</v>
      </c>
      <c r="X4594" t="s">
        <v>8317</v>
      </c>
      <c r="Y4594">
        <v>100</v>
      </c>
      <c r="Z4594">
        <v>100</v>
      </c>
      <c r="AA4594">
        <v>1</v>
      </c>
      <c r="AB4594">
        <v>8296</v>
      </c>
      <c r="AC4594">
        <v>1</v>
      </c>
      <c r="AH4594">
        <f t="shared" si="429"/>
        <v>18311</v>
      </c>
      <c r="AI4594">
        <f t="shared" si="430"/>
        <v>8296</v>
      </c>
      <c r="AJ4594">
        <f t="shared" si="431"/>
        <v>8099</v>
      </c>
      <c r="AK4594">
        <f t="shared" si="432"/>
        <v>1916</v>
      </c>
      <c r="AT4594">
        <v>0</v>
      </c>
      <c r="AU4594">
        <v>0</v>
      </c>
      <c r="AW4594" t="s">
        <v>8318</v>
      </c>
      <c r="AX4594" t="s">
        <v>3404</v>
      </c>
    </row>
    <row r="4595" spans="1:60">
      <c r="A4595">
        <v>313086</v>
      </c>
      <c r="B4595">
        <v>21</v>
      </c>
      <c r="C4595" t="s">
        <v>8314</v>
      </c>
      <c r="D4595">
        <v>25</v>
      </c>
      <c r="E4595">
        <v>3</v>
      </c>
      <c r="F4595">
        <v>2012</v>
      </c>
      <c r="G4595">
        <v>11</v>
      </c>
      <c r="H4595">
        <v>9</v>
      </c>
      <c r="I4595" t="s">
        <v>3570</v>
      </c>
      <c r="J4595">
        <v>2</v>
      </c>
      <c r="P4595" t="str">
        <f t="shared" si="427"/>
        <v>FRANKLIN2</v>
      </c>
      <c r="Q4595">
        <v>1</v>
      </c>
      <c r="R4595">
        <v>1</v>
      </c>
      <c r="S4595">
        <v>2</v>
      </c>
      <c r="U4595" t="s">
        <v>44</v>
      </c>
      <c r="V4595">
        <v>1</v>
      </c>
      <c r="W4595" t="str">
        <f t="shared" si="428"/>
        <v>SCHOBER, RICHARD F. JR.</v>
      </c>
      <c r="X4595" t="s">
        <v>8765</v>
      </c>
      <c r="Y4595">
        <v>328</v>
      </c>
      <c r="Z4595">
        <v>400</v>
      </c>
      <c r="AA4595">
        <v>0</v>
      </c>
      <c r="AB4595">
        <v>1916</v>
      </c>
      <c r="AC4595">
        <v>0</v>
      </c>
      <c r="AH4595">
        <f t="shared" si="429"/>
        <v>18311</v>
      </c>
      <c r="AI4595">
        <f t="shared" si="430"/>
        <v>8296</v>
      </c>
      <c r="AJ4595">
        <f t="shared" si="431"/>
        <v>8099</v>
      </c>
      <c r="AK4595">
        <f t="shared" si="432"/>
        <v>1916</v>
      </c>
      <c r="AT4595">
        <v>0</v>
      </c>
      <c r="AU4595">
        <v>0</v>
      </c>
      <c r="AW4595" t="s">
        <v>8766</v>
      </c>
      <c r="AX4595" t="s">
        <v>1236</v>
      </c>
      <c r="AY4595" t="s">
        <v>107</v>
      </c>
      <c r="BD4595" t="s">
        <v>69</v>
      </c>
    </row>
    <row r="4596" spans="1:60">
      <c r="A4596">
        <v>313087</v>
      </c>
      <c r="B4596">
        <v>21</v>
      </c>
      <c r="C4596" t="s">
        <v>8314</v>
      </c>
      <c r="D4596">
        <v>25</v>
      </c>
      <c r="E4596">
        <v>3</v>
      </c>
      <c r="F4596">
        <v>2012</v>
      </c>
      <c r="G4596">
        <v>11</v>
      </c>
      <c r="H4596">
        <v>9</v>
      </c>
      <c r="I4596" t="s">
        <v>3570</v>
      </c>
      <c r="J4596">
        <v>2</v>
      </c>
      <c r="P4596" t="str">
        <f t="shared" si="427"/>
        <v>FRANKLIN2</v>
      </c>
      <c r="Q4596">
        <v>1</v>
      </c>
      <c r="R4596">
        <v>1</v>
      </c>
      <c r="S4596">
        <v>2</v>
      </c>
      <c r="U4596" t="s">
        <v>44</v>
      </c>
      <c r="V4596">
        <v>1</v>
      </c>
      <c r="W4596" t="str">
        <f t="shared" si="428"/>
        <v>WHIPPSLEE, SUSANNAH M.</v>
      </c>
      <c r="X4596" t="s">
        <v>8837</v>
      </c>
      <c r="Y4596">
        <v>200</v>
      </c>
      <c r="Z4596">
        <v>200</v>
      </c>
      <c r="AA4596">
        <v>0</v>
      </c>
      <c r="AB4596">
        <v>8099</v>
      </c>
      <c r="AC4596">
        <v>0</v>
      </c>
      <c r="AH4596">
        <f t="shared" si="429"/>
        <v>18311</v>
      </c>
      <c r="AI4596">
        <f t="shared" si="430"/>
        <v>8296</v>
      </c>
      <c r="AJ4596">
        <f t="shared" si="431"/>
        <v>8099</v>
      </c>
      <c r="AK4596">
        <f t="shared" si="432"/>
        <v>1916</v>
      </c>
      <c r="AT4596">
        <v>0</v>
      </c>
      <c r="AU4596">
        <v>0</v>
      </c>
      <c r="AW4596" t="s">
        <v>8838</v>
      </c>
      <c r="AX4596" t="s">
        <v>8839</v>
      </c>
      <c r="AY4596" t="s">
        <v>63</v>
      </c>
      <c r="BG4596" t="s">
        <v>1334</v>
      </c>
      <c r="BH4596">
        <v>1</v>
      </c>
    </row>
    <row r="4597" spans="1:60">
      <c r="A4597">
        <v>313089</v>
      </c>
      <c r="B4597">
        <v>21</v>
      </c>
      <c r="C4597" t="s">
        <v>8314</v>
      </c>
      <c r="D4597">
        <v>25</v>
      </c>
      <c r="E4597">
        <v>3</v>
      </c>
      <c r="F4597">
        <v>2012</v>
      </c>
      <c r="G4597">
        <v>11</v>
      </c>
      <c r="H4597">
        <v>9</v>
      </c>
      <c r="I4597" t="s">
        <v>8319</v>
      </c>
      <c r="J4597">
        <v>1</v>
      </c>
      <c r="P4597" t="str">
        <f t="shared" si="427"/>
        <v>HAMPDEN1</v>
      </c>
      <c r="Q4597">
        <v>1</v>
      </c>
      <c r="R4597">
        <v>1</v>
      </c>
      <c r="S4597">
        <v>2</v>
      </c>
      <c r="U4597" t="s">
        <v>44</v>
      </c>
      <c r="V4597">
        <v>1</v>
      </c>
      <c r="W4597" t="str">
        <f t="shared" si="428"/>
        <v>SMOLA, TODD M.</v>
      </c>
      <c r="X4597" t="s">
        <v>8782</v>
      </c>
      <c r="Y4597">
        <v>200</v>
      </c>
      <c r="Z4597">
        <v>200</v>
      </c>
      <c r="AA4597">
        <v>1</v>
      </c>
      <c r="AB4597">
        <v>15962</v>
      </c>
      <c r="AC4597">
        <v>1</v>
      </c>
      <c r="AH4597">
        <f t="shared" si="429"/>
        <v>15962</v>
      </c>
      <c r="AI4597">
        <f t="shared" si="430"/>
        <v>0</v>
      </c>
      <c r="AJ4597">
        <f t="shared" si="431"/>
        <v>15962</v>
      </c>
      <c r="AK4597">
        <f t="shared" si="432"/>
        <v>0</v>
      </c>
      <c r="AT4597">
        <v>0</v>
      </c>
      <c r="AU4597">
        <v>0</v>
      </c>
      <c r="AW4597" t="s">
        <v>8783</v>
      </c>
      <c r="AX4597" t="s">
        <v>429</v>
      </c>
      <c r="AY4597" t="s">
        <v>63</v>
      </c>
    </row>
    <row r="4598" spans="1:60">
      <c r="A4598">
        <v>313090</v>
      </c>
      <c r="B4598">
        <v>21</v>
      </c>
      <c r="C4598" t="s">
        <v>8314</v>
      </c>
      <c r="D4598">
        <v>25</v>
      </c>
      <c r="E4598">
        <v>3</v>
      </c>
      <c r="F4598">
        <v>2012</v>
      </c>
      <c r="G4598">
        <v>11</v>
      </c>
      <c r="H4598">
        <v>9</v>
      </c>
      <c r="I4598" t="s">
        <v>8319</v>
      </c>
      <c r="J4598">
        <v>2</v>
      </c>
      <c r="P4598" t="str">
        <f t="shared" si="427"/>
        <v>HAMPDEN2</v>
      </c>
      <c r="Q4598">
        <v>1</v>
      </c>
      <c r="R4598">
        <v>1</v>
      </c>
      <c r="S4598">
        <v>2</v>
      </c>
      <c r="U4598" t="s">
        <v>44</v>
      </c>
      <c r="V4598">
        <v>1</v>
      </c>
      <c r="W4598" t="str">
        <f t="shared" si="428"/>
        <v>ANGELIDES, MARIE</v>
      </c>
      <c r="X4598" t="s">
        <v>8320</v>
      </c>
      <c r="Y4598">
        <v>200</v>
      </c>
      <c r="Z4598">
        <v>200</v>
      </c>
      <c r="AA4598">
        <v>0</v>
      </c>
      <c r="AB4598">
        <v>9470</v>
      </c>
      <c r="AC4598">
        <v>0</v>
      </c>
      <c r="AH4598">
        <f t="shared" si="429"/>
        <v>22079</v>
      </c>
      <c r="AI4598">
        <f t="shared" si="430"/>
        <v>12609</v>
      </c>
      <c r="AJ4598">
        <f t="shared" si="431"/>
        <v>9470</v>
      </c>
      <c r="AK4598">
        <f t="shared" si="432"/>
        <v>0</v>
      </c>
      <c r="AT4598">
        <v>0</v>
      </c>
      <c r="AU4598">
        <v>0</v>
      </c>
      <c r="AW4598" t="s">
        <v>8321</v>
      </c>
      <c r="AX4598" t="s">
        <v>1672</v>
      </c>
    </row>
    <row r="4599" spans="1:60">
      <c r="A4599">
        <v>313091</v>
      </c>
      <c r="B4599">
        <v>21</v>
      </c>
      <c r="C4599" t="s">
        <v>8314</v>
      </c>
      <c r="D4599">
        <v>25</v>
      </c>
      <c r="E4599">
        <v>3</v>
      </c>
      <c r="F4599">
        <v>2012</v>
      </c>
      <c r="G4599">
        <v>11</v>
      </c>
      <c r="H4599">
        <v>9</v>
      </c>
      <c r="I4599" t="s">
        <v>8319</v>
      </c>
      <c r="J4599">
        <v>2</v>
      </c>
      <c r="P4599" t="str">
        <f t="shared" si="427"/>
        <v>HAMPDEN2</v>
      </c>
      <c r="Q4599">
        <v>1</v>
      </c>
      <c r="R4599">
        <v>1</v>
      </c>
      <c r="S4599">
        <v>2</v>
      </c>
      <c r="U4599" t="s">
        <v>44</v>
      </c>
      <c r="V4599">
        <v>1</v>
      </c>
      <c r="W4599" t="str">
        <f t="shared" si="428"/>
        <v>ASHE, BRIAN MICHAEL</v>
      </c>
      <c r="X4599" t="s">
        <v>8325</v>
      </c>
      <c r="Y4599">
        <v>100</v>
      </c>
      <c r="Z4599">
        <v>100</v>
      </c>
      <c r="AA4599">
        <v>1</v>
      </c>
      <c r="AB4599">
        <v>12609</v>
      </c>
      <c r="AC4599">
        <v>1</v>
      </c>
      <c r="AH4599">
        <f t="shared" si="429"/>
        <v>22079</v>
      </c>
      <c r="AI4599">
        <f t="shared" si="430"/>
        <v>12609</v>
      </c>
      <c r="AJ4599">
        <f t="shared" si="431"/>
        <v>9470</v>
      </c>
      <c r="AK4599">
        <f t="shared" si="432"/>
        <v>0</v>
      </c>
      <c r="AT4599">
        <v>0</v>
      </c>
      <c r="AU4599">
        <v>0</v>
      </c>
      <c r="AW4599" t="s">
        <v>8326</v>
      </c>
      <c r="AX4599" t="s">
        <v>552</v>
      </c>
      <c r="AY4599" t="s">
        <v>63</v>
      </c>
    </row>
    <row r="4600" spans="1:60">
      <c r="A4600">
        <v>313093</v>
      </c>
      <c r="B4600">
        <v>21</v>
      </c>
      <c r="C4600" t="s">
        <v>8314</v>
      </c>
      <c r="D4600">
        <v>25</v>
      </c>
      <c r="E4600">
        <v>3</v>
      </c>
      <c r="F4600">
        <v>2012</v>
      </c>
      <c r="G4600">
        <v>11</v>
      </c>
      <c r="H4600">
        <v>9</v>
      </c>
      <c r="I4600" t="s">
        <v>8319</v>
      </c>
      <c r="J4600">
        <v>3</v>
      </c>
      <c r="P4600" t="str">
        <f t="shared" si="427"/>
        <v>HAMPDEN3</v>
      </c>
      <c r="Q4600">
        <v>1</v>
      </c>
      <c r="R4600">
        <v>1</v>
      </c>
      <c r="S4600">
        <v>2</v>
      </c>
      <c r="U4600" t="s">
        <v>44</v>
      </c>
      <c r="V4600">
        <v>1</v>
      </c>
      <c r="W4600" t="str">
        <f t="shared" si="428"/>
        <v>BOLDYGA, NICHOLAS A.</v>
      </c>
      <c r="X4600" t="s">
        <v>8363</v>
      </c>
      <c r="Y4600">
        <v>200</v>
      </c>
      <c r="Z4600">
        <v>200</v>
      </c>
      <c r="AA4600">
        <v>1</v>
      </c>
      <c r="AB4600">
        <v>11674</v>
      </c>
      <c r="AC4600">
        <v>1</v>
      </c>
      <c r="AH4600">
        <f t="shared" si="429"/>
        <v>19077</v>
      </c>
      <c r="AI4600">
        <f t="shared" si="430"/>
        <v>7403</v>
      </c>
      <c r="AJ4600">
        <f t="shared" si="431"/>
        <v>11674</v>
      </c>
      <c r="AK4600">
        <f t="shared" si="432"/>
        <v>0</v>
      </c>
      <c r="AT4600">
        <v>0</v>
      </c>
      <c r="AU4600">
        <v>0</v>
      </c>
      <c r="AW4600" t="s">
        <v>8364</v>
      </c>
      <c r="AX4600" t="s">
        <v>2747</v>
      </c>
      <c r="AY4600" t="s">
        <v>64</v>
      </c>
    </row>
    <row r="4601" spans="1:60">
      <c r="A4601">
        <v>313092</v>
      </c>
      <c r="B4601">
        <v>21</v>
      </c>
      <c r="C4601" t="s">
        <v>8314</v>
      </c>
      <c r="D4601">
        <v>25</v>
      </c>
      <c r="E4601">
        <v>3</v>
      </c>
      <c r="F4601">
        <v>2012</v>
      </c>
      <c r="G4601">
        <v>11</v>
      </c>
      <c r="H4601">
        <v>9</v>
      </c>
      <c r="I4601" t="s">
        <v>8319</v>
      </c>
      <c r="J4601">
        <v>3</v>
      </c>
      <c r="P4601" t="str">
        <f t="shared" si="427"/>
        <v>HAMPDEN3</v>
      </c>
      <c r="Q4601">
        <v>1</v>
      </c>
      <c r="R4601">
        <v>1</v>
      </c>
      <c r="S4601">
        <v>2</v>
      </c>
      <c r="U4601" t="s">
        <v>44</v>
      </c>
      <c r="V4601">
        <v>1</v>
      </c>
      <c r="W4601" t="str">
        <f t="shared" si="428"/>
        <v>DISANTI, SAMUEL SALVATORE JR.</v>
      </c>
      <c r="X4601" t="s">
        <v>8466</v>
      </c>
      <c r="Y4601">
        <v>100</v>
      </c>
      <c r="Z4601">
        <v>100</v>
      </c>
      <c r="AA4601">
        <v>0</v>
      </c>
      <c r="AB4601">
        <v>7403</v>
      </c>
      <c r="AC4601">
        <v>0</v>
      </c>
      <c r="AH4601">
        <f t="shared" si="429"/>
        <v>19077</v>
      </c>
      <c r="AI4601">
        <f t="shared" si="430"/>
        <v>7403</v>
      </c>
      <c r="AJ4601">
        <f t="shared" si="431"/>
        <v>11674</v>
      </c>
      <c r="AK4601">
        <f t="shared" si="432"/>
        <v>0</v>
      </c>
      <c r="AT4601">
        <v>0</v>
      </c>
      <c r="AU4601">
        <v>0</v>
      </c>
      <c r="AW4601" t="s">
        <v>8467</v>
      </c>
      <c r="AX4601" t="s">
        <v>3004</v>
      </c>
      <c r="AY4601" t="s">
        <v>8468</v>
      </c>
      <c r="BD4601" t="s">
        <v>69</v>
      </c>
    </row>
    <row r="4602" spans="1:60">
      <c r="A4602">
        <v>313094</v>
      </c>
      <c r="B4602">
        <v>21</v>
      </c>
      <c r="C4602" t="s">
        <v>8314</v>
      </c>
      <c r="D4602">
        <v>25</v>
      </c>
      <c r="E4602">
        <v>3</v>
      </c>
      <c r="F4602">
        <v>2012</v>
      </c>
      <c r="G4602">
        <v>11</v>
      </c>
      <c r="H4602">
        <v>9</v>
      </c>
      <c r="I4602" t="s">
        <v>8319</v>
      </c>
      <c r="J4602">
        <v>4</v>
      </c>
      <c r="P4602" t="str">
        <f t="shared" si="427"/>
        <v>HAMPDEN4</v>
      </c>
      <c r="Q4602">
        <v>1</v>
      </c>
      <c r="R4602">
        <v>1</v>
      </c>
      <c r="S4602">
        <v>2</v>
      </c>
      <c r="U4602" t="s">
        <v>44</v>
      </c>
      <c r="V4602">
        <v>1</v>
      </c>
      <c r="W4602" t="str">
        <f t="shared" si="428"/>
        <v>HUMASON, DONALD F. JR.</v>
      </c>
      <c r="X4602" t="s">
        <v>8575</v>
      </c>
      <c r="Y4602">
        <v>200</v>
      </c>
      <c r="Z4602">
        <v>200</v>
      </c>
      <c r="AA4602">
        <v>1</v>
      </c>
      <c r="AB4602">
        <v>14732</v>
      </c>
      <c r="AC4602">
        <v>1</v>
      </c>
      <c r="AH4602">
        <f t="shared" si="429"/>
        <v>14732</v>
      </c>
      <c r="AI4602">
        <f t="shared" si="430"/>
        <v>0</v>
      </c>
      <c r="AJ4602">
        <f t="shared" si="431"/>
        <v>14732</v>
      </c>
      <c r="AK4602">
        <f t="shared" si="432"/>
        <v>0</v>
      </c>
      <c r="AT4602">
        <v>0</v>
      </c>
      <c r="AU4602">
        <v>0</v>
      </c>
      <c r="AW4602" t="s">
        <v>8576</v>
      </c>
      <c r="AX4602" t="s">
        <v>282</v>
      </c>
      <c r="AY4602" t="s">
        <v>107</v>
      </c>
      <c r="BD4602" t="s">
        <v>69</v>
      </c>
    </row>
    <row r="4603" spans="1:60">
      <c r="A4603">
        <v>313095</v>
      </c>
      <c r="B4603">
        <v>21</v>
      </c>
      <c r="C4603" t="s">
        <v>8314</v>
      </c>
      <c r="D4603">
        <v>25</v>
      </c>
      <c r="E4603">
        <v>3</v>
      </c>
      <c r="F4603">
        <v>2012</v>
      </c>
      <c r="G4603">
        <v>11</v>
      </c>
      <c r="H4603">
        <v>9</v>
      </c>
      <c r="I4603" t="s">
        <v>8319</v>
      </c>
      <c r="J4603">
        <v>5</v>
      </c>
      <c r="P4603" t="str">
        <f t="shared" si="427"/>
        <v>HAMPDEN5</v>
      </c>
      <c r="Q4603">
        <v>1</v>
      </c>
      <c r="R4603">
        <v>1</v>
      </c>
      <c r="S4603">
        <v>2</v>
      </c>
      <c r="U4603" t="s">
        <v>44</v>
      </c>
      <c r="V4603">
        <v>1</v>
      </c>
      <c r="W4603" t="str">
        <f t="shared" si="428"/>
        <v>HOBERT, JEROME T.</v>
      </c>
      <c r="X4603" t="s">
        <v>8566</v>
      </c>
      <c r="Y4603">
        <v>2582</v>
      </c>
      <c r="Z4603">
        <v>400</v>
      </c>
      <c r="AA4603">
        <v>0</v>
      </c>
      <c r="AB4603">
        <v>2939</v>
      </c>
      <c r="AC4603">
        <v>0</v>
      </c>
      <c r="AH4603">
        <f t="shared" si="429"/>
        <v>15695</v>
      </c>
      <c r="AI4603">
        <f t="shared" si="430"/>
        <v>9545</v>
      </c>
      <c r="AJ4603">
        <f t="shared" si="431"/>
        <v>3211</v>
      </c>
      <c r="AK4603">
        <f t="shared" si="432"/>
        <v>2939</v>
      </c>
      <c r="AT4603">
        <v>0</v>
      </c>
      <c r="AU4603">
        <v>0</v>
      </c>
      <c r="AW4603" t="s">
        <v>8567</v>
      </c>
      <c r="AX4603" t="s">
        <v>5649</v>
      </c>
      <c r="AY4603" t="s">
        <v>260</v>
      </c>
    </row>
    <row r="4604" spans="1:60">
      <c r="A4604">
        <v>313096</v>
      </c>
      <c r="B4604">
        <v>21</v>
      </c>
      <c r="C4604" t="s">
        <v>8314</v>
      </c>
      <c r="D4604">
        <v>25</v>
      </c>
      <c r="E4604">
        <v>3</v>
      </c>
      <c r="F4604">
        <v>2012</v>
      </c>
      <c r="G4604">
        <v>11</v>
      </c>
      <c r="H4604">
        <v>9</v>
      </c>
      <c r="I4604" t="s">
        <v>8319</v>
      </c>
      <c r="J4604">
        <v>5</v>
      </c>
      <c r="P4604" t="str">
        <f t="shared" si="427"/>
        <v>HAMPDEN5</v>
      </c>
      <c r="Q4604">
        <v>1</v>
      </c>
      <c r="R4604">
        <v>1</v>
      </c>
      <c r="S4604">
        <v>2</v>
      </c>
      <c r="U4604" t="s">
        <v>44</v>
      </c>
      <c r="V4604">
        <v>1</v>
      </c>
      <c r="W4604" t="str">
        <f t="shared" si="428"/>
        <v>VACON, LINDA</v>
      </c>
      <c r="X4604" t="s">
        <v>8819</v>
      </c>
      <c r="Y4604">
        <v>200</v>
      </c>
      <c r="Z4604">
        <v>200</v>
      </c>
      <c r="AA4604">
        <v>0</v>
      </c>
      <c r="AB4604">
        <v>3211</v>
      </c>
      <c r="AC4604">
        <v>0</v>
      </c>
      <c r="AH4604">
        <f t="shared" si="429"/>
        <v>15695</v>
      </c>
      <c r="AI4604">
        <f t="shared" si="430"/>
        <v>9545</v>
      </c>
      <c r="AJ4604">
        <f t="shared" si="431"/>
        <v>3211</v>
      </c>
      <c r="AK4604">
        <f t="shared" si="432"/>
        <v>2939</v>
      </c>
      <c r="AT4604">
        <v>0</v>
      </c>
      <c r="AU4604">
        <v>0</v>
      </c>
      <c r="AW4604" t="s">
        <v>8820</v>
      </c>
      <c r="AX4604" t="s">
        <v>591</v>
      </c>
    </row>
    <row r="4605" spans="1:60">
      <c r="A4605">
        <v>313097</v>
      </c>
      <c r="B4605">
        <v>21</v>
      </c>
      <c r="C4605" t="s">
        <v>8314</v>
      </c>
      <c r="D4605">
        <v>25</v>
      </c>
      <c r="E4605">
        <v>3</v>
      </c>
      <c r="F4605">
        <v>2012</v>
      </c>
      <c r="G4605">
        <v>11</v>
      </c>
      <c r="H4605">
        <v>9</v>
      </c>
      <c r="I4605" t="s">
        <v>8319</v>
      </c>
      <c r="J4605">
        <v>5</v>
      </c>
      <c r="P4605" t="str">
        <f t="shared" si="427"/>
        <v>HAMPDEN5</v>
      </c>
      <c r="Q4605">
        <v>1</v>
      </c>
      <c r="R4605">
        <v>1</v>
      </c>
      <c r="S4605">
        <v>2</v>
      </c>
      <c r="U4605" t="s">
        <v>44</v>
      </c>
      <c r="V4605">
        <v>1</v>
      </c>
      <c r="W4605" t="str">
        <f t="shared" si="428"/>
        <v>VEGA, AARON</v>
      </c>
      <c r="X4605" t="s">
        <v>8823</v>
      </c>
      <c r="Y4605">
        <v>100</v>
      </c>
      <c r="Z4605">
        <v>100</v>
      </c>
      <c r="AA4605">
        <v>0</v>
      </c>
      <c r="AB4605">
        <v>9545</v>
      </c>
      <c r="AC4605">
        <v>1</v>
      </c>
      <c r="AH4605">
        <f t="shared" si="429"/>
        <v>15695</v>
      </c>
      <c r="AI4605">
        <f t="shared" si="430"/>
        <v>9545</v>
      </c>
      <c r="AJ4605">
        <f t="shared" si="431"/>
        <v>3211</v>
      </c>
      <c r="AK4605">
        <f t="shared" si="432"/>
        <v>2939</v>
      </c>
      <c r="AT4605">
        <v>0</v>
      </c>
      <c r="AU4605">
        <v>0</v>
      </c>
      <c r="AW4605" t="s">
        <v>8824</v>
      </c>
      <c r="AX4605" t="s">
        <v>504</v>
      </c>
    </row>
    <row r="4606" spans="1:60">
      <c r="A4606">
        <v>313098</v>
      </c>
      <c r="B4606">
        <v>21</v>
      </c>
      <c r="C4606" t="s">
        <v>8314</v>
      </c>
      <c r="D4606">
        <v>25</v>
      </c>
      <c r="E4606">
        <v>3</v>
      </c>
      <c r="F4606">
        <v>2012</v>
      </c>
      <c r="G4606">
        <v>11</v>
      </c>
      <c r="H4606">
        <v>9</v>
      </c>
      <c r="I4606" t="s">
        <v>8319</v>
      </c>
      <c r="J4606">
        <v>6</v>
      </c>
      <c r="P4606" t="str">
        <f t="shared" si="427"/>
        <v>HAMPDEN6</v>
      </c>
      <c r="Q4606">
        <v>1</v>
      </c>
      <c r="R4606">
        <v>1</v>
      </c>
      <c r="S4606">
        <v>2</v>
      </c>
      <c r="U4606" t="s">
        <v>44</v>
      </c>
      <c r="V4606">
        <v>1</v>
      </c>
      <c r="W4606" t="str">
        <f t="shared" si="428"/>
        <v>BLACKIE, LINCOLN A.</v>
      </c>
      <c r="X4606" t="s">
        <v>8361</v>
      </c>
      <c r="Y4606">
        <v>328</v>
      </c>
      <c r="Z4606">
        <v>400</v>
      </c>
      <c r="AA4606">
        <v>0</v>
      </c>
      <c r="AB4606">
        <v>5402</v>
      </c>
      <c r="AC4606">
        <v>0</v>
      </c>
      <c r="AH4606">
        <f t="shared" si="429"/>
        <v>14879</v>
      </c>
      <c r="AI4606">
        <f t="shared" si="430"/>
        <v>9477</v>
      </c>
      <c r="AJ4606">
        <f t="shared" si="431"/>
        <v>0</v>
      </c>
      <c r="AK4606">
        <f t="shared" si="432"/>
        <v>5402</v>
      </c>
      <c r="AT4606">
        <v>0</v>
      </c>
      <c r="AU4606">
        <v>0</v>
      </c>
      <c r="AW4606" t="s">
        <v>8362</v>
      </c>
      <c r="AX4606" t="s">
        <v>3178</v>
      </c>
      <c r="AY4606" t="s">
        <v>64</v>
      </c>
    </row>
    <row r="4607" spans="1:60">
      <c r="A4607">
        <v>313099</v>
      </c>
      <c r="B4607">
        <v>21</v>
      </c>
      <c r="C4607" t="s">
        <v>8314</v>
      </c>
      <c r="D4607">
        <v>25</v>
      </c>
      <c r="E4607">
        <v>3</v>
      </c>
      <c r="F4607">
        <v>2012</v>
      </c>
      <c r="G4607">
        <v>11</v>
      </c>
      <c r="H4607">
        <v>9</v>
      </c>
      <c r="I4607" t="s">
        <v>8319</v>
      </c>
      <c r="J4607">
        <v>6</v>
      </c>
      <c r="P4607" t="str">
        <f t="shared" si="427"/>
        <v>HAMPDEN6</v>
      </c>
      <c r="Q4607">
        <v>1</v>
      </c>
      <c r="R4607">
        <v>1</v>
      </c>
      <c r="S4607">
        <v>2</v>
      </c>
      <c r="U4607" t="s">
        <v>44</v>
      </c>
      <c r="V4607">
        <v>1</v>
      </c>
      <c r="W4607" t="str">
        <f t="shared" si="428"/>
        <v>FINN, MICHAEL J.</v>
      </c>
      <c r="X4607" t="s">
        <v>8515</v>
      </c>
      <c r="Y4607">
        <v>100</v>
      </c>
      <c r="Z4607">
        <v>100</v>
      </c>
      <c r="AA4607">
        <v>1</v>
      </c>
      <c r="AB4607">
        <v>9477</v>
      </c>
      <c r="AC4607">
        <v>1</v>
      </c>
      <c r="AH4607">
        <f t="shared" si="429"/>
        <v>14879</v>
      </c>
      <c r="AI4607">
        <f t="shared" si="430"/>
        <v>9477</v>
      </c>
      <c r="AJ4607">
        <f t="shared" si="431"/>
        <v>0</v>
      </c>
      <c r="AK4607">
        <f t="shared" si="432"/>
        <v>5402</v>
      </c>
      <c r="AT4607">
        <v>0</v>
      </c>
      <c r="AU4607">
        <v>0</v>
      </c>
      <c r="AW4607" t="s">
        <v>8516</v>
      </c>
      <c r="AX4607" t="s">
        <v>657</v>
      </c>
      <c r="AY4607" t="s">
        <v>48</v>
      </c>
    </row>
    <row r="4608" spans="1:60">
      <c r="A4608">
        <v>313100</v>
      </c>
      <c r="B4608">
        <v>21</v>
      </c>
      <c r="C4608" t="s">
        <v>8314</v>
      </c>
      <c r="D4608">
        <v>25</v>
      </c>
      <c r="E4608">
        <v>3</v>
      </c>
      <c r="F4608">
        <v>2012</v>
      </c>
      <c r="G4608">
        <v>11</v>
      </c>
      <c r="H4608">
        <v>9</v>
      </c>
      <c r="I4608" t="s">
        <v>8319</v>
      </c>
      <c r="J4608">
        <v>7</v>
      </c>
      <c r="P4608" t="str">
        <f t="shared" si="427"/>
        <v>HAMPDEN7</v>
      </c>
      <c r="Q4608">
        <v>1</v>
      </c>
      <c r="R4608">
        <v>1</v>
      </c>
      <c r="S4608">
        <v>2</v>
      </c>
      <c r="U4608" t="s">
        <v>44</v>
      </c>
      <c r="V4608">
        <v>1</v>
      </c>
      <c r="W4608" t="str">
        <f t="shared" si="428"/>
        <v>PETROLATI, THOMAS M.</v>
      </c>
      <c r="X4608" t="s">
        <v>8718</v>
      </c>
      <c r="Y4608">
        <v>100</v>
      </c>
      <c r="Z4608">
        <v>100</v>
      </c>
      <c r="AA4608">
        <v>1</v>
      </c>
      <c r="AB4608">
        <v>15013</v>
      </c>
      <c r="AC4608">
        <v>1</v>
      </c>
      <c r="AH4608">
        <f t="shared" si="429"/>
        <v>15013</v>
      </c>
      <c r="AI4608">
        <f t="shared" si="430"/>
        <v>15013</v>
      </c>
      <c r="AJ4608">
        <f t="shared" si="431"/>
        <v>0</v>
      </c>
      <c r="AK4608">
        <f t="shared" si="432"/>
        <v>0</v>
      </c>
      <c r="AT4608">
        <v>0</v>
      </c>
      <c r="AU4608">
        <v>0</v>
      </c>
      <c r="AW4608" t="s">
        <v>8719</v>
      </c>
      <c r="AX4608" t="s">
        <v>339</v>
      </c>
      <c r="AY4608" t="s">
        <v>63</v>
      </c>
    </row>
    <row r="4609" spans="1:56">
      <c r="A4609">
        <v>313101</v>
      </c>
      <c r="B4609">
        <v>21</v>
      </c>
      <c r="C4609" t="s">
        <v>8314</v>
      </c>
      <c r="D4609">
        <v>25</v>
      </c>
      <c r="E4609">
        <v>3</v>
      </c>
      <c r="F4609">
        <v>2012</v>
      </c>
      <c r="G4609">
        <v>11</v>
      </c>
      <c r="H4609">
        <v>9</v>
      </c>
      <c r="I4609" t="s">
        <v>8319</v>
      </c>
      <c r="J4609">
        <v>8</v>
      </c>
      <c r="P4609" t="str">
        <f t="shared" si="427"/>
        <v>HAMPDEN8</v>
      </c>
      <c r="Q4609">
        <v>1</v>
      </c>
      <c r="R4609">
        <v>1</v>
      </c>
      <c r="S4609">
        <v>2</v>
      </c>
      <c r="U4609" t="s">
        <v>44</v>
      </c>
      <c r="V4609">
        <v>1</v>
      </c>
      <c r="W4609" t="str">
        <f t="shared" si="428"/>
        <v>WAGNER, JOSEPH F.</v>
      </c>
      <c r="X4609" t="s">
        <v>8827</v>
      </c>
      <c r="Y4609">
        <v>100</v>
      </c>
      <c r="Z4609">
        <v>100</v>
      </c>
      <c r="AA4609">
        <v>1</v>
      </c>
      <c r="AB4609">
        <v>13860</v>
      </c>
      <c r="AC4609">
        <v>1</v>
      </c>
      <c r="AH4609">
        <f t="shared" si="429"/>
        <v>13860</v>
      </c>
      <c r="AI4609">
        <f t="shared" si="430"/>
        <v>13860</v>
      </c>
      <c r="AJ4609">
        <f t="shared" si="431"/>
        <v>0</v>
      </c>
      <c r="AK4609">
        <f t="shared" si="432"/>
        <v>0</v>
      </c>
      <c r="AT4609">
        <v>0</v>
      </c>
      <c r="AU4609">
        <v>0</v>
      </c>
      <c r="AW4609" t="s">
        <v>1205</v>
      </c>
      <c r="AX4609" t="s">
        <v>548</v>
      </c>
      <c r="AY4609" t="s">
        <v>107</v>
      </c>
    </row>
    <row r="4610" spans="1:56">
      <c r="A4610">
        <v>313103</v>
      </c>
      <c r="B4610">
        <v>21</v>
      </c>
      <c r="C4610" t="s">
        <v>8314</v>
      </c>
      <c r="D4610">
        <v>25</v>
      </c>
      <c r="E4610">
        <v>3</v>
      </c>
      <c r="F4610">
        <v>2012</v>
      </c>
      <c r="G4610">
        <v>11</v>
      </c>
      <c r="H4610">
        <v>9</v>
      </c>
      <c r="I4610" t="s">
        <v>8319</v>
      </c>
      <c r="J4610">
        <v>9</v>
      </c>
      <c r="P4610" t="str">
        <f t="shared" si="427"/>
        <v>HAMPDEN9</v>
      </c>
      <c r="Q4610">
        <v>1</v>
      </c>
      <c r="R4610">
        <v>1</v>
      </c>
      <c r="S4610">
        <v>2</v>
      </c>
      <c r="U4610" t="s">
        <v>44</v>
      </c>
      <c r="V4610">
        <v>1</v>
      </c>
      <c r="W4610" t="str">
        <f t="shared" si="428"/>
        <v>CURRAN, SEAN</v>
      </c>
      <c r="X4610" t="s">
        <v>8435</v>
      </c>
      <c r="Y4610">
        <v>100</v>
      </c>
      <c r="Z4610">
        <v>100</v>
      </c>
      <c r="AA4610">
        <v>1</v>
      </c>
      <c r="AB4610">
        <v>12134</v>
      </c>
      <c r="AC4610">
        <v>1</v>
      </c>
      <c r="AH4610">
        <f t="shared" si="429"/>
        <v>14314</v>
      </c>
      <c r="AI4610">
        <f t="shared" si="430"/>
        <v>12134</v>
      </c>
      <c r="AJ4610">
        <f t="shared" si="431"/>
        <v>0</v>
      </c>
      <c r="AK4610">
        <f t="shared" si="432"/>
        <v>2180</v>
      </c>
      <c r="AT4610">
        <v>0</v>
      </c>
      <c r="AU4610">
        <v>0</v>
      </c>
      <c r="AW4610" t="s">
        <v>8436</v>
      </c>
      <c r="AX4610" t="s">
        <v>1882</v>
      </c>
    </row>
    <row r="4611" spans="1:56">
      <c r="A4611">
        <v>313102</v>
      </c>
      <c r="B4611">
        <v>21</v>
      </c>
      <c r="C4611" t="s">
        <v>8314</v>
      </c>
      <c r="D4611">
        <v>25</v>
      </c>
      <c r="E4611">
        <v>3</v>
      </c>
      <c r="F4611">
        <v>2012</v>
      </c>
      <c r="G4611">
        <v>11</v>
      </c>
      <c r="H4611">
        <v>9</v>
      </c>
      <c r="I4611" t="s">
        <v>8319</v>
      </c>
      <c r="J4611">
        <v>9</v>
      </c>
      <c r="P4611" t="str">
        <f t="shared" si="427"/>
        <v>HAMPDEN9</v>
      </c>
      <c r="Q4611">
        <v>1</v>
      </c>
      <c r="R4611">
        <v>1</v>
      </c>
      <c r="S4611">
        <v>2</v>
      </c>
      <c r="U4611" t="s">
        <v>44</v>
      </c>
      <c r="V4611">
        <v>1</v>
      </c>
      <c r="W4611" t="str">
        <f t="shared" si="428"/>
        <v>UNDERWOOD, ROBERT J.</v>
      </c>
      <c r="X4611" t="s">
        <v>8817</v>
      </c>
      <c r="Y4611">
        <v>3157</v>
      </c>
      <c r="Z4611">
        <v>400</v>
      </c>
      <c r="AA4611">
        <v>0</v>
      </c>
      <c r="AB4611">
        <v>2180</v>
      </c>
      <c r="AC4611">
        <v>0</v>
      </c>
      <c r="AH4611">
        <f t="shared" si="429"/>
        <v>14314</v>
      </c>
      <c r="AI4611">
        <f t="shared" si="430"/>
        <v>12134</v>
      </c>
      <c r="AJ4611">
        <f t="shared" si="431"/>
        <v>0</v>
      </c>
      <c r="AK4611">
        <f t="shared" si="432"/>
        <v>2180</v>
      </c>
      <c r="AT4611">
        <v>0</v>
      </c>
      <c r="AU4611">
        <v>0</v>
      </c>
      <c r="AW4611" t="s">
        <v>8818</v>
      </c>
      <c r="AX4611" t="s">
        <v>173</v>
      </c>
      <c r="AY4611" t="s">
        <v>48</v>
      </c>
    </row>
    <row r="4612" spans="1:56">
      <c r="A4612">
        <v>313104</v>
      </c>
      <c r="B4612">
        <v>21</v>
      </c>
      <c r="C4612" t="s">
        <v>8314</v>
      </c>
      <c r="D4612">
        <v>25</v>
      </c>
      <c r="E4612">
        <v>3</v>
      </c>
      <c r="F4612">
        <v>2012</v>
      </c>
      <c r="G4612">
        <v>11</v>
      </c>
      <c r="H4612">
        <v>9</v>
      </c>
      <c r="I4612" t="s">
        <v>8319</v>
      </c>
      <c r="J4612">
        <v>10</v>
      </c>
      <c r="P4612" t="str">
        <f t="shared" ref="P4612:P4675" si="433">_xlfn.CONCAT(I4612,J4612,K4612,L4612)</f>
        <v>HAMPDEN10</v>
      </c>
      <c r="Q4612">
        <v>1</v>
      </c>
      <c r="R4612">
        <v>1</v>
      </c>
      <c r="S4612">
        <v>2</v>
      </c>
      <c r="U4612" t="s">
        <v>44</v>
      </c>
      <c r="V4612">
        <v>1</v>
      </c>
      <c r="W4612" t="str">
        <f t="shared" ref="W4612:W4675" si="434">X4612</f>
        <v>RIVERA, CHERYL A.</v>
      </c>
      <c r="X4612" t="s">
        <v>8740</v>
      </c>
      <c r="Y4612">
        <v>100</v>
      </c>
      <c r="Z4612">
        <v>100</v>
      </c>
      <c r="AA4612">
        <v>1</v>
      </c>
      <c r="AB4612">
        <v>10136</v>
      </c>
      <c r="AC4612">
        <v>1</v>
      </c>
      <c r="AH4612">
        <f t="shared" ref="AH4612:AH4675" si="435">SUMIFS($AB:$AB,$C:$C,$C4612,$P:$P,$P4612,$F:$F,$F4612,$H:$H,$H4612)</f>
        <v>10136</v>
      </c>
      <c r="AI4612">
        <f t="shared" ref="AI4612:AI4675" si="436">SUMIFS($AB:$AB,$C:$C,$C4612,$P:$P,$P4612,$F:$F,$F4612,$Z:$Z,100,$H:$H,$H4612)</f>
        <v>10136</v>
      </c>
      <c r="AJ4612">
        <f t="shared" ref="AJ4612:AJ4675" si="437">SUMIFS($AB:$AB,$C:$C,$C4612,$P:$P,$P4612,$F:$F,$F4612,$Z:$Z,200,$H:$H,$H4612)</f>
        <v>0</v>
      </c>
      <c r="AK4612">
        <f t="shared" ref="AK4612:AK4675" si="438">SUMIFS($AB:$AB,$C:$C,$C4612,$P:$P,$P4612,$F:$F,$F4612,$Z:$Z,"&lt;&gt;200",$Z:$Z,"&lt;&gt;100",$H:$H,$H4612)</f>
        <v>0</v>
      </c>
      <c r="AT4612">
        <v>0</v>
      </c>
      <c r="AU4612">
        <v>0</v>
      </c>
      <c r="AW4612" t="s">
        <v>8741</v>
      </c>
      <c r="AX4612" t="s">
        <v>404</v>
      </c>
    </row>
    <row r="4613" spans="1:56">
      <c r="A4613">
        <v>313105</v>
      </c>
      <c r="B4613">
        <v>21</v>
      </c>
      <c r="C4613" t="s">
        <v>8314</v>
      </c>
      <c r="D4613">
        <v>25</v>
      </c>
      <c r="E4613">
        <v>3</v>
      </c>
      <c r="F4613">
        <v>2012</v>
      </c>
      <c r="G4613">
        <v>11</v>
      </c>
      <c r="H4613">
        <v>9</v>
      </c>
      <c r="I4613" t="s">
        <v>8319</v>
      </c>
      <c r="J4613">
        <v>11</v>
      </c>
      <c r="P4613" t="str">
        <f t="shared" si="433"/>
        <v>HAMPDEN11</v>
      </c>
      <c r="Q4613">
        <v>1</v>
      </c>
      <c r="R4613">
        <v>1</v>
      </c>
      <c r="S4613">
        <v>2</v>
      </c>
      <c r="U4613" t="s">
        <v>44</v>
      </c>
      <c r="V4613">
        <v>1</v>
      </c>
      <c r="W4613" t="str">
        <f t="shared" si="434"/>
        <v>OLIVER, NORMAN W.</v>
      </c>
      <c r="X4613" t="s">
        <v>8699</v>
      </c>
      <c r="Y4613">
        <v>328</v>
      </c>
      <c r="Z4613">
        <v>400</v>
      </c>
      <c r="AA4613">
        <v>0</v>
      </c>
      <c r="AB4613">
        <v>3020</v>
      </c>
      <c r="AC4613">
        <v>0</v>
      </c>
      <c r="AH4613">
        <f t="shared" si="435"/>
        <v>13104</v>
      </c>
      <c r="AI4613">
        <f t="shared" si="436"/>
        <v>10084</v>
      </c>
      <c r="AJ4613">
        <f t="shared" si="437"/>
        <v>0</v>
      </c>
      <c r="AK4613">
        <f t="shared" si="438"/>
        <v>3020</v>
      </c>
      <c r="AT4613">
        <v>0</v>
      </c>
      <c r="AU4613">
        <v>0</v>
      </c>
      <c r="AW4613" t="s">
        <v>4109</v>
      </c>
      <c r="AX4613" t="s">
        <v>8188</v>
      </c>
      <c r="AY4613" t="s">
        <v>130</v>
      </c>
    </row>
    <row r="4614" spans="1:56">
      <c r="A4614">
        <v>313106</v>
      </c>
      <c r="B4614">
        <v>21</v>
      </c>
      <c r="C4614" t="s">
        <v>8314</v>
      </c>
      <c r="D4614">
        <v>25</v>
      </c>
      <c r="E4614">
        <v>3</v>
      </c>
      <c r="F4614">
        <v>2012</v>
      </c>
      <c r="G4614">
        <v>11</v>
      </c>
      <c r="H4614">
        <v>9</v>
      </c>
      <c r="I4614" t="s">
        <v>8319</v>
      </c>
      <c r="J4614">
        <v>11</v>
      </c>
      <c r="P4614" t="str">
        <f t="shared" si="433"/>
        <v>HAMPDEN11</v>
      </c>
      <c r="Q4614">
        <v>1</v>
      </c>
      <c r="R4614">
        <v>1</v>
      </c>
      <c r="S4614">
        <v>2</v>
      </c>
      <c r="U4614" t="s">
        <v>44</v>
      </c>
      <c r="V4614">
        <v>1</v>
      </c>
      <c r="W4614" t="str">
        <f t="shared" si="434"/>
        <v>SWAN, BENJAMIN</v>
      </c>
      <c r="X4614" t="s">
        <v>8799</v>
      </c>
      <c r="Y4614">
        <v>100</v>
      </c>
      <c r="Z4614">
        <v>100</v>
      </c>
      <c r="AA4614">
        <v>1</v>
      </c>
      <c r="AB4614">
        <v>10084</v>
      </c>
      <c r="AC4614">
        <v>1</v>
      </c>
      <c r="AH4614">
        <f t="shared" si="435"/>
        <v>13104</v>
      </c>
      <c r="AI4614">
        <f t="shared" si="436"/>
        <v>10084</v>
      </c>
      <c r="AJ4614">
        <f t="shared" si="437"/>
        <v>0</v>
      </c>
      <c r="AK4614">
        <f t="shared" si="438"/>
        <v>3020</v>
      </c>
      <c r="AT4614">
        <v>0</v>
      </c>
      <c r="AU4614">
        <v>0</v>
      </c>
      <c r="AW4614" t="s">
        <v>8800</v>
      </c>
      <c r="AX4614" t="s">
        <v>272</v>
      </c>
    </row>
    <row r="4615" spans="1:56">
      <c r="A4615">
        <v>313107</v>
      </c>
      <c r="B4615">
        <v>21</v>
      </c>
      <c r="C4615" t="s">
        <v>8314</v>
      </c>
      <c r="D4615">
        <v>25</v>
      </c>
      <c r="E4615">
        <v>3</v>
      </c>
      <c r="F4615">
        <v>2012</v>
      </c>
      <c r="G4615">
        <v>11</v>
      </c>
      <c r="H4615">
        <v>9</v>
      </c>
      <c r="I4615" t="s">
        <v>8319</v>
      </c>
      <c r="J4615">
        <v>12</v>
      </c>
      <c r="P4615" t="str">
        <f t="shared" si="433"/>
        <v>HAMPDEN12</v>
      </c>
      <c r="Q4615">
        <v>1</v>
      </c>
      <c r="R4615">
        <v>1</v>
      </c>
      <c r="S4615">
        <v>2</v>
      </c>
      <c r="U4615" t="s">
        <v>44</v>
      </c>
      <c r="V4615">
        <v>1</v>
      </c>
      <c r="W4615" t="str">
        <f t="shared" si="434"/>
        <v>MCCARTHY, DENNIS JOHN</v>
      </c>
      <c r="X4615" t="s">
        <v>8657</v>
      </c>
      <c r="Y4615">
        <v>200</v>
      </c>
      <c r="Z4615">
        <v>200</v>
      </c>
      <c r="AA4615">
        <v>0</v>
      </c>
      <c r="AB4615">
        <v>5615</v>
      </c>
      <c r="AC4615">
        <v>0</v>
      </c>
      <c r="AH4615">
        <f t="shared" si="435"/>
        <v>18886</v>
      </c>
      <c r="AI4615">
        <f t="shared" si="436"/>
        <v>13271</v>
      </c>
      <c r="AJ4615">
        <f t="shared" si="437"/>
        <v>5615</v>
      </c>
      <c r="AK4615">
        <f t="shared" si="438"/>
        <v>0</v>
      </c>
      <c r="AT4615">
        <v>0</v>
      </c>
      <c r="AU4615">
        <v>0</v>
      </c>
      <c r="AW4615" t="s">
        <v>6135</v>
      </c>
      <c r="AX4615" t="s">
        <v>519</v>
      </c>
      <c r="AY4615" t="s">
        <v>67</v>
      </c>
    </row>
    <row r="4616" spans="1:56">
      <c r="A4616">
        <v>313108</v>
      </c>
      <c r="B4616">
        <v>21</v>
      </c>
      <c r="C4616" t="s">
        <v>8314</v>
      </c>
      <c r="D4616">
        <v>25</v>
      </c>
      <c r="E4616">
        <v>3</v>
      </c>
      <c r="F4616">
        <v>2012</v>
      </c>
      <c r="G4616">
        <v>11</v>
      </c>
      <c r="H4616">
        <v>9</v>
      </c>
      <c r="I4616" t="s">
        <v>8319</v>
      </c>
      <c r="J4616">
        <v>12</v>
      </c>
      <c r="P4616" t="str">
        <f t="shared" si="433"/>
        <v>HAMPDEN12</v>
      </c>
      <c r="Q4616">
        <v>1</v>
      </c>
      <c r="R4616">
        <v>1</v>
      </c>
      <c r="S4616">
        <v>2</v>
      </c>
      <c r="U4616" t="s">
        <v>44</v>
      </c>
      <c r="V4616">
        <v>1</v>
      </c>
      <c r="W4616" t="str">
        <f t="shared" si="434"/>
        <v>PUPPOLO, ANGELO J. JR.</v>
      </c>
      <c r="X4616" t="s">
        <v>8729</v>
      </c>
      <c r="Y4616">
        <v>100</v>
      </c>
      <c r="Z4616">
        <v>100</v>
      </c>
      <c r="AA4616">
        <v>1</v>
      </c>
      <c r="AB4616">
        <v>13271</v>
      </c>
      <c r="AC4616">
        <v>1</v>
      </c>
      <c r="AH4616">
        <f t="shared" si="435"/>
        <v>18886</v>
      </c>
      <c r="AI4616">
        <f t="shared" si="436"/>
        <v>13271</v>
      </c>
      <c r="AJ4616">
        <f t="shared" si="437"/>
        <v>5615</v>
      </c>
      <c r="AK4616">
        <f t="shared" si="438"/>
        <v>0</v>
      </c>
      <c r="AT4616">
        <v>0</v>
      </c>
      <c r="AU4616">
        <v>0</v>
      </c>
      <c r="AW4616" t="s">
        <v>8730</v>
      </c>
      <c r="AX4616" t="s">
        <v>5399</v>
      </c>
      <c r="AY4616" t="s">
        <v>48</v>
      </c>
      <c r="BD4616" t="s">
        <v>69</v>
      </c>
    </row>
    <row r="4617" spans="1:56">
      <c r="A4617">
        <v>313109</v>
      </c>
      <c r="B4617">
        <v>21</v>
      </c>
      <c r="C4617" t="s">
        <v>8314</v>
      </c>
      <c r="D4617">
        <v>25</v>
      </c>
      <c r="E4617">
        <v>3</v>
      </c>
      <c r="F4617">
        <v>2012</v>
      </c>
      <c r="G4617">
        <v>11</v>
      </c>
      <c r="H4617">
        <v>9</v>
      </c>
      <c r="I4617" t="s">
        <v>8610</v>
      </c>
      <c r="J4617">
        <v>1</v>
      </c>
      <c r="P4617" t="str">
        <f t="shared" si="433"/>
        <v>HAMPSHIRE1</v>
      </c>
      <c r="Q4617">
        <v>1</v>
      </c>
      <c r="R4617">
        <v>1</v>
      </c>
      <c r="S4617">
        <v>2</v>
      </c>
      <c r="U4617" t="s">
        <v>44</v>
      </c>
      <c r="V4617">
        <v>1</v>
      </c>
      <c r="W4617" t="str">
        <f t="shared" si="434"/>
        <v>KOCOT, PETER V.</v>
      </c>
      <c r="X4617" t="s">
        <v>8611</v>
      </c>
      <c r="Y4617">
        <v>100</v>
      </c>
      <c r="Z4617">
        <v>100</v>
      </c>
      <c r="AA4617">
        <v>1</v>
      </c>
      <c r="AB4617">
        <v>19090</v>
      </c>
      <c r="AC4617">
        <v>1</v>
      </c>
      <c r="AH4617">
        <f t="shared" si="435"/>
        <v>19090</v>
      </c>
      <c r="AI4617">
        <f t="shared" si="436"/>
        <v>19090</v>
      </c>
      <c r="AJ4617">
        <f t="shared" si="437"/>
        <v>0</v>
      </c>
      <c r="AK4617">
        <f t="shared" si="438"/>
        <v>0</v>
      </c>
      <c r="AT4617">
        <v>0</v>
      </c>
      <c r="AU4617">
        <v>0</v>
      </c>
      <c r="AW4617" t="s">
        <v>8612</v>
      </c>
      <c r="AX4617" t="s">
        <v>254</v>
      </c>
      <c r="AY4617" t="s">
        <v>482</v>
      </c>
    </row>
    <row r="4618" spans="1:56">
      <c r="A4618">
        <v>313110</v>
      </c>
      <c r="B4618">
        <v>21</v>
      </c>
      <c r="C4618" t="s">
        <v>8314</v>
      </c>
      <c r="D4618">
        <v>25</v>
      </c>
      <c r="E4618">
        <v>3</v>
      </c>
      <c r="F4618">
        <v>2012</v>
      </c>
      <c r="G4618">
        <v>11</v>
      </c>
      <c r="H4618">
        <v>9</v>
      </c>
      <c r="I4618" t="s">
        <v>8610</v>
      </c>
      <c r="J4618">
        <v>2</v>
      </c>
      <c r="P4618" t="str">
        <f t="shared" si="433"/>
        <v>HAMPSHIRE2</v>
      </c>
      <c r="Q4618">
        <v>1</v>
      </c>
      <c r="R4618">
        <v>1</v>
      </c>
      <c r="S4618">
        <v>2</v>
      </c>
      <c r="U4618" t="s">
        <v>44</v>
      </c>
      <c r="V4618">
        <v>1</v>
      </c>
      <c r="W4618" t="str">
        <f t="shared" si="434"/>
        <v>SCIBAK, JOHN W.</v>
      </c>
      <c r="X4618" t="s">
        <v>8767</v>
      </c>
      <c r="Y4618">
        <v>100</v>
      </c>
      <c r="Z4618">
        <v>100</v>
      </c>
      <c r="AA4618">
        <v>1</v>
      </c>
      <c r="AB4618">
        <v>17881</v>
      </c>
      <c r="AC4618">
        <v>1</v>
      </c>
      <c r="AH4618">
        <f t="shared" si="435"/>
        <v>17881</v>
      </c>
      <c r="AI4618">
        <f t="shared" si="436"/>
        <v>17881</v>
      </c>
      <c r="AJ4618">
        <f t="shared" si="437"/>
        <v>0</v>
      </c>
      <c r="AK4618">
        <f t="shared" si="438"/>
        <v>0</v>
      </c>
      <c r="AT4618">
        <v>0</v>
      </c>
      <c r="AU4618">
        <v>0</v>
      </c>
      <c r="AW4618" t="s">
        <v>8768</v>
      </c>
      <c r="AX4618" t="s">
        <v>67</v>
      </c>
      <c r="AY4618" t="s">
        <v>130</v>
      </c>
    </row>
    <row r="4619" spans="1:56">
      <c r="A4619">
        <v>313111</v>
      </c>
      <c r="B4619">
        <v>21</v>
      </c>
      <c r="C4619" t="s">
        <v>8314</v>
      </c>
      <c r="D4619">
        <v>25</v>
      </c>
      <c r="E4619">
        <v>3</v>
      </c>
      <c r="F4619">
        <v>2012</v>
      </c>
      <c r="G4619">
        <v>11</v>
      </c>
      <c r="H4619">
        <v>9</v>
      </c>
      <c r="I4619" t="s">
        <v>8610</v>
      </c>
      <c r="J4619">
        <v>3</v>
      </c>
      <c r="P4619" t="str">
        <f t="shared" si="433"/>
        <v>HAMPSHIRE3</v>
      </c>
      <c r="Q4619">
        <v>1</v>
      </c>
      <c r="R4619">
        <v>1</v>
      </c>
      <c r="S4619">
        <v>2</v>
      </c>
      <c r="U4619" t="s">
        <v>44</v>
      </c>
      <c r="V4619">
        <v>1</v>
      </c>
      <c r="W4619" t="str">
        <f t="shared" si="434"/>
        <v>STORY, ELLEN</v>
      </c>
      <c r="X4619" t="s">
        <v>8794</v>
      </c>
      <c r="Y4619">
        <v>100</v>
      </c>
      <c r="Z4619">
        <v>100</v>
      </c>
      <c r="AA4619">
        <v>1</v>
      </c>
      <c r="AB4619">
        <v>15365</v>
      </c>
      <c r="AC4619">
        <v>1</v>
      </c>
      <c r="AH4619">
        <f t="shared" si="435"/>
        <v>15365</v>
      </c>
      <c r="AI4619">
        <f t="shared" si="436"/>
        <v>15365</v>
      </c>
      <c r="AJ4619">
        <f t="shared" si="437"/>
        <v>0</v>
      </c>
      <c r="AK4619">
        <f t="shared" si="438"/>
        <v>0</v>
      </c>
      <c r="AT4619">
        <v>0</v>
      </c>
      <c r="AU4619">
        <v>0</v>
      </c>
      <c r="AW4619" t="s">
        <v>8795</v>
      </c>
      <c r="AX4619" t="s">
        <v>2162</v>
      </c>
    </row>
    <row r="4620" spans="1:56">
      <c r="A4620">
        <v>313112</v>
      </c>
      <c r="B4620">
        <v>21</v>
      </c>
      <c r="C4620" t="s">
        <v>8314</v>
      </c>
      <c r="D4620">
        <v>25</v>
      </c>
      <c r="E4620">
        <v>3</v>
      </c>
      <c r="F4620">
        <v>2012</v>
      </c>
      <c r="G4620">
        <v>11</v>
      </c>
      <c r="H4620">
        <v>9</v>
      </c>
      <c r="I4620" t="s">
        <v>8322</v>
      </c>
      <c r="J4620">
        <v>1</v>
      </c>
      <c r="P4620" t="str">
        <f t="shared" si="433"/>
        <v>MIDDLESEX1</v>
      </c>
      <c r="Q4620">
        <v>1</v>
      </c>
      <c r="R4620">
        <v>1</v>
      </c>
      <c r="S4620">
        <v>2</v>
      </c>
      <c r="U4620" t="s">
        <v>44</v>
      </c>
      <c r="V4620">
        <v>1</v>
      </c>
      <c r="W4620" t="str">
        <f t="shared" si="434"/>
        <v>HARRINGTON, SHEILA C.</v>
      </c>
      <c r="X4620" t="s">
        <v>8555</v>
      </c>
      <c r="Y4620">
        <v>200</v>
      </c>
      <c r="Z4620">
        <v>200</v>
      </c>
      <c r="AA4620">
        <v>1</v>
      </c>
      <c r="AB4620">
        <v>17592</v>
      </c>
      <c r="AC4620">
        <v>1</v>
      </c>
      <c r="AH4620">
        <f t="shared" si="435"/>
        <v>17592</v>
      </c>
      <c r="AI4620">
        <f t="shared" si="436"/>
        <v>0</v>
      </c>
      <c r="AJ4620">
        <f t="shared" si="437"/>
        <v>17592</v>
      </c>
      <c r="AK4620">
        <f t="shared" si="438"/>
        <v>0</v>
      </c>
      <c r="AT4620">
        <v>0</v>
      </c>
      <c r="AU4620">
        <v>0</v>
      </c>
      <c r="AW4620" t="s">
        <v>7363</v>
      </c>
      <c r="AX4620" t="s">
        <v>4031</v>
      </c>
      <c r="AY4620" t="s">
        <v>52</v>
      </c>
    </row>
    <row r="4621" spans="1:56">
      <c r="A4621">
        <v>313114</v>
      </c>
      <c r="B4621">
        <v>21</v>
      </c>
      <c r="C4621" t="s">
        <v>8314</v>
      </c>
      <c r="D4621">
        <v>25</v>
      </c>
      <c r="E4621">
        <v>3</v>
      </c>
      <c r="F4621">
        <v>2012</v>
      </c>
      <c r="G4621">
        <v>11</v>
      </c>
      <c r="H4621">
        <v>9</v>
      </c>
      <c r="I4621" t="s">
        <v>8322</v>
      </c>
      <c r="J4621">
        <v>2</v>
      </c>
      <c r="P4621" t="str">
        <f t="shared" si="433"/>
        <v>MIDDLESEX2</v>
      </c>
      <c r="Q4621">
        <v>1</v>
      </c>
      <c r="R4621">
        <v>1</v>
      </c>
      <c r="S4621">
        <v>2</v>
      </c>
      <c r="U4621" t="s">
        <v>44</v>
      </c>
      <c r="V4621">
        <v>1</v>
      </c>
      <c r="W4621" t="str">
        <f t="shared" si="434"/>
        <v>ARCIERO, JAMES</v>
      </c>
      <c r="X4621" t="s">
        <v>8323</v>
      </c>
      <c r="Y4621">
        <v>100</v>
      </c>
      <c r="Z4621">
        <v>100</v>
      </c>
      <c r="AA4621">
        <v>1</v>
      </c>
      <c r="AB4621">
        <v>15043</v>
      </c>
      <c r="AC4621">
        <v>1</v>
      </c>
      <c r="AH4621">
        <f t="shared" si="435"/>
        <v>23108</v>
      </c>
      <c r="AI4621">
        <f t="shared" si="436"/>
        <v>15043</v>
      </c>
      <c r="AJ4621">
        <f t="shared" si="437"/>
        <v>8065</v>
      </c>
      <c r="AK4621">
        <f t="shared" si="438"/>
        <v>0</v>
      </c>
      <c r="AT4621">
        <v>0</v>
      </c>
      <c r="AU4621">
        <v>0</v>
      </c>
      <c r="AW4621" t="s">
        <v>8324</v>
      </c>
      <c r="AX4621" t="s">
        <v>1090</v>
      </c>
    </row>
    <row r="4622" spans="1:56">
      <c r="A4622">
        <v>313113</v>
      </c>
      <c r="B4622">
        <v>21</v>
      </c>
      <c r="C4622" t="s">
        <v>8314</v>
      </c>
      <c r="D4622">
        <v>25</v>
      </c>
      <c r="E4622">
        <v>3</v>
      </c>
      <c r="F4622">
        <v>2012</v>
      </c>
      <c r="G4622">
        <v>11</v>
      </c>
      <c r="H4622">
        <v>9</v>
      </c>
      <c r="I4622" t="s">
        <v>8322</v>
      </c>
      <c r="J4622">
        <v>2</v>
      </c>
      <c r="P4622" t="str">
        <f t="shared" si="433"/>
        <v>MIDDLESEX2</v>
      </c>
      <c r="Q4622">
        <v>1</v>
      </c>
      <c r="R4622">
        <v>1</v>
      </c>
      <c r="S4622">
        <v>2</v>
      </c>
      <c r="U4622" t="s">
        <v>44</v>
      </c>
      <c r="V4622">
        <v>1</v>
      </c>
      <c r="W4622" t="str">
        <f t="shared" si="434"/>
        <v>WORMELL, VALERIE A.</v>
      </c>
      <c r="X4622" t="s">
        <v>8845</v>
      </c>
      <c r="Y4622">
        <v>200</v>
      </c>
      <c r="Z4622">
        <v>200</v>
      </c>
      <c r="AA4622">
        <v>0</v>
      </c>
      <c r="AB4622">
        <v>8065</v>
      </c>
      <c r="AC4622">
        <v>0</v>
      </c>
      <c r="AH4622">
        <f t="shared" si="435"/>
        <v>23108</v>
      </c>
      <c r="AI4622">
        <f t="shared" si="436"/>
        <v>15043</v>
      </c>
      <c r="AJ4622">
        <f t="shared" si="437"/>
        <v>8065</v>
      </c>
      <c r="AK4622">
        <f t="shared" si="438"/>
        <v>0</v>
      </c>
      <c r="AT4622">
        <v>0</v>
      </c>
      <c r="AU4622">
        <v>0</v>
      </c>
      <c r="AW4622" t="s">
        <v>8846</v>
      </c>
      <c r="AX4622" t="s">
        <v>3075</v>
      </c>
      <c r="AY4622" t="s">
        <v>64</v>
      </c>
    </row>
    <row r="4623" spans="1:56">
      <c r="A4623">
        <v>313116</v>
      </c>
      <c r="B4623">
        <v>21</v>
      </c>
      <c r="C4623" t="s">
        <v>8314</v>
      </c>
      <c r="D4623">
        <v>25</v>
      </c>
      <c r="E4623">
        <v>3</v>
      </c>
      <c r="F4623">
        <v>2012</v>
      </c>
      <c r="G4623">
        <v>11</v>
      </c>
      <c r="H4623">
        <v>9</v>
      </c>
      <c r="I4623" t="s">
        <v>8322</v>
      </c>
      <c r="J4623">
        <v>3</v>
      </c>
      <c r="P4623" t="str">
        <f t="shared" si="433"/>
        <v>MIDDLESEX3</v>
      </c>
      <c r="Q4623">
        <v>1</v>
      </c>
      <c r="R4623">
        <v>1</v>
      </c>
      <c r="S4623">
        <v>2</v>
      </c>
      <c r="U4623" t="s">
        <v>44</v>
      </c>
      <c r="V4623">
        <v>1</v>
      </c>
      <c r="W4623" t="str">
        <f t="shared" si="434"/>
        <v>HOGAN, KATE</v>
      </c>
      <c r="X4623" t="s">
        <v>8568</v>
      </c>
      <c r="Y4623">
        <v>100</v>
      </c>
      <c r="Z4623">
        <v>100</v>
      </c>
      <c r="AA4623">
        <v>1</v>
      </c>
      <c r="AB4623">
        <v>14074</v>
      </c>
      <c r="AC4623">
        <v>1</v>
      </c>
      <c r="AH4623">
        <f t="shared" si="435"/>
        <v>21939</v>
      </c>
      <c r="AI4623">
        <f t="shared" si="436"/>
        <v>14074</v>
      </c>
      <c r="AJ4623">
        <f t="shared" si="437"/>
        <v>7865</v>
      </c>
      <c r="AK4623">
        <f t="shared" si="438"/>
        <v>0</v>
      </c>
      <c r="AT4623">
        <v>0</v>
      </c>
      <c r="AU4623">
        <v>0</v>
      </c>
      <c r="AW4623" t="s">
        <v>8569</v>
      </c>
      <c r="AX4623" t="s">
        <v>605</v>
      </c>
    </row>
    <row r="4624" spans="1:56">
      <c r="A4624">
        <v>313115</v>
      </c>
      <c r="B4624">
        <v>21</v>
      </c>
      <c r="C4624" t="s">
        <v>8314</v>
      </c>
      <c r="D4624">
        <v>25</v>
      </c>
      <c r="E4624">
        <v>3</v>
      </c>
      <c r="F4624">
        <v>2012</v>
      </c>
      <c r="G4624">
        <v>11</v>
      </c>
      <c r="H4624">
        <v>9</v>
      </c>
      <c r="I4624" t="s">
        <v>8322</v>
      </c>
      <c r="J4624">
        <v>3</v>
      </c>
      <c r="P4624" t="str">
        <f t="shared" si="433"/>
        <v>MIDDLESEX3</v>
      </c>
      <c r="Q4624">
        <v>1</v>
      </c>
      <c r="R4624">
        <v>1</v>
      </c>
      <c r="S4624">
        <v>2</v>
      </c>
      <c r="U4624" t="s">
        <v>44</v>
      </c>
      <c r="V4624">
        <v>1</v>
      </c>
      <c r="W4624" t="str">
        <f t="shared" si="434"/>
        <v>KUNIEWICH, CHUCK S. JR.</v>
      </c>
      <c r="X4624" t="s">
        <v>8617</v>
      </c>
      <c r="Y4624">
        <v>200</v>
      </c>
      <c r="Z4624">
        <v>200</v>
      </c>
      <c r="AA4624">
        <v>0</v>
      </c>
      <c r="AB4624">
        <v>7865</v>
      </c>
      <c r="AC4624">
        <v>0</v>
      </c>
      <c r="AH4624">
        <f t="shared" si="435"/>
        <v>21939</v>
      </c>
      <c r="AI4624">
        <f t="shared" si="436"/>
        <v>14074</v>
      </c>
      <c r="AJ4624">
        <f t="shared" si="437"/>
        <v>7865</v>
      </c>
      <c r="AK4624">
        <f t="shared" si="438"/>
        <v>0</v>
      </c>
      <c r="AT4624">
        <v>0</v>
      </c>
      <c r="AU4624">
        <v>0</v>
      </c>
      <c r="AW4624" t="s">
        <v>8618</v>
      </c>
      <c r="AX4624" t="s">
        <v>2002</v>
      </c>
      <c r="AY4624" t="s">
        <v>89</v>
      </c>
      <c r="BD4624" t="s">
        <v>69</v>
      </c>
    </row>
    <row r="4625" spans="1:56">
      <c r="A4625">
        <v>313118</v>
      </c>
      <c r="B4625">
        <v>21</v>
      </c>
      <c r="C4625" t="s">
        <v>8314</v>
      </c>
      <c r="D4625">
        <v>25</v>
      </c>
      <c r="E4625">
        <v>3</v>
      </c>
      <c r="F4625">
        <v>2012</v>
      </c>
      <c r="G4625">
        <v>11</v>
      </c>
      <c r="H4625">
        <v>9</v>
      </c>
      <c r="I4625" t="s">
        <v>8322</v>
      </c>
      <c r="J4625">
        <v>4</v>
      </c>
      <c r="P4625" t="str">
        <f t="shared" si="433"/>
        <v>MIDDLESEX4</v>
      </c>
      <c r="Q4625">
        <v>1</v>
      </c>
      <c r="R4625">
        <v>1</v>
      </c>
      <c r="S4625">
        <v>2</v>
      </c>
      <c r="U4625" t="s">
        <v>44</v>
      </c>
      <c r="V4625">
        <v>1</v>
      </c>
      <c r="W4625" t="str">
        <f t="shared" si="434"/>
        <v>GREGOIRE, DANIELLE W.</v>
      </c>
      <c r="X4625" t="s">
        <v>8548</v>
      </c>
      <c r="Y4625">
        <v>100</v>
      </c>
      <c r="Z4625">
        <v>100</v>
      </c>
      <c r="AA4625">
        <v>0</v>
      </c>
      <c r="AB4625">
        <v>9135</v>
      </c>
      <c r="AC4625">
        <v>1</v>
      </c>
      <c r="AH4625">
        <f t="shared" si="435"/>
        <v>18056</v>
      </c>
      <c r="AI4625">
        <f t="shared" si="436"/>
        <v>9135</v>
      </c>
      <c r="AJ4625">
        <f t="shared" si="437"/>
        <v>8921</v>
      </c>
      <c r="AK4625">
        <f t="shared" si="438"/>
        <v>0</v>
      </c>
      <c r="AT4625">
        <v>0</v>
      </c>
      <c r="AU4625">
        <v>0</v>
      </c>
      <c r="AW4625" t="s">
        <v>8549</v>
      </c>
      <c r="AX4625" t="s">
        <v>8550</v>
      </c>
      <c r="AY4625" t="s">
        <v>130</v>
      </c>
    </row>
    <row r="4626" spans="1:56">
      <c r="A4626">
        <v>313117</v>
      </c>
      <c r="B4626">
        <v>21</v>
      </c>
      <c r="C4626" t="s">
        <v>8314</v>
      </c>
      <c r="D4626">
        <v>25</v>
      </c>
      <c r="E4626">
        <v>3</v>
      </c>
      <c r="F4626">
        <v>2012</v>
      </c>
      <c r="G4626">
        <v>11</v>
      </c>
      <c r="H4626">
        <v>9</v>
      </c>
      <c r="I4626" t="s">
        <v>8322</v>
      </c>
      <c r="J4626">
        <v>4</v>
      </c>
      <c r="P4626" t="str">
        <f t="shared" si="433"/>
        <v>MIDDLESEX4</v>
      </c>
      <c r="Q4626">
        <v>1</v>
      </c>
      <c r="R4626">
        <v>1</v>
      </c>
      <c r="S4626">
        <v>2</v>
      </c>
      <c r="U4626" t="s">
        <v>44</v>
      </c>
      <c r="V4626">
        <v>1</v>
      </c>
      <c r="W4626" t="str">
        <f t="shared" si="434"/>
        <v>LEVY, STEVEN L.</v>
      </c>
      <c r="X4626" t="s">
        <v>8628</v>
      </c>
      <c r="Y4626">
        <v>200</v>
      </c>
      <c r="Z4626">
        <v>200</v>
      </c>
      <c r="AA4626">
        <v>1</v>
      </c>
      <c r="AB4626">
        <v>8921</v>
      </c>
      <c r="AC4626">
        <v>0</v>
      </c>
      <c r="AH4626">
        <f t="shared" si="435"/>
        <v>18056</v>
      </c>
      <c r="AI4626">
        <f t="shared" si="436"/>
        <v>9135</v>
      </c>
      <c r="AJ4626">
        <f t="shared" si="437"/>
        <v>8921</v>
      </c>
      <c r="AK4626">
        <f t="shared" si="438"/>
        <v>0</v>
      </c>
      <c r="AT4626">
        <v>0</v>
      </c>
      <c r="AU4626">
        <v>0</v>
      </c>
      <c r="AW4626" t="s">
        <v>1971</v>
      </c>
      <c r="AX4626" t="s">
        <v>813</v>
      </c>
      <c r="AY4626" t="s">
        <v>151</v>
      </c>
    </row>
    <row r="4627" spans="1:56">
      <c r="A4627">
        <v>313119</v>
      </c>
      <c r="B4627">
        <v>21</v>
      </c>
      <c r="C4627" t="s">
        <v>8314</v>
      </c>
      <c r="D4627">
        <v>25</v>
      </c>
      <c r="E4627">
        <v>3</v>
      </c>
      <c r="F4627">
        <v>2012</v>
      </c>
      <c r="G4627">
        <v>11</v>
      </c>
      <c r="H4627">
        <v>9</v>
      </c>
      <c r="I4627" t="s">
        <v>8322</v>
      </c>
      <c r="J4627">
        <v>5</v>
      </c>
      <c r="P4627" t="str">
        <f t="shared" si="433"/>
        <v>MIDDLESEX5</v>
      </c>
      <c r="Q4627">
        <v>1</v>
      </c>
      <c r="R4627">
        <v>1</v>
      </c>
      <c r="S4627">
        <v>2</v>
      </c>
      <c r="U4627" t="s">
        <v>44</v>
      </c>
      <c r="V4627">
        <v>1</v>
      </c>
      <c r="W4627" t="str">
        <f t="shared" si="434"/>
        <v>CALLAHAN, WILLIAM J.</v>
      </c>
      <c r="X4627" t="s">
        <v>8383</v>
      </c>
      <c r="Y4627">
        <v>200</v>
      </c>
      <c r="Z4627">
        <v>200</v>
      </c>
      <c r="AA4627">
        <v>0</v>
      </c>
      <c r="AB4627">
        <v>8103</v>
      </c>
      <c r="AC4627">
        <v>0</v>
      </c>
      <c r="AH4627">
        <f t="shared" si="435"/>
        <v>22921</v>
      </c>
      <c r="AI4627">
        <f t="shared" si="436"/>
        <v>14818</v>
      </c>
      <c r="AJ4627">
        <f t="shared" si="437"/>
        <v>8103</v>
      </c>
      <c r="AK4627">
        <f t="shared" si="438"/>
        <v>0</v>
      </c>
      <c r="AT4627">
        <v>0</v>
      </c>
      <c r="AU4627">
        <v>0</v>
      </c>
      <c r="AW4627" t="s">
        <v>8384</v>
      </c>
      <c r="AX4627" t="s">
        <v>341</v>
      </c>
      <c r="AY4627" t="s">
        <v>48</v>
      </c>
    </row>
    <row r="4628" spans="1:56">
      <c r="A4628">
        <v>313120</v>
      </c>
      <c r="B4628">
        <v>21</v>
      </c>
      <c r="C4628" t="s">
        <v>8314</v>
      </c>
      <c r="D4628">
        <v>25</v>
      </c>
      <c r="E4628">
        <v>3</v>
      </c>
      <c r="F4628">
        <v>2012</v>
      </c>
      <c r="G4628">
        <v>11</v>
      </c>
      <c r="H4628">
        <v>9</v>
      </c>
      <c r="I4628" t="s">
        <v>8322</v>
      </c>
      <c r="J4628">
        <v>5</v>
      </c>
      <c r="P4628" t="str">
        <f t="shared" si="433"/>
        <v>MIDDLESEX5</v>
      </c>
      <c r="Q4628">
        <v>1</v>
      </c>
      <c r="R4628">
        <v>1</v>
      </c>
      <c r="S4628">
        <v>2</v>
      </c>
      <c r="U4628" t="s">
        <v>44</v>
      </c>
      <c r="V4628">
        <v>1</v>
      </c>
      <c r="W4628" t="str">
        <f t="shared" si="434"/>
        <v>LINSKY, DAVID PAUL</v>
      </c>
      <c r="X4628" t="s">
        <v>8630</v>
      </c>
      <c r="Y4628">
        <v>100</v>
      </c>
      <c r="Z4628">
        <v>100</v>
      </c>
      <c r="AA4628">
        <v>1</v>
      </c>
      <c r="AB4628">
        <v>14818</v>
      </c>
      <c r="AC4628">
        <v>1</v>
      </c>
      <c r="AH4628">
        <f t="shared" si="435"/>
        <v>22921</v>
      </c>
      <c r="AI4628">
        <f t="shared" si="436"/>
        <v>14818</v>
      </c>
      <c r="AJ4628">
        <f t="shared" si="437"/>
        <v>8103</v>
      </c>
      <c r="AK4628">
        <f t="shared" si="438"/>
        <v>0</v>
      </c>
      <c r="AT4628">
        <v>0</v>
      </c>
      <c r="AU4628">
        <v>0</v>
      </c>
      <c r="AW4628" t="s">
        <v>8631</v>
      </c>
      <c r="AX4628" t="s">
        <v>160</v>
      </c>
      <c r="AY4628" t="s">
        <v>221</v>
      </c>
    </row>
    <row r="4629" spans="1:56">
      <c r="A4629">
        <v>313121</v>
      </c>
      <c r="B4629">
        <v>21</v>
      </c>
      <c r="C4629" t="s">
        <v>8314</v>
      </c>
      <c r="D4629">
        <v>25</v>
      </c>
      <c r="E4629">
        <v>3</v>
      </c>
      <c r="F4629">
        <v>2012</v>
      </c>
      <c r="G4629">
        <v>11</v>
      </c>
      <c r="H4629">
        <v>9</v>
      </c>
      <c r="I4629" t="s">
        <v>8322</v>
      </c>
      <c r="J4629">
        <v>6</v>
      </c>
      <c r="P4629" t="str">
        <f t="shared" si="433"/>
        <v>MIDDLESEX6</v>
      </c>
      <c r="Q4629">
        <v>1</v>
      </c>
      <c r="R4629">
        <v>1</v>
      </c>
      <c r="S4629">
        <v>2</v>
      </c>
      <c r="U4629" t="s">
        <v>44</v>
      </c>
      <c r="V4629">
        <v>1</v>
      </c>
      <c r="W4629" t="str">
        <f t="shared" si="434"/>
        <v>WALSH, CHRIS</v>
      </c>
      <c r="X4629" t="s">
        <v>8829</v>
      </c>
      <c r="Y4629">
        <v>100</v>
      </c>
      <c r="Z4629">
        <v>100</v>
      </c>
      <c r="AA4629">
        <v>1</v>
      </c>
      <c r="AB4629">
        <v>14931</v>
      </c>
      <c r="AC4629">
        <v>1</v>
      </c>
      <c r="AH4629">
        <f t="shared" si="435"/>
        <v>14931</v>
      </c>
      <c r="AI4629">
        <f t="shared" si="436"/>
        <v>14931</v>
      </c>
      <c r="AJ4629">
        <f t="shared" si="437"/>
        <v>0</v>
      </c>
      <c r="AK4629">
        <f t="shared" si="438"/>
        <v>0</v>
      </c>
      <c r="AT4629">
        <v>0</v>
      </c>
      <c r="AU4629">
        <v>0</v>
      </c>
      <c r="AW4629" t="s">
        <v>1674</v>
      </c>
      <c r="AX4629" t="s">
        <v>349</v>
      </c>
    </row>
    <row r="4630" spans="1:56">
      <c r="A4630">
        <v>313122</v>
      </c>
      <c r="B4630">
        <v>21</v>
      </c>
      <c r="C4630" t="s">
        <v>8314</v>
      </c>
      <c r="D4630">
        <v>25</v>
      </c>
      <c r="E4630">
        <v>3</v>
      </c>
      <c r="F4630">
        <v>2012</v>
      </c>
      <c r="G4630">
        <v>11</v>
      </c>
      <c r="H4630">
        <v>9</v>
      </c>
      <c r="I4630" t="s">
        <v>8322</v>
      </c>
      <c r="J4630">
        <v>7</v>
      </c>
      <c r="P4630" t="str">
        <f t="shared" si="433"/>
        <v>MIDDLESEX7</v>
      </c>
      <c r="Q4630">
        <v>1</v>
      </c>
      <c r="R4630">
        <v>1</v>
      </c>
      <c r="S4630">
        <v>2</v>
      </c>
      <c r="U4630" t="s">
        <v>44</v>
      </c>
      <c r="V4630">
        <v>1</v>
      </c>
      <c r="W4630" t="str">
        <f t="shared" si="434"/>
        <v>FETHERSTON, JON ANDREW</v>
      </c>
      <c r="X4630" t="s">
        <v>8511</v>
      </c>
      <c r="Y4630">
        <v>200</v>
      </c>
      <c r="Z4630">
        <v>200</v>
      </c>
      <c r="AA4630">
        <v>0</v>
      </c>
      <c r="AB4630">
        <v>4083</v>
      </c>
      <c r="AC4630">
        <v>0</v>
      </c>
      <c r="AH4630">
        <f t="shared" si="435"/>
        <v>14137</v>
      </c>
      <c r="AI4630">
        <f t="shared" si="436"/>
        <v>10054</v>
      </c>
      <c r="AJ4630">
        <f t="shared" si="437"/>
        <v>4083</v>
      </c>
      <c r="AK4630">
        <f t="shared" si="438"/>
        <v>0</v>
      </c>
      <c r="AT4630">
        <v>0</v>
      </c>
      <c r="AU4630">
        <v>0</v>
      </c>
      <c r="AW4630" t="s">
        <v>8512</v>
      </c>
      <c r="AX4630" t="s">
        <v>906</v>
      </c>
      <c r="AY4630" t="s">
        <v>210</v>
      </c>
    </row>
    <row r="4631" spans="1:56">
      <c r="A4631">
        <v>313123</v>
      </c>
      <c r="B4631">
        <v>21</v>
      </c>
      <c r="C4631" t="s">
        <v>8314</v>
      </c>
      <c r="D4631">
        <v>25</v>
      </c>
      <c r="E4631">
        <v>3</v>
      </c>
      <c r="F4631">
        <v>2012</v>
      </c>
      <c r="G4631">
        <v>11</v>
      </c>
      <c r="H4631">
        <v>9</v>
      </c>
      <c r="I4631" t="s">
        <v>8322</v>
      </c>
      <c r="J4631">
        <v>7</v>
      </c>
      <c r="P4631" t="str">
        <f t="shared" si="433"/>
        <v>MIDDLESEX7</v>
      </c>
      <c r="Q4631">
        <v>1</v>
      </c>
      <c r="R4631">
        <v>1</v>
      </c>
      <c r="S4631">
        <v>2</v>
      </c>
      <c r="U4631" t="s">
        <v>44</v>
      </c>
      <c r="V4631">
        <v>1</v>
      </c>
      <c r="W4631" t="str">
        <f t="shared" si="434"/>
        <v>SANNICANDRO, TOM</v>
      </c>
      <c r="X4631" t="s">
        <v>8758</v>
      </c>
      <c r="Y4631">
        <v>100</v>
      </c>
      <c r="Z4631">
        <v>100</v>
      </c>
      <c r="AA4631">
        <v>1</v>
      </c>
      <c r="AB4631">
        <v>10054</v>
      </c>
      <c r="AC4631">
        <v>1</v>
      </c>
      <c r="AH4631">
        <f t="shared" si="435"/>
        <v>14137</v>
      </c>
      <c r="AI4631">
        <f t="shared" si="436"/>
        <v>10054</v>
      </c>
      <c r="AJ4631">
        <f t="shared" si="437"/>
        <v>4083</v>
      </c>
      <c r="AK4631">
        <f t="shared" si="438"/>
        <v>0</v>
      </c>
      <c r="AT4631">
        <v>0</v>
      </c>
      <c r="AU4631">
        <v>0</v>
      </c>
      <c r="AW4631" t="s">
        <v>8759</v>
      </c>
      <c r="AX4631" t="s">
        <v>426</v>
      </c>
    </row>
    <row r="4632" spans="1:56">
      <c r="A4632">
        <v>313125</v>
      </c>
      <c r="B4632">
        <v>21</v>
      </c>
      <c r="C4632" t="s">
        <v>8314</v>
      </c>
      <c r="D4632">
        <v>25</v>
      </c>
      <c r="E4632">
        <v>3</v>
      </c>
      <c r="F4632">
        <v>2012</v>
      </c>
      <c r="G4632">
        <v>11</v>
      </c>
      <c r="H4632">
        <v>9</v>
      </c>
      <c r="I4632" t="s">
        <v>8322</v>
      </c>
      <c r="J4632">
        <v>8</v>
      </c>
      <c r="P4632" t="str">
        <f t="shared" si="433"/>
        <v>MIDDLESEX8</v>
      </c>
      <c r="Q4632">
        <v>1</v>
      </c>
      <c r="R4632">
        <v>1</v>
      </c>
      <c r="S4632">
        <v>2</v>
      </c>
      <c r="U4632" t="s">
        <v>44</v>
      </c>
      <c r="V4632">
        <v>1</v>
      </c>
      <c r="W4632" t="str">
        <f t="shared" si="434"/>
        <v>DYKEMA, CAROLYN C.</v>
      </c>
      <c r="X4632" t="s">
        <v>8486</v>
      </c>
      <c r="Y4632">
        <v>100</v>
      </c>
      <c r="Z4632">
        <v>100</v>
      </c>
      <c r="AA4632">
        <v>1</v>
      </c>
      <c r="AB4632">
        <v>14141</v>
      </c>
      <c r="AC4632">
        <v>1</v>
      </c>
      <c r="AH4632">
        <f t="shared" si="435"/>
        <v>23044</v>
      </c>
      <c r="AI4632">
        <f t="shared" si="436"/>
        <v>14141</v>
      </c>
      <c r="AJ4632">
        <f t="shared" si="437"/>
        <v>8903</v>
      </c>
      <c r="AK4632">
        <f t="shared" si="438"/>
        <v>0</v>
      </c>
      <c r="AT4632">
        <v>0</v>
      </c>
      <c r="AU4632">
        <v>0</v>
      </c>
      <c r="AW4632" t="s">
        <v>8487</v>
      </c>
      <c r="AX4632" t="s">
        <v>4004</v>
      </c>
      <c r="AY4632" t="s">
        <v>52</v>
      </c>
    </row>
    <row r="4633" spans="1:56">
      <c r="A4633">
        <v>313124</v>
      </c>
      <c r="B4633">
        <v>21</v>
      </c>
      <c r="C4633" t="s">
        <v>8314</v>
      </c>
      <c r="D4633">
        <v>25</v>
      </c>
      <c r="E4633">
        <v>3</v>
      </c>
      <c r="F4633">
        <v>2012</v>
      </c>
      <c r="G4633">
        <v>11</v>
      </c>
      <c r="H4633">
        <v>9</v>
      </c>
      <c r="I4633" t="s">
        <v>8322</v>
      </c>
      <c r="J4633">
        <v>8</v>
      </c>
      <c r="P4633" t="str">
        <f t="shared" si="433"/>
        <v>MIDDLESEX8</v>
      </c>
      <c r="Q4633">
        <v>1</v>
      </c>
      <c r="R4633">
        <v>1</v>
      </c>
      <c r="S4633">
        <v>2</v>
      </c>
      <c r="U4633" t="s">
        <v>44</v>
      </c>
      <c r="V4633">
        <v>1</v>
      </c>
      <c r="W4633" t="str">
        <f t="shared" si="434"/>
        <v>LAMB, MARTIN A.</v>
      </c>
      <c r="X4633" t="s">
        <v>8621</v>
      </c>
      <c r="Y4633">
        <v>200</v>
      </c>
      <c r="Z4633">
        <v>200</v>
      </c>
      <c r="AA4633">
        <v>0</v>
      </c>
      <c r="AB4633">
        <v>8903</v>
      </c>
      <c r="AC4633">
        <v>0</v>
      </c>
      <c r="AH4633">
        <f t="shared" si="435"/>
        <v>23044</v>
      </c>
      <c r="AI4633">
        <f t="shared" si="436"/>
        <v>14141</v>
      </c>
      <c r="AJ4633">
        <f t="shared" si="437"/>
        <v>8903</v>
      </c>
      <c r="AK4633">
        <f t="shared" si="438"/>
        <v>0</v>
      </c>
      <c r="AT4633">
        <v>0</v>
      </c>
      <c r="AU4633">
        <v>0</v>
      </c>
      <c r="AW4633" t="s">
        <v>8622</v>
      </c>
      <c r="AX4633" t="s">
        <v>238</v>
      </c>
      <c r="AY4633" t="s">
        <v>64</v>
      </c>
    </row>
    <row r="4634" spans="1:56">
      <c r="A4634">
        <v>313126</v>
      </c>
      <c r="B4634">
        <v>21</v>
      </c>
      <c r="C4634" t="s">
        <v>8314</v>
      </c>
      <c r="D4634">
        <v>25</v>
      </c>
      <c r="E4634">
        <v>3</v>
      </c>
      <c r="F4634">
        <v>2012</v>
      </c>
      <c r="G4634">
        <v>11</v>
      </c>
      <c r="H4634">
        <v>9</v>
      </c>
      <c r="I4634" t="s">
        <v>8322</v>
      </c>
      <c r="J4634">
        <v>9</v>
      </c>
      <c r="P4634" t="str">
        <f t="shared" si="433"/>
        <v>MIDDLESEX9</v>
      </c>
      <c r="Q4634">
        <v>1</v>
      </c>
      <c r="R4634">
        <v>1</v>
      </c>
      <c r="S4634">
        <v>2</v>
      </c>
      <c r="U4634" t="s">
        <v>44</v>
      </c>
      <c r="V4634">
        <v>1</v>
      </c>
      <c r="W4634" t="str">
        <f t="shared" si="434"/>
        <v>STANLEY, THOMAS M.</v>
      </c>
      <c r="X4634" t="s">
        <v>8790</v>
      </c>
      <c r="Y4634">
        <v>100</v>
      </c>
      <c r="Z4634">
        <v>100</v>
      </c>
      <c r="AA4634">
        <v>1</v>
      </c>
      <c r="AB4634">
        <v>15821</v>
      </c>
      <c r="AC4634">
        <v>1</v>
      </c>
      <c r="AH4634">
        <f t="shared" si="435"/>
        <v>15821</v>
      </c>
      <c r="AI4634">
        <f t="shared" si="436"/>
        <v>15821</v>
      </c>
      <c r="AJ4634">
        <f t="shared" si="437"/>
        <v>0</v>
      </c>
      <c r="AK4634">
        <f t="shared" si="438"/>
        <v>0</v>
      </c>
      <c r="AT4634">
        <v>0</v>
      </c>
      <c r="AU4634">
        <v>0</v>
      </c>
      <c r="AW4634" t="s">
        <v>6759</v>
      </c>
      <c r="AX4634" t="s">
        <v>339</v>
      </c>
      <c r="AY4634" t="s">
        <v>63</v>
      </c>
    </row>
    <row r="4635" spans="1:56">
      <c r="A4635">
        <v>313128</v>
      </c>
      <c r="B4635">
        <v>21</v>
      </c>
      <c r="C4635" t="s">
        <v>8314</v>
      </c>
      <c r="D4635">
        <v>25</v>
      </c>
      <c r="E4635">
        <v>3</v>
      </c>
      <c r="F4635">
        <v>2012</v>
      </c>
      <c r="G4635">
        <v>11</v>
      </c>
      <c r="H4635">
        <v>9</v>
      </c>
      <c r="I4635" t="s">
        <v>8322</v>
      </c>
      <c r="J4635">
        <v>10</v>
      </c>
      <c r="P4635" t="str">
        <f t="shared" si="433"/>
        <v>MIDDLESEX10</v>
      </c>
      <c r="Q4635">
        <v>1</v>
      </c>
      <c r="R4635">
        <v>1</v>
      </c>
      <c r="S4635">
        <v>2</v>
      </c>
      <c r="U4635" t="s">
        <v>44</v>
      </c>
      <c r="V4635">
        <v>1</v>
      </c>
      <c r="W4635" t="str">
        <f t="shared" si="434"/>
        <v>LAWN, JOHN J. JR.</v>
      </c>
      <c r="X4635" t="s">
        <v>8625</v>
      </c>
      <c r="Y4635">
        <v>100</v>
      </c>
      <c r="Z4635">
        <v>100</v>
      </c>
      <c r="AA4635">
        <v>0</v>
      </c>
      <c r="AB4635">
        <v>10479</v>
      </c>
      <c r="AC4635">
        <v>1</v>
      </c>
      <c r="AH4635">
        <f t="shared" si="435"/>
        <v>13789</v>
      </c>
      <c r="AI4635">
        <f t="shared" si="436"/>
        <v>10479</v>
      </c>
      <c r="AJ4635">
        <f t="shared" si="437"/>
        <v>3310</v>
      </c>
      <c r="AK4635">
        <f t="shared" si="438"/>
        <v>0</v>
      </c>
      <c r="AT4635">
        <v>0</v>
      </c>
      <c r="AU4635">
        <v>0</v>
      </c>
      <c r="AW4635" t="s">
        <v>8626</v>
      </c>
      <c r="AX4635" t="s">
        <v>67</v>
      </c>
      <c r="AY4635" t="s">
        <v>48</v>
      </c>
      <c r="BD4635" t="s">
        <v>69</v>
      </c>
    </row>
    <row r="4636" spans="1:56">
      <c r="A4636">
        <v>313127</v>
      </c>
      <c r="B4636">
        <v>21</v>
      </c>
      <c r="C4636" t="s">
        <v>8314</v>
      </c>
      <c r="D4636">
        <v>25</v>
      </c>
      <c r="E4636">
        <v>3</v>
      </c>
      <c r="F4636">
        <v>2012</v>
      </c>
      <c r="G4636">
        <v>11</v>
      </c>
      <c r="H4636">
        <v>9</v>
      </c>
      <c r="I4636" t="s">
        <v>8322</v>
      </c>
      <c r="J4636">
        <v>10</v>
      </c>
      <c r="P4636" t="str">
        <f t="shared" si="433"/>
        <v>MIDDLESEX10</v>
      </c>
      <c r="Q4636">
        <v>1</v>
      </c>
      <c r="R4636">
        <v>1</v>
      </c>
      <c r="S4636">
        <v>2</v>
      </c>
      <c r="U4636" t="s">
        <v>44</v>
      </c>
      <c r="V4636">
        <v>1</v>
      </c>
      <c r="W4636" t="str">
        <f t="shared" si="434"/>
        <v>STANTON, FRANCIS XAVIER III</v>
      </c>
      <c r="X4636" t="s">
        <v>8791</v>
      </c>
      <c r="Y4636">
        <v>200</v>
      </c>
      <c r="Z4636">
        <v>200</v>
      </c>
      <c r="AA4636">
        <v>0</v>
      </c>
      <c r="AB4636">
        <v>3310</v>
      </c>
      <c r="AC4636">
        <v>0</v>
      </c>
      <c r="AH4636">
        <f t="shared" si="435"/>
        <v>13789</v>
      </c>
      <c r="AI4636">
        <f t="shared" si="436"/>
        <v>10479</v>
      </c>
      <c r="AJ4636">
        <f t="shared" si="437"/>
        <v>3310</v>
      </c>
      <c r="AK4636">
        <f t="shared" si="438"/>
        <v>0</v>
      </c>
      <c r="AT4636">
        <v>0</v>
      </c>
      <c r="AU4636">
        <v>0</v>
      </c>
      <c r="AW4636" t="s">
        <v>8792</v>
      </c>
      <c r="AX4636" t="s">
        <v>7597</v>
      </c>
      <c r="AY4636" t="s">
        <v>5379</v>
      </c>
      <c r="BD4636" t="s">
        <v>774</v>
      </c>
    </row>
    <row r="4637" spans="1:56">
      <c r="A4637">
        <v>313130</v>
      </c>
      <c r="B4637">
        <v>21</v>
      </c>
      <c r="C4637" t="s">
        <v>8314</v>
      </c>
      <c r="D4637">
        <v>25</v>
      </c>
      <c r="E4637">
        <v>3</v>
      </c>
      <c r="F4637">
        <v>2012</v>
      </c>
      <c r="G4637">
        <v>11</v>
      </c>
      <c r="H4637">
        <v>9</v>
      </c>
      <c r="I4637" t="s">
        <v>8322</v>
      </c>
      <c r="J4637">
        <v>11</v>
      </c>
      <c r="P4637" t="str">
        <f t="shared" si="433"/>
        <v>MIDDLESEX11</v>
      </c>
      <c r="Q4637">
        <v>1</v>
      </c>
      <c r="R4637">
        <v>1</v>
      </c>
      <c r="S4637">
        <v>2</v>
      </c>
      <c r="U4637" t="s">
        <v>44</v>
      </c>
      <c r="V4637">
        <v>1</v>
      </c>
      <c r="W4637" t="str">
        <f t="shared" si="434"/>
        <v>KHAN, KAY</v>
      </c>
      <c r="X4637" t="s">
        <v>8604</v>
      </c>
      <c r="Y4637">
        <v>100</v>
      </c>
      <c r="Z4637">
        <v>100</v>
      </c>
      <c r="AA4637">
        <v>1</v>
      </c>
      <c r="AB4637">
        <v>14329</v>
      </c>
      <c r="AC4637">
        <v>1</v>
      </c>
      <c r="AH4637">
        <f t="shared" si="435"/>
        <v>19264</v>
      </c>
      <c r="AI4637">
        <f t="shared" si="436"/>
        <v>14329</v>
      </c>
      <c r="AJ4637">
        <f t="shared" si="437"/>
        <v>4935</v>
      </c>
      <c r="AK4637">
        <f t="shared" si="438"/>
        <v>0</v>
      </c>
      <c r="AT4637">
        <v>0</v>
      </c>
      <c r="AU4637">
        <v>0</v>
      </c>
      <c r="AW4637" t="s">
        <v>8605</v>
      </c>
      <c r="AX4637" t="s">
        <v>304</v>
      </c>
      <c r="AY4637" t="s">
        <v>89</v>
      </c>
    </row>
    <row r="4638" spans="1:56">
      <c r="A4638">
        <v>313129</v>
      </c>
      <c r="B4638">
        <v>21</v>
      </c>
      <c r="C4638" t="s">
        <v>8314</v>
      </c>
      <c r="D4638">
        <v>25</v>
      </c>
      <c r="E4638">
        <v>3</v>
      </c>
      <c r="F4638">
        <v>2012</v>
      </c>
      <c r="G4638">
        <v>11</v>
      </c>
      <c r="H4638">
        <v>9</v>
      </c>
      <c r="I4638" t="s">
        <v>8322</v>
      </c>
      <c r="J4638">
        <v>11</v>
      </c>
      <c r="P4638" t="str">
        <f t="shared" si="433"/>
        <v>MIDDLESEX11</v>
      </c>
      <c r="Q4638">
        <v>1</v>
      </c>
      <c r="R4638">
        <v>1</v>
      </c>
      <c r="S4638">
        <v>2</v>
      </c>
      <c r="U4638" t="s">
        <v>44</v>
      </c>
      <c r="V4638">
        <v>1</v>
      </c>
      <c r="W4638" t="str">
        <f t="shared" si="434"/>
        <v>SWISTON, GREER TAN</v>
      </c>
      <c r="X4638" t="s">
        <v>8801</v>
      </c>
      <c r="Y4638">
        <v>200</v>
      </c>
      <c r="Z4638">
        <v>200</v>
      </c>
      <c r="AA4638">
        <v>0</v>
      </c>
      <c r="AB4638">
        <v>4935</v>
      </c>
      <c r="AC4638">
        <v>0</v>
      </c>
      <c r="AH4638">
        <f t="shared" si="435"/>
        <v>19264</v>
      </c>
      <c r="AI4638">
        <f t="shared" si="436"/>
        <v>14329</v>
      </c>
      <c r="AJ4638">
        <f t="shared" si="437"/>
        <v>4935</v>
      </c>
      <c r="AK4638">
        <f t="shared" si="438"/>
        <v>0</v>
      </c>
      <c r="AT4638">
        <v>0</v>
      </c>
      <c r="AU4638">
        <v>0</v>
      </c>
      <c r="AW4638" t="s">
        <v>8802</v>
      </c>
      <c r="AX4638" t="s">
        <v>6911</v>
      </c>
      <c r="AY4638" t="s">
        <v>8803</v>
      </c>
    </row>
    <row r="4639" spans="1:56">
      <c r="A4639">
        <v>313131</v>
      </c>
      <c r="B4639">
        <v>21</v>
      </c>
      <c r="C4639" t="s">
        <v>8314</v>
      </c>
      <c r="D4639">
        <v>25</v>
      </c>
      <c r="E4639">
        <v>3</v>
      </c>
      <c r="F4639">
        <v>2012</v>
      </c>
      <c r="G4639">
        <v>11</v>
      </c>
      <c r="H4639">
        <v>9</v>
      </c>
      <c r="I4639" t="s">
        <v>8322</v>
      </c>
      <c r="J4639">
        <v>12</v>
      </c>
      <c r="P4639" t="str">
        <f t="shared" si="433"/>
        <v>MIDDLESEX12</v>
      </c>
      <c r="Q4639">
        <v>1</v>
      </c>
      <c r="R4639">
        <v>1</v>
      </c>
      <c r="S4639">
        <v>2</v>
      </c>
      <c r="U4639" t="s">
        <v>44</v>
      </c>
      <c r="V4639">
        <v>1</v>
      </c>
      <c r="W4639" t="str">
        <f t="shared" si="434"/>
        <v>BALSER, RUTH B.</v>
      </c>
      <c r="X4639" t="s">
        <v>8337</v>
      </c>
      <c r="Y4639">
        <v>100</v>
      </c>
      <c r="Z4639">
        <v>100</v>
      </c>
      <c r="AA4639">
        <v>1</v>
      </c>
      <c r="AB4639">
        <v>15923</v>
      </c>
      <c r="AC4639">
        <v>1</v>
      </c>
      <c r="AH4639">
        <f t="shared" si="435"/>
        <v>15923</v>
      </c>
      <c r="AI4639">
        <f t="shared" si="436"/>
        <v>15923</v>
      </c>
      <c r="AJ4639">
        <f t="shared" si="437"/>
        <v>0</v>
      </c>
      <c r="AK4639">
        <f t="shared" si="438"/>
        <v>0</v>
      </c>
      <c r="AT4639">
        <v>0</v>
      </c>
      <c r="AU4639">
        <v>0</v>
      </c>
      <c r="AW4639" t="s">
        <v>8338</v>
      </c>
      <c r="AX4639" t="s">
        <v>1581</v>
      </c>
      <c r="AY4639" t="s">
        <v>68</v>
      </c>
    </row>
    <row r="4640" spans="1:56">
      <c r="A4640">
        <v>313132</v>
      </c>
      <c r="B4640">
        <v>21</v>
      </c>
      <c r="C4640" t="s">
        <v>8314</v>
      </c>
      <c r="D4640">
        <v>25</v>
      </c>
      <c r="E4640">
        <v>3</v>
      </c>
      <c r="F4640">
        <v>2012</v>
      </c>
      <c r="G4640">
        <v>11</v>
      </c>
      <c r="H4640">
        <v>9</v>
      </c>
      <c r="I4640" t="s">
        <v>8322</v>
      </c>
      <c r="J4640">
        <v>13</v>
      </c>
      <c r="P4640" t="str">
        <f t="shared" si="433"/>
        <v>MIDDLESEX13</v>
      </c>
      <c r="Q4640">
        <v>1</v>
      </c>
      <c r="R4640">
        <v>1</v>
      </c>
      <c r="S4640">
        <v>2</v>
      </c>
      <c r="U4640" t="s">
        <v>44</v>
      </c>
      <c r="V4640">
        <v>1</v>
      </c>
      <c r="W4640" t="str">
        <f t="shared" si="434"/>
        <v>CONROY, THOMAS P.</v>
      </c>
      <c r="X4640" t="s">
        <v>8419</v>
      </c>
      <c r="Y4640">
        <v>100</v>
      </c>
      <c r="Z4640">
        <v>100</v>
      </c>
      <c r="AA4640">
        <v>1</v>
      </c>
      <c r="AB4640">
        <v>16734</v>
      </c>
      <c r="AC4640">
        <v>1</v>
      </c>
      <c r="AH4640">
        <f t="shared" si="435"/>
        <v>16734</v>
      </c>
      <c r="AI4640">
        <f t="shared" si="436"/>
        <v>16734</v>
      </c>
      <c r="AJ4640">
        <f t="shared" si="437"/>
        <v>0</v>
      </c>
      <c r="AK4640">
        <f t="shared" si="438"/>
        <v>0</v>
      </c>
      <c r="AT4640">
        <v>0</v>
      </c>
      <c r="AU4640">
        <v>0</v>
      </c>
      <c r="AW4640" t="s">
        <v>2353</v>
      </c>
      <c r="AX4640" t="s">
        <v>339</v>
      </c>
      <c r="AY4640" t="s">
        <v>273</v>
      </c>
    </row>
    <row r="4641" spans="1:56">
      <c r="A4641">
        <v>313134</v>
      </c>
      <c r="B4641">
        <v>21</v>
      </c>
      <c r="C4641" t="s">
        <v>8314</v>
      </c>
      <c r="D4641">
        <v>25</v>
      </c>
      <c r="E4641">
        <v>3</v>
      </c>
      <c r="F4641">
        <v>2012</v>
      </c>
      <c r="G4641">
        <v>11</v>
      </c>
      <c r="H4641">
        <v>9</v>
      </c>
      <c r="I4641" t="s">
        <v>8322</v>
      </c>
      <c r="J4641">
        <v>14</v>
      </c>
      <c r="P4641" t="str">
        <f t="shared" si="433"/>
        <v>MIDDLESEX14</v>
      </c>
      <c r="Q4641">
        <v>1</v>
      </c>
      <c r="R4641">
        <v>1</v>
      </c>
      <c r="S4641">
        <v>2</v>
      </c>
      <c r="U4641" t="s">
        <v>44</v>
      </c>
      <c r="V4641">
        <v>1</v>
      </c>
      <c r="W4641" t="str">
        <f t="shared" si="434"/>
        <v>ATKINS, CORY</v>
      </c>
      <c r="X4641" t="s">
        <v>8327</v>
      </c>
      <c r="Y4641">
        <v>100</v>
      </c>
      <c r="Z4641">
        <v>100</v>
      </c>
      <c r="AA4641">
        <v>1</v>
      </c>
      <c r="AB4641">
        <v>14869</v>
      </c>
      <c r="AC4641">
        <v>1</v>
      </c>
      <c r="AH4641">
        <f t="shared" si="435"/>
        <v>22735</v>
      </c>
      <c r="AI4641">
        <f t="shared" si="436"/>
        <v>14869</v>
      </c>
      <c r="AJ4641">
        <f t="shared" si="437"/>
        <v>7866</v>
      </c>
      <c r="AK4641">
        <f t="shared" si="438"/>
        <v>0</v>
      </c>
      <c r="AT4641">
        <v>0</v>
      </c>
      <c r="AU4641">
        <v>0</v>
      </c>
      <c r="AW4641" t="s">
        <v>1275</v>
      </c>
      <c r="AX4641" t="s">
        <v>8328</v>
      </c>
    </row>
    <row r="4642" spans="1:56">
      <c r="A4642">
        <v>313133</v>
      </c>
      <c r="B4642">
        <v>21</v>
      </c>
      <c r="C4642" t="s">
        <v>8314</v>
      </c>
      <c r="D4642">
        <v>25</v>
      </c>
      <c r="E4642">
        <v>3</v>
      </c>
      <c r="F4642">
        <v>2012</v>
      </c>
      <c r="G4642">
        <v>11</v>
      </c>
      <c r="H4642">
        <v>9</v>
      </c>
      <c r="I4642" t="s">
        <v>8322</v>
      </c>
      <c r="J4642">
        <v>14</v>
      </c>
      <c r="P4642" t="str">
        <f t="shared" si="433"/>
        <v>MIDDLESEX14</v>
      </c>
      <c r="Q4642">
        <v>1</v>
      </c>
      <c r="R4642">
        <v>1</v>
      </c>
      <c r="S4642">
        <v>2</v>
      </c>
      <c r="U4642" t="s">
        <v>44</v>
      </c>
      <c r="V4642">
        <v>1</v>
      </c>
      <c r="W4642" t="str">
        <f t="shared" si="434"/>
        <v>BENN, MICHAEL J.</v>
      </c>
      <c r="X4642" t="s">
        <v>8352</v>
      </c>
      <c r="Y4642">
        <v>200</v>
      </c>
      <c r="Z4642">
        <v>200</v>
      </c>
      <c r="AA4642">
        <v>0</v>
      </c>
      <c r="AB4642">
        <v>7866</v>
      </c>
      <c r="AC4642">
        <v>0</v>
      </c>
      <c r="AH4642">
        <f t="shared" si="435"/>
        <v>22735</v>
      </c>
      <c r="AI4642">
        <f t="shared" si="436"/>
        <v>14869</v>
      </c>
      <c r="AJ4642">
        <f t="shared" si="437"/>
        <v>7866</v>
      </c>
      <c r="AK4642">
        <f t="shared" si="438"/>
        <v>0</v>
      </c>
      <c r="AT4642">
        <v>0</v>
      </c>
      <c r="AU4642">
        <v>0</v>
      </c>
      <c r="AW4642" t="s">
        <v>8353</v>
      </c>
      <c r="AX4642" t="s">
        <v>657</v>
      </c>
      <c r="AY4642" t="s">
        <v>48</v>
      </c>
    </row>
    <row r="4643" spans="1:56">
      <c r="A4643">
        <v>313135</v>
      </c>
      <c r="B4643">
        <v>21</v>
      </c>
      <c r="C4643" t="s">
        <v>8314</v>
      </c>
      <c r="D4643">
        <v>25</v>
      </c>
      <c r="E4643">
        <v>3</v>
      </c>
      <c r="F4643">
        <v>2012</v>
      </c>
      <c r="G4643">
        <v>11</v>
      </c>
      <c r="H4643">
        <v>9</v>
      </c>
      <c r="I4643" t="s">
        <v>8322</v>
      </c>
      <c r="J4643">
        <v>15</v>
      </c>
      <c r="P4643" t="str">
        <f t="shared" si="433"/>
        <v>MIDDLESEX15</v>
      </c>
      <c r="Q4643">
        <v>1</v>
      </c>
      <c r="R4643">
        <v>1</v>
      </c>
      <c r="S4643">
        <v>2</v>
      </c>
      <c r="U4643" t="s">
        <v>44</v>
      </c>
      <c r="V4643">
        <v>1</v>
      </c>
      <c r="W4643" t="str">
        <f t="shared" si="434"/>
        <v>KAUFMAN, JAY R.</v>
      </c>
      <c r="X4643" t="s">
        <v>8590</v>
      </c>
      <c r="Y4643">
        <v>100</v>
      </c>
      <c r="Z4643">
        <v>100</v>
      </c>
      <c r="AA4643">
        <v>1</v>
      </c>
      <c r="AB4643">
        <v>18138</v>
      </c>
      <c r="AC4643">
        <v>1</v>
      </c>
      <c r="AH4643">
        <f t="shared" si="435"/>
        <v>18138</v>
      </c>
      <c r="AI4643">
        <f t="shared" si="436"/>
        <v>18138</v>
      </c>
      <c r="AJ4643">
        <f t="shared" si="437"/>
        <v>0</v>
      </c>
      <c r="AK4643">
        <f t="shared" si="438"/>
        <v>0</v>
      </c>
      <c r="AT4643">
        <v>0</v>
      </c>
      <c r="AU4643">
        <v>0</v>
      </c>
      <c r="AW4643" t="s">
        <v>551</v>
      </c>
      <c r="AX4643" t="s">
        <v>1656</v>
      </c>
      <c r="AY4643" t="s">
        <v>86</v>
      </c>
    </row>
    <row r="4644" spans="1:56">
      <c r="A4644">
        <v>313136</v>
      </c>
      <c r="B4644">
        <v>21</v>
      </c>
      <c r="C4644" t="s">
        <v>8314</v>
      </c>
      <c r="D4644">
        <v>25</v>
      </c>
      <c r="E4644">
        <v>3</v>
      </c>
      <c r="F4644">
        <v>2012</v>
      </c>
      <c r="G4644">
        <v>11</v>
      </c>
      <c r="H4644">
        <v>9</v>
      </c>
      <c r="I4644" t="s">
        <v>8322</v>
      </c>
      <c r="J4644">
        <v>16</v>
      </c>
      <c r="P4644" t="str">
        <f t="shared" si="433"/>
        <v>MIDDLESEX16</v>
      </c>
      <c r="Q4644">
        <v>1</v>
      </c>
      <c r="R4644">
        <v>1</v>
      </c>
      <c r="S4644">
        <v>2</v>
      </c>
      <c r="U4644" t="s">
        <v>44</v>
      </c>
      <c r="V4644">
        <v>1</v>
      </c>
      <c r="W4644" t="str">
        <f t="shared" si="434"/>
        <v>GOLDEN, THOMAS A. JR.</v>
      </c>
      <c r="X4644" t="s">
        <v>8546</v>
      </c>
      <c r="Y4644">
        <v>100</v>
      </c>
      <c r="Z4644">
        <v>100</v>
      </c>
      <c r="AA4644">
        <v>1</v>
      </c>
      <c r="AB4644">
        <v>13382</v>
      </c>
      <c r="AC4644">
        <v>1</v>
      </c>
      <c r="AH4644">
        <f t="shared" si="435"/>
        <v>13382</v>
      </c>
      <c r="AI4644">
        <f t="shared" si="436"/>
        <v>13382</v>
      </c>
      <c r="AJ4644">
        <f t="shared" si="437"/>
        <v>0</v>
      </c>
      <c r="AK4644">
        <f t="shared" si="438"/>
        <v>0</v>
      </c>
      <c r="AT4644">
        <v>0</v>
      </c>
      <c r="AU4644">
        <v>0</v>
      </c>
      <c r="AW4644" t="s">
        <v>3938</v>
      </c>
      <c r="AX4644" t="s">
        <v>339</v>
      </c>
      <c r="AY4644" t="s">
        <v>64</v>
      </c>
      <c r="BD4644" t="s">
        <v>69</v>
      </c>
    </row>
    <row r="4645" spans="1:56">
      <c r="A4645">
        <v>313137</v>
      </c>
      <c r="B4645">
        <v>21</v>
      </c>
      <c r="C4645" t="s">
        <v>8314</v>
      </c>
      <c r="D4645">
        <v>25</v>
      </c>
      <c r="E4645">
        <v>3</v>
      </c>
      <c r="F4645">
        <v>2012</v>
      </c>
      <c r="G4645">
        <v>11</v>
      </c>
      <c r="H4645">
        <v>9</v>
      </c>
      <c r="I4645" t="s">
        <v>8322</v>
      </c>
      <c r="J4645">
        <v>17</v>
      </c>
      <c r="P4645" t="str">
        <f t="shared" si="433"/>
        <v>MIDDLESEX17</v>
      </c>
      <c r="Q4645">
        <v>1</v>
      </c>
      <c r="R4645">
        <v>1</v>
      </c>
      <c r="S4645">
        <v>2</v>
      </c>
      <c r="U4645" t="s">
        <v>44</v>
      </c>
      <c r="V4645">
        <v>1</v>
      </c>
      <c r="W4645" t="str">
        <f t="shared" si="434"/>
        <v>BURKE, MARTIN D.</v>
      </c>
      <c r="X4645" t="s">
        <v>8380</v>
      </c>
      <c r="Y4645">
        <v>200</v>
      </c>
      <c r="Z4645">
        <v>200</v>
      </c>
      <c r="AA4645">
        <v>0</v>
      </c>
      <c r="AB4645">
        <v>3096</v>
      </c>
      <c r="AC4645">
        <v>0</v>
      </c>
      <c r="AH4645">
        <f t="shared" si="435"/>
        <v>13342</v>
      </c>
      <c r="AI4645">
        <f t="shared" si="436"/>
        <v>10246</v>
      </c>
      <c r="AJ4645">
        <f t="shared" si="437"/>
        <v>3096</v>
      </c>
      <c r="AK4645">
        <f t="shared" si="438"/>
        <v>0</v>
      </c>
      <c r="AT4645">
        <v>0</v>
      </c>
      <c r="AU4645">
        <v>0</v>
      </c>
      <c r="AW4645" t="s">
        <v>5028</v>
      </c>
      <c r="AX4645" t="s">
        <v>238</v>
      </c>
      <c r="AY4645" t="s">
        <v>103</v>
      </c>
    </row>
    <row r="4646" spans="1:56">
      <c r="A4646">
        <v>313138</v>
      </c>
      <c r="B4646">
        <v>21</v>
      </c>
      <c r="C4646" t="s">
        <v>8314</v>
      </c>
      <c r="D4646">
        <v>25</v>
      </c>
      <c r="E4646">
        <v>3</v>
      </c>
      <c r="F4646">
        <v>2012</v>
      </c>
      <c r="G4646">
        <v>11</v>
      </c>
      <c r="H4646">
        <v>9</v>
      </c>
      <c r="I4646" t="s">
        <v>8322</v>
      </c>
      <c r="J4646">
        <v>17</v>
      </c>
      <c r="P4646" t="str">
        <f t="shared" si="433"/>
        <v>MIDDLESEX17</v>
      </c>
      <c r="Q4646">
        <v>1</v>
      </c>
      <c r="R4646">
        <v>1</v>
      </c>
      <c r="S4646">
        <v>2</v>
      </c>
      <c r="U4646" t="s">
        <v>44</v>
      </c>
      <c r="V4646">
        <v>1</v>
      </c>
      <c r="W4646" t="str">
        <f t="shared" si="434"/>
        <v>NANGLE, DAVID M.</v>
      </c>
      <c r="X4646" t="s">
        <v>8683</v>
      </c>
      <c r="Y4646">
        <v>100</v>
      </c>
      <c r="Z4646">
        <v>100</v>
      </c>
      <c r="AA4646">
        <v>1</v>
      </c>
      <c r="AB4646">
        <v>10246</v>
      </c>
      <c r="AC4646">
        <v>1</v>
      </c>
      <c r="AH4646">
        <f t="shared" si="435"/>
        <v>13342</v>
      </c>
      <c r="AI4646">
        <f t="shared" si="436"/>
        <v>10246</v>
      </c>
      <c r="AJ4646">
        <f t="shared" si="437"/>
        <v>3096</v>
      </c>
      <c r="AK4646">
        <f t="shared" si="438"/>
        <v>0</v>
      </c>
      <c r="AT4646">
        <v>0</v>
      </c>
      <c r="AU4646">
        <v>0</v>
      </c>
      <c r="AW4646" t="s">
        <v>8684</v>
      </c>
      <c r="AX4646" t="s">
        <v>160</v>
      </c>
      <c r="AY4646" t="s">
        <v>63</v>
      </c>
    </row>
    <row r="4647" spans="1:56">
      <c r="A4647">
        <v>313139</v>
      </c>
      <c r="B4647">
        <v>21</v>
      </c>
      <c r="C4647" t="s">
        <v>8314</v>
      </c>
      <c r="D4647">
        <v>25</v>
      </c>
      <c r="E4647">
        <v>3</v>
      </c>
      <c r="F4647">
        <v>2012</v>
      </c>
      <c r="G4647">
        <v>11</v>
      </c>
      <c r="H4647">
        <v>9</v>
      </c>
      <c r="I4647" t="s">
        <v>8322</v>
      </c>
      <c r="J4647">
        <v>18</v>
      </c>
      <c r="P4647" t="str">
        <f t="shared" si="433"/>
        <v>MIDDLESEX18</v>
      </c>
      <c r="Q4647">
        <v>1</v>
      </c>
      <c r="R4647">
        <v>1</v>
      </c>
      <c r="S4647">
        <v>2</v>
      </c>
      <c r="U4647" t="s">
        <v>44</v>
      </c>
      <c r="V4647">
        <v>1</v>
      </c>
      <c r="W4647" t="str">
        <f t="shared" si="434"/>
        <v>MURPHY, KEVIN J.</v>
      </c>
      <c r="X4647" t="s">
        <v>8680</v>
      </c>
      <c r="Y4647">
        <v>100</v>
      </c>
      <c r="Z4647">
        <v>100</v>
      </c>
      <c r="AA4647">
        <v>1</v>
      </c>
      <c r="AB4647">
        <v>8595</v>
      </c>
      <c r="AC4647">
        <v>1</v>
      </c>
      <c r="AH4647">
        <f t="shared" si="435"/>
        <v>8595</v>
      </c>
      <c r="AI4647">
        <f t="shared" si="436"/>
        <v>8595</v>
      </c>
      <c r="AJ4647">
        <f t="shared" si="437"/>
        <v>0</v>
      </c>
      <c r="AK4647">
        <f t="shared" si="438"/>
        <v>0</v>
      </c>
      <c r="AT4647">
        <v>0</v>
      </c>
      <c r="AU4647">
        <v>0</v>
      </c>
      <c r="AW4647" t="s">
        <v>631</v>
      </c>
      <c r="AX4647" t="s">
        <v>251</v>
      </c>
      <c r="AY4647" t="s">
        <v>48</v>
      </c>
    </row>
    <row r="4648" spans="1:56">
      <c r="A4648">
        <v>313141</v>
      </c>
      <c r="B4648">
        <v>21</v>
      </c>
      <c r="C4648" t="s">
        <v>8314</v>
      </c>
      <c r="D4648">
        <v>25</v>
      </c>
      <c r="E4648">
        <v>3</v>
      </c>
      <c r="F4648">
        <v>2012</v>
      </c>
      <c r="G4648">
        <v>11</v>
      </c>
      <c r="H4648">
        <v>9</v>
      </c>
      <c r="I4648" t="s">
        <v>8322</v>
      </c>
      <c r="J4648">
        <v>19</v>
      </c>
      <c r="P4648" t="str">
        <f t="shared" si="433"/>
        <v>MIDDLESEX19</v>
      </c>
      <c r="Q4648">
        <v>1</v>
      </c>
      <c r="R4648">
        <v>1</v>
      </c>
      <c r="S4648">
        <v>2</v>
      </c>
      <c r="U4648" t="s">
        <v>44</v>
      </c>
      <c r="V4648">
        <v>1</v>
      </c>
      <c r="W4648" t="str">
        <f t="shared" si="434"/>
        <v>MICELI, JAMES R.</v>
      </c>
      <c r="X4648" t="s">
        <v>8662</v>
      </c>
      <c r="Y4648">
        <v>100</v>
      </c>
      <c r="Z4648">
        <v>100</v>
      </c>
      <c r="AA4648">
        <v>1</v>
      </c>
      <c r="AB4648">
        <v>15755</v>
      </c>
      <c r="AC4648">
        <v>1</v>
      </c>
      <c r="AH4648">
        <f t="shared" si="435"/>
        <v>21431</v>
      </c>
      <c r="AI4648">
        <f t="shared" si="436"/>
        <v>15755</v>
      </c>
      <c r="AJ4648">
        <f t="shared" si="437"/>
        <v>5676</v>
      </c>
      <c r="AK4648">
        <f t="shared" si="438"/>
        <v>0</v>
      </c>
      <c r="AT4648">
        <v>0</v>
      </c>
      <c r="AU4648">
        <v>0</v>
      </c>
      <c r="AW4648" t="s">
        <v>8663</v>
      </c>
      <c r="AX4648" t="s">
        <v>1090</v>
      </c>
      <c r="AY4648" t="s">
        <v>86</v>
      </c>
    </row>
    <row r="4649" spans="1:56">
      <c r="A4649">
        <v>313140</v>
      </c>
      <c r="B4649">
        <v>21</v>
      </c>
      <c r="C4649" t="s">
        <v>8314</v>
      </c>
      <c r="D4649">
        <v>25</v>
      </c>
      <c r="E4649">
        <v>3</v>
      </c>
      <c r="F4649">
        <v>2012</v>
      </c>
      <c r="G4649">
        <v>11</v>
      </c>
      <c r="H4649">
        <v>9</v>
      </c>
      <c r="I4649" t="s">
        <v>8322</v>
      </c>
      <c r="J4649">
        <v>19</v>
      </c>
      <c r="P4649" t="str">
        <f t="shared" si="433"/>
        <v>MIDDLESEX19</v>
      </c>
      <c r="Q4649">
        <v>1</v>
      </c>
      <c r="R4649">
        <v>1</v>
      </c>
      <c r="S4649">
        <v>2</v>
      </c>
      <c r="U4649" t="s">
        <v>44</v>
      </c>
      <c r="V4649">
        <v>1</v>
      </c>
      <c r="W4649" t="str">
        <f t="shared" si="434"/>
        <v>SEARS, DOUGLAS W.</v>
      </c>
      <c r="X4649" t="s">
        <v>8771</v>
      </c>
      <c r="Y4649">
        <v>200</v>
      </c>
      <c r="Z4649">
        <v>200</v>
      </c>
      <c r="AA4649">
        <v>0</v>
      </c>
      <c r="AB4649">
        <v>5676</v>
      </c>
      <c r="AC4649">
        <v>0</v>
      </c>
      <c r="AH4649">
        <f t="shared" si="435"/>
        <v>21431</v>
      </c>
      <c r="AI4649">
        <f t="shared" si="436"/>
        <v>15755</v>
      </c>
      <c r="AJ4649">
        <f t="shared" si="437"/>
        <v>5676</v>
      </c>
      <c r="AK4649">
        <f t="shared" si="438"/>
        <v>0</v>
      </c>
      <c r="AT4649">
        <v>0</v>
      </c>
      <c r="AU4649">
        <v>0</v>
      </c>
      <c r="AW4649" t="s">
        <v>8772</v>
      </c>
      <c r="AX4649" t="s">
        <v>890</v>
      </c>
      <c r="AY4649" t="s">
        <v>130</v>
      </c>
    </row>
    <row r="4650" spans="1:56">
      <c r="A4650">
        <v>313142</v>
      </c>
      <c r="B4650">
        <v>21</v>
      </c>
      <c r="C4650" t="s">
        <v>8314</v>
      </c>
      <c r="D4650">
        <v>25</v>
      </c>
      <c r="E4650">
        <v>3</v>
      </c>
      <c r="F4650">
        <v>2012</v>
      </c>
      <c r="G4650">
        <v>11</v>
      </c>
      <c r="H4650">
        <v>9</v>
      </c>
      <c r="I4650" t="s">
        <v>8322</v>
      </c>
      <c r="J4650">
        <v>20</v>
      </c>
      <c r="P4650" t="str">
        <f t="shared" si="433"/>
        <v>MIDDLESEX20</v>
      </c>
      <c r="Q4650">
        <v>1</v>
      </c>
      <c r="R4650">
        <v>1</v>
      </c>
      <c r="S4650">
        <v>2</v>
      </c>
      <c r="U4650" t="s">
        <v>44</v>
      </c>
      <c r="V4650">
        <v>1</v>
      </c>
      <c r="W4650" t="str">
        <f t="shared" si="434"/>
        <v>JONES, BRADLEY H. JR.</v>
      </c>
      <c r="X4650" t="s">
        <v>8585</v>
      </c>
      <c r="Y4650">
        <v>200</v>
      </c>
      <c r="Z4650">
        <v>200</v>
      </c>
      <c r="AA4650">
        <v>1</v>
      </c>
      <c r="AB4650">
        <v>19539</v>
      </c>
      <c r="AC4650">
        <v>1</v>
      </c>
      <c r="AH4650">
        <f t="shared" si="435"/>
        <v>19539</v>
      </c>
      <c r="AI4650">
        <f t="shared" si="436"/>
        <v>0</v>
      </c>
      <c r="AJ4650">
        <f t="shared" si="437"/>
        <v>19539</v>
      </c>
      <c r="AK4650">
        <f t="shared" si="438"/>
        <v>0</v>
      </c>
      <c r="AT4650">
        <v>0</v>
      </c>
      <c r="AU4650">
        <v>0</v>
      </c>
      <c r="AW4650" t="s">
        <v>1022</v>
      </c>
      <c r="AX4650" t="s">
        <v>401</v>
      </c>
      <c r="AY4650" t="s">
        <v>138</v>
      </c>
      <c r="BD4650" t="s">
        <v>69</v>
      </c>
    </row>
    <row r="4651" spans="1:56">
      <c r="A4651">
        <v>313144</v>
      </c>
      <c r="B4651">
        <v>21</v>
      </c>
      <c r="C4651" t="s">
        <v>8314</v>
      </c>
      <c r="D4651">
        <v>25</v>
      </c>
      <c r="E4651">
        <v>3</v>
      </c>
      <c r="F4651">
        <v>2012</v>
      </c>
      <c r="G4651">
        <v>11</v>
      </c>
      <c r="H4651">
        <v>9</v>
      </c>
      <c r="I4651" t="s">
        <v>8322</v>
      </c>
      <c r="J4651">
        <v>21</v>
      </c>
      <c r="P4651" t="str">
        <f t="shared" si="433"/>
        <v>MIDDLESEX21</v>
      </c>
      <c r="Q4651">
        <v>1</v>
      </c>
      <c r="R4651">
        <v>1</v>
      </c>
      <c r="S4651">
        <v>2</v>
      </c>
      <c r="U4651" t="s">
        <v>44</v>
      </c>
      <c r="V4651">
        <v>1</v>
      </c>
      <c r="W4651" t="str">
        <f t="shared" si="434"/>
        <v>GORDON, KENNETH I.</v>
      </c>
      <c r="X4651" t="s">
        <v>8547</v>
      </c>
      <c r="Y4651">
        <v>100</v>
      </c>
      <c r="Z4651">
        <v>100</v>
      </c>
      <c r="AA4651">
        <v>0</v>
      </c>
      <c r="AB4651">
        <v>11802</v>
      </c>
      <c r="AC4651">
        <v>1</v>
      </c>
      <c r="AH4651">
        <f t="shared" si="435"/>
        <v>21351</v>
      </c>
      <c r="AI4651">
        <f t="shared" si="436"/>
        <v>11802</v>
      </c>
      <c r="AJ4651">
        <f t="shared" si="437"/>
        <v>9549</v>
      </c>
      <c r="AK4651">
        <f t="shared" si="438"/>
        <v>0</v>
      </c>
      <c r="AT4651">
        <v>0</v>
      </c>
      <c r="AU4651">
        <v>0</v>
      </c>
      <c r="AW4651" t="s">
        <v>1421</v>
      </c>
      <c r="AX4651" t="s">
        <v>2610</v>
      </c>
      <c r="AY4651" t="s">
        <v>117</v>
      </c>
    </row>
    <row r="4652" spans="1:56">
      <c r="A4652">
        <v>313143</v>
      </c>
      <c r="B4652">
        <v>21</v>
      </c>
      <c r="C4652" t="s">
        <v>8314</v>
      </c>
      <c r="D4652">
        <v>25</v>
      </c>
      <c r="E4652">
        <v>3</v>
      </c>
      <c r="F4652">
        <v>2012</v>
      </c>
      <c r="G4652">
        <v>11</v>
      </c>
      <c r="H4652">
        <v>9</v>
      </c>
      <c r="I4652" t="s">
        <v>8322</v>
      </c>
      <c r="J4652">
        <v>21</v>
      </c>
      <c r="P4652" t="str">
        <f t="shared" si="433"/>
        <v>MIDDLESEX21</v>
      </c>
      <c r="Q4652">
        <v>1</v>
      </c>
      <c r="R4652">
        <v>1</v>
      </c>
      <c r="S4652">
        <v>2</v>
      </c>
      <c r="U4652" t="s">
        <v>44</v>
      </c>
      <c r="V4652">
        <v>1</v>
      </c>
      <c r="W4652" t="str">
        <f t="shared" si="434"/>
        <v>ZENKIN, WALTER</v>
      </c>
      <c r="X4652" t="s">
        <v>8847</v>
      </c>
      <c r="Y4652">
        <v>200</v>
      </c>
      <c r="Z4652">
        <v>200</v>
      </c>
      <c r="AA4652">
        <v>0</v>
      </c>
      <c r="AB4652">
        <v>9549</v>
      </c>
      <c r="AC4652">
        <v>0</v>
      </c>
      <c r="AH4652">
        <f t="shared" si="435"/>
        <v>21351</v>
      </c>
      <c r="AI4652">
        <f t="shared" si="436"/>
        <v>11802</v>
      </c>
      <c r="AJ4652">
        <f t="shared" si="437"/>
        <v>9549</v>
      </c>
      <c r="AK4652">
        <f t="shared" si="438"/>
        <v>0</v>
      </c>
      <c r="AT4652">
        <v>0</v>
      </c>
      <c r="AU4652">
        <v>0</v>
      </c>
      <c r="AW4652" t="s">
        <v>8848</v>
      </c>
      <c r="AX4652" t="s">
        <v>1677</v>
      </c>
    </row>
    <row r="4653" spans="1:56">
      <c r="A4653">
        <v>313146</v>
      </c>
      <c r="B4653">
        <v>21</v>
      </c>
      <c r="C4653" t="s">
        <v>8314</v>
      </c>
      <c r="D4653">
        <v>25</v>
      </c>
      <c r="E4653">
        <v>3</v>
      </c>
      <c r="F4653">
        <v>2012</v>
      </c>
      <c r="G4653">
        <v>11</v>
      </c>
      <c r="H4653">
        <v>9</v>
      </c>
      <c r="I4653" t="s">
        <v>8322</v>
      </c>
      <c r="J4653">
        <v>22</v>
      </c>
      <c r="P4653" t="str">
        <f t="shared" si="433"/>
        <v>MIDDLESEX22</v>
      </c>
      <c r="Q4653">
        <v>1</v>
      </c>
      <c r="R4653">
        <v>1</v>
      </c>
      <c r="S4653">
        <v>2</v>
      </c>
      <c r="U4653" t="s">
        <v>44</v>
      </c>
      <c r="V4653">
        <v>1</v>
      </c>
      <c r="W4653" t="str">
        <f t="shared" si="434"/>
        <v>LOMBARDO, MARC T.</v>
      </c>
      <c r="X4653" t="s">
        <v>8634</v>
      </c>
      <c r="Y4653">
        <v>200</v>
      </c>
      <c r="Z4653">
        <v>200</v>
      </c>
      <c r="AA4653">
        <v>1</v>
      </c>
      <c r="AB4653">
        <v>11368</v>
      </c>
      <c r="AC4653">
        <v>1</v>
      </c>
      <c r="AH4653">
        <f t="shared" si="435"/>
        <v>18696</v>
      </c>
      <c r="AI4653">
        <f t="shared" si="436"/>
        <v>0</v>
      </c>
      <c r="AJ4653">
        <f t="shared" si="437"/>
        <v>11368</v>
      </c>
      <c r="AK4653">
        <f t="shared" si="438"/>
        <v>7328</v>
      </c>
      <c r="AT4653">
        <v>0</v>
      </c>
      <c r="AU4653">
        <v>0</v>
      </c>
      <c r="AW4653" t="s">
        <v>8635</v>
      </c>
      <c r="AX4653" t="s">
        <v>1504</v>
      </c>
      <c r="AY4653" t="s">
        <v>260</v>
      </c>
      <c r="BD4653" t="s">
        <v>69</v>
      </c>
    </row>
    <row r="4654" spans="1:56">
      <c r="A4654">
        <v>313145</v>
      </c>
      <c r="B4654">
        <v>21</v>
      </c>
      <c r="C4654" t="s">
        <v>8314</v>
      </c>
      <c r="D4654">
        <v>25</v>
      </c>
      <c r="E4654">
        <v>3</v>
      </c>
      <c r="F4654">
        <v>2012</v>
      </c>
      <c r="G4654">
        <v>11</v>
      </c>
      <c r="H4654">
        <v>9</v>
      </c>
      <c r="I4654" t="s">
        <v>8322</v>
      </c>
      <c r="J4654">
        <v>22</v>
      </c>
      <c r="P4654" t="str">
        <f t="shared" si="433"/>
        <v>MIDDLESEX22</v>
      </c>
      <c r="Q4654">
        <v>1</v>
      </c>
      <c r="R4654">
        <v>1</v>
      </c>
      <c r="S4654">
        <v>2</v>
      </c>
      <c r="U4654" t="s">
        <v>44</v>
      </c>
      <c r="V4654">
        <v>1</v>
      </c>
      <c r="W4654" t="str">
        <f t="shared" si="434"/>
        <v>ODONNELL, JAMES F. JR.</v>
      </c>
      <c r="X4654" t="s">
        <v>8696</v>
      </c>
      <c r="Y4654">
        <v>3157</v>
      </c>
      <c r="Z4654">
        <v>400</v>
      </c>
      <c r="AA4654">
        <v>0</v>
      </c>
      <c r="AB4654">
        <v>7328</v>
      </c>
      <c r="AC4654">
        <v>0</v>
      </c>
      <c r="AH4654">
        <f t="shared" si="435"/>
        <v>18696</v>
      </c>
      <c r="AI4654">
        <f t="shared" si="436"/>
        <v>0</v>
      </c>
      <c r="AJ4654">
        <f t="shared" si="437"/>
        <v>11368</v>
      </c>
      <c r="AK4654">
        <f t="shared" si="438"/>
        <v>7328</v>
      </c>
      <c r="AT4654">
        <v>0</v>
      </c>
      <c r="AU4654">
        <v>0</v>
      </c>
      <c r="AW4654" t="s">
        <v>1580</v>
      </c>
      <c r="AX4654" t="s">
        <v>1090</v>
      </c>
      <c r="AY4654" t="s">
        <v>107</v>
      </c>
      <c r="BD4654" t="s">
        <v>69</v>
      </c>
    </row>
    <row r="4655" spans="1:56">
      <c r="A4655">
        <v>313148</v>
      </c>
      <c r="B4655">
        <v>21</v>
      </c>
      <c r="C4655" t="s">
        <v>8314</v>
      </c>
      <c r="D4655">
        <v>25</v>
      </c>
      <c r="E4655">
        <v>3</v>
      </c>
      <c r="F4655">
        <v>2012</v>
      </c>
      <c r="G4655">
        <v>11</v>
      </c>
      <c r="H4655">
        <v>9</v>
      </c>
      <c r="I4655" t="s">
        <v>8322</v>
      </c>
      <c r="J4655">
        <v>23</v>
      </c>
      <c r="P4655" t="str">
        <f t="shared" si="433"/>
        <v>MIDDLESEX23</v>
      </c>
      <c r="Q4655">
        <v>1</v>
      </c>
      <c r="R4655">
        <v>1</v>
      </c>
      <c r="S4655">
        <v>2</v>
      </c>
      <c r="U4655" t="s">
        <v>44</v>
      </c>
      <c r="V4655">
        <v>1</v>
      </c>
      <c r="W4655" t="str">
        <f t="shared" si="434"/>
        <v>GARBALLEY, SEAN</v>
      </c>
      <c r="X4655" t="s">
        <v>8532</v>
      </c>
      <c r="Y4655">
        <v>100</v>
      </c>
      <c r="Z4655">
        <v>100</v>
      </c>
      <c r="AA4655">
        <v>1</v>
      </c>
      <c r="AB4655">
        <v>19077</v>
      </c>
      <c r="AC4655">
        <v>1</v>
      </c>
      <c r="AH4655">
        <f t="shared" si="435"/>
        <v>23451</v>
      </c>
      <c r="AI4655">
        <f t="shared" si="436"/>
        <v>19077</v>
      </c>
      <c r="AJ4655">
        <f t="shared" si="437"/>
        <v>4374</v>
      </c>
      <c r="AK4655">
        <f t="shared" si="438"/>
        <v>0</v>
      </c>
      <c r="AT4655">
        <v>0</v>
      </c>
      <c r="AU4655">
        <v>0</v>
      </c>
      <c r="AW4655" t="s">
        <v>8533</v>
      </c>
      <c r="AX4655" t="s">
        <v>1882</v>
      </c>
    </row>
    <row r="4656" spans="1:56">
      <c r="A4656">
        <v>313147</v>
      </c>
      <c r="B4656">
        <v>21</v>
      </c>
      <c r="C4656" t="s">
        <v>8314</v>
      </c>
      <c r="D4656">
        <v>25</v>
      </c>
      <c r="E4656">
        <v>3</v>
      </c>
      <c r="F4656">
        <v>2012</v>
      </c>
      <c r="G4656">
        <v>11</v>
      </c>
      <c r="H4656">
        <v>9</v>
      </c>
      <c r="I4656" t="s">
        <v>8322</v>
      </c>
      <c r="J4656">
        <v>23</v>
      </c>
      <c r="P4656" t="str">
        <f t="shared" si="433"/>
        <v>MIDDLESEX23</v>
      </c>
      <c r="Q4656">
        <v>1</v>
      </c>
      <c r="R4656">
        <v>1</v>
      </c>
      <c r="S4656">
        <v>2</v>
      </c>
      <c r="U4656" t="s">
        <v>44</v>
      </c>
      <c r="V4656">
        <v>1</v>
      </c>
      <c r="W4656" t="str">
        <f t="shared" si="434"/>
        <v>MONJU, JOSEPH J.</v>
      </c>
      <c r="X4656" t="s">
        <v>8668</v>
      </c>
      <c r="Y4656">
        <v>200</v>
      </c>
      <c r="Z4656">
        <v>200</v>
      </c>
      <c r="AA4656">
        <v>0</v>
      </c>
      <c r="AB4656">
        <v>4374</v>
      </c>
      <c r="AC4656">
        <v>0</v>
      </c>
      <c r="AH4656">
        <f t="shared" si="435"/>
        <v>23451</v>
      </c>
      <c r="AI4656">
        <f t="shared" si="436"/>
        <v>19077</v>
      </c>
      <c r="AJ4656">
        <f t="shared" si="437"/>
        <v>4374</v>
      </c>
      <c r="AK4656">
        <f t="shared" si="438"/>
        <v>0</v>
      </c>
      <c r="AT4656">
        <v>0</v>
      </c>
      <c r="AU4656">
        <v>0</v>
      </c>
      <c r="AW4656" t="s">
        <v>8669</v>
      </c>
      <c r="AX4656" t="s">
        <v>548</v>
      </c>
      <c r="AY4656" t="s">
        <v>48</v>
      </c>
    </row>
    <row r="4657" spans="1:56">
      <c r="A4657">
        <v>313150</v>
      </c>
      <c r="B4657">
        <v>21</v>
      </c>
      <c r="C4657" t="s">
        <v>8314</v>
      </c>
      <c r="D4657">
        <v>25</v>
      </c>
      <c r="E4657">
        <v>3</v>
      </c>
      <c r="F4657">
        <v>2012</v>
      </c>
      <c r="G4657">
        <v>11</v>
      </c>
      <c r="H4657">
        <v>9</v>
      </c>
      <c r="I4657" t="s">
        <v>8322</v>
      </c>
      <c r="J4657">
        <v>24</v>
      </c>
      <c r="P4657" t="str">
        <f t="shared" si="433"/>
        <v>MIDDLESEX24</v>
      </c>
      <c r="Q4657">
        <v>1</v>
      </c>
      <c r="R4657">
        <v>1</v>
      </c>
      <c r="S4657">
        <v>2</v>
      </c>
      <c r="U4657" t="s">
        <v>44</v>
      </c>
      <c r="V4657">
        <v>1</v>
      </c>
      <c r="W4657" t="str">
        <f t="shared" si="434"/>
        <v>GAMMILL, JAMES F.</v>
      </c>
      <c r="X4657" t="s">
        <v>8530</v>
      </c>
      <c r="Y4657">
        <v>3168</v>
      </c>
      <c r="Z4657">
        <v>400</v>
      </c>
      <c r="AA4657">
        <v>0</v>
      </c>
      <c r="AB4657">
        <v>4898</v>
      </c>
      <c r="AC4657">
        <v>0</v>
      </c>
      <c r="AH4657">
        <f t="shared" si="435"/>
        <v>21979</v>
      </c>
      <c r="AI4657">
        <f t="shared" si="436"/>
        <v>12633</v>
      </c>
      <c r="AJ4657">
        <f t="shared" si="437"/>
        <v>4448</v>
      </c>
      <c r="AK4657">
        <f t="shared" si="438"/>
        <v>4898</v>
      </c>
      <c r="AT4657">
        <v>0</v>
      </c>
      <c r="AU4657">
        <v>0</v>
      </c>
      <c r="AW4657" t="s">
        <v>8531</v>
      </c>
      <c r="AX4657" t="s">
        <v>1090</v>
      </c>
      <c r="AY4657" t="s">
        <v>107</v>
      </c>
    </row>
    <row r="4658" spans="1:56">
      <c r="A4658">
        <v>313149</v>
      </c>
      <c r="B4658">
        <v>21</v>
      </c>
      <c r="C4658" t="s">
        <v>8314</v>
      </c>
      <c r="D4658">
        <v>25</v>
      </c>
      <c r="E4658">
        <v>3</v>
      </c>
      <c r="F4658">
        <v>2012</v>
      </c>
      <c r="G4658">
        <v>11</v>
      </c>
      <c r="H4658">
        <v>9</v>
      </c>
      <c r="I4658" t="s">
        <v>8322</v>
      </c>
      <c r="J4658">
        <v>24</v>
      </c>
      <c r="P4658" t="str">
        <f t="shared" si="433"/>
        <v>MIDDLESEX24</v>
      </c>
      <c r="Q4658">
        <v>1</v>
      </c>
      <c r="R4658">
        <v>1</v>
      </c>
      <c r="S4658">
        <v>2</v>
      </c>
      <c r="U4658" t="s">
        <v>44</v>
      </c>
      <c r="V4658">
        <v>1</v>
      </c>
      <c r="W4658" t="str">
        <f t="shared" si="434"/>
        <v>OLSON, TOMMASINA ANNE</v>
      </c>
      <c r="X4658" t="s">
        <v>8700</v>
      </c>
      <c r="Y4658">
        <v>200</v>
      </c>
      <c r="Z4658">
        <v>200</v>
      </c>
      <c r="AA4658">
        <v>0</v>
      </c>
      <c r="AB4658">
        <v>4448</v>
      </c>
      <c r="AC4658">
        <v>0</v>
      </c>
      <c r="AH4658">
        <f t="shared" si="435"/>
        <v>21979</v>
      </c>
      <c r="AI4658">
        <f t="shared" si="436"/>
        <v>12633</v>
      </c>
      <c r="AJ4658">
        <f t="shared" si="437"/>
        <v>4448</v>
      </c>
      <c r="AK4658">
        <f t="shared" si="438"/>
        <v>4898</v>
      </c>
      <c r="AT4658">
        <v>0</v>
      </c>
      <c r="AU4658">
        <v>0</v>
      </c>
      <c r="AW4658" t="s">
        <v>281</v>
      </c>
      <c r="AX4658" t="s">
        <v>8701</v>
      </c>
      <c r="AY4658" t="s">
        <v>334</v>
      </c>
    </row>
    <row r="4659" spans="1:56">
      <c r="A4659">
        <v>313151</v>
      </c>
      <c r="B4659">
        <v>21</v>
      </c>
      <c r="C4659" t="s">
        <v>8314</v>
      </c>
      <c r="D4659">
        <v>25</v>
      </c>
      <c r="E4659">
        <v>3</v>
      </c>
      <c r="F4659">
        <v>2012</v>
      </c>
      <c r="G4659">
        <v>11</v>
      </c>
      <c r="H4659">
        <v>9</v>
      </c>
      <c r="I4659" t="s">
        <v>8322</v>
      </c>
      <c r="J4659">
        <v>24</v>
      </c>
      <c r="P4659" t="str">
        <f t="shared" si="433"/>
        <v>MIDDLESEX24</v>
      </c>
      <c r="Q4659">
        <v>1</v>
      </c>
      <c r="R4659">
        <v>1</v>
      </c>
      <c r="S4659">
        <v>2</v>
      </c>
      <c r="U4659" t="s">
        <v>44</v>
      </c>
      <c r="V4659">
        <v>1</v>
      </c>
      <c r="W4659" t="str">
        <f t="shared" si="434"/>
        <v>ROGERS, DAVID M.</v>
      </c>
      <c r="X4659" t="s">
        <v>8743</v>
      </c>
      <c r="Y4659">
        <v>100</v>
      </c>
      <c r="Z4659">
        <v>100</v>
      </c>
      <c r="AA4659">
        <v>0</v>
      </c>
      <c r="AB4659">
        <v>12633</v>
      </c>
      <c r="AC4659">
        <v>1</v>
      </c>
      <c r="AH4659">
        <f t="shared" si="435"/>
        <v>21979</v>
      </c>
      <c r="AI4659">
        <f t="shared" si="436"/>
        <v>12633</v>
      </c>
      <c r="AJ4659">
        <f t="shared" si="437"/>
        <v>4448</v>
      </c>
      <c r="AK4659">
        <f t="shared" si="438"/>
        <v>4898</v>
      </c>
      <c r="AT4659">
        <v>0</v>
      </c>
      <c r="AU4659">
        <v>0</v>
      </c>
      <c r="AW4659" t="s">
        <v>1153</v>
      </c>
      <c r="AX4659" t="s">
        <v>160</v>
      </c>
      <c r="AY4659" t="s">
        <v>63</v>
      </c>
    </row>
    <row r="4660" spans="1:56">
      <c r="A4660">
        <v>313152</v>
      </c>
      <c r="B4660">
        <v>21</v>
      </c>
      <c r="C4660" t="s">
        <v>8314</v>
      </c>
      <c r="D4660">
        <v>25</v>
      </c>
      <c r="E4660">
        <v>3</v>
      </c>
      <c r="F4660">
        <v>2012</v>
      </c>
      <c r="G4660">
        <v>11</v>
      </c>
      <c r="H4660">
        <v>9</v>
      </c>
      <c r="I4660" t="s">
        <v>8322</v>
      </c>
      <c r="J4660">
        <v>25</v>
      </c>
      <c r="P4660" t="str">
        <f t="shared" si="433"/>
        <v>MIDDLESEX25</v>
      </c>
      <c r="Q4660">
        <v>1</v>
      </c>
      <c r="R4660">
        <v>1</v>
      </c>
      <c r="S4660">
        <v>2</v>
      </c>
      <c r="U4660" t="s">
        <v>44</v>
      </c>
      <c r="V4660">
        <v>1</v>
      </c>
      <c r="W4660" t="str">
        <f t="shared" si="434"/>
        <v>DECKER, MARJORIE C.</v>
      </c>
      <c r="X4660" t="s">
        <v>8444</v>
      </c>
      <c r="Y4660">
        <v>100</v>
      </c>
      <c r="Z4660">
        <v>100</v>
      </c>
      <c r="AA4660">
        <v>0</v>
      </c>
      <c r="AB4660">
        <v>15453</v>
      </c>
      <c r="AC4660">
        <v>1</v>
      </c>
      <c r="AH4660">
        <f t="shared" si="435"/>
        <v>15453</v>
      </c>
      <c r="AI4660">
        <f t="shared" si="436"/>
        <v>15453</v>
      </c>
      <c r="AJ4660">
        <f t="shared" si="437"/>
        <v>0</v>
      </c>
      <c r="AK4660">
        <f t="shared" si="438"/>
        <v>0</v>
      </c>
      <c r="AT4660">
        <v>0</v>
      </c>
      <c r="AU4660">
        <v>0</v>
      </c>
      <c r="AW4660" t="s">
        <v>8445</v>
      </c>
      <c r="AX4660" t="s">
        <v>6496</v>
      </c>
      <c r="AY4660" t="s">
        <v>52</v>
      </c>
    </row>
    <row r="4661" spans="1:56">
      <c r="A4661">
        <v>313154</v>
      </c>
      <c r="B4661">
        <v>21</v>
      </c>
      <c r="C4661" t="s">
        <v>8314</v>
      </c>
      <c r="D4661">
        <v>25</v>
      </c>
      <c r="E4661">
        <v>3</v>
      </c>
      <c r="F4661">
        <v>2012</v>
      </c>
      <c r="G4661">
        <v>11</v>
      </c>
      <c r="H4661">
        <v>9</v>
      </c>
      <c r="I4661" t="s">
        <v>8322</v>
      </c>
      <c r="J4661">
        <v>26</v>
      </c>
      <c r="P4661" t="str">
        <f t="shared" si="433"/>
        <v>MIDDLESEX26</v>
      </c>
      <c r="Q4661">
        <v>1</v>
      </c>
      <c r="R4661">
        <v>1</v>
      </c>
      <c r="S4661">
        <v>2</v>
      </c>
      <c r="U4661" t="s">
        <v>44</v>
      </c>
      <c r="V4661">
        <v>1</v>
      </c>
      <c r="W4661" t="str">
        <f t="shared" si="434"/>
        <v>CONNOLLY, MIKE</v>
      </c>
      <c r="X4661" t="s">
        <v>8417</v>
      </c>
      <c r="Y4661">
        <v>2713</v>
      </c>
      <c r="Z4661">
        <v>400</v>
      </c>
      <c r="AA4661">
        <v>0</v>
      </c>
      <c r="AB4661">
        <v>4010</v>
      </c>
      <c r="AC4661">
        <v>0</v>
      </c>
      <c r="AH4661">
        <f t="shared" si="435"/>
        <v>15929</v>
      </c>
      <c r="AI4661">
        <f t="shared" si="436"/>
        <v>10898</v>
      </c>
      <c r="AJ4661">
        <f t="shared" si="437"/>
        <v>1021</v>
      </c>
      <c r="AK4661">
        <f t="shared" si="438"/>
        <v>4010</v>
      </c>
      <c r="AT4661">
        <v>0</v>
      </c>
      <c r="AU4661">
        <v>0</v>
      </c>
      <c r="AW4661" t="s">
        <v>8418</v>
      </c>
      <c r="AX4661" t="s">
        <v>106</v>
      </c>
    </row>
    <row r="4662" spans="1:56">
      <c r="A4662">
        <v>313155</v>
      </c>
      <c r="B4662">
        <v>21</v>
      </c>
      <c r="C4662" t="s">
        <v>8314</v>
      </c>
      <c r="D4662">
        <v>25</v>
      </c>
      <c r="E4662">
        <v>3</v>
      </c>
      <c r="F4662">
        <v>2012</v>
      </c>
      <c r="G4662">
        <v>11</v>
      </c>
      <c r="H4662">
        <v>9</v>
      </c>
      <c r="I4662" t="s">
        <v>8322</v>
      </c>
      <c r="J4662">
        <v>26</v>
      </c>
      <c r="P4662" t="str">
        <f t="shared" si="433"/>
        <v>MIDDLESEX26</v>
      </c>
      <c r="Q4662">
        <v>1</v>
      </c>
      <c r="R4662">
        <v>1</v>
      </c>
      <c r="S4662">
        <v>2</v>
      </c>
      <c r="U4662" t="s">
        <v>44</v>
      </c>
      <c r="V4662">
        <v>1</v>
      </c>
      <c r="W4662" t="str">
        <f t="shared" si="434"/>
        <v>TOOMEY, TIMOTHY J. JR.</v>
      </c>
      <c r="X4662" t="s">
        <v>8814</v>
      </c>
      <c r="Y4662">
        <v>100</v>
      </c>
      <c r="Z4662">
        <v>100</v>
      </c>
      <c r="AA4662">
        <v>1</v>
      </c>
      <c r="AB4662">
        <v>10898</v>
      </c>
      <c r="AC4662">
        <v>1</v>
      </c>
      <c r="AH4662">
        <f t="shared" si="435"/>
        <v>15929</v>
      </c>
      <c r="AI4662">
        <f t="shared" si="436"/>
        <v>10898</v>
      </c>
      <c r="AJ4662">
        <f t="shared" si="437"/>
        <v>1021</v>
      </c>
      <c r="AK4662">
        <f t="shared" si="438"/>
        <v>4010</v>
      </c>
      <c r="AT4662">
        <v>0</v>
      </c>
      <c r="AU4662">
        <v>0</v>
      </c>
      <c r="AW4662" t="s">
        <v>8813</v>
      </c>
      <c r="AX4662" t="s">
        <v>1761</v>
      </c>
      <c r="AY4662" t="s">
        <v>48</v>
      </c>
      <c r="BD4662" t="s">
        <v>69</v>
      </c>
    </row>
    <row r="4663" spans="1:56">
      <c r="A4663">
        <v>313153</v>
      </c>
      <c r="B4663">
        <v>21</v>
      </c>
      <c r="C4663" t="s">
        <v>8314</v>
      </c>
      <c r="D4663">
        <v>25</v>
      </c>
      <c r="E4663">
        <v>3</v>
      </c>
      <c r="F4663">
        <v>2012</v>
      </c>
      <c r="G4663">
        <v>11</v>
      </c>
      <c r="H4663">
        <v>9</v>
      </c>
      <c r="I4663" t="s">
        <v>8322</v>
      </c>
      <c r="J4663">
        <v>26</v>
      </c>
      <c r="P4663" t="str">
        <f t="shared" si="433"/>
        <v>MIDDLESEX26</v>
      </c>
      <c r="Q4663">
        <v>1</v>
      </c>
      <c r="R4663">
        <v>1</v>
      </c>
      <c r="S4663">
        <v>2</v>
      </c>
      <c r="U4663" t="s">
        <v>44</v>
      </c>
      <c r="V4663">
        <v>1</v>
      </c>
      <c r="W4663" t="str">
        <f t="shared" si="434"/>
        <v>VASCONCELOS, THOMAS MICHAEL</v>
      </c>
      <c r="X4663" t="s">
        <v>8821</v>
      </c>
      <c r="Y4663">
        <v>200</v>
      </c>
      <c r="Z4663">
        <v>200</v>
      </c>
      <c r="AA4663">
        <v>0</v>
      </c>
      <c r="AB4663">
        <v>1021</v>
      </c>
      <c r="AC4663">
        <v>0</v>
      </c>
      <c r="AH4663">
        <f t="shared" si="435"/>
        <v>15929</v>
      </c>
      <c r="AI4663">
        <f t="shared" si="436"/>
        <v>10898</v>
      </c>
      <c r="AJ4663">
        <f t="shared" si="437"/>
        <v>1021</v>
      </c>
      <c r="AK4663">
        <f t="shared" si="438"/>
        <v>4010</v>
      </c>
      <c r="AT4663">
        <v>0</v>
      </c>
      <c r="AU4663">
        <v>0</v>
      </c>
      <c r="AW4663" t="s">
        <v>8822</v>
      </c>
      <c r="AX4663" t="s">
        <v>339</v>
      </c>
      <c r="AY4663" t="s">
        <v>657</v>
      </c>
    </row>
    <row r="4664" spans="1:56">
      <c r="A4664">
        <v>313156</v>
      </c>
      <c r="B4664">
        <v>21</v>
      </c>
      <c r="C4664" t="s">
        <v>8314</v>
      </c>
      <c r="D4664">
        <v>25</v>
      </c>
      <c r="E4664">
        <v>3</v>
      </c>
      <c r="F4664">
        <v>2012</v>
      </c>
      <c r="G4664">
        <v>11</v>
      </c>
      <c r="H4664">
        <v>9</v>
      </c>
      <c r="I4664" t="s">
        <v>8322</v>
      </c>
      <c r="J4664">
        <v>27</v>
      </c>
      <c r="P4664" t="str">
        <f t="shared" si="433"/>
        <v>MIDDLESEX27</v>
      </c>
      <c r="Q4664">
        <v>1</v>
      </c>
      <c r="R4664">
        <v>1</v>
      </c>
      <c r="S4664">
        <v>2</v>
      </c>
      <c r="U4664" t="s">
        <v>44</v>
      </c>
      <c r="V4664">
        <v>1</v>
      </c>
      <c r="W4664" t="str">
        <f t="shared" si="434"/>
        <v>PROVOST, DENISE</v>
      </c>
      <c r="X4664" t="s">
        <v>8727</v>
      </c>
      <c r="Y4664">
        <v>100</v>
      </c>
      <c r="Z4664">
        <v>100</v>
      </c>
      <c r="AA4664">
        <v>1</v>
      </c>
      <c r="AB4664">
        <v>16843</v>
      </c>
      <c r="AC4664">
        <v>1</v>
      </c>
      <c r="AH4664">
        <f t="shared" si="435"/>
        <v>16843</v>
      </c>
      <c r="AI4664">
        <f t="shared" si="436"/>
        <v>16843</v>
      </c>
      <c r="AJ4664">
        <f t="shared" si="437"/>
        <v>0</v>
      </c>
      <c r="AK4664">
        <f t="shared" si="438"/>
        <v>0</v>
      </c>
      <c r="AT4664">
        <v>0</v>
      </c>
      <c r="AU4664">
        <v>0</v>
      </c>
      <c r="AW4664" t="s">
        <v>8728</v>
      </c>
      <c r="AX4664" t="s">
        <v>3404</v>
      </c>
    </row>
    <row r="4665" spans="1:56">
      <c r="A4665">
        <v>313157</v>
      </c>
      <c r="B4665">
        <v>21</v>
      </c>
      <c r="C4665" t="s">
        <v>8314</v>
      </c>
      <c r="D4665">
        <v>25</v>
      </c>
      <c r="E4665">
        <v>3</v>
      </c>
      <c r="F4665">
        <v>2012</v>
      </c>
      <c r="G4665">
        <v>11</v>
      </c>
      <c r="H4665">
        <v>9</v>
      </c>
      <c r="I4665" t="s">
        <v>8322</v>
      </c>
      <c r="J4665">
        <v>28</v>
      </c>
      <c r="P4665" t="str">
        <f t="shared" si="433"/>
        <v>MIDDLESEX28</v>
      </c>
      <c r="Q4665">
        <v>1</v>
      </c>
      <c r="R4665">
        <v>1</v>
      </c>
      <c r="S4665">
        <v>2</v>
      </c>
      <c r="U4665" t="s">
        <v>44</v>
      </c>
      <c r="V4665">
        <v>1</v>
      </c>
      <c r="W4665" t="str">
        <f t="shared" si="434"/>
        <v>SMITH, STEPHEN STAT</v>
      </c>
      <c r="X4665" t="s">
        <v>8777</v>
      </c>
      <c r="Y4665">
        <v>100</v>
      </c>
      <c r="Z4665">
        <v>100</v>
      </c>
      <c r="AA4665">
        <v>1</v>
      </c>
      <c r="AB4665">
        <v>9597</v>
      </c>
      <c r="AC4665">
        <v>1</v>
      </c>
      <c r="AH4665">
        <f t="shared" si="435"/>
        <v>9597</v>
      </c>
      <c r="AI4665">
        <f t="shared" si="436"/>
        <v>9597</v>
      </c>
      <c r="AJ4665">
        <f t="shared" si="437"/>
        <v>0</v>
      </c>
      <c r="AK4665">
        <f t="shared" si="438"/>
        <v>0</v>
      </c>
      <c r="AT4665">
        <v>0</v>
      </c>
      <c r="AU4665">
        <v>0</v>
      </c>
      <c r="AW4665" t="s">
        <v>320</v>
      </c>
      <c r="AX4665" t="s">
        <v>1096</v>
      </c>
      <c r="AY4665" t="s">
        <v>8778</v>
      </c>
    </row>
    <row r="4666" spans="1:56">
      <c r="A4666">
        <v>313158</v>
      </c>
      <c r="B4666">
        <v>21</v>
      </c>
      <c r="C4666" t="s">
        <v>8314</v>
      </c>
      <c r="D4666">
        <v>25</v>
      </c>
      <c r="E4666">
        <v>3</v>
      </c>
      <c r="F4666">
        <v>2012</v>
      </c>
      <c r="G4666">
        <v>11</v>
      </c>
      <c r="H4666">
        <v>9</v>
      </c>
      <c r="I4666" t="s">
        <v>8322</v>
      </c>
      <c r="J4666">
        <v>29</v>
      </c>
      <c r="P4666" t="str">
        <f t="shared" si="433"/>
        <v>MIDDLESEX29</v>
      </c>
      <c r="Q4666">
        <v>1</v>
      </c>
      <c r="R4666">
        <v>1</v>
      </c>
      <c r="S4666">
        <v>2</v>
      </c>
      <c r="U4666" t="s">
        <v>44</v>
      </c>
      <c r="V4666">
        <v>1</v>
      </c>
      <c r="W4666" t="str">
        <f t="shared" si="434"/>
        <v>HECHT, JONATHAN</v>
      </c>
      <c r="X4666" t="s">
        <v>8557</v>
      </c>
      <c r="Y4666">
        <v>100</v>
      </c>
      <c r="Z4666">
        <v>100</v>
      </c>
      <c r="AA4666">
        <v>1</v>
      </c>
      <c r="AB4666">
        <v>17742</v>
      </c>
      <c r="AC4666">
        <v>1</v>
      </c>
      <c r="AH4666">
        <f t="shared" si="435"/>
        <v>17742</v>
      </c>
      <c r="AI4666">
        <f t="shared" si="436"/>
        <v>17742</v>
      </c>
      <c r="AJ4666">
        <f t="shared" si="437"/>
        <v>0</v>
      </c>
      <c r="AK4666">
        <f t="shared" si="438"/>
        <v>0</v>
      </c>
      <c r="AT4666">
        <v>0</v>
      </c>
      <c r="AU4666">
        <v>0</v>
      </c>
      <c r="AW4666" t="s">
        <v>8558</v>
      </c>
      <c r="AX4666" t="s">
        <v>569</v>
      </c>
    </row>
    <row r="4667" spans="1:56">
      <c r="A4667">
        <v>313159</v>
      </c>
      <c r="B4667">
        <v>21</v>
      </c>
      <c r="C4667" t="s">
        <v>8314</v>
      </c>
      <c r="D4667">
        <v>25</v>
      </c>
      <c r="E4667">
        <v>3</v>
      </c>
      <c r="F4667">
        <v>2012</v>
      </c>
      <c r="G4667">
        <v>11</v>
      </c>
      <c r="H4667">
        <v>9</v>
      </c>
      <c r="I4667" t="s">
        <v>8322</v>
      </c>
      <c r="J4667">
        <v>30</v>
      </c>
      <c r="P4667" t="str">
        <f t="shared" si="433"/>
        <v>MIDDLESEX30</v>
      </c>
      <c r="Q4667">
        <v>1</v>
      </c>
      <c r="R4667">
        <v>1</v>
      </c>
      <c r="S4667">
        <v>2</v>
      </c>
      <c r="U4667" t="s">
        <v>44</v>
      </c>
      <c r="V4667">
        <v>1</v>
      </c>
      <c r="W4667" t="str">
        <f t="shared" si="434"/>
        <v>DWYER, JAMES J.</v>
      </c>
      <c r="X4667" t="s">
        <v>8485</v>
      </c>
      <c r="Y4667">
        <v>100</v>
      </c>
      <c r="Z4667">
        <v>100</v>
      </c>
      <c r="AA4667">
        <v>1</v>
      </c>
      <c r="AB4667">
        <v>15567</v>
      </c>
      <c r="AC4667">
        <v>1</v>
      </c>
      <c r="AH4667">
        <f t="shared" si="435"/>
        <v>15567</v>
      </c>
      <c r="AI4667">
        <f t="shared" si="436"/>
        <v>15567</v>
      </c>
      <c r="AJ4667">
        <f t="shared" si="437"/>
        <v>0</v>
      </c>
      <c r="AK4667">
        <f t="shared" si="438"/>
        <v>0</v>
      </c>
      <c r="AT4667">
        <v>0</v>
      </c>
      <c r="AU4667">
        <v>0</v>
      </c>
      <c r="AW4667" t="s">
        <v>2429</v>
      </c>
      <c r="AX4667" t="s">
        <v>1090</v>
      </c>
      <c r="AY4667" t="s">
        <v>48</v>
      </c>
    </row>
    <row r="4668" spans="1:56">
      <c r="A4668">
        <v>313160</v>
      </c>
      <c r="B4668">
        <v>21</v>
      </c>
      <c r="C4668" t="s">
        <v>8314</v>
      </c>
      <c r="D4668">
        <v>25</v>
      </c>
      <c r="E4668">
        <v>3</v>
      </c>
      <c r="F4668">
        <v>2012</v>
      </c>
      <c r="G4668">
        <v>11</v>
      </c>
      <c r="H4668">
        <v>9</v>
      </c>
      <c r="I4668" t="s">
        <v>8322</v>
      </c>
      <c r="J4668">
        <v>31</v>
      </c>
      <c r="P4668" t="str">
        <f t="shared" si="433"/>
        <v>MIDDLESEX31</v>
      </c>
      <c r="Q4668">
        <v>1</v>
      </c>
      <c r="R4668">
        <v>1</v>
      </c>
      <c r="S4668">
        <v>2</v>
      </c>
      <c r="U4668" t="s">
        <v>44</v>
      </c>
      <c r="V4668">
        <v>1</v>
      </c>
      <c r="W4668" t="str">
        <f t="shared" si="434"/>
        <v>GEORGOUNTZOS, GEORGE</v>
      </c>
      <c r="X4668" t="s">
        <v>8541</v>
      </c>
      <c r="Y4668">
        <v>200</v>
      </c>
      <c r="Z4668">
        <v>200</v>
      </c>
      <c r="AA4668">
        <v>0</v>
      </c>
      <c r="AB4668">
        <v>9388</v>
      </c>
      <c r="AC4668">
        <v>0</v>
      </c>
      <c r="AH4668">
        <f t="shared" si="435"/>
        <v>23377</v>
      </c>
      <c r="AI4668">
        <f t="shared" si="436"/>
        <v>13989</v>
      </c>
      <c r="AJ4668">
        <f t="shared" si="437"/>
        <v>9388</v>
      </c>
      <c r="AK4668">
        <f t="shared" si="438"/>
        <v>0</v>
      </c>
      <c r="AT4668">
        <v>0</v>
      </c>
      <c r="AU4668">
        <v>0</v>
      </c>
      <c r="AW4668" t="s">
        <v>8542</v>
      </c>
      <c r="AX4668" t="s">
        <v>1087</v>
      </c>
    </row>
    <row r="4669" spans="1:56">
      <c r="A4669">
        <v>313161</v>
      </c>
      <c r="B4669">
        <v>21</v>
      </c>
      <c r="C4669" t="s">
        <v>8314</v>
      </c>
      <c r="D4669">
        <v>25</v>
      </c>
      <c r="E4669">
        <v>3</v>
      </c>
      <c r="F4669">
        <v>2012</v>
      </c>
      <c r="G4669">
        <v>11</v>
      </c>
      <c r="H4669">
        <v>9</v>
      </c>
      <c r="I4669" t="s">
        <v>8322</v>
      </c>
      <c r="J4669">
        <v>31</v>
      </c>
      <c r="P4669" t="str">
        <f t="shared" si="433"/>
        <v>MIDDLESEX31</v>
      </c>
      <c r="Q4669">
        <v>1</v>
      </c>
      <c r="R4669">
        <v>1</v>
      </c>
      <c r="S4669">
        <v>2</v>
      </c>
      <c r="U4669" t="s">
        <v>44</v>
      </c>
      <c r="V4669">
        <v>1</v>
      </c>
      <c r="W4669" t="str">
        <f t="shared" si="434"/>
        <v>LEWIS, JASON M.</v>
      </c>
      <c r="X4669" t="s">
        <v>8629</v>
      </c>
      <c r="Y4669">
        <v>100</v>
      </c>
      <c r="Z4669">
        <v>100</v>
      </c>
      <c r="AA4669">
        <v>1</v>
      </c>
      <c r="AB4669">
        <v>13989</v>
      </c>
      <c r="AC4669">
        <v>1</v>
      </c>
      <c r="AH4669">
        <f t="shared" si="435"/>
        <v>23377</v>
      </c>
      <c r="AI4669">
        <f t="shared" si="436"/>
        <v>13989</v>
      </c>
      <c r="AJ4669">
        <f t="shared" si="437"/>
        <v>9388</v>
      </c>
      <c r="AK4669">
        <f t="shared" si="438"/>
        <v>0</v>
      </c>
      <c r="AT4669">
        <v>0</v>
      </c>
      <c r="AU4669">
        <v>0</v>
      </c>
      <c r="AW4669" t="s">
        <v>582</v>
      </c>
      <c r="AX4669" t="s">
        <v>531</v>
      </c>
      <c r="AY4669" t="s">
        <v>63</v>
      </c>
    </row>
    <row r="4670" spans="1:56">
      <c r="A4670">
        <v>313162</v>
      </c>
      <c r="B4670">
        <v>21</v>
      </c>
      <c r="C4670" t="s">
        <v>8314</v>
      </c>
      <c r="D4670">
        <v>25</v>
      </c>
      <c r="E4670">
        <v>3</v>
      </c>
      <c r="F4670">
        <v>2012</v>
      </c>
      <c r="G4670">
        <v>11</v>
      </c>
      <c r="H4670">
        <v>9</v>
      </c>
      <c r="I4670" t="s">
        <v>8322</v>
      </c>
      <c r="J4670">
        <v>32</v>
      </c>
      <c r="P4670" t="str">
        <f t="shared" si="433"/>
        <v>MIDDLESEX32</v>
      </c>
      <c r="Q4670">
        <v>1</v>
      </c>
      <c r="R4670">
        <v>1</v>
      </c>
      <c r="S4670">
        <v>2</v>
      </c>
      <c r="U4670" t="s">
        <v>44</v>
      </c>
      <c r="V4670">
        <v>1</v>
      </c>
      <c r="W4670" t="str">
        <f t="shared" si="434"/>
        <v>BRODEUR, PAUL</v>
      </c>
      <c r="X4670" t="s">
        <v>8372</v>
      </c>
      <c r="Y4670">
        <v>100</v>
      </c>
      <c r="Z4670">
        <v>100</v>
      </c>
      <c r="AA4670">
        <v>1</v>
      </c>
      <c r="AB4670">
        <v>16427</v>
      </c>
      <c r="AC4670">
        <v>1</v>
      </c>
      <c r="AH4670">
        <f t="shared" si="435"/>
        <v>16427</v>
      </c>
      <c r="AI4670">
        <f t="shared" si="436"/>
        <v>16427</v>
      </c>
      <c r="AJ4670">
        <f t="shared" si="437"/>
        <v>0</v>
      </c>
      <c r="AK4670">
        <f t="shared" si="438"/>
        <v>0</v>
      </c>
      <c r="AT4670">
        <v>0</v>
      </c>
      <c r="AU4670">
        <v>0</v>
      </c>
      <c r="AW4670" t="s">
        <v>3256</v>
      </c>
      <c r="AX4670" t="s">
        <v>221</v>
      </c>
    </row>
    <row r="4671" spans="1:56">
      <c r="A4671">
        <v>313163</v>
      </c>
      <c r="B4671">
        <v>21</v>
      </c>
      <c r="C4671" t="s">
        <v>8314</v>
      </c>
      <c r="D4671">
        <v>25</v>
      </c>
      <c r="E4671">
        <v>3</v>
      </c>
      <c r="F4671">
        <v>2012</v>
      </c>
      <c r="G4671">
        <v>11</v>
      </c>
      <c r="H4671">
        <v>9</v>
      </c>
      <c r="I4671" t="s">
        <v>8322</v>
      </c>
      <c r="J4671">
        <v>33</v>
      </c>
      <c r="P4671" t="str">
        <f t="shared" si="433"/>
        <v>MIDDLESEX33</v>
      </c>
      <c r="Q4671">
        <v>1</v>
      </c>
      <c r="R4671">
        <v>1</v>
      </c>
      <c r="S4671">
        <v>2</v>
      </c>
      <c r="U4671" t="s">
        <v>44</v>
      </c>
      <c r="V4671">
        <v>1</v>
      </c>
      <c r="W4671" t="str">
        <f t="shared" si="434"/>
        <v>FALLON, CHRISTOPHER G.</v>
      </c>
      <c r="X4671" t="s">
        <v>8495</v>
      </c>
      <c r="Y4671">
        <v>100</v>
      </c>
      <c r="Z4671">
        <v>100</v>
      </c>
      <c r="AA4671">
        <v>1</v>
      </c>
      <c r="AB4671">
        <v>10730</v>
      </c>
      <c r="AC4671">
        <v>1</v>
      </c>
      <c r="AH4671">
        <f t="shared" si="435"/>
        <v>10730</v>
      </c>
      <c r="AI4671">
        <f t="shared" si="436"/>
        <v>10730</v>
      </c>
      <c r="AJ4671">
        <f t="shared" si="437"/>
        <v>0</v>
      </c>
      <c r="AK4671">
        <f t="shared" si="438"/>
        <v>0</v>
      </c>
      <c r="AT4671">
        <v>0</v>
      </c>
      <c r="AU4671">
        <v>0</v>
      </c>
      <c r="AW4671" t="s">
        <v>8496</v>
      </c>
      <c r="AX4671" t="s">
        <v>368</v>
      </c>
      <c r="AY4671" t="s">
        <v>44</v>
      </c>
    </row>
    <row r="4672" spans="1:56">
      <c r="A4672">
        <v>313164</v>
      </c>
      <c r="B4672">
        <v>21</v>
      </c>
      <c r="C4672" t="s">
        <v>8314</v>
      </c>
      <c r="D4672">
        <v>25</v>
      </c>
      <c r="E4672">
        <v>3</v>
      </c>
      <c r="F4672">
        <v>2012</v>
      </c>
      <c r="G4672">
        <v>11</v>
      </c>
      <c r="H4672">
        <v>9</v>
      </c>
      <c r="I4672" t="s">
        <v>8322</v>
      </c>
      <c r="J4672">
        <v>34</v>
      </c>
      <c r="P4672" t="str">
        <f t="shared" si="433"/>
        <v>MIDDLESEX34</v>
      </c>
      <c r="Q4672">
        <v>1</v>
      </c>
      <c r="R4672">
        <v>1</v>
      </c>
      <c r="S4672">
        <v>2</v>
      </c>
      <c r="U4672" t="s">
        <v>44</v>
      </c>
      <c r="V4672">
        <v>1</v>
      </c>
      <c r="W4672" t="str">
        <f t="shared" si="434"/>
        <v>RAJCZEWSKI, DAVID M.</v>
      </c>
      <c r="X4672" t="s">
        <v>8731</v>
      </c>
      <c r="Y4672">
        <v>200</v>
      </c>
      <c r="Z4672">
        <v>200</v>
      </c>
      <c r="AA4672">
        <v>0</v>
      </c>
      <c r="AB4672">
        <v>2595</v>
      </c>
      <c r="AC4672">
        <v>0</v>
      </c>
      <c r="AH4672">
        <f t="shared" si="435"/>
        <v>16437</v>
      </c>
      <c r="AI4672">
        <f t="shared" si="436"/>
        <v>13842</v>
      </c>
      <c r="AJ4672">
        <f t="shared" si="437"/>
        <v>2595</v>
      </c>
      <c r="AK4672">
        <f t="shared" si="438"/>
        <v>0</v>
      </c>
      <c r="AT4672">
        <v>0</v>
      </c>
      <c r="AU4672">
        <v>0</v>
      </c>
      <c r="AW4672" t="s">
        <v>8732</v>
      </c>
      <c r="AX4672" t="s">
        <v>160</v>
      </c>
      <c r="AY4672" t="s">
        <v>63</v>
      </c>
    </row>
    <row r="4673" spans="1:56">
      <c r="A4673">
        <v>313165</v>
      </c>
      <c r="B4673">
        <v>21</v>
      </c>
      <c r="C4673" t="s">
        <v>8314</v>
      </c>
      <c r="D4673">
        <v>25</v>
      </c>
      <c r="E4673">
        <v>3</v>
      </c>
      <c r="F4673">
        <v>2012</v>
      </c>
      <c r="G4673">
        <v>11</v>
      </c>
      <c r="H4673">
        <v>9</v>
      </c>
      <c r="I4673" t="s">
        <v>8322</v>
      </c>
      <c r="J4673">
        <v>34</v>
      </c>
      <c r="P4673" t="str">
        <f t="shared" si="433"/>
        <v>MIDDLESEX34</v>
      </c>
      <c r="Q4673">
        <v>1</v>
      </c>
      <c r="R4673">
        <v>1</v>
      </c>
      <c r="S4673">
        <v>2</v>
      </c>
      <c r="U4673" t="s">
        <v>44</v>
      </c>
      <c r="V4673">
        <v>1</v>
      </c>
      <c r="W4673" t="str">
        <f t="shared" si="434"/>
        <v>SCIORTINO, CARL M. JR.</v>
      </c>
      <c r="X4673" t="s">
        <v>8769</v>
      </c>
      <c r="Y4673">
        <v>100</v>
      </c>
      <c r="Z4673">
        <v>100</v>
      </c>
      <c r="AA4673">
        <v>1</v>
      </c>
      <c r="AB4673">
        <v>13842</v>
      </c>
      <c r="AC4673">
        <v>1</v>
      </c>
      <c r="AH4673">
        <f t="shared" si="435"/>
        <v>16437</v>
      </c>
      <c r="AI4673">
        <f t="shared" si="436"/>
        <v>13842</v>
      </c>
      <c r="AJ4673">
        <f t="shared" si="437"/>
        <v>2595</v>
      </c>
      <c r="AK4673">
        <f t="shared" si="438"/>
        <v>0</v>
      </c>
      <c r="AT4673">
        <v>0</v>
      </c>
      <c r="AU4673">
        <v>0</v>
      </c>
      <c r="AW4673" t="s">
        <v>8770</v>
      </c>
      <c r="AX4673" t="s">
        <v>266</v>
      </c>
      <c r="AY4673" t="s">
        <v>63</v>
      </c>
      <c r="BD4673" t="s">
        <v>69</v>
      </c>
    </row>
    <row r="4674" spans="1:56">
      <c r="A4674">
        <v>313166</v>
      </c>
      <c r="B4674">
        <v>21</v>
      </c>
      <c r="C4674" t="s">
        <v>8314</v>
      </c>
      <c r="D4674">
        <v>25</v>
      </c>
      <c r="E4674">
        <v>3</v>
      </c>
      <c r="F4674">
        <v>2012</v>
      </c>
      <c r="G4674">
        <v>11</v>
      </c>
      <c r="H4674">
        <v>9</v>
      </c>
      <c r="I4674" t="s">
        <v>8322</v>
      </c>
      <c r="J4674">
        <v>35</v>
      </c>
      <c r="P4674" t="str">
        <f t="shared" si="433"/>
        <v>MIDDLESEX35</v>
      </c>
      <c r="Q4674">
        <v>1</v>
      </c>
      <c r="R4674">
        <v>1</v>
      </c>
      <c r="S4674">
        <v>2</v>
      </c>
      <c r="U4674" t="s">
        <v>44</v>
      </c>
      <c r="V4674">
        <v>1</v>
      </c>
      <c r="W4674" t="str">
        <f t="shared" si="434"/>
        <v>DONATO, PAUL J.</v>
      </c>
      <c r="X4674" t="s">
        <v>8471</v>
      </c>
      <c r="Y4674">
        <v>100</v>
      </c>
      <c r="Z4674">
        <v>100</v>
      </c>
      <c r="AA4674">
        <v>1</v>
      </c>
      <c r="AB4674">
        <v>14305</v>
      </c>
      <c r="AC4674">
        <v>1</v>
      </c>
      <c r="AH4674">
        <f t="shared" si="435"/>
        <v>14305</v>
      </c>
      <c r="AI4674">
        <f t="shared" si="436"/>
        <v>14305</v>
      </c>
      <c r="AJ4674">
        <f t="shared" si="437"/>
        <v>0</v>
      </c>
      <c r="AK4674">
        <f t="shared" si="438"/>
        <v>0</v>
      </c>
      <c r="AT4674">
        <v>0</v>
      </c>
      <c r="AU4674">
        <v>0</v>
      </c>
      <c r="AW4674" t="s">
        <v>8472</v>
      </c>
      <c r="AX4674" t="s">
        <v>221</v>
      </c>
      <c r="AY4674" t="s">
        <v>48</v>
      </c>
    </row>
    <row r="4675" spans="1:56">
      <c r="A4675">
        <v>313168</v>
      </c>
      <c r="B4675">
        <v>21</v>
      </c>
      <c r="C4675" t="s">
        <v>8314</v>
      </c>
      <c r="D4675">
        <v>25</v>
      </c>
      <c r="E4675">
        <v>3</v>
      </c>
      <c r="F4675">
        <v>2012</v>
      </c>
      <c r="G4675">
        <v>11</v>
      </c>
      <c r="H4675">
        <v>9</v>
      </c>
      <c r="I4675" t="s">
        <v>8322</v>
      </c>
      <c r="J4675">
        <v>36</v>
      </c>
      <c r="P4675" t="str">
        <f t="shared" si="433"/>
        <v>MIDDLESEX36</v>
      </c>
      <c r="Q4675">
        <v>1</v>
      </c>
      <c r="R4675">
        <v>1</v>
      </c>
      <c r="S4675">
        <v>2</v>
      </c>
      <c r="U4675" t="s">
        <v>44</v>
      </c>
      <c r="V4675">
        <v>1</v>
      </c>
      <c r="W4675" t="str">
        <f t="shared" si="434"/>
        <v>GARRY, COLLEEN M.</v>
      </c>
      <c r="X4675" t="s">
        <v>8539</v>
      </c>
      <c r="Y4675">
        <v>100</v>
      </c>
      <c r="Z4675">
        <v>100</v>
      </c>
      <c r="AA4675">
        <v>1</v>
      </c>
      <c r="AB4675">
        <v>12076</v>
      </c>
      <c r="AC4675">
        <v>1</v>
      </c>
      <c r="AH4675">
        <f t="shared" si="435"/>
        <v>20619</v>
      </c>
      <c r="AI4675">
        <f t="shared" si="436"/>
        <v>12076</v>
      </c>
      <c r="AJ4675">
        <f t="shared" si="437"/>
        <v>8543</v>
      </c>
      <c r="AK4675">
        <f t="shared" si="438"/>
        <v>0</v>
      </c>
      <c r="AT4675">
        <v>0</v>
      </c>
      <c r="AU4675">
        <v>0</v>
      </c>
      <c r="AW4675" t="s">
        <v>8540</v>
      </c>
      <c r="AX4675" t="s">
        <v>2777</v>
      </c>
      <c r="AY4675" t="s">
        <v>63</v>
      </c>
    </row>
    <row r="4676" spans="1:56">
      <c r="A4676">
        <v>313167</v>
      </c>
      <c r="B4676">
        <v>21</v>
      </c>
      <c r="C4676" t="s">
        <v>8314</v>
      </c>
      <c r="D4676">
        <v>25</v>
      </c>
      <c r="E4676">
        <v>3</v>
      </c>
      <c r="F4676">
        <v>2012</v>
      </c>
      <c r="G4676">
        <v>11</v>
      </c>
      <c r="H4676">
        <v>9</v>
      </c>
      <c r="I4676" t="s">
        <v>8322</v>
      </c>
      <c r="J4676">
        <v>36</v>
      </c>
      <c r="P4676" t="str">
        <f t="shared" ref="P4676:P4739" si="439">_xlfn.CONCAT(I4676,J4676,K4676,L4676)</f>
        <v>MIDDLESEX36</v>
      </c>
      <c r="Q4676">
        <v>1</v>
      </c>
      <c r="R4676">
        <v>1</v>
      </c>
      <c r="S4676">
        <v>2</v>
      </c>
      <c r="U4676" t="s">
        <v>44</v>
      </c>
      <c r="V4676">
        <v>1</v>
      </c>
      <c r="W4676" t="str">
        <f t="shared" ref="W4676:W4739" si="440">X4676</f>
        <v>RICHARDSON, CATHY</v>
      </c>
      <c r="X4676" t="s">
        <v>8739</v>
      </c>
      <c r="Y4676">
        <v>200</v>
      </c>
      <c r="Z4676">
        <v>200</v>
      </c>
      <c r="AA4676">
        <v>0</v>
      </c>
      <c r="AB4676">
        <v>8543</v>
      </c>
      <c r="AC4676">
        <v>0</v>
      </c>
      <c r="AH4676">
        <f t="shared" ref="AH4676:AH4739" si="441">SUMIFS($AB:$AB,$C:$C,$C4676,$P:$P,$P4676,$F:$F,$F4676,$H:$H,$H4676)</f>
        <v>20619</v>
      </c>
      <c r="AI4676">
        <f t="shared" ref="AI4676:AI4739" si="442">SUMIFS($AB:$AB,$C:$C,$C4676,$P:$P,$P4676,$F:$F,$F4676,$Z:$Z,100,$H:$H,$H4676)</f>
        <v>12076</v>
      </c>
      <c r="AJ4676">
        <f t="shared" ref="AJ4676:AJ4739" si="443">SUMIFS($AB:$AB,$C:$C,$C4676,$P:$P,$P4676,$F:$F,$F4676,$Z:$Z,200,$H:$H,$H4676)</f>
        <v>8543</v>
      </c>
      <c r="AK4676">
        <f t="shared" ref="AK4676:AK4739" si="444">SUMIFS($AB:$AB,$C:$C,$C4676,$P:$P,$P4676,$F:$F,$F4676,$Z:$Z,"&lt;&gt;200",$Z:$Z,"&lt;&gt;100",$H:$H,$H4676)</f>
        <v>0</v>
      </c>
      <c r="AT4676">
        <v>0</v>
      </c>
      <c r="AU4676">
        <v>0</v>
      </c>
      <c r="AW4676" t="s">
        <v>3132</v>
      </c>
      <c r="AX4676" t="s">
        <v>269</v>
      </c>
    </row>
    <row r="4677" spans="1:56">
      <c r="A4677">
        <v>313169</v>
      </c>
      <c r="B4677">
        <v>21</v>
      </c>
      <c r="C4677" t="s">
        <v>8314</v>
      </c>
      <c r="D4677">
        <v>25</v>
      </c>
      <c r="E4677">
        <v>3</v>
      </c>
      <c r="F4677">
        <v>2012</v>
      </c>
      <c r="G4677">
        <v>11</v>
      </c>
      <c r="H4677">
        <v>9</v>
      </c>
      <c r="I4677" t="s">
        <v>8322</v>
      </c>
      <c r="J4677">
        <v>37</v>
      </c>
      <c r="P4677" t="str">
        <f t="shared" si="439"/>
        <v>MIDDLESEX37</v>
      </c>
      <c r="Q4677">
        <v>1</v>
      </c>
      <c r="R4677">
        <v>1</v>
      </c>
      <c r="S4677">
        <v>2</v>
      </c>
      <c r="U4677" t="s">
        <v>44</v>
      </c>
      <c r="V4677">
        <v>1</v>
      </c>
      <c r="W4677" t="str">
        <f t="shared" si="440"/>
        <v>BENSON, JENNIFER E.</v>
      </c>
      <c r="X4677" t="s">
        <v>8356</v>
      </c>
      <c r="Y4677">
        <v>100</v>
      </c>
      <c r="Z4677">
        <v>100</v>
      </c>
      <c r="AA4677">
        <v>1</v>
      </c>
      <c r="AB4677">
        <v>16701</v>
      </c>
      <c r="AC4677">
        <v>1</v>
      </c>
      <c r="AH4677">
        <f t="shared" si="441"/>
        <v>16701</v>
      </c>
      <c r="AI4677">
        <f t="shared" si="442"/>
        <v>16701</v>
      </c>
      <c r="AJ4677">
        <f t="shared" si="443"/>
        <v>0</v>
      </c>
      <c r="AK4677">
        <f t="shared" si="444"/>
        <v>0</v>
      </c>
      <c r="AT4677">
        <v>0</v>
      </c>
      <c r="AU4677">
        <v>0</v>
      </c>
      <c r="AW4677" t="s">
        <v>5002</v>
      </c>
      <c r="AX4677" t="s">
        <v>1589</v>
      </c>
      <c r="AY4677" t="s">
        <v>102</v>
      </c>
    </row>
    <row r="4678" spans="1:56">
      <c r="A4678">
        <v>313170</v>
      </c>
      <c r="B4678">
        <v>21</v>
      </c>
      <c r="C4678" t="s">
        <v>8314</v>
      </c>
      <c r="D4678">
        <v>25</v>
      </c>
      <c r="E4678">
        <v>3</v>
      </c>
      <c r="F4678">
        <v>2012</v>
      </c>
      <c r="G4678">
        <v>11</v>
      </c>
      <c r="H4678">
        <v>9</v>
      </c>
      <c r="I4678" t="s">
        <v>8329</v>
      </c>
      <c r="J4678">
        <v>1</v>
      </c>
      <c r="P4678" t="str">
        <f t="shared" si="439"/>
        <v>NORFOLK1</v>
      </c>
      <c r="Q4678">
        <v>1</v>
      </c>
      <c r="R4678">
        <v>1</v>
      </c>
      <c r="S4678">
        <v>2</v>
      </c>
      <c r="U4678" t="s">
        <v>44</v>
      </c>
      <c r="V4678">
        <v>1</v>
      </c>
      <c r="W4678" t="str">
        <f t="shared" si="440"/>
        <v>AYERS, BRUCE J.</v>
      </c>
      <c r="X4678" t="s">
        <v>8330</v>
      </c>
      <c r="Y4678">
        <v>100</v>
      </c>
      <c r="Z4678">
        <v>100</v>
      </c>
      <c r="AA4678">
        <v>1</v>
      </c>
      <c r="AB4678">
        <v>14722</v>
      </c>
      <c r="AC4678">
        <v>1</v>
      </c>
      <c r="AH4678">
        <f t="shared" si="441"/>
        <v>14722</v>
      </c>
      <c r="AI4678">
        <f t="shared" si="442"/>
        <v>14722</v>
      </c>
      <c r="AJ4678">
        <f t="shared" si="443"/>
        <v>0</v>
      </c>
      <c r="AK4678">
        <f t="shared" si="444"/>
        <v>0</v>
      </c>
      <c r="AT4678">
        <v>0</v>
      </c>
      <c r="AU4678">
        <v>0</v>
      </c>
      <c r="AW4678" t="s">
        <v>8331</v>
      </c>
      <c r="AX4678" t="s">
        <v>747</v>
      </c>
      <c r="AY4678" t="s">
        <v>48</v>
      </c>
    </row>
    <row r="4679" spans="1:56">
      <c r="A4679">
        <v>313171</v>
      </c>
      <c r="B4679">
        <v>21</v>
      </c>
      <c r="C4679" t="s">
        <v>8314</v>
      </c>
      <c r="D4679">
        <v>25</v>
      </c>
      <c r="E4679">
        <v>3</v>
      </c>
      <c r="F4679">
        <v>2012</v>
      </c>
      <c r="G4679">
        <v>11</v>
      </c>
      <c r="H4679">
        <v>9</v>
      </c>
      <c r="I4679" t="s">
        <v>8329</v>
      </c>
      <c r="J4679">
        <v>2</v>
      </c>
      <c r="P4679" t="str">
        <f t="shared" si="439"/>
        <v>NORFOLK2</v>
      </c>
      <c r="Q4679">
        <v>1</v>
      </c>
      <c r="R4679">
        <v>1</v>
      </c>
      <c r="S4679">
        <v>2</v>
      </c>
      <c r="U4679" t="s">
        <v>44</v>
      </c>
      <c r="V4679">
        <v>1</v>
      </c>
      <c r="W4679" t="str">
        <f t="shared" si="440"/>
        <v>CHAN, TACKEY</v>
      </c>
      <c r="X4679" t="s">
        <v>8407</v>
      </c>
      <c r="Y4679">
        <v>100</v>
      </c>
      <c r="Z4679">
        <v>100</v>
      </c>
      <c r="AA4679">
        <v>1</v>
      </c>
      <c r="AB4679">
        <v>13980</v>
      </c>
      <c r="AC4679">
        <v>1</v>
      </c>
      <c r="AH4679">
        <f t="shared" si="441"/>
        <v>13980</v>
      </c>
      <c r="AI4679">
        <f t="shared" si="442"/>
        <v>13980</v>
      </c>
      <c r="AJ4679">
        <f t="shared" si="443"/>
        <v>0</v>
      </c>
      <c r="AK4679">
        <f t="shared" si="444"/>
        <v>0</v>
      </c>
      <c r="AT4679">
        <v>0</v>
      </c>
      <c r="AU4679">
        <v>0</v>
      </c>
      <c r="AW4679" t="s">
        <v>8408</v>
      </c>
      <c r="AX4679" t="s">
        <v>8409</v>
      </c>
    </row>
    <row r="4680" spans="1:56">
      <c r="A4680">
        <v>313172</v>
      </c>
      <c r="B4680">
        <v>21</v>
      </c>
      <c r="C4680" t="s">
        <v>8314</v>
      </c>
      <c r="D4680">
        <v>25</v>
      </c>
      <c r="E4680">
        <v>3</v>
      </c>
      <c r="F4680">
        <v>2012</v>
      </c>
      <c r="G4680">
        <v>11</v>
      </c>
      <c r="H4680">
        <v>9</v>
      </c>
      <c r="I4680" t="s">
        <v>8329</v>
      </c>
      <c r="J4680">
        <v>3</v>
      </c>
      <c r="P4680" t="str">
        <f t="shared" si="439"/>
        <v>NORFOLK3</v>
      </c>
      <c r="Q4680">
        <v>1</v>
      </c>
      <c r="R4680">
        <v>1</v>
      </c>
      <c r="S4680">
        <v>2</v>
      </c>
      <c r="U4680" t="s">
        <v>44</v>
      </c>
      <c r="V4680">
        <v>1</v>
      </c>
      <c r="W4680" t="str">
        <f t="shared" si="440"/>
        <v>MARIANO, RONALD</v>
      </c>
      <c r="X4680" t="s">
        <v>8650</v>
      </c>
      <c r="Y4680">
        <v>100</v>
      </c>
      <c r="Z4680">
        <v>100</v>
      </c>
      <c r="AA4680">
        <v>1</v>
      </c>
      <c r="AB4680">
        <v>14871</v>
      </c>
      <c r="AC4680">
        <v>1</v>
      </c>
      <c r="AH4680">
        <f t="shared" si="441"/>
        <v>14871</v>
      </c>
      <c r="AI4680">
        <f t="shared" si="442"/>
        <v>14871</v>
      </c>
      <c r="AJ4680">
        <f t="shared" si="443"/>
        <v>0</v>
      </c>
      <c r="AK4680">
        <f t="shared" si="444"/>
        <v>0</v>
      </c>
      <c r="AT4680">
        <v>0</v>
      </c>
      <c r="AU4680">
        <v>0</v>
      </c>
      <c r="AW4680" t="s">
        <v>8651</v>
      </c>
      <c r="AX4680" t="s">
        <v>826</v>
      </c>
    </row>
    <row r="4681" spans="1:56">
      <c r="A4681">
        <v>313174</v>
      </c>
      <c r="B4681">
        <v>21</v>
      </c>
      <c r="C4681" t="s">
        <v>8314</v>
      </c>
      <c r="D4681">
        <v>25</v>
      </c>
      <c r="E4681">
        <v>3</v>
      </c>
      <c r="F4681">
        <v>2012</v>
      </c>
      <c r="G4681">
        <v>11</v>
      </c>
      <c r="H4681">
        <v>9</v>
      </c>
      <c r="I4681" t="s">
        <v>8329</v>
      </c>
      <c r="J4681">
        <v>4</v>
      </c>
      <c r="P4681" t="str">
        <f t="shared" si="439"/>
        <v>NORFOLK4</v>
      </c>
      <c r="Q4681">
        <v>1</v>
      </c>
      <c r="R4681">
        <v>1</v>
      </c>
      <c r="S4681">
        <v>2</v>
      </c>
      <c r="U4681" t="s">
        <v>44</v>
      </c>
      <c r="V4681">
        <v>1</v>
      </c>
      <c r="W4681" t="str">
        <f t="shared" si="440"/>
        <v>MURPHY, JAMES</v>
      </c>
      <c r="X4681" t="s">
        <v>8679</v>
      </c>
      <c r="Y4681">
        <v>100</v>
      </c>
      <c r="Z4681">
        <v>100</v>
      </c>
      <c r="AA4681">
        <v>1</v>
      </c>
      <c r="AB4681">
        <v>15822</v>
      </c>
      <c r="AC4681">
        <v>1</v>
      </c>
      <c r="AH4681">
        <f t="shared" si="441"/>
        <v>19550</v>
      </c>
      <c r="AI4681">
        <f t="shared" si="442"/>
        <v>15822</v>
      </c>
      <c r="AJ4681">
        <f t="shared" si="443"/>
        <v>0</v>
      </c>
      <c r="AK4681">
        <f t="shared" si="444"/>
        <v>3728</v>
      </c>
      <c r="AT4681">
        <v>0</v>
      </c>
      <c r="AU4681">
        <v>0</v>
      </c>
      <c r="AW4681" t="s">
        <v>631</v>
      </c>
      <c r="AX4681" t="s">
        <v>1090</v>
      </c>
      <c r="AY4681" t="s">
        <v>657</v>
      </c>
    </row>
    <row r="4682" spans="1:56">
      <c r="A4682">
        <v>313173</v>
      </c>
      <c r="B4682">
        <v>21</v>
      </c>
      <c r="C4682" t="s">
        <v>8314</v>
      </c>
      <c r="D4682">
        <v>25</v>
      </c>
      <c r="E4682">
        <v>3</v>
      </c>
      <c r="F4682">
        <v>2012</v>
      </c>
      <c r="G4682">
        <v>11</v>
      </c>
      <c r="H4682">
        <v>9</v>
      </c>
      <c r="I4682" t="s">
        <v>8329</v>
      </c>
      <c r="J4682">
        <v>4</v>
      </c>
      <c r="P4682" t="str">
        <f t="shared" si="439"/>
        <v>NORFOLK4</v>
      </c>
      <c r="Q4682">
        <v>1</v>
      </c>
      <c r="R4682">
        <v>1</v>
      </c>
      <c r="S4682">
        <v>2</v>
      </c>
      <c r="U4682" t="s">
        <v>44</v>
      </c>
      <c r="V4682">
        <v>1</v>
      </c>
      <c r="W4682" t="str">
        <f t="shared" si="440"/>
        <v>THOMAS, ROBERT M.</v>
      </c>
      <c r="X4682" t="s">
        <v>8805</v>
      </c>
      <c r="Y4682">
        <v>570</v>
      </c>
      <c r="Z4682">
        <v>400</v>
      </c>
      <c r="AA4682">
        <v>0</v>
      </c>
      <c r="AB4682">
        <v>3728</v>
      </c>
      <c r="AC4682">
        <v>0</v>
      </c>
      <c r="AH4682">
        <f t="shared" si="441"/>
        <v>19550</v>
      </c>
      <c r="AI4682">
        <f t="shared" si="442"/>
        <v>15822</v>
      </c>
      <c r="AJ4682">
        <f t="shared" si="443"/>
        <v>0</v>
      </c>
      <c r="AK4682">
        <f t="shared" si="444"/>
        <v>3728</v>
      </c>
      <c r="AT4682">
        <v>0</v>
      </c>
      <c r="AU4682">
        <v>0</v>
      </c>
      <c r="AW4682" t="s">
        <v>339</v>
      </c>
      <c r="AX4682" t="s">
        <v>173</v>
      </c>
      <c r="AY4682" t="s">
        <v>6653</v>
      </c>
    </row>
    <row r="4683" spans="1:56">
      <c r="A4683">
        <v>313175</v>
      </c>
      <c r="B4683">
        <v>21</v>
      </c>
      <c r="C4683" t="s">
        <v>8314</v>
      </c>
      <c r="D4683">
        <v>25</v>
      </c>
      <c r="E4683">
        <v>3</v>
      </c>
      <c r="F4683">
        <v>2012</v>
      </c>
      <c r="G4683">
        <v>11</v>
      </c>
      <c r="H4683">
        <v>9</v>
      </c>
      <c r="I4683" t="s">
        <v>8329</v>
      </c>
      <c r="J4683">
        <v>5</v>
      </c>
      <c r="P4683" t="str">
        <f t="shared" si="439"/>
        <v>NORFOLK5</v>
      </c>
      <c r="Q4683">
        <v>1</v>
      </c>
      <c r="R4683">
        <v>1</v>
      </c>
      <c r="S4683">
        <v>2</v>
      </c>
      <c r="U4683" t="s">
        <v>44</v>
      </c>
      <c r="V4683">
        <v>1</v>
      </c>
      <c r="W4683" t="str">
        <f t="shared" si="440"/>
        <v>CUSACK, MARK JAMES</v>
      </c>
      <c r="X4683" t="s">
        <v>8437</v>
      </c>
      <c r="Y4683">
        <v>100</v>
      </c>
      <c r="Z4683">
        <v>100</v>
      </c>
      <c r="AA4683">
        <v>1</v>
      </c>
      <c r="AB4683">
        <v>15422</v>
      </c>
      <c r="AC4683">
        <v>1</v>
      </c>
      <c r="AH4683">
        <f t="shared" si="441"/>
        <v>15422</v>
      </c>
      <c r="AI4683">
        <f t="shared" si="442"/>
        <v>15422</v>
      </c>
      <c r="AJ4683">
        <f t="shared" si="443"/>
        <v>0</v>
      </c>
      <c r="AK4683">
        <f t="shared" si="444"/>
        <v>0</v>
      </c>
      <c r="AT4683">
        <v>0</v>
      </c>
      <c r="AU4683">
        <v>0</v>
      </c>
      <c r="AW4683" t="s">
        <v>8438</v>
      </c>
      <c r="AX4683" t="s">
        <v>276</v>
      </c>
      <c r="AY4683" t="s">
        <v>48</v>
      </c>
    </row>
    <row r="4684" spans="1:56">
      <c r="A4684">
        <v>313176</v>
      </c>
      <c r="B4684">
        <v>21</v>
      </c>
      <c r="C4684" t="s">
        <v>8314</v>
      </c>
      <c r="D4684">
        <v>25</v>
      </c>
      <c r="E4684">
        <v>3</v>
      </c>
      <c r="F4684">
        <v>2012</v>
      </c>
      <c r="G4684">
        <v>11</v>
      </c>
      <c r="H4684">
        <v>9</v>
      </c>
      <c r="I4684" t="s">
        <v>8329</v>
      </c>
      <c r="J4684">
        <v>6</v>
      </c>
      <c r="P4684" t="str">
        <f t="shared" si="439"/>
        <v>NORFOLK6</v>
      </c>
      <c r="Q4684">
        <v>1</v>
      </c>
      <c r="R4684">
        <v>1</v>
      </c>
      <c r="S4684">
        <v>2</v>
      </c>
      <c r="U4684" t="s">
        <v>44</v>
      </c>
      <c r="V4684">
        <v>1</v>
      </c>
      <c r="W4684" t="str">
        <f t="shared" si="440"/>
        <v>GALVIN, WILLIAM C.</v>
      </c>
      <c r="X4684" t="s">
        <v>8528</v>
      </c>
      <c r="Y4684">
        <v>100</v>
      </c>
      <c r="Z4684">
        <v>100</v>
      </c>
      <c r="AA4684">
        <v>1</v>
      </c>
      <c r="AB4684">
        <v>16540</v>
      </c>
      <c r="AC4684">
        <v>1</v>
      </c>
      <c r="AH4684">
        <f t="shared" si="441"/>
        <v>16540</v>
      </c>
      <c r="AI4684">
        <f t="shared" si="442"/>
        <v>16540</v>
      </c>
      <c r="AJ4684">
        <f t="shared" si="443"/>
        <v>0</v>
      </c>
      <c r="AK4684">
        <f t="shared" si="444"/>
        <v>0</v>
      </c>
      <c r="AT4684">
        <v>0</v>
      </c>
      <c r="AU4684">
        <v>0</v>
      </c>
      <c r="AW4684" t="s">
        <v>8529</v>
      </c>
      <c r="AX4684" t="s">
        <v>341</v>
      </c>
      <c r="AY4684" t="s">
        <v>52</v>
      </c>
    </row>
    <row r="4685" spans="1:56">
      <c r="A4685">
        <v>313177</v>
      </c>
      <c r="B4685">
        <v>21</v>
      </c>
      <c r="C4685" t="s">
        <v>8314</v>
      </c>
      <c r="D4685">
        <v>25</v>
      </c>
      <c r="E4685">
        <v>3</v>
      </c>
      <c r="F4685">
        <v>2012</v>
      </c>
      <c r="G4685">
        <v>11</v>
      </c>
      <c r="H4685">
        <v>9</v>
      </c>
      <c r="I4685" t="s">
        <v>8329</v>
      </c>
      <c r="J4685">
        <v>7</v>
      </c>
      <c r="P4685" t="str">
        <f t="shared" si="439"/>
        <v>NORFOLK7</v>
      </c>
      <c r="Q4685">
        <v>1</v>
      </c>
      <c r="R4685">
        <v>1</v>
      </c>
      <c r="S4685">
        <v>2</v>
      </c>
      <c r="U4685" t="s">
        <v>44</v>
      </c>
      <c r="V4685">
        <v>1</v>
      </c>
      <c r="W4685" t="str">
        <f t="shared" si="440"/>
        <v>TIMILTY, WALTER F.</v>
      </c>
      <c r="X4685" t="s">
        <v>8808</v>
      </c>
      <c r="Y4685">
        <v>100</v>
      </c>
      <c r="Z4685">
        <v>100</v>
      </c>
      <c r="AA4685">
        <v>1</v>
      </c>
      <c r="AB4685">
        <v>16844</v>
      </c>
      <c r="AC4685">
        <v>1</v>
      </c>
      <c r="AH4685">
        <f t="shared" si="441"/>
        <v>16844</v>
      </c>
      <c r="AI4685">
        <f t="shared" si="442"/>
        <v>16844</v>
      </c>
      <c r="AJ4685">
        <f t="shared" si="443"/>
        <v>0</v>
      </c>
      <c r="AK4685">
        <f t="shared" si="444"/>
        <v>0</v>
      </c>
      <c r="AT4685">
        <v>0</v>
      </c>
      <c r="AU4685">
        <v>0</v>
      </c>
      <c r="AW4685" t="s">
        <v>8807</v>
      </c>
      <c r="AX4685" t="s">
        <v>1677</v>
      </c>
      <c r="AY4685" t="s">
        <v>107</v>
      </c>
    </row>
    <row r="4686" spans="1:56">
      <c r="A4686">
        <v>313178</v>
      </c>
      <c r="B4686">
        <v>21</v>
      </c>
      <c r="C4686" t="s">
        <v>8314</v>
      </c>
      <c r="D4686">
        <v>25</v>
      </c>
      <c r="E4686">
        <v>3</v>
      </c>
      <c r="F4686">
        <v>2012</v>
      </c>
      <c r="G4686">
        <v>11</v>
      </c>
      <c r="H4686">
        <v>9</v>
      </c>
      <c r="I4686" t="s">
        <v>8329</v>
      </c>
      <c r="J4686">
        <v>8</v>
      </c>
      <c r="P4686" t="str">
        <f t="shared" si="439"/>
        <v>NORFOLK8</v>
      </c>
      <c r="Q4686">
        <v>1</v>
      </c>
      <c r="R4686">
        <v>1</v>
      </c>
      <c r="S4686">
        <v>2</v>
      </c>
      <c r="U4686" t="s">
        <v>44</v>
      </c>
      <c r="V4686">
        <v>1</v>
      </c>
      <c r="W4686" t="str">
        <f t="shared" si="440"/>
        <v>KAFKA, LOUIS L.</v>
      </c>
      <c r="X4686" t="s">
        <v>8588</v>
      </c>
      <c r="Y4686">
        <v>100</v>
      </c>
      <c r="Z4686">
        <v>100</v>
      </c>
      <c r="AA4686">
        <v>1</v>
      </c>
      <c r="AB4686">
        <v>17576</v>
      </c>
      <c r="AC4686">
        <v>1</v>
      </c>
      <c r="AH4686">
        <f t="shared" si="441"/>
        <v>17576</v>
      </c>
      <c r="AI4686">
        <f t="shared" si="442"/>
        <v>17576</v>
      </c>
      <c r="AJ4686">
        <f t="shared" si="443"/>
        <v>0</v>
      </c>
      <c r="AK4686">
        <f t="shared" si="444"/>
        <v>0</v>
      </c>
      <c r="AT4686">
        <v>0</v>
      </c>
      <c r="AU4686">
        <v>0</v>
      </c>
      <c r="AW4686" t="s">
        <v>8589</v>
      </c>
      <c r="AX4686" t="s">
        <v>1653</v>
      </c>
      <c r="AY4686" t="s">
        <v>151</v>
      </c>
    </row>
    <row r="4687" spans="1:56">
      <c r="A4687">
        <v>313179</v>
      </c>
      <c r="B4687">
        <v>21</v>
      </c>
      <c r="C4687" t="s">
        <v>8314</v>
      </c>
      <c r="D4687">
        <v>25</v>
      </c>
      <c r="E4687">
        <v>3</v>
      </c>
      <c r="F4687">
        <v>2012</v>
      </c>
      <c r="G4687">
        <v>11</v>
      </c>
      <c r="H4687">
        <v>9</v>
      </c>
      <c r="I4687" t="s">
        <v>8329</v>
      </c>
      <c r="J4687">
        <v>9</v>
      </c>
      <c r="P4687" t="str">
        <f t="shared" si="439"/>
        <v>NORFOLK9</v>
      </c>
      <c r="Q4687">
        <v>1</v>
      </c>
      <c r="R4687">
        <v>1</v>
      </c>
      <c r="S4687">
        <v>2</v>
      </c>
      <c r="U4687" t="s">
        <v>44</v>
      </c>
      <c r="V4687">
        <v>1</v>
      </c>
      <c r="W4687" t="str">
        <f t="shared" si="440"/>
        <v>WINSLOW, DANIEL B.</v>
      </c>
      <c r="X4687" t="s">
        <v>8840</v>
      </c>
      <c r="Y4687">
        <v>200</v>
      </c>
      <c r="Z4687">
        <v>200</v>
      </c>
      <c r="AA4687">
        <v>1</v>
      </c>
      <c r="AB4687">
        <v>18091</v>
      </c>
      <c r="AC4687">
        <v>1</v>
      </c>
      <c r="AH4687">
        <f t="shared" si="441"/>
        <v>18091</v>
      </c>
      <c r="AI4687">
        <f t="shared" si="442"/>
        <v>0</v>
      </c>
      <c r="AJ4687">
        <f t="shared" si="443"/>
        <v>18091</v>
      </c>
      <c r="AK4687">
        <f t="shared" si="444"/>
        <v>0</v>
      </c>
      <c r="AT4687">
        <v>0</v>
      </c>
      <c r="AU4687">
        <v>0</v>
      </c>
      <c r="AW4687" t="s">
        <v>8841</v>
      </c>
      <c r="AX4687" t="s">
        <v>432</v>
      </c>
      <c r="AY4687" t="s">
        <v>68</v>
      </c>
    </row>
    <row r="4688" spans="1:56">
      <c r="A4688">
        <v>313180</v>
      </c>
      <c r="B4688">
        <v>21</v>
      </c>
      <c r="C4688" t="s">
        <v>8314</v>
      </c>
      <c r="D4688">
        <v>25</v>
      </c>
      <c r="E4688">
        <v>3</v>
      </c>
      <c r="F4688">
        <v>2012</v>
      </c>
      <c r="G4688">
        <v>11</v>
      </c>
      <c r="H4688">
        <v>9</v>
      </c>
      <c r="I4688" t="s">
        <v>8329</v>
      </c>
      <c r="J4688">
        <v>10</v>
      </c>
      <c r="P4688" t="str">
        <f t="shared" si="439"/>
        <v>NORFOLK10</v>
      </c>
      <c r="Q4688">
        <v>1</v>
      </c>
      <c r="R4688">
        <v>1</v>
      </c>
      <c r="S4688">
        <v>2</v>
      </c>
      <c r="U4688" t="s">
        <v>44</v>
      </c>
      <c r="V4688">
        <v>1</v>
      </c>
      <c r="W4688" t="str">
        <f t="shared" si="440"/>
        <v>EUSTIS, RICHARD A.</v>
      </c>
      <c r="X4688" t="s">
        <v>8493</v>
      </c>
      <c r="Y4688">
        <v>200</v>
      </c>
      <c r="Z4688">
        <v>200</v>
      </c>
      <c r="AA4688">
        <v>0</v>
      </c>
      <c r="AB4688">
        <v>9997</v>
      </c>
      <c r="AC4688">
        <v>0</v>
      </c>
      <c r="AH4688">
        <f t="shared" si="441"/>
        <v>21847</v>
      </c>
      <c r="AI4688">
        <f t="shared" si="442"/>
        <v>11850</v>
      </c>
      <c r="AJ4688">
        <f t="shared" si="443"/>
        <v>9997</v>
      </c>
      <c r="AK4688">
        <f t="shared" si="444"/>
        <v>0</v>
      </c>
      <c r="AT4688">
        <v>0</v>
      </c>
      <c r="AU4688">
        <v>0</v>
      </c>
      <c r="AW4688" t="s">
        <v>8494</v>
      </c>
      <c r="AX4688" t="s">
        <v>1236</v>
      </c>
      <c r="AY4688" t="s">
        <v>64</v>
      </c>
    </row>
    <row r="4689" spans="1:51">
      <c r="A4689">
        <v>313181</v>
      </c>
      <c r="B4689">
        <v>21</v>
      </c>
      <c r="C4689" t="s">
        <v>8314</v>
      </c>
      <c r="D4689">
        <v>25</v>
      </c>
      <c r="E4689">
        <v>3</v>
      </c>
      <c r="F4689">
        <v>2012</v>
      </c>
      <c r="G4689">
        <v>11</v>
      </c>
      <c r="H4689">
        <v>9</v>
      </c>
      <c r="I4689" t="s">
        <v>8329</v>
      </c>
      <c r="J4689">
        <v>10</v>
      </c>
      <c r="P4689" t="str">
        <f t="shared" si="439"/>
        <v>NORFOLK10</v>
      </c>
      <c r="Q4689">
        <v>1</v>
      </c>
      <c r="R4689">
        <v>1</v>
      </c>
      <c r="S4689">
        <v>2</v>
      </c>
      <c r="U4689" t="s">
        <v>44</v>
      </c>
      <c r="V4689">
        <v>1</v>
      </c>
      <c r="W4689" t="str">
        <f t="shared" si="440"/>
        <v>ROY, JEFFREY N.</v>
      </c>
      <c r="X4689" t="s">
        <v>8752</v>
      </c>
      <c r="Y4689">
        <v>100</v>
      </c>
      <c r="Z4689">
        <v>100</v>
      </c>
      <c r="AA4689">
        <v>0</v>
      </c>
      <c r="AB4689">
        <v>11850</v>
      </c>
      <c r="AC4689">
        <v>1</v>
      </c>
      <c r="AH4689">
        <f t="shared" si="441"/>
        <v>21847</v>
      </c>
      <c r="AI4689">
        <f t="shared" si="442"/>
        <v>11850</v>
      </c>
      <c r="AJ4689">
        <f t="shared" si="443"/>
        <v>9997</v>
      </c>
      <c r="AK4689">
        <f t="shared" si="444"/>
        <v>0</v>
      </c>
      <c r="AT4689">
        <v>0</v>
      </c>
      <c r="AU4689">
        <v>0</v>
      </c>
      <c r="AW4689" t="s">
        <v>4350</v>
      </c>
      <c r="AX4689" t="s">
        <v>1212</v>
      </c>
      <c r="AY4689" t="s">
        <v>79</v>
      </c>
    </row>
    <row r="4690" spans="1:51">
      <c r="A4690">
        <v>313182</v>
      </c>
      <c r="B4690">
        <v>21</v>
      </c>
      <c r="C4690" t="s">
        <v>8314</v>
      </c>
      <c r="D4690">
        <v>25</v>
      </c>
      <c r="E4690">
        <v>3</v>
      </c>
      <c r="F4690">
        <v>2012</v>
      </c>
      <c r="G4690">
        <v>11</v>
      </c>
      <c r="H4690">
        <v>9</v>
      </c>
      <c r="I4690" t="s">
        <v>8329</v>
      </c>
      <c r="J4690">
        <v>11</v>
      </c>
      <c r="P4690" t="str">
        <f t="shared" si="439"/>
        <v>NORFOLK11</v>
      </c>
      <c r="Q4690">
        <v>1</v>
      </c>
      <c r="R4690">
        <v>1</v>
      </c>
      <c r="S4690">
        <v>2</v>
      </c>
      <c r="U4690" t="s">
        <v>44</v>
      </c>
      <c r="V4690">
        <v>1</v>
      </c>
      <c r="W4690" t="str">
        <f t="shared" si="440"/>
        <v>MCMURTRY, PAUL</v>
      </c>
      <c r="X4690" t="s">
        <v>8660</v>
      </c>
      <c r="Y4690">
        <v>100</v>
      </c>
      <c r="Z4690">
        <v>100</v>
      </c>
      <c r="AA4690">
        <v>1</v>
      </c>
      <c r="AB4690">
        <v>17318</v>
      </c>
      <c r="AC4690">
        <v>1</v>
      </c>
      <c r="AH4690">
        <f t="shared" si="441"/>
        <v>17318</v>
      </c>
      <c r="AI4690">
        <f t="shared" si="442"/>
        <v>17318</v>
      </c>
      <c r="AJ4690">
        <f t="shared" si="443"/>
        <v>0</v>
      </c>
      <c r="AK4690">
        <f t="shared" si="444"/>
        <v>0</v>
      </c>
      <c r="AT4690">
        <v>0</v>
      </c>
      <c r="AU4690">
        <v>0</v>
      </c>
      <c r="AW4690" t="s">
        <v>8661</v>
      </c>
      <c r="AX4690" t="s">
        <v>221</v>
      </c>
    </row>
    <row r="4691" spans="1:51">
      <c r="A4691">
        <v>313184</v>
      </c>
      <c r="B4691">
        <v>21</v>
      </c>
      <c r="C4691" t="s">
        <v>8314</v>
      </c>
      <c r="D4691">
        <v>25</v>
      </c>
      <c r="E4691">
        <v>3</v>
      </c>
      <c r="F4691">
        <v>2012</v>
      </c>
      <c r="G4691">
        <v>11</v>
      </c>
      <c r="H4691">
        <v>9</v>
      </c>
      <c r="I4691" t="s">
        <v>8329</v>
      </c>
      <c r="J4691">
        <v>12</v>
      </c>
      <c r="P4691" t="str">
        <f t="shared" si="439"/>
        <v>NORFOLK12</v>
      </c>
      <c r="Q4691">
        <v>1</v>
      </c>
      <c r="R4691">
        <v>1</v>
      </c>
      <c r="S4691">
        <v>2</v>
      </c>
      <c r="U4691" t="s">
        <v>44</v>
      </c>
      <c r="V4691">
        <v>1</v>
      </c>
      <c r="W4691" t="str">
        <f t="shared" si="440"/>
        <v>ROGERS, JOHN H.</v>
      </c>
      <c r="X4691" t="s">
        <v>8744</v>
      </c>
      <c r="Y4691">
        <v>100</v>
      </c>
      <c r="Z4691">
        <v>100</v>
      </c>
      <c r="AA4691">
        <v>1</v>
      </c>
      <c r="AB4691">
        <v>12579</v>
      </c>
      <c r="AC4691">
        <v>1</v>
      </c>
      <c r="AH4691">
        <f t="shared" si="441"/>
        <v>20715</v>
      </c>
      <c r="AI4691">
        <f t="shared" si="442"/>
        <v>12579</v>
      </c>
      <c r="AJ4691">
        <f t="shared" si="443"/>
        <v>8136</v>
      </c>
      <c r="AK4691">
        <f t="shared" si="444"/>
        <v>0</v>
      </c>
      <c r="AT4691">
        <v>0</v>
      </c>
      <c r="AU4691">
        <v>0</v>
      </c>
      <c r="AW4691" t="s">
        <v>1153</v>
      </c>
      <c r="AX4691" t="s">
        <v>67</v>
      </c>
      <c r="AY4691" t="s">
        <v>138</v>
      </c>
    </row>
    <row r="4692" spans="1:51">
      <c r="A4692">
        <v>313183</v>
      </c>
      <c r="B4692">
        <v>21</v>
      </c>
      <c r="C4692" t="s">
        <v>8314</v>
      </c>
      <c r="D4692">
        <v>25</v>
      </c>
      <c r="E4692">
        <v>3</v>
      </c>
      <c r="F4692">
        <v>2012</v>
      </c>
      <c r="G4692">
        <v>11</v>
      </c>
      <c r="H4692">
        <v>9</v>
      </c>
      <c r="I4692" t="s">
        <v>8329</v>
      </c>
      <c r="J4692">
        <v>12</v>
      </c>
      <c r="P4692" t="str">
        <f t="shared" si="439"/>
        <v>NORFOLK12</v>
      </c>
      <c r="Q4692">
        <v>1</v>
      </c>
      <c r="R4692">
        <v>1</v>
      </c>
      <c r="S4692">
        <v>2</v>
      </c>
      <c r="U4692" t="s">
        <v>44</v>
      </c>
      <c r="V4692">
        <v>1</v>
      </c>
      <c r="W4692" t="str">
        <f t="shared" si="440"/>
        <v>STANTON, JAMES B.</v>
      </c>
      <c r="X4692" t="s">
        <v>8793</v>
      </c>
      <c r="Y4692">
        <v>200</v>
      </c>
      <c r="Z4692">
        <v>200</v>
      </c>
      <c r="AA4692">
        <v>0</v>
      </c>
      <c r="AB4692">
        <v>8136</v>
      </c>
      <c r="AC4692">
        <v>0</v>
      </c>
      <c r="AH4692">
        <f t="shared" si="441"/>
        <v>20715</v>
      </c>
      <c r="AI4692">
        <f t="shared" si="442"/>
        <v>12579</v>
      </c>
      <c r="AJ4692">
        <f t="shared" si="443"/>
        <v>8136</v>
      </c>
      <c r="AK4692">
        <f t="shared" si="444"/>
        <v>0</v>
      </c>
      <c r="AT4692">
        <v>0</v>
      </c>
      <c r="AU4692">
        <v>0</v>
      </c>
      <c r="AW4692" t="s">
        <v>8792</v>
      </c>
      <c r="AX4692" t="s">
        <v>1090</v>
      </c>
      <c r="AY4692" t="s">
        <v>63</v>
      </c>
    </row>
    <row r="4693" spans="1:51">
      <c r="A4693">
        <v>313185</v>
      </c>
      <c r="B4693">
        <v>21</v>
      </c>
      <c r="C4693" t="s">
        <v>8314</v>
      </c>
      <c r="D4693">
        <v>25</v>
      </c>
      <c r="E4693">
        <v>3</v>
      </c>
      <c r="F4693">
        <v>2012</v>
      </c>
      <c r="G4693">
        <v>11</v>
      </c>
      <c r="H4693">
        <v>9</v>
      </c>
      <c r="I4693" t="s">
        <v>8329</v>
      </c>
      <c r="J4693">
        <v>13</v>
      </c>
      <c r="P4693" t="str">
        <f t="shared" si="439"/>
        <v>NORFOLK13</v>
      </c>
      <c r="Q4693">
        <v>1</v>
      </c>
      <c r="R4693">
        <v>1</v>
      </c>
      <c r="S4693">
        <v>2</v>
      </c>
      <c r="U4693" t="s">
        <v>44</v>
      </c>
      <c r="V4693">
        <v>1</v>
      </c>
      <c r="W4693" t="str">
        <f t="shared" si="440"/>
        <v>GARLICK, DENISE C.</v>
      </c>
      <c r="X4693" t="s">
        <v>8534</v>
      </c>
      <c r="Y4693">
        <v>100</v>
      </c>
      <c r="Z4693">
        <v>100</v>
      </c>
      <c r="AA4693">
        <v>1</v>
      </c>
      <c r="AB4693">
        <v>17531</v>
      </c>
      <c r="AC4693">
        <v>1</v>
      </c>
      <c r="AH4693">
        <f t="shared" si="441"/>
        <v>17531</v>
      </c>
      <c r="AI4693">
        <f t="shared" si="442"/>
        <v>17531</v>
      </c>
      <c r="AJ4693">
        <f t="shared" si="443"/>
        <v>0</v>
      </c>
      <c r="AK4693">
        <f t="shared" si="444"/>
        <v>0</v>
      </c>
      <c r="AT4693">
        <v>0</v>
      </c>
      <c r="AU4693">
        <v>0</v>
      </c>
      <c r="AW4693" t="s">
        <v>8535</v>
      </c>
      <c r="AX4693" t="s">
        <v>3404</v>
      </c>
      <c r="AY4693" t="s">
        <v>52</v>
      </c>
    </row>
    <row r="4694" spans="1:51">
      <c r="A4694">
        <v>313186</v>
      </c>
      <c r="B4694">
        <v>21</v>
      </c>
      <c r="C4694" t="s">
        <v>8314</v>
      </c>
      <c r="D4694">
        <v>25</v>
      </c>
      <c r="E4694">
        <v>3</v>
      </c>
      <c r="F4694">
        <v>2012</v>
      </c>
      <c r="G4694">
        <v>11</v>
      </c>
      <c r="H4694">
        <v>9</v>
      </c>
      <c r="I4694" t="s">
        <v>8329</v>
      </c>
      <c r="J4694">
        <v>14</v>
      </c>
      <c r="P4694" t="str">
        <f t="shared" si="439"/>
        <v>NORFOLK14</v>
      </c>
      <c r="Q4694">
        <v>1</v>
      </c>
      <c r="R4694">
        <v>1</v>
      </c>
      <c r="S4694">
        <v>2</v>
      </c>
      <c r="U4694" t="s">
        <v>44</v>
      </c>
      <c r="V4694">
        <v>1</v>
      </c>
      <c r="W4694" t="str">
        <f t="shared" si="440"/>
        <v>PEISCH, ALICE HANLON</v>
      </c>
      <c r="X4694" t="s">
        <v>8712</v>
      </c>
      <c r="Y4694">
        <v>100</v>
      </c>
      <c r="Z4694">
        <v>100</v>
      </c>
      <c r="AA4694">
        <v>1</v>
      </c>
      <c r="AB4694">
        <v>17129</v>
      </c>
      <c r="AC4694">
        <v>1</v>
      </c>
      <c r="AH4694">
        <f t="shared" si="441"/>
        <v>17129</v>
      </c>
      <c r="AI4694">
        <f t="shared" si="442"/>
        <v>17129</v>
      </c>
      <c r="AJ4694">
        <f t="shared" si="443"/>
        <v>0</v>
      </c>
      <c r="AK4694">
        <f t="shared" si="444"/>
        <v>0</v>
      </c>
      <c r="AT4694">
        <v>0</v>
      </c>
      <c r="AU4694">
        <v>0</v>
      </c>
      <c r="AW4694" t="s">
        <v>8713</v>
      </c>
      <c r="AX4694" t="s">
        <v>8714</v>
      </c>
      <c r="AY4694" t="s">
        <v>8424</v>
      </c>
    </row>
    <row r="4695" spans="1:51">
      <c r="A4695">
        <v>313187</v>
      </c>
      <c r="B4695">
        <v>21</v>
      </c>
      <c r="C4695" t="s">
        <v>8314</v>
      </c>
      <c r="D4695">
        <v>25</v>
      </c>
      <c r="E4695">
        <v>3</v>
      </c>
      <c r="F4695">
        <v>2012</v>
      </c>
      <c r="G4695">
        <v>11</v>
      </c>
      <c r="H4695">
        <v>9</v>
      </c>
      <c r="I4695" t="s">
        <v>8329</v>
      </c>
      <c r="J4695">
        <v>15</v>
      </c>
      <c r="P4695" t="str">
        <f t="shared" si="439"/>
        <v>NORFOLK15</v>
      </c>
      <c r="Q4695">
        <v>1</v>
      </c>
      <c r="R4695">
        <v>1</v>
      </c>
      <c r="S4695">
        <v>2</v>
      </c>
      <c r="U4695" t="s">
        <v>44</v>
      </c>
      <c r="V4695">
        <v>1</v>
      </c>
      <c r="W4695" t="str">
        <f t="shared" si="440"/>
        <v>SMIZIK, FRANK ISRAEL</v>
      </c>
      <c r="X4695" t="s">
        <v>8779</v>
      </c>
      <c r="Y4695">
        <v>100</v>
      </c>
      <c r="Z4695">
        <v>100</v>
      </c>
      <c r="AA4695">
        <v>1</v>
      </c>
      <c r="AB4695">
        <v>15033</v>
      </c>
      <c r="AC4695">
        <v>1</v>
      </c>
      <c r="AH4695">
        <f t="shared" si="441"/>
        <v>15033</v>
      </c>
      <c r="AI4695">
        <f t="shared" si="442"/>
        <v>15033</v>
      </c>
      <c r="AJ4695">
        <f t="shared" si="443"/>
        <v>0</v>
      </c>
      <c r="AK4695">
        <f t="shared" si="444"/>
        <v>0</v>
      </c>
      <c r="AT4695">
        <v>0</v>
      </c>
      <c r="AU4695">
        <v>0</v>
      </c>
      <c r="AW4695" t="s">
        <v>8780</v>
      </c>
      <c r="AX4695" t="s">
        <v>375</v>
      </c>
      <c r="AY4695" t="s">
        <v>8781</v>
      </c>
    </row>
    <row r="4696" spans="1:51">
      <c r="A4696">
        <v>313188</v>
      </c>
      <c r="B4696">
        <v>21</v>
      </c>
      <c r="C4696" t="s">
        <v>8314</v>
      </c>
      <c r="D4696">
        <v>25</v>
      </c>
      <c r="E4696">
        <v>3</v>
      </c>
      <c r="F4696">
        <v>2012</v>
      </c>
      <c r="G4696">
        <v>11</v>
      </c>
      <c r="H4696">
        <v>9</v>
      </c>
      <c r="I4696" t="s">
        <v>8342</v>
      </c>
      <c r="J4696">
        <v>1</v>
      </c>
      <c r="P4696" t="str">
        <f t="shared" si="439"/>
        <v>PLYMOUTH1</v>
      </c>
      <c r="Q4696">
        <v>1</v>
      </c>
      <c r="R4696">
        <v>1</v>
      </c>
      <c r="S4696">
        <v>2</v>
      </c>
      <c r="U4696" t="s">
        <v>44</v>
      </c>
      <c r="V4696">
        <v>1</v>
      </c>
      <c r="W4696" t="str">
        <f t="shared" si="440"/>
        <v>DEMACEDO, VINNY M.</v>
      </c>
      <c r="X4696" t="s">
        <v>8448</v>
      </c>
      <c r="Y4696">
        <v>200</v>
      </c>
      <c r="Z4696">
        <v>200</v>
      </c>
      <c r="AA4696">
        <v>1</v>
      </c>
      <c r="AB4696">
        <v>17926</v>
      </c>
      <c r="AC4696">
        <v>1</v>
      </c>
      <c r="AH4696">
        <f t="shared" si="441"/>
        <v>17926</v>
      </c>
      <c r="AI4696">
        <f t="shared" si="442"/>
        <v>0</v>
      </c>
      <c r="AJ4696">
        <f t="shared" si="443"/>
        <v>17926</v>
      </c>
      <c r="AK4696">
        <f t="shared" si="444"/>
        <v>0</v>
      </c>
      <c r="AT4696">
        <v>0</v>
      </c>
      <c r="AU4696">
        <v>0</v>
      </c>
      <c r="AW4696" t="s">
        <v>8449</v>
      </c>
      <c r="AX4696" t="s">
        <v>8450</v>
      </c>
      <c r="AY4696" t="s">
        <v>63</v>
      </c>
    </row>
    <row r="4697" spans="1:51">
      <c r="A4697">
        <v>313189</v>
      </c>
      <c r="B4697">
        <v>21</v>
      </c>
      <c r="C4697" t="s">
        <v>8314</v>
      </c>
      <c r="D4697">
        <v>25</v>
      </c>
      <c r="E4697">
        <v>3</v>
      </c>
      <c r="F4697">
        <v>2012</v>
      </c>
      <c r="G4697">
        <v>11</v>
      </c>
      <c r="H4697">
        <v>9</v>
      </c>
      <c r="I4697" t="s">
        <v>8342</v>
      </c>
      <c r="J4697">
        <v>2</v>
      </c>
      <c r="P4697" t="str">
        <f t="shared" si="439"/>
        <v>PLYMOUTH2</v>
      </c>
      <c r="Q4697">
        <v>1</v>
      </c>
      <c r="R4697">
        <v>1</v>
      </c>
      <c r="S4697">
        <v>2</v>
      </c>
      <c r="U4697" t="s">
        <v>44</v>
      </c>
      <c r="V4697">
        <v>1</v>
      </c>
      <c r="W4697" t="str">
        <f t="shared" si="440"/>
        <v>GIFFORD, SUSAN WILLIAMS</v>
      </c>
      <c r="X4697" t="s">
        <v>8543</v>
      </c>
      <c r="Y4697">
        <v>200</v>
      </c>
      <c r="Z4697">
        <v>200</v>
      </c>
      <c r="AA4697">
        <v>1</v>
      </c>
      <c r="AB4697">
        <v>15996</v>
      </c>
      <c r="AC4697">
        <v>1</v>
      </c>
      <c r="AH4697">
        <f t="shared" si="441"/>
        <v>15996</v>
      </c>
      <c r="AI4697">
        <f t="shared" si="442"/>
        <v>0</v>
      </c>
      <c r="AJ4697">
        <f t="shared" si="443"/>
        <v>15996</v>
      </c>
      <c r="AK4697">
        <f t="shared" si="444"/>
        <v>0</v>
      </c>
      <c r="AT4697">
        <v>0</v>
      </c>
      <c r="AU4697">
        <v>0</v>
      </c>
      <c r="AW4697" t="s">
        <v>7846</v>
      </c>
      <c r="AX4697" t="s">
        <v>176</v>
      </c>
      <c r="AY4697" t="s">
        <v>1228</v>
      </c>
    </row>
    <row r="4698" spans="1:51">
      <c r="A4698">
        <v>313190</v>
      </c>
      <c r="B4698">
        <v>21</v>
      </c>
      <c r="C4698" t="s">
        <v>8314</v>
      </c>
      <c r="D4698">
        <v>25</v>
      </c>
      <c r="E4698">
        <v>3</v>
      </c>
      <c r="F4698">
        <v>2012</v>
      </c>
      <c r="G4698">
        <v>11</v>
      </c>
      <c r="H4698">
        <v>9</v>
      </c>
      <c r="I4698" t="s">
        <v>8342</v>
      </c>
      <c r="J4698">
        <v>3</v>
      </c>
      <c r="P4698" t="str">
        <f t="shared" si="439"/>
        <v>PLYMOUTH3</v>
      </c>
      <c r="Q4698">
        <v>1</v>
      </c>
      <c r="R4698">
        <v>1</v>
      </c>
      <c r="S4698">
        <v>2</v>
      </c>
      <c r="U4698" t="s">
        <v>44</v>
      </c>
      <c r="V4698">
        <v>1</v>
      </c>
      <c r="W4698" t="str">
        <f t="shared" si="440"/>
        <v>BRADLEY, GARRETT J.</v>
      </c>
      <c r="X4698" t="s">
        <v>8367</v>
      </c>
      <c r="Y4698">
        <v>100</v>
      </c>
      <c r="Z4698">
        <v>100</v>
      </c>
      <c r="AA4698">
        <v>1</v>
      </c>
      <c r="AB4698">
        <v>18942</v>
      </c>
      <c r="AC4698">
        <v>1</v>
      </c>
      <c r="AH4698">
        <f t="shared" si="441"/>
        <v>18942</v>
      </c>
      <c r="AI4698">
        <f t="shared" si="442"/>
        <v>18942</v>
      </c>
      <c r="AJ4698">
        <f t="shared" si="443"/>
        <v>0</v>
      </c>
      <c r="AK4698">
        <f t="shared" si="444"/>
        <v>0</v>
      </c>
      <c r="AT4698">
        <v>0</v>
      </c>
      <c r="AU4698">
        <v>0</v>
      </c>
      <c r="AW4698" t="s">
        <v>401</v>
      </c>
      <c r="AX4698" t="s">
        <v>3613</v>
      </c>
      <c r="AY4698" t="s">
        <v>48</v>
      </c>
    </row>
    <row r="4699" spans="1:51">
      <c r="A4699">
        <v>313192</v>
      </c>
      <c r="B4699">
        <v>21</v>
      </c>
      <c r="C4699" t="s">
        <v>8314</v>
      </c>
      <c r="D4699">
        <v>25</v>
      </c>
      <c r="E4699">
        <v>3</v>
      </c>
      <c r="F4699">
        <v>2012</v>
      </c>
      <c r="G4699">
        <v>11</v>
      </c>
      <c r="H4699">
        <v>9</v>
      </c>
      <c r="I4699" t="s">
        <v>8342</v>
      </c>
      <c r="J4699">
        <v>4</v>
      </c>
      <c r="P4699" t="str">
        <f t="shared" si="439"/>
        <v>PLYMOUTH4</v>
      </c>
      <c r="Q4699">
        <v>1</v>
      </c>
      <c r="R4699">
        <v>1</v>
      </c>
      <c r="S4699">
        <v>2</v>
      </c>
      <c r="U4699" t="s">
        <v>44</v>
      </c>
      <c r="V4699">
        <v>1</v>
      </c>
      <c r="W4699" t="str">
        <f t="shared" si="440"/>
        <v>CANTWELL, JAMES M.</v>
      </c>
      <c r="X4699" t="s">
        <v>8393</v>
      </c>
      <c r="Y4699">
        <v>100</v>
      </c>
      <c r="Z4699">
        <v>100</v>
      </c>
      <c r="AA4699">
        <v>1</v>
      </c>
      <c r="AB4699">
        <v>16128</v>
      </c>
      <c r="AC4699">
        <v>1</v>
      </c>
      <c r="AH4699">
        <f t="shared" si="441"/>
        <v>23578</v>
      </c>
      <c r="AI4699">
        <f t="shared" si="442"/>
        <v>16128</v>
      </c>
      <c r="AJ4699">
        <f t="shared" si="443"/>
        <v>7450</v>
      </c>
      <c r="AK4699">
        <f t="shared" si="444"/>
        <v>0</v>
      </c>
      <c r="AT4699">
        <v>0</v>
      </c>
      <c r="AU4699">
        <v>0</v>
      </c>
      <c r="AW4699" t="s">
        <v>6380</v>
      </c>
      <c r="AX4699" t="s">
        <v>1090</v>
      </c>
      <c r="AY4699" t="s">
        <v>63</v>
      </c>
    </row>
    <row r="4700" spans="1:51">
      <c r="A4700">
        <v>313191</v>
      </c>
      <c r="B4700">
        <v>21</v>
      </c>
      <c r="C4700" t="s">
        <v>8314</v>
      </c>
      <c r="D4700">
        <v>25</v>
      </c>
      <c r="E4700">
        <v>3</v>
      </c>
      <c r="F4700">
        <v>2012</v>
      </c>
      <c r="G4700">
        <v>11</v>
      </c>
      <c r="H4700">
        <v>9</v>
      </c>
      <c r="I4700" t="s">
        <v>8342</v>
      </c>
      <c r="J4700">
        <v>4</v>
      </c>
      <c r="P4700" t="str">
        <f t="shared" si="439"/>
        <v>PLYMOUTH4</v>
      </c>
      <c r="Q4700">
        <v>1</v>
      </c>
      <c r="R4700">
        <v>1</v>
      </c>
      <c r="S4700">
        <v>2</v>
      </c>
      <c r="U4700" t="s">
        <v>44</v>
      </c>
      <c r="V4700">
        <v>1</v>
      </c>
      <c r="W4700" t="str">
        <f t="shared" si="440"/>
        <v>COULTER, STEPHEN W.</v>
      </c>
      <c r="X4700" t="s">
        <v>8426</v>
      </c>
      <c r="Y4700">
        <v>200</v>
      </c>
      <c r="Z4700">
        <v>200</v>
      </c>
      <c r="AA4700">
        <v>0</v>
      </c>
      <c r="AB4700">
        <v>7450</v>
      </c>
      <c r="AC4700">
        <v>0</v>
      </c>
      <c r="AH4700">
        <f t="shared" si="441"/>
        <v>23578</v>
      </c>
      <c r="AI4700">
        <f t="shared" si="442"/>
        <v>16128</v>
      </c>
      <c r="AJ4700">
        <f t="shared" si="443"/>
        <v>7450</v>
      </c>
      <c r="AK4700">
        <f t="shared" si="444"/>
        <v>0</v>
      </c>
      <c r="AT4700">
        <v>0</v>
      </c>
      <c r="AU4700">
        <v>0</v>
      </c>
      <c r="AW4700" t="s">
        <v>8427</v>
      </c>
      <c r="AX4700" t="s">
        <v>1096</v>
      </c>
      <c r="AY4700" t="s">
        <v>130</v>
      </c>
    </row>
    <row r="4701" spans="1:51">
      <c r="A4701">
        <v>313194</v>
      </c>
      <c r="B4701">
        <v>21</v>
      </c>
      <c r="C4701" t="s">
        <v>8314</v>
      </c>
      <c r="D4701">
        <v>25</v>
      </c>
      <c r="E4701">
        <v>3</v>
      </c>
      <c r="F4701">
        <v>2012</v>
      </c>
      <c r="G4701">
        <v>11</v>
      </c>
      <c r="H4701">
        <v>9</v>
      </c>
      <c r="I4701" t="s">
        <v>8342</v>
      </c>
      <c r="J4701">
        <v>5</v>
      </c>
      <c r="P4701" t="str">
        <f t="shared" si="439"/>
        <v>PLYMOUTH5</v>
      </c>
      <c r="Q4701">
        <v>1</v>
      </c>
      <c r="R4701">
        <v>1</v>
      </c>
      <c r="S4701">
        <v>2</v>
      </c>
      <c r="U4701" t="s">
        <v>44</v>
      </c>
      <c r="V4701">
        <v>1</v>
      </c>
      <c r="W4701" t="str">
        <f t="shared" si="440"/>
        <v>NYMAN, RHONDA L.</v>
      </c>
      <c r="X4701" t="s">
        <v>8687</v>
      </c>
      <c r="Y4701">
        <v>100</v>
      </c>
      <c r="Z4701">
        <v>100</v>
      </c>
      <c r="AA4701">
        <v>1</v>
      </c>
      <c r="AB4701">
        <v>12965</v>
      </c>
      <c r="AC4701">
        <v>1</v>
      </c>
      <c r="AH4701">
        <f t="shared" si="441"/>
        <v>22403</v>
      </c>
      <c r="AI4701">
        <f t="shared" si="442"/>
        <v>12965</v>
      </c>
      <c r="AJ4701">
        <f t="shared" si="443"/>
        <v>9438</v>
      </c>
      <c r="AK4701">
        <f t="shared" si="444"/>
        <v>0</v>
      </c>
      <c r="AT4701">
        <v>0</v>
      </c>
      <c r="AU4701">
        <v>0</v>
      </c>
      <c r="AW4701" t="s">
        <v>8688</v>
      </c>
      <c r="AX4701" t="s">
        <v>1848</v>
      </c>
      <c r="AY4701" t="s">
        <v>151</v>
      </c>
    </row>
    <row r="4702" spans="1:51">
      <c r="A4702">
        <v>313193</v>
      </c>
      <c r="B4702">
        <v>21</v>
      </c>
      <c r="C4702" t="s">
        <v>8314</v>
      </c>
      <c r="D4702">
        <v>25</v>
      </c>
      <c r="E4702">
        <v>3</v>
      </c>
      <c r="F4702">
        <v>2012</v>
      </c>
      <c r="G4702">
        <v>11</v>
      </c>
      <c r="H4702">
        <v>9</v>
      </c>
      <c r="I4702" t="s">
        <v>8342</v>
      </c>
      <c r="J4702">
        <v>5</v>
      </c>
      <c r="P4702" t="str">
        <f t="shared" si="439"/>
        <v>PLYMOUTH5</v>
      </c>
      <c r="Q4702">
        <v>1</v>
      </c>
      <c r="R4702">
        <v>1</v>
      </c>
      <c r="S4702">
        <v>2</v>
      </c>
      <c r="U4702" t="s">
        <v>44</v>
      </c>
      <c r="V4702">
        <v>1</v>
      </c>
      <c r="W4702" t="str">
        <f t="shared" si="440"/>
        <v>WELCH, KOREY M.</v>
      </c>
      <c r="X4702" t="s">
        <v>8835</v>
      </c>
      <c r="Y4702">
        <v>200</v>
      </c>
      <c r="Z4702">
        <v>200</v>
      </c>
      <c r="AA4702">
        <v>0</v>
      </c>
      <c r="AB4702">
        <v>9438</v>
      </c>
      <c r="AC4702">
        <v>0</v>
      </c>
      <c r="AH4702">
        <f t="shared" si="441"/>
        <v>22403</v>
      </c>
      <c r="AI4702">
        <f t="shared" si="442"/>
        <v>12965</v>
      </c>
      <c r="AJ4702">
        <f t="shared" si="443"/>
        <v>9438</v>
      </c>
      <c r="AK4702">
        <f t="shared" si="444"/>
        <v>0</v>
      </c>
      <c r="AT4702">
        <v>0</v>
      </c>
      <c r="AU4702">
        <v>0</v>
      </c>
      <c r="AW4702" t="s">
        <v>2939</v>
      </c>
      <c r="AX4702" t="s">
        <v>8836</v>
      </c>
      <c r="AY4702" t="s">
        <v>63</v>
      </c>
    </row>
    <row r="4703" spans="1:51">
      <c r="A4703">
        <v>313195</v>
      </c>
      <c r="B4703">
        <v>21</v>
      </c>
      <c r="C4703" t="s">
        <v>8314</v>
      </c>
      <c r="D4703">
        <v>25</v>
      </c>
      <c r="E4703">
        <v>3</v>
      </c>
      <c r="F4703">
        <v>2012</v>
      </c>
      <c r="G4703">
        <v>11</v>
      </c>
      <c r="H4703">
        <v>9</v>
      </c>
      <c r="I4703" t="s">
        <v>8342</v>
      </c>
      <c r="J4703">
        <v>6</v>
      </c>
      <c r="P4703" t="str">
        <f t="shared" si="439"/>
        <v>PLYMOUTH6</v>
      </c>
      <c r="Q4703">
        <v>1</v>
      </c>
      <c r="R4703">
        <v>1</v>
      </c>
      <c r="S4703">
        <v>2</v>
      </c>
      <c r="U4703" t="s">
        <v>44</v>
      </c>
      <c r="V4703">
        <v>1</v>
      </c>
      <c r="W4703" t="str">
        <f t="shared" si="440"/>
        <v>BARRY, KAREN E.</v>
      </c>
      <c r="X4703" t="s">
        <v>8343</v>
      </c>
      <c r="Y4703">
        <v>200</v>
      </c>
      <c r="Z4703">
        <v>200</v>
      </c>
      <c r="AA4703">
        <v>0</v>
      </c>
      <c r="AB4703">
        <v>10144</v>
      </c>
      <c r="AC4703">
        <v>0</v>
      </c>
      <c r="AH4703">
        <f t="shared" si="441"/>
        <v>22577</v>
      </c>
      <c r="AI4703">
        <f t="shared" si="442"/>
        <v>12433</v>
      </c>
      <c r="AJ4703">
        <f t="shared" si="443"/>
        <v>10144</v>
      </c>
      <c r="AK4703">
        <f t="shared" si="444"/>
        <v>0</v>
      </c>
      <c r="AT4703">
        <v>0</v>
      </c>
      <c r="AU4703">
        <v>0</v>
      </c>
      <c r="AW4703" t="s">
        <v>1007</v>
      </c>
      <c r="AX4703" t="s">
        <v>467</v>
      </c>
      <c r="AY4703" t="s">
        <v>102</v>
      </c>
    </row>
    <row r="4704" spans="1:51">
      <c r="A4704">
        <v>313196</v>
      </c>
      <c r="B4704">
        <v>21</v>
      </c>
      <c r="C4704" t="s">
        <v>8314</v>
      </c>
      <c r="D4704">
        <v>25</v>
      </c>
      <c r="E4704">
        <v>3</v>
      </c>
      <c r="F4704">
        <v>2012</v>
      </c>
      <c r="G4704">
        <v>11</v>
      </c>
      <c r="H4704">
        <v>9</v>
      </c>
      <c r="I4704" t="s">
        <v>8342</v>
      </c>
      <c r="J4704">
        <v>6</v>
      </c>
      <c r="P4704" t="str">
        <f t="shared" si="439"/>
        <v>PLYMOUTH6</v>
      </c>
      <c r="Q4704">
        <v>1</v>
      </c>
      <c r="R4704">
        <v>1</v>
      </c>
      <c r="S4704">
        <v>2</v>
      </c>
      <c r="U4704" t="s">
        <v>44</v>
      </c>
      <c r="V4704">
        <v>1</v>
      </c>
      <c r="W4704" t="str">
        <f t="shared" si="440"/>
        <v>CUTLER, JOSH S.</v>
      </c>
      <c r="X4704" t="s">
        <v>8439</v>
      </c>
      <c r="Y4704">
        <v>100</v>
      </c>
      <c r="Z4704">
        <v>100</v>
      </c>
      <c r="AA4704">
        <v>0</v>
      </c>
      <c r="AB4704">
        <v>12433</v>
      </c>
      <c r="AC4704">
        <v>1</v>
      </c>
      <c r="AH4704">
        <f t="shared" si="441"/>
        <v>22577</v>
      </c>
      <c r="AI4704">
        <f t="shared" si="442"/>
        <v>12433</v>
      </c>
      <c r="AJ4704">
        <f t="shared" si="443"/>
        <v>10144</v>
      </c>
      <c r="AK4704">
        <f t="shared" si="444"/>
        <v>0</v>
      </c>
      <c r="AT4704">
        <v>0</v>
      </c>
      <c r="AU4704">
        <v>0</v>
      </c>
      <c r="AW4704" t="s">
        <v>8440</v>
      </c>
      <c r="AX4704" t="s">
        <v>1100</v>
      </c>
      <c r="AY4704" t="s">
        <v>89</v>
      </c>
    </row>
    <row r="4705" spans="1:56">
      <c r="A4705">
        <v>313198</v>
      </c>
      <c r="B4705">
        <v>21</v>
      </c>
      <c r="C4705" t="s">
        <v>8314</v>
      </c>
      <c r="D4705">
        <v>25</v>
      </c>
      <c r="E4705">
        <v>3</v>
      </c>
      <c r="F4705">
        <v>2012</v>
      </c>
      <c r="G4705">
        <v>11</v>
      </c>
      <c r="H4705">
        <v>9</v>
      </c>
      <c r="I4705" t="s">
        <v>8342</v>
      </c>
      <c r="J4705">
        <v>7</v>
      </c>
      <c r="P4705" t="str">
        <f t="shared" si="439"/>
        <v>PLYMOUTH7</v>
      </c>
      <c r="Q4705">
        <v>1</v>
      </c>
      <c r="R4705">
        <v>1</v>
      </c>
      <c r="S4705">
        <v>2</v>
      </c>
      <c r="U4705" t="s">
        <v>44</v>
      </c>
      <c r="V4705">
        <v>1</v>
      </c>
      <c r="W4705" t="str">
        <f t="shared" si="440"/>
        <v>DIEHL, GEOFF</v>
      </c>
      <c r="X4705" t="s">
        <v>8462</v>
      </c>
      <c r="Y4705">
        <v>200</v>
      </c>
      <c r="Z4705">
        <v>200</v>
      </c>
      <c r="AA4705">
        <v>1</v>
      </c>
      <c r="AB4705">
        <v>10942</v>
      </c>
      <c r="AC4705">
        <v>1</v>
      </c>
      <c r="AH4705">
        <f t="shared" si="441"/>
        <v>20174</v>
      </c>
      <c r="AI4705">
        <f t="shared" si="442"/>
        <v>9232</v>
      </c>
      <c r="AJ4705">
        <f t="shared" si="443"/>
        <v>10942</v>
      </c>
      <c r="AK4705">
        <f t="shared" si="444"/>
        <v>0</v>
      </c>
      <c r="AT4705">
        <v>0</v>
      </c>
      <c r="AU4705">
        <v>0</v>
      </c>
      <c r="AW4705" t="s">
        <v>8463</v>
      </c>
      <c r="AX4705" t="s">
        <v>2627</v>
      </c>
    </row>
    <row r="4706" spans="1:56">
      <c r="A4706">
        <v>313197</v>
      </c>
      <c r="B4706">
        <v>21</v>
      </c>
      <c r="C4706" t="s">
        <v>8314</v>
      </c>
      <c r="D4706">
        <v>25</v>
      </c>
      <c r="E4706">
        <v>3</v>
      </c>
      <c r="F4706">
        <v>2012</v>
      </c>
      <c r="G4706">
        <v>11</v>
      </c>
      <c r="H4706">
        <v>9</v>
      </c>
      <c r="I4706" t="s">
        <v>8342</v>
      </c>
      <c r="J4706">
        <v>7</v>
      </c>
      <c r="P4706" t="str">
        <f t="shared" si="439"/>
        <v>PLYMOUTH7</v>
      </c>
      <c r="Q4706">
        <v>1</v>
      </c>
      <c r="R4706">
        <v>1</v>
      </c>
      <c r="S4706">
        <v>2</v>
      </c>
      <c r="U4706" t="s">
        <v>44</v>
      </c>
      <c r="V4706">
        <v>1</v>
      </c>
      <c r="W4706" t="str">
        <f t="shared" si="440"/>
        <v>TOOMEY, ROBERT L. JR.</v>
      </c>
      <c r="X4706" t="s">
        <v>8812</v>
      </c>
      <c r="Y4706">
        <v>100</v>
      </c>
      <c r="Z4706">
        <v>100</v>
      </c>
      <c r="AA4706">
        <v>0</v>
      </c>
      <c r="AB4706">
        <v>9232</v>
      </c>
      <c r="AC4706">
        <v>0</v>
      </c>
      <c r="AH4706">
        <f t="shared" si="441"/>
        <v>20174</v>
      </c>
      <c r="AI4706">
        <f t="shared" si="442"/>
        <v>9232</v>
      </c>
      <c r="AJ4706">
        <f t="shared" si="443"/>
        <v>10942</v>
      </c>
      <c r="AK4706">
        <f t="shared" si="444"/>
        <v>0</v>
      </c>
      <c r="AT4706">
        <v>0</v>
      </c>
      <c r="AU4706">
        <v>0</v>
      </c>
      <c r="AW4706" t="s">
        <v>8813</v>
      </c>
      <c r="AX4706" t="s">
        <v>173</v>
      </c>
      <c r="AY4706" t="s">
        <v>151</v>
      </c>
      <c r="BD4706" t="s">
        <v>69</v>
      </c>
    </row>
    <row r="4707" spans="1:56">
      <c r="A4707">
        <v>313200</v>
      </c>
      <c r="B4707">
        <v>21</v>
      </c>
      <c r="C4707" t="s">
        <v>8314</v>
      </c>
      <c r="D4707">
        <v>25</v>
      </c>
      <c r="E4707">
        <v>3</v>
      </c>
      <c r="F4707">
        <v>2012</v>
      </c>
      <c r="G4707">
        <v>11</v>
      </c>
      <c r="H4707">
        <v>9</v>
      </c>
      <c r="I4707" t="s">
        <v>8342</v>
      </c>
      <c r="J4707">
        <v>8</v>
      </c>
      <c r="P4707" t="str">
        <f t="shared" si="439"/>
        <v>PLYMOUTH8</v>
      </c>
      <c r="Q4707">
        <v>1</v>
      </c>
      <c r="R4707">
        <v>1</v>
      </c>
      <c r="S4707">
        <v>2</v>
      </c>
      <c r="U4707" t="s">
        <v>44</v>
      </c>
      <c r="V4707">
        <v>1</v>
      </c>
      <c r="W4707" t="str">
        <f t="shared" si="440"/>
        <v>DEMILIA, ANGELO L.</v>
      </c>
      <c r="X4707" t="s">
        <v>8453</v>
      </c>
      <c r="Y4707">
        <v>200</v>
      </c>
      <c r="Z4707">
        <v>200</v>
      </c>
      <c r="AA4707">
        <v>0</v>
      </c>
      <c r="AB4707">
        <v>9287</v>
      </c>
      <c r="AC4707">
        <v>1</v>
      </c>
      <c r="AH4707">
        <f t="shared" si="441"/>
        <v>17750</v>
      </c>
      <c r="AI4707">
        <f t="shared" si="442"/>
        <v>8463</v>
      </c>
      <c r="AJ4707">
        <f t="shared" si="443"/>
        <v>9287</v>
      </c>
      <c r="AK4707">
        <f t="shared" si="444"/>
        <v>0</v>
      </c>
      <c r="AT4707">
        <v>0</v>
      </c>
      <c r="AU4707">
        <v>0</v>
      </c>
      <c r="AW4707" t="s">
        <v>8454</v>
      </c>
      <c r="AX4707" t="s">
        <v>5399</v>
      </c>
      <c r="AY4707" t="s">
        <v>151</v>
      </c>
    </row>
    <row r="4708" spans="1:56">
      <c r="A4708">
        <v>313199</v>
      </c>
      <c r="B4708">
        <v>21</v>
      </c>
      <c r="C4708" t="s">
        <v>8314</v>
      </c>
      <c r="D4708">
        <v>25</v>
      </c>
      <c r="E4708">
        <v>3</v>
      </c>
      <c r="F4708">
        <v>2012</v>
      </c>
      <c r="G4708">
        <v>11</v>
      </c>
      <c r="H4708">
        <v>9</v>
      </c>
      <c r="I4708" t="s">
        <v>8342</v>
      </c>
      <c r="J4708">
        <v>8</v>
      </c>
      <c r="P4708" t="str">
        <f t="shared" si="439"/>
        <v>PLYMOUTH8</v>
      </c>
      <c r="Q4708">
        <v>1</v>
      </c>
      <c r="R4708">
        <v>1</v>
      </c>
      <c r="S4708">
        <v>2</v>
      </c>
      <c r="U4708" t="s">
        <v>44</v>
      </c>
      <c r="V4708">
        <v>1</v>
      </c>
      <c r="W4708" t="str">
        <f t="shared" si="440"/>
        <v>HUNT, MARILEE KENNEY</v>
      </c>
      <c r="X4708" t="s">
        <v>8577</v>
      </c>
      <c r="Y4708">
        <v>100</v>
      </c>
      <c r="Z4708">
        <v>100</v>
      </c>
      <c r="AA4708">
        <v>0</v>
      </c>
      <c r="AB4708">
        <v>8463</v>
      </c>
      <c r="AC4708">
        <v>0</v>
      </c>
      <c r="AH4708">
        <f t="shared" si="441"/>
        <v>17750</v>
      </c>
      <c r="AI4708">
        <f t="shared" si="442"/>
        <v>8463</v>
      </c>
      <c r="AJ4708">
        <f t="shared" si="443"/>
        <v>9287</v>
      </c>
      <c r="AK4708">
        <f t="shared" si="444"/>
        <v>0</v>
      </c>
      <c r="AT4708">
        <v>0</v>
      </c>
      <c r="AU4708">
        <v>0</v>
      </c>
      <c r="AW4708" t="s">
        <v>7922</v>
      </c>
      <c r="AX4708" t="s">
        <v>8578</v>
      </c>
      <c r="AY4708" t="s">
        <v>8579</v>
      </c>
    </row>
    <row r="4709" spans="1:56">
      <c r="A4709">
        <v>313201</v>
      </c>
      <c r="B4709">
        <v>21</v>
      </c>
      <c r="C4709" t="s">
        <v>8314</v>
      </c>
      <c r="D4709">
        <v>25</v>
      </c>
      <c r="E4709">
        <v>3</v>
      </c>
      <c r="F4709">
        <v>2012</v>
      </c>
      <c r="G4709">
        <v>11</v>
      </c>
      <c r="H4709">
        <v>9</v>
      </c>
      <c r="I4709" t="s">
        <v>8342</v>
      </c>
      <c r="J4709">
        <v>9</v>
      </c>
      <c r="P4709" t="str">
        <f t="shared" si="439"/>
        <v>PLYMOUTH9</v>
      </c>
      <c r="Q4709">
        <v>1</v>
      </c>
      <c r="R4709">
        <v>1</v>
      </c>
      <c r="S4709">
        <v>2</v>
      </c>
      <c r="U4709" t="s">
        <v>44</v>
      </c>
      <c r="V4709">
        <v>1</v>
      </c>
      <c r="W4709" t="str">
        <f t="shared" si="440"/>
        <v>BRADY, MICHAEL D.</v>
      </c>
      <c r="X4709" t="s">
        <v>8368</v>
      </c>
      <c r="Y4709">
        <v>100</v>
      </c>
      <c r="Z4709">
        <v>100</v>
      </c>
      <c r="AA4709">
        <v>1</v>
      </c>
      <c r="AB4709">
        <v>10474</v>
      </c>
      <c r="AC4709">
        <v>1</v>
      </c>
      <c r="AH4709">
        <f t="shared" si="441"/>
        <v>10474</v>
      </c>
      <c r="AI4709">
        <f t="shared" si="442"/>
        <v>10474</v>
      </c>
      <c r="AJ4709">
        <f t="shared" si="443"/>
        <v>0</v>
      </c>
      <c r="AK4709">
        <f t="shared" si="444"/>
        <v>0</v>
      </c>
      <c r="AT4709">
        <v>0</v>
      </c>
      <c r="AU4709">
        <v>0</v>
      </c>
      <c r="AW4709" t="s">
        <v>2995</v>
      </c>
      <c r="AX4709" t="s">
        <v>657</v>
      </c>
      <c r="AY4709" t="s">
        <v>103</v>
      </c>
    </row>
    <row r="4710" spans="1:56">
      <c r="A4710">
        <v>313202</v>
      </c>
      <c r="B4710">
        <v>21</v>
      </c>
      <c r="C4710" t="s">
        <v>8314</v>
      </c>
      <c r="D4710">
        <v>25</v>
      </c>
      <c r="E4710">
        <v>3</v>
      </c>
      <c r="F4710">
        <v>2012</v>
      </c>
      <c r="G4710">
        <v>11</v>
      </c>
      <c r="H4710">
        <v>9</v>
      </c>
      <c r="I4710" t="s">
        <v>8342</v>
      </c>
      <c r="J4710">
        <v>10</v>
      </c>
      <c r="P4710" t="str">
        <f t="shared" si="439"/>
        <v>PLYMOUTH10</v>
      </c>
      <c r="Q4710">
        <v>1</v>
      </c>
      <c r="R4710">
        <v>1</v>
      </c>
      <c r="S4710">
        <v>2</v>
      </c>
      <c r="U4710" t="s">
        <v>44</v>
      </c>
      <c r="V4710">
        <v>1</v>
      </c>
      <c r="W4710" t="str">
        <f t="shared" si="440"/>
        <v>CANAVAN, CHRISTINE E.</v>
      </c>
      <c r="X4710" t="s">
        <v>8388</v>
      </c>
      <c r="Y4710">
        <v>100</v>
      </c>
      <c r="Z4710">
        <v>100</v>
      </c>
      <c r="AA4710">
        <v>1</v>
      </c>
      <c r="AB4710">
        <v>13687</v>
      </c>
      <c r="AC4710">
        <v>1</v>
      </c>
      <c r="AH4710">
        <f t="shared" si="441"/>
        <v>13687</v>
      </c>
      <c r="AI4710">
        <f t="shared" si="442"/>
        <v>13687</v>
      </c>
      <c r="AJ4710">
        <f t="shared" si="443"/>
        <v>0</v>
      </c>
      <c r="AK4710">
        <f t="shared" si="444"/>
        <v>0</v>
      </c>
      <c r="AT4710">
        <v>0</v>
      </c>
      <c r="AU4710">
        <v>0</v>
      </c>
      <c r="AW4710" t="s">
        <v>8389</v>
      </c>
      <c r="AX4710" t="s">
        <v>2932</v>
      </c>
      <c r="AY4710" t="s">
        <v>102</v>
      </c>
    </row>
    <row r="4711" spans="1:56">
      <c r="A4711">
        <v>313204</v>
      </c>
      <c r="B4711">
        <v>21</v>
      </c>
      <c r="C4711" t="s">
        <v>8314</v>
      </c>
      <c r="D4711">
        <v>25</v>
      </c>
      <c r="E4711">
        <v>3</v>
      </c>
      <c r="F4711">
        <v>2012</v>
      </c>
      <c r="G4711">
        <v>11</v>
      </c>
      <c r="H4711">
        <v>9</v>
      </c>
      <c r="I4711" t="s">
        <v>8342</v>
      </c>
      <c r="J4711">
        <v>11</v>
      </c>
      <c r="P4711" t="str">
        <f t="shared" si="439"/>
        <v>PLYMOUTH11</v>
      </c>
      <c r="Q4711">
        <v>1</v>
      </c>
      <c r="R4711">
        <v>1</v>
      </c>
      <c r="S4711">
        <v>2</v>
      </c>
      <c r="U4711" t="s">
        <v>44</v>
      </c>
      <c r="V4711">
        <v>1</v>
      </c>
      <c r="W4711" t="str">
        <f t="shared" si="440"/>
        <v>CRONIN, CLAIRE D.</v>
      </c>
      <c r="X4711" t="s">
        <v>8431</v>
      </c>
      <c r="Y4711">
        <v>100</v>
      </c>
      <c r="Z4711">
        <v>100</v>
      </c>
      <c r="AA4711">
        <v>0</v>
      </c>
      <c r="AB4711">
        <v>11422</v>
      </c>
      <c r="AC4711">
        <v>1</v>
      </c>
      <c r="AH4711">
        <f t="shared" si="441"/>
        <v>18052</v>
      </c>
      <c r="AI4711">
        <f t="shared" si="442"/>
        <v>11422</v>
      </c>
      <c r="AJ4711">
        <f t="shared" si="443"/>
        <v>6630</v>
      </c>
      <c r="AK4711">
        <f t="shared" si="444"/>
        <v>0</v>
      </c>
      <c r="AT4711">
        <v>0</v>
      </c>
      <c r="AU4711">
        <v>0</v>
      </c>
      <c r="AW4711" t="s">
        <v>8432</v>
      </c>
      <c r="AX4711" t="s">
        <v>1972</v>
      </c>
      <c r="AY4711" t="s">
        <v>103</v>
      </c>
    </row>
    <row r="4712" spans="1:56">
      <c r="A4712">
        <v>313203</v>
      </c>
      <c r="B4712">
        <v>21</v>
      </c>
      <c r="C4712" t="s">
        <v>8314</v>
      </c>
      <c r="D4712">
        <v>25</v>
      </c>
      <c r="E4712">
        <v>3</v>
      </c>
      <c r="F4712">
        <v>2012</v>
      </c>
      <c r="G4712">
        <v>11</v>
      </c>
      <c r="H4712">
        <v>9</v>
      </c>
      <c r="I4712" t="s">
        <v>8342</v>
      </c>
      <c r="J4712">
        <v>11</v>
      </c>
      <c r="P4712" t="str">
        <f t="shared" si="439"/>
        <v>PLYMOUTH11</v>
      </c>
      <c r="Q4712">
        <v>1</v>
      </c>
      <c r="R4712">
        <v>1</v>
      </c>
      <c r="S4712">
        <v>2</v>
      </c>
      <c r="U4712" t="s">
        <v>44</v>
      </c>
      <c r="V4712">
        <v>1</v>
      </c>
      <c r="W4712" t="str">
        <f t="shared" si="440"/>
        <v>MURPHY, DANIEL J.</v>
      </c>
      <c r="X4712" t="s">
        <v>8678</v>
      </c>
      <c r="Y4712">
        <v>200</v>
      </c>
      <c r="Z4712">
        <v>200</v>
      </c>
      <c r="AA4712">
        <v>0</v>
      </c>
      <c r="AB4712">
        <v>6630</v>
      </c>
      <c r="AC4712">
        <v>0</v>
      </c>
      <c r="AH4712">
        <f t="shared" si="441"/>
        <v>18052</v>
      </c>
      <c r="AI4712">
        <f t="shared" si="442"/>
        <v>11422</v>
      </c>
      <c r="AJ4712">
        <f t="shared" si="443"/>
        <v>6630</v>
      </c>
      <c r="AK4712">
        <f t="shared" si="444"/>
        <v>0</v>
      </c>
      <c r="AT4712">
        <v>0</v>
      </c>
      <c r="AU4712">
        <v>0</v>
      </c>
      <c r="AW4712" t="s">
        <v>631</v>
      </c>
      <c r="AX4712" t="s">
        <v>432</v>
      </c>
      <c r="AY4712" t="s">
        <v>48</v>
      </c>
    </row>
    <row r="4713" spans="1:56">
      <c r="A4713">
        <v>313205</v>
      </c>
      <c r="B4713">
        <v>21</v>
      </c>
      <c r="C4713" t="s">
        <v>8314</v>
      </c>
      <c r="D4713">
        <v>25</v>
      </c>
      <c r="E4713">
        <v>3</v>
      </c>
      <c r="F4713">
        <v>2012</v>
      </c>
      <c r="G4713">
        <v>11</v>
      </c>
      <c r="H4713">
        <v>9</v>
      </c>
      <c r="I4713" t="s">
        <v>8342</v>
      </c>
      <c r="J4713">
        <v>12</v>
      </c>
      <c r="P4713" t="str">
        <f t="shared" si="439"/>
        <v>PLYMOUTH12</v>
      </c>
      <c r="Q4713">
        <v>1</v>
      </c>
      <c r="R4713">
        <v>1</v>
      </c>
      <c r="S4713">
        <v>2</v>
      </c>
      <c r="U4713" t="s">
        <v>44</v>
      </c>
      <c r="V4713">
        <v>1</v>
      </c>
      <c r="W4713" t="str">
        <f t="shared" si="440"/>
        <v>BETZ, DEBRA A.</v>
      </c>
      <c r="X4713" t="s">
        <v>8357</v>
      </c>
      <c r="Y4713">
        <v>200</v>
      </c>
      <c r="Z4713">
        <v>200</v>
      </c>
      <c r="AA4713">
        <v>0</v>
      </c>
      <c r="AB4713">
        <v>8053</v>
      </c>
      <c r="AC4713">
        <v>0</v>
      </c>
      <c r="AH4713">
        <f t="shared" si="441"/>
        <v>21489</v>
      </c>
      <c r="AI4713">
        <f t="shared" si="442"/>
        <v>13436</v>
      </c>
      <c r="AJ4713">
        <f t="shared" si="443"/>
        <v>8053</v>
      </c>
      <c r="AK4713">
        <f t="shared" si="444"/>
        <v>0</v>
      </c>
      <c r="AT4713">
        <v>0</v>
      </c>
      <c r="AU4713">
        <v>0</v>
      </c>
      <c r="AW4713" t="s">
        <v>8358</v>
      </c>
      <c r="AX4713" t="s">
        <v>981</v>
      </c>
      <c r="AY4713" t="s">
        <v>64</v>
      </c>
    </row>
    <row r="4714" spans="1:56">
      <c r="A4714">
        <v>313206</v>
      </c>
      <c r="B4714">
        <v>21</v>
      </c>
      <c r="C4714" t="s">
        <v>8314</v>
      </c>
      <c r="D4714">
        <v>25</v>
      </c>
      <c r="E4714">
        <v>3</v>
      </c>
      <c r="F4714">
        <v>2012</v>
      </c>
      <c r="G4714">
        <v>11</v>
      </c>
      <c r="H4714">
        <v>9</v>
      </c>
      <c r="I4714" t="s">
        <v>8342</v>
      </c>
      <c r="J4714">
        <v>12</v>
      </c>
      <c r="P4714" t="str">
        <f t="shared" si="439"/>
        <v>PLYMOUTH12</v>
      </c>
      <c r="Q4714">
        <v>1</v>
      </c>
      <c r="R4714">
        <v>1</v>
      </c>
      <c r="S4714">
        <v>2</v>
      </c>
      <c r="U4714" t="s">
        <v>44</v>
      </c>
      <c r="V4714">
        <v>1</v>
      </c>
      <c r="W4714" t="str">
        <f t="shared" si="440"/>
        <v>CALTER, THOMAS J. III</v>
      </c>
      <c r="X4714" t="s">
        <v>8385</v>
      </c>
      <c r="Y4714">
        <v>100</v>
      </c>
      <c r="Z4714">
        <v>100</v>
      </c>
      <c r="AA4714">
        <v>1</v>
      </c>
      <c r="AB4714">
        <v>13436</v>
      </c>
      <c r="AC4714">
        <v>1</v>
      </c>
      <c r="AH4714">
        <f t="shared" si="441"/>
        <v>21489</v>
      </c>
      <c r="AI4714">
        <f t="shared" si="442"/>
        <v>13436</v>
      </c>
      <c r="AJ4714">
        <f t="shared" si="443"/>
        <v>8053</v>
      </c>
      <c r="AK4714">
        <f t="shared" si="444"/>
        <v>0</v>
      </c>
      <c r="AT4714">
        <v>0</v>
      </c>
      <c r="AU4714">
        <v>0</v>
      </c>
      <c r="AW4714" t="s">
        <v>8386</v>
      </c>
      <c r="AX4714" t="s">
        <v>339</v>
      </c>
      <c r="AY4714" t="s">
        <v>48</v>
      </c>
      <c r="BD4714" t="s">
        <v>774</v>
      </c>
    </row>
    <row r="4715" spans="1:56">
      <c r="A4715">
        <v>313207</v>
      </c>
      <c r="B4715">
        <v>21</v>
      </c>
      <c r="C4715" t="s">
        <v>8314</v>
      </c>
      <c r="D4715">
        <v>25</v>
      </c>
      <c r="E4715">
        <v>3</v>
      </c>
      <c r="F4715">
        <v>2012</v>
      </c>
      <c r="G4715">
        <v>11</v>
      </c>
      <c r="H4715">
        <v>9</v>
      </c>
      <c r="I4715" t="s">
        <v>8344</v>
      </c>
      <c r="J4715">
        <v>1</v>
      </c>
      <c r="P4715" t="str">
        <f t="shared" si="439"/>
        <v>SUFFOLK1</v>
      </c>
      <c r="Q4715">
        <v>1</v>
      </c>
      <c r="R4715">
        <v>1</v>
      </c>
      <c r="S4715">
        <v>2</v>
      </c>
      <c r="U4715" t="s">
        <v>44</v>
      </c>
      <c r="V4715">
        <v>1</v>
      </c>
      <c r="W4715" t="str">
        <f t="shared" si="440"/>
        <v>BASILE, CARLO</v>
      </c>
      <c r="X4715" t="s">
        <v>8345</v>
      </c>
      <c r="Y4715">
        <v>100</v>
      </c>
      <c r="Z4715">
        <v>100</v>
      </c>
      <c r="AA4715">
        <v>1</v>
      </c>
      <c r="AB4715">
        <v>8137</v>
      </c>
      <c r="AC4715">
        <v>1</v>
      </c>
      <c r="AH4715">
        <f t="shared" si="441"/>
        <v>8137</v>
      </c>
      <c r="AI4715">
        <f t="shared" si="442"/>
        <v>8137</v>
      </c>
      <c r="AJ4715">
        <f t="shared" si="443"/>
        <v>0</v>
      </c>
      <c r="AK4715">
        <f t="shared" si="444"/>
        <v>0</v>
      </c>
      <c r="AT4715">
        <v>0</v>
      </c>
      <c r="AU4715">
        <v>0</v>
      </c>
      <c r="AW4715" t="s">
        <v>8346</v>
      </c>
      <c r="AX4715" t="s">
        <v>2607</v>
      </c>
    </row>
    <row r="4716" spans="1:56">
      <c r="A4716">
        <v>313208</v>
      </c>
      <c r="B4716">
        <v>21</v>
      </c>
      <c r="C4716" t="s">
        <v>8314</v>
      </c>
      <c r="D4716">
        <v>25</v>
      </c>
      <c r="E4716">
        <v>3</v>
      </c>
      <c r="F4716">
        <v>2012</v>
      </c>
      <c r="G4716">
        <v>11</v>
      </c>
      <c r="H4716">
        <v>9</v>
      </c>
      <c r="I4716" t="s">
        <v>8344</v>
      </c>
      <c r="J4716">
        <v>2</v>
      </c>
      <c r="P4716" t="str">
        <f t="shared" si="439"/>
        <v>SUFFOLK2</v>
      </c>
      <c r="Q4716">
        <v>1</v>
      </c>
      <c r="R4716">
        <v>1</v>
      </c>
      <c r="S4716">
        <v>2</v>
      </c>
      <c r="U4716" t="s">
        <v>44</v>
      </c>
      <c r="V4716">
        <v>1</v>
      </c>
      <c r="W4716" t="str">
        <f t="shared" si="440"/>
        <v>KLAUDER, CHARLES F.</v>
      </c>
      <c r="X4716" t="s">
        <v>8606</v>
      </c>
      <c r="Y4716">
        <v>200</v>
      </c>
      <c r="Z4716">
        <v>200</v>
      </c>
      <c r="AA4716">
        <v>0</v>
      </c>
      <c r="AB4716">
        <v>2253</v>
      </c>
      <c r="AC4716">
        <v>0</v>
      </c>
      <c r="AH4716">
        <f t="shared" si="441"/>
        <v>12535</v>
      </c>
      <c r="AI4716">
        <f t="shared" si="442"/>
        <v>10282</v>
      </c>
      <c r="AJ4716">
        <f t="shared" si="443"/>
        <v>2253</v>
      </c>
      <c r="AK4716">
        <f t="shared" si="444"/>
        <v>0</v>
      </c>
      <c r="AT4716">
        <v>0</v>
      </c>
      <c r="AU4716">
        <v>0</v>
      </c>
      <c r="AW4716" t="s">
        <v>8607</v>
      </c>
      <c r="AX4716" t="s">
        <v>62</v>
      </c>
      <c r="AY4716" t="s">
        <v>107</v>
      </c>
    </row>
    <row r="4717" spans="1:56">
      <c r="A4717">
        <v>313209</v>
      </c>
      <c r="B4717">
        <v>21</v>
      </c>
      <c r="C4717" t="s">
        <v>8314</v>
      </c>
      <c r="D4717">
        <v>25</v>
      </c>
      <c r="E4717">
        <v>3</v>
      </c>
      <c r="F4717">
        <v>2012</v>
      </c>
      <c r="G4717">
        <v>11</v>
      </c>
      <c r="H4717">
        <v>9</v>
      </c>
      <c r="I4717" t="s">
        <v>8344</v>
      </c>
      <c r="J4717">
        <v>2</v>
      </c>
      <c r="P4717" t="str">
        <f t="shared" si="439"/>
        <v>SUFFOLK2</v>
      </c>
      <c r="Q4717">
        <v>1</v>
      </c>
      <c r="R4717">
        <v>1</v>
      </c>
      <c r="S4717">
        <v>2</v>
      </c>
      <c r="U4717" t="s">
        <v>44</v>
      </c>
      <c r="V4717">
        <v>1</v>
      </c>
      <c r="W4717" t="str">
        <f t="shared" si="440"/>
        <v>OFLAHERTY, GENE L.</v>
      </c>
      <c r="X4717" t="s">
        <v>8697</v>
      </c>
      <c r="Y4717">
        <v>100</v>
      </c>
      <c r="Z4717">
        <v>100</v>
      </c>
      <c r="AA4717">
        <v>1</v>
      </c>
      <c r="AB4717">
        <v>10282</v>
      </c>
      <c r="AC4717">
        <v>1</v>
      </c>
      <c r="AH4717">
        <f t="shared" si="441"/>
        <v>12535</v>
      </c>
      <c r="AI4717">
        <f t="shared" si="442"/>
        <v>10282</v>
      </c>
      <c r="AJ4717">
        <f t="shared" si="443"/>
        <v>2253</v>
      </c>
      <c r="AK4717">
        <f t="shared" si="444"/>
        <v>0</v>
      </c>
      <c r="AT4717">
        <v>0</v>
      </c>
      <c r="AU4717">
        <v>0</v>
      </c>
      <c r="AW4717" t="s">
        <v>8698</v>
      </c>
      <c r="AX4717" t="s">
        <v>1643</v>
      </c>
      <c r="AY4717" t="s">
        <v>151</v>
      </c>
    </row>
    <row r="4718" spans="1:56">
      <c r="A4718">
        <v>313210</v>
      </c>
      <c r="B4718">
        <v>21</v>
      </c>
      <c r="C4718" t="s">
        <v>8314</v>
      </c>
      <c r="D4718">
        <v>25</v>
      </c>
      <c r="E4718">
        <v>3</v>
      </c>
      <c r="F4718">
        <v>2012</v>
      </c>
      <c r="G4718">
        <v>11</v>
      </c>
      <c r="H4718">
        <v>9</v>
      </c>
      <c r="I4718" t="s">
        <v>8344</v>
      </c>
      <c r="J4718">
        <v>3</v>
      </c>
      <c r="P4718" t="str">
        <f t="shared" si="439"/>
        <v>SUFFOLK3</v>
      </c>
      <c r="Q4718">
        <v>1</v>
      </c>
      <c r="R4718">
        <v>1</v>
      </c>
      <c r="S4718">
        <v>2</v>
      </c>
      <c r="U4718" t="s">
        <v>44</v>
      </c>
      <c r="V4718">
        <v>1</v>
      </c>
      <c r="W4718" t="str">
        <f t="shared" si="440"/>
        <v>MICHLEWITZ, AARON</v>
      </c>
      <c r="X4718" t="s">
        <v>8664</v>
      </c>
      <c r="Y4718">
        <v>100</v>
      </c>
      <c r="Z4718">
        <v>100</v>
      </c>
      <c r="AA4718">
        <v>1</v>
      </c>
      <c r="AB4718">
        <v>13031</v>
      </c>
      <c r="AC4718">
        <v>1</v>
      </c>
      <c r="AH4718">
        <f t="shared" si="441"/>
        <v>13031</v>
      </c>
      <c r="AI4718">
        <f t="shared" si="442"/>
        <v>13031</v>
      </c>
      <c r="AJ4718">
        <f t="shared" si="443"/>
        <v>0</v>
      </c>
      <c r="AK4718">
        <f t="shared" si="444"/>
        <v>0</v>
      </c>
      <c r="AT4718">
        <v>0</v>
      </c>
      <c r="AU4718">
        <v>0</v>
      </c>
      <c r="AW4718" t="s">
        <v>8665</v>
      </c>
      <c r="AX4718" t="s">
        <v>504</v>
      </c>
    </row>
    <row r="4719" spans="1:56">
      <c r="A4719">
        <v>313211</v>
      </c>
      <c r="B4719">
        <v>21</v>
      </c>
      <c r="C4719" t="s">
        <v>8314</v>
      </c>
      <c r="D4719">
        <v>25</v>
      </c>
      <c r="E4719">
        <v>3</v>
      </c>
      <c r="F4719">
        <v>2012</v>
      </c>
      <c r="G4719">
        <v>11</v>
      </c>
      <c r="H4719">
        <v>9</v>
      </c>
      <c r="I4719" t="s">
        <v>8344</v>
      </c>
      <c r="J4719">
        <v>4</v>
      </c>
      <c r="P4719" t="str">
        <f t="shared" si="439"/>
        <v>SUFFOLK4</v>
      </c>
      <c r="Q4719">
        <v>1</v>
      </c>
      <c r="R4719">
        <v>1</v>
      </c>
      <c r="S4719">
        <v>2</v>
      </c>
      <c r="U4719" t="s">
        <v>44</v>
      </c>
      <c r="V4719">
        <v>1</v>
      </c>
      <c r="W4719" t="str">
        <f t="shared" si="440"/>
        <v>COLLINS, NICK</v>
      </c>
      <c r="X4719" t="s">
        <v>8416</v>
      </c>
      <c r="Y4719">
        <v>100</v>
      </c>
      <c r="Z4719">
        <v>100</v>
      </c>
      <c r="AA4719">
        <v>1</v>
      </c>
      <c r="AB4719">
        <v>14927</v>
      </c>
      <c r="AC4719">
        <v>1</v>
      </c>
      <c r="AH4719">
        <f t="shared" si="441"/>
        <v>14927</v>
      </c>
      <c r="AI4719">
        <f t="shared" si="442"/>
        <v>14927</v>
      </c>
      <c r="AJ4719">
        <f t="shared" si="443"/>
        <v>0</v>
      </c>
      <c r="AK4719">
        <f t="shared" si="444"/>
        <v>0</v>
      </c>
      <c r="AT4719">
        <v>0</v>
      </c>
      <c r="AU4719">
        <v>0</v>
      </c>
      <c r="AW4719" t="s">
        <v>847</v>
      </c>
      <c r="AX4719" t="s">
        <v>2120</v>
      </c>
    </row>
    <row r="4720" spans="1:56">
      <c r="A4720">
        <v>313212</v>
      </c>
      <c r="B4720">
        <v>21</v>
      </c>
      <c r="C4720" t="s">
        <v>8314</v>
      </c>
      <c r="D4720">
        <v>25</v>
      </c>
      <c r="E4720">
        <v>3</v>
      </c>
      <c r="F4720">
        <v>2012</v>
      </c>
      <c r="G4720">
        <v>11</v>
      </c>
      <c r="H4720">
        <v>9</v>
      </c>
      <c r="I4720" t="s">
        <v>8344</v>
      </c>
      <c r="J4720">
        <v>5</v>
      </c>
      <c r="P4720" t="str">
        <f t="shared" si="439"/>
        <v>SUFFOLK5</v>
      </c>
      <c r="Q4720">
        <v>1</v>
      </c>
      <c r="R4720">
        <v>1</v>
      </c>
      <c r="S4720">
        <v>2</v>
      </c>
      <c r="U4720" t="s">
        <v>44</v>
      </c>
      <c r="V4720">
        <v>1</v>
      </c>
      <c r="W4720" t="str">
        <f t="shared" si="440"/>
        <v>GARRISON, ALTHEA</v>
      </c>
      <c r="X4720" t="s">
        <v>8536</v>
      </c>
      <c r="Y4720">
        <v>328</v>
      </c>
      <c r="Z4720">
        <v>400</v>
      </c>
      <c r="AA4720">
        <v>0</v>
      </c>
      <c r="AB4720">
        <v>2564</v>
      </c>
      <c r="AC4720">
        <v>0</v>
      </c>
      <c r="AH4720">
        <f t="shared" si="441"/>
        <v>11743</v>
      </c>
      <c r="AI4720">
        <f t="shared" si="442"/>
        <v>9179</v>
      </c>
      <c r="AJ4720">
        <f t="shared" si="443"/>
        <v>0</v>
      </c>
      <c r="AK4720">
        <f t="shared" si="444"/>
        <v>2564</v>
      </c>
      <c r="AT4720">
        <v>0</v>
      </c>
      <c r="AU4720">
        <v>0</v>
      </c>
      <c r="AW4720" t="s">
        <v>8537</v>
      </c>
      <c r="AX4720" t="s">
        <v>8538</v>
      </c>
    </row>
    <row r="4721" spans="1:51">
      <c r="A4721">
        <v>313213</v>
      </c>
      <c r="B4721">
        <v>21</v>
      </c>
      <c r="C4721" t="s">
        <v>8314</v>
      </c>
      <c r="D4721">
        <v>25</v>
      </c>
      <c r="E4721">
        <v>3</v>
      </c>
      <c r="F4721">
        <v>2012</v>
      </c>
      <c r="G4721">
        <v>11</v>
      </c>
      <c r="H4721">
        <v>9</v>
      </c>
      <c r="I4721" t="s">
        <v>8344</v>
      </c>
      <c r="J4721">
        <v>5</v>
      </c>
      <c r="P4721" t="str">
        <f t="shared" si="439"/>
        <v>SUFFOLK5</v>
      </c>
      <c r="Q4721">
        <v>1</v>
      </c>
      <c r="R4721">
        <v>1</v>
      </c>
      <c r="S4721">
        <v>2</v>
      </c>
      <c r="U4721" t="s">
        <v>44</v>
      </c>
      <c r="V4721">
        <v>1</v>
      </c>
      <c r="W4721" t="str">
        <f t="shared" si="440"/>
        <v>HENRIQUEZ, CARLOS TONY</v>
      </c>
      <c r="X4721" t="s">
        <v>8561</v>
      </c>
      <c r="Y4721">
        <v>100</v>
      </c>
      <c r="Z4721">
        <v>100</v>
      </c>
      <c r="AA4721">
        <v>1</v>
      </c>
      <c r="AB4721">
        <v>9179</v>
      </c>
      <c r="AC4721">
        <v>1</v>
      </c>
      <c r="AH4721">
        <f t="shared" si="441"/>
        <v>11743</v>
      </c>
      <c r="AI4721">
        <f t="shared" si="442"/>
        <v>9179</v>
      </c>
      <c r="AJ4721">
        <f t="shared" si="443"/>
        <v>0</v>
      </c>
      <c r="AK4721">
        <f t="shared" si="444"/>
        <v>2564</v>
      </c>
      <c r="AT4721">
        <v>0</v>
      </c>
      <c r="AU4721">
        <v>0</v>
      </c>
      <c r="AW4721" t="s">
        <v>8562</v>
      </c>
      <c r="AX4721" t="s">
        <v>464</v>
      </c>
      <c r="AY4721" t="s">
        <v>1271</v>
      </c>
    </row>
    <row r="4722" spans="1:51">
      <c r="A4722">
        <v>313214</v>
      </c>
      <c r="B4722">
        <v>21</v>
      </c>
      <c r="C4722" t="s">
        <v>8314</v>
      </c>
      <c r="D4722">
        <v>25</v>
      </c>
      <c r="E4722">
        <v>3</v>
      </c>
      <c r="F4722">
        <v>2012</v>
      </c>
      <c r="G4722">
        <v>11</v>
      </c>
      <c r="H4722">
        <v>9</v>
      </c>
      <c r="I4722" t="s">
        <v>8344</v>
      </c>
      <c r="J4722">
        <v>6</v>
      </c>
      <c r="P4722" t="str">
        <f t="shared" si="439"/>
        <v>SUFFOLK6</v>
      </c>
      <c r="Q4722">
        <v>1</v>
      </c>
      <c r="R4722">
        <v>1</v>
      </c>
      <c r="S4722">
        <v>2</v>
      </c>
      <c r="U4722" t="s">
        <v>44</v>
      </c>
      <c r="V4722">
        <v>1</v>
      </c>
      <c r="W4722" t="str">
        <f t="shared" si="440"/>
        <v>HOLMES, RUSSELL E.</v>
      </c>
      <c r="X4722" t="s">
        <v>8570</v>
      </c>
      <c r="Y4722">
        <v>100</v>
      </c>
      <c r="Z4722">
        <v>100</v>
      </c>
      <c r="AA4722">
        <v>1</v>
      </c>
      <c r="AB4722">
        <v>12357</v>
      </c>
      <c r="AC4722">
        <v>1</v>
      </c>
      <c r="AH4722">
        <f t="shared" si="441"/>
        <v>12357</v>
      </c>
      <c r="AI4722">
        <f t="shared" si="442"/>
        <v>12357</v>
      </c>
      <c r="AJ4722">
        <f t="shared" si="443"/>
        <v>0</v>
      </c>
      <c r="AK4722">
        <f t="shared" si="444"/>
        <v>0</v>
      </c>
      <c r="AT4722">
        <v>0</v>
      </c>
      <c r="AU4722">
        <v>0</v>
      </c>
      <c r="AW4722" t="s">
        <v>189</v>
      </c>
      <c r="AX4722" t="s">
        <v>2688</v>
      </c>
      <c r="AY4722" t="s">
        <v>102</v>
      </c>
    </row>
    <row r="4723" spans="1:51">
      <c r="A4723">
        <v>313215</v>
      </c>
      <c r="B4723">
        <v>21</v>
      </c>
      <c r="C4723" t="s">
        <v>8314</v>
      </c>
      <c r="D4723">
        <v>25</v>
      </c>
      <c r="E4723">
        <v>3</v>
      </c>
      <c r="F4723">
        <v>2012</v>
      </c>
      <c r="G4723">
        <v>11</v>
      </c>
      <c r="H4723">
        <v>9</v>
      </c>
      <c r="I4723" t="s">
        <v>8344</v>
      </c>
      <c r="J4723">
        <v>7</v>
      </c>
      <c r="P4723" t="str">
        <f t="shared" si="439"/>
        <v>SUFFOLK7</v>
      </c>
      <c r="Q4723">
        <v>1</v>
      </c>
      <c r="R4723">
        <v>1</v>
      </c>
      <c r="S4723">
        <v>2</v>
      </c>
      <c r="U4723" t="s">
        <v>44</v>
      </c>
      <c r="V4723">
        <v>1</v>
      </c>
      <c r="W4723" t="str">
        <f t="shared" si="440"/>
        <v>FOX, GLORIA</v>
      </c>
      <c r="X4723" t="s">
        <v>8523</v>
      </c>
      <c r="Y4723">
        <v>100</v>
      </c>
      <c r="Z4723">
        <v>100</v>
      </c>
      <c r="AA4723">
        <v>1</v>
      </c>
      <c r="AB4723">
        <v>9561</v>
      </c>
      <c r="AC4723">
        <v>1</v>
      </c>
      <c r="AH4723">
        <f t="shared" si="441"/>
        <v>9561</v>
      </c>
      <c r="AI4723">
        <f t="shared" si="442"/>
        <v>9561</v>
      </c>
      <c r="AJ4723">
        <f t="shared" si="443"/>
        <v>0</v>
      </c>
      <c r="AK4723">
        <f t="shared" si="444"/>
        <v>0</v>
      </c>
      <c r="AT4723">
        <v>0</v>
      </c>
      <c r="AU4723">
        <v>0</v>
      </c>
      <c r="AW4723" t="s">
        <v>1391</v>
      </c>
      <c r="AX4723" t="s">
        <v>3820</v>
      </c>
      <c r="AY4723" t="s">
        <v>151</v>
      </c>
    </row>
    <row r="4724" spans="1:51">
      <c r="A4724">
        <v>313216</v>
      </c>
      <c r="B4724">
        <v>21</v>
      </c>
      <c r="C4724" t="s">
        <v>8314</v>
      </c>
      <c r="D4724">
        <v>25</v>
      </c>
      <c r="E4724">
        <v>3</v>
      </c>
      <c r="F4724">
        <v>2012</v>
      </c>
      <c r="G4724">
        <v>11</v>
      </c>
      <c r="H4724">
        <v>9</v>
      </c>
      <c r="I4724" t="s">
        <v>8344</v>
      </c>
      <c r="J4724">
        <v>8</v>
      </c>
      <c r="P4724" t="str">
        <f t="shared" si="439"/>
        <v>SUFFOLK8</v>
      </c>
      <c r="Q4724">
        <v>1</v>
      </c>
      <c r="R4724">
        <v>1</v>
      </c>
      <c r="S4724">
        <v>2</v>
      </c>
      <c r="U4724" t="s">
        <v>44</v>
      </c>
      <c r="V4724">
        <v>1</v>
      </c>
      <c r="W4724" t="str">
        <f t="shared" si="440"/>
        <v>WALZ, MARTHA MARTY</v>
      </c>
      <c r="X4724" t="s">
        <v>8832</v>
      </c>
      <c r="Y4724">
        <v>100</v>
      </c>
      <c r="Z4724">
        <v>100</v>
      </c>
      <c r="AA4724">
        <v>1</v>
      </c>
      <c r="AB4724">
        <v>14844</v>
      </c>
      <c r="AC4724">
        <v>1</v>
      </c>
      <c r="AH4724">
        <f t="shared" si="441"/>
        <v>14844</v>
      </c>
      <c r="AI4724">
        <f t="shared" si="442"/>
        <v>14844</v>
      </c>
      <c r="AJ4724">
        <f t="shared" si="443"/>
        <v>0</v>
      </c>
      <c r="AK4724">
        <f t="shared" si="444"/>
        <v>0</v>
      </c>
      <c r="AT4724">
        <v>0</v>
      </c>
      <c r="AU4724">
        <v>0</v>
      </c>
      <c r="AW4724" t="s">
        <v>8833</v>
      </c>
      <c r="AX4724" t="s">
        <v>1410</v>
      </c>
      <c r="AY4724" t="s">
        <v>1300</v>
      </c>
    </row>
    <row r="4725" spans="1:51">
      <c r="A4725">
        <v>313217</v>
      </c>
      <c r="B4725">
        <v>21</v>
      </c>
      <c r="C4725" t="s">
        <v>8314</v>
      </c>
      <c r="D4725">
        <v>25</v>
      </c>
      <c r="E4725">
        <v>3</v>
      </c>
      <c r="F4725">
        <v>2012</v>
      </c>
      <c r="G4725">
        <v>11</v>
      </c>
      <c r="H4725">
        <v>9</v>
      </c>
      <c r="I4725" t="s">
        <v>8344</v>
      </c>
      <c r="J4725">
        <v>9</v>
      </c>
      <c r="P4725" t="str">
        <f t="shared" si="439"/>
        <v>SUFFOLK9</v>
      </c>
      <c r="Q4725">
        <v>1</v>
      </c>
      <c r="R4725">
        <v>1</v>
      </c>
      <c r="S4725">
        <v>2</v>
      </c>
      <c r="U4725" t="s">
        <v>44</v>
      </c>
      <c r="V4725">
        <v>1</v>
      </c>
      <c r="W4725" t="str">
        <f t="shared" si="440"/>
        <v>RUSHING, BYRON</v>
      </c>
      <c r="X4725" t="s">
        <v>8755</v>
      </c>
      <c r="Y4725">
        <v>100</v>
      </c>
      <c r="Z4725">
        <v>100</v>
      </c>
      <c r="AA4725">
        <v>1</v>
      </c>
      <c r="AB4725">
        <v>11517</v>
      </c>
      <c r="AC4725">
        <v>1</v>
      </c>
      <c r="AH4725">
        <f t="shared" si="441"/>
        <v>11517</v>
      </c>
      <c r="AI4725">
        <f t="shared" si="442"/>
        <v>11517</v>
      </c>
      <c r="AJ4725">
        <f t="shared" si="443"/>
        <v>0</v>
      </c>
      <c r="AK4725">
        <f t="shared" si="444"/>
        <v>0</v>
      </c>
      <c r="AT4725">
        <v>0</v>
      </c>
      <c r="AU4725">
        <v>0</v>
      </c>
      <c r="AW4725" t="s">
        <v>8756</v>
      </c>
      <c r="AX4725" t="s">
        <v>8198</v>
      </c>
    </row>
    <row r="4726" spans="1:51">
      <c r="A4726">
        <v>313218</v>
      </c>
      <c r="B4726">
        <v>21</v>
      </c>
      <c r="C4726" t="s">
        <v>8314</v>
      </c>
      <c r="D4726">
        <v>25</v>
      </c>
      <c r="E4726">
        <v>3</v>
      </c>
      <c r="F4726">
        <v>2012</v>
      </c>
      <c r="G4726">
        <v>11</v>
      </c>
      <c r="H4726">
        <v>9</v>
      </c>
      <c r="I4726" t="s">
        <v>8344</v>
      </c>
      <c r="J4726">
        <v>10</v>
      </c>
      <c r="P4726" t="str">
        <f t="shared" si="439"/>
        <v>SUFFOLK10</v>
      </c>
      <c r="Q4726">
        <v>1</v>
      </c>
      <c r="R4726">
        <v>1</v>
      </c>
      <c r="S4726">
        <v>2</v>
      </c>
      <c r="U4726" t="s">
        <v>44</v>
      </c>
      <c r="V4726">
        <v>1</v>
      </c>
      <c r="W4726" t="str">
        <f t="shared" si="440"/>
        <v>COPPINGER, EDWARD F.</v>
      </c>
      <c r="X4726" t="s">
        <v>8420</v>
      </c>
      <c r="Y4726">
        <v>100</v>
      </c>
      <c r="Z4726">
        <v>100</v>
      </c>
      <c r="AA4726">
        <v>1</v>
      </c>
      <c r="AB4726">
        <v>15926</v>
      </c>
      <c r="AC4726">
        <v>1</v>
      </c>
      <c r="AH4726">
        <f t="shared" si="441"/>
        <v>15926</v>
      </c>
      <c r="AI4726">
        <f t="shared" si="442"/>
        <v>15926</v>
      </c>
      <c r="AJ4726">
        <f t="shared" si="443"/>
        <v>0</v>
      </c>
      <c r="AK4726">
        <f t="shared" si="444"/>
        <v>0</v>
      </c>
      <c r="AT4726">
        <v>0</v>
      </c>
      <c r="AU4726">
        <v>0</v>
      </c>
      <c r="AW4726" t="s">
        <v>8421</v>
      </c>
      <c r="AX4726" t="s">
        <v>1451</v>
      </c>
      <c r="AY4726" t="s">
        <v>107</v>
      </c>
    </row>
    <row r="4727" spans="1:51">
      <c r="A4727">
        <v>313219</v>
      </c>
      <c r="B4727">
        <v>21</v>
      </c>
      <c r="C4727" t="s">
        <v>8314</v>
      </c>
      <c r="D4727">
        <v>25</v>
      </c>
      <c r="E4727">
        <v>3</v>
      </c>
      <c r="F4727">
        <v>2012</v>
      </c>
      <c r="G4727">
        <v>11</v>
      </c>
      <c r="H4727">
        <v>9</v>
      </c>
      <c r="I4727" t="s">
        <v>8344</v>
      </c>
      <c r="J4727">
        <v>11</v>
      </c>
      <c r="P4727" t="str">
        <f t="shared" si="439"/>
        <v>SUFFOLK11</v>
      </c>
      <c r="Q4727">
        <v>1</v>
      </c>
      <c r="R4727">
        <v>1</v>
      </c>
      <c r="S4727">
        <v>2</v>
      </c>
      <c r="U4727" t="s">
        <v>44</v>
      </c>
      <c r="V4727">
        <v>1</v>
      </c>
      <c r="W4727" t="str">
        <f t="shared" si="440"/>
        <v>MALIA, ELIZABETH A.</v>
      </c>
      <c r="X4727" t="s">
        <v>8646</v>
      </c>
      <c r="Y4727">
        <v>100</v>
      </c>
      <c r="Z4727">
        <v>100</v>
      </c>
      <c r="AA4727">
        <v>1</v>
      </c>
      <c r="AB4727">
        <v>14632</v>
      </c>
      <c r="AC4727">
        <v>1</v>
      </c>
      <c r="AH4727">
        <f t="shared" si="441"/>
        <v>14632</v>
      </c>
      <c r="AI4727">
        <f t="shared" si="442"/>
        <v>14632</v>
      </c>
      <c r="AJ4727">
        <f t="shared" si="443"/>
        <v>0</v>
      </c>
      <c r="AK4727">
        <f t="shared" si="444"/>
        <v>0</v>
      </c>
      <c r="AT4727">
        <v>0</v>
      </c>
      <c r="AU4727">
        <v>0</v>
      </c>
      <c r="AW4727" t="s">
        <v>8647</v>
      </c>
      <c r="AX4727" t="s">
        <v>85</v>
      </c>
      <c r="AY4727" t="s">
        <v>64</v>
      </c>
    </row>
    <row r="4728" spans="1:51">
      <c r="A4728">
        <v>313220</v>
      </c>
      <c r="B4728">
        <v>21</v>
      </c>
      <c r="C4728" t="s">
        <v>8314</v>
      </c>
      <c r="D4728">
        <v>25</v>
      </c>
      <c r="E4728">
        <v>3</v>
      </c>
      <c r="F4728">
        <v>2012</v>
      </c>
      <c r="G4728">
        <v>11</v>
      </c>
      <c r="H4728">
        <v>9</v>
      </c>
      <c r="I4728" t="s">
        <v>8344</v>
      </c>
      <c r="J4728">
        <v>12</v>
      </c>
      <c r="P4728" t="str">
        <f t="shared" si="439"/>
        <v>SUFFOLK12</v>
      </c>
      <c r="Q4728">
        <v>1</v>
      </c>
      <c r="R4728">
        <v>1</v>
      </c>
      <c r="S4728">
        <v>2</v>
      </c>
      <c r="U4728" t="s">
        <v>44</v>
      </c>
      <c r="V4728">
        <v>1</v>
      </c>
      <c r="W4728" t="str">
        <f t="shared" si="440"/>
        <v>FORRY, LINDA DORCENA</v>
      </c>
      <c r="X4728" t="s">
        <v>8520</v>
      </c>
      <c r="Y4728">
        <v>100</v>
      </c>
      <c r="Z4728">
        <v>100</v>
      </c>
      <c r="AA4728">
        <v>1</v>
      </c>
      <c r="AB4728">
        <v>15443</v>
      </c>
      <c r="AC4728">
        <v>1</v>
      </c>
      <c r="AH4728">
        <f t="shared" si="441"/>
        <v>15443</v>
      </c>
      <c r="AI4728">
        <f t="shared" si="442"/>
        <v>15443</v>
      </c>
      <c r="AJ4728">
        <f t="shared" si="443"/>
        <v>0</v>
      </c>
      <c r="AK4728">
        <f t="shared" si="444"/>
        <v>0</v>
      </c>
      <c r="AT4728">
        <v>0</v>
      </c>
      <c r="AU4728">
        <v>0</v>
      </c>
      <c r="AW4728" t="s">
        <v>8521</v>
      </c>
      <c r="AX4728" t="s">
        <v>591</v>
      </c>
      <c r="AY4728" t="s">
        <v>8522</v>
      </c>
    </row>
    <row r="4729" spans="1:51">
      <c r="A4729">
        <v>313221</v>
      </c>
      <c r="B4729">
        <v>21</v>
      </c>
      <c r="C4729" t="s">
        <v>8314</v>
      </c>
      <c r="D4729">
        <v>25</v>
      </c>
      <c r="E4729">
        <v>3</v>
      </c>
      <c r="F4729">
        <v>2012</v>
      </c>
      <c r="G4729">
        <v>11</v>
      </c>
      <c r="H4729">
        <v>9</v>
      </c>
      <c r="I4729" t="s">
        <v>8344</v>
      </c>
      <c r="J4729">
        <v>13</v>
      </c>
      <c r="P4729" t="str">
        <f t="shared" si="439"/>
        <v>SUFFOLK13</v>
      </c>
      <c r="Q4729">
        <v>1</v>
      </c>
      <c r="R4729">
        <v>1</v>
      </c>
      <c r="S4729">
        <v>2</v>
      </c>
      <c r="U4729" t="s">
        <v>44</v>
      </c>
      <c r="V4729">
        <v>1</v>
      </c>
      <c r="W4729" t="str">
        <f t="shared" si="440"/>
        <v>WALSH, MARTIN J.</v>
      </c>
      <c r="X4729" t="s">
        <v>8830</v>
      </c>
      <c r="Y4729">
        <v>100</v>
      </c>
      <c r="Z4729">
        <v>100</v>
      </c>
      <c r="AA4729">
        <v>1</v>
      </c>
      <c r="AB4729">
        <v>13744</v>
      </c>
      <c r="AC4729">
        <v>1</v>
      </c>
      <c r="AH4729">
        <f t="shared" si="441"/>
        <v>13744</v>
      </c>
      <c r="AI4729">
        <f t="shared" si="442"/>
        <v>13744</v>
      </c>
      <c r="AJ4729">
        <f t="shared" si="443"/>
        <v>0</v>
      </c>
      <c r="AK4729">
        <f t="shared" si="444"/>
        <v>0</v>
      </c>
      <c r="AT4729">
        <v>0</v>
      </c>
      <c r="AU4729">
        <v>0</v>
      </c>
      <c r="AW4729" t="s">
        <v>1674</v>
      </c>
      <c r="AX4729" t="s">
        <v>238</v>
      </c>
      <c r="AY4729" t="s">
        <v>48</v>
      </c>
    </row>
    <row r="4730" spans="1:51">
      <c r="A4730">
        <v>313222</v>
      </c>
      <c r="B4730">
        <v>21</v>
      </c>
      <c r="C4730" t="s">
        <v>8314</v>
      </c>
      <c r="D4730">
        <v>25</v>
      </c>
      <c r="E4730">
        <v>3</v>
      </c>
      <c r="F4730">
        <v>2012</v>
      </c>
      <c r="G4730">
        <v>11</v>
      </c>
      <c r="H4730">
        <v>9</v>
      </c>
      <c r="I4730" t="s">
        <v>8344</v>
      </c>
      <c r="J4730">
        <v>14</v>
      </c>
      <c r="P4730" t="str">
        <f t="shared" si="439"/>
        <v>SUFFOLK14</v>
      </c>
      <c r="Q4730">
        <v>1</v>
      </c>
      <c r="R4730">
        <v>1</v>
      </c>
      <c r="S4730">
        <v>2</v>
      </c>
      <c r="U4730" t="s">
        <v>44</v>
      </c>
      <c r="V4730">
        <v>1</v>
      </c>
      <c r="W4730" t="str">
        <f t="shared" si="440"/>
        <v>SCACCIA, ANGELO M.</v>
      </c>
      <c r="X4730" t="s">
        <v>8761</v>
      </c>
      <c r="Y4730">
        <v>100</v>
      </c>
      <c r="Z4730">
        <v>100</v>
      </c>
      <c r="AA4730">
        <v>1</v>
      </c>
      <c r="AB4730">
        <v>14183</v>
      </c>
      <c r="AC4730">
        <v>1</v>
      </c>
      <c r="AH4730">
        <f t="shared" si="441"/>
        <v>14183</v>
      </c>
      <c r="AI4730">
        <f t="shared" si="442"/>
        <v>14183</v>
      </c>
      <c r="AJ4730">
        <f t="shared" si="443"/>
        <v>0</v>
      </c>
      <c r="AK4730">
        <f t="shared" si="444"/>
        <v>0</v>
      </c>
      <c r="AT4730">
        <v>0</v>
      </c>
      <c r="AU4730">
        <v>0</v>
      </c>
      <c r="AW4730" t="s">
        <v>8762</v>
      </c>
      <c r="AX4730" t="s">
        <v>5399</v>
      </c>
      <c r="AY4730" t="s">
        <v>63</v>
      </c>
    </row>
    <row r="4731" spans="1:51">
      <c r="A4731">
        <v>313223</v>
      </c>
      <c r="B4731">
        <v>21</v>
      </c>
      <c r="C4731" t="s">
        <v>8314</v>
      </c>
      <c r="D4731">
        <v>25</v>
      </c>
      <c r="E4731">
        <v>3</v>
      </c>
      <c r="F4731">
        <v>2012</v>
      </c>
      <c r="G4731">
        <v>11</v>
      </c>
      <c r="H4731">
        <v>9</v>
      </c>
      <c r="I4731" t="s">
        <v>8344</v>
      </c>
      <c r="J4731">
        <v>15</v>
      </c>
      <c r="P4731" t="str">
        <f t="shared" si="439"/>
        <v>SUFFOLK15</v>
      </c>
      <c r="Q4731">
        <v>1</v>
      </c>
      <c r="R4731">
        <v>1</v>
      </c>
      <c r="S4731">
        <v>2</v>
      </c>
      <c r="U4731" t="s">
        <v>44</v>
      </c>
      <c r="V4731">
        <v>1</v>
      </c>
      <c r="W4731" t="str">
        <f t="shared" si="440"/>
        <v>SANCHEZ, JEFFREY</v>
      </c>
      <c r="X4731" t="s">
        <v>8757</v>
      </c>
      <c r="Y4731">
        <v>100</v>
      </c>
      <c r="Z4731">
        <v>100</v>
      </c>
      <c r="AA4731">
        <v>1</v>
      </c>
      <c r="AB4731">
        <v>14417</v>
      </c>
      <c r="AC4731">
        <v>1</v>
      </c>
      <c r="AH4731">
        <f t="shared" si="441"/>
        <v>14417</v>
      </c>
      <c r="AI4731">
        <f t="shared" si="442"/>
        <v>14417</v>
      </c>
      <c r="AJ4731">
        <f t="shared" si="443"/>
        <v>0</v>
      </c>
      <c r="AK4731">
        <f t="shared" si="444"/>
        <v>0</v>
      </c>
      <c r="AT4731">
        <v>0</v>
      </c>
      <c r="AU4731">
        <v>0</v>
      </c>
      <c r="AW4731" t="s">
        <v>2832</v>
      </c>
      <c r="AX4731" t="s">
        <v>1212</v>
      </c>
    </row>
    <row r="4732" spans="1:51">
      <c r="A4732">
        <v>313224</v>
      </c>
      <c r="B4732">
        <v>21</v>
      </c>
      <c r="C4732" t="s">
        <v>8314</v>
      </c>
      <c r="D4732">
        <v>25</v>
      </c>
      <c r="E4732">
        <v>3</v>
      </c>
      <c r="F4732">
        <v>2012</v>
      </c>
      <c r="G4732">
        <v>11</v>
      </c>
      <c r="H4732">
        <v>9</v>
      </c>
      <c r="I4732" t="s">
        <v>8344</v>
      </c>
      <c r="J4732">
        <v>16</v>
      </c>
      <c r="P4732" t="str">
        <f t="shared" si="439"/>
        <v>SUFFOLK16</v>
      </c>
      <c r="Q4732">
        <v>1</v>
      </c>
      <c r="R4732">
        <v>1</v>
      </c>
      <c r="S4732">
        <v>2</v>
      </c>
      <c r="U4732" t="s">
        <v>44</v>
      </c>
      <c r="V4732">
        <v>1</v>
      </c>
      <c r="W4732" t="str">
        <f t="shared" si="440"/>
        <v>REINSTEIN, KATHIANNE</v>
      </c>
      <c r="X4732" t="s">
        <v>8733</v>
      </c>
      <c r="Y4732">
        <v>100</v>
      </c>
      <c r="Z4732">
        <v>100</v>
      </c>
      <c r="AA4732">
        <v>1</v>
      </c>
      <c r="AB4732">
        <v>11761</v>
      </c>
      <c r="AC4732">
        <v>1</v>
      </c>
      <c r="AH4732">
        <f t="shared" si="441"/>
        <v>11761</v>
      </c>
      <c r="AI4732">
        <f t="shared" si="442"/>
        <v>11761</v>
      </c>
      <c r="AJ4732">
        <f t="shared" si="443"/>
        <v>0</v>
      </c>
      <c r="AK4732">
        <f t="shared" si="444"/>
        <v>0</v>
      </c>
      <c r="AT4732">
        <v>0</v>
      </c>
      <c r="AU4732">
        <v>0</v>
      </c>
      <c r="AW4732" t="s">
        <v>8734</v>
      </c>
      <c r="AX4732" t="s">
        <v>8735</v>
      </c>
    </row>
    <row r="4733" spans="1:51">
      <c r="A4733">
        <v>313225</v>
      </c>
      <c r="B4733">
        <v>21</v>
      </c>
      <c r="C4733" t="s">
        <v>8314</v>
      </c>
      <c r="D4733">
        <v>25</v>
      </c>
      <c r="E4733">
        <v>3</v>
      </c>
      <c r="F4733">
        <v>2012</v>
      </c>
      <c r="G4733">
        <v>11</v>
      </c>
      <c r="H4733">
        <v>9</v>
      </c>
      <c r="I4733" t="s">
        <v>8344</v>
      </c>
      <c r="J4733">
        <v>17</v>
      </c>
      <c r="P4733" t="str">
        <f t="shared" si="439"/>
        <v>SUFFOLK17</v>
      </c>
      <c r="Q4733">
        <v>1</v>
      </c>
      <c r="R4733">
        <v>1</v>
      </c>
      <c r="S4733">
        <v>2</v>
      </c>
      <c r="U4733" t="s">
        <v>44</v>
      </c>
      <c r="V4733">
        <v>1</v>
      </c>
      <c r="W4733" t="str">
        <f t="shared" si="440"/>
        <v>HONAN, KEVIN G.</v>
      </c>
      <c r="X4733" t="s">
        <v>8571</v>
      </c>
      <c r="Y4733">
        <v>100</v>
      </c>
      <c r="Z4733">
        <v>100</v>
      </c>
      <c r="AA4733">
        <v>1</v>
      </c>
      <c r="AB4733">
        <v>11267</v>
      </c>
      <c r="AC4733">
        <v>1</v>
      </c>
      <c r="AH4733">
        <f t="shared" si="441"/>
        <v>11267</v>
      </c>
      <c r="AI4733">
        <f t="shared" si="442"/>
        <v>11267</v>
      </c>
      <c r="AJ4733">
        <f t="shared" si="443"/>
        <v>0</v>
      </c>
      <c r="AK4733">
        <f t="shared" si="444"/>
        <v>0</v>
      </c>
      <c r="AT4733">
        <v>0</v>
      </c>
      <c r="AU4733">
        <v>0</v>
      </c>
      <c r="AW4733" t="s">
        <v>8572</v>
      </c>
      <c r="AX4733" t="s">
        <v>251</v>
      </c>
      <c r="AY4733" t="s">
        <v>44</v>
      </c>
    </row>
    <row r="4734" spans="1:51">
      <c r="A4734">
        <v>313226</v>
      </c>
      <c r="B4734">
        <v>21</v>
      </c>
      <c r="C4734" t="s">
        <v>8314</v>
      </c>
      <c r="D4734">
        <v>25</v>
      </c>
      <c r="E4734">
        <v>3</v>
      </c>
      <c r="F4734">
        <v>2012</v>
      </c>
      <c r="G4734">
        <v>11</v>
      </c>
      <c r="H4734">
        <v>9</v>
      </c>
      <c r="I4734" t="s">
        <v>8344</v>
      </c>
      <c r="J4734">
        <v>18</v>
      </c>
      <c r="P4734" t="str">
        <f t="shared" si="439"/>
        <v>SUFFOLK18</v>
      </c>
      <c r="Q4734">
        <v>1</v>
      </c>
      <c r="R4734">
        <v>1</v>
      </c>
      <c r="S4734">
        <v>2</v>
      </c>
      <c r="U4734" t="s">
        <v>44</v>
      </c>
      <c r="V4734">
        <v>1</v>
      </c>
      <c r="W4734" t="str">
        <f t="shared" si="440"/>
        <v>MORAN, MICHAEL J.</v>
      </c>
      <c r="X4734" t="s">
        <v>8677</v>
      </c>
      <c r="Y4734">
        <v>100</v>
      </c>
      <c r="Z4734">
        <v>100</v>
      </c>
      <c r="AA4734">
        <v>1</v>
      </c>
      <c r="AB4734">
        <v>9557</v>
      </c>
      <c r="AC4734">
        <v>1</v>
      </c>
      <c r="AH4734">
        <f t="shared" si="441"/>
        <v>9557</v>
      </c>
      <c r="AI4734">
        <f t="shared" si="442"/>
        <v>9557</v>
      </c>
      <c r="AJ4734">
        <f t="shared" si="443"/>
        <v>0</v>
      </c>
      <c r="AK4734">
        <f t="shared" si="444"/>
        <v>0</v>
      </c>
      <c r="AT4734">
        <v>0</v>
      </c>
      <c r="AU4734">
        <v>0</v>
      </c>
      <c r="AW4734" t="s">
        <v>6658</v>
      </c>
      <c r="AX4734" t="s">
        <v>657</v>
      </c>
      <c r="AY4734" t="s">
        <v>48</v>
      </c>
    </row>
    <row r="4735" spans="1:51">
      <c r="A4735">
        <v>313227</v>
      </c>
      <c r="B4735">
        <v>21</v>
      </c>
      <c r="C4735" t="s">
        <v>8314</v>
      </c>
      <c r="D4735">
        <v>25</v>
      </c>
      <c r="E4735">
        <v>3</v>
      </c>
      <c r="F4735">
        <v>2012</v>
      </c>
      <c r="G4735">
        <v>11</v>
      </c>
      <c r="H4735">
        <v>9</v>
      </c>
      <c r="I4735" t="s">
        <v>8344</v>
      </c>
      <c r="J4735">
        <v>19</v>
      </c>
      <c r="P4735" t="str">
        <f t="shared" si="439"/>
        <v>SUFFOLK19</v>
      </c>
      <c r="Q4735">
        <v>1</v>
      </c>
      <c r="R4735">
        <v>1</v>
      </c>
      <c r="S4735">
        <v>2</v>
      </c>
      <c r="U4735" t="s">
        <v>44</v>
      </c>
      <c r="V4735">
        <v>1</v>
      </c>
      <c r="W4735" t="str">
        <f t="shared" si="440"/>
        <v>CARUCCIO, PAUL A.</v>
      </c>
      <c r="X4735" t="s">
        <v>8400</v>
      </c>
      <c r="Y4735">
        <v>200</v>
      </c>
      <c r="Z4735">
        <v>200</v>
      </c>
      <c r="AA4735">
        <v>0</v>
      </c>
      <c r="AB4735">
        <v>3301</v>
      </c>
      <c r="AC4735">
        <v>0</v>
      </c>
      <c r="AH4735">
        <f t="shared" si="441"/>
        <v>14756</v>
      </c>
      <c r="AI4735">
        <f t="shared" si="442"/>
        <v>11455</v>
      </c>
      <c r="AJ4735">
        <f t="shared" si="443"/>
        <v>3301</v>
      </c>
      <c r="AK4735">
        <f t="shared" si="444"/>
        <v>0</v>
      </c>
      <c r="AT4735">
        <v>0</v>
      </c>
      <c r="AU4735">
        <v>0</v>
      </c>
      <c r="AW4735" t="s">
        <v>8401</v>
      </c>
      <c r="AX4735" t="s">
        <v>221</v>
      </c>
      <c r="AY4735" t="s">
        <v>64</v>
      </c>
    </row>
    <row r="4736" spans="1:51">
      <c r="A4736">
        <v>313228</v>
      </c>
      <c r="B4736">
        <v>21</v>
      </c>
      <c r="C4736" t="s">
        <v>8314</v>
      </c>
      <c r="D4736">
        <v>25</v>
      </c>
      <c r="E4736">
        <v>3</v>
      </c>
      <c r="F4736">
        <v>2012</v>
      </c>
      <c r="G4736">
        <v>11</v>
      </c>
      <c r="H4736">
        <v>9</v>
      </c>
      <c r="I4736" t="s">
        <v>8344</v>
      </c>
      <c r="J4736">
        <v>19</v>
      </c>
      <c r="P4736" t="str">
        <f t="shared" si="439"/>
        <v>SUFFOLK19</v>
      </c>
      <c r="Q4736">
        <v>1</v>
      </c>
      <c r="R4736">
        <v>1</v>
      </c>
      <c r="S4736">
        <v>2</v>
      </c>
      <c r="U4736" t="s">
        <v>44</v>
      </c>
      <c r="V4736">
        <v>1</v>
      </c>
      <c r="W4736" t="str">
        <f t="shared" si="440"/>
        <v>DELEO, ROBERT A.</v>
      </c>
      <c r="X4736" t="s">
        <v>8446</v>
      </c>
      <c r="Y4736">
        <v>100</v>
      </c>
      <c r="Z4736">
        <v>100</v>
      </c>
      <c r="AA4736">
        <v>1</v>
      </c>
      <c r="AB4736">
        <v>11455</v>
      </c>
      <c r="AC4736">
        <v>1</v>
      </c>
      <c r="AH4736">
        <f t="shared" si="441"/>
        <v>14756</v>
      </c>
      <c r="AI4736">
        <f t="shared" si="442"/>
        <v>11455</v>
      </c>
      <c r="AJ4736">
        <f t="shared" si="443"/>
        <v>3301</v>
      </c>
      <c r="AK4736">
        <f t="shared" si="444"/>
        <v>0</v>
      </c>
      <c r="AT4736">
        <v>0</v>
      </c>
      <c r="AU4736">
        <v>0</v>
      </c>
      <c r="AW4736" t="s">
        <v>8447</v>
      </c>
      <c r="AX4736" t="s">
        <v>173</v>
      </c>
      <c r="AY4736" t="s">
        <v>64</v>
      </c>
    </row>
    <row r="4737" spans="1:56">
      <c r="A4737">
        <v>313229</v>
      </c>
      <c r="B4737">
        <v>21</v>
      </c>
      <c r="C4737" t="s">
        <v>8314</v>
      </c>
      <c r="D4737">
        <v>25</v>
      </c>
      <c r="E4737">
        <v>3</v>
      </c>
      <c r="F4737">
        <v>2012</v>
      </c>
      <c r="G4737">
        <v>11</v>
      </c>
      <c r="H4737">
        <v>9</v>
      </c>
      <c r="I4737" t="s">
        <v>8347</v>
      </c>
      <c r="J4737">
        <v>1</v>
      </c>
      <c r="P4737" t="str">
        <f t="shared" si="439"/>
        <v>WORCESTER1</v>
      </c>
      <c r="Q4737">
        <v>1</v>
      </c>
      <c r="R4737">
        <v>1</v>
      </c>
      <c r="S4737">
        <v>2</v>
      </c>
      <c r="U4737" t="s">
        <v>44</v>
      </c>
      <c r="V4737">
        <v>1</v>
      </c>
      <c r="W4737" t="str">
        <f t="shared" si="440"/>
        <v>FERGUSON, KIMBERLY N.</v>
      </c>
      <c r="X4737" t="s">
        <v>8505</v>
      </c>
      <c r="Y4737">
        <v>200</v>
      </c>
      <c r="Z4737">
        <v>200</v>
      </c>
      <c r="AA4737">
        <v>1</v>
      </c>
      <c r="AB4737">
        <v>18218</v>
      </c>
      <c r="AC4737">
        <v>1</v>
      </c>
      <c r="AH4737">
        <f t="shared" si="441"/>
        <v>18218</v>
      </c>
      <c r="AI4737">
        <f t="shared" si="442"/>
        <v>0</v>
      </c>
      <c r="AJ4737">
        <f t="shared" si="443"/>
        <v>18218</v>
      </c>
      <c r="AK4737">
        <f t="shared" si="444"/>
        <v>0</v>
      </c>
      <c r="AT4737">
        <v>0</v>
      </c>
      <c r="AU4737">
        <v>0</v>
      </c>
      <c r="AW4737" t="s">
        <v>910</v>
      </c>
      <c r="AX4737" t="s">
        <v>761</v>
      </c>
      <c r="AY4737" t="s">
        <v>79</v>
      </c>
    </row>
    <row r="4738" spans="1:56">
      <c r="A4738">
        <v>313230</v>
      </c>
      <c r="B4738">
        <v>21</v>
      </c>
      <c r="C4738" t="s">
        <v>8314</v>
      </c>
      <c r="D4738">
        <v>25</v>
      </c>
      <c r="E4738">
        <v>3</v>
      </c>
      <c r="F4738">
        <v>2012</v>
      </c>
      <c r="G4738">
        <v>11</v>
      </c>
      <c r="H4738">
        <v>9</v>
      </c>
      <c r="I4738" t="s">
        <v>8347</v>
      </c>
      <c r="J4738">
        <v>2</v>
      </c>
      <c r="P4738" t="str">
        <f t="shared" si="439"/>
        <v>WORCESTER2</v>
      </c>
      <c r="Q4738">
        <v>1</v>
      </c>
      <c r="R4738">
        <v>1</v>
      </c>
      <c r="S4738">
        <v>2</v>
      </c>
      <c r="U4738" t="s">
        <v>44</v>
      </c>
      <c r="V4738">
        <v>1</v>
      </c>
      <c r="W4738" t="str">
        <f t="shared" si="440"/>
        <v>BASTIEN, RICHARD</v>
      </c>
      <c r="X4738" t="s">
        <v>8348</v>
      </c>
      <c r="Y4738">
        <v>200</v>
      </c>
      <c r="Z4738">
        <v>200</v>
      </c>
      <c r="AA4738">
        <v>1</v>
      </c>
      <c r="AB4738">
        <v>8194</v>
      </c>
      <c r="AC4738">
        <v>0</v>
      </c>
      <c r="AH4738">
        <f t="shared" si="441"/>
        <v>16722</v>
      </c>
      <c r="AI4738">
        <f t="shared" si="442"/>
        <v>8528</v>
      </c>
      <c r="AJ4738">
        <f t="shared" si="443"/>
        <v>8194</v>
      </c>
      <c r="AK4738">
        <f t="shared" si="444"/>
        <v>0</v>
      </c>
      <c r="AT4738">
        <v>0</v>
      </c>
      <c r="AU4738">
        <v>0</v>
      </c>
      <c r="AW4738" t="s">
        <v>8349</v>
      </c>
      <c r="AX4738" t="s">
        <v>1236</v>
      </c>
    </row>
    <row r="4739" spans="1:56">
      <c r="A4739">
        <v>313231</v>
      </c>
      <c r="B4739">
        <v>21</v>
      </c>
      <c r="C4739" t="s">
        <v>8314</v>
      </c>
      <c r="D4739">
        <v>25</v>
      </c>
      <c r="E4739">
        <v>3</v>
      </c>
      <c r="F4739">
        <v>2012</v>
      </c>
      <c r="G4739">
        <v>11</v>
      </c>
      <c r="H4739">
        <v>9</v>
      </c>
      <c r="I4739" t="s">
        <v>8347</v>
      </c>
      <c r="J4739">
        <v>2</v>
      </c>
      <c r="P4739" t="str">
        <f t="shared" si="439"/>
        <v>WORCESTER2</v>
      </c>
      <c r="Q4739">
        <v>1</v>
      </c>
      <c r="R4739">
        <v>1</v>
      </c>
      <c r="S4739">
        <v>2</v>
      </c>
      <c r="U4739" t="s">
        <v>44</v>
      </c>
      <c r="V4739">
        <v>1</v>
      </c>
      <c r="W4739" t="str">
        <f t="shared" si="440"/>
        <v>ZLOTNIK, JONATHAN D.</v>
      </c>
      <c r="X4739" t="s">
        <v>8849</v>
      </c>
      <c r="Y4739">
        <v>100</v>
      </c>
      <c r="Z4739">
        <v>100</v>
      </c>
      <c r="AA4739">
        <v>0</v>
      </c>
      <c r="AB4739">
        <v>8528</v>
      </c>
      <c r="AC4739">
        <v>1</v>
      </c>
      <c r="AH4739">
        <f t="shared" si="441"/>
        <v>16722</v>
      </c>
      <c r="AI4739">
        <f t="shared" si="442"/>
        <v>8528</v>
      </c>
      <c r="AJ4739">
        <f t="shared" si="443"/>
        <v>8194</v>
      </c>
      <c r="AK4739">
        <f t="shared" si="444"/>
        <v>0</v>
      </c>
      <c r="AT4739">
        <v>0</v>
      </c>
      <c r="AU4739">
        <v>0</v>
      </c>
      <c r="AW4739" t="s">
        <v>8850</v>
      </c>
      <c r="AX4739" t="s">
        <v>569</v>
      </c>
      <c r="AY4739" t="s">
        <v>103</v>
      </c>
    </row>
    <row r="4740" spans="1:56">
      <c r="A4740">
        <v>313232</v>
      </c>
      <c r="B4740">
        <v>21</v>
      </c>
      <c r="C4740" t="s">
        <v>8314</v>
      </c>
      <c r="D4740">
        <v>25</v>
      </c>
      <c r="E4740">
        <v>3</v>
      </c>
      <c r="F4740">
        <v>2012</v>
      </c>
      <c r="G4740">
        <v>11</v>
      </c>
      <c r="H4740">
        <v>9</v>
      </c>
      <c r="I4740" t="s">
        <v>8347</v>
      </c>
      <c r="J4740">
        <v>3</v>
      </c>
      <c r="P4740" t="str">
        <f t="shared" ref="P4740:P4803" si="445">_xlfn.CONCAT(I4740,J4740,K4740,L4740)</f>
        <v>WORCESTER3</v>
      </c>
      <c r="Q4740">
        <v>1</v>
      </c>
      <c r="R4740">
        <v>1</v>
      </c>
      <c r="S4740">
        <v>2</v>
      </c>
      <c r="U4740" t="s">
        <v>44</v>
      </c>
      <c r="V4740">
        <v>1</v>
      </c>
      <c r="W4740" t="str">
        <f t="shared" ref="W4740:W4803" si="446">X4740</f>
        <v>DINATALE, STEPHEN L.</v>
      </c>
      <c r="X4740" t="s">
        <v>8464</v>
      </c>
      <c r="Y4740">
        <v>100</v>
      </c>
      <c r="Z4740">
        <v>100</v>
      </c>
      <c r="AA4740">
        <v>1</v>
      </c>
      <c r="AB4740">
        <v>12835</v>
      </c>
      <c r="AC4740">
        <v>1</v>
      </c>
      <c r="AH4740">
        <f t="shared" ref="AH4740:AH4803" si="447">SUMIFS($AB:$AB,$C:$C,$C4740,$P:$P,$P4740,$F:$F,$F4740,$H:$H,$H4740)</f>
        <v>12835</v>
      </c>
      <c r="AI4740">
        <f t="shared" ref="AI4740:AI4803" si="448">SUMIFS($AB:$AB,$C:$C,$C4740,$P:$P,$P4740,$F:$F,$F4740,$Z:$Z,100,$H:$H,$H4740)</f>
        <v>12835</v>
      </c>
      <c r="AJ4740">
        <f t="shared" ref="AJ4740:AJ4803" si="449">SUMIFS($AB:$AB,$C:$C,$C4740,$P:$P,$P4740,$F:$F,$F4740,$Z:$Z,200,$H:$H,$H4740)</f>
        <v>0</v>
      </c>
      <c r="AK4740">
        <f t="shared" ref="AK4740:AK4803" si="450">SUMIFS($AB:$AB,$C:$C,$C4740,$P:$P,$P4740,$F:$F,$F4740,$Z:$Z,"&lt;&gt;200",$Z:$Z,"&lt;&gt;100",$H:$H,$H4740)</f>
        <v>0</v>
      </c>
      <c r="AT4740">
        <v>0</v>
      </c>
      <c r="AU4740">
        <v>0</v>
      </c>
      <c r="AW4740" t="s">
        <v>8465</v>
      </c>
      <c r="AX4740" t="s">
        <v>1096</v>
      </c>
      <c r="AY4740" t="s">
        <v>151</v>
      </c>
    </row>
    <row r="4741" spans="1:56">
      <c r="A4741">
        <v>313233</v>
      </c>
      <c r="B4741">
        <v>21</v>
      </c>
      <c r="C4741" t="s">
        <v>8314</v>
      </c>
      <c r="D4741">
        <v>25</v>
      </c>
      <c r="E4741">
        <v>3</v>
      </c>
      <c r="F4741">
        <v>2012</v>
      </c>
      <c r="G4741">
        <v>11</v>
      </c>
      <c r="H4741">
        <v>9</v>
      </c>
      <c r="I4741" t="s">
        <v>8347</v>
      </c>
      <c r="J4741">
        <v>4</v>
      </c>
      <c r="P4741" t="str">
        <f t="shared" si="445"/>
        <v>WORCESTER4</v>
      </c>
      <c r="Q4741">
        <v>1</v>
      </c>
      <c r="R4741">
        <v>1</v>
      </c>
      <c r="S4741">
        <v>2</v>
      </c>
      <c r="U4741" t="s">
        <v>44</v>
      </c>
      <c r="V4741">
        <v>1</v>
      </c>
      <c r="W4741" t="str">
        <f t="shared" si="446"/>
        <v>BROOKS, JUSTIN A.</v>
      </c>
      <c r="X4741" t="s">
        <v>8373</v>
      </c>
      <c r="Y4741">
        <v>200</v>
      </c>
      <c r="Z4741">
        <v>200</v>
      </c>
      <c r="AA4741">
        <v>0</v>
      </c>
      <c r="AB4741">
        <v>7743</v>
      </c>
      <c r="AC4741">
        <v>0</v>
      </c>
      <c r="AH4741">
        <f t="shared" si="447"/>
        <v>18089</v>
      </c>
      <c r="AI4741">
        <f t="shared" si="448"/>
        <v>10346</v>
      </c>
      <c r="AJ4741">
        <f t="shared" si="449"/>
        <v>7743</v>
      </c>
      <c r="AK4741">
        <f t="shared" si="450"/>
        <v>0</v>
      </c>
      <c r="AT4741">
        <v>0</v>
      </c>
      <c r="AU4741">
        <v>0</v>
      </c>
      <c r="AW4741" t="s">
        <v>1768</v>
      </c>
      <c r="AX4741" t="s">
        <v>636</v>
      </c>
      <c r="AY4741" t="s">
        <v>64</v>
      </c>
    </row>
    <row r="4742" spans="1:56">
      <c r="A4742">
        <v>313234</v>
      </c>
      <c r="B4742">
        <v>21</v>
      </c>
      <c r="C4742" t="s">
        <v>8314</v>
      </c>
      <c r="D4742">
        <v>25</v>
      </c>
      <c r="E4742">
        <v>3</v>
      </c>
      <c r="F4742">
        <v>2012</v>
      </c>
      <c r="G4742">
        <v>11</v>
      </c>
      <c r="H4742">
        <v>9</v>
      </c>
      <c r="I4742" t="s">
        <v>8347</v>
      </c>
      <c r="J4742">
        <v>4</v>
      </c>
      <c r="P4742" t="str">
        <f t="shared" si="445"/>
        <v>WORCESTER4</v>
      </c>
      <c r="Q4742">
        <v>1</v>
      </c>
      <c r="R4742">
        <v>1</v>
      </c>
      <c r="S4742">
        <v>2</v>
      </c>
      <c r="U4742" t="s">
        <v>44</v>
      </c>
      <c r="V4742">
        <v>1</v>
      </c>
      <c r="W4742" t="str">
        <f t="shared" si="446"/>
        <v>ROSA, DENNIS A.</v>
      </c>
      <c r="X4742" t="s">
        <v>8745</v>
      </c>
      <c r="Y4742">
        <v>100</v>
      </c>
      <c r="Z4742">
        <v>100</v>
      </c>
      <c r="AA4742">
        <v>1</v>
      </c>
      <c r="AB4742">
        <v>10346</v>
      </c>
      <c r="AC4742">
        <v>1</v>
      </c>
      <c r="AH4742">
        <f t="shared" si="447"/>
        <v>18089</v>
      </c>
      <c r="AI4742">
        <f t="shared" si="448"/>
        <v>10346</v>
      </c>
      <c r="AJ4742">
        <f t="shared" si="449"/>
        <v>7743</v>
      </c>
      <c r="AK4742">
        <f t="shared" si="450"/>
        <v>0</v>
      </c>
      <c r="AT4742">
        <v>0</v>
      </c>
      <c r="AU4742">
        <v>0</v>
      </c>
      <c r="AW4742" t="s">
        <v>2780</v>
      </c>
      <c r="AX4742" t="s">
        <v>519</v>
      </c>
      <c r="AY4742" t="s">
        <v>64</v>
      </c>
    </row>
    <row r="4743" spans="1:56">
      <c r="A4743">
        <v>313236</v>
      </c>
      <c r="B4743">
        <v>21</v>
      </c>
      <c r="C4743" t="s">
        <v>8314</v>
      </c>
      <c r="D4743">
        <v>25</v>
      </c>
      <c r="E4743">
        <v>3</v>
      </c>
      <c r="F4743">
        <v>2012</v>
      </c>
      <c r="G4743">
        <v>11</v>
      </c>
      <c r="H4743">
        <v>9</v>
      </c>
      <c r="I4743" t="s">
        <v>8347</v>
      </c>
      <c r="J4743">
        <v>5</v>
      </c>
      <c r="P4743" t="str">
        <f t="shared" si="445"/>
        <v>WORCESTER5</v>
      </c>
      <c r="Q4743">
        <v>1</v>
      </c>
      <c r="R4743">
        <v>1</v>
      </c>
      <c r="S4743">
        <v>2</v>
      </c>
      <c r="U4743" t="s">
        <v>44</v>
      </c>
      <c r="V4743">
        <v>1</v>
      </c>
      <c r="W4743" t="str">
        <f t="shared" si="446"/>
        <v>GOBI, ANNE M.</v>
      </c>
      <c r="X4743" t="s">
        <v>8544</v>
      </c>
      <c r="Y4743">
        <v>100</v>
      </c>
      <c r="Z4743">
        <v>100</v>
      </c>
      <c r="AA4743">
        <v>1</v>
      </c>
      <c r="AB4743">
        <v>14063</v>
      </c>
      <c r="AC4743">
        <v>1</v>
      </c>
      <c r="AH4743">
        <f t="shared" si="447"/>
        <v>20176</v>
      </c>
      <c r="AI4743">
        <f t="shared" si="448"/>
        <v>14063</v>
      </c>
      <c r="AJ4743">
        <f t="shared" si="449"/>
        <v>6113</v>
      </c>
      <c r="AK4743">
        <f t="shared" si="450"/>
        <v>0</v>
      </c>
      <c r="AT4743">
        <v>0</v>
      </c>
      <c r="AU4743">
        <v>0</v>
      </c>
      <c r="AW4743" t="s">
        <v>8545</v>
      </c>
      <c r="AX4743" t="s">
        <v>334</v>
      </c>
      <c r="AY4743" t="s">
        <v>63</v>
      </c>
    </row>
    <row r="4744" spans="1:56">
      <c r="A4744">
        <v>313235</v>
      </c>
      <c r="B4744">
        <v>21</v>
      </c>
      <c r="C4744" t="s">
        <v>8314</v>
      </c>
      <c r="D4744">
        <v>25</v>
      </c>
      <c r="E4744">
        <v>3</v>
      </c>
      <c r="F4744">
        <v>2012</v>
      </c>
      <c r="G4744">
        <v>11</v>
      </c>
      <c r="H4744">
        <v>9</v>
      </c>
      <c r="I4744" t="s">
        <v>8347</v>
      </c>
      <c r="J4744">
        <v>5</v>
      </c>
      <c r="P4744" t="str">
        <f t="shared" si="445"/>
        <v>WORCESTER5</v>
      </c>
      <c r="Q4744">
        <v>1</v>
      </c>
      <c r="R4744">
        <v>1</v>
      </c>
      <c r="S4744">
        <v>2</v>
      </c>
      <c r="U4744" t="s">
        <v>44</v>
      </c>
      <c r="V4744">
        <v>1</v>
      </c>
      <c r="W4744" t="str">
        <f t="shared" si="446"/>
        <v>PETRAITIS, JASON M.</v>
      </c>
      <c r="X4744" t="s">
        <v>8716</v>
      </c>
      <c r="Y4744">
        <v>200</v>
      </c>
      <c r="Z4744">
        <v>200</v>
      </c>
      <c r="AA4744">
        <v>0</v>
      </c>
      <c r="AB4744">
        <v>6113</v>
      </c>
      <c r="AC4744">
        <v>0</v>
      </c>
      <c r="AH4744">
        <f t="shared" si="447"/>
        <v>20176</v>
      </c>
      <c r="AI4744">
        <f t="shared" si="448"/>
        <v>14063</v>
      </c>
      <c r="AJ4744">
        <f t="shared" si="449"/>
        <v>6113</v>
      </c>
      <c r="AK4744">
        <f t="shared" si="450"/>
        <v>0</v>
      </c>
      <c r="AT4744">
        <v>0</v>
      </c>
      <c r="AU4744">
        <v>0</v>
      </c>
      <c r="AW4744" t="s">
        <v>8717</v>
      </c>
      <c r="AX4744" t="s">
        <v>531</v>
      </c>
      <c r="AY4744" t="s">
        <v>63</v>
      </c>
    </row>
    <row r="4745" spans="1:56">
      <c r="A4745">
        <v>313238</v>
      </c>
      <c r="B4745">
        <v>21</v>
      </c>
      <c r="C4745" t="s">
        <v>8314</v>
      </c>
      <c r="D4745">
        <v>25</v>
      </c>
      <c r="E4745">
        <v>3</v>
      </c>
      <c r="F4745">
        <v>2012</v>
      </c>
      <c r="G4745">
        <v>11</v>
      </c>
      <c r="H4745">
        <v>9</v>
      </c>
      <c r="I4745" t="s">
        <v>8347</v>
      </c>
      <c r="J4745">
        <v>6</v>
      </c>
      <c r="P4745" t="str">
        <f t="shared" si="445"/>
        <v>WORCESTER6</v>
      </c>
      <c r="Q4745">
        <v>1</v>
      </c>
      <c r="R4745">
        <v>1</v>
      </c>
      <c r="S4745">
        <v>2</v>
      </c>
      <c r="U4745" t="s">
        <v>44</v>
      </c>
      <c r="V4745">
        <v>1</v>
      </c>
      <c r="W4745" t="str">
        <f t="shared" si="446"/>
        <v>DURANT, PETER</v>
      </c>
      <c r="X4745" t="s">
        <v>8483</v>
      </c>
      <c r="Y4745">
        <v>200</v>
      </c>
      <c r="Z4745">
        <v>200</v>
      </c>
      <c r="AA4745">
        <v>1</v>
      </c>
      <c r="AB4745">
        <v>9676</v>
      </c>
      <c r="AC4745">
        <v>1</v>
      </c>
      <c r="AH4745">
        <f t="shared" si="447"/>
        <v>17437</v>
      </c>
      <c r="AI4745">
        <f t="shared" si="448"/>
        <v>7761</v>
      </c>
      <c r="AJ4745">
        <f t="shared" si="449"/>
        <v>9676</v>
      </c>
      <c r="AK4745">
        <f t="shared" si="450"/>
        <v>0</v>
      </c>
      <c r="AT4745">
        <v>0</v>
      </c>
      <c r="AU4745">
        <v>0</v>
      </c>
      <c r="AW4745" t="s">
        <v>8484</v>
      </c>
      <c r="AX4745" t="s">
        <v>254</v>
      </c>
      <c r="AY4745" t="s">
        <v>48</v>
      </c>
    </row>
    <row r="4746" spans="1:56">
      <c r="A4746">
        <v>313237</v>
      </c>
      <c r="B4746">
        <v>21</v>
      </c>
      <c r="C4746" t="s">
        <v>8314</v>
      </c>
      <c r="D4746">
        <v>25</v>
      </c>
      <c r="E4746">
        <v>3</v>
      </c>
      <c r="F4746">
        <v>2012</v>
      </c>
      <c r="G4746">
        <v>11</v>
      </c>
      <c r="H4746">
        <v>9</v>
      </c>
      <c r="I4746" t="s">
        <v>8347</v>
      </c>
      <c r="J4746">
        <v>6</v>
      </c>
      <c r="P4746" t="str">
        <f t="shared" si="445"/>
        <v>WORCESTER6</v>
      </c>
      <c r="Q4746">
        <v>1</v>
      </c>
      <c r="R4746">
        <v>1</v>
      </c>
      <c r="S4746">
        <v>2</v>
      </c>
      <c r="U4746" t="s">
        <v>44</v>
      </c>
      <c r="V4746">
        <v>1</v>
      </c>
      <c r="W4746" t="str">
        <f t="shared" si="446"/>
        <v>WALKER, KATHLEEN</v>
      </c>
      <c r="X4746" t="s">
        <v>8828</v>
      </c>
      <c r="Y4746">
        <v>100</v>
      </c>
      <c r="Z4746">
        <v>100</v>
      </c>
      <c r="AA4746">
        <v>0</v>
      </c>
      <c r="AB4746">
        <v>7761</v>
      </c>
      <c r="AC4746">
        <v>0</v>
      </c>
      <c r="AH4746">
        <f t="shared" si="447"/>
        <v>17437</v>
      </c>
      <c r="AI4746">
        <f t="shared" si="448"/>
        <v>7761</v>
      </c>
      <c r="AJ4746">
        <f t="shared" si="449"/>
        <v>9676</v>
      </c>
      <c r="AK4746">
        <f t="shared" si="450"/>
        <v>0</v>
      </c>
      <c r="AT4746">
        <v>0</v>
      </c>
      <c r="AU4746">
        <v>0</v>
      </c>
      <c r="AW4746" t="s">
        <v>1207</v>
      </c>
      <c r="AX4746" t="s">
        <v>1796</v>
      </c>
    </row>
    <row r="4747" spans="1:56">
      <c r="A4747">
        <v>313239</v>
      </c>
      <c r="B4747">
        <v>21</v>
      </c>
      <c r="C4747" t="s">
        <v>8314</v>
      </c>
      <c r="D4747">
        <v>25</v>
      </c>
      <c r="E4747">
        <v>3</v>
      </c>
      <c r="F4747">
        <v>2012</v>
      </c>
      <c r="G4747">
        <v>11</v>
      </c>
      <c r="H4747">
        <v>9</v>
      </c>
      <c r="I4747" t="s">
        <v>8347</v>
      </c>
      <c r="J4747">
        <v>7</v>
      </c>
      <c r="P4747" t="str">
        <f t="shared" si="445"/>
        <v>WORCESTER7</v>
      </c>
      <c r="Q4747">
        <v>1</v>
      </c>
      <c r="R4747">
        <v>1</v>
      </c>
      <c r="S4747">
        <v>2</v>
      </c>
      <c r="U4747" t="s">
        <v>44</v>
      </c>
      <c r="V4747">
        <v>1</v>
      </c>
      <c r="W4747" t="str">
        <f t="shared" si="446"/>
        <v>FROST, PAUL K.</v>
      </c>
      <c r="X4747" t="s">
        <v>8526</v>
      </c>
      <c r="Y4747">
        <v>200</v>
      </c>
      <c r="Z4747">
        <v>200</v>
      </c>
      <c r="AA4747">
        <v>1</v>
      </c>
      <c r="AB4747">
        <v>15489</v>
      </c>
      <c r="AC4747">
        <v>1</v>
      </c>
      <c r="AH4747">
        <f t="shared" si="447"/>
        <v>15489</v>
      </c>
      <c r="AI4747">
        <f t="shared" si="448"/>
        <v>0</v>
      </c>
      <c r="AJ4747">
        <f t="shared" si="449"/>
        <v>15489</v>
      </c>
      <c r="AK4747">
        <f t="shared" si="450"/>
        <v>0</v>
      </c>
      <c r="AT4747">
        <v>0</v>
      </c>
      <c r="AU4747">
        <v>0</v>
      </c>
      <c r="AW4747" t="s">
        <v>8527</v>
      </c>
      <c r="AX4747" t="s">
        <v>221</v>
      </c>
      <c r="AY4747" t="s">
        <v>56</v>
      </c>
    </row>
    <row r="4748" spans="1:56">
      <c r="A4748">
        <v>313240</v>
      </c>
      <c r="B4748">
        <v>21</v>
      </c>
      <c r="C4748" t="s">
        <v>8314</v>
      </c>
      <c r="D4748">
        <v>25</v>
      </c>
      <c r="E4748">
        <v>3</v>
      </c>
      <c r="F4748">
        <v>2012</v>
      </c>
      <c r="G4748">
        <v>11</v>
      </c>
      <c r="H4748">
        <v>9</v>
      </c>
      <c r="I4748" t="s">
        <v>8347</v>
      </c>
      <c r="J4748">
        <v>8</v>
      </c>
      <c r="P4748" t="str">
        <f t="shared" si="445"/>
        <v>WORCESTER8</v>
      </c>
      <c r="Q4748">
        <v>1</v>
      </c>
      <c r="R4748">
        <v>1</v>
      </c>
      <c r="S4748">
        <v>2</v>
      </c>
      <c r="U4748" t="s">
        <v>44</v>
      </c>
      <c r="V4748">
        <v>1</v>
      </c>
      <c r="W4748" t="str">
        <f t="shared" si="446"/>
        <v>DUBOIS, ROBERT J.</v>
      </c>
      <c r="X4748" t="s">
        <v>8481</v>
      </c>
      <c r="Y4748">
        <v>100</v>
      </c>
      <c r="Z4748">
        <v>100</v>
      </c>
      <c r="AA4748">
        <v>0</v>
      </c>
      <c r="AB4748">
        <v>9976</v>
      </c>
      <c r="AC4748">
        <v>0</v>
      </c>
      <c r="AH4748">
        <f t="shared" si="447"/>
        <v>20463</v>
      </c>
      <c r="AI4748">
        <f t="shared" si="448"/>
        <v>9976</v>
      </c>
      <c r="AJ4748">
        <f t="shared" si="449"/>
        <v>10487</v>
      </c>
      <c r="AK4748">
        <f t="shared" si="450"/>
        <v>0</v>
      </c>
      <c r="AT4748">
        <v>0</v>
      </c>
      <c r="AU4748">
        <v>0</v>
      </c>
      <c r="AW4748" t="s">
        <v>8482</v>
      </c>
      <c r="AX4748" t="s">
        <v>173</v>
      </c>
      <c r="AY4748" t="s">
        <v>48</v>
      </c>
    </row>
    <row r="4749" spans="1:56">
      <c r="A4749">
        <v>313241</v>
      </c>
      <c r="B4749">
        <v>21</v>
      </c>
      <c r="C4749" t="s">
        <v>8314</v>
      </c>
      <c r="D4749">
        <v>25</v>
      </c>
      <c r="E4749">
        <v>3</v>
      </c>
      <c r="F4749">
        <v>2012</v>
      </c>
      <c r="G4749">
        <v>11</v>
      </c>
      <c r="H4749">
        <v>9</v>
      </c>
      <c r="I4749" t="s">
        <v>8347</v>
      </c>
      <c r="J4749">
        <v>8</v>
      </c>
      <c r="P4749" t="str">
        <f t="shared" si="445"/>
        <v>WORCESTER8</v>
      </c>
      <c r="Q4749">
        <v>1</v>
      </c>
      <c r="R4749">
        <v>1</v>
      </c>
      <c r="S4749">
        <v>2</v>
      </c>
      <c r="U4749" t="s">
        <v>44</v>
      </c>
      <c r="V4749">
        <v>1</v>
      </c>
      <c r="W4749" t="str">
        <f t="shared" si="446"/>
        <v>KUROS, KEVIN J.</v>
      </c>
      <c r="X4749" t="s">
        <v>8619</v>
      </c>
      <c r="Y4749">
        <v>200</v>
      </c>
      <c r="Z4749">
        <v>200</v>
      </c>
      <c r="AA4749">
        <v>1</v>
      </c>
      <c r="AB4749">
        <v>10487</v>
      </c>
      <c r="AC4749">
        <v>1</v>
      </c>
      <c r="AH4749">
        <f t="shared" si="447"/>
        <v>20463</v>
      </c>
      <c r="AI4749">
        <f t="shared" si="448"/>
        <v>9976</v>
      </c>
      <c r="AJ4749">
        <f t="shared" si="449"/>
        <v>10487</v>
      </c>
      <c r="AK4749">
        <f t="shared" si="450"/>
        <v>0</v>
      </c>
      <c r="AT4749">
        <v>0</v>
      </c>
      <c r="AU4749">
        <v>0</v>
      </c>
      <c r="AW4749" t="s">
        <v>8620</v>
      </c>
      <c r="AX4749" t="s">
        <v>251</v>
      </c>
      <c r="AY4749" t="s">
        <v>48</v>
      </c>
    </row>
    <row r="4750" spans="1:56">
      <c r="A4750">
        <v>313242</v>
      </c>
      <c r="B4750">
        <v>21</v>
      </c>
      <c r="C4750" t="s">
        <v>8314</v>
      </c>
      <c r="D4750">
        <v>25</v>
      </c>
      <c r="E4750">
        <v>3</v>
      </c>
      <c r="F4750">
        <v>2012</v>
      </c>
      <c r="G4750">
        <v>11</v>
      </c>
      <c r="H4750">
        <v>9</v>
      </c>
      <c r="I4750" t="s">
        <v>8347</v>
      </c>
      <c r="J4750">
        <v>9</v>
      </c>
      <c r="P4750" t="str">
        <f t="shared" si="445"/>
        <v>WORCESTER9</v>
      </c>
      <c r="Q4750">
        <v>1</v>
      </c>
      <c r="R4750">
        <v>1</v>
      </c>
      <c r="S4750">
        <v>2</v>
      </c>
      <c r="U4750" t="s">
        <v>44</v>
      </c>
      <c r="V4750">
        <v>1</v>
      </c>
      <c r="W4750" t="str">
        <f t="shared" si="446"/>
        <v>PETERSON, GEORGE N. JR.</v>
      </c>
      <c r="X4750" t="s">
        <v>8715</v>
      </c>
      <c r="Y4750">
        <v>200</v>
      </c>
      <c r="Z4750">
        <v>200</v>
      </c>
      <c r="AA4750">
        <v>1</v>
      </c>
      <c r="AB4750">
        <v>16543</v>
      </c>
      <c r="AC4750">
        <v>1</v>
      </c>
      <c r="AH4750">
        <f t="shared" si="447"/>
        <v>16543</v>
      </c>
      <c r="AI4750">
        <f t="shared" si="448"/>
        <v>0</v>
      </c>
      <c r="AJ4750">
        <f t="shared" si="449"/>
        <v>16543</v>
      </c>
      <c r="AK4750">
        <f t="shared" si="450"/>
        <v>0</v>
      </c>
      <c r="AT4750">
        <v>0</v>
      </c>
      <c r="AU4750">
        <v>0</v>
      </c>
      <c r="AW4750" t="s">
        <v>3115</v>
      </c>
      <c r="AX4750" t="s">
        <v>1087</v>
      </c>
      <c r="AY4750" t="s">
        <v>79</v>
      </c>
      <c r="BD4750" t="s">
        <v>69</v>
      </c>
    </row>
    <row r="4751" spans="1:56">
      <c r="A4751">
        <v>313243</v>
      </c>
      <c r="B4751">
        <v>21</v>
      </c>
      <c r="C4751" t="s">
        <v>8314</v>
      </c>
      <c r="D4751">
        <v>25</v>
      </c>
      <c r="E4751">
        <v>3</v>
      </c>
      <c r="F4751">
        <v>2012</v>
      </c>
      <c r="G4751">
        <v>11</v>
      </c>
      <c r="H4751">
        <v>9</v>
      </c>
      <c r="I4751" t="s">
        <v>8347</v>
      </c>
      <c r="J4751">
        <v>10</v>
      </c>
      <c r="P4751" t="str">
        <f t="shared" si="445"/>
        <v>WORCESTER10</v>
      </c>
      <c r="Q4751">
        <v>1</v>
      </c>
      <c r="R4751">
        <v>1</v>
      </c>
      <c r="S4751">
        <v>2</v>
      </c>
      <c r="U4751" t="s">
        <v>44</v>
      </c>
      <c r="V4751">
        <v>1</v>
      </c>
      <c r="W4751" t="str">
        <f t="shared" si="446"/>
        <v>FERNANDES, JOHN V.</v>
      </c>
      <c r="X4751" t="s">
        <v>8506</v>
      </c>
      <c r="Y4751">
        <v>100</v>
      </c>
      <c r="Z4751">
        <v>100</v>
      </c>
      <c r="AA4751">
        <v>1</v>
      </c>
      <c r="AB4751">
        <v>16234</v>
      </c>
      <c r="AC4751">
        <v>1</v>
      </c>
      <c r="AH4751">
        <f t="shared" si="447"/>
        <v>16234</v>
      </c>
      <c r="AI4751">
        <f t="shared" si="448"/>
        <v>16234</v>
      </c>
      <c r="AJ4751">
        <f t="shared" si="449"/>
        <v>0</v>
      </c>
      <c r="AK4751">
        <f t="shared" si="450"/>
        <v>0</v>
      </c>
      <c r="AT4751">
        <v>0</v>
      </c>
      <c r="AU4751">
        <v>0</v>
      </c>
      <c r="AW4751" t="s">
        <v>8507</v>
      </c>
      <c r="AX4751" t="s">
        <v>67</v>
      </c>
      <c r="AY4751" t="s">
        <v>482</v>
      </c>
    </row>
    <row r="4752" spans="1:56">
      <c r="A4752">
        <v>313244</v>
      </c>
      <c r="B4752">
        <v>21</v>
      </c>
      <c r="C4752" t="s">
        <v>8314</v>
      </c>
      <c r="D4752">
        <v>25</v>
      </c>
      <c r="E4752">
        <v>3</v>
      </c>
      <c r="F4752">
        <v>2012</v>
      </c>
      <c r="G4752">
        <v>11</v>
      </c>
      <c r="H4752">
        <v>9</v>
      </c>
      <c r="I4752" t="s">
        <v>8347</v>
      </c>
      <c r="J4752">
        <v>11</v>
      </c>
      <c r="P4752" t="str">
        <f t="shared" si="445"/>
        <v>WORCESTER11</v>
      </c>
      <c r="Q4752">
        <v>1</v>
      </c>
      <c r="R4752">
        <v>1</v>
      </c>
      <c r="S4752">
        <v>2</v>
      </c>
      <c r="U4752" t="s">
        <v>44</v>
      </c>
      <c r="V4752">
        <v>1</v>
      </c>
      <c r="W4752" t="str">
        <f t="shared" si="446"/>
        <v>BEATON, MATTHEW A.</v>
      </c>
      <c r="X4752" t="s">
        <v>8350</v>
      </c>
      <c r="Y4752">
        <v>200</v>
      </c>
      <c r="Z4752">
        <v>200</v>
      </c>
      <c r="AA4752">
        <v>1</v>
      </c>
      <c r="AB4752">
        <v>16572</v>
      </c>
      <c r="AC4752">
        <v>1</v>
      </c>
      <c r="AH4752">
        <f t="shared" si="447"/>
        <v>16572</v>
      </c>
      <c r="AI4752">
        <f t="shared" si="448"/>
        <v>0</v>
      </c>
      <c r="AJ4752">
        <f t="shared" si="449"/>
        <v>16572</v>
      </c>
      <c r="AK4752">
        <f t="shared" si="450"/>
        <v>0</v>
      </c>
      <c r="AT4752">
        <v>0</v>
      </c>
      <c r="AU4752">
        <v>0</v>
      </c>
      <c r="AW4752" t="s">
        <v>8351</v>
      </c>
      <c r="AX4752" t="s">
        <v>423</v>
      </c>
      <c r="AY4752" t="s">
        <v>64</v>
      </c>
    </row>
    <row r="4753" spans="1:56">
      <c r="A4753">
        <v>313245</v>
      </c>
      <c r="B4753">
        <v>21</v>
      </c>
      <c r="C4753" t="s">
        <v>8314</v>
      </c>
      <c r="D4753">
        <v>25</v>
      </c>
      <c r="E4753">
        <v>3</v>
      </c>
      <c r="F4753">
        <v>2012</v>
      </c>
      <c r="G4753">
        <v>11</v>
      </c>
      <c r="H4753">
        <v>9</v>
      </c>
      <c r="I4753" t="s">
        <v>8347</v>
      </c>
      <c r="J4753">
        <v>12</v>
      </c>
      <c r="P4753" t="str">
        <f t="shared" si="445"/>
        <v>WORCESTER12</v>
      </c>
      <c r="Q4753">
        <v>1</v>
      </c>
      <c r="R4753">
        <v>1</v>
      </c>
      <c r="S4753">
        <v>2</v>
      </c>
      <c r="U4753" t="s">
        <v>44</v>
      </c>
      <c r="V4753">
        <v>1</v>
      </c>
      <c r="W4753" t="str">
        <f t="shared" si="446"/>
        <v>NAUGHTON, HAROLD JR.</v>
      </c>
      <c r="X4753" t="s">
        <v>8685</v>
      </c>
      <c r="Y4753">
        <v>100</v>
      </c>
      <c r="Z4753">
        <v>100</v>
      </c>
      <c r="AA4753">
        <v>1</v>
      </c>
      <c r="AB4753">
        <v>15859</v>
      </c>
      <c r="AC4753">
        <v>1</v>
      </c>
      <c r="AH4753">
        <f t="shared" si="447"/>
        <v>15859</v>
      </c>
      <c r="AI4753">
        <f t="shared" si="448"/>
        <v>15859</v>
      </c>
      <c r="AJ4753">
        <f t="shared" si="449"/>
        <v>0</v>
      </c>
      <c r="AK4753">
        <f t="shared" si="450"/>
        <v>0</v>
      </c>
      <c r="AT4753">
        <v>0</v>
      </c>
      <c r="AU4753">
        <v>0</v>
      </c>
      <c r="AW4753" t="s">
        <v>8686</v>
      </c>
      <c r="AX4753" t="s">
        <v>855</v>
      </c>
      <c r="AY4753" t="s">
        <v>273</v>
      </c>
      <c r="BD4753" t="s">
        <v>69</v>
      </c>
    </row>
    <row r="4754" spans="1:56">
      <c r="A4754">
        <v>313246</v>
      </c>
      <c r="B4754">
        <v>21</v>
      </c>
      <c r="C4754" t="s">
        <v>8314</v>
      </c>
      <c r="D4754">
        <v>25</v>
      </c>
      <c r="E4754">
        <v>3</v>
      </c>
      <c r="F4754">
        <v>2012</v>
      </c>
      <c r="G4754">
        <v>11</v>
      </c>
      <c r="H4754">
        <v>9</v>
      </c>
      <c r="I4754" t="s">
        <v>8347</v>
      </c>
      <c r="J4754">
        <v>13</v>
      </c>
      <c r="P4754" t="str">
        <f t="shared" si="445"/>
        <v>WORCESTER13</v>
      </c>
      <c r="Q4754">
        <v>1</v>
      </c>
      <c r="R4754">
        <v>1</v>
      </c>
      <c r="S4754">
        <v>2</v>
      </c>
      <c r="U4754" t="s">
        <v>44</v>
      </c>
      <c r="V4754">
        <v>1</v>
      </c>
      <c r="W4754" t="str">
        <f t="shared" si="446"/>
        <v>MAHONEY, JOHN J.</v>
      </c>
      <c r="X4754" t="s">
        <v>8644</v>
      </c>
      <c r="Y4754">
        <v>100</v>
      </c>
      <c r="Z4754">
        <v>100</v>
      </c>
      <c r="AA4754">
        <v>1</v>
      </c>
      <c r="AB4754">
        <v>12019</v>
      </c>
      <c r="AC4754">
        <v>1</v>
      </c>
      <c r="AH4754">
        <f t="shared" si="447"/>
        <v>12019</v>
      </c>
      <c r="AI4754">
        <f t="shared" si="448"/>
        <v>12019</v>
      </c>
      <c r="AJ4754">
        <f t="shared" si="449"/>
        <v>0</v>
      </c>
      <c r="AK4754">
        <f t="shared" si="450"/>
        <v>0</v>
      </c>
      <c r="AT4754">
        <v>0</v>
      </c>
      <c r="AU4754">
        <v>0</v>
      </c>
      <c r="AW4754" t="s">
        <v>8645</v>
      </c>
      <c r="AX4754" t="s">
        <v>67</v>
      </c>
      <c r="AY4754" t="s">
        <v>48</v>
      </c>
    </row>
    <row r="4755" spans="1:56">
      <c r="A4755">
        <v>313247</v>
      </c>
      <c r="B4755">
        <v>21</v>
      </c>
      <c r="C4755" t="s">
        <v>8314</v>
      </c>
      <c r="D4755">
        <v>25</v>
      </c>
      <c r="E4755">
        <v>3</v>
      </c>
      <c r="F4755">
        <v>2012</v>
      </c>
      <c r="G4755">
        <v>11</v>
      </c>
      <c r="H4755">
        <v>9</v>
      </c>
      <c r="I4755" t="s">
        <v>8347</v>
      </c>
      <c r="J4755">
        <v>14</v>
      </c>
      <c r="P4755" t="str">
        <f t="shared" si="445"/>
        <v>WORCESTER14</v>
      </c>
      <c r="Q4755">
        <v>1</v>
      </c>
      <c r="R4755">
        <v>1</v>
      </c>
      <c r="S4755">
        <v>2</v>
      </c>
      <c r="U4755" t="s">
        <v>44</v>
      </c>
      <c r="V4755">
        <v>1</v>
      </c>
      <c r="W4755" t="str">
        <f t="shared" si="446"/>
        <v>HANDY, WINTHROP E.</v>
      </c>
      <c r="X4755" t="s">
        <v>8552</v>
      </c>
      <c r="Y4755">
        <v>328</v>
      </c>
      <c r="Z4755">
        <v>400</v>
      </c>
      <c r="AA4755">
        <v>0</v>
      </c>
      <c r="AB4755">
        <v>1420</v>
      </c>
      <c r="AC4755">
        <v>0</v>
      </c>
      <c r="AH4755">
        <f t="shared" si="447"/>
        <v>16197</v>
      </c>
      <c r="AI4755">
        <f t="shared" si="448"/>
        <v>9914</v>
      </c>
      <c r="AJ4755">
        <f t="shared" si="449"/>
        <v>4863</v>
      </c>
      <c r="AK4755">
        <f t="shared" si="450"/>
        <v>1420</v>
      </c>
      <c r="AT4755">
        <v>0</v>
      </c>
      <c r="AU4755">
        <v>0</v>
      </c>
      <c r="AW4755" t="s">
        <v>8553</v>
      </c>
      <c r="AX4755" t="s">
        <v>8554</v>
      </c>
      <c r="AY4755" t="s">
        <v>102</v>
      </c>
    </row>
    <row r="4756" spans="1:56">
      <c r="A4756">
        <v>313248</v>
      </c>
      <c r="B4756">
        <v>21</v>
      </c>
      <c r="C4756" t="s">
        <v>8314</v>
      </c>
      <c r="D4756">
        <v>25</v>
      </c>
      <c r="E4756">
        <v>3</v>
      </c>
      <c r="F4756">
        <v>2012</v>
      </c>
      <c r="G4756">
        <v>11</v>
      </c>
      <c r="H4756">
        <v>9</v>
      </c>
      <c r="I4756" t="s">
        <v>8347</v>
      </c>
      <c r="J4756">
        <v>14</v>
      </c>
      <c r="P4756" t="str">
        <f t="shared" si="445"/>
        <v>WORCESTER14</v>
      </c>
      <c r="Q4756">
        <v>1</v>
      </c>
      <c r="R4756">
        <v>1</v>
      </c>
      <c r="S4756">
        <v>2</v>
      </c>
      <c r="U4756" t="s">
        <v>44</v>
      </c>
      <c r="V4756">
        <v>1</v>
      </c>
      <c r="W4756" t="str">
        <f t="shared" si="446"/>
        <v>MCCARTHY, WILLIAM J.</v>
      </c>
      <c r="X4756" t="s">
        <v>8658</v>
      </c>
      <c r="Y4756">
        <v>200</v>
      </c>
      <c r="Z4756">
        <v>200</v>
      </c>
      <c r="AA4756">
        <v>0</v>
      </c>
      <c r="AB4756">
        <v>4863</v>
      </c>
      <c r="AC4756">
        <v>0</v>
      </c>
      <c r="AH4756">
        <f t="shared" si="447"/>
        <v>16197</v>
      </c>
      <c r="AI4756">
        <f t="shared" si="448"/>
        <v>9914</v>
      </c>
      <c r="AJ4756">
        <f t="shared" si="449"/>
        <v>4863</v>
      </c>
      <c r="AK4756">
        <f t="shared" si="450"/>
        <v>1420</v>
      </c>
      <c r="AT4756">
        <v>0</v>
      </c>
      <c r="AU4756">
        <v>0</v>
      </c>
      <c r="AW4756" t="s">
        <v>6135</v>
      </c>
      <c r="AX4756" t="s">
        <v>341</v>
      </c>
      <c r="AY4756" t="s">
        <v>48</v>
      </c>
    </row>
    <row r="4757" spans="1:56">
      <c r="A4757">
        <v>313249</v>
      </c>
      <c r="B4757">
        <v>21</v>
      </c>
      <c r="C4757" t="s">
        <v>8314</v>
      </c>
      <c r="D4757">
        <v>25</v>
      </c>
      <c r="E4757">
        <v>3</v>
      </c>
      <c r="F4757">
        <v>2012</v>
      </c>
      <c r="G4757">
        <v>11</v>
      </c>
      <c r="H4757">
        <v>9</v>
      </c>
      <c r="I4757" t="s">
        <v>8347</v>
      </c>
      <c r="J4757">
        <v>14</v>
      </c>
      <c r="P4757" t="str">
        <f t="shared" si="445"/>
        <v>WORCESTER14</v>
      </c>
      <c r="Q4757">
        <v>1</v>
      </c>
      <c r="R4757">
        <v>1</v>
      </c>
      <c r="S4757">
        <v>2</v>
      </c>
      <c r="U4757" t="s">
        <v>44</v>
      </c>
      <c r="V4757">
        <v>1</v>
      </c>
      <c r="W4757" t="str">
        <f t="shared" si="446"/>
        <v>ODAY, JAMES J.</v>
      </c>
      <c r="X4757" t="s">
        <v>8694</v>
      </c>
      <c r="Y4757">
        <v>100</v>
      </c>
      <c r="Z4757">
        <v>100</v>
      </c>
      <c r="AA4757">
        <v>1</v>
      </c>
      <c r="AB4757">
        <v>9914</v>
      </c>
      <c r="AC4757">
        <v>1</v>
      </c>
      <c r="AH4757">
        <f t="shared" si="447"/>
        <v>16197</v>
      </c>
      <c r="AI4757">
        <f t="shared" si="448"/>
        <v>9914</v>
      </c>
      <c r="AJ4757">
        <f t="shared" si="449"/>
        <v>4863</v>
      </c>
      <c r="AK4757">
        <f t="shared" si="450"/>
        <v>1420</v>
      </c>
      <c r="AT4757">
        <v>0</v>
      </c>
      <c r="AU4757">
        <v>0</v>
      </c>
      <c r="AW4757" t="s">
        <v>8695</v>
      </c>
      <c r="AX4757" t="s">
        <v>1090</v>
      </c>
      <c r="AY4757" t="s">
        <v>48</v>
      </c>
    </row>
    <row r="4758" spans="1:56">
      <c r="A4758">
        <v>313251</v>
      </c>
      <c r="B4758">
        <v>21</v>
      </c>
      <c r="C4758" t="s">
        <v>8314</v>
      </c>
      <c r="D4758">
        <v>25</v>
      </c>
      <c r="E4758">
        <v>3</v>
      </c>
      <c r="F4758">
        <v>2012</v>
      </c>
      <c r="G4758">
        <v>11</v>
      </c>
      <c r="H4758">
        <v>9</v>
      </c>
      <c r="I4758" t="s">
        <v>8347</v>
      </c>
      <c r="J4758">
        <v>15</v>
      </c>
      <c r="P4758" t="str">
        <f t="shared" si="445"/>
        <v>WORCESTER15</v>
      </c>
      <c r="Q4758">
        <v>1</v>
      </c>
      <c r="R4758">
        <v>1</v>
      </c>
      <c r="S4758">
        <v>2</v>
      </c>
      <c r="U4758" t="s">
        <v>44</v>
      </c>
      <c r="V4758">
        <v>1</v>
      </c>
      <c r="W4758" t="str">
        <f t="shared" si="446"/>
        <v>KEEFE, MARY S.</v>
      </c>
      <c r="X4758" t="s">
        <v>8591</v>
      </c>
      <c r="Y4758">
        <v>100</v>
      </c>
      <c r="Z4758">
        <v>100</v>
      </c>
      <c r="AA4758">
        <v>0</v>
      </c>
      <c r="AB4758">
        <v>7654</v>
      </c>
      <c r="AC4758">
        <v>1</v>
      </c>
      <c r="AH4758">
        <f t="shared" si="447"/>
        <v>10143</v>
      </c>
      <c r="AI4758">
        <f t="shared" si="448"/>
        <v>7654</v>
      </c>
      <c r="AJ4758">
        <f t="shared" si="449"/>
        <v>2489</v>
      </c>
      <c r="AK4758">
        <f t="shared" si="450"/>
        <v>0</v>
      </c>
      <c r="AT4758">
        <v>0</v>
      </c>
      <c r="AU4758">
        <v>0</v>
      </c>
      <c r="AW4758" t="s">
        <v>8592</v>
      </c>
      <c r="AX4758" t="s">
        <v>707</v>
      </c>
      <c r="AY4758" t="s">
        <v>89</v>
      </c>
    </row>
    <row r="4759" spans="1:56">
      <c r="A4759">
        <v>313250</v>
      </c>
      <c r="B4759">
        <v>21</v>
      </c>
      <c r="C4759" t="s">
        <v>8314</v>
      </c>
      <c r="D4759">
        <v>25</v>
      </c>
      <c r="E4759">
        <v>3</v>
      </c>
      <c r="F4759">
        <v>2012</v>
      </c>
      <c r="G4759">
        <v>11</v>
      </c>
      <c r="H4759">
        <v>9</v>
      </c>
      <c r="I4759" t="s">
        <v>8347</v>
      </c>
      <c r="J4759">
        <v>15</v>
      </c>
      <c r="P4759" t="str">
        <f t="shared" si="445"/>
        <v>WORCESTER15</v>
      </c>
      <c r="Q4759">
        <v>1</v>
      </c>
      <c r="R4759">
        <v>1</v>
      </c>
      <c r="S4759">
        <v>2</v>
      </c>
      <c r="U4759" t="s">
        <v>44</v>
      </c>
      <c r="V4759">
        <v>1</v>
      </c>
      <c r="W4759" t="str">
        <f t="shared" si="446"/>
        <v>OMALLEY, BRIAN J.</v>
      </c>
      <c r="X4759" t="s">
        <v>8702</v>
      </c>
      <c r="Y4759">
        <v>200</v>
      </c>
      <c r="Z4759">
        <v>200</v>
      </c>
      <c r="AA4759">
        <v>0</v>
      </c>
      <c r="AB4759">
        <v>2489</v>
      </c>
      <c r="AC4759">
        <v>0</v>
      </c>
      <c r="AH4759">
        <f t="shared" si="447"/>
        <v>10143</v>
      </c>
      <c r="AI4759">
        <f t="shared" si="448"/>
        <v>7654</v>
      </c>
      <c r="AJ4759">
        <f t="shared" si="449"/>
        <v>2489</v>
      </c>
      <c r="AK4759">
        <f t="shared" si="450"/>
        <v>0</v>
      </c>
      <c r="AT4759">
        <v>0</v>
      </c>
      <c r="AU4759">
        <v>0</v>
      </c>
      <c r="AW4759" t="s">
        <v>8703</v>
      </c>
      <c r="AX4759" t="s">
        <v>552</v>
      </c>
      <c r="AY4759" t="s">
        <v>48</v>
      </c>
    </row>
    <row r="4760" spans="1:56">
      <c r="A4760">
        <v>313252</v>
      </c>
      <c r="B4760">
        <v>21</v>
      </c>
      <c r="C4760" t="s">
        <v>8314</v>
      </c>
      <c r="D4760">
        <v>25</v>
      </c>
      <c r="E4760">
        <v>3</v>
      </c>
      <c r="F4760">
        <v>2012</v>
      </c>
      <c r="G4760">
        <v>11</v>
      </c>
      <c r="H4760">
        <v>9</v>
      </c>
      <c r="I4760" t="s">
        <v>8347</v>
      </c>
      <c r="J4760">
        <v>16</v>
      </c>
      <c r="P4760" t="str">
        <f t="shared" si="445"/>
        <v>WORCESTER16</v>
      </c>
      <c r="Q4760">
        <v>1</v>
      </c>
      <c r="R4760">
        <v>1</v>
      </c>
      <c r="S4760">
        <v>2</v>
      </c>
      <c r="U4760" t="s">
        <v>44</v>
      </c>
      <c r="V4760">
        <v>1</v>
      </c>
      <c r="W4760" t="str">
        <f t="shared" si="446"/>
        <v>FRESOLO, JOHN P.</v>
      </c>
      <c r="X4760" t="s">
        <v>8524</v>
      </c>
      <c r="Y4760">
        <v>100</v>
      </c>
      <c r="Z4760">
        <v>100</v>
      </c>
      <c r="AA4760">
        <v>1</v>
      </c>
      <c r="AB4760">
        <v>9287</v>
      </c>
      <c r="AC4760">
        <v>1</v>
      </c>
      <c r="AH4760">
        <f t="shared" si="447"/>
        <v>9287</v>
      </c>
      <c r="AI4760">
        <f t="shared" si="448"/>
        <v>9287</v>
      </c>
      <c r="AJ4760">
        <f t="shared" si="449"/>
        <v>0</v>
      </c>
      <c r="AK4760">
        <f t="shared" si="450"/>
        <v>0</v>
      </c>
      <c r="AT4760">
        <v>0</v>
      </c>
      <c r="AU4760">
        <v>0</v>
      </c>
      <c r="AW4760" t="s">
        <v>8525</v>
      </c>
      <c r="AX4760" t="s">
        <v>67</v>
      </c>
      <c r="AY4760" t="s">
        <v>273</v>
      </c>
    </row>
    <row r="4761" spans="1:56">
      <c r="A4761">
        <v>313254</v>
      </c>
      <c r="B4761">
        <v>21</v>
      </c>
      <c r="C4761" t="s">
        <v>8314</v>
      </c>
      <c r="D4761">
        <v>25</v>
      </c>
      <c r="E4761">
        <v>3</v>
      </c>
      <c r="F4761">
        <v>2012</v>
      </c>
      <c r="G4761">
        <v>11</v>
      </c>
      <c r="H4761">
        <v>9</v>
      </c>
      <c r="I4761" t="s">
        <v>8347</v>
      </c>
      <c r="J4761">
        <v>17</v>
      </c>
      <c r="P4761" t="str">
        <f t="shared" si="445"/>
        <v>WORCESTER17</v>
      </c>
      <c r="Q4761">
        <v>1</v>
      </c>
      <c r="R4761">
        <v>1</v>
      </c>
      <c r="S4761">
        <v>2</v>
      </c>
      <c r="U4761" t="s">
        <v>44</v>
      </c>
      <c r="V4761">
        <v>1</v>
      </c>
      <c r="W4761" t="str">
        <f t="shared" si="446"/>
        <v>BINIENDA, JOHN J.</v>
      </c>
      <c r="X4761" t="s">
        <v>8359</v>
      </c>
      <c r="Y4761">
        <v>100</v>
      </c>
      <c r="Z4761">
        <v>100</v>
      </c>
      <c r="AA4761">
        <v>1</v>
      </c>
      <c r="AB4761">
        <v>10595</v>
      </c>
      <c r="AC4761">
        <v>1</v>
      </c>
      <c r="AH4761">
        <f t="shared" si="447"/>
        <v>13825</v>
      </c>
      <c r="AI4761">
        <f t="shared" si="448"/>
        <v>10595</v>
      </c>
      <c r="AJ4761">
        <f t="shared" si="449"/>
        <v>3230</v>
      </c>
      <c r="AK4761">
        <f t="shared" si="450"/>
        <v>0</v>
      </c>
      <c r="AT4761">
        <v>0</v>
      </c>
      <c r="AU4761">
        <v>0</v>
      </c>
      <c r="AW4761" t="s">
        <v>8360</v>
      </c>
      <c r="AX4761" t="s">
        <v>67</v>
      </c>
      <c r="AY4761" t="s">
        <v>48</v>
      </c>
      <c r="BD4761" t="s">
        <v>1023</v>
      </c>
    </row>
    <row r="4762" spans="1:56">
      <c r="A4762">
        <v>313253</v>
      </c>
      <c r="B4762">
        <v>21</v>
      </c>
      <c r="C4762" t="s">
        <v>8314</v>
      </c>
      <c r="D4762">
        <v>25</v>
      </c>
      <c r="E4762">
        <v>3</v>
      </c>
      <c r="F4762">
        <v>2012</v>
      </c>
      <c r="G4762">
        <v>11</v>
      </c>
      <c r="H4762">
        <v>9</v>
      </c>
      <c r="I4762" t="s">
        <v>8347</v>
      </c>
      <c r="J4762">
        <v>17</v>
      </c>
      <c r="P4762" t="str">
        <f t="shared" si="445"/>
        <v>WORCESTER17</v>
      </c>
      <c r="Q4762">
        <v>1</v>
      </c>
      <c r="R4762">
        <v>1</v>
      </c>
      <c r="S4762">
        <v>2</v>
      </c>
      <c r="U4762" t="s">
        <v>44</v>
      </c>
      <c r="V4762">
        <v>1</v>
      </c>
      <c r="W4762" t="str">
        <f t="shared" si="446"/>
        <v>LEBEAU, WILLIAM G.</v>
      </c>
      <c r="X4762" t="s">
        <v>8627</v>
      </c>
      <c r="Y4762">
        <v>200</v>
      </c>
      <c r="Z4762">
        <v>200</v>
      </c>
      <c r="AA4762">
        <v>0</v>
      </c>
      <c r="AB4762">
        <v>3230</v>
      </c>
      <c r="AC4762">
        <v>0</v>
      </c>
      <c r="AH4762">
        <f t="shared" si="447"/>
        <v>13825</v>
      </c>
      <c r="AI4762">
        <f t="shared" si="448"/>
        <v>10595</v>
      </c>
      <c r="AJ4762">
        <f t="shared" si="449"/>
        <v>3230</v>
      </c>
      <c r="AK4762">
        <f t="shared" si="450"/>
        <v>0</v>
      </c>
      <c r="AT4762">
        <v>0</v>
      </c>
      <c r="AU4762">
        <v>0</v>
      </c>
      <c r="AW4762" t="s">
        <v>2596</v>
      </c>
      <c r="AX4762" t="s">
        <v>341</v>
      </c>
      <c r="AY4762" t="s">
        <v>44</v>
      </c>
    </row>
    <row r="4763" spans="1:56">
      <c r="A4763">
        <v>313255</v>
      </c>
      <c r="B4763">
        <v>21</v>
      </c>
      <c r="C4763" t="s">
        <v>8314</v>
      </c>
      <c r="D4763">
        <v>25</v>
      </c>
      <c r="E4763">
        <v>3</v>
      </c>
      <c r="F4763">
        <v>2012</v>
      </c>
      <c r="G4763">
        <v>11</v>
      </c>
      <c r="H4763">
        <v>9</v>
      </c>
      <c r="I4763" t="s">
        <v>8347</v>
      </c>
      <c r="J4763">
        <v>18</v>
      </c>
      <c r="P4763" t="str">
        <f t="shared" si="445"/>
        <v>WORCESTER18</v>
      </c>
      <c r="Q4763">
        <v>1</v>
      </c>
      <c r="R4763">
        <v>1</v>
      </c>
      <c r="S4763">
        <v>2</v>
      </c>
      <c r="U4763" t="s">
        <v>44</v>
      </c>
      <c r="V4763">
        <v>1</v>
      </c>
      <c r="W4763" t="str">
        <f t="shared" si="446"/>
        <v>BOURQUE, DONALD D.</v>
      </c>
      <c r="X4763" t="s">
        <v>8365</v>
      </c>
      <c r="Y4763">
        <v>100</v>
      </c>
      <c r="Z4763">
        <v>100</v>
      </c>
      <c r="AA4763">
        <v>0</v>
      </c>
      <c r="AB4763">
        <v>5732</v>
      </c>
      <c r="AC4763">
        <v>0</v>
      </c>
      <c r="AH4763">
        <f t="shared" si="447"/>
        <v>19143</v>
      </c>
      <c r="AI4763">
        <f t="shared" si="448"/>
        <v>5732</v>
      </c>
      <c r="AJ4763">
        <f t="shared" si="449"/>
        <v>13411</v>
      </c>
      <c r="AK4763">
        <f t="shared" si="450"/>
        <v>0</v>
      </c>
      <c r="AT4763">
        <v>0</v>
      </c>
      <c r="AU4763">
        <v>0</v>
      </c>
      <c r="AW4763" t="s">
        <v>8366</v>
      </c>
      <c r="AX4763" t="s">
        <v>282</v>
      </c>
      <c r="AY4763" t="s">
        <v>103</v>
      </c>
    </row>
    <row r="4764" spans="1:56">
      <c r="A4764">
        <v>313256</v>
      </c>
      <c r="B4764">
        <v>21</v>
      </c>
      <c r="C4764" t="s">
        <v>8314</v>
      </c>
      <c r="D4764">
        <v>25</v>
      </c>
      <c r="E4764">
        <v>3</v>
      </c>
      <c r="F4764">
        <v>2012</v>
      </c>
      <c r="G4764">
        <v>11</v>
      </c>
      <c r="H4764">
        <v>9</v>
      </c>
      <c r="I4764" t="s">
        <v>8347</v>
      </c>
      <c r="J4764">
        <v>18</v>
      </c>
      <c r="P4764" t="str">
        <f t="shared" si="445"/>
        <v>WORCESTER18</v>
      </c>
      <c r="Q4764">
        <v>1</v>
      </c>
      <c r="R4764">
        <v>1</v>
      </c>
      <c r="S4764">
        <v>2</v>
      </c>
      <c r="U4764" t="s">
        <v>44</v>
      </c>
      <c r="V4764">
        <v>1</v>
      </c>
      <c r="W4764" t="str">
        <f t="shared" si="446"/>
        <v>FATTMAN, RYAN C.</v>
      </c>
      <c r="X4764" t="s">
        <v>8501</v>
      </c>
      <c r="Y4764">
        <v>200</v>
      </c>
      <c r="Z4764">
        <v>200</v>
      </c>
      <c r="AA4764">
        <v>1</v>
      </c>
      <c r="AB4764">
        <v>13411</v>
      </c>
      <c r="AC4764">
        <v>1</v>
      </c>
      <c r="AH4764">
        <f t="shared" si="447"/>
        <v>19143</v>
      </c>
      <c r="AI4764">
        <f t="shared" si="448"/>
        <v>5732</v>
      </c>
      <c r="AJ4764">
        <f t="shared" si="449"/>
        <v>13411</v>
      </c>
      <c r="AK4764">
        <f t="shared" si="450"/>
        <v>0</v>
      </c>
      <c r="AT4764">
        <v>0</v>
      </c>
      <c r="AU4764">
        <v>0</v>
      </c>
      <c r="AW4764" t="s">
        <v>8502</v>
      </c>
      <c r="AX4764" t="s">
        <v>2825</v>
      </c>
      <c r="AY4764" t="s">
        <v>52</v>
      </c>
    </row>
    <row r="4765" spans="1:56">
      <c r="A4765">
        <v>313258</v>
      </c>
      <c r="B4765">
        <v>22</v>
      </c>
      <c r="C4765" t="s">
        <v>8851</v>
      </c>
      <c r="D4765">
        <v>26</v>
      </c>
      <c r="E4765">
        <v>23</v>
      </c>
      <c r="F4765">
        <v>2012</v>
      </c>
      <c r="G4765">
        <v>11</v>
      </c>
      <c r="H4765">
        <v>9</v>
      </c>
      <c r="J4765">
        <v>1</v>
      </c>
      <c r="P4765" t="str">
        <f t="shared" si="445"/>
        <v>1</v>
      </c>
      <c r="Q4765">
        <v>1</v>
      </c>
      <c r="R4765">
        <v>1</v>
      </c>
      <c r="S4765">
        <v>2</v>
      </c>
      <c r="U4765" t="s">
        <v>44</v>
      </c>
      <c r="V4765">
        <v>1</v>
      </c>
      <c r="W4765" t="str">
        <f t="shared" si="446"/>
        <v>BANKS, BRIAN</v>
      </c>
      <c r="X4765" t="s">
        <v>8865</v>
      </c>
      <c r="Y4765">
        <v>100</v>
      </c>
      <c r="Z4765">
        <v>100</v>
      </c>
      <c r="AA4765">
        <v>0</v>
      </c>
      <c r="AB4765">
        <v>27843</v>
      </c>
      <c r="AC4765">
        <v>1</v>
      </c>
      <c r="AH4765">
        <f t="shared" si="447"/>
        <v>39332</v>
      </c>
      <c r="AI4765">
        <f t="shared" si="448"/>
        <v>27843</v>
      </c>
      <c r="AJ4765">
        <f t="shared" si="449"/>
        <v>11489</v>
      </c>
      <c r="AK4765">
        <f t="shared" si="450"/>
        <v>0</v>
      </c>
      <c r="AT4765">
        <v>0</v>
      </c>
      <c r="AU4765">
        <v>0</v>
      </c>
      <c r="AW4765" t="s">
        <v>6327</v>
      </c>
      <c r="AX4765" t="s">
        <v>552</v>
      </c>
    </row>
    <row r="4766" spans="1:56">
      <c r="A4766">
        <v>313257</v>
      </c>
      <c r="B4766">
        <v>22</v>
      </c>
      <c r="C4766" t="s">
        <v>8851</v>
      </c>
      <c r="D4766">
        <v>26</v>
      </c>
      <c r="E4766">
        <v>23</v>
      </c>
      <c r="F4766">
        <v>2012</v>
      </c>
      <c r="G4766">
        <v>11</v>
      </c>
      <c r="H4766">
        <v>9</v>
      </c>
      <c r="J4766">
        <v>1</v>
      </c>
      <c r="P4766" t="str">
        <f t="shared" si="445"/>
        <v>1</v>
      </c>
      <c r="Q4766">
        <v>1</v>
      </c>
      <c r="R4766">
        <v>1</v>
      </c>
      <c r="S4766">
        <v>2</v>
      </c>
      <c r="U4766" t="s">
        <v>44</v>
      </c>
      <c r="V4766">
        <v>1</v>
      </c>
      <c r="W4766" t="str">
        <f t="shared" si="446"/>
        <v>SCHULTE, DAN</v>
      </c>
      <c r="X4766" t="s">
        <v>9209</v>
      </c>
      <c r="Y4766">
        <v>200</v>
      </c>
      <c r="Z4766">
        <v>200</v>
      </c>
      <c r="AA4766">
        <v>0</v>
      </c>
      <c r="AB4766">
        <v>11489</v>
      </c>
      <c r="AC4766">
        <v>0</v>
      </c>
      <c r="AH4766">
        <f t="shared" si="447"/>
        <v>39332</v>
      </c>
      <c r="AI4766">
        <f t="shared" si="448"/>
        <v>27843</v>
      </c>
      <c r="AJ4766">
        <f t="shared" si="449"/>
        <v>11489</v>
      </c>
      <c r="AK4766">
        <f t="shared" si="450"/>
        <v>0</v>
      </c>
      <c r="AT4766">
        <v>0</v>
      </c>
      <c r="AU4766">
        <v>0</v>
      </c>
      <c r="AW4766" t="s">
        <v>6218</v>
      </c>
      <c r="AX4766" t="s">
        <v>309</v>
      </c>
    </row>
    <row r="4767" spans="1:56">
      <c r="A4767">
        <v>313259</v>
      </c>
      <c r="B4767">
        <v>22</v>
      </c>
      <c r="C4767" t="s">
        <v>8851</v>
      </c>
      <c r="D4767">
        <v>26</v>
      </c>
      <c r="E4767">
        <v>23</v>
      </c>
      <c r="F4767">
        <v>2012</v>
      </c>
      <c r="G4767">
        <v>11</v>
      </c>
      <c r="H4767">
        <v>9</v>
      </c>
      <c r="J4767">
        <v>2</v>
      </c>
      <c r="P4767" t="str">
        <f t="shared" si="445"/>
        <v>2</v>
      </c>
      <c r="Q4767">
        <v>1</v>
      </c>
      <c r="R4767">
        <v>1</v>
      </c>
      <c r="S4767">
        <v>2</v>
      </c>
      <c r="U4767" t="s">
        <v>44</v>
      </c>
      <c r="V4767">
        <v>1</v>
      </c>
      <c r="W4767" t="str">
        <f t="shared" si="446"/>
        <v>BARBE, HANS</v>
      </c>
      <c r="X4767" t="s">
        <v>8866</v>
      </c>
      <c r="Y4767">
        <v>2582</v>
      </c>
      <c r="Z4767">
        <v>400</v>
      </c>
      <c r="AA4767">
        <v>0</v>
      </c>
      <c r="AB4767">
        <v>938</v>
      </c>
      <c r="AC4767">
        <v>0</v>
      </c>
      <c r="AH4767">
        <f t="shared" si="447"/>
        <v>40387</v>
      </c>
      <c r="AI4767">
        <f t="shared" si="448"/>
        <v>28990</v>
      </c>
      <c r="AJ4767">
        <f t="shared" si="449"/>
        <v>10459</v>
      </c>
      <c r="AK4767">
        <f t="shared" si="450"/>
        <v>938</v>
      </c>
      <c r="AT4767">
        <v>0</v>
      </c>
      <c r="AU4767">
        <v>0</v>
      </c>
      <c r="AW4767" t="s">
        <v>8867</v>
      </c>
      <c r="AX4767" t="s">
        <v>2095</v>
      </c>
    </row>
    <row r="4768" spans="1:56">
      <c r="A4768">
        <v>313260</v>
      </c>
      <c r="B4768">
        <v>22</v>
      </c>
      <c r="C4768" t="s">
        <v>8851</v>
      </c>
      <c r="D4768">
        <v>26</v>
      </c>
      <c r="E4768">
        <v>23</v>
      </c>
      <c r="F4768">
        <v>2012</v>
      </c>
      <c r="G4768">
        <v>11</v>
      </c>
      <c r="H4768">
        <v>9</v>
      </c>
      <c r="J4768">
        <v>2</v>
      </c>
      <c r="P4768" t="str">
        <f t="shared" si="445"/>
        <v>2</v>
      </c>
      <c r="Q4768">
        <v>1</v>
      </c>
      <c r="R4768">
        <v>1</v>
      </c>
      <c r="S4768">
        <v>2</v>
      </c>
      <c r="U4768" t="s">
        <v>44</v>
      </c>
      <c r="V4768">
        <v>1</v>
      </c>
      <c r="W4768" t="str">
        <f t="shared" si="446"/>
        <v>GRANO, DANIEL</v>
      </c>
      <c r="X4768" t="s">
        <v>9005</v>
      </c>
      <c r="Y4768">
        <v>200</v>
      </c>
      <c r="Z4768">
        <v>200</v>
      </c>
      <c r="AA4768">
        <v>0</v>
      </c>
      <c r="AB4768">
        <v>10459</v>
      </c>
      <c r="AC4768">
        <v>0</v>
      </c>
      <c r="AH4768">
        <f t="shared" si="447"/>
        <v>40387</v>
      </c>
      <c r="AI4768">
        <f t="shared" si="448"/>
        <v>28990</v>
      </c>
      <c r="AJ4768">
        <f t="shared" si="449"/>
        <v>10459</v>
      </c>
      <c r="AK4768">
        <f t="shared" si="450"/>
        <v>938</v>
      </c>
      <c r="AT4768">
        <v>0</v>
      </c>
      <c r="AU4768">
        <v>0</v>
      </c>
      <c r="AW4768" t="s">
        <v>9006</v>
      </c>
      <c r="AX4768" t="s">
        <v>432</v>
      </c>
    </row>
    <row r="4769" spans="1:56">
      <c r="A4769">
        <v>313261</v>
      </c>
      <c r="B4769">
        <v>22</v>
      </c>
      <c r="C4769" t="s">
        <v>8851</v>
      </c>
      <c r="D4769">
        <v>26</v>
      </c>
      <c r="E4769">
        <v>23</v>
      </c>
      <c r="F4769">
        <v>2012</v>
      </c>
      <c r="G4769">
        <v>11</v>
      </c>
      <c r="H4769">
        <v>9</v>
      </c>
      <c r="J4769">
        <v>2</v>
      </c>
      <c r="P4769" t="str">
        <f t="shared" si="445"/>
        <v>2</v>
      </c>
      <c r="Q4769">
        <v>1</v>
      </c>
      <c r="R4769">
        <v>1</v>
      </c>
      <c r="S4769">
        <v>2</v>
      </c>
      <c r="U4769" t="s">
        <v>44</v>
      </c>
      <c r="V4769">
        <v>1</v>
      </c>
      <c r="W4769" t="str">
        <f t="shared" si="446"/>
        <v>TALABI, ALBERTA</v>
      </c>
      <c r="X4769" t="s">
        <v>9257</v>
      </c>
      <c r="Y4769">
        <v>100</v>
      </c>
      <c r="Z4769">
        <v>100</v>
      </c>
      <c r="AA4769">
        <v>0</v>
      </c>
      <c r="AB4769">
        <v>28990</v>
      </c>
      <c r="AC4769">
        <v>1</v>
      </c>
      <c r="AH4769">
        <f t="shared" si="447"/>
        <v>40387</v>
      </c>
      <c r="AI4769">
        <f t="shared" si="448"/>
        <v>28990</v>
      </c>
      <c r="AJ4769">
        <f t="shared" si="449"/>
        <v>10459</v>
      </c>
      <c r="AK4769">
        <f t="shared" si="450"/>
        <v>938</v>
      </c>
      <c r="AT4769">
        <v>0</v>
      </c>
      <c r="AU4769">
        <v>0</v>
      </c>
      <c r="AW4769" t="s">
        <v>9258</v>
      </c>
      <c r="AX4769" t="s">
        <v>9259</v>
      </c>
    </row>
    <row r="4770" spans="1:56">
      <c r="A4770">
        <v>313263</v>
      </c>
      <c r="B4770">
        <v>22</v>
      </c>
      <c r="C4770" t="s">
        <v>8851</v>
      </c>
      <c r="D4770">
        <v>26</v>
      </c>
      <c r="E4770">
        <v>23</v>
      </c>
      <c r="F4770">
        <v>2012</v>
      </c>
      <c r="G4770">
        <v>11</v>
      </c>
      <c r="H4770">
        <v>9</v>
      </c>
      <c r="J4770">
        <v>3</v>
      </c>
      <c r="P4770" t="str">
        <f t="shared" si="445"/>
        <v>3</v>
      </c>
      <c r="Q4770">
        <v>1</v>
      </c>
      <c r="R4770">
        <v>1</v>
      </c>
      <c r="S4770">
        <v>2</v>
      </c>
      <c r="U4770" t="s">
        <v>44</v>
      </c>
      <c r="V4770">
        <v>1</v>
      </c>
      <c r="W4770" t="str">
        <f t="shared" si="446"/>
        <v>BRODERSEN, DOLORES</v>
      </c>
      <c r="X4770" t="s">
        <v>8904</v>
      </c>
      <c r="Y4770">
        <v>200</v>
      </c>
      <c r="Z4770">
        <v>200</v>
      </c>
      <c r="AA4770">
        <v>0</v>
      </c>
      <c r="AB4770">
        <v>1029</v>
      </c>
      <c r="AC4770">
        <v>0</v>
      </c>
      <c r="AH4770">
        <f t="shared" si="447"/>
        <v>35403</v>
      </c>
      <c r="AI4770">
        <f t="shared" si="448"/>
        <v>33938</v>
      </c>
      <c r="AJ4770">
        <f t="shared" si="449"/>
        <v>1029</v>
      </c>
      <c r="AK4770">
        <f t="shared" si="450"/>
        <v>436</v>
      </c>
      <c r="AT4770">
        <v>0</v>
      </c>
      <c r="AU4770">
        <v>0</v>
      </c>
      <c r="AW4770" t="s">
        <v>8905</v>
      </c>
      <c r="AX4770" t="s">
        <v>8906</v>
      </c>
    </row>
    <row r="4771" spans="1:56">
      <c r="A4771">
        <v>313262</v>
      </c>
      <c r="B4771">
        <v>22</v>
      </c>
      <c r="C4771" t="s">
        <v>8851</v>
      </c>
      <c r="D4771">
        <v>26</v>
      </c>
      <c r="E4771">
        <v>23</v>
      </c>
      <c r="F4771">
        <v>2012</v>
      </c>
      <c r="G4771">
        <v>11</v>
      </c>
      <c r="H4771">
        <v>9</v>
      </c>
      <c r="J4771">
        <v>3</v>
      </c>
      <c r="P4771" t="str">
        <f t="shared" si="445"/>
        <v>3</v>
      </c>
      <c r="Q4771">
        <v>1</v>
      </c>
      <c r="R4771">
        <v>1</v>
      </c>
      <c r="S4771">
        <v>2</v>
      </c>
      <c r="U4771" t="s">
        <v>44</v>
      </c>
      <c r="V4771">
        <v>1</v>
      </c>
      <c r="W4771" t="str">
        <f t="shared" si="446"/>
        <v>NOVAK, LOUIS</v>
      </c>
      <c r="X4771" t="s">
        <v>9135</v>
      </c>
      <c r="Y4771">
        <v>2582</v>
      </c>
      <c r="Z4771">
        <v>400</v>
      </c>
      <c r="AA4771">
        <v>0</v>
      </c>
      <c r="AB4771">
        <v>436</v>
      </c>
      <c r="AC4771">
        <v>0</v>
      </c>
      <c r="AH4771">
        <f t="shared" si="447"/>
        <v>35403</v>
      </c>
      <c r="AI4771">
        <f t="shared" si="448"/>
        <v>33938</v>
      </c>
      <c r="AJ4771">
        <f t="shared" si="449"/>
        <v>1029</v>
      </c>
      <c r="AK4771">
        <f t="shared" si="450"/>
        <v>436</v>
      </c>
      <c r="AT4771">
        <v>0</v>
      </c>
      <c r="AU4771">
        <v>0</v>
      </c>
      <c r="AW4771" t="s">
        <v>9136</v>
      </c>
      <c r="AX4771" t="s">
        <v>1653</v>
      </c>
    </row>
    <row r="4772" spans="1:56">
      <c r="A4772">
        <v>313264</v>
      </c>
      <c r="B4772">
        <v>22</v>
      </c>
      <c r="C4772" t="s">
        <v>8851</v>
      </c>
      <c r="D4772">
        <v>26</v>
      </c>
      <c r="E4772">
        <v>23</v>
      </c>
      <c r="F4772">
        <v>2012</v>
      </c>
      <c r="G4772">
        <v>11</v>
      </c>
      <c r="H4772">
        <v>9</v>
      </c>
      <c r="J4772">
        <v>3</v>
      </c>
      <c r="P4772" t="str">
        <f t="shared" si="445"/>
        <v>3</v>
      </c>
      <c r="Q4772">
        <v>1</v>
      </c>
      <c r="R4772">
        <v>1</v>
      </c>
      <c r="S4772">
        <v>2</v>
      </c>
      <c r="U4772" t="s">
        <v>44</v>
      </c>
      <c r="V4772">
        <v>1</v>
      </c>
      <c r="W4772" t="str">
        <f t="shared" si="446"/>
        <v>OLUMBA, JOHN</v>
      </c>
      <c r="X4772" t="s">
        <v>9148</v>
      </c>
      <c r="Y4772">
        <v>100</v>
      </c>
      <c r="Z4772">
        <v>100</v>
      </c>
      <c r="AA4772">
        <v>1</v>
      </c>
      <c r="AB4772">
        <v>33938</v>
      </c>
      <c r="AC4772">
        <v>1</v>
      </c>
      <c r="AH4772">
        <f t="shared" si="447"/>
        <v>35403</v>
      </c>
      <c r="AI4772">
        <f t="shared" si="448"/>
        <v>33938</v>
      </c>
      <c r="AJ4772">
        <f t="shared" si="449"/>
        <v>1029</v>
      </c>
      <c r="AK4772">
        <f t="shared" si="450"/>
        <v>436</v>
      </c>
      <c r="AT4772">
        <v>0</v>
      </c>
      <c r="AU4772">
        <v>0</v>
      </c>
      <c r="AW4772" t="s">
        <v>9149</v>
      </c>
      <c r="AX4772" t="s">
        <v>67</v>
      </c>
    </row>
    <row r="4773" spans="1:56">
      <c r="A4773">
        <v>313265</v>
      </c>
      <c r="B4773">
        <v>22</v>
      </c>
      <c r="C4773" t="s">
        <v>8851</v>
      </c>
      <c r="D4773">
        <v>26</v>
      </c>
      <c r="E4773">
        <v>23</v>
      </c>
      <c r="F4773">
        <v>2012</v>
      </c>
      <c r="G4773">
        <v>11</v>
      </c>
      <c r="H4773">
        <v>9</v>
      </c>
      <c r="J4773">
        <v>4</v>
      </c>
      <c r="P4773" t="str">
        <f t="shared" si="445"/>
        <v>4</v>
      </c>
      <c r="Q4773">
        <v>1</v>
      </c>
      <c r="R4773">
        <v>1</v>
      </c>
      <c r="S4773">
        <v>2</v>
      </c>
      <c r="U4773" t="s">
        <v>44</v>
      </c>
      <c r="V4773">
        <v>1</v>
      </c>
      <c r="W4773" t="str">
        <f t="shared" si="446"/>
        <v>MICHALSKI, RON</v>
      </c>
      <c r="X4773" t="s">
        <v>9119</v>
      </c>
      <c r="Y4773">
        <v>200</v>
      </c>
      <c r="Z4773">
        <v>200</v>
      </c>
      <c r="AA4773">
        <v>0</v>
      </c>
      <c r="AB4773">
        <v>1356</v>
      </c>
      <c r="AC4773">
        <v>0</v>
      </c>
      <c r="AH4773">
        <f t="shared" si="447"/>
        <v>28868</v>
      </c>
      <c r="AI4773">
        <f t="shared" si="448"/>
        <v>27512</v>
      </c>
      <c r="AJ4773">
        <f t="shared" si="449"/>
        <v>1356</v>
      </c>
      <c r="AK4773">
        <f t="shared" si="450"/>
        <v>0</v>
      </c>
      <c r="AT4773">
        <v>0</v>
      </c>
      <c r="AU4773">
        <v>0</v>
      </c>
      <c r="AW4773" t="s">
        <v>9120</v>
      </c>
      <c r="AX4773" t="s">
        <v>82</v>
      </c>
    </row>
    <row r="4774" spans="1:56">
      <c r="A4774">
        <v>313266</v>
      </c>
      <c r="B4774">
        <v>22</v>
      </c>
      <c r="C4774" t="s">
        <v>8851</v>
      </c>
      <c r="D4774">
        <v>26</v>
      </c>
      <c r="E4774">
        <v>23</v>
      </c>
      <c r="F4774">
        <v>2012</v>
      </c>
      <c r="G4774">
        <v>11</v>
      </c>
      <c r="H4774">
        <v>9</v>
      </c>
      <c r="J4774">
        <v>4</v>
      </c>
      <c r="P4774" t="str">
        <f t="shared" si="445"/>
        <v>4</v>
      </c>
      <c r="Q4774">
        <v>1</v>
      </c>
      <c r="R4774">
        <v>1</v>
      </c>
      <c r="S4774">
        <v>2</v>
      </c>
      <c r="U4774" t="s">
        <v>44</v>
      </c>
      <c r="V4774">
        <v>1</v>
      </c>
      <c r="W4774" t="str">
        <f t="shared" si="446"/>
        <v>ROBINSON, ROSE MARY</v>
      </c>
      <c r="X4774" t="s">
        <v>9188</v>
      </c>
      <c r="Y4774">
        <v>100</v>
      </c>
      <c r="Z4774">
        <v>100</v>
      </c>
      <c r="AA4774">
        <v>0</v>
      </c>
      <c r="AB4774">
        <v>27512</v>
      </c>
      <c r="AC4774">
        <v>1</v>
      </c>
      <c r="AH4774">
        <f t="shared" si="447"/>
        <v>28868</v>
      </c>
      <c r="AI4774">
        <f t="shared" si="448"/>
        <v>27512</v>
      </c>
      <c r="AJ4774">
        <f t="shared" si="449"/>
        <v>1356</v>
      </c>
      <c r="AK4774">
        <f t="shared" si="450"/>
        <v>0</v>
      </c>
      <c r="AT4774">
        <v>0</v>
      </c>
      <c r="AU4774">
        <v>0</v>
      </c>
      <c r="AW4774" t="s">
        <v>1633</v>
      </c>
      <c r="AX4774" t="s">
        <v>2097</v>
      </c>
      <c r="AY4774" t="s">
        <v>707</v>
      </c>
    </row>
    <row r="4775" spans="1:56">
      <c r="A4775">
        <v>313268</v>
      </c>
      <c r="B4775">
        <v>22</v>
      </c>
      <c r="C4775" t="s">
        <v>8851</v>
      </c>
      <c r="D4775">
        <v>26</v>
      </c>
      <c r="E4775">
        <v>23</v>
      </c>
      <c r="F4775">
        <v>2012</v>
      </c>
      <c r="G4775">
        <v>11</v>
      </c>
      <c r="H4775">
        <v>9</v>
      </c>
      <c r="J4775">
        <v>5</v>
      </c>
      <c r="P4775" t="str">
        <f t="shared" si="445"/>
        <v>5</v>
      </c>
      <c r="Q4775">
        <v>1</v>
      </c>
      <c r="R4775">
        <v>1</v>
      </c>
      <c r="S4775">
        <v>2</v>
      </c>
      <c r="U4775" t="s">
        <v>44</v>
      </c>
      <c r="V4775">
        <v>1</v>
      </c>
      <c r="W4775" t="str">
        <f t="shared" si="446"/>
        <v>DURHAL, FRED JR.</v>
      </c>
      <c r="X4775" t="s">
        <v>8965</v>
      </c>
      <c r="Y4775">
        <v>100</v>
      </c>
      <c r="Z4775">
        <v>100</v>
      </c>
      <c r="AA4775">
        <v>1</v>
      </c>
      <c r="AB4775">
        <v>22996</v>
      </c>
      <c r="AC4775">
        <v>1</v>
      </c>
      <c r="AH4775">
        <f t="shared" si="447"/>
        <v>24409</v>
      </c>
      <c r="AI4775">
        <f t="shared" si="448"/>
        <v>22996</v>
      </c>
      <c r="AJ4775">
        <f t="shared" si="449"/>
        <v>1413</v>
      </c>
      <c r="AK4775">
        <f t="shared" si="450"/>
        <v>0</v>
      </c>
      <c r="AT4775">
        <v>0</v>
      </c>
      <c r="AU4775">
        <v>0</v>
      </c>
      <c r="AW4775" t="s">
        <v>8966</v>
      </c>
      <c r="AX4775" t="s">
        <v>110</v>
      </c>
      <c r="BD4775" t="s">
        <v>69</v>
      </c>
    </row>
    <row r="4776" spans="1:56">
      <c r="A4776">
        <v>313267</v>
      </c>
      <c r="B4776">
        <v>22</v>
      </c>
      <c r="C4776" t="s">
        <v>8851</v>
      </c>
      <c r="D4776">
        <v>26</v>
      </c>
      <c r="E4776">
        <v>23</v>
      </c>
      <c r="F4776">
        <v>2012</v>
      </c>
      <c r="G4776">
        <v>11</v>
      </c>
      <c r="H4776">
        <v>9</v>
      </c>
      <c r="J4776">
        <v>5</v>
      </c>
      <c r="P4776" t="str">
        <f t="shared" si="445"/>
        <v>5</v>
      </c>
      <c r="Q4776">
        <v>1</v>
      </c>
      <c r="R4776">
        <v>1</v>
      </c>
      <c r="S4776">
        <v>2</v>
      </c>
      <c r="U4776" t="s">
        <v>44</v>
      </c>
      <c r="V4776">
        <v>1</v>
      </c>
      <c r="W4776" t="str">
        <f t="shared" si="446"/>
        <v>RODRIGUEZ, SAMUEL</v>
      </c>
      <c r="X4776" t="s">
        <v>9189</v>
      </c>
      <c r="Y4776">
        <v>200</v>
      </c>
      <c r="Z4776">
        <v>200</v>
      </c>
      <c r="AA4776">
        <v>0</v>
      </c>
      <c r="AB4776">
        <v>1413</v>
      </c>
      <c r="AC4776">
        <v>0</v>
      </c>
      <c r="AH4776">
        <f t="shared" si="447"/>
        <v>24409</v>
      </c>
      <c r="AI4776">
        <f t="shared" si="448"/>
        <v>22996</v>
      </c>
      <c r="AJ4776">
        <f t="shared" si="449"/>
        <v>1413</v>
      </c>
      <c r="AK4776">
        <f t="shared" si="450"/>
        <v>0</v>
      </c>
      <c r="AT4776">
        <v>0</v>
      </c>
      <c r="AU4776">
        <v>0</v>
      </c>
      <c r="AW4776" t="s">
        <v>3626</v>
      </c>
      <c r="AX4776" t="s">
        <v>3004</v>
      </c>
    </row>
    <row r="4777" spans="1:56">
      <c r="A4777">
        <v>313270</v>
      </c>
      <c r="B4777">
        <v>22</v>
      </c>
      <c r="C4777" t="s">
        <v>8851</v>
      </c>
      <c r="D4777">
        <v>26</v>
      </c>
      <c r="E4777">
        <v>23</v>
      </c>
      <c r="F4777">
        <v>2012</v>
      </c>
      <c r="G4777">
        <v>11</v>
      </c>
      <c r="H4777">
        <v>9</v>
      </c>
      <c r="J4777">
        <v>6</v>
      </c>
      <c r="P4777" t="str">
        <f t="shared" si="445"/>
        <v>6</v>
      </c>
      <c r="Q4777">
        <v>1</v>
      </c>
      <c r="R4777">
        <v>1</v>
      </c>
      <c r="S4777">
        <v>2</v>
      </c>
      <c r="U4777" t="s">
        <v>44</v>
      </c>
      <c r="V4777">
        <v>1</v>
      </c>
      <c r="W4777" t="str">
        <f t="shared" si="446"/>
        <v>DAIGLE, DARRIN D.</v>
      </c>
      <c r="X4777" t="s">
        <v>8936</v>
      </c>
      <c r="Y4777">
        <v>200</v>
      </c>
      <c r="Z4777">
        <v>200</v>
      </c>
      <c r="AA4777">
        <v>0</v>
      </c>
      <c r="AB4777">
        <v>1588</v>
      </c>
      <c r="AC4777">
        <v>0</v>
      </c>
      <c r="AH4777">
        <f t="shared" si="447"/>
        <v>31235</v>
      </c>
      <c r="AI4777">
        <f t="shared" si="448"/>
        <v>28794</v>
      </c>
      <c r="AJ4777">
        <f t="shared" si="449"/>
        <v>1588</v>
      </c>
      <c r="AK4777">
        <f t="shared" si="450"/>
        <v>853</v>
      </c>
      <c r="AT4777">
        <v>0</v>
      </c>
      <c r="AU4777">
        <v>0</v>
      </c>
      <c r="AW4777" t="s">
        <v>8937</v>
      </c>
      <c r="AX4777" t="s">
        <v>1229</v>
      </c>
    </row>
    <row r="4778" spans="1:56">
      <c r="A4778">
        <v>313269</v>
      </c>
      <c r="B4778">
        <v>22</v>
      </c>
      <c r="C4778" t="s">
        <v>8851</v>
      </c>
      <c r="D4778">
        <v>26</v>
      </c>
      <c r="E4778">
        <v>23</v>
      </c>
      <c r="F4778">
        <v>2012</v>
      </c>
      <c r="G4778">
        <v>11</v>
      </c>
      <c r="H4778">
        <v>9</v>
      </c>
      <c r="J4778">
        <v>6</v>
      </c>
      <c r="P4778" t="str">
        <f t="shared" si="445"/>
        <v>6</v>
      </c>
      <c r="Q4778">
        <v>1</v>
      </c>
      <c r="R4778">
        <v>1</v>
      </c>
      <c r="S4778">
        <v>2</v>
      </c>
      <c r="U4778" t="s">
        <v>44</v>
      </c>
      <c r="V4778">
        <v>1</v>
      </c>
      <c r="W4778" t="str">
        <f t="shared" si="446"/>
        <v>HERRADA, ELENA</v>
      </c>
      <c r="X4778" t="s">
        <v>9026</v>
      </c>
      <c r="Y4778">
        <v>2582</v>
      </c>
      <c r="Z4778">
        <v>400</v>
      </c>
      <c r="AA4778">
        <v>0</v>
      </c>
      <c r="AB4778">
        <v>853</v>
      </c>
      <c r="AC4778">
        <v>0</v>
      </c>
      <c r="AH4778">
        <f t="shared" si="447"/>
        <v>31235</v>
      </c>
      <c r="AI4778">
        <f t="shared" si="448"/>
        <v>28794</v>
      </c>
      <c r="AJ4778">
        <f t="shared" si="449"/>
        <v>1588</v>
      </c>
      <c r="AK4778">
        <f t="shared" si="450"/>
        <v>853</v>
      </c>
      <c r="AT4778">
        <v>0</v>
      </c>
      <c r="AU4778">
        <v>0</v>
      </c>
      <c r="AW4778" t="s">
        <v>9027</v>
      </c>
      <c r="AX4778" t="s">
        <v>9028</v>
      </c>
    </row>
    <row r="4779" spans="1:56">
      <c r="A4779">
        <v>313271</v>
      </c>
      <c r="B4779">
        <v>22</v>
      </c>
      <c r="C4779" t="s">
        <v>8851</v>
      </c>
      <c r="D4779">
        <v>26</v>
      </c>
      <c r="E4779">
        <v>23</v>
      </c>
      <c r="F4779">
        <v>2012</v>
      </c>
      <c r="G4779">
        <v>11</v>
      </c>
      <c r="H4779">
        <v>9</v>
      </c>
      <c r="J4779">
        <v>6</v>
      </c>
      <c r="P4779" t="str">
        <f t="shared" si="445"/>
        <v>6</v>
      </c>
      <c r="Q4779">
        <v>1</v>
      </c>
      <c r="R4779">
        <v>1</v>
      </c>
      <c r="S4779">
        <v>2</v>
      </c>
      <c r="U4779" t="s">
        <v>44</v>
      </c>
      <c r="V4779">
        <v>1</v>
      </c>
      <c r="W4779" t="str">
        <f t="shared" si="446"/>
        <v>TLAIB, RASHIDA</v>
      </c>
      <c r="X4779" t="s">
        <v>9266</v>
      </c>
      <c r="Y4779">
        <v>100</v>
      </c>
      <c r="Z4779">
        <v>100</v>
      </c>
      <c r="AA4779">
        <v>1</v>
      </c>
      <c r="AB4779">
        <v>28794</v>
      </c>
      <c r="AC4779">
        <v>1</v>
      </c>
      <c r="AH4779">
        <f t="shared" si="447"/>
        <v>31235</v>
      </c>
      <c r="AI4779">
        <f t="shared" si="448"/>
        <v>28794</v>
      </c>
      <c r="AJ4779">
        <f t="shared" si="449"/>
        <v>1588</v>
      </c>
      <c r="AK4779">
        <f t="shared" si="450"/>
        <v>853</v>
      </c>
      <c r="AT4779">
        <v>0</v>
      </c>
      <c r="AU4779">
        <v>0</v>
      </c>
      <c r="AW4779" t="s">
        <v>9267</v>
      </c>
      <c r="AX4779" t="s">
        <v>9268</v>
      </c>
    </row>
    <row r="4780" spans="1:56">
      <c r="A4780">
        <v>313272</v>
      </c>
      <c r="B4780">
        <v>22</v>
      </c>
      <c r="C4780" t="s">
        <v>8851</v>
      </c>
      <c r="D4780">
        <v>26</v>
      </c>
      <c r="E4780">
        <v>23</v>
      </c>
      <c r="F4780">
        <v>2012</v>
      </c>
      <c r="G4780">
        <v>11</v>
      </c>
      <c r="H4780">
        <v>9</v>
      </c>
      <c r="J4780">
        <v>7</v>
      </c>
      <c r="P4780" t="str">
        <f t="shared" si="445"/>
        <v>7</v>
      </c>
      <c r="Q4780">
        <v>1</v>
      </c>
      <c r="R4780">
        <v>1</v>
      </c>
      <c r="S4780">
        <v>2</v>
      </c>
      <c r="U4780" t="s">
        <v>44</v>
      </c>
      <c r="V4780">
        <v>1</v>
      </c>
      <c r="W4780" t="str">
        <f t="shared" si="446"/>
        <v>PRICE, MARK</v>
      </c>
      <c r="X4780" t="s">
        <v>9180</v>
      </c>
      <c r="Y4780">
        <v>200</v>
      </c>
      <c r="Z4780">
        <v>200</v>
      </c>
      <c r="AA4780">
        <v>0</v>
      </c>
      <c r="AB4780">
        <v>813</v>
      </c>
      <c r="AC4780">
        <v>0</v>
      </c>
      <c r="AH4780">
        <f t="shared" si="447"/>
        <v>40197</v>
      </c>
      <c r="AI4780">
        <f t="shared" si="448"/>
        <v>39384</v>
      </c>
      <c r="AJ4780">
        <f t="shared" si="449"/>
        <v>813</v>
      </c>
      <c r="AK4780">
        <f t="shared" si="450"/>
        <v>0</v>
      </c>
      <c r="AT4780">
        <v>0</v>
      </c>
      <c r="AU4780">
        <v>0</v>
      </c>
      <c r="AW4780" t="s">
        <v>2067</v>
      </c>
      <c r="AX4780" t="s">
        <v>276</v>
      </c>
    </row>
    <row r="4781" spans="1:56">
      <c r="A4781">
        <v>313273</v>
      </c>
      <c r="B4781">
        <v>22</v>
      </c>
      <c r="C4781" t="s">
        <v>8851</v>
      </c>
      <c r="D4781">
        <v>26</v>
      </c>
      <c r="E4781">
        <v>23</v>
      </c>
      <c r="F4781">
        <v>2012</v>
      </c>
      <c r="G4781">
        <v>11</v>
      </c>
      <c r="H4781">
        <v>9</v>
      </c>
      <c r="J4781">
        <v>7</v>
      </c>
      <c r="P4781" t="str">
        <f t="shared" si="445"/>
        <v>7</v>
      </c>
      <c r="Q4781">
        <v>1</v>
      </c>
      <c r="R4781">
        <v>1</v>
      </c>
      <c r="S4781">
        <v>2</v>
      </c>
      <c r="U4781" t="s">
        <v>44</v>
      </c>
      <c r="V4781">
        <v>1</v>
      </c>
      <c r="W4781" t="str">
        <f t="shared" si="446"/>
        <v>STALLWORTH, THOMAS III</v>
      </c>
      <c r="X4781" t="s">
        <v>9240</v>
      </c>
      <c r="Y4781">
        <v>100</v>
      </c>
      <c r="Z4781">
        <v>100</v>
      </c>
      <c r="AA4781">
        <v>1</v>
      </c>
      <c r="AB4781">
        <v>39384</v>
      </c>
      <c r="AC4781">
        <v>1</v>
      </c>
      <c r="AH4781">
        <f t="shared" si="447"/>
        <v>40197</v>
      </c>
      <c r="AI4781">
        <f t="shared" si="448"/>
        <v>39384</v>
      </c>
      <c r="AJ4781">
        <f t="shared" si="449"/>
        <v>813</v>
      </c>
      <c r="AK4781">
        <f t="shared" si="450"/>
        <v>0</v>
      </c>
      <c r="AT4781">
        <v>0</v>
      </c>
      <c r="AU4781">
        <v>0</v>
      </c>
      <c r="AW4781" t="s">
        <v>2884</v>
      </c>
      <c r="AX4781" t="s">
        <v>339</v>
      </c>
      <c r="BD4781" t="s">
        <v>774</v>
      </c>
    </row>
    <row r="4782" spans="1:56">
      <c r="A4782">
        <v>313275</v>
      </c>
      <c r="B4782">
        <v>22</v>
      </c>
      <c r="C4782" t="s">
        <v>8851</v>
      </c>
      <c r="D4782">
        <v>26</v>
      </c>
      <c r="E4782">
        <v>23</v>
      </c>
      <c r="F4782">
        <v>2012</v>
      </c>
      <c r="G4782">
        <v>11</v>
      </c>
      <c r="H4782">
        <v>9</v>
      </c>
      <c r="J4782">
        <v>8</v>
      </c>
      <c r="P4782" t="str">
        <f t="shared" si="445"/>
        <v>8</v>
      </c>
      <c r="Q4782">
        <v>1</v>
      </c>
      <c r="R4782">
        <v>1</v>
      </c>
      <c r="S4782">
        <v>2</v>
      </c>
      <c r="U4782" t="s">
        <v>44</v>
      </c>
      <c r="V4782">
        <v>1</v>
      </c>
      <c r="W4782" t="str">
        <f t="shared" si="446"/>
        <v>NATHAN, DAVID E.</v>
      </c>
      <c r="X4782" t="s">
        <v>9131</v>
      </c>
      <c r="Y4782">
        <v>100</v>
      </c>
      <c r="Z4782">
        <v>100</v>
      </c>
      <c r="AA4782">
        <v>1</v>
      </c>
      <c r="AB4782">
        <v>38792</v>
      </c>
      <c r="AC4782">
        <v>1</v>
      </c>
      <c r="AH4782">
        <f t="shared" si="447"/>
        <v>40023</v>
      </c>
      <c r="AI4782">
        <f t="shared" si="448"/>
        <v>38792</v>
      </c>
      <c r="AJ4782">
        <f t="shared" si="449"/>
        <v>1231</v>
      </c>
      <c r="AK4782">
        <f t="shared" si="450"/>
        <v>0</v>
      </c>
      <c r="AT4782">
        <v>0</v>
      </c>
      <c r="AU4782">
        <v>0</v>
      </c>
      <c r="AW4782" t="s">
        <v>6302</v>
      </c>
      <c r="AX4782" t="s">
        <v>160</v>
      </c>
    </row>
    <row r="4783" spans="1:56">
      <c r="A4783">
        <v>313274</v>
      </c>
      <c r="B4783">
        <v>22</v>
      </c>
      <c r="C4783" t="s">
        <v>8851</v>
      </c>
      <c r="D4783">
        <v>26</v>
      </c>
      <c r="E4783">
        <v>23</v>
      </c>
      <c r="F4783">
        <v>2012</v>
      </c>
      <c r="G4783">
        <v>11</v>
      </c>
      <c r="H4783">
        <v>9</v>
      </c>
      <c r="J4783">
        <v>8</v>
      </c>
      <c r="P4783" t="str">
        <f t="shared" si="445"/>
        <v>8</v>
      </c>
      <c r="Q4783">
        <v>1</v>
      </c>
      <c r="R4783">
        <v>1</v>
      </c>
      <c r="S4783">
        <v>2</v>
      </c>
      <c r="U4783" t="s">
        <v>44</v>
      </c>
      <c r="V4783">
        <v>1</v>
      </c>
      <c r="W4783" t="str">
        <f t="shared" si="446"/>
        <v>PORTER, DAVID</v>
      </c>
      <c r="X4783" t="s">
        <v>9176</v>
      </c>
      <c r="Y4783">
        <v>200</v>
      </c>
      <c r="Z4783">
        <v>200</v>
      </c>
      <c r="AA4783">
        <v>0</v>
      </c>
      <c r="AB4783">
        <v>1231</v>
      </c>
      <c r="AC4783">
        <v>0</v>
      </c>
      <c r="AH4783">
        <f t="shared" si="447"/>
        <v>40023</v>
      </c>
      <c r="AI4783">
        <f t="shared" si="448"/>
        <v>38792</v>
      </c>
      <c r="AJ4783">
        <f t="shared" si="449"/>
        <v>1231</v>
      </c>
      <c r="AK4783">
        <f t="shared" si="450"/>
        <v>0</v>
      </c>
      <c r="AT4783">
        <v>0</v>
      </c>
      <c r="AU4783">
        <v>0</v>
      </c>
      <c r="AW4783" t="s">
        <v>2766</v>
      </c>
      <c r="AX4783" t="s">
        <v>160</v>
      </c>
    </row>
    <row r="4784" spans="1:56">
      <c r="A4784">
        <v>313277</v>
      </c>
      <c r="B4784">
        <v>22</v>
      </c>
      <c r="C4784" t="s">
        <v>8851</v>
      </c>
      <c r="D4784">
        <v>26</v>
      </c>
      <c r="E4784">
        <v>23</v>
      </c>
      <c r="F4784">
        <v>2012</v>
      </c>
      <c r="G4784">
        <v>11</v>
      </c>
      <c r="H4784">
        <v>9</v>
      </c>
      <c r="J4784">
        <v>9</v>
      </c>
      <c r="P4784" t="str">
        <f t="shared" si="445"/>
        <v>9</v>
      </c>
      <c r="Q4784">
        <v>1</v>
      </c>
      <c r="R4784">
        <v>1</v>
      </c>
      <c r="S4784">
        <v>2</v>
      </c>
      <c r="U4784" t="s">
        <v>44</v>
      </c>
      <c r="V4784">
        <v>1</v>
      </c>
      <c r="W4784" t="str">
        <f t="shared" si="446"/>
        <v>SANTANA, HARVEY</v>
      </c>
      <c r="X4784" t="s">
        <v>9200</v>
      </c>
      <c r="Y4784">
        <v>100</v>
      </c>
      <c r="Z4784">
        <v>100</v>
      </c>
      <c r="AA4784">
        <v>1</v>
      </c>
      <c r="AB4784">
        <v>32063</v>
      </c>
      <c r="AC4784">
        <v>1</v>
      </c>
      <c r="AH4784">
        <f t="shared" si="447"/>
        <v>33630</v>
      </c>
      <c r="AI4784">
        <f t="shared" si="448"/>
        <v>32063</v>
      </c>
      <c r="AJ4784">
        <f t="shared" si="449"/>
        <v>1567</v>
      </c>
      <c r="AK4784">
        <f t="shared" si="450"/>
        <v>0</v>
      </c>
      <c r="AT4784">
        <v>0</v>
      </c>
      <c r="AU4784">
        <v>0</v>
      </c>
      <c r="AW4784" t="s">
        <v>6778</v>
      </c>
      <c r="AX4784" t="s">
        <v>3060</v>
      </c>
    </row>
    <row r="4785" spans="1:50">
      <c r="A4785">
        <v>313276</v>
      </c>
      <c r="B4785">
        <v>22</v>
      </c>
      <c r="C4785" t="s">
        <v>8851</v>
      </c>
      <c r="D4785">
        <v>26</v>
      </c>
      <c r="E4785">
        <v>23</v>
      </c>
      <c r="F4785">
        <v>2012</v>
      </c>
      <c r="G4785">
        <v>11</v>
      </c>
      <c r="H4785">
        <v>9</v>
      </c>
      <c r="J4785">
        <v>9</v>
      </c>
      <c r="P4785" t="str">
        <f t="shared" si="445"/>
        <v>9</v>
      </c>
      <c r="Q4785">
        <v>1</v>
      </c>
      <c r="R4785">
        <v>1</v>
      </c>
      <c r="S4785">
        <v>2</v>
      </c>
      <c r="U4785" t="s">
        <v>44</v>
      </c>
      <c r="V4785">
        <v>1</v>
      </c>
      <c r="W4785" t="str">
        <f t="shared" si="446"/>
        <v>SIMPSON, RENE</v>
      </c>
      <c r="X4785" t="s">
        <v>9224</v>
      </c>
      <c r="Y4785">
        <v>200</v>
      </c>
      <c r="Z4785">
        <v>200</v>
      </c>
      <c r="AA4785">
        <v>0</v>
      </c>
      <c r="AB4785">
        <v>1567</v>
      </c>
      <c r="AC4785">
        <v>0</v>
      </c>
      <c r="AH4785">
        <f t="shared" si="447"/>
        <v>33630</v>
      </c>
      <c r="AI4785">
        <f t="shared" si="448"/>
        <v>32063</v>
      </c>
      <c r="AJ4785">
        <f t="shared" si="449"/>
        <v>1567</v>
      </c>
      <c r="AK4785">
        <f t="shared" si="450"/>
        <v>0</v>
      </c>
      <c r="AT4785">
        <v>0</v>
      </c>
      <c r="AU4785">
        <v>0</v>
      </c>
      <c r="AW4785" t="s">
        <v>3145</v>
      </c>
      <c r="AX4785" t="s">
        <v>3380</v>
      </c>
    </row>
    <row r="4786" spans="1:50">
      <c r="A4786">
        <v>313278</v>
      </c>
      <c r="B4786">
        <v>22</v>
      </c>
      <c r="C4786" t="s">
        <v>8851</v>
      </c>
      <c r="D4786">
        <v>26</v>
      </c>
      <c r="E4786">
        <v>23</v>
      </c>
      <c r="F4786">
        <v>2012</v>
      </c>
      <c r="G4786">
        <v>11</v>
      </c>
      <c r="H4786">
        <v>9</v>
      </c>
      <c r="J4786">
        <v>10</v>
      </c>
      <c r="P4786" t="str">
        <f t="shared" si="445"/>
        <v>10</v>
      </c>
      <c r="Q4786">
        <v>1</v>
      </c>
      <c r="R4786">
        <v>1</v>
      </c>
      <c r="S4786">
        <v>2</v>
      </c>
      <c r="U4786" t="s">
        <v>44</v>
      </c>
      <c r="V4786">
        <v>1</v>
      </c>
      <c r="W4786" t="str">
        <f t="shared" si="446"/>
        <v>BRIDGES, JASMINE</v>
      </c>
      <c r="X4786" t="s">
        <v>8899</v>
      </c>
      <c r="Y4786">
        <v>200</v>
      </c>
      <c r="Z4786">
        <v>200</v>
      </c>
      <c r="AA4786">
        <v>0</v>
      </c>
      <c r="AB4786">
        <v>5682</v>
      </c>
      <c r="AC4786">
        <v>0</v>
      </c>
      <c r="AH4786">
        <f t="shared" si="447"/>
        <v>41872</v>
      </c>
      <c r="AI4786">
        <f t="shared" si="448"/>
        <v>36190</v>
      </c>
      <c r="AJ4786">
        <f t="shared" si="449"/>
        <v>5682</v>
      </c>
      <c r="AK4786">
        <f t="shared" si="450"/>
        <v>0</v>
      </c>
      <c r="AT4786">
        <v>0</v>
      </c>
      <c r="AU4786">
        <v>0</v>
      </c>
      <c r="AW4786" t="s">
        <v>6361</v>
      </c>
      <c r="AX4786" t="s">
        <v>8900</v>
      </c>
    </row>
    <row r="4787" spans="1:50">
      <c r="A4787">
        <v>313279</v>
      </c>
      <c r="B4787">
        <v>22</v>
      </c>
      <c r="C4787" t="s">
        <v>8851</v>
      </c>
      <c r="D4787">
        <v>26</v>
      </c>
      <c r="E4787">
        <v>23</v>
      </c>
      <c r="F4787">
        <v>2012</v>
      </c>
      <c r="G4787">
        <v>11</v>
      </c>
      <c r="H4787">
        <v>9</v>
      </c>
      <c r="J4787">
        <v>10</v>
      </c>
      <c r="P4787" t="str">
        <f t="shared" si="445"/>
        <v>10</v>
      </c>
      <c r="Q4787">
        <v>1</v>
      </c>
      <c r="R4787">
        <v>1</v>
      </c>
      <c r="S4787">
        <v>2</v>
      </c>
      <c r="U4787" t="s">
        <v>44</v>
      </c>
      <c r="V4787">
        <v>1</v>
      </c>
      <c r="W4787" t="str">
        <f t="shared" si="446"/>
        <v>CAVANAGH, PHIL</v>
      </c>
      <c r="X4787" t="s">
        <v>8919</v>
      </c>
      <c r="Y4787">
        <v>100</v>
      </c>
      <c r="Z4787">
        <v>100</v>
      </c>
      <c r="AA4787">
        <v>1</v>
      </c>
      <c r="AB4787">
        <v>36190</v>
      </c>
      <c r="AC4787">
        <v>1</v>
      </c>
      <c r="AH4787">
        <f t="shared" si="447"/>
        <v>41872</v>
      </c>
      <c r="AI4787">
        <f t="shared" si="448"/>
        <v>36190</v>
      </c>
      <c r="AJ4787">
        <f t="shared" si="449"/>
        <v>5682</v>
      </c>
      <c r="AK4787">
        <f t="shared" si="450"/>
        <v>0</v>
      </c>
      <c r="AT4787">
        <v>0</v>
      </c>
      <c r="AU4787">
        <v>0</v>
      </c>
      <c r="AW4787" t="s">
        <v>8920</v>
      </c>
      <c r="AX4787" t="s">
        <v>201</v>
      </c>
    </row>
    <row r="4788" spans="1:50">
      <c r="A4788">
        <v>313281</v>
      </c>
      <c r="B4788">
        <v>22</v>
      </c>
      <c r="C4788" t="s">
        <v>8851</v>
      </c>
      <c r="D4788">
        <v>26</v>
      </c>
      <c r="E4788">
        <v>23</v>
      </c>
      <c r="F4788">
        <v>2012</v>
      </c>
      <c r="G4788">
        <v>11</v>
      </c>
      <c r="H4788">
        <v>9</v>
      </c>
      <c r="J4788">
        <v>11</v>
      </c>
      <c r="P4788" t="str">
        <f t="shared" si="445"/>
        <v>11</v>
      </c>
      <c r="Q4788">
        <v>1</v>
      </c>
      <c r="R4788">
        <v>1</v>
      </c>
      <c r="S4788">
        <v>2</v>
      </c>
      <c r="U4788" t="s">
        <v>44</v>
      </c>
      <c r="V4788">
        <v>1</v>
      </c>
      <c r="W4788" t="str">
        <f t="shared" si="446"/>
        <v>KNEZEK, DAVID</v>
      </c>
      <c r="X4788" t="s">
        <v>9063</v>
      </c>
      <c r="Y4788">
        <v>100</v>
      </c>
      <c r="Z4788">
        <v>100</v>
      </c>
      <c r="AA4788">
        <v>0</v>
      </c>
      <c r="AB4788">
        <v>27626</v>
      </c>
      <c r="AC4788">
        <v>1</v>
      </c>
      <c r="AH4788">
        <f t="shared" si="447"/>
        <v>38501</v>
      </c>
      <c r="AI4788">
        <f t="shared" si="448"/>
        <v>27626</v>
      </c>
      <c r="AJ4788">
        <f t="shared" si="449"/>
        <v>10875</v>
      </c>
      <c r="AK4788">
        <f t="shared" si="450"/>
        <v>0</v>
      </c>
      <c r="AT4788">
        <v>0</v>
      </c>
      <c r="AU4788">
        <v>0</v>
      </c>
      <c r="AW4788" t="s">
        <v>9064</v>
      </c>
      <c r="AX4788" t="s">
        <v>160</v>
      </c>
    </row>
    <row r="4789" spans="1:50">
      <c r="A4789">
        <v>313280</v>
      </c>
      <c r="B4789">
        <v>22</v>
      </c>
      <c r="C4789" t="s">
        <v>8851</v>
      </c>
      <c r="D4789">
        <v>26</v>
      </c>
      <c r="E4789">
        <v>23</v>
      </c>
      <c r="F4789">
        <v>2012</v>
      </c>
      <c r="G4789">
        <v>11</v>
      </c>
      <c r="H4789">
        <v>9</v>
      </c>
      <c r="J4789">
        <v>11</v>
      </c>
      <c r="P4789" t="str">
        <f t="shared" si="445"/>
        <v>11</v>
      </c>
      <c r="Q4789">
        <v>1</v>
      </c>
      <c r="R4789">
        <v>1</v>
      </c>
      <c r="S4789">
        <v>2</v>
      </c>
      <c r="U4789" t="s">
        <v>44</v>
      </c>
      <c r="V4789">
        <v>1</v>
      </c>
      <c r="W4789" t="str">
        <f t="shared" si="446"/>
        <v>KOPCZYK, KATHLEEN</v>
      </c>
      <c r="X4789" t="s">
        <v>9065</v>
      </c>
      <c r="Y4789">
        <v>200</v>
      </c>
      <c r="Z4789">
        <v>200</v>
      </c>
      <c r="AA4789">
        <v>0</v>
      </c>
      <c r="AB4789">
        <v>10875</v>
      </c>
      <c r="AC4789">
        <v>0</v>
      </c>
      <c r="AH4789">
        <f t="shared" si="447"/>
        <v>38501</v>
      </c>
      <c r="AI4789">
        <f t="shared" si="448"/>
        <v>27626</v>
      </c>
      <c r="AJ4789">
        <f t="shared" si="449"/>
        <v>10875</v>
      </c>
      <c r="AK4789">
        <f t="shared" si="450"/>
        <v>0</v>
      </c>
      <c r="AT4789">
        <v>0</v>
      </c>
      <c r="AU4789">
        <v>0</v>
      </c>
      <c r="AW4789" t="s">
        <v>9066</v>
      </c>
      <c r="AX4789" t="s">
        <v>1796</v>
      </c>
    </row>
    <row r="4790" spans="1:50">
      <c r="A4790">
        <v>313283</v>
      </c>
      <c r="B4790">
        <v>22</v>
      </c>
      <c r="C4790" t="s">
        <v>8851</v>
      </c>
      <c r="D4790">
        <v>26</v>
      </c>
      <c r="E4790">
        <v>23</v>
      </c>
      <c r="F4790">
        <v>2012</v>
      </c>
      <c r="G4790">
        <v>11</v>
      </c>
      <c r="H4790">
        <v>9</v>
      </c>
      <c r="J4790">
        <v>12</v>
      </c>
      <c r="P4790" t="str">
        <f t="shared" si="445"/>
        <v>12</v>
      </c>
      <c r="Q4790">
        <v>1</v>
      </c>
      <c r="R4790">
        <v>1</v>
      </c>
      <c r="S4790">
        <v>2</v>
      </c>
      <c r="U4790" t="s">
        <v>44</v>
      </c>
      <c r="V4790">
        <v>1</v>
      </c>
      <c r="W4790" t="str">
        <f t="shared" si="446"/>
        <v>GEISS, DOUGLAS A.</v>
      </c>
      <c r="X4790" t="s">
        <v>8987</v>
      </c>
      <c r="Y4790">
        <v>100</v>
      </c>
      <c r="Z4790">
        <v>100</v>
      </c>
      <c r="AA4790">
        <v>1</v>
      </c>
      <c r="AB4790">
        <v>28498</v>
      </c>
      <c r="AC4790">
        <v>1</v>
      </c>
      <c r="AH4790">
        <f t="shared" si="447"/>
        <v>37893</v>
      </c>
      <c r="AI4790">
        <f t="shared" si="448"/>
        <v>28498</v>
      </c>
      <c r="AJ4790">
        <f t="shared" si="449"/>
        <v>9395</v>
      </c>
      <c r="AK4790">
        <f t="shared" si="450"/>
        <v>0</v>
      </c>
      <c r="AT4790">
        <v>0</v>
      </c>
      <c r="AU4790">
        <v>0</v>
      </c>
      <c r="AW4790" t="s">
        <v>8988</v>
      </c>
      <c r="AX4790" t="s">
        <v>890</v>
      </c>
    </row>
    <row r="4791" spans="1:50">
      <c r="A4791">
        <v>313282</v>
      </c>
      <c r="B4791">
        <v>22</v>
      </c>
      <c r="C4791" t="s">
        <v>8851</v>
      </c>
      <c r="D4791">
        <v>26</v>
      </c>
      <c r="E4791">
        <v>23</v>
      </c>
      <c r="F4791">
        <v>2012</v>
      </c>
      <c r="G4791">
        <v>11</v>
      </c>
      <c r="H4791">
        <v>9</v>
      </c>
      <c r="J4791">
        <v>12</v>
      </c>
      <c r="P4791" t="str">
        <f t="shared" si="445"/>
        <v>12</v>
      </c>
      <c r="Q4791">
        <v>1</v>
      </c>
      <c r="R4791">
        <v>1</v>
      </c>
      <c r="S4791">
        <v>2</v>
      </c>
      <c r="U4791" t="s">
        <v>44</v>
      </c>
      <c r="V4791">
        <v>1</v>
      </c>
      <c r="W4791" t="str">
        <f t="shared" si="446"/>
        <v>MICHALIK, JOANNE</v>
      </c>
      <c r="X4791" t="s">
        <v>9117</v>
      </c>
      <c r="Y4791">
        <v>200</v>
      </c>
      <c r="Z4791">
        <v>200</v>
      </c>
      <c r="AA4791">
        <v>0</v>
      </c>
      <c r="AB4791">
        <v>9395</v>
      </c>
      <c r="AC4791">
        <v>0</v>
      </c>
      <c r="AH4791">
        <f t="shared" si="447"/>
        <v>37893</v>
      </c>
      <c r="AI4791">
        <f t="shared" si="448"/>
        <v>28498</v>
      </c>
      <c r="AJ4791">
        <f t="shared" si="449"/>
        <v>9395</v>
      </c>
      <c r="AK4791">
        <f t="shared" si="450"/>
        <v>0</v>
      </c>
      <c r="AT4791">
        <v>0</v>
      </c>
      <c r="AU4791">
        <v>0</v>
      </c>
      <c r="AW4791" t="s">
        <v>9118</v>
      </c>
      <c r="AX4791" t="s">
        <v>2806</v>
      </c>
    </row>
    <row r="4792" spans="1:50">
      <c r="A4792">
        <v>313284</v>
      </c>
      <c r="B4792">
        <v>22</v>
      </c>
      <c r="C4792" t="s">
        <v>8851</v>
      </c>
      <c r="D4792">
        <v>26</v>
      </c>
      <c r="E4792">
        <v>23</v>
      </c>
      <c r="F4792">
        <v>2012</v>
      </c>
      <c r="G4792">
        <v>11</v>
      </c>
      <c r="H4792">
        <v>9</v>
      </c>
      <c r="J4792">
        <v>13</v>
      </c>
      <c r="P4792" t="str">
        <f t="shared" si="445"/>
        <v>13</v>
      </c>
      <c r="Q4792">
        <v>1</v>
      </c>
      <c r="R4792">
        <v>1</v>
      </c>
      <c r="S4792">
        <v>2</v>
      </c>
      <c r="U4792" t="s">
        <v>44</v>
      </c>
      <c r="V4792">
        <v>1</v>
      </c>
      <c r="W4792" t="str">
        <f t="shared" si="446"/>
        <v>AMOROSE, TONY</v>
      </c>
      <c r="X4792" t="s">
        <v>8856</v>
      </c>
      <c r="Y4792">
        <v>200</v>
      </c>
      <c r="Z4792">
        <v>200</v>
      </c>
      <c r="AA4792">
        <v>0</v>
      </c>
      <c r="AB4792">
        <v>13996</v>
      </c>
      <c r="AC4792">
        <v>0</v>
      </c>
      <c r="AH4792">
        <f t="shared" si="447"/>
        <v>39492</v>
      </c>
      <c r="AI4792">
        <f t="shared" si="448"/>
        <v>25496</v>
      </c>
      <c r="AJ4792">
        <f t="shared" si="449"/>
        <v>13996</v>
      </c>
      <c r="AK4792">
        <f t="shared" si="450"/>
        <v>0</v>
      </c>
      <c r="AT4792">
        <v>0</v>
      </c>
      <c r="AU4792">
        <v>0</v>
      </c>
      <c r="AW4792" t="s">
        <v>8857</v>
      </c>
      <c r="AX4792" t="s">
        <v>1271</v>
      </c>
    </row>
    <row r="4793" spans="1:50">
      <c r="A4793">
        <v>313285</v>
      </c>
      <c r="B4793">
        <v>22</v>
      </c>
      <c r="C4793" t="s">
        <v>8851</v>
      </c>
      <c r="D4793">
        <v>26</v>
      </c>
      <c r="E4793">
        <v>23</v>
      </c>
      <c r="F4793">
        <v>2012</v>
      </c>
      <c r="G4793">
        <v>11</v>
      </c>
      <c r="H4793">
        <v>9</v>
      </c>
      <c r="J4793">
        <v>13</v>
      </c>
      <c r="P4793" t="str">
        <f t="shared" si="445"/>
        <v>13</v>
      </c>
      <c r="Q4793">
        <v>1</v>
      </c>
      <c r="R4793">
        <v>1</v>
      </c>
      <c r="S4793">
        <v>2</v>
      </c>
      <c r="U4793" t="s">
        <v>44</v>
      </c>
      <c r="V4793">
        <v>1</v>
      </c>
      <c r="W4793" t="str">
        <f t="shared" si="446"/>
        <v>KANDREVAS, ANDREW JAMES</v>
      </c>
      <c r="X4793" t="s">
        <v>9051</v>
      </c>
      <c r="Y4793">
        <v>100</v>
      </c>
      <c r="Z4793">
        <v>100</v>
      </c>
      <c r="AA4793">
        <v>1</v>
      </c>
      <c r="AB4793">
        <v>25496</v>
      </c>
      <c r="AC4793">
        <v>1</v>
      </c>
      <c r="AH4793">
        <f t="shared" si="447"/>
        <v>39492</v>
      </c>
      <c r="AI4793">
        <f t="shared" si="448"/>
        <v>25496</v>
      </c>
      <c r="AJ4793">
        <f t="shared" si="449"/>
        <v>13996</v>
      </c>
      <c r="AK4793">
        <f t="shared" si="450"/>
        <v>0</v>
      </c>
      <c r="AT4793">
        <v>0</v>
      </c>
      <c r="AU4793">
        <v>0</v>
      </c>
      <c r="AW4793" t="s">
        <v>9052</v>
      </c>
      <c r="AX4793" t="s">
        <v>210</v>
      </c>
    </row>
    <row r="4794" spans="1:50">
      <c r="A4794">
        <v>313288</v>
      </c>
      <c r="B4794">
        <v>22</v>
      </c>
      <c r="C4794" t="s">
        <v>8851</v>
      </c>
      <c r="D4794">
        <v>26</v>
      </c>
      <c r="E4794">
        <v>23</v>
      </c>
      <c r="F4794">
        <v>2012</v>
      </c>
      <c r="G4794">
        <v>11</v>
      </c>
      <c r="H4794">
        <v>9</v>
      </c>
      <c r="J4794">
        <v>14</v>
      </c>
      <c r="P4794" t="str">
        <f t="shared" si="445"/>
        <v>14</v>
      </c>
      <c r="Q4794">
        <v>1</v>
      </c>
      <c r="R4794">
        <v>1</v>
      </c>
      <c r="S4794">
        <v>2</v>
      </c>
      <c r="U4794" t="s">
        <v>44</v>
      </c>
      <c r="V4794">
        <v>1</v>
      </c>
      <c r="W4794" t="str">
        <f t="shared" si="446"/>
        <v>CLEMENTE, PAUL</v>
      </c>
      <c r="X4794" t="s">
        <v>8922</v>
      </c>
      <c r="Y4794">
        <v>100</v>
      </c>
      <c r="Z4794">
        <v>100</v>
      </c>
      <c r="AA4794">
        <v>1</v>
      </c>
      <c r="AB4794">
        <v>23993</v>
      </c>
      <c r="AC4794">
        <v>1</v>
      </c>
      <c r="AH4794">
        <f t="shared" si="447"/>
        <v>33832</v>
      </c>
      <c r="AI4794">
        <f t="shared" si="448"/>
        <v>23993</v>
      </c>
      <c r="AJ4794">
        <f t="shared" si="449"/>
        <v>8763</v>
      </c>
      <c r="AK4794">
        <f t="shared" si="450"/>
        <v>1076</v>
      </c>
      <c r="AT4794">
        <v>0</v>
      </c>
      <c r="AU4794">
        <v>0</v>
      </c>
      <c r="AW4794" t="s">
        <v>8923</v>
      </c>
      <c r="AX4794" t="s">
        <v>221</v>
      </c>
    </row>
    <row r="4795" spans="1:50">
      <c r="A4795">
        <v>313286</v>
      </c>
      <c r="B4795">
        <v>22</v>
      </c>
      <c r="C4795" t="s">
        <v>8851</v>
      </c>
      <c r="D4795">
        <v>26</v>
      </c>
      <c r="E4795">
        <v>23</v>
      </c>
      <c r="F4795">
        <v>2012</v>
      </c>
      <c r="G4795">
        <v>11</v>
      </c>
      <c r="H4795">
        <v>9</v>
      </c>
      <c r="J4795">
        <v>14</v>
      </c>
      <c r="P4795" t="str">
        <f t="shared" si="445"/>
        <v>14</v>
      </c>
      <c r="Q4795">
        <v>1</v>
      </c>
      <c r="R4795">
        <v>1</v>
      </c>
      <c r="S4795">
        <v>2</v>
      </c>
      <c r="U4795" t="s">
        <v>44</v>
      </c>
      <c r="V4795">
        <v>1</v>
      </c>
      <c r="W4795" t="str">
        <f t="shared" si="446"/>
        <v>GNADT, LOEL</v>
      </c>
      <c r="X4795" t="s">
        <v>8997</v>
      </c>
      <c r="Y4795">
        <v>1735</v>
      </c>
      <c r="Z4795">
        <v>400</v>
      </c>
      <c r="AA4795">
        <v>0</v>
      </c>
      <c r="AB4795">
        <v>1076</v>
      </c>
      <c r="AC4795">
        <v>0</v>
      </c>
      <c r="AH4795">
        <f t="shared" si="447"/>
        <v>33832</v>
      </c>
      <c r="AI4795">
        <f t="shared" si="448"/>
        <v>23993</v>
      </c>
      <c r="AJ4795">
        <f t="shared" si="449"/>
        <v>8763</v>
      </c>
      <c r="AK4795">
        <f t="shared" si="450"/>
        <v>1076</v>
      </c>
      <c r="AT4795">
        <v>0</v>
      </c>
      <c r="AU4795">
        <v>0</v>
      </c>
      <c r="AW4795" t="s">
        <v>8998</v>
      </c>
      <c r="AX4795" t="s">
        <v>8999</v>
      </c>
    </row>
    <row r="4796" spans="1:50">
      <c r="A4796">
        <v>313287</v>
      </c>
      <c r="B4796">
        <v>22</v>
      </c>
      <c r="C4796" t="s">
        <v>8851</v>
      </c>
      <c r="D4796">
        <v>26</v>
      </c>
      <c r="E4796">
        <v>23</v>
      </c>
      <c r="F4796">
        <v>2012</v>
      </c>
      <c r="G4796">
        <v>11</v>
      </c>
      <c r="H4796">
        <v>9</v>
      </c>
      <c r="J4796">
        <v>14</v>
      </c>
      <c r="P4796" t="str">
        <f t="shared" si="445"/>
        <v>14</v>
      </c>
      <c r="Q4796">
        <v>1</v>
      </c>
      <c r="R4796">
        <v>1</v>
      </c>
      <c r="S4796">
        <v>2</v>
      </c>
      <c r="U4796" t="s">
        <v>44</v>
      </c>
      <c r="V4796">
        <v>1</v>
      </c>
      <c r="W4796" t="str">
        <f t="shared" si="446"/>
        <v>GUBICS, EDWARD</v>
      </c>
      <c r="X4796" t="s">
        <v>9013</v>
      </c>
      <c r="Y4796">
        <v>200</v>
      </c>
      <c r="Z4796">
        <v>200</v>
      </c>
      <c r="AA4796">
        <v>0</v>
      </c>
      <c r="AB4796">
        <v>8763</v>
      </c>
      <c r="AC4796">
        <v>0</v>
      </c>
      <c r="AH4796">
        <f t="shared" si="447"/>
        <v>33832</v>
      </c>
      <c r="AI4796">
        <f t="shared" si="448"/>
        <v>23993</v>
      </c>
      <c r="AJ4796">
        <f t="shared" si="449"/>
        <v>8763</v>
      </c>
      <c r="AK4796">
        <f t="shared" si="450"/>
        <v>1076</v>
      </c>
      <c r="AT4796">
        <v>0</v>
      </c>
      <c r="AU4796">
        <v>0</v>
      </c>
      <c r="AW4796" t="s">
        <v>9014</v>
      </c>
      <c r="AX4796" t="s">
        <v>1451</v>
      </c>
    </row>
    <row r="4797" spans="1:50">
      <c r="A4797">
        <v>313290</v>
      </c>
      <c r="B4797">
        <v>22</v>
      </c>
      <c r="C4797" t="s">
        <v>8851</v>
      </c>
      <c r="D4797">
        <v>26</v>
      </c>
      <c r="E4797">
        <v>23</v>
      </c>
      <c r="F4797">
        <v>2012</v>
      </c>
      <c r="G4797">
        <v>11</v>
      </c>
      <c r="H4797">
        <v>9</v>
      </c>
      <c r="J4797">
        <v>15</v>
      </c>
      <c r="P4797" t="str">
        <f t="shared" si="445"/>
        <v>15</v>
      </c>
      <c r="Q4797">
        <v>1</v>
      </c>
      <c r="R4797">
        <v>1</v>
      </c>
      <c r="S4797">
        <v>2</v>
      </c>
      <c r="U4797" t="s">
        <v>44</v>
      </c>
      <c r="V4797">
        <v>1</v>
      </c>
      <c r="W4797" t="str">
        <f t="shared" si="446"/>
        <v>DARANY, GEORGE</v>
      </c>
      <c r="X4797" t="s">
        <v>8940</v>
      </c>
      <c r="Y4797">
        <v>100</v>
      </c>
      <c r="Z4797">
        <v>100</v>
      </c>
      <c r="AA4797">
        <v>1</v>
      </c>
      <c r="AB4797">
        <v>26465</v>
      </c>
      <c r="AC4797">
        <v>1</v>
      </c>
      <c r="AH4797">
        <f t="shared" si="447"/>
        <v>35269</v>
      </c>
      <c r="AI4797">
        <f t="shared" si="448"/>
        <v>26465</v>
      </c>
      <c r="AJ4797">
        <f t="shared" si="449"/>
        <v>8804</v>
      </c>
      <c r="AK4797">
        <f t="shared" si="450"/>
        <v>0</v>
      </c>
      <c r="AT4797">
        <v>0</v>
      </c>
      <c r="AU4797">
        <v>0</v>
      </c>
      <c r="AW4797" t="s">
        <v>8941</v>
      </c>
      <c r="AX4797" t="s">
        <v>1087</v>
      </c>
    </row>
    <row r="4798" spans="1:50">
      <c r="A4798">
        <v>313289</v>
      </c>
      <c r="B4798">
        <v>22</v>
      </c>
      <c r="C4798" t="s">
        <v>8851</v>
      </c>
      <c r="D4798">
        <v>26</v>
      </c>
      <c r="E4798">
        <v>23</v>
      </c>
      <c r="F4798">
        <v>2012</v>
      </c>
      <c r="G4798">
        <v>11</v>
      </c>
      <c r="H4798">
        <v>9</v>
      </c>
      <c r="J4798">
        <v>15</v>
      </c>
      <c r="P4798" t="str">
        <f t="shared" si="445"/>
        <v>15</v>
      </c>
      <c r="Q4798">
        <v>1</v>
      </c>
      <c r="R4798">
        <v>1</v>
      </c>
      <c r="S4798">
        <v>2</v>
      </c>
      <c r="U4798" t="s">
        <v>44</v>
      </c>
      <c r="V4798">
        <v>1</v>
      </c>
      <c r="W4798" t="str">
        <f t="shared" si="446"/>
        <v>PARNESS, PRISCILLA</v>
      </c>
      <c r="X4798" t="s">
        <v>9158</v>
      </c>
      <c r="Y4798">
        <v>200</v>
      </c>
      <c r="Z4798">
        <v>200</v>
      </c>
      <c r="AA4798">
        <v>0</v>
      </c>
      <c r="AB4798">
        <v>8804</v>
      </c>
      <c r="AC4798">
        <v>0</v>
      </c>
      <c r="AH4798">
        <f t="shared" si="447"/>
        <v>35269</v>
      </c>
      <c r="AI4798">
        <f t="shared" si="448"/>
        <v>26465</v>
      </c>
      <c r="AJ4798">
        <f t="shared" si="449"/>
        <v>8804</v>
      </c>
      <c r="AK4798">
        <f t="shared" si="450"/>
        <v>0</v>
      </c>
      <c r="AT4798">
        <v>0</v>
      </c>
      <c r="AU4798">
        <v>0</v>
      </c>
      <c r="AW4798" t="s">
        <v>9159</v>
      </c>
      <c r="AX4798" t="s">
        <v>9160</v>
      </c>
    </row>
    <row r="4799" spans="1:50">
      <c r="A4799">
        <v>313292</v>
      </c>
      <c r="B4799">
        <v>22</v>
      </c>
      <c r="C4799" t="s">
        <v>8851</v>
      </c>
      <c r="D4799">
        <v>26</v>
      </c>
      <c r="E4799">
        <v>23</v>
      </c>
      <c r="F4799">
        <v>2012</v>
      </c>
      <c r="G4799">
        <v>11</v>
      </c>
      <c r="H4799">
        <v>9</v>
      </c>
      <c r="J4799">
        <v>16</v>
      </c>
      <c r="P4799" t="str">
        <f t="shared" si="445"/>
        <v>16</v>
      </c>
      <c r="Q4799">
        <v>1</v>
      </c>
      <c r="R4799">
        <v>1</v>
      </c>
      <c r="S4799">
        <v>2</v>
      </c>
      <c r="U4799" t="s">
        <v>44</v>
      </c>
      <c r="V4799">
        <v>1</v>
      </c>
      <c r="W4799" t="str">
        <f t="shared" si="446"/>
        <v>BORON, STEVE</v>
      </c>
      <c r="X4799" t="s">
        <v>8891</v>
      </c>
      <c r="Y4799">
        <v>1735</v>
      </c>
      <c r="Z4799">
        <v>400</v>
      </c>
      <c r="AA4799">
        <v>0</v>
      </c>
      <c r="AB4799">
        <v>1039</v>
      </c>
      <c r="AC4799">
        <v>0</v>
      </c>
      <c r="AH4799">
        <f t="shared" si="447"/>
        <v>37173</v>
      </c>
      <c r="AI4799">
        <f t="shared" si="448"/>
        <v>25147</v>
      </c>
      <c r="AJ4799">
        <f t="shared" si="449"/>
        <v>10277</v>
      </c>
      <c r="AK4799">
        <f t="shared" si="450"/>
        <v>1749</v>
      </c>
      <c r="AT4799">
        <v>0</v>
      </c>
      <c r="AU4799">
        <v>0</v>
      </c>
      <c r="AW4799" t="s">
        <v>8892</v>
      </c>
      <c r="AX4799" t="s">
        <v>344</v>
      </c>
    </row>
    <row r="4800" spans="1:50">
      <c r="A4800">
        <v>313291</v>
      </c>
      <c r="B4800">
        <v>22</v>
      </c>
      <c r="C4800" t="s">
        <v>8851</v>
      </c>
      <c r="D4800">
        <v>26</v>
      </c>
      <c r="E4800">
        <v>23</v>
      </c>
      <c r="F4800">
        <v>2012</v>
      </c>
      <c r="G4800">
        <v>11</v>
      </c>
      <c r="H4800">
        <v>9</v>
      </c>
      <c r="J4800">
        <v>16</v>
      </c>
      <c r="P4800" t="str">
        <f t="shared" si="445"/>
        <v>16</v>
      </c>
      <c r="Q4800">
        <v>1</v>
      </c>
      <c r="R4800">
        <v>1</v>
      </c>
      <c r="S4800">
        <v>2</v>
      </c>
      <c r="U4800" t="s">
        <v>44</v>
      </c>
      <c r="V4800">
        <v>1</v>
      </c>
      <c r="W4800" t="str">
        <f t="shared" si="446"/>
        <v>DUNN, HAROLD</v>
      </c>
      <c r="X4800" t="s">
        <v>8963</v>
      </c>
      <c r="Y4800">
        <v>3159</v>
      </c>
      <c r="Z4800">
        <v>400</v>
      </c>
      <c r="AA4800">
        <v>0</v>
      </c>
      <c r="AB4800">
        <v>710</v>
      </c>
      <c r="AC4800">
        <v>0</v>
      </c>
      <c r="AH4800">
        <f t="shared" si="447"/>
        <v>37173</v>
      </c>
      <c r="AI4800">
        <f t="shared" si="448"/>
        <v>25147</v>
      </c>
      <c r="AJ4800">
        <f t="shared" si="449"/>
        <v>10277</v>
      </c>
      <c r="AK4800">
        <f t="shared" si="450"/>
        <v>1749</v>
      </c>
      <c r="AT4800">
        <v>0</v>
      </c>
      <c r="AU4800">
        <v>0</v>
      </c>
      <c r="AW4800" t="s">
        <v>8964</v>
      </c>
      <c r="AX4800" t="s">
        <v>855</v>
      </c>
    </row>
    <row r="4801" spans="1:50">
      <c r="A4801">
        <v>313294</v>
      </c>
      <c r="B4801">
        <v>22</v>
      </c>
      <c r="C4801" t="s">
        <v>8851</v>
      </c>
      <c r="D4801">
        <v>26</v>
      </c>
      <c r="E4801">
        <v>23</v>
      </c>
      <c r="F4801">
        <v>2012</v>
      </c>
      <c r="G4801">
        <v>11</v>
      </c>
      <c r="H4801">
        <v>9</v>
      </c>
      <c r="J4801">
        <v>16</v>
      </c>
      <c r="P4801" t="str">
        <f t="shared" si="445"/>
        <v>16</v>
      </c>
      <c r="Q4801">
        <v>1</v>
      </c>
      <c r="R4801">
        <v>1</v>
      </c>
      <c r="S4801">
        <v>2</v>
      </c>
      <c r="U4801" t="s">
        <v>44</v>
      </c>
      <c r="V4801">
        <v>1</v>
      </c>
      <c r="W4801" t="str">
        <f t="shared" si="446"/>
        <v>KOSOWSKI, ROBERT</v>
      </c>
      <c r="X4801" t="s">
        <v>9067</v>
      </c>
      <c r="Y4801">
        <v>100</v>
      </c>
      <c r="Z4801">
        <v>100</v>
      </c>
      <c r="AA4801">
        <v>0</v>
      </c>
      <c r="AB4801">
        <v>25147</v>
      </c>
      <c r="AC4801">
        <v>1</v>
      </c>
      <c r="AH4801">
        <f t="shared" si="447"/>
        <v>37173</v>
      </c>
      <c r="AI4801">
        <f t="shared" si="448"/>
        <v>25147</v>
      </c>
      <c r="AJ4801">
        <f t="shared" si="449"/>
        <v>10277</v>
      </c>
      <c r="AK4801">
        <f t="shared" si="450"/>
        <v>1749</v>
      </c>
      <c r="AT4801">
        <v>0</v>
      </c>
      <c r="AU4801">
        <v>0</v>
      </c>
      <c r="AW4801" t="s">
        <v>9068</v>
      </c>
      <c r="AX4801" t="s">
        <v>173</v>
      </c>
    </row>
    <row r="4802" spans="1:50">
      <c r="A4802">
        <v>313293</v>
      </c>
      <c r="B4802">
        <v>22</v>
      </c>
      <c r="C4802" t="s">
        <v>8851</v>
      </c>
      <c r="D4802">
        <v>26</v>
      </c>
      <c r="E4802">
        <v>23</v>
      </c>
      <c r="F4802">
        <v>2012</v>
      </c>
      <c r="G4802">
        <v>11</v>
      </c>
      <c r="H4802">
        <v>9</v>
      </c>
      <c r="J4802">
        <v>16</v>
      </c>
      <c r="P4802" t="str">
        <f t="shared" si="445"/>
        <v>16</v>
      </c>
      <c r="Q4802">
        <v>1</v>
      </c>
      <c r="R4802">
        <v>1</v>
      </c>
      <c r="S4802">
        <v>2</v>
      </c>
      <c r="U4802" t="s">
        <v>44</v>
      </c>
      <c r="V4802">
        <v>1</v>
      </c>
      <c r="W4802" t="str">
        <f t="shared" si="446"/>
        <v>STARGELL, MARY</v>
      </c>
      <c r="X4802" t="s">
        <v>9245</v>
      </c>
      <c r="Y4802">
        <v>200</v>
      </c>
      <c r="Z4802">
        <v>200</v>
      </c>
      <c r="AA4802">
        <v>0</v>
      </c>
      <c r="AB4802">
        <v>10277</v>
      </c>
      <c r="AC4802">
        <v>0</v>
      </c>
      <c r="AH4802">
        <f t="shared" si="447"/>
        <v>37173</v>
      </c>
      <c r="AI4802">
        <f t="shared" si="448"/>
        <v>25147</v>
      </c>
      <c r="AJ4802">
        <f t="shared" si="449"/>
        <v>10277</v>
      </c>
      <c r="AK4802">
        <f t="shared" si="450"/>
        <v>1749</v>
      </c>
      <c r="AT4802">
        <v>0</v>
      </c>
      <c r="AU4802">
        <v>0</v>
      </c>
      <c r="AW4802" t="s">
        <v>9246</v>
      </c>
      <c r="AX4802" t="s">
        <v>707</v>
      </c>
    </row>
    <row r="4803" spans="1:50">
      <c r="A4803">
        <v>313296</v>
      </c>
      <c r="B4803">
        <v>22</v>
      </c>
      <c r="C4803" t="s">
        <v>8851</v>
      </c>
      <c r="D4803">
        <v>26</v>
      </c>
      <c r="E4803">
        <v>23</v>
      </c>
      <c r="F4803">
        <v>2012</v>
      </c>
      <c r="G4803">
        <v>11</v>
      </c>
      <c r="H4803">
        <v>9</v>
      </c>
      <c r="J4803">
        <v>17</v>
      </c>
      <c r="P4803" t="str">
        <f t="shared" si="445"/>
        <v>17</v>
      </c>
      <c r="Q4803">
        <v>1</v>
      </c>
      <c r="R4803">
        <v>1</v>
      </c>
      <c r="S4803">
        <v>2</v>
      </c>
      <c r="U4803" t="s">
        <v>44</v>
      </c>
      <c r="V4803">
        <v>1</v>
      </c>
      <c r="W4803" t="str">
        <f t="shared" si="446"/>
        <v>LAVOY, BILL</v>
      </c>
      <c r="X4803" t="s">
        <v>9083</v>
      </c>
      <c r="Y4803">
        <v>100</v>
      </c>
      <c r="Z4803">
        <v>100</v>
      </c>
      <c r="AA4803">
        <v>0</v>
      </c>
      <c r="AB4803">
        <v>22339</v>
      </c>
      <c r="AC4803">
        <v>1</v>
      </c>
      <c r="AH4803">
        <f t="shared" si="447"/>
        <v>36431</v>
      </c>
      <c r="AI4803">
        <f t="shared" si="448"/>
        <v>22339</v>
      </c>
      <c r="AJ4803">
        <f t="shared" si="449"/>
        <v>14092</v>
      </c>
      <c r="AK4803">
        <f t="shared" si="450"/>
        <v>0</v>
      </c>
      <c r="AT4803">
        <v>0</v>
      </c>
      <c r="AU4803">
        <v>0</v>
      </c>
      <c r="AW4803" t="s">
        <v>9084</v>
      </c>
      <c r="AX4803" t="s">
        <v>331</v>
      </c>
    </row>
    <row r="4804" spans="1:50">
      <c r="A4804">
        <v>313295</v>
      </c>
      <c r="B4804">
        <v>22</v>
      </c>
      <c r="C4804" t="s">
        <v>8851</v>
      </c>
      <c r="D4804">
        <v>26</v>
      </c>
      <c r="E4804">
        <v>23</v>
      </c>
      <c r="F4804">
        <v>2012</v>
      </c>
      <c r="G4804">
        <v>11</v>
      </c>
      <c r="H4804">
        <v>9</v>
      </c>
      <c r="J4804">
        <v>17</v>
      </c>
      <c r="P4804" t="str">
        <f t="shared" ref="P4804:P4867" si="451">_xlfn.CONCAT(I4804,J4804,K4804,L4804)</f>
        <v>17</v>
      </c>
      <c r="Q4804">
        <v>1</v>
      </c>
      <c r="R4804">
        <v>1</v>
      </c>
      <c r="S4804">
        <v>2</v>
      </c>
      <c r="U4804" t="s">
        <v>44</v>
      </c>
      <c r="V4804">
        <v>1</v>
      </c>
      <c r="W4804" t="str">
        <f t="shared" ref="W4804:W4867" si="452">X4804</f>
        <v>ROSSIO, ANNE</v>
      </c>
      <c r="X4804" t="s">
        <v>9194</v>
      </c>
      <c r="Y4804">
        <v>200</v>
      </c>
      <c r="Z4804">
        <v>200</v>
      </c>
      <c r="AA4804">
        <v>0</v>
      </c>
      <c r="AB4804">
        <v>14092</v>
      </c>
      <c r="AC4804">
        <v>0</v>
      </c>
      <c r="AH4804">
        <f t="shared" ref="AH4804:AH4867" si="453">SUMIFS($AB:$AB,$C:$C,$C4804,$P:$P,$P4804,$F:$F,$F4804,$H:$H,$H4804)</f>
        <v>36431</v>
      </c>
      <c r="AI4804">
        <f t="shared" ref="AI4804:AI4867" si="454">SUMIFS($AB:$AB,$C:$C,$C4804,$P:$P,$P4804,$F:$F,$F4804,$Z:$Z,100,$H:$H,$H4804)</f>
        <v>22339</v>
      </c>
      <c r="AJ4804">
        <f t="shared" ref="AJ4804:AJ4867" si="455">SUMIFS($AB:$AB,$C:$C,$C4804,$P:$P,$P4804,$F:$F,$F4804,$Z:$Z,200,$H:$H,$H4804)</f>
        <v>14092</v>
      </c>
      <c r="AK4804">
        <f t="shared" ref="AK4804:AK4867" si="456">SUMIFS($AB:$AB,$C:$C,$C4804,$P:$P,$P4804,$F:$F,$F4804,$Z:$Z,"&lt;&gt;200",$Z:$Z,"&lt;&gt;100",$H:$H,$H4804)</f>
        <v>0</v>
      </c>
      <c r="AT4804">
        <v>0</v>
      </c>
      <c r="AU4804">
        <v>0</v>
      </c>
      <c r="AW4804" t="s">
        <v>9195</v>
      </c>
      <c r="AX4804" t="s">
        <v>334</v>
      </c>
    </row>
    <row r="4805" spans="1:50">
      <c r="A4805">
        <v>313297</v>
      </c>
      <c r="B4805">
        <v>22</v>
      </c>
      <c r="C4805" t="s">
        <v>8851</v>
      </c>
      <c r="D4805">
        <v>26</v>
      </c>
      <c r="E4805">
        <v>23</v>
      </c>
      <c r="F4805">
        <v>2012</v>
      </c>
      <c r="G4805">
        <v>11</v>
      </c>
      <c r="H4805">
        <v>9</v>
      </c>
      <c r="J4805">
        <v>18</v>
      </c>
      <c r="P4805" t="str">
        <f t="shared" si="451"/>
        <v>18</v>
      </c>
      <c r="Q4805">
        <v>1</v>
      </c>
      <c r="R4805">
        <v>1</v>
      </c>
      <c r="S4805">
        <v>2</v>
      </c>
      <c r="U4805" t="s">
        <v>44</v>
      </c>
      <c r="V4805">
        <v>1</v>
      </c>
      <c r="W4805" t="str">
        <f t="shared" si="452"/>
        <v>FLAMAND, DANIEL J.</v>
      </c>
      <c r="X4805" t="s">
        <v>8977</v>
      </c>
      <c r="Y4805">
        <v>1735</v>
      </c>
      <c r="Z4805">
        <v>400</v>
      </c>
      <c r="AA4805">
        <v>0</v>
      </c>
      <c r="AB4805">
        <v>1223</v>
      </c>
      <c r="AC4805">
        <v>0</v>
      </c>
      <c r="AH4805">
        <f t="shared" si="453"/>
        <v>46332</v>
      </c>
      <c r="AI4805">
        <f t="shared" si="454"/>
        <v>29438</v>
      </c>
      <c r="AJ4805">
        <f t="shared" si="455"/>
        <v>15671</v>
      </c>
      <c r="AK4805">
        <f t="shared" si="456"/>
        <v>1223</v>
      </c>
      <c r="AT4805">
        <v>0</v>
      </c>
      <c r="AU4805">
        <v>0</v>
      </c>
      <c r="AW4805" t="s">
        <v>8978</v>
      </c>
      <c r="AX4805" t="s">
        <v>432</v>
      </c>
    </row>
    <row r="4806" spans="1:50">
      <c r="A4806">
        <v>313299</v>
      </c>
      <c r="B4806">
        <v>22</v>
      </c>
      <c r="C4806" t="s">
        <v>8851</v>
      </c>
      <c r="D4806">
        <v>26</v>
      </c>
      <c r="E4806">
        <v>23</v>
      </c>
      <c r="F4806">
        <v>2012</v>
      </c>
      <c r="G4806">
        <v>11</v>
      </c>
      <c r="H4806">
        <v>9</v>
      </c>
      <c r="J4806">
        <v>18</v>
      </c>
      <c r="P4806" t="str">
        <f t="shared" si="451"/>
        <v>18</v>
      </c>
      <c r="Q4806">
        <v>1</v>
      </c>
      <c r="R4806">
        <v>1</v>
      </c>
      <c r="S4806">
        <v>2</v>
      </c>
      <c r="U4806" t="s">
        <v>44</v>
      </c>
      <c r="V4806">
        <v>1</v>
      </c>
      <c r="W4806" t="str">
        <f t="shared" si="452"/>
        <v>ROBERTS, SARAH</v>
      </c>
      <c r="X4806" t="s">
        <v>9187</v>
      </c>
      <c r="Y4806">
        <v>100</v>
      </c>
      <c r="Z4806">
        <v>100</v>
      </c>
      <c r="AA4806">
        <v>0</v>
      </c>
      <c r="AB4806">
        <v>29438</v>
      </c>
      <c r="AC4806">
        <v>1</v>
      </c>
      <c r="AH4806">
        <f t="shared" si="453"/>
        <v>46332</v>
      </c>
      <c r="AI4806">
        <f t="shared" si="454"/>
        <v>29438</v>
      </c>
      <c r="AJ4806">
        <f t="shared" si="455"/>
        <v>15671</v>
      </c>
      <c r="AK4806">
        <f t="shared" si="456"/>
        <v>1223</v>
      </c>
      <c r="AT4806">
        <v>0</v>
      </c>
      <c r="AU4806">
        <v>0</v>
      </c>
      <c r="AW4806" t="s">
        <v>1151</v>
      </c>
      <c r="AX4806" t="s">
        <v>435</v>
      </c>
    </row>
    <row r="4807" spans="1:50">
      <c r="A4807">
        <v>313298</v>
      </c>
      <c r="B4807">
        <v>22</v>
      </c>
      <c r="C4807" t="s">
        <v>8851</v>
      </c>
      <c r="D4807">
        <v>26</v>
      </c>
      <c r="E4807">
        <v>23</v>
      </c>
      <c r="F4807">
        <v>2012</v>
      </c>
      <c r="G4807">
        <v>11</v>
      </c>
      <c r="H4807">
        <v>9</v>
      </c>
      <c r="J4807">
        <v>18</v>
      </c>
      <c r="P4807" t="str">
        <f t="shared" si="451"/>
        <v>18</v>
      </c>
      <c r="Q4807">
        <v>1</v>
      </c>
      <c r="R4807">
        <v>1</v>
      </c>
      <c r="S4807">
        <v>2</v>
      </c>
      <c r="U4807" t="s">
        <v>44</v>
      </c>
      <c r="V4807">
        <v>1</v>
      </c>
      <c r="W4807" t="str">
        <f t="shared" si="452"/>
        <v>RUSIE, CANDICE</v>
      </c>
      <c r="X4807" t="s">
        <v>9196</v>
      </c>
      <c r="Y4807">
        <v>200</v>
      </c>
      <c r="Z4807">
        <v>200</v>
      </c>
      <c r="AA4807">
        <v>0</v>
      </c>
      <c r="AB4807">
        <v>15671</v>
      </c>
      <c r="AC4807">
        <v>0</v>
      </c>
      <c r="AH4807">
        <f t="shared" si="453"/>
        <v>46332</v>
      </c>
      <c r="AI4807">
        <f t="shared" si="454"/>
        <v>29438</v>
      </c>
      <c r="AJ4807">
        <f t="shared" si="455"/>
        <v>15671</v>
      </c>
      <c r="AK4807">
        <f t="shared" si="456"/>
        <v>1223</v>
      </c>
      <c r="AT4807">
        <v>0</v>
      </c>
      <c r="AU4807">
        <v>0</v>
      </c>
      <c r="AW4807" t="s">
        <v>9197</v>
      </c>
      <c r="AX4807" t="s">
        <v>9198</v>
      </c>
    </row>
    <row r="4808" spans="1:50">
      <c r="A4808">
        <v>313300</v>
      </c>
      <c r="B4808">
        <v>22</v>
      </c>
      <c r="C4808" t="s">
        <v>8851</v>
      </c>
      <c r="D4808">
        <v>26</v>
      </c>
      <c r="E4808">
        <v>23</v>
      </c>
      <c r="F4808">
        <v>2012</v>
      </c>
      <c r="G4808">
        <v>11</v>
      </c>
      <c r="H4808">
        <v>9</v>
      </c>
      <c r="J4808">
        <v>19</v>
      </c>
      <c r="P4808" t="str">
        <f t="shared" si="451"/>
        <v>19</v>
      </c>
      <c r="Q4808">
        <v>1</v>
      </c>
      <c r="R4808">
        <v>1</v>
      </c>
      <c r="S4808">
        <v>2</v>
      </c>
      <c r="U4808" t="s">
        <v>44</v>
      </c>
      <c r="V4808">
        <v>1</v>
      </c>
      <c r="W4808" t="str">
        <f t="shared" si="452"/>
        <v>TANNOUS, RICHARD</v>
      </c>
      <c r="X4808" t="s">
        <v>9260</v>
      </c>
      <c r="Y4808">
        <v>100</v>
      </c>
      <c r="Z4808">
        <v>100</v>
      </c>
      <c r="AA4808">
        <v>0</v>
      </c>
      <c r="AB4808">
        <v>19480</v>
      </c>
      <c r="AC4808">
        <v>0</v>
      </c>
      <c r="AH4808">
        <f t="shared" si="453"/>
        <v>48631</v>
      </c>
      <c r="AI4808">
        <f t="shared" si="454"/>
        <v>19480</v>
      </c>
      <c r="AJ4808">
        <f t="shared" si="455"/>
        <v>29151</v>
      </c>
      <c r="AK4808">
        <f t="shared" si="456"/>
        <v>0</v>
      </c>
      <c r="AT4808">
        <v>0</v>
      </c>
      <c r="AU4808">
        <v>0</v>
      </c>
      <c r="AW4808" t="s">
        <v>9261</v>
      </c>
      <c r="AX4808" t="s">
        <v>1236</v>
      </c>
    </row>
    <row r="4809" spans="1:50">
      <c r="A4809">
        <v>313301</v>
      </c>
      <c r="B4809">
        <v>22</v>
      </c>
      <c r="C4809" t="s">
        <v>8851</v>
      </c>
      <c r="D4809">
        <v>26</v>
      </c>
      <c r="E4809">
        <v>23</v>
      </c>
      <c r="F4809">
        <v>2012</v>
      </c>
      <c r="G4809">
        <v>11</v>
      </c>
      <c r="H4809">
        <v>9</v>
      </c>
      <c r="J4809">
        <v>19</v>
      </c>
      <c r="P4809" t="str">
        <f t="shared" si="451"/>
        <v>19</v>
      </c>
      <c r="Q4809">
        <v>1</v>
      </c>
      <c r="R4809">
        <v>1</v>
      </c>
      <c r="S4809">
        <v>2</v>
      </c>
      <c r="U4809" t="s">
        <v>44</v>
      </c>
      <c r="V4809">
        <v>1</v>
      </c>
      <c r="W4809" t="str">
        <f t="shared" si="452"/>
        <v>WALSH, JOHN J.</v>
      </c>
      <c r="X4809" t="s">
        <v>9278</v>
      </c>
      <c r="Y4809">
        <v>200</v>
      </c>
      <c r="Z4809">
        <v>200</v>
      </c>
      <c r="AA4809">
        <v>1</v>
      </c>
      <c r="AB4809">
        <v>29151</v>
      </c>
      <c r="AC4809">
        <v>1</v>
      </c>
      <c r="AH4809">
        <f t="shared" si="453"/>
        <v>48631</v>
      </c>
      <c r="AI4809">
        <f t="shared" si="454"/>
        <v>19480</v>
      </c>
      <c r="AJ4809">
        <f t="shared" si="455"/>
        <v>29151</v>
      </c>
      <c r="AK4809">
        <f t="shared" si="456"/>
        <v>0</v>
      </c>
      <c r="AT4809">
        <v>0</v>
      </c>
      <c r="AU4809">
        <v>0</v>
      </c>
      <c r="AW4809" t="s">
        <v>1674</v>
      </c>
      <c r="AX4809" t="s">
        <v>67</v>
      </c>
    </row>
    <row r="4810" spans="1:50">
      <c r="A4810">
        <v>313303</v>
      </c>
      <c r="B4810">
        <v>22</v>
      </c>
      <c r="C4810" t="s">
        <v>8851</v>
      </c>
      <c r="D4810">
        <v>26</v>
      </c>
      <c r="E4810">
        <v>23</v>
      </c>
      <c r="F4810">
        <v>2012</v>
      </c>
      <c r="G4810">
        <v>11</v>
      </c>
      <c r="H4810">
        <v>9</v>
      </c>
      <c r="J4810">
        <v>20</v>
      </c>
      <c r="P4810" t="str">
        <f t="shared" si="451"/>
        <v>20</v>
      </c>
      <c r="Q4810">
        <v>1</v>
      </c>
      <c r="R4810">
        <v>1</v>
      </c>
      <c r="S4810">
        <v>2</v>
      </c>
      <c r="U4810" t="s">
        <v>44</v>
      </c>
      <c r="V4810">
        <v>1</v>
      </c>
      <c r="W4810" t="str">
        <f t="shared" si="452"/>
        <v>HEISE, KURT</v>
      </c>
      <c r="X4810" t="s">
        <v>9024</v>
      </c>
      <c r="Y4810">
        <v>200</v>
      </c>
      <c r="Z4810">
        <v>200</v>
      </c>
      <c r="AA4810">
        <v>1</v>
      </c>
      <c r="AB4810">
        <v>27357</v>
      </c>
      <c r="AC4810">
        <v>1</v>
      </c>
      <c r="AH4810">
        <f t="shared" si="453"/>
        <v>48803</v>
      </c>
      <c r="AI4810">
        <f t="shared" si="454"/>
        <v>21446</v>
      </c>
      <c r="AJ4810">
        <f t="shared" si="455"/>
        <v>27357</v>
      </c>
      <c r="AK4810">
        <f t="shared" si="456"/>
        <v>0</v>
      </c>
      <c r="AT4810">
        <v>0</v>
      </c>
      <c r="AU4810">
        <v>0</v>
      </c>
      <c r="AW4810" t="s">
        <v>9025</v>
      </c>
      <c r="AX4810" t="s">
        <v>285</v>
      </c>
    </row>
    <row r="4811" spans="1:50">
      <c r="A4811">
        <v>313302</v>
      </c>
      <c r="B4811">
        <v>22</v>
      </c>
      <c r="C4811" t="s">
        <v>8851</v>
      </c>
      <c r="D4811">
        <v>26</v>
      </c>
      <c r="E4811">
        <v>23</v>
      </c>
      <c r="F4811">
        <v>2012</v>
      </c>
      <c r="G4811">
        <v>11</v>
      </c>
      <c r="H4811">
        <v>9</v>
      </c>
      <c r="J4811">
        <v>20</v>
      </c>
      <c r="P4811" t="str">
        <f t="shared" si="451"/>
        <v>20</v>
      </c>
      <c r="Q4811">
        <v>1</v>
      </c>
      <c r="R4811">
        <v>1</v>
      </c>
      <c r="S4811">
        <v>2</v>
      </c>
      <c r="U4811" t="s">
        <v>44</v>
      </c>
      <c r="V4811">
        <v>1</v>
      </c>
      <c r="W4811" t="str">
        <f t="shared" si="452"/>
        <v>RORABACK, TIM</v>
      </c>
      <c r="X4811" t="s">
        <v>9192</v>
      </c>
      <c r="Y4811">
        <v>100</v>
      </c>
      <c r="Z4811">
        <v>100</v>
      </c>
      <c r="AA4811">
        <v>0</v>
      </c>
      <c r="AB4811">
        <v>21446</v>
      </c>
      <c r="AC4811">
        <v>0</v>
      </c>
      <c r="AH4811">
        <f t="shared" si="453"/>
        <v>48803</v>
      </c>
      <c r="AI4811">
        <f t="shared" si="454"/>
        <v>21446</v>
      </c>
      <c r="AJ4811">
        <f t="shared" si="455"/>
        <v>27357</v>
      </c>
      <c r="AK4811">
        <f t="shared" si="456"/>
        <v>0</v>
      </c>
      <c r="AT4811">
        <v>0</v>
      </c>
      <c r="AU4811">
        <v>0</v>
      </c>
      <c r="AW4811" t="s">
        <v>9193</v>
      </c>
      <c r="AX4811" t="s">
        <v>1374</v>
      </c>
    </row>
    <row r="4812" spans="1:50">
      <c r="A4812">
        <v>313304</v>
      </c>
      <c r="B4812">
        <v>22</v>
      </c>
      <c r="C4812" t="s">
        <v>8851</v>
      </c>
      <c r="D4812">
        <v>26</v>
      </c>
      <c r="E4812">
        <v>23</v>
      </c>
      <c r="F4812">
        <v>2012</v>
      </c>
      <c r="G4812">
        <v>11</v>
      </c>
      <c r="H4812">
        <v>9</v>
      </c>
      <c r="J4812">
        <v>21</v>
      </c>
      <c r="P4812" t="str">
        <f t="shared" si="451"/>
        <v>21</v>
      </c>
      <c r="Q4812">
        <v>1</v>
      </c>
      <c r="R4812">
        <v>1</v>
      </c>
      <c r="S4812">
        <v>2</v>
      </c>
      <c r="U4812" t="s">
        <v>44</v>
      </c>
      <c r="V4812">
        <v>1</v>
      </c>
      <c r="W4812" t="str">
        <f t="shared" si="452"/>
        <v>BARNABEI, JOE</v>
      </c>
      <c r="X4812" t="s">
        <v>8868</v>
      </c>
      <c r="Y4812">
        <v>200</v>
      </c>
      <c r="Z4812">
        <v>200</v>
      </c>
      <c r="AA4812">
        <v>0</v>
      </c>
      <c r="AB4812">
        <v>16590</v>
      </c>
      <c r="AC4812">
        <v>0</v>
      </c>
      <c r="AH4812">
        <f t="shared" si="453"/>
        <v>43195</v>
      </c>
      <c r="AI4812">
        <f t="shared" si="454"/>
        <v>26605</v>
      </c>
      <c r="AJ4812">
        <f t="shared" si="455"/>
        <v>16590</v>
      </c>
      <c r="AK4812">
        <f t="shared" si="456"/>
        <v>0</v>
      </c>
      <c r="AT4812">
        <v>0</v>
      </c>
      <c r="AU4812">
        <v>0</v>
      </c>
      <c r="AW4812" t="s">
        <v>8869</v>
      </c>
      <c r="AX4812" t="s">
        <v>288</v>
      </c>
    </row>
    <row r="4813" spans="1:50">
      <c r="A4813">
        <v>313305</v>
      </c>
      <c r="B4813">
        <v>22</v>
      </c>
      <c r="C4813" t="s">
        <v>8851</v>
      </c>
      <c r="D4813">
        <v>26</v>
      </c>
      <c r="E4813">
        <v>23</v>
      </c>
      <c r="F4813">
        <v>2012</v>
      </c>
      <c r="G4813">
        <v>11</v>
      </c>
      <c r="H4813">
        <v>9</v>
      </c>
      <c r="J4813">
        <v>21</v>
      </c>
      <c r="P4813" t="str">
        <f t="shared" si="451"/>
        <v>21</v>
      </c>
      <c r="Q4813">
        <v>1</v>
      </c>
      <c r="R4813">
        <v>1</v>
      </c>
      <c r="S4813">
        <v>2</v>
      </c>
      <c r="U4813" t="s">
        <v>44</v>
      </c>
      <c r="V4813">
        <v>1</v>
      </c>
      <c r="W4813" t="str">
        <f t="shared" si="452"/>
        <v>SLAVENS, DIAN</v>
      </c>
      <c r="X4813" t="s">
        <v>9227</v>
      </c>
      <c r="Y4813">
        <v>100</v>
      </c>
      <c r="Z4813">
        <v>100</v>
      </c>
      <c r="AA4813">
        <v>1</v>
      </c>
      <c r="AB4813">
        <v>26605</v>
      </c>
      <c r="AC4813">
        <v>1</v>
      </c>
      <c r="AH4813">
        <f t="shared" si="453"/>
        <v>43195</v>
      </c>
      <c r="AI4813">
        <f t="shared" si="454"/>
        <v>26605</v>
      </c>
      <c r="AJ4813">
        <f t="shared" si="455"/>
        <v>16590</v>
      </c>
      <c r="AK4813">
        <f t="shared" si="456"/>
        <v>0</v>
      </c>
      <c r="AT4813">
        <v>0</v>
      </c>
      <c r="AU4813">
        <v>0</v>
      </c>
      <c r="AW4813" t="s">
        <v>9228</v>
      </c>
      <c r="AX4813" t="s">
        <v>9229</v>
      </c>
    </row>
    <row r="4814" spans="1:50">
      <c r="A4814">
        <v>313306</v>
      </c>
      <c r="B4814">
        <v>22</v>
      </c>
      <c r="C4814" t="s">
        <v>8851</v>
      </c>
      <c r="D4814">
        <v>26</v>
      </c>
      <c r="E4814">
        <v>23</v>
      </c>
      <c r="F4814">
        <v>2012</v>
      </c>
      <c r="G4814">
        <v>11</v>
      </c>
      <c r="H4814">
        <v>9</v>
      </c>
      <c r="J4814">
        <v>22</v>
      </c>
      <c r="P4814" t="str">
        <f t="shared" si="451"/>
        <v>22</v>
      </c>
      <c r="Q4814">
        <v>1</v>
      </c>
      <c r="R4814">
        <v>1</v>
      </c>
      <c r="S4814">
        <v>2</v>
      </c>
      <c r="U4814" t="s">
        <v>44</v>
      </c>
      <c r="V4814">
        <v>1</v>
      </c>
      <c r="W4814" t="str">
        <f t="shared" si="452"/>
        <v>BLUNDELL, ART</v>
      </c>
      <c r="X4814" t="s">
        <v>8882</v>
      </c>
      <c r="Y4814">
        <v>200</v>
      </c>
      <c r="Z4814">
        <v>200</v>
      </c>
      <c r="AA4814">
        <v>0</v>
      </c>
      <c r="AB4814">
        <v>10134</v>
      </c>
      <c r="AC4814">
        <v>0</v>
      </c>
      <c r="AH4814">
        <f t="shared" si="453"/>
        <v>34211</v>
      </c>
      <c r="AI4814">
        <f t="shared" si="454"/>
        <v>24077</v>
      </c>
      <c r="AJ4814">
        <f t="shared" si="455"/>
        <v>10134</v>
      </c>
      <c r="AK4814">
        <f t="shared" si="456"/>
        <v>0</v>
      </c>
      <c r="AT4814">
        <v>0</v>
      </c>
      <c r="AU4814">
        <v>0</v>
      </c>
      <c r="AW4814" t="s">
        <v>8883</v>
      </c>
      <c r="AX4814" t="s">
        <v>1785</v>
      </c>
    </row>
    <row r="4815" spans="1:50">
      <c r="A4815">
        <v>313307</v>
      </c>
      <c r="B4815">
        <v>22</v>
      </c>
      <c r="C4815" t="s">
        <v>8851</v>
      </c>
      <c r="D4815">
        <v>26</v>
      </c>
      <c r="E4815">
        <v>23</v>
      </c>
      <c r="F4815">
        <v>2012</v>
      </c>
      <c r="G4815">
        <v>11</v>
      </c>
      <c r="H4815">
        <v>9</v>
      </c>
      <c r="J4815">
        <v>22</v>
      </c>
      <c r="P4815" t="str">
        <f t="shared" si="451"/>
        <v>22</v>
      </c>
      <c r="Q4815">
        <v>1</v>
      </c>
      <c r="R4815">
        <v>1</v>
      </c>
      <c r="S4815">
        <v>2</v>
      </c>
      <c r="U4815" t="s">
        <v>44</v>
      </c>
      <c r="V4815">
        <v>1</v>
      </c>
      <c r="W4815" t="str">
        <f t="shared" si="452"/>
        <v>HAUGH, HAROLD L.</v>
      </c>
      <c r="X4815" t="s">
        <v>9018</v>
      </c>
      <c r="Y4815">
        <v>100</v>
      </c>
      <c r="Z4815">
        <v>100</v>
      </c>
      <c r="AA4815">
        <v>1</v>
      </c>
      <c r="AB4815">
        <v>24077</v>
      </c>
      <c r="AC4815">
        <v>1</v>
      </c>
      <c r="AH4815">
        <f t="shared" si="453"/>
        <v>34211</v>
      </c>
      <c r="AI4815">
        <f t="shared" si="454"/>
        <v>24077</v>
      </c>
      <c r="AJ4815">
        <f t="shared" si="455"/>
        <v>10134</v>
      </c>
      <c r="AK4815">
        <f t="shared" si="456"/>
        <v>0</v>
      </c>
      <c r="AT4815">
        <v>0</v>
      </c>
      <c r="AU4815">
        <v>0</v>
      </c>
      <c r="AW4815" t="s">
        <v>9019</v>
      </c>
      <c r="AX4815" t="s">
        <v>855</v>
      </c>
    </row>
    <row r="4816" spans="1:50">
      <c r="A4816">
        <v>313308</v>
      </c>
      <c r="B4816">
        <v>22</v>
      </c>
      <c r="C4816" t="s">
        <v>8851</v>
      </c>
      <c r="D4816">
        <v>26</v>
      </c>
      <c r="E4816">
        <v>23</v>
      </c>
      <c r="F4816">
        <v>2012</v>
      </c>
      <c r="G4816">
        <v>11</v>
      </c>
      <c r="H4816">
        <v>9</v>
      </c>
      <c r="J4816">
        <v>23</v>
      </c>
      <c r="P4816" t="str">
        <f t="shared" si="451"/>
        <v>23</v>
      </c>
      <c r="Q4816">
        <v>1</v>
      </c>
      <c r="R4816">
        <v>1</v>
      </c>
      <c r="S4816">
        <v>2</v>
      </c>
      <c r="U4816" t="s">
        <v>44</v>
      </c>
      <c r="V4816">
        <v>1</v>
      </c>
      <c r="W4816" t="str">
        <f t="shared" si="452"/>
        <v>BORITZKI, TOM</v>
      </c>
      <c r="X4816" t="s">
        <v>8889</v>
      </c>
      <c r="Y4816">
        <v>100</v>
      </c>
      <c r="Z4816">
        <v>100</v>
      </c>
      <c r="AA4816">
        <v>0</v>
      </c>
      <c r="AB4816">
        <v>22371</v>
      </c>
      <c r="AC4816">
        <v>0</v>
      </c>
      <c r="AH4816">
        <f t="shared" si="453"/>
        <v>45181</v>
      </c>
      <c r="AI4816">
        <f t="shared" si="454"/>
        <v>22371</v>
      </c>
      <c r="AJ4816">
        <f t="shared" si="455"/>
        <v>22810</v>
      </c>
      <c r="AK4816">
        <f t="shared" si="456"/>
        <v>0</v>
      </c>
      <c r="AT4816">
        <v>0</v>
      </c>
      <c r="AU4816">
        <v>0</v>
      </c>
      <c r="AW4816" t="s">
        <v>8890</v>
      </c>
      <c r="AX4816" t="s">
        <v>426</v>
      </c>
    </row>
    <row r="4817" spans="1:50">
      <c r="A4817">
        <v>313309</v>
      </c>
      <c r="B4817">
        <v>22</v>
      </c>
      <c r="C4817" t="s">
        <v>8851</v>
      </c>
      <c r="D4817">
        <v>26</v>
      </c>
      <c r="E4817">
        <v>23</v>
      </c>
      <c r="F4817">
        <v>2012</v>
      </c>
      <c r="G4817">
        <v>11</v>
      </c>
      <c r="H4817">
        <v>9</v>
      </c>
      <c r="J4817">
        <v>23</v>
      </c>
      <c r="P4817" t="str">
        <f t="shared" si="451"/>
        <v>23</v>
      </c>
      <c r="Q4817">
        <v>1</v>
      </c>
      <c r="R4817">
        <v>1</v>
      </c>
      <c r="S4817">
        <v>2</v>
      </c>
      <c r="U4817" t="s">
        <v>44</v>
      </c>
      <c r="V4817">
        <v>1</v>
      </c>
      <c r="W4817" t="str">
        <f t="shared" si="452"/>
        <v>SOMERVILLE, PAT</v>
      </c>
      <c r="X4817" t="s">
        <v>9236</v>
      </c>
      <c r="Y4817">
        <v>200</v>
      </c>
      <c r="Z4817">
        <v>200</v>
      </c>
      <c r="AA4817">
        <v>1</v>
      </c>
      <c r="AB4817">
        <v>22810</v>
      </c>
      <c r="AC4817">
        <v>1</v>
      </c>
      <c r="AH4817">
        <f t="shared" si="453"/>
        <v>45181</v>
      </c>
      <c r="AI4817">
        <f t="shared" si="454"/>
        <v>22371</v>
      </c>
      <c r="AJ4817">
        <f t="shared" si="455"/>
        <v>22810</v>
      </c>
      <c r="AK4817">
        <f t="shared" si="456"/>
        <v>0</v>
      </c>
      <c r="AT4817">
        <v>0</v>
      </c>
      <c r="AU4817">
        <v>0</v>
      </c>
      <c r="AW4817" t="s">
        <v>9237</v>
      </c>
      <c r="AX4817" t="s">
        <v>750</v>
      </c>
    </row>
    <row r="4818" spans="1:50">
      <c r="A4818">
        <v>313311</v>
      </c>
      <c r="B4818">
        <v>22</v>
      </c>
      <c r="C4818" t="s">
        <v>8851</v>
      </c>
      <c r="D4818">
        <v>26</v>
      </c>
      <c r="E4818">
        <v>23</v>
      </c>
      <c r="F4818">
        <v>2012</v>
      </c>
      <c r="G4818">
        <v>11</v>
      </c>
      <c r="H4818">
        <v>9</v>
      </c>
      <c r="J4818">
        <v>24</v>
      </c>
      <c r="P4818" t="str">
        <f t="shared" si="451"/>
        <v>24</v>
      </c>
      <c r="Q4818">
        <v>1</v>
      </c>
      <c r="R4818">
        <v>1</v>
      </c>
      <c r="S4818">
        <v>2</v>
      </c>
      <c r="U4818" t="s">
        <v>44</v>
      </c>
      <c r="V4818">
        <v>1</v>
      </c>
      <c r="W4818" t="str">
        <f t="shared" si="452"/>
        <v>FORLINI, ANTHONY</v>
      </c>
      <c r="X4818" t="s">
        <v>8979</v>
      </c>
      <c r="Y4818">
        <v>200</v>
      </c>
      <c r="Z4818">
        <v>200</v>
      </c>
      <c r="AA4818">
        <v>1</v>
      </c>
      <c r="AB4818">
        <v>22360</v>
      </c>
      <c r="AC4818">
        <v>1</v>
      </c>
      <c r="AH4818">
        <f t="shared" si="453"/>
        <v>40868</v>
      </c>
      <c r="AI4818">
        <f t="shared" si="454"/>
        <v>18508</v>
      </c>
      <c r="AJ4818">
        <f t="shared" si="455"/>
        <v>22360</v>
      </c>
      <c r="AK4818">
        <f t="shared" si="456"/>
        <v>0</v>
      </c>
      <c r="AT4818">
        <v>0</v>
      </c>
      <c r="AU4818">
        <v>0</v>
      </c>
      <c r="AW4818" t="s">
        <v>8980</v>
      </c>
      <c r="AX4818" t="s">
        <v>1592</v>
      </c>
    </row>
    <row r="4819" spans="1:50">
      <c r="A4819">
        <v>313310</v>
      </c>
      <c r="B4819">
        <v>22</v>
      </c>
      <c r="C4819" t="s">
        <v>8851</v>
      </c>
      <c r="D4819">
        <v>26</v>
      </c>
      <c r="E4819">
        <v>23</v>
      </c>
      <c r="F4819">
        <v>2012</v>
      </c>
      <c r="G4819">
        <v>11</v>
      </c>
      <c r="H4819">
        <v>9</v>
      </c>
      <c r="J4819">
        <v>24</v>
      </c>
      <c r="P4819" t="str">
        <f t="shared" si="451"/>
        <v>24</v>
      </c>
      <c r="Q4819">
        <v>1</v>
      </c>
      <c r="R4819">
        <v>1</v>
      </c>
      <c r="S4819">
        <v>2</v>
      </c>
      <c r="U4819" t="s">
        <v>44</v>
      </c>
      <c r="V4819">
        <v>1</v>
      </c>
      <c r="W4819" t="str">
        <f t="shared" si="452"/>
        <v>KURCZEWSKI, PHILIP</v>
      </c>
      <c r="X4819" t="s">
        <v>9071</v>
      </c>
      <c r="Y4819">
        <v>100</v>
      </c>
      <c r="Z4819">
        <v>100</v>
      </c>
      <c r="AA4819">
        <v>0</v>
      </c>
      <c r="AB4819">
        <v>18508</v>
      </c>
      <c r="AC4819">
        <v>0</v>
      </c>
      <c r="AH4819">
        <f t="shared" si="453"/>
        <v>40868</v>
      </c>
      <c r="AI4819">
        <f t="shared" si="454"/>
        <v>18508</v>
      </c>
      <c r="AJ4819">
        <f t="shared" si="455"/>
        <v>22360</v>
      </c>
      <c r="AK4819">
        <f t="shared" si="456"/>
        <v>0</v>
      </c>
      <c r="AT4819">
        <v>0</v>
      </c>
      <c r="AU4819">
        <v>0</v>
      </c>
      <c r="AW4819" t="s">
        <v>9072</v>
      </c>
      <c r="AX4819" t="s">
        <v>2257</v>
      </c>
    </row>
    <row r="4820" spans="1:50">
      <c r="A4820">
        <v>313312</v>
      </c>
      <c r="B4820">
        <v>22</v>
      </c>
      <c r="C4820" t="s">
        <v>8851</v>
      </c>
      <c r="D4820">
        <v>26</v>
      </c>
      <c r="E4820">
        <v>23</v>
      </c>
      <c r="F4820">
        <v>2012</v>
      </c>
      <c r="G4820">
        <v>11</v>
      </c>
      <c r="H4820">
        <v>9</v>
      </c>
      <c r="J4820">
        <v>25</v>
      </c>
      <c r="P4820" t="str">
        <f t="shared" si="451"/>
        <v>25</v>
      </c>
      <c r="Q4820">
        <v>1</v>
      </c>
      <c r="R4820">
        <v>1</v>
      </c>
      <c r="S4820">
        <v>2</v>
      </c>
      <c r="U4820" t="s">
        <v>44</v>
      </c>
      <c r="V4820">
        <v>1</v>
      </c>
      <c r="W4820" t="str">
        <f t="shared" si="452"/>
        <v>CLARK, SEAN</v>
      </c>
      <c r="X4820" t="s">
        <v>8921</v>
      </c>
      <c r="Y4820">
        <v>200</v>
      </c>
      <c r="Z4820">
        <v>200</v>
      </c>
      <c r="AA4820">
        <v>0</v>
      </c>
      <c r="AB4820">
        <v>19617</v>
      </c>
      <c r="AC4820">
        <v>0</v>
      </c>
      <c r="AH4820">
        <f t="shared" si="453"/>
        <v>40388</v>
      </c>
      <c r="AI4820">
        <f t="shared" si="454"/>
        <v>20771</v>
      </c>
      <c r="AJ4820">
        <f t="shared" si="455"/>
        <v>19617</v>
      </c>
      <c r="AK4820">
        <f t="shared" si="456"/>
        <v>0</v>
      </c>
      <c r="AT4820">
        <v>0</v>
      </c>
      <c r="AU4820">
        <v>0</v>
      </c>
      <c r="AW4820" t="s">
        <v>843</v>
      </c>
      <c r="AX4820" t="s">
        <v>1882</v>
      </c>
    </row>
    <row r="4821" spans="1:50">
      <c r="A4821">
        <v>313313</v>
      </c>
      <c r="B4821">
        <v>22</v>
      </c>
      <c r="C4821" t="s">
        <v>8851</v>
      </c>
      <c r="D4821">
        <v>26</v>
      </c>
      <c r="E4821">
        <v>23</v>
      </c>
      <c r="F4821">
        <v>2012</v>
      </c>
      <c r="G4821">
        <v>11</v>
      </c>
      <c r="H4821">
        <v>9</v>
      </c>
      <c r="J4821">
        <v>25</v>
      </c>
      <c r="P4821" t="str">
        <f t="shared" si="451"/>
        <v>25</v>
      </c>
      <c r="Q4821">
        <v>1</v>
      </c>
      <c r="R4821">
        <v>1</v>
      </c>
      <c r="S4821">
        <v>2</v>
      </c>
      <c r="U4821" t="s">
        <v>44</v>
      </c>
      <c r="V4821">
        <v>1</v>
      </c>
      <c r="W4821" t="str">
        <f t="shared" si="452"/>
        <v>YANEZ, HENRY</v>
      </c>
      <c r="X4821" t="s">
        <v>9292</v>
      </c>
      <c r="Y4821">
        <v>100</v>
      </c>
      <c r="Z4821">
        <v>100</v>
      </c>
      <c r="AA4821">
        <v>0</v>
      </c>
      <c r="AB4821">
        <v>20771</v>
      </c>
      <c r="AC4821">
        <v>1</v>
      </c>
      <c r="AH4821">
        <f t="shared" si="453"/>
        <v>40388</v>
      </c>
      <c r="AI4821">
        <f t="shared" si="454"/>
        <v>20771</v>
      </c>
      <c r="AJ4821">
        <f t="shared" si="455"/>
        <v>19617</v>
      </c>
      <c r="AK4821">
        <f t="shared" si="456"/>
        <v>0</v>
      </c>
      <c r="AT4821">
        <v>0</v>
      </c>
      <c r="AU4821">
        <v>0</v>
      </c>
      <c r="AW4821" t="s">
        <v>9293</v>
      </c>
      <c r="AX4821" t="s">
        <v>929</v>
      </c>
    </row>
    <row r="4822" spans="1:50">
      <c r="A4822">
        <v>313315</v>
      </c>
      <c r="B4822">
        <v>22</v>
      </c>
      <c r="C4822" t="s">
        <v>8851</v>
      </c>
      <c r="D4822">
        <v>26</v>
      </c>
      <c r="E4822">
        <v>23</v>
      </c>
      <c r="F4822">
        <v>2012</v>
      </c>
      <c r="G4822">
        <v>11</v>
      </c>
      <c r="H4822">
        <v>9</v>
      </c>
      <c r="J4822">
        <v>26</v>
      </c>
      <c r="P4822" t="str">
        <f t="shared" si="451"/>
        <v>26</v>
      </c>
      <c r="Q4822">
        <v>1</v>
      </c>
      <c r="R4822">
        <v>1</v>
      </c>
      <c r="S4822">
        <v>2</v>
      </c>
      <c r="U4822" t="s">
        <v>44</v>
      </c>
      <c r="V4822">
        <v>1</v>
      </c>
      <c r="W4822" t="str">
        <f t="shared" si="452"/>
        <v>BLISS, MARK</v>
      </c>
      <c r="X4822" t="s">
        <v>8880</v>
      </c>
      <c r="Y4822">
        <v>200</v>
      </c>
      <c r="Z4822">
        <v>200</v>
      </c>
      <c r="AA4822">
        <v>0</v>
      </c>
      <c r="AB4822">
        <v>15502</v>
      </c>
      <c r="AC4822">
        <v>0</v>
      </c>
      <c r="AH4822">
        <f t="shared" si="453"/>
        <v>43232</v>
      </c>
      <c r="AI4822">
        <f t="shared" si="454"/>
        <v>26094</v>
      </c>
      <c r="AJ4822">
        <f t="shared" si="455"/>
        <v>15502</v>
      </c>
      <c r="AK4822">
        <f t="shared" si="456"/>
        <v>1636</v>
      </c>
      <c r="AT4822">
        <v>0</v>
      </c>
      <c r="AU4822">
        <v>0</v>
      </c>
      <c r="AW4822" t="s">
        <v>8881</v>
      </c>
      <c r="AX4822" t="s">
        <v>276</v>
      </c>
    </row>
    <row r="4823" spans="1:50">
      <c r="A4823">
        <v>313316</v>
      </c>
      <c r="B4823">
        <v>22</v>
      </c>
      <c r="C4823" t="s">
        <v>8851</v>
      </c>
      <c r="D4823">
        <v>26</v>
      </c>
      <c r="E4823">
        <v>23</v>
      </c>
      <c r="F4823">
        <v>2012</v>
      </c>
      <c r="G4823">
        <v>11</v>
      </c>
      <c r="H4823">
        <v>9</v>
      </c>
      <c r="J4823">
        <v>26</v>
      </c>
      <c r="P4823" t="str">
        <f t="shared" si="451"/>
        <v>26</v>
      </c>
      <c r="Q4823">
        <v>1</v>
      </c>
      <c r="R4823">
        <v>1</v>
      </c>
      <c r="S4823">
        <v>2</v>
      </c>
      <c r="U4823" t="s">
        <v>44</v>
      </c>
      <c r="V4823">
        <v>1</v>
      </c>
      <c r="W4823" t="str">
        <f t="shared" si="452"/>
        <v>TOWNSEND, JIM</v>
      </c>
      <c r="X4823" t="s">
        <v>9269</v>
      </c>
      <c r="Y4823">
        <v>100</v>
      </c>
      <c r="Z4823">
        <v>100</v>
      </c>
      <c r="AA4823">
        <v>1</v>
      </c>
      <c r="AB4823">
        <v>26094</v>
      </c>
      <c r="AC4823">
        <v>1</v>
      </c>
      <c r="AH4823">
        <f t="shared" si="453"/>
        <v>43232</v>
      </c>
      <c r="AI4823">
        <f t="shared" si="454"/>
        <v>26094</v>
      </c>
      <c r="AJ4823">
        <f t="shared" si="455"/>
        <v>15502</v>
      </c>
      <c r="AK4823">
        <f t="shared" si="456"/>
        <v>1636</v>
      </c>
      <c r="AT4823">
        <v>0</v>
      </c>
      <c r="AU4823">
        <v>0</v>
      </c>
      <c r="AW4823" t="s">
        <v>722</v>
      </c>
      <c r="AX4823" t="s">
        <v>566</v>
      </c>
    </row>
    <row r="4824" spans="1:50">
      <c r="A4824">
        <v>313314</v>
      </c>
      <c r="B4824">
        <v>22</v>
      </c>
      <c r="C4824" t="s">
        <v>8851</v>
      </c>
      <c r="D4824">
        <v>26</v>
      </c>
      <c r="E4824">
        <v>23</v>
      </c>
      <c r="F4824">
        <v>2012</v>
      </c>
      <c r="G4824">
        <v>11</v>
      </c>
      <c r="H4824">
        <v>9</v>
      </c>
      <c r="J4824">
        <v>26</v>
      </c>
      <c r="P4824" t="str">
        <f t="shared" si="451"/>
        <v>26</v>
      </c>
      <c r="Q4824">
        <v>1</v>
      </c>
      <c r="R4824">
        <v>1</v>
      </c>
      <c r="S4824">
        <v>2</v>
      </c>
      <c r="U4824" t="s">
        <v>44</v>
      </c>
      <c r="V4824">
        <v>1</v>
      </c>
      <c r="W4824" t="str">
        <f t="shared" si="452"/>
        <v>YOUNG, JAMES K.</v>
      </c>
      <c r="X4824" t="s">
        <v>9296</v>
      </c>
      <c r="Y4824">
        <v>1735</v>
      </c>
      <c r="Z4824">
        <v>400</v>
      </c>
      <c r="AA4824">
        <v>0</v>
      </c>
      <c r="AB4824">
        <v>1636</v>
      </c>
      <c r="AC4824">
        <v>0</v>
      </c>
      <c r="AH4824">
        <f t="shared" si="453"/>
        <v>43232</v>
      </c>
      <c r="AI4824">
        <f t="shared" si="454"/>
        <v>26094</v>
      </c>
      <c r="AJ4824">
        <f t="shared" si="455"/>
        <v>15502</v>
      </c>
      <c r="AK4824">
        <f t="shared" si="456"/>
        <v>1636</v>
      </c>
      <c r="AT4824">
        <v>0</v>
      </c>
      <c r="AU4824">
        <v>0</v>
      </c>
      <c r="AW4824" t="s">
        <v>1708</v>
      </c>
      <c r="AX4824" t="s">
        <v>1090</v>
      </c>
    </row>
    <row r="4825" spans="1:50">
      <c r="A4825">
        <v>313318</v>
      </c>
      <c r="B4825">
        <v>22</v>
      </c>
      <c r="C4825" t="s">
        <v>8851</v>
      </c>
      <c r="D4825">
        <v>26</v>
      </c>
      <c r="E4825">
        <v>23</v>
      </c>
      <c r="F4825">
        <v>2012</v>
      </c>
      <c r="G4825">
        <v>11</v>
      </c>
      <c r="H4825">
        <v>9</v>
      </c>
      <c r="J4825">
        <v>27</v>
      </c>
      <c r="P4825" t="str">
        <f t="shared" si="451"/>
        <v>27</v>
      </c>
      <c r="Q4825">
        <v>1</v>
      </c>
      <c r="R4825">
        <v>1</v>
      </c>
      <c r="S4825">
        <v>2</v>
      </c>
      <c r="U4825" t="s">
        <v>44</v>
      </c>
      <c r="V4825">
        <v>1</v>
      </c>
      <c r="W4825" t="str">
        <f t="shared" si="452"/>
        <v>DRISSMAN, EZRA</v>
      </c>
      <c r="X4825" t="s">
        <v>8960</v>
      </c>
      <c r="Y4825">
        <v>200</v>
      </c>
      <c r="Z4825">
        <v>200</v>
      </c>
      <c r="AA4825">
        <v>0</v>
      </c>
      <c r="AB4825">
        <v>9253</v>
      </c>
      <c r="AC4825">
        <v>0</v>
      </c>
      <c r="AH4825">
        <f t="shared" si="453"/>
        <v>45483</v>
      </c>
      <c r="AI4825">
        <f t="shared" si="454"/>
        <v>34389</v>
      </c>
      <c r="AJ4825">
        <f t="shared" si="455"/>
        <v>9253</v>
      </c>
      <c r="AK4825">
        <f t="shared" si="456"/>
        <v>1841</v>
      </c>
      <c r="AT4825">
        <v>0</v>
      </c>
      <c r="AU4825">
        <v>0</v>
      </c>
      <c r="AW4825" t="s">
        <v>8961</v>
      </c>
      <c r="AX4825" t="s">
        <v>8962</v>
      </c>
    </row>
    <row r="4826" spans="1:50">
      <c r="A4826">
        <v>313319</v>
      </c>
      <c r="B4826">
        <v>22</v>
      </c>
      <c r="C4826" t="s">
        <v>8851</v>
      </c>
      <c r="D4826">
        <v>26</v>
      </c>
      <c r="E4826">
        <v>23</v>
      </c>
      <c r="F4826">
        <v>2012</v>
      </c>
      <c r="G4826">
        <v>11</v>
      </c>
      <c r="H4826">
        <v>9</v>
      </c>
      <c r="J4826">
        <v>27</v>
      </c>
      <c r="P4826" t="str">
        <f t="shared" si="451"/>
        <v>27</v>
      </c>
      <c r="Q4826">
        <v>1</v>
      </c>
      <c r="R4826">
        <v>1</v>
      </c>
      <c r="S4826">
        <v>2</v>
      </c>
      <c r="U4826" t="s">
        <v>44</v>
      </c>
      <c r="V4826">
        <v>1</v>
      </c>
      <c r="W4826" t="str">
        <f t="shared" si="452"/>
        <v>LIPTON, ELLEN COGEN</v>
      </c>
      <c r="X4826" t="s">
        <v>9092</v>
      </c>
      <c r="Y4826">
        <v>100</v>
      </c>
      <c r="Z4826">
        <v>100</v>
      </c>
      <c r="AA4826">
        <v>1</v>
      </c>
      <c r="AB4826">
        <v>34389</v>
      </c>
      <c r="AC4826">
        <v>1</v>
      </c>
      <c r="AH4826">
        <f t="shared" si="453"/>
        <v>45483</v>
      </c>
      <c r="AI4826">
        <f t="shared" si="454"/>
        <v>34389</v>
      </c>
      <c r="AJ4826">
        <f t="shared" si="455"/>
        <v>9253</v>
      </c>
      <c r="AK4826">
        <f t="shared" si="456"/>
        <v>1841</v>
      </c>
      <c r="AT4826">
        <v>0</v>
      </c>
      <c r="AU4826">
        <v>0</v>
      </c>
      <c r="AW4826" t="s">
        <v>9093</v>
      </c>
      <c r="AX4826" t="s">
        <v>2162</v>
      </c>
    </row>
    <row r="4827" spans="1:50">
      <c r="A4827">
        <v>313317</v>
      </c>
      <c r="B4827">
        <v>22</v>
      </c>
      <c r="C4827" t="s">
        <v>8851</v>
      </c>
      <c r="D4827">
        <v>26</v>
      </c>
      <c r="E4827">
        <v>23</v>
      </c>
      <c r="F4827">
        <v>2012</v>
      </c>
      <c r="G4827">
        <v>11</v>
      </c>
      <c r="H4827">
        <v>9</v>
      </c>
      <c r="J4827">
        <v>27</v>
      </c>
      <c r="P4827" t="str">
        <f t="shared" si="451"/>
        <v>27</v>
      </c>
      <c r="Q4827">
        <v>1</v>
      </c>
      <c r="R4827">
        <v>1</v>
      </c>
      <c r="S4827">
        <v>2</v>
      </c>
      <c r="U4827" t="s">
        <v>44</v>
      </c>
      <c r="V4827">
        <v>1</v>
      </c>
      <c r="W4827" t="str">
        <f t="shared" si="452"/>
        <v>WIERZBICKI, JOHN</v>
      </c>
      <c r="X4827" t="s">
        <v>9284</v>
      </c>
      <c r="Y4827">
        <v>1735</v>
      </c>
      <c r="Z4827">
        <v>400</v>
      </c>
      <c r="AA4827">
        <v>0</v>
      </c>
      <c r="AB4827">
        <v>1841</v>
      </c>
      <c r="AC4827">
        <v>0</v>
      </c>
      <c r="AH4827">
        <f t="shared" si="453"/>
        <v>45483</v>
      </c>
      <c r="AI4827">
        <f t="shared" si="454"/>
        <v>34389</v>
      </c>
      <c r="AJ4827">
        <f t="shared" si="455"/>
        <v>9253</v>
      </c>
      <c r="AK4827">
        <f t="shared" si="456"/>
        <v>1841</v>
      </c>
      <c r="AT4827">
        <v>0</v>
      </c>
      <c r="AU4827">
        <v>0</v>
      </c>
      <c r="AW4827" t="s">
        <v>9285</v>
      </c>
      <c r="AX4827" t="s">
        <v>67</v>
      </c>
    </row>
    <row r="4828" spans="1:50">
      <c r="A4828">
        <v>313320</v>
      </c>
      <c r="B4828">
        <v>22</v>
      </c>
      <c r="C4828" t="s">
        <v>8851</v>
      </c>
      <c r="D4828">
        <v>26</v>
      </c>
      <c r="E4828">
        <v>23</v>
      </c>
      <c r="F4828">
        <v>2012</v>
      </c>
      <c r="G4828">
        <v>11</v>
      </c>
      <c r="H4828">
        <v>9</v>
      </c>
      <c r="J4828">
        <v>28</v>
      </c>
      <c r="P4828" t="str">
        <f t="shared" si="451"/>
        <v>28</v>
      </c>
      <c r="Q4828">
        <v>1</v>
      </c>
      <c r="R4828">
        <v>1</v>
      </c>
      <c r="S4828">
        <v>2</v>
      </c>
      <c r="U4828" t="s">
        <v>44</v>
      </c>
      <c r="V4828">
        <v>1</v>
      </c>
      <c r="W4828" t="str">
        <f t="shared" si="452"/>
        <v>KLUSEK, STEVEN</v>
      </c>
      <c r="X4828" t="s">
        <v>9061</v>
      </c>
      <c r="Y4828">
        <v>200</v>
      </c>
      <c r="Z4828">
        <v>200</v>
      </c>
      <c r="AA4828">
        <v>0</v>
      </c>
      <c r="AB4828">
        <v>9580</v>
      </c>
      <c r="AC4828">
        <v>0</v>
      </c>
      <c r="AH4828">
        <f t="shared" si="453"/>
        <v>33605</v>
      </c>
      <c r="AI4828">
        <f t="shared" si="454"/>
        <v>24025</v>
      </c>
      <c r="AJ4828">
        <f t="shared" si="455"/>
        <v>9580</v>
      </c>
      <c r="AK4828">
        <f t="shared" si="456"/>
        <v>0</v>
      </c>
      <c r="AT4828">
        <v>0</v>
      </c>
      <c r="AU4828">
        <v>0</v>
      </c>
      <c r="AW4828" t="s">
        <v>9062</v>
      </c>
      <c r="AX4828" t="s">
        <v>813</v>
      </c>
    </row>
    <row r="4829" spans="1:50">
      <c r="A4829">
        <v>313321</v>
      </c>
      <c r="B4829">
        <v>22</v>
      </c>
      <c r="C4829" t="s">
        <v>8851</v>
      </c>
      <c r="D4829">
        <v>26</v>
      </c>
      <c r="E4829">
        <v>23</v>
      </c>
      <c r="F4829">
        <v>2012</v>
      </c>
      <c r="G4829">
        <v>11</v>
      </c>
      <c r="H4829">
        <v>9</v>
      </c>
      <c r="J4829">
        <v>28</v>
      </c>
      <c r="P4829" t="str">
        <f t="shared" si="451"/>
        <v>28</v>
      </c>
      <c r="Q4829">
        <v>1</v>
      </c>
      <c r="R4829">
        <v>1</v>
      </c>
      <c r="S4829">
        <v>2</v>
      </c>
      <c r="U4829" t="s">
        <v>44</v>
      </c>
      <c r="V4829">
        <v>1</v>
      </c>
      <c r="W4829" t="str">
        <f t="shared" si="452"/>
        <v>SWITALSKI, JON M.</v>
      </c>
      <c r="X4829" t="s">
        <v>9255</v>
      </c>
      <c r="Y4829">
        <v>100</v>
      </c>
      <c r="Z4829">
        <v>100</v>
      </c>
      <c r="AA4829">
        <v>1</v>
      </c>
      <c r="AB4829">
        <v>24025</v>
      </c>
      <c r="AC4829">
        <v>1</v>
      </c>
      <c r="AH4829">
        <f t="shared" si="453"/>
        <v>33605</v>
      </c>
      <c r="AI4829">
        <f t="shared" si="454"/>
        <v>24025</v>
      </c>
      <c r="AJ4829">
        <f t="shared" si="455"/>
        <v>9580</v>
      </c>
      <c r="AK4829">
        <f t="shared" si="456"/>
        <v>0</v>
      </c>
      <c r="AT4829">
        <v>0</v>
      </c>
      <c r="AU4829">
        <v>0</v>
      </c>
      <c r="AW4829" t="s">
        <v>9256</v>
      </c>
      <c r="AX4829" t="s">
        <v>906</v>
      </c>
    </row>
    <row r="4830" spans="1:50">
      <c r="A4830">
        <v>313323</v>
      </c>
      <c r="B4830">
        <v>22</v>
      </c>
      <c r="C4830" t="s">
        <v>8851</v>
      </c>
      <c r="D4830">
        <v>26</v>
      </c>
      <c r="E4830">
        <v>23</v>
      </c>
      <c r="F4830">
        <v>2012</v>
      </c>
      <c r="G4830">
        <v>11</v>
      </c>
      <c r="H4830">
        <v>9</v>
      </c>
      <c r="J4830">
        <v>29</v>
      </c>
      <c r="P4830" t="str">
        <f t="shared" si="451"/>
        <v>29</v>
      </c>
      <c r="Q4830">
        <v>1</v>
      </c>
      <c r="R4830">
        <v>1</v>
      </c>
      <c r="S4830">
        <v>2</v>
      </c>
      <c r="U4830" t="s">
        <v>44</v>
      </c>
      <c r="V4830">
        <v>1</v>
      </c>
      <c r="W4830" t="str">
        <f t="shared" si="452"/>
        <v>GREIMEL, TIM</v>
      </c>
      <c r="X4830" t="s">
        <v>9009</v>
      </c>
      <c r="Y4830">
        <v>100</v>
      </c>
      <c r="Z4830">
        <v>100</v>
      </c>
      <c r="AA4830">
        <v>0</v>
      </c>
      <c r="AB4830">
        <v>25577</v>
      </c>
      <c r="AC4830">
        <v>1</v>
      </c>
      <c r="AH4830">
        <f t="shared" si="453"/>
        <v>33044</v>
      </c>
      <c r="AI4830">
        <f t="shared" si="454"/>
        <v>25577</v>
      </c>
      <c r="AJ4830">
        <f t="shared" si="455"/>
        <v>7467</v>
      </c>
      <c r="AK4830">
        <f t="shared" si="456"/>
        <v>0</v>
      </c>
      <c r="AT4830">
        <v>0</v>
      </c>
      <c r="AU4830">
        <v>0</v>
      </c>
      <c r="AW4830" t="s">
        <v>9010</v>
      </c>
      <c r="AX4830" t="s">
        <v>1374</v>
      </c>
    </row>
    <row r="4831" spans="1:50">
      <c r="A4831">
        <v>313322</v>
      </c>
      <c r="B4831">
        <v>22</v>
      </c>
      <c r="C4831" t="s">
        <v>8851</v>
      </c>
      <c r="D4831">
        <v>26</v>
      </c>
      <c r="E4831">
        <v>23</v>
      </c>
      <c r="F4831">
        <v>2012</v>
      </c>
      <c r="G4831">
        <v>11</v>
      </c>
      <c r="H4831">
        <v>9</v>
      </c>
      <c r="J4831">
        <v>29</v>
      </c>
      <c r="P4831" t="str">
        <f t="shared" si="451"/>
        <v>29</v>
      </c>
      <c r="Q4831">
        <v>1</v>
      </c>
      <c r="R4831">
        <v>1</v>
      </c>
      <c r="S4831">
        <v>2</v>
      </c>
      <c r="U4831" t="s">
        <v>44</v>
      </c>
      <c r="V4831">
        <v>1</v>
      </c>
      <c r="W4831" t="str">
        <f t="shared" si="452"/>
        <v>STEBICK, BRIAN</v>
      </c>
      <c r="X4831" t="s">
        <v>9247</v>
      </c>
      <c r="Y4831">
        <v>200</v>
      </c>
      <c r="Z4831">
        <v>200</v>
      </c>
      <c r="AA4831">
        <v>0</v>
      </c>
      <c r="AB4831">
        <v>7467</v>
      </c>
      <c r="AC4831">
        <v>0</v>
      </c>
      <c r="AH4831">
        <f t="shared" si="453"/>
        <v>33044</v>
      </c>
      <c r="AI4831">
        <f t="shared" si="454"/>
        <v>25577</v>
      </c>
      <c r="AJ4831">
        <f t="shared" si="455"/>
        <v>7467</v>
      </c>
      <c r="AK4831">
        <f t="shared" si="456"/>
        <v>0</v>
      </c>
      <c r="AT4831">
        <v>0</v>
      </c>
      <c r="AU4831">
        <v>0</v>
      </c>
      <c r="AW4831" t="s">
        <v>9248</v>
      </c>
      <c r="AX4831" t="s">
        <v>552</v>
      </c>
    </row>
    <row r="4832" spans="1:50">
      <c r="A4832">
        <v>313324</v>
      </c>
      <c r="B4832">
        <v>22</v>
      </c>
      <c r="C4832" t="s">
        <v>8851</v>
      </c>
      <c r="D4832">
        <v>26</v>
      </c>
      <c r="E4832">
        <v>23</v>
      </c>
      <c r="F4832">
        <v>2012</v>
      </c>
      <c r="G4832">
        <v>11</v>
      </c>
      <c r="H4832">
        <v>9</v>
      </c>
      <c r="J4832">
        <v>30</v>
      </c>
      <c r="P4832" t="str">
        <f t="shared" si="451"/>
        <v>30</v>
      </c>
      <c r="Q4832">
        <v>1</v>
      </c>
      <c r="R4832">
        <v>1</v>
      </c>
      <c r="S4832">
        <v>2</v>
      </c>
      <c r="U4832" t="s">
        <v>44</v>
      </c>
      <c r="V4832">
        <v>1</v>
      </c>
      <c r="W4832" t="str">
        <f t="shared" si="452"/>
        <v>BOGDAN, JOSEPH</v>
      </c>
      <c r="X4832" t="s">
        <v>8884</v>
      </c>
      <c r="Y4832">
        <v>100</v>
      </c>
      <c r="Z4832">
        <v>100</v>
      </c>
      <c r="AA4832">
        <v>0</v>
      </c>
      <c r="AB4832">
        <v>15943</v>
      </c>
      <c r="AC4832">
        <v>0</v>
      </c>
      <c r="AH4832">
        <f t="shared" si="453"/>
        <v>34103</v>
      </c>
      <c r="AI4832">
        <f t="shared" si="454"/>
        <v>15943</v>
      </c>
      <c r="AJ4832">
        <f t="shared" si="455"/>
        <v>18160</v>
      </c>
      <c r="AK4832">
        <f t="shared" si="456"/>
        <v>0</v>
      </c>
      <c r="AT4832">
        <v>0</v>
      </c>
      <c r="AU4832">
        <v>0</v>
      </c>
      <c r="AW4832" t="s">
        <v>8885</v>
      </c>
      <c r="AX4832" t="s">
        <v>548</v>
      </c>
    </row>
    <row r="4833" spans="1:50">
      <c r="A4833">
        <v>313325</v>
      </c>
      <c r="B4833">
        <v>22</v>
      </c>
      <c r="C4833" t="s">
        <v>8851</v>
      </c>
      <c r="D4833">
        <v>26</v>
      </c>
      <c r="E4833">
        <v>23</v>
      </c>
      <c r="F4833">
        <v>2012</v>
      </c>
      <c r="G4833">
        <v>11</v>
      </c>
      <c r="H4833">
        <v>9</v>
      </c>
      <c r="J4833">
        <v>30</v>
      </c>
      <c r="P4833" t="str">
        <f t="shared" si="451"/>
        <v>30</v>
      </c>
      <c r="Q4833">
        <v>1</v>
      </c>
      <c r="R4833">
        <v>1</v>
      </c>
      <c r="S4833">
        <v>2</v>
      </c>
      <c r="U4833" t="s">
        <v>44</v>
      </c>
      <c r="V4833">
        <v>1</v>
      </c>
      <c r="W4833" t="str">
        <f t="shared" si="452"/>
        <v>FARRINGTON, JEFF</v>
      </c>
      <c r="X4833" t="s">
        <v>8975</v>
      </c>
      <c r="Y4833">
        <v>200</v>
      </c>
      <c r="Z4833">
        <v>200</v>
      </c>
      <c r="AA4833">
        <v>1</v>
      </c>
      <c r="AB4833">
        <v>18160</v>
      </c>
      <c r="AC4833">
        <v>1</v>
      </c>
      <c r="AH4833">
        <f t="shared" si="453"/>
        <v>34103</v>
      </c>
      <c r="AI4833">
        <f t="shared" si="454"/>
        <v>15943</v>
      </c>
      <c r="AJ4833">
        <f t="shared" si="455"/>
        <v>18160</v>
      </c>
      <c r="AK4833">
        <f t="shared" si="456"/>
        <v>0</v>
      </c>
      <c r="AT4833">
        <v>0</v>
      </c>
      <c r="AU4833">
        <v>0</v>
      </c>
      <c r="AW4833" t="s">
        <v>8976</v>
      </c>
      <c r="AX4833" t="s">
        <v>452</v>
      </c>
    </row>
    <row r="4834" spans="1:50">
      <c r="A4834">
        <v>313327</v>
      </c>
      <c r="B4834">
        <v>22</v>
      </c>
      <c r="C4834" t="s">
        <v>8851</v>
      </c>
      <c r="D4834">
        <v>26</v>
      </c>
      <c r="E4834">
        <v>23</v>
      </c>
      <c r="F4834">
        <v>2012</v>
      </c>
      <c r="G4834">
        <v>11</v>
      </c>
      <c r="H4834">
        <v>9</v>
      </c>
      <c r="J4834">
        <v>31</v>
      </c>
      <c r="P4834" t="str">
        <f t="shared" si="451"/>
        <v>31</v>
      </c>
      <c r="Q4834">
        <v>1</v>
      </c>
      <c r="R4834">
        <v>1</v>
      </c>
      <c r="S4834">
        <v>2</v>
      </c>
      <c r="U4834" t="s">
        <v>44</v>
      </c>
      <c r="V4834">
        <v>1</v>
      </c>
      <c r="W4834" t="str">
        <f t="shared" si="452"/>
        <v>EVANS, LYNN</v>
      </c>
      <c r="X4834" t="s">
        <v>8971</v>
      </c>
      <c r="Y4834">
        <v>200</v>
      </c>
      <c r="Z4834">
        <v>200</v>
      </c>
      <c r="AA4834">
        <v>0</v>
      </c>
      <c r="AB4834">
        <v>13404</v>
      </c>
      <c r="AC4834">
        <v>0</v>
      </c>
      <c r="AH4834">
        <f t="shared" si="453"/>
        <v>39589</v>
      </c>
      <c r="AI4834">
        <f t="shared" si="454"/>
        <v>24443</v>
      </c>
      <c r="AJ4834">
        <f t="shared" si="455"/>
        <v>13404</v>
      </c>
      <c r="AK4834">
        <f t="shared" si="456"/>
        <v>1742</v>
      </c>
      <c r="AT4834">
        <v>0</v>
      </c>
      <c r="AU4834">
        <v>0</v>
      </c>
      <c r="AW4834" t="s">
        <v>1386</v>
      </c>
      <c r="AX4834" t="s">
        <v>144</v>
      </c>
    </row>
    <row r="4835" spans="1:50">
      <c r="A4835">
        <v>313328</v>
      </c>
      <c r="B4835">
        <v>22</v>
      </c>
      <c r="C4835" t="s">
        <v>8851</v>
      </c>
      <c r="D4835">
        <v>26</v>
      </c>
      <c r="E4835">
        <v>23</v>
      </c>
      <c r="F4835">
        <v>2012</v>
      </c>
      <c r="G4835">
        <v>11</v>
      </c>
      <c r="H4835">
        <v>9</v>
      </c>
      <c r="J4835">
        <v>31</v>
      </c>
      <c r="P4835" t="str">
        <f t="shared" si="451"/>
        <v>31</v>
      </c>
      <c r="Q4835">
        <v>1</v>
      </c>
      <c r="R4835">
        <v>1</v>
      </c>
      <c r="S4835">
        <v>2</v>
      </c>
      <c r="U4835" t="s">
        <v>44</v>
      </c>
      <c r="V4835">
        <v>1</v>
      </c>
      <c r="W4835" t="str">
        <f t="shared" si="452"/>
        <v>LANE, MARILYN</v>
      </c>
      <c r="X4835" t="s">
        <v>9080</v>
      </c>
      <c r="Y4835">
        <v>100</v>
      </c>
      <c r="Z4835">
        <v>100</v>
      </c>
      <c r="AA4835">
        <v>1</v>
      </c>
      <c r="AB4835">
        <v>24443</v>
      </c>
      <c r="AC4835">
        <v>1</v>
      </c>
      <c r="AH4835">
        <f t="shared" si="453"/>
        <v>39589</v>
      </c>
      <c r="AI4835">
        <f t="shared" si="454"/>
        <v>24443</v>
      </c>
      <c r="AJ4835">
        <f t="shared" si="455"/>
        <v>13404</v>
      </c>
      <c r="AK4835">
        <f t="shared" si="456"/>
        <v>1742</v>
      </c>
      <c r="AT4835">
        <v>0</v>
      </c>
      <c r="AU4835">
        <v>0</v>
      </c>
      <c r="AW4835" t="s">
        <v>1016</v>
      </c>
      <c r="AX4835" t="s">
        <v>2491</v>
      </c>
    </row>
    <row r="4836" spans="1:50">
      <c r="A4836">
        <v>313326</v>
      </c>
      <c r="B4836">
        <v>22</v>
      </c>
      <c r="C4836" t="s">
        <v>8851</v>
      </c>
      <c r="D4836">
        <v>26</v>
      </c>
      <c r="E4836">
        <v>23</v>
      </c>
      <c r="F4836">
        <v>2012</v>
      </c>
      <c r="G4836">
        <v>11</v>
      </c>
      <c r="H4836">
        <v>9</v>
      </c>
      <c r="J4836">
        <v>31</v>
      </c>
      <c r="P4836" t="str">
        <f t="shared" si="451"/>
        <v>31</v>
      </c>
      <c r="Q4836">
        <v>1</v>
      </c>
      <c r="R4836">
        <v>1</v>
      </c>
      <c r="S4836">
        <v>2</v>
      </c>
      <c r="U4836" t="s">
        <v>44</v>
      </c>
      <c r="V4836">
        <v>1</v>
      </c>
      <c r="W4836" t="str">
        <f t="shared" si="452"/>
        <v>MILLER, JAMES M.</v>
      </c>
      <c r="X4836" t="s">
        <v>9121</v>
      </c>
      <c r="Y4836">
        <v>1735</v>
      </c>
      <c r="Z4836">
        <v>400</v>
      </c>
      <c r="AA4836">
        <v>0</v>
      </c>
      <c r="AB4836">
        <v>1742</v>
      </c>
      <c r="AC4836">
        <v>0</v>
      </c>
      <c r="AH4836">
        <f t="shared" si="453"/>
        <v>39589</v>
      </c>
      <c r="AI4836">
        <f t="shared" si="454"/>
        <v>24443</v>
      </c>
      <c r="AJ4836">
        <f t="shared" si="455"/>
        <v>13404</v>
      </c>
      <c r="AK4836">
        <f t="shared" si="456"/>
        <v>1742</v>
      </c>
      <c r="AT4836">
        <v>0</v>
      </c>
      <c r="AU4836">
        <v>0</v>
      </c>
      <c r="AW4836" t="s">
        <v>256</v>
      </c>
      <c r="AX4836" t="s">
        <v>1090</v>
      </c>
    </row>
    <row r="4837" spans="1:50">
      <c r="A4837">
        <v>313330</v>
      </c>
      <c r="B4837">
        <v>22</v>
      </c>
      <c r="C4837" t="s">
        <v>8851</v>
      </c>
      <c r="D4837">
        <v>26</v>
      </c>
      <c r="E4837">
        <v>23</v>
      </c>
      <c r="F4837">
        <v>2012</v>
      </c>
      <c r="G4837">
        <v>11</v>
      </c>
      <c r="H4837">
        <v>9</v>
      </c>
      <c r="J4837">
        <v>32</v>
      </c>
      <c r="P4837" t="str">
        <f t="shared" si="451"/>
        <v>32</v>
      </c>
      <c r="Q4837">
        <v>1</v>
      </c>
      <c r="R4837">
        <v>1</v>
      </c>
      <c r="S4837">
        <v>2</v>
      </c>
      <c r="U4837" t="s">
        <v>44</v>
      </c>
      <c r="V4837">
        <v>1</v>
      </c>
      <c r="W4837" t="str">
        <f t="shared" si="452"/>
        <v>LAFONTAINE, ANDREA</v>
      </c>
      <c r="X4837" t="s">
        <v>9075</v>
      </c>
      <c r="Y4837">
        <v>200</v>
      </c>
      <c r="Z4837">
        <v>200</v>
      </c>
      <c r="AA4837">
        <v>1</v>
      </c>
      <c r="AB4837">
        <v>22842</v>
      </c>
      <c r="AC4837">
        <v>1</v>
      </c>
      <c r="AH4837">
        <f t="shared" si="453"/>
        <v>38964</v>
      </c>
      <c r="AI4837">
        <f t="shared" si="454"/>
        <v>16122</v>
      </c>
      <c r="AJ4837">
        <f t="shared" si="455"/>
        <v>22842</v>
      </c>
      <c r="AK4837">
        <f t="shared" si="456"/>
        <v>0</v>
      </c>
      <c r="AT4837">
        <v>0</v>
      </c>
      <c r="AU4837">
        <v>0</v>
      </c>
      <c r="AW4837" t="s">
        <v>9076</v>
      </c>
      <c r="AX4837" t="s">
        <v>447</v>
      </c>
    </row>
    <row r="4838" spans="1:50">
      <c r="A4838">
        <v>313329</v>
      </c>
      <c r="B4838">
        <v>22</v>
      </c>
      <c r="C4838" t="s">
        <v>8851</v>
      </c>
      <c r="D4838">
        <v>26</v>
      </c>
      <c r="E4838">
        <v>23</v>
      </c>
      <c r="F4838">
        <v>2012</v>
      </c>
      <c r="G4838">
        <v>11</v>
      </c>
      <c r="H4838">
        <v>9</v>
      </c>
      <c r="J4838">
        <v>32</v>
      </c>
      <c r="P4838" t="str">
        <f t="shared" si="451"/>
        <v>32</v>
      </c>
      <c r="Q4838">
        <v>1</v>
      </c>
      <c r="R4838">
        <v>1</v>
      </c>
      <c r="S4838">
        <v>2</v>
      </c>
      <c r="U4838" t="s">
        <v>44</v>
      </c>
      <c r="V4838">
        <v>1</v>
      </c>
      <c r="W4838" t="str">
        <f t="shared" si="452"/>
        <v>SMITH, SHERI</v>
      </c>
      <c r="X4838" t="s">
        <v>9232</v>
      </c>
      <c r="Y4838">
        <v>100</v>
      </c>
      <c r="Z4838">
        <v>100</v>
      </c>
      <c r="AA4838">
        <v>0</v>
      </c>
      <c r="AB4838">
        <v>16122</v>
      </c>
      <c r="AC4838">
        <v>0</v>
      </c>
      <c r="AH4838">
        <f t="shared" si="453"/>
        <v>38964</v>
      </c>
      <c r="AI4838">
        <f t="shared" si="454"/>
        <v>16122</v>
      </c>
      <c r="AJ4838">
        <f t="shared" si="455"/>
        <v>22842</v>
      </c>
      <c r="AK4838">
        <f t="shared" si="456"/>
        <v>0</v>
      </c>
      <c r="AT4838">
        <v>0</v>
      </c>
      <c r="AU4838">
        <v>0</v>
      </c>
      <c r="AW4838" t="s">
        <v>320</v>
      </c>
      <c r="AX4838" t="s">
        <v>733</v>
      </c>
    </row>
    <row r="4839" spans="1:50">
      <c r="A4839">
        <v>313332</v>
      </c>
      <c r="B4839">
        <v>22</v>
      </c>
      <c r="C4839" t="s">
        <v>8851</v>
      </c>
      <c r="D4839">
        <v>26</v>
      </c>
      <c r="E4839">
        <v>23</v>
      </c>
      <c r="F4839">
        <v>2012</v>
      </c>
      <c r="G4839">
        <v>11</v>
      </c>
      <c r="H4839">
        <v>9</v>
      </c>
      <c r="J4839">
        <v>33</v>
      </c>
      <c r="P4839" t="str">
        <f t="shared" si="451"/>
        <v>33</v>
      </c>
      <c r="Q4839">
        <v>1</v>
      </c>
      <c r="R4839">
        <v>1</v>
      </c>
      <c r="S4839">
        <v>2</v>
      </c>
      <c r="U4839" t="s">
        <v>44</v>
      </c>
      <c r="V4839">
        <v>1</v>
      </c>
      <c r="W4839" t="str">
        <f t="shared" si="452"/>
        <v>GOIKE, KEN</v>
      </c>
      <c r="X4839" t="s">
        <v>9003</v>
      </c>
      <c r="Y4839">
        <v>200</v>
      </c>
      <c r="Z4839">
        <v>200</v>
      </c>
      <c r="AA4839">
        <v>1</v>
      </c>
      <c r="AB4839">
        <v>24163</v>
      </c>
      <c r="AC4839">
        <v>1</v>
      </c>
      <c r="AH4839">
        <f t="shared" si="453"/>
        <v>39032</v>
      </c>
      <c r="AI4839">
        <f t="shared" si="454"/>
        <v>14869</v>
      </c>
      <c r="AJ4839">
        <f t="shared" si="455"/>
        <v>24163</v>
      </c>
      <c r="AK4839">
        <f t="shared" si="456"/>
        <v>0</v>
      </c>
      <c r="AT4839">
        <v>0</v>
      </c>
      <c r="AU4839">
        <v>0</v>
      </c>
      <c r="AW4839" t="s">
        <v>9004</v>
      </c>
      <c r="AX4839" t="s">
        <v>808</v>
      </c>
    </row>
    <row r="4840" spans="1:50">
      <c r="A4840">
        <v>313331</v>
      </c>
      <c r="B4840">
        <v>22</v>
      </c>
      <c r="C4840" t="s">
        <v>8851</v>
      </c>
      <c r="D4840">
        <v>26</v>
      </c>
      <c r="E4840">
        <v>23</v>
      </c>
      <c r="F4840">
        <v>2012</v>
      </c>
      <c r="G4840">
        <v>11</v>
      </c>
      <c r="H4840">
        <v>9</v>
      </c>
      <c r="J4840">
        <v>33</v>
      </c>
      <c r="P4840" t="str">
        <f t="shared" si="451"/>
        <v>33</v>
      </c>
      <c r="Q4840">
        <v>1</v>
      </c>
      <c r="R4840">
        <v>1</v>
      </c>
      <c r="S4840">
        <v>2</v>
      </c>
      <c r="U4840" t="s">
        <v>44</v>
      </c>
      <c r="V4840">
        <v>1</v>
      </c>
      <c r="W4840" t="str">
        <f t="shared" si="452"/>
        <v>OKRAY, MARTHA</v>
      </c>
      <c r="X4840" t="s">
        <v>9146</v>
      </c>
      <c r="Y4840">
        <v>100</v>
      </c>
      <c r="Z4840">
        <v>100</v>
      </c>
      <c r="AA4840">
        <v>0</v>
      </c>
      <c r="AB4840">
        <v>14869</v>
      </c>
      <c r="AC4840">
        <v>0</v>
      </c>
      <c r="AH4840">
        <f t="shared" si="453"/>
        <v>39032</v>
      </c>
      <c r="AI4840">
        <f t="shared" si="454"/>
        <v>14869</v>
      </c>
      <c r="AJ4840">
        <f t="shared" si="455"/>
        <v>24163</v>
      </c>
      <c r="AK4840">
        <f t="shared" si="456"/>
        <v>0</v>
      </c>
      <c r="AT4840">
        <v>0</v>
      </c>
      <c r="AU4840">
        <v>0</v>
      </c>
      <c r="AW4840" t="s">
        <v>9147</v>
      </c>
      <c r="AX4840" t="s">
        <v>1410</v>
      </c>
    </row>
    <row r="4841" spans="1:50">
      <c r="A4841">
        <v>313333</v>
      </c>
      <c r="B4841">
        <v>22</v>
      </c>
      <c r="C4841" t="s">
        <v>8851</v>
      </c>
      <c r="D4841">
        <v>26</v>
      </c>
      <c r="E4841">
        <v>23</v>
      </c>
      <c r="F4841">
        <v>2012</v>
      </c>
      <c r="G4841">
        <v>11</v>
      </c>
      <c r="H4841">
        <v>9</v>
      </c>
      <c r="J4841">
        <v>34</v>
      </c>
      <c r="P4841" t="str">
        <f t="shared" si="451"/>
        <v>34</v>
      </c>
      <c r="Q4841">
        <v>1</v>
      </c>
      <c r="R4841">
        <v>1</v>
      </c>
      <c r="S4841">
        <v>2</v>
      </c>
      <c r="U4841" t="s">
        <v>44</v>
      </c>
      <c r="V4841">
        <v>1</v>
      </c>
      <c r="W4841" t="str">
        <f t="shared" si="452"/>
        <v>ROGERS, BRUCE</v>
      </c>
      <c r="X4841" t="s">
        <v>9191</v>
      </c>
      <c r="Y4841">
        <v>200</v>
      </c>
      <c r="Z4841">
        <v>200</v>
      </c>
      <c r="AA4841">
        <v>0</v>
      </c>
      <c r="AB4841">
        <v>4336</v>
      </c>
      <c r="AC4841">
        <v>0</v>
      </c>
      <c r="AH4841">
        <f t="shared" si="453"/>
        <v>33152</v>
      </c>
      <c r="AI4841">
        <f t="shared" si="454"/>
        <v>28816</v>
      </c>
      <c r="AJ4841">
        <f t="shared" si="455"/>
        <v>4336</v>
      </c>
      <c r="AK4841">
        <f t="shared" si="456"/>
        <v>0</v>
      </c>
      <c r="AT4841">
        <v>0</v>
      </c>
      <c r="AU4841">
        <v>0</v>
      </c>
      <c r="AW4841" t="s">
        <v>1153</v>
      </c>
      <c r="AX4841" t="s">
        <v>747</v>
      </c>
    </row>
    <row r="4842" spans="1:50">
      <c r="A4842">
        <v>313334</v>
      </c>
      <c r="B4842">
        <v>22</v>
      </c>
      <c r="C4842" t="s">
        <v>8851</v>
      </c>
      <c r="D4842">
        <v>26</v>
      </c>
      <c r="E4842">
        <v>23</v>
      </c>
      <c r="F4842">
        <v>2012</v>
      </c>
      <c r="G4842">
        <v>11</v>
      </c>
      <c r="H4842">
        <v>9</v>
      </c>
      <c r="J4842">
        <v>34</v>
      </c>
      <c r="P4842" t="str">
        <f t="shared" si="451"/>
        <v>34</v>
      </c>
      <c r="Q4842">
        <v>1</v>
      </c>
      <c r="R4842">
        <v>1</v>
      </c>
      <c r="S4842">
        <v>2</v>
      </c>
      <c r="U4842" t="s">
        <v>44</v>
      </c>
      <c r="V4842">
        <v>1</v>
      </c>
      <c r="W4842" t="str">
        <f t="shared" si="452"/>
        <v>STANLEY, WOODROW</v>
      </c>
      <c r="X4842" t="s">
        <v>9243</v>
      </c>
      <c r="Y4842">
        <v>100</v>
      </c>
      <c r="Z4842">
        <v>100</v>
      </c>
      <c r="AA4842">
        <v>1</v>
      </c>
      <c r="AB4842">
        <v>28816</v>
      </c>
      <c r="AC4842">
        <v>1</v>
      </c>
      <c r="AH4842">
        <f t="shared" si="453"/>
        <v>33152</v>
      </c>
      <c r="AI4842">
        <f t="shared" si="454"/>
        <v>28816</v>
      </c>
      <c r="AJ4842">
        <f t="shared" si="455"/>
        <v>4336</v>
      </c>
      <c r="AK4842">
        <f t="shared" si="456"/>
        <v>0</v>
      </c>
      <c r="AT4842">
        <v>0</v>
      </c>
      <c r="AU4842">
        <v>0</v>
      </c>
      <c r="AW4842" t="s">
        <v>6759</v>
      </c>
      <c r="AX4842" t="s">
        <v>9244</v>
      </c>
    </row>
    <row r="4843" spans="1:50">
      <c r="A4843">
        <v>313336</v>
      </c>
      <c r="B4843">
        <v>22</v>
      </c>
      <c r="C4843" t="s">
        <v>8851</v>
      </c>
      <c r="D4843">
        <v>26</v>
      </c>
      <c r="E4843">
        <v>23</v>
      </c>
      <c r="F4843">
        <v>2012</v>
      </c>
      <c r="G4843">
        <v>11</v>
      </c>
      <c r="H4843">
        <v>9</v>
      </c>
      <c r="J4843">
        <v>35</v>
      </c>
      <c r="P4843" t="str">
        <f t="shared" si="451"/>
        <v>35</v>
      </c>
      <c r="Q4843">
        <v>1</v>
      </c>
      <c r="R4843">
        <v>1</v>
      </c>
      <c r="S4843">
        <v>2</v>
      </c>
      <c r="U4843" t="s">
        <v>44</v>
      </c>
      <c r="V4843">
        <v>1</v>
      </c>
      <c r="W4843" t="str">
        <f t="shared" si="452"/>
        <v>HOBBS, RUDY</v>
      </c>
      <c r="X4843" t="s">
        <v>9029</v>
      </c>
      <c r="Y4843">
        <v>100</v>
      </c>
      <c r="Z4843">
        <v>100</v>
      </c>
      <c r="AA4843">
        <v>1</v>
      </c>
      <c r="AB4843">
        <v>43993</v>
      </c>
      <c r="AC4843">
        <v>1</v>
      </c>
      <c r="AH4843">
        <f t="shared" si="453"/>
        <v>52982</v>
      </c>
      <c r="AI4843">
        <f t="shared" si="454"/>
        <v>43993</v>
      </c>
      <c r="AJ4843">
        <f t="shared" si="455"/>
        <v>8989</v>
      </c>
      <c r="AK4843">
        <f t="shared" si="456"/>
        <v>0</v>
      </c>
      <c r="AT4843">
        <v>0</v>
      </c>
      <c r="AU4843">
        <v>0</v>
      </c>
      <c r="AW4843" t="s">
        <v>536</v>
      </c>
      <c r="AX4843" t="s">
        <v>1646</v>
      </c>
    </row>
    <row r="4844" spans="1:50">
      <c r="A4844">
        <v>313335</v>
      </c>
      <c r="B4844">
        <v>22</v>
      </c>
      <c r="C4844" t="s">
        <v>8851</v>
      </c>
      <c r="D4844">
        <v>26</v>
      </c>
      <c r="E4844">
        <v>23</v>
      </c>
      <c r="F4844">
        <v>2012</v>
      </c>
      <c r="G4844">
        <v>11</v>
      </c>
      <c r="H4844">
        <v>9</v>
      </c>
      <c r="J4844">
        <v>35</v>
      </c>
      <c r="P4844" t="str">
        <f t="shared" si="451"/>
        <v>35</v>
      </c>
      <c r="Q4844">
        <v>1</v>
      </c>
      <c r="R4844">
        <v>1</v>
      </c>
      <c r="S4844">
        <v>2</v>
      </c>
      <c r="U4844" t="s">
        <v>44</v>
      </c>
      <c r="V4844">
        <v>1</v>
      </c>
      <c r="W4844" t="str">
        <f t="shared" si="452"/>
        <v>SULOWSKI, TIMOTHY</v>
      </c>
      <c r="X4844" t="s">
        <v>9251</v>
      </c>
      <c r="Y4844">
        <v>200</v>
      </c>
      <c r="Z4844">
        <v>200</v>
      </c>
      <c r="AA4844">
        <v>0</v>
      </c>
      <c r="AB4844">
        <v>8989</v>
      </c>
      <c r="AC4844">
        <v>0</v>
      </c>
      <c r="AH4844">
        <f t="shared" si="453"/>
        <v>52982</v>
      </c>
      <c r="AI4844">
        <f t="shared" si="454"/>
        <v>43993</v>
      </c>
      <c r="AJ4844">
        <f t="shared" si="455"/>
        <v>8989</v>
      </c>
      <c r="AK4844">
        <f t="shared" si="456"/>
        <v>0</v>
      </c>
      <c r="AT4844">
        <v>0</v>
      </c>
      <c r="AU4844">
        <v>0</v>
      </c>
      <c r="AW4844" t="s">
        <v>9252</v>
      </c>
      <c r="AX4844" t="s">
        <v>1761</v>
      </c>
    </row>
    <row r="4845" spans="1:50">
      <c r="A4845">
        <v>313338</v>
      </c>
      <c r="B4845">
        <v>22</v>
      </c>
      <c r="C4845" t="s">
        <v>8851</v>
      </c>
      <c r="D4845">
        <v>26</v>
      </c>
      <c r="E4845">
        <v>23</v>
      </c>
      <c r="F4845">
        <v>2012</v>
      </c>
      <c r="G4845">
        <v>11</v>
      </c>
      <c r="H4845">
        <v>9</v>
      </c>
      <c r="J4845">
        <v>36</v>
      </c>
      <c r="P4845" t="str">
        <f t="shared" si="451"/>
        <v>36</v>
      </c>
      <c r="Q4845">
        <v>1</v>
      </c>
      <c r="R4845">
        <v>1</v>
      </c>
      <c r="S4845">
        <v>2</v>
      </c>
      <c r="U4845" t="s">
        <v>44</v>
      </c>
      <c r="V4845">
        <v>1</v>
      </c>
      <c r="W4845" t="str">
        <f t="shared" si="452"/>
        <v>LUND, PETER</v>
      </c>
      <c r="X4845" t="s">
        <v>9098</v>
      </c>
      <c r="Y4845">
        <v>200</v>
      </c>
      <c r="Z4845">
        <v>200</v>
      </c>
      <c r="AA4845">
        <v>1</v>
      </c>
      <c r="AB4845">
        <v>26870</v>
      </c>
      <c r="AC4845">
        <v>1</v>
      </c>
      <c r="AH4845">
        <f t="shared" si="453"/>
        <v>41894</v>
      </c>
      <c r="AI4845">
        <f t="shared" si="454"/>
        <v>15024</v>
      </c>
      <c r="AJ4845">
        <f t="shared" si="455"/>
        <v>26870</v>
      </c>
      <c r="AK4845">
        <f t="shared" si="456"/>
        <v>0</v>
      </c>
      <c r="AT4845">
        <v>0</v>
      </c>
      <c r="AU4845">
        <v>0</v>
      </c>
      <c r="AW4845" t="s">
        <v>9099</v>
      </c>
      <c r="AX4845" t="s">
        <v>184</v>
      </c>
    </row>
    <row r="4846" spans="1:50">
      <c r="A4846">
        <v>313337</v>
      </c>
      <c r="B4846">
        <v>22</v>
      </c>
      <c r="C4846" t="s">
        <v>8851</v>
      </c>
      <c r="D4846">
        <v>26</v>
      </c>
      <c r="E4846">
        <v>23</v>
      </c>
      <c r="F4846">
        <v>2012</v>
      </c>
      <c r="G4846">
        <v>11</v>
      </c>
      <c r="H4846">
        <v>9</v>
      </c>
      <c r="J4846">
        <v>36</v>
      </c>
      <c r="P4846" t="str">
        <f t="shared" si="451"/>
        <v>36</v>
      </c>
      <c r="Q4846">
        <v>1</v>
      </c>
      <c r="R4846">
        <v>1</v>
      </c>
      <c r="S4846">
        <v>2</v>
      </c>
      <c r="U4846" t="s">
        <v>44</v>
      </c>
      <c r="V4846">
        <v>1</v>
      </c>
      <c r="W4846" t="str">
        <f t="shared" si="452"/>
        <v>MURPHY, ROBERT</v>
      </c>
      <c r="X4846" t="s">
        <v>9128</v>
      </c>
      <c r="Y4846">
        <v>100</v>
      </c>
      <c r="Z4846">
        <v>100</v>
      </c>
      <c r="AA4846">
        <v>0</v>
      </c>
      <c r="AB4846">
        <v>15024</v>
      </c>
      <c r="AC4846">
        <v>0</v>
      </c>
      <c r="AH4846">
        <f t="shared" si="453"/>
        <v>41894</v>
      </c>
      <c r="AI4846">
        <f t="shared" si="454"/>
        <v>15024</v>
      </c>
      <c r="AJ4846">
        <f t="shared" si="455"/>
        <v>26870</v>
      </c>
      <c r="AK4846">
        <f t="shared" si="456"/>
        <v>0</v>
      </c>
      <c r="AT4846">
        <v>0</v>
      </c>
      <c r="AU4846">
        <v>0</v>
      </c>
      <c r="AW4846" t="s">
        <v>631</v>
      </c>
      <c r="AX4846" t="s">
        <v>173</v>
      </c>
    </row>
    <row r="4847" spans="1:50">
      <c r="A4847">
        <v>313340</v>
      </c>
      <c r="B4847">
        <v>22</v>
      </c>
      <c r="C4847" t="s">
        <v>8851</v>
      </c>
      <c r="D4847">
        <v>26</v>
      </c>
      <c r="E4847">
        <v>23</v>
      </c>
      <c r="F4847">
        <v>2012</v>
      </c>
      <c r="G4847">
        <v>11</v>
      </c>
      <c r="H4847">
        <v>9</v>
      </c>
      <c r="J4847">
        <v>37</v>
      </c>
      <c r="P4847" t="str">
        <f t="shared" si="451"/>
        <v>37</v>
      </c>
      <c r="Q4847">
        <v>1</v>
      </c>
      <c r="R4847">
        <v>1</v>
      </c>
      <c r="S4847">
        <v>2</v>
      </c>
      <c r="U4847" t="s">
        <v>44</v>
      </c>
      <c r="V4847">
        <v>1</v>
      </c>
      <c r="W4847" t="str">
        <f t="shared" si="452"/>
        <v>BARNETT, VICKI</v>
      </c>
      <c r="X4847" t="s">
        <v>8870</v>
      </c>
      <c r="Y4847">
        <v>100</v>
      </c>
      <c r="Z4847">
        <v>100</v>
      </c>
      <c r="AA4847">
        <v>1</v>
      </c>
      <c r="AB4847">
        <v>29554</v>
      </c>
      <c r="AC4847">
        <v>1</v>
      </c>
      <c r="AH4847">
        <f t="shared" si="453"/>
        <v>47908</v>
      </c>
      <c r="AI4847">
        <f t="shared" si="454"/>
        <v>29554</v>
      </c>
      <c r="AJ4847">
        <f t="shared" si="455"/>
        <v>18354</v>
      </c>
      <c r="AK4847">
        <f t="shared" si="456"/>
        <v>0</v>
      </c>
      <c r="AT4847">
        <v>0</v>
      </c>
      <c r="AU4847">
        <v>0</v>
      </c>
      <c r="AW4847" t="s">
        <v>785</v>
      </c>
      <c r="AX4847" t="s">
        <v>1989</v>
      </c>
    </row>
    <row r="4848" spans="1:50">
      <c r="A4848">
        <v>313339</v>
      </c>
      <c r="B4848">
        <v>22</v>
      </c>
      <c r="C4848" t="s">
        <v>8851</v>
      </c>
      <c r="D4848">
        <v>26</v>
      </c>
      <c r="E4848">
        <v>23</v>
      </c>
      <c r="F4848">
        <v>2012</v>
      </c>
      <c r="G4848">
        <v>11</v>
      </c>
      <c r="H4848">
        <v>9</v>
      </c>
      <c r="J4848">
        <v>37</v>
      </c>
      <c r="P4848" t="str">
        <f t="shared" si="451"/>
        <v>37</v>
      </c>
      <c r="Q4848">
        <v>1</v>
      </c>
      <c r="R4848">
        <v>1</v>
      </c>
      <c r="S4848">
        <v>2</v>
      </c>
      <c r="U4848" t="s">
        <v>44</v>
      </c>
      <c r="V4848">
        <v>1</v>
      </c>
      <c r="W4848" t="str">
        <f t="shared" si="452"/>
        <v>LILLEY, BRUCE</v>
      </c>
      <c r="X4848" t="s">
        <v>9088</v>
      </c>
      <c r="Y4848">
        <v>200</v>
      </c>
      <c r="Z4848">
        <v>200</v>
      </c>
      <c r="AA4848">
        <v>0</v>
      </c>
      <c r="AB4848">
        <v>18354</v>
      </c>
      <c r="AC4848">
        <v>0</v>
      </c>
      <c r="AH4848">
        <f t="shared" si="453"/>
        <v>47908</v>
      </c>
      <c r="AI4848">
        <f t="shared" si="454"/>
        <v>29554</v>
      </c>
      <c r="AJ4848">
        <f t="shared" si="455"/>
        <v>18354</v>
      </c>
      <c r="AK4848">
        <f t="shared" si="456"/>
        <v>0</v>
      </c>
      <c r="AT4848">
        <v>0</v>
      </c>
      <c r="AU4848">
        <v>0</v>
      </c>
      <c r="AW4848" t="s">
        <v>9089</v>
      </c>
      <c r="AX4848" t="s">
        <v>747</v>
      </c>
    </row>
    <row r="4849" spans="1:56">
      <c r="A4849">
        <v>313342</v>
      </c>
      <c r="B4849">
        <v>22</v>
      </c>
      <c r="C4849" t="s">
        <v>8851</v>
      </c>
      <c r="D4849">
        <v>26</v>
      </c>
      <c r="E4849">
        <v>23</v>
      </c>
      <c r="F4849">
        <v>2012</v>
      </c>
      <c r="G4849">
        <v>11</v>
      </c>
      <c r="H4849">
        <v>9</v>
      </c>
      <c r="J4849">
        <v>38</v>
      </c>
      <c r="P4849" t="str">
        <f t="shared" si="451"/>
        <v>38</v>
      </c>
      <c r="Q4849">
        <v>1</v>
      </c>
      <c r="R4849">
        <v>1</v>
      </c>
      <c r="S4849">
        <v>2</v>
      </c>
      <c r="U4849" t="s">
        <v>44</v>
      </c>
      <c r="V4849">
        <v>1</v>
      </c>
      <c r="W4849" t="str">
        <f t="shared" si="452"/>
        <v>CRAWFORD, HUGH D.</v>
      </c>
      <c r="X4849" t="s">
        <v>8933</v>
      </c>
      <c r="Y4849">
        <v>200</v>
      </c>
      <c r="Z4849">
        <v>200</v>
      </c>
      <c r="AA4849">
        <v>1</v>
      </c>
      <c r="AB4849">
        <v>26460</v>
      </c>
      <c r="AC4849">
        <v>1</v>
      </c>
      <c r="AH4849">
        <f t="shared" si="453"/>
        <v>44695</v>
      </c>
      <c r="AI4849">
        <f t="shared" si="454"/>
        <v>18235</v>
      </c>
      <c r="AJ4849">
        <f t="shared" si="455"/>
        <v>26460</v>
      </c>
      <c r="AK4849">
        <f t="shared" si="456"/>
        <v>0</v>
      </c>
      <c r="AT4849">
        <v>0</v>
      </c>
      <c r="AU4849">
        <v>0</v>
      </c>
      <c r="AW4849" t="s">
        <v>74</v>
      </c>
      <c r="AX4849" t="s">
        <v>3911</v>
      </c>
    </row>
    <row r="4850" spans="1:56">
      <c r="A4850">
        <v>313341</v>
      </c>
      <c r="B4850">
        <v>22</v>
      </c>
      <c r="C4850" t="s">
        <v>8851</v>
      </c>
      <c r="D4850">
        <v>26</v>
      </c>
      <c r="E4850">
        <v>23</v>
      </c>
      <c r="F4850">
        <v>2012</v>
      </c>
      <c r="G4850">
        <v>11</v>
      </c>
      <c r="H4850">
        <v>9</v>
      </c>
      <c r="J4850">
        <v>38</v>
      </c>
      <c r="P4850" t="str">
        <f t="shared" si="451"/>
        <v>38</v>
      </c>
      <c r="Q4850">
        <v>1</v>
      </c>
      <c r="R4850">
        <v>1</v>
      </c>
      <c r="S4850">
        <v>2</v>
      </c>
      <c r="U4850" t="s">
        <v>44</v>
      </c>
      <c r="V4850">
        <v>1</v>
      </c>
      <c r="W4850" t="str">
        <f t="shared" si="452"/>
        <v>TINDALL, CHUCK</v>
      </c>
      <c r="X4850" t="s">
        <v>9264</v>
      </c>
      <c r="Y4850">
        <v>100</v>
      </c>
      <c r="Z4850">
        <v>100</v>
      </c>
      <c r="AA4850">
        <v>0</v>
      </c>
      <c r="AB4850">
        <v>18235</v>
      </c>
      <c r="AC4850">
        <v>0</v>
      </c>
      <c r="AH4850">
        <f t="shared" si="453"/>
        <v>44695</v>
      </c>
      <c r="AI4850">
        <f t="shared" si="454"/>
        <v>18235</v>
      </c>
      <c r="AJ4850">
        <f t="shared" si="455"/>
        <v>26460</v>
      </c>
      <c r="AK4850">
        <f t="shared" si="456"/>
        <v>0</v>
      </c>
      <c r="AT4850">
        <v>0</v>
      </c>
      <c r="AU4850">
        <v>0</v>
      </c>
      <c r="AW4850" t="s">
        <v>9265</v>
      </c>
      <c r="AX4850" t="s">
        <v>2002</v>
      </c>
    </row>
    <row r="4851" spans="1:56">
      <c r="A4851">
        <v>313343</v>
      </c>
      <c r="B4851">
        <v>22</v>
      </c>
      <c r="C4851" t="s">
        <v>8851</v>
      </c>
      <c r="D4851">
        <v>26</v>
      </c>
      <c r="E4851">
        <v>23</v>
      </c>
      <c r="F4851">
        <v>2012</v>
      </c>
      <c r="G4851">
        <v>11</v>
      </c>
      <c r="H4851">
        <v>9</v>
      </c>
      <c r="J4851">
        <v>39</v>
      </c>
      <c r="P4851" t="str">
        <f t="shared" si="451"/>
        <v>39</v>
      </c>
      <c r="Q4851">
        <v>1</v>
      </c>
      <c r="R4851">
        <v>1</v>
      </c>
      <c r="S4851">
        <v>2</v>
      </c>
      <c r="U4851" t="s">
        <v>44</v>
      </c>
      <c r="V4851">
        <v>1</v>
      </c>
      <c r="W4851" t="str">
        <f t="shared" si="452"/>
        <v>AYERS, BETH</v>
      </c>
      <c r="X4851" t="s">
        <v>8863</v>
      </c>
      <c r="Y4851">
        <v>2683</v>
      </c>
      <c r="Z4851">
        <v>600</v>
      </c>
      <c r="AA4851">
        <v>0</v>
      </c>
      <c r="AB4851">
        <v>1</v>
      </c>
      <c r="AC4851">
        <v>0</v>
      </c>
      <c r="AH4851">
        <f t="shared" si="453"/>
        <v>45786</v>
      </c>
      <c r="AI4851">
        <f t="shared" si="454"/>
        <v>21403</v>
      </c>
      <c r="AJ4851">
        <f t="shared" si="455"/>
        <v>24382</v>
      </c>
      <c r="AK4851">
        <f t="shared" si="456"/>
        <v>1</v>
      </c>
      <c r="AT4851">
        <v>0</v>
      </c>
      <c r="AU4851">
        <v>0</v>
      </c>
      <c r="AW4851" t="s">
        <v>8331</v>
      </c>
      <c r="AX4851" t="s">
        <v>224</v>
      </c>
    </row>
    <row r="4852" spans="1:56">
      <c r="A4852">
        <v>313344</v>
      </c>
      <c r="B4852">
        <v>22</v>
      </c>
      <c r="C4852" t="s">
        <v>8851</v>
      </c>
      <c r="D4852">
        <v>26</v>
      </c>
      <c r="E4852">
        <v>23</v>
      </c>
      <c r="F4852">
        <v>2012</v>
      </c>
      <c r="G4852">
        <v>11</v>
      </c>
      <c r="H4852">
        <v>9</v>
      </c>
      <c r="J4852">
        <v>39</v>
      </c>
      <c r="P4852" t="str">
        <f t="shared" si="451"/>
        <v>39</v>
      </c>
      <c r="Q4852">
        <v>1</v>
      </c>
      <c r="R4852">
        <v>1</v>
      </c>
      <c r="S4852">
        <v>2</v>
      </c>
      <c r="U4852" t="s">
        <v>44</v>
      </c>
      <c r="V4852">
        <v>1</v>
      </c>
      <c r="W4852" t="str">
        <f t="shared" si="452"/>
        <v>JACKSON, PAM</v>
      </c>
      <c r="X4852" t="s">
        <v>9044</v>
      </c>
      <c r="Y4852">
        <v>100</v>
      </c>
      <c r="Z4852">
        <v>100</v>
      </c>
      <c r="AA4852">
        <v>0</v>
      </c>
      <c r="AB4852">
        <v>21403</v>
      </c>
      <c r="AC4852">
        <v>0</v>
      </c>
      <c r="AH4852">
        <f t="shared" si="453"/>
        <v>45786</v>
      </c>
      <c r="AI4852">
        <f t="shared" si="454"/>
        <v>21403</v>
      </c>
      <c r="AJ4852">
        <f t="shared" si="455"/>
        <v>24382</v>
      </c>
      <c r="AK4852">
        <f t="shared" si="456"/>
        <v>1</v>
      </c>
      <c r="AT4852">
        <v>0</v>
      </c>
      <c r="AU4852">
        <v>0</v>
      </c>
      <c r="AW4852" t="s">
        <v>545</v>
      </c>
      <c r="AX4852" t="s">
        <v>298</v>
      </c>
    </row>
    <row r="4853" spans="1:56">
      <c r="A4853">
        <v>313345</v>
      </c>
      <c r="B4853">
        <v>22</v>
      </c>
      <c r="C4853" t="s">
        <v>8851</v>
      </c>
      <c r="D4853">
        <v>26</v>
      </c>
      <c r="E4853">
        <v>23</v>
      </c>
      <c r="F4853">
        <v>2012</v>
      </c>
      <c r="G4853">
        <v>11</v>
      </c>
      <c r="H4853">
        <v>9</v>
      </c>
      <c r="J4853">
        <v>39</v>
      </c>
      <c r="P4853" t="str">
        <f t="shared" si="451"/>
        <v>39</v>
      </c>
      <c r="Q4853">
        <v>1</v>
      </c>
      <c r="R4853">
        <v>1</v>
      </c>
      <c r="S4853">
        <v>2</v>
      </c>
      <c r="U4853" t="s">
        <v>44</v>
      </c>
      <c r="V4853">
        <v>1</v>
      </c>
      <c r="W4853" t="str">
        <f t="shared" si="452"/>
        <v>KESTO, KLINT</v>
      </c>
      <c r="X4853" t="s">
        <v>9056</v>
      </c>
      <c r="Y4853">
        <v>200</v>
      </c>
      <c r="Z4853">
        <v>200</v>
      </c>
      <c r="AA4853">
        <v>0</v>
      </c>
      <c r="AB4853">
        <v>24382</v>
      </c>
      <c r="AC4853">
        <v>1</v>
      </c>
      <c r="AH4853">
        <f t="shared" si="453"/>
        <v>45786</v>
      </c>
      <c r="AI4853">
        <f t="shared" si="454"/>
        <v>21403</v>
      </c>
      <c r="AJ4853">
        <f t="shared" si="455"/>
        <v>24382</v>
      </c>
      <c r="AK4853">
        <f t="shared" si="456"/>
        <v>1</v>
      </c>
      <c r="AT4853">
        <v>0</v>
      </c>
      <c r="AU4853">
        <v>0</v>
      </c>
      <c r="AW4853" t="s">
        <v>9057</v>
      </c>
      <c r="AX4853" t="s">
        <v>9058</v>
      </c>
    </row>
    <row r="4854" spans="1:56">
      <c r="A4854">
        <v>313346</v>
      </c>
      <c r="B4854">
        <v>22</v>
      </c>
      <c r="C4854" t="s">
        <v>8851</v>
      </c>
      <c r="D4854">
        <v>26</v>
      </c>
      <c r="E4854">
        <v>23</v>
      </c>
      <c r="F4854">
        <v>2012</v>
      </c>
      <c r="G4854">
        <v>11</v>
      </c>
      <c r="H4854">
        <v>9</v>
      </c>
      <c r="J4854">
        <v>40</v>
      </c>
      <c r="P4854" t="str">
        <f t="shared" si="451"/>
        <v>40</v>
      </c>
      <c r="Q4854">
        <v>1</v>
      </c>
      <c r="R4854">
        <v>1</v>
      </c>
      <c r="S4854">
        <v>2</v>
      </c>
      <c r="U4854" t="s">
        <v>44</v>
      </c>
      <c r="V4854">
        <v>1</v>
      </c>
      <c r="W4854" t="str">
        <f t="shared" si="452"/>
        <v>BURGIS, STEVE</v>
      </c>
      <c r="X4854" t="s">
        <v>8912</v>
      </c>
      <c r="Y4854">
        <v>1735</v>
      </c>
      <c r="Z4854">
        <v>400</v>
      </c>
      <c r="AA4854">
        <v>0</v>
      </c>
      <c r="AB4854">
        <v>1312</v>
      </c>
      <c r="AC4854">
        <v>0</v>
      </c>
      <c r="AH4854">
        <f t="shared" si="453"/>
        <v>55982</v>
      </c>
      <c r="AI4854">
        <f t="shared" si="454"/>
        <v>22757</v>
      </c>
      <c r="AJ4854">
        <f t="shared" si="455"/>
        <v>31913</v>
      </c>
      <c r="AK4854">
        <f t="shared" si="456"/>
        <v>1312</v>
      </c>
      <c r="AT4854">
        <v>0</v>
      </c>
      <c r="AU4854">
        <v>0</v>
      </c>
      <c r="AW4854" t="s">
        <v>8913</v>
      </c>
      <c r="AX4854" t="s">
        <v>344</v>
      </c>
    </row>
    <row r="4855" spans="1:56">
      <c r="A4855">
        <v>313347</v>
      </c>
      <c r="B4855">
        <v>22</v>
      </c>
      <c r="C4855" t="s">
        <v>8851</v>
      </c>
      <c r="D4855">
        <v>26</v>
      </c>
      <c r="E4855">
        <v>23</v>
      </c>
      <c r="F4855">
        <v>2012</v>
      </c>
      <c r="G4855">
        <v>11</v>
      </c>
      <c r="H4855">
        <v>9</v>
      </c>
      <c r="J4855">
        <v>40</v>
      </c>
      <c r="P4855" t="str">
        <f t="shared" si="451"/>
        <v>40</v>
      </c>
      <c r="Q4855">
        <v>1</v>
      </c>
      <c r="R4855">
        <v>1</v>
      </c>
      <c r="S4855">
        <v>2</v>
      </c>
      <c r="U4855" t="s">
        <v>44</v>
      </c>
      <c r="V4855">
        <v>1</v>
      </c>
      <c r="W4855" t="str">
        <f t="shared" si="452"/>
        <v>COSTON, DORIAN</v>
      </c>
      <c r="X4855" t="s">
        <v>8928</v>
      </c>
      <c r="Y4855">
        <v>100</v>
      </c>
      <c r="Z4855">
        <v>100</v>
      </c>
      <c r="AA4855">
        <v>0</v>
      </c>
      <c r="AB4855">
        <v>22757</v>
      </c>
      <c r="AC4855">
        <v>0</v>
      </c>
      <c r="AH4855">
        <f t="shared" si="453"/>
        <v>55982</v>
      </c>
      <c r="AI4855">
        <f t="shared" si="454"/>
        <v>22757</v>
      </c>
      <c r="AJ4855">
        <f t="shared" si="455"/>
        <v>31913</v>
      </c>
      <c r="AK4855">
        <f t="shared" si="456"/>
        <v>1312</v>
      </c>
      <c r="AT4855">
        <v>0</v>
      </c>
      <c r="AU4855">
        <v>0</v>
      </c>
      <c r="AW4855" t="s">
        <v>8929</v>
      </c>
      <c r="AX4855" t="s">
        <v>8930</v>
      </c>
    </row>
    <row r="4856" spans="1:56">
      <c r="A4856">
        <v>313348</v>
      </c>
      <c r="B4856">
        <v>22</v>
      </c>
      <c r="C4856" t="s">
        <v>8851</v>
      </c>
      <c r="D4856">
        <v>26</v>
      </c>
      <c r="E4856">
        <v>23</v>
      </c>
      <c r="F4856">
        <v>2012</v>
      </c>
      <c r="G4856">
        <v>11</v>
      </c>
      <c r="H4856">
        <v>9</v>
      </c>
      <c r="J4856">
        <v>40</v>
      </c>
      <c r="P4856" t="str">
        <f t="shared" si="451"/>
        <v>40</v>
      </c>
      <c r="Q4856">
        <v>1</v>
      </c>
      <c r="R4856">
        <v>1</v>
      </c>
      <c r="S4856">
        <v>2</v>
      </c>
      <c r="U4856" t="s">
        <v>44</v>
      </c>
      <c r="V4856">
        <v>1</v>
      </c>
      <c r="W4856" t="str">
        <f t="shared" si="452"/>
        <v>MCCREADY, MICHAEL</v>
      </c>
      <c r="X4856" t="s">
        <v>9110</v>
      </c>
      <c r="Y4856">
        <v>200</v>
      </c>
      <c r="Z4856">
        <v>200</v>
      </c>
      <c r="AA4856">
        <v>0</v>
      </c>
      <c r="AB4856">
        <v>31913</v>
      </c>
      <c r="AC4856">
        <v>1</v>
      </c>
      <c r="AH4856">
        <f t="shared" si="453"/>
        <v>55982</v>
      </c>
      <c r="AI4856">
        <f t="shared" si="454"/>
        <v>22757</v>
      </c>
      <c r="AJ4856">
        <f t="shared" si="455"/>
        <v>31913</v>
      </c>
      <c r="AK4856">
        <f t="shared" si="456"/>
        <v>1312</v>
      </c>
      <c r="AT4856">
        <v>0</v>
      </c>
      <c r="AU4856">
        <v>0</v>
      </c>
      <c r="AW4856" t="s">
        <v>9111</v>
      </c>
      <c r="AX4856" t="s">
        <v>657</v>
      </c>
    </row>
    <row r="4857" spans="1:56">
      <c r="A4857">
        <v>313350</v>
      </c>
      <c r="B4857">
        <v>22</v>
      </c>
      <c r="C4857" t="s">
        <v>8851</v>
      </c>
      <c r="D4857">
        <v>26</v>
      </c>
      <c r="E4857">
        <v>23</v>
      </c>
      <c r="F4857">
        <v>2012</v>
      </c>
      <c r="G4857">
        <v>11</v>
      </c>
      <c r="H4857">
        <v>9</v>
      </c>
      <c r="J4857">
        <v>41</v>
      </c>
      <c r="P4857" t="str">
        <f t="shared" si="451"/>
        <v>41</v>
      </c>
      <c r="Q4857">
        <v>1</v>
      </c>
      <c r="R4857">
        <v>1</v>
      </c>
      <c r="S4857">
        <v>2</v>
      </c>
      <c r="U4857" t="s">
        <v>44</v>
      </c>
      <c r="V4857">
        <v>1</v>
      </c>
      <c r="W4857" t="str">
        <f t="shared" si="452"/>
        <v>HOWRYLAK, MARTIN</v>
      </c>
      <c r="X4857" t="s">
        <v>9033</v>
      </c>
      <c r="Y4857">
        <v>200</v>
      </c>
      <c r="Z4857">
        <v>200</v>
      </c>
      <c r="AA4857">
        <v>0</v>
      </c>
      <c r="AB4857">
        <v>23404</v>
      </c>
      <c r="AC4857">
        <v>1</v>
      </c>
      <c r="AH4857">
        <f t="shared" si="453"/>
        <v>46381</v>
      </c>
      <c r="AI4857">
        <f t="shared" si="454"/>
        <v>22977</v>
      </c>
      <c r="AJ4857">
        <f t="shared" si="455"/>
        <v>23404</v>
      </c>
      <c r="AK4857">
        <f t="shared" si="456"/>
        <v>0</v>
      </c>
      <c r="AT4857">
        <v>0</v>
      </c>
      <c r="AU4857">
        <v>0</v>
      </c>
      <c r="AW4857" t="s">
        <v>9034</v>
      </c>
      <c r="AX4857" t="s">
        <v>238</v>
      </c>
    </row>
    <row r="4858" spans="1:56">
      <c r="A4858">
        <v>313349</v>
      </c>
      <c r="B4858">
        <v>22</v>
      </c>
      <c r="C4858" t="s">
        <v>8851</v>
      </c>
      <c r="D4858">
        <v>26</v>
      </c>
      <c r="E4858">
        <v>23</v>
      </c>
      <c r="F4858">
        <v>2012</v>
      </c>
      <c r="G4858">
        <v>11</v>
      </c>
      <c r="H4858">
        <v>9</v>
      </c>
      <c r="J4858">
        <v>41</v>
      </c>
      <c r="P4858" t="str">
        <f t="shared" si="451"/>
        <v>41</v>
      </c>
      <c r="Q4858">
        <v>1</v>
      </c>
      <c r="R4858">
        <v>1</v>
      </c>
      <c r="S4858">
        <v>2</v>
      </c>
      <c r="U4858" t="s">
        <v>44</v>
      </c>
      <c r="V4858">
        <v>1</v>
      </c>
      <c r="W4858" t="str">
        <f t="shared" si="452"/>
        <v>KERWIN, MARY</v>
      </c>
      <c r="X4858" t="s">
        <v>9054</v>
      </c>
      <c r="Y4858">
        <v>100</v>
      </c>
      <c r="Z4858">
        <v>100</v>
      </c>
      <c r="AA4858">
        <v>0</v>
      </c>
      <c r="AB4858">
        <v>22977</v>
      </c>
      <c r="AC4858">
        <v>0</v>
      </c>
      <c r="AH4858">
        <f t="shared" si="453"/>
        <v>46381</v>
      </c>
      <c r="AI4858">
        <f t="shared" si="454"/>
        <v>22977</v>
      </c>
      <c r="AJ4858">
        <f t="shared" si="455"/>
        <v>23404</v>
      </c>
      <c r="AK4858">
        <f t="shared" si="456"/>
        <v>0</v>
      </c>
      <c r="AT4858">
        <v>0</v>
      </c>
      <c r="AU4858">
        <v>0</v>
      </c>
      <c r="AW4858" t="s">
        <v>9055</v>
      </c>
      <c r="AX4858" t="s">
        <v>707</v>
      </c>
    </row>
    <row r="4859" spans="1:56">
      <c r="A4859">
        <v>313351</v>
      </c>
      <c r="B4859">
        <v>22</v>
      </c>
      <c r="C4859" t="s">
        <v>8851</v>
      </c>
      <c r="D4859">
        <v>26</v>
      </c>
      <c r="E4859">
        <v>23</v>
      </c>
      <c r="F4859">
        <v>2012</v>
      </c>
      <c r="G4859">
        <v>11</v>
      </c>
      <c r="H4859">
        <v>9</v>
      </c>
      <c r="J4859">
        <v>42</v>
      </c>
      <c r="P4859" t="str">
        <f t="shared" si="451"/>
        <v>42</v>
      </c>
      <c r="Q4859">
        <v>1</v>
      </c>
      <c r="R4859">
        <v>1</v>
      </c>
      <c r="S4859">
        <v>2</v>
      </c>
      <c r="U4859" t="s">
        <v>44</v>
      </c>
      <c r="V4859">
        <v>1</v>
      </c>
      <c r="W4859" t="str">
        <f t="shared" si="452"/>
        <v>LEWIS, JAMES II</v>
      </c>
      <c r="X4859" t="s">
        <v>9087</v>
      </c>
      <c r="Y4859">
        <v>1735</v>
      </c>
      <c r="Z4859">
        <v>400</v>
      </c>
      <c r="AA4859">
        <v>0</v>
      </c>
      <c r="AB4859">
        <v>1830</v>
      </c>
      <c r="AC4859">
        <v>0</v>
      </c>
      <c r="AH4859">
        <f t="shared" si="453"/>
        <v>49816</v>
      </c>
      <c r="AI4859">
        <f t="shared" si="454"/>
        <v>16476</v>
      </c>
      <c r="AJ4859">
        <f t="shared" si="455"/>
        <v>31510</v>
      </c>
      <c r="AK4859">
        <f t="shared" si="456"/>
        <v>1830</v>
      </c>
      <c r="AT4859">
        <v>0</v>
      </c>
      <c r="AU4859">
        <v>0</v>
      </c>
      <c r="AW4859" t="s">
        <v>582</v>
      </c>
      <c r="AX4859" t="s">
        <v>1090</v>
      </c>
      <c r="BD4859" t="s">
        <v>134</v>
      </c>
    </row>
    <row r="4860" spans="1:56">
      <c r="A4860">
        <v>313353</v>
      </c>
      <c r="B4860">
        <v>22</v>
      </c>
      <c r="C4860" t="s">
        <v>8851</v>
      </c>
      <c r="D4860">
        <v>26</v>
      </c>
      <c r="E4860">
        <v>23</v>
      </c>
      <c r="F4860">
        <v>2012</v>
      </c>
      <c r="G4860">
        <v>11</v>
      </c>
      <c r="H4860">
        <v>9</v>
      </c>
      <c r="J4860">
        <v>42</v>
      </c>
      <c r="P4860" t="str">
        <f t="shared" si="451"/>
        <v>42</v>
      </c>
      <c r="Q4860">
        <v>1</v>
      </c>
      <c r="R4860">
        <v>1</v>
      </c>
      <c r="S4860">
        <v>2</v>
      </c>
      <c r="U4860" t="s">
        <v>44</v>
      </c>
      <c r="V4860">
        <v>1</v>
      </c>
      <c r="W4860" t="str">
        <f t="shared" si="452"/>
        <v>ROGERS, BILL</v>
      </c>
      <c r="X4860" t="s">
        <v>9190</v>
      </c>
      <c r="Y4860">
        <v>200</v>
      </c>
      <c r="Z4860">
        <v>200</v>
      </c>
      <c r="AA4860">
        <v>1</v>
      </c>
      <c r="AB4860">
        <v>31510</v>
      </c>
      <c r="AC4860">
        <v>1</v>
      </c>
      <c r="AH4860">
        <f t="shared" si="453"/>
        <v>49816</v>
      </c>
      <c r="AI4860">
        <f t="shared" si="454"/>
        <v>16476</v>
      </c>
      <c r="AJ4860">
        <f t="shared" si="455"/>
        <v>31510</v>
      </c>
      <c r="AK4860">
        <f t="shared" si="456"/>
        <v>1830</v>
      </c>
      <c r="AT4860">
        <v>0</v>
      </c>
      <c r="AU4860">
        <v>0</v>
      </c>
      <c r="AW4860" t="s">
        <v>1153</v>
      </c>
      <c r="AX4860" t="s">
        <v>331</v>
      </c>
    </row>
    <row r="4861" spans="1:56">
      <c r="A4861">
        <v>313352</v>
      </c>
      <c r="B4861">
        <v>22</v>
      </c>
      <c r="C4861" t="s">
        <v>8851</v>
      </c>
      <c r="D4861">
        <v>26</v>
      </c>
      <c r="E4861">
        <v>23</v>
      </c>
      <c r="F4861">
        <v>2012</v>
      </c>
      <c r="G4861">
        <v>11</v>
      </c>
      <c r="H4861">
        <v>9</v>
      </c>
      <c r="J4861">
        <v>42</v>
      </c>
      <c r="P4861" t="str">
        <f t="shared" si="451"/>
        <v>42</v>
      </c>
      <c r="Q4861">
        <v>1</v>
      </c>
      <c r="R4861">
        <v>1</v>
      </c>
      <c r="S4861">
        <v>2</v>
      </c>
      <c r="U4861" t="s">
        <v>44</v>
      </c>
      <c r="V4861">
        <v>1</v>
      </c>
      <c r="W4861" t="str">
        <f t="shared" si="452"/>
        <v>WILLIS, SHANDA</v>
      </c>
      <c r="X4861" t="s">
        <v>9288</v>
      </c>
      <c r="Y4861">
        <v>100</v>
      </c>
      <c r="Z4861">
        <v>100</v>
      </c>
      <c r="AA4861">
        <v>0</v>
      </c>
      <c r="AB4861">
        <v>16476</v>
      </c>
      <c r="AC4861">
        <v>0</v>
      </c>
      <c r="AH4861">
        <f t="shared" si="453"/>
        <v>49816</v>
      </c>
      <c r="AI4861">
        <f t="shared" si="454"/>
        <v>16476</v>
      </c>
      <c r="AJ4861">
        <f t="shared" si="455"/>
        <v>31510</v>
      </c>
      <c r="AK4861">
        <f t="shared" si="456"/>
        <v>1830</v>
      </c>
      <c r="AT4861">
        <v>0</v>
      </c>
      <c r="AU4861">
        <v>0</v>
      </c>
      <c r="AW4861" t="s">
        <v>2952</v>
      </c>
      <c r="AX4861" t="s">
        <v>9289</v>
      </c>
    </row>
    <row r="4862" spans="1:56">
      <c r="A4862">
        <v>313354</v>
      </c>
      <c r="B4862">
        <v>22</v>
      </c>
      <c r="C4862" t="s">
        <v>8851</v>
      </c>
      <c r="D4862">
        <v>26</v>
      </c>
      <c r="E4862">
        <v>23</v>
      </c>
      <c r="F4862">
        <v>2012</v>
      </c>
      <c r="G4862">
        <v>11</v>
      </c>
      <c r="H4862">
        <v>9</v>
      </c>
      <c r="J4862">
        <v>43</v>
      </c>
      <c r="P4862" t="str">
        <f t="shared" si="451"/>
        <v>43</v>
      </c>
      <c r="Q4862">
        <v>1</v>
      </c>
      <c r="R4862">
        <v>1</v>
      </c>
      <c r="S4862">
        <v>2</v>
      </c>
      <c r="U4862" t="s">
        <v>44</v>
      </c>
      <c r="V4862">
        <v>1</v>
      </c>
      <c r="W4862" t="str">
        <f t="shared" si="452"/>
        <v>BILLINGTON, NEIL</v>
      </c>
      <c r="X4862" t="s">
        <v>8878</v>
      </c>
      <c r="Y4862">
        <v>100</v>
      </c>
      <c r="Z4862">
        <v>100</v>
      </c>
      <c r="AA4862">
        <v>0</v>
      </c>
      <c r="AB4862">
        <v>17149</v>
      </c>
      <c r="AC4862">
        <v>0</v>
      </c>
      <c r="AH4862">
        <f t="shared" si="453"/>
        <v>43703</v>
      </c>
      <c r="AI4862">
        <f t="shared" si="454"/>
        <v>17149</v>
      </c>
      <c r="AJ4862">
        <f t="shared" si="455"/>
        <v>26554</v>
      </c>
      <c r="AK4862">
        <f t="shared" si="456"/>
        <v>0</v>
      </c>
      <c r="AT4862">
        <v>0</v>
      </c>
      <c r="AU4862">
        <v>0</v>
      </c>
      <c r="AW4862" t="s">
        <v>8879</v>
      </c>
      <c r="AX4862" t="s">
        <v>3289</v>
      </c>
    </row>
    <row r="4863" spans="1:56">
      <c r="A4863">
        <v>313355</v>
      </c>
      <c r="B4863">
        <v>22</v>
      </c>
      <c r="C4863" t="s">
        <v>8851</v>
      </c>
      <c r="D4863">
        <v>26</v>
      </c>
      <c r="E4863">
        <v>23</v>
      </c>
      <c r="F4863">
        <v>2012</v>
      </c>
      <c r="G4863">
        <v>11</v>
      </c>
      <c r="H4863">
        <v>9</v>
      </c>
      <c r="J4863">
        <v>43</v>
      </c>
      <c r="P4863" t="str">
        <f t="shared" si="451"/>
        <v>43</v>
      </c>
      <c r="Q4863">
        <v>1</v>
      </c>
      <c r="R4863">
        <v>1</v>
      </c>
      <c r="S4863">
        <v>2</v>
      </c>
      <c r="U4863" t="s">
        <v>44</v>
      </c>
      <c r="V4863">
        <v>1</v>
      </c>
      <c r="W4863" t="str">
        <f t="shared" si="452"/>
        <v>HAINES, GAIL</v>
      </c>
      <c r="X4863" t="s">
        <v>9017</v>
      </c>
      <c r="Y4863">
        <v>200</v>
      </c>
      <c r="Z4863">
        <v>200</v>
      </c>
      <c r="AA4863">
        <v>1</v>
      </c>
      <c r="AB4863">
        <v>26554</v>
      </c>
      <c r="AC4863">
        <v>1</v>
      </c>
      <c r="AH4863">
        <f t="shared" si="453"/>
        <v>43703</v>
      </c>
      <c r="AI4863">
        <f t="shared" si="454"/>
        <v>17149</v>
      </c>
      <c r="AJ4863">
        <f t="shared" si="455"/>
        <v>26554</v>
      </c>
      <c r="AK4863">
        <f t="shared" si="456"/>
        <v>0</v>
      </c>
      <c r="AT4863">
        <v>0</v>
      </c>
      <c r="AU4863">
        <v>0</v>
      </c>
      <c r="AW4863" t="s">
        <v>7881</v>
      </c>
      <c r="AX4863" t="s">
        <v>522</v>
      </c>
    </row>
    <row r="4864" spans="1:56">
      <c r="A4864">
        <v>313357</v>
      </c>
      <c r="B4864">
        <v>22</v>
      </c>
      <c r="C4864" t="s">
        <v>8851</v>
      </c>
      <c r="D4864">
        <v>26</v>
      </c>
      <c r="E4864">
        <v>23</v>
      </c>
      <c r="F4864">
        <v>2012</v>
      </c>
      <c r="G4864">
        <v>11</v>
      </c>
      <c r="H4864">
        <v>9</v>
      </c>
      <c r="J4864">
        <v>44</v>
      </c>
      <c r="P4864" t="str">
        <f t="shared" si="451"/>
        <v>44</v>
      </c>
      <c r="Q4864">
        <v>1</v>
      </c>
      <c r="R4864">
        <v>1</v>
      </c>
      <c r="S4864">
        <v>2</v>
      </c>
      <c r="U4864" t="s">
        <v>44</v>
      </c>
      <c r="V4864">
        <v>1</v>
      </c>
      <c r="W4864" t="str">
        <f t="shared" si="452"/>
        <v>CRAWFORD, TOM</v>
      </c>
      <c r="X4864" t="s">
        <v>8934</v>
      </c>
      <c r="Y4864">
        <v>100</v>
      </c>
      <c r="Z4864">
        <v>100</v>
      </c>
      <c r="AA4864">
        <v>0</v>
      </c>
      <c r="AB4864">
        <v>15744</v>
      </c>
      <c r="AC4864">
        <v>0</v>
      </c>
      <c r="AH4864">
        <f t="shared" si="453"/>
        <v>47417</v>
      </c>
      <c r="AI4864">
        <f t="shared" si="454"/>
        <v>15744</v>
      </c>
      <c r="AJ4864">
        <f t="shared" si="455"/>
        <v>29772</v>
      </c>
      <c r="AK4864">
        <f t="shared" si="456"/>
        <v>1901</v>
      </c>
      <c r="AT4864">
        <v>0</v>
      </c>
      <c r="AU4864">
        <v>0</v>
      </c>
      <c r="AW4864" t="s">
        <v>74</v>
      </c>
      <c r="AX4864" t="s">
        <v>426</v>
      </c>
    </row>
    <row r="4865" spans="1:56">
      <c r="A4865">
        <v>313358</v>
      </c>
      <c r="B4865">
        <v>22</v>
      </c>
      <c r="C4865" t="s">
        <v>8851</v>
      </c>
      <c r="D4865">
        <v>26</v>
      </c>
      <c r="E4865">
        <v>23</v>
      </c>
      <c r="F4865">
        <v>2012</v>
      </c>
      <c r="G4865">
        <v>11</v>
      </c>
      <c r="H4865">
        <v>9</v>
      </c>
      <c r="J4865">
        <v>44</v>
      </c>
      <c r="P4865" t="str">
        <f t="shared" si="451"/>
        <v>44</v>
      </c>
      <c r="Q4865">
        <v>1</v>
      </c>
      <c r="R4865">
        <v>1</v>
      </c>
      <c r="S4865">
        <v>2</v>
      </c>
      <c r="U4865" t="s">
        <v>44</v>
      </c>
      <c r="V4865">
        <v>1</v>
      </c>
      <c r="W4865" t="str">
        <f t="shared" si="452"/>
        <v>KOWALL, EILEEN</v>
      </c>
      <c r="X4865" t="s">
        <v>9069</v>
      </c>
      <c r="Y4865">
        <v>200</v>
      </c>
      <c r="Z4865">
        <v>200</v>
      </c>
      <c r="AA4865">
        <v>1</v>
      </c>
      <c r="AB4865">
        <v>29772</v>
      </c>
      <c r="AC4865">
        <v>1</v>
      </c>
      <c r="AH4865">
        <f t="shared" si="453"/>
        <v>47417</v>
      </c>
      <c r="AI4865">
        <f t="shared" si="454"/>
        <v>15744</v>
      </c>
      <c r="AJ4865">
        <f t="shared" si="455"/>
        <v>29772</v>
      </c>
      <c r="AK4865">
        <f t="shared" si="456"/>
        <v>1901</v>
      </c>
      <c r="AT4865">
        <v>0</v>
      </c>
      <c r="AU4865">
        <v>0</v>
      </c>
      <c r="AW4865" t="s">
        <v>9070</v>
      </c>
      <c r="AX4865" t="s">
        <v>1526</v>
      </c>
    </row>
    <row r="4866" spans="1:56">
      <c r="A4866">
        <v>313356</v>
      </c>
      <c r="B4866">
        <v>22</v>
      </c>
      <c r="C4866" t="s">
        <v>8851</v>
      </c>
      <c r="D4866">
        <v>26</v>
      </c>
      <c r="E4866">
        <v>23</v>
      </c>
      <c r="F4866">
        <v>2012</v>
      </c>
      <c r="G4866">
        <v>11</v>
      </c>
      <c r="H4866">
        <v>9</v>
      </c>
      <c r="J4866">
        <v>44</v>
      </c>
      <c r="P4866" t="str">
        <f t="shared" si="451"/>
        <v>44</v>
      </c>
      <c r="Q4866">
        <v>1</v>
      </c>
      <c r="R4866">
        <v>1</v>
      </c>
      <c r="S4866">
        <v>2</v>
      </c>
      <c r="U4866" t="s">
        <v>44</v>
      </c>
      <c r="V4866">
        <v>1</v>
      </c>
      <c r="W4866" t="str">
        <f t="shared" si="452"/>
        <v>POQUETTE, SCOTT</v>
      </c>
      <c r="X4866" t="s">
        <v>9174</v>
      </c>
      <c r="Y4866">
        <v>1735</v>
      </c>
      <c r="Z4866">
        <v>400</v>
      </c>
      <c r="AA4866">
        <v>0</v>
      </c>
      <c r="AB4866">
        <v>1901</v>
      </c>
      <c r="AC4866">
        <v>0</v>
      </c>
      <c r="AH4866">
        <f t="shared" si="453"/>
        <v>47417</v>
      </c>
      <c r="AI4866">
        <f t="shared" si="454"/>
        <v>15744</v>
      </c>
      <c r="AJ4866">
        <f t="shared" si="455"/>
        <v>29772</v>
      </c>
      <c r="AK4866">
        <f t="shared" si="456"/>
        <v>1901</v>
      </c>
      <c r="AT4866">
        <v>0</v>
      </c>
      <c r="AU4866">
        <v>0</v>
      </c>
      <c r="AW4866" t="s">
        <v>9175</v>
      </c>
      <c r="AX4866" t="s">
        <v>213</v>
      </c>
    </row>
    <row r="4867" spans="1:56">
      <c r="A4867">
        <v>313360</v>
      </c>
      <c r="B4867">
        <v>22</v>
      </c>
      <c r="C4867" t="s">
        <v>8851</v>
      </c>
      <c r="D4867">
        <v>26</v>
      </c>
      <c r="E4867">
        <v>23</v>
      </c>
      <c r="F4867">
        <v>2012</v>
      </c>
      <c r="G4867">
        <v>11</v>
      </c>
      <c r="H4867">
        <v>9</v>
      </c>
      <c r="J4867">
        <v>45</v>
      </c>
      <c r="P4867" t="str">
        <f t="shared" si="451"/>
        <v>45</v>
      </c>
      <c r="Q4867">
        <v>1</v>
      </c>
      <c r="R4867">
        <v>1</v>
      </c>
      <c r="S4867">
        <v>2</v>
      </c>
      <c r="U4867" t="s">
        <v>44</v>
      </c>
      <c r="V4867">
        <v>1</v>
      </c>
      <c r="W4867" t="str">
        <f t="shared" si="452"/>
        <v>MCMILLIN, TOM</v>
      </c>
      <c r="X4867" t="s">
        <v>9116</v>
      </c>
      <c r="Y4867">
        <v>200</v>
      </c>
      <c r="Z4867">
        <v>200</v>
      </c>
      <c r="AA4867">
        <v>1</v>
      </c>
      <c r="AB4867">
        <v>25972</v>
      </c>
      <c r="AC4867">
        <v>1</v>
      </c>
      <c r="AH4867">
        <f t="shared" si="453"/>
        <v>46380</v>
      </c>
      <c r="AI4867">
        <f t="shared" si="454"/>
        <v>20408</v>
      </c>
      <c r="AJ4867">
        <f t="shared" si="455"/>
        <v>25972</v>
      </c>
      <c r="AK4867">
        <f t="shared" si="456"/>
        <v>0</v>
      </c>
      <c r="AT4867">
        <v>0</v>
      </c>
      <c r="AU4867">
        <v>0</v>
      </c>
      <c r="AW4867" t="s">
        <v>5706</v>
      </c>
      <c r="AX4867" t="s">
        <v>426</v>
      </c>
    </row>
    <row r="4868" spans="1:56">
      <c r="A4868">
        <v>313359</v>
      </c>
      <c r="B4868">
        <v>22</v>
      </c>
      <c r="C4868" t="s">
        <v>8851</v>
      </c>
      <c r="D4868">
        <v>26</v>
      </c>
      <c r="E4868">
        <v>23</v>
      </c>
      <c r="F4868">
        <v>2012</v>
      </c>
      <c r="G4868">
        <v>11</v>
      </c>
      <c r="H4868">
        <v>9</v>
      </c>
      <c r="J4868">
        <v>45</v>
      </c>
      <c r="P4868" t="str">
        <f t="shared" ref="P4868:P4931" si="457">_xlfn.CONCAT(I4868,J4868,K4868,L4868)</f>
        <v>45</v>
      </c>
      <c r="Q4868">
        <v>1</v>
      </c>
      <c r="R4868">
        <v>1</v>
      </c>
      <c r="S4868">
        <v>2</v>
      </c>
      <c r="U4868" t="s">
        <v>44</v>
      </c>
      <c r="V4868">
        <v>1</v>
      </c>
      <c r="W4868" t="str">
        <f t="shared" ref="W4868:W4931" si="458">X4868</f>
        <v>VANRAAPHORST, JOANNA</v>
      </c>
      <c r="X4868" t="s">
        <v>9272</v>
      </c>
      <c r="Y4868">
        <v>100</v>
      </c>
      <c r="Z4868">
        <v>100</v>
      </c>
      <c r="AA4868">
        <v>0</v>
      </c>
      <c r="AB4868">
        <v>20408</v>
      </c>
      <c r="AC4868">
        <v>0</v>
      </c>
      <c r="AH4868">
        <f t="shared" ref="AH4868:AH4931" si="459">SUMIFS($AB:$AB,$C:$C,$C4868,$P:$P,$P4868,$F:$F,$F4868,$H:$H,$H4868)</f>
        <v>46380</v>
      </c>
      <c r="AI4868">
        <f t="shared" ref="AI4868:AI4931" si="460">SUMIFS($AB:$AB,$C:$C,$C4868,$P:$P,$P4868,$F:$F,$F4868,$Z:$Z,100,$H:$H,$H4868)</f>
        <v>20408</v>
      </c>
      <c r="AJ4868">
        <f t="shared" ref="AJ4868:AJ4931" si="461">SUMIFS($AB:$AB,$C:$C,$C4868,$P:$P,$P4868,$F:$F,$F4868,$Z:$Z,200,$H:$H,$H4868)</f>
        <v>25972</v>
      </c>
      <c r="AK4868">
        <f t="shared" ref="AK4868:AK4931" si="462">SUMIFS($AB:$AB,$C:$C,$C4868,$P:$P,$P4868,$F:$F,$F4868,$Z:$Z,"&lt;&gt;200",$Z:$Z,"&lt;&gt;100",$H:$H,$H4868)</f>
        <v>0</v>
      </c>
      <c r="AT4868">
        <v>0</v>
      </c>
      <c r="AU4868">
        <v>0</v>
      </c>
      <c r="AW4868" t="s">
        <v>9273</v>
      </c>
      <c r="AX4868" t="s">
        <v>4659</v>
      </c>
    </row>
    <row r="4869" spans="1:56">
      <c r="A4869">
        <v>313362</v>
      </c>
      <c r="B4869">
        <v>22</v>
      </c>
      <c r="C4869" t="s">
        <v>8851</v>
      </c>
      <c r="D4869">
        <v>26</v>
      </c>
      <c r="E4869">
        <v>23</v>
      </c>
      <c r="F4869">
        <v>2012</v>
      </c>
      <c r="G4869">
        <v>11</v>
      </c>
      <c r="H4869">
        <v>9</v>
      </c>
      <c r="J4869">
        <v>46</v>
      </c>
      <c r="P4869" t="str">
        <f t="shared" si="457"/>
        <v>46</v>
      </c>
      <c r="Q4869">
        <v>1</v>
      </c>
      <c r="R4869">
        <v>1</v>
      </c>
      <c r="S4869">
        <v>2</v>
      </c>
      <c r="U4869" t="s">
        <v>44</v>
      </c>
      <c r="V4869">
        <v>1</v>
      </c>
      <c r="W4869" t="str">
        <f t="shared" si="458"/>
        <v>JACOBSEN, BRADFORD</v>
      </c>
      <c r="X4869" t="s">
        <v>9045</v>
      </c>
      <c r="Y4869">
        <v>200</v>
      </c>
      <c r="Z4869">
        <v>200</v>
      </c>
      <c r="AA4869">
        <v>1</v>
      </c>
      <c r="AB4869">
        <v>27764</v>
      </c>
      <c r="AC4869">
        <v>1</v>
      </c>
      <c r="AH4869">
        <f t="shared" si="459"/>
        <v>43574</v>
      </c>
      <c r="AI4869">
        <f t="shared" si="460"/>
        <v>15810</v>
      </c>
      <c r="AJ4869">
        <f t="shared" si="461"/>
        <v>27764</v>
      </c>
      <c r="AK4869">
        <f t="shared" si="462"/>
        <v>0</v>
      </c>
      <c r="AT4869">
        <v>0</v>
      </c>
      <c r="AU4869">
        <v>0</v>
      </c>
      <c r="AW4869" t="s">
        <v>9046</v>
      </c>
      <c r="AX4869" t="s">
        <v>1315</v>
      </c>
    </row>
    <row r="4870" spans="1:56">
      <c r="A4870">
        <v>313361</v>
      </c>
      <c r="B4870">
        <v>22</v>
      </c>
      <c r="C4870" t="s">
        <v>8851</v>
      </c>
      <c r="D4870">
        <v>26</v>
      </c>
      <c r="E4870">
        <v>23</v>
      </c>
      <c r="F4870">
        <v>2012</v>
      </c>
      <c r="G4870">
        <v>11</v>
      </c>
      <c r="H4870">
        <v>9</v>
      </c>
      <c r="J4870">
        <v>46</v>
      </c>
      <c r="P4870" t="str">
        <f t="shared" si="457"/>
        <v>46</v>
      </c>
      <c r="Q4870">
        <v>1</v>
      </c>
      <c r="R4870">
        <v>1</v>
      </c>
      <c r="S4870">
        <v>2</v>
      </c>
      <c r="U4870" t="s">
        <v>44</v>
      </c>
      <c r="V4870">
        <v>1</v>
      </c>
      <c r="W4870" t="str">
        <f t="shared" si="458"/>
        <v>SARGENT, DANIEL</v>
      </c>
      <c r="X4870" t="s">
        <v>9201</v>
      </c>
      <c r="Y4870">
        <v>100</v>
      </c>
      <c r="Z4870">
        <v>100</v>
      </c>
      <c r="AA4870">
        <v>0</v>
      </c>
      <c r="AB4870">
        <v>15810</v>
      </c>
      <c r="AC4870">
        <v>0</v>
      </c>
      <c r="AH4870">
        <f t="shared" si="459"/>
        <v>43574</v>
      </c>
      <c r="AI4870">
        <f t="shared" si="460"/>
        <v>15810</v>
      </c>
      <c r="AJ4870">
        <f t="shared" si="461"/>
        <v>27764</v>
      </c>
      <c r="AK4870">
        <f t="shared" si="462"/>
        <v>0</v>
      </c>
      <c r="AT4870">
        <v>0</v>
      </c>
      <c r="AU4870">
        <v>0</v>
      </c>
      <c r="AW4870" t="s">
        <v>9202</v>
      </c>
      <c r="AX4870" t="s">
        <v>432</v>
      </c>
    </row>
    <row r="4871" spans="1:56">
      <c r="A4871">
        <v>313365</v>
      </c>
      <c r="B4871">
        <v>22</v>
      </c>
      <c r="C4871" t="s">
        <v>8851</v>
      </c>
      <c r="D4871">
        <v>26</v>
      </c>
      <c r="E4871">
        <v>23</v>
      </c>
      <c r="F4871">
        <v>2012</v>
      </c>
      <c r="G4871">
        <v>11</v>
      </c>
      <c r="H4871">
        <v>9</v>
      </c>
      <c r="J4871">
        <v>47</v>
      </c>
      <c r="P4871" t="str">
        <f t="shared" si="457"/>
        <v>47</v>
      </c>
      <c r="Q4871">
        <v>1</v>
      </c>
      <c r="R4871">
        <v>1</v>
      </c>
      <c r="S4871">
        <v>2</v>
      </c>
      <c r="U4871" t="s">
        <v>44</v>
      </c>
      <c r="V4871">
        <v>1</v>
      </c>
      <c r="W4871" t="str">
        <f t="shared" si="458"/>
        <v>DENBY, CINDY</v>
      </c>
      <c r="X4871" t="s">
        <v>8947</v>
      </c>
      <c r="Y4871">
        <v>200</v>
      </c>
      <c r="Z4871">
        <v>200</v>
      </c>
      <c r="AA4871">
        <v>1</v>
      </c>
      <c r="AB4871">
        <v>27621</v>
      </c>
      <c r="AC4871">
        <v>1</v>
      </c>
      <c r="AH4871">
        <f t="shared" si="459"/>
        <v>43116</v>
      </c>
      <c r="AI4871">
        <f t="shared" si="460"/>
        <v>13888</v>
      </c>
      <c r="AJ4871">
        <f t="shared" si="461"/>
        <v>27621</v>
      </c>
      <c r="AK4871">
        <f t="shared" si="462"/>
        <v>1607</v>
      </c>
      <c r="AT4871">
        <v>0</v>
      </c>
      <c r="AU4871">
        <v>0</v>
      </c>
      <c r="AW4871" t="s">
        <v>8948</v>
      </c>
      <c r="AX4871" t="s">
        <v>1716</v>
      </c>
    </row>
    <row r="4872" spans="1:56">
      <c r="A4872">
        <v>313364</v>
      </c>
      <c r="B4872">
        <v>22</v>
      </c>
      <c r="C4872" t="s">
        <v>8851</v>
      </c>
      <c r="D4872">
        <v>26</v>
      </c>
      <c r="E4872">
        <v>23</v>
      </c>
      <c r="F4872">
        <v>2012</v>
      </c>
      <c r="G4872">
        <v>11</v>
      </c>
      <c r="H4872">
        <v>9</v>
      </c>
      <c r="J4872">
        <v>47</v>
      </c>
      <c r="P4872" t="str">
        <f t="shared" si="457"/>
        <v>47</v>
      </c>
      <c r="Q4872">
        <v>1</v>
      </c>
      <c r="R4872">
        <v>1</v>
      </c>
      <c r="S4872">
        <v>2</v>
      </c>
      <c r="U4872" t="s">
        <v>44</v>
      </c>
      <c r="V4872">
        <v>1</v>
      </c>
      <c r="W4872" t="str">
        <f t="shared" si="458"/>
        <v>DESAI, SHAWN</v>
      </c>
      <c r="X4872" t="s">
        <v>8949</v>
      </c>
      <c r="Y4872">
        <v>100</v>
      </c>
      <c r="Z4872">
        <v>100</v>
      </c>
      <c r="AA4872">
        <v>0</v>
      </c>
      <c r="AB4872">
        <v>13888</v>
      </c>
      <c r="AC4872">
        <v>0</v>
      </c>
      <c r="AH4872">
        <f t="shared" si="459"/>
        <v>43116</v>
      </c>
      <c r="AI4872">
        <f t="shared" si="460"/>
        <v>13888</v>
      </c>
      <c r="AJ4872">
        <f t="shared" si="461"/>
        <v>27621</v>
      </c>
      <c r="AK4872">
        <f t="shared" si="462"/>
        <v>1607</v>
      </c>
      <c r="AT4872">
        <v>0</v>
      </c>
      <c r="AU4872">
        <v>0</v>
      </c>
      <c r="AW4872" t="s">
        <v>8950</v>
      </c>
      <c r="AX4872" t="s">
        <v>1762</v>
      </c>
    </row>
    <row r="4873" spans="1:56">
      <c r="A4873">
        <v>313363</v>
      </c>
      <c r="B4873">
        <v>22</v>
      </c>
      <c r="C4873" t="s">
        <v>8851</v>
      </c>
      <c r="D4873">
        <v>26</v>
      </c>
      <c r="E4873">
        <v>23</v>
      </c>
      <c r="F4873">
        <v>2012</v>
      </c>
      <c r="G4873">
        <v>11</v>
      </c>
      <c r="H4873">
        <v>9</v>
      </c>
      <c r="J4873">
        <v>47</v>
      </c>
      <c r="P4873" t="str">
        <f t="shared" si="457"/>
        <v>47</v>
      </c>
      <c r="Q4873">
        <v>1</v>
      </c>
      <c r="R4873">
        <v>1</v>
      </c>
      <c r="S4873">
        <v>2</v>
      </c>
      <c r="U4873" t="s">
        <v>44</v>
      </c>
      <c r="V4873">
        <v>1</v>
      </c>
      <c r="W4873" t="str">
        <f t="shared" si="458"/>
        <v>WEEKS, JAMES II</v>
      </c>
      <c r="X4873" t="s">
        <v>9280</v>
      </c>
      <c r="Y4873">
        <v>1735</v>
      </c>
      <c r="Z4873">
        <v>400</v>
      </c>
      <c r="AA4873">
        <v>0</v>
      </c>
      <c r="AB4873">
        <v>1607</v>
      </c>
      <c r="AC4873">
        <v>0</v>
      </c>
      <c r="AH4873">
        <f t="shared" si="459"/>
        <v>43116</v>
      </c>
      <c r="AI4873">
        <f t="shared" si="460"/>
        <v>13888</v>
      </c>
      <c r="AJ4873">
        <f t="shared" si="461"/>
        <v>27621</v>
      </c>
      <c r="AK4873">
        <f t="shared" si="462"/>
        <v>1607</v>
      </c>
      <c r="AT4873">
        <v>0</v>
      </c>
      <c r="AU4873">
        <v>0</v>
      </c>
      <c r="AW4873" t="s">
        <v>9281</v>
      </c>
      <c r="AX4873" t="s">
        <v>1090</v>
      </c>
      <c r="BD4873" t="s">
        <v>134</v>
      </c>
    </row>
    <row r="4874" spans="1:56">
      <c r="A4874">
        <v>313367</v>
      </c>
      <c r="B4874">
        <v>22</v>
      </c>
      <c r="C4874" t="s">
        <v>8851</v>
      </c>
      <c r="D4874">
        <v>26</v>
      </c>
      <c r="E4874">
        <v>23</v>
      </c>
      <c r="F4874">
        <v>2012</v>
      </c>
      <c r="G4874">
        <v>11</v>
      </c>
      <c r="H4874">
        <v>9</v>
      </c>
      <c r="J4874">
        <v>48</v>
      </c>
      <c r="P4874" t="str">
        <f t="shared" si="457"/>
        <v>48</v>
      </c>
      <c r="Q4874">
        <v>1</v>
      </c>
      <c r="R4874">
        <v>1</v>
      </c>
      <c r="S4874">
        <v>2</v>
      </c>
      <c r="U4874" t="s">
        <v>44</v>
      </c>
      <c r="V4874">
        <v>1</v>
      </c>
      <c r="W4874" t="str">
        <f t="shared" si="458"/>
        <v>FARIS, PAM</v>
      </c>
      <c r="X4874" t="s">
        <v>8972</v>
      </c>
      <c r="Y4874">
        <v>100</v>
      </c>
      <c r="Z4874">
        <v>100</v>
      </c>
      <c r="AA4874">
        <v>0</v>
      </c>
      <c r="AB4874">
        <v>27013</v>
      </c>
      <c r="AC4874">
        <v>1</v>
      </c>
      <c r="AH4874">
        <f t="shared" si="459"/>
        <v>42357</v>
      </c>
      <c r="AI4874">
        <f t="shared" si="460"/>
        <v>27013</v>
      </c>
      <c r="AJ4874">
        <f t="shared" si="461"/>
        <v>15344</v>
      </c>
      <c r="AK4874">
        <f t="shared" si="462"/>
        <v>0</v>
      </c>
      <c r="AT4874">
        <v>0</v>
      </c>
      <c r="AU4874">
        <v>0</v>
      </c>
      <c r="AW4874" t="s">
        <v>8973</v>
      </c>
      <c r="AX4874" t="s">
        <v>298</v>
      </c>
    </row>
    <row r="4875" spans="1:56">
      <c r="A4875">
        <v>313366</v>
      </c>
      <c r="B4875">
        <v>22</v>
      </c>
      <c r="C4875" t="s">
        <v>8851</v>
      </c>
      <c r="D4875">
        <v>26</v>
      </c>
      <c r="E4875">
        <v>23</v>
      </c>
      <c r="F4875">
        <v>2012</v>
      </c>
      <c r="G4875">
        <v>11</v>
      </c>
      <c r="H4875">
        <v>9</v>
      </c>
      <c r="J4875">
        <v>48</v>
      </c>
      <c r="P4875" t="str">
        <f t="shared" si="457"/>
        <v>48</v>
      </c>
      <c r="Q4875">
        <v>1</v>
      </c>
      <c r="R4875">
        <v>1</v>
      </c>
      <c r="S4875">
        <v>2</v>
      </c>
      <c r="U4875" t="s">
        <v>44</v>
      </c>
      <c r="V4875">
        <v>1</v>
      </c>
      <c r="W4875" t="str">
        <f t="shared" si="458"/>
        <v>WOOLMAN, JEFFREY</v>
      </c>
      <c r="X4875" t="s">
        <v>9290</v>
      </c>
      <c r="Y4875">
        <v>200</v>
      </c>
      <c r="Z4875">
        <v>200</v>
      </c>
      <c r="AA4875">
        <v>0</v>
      </c>
      <c r="AB4875">
        <v>15344</v>
      </c>
      <c r="AC4875">
        <v>0</v>
      </c>
      <c r="AH4875">
        <f t="shared" si="459"/>
        <v>42357</v>
      </c>
      <c r="AI4875">
        <f t="shared" si="460"/>
        <v>27013</v>
      </c>
      <c r="AJ4875">
        <f t="shared" si="461"/>
        <v>15344</v>
      </c>
      <c r="AK4875">
        <f t="shared" si="462"/>
        <v>0</v>
      </c>
      <c r="AT4875">
        <v>0</v>
      </c>
      <c r="AU4875">
        <v>0</v>
      </c>
      <c r="AW4875" t="s">
        <v>9291</v>
      </c>
      <c r="AX4875" t="s">
        <v>1212</v>
      </c>
    </row>
    <row r="4876" spans="1:56">
      <c r="A4876">
        <v>313369</v>
      </c>
      <c r="B4876">
        <v>22</v>
      </c>
      <c r="C4876" t="s">
        <v>8851</v>
      </c>
      <c r="D4876">
        <v>26</v>
      </c>
      <c r="E4876">
        <v>23</v>
      </c>
      <c r="F4876">
        <v>2012</v>
      </c>
      <c r="G4876">
        <v>11</v>
      </c>
      <c r="H4876">
        <v>9</v>
      </c>
      <c r="J4876">
        <v>49</v>
      </c>
      <c r="P4876" t="str">
        <f t="shared" si="457"/>
        <v>49</v>
      </c>
      <c r="Q4876">
        <v>1</v>
      </c>
      <c r="R4876">
        <v>1</v>
      </c>
      <c r="S4876">
        <v>2</v>
      </c>
      <c r="U4876" t="s">
        <v>44</v>
      </c>
      <c r="V4876">
        <v>1</v>
      </c>
      <c r="W4876" t="str">
        <f t="shared" si="458"/>
        <v>ANANICH, JIM</v>
      </c>
      <c r="X4876" t="s">
        <v>8858</v>
      </c>
      <c r="Y4876">
        <v>100</v>
      </c>
      <c r="Z4876">
        <v>100</v>
      </c>
      <c r="AA4876">
        <v>1</v>
      </c>
      <c r="AB4876">
        <v>28275</v>
      </c>
      <c r="AC4876">
        <v>1</v>
      </c>
      <c r="AH4876">
        <f t="shared" si="459"/>
        <v>37949</v>
      </c>
      <c r="AI4876">
        <f t="shared" si="460"/>
        <v>28275</v>
      </c>
      <c r="AJ4876">
        <f t="shared" si="461"/>
        <v>9674</v>
      </c>
      <c r="AK4876">
        <f t="shared" si="462"/>
        <v>0</v>
      </c>
      <c r="AT4876">
        <v>0</v>
      </c>
      <c r="AU4876">
        <v>0</v>
      </c>
      <c r="AW4876" t="s">
        <v>8859</v>
      </c>
      <c r="AX4876" t="s">
        <v>566</v>
      </c>
    </row>
    <row r="4877" spans="1:56">
      <c r="A4877">
        <v>313368</v>
      </c>
      <c r="B4877">
        <v>22</v>
      </c>
      <c r="C4877" t="s">
        <v>8851</v>
      </c>
      <c r="D4877">
        <v>26</v>
      </c>
      <c r="E4877">
        <v>23</v>
      </c>
      <c r="F4877">
        <v>2012</v>
      </c>
      <c r="G4877">
        <v>11</v>
      </c>
      <c r="H4877">
        <v>9</v>
      </c>
      <c r="J4877">
        <v>49</v>
      </c>
      <c r="P4877" t="str">
        <f t="shared" si="457"/>
        <v>49</v>
      </c>
      <c r="Q4877">
        <v>1</v>
      </c>
      <c r="R4877">
        <v>1</v>
      </c>
      <c r="S4877">
        <v>2</v>
      </c>
      <c r="U4877" t="s">
        <v>44</v>
      </c>
      <c r="V4877">
        <v>1</v>
      </c>
      <c r="W4877" t="str">
        <f t="shared" si="458"/>
        <v>DAUNT, ROBERT</v>
      </c>
      <c r="X4877" t="s">
        <v>8942</v>
      </c>
      <c r="Y4877">
        <v>200</v>
      </c>
      <c r="Z4877">
        <v>200</v>
      </c>
      <c r="AA4877">
        <v>0</v>
      </c>
      <c r="AB4877">
        <v>9674</v>
      </c>
      <c r="AC4877">
        <v>0</v>
      </c>
      <c r="AH4877">
        <f t="shared" si="459"/>
        <v>37949</v>
      </c>
      <c r="AI4877">
        <f t="shared" si="460"/>
        <v>28275</v>
      </c>
      <c r="AJ4877">
        <f t="shared" si="461"/>
        <v>9674</v>
      </c>
      <c r="AK4877">
        <f t="shared" si="462"/>
        <v>0</v>
      </c>
      <c r="AT4877">
        <v>0</v>
      </c>
      <c r="AU4877">
        <v>0</v>
      </c>
      <c r="AW4877" t="s">
        <v>8943</v>
      </c>
      <c r="AX4877" t="s">
        <v>173</v>
      </c>
    </row>
    <row r="4878" spans="1:56">
      <c r="A4878">
        <v>313370</v>
      </c>
      <c r="B4878">
        <v>22</v>
      </c>
      <c r="C4878" t="s">
        <v>8851</v>
      </c>
      <c r="D4878">
        <v>26</v>
      </c>
      <c r="E4878">
        <v>23</v>
      </c>
      <c r="F4878">
        <v>2012</v>
      </c>
      <c r="G4878">
        <v>11</v>
      </c>
      <c r="H4878">
        <v>9</v>
      </c>
      <c r="J4878">
        <v>50</v>
      </c>
      <c r="P4878" t="str">
        <f t="shared" si="457"/>
        <v>50</v>
      </c>
      <c r="Q4878">
        <v>1</v>
      </c>
      <c r="R4878">
        <v>1</v>
      </c>
      <c r="S4878">
        <v>2</v>
      </c>
      <c r="U4878" t="s">
        <v>44</v>
      </c>
      <c r="V4878">
        <v>1</v>
      </c>
      <c r="W4878" t="str">
        <f t="shared" si="458"/>
        <v>GADOLA, MILES</v>
      </c>
      <c r="X4878" t="s">
        <v>8984</v>
      </c>
      <c r="Y4878">
        <v>200</v>
      </c>
      <c r="Z4878">
        <v>200</v>
      </c>
      <c r="AA4878">
        <v>0</v>
      </c>
      <c r="AB4878">
        <v>17165</v>
      </c>
      <c r="AC4878">
        <v>0</v>
      </c>
      <c r="AH4878">
        <f t="shared" si="459"/>
        <v>43843</v>
      </c>
      <c r="AI4878">
        <f t="shared" si="460"/>
        <v>26678</v>
      </c>
      <c r="AJ4878">
        <f t="shared" si="461"/>
        <v>17165</v>
      </c>
      <c r="AK4878">
        <f t="shared" si="462"/>
        <v>0</v>
      </c>
      <c r="AT4878">
        <v>0</v>
      </c>
      <c r="AU4878">
        <v>0</v>
      </c>
      <c r="AW4878" t="s">
        <v>8985</v>
      </c>
      <c r="AX4878" t="s">
        <v>8986</v>
      </c>
    </row>
    <row r="4879" spans="1:56">
      <c r="A4879">
        <v>313371</v>
      </c>
      <c r="B4879">
        <v>22</v>
      </c>
      <c r="C4879" t="s">
        <v>8851</v>
      </c>
      <c r="D4879">
        <v>26</v>
      </c>
      <c r="E4879">
        <v>23</v>
      </c>
      <c r="F4879">
        <v>2012</v>
      </c>
      <c r="G4879">
        <v>11</v>
      </c>
      <c r="H4879">
        <v>9</v>
      </c>
      <c r="J4879">
        <v>50</v>
      </c>
      <c r="P4879" t="str">
        <f t="shared" si="457"/>
        <v>50</v>
      </c>
      <c r="Q4879">
        <v>1</v>
      </c>
      <c r="R4879">
        <v>1</v>
      </c>
      <c r="S4879">
        <v>2</v>
      </c>
      <c r="U4879" t="s">
        <v>44</v>
      </c>
      <c r="V4879">
        <v>1</v>
      </c>
      <c r="W4879" t="str">
        <f t="shared" si="458"/>
        <v>SMILEY, CHARLES</v>
      </c>
      <c r="X4879" t="s">
        <v>9230</v>
      </c>
      <c r="Y4879">
        <v>100</v>
      </c>
      <c r="Z4879">
        <v>100</v>
      </c>
      <c r="AA4879">
        <v>1</v>
      </c>
      <c r="AB4879">
        <v>26678</v>
      </c>
      <c r="AC4879">
        <v>1</v>
      </c>
      <c r="AH4879">
        <f t="shared" si="459"/>
        <v>43843</v>
      </c>
      <c r="AI4879">
        <f t="shared" si="460"/>
        <v>26678</v>
      </c>
      <c r="AJ4879">
        <f t="shared" si="461"/>
        <v>17165</v>
      </c>
      <c r="AK4879">
        <f t="shared" si="462"/>
        <v>0</v>
      </c>
      <c r="AT4879">
        <v>0</v>
      </c>
      <c r="AU4879">
        <v>0</v>
      </c>
      <c r="AW4879" t="s">
        <v>9231</v>
      </c>
      <c r="AX4879" t="s">
        <v>62</v>
      </c>
    </row>
    <row r="4880" spans="1:56">
      <c r="A4880">
        <v>313373</v>
      </c>
      <c r="B4880">
        <v>22</v>
      </c>
      <c r="C4880" t="s">
        <v>8851</v>
      </c>
      <c r="D4880">
        <v>26</v>
      </c>
      <c r="E4880">
        <v>23</v>
      </c>
      <c r="F4880">
        <v>2012</v>
      </c>
      <c r="G4880">
        <v>11</v>
      </c>
      <c r="H4880">
        <v>9</v>
      </c>
      <c r="J4880">
        <v>51</v>
      </c>
      <c r="P4880" t="str">
        <f t="shared" si="457"/>
        <v>51</v>
      </c>
      <c r="Q4880">
        <v>1</v>
      </c>
      <c r="R4880">
        <v>1</v>
      </c>
      <c r="S4880">
        <v>2</v>
      </c>
      <c r="U4880" t="s">
        <v>44</v>
      </c>
      <c r="V4880">
        <v>1</v>
      </c>
      <c r="W4880" t="str">
        <f t="shared" si="458"/>
        <v>GRAVES, JOSEPH</v>
      </c>
      <c r="X4880" t="s">
        <v>9007</v>
      </c>
      <c r="Y4880">
        <v>200</v>
      </c>
      <c r="Z4880">
        <v>200</v>
      </c>
      <c r="AA4880">
        <v>0</v>
      </c>
      <c r="AB4880">
        <v>26170</v>
      </c>
      <c r="AC4880">
        <v>1</v>
      </c>
      <c r="AH4880">
        <f t="shared" si="459"/>
        <v>48171</v>
      </c>
      <c r="AI4880">
        <f t="shared" si="460"/>
        <v>22001</v>
      </c>
      <c r="AJ4880">
        <f t="shared" si="461"/>
        <v>26170</v>
      </c>
      <c r="AK4880">
        <f t="shared" si="462"/>
        <v>0</v>
      </c>
      <c r="AT4880">
        <v>0</v>
      </c>
      <c r="AU4880">
        <v>0</v>
      </c>
      <c r="AW4880" t="s">
        <v>942</v>
      </c>
      <c r="AX4880" t="s">
        <v>548</v>
      </c>
    </row>
    <row r="4881" spans="1:50">
      <c r="A4881">
        <v>313372</v>
      </c>
      <c r="B4881">
        <v>22</v>
      </c>
      <c r="C4881" t="s">
        <v>8851</v>
      </c>
      <c r="D4881">
        <v>26</v>
      </c>
      <c r="E4881">
        <v>23</v>
      </c>
      <c r="F4881">
        <v>2012</v>
      </c>
      <c r="G4881">
        <v>11</v>
      </c>
      <c r="H4881">
        <v>9</v>
      </c>
      <c r="J4881">
        <v>51</v>
      </c>
      <c r="P4881" t="str">
        <f t="shared" si="457"/>
        <v>51</v>
      </c>
      <c r="Q4881">
        <v>1</v>
      </c>
      <c r="R4881">
        <v>1</v>
      </c>
      <c r="S4881">
        <v>2</v>
      </c>
      <c r="U4881" t="s">
        <v>44</v>
      </c>
      <c r="V4881">
        <v>1</v>
      </c>
      <c r="W4881" t="str">
        <f t="shared" si="458"/>
        <v>LOSEY, STEVEN</v>
      </c>
      <c r="X4881" t="s">
        <v>9096</v>
      </c>
      <c r="Y4881">
        <v>100</v>
      </c>
      <c r="Z4881">
        <v>100</v>
      </c>
      <c r="AA4881">
        <v>0</v>
      </c>
      <c r="AB4881">
        <v>22001</v>
      </c>
      <c r="AC4881">
        <v>0</v>
      </c>
      <c r="AH4881">
        <f t="shared" si="459"/>
        <v>48171</v>
      </c>
      <c r="AI4881">
        <f t="shared" si="460"/>
        <v>22001</v>
      </c>
      <c r="AJ4881">
        <f t="shared" si="461"/>
        <v>26170</v>
      </c>
      <c r="AK4881">
        <f t="shared" si="462"/>
        <v>0</v>
      </c>
      <c r="AT4881">
        <v>0</v>
      </c>
      <c r="AU4881">
        <v>0</v>
      </c>
      <c r="AW4881" t="s">
        <v>9097</v>
      </c>
      <c r="AX4881" t="s">
        <v>813</v>
      </c>
    </row>
    <row r="4882" spans="1:50">
      <c r="A4882">
        <v>313375</v>
      </c>
      <c r="B4882">
        <v>22</v>
      </c>
      <c r="C4882" t="s">
        <v>8851</v>
      </c>
      <c r="D4882">
        <v>26</v>
      </c>
      <c r="E4882">
        <v>23</v>
      </c>
      <c r="F4882">
        <v>2012</v>
      </c>
      <c r="G4882">
        <v>11</v>
      </c>
      <c r="H4882">
        <v>9</v>
      </c>
      <c r="J4882">
        <v>52</v>
      </c>
      <c r="P4882" t="str">
        <f t="shared" si="457"/>
        <v>52</v>
      </c>
      <c r="Q4882">
        <v>1</v>
      </c>
      <c r="R4882">
        <v>1</v>
      </c>
      <c r="S4882">
        <v>2</v>
      </c>
      <c r="U4882" t="s">
        <v>44</v>
      </c>
      <c r="V4882">
        <v>1</v>
      </c>
      <c r="W4882" t="str">
        <f t="shared" si="458"/>
        <v>DRISKELL, GRETCHEN</v>
      </c>
      <c r="X4882" t="s">
        <v>8957</v>
      </c>
      <c r="Y4882">
        <v>100</v>
      </c>
      <c r="Z4882">
        <v>100</v>
      </c>
      <c r="AA4882">
        <v>0</v>
      </c>
      <c r="AB4882">
        <v>26647</v>
      </c>
      <c r="AC4882">
        <v>1</v>
      </c>
      <c r="AH4882">
        <f t="shared" si="459"/>
        <v>50257</v>
      </c>
      <c r="AI4882">
        <f t="shared" si="460"/>
        <v>26647</v>
      </c>
      <c r="AJ4882">
        <f t="shared" si="461"/>
        <v>23610</v>
      </c>
      <c r="AK4882">
        <f t="shared" si="462"/>
        <v>0</v>
      </c>
      <c r="AT4882">
        <v>0</v>
      </c>
      <c r="AU4882">
        <v>0</v>
      </c>
      <c r="AW4882" t="s">
        <v>8958</v>
      </c>
      <c r="AX4882" t="s">
        <v>8959</v>
      </c>
    </row>
    <row r="4883" spans="1:50">
      <c r="A4883">
        <v>313374</v>
      </c>
      <c r="B4883">
        <v>22</v>
      </c>
      <c r="C4883" t="s">
        <v>8851</v>
      </c>
      <c r="D4883">
        <v>26</v>
      </c>
      <c r="E4883">
        <v>23</v>
      </c>
      <c r="F4883">
        <v>2012</v>
      </c>
      <c r="G4883">
        <v>11</v>
      </c>
      <c r="H4883">
        <v>9</v>
      </c>
      <c r="J4883">
        <v>52</v>
      </c>
      <c r="P4883" t="str">
        <f t="shared" si="457"/>
        <v>52</v>
      </c>
      <c r="Q4883">
        <v>1</v>
      </c>
      <c r="R4883">
        <v>1</v>
      </c>
      <c r="S4883">
        <v>2</v>
      </c>
      <c r="U4883" t="s">
        <v>44</v>
      </c>
      <c r="V4883">
        <v>1</v>
      </c>
      <c r="W4883" t="str">
        <f t="shared" si="458"/>
        <v>OUIMET, MARK</v>
      </c>
      <c r="X4883" t="s">
        <v>9152</v>
      </c>
      <c r="Y4883">
        <v>200</v>
      </c>
      <c r="Z4883">
        <v>200</v>
      </c>
      <c r="AA4883">
        <v>1</v>
      </c>
      <c r="AB4883">
        <v>23610</v>
      </c>
      <c r="AC4883">
        <v>0</v>
      </c>
      <c r="AH4883">
        <f t="shared" si="459"/>
        <v>50257</v>
      </c>
      <c r="AI4883">
        <f t="shared" si="460"/>
        <v>26647</v>
      </c>
      <c r="AJ4883">
        <f t="shared" si="461"/>
        <v>23610</v>
      </c>
      <c r="AK4883">
        <f t="shared" si="462"/>
        <v>0</v>
      </c>
      <c r="AT4883">
        <v>0</v>
      </c>
      <c r="AU4883">
        <v>0</v>
      </c>
      <c r="AW4883" t="s">
        <v>9153</v>
      </c>
      <c r="AX4883" t="s">
        <v>276</v>
      </c>
    </row>
    <row r="4884" spans="1:50">
      <c r="A4884">
        <v>313378</v>
      </c>
      <c r="B4884">
        <v>22</v>
      </c>
      <c r="C4884" t="s">
        <v>8851</v>
      </c>
      <c r="D4884">
        <v>26</v>
      </c>
      <c r="E4884">
        <v>23</v>
      </c>
      <c r="F4884">
        <v>2012</v>
      </c>
      <c r="G4884">
        <v>11</v>
      </c>
      <c r="H4884">
        <v>9</v>
      </c>
      <c r="J4884">
        <v>53</v>
      </c>
      <c r="P4884" t="str">
        <f t="shared" si="457"/>
        <v>53</v>
      </c>
      <c r="Q4884">
        <v>1</v>
      </c>
      <c r="R4884">
        <v>1</v>
      </c>
      <c r="S4884">
        <v>2</v>
      </c>
      <c r="U4884" t="s">
        <v>44</v>
      </c>
      <c r="V4884">
        <v>1</v>
      </c>
      <c r="W4884" t="str">
        <f t="shared" si="458"/>
        <v>IRWIN, JEFF</v>
      </c>
      <c r="X4884" t="s">
        <v>9042</v>
      </c>
      <c r="Y4884">
        <v>100</v>
      </c>
      <c r="Z4884">
        <v>100</v>
      </c>
      <c r="AA4884">
        <v>1</v>
      </c>
      <c r="AB4884">
        <v>32576</v>
      </c>
      <c r="AC4884">
        <v>1</v>
      </c>
      <c r="AH4884">
        <f t="shared" si="459"/>
        <v>40250</v>
      </c>
      <c r="AI4884">
        <f t="shared" si="460"/>
        <v>32576</v>
      </c>
      <c r="AJ4884">
        <f t="shared" si="461"/>
        <v>7672</v>
      </c>
      <c r="AK4884">
        <f t="shared" si="462"/>
        <v>2</v>
      </c>
      <c r="AT4884">
        <v>0</v>
      </c>
      <c r="AU4884">
        <v>0</v>
      </c>
      <c r="AW4884" t="s">
        <v>9043</v>
      </c>
      <c r="AX4884" t="s">
        <v>452</v>
      </c>
    </row>
    <row r="4885" spans="1:50">
      <c r="A4885">
        <v>313376</v>
      </c>
      <c r="B4885">
        <v>22</v>
      </c>
      <c r="C4885" t="s">
        <v>8851</v>
      </c>
      <c r="D4885">
        <v>26</v>
      </c>
      <c r="E4885">
        <v>23</v>
      </c>
      <c r="F4885">
        <v>2012</v>
      </c>
      <c r="G4885">
        <v>11</v>
      </c>
      <c r="H4885">
        <v>9</v>
      </c>
      <c r="J4885">
        <v>53</v>
      </c>
      <c r="P4885" t="str">
        <f t="shared" si="457"/>
        <v>53</v>
      </c>
      <c r="Q4885">
        <v>1</v>
      </c>
      <c r="R4885">
        <v>1</v>
      </c>
      <c r="S4885">
        <v>2</v>
      </c>
      <c r="U4885" t="s">
        <v>44</v>
      </c>
      <c r="V4885">
        <v>1</v>
      </c>
      <c r="W4885" t="str">
        <f t="shared" si="458"/>
        <v>PARTRIDGE, THOMAS</v>
      </c>
      <c r="X4885" t="s">
        <v>9161</v>
      </c>
      <c r="Y4885">
        <v>2683</v>
      </c>
      <c r="Z4885">
        <v>600</v>
      </c>
      <c r="AA4885">
        <v>0</v>
      </c>
      <c r="AB4885">
        <v>2</v>
      </c>
      <c r="AC4885">
        <v>0</v>
      </c>
      <c r="AH4885">
        <f t="shared" si="459"/>
        <v>40250</v>
      </c>
      <c r="AI4885">
        <f t="shared" si="460"/>
        <v>32576</v>
      </c>
      <c r="AJ4885">
        <f t="shared" si="461"/>
        <v>7672</v>
      </c>
      <c r="AK4885">
        <f t="shared" si="462"/>
        <v>2</v>
      </c>
      <c r="AT4885">
        <v>0</v>
      </c>
      <c r="AU4885">
        <v>0</v>
      </c>
      <c r="AW4885" t="s">
        <v>9162</v>
      </c>
      <c r="AX4885" t="s">
        <v>339</v>
      </c>
    </row>
    <row r="4886" spans="1:50">
      <c r="A4886">
        <v>313377</v>
      </c>
      <c r="B4886">
        <v>22</v>
      </c>
      <c r="C4886" t="s">
        <v>8851</v>
      </c>
      <c r="D4886">
        <v>26</v>
      </c>
      <c r="E4886">
        <v>23</v>
      </c>
      <c r="F4886">
        <v>2012</v>
      </c>
      <c r="G4886">
        <v>11</v>
      </c>
      <c r="H4886">
        <v>9</v>
      </c>
      <c r="J4886">
        <v>53</v>
      </c>
      <c r="P4886" t="str">
        <f t="shared" si="457"/>
        <v>53</v>
      </c>
      <c r="Q4886">
        <v>1</v>
      </c>
      <c r="R4886">
        <v>1</v>
      </c>
      <c r="S4886">
        <v>2</v>
      </c>
      <c r="U4886" t="s">
        <v>44</v>
      </c>
      <c r="V4886">
        <v>1</v>
      </c>
      <c r="W4886" t="str">
        <f t="shared" si="458"/>
        <v>SPISAK, JOHN</v>
      </c>
      <c r="X4886" t="s">
        <v>9238</v>
      </c>
      <c r="Y4886">
        <v>200</v>
      </c>
      <c r="Z4886">
        <v>200</v>
      </c>
      <c r="AA4886">
        <v>0</v>
      </c>
      <c r="AB4886">
        <v>7672</v>
      </c>
      <c r="AC4886">
        <v>0</v>
      </c>
      <c r="AH4886">
        <f t="shared" si="459"/>
        <v>40250</v>
      </c>
      <c r="AI4886">
        <f t="shared" si="460"/>
        <v>32576</v>
      </c>
      <c r="AJ4886">
        <f t="shared" si="461"/>
        <v>7672</v>
      </c>
      <c r="AK4886">
        <f t="shared" si="462"/>
        <v>2</v>
      </c>
      <c r="AT4886">
        <v>0</v>
      </c>
      <c r="AU4886">
        <v>0</v>
      </c>
      <c r="AW4886" t="s">
        <v>9239</v>
      </c>
      <c r="AX4886" t="s">
        <v>67</v>
      </c>
    </row>
    <row r="4887" spans="1:50">
      <c r="A4887">
        <v>313379</v>
      </c>
      <c r="B4887">
        <v>22</v>
      </c>
      <c r="C4887" t="s">
        <v>8851</v>
      </c>
      <c r="D4887">
        <v>26</v>
      </c>
      <c r="E4887">
        <v>23</v>
      </c>
      <c r="F4887">
        <v>2012</v>
      </c>
      <c r="G4887">
        <v>11</v>
      </c>
      <c r="H4887">
        <v>9</v>
      </c>
      <c r="J4887">
        <v>54</v>
      </c>
      <c r="P4887" t="str">
        <f t="shared" si="457"/>
        <v>54</v>
      </c>
      <c r="Q4887">
        <v>1</v>
      </c>
      <c r="R4887">
        <v>1</v>
      </c>
      <c r="S4887">
        <v>2</v>
      </c>
      <c r="U4887" t="s">
        <v>44</v>
      </c>
      <c r="V4887">
        <v>1</v>
      </c>
      <c r="W4887" t="str">
        <f t="shared" si="458"/>
        <v>EMMERICH, BILL</v>
      </c>
      <c r="X4887" t="s">
        <v>8967</v>
      </c>
      <c r="Y4887">
        <v>200</v>
      </c>
      <c r="Z4887">
        <v>200</v>
      </c>
      <c r="AA4887">
        <v>0</v>
      </c>
      <c r="AB4887">
        <v>8722</v>
      </c>
      <c r="AC4887">
        <v>0</v>
      </c>
      <c r="AH4887">
        <f t="shared" si="459"/>
        <v>38671</v>
      </c>
      <c r="AI4887">
        <f t="shared" si="460"/>
        <v>29949</v>
      </c>
      <c r="AJ4887">
        <f t="shared" si="461"/>
        <v>8722</v>
      </c>
      <c r="AK4887">
        <f t="shared" si="462"/>
        <v>0</v>
      </c>
      <c r="AT4887">
        <v>0</v>
      </c>
      <c r="AU4887">
        <v>0</v>
      </c>
      <c r="AW4887" t="s">
        <v>8968</v>
      </c>
      <c r="AX4887" t="s">
        <v>331</v>
      </c>
    </row>
    <row r="4888" spans="1:50">
      <c r="A4888">
        <v>313380</v>
      </c>
      <c r="B4888">
        <v>22</v>
      </c>
      <c r="C4888" t="s">
        <v>8851</v>
      </c>
      <c r="D4888">
        <v>26</v>
      </c>
      <c r="E4888">
        <v>23</v>
      </c>
      <c r="F4888">
        <v>2012</v>
      </c>
      <c r="G4888">
        <v>11</v>
      </c>
      <c r="H4888">
        <v>9</v>
      </c>
      <c r="J4888">
        <v>54</v>
      </c>
      <c r="P4888" t="str">
        <f t="shared" si="457"/>
        <v>54</v>
      </c>
      <c r="Q4888">
        <v>1</v>
      </c>
      <c r="R4888">
        <v>1</v>
      </c>
      <c r="S4888">
        <v>2</v>
      </c>
      <c r="U4888" t="s">
        <v>44</v>
      </c>
      <c r="V4888">
        <v>1</v>
      </c>
      <c r="W4888" t="str">
        <f t="shared" si="458"/>
        <v>RUTLEDGE, DAVID</v>
      </c>
      <c r="X4888" t="s">
        <v>9199</v>
      </c>
      <c r="Y4888">
        <v>100</v>
      </c>
      <c r="Z4888">
        <v>100</v>
      </c>
      <c r="AA4888">
        <v>1</v>
      </c>
      <c r="AB4888">
        <v>29949</v>
      </c>
      <c r="AC4888">
        <v>1</v>
      </c>
      <c r="AH4888">
        <f t="shared" si="459"/>
        <v>38671</v>
      </c>
      <c r="AI4888">
        <f t="shared" si="460"/>
        <v>29949</v>
      </c>
      <c r="AJ4888">
        <f t="shared" si="461"/>
        <v>8722</v>
      </c>
      <c r="AK4888">
        <f t="shared" si="462"/>
        <v>0</v>
      </c>
      <c r="AT4888">
        <v>0</v>
      </c>
      <c r="AU4888">
        <v>0</v>
      </c>
      <c r="AW4888" t="s">
        <v>4158</v>
      </c>
      <c r="AX4888" t="s">
        <v>160</v>
      </c>
    </row>
    <row r="4889" spans="1:50">
      <c r="A4889">
        <v>313382</v>
      </c>
      <c r="B4889">
        <v>22</v>
      </c>
      <c r="C4889" t="s">
        <v>8851</v>
      </c>
      <c r="D4889">
        <v>26</v>
      </c>
      <c r="E4889">
        <v>23</v>
      </c>
      <c r="F4889">
        <v>2012</v>
      </c>
      <c r="G4889">
        <v>11</v>
      </c>
      <c r="H4889">
        <v>9</v>
      </c>
      <c r="J4889">
        <v>55</v>
      </c>
      <c r="P4889" t="str">
        <f t="shared" si="457"/>
        <v>55</v>
      </c>
      <c r="Q4889">
        <v>1</v>
      </c>
      <c r="R4889">
        <v>1</v>
      </c>
      <c r="S4889">
        <v>2</v>
      </c>
      <c r="U4889" t="s">
        <v>44</v>
      </c>
      <c r="V4889">
        <v>1</v>
      </c>
      <c r="W4889" t="str">
        <f t="shared" si="458"/>
        <v>DIAZ, OWEN</v>
      </c>
      <c r="X4889" t="s">
        <v>8955</v>
      </c>
      <c r="Y4889">
        <v>200</v>
      </c>
      <c r="Z4889">
        <v>200</v>
      </c>
      <c r="AA4889">
        <v>0</v>
      </c>
      <c r="AB4889">
        <v>13029</v>
      </c>
      <c r="AC4889">
        <v>0</v>
      </c>
      <c r="AH4889">
        <f t="shared" si="459"/>
        <v>40641</v>
      </c>
      <c r="AI4889">
        <f t="shared" si="460"/>
        <v>26197</v>
      </c>
      <c r="AJ4889">
        <f t="shared" si="461"/>
        <v>13029</v>
      </c>
      <c r="AK4889">
        <f t="shared" si="462"/>
        <v>1415</v>
      </c>
      <c r="AT4889">
        <v>0</v>
      </c>
      <c r="AU4889">
        <v>0</v>
      </c>
      <c r="AW4889" t="s">
        <v>3327</v>
      </c>
      <c r="AX4889" t="s">
        <v>1894</v>
      </c>
    </row>
    <row r="4890" spans="1:50">
      <c r="A4890">
        <v>313381</v>
      </c>
      <c r="B4890">
        <v>22</v>
      </c>
      <c r="C4890" t="s">
        <v>8851</v>
      </c>
      <c r="D4890">
        <v>26</v>
      </c>
      <c r="E4890">
        <v>23</v>
      </c>
      <c r="F4890">
        <v>2012</v>
      </c>
      <c r="G4890">
        <v>11</v>
      </c>
      <c r="H4890">
        <v>9</v>
      </c>
      <c r="J4890">
        <v>55</v>
      </c>
      <c r="P4890" t="str">
        <f t="shared" si="457"/>
        <v>55</v>
      </c>
      <c r="Q4890">
        <v>1</v>
      </c>
      <c r="R4890">
        <v>1</v>
      </c>
      <c r="S4890">
        <v>2</v>
      </c>
      <c r="U4890" t="s">
        <v>44</v>
      </c>
      <c r="V4890">
        <v>1</v>
      </c>
      <c r="W4890" t="str">
        <f t="shared" si="458"/>
        <v>MCMAHON, DAVID</v>
      </c>
      <c r="X4890" t="s">
        <v>9114</v>
      </c>
      <c r="Y4890">
        <v>2582</v>
      </c>
      <c r="Z4890">
        <v>400</v>
      </c>
      <c r="AA4890">
        <v>0</v>
      </c>
      <c r="AB4890">
        <v>1415</v>
      </c>
      <c r="AC4890">
        <v>0</v>
      </c>
      <c r="AH4890">
        <f t="shared" si="459"/>
        <v>40641</v>
      </c>
      <c r="AI4890">
        <f t="shared" si="460"/>
        <v>26197</v>
      </c>
      <c r="AJ4890">
        <f t="shared" si="461"/>
        <v>13029</v>
      </c>
      <c r="AK4890">
        <f t="shared" si="462"/>
        <v>1415</v>
      </c>
      <c r="AT4890">
        <v>0</v>
      </c>
      <c r="AU4890">
        <v>0</v>
      </c>
      <c r="AW4890" t="s">
        <v>9115</v>
      </c>
      <c r="AX4890" t="s">
        <v>160</v>
      </c>
    </row>
    <row r="4891" spans="1:50">
      <c r="A4891">
        <v>313383</v>
      </c>
      <c r="B4891">
        <v>22</v>
      </c>
      <c r="C4891" t="s">
        <v>8851</v>
      </c>
      <c r="D4891">
        <v>26</v>
      </c>
      <c r="E4891">
        <v>23</v>
      </c>
      <c r="F4891">
        <v>2012</v>
      </c>
      <c r="G4891">
        <v>11</v>
      </c>
      <c r="H4891">
        <v>9</v>
      </c>
      <c r="J4891">
        <v>55</v>
      </c>
      <c r="P4891" t="str">
        <f t="shared" si="457"/>
        <v>55</v>
      </c>
      <c r="Q4891">
        <v>1</v>
      </c>
      <c r="R4891">
        <v>1</v>
      </c>
      <c r="S4891">
        <v>2</v>
      </c>
      <c r="U4891" t="s">
        <v>44</v>
      </c>
      <c r="V4891">
        <v>1</v>
      </c>
      <c r="W4891" t="str">
        <f t="shared" si="458"/>
        <v>ZEMKE, ADAM</v>
      </c>
      <c r="X4891" t="s">
        <v>9297</v>
      </c>
      <c r="Y4891">
        <v>100</v>
      </c>
      <c r="Z4891">
        <v>100</v>
      </c>
      <c r="AA4891">
        <v>0</v>
      </c>
      <c r="AB4891">
        <v>26197</v>
      </c>
      <c r="AC4891">
        <v>1</v>
      </c>
      <c r="AH4891">
        <f t="shared" si="459"/>
        <v>40641</v>
      </c>
      <c r="AI4891">
        <f t="shared" si="460"/>
        <v>26197</v>
      </c>
      <c r="AJ4891">
        <f t="shared" si="461"/>
        <v>13029</v>
      </c>
      <c r="AK4891">
        <f t="shared" si="462"/>
        <v>1415</v>
      </c>
      <c r="AT4891">
        <v>0</v>
      </c>
      <c r="AU4891">
        <v>0</v>
      </c>
      <c r="AW4891" t="s">
        <v>9298</v>
      </c>
      <c r="AX4891" t="s">
        <v>458</v>
      </c>
    </row>
    <row r="4892" spans="1:50">
      <c r="A4892">
        <v>313384</v>
      </c>
      <c r="B4892">
        <v>22</v>
      </c>
      <c r="C4892" t="s">
        <v>8851</v>
      </c>
      <c r="D4892">
        <v>26</v>
      </c>
      <c r="E4892">
        <v>23</v>
      </c>
      <c r="F4892">
        <v>2012</v>
      </c>
      <c r="G4892">
        <v>11</v>
      </c>
      <c r="H4892">
        <v>9</v>
      </c>
      <c r="J4892">
        <v>56</v>
      </c>
      <c r="P4892" t="str">
        <f t="shared" si="457"/>
        <v>56</v>
      </c>
      <c r="Q4892">
        <v>1</v>
      </c>
      <c r="R4892">
        <v>1</v>
      </c>
      <c r="S4892">
        <v>2</v>
      </c>
      <c r="U4892" t="s">
        <v>44</v>
      </c>
      <c r="V4892">
        <v>1</v>
      </c>
      <c r="W4892" t="str">
        <f t="shared" si="458"/>
        <v>CRIDER, LARRY</v>
      </c>
      <c r="X4892" t="s">
        <v>8935</v>
      </c>
      <c r="Y4892">
        <v>100</v>
      </c>
      <c r="Z4892">
        <v>100</v>
      </c>
      <c r="AA4892">
        <v>0</v>
      </c>
      <c r="AB4892">
        <v>17338</v>
      </c>
      <c r="AC4892">
        <v>0</v>
      </c>
      <c r="AH4892">
        <f t="shared" si="459"/>
        <v>40930</v>
      </c>
      <c r="AI4892">
        <f t="shared" si="460"/>
        <v>17338</v>
      </c>
      <c r="AJ4892">
        <f t="shared" si="461"/>
        <v>23592</v>
      </c>
      <c r="AK4892">
        <f t="shared" si="462"/>
        <v>0</v>
      </c>
      <c r="AT4892">
        <v>0</v>
      </c>
      <c r="AU4892">
        <v>0</v>
      </c>
      <c r="AW4892" t="s">
        <v>5563</v>
      </c>
      <c r="AX4892" t="s">
        <v>1198</v>
      </c>
    </row>
    <row r="4893" spans="1:50">
      <c r="A4893">
        <v>313385</v>
      </c>
      <c r="B4893">
        <v>22</v>
      </c>
      <c r="C4893" t="s">
        <v>8851</v>
      </c>
      <c r="D4893">
        <v>26</v>
      </c>
      <c r="E4893">
        <v>23</v>
      </c>
      <c r="F4893">
        <v>2012</v>
      </c>
      <c r="G4893">
        <v>11</v>
      </c>
      <c r="H4893">
        <v>9</v>
      </c>
      <c r="J4893">
        <v>56</v>
      </c>
      <c r="P4893" t="str">
        <f t="shared" si="457"/>
        <v>56</v>
      </c>
      <c r="Q4893">
        <v>1</v>
      </c>
      <c r="R4893">
        <v>1</v>
      </c>
      <c r="S4893">
        <v>2</v>
      </c>
      <c r="U4893" t="s">
        <v>44</v>
      </c>
      <c r="V4893">
        <v>1</v>
      </c>
      <c r="W4893" t="str">
        <f t="shared" si="458"/>
        <v>ZORN, DALE</v>
      </c>
      <c r="X4893" t="s">
        <v>9299</v>
      </c>
      <c r="Y4893">
        <v>200</v>
      </c>
      <c r="Z4893">
        <v>200</v>
      </c>
      <c r="AA4893">
        <v>1</v>
      </c>
      <c r="AB4893">
        <v>23592</v>
      </c>
      <c r="AC4893">
        <v>1</v>
      </c>
      <c r="AH4893">
        <f t="shared" si="459"/>
        <v>40930</v>
      </c>
      <c r="AI4893">
        <f t="shared" si="460"/>
        <v>17338</v>
      </c>
      <c r="AJ4893">
        <f t="shared" si="461"/>
        <v>23592</v>
      </c>
      <c r="AK4893">
        <f t="shared" si="462"/>
        <v>0</v>
      </c>
      <c r="AT4893">
        <v>0</v>
      </c>
      <c r="AU4893">
        <v>0</v>
      </c>
      <c r="AW4893" t="s">
        <v>9300</v>
      </c>
      <c r="AX4893" t="s">
        <v>865</v>
      </c>
    </row>
    <row r="4894" spans="1:50">
      <c r="A4894">
        <v>313386</v>
      </c>
      <c r="B4894">
        <v>22</v>
      </c>
      <c r="C4894" t="s">
        <v>8851</v>
      </c>
      <c r="D4894">
        <v>26</v>
      </c>
      <c r="E4894">
        <v>23</v>
      </c>
      <c r="F4894">
        <v>2012</v>
      </c>
      <c r="G4894">
        <v>11</v>
      </c>
      <c r="H4894">
        <v>9</v>
      </c>
      <c r="J4894">
        <v>57</v>
      </c>
      <c r="P4894" t="str">
        <f t="shared" si="457"/>
        <v>57</v>
      </c>
      <c r="Q4894">
        <v>1</v>
      </c>
      <c r="R4894">
        <v>1</v>
      </c>
      <c r="S4894">
        <v>2</v>
      </c>
      <c r="U4894" t="s">
        <v>44</v>
      </c>
      <c r="V4894">
        <v>1</v>
      </c>
      <c r="W4894" t="str">
        <f t="shared" si="458"/>
        <v>BERRYMAN, JIM</v>
      </c>
      <c r="X4894" t="s">
        <v>8876</v>
      </c>
      <c r="Y4894">
        <v>100</v>
      </c>
      <c r="Z4894">
        <v>100</v>
      </c>
      <c r="AA4894">
        <v>0</v>
      </c>
      <c r="AB4894">
        <v>19135</v>
      </c>
      <c r="AC4894">
        <v>0</v>
      </c>
      <c r="AH4894">
        <f t="shared" si="459"/>
        <v>40285</v>
      </c>
      <c r="AI4894">
        <f t="shared" si="460"/>
        <v>19135</v>
      </c>
      <c r="AJ4894">
        <f t="shared" si="461"/>
        <v>21150</v>
      </c>
      <c r="AK4894">
        <f t="shared" si="462"/>
        <v>0</v>
      </c>
      <c r="AT4894">
        <v>0</v>
      </c>
      <c r="AU4894">
        <v>0</v>
      </c>
      <c r="AW4894" t="s">
        <v>8877</v>
      </c>
      <c r="AX4894" t="s">
        <v>566</v>
      </c>
    </row>
    <row r="4895" spans="1:50">
      <c r="A4895">
        <v>313387</v>
      </c>
      <c r="B4895">
        <v>22</v>
      </c>
      <c r="C4895" t="s">
        <v>8851</v>
      </c>
      <c r="D4895">
        <v>26</v>
      </c>
      <c r="E4895">
        <v>23</v>
      </c>
      <c r="F4895">
        <v>2012</v>
      </c>
      <c r="G4895">
        <v>11</v>
      </c>
      <c r="H4895">
        <v>9</v>
      </c>
      <c r="J4895">
        <v>57</v>
      </c>
      <c r="P4895" t="str">
        <f t="shared" si="457"/>
        <v>57</v>
      </c>
      <c r="Q4895">
        <v>1</v>
      </c>
      <c r="R4895">
        <v>1</v>
      </c>
      <c r="S4895">
        <v>2</v>
      </c>
      <c r="U4895" t="s">
        <v>44</v>
      </c>
      <c r="V4895">
        <v>1</v>
      </c>
      <c r="W4895" t="str">
        <f t="shared" si="458"/>
        <v>JENKINS, NANCY</v>
      </c>
      <c r="X4895" t="s">
        <v>9047</v>
      </c>
      <c r="Y4895">
        <v>200</v>
      </c>
      <c r="Z4895">
        <v>200</v>
      </c>
      <c r="AA4895">
        <v>1</v>
      </c>
      <c r="AB4895">
        <v>21150</v>
      </c>
      <c r="AC4895">
        <v>1</v>
      </c>
      <c r="AH4895">
        <f t="shared" si="459"/>
        <v>40285</v>
      </c>
      <c r="AI4895">
        <f t="shared" si="460"/>
        <v>19135</v>
      </c>
      <c r="AJ4895">
        <f t="shared" si="461"/>
        <v>21150</v>
      </c>
      <c r="AK4895">
        <f t="shared" si="462"/>
        <v>0</v>
      </c>
      <c r="AT4895">
        <v>0</v>
      </c>
      <c r="AU4895">
        <v>0</v>
      </c>
      <c r="AW4895" t="s">
        <v>6954</v>
      </c>
      <c r="AX4895" t="s">
        <v>384</v>
      </c>
    </row>
    <row r="4896" spans="1:50">
      <c r="A4896">
        <v>313389</v>
      </c>
      <c r="B4896">
        <v>22</v>
      </c>
      <c r="C4896" t="s">
        <v>8851</v>
      </c>
      <c r="D4896">
        <v>26</v>
      </c>
      <c r="E4896">
        <v>23</v>
      </c>
      <c r="F4896">
        <v>2012</v>
      </c>
      <c r="G4896">
        <v>11</v>
      </c>
      <c r="H4896">
        <v>9</v>
      </c>
      <c r="J4896">
        <v>58</v>
      </c>
      <c r="P4896" t="str">
        <f t="shared" si="457"/>
        <v>58</v>
      </c>
      <c r="Q4896">
        <v>1</v>
      </c>
      <c r="R4896">
        <v>1</v>
      </c>
      <c r="S4896">
        <v>2</v>
      </c>
      <c r="U4896" t="s">
        <v>44</v>
      </c>
      <c r="V4896">
        <v>1</v>
      </c>
      <c r="W4896" t="str">
        <f t="shared" si="458"/>
        <v>KURTZ, KENNETH</v>
      </c>
      <c r="X4896" t="s">
        <v>9073</v>
      </c>
      <c r="Y4896">
        <v>200</v>
      </c>
      <c r="Z4896">
        <v>200</v>
      </c>
      <c r="AA4896">
        <v>1</v>
      </c>
      <c r="AB4896">
        <v>24438</v>
      </c>
      <c r="AC4896">
        <v>1</v>
      </c>
      <c r="AH4896">
        <f t="shared" si="459"/>
        <v>35003</v>
      </c>
      <c r="AI4896">
        <f t="shared" si="460"/>
        <v>10565</v>
      </c>
      <c r="AJ4896">
        <f t="shared" si="461"/>
        <v>24438</v>
      </c>
      <c r="AK4896">
        <f t="shared" si="462"/>
        <v>0</v>
      </c>
      <c r="AT4896">
        <v>0</v>
      </c>
      <c r="AU4896">
        <v>0</v>
      </c>
      <c r="AW4896" t="s">
        <v>9074</v>
      </c>
      <c r="AX4896" t="s">
        <v>2610</v>
      </c>
    </row>
    <row r="4897" spans="1:55">
      <c r="A4897">
        <v>313388</v>
      </c>
      <c r="B4897">
        <v>22</v>
      </c>
      <c r="C4897" t="s">
        <v>8851</v>
      </c>
      <c r="D4897">
        <v>26</v>
      </c>
      <c r="E4897">
        <v>23</v>
      </c>
      <c r="F4897">
        <v>2012</v>
      </c>
      <c r="G4897">
        <v>11</v>
      </c>
      <c r="H4897">
        <v>9</v>
      </c>
      <c r="J4897">
        <v>58</v>
      </c>
      <c r="P4897" t="str">
        <f t="shared" si="457"/>
        <v>58</v>
      </c>
      <c r="Q4897">
        <v>1</v>
      </c>
      <c r="R4897">
        <v>1</v>
      </c>
      <c r="S4897">
        <v>2</v>
      </c>
      <c r="U4897" t="s">
        <v>44</v>
      </c>
      <c r="V4897">
        <v>1</v>
      </c>
      <c r="W4897" t="str">
        <f t="shared" si="458"/>
        <v>THOMAS, AMARYLLIS</v>
      </c>
      <c r="X4897" t="s">
        <v>9262</v>
      </c>
      <c r="Y4897">
        <v>100</v>
      </c>
      <c r="Z4897">
        <v>100</v>
      </c>
      <c r="AA4897">
        <v>0</v>
      </c>
      <c r="AB4897">
        <v>10565</v>
      </c>
      <c r="AC4897">
        <v>0</v>
      </c>
      <c r="AH4897">
        <f t="shared" si="459"/>
        <v>35003</v>
      </c>
      <c r="AI4897">
        <f t="shared" si="460"/>
        <v>10565</v>
      </c>
      <c r="AJ4897">
        <f t="shared" si="461"/>
        <v>24438</v>
      </c>
      <c r="AK4897">
        <f t="shared" si="462"/>
        <v>0</v>
      </c>
      <c r="AT4897">
        <v>0</v>
      </c>
      <c r="AU4897">
        <v>0</v>
      </c>
      <c r="AW4897" t="s">
        <v>339</v>
      </c>
      <c r="AX4897" t="s">
        <v>9263</v>
      </c>
    </row>
    <row r="4898" spans="1:55">
      <c r="A4898">
        <v>313391</v>
      </c>
      <c r="B4898">
        <v>22</v>
      </c>
      <c r="C4898" t="s">
        <v>8851</v>
      </c>
      <c r="D4898">
        <v>26</v>
      </c>
      <c r="E4898">
        <v>23</v>
      </c>
      <c r="F4898">
        <v>2012</v>
      </c>
      <c r="G4898">
        <v>11</v>
      </c>
      <c r="H4898">
        <v>9</v>
      </c>
      <c r="J4898">
        <v>59</v>
      </c>
      <c r="P4898" t="str">
        <f t="shared" si="457"/>
        <v>59</v>
      </c>
      <c r="Q4898">
        <v>1</v>
      </c>
      <c r="R4898">
        <v>1</v>
      </c>
      <c r="S4898">
        <v>2</v>
      </c>
      <c r="U4898" t="s">
        <v>44</v>
      </c>
      <c r="V4898">
        <v>1</v>
      </c>
      <c r="W4898" t="str">
        <f t="shared" si="458"/>
        <v>LORI, MATT</v>
      </c>
      <c r="X4898" t="s">
        <v>9095</v>
      </c>
      <c r="Y4898">
        <v>200</v>
      </c>
      <c r="Z4898">
        <v>200</v>
      </c>
      <c r="AA4898">
        <v>1</v>
      </c>
      <c r="AB4898">
        <v>22510</v>
      </c>
      <c r="AC4898">
        <v>1</v>
      </c>
      <c r="AH4898">
        <f t="shared" si="459"/>
        <v>36150</v>
      </c>
      <c r="AI4898">
        <f t="shared" si="460"/>
        <v>13640</v>
      </c>
      <c r="AJ4898">
        <f t="shared" si="461"/>
        <v>22510</v>
      </c>
      <c r="AK4898">
        <f t="shared" si="462"/>
        <v>0</v>
      </c>
      <c r="AT4898">
        <v>0</v>
      </c>
      <c r="AU4898">
        <v>0</v>
      </c>
      <c r="AW4898" t="s">
        <v>793</v>
      </c>
      <c r="AX4898" t="s">
        <v>279</v>
      </c>
    </row>
    <row r="4899" spans="1:55">
      <c r="A4899">
        <v>313390</v>
      </c>
      <c r="B4899">
        <v>22</v>
      </c>
      <c r="C4899" t="s">
        <v>8851</v>
      </c>
      <c r="D4899">
        <v>26</v>
      </c>
      <c r="E4899">
        <v>23</v>
      </c>
      <c r="F4899">
        <v>2012</v>
      </c>
      <c r="G4899">
        <v>11</v>
      </c>
      <c r="H4899">
        <v>9</v>
      </c>
      <c r="J4899">
        <v>59</v>
      </c>
      <c r="P4899" t="str">
        <f t="shared" si="457"/>
        <v>59</v>
      </c>
      <c r="Q4899">
        <v>1</v>
      </c>
      <c r="R4899">
        <v>1</v>
      </c>
      <c r="S4899">
        <v>2</v>
      </c>
      <c r="U4899" t="s">
        <v>44</v>
      </c>
      <c r="V4899">
        <v>1</v>
      </c>
      <c r="W4899" t="str">
        <f t="shared" si="458"/>
        <v>MOROZ, MIKE</v>
      </c>
      <c r="X4899" t="s">
        <v>9126</v>
      </c>
      <c r="Y4899">
        <v>100</v>
      </c>
      <c r="Z4899">
        <v>100</v>
      </c>
      <c r="AA4899">
        <v>0</v>
      </c>
      <c r="AB4899">
        <v>13640</v>
      </c>
      <c r="AC4899">
        <v>0</v>
      </c>
      <c r="AH4899">
        <f t="shared" si="459"/>
        <v>36150</v>
      </c>
      <c r="AI4899">
        <f t="shared" si="460"/>
        <v>13640</v>
      </c>
      <c r="AJ4899">
        <f t="shared" si="461"/>
        <v>22510</v>
      </c>
      <c r="AK4899">
        <f t="shared" si="462"/>
        <v>0</v>
      </c>
      <c r="AT4899">
        <v>0</v>
      </c>
      <c r="AU4899">
        <v>0</v>
      </c>
      <c r="AW4899" t="s">
        <v>9127</v>
      </c>
      <c r="AX4899" t="s">
        <v>106</v>
      </c>
    </row>
    <row r="4900" spans="1:55">
      <c r="A4900">
        <v>313393</v>
      </c>
      <c r="B4900">
        <v>22</v>
      </c>
      <c r="C4900" t="s">
        <v>8851</v>
      </c>
      <c r="D4900">
        <v>26</v>
      </c>
      <c r="E4900">
        <v>23</v>
      </c>
      <c r="F4900">
        <v>2012</v>
      </c>
      <c r="G4900">
        <v>11</v>
      </c>
      <c r="H4900">
        <v>9</v>
      </c>
      <c r="J4900">
        <v>60</v>
      </c>
      <c r="P4900" t="str">
        <f t="shared" si="457"/>
        <v>60</v>
      </c>
      <c r="Q4900">
        <v>1</v>
      </c>
      <c r="R4900">
        <v>1</v>
      </c>
      <c r="S4900">
        <v>2</v>
      </c>
      <c r="U4900" t="s">
        <v>44</v>
      </c>
      <c r="V4900">
        <v>1</v>
      </c>
      <c r="W4900" t="str">
        <f t="shared" si="458"/>
        <v>MCCANN, SEAN</v>
      </c>
      <c r="X4900" t="s">
        <v>9109</v>
      </c>
      <c r="Y4900">
        <v>100</v>
      </c>
      <c r="Z4900">
        <v>100</v>
      </c>
      <c r="AA4900">
        <v>1</v>
      </c>
      <c r="AB4900">
        <v>27378</v>
      </c>
      <c r="AC4900">
        <v>1</v>
      </c>
      <c r="AH4900">
        <f t="shared" si="459"/>
        <v>36882</v>
      </c>
      <c r="AI4900">
        <f t="shared" si="460"/>
        <v>27378</v>
      </c>
      <c r="AJ4900">
        <f t="shared" si="461"/>
        <v>9504</v>
      </c>
      <c r="AK4900">
        <f t="shared" si="462"/>
        <v>0</v>
      </c>
      <c r="AT4900">
        <v>0</v>
      </c>
      <c r="AU4900">
        <v>0</v>
      </c>
      <c r="AW4900" t="s">
        <v>1999</v>
      </c>
      <c r="AX4900" t="s">
        <v>1882</v>
      </c>
    </row>
    <row r="4901" spans="1:55">
      <c r="A4901">
        <v>313392</v>
      </c>
      <c r="B4901">
        <v>22</v>
      </c>
      <c r="C4901" t="s">
        <v>8851</v>
      </c>
      <c r="D4901">
        <v>26</v>
      </c>
      <c r="E4901">
        <v>23</v>
      </c>
      <c r="F4901">
        <v>2012</v>
      </c>
      <c r="G4901">
        <v>11</v>
      </c>
      <c r="H4901">
        <v>9</v>
      </c>
      <c r="J4901">
        <v>60</v>
      </c>
      <c r="P4901" t="str">
        <f t="shared" si="457"/>
        <v>60</v>
      </c>
      <c r="Q4901">
        <v>1</v>
      </c>
      <c r="R4901">
        <v>1</v>
      </c>
      <c r="S4901">
        <v>2</v>
      </c>
      <c r="U4901" t="s">
        <v>44</v>
      </c>
      <c r="V4901">
        <v>1</v>
      </c>
      <c r="W4901" t="str">
        <f t="shared" si="458"/>
        <v>PERRIN, MIKE</v>
      </c>
      <c r="X4901" t="s">
        <v>9165</v>
      </c>
      <c r="Y4901">
        <v>200</v>
      </c>
      <c r="Z4901">
        <v>200</v>
      </c>
      <c r="AA4901">
        <v>0</v>
      </c>
      <c r="AB4901">
        <v>9504</v>
      </c>
      <c r="AC4901">
        <v>0</v>
      </c>
      <c r="AH4901">
        <f t="shared" si="459"/>
        <v>36882</v>
      </c>
      <c r="AI4901">
        <f t="shared" si="460"/>
        <v>27378</v>
      </c>
      <c r="AJ4901">
        <f t="shared" si="461"/>
        <v>9504</v>
      </c>
      <c r="AK4901">
        <f t="shared" si="462"/>
        <v>0</v>
      </c>
      <c r="AT4901">
        <v>0</v>
      </c>
      <c r="AU4901">
        <v>0</v>
      </c>
      <c r="AW4901" t="s">
        <v>9166</v>
      </c>
      <c r="AX4901" t="s">
        <v>106</v>
      </c>
    </row>
    <row r="4902" spans="1:55">
      <c r="A4902">
        <v>313394</v>
      </c>
      <c r="B4902">
        <v>22</v>
      </c>
      <c r="C4902" t="s">
        <v>8851</v>
      </c>
      <c r="D4902">
        <v>26</v>
      </c>
      <c r="E4902">
        <v>23</v>
      </c>
      <c r="F4902">
        <v>2012</v>
      </c>
      <c r="G4902">
        <v>11</v>
      </c>
      <c r="H4902">
        <v>9</v>
      </c>
      <c r="J4902">
        <v>61</v>
      </c>
      <c r="P4902" t="str">
        <f t="shared" si="457"/>
        <v>61</v>
      </c>
      <c r="Q4902">
        <v>1</v>
      </c>
      <c r="R4902">
        <v>1</v>
      </c>
      <c r="S4902">
        <v>2</v>
      </c>
      <c r="U4902" t="s">
        <v>44</v>
      </c>
      <c r="V4902">
        <v>1</v>
      </c>
      <c r="W4902" t="str">
        <f t="shared" si="458"/>
        <v>MARTIN, MICHAEL</v>
      </c>
      <c r="X4902" t="s">
        <v>9104</v>
      </c>
      <c r="Y4902">
        <v>100</v>
      </c>
      <c r="Z4902">
        <v>100</v>
      </c>
      <c r="AA4902">
        <v>0</v>
      </c>
      <c r="AB4902">
        <v>19876</v>
      </c>
      <c r="AC4902">
        <v>0</v>
      </c>
      <c r="AH4902">
        <f t="shared" si="459"/>
        <v>47602</v>
      </c>
      <c r="AI4902">
        <f t="shared" si="460"/>
        <v>19876</v>
      </c>
      <c r="AJ4902">
        <f t="shared" si="461"/>
        <v>27726</v>
      </c>
      <c r="AK4902">
        <f t="shared" si="462"/>
        <v>0</v>
      </c>
      <c r="AT4902">
        <v>0</v>
      </c>
      <c r="AU4902">
        <v>0</v>
      </c>
      <c r="AW4902" t="s">
        <v>238</v>
      </c>
      <c r="AX4902" t="s">
        <v>657</v>
      </c>
    </row>
    <row r="4903" spans="1:55">
      <c r="A4903">
        <v>313395</v>
      </c>
      <c r="B4903">
        <v>22</v>
      </c>
      <c r="C4903" t="s">
        <v>8851</v>
      </c>
      <c r="D4903">
        <v>26</v>
      </c>
      <c r="E4903">
        <v>23</v>
      </c>
      <c r="F4903">
        <v>2012</v>
      </c>
      <c r="G4903">
        <v>11</v>
      </c>
      <c r="H4903">
        <v>9</v>
      </c>
      <c r="J4903">
        <v>61</v>
      </c>
      <c r="P4903" t="str">
        <f t="shared" si="457"/>
        <v>61</v>
      </c>
      <c r="Q4903">
        <v>1</v>
      </c>
      <c r="R4903">
        <v>1</v>
      </c>
      <c r="S4903">
        <v>2</v>
      </c>
      <c r="U4903" t="s">
        <v>44</v>
      </c>
      <c r="V4903">
        <v>1</v>
      </c>
      <c r="W4903" t="str">
        <f t="shared" si="458"/>
        <v>OBRIEN, MARGARET</v>
      </c>
      <c r="X4903" t="s">
        <v>9141</v>
      </c>
      <c r="Y4903">
        <v>200</v>
      </c>
      <c r="Z4903">
        <v>200</v>
      </c>
      <c r="AA4903">
        <v>1</v>
      </c>
      <c r="AB4903">
        <v>27726</v>
      </c>
      <c r="AC4903">
        <v>1</v>
      </c>
      <c r="AH4903">
        <f t="shared" si="459"/>
        <v>47602</v>
      </c>
      <c r="AI4903">
        <f t="shared" si="460"/>
        <v>19876</v>
      </c>
      <c r="AJ4903">
        <f t="shared" si="461"/>
        <v>27726</v>
      </c>
      <c r="AK4903">
        <f t="shared" si="462"/>
        <v>0</v>
      </c>
      <c r="AT4903">
        <v>0</v>
      </c>
      <c r="AU4903">
        <v>0</v>
      </c>
      <c r="AW4903" t="s">
        <v>2719</v>
      </c>
      <c r="AX4903" t="s">
        <v>3040</v>
      </c>
    </row>
    <row r="4904" spans="1:55">
      <c r="A4904">
        <v>313396</v>
      </c>
      <c r="B4904">
        <v>22</v>
      </c>
      <c r="C4904" t="s">
        <v>8851</v>
      </c>
      <c r="D4904">
        <v>26</v>
      </c>
      <c r="E4904">
        <v>23</v>
      </c>
      <c r="F4904">
        <v>2012</v>
      </c>
      <c r="G4904">
        <v>11</v>
      </c>
      <c r="H4904">
        <v>9</v>
      </c>
      <c r="J4904">
        <v>62</v>
      </c>
      <c r="P4904" t="str">
        <f t="shared" si="457"/>
        <v>62</v>
      </c>
      <c r="Q4904">
        <v>1</v>
      </c>
      <c r="R4904">
        <v>1</v>
      </c>
      <c r="S4904">
        <v>2</v>
      </c>
      <c r="U4904" t="s">
        <v>44</v>
      </c>
      <c r="V4904">
        <v>1</v>
      </c>
      <c r="W4904" t="str">
        <f t="shared" si="458"/>
        <v>BEHNKE, MARK</v>
      </c>
      <c r="X4904" t="s">
        <v>8872</v>
      </c>
      <c r="Y4904">
        <v>200</v>
      </c>
      <c r="Z4904">
        <v>200</v>
      </c>
      <c r="AA4904">
        <v>0</v>
      </c>
      <c r="AB4904">
        <v>15511</v>
      </c>
      <c r="AC4904">
        <v>0</v>
      </c>
      <c r="AH4904">
        <f t="shared" si="459"/>
        <v>36640</v>
      </c>
      <c r="AI4904">
        <f t="shared" si="460"/>
        <v>21129</v>
      </c>
      <c r="AJ4904">
        <f t="shared" si="461"/>
        <v>15511</v>
      </c>
      <c r="AK4904">
        <f t="shared" si="462"/>
        <v>0</v>
      </c>
      <c r="AT4904">
        <v>0</v>
      </c>
      <c r="AU4904">
        <v>0</v>
      </c>
      <c r="AW4904" t="s">
        <v>8873</v>
      </c>
      <c r="AX4904" t="s">
        <v>276</v>
      </c>
    </row>
    <row r="4905" spans="1:55">
      <c r="A4905">
        <v>313397</v>
      </c>
      <c r="B4905">
        <v>22</v>
      </c>
      <c r="C4905" t="s">
        <v>8851</v>
      </c>
      <c r="D4905">
        <v>26</v>
      </c>
      <c r="E4905">
        <v>23</v>
      </c>
      <c r="F4905">
        <v>2012</v>
      </c>
      <c r="G4905">
        <v>11</v>
      </c>
      <c r="H4905">
        <v>9</v>
      </c>
      <c r="J4905">
        <v>62</v>
      </c>
      <c r="P4905" t="str">
        <f t="shared" si="457"/>
        <v>62</v>
      </c>
      <c r="Q4905">
        <v>1</v>
      </c>
      <c r="R4905">
        <v>1</v>
      </c>
      <c r="S4905">
        <v>2</v>
      </c>
      <c r="U4905" t="s">
        <v>44</v>
      </c>
      <c r="V4905">
        <v>1</v>
      </c>
      <c r="W4905" t="str">
        <f t="shared" si="458"/>
        <v>SEGAL, KATE</v>
      </c>
      <c r="X4905" t="s">
        <v>9210</v>
      </c>
      <c r="Y4905">
        <v>100</v>
      </c>
      <c r="Z4905">
        <v>100</v>
      </c>
      <c r="AA4905">
        <v>1</v>
      </c>
      <c r="AB4905">
        <v>21129</v>
      </c>
      <c r="AC4905">
        <v>1</v>
      </c>
      <c r="AH4905">
        <f t="shared" si="459"/>
        <v>36640</v>
      </c>
      <c r="AI4905">
        <f t="shared" si="460"/>
        <v>21129</v>
      </c>
      <c r="AJ4905">
        <f t="shared" si="461"/>
        <v>15511</v>
      </c>
      <c r="AK4905">
        <f t="shared" si="462"/>
        <v>0</v>
      </c>
      <c r="AT4905">
        <v>0</v>
      </c>
      <c r="AU4905">
        <v>0</v>
      </c>
      <c r="AW4905" t="s">
        <v>9211</v>
      </c>
      <c r="AX4905" t="s">
        <v>605</v>
      </c>
    </row>
    <row r="4906" spans="1:55">
      <c r="A4906">
        <v>313399</v>
      </c>
      <c r="B4906">
        <v>22</v>
      </c>
      <c r="C4906" t="s">
        <v>8851</v>
      </c>
      <c r="D4906">
        <v>26</v>
      </c>
      <c r="E4906">
        <v>23</v>
      </c>
      <c r="F4906">
        <v>2012</v>
      </c>
      <c r="G4906">
        <v>11</v>
      </c>
      <c r="H4906">
        <v>9</v>
      </c>
      <c r="J4906">
        <v>63</v>
      </c>
      <c r="P4906" t="str">
        <f t="shared" si="457"/>
        <v>63</v>
      </c>
      <c r="Q4906">
        <v>1</v>
      </c>
      <c r="R4906">
        <v>1</v>
      </c>
      <c r="S4906">
        <v>2</v>
      </c>
      <c r="U4906" t="s">
        <v>44</v>
      </c>
      <c r="V4906">
        <v>1</v>
      </c>
      <c r="W4906" t="str">
        <f t="shared" si="458"/>
        <v>BOLGER, JAMES</v>
      </c>
      <c r="X4906" t="s">
        <v>8886</v>
      </c>
      <c r="Y4906">
        <v>200</v>
      </c>
      <c r="Z4906">
        <v>200</v>
      </c>
      <c r="AA4906">
        <v>1</v>
      </c>
      <c r="AB4906">
        <v>22196</v>
      </c>
      <c r="AC4906">
        <v>1</v>
      </c>
      <c r="AH4906">
        <f t="shared" si="459"/>
        <v>43636</v>
      </c>
      <c r="AI4906">
        <f t="shared" si="460"/>
        <v>21440</v>
      </c>
      <c r="AJ4906">
        <f t="shared" si="461"/>
        <v>22196</v>
      </c>
      <c r="AK4906">
        <f t="shared" si="462"/>
        <v>0</v>
      </c>
      <c r="AT4906">
        <v>0</v>
      </c>
      <c r="AU4906">
        <v>0</v>
      </c>
      <c r="AW4906" t="s">
        <v>8887</v>
      </c>
      <c r="AX4906" t="s">
        <v>1090</v>
      </c>
      <c r="BC4906" t="s">
        <v>8888</v>
      </c>
    </row>
    <row r="4907" spans="1:55">
      <c r="A4907">
        <v>313398</v>
      </c>
      <c r="B4907">
        <v>22</v>
      </c>
      <c r="C4907" t="s">
        <v>8851</v>
      </c>
      <c r="D4907">
        <v>26</v>
      </c>
      <c r="E4907">
        <v>23</v>
      </c>
      <c r="F4907">
        <v>2012</v>
      </c>
      <c r="G4907">
        <v>11</v>
      </c>
      <c r="H4907">
        <v>9</v>
      </c>
      <c r="J4907">
        <v>63</v>
      </c>
      <c r="P4907" t="str">
        <f t="shared" si="457"/>
        <v>63</v>
      </c>
      <c r="Q4907">
        <v>1</v>
      </c>
      <c r="R4907">
        <v>1</v>
      </c>
      <c r="S4907">
        <v>2</v>
      </c>
      <c r="U4907" t="s">
        <v>44</v>
      </c>
      <c r="V4907">
        <v>1</v>
      </c>
      <c r="W4907" t="str">
        <f t="shared" si="458"/>
        <v>FARMER, BILL</v>
      </c>
      <c r="X4907" t="s">
        <v>8974</v>
      </c>
      <c r="Y4907">
        <v>100</v>
      </c>
      <c r="Z4907">
        <v>100</v>
      </c>
      <c r="AA4907">
        <v>0</v>
      </c>
      <c r="AB4907">
        <v>21440</v>
      </c>
      <c r="AC4907">
        <v>0</v>
      </c>
      <c r="AH4907">
        <f t="shared" si="459"/>
        <v>43636</v>
      </c>
      <c r="AI4907">
        <f t="shared" si="460"/>
        <v>21440</v>
      </c>
      <c r="AJ4907">
        <f t="shared" si="461"/>
        <v>22196</v>
      </c>
      <c r="AK4907">
        <f t="shared" si="462"/>
        <v>0</v>
      </c>
      <c r="AT4907">
        <v>0</v>
      </c>
      <c r="AU4907">
        <v>0</v>
      </c>
      <c r="AW4907" t="s">
        <v>7312</v>
      </c>
      <c r="AX4907" t="s">
        <v>331</v>
      </c>
    </row>
    <row r="4908" spans="1:55">
      <c r="A4908">
        <v>313401</v>
      </c>
      <c r="B4908">
        <v>22</v>
      </c>
      <c r="C4908" t="s">
        <v>8851</v>
      </c>
      <c r="D4908">
        <v>26</v>
      </c>
      <c r="E4908">
        <v>23</v>
      </c>
      <c r="F4908">
        <v>2012</v>
      </c>
      <c r="G4908">
        <v>11</v>
      </c>
      <c r="H4908">
        <v>9</v>
      </c>
      <c r="J4908">
        <v>64</v>
      </c>
      <c r="P4908" t="str">
        <f t="shared" si="457"/>
        <v>64</v>
      </c>
      <c r="Q4908">
        <v>1</v>
      </c>
      <c r="R4908">
        <v>1</v>
      </c>
      <c r="S4908">
        <v>2</v>
      </c>
      <c r="U4908" t="s">
        <v>44</v>
      </c>
      <c r="V4908">
        <v>1</v>
      </c>
      <c r="W4908" t="str">
        <f t="shared" si="458"/>
        <v>POLESKI, EARL</v>
      </c>
      <c r="X4908" t="s">
        <v>9172</v>
      </c>
      <c r="Y4908">
        <v>200</v>
      </c>
      <c r="Z4908">
        <v>200</v>
      </c>
      <c r="AA4908">
        <v>1</v>
      </c>
      <c r="AB4908">
        <v>20190</v>
      </c>
      <c r="AC4908">
        <v>1</v>
      </c>
      <c r="AH4908">
        <f t="shared" si="459"/>
        <v>35919</v>
      </c>
      <c r="AI4908">
        <f t="shared" si="460"/>
        <v>15729</v>
      </c>
      <c r="AJ4908">
        <f t="shared" si="461"/>
        <v>20190</v>
      </c>
      <c r="AK4908">
        <f t="shared" si="462"/>
        <v>0</v>
      </c>
      <c r="AT4908">
        <v>0</v>
      </c>
      <c r="AU4908">
        <v>0</v>
      </c>
      <c r="AW4908" t="s">
        <v>9173</v>
      </c>
      <c r="AX4908" t="s">
        <v>1721</v>
      </c>
    </row>
    <row r="4909" spans="1:55">
      <c r="A4909">
        <v>313400</v>
      </c>
      <c r="B4909">
        <v>22</v>
      </c>
      <c r="C4909" t="s">
        <v>8851</v>
      </c>
      <c r="D4909">
        <v>26</v>
      </c>
      <c r="E4909">
        <v>23</v>
      </c>
      <c r="F4909">
        <v>2012</v>
      </c>
      <c r="G4909">
        <v>11</v>
      </c>
      <c r="H4909">
        <v>9</v>
      </c>
      <c r="J4909">
        <v>64</v>
      </c>
      <c r="P4909" t="str">
        <f t="shared" si="457"/>
        <v>64</v>
      </c>
      <c r="Q4909">
        <v>1</v>
      </c>
      <c r="R4909">
        <v>1</v>
      </c>
      <c r="S4909">
        <v>2</v>
      </c>
      <c r="U4909" t="s">
        <v>44</v>
      </c>
      <c r="V4909">
        <v>1</v>
      </c>
      <c r="W4909" t="str">
        <f t="shared" si="458"/>
        <v>SHELTON, BARBARA</v>
      </c>
      <c r="X4909" t="s">
        <v>9215</v>
      </c>
      <c r="Y4909">
        <v>100</v>
      </c>
      <c r="Z4909">
        <v>100</v>
      </c>
      <c r="AA4909">
        <v>0</v>
      </c>
      <c r="AB4909">
        <v>15729</v>
      </c>
      <c r="AC4909">
        <v>0</v>
      </c>
      <c r="AH4909">
        <f t="shared" si="459"/>
        <v>35919</v>
      </c>
      <c r="AI4909">
        <f t="shared" si="460"/>
        <v>15729</v>
      </c>
      <c r="AJ4909">
        <f t="shared" si="461"/>
        <v>20190</v>
      </c>
      <c r="AK4909">
        <f t="shared" si="462"/>
        <v>0</v>
      </c>
      <c r="AT4909">
        <v>0</v>
      </c>
      <c r="AU4909">
        <v>0</v>
      </c>
      <c r="AW4909" t="s">
        <v>2132</v>
      </c>
      <c r="AX4909" t="s">
        <v>608</v>
      </c>
    </row>
    <row r="4910" spans="1:55">
      <c r="A4910">
        <v>313402</v>
      </c>
      <c r="B4910">
        <v>22</v>
      </c>
      <c r="C4910" t="s">
        <v>8851</v>
      </c>
      <c r="D4910">
        <v>26</v>
      </c>
      <c r="E4910">
        <v>23</v>
      </c>
      <c r="F4910">
        <v>2012</v>
      </c>
      <c r="G4910">
        <v>11</v>
      </c>
      <c r="H4910">
        <v>9</v>
      </c>
      <c r="J4910">
        <v>65</v>
      </c>
      <c r="P4910" t="str">
        <f t="shared" si="457"/>
        <v>65</v>
      </c>
      <c r="Q4910">
        <v>1</v>
      </c>
      <c r="R4910">
        <v>1</v>
      </c>
      <c r="S4910">
        <v>2</v>
      </c>
      <c r="U4910" t="s">
        <v>44</v>
      </c>
      <c r="V4910">
        <v>1</v>
      </c>
      <c r="W4910" t="str">
        <f t="shared" si="458"/>
        <v>JOHNSON, BONNIE</v>
      </c>
      <c r="X4910" t="s">
        <v>9048</v>
      </c>
      <c r="Y4910">
        <v>100</v>
      </c>
      <c r="Z4910">
        <v>100</v>
      </c>
      <c r="AA4910">
        <v>0</v>
      </c>
      <c r="AB4910">
        <v>17381</v>
      </c>
      <c r="AC4910">
        <v>0</v>
      </c>
      <c r="AH4910">
        <f t="shared" si="459"/>
        <v>40243</v>
      </c>
      <c r="AI4910">
        <f t="shared" si="460"/>
        <v>17381</v>
      </c>
      <c r="AJ4910">
        <f t="shared" si="461"/>
        <v>22862</v>
      </c>
      <c r="AK4910">
        <f t="shared" si="462"/>
        <v>0</v>
      </c>
      <c r="AT4910">
        <v>0</v>
      </c>
      <c r="AU4910">
        <v>0</v>
      </c>
      <c r="AW4910" t="s">
        <v>206</v>
      </c>
      <c r="AX4910" t="s">
        <v>1521</v>
      </c>
    </row>
    <row r="4911" spans="1:55">
      <c r="A4911">
        <v>313403</v>
      </c>
      <c r="B4911">
        <v>22</v>
      </c>
      <c r="C4911" t="s">
        <v>8851</v>
      </c>
      <c r="D4911">
        <v>26</v>
      </c>
      <c r="E4911">
        <v>23</v>
      </c>
      <c r="F4911">
        <v>2012</v>
      </c>
      <c r="G4911">
        <v>11</v>
      </c>
      <c r="H4911">
        <v>9</v>
      </c>
      <c r="J4911">
        <v>65</v>
      </c>
      <c r="P4911" t="str">
        <f t="shared" si="457"/>
        <v>65</v>
      </c>
      <c r="Q4911">
        <v>1</v>
      </c>
      <c r="R4911">
        <v>1</v>
      </c>
      <c r="S4911">
        <v>2</v>
      </c>
      <c r="U4911" t="s">
        <v>44</v>
      </c>
      <c r="V4911">
        <v>1</v>
      </c>
      <c r="W4911" t="str">
        <f t="shared" si="458"/>
        <v>SHIRKEY, MIKE</v>
      </c>
      <c r="X4911" t="s">
        <v>9219</v>
      </c>
      <c r="Y4911">
        <v>200</v>
      </c>
      <c r="Z4911">
        <v>200</v>
      </c>
      <c r="AA4911">
        <v>1</v>
      </c>
      <c r="AB4911">
        <v>22862</v>
      </c>
      <c r="AC4911">
        <v>1</v>
      </c>
      <c r="AH4911">
        <f t="shared" si="459"/>
        <v>40243</v>
      </c>
      <c r="AI4911">
        <f t="shared" si="460"/>
        <v>17381</v>
      </c>
      <c r="AJ4911">
        <f t="shared" si="461"/>
        <v>22862</v>
      </c>
      <c r="AK4911">
        <f t="shared" si="462"/>
        <v>0</v>
      </c>
      <c r="AT4911">
        <v>0</v>
      </c>
      <c r="AU4911">
        <v>0</v>
      </c>
      <c r="AW4911" t="s">
        <v>9220</v>
      </c>
      <c r="AX4911" t="s">
        <v>106</v>
      </c>
    </row>
    <row r="4912" spans="1:55">
      <c r="A4912">
        <v>313405</v>
      </c>
      <c r="B4912">
        <v>22</v>
      </c>
      <c r="C4912" t="s">
        <v>8851</v>
      </c>
      <c r="D4912">
        <v>26</v>
      </c>
      <c r="E4912">
        <v>23</v>
      </c>
      <c r="F4912">
        <v>2012</v>
      </c>
      <c r="G4912">
        <v>11</v>
      </c>
      <c r="H4912">
        <v>9</v>
      </c>
      <c r="J4912">
        <v>66</v>
      </c>
      <c r="P4912" t="str">
        <f t="shared" si="457"/>
        <v>66</v>
      </c>
      <c r="Q4912">
        <v>1</v>
      </c>
      <c r="R4912">
        <v>1</v>
      </c>
      <c r="S4912">
        <v>2</v>
      </c>
      <c r="U4912" t="s">
        <v>44</v>
      </c>
      <c r="V4912">
        <v>1</v>
      </c>
      <c r="W4912" t="str">
        <f t="shared" si="458"/>
        <v>NESBITT, ARIC</v>
      </c>
      <c r="X4912" t="s">
        <v>9132</v>
      </c>
      <c r="Y4912">
        <v>200</v>
      </c>
      <c r="Z4912">
        <v>200</v>
      </c>
      <c r="AA4912">
        <v>1</v>
      </c>
      <c r="AB4912">
        <v>22997</v>
      </c>
      <c r="AC4912">
        <v>1</v>
      </c>
      <c r="AH4912">
        <f t="shared" si="459"/>
        <v>39273</v>
      </c>
      <c r="AI4912">
        <f t="shared" si="460"/>
        <v>16276</v>
      </c>
      <c r="AJ4912">
        <f t="shared" si="461"/>
        <v>22997</v>
      </c>
      <c r="AK4912">
        <f t="shared" si="462"/>
        <v>0</v>
      </c>
      <c r="AT4912">
        <v>0</v>
      </c>
      <c r="AU4912">
        <v>0</v>
      </c>
      <c r="AW4912" t="s">
        <v>9133</v>
      </c>
      <c r="AX4912" t="s">
        <v>9134</v>
      </c>
    </row>
    <row r="4913" spans="1:50">
      <c r="A4913">
        <v>313404</v>
      </c>
      <c r="B4913">
        <v>22</v>
      </c>
      <c r="C4913" t="s">
        <v>8851</v>
      </c>
      <c r="D4913">
        <v>26</v>
      </c>
      <c r="E4913">
        <v>23</v>
      </c>
      <c r="F4913">
        <v>2012</v>
      </c>
      <c r="G4913">
        <v>11</v>
      </c>
      <c r="H4913">
        <v>9</v>
      </c>
      <c r="J4913">
        <v>66</v>
      </c>
      <c r="P4913" t="str">
        <f t="shared" si="457"/>
        <v>66</v>
      </c>
      <c r="Q4913">
        <v>1</v>
      </c>
      <c r="R4913">
        <v>1</v>
      </c>
      <c r="S4913">
        <v>2</v>
      </c>
      <c r="U4913" t="s">
        <v>44</v>
      </c>
      <c r="V4913">
        <v>1</v>
      </c>
      <c r="W4913" t="str">
        <f t="shared" si="458"/>
        <v>RAJKOVICH, RICHARD</v>
      </c>
      <c r="X4913" t="s">
        <v>9183</v>
      </c>
      <c r="Y4913">
        <v>100</v>
      </c>
      <c r="Z4913">
        <v>100</v>
      </c>
      <c r="AA4913">
        <v>0</v>
      </c>
      <c r="AB4913">
        <v>16276</v>
      </c>
      <c r="AC4913">
        <v>0</v>
      </c>
      <c r="AH4913">
        <f t="shared" si="459"/>
        <v>39273</v>
      </c>
      <c r="AI4913">
        <f t="shared" si="460"/>
        <v>16276</v>
      </c>
      <c r="AJ4913">
        <f t="shared" si="461"/>
        <v>22997</v>
      </c>
      <c r="AK4913">
        <f t="shared" si="462"/>
        <v>0</v>
      </c>
      <c r="AT4913">
        <v>0</v>
      </c>
      <c r="AU4913">
        <v>0</v>
      </c>
      <c r="AW4913" t="s">
        <v>9184</v>
      </c>
      <c r="AX4913" t="s">
        <v>1236</v>
      </c>
    </row>
    <row r="4914" spans="1:50">
      <c r="A4914">
        <v>313407</v>
      </c>
      <c r="B4914">
        <v>22</v>
      </c>
      <c r="C4914" t="s">
        <v>8851</v>
      </c>
      <c r="D4914">
        <v>26</v>
      </c>
      <c r="E4914">
        <v>23</v>
      </c>
      <c r="F4914">
        <v>2012</v>
      </c>
      <c r="G4914">
        <v>11</v>
      </c>
      <c r="H4914">
        <v>9</v>
      </c>
      <c r="J4914">
        <v>67</v>
      </c>
      <c r="P4914" t="str">
        <f t="shared" si="457"/>
        <v>67</v>
      </c>
      <c r="Q4914">
        <v>1</v>
      </c>
      <c r="R4914">
        <v>1</v>
      </c>
      <c r="S4914">
        <v>2</v>
      </c>
      <c r="U4914" t="s">
        <v>44</v>
      </c>
      <c r="V4914">
        <v>1</v>
      </c>
      <c r="W4914" t="str">
        <f t="shared" si="458"/>
        <v>COCHRAN, TOM</v>
      </c>
      <c r="X4914" t="s">
        <v>8924</v>
      </c>
      <c r="Y4914">
        <v>100</v>
      </c>
      <c r="Z4914">
        <v>100</v>
      </c>
      <c r="AA4914">
        <v>0</v>
      </c>
      <c r="AB4914">
        <v>24916</v>
      </c>
      <c r="AC4914">
        <v>1</v>
      </c>
      <c r="AH4914">
        <f t="shared" si="459"/>
        <v>44191</v>
      </c>
      <c r="AI4914">
        <f t="shared" si="460"/>
        <v>24916</v>
      </c>
      <c r="AJ4914">
        <f t="shared" si="461"/>
        <v>19275</v>
      </c>
      <c r="AK4914">
        <f t="shared" si="462"/>
        <v>0</v>
      </c>
      <c r="AT4914">
        <v>0</v>
      </c>
      <c r="AU4914">
        <v>0</v>
      </c>
      <c r="AW4914" t="s">
        <v>8925</v>
      </c>
      <c r="AX4914" t="s">
        <v>426</v>
      </c>
    </row>
    <row r="4915" spans="1:50">
      <c r="A4915">
        <v>313406</v>
      </c>
      <c r="B4915">
        <v>22</v>
      </c>
      <c r="C4915" t="s">
        <v>8851</v>
      </c>
      <c r="D4915">
        <v>26</v>
      </c>
      <c r="E4915">
        <v>23</v>
      </c>
      <c r="F4915">
        <v>2012</v>
      </c>
      <c r="G4915">
        <v>11</v>
      </c>
      <c r="H4915">
        <v>9</v>
      </c>
      <c r="J4915">
        <v>67</v>
      </c>
      <c r="P4915" t="str">
        <f t="shared" si="457"/>
        <v>67</v>
      </c>
      <c r="Q4915">
        <v>1</v>
      </c>
      <c r="R4915">
        <v>1</v>
      </c>
      <c r="S4915">
        <v>2</v>
      </c>
      <c r="U4915" t="s">
        <v>44</v>
      </c>
      <c r="V4915">
        <v>1</v>
      </c>
      <c r="W4915" t="str">
        <f t="shared" si="458"/>
        <v>OESTERLE, JEFF</v>
      </c>
      <c r="X4915" t="s">
        <v>9144</v>
      </c>
      <c r="Y4915">
        <v>200</v>
      </c>
      <c r="Z4915">
        <v>200</v>
      </c>
      <c r="AA4915">
        <v>0</v>
      </c>
      <c r="AB4915">
        <v>19275</v>
      </c>
      <c r="AC4915">
        <v>0</v>
      </c>
      <c r="AH4915">
        <f t="shared" si="459"/>
        <v>44191</v>
      </c>
      <c r="AI4915">
        <f t="shared" si="460"/>
        <v>24916</v>
      </c>
      <c r="AJ4915">
        <f t="shared" si="461"/>
        <v>19275</v>
      </c>
      <c r="AK4915">
        <f t="shared" si="462"/>
        <v>0</v>
      </c>
      <c r="AT4915">
        <v>0</v>
      </c>
      <c r="AU4915">
        <v>0</v>
      </c>
      <c r="AW4915" t="s">
        <v>9145</v>
      </c>
      <c r="AX4915" t="s">
        <v>452</v>
      </c>
    </row>
    <row r="4916" spans="1:50">
      <c r="A4916">
        <v>313408</v>
      </c>
      <c r="B4916">
        <v>22</v>
      </c>
      <c r="C4916" t="s">
        <v>8851</v>
      </c>
      <c r="D4916">
        <v>26</v>
      </c>
      <c r="E4916">
        <v>23</v>
      </c>
      <c r="F4916">
        <v>2012</v>
      </c>
      <c r="G4916">
        <v>11</v>
      </c>
      <c r="H4916">
        <v>9</v>
      </c>
      <c r="J4916">
        <v>68</v>
      </c>
      <c r="P4916" t="str">
        <f t="shared" si="457"/>
        <v>68</v>
      </c>
      <c r="Q4916">
        <v>1</v>
      </c>
      <c r="R4916">
        <v>1</v>
      </c>
      <c r="S4916">
        <v>2</v>
      </c>
      <c r="U4916" t="s">
        <v>44</v>
      </c>
      <c r="V4916">
        <v>1</v>
      </c>
      <c r="W4916" t="str">
        <f t="shared" si="458"/>
        <v>MOEDE, TIMOTHY</v>
      </c>
      <c r="X4916" t="s">
        <v>9122</v>
      </c>
      <c r="Y4916">
        <v>200</v>
      </c>
      <c r="Z4916">
        <v>200</v>
      </c>
      <c r="AA4916">
        <v>0</v>
      </c>
      <c r="AB4916">
        <v>8861</v>
      </c>
      <c r="AC4916">
        <v>0</v>
      </c>
      <c r="AH4916">
        <f t="shared" si="459"/>
        <v>37884</v>
      </c>
      <c r="AI4916">
        <f t="shared" si="460"/>
        <v>29023</v>
      </c>
      <c r="AJ4916">
        <f t="shared" si="461"/>
        <v>8861</v>
      </c>
      <c r="AK4916">
        <f t="shared" si="462"/>
        <v>0</v>
      </c>
      <c r="AT4916">
        <v>0</v>
      </c>
      <c r="AU4916">
        <v>0</v>
      </c>
      <c r="AW4916" t="s">
        <v>9123</v>
      </c>
      <c r="AX4916" t="s">
        <v>1761</v>
      </c>
    </row>
    <row r="4917" spans="1:50">
      <c r="A4917">
        <v>313409</v>
      </c>
      <c r="B4917">
        <v>22</v>
      </c>
      <c r="C4917" t="s">
        <v>8851</v>
      </c>
      <c r="D4917">
        <v>26</v>
      </c>
      <c r="E4917">
        <v>23</v>
      </c>
      <c r="F4917">
        <v>2012</v>
      </c>
      <c r="G4917">
        <v>11</v>
      </c>
      <c r="H4917">
        <v>9</v>
      </c>
      <c r="J4917">
        <v>68</v>
      </c>
      <c r="P4917" t="str">
        <f t="shared" si="457"/>
        <v>68</v>
      </c>
      <c r="Q4917">
        <v>1</v>
      </c>
      <c r="R4917">
        <v>1</v>
      </c>
      <c r="S4917">
        <v>2</v>
      </c>
      <c r="U4917" t="s">
        <v>44</v>
      </c>
      <c r="V4917">
        <v>1</v>
      </c>
      <c r="W4917" t="str">
        <f t="shared" si="458"/>
        <v>SCHOR, ANDY</v>
      </c>
      <c r="X4917" t="s">
        <v>9205</v>
      </c>
      <c r="Y4917">
        <v>100</v>
      </c>
      <c r="Z4917">
        <v>100</v>
      </c>
      <c r="AA4917">
        <v>0</v>
      </c>
      <c r="AB4917">
        <v>29023</v>
      </c>
      <c r="AC4917">
        <v>1</v>
      </c>
      <c r="AH4917">
        <f t="shared" si="459"/>
        <v>37884</v>
      </c>
      <c r="AI4917">
        <f t="shared" si="460"/>
        <v>29023</v>
      </c>
      <c r="AJ4917">
        <f t="shared" si="461"/>
        <v>8861</v>
      </c>
      <c r="AK4917">
        <f t="shared" si="462"/>
        <v>0</v>
      </c>
      <c r="AT4917">
        <v>0</v>
      </c>
      <c r="AU4917">
        <v>0</v>
      </c>
      <c r="AW4917" t="s">
        <v>9206</v>
      </c>
      <c r="AX4917" t="s">
        <v>394</v>
      </c>
    </row>
    <row r="4918" spans="1:50">
      <c r="A4918">
        <v>313410</v>
      </c>
      <c r="B4918">
        <v>22</v>
      </c>
      <c r="C4918" t="s">
        <v>8851</v>
      </c>
      <c r="D4918">
        <v>26</v>
      </c>
      <c r="E4918">
        <v>23</v>
      </c>
      <c r="F4918">
        <v>2012</v>
      </c>
      <c r="G4918">
        <v>11</v>
      </c>
      <c r="H4918">
        <v>9</v>
      </c>
      <c r="J4918">
        <v>69</v>
      </c>
      <c r="P4918" t="str">
        <f t="shared" si="457"/>
        <v>69</v>
      </c>
      <c r="Q4918">
        <v>1</v>
      </c>
      <c r="R4918">
        <v>1</v>
      </c>
      <c r="S4918">
        <v>2</v>
      </c>
      <c r="U4918" t="s">
        <v>44</v>
      </c>
      <c r="V4918">
        <v>1</v>
      </c>
      <c r="W4918" t="str">
        <f t="shared" si="458"/>
        <v>MCGILLICUDDY, SUSAN</v>
      </c>
      <c r="X4918" t="s">
        <v>9112</v>
      </c>
      <c r="Y4918">
        <v>200</v>
      </c>
      <c r="Z4918">
        <v>200</v>
      </c>
      <c r="AA4918">
        <v>0</v>
      </c>
      <c r="AB4918">
        <v>14172</v>
      </c>
      <c r="AC4918">
        <v>0</v>
      </c>
      <c r="AH4918">
        <f t="shared" si="459"/>
        <v>40372</v>
      </c>
      <c r="AI4918">
        <f t="shared" si="460"/>
        <v>26200</v>
      </c>
      <c r="AJ4918">
        <f t="shared" si="461"/>
        <v>14172</v>
      </c>
      <c r="AK4918">
        <f t="shared" si="462"/>
        <v>0</v>
      </c>
      <c r="AT4918">
        <v>0</v>
      </c>
      <c r="AU4918">
        <v>0</v>
      </c>
      <c r="AW4918" t="s">
        <v>9113</v>
      </c>
      <c r="AX4918" t="s">
        <v>176</v>
      </c>
    </row>
    <row r="4919" spans="1:50">
      <c r="A4919">
        <v>313411</v>
      </c>
      <c r="B4919">
        <v>22</v>
      </c>
      <c r="C4919" t="s">
        <v>8851</v>
      </c>
      <c r="D4919">
        <v>26</v>
      </c>
      <c r="E4919">
        <v>23</v>
      </c>
      <c r="F4919">
        <v>2012</v>
      </c>
      <c r="G4919">
        <v>11</v>
      </c>
      <c r="H4919">
        <v>9</v>
      </c>
      <c r="J4919">
        <v>69</v>
      </c>
      <c r="P4919" t="str">
        <f t="shared" si="457"/>
        <v>69</v>
      </c>
      <c r="Q4919">
        <v>1</v>
      </c>
      <c r="R4919">
        <v>1</v>
      </c>
      <c r="S4919">
        <v>2</v>
      </c>
      <c r="U4919" t="s">
        <v>44</v>
      </c>
      <c r="V4919">
        <v>1</v>
      </c>
      <c r="W4919" t="str">
        <f t="shared" si="458"/>
        <v>SINGH, SAM</v>
      </c>
      <c r="X4919" t="s">
        <v>9225</v>
      </c>
      <c r="Y4919">
        <v>100</v>
      </c>
      <c r="Z4919">
        <v>100</v>
      </c>
      <c r="AA4919">
        <v>0</v>
      </c>
      <c r="AB4919">
        <v>26200</v>
      </c>
      <c r="AC4919">
        <v>1</v>
      </c>
      <c r="AH4919">
        <f t="shared" si="459"/>
        <v>40372</v>
      </c>
      <c r="AI4919">
        <f t="shared" si="460"/>
        <v>26200</v>
      </c>
      <c r="AJ4919">
        <f t="shared" si="461"/>
        <v>14172</v>
      </c>
      <c r="AK4919">
        <f t="shared" si="462"/>
        <v>0</v>
      </c>
      <c r="AT4919">
        <v>0</v>
      </c>
      <c r="AU4919">
        <v>0</v>
      </c>
      <c r="AW4919" t="s">
        <v>9226</v>
      </c>
      <c r="AX4919" t="s">
        <v>863</v>
      </c>
    </row>
    <row r="4920" spans="1:50">
      <c r="A4920">
        <v>313412</v>
      </c>
      <c r="B4920">
        <v>22</v>
      </c>
      <c r="C4920" t="s">
        <v>8851</v>
      </c>
      <c r="D4920">
        <v>26</v>
      </c>
      <c r="E4920">
        <v>23</v>
      </c>
      <c r="F4920">
        <v>2012</v>
      </c>
      <c r="G4920">
        <v>11</v>
      </c>
      <c r="H4920">
        <v>9</v>
      </c>
      <c r="J4920">
        <v>70</v>
      </c>
      <c r="P4920" t="str">
        <f t="shared" si="457"/>
        <v>70</v>
      </c>
      <c r="Q4920">
        <v>1</v>
      </c>
      <c r="R4920">
        <v>1</v>
      </c>
      <c r="S4920">
        <v>2</v>
      </c>
      <c r="U4920" t="s">
        <v>44</v>
      </c>
      <c r="V4920">
        <v>1</v>
      </c>
      <c r="W4920" t="str">
        <f t="shared" si="458"/>
        <v>HUCKLEBERRY, MIKE</v>
      </c>
      <c r="X4920" t="s">
        <v>9037</v>
      </c>
      <c r="Y4920">
        <v>100</v>
      </c>
      <c r="Z4920">
        <v>100</v>
      </c>
      <c r="AA4920">
        <v>0</v>
      </c>
      <c r="AB4920">
        <v>14809</v>
      </c>
      <c r="AC4920">
        <v>0</v>
      </c>
      <c r="AH4920">
        <f t="shared" si="459"/>
        <v>32518</v>
      </c>
      <c r="AI4920">
        <f t="shared" si="460"/>
        <v>14809</v>
      </c>
      <c r="AJ4920">
        <f t="shared" si="461"/>
        <v>17709</v>
      </c>
      <c r="AK4920">
        <f t="shared" si="462"/>
        <v>0</v>
      </c>
      <c r="AT4920">
        <v>0</v>
      </c>
      <c r="AU4920">
        <v>0</v>
      </c>
      <c r="AW4920" t="s">
        <v>9038</v>
      </c>
      <c r="AX4920" t="s">
        <v>106</v>
      </c>
    </row>
    <row r="4921" spans="1:50">
      <c r="A4921">
        <v>313413</v>
      </c>
      <c r="B4921">
        <v>22</v>
      </c>
      <c r="C4921" t="s">
        <v>8851</v>
      </c>
      <c r="D4921">
        <v>26</v>
      </c>
      <c r="E4921">
        <v>23</v>
      </c>
      <c r="F4921">
        <v>2012</v>
      </c>
      <c r="G4921">
        <v>11</v>
      </c>
      <c r="H4921">
        <v>9</v>
      </c>
      <c r="J4921">
        <v>70</v>
      </c>
      <c r="P4921" t="str">
        <f t="shared" si="457"/>
        <v>70</v>
      </c>
      <c r="Q4921">
        <v>1</v>
      </c>
      <c r="R4921">
        <v>1</v>
      </c>
      <c r="S4921">
        <v>2</v>
      </c>
      <c r="U4921" t="s">
        <v>44</v>
      </c>
      <c r="V4921">
        <v>1</v>
      </c>
      <c r="W4921" t="str">
        <f t="shared" si="458"/>
        <v>OUTMAN, RICK</v>
      </c>
      <c r="X4921" t="s">
        <v>9154</v>
      </c>
      <c r="Y4921">
        <v>200</v>
      </c>
      <c r="Z4921">
        <v>200</v>
      </c>
      <c r="AA4921">
        <v>1</v>
      </c>
      <c r="AB4921">
        <v>17709</v>
      </c>
      <c r="AC4921">
        <v>1</v>
      </c>
      <c r="AH4921">
        <f t="shared" si="459"/>
        <v>32518</v>
      </c>
      <c r="AI4921">
        <f t="shared" si="460"/>
        <v>14809</v>
      </c>
      <c r="AJ4921">
        <f t="shared" si="461"/>
        <v>17709</v>
      </c>
      <c r="AK4921">
        <f t="shared" si="462"/>
        <v>0</v>
      </c>
      <c r="AT4921">
        <v>0</v>
      </c>
      <c r="AU4921">
        <v>0</v>
      </c>
      <c r="AW4921" t="s">
        <v>9155</v>
      </c>
      <c r="AX4921" t="s">
        <v>516</v>
      </c>
    </row>
    <row r="4922" spans="1:50">
      <c r="A4922">
        <v>313415</v>
      </c>
      <c r="B4922">
        <v>22</v>
      </c>
      <c r="C4922" t="s">
        <v>8851</v>
      </c>
      <c r="D4922">
        <v>26</v>
      </c>
      <c r="E4922">
        <v>23</v>
      </c>
      <c r="F4922">
        <v>2012</v>
      </c>
      <c r="G4922">
        <v>11</v>
      </c>
      <c r="H4922">
        <v>9</v>
      </c>
      <c r="J4922">
        <v>71</v>
      </c>
      <c r="P4922" t="str">
        <f t="shared" si="457"/>
        <v>71</v>
      </c>
      <c r="Q4922">
        <v>1</v>
      </c>
      <c r="R4922">
        <v>1</v>
      </c>
      <c r="S4922">
        <v>2</v>
      </c>
      <c r="U4922" t="s">
        <v>44</v>
      </c>
      <c r="V4922">
        <v>1</v>
      </c>
      <c r="W4922" t="str">
        <f t="shared" si="458"/>
        <v>ABED, THERESA</v>
      </c>
      <c r="X4922" t="s">
        <v>8852</v>
      </c>
      <c r="Y4922">
        <v>100</v>
      </c>
      <c r="Z4922">
        <v>100</v>
      </c>
      <c r="AA4922">
        <v>0</v>
      </c>
      <c r="AB4922">
        <v>24822</v>
      </c>
      <c r="AC4922">
        <v>1</v>
      </c>
      <c r="AH4922">
        <f t="shared" si="459"/>
        <v>46459</v>
      </c>
      <c r="AI4922">
        <f t="shared" si="460"/>
        <v>24822</v>
      </c>
      <c r="AJ4922">
        <f t="shared" si="461"/>
        <v>21637</v>
      </c>
      <c r="AK4922">
        <f t="shared" si="462"/>
        <v>0</v>
      </c>
      <c r="AT4922">
        <v>0</v>
      </c>
      <c r="AU4922">
        <v>0</v>
      </c>
      <c r="AW4922" t="s">
        <v>8853</v>
      </c>
      <c r="AX4922" t="s">
        <v>2354</v>
      </c>
    </row>
    <row r="4923" spans="1:50">
      <c r="A4923">
        <v>313414</v>
      </c>
      <c r="B4923">
        <v>22</v>
      </c>
      <c r="C4923" t="s">
        <v>8851</v>
      </c>
      <c r="D4923">
        <v>26</v>
      </c>
      <c r="E4923">
        <v>23</v>
      </c>
      <c r="F4923">
        <v>2012</v>
      </c>
      <c r="G4923">
        <v>11</v>
      </c>
      <c r="H4923">
        <v>9</v>
      </c>
      <c r="J4923">
        <v>71</v>
      </c>
      <c r="P4923" t="str">
        <f t="shared" si="457"/>
        <v>71</v>
      </c>
      <c r="Q4923">
        <v>1</v>
      </c>
      <c r="R4923">
        <v>1</v>
      </c>
      <c r="S4923">
        <v>2</v>
      </c>
      <c r="U4923" t="s">
        <v>44</v>
      </c>
      <c r="V4923">
        <v>1</v>
      </c>
      <c r="W4923" t="str">
        <f t="shared" si="458"/>
        <v>SHAUGHNESSY, DEB</v>
      </c>
      <c r="X4923" t="s">
        <v>9212</v>
      </c>
      <c r="Y4923">
        <v>200</v>
      </c>
      <c r="Z4923">
        <v>200</v>
      </c>
      <c r="AA4923">
        <v>1</v>
      </c>
      <c r="AB4923">
        <v>21637</v>
      </c>
      <c r="AC4923">
        <v>0</v>
      </c>
      <c r="AH4923">
        <f t="shared" si="459"/>
        <v>46459</v>
      </c>
      <c r="AI4923">
        <f t="shared" si="460"/>
        <v>24822</v>
      </c>
      <c r="AJ4923">
        <f t="shared" si="461"/>
        <v>21637</v>
      </c>
      <c r="AK4923">
        <f t="shared" si="462"/>
        <v>0</v>
      </c>
      <c r="AT4923">
        <v>0</v>
      </c>
      <c r="AU4923">
        <v>0</v>
      </c>
      <c r="AW4923" t="s">
        <v>9213</v>
      </c>
      <c r="AX4923" t="s">
        <v>9214</v>
      </c>
    </row>
    <row r="4924" spans="1:50">
      <c r="A4924">
        <v>313417</v>
      </c>
      <c r="B4924">
        <v>22</v>
      </c>
      <c r="C4924" t="s">
        <v>8851</v>
      </c>
      <c r="D4924">
        <v>26</v>
      </c>
      <c r="E4924">
        <v>23</v>
      </c>
      <c r="F4924">
        <v>2012</v>
      </c>
      <c r="G4924">
        <v>11</v>
      </c>
      <c r="H4924">
        <v>9</v>
      </c>
      <c r="J4924">
        <v>72</v>
      </c>
      <c r="P4924" t="str">
        <f t="shared" si="457"/>
        <v>72</v>
      </c>
      <c r="Q4924">
        <v>1</v>
      </c>
      <c r="R4924">
        <v>1</v>
      </c>
      <c r="S4924">
        <v>2</v>
      </c>
      <c r="U4924" t="s">
        <v>44</v>
      </c>
      <c r="V4924">
        <v>1</v>
      </c>
      <c r="W4924" t="str">
        <f t="shared" si="458"/>
        <v>URBANOWSKI, SCOTT</v>
      </c>
      <c r="X4924" t="s">
        <v>9270</v>
      </c>
      <c r="Y4924">
        <v>100</v>
      </c>
      <c r="Z4924">
        <v>100</v>
      </c>
      <c r="AA4924">
        <v>0</v>
      </c>
      <c r="AB4924">
        <v>15982</v>
      </c>
      <c r="AC4924">
        <v>0</v>
      </c>
      <c r="AH4924">
        <f t="shared" si="459"/>
        <v>42116</v>
      </c>
      <c r="AI4924">
        <f t="shared" si="460"/>
        <v>15982</v>
      </c>
      <c r="AJ4924">
        <f t="shared" si="461"/>
        <v>24653</v>
      </c>
      <c r="AK4924">
        <f t="shared" si="462"/>
        <v>1481</v>
      </c>
      <c r="AT4924">
        <v>0</v>
      </c>
      <c r="AU4924">
        <v>0</v>
      </c>
      <c r="AW4924" t="s">
        <v>9271</v>
      </c>
      <c r="AX4924" t="s">
        <v>213</v>
      </c>
    </row>
    <row r="4925" spans="1:50">
      <c r="A4925">
        <v>313416</v>
      </c>
      <c r="B4925">
        <v>22</v>
      </c>
      <c r="C4925" t="s">
        <v>8851</v>
      </c>
      <c r="D4925">
        <v>26</v>
      </c>
      <c r="E4925">
        <v>23</v>
      </c>
      <c r="F4925">
        <v>2012</v>
      </c>
      <c r="G4925">
        <v>11</v>
      </c>
      <c r="H4925">
        <v>9</v>
      </c>
      <c r="J4925">
        <v>72</v>
      </c>
      <c r="P4925" t="str">
        <f t="shared" si="457"/>
        <v>72</v>
      </c>
      <c r="Q4925">
        <v>1</v>
      </c>
      <c r="R4925">
        <v>1</v>
      </c>
      <c r="S4925">
        <v>2</v>
      </c>
      <c r="U4925" t="s">
        <v>44</v>
      </c>
      <c r="V4925">
        <v>1</v>
      </c>
      <c r="W4925" t="str">
        <f t="shared" si="458"/>
        <v>WENZELL, WILLIAM ROBERT III</v>
      </c>
      <c r="X4925" t="s">
        <v>9282</v>
      </c>
      <c r="Y4925">
        <v>1735</v>
      </c>
      <c r="Z4925">
        <v>400</v>
      </c>
      <c r="AA4925">
        <v>0</v>
      </c>
      <c r="AB4925">
        <v>1481</v>
      </c>
      <c r="AC4925">
        <v>0</v>
      </c>
      <c r="AH4925">
        <f t="shared" si="459"/>
        <v>42116</v>
      </c>
      <c r="AI4925">
        <f t="shared" si="460"/>
        <v>15982</v>
      </c>
      <c r="AJ4925">
        <f t="shared" si="461"/>
        <v>24653</v>
      </c>
      <c r="AK4925">
        <f t="shared" si="462"/>
        <v>1481</v>
      </c>
      <c r="AT4925">
        <v>0</v>
      </c>
      <c r="AU4925">
        <v>0</v>
      </c>
      <c r="AW4925" t="s">
        <v>9283</v>
      </c>
      <c r="AX4925" t="s">
        <v>341</v>
      </c>
    </row>
    <row r="4926" spans="1:50">
      <c r="A4926">
        <v>313418</v>
      </c>
      <c r="B4926">
        <v>22</v>
      </c>
      <c r="C4926" t="s">
        <v>8851</v>
      </c>
      <c r="D4926">
        <v>26</v>
      </c>
      <c r="E4926">
        <v>23</v>
      </c>
      <c r="F4926">
        <v>2012</v>
      </c>
      <c r="G4926">
        <v>11</v>
      </c>
      <c r="H4926">
        <v>9</v>
      </c>
      <c r="J4926">
        <v>72</v>
      </c>
      <c r="P4926" t="str">
        <f t="shared" si="457"/>
        <v>72</v>
      </c>
      <c r="Q4926">
        <v>1</v>
      </c>
      <c r="R4926">
        <v>1</v>
      </c>
      <c r="S4926">
        <v>2</v>
      </c>
      <c r="U4926" t="s">
        <v>44</v>
      </c>
      <c r="V4926">
        <v>1</v>
      </c>
      <c r="W4926" t="str">
        <f t="shared" si="458"/>
        <v>YONKER, KEN</v>
      </c>
      <c r="X4926" t="s">
        <v>9294</v>
      </c>
      <c r="Y4926">
        <v>200</v>
      </c>
      <c r="Z4926">
        <v>200</v>
      </c>
      <c r="AA4926">
        <v>1</v>
      </c>
      <c r="AB4926">
        <v>24653</v>
      </c>
      <c r="AC4926">
        <v>1</v>
      </c>
      <c r="AH4926">
        <f t="shared" si="459"/>
        <v>42116</v>
      </c>
      <c r="AI4926">
        <f t="shared" si="460"/>
        <v>15982</v>
      </c>
      <c r="AJ4926">
        <f t="shared" si="461"/>
        <v>24653</v>
      </c>
      <c r="AK4926">
        <f t="shared" si="462"/>
        <v>1481</v>
      </c>
      <c r="AT4926">
        <v>0</v>
      </c>
      <c r="AU4926">
        <v>0</v>
      </c>
      <c r="AW4926" t="s">
        <v>9295</v>
      </c>
      <c r="AX4926" t="s">
        <v>808</v>
      </c>
    </row>
    <row r="4927" spans="1:50">
      <c r="A4927">
        <v>313419</v>
      </c>
      <c r="B4927">
        <v>22</v>
      </c>
      <c r="C4927" t="s">
        <v>8851</v>
      </c>
      <c r="D4927">
        <v>26</v>
      </c>
      <c r="E4927">
        <v>23</v>
      </c>
      <c r="F4927">
        <v>2012</v>
      </c>
      <c r="G4927">
        <v>11</v>
      </c>
      <c r="H4927">
        <v>9</v>
      </c>
      <c r="J4927">
        <v>73</v>
      </c>
      <c r="P4927" t="str">
        <f t="shared" si="457"/>
        <v>73</v>
      </c>
      <c r="Q4927">
        <v>1</v>
      </c>
      <c r="R4927">
        <v>1</v>
      </c>
      <c r="S4927">
        <v>2</v>
      </c>
      <c r="U4927" t="s">
        <v>44</v>
      </c>
      <c r="V4927">
        <v>1</v>
      </c>
      <c r="W4927" t="str">
        <f t="shared" si="458"/>
        <v>GERRARD, TED</v>
      </c>
      <c r="X4927" t="s">
        <v>8991</v>
      </c>
      <c r="Y4927">
        <v>3159</v>
      </c>
      <c r="Z4927">
        <v>400</v>
      </c>
      <c r="AA4927">
        <v>0</v>
      </c>
      <c r="AB4927">
        <v>666</v>
      </c>
      <c r="AC4927">
        <v>0</v>
      </c>
      <c r="AH4927">
        <f t="shared" si="459"/>
        <v>51158</v>
      </c>
      <c r="AI4927">
        <f t="shared" si="460"/>
        <v>16489</v>
      </c>
      <c r="AJ4927">
        <f t="shared" si="461"/>
        <v>32466</v>
      </c>
      <c r="AK4927">
        <f t="shared" si="462"/>
        <v>2203</v>
      </c>
      <c r="AT4927">
        <v>0</v>
      </c>
      <c r="AU4927">
        <v>0</v>
      </c>
      <c r="AW4927" t="s">
        <v>8992</v>
      </c>
      <c r="AX4927" t="s">
        <v>739</v>
      </c>
    </row>
    <row r="4928" spans="1:50">
      <c r="A4928">
        <v>313420</v>
      </c>
      <c r="B4928">
        <v>22</v>
      </c>
      <c r="C4928" t="s">
        <v>8851</v>
      </c>
      <c r="D4928">
        <v>26</v>
      </c>
      <c r="E4928">
        <v>23</v>
      </c>
      <c r="F4928">
        <v>2012</v>
      </c>
      <c r="G4928">
        <v>11</v>
      </c>
      <c r="H4928">
        <v>9</v>
      </c>
      <c r="J4928">
        <v>73</v>
      </c>
      <c r="P4928" t="str">
        <f t="shared" si="457"/>
        <v>73</v>
      </c>
      <c r="Q4928">
        <v>1</v>
      </c>
      <c r="R4928">
        <v>1</v>
      </c>
      <c r="S4928">
        <v>2</v>
      </c>
      <c r="U4928" t="s">
        <v>44</v>
      </c>
      <c r="V4928">
        <v>1</v>
      </c>
      <c r="W4928" t="str">
        <f t="shared" si="458"/>
        <v>HEEREN, RON</v>
      </c>
      <c r="X4928" t="s">
        <v>9022</v>
      </c>
      <c r="Y4928">
        <v>1735</v>
      </c>
      <c r="Z4928">
        <v>400</v>
      </c>
      <c r="AA4928">
        <v>0</v>
      </c>
      <c r="AB4928">
        <v>1537</v>
      </c>
      <c r="AC4928">
        <v>0</v>
      </c>
      <c r="AH4928">
        <f t="shared" si="459"/>
        <v>51158</v>
      </c>
      <c r="AI4928">
        <f t="shared" si="460"/>
        <v>16489</v>
      </c>
      <c r="AJ4928">
        <f t="shared" si="461"/>
        <v>32466</v>
      </c>
      <c r="AK4928">
        <f t="shared" si="462"/>
        <v>2203</v>
      </c>
      <c r="AT4928">
        <v>0</v>
      </c>
      <c r="AU4928">
        <v>0</v>
      </c>
      <c r="AW4928" t="s">
        <v>9023</v>
      </c>
      <c r="AX4928" t="s">
        <v>82</v>
      </c>
    </row>
    <row r="4929" spans="1:50">
      <c r="A4929">
        <v>313422</v>
      </c>
      <c r="B4929">
        <v>22</v>
      </c>
      <c r="C4929" t="s">
        <v>8851</v>
      </c>
      <c r="D4929">
        <v>26</v>
      </c>
      <c r="E4929">
        <v>23</v>
      </c>
      <c r="F4929">
        <v>2012</v>
      </c>
      <c r="G4929">
        <v>11</v>
      </c>
      <c r="H4929">
        <v>9</v>
      </c>
      <c r="J4929">
        <v>73</v>
      </c>
      <c r="P4929" t="str">
        <f t="shared" si="457"/>
        <v>73</v>
      </c>
      <c r="Q4929">
        <v>1</v>
      </c>
      <c r="R4929">
        <v>1</v>
      </c>
      <c r="S4929">
        <v>2</v>
      </c>
      <c r="U4929" t="s">
        <v>44</v>
      </c>
      <c r="V4929">
        <v>1</v>
      </c>
      <c r="W4929" t="str">
        <f t="shared" si="458"/>
        <v>MACGREGOR, PETER</v>
      </c>
      <c r="X4929" t="s">
        <v>9101</v>
      </c>
      <c r="Y4929">
        <v>200</v>
      </c>
      <c r="Z4929">
        <v>200</v>
      </c>
      <c r="AA4929">
        <v>1</v>
      </c>
      <c r="AB4929">
        <v>32466</v>
      </c>
      <c r="AC4929">
        <v>1</v>
      </c>
      <c r="AH4929">
        <f t="shared" si="459"/>
        <v>51158</v>
      </c>
      <c r="AI4929">
        <f t="shared" si="460"/>
        <v>16489</v>
      </c>
      <c r="AJ4929">
        <f t="shared" si="461"/>
        <v>32466</v>
      </c>
      <c r="AK4929">
        <f t="shared" si="462"/>
        <v>2203</v>
      </c>
      <c r="AT4929">
        <v>0</v>
      </c>
      <c r="AU4929">
        <v>0</v>
      </c>
      <c r="AW4929" t="s">
        <v>1750</v>
      </c>
      <c r="AX4929" t="s">
        <v>254</v>
      </c>
    </row>
    <row r="4930" spans="1:50">
      <c r="A4930">
        <v>313421</v>
      </c>
      <c r="B4930">
        <v>22</v>
      </c>
      <c r="C4930" t="s">
        <v>8851</v>
      </c>
      <c r="D4930">
        <v>26</v>
      </c>
      <c r="E4930">
        <v>23</v>
      </c>
      <c r="F4930">
        <v>2012</v>
      </c>
      <c r="G4930">
        <v>11</v>
      </c>
      <c r="H4930">
        <v>9</v>
      </c>
      <c r="J4930">
        <v>73</v>
      </c>
      <c r="P4930" t="str">
        <f t="shared" si="457"/>
        <v>73</v>
      </c>
      <c r="Q4930">
        <v>1</v>
      </c>
      <c r="R4930">
        <v>1</v>
      </c>
      <c r="S4930">
        <v>2</v>
      </c>
      <c r="U4930" t="s">
        <v>44</v>
      </c>
      <c r="V4930">
        <v>1</v>
      </c>
      <c r="W4930" t="str">
        <f t="shared" si="458"/>
        <v>SCHUILING, G.</v>
      </c>
      <c r="X4930" t="s">
        <v>9207</v>
      </c>
      <c r="Y4930">
        <v>100</v>
      </c>
      <c r="Z4930">
        <v>100</v>
      </c>
      <c r="AA4930">
        <v>0</v>
      </c>
      <c r="AB4930">
        <v>16489</v>
      </c>
      <c r="AC4930">
        <v>0</v>
      </c>
      <c r="AH4930">
        <f t="shared" si="459"/>
        <v>51158</v>
      </c>
      <c r="AI4930">
        <f t="shared" si="460"/>
        <v>16489</v>
      </c>
      <c r="AJ4930">
        <f t="shared" si="461"/>
        <v>32466</v>
      </c>
      <c r="AK4930">
        <f t="shared" si="462"/>
        <v>2203</v>
      </c>
      <c r="AT4930">
        <v>0</v>
      </c>
      <c r="AU4930">
        <v>0</v>
      </c>
      <c r="AW4930" t="s">
        <v>9208</v>
      </c>
      <c r="AX4930" t="s">
        <v>44</v>
      </c>
    </row>
    <row r="4931" spans="1:50">
      <c r="A4931">
        <v>313423</v>
      </c>
      <c r="B4931">
        <v>22</v>
      </c>
      <c r="C4931" t="s">
        <v>8851</v>
      </c>
      <c r="D4931">
        <v>26</v>
      </c>
      <c r="E4931">
        <v>23</v>
      </c>
      <c r="F4931">
        <v>2012</v>
      </c>
      <c r="G4931">
        <v>11</v>
      </c>
      <c r="H4931">
        <v>9</v>
      </c>
      <c r="J4931">
        <v>74</v>
      </c>
      <c r="P4931" t="str">
        <f t="shared" si="457"/>
        <v>74</v>
      </c>
      <c r="Q4931">
        <v>1</v>
      </c>
      <c r="R4931">
        <v>1</v>
      </c>
      <c r="S4931">
        <v>2</v>
      </c>
      <c r="U4931" t="s">
        <v>44</v>
      </c>
      <c r="V4931">
        <v>1</v>
      </c>
      <c r="W4931" t="str">
        <f t="shared" si="458"/>
        <v>ERDMAN, RICHARD</v>
      </c>
      <c r="X4931" t="s">
        <v>8969</v>
      </c>
      <c r="Y4931">
        <v>100</v>
      </c>
      <c r="Z4931">
        <v>100</v>
      </c>
      <c r="AA4931">
        <v>0</v>
      </c>
      <c r="AB4931">
        <v>14406</v>
      </c>
      <c r="AC4931">
        <v>0</v>
      </c>
      <c r="AH4931">
        <f t="shared" si="459"/>
        <v>41812</v>
      </c>
      <c r="AI4931">
        <f t="shared" si="460"/>
        <v>14406</v>
      </c>
      <c r="AJ4931">
        <f t="shared" si="461"/>
        <v>27406</v>
      </c>
      <c r="AK4931">
        <f t="shared" si="462"/>
        <v>0</v>
      </c>
      <c r="AT4931">
        <v>0</v>
      </c>
      <c r="AU4931">
        <v>0</v>
      </c>
      <c r="AW4931" t="s">
        <v>8970</v>
      </c>
      <c r="AX4931" t="s">
        <v>1236</v>
      </c>
    </row>
    <row r="4932" spans="1:50">
      <c r="A4932">
        <v>313424</v>
      </c>
      <c r="B4932">
        <v>22</v>
      </c>
      <c r="C4932" t="s">
        <v>8851</v>
      </c>
      <c r="D4932">
        <v>26</v>
      </c>
      <c r="E4932">
        <v>23</v>
      </c>
      <c r="F4932">
        <v>2012</v>
      </c>
      <c r="G4932">
        <v>11</v>
      </c>
      <c r="H4932">
        <v>9</v>
      </c>
      <c r="J4932">
        <v>74</v>
      </c>
      <c r="P4932" t="str">
        <f t="shared" ref="P4932:P4995" si="463">_xlfn.CONCAT(I4932,J4932,K4932,L4932)</f>
        <v>74</v>
      </c>
      <c r="Q4932">
        <v>1</v>
      </c>
      <c r="R4932">
        <v>1</v>
      </c>
      <c r="S4932">
        <v>2</v>
      </c>
      <c r="U4932" t="s">
        <v>44</v>
      </c>
      <c r="V4932">
        <v>1</v>
      </c>
      <c r="W4932" t="str">
        <f t="shared" ref="W4932:W4995" si="464">X4932</f>
        <v>VERHEULEN, ROB</v>
      </c>
      <c r="X4932" t="s">
        <v>9274</v>
      </c>
      <c r="Y4932">
        <v>200</v>
      </c>
      <c r="Z4932">
        <v>200</v>
      </c>
      <c r="AA4932">
        <v>0</v>
      </c>
      <c r="AB4932">
        <v>27406</v>
      </c>
      <c r="AC4932">
        <v>1</v>
      </c>
      <c r="AH4932">
        <f t="shared" ref="AH4932:AH4995" si="465">SUMIFS($AB:$AB,$C:$C,$C4932,$P:$P,$P4932,$F:$F,$F4932,$H:$H,$H4932)</f>
        <v>41812</v>
      </c>
      <c r="AI4932">
        <f t="shared" ref="AI4932:AI4995" si="466">SUMIFS($AB:$AB,$C:$C,$C4932,$P:$P,$P4932,$F:$F,$F4932,$Z:$Z,100,$H:$H,$H4932)</f>
        <v>14406</v>
      </c>
      <c r="AJ4932">
        <f t="shared" ref="AJ4932:AJ4995" si="467">SUMIFS($AB:$AB,$C:$C,$C4932,$P:$P,$P4932,$F:$F,$F4932,$Z:$Z,200,$H:$H,$H4932)</f>
        <v>27406</v>
      </c>
      <c r="AK4932">
        <f t="shared" ref="AK4932:AK4995" si="468">SUMIFS($AB:$AB,$C:$C,$C4932,$P:$P,$P4932,$F:$F,$F4932,$Z:$Z,"&lt;&gt;200",$Z:$Z,"&lt;&gt;100",$H:$H,$H4932)</f>
        <v>0</v>
      </c>
      <c r="AT4932">
        <v>0</v>
      </c>
      <c r="AU4932">
        <v>0</v>
      </c>
      <c r="AW4932" t="s">
        <v>9275</v>
      </c>
      <c r="AX4932" t="s">
        <v>1293</v>
      </c>
    </row>
    <row r="4933" spans="1:50">
      <c r="A4933">
        <v>313426</v>
      </c>
      <c r="B4933">
        <v>22</v>
      </c>
      <c r="C4933" t="s">
        <v>8851</v>
      </c>
      <c r="D4933">
        <v>26</v>
      </c>
      <c r="E4933">
        <v>23</v>
      </c>
      <c r="F4933">
        <v>2012</v>
      </c>
      <c r="G4933">
        <v>11</v>
      </c>
      <c r="H4933">
        <v>9</v>
      </c>
      <c r="J4933">
        <v>75</v>
      </c>
      <c r="P4933" t="str">
        <f t="shared" si="463"/>
        <v>75</v>
      </c>
      <c r="Q4933">
        <v>1</v>
      </c>
      <c r="R4933">
        <v>1</v>
      </c>
      <c r="S4933">
        <v>2</v>
      </c>
      <c r="U4933" t="s">
        <v>44</v>
      </c>
      <c r="V4933">
        <v>1</v>
      </c>
      <c r="W4933" t="str">
        <f t="shared" si="464"/>
        <v>DILLON, BRANDON</v>
      </c>
      <c r="X4933" t="s">
        <v>8956</v>
      </c>
      <c r="Y4933">
        <v>100</v>
      </c>
      <c r="Z4933">
        <v>100</v>
      </c>
      <c r="AA4933">
        <v>1</v>
      </c>
      <c r="AB4933">
        <v>23593</v>
      </c>
      <c r="AC4933">
        <v>1</v>
      </c>
      <c r="AH4933">
        <f t="shared" si="465"/>
        <v>31133</v>
      </c>
      <c r="AI4933">
        <f t="shared" si="466"/>
        <v>23593</v>
      </c>
      <c r="AJ4933">
        <f t="shared" si="467"/>
        <v>7540</v>
      </c>
      <c r="AK4933">
        <f t="shared" si="468"/>
        <v>0</v>
      </c>
      <c r="AT4933">
        <v>0</v>
      </c>
      <c r="AU4933">
        <v>0</v>
      </c>
      <c r="AW4933" t="s">
        <v>2409</v>
      </c>
      <c r="AX4933" t="s">
        <v>1540</v>
      </c>
    </row>
    <row r="4934" spans="1:50">
      <c r="A4934">
        <v>313425</v>
      </c>
      <c r="B4934">
        <v>22</v>
      </c>
      <c r="C4934" t="s">
        <v>8851</v>
      </c>
      <c r="D4934">
        <v>26</v>
      </c>
      <c r="E4934">
        <v>23</v>
      </c>
      <c r="F4934">
        <v>2012</v>
      </c>
      <c r="G4934">
        <v>11</v>
      </c>
      <c r="H4934">
        <v>9</v>
      </c>
      <c r="J4934">
        <v>75</v>
      </c>
      <c r="P4934" t="str">
        <f t="shared" si="463"/>
        <v>75</v>
      </c>
      <c r="Q4934">
        <v>1</v>
      </c>
      <c r="R4934">
        <v>1</v>
      </c>
      <c r="S4934">
        <v>2</v>
      </c>
      <c r="U4934" t="s">
        <v>44</v>
      </c>
      <c r="V4934">
        <v>1</v>
      </c>
      <c r="W4934" t="str">
        <f t="shared" si="464"/>
        <v>SNELLER, WM</v>
      </c>
      <c r="X4934" t="s">
        <v>9233</v>
      </c>
      <c r="Y4934">
        <v>200</v>
      </c>
      <c r="Z4934">
        <v>200</v>
      </c>
      <c r="AA4934">
        <v>0</v>
      </c>
      <c r="AB4934">
        <v>7540</v>
      </c>
      <c r="AC4934">
        <v>0</v>
      </c>
      <c r="AH4934">
        <f t="shared" si="465"/>
        <v>31133</v>
      </c>
      <c r="AI4934">
        <f t="shared" si="466"/>
        <v>23593</v>
      </c>
      <c r="AJ4934">
        <f t="shared" si="467"/>
        <v>7540</v>
      </c>
      <c r="AK4934">
        <f t="shared" si="468"/>
        <v>0</v>
      </c>
      <c r="AT4934">
        <v>0</v>
      </c>
      <c r="AU4934">
        <v>0</v>
      </c>
      <c r="AW4934" t="s">
        <v>9234</v>
      </c>
      <c r="AX4934" t="s">
        <v>9235</v>
      </c>
    </row>
    <row r="4935" spans="1:50">
      <c r="A4935">
        <v>313429</v>
      </c>
      <c r="B4935">
        <v>22</v>
      </c>
      <c r="C4935" t="s">
        <v>8851</v>
      </c>
      <c r="D4935">
        <v>26</v>
      </c>
      <c r="E4935">
        <v>23</v>
      </c>
      <c r="F4935">
        <v>2012</v>
      </c>
      <c r="G4935">
        <v>11</v>
      </c>
      <c r="H4935">
        <v>9</v>
      </c>
      <c r="J4935">
        <v>76</v>
      </c>
      <c r="P4935" t="str">
        <f t="shared" si="463"/>
        <v>76</v>
      </c>
      <c r="Q4935">
        <v>1</v>
      </c>
      <c r="R4935">
        <v>1</v>
      </c>
      <c r="S4935">
        <v>2</v>
      </c>
      <c r="U4935" t="s">
        <v>44</v>
      </c>
      <c r="V4935">
        <v>1</v>
      </c>
      <c r="W4935" t="str">
        <f t="shared" si="464"/>
        <v>ALLARD, KEITH</v>
      </c>
      <c r="X4935" t="s">
        <v>8854</v>
      </c>
      <c r="Y4935">
        <v>328</v>
      </c>
      <c r="Z4935">
        <v>400</v>
      </c>
      <c r="AA4935">
        <v>0</v>
      </c>
      <c r="AB4935">
        <v>1398</v>
      </c>
      <c r="AC4935">
        <v>0</v>
      </c>
      <c r="AH4935">
        <f t="shared" si="465"/>
        <v>45196</v>
      </c>
      <c r="AI4935">
        <f t="shared" si="466"/>
        <v>23530</v>
      </c>
      <c r="AJ4935">
        <f t="shared" si="467"/>
        <v>12337</v>
      </c>
      <c r="AK4935">
        <f t="shared" si="468"/>
        <v>9329</v>
      </c>
      <c r="AT4935">
        <v>0</v>
      </c>
      <c r="AU4935">
        <v>0</v>
      </c>
      <c r="AW4935" t="s">
        <v>8855</v>
      </c>
      <c r="AX4935" t="s">
        <v>1010</v>
      </c>
    </row>
    <row r="4936" spans="1:50">
      <c r="A4936">
        <v>313432</v>
      </c>
      <c r="B4936">
        <v>22</v>
      </c>
      <c r="C4936" t="s">
        <v>8851</v>
      </c>
      <c r="D4936">
        <v>26</v>
      </c>
      <c r="E4936">
        <v>23</v>
      </c>
      <c r="F4936">
        <v>2012</v>
      </c>
      <c r="G4936">
        <v>11</v>
      </c>
      <c r="H4936">
        <v>9</v>
      </c>
      <c r="J4936">
        <v>76</v>
      </c>
      <c r="P4936" t="str">
        <f t="shared" si="463"/>
        <v>76</v>
      </c>
      <c r="Q4936">
        <v>1</v>
      </c>
      <c r="R4936">
        <v>1</v>
      </c>
      <c r="S4936">
        <v>2</v>
      </c>
      <c r="U4936" t="s">
        <v>44</v>
      </c>
      <c r="V4936">
        <v>1</v>
      </c>
      <c r="W4936" t="str">
        <f t="shared" si="464"/>
        <v>BRINKS, WINNIE</v>
      </c>
      <c r="X4936" t="s">
        <v>8901</v>
      </c>
      <c r="Y4936">
        <v>100</v>
      </c>
      <c r="Z4936">
        <v>100</v>
      </c>
      <c r="AA4936">
        <v>0</v>
      </c>
      <c r="AB4936">
        <v>23530</v>
      </c>
      <c r="AC4936">
        <v>1</v>
      </c>
      <c r="AH4936">
        <f t="shared" si="465"/>
        <v>45196</v>
      </c>
      <c r="AI4936">
        <f t="shared" si="466"/>
        <v>23530</v>
      </c>
      <c r="AJ4936">
        <f t="shared" si="467"/>
        <v>12337</v>
      </c>
      <c r="AK4936">
        <f t="shared" si="468"/>
        <v>9329</v>
      </c>
      <c r="AT4936">
        <v>0</v>
      </c>
      <c r="AU4936">
        <v>0</v>
      </c>
      <c r="AW4936" t="s">
        <v>8902</v>
      </c>
      <c r="AX4936" t="s">
        <v>8903</v>
      </c>
    </row>
    <row r="4937" spans="1:50">
      <c r="A4937">
        <v>313430</v>
      </c>
      <c r="B4937">
        <v>22</v>
      </c>
      <c r="C4937" t="s">
        <v>8851</v>
      </c>
      <c r="D4937">
        <v>26</v>
      </c>
      <c r="E4937">
        <v>23</v>
      </c>
      <c r="F4937">
        <v>2012</v>
      </c>
      <c r="G4937">
        <v>11</v>
      </c>
      <c r="H4937">
        <v>9</v>
      </c>
      <c r="J4937">
        <v>76</v>
      </c>
      <c r="P4937" t="str">
        <f t="shared" si="463"/>
        <v>76</v>
      </c>
      <c r="Q4937">
        <v>1</v>
      </c>
      <c r="R4937">
        <v>1</v>
      </c>
      <c r="S4937">
        <v>2</v>
      </c>
      <c r="U4937" t="s">
        <v>44</v>
      </c>
      <c r="V4937">
        <v>1</v>
      </c>
      <c r="W4937" t="str">
        <f t="shared" si="464"/>
        <v>GOEI, BING</v>
      </c>
      <c r="X4937" t="s">
        <v>9000</v>
      </c>
      <c r="Y4937">
        <v>2683</v>
      </c>
      <c r="Z4937">
        <v>600</v>
      </c>
      <c r="AA4937">
        <v>0</v>
      </c>
      <c r="AB4937">
        <v>5484</v>
      </c>
      <c r="AC4937">
        <v>0</v>
      </c>
      <c r="AH4937">
        <f t="shared" si="465"/>
        <v>45196</v>
      </c>
      <c r="AI4937">
        <f t="shared" si="466"/>
        <v>23530</v>
      </c>
      <c r="AJ4937">
        <f t="shared" si="467"/>
        <v>12337</v>
      </c>
      <c r="AK4937">
        <f t="shared" si="468"/>
        <v>9329</v>
      </c>
      <c r="AT4937">
        <v>0</v>
      </c>
      <c r="AU4937">
        <v>0</v>
      </c>
      <c r="AW4937" t="s">
        <v>9001</v>
      </c>
      <c r="AX4937" t="s">
        <v>9002</v>
      </c>
    </row>
    <row r="4938" spans="1:50">
      <c r="A4938">
        <v>313428</v>
      </c>
      <c r="B4938">
        <v>22</v>
      </c>
      <c r="C4938" t="s">
        <v>8851</v>
      </c>
      <c r="D4938">
        <v>26</v>
      </c>
      <c r="E4938">
        <v>23</v>
      </c>
      <c r="F4938">
        <v>2012</v>
      </c>
      <c r="G4938">
        <v>11</v>
      </c>
      <c r="H4938">
        <v>9</v>
      </c>
      <c r="J4938">
        <v>76</v>
      </c>
      <c r="P4938" t="str">
        <f t="shared" si="463"/>
        <v>76</v>
      </c>
      <c r="Q4938">
        <v>1</v>
      </c>
      <c r="R4938">
        <v>1</v>
      </c>
      <c r="S4938">
        <v>2</v>
      </c>
      <c r="U4938" t="s">
        <v>44</v>
      </c>
      <c r="V4938">
        <v>1</v>
      </c>
      <c r="W4938" t="str">
        <f t="shared" si="464"/>
        <v>MOHR, WILLIAM A.</v>
      </c>
      <c r="X4938" t="s">
        <v>9124</v>
      </c>
      <c r="Y4938">
        <v>3159</v>
      </c>
      <c r="Z4938">
        <v>400</v>
      </c>
      <c r="AA4938">
        <v>0</v>
      </c>
      <c r="AB4938">
        <v>1362</v>
      </c>
      <c r="AC4938">
        <v>0</v>
      </c>
      <c r="AH4938">
        <f t="shared" si="465"/>
        <v>45196</v>
      </c>
      <c r="AI4938">
        <f t="shared" si="466"/>
        <v>23530</v>
      </c>
      <c r="AJ4938">
        <f t="shared" si="467"/>
        <v>12337</v>
      </c>
      <c r="AK4938">
        <f t="shared" si="468"/>
        <v>9329</v>
      </c>
      <c r="AT4938">
        <v>0</v>
      </c>
      <c r="AU4938">
        <v>0</v>
      </c>
      <c r="AW4938" t="s">
        <v>9125</v>
      </c>
      <c r="AX4938" t="s">
        <v>341</v>
      </c>
    </row>
    <row r="4939" spans="1:50">
      <c r="A4939">
        <v>313431</v>
      </c>
      <c r="B4939">
        <v>22</v>
      </c>
      <c r="C4939" t="s">
        <v>8851</v>
      </c>
      <c r="D4939">
        <v>26</v>
      </c>
      <c r="E4939">
        <v>23</v>
      </c>
      <c r="F4939">
        <v>2012</v>
      </c>
      <c r="G4939">
        <v>11</v>
      </c>
      <c r="H4939">
        <v>9</v>
      </c>
      <c r="J4939">
        <v>76</v>
      </c>
      <c r="P4939" t="str">
        <f t="shared" si="463"/>
        <v>76</v>
      </c>
      <c r="Q4939">
        <v>1</v>
      </c>
      <c r="R4939">
        <v>1</v>
      </c>
      <c r="S4939">
        <v>2</v>
      </c>
      <c r="U4939" t="s">
        <v>44</v>
      </c>
      <c r="V4939">
        <v>1</v>
      </c>
      <c r="W4939" t="str">
        <f t="shared" si="464"/>
        <v>SCHMIDT, ROY</v>
      </c>
      <c r="X4939" t="s">
        <v>9203</v>
      </c>
      <c r="Y4939">
        <v>200</v>
      </c>
      <c r="Z4939">
        <v>200</v>
      </c>
      <c r="AA4939">
        <v>1</v>
      </c>
      <c r="AB4939">
        <v>12337</v>
      </c>
      <c r="AC4939">
        <v>0</v>
      </c>
      <c r="AH4939">
        <f t="shared" si="465"/>
        <v>45196</v>
      </c>
      <c r="AI4939">
        <f t="shared" si="466"/>
        <v>23530</v>
      </c>
      <c r="AJ4939">
        <f t="shared" si="467"/>
        <v>12337</v>
      </c>
      <c r="AK4939">
        <f t="shared" si="468"/>
        <v>9329</v>
      </c>
      <c r="AT4939">
        <v>0</v>
      </c>
      <c r="AU4939">
        <v>0</v>
      </c>
      <c r="AW4939" t="s">
        <v>4893</v>
      </c>
      <c r="AX4939" t="s">
        <v>4350</v>
      </c>
    </row>
    <row r="4940" spans="1:50">
      <c r="A4940">
        <v>313427</v>
      </c>
      <c r="B4940">
        <v>22</v>
      </c>
      <c r="C4940" t="s">
        <v>8851</v>
      </c>
      <c r="D4940">
        <v>26</v>
      </c>
      <c r="E4940">
        <v>23</v>
      </c>
      <c r="F4940">
        <v>2012</v>
      </c>
      <c r="G4940">
        <v>11</v>
      </c>
      <c r="H4940">
        <v>9</v>
      </c>
      <c r="J4940">
        <v>76</v>
      </c>
      <c r="P4940" t="str">
        <f t="shared" si="463"/>
        <v>76</v>
      </c>
      <c r="Q4940">
        <v>1</v>
      </c>
      <c r="R4940">
        <v>1</v>
      </c>
      <c r="S4940">
        <v>2</v>
      </c>
      <c r="U4940" t="s">
        <v>44</v>
      </c>
      <c r="V4940">
        <v>1</v>
      </c>
      <c r="W4940" t="str">
        <f t="shared" si="464"/>
        <v>STEINPORT, PAT</v>
      </c>
      <c r="X4940" t="s">
        <v>9249</v>
      </c>
      <c r="Y4940">
        <v>1735</v>
      </c>
      <c r="Z4940">
        <v>400</v>
      </c>
      <c r="AA4940">
        <v>0</v>
      </c>
      <c r="AB4940">
        <v>1085</v>
      </c>
      <c r="AC4940">
        <v>0</v>
      </c>
      <c r="AH4940">
        <f t="shared" si="465"/>
        <v>45196</v>
      </c>
      <c r="AI4940">
        <f t="shared" si="466"/>
        <v>23530</v>
      </c>
      <c r="AJ4940">
        <f t="shared" si="467"/>
        <v>12337</v>
      </c>
      <c r="AK4940">
        <f t="shared" si="468"/>
        <v>9329</v>
      </c>
      <c r="AT4940">
        <v>0</v>
      </c>
      <c r="AU4940">
        <v>0</v>
      </c>
      <c r="AW4940" t="s">
        <v>9250</v>
      </c>
      <c r="AX4940" t="s">
        <v>481</v>
      </c>
    </row>
    <row r="4941" spans="1:50">
      <c r="A4941">
        <v>313434</v>
      </c>
      <c r="B4941">
        <v>22</v>
      </c>
      <c r="C4941" t="s">
        <v>8851</v>
      </c>
      <c r="D4941">
        <v>26</v>
      </c>
      <c r="E4941">
        <v>23</v>
      </c>
      <c r="F4941">
        <v>2012</v>
      </c>
      <c r="G4941">
        <v>11</v>
      </c>
      <c r="H4941">
        <v>9</v>
      </c>
      <c r="J4941">
        <v>77</v>
      </c>
      <c r="P4941" t="str">
        <f t="shared" si="463"/>
        <v>77</v>
      </c>
      <c r="Q4941">
        <v>1</v>
      </c>
      <c r="R4941">
        <v>1</v>
      </c>
      <c r="S4941">
        <v>2</v>
      </c>
      <c r="U4941" t="s">
        <v>44</v>
      </c>
      <c r="V4941">
        <v>1</v>
      </c>
      <c r="W4941" t="str">
        <f t="shared" si="464"/>
        <v>BARTON, SCOTT</v>
      </c>
      <c r="X4941" t="s">
        <v>8871</v>
      </c>
      <c r="Y4941">
        <v>100</v>
      </c>
      <c r="Z4941">
        <v>100</v>
      </c>
      <c r="AA4941">
        <v>0</v>
      </c>
      <c r="AB4941">
        <v>14191</v>
      </c>
      <c r="AC4941">
        <v>0</v>
      </c>
      <c r="AH4941">
        <f t="shared" si="465"/>
        <v>39090</v>
      </c>
      <c r="AI4941">
        <f t="shared" si="466"/>
        <v>14191</v>
      </c>
      <c r="AJ4941">
        <f t="shared" si="467"/>
        <v>23599</v>
      </c>
      <c r="AK4941">
        <f t="shared" si="468"/>
        <v>1300</v>
      </c>
      <c r="AT4941">
        <v>0</v>
      </c>
      <c r="AU4941">
        <v>0</v>
      </c>
      <c r="AW4941" t="s">
        <v>386</v>
      </c>
      <c r="AX4941" t="s">
        <v>213</v>
      </c>
    </row>
    <row r="4942" spans="1:50">
      <c r="A4942">
        <v>313435</v>
      </c>
      <c r="B4942">
        <v>22</v>
      </c>
      <c r="C4942" t="s">
        <v>8851</v>
      </c>
      <c r="D4942">
        <v>26</v>
      </c>
      <c r="E4942">
        <v>23</v>
      </c>
      <c r="F4942">
        <v>2012</v>
      </c>
      <c r="G4942">
        <v>11</v>
      </c>
      <c r="H4942">
        <v>9</v>
      </c>
      <c r="J4942">
        <v>77</v>
      </c>
      <c r="P4942" t="str">
        <f t="shared" si="463"/>
        <v>77</v>
      </c>
      <c r="Q4942">
        <v>1</v>
      </c>
      <c r="R4942">
        <v>1</v>
      </c>
      <c r="S4942">
        <v>2</v>
      </c>
      <c r="U4942" t="s">
        <v>44</v>
      </c>
      <c r="V4942">
        <v>1</v>
      </c>
      <c r="W4942" t="str">
        <f t="shared" si="464"/>
        <v>HOOKER, THOMAS</v>
      </c>
      <c r="X4942" t="s">
        <v>9030</v>
      </c>
      <c r="Y4942">
        <v>200</v>
      </c>
      <c r="Z4942">
        <v>200</v>
      </c>
      <c r="AA4942">
        <v>1</v>
      </c>
      <c r="AB4942">
        <v>23599</v>
      </c>
      <c r="AC4942">
        <v>1</v>
      </c>
      <c r="AH4942">
        <f t="shared" si="465"/>
        <v>39090</v>
      </c>
      <c r="AI4942">
        <f t="shared" si="466"/>
        <v>14191</v>
      </c>
      <c r="AJ4942">
        <f t="shared" si="467"/>
        <v>23599</v>
      </c>
      <c r="AK4942">
        <f t="shared" si="468"/>
        <v>1300</v>
      </c>
      <c r="AT4942">
        <v>0</v>
      </c>
      <c r="AU4942">
        <v>0</v>
      </c>
      <c r="AW4942" t="s">
        <v>4746</v>
      </c>
      <c r="AX4942" t="s">
        <v>426</v>
      </c>
    </row>
    <row r="4943" spans="1:50">
      <c r="A4943">
        <v>313433</v>
      </c>
      <c r="B4943">
        <v>22</v>
      </c>
      <c r="C4943" t="s">
        <v>8851</v>
      </c>
      <c r="D4943">
        <v>26</v>
      </c>
      <c r="E4943">
        <v>23</v>
      </c>
      <c r="F4943">
        <v>2012</v>
      </c>
      <c r="G4943">
        <v>11</v>
      </c>
      <c r="H4943">
        <v>9</v>
      </c>
      <c r="J4943">
        <v>77</v>
      </c>
      <c r="P4943" t="str">
        <f t="shared" si="463"/>
        <v>77</v>
      </c>
      <c r="Q4943">
        <v>1</v>
      </c>
      <c r="R4943">
        <v>1</v>
      </c>
      <c r="S4943">
        <v>2</v>
      </c>
      <c r="U4943" t="s">
        <v>44</v>
      </c>
      <c r="V4943">
        <v>1</v>
      </c>
      <c r="W4943" t="str">
        <f t="shared" si="464"/>
        <v>WARNER, LARRY</v>
      </c>
      <c r="X4943" t="s">
        <v>9279</v>
      </c>
      <c r="Y4943">
        <v>1735</v>
      </c>
      <c r="Z4943">
        <v>400</v>
      </c>
      <c r="AA4943">
        <v>0</v>
      </c>
      <c r="AB4943">
        <v>1300</v>
      </c>
      <c r="AC4943">
        <v>0</v>
      </c>
      <c r="AH4943">
        <f t="shared" si="465"/>
        <v>39090</v>
      </c>
      <c r="AI4943">
        <f t="shared" si="466"/>
        <v>14191</v>
      </c>
      <c r="AJ4943">
        <f t="shared" si="467"/>
        <v>23599</v>
      </c>
      <c r="AK4943">
        <f t="shared" si="468"/>
        <v>1300</v>
      </c>
      <c r="AT4943">
        <v>0</v>
      </c>
      <c r="AU4943">
        <v>0</v>
      </c>
      <c r="AW4943" t="s">
        <v>1682</v>
      </c>
      <c r="AX4943" t="s">
        <v>1198</v>
      </c>
    </row>
    <row r="4944" spans="1:50">
      <c r="A4944">
        <v>313436</v>
      </c>
      <c r="B4944">
        <v>22</v>
      </c>
      <c r="C4944" t="s">
        <v>8851</v>
      </c>
      <c r="D4944">
        <v>26</v>
      </c>
      <c r="E4944">
        <v>23</v>
      </c>
      <c r="F4944">
        <v>2012</v>
      </c>
      <c r="G4944">
        <v>11</v>
      </c>
      <c r="H4944">
        <v>9</v>
      </c>
      <c r="J4944">
        <v>78</v>
      </c>
      <c r="P4944" t="str">
        <f t="shared" si="463"/>
        <v>78</v>
      </c>
      <c r="Q4944">
        <v>1</v>
      </c>
      <c r="R4944">
        <v>1</v>
      </c>
      <c r="S4944">
        <v>2</v>
      </c>
      <c r="U4944" t="s">
        <v>44</v>
      </c>
      <c r="V4944">
        <v>1</v>
      </c>
      <c r="W4944" t="str">
        <f t="shared" si="464"/>
        <v>ARBANAS, JACK</v>
      </c>
      <c r="X4944" t="s">
        <v>8861</v>
      </c>
      <c r="Y4944">
        <v>100</v>
      </c>
      <c r="Z4944">
        <v>100</v>
      </c>
      <c r="AA4944">
        <v>0</v>
      </c>
      <c r="AB4944">
        <v>14802</v>
      </c>
      <c r="AC4944">
        <v>0</v>
      </c>
      <c r="AH4944">
        <f t="shared" si="465"/>
        <v>38029</v>
      </c>
      <c r="AI4944">
        <f t="shared" si="466"/>
        <v>14802</v>
      </c>
      <c r="AJ4944">
        <f t="shared" si="467"/>
        <v>23227</v>
      </c>
      <c r="AK4944">
        <f t="shared" si="468"/>
        <v>0</v>
      </c>
      <c r="AT4944">
        <v>0</v>
      </c>
      <c r="AU4944">
        <v>0</v>
      </c>
      <c r="AW4944" t="s">
        <v>8862</v>
      </c>
      <c r="AX4944" t="s">
        <v>546</v>
      </c>
    </row>
    <row r="4945" spans="1:50">
      <c r="A4945">
        <v>313437</v>
      </c>
      <c r="B4945">
        <v>22</v>
      </c>
      <c r="C4945" t="s">
        <v>8851</v>
      </c>
      <c r="D4945">
        <v>26</v>
      </c>
      <c r="E4945">
        <v>23</v>
      </c>
      <c r="F4945">
        <v>2012</v>
      </c>
      <c r="G4945">
        <v>11</v>
      </c>
      <c r="H4945">
        <v>9</v>
      </c>
      <c r="J4945">
        <v>78</v>
      </c>
      <c r="P4945" t="str">
        <f t="shared" si="463"/>
        <v>78</v>
      </c>
      <c r="Q4945">
        <v>1</v>
      </c>
      <c r="R4945">
        <v>1</v>
      </c>
      <c r="S4945">
        <v>2</v>
      </c>
      <c r="U4945" t="s">
        <v>44</v>
      </c>
      <c r="V4945">
        <v>1</v>
      </c>
      <c r="W4945" t="str">
        <f t="shared" si="464"/>
        <v>PAGEL, DAVE</v>
      </c>
      <c r="X4945" t="s">
        <v>9156</v>
      </c>
      <c r="Y4945">
        <v>200</v>
      </c>
      <c r="Z4945">
        <v>200</v>
      </c>
      <c r="AA4945">
        <v>0</v>
      </c>
      <c r="AB4945">
        <v>23227</v>
      </c>
      <c r="AC4945">
        <v>1</v>
      </c>
      <c r="AH4945">
        <f t="shared" si="465"/>
        <v>38029</v>
      </c>
      <c r="AI4945">
        <f t="shared" si="466"/>
        <v>14802</v>
      </c>
      <c r="AJ4945">
        <f t="shared" si="467"/>
        <v>23227</v>
      </c>
      <c r="AK4945">
        <f t="shared" si="468"/>
        <v>0</v>
      </c>
      <c r="AT4945">
        <v>0</v>
      </c>
      <c r="AU4945">
        <v>0</v>
      </c>
      <c r="AW4945" t="s">
        <v>9157</v>
      </c>
      <c r="AX4945" t="s">
        <v>549</v>
      </c>
    </row>
    <row r="4946" spans="1:50">
      <c r="A4946">
        <v>313439</v>
      </c>
      <c r="B4946">
        <v>22</v>
      </c>
      <c r="C4946" t="s">
        <v>8851</v>
      </c>
      <c r="D4946">
        <v>26</v>
      </c>
      <c r="E4946">
        <v>23</v>
      </c>
      <c r="F4946">
        <v>2012</v>
      </c>
      <c r="G4946">
        <v>11</v>
      </c>
      <c r="H4946">
        <v>9</v>
      </c>
      <c r="J4946">
        <v>79</v>
      </c>
      <c r="P4946" t="str">
        <f t="shared" si="463"/>
        <v>79</v>
      </c>
      <c r="Q4946">
        <v>1</v>
      </c>
      <c r="R4946">
        <v>1</v>
      </c>
      <c r="S4946">
        <v>2</v>
      </c>
      <c r="U4946" t="s">
        <v>44</v>
      </c>
      <c r="V4946">
        <v>1</v>
      </c>
      <c r="W4946" t="str">
        <f t="shared" si="464"/>
        <v>HAHN, JIM</v>
      </c>
      <c r="X4946" t="s">
        <v>9015</v>
      </c>
      <c r="Y4946">
        <v>100</v>
      </c>
      <c r="Z4946">
        <v>100</v>
      </c>
      <c r="AA4946">
        <v>0</v>
      </c>
      <c r="AB4946">
        <v>18630</v>
      </c>
      <c r="AC4946">
        <v>0</v>
      </c>
      <c r="AH4946">
        <f t="shared" si="465"/>
        <v>40733</v>
      </c>
      <c r="AI4946">
        <f t="shared" si="466"/>
        <v>18630</v>
      </c>
      <c r="AJ4946">
        <f t="shared" si="467"/>
        <v>21490</v>
      </c>
      <c r="AK4946">
        <f t="shared" si="468"/>
        <v>613</v>
      </c>
      <c r="AT4946">
        <v>0</v>
      </c>
      <c r="AU4946">
        <v>0</v>
      </c>
      <c r="AW4946" t="s">
        <v>9016</v>
      </c>
      <c r="AX4946" t="s">
        <v>566</v>
      </c>
    </row>
    <row r="4947" spans="1:50">
      <c r="A4947">
        <v>313438</v>
      </c>
      <c r="B4947">
        <v>22</v>
      </c>
      <c r="C4947" t="s">
        <v>8851</v>
      </c>
      <c r="D4947">
        <v>26</v>
      </c>
      <c r="E4947">
        <v>23</v>
      </c>
      <c r="F4947">
        <v>2012</v>
      </c>
      <c r="G4947">
        <v>11</v>
      </c>
      <c r="H4947">
        <v>9</v>
      </c>
      <c r="J4947">
        <v>79</v>
      </c>
      <c r="P4947" t="str">
        <f t="shared" si="463"/>
        <v>79</v>
      </c>
      <c r="Q4947">
        <v>1</v>
      </c>
      <c r="R4947">
        <v>1</v>
      </c>
      <c r="S4947">
        <v>2</v>
      </c>
      <c r="U4947" t="s">
        <v>44</v>
      </c>
      <c r="V4947">
        <v>1</v>
      </c>
      <c r="W4947" t="str">
        <f t="shared" si="464"/>
        <v>OEHLING, CARL</v>
      </c>
      <c r="X4947" t="s">
        <v>9142</v>
      </c>
      <c r="Y4947">
        <v>3159</v>
      </c>
      <c r="Z4947">
        <v>400</v>
      </c>
      <c r="AA4947">
        <v>0</v>
      </c>
      <c r="AB4947">
        <v>613</v>
      </c>
      <c r="AC4947">
        <v>0</v>
      </c>
      <c r="AH4947">
        <f t="shared" si="465"/>
        <v>40733</v>
      </c>
      <c r="AI4947">
        <f t="shared" si="466"/>
        <v>18630</v>
      </c>
      <c r="AJ4947">
        <f t="shared" si="467"/>
        <v>21490</v>
      </c>
      <c r="AK4947">
        <f t="shared" si="468"/>
        <v>613</v>
      </c>
      <c r="AT4947">
        <v>0</v>
      </c>
      <c r="AU4947">
        <v>0</v>
      </c>
      <c r="AW4947" t="s">
        <v>9143</v>
      </c>
      <c r="AX4947" t="s">
        <v>266</v>
      </c>
    </row>
    <row r="4948" spans="1:50">
      <c r="A4948">
        <v>313440</v>
      </c>
      <c r="B4948">
        <v>22</v>
      </c>
      <c r="C4948" t="s">
        <v>8851</v>
      </c>
      <c r="D4948">
        <v>26</v>
      </c>
      <c r="E4948">
        <v>23</v>
      </c>
      <c r="F4948">
        <v>2012</v>
      </c>
      <c r="G4948">
        <v>11</v>
      </c>
      <c r="H4948">
        <v>9</v>
      </c>
      <c r="J4948">
        <v>79</v>
      </c>
      <c r="P4948" t="str">
        <f t="shared" si="463"/>
        <v>79</v>
      </c>
      <c r="Q4948">
        <v>1</v>
      </c>
      <c r="R4948">
        <v>1</v>
      </c>
      <c r="S4948">
        <v>2</v>
      </c>
      <c r="U4948" t="s">
        <v>44</v>
      </c>
      <c r="V4948">
        <v>1</v>
      </c>
      <c r="W4948" t="str">
        <f t="shared" si="464"/>
        <v>PSCHOLKA, AL</v>
      </c>
      <c r="X4948" t="s">
        <v>9181</v>
      </c>
      <c r="Y4948">
        <v>200</v>
      </c>
      <c r="Z4948">
        <v>200</v>
      </c>
      <c r="AA4948">
        <v>1</v>
      </c>
      <c r="AB4948">
        <v>21490</v>
      </c>
      <c r="AC4948">
        <v>1</v>
      </c>
      <c r="AH4948">
        <f t="shared" si="465"/>
        <v>40733</v>
      </c>
      <c r="AI4948">
        <f t="shared" si="466"/>
        <v>18630</v>
      </c>
      <c r="AJ4948">
        <f t="shared" si="467"/>
        <v>21490</v>
      </c>
      <c r="AK4948">
        <f t="shared" si="468"/>
        <v>613</v>
      </c>
      <c r="AT4948">
        <v>0</v>
      </c>
      <c r="AU4948">
        <v>0</v>
      </c>
      <c r="AW4948" t="s">
        <v>9182</v>
      </c>
      <c r="AX4948" t="s">
        <v>1571</v>
      </c>
    </row>
    <row r="4949" spans="1:50">
      <c r="A4949">
        <v>313442</v>
      </c>
      <c r="B4949">
        <v>22</v>
      </c>
      <c r="C4949" t="s">
        <v>8851</v>
      </c>
      <c r="D4949">
        <v>26</v>
      </c>
      <c r="E4949">
        <v>23</v>
      </c>
      <c r="F4949">
        <v>2012</v>
      </c>
      <c r="G4949">
        <v>11</v>
      </c>
      <c r="H4949">
        <v>9</v>
      </c>
      <c r="J4949">
        <v>80</v>
      </c>
      <c r="P4949" t="str">
        <f t="shared" si="463"/>
        <v>80</v>
      </c>
      <c r="Q4949">
        <v>1</v>
      </c>
      <c r="R4949">
        <v>1</v>
      </c>
      <c r="S4949">
        <v>2</v>
      </c>
      <c r="U4949" t="s">
        <v>44</v>
      </c>
      <c r="V4949">
        <v>1</v>
      </c>
      <c r="W4949" t="str">
        <f t="shared" si="464"/>
        <v>GENETSKI, BOB</v>
      </c>
      <c r="X4949" t="s">
        <v>8989</v>
      </c>
      <c r="Y4949">
        <v>200</v>
      </c>
      <c r="Z4949">
        <v>200</v>
      </c>
      <c r="AA4949">
        <v>1</v>
      </c>
      <c r="AB4949">
        <v>25440</v>
      </c>
      <c r="AC4949">
        <v>1</v>
      </c>
      <c r="AH4949">
        <f t="shared" si="465"/>
        <v>40884</v>
      </c>
      <c r="AI4949">
        <f t="shared" si="466"/>
        <v>15444</v>
      </c>
      <c r="AJ4949">
        <f t="shared" si="467"/>
        <v>25440</v>
      </c>
      <c r="AK4949">
        <f t="shared" si="468"/>
        <v>0</v>
      </c>
      <c r="AT4949">
        <v>0</v>
      </c>
      <c r="AU4949">
        <v>0</v>
      </c>
      <c r="AW4949" t="s">
        <v>8990</v>
      </c>
      <c r="AX4949" t="s">
        <v>51</v>
      </c>
    </row>
    <row r="4950" spans="1:50">
      <c r="A4950">
        <v>313441</v>
      </c>
      <c r="B4950">
        <v>22</v>
      </c>
      <c r="C4950" t="s">
        <v>8851</v>
      </c>
      <c r="D4950">
        <v>26</v>
      </c>
      <c r="E4950">
        <v>23</v>
      </c>
      <c r="F4950">
        <v>2012</v>
      </c>
      <c r="G4950">
        <v>11</v>
      </c>
      <c r="H4950">
        <v>9</v>
      </c>
      <c r="J4950">
        <v>80</v>
      </c>
      <c r="P4950" t="str">
        <f t="shared" si="463"/>
        <v>80</v>
      </c>
      <c r="Q4950">
        <v>1</v>
      </c>
      <c r="R4950">
        <v>1</v>
      </c>
      <c r="S4950">
        <v>2</v>
      </c>
      <c r="U4950" t="s">
        <v>44</v>
      </c>
      <c r="V4950">
        <v>1</v>
      </c>
      <c r="W4950" t="str">
        <f t="shared" si="464"/>
        <v>PEET, STUART</v>
      </c>
      <c r="X4950" t="s">
        <v>9163</v>
      </c>
      <c r="Y4950">
        <v>100</v>
      </c>
      <c r="Z4950">
        <v>100</v>
      </c>
      <c r="AA4950">
        <v>0</v>
      </c>
      <c r="AB4950">
        <v>15444</v>
      </c>
      <c r="AC4950">
        <v>0</v>
      </c>
      <c r="AH4950">
        <f t="shared" si="465"/>
        <v>40884</v>
      </c>
      <c r="AI4950">
        <f t="shared" si="466"/>
        <v>15444</v>
      </c>
      <c r="AJ4950">
        <f t="shared" si="467"/>
        <v>25440</v>
      </c>
      <c r="AK4950">
        <f t="shared" si="468"/>
        <v>0</v>
      </c>
      <c r="AT4950">
        <v>0</v>
      </c>
      <c r="AU4950">
        <v>0</v>
      </c>
      <c r="AW4950" t="s">
        <v>9164</v>
      </c>
      <c r="AX4950" t="s">
        <v>1747</v>
      </c>
    </row>
    <row r="4951" spans="1:50">
      <c r="A4951">
        <v>313444</v>
      </c>
      <c r="B4951">
        <v>22</v>
      </c>
      <c r="C4951" t="s">
        <v>8851</v>
      </c>
      <c r="D4951">
        <v>26</v>
      </c>
      <c r="E4951">
        <v>23</v>
      </c>
      <c r="F4951">
        <v>2012</v>
      </c>
      <c r="G4951">
        <v>11</v>
      </c>
      <c r="H4951">
        <v>9</v>
      </c>
      <c r="J4951">
        <v>81</v>
      </c>
      <c r="P4951" t="str">
        <f t="shared" si="463"/>
        <v>81</v>
      </c>
      <c r="Q4951">
        <v>1</v>
      </c>
      <c r="R4951">
        <v>1</v>
      </c>
      <c r="S4951">
        <v>2</v>
      </c>
      <c r="U4951" t="s">
        <v>44</v>
      </c>
      <c r="V4951">
        <v>1</v>
      </c>
      <c r="W4951" t="str">
        <f t="shared" si="464"/>
        <v>LAUWERS, DAN</v>
      </c>
      <c r="X4951" t="s">
        <v>9081</v>
      </c>
      <c r="Y4951">
        <v>200</v>
      </c>
      <c r="Z4951">
        <v>200</v>
      </c>
      <c r="AA4951">
        <v>0</v>
      </c>
      <c r="AB4951">
        <v>20929</v>
      </c>
      <c r="AC4951">
        <v>1</v>
      </c>
      <c r="AH4951">
        <f t="shared" si="465"/>
        <v>38874</v>
      </c>
      <c r="AI4951">
        <f t="shared" si="466"/>
        <v>17945</v>
      </c>
      <c r="AJ4951">
        <f t="shared" si="467"/>
        <v>20929</v>
      </c>
      <c r="AK4951">
        <f t="shared" si="468"/>
        <v>0</v>
      </c>
      <c r="AT4951">
        <v>0</v>
      </c>
      <c r="AU4951">
        <v>0</v>
      </c>
      <c r="AW4951" t="s">
        <v>9082</v>
      </c>
      <c r="AX4951" t="s">
        <v>309</v>
      </c>
    </row>
    <row r="4952" spans="1:50">
      <c r="A4952">
        <v>313443</v>
      </c>
      <c r="B4952">
        <v>22</v>
      </c>
      <c r="C4952" t="s">
        <v>8851</v>
      </c>
      <c r="D4952">
        <v>26</v>
      </c>
      <c r="E4952">
        <v>23</v>
      </c>
      <c r="F4952">
        <v>2012</v>
      </c>
      <c r="G4952">
        <v>11</v>
      </c>
      <c r="H4952">
        <v>9</v>
      </c>
      <c r="J4952">
        <v>81</v>
      </c>
      <c r="P4952" t="str">
        <f t="shared" si="463"/>
        <v>81</v>
      </c>
      <c r="Q4952">
        <v>1</v>
      </c>
      <c r="R4952">
        <v>1</v>
      </c>
      <c r="S4952">
        <v>2</v>
      </c>
      <c r="U4952" t="s">
        <v>44</v>
      </c>
      <c r="V4952">
        <v>1</v>
      </c>
      <c r="W4952" t="str">
        <f t="shared" si="464"/>
        <v>PHELAN, PATRICK</v>
      </c>
      <c r="X4952" t="s">
        <v>9170</v>
      </c>
      <c r="Y4952">
        <v>100</v>
      </c>
      <c r="Z4952">
        <v>100</v>
      </c>
      <c r="AA4952">
        <v>0</v>
      </c>
      <c r="AB4952">
        <v>17945</v>
      </c>
      <c r="AC4952">
        <v>0</v>
      </c>
      <c r="AH4952">
        <f t="shared" si="465"/>
        <v>38874</v>
      </c>
      <c r="AI4952">
        <f t="shared" si="466"/>
        <v>17945</v>
      </c>
      <c r="AJ4952">
        <f t="shared" si="467"/>
        <v>20929</v>
      </c>
      <c r="AK4952">
        <f t="shared" si="468"/>
        <v>0</v>
      </c>
      <c r="AT4952">
        <v>0</v>
      </c>
      <c r="AU4952">
        <v>0</v>
      </c>
      <c r="AW4952" t="s">
        <v>9171</v>
      </c>
      <c r="AX4952" t="s">
        <v>1473</v>
      </c>
    </row>
    <row r="4953" spans="1:50">
      <c r="A4953">
        <v>313446</v>
      </c>
      <c r="B4953">
        <v>22</v>
      </c>
      <c r="C4953" t="s">
        <v>8851</v>
      </c>
      <c r="D4953">
        <v>26</v>
      </c>
      <c r="E4953">
        <v>23</v>
      </c>
      <c r="F4953">
        <v>2012</v>
      </c>
      <c r="G4953">
        <v>11</v>
      </c>
      <c r="H4953">
        <v>9</v>
      </c>
      <c r="J4953">
        <v>82</v>
      </c>
      <c r="P4953" t="str">
        <f t="shared" si="463"/>
        <v>82</v>
      </c>
      <c r="Q4953">
        <v>1</v>
      </c>
      <c r="R4953">
        <v>1</v>
      </c>
      <c r="S4953">
        <v>2</v>
      </c>
      <c r="U4953" t="s">
        <v>44</v>
      </c>
      <c r="V4953">
        <v>1</v>
      </c>
      <c r="W4953" t="str">
        <f t="shared" si="464"/>
        <v>DALEY, KEVIN</v>
      </c>
      <c r="X4953" t="s">
        <v>8938</v>
      </c>
      <c r="Y4953">
        <v>200</v>
      </c>
      <c r="Z4953">
        <v>200</v>
      </c>
      <c r="AA4953">
        <v>1</v>
      </c>
      <c r="AB4953">
        <v>24482</v>
      </c>
      <c r="AC4953">
        <v>1</v>
      </c>
      <c r="AH4953">
        <f t="shared" si="465"/>
        <v>41514</v>
      </c>
      <c r="AI4953">
        <f t="shared" si="466"/>
        <v>17032</v>
      </c>
      <c r="AJ4953">
        <f t="shared" si="467"/>
        <v>24482</v>
      </c>
      <c r="AK4953">
        <f t="shared" si="468"/>
        <v>0</v>
      </c>
      <c r="AT4953">
        <v>0</v>
      </c>
      <c r="AU4953">
        <v>0</v>
      </c>
      <c r="AW4953" t="s">
        <v>8939</v>
      </c>
      <c r="AX4953" t="s">
        <v>251</v>
      </c>
    </row>
    <row r="4954" spans="1:50">
      <c r="A4954">
        <v>313445</v>
      </c>
      <c r="B4954">
        <v>22</v>
      </c>
      <c r="C4954" t="s">
        <v>8851</v>
      </c>
      <c r="D4954">
        <v>26</v>
      </c>
      <c r="E4954">
        <v>23</v>
      </c>
      <c r="F4954">
        <v>2012</v>
      </c>
      <c r="G4954">
        <v>11</v>
      </c>
      <c r="H4954">
        <v>9</v>
      </c>
      <c r="J4954">
        <v>82</v>
      </c>
      <c r="P4954" t="str">
        <f t="shared" si="463"/>
        <v>82</v>
      </c>
      <c r="Q4954">
        <v>1</v>
      </c>
      <c r="R4954">
        <v>1</v>
      </c>
      <c r="S4954">
        <v>2</v>
      </c>
      <c r="U4954" t="s">
        <v>44</v>
      </c>
      <c r="V4954">
        <v>1</v>
      </c>
      <c r="W4954" t="str">
        <f t="shared" si="464"/>
        <v>NUGENT, JOHN</v>
      </c>
      <c r="X4954" t="s">
        <v>9137</v>
      </c>
      <c r="Y4954">
        <v>100</v>
      </c>
      <c r="Z4954">
        <v>100</v>
      </c>
      <c r="AA4954">
        <v>0</v>
      </c>
      <c r="AB4954">
        <v>17032</v>
      </c>
      <c r="AC4954">
        <v>0</v>
      </c>
      <c r="AH4954">
        <f t="shared" si="465"/>
        <v>41514</v>
      </c>
      <c r="AI4954">
        <f t="shared" si="466"/>
        <v>17032</v>
      </c>
      <c r="AJ4954">
        <f t="shared" si="467"/>
        <v>24482</v>
      </c>
      <c r="AK4954">
        <f t="shared" si="468"/>
        <v>0</v>
      </c>
      <c r="AT4954">
        <v>0</v>
      </c>
      <c r="AU4954">
        <v>0</v>
      </c>
      <c r="AW4954" t="s">
        <v>9138</v>
      </c>
      <c r="AX4954" t="s">
        <v>67</v>
      </c>
    </row>
    <row r="4955" spans="1:50">
      <c r="A4955">
        <v>313447</v>
      </c>
      <c r="B4955">
        <v>22</v>
      </c>
      <c r="C4955" t="s">
        <v>8851</v>
      </c>
      <c r="D4955">
        <v>26</v>
      </c>
      <c r="E4955">
        <v>23</v>
      </c>
      <c r="F4955">
        <v>2012</v>
      </c>
      <c r="G4955">
        <v>11</v>
      </c>
      <c r="H4955">
        <v>9</v>
      </c>
      <c r="J4955">
        <v>83</v>
      </c>
      <c r="P4955" t="str">
        <f t="shared" si="463"/>
        <v>83</v>
      </c>
      <c r="Q4955">
        <v>1</v>
      </c>
      <c r="R4955">
        <v>1</v>
      </c>
      <c r="S4955">
        <v>2</v>
      </c>
      <c r="U4955" t="s">
        <v>44</v>
      </c>
      <c r="V4955">
        <v>1</v>
      </c>
      <c r="W4955" t="str">
        <f t="shared" si="464"/>
        <v>CAMPBELL, CAROL</v>
      </c>
      <c r="X4955" t="s">
        <v>8916</v>
      </c>
      <c r="Y4955">
        <v>100</v>
      </c>
      <c r="Z4955">
        <v>100</v>
      </c>
      <c r="AA4955">
        <v>0</v>
      </c>
      <c r="AB4955">
        <v>15685</v>
      </c>
      <c r="AC4955">
        <v>0</v>
      </c>
      <c r="AH4955">
        <f t="shared" si="465"/>
        <v>35435</v>
      </c>
      <c r="AI4955">
        <f t="shared" si="466"/>
        <v>15685</v>
      </c>
      <c r="AJ4955">
        <f t="shared" si="467"/>
        <v>19750</v>
      </c>
      <c r="AK4955">
        <f t="shared" si="468"/>
        <v>0</v>
      </c>
      <c r="AT4955">
        <v>0</v>
      </c>
      <c r="AU4955">
        <v>0</v>
      </c>
      <c r="AW4955" t="s">
        <v>414</v>
      </c>
      <c r="AX4955" t="s">
        <v>588</v>
      </c>
    </row>
    <row r="4956" spans="1:50">
      <c r="A4956">
        <v>313448</v>
      </c>
      <c r="B4956">
        <v>22</v>
      </c>
      <c r="C4956" t="s">
        <v>8851</v>
      </c>
      <c r="D4956">
        <v>26</v>
      </c>
      <c r="E4956">
        <v>23</v>
      </c>
      <c r="F4956">
        <v>2012</v>
      </c>
      <c r="G4956">
        <v>11</v>
      </c>
      <c r="H4956">
        <v>9</v>
      </c>
      <c r="J4956">
        <v>83</v>
      </c>
      <c r="P4956" t="str">
        <f t="shared" si="463"/>
        <v>83</v>
      </c>
      <c r="Q4956">
        <v>1</v>
      </c>
      <c r="R4956">
        <v>1</v>
      </c>
      <c r="S4956">
        <v>2</v>
      </c>
      <c r="U4956" t="s">
        <v>44</v>
      </c>
      <c r="V4956">
        <v>1</v>
      </c>
      <c r="W4956" t="str">
        <f t="shared" si="464"/>
        <v>MUXLOW, PAUL</v>
      </c>
      <c r="X4956" t="s">
        <v>9129</v>
      </c>
      <c r="Y4956">
        <v>200</v>
      </c>
      <c r="Z4956">
        <v>200</v>
      </c>
      <c r="AA4956">
        <v>1</v>
      </c>
      <c r="AB4956">
        <v>19750</v>
      </c>
      <c r="AC4956">
        <v>1</v>
      </c>
      <c r="AH4956">
        <f t="shared" si="465"/>
        <v>35435</v>
      </c>
      <c r="AI4956">
        <f t="shared" si="466"/>
        <v>15685</v>
      </c>
      <c r="AJ4956">
        <f t="shared" si="467"/>
        <v>19750</v>
      </c>
      <c r="AK4956">
        <f t="shared" si="468"/>
        <v>0</v>
      </c>
      <c r="AT4956">
        <v>0</v>
      </c>
      <c r="AU4956">
        <v>0</v>
      </c>
      <c r="AW4956" t="s">
        <v>9130</v>
      </c>
      <c r="AX4956" t="s">
        <v>221</v>
      </c>
    </row>
    <row r="4957" spans="1:50">
      <c r="A4957">
        <v>313451</v>
      </c>
      <c r="B4957">
        <v>22</v>
      </c>
      <c r="C4957" t="s">
        <v>8851</v>
      </c>
      <c r="D4957">
        <v>26</v>
      </c>
      <c r="E4957">
        <v>23</v>
      </c>
      <c r="F4957">
        <v>2012</v>
      </c>
      <c r="G4957">
        <v>11</v>
      </c>
      <c r="H4957">
        <v>9</v>
      </c>
      <c r="J4957">
        <v>84</v>
      </c>
      <c r="P4957" t="str">
        <f t="shared" si="463"/>
        <v>84</v>
      </c>
      <c r="Q4957">
        <v>1</v>
      </c>
      <c r="R4957">
        <v>1</v>
      </c>
      <c r="S4957">
        <v>2</v>
      </c>
      <c r="U4957" t="s">
        <v>44</v>
      </c>
      <c r="V4957">
        <v>1</v>
      </c>
      <c r="W4957" t="str">
        <f t="shared" si="464"/>
        <v>BROWN, TERRY L.</v>
      </c>
      <c r="X4957" t="s">
        <v>8907</v>
      </c>
      <c r="Y4957">
        <v>100</v>
      </c>
      <c r="Z4957">
        <v>100</v>
      </c>
      <c r="AA4957">
        <v>0</v>
      </c>
      <c r="AB4957">
        <v>21345</v>
      </c>
      <c r="AC4957">
        <v>1</v>
      </c>
      <c r="AH4957">
        <f t="shared" si="465"/>
        <v>40573</v>
      </c>
      <c r="AI4957">
        <f t="shared" si="466"/>
        <v>21345</v>
      </c>
      <c r="AJ4957">
        <f t="shared" si="467"/>
        <v>15480</v>
      </c>
      <c r="AK4957">
        <f t="shared" si="468"/>
        <v>3748</v>
      </c>
      <c r="AT4957">
        <v>0</v>
      </c>
      <c r="AU4957">
        <v>0</v>
      </c>
      <c r="AW4957" t="s">
        <v>403</v>
      </c>
      <c r="AX4957" t="s">
        <v>1145</v>
      </c>
    </row>
    <row r="4958" spans="1:50">
      <c r="A4958">
        <v>313449</v>
      </c>
      <c r="B4958">
        <v>22</v>
      </c>
      <c r="C4958" t="s">
        <v>8851</v>
      </c>
      <c r="D4958">
        <v>26</v>
      </c>
      <c r="E4958">
        <v>23</v>
      </c>
      <c r="F4958">
        <v>2012</v>
      </c>
      <c r="G4958">
        <v>11</v>
      </c>
      <c r="H4958">
        <v>9</v>
      </c>
      <c r="J4958">
        <v>84</v>
      </c>
      <c r="P4958" t="str">
        <f t="shared" si="463"/>
        <v>84</v>
      </c>
      <c r="Q4958">
        <v>1</v>
      </c>
      <c r="R4958">
        <v>1</v>
      </c>
      <c r="S4958">
        <v>2</v>
      </c>
      <c r="U4958" t="s">
        <v>44</v>
      </c>
      <c r="V4958">
        <v>1</v>
      </c>
      <c r="W4958" t="str">
        <f t="shared" si="464"/>
        <v>CANFIELD, EDWARD</v>
      </c>
      <c r="X4958" t="s">
        <v>8917</v>
      </c>
      <c r="Y4958">
        <v>328</v>
      </c>
      <c r="Z4958">
        <v>400</v>
      </c>
      <c r="AA4958">
        <v>0</v>
      </c>
      <c r="AB4958">
        <v>3748</v>
      </c>
      <c r="AC4958">
        <v>0</v>
      </c>
      <c r="AH4958">
        <f t="shared" si="465"/>
        <v>40573</v>
      </c>
      <c r="AI4958">
        <f t="shared" si="466"/>
        <v>21345</v>
      </c>
      <c r="AJ4958">
        <f t="shared" si="467"/>
        <v>15480</v>
      </c>
      <c r="AK4958">
        <f t="shared" si="468"/>
        <v>3748</v>
      </c>
      <c r="AT4958">
        <v>0</v>
      </c>
      <c r="AU4958">
        <v>0</v>
      </c>
      <c r="AW4958" t="s">
        <v>8918</v>
      </c>
      <c r="AX4958" t="s">
        <v>1451</v>
      </c>
    </row>
    <row r="4959" spans="1:50">
      <c r="A4959">
        <v>313450</v>
      </c>
      <c r="B4959">
        <v>22</v>
      </c>
      <c r="C4959" t="s">
        <v>8851</v>
      </c>
      <c r="D4959">
        <v>26</v>
      </c>
      <c r="E4959">
        <v>23</v>
      </c>
      <c r="F4959">
        <v>2012</v>
      </c>
      <c r="G4959">
        <v>11</v>
      </c>
      <c r="H4959">
        <v>9</v>
      </c>
      <c r="J4959">
        <v>84</v>
      </c>
      <c r="P4959" t="str">
        <f t="shared" si="463"/>
        <v>84</v>
      </c>
      <c r="Q4959">
        <v>1</v>
      </c>
      <c r="R4959">
        <v>1</v>
      </c>
      <c r="S4959">
        <v>2</v>
      </c>
      <c r="U4959" t="s">
        <v>44</v>
      </c>
      <c r="V4959">
        <v>1</v>
      </c>
      <c r="W4959" t="str">
        <f t="shared" si="464"/>
        <v>GRIMSHAW, DAN</v>
      </c>
      <c r="X4959" t="s">
        <v>9011</v>
      </c>
      <c r="Y4959">
        <v>200</v>
      </c>
      <c r="Z4959">
        <v>200</v>
      </c>
      <c r="AA4959">
        <v>0</v>
      </c>
      <c r="AB4959">
        <v>15480</v>
      </c>
      <c r="AC4959">
        <v>0</v>
      </c>
      <c r="AH4959">
        <f t="shared" si="465"/>
        <v>40573</v>
      </c>
      <c r="AI4959">
        <f t="shared" si="466"/>
        <v>21345</v>
      </c>
      <c r="AJ4959">
        <f t="shared" si="467"/>
        <v>15480</v>
      </c>
      <c r="AK4959">
        <f t="shared" si="468"/>
        <v>3748</v>
      </c>
      <c r="AT4959">
        <v>0</v>
      </c>
      <c r="AU4959">
        <v>0</v>
      </c>
      <c r="AW4959" t="s">
        <v>9012</v>
      </c>
      <c r="AX4959" t="s">
        <v>309</v>
      </c>
    </row>
    <row r="4960" spans="1:50">
      <c r="A4960">
        <v>313454</v>
      </c>
      <c r="B4960">
        <v>22</v>
      </c>
      <c r="C4960" t="s">
        <v>8851</v>
      </c>
      <c r="D4960">
        <v>26</v>
      </c>
      <c r="E4960">
        <v>23</v>
      </c>
      <c r="F4960">
        <v>2012</v>
      </c>
      <c r="G4960">
        <v>11</v>
      </c>
      <c r="H4960">
        <v>9</v>
      </c>
      <c r="J4960">
        <v>85</v>
      </c>
      <c r="P4960" t="str">
        <f t="shared" si="463"/>
        <v>85</v>
      </c>
      <c r="Q4960">
        <v>1</v>
      </c>
      <c r="R4960">
        <v>1</v>
      </c>
      <c r="S4960">
        <v>2</v>
      </c>
      <c r="U4960" t="s">
        <v>44</v>
      </c>
      <c r="V4960">
        <v>1</v>
      </c>
      <c r="W4960" t="str">
        <f t="shared" si="464"/>
        <v>GLARDON, BEN</v>
      </c>
      <c r="X4960" t="s">
        <v>8995</v>
      </c>
      <c r="Y4960">
        <v>200</v>
      </c>
      <c r="Z4960">
        <v>200</v>
      </c>
      <c r="AA4960">
        <v>1</v>
      </c>
      <c r="AB4960">
        <v>23185</v>
      </c>
      <c r="AC4960">
        <v>1</v>
      </c>
      <c r="AH4960">
        <f t="shared" si="465"/>
        <v>43266</v>
      </c>
      <c r="AI4960">
        <f t="shared" si="466"/>
        <v>17278</v>
      </c>
      <c r="AJ4960">
        <f t="shared" si="467"/>
        <v>23185</v>
      </c>
      <c r="AK4960">
        <f t="shared" si="468"/>
        <v>2803</v>
      </c>
      <c r="AT4960">
        <v>0</v>
      </c>
      <c r="AU4960">
        <v>0</v>
      </c>
      <c r="AW4960" t="s">
        <v>8996</v>
      </c>
      <c r="AX4960" t="s">
        <v>1466</v>
      </c>
    </row>
    <row r="4961" spans="1:60">
      <c r="A4961">
        <v>313453</v>
      </c>
      <c r="B4961">
        <v>22</v>
      </c>
      <c r="C4961" t="s">
        <v>8851</v>
      </c>
      <c r="D4961">
        <v>26</v>
      </c>
      <c r="E4961">
        <v>23</v>
      </c>
      <c r="F4961">
        <v>2012</v>
      </c>
      <c r="G4961">
        <v>11</v>
      </c>
      <c r="H4961">
        <v>9</v>
      </c>
      <c r="J4961">
        <v>85</v>
      </c>
      <c r="P4961" t="str">
        <f t="shared" si="463"/>
        <v>85</v>
      </c>
      <c r="Q4961">
        <v>1</v>
      </c>
      <c r="R4961">
        <v>1</v>
      </c>
      <c r="S4961">
        <v>2</v>
      </c>
      <c r="U4961" t="s">
        <v>44</v>
      </c>
      <c r="V4961">
        <v>1</v>
      </c>
      <c r="W4961" t="str">
        <f t="shared" si="464"/>
        <v>RAY, PAUL</v>
      </c>
      <c r="X4961" t="s">
        <v>9185</v>
      </c>
      <c r="Y4961">
        <v>100</v>
      </c>
      <c r="Z4961">
        <v>100</v>
      </c>
      <c r="AA4961">
        <v>0</v>
      </c>
      <c r="AB4961">
        <v>17278</v>
      </c>
      <c r="AC4961">
        <v>0</v>
      </c>
      <c r="AH4961">
        <f t="shared" si="465"/>
        <v>43266</v>
      </c>
      <c r="AI4961">
        <f t="shared" si="466"/>
        <v>17278</v>
      </c>
      <c r="AJ4961">
        <f t="shared" si="467"/>
        <v>23185</v>
      </c>
      <c r="AK4961">
        <f t="shared" si="468"/>
        <v>2803</v>
      </c>
      <c r="AT4961">
        <v>0</v>
      </c>
      <c r="AU4961">
        <v>0</v>
      </c>
      <c r="AW4961" t="s">
        <v>2124</v>
      </c>
      <c r="AX4961" t="s">
        <v>221</v>
      </c>
    </row>
    <row r="4962" spans="1:60">
      <c r="A4962">
        <v>313452</v>
      </c>
      <c r="B4962">
        <v>22</v>
      </c>
      <c r="C4962" t="s">
        <v>8851</v>
      </c>
      <c r="D4962">
        <v>26</v>
      </c>
      <c r="E4962">
        <v>23</v>
      </c>
      <c r="F4962">
        <v>2012</v>
      </c>
      <c r="G4962">
        <v>11</v>
      </c>
      <c r="H4962">
        <v>9</v>
      </c>
      <c r="J4962">
        <v>85</v>
      </c>
      <c r="P4962" t="str">
        <f t="shared" si="463"/>
        <v>85</v>
      </c>
      <c r="Q4962">
        <v>1</v>
      </c>
      <c r="R4962">
        <v>1</v>
      </c>
      <c r="S4962">
        <v>2</v>
      </c>
      <c r="U4962" t="s">
        <v>44</v>
      </c>
      <c r="V4962">
        <v>1</v>
      </c>
      <c r="W4962" t="str">
        <f t="shared" si="464"/>
        <v>SHEPARD, MATTHEW</v>
      </c>
      <c r="X4962" t="s">
        <v>9216</v>
      </c>
      <c r="Y4962">
        <v>328</v>
      </c>
      <c r="Z4962">
        <v>400</v>
      </c>
      <c r="AA4962">
        <v>0</v>
      </c>
      <c r="AB4962">
        <v>2803</v>
      </c>
      <c r="AC4962">
        <v>0</v>
      </c>
      <c r="AH4962">
        <f t="shared" si="465"/>
        <v>43266</v>
      </c>
      <c r="AI4962">
        <f t="shared" si="466"/>
        <v>17278</v>
      </c>
      <c r="AJ4962">
        <f t="shared" si="467"/>
        <v>23185</v>
      </c>
      <c r="AK4962">
        <f t="shared" si="468"/>
        <v>2803</v>
      </c>
      <c r="AT4962">
        <v>0</v>
      </c>
      <c r="AU4962">
        <v>0</v>
      </c>
      <c r="AW4962" t="s">
        <v>9217</v>
      </c>
      <c r="AX4962" t="s">
        <v>423</v>
      </c>
    </row>
    <row r="4963" spans="1:60">
      <c r="A4963">
        <v>313455</v>
      </c>
      <c r="B4963">
        <v>22</v>
      </c>
      <c r="C4963" t="s">
        <v>8851</v>
      </c>
      <c r="D4963">
        <v>26</v>
      </c>
      <c r="E4963">
        <v>23</v>
      </c>
      <c r="F4963">
        <v>2012</v>
      </c>
      <c r="G4963">
        <v>11</v>
      </c>
      <c r="H4963">
        <v>9</v>
      </c>
      <c r="J4963">
        <v>86</v>
      </c>
      <c r="P4963" t="str">
        <f t="shared" si="463"/>
        <v>86</v>
      </c>
      <c r="Q4963">
        <v>1</v>
      </c>
      <c r="R4963">
        <v>1</v>
      </c>
      <c r="S4963">
        <v>2</v>
      </c>
      <c r="U4963" t="s">
        <v>44</v>
      </c>
      <c r="V4963">
        <v>1</v>
      </c>
      <c r="W4963" t="str">
        <f t="shared" si="464"/>
        <v>BOSAK, BRIAN</v>
      </c>
      <c r="X4963" t="s">
        <v>8893</v>
      </c>
      <c r="Y4963">
        <v>100</v>
      </c>
      <c r="Z4963">
        <v>100</v>
      </c>
      <c r="AA4963">
        <v>0</v>
      </c>
      <c r="AB4963">
        <v>13021</v>
      </c>
      <c r="AC4963">
        <v>0</v>
      </c>
      <c r="AH4963">
        <f t="shared" si="465"/>
        <v>43736</v>
      </c>
      <c r="AI4963">
        <f t="shared" si="466"/>
        <v>13021</v>
      </c>
      <c r="AJ4963">
        <f t="shared" si="467"/>
        <v>30715</v>
      </c>
      <c r="AK4963">
        <f t="shared" si="468"/>
        <v>0</v>
      </c>
      <c r="AT4963">
        <v>0</v>
      </c>
      <c r="AU4963">
        <v>0</v>
      </c>
      <c r="AW4963" t="s">
        <v>8894</v>
      </c>
      <c r="AX4963" t="s">
        <v>552</v>
      </c>
    </row>
    <row r="4964" spans="1:60">
      <c r="A4964">
        <v>313456</v>
      </c>
      <c r="B4964">
        <v>22</v>
      </c>
      <c r="C4964" t="s">
        <v>8851</v>
      </c>
      <c r="D4964">
        <v>26</v>
      </c>
      <c r="E4964">
        <v>23</v>
      </c>
      <c r="F4964">
        <v>2012</v>
      </c>
      <c r="G4964">
        <v>11</v>
      </c>
      <c r="H4964">
        <v>9</v>
      </c>
      <c r="J4964">
        <v>86</v>
      </c>
      <c r="P4964" t="str">
        <f t="shared" si="463"/>
        <v>86</v>
      </c>
      <c r="Q4964">
        <v>1</v>
      </c>
      <c r="R4964">
        <v>1</v>
      </c>
      <c r="S4964">
        <v>2</v>
      </c>
      <c r="U4964" t="s">
        <v>44</v>
      </c>
      <c r="V4964">
        <v>1</v>
      </c>
      <c r="W4964" t="str">
        <f t="shared" si="464"/>
        <v>LYONS, LISA</v>
      </c>
      <c r="X4964" t="s">
        <v>9100</v>
      </c>
      <c r="Y4964">
        <v>200</v>
      </c>
      <c r="Z4964">
        <v>200</v>
      </c>
      <c r="AA4964">
        <v>1</v>
      </c>
      <c r="AB4964">
        <v>30715</v>
      </c>
      <c r="AC4964">
        <v>1</v>
      </c>
      <c r="AH4964">
        <f t="shared" si="465"/>
        <v>43736</v>
      </c>
      <c r="AI4964">
        <f t="shared" si="466"/>
        <v>13021</v>
      </c>
      <c r="AJ4964">
        <f t="shared" si="467"/>
        <v>30715</v>
      </c>
      <c r="AK4964">
        <f t="shared" si="468"/>
        <v>0</v>
      </c>
      <c r="AT4964">
        <v>0</v>
      </c>
      <c r="AU4964">
        <v>0</v>
      </c>
      <c r="AW4964" t="s">
        <v>1983</v>
      </c>
      <c r="AX4964" t="s">
        <v>352</v>
      </c>
    </row>
    <row r="4965" spans="1:60">
      <c r="A4965">
        <v>313458</v>
      </c>
      <c r="B4965">
        <v>22</v>
      </c>
      <c r="C4965" t="s">
        <v>8851</v>
      </c>
      <c r="D4965">
        <v>26</v>
      </c>
      <c r="E4965">
        <v>23</v>
      </c>
      <c r="F4965">
        <v>2012</v>
      </c>
      <c r="G4965">
        <v>11</v>
      </c>
      <c r="H4965">
        <v>9</v>
      </c>
      <c r="J4965">
        <v>87</v>
      </c>
      <c r="P4965" t="str">
        <f t="shared" si="463"/>
        <v>87</v>
      </c>
      <c r="Q4965">
        <v>1</v>
      </c>
      <c r="R4965">
        <v>1</v>
      </c>
      <c r="S4965">
        <v>2</v>
      </c>
      <c r="U4965" t="s">
        <v>44</v>
      </c>
      <c r="V4965">
        <v>1</v>
      </c>
      <c r="W4965" t="str">
        <f t="shared" si="464"/>
        <v>ANDERSON, SHERRY</v>
      </c>
      <c r="X4965" t="s">
        <v>8860</v>
      </c>
      <c r="Y4965">
        <v>100</v>
      </c>
      <c r="Z4965">
        <v>100</v>
      </c>
      <c r="AA4965">
        <v>0</v>
      </c>
      <c r="AB4965">
        <v>14937</v>
      </c>
      <c r="AC4965">
        <v>0</v>
      </c>
      <c r="AH4965">
        <f t="shared" si="465"/>
        <v>42924</v>
      </c>
      <c r="AI4965">
        <f t="shared" si="466"/>
        <v>14937</v>
      </c>
      <c r="AJ4965">
        <f t="shared" si="467"/>
        <v>26454</v>
      </c>
      <c r="AK4965">
        <f t="shared" si="468"/>
        <v>1533</v>
      </c>
      <c r="AT4965">
        <v>0</v>
      </c>
      <c r="AU4965">
        <v>0</v>
      </c>
      <c r="AW4965" t="s">
        <v>1728</v>
      </c>
      <c r="AX4965" t="s">
        <v>1460</v>
      </c>
    </row>
    <row r="4966" spans="1:60">
      <c r="A4966">
        <v>313459</v>
      </c>
      <c r="B4966">
        <v>22</v>
      </c>
      <c r="C4966" t="s">
        <v>8851</v>
      </c>
      <c r="D4966">
        <v>26</v>
      </c>
      <c r="E4966">
        <v>23</v>
      </c>
      <c r="F4966">
        <v>2012</v>
      </c>
      <c r="G4966">
        <v>11</v>
      </c>
      <c r="H4966">
        <v>9</v>
      </c>
      <c r="J4966">
        <v>87</v>
      </c>
      <c r="P4966" t="str">
        <f t="shared" si="463"/>
        <v>87</v>
      </c>
      <c r="Q4966">
        <v>1</v>
      </c>
      <c r="R4966">
        <v>1</v>
      </c>
      <c r="S4966">
        <v>2</v>
      </c>
      <c r="U4966" t="s">
        <v>44</v>
      </c>
      <c r="V4966">
        <v>1</v>
      </c>
      <c r="W4966" t="str">
        <f t="shared" si="464"/>
        <v>CALLTON, MIKE</v>
      </c>
      <c r="X4966" t="s">
        <v>8914</v>
      </c>
      <c r="Y4966">
        <v>200</v>
      </c>
      <c r="Z4966">
        <v>200</v>
      </c>
      <c r="AA4966">
        <v>1</v>
      </c>
      <c r="AB4966">
        <v>26454</v>
      </c>
      <c r="AC4966">
        <v>1</v>
      </c>
      <c r="AH4966">
        <f t="shared" si="465"/>
        <v>42924</v>
      </c>
      <c r="AI4966">
        <f t="shared" si="466"/>
        <v>14937</v>
      </c>
      <c r="AJ4966">
        <f t="shared" si="467"/>
        <v>26454</v>
      </c>
      <c r="AK4966">
        <f t="shared" si="468"/>
        <v>1533</v>
      </c>
      <c r="AT4966">
        <v>0</v>
      </c>
      <c r="AU4966">
        <v>0</v>
      </c>
      <c r="AW4966" t="s">
        <v>8915</v>
      </c>
      <c r="AX4966" t="s">
        <v>106</v>
      </c>
    </row>
    <row r="4967" spans="1:60">
      <c r="A4967">
        <v>313457</v>
      </c>
      <c r="B4967">
        <v>22</v>
      </c>
      <c r="C4967" t="s">
        <v>8851</v>
      </c>
      <c r="D4967">
        <v>26</v>
      </c>
      <c r="E4967">
        <v>23</v>
      </c>
      <c r="F4967">
        <v>2012</v>
      </c>
      <c r="G4967">
        <v>11</v>
      </c>
      <c r="H4967">
        <v>9</v>
      </c>
      <c r="J4967">
        <v>87</v>
      </c>
      <c r="P4967" t="str">
        <f t="shared" si="463"/>
        <v>87</v>
      </c>
      <c r="Q4967">
        <v>1</v>
      </c>
      <c r="R4967">
        <v>1</v>
      </c>
      <c r="S4967">
        <v>2</v>
      </c>
      <c r="U4967" t="s">
        <v>44</v>
      </c>
      <c r="V4967">
        <v>1</v>
      </c>
      <c r="W4967" t="str">
        <f t="shared" si="464"/>
        <v>GILLOTTE, JOSEPH P.</v>
      </c>
      <c r="X4967" t="s">
        <v>8993</v>
      </c>
      <c r="Y4967">
        <v>1735</v>
      </c>
      <c r="Z4967">
        <v>400</v>
      </c>
      <c r="AA4967">
        <v>0</v>
      </c>
      <c r="AB4967">
        <v>1533</v>
      </c>
      <c r="AC4967">
        <v>0</v>
      </c>
      <c r="AH4967">
        <f t="shared" si="465"/>
        <v>42924</v>
      </c>
      <c r="AI4967">
        <f t="shared" si="466"/>
        <v>14937</v>
      </c>
      <c r="AJ4967">
        <f t="shared" si="467"/>
        <v>26454</v>
      </c>
      <c r="AK4967">
        <f t="shared" si="468"/>
        <v>1533</v>
      </c>
      <c r="AT4967">
        <v>0</v>
      </c>
      <c r="AU4967">
        <v>0</v>
      </c>
      <c r="AW4967" t="s">
        <v>8994</v>
      </c>
      <c r="AX4967" t="s">
        <v>548</v>
      </c>
    </row>
    <row r="4968" spans="1:60">
      <c r="A4968">
        <v>313460</v>
      </c>
      <c r="B4968">
        <v>22</v>
      </c>
      <c r="C4968" t="s">
        <v>8851</v>
      </c>
      <c r="D4968">
        <v>26</v>
      </c>
      <c r="E4968">
        <v>23</v>
      </c>
      <c r="F4968">
        <v>2012</v>
      </c>
      <c r="G4968">
        <v>11</v>
      </c>
      <c r="H4968">
        <v>9</v>
      </c>
      <c r="J4968">
        <v>88</v>
      </c>
      <c r="P4968" t="str">
        <f t="shared" si="463"/>
        <v>88</v>
      </c>
      <c r="Q4968">
        <v>1</v>
      </c>
      <c r="R4968">
        <v>1</v>
      </c>
      <c r="S4968">
        <v>2</v>
      </c>
      <c r="U4968" t="s">
        <v>44</v>
      </c>
      <c r="V4968">
        <v>1</v>
      </c>
      <c r="W4968" t="str">
        <f t="shared" si="464"/>
        <v>PERRY, MICHAEL</v>
      </c>
      <c r="X4968" t="s">
        <v>9167</v>
      </c>
      <c r="Y4968">
        <v>1735</v>
      </c>
      <c r="Z4968">
        <v>400</v>
      </c>
      <c r="AA4968">
        <v>0</v>
      </c>
      <c r="AB4968">
        <v>4843</v>
      </c>
      <c r="AC4968">
        <v>0</v>
      </c>
      <c r="AH4968">
        <f t="shared" si="465"/>
        <v>36896</v>
      </c>
      <c r="AI4968">
        <f t="shared" si="466"/>
        <v>0</v>
      </c>
      <c r="AJ4968">
        <f t="shared" si="467"/>
        <v>32053</v>
      </c>
      <c r="AK4968">
        <f t="shared" si="468"/>
        <v>4843</v>
      </c>
      <c r="AT4968">
        <v>0</v>
      </c>
      <c r="AU4968">
        <v>0</v>
      </c>
      <c r="AW4968" t="s">
        <v>1128</v>
      </c>
      <c r="AX4968" t="s">
        <v>657</v>
      </c>
    </row>
    <row r="4969" spans="1:60">
      <c r="A4969">
        <v>313461</v>
      </c>
      <c r="B4969">
        <v>22</v>
      </c>
      <c r="C4969" t="s">
        <v>8851</v>
      </c>
      <c r="D4969">
        <v>26</v>
      </c>
      <c r="E4969">
        <v>23</v>
      </c>
      <c r="F4969">
        <v>2012</v>
      </c>
      <c r="G4969">
        <v>11</v>
      </c>
      <c r="H4969">
        <v>9</v>
      </c>
      <c r="J4969">
        <v>88</v>
      </c>
      <c r="P4969" t="str">
        <f t="shared" si="463"/>
        <v>88</v>
      </c>
      <c r="Q4969">
        <v>1</v>
      </c>
      <c r="R4969">
        <v>1</v>
      </c>
      <c r="S4969">
        <v>2</v>
      </c>
      <c r="U4969" t="s">
        <v>44</v>
      </c>
      <c r="V4969">
        <v>1</v>
      </c>
      <c r="W4969" t="str">
        <f t="shared" si="464"/>
        <v>VICTORY, ROGER</v>
      </c>
      <c r="X4969" t="s">
        <v>9276</v>
      </c>
      <c r="Y4969">
        <v>200</v>
      </c>
      <c r="Z4969">
        <v>200</v>
      </c>
      <c r="AA4969">
        <v>0</v>
      </c>
      <c r="AB4969">
        <v>32053</v>
      </c>
      <c r="AC4969">
        <v>1</v>
      </c>
      <c r="AH4969">
        <f t="shared" si="465"/>
        <v>36896</v>
      </c>
      <c r="AI4969">
        <f t="shared" si="466"/>
        <v>0</v>
      </c>
      <c r="AJ4969">
        <f t="shared" si="467"/>
        <v>32053</v>
      </c>
      <c r="AK4969">
        <f t="shared" si="468"/>
        <v>4843</v>
      </c>
      <c r="AT4969">
        <v>0</v>
      </c>
      <c r="AU4969">
        <v>0</v>
      </c>
      <c r="AW4969" t="s">
        <v>9277</v>
      </c>
      <c r="AX4969" t="s">
        <v>871</v>
      </c>
    </row>
    <row r="4970" spans="1:60">
      <c r="A4970">
        <v>313462</v>
      </c>
      <c r="B4970">
        <v>22</v>
      </c>
      <c r="C4970" t="s">
        <v>8851</v>
      </c>
      <c r="D4970">
        <v>26</v>
      </c>
      <c r="E4970">
        <v>23</v>
      </c>
      <c r="F4970">
        <v>2012</v>
      </c>
      <c r="G4970">
        <v>11</v>
      </c>
      <c r="H4970">
        <v>9</v>
      </c>
      <c r="J4970">
        <v>89</v>
      </c>
      <c r="P4970" t="str">
        <f t="shared" si="463"/>
        <v>89</v>
      </c>
      <c r="Q4970">
        <v>1</v>
      </c>
      <c r="R4970">
        <v>1</v>
      </c>
      <c r="S4970">
        <v>2</v>
      </c>
      <c r="U4970" t="s">
        <v>44</v>
      </c>
      <c r="V4970">
        <v>1</v>
      </c>
      <c r="W4970" t="str">
        <f t="shared" si="464"/>
        <v>BERGMAN, DON</v>
      </c>
      <c r="X4970" t="s">
        <v>8874</v>
      </c>
      <c r="Y4970">
        <v>100</v>
      </c>
      <c r="Z4970">
        <v>100</v>
      </c>
      <c r="AA4970">
        <v>0</v>
      </c>
      <c r="AB4970">
        <v>15530</v>
      </c>
      <c r="AC4970">
        <v>0</v>
      </c>
      <c r="AH4970">
        <f t="shared" si="465"/>
        <v>45306</v>
      </c>
      <c r="AI4970">
        <f t="shared" si="466"/>
        <v>15530</v>
      </c>
      <c r="AJ4970">
        <f t="shared" si="467"/>
        <v>29776</v>
      </c>
      <c r="AK4970">
        <f t="shared" si="468"/>
        <v>0</v>
      </c>
      <c r="AT4970">
        <v>0</v>
      </c>
      <c r="AU4970">
        <v>0</v>
      </c>
      <c r="AW4970" t="s">
        <v>8875</v>
      </c>
      <c r="AX4970" t="s">
        <v>163</v>
      </c>
    </row>
    <row r="4971" spans="1:60">
      <c r="A4971">
        <v>313463</v>
      </c>
      <c r="B4971">
        <v>22</v>
      </c>
      <c r="C4971" t="s">
        <v>8851</v>
      </c>
      <c r="D4971">
        <v>26</v>
      </c>
      <c r="E4971">
        <v>23</v>
      </c>
      <c r="F4971">
        <v>2012</v>
      </c>
      <c r="G4971">
        <v>11</v>
      </c>
      <c r="H4971">
        <v>9</v>
      </c>
      <c r="J4971">
        <v>89</v>
      </c>
      <c r="P4971" t="str">
        <f t="shared" si="463"/>
        <v>89</v>
      </c>
      <c r="Q4971">
        <v>1</v>
      </c>
      <c r="R4971">
        <v>1</v>
      </c>
      <c r="S4971">
        <v>2</v>
      </c>
      <c r="U4971" t="s">
        <v>44</v>
      </c>
      <c r="V4971">
        <v>1</v>
      </c>
      <c r="W4971" t="str">
        <f t="shared" si="464"/>
        <v>PRICE, AMANDA</v>
      </c>
      <c r="X4971" t="s">
        <v>9179</v>
      </c>
      <c r="Y4971">
        <v>200</v>
      </c>
      <c r="Z4971">
        <v>200</v>
      </c>
      <c r="AA4971">
        <v>1</v>
      </c>
      <c r="AB4971">
        <v>29776</v>
      </c>
      <c r="AC4971">
        <v>1</v>
      </c>
      <c r="AH4971">
        <f t="shared" si="465"/>
        <v>45306</v>
      </c>
      <c r="AI4971">
        <f t="shared" si="466"/>
        <v>15530</v>
      </c>
      <c r="AJ4971">
        <f t="shared" si="467"/>
        <v>29776</v>
      </c>
      <c r="AK4971">
        <f t="shared" si="468"/>
        <v>0</v>
      </c>
      <c r="AT4971">
        <v>0</v>
      </c>
      <c r="AU4971">
        <v>0</v>
      </c>
      <c r="AW4971" t="s">
        <v>2067</v>
      </c>
      <c r="AX4971" t="s">
        <v>675</v>
      </c>
    </row>
    <row r="4972" spans="1:60">
      <c r="A4972">
        <v>313464</v>
      </c>
      <c r="B4972">
        <v>22</v>
      </c>
      <c r="C4972" t="s">
        <v>8851</v>
      </c>
      <c r="D4972">
        <v>26</v>
      </c>
      <c r="E4972">
        <v>23</v>
      </c>
      <c r="F4972">
        <v>2012</v>
      </c>
      <c r="G4972">
        <v>11</v>
      </c>
      <c r="H4972">
        <v>9</v>
      </c>
      <c r="J4972">
        <v>90</v>
      </c>
      <c r="P4972" t="str">
        <f t="shared" si="463"/>
        <v>90</v>
      </c>
      <c r="Q4972">
        <v>1</v>
      </c>
      <c r="R4972">
        <v>1</v>
      </c>
      <c r="S4972">
        <v>2</v>
      </c>
      <c r="U4972" t="s">
        <v>44</v>
      </c>
      <c r="V4972">
        <v>1</v>
      </c>
      <c r="W4972" t="str">
        <f t="shared" si="464"/>
        <v>HAVEMAN, JOSEPH</v>
      </c>
      <c r="X4972" t="s">
        <v>9020</v>
      </c>
      <c r="Y4972">
        <v>200</v>
      </c>
      <c r="Z4972">
        <v>200</v>
      </c>
      <c r="AA4972">
        <v>1</v>
      </c>
      <c r="AB4972">
        <v>31592</v>
      </c>
      <c r="AC4972">
        <v>1</v>
      </c>
      <c r="AH4972">
        <f t="shared" si="465"/>
        <v>31592</v>
      </c>
      <c r="AI4972">
        <f t="shared" si="466"/>
        <v>0</v>
      </c>
      <c r="AJ4972">
        <f t="shared" si="467"/>
        <v>31592</v>
      </c>
      <c r="AK4972">
        <f t="shared" si="468"/>
        <v>0</v>
      </c>
      <c r="AT4972">
        <v>0</v>
      </c>
      <c r="AU4972">
        <v>0</v>
      </c>
      <c r="AW4972" t="s">
        <v>9021</v>
      </c>
      <c r="AX4972" t="s">
        <v>288</v>
      </c>
    </row>
    <row r="4973" spans="1:60">
      <c r="A4973">
        <v>313466</v>
      </c>
      <c r="B4973">
        <v>22</v>
      </c>
      <c r="C4973" t="s">
        <v>8851</v>
      </c>
      <c r="D4973">
        <v>26</v>
      </c>
      <c r="E4973">
        <v>23</v>
      </c>
      <c r="F4973">
        <v>2012</v>
      </c>
      <c r="G4973">
        <v>11</v>
      </c>
      <c r="H4973">
        <v>9</v>
      </c>
      <c r="J4973">
        <v>91</v>
      </c>
      <c r="P4973" t="str">
        <f t="shared" si="463"/>
        <v>91</v>
      </c>
      <c r="Q4973">
        <v>1</v>
      </c>
      <c r="R4973">
        <v>1</v>
      </c>
      <c r="S4973">
        <v>2</v>
      </c>
      <c r="U4973" t="s">
        <v>44</v>
      </c>
      <c r="V4973">
        <v>1</v>
      </c>
      <c r="W4973" t="str">
        <f t="shared" si="464"/>
        <v>HUGHES, HOLLY</v>
      </c>
      <c r="X4973" t="s">
        <v>9039</v>
      </c>
      <c r="Y4973">
        <v>200</v>
      </c>
      <c r="Z4973">
        <v>200</v>
      </c>
      <c r="AA4973">
        <v>1</v>
      </c>
      <c r="AB4973">
        <v>18924</v>
      </c>
      <c r="AC4973">
        <v>0</v>
      </c>
      <c r="AH4973">
        <f t="shared" si="465"/>
        <v>40037</v>
      </c>
      <c r="AI4973">
        <f t="shared" si="466"/>
        <v>19257</v>
      </c>
      <c r="AJ4973">
        <f t="shared" si="467"/>
        <v>18924</v>
      </c>
      <c r="AK4973">
        <f t="shared" si="468"/>
        <v>1856</v>
      </c>
      <c r="AT4973">
        <v>0</v>
      </c>
      <c r="AU4973">
        <v>0</v>
      </c>
      <c r="AW4973" t="s">
        <v>194</v>
      </c>
      <c r="AX4973" t="s">
        <v>1553</v>
      </c>
    </row>
    <row r="4974" spans="1:60">
      <c r="A4974">
        <v>313467</v>
      </c>
      <c r="B4974">
        <v>22</v>
      </c>
      <c r="C4974" t="s">
        <v>8851</v>
      </c>
      <c r="D4974">
        <v>26</v>
      </c>
      <c r="E4974">
        <v>23</v>
      </c>
      <c r="F4974">
        <v>2012</v>
      </c>
      <c r="G4974">
        <v>11</v>
      </c>
      <c r="H4974">
        <v>9</v>
      </c>
      <c r="J4974">
        <v>91</v>
      </c>
      <c r="P4974" t="str">
        <f t="shared" si="463"/>
        <v>91</v>
      </c>
      <c r="Q4974">
        <v>1</v>
      </c>
      <c r="R4974">
        <v>1</v>
      </c>
      <c r="S4974">
        <v>2</v>
      </c>
      <c r="U4974" t="s">
        <v>44</v>
      </c>
      <c r="V4974">
        <v>1</v>
      </c>
      <c r="W4974" t="str">
        <f t="shared" si="464"/>
        <v>LAMONTE, COLLENE</v>
      </c>
      <c r="X4974" t="s">
        <v>9077</v>
      </c>
      <c r="Y4974">
        <v>100</v>
      </c>
      <c r="Z4974">
        <v>100</v>
      </c>
      <c r="AA4974">
        <v>0</v>
      </c>
      <c r="AB4974">
        <v>19257</v>
      </c>
      <c r="AC4974">
        <v>1</v>
      </c>
      <c r="AH4974">
        <f t="shared" si="465"/>
        <v>40037</v>
      </c>
      <c r="AI4974">
        <f t="shared" si="466"/>
        <v>19257</v>
      </c>
      <c r="AJ4974">
        <f t="shared" si="467"/>
        <v>18924</v>
      </c>
      <c r="AK4974">
        <f t="shared" si="468"/>
        <v>1856</v>
      </c>
      <c r="AT4974">
        <v>0</v>
      </c>
      <c r="AU4974">
        <v>0</v>
      </c>
      <c r="AW4974" t="s">
        <v>9078</v>
      </c>
      <c r="AX4974" t="s">
        <v>9079</v>
      </c>
    </row>
    <row r="4975" spans="1:60">
      <c r="A4975">
        <v>313465</v>
      </c>
      <c r="B4975">
        <v>22</v>
      </c>
      <c r="C4975" t="s">
        <v>8851</v>
      </c>
      <c r="D4975">
        <v>26</v>
      </c>
      <c r="E4975">
        <v>23</v>
      </c>
      <c r="F4975">
        <v>2012</v>
      </c>
      <c r="G4975">
        <v>11</v>
      </c>
      <c r="H4975">
        <v>9</v>
      </c>
      <c r="J4975">
        <v>91</v>
      </c>
      <c r="P4975" t="str">
        <f t="shared" si="463"/>
        <v>91</v>
      </c>
      <c r="Q4975">
        <v>1</v>
      </c>
      <c r="R4975">
        <v>1</v>
      </c>
      <c r="S4975">
        <v>2</v>
      </c>
      <c r="U4975" t="s">
        <v>44</v>
      </c>
      <c r="V4975">
        <v>1</v>
      </c>
      <c r="W4975" t="str">
        <f t="shared" si="464"/>
        <v>SUNDQUIST, NICK</v>
      </c>
      <c r="X4975" t="s">
        <v>9253</v>
      </c>
      <c r="Y4975">
        <v>1735</v>
      </c>
      <c r="Z4975">
        <v>400</v>
      </c>
      <c r="AA4975">
        <v>0</v>
      </c>
      <c r="AB4975">
        <v>1856</v>
      </c>
      <c r="AC4975">
        <v>0</v>
      </c>
      <c r="AH4975">
        <f t="shared" si="465"/>
        <v>40037</v>
      </c>
      <c r="AI4975">
        <f t="shared" si="466"/>
        <v>19257</v>
      </c>
      <c r="AJ4975">
        <f t="shared" si="467"/>
        <v>18924</v>
      </c>
      <c r="AK4975">
        <f t="shared" si="468"/>
        <v>1856</v>
      </c>
      <c r="AT4975">
        <v>0</v>
      </c>
      <c r="AU4975">
        <v>0</v>
      </c>
      <c r="AW4975" t="s">
        <v>9254</v>
      </c>
      <c r="AX4975" t="s">
        <v>2120</v>
      </c>
    </row>
    <row r="4976" spans="1:60">
      <c r="A4976">
        <v>313469</v>
      </c>
      <c r="B4976">
        <v>22</v>
      </c>
      <c r="C4976" t="s">
        <v>8851</v>
      </c>
      <c r="D4976">
        <v>26</v>
      </c>
      <c r="E4976">
        <v>23</v>
      </c>
      <c r="F4976">
        <v>2012</v>
      </c>
      <c r="G4976">
        <v>11</v>
      </c>
      <c r="H4976">
        <v>9</v>
      </c>
      <c r="J4976">
        <v>92</v>
      </c>
      <c r="P4976" t="str">
        <f t="shared" si="463"/>
        <v>92</v>
      </c>
      <c r="Q4976">
        <v>1</v>
      </c>
      <c r="R4976">
        <v>1</v>
      </c>
      <c r="S4976">
        <v>2</v>
      </c>
      <c r="U4976" t="s">
        <v>44</v>
      </c>
      <c r="V4976">
        <v>1</v>
      </c>
      <c r="W4976" t="str">
        <f t="shared" si="464"/>
        <v>HOVEYWRIGHT, MARCIA</v>
      </c>
      <c r="X4976" t="s">
        <v>9031</v>
      </c>
      <c r="Y4976">
        <v>100</v>
      </c>
      <c r="Z4976">
        <v>100</v>
      </c>
      <c r="AA4976">
        <v>1</v>
      </c>
      <c r="AB4976">
        <v>24211</v>
      </c>
      <c r="AC4976">
        <v>1</v>
      </c>
      <c r="AH4976">
        <f t="shared" si="465"/>
        <v>33119</v>
      </c>
      <c r="AI4976">
        <f t="shared" si="466"/>
        <v>24211</v>
      </c>
      <c r="AJ4976">
        <f t="shared" si="467"/>
        <v>8908</v>
      </c>
      <c r="AK4976">
        <f t="shared" si="468"/>
        <v>0</v>
      </c>
      <c r="AT4976">
        <v>0</v>
      </c>
      <c r="AU4976">
        <v>0</v>
      </c>
      <c r="AW4976" t="s">
        <v>9032</v>
      </c>
      <c r="AX4976" t="s">
        <v>3032</v>
      </c>
      <c r="BG4976" t="s">
        <v>1247</v>
      </c>
      <c r="BH4976">
        <v>1</v>
      </c>
    </row>
    <row r="4977" spans="1:50">
      <c r="A4977">
        <v>313468</v>
      </c>
      <c r="B4977">
        <v>22</v>
      </c>
      <c r="C4977" t="s">
        <v>8851</v>
      </c>
      <c r="D4977">
        <v>26</v>
      </c>
      <c r="E4977">
        <v>23</v>
      </c>
      <c r="F4977">
        <v>2012</v>
      </c>
      <c r="G4977">
        <v>11</v>
      </c>
      <c r="H4977">
        <v>9</v>
      </c>
      <c r="J4977">
        <v>92</v>
      </c>
      <c r="P4977" t="str">
        <f t="shared" si="463"/>
        <v>92</v>
      </c>
      <c r="Q4977">
        <v>1</v>
      </c>
      <c r="R4977">
        <v>1</v>
      </c>
      <c r="S4977">
        <v>2</v>
      </c>
      <c r="U4977" t="s">
        <v>44</v>
      </c>
      <c r="V4977">
        <v>1</v>
      </c>
      <c r="W4977" t="str">
        <f t="shared" si="464"/>
        <v>SHEPHERD, TRAVIS</v>
      </c>
      <c r="X4977" t="s">
        <v>9218</v>
      </c>
      <c r="Y4977">
        <v>200</v>
      </c>
      <c r="Z4977">
        <v>200</v>
      </c>
      <c r="AA4977">
        <v>0</v>
      </c>
      <c r="AB4977">
        <v>8908</v>
      </c>
      <c r="AC4977">
        <v>0</v>
      </c>
      <c r="AH4977">
        <f t="shared" si="465"/>
        <v>33119</v>
      </c>
      <c r="AI4977">
        <f t="shared" si="466"/>
        <v>24211</v>
      </c>
      <c r="AJ4977">
        <f t="shared" si="467"/>
        <v>8908</v>
      </c>
      <c r="AK4977">
        <f t="shared" si="468"/>
        <v>0</v>
      </c>
      <c r="AT4977">
        <v>0</v>
      </c>
      <c r="AU4977">
        <v>0</v>
      </c>
      <c r="AW4977" t="s">
        <v>1169</v>
      </c>
      <c r="AX4977" t="s">
        <v>1074</v>
      </c>
    </row>
    <row r="4978" spans="1:50">
      <c r="A4978">
        <v>313471</v>
      </c>
      <c r="B4978">
        <v>22</v>
      </c>
      <c r="C4978" t="s">
        <v>8851</v>
      </c>
      <c r="D4978">
        <v>26</v>
      </c>
      <c r="E4978">
        <v>23</v>
      </c>
      <c r="F4978">
        <v>2012</v>
      </c>
      <c r="G4978">
        <v>11</v>
      </c>
      <c r="H4978">
        <v>9</v>
      </c>
      <c r="J4978">
        <v>93</v>
      </c>
      <c r="P4978" t="str">
        <f t="shared" si="463"/>
        <v>93</v>
      </c>
      <c r="Q4978">
        <v>1</v>
      </c>
      <c r="R4978">
        <v>1</v>
      </c>
      <c r="S4978">
        <v>2</v>
      </c>
      <c r="U4978" t="s">
        <v>44</v>
      </c>
      <c r="V4978">
        <v>1</v>
      </c>
      <c r="W4978" t="str">
        <f t="shared" si="464"/>
        <v>LEONARD, TOM</v>
      </c>
      <c r="X4978" t="s">
        <v>9086</v>
      </c>
      <c r="Y4978">
        <v>200</v>
      </c>
      <c r="Z4978">
        <v>200</v>
      </c>
      <c r="AA4978">
        <v>0</v>
      </c>
      <c r="AB4978">
        <v>25283</v>
      </c>
      <c r="AC4978">
        <v>1</v>
      </c>
      <c r="AH4978">
        <f t="shared" si="465"/>
        <v>44660</v>
      </c>
      <c r="AI4978">
        <f t="shared" si="466"/>
        <v>19377</v>
      </c>
      <c r="AJ4978">
        <f t="shared" si="467"/>
        <v>25283</v>
      </c>
      <c r="AK4978">
        <f t="shared" si="468"/>
        <v>0</v>
      </c>
      <c r="AT4978">
        <v>0</v>
      </c>
      <c r="AU4978">
        <v>0</v>
      </c>
      <c r="AW4978" t="s">
        <v>5685</v>
      </c>
      <c r="AX4978" t="s">
        <v>426</v>
      </c>
    </row>
    <row r="4979" spans="1:50">
      <c r="A4979">
        <v>313470</v>
      </c>
      <c r="B4979">
        <v>22</v>
      </c>
      <c r="C4979" t="s">
        <v>8851</v>
      </c>
      <c r="D4979">
        <v>26</v>
      </c>
      <c r="E4979">
        <v>23</v>
      </c>
      <c r="F4979">
        <v>2012</v>
      </c>
      <c r="G4979">
        <v>11</v>
      </c>
      <c r="H4979">
        <v>9</v>
      </c>
      <c r="J4979">
        <v>93</v>
      </c>
      <c r="P4979" t="str">
        <f t="shared" si="463"/>
        <v>93</v>
      </c>
      <c r="Q4979">
        <v>1</v>
      </c>
      <c r="R4979">
        <v>1</v>
      </c>
      <c r="S4979">
        <v>2</v>
      </c>
      <c r="U4979" t="s">
        <v>44</v>
      </c>
      <c r="V4979">
        <v>1</v>
      </c>
      <c r="W4979" t="str">
        <f t="shared" si="464"/>
        <v>SILVA, PAUL</v>
      </c>
      <c r="X4979" t="s">
        <v>9223</v>
      </c>
      <c r="Y4979">
        <v>100</v>
      </c>
      <c r="Z4979">
        <v>100</v>
      </c>
      <c r="AA4979">
        <v>0</v>
      </c>
      <c r="AB4979">
        <v>19377</v>
      </c>
      <c r="AC4979">
        <v>0</v>
      </c>
      <c r="AH4979">
        <f t="shared" si="465"/>
        <v>44660</v>
      </c>
      <c r="AI4979">
        <f t="shared" si="466"/>
        <v>19377</v>
      </c>
      <c r="AJ4979">
        <f t="shared" si="467"/>
        <v>25283</v>
      </c>
      <c r="AK4979">
        <f t="shared" si="468"/>
        <v>0</v>
      </c>
      <c r="AT4979">
        <v>0</v>
      </c>
      <c r="AU4979">
        <v>0</v>
      </c>
      <c r="AW4979" t="s">
        <v>1619</v>
      </c>
      <c r="AX4979" t="s">
        <v>221</v>
      </c>
    </row>
    <row r="4980" spans="1:50">
      <c r="A4980">
        <v>313473</v>
      </c>
      <c r="B4980">
        <v>22</v>
      </c>
      <c r="C4980" t="s">
        <v>8851</v>
      </c>
      <c r="D4980">
        <v>26</v>
      </c>
      <c r="E4980">
        <v>23</v>
      </c>
      <c r="F4980">
        <v>2012</v>
      </c>
      <c r="G4980">
        <v>11</v>
      </c>
      <c r="H4980">
        <v>9</v>
      </c>
      <c r="J4980">
        <v>94</v>
      </c>
      <c r="P4980" t="str">
        <f t="shared" si="463"/>
        <v>94</v>
      </c>
      <c r="Q4980">
        <v>1</v>
      </c>
      <c r="R4980">
        <v>1</v>
      </c>
      <c r="S4980">
        <v>2</v>
      </c>
      <c r="U4980" t="s">
        <v>44</v>
      </c>
      <c r="V4980">
        <v>1</v>
      </c>
      <c r="W4980" t="str">
        <f t="shared" si="464"/>
        <v>KELLY, TIM</v>
      </c>
      <c r="X4980" t="s">
        <v>9053</v>
      </c>
      <c r="Y4980">
        <v>200</v>
      </c>
      <c r="Z4980">
        <v>200</v>
      </c>
      <c r="AA4980">
        <v>0</v>
      </c>
      <c r="AB4980">
        <v>26256</v>
      </c>
      <c r="AC4980">
        <v>1</v>
      </c>
      <c r="AH4980">
        <f t="shared" si="465"/>
        <v>46886</v>
      </c>
      <c r="AI4980">
        <f t="shared" si="466"/>
        <v>20630</v>
      </c>
      <c r="AJ4980">
        <f t="shared" si="467"/>
        <v>26256</v>
      </c>
      <c r="AK4980">
        <f t="shared" si="468"/>
        <v>0</v>
      </c>
      <c r="AT4980">
        <v>0</v>
      </c>
      <c r="AU4980">
        <v>0</v>
      </c>
      <c r="AW4980" t="s">
        <v>218</v>
      </c>
      <c r="AX4980" t="s">
        <v>1374</v>
      </c>
    </row>
    <row r="4981" spans="1:50">
      <c r="A4981">
        <v>313472</v>
      </c>
      <c r="B4981">
        <v>22</v>
      </c>
      <c r="C4981" t="s">
        <v>8851</v>
      </c>
      <c r="D4981">
        <v>26</v>
      </c>
      <c r="E4981">
        <v>23</v>
      </c>
      <c r="F4981">
        <v>2012</v>
      </c>
      <c r="G4981">
        <v>11</v>
      </c>
      <c r="H4981">
        <v>9</v>
      </c>
      <c r="J4981">
        <v>94</v>
      </c>
      <c r="P4981" t="str">
        <f t="shared" si="463"/>
        <v>94</v>
      </c>
      <c r="Q4981">
        <v>1</v>
      </c>
      <c r="R4981">
        <v>1</v>
      </c>
      <c r="S4981">
        <v>2</v>
      </c>
      <c r="U4981" t="s">
        <v>44</v>
      </c>
      <c r="V4981">
        <v>1</v>
      </c>
      <c r="W4981" t="str">
        <f t="shared" si="464"/>
        <v>LINCOLN, JUDITH</v>
      </c>
      <c r="X4981" t="s">
        <v>9090</v>
      </c>
      <c r="Y4981">
        <v>100</v>
      </c>
      <c r="Z4981">
        <v>100</v>
      </c>
      <c r="AA4981">
        <v>0</v>
      </c>
      <c r="AB4981">
        <v>20630</v>
      </c>
      <c r="AC4981">
        <v>0</v>
      </c>
      <c r="AH4981">
        <f t="shared" si="465"/>
        <v>46886</v>
      </c>
      <c r="AI4981">
        <f t="shared" si="466"/>
        <v>20630</v>
      </c>
      <c r="AJ4981">
        <f t="shared" si="467"/>
        <v>26256</v>
      </c>
      <c r="AK4981">
        <f t="shared" si="468"/>
        <v>0</v>
      </c>
      <c r="AT4981">
        <v>0</v>
      </c>
      <c r="AU4981">
        <v>0</v>
      </c>
      <c r="AW4981" t="s">
        <v>3178</v>
      </c>
      <c r="AX4981" t="s">
        <v>9091</v>
      </c>
    </row>
    <row r="4982" spans="1:50">
      <c r="A4982">
        <v>313474</v>
      </c>
      <c r="B4982">
        <v>22</v>
      </c>
      <c r="C4982" t="s">
        <v>8851</v>
      </c>
      <c r="D4982">
        <v>26</v>
      </c>
      <c r="E4982">
        <v>23</v>
      </c>
      <c r="F4982">
        <v>2012</v>
      </c>
      <c r="G4982">
        <v>11</v>
      </c>
      <c r="H4982">
        <v>9</v>
      </c>
      <c r="J4982">
        <v>95</v>
      </c>
      <c r="P4982" t="str">
        <f t="shared" si="463"/>
        <v>95</v>
      </c>
      <c r="Q4982">
        <v>1</v>
      </c>
      <c r="R4982">
        <v>1</v>
      </c>
      <c r="S4982">
        <v>2</v>
      </c>
      <c r="U4982" t="s">
        <v>44</v>
      </c>
      <c r="V4982">
        <v>1</v>
      </c>
      <c r="W4982" t="str">
        <f t="shared" si="464"/>
        <v>BAKER, JEFF</v>
      </c>
      <c r="X4982" t="s">
        <v>8864</v>
      </c>
      <c r="Y4982">
        <v>200</v>
      </c>
      <c r="Z4982">
        <v>200</v>
      </c>
      <c r="AA4982">
        <v>0</v>
      </c>
      <c r="AB4982">
        <v>7859</v>
      </c>
      <c r="AC4982">
        <v>0</v>
      </c>
      <c r="AH4982">
        <f t="shared" si="465"/>
        <v>35637</v>
      </c>
      <c r="AI4982">
        <f t="shared" si="466"/>
        <v>27778</v>
      </c>
      <c r="AJ4982">
        <f t="shared" si="467"/>
        <v>7859</v>
      </c>
      <c r="AK4982">
        <f t="shared" si="468"/>
        <v>0</v>
      </c>
      <c r="AT4982">
        <v>0</v>
      </c>
      <c r="AU4982">
        <v>0</v>
      </c>
      <c r="AW4982" t="s">
        <v>3219</v>
      </c>
      <c r="AX4982" t="s">
        <v>452</v>
      </c>
    </row>
    <row r="4983" spans="1:50">
      <c r="A4983">
        <v>313475</v>
      </c>
      <c r="B4983">
        <v>22</v>
      </c>
      <c r="C4983" t="s">
        <v>8851</v>
      </c>
      <c r="D4983">
        <v>26</v>
      </c>
      <c r="E4983">
        <v>23</v>
      </c>
      <c r="F4983">
        <v>2012</v>
      </c>
      <c r="G4983">
        <v>11</v>
      </c>
      <c r="H4983">
        <v>9</v>
      </c>
      <c r="J4983">
        <v>95</v>
      </c>
      <c r="P4983" t="str">
        <f t="shared" si="463"/>
        <v>95</v>
      </c>
      <c r="Q4983">
        <v>1</v>
      </c>
      <c r="R4983">
        <v>1</v>
      </c>
      <c r="S4983">
        <v>2</v>
      </c>
      <c r="U4983" t="s">
        <v>44</v>
      </c>
      <c r="V4983">
        <v>1</v>
      </c>
      <c r="W4983" t="str">
        <f t="shared" si="464"/>
        <v>OAKES, STACY</v>
      </c>
      <c r="X4983" t="s">
        <v>9139</v>
      </c>
      <c r="Y4983">
        <v>100</v>
      </c>
      <c r="Z4983">
        <v>100</v>
      </c>
      <c r="AA4983">
        <v>0</v>
      </c>
      <c r="AB4983">
        <v>27778</v>
      </c>
      <c r="AC4983">
        <v>1</v>
      </c>
      <c r="AH4983">
        <f t="shared" si="465"/>
        <v>35637</v>
      </c>
      <c r="AI4983">
        <f t="shared" si="466"/>
        <v>27778</v>
      </c>
      <c r="AJ4983">
        <f t="shared" si="467"/>
        <v>7859</v>
      </c>
      <c r="AK4983">
        <f t="shared" si="468"/>
        <v>0</v>
      </c>
      <c r="AT4983">
        <v>0</v>
      </c>
      <c r="AU4983">
        <v>0</v>
      </c>
      <c r="AW4983" t="s">
        <v>9140</v>
      </c>
      <c r="AX4983" t="s">
        <v>3504</v>
      </c>
    </row>
    <row r="4984" spans="1:50">
      <c r="A4984">
        <v>313477</v>
      </c>
      <c r="B4984">
        <v>22</v>
      </c>
      <c r="C4984" t="s">
        <v>8851</v>
      </c>
      <c r="D4984">
        <v>26</v>
      </c>
      <c r="E4984">
        <v>23</v>
      </c>
      <c r="F4984">
        <v>2012</v>
      </c>
      <c r="G4984">
        <v>11</v>
      </c>
      <c r="H4984">
        <v>9</v>
      </c>
      <c r="J4984">
        <v>96</v>
      </c>
      <c r="P4984" t="str">
        <f t="shared" si="463"/>
        <v>96</v>
      </c>
      <c r="Q4984">
        <v>1</v>
      </c>
      <c r="R4984">
        <v>1</v>
      </c>
      <c r="S4984">
        <v>2</v>
      </c>
      <c r="U4984" t="s">
        <v>44</v>
      </c>
      <c r="V4984">
        <v>1</v>
      </c>
      <c r="W4984" t="str">
        <f t="shared" si="464"/>
        <v>BRUNNER, CHARLES</v>
      </c>
      <c r="X4984" t="s">
        <v>8908</v>
      </c>
      <c r="Y4984">
        <v>100</v>
      </c>
      <c r="Z4984">
        <v>100</v>
      </c>
      <c r="AA4984">
        <v>1</v>
      </c>
      <c r="AB4984">
        <v>28263</v>
      </c>
      <c r="AC4984">
        <v>1</v>
      </c>
      <c r="AH4984">
        <f t="shared" si="465"/>
        <v>40691</v>
      </c>
      <c r="AI4984">
        <f t="shared" si="466"/>
        <v>28263</v>
      </c>
      <c r="AJ4984">
        <f t="shared" si="467"/>
        <v>12428</v>
      </c>
      <c r="AK4984">
        <f t="shared" si="468"/>
        <v>0</v>
      </c>
      <c r="AT4984">
        <v>0</v>
      </c>
      <c r="AU4984">
        <v>0</v>
      </c>
      <c r="AW4984" t="s">
        <v>8909</v>
      </c>
      <c r="AX4984" t="s">
        <v>62</v>
      </c>
    </row>
    <row r="4985" spans="1:50">
      <c r="A4985">
        <v>313476</v>
      </c>
      <c r="B4985">
        <v>22</v>
      </c>
      <c r="C4985" t="s">
        <v>8851</v>
      </c>
      <c r="D4985">
        <v>26</v>
      </c>
      <c r="E4985">
        <v>23</v>
      </c>
      <c r="F4985">
        <v>2012</v>
      </c>
      <c r="G4985">
        <v>11</v>
      </c>
      <c r="H4985">
        <v>9</v>
      </c>
      <c r="J4985">
        <v>96</v>
      </c>
      <c r="P4985" t="str">
        <f t="shared" si="463"/>
        <v>96</v>
      </c>
      <c r="Q4985">
        <v>1</v>
      </c>
      <c r="R4985">
        <v>1</v>
      </c>
      <c r="S4985">
        <v>2</v>
      </c>
      <c r="U4985" t="s">
        <v>44</v>
      </c>
      <c r="V4985">
        <v>1</v>
      </c>
      <c r="W4985" t="str">
        <f t="shared" si="464"/>
        <v>DEWEY, CHAD</v>
      </c>
      <c r="X4985" t="s">
        <v>8951</v>
      </c>
      <c r="Y4985">
        <v>200</v>
      </c>
      <c r="Z4985">
        <v>200</v>
      </c>
      <c r="AA4985">
        <v>0</v>
      </c>
      <c r="AB4985">
        <v>12428</v>
      </c>
      <c r="AC4985">
        <v>0</v>
      </c>
      <c r="AH4985">
        <f t="shared" si="465"/>
        <v>40691</v>
      </c>
      <c r="AI4985">
        <f t="shared" si="466"/>
        <v>28263</v>
      </c>
      <c r="AJ4985">
        <f t="shared" si="467"/>
        <v>12428</v>
      </c>
      <c r="AK4985">
        <f t="shared" si="468"/>
        <v>0</v>
      </c>
      <c r="AT4985">
        <v>0</v>
      </c>
      <c r="AU4985">
        <v>0</v>
      </c>
      <c r="AW4985" t="s">
        <v>8952</v>
      </c>
      <c r="AX4985" t="s">
        <v>415</v>
      </c>
    </row>
    <row r="4986" spans="1:50">
      <c r="A4986">
        <v>313478</v>
      </c>
      <c r="B4986">
        <v>22</v>
      </c>
      <c r="C4986" t="s">
        <v>8851</v>
      </c>
      <c r="D4986">
        <v>26</v>
      </c>
      <c r="E4986">
        <v>23</v>
      </c>
      <c r="F4986">
        <v>2012</v>
      </c>
      <c r="G4986">
        <v>11</v>
      </c>
      <c r="H4986">
        <v>9</v>
      </c>
      <c r="J4986">
        <v>97</v>
      </c>
      <c r="P4986" t="str">
        <f t="shared" si="463"/>
        <v>97</v>
      </c>
      <c r="Q4986">
        <v>1</v>
      </c>
      <c r="R4986">
        <v>1</v>
      </c>
      <c r="S4986">
        <v>2</v>
      </c>
      <c r="U4986" t="s">
        <v>44</v>
      </c>
      <c r="V4986">
        <v>1</v>
      </c>
      <c r="W4986" t="str">
        <f t="shared" si="464"/>
        <v>BREZNAU, CHRIS</v>
      </c>
      <c r="X4986" t="s">
        <v>8897</v>
      </c>
      <c r="Y4986">
        <v>100</v>
      </c>
      <c r="Z4986">
        <v>100</v>
      </c>
      <c r="AA4986">
        <v>0</v>
      </c>
      <c r="AB4986">
        <v>14387</v>
      </c>
      <c r="AC4986">
        <v>0</v>
      </c>
      <c r="AH4986">
        <f t="shared" si="465"/>
        <v>37682</v>
      </c>
      <c r="AI4986">
        <f t="shared" si="466"/>
        <v>14387</v>
      </c>
      <c r="AJ4986">
        <f t="shared" si="467"/>
        <v>23295</v>
      </c>
      <c r="AK4986">
        <f t="shared" si="468"/>
        <v>0</v>
      </c>
      <c r="AT4986">
        <v>0</v>
      </c>
      <c r="AU4986">
        <v>0</v>
      </c>
      <c r="AW4986" t="s">
        <v>8898</v>
      </c>
      <c r="AX4986" t="s">
        <v>349</v>
      </c>
    </row>
    <row r="4987" spans="1:50">
      <c r="A4987">
        <v>313479</v>
      </c>
      <c r="B4987">
        <v>22</v>
      </c>
      <c r="C4987" t="s">
        <v>8851</v>
      </c>
      <c r="D4987">
        <v>26</v>
      </c>
      <c r="E4987">
        <v>23</v>
      </c>
      <c r="F4987">
        <v>2012</v>
      </c>
      <c r="G4987">
        <v>11</v>
      </c>
      <c r="H4987">
        <v>9</v>
      </c>
      <c r="J4987">
        <v>97</v>
      </c>
      <c r="P4987" t="str">
        <f t="shared" si="463"/>
        <v>97</v>
      </c>
      <c r="Q4987">
        <v>1</v>
      </c>
      <c r="R4987">
        <v>1</v>
      </c>
      <c r="S4987">
        <v>2</v>
      </c>
      <c r="U4987" t="s">
        <v>44</v>
      </c>
      <c r="V4987">
        <v>1</v>
      </c>
      <c r="W4987" t="str">
        <f t="shared" si="464"/>
        <v>JOHNSON, JOEL</v>
      </c>
      <c r="X4987" t="s">
        <v>9049</v>
      </c>
      <c r="Y4987">
        <v>200</v>
      </c>
      <c r="Z4987">
        <v>200</v>
      </c>
      <c r="AA4987">
        <v>1</v>
      </c>
      <c r="AB4987">
        <v>23295</v>
      </c>
      <c r="AC4987">
        <v>1</v>
      </c>
      <c r="AH4987">
        <f t="shared" si="465"/>
        <v>37682</v>
      </c>
      <c r="AI4987">
        <f t="shared" si="466"/>
        <v>14387</v>
      </c>
      <c r="AJ4987">
        <f t="shared" si="467"/>
        <v>23295</v>
      </c>
      <c r="AK4987">
        <f t="shared" si="468"/>
        <v>0</v>
      </c>
      <c r="AT4987">
        <v>0</v>
      </c>
      <c r="AU4987">
        <v>0</v>
      </c>
      <c r="AW4987" t="s">
        <v>206</v>
      </c>
      <c r="AX4987" t="s">
        <v>6008</v>
      </c>
    </row>
    <row r="4988" spans="1:50">
      <c r="A4988">
        <v>313480</v>
      </c>
      <c r="B4988">
        <v>22</v>
      </c>
      <c r="C4988" t="s">
        <v>8851</v>
      </c>
      <c r="D4988">
        <v>26</v>
      </c>
      <c r="E4988">
        <v>23</v>
      </c>
      <c r="F4988">
        <v>2012</v>
      </c>
      <c r="G4988">
        <v>11</v>
      </c>
      <c r="H4988">
        <v>9</v>
      </c>
      <c r="J4988">
        <v>98</v>
      </c>
      <c r="P4988" t="str">
        <f t="shared" si="463"/>
        <v>98</v>
      </c>
      <c r="Q4988">
        <v>1</v>
      </c>
      <c r="R4988">
        <v>1</v>
      </c>
      <c r="S4988">
        <v>2</v>
      </c>
      <c r="U4988" t="s">
        <v>44</v>
      </c>
      <c r="V4988">
        <v>1</v>
      </c>
      <c r="W4988" t="str">
        <f t="shared" si="464"/>
        <v>BRAUSCH, JOAN</v>
      </c>
      <c r="X4988" t="s">
        <v>8895</v>
      </c>
      <c r="Y4988">
        <v>100</v>
      </c>
      <c r="Z4988">
        <v>100</v>
      </c>
      <c r="AA4988">
        <v>0</v>
      </c>
      <c r="AB4988">
        <v>17453</v>
      </c>
      <c r="AC4988">
        <v>0</v>
      </c>
      <c r="AH4988">
        <f t="shared" si="465"/>
        <v>42456</v>
      </c>
      <c r="AI4988">
        <f t="shared" si="466"/>
        <v>17453</v>
      </c>
      <c r="AJ4988">
        <f t="shared" si="467"/>
        <v>25003</v>
      </c>
      <c r="AK4988">
        <f t="shared" si="468"/>
        <v>0</v>
      </c>
      <c r="AT4988">
        <v>0</v>
      </c>
      <c r="AU4988">
        <v>0</v>
      </c>
      <c r="AW4988" t="s">
        <v>8896</v>
      </c>
      <c r="AX4988" t="s">
        <v>1321</v>
      </c>
    </row>
    <row r="4989" spans="1:50">
      <c r="A4989">
        <v>313481</v>
      </c>
      <c r="B4989">
        <v>22</v>
      </c>
      <c r="C4989" t="s">
        <v>8851</v>
      </c>
      <c r="D4989">
        <v>26</v>
      </c>
      <c r="E4989">
        <v>23</v>
      </c>
      <c r="F4989">
        <v>2012</v>
      </c>
      <c r="G4989">
        <v>11</v>
      </c>
      <c r="H4989">
        <v>9</v>
      </c>
      <c r="J4989">
        <v>98</v>
      </c>
      <c r="P4989" t="str">
        <f t="shared" si="463"/>
        <v>98</v>
      </c>
      <c r="Q4989">
        <v>1</v>
      </c>
      <c r="R4989">
        <v>1</v>
      </c>
      <c r="S4989">
        <v>2</v>
      </c>
      <c r="U4989" t="s">
        <v>44</v>
      </c>
      <c r="V4989">
        <v>1</v>
      </c>
      <c r="W4989" t="str">
        <f t="shared" si="464"/>
        <v>STAMAS, JIM</v>
      </c>
      <c r="X4989" t="s">
        <v>9241</v>
      </c>
      <c r="Y4989">
        <v>200</v>
      </c>
      <c r="Z4989">
        <v>200</v>
      </c>
      <c r="AA4989">
        <v>1</v>
      </c>
      <c r="AB4989">
        <v>25003</v>
      </c>
      <c r="AC4989">
        <v>1</v>
      </c>
      <c r="AH4989">
        <f t="shared" si="465"/>
        <v>42456</v>
      </c>
      <c r="AI4989">
        <f t="shared" si="466"/>
        <v>17453</v>
      </c>
      <c r="AJ4989">
        <f t="shared" si="467"/>
        <v>25003</v>
      </c>
      <c r="AK4989">
        <f t="shared" si="468"/>
        <v>0</v>
      </c>
      <c r="AT4989">
        <v>0</v>
      </c>
      <c r="AU4989">
        <v>0</v>
      </c>
      <c r="AW4989" t="s">
        <v>9242</v>
      </c>
      <c r="AX4989" t="s">
        <v>566</v>
      </c>
    </row>
    <row r="4990" spans="1:50">
      <c r="A4990">
        <v>313483</v>
      </c>
      <c r="B4990">
        <v>22</v>
      </c>
      <c r="C4990" t="s">
        <v>8851</v>
      </c>
      <c r="D4990">
        <v>26</v>
      </c>
      <c r="E4990">
        <v>23</v>
      </c>
      <c r="F4990">
        <v>2012</v>
      </c>
      <c r="G4990">
        <v>11</v>
      </c>
      <c r="H4990">
        <v>9</v>
      </c>
      <c r="J4990">
        <v>99</v>
      </c>
      <c r="P4990" t="str">
        <f t="shared" si="463"/>
        <v>99</v>
      </c>
      <c r="Q4990">
        <v>1</v>
      </c>
      <c r="R4990">
        <v>1</v>
      </c>
      <c r="S4990">
        <v>2</v>
      </c>
      <c r="U4990" t="s">
        <v>44</v>
      </c>
      <c r="V4990">
        <v>1</v>
      </c>
      <c r="W4990" t="str">
        <f t="shared" si="464"/>
        <v>COTTER, KEVIN</v>
      </c>
      <c r="X4990" t="s">
        <v>8931</v>
      </c>
      <c r="Y4990">
        <v>200</v>
      </c>
      <c r="Z4990">
        <v>200</v>
      </c>
      <c r="AA4990">
        <v>1</v>
      </c>
      <c r="AB4990">
        <v>18150</v>
      </c>
      <c r="AC4990">
        <v>1</v>
      </c>
      <c r="AH4990">
        <f t="shared" si="465"/>
        <v>31618</v>
      </c>
      <c r="AI4990">
        <f t="shared" si="466"/>
        <v>13468</v>
      </c>
      <c r="AJ4990">
        <f t="shared" si="467"/>
        <v>18150</v>
      </c>
      <c r="AK4990">
        <f t="shared" si="468"/>
        <v>0</v>
      </c>
      <c r="AT4990">
        <v>0</v>
      </c>
      <c r="AU4990">
        <v>0</v>
      </c>
      <c r="AW4990" t="s">
        <v>8932</v>
      </c>
      <c r="AX4990" t="s">
        <v>251</v>
      </c>
    </row>
    <row r="4991" spans="1:50">
      <c r="A4991">
        <v>313482</v>
      </c>
      <c r="B4991">
        <v>22</v>
      </c>
      <c r="C4991" t="s">
        <v>8851</v>
      </c>
      <c r="D4991">
        <v>26</v>
      </c>
      <c r="E4991">
        <v>23</v>
      </c>
      <c r="F4991">
        <v>2012</v>
      </c>
      <c r="G4991">
        <v>11</v>
      </c>
      <c r="H4991">
        <v>9</v>
      </c>
      <c r="J4991">
        <v>99</v>
      </c>
      <c r="P4991" t="str">
        <f t="shared" si="463"/>
        <v>99</v>
      </c>
      <c r="Q4991">
        <v>1</v>
      </c>
      <c r="R4991">
        <v>1</v>
      </c>
      <c r="S4991">
        <v>2</v>
      </c>
      <c r="U4991" t="s">
        <v>44</v>
      </c>
      <c r="V4991">
        <v>1</v>
      </c>
      <c r="W4991" t="str">
        <f t="shared" si="464"/>
        <v>LAWRENCE, ADAM</v>
      </c>
      <c r="X4991" t="s">
        <v>9085</v>
      </c>
      <c r="Y4991">
        <v>100</v>
      </c>
      <c r="Z4991">
        <v>100</v>
      </c>
      <c r="AA4991">
        <v>0</v>
      </c>
      <c r="AB4991">
        <v>13468</v>
      </c>
      <c r="AC4991">
        <v>0</v>
      </c>
      <c r="AH4991">
        <f t="shared" si="465"/>
        <v>31618</v>
      </c>
      <c r="AI4991">
        <f t="shared" si="466"/>
        <v>13468</v>
      </c>
      <c r="AJ4991">
        <f t="shared" si="467"/>
        <v>18150</v>
      </c>
      <c r="AK4991">
        <f t="shared" si="468"/>
        <v>0</v>
      </c>
      <c r="AT4991">
        <v>0</v>
      </c>
      <c r="AU4991">
        <v>0</v>
      </c>
      <c r="AW4991" t="s">
        <v>1046</v>
      </c>
      <c r="AX4991" t="s">
        <v>458</v>
      </c>
    </row>
    <row r="4992" spans="1:50">
      <c r="A4992">
        <v>313485</v>
      </c>
      <c r="B4992">
        <v>22</v>
      </c>
      <c r="C4992" t="s">
        <v>8851</v>
      </c>
      <c r="D4992">
        <v>26</v>
      </c>
      <c r="E4992">
        <v>23</v>
      </c>
      <c r="F4992">
        <v>2012</v>
      </c>
      <c r="G4992">
        <v>11</v>
      </c>
      <c r="H4992">
        <v>9</v>
      </c>
      <c r="J4992">
        <v>100</v>
      </c>
      <c r="P4992" t="str">
        <f t="shared" si="463"/>
        <v>100</v>
      </c>
      <c r="Q4992">
        <v>1</v>
      </c>
      <c r="R4992">
        <v>1</v>
      </c>
      <c r="S4992">
        <v>2</v>
      </c>
      <c r="U4992" t="s">
        <v>44</v>
      </c>
      <c r="V4992">
        <v>1</v>
      </c>
      <c r="W4992" t="str">
        <f t="shared" si="464"/>
        <v>BUMSTEAD, JON</v>
      </c>
      <c r="X4992" t="s">
        <v>8910</v>
      </c>
      <c r="Y4992">
        <v>200</v>
      </c>
      <c r="Z4992">
        <v>200</v>
      </c>
      <c r="AA4992">
        <v>1</v>
      </c>
      <c r="AB4992">
        <v>22752</v>
      </c>
      <c r="AC4992">
        <v>1</v>
      </c>
      <c r="AH4992">
        <f t="shared" si="465"/>
        <v>36552</v>
      </c>
      <c r="AI4992">
        <f t="shared" si="466"/>
        <v>13800</v>
      </c>
      <c r="AJ4992">
        <f t="shared" si="467"/>
        <v>22752</v>
      </c>
      <c r="AK4992">
        <f t="shared" si="468"/>
        <v>0</v>
      </c>
      <c r="AT4992">
        <v>0</v>
      </c>
      <c r="AU4992">
        <v>0</v>
      </c>
      <c r="AW4992" t="s">
        <v>8911</v>
      </c>
      <c r="AX4992" t="s">
        <v>906</v>
      </c>
    </row>
    <row r="4993" spans="1:50">
      <c r="A4993">
        <v>313484</v>
      </c>
      <c r="B4993">
        <v>22</v>
      </c>
      <c r="C4993" t="s">
        <v>8851</v>
      </c>
      <c r="D4993">
        <v>26</v>
      </c>
      <c r="E4993">
        <v>23</v>
      </c>
      <c r="F4993">
        <v>2012</v>
      </c>
      <c r="G4993">
        <v>11</v>
      </c>
      <c r="H4993">
        <v>9</v>
      </c>
      <c r="J4993">
        <v>100</v>
      </c>
      <c r="P4993" t="str">
        <f t="shared" si="463"/>
        <v>100</v>
      </c>
      <c r="Q4993">
        <v>1</v>
      </c>
      <c r="R4993">
        <v>1</v>
      </c>
      <c r="S4993">
        <v>2</v>
      </c>
      <c r="U4993" t="s">
        <v>44</v>
      </c>
      <c r="V4993">
        <v>1</v>
      </c>
      <c r="W4993" t="str">
        <f t="shared" si="464"/>
        <v>DEHAAS, IDA</v>
      </c>
      <c r="X4993" t="s">
        <v>8944</v>
      </c>
      <c r="Y4993">
        <v>100</v>
      </c>
      <c r="Z4993">
        <v>100</v>
      </c>
      <c r="AA4993">
        <v>0</v>
      </c>
      <c r="AB4993">
        <v>13800</v>
      </c>
      <c r="AC4993">
        <v>0</v>
      </c>
      <c r="AH4993">
        <f t="shared" si="465"/>
        <v>36552</v>
      </c>
      <c r="AI4993">
        <f t="shared" si="466"/>
        <v>13800</v>
      </c>
      <c r="AJ4993">
        <f t="shared" si="467"/>
        <v>22752</v>
      </c>
      <c r="AK4993">
        <f t="shared" si="468"/>
        <v>0</v>
      </c>
      <c r="AT4993">
        <v>0</v>
      </c>
      <c r="AU4993">
        <v>0</v>
      </c>
      <c r="AW4993" t="s">
        <v>8945</v>
      </c>
      <c r="AX4993" t="s">
        <v>8946</v>
      </c>
    </row>
    <row r="4994" spans="1:50">
      <c r="A4994">
        <v>313487</v>
      </c>
      <c r="B4994">
        <v>22</v>
      </c>
      <c r="C4994" t="s">
        <v>8851</v>
      </c>
      <c r="D4994">
        <v>26</v>
      </c>
      <c r="E4994">
        <v>23</v>
      </c>
      <c r="F4994">
        <v>2012</v>
      </c>
      <c r="G4994">
        <v>11</v>
      </c>
      <c r="H4994">
        <v>9</v>
      </c>
      <c r="J4994">
        <v>101</v>
      </c>
      <c r="P4994" t="str">
        <f t="shared" si="463"/>
        <v>101</v>
      </c>
      <c r="Q4994">
        <v>1</v>
      </c>
      <c r="R4994">
        <v>1</v>
      </c>
      <c r="S4994">
        <v>2</v>
      </c>
      <c r="U4994" t="s">
        <v>44</v>
      </c>
      <c r="V4994">
        <v>1</v>
      </c>
      <c r="W4994" t="str">
        <f t="shared" si="464"/>
        <v>FRANZ, RAY</v>
      </c>
      <c r="X4994" t="s">
        <v>8982</v>
      </c>
      <c r="Y4994">
        <v>200</v>
      </c>
      <c r="Z4994">
        <v>200</v>
      </c>
      <c r="AA4994">
        <v>1</v>
      </c>
      <c r="AB4994">
        <v>25198</v>
      </c>
      <c r="AC4994">
        <v>1</v>
      </c>
      <c r="AH4994">
        <f t="shared" si="465"/>
        <v>49373</v>
      </c>
      <c r="AI4994">
        <f t="shared" si="466"/>
        <v>24175</v>
      </c>
      <c r="AJ4994">
        <f t="shared" si="467"/>
        <v>25198</v>
      </c>
      <c r="AK4994">
        <f t="shared" si="468"/>
        <v>0</v>
      </c>
      <c r="AT4994">
        <v>0</v>
      </c>
      <c r="AU4994">
        <v>0</v>
      </c>
      <c r="AW4994" t="s">
        <v>8983</v>
      </c>
      <c r="AX4994" t="s">
        <v>2124</v>
      </c>
    </row>
    <row r="4995" spans="1:50">
      <c r="A4995">
        <v>313486</v>
      </c>
      <c r="B4995">
        <v>22</v>
      </c>
      <c r="C4995" t="s">
        <v>8851</v>
      </c>
      <c r="D4995">
        <v>26</v>
      </c>
      <c r="E4995">
        <v>23</v>
      </c>
      <c r="F4995">
        <v>2012</v>
      </c>
      <c r="G4995">
        <v>11</v>
      </c>
      <c r="H4995">
        <v>9</v>
      </c>
      <c r="J4995">
        <v>101</v>
      </c>
      <c r="P4995" t="str">
        <f t="shared" si="463"/>
        <v>101</v>
      </c>
      <c r="Q4995">
        <v>1</v>
      </c>
      <c r="R4995">
        <v>1</v>
      </c>
      <c r="S4995">
        <v>2</v>
      </c>
      <c r="U4995" t="s">
        <v>44</v>
      </c>
      <c r="V4995">
        <v>1</v>
      </c>
      <c r="W4995" t="str">
        <f t="shared" si="464"/>
        <v>OSHEA, ALLEN</v>
      </c>
      <c r="X4995" t="s">
        <v>9150</v>
      </c>
      <c r="Y4995">
        <v>100</v>
      </c>
      <c r="Z4995">
        <v>100</v>
      </c>
      <c r="AA4995">
        <v>0</v>
      </c>
      <c r="AB4995">
        <v>24175</v>
      </c>
      <c r="AC4995">
        <v>0</v>
      </c>
      <c r="AH4995">
        <f t="shared" si="465"/>
        <v>49373</v>
      </c>
      <c r="AI4995">
        <f t="shared" si="466"/>
        <v>24175</v>
      </c>
      <c r="AJ4995">
        <f t="shared" si="467"/>
        <v>25198</v>
      </c>
      <c r="AK4995">
        <f t="shared" si="468"/>
        <v>0</v>
      </c>
      <c r="AT4995">
        <v>0</v>
      </c>
      <c r="AU4995">
        <v>0</v>
      </c>
      <c r="AW4995" t="s">
        <v>9151</v>
      </c>
      <c r="AX4995" t="s">
        <v>263</v>
      </c>
    </row>
    <row r="4996" spans="1:50">
      <c r="A4996">
        <v>313488</v>
      </c>
      <c r="B4996">
        <v>22</v>
      </c>
      <c r="C4996" t="s">
        <v>8851</v>
      </c>
      <c r="D4996">
        <v>26</v>
      </c>
      <c r="E4996">
        <v>23</v>
      </c>
      <c r="F4996">
        <v>2012</v>
      </c>
      <c r="G4996">
        <v>11</v>
      </c>
      <c r="H4996">
        <v>9</v>
      </c>
      <c r="J4996">
        <v>102</v>
      </c>
      <c r="P4996" t="str">
        <f t="shared" ref="P4996:P5059" si="469">_xlfn.CONCAT(I4996,J4996,K4996,L4996)</f>
        <v>102</v>
      </c>
      <c r="Q4996">
        <v>1</v>
      </c>
      <c r="R4996">
        <v>1</v>
      </c>
      <c r="S4996">
        <v>2</v>
      </c>
      <c r="U4996" t="s">
        <v>44</v>
      </c>
      <c r="V4996">
        <v>1</v>
      </c>
      <c r="W4996" t="str">
        <f t="shared" ref="W4996:W5059" si="470">X4996</f>
        <v>MATUREN, BRENDAN</v>
      </c>
      <c r="X4996" t="s">
        <v>9105</v>
      </c>
      <c r="Y4996">
        <v>100</v>
      </c>
      <c r="Z4996">
        <v>100</v>
      </c>
      <c r="AA4996">
        <v>0</v>
      </c>
      <c r="AB4996">
        <v>15916</v>
      </c>
      <c r="AC4996">
        <v>0</v>
      </c>
      <c r="AH4996">
        <f t="shared" ref="AH4996:AH5059" si="471">SUMIFS($AB:$AB,$C:$C,$C4996,$P:$P,$P4996,$F:$F,$F4996,$H:$H,$H4996)</f>
        <v>35197</v>
      </c>
      <c r="AI4996">
        <f t="shared" ref="AI4996:AI5059" si="472">SUMIFS($AB:$AB,$C:$C,$C4996,$P:$P,$P4996,$F:$F,$F4996,$Z:$Z,100,$H:$H,$H4996)</f>
        <v>15916</v>
      </c>
      <c r="AJ4996">
        <f t="shared" ref="AJ4996:AJ5059" si="473">SUMIFS($AB:$AB,$C:$C,$C4996,$P:$P,$P4996,$F:$F,$F4996,$Z:$Z,200,$H:$H,$H4996)</f>
        <v>19281</v>
      </c>
      <c r="AK4996">
        <f t="shared" ref="AK4996:AK5059" si="474">SUMIFS($AB:$AB,$C:$C,$C4996,$P:$P,$P4996,$F:$F,$F4996,$Z:$Z,"&lt;&gt;200",$Z:$Z,"&lt;&gt;100",$H:$H,$H4996)</f>
        <v>0</v>
      </c>
      <c r="AT4996">
        <v>0</v>
      </c>
      <c r="AU4996">
        <v>0</v>
      </c>
      <c r="AW4996" t="s">
        <v>9106</v>
      </c>
      <c r="AX4996" t="s">
        <v>2861</v>
      </c>
    </row>
    <row r="4997" spans="1:50">
      <c r="A4997">
        <v>313489</v>
      </c>
      <c r="B4997">
        <v>22</v>
      </c>
      <c r="C4997" t="s">
        <v>8851</v>
      </c>
      <c r="D4997">
        <v>26</v>
      </c>
      <c r="E4997">
        <v>23</v>
      </c>
      <c r="F4997">
        <v>2012</v>
      </c>
      <c r="G4997">
        <v>11</v>
      </c>
      <c r="H4997">
        <v>9</v>
      </c>
      <c r="J4997">
        <v>102</v>
      </c>
      <c r="P4997" t="str">
        <f t="shared" si="469"/>
        <v>102</v>
      </c>
      <c r="Q4997">
        <v>1</v>
      </c>
      <c r="R4997">
        <v>1</v>
      </c>
      <c r="S4997">
        <v>2</v>
      </c>
      <c r="U4997" t="s">
        <v>44</v>
      </c>
      <c r="V4997">
        <v>1</v>
      </c>
      <c r="W4997" t="str">
        <f t="shared" si="470"/>
        <v>POTVIN, PHILIP</v>
      </c>
      <c r="X4997" t="s">
        <v>9177</v>
      </c>
      <c r="Y4997">
        <v>200</v>
      </c>
      <c r="Z4997">
        <v>200</v>
      </c>
      <c r="AA4997">
        <v>1</v>
      </c>
      <c r="AB4997">
        <v>19281</v>
      </c>
      <c r="AC4997">
        <v>1</v>
      </c>
      <c r="AH4997">
        <f t="shared" si="471"/>
        <v>35197</v>
      </c>
      <c r="AI4997">
        <f t="shared" si="472"/>
        <v>15916</v>
      </c>
      <c r="AJ4997">
        <f t="shared" si="473"/>
        <v>19281</v>
      </c>
      <c r="AK4997">
        <f t="shared" si="474"/>
        <v>0</v>
      </c>
      <c r="AT4997">
        <v>0</v>
      </c>
      <c r="AU4997">
        <v>0</v>
      </c>
      <c r="AW4997" t="s">
        <v>9178</v>
      </c>
      <c r="AX4997" t="s">
        <v>201</v>
      </c>
    </row>
    <row r="4998" spans="1:50">
      <c r="A4998">
        <v>313490</v>
      </c>
      <c r="B4998">
        <v>22</v>
      </c>
      <c r="C4998" t="s">
        <v>8851</v>
      </c>
      <c r="D4998">
        <v>26</v>
      </c>
      <c r="E4998">
        <v>23</v>
      </c>
      <c r="F4998">
        <v>2012</v>
      </c>
      <c r="G4998">
        <v>11</v>
      </c>
      <c r="H4998">
        <v>9</v>
      </c>
      <c r="J4998">
        <v>103</v>
      </c>
      <c r="P4998" t="str">
        <f t="shared" si="469"/>
        <v>103</v>
      </c>
      <c r="Q4998">
        <v>1</v>
      </c>
      <c r="R4998">
        <v>1</v>
      </c>
      <c r="S4998">
        <v>2</v>
      </c>
      <c r="U4998" t="s">
        <v>44</v>
      </c>
      <c r="V4998">
        <v>1</v>
      </c>
      <c r="W4998" t="str">
        <f t="shared" si="470"/>
        <v>JOHNSON, LON</v>
      </c>
      <c r="X4998" t="s">
        <v>9050</v>
      </c>
      <c r="Y4998">
        <v>100</v>
      </c>
      <c r="Z4998">
        <v>100</v>
      </c>
      <c r="AA4998">
        <v>0</v>
      </c>
      <c r="AB4998">
        <v>20832</v>
      </c>
      <c r="AC4998">
        <v>0</v>
      </c>
      <c r="AH4998">
        <f t="shared" si="471"/>
        <v>44140</v>
      </c>
      <c r="AI4998">
        <f t="shared" si="472"/>
        <v>20832</v>
      </c>
      <c r="AJ4998">
        <f t="shared" si="473"/>
        <v>23308</v>
      </c>
      <c r="AK4998">
        <f t="shared" si="474"/>
        <v>0</v>
      </c>
      <c r="AT4998">
        <v>0</v>
      </c>
      <c r="AU4998">
        <v>0</v>
      </c>
      <c r="AW4998" t="s">
        <v>206</v>
      </c>
      <c r="AX4998" t="s">
        <v>5666</v>
      </c>
    </row>
    <row r="4999" spans="1:50">
      <c r="A4999">
        <v>313491</v>
      </c>
      <c r="B4999">
        <v>22</v>
      </c>
      <c r="C4999" t="s">
        <v>8851</v>
      </c>
      <c r="D4999">
        <v>26</v>
      </c>
      <c r="E4999">
        <v>23</v>
      </c>
      <c r="F4999">
        <v>2012</v>
      </c>
      <c r="G4999">
        <v>11</v>
      </c>
      <c r="H4999">
        <v>9</v>
      </c>
      <c r="J4999">
        <v>103</v>
      </c>
      <c r="P4999" t="str">
        <f t="shared" si="469"/>
        <v>103</v>
      </c>
      <c r="Q4999">
        <v>1</v>
      </c>
      <c r="R4999">
        <v>1</v>
      </c>
      <c r="S4999">
        <v>2</v>
      </c>
      <c r="U4999" t="s">
        <v>44</v>
      </c>
      <c r="V4999">
        <v>1</v>
      </c>
      <c r="W4999" t="str">
        <f t="shared" si="470"/>
        <v>RENDON, BRUCE R.</v>
      </c>
      <c r="X4999" t="s">
        <v>9186</v>
      </c>
      <c r="Y4999">
        <v>200</v>
      </c>
      <c r="Z4999">
        <v>200</v>
      </c>
      <c r="AA4999">
        <v>1</v>
      </c>
      <c r="AB4999">
        <v>23308</v>
      </c>
      <c r="AC4999">
        <v>1</v>
      </c>
      <c r="AH4999">
        <f t="shared" si="471"/>
        <v>44140</v>
      </c>
      <c r="AI4999">
        <f t="shared" si="472"/>
        <v>20832</v>
      </c>
      <c r="AJ4999">
        <f t="shared" si="473"/>
        <v>23308</v>
      </c>
      <c r="AK4999">
        <f t="shared" si="474"/>
        <v>0</v>
      </c>
      <c r="AT4999">
        <v>0</v>
      </c>
      <c r="AU4999">
        <v>0</v>
      </c>
      <c r="AW4999" t="s">
        <v>1621</v>
      </c>
      <c r="AX4999" t="s">
        <v>747</v>
      </c>
    </row>
    <row r="5000" spans="1:50">
      <c r="A5000">
        <v>313492</v>
      </c>
      <c r="B5000">
        <v>22</v>
      </c>
      <c r="C5000" t="s">
        <v>8851</v>
      </c>
      <c r="D5000">
        <v>26</v>
      </c>
      <c r="E5000">
        <v>23</v>
      </c>
      <c r="F5000">
        <v>2012</v>
      </c>
      <c r="G5000">
        <v>11</v>
      </c>
      <c r="H5000">
        <v>9</v>
      </c>
      <c r="J5000">
        <v>104</v>
      </c>
      <c r="P5000" t="str">
        <f t="shared" si="469"/>
        <v>104</v>
      </c>
      <c r="Q5000">
        <v>1</v>
      </c>
      <c r="R5000">
        <v>1</v>
      </c>
      <c r="S5000">
        <v>2</v>
      </c>
      <c r="U5000" t="s">
        <v>44</v>
      </c>
      <c r="V5000">
        <v>1</v>
      </c>
      <c r="W5000" t="str">
        <f t="shared" si="470"/>
        <v>COFFIA, BETSY</v>
      </c>
      <c r="X5000" t="s">
        <v>8926</v>
      </c>
      <c r="Y5000">
        <v>100</v>
      </c>
      <c r="Z5000">
        <v>100</v>
      </c>
      <c r="AA5000">
        <v>0</v>
      </c>
      <c r="AB5000">
        <v>20049</v>
      </c>
      <c r="AC5000">
        <v>0</v>
      </c>
      <c r="AH5000">
        <f t="shared" si="471"/>
        <v>46091</v>
      </c>
      <c r="AI5000">
        <f t="shared" si="472"/>
        <v>20049</v>
      </c>
      <c r="AJ5000">
        <f t="shared" si="473"/>
        <v>26042</v>
      </c>
      <c r="AK5000">
        <f t="shared" si="474"/>
        <v>0</v>
      </c>
      <c r="AT5000">
        <v>0</v>
      </c>
      <c r="AU5000">
        <v>0</v>
      </c>
      <c r="AW5000" t="s">
        <v>8927</v>
      </c>
      <c r="AX5000" t="s">
        <v>1323</v>
      </c>
    </row>
    <row r="5001" spans="1:50">
      <c r="A5001">
        <v>313493</v>
      </c>
      <c r="B5001">
        <v>22</v>
      </c>
      <c r="C5001" t="s">
        <v>8851</v>
      </c>
      <c r="D5001">
        <v>26</v>
      </c>
      <c r="E5001">
        <v>23</v>
      </c>
      <c r="F5001">
        <v>2012</v>
      </c>
      <c r="G5001">
        <v>11</v>
      </c>
      <c r="H5001">
        <v>9</v>
      </c>
      <c r="J5001">
        <v>104</v>
      </c>
      <c r="P5001" t="str">
        <f t="shared" si="469"/>
        <v>104</v>
      </c>
      <c r="Q5001">
        <v>1</v>
      </c>
      <c r="R5001">
        <v>1</v>
      </c>
      <c r="S5001">
        <v>2</v>
      </c>
      <c r="U5001" t="s">
        <v>44</v>
      </c>
      <c r="V5001">
        <v>1</v>
      </c>
      <c r="W5001" t="str">
        <f t="shared" si="470"/>
        <v>SCHMIDT, WAYNE A.</v>
      </c>
      <c r="X5001" t="s">
        <v>9204</v>
      </c>
      <c r="Y5001">
        <v>200</v>
      </c>
      <c r="Z5001">
        <v>200</v>
      </c>
      <c r="AA5001">
        <v>1</v>
      </c>
      <c r="AB5001">
        <v>26042</v>
      </c>
      <c r="AC5001">
        <v>1</v>
      </c>
      <c r="AH5001">
        <f t="shared" si="471"/>
        <v>46091</v>
      </c>
      <c r="AI5001">
        <f t="shared" si="472"/>
        <v>20049</v>
      </c>
      <c r="AJ5001">
        <f t="shared" si="473"/>
        <v>26042</v>
      </c>
      <c r="AK5001">
        <f t="shared" si="474"/>
        <v>0</v>
      </c>
      <c r="AT5001">
        <v>0</v>
      </c>
      <c r="AU5001">
        <v>0</v>
      </c>
      <c r="AW5001" t="s">
        <v>4893</v>
      </c>
      <c r="AX5001" t="s">
        <v>834</v>
      </c>
    </row>
    <row r="5002" spans="1:50">
      <c r="A5002">
        <v>313495</v>
      </c>
      <c r="B5002">
        <v>22</v>
      </c>
      <c r="C5002" t="s">
        <v>8851</v>
      </c>
      <c r="D5002">
        <v>26</v>
      </c>
      <c r="E5002">
        <v>23</v>
      </c>
      <c r="F5002">
        <v>2012</v>
      </c>
      <c r="G5002">
        <v>11</v>
      </c>
      <c r="H5002">
        <v>9</v>
      </c>
      <c r="J5002">
        <v>105</v>
      </c>
      <c r="P5002" t="str">
        <f t="shared" si="469"/>
        <v>105</v>
      </c>
      <c r="Q5002">
        <v>1</v>
      </c>
      <c r="R5002">
        <v>1</v>
      </c>
      <c r="S5002">
        <v>2</v>
      </c>
      <c r="U5002" t="s">
        <v>44</v>
      </c>
      <c r="V5002">
        <v>1</v>
      </c>
      <c r="W5002" t="str">
        <f t="shared" si="470"/>
        <v>MACMASTER, GREG</v>
      </c>
      <c r="X5002" t="s">
        <v>9102</v>
      </c>
      <c r="Y5002">
        <v>200</v>
      </c>
      <c r="Z5002">
        <v>200</v>
      </c>
      <c r="AA5002">
        <v>1</v>
      </c>
      <c r="AB5002">
        <v>30725</v>
      </c>
      <c r="AC5002">
        <v>1</v>
      </c>
      <c r="AH5002">
        <f t="shared" si="471"/>
        <v>46037</v>
      </c>
      <c r="AI5002">
        <f t="shared" si="472"/>
        <v>15312</v>
      </c>
      <c r="AJ5002">
        <f t="shared" si="473"/>
        <v>30725</v>
      </c>
      <c r="AK5002">
        <f t="shared" si="474"/>
        <v>0</v>
      </c>
      <c r="AT5002">
        <v>0</v>
      </c>
      <c r="AU5002">
        <v>0</v>
      </c>
      <c r="AW5002" t="s">
        <v>9103</v>
      </c>
      <c r="AX5002" t="s">
        <v>492</v>
      </c>
    </row>
    <row r="5003" spans="1:50">
      <c r="A5003">
        <v>313494</v>
      </c>
      <c r="B5003">
        <v>22</v>
      </c>
      <c r="C5003" t="s">
        <v>8851</v>
      </c>
      <c r="D5003">
        <v>26</v>
      </c>
      <c r="E5003">
        <v>23</v>
      </c>
      <c r="F5003">
        <v>2012</v>
      </c>
      <c r="G5003">
        <v>11</v>
      </c>
      <c r="H5003">
        <v>9</v>
      </c>
      <c r="J5003">
        <v>105</v>
      </c>
      <c r="P5003" t="str">
        <f t="shared" si="469"/>
        <v>105</v>
      </c>
      <c r="Q5003">
        <v>1</v>
      </c>
      <c r="R5003">
        <v>1</v>
      </c>
      <c r="S5003">
        <v>2</v>
      </c>
      <c r="U5003" t="s">
        <v>44</v>
      </c>
      <c r="V5003">
        <v>1</v>
      </c>
      <c r="W5003" t="str">
        <f t="shared" si="470"/>
        <v>WIESKE, WILLIAM</v>
      </c>
      <c r="X5003" t="s">
        <v>9286</v>
      </c>
      <c r="Y5003">
        <v>100</v>
      </c>
      <c r="Z5003">
        <v>100</v>
      </c>
      <c r="AA5003">
        <v>0</v>
      </c>
      <c r="AB5003">
        <v>15312</v>
      </c>
      <c r="AC5003">
        <v>0</v>
      </c>
      <c r="AH5003">
        <f t="shared" si="471"/>
        <v>46037</v>
      </c>
      <c r="AI5003">
        <f t="shared" si="472"/>
        <v>15312</v>
      </c>
      <c r="AJ5003">
        <f t="shared" si="473"/>
        <v>30725</v>
      </c>
      <c r="AK5003">
        <f t="shared" si="474"/>
        <v>0</v>
      </c>
      <c r="AT5003">
        <v>0</v>
      </c>
      <c r="AU5003">
        <v>0</v>
      </c>
      <c r="AW5003" t="s">
        <v>9287</v>
      </c>
      <c r="AX5003" t="s">
        <v>341</v>
      </c>
    </row>
    <row r="5004" spans="1:50">
      <c r="A5004">
        <v>313497</v>
      </c>
      <c r="B5004">
        <v>22</v>
      </c>
      <c r="C5004" t="s">
        <v>8851</v>
      </c>
      <c r="D5004">
        <v>26</v>
      </c>
      <c r="E5004">
        <v>23</v>
      </c>
      <c r="F5004">
        <v>2012</v>
      </c>
      <c r="G5004">
        <v>11</v>
      </c>
      <c r="H5004">
        <v>9</v>
      </c>
      <c r="J5004">
        <v>106</v>
      </c>
      <c r="P5004" t="str">
        <f t="shared" si="469"/>
        <v>106</v>
      </c>
      <c r="Q5004">
        <v>1</v>
      </c>
      <c r="R5004">
        <v>1</v>
      </c>
      <c r="S5004">
        <v>2</v>
      </c>
      <c r="U5004" t="s">
        <v>44</v>
      </c>
      <c r="V5004">
        <v>1</v>
      </c>
      <c r="W5004" t="str">
        <f t="shared" si="470"/>
        <v>HUBBARD, KENNETH</v>
      </c>
      <c r="X5004" t="s">
        <v>9036</v>
      </c>
      <c r="Y5004">
        <v>100</v>
      </c>
      <c r="Z5004">
        <v>100</v>
      </c>
      <c r="AA5004">
        <v>0</v>
      </c>
      <c r="AB5004">
        <v>21261</v>
      </c>
      <c r="AC5004">
        <v>0</v>
      </c>
      <c r="AH5004">
        <f t="shared" si="471"/>
        <v>46961</v>
      </c>
      <c r="AI5004">
        <f t="shared" si="472"/>
        <v>21261</v>
      </c>
      <c r="AJ5004">
        <f t="shared" si="473"/>
        <v>24522</v>
      </c>
      <c r="AK5004">
        <f t="shared" si="474"/>
        <v>1178</v>
      </c>
      <c r="AT5004">
        <v>0</v>
      </c>
      <c r="AU5004">
        <v>0</v>
      </c>
      <c r="AW5004" t="s">
        <v>1000</v>
      </c>
      <c r="AX5004" t="s">
        <v>2610</v>
      </c>
    </row>
    <row r="5005" spans="1:50">
      <c r="A5005">
        <v>313496</v>
      </c>
      <c r="B5005">
        <v>22</v>
      </c>
      <c r="C5005" t="s">
        <v>8851</v>
      </c>
      <c r="D5005">
        <v>26</v>
      </c>
      <c r="E5005">
        <v>23</v>
      </c>
      <c r="F5005">
        <v>2012</v>
      </c>
      <c r="G5005">
        <v>11</v>
      </c>
      <c r="H5005">
        <v>9</v>
      </c>
      <c r="J5005">
        <v>106</v>
      </c>
      <c r="P5005" t="str">
        <f t="shared" si="469"/>
        <v>106</v>
      </c>
      <c r="Q5005">
        <v>1</v>
      </c>
      <c r="R5005">
        <v>1</v>
      </c>
      <c r="S5005">
        <v>2</v>
      </c>
      <c r="U5005" t="s">
        <v>44</v>
      </c>
      <c r="V5005">
        <v>1</v>
      </c>
      <c r="W5005" t="str">
        <f t="shared" si="470"/>
        <v>LONGHURST, JOHN</v>
      </c>
      <c r="X5005" t="s">
        <v>9094</v>
      </c>
      <c r="Y5005">
        <v>2582</v>
      </c>
      <c r="Z5005">
        <v>400</v>
      </c>
      <c r="AA5005">
        <v>0</v>
      </c>
      <c r="AB5005">
        <v>1178</v>
      </c>
      <c r="AC5005">
        <v>0</v>
      </c>
      <c r="AH5005">
        <f t="shared" si="471"/>
        <v>46961</v>
      </c>
      <c r="AI5005">
        <f t="shared" si="472"/>
        <v>21261</v>
      </c>
      <c r="AJ5005">
        <f t="shared" si="473"/>
        <v>24522</v>
      </c>
      <c r="AK5005">
        <f t="shared" si="474"/>
        <v>1178</v>
      </c>
      <c r="AT5005">
        <v>0</v>
      </c>
      <c r="AU5005">
        <v>0</v>
      </c>
      <c r="AW5005" t="s">
        <v>3074</v>
      </c>
      <c r="AX5005" t="s">
        <v>67</v>
      </c>
    </row>
    <row r="5006" spans="1:50">
      <c r="A5006">
        <v>313498</v>
      </c>
      <c r="B5006">
        <v>22</v>
      </c>
      <c r="C5006" t="s">
        <v>8851</v>
      </c>
      <c r="D5006">
        <v>26</v>
      </c>
      <c r="E5006">
        <v>23</v>
      </c>
      <c r="F5006">
        <v>2012</v>
      </c>
      <c r="G5006">
        <v>11</v>
      </c>
      <c r="H5006">
        <v>9</v>
      </c>
      <c r="J5006">
        <v>106</v>
      </c>
      <c r="P5006" t="str">
        <f t="shared" si="469"/>
        <v>106</v>
      </c>
      <c r="Q5006">
        <v>1</v>
      </c>
      <c r="R5006">
        <v>1</v>
      </c>
      <c r="S5006">
        <v>2</v>
      </c>
      <c r="U5006" t="s">
        <v>44</v>
      </c>
      <c r="V5006">
        <v>1</v>
      </c>
      <c r="W5006" t="str">
        <f t="shared" si="470"/>
        <v>PETTALIA, PETER A.</v>
      </c>
      <c r="X5006" t="s">
        <v>9168</v>
      </c>
      <c r="Y5006">
        <v>200</v>
      </c>
      <c r="Z5006">
        <v>200</v>
      </c>
      <c r="AA5006">
        <v>1</v>
      </c>
      <c r="AB5006">
        <v>24522</v>
      </c>
      <c r="AC5006">
        <v>1</v>
      </c>
      <c r="AH5006">
        <f t="shared" si="471"/>
        <v>46961</v>
      </c>
      <c r="AI5006">
        <f t="shared" si="472"/>
        <v>21261</v>
      </c>
      <c r="AJ5006">
        <f t="shared" si="473"/>
        <v>24522</v>
      </c>
      <c r="AK5006">
        <f t="shared" si="474"/>
        <v>1178</v>
      </c>
      <c r="AT5006">
        <v>0</v>
      </c>
      <c r="AU5006">
        <v>0</v>
      </c>
      <c r="AW5006" t="s">
        <v>9169</v>
      </c>
      <c r="AX5006" t="s">
        <v>254</v>
      </c>
    </row>
    <row r="5007" spans="1:50">
      <c r="A5007">
        <v>313500</v>
      </c>
      <c r="B5007">
        <v>22</v>
      </c>
      <c r="C5007" t="s">
        <v>8851</v>
      </c>
      <c r="D5007">
        <v>26</v>
      </c>
      <c r="E5007">
        <v>23</v>
      </c>
      <c r="F5007">
        <v>2012</v>
      </c>
      <c r="G5007">
        <v>11</v>
      </c>
      <c r="H5007">
        <v>9</v>
      </c>
      <c r="J5007">
        <v>107</v>
      </c>
      <c r="P5007" t="str">
        <f t="shared" si="469"/>
        <v>107</v>
      </c>
      <c r="Q5007">
        <v>1</v>
      </c>
      <c r="R5007">
        <v>1</v>
      </c>
      <c r="S5007">
        <v>2</v>
      </c>
      <c r="U5007" t="s">
        <v>44</v>
      </c>
      <c r="V5007">
        <v>1</v>
      </c>
      <c r="W5007" t="str">
        <f t="shared" si="470"/>
        <v>FOSTER, FRANK</v>
      </c>
      <c r="X5007" t="s">
        <v>8981</v>
      </c>
      <c r="Y5007">
        <v>200</v>
      </c>
      <c r="Z5007">
        <v>200</v>
      </c>
      <c r="AA5007">
        <v>1</v>
      </c>
      <c r="AB5007">
        <v>25301</v>
      </c>
      <c r="AC5007">
        <v>1</v>
      </c>
      <c r="AH5007">
        <f t="shared" si="471"/>
        <v>43602</v>
      </c>
      <c r="AI5007">
        <f t="shared" si="472"/>
        <v>18301</v>
      </c>
      <c r="AJ5007">
        <f t="shared" si="473"/>
        <v>25301</v>
      </c>
      <c r="AK5007">
        <f t="shared" si="474"/>
        <v>0</v>
      </c>
      <c r="AT5007">
        <v>0</v>
      </c>
      <c r="AU5007">
        <v>0</v>
      </c>
      <c r="AW5007" t="s">
        <v>128</v>
      </c>
      <c r="AX5007" t="s">
        <v>375</v>
      </c>
    </row>
    <row r="5008" spans="1:50">
      <c r="A5008">
        <v>313499</v>
      </c>
      <c r="B5008">
        <v>22</v>
      </c>
      <c r="C5008" t="s">
        <v>8851</v>
      </c>
      <c r="D5008">
        <v>26</v>
      </c>
      <c r="E5008">
        <v>23</v>
      </c>
      <c r="F5008">
        <v>2012</v>
      </c>
      <c r="G5008">
        <v>11</v>
      </c>
      <c r="H5008">
        <v>9</v>
      </c>
      <c r="J5008">
        <v>107</v>
      </c>
      <c r="P5008" t="str">
        <f t="shared" si="469"/>
        <v>107</v>
      </c>
      <c r="Q5008">
        <v>1</v>
      </c>
      <c r="R5008">
        <v>1</v>
      </c>
      <c r="S5008">
        <v>2</v>
      </c>
      <c r="U5008" t="s">
        <v>44</v>
      </c>
      <c r="V5008">
        <v>1</v>
      </c>
      <c r="W5008" t="str">
        <f t="shared" si="470"/>
        <v>SHUMWAY, SUZANNE</v>
      </c>
      <c r="X5008" t="s">
        <v>9221</v>
      </c>
      <c r="Y5008">
        <v>100</v>
      </c>
      <c r="Z5008">
        <v>100</v>
      </c>
      <c r="AA5008">
        <v>0</v>
      </c>
      <c r="AB5008">
        <v>18301</v>
      </c>
      <c r="AC5008">
        <v>0</v>
      </c>
      <c r="AH5008">
        <f t="shared" si="471"/>
        <v>43602</v>
      </c>
      <c r="AI5008">
        <f t="shared" si="472"/>
        <v>18301</v>
      </c>
      <c r="AJ5008">
        <f t="shared" si="473"/>
        <v>25301</v>
      </c>
      <c r="AK5008">
        <f t="shared" si="474"/>
        <v>0</v>
      </c>
      <c r="AT5008">
        <v>0</v>
      </c>
      <c r="AU5008">
        <v>0</v>
      </c>
      <c r="AW5008" t="s">
        <v>9222</v>
      </c>
      <c r="AX5008" t="s">
        <v>4339</v>
      </c>
    </row>
    <row r="5009" spans="1:55">
      <c r="A5009">
        <v>313501</v>
      </c>
      <c r="B5009">
        <v>22</v>
      </c>
      <c r="C5009" t="s">
        <v>8851</v>
      </c>
      <c r="D5009">
        <v>26</v>
      </c>
      <c r="E5009">
        <v>23</v>
      </c>
      <c r="F5009">
        <v>2012</v>
      </c>
      <c r="G5009">
        <v>11</v>
      </c>
      <c r="H5009">
        <v>9</v>
      </c>
      <c r="J5009">
        <v>108</v>
      </c>
      <c r="P5009" t="str">
        <f t="shared" si="469"/>
        <v>108</v>
      </c>
      <c r="Q5009">
        <v>1</v>
      </c>
      <c r="R5009">
        <v>1</v>
      </c>
      <c r="S5009">
        <v>2</v>
      </c>
      <c r="U5009" t="s">
        <v>44</v>
      </c>
      <c r="V5009">
        <v>1</v>
      </c>
      <c r="W5009" t="str">
        <f t="shared" si="470"/>
        <v>GRAY, SHARON</v>
      </c>
      <c r="X5009" t="s">
        <v>9008</v>
      </c>
      <c r="Y5009">
        <v>100</v>
      </c>
      <c r="Z5009">
        <v>100</v>
      </c>
      <c r="AA5009">
        <v>0</v>
      </c>
      <c r="AB5009">
        <v>18653</v>
      </c>
      <c r="AC5009">
        <v>0</v>
      </c>
      <c r="AH5009">
        <f t="shared" si="471"/>
        <v>41049</v>
      </c>
      <c r="AI5009">
        <f t="shared" si="472"/>
        <v>18653</v>
      </c>
      <c r="AJ5009">
        <f t="shared" si="473"/>
        <v>22396</v>
      </c>
      <c r="AK5009">
        <f t="shared" si="474"/>
        <v>0</v>
      </c>
      <c r="AT5009">
        <v>0</v>
      </c>
      <c r="AU5009">
        <v>0</v>
      </c>
      <c r="AW5009" t="s">
        <v>515</v>
      </c>
      <c r="AX5009" t="s">
        <v>1250</v>
      </c>
    </row>
    <row r="5010" spans="1:55">
      <c r="A5010">
        <v>313502</v>
      </c>
      <c r="B5010">
        <v>22</v>
      </c>
      <c r="C5010" t="s">
        <v>8851</v>
      </c>
      <c r="D5010">
        <v>26</v>
      </c>
      <c r="E5010">
        <v>23</v>
      </c>
      <c r="F5010">
        <v>2012</v>
      </c>
      <c r="G5010">
        <v>11</v>
      </c>
      <c r="H5010">
        <v>9</v>
      </c>
      <c r="J5010">
        <v>108</v>
      </c>
      <c r="P5010" t="str">
        <f t="shared" si="469"/>
        <v>108</v>
      </c>
      <c r="Q5010">
        <v>1</v>
      </c>
      <c r="R5010">
        <v>1</v>
      </c>
      <c r="S5010">
        <v>2</v>
      </c>
      <c r="U5010" t="s">
        <v>44</v>
      </c>
      <c r="V5010">
        <v>1</v>
      </c>
      <c r="W5010" t="str">
        <f t="shared" si="470"/>
        <v>MCBROOM, ED</v>
      </c>
      <c r="X5010" t="s">
        <v>9107</v>
      </c>
      <c r="Y5010">
        <v>200</v>
      </c>
      <c r="Z5010">
        <v>200</v>
      </c>
      <c r="AA5010">
        <v>1</v>
      </c>
      <c r="AB5010">
        <v>22396</v>
      </c>
      <c r="AC5010">
        <v>1</v>
      </c>
      <c r="AH5010">
        <f t="shared" si="471"/>
        <v>41049</v>
      </c>
      <c r="AI5010">
        <f t="shared" si="472"/>
        <v>18653</v>
      </c>
      <c r="AJ5010">
        <f t="shared" si="473"/>
        <v>22396</v>
      </c>
      <c r="AK5010">
        <f t="shared" si="474"/>
        <v>0</v>
      </c>
      <c r="AT5010">
        <v>0</v>
      </c>
      <c r="AU5010">
        <v>0</v>
      </c>
      <c r="AW5010" t="s">
        <v>9108</v>
      </c>
      <c r="AX5010" t="s">
        <v>365</v>
      </c>
    </row>
    <row r="5011" spans="1:55">
      <c r="A5011">
        <v>313503</v>
      </c>
      <c r="B5011">
        <v>22</v>
      </c>
      <c r="C5011" t="s">
        <v>8851</v>
      </c>
      <c r="D5011">
        <v>26</v>
      </c>
      <c r="E5011">
        <v>23</v>
      </c>
      <c r="F5011">
        <v>2012</v>
      </c>
      <c r="G5011">
        <v>11</v>
      </c>
      <c r="H5011">
        <v>9</v>
      </c>
      <c r="J5011">
        <v>109</v>
      </c>
      <c r="P5011" t="str">
        <f t="shared" si="469"/>
        <v>109</v>
      </c>
      <c r="Q5011">
        <v>1</v>
      </c>
      <c r="R5011">
        <v>1</v>
      </c>
      <c r="S5011">
        <v>2</v>
      </c>
      <c r="U5011" t="s">
        <v>44</v>
      </c>
      <c r="V5011">
        <v>1</v>
      </c>
      <c r="W5011" t="str">
        <f t="shared" si="470"/>
        <v>HUBBARD, JACK</v>
      </c>
      <c r="X5011" t="s">
        <v>9035</v>
      </c>
      <c r="Y5011">
        <v>200</v>
      </c>
      <c r="Z5011">
        <v>200</v>
      </c>
      <c r="AA5011">
        <v>0</v>
      </c>
      <c r="AB5011">
        <v>16655</v>
      </c>
      <c r="AC5011">
        <v>0</v>
      </c>
      <c r="AH5011">
        <f t="shared" si="471"/>
        <v>40005</v>
      </c>
      <c r="AI5011">
        <f t="shared" si="472"/>
        <v>23350</v>
      </c>
      <c r="AJ5011">
        <f t="shared" si="473"/>
        <v>16655</v>
      </c>
      <c r="AK5011">
        <f t="shared" si="474"/>
        <v>0</v>
      </c>
      <c r="AT5011">
        <v>0</v>
      </c>
      <c r="AU5011">
        <v>0</v>
      </c>
      <c r="AW5011" t="s">
        <v>1000</v>
      </c>
      <c r="AX5011" t="s">
        <v>546</v>
      </c>
    </row>
    <row r="5012" spans="1:55">
      <c r="A5012">
        <v>313504</v>
      </c>
      <c r="B5012">
        <v>22</v>
      </c>
      <c r="C5012" t="s">
        <v>8851</v>
      </c>
      <c r="D5012">
        <v>26</v>
      </c>
      <c r="E5012">
        <v>23</v>
      </c>
      <c r="F5012">
        <v>2012</v>
      </c>
      <c r="G5012">
        <v>11</v>
      </c>
      <c r="H5012">
        <v>9</v>
      </c>
      <c r="J5012">
        <v>109</v>
      </c>
      <c r="P5012" t="str">
        <f t="shared" si="469"/>
        <v>109</v>
      </c>
      <c r="Q5012">
        <v>1</v>
      </c>
      <c r="R5012">
        <v>1</v>
      </c>
      <c r="S5012">
        <v>2</v>
      </c>
      <c r="U5012" t="s">
        <v>44</v>
      </c>
      <c r="V5012">
        <v>1</v>
      </c>
      <c r="W5012" t="str">
        <f t="shared" si="470"/>
        <v>KIVELA, JOHN</v>
      </c>
      <c r="X5012" t="s">
        <v>9059</v>
      </c>
      <c r="Y5012">
        <v>100</v>
      </c>
      <c r="Z5012">
        <v>100</v>
      </c>
      <c r="AA5012">
        <v>0</v>
      </c>
      <c r="AB5012">
        <v>23350</v>
      </c>
      <c r="AC5012">
        <v>1</v>
      </c>
      <c r="AH5012">
        <f t="shared" si="471"/>
        <v>40005</v>
      </c>
      <c r="AI5012">
        <f t="shared" si="472"/>
        <v>23350</v>
      </c>
      <c r="AJ5012">
        <f t="shared" si="473"/>
        <v>16655</v>
      </c>
      <c r="AK5012">
        <f t="shared" si="474"/>
        <v>0</v>
      </c>
      <c r="AT5012">
        <v>0</v>
      </c>
      <c r="AU5012">
        <v>0</v>
      </c>
      <c r="AW5012" t="s">
        <v>9060</v>
      </c>
      <c r="AX5012" t="s">
        <v>67</v>
      </c>
    </row>
    <row r="5013" spans="1:55">
      <c r="A5013">
        <v>313506</v>
      </c>
      <c r="B5013">
        <v>22</v>
      </c>
      <c r="C5013" t="s">
        <v>8851</v>
      </c>
      <c r="D5013">
        <v>26</v>
      </c>
      <c r="E5013">
        <v>23</v>
      </c>
      <c r="F5013">
        <v>2012</v>
      </c>
      <c r="G5013">
        <v>11</v>
      </c>
      <c r="H5013">
        <v>9</v>
      </c>
      <c r="J5013">
        <v>110</v>
      </c>
      <c r="P5013" t="str">
        <f t="shared" si="469"/>
        <v>110</v>
      </c>
      <c r="Q5013">
        <v>1</v>
      </c>
      <c r="R5013">
        <v>1</v>
      </c>
      <c r="S5013">
        <v>2</v>
      </c>
      <c r="U5013" t="s">
        <v>44</v>
      </c>
      <c r="V5013">
        <v>1</v>
      </c>
      <c r="W5013" t="str">
        <f t="shared" si="470"/>
        <v>DIANDA, SCOTT</v>
      </c>
      <c r="X5013" t="s">
        <v>8953</v>
      </c>
      <c r="Y5013">
        <v>100</v>
      </c>
      <c r="Z5013">
        <v>100</v>
      </c>
      <c r="AA5013">
        <v>0</v>
      </c>
      <c r="AB5013">
        <v>19992</v>
      </c>
      <c r="AC5013">
        <v>1</v>
      </c>
      <c r="AH5013">
        <f t="shared" si="471"/>
        <v>38751</v>
      </c>
      <c r="AI5013">
        <f t="shared" si="472"/>
        <v>19992</v>
      </c>
      <c r="AJ5013">
        <f t="shared" si="473"/>
        <v>18759</v>
      </c>
      <c r="AK5013">
        <f t="shared" si="474"/>
        <v>0</v>
      </c>
      <c r="AT5013">
        <v>0</v>
      </c>
      <c r="AU5013">
        <v>0</v>
      </c>
      <c r="AW5013" t="s">
        <v>8954</v>
      </c>
      <c r="AX5013" t="s">
        <v>213</v>
      </c>
    </row>
    <row r="5014" spans="1:55">
      <c r="A5014">
        <v>313505</v>
      </c>
      <c r="B5014">
        <v>22</v>
      </c>
      <c r="C5014" t="s">
        <v>8851</v>
      </c>
      <c r="D5014">
        <v>26</v>
      </c>
      <c r="E5014">
        <v>23</v>
      </c>
      <c r="F5014">
        <v>2012</v>
      </c>
      <c r="G5014">
        <v>11</v>
      </c>
      <c r="H5014">
        <v>9</v>
      </c>
      <c r="J5014">
        <v>110</v>
      </c>
      <c r="P5014" t="str">
        <f t="shared" si="469"/>
        <v>110</v>
      </c>
      <c r="Q5014">
        <v>1</v>
      </c>
      <c r="R5014">
        <v>1</v>
      </c>
      <c r="S5014">
        <v>2</v>
      </c>
      <c r="U5014" t="s">
        <v>44</v>
      </c>
      <c r="V5014">
        <v>1</v>
      </c>
      <c r="W5014" t="str">
        <f t="shared" si="470"/>
        <v>HUUKI, MATT</v>
      </c>
      <c r="X5014" t="s">
        <v>9040</v>
      </c>
      <c r="Y5014">
        <v>200</v>
      </c>
      <c r="Z5014">
        <v>200</v>
      </c>
      <c r="AA5014">
        <v>1</v>
      </c>
      <c r="AB5014">
        <v>18759</v>
      </c>
      <c r="AC5014">
        <v>0</v>
      </c>
      <c r="AH5014">
        <f t="shared" si="471"/>
        <v>38751</v>
      </c>
      <c r="AI5014">
        <f t="shared" si="472"/>
        <v>19992</v>
      </c>
      <c r="AJ5014">
        <f t="shared" si="473"/>
        <v>18759</v>
      </c>
      <c r="AK5014">
        <f t="shared" si="474"/>
        <v>0</v>
      </c>
      <c r="AT5014">
        <v>0</v>
      </c>
      <c r="AU5014">
        <v>0</v>
      </c>
      <c r="AW5014" t="s">
        <v>9041</v>
      </c>
      <c r="AX5014" t="s">
        <v>279</v>
      </c>
    </row>
    <row r="5015" spans="1:55">
      <c r="A5015">
        <v>313508</v>
      </c>
      <c r="B5015">
        <v>23</v>
      </c>
      <c r="C5015" t="s">
        <v>9301</v>
      </c>
      <c r="D5015">
        <v>27</v>
      </c>
      <c r="E5015">
        <v>33</v>
      </c>
      <c r="F5015">
        <v>2012</v>
      </c>
      <c r="G5015">
        <v>11</v>
      </c>
      <c r="H5015">
        <v>8</v>
      </c>
      <c r="J5015">
        <v>1</v>
      </c>
      <c r="P5015" t="str">
        <f t="shared" si="469"/>
        <v>1</v>
      </c>
      <c r="Q5015">
        <v>1</v>
      </c>
      <c r="R5015">
        <v>1</v>
      </c>
      <c r="S5015">
        <v>4</v>
      </c>
      <c r="U5015" t="s">
        <v>44</v>
      </c>
      <c r="V5015">
        <v>1</v>
      </c>
      <c r="W5015" t="str">
        <f t="shared" si="470"/>
        <v>NORDHAGEN, STEVE</v>
      </c>
      <c r="X5015" t="s">
        <v>9766</v>
      </c>
      <c r="Y5015">
        <v>200</v>
      </c>
      <c r="Z5015">
        <v>200</v>
      </c>
      <c r="AA5015">
        <v>0</v>
      </c>
      <c r="AB5015">
        <v>14475</v>
      </c>
      <c r="AC5015">
        <v>0</v>
      </c>
      <c r="AH5015">
        <f t="shared" si="471"/>
        <v>36802</v>
      </c>
      <c r="AI5015">
        <f t="shared" si="472"/>
        <v>22298</v>
      </c>
      <c r="AJ5015">
        <f t="shared" si="473"/>
        <v>14475</v>
      </c>
      <c r="AK5015">
        <f t="shared" si="474"/>
        <v>29</v>
      </c>
      <c r="AT5015">
        <v>0</v>
      </c>
      <c r="AU5015">
        <v>0</v>
      </c>
      <c r="AW5015" t="s">
        <v>9767</v>
      </c>
      <c r="AX5015" t="s">
        <v>344</v>
      </c>
    </row>
    <row r="5016" spans="1:55">
      <c r="A5016">
        <v>313507</v>
      </c>
      <c r="B5016">
        <v>23</v>
      </c>
      <c r="C5016" t="s">
        <v>9301</v>
      </c>
      <c r="D5016">
        <v>27</v>
      </c>
      <c r="E5016">
        <v>33</v>
      </c>
      <c r="F5016">
        <v>2012</v>
      </c>
      <c r="G5016">
        <v>11</v>
      </c>
      <c r="H5016">
        <v>8</v>
      </c>
      <c r="J5016">
        <v>1</v>
      </c>
      <c r="P5016" t="str">
        <f t="shared" si="469"/>
        <v>1</v>
      </c>
      <c r="Q5016">
        <v>1</v>
      </c>
      <c r="R5016">
        <v>1</v>
      </c>
      <c r="S5016">
        <v>4</v>
      </c>
      <c r="U5016" t="s">
        <v>44</v>
      </c>
      <c r="V5016">
        <v>1</v>
      </c>
      <c r="W5016" t="str">
        <f t="shared" si="470"/>
        <v>SCATTERING</v>
      </c>
      <c r="X5016" t="s">
        <v>313</v>
      </c>
      <c r="Y5016">
        <v>2683</v>
      </c>
      <c r="Z5016">
        <v>600</v>
      </c>
      <c r="AA5016">
        <v>0</v>
      </c>
      <c r="AB5016">
        <v>29</v>
      </c>
      <c r="AC5016">
        <v>0</v>
      </c>
      <c r="AH5016">
        <f t="shared" si="471"/>
        <v>36802</v>
      </c>
      <c r="AI5016">
        <f t="shared" si="472"/>
        <v>22298</v>
      </c>
      <c r="AJ5016">
        <f t="shared" si="473"/>
        <v>14475</v>
      </c>
      <c r="AK5016">
        <f t="shared" si="474"/>
        <v>29</v>
      </c>
      <c r="AT5016">
        <v>0</v>
      </c>
      <c r="AU5016">
        <v>0</v>
      </c>
      <c r="AW5016" t="s">
        <v>313</v>
      </c>
    </row>
    <row r="5017" spans="1:55">
      <c r="A5017">
        <v>313509</v>
      </c>
      <c r="B5017">
        <v>23</v>
      </c>
      <c r="C5017" t="s">
        <v>9301</v>
      </c>
      <c r="D5017">
        <v>27</v>
      </c>
      <c r="E5017">
        <v>33</v>
      </c>
      <c r="F5017">
        <v>2012</v>
      </c>
      <c r="G5017">
        <v>11</v>
      </c>
      <c r="H5017">
        <v>8</v>
      </c>
      <c r="J5017">
        <v>1</v>
      </c>
      <c r="P5017" t="str">
        <f t="shared" si="469"/>
        <v>1</v>
      </c>
      <c r="Q5017">
        <v>1</v>
      </c>
      <c r="R5017">
        <v>1</v>
      </c>
      <c r="S5017">
        <v>4</v>
      </c>
      <c r="U5017" t="s">
        <v>44</v>
      </c>
      <c r="V5017">
        <v>1</v>
      </c>
      <c r="W5017" t="str">
        <f t="shared" si="470"/>
        <v>STUMPF, LEROY</v>
      </c>
      <c r="X5017" t="s">
        <v>9926</v>
      </c>
      <c r="Y5017">
        <v>2696</v>
      </c>
      <c r="Z5017">
        <v>100</v>
      </c>
      <c r="AA5017">
        <v>1</v>
      </c>
      <c r="AB5017">
        <v>22298</v>
      </c>
      <c r="AC5017">
        <v>1</v>
      </c>
      <c r="AH5017">
        <f t="shared" si="471"/>
        <v>36802</v>
      </c>
      <c r="AI5017">
        <f t="shared" si="472"/>
        <v>22298</v>
      </c>
      <c r="AJ5017">
        <f t="shared" si="473"/>
        <v>14475</v>
      </c>
      <c r="AK5017">
        <f t="shared" si="474"/>
        <v>29</v>
      </c>
      <c r="AT5017">
        <v>0</v>
      </c>
      <c r="AU5017">
        <v>0</v>
      </c>
      <c r="AW5017" t="s">
        <v>9927</v>
      </c>
      <c r="AX5017" t="s">
        <v>1860</v>
      </c>
    </row>
    <row r="5018" spans="1:55">
      <c r="A5018">
        <v>313511</v>
      </c>
      <c r="B5018">
        <v>23</v>
      </c>
      <c r="C5018" t="s">
        <v>9301</v>
      </c>
      <c r="D5018">
        <v>27</v>
      </c>
      <c r="E5018">
        <v>33</v>
      </c>
      <c r="F5018">
        <v>2012</v>
      </c>
      <c r="G5018">
        <v>11</v>
      </c>
      <c r="H5018">
        <v>8</v>
      </c>
      <c r="J5018">
        <v>2</v>
      </c>
      <c r="P5018" t="str">
        <f t="shared" si="469"/>
        <v>2</v>
      </c>
      <c r="Q5018">
        <v>1</v>
      </c>
      <c r="R5018">
        <v>1</v>
      </c>
      <c r="S5018">
        <v>4</v>
      </c>
      <c r="U5018" t="s">
        <v>44</v>
      </c>
      <c r="V5018">
        <v>1</v>
      </c>
      <c r="W5018" t="str">
        <f t="shared" si="470"/>
        <v>MOSER, DENNIS</v>
      </c>
      <c r="X5018" t="s">
        <v>9734</v>
      </c>
      <c r="Y5018">
        <v>200</v>
      </c>
      <c r="Z5018">
        <v>200</v>
      </c>
      <c r="AA5018">
        <v>0</v>
      </c>
      <c r="AB5018">
        <v>17423</v>
      </c>
      <c r="AC5018">
        <v>0</v>
      </c>
      <c r="AH5018">
        <f t="shared" si="471"/>
        <v>38730</v>
      </c>
      <c r="AI5018">
        <f t="shared" si="472"/>
        <v>21269</v>
      </c>
      <c r="AJ5018">
        <f t="shared" si="473"/>
        <v>17423</v>
      </c>
      <c r="AK5018">
        <f t="shared" si="474"/>
        <v>38</v>
      </c>
      <c r="AT5018">
        <v>0</v>
      </c>
      <c r="AU5018">
        <v>0</v>
      </c>
      <c r="AW5018" t="s">
        <v>9735</v>
      </c>
      <c r="AX5018" t="s">
        <v>519</v>
      </c>
    </row>
    <row r="5019" spans="1:55">
      <c r="A5019">
        <v>313510</v>
      </c>
      <c r="B5019">
        <v>23</v>
      </c>
      <c r="C5019" t="s">
        <v>9301</v>
      </c>
      <c r="D5019">
        <v>27</v>
      </c>
      <c r="E5019">
        <v>33</v>
      </c>
      <c r="F5019">
        <v>2012</v>
      </c>
      <c r="G5019">
        <v>11</v>
      </c>
      <c r="H5019">
        <v>8</v>
      </c>
      <c r="J5019">
        <v>2</v>
      </c>
      <c r="P5019" t="str">
        <f t="shared" si="469"/>
        <v>2</v>
      </c>
      <c r="Q5019">
        <v>1</v>
      </c>
      <c r="R5019">
        <v>1</v>
      </c>
      <c r="S5019">
        <v>4</v>
      </c>
      <c r="U5019" t="s">
        <v>44</v>
      </c>
      <c r="V5019">
        <v>1</v>
      </c>
      <c r="W5019" t="str">
        <f t="shared" si="470"/>
        <v>SCATTERING</v>
      </c>
      <c r="X5019" t="s">
        <v>313</v>
      </c>
      <c r="Y5019">
        <v>2683</v>
      </c>
      <c r="Z5019">
        <v>600</v>
      </c>
      <c r="AA5019">
        <v>0</v>
      </c>
      <c r="AB5019">
        <v>38</v>
      </c>
      <c r="AC5019">
        <v>0</v>
      </c>
      <c r="AH5019">
        <f t="shared" si="471"/>
        <v>38730</v>
      </c>
      <c r="AI5019">
        <f t="shared" si="472"/>
        <v>21269</v>
      </c>
      <c r="AJ5019">
        <f t="shared" si="473"/>
        <v>17423</v>
      </c>
      <c r="AK5019">
        <f t="shared" si="474"/>
        <v>38</v>
      </c>
      <c r="AT5019">
        <v>0</v>
      </c>
      <c r="AU5019">
        <v>0</v>
      </c>
      <c r="AW5019" t="s">
        <v>313</v>
      </c>
    </row>
    <row r="5020" spans="1:55">
      <c r="A5020">
        <v>313512</v>
      </c>
      <c r="B5020">
        <v>23</v>
      </c>
      <c r="C5020" t="s">
        <v>9301</v>
      </c>
      <c r="D5020">
        <v>27</v>
      </c>
      <c r="E5020">
        <v>33</v>
      </c>
      <c r="F5020">
        <v>2012</v>
      </c>
      <c r="G5020">
        <v>11</v>
      </c>
      <c r="H5020">
        <v>8</v>
      </c>
      <c r="J5020">
        <v>2</v>
      </c>
      <c r="P5020" t="str">
        <f t="shared" si="469"/>
        <v>2</v>
      </c>
      <c r="Q5020">
        <v>1</v>
      </c>
      <c r="R5020">
        <v>1</v>
      </c>
      <c r="S5020">
        <v>4</v>
      </c>
      <c r="U5020" t="s">
        <v>44</v>
      </c>
      <c r="V5020">
        <v>1</v>
      </c>
      <c r="W5020" t="str">
        <f t="shared" si="470"/>
        <v>SKOE, ROD</v>
      </c>
      <c r="X5020" t="s">
        <v>9908</v>
      </c>
      <c r="Y5020">
        <v>2696</v>
      </c>
      <c r="Z5020">
        <v>100</v>
      </c>
      <c r="AA5020">
        <v>1</v>
      </c>
      <c r="AB5020">
        <v>21269</v>
      </c>
      <c r="AC5020">
        <v>1</v>
      </c>
      <c r="AH5020">
        <f t="shared" si="471"/>
        <v>38730</v>
      </c>
      <c r="AI5020">
        <f t="shared" si="472"/>
        <v>21269</v>
      </c>
      <c r="AJ5020">
        <f t="shared" si="473"/>
        <v>17423</v>
      </c>
      <c r="AK5020">
        <f t="shared" si="474"/>
        <v>38</v>
      </c>
      <c r="AT5020">
        <v>0</v>
      </c>
      <c r="AU5020">
        <v>0</v>
      </c>
      <c r="AW5020" t="s">
        <v>9909</v>
      </c>
      <c r="AX5020" t="s">
        <v>1700</v>
      </c>
    </row>
    <row r="5021" spans="1:55">
      <c r="A5021">
        <v>313515</v>
      </c>
      <c r="B5021">
        <v>23</v>
      </c>
      <c r="C5021" t="s">
        <v>9301</v>
      </c>
      <c r="D5021">
        <v>27</v>
      </c>
      <c r="E5021">
        <v>33</v>
      </c>
      <c r="F5021">
        <v>2012</v>
      </c>
      <c r="G5021">
        <v>11</v>
      </c>
      <c r="H5021">
        <v>8</v>
      </c>
      <c r="J5021">
        <v>3</v>
      </c>
      <c r="P5021" t="str">
        <f t="shared" si="469"/>
        <v>3</v>
      </c>
      <c r="Q5021">
        <v>1</v>
      </c>
      <c r="R5021">
        <v>1</v>
      </c>
      <c r="S5021">
        <v>4</v>
      </c>
      <c r="U5021" t="s">
        <v>44</v>
      </c>
      <c r="V5021">
        <v>1</v>
      </c>
      <c r="W5021" t="str">
        <f t="shared" si="470"/>
        <v>BAKK, THOMAS (TOM)</v>
      </c>
      <c r="X5021" t="s">
        <v>9333</v>
      </c>
      <c r="Y5021">
        <v>2696</v>
      </c>
      <c r="Z5021">
        <v>100</v>
      </c>
      <c r="AA5021">
        <v>1</v>
      </c>
      <c r="AB5021">
        <v>28427</v>
      </c>
      <c r="AC5021">
        <v>1</v>
      </c>
      <c r="AH5021">
        <f t="shared" si="471"/>
        <v>44013</v>
      </c>
      <c r="AI5021">
        <f t="shared" si="472"/>
        <v>28427</v>
      </c>
      <c r="AJ5021">
        <f t="shared" si="473"/>
        <v>15509</v>
      </c>
      <c r="AK5021">
        <f t="shared" si="474"/>
        <v>77</v>
      </c>
      <c r="AT5021">
        <v>0</v>
      </c>
      <c r="AU5021">
        <v>0</v>
      </c>
      <c r="AW5021" t="s">
        <v>9334</v>
      </c>
      <c r="AX5021" t="s">
        <v>339</v>
      </c>
      <c r="BC5021" t="s">
        <v>426</v>
      </c>
    </row>
    <row r="5022" spans="1:55">
      <c r="A5022">
        <v>313514</v>
      </c>
      <c r="B5022">
        <v>23</v>
      </c>
      <c r="C5022" t="s">
        <v>9301</v>
      </c>
      <c r="D5022">
        <v>27</v>
      </c>
      <c r="E5022">
        <v>33</v>
      </c>
      <c r="F5022">
        <v>2012</v>
      </c>
      <c r="G5022">
        <v>11</v>
      </c>
      <c r="H5022">
        <v>8</v>
      </c>
      <c r="J5022">
        <v>3</v>
      </c>
      <c r="P5022" t="str">
        <f t="shared" si="469"/>
        <v>3</v>
      </c>
      <c r="Q5022">
        <v>1</v>
      </c>
      <c r="R5022">
        <v>1</v>
      </c>
      <c r="S5022">
        <v>4</v>
      </c>
      <c r="U5022" t="s">
        <v>44</v>
      </c>
      <c r="V5022">
        <v>1</v>
      </c>
      <c r="W5022" t="str">
        <f t="shared" si="470"/>
        <v>HAVLICK, JENNIFER L.</v>
      </c>
      <c r="X5022" t="s">
        <v>9543</v>
      </c>
      <c r="Y5022">
        <v>200</v>
      </c>
      <c r="Z5022">
        <v>200</v>
      </c>
      <c r="AA5022">
        <v>0</v>
      </c>
      <c r="AB5022">
        <v>15509</v>
      </c>
      <c r="AC5022">
        <v>0</v>
      </c>
      <c r="AH5022">
        <f t="shared" si="471"/>
        <v>44013</v>
      </c>
      <c r="AI5022">
        <f t="shared" si="472"/>
        <v>28427</v>
      </c>
      <c r="AJ5022">
        <f t="shared" si="473"/>
        <v>15509</v>
      </c>
      <c r="AK5022">
        <f t="shared" si="474"/>
        <v>77</v>
      </c>
      <c r="AT5022">
        <v>0</v>
      </c>
      <c r="AU5022">
        <v>0</v>
      </c>
      <c r="AW5022" t="s">
        <v>9544</v>
      </c>
      <c r="AX5022" t="s">
        <v>1589</v>
      </c>
    </row>
    <row r="5023" spans="1:55">
      <c r="A5023">
        <v>313513</v>
      </c>
      <c r="B5023">
        <v>23</v>
      </c>
      <c r="C5023" t="s">
        <v>9301</v>
      </c>
      <c r="D5023">
        <v>27</v>
      </c>
      <c r="E5023">
        <v>33</v>
      </c>
      <c r="F5023">
        <v>2012</v>
      </c>
      <c r="G5023">
        <v>11</v>
      </c>
      <c r="H5023">
        <v>8</v>
      </c>
      <c r="J5023">
        <v>3</v>
      </c>
      <c r="P5023" t="str">
        <f t="shared" si="469"/>
        <v>3</v>
      </c>
      <c r="Q5023">
        <v>1</v>
      </c>
      <c r="R5023">
        <v>1</v>
      </c>
      <c r="S5023">
        <v>4</v>
      </c>
      <c r="U5023" t="s">
        <v>44</v>
      </c>
      <c r="V5023">
        <v>1</v>
      </c>
      <c r="W5023" t="str">
        <f t="shared" si="470"/>
        <v>SCATTERING</v>
      </c>
      <c r="X5023" t="s">
        <v>313</v>
      </c>
      <c r="Y5023">
        <v>2683</v>
      </c>
      <c r="Z5023">
        <v>600</v>
      </c>
      <c r="AA5023">
        <v>0</v>
      </c>
      <c r="AB5023">
        <v>77</v>
      </c>
      <c r="AC5023">
        <v>0</v>
      </c>
      <c r="AH5023">
        <f t="shared" si="471"/>
        <v>44013</v>
      </c>
      <c r="AI5023">
        <f t="shared" si="472"/>
        <v>28427</v>
      </c>
      <c r="AJ5023">
        <f t="shared" si="473"/>
        <v>15509</v>
      </c>
      <c r="AK5023">
        <f t="shared" si="474"/>
        <v>77</v>
      </c>
      <c r="AT5023">
        <v>0</v>
      </c>
      <c r="AU5023">
        <v>0</v>
      </c>
      <c r="AW5023" t="s">
        <v>313</v>
      </c>
    </row>
    <row r="5024" spans="1:55">
      <c r="A5024">
        <v>313518</v>
      </c>
      <c r="B5024">
        <v>23</v>
      </c>
      <c r="C5024" t="s">
        <v>9301</v>
      </c>
      <c r="D5024">
        <v>27</v>
      </c>
      <c r="E5024">
        <v>33</v>
      </c>
      <c r="F5024">
        <v>2012</v>
      </c>
      <c r="G5024">
        <v>11</v>
      </c>
      <c r="H5024">
        <v>8</v>
      </c>
      <c r="J5024">
        <v>4</v>
      </c>
      <c r="P5024" t="str">
        <f t="shared" si="469"/>
        <v>4</v>
      </c>
      <c r="Q5024">
        <v>1</v>
      </c>
      <c r="R5024">
        <v>1</v>
      </c>
      <c r="S5024">
        <v>4</v>
      </c>
      <c r="U5024" t="s">
        <v>44</v>
      </c>
      <c r="V5024">
        <v>1</v>
      </c>
      <c r="W5024" t="str">
        <f t="shared" si="470"/>
        <v>EKEN, KENT</v>
      </c>
      <c r="X5024" t="s">
        <v>9472</v>
      </c>
      <c r="Y5024">
        <v>2696</v>
      </c>
      <c r="Z5024">
        <v>100</v>
      </c>
      <c r="AA5024">
        <v>0</v>
      </c>
      <c r="AB5024">
        <v>19833</v>
      </c>
      <c r="AC5024">
        <v>1</v>
      </c>
      <c r="AH5024">
        <f t="shared" si="471"/>
        <v>38014</v>
      </c>
      <c r="AI5024">
        <f t="shared" si="472"/>
        <v>19833</v>
      </c>
      <c r="AJ5024">
        <f t="shared" si="473"/>
        <v>18132</v>
      </c>
      <c r="AK5024">
        <f t="shared" si="474"/>
        <v>49</v>
      </c>
      <c r="AT5024">
        <v>0</v>
      </c>
      <c r="AU5024">
        <v>0</v>
      </c>
      <c r="AW5024" t="s">
        <v>9473</v>
      </c>
      <c r="AX5024" t="s">
        <v>7076</v>
      </c>
    </row>
    <row r="5025" spans="1:51">
      <c r="A5025">
        <v>313517</v>
      </c>
      <c r="B5025">
        <v>23</v>
      </c>
      <c r="C5025" t="s">
        <v>9301</v>
      </c>
      <c r="D5025">
        <v>27</v>
      </c>
      <c r="E5025">
        <v>33</v>
      </c>
      <c r="F5025">
        <v>2012</v>
      </c>
      <c r="G5025">
        <v>11</v>
      </c>
      <c r="H5025">
        <v>8</v>
      </c>
      <c r="J5025">
        <v>4</v>
      </c>
      <c r="P5025" t="str">
        <f t="shared" si="469"/>
        <v>4</v>
      </c>
      <c r="Q5025">
        <v>1</v>
      </c>
      <c r="R5025">
        <v>1</v>
      </c>
      <c r="S5025">
        <v>4</v>
      </c>
      <c r="U5025" t="s">
        <v>44</v>
      </c>
      <c r="V5025">
        <v>1</v>
      </c>
      <c r="W5025" t="str">
        <f t="shared" si="470"/>
        <v>HANSEN, PHIL</v>
      </c>
      <c r="X5025" t="s">
        <v>9538</v>
      </c>
      <c r="Y5025">
        <v>200</v>
      </c>
      <c r="Z5025">
        <v>200</v>
      </c>
      <c r="AA5025">
        <v>0</v>
      </c>
      <c r="AB5025">
        <v>18132</v>
      </c>
      <c r="AC5025">
        <v>0</v>
      </c>
      <c r="AH5025">
        <f t="shared" si="471"/>
        <v>38014</v>
      </c>
      <c r="AI5025">
        <f t="shared" si="472"/>
        <v>19833</v>
      </c>
      <c r="AJ5025">
        <f t="shared" si="473"/>
        <v>18132</v>
      </c>
      <c r="AK5025">
        <f t="shared" si="474"/>
        <v>49</v>
      </c>
      <c r="AT5025">
        <v>0</v>
      </c>
      <c r="AU5025">
        <v>0</v>
      </c>
      <c r="AW5025" t="s">
        <v>9539</v>
      </c>
      <c r="AX5025" t="s">
        <v>201</v>
      </c>
    </row>
    <row r="5026" spans="1:51">
      <c r="A5026">
        <v>313516</v>
      </c>
      <c r="B5026">
        <v>23</v>
      </c>
      <c r="C5026" t="s">
        <v>9301</v>
      </c>
      <c r="D5026">
        <v>27</v>
      </c>
      <c r="E5026">
        <v>33</v>
      </c>
      <c r="F5026">
        <v>2012</v>
      </c>
      <c r="G5026">
        <v>11</v>
      </c>
      <c r="H5026">
        <v>8</v>
      </c>
      <c r="J5026">
        <v>4</v>
      </c>
      <c r="P5026" t="str">
        <f t="shared" si="469"/>
        <v>4</v>
      </c>
      <c r="Q5026">
        <v>1</v>
      </c>
      <c r="R5026">
        <v>1</v>
      </c>
      <c r="S5026">
        <v>4</v>
      </c>
      <c r="U5026" t="s">
        <v>44</v>
      </c>
      <c r="V5026">
        <v>1</v>
      </c>
      <c r="W5026" t="str">
        <f t="shared" si="470"/>
        <v>SCATTERING</v>
      </c>
      <c r="X5026" t="s">
        <v>313</v>
      </c>
      <c r="Y5026">
        <v>2683</v>
      </c>
      <c r="Z5026">
        <v>600</v>
      </c>
      <c r="AA5026">
        <v>0</v>
      </c>
      <c r="AB5026">
        <v>49</v>
      </c>
      <c r="AC5026">
        <v>0</v>
      </c>
      <c r="AH5026">
        <f t="shared" si="471"/>
        <v>38014</v>
      </c>
      <c r="AI5026">
        <f t="shared" si="472"/>
        <v>19833</v>
      </c>
      <c r="AJ5026">
        <f t="shared" si="473"/>
        <v>18132</v>
      </c>
      <c r="AK5026">
        <f t="shared" si="474"/>
        <v>49</v>
      </c>
      <c r="AT5026">
        <v>0</v>
      </c>
      <c r="AU5026">
        <v>0</v>
      </c>
      <c r="AW5026" t="s">
        <v>313</v>
      </c>
    </row>
    <row r="5027" spans="1:51">
      <c r="A5027">
        <v>313520</v>
      </c>
      <c r="B5027">
        <v>23</v>
      </c>
      <c r="C5027" t="s">
        <v>9301</v>
      </c>
      <c r="D5027">
        <v>27</v>
      </c>
      <c r="E5027">
        <v>33</v>
      </c>
      <c r="F5027">
        <v>2012</v>
      </c>
      <c r="G5027">
        <v>11</v>
      </c>
      <c r="H5027">
        <v>8</v>
      </c>
      <c r="J5027">
        <v>5</v>
      </c>
      <c r="P5027" t="str">
        <f t="shared" si="469"/>
        <v>5</v>
      </c>
      <c r="Q5027">
        <v>1</v>
      </c>
      <c r="R5027">
        <v>1</v>
      </c>
      <c r="S5027">
        <v>4</v>
      </c>
      <c r="U5027" t="s">
        <v>44</v>
      </c>
      <c r="V5027">
        <v>1</v>
      </c>
      <c r="W5027" t="str">
        <f t="shared" si="470"/>
        <v>CARLSON, JOHN M.</v>
      </c>
      <c r="X5027" t="s">
        <v>9404</v>
      </c>
      <c r="Y5027">
        <v>200</v>
      </c>
      <c r="Z5027">
        <v>200</v>
      </c>
      <c r="AA5027">
        <v>1</v>
      </c>
      <c r="AB5027">
        <v>19362</v>
      </c>
      <c r="AC5027">
        <v>0</v>
      </c>
      <c r="AH5027">
        <f t="shared" si="471"/>
        <v>40709</v>
      </c>
      <c r="AI5027">
        <f t="shared" si="472"/>
        <v>21301</v>
      </c>
      <c r="AJ5027">
        <f t="shared" si="473"/>
        <v>19362</v>
      </c>
      <c r="AK5027">
        <f t="shared" si="474"/>
        <v>46</v>
      </c>
      <c r="AT5027">
        <v>0</v>
      </c>
      <c r="AU5027">
        <v>0</v>
      </c>
      <c r="AW5027" t="s">
        <v>1784</v>
      </c>
      <c r="AX5027" t="s">
        <v>67</v>
      </c>
    </row>
    <row r="5028" spans="1:51">
      <c r="A5028">
        <v>313521</v>
      </c>
      <c r="B5028">
        <v>23</v>
      </c>
      <c r="C5028" t="s">
        <v>9301</v>
      </c>
      <c r="D5028">
        <v>27</v>
      </c>
      <c r="E5028">
        <v>33</v>
      </c>
      <c r="F5028">
        <v>2012</v>
      </c>
      <c r="G5028">
        <v>11</v>
      </c>
      <c r="H5028">
        <v>8</v>
      </c>
      <c r="J5028">
        <v>5</v>
      </c>
      <c r="P5028" t="str">
        <f t="shared" si="469"/>
        <v>5</v>
      </c>
      <c r="Q5028">
        <v>1</v>
      </c>
      <c r="R5028">
        <v>1</v>
      </c>
      <c r="S5028">
        <v>4</v>
      </c>
      <c r="U5028" t="s">
        <v>44</v>
      </c>
      <c r="V5028">
        <v>1</v>
      </c>
      <c r="W5028" t="str">
        <f t="shared" si="470"/>
        <v>SAXHAUG, TOM</v>
      </c>
      <c r="X5028" t="s">
        <v>9871</v>
      </c>
      <c r="Y5028">
        <v>2696</v>
      </c>
      <c r="Z5028">
        <v>100</v>
      </c>
      <c r="AA5028">
        <v>1</v>
      </c>
      <c r="AB5028">
        <v>21301</v>
      </c>
      <c r="AC5028">
        <v>1</v>
      </c>
      <c r="AH5028">
        <f t="shared" si="471"/>
        <v>40709</v>
      </c>
      <c r="AI5028">
        <f t="shared" si="472"/>
        <v>21301</v>
      </c>
      <c r="AJ5028">
        <f t="shared" si="473"/>
        <v>19362</v>
      </c>
      <c r="AK5028">
        <f t="shared" si="474"/>
        <v>46</v>
      </c>
      <c r="AT5028">
        <v>0</v>
      </c>
      <c r="AU5028">
        <v>0</v>
      </c>
      <c r="AW5028" t="s">
        <v>9872</v>
      </c>
      <c r="AX5028" t="s">
        <v>426</v>
      </c>
    </row>
    <row r="5029" spans="1:51">
      <c r="A5029">
        <v>313519</v>
      </c>
      <c r="B5029">
        <v>23</v>
      </c>
      <c r="C5029" t="s">
        <v>9301</v>
      </c>
      <c r="D5029">
        <v>27</v>
      </c>
      <c r="E5029">
        <v>33</v>
      </c>
      <c r="F5029">
        <v>2012</v>
      </c>
      <c r="G5029">
        <v>11</v>
      </c>
      <c r="H5029">
        <v>8</v>
      </c>
      <c r="J5029">
        <v>5</v>
      </c>
      <c r="P5029" t="str">
        <f t="shared" si="469"/>
        <v>5</v>
      </c>
      <c r="Q5029">
        <v>1</v>
      </c>
      <c r="R5029">
        <v>1</v>
      </c>
      <c r="S5029">
        <v>4</v>
      </c>
      <c r="U5029" t="s">
        <v>44</v>
      </c>
      <c r="V5029">
        <v>1</v>
      </c>
      <c r="W5029" t="str">
        <f t="shared" si="470"/>
        <v>SCATTERING</v>
      </c>
      <c r="X5029" t="s">
        <v>313</v>
      </c>
      <c r="Y5029">
        <v>2683</v>
      </c>
      <c r="Z5029">
        <v>600</v>
      </c>
      <c r="AA5029">
        <v>0</v>
      </c>
      <c r="AB5029">
        <v>46</v>
      </c>
      <c r="AC5029">
        <v>0</v>
      </c>
      <c r="AH5029">
        <f t="shared" si="471"/>
        <v>40709</v>
      </c>
      <c r="AI5029">
        <f t="shared" si="472"/>
        <v>21301</v>
      </c>
      <c r="AJ5029">
        <f t="shared" si="473"/>
        <v>19362</v>
      </c>
      <c r="AK5029">
        <f t="shared" si="474"/>
        <v>46</v>
      </c>
      <c r="AT5029">
        <v>0</v>
      </c>
      <c r="AU5029">
        <v>0</v>
      </c>
      <c r="AW5029" t="s">
        <v>313</v>
      </c>
    </row>
    <row r="5030" spans="1:51">
      <c r="A5030">
        <v>313523</v>
      </c>
      <c r="B5030">
        <v>23</v>
      </c>
      <c r="C5030" t="s">
        <v>9301</v>
      </c>
      <c r="D5030">
        <v>27</v>
      </c>
      <c r="E5030">
        <v>33</v>
      </c>
      <c r="F5030">
        <v>2012</v>
      </c>
      <c r="G5030">
        <v>11</v>
      </c>
      <c r="H5030">
        <v>8</v>
      </c>
      <c r="J5030">
        <v>6</v>
      </c>
      <c r="P5030" t="str">
        <f t="shared" si="469"/>
        <v>6</v>
      </c>
      <c r="Q5030">
        <v>1</v>
      </c>
      <c r="R5030">
        <v>1</v>
      </c>
      <c r="S5030">
        <v>4</v>
      </c>
      <c r="U5030" t="s">
        <v>44</v>
      </c>
      <c r="V5030">
        <v>1</v>
      </c>
      <c r="W5030" t="str">
        <f t="shared" si="470"/>
        <v>ANDERSON, BRANDON D.</v>
      </c>
      <c r="X5030" t="s">
        <v>9307</v>
      </c>
      <c r="Y5030">
        <v>200</v>
      </c>
      <c r="Z5030">
        <v>200</v>
      </c>
      <c r="AA5030">
        <v>0</v>
      </c>
      <c r="AB5030">
        <v>12220</v>
      </c>
      <c r="AC5030">
        <v>0</v>
      </c>
      <c r="AH5030">
        <f t="shared" si="471"/>
        <v>43143</v>
      </c>
      <c r="AI5030">
        <f t="shared" si="472"/>
        <v>30882</v>
      </c>
      <c r="AJ5030">
        <f t="shared" si="473"/>
        <v>12220</v>
      </c>
      <c r="AK5030">
        <f t="shared" si="474"/>
        <v>41</v>
      </c>
      <c r="AT5030">
        <v>0</v>
      </c>
      <c r="AU5030">
        <v>0</v>
      </c>
      <c r="AW5030" t="s">
        <v>1728</v>
      </c>
      <c r="AX5030" t="s">
        <v>1540</v>
      </c>
      <c r="AY5030" t="s">
        <v>103</v>
      </c>
    </row>
    <row r="5031" spans="1:51">
      <c r="A5031">
        <v>313522</v>
      </c>
      <c r="B5031">
        <v>23</v>
      </c>
      <c r="C5031" t="s">
        <v>9301</v>
      </c>
      <c r="D5031">
        <v>27</v>
      </c>
      <c r="E5031">
        <v>33</v>
      </c>
      <c r="F5031">
        <v>2012</v>
      </c>
      <c r="G5031">
        <v>11</v>
      </c>
      <c r="H5031">
        <v>8</v>
      </c>
      <c r="J5031">
        <v>6</v>
      </c>
      <c r="P5031" t="str">
        <f t="shared" si="469"/>
        <v>6</v>
      </c>
      <c r="Q5031">
        <v>1</v>
      </c>
      <c r="R5031">
        <v>1</v>
      </c>
      <c r="S5031">
        <v>4</v>
      </c>
      <c r="U5031" t="s">
        <v>44</v>
      </c>
      <c r="V5031">
        <v>1</v>
      </c>
      <c r="W5031" t="str">
        <f t="shared" si="470"/>
        <v>SCATTERING</v>
      </c>
      <c r="X5031" t="s">
        <v>313</v>
      </c>
      <c r="Y5031">
        <v>2683</v>
      </c>
      <c r="Z5031">
        <v>600</v>
      </c>
      <c r="AA5031">
        <v>0</v>
      </c>
      <c r="AB5031">
        <v>41</v>
      </c>
      <c r="AC5031">
        <v>0</v>
      </c>
      <c r="AH5031">
        <f t="shared" si="471"/>
        <v>43143</v>
      </c>
      <c r="AI5031">
        <f t="shared" si="472"/>
        <v>30882</v>
      </c>
      <c r="AJ5031">
        <f t="shared" si="473"/>
        <v>12220</v>
      </c>
      <c r="AK5031">
        <f t="shared" si="474"/>
        <v>41</v>
      </c>
      <c r="AT5031">
        <v>0</v>
      </c>
      <c r="AU5031">
        <v>0</v>
      </c>
      <c r="AW5031" t="s">
        <v>313</v>
      </c>
    </row>
    <row r="5032" spans="1:51">
      <c r="A5032">
        <v>313524</v>
      </c>
      <c r="B5032">
        <v>23</v>
      </c>
      <c r="C5032" t="s">
        <v>9301</v>
      </c>
      <c r="D5032">
        <v>27</v>
      </c>
      <c r="E5032">
        <v>33</v>
      </c>
      <c r="F5032">
        <v>2012</v>
      </c>
      <c r="G5032">
        <v>11</v>
      </c>
      <c r="H5032">
        <v>8</v>
      </c>
      <c r="J5032">
        <v>6</v>
      </c>
      <c r="P5032" t="str">
        <f t="shared" si="469"/>
        <v>6</v>
      </c>
      <c r="Q5032">
        <v>1</v>
      </c>
      <c r="R5032">
        <v>1</v>
      </c>
      <c r="S5032">
        <v>4</v>
      </c>
      <c r="U5032" t="s">
        <v>44</v>
      </c>
      <c r="V5032">
        <v>1</v>
      </c>
      <c r="W5032" t="str">
        <f t="shared" si="470"/>
        <v>TOMASSONI, DAVID J.</v>
      </c>
      <c r="X5032" t="s">
        <v>9942</v>
      </c>
      <c r="Y5032">
        <v>2696</v>
      </c>
      <c r="Z5032">
        <v>100</v>
      </c>
      <c r="AA5032">
        <v>1</v>
      </c>
      <c r="AB5032">
        <v>30882</v>
      </c>
      <c r="AC5032">
        <v>1</v>
      </c>
      <c r="AH5032">
        <f t="shared" si="471"/>
        <v>43143</v>
      </c>
      <c r="AI5032">
        <f t="shared" si="472"/>
        <v>30882</v>
      </c>
      <c r="AJ5032">
        <f t="shared" si="473"/>
        <v>12220</v>
      </c>
      <c r="AK5032">
        <f t="shared" si="474"/>
        <v>41</v>
      </c>
      <c r="AT5032">
        <v>0</v>
      </c>
      <c r="AU5032">
        <v>0</v>
      </c>
      <c r="AW5032" t="s">
        <v>9943</v>
      </c>
      <c r="AX5032" t="s">
        <v>160</v>
      </c>
      <c r="AY5032" t="s">
        <v>48</v>
      </c>
    </row>
    <row r="5033" spans="1:51">
      <c r="A5033">
        <v>313527</v>
      </c>
      <c r="B5033">
        <v>23</v>
      </c>
      <c r="C5033" t="s">
        <v>9301</v>
      </c>
      <c r="D5033">
        <v>27</v>
      </c>
      <c r="E5033">
        <v>33</v>
      </c>
      <c r="F5033">
        <v>2012</v>
      </c>
      <c r="G5033">
        <v>11</v>
      </c>
      <c r="H5033">
        <v>8</v>
      </c>
      <c r="J5033">
        <v>7</v>
      </c>
      <c r="P5033" t="str">
        <f t="shared" si="469"/>
        <v>7</v>
      </c>
      <c r="Q5033">
        <v>1</v>
      </c>
      <c r="R5033">
        <v>1</v>
      </c>
      <c r="S5033">
        <v>4</v>
      </c>
      <c r="U5033" t="s">
        <v>44</v>
      </c>
      <c r="V5033">
        <v>1</v>
      </c>
      <c r="W5033" t="str">
        <f t="shared" si="470"/>
        <v>REINERT, ROGER J.</v>
      </c>
      <c r="X5033" t="s">
        <v>9840</v>
      </c>
      <c r="Y5033">
        <v>2696</v>
      </c>
      <c r="Z5033">
        <v>100</v>
      </c>
      <c r="AA5033">
        <v>1</v>
      </c>
      <c r="AB5033">
        <v>32684</v>
      </c>
      <c r="AC5033">
        <v>1</v>
      </c>
      <c r="AH5033">
        <f t="shared" si="471"/>
        <v>42504</v>
      </c>
      <c r="AI5033">
        <f t="shared" si="472"/>
        <v>32684</v>
      </c>
      <c r="AJ5033">
        <f t="shared" si="473"/>
        <v>9621</v>
      </c>
      <c r="AK5033">
        <f t="shared" si="474"/>
        <v>199</v>
      </c>
      <c r="AT5033">
        <v>0</v>
      </c>
      <c r="AU5033">
        <v>0</v>
      </c>
      <c r="AW5033" t="s">
        <v>9841</v>
      </c>
      <c r="AX5033" t="s">
        <v>871</v>
      </c>
      <c r="AY5033" t="s">
        <v>48</v>
      </c>
    </row>
    <row r="5034" spans="1:51">
      <c r="A5034">
        <v>313525</v>
      </c>
      <c r="B5034">
        <v>23</v>
      </c>
      <c r="C5034" t="s">
        <v>9301</v>
      </c>
      <c r="D5034">
        <v>27</v>
      </c>
      <c r="E5034">
        <v>33</v>
      </c>
      <c r="F5034">
        <v>2012</v>
      </c>
      <c r="G5034">
        <v>11</v>
      </c>
      <c r="H5034">
        <v>8</v>
      </c>
      <c r="J5034">
        <v>7</v>
      </c>
      <c r="P5034" t="str">
        <f t="shared" si="469"/>
        <v>7</v>
      </c>
      <c r="Q5034">
        <v>1</v>
      </c>
      <c r="R5034">
        <v>1</v>
      </c>
      <c r="S5034">
        <v>4</v>
      </c>
      <c r="U5034" t="s">
        <v>44</v>
      </c>
      <c r="V5034">
        <v>1</v>
      </c>
      <c r="W5034" t="str">
        <f t="shared" si="470"/>
        <v>SCATTERING</v>
      </c>
      <c r="X5034" t="s">
        <v>313</v>
      </c>
      <c r="Y5034">
        <v>2683</v>
      </c>
      <c r="Z5034">
        <v>600</v>
      </c>
      <c r="AA5034">
        <v>0</v>
      </c>
      <c r="AB5034">
        <v>199</v>
      </c>
      <c r="AC5034">
        <v>0</v>
      </c>
      <c r="AH5034">
        <f t="shared" si="471"/>
        <v>42504</v>
      </c>
      <c r="AI5034">
        <f t="shared" si="472"/>
        <v>32684</v>
      </c>
      <c r="AJ5034">
        <f t="shared" si="473"/>
        <v>9621</v>
      </c>
      <c r="AK5034">
        <f t="shared" si="474"/>
        <v>199</v>
      </c>
      <c r="AT5034">
        <v>0</v>
      </c>
      <c r="AU5034">
        <v>0</v>
      </c>
      <c r="AW5034" t="s">
        <v>313</v>
      </c>
    </row>
    <row r="5035" spans="1:51">
      <c r="A5035">
        <v>313526</v>
      </c>
      <c r="B5035">
        <v>23</v>
      </c>
      <c r="C5035" t="s">
        <v>9301</v>
      </c>
      <c r="D5035">
        <v>27</v>
      </c>
      <c r="E5035">
        <v>33</v>
      </c>
      <c r="F5035">
        <v>2012</v>
      </c>
      <c r="G5035">
        <v>11</v>
      </c>
      <c r="H5035">
        <v>8</v>
      </c>
      <c r="J5035">
        <v>7</v>
      </c>
      <c r="P5035" t="str">
        <f t="shared" si="469"/>
        <v>7</v>
      </c>
      <c r="Q5035">
        <v>1</v>
      </c>
      <c r="R5035">
        <v>1</v>
      </c>
      <c r="S5035">
        <v>4</v>
      </c>
      <c r="U5035" t="s">
        <v>44</v>
      </c>
      <c r="V5035">
        <v>1</v>
      </c>
      <c r="W5035" t="str">
        <f t="shared" si="470"/>
        <v>VERRY, TYLER</v>
      </c>
      <c r="X5035" t="s">
        <v>9962</v>
      </c>
      <c r="Y5035">
        <v>200</v>
      </c>
      <c r="Z5035">
        <v>200</v>
      </c>
      <c r="AA5035">
        <v>0</v>
      </c>
      <c r="AB5035">
        <v>9621</v>
      </c>
      <c r="AC5035">
        <v>0</v>
      </c>
      <c r="AH5035">
        <f t="shared" si="471"/>
        <v>42504</v>
      </c>
      <c r="AI5035">
        <f t="shared" si="472"/>
        <v>32684</v>
      </c>
      <c r="AJ5035">
        <f t="shared" si="473"/>
        <v>9621</v>
      </c>
      <c r="AK5035">
        <f t="shared" si="474"/>
        <v>199</v>
      </c>
      <c r="AT5035">
        <v>0</v>
      </c>
      <c r="AU5035">
        <v>0</v>
      </c>
      <c r="AW5035" t="s">
        <v>9963</v>
      </c>
      <c r="AX5035" t="s">
        <v>629</v>
      </c>
    </row>
    <row r="5036" spans="1:51">
      <c r="A5036">
        <v>313530</v>
      </c>
      <c r="B5036">
        <v>23</v>
      </c>
      <c r="C5036" t="s">
        <v>9301</v>
      </c>
      <c r="D5036">
        <v>27</v>
      </c>
      <c r="E5036">
        <v>33</v>
      </c>
      <c r="F5036">
        <v>2012</v>
      </c>
      <c r="G5036">
        <v>11</v>
      </c>
      <c r="H5036">
        <v>8</v>
      </c>
      <c r="J5036">
        <v>8</v>
      </c>
      <c r="P5036" t="str">
        <f t="shared" si="469"/>
        <v>8</v>
      </c>
      <c r="Q5036">
        <v>1</v>
      </c>
      <c r="R5036">
        <v>1</v>
      </c>
      <c r="S5036">
        <v>4</v>
      </c>
      <c r="U5036" t="s">
        <v>44</v>
      </c>
      <c r="V5036">
        <v>1</v>
      </c>
      <c r="W5036" t="str">
        <f t="shared" si="470"/>
        <v>INGEBRIGTSEN, WILLIAM G.</v>
      </c>
      <c r="X5036" t="s">
        <v>9586</v>
      </c>
      <c r="Y5036">
        <v>200</v>
      </c>
      <c r="Z5036">
        <v>200</v>
      </c>
      <c r="AA5036">
        <v>1</v>
      </c>
      <c r="AB5036">
        <v>22693</v>
      </c>
      <c r="AC5036">
        <v>1</v>
      </c>
      <c r="AH5036">
        <f t="shared" si="471"/>
        <v>42932</v>
      </c>
      <c r="AI5036">
        <f t="shared" si="472"/>
        <v>20197</v>
      </c>
      <c r="AJ5036">
        <f t="shared" si="473"/>
        <v>22693</v>
      </c>
      <c r="AK5036">
        <f t="shared" si="474"/>
        <v>42</v>
      </c>
      <c r="AT5036">
        <v>0</v>
      </c>
      <c r="AU5036">
        <v>0</v>
      </c>
      <c r="AW5036" t="s">
        <v>9587</v>
      </c>
      <c r="AX5036" t="s">
        <v>331</v>
      </c>
    </row>
    <row r="5037" spans="1:51">
      <c r="A5037">
        <v>313528</v>
      </c>
      <c r="B5037">
        <v>23</v>
      </c>
      <c r="C5037" t="s">
        <v>9301</v>
      </c>
      <c r="D5037">
        <v>27</v>
      </c>
      <c r="E5037">
        <v>33</v>
      </c>
      <c r="F5037">
        <v>2012</v>
      </c>
      <c r="G5037">
        <v>11</v>
      </c>
      <c r="H5037">
        <v>8</v>
      </c>
      <c r="J5037">
        <v>8</v>
      </c>
      <c r="P5037" t="str">
        <f t="shared" si="469"/>
        <v>8</v>
      </c>
      <c r="Q5037">
        <v>1</v>
      </c>
      <c r="R5037">
        <v>1</v>
      </c>
      <c r="S5037">
        <v>4</v>
      </c>
      <c r="U5037" t="s">
        <v>44</v>
      </c>
      <c r="V5037">
        <v>1</v>
      </c>
      <c r="W5037" t="str">
        <f t="shared" si="470"/>
        <v>SCATTERING</v>
      </c>
      <c r="X5037" t="s">
        <v>313</v>
      </c>
      <c r="Y5037">
        <v>2683</v>
      </c>
      <c r="Z5037">
        <v>600</v>
      </c>
      <c r="AA5037">
        <v>0</v>
      </c>
      <c r="AB5037">
        <v>42</v>
      </c>
      <c r="AC5037">
        <v>0</v>
      </c>
      <c r="AH5037">
        <f t="shared" si="471"/>
        <v>42932</v>
      </c>
      <c r="AI5037">
        <f t="shared" si="472"/>
        <v>20197</v>
      </c>
      <c r="AJ5037">
        <f t="shared" si="473"/>
        <v>22693</v>
      </c>
      <c r="AK5037">
        <f t="shared" si="474"/>
        <v>42</v>
      </c>
      <c r="AT5037">
        <v>0</v>
      </c>
      <c r="AU5037">
        <v>0</v>
      </c>
      <c r="AW5037" t="s">
        <v>313</v>
      </c>
    </row>
    <row r="5038" spans="1:51">
      <c r="A5038">
        <v>313529</v>
      </c>
      <c r="B5038">
        <v>23</v>
      </c>
      <c r="C5038" t="s">
        <v>9301</v>
      </c>
      <c r="D5038">
        <v>27</v>
      </c>
      <c r="E5038">
        <v>33</v>
      </c>
      <c r="F5038">
        <v>2012</v>
      </c>
      <c r="G5038">
        <v>11</v>
      </c>
      <c r="H5038">
        <v>8</v>
      </c>
      <c r="J5038">
        <v>8</v>
      </c>
      <c r="P5038" t="str">
        <f t="shared" si="469"/>
        <v>8</v>
      </c>
      <c r="Q5038">
        <v>1</v>
      </c>
      <c r="R5038">
        <v>1</v>
      </c>
      <c r="S5038">
        <v>4</v>
      </c>
      <c r="U5038" t="s">
        <v>44</v>
      </c>
      <c r="V5038">
        <v>1</v>
      </c>
      <c r="W5038" t="str">
        <f t="shared" si="470"/>
        <v>SKOGEN, DAN</v>
      </c>
      <c r="X5038" t="s">
        <v>9910</v>
      </c>
      <c r="Y5038">
        <v>2696</v>
      </c>
      <c r="Z5038">
        <v>100</v>
      </c>
      <c r="AA5038">
        <v>0</v>
      </c>
      <c r="AB5038">
        <v>20197</v>
      </c>
      <c r="AC5038">
        <v>0</v>
      </c>
      <c r="AH5038">
        <f t="shared" si="471"/>
        <v>42932</v>
      </c>
      <c r="AI5038">
        <f t="shared" si="472"/>
        <v>20197</v>
      </c>
      <c r="AJ5038">
        <f t="shared" si="473"/>
        <v>22693</v>
      </c>
      <c r="AK5038">
        <f t="shared" si="474"/>
        <v>42</v>
      </c>
      <c r="AT5038">
        <v>0</v>
      </c>
      <c r="AU5038">
        <v>0</v>
      </c>
      <c r="AW5038" t="s">
        <v>9911</v>
      </c>
      <c r="AX5038" t="s">
        <v>309</v>
      </c>
    </row>
    <row r="5039" spans="1:51">
      <c r="A5039">
        <v>313532</v>
      </c>
      <c r="B5039">
        <v>23</v>
      </c>
      <c r="C5039" t="s">
        <v>9301</v>
      </c>
      <c r="D5039">
        <v>27</v>
      </c>
      <c r="E5039">
        <v>33</v>
      </c>
      <c r="F5039">
        <v>2012</v>
      </c>
      <c r="G5039">
        <v>11</v>
      </c>
      <c r="H5039">
        <v>8</v>
      </c>
      <c r="J5039">
        <v>9</v>
      </c>
      <c r="P5039" t="str">
        <f t="shared" si="469"/>
        <v>9</v>
      </c>
      <c r="Q5039">
        <v>1</v>
      </c>
      <c r="R5039">
        <v>1</v>
      </c>
      <c r="S5039">
        <v>4</v>
      </c>
      <c r="U5039" t="s">
        <v>44</v>
      </c>
      <c r="V5039">
        <v>1</v>
      </c>
      <c r="W5039" t="str">
        <f t="shared" si="470"/>
        <v>DOTY, AL</v>
      </c>
      <c r="X5039" t="s">
        <v>9456</v>
      </c>
      <c r="Y5039">
        <v>2696</v>
      </c>
      <c r="Z5039">
        <v>100</v>
      </c>
      <c r="AA5039">
        <v>0</v>
      </c>
      <c r="AB5039">
        <v>17687</v>
      </c>
      <c r="AC5039">
        <v>0</v>
      </c>
      <c r="AH5039">
        <f t="shared" si="471"/>
        <v>38263</v>
      </c>
      <c r="AI5039">
        <f t="shared" si="472"/>
        <v>17687</v>
      </c>
      <c r="AJ5039">
        <f t="shared" si="473"/>
        <v>20527</v>
      </c>
      <c r="AK5039">
        <f t="shared" si="474"/>
        <v>49</v>
      </c>
      <c r="AT5039">
        <v>0</v>
      </c>
      <c r="AU5039">
        <v>0</v>
      </c>
      <c r="AW5039" t="s">
        <v>9457</v>
      </c>
      <c r="AX5039" t="s">
        <v>1571</v>
      </c>
    </row>
    <row r="5040" spans="1:51">
      <c r="A5040">
        <v>313533</v>
      </c>
      <c r="B5040">
        <v>23</v>
      </c>
      <c r="C5040" t="s">
        <v>9301</v>
      </c>
      <c r="D5040">
        <v>27</v>
      </c>
      <c r="E5040">
        <v>33</v>
      </c>
      <c r="F5040">
        <v>2012</v>
      </c>
      <c r="G5040">
        <v>11</v>
      </c>
      <c r="H5040">
        <v>8</v>
      </c>
      <c r="J5040">
        <v>9</v>
      </c>
      <c r="P5040" t="str">
        <f t="shared" si="469"/>
        <v>9</v>
      </c>
      <c r="Q5040">
        <v>1</v>
      </c>
      <c r="R5040">
        <v>1</v>
      </c>
      <c r="S5040">
        <v>4</v>
      </c>
      <c r="U5040" t="s">
        <v>44</v>
      </c>
      <c r="V5040">
        <v>1</v>
      </c>
      <c r="W5040" t="str">
        <f t="shared" si="470"/>
        <v>GAZELKA, PAUL</v>
      </c>
      <c r="X5040" t="s">
        <v>9509</v>
      </c>
      <c r="Y5040">
        <v>200</v>
      </c>
      <c r="Z5040">
        <v>200</v>
      </c>
      <c r="AA5040">
        <v>1</v>
      </c>
      <c r="AB5040">
        <v>20527</v>
      </c>
      <c r="AC5040">
        <v>1</v>
      </c>
      <c r="AH5040">
        <f t="shared" si="471"/>
        <v>38263</v>
      </c>
      <c r="AI5040">
        <f t="shared" si="472"/>
        <v>17687</v>
      </c>
      <c r="AJ5040">
        <f t="shared" si="473"/>
        <v>20527</v>
      </c>
      <c r="AK5040">
        <f t="shared" si="474"/>
        <v>49</v>
      </c>
      <c r="AT5040">
        <v>0</v>
      </c>
      <c r="AU5040">
        <v>0</v>
      </c>
      <c r="AW5040" t="s">
        <v>9510</v>
      </c>
      <c r="AX5040" t="s">
        <v>221</v>
      </c>
    </row>
    <row r="5041" spans="1:50">
      <c r="A5041">
        <v>313531</v>
      </c>
      <c r="B5041">
        <v>23</v>
      </c>
      <c r="C5041" t="s">
        <v>9301</v>
      </c>
      <c r="D5041">
        <v>27</v>
      </c>
      <c r="E5041">
        <v>33</v>
      </c>
      <c r="F5041">
        <v>2012</v>
      </c>
      <c r="G5041">
        <v>11</v>
      </c>
      <c r="H5041">
        <v>8</v>
      </c>
      <c r="J5041">
        <v>9</v>
      </c>
      <c r="P5041" t="str">
        <f t="shared" si="469"/>
        <v>9</v>
      </c>
      <c r="Q5041">
        <v>1</v>
      </c>
      <c r="R5041">
        <v>1</v>
      </c>
      <c r="S5041">
        <v>4</v>
      </c>
      <c r="U5041" t="s">
        <v>44</v>
      </c>
      <c r="V5041">
        <v>1</v>
      </c>
      <c r="W5041" t="str">
        <f t="shared" si="470"/>
        <v>SCATTERING</v>
      </c>
      <c r="X5041" t="s">
        <v>313</v>
      </c>
      <c r="Y5041">
        <v>2683</v>
      </c>
      <c r="Z5041">
        <v>600</v>
      </c>
      <c r="AA5041">
        <v>0</v>
      </c>
      <c r="AB5041">
        <v>49</v>
      </c>
      <c r="AC5041">
        <v>0</v>
      </c>
      <c r="AH5041">
        <f t="shared" si="471"/>
        <v>38263</v>
      </c>
      <c r="AI5041">
        <f t="shared" si="472"/>
        <v>17687</v>
      </c>
      <c r="AJ5041">
        <f t="shared" si="473"/>
        <v>20527</v>
      </c>
      <c r="AK5041">
        <f t="shared" si="474"/>
        <v>49</v>
      </c>
      <c r="AT5041">
        <v>0</v>
      </c>
      <c r="AU5041">
        <v>0</v>
      </c>
      <c r="AW5041" t="s">
        <v>313</v>
      </c>
    </row>
    <row r="5042" spans="1:50">
      <c r="A5042">
        <v>313536</v>
      </c>
      <c r="B5042">
        <v>23</v>
      </c>
      <c r="C5042" t="s">
        <v>9301</v>
      </c>
      <c r="D5042">
        <v>27</v>
      </c>
      <c r="E5042">
        <v>33</v>
      </c>
      <c r="F5042">
        <v>2012</v>
      </c>
      <c r="G5042">
        <v>11</v>
      </c>
      <c r="H5042">
        <v>8</v>
      </c>
      <c r="J5042">
        <v>10</v>
      </c>
      <c r="P5042" t="str">
        <f t="shared" si="469"/>
        <v>10</v>
      </c>
      <c r="Q5042">
        <v>1</v>
      </c>
      <c r="R5042">
        <v>1</v>
      </c>
      <c r="S5042">
        <v>4</v>
      </c>
      <c r="U5042" t="s">
        <v>44</v>
      </c>
      <c r="V5042">
        <v>1</v>
      </c>
      <c r="W5042" t="str">
        <f t="shared" si="470"/>
        <v>RUUD, CARRIE</v>
      </c>
      <c r="X5042" t="s">
        <v>9856</v>
      </c>
      <c r="Y5042">
        <v>200</v>
      </c>
      <c r="Z5042">
        <v>200</v>
      </c>
      <c r="AA5042">
        <v>0</v>
      </c>
      <c r="AB5042">
        <v>22848</v>
      </c>
      <c r="AC5042">
        <v>1</v>
      </c>
      <c r="AH5042">
        <f t="shared" si="471"/>
        <v>42408</v>
      </c>
      <c r="AI5042">
        <f t="shared" si="472"/>
        <v>19490</v>
      </c>
      <c r="AJ5042">
        <f t="shared" si="473"/>
        <v>22848</v>
      </c>
      <c r="AK5042">
        <f t="shared" si="474"/>
        <v>70</v>
      </c>
      <c r="AT5042">
        <v>0</v>
      </c>
      <c r="AU5042">
        <v>0</v>
      </c>
      <c r="AW5042" t="s">
        <v>9857</v>
      </c>
      <c r="AX5042" t="s">
        <v>9858</v>
      </c>
    </row>
    <row r="5043" spans="1:50">
      <c r="A5043">
        <v>313534</v>
      </c>
      <c r="B5043">
        <v>23</v>
      </c>
      <c r="C5043" t="s">
        <v>9301</v>
      </c>
      <c r="D5043">
        <v>27</v>
      </c>
      <c r="E5043">
        <v>33</v>
      </c>
      <c r="F5043">
        <v>2012</v>
      </c>
      <c r="G5043">
        <v>11</v>
      </c>
      <c r="H5043">
        <v>8</v>
      </c>
      <c r="J5043">
        <v>10</v>
      </c>
      <c r="P5043" t="str">
        <f t="shared" si="469"/>
        <v>10</v>
      </c>
      <c r="Q5043">
        <v>1</v>
      </c>
      <c r="R5043">
        <v>1</v>
      </c>
      <c r="S5043">
        <v>4</v>
      </c>
      <c r="U5043" t="s">
        <v>44</v>
      </c>
      <c r="V5043">
        <v>1</v>
      </c>
      <c r="W5043" t="str">
        <f t="shared" si="470"/>
        <v>SCATTERING</v>
      </c>
      <c r="X5043" t="s">
        <v>313</v>
      </c>
      <c r="Y5043">
        <v>2683</v>
      </c>
      <c r="Z5043">
        <v>600</v>
      </c>
      <c r="AA5043">
        <v>0</v>
      </c>
      <c r="AB5043">
        <v>70</v>
      </c>
      <c r="AC5043">
        <v>0</v>
      </c>
      <c r="AH5043">
        <f t="shared" si="471"/>
        <v>42408</v>
      </c>
      <c r="AI5043">
        <f t="shared" si="472"/>
        <v>19490</v>
      </c>
      <c r="AJ5043">
        <f t="shared" si="473"/>
        <v>22848</v>
      </c>
      <c r="AK5043">
        <f t="shared" si="474"/>
        <v>70</v>
      </c>
      <c r="AT5043">
        <v>0</v>
      </c>
      <c r="AU5043">
        <v>0</v>
      </c>
      <c r="AW5043" t="s">
        <v>313</v>
      </c>
    </row>
    <row r="5044" spans="1:50">
      <c r="A5044">
        <v>313535</v>
      </c>
      <c r="B5044">
        <v>23</v>
      </c>
      <c r="C5044" t="s">
        <v>9301</v>
      </c>
      <c r="D5044">
        <v>27</v>
      </c>
      <c r="E5044">
        <v>33</v>
      </c>
      <c r="F5044">
        <v>2012</v>
      </c>
      <c r="G5044">
        <v>11</v>
      </c>
      <c r="H5044">
        <v>8</v>
      </c>
      <c r="J5044">
        <v>10</v>
      </c>
      <c r="P5044" t="str">
        <f t="shared" si="469"/>
        <v>10</v>
      </c>
      <c r="Q5044">
        <v>1</v>
      </c>
      <c r="R5044">
        <v>1</v>
      </c>
      <c r="S5044">
        <v>4</v>
      </c>
      <c r="U5044" t="s">
        <v>44</v>
      </c>
      <c r="V5044">
        <v>1</v>
      </c>
      <c r="W5044" t="str">
        <f t="shared" si="470"/>
        <v>STEVENSON, TAYLOR</v>
      </c>
      <c r="X5044" t="s">
        <v>9923</v>
      </c>
      <c r="Y5044">
        <v>2696</v>
      </c>
      <c r="Z5044">
        <v>100</v>
      </c>
      <c r="AA5044">
        <v>0</v>
      </c>
      <c r="AB5044">
        <v>19490</v>
      </c>
      <c r="AC5044">
        <v>0</v>
      </c>
      <c r="AH5044">
        <f t="shared" si="471"/>
        <v>42408</v>
      </c>
      <c r="AI5044">
        <f t="shared" si="472"/>
        <v>19490</v>
      </c>
      <c r="AJ5044">
        <f t="shared" si="473"/>
        <v>22848</v>
      </c>
      <c r="AK5044">
        <f t="shared" si="474"/>
        <v>70</v>
      </c>
      <c r="AT5044">
        <v>0</v>
      </c>
      <c r="AU5044">
        <v>0</v>
      </c>
      <c r="AW5044" t="s">
        <v>2893</v>
      </c>
      <c r="AX5044" t="s">
        <v>706</v>
      </c>
    </row>
    <row r="5045" spans="1:50">
      <c r="A5045">
        <v>313539</v>
      </c>
      <c r="B5045">
        <v>23</v>
      </c>
      <c r="C5045" t="s">
        <v>9301</v>
      </c>
      <c r="D5045">
        <v>27</v>
      </c>
      <c r="E5045">
        <v>33</v>
      </c>
      <c r="F5045">
        <v>2012</v>
      </c>
      <c r="G5045">
        <v>11</v>
      </c>
      <c r="H5045">
        <v>8</v>
      </c>
      <c r="J5045">
        <v>11</v>
      </c>
      <c r="P5045" t="str">
        <f t="shared" si="469"/>
        <v>11</v>
      </c>
      <c r="Q5045">
        <v>1</v>
      </c>
      <c r="R5045">
        <v>1</v>
      </c>
      <c r="S5045">
        <v>4</v>
      </c>
      <c r="U5045" t="s">
        <v>44</v>
      </c>
      <c r="V5045">
        <v>1</v>
      </c>
      <c r="W5045" t="str">
        <f t="shared" si="470"/>
        <v>LOUREY, ANTHONY</v>
      </c>
      <c r="X5045" t="s">
        <v>9678</v>
      </c>
      <c r="Y5045">
        <v>2696</v>
      </c>
      <c r="Z5045">
        <v>100</v>
      </c>
      <c r="AA5045">
        <v>1</v>
      </c>
      <c r="AB5045">
        <v>24342</v>
      </c>
      <c r="AC5045">
        <v>1</v>
      </c>
      <c r="AH5045">
        <f t="shared" si="471"/>
        <v>37904</v>
      </c>
      <c r="AI5045">
        <f t="shared" si="472"/>
        <v>24342</v>
      </c>
      <c r="AJ5045">
        <f t="shared" si="473"/>
        <v>13505</v>
      </c>
      <c r="AK5045">
        <f t="shared" si="474"/>
        <v>57</v>
      </c>
      <c r="AT5045">
        <v>0</v>
      </c>
      <c r="AU5045">
        <v>0</v>
      </c>
      <c r="AW5045" t="s">
        <v>9679</v>
      </c>
      <c r="AX5045" t="s">
        <v>1271</v>
      </c>
    </row>
    <row r="5046" spans="1:50">
      <c r="A5046">
        <v>313538</v>
      </c>
      <c r="B5046">
        <v>23</v>
      </c>
      <c r="C5046" t="s">
        <v>9301</v>
      </c>
      <c r="D5046">
        <v>27</v>
      </c>
      <c r="E5046">
        <v>33</v>
      </c>
      <c r="F5046">
        <v>2012</v>
      </c>
      <c r="G5046">
        <v>11</v>
      </c>
      <c r="H5046">
        <v>8</v>
      </c>
      <c r="J5046">
        <v>11</v>
      </c>
      <c r="P5046" t="str">
        <f t="shared" si="469"/>
        <v>11</v>
      </c>
      <c r="Q5046">
        <v>1</v>
      </c>
      <c r="R5046">
        <v>1</v>
      </c>
      <c r="S5046">
        <v>4</v>
      </c>
      <c r="U5046" t="s">
        <v>44</v>
      </c>
      <c r="V5046">
        <v>1</v>
      </c>
      <c r="W5046" t="str">
        <f t="shared" si="470"/>
        <v>SAUMER, BILL</v>
      </c>
      <c r="X5046" t="s">
        <v>9865</v>
      </c>
      <c r="Y5046">
        <v>200</v>
      </c>
      <c r="Z5046">
        <v>200</v>
      </c>
      <c r="AA5046">
        <v>0</v>
      </c>
      <c r="AB5046">
        <v>13505</v>
      </c>
      <c r="AC5046">
        <v>0</v>
      </c>
      <c r="AH5046">
        <f t="shared" si="471"/>
        <v>37904</v>
      </c>
      <c r="AI5046">
        <f t="shared" si="472"/>
        <v>24342</v>
      </c>
      <c r="AJ5046">
        <f t="shared" si="473"/>
        <v>13505</v>
      </c>
      <c r="AK5046">
        <f t="shared" si="474"/>
        <v>57</v>
      </c>
      <c r="AT5046">
        <v>0</v>
      </c>
      <c r="AU5046">
        <v>0</v>
      </c>
      <c r="AW5046" t="s">
        <v>9866</v>
      </c>
      <c r="AX5046" t="s">
        <v>331</v>
      </c>
    </row>
    <row r="5047" spans="1:50">
      <c r="A5047">
        <v>313537</v>
      </c>
      <c r="B5047">
        <v>23</v>
      </c>
      <c r="C5047" t="s">
        <v>9301</v>
      </c>
      <c r="D5047">
        <v>27</v>
      </c>
      <c r="E5047">
        <v>33</v>
      </c>
      <c r="F5047">
        <v>2012</v>
      </c>
      <c r="G5047">
        <v>11</v>
      </c>
      <c r="H5047">
        <v>8</v>
      </c>
      <c r="J5047">
        <v>11</v>
      </c>
      <c r="P5047" t="str">
        <f t="shared" si="469"/>
        <v>11</v>
      </c>
      <c r="Q5047">
        <v>1</v>
      </c>
      <c r="R5047">
        <v>1</v>
      </c>
      <c r="S5047">
        <v>4</v>
      </c>
      <c r="U5047" t="s">
        <v>44</v>
      </c>
      <c r="V5047">
        <v>1</v>
      </c>
      <c r="W5047" t="str">
        <f t="shared" si="470"/>
        <v>SCATTERING</v>
      </c>
      <c r="X5047" t="s">
        <v>313</v>
      </c>
      <c r="Y5047">
        <v>2683</v>
      </c>
      <c r="Z5047">
        <v>600</v>
      </c>
      <c r="AA5047">
        <v>0</v>
      </c>
      <c r="AB5047">
        <v>57</v>
      </c>
      <c r="AC5047">
        <v>0</v>
      </c>
      <c r="AH5047">
        <f t="shared" si="471"/>
        <v>37904</v>
      </c>
      <c r="AI5047">
        <f t="shared" si="472"/>
        <v>24342</v>
      </c>
      <c r="AJ5047">
        <f t="shared" si="473"/>
        <v>13505</v>
      </c>
      <c r="AK5047">
        <f t="shared" si="474"/>
        <v>57</v>
      </c>
      <c r="AT5047">
        <v>0</v>
      </c>
      <c r="AU5047">
        <v>0</v>
      </c>
      <c r="AW5047" t="s">
        <v>313</v>
      </c>
    </row>
    <row r="5048" spans="1:50">
      <c r="A5048">
        <v>313540</v>
      </c>
      <c r="B5048">
        <v>23</v>
      </c>
      <c r="C5048" t="s">
        <v>9301</v>
      </c>
      <c r="D5048">
        <v>27</v>
      </c>
      <c r="E5048">
        <v>33</v>
      </c>
      <c r="F5048">
        <v>2012</v>
      </c>
      <c r="G5048">
        <v>11</v>
      </c>
      <c r="H5048">
        <v>8</v>
      </c>
      <c r="J5048">
        <v>12</v>
      </c>
      <c r="P5048" t="str">
        <f t="shared" si="469"/>
        <v>12</v>
      </c>
      <c r="Q5048">
        <v>1</v>
      </c>
      <c r="R5048">
        <v>1</v>
      </c>
      <c r="S5048">
        <v>4</v>
      </c>
      <c r="U5048" t="s">
        <v>44</v>
      </c>
      <c r="V5048">
        <v>1</v>
      </c>
      <c r="W5048" t="str">
        <f t="shared" si="470"/>
        <v>SCATTERING</v>
      </c>
      <c r="X5048" t="s">
        <v>313</v>
      </c>
      <c r="Y5048">
        <v>2683</v>
      </c>
      <c r="Z5048">
        <v>600</v>
      </c>
      <c r="AA5048">
        <v>0</v>
      </c>
      <c r="AB5048">
        <v>29</v>
      </c>
      <c r="AC5048">
        <v>0</v>
      </c>
      <c r="AH5048">
        <f t="shared" si="471"/>
        <v>41109</v>
      </c>
      <c r="AI5048">
        <f t="shared" si="472"/>
        <v>15801</v>
      </c>
      <c r="AJ5048">
        <f t="shared" si="473"/>
        <v>25279</v>
      </c>
      <c r="AK5048">
        <f t="shared" si="474"/>
        <v>29</v>
      </c>
      <c r="AT5048">
        <v>0</v>
      </c>
      <c r="AU5048">
        <v>0</v>
      </c>
      <c r="AW5048" t="s">
        <v>313</v>
      </c>
    </row>
    <row r="5049" spans="1:50">
      <c r="A5049">
        <v>313541</v>
      </c>
      <c r="B5049">
        <v>23</v>
      </c>
      <c r="C5049" t="s">
        <v>9301</v>
      </c>
      <c r="D5049">
        <v>27</v>
      </c>
      <c r="E5049">
        <v>33</v>
      </c>
      <c r="F5049">
        <v>2012</v>
      </c>
      <c r="G5049">
        <v>11</v>
      </c>
      <c r="H5049">
        <v>8</v>
      </c>
      <c r="J5049">
        <v>12</v>
      </c>
      <c r="P5049" t="str">
        <f t="shared" si="469"/>
        <v>12</v>
      </c>
      <c r="Q5049">
        <v>1</v>
      </c>
      <c r="R5049">
        <v>1</v>
      </c>
      <c r="S5049">
        <v>4</v>
      </c>
      <c r="U5049" t="s">
        <v>44</v>
      </c>
      <c r="V5049">
        <v>1</v>
      </c>
      <c r="W5049" t="str">
        <f t="shared" si="470"/>
        <v>SCHULTZ, JOHN</v>
      </c>
      <c r="X5049" t="s">
        <v>9885</v>
      </c>
      <c r="Y5049">
        <v>2696</v>
      </c>
      <c r="Z5049">
        <v>100</v>
      </c>
      <c r="AA5049">
        <v>0</v>
      </c>
      <c r="AB5049">
        <v>15801</v>
      </c>
      <c r="AC5049">
        <v>0</v>
      </c>
      <c r="AH5049">
        <f t="shared" si="471"/>
        <v>41109</v>
      </c>
      <c r="AI5049">
        <f t="shared" si="472"/>
        <v>15801</v>
      </c>
      <c r="AJ5049">
        <f t="shared" si="473"/>
        <v>25279</v>
      </c>
      <c r="AK5049">
        <f t="shared" si="474"/>
        <v>29</v>
      </c>
      <c r="AT5049">
        <v>0</v>
      </c>
      <c r="AU5049">
        <v>0</v>
      </c>
      <c r="AW5049" t="s">
        <v>6220</v>
      </c>
      <c r="AX5049" t="s">
        <v>67</v>
      </c>
    </row>
    <row r="5050" spans="1:50">
      <c r="A5050">
        <v>313542</v>
      </c>
      <c r="B5050">
        <v>23</v>
      </c>
      <c r="C5050" t="s">
        <v>9301</v>
      </c>
      <c r="D5050">
        <v>27</v>
      </c>
      <c r="E5050">
        <v>33</v>
      </c>
      <c r="F5050">
        <v>2012</v>
      </c>
      <c r="G5050">
        <v>11</v>
      </c>
      <c r="H5050">
        <v>8</v>
      </c>
      <c r="J5050">
        <v>12</v>
      </c>
      <c r="P5050" t="str">
        <f t="shared" si="469"/>
        <v>12</v>
      </c>
      <c r="Q5050">
        <v>1</v>
      </c>
      <c r="R5050">
        <v>1</v>
      </c>
      <c r="S5050">
        <v>4</v>
      </c>
      <c r="U5050" t="s">
        <v>44</v>
      </c>
      <c r="V5050">
        <v>1</v>
      </c>
      <c r="W5050" t="str">
        <f t="shared" si="470"/>
        <v>WESTROM, TORREY</v>
      </c>
      <c r="X5050" t="s">
        <v>9982</v>
      </c>
      <c r="Y5050">
        <v>200</v>
      </c>
      <c r="Z5050">
        <v>200</v>
      </c>
      <c r="AA5050">
        <v>0</v>
      </c>
      <c r="AB5050">
        <v>25279</v>
      </c>
      <c r="AC5050">
        <v>1</v>
      </c>
      <c r="AH5050">
        <f t="shared" si="471"/>
        <v>41109</v>
      </c>
      <c r="AI5050">
        <f t="shared" si="472"/>
        <v>15801</v>
      </c>
      <c r="AJ5050">
        <f t="shared" si="473"/>
        <v>25279</v>
      </c>
      <c r="AK5050">
        <f t="shared" si="474"/>
        <v>29</v>
      </c>
      <c r="AT5050">
        <v>0</v>
      </c>
      <c r="AU5050">
        <v>0</v>
      </c>
      <c r="AW5050" t="s">
        <v>7110</v>
      </c>
      <c r="AX5050" t="s">
        <v>9983</v>
      </c>
    </row>
    <row r="5051" spans="1:50">
      <c r="A5051">
        <v>313544</v>
      </c>
      <c r="B5051">
        <v>23</v>
      </c>
      <c r="C5051" t="s">
        <v>9301</v>
      </c>
      <c r="D5051">
        <v>27</v>
      </c>
      <c r="E5051">
        <v>33</v>
      </c>
      <c r="F5051">
        <v>2012</v>
      </c>
      <c r="G5051">
        <v>11</v>
      </c>
      <c r="H5051">
        <v>8</v>
      </c>
      <c r="J5051">
        <v>13</v>
      </c>
      <c r="P5051" t="str">
        <f t="shared" si="469"/>
        <v>13</v>
      </c>
      <c r="Q5051">
        <v>1</v>
      </c>
      <c r="R5051">
        <v>1</v>
      </c>
      <c r="S5051">
        <v>4</v>
      </c>
      <c r="U5051" t="s">
        <v>44</v>
      </c>
      <c r="V5051">
        <v>1</v>
      </c>
      <c r="W5051" t="str">
        <f t="shared" si="470"/>
        <v>BOECK, PEGGY</v>
      </c>
      <c r="X5051" t="s">
        <v>9370</v>
      </c>
      <c r="Y5051">
        <v>2696</v>
      </c>
      <c r="Z5051">
        <v>100</v>
      </c>
      <c r="AA5051">
        <v>0</v>
      </c>
      <c r="AB5051">
        <v>14871</v>
      </c>
      <c r="AC5051">
        <v>0</v>
      </c>
      <c r="AH5051">
        <f t="shared" si="471"/>
        <v>40947</v>
      </c>
      <c r="AI5051">
        <f t="shared" si="472"/>
        <v>14871</v>
      </c>
      <c r="AJ5051">
        <f t="shared" si="473"/>
        <v>26015</v>
      </c>
      <c r="AK5051">
        <f t="shared" si="474"/>
        <v>61</v>
      </c>
      <c r="AT5051">
        <v>0</v>
      </c>
      <c r="AU5051">
        <v>0</v>
      </c>
      <c r="AW5051" t="s">
        <v>9371</v>
      </c>
      <c r="AX5051" t="s">
        <v>359</v>
      </c>
    </row>
    <row r="5052" spans="1:50">
      <c r="A5052">
        <v>313545</v>
      </c>
      <c r="B5052">
        <v>23</v>
      </c>
      <c r="C5052" t="s">
        <v>9301</v>
      </c>
      <c r="D5052">
        <v>27</v>
      </c>
      <c r="E5052">
        <v>33</v>
      </c>
      <c r="F5052">
        <v>2012</v>
      </c>
      <c r="G5052">
        <v>11</v>
      </c>
      <c r="H5052">
        <v>8</v>
      </c>
      <c r="J5052">
        <v>13</v>
      </c>
      <c r="P5052" t="str">
        <f t="shared" si="469"/>
        <v>13</v>
      </c>
      <c r="Q5052">
        <v>1</v>
      </c>
      <c r="R5052">
        <v>1</v>
      </c>
      <c r="S5052">
        <v>4</v>
      </c>
      <c r="U5052" t="s">
        <v>44</v>
      </c>
      <c r="V5052">
        <v>1</v>
      </c>
      <c r="W5052" t="str">
        <f t="shared" si="470"/>
        <v>FISCHBACH, MICHELLE</v>
      </c>
      <c r="X5052" t="s">
        <v>9487</v>
      </c>
      <c r="Y5052">
        <v>200</v>
      </c>
      <c r="Z5052">
        <v>200</v>
      </c>
      <c r="AA5052">
        <v>1</v>
      </c>
      <c r="AB5052">
        <v>26015</v>
      </c>
      <c r="AC5052">
        <v>1</v>
      </c>
      <c r="AH5052">
        <f t="shared" si="471"/>
        <v>40947</v>
      </c>
      <c r="AI5052">
        <f t="shared" si="472"/>
        <v>14871</v>
      </c>
      <c r="AJ5052">
        <f t="shared" si="473"/>
        <v>26015</v>
      </c>
      <c r="AK5052">
        <f t="shared" si="474"/>
        <v>61</v>
      </c>
      <c r="AT5052">
        <v>0</v>
      </c>
      <c r="AU5052">
        <v>0</v>
      </c>
      <c r="AW5052" t="s">
        <v>9488</v>
      </c>
      <c r="AX5052" t="s">
        <v>312</v>
      </c>
    </row>
    <row r="5053" spans="1:50">
      <c r="A5053">
        <v>313543</v>
      </c>
      <c r="B5053">
        <v>23</v>
      </c>
      <c r="C5053" t="s">
        <v>9301</v>
      </c>
      <c r="D5053">
        <v>27</v>
      </c>
      <c r="E5053">
        <v>33</v>
      </c>
      <c r="F5053">
        <v>2012</v>
      </c>
      <c r="G5053">
        <v>11</v>
      </c>
      <c r="H5053">
        <v>8</v>
      </c>
      <c r="J5053">
        <v>13</v>
      </c>
      <c r="P5053" t="str">
        <f t="shared" si="469"/>
        <v>13</v>
      </c>
      <c r="Q5053">
        <v>1</v>
      </c>
      <c r="R5053">
        <v>1</v>
      </c>
      <c r="S5053">
        <v>4</v>
      </c>
      <c r="U5053" t="s">
        <v>44</v>
      </c>
      <c r="V5053">
        <v>1</v>
      </c>
      <c r="W5053" t="str">
        <f t="shared" si="470"/>
        <v>SCATTERING</v>
      </c>
      <c r="X5053" t="s">
        <v>313</v>
      </c>
      <c r="Y5053">
        <v>2683</v>
      </c>
      <c r="Z5053">
        <v>600</v>
      </c>
      <c r="AA5053">
        <v>0</v>
      </c>
      <c r="AB5053">
        <v>61</v>
      </c>
      <c r="AC5053">
        <v>0</v>
      </c>
      <c r="AH5053">
        <f t="shared" si="471"/>
        <v>40947</v>
      </c>
      <c r="AI5053">
        <f t="shared" si="472"/>
        <v>14871</v>
      </c>
      <c r="AJ5053">
        <f t="shared" si="473"/>
        <v>26015</v>
      </c>
      <c r="AK5053">
        <f t="shared" si="474"/>
        <v>61</v>
      </c>
      <c r="AT5053">
        <v>0</v>
      </c>
      <c r="AU5053">
        <v>0</v>
      </c>
      <c r="AW5053" t="s">
        <v>313</v>
      </c>
    </row>
    <row r="5054" spans="1:50">
      <c r="A5054">
        <v>313547</v>
      </c>
      <c r="B5054">
        <v>23</v>
      </c>
      <c r="C5054" t="s">
        <v>9301</v>
      </c>
      <c r="D5054">
        <v>27</v>
      </c>
      <c r="E5054">
        <v>33</v>
      </c>
      <c r="F5054">
        <v>2012</v>
      </c>
      <c r="G5054">
        <v>11</v>
      </c>
      <c r="H5054">
        <v>8</v>
      </c>
      <c r="J5054">
        <v>14</v>
      </c>
      <c r="P5054" t="str">
        <f t="shared" si="469"/>
        <v>14</v>
      </c>
      <c r="Q5054">
        <v>1</v>
      </c>
      <c r="R5054">
        <v>1</v>
      </c>
      <c r="S5054">
        <v>4</v>
      </c>
      <c r="U5054" t="s">
        <v>44</v>
      </c>
      <c r="V5054">
        <v>1</v>
      </c>
      <c r="W5054" t="str">
        <f t="shared" si="470"/>
        <v>MCCARTER, JERRY</v>
      </c>
      <c r="X5054" t="s">
        <v>9700</v>
      </c>
      <c r="Y5054">
        <v>2696</v>
      </c>
      <c r="Z5054">
        <v>100</v>
      </c>
      <c r="AA5054">
        <v>0</v>
      </c>
      <c r="AB5054">
        <v>17434</v>
      </c>
      <c r="AC5054">
        <v>0</v>
      </c>
      <c r="AH5054">
        <f t="shared" si="471"/>
        <v>36882</v>
      </c>
      <c r="AI5054">
        <f t="shared" si="472"/>
        <v>17434</v>
      </c>
      <c r="AJ5054">
        <f t="shared" si="473"/>
        <v>19351</v>
      </c>
      <c r="AK5054">
        <f t="shared" si="474"/>
        <v>97</v>
      </c>
      <c r="AT5054">
        <v>0</v>
      </c>
      <c r="AU5054">
        <v>0</v>
      </c>
      <c r="AW5054" t="s">
        <v>5288</v>
      </c>
      <c r="AX5054" t="s">
        <v>583</v>
      </c>
    </row>
    <row r="5055" spans="1:50">
      <c r="A5055">
        <v>313548</v>
      </c>
      <c r="B5055">
        <v>23</v>
      </c>
      <c r="C5055" t="s">
        <v>9301</v>
      </c>
      <c r="D5055">
        <v>27</v>
      </c>
      <c r="E5055">
        <v>33</v>
      </c>
      <c r="F5055">
        <v>2012</v>
      </c>
      <c r="G5055">
        <v>11</v>
      </c>
      <c r="H5055">
        <v>8</v>
      </c>
      <c r="J5055">
        <v>14</v>
      </c>
      <c r="P5055" t="str">
        <f t="shared" si="469"/>
        <v>14</v>
      </c>
      <c r="Q5055">
        <v>1</v>
      </c>
      <c r="R5055">
        <v>1</v>
      </c>
      <c r="S5055">
        <v>4</v>
      </c>
      <c r="U5055" t="s">
        <v>44</v>
      </c>
      <c r="V5055">
        <v>1</v>
      </c>
      <c r="W5055" t="str">
        <f t="shared" si="470"/>
        <v>PEDERSON, JOHN</v>
      </c>
      <c r="X5055" t="s">
        <v>9801</v>
      </c>
      <c r="Y5055">
        <v>200</v>
      </c>
      <c r="Z5055">
        <v>200</v>
      </c>
      <c r="AA5055">
        <v>1</v>
      </c>
      <c r="AB5055">
        <v>19351</v>
      </c>
      <c r="AC5055">
        <v>1</v>
      </c>
      <c r="AH5055">
        <f t="shared" si="471"/>
        <v>36882</v>
      </c>
      <c r="AI5055">
        <f t="shared" si="472"/>
        <v>17434</v>
      </c>
      <c r="AJ5055">
        <f t="shared" si="473"/>
        <v>19351</v>
      </c>
      <c r="AK5055">
        <f t="shared" si="474"/>
        <v>97</v>
      </c>
      <c r="AT5055">
        <v>0</v>
      </c>
      <c r="AU5055">
        <v>0</v>
      </c>
      <c r="AW5055" t="s">
        <v>9802</v>
      </c>
      <c r="AX5055" t="s">
        <v>67</v>
      </c>
    </row>
    <row r="5056" spans="1:50">
      <c r="A5056">
        <v>313546</v>
      </c>
      <c r="B5056">
        <v>23</v>
      </c>
      <c r="C5056" t="s">
        <v>9301</v>
      </c>
      <c r="D5056">
        <v>27</v>
      </c>
      <c r="E5056">
        <v>33</v>
      </c>
      <c r="F5056">
        <v>2012</v>
      </c>
      <c r="G5056">
        <v>11</v>
      </c>
      <c r="H5056">
        <v>8</v>
      </c>
      <c r="J5056">
        <v>14</v>
      </c>
      <c r="P5056" t="str">
        <f t="shared" si="469"/>
        <v>14</v>
      </c>
      <c r="Q5056">
        <v>1</v>
      </c>
      <c r="R5056">
        <v>1</v>
      </c>
      <c r="S5056">
        <v>4</v>
      </c>
      <c r="U5056" t="s">
        <v>44</v>
      </c>
      <c r="V5056">
        <v>1</v>
      </c>
      <c r="W5056" t="str">
        <f t="shared" si="470"/>
        <v>SCATTERING</v>
      </c>
      <c r="X5056" t="s">
        <v>313</v>
      </c>
      <c r="Y5056">
        <v>2683</v>
      </c>
      <c r="Z5056">
        <v>600</v>
      </c>
      <c r="AA5056">
        <v>0</v>
      </c>
      <c r="AB5056">
        <v>97</v>
      </c>
      <c r="AC5056">
        <v>0</v>
      </c>
      <c r="AH5056">
        <f t="shared" si="471"/>
        <v>36882</v>
      </c>
      <c r="AI5056">
        <f t="shared" si="472"/>
        <v>17434</v>
      </c>
      <c r="AJ5056">
        <f t="shared" si="473"/>
        <v>19351</v>
      </c>
      <c r="AK5056">
        <f t="shared" si="474"/>
        <v>97</v>
      </c>
      <c r="AT5056">
        <v>0</v>
      </c>
      <c r="AU5056">
        <v>0</v>
      </c>
      <c r="AW5056" t="s">
        <v>313</v>
      </c>
    </row>
    <row r="5057" spans="1:51">
      <c r="A5057">
        <v>313551</v>
      </c>
      <c r="B5057">
        <v>23</v>
      </c>
      <c r="C5057" t="s">
        <v>9301</v>
      </c>
      <c r="D5057">
        <v>27</v>
      </c>
      <c r="E5057">
        <v>33</v>
      </c>
      <c r="F5057">
        <v>2012</v>
      </c>
      <c r="G5057">
        <v>11</v>
      </c>
      <c r="H5057">
        <v>8</v>
      </c>
      <c r="J5057">
        <v>15</v>
      </c>
      <c r="P5057" t="str">
        <f t="shared" si="469"/>
        <v>15</v>
      </c>
      <c r="Q5057">
        <v>1</v>
      </c>
      <c r="R5057">
        <v>1</v>
      </c>
      <c r="S5057">
        <v>4</v>
      </c>
      <c r="U5057" t="s">
        <v>44</v>
      </c>
      <c r="V5057">
        <v>1</v>
      </c>
      <c r="W5057" t="str">
        <f t="shared" si="470"/>
        <v>BROWN, DAVE</v>
      </c>
      <c r="X5057" t="s">
        <v>9390</v>
      </c>
      <c r="Y5057">
        <v>200</v>
      </c>
      <c r="Z5057">
        <v>200</v>
      </c>
      <c r="AA5057">
        <v>1</v>
      </c>
      <c r="AB5057">
        <v>21917</v>
      </c>
      <c r="AC5057">
        <v>1</v>
      </c>
      <c r="AH5057">
        <f t="shared" si="471"/>
        <v>38758</v>
      </c>
      <c r="AI5057">
        <f t="shared" si="472"/>
        <v>16787</v>
      </c>
      <c r="AJ5057">
        <f t="shared" si="473"/>
        <v>21917</v>
      </c>
      <c r="AK5057">
        <f t="shared" si="474"/>
        <v>54</v>
      </c>
      <c r="AT5057">
        <v>0</v>
      </c>
      <c r="AU5057">
        <v>0</v>
      </c>
      <c r="AW5057" t="s">
        <v>403</v>
      </c>
      <c r="AX5057" t="s">
        <v>549</v>
      </c>
    </row>
    <row r="5058" spans="1:51">
      <c r="A5058">
        <v>313550</v>
      </c>
      <c r="B5058">
        <v>23</v>
      </c>
      <c r="C5058" t="s">
        <v>9301</v>
      </c>
      <c r="D5058">
        <v>27</v>
      </c>
      <c r="E5058">
        <v>33</v>
      </c>
      <c r="F5058">
        <v>2012</v>
      </c>
      <c r="G5058">
        <v>11</v>
      </c>
      <c r="H5058">
        <v>8</v>
      </c>
      <c r="J5058">
        <v>15</v>
      </c>
      <c r="P5058" t="str">
        <f t="shared" si="469"/>
        <v>15</v>
      </c>
      <c r="Q5058">
        <v>1</v>
      </c>
      <c r="R5058">
        <v>1</v>
      </c>
      <c r="S5058">
        <v>4</v>
      </c>
      <c r="U5058" t="s">
        <v>44</v>
      </c>
      <c r="V5058">
        <v>1</v>
      </c>
      <c r="W5058" t="str">
        <f t="shared" si="470"/>
        <v>KNOX, SALLY</v>
      </c>
      <c r="X5058" t="s">
        <v>9621</v>
      </c>
      <c r="Y5058">
        <v>2696</v>
      </c>
      <c r="Z5058">
        <v>100</v>
      </c>
      <c r="AA5058">
        <v>0</v>
      </c>
      <c r="AB5058">
        <v>16787</v>
      </c>
      <c r="AC5058">
        <v>0</v>
      </c>
      <c r="AH5058">
        <f t="shared" si="471"/>
        <v>38758</v>
      </c>
      <c r="AI5058">
        <f t="shared" si="472"/>
        <v>16787</v>
      </c>
      <c r="AJ5058">
        <f t="shared" si="473"/>
        <v>21917</v>
      </c>
      <c r="AK5058">
        <f t="shared" si="474"/>
        <v>54</v>
      </c>
      <c r="AT5058">
        <v>0</v>
      </c>
      <c r="AU5058">
        <v>0</v>
      </c>
      <c r="AW5058" t="s">
        <v>6583</v>
      </c>
      <c r="AX5058" t="s">
        <v>507</v>
      </c>
    </row>
    <row r="5059" spans="1:51">
      <c r="A5059">
        <v>313549</v>
      </c>
      <c r="B5059">
        <v>23</v>
      </c>
      <c r="C5059" t="s">
        <v>9301</v>
      </c>
      <c r="D5059">
        <v>27</v>
      </c>
      <c r="E5059">
        <v>33</v>
      </c>
      <c r="F5059">
        <v>2012</v>
      </c>
      <c r="G5059">
        <v>11</v>
      </c>
      <c r="H5059">
        <v>8</v>
      </c>
      <c r="J5059">
        <v>15</v>
      </c>
      <c r="P5059" t="str">
        <f t="shared" si="469"/>
        <v>15</v>
      </c>
      <c r="Q5059">
        <v>1</v>
      </c>
      <c r="R5059">
        <v>1</v>
      </c>
      <c r="S5059">
        <v>4</v>
      </c>
      <c r="U5059" t="s">
        <v>44</v>
      </c>
      <c r="V5059">
        <v>1</v>
      </c>
      <c r="W5059" t="str">
        <f t="shared" si="470"/>
        <v>SCATTERING</v>
      </c>
      <c r="X5059" t="s">
        <v>313</v>
      </c>
      <c r="Y5059">
        <v>2683</v>
      </c>
      <c r="Z5059">
        <v>600</v>
      </c>
      <c r="AA5059">
        <v>0</v>
      </c>
      <c r="AB5059">
        <v>54</v>
      </c>
      <c r="AC5059">
        <v>0</v>
      </c>
      <c r="AH5059">
        <f t="shared" si="471"/>
        <v>38758</v>
      </c>
      <c r="AI5059">
        <f t="shared" si="472"/>
        <v>16787</v>
      </c>
      <c r="AJ5059">
        <f t="shared" si="473"/>
        <v>21917</v>
      </c>
      <c r="AK5059">
        <f t="shared" si="474"/>
        <v>54</v>
      </c>
      <c r="AT5059">
        <v>0</v>
      </c>
      <c r="AU5059">
        <v>0</v>
      </c>
      <c r="AW5059" t="s">
        <v>313</v>
      </c>
    </row>
    <row r="5060" spans="1:51">
      <c r="A5060">
        <v>313554</v>
      </c>
      <c r="B5060">
        <v>23</v>
      </c>
      <c r="C5060" t="s">
        <v>9301</v>
      </c>
      <c r="D5060">
        <v>27</v>
      </c>
      <c r="E5060">
        <v>33</v>
      </c>
      <c r="F5060">
        <v>2012</v>
      </c>
      <c r="G5060">
        <v>11</v>
      </c>
      <c r="H5060">
        <v>8</v>
      </c>
      <c r="J5060">
        <v>16</v>
      </c>
      <c r="P5060" t="str">
        <f t="shared" ref="P5060:P5123" si="475">_xlfn.CONCAT(I5060,J5060,K5060,L5060)</f>
        <v>16</v>
      </c>
      <c r="Q5060">
        <v>1</v>
      </c>
      <c r="R5060">
        <v>1</v>
      </c>
      <c r="S5060">
        <v>4</v>
      </c>
      <c r="U5060" t="s">
        <v>44</v>
      </c>
      <c r="V5060">
        <v>1</v>
      </c>
      <c r="W5060" t="str">
        <f t="shared" ref="W5060:W5123" si="476">X5060</f>
        <v>DAHMS, GARY</v>
      </c>
      <c r="X5060" t="s">
        <v>9429</v>
      </c>
      <c r="Y5060">
        <v>200</v>
      </c>
      <c r="Z5060">
        <v>200</v>
      </c>
      <c r="AA5060">
        <v>1</v>
      </c>
      <c r="AB5060">
        <v>20922</v>
      </c>
      <c r="AC5060">
        <v>1</v>
      </c>
      <c r="AH5060">
        <f t="shared" ref="AH5060:AH5123" si="477">SUMIFS($AB:$AB,$C:$C,$C5060,$P:$P,$P5060,$F:$F,$F5060,$H:$H,$H5060)</f>
        <v>39465</v>
      </c>
      <c r="AI5060">
        <f t="shared" ref="AI5060:AI5123" si="478">SUMIFS($AB:$AB,$C:$C,$C5060,$P:$P,$P5060,$F:$F,$F5060,$Z:$Z,100,$H:$H,$H5060)</f>
        <v>18496</v>
      </c>
      <c r="AJ5060">
        <f t="shared" ref="AJ5060:AJ5123" si="479">SUMIFS($AB:$AB,$C:$C,$C5060,$P:$P,$P5060,$F:$F,$F5060,$Z:$Z,200,$H:$H,$H5060)</f>
        <v>20922</v>
      </c>
      <c r="AK5060">
        <f t="shared" ref="AK5060:AK5123" si="480">SUMIFS($AB:$AB,$C:$C,$C5060,$P:$P,$P5060,$F:$F,$F5060,$Z:$Z,"&lt;&gt;200",$Z:$Z,"&lt;&gt;100",$H:$H,$H5060)</f>
        <v>47</v>
      </c>
      <c r="AT5060">
        <v>0</v>
      </c>
      <c r="AU5060">
        <v>0</v>
      </c>
      <c r="AW5060" t="s">
        <v>9430</v>
      </c>
      <c r="AX5060" t="s">
        <v>328</v>
      </c>
    </row>
    <row r="5061" spans="1:51">
      <c r="A5061">
        <v>313552</v>
      </c>
      <c r="B5061">
        <v>23</v>
      </c>
      <c r="C5061" t="s">
        <v>9301</v>
      </c>
      <c r="D5061">
        <v>27</v>
      </c>
      <c r="E5061">
        <v>33</v>
      </c>
      <c r="F5061">
        <v>2012</v>
      </c>
      <c r="G5061">
        <v>11</v>
      </c>
      <c r="H5061">
        <v>8</v>
      </c>
      <c r="J5061">
        <v>16</v>
      </c>
      <c r="P5061" t="str">
        <f t="shared" si="475"/>
        <v>16</v>
      </c>
      <c r="Q5061">
        <v>1</v>
      </c>
      <c r="R5061">
        <v>1</v>
      </c>
      <c r="S5061">
        <v>4</v>
      </c>
      <c r="U5061" t="s">
        <v>44</v>
      </c>
      <c r="V5061">
        <v>1</v>
      </c>
      <c r="W5061" t="str">
        <f t="shared" si="476"/>
        <v>SCATTERING</v>
      </c>
      <c r="X5061" t="s">
        <v>313</v>
      </c>
      <c r="Y5061">
        <v>2683</v>
      </c>
      <c r="Z5061">
        <v>600</v>
      </c>
      <c r="AA5061">
        <v>0</v>
      </c>
      <c r="AB5061">
        <v>47</v>
      </c>
      <c r="AC5061">
        <v>0</v>
      </c>
      <c r="AH5061">
        <f t="shared" si="477"/>
        <v>39465</v>
      </c>
      <c r="AI5061">
        <f t="shared" si="478"/>
        <v>18496</v>
      </c>
      <c r="AJ5061">
        <f t="shared" si="479"/>
        <v>20922</v>
      </c>
      <c r="AK5061">
        <f t="shared" si="480"/>
        <v>47</v>
      </c>
      <c r="AT5061">
        <v>0</v>
      </c>
      <c r="AU5061">
        <v>0</v>
      </c>
      <c r="AW5061" t="s">
        <v>313</v>
      </c>
    </row>
    <row r="5062" spans="1:51">
      <c r="A5062">
        <v>313553</v>
      </c>
      <c r="B5062">
        <v>23</v>
      </c>
      <c r="C5062" t="s">
        <v>9301</v>
      </c>
      <c r="D5062">
        <v>27</v>
      </c>
      <c r="E5062">
        <v>33</v>
      </c>
      <c r="F5062">
        <v>2012</v>
      </c>
      <c r="G5062">
        <v>11</v>
      </c>
      <c r="H5062">
        <v>8</v>
      </c>
      <c r="J5062">
        <v>16</v>
      </c>
      <c r="P5062" t="str">
        <f t="shared" si="475"/>
        <v>16</v>
      </c>
      <c r="Q5062">
        <v>1</v>
      </c>
      <c r="R5062">
        <v>1</v>
      </c>
      <c r="S5062">
        <v>4</v>
      </c>
      <c r="U5062" t="s">
        <v>44</v>
      </c>
      <c r="V5062">
        <v>1</v>
      </c>
      <c r="W5062" t="str">
        <f t="shared" si="476"/>
        <v>SUSS, TED L.</v>
      </c>
      <c r="X5062" t="s">
        <v>9930</v>
      </c>
      <c r="Y5062">
        <v>2696</v>
      </c>
      <c r="Z5062">
        <v>100</v>
      </c>
      <c r="AA5062">
        <v>0</v>
      </c>
      <c r="AB5062">
        <v>18496</v>
      </c>
      <c r="AC5062">
        <v>0</v>
      </c>
      <c r="AH5062">
        <f t="shared" si="477"/>
        <v>39465</v>
      </c>
      <c r="AI5062">
        <f t="shared" si="478"/>
        <v>18496</v>
      </c>
      <c r="AJ5062">
        <f t="shared" si="479"/>
        <v>20922</v>
      </c>
      <c r="AK5062">
        <f t="shared" si="480"/>
        <v>47</v>
      </c>
      <c r="AT5062">
        <v>0</v>
      </c>
      <c r="AU5062">
        <v>0</v>
      </c>
      <c r="AW5062" t="s">
        <v>9931</v>
      </c>
      <c r="AX5062" t="s">
        <v>739</v>
      </c>
      <c r="AY5062" t="s">
        <v>151</v>
      </c>
    </row>
    <row r="5063" spans="1:51">
      <c r="A5063">
        <v>313556</v>
      </c>
      <c r="B5063">
        <v>23</v>
      </c>
      <c r="C5063" t="s">
        <v>9301</v>
      </c>
      <c r="D5063">
        <v>27</v>
      </c>
      <c r="E5063">
        <v>33</v>
      </c>
      <c r="F5063">
        <v>2012</v>
      </c>
      <c r="G5063">
        <v>11</v>
      </c>
      <c r="H5063">
        <v>8</v>
      </c>
      <c r="J5063">
        <v>17</v>
      </c>
      <c r="P5063" t="str">
        <f t="shared" si="475"/>
        <v>17</v>
      </c>
      <c r="Q5063">
        <v>1</v>
      </c>
      <c r="R5063">
        <v>1</v>
      </c>
      <c r="S5063">
        <v>4</v>
      </c>
      <c r="U5063" t="s">
        <v>44</v>
      </c>
      <c r="V5063">
        <v>1</v>
      </c>
      <c r="W5063" t="str">
        <f t="shared" si="476"/>
        <v>GIMSE, JOE</v>
      </c>
      <c r="X5063" t="s">
        <v>9512</v>
      </c>
      <c r="Y5063">
        <v>200</v>
      </c>
      <c r="Z5063">
        <v>200</v>
      </c>
      <c r="AA5063">
        <v>1</v>
      </c>
      <c r="AB5063">
        <v>17350</v>
      </c>
      <c r="AC5063">
        <v>0</v>
      </c>
      <c r="AH5063">
        <f t="shared" si="477"/>
        <v>39025</v>
      </c>
      <c r="AI5063">
        <f t="shared" si="478"/>
        <v>21621</v>
      </c>
      <c r="AJ5063">
        <f t="shared" si="479"/>
        <v>17350</v>
      </c>
      <c r="AK5063">
        <f t="shared" si="480"/>
        <v>54</v>
      </c>
      <c r="AT5063">
        <v>0</v>
      </c>
      <c r="AU5063">
        <v>0</v>
      </c>
      <c r="AW5063" t="s">
        <v>9513</v>
      </c>
      <c r="AX5063" t="s">
        <v>288</v>
      </c>
    </row>
    <row r="5064" spans="1:51">
      <c r="A5064">
        <v>313557</v>
      </c>
      <c r="B5064">
        <v>23</v>
      </c>
      <c r="C5064" t="s">
        <v>9301</v>
      </c>
      <c r="D5064">
        <v>27</v>
      </c>
      <c r="E5064">
        <v>33</v>
      </c>
      <c r="F5064">
        <v>2012</v>
      </c>
      <c r="G5064">
        <v>11</v>
      </c>
      <c r="H5064">
        <v>8</v>
      </c>
      <c r="J5064">
        <v>17</v>
      </c>
      <c r="P5064" t="str">
        <f t="shared" si="475"/>
        <v>17</v>
      </c>
      <c r="Q5064">
        <v>1</v>
      </c>
      <c r="R5064">
        <v>1</v>
      </c>
      <c r="S5064">
        <v>4</v>
      </c>
      <c r="U5064" t="s">
        <v>44</v>
      </c>
      <c r="V5064">
        <v>1</v>
      </c>
      <c r="W5064" t="str">
        <f t="shared" si="476"/>
        <v>KOENEN, LYLE</v>
      </c>
      <c r="X5064" t="s">
        <v>9623</v>
      </c>
      <c r="Y5064">
        <v>2696</v>
      </c>
      <c r="Z5064">
        <v>100</v>
      </c>
      <c r="AA5064">
        <v>0</v>
      </c>
      <c r="AB5064">
        <v>21621</v>
      </c>
      <c r="AC5064">
        <v>1</v>
      </c>
      <c r="AH5064">
        <f t="shared" si="477"/>
        <v>39025</v>
      </c>
      <c r="AI5064">
        <f t="shared" si="478"/>
        <v>21621</v>
      </c>
      <c r="AJ5064">
        <f t="shared" si="479"/>
        <v>17350</v>
      </c>
      <c r="AK5064">
        <f t="shared" si="480"/>
        <v>54</v>
      </c>
      <c r="AT5064">
        <v>0</v>
      </c>
      <c r="AU5064">
        <v>0</v>
      </c>
      <c r="AW5064" t="s">
        <v>9624</v>
      </c>
      <c r="AX5064" t="s">
        <v>9625</v>
      </c>
    </row>
    <row r="5065" spans="1:51">
      <c r="A5065">
        <v>313555</v>
      </c>
      <c r="B5065">
        <v>23</v>
      </c>
      <c r="C5065" t="s">
        <v>9301</v>
      </c>
      <c r="D5065">
        <v>27</v>
      </c>
      <c r="E5065">
        <v>33</v>
      </c>
      <c r="F5065">
        <v>2012</v>
      </c>
      <c r="G5065">
        <v>11</v>
      </c>
      <c r="H5065">
        <v>8</v>
      </c>
      <c r="J5065">
        <v>17</v>
      </c>
      <c r="P5065" t="str">
        <f t="shared" si="475"/>
        <v>17</v>
      </c>
      <c r="Q5065">
        <v>1</v>
      </c>
      <c r="R5065">
        <v>1</v>
      </c>
      <c r="S5065">
        <v>4</v>
      </c>
      <c r="U5065" t="s">
        <v>44</v>
      </c>
      <c r="V5065">
        <v>1</v>
      </c>
      <c r="W5065" t="str">
        <f t="shared" si="476"/>
        <v>SCATTERING</v>
      </c>
      <c r="X5065" t="s">
        <v>313</v>
      </c>
      <c r="Y5065">
        <v>2683</v>
      </c>
      <c r="Z5065">
        <v>600</v>
      </c>
      <c r="AA5065">
        <v>0</v>
      </c>
      <c r="AB5065">
        <v>54</v>
      </c>
      <c r="AC5065">
        <v>0</v>
      </c>
      <c r="AH5065">
        <f t="shared" si="477"/>
        <v>39025</v>
      </c>
      <c r="AI5065">
        <f t="shared" si="478"/>
        <v>21621</v>
      </c>
      <c r="AJ5065">
        <f t="shared" si="479"/>
        <v>17350</v>
      </c>
      <c r="AK5065">
        <f t="shared" si="480"/>
        <v>54</v>
      </c>
      <c r="AT5065">
        <v>0</v>
      </c>
      <c r="AU5065">
        <v>0</v>
      </c>
      <c r="AW5065" t="s">
        <v>313</v>
      </c>
    </row>
    <row r="5066" spans="1:51">
      <c r="A5066">
        <v>313560</v>
      </c>
      <c r="B5066">
        <v>23</v>
      </c>
      <c r="C5066" t="s">
        <v>9301</v>
      </c>
      <c r="D5066">
        <v>27</v>
      </c>
      <c r="E5066">
        <v>33</v>
      </c>
      <c r="F5066">
        <v>2012</v>
      </c>
      <c r="G5066">
        <v>11</v>
      </c>
      <c r="H5066">
        <v>8</v>
      </c>
      <c r="J5066">
        <v>18</v>
      </c>
      <c r="P5066" t="str">
        <f t="shared" si="475"/>
        <v>18</v>
      </c>
      <c r="Q5066">
        <v>1</v>
      </c>
      <c r="R5066">
        <v>1</v>
      </c>
      <c r="S5066">
        <v>4</v>
      </c>
      <c r="U5066" t="s">
        <v>44</v>
      </c>
      <c r="V5066">
        <v>1</v>
      </c>
      <c r="W5066" t="str">
        <f t="shared" si="476"/>
        <v>NEWMAN, SCOTT</v>
      </c>
      <c r="X5066" t="s">
        <v>9755</v>
      </c>
      <c r="Y5066">
        <v>200</v>
      </c>
      <c r="Z5066">
        <v>200</v>
      </c>
      <c r="AA5066">
        <v>1</v>
      </c>
      <c r="AB5066">
        <v>22556</v>
      </c>
      <c r="AC5066">
        <v>1</v>
      </c>
      <c r="AH5066">
        <f t="shared" si="477"/>
        <v>38789</v>
      </c>
      <c r="AI5066">
        <f t="shared" si="478"/>
        <v>16180</v>
      </c>
      <c r="AJ5066">
        <f t="shared" si="479"/>
        <v>22556</v>
      </c>
      <c r="AK5066">
        <f t="shared" si="480"/>
        <v>53</v>
      </c>
      <c r="AT5066">
        <v>0</v>
      </c>
      <c r="AU5066">
        <v>0</v>
      </c>
      <c r="AW5066" t="s">
        <v>9756</v>
      </c>
      <c r="AX5066" t="s">
        <v>213</v>
      </c>
      <c r="AY5066" t="s">
        <v>48</v>
      </c>
    </row>
    <row r="5067" spans="1:51">
      <c r="A5067">
        <v>313558</v>
      </c>
      <c r="B5067">
        <v>23</v>
      </c>
      <c r="C5067" t="s">
        <v>9301</v>
      </c>
      <c r="D5067">
        <v>27</v>
      </c>
      <c r="E5067">
        <v>33</v>
      </c>
      <c r="F5067">
        <v>2012</v>
      </c>
      <c r="G5067">
        <v>11</v>
      </c>
      <c r="H5067">
        <v>8</v>
      </c>
      <c r="J5067">
        <v>18</v>
      </c>
      <c r="P5067" t="str">
        <f t="shared" si="475"/>
        <v>18</v>
      </c>
      <c r="Q5067">
        <v>1</v>
      </c>
      <c r="R5067">
        <v>1</v>
      </c>
      <c r="S5067">
        <v>4</v>
      </c>
      <c r="U5067" t="s">
        <v>44</v>
      </c>
      <c r="V5067">
        <v>1</v>
      </c>
      <c r="W5067" t="str">
        <f t="shared" si="476"/>
        <v>SCATTERING</v>
      </c>
      <c r="X5067" t="s">
        <v>313</v>
      </c>
      <c r="Y5067">
        <v>2683</v>
      </c>
      <c r="Z5067">
        <v>600</v>
      </c>
      <c r="AA5067">
        <v>0</v>
      </c>
      <c r="AB5067">
        <v>53</v>
      </c>
      <c r="AC5067">
        <v>0</v>
      </c>
      <c r="AH5067">
        <f t="shared" si="477"/>
        <v>38789</v>
      </c>
      <c r="AI5067">
        <f t="shared" si="478"/>
        <v>16180</v>
      </c>
      <c r="AJ5067">
        <f t="shared" si="479"/>
        <v>22556</v>
      </c>
      <c r="AK5067">
        <f t="shared" si="480"/>
        <v>53</v>
      </c>
      <c r="AT5067">
        <v>0</v>
      </c>
      <c r="AU5067">
        <v>0</v>
      </c>
      <c r="AW5067" t="s">
        <v>313</v>
      </c>
    </row>
    <row r="5068" spans="1:51">
      <c r="A5068">
        <v>313559</v>
      </c>
      <c r="B5068">
        <v>23</v>
      </c>
      <c r="C5068" t="s">
        <v>9301</v>
      </c>
      <c r="D5068">
        <v>27</v>
      </c>
      <c r="E5068">
        <v>33</v>
      </c>
      <c r="F5068">
        <v>2012</v>
      </c>
      <c r="G5068">
        <v>11</v>
      </c>
      <c r="H5068">
        <v>8</v>
      </c>
      <c r="J5068">
        <v>18</v>
      </c>
      <c r="P5068" t="str">
        <f t="shared" si="475"/>
        <v>18</v>
      </c>
      <c r="Q5068">
        <v>1</v>
      </c>
      <c r="R5068">
        <v>1</v>
      </c>
      <c r="S5068">
        <v>4</v>
      </c>
      <c r="U5068" t="s">
        <v>44</v>
      </c>
      <c r="V5068">
        <v>1</v>
      </c>
      <c r="W5068" t="str">
        <f t="shared" si="476"/>
        <v>SCHIROO, STEVEN</v>
      </c>
      <c r="X5068" t="s">
        <v>9876</v>
      </c>
      <c r="Y5068">
        <v>2696</v>
      </c>
      <c r="Z5068">
        <v>100</v>
      </c>
      <c r="AA5068">
        <v>0</v>
      </c>
      <c r="AB5068">
        <v>16180</v>
      </c>
      <c r="AC5068">
        <v>0</v>
      </c>
      <c r="AH5068">
        <f t="shared" si="477"/>
        <v>38789</v>
      </c>
      <c r="AI5068">
        <f t="shared" si="478"/>
        <v>16180</v>
      </c>
      <c r="AJ5068">
        <f t="shared" si="479"/>
        <v>22556</v>
      </c>
      <c r="AK5068">
        <f t="shared" si="480"/>
        <v>53</v>
      </c>
      <c r="AT5068">
        <v>0</v>
      </c>
      <c r="AU5068">
        <v>0</v>
      </c>
      <c r="AW5068" t="s">
        <v>9877</v>
      </c>
      <c r="AX5068" t="s">
        <v>813</v>
      </c>
    </row>
    <row r="5069" spans="1:51">
      <c r="A5069">
        <v>313561</v>
      </c>
      <c r="B5069">
        <v>23</v>
      </c>
      <c r="C5069" t="s">
        <v>9301</v>
      </c>
      <c r="D5069">
        <v>27</v>
      </c>
      <c r="E5069">
        <v>33</v>
      </c>
      <c r="F5069">
        <v>2012</v>
      </c>
      <c r="G5069">
        <v>11</v>
      </c>
      <c r="H5069">
        <v>8</v>
      </c>
      <c r="J5069">
        <v>19</v>
      </c>
      <c r="P5069" t="str">
        <f t="shared" si="475"/>
        <v>19</v>
      </c>
      <c r="Q5069">
        <v>1</v>
      </c>
      <c r="R5069">
        <v>1</v>
      </c>
      <c r="S5069">
        <v>4</v>
      </c>
      <c r="U5069" t="s">
        <v>44</v>
      </c>
      <c r="V5069">
        <v>1</v>
      </c>
      <c r="W5069" t="str">
        <f t="shared" si="476"/>
        <v>SCATTERING</v>
      </c>
      <c r="X5069" t="s">
        <v>313</v>
      </c>
      <c r="Y5069">
        <v>2683</v>
      </c>
      <c r="Z5069">
        <v>600</v>
      </c>
      <c r="AA5069">
        <v>0</v>
      </c>
      <c r="AB5069">
        <v>847</v>
      </c>
      <c r="AC5069">
        <v>0</v>
      </c>
      <c r="AH5069">
        <f t="shared" si="477"/>
        <v>34138</v>
      </c>
      <c r="AI5069">
        <f t="shared" si="478"/>
        <v>33291</v>
      </c>
      <c r="AJ5069">
        <f t="shared" si="479"/>
        <v>0</v>
      </c>
      <c r="AK5069">
        <f t="shared" si="480"/>
        <v>847</v>
      </c>
      <c r="AT5069">
        <v>0</v>
      </c>
      <c r="AU5069">
        <v>0</v>
      </c>
      <c r="AW5069" t="s">
        <v>313</v>
      </c>
    </row>
    <row r="5070" spans="1:51">
      <c r="A5070">
        <v>313562</v>
      </c>
      <c r="B5070">
        <v>23</v>
      </c>
      <c r="C5070" t="s">
        <v>9301</v>
      </c>
      <c r="D5070">
        <v>27</v>
      </c>
      <c r="E5070">
        <v>33</v>
      </c>
      <c r="F5070">
        <v>2012</v>
      </c>
      <c r="G5070">
        <v>11</v>
      </c>
      <c r="H5070">
        <v>8</v>
      </c>
      <c r="J5070">
        <v>19</v>
      </c>
      <c r="P5070" t="str">
        <f t="shared" si="475"/>
        <v>19</v>
      </c>
      <c r="Q5070">
        <v>1</v>
      </c>
      <c r="R5070">
        <v>1</v>
      </c>
      <c r="S5070">
        <v>4</v>
      </c>
      <c r="U5070" t="s">
        <v>44</v>
      </c>
      <c r="V5070">
        <v>1</v>
      </c>
      <c r="W5070" t="str">
        <f t="shared" si="476"/>
        <v>SHERAN, KATHLEEN</v>
      </c>
      <c r="X5070" t="s">
        <v>9894</v>
      </c>
      <c r="Y5070">
        <v>2696</v>
      </c>
      <c r="Z5070">
        <v>100</v>
      </c>
      <c r="AA5070">
        <v>1</v>
      </c>
      <c r="AB5070">
        <v>33291</v>
      </c>
      <c r="AC5070">
        <v>1</v>
      </c>
      <c r="AH5070">
        <f t="shared" si="477"/>
        <v>34138</v>
      </c>
      <c r="AI5070">
        <f t="shared" si="478"/>
        <v>33291</v>
      </c>
      <c r="AJ5070">
        <f t="shared" si="479"/>
        <v>0</v>
      </c>
      <c r="AK5070">
        <f t="shared" si="480"/>
        <v>847</v>
      </c>
      <c r="AT5070">
        <v>0</v>
      </c>
      <c r="AU5070">
        <v>0</v>
      </c>
      <c r="AW5070" t="s">
        <v>9895</v>
      </c>
      <c r="AX5070" t="s">
        <v>5422</v>
      </c>
    </row>
    <row r="5071" spans="1:51">
      <c r="A5071">
        <v>313565</v>
      </c>
      <c r="B5071">
        <v>23</v>
      </c>
      <c r="C5071" t="s">
        <v>9301</v>
      </c>
      <c r="D5071">
        <v>27</v>
      </c>
      <c r="E5071">
        <v>33</v>
      </c>
      <c r="F5071">
        <v>2012</v>
      </c>
      <c r="G5071">
        <v>11</v>
      </c>
      <c r="H5071">
        <v>8</v>
      </c>
      <c r="J5071">
        <v>20</v>
      </c>
      <c r="P5071" t="str">
        <f t="shared" si="475"/>
        <v>20</v>
      </c>
      <c r="Q5071">
        <v>1</v>
      </c>
      <c r="R5071">
        <v>1</v>
      </c>
      <c r="S5071">
        <v>4</v>
      </c>
      <c r="U5071" t="s">
        <v>44</v>
      </c>
      <c r="V5071">
        <v>1</v>
      </c>
      <c r="W5071" t="str">
        <f t="shared" si="476"/>
        <v>DAHLE, KEVIN L.</v>
      </c>
      <c r="X5071" t="s">
        <v>9428</v>
      </c>
      <c r="Y5071">
        <v>2696</v>
      </c>
      <c r="Z5071">
        <v>100</v>
      </c>
      <c r="AA5071">
        <v>0</v>
      </c>
      <c r="AB5071">
        <v>20627</v>
      </c>
      <c r="AC5071">
        <v>1</v>
      </c>
      <c r="AH5071">
        <f t="shared" si="477"/>
        <v>41236</v>
      </c>
      <c r="AI5071">
        <f t="shared" si="478"/>
        <v>20627</v>
      </c>
      <c r="AJ5071">
        <f t="shared" si="479"/>
        <v>20556</v>
      </c>
      <c r="AK5071">
        <f t="shared" si="480"/>
        <v>53</v>
      </c>
      <c r="AT5071">
        <v>0</v>
      </c>
      <c r="AU5071">
        <v>0</v>
      </c>
      <c r="AW5071" t="s">
        <v>1356</v>
      </c>
      <c r="AX5071" t="s">
        <v>251</v>
      </c>
      <c r="AY5071" t="s">
        <v>151</v>
      </c>
    </row>
    <row r="5072" spans="1:51">
      <c r="A5072">
        <v>313564</v>
      </c>
      <c r="B5072">
        <v>23</v>
      </c>
      <c r="C5072" t="s">
        <v>9301</v>
      </c>
      <c r="D5072">
        <v>27</v>
      </c>
      <c r="E5072">
        <v>33</v>
      </c>
      <c r="F5072">
        <v>2012</v>
      </c>
      <c r="G5072">
        <v>11</v>
      </c>
      <c r="H5072">
        <v>8</v>
      </c>
      <c r="J5072">
        <v>20</v>
      </c>
      <c r="P5072" t="str">
        <f t="shared" si="475"/>
        <v>20</v>
      </c>
      <c r="Q5072">
        <v>1</v>
      </c>
      <c r="R5072">
        <v>1</v>
      </c>
      <c r="S5072">
        <v>4</v>
      </c>
      <c r="U5072" t="s">
        <v>44</v>
      </c>
      <c r="V5072">
        <v>1</v>
      </c>
      <c r="W5072" t="str">
        <f t="shared" si="476"/>
        <v>DUDLEY, MIKE</v>
      </c>
      <c r="X5072" t="s">
        <v>9461</v>
      </c>
      <c r="Y5072">
        <v>200</v>
      </c>
      <c r="Z5072">
        <v>200</v>
      </c>
      <c r="AA5072">
        <v>0</v>
      </c>
      <c r="AB5072">
        <v>20556</v>
      </c>
      <c r="AC5072">
        <v>0</v>
      </c>
      <c r="AH5072">
        <f t="shared" si="477"/>
        <v>41236</v>
      </c>
      <c r="AI5072">
        <f t="shared" si="478"/>
        <v>20627</v>
      </c>
      <c r="AJ5072">
        <f t="shared" si="479"/>
        <v>20556</v>
      </c>
      <c r="AK5072">
        <f t="shared" si="480"/>
        <v>53</v>
      </c>
      <c r="AT5072">
        <v>0</v>
      </c>
      <c r="AU5072">
        <v>0</v>
      </c>
      <c r="AW5072" t="s">
        <v>3341</v>
      </c>
      <c r="AX5072" t="s">
        <v>106</v>
      </c>
    </row>
    <row r="5073" spans="1:51">
      <c r="A5073">
        <v>313563</v>
      </c>
      <c r="B5073">
        <v>23</v>
      </c>
      <c r="C5073" t="s">
        <v>9301</v>
      </c>
      <c r="D5073">
        <v>27</v>
      </c>
      <c r="E5073">
        <v>33</v>
      </c>
      <c r="F5073">
        <v>2012</v>
      </c>
      <c r="G5073">
        <v>11</v>
      </c>
      <c r="H5073">
        <v>8</v>
      </c>
      <c r="J5073">
        <v>20</v>
      </c>
      <c r="P5073" t="str">
        <f t="shared" si="475"/>
        <v>20</v>
      </c>
      <c r="Q5073">
        <v>1</v>
      </c>
      <c r="R5073">
        <v>1</v>
      </c>
      <c r="S5073">
        <v>4</v>
      </c>
      <c r="U5073" t="s">
        <v>44</v>
      </c>
      <c r="V5073">
        <v>1</v>
      </c>
      <c r="W5073" t="str">
        <f t="shared" si="476"/>
        <v>SCATTERING</v>
      </c>
      <c r="X5073" t="s">
        <v>313</v>
      </c>
      <c r="Y5073">
        <v>2683</v>
      </c>
      <c r="Z5073">
        <v>600</v>
      </c>
      <c r="AA5073">
        <v>0</v>
      </c>
      <c r="AB5073">
        <v>53</v>
      </c>
      <c r="AC5073">
        <v>0</v>
      </c>
      <c r="AH5073">
        <f t="shared" si="477"/>
        <v>41236</v>
      </c>
      <c r="AI5073">
        <f t="shared" si="478"/>
        <v>20627</v>
      </c>
      <c r="AJ5073">
        <f t="shared" si="479"/>
        <v>20556</v>
      </c>
      <c r="AK5073">
        <f t="shared" si="480"/>
        <v>53</v>
      </c>
      <c r="AT5073">
        <v>0</v>
      </c>
      <c r="AU5073">
        <v>0</v>
      </c>
      <c r="AW5073" t="s">
        <v>313</v>
      </c>
    </row>
    <row r="5074" spans="1:51">
      <c r="A5074">
        <v>313567</v>
      </c>
      <c r="B5074">
        <v>23</v>
      </c>
      <c r="C5074" t="s">
        <v>9301</v>
      </c>
      <c r="D5074">
        <v>27</v>
      </c>
      <c r="E5074">
        <v>33</v>
      </c>
      <c r="F5074">
        <v>2012</v>
      </c>
      <c r="G5074">
        <v>11</v>
      </c>
      <c r="H5074">
        <v>8</v>
      </c>
      <c r="J5074">
        <v>21</v>
      </c>
      <c r="P5074" t="str">
        <f t="shared" si="475"/>
        <v>21</v>
      </c>
      <c r="Q5074">
        <v>1</v>
      </c>
      <c r="R5074">
        <v>1</v>
      </c>
      <c r="S5074">
        <v>4</v>
      </c>
      <c r="U5074" t="s">
        <v>44</v>
      </c>
      <c r="V5074">
        <v>1</v>
      </c>
      <c r="W5074" t="str">
        <f t="shared" si="476"/>
        <v>HOWE, JOHN</v>
      </c>
      <c r="X5074" t="s">
        <v>9581</v>
      </c>
      <c r="Y5074">
        <v>200</v>
      </c>
      <c r="Z5074">
        <v>200</v>
      </c>
      <c r="AA5074">
        <v>1</v>
      </c>
      <c r="AB5074">
        <v>19846</v>
      </c>
      <c r="AC5074">
        <v>0</v>
      </c>
      <c r="AH5074">
        <f t="shared" si="477"/>
        <v>41837</v>
      </c>
      <c r="AI5074">
        <f t="shared" si="478"/>
        <v>21937</v>
      </c>
      <c r="AJ5074">
        <f t="shared" si="479"/>
        <v>19846</v>
      </c>
      <c r="AK5074">
        <f t="shared" si="480"/>
        <v>54</v>
      </c>
      <c r="AT5074">
        <v>0</v>
      </c>
      <c r="AU5074">
        <v>0</v>
      </c>
      <c r="AW5074" t="s">
        <v>9580</v>
      </c>
      <c r="AX5074" t="s">
        <v>67</v>
      </c>
    </row>
    <row r="5075" spans="1:51">
      <c r="A5075">
        <v>313566</v>
      </c>
      <c r="B5075">
        <v>23</v>
      </c>
      <c r="C5075" t="s">
        <v>9301</v>
      </c>
      <c r="D5075">
        <v>27</v>
      </c>
      <c r="E5075">
        <v>33</v>
      </c>
      <c r="F5075">
        <v>2012</v>
      </c>
      <c r="G5075">
        <v>11</v>
      </c>
      <c r="H5075">
        <v>8</v>
      </c>
      <c r="J5075">
        <v>21</v>
      </c>
      <c r="P5075" t="str">
        <f t="shared" si="475"/>
        <v>21</v>
      </c>
      <c r="Q5075">
        <v>1</v>
      </c>
      <c r="R5075">
        <v>1</v>
      </c>
      <c r="S5075">
        <v>4</v>
      </c>
      <c r="U5075" t="s">
        <v>44</v>
      </c>
      <c r="V5075">
        <v>1</v>
      </c>
      <c r="W5075" t="str">
        <f t="shared" si="476"/>
        <v>SCATTERING</v>
      </c>
      <c r="X5075" t="s">
        <v>313</v>
      </c>
      <c r="Y5075">
        <v>2683</v>
      </c>
      <c r="Z5075">
        <v>600</v>
      </c>
      <c r="AA5075">
        <v>0</v>
      </c>
      <c r="AB5075">
        <v>54</v>
      </c>
      <c r="AC5075">
        <v>0</v>
      </c>
      <c r="AH5075">
        <f t="shared" si="477"/>
        <v>41837</v>
      </c>
      <c r="AI5075">
        <f t="shared" si="478"/>
        <v>21937</v>
      </c>
      <c r="AJ5075">
        <f t="shared" si="479"/>
        <v>19846</v>
      </c>
      <c r="AK5075">
        <f t="shared" si="480"/>
        <v>54</v>
      </c>
      <c r="AT5075">
        <v>0</v>
      </c>
      <c r="AU5075">
        <v>0</v>
      </c>
      <c r="AW5075" t="s">
        <v>313</v>
      </c>
    </row>
    <row r="5076" spans="1:51">
      <c r="A5076">
        <v>313568</v>
      </c>
      <c r="B5076">
        <v>23</v>
      </c>
      <c r="C5076" t="s">
        <v>9301</v>
      </c>
      <c r="D5076">
        <v>27</v>
      </c>
      <c r="E5076">
        <v>33</v>
      </c>
      <c r="F5076">
        <v>2012</v>
      </c>
      <c r="G5076">
        <v>11</v>
      </c>
      <c r="H5076">
        <v>8</v>
      </c>
      <c r="J5076">
        <v>21</v>
      </c>
      <c r="P5076" t="str">
        <f t="shared" si="475"/>
        <v>21</v>
      </c>
      <c r="Q5076">
        <v>1</v>
      </c>
      <c r="R5076">
        <v>1</v>
      </c>
      <c r="S5076">
        <v>4</v>
      </c>
      <c r="U5076" t="s">
        <v>44</v>
      </c>
      <c r="V5076">
        <v>1</v>
      </c>
      <c r="W5076" t="str">
        <f t="shared" si="476"/>
        <v>SCHMIT, MATT</v>
      </c>
      <c r="X5076" t="s">
        <v>9878</v>
      </c>
      <c r="Y5076">
        <v>2696</v>
      </c>
      <c r="Z5076">
        <v>100</v>
      </c>
      <c r="AA5076">
        <v>0</v>
      </c>
      <c r="AB5076">
        <v>21937</v>
      </c>
      <c r="AC5076">
        <v>1</v>
      </c>
      <c r="AH5076">
        <f t="shared" si="477"/>
        <v>41837</v>
      </c>
      <c r="AI5076">
        <f t="shared" si="478"/>
        <v>21937</v>
      </c>
      <c r="AJ5076">
        <f t="shared" si="479"/>
        <v>19846</v>
      </c>
      <c r="AK5076">
        <f t="shared" si="480"/>
        <v>54</v>
      </c>
      <c r="AT5076">
        <v>0</v>
      </c>
      <c r="AU5076">
        <v>0</v>
      </c>
      <c r="AW5076" t="s">
        <v>9879</v>
      </c>
      <c r="AX5076" t="s">
        <v>279</v>
      </c>
    </row>
    <row r="5077" spans="1:51">
      <c r="A5077">
        <v>313570</v>
      </c>
      <c r="B5077">
        <v>23</v>
      </c>
      <c r="C5077" t="s">
        <v>9301</v>
      </c>
      <c r="D5077">
        <v>27</v>
      </c>
      <c r="E5077">
        <v>33</v>
      </c>
      <c r="F5077">
        <v>2012</v>
      </c>
      <c r="G5077">
        <v>11</v>
      </c>
      <c r="H5077">
        <v>8</v>
      </c>
      <c r="J5077">
        <v>22</v>
      </c>
      <c r="P5077" t="str">
        <f t="shared" si="475"/>
        <v>22</v>
      </c>
      <c r="Q5077">
        <v>1</v>
      </c>
      <c r="R5077">
        <v>1</v>
      </c>
      <c r="S5077">
        <v>4</v>
      </c>
      <c r="U5077" t="s">
        <v>44</v>
      </c>
      <c r="V5077">
        <v>1</v>
      </c>
      <c r="W5077" t="str">
        <f t="shared" si="476"/>
        <v>OBERLOH, ALAN</v>
      </c>
      <c r="X5077" t="s">
        <v>9771</v>
      </c>
      <c r="Y5077">
        <v>2696</v>
      </c>
      <c r="Z5077">
        <v>100</v>
      </c>
      <c r="AA5077">
        <v>0</v>
      </c>
      <c r="AB5077">
        <v>17457</v>
      </c>
      <c r="AC5077">
        <v>0</v>
      </c>
      <c r="AH5077">
        <f t="shared" si="477"/>
        <v>37054</v>
      </c>
      <c r="AI5077">
        <f t="shared" si="478"/>
        <v>17457</v>
      </c>
      <c r="AJ5077">
        <f t="shared" si="479"/>
        <v>19548</v>
      </c>
      <c r="AK5077">
        <f t="shared" si="480"/>
        <v>49</v>
      </c>
      <c r="AT5077">
        <v>0</v>
      </c>
      <c r="AU5077">
        <v>0</v>
      </c>
      <c r="AW5077" t="s">
        <v>9772</v>
      </c>
      <c r="AX5077" t="s">
        <v>47</v>
      </c>
    </row>
    <row r="5078" spans="1:51">
      <c r="A5078">
        <v>313569</v>
      </c>
      <c r="B5078">
        <v>23</v>
      </c>
      <c r="C5078" t="s">
        <v>9301</v>
      </c>
      <c r="D5078">
        <v>27</v>
      </c>
      <c r="E5078">
        <v>33</v>
      </c>
      <c r="F5078">
        <v>2012</v>
      </c>
      <c r="G5078">
        <v>11</v>
      </c>
      <c r="H5078">
        <v>8</v>
      </c>
      <c r="J5078">
        <v>22</v>
      </c>
      <c r="P5078" t="str">
        <f t="shared" si="475"/>
        <v>22</v>
      </c>
      <c r="Q5078">
        <v>1</v>
      </c>
      <c r="R5078">
        <v>1</v>
      </c>
      <c r="S5078">
        <v>4</v>
      </c>
      <c r="U5078" t="s">
        <v>44</v>
      </c>
      <c r="V5078">
        <v>1</v>
      </c>
      <c r="W5078" t="str">
        <f t="shared" si="476"/>
        <v>SCATTERING</v>
      </c>
      <c r="X5078" t="s">
        <v>313</v>
      </c>
      <c r="Y5078">
        <v>2683</v>
      </c>
      <c r="Z5078">
        <v>600</v>
      </c>
      <c r="AA5078">
        <v>0</v>
      </c>
      <c r="AB5078">
        <v>49</v>
      </c>
      <c r="AC5078">
        <v>0</v>
      </c>
      <c r="AH5078">
        <f t="shared" si="477"/>
        <v>37054</v>
      </c>
      <c r="AI5078">
        <f t="shared" si="478"/>
        <v>17457</v>
      </c>
      <c r="AJ5078">
        <f t="shared" si="479"/>
        <v>19548</v>
      </c>
      <c r="AK5078">
        <f t="shared" si="480"/>
        <v>49</v>
      </c>
      <c r="AT5078">
        <v>0</v>
      </c>
      <c r="AU5078">
        <v>0</v>
      </c>
      <c r="AW5078" t="s">
        <v>313</v>
      </c>
    </row>
    <row r="5079" spans="1:51">
      <c r="A5079">
        <v>313571</v>
      </c>
      <c r="B5079">
        <v>23</v>
      </c>
      <c r="C5079" t="s">
        <v>9301</v>
      </c>
      <c r="D5079">
        <v>27</v>
      </c>
      <c r="E5079">
        <v>33</v>
      </c>
      <c r="F5079">
        <v>2012</v>
      </c>
      <c r="G5079">
        <v>11</v>
      </c>
      <c r="H5079">
        <v>8</v>
      </c>
      <c r="J5079">
        <v>22</v>
      </c>
      <c r="P5079" t="str">
        <f t="shared" si="475"/>
        <v>22</v>
      </c>
      <c r="Q5079">
        <v>1</v>
      </c>
      <c r="R5079">
        <v>1</v>
      </c>
      <c r="S5079">
        <v>4</v>
      </c>
      <c r="U5079" t="s">
        <v>44</v>
      </c>
      <c r="V5079">
        <v>1</v>
      </c>
      <c r="W5079" t="str">
        <f t="shared" si="476"/>
        <v>WEBER, BILL</v>
      </c>
      <c r="X5079" t="s">
        <v>9975</v>
      </c>
      <c r="Y5079">
        <v>200</v>
      </c>
      <c r="Z5079">
        <v>200</v>
      </c>
      <c r="AA5079">
        <v>0</v>
      </c>
      <c r="AB5079">
        <v>19548</v>
      </c>
      <c r="AC5079">
        <v>1</v>
      </c>
      <c r="AH5079">
        <f t="shared" si="477"/>
        <v>37054</v>
      </c>
      <c r="AI5079">
        <f t="shared" si="478"/>
        <v>17457</v>
      </c>
      <c r="AJ5079">
        <f t="shared" si="479"/>
        <v>19548</v>
      </c>
      <c r="AK5079">
        <f t="shared" si="480"/>
        <v>49</v>
      </c>
      <c r="AT5079">
        <v>0</v>
      </c>
      <c r="AU5079">
        <v>0</v>
      </c>
      <c r="AW5079" t="s">
        <v>1685</v>
      </c>
      <c r="AX5079" t="s">
        <v>331</v>
      </c>
    </row>
    <row r="5080" spans="1:51">
      <c r="A5080">
        <v>313573</v>
      </c>
      <c r="B5080">
        <v>23</v>
      </c>
      <c r="C5080" t="s">
        <v>9301</v>
      </c>
      <c r="D5080">
        <v>27</v>
      </c>
      <c r="E5080">
        <v>33</v>
      </c>
      <c r="F5080">
        <v>2012</v>
      </c>
      <c r="G5080">
        <v>11</v>
      </c>
      <c r="H5080">
        <v>8</v>
      </c>
      <c r="J5080">
        <v>23</v>
      </c>
      <c r="P5080" t="str">
        <f t="shared" si="475"/>
        <v>23</v>
      </c>
      <c r="Q5080">
        <v>1</v>
      </c>
      <c r="R5080">
        <v>1</v>
      </c>
      <c r="S5080">
        <v>4</v>
      </c>
      <c r="U5080" t="s">
        <v>44</v>
      </c>
      <c r="V5080">
        <v>1</v>
      </c>
      <c r="W5080" t="str">
        <f t="shared" si="476"/>
        <v>MARQUARDT, PAUL</v>
      </c>
      <c r="X5080" t="s">
        <v>9688</v>
      </c>
      <c r="Y5080">
        <v>2696</v>
      </c>
      <c r="Z5080">
        <v>100</v>
      </c>
      <c r="AA5080">
        <v>0</v>
      </c>
      <c r="AB5080">
        <v>14516</v>
      </c>
      <c r="AC5080">
        <v>0</v>
      </c>
      <c r="AH5080">
        <f t="shared" si="477"/>
        <v>40390</v>
      </c>
      <c r="AI5080">
        <f t="shared" si="478"/>
        <v>14516</v>
      </c>
      <c r="AJ5080">
        <f t="shared" si="479"/>
        <v>25838</v>
      </c>
      <c r="AK5080">
        <f t="shared" si="480"/>
        <v>36</v>
      </c>
      <c r="AT5080">
        <v>0</v>
      </c>
      <c r="AU5080">
        <v>0</v>
      </c>
      <c r="AW5080" t="s">
        <v>6202</v>
      </c>
      <c r="AX5080" t="s">
        <v>221</v>
      </c>
    </row>
    <row r="5081" spans="1:51">
      <c r="A5081">
        <v>313574</v>
      </c>
      <c r="B5081">
        <v>23</v>
      </c>
      <c r="C5081" t="s">
        <v>9301</v>
      </c>
      <c r="D5081">
        <v>27</v>
      </c>
      <c r="E5081">
        <v>33</v>
      </c>
      <c r="F5081">
        <v>2012</v>
      </c>
      <c r="G5081">
        <v>11</v>
      </c>
      <c r="H5081">
        <v>8</v>
      </c>
      <c r="J5081">
        <v>23</v>
      </c>
      <c r="P5081" t="str">
        <f t="shared" si="475"/>
        <v>23</v>
      </c>
      <c r="Q5081">
        <v>1</v>
      </c>
      <c r="R5081">
        <v>1</v>
      </c>
      <c r="S5081">
        <v>4</v>
      </c>
      <c r="U5081" t="s">
        <v>44</v>
      </c>
      <c r="V5081">
        <v>1</v>
      </c>
      <c r="W5081" t="str">
        <f t="shared" si="476"/>
        <v>ROSEN, JULIE</v>
      </c>
      <c r="X5081" t="s">
        <v>9848</v>
      </c>
      <c r="Y5081">
        <v>200</v>
      </c>
      <c r="Z5081">
        <v>200</v>
      </c>
      <c r="AA5081">
        <v>1</v>
      </c>
      <c r="AB5081">
        <v>25838</v>
      </c>
      <c r="AC5081">
        <v>1</v>
      </c>
      <c r="AH5081">
        <f t="shared" si="477"/>
        <v>40390</v>
      </c>
      <c r="AI5081">
        <f t="shared" si="478"/>
        <v>14516</v>
      </c>
      <c r="AJ5081">
        <f t="shared" si="479"/>
        <v>25838</v>
      </c>
      <c r="AK5081">
        <f t="shared" si="480"/>
        <v>36</v>
      </c>
      <c r="AT5081">
        <v>0</v>
      </c>
      <c r="AU5081">
        <v>0</v>
      </c>
      <c r="AW5081" t="s">
        <v>9849</v>
      </c>
      <c r="AX5081" t="s">
        <v>1427</v>
      </c>
      <c r="AY5081" t="s">
        <v>508</v>
      </c>
    </row>
    <row r="5082" spans="1:51">
      <c r="A5082">
        <v>313572</v>
      </c>
      <c r="B5082">
        <v>23</v>
      </c>
      <c r="C5082" t="s">
        <v>9301</v>
      </c>
      <c r="D5082">
        <v>27</v>
      </c>
      <c r="E5082">
        <v>33</v>
      </c>
      <c r="F5082">
        <v>2012</v>
      </c>
      <c r="G5082">
        <v>11</v>
      </c>
      <c r="H5082">
        <v>8</v>
      </c>
      <c r="J5082">
        <v>23</v>
      </c>
      <c r="P5082" t="str">
        <f t="shared" si="475"/>
        <v>23</v>
      </c>
      <c r="Q5082">
        <v>1</v>
      </c>
      <c r="R5082">
        <v>1</v>
      </c>
      <c r="S5082">
        <v>4</v>
      </c>
      <c r="U5082" t="s">
        <v>44</v>
      </c>
      <c r="V5082">
        <v>1</v>
      </c>
      <c r="W5082" t="str">
        <f t="shared" si="476"/>
        <v>SCATTERING</v>
      </c>
      <c r="X5082" t="s">
        <v>313</v>
      </c>
      <c r="Y5082">
        <v>2683</v>
      </c>
      <c r="Z5082">
        <v>600</v>
      </c>
      <c r="AA5082">
        <v>0</v>
      </c>
      <c r="AB5082">
        <v>36</v>
      </c>
      <c r="AC5082">
        <v>0</v>
      </c>
      <c r="AH5082">
        <f t="shared" si="477"/>
        <v>40390</v>
      </c>
      <c r="AI5082">
        <f t="shared" si="478"/>
        <v>14516</v>
      </c>
      <c r="AJ5082">
        <f t="shared" si="479"/>
        <v>25838</v>
      </c>
      <c r="AK5082">
        <f t="shared" si="480"/>
        <v>36</v>
      </c>
      <c r="AT5082">
        <v>0</v>
      </c>
      <c r="AU5082">
        <v>0</v>
      </c>
      <c r="AW5082" t="s">
        <v>313</v>
      </c>
    </row>
    <row r="5083" spans="1:51">
      <c r="A5083">
        <v>313577</v>
      </c>
      <c r="B5083">
        <v>23</v>
      </c>
      <c r="C5083" t="s">
        <v>9301</v>
      </c>
      <c r="D5083">
        <v>27</v>
      </c>
      <c r="E5083">
        <v>33</v>
      </c>
      <c r="F5083">
        <v>2012</v>
      </c>
      <c r="G5083">
        <v>11</v>
      </c>
      <c r="H5083">
        <v>8</v>
      </c>
      <c r="J5083">
        <v>24</v>
      </c>
      <c r="P5083" t="str">
        <f t="shared" si="475"/>
        <v>24</v>
      </c>
      <c r="Q5083">
        <v>1</v>
      </c>
      <c r="R5083">
        <v>1</v>
      </c>
      <c r="S5083">
        <v>4</v>
      </c>
      <c r="U5083" t="s">
        <v>44</v>
      </c>
      <c r="V5083">
        <v>1</v>
      </c>
      <c r="W5083" t="str">
        <f t="shared" si="476"/>
        <v>JENSEN, VICKI</v>
      </c>
      <c r="X5083" t="s">
        <v>9593</v>
      </c>
      <c r="Y5083">
        <v>2696</v>
      </c>
      <c r="Z5083">
        <v>100</v>
      </c>
      <c r="AA5083">
        <v>0</v>
      </c>
      <c r="AB5083">
        <v>19248</v>
      </c>
      <c r="AC5083">
        <v>1</v>
      </c>
      <c r="AH5083">
        <f t="shared" si="477"/>
        <v>36596</v>
      </c>
      <c r="AI5083">
        <f t="shared" si="478"/>
        <v>19248</v>
      </c>
      <c r="AJ5083">
        <f t="shared" si="479"/>
        <v>17286</v>
      </c>
      <c r="AK5083">
        <f t="shared" si="480"/>
        <v>62</v>
      </c>
      <c r="AT5083">
        <v>0</v>
      </c>
      <c r="AU5083">
        <v>0</v>
      </c>
      <c r="AW5083" t="s">
        <v>5210</v>
      </c>
      <c r="AX5083" t="s">
        <v>1989</v>
      </c>
    </row>
    <row r="5084" spans="1:51">
      <c r="A5084">
        <v>313575</v>
      </c>
      <c r="B5084">
        <v>23</v>
      </c>
      <c r="C5084" t="s">
        <v>9301</v>
      </c>
      <c r="D5084">
        <v>27</v>
      </c>
      <c r="E5084">
        <v>33</v>
      </c>
      <c r="F5084">
        <v>2012</v>
      </c>
      <c r="G5084">
        <v>11</v>
      </c>
      <c r="H5084">
        <v>8</v>
      </c>
      <c r="J5084">
        <v>24</v>
      </c>
      <c r="P5084" t="str">
        <f t="shared" si="475"/>
        <v>24</v>
      </c>
      <c r="Q5084">
        <v>1</v>
      </c>
      <c r="R5084">
        <v>1</v>
      </c>
      <c r="S5084">
        <v>4</v>
      </c>
      <c r="U5084" t="s">
        <v>44</v>
      </c>
      <c r="V5084">
        <v>1</v>
      </c>
      <c r="W5084" t="str">
        <f t="shared" si="476"/>
        <v>SCATTERING</v>
      </c>
      <c r="X5084" t="s">
        <v>313</v>
      </c>
      <c r="Y5084">
        <v>2683</v>
      </c>
      <c r="Z5084">
        <v>600</v>
      </c>
      <c r="AA5084">
        <v>0</v>
      </c>
      <c r="AB5084">
        <v>62</v>
      </c>
      <c r="AC5084">
        <v>0</v>
      </c>
      <c r="AH5084">
        <f t="shared" si="477"/>
        <v>36596</v>
      </c>
      <c r="AI5084">
        <f t="shared" si="478"/>
        <v>19248</v>
      </c>
      <c r="AJ5084">
        <f t="shared" si="479"/>
        <v>17286</v>
      </c>
      <c r="AK5084">
        <f t="shared" si="480"/>
        <v>62</v>
      </c>
      <c r="AT5084">
        <v>0</v>
      </c>
      <c r="AU5084">
        <v>0</v>
      </c>
      <c r="AW5084" t="s">
        <v>313</v>
      </c>
    </row>
    <row r="5085" spans="1:51">
      <c r="A5085">
        <v>313576</v>
      </c>
      <c r="B5085">
        <v>23</v>
      </c>
      <c r="C5085" t="s">
        <v>9301</v>
      </c>
      <c r="D5085">
        <v>27</v>
      </c>
      <c r="E5085">
        <v>33</v>
      </c>
      <c r="F5085">
        <v>2012</v>
      </c>
      <c r="G5085">
        <v>11</v>
      </c>
      <c r="H5085">
        <v>8</v>
      </c>
      <c r="J5085">
        <v>24</v>
      </c>
      <c r="P5085" t="str">
        <f t="shared" si="475"/>
        <v>24</v>
      </c>
      <c r="Q5085">
        <v>1</v>
      </c>
      <c r="R5085">
        <v>1</v>
      </c>
      <c r="S5085">
        <v>4</v>
      </c>
      <c r="U5085" t="s">
        <v>44</v>
      </c>
      <c r="V5085">
        <v>1</v>
      </c>
      <c r="W5085" t="str">
        <f t="shared" si="476"/>
        <v>SWEDIN, VERN</v>
      </c>
      <c r="X5085" t="s">
        <v>9933</v>
      </c>
      <c r="Y5085">
        <v>200</v>
      </c>
      <c r="Z5085">
        <v>200</v>
      </c>
      <c r="AA5085">
        <v>0</v>
      </c>
      <c r="AB5085">
        <v>17286</v>
      </c>
      <c r="AC5085">
        <v>0</v>
      </c>
      <c r="AH5085">
        <f t="shared" si="477"/>
        <v>36596</v>
      </c>
      <c r="AI5085">
        <f t="shared" si="478"/>
        <v>19248</v>
      </c>
      <c r="AJ5085">
        <f t="shared" si="479"/>
        <v>17286</v>
      </c>
      <c r="AK5085">
        <f t="shared" si="480"/>
        <v>62</v>
      </c>
      <c r="AT5085">
        <v>0</v>
      </c>
      <c r="AU5085">
        <v>0</v>
      </c>
      <c r="AW5085" t="s">
        <v>9934</v>
      </c>
      <c r="AX5085" t="s">
        <v>6771</v>
      </c>
    </row>
    <row r="5086" spans="1:51">
      <c r="A5086">
        <v>313579</v>
      </c>
      <c r="B5086">
        <v>23</v>
      </c>
      <c r="C5086" t="s">
        <v>9301</v>
      </c>
      <c r="D5086">
        <v>27</v>
      </c>
      <c r="E5086">
        <v>33</v>
      </c>
      <c r="F5086">
        <v>2012</v>
      </c>
      <c r="G5086">
        <v>11</v>
      </c>
      <c r="H5086">
        <v>8</v>
      </c>
      <c r="J5086">
        <v>25</v>
      </c>
      <c r="P5086" t="str">
        <f t="shared" si="475"/>
        <v>25</v>
      </c>
      <c r="Q5086">
        <v>1</v>
      </c>
      <c r="R5086">
        <v>1</v>
      </c>
      <c r="S5086">
        <v>4</v>
      </c>
      <c r="U5086" t="s">
        <v>44</v>
      </c>
      <c r="V5086">
        <v>1</v>
      </c>
      <c r="W5086" t="str">
        <f t="shared" si="476"/>
        <v>OHLY, JUDY</v>
      </c>
      <c r="X5086" t="s">
        <v>9775</v>
      </c>
      <c r="Y5086">
        <v>2696</v>
      </c>
      <c r="Z5086">
        <v>100</v>
      </c>
      <c r="AA5086">
        <v>0</v>
      </c>
      <c r="AB5086">
        <v>19149</v>
      </c>
      <c r="AC5086">
        <v>0</v>
      </c>
      <c r="AH5086">
        <f t="shared" si="477"/>
        <v>41508</v>
      </c>
      <c r="AI5086">
        <f t="shared" si="478"/>
        <v>19149</v>
      </c>
      <c r="AJ5086">
        <f t="shared" si="479"/>
        <v>22299</v>
      </c>
      <c r="AK5086">
        <f t="shared" si="480"/>
        <v>60</v>
      </c>
      <c r="AT5086">
        <v>0</v>
      </c>
      <c r="AU5086">
        <v>0</v>
      </c>
      <c r="AW5086" t="s">
        <v>9776</v>
      </c>
      <c r="AX5086" t="s">
        <v>407</v>
      </c>
    </row>
    <row r="5087" spans="1:51">
      <c r="A5087">
        <v>313578</v>
      </c>
      <c r="B5087">
        <v>23</v>
      </c>
      <c r="C5087" t="s">
        <v>9301</v>
      </c>
      <c r="D5087">
        <v>27</v>
      </c>
      <c r="E5087">
        <v>33</v>
      </c>
      <c r="F5087">
        <v>2012</v>
      </c>
      <c r="G5087">
        <v>11</v>
      </c>
      <c r="H5087">
        <v>8</v>
      </c>
      <c r="J5087">
        <v>25</v>
      </c>
      <c r="P5087" t="str">
        <f t="shared" si="475"/>
        <v>25</v>
      </c>
      <c r="Q5087">
        <v>1</v>
      </c>
      <c r="R5087">
        <v>1</v>
      </c>
      <c r="S5087">
        <v>4</v>
      </c>
      <c r="U5087" t="s">
        <v>44</v>
      </c>
      <c r="V5087">
        <v>1</v>
      </c>
      <c r="W5087" t="str">
        <f t="shared" si="476"/>
        <v>SCATTERING</v>
      </c>
      <c r="X5087" t="s">
        <v>313</v>
      </c>
      <c r="Y5087">
        <v>2683</v>
      </c>
      <c r="Z5087">
        <v>600</v>
      </c>
      <c r="AA5087">
        <v>0</v>
      </c>
      <c r="AB5087">
        <v>60</v>
      </c>
      <c r="AC5087">
        <v>0</v>
      </c>
      <c r="AH5087">
        <f t="shared" si="477"/>
        <v>41508</v>
      </c>
      <c r="AI5087">
        <f t="shared" si="478"/>
        <v>19149</v>
      </c>
      <c r="AJ5087">
        <f t="shared" si="479"/>
        <v>22299</v>
      </c>
      <c r="AK5087">
        <f t="shared" si="480"/>
        <v>60</v>
      </c>
      <c r="AT5087">
        <v>0</v>
      </c>
      <c r="AU5087">
        <v>0</v>
      </c>
      <c r="AW5087" t="s">
        <v>313</v>
      </c>
    </row>
    <row r="5088" spans="1:51">
      <c r="A5088">
        <v>313580</v>
      </c>
      <c r="B5088">
        <v>23</v>
      </c>
      <c r="C5088" t="s">
        <v>9301</v>
      </c>
      <c r="D5088">
        <v>27</v>
      </c>
      <c r="E5088">
        <v>33</v>
      </c>
      <c r="F5088">
        <v>2012</v>
      </c>
      <c r="G5088">
        <v>11</v>
      </c>
      <c r="H5088">
        <v>8</v>
      </c>
      <c r="J5088">
        <v>25</v>
      </c>
      <c r="P5088" t="str">
        <f t="shared" si="475"/>
        <v>25</v>
      </c>
      <c r="Q5088">
        <v>1</v>
      </c>
      <c r="R5088">
        <v>1</v>
      </c>
      <c r="S5088">
        <v>4</v>
      </c>
      <c r="U5088" t="s">
        <v>44</v>
      </c>
      <c r="V5088">
        <v>1</v>
      </c>
      <c r="W5088" t="str">
        <f t="shared" si="476"/>
        <v>SENJEM, DAVE</v>
      </c>
      <c r="X5088" t="s">
        <v>9892</v>
      </c>
      <c r="Y5088">
        <v>200</v>
      </c>
      <c r="Z5088">
        <v>200</v>
      </c>
      <c r="AA5088">
        <v>1</v>
      </c>
      <c r="AB5088">
        <v>22299</v>
      </c>
      <c r="AC5088">
        <v>1</v>
      </c>
      <c r="AH5088">
        <f t="shared" si="477"/>
        <v>41508</v>
      </c>
      <c r="AI5088">
        <f t="shared" si="478"/>
        <v>19149</v>
      </c>
      <c r="AJ5088">
        <f t="shared" si="479"/>
        <v>22299</v>
      </c>
      <c r="AK5088">
        <f t="shared" si="480"/>
        <v>60</v>
      </c>
      <c r="AT5088">
        <v>0</v>
      </c>
      <c r="AU5088">
        <v>0</v>
      </c>
      <c r="AW5088" t="s">
        <v>9893</v>
      </c>
      <c r="AX5088" t="s">
        <v>160</v>
      </c>
      <c r="AY5088" t="s">
        <v>138</v>
      </c>
    </row>
    <row r="5089" spans="1:51">
      <c r="A5089">
        <v>313582</v>
      </c>
      <c r="B5089">
        <v>23</v>
      </c>
      <c r="C5089" t="s">
        <v>9301</v>
      </c>
      <c r="D5089">
        <v>27</v>
      </c>
      <c r="E5089">
        <v>33</v>
      </c>
      <c r="F5089">
        <v>2012</v>
      </c>
      <c r="G5089">
        <v>11</v>
      </c>
      <c r="H5089">
        <v>8</v>
      </c>
      <c r="J5089">
        <v>26</v>
      </c>
      <c r="P5089" t="str">
        <f t="shared" si="475"/>
        <v>26</v>
      </c>
      <c r="Q5089">
        <v>1</v>
      </c>
      <c r="R5089">
        <v>1</v>
      </c>
      <c r="S5089">
        <v>4</v>
      </c>
      <c r="U5089" t="s">
        <v>44</v>
      </c>
      <c r="V5089">
        <v>1</v>
      </c>
      <c r="W5089" t="str">
        <f t="shared" si="476"/>
        <v>MOEN, KENNETH R.</v>
      </c>
      <c r="X5089" t="s">
        <v>9725</v>
      </c>
      <c r="Y5089">
        <v>2696</v>
      </c>
      <c r="Z5089">
        <v>100</v>
      </c>
      <c r="AA5089">
        <v>0</v>
      </c>
      <c r="AB5089">
        <v>17692</v>
      </c>
      <c r="AC5089">
        <v>0</v>
      </c>
      <c r="AH5089">
        <f t="shared" si="477"/>
        <v>40027</v>
      </c>
      <c r="AI5089">
        <f t="shared" si="478"/>
        <v>17692</v>
      </c>
      <c r="AJ5089">
        <f t="shared" si="479"/>
        <v>22263</v>
      </c>
      <c r="AK5089">
        <f t="shared" si="480"/>
        <v>72</v>
      </c>
      <c r="AT5089">
        <v>0</v>
      </c>
      <c r="AU5089">
        <v>0</v>
      </c>
      <c r="AW5089" t="s">
        <v>9726</v>
      </c>
      <c r="AX5089" t="s">
        <v>2610</v>
      </c>
      <c r="AY5089" t="s">
        <v>86</v>
      </c>
    </row>
    <row r="5090" spans="1:51">
      <c r="A5090">
        <v>313583</v>
      </c>
      <c r="B5090">
        <v>23</v>
      </c>
      <c r="C5090" t="s">
        <v>9301</v>
      </c>
      <c r="D5090">
        <v>27</v>
      </c>
      <c r="E5090">
        <v>33</v>
      </c>
      <c r="F5090">
        <v>2012</v>
      </c>
      <c r="G5090">
        <v>11</v>
      </c>
      <c r="H5090">
        <v>8</v>
      </c>
      <c r="J5090">
        <v>26</v>
      </c>
      <c r="P5090" t="str">
        <f t="shared" si="475"/>
        <v>26</v>
      </c>
      <c r="Q5090">
        <v>1</v>
      </c>
      <c r="R5090">
        <v>1</v>
      </c>
      <c r="S5090">
        <v>4</v>
      </c>
      <c r="U5090" t="s">
        <v>44</v>
      </c>
      <c r="V5090">
        <v>1</v>
      </c>
      <c r="W5090" t="str">
        <f t="shared" si="476"/>
        <v>NELSON, CARLA</v>
      </c>
      <c r="X5090" t="s">
        <v>9745</v>
      </c>
      <c r="Y5090">
        <v>200</v>
      </c>
      <c r="Z5090">
        <v>200</v>
      </c>
      <c r="AA5090">
        <v>1</v>
      </c>
      <c r="AB5090">
        <v>22263</v>
      </c>
      <c r="AC5090">
        <v>1</v>
      </c>
      <c r="AH5090">
        <f t="shared" si="477"/>
        <v>40027</v>
      </c>
      <c r="AI5090">
        <f t="shared" si="478"/>
        <v>17692</v>
      </c>
      <c r="AJ5090">
        <f t="shared" si="479"/>
        <v>22263</v>
      </c>
      <c r="AK5090">
        <f t="shared" si="480"/>
        <v>72</v>
      </c>
      <c r="AT5090">
        <v>0</v>
      </c>
      <c r="AU5090">
        <v>0</v>
      </c>
      <c r="AW5090" t="s">
        <v>2031</v>
      </c>
      <c r="AX5090" t="s">
        <v>2172</v>
      </c>
    </row>
    <row r="5091" spans="1:51">
      <c r="A5091">
        <v>313581</v>
      </c>
      <c r="B5091">
        <v>23</v>
      </c>
      <c r="C5091" t="s">
        <v>9301</v>
      </c>
      <c r="D5091">
        <v>27</v>
      </c>
      <c r="E5091">
        <v>33</v>
      </c>
      <c r="F5091">
        <v>2012</v>
      </c>
      <c r="G5091">
        <v>11</v>
      </c>
      <c r="H5091">
        <v>8</v>
      </c>
      <c r="J5091">
        <v>26</v>
      </c>
      <c r="P5091" t="str">
        <f t="shared" si="475"/>
        <v>26</v>
      </c>
      <c r="Q5091">
        <v>1</v>
      </c>
      <c r="R5091">
        <v>1</v>
      </c>
      <c r="S5091">
        <v>4</v>
      </c>
      <c r="U5091" t="s">
        <v>44</v>
      </c>
      <c r="V5091">
        <v>1</v>
      </c>
      <c r="W5091" t="str">
        <f t="shared" si="476"/>
        <v>SCATTERING</v>
      </c>
      <c r="X5091" t="s">
        <v>313</v>
      </c>
      <c r="Y5091">
        <v>2683</v>
      </c>
      <c r="Z5091">
        <v>600</v>
      </c>
      <c r="AA5091">
        <v>0</v>
      </c>
      <c r="AB5091">
        <v>72</v>
      </c>
      <c r="AC5091">
        <v>0</v>
      </c>
      <c r="AH5091">
        <f t="shared" si="477"/>
        <v>40027</v>
      </c>
      <c r="AI5091">
        <f t="shared" si="478"/>
        <v>17692</v>
      </c>
      <c r="AJ5091">
        <f t="shared" si="479"/>
        <v>22263</v>
      </c>
      <c r="AK5091">
        <f t="shared" si="480"/>
        <v>72</v>
      </c>
      <c r="AT5091">
        <v>0</v>
      </c>
      <c r="AU5091">
        <v>0</v>
      </c>
      <c r="AW5091" t="s">
        <v>313</v>
      </c>
    </row>
    <row r="5092" spans="1:51">
      <c r="A5092">
        <v>313585</v>
      </c>
      <c r="B5092">
        <v>23</v>
      </c>
      <c r="C5092" t="s">
        <v>9301</v>
      </c>
      <c r="D5092">
        <v>27</v>
      </c>
      <c r="E5092">
        <v>33</v>
      </c>
      <c r="F5092">
        <v>2012</v>
      </c>
      <c r="G5092">
        <v>11</v>
      </c>
      <c r="H5092">
        <v>8</v>
      </c>
      <c r="J5092">
        <v>27</v>
      </c>
      <c r="P5092" t="str">
        <f t="shared" si="475"/>
        <v>27</v>
      </c>
      <c r="Q5092">
        <v>1</v>
      </c>
      <c r="R5092">
        <v>1</v>
      </c>
      <c r="S5092">
        <v>4</v>
      </c>
      <c r="U5092" t="s">
        <v>44</v>
      </c>
      <c r="V5092">
        <v>1</v>
      </c>
      <c r="W5092" t="str">
        <f t="shared" si="476"/>
        <v>ANDERSON, LINDEN</v>
      </c>
      <c r="X5092" t="s">
        <v>9310</v>
      </c>
      <c r="Y5092">
        <v>200</v>
      </c>
      <c r="Z5092">
        <v>200</v>
      </c>
      <c r="AA5092">
        <v>0</v>
      </c>
      <c r="AB5092">
        <v>12334</v>
      </c>
      <c r="AC5092">
        <v>0</v>
      </c>
      <c r="AH5092">
        <f t="shared" si="477"/>
        <v>38922</v>
      </c>
      <c r="AI5092">
        <f t="shared" si="478"/>
        <v>26552</v>
      </c>
      <c r="AJ5092">
        <f t="shared" si="479"/>
        <v>12334</v>
      </c>
      <c r="AK5092">
        <f t="shared" si="480"/>
        <v>36</v>
      </c>
      <c r="AT5092">
        <v>0</v>
      </c>
      <c r="AU5092">
        <v>0</v>
      </c>
      <c r="AW5092" t="s">
        <v>1728</v>
      </c>
      <c r="AX5092" t="s">
        <v>4594</v>
      </c>
    </row>
    <row r="5093" spans="1:51">
      <c r="A5093">
        <v>313584</v>
      </c>
      <c r="B5093">
        <v>23</v>
      </c>
      <c r="C5093" t="s">
        <v>9301</v>
      </c>
      <c r="D5093">
        <v>27</v>
      </c>
      <c r="E5093">
        <v>33</v>
      </c>
      <c r="F5093">
        <v>2012</v>
      </c>
      <c r="G5093">
        <v>11</v>
      </c>
      <c r="H5093">
        <v>8</v>
      </c>
      <c r="J5093">
        <v>27</v>
      </c>
      <c r="P5093" t="str">
        <f t="shared" si="475"/>
        <v>27</v>
      </c>
      <c r="Q5093">
        <v>1</v>
      </c>
      <c r="R5093">
        <v>1</v>
      </c>
      <c r="S5093">
        <v>4</v>
      </c>
      <c r="U5093" t="s">
        <v>44</v>
      </c>
      <c r="V5093">
        <v>1</v>
      </c>
      <c r="W5093" t="str">
        <f t="shared" si="476"/>
        <v>SCATTERING</v>
      </c>
      <c r="X5093" t="s">
        <v>313</v>
      </c>
      <c r="Y5093">
        <v>2683</v>
      </c>
      <c r="Z5093">
        <v>600</v>
      </c>
      <c r="AA5093">
        <v>0</v>
      </c>
      <c r="AB5093">
        <v>36</v>
      </c>
      <c r="AC5093">
        <v>0</v>
      </c>
      <c r="AH5093">
        <f t="shared" si="477"/>
        <v>38922</v>
      </c>
      <c r="AI5093">
        <f t="shared" si="478"/>
        <v>26552</v>
      </c>
      <c r="AJ5093">
        <f t="shared" si="479"/>
        <v>12334</v>
      </c>
      <c r="AK5093">
        <f t="shared" si="480"/>
        <v>36</v>
      </c>
      <c r="AT5093">
        <v>0</v>
      </c>
      <c r="AU5093">
        <v>0</v>
      </c>
      <c r="AW5093" t="s">
        <v>313</v>
      </c>
    </row>
    <row r="5094" spans="1:51">
      <c r="A5094">
        <v>313586</v>
      </c>
      <c r="B5094">
        <v>23</v>
      </c>
      <c r="C5094" t="s">
        <v>9301</v>
      </c>
      <c r="D5094">
        <v>27</v>
      </c>
      <c r="E5094">
        <v>33</v>
      </c>
      <c r="F5094">
        <v>2012</v>
      </c>
      <c r="G5094">
        <v>11</v>
      </c>
      <c r="H5094">
        <v>8</v>
      </c>
      <c r="J5094">
        <v>27</v>
      </c>
      <c r="P5094" t="str">
        <f t="shared" si="475"/>
        <v>27</v>
      </c>
      <c r="Q5094">
        <v>1</v>
      </c>
      <c r="R5094">
        <v>1</v>
      </c>
      <c r="S5094">
        <v>4</v>
      </c>
      <c r="U5094" t="s">
        <v>44</v>
      </c>
      <c r="V5094">
        <v>1</v>
      </c>
      <c r="W5094" t="str">
        <f t="shared" si="476"/>
        <v>SPARKS, DAN</v>
      </c>
      <c r="X5094" t="s">
        <v>9914</v>
      </c>
      <c r="Y5094">
        <v>2696</v>
      </c>
      <c r="Z5094">
        <v>100</v>
      </c>
      <c r="AA5094">
        <v>1</v>
      </c>
      <c r="AB5094">
        <v>26552</v>
      </c>
      <c r="AC5094">
        <v>1</v>
      </c>
      <c r="AH5094">
        <f t="shared" si="477"/>
        <v>38922</v>
      </c>
      <c r="AI5094">
        <f t="shared" si="478"/>
        <v>26552</v>
      </c>
      <c r="AJ5094">
        <f t="shared" si="479"/>
        <v>12334</v>
      </c>
      <c r="AK5094">
        <f t="shared" si="480"/>
        <v>36</v>
      </c>
      <c r="AT5094">
        <v>0</v>
      </c>
      <c r="AU5094">
        <v>0</v>
      </c>
      <c r="AW5094" t="s">
        <v>5818</v>
      </c>
      <c r="AX5094" t="s">
        <v>309</v>
      </c>
    </row>
    <row r="5095" spans="1:51">
      <c r="A5095">
        <v>313588</v>
      </c>
      <c r="B5095">
        <v>23</v>
      </c>
      <c r="C5095" t="s">
        <v>9301</v>
      </c>
      <c r="D5095">
        <v>27</v>
      </c>
      <c r="E5095">
        <v>33</v>
      </c>
      <c r="F5095">
        <v>2012</v>
      </c>
      <c r="G5095">
        <v>11</v>
      </c>
      <c r="H5095">
        <v>8</v>
      </c>
      <c r="J5095">
        <v>28</v>
      </c>
      <c r="P5095" t="str">
        <f t="shared" si="475"/>
        <v>28</v>
      </c>
      <c r="Q5095">
        <v>1</v>
      </c>
      <c r="R5095">
        <v>1</v>
      </c>
      <c r="S5095">
        <v>4</v>
      </c>
      <c r="U5095" t="s">
        <v>44</v>
      </c>
      <c r="V5095">
        <v>1</v>
      </c>
      <c r="W5095" t="str">
        <f t="shared" si="476"/>
        <v>KRAGE, JACK</v>
      </c>
      <c r="X5095" t="s">
        <v>9626</v>
      </c>
      <c r="Y5095">
        <v>2696</v>
      </c>
      <c r="Z5095">
        <v>100</v>
      </c>
      <c r="AA5095">
        <v>0</v>
      </c>
      <c r="AB5095">
        <v>17303</v>
      </c>
      <c r="AC5095">
        <v>0</v>
      </c>
      <c r="AH5095">
        <f t="shared" si="477"/>
        <v>40483</v>
      </c>
      <c r="AI5095">
        <f t="shared" si="478"/>
        <v>17303</v>
      </c>
      <c r="AJ5095">
        <f t="shared" si="479"/>
        <v>23122</v>
      </c>
      <c r="AK5095">
        <f t="shared" si="480"/>
        <v>58</v>
      </c>
      <c r="AT5095">
        <v>0</v>
      </c>
      <c r="AU5095">
        <v>0</v>
      </c>
      <c r="AW5095" t="s">
        <v>9627</v>
      </c>
      <c r="AX5095" t="s">
        <v>546</v>
      </c>
    </row>
    <row r="5096" spans="1:51">
      <c r="A5096">
        <v>313589</v>
      </c>
      <c r="B5096">
        <v>23</v>
      </c>
      <c r="C5096" t="s">
        <v>9301</v>
      </c>
      <c r="D5096">
        <v>27</v>
      </c>
      <c r="E5096">
        <v>33</v>
      </c>
      <c r="F5096">
        <v>2012</v>
      </c>
      <c r="G5096">
        <v>11</v>
      </c>
      <c r="H5096">
        <v>8</v>
      </c>
      <c r="J5096">
        <v>28</v>
      </c>
      <c r="P5096" t="str">
        <f t="shared" si="475"/>
        <v>28</v>
      </c>
      <c r="Q5096">
        <v>1</v>
      </c>
      <c r="R5096">
        <v>1</v>
      </c>
      <c r="S5096">
        <v>4</v>
      </c>
      <c r="U5096" t="s">
        <v>44</v>
      </c>
      <c r="V5096">
        <v>1</v>
      </c>
      <c r="W5096" t="str">
        <f t="shared" si="476"/>
        <v>MILLER, JEREMY</v>
      </c>
      <c r="X5096" t="s">
        <v>9721</v>
      </c>
      <c r="Y5096">
        <v>200</v>
      </c>
      <c r="Z5096">
        <v>200</v>
      </c>
      <c r="AA5096">
        <v>1</v>
      </c>
      <c r="AB5096">
        <v>23122</v>
      </c>
      <c r="AC5096">
        <v>1</v>
      </c>
      <c r="AH5096">
        <f t="shared" si="477"/>
        <v>40483</v>
      </c>
      <c r="AI5096">
        <f t="shared" si="478"/>
        <v>17303</v>
      </c>
      <c r="AJ5096">
        <f t="shared" si="479"/>
        <v>23122</v>
      </c>
      <c r="AK5096">
        <f t="shared" si="480"/>
        <v>58</v>
      </c>
      <c r="AT5096">
        <v>0</v>
      </c>
      <c r="AU5096">
        <v>0</v>
      </c>
      <c r="AW5096" t="s">
        <v>256</v>
      </c>
      <c r="AX5096" t="s">
        <v>936</v>
      </c>
    </row>
    <row r="5097" spans="1:51">
      <c r="A5097">
        <v>313587</v>
      </c>
      <c r="B5097">
        <v>23</v>
      </c>
      <c r="C5097" t="s">
        <v>9301</v>
      </c>
      <c r="D5097">
        <v>27</v>
      </c>
      <c r="E5097">
        <v>33</v>
      </c>
      <c r="F5097">
        <v>2012</v>
      </c>
      <c r="G5097">
        <v>11</v>
      </c>
      <c r="H5097">
        <v>8</v>
      </c>
      <c r="J5097">
        <v>28</v>
      </c>
      <c r="P5097" t="str">
        <f t="shared" si="475"/>
        <v>28</v>
      </c>
      <c r="Q5097">
        <v>1</v>
      </c>
      <c r="R5097">
        <v>1</v>
      </c>
      <c r="S5097">
        <v>4</v>
      </c>
      <c r="U5097" t="s">
        <v>44</v>
      </c>
      <c r="V5097">
        <v>1</v>
      </c>
      <c r="W5097" t="str">
        <f t="shared" si="476"/>
        <v>SCATTERING</v>
      </c>
      <c r="X5097" t="s">
        <v>313</v>
      </c>
      <c r="Y5097">
        <v>2683</v>
      </c>
      <c r="Z5097">
        <v>600</v>
      </c>
      <c r="AA5097">
        <v>0</v>
      </c>
      <c r="AB5097">
        <v>58</v>
      </c>
      <c r="AC5097">
        <v>0</v>
      </c>
      <c r="AH5097">
        <f t="shared" si="477"/>
        <v>40483</v>
      </c>
      <c r="AI5097">
        <f t="shared" si="478"/>
        <v>17303</v>
      </c>
      <c r="AJ5097">
        <f t="shared" si="479"/>
        <v>23122</v>
      </c>
      <c r="AK5097">
        <f t="shared" si="480"/>
        <v>58</v>
      </c>
      <c r="AT5097">
        <v>0</v>
      </c>
      <c r="AU5097">
        <v>0</v>
      </c>
      <c r="AW5097" t="s">
        <v>313</v>
      </c>
    </row>
    <row r="5098" spans="1:51">
      <c r="A5098">
        <v>313592</v>
      </c>
      <c r="B5098">
        <v>23</v>
      </c>
      <c r="C5098" t="s">
        <v>9301</v>
      </c>
      <c r="D5098">
        <v>27</v>
      </c>
      <c r="E5098">
        <v>33</v>
      </c>
      <c r="F5098">
        <v>2012</v>
      </c>
      <c r="G5098">
        <v>11</v>
      </c>
      <c r="H5098">
        <v>8</v>
      </c>
      <c r="J5098">
        <v>29</v>
      </c>
      <c r="P5098" t="str">
        <f t="shared" si="475"/>
        <v>29</v>
      </c>
      <c r="Q5098">
        <v>1</v>
      </c>
      <c r="R5098">
        <v>1</v>
      </c>
      <c r="S5098">
        <v>4</v>
      </c>
      <c r="U5098" t="s">
        <v>44</v>
      </c>
      <c r="V5098">
        <v>1</v>
      </c>
      <c r="W5098" t="str">
        <f t="shared" si="476"/>
        <v>ANDERSON, BRUCE D.</v>
      </c>
      <c r="X5098" t="s">
        <v>9308</v>
      </c>
      <c r="Y5098">
        <v>200</v>
      </c>
      <c r="Z5098">
        <v>200</v>
      </c>
      <c r="AA5098">
        <v>0</v>
      </c>
      <c r="AB5098">
        <v>24486</v>
      </c>
      <c r="AC5098">
        <v>1</v>
      </c>
      <c r="AH5098">
        <f t="shared" si="477"/>
        <v>40430</v>
      </c>
      <c r="AI5098">
        <f t="shared" si="478"/>
        <v>15867</v>
      </c>
      <c r="AJ5098">
        <f t="shared" si="479"/>
        <v>24486</v>
      </c>
      <c r="AK5098">
        <f t="shared" si="480"/>
        <v>77</v>
      </c>
      <c r="AT5098">
        <v>0</v>
      </c>
      <c r="AU5098">
        <v>0</v>
      </c>
      <c r="AW5098" t="s">
        <v>1728</v>
      </c>
      <c r="AX5098" t="s">
        <v>747</v>
      </c>
    </row>
    <row r="5099" spans="1:51">
      <c r="A5099">
        <v>313591</v>
      </c>
      <c r="B5099">
        <v>23</v>
      </c>
      <c r="C5099" t="s">
        <v>9301</v>
      </c>
      <c r="D5099">
        <v>27</v>
      </c>
      <c r="E5099">
        <v>33</v>
      </c>
      <c r="F5099">
        <v>2012</v>
      </c>
      <c r="G5099">
        <v>11</v>
      </c>
      <c r="H5099">
        <v>8</v>
      </c>
      <c r="J5099">
        <v>29</v>
      </c>
      <c r="P5099" t="str">
        <f t="shared" si="475"/>
        <v>29</v>
      </c>
      <c r="Q5099">
        <v>1</v>
      </c>
      <c r="R5099">
        <v>1</v>
      </c>
      <c r="S5099">
        <v>4</v>
      </c>
      <c r="U5099" t="s">
        <v>44</v>
      </c>
      <c r="V5099">
        <v>1</v>
      </c>
      <c r="W5099" t="str">
        <f t="shared" si="476"/>
        <v>DORAN, BRIAN</v>
      </c>
      <c r="X5099" t="s">
        <v>9452</v>
      </c>
      <c r="Y5099">
        <v>2696</v>
      </c>
      <c r="Z5099">
        <v>100</v>
      </c>
      <c r="AA5099">
        <v>0</v>
      </c>
      <c r="AB5099">
        <v>15867</v>
      </c>
      <c r="AC5099">
        <v>0</v>
      </c>
      <c r="AH5099">
        <f t="shared" si="477"/>
        <v>40430</v>
      </c>
      <c r="AI5099">
        <f t="shared" si="478"/>
        <v>15867</v>
      </c>
      <c r="AJ5099">
        <f t="shared" si="479"/>
        <v>24486</v>
      </c>
      <c r="AK5099">
        <f t="shared" si="480"/>
        <v>77</v>
      </c>
      <c r="AT5099">
        <v>0</v>
      </c>
      <c r="AU5099">
        <v>0</v>
      </c>
      <c r="AW5099" t="s">
        <v>9453</v>
      </c>
      <c r="AX5099" t="s">
        <v>552</v>
      </c>
    </row>
    <row r="5100" spans="1:51">
      <c r="A5100">
        <v>313590</v>
      </c>
      <c r="B5100">
        <v>23</v>
      </c>
      <c r="C5100" t="s">
        <v>9301</v>
      </c>
      <c r="D5100">
        <v>27</v>
      </c>
      <c r="E5100">
        <v>33</v>
      </c>
      <c r="F5100">
        <v>2012</v>
      </c>
      <c r="G5100">
        <v>11</v>
      </c>
      <c r="H5100">
        <v>8</v>
      </c>
      <c r="J5100">
        <v>29</v>
      </c>
      <c r="P5100" t="str">
        <f t="shared" si="475"/>
        <v>29</v>
      </c>
      <c r="Q5100">
        <v>1</v>
      </c>
      <c r="R5100">
        <v>1</v>
      </c>
      <c r="S5100">
        <v>4</v>
      </c>
      <c r="U5100" t="s">
        <v>44</v>
      </c>
      <c r="V5100">
        <v>1</v>
      </c>
      <c r="W5100" t="str">
        <f t="shared" si="476"/>
        <v>SCATTERING</v>
      </c>
      <c r="X5100" t="s">
        <v>313</v>
      </c>
      <c r="Y5100">
        <v>2683</v>
      </c>
      <c r="Z5100">
        <v>600</v>
      </c>
      <c r="AA5100">
        <v>0</v>
      </c>
      <c r="AB5100">
        <v>77</v>
      </c>
      <c r="AC5100">
        <v>0</v>
      </c>
      <c r="AH5100">
        <f t="shared" si="477"/>
        <v>40430</v>
      </c>
      <c r="AI5100">
        <f t="shared" si="478"/>
        <v>15867</v>
      </c>
      <c r="AJ5100">
        <f t="shared" si="479"/>
        <v>24486</v>
      </c>
      <c r="AK5100">
        <f t="shared" si="480"/>
        <v>77</v>
      </c>
      <c r="AT5100">
        <v>0</v>
      </c>
      <c r="AU5100">
        <v>0</v>
      </c>
      <c r="AW5100" t="s">
        <v>313</v>
      </c>
    </row>
    <row r="5101" spans="1:51">
      <c r="A5101">
        <v>313595</v>
      </c>
      <c r="B5101">
        <v>23</v>
      </c>
      <c r="C5101" t="s">
        <v>9301</v>
      </c>
      <c r="D5101">
        <v>27</v>
      </c>
      <c r="E5101">
        <v>33</v>
      </c>
      <c r="F5101">
        <v>2012</v>
      </c>
      <c r="G5101">
        <v>11</v>
      </c>
      <c r="H5101">
        <v>8</v>
      </c>
      <c r="J5101">
        <v>30</v>
      </c>
      <c r="P5101" t="str">
        <f t="shared" si="475"/>
        <v>30</v>
      </c>
      <c r="Q5101">
        <v>1</v>
      </c>
      <c r="R5101">
        <v>1</v>
      </c>
      <c r="S5101">
        <v>4</v>
      </c>
      <c r="U5101" t="s">
        <v>44</v>
      </c>
      <c r="V5101">
        <v>1</v>
      </c>
      <c r="W5101" t="str">
        <f t="shared" si="476"/>
        <v>KIFFMEYER, MARY</v>
      </c>
      <c r="X5101" t="s">
        <v>9616</v>
      </c>
      <c r="Y5101">
        <v>200</v>
      </c>
      <c r="Z5101">
        <v>200</v>
      </c>
      <c r="AA5101">
        <v>0</v>
      </c>
      <c r="AB5101">
        <v>25205</v>
      </c>
      <c r="AC5101">
        <v>1</v>
      </c>
      <c r="AH5101">
        <f t="shared" si="477"/>
        <v>40388</v>
      </c>
      <c r="AI5101">
        <f t="shared" si="478"/>
        <v>15125</v>
      </c>
      <c r="AJ5101">
        <f t="shared" si="479"/>
        <v>25205</v>
      </c>
      <c r="AK5101">
        <f t="shared" si="480"/>
        <v>58</v>
      </c>
      <c r="AT5101">
        <v>0</v>
      </c>
      <c r="AU5101">
        <v>0</v>
      </c>
      <c r="AW5101" t="s">
        <v>9617</v>
      </c>
      <c r="AX5101" t="s">
        <v>707</v>
      </c>
    </row>
    <row r="5102" spans="1:51">
      <c r="A5102">
        <v>313594</v>
      </c>
      <c r="B5102">
        <v>23</v>
      </c>
      <c r="C5102" t="s">
        <v>9301</v>
      </c>
      <c r="D5102">
        <v>27</v>
      </c>
      <c r="E5102">
        <v>33</v>
      </c>
      <c r="F5102">
        <v>2012</v>
      </c>
      <c r="G5102">
        <v>11</v>
      </c>
      <c r="H5102">
        <v>8</v>
      </c>
      <c r="J5102">
        <v>30</v>
      </c>
      <c r="P5102" t="str">
        <f t="shared" si="475"/>
        <v>30</v>
      </c>
      <c r="Q5102">
        <v>1</v>
      </c>
      <c r="R5102">
        <v>1</v>
      </c>
      <c r="S5102">
        <v>4</v>
      </c>
      <c r="U5102" t="s">
        <v>44</v>
      </c>
      <c r="V5102">
        <v>1</v>
      </c>
      <c r="W5102" t="str">
        <f t="shared" si="476"/>
        <v>PEROVICH, PAUL</v>
      </c>
      <c r="X5102" t="s">
        <v>9807</v>
      </c>
      <c r="Y5102">
        <v>2696</v>
      </c>
      <c r="Z5102">
        <v>100</v>
      </c>
      <c r="AA5102">
        <v>0</v>
      </c>
      <c r="AB5102">
        <v>15125</v>
      </c>
      <c r="AC5102">
        <v>0</v>
      </c>
      <c r="AH5102">
        <f t="shared" si="477"/>
        <v>40388</v>
      </c>
      <c r="AI5102">
        <f t="shared" si="478"/>
        <v>15125</v>
      </c>
      <c r="AJ5102">
        <f t="shared" si="479"/>
        <v>25205</v>
      </c>
      <c r="AK5102">
        <f t="shared" si="480"/>
        <v>58</v>
      </c>
      <c r="AT5102">
        <v>0</v>
      </c>
      <c r="AU5102">
        <v>0</v>
      </c>
      <c r="AW5102" t="s">
        <v>9808</v>
      </c>
      <c r="AX5102" t="s">
        <v>221</v>
      </c>
    </row>
    <row r="5103" spans="1:51">
      <c r="A5103">
        <v>313593</v>
      </c>
      <c r="B5103">
        <v>23</v>
      </c>
      <c r="C5103" t="s">
        <v>9301</v>
      </c>
      <c r="D5103">
        <v>27</v>
      </c>
      <c r="E5103">
        <v>33</v>
      </c>
      <c r="F5103">
        <v>2012</v>
      </c>
      <c r="G5103">
        <v>11</v>
      </c>
      <c r="H5103">
        <v>8</v>
      </c>
      <c r="J5103">
        <v>30</v>
      </c>
      <c r="P5103" t="str">
        <f t="shared" si="475"/>
        <v>30</v>
      </c>
      <c r="Q5103">
        <v>1</v>
      </c>
      <c r="R5103">
        <v>1</v>
      </c>
      <c r="S5103">
        <v>4</v>
      </c>
      <c r="U5103" t="s">
        <v>44</v>
      </c>
      <c r="V5103">
        <v>1</v>
      </c>
      <c r="W5103" t="str">
        <f t="shared" si="476"/>
        <v>SCATTERING</v>
      </c>
      <c r="X5103" t="s">
        <v>313</v>
      </c>
      <c r="Y5103">
        <v>2683</v>
      </c>
      <c r="Z5103">
        <v>600</v>
      </c>
      <c r="AA5103">
        <v>0</v>
      </c>
      <c r="AB5103">
        <v>58</v>
      </c>
      <c r="AC5103">
        <v>0</v>
      </c>
      <c r="AH5103">
        <f t="shared" si="477"/>
        <v>40388</v>
      </c>
      <c r="AI5103">
        <f t="shared" si="478"/>
        <v>15125</v>
      </c>
      <c r="AJ5103">
        <f t="shared" si="479"/>
        <v>25205</v>
      </c>
      <c r="AK5103">
        <f t="shared" si="480"/>
        <v>58</v>
      </c>
      <c r="AT5103">
        <v>0</v>
      </c>
      <c r="AU5103">
        <v>0</v>
      </c>
      <c r="AW5103" t="s">
        <v>313</v>
      </c>
    </row>
    <row r="5104" spans="1:51">
      <c r="A5104">
        <v>313598</v>
      </c>
      <c r="B5104">
        <v>23</v>
      </c>
      <c r="C5104" t="s">
        <v>9301</v>
      </c>
      <c r="D5104">
        <v>27</v>
      </c>
      <c r="E5104">
        <v>33</v>
      </c>
      <c r="F5104">
        <v>2012</v>
      </c>
      <c r="G5104">
        <v>11</v>
      </c>
      <c r="H5104">
        <v>8</v>
      </c>
      <c r="J5104">
        <v>31</v>
      </c>
      <c r="P5104" t="str">
        <f t="shared" si="475"/>
        <v>31</v>
      </c>
      <c r="Q5104">
        <v>1</v>
      </c>
      <c r="R5104">
        <v>1</v>
      </c>
      <c r="S5104">
        <v>4</v>
      </c>
      <c r="U5104" t="s">
        <v>44</v>
      </c>
      <c r="V5104">
        <v>1</v>
      </c>
      <c r="W5104" t="str">
        <f t="shared" si="476"/>
        <v>BENSON, MICHELLE</v>
      </c>
      <c r="X5104" t="s">
        <v>9347</v>
      </c>
      <c r="Y5104">
        <v>200</v>
      </c>
      <c r="Z5104">
        <v>200</v>
      </c>
      <c r="AA5104">
        <v>1</v>
      </c>
      <c r="AB5104">
        <v>24774</v>
      </c>
      <c r="AC5104">
        <v>1</v>
      </c>
      <c r="AH5104">
        <f t="shared" si="477"/>
        <v>42251</v>
      </c>
      <c r="AI5104">
        <f t="shared" si="478"/>
        <v>17423</v>
      </c>
      <c r="AJ5104">
        <f t="shared" si="479"/>
        <v>24774</v>
      </c>
      <c r="AK5104">
        <f t="shared" si="480"/>
        <v>54</v>
      </c>
      <c r="AT5104">
        <v>0</v>
      </c>
      <c r="AU5104">
        <v>0</v>
      </c>
      <c r="AW5104" t="s">
        <v>5002</v>
      </c>
      <c r="AX5104" t="s">
        <v>312</v>
      </c>
    </row>
    <row r="5105" spans="1:50">
      <c r="A5105">
        <v>313596</v>
      </c>
      <c r="B5105">
        <v>23</v>
      </c>
      <c r="C5105" t="s">
        <v>9301</v>
      </c>
      <c r="D5105">
        <v>27</v>
      </c>
      <c r="E5105">
        <v>33</v>
      </c>
      <c r="F5105">
        <v>2012</v>
      </c>
      <c r="G5105">
        <v>11</v>
      </c>
      <c r="H5105">
        <v>8</v>
      </c>
      <c r="J5105">
        <v>31</v>
      </c>
      <c r="P5105" t="str">
        <f t="shared" si="475"/>
        <v>31</v>
      </c>
      <c r="Q5105">
        <v>1</v>
      </c>
      <c r="R5105">
        <v>1</v>
      </c>
      <c r="S5105">
        <v>4</v>
      </c>
      <c r="U5105" t="s">
        <v>44</v>
      </c>
      <c r="V5105">
        <v>1</v>
      </c>
      <c r="W5105" t="str">
        <f t="shared" si="476"/>
        <v>SCATTERING</v>
      </c>
      <c r="X5105" t="s">
        <v>313</v>
      </c>
      <c r="Y5105">
        <v>2683</v>
      </c>
      <c r="Z5105">
        <v>600</v>
      </c>
      <c r="AA5105">
        <v>0</v>
      </c>
      <c r="AB5105">
        <v>54</v>
      </c>
      <c r="AC5105">
        <v>0</v>
      </c>
      <c r="AH5105">
        <f t="shared" si="477"/>
        <v>42251</v>
      </c>
      <c r="AI5105">
        <f t="shared" si="478"/>
        <v>17423</v>
      </c>
      <c r="AJ5105">
        <f t="shared" si="479"/>
        <v>24774</v>
      </c>
      <c r="AK5105">
        <f t="shared" si="480"/>
        <v>54</v>
      </c>
      <c r="AT5105">
        <v>0</v>
      </c>
      <c r="AU5105">
        <v>0</v>
      </c>
      <c r="AW5105" t="s">
        <v>313</v>
      </c>
    </row>
    <row r="5106" spans="1:50">
      <c r="A5106">
        <v>313597</v>
      </c>
      <c r="B5106">
        <v>23</v>
      </c>
      <c r="C5106" t="s">
        <v>9301</v>
      </c>
      <c r="D5106">
        <v>27</v>
      </c>
      <c r="E5106">
        <v>33</v>
      </c>
      <c r="F5106">
        <v>2012</v>
      </c>
      <c r="G5106">
        <v>11</v>
      </c>
      <c r="H5106">
        <v>8</v>
      </c>
      <c r="J5106">
        <v>31</v>
      </c>
      <c r="P5106" t="str">
        <f t="shared" si="475"/>
        <v>31</v>
      </c>
      <c r="Q5106">
        <v>1</v>
      </c>
      <c r="R5106">
        <v>1</v>
      </c>
      <c r="S5106">
        <v>4</v>
      </c>
      <c r="U5106" t="s">
        <v>44</v>
      </c>
      <c r="V5106">
        <v>1</v>
      </c>
      <c r="W5106" t="str">
        <f t="shared" si="476"/>
        <v>STARR, MIKE</v>
      </c>
      <c r="X5106" t="s">
        <v>9917</v>
      </c>
      <c r="Y5106">
        <v>2696</v>
      </c>
      <c r="Z5106">
        <v>100</v>
      </c>
      <c r="AA5106">
        <v>0</v>
      </c>
      <c r="AB5106">
        <v>17423</v>
      </c>
      <c r="AC5106">
        <v>0</v>
      </c>
      <c r="AH5106">
        <f t="shared" si="477"/>
        <v>42251</v>
      </c>
      <c r="AI5106">
        <f t="shared" si="478"/>
        <v>17423</v>
      </c>
      <c r="AJ5106">
        <f t="shared" si="479"/>
        <v>24774</v>
      </c>
      <c r="AK5106">
        <f t="shared" si="480"/>
        <v>54</v>
      </c>
      <c r="AT5106">
        <v>0</v>
      </c>
      <c r="AU5106">
        <v>0</v>
      </c>
      <c r="AW5106" t="s">
        <v>9918</v>
      </c>
      <c r="AX5106" t="s">
        <v>106</v>
      </c>
    </row>
    <row r="5107" spans="1:50">
      <c r="A5107">
        <v>313601</v>
      </c>
      <c r="B5107">
        <v>23</v>
      </c>
      <c r="C5107" t="s">
        <v>9301</v>
      </c>
      <c r="D5107">
        <v>27</v>
      </c>
      <c r="E5107">
        <v>33</v>
      </c>
      <c r="F5107">
        <v>2012</v>
      </c>
      <c r="G5107">
        <v>11</v>
      </c>
      <c r="H5107">
        <v>8</v>
      </c>
      <c r="J5107">
        <v>32</v>
      </c>
      <c r="P5107" t="str">
        <f t="shared" si="475"/>
        <v>32</v>
      </c>
      <c r="Q5107">
        <v>1</v>
      </c>
      <c r="R5107">
        <v>1</v>
      </c>
      <c r="S5107">
        <v>4</v>
      </c>
      <c r="U5107" t="s">
        <v>44</v>
      </c>
      <c r="V5107">
        <v>1</v>
      </c>
      <c r="W5107" t="str">
        <f t="shared" si="476"/>
        <v>NIENOW, SEAN</v>
      </c>
      <c r="X5107" t="s">
        <v>9759</v>
      </c>
      <c r="Y5107">
        <v>200</v>
      </c>
      <c r="Z5107">
        <v>200</v>
      </c>
      <c r="AA5107">
        <v>1</v>
      </c>
      <c r="AB5107">
        <v>21955</v>
      </c>
      <c r="AC5107">
        <v>1</v>
      </c>
      <c r="AH5107">
        <f t="shared" si="477"/>
        <v>40473</v>
      </c>
      <c r="AI5107">
        <f t="shared" si="478"/>
        <v>18450</v>
      </c>
      <c r="AJ5107">
        <f t="shared" si="479"/>
        <v>21955</v>
      </c>
      <c r="AK5107">
        <f t="shared" si="480"/>
        <v>68</v>
      </c>
      <c r="AT5107">
        <v>0</v>
      </c>
      <c r="AU5107">
        <v>0</v>
      </c>
      <c r="AW5107" t="s">
        <v>9760</v>
      </c>
      <c r="AX5107" t="s">
        <v>1882</v>
      </c>
    </row>
    <row r="5108" spans="1:50">
      <c r="A5108">
        <v>313600</v>
      </c>
      <c r="B5108">
        <v>23</v>
      </c>
      <c r="C5108" t="s">
        <v>9301</v>
      </c>
      <c r="D5108">
        <v>27</v>
      </c>
      <c r="E5108">
        <v>33</v>
      </c>
      <c r="F5108">
        <v>2012</v>
      </c>
      <c r="G5108">
        <v>11</v>
      </c>
      <c r="H5108">
        <v>8</v>
      </c>
      <c r="J5108">
        <v>32</v>
      </c>
      <c r="P5108" t="str">
        <f t="shared" si="475"/>
        <v>32</v>
      </c>
      <c r="Q5108">
        <v>1</v>
      </c>
      <c r="R5108">
        <v>1</v>
      </c>
      <c r="S5108">
        <v>4</v>
      </c>
      <c r="U5108" t="s">
        <v>44</v>
      </c>
      <c r="V5108">
        <v>1</v>
      </c>
      <c r="W5108" t="str">
        <f t="shared" si="476"/>
        <v>NOORDERGRAAF, JESKE</v>
      </c>
      <c r="X5108" t="s">
        <v>9763</v>
      </c>
      <c r="Y5108">
        <v>2696</v>
      </c>
      <c r="Z5108">
        <v>100</v>
      </c>
      <c r="AA5108">
        <v>0</v>
      </c>
      <c r="AB5108">
        <v>18450</v>
      </c>
      <c r="AC5108">
        <v>0</v>
      </c>
      <c r="AH5108">
        <f t="shared" si="477"/>
        <v>40473</v>
      </c>
      <c r="AI5108">
        <f t="shared" si="478"/>
        <v>18450</v>
      </c>
      <c r="AJ5108">
        <f t="shared" si="479"/>
        <v>21955</v>
      </c>
      <c r="AK5108">
        <f t="shared" si="480"/>
        <v>68</v>
      </c>
      <c r="AT5108">
        <v>0</v>
      </c>
      <c r="AU5108">
        <v>0</v>
      </c>
      <c r="AW5108" t="s">
        <v>9764</v>
      </c>
      <c r="AX5108" t="s">
        <v>9765</v>
      </c>
    </row>
    <row r="5109" spans="1:50">
      <c r="A5109">
        <v>313599</v>
      </c>
      <c r="B5109">
        <v>23</v>
      </c>
      <c r="C5109" t="s">
        <v>9301</v>
      </c>
      <c r="D5109">
        <v>27</v>
      </c>
      <c r="E5109">
        <v>33</v>
      </c>
      <c r="F5109">
        <v>2012</v>
      </c>
      <c r="G5109">
        <v>11</v>
      </c>
      <c r="H5109">
        <v>8</v>
      </c>
      <c r="J5109">
        <v>32</v>
      </c>
      <c r="P5109" t="str">
        <f t="shared" si="475"/>
        <v>32</v>
      </c>
      <c r="Q5109">
        <v>1</v>
      </c>
      <c r="R5109">
        <v>1</v>
      </c>
      <c r="S5109">
        <v>4</v>
      </c>
      <c r="U5109" t="s">
        <v>44</v>
      </c>
      <c r="V5109">
        <v>1</v>
      </c>
      <c r="W5109" t="str">
        <f t="shared" si="476"/>
        <v>SCATTERING</v>
      </c>
      <c r="X5109" t="s">
        <v>313</v>
      </c>
      <c r="Y5109">
        <v>2683</v>
      </c>
      <c r="Z5109">
        <v>600</v>
      </c>
      <c r="AA5109">
        <v>0</v>
      </c>
      <c r="AB5109">
        <v>68</v>
      </c>
      <c r="AC5109">
        <v>0</v>
      </c>
      <c r="AH5109">
        <f t="shared" si="477"/>
        <v>40473</v>
      </c>
      <c r="AI5109">
        <f t="shared" si="478"/>
        <v>18450</v>
      </c>
      <c r="AJ5109">
        <f t="shared" si="479"/>
        <v>21955</v>
      </c>
      <c r="AK5109">
        <f t="shared" si="480"/>
        <v>68</v>
      </c>
      <c r="AT5109">
        <v>0</v>
      </c>
      <c r="AU5109">
        <v>0</v>
      </c>
      <c r="AW5109" t="s">
        <v>313</v>
      </c>
    </row>
    <row r="5110" spans="1:50">
      <c r="A5110">
        <v>313604</v>
      </c>
      <c r="B5110">
        <v>23</v>
      </c>
      <c r="C5110" t="s">
        <v>9301</v>
      </c>
      <c r="D5110">
        <v>27</v>
      </c>
      <c r="E5110">
        <v>33</v>
      </c>
      <c r="F5110">
        <v>2012</v>
      </c>
      <c r="G5110">
        <v>11</v>
      </c>
      <c r="H5110">
        <v>8</v>
      </c>
      <c r="J5110">
        <v>33</v>
      </c>
      <c r="P5110" t="str">
        <f t="shared" si="475"/>
        <v>33</v>
      </c>
      <c r="Q5110">
        <v>1</v>
      </c>
      <c r="R5110">
        <v>1</v>
      </c>
      <c r="S5110">
        <v>4</v>
      </c>
      <c r="U5110" t="s">
        <v>44</v>
      </c>
      <c r="V5110">
        <v>1</v>
      </c>
      <c r="W5110" t="str">
        <f t="shared" si="476"/>
        <v>OSMEK, DAVID</v>
      </c>
      <c r="X5110" t="s">
        <v>9786</v>
      </c>
      <c r="Y5110">
        <v>200</v>
      </c>
      <c r="Z5110">
        <v>200</v>
      </c>
      <c r="AA5110">
        <v>0</v>
      </c>
      <c r="AB5110">
        <v>28195</v>
      </c>
      <c r="AC5110">
        <v>1</v>
      </c>
      <c r="AH5110">
        <f t="shared" si="477"/>
        <v>47854</v>
      </c>
      <c r="AI5110">
        <f t="shared" si="478"/>
        <v>19547</v>
      </c>
      <c r="AJ5110">
        <f t="shared" si="479"/>
        <v>28195</v>
      </c>
      <c r="AK5110">
        <f t="shared" si="480"/>
        <v>112</v>
      </c>
      <c r="AT5110">
        <v>0</v>
      </c>
      <c r="AU5110">
        <v>0</v>
      </c>
      <c r="AW5110" t="s">
        <v>9787</v>
      </c>
      <c r="AX5110" t="s">
        <v>160</v>
      </c>
    </row>
    <row r="5111" spans="1:50">
      <c r="A5111">
        <v>313603</v>
      </c>
      <c r="B5111">
        <v>23</v>
      </c>
      <c r="C5111" t="s">
        <v>9301</v>
      </c>
      <c r="D5111">
        <v>27</v>
      </c>
      <c r="E5111">
        <v>33</v>
      </c>
      <c r="F5111">
        <v>2012</v>
      </c>
      <c r="G5111">
        <v>11</v>
      </c>
      <c r="H5111">
        <v>8</v>
      </c>
      <c r="J5111">
        <v>33</v>
      </c>
      <c r="P5111" t="str">
        <f t="shared" si="475"/>
        <v>33</v>
      </c>
      <c r="Q5111">
        <v>1</v>
      </c>
      <c r="R5111">
        <v>1</v>
      </c>
      <c r="S5111">
        <v>4</v>
      </c>
      <c r="U5111" t="s">
        <v>44</v>
      </c>
      <c r="V5111">
        <v>1</v>
      </c>
      <c r="W5111" t="str">
        <f t="shared" si="476"/>
        <v>ROGOSHESKE, JUDY</v>
      </c>
      <c r="X5111" t="s">
        <v>9846</v>
      </c>
      <c r="Y5111">
        <v>2696</v>
      </c>
      <c r="Z5111">
        <v>100</v>
      </c>
      <c r="AA5111">
        <v>0</v>
      </c>
      <c r="AB5111">
        <v>19547</v>
      </c>
      <c r="AC5111">
        <v>0</v>
      </c>
      <c r="AH5111">
        <f t="shared" si="477"/>
        <v>47854</v>
      </c>
      <c r="AI5111">
        <f t="shared" si="478"/>
        <v>19547</v>
      </c>
      <c r="AJ5111">
        <f t="shared" si="479"/>
        <v>28195</v>
      </c>
      <c r="AK5111">
        <f t="shared" si="480"/>
        <v>112</v>
      </c>
      <c r="AT5111">
        <v>0</v>
      </c>
      <c r="AU5111">
        <v>0</v>
      </c>
      <c r="AW5111" t="s">
        <v>9847</v>
      </c>
      <c r="AX5111" t="s">
        <v>407</v>
      </c>
    </row>
    <row r="5112" spans="1:50">
      <c r="A5112">
        <v>313602</v>
      </c>
      <c r="B5112">
        <v>23</v>
      </c>
      <c r="C5112" t="s">
        <v>9301</v>
      </c>
      <c r="D5112">
        <v>27</v>
      </c>
      <c r="E5112">
        <v>33</v>
      </c>
      <c r="F5112">
        <v>2012</v>
      </c>
      <c r="G5112">
        <v>11</v>
      </c>
      <c r="H5112">
        <v>8</v>
      </c>
      <c r="J5112">
        <v>33</v>
      </c>
      <c r="P5112" t="str">
        <f t="shared" si="475"/>
        <v>33</v>
      </c>
      <c r="Q5112">
        <v>1</v>
      </c>
      <c r="R5112">
        <v>1</v>
      </c>
      <c r="S5112">
        <v>4</v>
      </c>
      <c r="U5112" t="s">
        <v>44</v>
      </c>
      <c r="V5112">
        <v>1</v>
      </c>
      <c r="W5112" t="str">
        <f t="shared" si="476"/>
        <v>SCATTERING</v>
      </c>
      <c r="X5112" t="s">
        <v>313</v>
      </c>
      <c r="Y5112">
        <v>2683</v>
      </c>
      <c r="Z5112">
        <v>600</v>
      </c>
      <c r="AA5112">
        <v>0</v>
      </c>
      <c r="AB5112">
        <v>112</v>
      </c>
      <c r="AC5112">
        <v>0</v>
      </c>
      <c r="AH5112">
        <f t="shared" si="477"/>
        <v>47854</v>
      </c>
      <c r="AI5112">
        <f t="shared" si="478"/>
        <v>19547</v>
      </c>
      <c r="AJ5112">
        <f t="shared" si="479"/>
        <v>28195</v>
      </c>
      <c r="AK5112">
        <f t="shared" si="480"/>
        <v>112</v>
      </c>
      <c r="AT5112">
        <v>0</v>
      </c>
      <c r="AU5112">
        <v>0</v>
      </c>
      <c r="AW5112" t="s">
        <v>313</v>
      </c>
    </row>
    <row r="5113" spans="1:50">
      <c r="A5113">
        <v>313606</v>
      </c>
      <c r="B5113">
        <v>23</v>
      </c>
      <c r="C5113" t="s">
        <v>9301</v>
      </c>
      <c r="D5113">
        <v>27</v>
      </c>
      <c r="E5113">
        <v>33</v>
      </c>
      <c r="F5113">
        <v>2012</v>
      </c>
      <c r="G5113">
        <v>11</v>
      </c>
      <c r="H5113">
        <v>8</v>
      </c>
      <c r="J5113">
        <v>34</v>
      </c>
      <c r="P5113" t="str">
        <f t="shared" si="475"/>
        <v>34</v>
      </c>
      <c r="Q5113">
        <v>1</v>
      </c>
      <c r="R5113">
        <v>1</v>
      </c>
      <c r="S5113">
        <v>4</v>
      </c>
      <c r="U5113" t="s">
        <v>44</v>
      </c>
      <c r="V5113">
        <v>1</v>
      </c>
      <c r="W5113" t="str">
        <f t="shared" si="476"/>
        <v>BAHENSKY, SHARON</v>
      </c>
      <c r="X5113" t="s">
        <v>9331</v>
      </c>
      <c r="Y5113">
        <v>2696</v>
      </c>
      <c r="Z5113">
        <v>100</v>
      </c>
      <c r="AA5113">
        <v>0</v>
      </c>
      <c r="AB5113">
        <v>19406</v>
      </c>
      <c r="AC5113">
        <v>0</v>
      </c>
      <c r="AH5113">
        <f t="shared" si="477"/>
        <v>45312</v>
      </c>
      <c r="AI5113">
        <f t="shared" si="478"/>
        <v>19406</v>
      </c>
      <c r="AJ5113">
        <f t="shared" si="479"/>
        <v>25847</v>
      </c>
      <c r="AK5113">
        <f t="shared" si="480"/>
        <v>59</v>
      </c>
      <c r="AT5113">
        <v>0</v>
      </c>
      <c r="AU5113">
        <v>0</v>
      </c>
      <c r="AW5113" t="s">
        <v>9332</v>
      </c>
      <c r="AX5113" t="s">
        <v>1250</v>
      </c>
    </row>
    <row r="5114" spans="1:50">
      <c r="A5114">
        <v>313607</v>
      </c>
      <c r="B5114">
        <v>23</v>
      </c>
      <c r="C5114" t="s">
        <v>9301</v>
      </c>
      <c r="D5114">
        <v>27</v>
      </c>
      <c r="E5114">
        <v>33</v>
      </c>
      <c r="F5114">
        <v>2012</v>
      </c>
      <c r="G5114">
        <v>11</v>
      </c>
      <c r="H5114">
        <v>8</v>
      </c>
      <c r="J5114">
        <v>34</v>
      </c>
      <c r="P5114" t="str">
        <f t="shared" si="475"/>
        <v>34</v>
      </c>
      <c r="Q5114">
        <v>1</v>
      </c>
      <c r="R5114">
        <v>1</v>
      </c>
      <c r="S5114">
        <v>4</v>
      </c>
      <c r="U5114" t="s">
        <v>44</v>
      </c>
      <c r="V5114">
        <v>1</v>
      </c>
      <c r="W5114" t="str">
        <f t="shared" si="476"/>
        <v>LIMMER, WARREN</v>
      </c>
      <c r="X5114" t="s">
        <v>9665</v>
      </c>
      <c r="Y5114">
        <v>200</v>
      </c>
      <c r="Z5114">
        <v>200</v>
      </c>
      <c r="AA5114">
        <v>1</v>
      </c>
      <c r="AB5114">
        <v>25847</v>
      </c>
      <c r="AC5114">
        <v>1</v>
      </c>
      <c r="AH5114">
        <f t="shared" si="477"/>
        <v>45312</v>
      </c>
      <c r="AI5114">
        <f t="shared" si="478"/>
        <v>19406</v>
      </c>
      <c r="AJ5114">
        <f t="shared" si="479"/>
        <v>25847</v>
      </c>
      <c r="AK5114">
        <f t="shared" si="480"/>
        <v>59</v>
      </c>
      <c r="AT5114">
        <v>0</v>
      </c>
      <c r="AU5114">
        <v>0</v>
      </c>
      <c r="AW5114" t="s">
        <v>9666</v>
      </c>
      <c r="AX5114" t="s">
        <v>651</v>
      </c>
    </row>
    <row r="5115" spans="1:50">
      <c r="A5115">
        <v>313605</v>
      </c>
      <c r="B5115">
        <v>23</v>
      </c>
      <c r="C5115" t="s">
        <v>9301</v>
      </c>
      <c r="D5115">
        <v>27</v>
      </c>
      <c r="E5115">
        <v>33</v>
      </c>
      <c r="F5115">
        <v>2012</v>
      </c>
      <c r="G5115">
        <v>11</v>
      </c>
      <c r="H5115">
        <v>8</v>
      </c>
      <c r="J5115">
        <v>34</v>
      </c>
      <c r="P5115" t="str">
        <f t="shared" si="475"/>
        <v>34</v>
      </c>
      <c r="Q5115">
        <v>1</v>
      </c>
      <c r="R5115">
        <v>1</v>
      </c>
      <c r="S5115">
        <v>4</v>
      </c>
      <c r="U5115" t="s">
        <v>44</v>
      </c>
      <c r="V5115">
        <v>1</v>
      </c>
      <c r="W5115" t="str">
        <f t="shared" si="476"/>
        <v>SCATTERING</v>
      </c>
      <c r="X5115" t="s">
        <v>313</v>
      </c>
      <c r="Y5115">
        <v>2683</v>
      </c>
      <c r="Z5115">
        <v>600</v>
      </c>
      <c r="AA5115">
        <v>0</v>
      </c>
      <c r="AB5115">
        <v>59</v>
      </c>
      <c r="AC5115">
        <v>0</v>
      </c>
      <c r="AH5115">
        <f t="shared" si="477"/>
        <v>45312</v>
      </c>
      <c r="AI5115">
        <f t="shared" si="478"/>
        <v>19406</v>
      </c>
      <c r="AJ5115">
        <f t="shared" si="479"/>
        <v>25847</v>
      </c>
      <c r="AK5115">
        <f t="shared" si="480"/>
        <v>59</v>
      </c>
      <c r="AT5115">
        <v>0</v>
      </c>
      <c r="AU5115">
        <v>0</v>
      </c>
      <c r="AW5115" t="s">
        <v>313</v>
      </c>
    </row>
    <row r="5116" spans="1:50">
      <c r="A5116">
        <v>313609</v>
      </c>
      <c r="B5116">
        <v>23</v>
      </c>
      <c r="C5116" t="s">
        <v>9301</v>
      </c>
      <c r="D5116">
        <v>27</v>
      </c>
      <c r="E5116">
        <v>33</v>
      </c>
      <c r="F5116">
        <v>2012</v>
      </c>
      <c r="G5116">
        <v>11</v>
      </c>
      <c r="H5116">
        <v>8</v>
      </c>
      <c r="J5116">
        <v>35</v>
      </c>
      <c r="P5116" t="str">
        <f t="shared" si="475"/>
        <v>35</v>
      </c>
      <c r="Q5116">
        <v>1</v>
      </c>
      <c r="R5116">
        <v>1</v>
      </c>
      <c r="S5116">
        <v>4</v>
      </c>
      <c r="U5116" t="s">
        <v>44</v>
      </c>
      <c r="V5116">
        <v>1</v>
      </c>
      <c r="W5116" t="str">
        <f t="shared" si="476"/>
        <v>PEROVICH, PETER</v>
      </c>
      <c r="X5116" t="s">
        <v>9809</v>
      </c>
      <c r="Y5116">
        <v>2696</v>
      </c>
      <c r="Z5116">
        <v>100</v>
      </c>
      <c r="AA5116">
        <v>0</v>
      </c>
      <c r="AB5116">
        <v>19253</v>
      </c>
      <c r="AC5116">
        <v>0</v>
      </c>
      <c r="AH5116">
        <f t="shared" si="477"/>
        <v>42196</v>
      </c>
      <c r="AI5116">
        <f t="shared" si="478"/>
        <v>19253</v>
      </c>
      <c r="AJ5116">
        <f t="shared" si="479"/>
        <v>22874</v>
      </c>
      <c r="AK5116">
        <f t="shared" si="480"/>
        <v>69</v>
      </c>
      <c r="AT5116">
        <v>0</v>
      </c>
      <c r="AU5116">
        <v>0</v>
      </c>
      <c r="AW5116" t="s">
        <v>9808</v>
      </c>
      <c r="AX5116" t="s">
        <v>254</v>
      </c>
    </row>
    <row r="5117" spans="1:50">
      <c r="A5117">
        <v>313610</v>
      </c>
      <c r="B5117">
        <v>23</v>
      </c>
      <c r="C5117" t="s">
        <v>9301</v>
      </c>
      <c r="D5117">
        <v>27</v>
      </c>
      <c r="E5117">
        <v>33</v>
      </c>
      <c r="F5117">
        <v>2012</v>
      </c>
      <c r="G5117">
        <v>11</v>
      </c>
      <c r="H5117">
        <v>8</v>
      </c>
      <c r="J5117">
        <v>35</v>
      </c>
      <c r="P5117" t="str">
        <f t="shared" si="475"/>
        <v>35</v>
      </c>
      <c r="Q5117">
        <v>1</v>
      </c>
      <c r="R5117">
        <v>1</v>
      </c>
      <c r="S5117">
        <v>4</v>
      </c>
      <c r="U5117" t="s">
        <v>44</v>
      </c>
      <c r="V5117">
        <v>1</v>
      </c>
      <c r="W5117" t="str">
        <f t="shared" si="476"/>
        <v>PETERSEN, BRANDEN</v>
      </c>
      <c r="X5117" t="s">
        <v>9814</v>
      </c>
      <c r="Y5117">
        <v>200</v>
      </c>
      <c r="Z5117">
        <v>200</v>
      </c>
      <c r="AA5117">
        <v>0</v>
      </c>
      <c r="AB5117">
        <v>22874</v>
      </c>
      <c r="AC5117">
        <v>1</v>
      </c>
      <c r="AH5117">
        <f t="shared" si="477"/>
        <v>42196</v>
      </c>
      <c r="AI5117">
        <f t="shared" si="478"/>
        <v>19253</v>
      </c>
      <c r="AJ5117">
        <f t="shared" si="479"/>
        <v>22874</v>
      </c>
      <c r="AK5117">
        <f t="shared" si="480"/>
        <v>69</v>
      </c>
      <c r="AT5117">
        <v>0</v>
      </c>
      <c r="AU5117">
        <v>0</v>
      </c>
      <c r="AW5117" t="s">
        <v>290</v>
      </c>
      <c r="AX5117" t="s">
        <v>4687</v>
      </c>
    </row>
    <row r="5118" spans="1:50">
      <c r="A5118">
        <v>313608</v>
      </c>
      <c r="B5118">
        <v>23</v>
      </c>
      <c r="C5118" t="s">
        <v>9301</v>
      </c>
      <c r="D5118">
        <v>27</v>
      </c>
      <c r="E5118">
        <v>33</v>
      </c>
      <c r="F5118">
        <v>2012</v>
      </c>
      <c r="G5118">
        <v>11</v>
      </c>
      <c r="H5118">
        <v>8</v>
      </c>
      <c r="J5118">
        <v>35</v>
      </c>
      <c r="P5118" t="str">
        <f t="shared" si="475"/>
        <v>35</v>
      </c>
      <c r="Q5118">
        <v>1</v>
      </c>
      <c r="R5118">
        <v>1</v>
      </c>
      <c r="S5118">
        <v>4</v>
      </c>
      <c r="U5118" t="s">
        <v>44</v>
      </c>
      <c r="V5118">
        <v>1</v>
      </c>
      <c r="W5118" t="str">
        <f t="shared" si="476"/>
        <v>SCATTERING</v>
      </c>
      <c r="X5118" t="s">
        <v>313</v>
      </c>
      <c r="Y5118">
        <v>2683</v>
      </c>
      <c r="Z5118">
        <v>600</v>
      </c>
      <c r="AA5118">
        <v>0</v>
      </c>
      <c r="AB5118">
        <v>69</v>
      </c>
      <c r="AC5118">
        <v>0</v>
      </c>
      <c r="AH5118">
        <f t="shared" si="477"/>
        <v>42196</v>
      </c>
      <c r="AI5118">
        <f t="shared" si="478"/>
        <v>19253</v>
      </c>
      <c r="AJ5118">
        <f t="shared" si="479"/>
        <v>22874</v>
      </c>
      <c r="AK5118">
        <f t="shared" si="480"/>
        <v>69</v>
      </c>
      <c r="AT5118">
        <v>0</v>
      </c>
      <c r="AU5118">
        <v>0</v>
      </c>
      <c r="AW5118" t="s">
        <v>313</v>
      </c>
    </row>
    <row r="5119" spans="1:50">
      <c r="A5119">
        <v>313613</v>
      </c>
      <c r="B5119">
        <v>23</v>
      </c>
      <c r="C5119" t="s">
        <v>9301</v>
      </c>
      <c r="D5119">
        <v>27</v>
      </c>
      <c r="E5119">
        <v>33</v>
      </c>
      <c r="F5119">
        <v>2012</v>
      </c>
      <c r="G5119">
        <v>11</v>
      </c>
      <c r="H5119">
        <v>8</v>
      </c>
      <c r="J5119">
        <v>36</v>
      </c>
      <c r="P5119" t="str">
        <f t="shared" si="475"/>
        <v>36</v>
      </c>
      <c r="Q5119">
        <v>1</v>
      </c>
      <c r="R5119">
        <v>1</v>
      </c>
      <c r="S5119">
        <v>4</v>
      </c>
      <c r="U5119" t="s">
        <v>44</v>
      </c>
      <c r="V5119">
        <v>1</v>
      </c>
      <c r="W5119" t="str">
        <f t="shared" si="476"/>
        <v>HOFFMAN, JOHN</v>
      </c>
      <c r="X5119" t="s">
        <v>9567</v>
      </c>
      <c r="Y5119">
        <v>2696</v>
      </c>
      <c r="Z5119">
        <v>100</v>
      </c>
      <c r="AA5119">
        <v>0</v>
      </c>
      <c r="AB5119">
        <v>22194</v>
      </c>
      <c r="AC5119">
        <v>1</v>
      </c>
      <c r="AH5119">
        <f t="shared" si="477"/>
        <v>41797</v>
      </c>
      <c r="AI5119">
        <f t="shared" si="478"/>
        <v>22194</v>
      </c>
      <c r="AJ5119">
        <f t="shared" si="479"/>
        <v>19522</v>
      </c>
      <c r="AK5119">
        <f t="shared" si="480"/>
        <v>81</v>
      </c>
      <c r="AT5119">
        <v>0</v>
      </c>
      <c r="AU5119">
        <v>0</v>
      </c>
      <c r="AW5119" t="s">
        <v>186</v>
      </c>
      <c r="AX5119" t="s">
        <v>67</v>
      </c>
    </row>
    <row r="5120" spans="1:50">
      <c r="A5120">
        <v>313612</v>
      </c>
      <c r="B5120">
        <v>23</v>
      </c>
      <c r="C5120" t="s">
        <v>9301</v>
      </c>
      <c r="D5120">
        <v>27</v>
      </c>
      <c r="E5120">
        <v>33</v>
      </c>
      <c r="F5120">
        <v>2012</v>
      </c>
      <c r="G5120">
        <v>11</v>
      </c>
      <c r="H5120">
        <v>8</v>
      </c>
      <c r="J5120">
        <v>36</v>
      </c>
      <c r="P5120" t="str">
        <f t="shared" si="475"/>
        <v>36</v>
      </c>
      <c r="Q5120">
        <v>1</v>
      </c>
      <c r="R5120">
        <v>1</v>
      </c>
      <c r="S5120">
        <v>4</v>
      </c>
      <c r="U5120" t="s">
        <v>44</v>
      </c>
      <c r="V5120">
        <v>1</v>
      </c>
      <c r="W5120" t="str">
        <f t="shared" si="476"/>
        <v>KRUSE, BENJAMIN</v>
      </c>
      <c r="X5120" t="s">
        <v>9633</v>
      </c>
      <c r="Y5120">
        <v>200</v>
      </c>
      <c r="Z5120">
        <v>200</v>
      </c>
      <c r="AA5120">
        <v>1</v>
      </c>
      <c r="AB5120">
        <v>19522</v>
      </c>
      <c r="AC5120">
        <v>0</v>
      </c>
      <c r="AH5120">
        <f t="shared" si="477"/>
        <v>41797</v>
      </c>
      <c r="AI5120">
        <f t="shared" si="478"/>
        <v>22194</v>
      </c>
      <c r="AJ5120">
        <f t="shared" si="479"/>
        <v>19522</v>
      </c>
      <c r="AK5120">
        <f t="shared" si="480"/>
        <v>81</v>
      </c>
      <c r="AT5120">
        <v>0</v>
      </c>
      <c r="AU5120">
        <v>0</v>
      </c>
      <c r="AW5120" t="s">
        <v>6112</v>
      </c>
      <c r="AX5120" t="s">
        <v>272</v>
      </c>
    </row>
    <row r="5121" spans="1:51">
      <c r="A5121">
        <v>313611</v>
      </c>
      <c r="B5121">
        <v>23</v>
      </c>
      <c r="C5121" t="s">
        <v>9301</v>
      </c>
      <c r="D5121">
        <v>27</v>
      </c>
      <c r="E5121">
        <v>33</v>
      </c>
      <c r="F5121">
        <v>2012</v>
      </c>
      <c r="G5121">
        <v>11</v>
      </c>
      <c r="H5121">
        <v>8</v>
      </c>
      <c r="J5121">
        <v>36</v>
      </c>
      <c r="P5121" t="str">
        <f t="shared" si="475"/>
        <v>36</v>
      </c>
      <c r="Q5121">
        <v>1</v>
      </c>
      <c r="R5121">
        <v>1</v>
      </c>
      <c r="S5121">
        <v>4</v>
      </c>
      <c r="U5121" t="s">
        <v>44</v>
      </c>
      <c r="V5121">
        <v>1</v>
      </c>
      <c r="W5121" t="str">
        <f t="shared" si="476"/>
        <v>SCATTERING</v>
      </c>
      <c r="X5121" t="s">
        <v>313</v>
      </c>
      <c r="Y5121">
        <v>2683</v>
      </c>
      <c r="Z5121">
        <v>600</v>
      </c>
      <c r="AA5121">
        <v>0</v>
      </c>
      <c r="AB5121">
        <v>81</v>
      </c>
      <c r="AC5121">
        <v>0</v>
      </c>
      <c r="AH5121">
        <f t="shared" si="477"/>
        <v>41797</v>
      </c>
      <c r="AI5121">
        <f t="shared" si="478"/>
        <v>22194</v>
      </c>
      <c r="AJ5121">
        <f t="shared" si="479"/>
        <v>19522</v>
      </c>
      <c r="AK5121">
        <f t="shared" si="480"/>
        <v>81</v>
      </c>
      <c r="AT5121">
        <v>0</v>
      </c>
      <c r="AU5121">
        <v>0</v>
      </c>
      <c r="AW5121" t="s">
        <v>313</v>
      </c>
    </row>
    <row r="5122" spans="1:51">
      <c r="A5122">
        <v>313616</v>
      </c>
      <c r="B5122">
        <v>23</v>
      </c>
      <c r="C5122" t="s">
        <v>9301</v>
      </c>
      <c r="D5122">
        <v>27</v>
      </c>
      <c r="E5122">
        <v>33</v>
      </c>
      <c r="F5122">
        <v>2012</v>
      </c>
      <c r="G5122">
        <v>11</v>
      </c>
      <c r="H5122">
        <v>8</v>
      </c>
      <c r="J5122">
        <v>37</v>
      </c>
      <c r="P5122" t="str">
        <f t="shared" si="475"/>
        <v>37</v>
      </c>
      <c r="Q5122">
        <v>1</v>
      </c>
      <c r="R5122">
        <v>1</v>
      </c>
      <c r="S5122">
        <v>4</v>
      </c>
      <c r="U5122" t="s">
        <v>44</v>
      </c>
      <c r="V5122">
        <v>1</v>
      </c>
      <c r="W5122" t="str">
        <f t="shared" si="476"/>
        <v>JOHNSON, ALICE M.</v>
      </c>
      <c r="X5122" t="s">
        <v>9594</v>
      </c>
      <c r="Y5122">
        <v>2696</v>
      </c>
      <c r="Z5122">
        <v>100</v>
      </c>
      <c r="AA5122">
        <v>0</v>
      </c>
      <c r="AB5122">
        <v>22814</v>
      </c>
      <c r="AC5122">
        <v>1</v>
      </c>
      <c r="AH5122">
        <f t="shared" si="477"/>
        <v>42860</v>
      </c>
      <c r="AI5122">
        <f t="shared" si="478"/>
        <v>22814</v>
      </c>
      <c r="AJ5122">
        <f t="shared" si="479"/>
        <v>19962</v>
      </c>
      <c r="AK5122">
        <f t="shared" si="480"/>
        <v>84</v>
      </c>
      <c r="AT5122">
        <v>0</v>
      </c>
      <c r="AU5122">
        <v>0</v>
      </c>
      <c r="AW5122" t="s">
        <v>206</v>
      </c>
      <c r="AX5122" t="s">
        <v>8714</v>
      </c>
      <c r="AY5122" t="s">
        <v>63</v>
      </c>
    </row>
    <row r="5123" spans="1:51">
      <c r="A5123">
        <v>313614</v>
      </c>
      <c r="B5123">
        <v>23</v>
      </c>
      <c r="C5123" t="s">
        <v>9301</v>
      </c>
      <c r="D5123">
        <v>27</v>
      </c>
      <c r="E5123">
        <v>33</v>
      </c>
      <c r="F5123">
        <v>2012</v>
      </c>
      <c r="G5123">
        <v>11</v>
      </c>
      <c r="H5123">
        <v>8</v>
      </c>
      <c r="J5123">
        <v>37</v>
      </c>
      <c r="P5123" t="str">
        <f t="shared" si="475"/>
        <v>37</v>
      </c>
      <c r="Q5123">
        <v>1</v>
      </c>
      <c r="R5123">
        <v>1</v>
      </c>
      <c r="S5123">
        <v>4</v>
      </c>
      <c r="U5123" t="s">
        <v>44</v>
      </c>
      <c r="V5123">
        <v>1</v>
      </c>
      <c r="W5123" t="str">
        <f t="shared" si="476"/>
        <v>SCATTERING</v>
      </c>
      <c r="X5123" t="s">
        <v>313</v>
      </c>
      <c r="Y5123">
        <v>2683</v>
      </c>
      <c r="Z5123">
        <v>600</v>
      </c>
      <c r="AA5123">
        <v>0</v>
      </c>
      <c r="AB5123">
        <v>84</v>
      </c>
      <c r="AC5123">
        <v>0</v>
      </c>
      <c r="AH5123">
        <f t="shared" si="477"/>
        <v>42860</v>
      </c>
      <c r="AI5123">
        <f t="shared" si="478"/>
        <v>22814</v>
      </c>
      <c r="AJ5123">
        <f t="shared" si="479"/>
        <v>19962</v>
      </c>
      <c r="AK5123">
        <f t="shared" si="480"/>
        <v>84</v>
      </c>
      <c r="AT5123">
        <v>0</v>
      </c>
      <c r="AU5123">
        <v>0</v>
      </c>
      <c r="AW5123" t="s">
        <v>313</v>
      </c>
    </row>
    <row r="5124" spans="1:51">
      <c r="A5124">
        <v>313615</v>
      </c>
      <c r="B5124">
        <v>23</v>
      </c>
      <c r="C5124" t="s">
        <v>9301</v>
      </c>
      <c r="D5124">
        <v>27</v>
      </c>
      <c r="E5124">
        <v>33</v>
      </c>
      <c r="F5124">
        <v>2012</v>
      </c>
      <c r="G5124">
        <v>11</v>
      </c>
      <c r="H5124">
        <v>8</v>
      </c>
      <c r="J5124">
        <v>37</v>
      </c>
      <c r="P5124" t="str">
        <f t="shared" ref="P5124:P5187" si="481">_xlfn.CONCAT(I5124,J5124,K5124,L5124)</f>
        <v>37</v>
      </c>
      <c r="Q5124">
        <v>1</v>
      </c>
      <c r="R5124">
        <v>1</v>
      </c>
      <c r="S5124">
        <v>4</v>
      </c>
      <c r="U5124" t="s">
        <v>44</v>
      </c>
      <c r="V5124">
        <v>1</v>
      </c>
      <c r="W5124" t="str">
        <f t="shared" ref="W5124:W5187" si="482">X5124</f>
        <v>WOLF, PAM</v>
      </c>
      <c r="X5124" t="s">
        <v>10000</v>
      </c>
      <c r="Y5124">
        <v>200</v>
      </c>
      <c r="Z5124">
        <v>200</v>
      </c>
      <c r="AA5124">
        <v>1</v>
      </c>
      <c r="AB5124">
        <v>19962</v>
      </c>
      <c r="AC5124">
        <v>0</v>
      </c>
      <c r="AH5124">
        <f t="shared" ref="AH5124:AH5187" si="483">SUMIFS($AB:$AB,$C:$C,$C5124,$P:$P,$P5124,$F:$F,$F5124,$H:$H,$H5124)</f>
        <v>42860</v>
      </c>
      <c r="AI5124">
        <f t="shared" ref="AI5124:AI5187" si="484">SUMIFS($AB:$AB,$C:$C,$C5124,$P:$P,$P5124,$F:$F,$F5124,$Z:$Z,100,$H:$H,$H5124)</f>
        <v>22814</v>
      </c>
      <c r="AJ5124">
        <f t="shared" ref="AJ5124:AJ5187" si="485">SUMIFS($AB:$AB,$C:$C,$C5124,$P:$P,$P5124,$F:$F,$F5124,$Z:$Z,200,$H:$H,$H5124)</f>
        <v>19962</v>
      </c>
      <c r="AK5124">
        <f t="shared" ref="AK5124:AK5187" si="486">SUMIFS($AB:$AB,$C:$C,$C5124,$P:$P,$P5124,$F:$F,$F5124,$Z:$Z,"&lt;&gt;200",$Z:$Z,"&lt;&gt;100",$H:$H,$H5124)</f>
        <v>84</v>
      </c>
      <c r="AT5124">
        <v>0</v>
      </c>
      <c r="AU5124">
        <v>0</v>
      </c>
      <c r="AW5124" t="s">
        <v>947</v>
      </c>
      <c r="AX5124" t="s">
        <v>298</v>
      </c>
    </row>
    <row r="5125" spans="1:51">
      <c r="A5125">
        <v>313619</v>
      </c>
      <c r="B5125">
        <v>23</v>
      </c>
      <c r="C5125" t="s">
        <v>9301</v>
      </c>
      <c r="D5125">
        <v>27</v>
      </c>
      <c r="E5125">
        <v>33</v>
      </c>
      <c r="F5125">
        <v>2012</v>
      </c>
      <c r="G5125">
        <v>11</v>
      </c>
      <c r="H5125">
        <v>8</v>
      </c>
      <c r="J5125">
        <v>38</v>
      </c>
      <c r="P5125" t="str">
        <f t="shared" si="481"/>
        <v>38</v>
      </c>
      <c r="Q5125">
        <v>1</v>
      </c>
      <c r="R5125">
        <v>1</v>
      </c>
      <c r="S5125">
        <v>4</v>
      </c>
      <c r="U5125" t="s">
        <v>44</v>
      </c>
      <c r="V5125">
        <v>1</v>
      </c>
      <c r="W5125" t="str">
        <f t="shared" si="482"/>
        <v>CHAMBERLAIN, ROGER C.</v>
      </c>
      <c r="X5125" t="s">
        <v>9409</v>
      </c>
      <c r="Y5125">
        <v>200</v>
      </c>
      <c r="Z5125">
        <v>200</v>
      </c>
      <c r="AA5125">
        <v>1</v>
      </c>
      <c r="AB5125">
        <v>23817</v>
      </c>
      <c r="AC5125">
        <v>1</v>
      </c>
      <c r="AH5125">
        <f t="shared" si="483"/>
        <v>44753</v>
      </c>
      <c r="AI5125">
        <f t="shared" si="484"/>
        <v>20849</v>
      </c>
      <c r="AJ5125">
        <f t="shared" si="485"/>
        <v>23817</v>
      </c>
      <c r="AK5125">
        <f t="shared" si="486"/>
        <v>87</v>
      </c>
      <c r="AT5125">
        <v>0</v>
      </c>
      <c r="AU5125">
        <v>0</v>
      </c>
      <c r="AW5125" t="s">
        <v>9410</v>
      </c>
      <c r="AX5125" t="s">
        <v>871</v>
      </c>
    </row>
    <row r="5126" spans="1:51">
      <c r="A5126">
        <v>313618</v>
      </c>
      <c r="B5126">
        <v>23</v>
      </c>
      <c r="C5126" t="s">
        <v>9301</v>
      </c>
      <c r="D5126">
        <v>27</v>
      </c>
      <c r="E5126">
        <v>33</v>
      </c>
      <c r="F5126">
        <v>2012</v>
      </c>
      <c r="G5126">
        <v>11</v>
      </c>
      <c r="H5126">
        <v>8</v>
      </c>
      <c r="J5126">
        <v>38</v>
      </c>
      <c r="P5126" t="str">
        <f t="shared" si="481"/>
        <v>38</v>
      </c>
      <c r="Q5126">
        <v>1</v>
      </c>
      <c r="R5126">
        <v>1</v>
      </c>
      <c r="S5126">
        <v>4</v>
      </c>
      <c r="U5126" t="s">
        <v>44</v>
      </c>
      <c r="V5126">
        <v>1</v>
      </c>
      <c r="W5126" t="str">
        <f t="shared" si="482"/>
        <v>HENDERSON, TIMOTHY</v>
      </c>
      <c r="X5126" t="s">
        <v>9552</v>
      </c>
      <c r="Y5126">
        <v>2696</v>
      </c>
      <c r="Z5126">
        <v>100</v>
      </c>
      <c r="AA5126">
        <v>0</v>
      </c>
      <c r="AB5126">
        <v>20849</v>
      </c>
      <c r="AC5126">
        <v>0</v>
      </c>
      <c r="AH5126">
        <f t="shared" si="483"/>
        <v>44753</v>
      </c>
      <c r="AI5126">
        <f t="shared" si="484"/>
        <v>20849</v>
      </c>
      <c r="AJ5126">
        <f t="shared" si="485"/>
        <v>23817</v>
      </c>
      <c r="AK5126">
        <f t="shared" si="486"/>
        <v>87</v>
      </c>
      <c r="AT5126">
        <v>0</v>
      </c>
      <c r="AU5126">
        <v>0</v>
      </c>
      <c r="AW5126" t="s">
        <v>4739</v>
      </c>
      <c r="AX5126" t="s">
        <v>1761</v>
      </c>
    </row>
    <row r="5127" spans="1:51">
      <c r="A5127">
        <v>313617</v>
      </c>
      <c r="B5127">
        <v>23</v>
      </c>
      <c r="C5127" t="s">
        <v>9301</v>
      </c>
      <c r="D5127">
        <v>27</v>
      </c>
      <c r="E5127">
        <v>33</v>
      </c>
      <c r="F5127">
        <v>2012</v>
      </c>
      <c r="G5127">
        <v>11</v>
      </c>
      <c r="H5127">
        <v>8</v>
      </c>
      <c r="J5127">
        <v>38</v>
      </c>
      <c r="P5127" t="str">
        <f t="shared" si="481"/>
        <v>38</v>
      </c>
      <c r="Q5127">
        <v>1</v>
      </c>
      <c r="R5127">
        <v>1</v>
      </c>
      <c r="S5127">
        <v>4</v>
      </c>
      <c r="U5127" t="s">
        <v>44</v>
      </c>
      <c r="V5127">
        <v>1</v>
      </c>
      <c r="W5127" t="str">
        <f t="shared" si="482"/>
        <v>SCATTERING</v>
      </c>
      <c r="X5127" t="s">
        <v>313</v>
      </c>
      <c r="Y5127">
        <v>2683</v>
      </c>
      <c r="Z5127">
        <v>600</v>
      </c>
      <c r="AA5127">
        <v>0</v>
      </c>
      <c r="AB5127">
        <v>87</v>
      </c>
      <c r="AC5127">
        <v>0</v>
      </c>
      <c r="AH5127">
        <f t="shared" si="483"/>
        <v>44753</v>
      </c>
      <c r="AI5127">
        <f t="shared" si="484"/>
        <v>20849</v>
      </c>
      <c r="AJ5127">
        <f t="shared" si="485"/>
        <v>23817</v>
      </c>
      <c r="AK5127">
        <f t="shared" si="486"/>
        <v>87</v>
      </c>
      <c r="AT5127">
        <v>0</v>
      </c>
      <c r="AU5127">
        <v>0</v>
      </c>
      <c r="AW5127" t="s">
        <v>313</v>
      </c>
    </row>
    <row r="5128" spans="1:51">
      <c r="A5128">
        <v>313621</v>
      </c>
      <c r="B5128">
        <v>23</v>
      </c>
      <c r="C5128" t="s">
        <v>9301</v>
      </c>
      <c r="D5128">
        <v>27</v>
      </c>
      <c r="E5128">
        <v>33</v>
      </c>
      <c r="F5128">
        <v>2012</v>
      </c>
      <c r="G5128">
        <v>11</v>
      </c>
      <c r="H5128">
        <v>8</v>
      </c>
      <c r="J5128">
        <v>39</v>
      </c>
      <c r="P5128" t="str">
        <f t="shared" si="481"/>
        <v>39</v>
      </c>
      <c r="Q5128">
        <v>1</v>
      </c>
      <c r="R5128">
        <v>1</v>
      </c>
      <c r="S5128">
        <v>4</v>
      </c>
      <c r="U5128" t="s">
        <v>44</v>
      </c>
      <c r="V5128">
        <v>1</v>
      </c>
      <c r="W5128" t="str">
        <f t="shared" si="482"/>
        <v>BUNN, JULIE</v>
      </c>
      <c r="X5128" t="s">
        <v>9394</v>
      </c>
      <c r="Y5128">
        <v>2696</v>
      </c>
      <c r="Z5128">
        <v>100</v>
      </c>
      <c r="AA5128">
        <v>0</v>
      </c>
      <c r="AB5128">
        <v>22754</v>
      </c>
      <c r="AC5128">
        <v>0</v>
      </c>
      <c r="AH5128">
        <f t="shared" si="483"/>
        <v>46201</v>
      </c>
      <c r="AI5128">
        <f t="shared" si="484"/>
        <v>22754</v>
      </c>
      <c r="AJ5128">
        <f t="shared" si="485"/>
        <v>23385</v>
      </c>
      <c r="AK5128">
        <f t="shared" si="486"/>
        <v>62</v>
      </c>
      <c r="AT5128">
        <v>0</v>
      </c>
      <c r="AU5128">
        <v>0</v>
      </c>
      <c r="AW5128" t="s">
        <v>9395</v>
      </c>
      <c r="AX5128" t="s">
        <v>1427</v>
      </c>
    </row>
    <row r="5129" spans="1:51">
      <c r="A5129">
        <v>313622</v>
      </c>
      <c r="B5129">
        <v>23</v>
      </c>
      <c r="C5129" t="s">
        <v>9301</v>
      </c>
      <c r="D5129">
        <v>27</v>
      </c>
      <c r="E5129">
        <v>33</v>
      </c>
      <c r="F5129">
        <v>2012</v>
      </c>
      <c r="G5129">
        <v>11</v>
      </c>
      <c r="H5129">
        <v>8</v>
      </c>
      <c r="J5129">
        <v>39</v>
      </c>
      <c r="P5129" t="str">
        <f t="shared" si="481"/>
        <v>39</v>
      </c>
      <c r="Q5129">
        <v>1</v>
      </c>
      <c r="R5129">
        <v>1</v>
      </c>
      <c r="S5129">
        <v>4</v>
      </c>
      <c r="U5129" t="s">
        <v>44</v>
      </c>
      <c r="V5129">
        <v>1</v>
      </c>
      <c r="W5129" t="str">
        <f t="shared" si="482"/>
        <v>HOUSLEY, KARIN</v>
      </c>
      <c r="X5129" t="s">
        <v>9577</v>
      </c>
      <c r="Y5129">
        <v>200</v>
      </c>
      <c r="Z5129">
        <v>200</v>
      </c>
      <c r="AA5129">
        <v>0</v>
      </c>
      <c r="AB5129">
        <v>23385</v>
      </c>
      <c r="AC5129">
        <v>1</v>
      </c>
      <c r="AH5129">
        <f t="shared" si="483"/>
        <v>46201</v>
      </c>
      <c r="AI5129">
        <f t="shared" si="484"/>
        <v>22754</v>
      </c>
      <c r="AJ5129">
        <f t="shared" si="485"/>
        <v>23385</v>
      </c>
      <c r="AK5129">
        <f t="shared" si="486"/>
        <v>62</v>
      </c>
      <c r="AT5129">
        <v>0</v>
      </c>
      <c r="AU5129">
        <v>0</v>
      </c>
      <c r="AW5129" t="s">
        <v>9578</v>
      </c>
      <c r="AX5129" t="s">
        <v>8738</v>
      </c>
    </row>
    <row r="5130" spans="1:51">
      <c r="A5130">
        <v>313620</v>
      </c>
      <c r="B5130">
        <v>23</v>
      </c>
      <c r="C5130" t="s">
        <v>9301</v>
      </c>
      <c r="D5130">
        <v>27</v>
      </c>
      <c r="E5130">
        <v>33</v>
      </c>
      <c r="F5130">
        <v>2012</v>
      </c>
      <c r="G5130">
        <v>11</v>
      </c>
      <c r="H5130">
        <v>8</v>
      </c>
      <c r="J5130">
        <v>39</v>
      </c>
      <c r="P5130" t="str">
        <f t="shared" si="481"/>
        <v>39</v>
      </c>
      <c r="Q5130">
        <v>1</v>
      </c>
      <c r="R5130">
        <v>1</v>
      </c>
      <c r="S5130">
        <v>4</v>
      </c>
      <c r="U5130" t="s">
        <v>44</v>
      </c>
      <c r="V5130">
        <v>1</v>
      </c>
      <c r="W5130" t="str">
        <f t="shared" si="482"/>
        <v>SCATTERING</v>
      </c>
      <c r="X5130" t="s">
        <v>313</v>
      </c>
      <c r="Y5130">
        <v>2683</v>
      </c>
      <c r="Z5130">
        <v>600</v>
      </c>
      <c r="AA5130">
        <v>0</v>
      </c>
      <c r="AB5130">
        <v>62</v>
      </c>
      <c r="AC5130">
        <v>0</v>
      </c>
      <c r="AH5130">
        <f t="shared" si="483"/>
        <v>46201</v>
      </c>
      <c r="AI5130">
        <f t="shared" si="484"/>
        <v>22754</v>
      </c>
      <c r="AJ5130">
        <f t="shared" si="485"/>
        <v>23385</v>
      </c>
      <c r="AK5130">
        <f t="shared" si="486"/>
        <v>62</v>
      </c>
      <c r="AT5130">
        <v>0</v>
      </c>
      <c r="AU5130">
        <v>0</v>
      </c>
      <c r="AW5130" t="s">
        <v>313</v>
      </c>
    </row>
    <row r="5131" spans="1:51">
      <c r="A5131">
        <v>313624</v>
      </c>
      <c r="B5131">
        <v>23</v>
      </c>
      <c r="C5131" t="s">
        <v>9301</v>
      </c>
      <c r="D5131">
        <v>27</v>
      </c>
      <c r="E5131">
        <v>33</v>
      </c>
      <c r="F5131">
        <v>2012</v>
      </c>
      <c r="G5131">
        <v>11</v>
      </c>
      <c r="H5131">
        <v>8</v>
      </c>
      <c r="J5131">
        <v>40</v>
      </c>
      <c r="P5131" t="str">
        <f t="shared" si="481"/>
        <v>40</v>
      </c>
      <c r="Q5131">
        <v>1</v>
      </c>
      <c r="R5131">
        <v>1</v>
      </c>
      <c r="S5131">
        <v>4</v>
      </c>
      <c r="U5131" t="s">
        <v>44</v>
      </c>
      <c r="V5131">
        <v>1</v>
      </c>
      <c r="W5131" t="str">
        <f t="shared" si="482"/>
        <v>EATON, CHRIS</v>
      </c>
      <c r="X5131" t="s">
        <v>9470</v>
      </c>
      <c r="Y5131">
        <v>2696</v>
      </c>
      <c r="Z5131">
        <v>100</v>
      </c>
      <c r="AA5131">
        <v>0</v>
      </c>
      <c r="AB5131">
        <v>25165</v>
      </c>
      <c r="AC5131">
        <v>1</v>
      </c>
      <c r="AH5131">
        <f t="shared" si="483"/>
        <v>25963</v>
      </c>
      <c r="AI5131">
        <f t="shared" si="484"/>
        <v>25165</v>
      </c>
      <c r="AJ5131">
        <f t="shared" si="485"/>
        <v>0</v>
      </c>
      <c r="AK5131">
        <f t="shared" si="486"/>
        <v>798</v>
      </c>
      <c r="AT5131">
        <v>0</v>
      </c>
      <c r="AU5131">
        <v>0</v>
      </c>
      <c r="AW5131" t="s">
        <v>9471</v>
      </c>
      <c r="AX5131" t="s">
        <v>349</v>
      </c>
    </row>
    <row r="5132" spans="1:51">
      <c r="A5132">
        <v>313623</v>
      </c>
      <c r="B5132">
        <v>23</v>
      </c>
      <c r="C5132" t="s">
        <v>9301</v>
      </c>
      <c r="D5132">
        <v>27</v>
      </c>
      <c r="E5132">
        <v>33</v>
      </c>
      <c r="F5132">
        <v>2012</v>
      </c>
      <c r="G5132">
        <v>11</v>
      </c>
      <c r="H5132">
        <v>8</v>
      </c>
      <c r="J5132">
        <v>40</v>
      </c>
      <c r="P5132" t="str">
        <f t="shared" si="481"/>
        <v>40</v>
      </c>
      <c r="Q5132">
        <v>1</v>
      </c>
      <c r="R5132">
        <v>1</v>
      </c>
      <c r="S5132">
        <v>4</v>
      </c>
      <c r="U5132" t="s">
        <v>44</v>
      </c>
      <c r="V5132">
        <v>1</v>
      </c>
      <c r="W5132" t="str">
        <f t="shared" si="482"/>
        <v>SCATTERING</v>
      </c>
      <c r="X5132" t="s">
        <v>313</v>
      </c>
      <c r="Y5132">
        <v>2683</v>
      </c>
      <c r="Z5132">
        <v>600</v>
      </c>
      <c r="AA5132">
        <v>0</v>
      </c>
      <c r="AB5132">
        <v>798</v>
      </c>
      <c r="AC5132">
        <v>0</v>
      </c>
      <c r="AH5132">
        <f t="shared" si="483"/>
        <v>25963</v>
      </c>
      <c r="AI5132">
        <f t="shared" si="484"/>
        <v>25165</v>
      </c>
      <c r="AJ5132">
        <f t="shared" si="485"/>
        <v>0</v>
      </c>
      <c r="AK5132">
        <f t="shared" si="486"/>
        <v>798</v>
      </c>
      <c r="AT5132">
        <v>0</v>
      </c>
      <c r="AU5132">
        <v>0</v>
      </c>
      <c r="AW5132" t="s">
        <v>313</v>
      </c>
    </row>
    <row r="5133" spans="1:51">
      <c r="A5133">
        <v>313626</v>
      </c>
      <c r="B5133">
        <v>23</v>
      </c>
      <c r="C5133" t="s">
        <v>9301</v>
      </c>
      <c r="D5133">
        <v>27</v>
      </c>
      <c r="E5133">
        <v>33</v>
      </c>
      <c r="F5133">
        <v>2012</v>
      </c>
      <c r="G5133">
        <v>11</v>
      </c>
      <c r="H5133">
        <v>8</v>
      </c>
      <c r="J5133">
        <v>41</v>
      </c>
      <c r="P5133" t="str">
        <f t="shared" si="481"/>
        <v>41</v>
      </c>
      <c r="Q5133">
        <v>1</v>
      </c>
      <c r="R5133">
        <v>1</v>
      </c>
      <c r="S5133">
        <v>4</v>
      </c>
      <c r="U5133" t="s">
        <v>44</v>
      </c>
      <c r="V5133">
        <v>1</v>
      </c>
      <c r="W5133" t="str">
        <f t="shared" si="482"/>
        <v>BAUMAN, GINA</v>
      </c>
      <c r="X5133" t="s">
        <v>9340</v>
      </c>
      <c r="Y5133">
        <v>200</v>
      </c>
      <c r="Z5133">
        <v>200</v>
      </c>
      <c r="AA5133">
        <v>0</v>
      </c>
      <c r="AB5133">
        <v>15200</v>
      </c>
      <c r="AC5133">
        <v>0</v>
      </c>
      <c r="AH5133">
        <f t="shared" si="483"/>
        <v>41135</v>
      </c>
      <c r="AI5133">
        <f t="shared" si="484"/>
        <v>25842</v>
      </c>
      <c r="AJ5133">
        <f t="shared" si="485"/>
        <v>15200</v>
      </c>
      <c r="AK5133">
        <f t="shared" si="486"/>
        <v>93</v>
      </c>
      <c r="AT5133">
        <v>0</v>
      </c>
      <c r="AU5133">
        <v>0</v>
      </c>
      <c r="AW5133" t="s">
        <v>9341</v>
      </c>
      <c r="AX5133" t="s">
        <v>9342</v>
      </c>
    </row>
    <row r="5134" spans="1:51">
      <c r="A5134">
        <v>313627</v>
      </c>
      <c r="B5134">
        <v>23</v>
      </c>
      <c r="C5134" t="s">
        <v>9301</v>
      </c>
      <c r="D5134">
        <v>27</v>
      </c>
      <c r="E5134">
        <v>33</v>
      </c>
      <c r="F5134">
        <v>2012</v>
      </c>
      <c r="G5134">
        <v>11</v>
      </c>
      <c r="H5134">
        <v>8</v>
      </c>
      <c r="J5134">
        <v>41</v>
      </c>
      <c r="P5134" t="str">
        <f t="shared" si="481"/>
        <v>41</v>
      </c>
      <c r="Q5134">
        <v>1</v>
      </c>
      <c r="R5134">
        <v>1</v>
      </c>
      <c r="S5134">
        <v>4</v>
      </c>
      <c r="U5134" t="s">
        <v>44</v>
      </c>
      <c r="V5134">
        <v>1</v>
      </c>
      <c r="W5134" t="str">
        <f t="shared" si="482"/>
        <v>GOODWIN, BARB</v>
      </c>
      <c r="X5134" t="s">
        <v>9516</v>
      </c>
      <c r="Y5134">
        <v>2696</v>
      </c>
      <c r="Z5134">
        <v>100</v>
      </c>
      <c r="AA5134">
        <v>1</v>
      </c>
      <c r="AB5134">
        <v>25842</v>
      </c>
      <c r="AC5134">
        <v>1</v>
      </c>
      <c r="AH5134">
        <f t="shared" si="483"/>
        <v>41135</v>
      </c>
      <c r="AI5134">
        <f t="shared" si="484"/>
        <v>25842</v>
      </c>
      <c r="AJ5134">
        <f t="shared" si="485"/>
        <v>15200</v>
      </c>
      <c r="AK5134">
        <f t="shared" si="486"/>
        <v>93</v>
      </c>
      <c r="AT5134">
        <v>0</v>
      </c>
      <c r="AU5134">
        <v>0</v>
      </c>
      <c r="AW5134" t="s">
        <v>9517</v>
      </c>
      <c r="AX5134" t="s">
        <v>9518</v>
      </c>
    </row>
    <row r="5135" spans="1:51">
      <c r="A5135">
        <v>313625</v>
      </c>
      <c r="B5135">
        <v>23</v>
      </c>
      <c r="C5135" t="s">
        <v>9301</v>
      </c>
      <c r="D5135">
        <v>27</v>
      </c>
      <c r="E5135">
        <v>33</v>
      </c>
      <c r="F5135">
        <v>2012</v>
      </c>
      <c r="G5135">
        <v>11</v>
      </c>
      <c r="H5135">
        <v>8</v>
      </c>
      <c r="J5135">
        <v>41</v>
      </c>
      <c r="P5135" t="str">
        <f t="shared" si="481"/>
        <v>41</v>
      </c>
      <c r="Q5135">
        <v>1</v>
      </c>
      <c r="R5135">
        <v>1</v>
      </c>
      <c r="S5135">
        <v>4</v>
      </c>
      <c r="U5135" t="s">
        <v>44</v>
      </c>
      <c r="V5135">
        <v>1</v>
      </c>
      <c r="W5135" t="str">
        <f t="shared" si="482"/>
        <v>SCATTERING</v>
      </c>
      <c r="X5135" t="s">
        <v>313</v>
      </c>
      <c r="Y5135">
        <v>2683</v>
      </c>
      <c r="Z5135">
        <v>600</v>
      </c>
      <c r="AA5135">
        <v>0</v>
      </c>
      <c r="AB5135">
        <v>93</v>
      </c>
      <c r="AC5135">
        <v>0</v>
      </c>
      <c r="AH5135">
        <f t="shared" si="483"/>
        <v>41135</v>
      </c>
      <c r="AI5135">
        <f t="shared" si="484"/>
        <v>25842</v>
      </c>
      <c r="AJ5135">
        <f t="shared" si="485"/>
        <v>15200</v>
      </c>
      <c r="AK5135">
        <f t="shared" si="486"/>
        <v>93</v>
      </c>
      <c r="AT5135">
        <v>0</v>
      </c>
      <c r="AU5135">
        <v>0</v>
      </c>
      <c r="AW5135" t="s">
        <v>313</v>
      </c>
    </row>
    <row r="5136" spans="1:51">
      <c r="A5136">
        <v>313629</v>
      </c>
      <c r="B5136">
        <v>23</v>
      </c>
      <c r="C5136" t="s">
        <v>9301</v>
      </c>
      <c r="D5136">
        <v>27</v>
      </c>
      <c r="E5136">
        <v>33</v>
      </c>
      <c r="F5136">
        <v>2012</v>
      </c>
      <c r="G5136">
        <v>11</v>
      </c>
      <c r="H5136">
        <v>8</v>
      </c>
      <c r="J5136">
        <v>42</v>
      </c>
      <c r="P5136" t="str">
        <f t="shared" si="481"/>
        <v>42</v>
      </c>
      <c r="Q5136">
        <v>1</v>
      </c>
      <c r="R5136">
        <v>1</v>
      </c>
      <c r="S5136">
        <v>4</v>
      </c>
      <c r="U5136" t="s">
        <v>44</v>
      </c>
      <c r="V5136">
        <v>1</v>
      </c>
      <c r="W5136" t="str">
        <f t="shared" si="482"/>
        <v>KING, APRIL</v>
      </c>
      <c r="X5136" t="s">
        <v>9618</v>
      </c>
      <c r="Y5136">
        <v>200</v>
      </c>
      <c r="Z5136">
        <v>200</v>
      </c>
      <c r="AA5136">
        <v>0</v>
      </c>
      <c r="AB5136">
        <v>20400</v>
      </c>
      <c r="AC5136">
        <v>0</v>
      </c>
      <c r="AH5136">
        <f t="shared" si="483"/>
        <v>46081</v>
      </c>
      <c r="AI5136">
        <f t="shared" si="484"/>
        <v>25607</v>
      </c>
      <c r="AJ5136">
        <f t="shared" si="485"/>
        <v>20400</v>
      </c>
      <c r="AK5136">
        <f t="shared" si="486"/>
        <v>74</v>
      </c>
      <c r="AT5136">
        <v>0</v>
      </c>
      <c r="AU5136">
        <v>0</v>
      </c>
      <c r="AW5136" t="s">
        <v>1031</v>
      </c>
      <c r="AX5136" t="s">
        <v>9619</v>
      </c>
    </row>
    <row r="5137" spans="1:55">
      <c r="A5137">
        <v>313630</v>
      </c>
      <c r="B5137">
        <v>23</v>
      </c>
      <c r="C5137" t="s">
        <v>9301</v>
      </c>
      <c r="D5137">
        <v>27</v>
      </c>
      <c r="E5137">
        <v>33</v>
      </c>
      <c r="F5137">
        <v>2012</v>
      </c>
      <c r="G5137">
        <v>11</v>
      </c>
      <c r="H5137">
        <v>8</v>
      </c>
      <c r="J5137">
        <v>42</v>
      </c>
      <c r="P5137" t="str">
        <f t="shared" si="481"/>
        <v>42</v>
      </c>
      <c r="Q5137">
        <v>1</v>
      </c>
      <c r="R5137">
        <v>1</v>
      </c>
      <c r="S5137">
        <v>4</v>
      </c>
      <c r="U5137" t="s">
        <v>44</v>
      </c>
      <c r="V5137">
        <v>1</v>
      </c>
      <c r="W5137" t="str">
        <f t="shared" si="482"/>
        <v>SCALZE, BEV</v>
      </c>
      <c r="X5137" t="s">
        <v>9873</v>
      </c>
      <c r="Y5137">
        <v>2696</v>
      </c>
      <c r="Z5137">
        <v>100</v>
      </c>
      <c r="AA5137">
        <v>0</v>
      </c>
      <c r="AB5137">
        <v>25607</v>
      </c>
      <c r="AC5137">
        <v>1</v>
      </c>
      <c r="AH5137">
        <f t="shared" si="483"/>
        <v>46081</v>
      </c>
      <c r="AI5137">
        <f t="shared" si="484"/>
        <v>25607</v>
      </c>
      <c r="AJ5137">
        <f t="shared" si="485"/>
        <v>20400</v>
      </c>
      <c r="AK5137">
        <f t="shared" si="486"/>
        <v>74</v>
      </c>
      <c r="AT5137">
        <v>0</v>
      </c>
      <c r="AU5137">
        <v>0</v>
      </c>
      <c r="AW5137" t="s">
        <v>9874</v>
      </c>
      <c r="AX5137" t="s">
        <v>9875</v>
      </c>
    </row>
    <row r="5138" spans="1:55">
      <c r="A5138">
        <v>313628</v>
      </c>
      <c r="B5138">
        <v>23</v>
      </c>
      <c r="C5138" t="s">
        <v>9301</v>
      </c>
      <c r="D5138">
        <v>27</v>
      </c>
      <c r="E5138">
        <v>33</v>
      </c>
      <c r="F5138">
        <v>2012</v>
      </c>
      <c r="G5138">
        <v>11</v>
      </c>
      <c r="H5138">
        <v>8</v>
      </c>
      <c r="J5138">
        <v>42</v>
      </c>
      <c r="P5138" t="str">
        <f t="shared" si="481"/>
        <v>42</v>
      </c>
      <c r="Q5138">
        <v>1</v>
      </c>
      <c r="R5138">
        <v>1</v>
      </c>
      <c r="S5138">
        <v>4</v>
      </c>
      <c r="U5138" t="s">
        <v>44</v>
      </c>
      <c r="V5138">
        <v>1</v>
      </c>
      <c r="W5138" t="str">
        <f t="shared" si="482"/>
        <v>SCATTERING</v>
      </c>
      <c r="X5138" t="s">
        <v>313</v>
      </c>
      <c r="Y5138">
        <v>2683</v>
      </c>
      <c r="Z5138">
        <v>600</v>
      </c>
      <c r="AA5138">
        <v>0</v>
      </c>
      <c r="AB5138">
        <v>74</v>
      </c>
      <c r="AC5138">
        <v>0</v>
      </c>
      <c r="AH5138">
        <f t="shared" si="483"/>
        <v>46081</v>
      </c>
      <c r="AI5138">
        <f t="shared" si="484"/>
        <v>25607</v>
      </c>
      <c r="AJ5138">
        <f t="shared" si="485"/>
        <v>20400</v>
      </c>
      <c r="AK5138">
        <f t="shared" si="486"/>
        <v>74</v>
      </c>
      <c r="AT5138">
        <v>0</v>
      </c>
      <c r="AU5138">
        <v>0</v>
      </c>
      <c r="AW5138" t="s">
        <v>313</v>
      </c>
    </row>
    <row r="5139" spans="1:55">
      <c r="A5139">
        <v>313632</v>
      </c>
      <c r="B5139">
        <v>23</v>
      </c>
      <c r="C5139" t="s">
        <v>9301</v>
      </c>
      <c r="D5139">
        <v>27</v>
      </c>
      <c r="E5139">
        <v>33</v>
      </c>
      <c r="F5139">
        <v>2012</v>
      </c>
      <c r="G5139">
        <v>11</v>
      </c>
      <c r="H5139">
        <v>8</v>
      </c>
      <c r="J5139">
        <v>43</v>
      </c>
      <c r="P5139" t="str">
        <f t="shared" si="481"/>
        <v>43</v>
      </c>
      <c r="Q5139">
        <v>1</v>
      </c>
      <c r="R5139">
        <v>1</v>
      </c>
      <c r="S5139">
        <v>4</v>
      </c>
      <c r="U5139" t="s">
        <v>44</v>
      </c>
      <c r="V5139">
        <v>1</v>
      </c>
      <c r="W5139" t="str">
        <f t="shared" si="482"/>
        <v>JOHNSON, DUANE E. (SWEDE)</v>
      </c>
      <c r="X5139" t="s">
        <v>9596</v>
      </c>
      <c r="Y5139">
        <v>200</v>
      </c>
      <c r="Z5139">
        <v>200</v>
      </c>
      <c r="AA5139">
        <v>0</v>
      </c>
      <c r="AB5139">
        <v>16137</v>
      </c>
      <c r="AC5139">
        <v>0</v>
      </c>
      <c r="AH5139">
        <f t="shared" si="483"/>
        <v>43002</v>
      </c>
      <c r="AI5139">
        <f t="shared" si="484"/>
        <v>26767</v>
      </c>
      <c r="AJ5139">
        <f t="shared" si="485"/>
        <v>16137</v>
      </c>
      <c r="AK5139">
        <f t="shared" si="486"/>
        <v>98</v>
      </c>
      <c r="AT5139">
        <v>0</v>
      </c>
      <c r="AU5139">
        <v>0</v>
      </c>
      <c r="AW5139" t="s">
        <v>206</v>
      </c>
      <c r="AX5139" t="s">
        <v>9597</v>
      </c>
      <c r="AY5139" t="s">
        <v>102</v>
      </c>
      <c r="BC5139" t="s">
        <v>9598</v>
      </c>
    </row>
    <row r="5140" spans="1:55">
      <c r="A5140">
        <v>313631</v>
      </c>
      <c r="B5140">
        <v>23</v>
      </c>
      <c r="C5140" t="s">
        <v>9301</v>
      </c>
      <c r="D5140">
        <v>27</v>
      </c>
      <c r="E5140">
        <v>33</v>
      </c>
      <c r="F5140">
        <v>2012</v>
      </c>
      <c r="G5140">
        <v>11</v>
      </c>
      <c r="H5140">
        <v>8</v>
      </c>
      <c r="J5140">
        <v>43</v>
      </c>
      <c r="P5140" t="str">
        <f t="shared" si="481"/>
        <v>43</v>
      </c>
      <c r="Q5140">
        <v>1</v>
      </c>
      <c r="R5140">
        <v>1</v>
      </c>
      <c r="S5140">
        <v>4</v>
      </c>
      <c r="U5140" t="s">
        <v>44</v>
      </c>
      <c r="V5140">
        <v>1</v>
      </c>
      <c r="W5140" t="str">
        <f t="shared" si="482"/>
        <v>SCATTERING</v>
      </c>
      <c r="X5140" t="s">
        <v>313</v>
      </c>
      <c r="Y5140">
        <v>2683</v>
      </c>
      <c r="Z5140">
        <v>600</v>
      </c>
      <c r="AA5140">
        <v>0</v>
      </c>
      <c r="AB5140">
        <v>98</v>
      </c>
      <c r="AC5140">
        <v>0</v>
      </c>
      <c r="AH5140">
        <f t="shared" si="483"/>
        <v>43002</v>
      </c>
      <c r="AI5140">
        <f t="shared" si="484"/>
        <v>26767</v>
      </c>
      <c r="AJ5140">
        <f t="shared" si="485"/>
        <v>16137</v>
      </c>
      <c r="AK5140">
        <f t="shared" si="486"/>
        <v>98</v>
      </c>
      <c r="AT5140">
        <v>0</v>
      </c>
      <c r="AU5140">
        <v>0</v>
      </c>
      <c r="AW5140" t="s">
        <v>313</v>
      </c>
    </row>
    <row r="5141" spans="1:55">
      <c r="A5141">
        <v>313633</v>
      </c>
      <c r="B5141">
        <v>23</v>
      </c>
      <c r="C5141" t="s">
        <v>9301</v>
      </c>
      <c r="D5141">
        <v>27</v>
      </c>
      <c r="E5141">
        <v>33</v>
      </c>
      <c r="F5141">
        <v>2012</v>
      </c>
      <c r="G5141">
        <v>11</v>
      </c>
      <c r="H5141">
        <v>8</v>
      </c>
      <c r="J5141">
        <v>43</v>
      </c>
      <c r="P5141" t="str">
        <f t="shared" si="481"/>
        <v>43</v>
      </c>
      <c r="Q5141">
        <v>1</v>
      </c>
      <c r="R5141">
        <v>1</v>
      </c>
      <c r="S5141">
        <v>4</v>
      </c>
      <c r="U5141" t="s">
        <v>44</v>
      </c>
      <c r="V5141">
        <v>1</v>
      </c>
      <c r="W5141" t="str">
        <f t="shared" si="482"/>
        <v>WIGER, CHARLES (CHUCK)</v>
      </c>
      <c r="X5141" t="s">
        <v>9988</v>
      </c>
      <c r="Y5141">
        <v>2696</v>
      </c>
      <c r="Z5141">
        <v>100</v>
      </c>
      <c r="AA5141">
        <v>1</v>
      </c>
      <c r="AB5141">
        <v>26767</v>
      </c>
      <c r="AC5141">
        <v>1</v>
      </c>
      <c r="AH5141">
        <f t="shared" si="483"/>
        <v>43002</v>
      </c>
      <c r="AI5141">
        <f t="shared" si="484"/>
        <v>26767</v>
      </c>
      <c r="AJ5141">
        <f t="shared" si="485"/>
        <v>16137</v>
      </c>
      <c r="AK5141">
        <f t="shared" si="486"/>
        <v>98</v>
      </c>
      <c r="AT5141">
        <v>0</v>
      </c>
      <c r="AU5141">
        <v>0</v>
      </c>
      <c r="AW5141" t="s">
        <v>9989</v>
      </c>
      <c r="AX5141" t="s">
        <v>62</v>
      </c>
      <c r="BC5141" t="s">
        <v>2002</v>
      </c>
    </row>
    <row r="5142" spans="1:55">
      <c r="A5142">
        <v>313636</v>
      </c>
      <c r="B5142">
        <v>23</v>
      </c>
      <c r="C5142" t="s">
        <v>9301</v>
      </c>
      <c r="D5142">
        <v>27</v>
      </c>
      <c r="E5142">
        <v>33</v>
      </c>
      <c r="F5142">
        <v>2012</v>
      </c>
      <c r="G5142">
        <v>11</v>
      </c>
      <c r="H5142">
        <v>8</v>
      </c>
      <c r="J5142">
        <v>44</v>
      </c>
      <c r="P5142" t="str">
        <f t="shared" si="481"/>
        <v>44</v>
      </c>
      <c r="Q5142">
        <v>1</v>
      </c>
      <c r="R5142">
        <v>1</v>
      </c>
      <c r="S5142">
        <v>4</v>
      </c>
      <c r="U5142" t="s">
        <v>44</v>
      </c>
      <c r="V5142">
        <v>1</v>
      </c>
      <c r="W5142" t="str">
        <f t="shared" si="482"/>
        <v>BONOFF, TERRI</v>
      </c>
      <c r="X5142" t="s">
        <v>9376</v>
      </c>
      <c r="Y5142">
        <v>2696</v>
      </c>
      <c r="Z5142">
        <v>100</v>
      </c>
      <c r="AA5142">
        <v>1</v>
      </c>
      <c r="AB5142">
        <v>27203</v>
      </c>
      <c r="AC5142">
        <v>1</v>
      </c>
      <c r="AH5142">
        <f t="shared" si="483"/>
        <v>48742</v>
      </c>
      <c r="AI5142">
        <f t="shared" si="484"/>
        <v>27203</v>
      </c>
      <c r="AJ5142">
        <f t="shared" si="485"/>
        <v>21464</v>
      </c>
      <c r="AK5142">
        <f t="shared" si="486"/>
        <v>75</v>
      </c>
      <c r="AT5142">
        <v>0</v>
      </c>
      <c r="AU5142">
        <v>0</v>
      </c>
      <c r="AW5142" t="s">
        <v>9377</v>
      </c>
      <c r="AX5142" t="s">
        <v>5494</v>
      </c>
    </row>
    <row r="5143" spans="1:55">
      <c r="A5143">
        <v>313635</v>
      </c>
      <c r="B5143">
        <v>23</v>
      </c>
      <c r="C5143" t="s">
        <v>9301</v>
      </c>
      <c r="D5143">
        <v>27</v>
      </c>
      <c r="E5143">
        <v>33</v>
      </c>
      <c r="F5143">
        <v>2012</v>
      </c>
      <c r="G5143">
        <v>11</v>
      </c>
      <c r="H5143">
        <v>8</v>
      </c>
      <c r="J5143">
        <v>44</v>
      </c>
      <c r="P5143" t="str">
        <f t="shared" si="481"/>
        <v>44</v>
      </c>
      <c r="Q5143">
        <v>1</v>
      </c>
      <c r="R5143">
        <v>1</v>
      </c>
      <c r="S5143">
        <v>4</v>
      </c>
      <c r="U5143" t="s">
        <v>44</v>
      </c>
      <c r="V5143">
        <v>1</v>
      </c>
      <c r="W5143" t="str">
        <f t="shared" si="482"/>
        <v>GAITHER, DAVID</v>
      </c>
      <c r="X5143" t="s">
        <v>9502</v>
      </c>
      <c r="Y5143">
        <v>200</v>
      </c>
      <c r="Z5143">
        <v>200</v>
      </c>
      <c r="AA5143">
        <v>0</v>
      </c>
      <c r="AB5143">
        <v>21464</v>
      </c>
      <c r="AC5143">
        <v>0</v>
      </c>
      <c r="AH5143">
        <f t="shared" si="483"/>
        <v>48742</v>
      </c>
      <c r="AI5143">
        <f t="shared" si="484"/>
        <v>27203</v>
      </c>
      <c r="AJ5143">
        <f t="shared" si="485"/>
        <v>21464</v>
      </c>
      <c r="AK5143">
        <f t="shared" si="486"/>
        <v>75</v>
      </c>
      <c r="AT5143">
        <v>0</v>
      </c>
      <c r="AU5143">
        <v>0</v>
      </c>
      <c r="AW5143" t="s">
        <v>9503</v>
      </c>
      <c r="AX5143" t="s">
        <v>160</v>
      </c>
    </row>
    <row r="5144" spans="1:55">
      <c r="A5144">
        <v>313634</v>
      </c>
      <c r="B5144">
        <v>23</v>
      </c>
      <c r="C5144" t="s">
        <v>9301</v>
      </c>
      <c r="D5144">
        <v>27</v>
      </c>
      <c r="E5144">
        <v>33</v>
      </c>
      <c r="F5144">
        <v>2012</v>
      </c>
      <c r="G5144">
        <v>11</v>
      </c>
      <c r="H5144">
        <v>8</v>
      </c>
      <c r="J5144">
        <v>44</v>
      </c>
      <c r="P5144" t="str">
        <f t="shared" si="481"/>
        <v>44</v>
      </c>
      <c r="Q5144">
        <v>1</v>
      </c>
      <c r="R5144">
        <v>1</v>
      </c>
      <c r="S5144">
        <v>4</v>
      </c>
      <c r="U5144" t="s">
        <v>44</v>
      </c>
      <c r="V5144">
        <v>1</v>
      </c>
      <c r="W5144" t="str">
        <f t="shared" si="482"/>
        <v>SCATTERING</v>
      </c>
      <c r="X5144" t="s">
        <v>313</v>
      </c>
      <c r="Y5144">
        <v>2683</v>
      </c>
      <c r="Z5144">
        <v>600</v>
      </c>
      <c r="AA5144">
        <v>0</v>
      </c>
      <c r="AB5144">
        <v>75</v>
      </c>
      <c r="AC5144">
        <v>0</v>
      </c>
      <c r="AH5144">
        <f t="shared" si="483"/>
        <v>48742</v>
      </c>
      <c r="AI5144">
        <f t="shared" si="484"/>
        <v>27203</v>
      </c>
      <c r="AJ5144">
        <f t="shared" si="485"/>
        <v>21464</v>
      </c>
      <c r="AK5144">
        <f t="shared" si="486"/>
        <v>75</v>
      </c>
      <c r="AT5144">
        <v>0</v>
      </c>
      <c r="AU5144">
        <v>0</v>
      </c>
      <c r="AW5144" t="s">
        <v>313</v>
      </c>
    </row>
    <row r="5145" spans="1:55">
      <c r="A5145">
        <v>313639</v>
      </c>
      <c r="B5145">
        <v>23</v>
      </c>
      <c r="C5145" t="s">
        <v>9301</v>
      </c>
      <c r="D5145">
        <v>27</v>
      </c>
      <c r="E5145">
        <v>33</v>
      </c>
      <c r="F5145">
        <v>2012</v>
      </c>
      <c r="G5145">
        <v>11</v>
      </c>
      <c r="H5145">
        <v>8</v>
      </c>
      <c r="J5145">
        <v>45</v>
      </c>
      <c r="P5145" t="str">
        <f t="shared" si="481"/>
        <v>45</v>
      </c>
      <c r="Q5145">
        <v>1</v>
      </c>
      <c r="R5145">
        <v>1</v>
      </c>
      <c r="S5145">
        <v>4</v>
      </c>
      <c r="U5145" t="s">
        <v>44</v>
      </c>
      <c r="V5145">
        <v>1</v>
      </c>
      <c r="W5145" t="str">
        <f t="shared" si="482"/>
        <v>REST, ANN</v>
      </c>
      <c r="X5145" t="s">
        <v>9844</v>
      </c>
      <c r="Y5145">
        <v>2696</v>
      </c>
      <c r="Z5145">
        <v>100</v>
      </c>
      <c r="AA5145">
        <v>1</v>
      </c>
      <c r="AB5145">
        <v>28608</v>
      </c>
      <c r="AC5145">
        <v>1</v>
      </c>
      <c r="AH5145">
        <f t="shared" si="483"/>
        <v>43707</v>
      </c>
      <c r="AI5145">
        <f t="shared" si="484"/>
        <v>28608</v>
      </c>
      <c r="AJ5145">
        <f t="shared" si="485"/>
        <v>15036</v>
      </c>
      <c r="AK5145">
        <f t="shared" si="486"/>
        <v>63</v>
      </c>
      <c r="AT5145">
        <v>0</v>
      </c>
      <c r="AU5145">
        <v>0</v>
      </c>
      <c r="AW5145" t="s">
        <v>9845</v>
      </c>
      <c r="AX5145" t="s">
        <v>508</v>
      </c>
      <c r="AY5145" t="s">
        <v>138</v>
      </c>
    </row>
    <row r="5146" spans="1:55">
      <c r="A5146">
        <v>313637</v>
      </c>
      <c r="B5146">
        <v>23</v>
      </c>
      <c r="C5146" t="s">
        <v>9301</v>
      </c>
      <c r="D5146">
        <v>27</v>
      </c>
      <c r="E5146">
        <v>33</v>
      </c>
      <c r="F5146">
        <v>2012</v>
      </c>
      <c r="G5146">
        <v>11</v>
      </c>
      <c r="H5146">
        <v>8</v>
      </c>
      <c r="J5146">
        <v>45</v>
      </c>
      <c r="P5146" t="str">
        <f t="shared" si="481"/>
        <v>45</v>
      </c>
      <c r="Q5146">
        <v>1</v>
      </c>
      <c r="R5146">
        <v>1</v>
      </c>
      <c r="S5146">
        <v>4</v>
      </c>
      <c r="U5146" t="s">
        <v>44</v>
      </c>
      <c r="V5146">
        <v>1</v>
      </c>
      <c r="W5146" t="str">
        <f t="shared" si="482"/>
        <v>SCATTERING</v>
      </c>
      <c r="X5146" t="s">
        <v>313</v>
      </c>
      <c r="Y5146">
        <v>2683</v>
      </c>
      <c r="Z5146">
        <v>600</v>
      </c>
      <c r="AA5146">
        <v>0</v>
      </c>
      <c r="AB5146">
        <v>63</v>
      </c>
      <c r="AC5146">
        <v>0</v>
      </c>
      <c r="AH5146">
        <f t="shared" si="483"/>
        <v>43707</v>
      </c>
      <c r="AI5146">
        <f t="shared" si="484"/>
        <v>28608</v>
      </c>
      <c r="AJ5146">
        <f t="shared" si="485"/>
        <v>15036</v>
      </c>
      <c r="AK5146">
        <f t="shared" si="486"/>
        <v>63</v>
      </c>
      <c r="AT5146">
        <v>0</v>
      </c>
      <c r="AU5146">
        <v>0</v>
      </c>
      <c r="AW5146" t="s">
        <v>313</v>
      </c>
    </row>
    <row r="5147" spans="1:55">
      <c r="A5147">
        <v>313638</v>
      </c>
      <c r="B5147">
        <v>23</v>
      </c>
      <c r="C5147" t="s">
        <v>9301</v>
      </c>
      <c r="D5147">
        <v>27</v>
      </c>
      <c r="E5147">
        <v>33</v>
      </c>
      <c r="F5147">
        <v>2012</v>
      </c>
      <c r="G5147">
        <v>11</v>
      </c>
      <c r="H5147">
        <v>8</v>
      </c>
      <c r="J5147">
        <v>45</v>
      </c>
      <c r="P5147" t="str">
        <f t="shared" si="481"/>
        <v>45</v>
      </c>
      <c r="Q5147">
        <v>1</v>
      </c>
      <c r="R5147">
        <v>1</v>
      </c>
      <c r="S5147">
        <v>4</v>
      </c>
      <c r="U5147" t="s">
        <v>44</v>
      </c>
      <c r="V5147">
        <v>1</v>
      </c>
      <c r="W5147" t="str">
        <f t="shared" si="482"/>
        <v>TREMERE, BLAIR</v>
      </c>
      <c r="X5147" t="s">
        <v>9946</v>
      </c>
      <c r="Y5147">
        <v>200</v>
      </c>
      <c r="Z5147">
        <v>200</v>
      </c>
      <c r="AA5147">
        <v>0</v>
      </c>
      <c r="AB5147">
        <v>15036</v>
      </c>
      <c r="AC5147">
        <v>0</v>
      </c>
      <c r="AH5147">
        <f t="shared" si="483"/>
        <v>43707</v>
      </c>
      <c r="AI5147">
        <f t="shared" si="484"/>
        <v>28608</v>
      </c>
      <c r="AJ5147">
        <f t="shared" si="485"/>
        <v>15036</v>
      </c>
      <c r="AK5147">
        <f t="shared" si="486"/>
        <v>63</v>
      </c>
      <c r="AT5147">
        <v>0</v>
      </c>
      <c r="AU5147">
        <v>0</v>
      </c>
      <c r="AW5147" t="s">
        <v>9947</v>
      </c>
      <c r="AX5147" t="s">
        <v>2275</v>
      </c>
    </row>
    <row r="5148" spans="1:55">
      <c r="A5148">
        <v>313642</v>
      </c>
      <c r="B5148">
        <v>23</v>
      </c>
      <c r="C5148" t="s">
        <v>9301</v>
      </c>
      <c r="D5148">
        <v>27</v>
      </c>
      <c r="E5148">
        <v>33</v>
      </c>
      <c r="F5148">
        <v>2012</v>
      </c>
      <c r="G5148">
        <v>11</v>
      </c>
      <c r="H5148">
        <v>8</v>
      </c>
      <c r="J5148">
        <v>46</v>
      </c>
      <c r="P5148" t="str">
        <f t="shared" si="481"/>
        <v>46</v>
      </c>
      <c r="Q5148">
        <v>1</v>
      </c>
      <c r="R5148">
        <v>1</v>
      </c>
      <c r="S5148">
        <v>4</v>
      </c>
      <c r="U5148" t="s">
        <v>44</v>
      </c>
      <c r="V5148">
        <v>1</v>
      </c>
      <c r="W5148" t="str">
        <f t="shared" si="482"/>
        <v>LATZ, RON</v>
      </c>
      <c r="X5148" t="s">
        <v>9640</v>
      </c>
      <c r="Y5148">
        <v>2696</v>
      </c>
      <c r="Z5148">
        <v>100</v>
      </c>
      <c r="AA5148">
        <v>1</v>
      </c>
      <c r="AB5148">
        <v>29755</v>
      </c>
      <c r="AC5148">
        <v>1</v>
      </c>
      <c r="AH5148">
        <f t="shared" si="483"/>
        <v>44528</v>
      </c>
      <c r="AI5148">
        <f t="shared" si="484"/>
        <v>29755</v>
      </c>
      <c r="AJ5148">
        <f t="shared" si="485"/>
        <v>14680</v>
      </c>
      <c r="AK5148">
        <f t="shared" si="486"/>
        <v>93</v>
      </c>
      <c r="AT5148">
        <v>0</v>
      </c>
      <c r="AU5148">
        <v>0</v>
      </c>
      <c r="AW5148" t="s">
        <v>9641</v>
      </c>
      <c r="AX5148" t="s">
        <v>82</v>
      </c>
    </row>
    <row r="5149" spans="1:55">
      <c r="A5149">
        <v>313640</v>
      </c>
      <c r="B5149">
        <v>23</v>
      </c>
      <c r="C5149" t="s">
        <v>9301</v>
      </c>
      <c r="D5149">
        <v>27</v>
      </c>
      <c r="E5149">
        <v>33</v>
      </c>
      <c r="F5149">
        <v>2012</v>
      </c>
      <c r="G5149">
        <v>11</v>
      </c>
      <c r="H5149">
        <v>8</v>
      </c>
      <c r="J5149">
        <v>46</v>
      </c>
      <c r="P5149" t="str">
        <f t="shared" si="481"/>
        <v>46</v>
      </c>
      <c r="Q5149">
        <v>1</v>
      </c>
      <c r="R5149">
        <v>1</v>
      </c>
      <c r="S5149">
        <v>4</v>
      </c>
      <c r="U5149" t="s">
        <v>44</v>
      </c>
      <c r="V5149">
        <v>1</v>
      </c>
      <c r="W5149" t="str">
        <f t="shared" si="482"/>
        <v>SCATTERING</v>
      </c>
      <c r="X5149" t="s">
        <v>313</v>
      </c>
      <c r="Y5149">
        <v>2683</v>
      </c>
      <c r="Z5149">
        <v>600</v>
      </c>
      <c r="AA5149">
        <v>0</v>
      </c>
      <c r="AB5149">
        <v>93</v>
      </c>
      <c r="AC5149">
        <v>0</v>
      </c>
      <c r="AH5149">
        <f t="shared" si="483"/>
        <v>44528</v>
      </c>
      <c r="AI5149">
        <f t="shared" si="484"/>
        <v>29755</v>
      </c>
      <c r="AJ5149">
        <f t="shared" si="485"/>
        <v>14680</v>
      </c>
      <c r="AK5149">
        <f t="shared" si="486"/>
        <v>93</v>
      </c>
      <c r="AT5149">
        <v>0</v>
      </c>
      <c r="AU5149">
        <v>0</v>
      </c>
      <c r="AW5149" t="s">
        <v>313</v>
      </c>
    </row>
    <row r="5150" spans="1:55">
      <c r="A5150">
        <v>313641</v>
      </c>
      <c r="B5150">
        <v>23</v>
      </c>
      <c r="C5150" t="s">
        <v>9301</v>
      </c>
      <c r="D5150">
        <v>27</v>
      </c>
      <c r="E5150">
        <v>33</v>
      </c>
      <c r="F5150">
        <v>2012</v>
      </c>
      <c r="G5150">
        <v>11</v>
      </c>
      <c r="H5150">
        <v>8</v>
      </c>
      <c r="J5150">
        <v>46</v>
      </c>
      <c r="P5150" t="str">
        <f t="shared" si="481"/>
        <v>46</v>
      </c>
      <c r="Q5150">
        <v>1</v>
      </c>
      <c r="R5150">
        <v>1</v>
      </c>
      <c r="S5150">
        <v>4</v>
      </c>
      <c r="U5150" t="s">
        <v>44</v>
      </c>
      <c r="V5150">
        <v>1</v>
      </c>
      <c r="W5150" t="str">
        <f t="shared" si="482"/>
        <v>SCOFIELD, PAUL</v>
      </c>
      <c r="X5150" t="s">
        <v>9886</v>
      </c>
      <c r="Y5150">
        <v>200</v>
      </c>
      <c r="Z5150">
        <v>200</v>
      </c>
      <c r="AA5150">
        <v>0</v>
      </c>
      <c r="AB5150">
        <v>14680</v>
      </c>
      <c r="AC5150">
        <v>0</v>
      </c>
      <c r="AH5150">
        <f t="shared" si="483"/>
        <v>44528</v>
      </c>
      <c r="AI5150">
        <f t="shared" si="484"/>
        <v>29755</v>
      </c>
      <c r="AJ5150">
        <f t="shared" si="485"/>
        <v>14680</v>
      </c>
      <c r="AK5150">
        <f t="shared" si="486"/>
        <v>93</v>
      </c>
      <c r="AT5150">
        <v>0</v>
      </c>
      <c r="AU5150">
        <v>0</v>
      </c>
      <c r="AW5150" t="s">
        <v>9887</v>
      </c>
      <c r="AX5150" t="s">
        <v>221</v>
      </c>
    </row>
    <row r="5151" spans="1:55">
      <c r="A5151">
        <v>313645</v>
      </c>
      <c r="B5151">
        <v>23</v>
      </c>
      <c r="C5151" t="s">
        <v>9301</v>
      </c>
      <c r="D5151">
        <v>27</v>
      </c>
      <c r="E5151">
        <v>33</v>
      </c>
      <c r="F5151">
        <v>2012</v>
      </c>
      <c r="G5151">
        <v>11</v>
      </c>
      <c r="H5151">
        <v>8</v>
      </c>
      <c r="J5151">
        <v>47</v>
      </c>
      <c r="P5151" t="str">
        <f t="shared" si="481"/>
        <v>47</v>
      </c>
      <c r="Q5151">
        <v>1</v>
      </c>
      <c r="R5151">
        <v>1</v>
      </c>
      <c r="S5151">
        <v>4</v>
      </c>
      <c r="U5151" t="s">
        <v>44</v>
      </c>
      <c r="V5151">
        <v>1</v>
      </c>
      <c r="W5151" t="str">
        <f t="shared" si="482"/>
        <v>ORTMAN, JULIANNE</v>
      </c>
      <c r="X5151" t="s">
        <v>9783</v>
      </c>
      <c r="Y5151">
        <v>200</v>
      </c>
      <c r="Z5151">
        <v>200</v>
      </c>
      <c r="AA5151">
        <v>1</v>
      </c>
      <c r="AB5151">
        <v>27128</v>
      </c>
      <c r="AC5151">
        <v>1</v>
      </c>
      <c r="AH5151">
        <f t="shared" si="483"/>
        <v>42544</v>
      </c>
      <c r="AI5151">
        <f t="shared" si="484"/>
        <v>15297</v>
      </c>
      <c r="AJ5151">
        <f t="shared" si="485"/>
        <v>27128</v>
      </c>
      <c r="AK5151">
        <f t="shared" si="486"/>
        <v>119</v>
      </c>
      <c r="AT5151">
        <v>0</v>
      </c>
      <c r="AU5151">
        <v>0</v>
      </c>
      <c r="AW5151" t="s">
        <v>9784</v>
      </c>
      <c r="AX5151" t="s">
        <v>9785</v>
      </c>
    </row>
    <row r="5152" spans="1:55">
      <c r="A5152">
        <v>313643</v>
      </c>
      <c r="B5152">
        <v>23</v>
      </c>
      <c r="C5152" t="s">
        <v>9301</v>
      </c>
      <c r="D5152">
        <v>27</v>
      </c>
      <c r="E5152">
        <v>33</v>
      </c>
      <c r="F5152">
        <v>2012</v>
      </c>
      <c r="G5152">
        <v>11</v>
      </c>
      <c r="H5152">
        <v>8</v>
      </c>
      <c r="J5152">
        <v>47</v>
      </c>
      <c r="P5152" t="str">
        <f t="shared" si="481"/>
        <v>47</v>
      </c>
      <c r="Q5152">
        <v>1</v>
      </c>
      <c r="R5152">
        <v>1</v>
      </c>
      <c r="S5152">
        <v>4</v>
      </c>
      <c r="U5152" t="s">
        <v>44</v>
      </c>
      <c r="V5152">
        <v>1</v>
      </c>
      <c r="W5152" t="str">
        <f t="shared" si="482"/>
        <v>SCATTERING</v>
      </c>
      <c r="X5152" t="s">
        <v>313</v>
      </c>
      <c r="Y5152">
        <v>2683</v>
      </c>
      <c r="Z5152">
        <v>600</v>
      </c>
      <c r="AA5152">
        <v>0</v>
      </c>
      <c r="AB5152">
        <v>119</v>
      </c>
      <c r="AC5152">
        <v>0</v>
      </c>
      <c r="AH5152">
        <f t="shared" si="483"/>
        <v>42544</v>
      </c>
      <c r="AI5152">
        <f t="shared" si="484"/>
        <v>15297</v>
      </c>
      <c r="AJ5152">
        <f t="shared" si="485"/>
        <v>27128</v>
      </c>
      <c r="AK5152">
        <f t="shared" si="486"/>
        <v>119</v>
      </c>
      <c r="AT5152">
        <v>0</v>
      </c>
      <c r="AU5152">
        <v>0</v>
      </c>
      <c r="AW5152" t="s">
        <v>313</v>
      </c>
    </row>
    <row r="5153" spans="1:51">
      <c r="A5153">
        <v>313644</v>
      </c>
      <c r="B5153">
        <v>23</v>
      </c>
      <c r="C5153" t="s">
        <v>9301</v>
      </c>
      <c r="D5153">
        <v>27</v>
      </c>
      <c r="E5153">
        <v>33</v>
      </c>
      <c r="F5153">
        <v>2012</v>
      </c>
      <c r="G5153">
        <v>11</v>
      </c>
      <c r="H5153">
        <v>8</v>
      </c>
      <c r="J5153">
        <v>47</v>
      </c>
      <c r="P5153" t="str">
        <f t="shared" si="481"/>
        <v>47</v>
      </c>
      <c r="Q5153">
        <v>1</v>
      </c>
      <c r="R5153">
        <v>1</v>
      </c>
      <c r="S5153">
        <v>4</v>
      </c>
      <c r="U5153" t="s">
        <v>44</v>
      </c>
      <c r="V5153">
        <v>1</v>
      </c>
      <c r="W5153" t="str">
        <f t="shared" si="482"/>
        <v>WEYGAND, JAMES F.</v>
      </c>
      <c r="X5153" t="s">
        <v>9984</v>
      </c>
      <c r="Y5153">
        <v>2696</v>
      </c>
      <c r="Z5153">
        <v>100</v>
      </c>
      <c r="AA5153">
        <v>0</v>
      </c>
      <c r="AB5153">
        <v>15297</v>
      </c>
      <c r="AC5153">
        <v>0</v>
      </c>
      <c r="AH5153">
        <f t="shared" si="483"/>
        <v>42544</v>
      </c>
      <c r="AI5153">
        <f t="shared" si="484"/>
        <v>15297</v>
      </c>
      <c r="AJ5153">
        <f t="shared" si="485"/>
        <v>27128</v>
      </c>
      <c r="AK5153">
        <f t="shared" si="486"/>
        <v>119</v>
      </c>
      <c r="AT5153">
        <v>0</v>
      </c>
      <c r="AU5153">
        <v>0</v>
      </c>
      <c r="AW5153" t="s">
        <v>9985</v>
      </c>
      <c r="AX5153" t="s">
        <v>1090</v>
      </c>
      <c r="AY5153" t="s">
        <v>107</v>
      </c>
    </row>
    <row r="5154" spans="1:51">
      <c r="A5154">
        <v>313648</v>
      </c>
      <c r="B5154">
        <v>23</v>
      </c>
      <c r="C5154" t="s">
        <v>9301</v>
      </c>
      <c r="D5154">
        <v>27</v>
      </c>
      <c r="E5154">
        <v>33</v>
      </c>
      <c r="F5154">
        <v>2012</v>
      </c>
      <c r="G5154">
        <v>11</v>
      </c>
      <c r="H5154">
        <v>8</v>
      </c>
      <c r="J5154">
        <v>48</v>
      </c>
      <c r="P5154" t="str">
        <f t="shared" si="481"/>
        <v>48</v>
      </c>
      <c r="Q5154">
        <v>1</v>
      </c>
      <c r="R5154">
        <v>1</v>
      </c>
      <c r="S5154">
        <v>4</v>
      </c>
      <c r="U5154" t="s">
        <v>44</v>
      </c>
      <c r="V5154">
        <v>1</v>
      </c>
      <c r="W5154" t="str">
        <f t="shared" si="482"/>
        <v>HANN, DAVID</v>
      </c>
      <c r="X5154" t="s">
        <v>9534</v>
      </c>
      <c r="Y5154">
        <v>200</v>
      </c>
      <c r="Z5154">
        <v>200</v>
      </c>
      <c r="AA5154">
        <v>1</v>
      </c>
      <c r="AB5154">
        <v>23730</v>
      </c>
      <c r="AC5154">
        <v>1</v>
      </c>
      <c r="AH5154">
        <f t="shared" si="483"/>
        <v>46235</v>
      </c>
      <c r="AI5154">
        <f t="shared" si="484"/>
        <v>22459</v>
      </c>
      <c r="AJ5154">
        <f t="shared" si="485"/>
        <v>23730</v>
      </c>
      <c r="AK5154">
        <f t="shared" si="486"/>
        <v>46</v>
      </c>
      <c r="AT5154">
        <v>0</v>
      </c>
      <c r="AU5154">
        <v>0</v>
      </c>
      <c r="AW5154" t="s">
        <v>9535</v>
      </c>
      <c r="AX5154" t="s">
        <v>160</v>
      </c>
    </row>
    <row r="5155" spans="1:51">
      <c r="A5155">
        <v>313647</v>
      </c>
      <c r="B5155">
        <v>23</v>
      </c>
      <c r="C5155" t="s">
        <v>9301</v>
      </c>
      <c r="D5155">
        <v>27</v>
      </c>
      <c r="E5155">
        <v>33</v>
      </c>
      <c r="F5155">
        <v>2012</v>
      </c>
      <c r="G5155">
        <v>11</v>
      </c>
      <c r="H5155">
        <v>8</v>
      </c>
      <c r="J5155">
        <v>48</v>
      </c>
      <c r="P5155" t="str">
        <f t="shared" si="481"/>
        <v>48</v>
      </c>
      <c r="Q5155">
        <v>1</v>
      </c>
      <c r="R5155">
        <v>1</v>
      </c>
      <c r="S5155">
        <v>4</v>
      </c>
      <c r="U5155" t="s">
        <v>44</v>
      </c>
      <c r="V5155">
        <v>1</v>
      </c>
      <c r="W5155" t="str">
        <f t="shared" si="482"/>
        <v>MCKENDRY, LAURIE</v>
      </c>
      <c r="X5155" t="s">
        <v>9705</v>
      </c>
      <c r="Y5155">
        <v>2696</v>
      </c>
      <c r="Z5155">
        <v>100</v>
      </c>
      <c r="AA5155">
        <v>0</v>
      </c>
      <c r="AB5155">
        <v>22459</v>
      </c>
      <c r="AC5155">
        <v>0</v>
      </c>
      <c r="AH5155">
        <f t="shared" si="483"/>
        <v>46235</v>
      </c>
      <c r="AI5155">
        <f t="shared" si="484"/>
        <v>22459</v>
      </c>
      <c r="AJ5155">
        <f t="shared" si="485"/>
        <v>23730</v>
      </c>
      <c r="AK5155">
        <f t="shared" si="486"/>
        <v>46</v>
      </c>
      <c r="AT5155">
        <v>0</v>
      </c>
      <c r="AU5155">
        <v>0</v>
      </c>
      <c r="AW5155" t="s">
        <v>9706</v>
      </c>
      <c r="AX5155" t="s">
        <v>8065</v>
      </c>
    </row>
    <row r="5156" spans="1:51">
      <c r="A5156">
        <v>313646</v>
      </c>
      <c r="B5156">
        <v>23</v>
      </c>
      <c r="C5156" t="s">
        <v>9301</v>
      </c>
      <c r="D5156">
        <v>27</v>
      </c>
      <c r="E5156">
        <v>33</v>
      </c>
      <c r="F5156">
        <v>2012</v>
      </c>
      <c r="G5156">
        <v>11</v>
      </c>
      <c r="H5156">
        <v>8</v>
      </c>
      <c r="J5156">
        <v>48</v>
      </c>
      <c r="P5156" t="str">
        <f t="shared" si="481"/>
        <v>48</v>
      </c>
      <c r="Q5156">
        <v>1</v>
      </c>
      <c r="R5156">
        <v>1</v>
      </c>
      <c r="S5156">
        <v>4</v>
      </c>
      <c r="U5156" t="s">
        <v>44</v>
      </c>
      <c r="V5156">
        <v>1</v>
      </c>
      <c r="W5156" t="str">
        <f t="shared" si="482"/>
        <v>SCATTERING</v>
      </c>
      <c r="X5156" t="s">
        <v>313</v>
      </c>
      <c r="Y5156">
        <v>2683</v>
      </c>
      <c r="Z5156">
        <v>600</v>
      </c>
      <c r="AA5156">
        <v>0</v>
      </c>
      <c r="AB5156">
        <v>46</v>
      </c>
      <c r="AC5156">
        <v>0</v>
      </c>
      <c r="AH5156">
        <f t="shared" si="483"/>
        <v>46235</v>
      </c>
      <c r="AI5156">
        <f t="shared" si="484"/>
        <v>22459</v>
      </c>
      <c r="AJ5156">
        <f t="shared" si="485"/>
        <v>23730</v>
      </c>
      <c r="AK5156">
        <f t="shared" si="486"/>
        <v>46</v>
      </c>
      <c r="AT5156">
        <v>0</v>
      </c>
      <c r="AU5156">
        <v>0</v>
      </c>
      <c r="AW5156" t="s">
        <v>313</v>
      </c>
    </row>
    <row r="5157" spans="1:51">
      <c r="A5157">
        <v>313650</v>
      </c>
      <c r="B5157">
        <v>23</v>
      </c>
      <c r="C5157" t="s">
        <v>9301</v>
      </c>
      <c r="D5157">
        <v>27</v>
      </c>
      <c r="E5157">
        <v>33</v>
      </c>
      <c r="F5157">
        <v>2012</v>
      </c>
      <c r="G5157">
        <v>11</v>
      </c>
      <c r="H5157">
        <v>8</v>
      </c>
      <c r="J5157">
        <v>49</v>
      </c>
      <c r="P5157" t="str">
        <f t="shared" si="481"/>
        <v>49</v>
      </c>
      <c r="Q5157">
        <v>1</v>
      </c>
      <c r="R5157">
        <v>1</v>
      </c>
      <c r="S5157">
        <v>4</v>
      </c>
      <c r="U5157" t="s">
        <v>44</v>
      </c>
      <c r="V5157">
        <v>1</v>
      </c>
      <c r="W5157" t="str">
        <f t="shared" si="482"/>
        <v>DOWNEY, KEITH</v>
      </c>
      <c r="X5157" t="s">
        <v>9458</v>
      </c>
      <c r="Y5157">
        <v>200</v>
      </c>
      <c r="Z5157">
        <v>200</v>
      </c>
      <c r="AA5157">
        <v>0</v>
      </c>
      <c r="AB5157">
        <v>24045</v>
      </c>
      <c r="AC5157">
        <v>0</v>
      </c>
      <c r="AH5157">
        <f t="shared" si="483"/>
        <v>50996</v>
      </c>
      <c r="AI5157">
        <f t="shared" si="484"/>
        <v>26893</v>
      </c>
      <c r="AJ5157">
        <f t="shared" si="485"/>
        <v>24045</v>
      </c>
      <c r="AK5157">
        <f t="shared" si="486"/>
        <v>58</v>
      </c>
      <c r="AT5157">
        <v>0</v>
      </c>
      <c r="AU5157">
        <v>0</v>
      </c>
      <c r="AW5157" t="s">
        <v>6892</v>
      </c>
      <c r="AX5157" t="s">
        <v>1010</v>
      </c>
    </row>
    <row r="5158" spans="1:51">
      <c r="A5158">
        <v>313651</v>
      </c>
      <c r="B5158">
        <v>23</v>
      </c>
      <c r="C5158" t="s">
        <v>9301</v>
      </c>
      <c r="D5158">
        <v>27</v>
      </c>
      <c r="E5158">
        <v>33</v>
      </c>
      <c r="F5158">
        <v>2012</v>
      </c>
      <c r="G5158">
        <v>11</v>
      </c>
      <c r="H5158">
        <v>8</v>
      </c>
      <c r="J5158">
        <v>49</v>
      </c>
      <c r="P5158" t="str">
        <f t="shared" si="481"/>
        <v>49</v>
      </c>
      <c r="Q5158">
        <v>1</v>
      </c>
      <c r="R5158">
        <v>1</v>
      </c>
      <c r="S5158">
        <v>4</v>
      </c>
      <c r="U5158" t="s">
        <v>44</v>
      </c>
      <c r="V5158">
        <v>1</v>
      </c>
      <c r="W5158" t="str">
        <f t="shared" si="482"/>
        <v>FRANZEN, MELISA</v>
      </c>
      <c r="X5158" t="s">
        <v>9497</v>
      </c>
      <c r="Y5158">
        <v>2696</v>
      </c>
      <c r="Z5158">
        <v>100</v>
      </c>
      <c r="AA5158">
        <v>0</v>
      </c>
      <c r="AB5158">
        <v>26893</v>
      </c>
      <c r="AC5158">
        <v>1</v>
      </c>
      <c r="AH5158">
        <f t="shared" si="483"/>
        <v>50996</v>
      </c>
      <c r="AI5158">
        <f t="shared" si="484"/>
        <v>26893</v>
      </c>
      <c r="AJ5158">
        <f t="shared" si="485"/>
        <v>24045</v>
      </c>
      <c r="AK5158">
        <f t="shared" si="486"/>
        <v>58</v>
      </c>
      <c r="AT5158">
        <v>0</v>
      </c>
      <c r="AU5158">
        <v>0</v>
      </c>
      <c r="AW5158" t="s">
        <v>5137</v>
      </c>
      <c r="AX5158" t="s">
        <v>9498</v>
      </c>
    </row>
    <row r="5159" spans="1:51">
      <c r="A5159">
        <v>313649</v>
      </c>
      <c r="B5159">
        <v>23</v>
      </c>
      <c r="C5159" t="s">
        <v>9301</v>
      </c>
      <c r="D5159">
        <v>27</v>
      </c>
      <c r="E5159">
        <v>33</v>
      </c>
      <c r="F5159">
        <v>2012</v>
      </c>
      <c r="G5159">
        <v>11</v>
      </c>
      <c r="H5159">
        <v>8</v>
      </c>
      <c r="J5159">
        <v>49</v>
      </c>
      <c r="P5159" t="str">
        <f t="shared" si="481"/>
        <v>49</v>
      </c>
      <c r="Q5159">
        <v>1</v>
      </c>
      <c r="R5159">
        <v>1</v>
      </c>
      <c r="S5159">
        <v>4</v>
      </c>
      <c r="U5159" t="s">
        <v>44</v>
      </c>
      <c r="V5159">
        <v>1</v>
      </c>
      <c r="W5159" t="str">
        <f t="shared" si="482"/>
        <v>SCATTERING</v>
      </c>
      <c r="X5159" t="s">
        <v>313</v>
      </c>
      <c r="Y5159">
        <v>2683</v>
      </c>
      <c r="Z5159">
        <v>600</v>
      </c>
      <c r="AA5159">
        <v>0</v>
      </c>
      <c r="AB5159">
        <v>58</v>
      </c>
      <c r="AC5159">
        <v>0</v>
      </c>
      <c r="AH5159">
        <f t="shared" si="483"/>
        <v>50996</v>
      </c>
      <c r="AI5159">
        <f t="shared" si="484"/>
        <v>26893</v>
      </c>
      <c r="AJ5159">
        <f t="shared" si="485"/>
        <v>24045</v>
      </c>
      <c r="AK5159">
        <f t="shared" si="486"/>
        <v>58</v>
      </c>
      <c r="AT5159">
        <v>0</v>
      </c>
      <c r="AU5159">
        <v>0</v>
      </c>
      <c r="AW5159" t="s">
        <v>313</v>
      </c>
    </row>
    <row r="5160" spans="1:51">
      <c r="A5160">
        <v>313652</v>
      </c>
      <c r="B5160">
        <v>23</v>
      </c>
      <c r="C5160" t="s">
        <v>9301</v>
      </c>
      <c r="D5160">
        <v>27</v>
      </c>
      <c r="E5160">
        <v>33</v>
      </c>
      <c r="F5160">
        <v>2012</v>
      </c>
      <c r="G5160">
        <v>11</v>
      </c>
      <c r="H5160">
        <v>8</v>
      </c>
      <c r="J5160">
        <v>50</v>
      </c>
      <c r="P5160" t="str">
        <f t="shared" si="481"/>
        <v>50</v>
      </c>
      <c r="Q5160">
        <v>1</v>
      </c>
      <c r="R5160">
        <v>1</v>
      </c>
      <c r="S5160">
        <v>4</v>
      </c>
      <c r="U5160" t="s">
        <v>44</v>
      </c>
      <c r="V5160">
        <v>1</v>
      </c>
      <c r="W5160" t="str">
        <f t="shared" si="482"/>
        <v>SCATTERING</v>
      </c>
      <c r="X5160" t="s">
        <v>313</v>
      </c>
      <c r="Y5160">
        <v>2683</v>
      </c>
      <c r="Z5160">
        <v>600</v>
      </c>
      <c r="AA5160">
        <v>0</v>
      </c>
      <c r="AB5160">
        <v>83</v>
      </c>
      <c r="AC5160">
        <v>0</v>
      </c>
      <c r="AH5160">
        <f t="shared" si="483"/>
        <v>41576</v>
      </c>
      <c r="AI5160">
        <f t="shared" si="484"/>
        <v>25300</v>
      </c>
      <c r="AJ5160">
        <f t="shared" si="485"/>
        <v>16193</v>
      </c>
      <c r="AK5160">
        <f t="shared" si="486"/>
        <v>83</v>
      </c>
      <c r="AT5160">
        <v>0</v>
      </c>
      <c r="AU5160">
        <v>0</v>
      </c>
      <c r="AW5160" t="s">
        <v>313</v>
      </c>
    </row>
    <row r="5161" spans="1:51">
      <c r="A5161">
        <v>313654</v>
      </c>
      <c r="B5161">
        <v>23</v>
      </c>
      <c r="C5161" t="s">
        <v>9301</v>
      </c>
      <c r="D5161">
        <v>27</v>
      </c>
      <c r="E5161">
        <v>33</v>
      </c>
      <c r="F5161">
        <v>2012</v>
      </c>
      <c r="G5161">
        <v>11</v>
      </c>
      <c r="H5161">
        <v>8</v>
      </c>
      <c r="J5161">
        <v>50</v>
      </c>
      <c r="P5161" t="str">
        <f t="shared" si="481"/>
        <v>50</v>
      </c>
      <c r="Q5161">
        <v>1</v>
      </c>
      <c r="R5161">
        <v>1</v>
      </c>
      <c r="S5161">
        <v>4</v>
      </c>
      <c r="U5161" t="s">
        <v>44</v>
      </c>
      <c r="V5161">
        <v>1</v>
      </c>
      <c r="W5161" t="str">
        <f t="shared" si="482"/>
        <v>WIKLUND, MELISSA HALVORSON</v>
      </c>
      <c r="X5161" t="s">
        <v>9990</v>
      </c>
      <c r="Y5161">
        <v>2696</v>
      </c>
      <c r="Z5161">
        <v>100</v>
      </c>
      <c r="AA5161">
        <v>0</v>
      </c>
      <c r="AB5161">
        <v>25300</v>
      </c>
      <c r="AC5161">
        <v>1</v>
      </c>
      <c r="AH5161">
        <f t="shared" si="483"/>
        <v>41576</v>
      </c>
      <c r="AI5161">
        <f t="shared" si="484"/>
        <v>25300</v>
      </c>
      <c r="AJ5161">
        <f t="shared" si="485"/>
        <v>16193</v>
      </c>
      <c r="AK5161">
        <f t="shared" si="486"/>
        <v>83</v>
      </c>
      <c r="AT5161">
        <v>0</v>
      </c>
      <c r="AU5161">
        <v>0</v>
      </c>
      <c r="AW5161" t="s">
        <v>9991</v>
      </c>
      <c r="AX5161" t="s">
        <v>1547</v>
      </c>
      <c r="AY5161" t="s">
        <v>9992</v>
      </c>
    </row>
    <row r="5162" spans="1:51">
      <c r="A5162">
        <v>313653</v>
      </c>
      <c r="B5162">
        <v>23</v>
      </c>
      <c r="C5162" t="s">
        <v>9301</v>
      </c>
      <c r="D5162">
        <v>27</v>
      </c>
      <c r="E5162">
        <v>33</v>
      </c>
      <c r="F5162">
        <v>2012</v>
      </c>
      <c r="G5162">
        <v>11</v>
      </c>
      <c r="H5162">
        <v>8</v>
      </c>
      <c r="J5162">
        <v>50</v>
      </c>
      <c r="P5162" t="str">
        <f t="shared" si="481"/>
        <v>50</v>
      </c>
      <c r="Q5162">
        <v>1</v>
      </c>
      <c r="R5162">
        <v>1</v>
      </c>
      <c r="S5162">
        <v>4</v>
      </c>
      <c r="U5162" t="s">
        <v>44</v>
      </c>
      <c r="V5162">
        <v>1</v>
      </c>
      <c r="W5162" t="str">
        <f t="shared" si="482"/>
        <v>WILCOX, VERN</v>
      </c>
      <c r="X5162" t="s">
        <v>9993</v>
      </c>
      <c r="Y5162">
        <v>200</v>
      </c>
      <c r="Z5162">
        <v>200</v>
      </c>
      <c r="AA5162">
        <v>0</v>
      </c>
      <c r="AB5162">
        <v>16193</v>
      </c>
      <c r="AC5162">
        <v>0</v>
      </c>
      <c r="AH5162">
        <f t="shared" si="483"/>
        <v>41576</v>
      </c>
      <c r="AI5162">
        <f t="shared" si="484"/>
        <v>25300</v>
      </c>
      <c r="AJ5162">
        <f t="shared" si="485"/>
        <v>16193</v>
      </c>
      <c r="AK5162">
        <f t="shared" si="486"/>
        <v>83</v>
      </c>
      <c r="AT5162">
        <v>0</v>
      </c>
      <c r="AU5162">
        <v>0</v>
      </c>
      <c r="AW5162" t="s">
        <v>9994</v>
      </c>
      <c r="AX5162" t="s">
        <v>6771</v>
      </c>
    </row>
    <row r="5163" spans="1:51">
      <c r="A5163">
        <v>313657</v>
      </c>
      <c r="B5163">
        <v>23</v>
      </c>
      <c r="C5163" t="s">
        <v>9301</v>
      </c>
      <c r="D5163">
        <v>27</v>
      </c>
      <c r="E5163">
        <v>33</v>
      </c>
      <c r="F5163">
        <v>2012</v>
      </c>
      <c r="G5163">
        <v>11</v>
      </c>
      <c r="H5163">
        <v>8</v>
      </c>
      <c r="J5163">
        <v>51</v>
      </c>
      <c r="P5163" t="str">
        <f t="shared" si="481"/>
        <v>51</v>
      </c>
      <c r="Q5163">
        <v>1</v>
      </c>
      <c r="R5163">
        <v>1</v>
      </c>
      <c r="S5163">
        <v>4</v>
      </c>
      <c r="U5163" t="s">
        <v>44</v>
      </c>
      <c r="V5163">
        <v>1</v>
      </c>
      <c r="W5163" t="str">
        <f t="shared" si="482"/>
        <v>CARLSON, JIM</v>
      </c>
      <c r="X5163" t="s">
        <v>9403</v>
      </c>
      <c r="Y5163">
        <v>2696</v>
      </c>
      <c r="Z5163">
        <v>100</v>
      </c>
      <c r="AA5163">
        <v>0</v>
      </c>
      <c r="AB5163">
        <v>23969</v>
      </c>
      <c r="AC5163">
        <v>1</v>
      </c>
      <c r="AH5163">
        <f t="shared" si="483"/>
        <v>45144</v>
      </c>
      <c r="AI5163">
        <f t="shared" si="484"/>
        <v>23969</v>
      </c>
      <c r="AJ5163">
        <f t="shared" si="485"/>
        <v>21096</v>
      </c>
      <c r="AK5163">
        <f t="shared" si="486"/>
        <v>79</v>
      </c>
      <c r="AT5163">
        <v>0</v>
      </c>
      <c r="AU5163">
        <v>0</v>
      </c>
      <c r="AW5163" t="s">
        <v>1784</v>
      </c>
      <c r="AX5163" t="s">
        <v>566</v>
      </c>
    </row>
    <row r="5164" spans="1:51">
      <c r="A5164">
        <v>313656</v>
      </c>
      <c r="B5164">
        <v>23</v>
      </c>
      <c r="C5164" t="s">
        <v>9301</v>
      </c>
      <c r="D5164">
        <v>27</v>
      </c>
      <c r="E5164">
        <v>33</v>
      </c>
      <c r="F5164">
        <v>2012</v>
      </c>
      <c r="G5164">
        <v>11</v>
      </c>
      <c r="H5164">
        <v>8</v>
      </c>
      <c r="J5164">
        <v>51</v>
      </c>
      <c r="P5164" t="str">
        <f t="shared" si="481"/>
        <v>51</v>
      </c>
      <c r="Q5164">
        <v>1</v>
      </c>
      <c r="R5164">
        <v>1</v>
      </c>
      <c r="S5164">
        <v>4</v>
      </c>
      <c r="U5164" t="s">
        <v>44</v>
      </c>
      <c r="V5164">
        <v>1</v>
      </c>
      <c r="W5164" t="str">
        <f t="shared" si="482"/>
        <v>DALEY, TED</v>
      </c>
      <c r="X5164" t="s">
        <v>9431</v>
      </c>
      <c r="Y5164">
        <v>200</v>
      </c>
      <c r="Z5164">
        <v>200</v>
      </c>
      <c r="AA5164">
        <v>1</v>
      </c>
      <c r="AB5164">
        <v>21096</v>
      </c>
      <c r="AC5164">
        <v>0</v>
      </c>
      <c r="AH5164">
        <f t="shared" si="483"/>
        <v>45144</v>
      </c>
      <c r="AI5164">
        <f t="shared" si="484"/>
        <v>23969</v>
      </c>
      <c r="AJ5164">
        <f t="shared" si="485"/>
        <v>21096</v>
      </c>
      <c r="AK5164">
        <f t="shared" si="486"/>
        <v>79</v>
      </c>
      <c r="AT5164">
        <v>0</v>
      </c>
      <c r="AU5164">
        <v>0</v>
      </c>
      <c r="AW5164" t="s">
        <v>8939</v>
      </c>
      <c r="AX5164" t="s">
        <v>739</v>
      </c>
    </row>
    <row r="5165" spans="1:51">
      <c r="A5165">
        <v>313655</v>
      </c>
      <c r="B5165">
        <v>23</v>
      </c>
      <c r="C5165" t="s">
        <v>9301</v>
      </c>
      <c r="D5165">
        <v>27</v>
      </c>
      <c r="E5165">
        <v>33</v>
      </c>
      <c r="F5165">
        <v>2012</v>
      </c>
      <c r="G5165">
        <v>11</v>
      </c>
      <c r="H5165">
        <v>8</v>
      </c>
      <c r="J5165">
        <v>51</v>
      </c>
      <c r="P5165" t="str">
        <f t="shared" si="481"/>
        <v>51</v>
      </c>
      <c r="Q5165">
        <v>1</v>
      </c>
      <c r="R5165">
        <v>1</v>
      </c>
      <c r="S5165">
        <v>4</v>
      </c>
      <c r="U5165" t="s">
        <v>44</v>
      </c>
      <c r="V5165">
        <v>1</v>
      </c>
      <c r="W5165" t="str">
        <f t="shared" si="482"/>
        <v>SCATTERING</v>
      </c>
      <c r="X5165" t="s">
        <v>313</v>
      </c>
      <c r="Y5165">
        <v>2683</v>
      </c>
      <c r="Z5165">
        <v>600</v>
      </c>
      <c r="AA5165">
        <v>0</v>
      </c>
      <c r="AB5165">
        <v>79</v>
      </c>
      <c r="AC5165">
        <v>0</v>
      </c>
      <c r="AH5165">
        <f t="shared" si="483"/>
        <v>45144</v>
      </c>
      <c r="AI5165">
        <f t="shared" si="484"/>
        <v>23969</v>
      </c>
      <c r="AJ5165">
        <f t="shared" si="485"/>
        <v>21096</v>
      </c>
      <c r="AK5165">
        <f t="shared" si="486"/>
        <v>79</v>
      </c>
      <c r="AT5165">
        <v>0</v>
      </c>
      <c r="AU5165">
        <v>0</v>
      </c>
      <c r="AW5165" t="s">
        <v>313</v>
      </c>
    </row>
    <row r="5166" spans="1:51">
      <c r="A5166">
        <v>313660</v>
      </c>
      <c r="B5166">
        <v>23</v>
      </c>
      <c r="C5166" t="s">
        <v>9301</v>
      </c>
      <c r="D5166">
        <v>27</v>
      </c>
      <c r="E5166">
        <v>33</v>
      </c>
      <c r="F5166">
        <v>2012</v>
      </c>
      <c r="G5166">
        <v>11</v>
      </c>
      <c r="H5166">
        <v>8</v>
      </c>
      <c r="J5166">
        <v>52</v>
      </c>
      <c r="P5166" t="str">
        <f t="shared" si="481"/>
        <v>52</v>
      </c>
      <c r="Q5166">
        <v>1</v>
      </c>
      <c r="R5166">
        <v>1</v>
      </c>
      <c r="S5166">
        <v>4</v>
      </c>
      <c r="U5166" t="s">
        <v>44</v>
      </c>
      <c r="V5166">
        <v>1</v>
      </c>
      <c r="W5166" t="str">
        <f t="shared" si="482"/>
        <v>METZEN, JAMES</v>
      </c>
      <c r="X5166" t="s">
        <v>9715</v>
      </c>
      <c r="Y5166">
        <v>2696</v>
      </c>
      <c r="Z5166">
        <v>100</v>
      </c>
      <c r="AA5166">
        <v>1</v>
      </c>
      <c r="AB5166">
        <v>27149</v>
      </c>
      <c r="AC5166">
        <v>1</v>
      </c>
      <c r="AH5166">
        <f t="shared" si="483"/>
        <v>43788</v>
      </c>
      <c r="AI5166">
        <f t="shared" si="484"/>
        <v>27149</v>
      </c>
      <c r="AJ5166">
        <f t="shared" si="485"/>
        <v>16542</v>
      </c>
      <c r="AK5166">
        <f t="shared" si="486"/>
        <v>97</v>
      </c>
      <c r="AT5166">
        <v>0</v>
      </c>
      <c r="AU5166">
        <v>0</v>
      </c>
      <c r="AW5166" t="s">
        <v>9716</v>
      </c>
      <c r="AX5166" t="s">
        <v>1090</v>
      </c>
    </row>
    <row r="5167" spans="1:51">
      <c r="A5167">
        <v>313659</v>
      </c>
      <c r="B5167">
        <v>23</v>
      </c>
      <c r="C5167" t="s">
        <v>9301</v>
      </c>
      <c r="D5167">
        <v>27</v>
      </c>
      <c r="E5167">
        <v>33</v>
      </c>
      <c r="F5167">
        <v>2012</v>
      </c>
      <c r="G5167">
        <v>11</v>
      </c>
      <c r="H5167">
        <v>8</v>
      </c>
      <c r="J5167">
        <v>52</v>
      </c>
      <c r="P5167" t="str">
        <f t="shared" si="481"/>
        <v>52</v>
      </c>
      <c r="Q5167">
        <v>1</v>
      </c>
      <c r="R5167">
        <v>1</v>
      </c>
      <c r="S5167">
        <v>4</v>
      </c>
      <c r="U5167" t="s">
        <v>44</v>
      </c>
      <c r="V5167">
        <v>1</v>
      </c>
      <c r="W5167" t="str">
        <f t="shared" si="482"/>
        <v>RABUSE, DWIGHT</v>
      </c>
      <c r="X5167" t="s">
        <v>9833</v>
      </c>
      <c r="Y5167">
        <v>200</v>
      </c>
      <c r="Z5167">
        <v>200</v>
      </c>
      <c r="AA5167">
        <v>0</v>
      </c>
      <c r="AB5167">
        <v>16542</v>
      </c>
      <c r="AC5167">
        <v>0</v>
      </c>
      <c r="AH5167">
        <f t="shared" si="483"/>
        <v>43788</v>
      </c>
      <c r="AI5167">
        <f t="shared" si="484"/>
        <v>27149</v>
      </c>
      <c r="AJ5167">
        <f t="shared" si="485"/>
        <v>16542</v>
      </c>
      <c r="AK5167">
        <f t="shared" si="486"/>
        <v>97</v>
      </c>
      <c r="AT5167">
        <v>0</v>
      </c>
      <c r="AU5167">
        <v>0</v>
      </c>
      <c r="AW5167" t="s">
        <v>9834</v>
      </c>
      <c r="AX5167" t="s">
        <v>996</v>
      </c>
    </row>
    <row r="5168" spans="1:51">
      <c r="A5168">
        <v>313658</v>
      </c>
      <c r="B5168">
        <v>23</v>
      </c>
      <c r="C5168" t="s">
        <v>9301</v>
      </c>
      <c r="D5168">
        <v>27</v>
      </c>
      <c r="E5168">
        <v>33</v>
      </c>
      <c r="F5168">
        <v>2012</v>
      </c>
      <c r="G5168">
        <v>11</v>
      </c>
      <c r="H5168">
        <v>8</v>
      </c>
      <c r="J5168">
        <v>52</v>
      </c>
      <c r="P5168" t="str">
        <f t="shared" si="481"/>
        <v>52</v>
      </c>
      <c r="Q5168">
        <v>1</v>
      </c>
      <c r="R5168">
        <v>1</v>
      </c>
      <c r="S5168">
        <v>4</v>
      </c>
      <c r="U5168" t="s">
        <v>44</v>
      </c>
      <c r="V5168">
        <v>1</v>
      </c>
      <c r="W5168" t="str">
        <f t="shared" si="482"/>
        <v>SCATTERING</v>
      </c>
      <c r="X5168" t="s">
        <v>313</v>
      </c>
      <c r="Y5168">
        <v>2683</v>
      </c>
      <c r="Z5168">
        <v>600</v>
      </c>
      <c r="AA5168">
        <v>0</v>
      </c>
      <c r="AB5168">
        <v>97</v>
      </c>
      <c r="AC5168">
        <v>0</v>
      </c>
      <c r="AH5168">
        <f t="shared" si="483"/>
        <v>43788</v>
      </c>
      <c r="AI5168">
        <f t="shared" si="484"/>
        <v>27149</v>
      </c>
      <c r="AJ5168">
        <f t="shared" si="485"/>
        <v>16542</v>
      </c>
      <c r="AK5168">
        <f t="shared" si="486"/>
        <v>97</v>
      </c>
      <c r="AT5168">
        <v>0</v>
      </c>
      <c r="AU5168">
        <v>0</v>
      </c>
      <c r="AW5168" t="s">
        <v>313</v>
      </c>
    </row>
    <row r="5169" spans="1:50">
      <c r="A5169">
        <v>313663</v>
      </c>
      <c r="B5169">
        <v>23</v>
      </c>
      <c r="C5169" t="s">
        <v>9301</v>
      </c>
      <c r="D5169">
        <v>27</v>
      </c>
      <c r="E5169">
        <v>33</v>
      </c>
      <c r="F5169">
        <v>2012</v>
      </c>
      <c r="G5169">
        <v>11</v>
      </c>
      <c r="H5169">
        <v>8</v>
      </c>
      <c r="J5169">
        <v>53</v>
      </c>
      <c r="P5169" t="str">
        <f t="shared" si="481"/>
        <v>53</v>
      </c>
      <c r="Q5169">
        <v>1</v>
      </c>
      <c r="R5169">
        <v>1</v>
      </c>
      <c r="S5169">
        <v>4</v>
      </c>
      <c r="U5169" t="s">
        <v>44</v>
      </c>
      <c r="V5169">
        <v>1</v>
      </c>
      <c r="W5169" t="str">
        <f t="shared" si="482"/>
        <v>KENT, SUSAN</v>
      </c>
      <c r="X5169" t="s">
        <v>9611</v>
      </c>
      <c r="Y5169">
        <v>2696</v>
      </c>
      <c r="Z5169">
        <v>100</v>
      </c>
      <c r="AA5169">
        <v>0</v>
      </c>
      <c r="AB5169">
        <v>22781</v>
      </c>
      <c r="AC5169">
        <v>1</v>
      </c>
      <c r="AH5169">
        <f t="shared" si="483"/>
        <v>43702</v>
      </c>
      <c r="AI5169">
        <f t="shared" si="484"/>
        <v>22781</v>
      </c>
      <c r="AJ5169">
        <f t="shared" si="485"/>
        <v>20857</v>
      </c>
      <c r="AK5169">
        <f t="shared" si="486"/>
        <v>64</v>
      </c>
      <c r="AT5169">
        <v>0</v>
      </c>
      <c r="AU5169">
        <v>0</v>
      </c>
      <c r="AW5169" t="s">
        <v>7076</v>
      </c>
      <c r="AX5169" t="s">
        <v>176</v>
      </c>
    </row>
    <row r="5170" spans="1:50">
      <c r="A5170">
        <v>313662</v>
      </c>
      <c r="B5170">
        <v>23</v>
      </c>
      <c r="C5170" t="s">
        <v>9301</v>
      </c>
      <c r="D5170">
        <v>27</v>
      </c>
      <c r="E5170">
        <v>33</v>
      </c>
      <c r="F5170">
        <v>2012</v>
      </c>
      <c r="G5170">
        <v>11</v>
      </c>
      <c r="H5170">
        <v>8</v>
      </c>
      <c r="J5170">
        <v>53</v>
      </c>
      <c r="P5170" t="str">
        <f t="shared" si="481"/>
        <v>53</v>
      </c>
      <c r="Q5170">
        <v>1</v>
      </c>
      <c r="R5170">
        <v>1</v>
      </c>
      <c r="S5170">
        <v>4</v>
      </c>
      <c r="U5170" t="s">
        <v>44</v>
      </c>
      <c r="V5170">
        <v>1</v>
      </c>
      <c r="W5170" t="str">
        <f t="shared" si="482"/>
        <v>LILLIE, TED</v>
      </c>
      <c r="X5170" t="s">
        <v>9662</v>
      </c>
      <c r="Y5170">
        <v>200</v>
      </c>
      <c r="Z5170">
        <v>200</v>
      </c>
      <c r="AA5170">
        <v>1</v>
      </c>
      <c r="AB5170">
        <v>20857</v>
      </c>
      <c r="AC5170">
        <v>0</v>
      </c>
      <c r="AH5170">
        <f t="shared" si="483"/>
        <v>43702</v>
      </c>
      <c r="AI5170">
        <f t="shared" si="484"/>
        <v>22781</v>
      </c>
      <c r="AJ5170">
        <f t="shared" si="485"/>
        <v>20857</v>
      </c>
      <c r="AK5170">
        <f t="shared" si="486"/>
        <v>64</v>
      </c>
      <c r="AT5170">
        <v>0</v>
      </c>
      <c r="AU5170">
        <v>0</v>
      </c>
      <c r="AW5170" t="s">
        <v>9661</v>
      </c>
      <c r="AX5170" t="s">
        <v>739</v>
      </c>
    </row>
    <row r="5171" spans="1:50">
      <c r="A5171">
        <v>313661</v>
      </c>
      <c r="B5171">
        <v>23</v>
      </c>
      <c r="C5171" t="s">
        <v>9301</v>
      </c>
      <c r="D5171">
        <v>27</v>
      </c>
      <c r="E5171">
        <v>33</v>
      </c>
      <c r="F5171">
        <v>2012</v>
      </c>
      <c r="G5171">
        <v>11</v>
      </c>
      <c r="H5171">
        <v>8</v>
      </c>
      <c r="J5171">
        <v>53</v>
      </c>
      <c r="P5171" t="str">
        <f t="shared" si="481"/>
        <v>53</v>
      </c>
      <c r="Q5171">
        <v>1</v>
      </c>
      <c r="R5171">
        <v>1</v>
      </c>
      <c r="S5171">
        <v>4</v>
      </c>
      <c r="U5171" t="s">
        <v>44</v>
      </c>
      <c r="V5171">
        <v>1</v>
      </c>
      <c r="W5171" t="str">
        <f t="shared" si="482"/>
        <v>SCATTERING</v>
      </c>
      <c r="X5171" t="s">
        <v>313</v>
      </c>
      <c r="Y5171">
        <v>2683</v>
      </c>
      <c r="Z5171">
        <v>600</v>
      </c>
      <c r="AA5171">
        <v>0</v>
      </c>
      <c r="AB5171">
        <v>64</v>
      </c>
      <c r="AC5171">
        <v>0</v>
      </c>
      <c r="AH5171">
        <f t="shared" si="483"/>
        <v>43702</v>
      </c>
      <c r="AI5171">
        <f t="shared" si="484"/>
        <v>22781</v>
      </c>
      <c r="AJ5171">
        <f t="shared" si="485"/>
        <v>20857</v>
      </c>
      <c r="AK5171">
        <f t="shared" si="486"/>
        <v>64</v>
      </c>
      <c r="AT5171">
        <v>0</v>
      </c>
      <c r="AU5171">
        <v>0</v>
      </c>
      <c r="AW5171" t="s">
        <v>313</v>
      </c>
    </row>
    <row r="5172" spans="1:50">
      <c r="A5172">
        <v>313665</v>
      </c>
      <c r="B5172">
        <v>23</v>
      </c>
      <c r="C5172" t="s">
        <v>9301</v>
      </c>
      <c r="D5172">
        <v>27</v>
      </c>
      <c r="E5172">
        <v>33</v>
      </c>
      <c r="F5172">
        <v>2012</v>
      </c>
      <c r="G5172">
        <v>11</v>
      </c>
      <c r="H5172">
        <v>8</v>
      </c>
      <c r="J5172">
        <v>54</v>
      </c>
      <c r="P5172" t="str">
        <f t="shared" si="481"/>
        <v>54</v>
      </c>
      <c r="Q5172">
        <v>1</v>
      </c>
      <c r="R5172">
        <v>1</v>
      </c>
      <c r="S5172">
        <v>4</v>
      </c>
      <c r="U5172" t="s">
        <v>44</v>
      </c>
      <c r="V5172">
        <v>1</v>
      </c>
      <c r="W5172" t="str">
        <f t="shared" si="482"/>
        <v>QUINLAN, JANIS</v>
      </c>
      <c r="X5172" t="s">
        <v>9828</v>
      </c>
      <c r="Y5172">
        <v>200</v>
      </c>
      <c r="Z5172">
        <v>200</v>
      </c>
      <c r="AA5172">
        <v>0</v>
      </c>
      <c r="AB5172">
        <v>15256</v>
      </c>
      <c r="AC5172">
        <v>0</v>
      </c>
      <c r="AH5172">
        <f t="shared" si="483"/>
        <v>42318</v>
      </c>
      <c r="AI5172">
        <f t="shared" si="484"/>
        <v>26998</v>
      </c>
      <c r="AJ5172">
        <f t="shared" si="485"/>
        <v>15256</v>
      </c>
      <c r="AK5172">
        <f t="shared" si="486"/>
        <v>64</v>
      </c>
      <c r="AT5172">
        <v>0</v>
      </c>
      <c r="AU5172">
        <v>0</v>
      </c>
      <c r="AW5172" t="s">
        <v>9829</v>
      </c>
      <c r="AX5172" t="s">
        <v>9830</v>
      </c>
    </row>
    <row r="5173" spans="1:50">
      <c r="A5173">
        <v>313664</v>
      </c>
      <c r="B5173">
        <v>23</v>
      </c>
      <c r="C5173" t="s">
        <v>9301</v>
      </c>
      <c r="D5173">
        <v>27</v>
      </c>
      <c r="E5173">
        <v>33</v>
      </c>
      <c r="F5173">
        <v>2012</v>
      </c>
      <c r="G5173">
        <v>11</v>
      </c>
      <c r="H5173">
        <v>8</v>
      </c>
      <c r="J5173">
        <v>54</v>
      </c>
      <c r="P5173" t="str">
        <f t="shared" si="481"/>
        <v>54</v>
      </c>
      <c r="Q5173">
        <v>1</v>
      </c>
      <c r="R5173">
        <v>1</v>
      </c>
      <c r="S5173">
        <v>4</v>
      </c>
      <c r="U5173" t="s">
        <v>44</v>
      </c>
      <c r="V5173">
        <v>1</v>
      </c>
      <c r="W5173" t="str">
        <f t="shared" si="482"/>
        <v>SCATTERING</v>
      </c>
      <c r="X5173" t="s">
        <v>313</v>
      </c>
      <c r="Y5173">
        <v>2683</v>
      </c>
      <c r="Z5173">
        <v>600</v>
      </c>
      <c r="AA5173">
        <v>0</v>
      </c>
      <c r="AB5173">
        <v>64</v>
      </c>
      <c r="AC5173">
        <v>0</v>
      </c>
      <c r="AH5173">
        <f t="shared" si="483"/>
        <v>42318</v>
      </c>
      <c r="AI5173">
        <f t="shared" si="484"/>
        <v>26998</v>
      </c>
      <c r="AJ5173">
        <f t="shared" si="485"/>
        <v>15256</v>
      </c>
      <c r="AK5173">
        <f t="shared" si="486"/>
        <v>64</v>
      </c>
      <c r="AT5173">
        <v>0</v>
      </c>
      <c r="AU5173">
        <v>0</v>
      </c>
      <c r="AW5173" t="s">
        <v>313</v>
      </c>
    </row>
    <row r="5174" spans="1:50">
      <c r="A5174">
        <v>313666</v>
      </c>
      <c r="B5174">
        <v>23</v>
      </c>
      <c r="C5174" t="s">
        <v>9301</v>
      </c>
      <c r="D5174">
        <v>27</v>
      </c>
      <c r="E5174">
        <v>33</v>
      </c>
      <c r="F5174">
        <v>2012</v>
      </c>
      <c r="G5174">
        <v>11</v>
      </c>
      <c r="H5174">
        <v>8</v>
      </c>
      <c r="J5174">
        <v>54</v>
      </c>
      <c r="P5174" t="str">
        <f t="shared" si="481"/>
        <v>54</v>
      </c>
      <c r="Q5174">
        <v>1</v>
      </c>
      <c r="R5174">
        <v>1</v>
      </c>
      <c r="S5174">
        <v>4</v>
      </c>
      <c r="U5174" t="s">
        <v>44</v>
      </c>
      <c r="V5174">
        <v>1</v>
      </c>
      <c r="W5174" t="str">
        <f t="shared" si="482"/>
        <v>SIEBEN, KATIE</v>
      </c>
      <c r="X5174" t="s">
        <v>9901</v>
      </c>
      <c r="Y5174">
        <v>2696</v>
      </c>
      <c r="Z5174">
        <v>100</v>
      </c>
      <c r="AA5174">
        <v>1</v>
      </c>
      <c r="AB5174">
        <v>26998</v>
      </c>
      <c r="AC5174">
        <v>1</v>
      </c>
      <c r="AH5174">
        <f t="shared" si="483"/>
        <v>42318</v>
      </c>
      <c r="AI5174">
        <f t="shared" si="484"/>
        <v>26998</v>
      </c>
      <c r="AJ5174">
        <f t="shared" si="485"/>
        <v>15256</v>
      </c>
      <c r="AK5174">
        <f t="shared" si="486"/>
        <v>64</v>
      </c>
      <c r="AT5174">
        <v>0</v>
      </c>
      <c r="AU5174">
        <v>0</v>
      </c>
      <c r="AW5174" t="s">
        <v>9902</v>
      </c>
      <c r="AX5174" t="s">
        <v>537</v>
      </c>
    </row>
    <row r="5175" spans="1:50">
      <c r="A5175">
        <v>313668</v>
      </c>
      <c r="B5175">
        <v>23</v>
      </c>
      <c r="C5175" t="s">
        <v>9301</v>
      </c>
      <c r="D5175">
        <v>27</v>
      </c>
      <c r="E5175">
        <v>33</v>
      </c>
      <c r="F5175">
        <v>2012</v>
      </c>
      <c r="G5175">
        <v>11</v>
      </c>
      <c r="H5175">
        <v>8</v>
      </c>
      <c r="J5175">
        <v>55</v>
      </c>
      <c r="P5175" t="str">
        <f t="shared" si="481"/>
        <v>55</v>
      </c>
      <c r="Q5175">
        <v>1</v>
      </c>
      <c r="R5175">
        <v>1</v>
      </c>
      <c r="S5175">
        <v>4</v>
      </c>
      <c r="U5175" t="s">
        <v>44</v>
      </c>
      <c r="V5175">
        <v>1</v>
      </c>
      <c r="W5175" t="str">
        <f t="shared" si="482"/>
        <v>BUSCH, KATHY</v>
      </c>
      <c r="X5175" t="s">
        <v>9397</v>
      </c>
      <c r="Y5175">
        <v>2696</v>
      </c>
      <c r="Z5175">
        <v>100</v>
      </c>
      <c r="AA5175">
        <v>0</v>
      </c>
      <c r="AB5175">
        <v>18070</v>
      </c>
      <c r="AC5175">
        <v>0</v>
      </c>
      <c r="AH5175">
        <f t="shared" si="483"/>
        <v>40384</v>
      </c>
      <c r="AI5175">
        <f t="shared" si="484"/>
        <v>18070</v>
      </c>
      <c r="AJ5175">
        <f t="shared" si="485"/>
        <v>22254</v>
      </c>
      <c r="AK5175">
        <f t="shared" si="486"/>
        <v>60</v>
      </c>
      <c r="AT5175">
        <v>0</v>
      </c>
      <c r="AU5175">
        <v>0</v>
      </c>
      <c r="AW5175" t="s">
        <v>9398</v>
      </c>
      <c r="AX5175" t="s">
        <v>5422</v>
      </c>
    </row>
    <row r="5176" spans="1:50">
      <c r="A5176">
        <v>313669</v>
      </c>
      <c r="B5176">
        <v>23</v>
      </c>
      <c r="C5176" t="s">
        <v>9301</v>
      </c>
      <c r="D5176">
        <v>27</v>
      </c>
      <c r="E5176">
        <v>33</v>
      </c>
      <c r="F5176">
        <v>2012</v>
      </c>
      <c r="G5176">
        <v>11</v>
      </c>
      <c r="H5176">
        <v>8</v>
      </c>
      <c r="J5176">
        <v>55</v>
      </c>
      <c r="P5176" t="str">
        <f t="shared" si="481"/>
        <v>55</v>
      </c>
      <c r="Q5176">
        <v>1</v>
      </c>
      <c r="R5176">
        <v>1</v>
      </c>
      <c r="S5176">
        <v>4</v>
      </c>
      <c r="U5176" t="s">
        <v>44</v>
      </c>
      <c r="V5176">
        <v>1</v>
      </c>
      <c r="W5176" t="str">
        <f t="shared" si="482"/>
        <v>PRATT, ERIC</v>
      </c>
      <c r="X5176" t="s">
        <v>9820</v>
      </c>
      <c r="Y5176">
        <v>200</v>
      </c>
      <c r="Z5176">
        <v>200</v>
      </c>
      <c r="AA5176">
        <v>0</v>
      </c>
      <c r="AB5176">
        <v>22254</v>
      </c>
      <c r="AC5176">
        <v>1</v>
      </c>
      <c r="AH5176">
        <f t="shared" si="483"/>
        <v>40384</v>
      </c>
      <c r="AI5176">
        <f t="shared" si="484"/>
        <v>18070</v>
      </c>
      <c r="AJ5176">
        <f t="shared" si="485"/>
        <v>22254</v>
      </c>
      <c r="AK5176">
        <f t="shared" si="486"/>
        <v>60</v>
      </c>
      <c r="AT5176">
        <v>0</v>
      </c>
      <c r="AU5176">
        <v>0</v>
      </c>
      <c r="AW5176" t="s">
        <v>659</v>
      </c>
      <c r="AX5176" t="s">
        <v>126</v>
      </c>
    </row>
    <row r="5177" spans="1:50">
      <c r="A5177">
        <v>313667</v>
      </c>
      <c r="B5177">
        <v>23</v>
      </c>
      <c r="C5177" t="s">
        <v>9301</v>
      </c>
      <c r="D5177">
        <v>27</v>
      </c>
      <c r="E5177">
        <v>33</v>
      </c>
      <c r="F5177">
        <v>2012</v>
      </c>
      <c r="G5177">
        <v>11</v>
      </c>
      <c r="H5177">
        <v>8</v>
      </c>
      <c r="J5177">
        <v>55</v>
      </c>
      <c r="P5177" t="str">
        <f t="shared" si="481"/>
        <v>55</v>
      </c>
      <c r="Q5177">
        <v>1</v>
      </c>
      <c r="R5177">
        <v>1</v>
      </c>
      <c r="S5177">
        <v>4</v>
      </c>
      <c r="U5177" t="s">
        <v>44</v>
      </c>
      <c r="V5177">
        <v>1</v>
      </c>
      <c r="W5177" t="str">
        <f t="shared" si="482"/>
        <v>SCATTERING</v>
      </c>
      <c r="X5177" t="s">
        <v>313</v>
      </c>
      <c r="Y5177">
        <v>2683</v>
      </c>
      <c r="Z5177">
        <v>600</v>
      </c>
      <c r="AA5177">
        <v>0</v>
      </c>
      <c r="AB5177">
        <v>60</v>
      </c>
      <c r="AC5177">
        <v>0</v>
      </c>
      <c r="AH5177">
        <f t="shared" si="483"/>
        <v>40384</v>
      </c>
      <c r="AI5177">
        <f t="shared" si="484"/>
        <v>18070</v>
      </c>
      <c r="AJ5177">
        <f t="shared" si="485"/>
        <v>22254</v>
      </c>
      <c r="AK5177">
        <f t="shared" si="486"/>
        <v>60</v>
      </c>
      <c r="AT5177">
        <v>0</v>
      </c>
      <c r="AU5177">
        <v>0</v>
      </c>
      <c r="AW5177" t="s">
        <v>313</v>
      </c>
    </row>
    <row r="5178" spans="1:50">
      <c r="A5178">
        <v>313672</v>
      </c>
      <c r="B5178">
        <v>23</v>
      </c>
      <c r="C5178" t="s">
        <v>9301</v>
      </c>
      <c r="D5178">
        <v>27</v>
      </c>
      <c r="E5178">
        <v>33</v>
      </c>
      <c r="F5178">
        <v>2012</v>
      </c>
      <c r="G5178">
        <v>11</v>
      </c>
      <c r="H5178">
        <v>8</v>
      </c>
      <c r="J5178">
        <v>56</v>
      </c>
      <c r="P5178" t="str">
        <f t="shared" si="481"/>
        <v>56</v>
      </c>
      <c r="Q5178">
        <v>1</v>
      </c>
      <c r="R5178">
        <v>1</v>
      </c>
      <c r="S5178">
        <v>4</v>
      </c>
      <c r="U5178" t="s">
        <v>44</v>
      </c>
      <c r="V5178">
        <v>1</v>
      </c>
      <c r="W5178" t="str">
        <f t="shared" si="482"/>
        <v>HALL, DAN</v>
      </c>
      <c r="X5178" t="s">
        <v>9528</v>
      </c>
      <c r="Y5178">
        <v>200</v>
      </c>
      <c r="Z5178">
        <v>200</v>
      </c>
      <c r="AA5178">
        <v>1</v>
      </c>
      <c r="AB5178">
        <v>22226</v>
      </c>
      <c r="AC5178">
        <v>1</v>
      </c>
      <c r="AH5178">
        <f t="shared" si="483"/>
        <v>41224</v>
      </c>
      <c r="AI5178">
        <f t="shared" si="484"/>
        <v>18922</v>
      </c>
      <c r="AJ5178">
        <f t="shared" si="485"/>
        <v>22226</v>
      </c>
      <c r="AK5178">
        <f t="shared" si="486"/>
        <v>76</v>
      </c>
      <c r="AT5178">
        <v>0</v>
      </c>
      <c r="AU5178">
        <v>0</v>
      </c>
      <c r="AW5178" t="s">
        <v>1441</v>
      </c>
      <c r="AX5178" t="s">
        <v>309</v>
      </c>
    </row>
    <row r="5179" spans="1:50">
      <c r="A5179">
        <v>313670</v>
      </c>
      <c r="B5179">
        <v>23</v>
      </c>
      <c r="C5179" t="s">
        <v>9301</v>
      </c>
      <c r="D5179">
        <v>27</v>
      </c>
      <c r="E5179">
        <v>33</v>
      </c>
      <c r="F5179">
        <v>2012</v>
      </c>
      <c r="G5179">
        <v>11</v>
      </c>
      <c r="H5179">
        <v>8</v>
      </c>
      <c r="J5179">
        <v>56</v>
      </c>
      <c r="P5179" t="str">
        <f t="shared" si="481"/>
        <v>56</v>
      </c>
      <c r="Q5179">
        <v>1</v>
      </c>
      <c r="R5179">
        <v>1</v>
      </c>
      <c r="S5179">
        <v>4</v>
      </c>
      <c r="U5179" t="s">
        <v>44</v>
      </c>
      <c r="V5179">
        <v>1</v>
      </c>
      <c r="W5179" t="str">
        <f t="shared" si="482"/>
        <v>SCATTERING</v>
      </c>
      <c r="X5179" t="s">
        <v>313</v>
      </c>
      <c r="Y5179">
        <v>2683</v>
      </c>
      <c r="Z5179">
        <v>600</v>
      </c>
      <c r="AA5179">
        <v>0</v>
      </c>
      <c r="AB5179">
        <v>76</v>
      </c>
      <c r="AC5179">
        <v>0</v>
      </c>
      <c r="AH5179">
        <f t="shared" si="483"/>
        <v>41224</v>
      </c>
      <c r="AI5179">
        <f t="shared" si="484"/>
        <v>18922</v>
      </c>
      <c r="AJ5179">
        <f t="shared" si="485"/>
        <v>22226</v>
      </c>
      <c r="AK5179">
        <f t="shared" si="486"/>
        <v>76</v>
      </c>
      <c r="AT5179">
        <v>0</v>
      </c>
      <c r="AU5179">
        <v>0</v>
      </c>
      <c r="AW5179" t="s">
        <v>313</v>
      </c>
    </row>
    <row r="5180" spans="1:50">
      <c r="A5180">
        <v>313671</v>
      </c>
      <c r="B5180">
        <v>23</v>
      </c>
      <c r="C5180" t="s">
        <v>9301</v>
      </c>
      <c r="D5180">
        <v>27</v>
      </c>
      <c r="E5180">
        <v>33</v>
      </c>
      <c r="F5180">
        <v>2012</v>
      </c>
      <c r="G5180">
        <v>11</v>
      </c>
      <c r="H5180">
        <v>8</v>
      </c>
      <c r="J5180">
        <v>56</v>
      </c>
      <c r="P5180" t="str">
        <f t="shared" si="481"/>
        <v>56</v>
      </c>
      <c r="Q5180">
        <v>1</v>
      </c>
      <c r="R5180">
        <v>1</v>
      </c>
      <c r="S5180">
        <v>4</v>
      </c>
      <c r="U5180" t="s">
        <v>44</v>
      </c>
      <c r="V5180">
        <v>1</v>
      </c>
      <c r="W5180" t="str">
        <f t="shared" si="482"/>
        <v>THURMAN, LEON</v>
      </c>
      <c r="X5180" t="s">
        <v>9940</v>
      </c>
      <c r="Y5180">
        <v>2696</v>
      </c>
      <c r="Z5180">
        <v>100</v>
      </c>
      <c r="AA5180">
        <v>0</v>
      </c>
      <c r="AB5180">
        <v>18922</v>
      </c>
      <c r="AC5180">
        <v>0</v>
      </c>
      <c r="AH5180">
        <f t="shared" si="483"/>
        <v>41224</v>
      </c>
      <c r="AI5180">
        <f t="shared" si="484"/>
        <v>18922</v>
      </c>
      <c r="AJ5180">
        <f t="shared" si="485"/>
        <v>22226</v>
      </c>
      <c r="AK5180">
        <f t="shared" si="486"/>
        <v>76</v>
      </c>
      <c r="AT5180">
        <v>0</v>
      </c>
      <c r="AU5180">
        <v>0</v>
      </c>
      <c r="AW5180" t="s">
        <v>9941</v>
      </c>
      <c r="AX5180" t="s">
        <v>2563</v>
      </c>
    </row>
    <row r="5181" spans="1:50">
      <c r="A5181">
        <v>313675</v>
      </c>
      <c r="B5181">
        <v>23</v>
      </c>
      <c r="C5181" t="s">
        <v>9301</v>
      </c>
      <c r="D5181">
        <v>27</v>
      </c>
      <c r="E5181">
        <v>33</v>
      </c>
      <c r="F5181">
        <v>2012</v>
      </c>
      <c r="G5181">
        <v>11</v>
      </c>
      <c r="H5181">
        <v>8</v>
      </c>
      <c r="J5181">
        <v>57</v>
      </c>
      <c r="P5181" t="str">
        <f t="shared" si="481"/>
        <v>57</v>
      </c>
      <c r="Q5181">
        <v>1</v>
      </c>
      <c r="R5181">
        <v>1</v>
      </c>
      <c r="S5181">
        <v>4</v>
      </c>
      <c r="U5181" t="s">
        <v>44</v>
      </c>
      <c r="V5181">
        <v>1</v>
      </c>
      <c r="W5181" t="str">
        <f t="shared" si="482"/>
        <v>CLAUSEN, GREG</v>
      </c>
      <c r="X5181" t="s">
        <v>9418</v>
      </c>
      <c r="Y5181">
        <v>2696</v>
      </c>
      <c r="Z5181">
        <v>100</v>
      </c>
      <c r="AA5181">
        <v>0</v>
      </c>
      <c r="AB5181">
        <v>23890</v>
      </c>
      <c r="AC5181">
        <v>1</v>
      </c>
      <c r="AH5181">
        <f t="shared" si="483"/>
        <v>44169</v>
      </c>
      <c r="AI5181">
        <f t="shared" si="484"/>
        <v>23890</v>
      </c>
      <c r="AJ5181">
        <f t="shared" si="485"/>
        <v>20199</v>
      </c>
      <c r="AK5181">
        <f t="shared" si="486"/>
        <v>80</v>
      </c>
      <c r="AT5181">
        <v>0</v>
      </c>
      <c r="AU5181">
        <v>0</v>
      </c>
      <c r="AW5181" t="s">
        <v>4658</v>
      </c>
      <c r="AX5181" t="s">
        <v>492</v>
      </c>
    </row>
    <row r="5182" spans="1:50">
      <c r="A5182">
        <v>313674</v>
      </c>
      <c r="B5182">
        <v>23</v>
      </c>
      <c r="C5182" t="s">
        <v>9301</v>
      </c>
      <c r="D5182">
        <v>27</v>
      </c>
      <c r="E5182">
        <v>33</v>
      </c>
      <c r="F5182">
        <v>2012</v>
      </c>
      <c r="G5182">
        <v>11</v>
      </c>
      <c r="H5182">
        <v>8</v>
      </c>
      <c r="J5182">
        <v>57</v>
      </c>
      <c r="P5182" t="str">
        <f t="shared" si="481"/>
        <v>57</v>
      </c>
      <c r="Q5182">
        <v>1</v>
      </c>
      <c r="R5182">
        <v>1</v>
      </c>
      <c r="S5182">
        <v>4</v>
      </c>
      <c r="U5182" t="s">
        <v>44</v>
      </c>
      <c r="V5182">
        <v>1</v>
      </c>
      <c r="W5182" t="str">
        <f t="shared" si="482"/>
        <v>HALL, PAT</v>
      </c>
      <c r="X5182" t="s">
        <v>9529</v>
      </c>
      <c r="Y5182">
        <v>200</v>
      </c>
      <c r="Z5182">
        <v>200</v>
      </c>
      <c r="AA5182">
        <v>0</v>
      </c>
      <c r="AB5182">
        <v>20199</v>
      </c>
      <c r="AC5182">
        <v>0</v>
      </c>
      <c r="AH5182">
        <f t="shared" si="483"/>
        <v>44169</v>
      </c>
      <c r="AI5182">
        <f t="shared" si="484"/>
        <v>23890</v>
      </c>
      <c r="AJ5182">
        <f t="shared" si="485"/>
        <v>20199</v>
      </c>
      <c r="AK5182">
        <f t="shared" si="486"/>
        <v>80</v>
      </c>
      <c r="AT5182">
        <v>0</v>
      </c>
      <c r="AU5182">
        <v>0</v>
      </c>
      <c r="AW5182" t="s">
        <v>1441</v>
      </c>
      <c r="AX5182" t="s">
        <v>750</v>
      </c>
    </row>
    <row r="5183" spans="1:50">
      <c r="A5183">
        <v>313673</v>
      </c>
      <c r="B5183">
        <v>23</v>
      </c>
      <c r="C5183" t="s">
        <v>9301</v>
      </c>
      <c r="D5183">
        <v>27</v>
      </c>
      <c r="E5183">
        <v>33</v>
      </c>
      <c r="F5183">
        <v>2012</v>
      </c>
      <c r="G5183">
        <v>11</v>
      </c>
      <c r="H5183">
        <v>8</v>
      </c>
      <c r="J5183">
        <v>57</v>
      </c>
      <c r="P5183" t="str">
        <f t="shared" si="481"/>
        <v>57</v>
      </c>
      <c r="Q5183">
        <v>1</v>
      </c>
      <c r="R5183">
        <v>1</v>
      </c>
      <c r="S5183">
        <v>4</v>
      </c>
      <c r="U5183" t="s">
        <v>44</v>
      </c>
      <c r="V5183">
        <v>1</v>
      </c>
      <c r="W5183" t="str">
        <f t="shared" si="482"/>
        <v>SCATTERING</v>
      </c>
      <c r="X5183" t="s">
        <v>313</v>
      </c>
      <c r="Y5183">
        <v>2683</v>
      </c>
      <c r="Z5183">
        <v>600</v>
      </c>
      <c r="AA5183">
        <v>0</v>
      </c>
      <c r="AB5183">
        <v>80</v>
      </c>
      <c r="AC5183">
        <v>0</v>
      </c>
      <c r="AH5183">
        <f t="shared" si="483"/>
        <v>44169</v>
      </c>
      <c r="AI5183">
        <f t="shared" si="484"/>
        <v>23890</v>
      </c>
      <c r="AJ5183">
        <f t="shared" si="485"/>
        <v>20199</v>
      </c>
      <c r="AK5183">
        <f t="shared" si="486"/>
        <v>80</v>
      </c>
      <c r="AT5183">
        <v>0</v>
      </c>
      <c r="AU5183">
        <v>0</v>
      </c>
      <c r="AW5183" t="s">
        <v>313</v>
      </c>
    </row>
    <row r="5184" spans="1:50">
      <c r="A5184">
        <v>313677</v>
      </c>
      <c r="B5184">
        <v>23</v>
      </c>
      <c r="C5184" t="s">
        <v>9301</v>
      </c>
      <c r="D5184">
        <v>27</v>
      </c>
      <c r="E5184">
        <v>33</v>
      </c>
      <c r="F5184">
        <v>2012</v>
      </c>
      <c r="G5184">
        <v>11</v>
      </c>
      <c r="H5184">
        <v>8</v>
      </c>
      <c r="J5184">
        <v>58</v>
      </c>
      <c r="P5184" t="str">
        <f t="shared" si="481"/>
        <v>58</v>
      </c>
      <c r="Q5184">
        <v>1</v>
      </c>
      <c r="R5184">
        <v>1</v>
      </c>
      <c r="S5184">
        <v>4</v>
      </c>
      <c r="U5184" t="s">
        <v>44</v>
      </c>
      <c r="V5184">
        <v>1</v>
      </c>
      <c r="W5184" t="str">
        <f t="shared" si="482"/>
        <v>BROBSTON, ANDREW</v>
      </c>
      <c r="X5184" t="s">
        <v>9386</v>
      </c>
      <c r="Y5184">
        <v>2696</v>
      </c>
      <c r="Z5184">
        <v>100</v>
      </c>
      <c r="AA5184">
        <v>0</v>
      </c>
      <c r="AB5184">
        <v>17686</v>
      </c>
      <c r="AC5184">
        <v>0</v>
      </c>
      <c r="AH5184">
        <f t="shared" si="483"/>
        <v>41832</v>
      </c>
      <c r="AI5184">
        <f t="shared" si="484"/>
        <v>17686</v>
      </c>
      <c r="AJ5184">
        <f t="shared" si="485"/>
        <v>24097</v>
      </c>
      <c r="AK5184">
        <f t="shared" si="486"/>
        <v>49</v>
      </c>
      <c r="AT5184">
        <v>0</v>
      </c>
      <c r="AU5184">
        <v>0</v>
      </c>
      <c r="AW5184" t="s">
        <v>9387</v>
      </c>
      <c r="AX5184" t="s">
        <v>210</v>
      </c>
    </row>
    <row r="5185" spans="1:51">
      <c r="A5185">
        <v>313676</v>
      </c>
      <c r="B5185">
        <v>23</v>
      </c>
      <c r="C5185" t="s">
        <v>9301</v>
      </c>
      <c r="D5185">
        <v>27</v>
      </c>
      <c r="E5185">
        <v>33</v>
      </c>
      <c r="F5185">
        <v>2012</v>
      </c>
      <c r="G5185">
        <v>11</v>
      </c>
      <c r="H5185">
        <v>8</v>
      </c>
      <c r="J5185">
        <v>58</v>
      </c>
      <c r="P5185" t="str">
        <f t="shared" si="481"/>
        <v>58</v>
      </c>
      <c r="Q5185">
        <v>1</v>
      </c>
      <c r="R5185">
        <v>1</v>
      </c>
      <c r="S5185">
        <v>4</v>
      </c>
      <c r="U5185" t="s">
        <v>44</v>
      </c>
      <c r="V5185">
        <v>1</v>
      </c>
      <c r="W5185" t="str">
        <f t="shared" si="482"/>
        <v>SCATTERING</v>
      </c>
      <c r="X5185" t="s">
        <v>313</v>
      </c>
      <c r="Y5185">
        <v>2683</v>
      </c>
      <c r="Z5185">
        <v>600</v>
      </c>
      <c r="AA5185">
        <v>0</v>
      </c>
      <c r="AB5185">
        <v>49</v>
      </c>
      <c r="AC5185">
        <v>0</v>
      </c>
      <c r="AH5185">
        <f t="shared" si="483"/>
        <v>41832</v>
      </c>
      <c r="AI5185">
        <f t="shared" si="484"/>
        <v>17686</v>
      </c>
      <c r="AJ5185">
        <f t="shared" si="485"/>
        <v>24097</v>
      </c>
      <c r="AK5185">
        <f t="shared" si="486"/>
        <v>49</v>
      </c>
      <c r="AT5185">
        <v>0</v>
      </c>
      <c r="AU5185">
        <v>0</v>
      </c>
      <c r="AW5185" t="s">
        <v>313</v>
      </c>
    </row>
    <row r="5186" spans="1:51">
      <c r="A5186">
        <v>313678</v>
      </c>
      <c r="B5186">
        <v>23</v>
      </c>
      <c r="C5186" t="s">
        <v>9301</v>
      </c>
      <c r="D5186">
        <v>27</v>
      </c>
      <c r="E5186">
        <v>33</v>
      </c>
      <c r="F5186">
        <v>2012</v>
      </c>
      <c r="G5186">
        <v>11</v>
      </c>
      <c r="H5186">
        <v>8</v>
      </c>
      <c r="J5186">
        <v>58</v>
      </c>
      <c r="P5186" t="str">
        <f t="shared" si="481"/>
        <v>58</v>
      </c>
      <c r="Q5186">
        <v>1</v>
      </c>
      <c r="R5186">
        <v>1</v>
      </c>
      <c r="S5186">
        <v>4</v>
      </c>
      <c r="U5186" t="s">
        <v>44</v>
      </c>
      <c r="V5186">
        <v>1</v>
      </c>
      <c r="W5186" t="str">
        <f t="shared" si="482"/>
        <v>THOMPSON, DAVE</v>
      </c>
      <c r="X5186" t="s">
        <v>9939</v>
      </c>
      <c r="Y5186">
        <v>200</v>
      </c>
      <c r="Z5186">
        <v>200</v>
      </c>
      <c r="AA5186">
        <v>1</v>
      </c>
      <c r="AB5186">
        <v>24097</v>
      </c>
      <c r="AC5186">
        <v>1</v>
      </c>
      <c r="AH5186">
        <f t="shared" si="483"/>
        <v>41832</v>
      </c>
      <c r="AI5186">
        <f t="shared" si="484"/>
        <v>17686</v>
      </c>
      <c r="AJ5186">
        <f t="shared" si="485"/>
        <v>24097</v>
      </c>
      <c r="AK5186">
        <f t="shared" si="486"/>
        <v>49</v>
      </c>
      <c r="AT5186">
        <v>0</v>
      </c>
      <c r="AU5186">
        <v>0</v>
      </c>
      <c r="AW5186" t="s">
        <v>343</v>
      </c>
      <c r="AX5186" t="s">
        <v>549</v>
      </c>
    </row>
    <row r="5187" spans="1:51">
      <c r="A5187">
        <v>313681</v>
      </c>
      <c r="B5187">
        <v>23</v>
      </c>
      <c r="C5187" t="s">
        <v>9301</v>
      </c>
      <c r="D5187">
        <v>27</v>
      </c>
      <c r="E5187">
        <v>33</v>
      </c>
      <c r="F5187">
        <v>2012</v>
      </c>
      <c r="G5187">
        <v>11</v>
      </c>
      <c r="H5187">
        <v>8</v>
      </c>
      <c r="J5187">
        <v>59</v>
      </c>
      <c r="P5187" t="str">
        <f t="shared" si="481"/>
        <v>59</v>
      </c>
      <c r="Q5187">
        <v>1</v>
      </c>
      <c r="R5187">
        <v>1</v>
      </c>
      <c r="S5187">
        <v>4</v>
      </c>
      <c r="U5187" t="s">
        <v>44</v>
      </c>
      <c r="V5187">
        <v>1</v>
      </c>
      <c r="W5187" t="str">
        <f t="shared" si="482"/>
        <v>CHAMPION, BOBBY JOE</v>
      </c>
      <c r="X5187" t="s">
        <v>9411</v>
      </c>
      <c r="Y5187">
        <v>2696</v>
      </c>
      <c r="Z5187">
        <v>100</v>
      </c>
      <c r="AA5187">
        <v>0</v>
      </c>
      <c r="AB5187">
        <v>28441</v>
      </c>
      <c r="AC5187">
        <v>1</v>
      </c>
      <c r="AH5187">
        <f t="shared" si="483"/>
        <v>34677</v>
      </c>
      <c r="AI5187">
        <f t="shared" si="484"/>
        <v>28441</v>
      </c>
      <c r="AJ5187">
        <f t="shared" si="485"/>
        <v>6082</v>
      </c>
      <c r="AK5187">
        <f t="shared" si="486"/>
        <v>154</v>
      </c>
      <c r="AT5187">
        <v>0</v>
      </c>
      <c r="AU5187">
        <v>0</v>
      </c>
      <c r="AW5187" t="s">
        <v>9412</v>
      </c>
      <c r="AX5187" t="s">
        <v>1130</v>
      </c>
      <c r="AY5187" t="s">
        <v>288</v>
      </c>
    </row>
    <row r="5188" spans="1:51">
      <c r="A5188">
        <v>313680</v>
      </c>
      <c r="B5188">
        <v>23</v>
      </c>
      <c r="C5188" t="s">
        <v>9301</v>
      </c>
      <c r="D5188">
        <v>27</v>
      </c>
      <c r="E5188">
        <v>33</v>
      </c>
      <c r="F5188">
        <v>2012</v>
      </c>
      <c r="G5188">
        <v>11</v>
      </c>
      <c r="H5188">
        <v>8</v>
      </c>
      <c r="J5188">
        <v>59</v>
      </c>
      <c r="P5188" t="str">
        <f t="shared" ref="P5188:P5251" si="487">_xlfn.CONCAT(I5188,J5188,K5188,L5188)</f>
        <v>59</v>
      </c>
      <c r="Q5188">
        <v>1</v>
      </c>
      <c r="R5188">
        <v>1</v>
      </c>
      <c r="S5188">
        <v>4</v>
      </c>
      <c r="U5188" t="s">
        <v>44</v>
      </c>
      <c r="V5188">
        <v>1</v>
      </c>
      <c r="W5188" t="str">
        <f t="shared" ref="W5188:W5251" si="488">X5188</f>
        <v>LILLY, JIM</v>
      </c>
      <c r="X5188" t="s">
        <v>9664</v>
      </c>
      <c r="Y5188">
        <v>200</v>
      </c>
      <c r="Z5188">
        <v>200</v>
      </c>
      <c r="AA5188">
        <v>0</v>
      </c>
      <c r="AB5188">
        <v>6082</v>
      </c>
      <c r="AC5188">
        <v>0</v>
      </c>
      <c r="AH5188">
        <f t="shared" ref="AH5188:AH5251" si="489">SUMIFS($AB:$AB,$C:$C,$C5188,$P:$P,$P5188,$F:$F,$F5188,$H:$H,$H5188)</f>
        <v>34677</v>
      </c>
      <c r="AI5188">
        <f t="shared" ref="AI5188:AI5251" si="490">SUMIFS($AB:$AB,$C:$C,$C5188,$P:$P,$P5188,$F:$F,$F5188,$Z:$Z,100,$H:$H,$H5188)</f>
        <v>28441</v>
      </c>
      <c r="AJ5188">
        <f t="shared" ref="AJ5188:AJ5251" si="491">SUMIFS($AB:$AB,$C:$C,$C5188,$P:$P,$P5188,$F:$F,$F5188,$Z:$Z,200,$H:$H,$H5188)</f>
        <v>6082</v>
      </c>
      <c r="AK5188">
        <f t="shared" ref="AK5188:AK5251" si="492">SUMIFS($AB:$AB,$C:$C,$C5188,$P:$P,$P5188,$F:$F,$F5188,$Z:$Z,"&lt;&gt;200",$Z:$Z,"&lt;&gt;100",$H:$H,$H5188)</f>
        <v>154</v>
      </c>
      <c r="AT5188">
        <v>0</v>
      </c>
      <c r="AU5188">
        <v>0</v>
      </c>
      <c r="AW5188" t="s">
        <v>5251</v>
      </c>
      <c r="AX5188" t="s">
        <v>566</v>
      </c>
    </row>
    <row r="5189" spans="1:51">
      <c r="A5189">
        <v>313679</v>
      </c>
      <c r="B5189">
        <v>23</v>
      </c>
      <c r="C5189" t="s">
        <v>9301</v>
      </c>
      <c r="D5189">
        <v>27</v>
      </c>
      <c r="E5189">
        <v>33</v>
      </c>
      <c r="F5189">
        <v>2012</v>
      </c>
      <c r="G5189">
        <v>11</v>
      </c>
      <c r="H5189">
        <v>8</v>
      </c>
      <c r="J5189">
        <v>59</v>
      </c>
      <c r="P5189" t="str">
        <f t="shared" si="487"/>
        <v>59</v>
      </c>
      <c r="Q5189">
        <v>1</v>
      </c>
      <c r="R5189">
        <v>1</v>
      </c>
      <c r="S5189">
        <v>4</v>
      </c>
      <c r="U5189" t="s">
        <v>44</v>
      </c>
      <c r="V5189">
        <v>1</v>
      </c>
      <c r="W5189" t="str">
        <f t="shared" si="488"/>
        <v>SCATTERING</v>
      </c>
      <c r="X5189" t="s">
        <v>313</v>
      </c>
      <c r="Y5189">
        <v>2683</v>
      </c>
      <c r="Z5189">
        <v>600</v>
      </c>
      <c r="AA5189">
        <v>0</v>
      </c>
      <c r="AB5189">
        <v>154</v>
      </c>
      <c r="AC5189">
        <v>0</v>
      </c>
      <c r="AH5189">
        <f t="shared" si="489"/>
        <v>34677</v>
      </c>
      <c r="AI5189">
        <f t="shared" si="490"/>
        <v>28441</v>
      </c>
      <c r="AJ5189">
        <f t="shared" si="491"/>
        <v>6082</v>
      </c>
      <c r="AK5189">
        <f t="shared" si="492"/>
        <v>154</v>
      </c>
      <c r="AT5189">
        <v>0</v>
      </c>
      <c r="AU5189">
        <v>0</v>
      </c>
      <c r="AW5189" t="s">
        <v>313</v>
      </c>
    </row>
    <row r="5190" spans="1:51">
      <c r="A5190">
        <v>313685</v>
      </c>
      <c r="B5190">
        <v>23</v>
      </c>
      <c r="C5190" t="s">
        <v>9301</v>
      </c>
      <c r="D5190">
        <v>27</v>
      </c>
      <c r="E5190">
        <v>33</v>
      </c>
      <c r="F5190">
        <v>2012</v>
      </c>
      <c r="G5190">
        <v>11</v>
      </c>
      <c r="H5190">
        <v>8</v>
      </c>
      <c r="J5190">
        <v>60</v>
      </c>
      <c r="P5190" t="str">
        <f t="shared" si="487"/>
        <v>60</v>
      </c>
      <c r="Q5190">
        <v>1</v>
      </c>
      <c r="R5190">
        <v>1</v>
      </c>
      <c r="S5190">
        <v>4</v>
      </c>
      <c r="U5190" t="s">
        <v>44</v>
      </c>
      <c r="V5190">
        <v>1</v>
      </c>
      <c r="W5190" t="str">
        <f t="shared" si="488"/>
        <v>DZIEDZIC, KARI</v>
      </c>
      <c r="X5190" t="s">
        <v>9467</v>
      </c>
      <c r="Y5190">
        <v>2696</v>
      </c>
      <c r="Z5190">
        <v>100</v>
      </c>
      <c r="AA5190">
        <v>0</v>
      </c>
      <c r="AB5190">
        <v>29014</v>
      </c>
      <c r="AC5190">
        <v>1</v>
      </c>
      <c r="AH5190">
        <f t="shared" si="489"/>
        <v>37653</v>
      </c>
      <c r="AI5190">
        <f t="shared" si="490"/>
        <v>29014</v>
      </c>
      <c r="AJ5190">
        <f t="shared" si="491"/>
        <v>6400</v>
      </c>
      <c r="AK5190">
        <f t="shared" si="492"/>
        <v>2239</v>
      </c>
      <c r="AT5190">
        <v>0</v>
      </c>
      <c r="AU5190">
        <v>0</v>
      </c>
      <c r="AW5190" t="s">
        <v>9468</v>
      </c>
      <c r="AX5190" t="s">
        <v>9469</v>
      </c>
    </row>
    <row r="5191" spans="1:51">
      <c r="A5191">
        <v>313684</v>
      </c>
      <c r="B5191">
        <v>23</v>
      </c>
      <c r="C5191" t="s">
        <v>9301</v>
      </c>
      <c r="D5191">
        <v>27</v>
      </c>
      <c r="E5191">
        <v>33</v>
      </c>
      <c r="F5191">
        <v>2012</v>
      </c>
      <c r="G5191">
        <v>11</v>
      </c>
      <c r="H5191">
        <v>8</v>
      </c>
      <c r="J5191">
        <v>60</v>
      </c>
      <c r="P5191" t="str">
        <f t="shared" si="487"/>
        <v>60</v>
      </c>
      <c r="Q5191">
        <v>1</v>
      </c>
      <c r="R5191">
        <v>1</v>
      </c>
      <c r="S5191">
        <v>4</v>
      </c>
      <c r="U5191" t="s">
        <v>44</v>
      </c>
      <c r="V5191">
        <v>1</v>
      </c>
      <c r="W5191" t="str">
        <f t="shared" si="488"/>
        <v>LAZARCHIC, MARK</v>
      </c>
      <c r="X5191" t="s">
        <v>9642</v>
      </c>
      <c r="Y5191">
        <v>200</v>
      </c>
      <c r="Z5191">
        <v>200</v>
      </c>
      <c r="AA5191">
        <v>0</v>
      </c>
      <c r="AB5191">
        <v>6400</v>
      </c>
      <c r="AC5191">
        <v>0</v>
      </c>
      <c r="AH5191">
        <f t="shared" si="489"/>
        <v>37653</v>
      </c>
      <c r="AI5191">
        <f t="shared" si="490"/>
        <v>29014</v>
      </c>
      <c r="AJ5191">
        <f t="shared" si="491"/>
        <v>6400</v>
      </c>
      <c r="AK5191">
        <f t="shared" si="492"/>
        <v>2239</v>
      </c>
      <c r="AT5191">
        <v>0</v>
      </c>
      <c r="AU5191">
        <v>0</v>
      </c>
      <c r="AW5191" t="s">
        <v>9643</v>
      </c>
      <c r="AX5191" t="s">
        <v>276</v>
      </c>
    </row>
    <row r="5192" spans="1:51">
      <c r="A5192">
        <v>313682</v>
      </c>
      <c r="B5192">
        <v>23</v>
      </c>
      <c r="C5192" t="s">
        <v>9301</v>
      </c>
      <c r="D5192">
        <v>27</v>
      </c>
      <c r="E5192">
        <v>33</v>
      </c>
      <c r="F5192">
        <v>2012</v>
      </c>
      <c r="G5192">
        <v>11</v>
      </c>
      <c r="H5192">
        <v>8</v>
      </c>
      <c r="J5192">
        <v>60</v>
      </c>
      <c r="P5192" t="str">
        <f t="shared" si="487"/>
        <v>60</v>
      </c>
      <c r="Q5192">
        <v>1</v>
      </c>
      <c r="R5192">
        <v>1</v>
      </c>
      <c r="S5192">
        <v>4</v>
      </c>
      <c r="U5192" t="s">
        <v>44</v>
      </c>
      <c r="V5192">
        <v>1</v>
      </c>
      <c r="W5192" t="str">
        <f t="shared" si="488"/>
        <v>SCATTERING</v>
      </c>
      <c r="X5192" t="s">
        <v>313</v>
      </c>
      <c r="Y5192">
        <v>2683</v>
      </c>
      <c r="Z5192">
        <v>600</v>
      </c>
      <c r="AA5192">
        <v>0</v>
      </c>
      <c r="AB5192">
        <v>162</v>
      </c>
      <c r="AC5192">
        <v>0</v>
      </c>
      <c r="AH5192">
        <f t="shared" si="489"/>
        <v>37653</v>
      </c>
      <c r="AI5192">
        <f t="shared" si="490"/>
        <v>29014</v>
      </c>
      <c r="AJ5192">
        <f t="shared" si="491"/>
        <v>6400</v>
      </c>
      <c r="AK5192">
        <f t="shared" si="492"/>
        <v>2239</v>
      </c>
      <c r="AT5192">
        <v>0</v>
      </c>
      <c r="AU5192">
        <v>0</v>
      </c>
      <c r="AW5192" t="s">
        <v>313</v>
      </c>
    </row>
    <row r="5193" spans="1:51">
      <c r="A5193">
        <v>313683</v>
      </c>
      <c r="B5193">
        <v>23</v>
      </c>
      <c r="C5193" t="s">
        <v>9301</v>
      </c>
      <c r="D5193">
        <v>27</v>
      </c>
      <c r="E5193">
        <v>33</v>
      </c>
      <c r="F5193">
        <v>2012</v>
      </c>
      <c r="G5193">
        <v>11</v>
      </c>
      <c r="H5193">
        <v>8</v>
      </c>
      <c r="J5193">
        <v>60</v>
      </c>
      <c r="P5193" t="str">
        <f t="shared" si="487"/>
        <v>60</v>
      </c>
      <c r="Q5193">
        <v>1</v>
      </c>
      <c r="R5193">
        <v>1</v>
      </c>
      <c r="S5193">
        <v>4</v>
      </c>
      <c r="U5193" t="s">
        <v>44</v>
      </c>
      <c r="V5193">
        <v>1</v>
      </c>
      <c r="W5193" t="str">
        <f t="shared" si="488"/>
        <v>WORKCUFF, RAHN V.</v>
      </c>
      <c r="X5193" t="s">
        <v>10007</v>
      </c>
      <c r="Y5193">
        <v>328</v>
      </c>
      <c r="Z5193">
        <v>400</v>
      </c>
      <c r="AA5193">
        <v>0</v>
      </c>
      <c r="AB5193">
        <v>2077</v>
      </c>
      <c r="AC5193">
        <v>0</v>
      </c>
      <c r="AH5193">
        <f t="shared" si="489"/>
        <v>37653</v>
      </c>
      <c r="AI5193">
        <f t="shared" si="490"/>
        <v>29014</v>
      </c>
      <c r="AJ5193">
        <f t="shared" si="491"/>
        <v>6400</v>
      </c>
      <c r="AK5193">
        <f t="shared" si="492"/>
        <v>2239</v>
      </c>
      <c r="AT5193">
        <v>0</v>
      </c>
      <c r="AU5193">
        <v>0</v>
      </c>
      <c r="AW5193" t="s">
        <v>10008</v>
      </c>
      <c r="AX5193" t="s">
        <v>297</v>
      </c>
      <c r="AY5193" t="s">
        <v>482</v>
      </c>
    </row>
    <row r="5194" spans="1:51">
      <c r="A5194">
        <v>313687</v>
      </c>
      <c r="B5194">
        <v>23</v>
      </c>
      <c r="C5194" t="s">
        <v>9301</v>
      </c>
      <c r="D5194">
        <v>27</v>
      </c>
      <c r="E5194">
        <v>33</v>
      </c>
      <c r="F5194">
        <v>2012</v>
      </c>
      <c r="G5194">
        <v>11</v>
      </c>
      <c r="H5194">
        <v>8</v>
      </c>
      <c r="J5194">
        <v>61</v>
      </c>
      <c r="P5194" t="str">
        <f t="shared" si="487"/>
        <v>61</v>
      </c>
      <c r="Q5194">
        <v>1</v>
      </c>
      <c r="R5194">
        <v>1</v>
      </c>
      <c r="S5194">
        <v>4</v>
      </c>
      <c r="U5194" t="s">
        <v>44</v>
      </c>
      <c r="V5194">
        <v>1</v>
      </c>
      <c r="W5194" t="str">
        <f t="shared" si="488"/>
        <v>DIBBLE, SCOTT</v>
      </c>
      <c r="X5194" t="s">
        <v>9449</v>
      </c>
      <c r="Y5194">
        <v>2696</v>
      </c>
      <c r="Z5194">
        <v>100</v>
      </c>
      <c r="AA5194">
        <v>1</v>
      </c>
      <c r="AB5194">
        <v>41075</v>
      </c>
      <c r="AC5194">
        <v>1</v>
      </c>
      <c r="AH5194">
        <f t="shared" si="489"/>
        <v>41878</v>
      </c>
      <c r="AI5194">
        <f t="shared" si="490"/>
        <v>41075</v>
      </c>
      <c r="AJ5194">
        <f t="shared" si="491"/>
        <v>0</v>
      </c>
      <c r="AK5194">
        <f t="shared" si="492"/>
        <v>803</v>
      </c>
      <c r="AT5194">
        <v>0</v>
      </c>
      <c r="AU5194">
        <v>0</v>
      </c>
      <c r="AW5194" t="s">
        <v>9450</v>
      </c>
      <c r="AX5194" t="s">
        <v>213</v>
      </c>
    </row>
    <row r="5195" spans="1:51">
      <c r="A5195">
        <v>313686</v>
      </c>
      <c r="B5195">
        <v>23</v>
      </c>
      <c r="C5195" t="s">
        <v>9301</v>
      </c>
      <c r="D5195">
        <v>27</v>
      </c>
      <c r="E5195">
        <v>33</v>
      </c>
      <c r="F5195">
        <v>2012</v>
      </c>
      <c r="G5195">
        <v>11</v>
      </c>
      <c r="H5195">
        <v>8</v>
      </c>
      <c r="J5195">
        <v>61</v>
      </c>
      <c r="P5195" t="str">
        <f t="shared" si="487"/>
        <v>61</v>
      </c>
      <c r="Q5195">
        <v>1</v>
      </c>
      <c r="R5195">
        <v>1</v>
      </c>
      <c r="S5195">
        <v>4</v>
      </c>
      <c r="U5195" t="s">
        <v>44</v>
      </c>
      <c r="V5195">
        <v>1</v>
      </c>
      <c r="W5195" t="str">
        <f t="shared" si="488"/>
        <v>SCATTERING</v>
      </c>
      <c r="X5195" t="s">
        <v>313</v>
      </c>
      <c r="Y5195">
        <v>2683</v>
      </c>
      <c r="Z5195">
        <v>600</v>
      </c>
      <c r="AA5195">
        <v>0</v>
      </c>
      <c r="AB5195">
        <v>803</v>
      </c>
      <c r="AC5195">
        <v>0</v>
      </c>
      <c r="AH5195">
        <f t="shared" si="489"/>
        <v>41878</v>
      </c>
      <c r="AI5195">
        <f t="shared" si="490"/>
        <v>41075</v>
      </c>
      <c r="AJ5195">
        <f t="shared" si="491"/>
        <v>0</v>
      </c>
      <c r="AK5195">
        <f t="shared" si="492"/>
        <v>803</v>
      </c>
      <c r="AT5195">
        <v>0</v>
      </c>
      <c r="AU5195">
        <v>0</v>
      </c>
      <c r="AW5195" t="s">
        <v>313</v>
      </c>
    </row>
    <row r="5196" spans="1:51">
      <c r="A5196">
        <v>313689</v>
      </c>
      <c r="B5196">
        <v>23</v>
      </c>
      <c r="C5196" t="s">
        <v>9301</v>
      </c>
      <c r="D5196">
        <v>27</v>
      </c>
      <c r="E5196">
        <v>33</v>
      </c>
      <c r="F5196">
        <v>2012</v>
      </c>
      <c r="G5196">
        <v>11</v>
      </c>
      <c r="H5196">
        <v>8</v>
      </c>
      <c r="J5196">
        <v>62</v>
      </c>
      <c r="P5196" t="str">
        <f t="shared" si="487"/>
        <v>62</v>
      </c>
      <c r="Q5196">
        <v>1</v>
      </c>
      <c r="R5196">
        <v>1</v>
      </c>
      <c r="S5196">
        <v>4</v>
      </c>
      <c r="U5196" t="s">
        <v>44</v>
      </c>
      <c r="V5196">
        <v>1</v>
      </c>
      <c r="W5196" t="str">
        <f t="shared" si="488"/>
        <v>BLAIR, ERIC</v>
      </c>
      <c r="X5196" t="s">
        <v>9360</v>
      </c>
      <c r="Y5196">
        <v>328</v>
      </c>
      <c r="Z5196">
        <v>400</v>
      </c>
      <c r="AA5196">
        <v>0</v>
      </c>
      <c r="AB5196">
        <v>4025</v>
      </c>
      <c r="AC5196">
        <v>0</v>
      </c>
      <c r="AH5196">
        <f t="shared" si="489"/>
        <v>31686</v>
      </c>
      <c r="AI5196">
        <f t="shared" si="490"/>
        <v>27516</v>
      </c>
      <c r="AJ5196">
        <f t="shared" si="491"/>
        <v>0</v>
      </c>
      <c r="AK5196">
        <f t="shared" si="492"/>
        <v>4170</v>
      </c>
      <c r="AT5196">
        <v>0</v>
      </c>
      <c r="AU5196">
        <v>0</v>
      </c>
      <c r="AW5196" t="s">
        <v>2275</v>
      </c>
      <c r="AX5196" t="s">
        <v>126</v>
      </c>
    </row>
    <row r="5197" spans="1:51">
      <c r="A5197">
        <v>313690</v>
      </c>
      <c r="B5197">
        <v>23</v>
      </c>
      <c r="C5197" t="s">
        <v>9301</v>
      </c>
      <c r="D5197">
        <v>27</v>
      </c>
      <c r="E5197">
        <v>33</v>
      </c>
      <c r="F5197">
        <v>2012</v>
      </c>
      <c r="G5197">
        <v>11</v>
      </c>
      <c r="H5197">
        <v>8</v>
      </c>
      <c r="J5197">
        <v>62</v>
      </c>
      <c r="P5197" t="str">
        <f t="shared" si="487"/>
        <v>62</v>
      </c>
      <c r="Q5197">
        <v>1</v>
      </c>
      <c r="R5197">
        <v>1</v>
      </c>
      <c r="S5197">
        <v>4</v>
      </c>
      <c r="U5197" t="s">
        <v>44</v>
      </c>
      <c r="V5197">
        <v>1</v>
      </c>
      <c r="W5197" t="str">
        <f t="shared" si="488"/>
        <v>HAYDEN, JEFF</v>
      </c>
      <c r="X5197" t="s">
        <v>9548</v>
      </c>
      <c r="Y5197">
        <v>2696</v>
      </c>
      <c r="Z5197">
        <v>100</v>
      </c>
      <c r="AA5197">
        <v>0</v>
      </c>
      <c r="AB5197">
        <v>27516</v>
      </c>
      <c r="AC5197">
        <v>1</v>
      </c>
      <c r="AH5197">
        <f t="shared" si="489"/>
        <v>31686</v>
      </c>
      <c r="AI5197">
        <f t="shared" si="490"/>
        <v>27516</v>
      </c>
      <c r="AJ5197">
        <f t="shared" si="491"/>
        <v>0</v>
      </c>
      <c r="AK5197">
        <f t="shared" si="492"/>
        <v>4170</v>
      </c>
      <c r="AT5197">
        <v>0</v>
      </c>
      <c r="AU5197">
        <v>0</v>
      </c>
      <c r="AW5197" t="s">
        <v>9549</v>
      </c>
      <c r="AX5197" t="s">
        <v>452</v>
      </c>
    </row>
    <row r="5198" spans="1:51">
      <c r="A5198">
        <v>313688</v>
      </c>
      <c r="B5198">
        <v>23</v>
      </c>
      <c r="C5198" t="s">
        <v>9301</v>
      </c>
      <c r="D5198">
        <v>27</v>
      </c>
      <c r="E5198">
        <v>33</v>
      </c>
      <c r="F5198">
        <v>2012</v>
      </c>
      <c r="G5198">
        <v>11</v>
      </c>
      <c r="H5198">
        <v>8</v>
      </c>
      <c r="J5198">
        <v>62</v>
      </c>
      <c r="P5198" t="str">
        <f t="shared" si="487"/>
        <v>62</v>
      </c>
      <c r="Q5198">
        <v>1</v>
      </c>
      <c r="R5198">
        <v>1</v>
      </c>
      <c r="S5198">
        <v>4</v>
      </c>
      <c r="U5198" t="s">
        <v>44</v>
      </c>
      <c r="V5198">
        <v>1</v>
      </c>
      <c r="W5198" t="str">
        <f t="shared" si="488"/>
        <v>SCATTERING</v>
      </c>
      <c r="X5198" t="s">
        <v>313</v>
      </c>
      <c r="Y5198">
        <v>2683</v>
      </c>
      <c r="Z5198">
        <v>600</v>
      </c>
      <c r="AA5198">
        <v>0</v>
      </c>
      <c r="AB5198">
        <v>145</v>
      </c>
      <c r="AC5198">
        <v>0</v>
      </c>
      <c r="AH5198">
        <f t="shared" si="489"/>
        <v>31686</v>
      </c>
      <c r="AI5198">
        <f t="shared" si="490"/>
        <v>27516</v>
      </c>
      <c r="AJ5198">
        <f t="shared" si="491"/>
        <v>0</v>
      </c>
      <c r="AK5198">
        <f t="shared" si="492"/>
        <v>4170</v>
      </c>
      <c r="AT5198">
        <v>0</v>
      </c>
      <c r="AU5198">
        <v>0</v>
      </c>
      <c r="AW5198" t="s">
        <v>313</v>
      </c>
    </row>
    <row r="5199" spans="1:51">
      <c r="A5199">
        <v>313692</v>
      </c>
      <c r="B5199">
        <v>23</v>
      </c>
      <c r="C5199" t="s">
        <v>9301</v>
      </c>
      <c r="D5199">
        <v>27</v>
      </c>
      <c r="E5199">
        <v>33</v>
      </c>
      <c r="F5199">
        <v>2012</v>
      </c>
      <c r="G5199">
        <v>11</v>
      </c>
      <c r="H5199">
        <v>8</v>
      </c>
      <c r="J5199">
        <v>63</v>
      </c>
      <c r="P5199" t="str">
        <f t="shared" si="487"/>
        <v>63</v>
      </c>
      <c r="Q5199">
        <v>1</v>
      </c>
      <c r="R5199">
        <v>1</v>
      </c>
      <c r="S5199">
        <v>4</v>
      </c>
      <c r="U5199" t="s">
        <v>44</v>
      </c>
      <c r="V5199">
        <v>1</v>
      </c>
      <c r="W5199" t="str">
        <f t="shared" si="488"/>
        <v>MARRON, PATRICK</v>
      </c>
      <c r="X5199" t="s">
        <v>9691</v>
      </c>
      <c r="Y5199">
        <v>200</v>
      </c>
      <c r="Z5199">
        <v>200</v>
      </c>
      <c r="AA5199">
        <v>0</v>
      </c>
      <c r="AB5199">
        <v>8636</v>
      </c>
      <c r="AC5199">
        <v>0</v>
      </c>
      <c r="AH5199">
        <f t="shared" si="489"/>
        <v>45619</v>
      </c>
      <c r="AI5199">
        <f t="shared" si="490"/>
        <v>36866</v>
      </c>
      <c r="AJ5199">
        <f t="shared" si="491"/>
        <v>8636</v>
      </c>
      <c r="AK5199">
        <f t="shared" si="492"/>
        <v>117</v>
      </c>
      <c r="AT5199">
        <v>0</v>
      </c>
      <c r="AU5199">
        <v>0</v>
      </c>
      <c r="AW5199" t="s">
        <v>9692</v>
      </c>
      <c r="AX5199" t="s">
        <v>1473</v>
      </c>
    </row>
    <row r="5200" spans="1:51">
      <c r="A5200">
        <v>313693</v>
      </c>
      <c r="B5200">
        <v>23</v>
      </c>
      <c r="C5200" t="s">
        <v>9301</v>
      </c>
      <c r="D5200">
        <v>27</v>
      </c>
      <c r="E5200">
        <v>33</v>
      </c>
      <c r="F5200">
        <v>2012</v>
      </c>
      <c r="G5200">
        <v>11</v>
      </c>
      <c r="H5200">
        <v>8</v>
      </c>
      <c r="J5200">
        <v>63</v>
      </c>
      <c r="P5200" t="str">
        <f t="shared" si="487"/>
        <v>63</v>
      </c>
      <c r="Q5200">
        <v>1</v>
      </c>
      <c r="R5200">
        <v>1</v>
      </c>
      <c r="S5200">
        <v>4</v>
      </c>
      <c r="U5200" t="s">
        <v>44</v>
      </c>
      <c r="V5200">
        <v>1</v>
      </c>
      <c r="W5200" t="str">
        <f t="shared" si="488"/>
        <v>RAY, PATRICIA TORRES</v>
      </c>
      <c r="X5200" t="s">
        <v>9837</v>
      </c>
      <c r="Y5200">
        <v>2696</v>
      </c>
      <c r="Z5200">
        <v>100</v>
      </c>
      <c r="AA5200">
        <v>1</v>
      </c>
      <c r="AB5200">
        <v>36866</v>
      </c>
      <c r="AC5200">
        <v>1</v>
      </c>
      <c r="AH5200">
        <f t="shared" si="489"/>
        <v>45619</v>
      </c>
      <c r="AI5200">
        <f t="shared" si="490"/>
        <v>36866</v>
      </c>
      <c r="AJ5200">
        <f t="shared" si="491"/>
        <v>8636</v>
      </c>
      <c r="AK5200">
        <f t="shared" si="492"/>
        <v>117</v>
      </c>
      <c r="AT5200">
        <v>0</v>
      </c>
      <c r="AU5200">
        <v>0</v>
      </c>
      <c r="AW5200" t="s">
        <v>2124</v>
      </c>
      <c r="AX5200" t="s">
        <v>481</v>
      </c>
      <c r="AY5200" t="s">
        <v>717</v>
      </c>
    </row>
    <row r="5201" spans="1:50">
      <c r="A5201">
        <v>313691</v>
      </c>
      <c r="B5201">
        <v>23</v>
      </c>
      <c r="C5201" t="s">
        <v>9301</v>
      </c>
      <c r="D5201">
        <v>27</v>
      </c>
      <c r="E5201">
        <v>33</v>
      </c>
      <c r="F5201">
        <v>2012</v>
      </c>
      <c r="G5201">
        <v>11</v>
      </c>
      <c r="H5201">
        <v>8</v>
      </c>
      <c r="J5201">
        <v>63</v>
      </c>
      <c r="P5201" t="str">
        <f t="shared" si="487"/>
        <v>63</v>
      </c>
      <c r="Q5201">
        <v>1</v>
      </c>
      <c r="R5201">
        <v>1</v>
      </c>
      <c r="S5201">
        <v>4</v>
      </c>
      <c r="U5201" t="s">
        <v>44</v>
      </c>
      <c r="V5201">
        <v>1</v>
      </c>
      <c r="W5201" t="str">
        <f t="shared" si="488"/>
        <v>SCATTERING</v>
      </c>
      <c r="X5201" t="s">
        <v>313</v>
      </c>
      <c r="Y5201">
        <v>2683</v>
      </c>
      <c r="Z5201">
        <v>600</v>
      </c>
      <c r="AA5201">
        <v>0</v>
      </c>
      <c r="AB5201">
        <v>117</v>
      </c>
      <c r="AC5201">
        <v>0</v>
      </c>
      <c r="AH5201">
        <f t="shared" si="489"/>
        <v>45619</v>
      </c>
      <c r="AI5201">
        <f t="shared" si="490"/>
        <v>36866</v>
      </c>
      <c r="AJ5201">
        <f t="shared" si="491"/>
        <v>8636</v>
      </c>
      <c r="AK5201">
        <f t="shared" si="492"/>
        <v>117</v>
      </c>
      <c r="AT5201">
        <v>0</v>
      </c>
      <c r="AU5201">
        <v>0</v>
      </c>
      <c r="AW5201" t="s">
        <v>313</v>
      </c>
    </row>
    <row r="5202" spans="1:50">
      <c r="A5202">
        <v>313696</v>
      </c>
      <c r="B5202">
        <v>23</v>
      </c>
      <c r="C5202" t="s">
        <v>9301</v>
      </c>
      <c r="D5202">
        <v>27</v>
      </c>
      <c r="E5202">
        <v>33</v>
      </c>
      <c r="F5202">
        <v>2012</v>
      </c>
      <c r="G5202">
        <v>11</v>
      </c>
      <c r="H5202">
        <v>8</v>
      </c>
      <c r="J5202">
        <v>64</v>
      </c>
      <c r="P5202" t="str">
        <f t="shared" si="487"/>
        <v>64</v>
      </c>
      <c r="Q5202">
        <v>1</v>
      </c>
      <c r="R5202">
        <v>1</v>
      </c>
      <c r="S5202">
        <v>4</v>
      </c>
      <c r="U5202" t="s">
        <v>44</v>
      </c>
      <c r="V5202">
        <v>1</v>
      </c>
      <c r="W5202" t="str">
        <f t="shared" si="488"/>
        <v>ANDERSON, SHARON</v>
      </c>
      <c r="X5202" t="s">
        <v>9314</v>
      </c>
      <c r="Y5202">
        <v>200</v>
      </c>
      <c r="Z5202">
        <v>200</v>
      </c>
      <c r="AA5202">
        <v>0</v>
      </c>
      <c r="AB5202">
        <v>9069</v>
      </c>
      <c r="AC5202">
        <v>0</v>
      </c>
      <c r="AH5202">
        <f t="shared" si="489"/>
        <v>47375</v>
      </c>
      <c r="AI5202">
        <f t="shared" si="490"/>
        <v>33008</v>
      </c>
      <c r="AJ5202">
        <f t="shared" si="491"/>
        <v>9069</v>
      </c>
      <c r="AK5202">
        <f t="shared" si="492"/>
        <v>5298</v>
      </c>
      <c r="AT5202">
        <v>0</v>
      </c>
      <c r="AU5202">
        <v>0</v>
      </c>
      <c r="AW5202" t="s">
        <v>1728</v>
      </c>
      <c r="AX5202" t="s">
        <v>1250</v>
      </c>
    </row>
    <row r="5203" spans="1:50">
      <c r="A5203">
        <v>313697</v>
      </c>
      <c r="B5203">
        <v>23</v>
      </c>
      <c r="C5203" t="s">
        <v>9301</v>
      </c>
      <c r="D5203">
        <v>27</v>
      </c>
      <c r="E5203">
        <v>33</v>
      </c>
      <c r="F5203">
        <v>2012</v>
      </c>
      <c r="G5203">
        <v>11</v>
      </c>
      <c r="H5203">
        <v>8</v>
      </c>
      <c r="J5203">
        <v>64</v>
      </c>
      <c r="P5203" t="str">
        <f t="shared" si="487"/>
        <v>64</v>
      </c>
      <c r="Q5203">
        <v>1</v>
      </c>
      <c r="R5203">
        <v>1</v>
      </c>
      <c r="S5203">
        <v>4</v>
      </c>
      <c r="U5203" t="s">
        <v>44</v>
      </c>
      <c r="V5203">
        <v>1</v>
      </c>
      <c r="W5203" t="str">
        <f t="shared" si="488"/>
        <v>COHEN, RICHARD (DICK)</v>
      </c>
      <c r="X5203" t="s">
        <v>9419</v>
      </c>
      <c r="Y5203">
        <v>2696</v>
      </c>
      <c r="Z5203">
        <v>100</v>
      </c>
      <c r="AA5203">
        <v>1</v>
      </c>
      <c r="AB5203">
        <v>33008</v>
      </c>
      <c r="AC5203">
        <v>1</v>
      </c>
      <c r="AH5203">
        <f t="shared" si="489"/>
        <v>47375</v>
      </c>
      <c r="AI5203">
        <f t="shared" si="490"/>
        <v>33008</v>
      </c>
      <c r="AJ5203">
        <f t="shared" si="491"/>
        <v>9069</v>
      </c>
      <c r="AK5203">
        <f t="shared" si="492"/>
        <v>5298</v>
      </c>
      <c r="AT5203">
        <v>0</v>
      </c>
      <c r="AU5203">
        <v>0</v>
      </c>
      <c r="AW5203" t="s">
        <v>1792</v>
      </c>
      <c r="AX5203" t="s">
        <v>88</v>
      </c>
    </row>
    <row r="5204" spans="1:50">
      <c r="A5204">
        <v>313695</v>
      </c>
      <c r="B5204">
        <v>23</v>
      </c>
      <c r="C5204" t="s">
        <v>9301</v>
      </c>
      <c r="D5204">
        <v>27</v>
      </c>
      <c r="E5204">
        <v>33</v>
      </c>
      <c r="F5204">
        <v>2012</v>
      </c>
      <c r="G5204">
        <v>11</v>
      </c>
      <c r="H5204">
        <v>8</v>
      </c>
      <c r="J5204">
        <v>64</v>
      </c>
      <c r="P5204" t="str">
        <f t="shared" si="487"/>
        <v>64</v>
      </c>
      <c r="Q5204">
        <v>1</v>
      </c>
      <c r="R5204">
        <v>1</v>
      </c>
      <c r="S5204">
        <v>4</v>
      </c>
      <c r="U5204" t="s">
        <v>44</v>
      </c>
      <c r="V5204">
        <v>1</v>
      </c>
      <c r="W5204" t="str">
        <f t="shared" si="488"/>
        <v>LARSON, SCOTT</v>
      </c>
      <c r="X5204" t="s">
        <v>9639</v>
      </c>
      <c r="Y5204">
        <v>328</v>
      </c>
      <c r="Z5204">
        <v>400</v>
      </c>
      <c r="AA5204">
        <v>0</v>
      </c>
      <c r="AB5204">
        <v>5196</v>
      </c>
      <c r="AC5204">
        <v>0</v>
      </c>
      <c r="AH5204">
        <f t="shared" si="489"/>
        <v>47375</v>
      </c>
      <c r="AI5204">
        <f t="shared" si="490"/>
        <v>33008</v>
      </c>
      <c r="AJ5204">
        <f t="shared" si="491"/>
        <v>9069</v>
      </c>
      <c r="AK5204">
        <f t="shared" si="492"/>
        <v>5298</v>
      </c>
      <c r="AT5204">
        <v>0</v>
      </c>
      <c r="AU5204">
        <v>0</v>
      </c>
      <c r="AW5204" t="s">
        <v>2590</v>
      </c>
      <c r="AX5204" t="s">
        <v>213</v>
      </c>
    </row>
    <row r="5205" spans="1:50">
      <c r="A5205">
        <v>313694</v>
      </c>
      <c r="B5205">
        <v>23</v>
      </c>
      <c r="C5205" t="s">
        <v>9301</v>
      </c>
      <c r="D5205">
        <v>27</v>
      </c>
      <c r="E5205">
        <v>33</v>
      </c>
      <c r="F5205">
        <v>2012</v>
      </c>
      <c r="G5205">
        <v>11</v>
      </c>
      <c r="H5205">
        <v>8</v>
      </c>
      <c r="J5205">
        <v>64</v>
      </c>
      <c r="P5205" t="str">
        <f t="shared" si="487"/>
        <v>64</v>
      </c>
      <c r="Q5205">
        <v>1</v>
      </c>
      <c r="R5205">
        <v>1</v>
      </c>
      <c r="S5205">
        <v>4</v>
      </c>
      <c r="U5205" t="s">
        <v>44</v>
      </c>
      <c r="V5205">
        <v>1</v>
      </c>
      <c r="W5205" t="str">
        <f t="shared" si="488"/>
        <v>SCATTERING</v>
      </c>
      <c r="X5205" t="s">
        <v>313</v>
      </c>
      <c r="Y5205">
        <v>2683</v>
      </c>
      <c r="Z5205">
        <v>600</v>
      </c>
      <c r="AA5205">
        <v>0</v>
      </c>
      <c r="AB5205">
        <v>102</v>
      </c>
      <c r="AC5205">
        <v>0</v>
      </c>
      <c r="AH5205">
        <f t="shared" si="489"/>
        <v>47375</v>
      </c>
      <c r="AI5205">
        <f t="shared" si="490"/>
        <v>33008</v>
      </c>
      <c r="AJ5205">
        <f t="shared" si="491"/>
        <v>9069</v>
      </c>
      <c r="AK5205">
        <f t="shared" si="492"/>
        <v>5298</v>
      </c>
      <c r="AT5205">
        <v>0</v>
      </c>
      <c r="AU5205">
        <v>0</v>
      </c>
      <c r="AW5205" t="s">
        <v>313</v>
      </c>
    </row>
    <row r="5206" spans="1:50">
      <c r="A5206">
        <v>313699</v>
      </c>
      <c r="B5206">
        <v>23</v>
      </c>
      <c r="C5206" t="s">
        <v>9301</v>
      </c>
      <c r="D5206">
        <v>27</v>
      </c>
      <c r="E5206">
        <v>33</v>
      </c>
      <c r="F5206">
        <v>2012</v>
      </c>
      <c r="G5206">
        <v>11</v>
      </c>
      <c r="H5206">
        <v>8</v>
      </c>
      <c r="J5206">
        <v>65</v>
      </c>
      <c r="P5206" t="str">
        <f t="shared" si="487"/>
        <v>65</v>
      </c>
      <c r="Q5206">
        <v>1</v>
      </c>
      <c r="R5206">
        <v>1</v>
      </c>
      <c r="S5206">
        <v>4</v>
      </c>
      <c r="U5206" t="s">
        <v>44</v>
      </c>
      <c r="V5206">
        <v>1</v>
      </c>
      <c r="W5206" t="str">
        <f t="shared" si="488"/>
        <v>KARSCHNIA, RICK</v>
      </c>
      <c r="X5206" t="s">
        <v>9607</v>
      </c>
      <c r="Y5206">
        <v>200</v>
      </c>
      <c r="Z5206">
        <v>200</v>
      </c>
      <c r="AA5206">
        <v>0</v>
      </c>
      <c r="AB5206">
        <v>5998</v>
      </c>
      <c r="AC5206">
        <v>0</v>
      </c>
      <c r="AH5206">
        <f t="shared" si="489"/>
        <v>33487</v>
      </c>
      <c r="AI5206">
        <f t="shared" si="490"/>
        <v>27365</v>
      </c>
      <c r="AJ5206">
        <f t="shared" si="491"/>
        <v>5998</v>
      </c>
      <c r="AK5206">
        <f t="shared" si="492"/>
        <v>124</v>
      </c>
      <c r="AT5206">
        <v>0</v>
      </c>
      <c r="AU5206">
        <v>0</v>
      </c>
      <c r="AW5206" t="s">
        <v>9608</v>
      </c>
      <c r="AX5206" t="s">
        <v>516</v>
      </c>
    </row>
    <row r="5207" spans="1:50">
      <c r="A5207">
        <v>313700</v>
      </c>
      <c r="B5207">
        <v>23</v>
      </c>
      <c r="C5207" t="s">
        <v>9301</v>
      </c>
      <c r="D5207">
        <v>27</v>
      </c>
      <c r="E5207">
        <v>33</v>
      </c>
      <c r="F5207">
        <v>2012</v>
      </c>
      <c r="G5207">
        <v>11</v>
      </c>
      <c r="H5207">
        <v>8</v>
      </c>
      <c r="J5207">
        <v>65</v>
      </c>
      <c r="P5207" t="str">
        <f t="shared" si="487"/>
        <v>65</v>
      </c>
      <c r="Q5207">
        <v>1</v>
      </c>
      <c r="R5207">
        <v>1</v>
      </c>
      <c r="S5207">
        <v>4</v>
      </c>
      <c r="U5207" t="s">
        <v>44</v>
      </c>
      <c r="V5207">
        <v>1</v>
      </c>
      <c r="W5207" t="str">
        <f t="shared" si="488"/>
        <v>PAPPAS, SANDY</v>
      </c>
      <c r="X5207" t="s">
        <v>9792</v>
      </c>
      <c r="Y5207">
        <v>2696</v>
      </c>
      <c r="Z5207">
        <v>100</v>
      </c>
      <c r="AA5207">
        <v>1</v>
      </c>
      <c r="AB5207">
        <v>27365</v>
      </c>
      <c r="AC5207">
        <v>1</v>
      </c>
      <c r="AH5207">
        <f t="shared" si="489"/>
        <v>33487</v>
      </c>
      <c r="AI5207">
        <f t="shared" si="490"/>
        <v>27365</v>
      </c>
      <c r="AJ5207">
        <f t="shared" si="491"/>
        <v>5998</v>
      </c>
      <c r="AK5207">
        <f t="shared" si="492"/>
        <v>124</v>
      </c>
      <c r="AT5207">
        <v>0</v>
      </c>
      <c r="AU5207">
        <v>0</v>
      </c>
      <c r="AW5207" t="s">
        <v>9793</v>
      </c>
      <c r="AX5207" t="s">
        <v>2700</v>
      </c>
    </row>
    <row r="5208" spans="1:50">
      <c r="A5208">
        <v>313698</v>
      </c>
      <c r="B5208">
        <v>23</v>
      </c>
      <c r="C5208" t="s">
        <v>9301</v>
      </c>
      <c r="D5208">
        <v>27</v>
      </c>
      <c r="E5208">
        <v>33</v>
      </c>
      <c r="F5208">
        <v>2012</v>
      </c>
      <c r="G5208">
        <v>11</v>
      </c>
      <c r="H5208">
        <v>8</v>
      </c>
      <c r="J5208">
        <v>65</v>
      </c>
      <c r="P5208" t="str">
        <f t="shared" si="487"/>
        <v>65</v>
      </c>
      <c r="Q5208">
        <v>1</v>
      </c>
      <c r="R5208">
        <v>1</v>
      </c>
      <c r="S5208">
        <v>4</v>
      </c>
      <c r="U5208" t="s">
        <v>44</v>
      </c>
      <c r="V5208">
        <v>1</v>
      </c>
      <c r="W5208" t="str">
        <f t="shared" si="488"/>
        <v>SCATTERING</v>
      </c>
      <c r="X5208" t="s">
        <v>313</v>
      </c>
      <c r="Y5208">
        <v>2683</v>
      </c>
      <c r="Z5208">
        <v>600</v>
      </c>
      <c r="AA5208">
        <v>0</v>
      </c>
      <c r="AB5208">
        <v>124</v>
      </c>
      <c r="AC5208">
        <v>0</v>
      </c>
      <c r="AH5208">
        <f t="shared" si="489"/>
        <v>33487</v>
      </c>
      <c r="AI5208">
        <f t="shared" si="490"/>
        <v>27365</v>
      </c>
      <c r="AJ5208">
        <f t="shared" si="491"/>
        <v>5998</v>
      </c>
      <c r="AK5208">
        <f t="shared" si="492"/>
        <v>124</v>
      </c>
      <c r="AT5208">
        <v>0</v>
      </c>
      <c r="AU5208">
        <v>0</v>
      </c>
      <c r="AW5208" t="s">
        <v>313</v>
      </c>
    </row>
    <row r="5209" spans="1:50">
      <c r="A5209">
        <v>313702</v>
      </c>
      <c r="B5209">
        <v>23</v>
      </c>
      <c r="C5209" t="s">
        <v>9301</v>
      </c>
      <c r="D5209">
        <v>27</v>
      </c>
      <c r="E5209">
        <v>33</v>
      </c>
      <c r="F5209">
        <v>2012</v>
      </c>
      <c r="G5209">
        <v>11</v>
      </c>
      <c r="H5209">
        <v>8</v>
      </c>
      <c r="J5209">
        <v>66</v>
      </c>
      <c r="P5209" t="str">
        <f t="shared" si="487"/>
        <v>66</v>
      </c>
      <c r="Q5209">
        <v>1</v>
      </c>
      <c r="R5209">
        <v>1</v>
      </c>
      <c r="S5209">
        <v>4</v>
      </c>
      <c r="U5209" t="s">
        <v>44</v>
      </c>
      <c r="V5209">
        <v>1</v>
      </c>
      <c r="W5209" t="str">
        <f t="shared" si="488"/>
        <v>BROOKS, WAYDE</v>
      </c>
      <c r="X5209" t="s">
        <v>9388</v>
      </c>
      <c r="Y5209">
        <v>200</v>
      </c>
      <c r="Z5209">
        <v>200</v>
      </c>
      <c r="AA5209">
        <v>0</v>
      </c>
      <c r="AB5209">
        <v>9718</v>
      </c>
      <c r="AC5209">
        <v>0</v>
      </c>
      <c r="AH5209">
        <f t="shared" si="489"/>
        <v>37571</v>
      </c>
      <c r="AI5209">
        <f t="shared" si="490"/>
        <v>27735</v>
      </c>
      <c r="AJ5209">
        <f t="shared" si="491"/>
        <v>9718</v>
      </c>
      <c r="AK5209">
        <f t="shared" si="492"/>
        <v>118</v>
      </c>
      <c r="AT5209">
        <v>0</v>
      </c>
      <c r="AU5209">
        <v>0</v>
      </c>
      <c r="AW5209" t="s">
        <v>1768</v>
      </c>
      <c r="AX5209" t="s">
        <v>9389</v>
      </c>
    </row>
    <row r="5210" spans="1:50">
      <c r="A5210">
        <v>313703</v>
      </c>
      <c r="B5210">
        <v>23</v>
      </c>
      <c r="C5210" t="s">
        <v>9301</v>
      </c>
      <c r="D5210">
        <v>27</v>
      </c>
      <c r="E5210">
        <v>33</v>
      </c>
      <c r="F5210">
        <v>2012</v>
      </c>
      <c r="G5210">
        <v>11</v>
      </c>
      <c r="H5210">
        <v>8</v>
      </c>
      <c r="J5210">
        <v>66</v>
      </c>
      <c r="P5210" t="str">
        <f t="shared" si="487"/>
        <v>66</v>
      </c>
      <c r="Q5210">
        <v>1</v>
      </c>
      <c r="R5210">
        <v>1</v>
      </c>
      <c r="S5210">
        <v>4</v>
      </c>
      <c r="U5210" t="s">
        <v>44</v>
      </c>
      <c r="V5210">
        <v>1</v>
      </c>
      <c r="W5210" t="str">
        <f t="shared" si="488"/>
        <v>MARTY, JOHN</v>
      </c>
      <c r="X5210" t="s">
        <v>9695</v>
      </c>
      <c r="Y5210">
        <v>2696</v>
      </c>
      <c r="Z5210">
        <v>100</v>
      </c>
      <c r="AA5210">
        <v>1</v>
      </c>
      <c r="AB5210">
        <v>27735</v>
      </c>
      <c r="AC5210">
        <v>1</v>
      </c>
      <c r="AH5210">
        <f t="shared" si="489"/>
        <v>37571</v>
      </c>
      <c r="AI5210">
        <f t="shared" si="490"/>
        <v>27735</v>
      </c>
      <c r="AJ5210">
        <f t="shared" si="491"/>
        <v>9718</v>
      </c>
      <c r="AK5210">
        <f t="shared" si="492"/>
        <v>118</v>
      </c>
      <c r="AT5210">
        <v>0</v>
      </c>
      <c r="AU5210">
        <v>0</v>
      </c>
      <c r="AW5210" t="s">
        <v>1300</v>
      </c>
      <c r="AX5210" t="s">
        <v>67</v>
      </c>
    </row>
    <row r="5211" spans="1:50">
      <c r="A5211">
        <v>313701</v>
      </c>
      <c r="B5211">
        <v>23</v>
      </c>
      <c r="C5211" t="s">
        <v>9301</v>
      </c>
      <c r="D5211">
        <v>27</v>
      </c>
      <c r="E5211">
        <v>33</v>
      </c>
      <c r="F5211">
        <v>2012</v>
      </c>
      <c r="G5211">
        <v>11</v>
      </c>
      <c r="H5211">
        <v>8</v>
      </c>
      <c r="J5211">
        <v>66</v>
      </c>
      <c r="P5211" t="str">
        <f t="shared" si="487"/>
        <v>66</v>
      </c>
      <c r="Q5211">
        <v>1</v>
      </c>
      <c r="R5211">
        <v>1</v>
      </c>
      <c r="S5211">
        <v>4</v>
      </c>
      <c r="U5211" t="s">
        <v>44</v>
      </c>
      <c r="V5211">
        <v>1</v>
      </c>
      <c r="W5211" t="str">
        <f t="shared" si="488"/>
        <v>SCATTERING</v>
      </c>
      <c r="X5211" t="s">
        <v>313</v>
      </c>
      <c r="Y5211">
        <v>2683</v>
      </c>
      <c r="Z5211">
        <v>600</v>
      </c>
      <c r="AA5211">
        <v>0</v>
      </c>
      <c r="AB5211">
        <v>118</v>
      </c>
      <c r="AC5211">
        <v>0</v>
      </c>
      <c r="AH5211">
        <f t="shared" si="489"/>
        <v>37571</v>
      </c>
      <c r="AI5211">
        <f t="shared" si="490"/>
        <v>27735</v>
      </c>
      <c r="AJ5211">
        <f t="shared" si="491"/>
        <v>9718</v>
      </c>
      <c r="AK5211">
        <f t="shared" si="492"/>
        <v>118</v>
      </c>
      <c r="AT5211">
        <v>0</v>
      </c>
      <c r="AU5211">
        <v>0</v>
      </c>
      <c r="AW5211" t="s">
        <v>313</v>
      </c>
    </row>
    <row r="5212" spans="1:50">
      <c r="A5212">
        <v>313705</v>
      </c>
      <c r="B5212">
        <v>23</v>
      </c>
      <c r="C5212" t="s">
        <v>9301</v>
      </c>
      <c r="D5212">
        <v>27</v>
      </c>
      <c r="E5212">
        <v>33</v>
      </c>
      <c r="F5212">
        <v>2012</v>
      </c>
      <c r="G5212">
        <v>11</v>
      </c>
      <c r="H5212">
        <v>8</v>
      </c>
      <c r="J5212">
        <v>67</v>
      </c>
      <c r="P5212" t="str">
        <f t="shared" si="487"/>
        <v>67</v>
      </c>
      <c r="Q5212">
        <v>1</v>
      </c>
      <c r="R5212">
        <v>1</v>
      </c>
      <c r="S5212">
        <v>4</v>
      </c>
      <c r="U5212" t="s">
        <v>44</v>
      </c>
      <c r="V5212">
        <v>1</v>
      </c>
      <c r="W5212" t="str">
        <f t="shared" si="488"/>
        <v>CAPISTRANT, MIKE</v>
      </c>
      <c r="X5212" t="s">
        <v>9401</v>
      </c>
      <c r="Y5212">
        <v>200</v>
      </c>
      <c r="Z5212">
        <v>200</v>
      </c>
      <c r="AA5212">
        <v>0</v>
      </c>
      <c r="AB5212">
        <v>8094</v>
      </c>
      <c r="AC5212">
        <v>0</v>
      </c>
      <c r="AH5212">
        <f t="shared" si="489"/>
        <v>29851</v>
      </c>
      <c r="AI5212">
        <f t="shared" si="490"/>
        <v>21630</v>
      </c>
      <c r="AJ5212">
        <f t="shared" si="491"/>
        <v>8094</v>
      </c>
      <c r="AK5212">
        <f t="shared" si="492"/>
        <v>127</v>
      </c>
      <c r="AT5212">
        <v>0</v>
      </c>
      <c r="AU5212">
        <v>0</v>
      </c>
      <c r="AW5212" t="s">
        <v>9402</v>
      </c>
      <c r="AX5212" t="s">
        <v>106</v>
      </c>
    </row>
    <row r="5213" spans="1:50">
      <c r="A5213">
        <v>313706</v>
      </c>
      <c r="B5213">
        <v>23</v>
      </c>
      <c r="C5213" t="s">
        <v>9301</v>
      </c>
      <c r="D5213">
        <v>27</v>
      </c>
      <c r="E5213">
        <v>33</v>
      </c>
      <c r="F5213">
        <v>2012</v>
      </c>
      <c r="G5213">
        <v>11</v>
      </c>
      <c r="H5213">
        <v>8</v>
      </c>
      <c r="J5213">
        <v>67</v>
      </c>
      <c r="P5213" t="str">
        <f t="shared" si="487"/>
        <v>67</v>
      </c>
      <c r="Q5213">
        <v>1</v>
      </c>
      <c r="R5213">
        <v>1</v>
      </c>
      <c r="S5213">
        <v>4</v>
      </c>
      <c r="U5213" t="s">
        <v>44</v>
      </c>
      <c r="V5213">
        <v>1</v>
      </c>
      <c r="W5213" t="str">
        <f t="shared" si="488"/>
        <v>HAWJ, FOUNG</v>
      </c>
      <c r="X5213" t="s">
        <v>9545</v>
      </c>
      <c r="Y5213">
        <v>2696</v>
      </c>
      <c r="Z5213">
        <v>100</v>
      </c>
      <c r="AA5213">
        <v>0</v>
      </c>
      <c r="AB5213">
        <v>21630</v>
      </c>
      <c r="AC5213">
        <v>1</v>
      </c>
      <c r="AH5213">
        <f t="shared" si="489"/>
        <v>29851</v>
      </c>
      <c r="AI5213">
        <f t="shared" si="490"/>
        <v>21630</v>
      </c>
      <c r="AJ5213">
        <f t="shared" si="491"/>
        <v>8094</v>
      </c>
      <c r="AK5213">
        <f t="shared" si="492"/>
        <v>127</v>
      </c>
      <c r="AT5213">
        <v>0</v>
      </c>
      <c r="AU5213">
        <v>0</v>
      </c>
      <c r="AW5213" t="s">
        <v>9546</v>
      </c>
      <c r="AX5213" t="s">
        <v>9547</v>
      </c>
    </row>
    <row r="5214" spans="1:50">
      <c r="A5214">
        <v>313704</v>
      </c>
      <c r="B5214">
        <v>23</v>
      </c>
      <c r="C5214" t="s">
        <v>9301</v>
      </c>
      <c r="D5214">
        <v>27</v>
      </c>
      <c r="E5214">
        <v>33</v>
      </c>
      <c r="F5214">
        <v>2012</v>
      </c>
      <c r="G5214">
        <v>11</v>
      </c>
      <c r="H5214">
        <v>8</v>
      </c>
      <c r="J5214">
        <v>67</v>
      </c>
      <c r="P5214" t="str">
        <f t="shared" si="487"/>
        <v>67</v>
      </c>
      <c r="Q5214">
        <v>1</v>
      </c>
      <c r="R5214">
        <v>1</v>
      </c>
      <c r="S5214">
        <v>4</v>
      </c>
      <c r="U5214" t="s">
        <v>44</v>
      </c>
      <c r="V5214">
        <v>1</v>
      </c>
      <c r="W5214" t="str">
        <f t="shared" si="488"/>
        <v>SCATTERING</v>
      </c>
      <c r="X5214" t="s">
        <v>313</v>
      </c>
      <c r="Y5214">
        <v>2683</v>
      </c>
      <c r="Z5214">
        <v>600</v>
      </c>
      <c r="AA5214">
        <v>0</v>
      </c>
      <c r="AB5214">
        <v>127</v>
      </c>
      <c r="AC5214">
        <v>0</v>
      </c>
      <c r="AH5214">
        <f t="shared" si="489"/>
        <v>29851</v>
      </c>
      <c r="AI5214">
        <f t="shared" si="490"/>
        <v>21630</v>
      </c>
      <c r="AJ5214">
        <f t="shared" si="491"/>
        <v>8094</v>
      </c>
      <c r="AK5214">
        <f t="shared" si="492"/>
        <v>127</v>
      </c>
      <c r="AT5214">
        <v>0</v>
      </c>
      <c r="AU5214">
        <v>0</v>
      </c>
      <c r="AW5214" t="s">
        <v>313</v>
      </c>
    </row>
    <row r="5215" spans="1:50">
      <c r="A5215">
        <v>313709</v>
      </c>
      <c r="B5215">
        <v>23</v>
      </c>
      <c r="C5215" t="s">
        <v>9301</v>
      </c>
      <c r="D5215">
        <v>27</v>
      </c>
      <c r="E5215">
        <v>33</v>
      </c>
      <c r="F5215">
        <v>2012</v>
      </c>
      <c r="G5215">
        <v>11</v>
      </c>
      <c r="H5215">
        <v>9</v>
      </c>
      <c r="J5215">
        <v>1</v>
      </c>
      <c r="K5215">
        <v>1</v>
      </c>
      <c r="P5215" t="str">
        <f t="shared" si="487"/>
        <v>11</v>
      </c>
      <c r="Q5215">
        <v>1</v>
      </c>
      <c r="R5215">
        <v>1</v>
      </c>
      <c r="S5215">
        <v>2</v>
      </c>
      <c r="U5215" t="s">
        <v>44</v>
      </c>
      <c r="V5215">
        <v>1</v>
      </c>
      <c r="W5215" t="str">
        <f t="shared" si="488"/>
        <v>FABIAN, DAN</v>
      </c>
      <c r="X5215" t="s">
        <v>9479</v>
      </c>
      <c r="Y5215">
        <v>200</v>
      </c>
      <c r="Z5215">
        <v>200</v>
      </c>
      <c r="AA5215">
        <v>1</v>
      </c>
      <c r="AB5215">
        <v>11146</v>
      </c>
      <c r="AC5215">
        <v>1</v>
      </c>
      <c r="AH5215">
        <f t="shared" si="489"/>
        <v>18525</v>
      </c>
      <c r="AI5215">
        <f t="shared" si="490"/>
        <v>7370</v>
      </c>
      <c r="AJ5215">
        <f t="shared" si="491"/>
        <v>11146</v>
      </c>
      <c r="AK5215">
        <f t="shared" si="492"/>
        <v>9</v>
      </c>
      <c r="AT5215">
        <v>0</v>
      </c>
      <c r="AU5215">
        <v>0</v>
      </c>
      <c r="AW5215" t="s">
        <v>9480</v>
      </c>
      <c r="AX5215" t="s">
        <v>309</v>
      </c>
    </row>
    <row r="5216" spans="1:50">
      <c r="A5216">
        <v>313708</v>
      </c>
      <c r="B5216">
        <v>23</v>
      </c>
      <c r="C5216" t="s">
        <v>9301</v>
      </c>
      <c r="D5216">
        <v>27</v>
      </c>
      <c r="E5216">
        <v>33</v>
      </c>
      <c r="F5216">
        <v>2012</v>
      </c>
      <c r="G5216">
        <v>11</v>
      </c>
      <c r="H5216">
        <v>9</v>
      </c>
      <c r="J5216">
        <v>1</v>
      </c>
      <c r="K5216">
        <v>1</v>
      </c>
      <c r="P5216" t="str">
        <f t="shared" si="487"/>
        <v>11</v>
      </c>
      <c r="Q5216">
        <v>1</v>
      </c>
      <c r="R5216">
        <v>1</v>
      </c>
      <c r="S5216">
        <v>2</v>
      </c>
      <c r="U5216" t="s">
        <v>44</v>
      </c>
      <c r="V5216">
        <v>1</v>
      </c>
      <c r="W5216" t="str">
        <f t="shared" si="488"/>
        <v>PATTERSON, BRUCE</v>
      </c>
      <c r="X5216" t="s">
        <v>9796</v>
      </c>
      <c r="Y5216">
        <v>2696</v>
      </c>
      <c r="Z5216">
        <v>100</v>
      </c>
      <c r="AA5216">
        <v>0</v>
      </c>
      <c r="AB5216">
        <v>7370</v>
      </c>
      <c r="AC5216">
        <v>0</v>
      </c>
      <c r="AH5216">
        <f t="shared" si="489"/>
        <v>18525</v>
      </c>
      <c r="AI5216">
        <f t="shared" si="490"/>
        <v>7370</v>
      </c>
      <c r="AJ5216">
        <f t="shared" si="491"/>
        <v>11146</v>
      </c>
      <c r="AK5216">
        <f t="shared" si="492"/>
        <v>9</v>
      </c>
      <c r="AT5216">
        <v>0</v>
      </c>
      <c r="AU5216">
        <v>0</v>
      </c>
      <c r="AW5216" t="s">
        <v>1596</v>
      </c>
      <c r="AX5216" t="s">
        <v>747</v>
      </c>
    </row>
    <row r="5217" spans="1:55">
      <c r="A5217">
        <v>313707</v>
      </c>
      <c r="B5217">
        <v>23</v>
      </c>
      <c r="C5217" t="s">
        <v>9301</v>
      </c>
      <c r="D5217">
        <v>27</v>
      </c>
      <c r="E5217">
        <v>33</v>
      </c>
      <c r="F5217">
        <v>2012</v>
      </c>
      <c r="G5217">
        <v>11</v>
      </c>
      <c r="H5217">
        <v>9</v>
      </c>
      <c r="J5217">
        <v>1</v>
      </c>
      <c r="K5217">
        <v>1</v>
      </c>
      <c r="P5217" t="str">
        <f t="shared" si="487"/>
        <v>11</v>
      </c>
      <c r="Q5217">
        <v>1</v>
      </c>
      <c r="R5217">
        <v>1</v>
      </c>
      <c r="S5217">
        <v>2</v>
      </c>
      <c r="U5217" t="s">
        <v>44</v>
      </c>
      <c r="V5217">
        <v>1</v>
      </c>
      <c r="W5217" t="str">
        <f t="shared" si="488"/>
        <v>SCATTERING</v>
      </c>
      <c r="X5217" t="s">
        <v>313</v>
      </c>
      <c r="Y5217">
        <v>2683</v>
      </c>
      <c r="Z5217">
        <v>600</v>
      </c>
      <c r="AA5217">
        <v>0</v>
      </c>
      <c r="AB5217">
        <v>9</v>
      </c>
      <c r="AC5217">
        <v>0</v>
      </c>
      <c r="AH5217">
        <f t="shared" si="489"/>
        <v>18525</v>
      </c>
      <c r="AI5217">
        <f t="shared" si="490"/>
        <v>7370</v>
      </c>
      <c r="AJ5217">
        <f t="shared" si="491"/>
        <v>11146</v>
      </c>
      <c r="AK5217">
        <f t="shared" si="492"/>
        <v>9</v>
      </c>
      <c r="AT5217">
        <v>0</v>
      </c>
      <c r="AU5217">
        <v>0</v>
      </c>
      <c r="AW5217" t="s">
        <v>313</v>
      </c>
    </row>
    <row r="5218" spans="1:55">
      <c r="A5218">
        <v>313711</v>
      </c>
      <c r="B5218">
        <v>23</v>
      </c>
      <c r="C5218" t="s">
        <v>9301</v>
      </c>
      <c r="D5218">
        <v>27</v>
      </c>
      <c r="E5218">
        <v>33</v>
      </c>
      <c r="F5218">
        <v>2012</v>
      </c>
      <c r="G5218">
        <v>11</v>
      </c>
      <c r="H5218">
        <v>9</v>
      </c>
      <c r="J5218">
        <v>1</v>
      </c>
      <c r="K5218">
        <v>2</v>
      </c>
      <c r="P5218" t="str">
        <f t="shared" si="487"/>
        <v>12</v>
      </c>
      <c r="Q5218">
        <v>1</v>
      </c>
      <c r="R5218">
        <v>1</v>
      </c>
      <c r="S5218">
        <v>2</v>
      </c>
      <c r="U5218" t="s">
        <v>44</v>
      </c>
      <c r="V5218">
        <v>1</v>
      </c>
      <c r="W5218" t="str">
        <f t="shared" si="488"/>
        <v>DEMERS, MARC</v>
      </c>
      <c r="X5218" t="s">
        <v>9445</v>
      </c>
      <c r="Y5218">
        <v>2696</v>
      </c>
      <c r="Z5218">
        <v>100</v>
      </c>
      <c r="AA5218">
        <v>0</v>
      </c>
      <c r="AB5218">
        <v>8685</v>
      </c>
      <c r="AC5218">
        <v>0</v>
      </c>
      <c r="AH5218">
        <f t="shared" si="489"/>
        <v>18113</v>
      </c>
      <c r="AI5218">
        <f t="shared" si="490"/>
        <v>8685</v>
      </c>
      <c r="AJ5218">
        <f t="shared" si="491"/>
        <v>9401</v>
      </c>
      <c r="AK5218">
        <f t="shared" si="492"/>
        <v>27</v>
      </c>
      <c r="AT5218">
        <v>0</v>
      </c>
      <c r="AU5218">
        <v>0</v>
      </c>
      <c r="AW5218" t="s">
        <v>9446</v>
      </c>
      <c r="AX5218" t="s">
        <v>1504</v>
      </c>
    </row>
    <row r="5219" spans="1:55">
      <c r="A5219">
        <v>313712</v>
      </c>
      <c r="B5219">
        <v>23</v>
      </c>
      <c r="C5219" t="s">
        <v>9301</v>
      </c>
      <c r="D5219">
        <v>27</v>
      </c>
      <c r="E5219">
        <v>33</v>
      </c>
      <c r="F5219">
        <v>2012</v>
      </c>
      <c r="G5219">
        <v>11</v>
      </c>
      <c r="H5219">
        <v>9</v>
      </c>
      <c r="J5219">
        <v>1</v>
      </c>
      <c r="K5219">
        <v>2</v>
      </c>
      <c r="P5219" t="str">
        <f t="shared" si="487"/>
        <v>12</v>
      </c>
      <c r="Q5219">
        <v>1</v>
      </c>
      <c r="R5219">
        <v>1</v>
      </c>
      <c r="S5219">
        <v>2</v>
      </c>
      <c r="U5219" t="s">
        <v>44</v>
      </c>
      <c r="V5219">
        <v>1</v>
      </c>
      <c r="W5219" t="str">
        <f t="shared" si="488"/>
        <v>KIEL, DEBRA (DEB)</v>
      </c>
      <c r="X5219" t="s">
        <v>9614</v>
      </c>
      <c r="Y5219">
        <v>200</v>
      </c>
      <c r="Z5219">
        <v>200</v>
      </c>
      <c r="AA5219">
        <v>1</v>
      </c>
      <c r="AB5219">
        <v>9401</v>
      </c>
      <c r="AC5219">
        <v>1</v>
      </c>
      <c r="AH5219">
        <f t="shared" si="489"/>
        <v>18113</v>
      </c>
      <c r="AI5219">
        <f t="shared" si="490"/>
        <v>8685</v>
      </c>
      <c r="AJ5219">
        <f t="shared" si="491"/>
        <v>9401</v>
      </c>
      <c r="AK5219">
        <f t="shared" si="492"/>
        <v>27</v>
      </c>
      <c r="AT5219">
        <v>0</v>
      </c>
      <c r="AU5219">
        <v>0</v>
      </c>
      <c r="AW5219" t="s">
        <v>9615</v>
      </c>
      <c r="AX5219" t="s">
        <v>981</v>
      </c>
      <c r="BC5219" t="s">
        <v>9214</v>
      </c>
    </row>
    <row r="5220" spans="1:55">
      <c r="A5220">
        <v>313710</v>
      </c>
      <c r="B5220">
        <v>23</v>
      </c>
      <c r="C5220" t="s">
        <v>9301</v>
      </c>
      <c r="D5220">
        <v>27</v>
      </c>
      <c r="E5220">
        <v>33</v>
      </c>
      <c r="F5220">
        <v>2012</v>
      </c>
      <c r="G5220">
        <v>11</v>
      </c>
      <c r="H5220">
        <v>9</v>
      </c>
      <c r="J5220">
        <v>1</v>
      </c>
      <c r="K5220">
        <v>2</v>
      </c>
      <c r="P5220" t="str">
        <f t="shared" si="487"/>
        <v>12</v>
      </c>
      <c r="Q5220">
        <v>1</v>
      </c>
      <c r="R5220">
        <v>1</v>
      </c>
      <c r="S5220">
        <v>2</v>
      </c>
      <c r="U5220" t="s">
        <v>44</v>
      </c>
      <c r="V5220">
        <v>1</v>
      </c>
      <c r="W5220" t="str">
        <f t="shared" si="488"/>
        <v>SCATTERING</v>
      </c>
      <c r="X5220" t="s">
        <v>313</v>
      </c>
      <c r="Y5220">
        <v>2683</v>
      </c>
      <c r="Z5220">
        <v>600</v>
      </c>
      <c r="AA5220">
        <v>0</v>
      </c>
      <c r="AB5220">
        <v>27</v>
      </c>
      <c r="AC5220">
        <v>0</v>
      </c>
      <c r="AH5220">
        <f t="shared" si="489"/>
        <v>18113</v>
      </c>
      <c r="AI5220">
        <f t="shared" si="490"/>
        <v>8685</v>
      </c>
      <c r="AJ5220">
        <f t="shared" si="491"/>
        <v>9401</v>
      </c>
      <c r="AK5220">
        <f t="shared" si="492"/>
        <v>27</v>
      </c>
      <c r="AT5220">
        <v>0</v>
      </c>
      <c r="AU5220">
        <v>0</v>
      </c>
      <c r="AW5220" t="s">
        <v>313</v>
      </c>
    </row>
    <row r="5221" spans="1:55">
      <c r="A5221">
        <v>313715</v>
      </c>
      <c r="B5221">
        <v>23</v>
      </c>
      <c r="C5221" t="s">
        <v>9301</v>
      </c>
      <c r="D5221">
        <v>27</v>
      </c>
      <c r="E5221">
        <v>33</v>
      </c>
      <c r="F5221">
        <v>2012</v>
      </c>
      <c r="G5221">
        <v>11</v>
      </c>
      <c r="H5221">
        <v>9</v>
      </c>
      <c r="J5221">
        <v>2</v>
      </c>
      <c r="K5221">
        <v>1</v>
      </c>
      <c r="P5221" t="str">
        <f t="shared" si="487"/>
        <v>21</v>
      </c>
      <c r="Q5221">
        <v>1</v>
      </c>
      <c r="R5221">
        <v>1</v>
      </c>
      <c r="S5221">
        <v>2</v>
      </c>
      <c r="U5221" t="s">
        <v>44</v>
      </c>
      <c r="V5221">
        <v>1</v>
      </c>
      <c r="W5221" t="str">
        <f t="shared" si="488"/>
        <v>ERICKSON, ROGER A.</v>
      </c>
      <c r="X5221" t="s">
        <v>9476</v>
      </c>
      <c r="Y5221">
        <v>2696</v>
      </c>
      <c r="Z5221">
        <v>100</v>
      </c>
      <c r="AA5221">
        <v>0</v>
      </c>
      <c r="AB5221">
        <v>10730</v>
      </c>
      <c r="AC5221">
        <v>1</v>
      </c>
      <c r="AH5221">
        <f t="shared" si="489"/>
        <v>19652</v>
      </c>
      <c r="AI5221">
        <f t="shared" si="490"/>
        <v>10730</v>
      </c>
      <c r="AJ5221">
        <f t="shared" si="491"/>
        <v>8901</v>
      </c>
      <c r="AK5221">
        <f t="shared" si="492"/>
        <v>21</v>
      </c>
      <c r="AT5221">
        <v>0</v>
      </c>
      <c r="AU5221">
        <v>0</v>
      </c>
      <c r="AW5221" t="s">
        <v>1830</v>
      </c>
      <c r="AX5221" t="s">
        <v>871</v>
      </c>
      <c r="AY5221" t="s">
        <v>64</v>
      </c>
    </row>
    <row r="5222" spans="1:55">
      <c r="A5222">
        <v>313714</v>
      </c>
      <c r="B5222">
        <v>23</v>
      </c>
      <c r="C5222" t="s">
        <v>9301</v>
      </c>
      <c r="D5222">
        <v>27</v>
      </c>
      <c r="E5222">
        <v>33</v>
      </c>
      <c r="F5222">
        <v>2012</v>
      </c>
      <c r="G5222">
        <v>11</v>
      </c>
      <c r="H5222">
        <v>9</v>
      </c>
      <c r="J5222">
        <v>2</v>
      </c>
      <c r="K5222">
        <v>1</v>
      </c>
      <c r="P5222" t="str">
        <f t="shared" si="487"/>
        <v>21</v>
      </c>
      <c r="Q5222">
        <v>1</v>
      </c>
      <c r="R5222">
        <v>1</v>
      </c>
      <c r="S5222">
        <v>2</v>
      </c>
      <c r="U5222" t="s">
        <v>44</v>
      </c>
      <c r="V5222">
        <v>1</v>
      </c>
      <c r="W5222" t="str">
        <f t="shared" si="488"/>
        <v>HANCOCK, DAVID</v>
      </c>
      <c r="X5222" t="s">
        <v>9533</v>
      </c>
      <c r="Y5222">
        <v>200</v>
      </c>
      <c r="Z5222">
        <v>200</v>
      </c>
      <c r="AA5222">
        <v>1</v>
      </c>
      <c r="AB5222">
        <v>8901</v>
      </c>
      <c r="AC5222">
        <v>0</v>
      </c>
      <c r="AH5222">
        <f t="shared" si="489"/>
        <v>19652</v>
      </c>
      <c r="AI5222">
        <f t="shared" si="490"/>
        <v>10730</v>
      </c>
      <c r="AJ5222">
        <f t="shared" si="491"/>
        <v>8901</v>
      </c>
      <c r="AK5222">
        <f t="shared" si="492"/>
        <v>21</v>
      </c>
      <c r="AT5222">
        <v>0</v>
      </c>
      <c r="AU5222">
        <v>0</v>
      </c>
      <c r="AW5222" t="s">
        <v>1444</v>
      </c>
      <c r="AX5222" t="s">
        <v>549</v>
      </c>
    </row>
    <row r="5223" spans="1:55">
      <c r="A5223">
        <v>313713</v>
      </c>
      <c r="B5223">
        <v>23</v>
      </c>
      <c r="C5223" t="s">
        <v>9301</v>
      </c>
      <c r="D5223">
        <v>27</v>
      </c>
      <c r="E5223">
        <v>33</v>
      </c>
      <c r="F5223">
        <v>2012</v>
      </c>
      <c r="G5223">
        <v>11</v>
      </c>
      <c r="H5223">
        <v>9</v>
      </c>
      <c r="J5223">
        <v>2</v>
      </c>
      <c r="K5223">
        <v>1</v>
      </c>
      <c r="P5223" t="str">
        <f t="shared" si="487"/>
        <v>21</v>
      </c>
      <c r="Q5223">
        <v>1</v>
      </c>
      <c r="R5223">
        <v>1</v>
      </c>
      <c r="S5223">
        <v>2</v>
      </c>
      <c r="U5223" t="s">
        <v>44</v>
      </c>
      <c r="V5223">
        <v>1</v>
      </c>
      <c r="W5223" t="str">
        <f t="shared" si="488"/>
        <v>SCATTERING</v>
      </c>
      <c r="X5223" t="s">
        <v>313</v>
      </c>
      <c r="Y5223">
        <v>2683</v>
      </c>
      <c r="Z5223">
        <v>600</v>
      </c>
      <c r="AA5223">
        <v>0</v>
      </c>
      <c r="AB5223">
        <v>21</v>
      </c>
      <c r="AC5223">
        <v>0</v>
      </c>
      <c r="AH5223">
        <f t="shared" si="489"/>
        <v>19652</v>
      </c>
      <c r="AI5223">
        <f t="shared" si="490"/>
        <v>10730</v>
      </c>
      <c r="AJ5223">
        <f t="shared" si="491"/>
        <v>8901</v>
      </c>
      <c r="AK5223">
        <f t="shared" si="492"/>
        <v>21</v>
      </c>
      <c r="AT5223">
        <v>0</v>
      </c>
      <c r="AU5223">
        <v>0</v>
      </c>
      <c r="AW5223" t="s">
        <v>313</v>
      </c>
    </row>
    <row r="5224" spans="1:55">
      <c r="A5224">
        <v>313718</v>
      </c>
      <c r="B5224">
        <v>23</v>
      </c>
      <c r="C5224" t="s">
        <v>9301</v>
      </c>
      <c r="D5224">
        <v>27</v>
      </c>
      <c r="E5224">
        <v>33</v>
      </c>
      <c r="F5224">
        <v>2012</v>
      </c>
      <c r="G5224">
        <v>11</v>
      </c>
      <c r="H5224">
        <v>9</v>
      </c>
      <c r="J5224">
        <v>2</v>
      </c>
      <c r="K5224">
        <v>2</v>
      </c>
      <c r="P5224" t="str">
        <f t="shared" si="487"/>
        <v>22</v>
      </c>
      <c r="Q5224">
        <v>1</v>
      </c>
      <c r="R5224">
        <v>1</v>
      </c>
      <c r="S5224">
        <v>2</v>
      </c>
      <c r="U5224" t="s">
        <v>44</v>
      </c>
      <c r="V5224">
        <v>1</v>
      </c>
      <c r="W5224" t="str">
        <f t="shared" si="488"/>
        <v>GREEN, STEVE</v>
      </c>
      <c r="X5224" t="s">
        <v>9521</v>
      </c>
      <c r="Y5224">
        <v>200</v>
      </c>
      <c r="Z5224">
        <v>200</v>
      </c>
      <c r="AA5224">
        <v>0</v>
      </c>
      <c r="AB5224">
        <v>9759</v>
      </c>
      <c r="AC5224">
        <v>1</v>
      </c>
      <c r="AH5224">
        <f t="shared" si="489"/>
        <v>19150</v>
      </c>
      <c r="AI5224">
        <f t="shared" si="490"/>
        <v>9376</v>
      </c>
      <c r="AJ5224">
        <f t="shared" si="491"/>
        <v>9759</v>
      </c>
      <c r="AK5224">
        <f t="shared" si="492"/>
        <v>15</v>
      </c>
      <c r="AT5224">
        <v>0</v>
      </c>
      <c r="AU5224">
        <v>0</v>
      </c>
      <c r="AW5224" t="s">
        <v>4376</v>
      </c>
      <c r="AX5224" t="s">
        <v>344</v>
      </c>
    </row>
    <row r="5225" spans="1:55">
      <c r="A5225">
        <v>313717</v>
      </c>
      <c r="B5225">
        <v>23</v>
      </c>
      <c r="C5225" t="s">
        <v>9301</v>
      </c>
      <c r="D5225">
        <v>27</v>
      </c>
      <c r="E5225">
        <v>33</v>
      </c>
      <c r="F5225">
        <v>2012</v>
      </c>
      <c r="G5225">
        <v>11</v>
      </c>
      <c r="H5225">
        <v>9</v>
      </c>
      <c r="J5225">
        <v>2</v>
      </c>
      <c r="K5225">
        <v>2</v>
      </c>
      <c r="P5225" t="str">
        <f t="shared" si="487"/>
        <v>22</v>
      </c>
      <c r="Q5225">
        <v>1</v>
      </c>
      <c r="R5225">
        <v>1</v>
      </c>
      <c r="S5225">
        <v>2</v>
      </c>
      <c r="U5225" t="s">
        <v>44</v>
      </c>
      <c r="V5225">
        <v>1</v>
      </c>
      <c r="W5225" t="str">
        <f t="shared" si="488"/>
        <v>SAILER, BRITA</v>
      </c>
      <c r="X5225" t="s">
        <v>9859</v>
      </c>
      <c r="Y5225">
        <v>2696</v>
      </c>
      <c r="Z5225">
        <v>100</v>
      </c>
      <c r="AA5225">
        <v>0</v>
      </c>
      <c r="AB5225">
        <v>9376</v>
      </c>
      <c r="AC5225">
        <v>0</v>
      </c>
      <c r="AH5225">
        <f t="shared" si="489"/>
        <v>19150</v>
      </c>
      <c r="AI5225">
        <f t="shared" si="490"/>
        <v>9376</v>
      </c>
      <c r="AJ5225">
        <f t="shared" si="491"/>
        <v>9759</v>
      </c>
      <c r="AK5225">
        <f t="shared" si="492"/>
        <v>15</v>
      </c>
      <c r="AT5225">
        <v>0</v>
      </c>
      <c r="AU5225">
        <v>0</v>
      </c>
      <c r="AW5225" t="s">
        <v>9860</v>
      </c>
      <c r="AX5225" t="s">
        <v>9861</v>
      </c>
    </row>
    <row r="5226" spans="1:55">
      <c r="A5226">
        <v>313716</v>
      </c>
      <c r="B5226">
        <v>23</v>
      </c>
      <c r="C5226" t="s">
        <v>9301</v>
      </c>
      <c r="D5226">
        <v>27</v>
      </c>
      <c r="E5226">
        <v>33</v>
      </c>
      <c r="F5226">
        <v>2012</v>
      </c>
      <c r="G5226">
        <v>11</v>
      </c>
      <c r="H5226">
        <v>9</v>
      </c>
      <c r="J5226">
        <v>2</v>
      </c>
      <c r="K5226">
        <v>2</v>
      </c>
      <c r="P5226" t="str">
        <f t="shared" si="487"/>
        <v>22</v>
      </c>
      <c r="Q5226">
        <v>1</v>
      </c>
      <c r="R5226">
        <v>1</v>
      </c>
      <c r="S5226">
        <v>2</v>
      </c>
      <c r="U5226" t="s">
        <v>44</v>
      </c>
      <c r="V5226">
        <v>1</v>
      </c>
      <c r="W5226" t="str">
        <f t="shared" si="488"/>
        <v>SCATTERING</v>
      </c>
      <c r="X5226" t="s">
        <v>313</v>
      </c>
      <c r="Y5226">
        <v>2683</v>
      </c>
      <c r="Z5226">
        <v>600</v>
      </c>
      <c r="AA5226">
        <v>0</v>
      </c>
      <c r="AB5226">
        <v>15</v>
      </c>
      <c r="AC5226">
        <v>0</v>
      </c>
      <c r="AH5226">
        <f t="shared" si="489"/>
        <v>19150</v>
      </c>
      <c r="AI5226">
        <f t="shared" si="490"/>
        <v>9376</v>
      </c>
      <c r="AJ5226">
        <f t="shared" si="491"/>
        <v>9759</v>
      </c>
      <c r="AK5226">
        <f t="shared" si="492"/>
        <v>15</v>
      </c>
      <c r="AT5226">
        <v>0</v>
      </c>
      <c r="AU5226">
        <v>0</v>
      </c>
      <c r="AW5226" t="s">
        <v>313</v>
      </c>
    </row>
    <row r="5227" spans="1:55">
      <c r="A5227">
        <v>313721</v>
      </c>
      <c r="B5227">
        <v>23</v>
      </c>
      <c r="C5227" t="s">
        <v>9301</v>
      </c>
      <c r="D5227">
        <v>27</v>
      </c>
      <c r="E5227">
        <v>33</v>
      </c>
      <c r="F5227">
        <v>2012</v>
      </c>
      <c r="G5227">
        <v>11</v>
      </c>
      <c r="H5227">
        <v>9</v>
      </c>
      <c r="J5227">
        <v>3</v>
      </c>
      <c r="K5227">
        <v>1</v>
      </c>
      <c r="P5227" t="str">
        <f t="shared" si="487"/>
        <v>31</v>
      </c>
      <c r="Q5227">
        <v>1</v>
      </c>
      <c r="R5227">
        <v>1</v>
      </c>
      <c r="S5227">
        <v>2</v>
      </c>
      <c r="U5227" t="s">
        <v>44</v>
      </c>
      <c r="V5227">
        <v>1</v>
      </c>
      <c r="W5227" t="str">
        <f t="shared" si="488"/>
        <v>DILL, DAVID</v>
      </c>
      <c r="X5227" t="s">
        <v>9451</v>
      </c>
      <c r="Y5227">
        <v>2696</v>
      </c>
      <c r="Z5227">
        <v>100</v>
      </c>
      <c r="AA5227">
        <v>1</v>
      </c>
      <c r="AB5227">
        <v>14671</v>
      </c>
      <c r="AC5227">
        <v>1</v>
      </c>
      <c r="AH5227">
        <f t="shared" si="489"/>
        <v>21980</v>
      </c>
      <c r="AI5227">
        <f t="shared" si="490"/>
        <v>14671</v>
      </c>
      <c r="AJ5227">
        <f t="shared" si="491"/>
        <v>7228</v>
      </c>
      <c r="AK5227">
        <f t="shared" si="492"/>
        <v>81</v>
      </c>
      <c r="AT5227">
        <v>0</v>
      </c>
      <c r="AU5227">
        <v>0</v>
      </c>
      <c r="AW5227" t="s">
        <v>454</v>
      </c>
      <c r="AX5227" t="s">
        <v>160</v>
      </c>
    </row>
    <row r="5228" spans="1:55">
      <c r="A5228">
        <v>313719</v>
      </c>
      <c r="B5228">
        <v>23</v>
      </c>
      <c r="C5228" t="s">
        <v>9301</v>
      </c>
      <c r="D5228">
        <v>27</v>
      </c>
      <c r="E5228">
        <v>33</v>
      </c>
      <c r="F5228">
        <v>2012</v>
      </c>
      <c r="G5228">
        <v>11</v>
      </c>
      <c r="H5228">
        <v>9</v>
      </c>
      <c r="J5228">
        <v>3</v>
      </c>
      <c r="K5228">
        <v>1</v>
      </c>
      <c r="P5228" t="str">
        <f t="shared" si="487"/>
        <v>31</v>
      </c>
      <c r="Q5228">
        <v>1</v>
      </c>
      <c r="R5228">
        <v>1</v>
      </c>
      <c r="S5228">
        <v>2</v>
      </c>
      <c r="U5228" t="s">
        <v>44</v>
      </c>
      <c r="V5228">
        <v>1</v>
      </c>
      <c r="W5228" t="str">
        <f t="shared" si="488"/>
        <v>SCATTERING</v>
      </c>
      <c r="X5228" t="s">
        <v>313</v>
      </c>
      <c r="Y5228">
        <v>2683</v>
      </c>
      <c r="Z5228">
        <v>600</v>
      </c>
      <c r="AA5228">
        <v>0</v>
      </c>
      <c r="AB5228">
        <v>81</v>
      </c>
      <c r="AC5228">
        <v>0</v>
      </c>
      <c r="AH5228">
        <f t="shared" si="489"/>
        <v>21980</v>
      </c>
      <c r="AI5228">
        <f t="shared" si="490"/>
        <v>14671</v>
      </c>
      <c r="AJ5228">
        <f t="shared" si="491"/>
        <v>7228</v>
      </c>
      <c r="AK5228">
        <f t="shared" si="492"/>
        <v>81</v>
      </c>
      <c r="AT5228">
        <v>0</v>
      </c>
      <c r="AU5228">
        <v>0</v>
      </c>
      <c r="AW5228" t="s">
        <v>313</v>
      </c>
    </row>
    <row r="5229" spans="1:55">
      <c r="A5229">
        <v>313720</v>
      </c>
      <c r="B5229">
        <v>23</v>
      </c>
      <c r="C5229" t="s">
        <v>9301</v>
      </c>
      <c r="D5229">
        <v>27</v>
      </c>
      <c r="E5229">
        <v>33</v>
      </c>
      <c r="F5229">
        <v>2012</v>
      </c>
      <c r="G5229">
        <v>11</v>
      </c>
      <c r="H5229">
        <v>9</v>
      </c>
      <c r="J5229">
        <v>3</v>
      </c>
      <c r="K5229">
        <v>1</v>
      </c>
      <c r="P5229" t="str">
        <f t="shared" si="487"/>
        <v>31</v>
      </c>
      <c r="Q5229">
        <v>1</v>
      </c>
      <c r="R5229">
        <v>1</v>
      </c>
      <c r="S5229">
        <v>2</v>
      </c>
      <c r="U5229" t="s">
        <v>44</v>
      </c>
      <c r="V5229">
        <v>1</v>
      </c>
      <c r="W5229" t="str">
        <f t="shared" si="488"/>
        <v>TUOMALA, JIM</v>
      </c>
      <c r="X5229" t="s">
        <v>9950</v>
      </c>
      <c r="Y5229">
        <v>200</v>
      </c>
      <c r="Z5229">
        <v>200</v>
      </c>
      <c r="AA5229">
        <v>0</v>
      </c>
      <c r="AB5229">
        <v>7228</v>
      </c>
      <c r="AC5229">
        <v>0</v>
      </c>
      <c r="AH5229">
        <f t="shared" si="489"/>
        <v>21980</v>
      </c>
      <c r="AI5229">
        <f t="shared" si="490"/>
        <v>14671</v>
      </c>
      <c r="AJ5229">
        <f t="shared" si="491"/>
        <v>7228</v>
      </c>
      <c r="AK5229">
        <f t="shared" si="492"/>
        <v>81</v>
      </c>
      <c r="AT5229">
        <v>0</v>
      </c>
      <c r="AU5229">
        <v>0</v>
      </c>
      <c r="AW5229" t="s">
        <v>9951</v>
      </c>
      <c r="AX5229" t="s">
        <v>566</v>
      </c>
    </row>
    <row r="5230" spans="1:55">
      <c r="A5230">
        <v>313723</v>
      </c>
      <c r="B5230">
        <v>23</v>
      </c>
      <c r="C5230" t="s">
        <v>9301</v>
      </c>
      <c r="D5230">
        <v>27</v>
      </c>
      <c r="E5230">
        <v>33</v>
      </c>
      <c r="F5230">
        <v>2012</v>
      </c>
      <c r="G5230">
        <v>11</v>
      </c>
      <c r="H5230">
        <v>9</v>
      </c>
      <c r="J5230">
        <v>3</v>
      </c>
      <c r="K5230">
        <v>2</v>
      </c>
      <c r="P5230" t="str">
        <f t="shared" si="487"/>
        <v>32</v>
      </c>
      <c r="Q5230">
        <v>1</v>
      </c>
      <c r="R5230">
        <v>1</v>
      </c>
      <c r="S5230">
        <v>2</v>
      </c>
      <c r="U5230" t="s">
        <v>44</v>
      </c>
      <c r="V5230">
        <v>1</v>
      </c>
      <c r="W5230" t="str">
        <f t="shared" si="488"/>
        <v>MACDONALD, KEITH</v>
      </c>
      <c r="X5230" t="s">
        <v>9682</v>
      </c>
      <c r="Y5230">
        <v>200</v>
      </c>
      <c r="Z5230">
        <v>200</v>
      </c>
      <c r="AA5230">
        <v>0</v>
      </c>
      <c r="AB5230">
        <v>7727</v>
      </c>
      <c r="AC5230">
        <v>0</v>
      </c>
      <c r="AH5230">
        <f t="shared" si="489"/>
        <v>22124</v>
      </c>
      <c r="AI5230">
        <f t="shared" si="490"/>
        <v>14366</v>
      </c>
      <c r="AJ5230">
        <f t="shared" si="491"/>
        <v>7727</v>
      </c>
      <c r="AK5230">
        <f t="shared" si="492"/>
        <v>31</v>
      </c>
      <c r="AT5230">
        <v>0</v>
      </c>
      <c r="AU5230">
        <v>0</v>
      </c>
      <c r="AW5230" t="s">
        <v>8007</v>
      </c>
      <c r="AX5230" t="s">
        <v>1010</v>
      </c>
    </row>
    <row r="5231" spans="1:55">
      <c r="A5231">
        <v>313724</v>
      </c>
      <c r="B5231">
        <v>23</v>
      </c>
      <c r="C5231" t="s">
        <v>9301</v>
      </c>
      <c r="D5231">
        <v>27</v>
      </c>
      <c r="E5231">
        <v>33</v>
      </c>
      <c r="F5231">
        <v>2012</v>
      </c>
      <c r="G5231">
        <v>11</v>
      </c>
      <c r="H5231">
        <v>9</v>
      </c>
      <c r="J5231">
        <v>3</v>
      </c>
      <c r="K5231">
        <v>2</v>
      </c>
      <c r="P5231" t="str">
        <f t="shared" si="487"/>
        <v>32</v>
      </c>
      <c r="Q5231">
        <v>1</v>
      </c>
      <c r="R5231">
        <v>1</v>
      </c>
      <c r="S5231">
        <v>2</v>
      </c>
      <c r="U5231" t="s">
        <v>44</v>
      </c>
      <c r="V5231">
        <v>1</v>
      </c>
      <c r="W5231" t="str">
        <f t="shared" si="488"/>
        <v>MURPHY, MARY</v>
      </c>
      <c r="X5231" t="s">
        <v>9739</v>
      </c>
      <c r="Y5231">
        <v>2696</v>
      </c>
      <c r="Z5231">
        <v>100</v>
      </c>
      <c r="AA5231">
        <v>1</v>
      </c>
      <c r="AB5231">
        <v>14366</v>
      </c>
      <c r="AC5231">
        <v>1</v>
      </c>
      <c r="AH5231">
        <f t="shared" si="489"/>
        <v>22124</v>
      </c>
      <c r="AI5231">
        <f t="shared" si="490"/>
        <v>14366</v>
      </c>
      <c r="AJ5231">
        <f t="shared" si="491"/>
        <v>7727</v>
      </c>
      <c r="AK5231">
        <f t="shared" si="492"/>
        <v>31</v>
      </c>
      <c r="AT5231">
        <v>0</v>
      </c>
      <c r="AU5231">
        <v>0</v>
      </c>
      <c r="AW5231" t="s">
        <v>631</v>
      </c>
      <c r="AX5231" t="s">
        <v>707</v>
      </c>
    </row>
    <row r="5232" spans="1:55">
      <c r="A5232">
        <v>313722</v>
      </c>
      <c r="B5232">
        <v>23</v>
      </c>
      <c r="C5232" t="s">
        <v>9301</v>
      </c>
      <c r="D5232">
        <v>27</v>
      </c>
      <c r="E5232">
        <v>33</v>
      </c>
      <c r="F5232">
        <v>2012</v>
      </c>
      <c r="G5232">
        <v>11</v>
      </c>
      <c r="H5232">
        <v>9</v>
      </c>
      <c r="J5232">
        <v>3</v>
      </c>
      <c r="K5232">
        <v>2</v>
      </c>
      <c r="P5232" t="str">
        <f t="shared" si="487"/>
        <v>32</v>
      </c>
      <c r="Q5232">
        <v>1</v>
      </c>
      <c r="R5232">
        <v>1</v>
      </c>
      <c r="S5232">
        <v>2</v>
      </c>
      <c r="U5232" t="s">
        <v>44</v>
      </c>
      <c r="V5232">
        <v>1</v>
      </c>
      <c r="W5232" t="str">
        <f t="shared" si="488"/>
        <v>SCATTERING</v>
      </c>
      <c r="X5232" t="s">
        <v>313</v>
      </c>
      <c r="Y5232">
        <v>2683</v>
      </c>
      <c r="Z5232">
        <v>600</v>
      </c>
      <c r="AA5232">
        <v>0</v>
      </c>
      <c r="AB5232">
        <v>31</v>
      </c>
      <c r="AC5232">
        <v>0</v>
      </c>
      <c r="AH5232">
        <f t="shared" si="489"/>
        <v>22124</v>
      </c>
      <c r="AI5232">
        <f t="shared" si="490"/>
        <v>14366</v>
      </c>
      <c r="AJ5232">
        <f t="shared" si="491"/>
        <v>7727</v>
      </c>
      <c r="AK5232">
        <f t="shared" si="492"/>
        <v>31</v>
      </c>
      <c r="AT5232">
        <v>0</v>
      </c>
      <c r="AU5232">
        <v>0</v>
      </c>
      <c r="AW5232" t="s">
        <v>313</v>
      </c>
    </row>
    <row r="5233" spans="1:50">
      <c r="A5233">
        <v>313727</v>
      </c>
      <c r="B5233">
        <v>23</v>
      </c>
      <c r="C5233" t="s">
        <v>9301</v>
      </c>
      <c r="D5233">
        <v>27</v>
      </c>
      <c r="E5233">
        <v>33</v>
      </c>
      <c r="F5233">
        <v>2012</v>
      </c>
      <c r="G5233">
        <v>11</v>
      </c>
      <c r="H5233">
        <v>9</v>
      </c>
      <c r="J5233">
        <v>4</v>
      </c>
      <c r="K5233">
        <v>1</v>
      </c>
      <c r="P5233" t="str">
        <f t="shared" si="487"/>
        <v>41</v>
      </c>
      <c r="Q5233">
        <v>1</v>
      </c>
      <c r="R5233">
        <v>1</v>
      </c>
      <c r="S5233">
        <v>2</v>
      </c>
      <c r="U5233" t="s">
        <v>44</v>
      </c>
      <c r="V5233">
        <v>1</v>
      </c>
      <c r="W5233" t="str">
        <f t="shared" si="488"/>
        <v>LIEN, BEN</v>
      </c>
      <c r="X5233" t="s">
        <v>9658</v>
      </c>
      <c r="Y5233">
        <v>2696</v>
      </c>
      <c r="Z5233">
        <v>100</v>
      </c>
      <c r="AA5233">
        <v>0</v>
      </c>
      <c r="AB5233">
        <v>10011</v>
      </c>
      <c r="AC5233">
        <v>1</v>
      </c>
      <c r="AH5233">
        <f t="shared" si="489"/>
        <v>18268</v>
      </c>
      <c r="AI5233">
        <f t="shared" si="490"/>
        <v>10011</v>
      </c>
      <c r="AJ5233">
        <f t="shared" si="491"/>
        <v>8218</v>
      </c>
      <c r="AK5233">
        <f t="shared" si="492"/>
        <v>39</v>
      </c>
      <c r="AT5233">
        <v>0</v>
      </c>
      <c r="AU5233">
        <v>0</v>
      </c>
      <c r="AW5233" t="s">
        <v>9659</v>
      </c>
      <c r="AX5233" t="s">
        <v>1466</v>
      </c>
    </row>
    <row r="5234" spans="1:50">
      <c r="A5234">
        <v>313726</v>
      </c>
      <c r="B5234">
        <v>23</v>
      </c>
      <c r="C5234" t="s">
        <v>9301</v>
      </c>
      <c r="D5234">
        <v>27</v>
      </c>
      <c r="E5234">
        <v>33</v>
      </c>
      <c r="F5234">
        <v>2012</v>
      </c>
      <c r="G5234">
        <v>11</v>
      </c>
      <c r="H5234">
        <v>9</v>
      </c>
      <c r="J5234">
        <v>4</v>
      </c>
      <c r="K5234">
        <v>1</v>
      </c>
      <c r="P5234" t="str">
        <f t="shared" si="487"/>
        <v>41</v>
      </c>
      <c r="Q5234">
        <v>1</v>
      </c>
      <c r="R5234">
        <v>1</v>
      </c>
      <c r="S5234">
        <v>2</v>
      </c>
      <c r="U5234" t="s">
        <v>44</v>
      </c>
      <c r="V5234">
        <v>1</v>
      </c>
      <c r="W5234" t="str">
        <f t="shared" si="488"/>
        <v>REIMCHE, TRAVIS</v>
      </c>
      <c r="X5234" t="s">
        <v>9838</v>
      </c>
      <c r="Y5234">
        <v>200</v>
      </c>
      <c r="Z5234">
        <v>200</v>
      </c>
      <c r="AA5234">
        <v>0</v>
      </c>
      <c r="AB5234">
        <v>8218</v>
      </c>
      <c r="AC5234">
        <v>0</v>
      </c>
      <c r="AH5234">
        <f t="shared" si="489"/>
        <v>18268</v>
      </c>
      <c r="AI5234">
        <f t="shared" si="490"/>
        <v>10011</v>
      </c>
      <c r="AJ5234">
        <f t="shared" si="491"/>
        <v>8218</v>
      </c>
      <c r="AK5234">
        <f t="shared" si="492"/>
        <v>39</v>
      </c>
      <c r="AT5234">
        <v>0</v>
      </c>
      <c r="AU5234">
        <v>0</v>
      </c>
      <c r="AW5234" t="s">
        <v>9839</v>
      </c>
      <c r="AX5234" t="s">
        <v>1074</v>
      </c>
    </row>
    <row r="5235" spans="1:50">
      <c r="A5235">
        <v>313725</v>
      </c>
      <c r="B5235">
        <v>23</v>
      </c>
      <c r="C5235" t="s">
        <v>9301</v>
      </c>
      <c r="D5235">
        <v>27</v>
      </c>
      <c r="E5235">
        <v>33</v>
      </c>
      <c r="F5235">
        <v>2012</v>
      </c>
      <c r="G5235">
        <v>11</v>
      </c>
      <c r="H5235">
        <v>9</v>
      </c>
      <c r="J5235">
        <v>4</v>
      </c>
      <c r="K5235">
        <v>1</v>
      </c>
      <c r="P5235" t="str">
        <f t="shared" si="487"/>
        <v>41</v>
      </c>
      <c r="Q5235">
        <v>1</v>
      </c>
      <c r="R5235">
        <v>1</v>
      </c>
      <c r="S5235">
        <v>2</v>
      </c>
      <c r="U5235" t="s">
        <v>44</v>
      </c>
      <c r="V5235">
        <v>1</v>
      </c>
      <c r="W5235" t="str">
        <f t="shared" si="488"/>
        <v>SCATTERING</v>
      </c>
      <c r="X5235" t="s">
        <v>313</v>
      </c>
      <c r="Y5235">
        <v>2683</v>
      </c>
      <c r="Z5235">
        <v>600</v>
      </c>
      <c r="AA5235">
        <v>0</v>
      </c>
      <c r="AB5235">
        <v>39</v>
      </c>
      <c r="AC5235">
        <v>0</v>
      </c>
      <c r="AH5235">
        <f t="shared" si="489"/>
        <v>18268</v>
      </c>
      <c r="AI5235">
        <f t="shared" si="490"/>
        <v>10011</v>
      </c>
      <c r="AJ5235">
        <f t="shared" si="491"/>
        <v>8218</v>
      </c>
      <c r="AK5235">
        <f t="shared" si="492"/>
        <v>39</v>
      </c>
      <c r="AT5235">
        <v>0</v>
      </c>
      <c r="AU5235">
        <v>0</v>
      </c>
      <c r="AW5235" t="s">
        <v>313</v>
      </c>
    </row>
    <row r="5236" spans="1:50">
      <c r="A5236">
        <v>313730</v>
      </c>
      <c r="B5236">
        <v>23</v>
      </c>
      <c r="C5236" t="s">
        <v>9301</v>
      </c>
      <c r="D5236">
        <v>27</v>
      </c>
      <c r="E5236">
        <v>33</v>
      </c>
      <c r="F5236">
        <v>2012</v>
      </c>
      <c r="G5236">
        <v>11</v>
      </c>
      <c r="H5236">
        <v>9</v>
      </c>
      <c r="J5236">
        <v>4</v>
      </c>
      <c r="K5236">
        <v>2</v>
      </c>
      <c r="P5236" t="str">
        <f t="shared" si="487"/>
        <v>42</v>
      </c>
      <c r="Q5236">
        <v>1</v>
      </c>
      <c r="R5236">
        <v>1</v>
      </c>
      <c r="S5236">
        <v>2</v>
      </c>
      <c r="U5236" t="s">
        <v>44</v>
      </c>
      <c r="V5236">
        <v>1</v>
      </c>
      <c r="W5236" t="str">
        <f t="shared" si="488"/>
        <v>MARQUART, PAUL</v>
      </c>
      <c r="X5236" t="s">
        <v>9689</v>
      </c>
      <c r="Y5236">
        <v>2696</v>
      </c>
      <c r="Z5236">
        <v>100</v>
      </c>
      <c r="AA5236">
        <v>1</v>
      </c>
      <c r="AB5236">
        <v>12637</v>
      </c>
      <c r="AC5236">
        <v>1</v>
      </c>
      <c r="AH5236">
        <f t="shared" si="489"/>
        <v>19372</v>
      </c>
      <c r="AI5236">
        <f t="shared" si="490"/>
        <v>12637</v>
      </c>
      <c r="AJ5236">
        <f t="shared" si="491"/>
        <v>6719</v>
      </c>
      <c r="AK5236">
        <f t="shared" si="492"/>
        <v>16</v>
      </c>
      <c r="AT5236">
        <v>0</v>
      </c>
      <c r="AU5236">
        <v>0</v>
      </c>
      <c r="AW5236" t="s">
        <v>9690</v>
      </c>
      <c r="AX5236" t="s">
        <v>221</v>
      </c>
    </row>
    <row r="5237" spans="1:50">
      <c r="A5237">
        <v>313729</v>
      </c>
      <c r="B5237">
        <v>23</v>
      </c>
      <c r="C5237" t="s">
        <v>9301</v>
      </c>
      <c r="D5237">
        <v>27</v>
      </c>
      <c r="E5237">
        <v>33</v>
      </c>
      <c r="F5237">
        <v>2012</v>
      </c>
      <c r="G5237">
        <v>11</v>
      </c>
      <c r="H5237">
        <v>9</v>
      </c>
      <c r="J5237">
        <v>4</v>
      </c>
      <c r="K5237">
        <v>2</v>
      </c>
      <c r="P5237" t="str">
        <f t="shared" si="487"/>
        <v>42</v>
      </c>
      <c r="Q5237">
        <v>1</v>
      </c>
      <c r="R5237">
        <v>1</v>
      </c>
      <c r="S5237">
        <v>2</v>
      </c>
      <c r="U5237" t="s">
        <v>44</v>
      </c>
      <c r="V5237">
        <v>1</v>
      </c>
      <c r="W5237" t="str">
        <f t="shared" si="488"/>
        <v>SANDMAN, PAUL</v>
      </c>
      <c r="X5237" t="s">
        <v>9863</v>
      </c>
      <c r="Y5237">
        <v>200</v>
      </c>
      <c r="Z5237">
        <v>200</v>
      </c>
      <c r="AA5237">
        <v>0</v>
      </c>
      <c r="AB5237">
        <v>6719</v>
      </c>
      <c r="AC5237">
        <v>0</v>
      </c>
      <c r="AH5237">
        <f t="shared" si="489"/>
        <v>19372</v>
      </c>
      <c r="AI5237">
        <f t="shared" si="490"/>
        <v>12637</v>
      </c>
      <c r="AJ5237">
        <f t="shared" si="491"/>
        <v>6719</v>
      </c>
      <c r="AK5237">
        <f t="shared" si="492"/>
        <v>16</v>
      </c>
      <c r="AT5237">
        <v>0</v>
      </c>
      <c r="AU5237">
        <v>0</v>
      </c>
      <c r="AW5237" t="s">
        <v>9864</v>
      </c>
      <c r="AX5237" t="s">
        <v>221</v>
      </c>
    </row>
    <row r="5238" spans="1:50">
      <c r="A5238">
        <v>313728</v>
      </c>
      <c r="B5238">
        <v>23</v>
      </c>
      <c r="C5238" t="s">
        <v>9301</v>
      </c>
      <c r="D5238">
        <v>27</v>
      </c>
      <c r="E5238">
        <v>33</v>
      </c>
      <c r="F5238">
        <v>2012</v>
      </c>
      <c r="G5238">
        <v>11</v>
      </c>
      <c r="H5238">
        <v>9</v>
      </c>
      <c r="J5238">
        <v>4</v>
      </c>
      <c r="K5238">
        <v>2</v>
      </c>
      <c r="P5238" t="str">
        <f t="shared" si="487"/>
        <v>42</v>
      </c>
      <c r="Q5238">
        <v>1</v>
      </c>
      <c r="R5238">
        <v>1</v>
      </c>
      <c r="S5238">
        <v>2</v>
      </c>
      <c r="U5238" t="s">
        <v>44</v>
      </c>
      <c r="V5238">
        <v>1</v>
      </c>
      <c r="W5238" t="str">
        <f t="shared" si="488"/>
        <v>SCATTERING</v>
      </c>
      <c r="X5238" t="s">
        <v>313</v>
      </c>
      <c r="Y5238">
        <v>2683</v>
      </c>
      <c r="Z5238">
        <v>600</v>
      </c>
      <c r="AA5238">
        <v>0</v>
      </c>
      <c r="AB5238">
        <v>16</v>
      </c>
      <c r="AC5238">
        <v>0</v>
      </c>
      <c r="AH5238">
        <f t="shared" si="489"/>
        <v>19372</v>
      </c>
      <c r="AI5238">
        <f t="shared" si="490"/>
        <v>12637</v>
      </c>
      <c r="AJ5238">
        <f t="shared" si="491"/>
        <v>6719</v>
      </c>
      <c r="AK5238">
        <f t="shared" si="492"/>
        <v>16</v>
      </c>
      <c r="AT5238">
        <v>0</v>
      </c>
      <c r="AU5238">
        <v>0</v>
      </c>
      <c r="AW5238" t="s">
        <v>313</v>
      </c>
    </row>
    <row r="5239" spans="1:50">
      <c r="A5239">
        <v>313732</v>
      </c>
      <c r="B5239">
        <v>23</v>
      </c>
      <c r="C5239" t="s">
        <v>9301</v>
      </c>
      <c r="D5239">
        <v>27</v>
      </c>
      <c r="E5239">
        <v>33</v>
      </c>
      <c r="F5239">
        <v>2012</v>
      </c>
      <c r="G5239">
        <v>11</v>
      </c>
      <c r="H5239">
        <v>9</v>
      </c>
      <c r="J5239">
        <v>5</v>
      </c>
      <c r="K5239">
        <v>1</v>
      </c>
      <c r="P5239" t="str">
        <f t="shared" si="487"/>
        <v>51</v>
      </c>
      <c r="Q5239">
        <v>1</v>
      </c>
      <c r="R5239">
        <v>1</v>
      </c>
      <c r="S5239">
        <v>2</v>
      </c>
      <c r="U5239" t="s">
        <v>44</v>
      </c>
      <c r="V5239">
        <v>1</v>
      </c>
      <c r="W5239" t="str">
        <f t="shared" si="488"/>
        <v>HOWES, LARRY</v>
      </c>
      <c r="X5239" t="s">
        <v>9582</v>
      </c>
      <c r="Y5239">
        <v>200</v>
      </c>
      <c r="Z5239">
        <v>200</v>
      </c>
      <c r="AA5239">
        <v>1</v>
      </c>
      <c r="AB5239">
        <v>8497</v>
      </c>
      <c r="AC5239">
        <v>0</v>
      </c>
      <c r="AH5239">
        <f t="shared" si="489"/>
        <v>19423</v>
      </c>
      <c r="AI5239">
        <f t="shared" si="490"/>
        <v>10901</v>
      </c>
      <c r="AJ5239">
        <f t="shared" si="491"/>
        <v>8497</v>
      </c>
      <c r="AK5239">
        <f t="shared" si="492"/>
        <v>25</v>
      </c>
      <c r="AT5239">
        <v>0</v>
      </c>
      <c r="AU5239">
        <v>0</v>
      </c>
      <c r="AW5239" t="s">
        <v>9583</v>
      </c>
      <c r="AX5239" t="s">
        <v>1198</v>
      </c>
    </row>
    <row r="5240" spans="1:50">
      <c r="A5240">
        <v>313733</v>
      </c>
      <c r="B5240">
        <v>23</v>
      </c>
      <c r="C5240" t="s">
        <v>9301</v>
      </c>
      <c r="D5240">
        <v>27</v>
      </c>
      <c r="E5240">
        <v>33</v>
      </c>
      <c r="F5240">
        <v>2012</v>
      </c>
      <c r="G5240">
        <v>11</v>
      </c>
      <c r="H5240">
        <v>9</v>
      </c>
      <c r="J5240">
        <v>5</v>
      </c>
      <c r="K5240">
        <v>1</v>
      </c>
      <c r="P5240" t="str">
        <f t="shared" si="487"/>
        <v>51</v>
      </c>
      <c r="Q5240">
        <v>1</v>
      </c>
      <c r="R5240">
        <v>1</v>
      </c>
      <c r="S5240">
        <v>2</v>
      </c>
      <c r="U5240" t="s">
        <v>44</v>
      </c>
      <c r="V5240">
        <v>1</v>
      </c>
      <c r="W5240" t="str">
        <f t="shared" si="488"/>
        <v>PERSELL, JOHN</v>
      </c>
      <c r="X5240" t="s">
        <v>9810</v>
      </c>
      <c r="Y5240">
        <v>2696</v>
      </c>
      <c r="Z5240">
        <v>100</v>
      </c>
      <c r="AA5240">
        <v>1</v>
      </c>
      <c r="AB5240">
        <v>10901</v>
      </c>
      <c r="AC5240">
        <v>1</v>
      </c>
      <c r="AH5240">
        <f t="shared" si="489"/>
        <v>19423</v>
      </c>
      <c r="AI5240">
        <f t="shared" si="490"/>
        <v>10901</v>
      </c>
      <c r="AJ5240">
        <f t="shared" si="491"/>
        <v>8497</v>
      </c>
      <c r="AK5240">
        <f t="shared" si="492"/>
        <v>25</v>
      </c>
      <c r="AT5240">
        <v>0</v>
      </c>
      <c r="AU5240">
        <v>0</v>
      </c>
      <c r="AW5240" t="s">
        <v>9811</v>
      </c>
      <c r="AX5240" t="s">
        <v>67</v>
      </c>
    </row>
    <row r="5241" spans="1:50">
      <c r="A5241">
        <v>313731</v>
      </c>
      <c r="B5241">
        <v>23</v>
      </c>
      <c r="C5241" t="s">
        <v>9301</v>
      </c>
      <c r="D5241">
        <v>27</v>
      </c>
      <c r="E5241">
        <v>33</v>
      </c>
      <c r="F5241">
        <v>2012</v>
      </c>
      <c r="G5241">
        <v>11</v>
      </c>
      <c r="H5241">
        <v>9</v>
      </c>
      <c r="J5241">
        <v>5</v>
      </c>
      <c r="K5241">
        <v>1</v>
      </c>
      <c r="P5241" t="str">
        <f t="shared" si="487"/>
        <v>51</v>
      </c>
      <c r="Q5241">
        <v>1</v>
      </c>
      <c r="R5241">
        <v>1</v>
      </c>
      <c r="S5241">
        <v>2</v>
      </c>
      <c r="U5241" t="s">
        <v>44</v>
      </c>
      <c r="V5241">
        <v>1</v>
      </c>
      <c r="W5241" t="str">
        <f t="shared" si="488"/>
        <v>SCATTERING</v>
      </c>
      <c r="X5241" t="s">
        <v>313</v>
      </c>
      <c r="Y5241">
        <v>2683</v>
      </c>
      <c r="Z5241">
        <v>600</v>
      </c>
      <c r="AA5241">
        <v>0</v>
      </c>
      <c r="AB5241">
        <v>25</v>
      </c>
      <c r="AC5241">
        <v>0</v>
      </c>
      <c r="AH5241">
        <f t="shared" si="489"/>
        <v>19423</v>
      </c>
      <c r="AI5241">
        <f t="shared" si="490"/>
        <v>10901</v>
      </c>
      <c r="AJ5241">
        <f t="shared" si="491"/>
        <v>8497</v>
      </c>
      <c r="AK5241">
        <f t="shared" si="492"/>
        <v>25</v>
      </c>
      <c r="AT5241">
        <v>0</v>
      </c>
      <c r="AU5241">
        <v>0</v>
      </c>
      <c r="AW5241" t="s">
        <v>313</v>
      </c>
    </row>
    <row r="5242" spans="1:50">
      <c r="A5242">
        <v>313736</v>
      </c>
      <c r="B5242">
        <v>23</v>
      </c>
      <c r="C5242" t="s">
        <v>9301</v>
      </c>
      <c r="D5242">
        <v>27</v>
      </c>
      <c r="E5242">
        <v>33</v>
      </c>
      <c r="F5242">
        <v>2012</v>
      </c>
      <c r="G5242">
        <v>11</v>
      </c>
      <c r="H5242">
        <v>9</v>
      </c>
      <c r="J5242">
        <v>5</v>
      </c>
      <c r="K5242">
        <v>2</v>
      </c>
      <c r="P5242" t="str">
        <f t="shared" si="487"/>
        <v>52</v>
      </c>
      <c r="Q5242">
        <v>1</v>
      </c>
      <c r="R5242">
        <v>1</v>
      </c>
      <c r="S5242">
        <v>2</v>
      </c>
      <c r="U5242" t="s">
        <v>44</v>
      </c>
      <c r="V5242">
        <v>1</v>
      </c>
      <c r="W5242" t="str">
        <f t="shared" si="488"/>
        <v>ANZELC, TOM</v>
      </c>
      <c r="X5242" t="s">
        <v>9315</v>
      </c>
      <c r="Y5242">
        <v>2696</v>
      </c>
      <c r="Z5242">
        <v>100</v>
      </c>
      <c r="AA5242">
        <v>1</v>
      </c>
      <c r="AB5242">
        <v>11162</v>
      </c>
      <c r="AC5242">
        <v>1</v>
      </c>
      <c r="AH5242">
        <f t="shared" si="489"/>
        <v>20899</v>
      </c>
      <c r="AI5242">
        <f t="shared" si="490"/>
        <v>11162</v>
      </c>
      <c r="AJ5242">
        <f t="shared" si="491"/>
        <v>9707</v>
      </c>
      <c r="AK5242">
        <f t="shared" si="492"/>
        <v>30</v>
      </c>
      <c r="AT5242">
        <v>0</v>
      </c>
      <c r="AU5242">
        <v>0</v>
      </c>
      <c r="AW5242" t="s">
        <v>9316</v>
      </c>
      <c r="AX5242" t="s">
        <v>426</v>
      </c>
    </row>
    <row r="5243" spans="1:50">
      <c r="A5243">
        <v>313735</v>
      </c>
      <c r="B5243">
        <v>23</v>
      </c>
      <c r="C5243" t="s">
        <v>9301</v>
      </c>
      <c r="D5243">
        <v>27</v>
      </c>
      <c r="E5243">
        <v>33</v>
      </c>
      <c r="F5243">
        <v>2012</v>
      </c>
      <c r="G5243">
        <v>11</v>
      </c>
      <c r="H5243">
        <v>9</v>
      </c>
      <c r="J5243">
        <v>5</v>
      </c>
      <c r="K5243">
        <v>2</v>
      </c>
      <c r="P5243" t="str">
        <f t="shared" si="487"/>
        <v>52</v>
      </c>
      <c r="Q5243">
        <v>1</v>
      </c>
      <c r="R5243">
        <v>1</v>
      </c>
      <c r="S5243">
        <v>2</v>
      </c>
      <c r="U5243" t="s">
        <v>44</v>
      </c>
      <c r="V5243">
        <v>1</v>
      </c>
      <c r="W5243" t="str">
        <f t="shared" si="488"/>
        <v>MCELFATRICK, CAROLYN</v>
      </c>
      <c r="X5243" t="s">
        <v>9703</v>
      </c>
      <c r="Y5243">
        <v>200</v>
      </c>
      <c r="Z5243">
        <v>200</v>
      </c>
      <c r="AA5243">
        <v>1</v>
      </c>
      <c r="AB5243">
        <v>9707</v>
      </c>
      <c r="AC5243">
        <v>0</v>
      </c>
      <c r="AH5243">
        <f t="shared" si="489"/>
        <v>20899</v>
      </c>
      <c r="AI5243">
        <f t="shared" si="490"/>
        <v>11162</v>
      </c>
      <c r="AJ5243">
        <f t="shared" si="491"/>
        <v>9707</v>
      </c>
      <c r="AK5243">
        <f t="shared" si="492"/>
        <v>30</v>
      </c>
      <c r="AT5243">
        <v>0</v>
      </c>
      <c r="AU5243">
        <v>0</v>
      </c>
      <c r="AW5243" t="s">
        <v>9704</v>
      </c>
      <c r="AX5243" t="s">
        <v>4004</v>
      </c>
    </row>
    <row r="5244" spans="1:50">
      <c r="A5244">
        <v>313734</v>
      </c>
      <c r="B5244">
        <v>23</v>
      </c>
      <c r="C5244" t="s">
        <v>9301</v>
      </c>
      <c r="D5244">
        <v>27</v>
      </c>
      <c r="E5244">
        <v>33</v>
      </c>
      <c r="F5244">
        <v>2012</v>
      </c>
      <c r="G5244">
        <v>11</v>
      </c>
      <c r="H5244">
        <v>9</v>
      </c>
      <c r="J5244">
        <v>5</v>
      </c>
      <c r="K5244">
        <v>2</v>
      </c>
      <c r="P5244" t="str">
        <f t="shared" si="487"/>
        <v>52</v>
      </c>
      <c r="Q5244">
        <v>1</v>
      </c>
      <c r="R5244">
        <v>1</v>
      </c>
      <c r="S5244">
        <v>2</v>
      </c>
      <c r="U5244" t="s">
        <v>44</v>
      </c>
      <c r="V5244">
        <v>1</v>
      </c>
      <c r="W5244" t="str">
        <f t="shared" si="488"/>
        <v>SCATTERING</v>
      </c>
      <c r="X5244" t="s">
        <v>313</v>
      </c>
      <c r="Y5244">
        <v>2683</v>
      </c>
      <c r="Z5244">
        <v>600</v>
      </c>
      <c r="AA5244">
        <v>0</v>
      </c>
      <c r="AB5244">
        <v>30</v>
      </c>
      <c r="AC5244">
        <v>0</v>
      </c>
      <c r="AH5244">
        <f t="shared" si="489"/>
        <v>20899</v>
      </c>
      <c r="AI5244">
        <f t="shared" si="490"/>
        <v>11162</v>
      </c>
      <c r="AJ5244">
        <f t="shared" si="491"/>
        <v>9707</v>
      </c>
      <c r="AK5244">
        <f t="shared" si="492"/>
        <v>30</v>
      </c>
      <c r="AT5244">
        <v>0</v>
      </c>
      <c r="AU5244">
        <v>0</v>
      </c>
      <c r="AW5244" t="s">
        <v>313</v>
      </c>
    </row>
    <row r="5245" spans="1:50">
      <c r="A5245">
        <v>313739</v>
      </c>
      <c r="B5245">
        <v>23</v>
      </c>
      <c r="C5245" t="s">
        <v>9301</v>
      </c>
      <c r="D5245">
        <v>27</v>
      </c>
      <c r="E5245">
        <v>33</v>
      </c>
      <c r="F5245">
        <v>2012</v>
      </c>
      <c r="G5245">
        <v>11</v>
      </c>
      <c r="H5245">
        <v>9</v>
      </c>
      <c r="J5245">
        <v>6</v>
      </c>
      <c r="K5245">
        <v>1</v>
      </c>
      <c r="P5245" t="str">
        <f t="shared" si="487"/>
        <v>61</v>
      </c>
      <c r="Q5245">
        <v>1</v>
      </c>
      <c r="R5245">
        <v>1</v>
      </c>
      <c r="S5245">
        <v>2</v>
      </c>
      <c r="U5245" t="s">
        <v>44</v>
      </c>
      <c r="V5245">
        <v>1</v>
      </c>
      <c r="W5245" t="str">
        <f t="shared" si="488"/>
        <v>MELIN, CARLY</v>
      </c>
      <c r="X5245" t="s">
        <v>9710</v>
      </c>
      <c r="Y5245">
        <v>2696</v>
      </c>
      <c r="Z5245">
        <v>100</v>
      </c>
      <c r="AA5245">
        <v>0</v>
      </c>
      <c r="AB5245">
        <v>14589</v>
      </c>
      <c r="AC5245">
        <v>1</v>
      </c>
      <c r="AH5245">
        <f t="shared" si="489"/>
        <v>20608</v>
      </c>
      <c r="AI5245">
        <f t="shared" si="490"/>
        <v>14589</v>
      </c>
      <c r="AJ5245">
        <f t="shared" si="491"/>
        <v>5989</v>
      </c>
      <c r="AK5245">
        <f t="shared" si="492"/>
        <v>30</v>
      </c>
      <c r="AT5245">
        <v>0</v>
      </c>
      <c r="AU5245">
        <v>0</v>
      </c>
      <c r="AW5245" t="s">
        <v>9711</v>
      </c>
      <c r="AX5245" t="s">
        <v>9712</v>
      </c>
    </row>
    <row r="5246" spans="1:50">
      <c r="A5246">
        <v>313737</v>
      </c>
      <c r="B5246">
        <v>23</v>
      </c>
      <c r="C5246" t="s">
        <v>9301</v>
      </c>
      <c r="D5246">
        <v>27</v>
      </c>
      <c r="E5246">
        <v>33</v>
      </c>
      <c r="F5246">
        <v>2012</v>
      </c>
      <c r="G5246">
        <v>11</v>
      </c>
      <c r="H5246">
        <v>9</v>
      </c>
      <c r="J5246">
        <v>6</v>
      </c>
      <c r="K5246">
        <v>1</v>
      </c>
      <c r="P5246" t="str">
        <f t="shared" si="487"/>
        <v>61</v>
      </c>
      <c r="Q5246">
        <v>1</v>
      </c>
      <c r="R5246">
        <v>1</v>
      </c>
      <c r="S5246">
        <v>2</v>
      </c>
      <c r="U5246" t="s">
        <v>44</v>
      </c>
      <c r="V5246">
        <v>1</v>
      </c>
      <c r="W5246" t="str">
        <f t="shared" si="488"/>
        <v>SCATTERING</v>
      </c>
      <c r="X5246" t="s">
        <v>313</v>
      </c>
      <c r="Y5246">
        <v>2683</v>
      </c>
      <c r="Z5246">
        <v>600</v>
      </c>
      <c r="AA5246">
        <v>0</v>
      </c>
      <c r="AB5246">
        <v>30</v>
      </c>
      <c r="AC5246">
        <v>0</v>
      </c>
      <c r="AH5246">
        <f t="shared" si="489"/>
        <v>20608</v>
      </c>
      <c r="AI5246">
        <f t="shared" si="490"/>
        <v>14589</v>
      </c>
      <c r="AJ5246">
        <f t="shared" si="491"/>
        <v>5989</v>
      </c>
      <c r="AK5246">
        <f t="shared" si="492"/>
        <v>30</v>
      </c>
      <c r="AT5246">
        <v>0</v>
      </c>
      <c r="AU5246">
        <v>0</v>
      </c>
      <c r="AW5246" t="s">
        <v>313</v>
      </c>
    </row>
    <row r="5247" spans="1:50">
      <c r="A5247">
        <v>313738</v>
      </c>
      <c r="B5247">
        <v>23</v>
      </c>
      <c r="C5247" t="s">
        <v>9301</v>
      </c>
      <c r="D5247">
        <v>27</v>
      </c>
      <c r="E5247">
        <v>33</v>
      </c>
      <c r="F5247">
        <v>2012</v>
      </c>
      <c r="G5247">
        <v>11</v>
      </c>
      <c r="H5247">
        <v>9</v>
      </c>
      <c r="J5247">
        <v>6</v>
      </c>
      <c r="K5247">
        <v>1</v>
      </c>
      <c r="P5247" t="str">
        <f t="shared" si="487"/>
        <v>61</v>
      </c>
      <c r="Q5247">
        <v>1</v>
      </c>
      <c r="R5247">
        <v>1</v>
      </c>
      <c r="S5247">
        <v>2</v>
      </c>
      <c r="U5247" t="s">
        <v>44</v>
      </c>
      <c r="V5247">
        <v>1</v>
      </c>
      <c r="W5247" t="str">
        <f t="shared" si="488"/>
        <v>WEBER, ROGER</v>
      </c>
      <c r="X5247" t="s">
        <v>9976</v>
      </c>
      <c r="Y5247">
        <v>200</v>
      </c>
      <c r="Z5247">
        <v>200</v>
      </c>
      <c r="AA5247">
        <v>0</v>
      </c>
      <c r="AB5247">
        <v>5989</v>
      </c>
      <c r="AC5247">
        <v>0</v>
      </c>
      <c r="AH5247">
        <f t="shared" si="489"/>
        <v>20608</v>
      </c>
      <c r="AI5247">
        <f t="shared" si="490"/>
        <v>14589</v>
      </c>
      <c r="AJ5247">
        <f t="shared" si="491"/>
        <v>5989</v>
      </c>
      <c r="AK5247">
        <f t="shared" si="492"/>
        <v>30</v>
      </c>
      <c r="AT5247">
        <v>0</v>
      </c>
      <c r="AU5247">
        <v>0</v>
      </c>
      <c r="AW5247" t="s">
        <v>1685</v>
      </c>
      <c r="AX5247" t="s">
        <v>871</v>
      </c>
    </row>
    <row r="5248" spans="1:50">
      <c r="A5248">
        <v>313741</v>
      </c>
      <c r="B5248">
        <v>23</v>
      </c>
      <c r="C5248" t="s">
        <v>9301</v>
      </c>
      <c r="D5248">
        <v>27</v>
      </c>
      <c r="E5248">
        <v>33</v>
      </c>
      <c r="F5248">
        <v>2012</v>
      </c>
      <c r="G5248">
        <v>11</v>
      </c>
      <c r="H5248">
        <v>9</v>
      </c>
      <c r="J5248">
        <v>6</v>
      </c>
      <c r="K5248">
        <v>2</v>
      </c>
      <c r="P5248" t="str">
        <f t="shared" si="487"/>
        <v>62</v>
      </c>
      <c r="Q5248">
        <v>1</v>
      </c>
      <c r="R5248">
        <v>1</v>
      </c>
      <c r="S5248">
        <v>2</v>
      </c>
      <c r="U5248" t="s">
        <v>44</v>
      </c>
      <c r="V5248">
        <v>1</v>
      </c>
      <c r="W5248" t="str">
        <f t="shared" si="488"/>
        <v>COLANGELO, JESSE</v>
      </c>
      <c r="X5248" t="s">
        <v>9420</v>
      </c>
      <c r="Y5248">
        <v>200</v>
      </c>
      <c r="Z5248">
        <v>200</v>
      </c>
      <c r="AA5248">
        <v>0</v>
      </c>
      <c r="AB5248">
        <v>7012</v>
      </c>
      <c r="AC5248">
        <v>0</v>
      </c>
      <c r="AH5248">
        <f t="shared" si="489"/>
        <v>22217</v>
      </c>
      <c r="AI5248">
        <f t="shared" si="490"/>
        <v>15146</v>
      </c>
      <c r="AJ5248">
        <f t="shared" si="491"/>
        <v>7012</v>
      </c>
      <c r="AK5248">
        <f t="shared" si="492"/>
        <v>59</v>
      </c>
      <c r="AT5248">
        <v>0</v>
      </c>
      <c r="AU5248">
        <v>0</v>
      </c>
      <c r="AW5248" t="s">
        <v>9421</v>
      </c>
      <c r="AX5248" t="s">
        <v>4211</v>
      </c>
    </row>
    <row r="5249" spans="1:55">
      <c r="A5249">
        <v>313742</v>
      </c>
      <c r="B5249">
        <v>23</v>
      </c>
      <c r="C5249" t="s">
        <v>9301</v>
      </c>
      <c r="D5249">
        <v>27</v>
      </c>
      <c r="E5249">
        <v>33</v>
      </c>
      <c r="F5249">
        <v>2012</v>
      </c>
      <c r="G5249">
        <v>11</v>
      </c>
      <c r="H5249">
        <v>9</v>
      </c>
      <c r="J5249">
        <v>6</v>
      </c>
      <c r="K5249">
        <v>2</v>
      </c>
      <c r="P5249" t="str">
        <f t="shared" si="487"/>
        <v>62</v>
      </c>
      <c r="Q5249">
        <v>1</v>
      </c>
      <c r="R5249">
        <v>1</v>
      </c>
      <c r="S5249">
        <v>2</v>
      </c>
      <c r="U5249" t="s">
        <v>44</v>
      </c>
      <c r="V5249">
        <v>1</v>
      </c>
      <c r="W5249" t="str">
        <f t="shared" si="488"/>
        <v>METSA, JASON</v>
      </c>
      <c r="X5249" t="s">
        <v>9713</v>
      </c>
      <c r="Y5249">
        <v>2696</v>
      </c>
      <c r="Z5249">
        <v>100</v>
      </c>
      <c r="AA5249">
        <v>0</v>
      </c>
      <c r="AB5249">
        <v>15146</v>
      </c>
      <c r="AC5249">
        <v>1</v>
      </c>
      <c r="AH5249">
        <f t="shared" si="489"/>
        <v>22217</v>
      </c>
      <c r="AI5249">
        <f t="shared" si="490"/>
        <v>15146</v>
      </c>
      <c r="AJ5249">
        <f t="shared" si="491"/>
        <v>7012</v>
      </c>
      <c r="AK5249">
        <f t="shared" si="492"/>
        <v>59</v>
      </c>
      <c r="AT5249">
        <v>0</v>
      </c>
      <c r="AU5249">
        <v>0</v>
      </c>
      <c r="AW5249" t="s">
        <v>9714</v>
      </c>
      <c r="AX5249" t="s">
        <v>531</v>
      </c>
    </row>
    <row r="5250" spans="1:55">
      <c r="A5250">
        <v>313740</v>
      </c>
      <c r="B5250">
        <v>23</v>
      </c>
      <c r="C5250" t="s">
        <v>9301</v>
      </c>
      <c r="D5250">
        <v>27</v>
      </c>
      <c r="E5250">
        <v>33</v>
      </c>
      <c r="F5250">
        <v>2012</v>
      </c>
      <c r="G5250">
        <v>11</v>
      </c>
      <c r="H5250">
        <v>9</v>
      </c>
      <c r="J5250">
        <v>6</v>
      </c>
      <c r="K5250">
        <v>2</v>
      </c>
      <c r="P5250" t="str">
        <f t="shared" si="487"/>
        <v>62</v>
      </c>
      <c r="Q5250">
        <v>1</v>
      </c>
      <c r="R5250">
        <v>1</v>
      </c>
      <c r="S5250">
        <v>2</v>
      </c>
      <c r="U5250" t="s">
        <v>44</v>
      </c>
      <c r="V5250">
        <v>1</v>
      </c>
      <c r="W5250" t="str">
        <f t="shared" si="488"/>
        <v>SCATTERING</v>
      </c>
      <c r="X5250" t="s">
        <v>313</v>
      </c>
      <c r="Y5250">
        <v>2683</v>
      </c>
      <c r="Z5250">
        <v>600</v>
      </c>
      <c r="AA5250">
        <v>0</v>
      </c>
      <c r="AB5250">
        <v>59</v>
      </c>
      <c r="AC5250">
        <v>0</v>
      </c>
      <c r="AH5250">
        <f t="shared" si="489"/>
        <v>22217</v>
      </c>
      <c r="AI5250">
        <f t="shared" si="490"/>
        <v>15146</v>
      </c>
      <c r="AJ5250">
        <f t="shared" si="491"/>
        <v>7012</v>
      </c>
      <c r="AK5250">
        <f t="shared" si="492"/>
        <v>59</v>
      </c>
      <c r="AT5250">
        <v>0</v>
      </c>
      <c r="AU5250">
        <v>0</v>
      </c>
      <c r="AW5250" t="s">
        <v>313</v>
      </c>
    </row>
    <row r="5251" spans="1:55">
      <c r="A5251">
        <v>313744</v>
      </c>
      <c r="B5251">
        <v>23</v>
      </c>
      <c r="C5251" t="s">
        <v>9301</v>
      </c>
      <c r="D5251">
        <v>27</v>
      </c>
      <c r="E5251">
        <v>33</v>
      </c>
      <c r="F5251">
        <v>2012</v>
      </c>
      <c r="G5251">
        <v>11</v>
      </c>
      <c r="H5251">
        <v>9</v>
      </c>
      <c r="J5251">
        <v>7</v>
      </c>
      <c r="K5251">
        <v>1</v>
      </c>
      <c r="P5251" t="str">
        <f t="shared" si="487"/>
        <v>71</v>
      </c>
      <c r="Q5251">
        <v>1</v>
      </c>
      <c r="R5251">
        <v>1</v>
      </c>
      <c r="S5251">
        <v>2</v>
      </c>
      <c r="U5251" t="s">
        <v>44</v>
      </c>
      <c r="V5251">
        <v>1</v>
      </c>
      <c r="W5251" t="str">
        <f t="shared" si="488"/>
        <v>BOWER, THERESE</v>
      </c>
      <c r="X5251" t="s">
        <v>9378</v>
      </c>
      <c r="Y5251">
        <v>200</v>
      </c>
      <c r="Z5251">
        <v>200</v>
      </c>
      <c r="AA5251">
        <v>0</v>
      </c>
      <c r="AB5251">
        <v>6302</v>
      </c>
      <c r="AC5251">
        <v>0</v>
      </c>
      <c r="AH5251">
        <f t="shared" si="489"/>
        <v>22040</v>
      </c>
      <c r="AI5251">
        <f t="shared" si="490"/>
        <v>15622</v>
      </c>
      <c r="AJ5251">
        <f t="shared" si="491"/>
        <v>6302</v>
      </c>
      <c r="AK5251">
        <f t="shared" si="492"/>
        <v>116</v>
      </c>
      <c r="AT5251">
        <v>0</v>
      </c>
      <c r="AU5251">
        <v>0</v>
      </c>
      <c r="AW5251" t="s">
        <v>9379</v>
      </c>
      <c r="AX5251" t="s">
        <v>8682</v>
      </c>
    </row>
    <row r="5252" spans="1:55">
      <c r="A5252">
        <v>313745</v>
      </c>
      <c r="B5252">
        <v>23</v>
      </c>
      <c r="C5252" t="s">
        <v>9301</v>
      </c>
      <c r="D5252">
        <v>27</v>
      </c>
      <c r="E5252">
        <v>33</v>
      </c>
      <c r="F5252">
        <v>2012</v>
      </c>
      <c r="G5252">
        <v>11</v>
      </c>
      <c r="H5252">
        <v>9</v>
      </c>
      <c r="J5252">
        <v>7</v>
      </c>
      <c r="K5252">
        <v>1</v>
      </c>
      <c r="P5252" t="str">
        <f t="shared" ref="P5252:P5315" si="493">_xlfn.CONCAT(I5252,J5252,K5252,L5252)</f>
        <v>71</v>
      </c>
      <c r="Q5252">
        <v>1</v>
      </c>
      <c r="R5252">
        <v>1</v>
      </c>
      <c r="S5252">
        <v>2</v>
      </c>
      <c r="U5252" t="s">
        <v>44</v>
      </c>
      <c r="V5252">
        <v>1</v>
      </c>
      <c r="W5252" t="str">
        <f t="shared" ref="W5252:W5315" si="494">X5252</f>
        <v>HUNTLEY, THOMAS</v>
      </c>
      <c r="X5252" t="s">
        <v>9584</v>
      </c>
      <c r="Y5252">
        <v>2696</v>
      </c>
      <c r="Z5252">
        <v>100</v>
      </c>
      <c r="AA5252">
        <v>1</v>
      </c>
      <c r="AB5252">
        <v>15622</v>
      </c>
      <c r="AC5252">
        <v>1</v>
      </c>
      <c r="AH5252">
        <f t="shared" ref="AH5252:AH5315" si="495">SUMIFS($AB:$AB,$C:$C,$C5252,$P:$P,$P5252,$F:$F,$F5252,$H:$H,$H5252)</f>
        <v>22040</v>
      </c>
      <c r="AI5252">
        <f t="shared" ref="AI5252:AI5315" si="496">SUMIFS($AB:$AB,$C:$C,$C5252,$P:$P,$P5252,$F:$F,$F5252,$Z:$Z,100,$H:$H,$H5252)</f>
        <v>15622</v>
      </c>
      <c r="AJ5252">
        <f t="shared" ref="AJ5252:AJ5315" si="497">SUMIFS($AB:$AB,$C:$C,$C5252,$P:$P,$P5252,$F:$F,$F5252,$Z:$Z,200,$H:$H,$H5252)</f>
        <v>6302</v>
      </c>
      <c r="AK5252">
        <f t="shared" ref="AK5252:AK5315" si="498">SUMIFS($AB:$AB,$C:$C,$C5252,$P:$P,$P5252,$F:$F,$F5252,$Z:$Z,"&lt;&gt;200",$Z:$Z,"&lt;&gt;100",$H:$H,$H5252)</f>
        <v>116</v>
      </c>
      <c r="AT5252">
        <v>0</v>
      </c>
      <c r="AU5252">
        <v>0</v>
      </c>
      <c r="AW5252" t="s">
        <v>9585</v>
      </c>
      <c r="AX5252" t="s">
        <v>339</v>
      </c>
    </row>
    <row r="5253" spans="1:55">
      <c r="A5253">
        <v>313743</v>
      </c>
      <c r="B5253">
        <v>23</v>
      </c>
      <c r="C5253" t="s">
        <v>9301</v>
      </c>
      <c r="D5253">
        <v>27</v>
      </c>
      <c r="E5253">
        <v>33</v>
      </c>
      <c r="F5253">
        <v>2012</v>
      </c>
      <c r="G5253">
        <v>11</v>
      </c>
      <c r="H5253">
        <v>9</v>
      </c>
      <c r="J5253">
        <v>7</v>
      </c>
      <c r="K5253">
        <v>1</v>
      </c>
      <c r="P5253" t="str">
        <f t="shared" si="493"/>
        <v>71</v>
      </c>
      <c r="Q5253">
        <v>1</v>
      </c>
      <c r="R5253">
        <v>1</v>
      </c>
      <c r="S5253">
        <v>2</v>
      </c>
      <c r="U5253" t="s">
        <v>44</v>
      </c>
      <c r="V5253">
        <v>1</v>
      </c>
      <c r="W5253" t="str">
        <f t="shared" si="494"/>
        <v>SCATTERING</v>
      </c>
      <c r="X5253" t="s">
        <v>313</v>
      </c>
      <c r="Y5253">
        <v>2683</v>
      </c>
      <c r="Z5253">
        <v>600</v>
      </c>
      <c r="AA5253">
        <v>0</v>
      </c>
      <c r="AB5253">
        <v>116</v>
      </c>
      <c r="AC5253">
        <v>0</v>
      </c>
      <c r="AH5253">
        <f t="shared" si="495"/>
        <v>22040</v>
      </c>
      <c r="AI5253">
        <f t="shared" si="496"/>
        <v>15622</v>
      </c>
      <c r="AJ5253">
        <f t="shared" si="497"/>
        <v>6302</v>
      </c>
      <c r="AK5253">
        <f t="shared" si="498"/>
        <v>116</v>
      </c>
      <c r="AT5253">
        <v>0</v>
      </c>
      <c r="AU5253">
        <v>0</v>
      </c>
      <c r="AW5253" t="s">
        <v>313</v>
      </c>
    </row>
    <row r="5254" spans="1:55">
      <c r="A5254">
        <v>313746</v>
      </c>
      <c r="B5254">
        <v>23</v>
      </c>
      <c r="C5254" t="s">
        <v>9301</v>
      </c>
      <c r="D5254">
        <v>27</v>
      </c>
      <c r="E5254">
        <v>33</v>
      </c>
      <c r="F5254">
        <v>2012</v>
      </c>
      <c r="G5254">
        <v>11</v>
      </c>
      <c r="H5254">
        <v>9</v>
      </c>
      <c r="J5254">
        <v>7</v>
      </c>
      <c r="K5254">
        <v>2</v>
      </c>
      <c r="P5254" t="str">
        <f t="shared" si="493"/>
        <v>72</v>
      </c>
      <c r="Q5254">
        <v>1</v>
      </c>
      <c r="R5254">
        <v>1</v>
      </c>
      <c r="S5254">
        <v>2</v>
      </c>
      <c r="U5254" t="s">
        <v>44</v>
      </c>
      <c r="V5254">
        <v>1</v>
      </c>
      <c r="W5254" t="str">
        <f t="shared" si="494"/>
        <v>SCATTERING</v>
      </c>
      <c r="X5254" t="s">
        <v>313</v>
      </c>
      <c r="Y5254">
        <v>2683</v>
      </c>
      <c r="Z5254">
        <v>600</v>
      </c>
      <c r="AA5254">
        <v>0</v>
      </c>
      <c r="AB5254">
        <v>3127</v>
      </c>
      <c r="AC5254">
        <v>0</v>
      </c>
      <c r="AH5254">
        <f t="shared" si="495"/>
        <v>19922</v>
      </c>
      <c r="AI5254">
        <f t="shared" si="496"/>
        <v>12450</v>
      </c>
      <c r="AJ5254">
        <f t="shared" si="497"/>
        <v>4345</v>
      </c>
      <c r="AK5254">
        <f t="shared" si="498"/>
        <v>3127</v>
      </c>
      <c r="AT5254">
        <v>0</v>
      </c>
      <c r="AU5254">
        <v>0</v>
      </c>
      <c r="AW5254" t="s">
        <v>313</v>
      </c>
    </row>
    <row r="5255" spans="1:55">
      <c r="A5255">
        <v>313747</v>
      </c>
      <c r="B5255">
        <v>23</v>
      </c>
      <c r="C5255" t="s">
        <v>9301</v>
      </c>
      <c r="D5255">
        <v>27</v>
      </c>
      <c r="E5255">
        <v>33</v>
      </c>
      <c r="F5255">
        <v>2012</v>
      </c>
      <c r="G5255">
        <v>11</v>
      </c>
      <c r="H5255">
        <v>9</v>
      </c>
      <c r="J5255">
        <v>7</v>
      </c>
      <c r="K5255">
        <v>2</v>
      </c>
      <c r="P5255" t="str">
        <f t="shared" si="493"/>
        <v>72</v>
      </c>
      <c r="Q5255">
        <v>1</v>
      </c>
      <c r="R5255">
        <v>1</v>
      </c>
      <c r="S5255">
        <v>2</v>
      </c>
      <c r="U5255" t="s">
        <v>44</v>
      </c>
      <c r="V5255">
        <v>1</v>
      </c>
      <c r="W5255" t="str">
        <f t="shared" si="494"/>
        <v>SILVERS, TRAVIS</v>
      </c>
      <c r="X5255" t="s">
        <v>9903</v>
      </c>
      <c r="Y5255">
        <v>200</v>
      </c>
      <c r="Z5255">
        <v>200</v>
      </c>
      <c r="AA5255">
        <v>0</v>
      </c>
      <c r="AB5255">
        <v>4345</v>
      </c>
      <c r="AC5255">
        <v>0</v>
      </c>
      <c r="AH5255">
        <f t="shared" si="495"/>
        <v>19922</v>
      </c>
      <c r="AI5255">
        <f t="shared" si="496"/>
        <v>12450</v>
      </c>
      <c r="AJ5255">
        <f t="shared" si="497"/>
        <v>4345</v>
      </c>
      <c r="AK5255">
        <f t="shared" si="498"/>
        <v>3127</v>
      </c>
      <c r="AT5255">
        <v>0</v>
      </c>
      <c r="AU5255">
        <v>0</v>
      </c>
      <c r="AW5255" t="s">
        <v>9904</v>
      </c>
      <c r="AX5255" t="s">
        <v>1074</v>
      </c>
    </row>
    <row r="5256" spans="1:55">
      <c r="A5256">
        <v>313748</v>
      </c>
      <c r="B5256">
        <v>23</v>
      </c>
      <c r="C5256" t="s">
        <v>9301</v>
      </c>
      <c r="D5256">
        <v>27</v>
      </c>
      <c r="E5256">
        <v>33</v>
      </c>
      <c r="F5256">
        <v>2012</v>
      </c>
      <c r="G5256">
        <v>11</v>
      </c>
      <c r="H5256">
        <v>9</v>
      </c>
      <c r="J5256">
        <v>7</v>
      </c>
      <c r="K5256">
        <v>2</v>
      </c>
      <c r="P5256" t="str">
        <f t="shared" si="493"/>
        <v>72</v>
      </c>
      <c r="Q5256">
        <v>1</v>
      </c>
      <c r="R5256">
        <v>1</v>
      </c>
      <c r="S5256">
        <v>2</v>
      </c>
      <c r="U5256" t="s">
        <v>44</v>
      </c>
      <c r="V5256">
        <v>1</v>
      </c>
      <c r="W5256" t="str">
        <f t="shared" si="494"/>
        <v>SIMONSON, ERIK</v>
      </c>
      <c r="X5256" t="s">
        <v>9906</v>
      </c>
      <c r="Y5256">
        <v>2696</v>
      </c>
      <c r="Z5256">
        <v>100</v>
      </c>
      <c r="AA5256">
        <v>0</v>
      </c>
      <c r="AB5256">
        <v>12450</v>
      </c>
      <c r="AC5256">
        <v>1</v>
      </c>
      <c r="AH5256">
        <f t="shared" si="495"/>
        <v>19922</v>
      </c>
      <c r="AI5256">
        <f t="shared" si="496"/>
        <v>12450</v>
      </c>
      <c r="AJ5256">
        <f t="shared" si="497"/>
        <v>4345</v>
      </c>
      <c r="AK5256">
        <f t="shared" si="498"/>
        <v>3127</v>
      </c>
      <c r="AT5256">
        <v>0</v>
      </c>
      <c r="AU5256">
        <v>0</v>
      </c>
      <c r="AW5256" t="s">
        <v>9907</v>
      </c>
      <c r="AX5256" t="s">
        <v>3367</v>
      </c>
    </row>
    <row r="5257" spans="1:55">
      <c r="A5257">
        <v>313750</v>
      </c>
      <c r="B5257">
        <v>23</v>
      </c>
      <c r="C5257" t="s">
        <v>9301</v>
      </c>
      <c r="D5257">
        <v>27</v>
      </c>
      <c r="E5257">
        <v>33</v>
      </c>
      <c r="F5257">
        <v>2012</v>
      </c>
      <c r="G5257">
        <v>11</v>
      </c>
      <c r="H5257">
        <v>9</v>
      </c>
      <c r="J5257">
        <v>8</v>
      </c>
      <c r="K5257">
        <v>1</v>
      </c>
      <c r="P5257" t="str">
        <f t="shared" si="493"/>
        <v>81</v>
      </c>
      <c r="Q5257">
        <v>1</v>
      </c>
      <c r="R5257">
        <v>1</v>
      </c>
      <c r="S5257">
        <v>2</v>
      </c>
      <c r="U5257" t="s">
        <v>44</v>
      </c>
      <c r="V5257">
        <v>1</v>
      </c>
      <c r="W5257" t="str">
        <f t="shared" si="494"/>
        <v>NETTESTAD, CHESTER F. (CHET)</v>
      </c>
      <c r="X5257" t="s">
        <v>9747</v>
      </c>
      <c r="Y5257">
        <v>2696</v>
      </c>
      <c r="Z5257">
        <v>100</v>
      </c>
      <c r="AA5257">
        <v>0</v>
      </c>
      <c r="AB5257">
        <v>7800</v>
      </c>
      <c r="AC5257">
        <v>0</v>
      </c>
      <c r="AH5257">
        <f t="shared" si="495"/>
        <v>21013</v>
      </c>
      <c r="AI5257">
        <f t="shared" si="496"/>
        <v>7800</v>
      </c>
      <c r="AJ5257">
        <f t="shared" si="497"/>
        <v>13190</v>
      </c>
      <c r="AK5257">
        <f t="shared" si="498"/>
        <v>23</v>
      </c>
      <c r="AT5257">
        <v>0</v>
      </c>
      <c r="AU5257">
        <v>0</v>
      </c>
      <c r="AW5257" t="s">
        <v>9748</v>
      </c>
      <c r="AX5257" t="s">
        <v>444</v>
      </c>
      <c r="AY5257" t="s">
        <v>107</v>
      </c>
      <c r="BC5257" t="s">
        <v>9749</v>
      </c>
    </row>
    <row r="5258" spans="1:55">
      <c r="A5258">
        <v>313751</v>
      </c>
      <c r="B5258">
        <v>23</v>
      </c>
      <c r="C5258" t="s">
        <v>9301</v>
      </c>
      <c r="D5258">
        <v>27</v>
      </c>
      <c r="E5258">
        <v>33</v>
      </c>
      <c r="F5258">
        <v>2012</v>
      </c>
      <c r="G5258">
        <v>11</v>
      </c>
      <c r="H5258">
        <v>9</v>
      </c>
      <c r="J5258">
        <v>8</v>
      </c>
      <c r="K5258">
        <v>1</v>
      </c>
      <c r="P5258" t="str">
        <f t="shared" si="493"/>
        <v>81</v>
      </c>
      <c r="Q5258">
        <v>1</v>
      </c>
      <c r="R5258">
        <v>1</v>
      </c>
      <c r="S5258">
        <v>2</v>
      </c>
      <c r="U5258" t="s">
        <v>44</v>
      </c>
      <c r="V5258">
        <v>1</v>
      </c>
      <c r="W5258" t="str">
        <f t="shared" si="494"/>
        <v>NORNES, LARRY (BUD)</v>
      </c>
      <c r="X5258" t="s">
        <v>9768</v>
      </c>
      <c r="Y5258">
        <v>200</v>
      </c>
      <c r="Z5258">
        <v>200</v>
      </c>
      <c r="AA5258">
        <v>1</v>
      </c>
      <c r="AB5258">
        <v>13190</v>
      </c>
      <c r="AC5258">
        <v>1</v>
      </c>
      <c r="AH5258">
        <f t="shared" si="495"/>
        <v>21013</v>
      </c>
      <c r="AI5258">
        <f t="shared" si="496"/>
        <v>7800</v>
      </c>
      <c r="AJ5258">
        <f t="shared" si="497"/>
        <v>13190</v>
      </c>
      <c r="AK5258">
        <f t="shared" si="498"/>
        <v>23</v>
      </c>
      <c r="AT5258">
        <v>0</v>
      </c>
      <c r="AU5258">
        <v>0</v>
      </c>
      <c r="AW5258" t="s">
        <v>9769</v>
      </c>
      <c r="AX5258" t="s">
        <v>1991</v>
      </c>
    </row>
    <row r="5259" spans="1:55">
      <c r="A5259">
        <v>313749</v>
      </c>
      <c r="B5259">
        <v>23</v>
      </c>
      <c r="C5259" t="s">
        <v>9301</v>
      </c>
      <c r="D5259">
        <v>27</v>
      </c>
      <c r="E5259">
        <v>33</v>
      </c>
      <c r="F5259">
        <v>2012</v>
      </c>
      <c r="G5259">
        <v>11</v>
      </c>
      <c r="H5259">
        <v>9</v>
      </c>
      <c r="J5259">
        <v>8</v>
      </c>
      <c r="K5259">
        <v>1</v>
      </c>
      <c r="P5259" t="str">
        <f t="shared" si="493"/>
        <v>81</v>
      </c>
      <c r="Q5259">
        <v>1</v>
      </c>
      <c r="R5259">
        <v>1</v>
      </c>
      <c r="S5259">
        <v>2</v>
      </c>
      <c r="U5259" t="s">
        <v>44</v>
      </c>
      <c r="V5259">
        <v>1</v>
      </c>
      <c r="W5259" t="str">
        <f t="shared" si="494"/>
        <v>SCATTERING</v>
      </c>
      <c r="X5259" t="s">
        <v>313</v>
      </c>
      <c r="Y5259">
        <v>2683</v>
      </c>
      <c r="Z5259">
        <v>600</v>
      </c>
      <c r="AA5259">
        <v>0</v>
      </c>
      <c r="AB5259">
        <v>23</v>
      </c>
      <c r="AC5259">
        <v>0</v>
      </c>
      <c r="AH5259">
        <f t="shared" si="495"/>
        <v>21013</v>
      </c>
      <c r="AI5259">
        <f t="shared" si="496"/>
        <v>7800</v>
      </c>
      <c r="AJ5259">
        <f t="shared" si="497"/>
        <v>13190</v>
      </c>
      <c r="AK5259">
        <f t="shared" si="498"/>
        <v>23</v>
      </c>
      <c r="AT5259">
        <v>0</v>
      </c>
      <c r="AU5259">
        <v>0</v>
      </c>
      <c r="AW5259" t="s">
        <v>313</v>
      </c>
    </row>
    <row r="5260" spans="1:55">
      <c r="A5260">
        <v>313753</v>
      </c>
      <c r="B5260">
        <v>23</v>
      </c>
      <c r="C5260" t="s">
        <v>9301</v>
      </c>
      <c r="D5260">
        <v>27</v>
      </c>
      <c r="E5260">
        <v>33</v>
      </c>
      <c r="F5260">
        <v>2012</v>
      </c>
      <c r="G5260">
        <v>11</v>
      </c>
      <c r="H5260">
        <v>9</v>
      </c>
      <c r="J5260">
        <v>8</v>
      </c>
      <c r="K5260">
        <v>2</v>
      </c>
      <c r="P5260" t="str">
        <f t="shared" si="493"/>
        <v>82</v>
      </c>
      <c r="Q5260">
        <v>1</v>
      </c>
      <c r="R5260">
        <v>1</v>
      </c>
      <c r="S5260">
        <v>2</v>
      </c>
      <c r="U5260" t="s">
        <v>44</v>
      </c>
      <c r="V5260">
        <v>1</v>
      </c>
      <c r="W5260" t="str">
        <f t="shared" si="494"/>
        <v>CUNNIFF, BOB</v>
      </c>
      <c r="X5260" t="s">
        <v>9424</v>
      </c>
      <c r="Y5260">
        <v>2696</v>
      </c>
      <c r="Z5260">
        <v>100</v>
      </c>
      <c r="AA5260">
        <v>0</v>
      </c>
      <c r="AB5260">
        <v>10630</v>
      </c>
      <c r="AC5260">
        <v>0</v>
      </c>
      <c r="AH5260">
        <f t="shared" si="495"/>
        <v>21291</v>
      </c>
      <c r="AI5260">
        <f t="shared" si="496"/>
        <v>10630</v>
      </c>
      <c r="AJ5260">
        <f t="shared" si="497"/>
        <v>10642</v>
      </c>
      <c r="AK5260">
        <f t="shared" si="498"/>
        <v>19</v>
      </c>
      <c r="AT5260">
        <v>0</v>
      </c>
      <c r="AU5260">
        <v>0</v>
      </c>
      <c r="AW5260" t="s">
        <v>9425</v>
      </c>
      <c r="AX5260" t="s">
        <v>51</v>
      </c>
    </row>
    <row r="5261" spans="1:55">
      <c r="A5261">
        <v>313754</v>
      </c>
      <c r="B5261">
        <v>23</v>
      </c>
      <c r="C5261" t="s">
        <v>9301</v>
      </c>
      <c r="D5261">
        <v>27</v>
      </c>
      <c r="E5261">
        <v>33</v>
      </c>
      <c r="F5261">
        <v>2012</v>
      </c>
      <c r="G5261">
        <v>11</v>
      </c>
      <c r="H5261">
        <v>9</v>
      </c>
      <c r="J5261">
        <v>8</v>
      </c>
      <c r="K5261">
        <v>2</v>
      </c>
      <c r="P5261" t="str">
        <f t="shared" si="493"/>
        <v>82</v>
      </c>
      <c r="Q5261">
        <v>1</v>
      </c>
      <c r="R5261">
        <v>1</v>
      </c>
      <c r="S5261">
        <v>2</v>
      </c>
      <c r="U5261" t="s">
        <v>44</v>
      </c>
      <c r="V5261">
        <v>1</v>
      </c>
      <c r="W5261" t="str">
        <f t="shared" si="494"/>
        <v>FRANSON, MARY</v>
      </c>
      <c r="X5261" t="s">
        <v>9495</v>
      </c>
      <c r="Y5261">
        <v>200</v>
      </c>
      <c r="Z5261">
        <v>200</v>
      </c>
      <c r="AA5261">
        <v>1</v>
      </c>
      <c r="AB5261">
        <v>10642</v>
      </c>
      <c r="AC5261">
        <v>1</v>
      </c>
      <c r="AH5261">
        <f t="shared" si="495"/>
        <v>21291</v>
      </c>
      <c r="AI5261">
        <f t="shared" si="496"/>
        <v>10630</v>
      </c>
      <c r="AJ5261">
        <f t="shared" si="497"/>
        <v>10642</v>
      </c>
      <c r="AK5261">
        <f t="shared" si="498"/>
        <v>19</v>
      </c>
      <c r="AT5261">
        <v>0</v>
      </c>
      <c r="AU5261">
        <v>0</v>
      </c>
      <c r="AW5261" t="s">
        <v>9496</v>
      </c>
      <c r="AX5261" t="s">
        <v>707</v>
      </c>
    </row>
    <row r="5262" spans="1:55">
      <c r="A5262">
        <v>313752</v>
      </c>
      <c r="B5262">
        <v>23</v>
      </c>
      <c r="C5262" t="s">
        <v>9301</v>
      </c>
      <c r="D5262">
        <v>27</v>
      </c>
      <c r="E5262">
        <v>33</v>
      </c>
      <c r="F5262">
        <v>2012</v>
      </c>
      <c r="G5262">
        <v>11</v>
      </c>
      <c r="H5262">
        <v>9</v>
      </c>
      <c r="J5262">
        <v>8</v>
      </c>
      <c r="K5262">
        <v>2</v>
      </c>
      <c r="P5262" t="str">
        <f t="shared" si="493"/>
        <v>82</v>
      </c>
      <c r="Q5262">
        <v>1</v>
      </c>
      <c r="R5262">
        <v>1</v>
      </c>
      <c r="S5262">
        <v>2</v>
      </c>
      <c r="U5262" t="s">
        <v>44</v>
      </c>
      <c r="V5262">
        <v>1</v>
      </c>
      <c r="W5262" t="str">
        <f t="shared" si="494"/>
        <v>SCATTERING</v>
      </c>
      <c r="X5262" t="s">
        <v>313</v>
      </c>
      <c r="Y5262">
        <v>2683</v>
      </c>
      <c r="Z5262">
        <v>600</v>
      </c>
      <c r="AA5262">
        <v>0</v>
      </c>
      <c r="AB5262">
        <v>19</v>
      </c>
      <c r="AC5262">
        <v>0</v>
      </c>
      <c r="AH5262">
        <f t="shared" si="495"/>
        <v>21291</v>
      </c>
      <c r="AI5262">
        <f t="shared" si="496"/>
        <v>10630</v>
      </c>
      <c r="AJ5262">
        <f t="shared" si="497"/>
        <v>10642</v>
      </c>
      <c r="AK5262">
        <f t="shared" si="498"/>
        <v>19</v>
      </c>
      <c r="AT5262">
        <v>0</v>
      </c>
      <c r="AU5262">
        <v>0</v>
      </c>
      <c r="AW5262" t="s">
        <v>313</v>
      </c>
    </row>
    <row r="5263" spans="1:55">
      <c r="A5263">
        <v>313757</v>
      </c>
      <c r="B5263">
        <v>23</v>
      </c>
      <c r="C5263" t="s">
        <v>9301</v>
      </c>
      <c r="D5263">
        <v>27</v>
      </c>
      <c r="E5263">
        <v>33</v>
      </c>
      <c r="F5263">
        <v>2012</v>
      </c>
      <c r="G5263">
        <v>11</v>
      </c>
      <c r="H5263">
        <v>9</v>
      </c>
      <c r="J5263">
        <v>9</v>
      </c>
      <c r="K5263">
        <v>1</v>
      </c>
      <c r="P5263" t="str">
        <f t="shared" si="493"/>
        <v>91</v>
      </c>
      <c r="Q5263">
        <v>1</v>
      </c>
      <c r="R5263">
        <v>1</v>
      </c>
      <c r="S5263">
        <v>2</v>
      </c>
      <c r="U5263" t="s">
        <v>44</v>
      </c>
      <c r="V5263">
        <v>1</v>
      </c>
      <c r="W5263" t="str">
        <f t="shared" si="494"/>
        <v>ANDERSON, MARK</v>
      </c>
      <c r="X5263" t="s">
        <v>9311</v>
      </c>
      <c r="Y5263">
        <v>200</v>
      </c>
      <c r="Z5263">
        <v>200</v>
      </c>
      <c r="AA5263">
        <v>0</v>
      </c>
      <c r="AB5263">
        <v>10972</v>
      </c>
      <c r="AC5263">
        <v>1</v>
      </c>
      <c r="AH5263">
        <f t="shared" si="495"/>
        <v>18927</v>
      </c>
      <c r="AI5263">
        <f t="shared" si="496"/>
        <v>7922</v>
      </c>
      <c r="AJ5263">
        <f t="shared" si="497"/>
        <v>10972</v>
      </c>
      <c r="AK5263">
        <f t="shared" si="498"/>
        <v>33</v>
      </c>
      <c r="AT5263">
        <v>0</v>
      </c>
      <c r="AU5263">
        <v>0</v>
      </c>
      <c r="AW5263" t="s">
        <v>1728</v>
      </c>
      <c r="AX5263" t="s">
        <v>276</v>
      </c>
    </row>
    <row r="5264" spans="1:55">
      <c r="A5264">
        <v>313756</v>
      </c>
      <c r="B5264">
        <v>23</v>
      </c>
      <c r="C5264" t="s">
        <v>9301</v>
      </c>
      <c r="D5264">
        <v>27</v>
      </c>
      <c r="E5264">
        <v>33</v>
      </c>
      <c r="F5264">
        <v>2012</v>
      </c>
      <c r="G5264">
        <v>11</v>
      </c>
      <c r="H5264">
        <v>9</v>
      </c>
      <c r="J5264">
        <v>9</v>
      </c>
      <c r="K5264">
        <v>1</v>
      </c>
      <c r="P5264" t="str">
        <f t="shared" si="493"/>
        <v>91</v>
      </c>
      <c r="Q5264">
        <v>1</v>
      </c>
      <c r="R5264">
        <v>1</v>
      </c>
      <c r="S5264">
        <v>2</v>
      </c>
      <c r="U5264" t="s">
        <v>44</v>
      </c>
      <c r="V5264">
        <v>1</v>
      </c>
      <c r="W5264" t="str">
        <f t="shared" si="494"/>
        <v>NILES, DON</v>
      </c>
      <c r="X5264" t="s">
        <v>9761</v>
      </c>
      <c r="Y5264">
        <v>2696</v>
      </c>
      <c r="Z5264">
        <v>100</v>
      </c>
      <c r="AA5264">
        <v>0</v>
      </c>
      <c r="AB5264">
        <v>7922</v>
      </c>
      <c r="AC5264">
        <v>0</v>
      </c>
      <c r="AH5264">
        <f t="shared" si="495"/>
        <v>18927</v>
      </c>
      <c r="AI5264">
        <f t="shared" si="496"/>
        <v>7922</v>
      </c>
      <c r="AJ5264">
        <f t="shared" si="497"/>
        <v>10972</v>
      </c>
      <c r="AK5264">
        <f t="shared" si="498"/>
        <v>33</v>
      </c>
      <c r="AT5264">
        <v>0</v>
      </c>
      <c r="AU5264">
        <v>0</v>
      </c>
      <c r="AW5264" t="s">
        <v>1732</v>
      </c>
      <c r="AX5264" t="s">
        <v>163</v>
      </c>
    </row>
    <row r="5265" spans="1:51">
      <c r="A5265">
        <v>313755</v>
      </c>
      <c r="B5265">
        <v>23</v>
      </c>
      <c r="C5265" t="s">
        <v>9301</v>
      </c>
      <c r="D5265">
        <v>27</v>
      </c>
      <c r="E5265">
        <v>33</v>
      </c>
      <c r="F5265">
        <v>2012</v>
      </c>
      <c r="G5265">
        <v>11</v>
      </c>
      <c r="H5265">
        <v>9</v>
      </c>
      <c r="J5265">
        <v>9</v>
      </c>
      <c r="K5265">
        <v>1</v>
      </c>
      <c r="P5265" t="str">
        <f t="shared" si="493"/>
        <v>91</v>
      </c>
      <c r="Q5265">
        <v>1</v>
      </c>
      <c r="R5265">
        <v>1</v>
      </c>
      <c r="S5265">
        <v>2</v>
      </c>
      <c r="U5265" t="s">
        <v>44</v>
      </c>
      <c r="V5265">
        <v>1</v>
      </c>
      <c r="W5265" t="str">
        <f t="shared" si="494"/>
        <v>SCATTERING</v>
      </c>
      <c r="X5265" t="s">
        <v>313</v>
      </c>
      <c r="Y5265">
        <v>2683</v>
      </c>
      <c r="Z5265">
        <v>600</v>
      </c>
      <c r="AA5265">
        <v>0</v>
      </c>
      <c r="AB5265">
        <v>33</v>
      </c>
      <c r="AC5265">
        <v>0</v>
      </c>
      <c r="AH5265">
        <f t="shared" si="495"/>
        <v>18927</v>
      </c>
      <c r="AI5265">
        <f t="shared" si="496"/>
        <v>7922</v>
      </c>
      <c r="AJ5265">
        <f t="shared" si="497"/>
        <v>10972</v>
      </c>
      <c r="AK5265">
        <f t="shared" si="498"/>
        <v>33</v>
      </c>
      <c r="AT5265">
        <v>0</v>
      </c>
      <c r="AU5265">
        <v>0</v>
      </c>
      <c r="AW5265" t="s">
        <v>313</v>
      </c>
    </row>
    <row r="5266" spans="1:51">
      <c r="A5266">
        <v>313760</v>
      </c>
      <c r="B5266">
        <v>23</v>
      </c>
      <c r="C5266" t="s">
        <v>9301</v>
      </c>
      <c r="D5266">
        <v>27</v>
      </c>
      <c r="E5266">
        <v>33</v>
      </c>
      <c r="F5266">
        <v>2012</v>
      </c>
      <c r="G5266">
        <v>11</v>
      </c>
      <c r="H5266">
        <v>9</v>
      </c>
      <c r="J5266">
        <v>9</v>
      </c>
      <c r="K5266">
        <v>2</v>
      </c>
      <c r="P5266" t="str">
        <f t="shared" si="493"/>
        <v>92</v>
      </c>
      <c r="Q5266">
        <v>1</v>
      </c>
      <c r="R5266">
        <v>1</v>
      </c>
      <c r="S5266">
        <v>2</v>
      </c>
      <c r="U5266" t="s">
        <v>44</v>
      </c>
      <c r="V5266">
        <v>1</v>
      </c>
      <c r="W5266" t="str">
        <f t="shared" si="494"/>
        <v>KRESHA, RON</v>
      </c>
      <c r="X5266" t="s">
        <v>9630</v>
      </c>
      <c r="Y5266">
        <v>200</v>
      </c>
      <c r="Z5266">
        <v>200</v>
      </c>
      <c r="AA5266">
        <v>0</v>
      </c>
      <c r="AB5266">
        <v>9881</v>
      </c>
      <c r="AC5266">
        <v>1</v>
      </c>
      <c r="AH5266">
        <f t="shared" si="495"/>
        <v>18655</v>
      </c>
      <c r="AI5266">
        <f t="shared" si="496"/>
        <v>8751</v>
      </c>
      <c r="AJ5266">
        <f t="shared" si="497"/>
        <v>9881</v>
      </c>
      <c r="AK5266">
        <f t="shared" si="498"/>
        <v>23</v>
      </c>
      <c r="AT5266">
        <v>0</v>
      </c>
      <c r="AU5266">
        <v>0</v>
      </c>
      <c r="AW5266" t="s">
        <v>9631</v>
      </c>
      <c r="AX5266" t="s">
        <v>82</v>
      </c>
    </row>
    <row r="5267" spans="1:51">
      <c r="A5267">
        <v>313758</v>
      </c>
      <c r="B5267">
        <v>23</v>
      </c>
      <c r="C5267" t="s">
        <v>9301</v>
      </c>
      <c r="D5267">
        <v>27</v>
      </c>
      <c r="E5267">
        <v>33</v>
      </c>
      <c r="F5267">
        <v>2012</v>
      </c>
      <c r="G5267">
        <v>11</v>
      </c>
      <c r="H5267">
        <v>9</v>
      </c>
      <c r="J5267">
        <v>9</v>
      </c>
      <c r="K5267">
        <v>2</v>
      </c>
      <c r="P5267" t="str">
        <f t="shared" si="493"/>
        <v>92</v>
      </c>
      <c r="Q5267">
        <v>1</v>
      </c>
      <c r="R5267">
        <v>1</v>
      </c>
      <c r="S5267">
        <v>2</v>
      </c>
      <c r="U5267" t="s">
        <v>44</v>
      </c>
      <c r="V5267">
        <v>1</v>
      </c>
      <c r="W5267" t="str">
        <f t="shared" si="494"/>
        <v>SCATTERING</v>
      </c>
      <c r="X5267" t="s">
        <v>313</v>
      </c>
      <c r="Y5267">
        <v>2683</v>
      </c>
      <c r="Z5267">
        <v>600</v>
      </c>
      <c r="AA5267">
        <v>0</v>
      </c>
      <c r="AB5267">
        <v>23</v>
      </c>
      <c r="AC5267">
        <v>0</v>
      </c>
      <c r="AH5267">
        <f t="shared" si="495"/>
        <v>18655</v>
      </c>
      <c r="AI5267">
        <f t="shared" si="496"/>
        <v>8751</v>
      </c>
      <c r="AJ5267">
        <f t="shared" si="497"/>
        <v>9881</v>
      </c>
      <c r="AK5267">
        <f t="shared" si="498"/>
        <v>23</v>
      </c>
      <c r="AT5267">
        <v>0</v>
      </c>
      <c r="AU5267">
        <v>0</v>
      </c>
      <c r="AW5267" t="s">
        <v>313</v>
      </c>
    </row>
    <row r="5268" spans="1:51">
      <c r="A5268">
        <v>313759</v>
      </c>
      <c r="B5268">
        <v>23</v>
      </c>
      <c r="C5268" t="s">
        <v>9301</v>
      </c>
      <c r="D5268">
        <v>27</v>
      </c>
      <c r="E5268">
        <v>33</v>
      </c>
      <c r="F5268">
        <v>2012</v>
      </c>
      <c r="G5268">
        <v>11</v>
      </c>
      <c r="H5268">
        <v>9</v>
      </c>
      <c r="J5268">
        <v>9</v>
      </c>
      <c r="K5268">
        <v>2</v>
      </c>
      <c r="P5268" t="str">
        <f t="shared" si="493"/>
        <v>92</v>
      </c>
      <c r="Q5268">
        <v>1</v>
      </c>
      <c r="R5268">
        <v>1</v>
      </c>
      <c r="S5268">
        <v>2</v>
      </c>
      <c r="U5268" t="s">
        <v>44</v>
      </c>
      <c r="V5268">
        <v>1</v>
      </c>
      <c r="W5268" t="str">
        <f t="shared" si="494"/>
        <v>WELLE, ADRIAN</v>
      </c>
      <c r="X5268" t="s">
        <v>9977</v>
      </c>
      <c r="Y5268">
        <v>2696</v>
      </c>
      <c r="Z5268">
        <v>100</v>
      </c>
      <c r="AA5268">
        <v>0</v>
      </c>
      <c r="AB5268">
        <v>8751</v>
      </c>
      <c r="AC5268">
        <v>0</v>
      </c>
      <c r="AH5268">
        <f t="shared" si="495"/>
        <v>18655</v>
      </c>
      <c r="AI5268">
        <f t="shared" si="496"/>
        <v>8751</v>
      </c>
      <c r="AJ5268">
        <f t="shared" si="497"/>
        <v>9881</v>
      </c>
      <c r="AK5268">
        <f t="shared" si="498"/>
        <v>23</v>
      </c>
      <c r="AT5268">
        <v>0</v>
      </c>
      <c r="AU5268">
        <v>0</v>
      </c>
      <c r="AW5268" t="s">
        <v>9978</v>
      </c>
      <c r="AX5268" t="s">
        <v>9979</v>
      </c>
    </row>
    <row r="5269" spans="1:51">
      <c r="A5269">
        <v>313762</v>
      </c>
      <c r="B5269">
        <v>23</v>
      </c>
      <c r="C5269" t="s">
        <v>9301</v>
      </c>
      <c r="D5269">
        <v>27</v>
      </c>
      <c r="E5269">
        <v>33</v>
      </c>
      <c r="F5269">
        <v>2012</v>
      </c>
      <c r="G5269">
        <v>11</v>
      </c>
      <c r="H5269">
        <v>9</v>
      </c>
      <c r="J5269">
        <v>10</v>
      </c>
      <c r="K5269">
        <v>1</v>
      </c>
      <c r="P5269" t="str">
        <f t="shared" si="493"/>
        <v>101</v>
      </c>
      <c r="Q5269">
        <v>1</v>
      </c>
      <c r="R5269">
        <v>1</v>
      </c>
      <c r="S5269">
        <v>2</v>
      </c>
      <c r="U5269" t="s">
        <v>44</v>
      </c>
      <c r="V5269">
        <v>1</v>
      </c>
      <c r="W5269" t="str">
        <f t="shared" si="494"/>
        <v>KELLETT, CHRIS</v>
      </c>
      <c r="X5269" t="s">
        <v>9609</v>
      </c>
      <c r="Y5269">
        <v>200</v>
      </c>
      <c r="Z5269">
        <v>200</v>
      </c>
      <c r="AA5269">
        <v>0</v>
      </c>
      <c r="AB5269">
        <v>8872</v>
      </c>
      <c r="AC5269">
        <v>0</v>
      </c>
      <c r="AH5269">
        <f t="shared" si="495"/>
        <v>20689</v>
      </c>
      <c r="AI5269">
        <f t="shared" si="496"/>
        <v>11789</v>
      </c>
      <c r="AJ5269">
        <f t="shared" si="497"/>
        <v>8872</v>
      </c>
      <c r="AK5269">
        <f t="shared" si="498"/>
        <v>28</v>
      </c>
      <c r="AT5269">
        <v>0</v>
      </c>
      <c r="AU5269">
        <v>0</v>
      </c>
      <c r="AW5269" t="s">
        <v>9610</v>
      </c>
      <c r="AX5269" t="s">
        <v>349</v>
      </c>
    </row>
    <row r="5270" spans="1:51">
      <c r="A5270">
        <v>313761</v>
      </c>
      <c r="B5270">
        <v>23</v>
      </c>
      <c r="C5270" t="s">
        <v>9301</v>
      </c>
      <c r="D5270">
        <v>27</v>
      </c>
      <c r="E5270">
        <v>33</v>
      </c>
      <c r="F5270">
        <v>2012</v>
      </c>
      <c r="G5270">
        <v>11</v>
      </c>
      <c r="H5270">
        <v>9</v>
      </c>
      <c r="J5270">
        <v>10</v>
      </c>
      <c r="K5270">
        <v>1</v>
      </c>
      <c r="P5270" t="str">
        <f t="shared" si="493"/>
        <v>101</v>
      </c>
      <c r="Q5270">
        <v>1</v>
      </c>
      <c r="R5270">
        <v>1</v>
      </c>
      <c r="S5270">
        <v>2</v>
      </c>
      <c r="U5270" t="s">
        <v>44</v>
      </c>
      <c r="V5270">
        <v>1</v>
      </c>
      <c r="W5270" t="str">
        <f t="shared" si="494"/>
        <v>SCATTERING</v>
      </c>
      <c r="X5270" t="s">
        <v>313</v>
      </c>
      <c r="Y5270">
        <v>2683</v>
      </c>
      <c r="Z5270">
        <v>600</v>
      </c>
      <c r="AA5270">
        <v>0</v>
      </c>
      <c r="AB5270">
        <v>28</v>
      </c>
      <c r="AC5270">
        <v>0</v>
      </c>
      <c r="AH5270">
        <f t="shared" si="495"/>
        <v>20689</v>
      </c>
      <c r="AI5270">
        <f t="shared" si="496"/>
        <v>11789</v>
      </c>
      <c r="AJ5270">
        <f t="shared" si="497"/>
        <v>8872</v>
      </c>
      <c r="AK5270">
        <f t="shared" si="498"/>
        <v>28</v>
      </c>
      <c r="AT5270">
        <v>0</v>
      </c>
      <c r="AU5270">
        <v>0</v>
      </c>
      <c r="AW5270" t="s">
        <v>313</v>
      </c>
    </row>
    <row r="5271" spans="1:51">
      <c r="A5271">
        <v>313763</v>
      </c>
      <c r="B5271">
        <v>23</v>
      </c>
      <c r="C5271" t="s">
        <v>9301</v>
      </c>
      <c r="D5271">
        <v>27</v>
      </c>
      <c r="E5271">
        <v>33</v>
      </c>
      <c r="F5271">
        <v>2012</v>
      </c>
      <c r="G5271">
        <v>11</v>
      </c>
      <c r="H5271">
        <v>9</v>
      </c>
      <c r="J5271">
        <v>10</v>
      </c>
      <c r="K5271">
        <v>1</v>
      </c>
      <c r="P5271" t="str">
        <f t="shared" si="493"/>
        <v>101</v>
      </c>
      <c r="Q5271">
        <v>1</v>
      </c>
      <c r="R5271">
        <v>1</v>
      </c>
      <c r="S5271">
        <v>2</v>
      </c>
      <c r="U5271" t="s">
        <v>44</v>
      </c>
      <c r="V5271">
        <v>1</v>
      </c>
      <c r="W5271" t="str">
        <f t="shared" si="494"/>
        <v>WARD, JOHN</v>
      </c>
      <c r="X5271" t="s">
        <v>9972</v>
      </c>
      <c r="Y5271">
        <v>2696</v>
      </c>
      <c r="Z5271">
        <v>100</v>
      </c>
      <c r="AA5271">
        <v>1</v>
      </c>
      <c r="AB5271">
        <v>11789</v>
      </c>
      <c r="AC5271">
        <v>1</v>
      </c>
      <c r="AH5271">
        <f t="shared" si="495"/>
        <v>20689</v>
      </c>
      <c r="AI5271">
        <f t="shared" si="496"/>
        <v>11789</v>
      </c>
      <c r="AJ5271">
        <f t="shared" si="497"/>
        <v>8872</v>
      </c>
      <c r="AK5271">
        <f t="shared" si="498"/>
        <v>28</v>
      </c>
      <c r="AT5271">
        <v>0</v>
      </c>
      <c r="AU5271">
        <v>0</v>
      </c>
      <c r="AW5271" t="s">
        <v>741</v>
      </c>
      <c r="AX5271" t="s">
        <v>67</v>
      </c>
    </row>
    <row r="5272" spans="1:51">
      <c r="A5272">
        <v>313765</v>
      </c>
      <c r="B5272">
        <v>23</v>
      </c>
      <c r="C5272" t="s">
        <v>9301</v>
      </c>
      <c r="D5272">
        <v>27</v>
      </c>
      <c r="E5272">
        <v>33</v>
      </c>
      <c r="F5272">
        <v>2012</v>
      </c>
      <c r="G5272">
        <v>11</v>
      </c>
      <c r="H5272">
        <v>9</v>
      </c>
      <c r="J5272">
        <v>10</v>
      </c>
      <c r="K5272">
        <v>2</v>
      </c>
      <c r="P5272" t="str">
        <f t="shared" si="493"/>
        <v>102</v>
      </c>
      <c r="Q5272">
        <v>1</v>
      </c>
      <c r="R5272">
        <v>1</v>
      </c>
      <c r="S5272">
        <v>2</v>
      </c>
      <c r="U5272" t="s">
        <v>44</v>
      </c>
      <c r="V5272">
        <v>1</v>
      </c>
      <c r="W5272" t="str">
        <f t="shared" si="494"/>
        <v>LUECK, DALE K.</v>
      </c>
      <c r="X5272" t="s">
        <v>9680</v>
      </c>
      <c r="Y5272">
        <v>200</v>
      </c>
      <c r="Z5272">
        <v>200</v>
      </c>
      <c r="AA5272">
        <v>0</v>
      </c>
      <c r="AB5272">
        <v>10764</v>
      </c>
      <c r="AC5272">
        <v>0</v>
      </c>
      <c r="AH5272">
        <f t="shared" si="495"/>
        <v>21871</v>
      </c>
      <c r="AI5272">
        <f t="shared" si="496"/>
        <v>11087</v>
      </c>
      <c r="AJ5272">
        <f t="shared" si="497"/>
        <v>10764</v>
      </c>
      <c r="AK5272">
        <f t="shared" si="498"/>
        <v>20</v>
      </c>
      <c r="AT5272">
        <v>0</v>
      </c>
      <c r="AU5272">
        <v>0</v>
      </c>
      <c r="AW5272" t="s">
        <v>9681</v>
      </c>
      <c r="AX5272" t="s">
        <v>865</v>
      </c>
      <c r="AY5272" t="s">
        <v>56</v>
      </c>
    </row>
    <row r="5273" spans="1:51">
      <c r="A5273">
        <v>313766</v>
      </c>
      <c r="B5273">
        <v>23</v>
      </c>
      <c r="C5273" t="s">
        <v>9301</v>
      </c>
      <c r="D5273">
        <v>27</v>
      </c>
      <c r="E5273">
        <v>33</v>
      </c>
      <c r="F5273">
        <v>2012</v>
      </c>
      <c r="G5273">
        <v>11</v>
      </c>
      <c r="H5273">
        <v>9</v>
      </c>
      <c r="J5273">
        <v>10</v>
      </c>
      <c r="K5273">
        <v>2</v>
      </c>
      <c r="P5273" t="str">
        <f t="shared" si="493"/>
        <v>102</v>
      </c>
      <c r="Q5273">
        <v>1</v>
      </c>
      <c r="R5273">
        <v>1</v>
      </c>
      <c r="S5273">
        <v>2</v>
      </c>
      <c r="U5273" t="s">
        <v>44</v>
      </c>
      <c r="V5273">
        <v>1</v>
      </c>
      <c r="W5273" t="str">
        <f t="shared" si="494"/>
        <v>RADINOVICH, JOE</v>
      </c>
      <c r="X5273" t="s">
        <v>9835</v>
      </c>
      <c r="Y5273">
        <v>2696</v>
      </c>
      <c r="Z5273">
        <v>100</v>
      </c>
      <c r="AA5273">
        <v>0</v>
      </c>
      <c r="AB5273">
        <v>11087</v>
      </c>
      <c r="AC5273">
        <v>1</v>
      </c>
      <c r="AH5273">
        <f t="shared" si="495"/>
        <v>21871</v>
      </c>
      <c r="AI5273">
        <f t="shared" si="496"/>
        <v>11087</v>
      </c>
      <c r="AJ5273">
        <f t="shared" si="497"/>
        <v>10764</v>
      </c>
      <c r="AK5273">
        <f t="shared" si="498"/>
        <v>20</v>
      </c>
      <c r="AT5273">
        <v>0</v>
      </c>
      <c r="AU5273">
        <v>0</v>
      </c>
      <c r="AW5273" t="s">
        <v>9836</v>
      </c>
      <c r="AX5273" t="s">
        <v>288</v>
      </c>
    </row>
    <row r="5274" spans="1:51">
      <c r="A5274">
        <v>313764</v>
      </c>
      <c r="B5274">
        <v>23</v>
      </c>
      <c r="C5274" t="s">
        <v>9301</v>
      </c>
      <c r="D5274">
        <v>27</v>
      </c>
      <c r="E5274">
        <v>33</v>
      </c>
      <c r="F5274">
        <v>2012</v>
      </c>
      <c r="G5274">
        <v>11</v>
      </c>
      <c r="H5274">
        <v>9</v>
      </c>
      <c r="J5274">
        <v>10</v>
      </c>
      <c r="K5274">
        <v>2</v>
      </c>
      <c r="P5274" t="str">
        <f t="shared" si="493"/>
        <v>102</v>
      </c>
      <c r="Q5274">
        <v>1</v>
      </c>
      <c r="R5274">
        <v>1</v>
      </c>
      <c r="S5274">
        <v>2</v>
      </c>
      <c r="U5274" t="s">
        <v>44</v>
      </c>
      <c r="V5274">
        <v>1</v>
      </c>
      <c r="W5274" t="str">
        <f t="shared" si="494"/>
        <v>SCATTERING</v>
      </c>
      <c r="X5274" t="s">
        <v>313</v>
      </c>
      <c r="Y5274">
        <v>2683</v>
      </c>
      <c r="Z5274">
        <v>600</v>
      </c>
      <c r="AA5274">
        <v>0</v>
      </c>
      <c r="AB5274">
        <v>20</v>
      </c>
      <c r="AC5274">
        <v>0</v>
      </c>
      <c r="AH5274">
        <f t="shared" si="495"/>
        <v>21871</v>
      </c>
      <c r="AI5274">
        <f t="shared" si="496"/>
        <v>11087</v>
      </c>
      <c r="AJ5274">
        <f t="shared" si="497"/>
        <v>10764</v>
      </c>
      <c r="AK5274">
        <f t="shared" si="498"/>
        <v>20</v>
      </c>
      <c r="AT5274">
        <v>0</v>
      </c>
      <c r="AU5274">
        <v>0</v>
      </c>
      <c r="AW5274" t="s">
        <v>313</v>
      </c>
    </row>
    <row r="5275" spans="1:51">
      <c r="A5275">
        <v>313769</v>
      </c>
      <c r="B5275">
        <v>23</v>
      </c>
      <c r="C5275" t="s">
        <v>9301</v>
      </c>
      <c r="D5275">
        <v>27</v>
      </c>
      <c r="E5275">
        <v>33</v>
      </c>
      <c r="F5275">
        <v>2012</v>
      </c>
      <c r="G5275">
        <v>11</v>
      </c>
      <c r="H5275">
        <v>9</v>
      </c>
      <c r="J5275">
        <v>11</v>
      </c>
      <c r="K5275">
        <v>1</v>
      </c>
      <c r="P5275" t="str">
        <f t="shared" si="493"/>
        <v>111</v>
      </c>
      <c r="Q5275">
        <v>1</v>
      </c>
      <c r="R5275">
        <v>1</v>
      </c>
      <c r="S5275">
        <v>2</v>
      </c>
      <c r="U5275" t="s">
        <v>44</v>
      </c>
      <c r="V5275">
        <v>1</v>
      </c>
      <c r="W5275" t="str">
        <f t="shared" si="494"/>
        <v>PUTNAM, JIM</v>
      </c>
      <c r="X5275" t="s">
        <v>9822</v>
      </c>
      <c r="Y5275">
        <v>200</v>
      </c>
      <c r="Z5275">
        <v>200</v>
      </c>
      <c r="AA5275">
        <v>0</v>
      </c>
      <c r="AB5275">
        <v>5931</v>
      </c>
      <c r="AC5275">
        <v>0</v>
      </c>
      <c r="AH5275">
        <f t="shared" si="495"/>
        <v>19744</v>
      </c>
      <c r="AI5275">
        <f t="shared" si="496"/>
        <v>12610</v>
      </c>
      <c r="AJ5275">
        <f t="shared" si="497"/>
        <v>5931</v>
      </c>
      <c r="AK5275">
        <f t="shared" si="498"/>
        <v>1203</v>
      </c>
      <c r="AT5275">
        <v>0</v>
      </c>
      <c r="AU5275">
        <v>0</v>
      </c>
      <c r="AW5275" t="s">
        <v>9823</v>
      </c>
      <c r="AX5275" t="s">
        <v>566</v>
      </c>
    </row>
    <row r="5276" spans="1:51">
      <c r="A5276">
        <v>313768</v>
      </c>
      <c r="B5276">
        <v>23</v>
      </c>
      <c r="C5276" t="s">
        <v>9301</v>
      </c>
      <c r="D5276">
        <v>27</v>
      </c>
      <c r="E5276">
        <v>33</v>
      </c>
      <c r="F5276">
        <v>2012</v>
      </c>
      <c r="G5276">
        <v>11</v>
      </c>
      <c r="H5276">
        <v>9</v>
      </c>
      <c r="J5276">
        <v>11</v>
      </c>
      <c r="K5276">
        <v>1</v>
      </c>
      <c r="P5276" t="str">
        <f t="shared" si="493"/>
        <v>111</v>
      </c>
      <c r="Q5276">
        <v>1</v>
      </c>
      <c r="R5276">
        <v>1</v>
      </c>
      <c r="S5276">
        <v>2</v>
      </c>
      <c r="U5276" t="s">
        <v>44</v>
      </c>
      <c r="V5276">
        <v>1</v>
      </c>
      <c r="W5276" t="str">
        <f t="shared" si="494"/>
        <v>PYLKKA, CORY M.</v>
      </c>
      <c r="X5276" t="s">
        <v>9824</v>
      </c>
      <c r="Y5276">
        <v>328</v>
      </c>
      <c r="Z5276">
        <v>400</v>
      </c>
      <c r="AA5276">
        <v>0</v>
      </c>
      <c r="AB5276">
        <v>1164</v>
      </c>
      <c r="AC5276">
        <v>0</v>
      </c>
      <c r="AH5276">
        <f t="shared" si="495"/>
        <v>19744</v>
      </c>
      <c r="AI5276">
        <f t="shared" si="496"/>
        <v>12610</v>
      </c>
      <c r="AJ5276">
        <f t="shared" si="497"/>
        <v>5931</v>
      </c>
      <c r="AK5276">
        <f t="shared" si="498"/>
        <v>1203</v>
      </c>
      <c r="AT5276">
        <v>0</v>
      </c>
      <c r="AU5276">
        <v>0</v>
      </c>
      <c r="AW5276" t="s">
        <v>9825</v>
      </c>
      <c r="AX5276" t="s">
        <v>8328</v>
      </c>
      <c r="AY5276" t="s">
        <v>63</v>
      </c>
    </row>
    <row r="5277" spans="1:51">
      <c r="A5277">
        <v>313767</v>
      </c>
      <c r="B5277">
        <v>23</v>
      </c>
      <c r="C5277" t="s">
        <v>9301</v>
      </c>
      <c r="D5277">
        <v>27</v>
      </c>
      <c r="E5277">
        <v>33</v>
      </c>
      <c r="F5277">
        <v>2012</v>
      </c>
      <c r="G5277">
        <v>11</v>
      </c>
      <c r="H5277">
        <v>9</v>
      </c>
      <c r="J5277">
        <v>11</v>
      </c>
      <c r="K5277">
        <v>1</v>
      </c>
      <c r="P5277" t="str">
        <f t="shared" si="493"/>
        <v>111</v>
      </c>
      <c r="Q5277">
        <v>1</v>
      </c>
      <c r="R5277">
        <v>1</v>
      </c>
      <c r="S5277">
        <v>2</v>
      </c>
      <c r="U5277" t="s">
        <v>44</v>
      </c>
      <c r="V5277">
        <v>1</v>
      </c>
      <c r="W5277" t="str">
        <f t="shared" si="494"/>
        <v>SCATTERING</v>
      </c>
      <c r="X5277" t="s">
        <v>313</v>
      </c>
      <c r="Y5277">
        <v>2683</v>
      </c>
      <c r="Z5277">
        <v>600</v>
      </c>
      <c r="AA5277">
        <v>0</v>
      </c>
      <c r="AB5277">
        <v>39</v>
      </c>
      <c r="AC5277">
        <v>0</v>
      </c>
      <c r="AH5277">
        <f t="shared" si="495"/>
        <v>19744</v>
      </c>
      <c r="AI5277">
        <f t="shared" si="496"/>
        <v>12610</v>
      </c>
      <c r="AJ5277">
        <f t="shared" si="497"/>
        <v>5931</v>
      </c>
      <c r="AK5277">
        <f t="shared" si="498"/>
        <v>1203</v>
      </c>
      <c r="AT5277">
        <v>0</v>
      </c>
      <c r="AU5277">
        <v>0</v>
      </c>
      <c r="AW5277" t="s">
        <v>313</v>
      </c>
    </row>
    <row r="5278" spans="1:51">
      <c r="A5278">
        <v>313770</v>
      </c>
      <c r="B5278">
        <v>23</v>
      </c>
      <c r="C5278" t="s">
        <v>9301</v>
      </c>
      <c r="D5278">
        <v>27</v>
      </c>
      <c r="E5278">
        <v>33</v>
      </c>
      <c r="F5278">
        <v>2012</v>
      </c>
      <c r="G5278">
        <v>11</v>
      </c>
      <c r="H5278">
        <v>9</v>
      </c>
      <c r="J5278">
        <v>11</v>
      </c>
      <c r="K5278">
        <v>1</v>
      </c>
      <c r="P5278" t="str">
        <f t="shared" si="493"/>
        <v>111</v>
      </c>
      <c r="Q5278">
        <v>1</v>
      </c>
      <c r="R5278">
        <v>1</v>
      </c>
      <c r="S5278">
        <v>2</v>
      </c>
      <c r="U5278" t="s">
        <v>44</v>
      </c>
      <c r="V5278">
        <v>1</v>
      </c>
      <c r="W5278" t="str">
        <f t="shared" si="494"/>
        <v>SUNDIN, MIKE</v>
      </c>
      <c r="X5278" t="s">
        <v>9928</v>
      </c>
      <c r="Y5278">
        <v>2696</v>
      </c>
      <c r="Z5278">
        <v>100</v>
      </c>
      <c r="AA5278">
        <v>0</v>
      </c>
      <c r="AB5278">
        <v>12610</v>
      </c>
      <c r="AC5278">
        <v>1</v>
      </c>
      <c r="AH5278">
        <f t="shared" si="495"/>
        <v>19744</v>
      </c>
      <c r="AI5278">
        <f t="shared" si="496"/>
        <v>12610</v>
      </c>
      <c r="AJ5278">
        <f t="shared" si="497"/>
        <v>5931</v>
      </c>
      <c r="AK5278">
        <f t="shared" si="498"/>
        <v>1203</v>
      </c>
      <c r="AT5278">
        <v>0</v>
      </c>
      <c r="AU5278">
        <v>0</v>
      </c>
      <c r="AW5278" t="s">
        <v>9929</v>
      </c>
      <c r="AX5278" t="s">
        <v>106</v>
      </c>
    </row>
    <row r="5279" spans="1:51">
      <c r="A5279">
        <v>313773</v>
      </c>
      <c r="B5279">
        <v>23</v>
      </c>
      <c r="C5279" t="s">
        <v>9301</v>
      </c>
      <c r="D5279">
        <v>27</v>
      </c>
      <c r="E5279">
        <v>33</v>
      </c>
      <c r="F5279">
        <v>2012</v>
      </c>
      <c r="G5279">
        <v>11</v>
      </c>
      <c r="H5279">
        <v>9</v>
      </c>
      <c r="J5279">
        <v>11</v>
      </c>
      <c r="K5279">
        <v>2</v>
      </c>
      <c r="P5279" t="str">
        <f t="shared" si="493"/>
        <v>112</v>
      </c>
      <c r="Q5279">
        <v>1</v>
      </c>
      <c r="R5279">
        <v>1</v>
      </c>
      <c r="S5279">
        <v>2</v>
      </c>
      <c r="U5279" t="s">
        <v>44</v>
      </c>
      <c r="V5279">
        <v>1</v>
      </c>
      <c r="W5279" t="str">
        <f t="shared" si="494"/>
        <v>FAUST, TIM</v>
      </c>
      <c r="X5279" t="s">
        <v>9483</v>
      </c>
      <c r="Y5279">
        <v>2696</v>
      </c>
      <c r="Z5279">
        <v>100</v>
      </c>
      <c r="AA5279">
        <v>0</v>
      </c>
      <c r="AB5279">
        <v>9396</v>
      </c>
      <c r="AC5279">
        <v>1</v>
      </c>
      <c r="AH5279">
        <f t="shared" si="495"/>
        <v>18341</v>
      </c>
      <c r="AI5279">
        <f t="shared" si="496"/>
        <v>9396</v>
      </c>
      <c r="AJ5279">
        <f t="shared" si="497"/>
        <v>8908</v>
      </c>
      <c r="AK5279">
        <f t="shared" si="498"/>
        <v>37</v>
      </c>
      <c r="AT5279">
        <v>0</v>
      </c>
      <c r="AU5279">
        <v>0</v>
      </c>
      <c r="AW5279" t="s">
        <v>9484</v>
      </c>
      <c r="AX5279" t="s">
        <v>1374</v>
      </c>
    </row>
    <row r="5280" spans="1:51">
      <c r="A5280">
        <v>313771</v>
      </c>
      <c r="B5280">
        <v>23</v>
      </c>
      <c r="C5280" t="s">
        <v>9301</v>
      </c>
      <c r="D5280">
        <v>27</v>
      </c>
      <c r="E5280">
        <v>33</v>
      </c>
      <c r="F5280">
        <v>2012</v>
      </c>
      <c r="G5280">
        <v>11</v>
      </c>
      <c r="H5280">
        <v>9</v>
      </c>
      <c r="J5280">
        <v>11</v>
      </c>
      <c r="K5280">
        <v>2</v>
      </c>
      <c r="P5280" t="str">
        <f t="shared" si="493"/>
        <v>112</v>
      </c>
      <c r="Q5280">
        <v>1</v>
      </c>
      <c r="R5280">
        <v>1</v>
      </c>
      <c r="S5280">
        <v>2</v>
      </c>
      <c r="U5280" t="s">
        <v>44</v>
      </c>
      <c r="V5280">
        <v>1</v>
      </c>
      <c r="W5280" t="str">
        <f t="shared" si="494"/>
        <v>SCATTERING</v>
      </c>
      <c r="X5280" t="s">
        <v>313</v>
      </c>
      <c r="Y5280">
        <v>2683</v>
      </c>
      <c r="Z5280">
        <v>600</v>
      </c>
      <c r="AA5280">
        <v>0</v>
      </c>
      <c r="AB5280">
        <v>37</v>
      </c>
      <c r="AC5280">
        <v>0</v>
      </c>
      <c r="AH5280">
        <f t="shared" si="495"/>
        <v>18341</v>
      </c>
      <c r="AI5280">
        <f t="shared" si="496"/>
        <v>9396</v>
      </c>
      <c r="AJ5280">
        <f t="shared" si="497"/>
        <v>8908</v>
      </c>
      <c r="AK5280">
        <f t="shared" si="498"/>
        <v>37</v>
      </c>
      <c r="AT5280">
        <v>0</v>
      </c>
      <c r="AU5280">
        <v>0</v>
      </c>
      <c r="AW5280" t="s">
        <v>313</v>
      </c>
    </row>
    <row r="5281" spans="1:50">
      <c r="A5281">
        <v>313772</v>
      </c>
      <c r="B5281">
        <v>23</v>
      </c>
      <c r="C5281" t="s">
        <v>9301</v>
      </c>
      <c r="D5281">
        <v>27</v>
      </c>
      <c r="E5281">
        <v>33</v>
      </c>
      <c r="F5281">
        <v>2012</v>
      </c>
      <c r="G5281">
        <v>11</v>
      </c>
      <c r="H5281">
        <v>9</v>
      </c>
      <c r="J5281">
        <v>11</v>
      </c>
      <c r="K5281">
        <v>2</v>
      </c>
      <c r="P5281" t="str">
        <f t="shared" si="493"/>
        <v>112</v>
      </c>
      <c r="Q5281">
        <v>1</v>
      </c>
      <c r="R5281">
        <v>1</v>
      </c>
      <c r="S5281">
        <v>2</v>
      </c>
      <c r="U5281" t="s">
        <v>44</v>
      </c>
      <c r="V5281">
        <v>1</v>
      </c>
      <c r="W5281" t="str">
        <f t="shared" si="494"/>
        <v>WIENER, BEN</v>
      </c>
      <c r="X5281" t="s">
        <v>9986</v>
      </c>
      <c r="Y5281">
        <v>200</v>
      </c>
      <c r="Z5281">
        <v>200</v>
      </c>
      <c r="AA5281">
        <v>0</v>
      </c>
      <c r="AB5281">
        <v>8908</v>
      </c>
      <c r="AC5281">
        <v>0</v>
      </c>
      <c r="AH5281">
        <f t="shared" si="495"/>
        <v>18341</v>
      </c>
      <c r="AI5281">
        <f t="shared" si="496"/>
        <v>9396</v>
      </c>
      <c r="AJ5281">
        <f t="shared" si="497"/>
        <v>8908</v>
      </c>
      <c r="AK5281">
        <f t="shared" si="498"/>
        <v>37</v>
      </c>
      <c r="AT5281">
        <v>0</v>
      </c>
      <c r="AU5281">
        <v>0</v>
      </c>
      <c r="AW5281" t="s">
        <v>9987</v>
      </c>
      <c r="AX5281" t="s">
        <v>1466</v>
      </c>
    </row>
    <row r="5282" spans="1:50">
      <c r="A5282">
        <v>313776</v>
      </c>
      <c r="B5282">
        <v>23</v>
      </c>
      <c r="C5282" t="s">
        <v>9301</v>
      </c>
      <c r="D5282">
        <v>27</v>
      </c>
      <c r="E5282">
        <v>33</v>
      </c>
      <c r="F5282">
        <v>2012</v>
      </c>
      <c r="G5282">
        <v>11</v>
      </c>
      <c r="H5282">
        <v>9</v>
      </c>
      <c r="J5282">
        <v>12</v>
      </c>
      <c r="K5282">
        <v>1</v>
      </c>
      <c r="P5282" t="str">
        <f t="shared" si="493"/>
        <v>121</v>
      </c>
      <c r="Q5282">
        <v>1</v>
      </c>
      <c r="R5282">
        <v>1</v>
      </c>
      <c r="S5282">
        <v>2</v>
      </c>
      <c r="U5282" t="s">
        <v>44</v>
      </c>
      <c r="V5282">
        <v>1</v>
      </c>
      <c r="W5282" t="str">
        <f t="shared" si="494"/>
        <v>DUTCHER, SCOTT</v>
      </c>
      <c r="X5282" t="s">
        <v>9462</v>
      </c>
      <c r="Y5282">
        <v>200</v>
      </c>
      <c r="Z5282">
        <v>200</v>
      </c>
      <c r="AA5282">
        <v>0</v>
      </c>
      <c r="AB5282">
        <v>9837</v>
      </c>
      <c r="AC5282">
        <v>0</v>
      </c>
      <c r="AH5282">
        <f t="shared" si="495"/>
        <v>21253</v>
      </c>
      <c r="AI5282">
        <f t="shared" si="496"/>
        <v>10092</v>
      </c>
      <c r="AJ5282">
        <f t="shared" si="497"/>
        <v>9837</v>
      </c>
      <c r="AK5282">
        <f t="shared" si="498"/>
        <v>1324</v>
      </c>
      <c r="AT5282">
        <v>0</v>
      </c>
      <c r="AU5282">
        <v>0</v>
      </c>
      <c r="AW5282" t="s">
        <v>9463</v>
      </c>
      <c r="AX5282" t="s">
        <v>213</v>
      </c>
    </row>
    <row r="5283" spans="1:50">
      <c r="A5283">
        <v>313775</v>
      </c>
      <c r="B5283">
        <v>23</v>
      </c>
      <c r="C5283" t="s">
        <v>9301</v>
      </c>
      <c r="D5283">
        <v>27</v>
      </c>
      <c r="E5283">
        <v>33</v>
      </c>
      <c r="F5283">
        <v>2012</v>
      </c>
      <c r="G5283">
        <v>11</v>
      </c>
      <c r="H5283">
        <v>9</v>
      </c>
      <c r="J5283">
        <v>12</v>
      </c>
      <c r="K5283">
        <v>1</v>
      </c>
      <c r="P5283" t="str">
        <f t="shared" si="493"/>
        <v>121</v>
      </c>
      <c r="Q5283">
        <v>1</v>
      </c>
      <c r="R5283">
        <v>1</v>
      </c>
      <c r="S5283">
        <v>2</v>
      </c>
      <c r="U5283" t="s">
        <v>44</v>
      </c>
      <c r="V5283">
        <v>1</v>
      </c>
      <c r="W5283" t="str">
        <f t="shared" si="494"/>
        <v>HOLMAN, DAVID</v>
      </c>
      <c r="X5283" t="s">
        <v>9570</v>
      </c>
      <c r="Y5283">
        <v>328</v>
      </c>
      <c r="Z5283">
        <v>400</v>
      </c>
      <c r="AA5283">
        <v>0</v>
      </c>
      <c r="AB5283">
        <v>1305</v>
      </c>
      <c r="AC5283">
        <v>0</v>
      </c>
      <c r="AH5283">
        <f t="shared" si="495"/>
        <v>21253</v>
      </c>
      <c r="AI5283">
        <f t="shared" si="496"/>
        <v>10092</v>
      </c>
      <c r="AJ5283">
        <f t="shared" si="497"/>
        <v>9837</v>
      </c>
      <c r="AK5283">
        <f t="shared" si="498"/>
        <v>1324</v>
      </c>
      <c r="AT5283">
        <v>0</v>
      </c>
      <c r="AU5283">
        <v>0</v>
      </c>
      <c r="AW5283" t="s">
        <v>3436</v>
      </c>
      <c r="AX5283" t="s">
        <v>549</v>
      </c>
    </row>
    <row r="5284" spans="1:50">
      <c r="A5284">
        <v>313777</v>
      </c>
      <c r="B5284">
        <v>23</v>
      </c>
      <c r="C5284" t="s">
        <v>9301</v>
      </c>
      <c r="D5284">
        <v>27</v>
      </c>
      <c r="E5284">
        <v>33</v>
      </c>
      <c r="F5284">
        <v>2012</v>
      </c>
      <c r="G5284">
        <v>11</v>
      </c>
      <c r="H5284">
        <v>9</v>
      </c>
      <c r="J5284">
        <v>12</v>
      </c>
      <c r="K5284">
        <v>1</v>
      </c>
      <c r="P5284" t="str">
        <f t="shared" si="493"/>
        <v>121</v>
      </c>
      <c r="Q5284">
        <v>1</v>
      </c>
      <c r="R5284">
        <v>1</v>
      </c>
      <c r="S5284">
        <v>2</v>
      </c>
      <c r="U5284" t="s">
        <v>44</v>
      </c>
      <c r="V5284">
        <v>1</v>
      </c>
      <c r="W5284" t="str">
        <f t="shared" si="494"/>
        <v>MCNAMAR, JAY</v>
      </c>
      <c r="X5284" t="s">
        <v>9707</v>
      </c>
      <c r="Y5284">
        <v>2696</v>
      </c>
      <c r="Z5284">
        <v>100</v>
      </c>
      <c r="AA5284">
        <v>0</v>
      </c>
      <c r="AB5284">
        <v>10092</v>
      </c>
      <c r="AC5284">
        <v>1</v>
      </c>
      <c r="AH5284">
        <f t="shared" si="495"/>
        <v>21253</v>
      </c>
      <c r="AI5284">
        <f t="shared" si="496"/>
        <v>10092</v>
      </c>
      <c r="AJ5284">
        <f t="shared" si="497"/>
        <v>9837</v>
      </c>
      <c r="AK5284">
        <f t="shared" si="498"/>
        <v>1324</v>
      </c>
      <c r="AT5284">
        <v>0</v>
      </c>
      <c r="AU5284">
        <v>0</v>
      </c>
      <c r="AW5284" t="s">
        <v>9708</v>
      </c>
      <c r="AX5284" t="s">
        <v>1656</v>
      </c>
    </row>
    <row r="5285" spans="1:50">
      <c r="A5285">
        <v>313774</v>
      </c>
      <c r="B5285">
        <v>23</v>
      </c>
      <c r="C5285" t="s">
        <v>9301</v>
      </c>
      <c r="D5285">
        <v>27</v>
      </c>
      <c r="E5285">
        <v>33</v>
      </c>
      <c r="F5285">
        <v>2012</v>
      </c>
      <c r="G5285">
        <v>11</v>
      </c>
      <c r="H5285">
        <v>9</v>
      </c>
      <c r="J5285">
        <v>12</v>
      </c>
      <c r="K5285">
        <v>1</v>
      </c>
      <c r="P5285" t="str">
        <f t="shared" si="493"/>
        <v>121</v>
      </c>
      <c r="Q5285">
        <v>1</v>
      </c>
      <c r="R5285">
        <v>1</v>
      </c>
      <c r="S5285">
        <v>2</v>
      </c>
      <c r="U5285" t="s">
        <v>44</v>
      </c>
      <c r="V5285">
        <v>1</v>
      </c>
      <c r="W5285" t="str">
        <f t="shared" si="494"/>
        <v>SCATTERING</v>
      </c>
      <c r="X5285" t="s">
        <v>313</v>
      </c>
      <c r="Y5285">
        <v>2683</v>
      </c>
      <c r="Z5285">
        <v>600</v>
      </c>
      <c r="AA5285">
        <v>0</v>
      </c>
      <c r="AB5285">
        <v>19</v>
      </c>
      <c r="AC5285">
        <v>0</v>
      </c>
      <c r="AH5285">
        <f t="shared" si="495"/>
        <v>21253</v>
      </c>
      <c r="AI5285">
        <f t="shared" si="496"/>
        <v>10092</v>
      </c>
      <c r="AJ5285">
        <f t="shared" si="497"/>
        <v>9837</v>
      </c>
      <c r="AK5285">
        <f t="shared" si="498"/>
        <v>1324</v>
      </c>
      <c r="AT5285">
        <v>0</v>
      </c>
      <c r="AU5285">
        <v>0</v>
      </c>
      <c r="AW5285" t="s">
        <v>313</v>
      </c>
    </row>
    <row r="5286" spans="1:50">
      <c r="A5286">
        <v>313780</v>
      </c>
      <c r="B5286">
        <v>23</v>
      </c>
      <c r="C5286" t="s">
        <v>9301</v>
      </c>
      <c r="D5286">
        <v>27</v>
      </c>
      <c r="E5286">
        <v>33</v>
      </c>
      <c r="F5286">
        <v>2012</v>
      </c>
      <c r="G5286">
        <v>11</v>
      </c>
      <c r="H5286">
        <v>9</v>
      </c>
      <c r="J5286">
        <v>12</v>
      </c>
      <c r="K5286">
        <v>2</v>
      </c>
      <c r="P5286" t="str">
        <f t="shared" si="493"/>
        <v>122</v>
      </c>
      <c r="Q5286">
        <v>1</v>
      </c>
      <c r="R5286">
        <v>1</v>
      </c>
      <c r="S5286">
        <v>2</v>
      </c>
      <c r="U5286" t="s">
        <v>44</v>
      </c>
      <c r="V5286">
        <v>1</v>
      </c>
      <c r="W5286" t="str">
        <f t="shared" si="494"/>
        <v>ANDERSON, PAUL H.</v>
      </c>
      <c r="X5286" t="s">
        <v>9312</v>
      </c>
      <c r="Y5286">
        <v>200</v>
      </c>
      <c r="Z5286">
        <v>200</v>
      </c>
      <c r="AA5286">
        <v>1</v>
      </c>
      <c r="AB5286">
        <v>13043</v>
      </c>
      <c r="AC5286">
        <v>1</v>
      </c>
      <c r="AH5286">
        <f t="shared" si="495"/>
        <v>19665</v>
      </c>
      <c r="AI5286">
        <f t="shared" si="496"/>
        <v>6611</v>
      </c>
      <c r="AJ5286">
        <f t="shared" si="497"/>
        <v>13043</v>
      </c>
      <c r="AK5286">
        <f t="shared" si="498"/>
        <v>11</v>
      </c>
      <c r="AT5286">
        <v>0</v>
      </c>
      <c r="AU5286">
        <v>0</v>
      </c>
      <c r="AW5286" t="s">
        <v>1728</v>
      </c>
      <c r="AX5286" t="s">
        <v>221</v>
      </c>
    </row>
    <row r="5287" spans="1:50">
      <c r="A5287">
        <v>313779</v>
      </c>
      <c r="B5287">
        <v>23</v>
      </c>
      <c r="C5287" t="s">
        <v>9301</v>
      </c>
      <c r="D5287">
        <v>27</v>
      </c>
      <c r="E5287">
        <v>33</v>
      </c>
      <c r="F5287">
        <v>2012</v>
      </c>
      <c r="G5287">
        <v>11</v>
      </c>
      <c r="H5287">
        <v>9</v>
      </c>
      <c r="J5287">
        <v>12</v>
      </c>
      <c r="K5287">
        <v>2</v>
      </c>
      <c r="P5287" t="str">
        <f t="shared" si="493"/>
        <v>122</v>
      </c>
      <c r="Q5287">
        <v>1</v>
      </c>
      <c r="R5287">
        <v>1</v>
      </c>
      <c r="S5287">
        <v>2</v>
      </c>
      <c r="U5287" t="s">
        <v>44</v>
      </c>
      <c r="V5287">
        <v>1</v>
      </c>
      <c r="W5287" t="str">
        <f t="shared" si="494"/>
        <v>ROSENFIELD, RICK</v>
      </c>
      <c r="X5287" t="s">
        <v>9850</v>
      </c>
      <c r="Y5287">
        <v>2696</v>
      </c>
      <c r="Z5287">
        <v>100</v>
      </c>
      <c r="AA5287">
        <v>0</v>
      </c>
      <c r="AB5287">
        <v>6611</v>
      </c>
      <c r="AC5287">
        <v>0</v>
      </c>
      <c r="AH5287">
        <f t="shared" si="495"/>
        <v>19665</v>
      </c>
      <c r="AI5287">
        <f t="shared" si="496"/>
        <v>6611</v>
      </c>
      <c r="AJ5287">
        <f t="shared" si="497"/>
        <v>13043</v>
      </c>
      <c r="AK5287">
        <f t="shared" si="498"/>
        <v>11</v>
      </c>
      <c r="AT5287">
        <v>0</v>
      </c>
      <c r="AU5287">
        <v>0</v>
      </c>
      <c r="AW5287" t="s">
        <v>9851</v>
      </c>
      <c r="AX5287" t="s">
        <v>516</v>
      </c>
    </row>
    <row r="5288" spans="1:50">
      <c r="A5288">
        <v>313778</v>
      </c>
      <c r="B5288">
        <v>23</v>
      </c>
      <c r="C5288" t="s">
        <v>9301</v>
      </c>
      <c r="D5288">
        <v>27</v>
      </c>
      <c r="E5288">
        <v>33</v>
      </c>
      <c r="F5288">
        <v>2012</v>
      </c>
      <c r="G5288">
        <v>11</v>
      </c>
      <c r="H5288">
        <v>9</v>
      </c>
      <c r="J5288">
        <v>12</v>
      </c>
      <c r="K5288">
        <v>2</v>
      </c>
      <c r="P5288" t="str">
        <f t="shared" si="493"/>
        <v>122</v>
      </c>
      <c r="Q5288">
        <v>1</v>
      </c>
      <c r="R5288">
        <v>1</v>
      </c>
      <c r="S5288">
        <v>2</v>
      </c>
      <c r="U5288" t="s">
        <v>44</v>
      </c>
      <c r="V5288">
        <v>1</v>
      </c>
      <c r="W5288" t="str">
        <f t="shared" si="494"/>
        <v>SCATTERING</v>
      </c>
      <c r="X5288" t="s">
        <v>313</v>
      </c>
      <c r="Y5288">
        <v>2683</v>
      </c>
      <c r="Z5288">
        <v>600</v>
      </c>
      <c r="AA5288">
        <v>0</v>
      </c>
      <c r="AB5288">
        <v>11</v>
      </c>
      <c r="AC5288">
        <v>0</v>
      </c>
      <c r="AH5288">
        <f t="shared" si="495"/>
        <v>19665</v>
      </c>
      <c r="AI5288">
        <f t="shared" si="496"/>
        <v>6611</v>
      </c>
      <c r="AJ5288">
        <f t="shared" si="497"/>
        <v>13043</v>
      </c>
      <c r="AK5288">
        <f t="shared" si="498"/>
        <v>11</v>
      </c>
      <c r="AT5288">
        <v>0</v>
      </c>
      <c r="AU5288">
        <v>0</v>
      </c>
      <c r="AW5288" t="s">
        <v>313</v>
      </c>
    </row>
    <row r="5289" spans="1:50">
      <c r="A5289">
        <v>313782</v>
      </c>
      <c r="B5289">
        <v>23</v>
      </c>
      <c r="C5289" t="s">
        <v>9301</v>
      </c>
      <c r="D5289">
        <v>27</v>
      </c>
      <c r="E5289">
        <v>33</v>
      </c>
      <c r="F5289">
        <v>2012</v>
      </c>
      <c r="G5289">
        <v>11</v>
      </c>
      <c r="H5289">
        <v>9</v>
      </c>
      <c r="J5289">
        <v>13</v>
      </c>
      <c r="K5289">
        <v>1</v>
      </c>
      <c r="P5289" t="str">
        <f t="shared" si="493"/>
        <v>131</v>
      </c>
      <c r="Q5289">
        <v>1</v>
      </c>
      <c r="R5289">
        <v>1</v>
      </c>
      <c r="S5289">
        <v>2</v>
      </c>
      <c r="U5289" t="s">
        <v>44</v>
      </c>
      <c r="V5289">
        <v>1</v>
      </c>
      <c r="W5289" t="str">
        <f t="shared" si="494"/>
        <v>BOHANNON, RICHARD</v>
      </c>
      <c r="X5289" t="s">
        <v>9372</v>
      </c>
      <c r="Y5289">
        <v>2696</v>
      </c>
      <c r="Z5289">
        <v>100</v>
      </c>
      <c r="AA5289">
        <v>0</v>
      </c>
      <c r="AB5289">
        <v>8337</v>
      </c>
      <c r="AC5289">
        <v>0</v>
      </c>
      <c r="AH5289">
        <f t="shared" si="495"/>
        <v>20436</v>
      </c>
      <c r="AI5289">
        <f t="shared" si="496"/>
        <v>8337</v>
      </c>
      <c r="AJ5289">
        <f t="shared" si="497"/>
        <v>12073</v>
      </c>
      <c r="AK5289">
        <f t="shared" si="498"/>
        <v>26</v>
      </c>
      <c r="AT5289">
        <v>0</v>
      </c>
      <c r="AU5289">
        <v>0</v>
      </c>
      <c r="AW5289" t="s">
        <v>9373</v>
      </c>
      <c r="AX5289" t="s">
        <v>1236</v>
      </c>
    </row>
    <row r="5290" spans="1:50">
      <c r="A5290">
        <v>313783</v>
      </c>
      <c r="B5290">
        <v>23</v>
      </c>
      <c r="C5290" t="s">
        <v>9301</v>
      </c>
      <c r="D5290">
        <v>27</v>
      </c>
      <c r="E5290">
        <v>33</v>
      </c>
      <c r="F5290">
        <v>2012</v>
      </c>
      <c r="G5290">
        <v>11</v>
      </c>
      <c r="H5290">
        <v>9</v>
      </c>
      <c r="J5290">
        <v>13</v>
      </c>
      <c r="K5290">
        <v>1</v>
      </c>
      <c r="P5290" t="str">
        <f t="shared" si="493"/>
        <v>131</v>
      </c>
      <c r="Q5290">
        <v>1</v>
      </c>
      <c r="R5290">
        <v>1</v>
      </c>
      <c r="S5290">
        <v>2</v>
      </c>
      <c r="U5290" t="s">
        <v>44</v>
      </c>
      <c r="V5290">
        <v>1</v>
      </c>
      <c r="W5290" t="str">
        <f t="shared" si="494"/>
        <v>HOWE, JEFF</v>
      </c>
      <c r="X5290" t="s">
        <v>9579</v>
      </c>
      <c r="Y5290">
        <v>200</v>
      </c>
      <c r="Z5290">
        <v>200</v>
      </c>
      <c r="AA5290">
        <v>0</v>
      </c>
      <c r="AB5290">
        <v>12073</v>
      </c>
      <c r="AC5290">
        <v>1</v>
      </c>
      <c r="AH5290">
        <f t="shared" si="495"/>
        <v>20436</v>
      </c>
      <c r="AI5290">
        <f t="shared" si="496"/>
        <v>8337</v>
      </c>
      <c r="AJ5290">
        <f t="shared" si="497"/>
        <v>12073</v>
      </c>
      <c r="AK5290">
        <f t="shared" si="498"/>
        <v>26</v>
      </c>
      <c r="AT5290">
        <v>0</v>
      </c>
      <c r="AU5290">
        <v>0</v>
      </c>
      <c r="AW5290" t="s">
        <v>9580</v>
      </c>
      <c r="AX5290" t="s">
        <v>452</v>
      </c>
    </row>
    <row r="5291" spans="1:50">
      <c r="A5291">
        <v>313781</v>
      </c>
      <c r="B5291">
        <v>23</v>
      </c>
      <c r="C5291" t="s">
        <v>9301</v>
      </c>
      <c r="D5291">
        <v>27</v>
      </c>
      <c r="E5291">
        <v>33</v>
      </c>
      <c r="F5291">
        <v>2012</v>
      </c>
      <c r="G5291">
        <v>11</v>
      </c>
      <c r="H5291">
        <v>9</v>
      </c>
      <c r="J5291">
        <v>13</v>
      </c>
      <c r="K5291">
        <v>1</v>
      </c>
      <c r="P5291" t="str">
        <f t="shared" si="493"/>
        <v>131</v>
      </c>
      <c r="Q5291">
        <v>1</v>
      </c>
      <c r="R5291">
        <v>1</v>
      </c>
      <c r="S5291">
        <v>2</v>
      </c>
      <c r="U5291" t="s">
        <v>44</v>
      </c>
      <c r="V5291">
        <v>1</v>
      </c>
      <c r="W5291" t="str">
        <f t="shared" si="494"/>
        <v>SCATTERING</v>
      </c>
      <c r="X5291" t="s">
        <v>313</v>
      </c>
      <c r="Y5291">
        <v>2683</v>
      </c>
      <c r="Z5291">
        <v>600</v>
      </c>
      <c r="AA5291">
        <v>0</v>
      </c>
      <c r="AB5291">
        <v>26</v>
      </c>
      <c r="AC5291">
        <v>0</v>
      </c>
      <c r="AH5291">
        <f t="shared" si="495"/>
        <v>20436</v>
      </c>
      <c r="AI5291">
        <f t="shared" si="496"/>
        <v>8337</v>
      </c>
      <c r="AJ5291">
        <f t="shared" si="497"/>
        <v>12073</v>
      </c>
      <c r="AK5291">
        <f t="shared" si="498"/>
        <v>26</v>
      </c>
      <c r="AT5291">
        <v>0</v>
      </c>
      <c r="AU5291">
        <v>0</v>
      </c>
      <c r="AW5291" t="s">
        <v>313</v>
      </c>
    </row>
    <row r="5292" spans="1:50">
      <c r="A5292">
        <v>313786</v>
      </c>
      <c r="B5292">
        <v>23</v>
      </c>
      <c r="C5292" t="s">
        <v>9301</v>
      </c>
      <c r="D5292">
        <v>27</v>
      </c>
      <c r="E5292">
        <v>33</v>
      </c>
      <c r="F5292">
        <v>2012</v>
      </c>
      <c r="G5292">
        <v>11</v>
      </c>
      <c r="H5292">
        <v>9</v>
      </c>
      <c r="J5292">
        <v>13</v>
      </c>
      <c r="K5292">
        <v>2</v>
      </c>
      <c r="P5292" t="str">
        <f t="shared" si="493"/>
        <v>132</v>
      </c>
      <c r="Q5292">
        <v>1</v>
      </c>
      <c r="R5292">
        <v>1</v>
      </c>
      <c r="S5292">
        <v>2</v>
      </c>
      <c r="U5292" t="s">
        <v>44</v>
      </c>
      <c r="V5292">
        <v>1</v>
      </c>
      <c r="W5292" t="str">
        <f t="shared" si="494"/>
        <v>ODRISCOLL, TIM</v>
      </c>
      <c r="X5292" t="s">
        <v>9773</v>
      </c>
      <c r="Y5292">
        <v>200</v>
      </c>
      <c r="Z5292">
        <v>200</v>
      </c>
      <c r="AA5292">
        <v>1</v>
      </c>
      <c r="AB5292">
        <v>12076</v>
      </c>
      <c r="AC5292">
        <v>1</v>
      </c>
      <c r="AH5292">
        <f t="shared" si="495"/>
        <v>20054</v>
      </c>
      <c r="AI5292">
        <f t="shared" si="496"/>
        <v>7946</v>
      </c>
      <c r="AJ5292">
        <f t="shared" si="497"/>
        <v>12076</v>
      </c>
      <c r="AK5292">
        <f t="shared" si="498"/>
        <v>32</v>
      </c>
      <c r="AT5292">
        <v>0</v>
      </c>
      <c r="AU5292">
        <v>0</v>
      </c>
      <c r="AW5292" t="s">
        <v>9774</v>
      </c>
      <c r="AX5292" t="s">
        <v>1374</v>
      </c>
    </row>
    <row r="5293" spans="1:50">
      <c r="A5293">
        <v>313784</v>
      </c>
      <c r="B5293">
        <v>23</v>
      </c>
      <c r="C5293" t="s">
        <v>9301</v>
      </c>
      <c r="D5293">
        <v>27</v>
      </c>
      <c r="E5293">
        <v>33</v>
      </c>
      <c r="F5293">
        <v>2012</v>
      </c>
      <c r="G5293">
        <v>11</v>
      </c>
      <c r="H5293">
        <v>9</v>
      </c>
      <c r="J5293">
        <v>13</v>
      </c>
      <c r="K5293">
        <v>2</v>
      </c>
      <c r="P5293" t="str">
        <f t="shared" si="493"/>
        <v>132</v>
      </c>
      <c r="Q5293">
        <v>1</v>
      </c>
      <c r="R5293">
        <v>1</v>
      </c>
      <c r="S5293">
        <v>2</v>
      </c>
      <c r="U5293" t="s">
        <v>44</v>
      </c>
      <c r="V5293">
        <v>1</v>
      </c>
      <c r="W5293" t="str">
        <f t="shared" si="494"/>
        <v>SCATTERING</v>
      </c>
      <c r="X5293" t="s">
        <v>313</v>
      </c>
      <c r="Y5293">
        <v>2683</v>
      </c>
      <c r="Z5293">
        <v>600</v>
      </c>
      <c r="AA5293">
        <v>0</v>
      </c>
      <c r="AB5293">
        <v>32</v>
      </c>
      <c r="AC5293">
        <v>0</v>
      </c>
      <c r="AH5293">
        <f t="shared" si="495"/>
        <v>20054</v>
      </c>
      <c r="AI5293">
        <f t="shared" si="496"/>
        <v>7946</v>
      </c>
      <c r="AJ5293">
        <f t="shared" si="497"/>
        <v>12076</v>
      </c>
      <c r="AK5293">
        <f t="shared" si="498"/>
        <v>32</v>
      </c>
      <c r="AT5293">
        <v>0</v>
      </c>
      <c r="AU5293">
        <v>0</v>
      </c>
      <c r="AW5293" t="s">
        <v>313</v>
      </c>
    </row>
    <row r="5294" spans="1:50">
      <c r="A5294">
        <v>313785</v>
      </c>
      <c r="B5294">
        <v>23</v>
      </c>
      <c r="C5294" t="s">
        <v>9301</v>
      </c>
      <c r="D5294">
        <v>27</v>
      </c>
      <c r="E5294">
        <v>33</v>
      </c>
      <c r="F5294">
        <v>2012</v>
      </c>
      <c r="G5294">
        <v>11</v>
      </c>
      <c r="H5294">
        <v>9</v>
      </c>
      <c r="J5294">
        <v>13</v>
      </c>
      <c r="K5294">
        <v>2</v>
      </c>
      <c r="P5294" t="str">
        <f t="shared" si="493"/>
        <v>132</v>
      </c>
      <c r="Q5294">
        <v>1</v>
      </c>
      <c r="R5294">
        <v>1</v>
      </c>
      <c r="S5294">
        <v>2</v>
      </c>
      <c r="U5294" t="s">
        <v>44</v>
      </c>
      <c r="V5294">
        <v>1</v>
      </c>
      <c r="W5294" t="str">
        <f t="shared" si="494"/>
        <v>SCHROEDER, SHANNON</v>
      </c>
      <c r="X5294" t="s">
        <v>9884</v>
      </c>
      <c r="Y5294">
        <v>2696</v>
      </c>
      <c r="Z5294">
        <v>100</v>
      </c>
      <c r="AA5294">
        <v>0</v>
      </c>
      <c r="AB5294">
        <v>7946</v>
      </c>
      <c r="AC5294">
        <v>0</v>
      </c>
      <c r="AH5294">
        <f t="shared" si="495"/>
        <v>20054</v>
      </c>
      <c r="AI5294">
        <f t="shared" si="496"/>
        <v>7946</v>
      </c>
      <c r="AJ5294">
        <f t="shared" si="497"/>
        <v>12076</v>
      </c>
      <c r="AK5294">
        <f t="shared" si="498"/>
        <v>32</v>
      </c>
      <c r="AT5294">
        <v>0</v>
      </c>
      <c r="AU5294">
        <v>0</v>
      </c>
      <c r="AW5294" t="s">
        <v>6735</v>
      </c>
      <c r="AX5294" t="s">
        <v>1431</v>
      </c>
    </row>
    <row r="5295" spans="1:50">
      <c r="A5295">
        <v>313789</v>
      </c>
      <c r="B5295">
        <v>23</v>
      </c>
      <c r="C5295" t="s">
        <v>9301</v>
      </c>
      <c r="D5295">
        <v>27</v>
      </c>
      <c r="E5295">
        <v>33</v>
      </c>
      <c r="F5295">
        <v>2012</v>
      </c>
      <c r="G5295">
        <v>11</v>
      </c>
      <c r="H5295">
        <v>9</v>
      </c>
      <c r="J5295">
        <v>14</v>
      </c>
      <c r="K5295">
        <v>1</v>
      </c>
      <c r="P5295" t="str">
        <f t="shared" si="493"/>
        <v>141</v>
      </c>
      <c r="Q5295">
        <v>1</v>
      </c>
      <c r="R5295">
        <v>1</v>
      </c>
      <c r="S5295">
        <v>2</v>
      </c>
      <c r="U5295" t="s">
        <v>44</v>
      </c>
      <c r="V5295">
        <v>1</v>
      </c>
      <c r="W5295" t="str">
        <f t="shared" si="494"/>
        <v>GOTTWALT, STEVE</v>
      </c>
      <c r="X5295" t="s">
        <v>9519</v>
      </c>
      <c r="Y5295">
        <v>200</v>
      </c>
      <c r="Z5295">
        <v>200</v>
      </c>
      <c r="AA5295">
        <v>1</v>
      </c>
      <c r="AB5295">
        <v>10269</v>
      </c>
      <c r="AC5295">
        <v>1</v>
      </c>
      <c r="AH5295">
        <f t="shared" si="495"/>
        <v>19051</v>
      </c>
      <c r="AI5295">
        <f t="shared" si="496"/>
        <v>8726</v>
      </c>
      <c r="AJ5295">
        <f t="shared" si="497"/>
        <v>10269</v>
      </c>
      <c r="AK5295">
        <f t="shared" si="498"/>
        <v>56</v>
      </c>
      <c r="AT5295">
        <v>0</v>
      </c>
      <c r="AU5295">
        <v>0</v>
      </c>
      <c r="AW5295" t="s">
        <v>9520</v>
      </c>
      <c r="AX5295" t="s">
        <v>344</v>
      </c>
    </row>
    <row r="5296" spans="1:50">
      <c r="A5296">
        <v>313788</v>
      </c>
      <c r="B5296">
        <v>23</v>
      </c>
      <c r="C5296" t="s">
        <v>9301</v>
      </c>
      <c r="D5296">
        <v>27</v>
      </c>
      <c r="E5296">
        <v>33</v>
      </c>
      <c r="F5296">
        <v>2012</v>
      </c>
      <c r="G5296">
        <v>11</v>
      </c>
      <c r="H5296">
        <v>9</v>
      </c>
      <c r="J5296">
        <v>14</v>
      </c>
      <c r="K5296">
        <v>1</v>
      </c>
      <c r="P5296" t="str">
        <f t="shared" si="493"/>
        <v>141</v>
      </c>
      <c r="Q5296">
        <v>1</v>
      </c>
      <c r="R5296">
        <v>1</v>
      </c>
      <c r="S5296">
        <v>2</v>
      </c>
      <c r="U5296" t="s">
        <v>44</v>
      </c>
      <c r="V5296">
        <v>1</v>
      </c>
      <c r="W5296" t="str">
        <f t="shared" si="494"/>
        <v>NOLAN, ANNE</v>
      </c>
      <c r="X5296" t="s">
        <v>9762</v>
      </c>
      <c r="Y5296">
        <v>2696</v>
      </c>
      <c r="Z5296">
        <v>100</v>
      </c>
      <c r="AA5296">
        <v>0</v>
      </c>
      <c r="AB5296">
        <v>8726</v>
      </c>
      <c r="AC5296">
        <v>0</v>
      </c>
      <c r="AH5296">
        <f t="shared" si="495"/>
        <v>19051</v>
      </c>
      <c r="AI5296">
        <f t="shared" si="496"/>
        <v>8726</v>
      </c>
      <c r="AJ5296">
        <f t="shared" si="497"/>
        <v>10269</v>
      </c>
      <c r="AK5296">
        <f t="shared" si="498"/>
        <v>56</v>
      </c>
      <c r="AT5296">
        <v>0</v>
      </c>
      <c r="AU5296">
        <v>0</v>
      </c>
      <c r="AW5296" t="s">
        <v>2714</v>
      </c>
      <c r="AX5296" t="s">
        <v>334</v>
      </c>
    </row>
    <row r="5297" spans="1:55">
      <c r="A5297">
        <v>313787</v>
      </c>
      <c r="B5297">
        <v>23</v>
      </c>
      <c r="C5297" t="s">
        <v>9301</v>
      </c>
      <c r="D5297">
        <v>27</v>
      </c>
      <c r="E5297">
        <v>33</v>
      </c>
      <c r="F5297">
        <v>2012</v>
      </c>
      <c r="G5297">
        <v>11</v>
      </c>
      <c r="H5297">
        <v>9</v>
      </c>
      <c r="J5297">
        <v>14</v>
      </c>
      <c r="K5297">
        <v>1</v>
      </c>
      <c r="P5297" t="str">
        <f t="shared" si="493"/>
        <v>141</v>
      </c>
      <c r="Q5297">
        <v>1</v>
      </c>
      <c r="R5297">
        <v>1</v>
      </c>
      <c r="S5297">
        <v>2</v>
      </c>
      <c r="U5297" t="s">
        <v>44</v>
      </c>
      <c r="V5297">
        <v>1</v>
      </c>
      <c r="W5297" t="str">
        <f t="shared" si="494"/>
        <v>SCATTERING</v>
      </c>
      <c r="X5297" t="s">
        <v>313</v>
      </c>
      <c r="Y5297">
        <v>2683</v>
      </c>
      <c r="Z5297">
        <v>600</v>
      </c>
      <c r="AA5297">
        <v>0</v>
      </c>
      <c r="AB5297">
        <v>56</v>
      </c>
      <c r="AC5297">
        <v>0</v>
      </c>
      <c r="AH5297">
        <f t="shared" si="495"/>
        <v>19051</v>
      </c>
      <c r="AI5297">
        <f t="shared" si="496"/>
        <v>8726</v>
      </c>
      <c r="AJ5297">
        <f t="shared" si="497"/>
        <v>10269</v>
      </c>
      <c r="AK5297">
        <f t="shared" si="498"/>
        <v>56</v>
      </c>
      <c r="AT5297">
        <v>0</v>
      </c>
      <c r="AU5297">
        <v>0</v>
      </c>
      <c r="AW5297" t="s">
        <v>313</v>
      </c>
    </row>
    <row r="5298" spans="1:55">
      <c r="A5298">
        <v>313791</v>
      </c>
      <c r="B5298">
        <v>23</v>
      </c>
      <c r="C5298" t="s">
        <v>9301</v>
      </c>
      <c r="D5298">
        <v>27</v>
      </c>
      <c r="E5298">
        <v>33</v>
      </c>
      <c r="F5298">
        <v>2012</v>
      </c>
      <c r="G5298">
        <v>11</v>
      </c>
      <c r="H5298">
        <v>9</v>
      </c>
      <c r="J5298">
        <v>14</v>
      </c>
      <c r="K5298">
        <v>2</v>
      </c>
      <c r="P5298" t="str">
        <f t="shared" si="493"/>
        <v>142</v>
      </c>
      <c r="Q5298">
        <v>1</v>
      </c>
      <c r="R5298">
        <v>1</v>
      </c>
      <c r="S5298">
        <v>2</v>
      </c>
      <c r="U5298" t="s">
        <v>44</v>
      </c>
      <c r="V5298">
        <v>1</v>
      </c>
      <c r="W5298" t="str">
        <f t="shared" si="494"/>
        <v>BANAIAN, KING</v>
      </c>
      <c r="X5298" t="s">
        <v>9337</v>
      </c>
      <c r="Y5298">
        <v>200</v>
      </c>
      <c r="Z5298">
        <v>200</v>
      </c>
      <c r="AA5298">
        <v>1</v>
      </c>
      <c r="AB5298">
        <v>7749</v>
      </c>
      <c r="AC5298">
        <v>0</v>
      </c>
      <c r="AH5298">
        <f t="shared" si="495"/>
        <v>17819</v>
      </c>
      <c r="AI5298">
        <f t="shared" si="496"/>
        <v>10017</v>
      </c>
      <c r="AJ5298">
        <f t="shared" si="497"/>
        <v>7749</v>
      </c>
      <c r="AK5298">
        <f t="shared" si="498"/>
        <v>53</v>
      </c>
      <c r="AT5298">
        <v>0</v>
      </c>
      <c r="AU5298">
        <v>0</v>
      </c>
      <c r="AW5298" t="s">
        <v>9338</v>
      </c>
      <c r="AX5298" t="s">
        <v>1031</v>
      </c>
    </row>
    <row r="5299" spans="1:55">
      <c r="A5299">
        <v>313792</v>
      </c>
      <c r="B5299">
        <v>23</v>
      </c>
      <c r="C5299" t="s">
        <v>9301</v>
      </c>
      <c r="D5299">
        <v>27</v>
      </c>
      <c r="E5299">
        <v>33</v>
      </c>
      <c r="F5299">
        <v>2012</v>
      </c>
      <c r="G5299">
        <v>11</v>
      </c>
      <c r="H5299">
        <v>9</v>
      </c>
      <c r="J5299">
        <v>14</v>
      </c>
      <c r="K5299">
        <v>2</v>
      </c>
      <c r="P5299" t="str">
        <f t="shared" si="493"/>
        <v>142</v>
      </c>
      <c r="Q5299">
        <v>1</v>
      </c>
      <c r="R5299">
        <v>1</v>
      </c>
      <c r="S5299">
        <v>2</v>
      </c>
      <c r="U5299" t="s">
        <v>44</v>
      </c>
      <c r="V5299">
        <v>1</v>
      </c>
      <c r="W5299" t="str">
        <f t="shared" si="494"/>
        <v>DORHOLT, ZACHARY (ZACH)</v>
      </c>
      <c r="X5299" t="s">
        <v>9454</v>
      </c>
      <c r="Y5299">
        <v>2696</v>
      </c>
      <c r="Z5299">
        <v>100</v>
      </c>
      <c r="AA5299">
        <v>0</v>
      </c>
      <c r="AB5299">
        <v>10017</v>
      </c>
      <c r="AC5299">
        <v>1</v>
      </c>
      <c r="AH5299">
        <f t="shared" si="495"/>
        <v>17819</v>
      </c>
      <c r="AI5299">
        <f t="shared" si="496"/>
        <v>10017</v>
      </c>
      <c r="AJ5299">
        <f t="shared" si="497"/>
        <v>7749</v>
      </c>
      <c r="AK5299">
        <f t="shared" si="498"/>
        <v>53</v>
      </c>
      <c r="AT5299">
        <v>0</v>
      </c>
      <c r="AU5299">
        <v>0</v>
      </c>
      <c r="AW5299" t="s">
        <v>9455</v>
      </c>
      <c r="AX5299" t="s">
        <v>6610</v>
      </c>
      <c r="BC5299" t="s">
        <v>4546</v>
      </c>
    </row>
    <row r="5300" spans="1:55">
      <c r="A5300">
        <v>313790</v>
      </c>
      <c r="B5300">
        <v>23</v>
      </c>
      <c r="C5300" t="s">
        <v>9301</v>
      </c>
      <c r="D5300">
        <v>27</v>
      </c>
      <c r="E5300">
        <v>33</v>
      </c>
      <c r="F5300">
        <v>2012</v>
      </c>
      <c r="G5300">
        <v>11</v>
      </c>
      <c r="H5300">
        <v>9</v>
      </c>
      <c r="J5300">
        <v>14</v>
      </c>
      <c r="K5300">
        <v>2</v>
      </c>
      <c r="P5300" t="str">
        <f t="shared" si="493"/>
        <v>142</v>
      </c>
      <c r="Q5300">
        <v>1</v>
      </c>
      <c r="R5300">
        <v>1</v>
      </c>
      <c r="S5300">
        <v>2</v>
      </c>
      <c r="U5300" t="s">
        <v>44</v>
      </c>
      <c r="V5300">
        <v>1</v>
      </c>
      <c r="W5300" t="str">
        <f t="shared" si="494"/>
        <v>SCATTERING</v>
      </c>
      <c r="X5300" t="s">
        <v>313</v>
      </c>
      <c r="Y5300">
        <v>2683</v>
      </c>
      <c r="Z5300">
        <v>600</v>
      </c>
      <c r="AA5300">
        <v>0</v>
      </c>
      <c r="AB5300">
        <v>53</v>
      </c>
      <c r="AC5300">
        <v>0</v>
      </c>
      <c r="AH5300">
        <f t="shared" si="495"/>
        <v>17819</v>
      </c>
      <c r="AI5300">
        <f t="shared" si="496"/>
        <v>10017</v>
      </c>
      <c r="AJ5300">
        <f t="shared" si="497"/>
        <v>7749</v>
      </c>
      <c r="AK5300">
        <f t="shared" si="498"/>
        <v>53</v>
      </c>
      <c r="AT5300">
        <v>0</v>
      </c>
      <c r="AU5300">
        <v>0</v>
      </c>
      <c r="AW5300" t="s">
        <v>313</v>
      </c>
    </row>
    <row r="5301" spans="1:55">
      <c r="A5301">
        <v>313795</v>
      </c>
      <c r="B5301">
        <v>23</v>
      </c>
      <c r="C5301" t="s">
        <v>9301</v>
      </c>
      <c r="D5301">
        <v>27</v>
      </c>
      <c r="E5301">
        <v>33</v>
      </c>
      <c r="F5301">
        <v>2012</v>
      </c>
      <c r="G5301">
        <v>11</v>
      </c>
      <c r="H5301">
        <v>9</v>
      </c>
      <c r="J5301">
        <v>15</v>
      </c>
      <c r="K5301">
        <v>1</v>
      </c>
      <c r="P5301" t="str">
        <f t="shared" si="493"/>
        <v>151</v>
      </c>
      <c r="Q5301">
        <v>1</v>
      </c>
      <c r="R5301">
        <v>1</v>
      </c>
      <c r="S5301">
        <v>2</v>
      </c>
      <c r="U5301" t="s">
        <v>44</v>
      </c>
      <c r="V5301">
        <v>1</v>
      </c>
      <c r="W5301" t="str">
        <f t="shared" si="494"/>
        <v>ERICKSON, SONDRA</v>
      </c>
      <c r="X5301" t="s">
        <v>9477</v>
      </c>
      <c r="Y5301">
        <v>200</v>
      </c>
      <c r="Z5301">
        <v>200</v>
      </c>
      <c r="AA5301">
        <v>1</v>
      </c>
      <c r="AB5301">
        <v>10027</v>
      </c>
      <c r="AC5301">
        <v>1</v>
      </c>
      <c r="AH5301">
        <f t="shared" si="495"/>
        <v>19149</v>
      </c>
      <c r="AI5301">
        <f t="shared" si="496"/>
        <v>9106</v>
      </c>
      <c r="AJ5301">
        <f t="shared" si="497"/>
        <v>10027</v>
      </c>
      <c r="AK5301">
        <f t="shared" si="498"/>
        <v>16</v>
      </c>
      <c r="AT5301">
        <v>0</v>
      </c>
      <c r="AU5301">
        <v>0</v>
      </c>
      <c r="AW5301" t="s">
        <v>1830</v>
      </c>
      <c r="AX5301" t="s">
        <v>9478</v>
      </c>
    </row>
    <row r="5302" spans="1:55">
      <c r="A5302">
        <v>313793</v>
      </c>
      <c r="B5302">
        <v>23</v>
      </c>
      <c r="C5302" t="s">
        <v>9301</v>
      </c>
      <c r="D5302">
        <v>27</v>
      </c>
      <c r="E5302">
        <v>33</v>
      </c>
      <c r="F5302">
        <v>2012</v>
      </c>
      <c r="G5302">
        <v>11</v>
      </c>
      <c r="H5302">
        <v>9</v>
      </c>
      <c r="J5302">
        <v>15</v>
      </c>
      <c r="K5302">
        <v>1</v>
      </c>
      <c r="P5302" t="str">
        <f t="shared" si="493"/>
        <v>151</v>
      </c>
      <c r="Q5302">
        <v>1</v>
      </c>
      <c r="R5302">
        <v>1</v>
      </c>
      <c r="S5302">
        <v>2</v>
      </c>
      <c r="U5302" t="s">
        <v>44</v>
      </c>
      <c r="V5302">
        <v>1</v>
      </c>
      <c r="W5302" t="str">
        <f t="shared" si="494"/>
        <v>SCATTERING</v>
      </c>
      <c r="X5302" t="s">
        <v>313</v>
      </c>
      <c r="Y5302">
        <v>2683</v>
      </c>
      <c r="Z5302">
        <v>600</v>
      </c>
      <c r="AA5302">
        <v>0</v>
      </c>
      <c r="AB5302">
        <v>16</v>
      </c>
      <c r="AC5302">
        <v>0</v>
      </c>
      <c r="AH5302">
        <f t="shared" si="495"/>
        <v>19149</v>
      </c>
      <c r="AI5302">
        <f t="shared" si="496"/>
        <v>9106</v>
      </c>
      <c r="AJ5302">
        <f t="shared" si="497"/>
        <v>10027</v>
      </c>
      <c r="AK5302">
        <f t="shared" si="498"/>
        <v>16</v>
      </c>
      <c r="AT5302">
        <v>0</v>
      </c>
      <c r="AU5302">
        <v>0</v>
      </c>
      <c r="AW5302" t="s">
        <v>313</v>
      </c>
    </row>
    <row r="5303" spans="1:55">
      <c r="A5303">
        <v>313794</v>
      </c>
      <c r="B5303">
        <v>23</v>
      </c>
      <c r="C5303" t="s">
        <v>9301</v>
      </c>
      <c r="D5303">
        <v>27</v>
      </c>
      <c r="E5303">
        <v>33</v>
      </c>
      <c r="F5303">
        <v>2012</v>
      </c>
      <c r="G5303">
        <v>11</v>
      </c>
      <c r="H5303">
        <v>9</v>
      </c>
      <c r="J5303">
        <v>15</v>
      </c>
      <c r="K5303">
        <v>1</v>
      </c>
      <c r="P5303" t="str">
        <f t="shared" si="493"/>
        <v>151</v>
      </c>
      <c r="Q5303">
        <v>1</v>
      </c>
      <c r="R5303">
        <v>1</v>
      </c>
      <c r="S5303">
        <v>2</v>
      </c>
      <c r="U5303" t="s">
        <v>44</v>
      </c>
      <c r="V5303">
        <v>1</v>
      </c>
      <c r="W5303" t="str">
        <f t="shared" si="494"/>
        <v>WALSH, JOE</v>
      </c>
      <c r="X5303" t="s">
        <v>9970</v>
      </c>
      <c r="Y5303">
        <v>2696</v>
      </c>
      <c r="Z5303">
        <v>100</v>
      </c>
      <c r="AA5303">
        <v>0</v>
      </c>
      <c r="AB5303">
        <v>9106</v>
      </c>
      <c r="AC5303">
        <v>0</v>
      </c>
      <c r="AH5303">
        <f t="shared" si="495"/>
        <v>19149</v>
      </c>
      <c r="AI5303">
        <f t="shared" si="496"/>
        <v>9106</v>
      </c>
      <c r="AJ5303">
        <f t="shared" si="497"/>
        <v>10027</v>
      </c>
      <c r="AK5303">
        <f t="shared" si="498"/>
        <v>16</v>
      </c>
      <c r="AT5303">
        <v>0</v>
      </c>
      <c r="AU5303">
        <v>0</v>
      </c>
      <c r="AW5303" t="s">
        <v>1674</v>
      </c>
      <c r="AX5303" t="s">
        <v>288</v>
      </c>
    </row>
    <row r="5304" spans="1:55">
      <c r="A5304">
        <v>313797</v>
      </c>
      <c r="B5304">
        <v>23</v>
      </c>
      <c r="C5304" t="s">
        <v>9301</v>
      </c>
      <c r="D5304">
        <v>27</v>
      </c>
      <c r="E5304">
        <v>33</v>
      </c>
      <c r="F5304">
        <v>2012</v>
      </c>
      <c r="G5304">
        <v>11</v>
      </c>
      <c r="H5304">
        <v>9</v>
      </c>
      <c r="J5304">
        <v>15</v>
      </c>
      <c r="K5304">
        <v>2</v>
      </c>
      <c r="P5304" t="str">
        <f t="shared" si="493"/>
        <v>152</v>
      </c>
      <c r="Q5304">
        <v>1</v>
      </c>
      <c r="R5304">
        <v>1</v>
      </c>
      <c r="S5304">
        <v>2</v>
      </c>
      <c r="U5304" t="s">
        <v>44</v>
      </c>
      <c r="V5304">
        <v>1</v>
      </c>
      <c r="W5304" t="str">
        <f t="shared" si="494"/>
        <v>JOHNSON, BRIAN</v>
      </c>
      <c r="X5304" t="s">
        <v>9595</v>
      </c>
      <c r="Y5304">
        <v>2696</v>
      </c>
      <c r="Z5304">
        <v>100</v>
      </c>
      <c r="AA5304">
        <v>0</v>
      </c>
      <c r="AB5304">
        <v>8316</v>
      </c>
      <c r="AC5304">
        <v>0</v>
      </c>
      <c r="AH5304">
        <f t="shared" si="495"/>
        <v>19756</v>
      </c>
      <c r="AI5304">
        <f t="shared" si="496"/>
        <v>8316</v>
      </c>
      <c r="AJ5304">
        <f t="shared" si="497"/>
        <v>11414</v>
      </c>
      <c r="AK5304">
        <f t="shared" si="498"/>
        <v>26</v>
      </c>
      <c r="AT5304">
        <v>0</v>
      </c>
      <c r="AU5304">
        <v>0</v>
      </c>
      <c r="AW5304" t="s">
        <v>206</v>
      </c>
      <c r="AX5304" t="s">
        <v>552</v>
      </c>
    </row>
    <row r="5305" spans="1:55">
      <c r="A5305">
        <v>313798</v>
      </c>
      <c r="B5305">
        <v>23</v>
      </c>
      <c r="C5305" t="s">
        <v>9301</v>
      </c>
      <c r="D5305">
        <v>27</v>
      </c>
      <c r="E5305">
        <v>33</v>
      </c>
      <c r="F5305">
        <v>2012</v>
      </c>
      <c r="G5305">
        <v>11</v>
      </c>
      <c r="H5305">
        <v>9</v>
      </c>
      <c r="J5305">
        <v>15</v>
      </c>
      <c r="K5305">
        <v>2</v>
      </c>
      <c r="P5305" t="str">
        <f t="shared" si="493"/>
        <v>152</v>
      </c>
      <c r="Q5305">
        <v>1</v>
      </c>
      <c r="R5305">
        <v>1</v>
      </c>
      <c r="S5305">
        <v>2</v>
      </c>
      <c r="U5305" t="s">
        <v>44</v>
      </c>
      <c r="V5305">
        <v>1</v>
      </c>
      <c r="W5305" t="str">
        <f t="shared" si="494"/>
        <v>NEWBERGER, JIM</v>
      </c>
      <c r="X5305" t="s">
        <v>9751</v>
      </c>
      <c r="Y5305">
        <v>200</v>
      </c>
      <c r="Z5305">
        <v>200</v>
      </c>
      <c r="AA5305">
        <v>0</v>
      </c>
      <c r="AB5305">
        <v>11414</v>
      </c>
      <c r="AC5305">
        <v>1</v>
      </c>
      <c r="AH5305">
        <f t="shared" si="495"/>
        <v>19756</v>
      </c>
      <c r="AI5305">
        <f t="shared" si="496"/>
        <v>8316</v>
      </c>
      <c r="AJ5305">
        <f t="shared" si="497"/>
        <v>11414</v>
      </c>
      <c r="AK5305">
        <f t="shared" si="498"/>
        <v>26</v>
      </c>
      <c r="AT5305">
        <v>0</v>
      </c>
      <c r="AU5305">
        <v>0</v>
      </c>
      <c r="AW5305" t="s">
        <v>9752</v>
      </c>
      <c r="AX5305" t="s">
        <v>566</v>
      </c>
    </row>
    <row r="5306" spans="1:55">
      <c r="A5306">
        <v>313796</v>
      </c>
      <c r="B5306">
        <v>23</v>
      </c>
      <c r="C5306" t="s">
        <v>9301</v>
      </c>
      <c r="D5306">
        <v>27</v>
      </c>
      <c r="E5306">
        <v>33</v>
      </c>
      <c r="F5306">
        <v>2012</v>
      </c>
      <c r="G5306">
        <v>11</v>
      </c>
      <c r="H5306">
        <v>9</v>
      </c>
      <c r="J5306">
        <v>15</v>
      </c>
      <c r="K5306">
        <v>2</v>
      </c>
      <c r="P5306" t="str">
        <f t="shared" si="493"/>
        <v>152</v>
      </c>
      <c r="Q5306">
        <v>1</v>
      </c>
      <c r="R5306">
        <v>1</v>
      </c>
      <c r="S5306">
        <v>2</v>
      </c>
      <c r="U5306" t="s">
        <v>44</v>
      </c>
      <c r="V5306">
        <v>1</v>
      </c>
      <c r="W5306" t="str">
        <f t="shared" si="494"/>
        <v>SCATTERING</v>
      </c>
      <c r="X5306" t="s">
        <v>313</v>
      </c>
      <c r="Y5306">
        <v>2683</v>
      </c>
      <c r="Z5306">
        <v>600</v>
      </c>
      <c r="AA5306">
        <v>0</v>
      </c>
      <c r="AB5306">
        <v>26</v>
      </c>
      <c r="AC5306">
        <v>0</v>
      </c>
      <c r="AH5306">
        <f t="shared" si="495"/>
        <v>19756</v>
      </c>
      <c r="AI5306">
        <f t="shared" si="496"/>
        <v>8316</v>
      </c>
      <c r="AJ5306">
        <f t="shared" si="497"/>
        <v>11414</v>
      </c>
      <c r="AK5306">
        <f t="shared" si="498"/>
        <v>26</v>
      </c>
      <c r="AT5306">
        <v>0</v>
      </c>
      <c r="AU5306">
        <v>0</v>
      </c>
      <c r="AW5306" t="s">
        <v>313</v>
      </c>
    </row>
    <row r="5307" spans="1:55">
      <c r="A5307">
        <v>313800</v>
      </c>
      <c r="B5307">
        <v>23</v>
      </c>
      <c r="C5307" t="s">
        <v>9301</v>
      </c>
      <c r="D5307">
        <v>27</v>
      </c>
      <c r="E5307">
        <v>33</v>
      </c>
      <c r="F5307">
        <v>2012</v>
      </c>
      <c r="G5307">
        <v>11</v>
      </c>
      <c r="H5307">
        <v>9</v>
      </c>
      <c r="J5307">
        <v>16</v>
      </c>
      <c r="K5307">
        <v>1</v>
      </c>
      <c r="P5307" t="str">
        <f t="shared" si="493"/>
        <v>161</v>
      </c>
      <c r="Q5307">
        <v>1</v>
      </c>
      <c r="R5307">
        <v>1</v>
      </c>
      <c r="S5307">
        <v>2</v>
      </c>
      <c r="U5307" t="s">
        <v>44</v>
      </c>
      <c r="V5307">
        <v>1</v>
      </c>
      <c r="W5307" t="str">
        <f t="shared" si="494"/>
        <v>KRUSE, ALLEN (AL)</v>
      </c>
      <c r="X5307" t="s">
        <v>9632</v>
      </c>
      <c r="Y5307">
        <v>2696</v>
      </c>
      <c r="Z5307">
        <v>100</v>
      </c>
      <c r="AA5307">
        <v>0</v>
      </c>
      <c r="AB5307">
        <v>8363</v>
      </c>
      <c r="AC5307">
        <v>0</v>
      </c>
      <c r="AH5307">
        <f t="shared" si="495"/>
        <v>19376</v>
      </c>
      <c r="AI5307">
        <f t="shared" si="496"/>
        <v>8363</v>
      </c>
      <c r="AJ5307">
        <f t="shared" si="497"/>
        <v>10991</v>
      </c>
      <c r="AK5307">
        <f t="shared" si="498"/>
        <v>22</v>
      </c>
      <c r="AT5307">
        <v>0</v>
      </c>
      <c r="AU5307">
        <v>0</v>
      </c>
      <c r="AW5307" t="s">
        <v>6112</v>
      </c>
      <c r="AX5307" t="s">
        <v>1571</v>
      </c>
    </row>
    <row r="5308" spans="1:55">
      <c r="A5308">
        <v>313799</v>
      </c>
      <c r="B5308">
        <v>23</v>
      </c>
      <c r="C5308" t="s">
        <v>9301</v>
      </c>
      <c r="D5308">
        <v>27</v>
      </c>
      <c r="E5308">
        <v>33</v>
      </c>
      <c r="F5308">
        <v>2012</v>
      </c>
      <c r="G5308">
        <v>11</v>
      </c>
      <c r="H5308">
        <v>9</v>
      </c>
      <c r="J5308">
        <v>16</v>
      </c>
      <c r="K5308">
        <v>1</v>
      </c>
      <c r="P5308" t="str">
        <f t="shared" si="493"/>
        <v>161</v>
      </c>
      <c r="Q5308">
        <v>1</v>
      </c>
      <c r="R5308">
        <v>1</v>
      </c>
      <c r="S5308">
        <v>2</v>
      </c>
      <c r="U5308" t="s">
        <v>44</v>
      </c>
      <c r="V5308">
        <v>1</v>
      </c>
      <c r="W5308" t="str">
        <f t="shared" si="494"/>
        <v>SCATTERING</v>
      </c>
      <c r="X5308" t="s">
        <v>313</v>
      </c>
      <c r="Y5308">
        <v>2683</v>
      </c>
      <c r="Z5308">
        <v>600</v>
      </c>
      <c r="AA5308">
        <v>0</v>
      </c>
      <c r="AB5308">
        <v>22</v>
      </c>
      <c r="AC5308">
        <v>0</v>
      </c>
      <c r="AH5308">
        <f t="shared" si="495"/>
        <v>19376</v>
      </c>
      <c r="AI5308">
        <f t="shared" si="496"/>
        <v>8363</v>
      </c>
      <c r="AJ5308">
        <f t="shared" si="497"/>
        <v>10991</v>
      </c>
      <c r="AK5308">
        <f t="shared" si="498"/>
        <v>22</v>
      </c>
      <c r="AT5308">
        <v>0</v>
      </c>
      <c r="AU5308">
        <v>0</v>
      </c>
      <c r="AW5308" t="s">
        <v>313</v>
      </c>
    </row>
    <row r="5309" spans="1:55">
      <c r="A5309">
        <v>313801</v>
      </c>
      <c r="B5309">
        <v>23</v>
      </c>
      <c r="C5309" t="s">
        <v>9301</v>
      </c>
      <c r="D5309">
        <v>27</v>
      </c>
      <c r="E5309">
        <v>33</v>
      </c>
      <c r="F5309">
        <v>2012</v>
      </c>
      <c r="G5309">
        <v>11</v>
      </c>
      <c r="H5309">
        <v>9</v>
      </c>
      <c r="J5309">
        <v>16</v>
      </c>
      <c r="K5309">
        <v>1</v>
      </c>
      <c r="P5309" t="str">
        <f t="shared" si="493"/>
        <v>161</v>
      </c>
      <c r="Q5309">
        <v>1</v>
      </c>
      <c r="R5309">
        <v>1</v>
      </c>
      <c r="S5309">
        <v>2</v>
      </c>
      <c r="U5309" t="s">
        <v>44</v>
      </c>
      <c r="V5309">
        <v>1</v>
      </c>
      <c r="W5309" t="str">
        <f t="shared" si="494"/>
        <v>SWEDZINSKI, CHRIS</v>
      </c>
      <c r="X5309" t="s">
        <v>9935</v>
      </c>
      <c r="Y5309">
        <v>200</v>
      </c>
      <c r="Z5309">
        <v>200</v>
      </c>
      <c r="AA5309">
        <v>1</v>
      </c>
      <c r="AB5309">
        <v>10991</v>
      </c>
      <c r="AC5309">
        <v>1</v>
      </c>
      <c r="AH5309">
        <f t="shared" si="495"/>
        <v>19376</v>
      </c>
      <c r="AI5309">
        <f t="shared" si="496"/>
        <v>8363</v>
      </c>
      <c r="AJ5309">
        <f t="shared" si="497"/>
        <v>10991</v>
      </c>
      <c r="AK5309">
        <f t="shared" si="498"/>
        <v>22</v>
      </c>
      <c r="AT5309">
        <v>0</v>
      </c>
      <c r="AU5309">
        <v>0</v>
      </c>
      <c r="AW5309" t="s">
        <v>9936</v>
      </c>
      <c r="AX5309" t="s">
        <v>349</v>
      </c>
    </row>
    <row r="5310" spans="1:55">
      <c r="A5310">
        <v>313804</v>
      </c>
      <c r="B5310">
        <v>23</v>
      </c>
      <c r="C5310" t="s">
        <v>9301</v>
      </c>
      <c r="D5310">
        <v>27</v>
      </c>
      <c r="E5310">
        <v>33</v>
      </c>
      <c r="F5310">
        <v>2012</v>
      </c>
      <c r="G5310">
        <v>11</v>
      </c>
      <c r="H5310">
        <v>9</v>
      </c>
      <c r="J5310">
        <v>16</v>
      </c>
      <c r="K5310">
        <v>2</v>
      </c>
      <c r="P5310" t="str">
        <f t="shared" si="493"/>
        <v>162</v>
      </c>
      <c r="Q5310">
        <v>1</v>
      </c>
      <c r="R5310">
        <v>1</v>
      </c>
      <c r="S5310">
        <v>2</v>
      </c>
      <c r="U5310" t="s">
        <v>44</v>
      </c>
      <c r="V5310">
        <v>1</v>
      </c>
      <c r="W5310" t="str">
        <f t="shared" si="494"/>
        <v>KANNE, JAMES</v>
      </c>
      <c r="X5310" t="s">
        <v>9605</v>
      </c>
      <c r="Y5310">
        <v>2696</v>
      </c>
      <c r="Z5310">
        <v>100</v>
      </c>
      <c r="AA5310">
        <v>0</v>
      </c>
      <c r="AB5310">
        <v>6466</v>
      </c>
      <c r="AC5310">
        <v>0</v>
      </c>
      <c r="AH5310">
        <f t="shared" si="495"/>
        <v>20025</v>
      </c>
      <c r="AI5310">
        <f t="shared" si="496"/>
        <v>6466</v>
      </c>
      <c r="AJ5310">
        <f t="shared" si="497"/>
        <v>11243</v>
      </c>
      <c r="AK5310">
        <f t="shared" si="498"/>
        <v>2316</v>
      </c>
      <c r="AT5310">
        <v>0</v>
      </c>
      <c r="AU5310">
        <v>0</v>
      </c>
      <c r="AW5310" t="s">
        <v>9606</v>
      </c>
      <c r="AX5310" t="s">
        <v>1090</v>
      </c>
    </row>
    <row r="5311" spans="1:55">
      <c r="A5311">
        <v>313803</v>
      </c>
      <c r="B5311">
        <v>23</v>
      </c>
      <c r="C5311" t="s">
        <v>9301</v>
      </c>
      <c r="D5311">
        <v>27</v>
      </c>
      <c r="E5311">
        <v>33</v>
      </c>
      <c r="F5311">
        <v>2012</v>
      </c>
      <c r="G5311">
        <v>11</v>
      </c>
      <c r="H5311">
        <v>9</v>
      </c>
      <c r="J5311">
        <v>16</v>
      </c>
      <c r="K5311">
        <v>2</v>
      </c>
      <c r="P5311" t="str">
        <f t="shared" si="493"/>
        <v>162</v>
      </c>
      <c r="Q5311">
        <v>1</v>
      </c>
      <c r="R5311">
        <v>1</v>
      </c>
      <c r="S5311">
        <v>2</v>
      </c>
      <c r="U5311" t="s">
        <v>44</v>
      </c>
      <c r="V5311">
        <v>1</v>
      </c>
      <c r="W5311" t="str">
        <f t="shared" si="494"/>
        <v>PAGEL, JERRY (PIKE)</v>
      </c>
      <c r="X5311" t="s">
        <v>9789</v>
      </c>
      <c r="Y5311">
        <v>328</v>
      </c>
      <c r="Z5311">
        <v>400</v>
      </c>
      <c r="AA5311">
        <v>0</v>
      </c>
      <c r="AB5311">
        <v>2303</v>
      </c>
      <c r="AC5311">
        <v>0</v>
      </c>
      <c r="AH5311">
        <f t="shared" si="495"/>
        <v>20025</v>
      </c>
      <c r="AI5311">
        <f t="shared" si="496"/>
        <v>6466</v>
      </c>
      <c r="AJ5311">
        <f t="shared" si="497"/>
        <v>11243</v>
      </c>
      <c r="AK5311">
        <f t="shared" si="498"/>
        <v>2316</v>
      </c>
      <c r="AT5311">
        <v>0</v>
      </c>
      <c r="AU5311">
        <v>0</v>
      </c>
      <c r="AW5311" t="s">
        <v>9157</v>
      </c>
      <c r="AX5311" t="s">
        <v>583</v>
      </c>
      <c r="BC5311" t="s">
        <v>9790</v>
      </c>
    </row>
    <row r="5312" spans="1:55">
      <c r="A5312">
        <v>313802</v>
      </c>
      <c r="B5312">
        <v>23</v>
      </c>
      <c r="C5312" t="s">
        <v>9301</v>
      </c>
      <c r="D5312">
        <v>27</v>
      </c>
      <c r="E5312">
        <v>33</v>
      </c>
      <c r="F5312">
        <v>2012</v>
      </c>
      <c r="G5312">
        <v>11</v>
      </c>
      <c r="H5312">
        <v>9</v>
      </c>
      <c r="J5312">
        <v>16</v>
      </c>
      <c r="K5312">
        <v>2</v>
      </c>
      <c r="P5312" t="str">
        <f t="shared" si="493"/>
        <v>162</v>
      </c>
      <c r="Q5312">
        <v>1</v>
      </c>
      <c r="R5312">
        <v>1</v>
      </c>
      <c r="S5312">
        <v>2</v>
      </c>
      <c r="U5312" t="s">
        <v>44</v>
      </c>
      <c r="V5312">
        <v>1</v>
      </c>
      <c r="W5312" t="str">
        <f t="shared" si="494"/>
        <v>SCATTERING</v>
      </c>
      <c r="X5312" t="s">
        <v>313</v>
      </c>
      <c r="Y5312">
        <v>2683</v>
      </c>
      <c r="Z5312">
        <v>600</v>
      </c>
      <c r="AA5312">
        <v>0</v>
      </c>
      <c r="AB5312">
        <v>13</v>
      </c>
      <c r="AC5312">
        <v>0</v>
      </c>
      <c r="AH5312">
        <f t="shared" si="495"/>
        <v>20025</v>
      </c>
      <c r="AI5312">
        <f t="shared" si="496"/>
        <v>6466</v>
      </c>
      <c r="AJ5312">
        <f t="shared" si="497"/>
        <v>11243</v>
      </c>
      <c r="AK5312">
        <f t="shared" si="498"/>
        <v>2316</v>
      </c>
      <c r="AT5312">
        <v>0</v>
      </c>
      <c r="AU5312">
        <v>0</v>
      </c>
      <c r="AW5312" t="s">
        <v>313</v>
      </c>
    </row>
    <row r="5313" spans="1:50">
      <c r="A5313">
        <v>313805</v>
      </c>
      <c r="B5313">
        <v>23</v>
      </c>
      <c r="C5313" t="s">
        <v>9301</v>
      </c>
      <c r="D5313">
        <v>27</v>
      </c>
      <c r="E5313">
        <v>33</v>
      </c>
      <c r="F5313">
        <v>2012</v>
      </c>
      <c r="G5313">
        <v>11</v>
      </c>
      <c r="H5313">
        <v>9</v>
      </c>
      <c r="J5313">
        <v>16</v>
      </c>
      <c r="K5313">
        <v>2</v>
      </c>
      <c r="P5313" t="str">
        <f t="shared" si="493"/>
        <v>162</v>
      </c>
      <c r="Q5313">
        <v>1</v>
      </c>
      <c r="R5313">
        <v>1</v>
      </c>
      <c r="S5313">
        <v>2</v>
      </c>
      <c r="U5313" t="s">
        <v>44</v>
      </c>
      <c r="V5313">
        <v>1</v>
      </c>
      <c r="W5313" t="str">
        <f t="shared" si="494"/>
        <v>TORKELSON, PAUL</v>
      </c>
      <c r="X5313" t="s">
        <v>9944</v>
      </c>
      <c r="Y5313">
        <v>200</v>
      </c>
      <c r="Z5313">
        <v>200</v>
      </c>
      <c r="AA5313">
        <v>1</v>
      </c>
      <c r="AB5313">
        <v>11243</v>
      </c>
      <c r="AC5313">
        <v>1</v>
      </c>
      <c r="AH5313">
        <f t="shared" si="495"/>
        <v>20025</v>
      </c>
      <c r="AI5313">
        <f t="shared" si="496"/>
        <v>6466</v>
      </c>
      <c r="AJ5313">
        <f t="shared" si="497"/>
        <v>11243</v>
      </c>
      <c r="AK5313">
        <f t="shared" si="498"/>
        <v>2316</v>
      </c>
      <c r="AT5313">
        <v>0</v>
      </c>
      <c r="AU5313">
        <v>0</v>
      </c>
      <c r="AW5313" t="s">
        <v>9945</v>
      </c>
      <c r="AX5313" t="s">
        <v>221</v>
      </c>
    </row>
    <row r="5314" spans="1:50">
      <c r="A5314">
        <v>313808</v>
      </c>
      <c r="B5314">
        <v>23</v>
      </c>
      <c r="C5314" t="s">
        <v>9301</v>
      </c>
      <c r="D5314">
        <v>27</v>
      </c>
      <c r="E5314">
        <v>33</v>
      </c>
      <c r="F5314">
        <v>2012</v>
      </c>
      <c r="G5314">
        <v>11</v>
      </c>
      <c r="H5314">
        <v>9</v>
      </c>
      <c r="J5314">
        <v>17</v>
      </c>
      <c r="K5314">
        <v>1</v>
      </c>
      <c r="P5314" t="str">
        <f t="shared" si="493"/>
        <v>171</v>
      </c>
      <c r="Q5314">
        <v>1</v>
      </c>
      <c r="R5314">
        <v>1</v>
      </c>
      <c r="S5314">
        <v>2</v>
      </c>
      <c r="U5314" t="s">
        <v>44</v>
      </c>
      <c r="V5314">
        <v>1</v>
      </c>
      <c r="W5314" t="str">
        <f t="shared" si="494"/>
        <v>FALK, ANDREW</v>
      </c>
      <c r="X5314" t="s">
        <v>9481</v>
      </c>
      <c r="Y5314">
        <v>2696</v>
      </c>
      <c r="Z5314">
        <v>100</v>
      </c>
      <c r="AA5314">
        <v>1</v>
      </c>
      <c r="AB5314">
        <v>10489</v>
      </c>
      <c r="AC5314">
        <v>1</v>
      </c>
      <c r="AH5314">
        <f t="shared" si="495"/>
        <v>19473</v>
      </c>
      <c r="AI5314">
        <f t="shared" si="496"/>
        <v>10489</v>
      </c>
      <c r="AJ5314">
        <f t="shared" si="497"/>
        <v>8956</v>
      </c>
      <c r="AK5314">
        <f t="shared" si="498"/>
        <v>28</v>
      </c>
      <c r="AT5314">
        <v>0</v>
      </c>
      <c r="AU5314">
        <v>0</v>
      </c>
      <c r="AW5314" t="s">
        <v>9482</v>
      </c>
      <c r="AX5314" t="s">
        <v>210</v>
      </c>
    </row>
    <row r="5315" spans="1:50">
      <c r="A5315">
        <v>313807</v>
      </c>
      <c r="B5315">
        <v>23</v>
      </c>
      <c r="C5315" t="s">
        <v>9301</v>
      </c>
      <c r="D5315">
        <v>27</v>
      </c>
      <c r="E5315">
        <v>33</v>
      </c>
      <c r="F5315">
        <v>2012</v>
      </c>
      <c r="G5315">
        <v>11</v>
      </c>
      <c r="H5315">
        <v>9</v>
      </c>
      <c r="J5315">
        <v>17</v>
      </c>
      <c r="K5315">
        <v>1</v>
      </c>
      <c r="P5315" t="str">
        <f t="shared" si="493"/>
        <v>171</v>
      </c>
      <c r="Q5315">
        <v>1</v>
      </c>
      <c r="R5315">
        <v>1</v>
      </c>
      <c r="S5315">
        <v>2</v>
      </c>
      <c r="U5315" t="s">
        <v>44</v>
      </c>
      <c r="V5315">
        <v>1</v>
      </c>
      <c r="W5315" t="str">
        <f t="shared" si="494"/>
        <v>MILLER, TIM</v>
      </c>
      <c r="X5315" t="s">
        <v>9722</v>
      </c>
      <c r="Y5315">
        <v>200</v>
      </c>
      <c r="Z5315">
        <v>200</v>
      </c>
      <c r="AA5315">
        <v>0</v>
      </c>
      <c r="AB5315">
        <v>8956</v>
      </c>
      <c r="AC5315">
        <v>0</v>
      </c>
      <c r="AH5315">
        <f t="shared" si="495"/>
        <v>19473</v>
      </c>
      <c r="AI5315">
        <f t="shared" si="496"/>
        <v>10489</v>
      </c>
      <c r="AJ5315">
        <f t="shared" si="497"/>
        <v>8956</v>
      </c>
      <c r="AK5315">
        <f t="shared" si="498"/>
        <v>28</v>
      </c>
      <c r="AT5315">
        <v>0</v>
      </c>
      <c r="AU5315">
        <v>0</v>
      </c>
      <c r="AW5315" t="s">
        <v>256</v>
      </c>
      <c r="AX5315" t="s">
        <v>1374</v>
      </c>
    </row>
    <row r="5316" spans="1:50">
      <c r="A5316">
        <v>313806</v>
      </c>
      <c r="B5316">
        <v>23</v>
      </c>
      <c r="C5316" t="s">
        <v>9301</v>
      </c>
      <c r="D5316">
        <v>27</v>
      </c>
      <c r="E5316">
        <v>33</v>
      </c>
      <c r="F5316">
        <v>2012</v>
      </c>
      <c r="G5316">
        <v>11</v>
      </c>
      <c r="H5316">
        <v>9</v>
      </c>
      <c r="J5316">
        <v>17</v>
      </c>
      <c r="K5316">
        <v>1</v>
      </c>
      <c r="P5316" t="str">
        <f t="shared" ref="P5316:P5379" si="499">_xlfn.CONCAT(I5316,J5316,K5316,L5316)</f>
        <v>171</v>
      </c>
      <c r="Q5316">
        <v>1</v>
      </c>
      <c r="R5316">
        <v>1</v>
      </c>
      <c r="S5316">
        <v>2</v>
      </c>
      <c r="U5316" t="s">
        <v>44</v>
      </c>
      <c r="V5316">
        <v>1</v>
      </c>
      <c r="W5316" t="str">
        <f t="shared" ref="W5316:W5379" si="500">X5316</f>
        <v>SCATTERING</v>
      </c>
      <c r="X5316" t="s">
        <v>313</v>
      </c>
      <c r="Y5316">
        <v>2683</v>
      </c>
      <c r="Z5316">
        <v>600</v>
      </c>
      <c r="AA5316">
        <v>0</v>
      </c>
      <c r="AB5316">
        <v>28</v>
      </c>
      <c r="AC5316">
        <v>0</v>
      </c>
      <c r="AH5316">
        <f t="shared" ref="AH5316:AH5379" si="501">SUMIFS($AB:$AB,$C:$C,$C5316,$P:$P,$P5316,$F:$F,$F5316,$H:$H,$H5316)</f>
        <v>19473</v>
      </c>
      <c r="AI5316">
        <f t="shared" ref="AI5316:AI5379" si="502">SUMIFS($AB:$AB,$C:$C,$C5316,$P:$P,$P5316,$F:$F,$F5316,$Z:$Z,100,$H:$H,$H5316)</f>
        <v>10489</v>
      </c>
      <c r="AJ5316">
        <f t="shared" ref="AJ5316:AJ5379" si="503">SUMIFS($AB:$AB,$C:$C,$C5316,$P:$P,$P5316,$F:$F,$F5316,$Z:$Z,200,$H:$H,$H5316)</f>
        <v>8956</v>
      </c>
      <c r="AK5316">
        <f t="shared" ref="AK5316:AK5379" si="504">SUMIFS($AB:$AB,$C:$C,$C5316,$P:$P,$P5316,$F:$F,$F5316,$Z:$Z,"&lt;&gt;200",$Z:$Z,"&lt;&gt;100",$H:$H,$H5316)</f>
        <v>28</v>
      </c>
      <c r="AT5316">
        <v>0</v>
      </c>
      <c r="AU5316">
        <v>0</v>
      </c>
      <c r="AW5316" t="s">
        <v>313</v>
      </c>
    </row>
    <row r="5317" spans="1:50">
      <c r="A5317">
        <v>313810</v>
      </c>
      <c r="B5317">
        <v>23</v>
      </c>
      <c r="C5317" t="s">
        <v>9301</v>
      </c>
      <c r="D5317">
        <v>27</v>
      </c>
      <c r="E5317">
        <v>33</v>
      </c>
      <c r="F5317">
        <v>2012</v>
      </c>
      <c r="G5317">
        <v>11</v>
      </c>
      <c r="H5317">
        <v>9</v>
      </c>
      <c r="J5317">
        <v>17</v>
      </c>
      <c r="K5317">
        <v>2</v>
      </c>
      <c r="P5317" t="str">
        <f t="shared" si="499"/>
        <v>172</v>
      </c>
      <c r="Q5317">
        <v>1</v>
      </c>
      <c r="R5317">
        <v>1</v>
      </c>
      <c r="S5317">
        <v>2</v>
      </c>
      <c r="U5317" t="s">
        <v>44</v>
      </c>
      <c r="V5317">
        <v>1</v>
      </c>
      <c r="W5317" t="str">
        <f t="shared" si="500"/>
        <v>LIEBL, ZACHARY</v>
      </c>
      <c r="X5317" t="s">
        <v>9654</v>
      </c>
      <c r="Y5317">
        <v>328</v>
      </c>
      <c r="Z5317">
        <v>400</v>
      </c>
      <c r="AA5317">
        <v>0</v>
      </c>
      <c r="AB5317">
        <v>1457</v>
      </c>
      <c r="AC5317">
        <v>0</v>
      </c>
      <c r="AH5317">
        <f t="shared" si="501"/>
        <v>19401</v>
      </c>
      <c r="AI5317">
        <f t="shared" si="502"/>
        <v>9370</v>
      </c>
      <c r="AJ5317">
        <f t="shared" si="503"/>
        <v>8562</v>
      </c>
      <c r="AK5317">
        <f t="shared" si="504"/>
        <v>1469</v>
      </c>
      <c r="AT5317">
        <v>0</v>
      </c>
      <c r="AU5317">
        <v>0</v>
      </c>
      <c r="AW5317" t="s">
        <v>9655</v>
      </c>
      <c r="AX5317" t="s">
        <v>6610</v>
      </c>
    </row>
    <row r="5318" spans="1:50">
      <c r="A5318">
        <v>313812</v>
      </c>
      <c r="B5318">
        <v>23</v>
      </c>
      <c r="C5318" t="s">
        <v>9301</v>
      </c>
      <c r="D5318">
        <v>27</v>
      </c>
      <c r="E5318">
        <v>33</v>
      </c>
      <c r="F5318">
        <v>2012</v>
      </c>
      <c r="G5318">
        <v>11</v>
      </c>
      <c r="H5318">
        <v>9</v>
      </c>
      <c r="J5318">
        <v>17</v>
      </c>
      <c r="K5318">
        <v>2</v>
      </c>
      <c r="P5318" t="str">
        <f t="shared" si="499"/>
        <v>172</v>
      </c>
      <c r="Q5318">
        <v>1</v>
      </c>
      <c r="R5318">
        <v>1</v>
      </c>
      <c r="S5318">
        <v>2</v>
      </c>
      <c r="U5318" t="s">
        <v>44</v>
      </c>
      <c r="V5318">
        <v>1</v>
      </c>
      <c r="W5318" t="str">
        <f t="shared" si="500"/>
        <v>SAWATZKY, MARY</v>
      </c>
      <c r="X5318" t="s">
        <v>9869</v>
      </c>
      <c r="Y5318">
        <v>2696</v>
      </c>
      <c r="Z5318">
        <v>100</v>
      </c>
      <c r="AA5318">
        <v>0</v>
      </c>
      <c r="AB5318">
        <v>9370</v>
      </c>
      <c r="AC5318">
        <v>1</v>
      </c>
      <c r="AH5318">
        <f t="shared" si="501"/>
        <v>19401</v>
      </c>
      <c r="AI5318">
        <f t="shared" si="502"/>
        <v>9370</v>
      </c>
      <c r="AJ5318">
        <f t="shared" si="503"/>
        <v>8562</v>
      </c>
      <c r="AK5318">
        <f t="shared" si="504"/>
        <v>1469</v>
      </c>
      <c r="AT5318">
        <v>0</v>
      </c>
      <c r="AU5318">
        <v>0</v>
      </c>
      <c r="AW5318" t="s">
        <v>9870</v>
      </c>
      <c r="AX5318" t="s">
        <v>707</v>
      </c>
    </row>
    <row r="5319" spans="1:50">
      <c r="A5319">
        <v>313809</v>
      </c>
      <c r="B5319">
        <v>23</v>
      </c>
      <c r="C5319" t="s">
        <v>9301</v>
      </c>
      <c r="D5319">
        <v>27</v>
      </c>
      <c r="E5319">
        <v>33</v>
      </c>
      <c r="F5319">
        <v>2012</v>
      </c>
      <c r="G5319">
        <v>11</v>
      </c>
      <c r="H5319">
        <v>9</v>
      </c>
      <c r="J5319">
        <v>17</v>
      </c>
      <c r="K5319">
        <v>2</v>
      </c>
      <c r="P5319" t="str">
        <f t="shared" si="499"/>
        <v>172</v>
      </c>
      <c r="Q5319">
        <v>1</v>
      </c>
      <c r="R5319">
        <v>1</v>
      </c>
      <c r="S5319">
        <v>2</v>
      </c>
      <c r="U5319" t="s">
        <v>44</v>
      </c>
      <c r="V5319">
        <v>1</v>
      </c>
      <c r="W5319" t="str">
        <f t="shared" si="500"/>
        <v>SCATTERING</v>
      </c>
      <c r="X5319" t="s">
        <v>313</v>
      </c>
      <c r="Y5319">
        <v>2683</v>
      </c>
      <c r="Z5319">
        <v>600</v>
      </c>
      <c r="AA5319">
        <v>0</v>
      </c>
      <c r="AB5319">
        <v>12</v>
      </c>
      <c r="AC5319">
        <v>0</v>
      </c>
      <c r="AH5319">
        <f t="shared" si="501"/>
        <v>19401</v>
      </c>
      <c r="AI5319">
        <f t="shared" si="502"/>
        <v>9370</v>
      </c>
      <c r="AJ5319">
        <f t="shared" si="503"/>
        <v>8562</v>
      </c>
      <c r="AK5319">
        <f t="shared" si="504"/>
        <v>1469</v>
      </c>
      <c r="AT5319">
        <v>0</v>
      </c>
      <c r="AU5319">
        <v>0</v>
      </c>
      <c r="AW5319" t="s">
        <v>313</v>
      </c>
    </row>
    <row r="5320" spans="1:50">
      <c r="A5320">
        <v>313811</v>
      </c>
      <c r="B5320">
        <v>23</v>
      </c>
      <c r="C5320" t="s">
        <v>9301</v>
      </c>
      <c r="D5320">
        <v>27</v>
      </c>
      <c r="E5320">
        <v>33</v>
      </c>
      <c r="F5320">
        <v>2012</v>
      </c>
      <c r="G5320">
        <v>11</v>
      </c>
      <c r="H5320">
        <v>9</v>
      </c>
      <c r="J5320">
        <v>17</v>
      </c>
      <c r="K5320">
        <v>2</v>
      </c>
      <c r="P5320" t="str">
        <f t="shared" si="499"/>
        <v>172</v>
      </c>
      <c r="Q5320">
        <v>1</v>
      </c>
      <c r="R5320">
        <v>1</v>
      </c>
      <c r="S5320">
        <v>2</v>
      </c>
      <c r="U5320" t="s">
        <v>44</v>
      </c>
      <c r="V5320">
        <v>1</v>
      </c>
      <c r="W5320" t="str">
        <f t="shared" si="500"/>
        <v>VOGEL, BRUCE</v>
      </c>
      <c r="X5320" t="s">
        <v>9964</v>
      </c>
      <c r="Y5320">
        <v>200</v>
      </c>
      <c r="Z5320">
        <v>200</v>
      </c>
      <c r="AA5320">
        <v>1</v>
      </c>
      <c r="AB5320">
        <v>8562</v>
      </c>
      <c r="AC5320">
        <v>0</v>
      </c>
      <c r="AH5320">
        <f t="shared" si="501"/>
        <v>19401</v>
      </c>
      <c r="AI5320">
        <f t="shared" si="502"/>
        <v>9370</v>
      </c>
      <c r="AJ5320">
        <f t="shared" si="503"/>
        <v>8562</v>
      </c>
      <c r="AK5320">
        <f t="shared" si="504"/>
        <v>1469</v>
      </c>
      <c r="AT5320">
        <v>0</v>
      </c>
      <c r="AU5320">
        <v>0</v>
      </c>
      <c r="AW5320" t="s">
        <v>4247</v>
      </c>
      <c r="AX5320" t="s">
        <v>747</v>
      </c>
    </row>
    <row r="5321" spans="1:50">
      <c r="A5321">
        <v>313814</v>
      </c>
      <c r="B5321">
        <v>23</v>
      </c>
      <c r="C5321" t="s">
        <v>9301</v>
      </c>
      <c r="D5321">
        <v>27</v>
      </c>
      <c r="E5321">
        <v>33</v>
      </c>
      <c r="F5321">
        <v>2012</v>
      </c>
      <c r="G5321">
        <v>11</v>
      </c>
      <c r="H5321">
        <v>9</v>
      </c>
      <c r="J5321">
        <v>18</v>
      </c>
      <c r="K5321">
        <v>1</v>
      </c>
      <c r="P5321" t="str">
        <f t="shared" si="499"/>
        <v>181</v>
      </c>
      <c r="Q5321">
        <v>1</v>
      </c>
      <c r="R5321">
        <v>1</v>
      </c>
      <c r="S5321">
        <v>2</v>
      </c>
      <c r="U5321" t="s">
        <v>44</v>
      </c>
      <c r="V5321">
        <v>1</v>
      </c>
      <c r="W5321" t="str">
        <f t="shared" si="500"/>
        <v>LARSON, NANCY</v>
      </c>
      <c r="X5321" t="s">
        <v>9638</v>
      </c>
      <c r="Y5321">
        <v>2696</v>
      </c>
      <c r="Z5321">
        <v>100</v>
      </c>
      <c r="AA5321">
        <v>0</v>
      </c>
      <c r="AB5321">
        <v>8372</v>
      </c>
      <c r="AC5321">
        <v>0</v>
      </c>
      <c r="AH5321">
        <f t="shared" si="501"/>
        <v>20151</v>
      </c>
      <c r="AI5321">
        <f t="shared" si="502"/>
        <v>8372</v>
      </c>
      <c r="AJ5321">
        <f t="shared" si="503"/>
        <v>11744</v>
      </c>
      <c r="AK5321">
        <f t="shared" si="504"/>
        <v>35</v>
      </c>
      <c r="AT5321">
        <v>0</v>
      </c>
      <c r="AU5321">
        <v>0</v>
      </c>
      <c r="AW5321" t="s">
        <v>2590</v>
      </c>
      <c r="AX5321" t="s">
        <v>384</v>
      </c>
    </row>
    <row r="5322" spans="1:50">
      <c r="A5322">
        <v>313813</v>
      </c>
      <c r="B5322">
        <v>23</v>
      </c>
      <c r="C5322" t="s">
        <v>9301</v>
      </c>
      <c r="D5322">
        <v>27</v>
      </c>
      <c r="E5322">
        <v>33</v>
      </c>
      <c r="F5322">
        <v>2012</v>
      </c>
      <c r="G5322">
        <v>11</v>
      </c>
      <c r="H5322">
        <v>9</v>
      </c>
      <c r="J5322">
        <v>18</v>
      </c>
      <c r="K5322">
        <v>1</v>
      </c>
      <c r="P5322" t="str">
        <f t="shared" si="499"/>
        <v>181</v>
      </c>
      <c r="Q5322">
        <v>1</v>
      </c>
      <c r="R5322">
        <v>1</v>
      </c>
      <c r="S5322">
        <v>2</v>
      </c>
      <c r="U5322" t="s">
        <v>44</v>
      </c>
      <c r="V5322">
        <v>1</v>
      </c>
      <c r="W5322" t="str">
        <f t="shared" si="500"/>
        <v>SCATTERING</v>
      </c>
      <c r="X5322" t="s">
        <v>313</v>
      </c>
      <c r="Y5322">
        <v>2683</v>
      </c>
      <c r="Z5322">
        <v>600</v>
      </c>
      <c r="AA5322">
        <v>0</v>
      </c>
      <c r="AB5322">
        <v>35</v>
      </c>
      <c r="AC5322">
        <v>0</v>
      </c>
      <c r="AH5322">
        <f t="shared" si="501"/>
        <v>20151</v>
      </c>
      <c r="AI5322">
        <f t="shared" si="502"/>
        <v>8372</v>
      </c>
      <c r="AJ5322">
        <f t="shared" si="503"/>
        <v>11744</v>
      </c>
      <c r="AK5322">
        <f t="shared" si="504"/>
        <v>35</v>
      </c>
      <c r="AT5322">
        <v>0</v>
      </c>
      <c r="AU5322">
        <v>0</v>
      </c>
      <c r="AW5322" t="s">
        <v>313</v>
      </c>
    </row>
    <row r="5323" spans="1:50">
      <c r="A5323">
        <v>313815</v>
      </c>
      <c r="B5323">
        <v>23</v>
      </c>
      <c r="C5323" t="s">
        <v>9301</v>
      </c>
      <c r="D5323">
        <v>27</v>
      </c>
      <c r="E5323">
        <v>33</v>
      </c>
      <c r="F5323">
        <v>2012</v>
      </c>
      <c r="G5323">
        <v>11</v>
      </c>
      <c r="H5323">
        <v>9</v>
      </c>
      <c r="J5323">
        <v>18</v>
      </c>
      <c r="K5323">
        <v>1</v>
      </c>
      <c r="P5323" t="str">
        <f t="shared" si="499"/>
        <v>181</v>
      </c>
      <c r="Q5323">
        <v>1</v>
      </c>
      <c r="R5323">
        <v>1</v>
      </c>
      <c r="S5323">
        <v>2</v>
      </c>
      <c r="U5323" t="s">
        <v>44</v>
      </c>
      <c r="V5323">
        <v>1</v>
      </c>
      <c r="W5323" t="str">
        <f t="shared" si="500"/>
        <v>URDAHL, DEAN</v>
      </c>
      <c r="X5323" t="s">
        <v>9956</v>
      </c>
      <c r="Y5323">
        <v>200</v>
      </c>
      <c r="Z5323">
        <v>200</v>
      </c>
      <c r="AA5323">
        <v>1</v>
      </c>
      <c r="AB5323">
        <v>11744</v>
      </c>
      <c r="AC5323">
        <v>1</v>
      </c>
      <c r="AH5323">
        <f t="shared" si="501"/>
        <v>20151</v>
      </c>
      <c r="AI5323">
        <f t="shared" si="502"/>
        <v>8372</v>
      </c>
      <c r="AJ5323">
        <f t="shared" si="503"/>
        <v>11744</v>
      </c>
      <c r="AK5323">
        <f t="shared" si="504"/>
        <v>35</v>
      </c>
      <c r="AT5323">
        <v>0</v>
      </c>
      <c r="AU5323">
        <v>0</v>
      </c>
      <c r="AW5323" t="s">
        <v>9957</v>
      </c>
      <c r="AX5323" t="s">
        <v>455</v>
      </c>
    </row>
    <row r="5324" spans="1:50">
      <c r="A5324">
        <v>313817</v>
      </c>
      <c r="B5324">
        <v>23</v>
      </c>
      <c r="C5324" t="s">
        <v>9301</v>
      </c>
      <c r="D5324">
        <v>27</v>
      </c>
      <c r="E5324">
        <v>33</v>
      </c>
      <c r="F5324">
        <v>2012</v>
      </c>
      <c r="G5324">
        <v>11</v>
      </c>
      <c r="H5324">
        <v>9</v>
      </c>
      <c r="J5324">
        <v>18</v>
      </c>
      <c r="K5324">
        <v>2</v>
      </c>
      <c r="P5324" t="str">
        <f t="shared" si="499"/>
        <v>182</v>
      </c>
      <c r="Q5324">
        <v>1</v>
      </c>
      <c r="R5324">
        <v>1</v>
      </c>
      <c r="S5324">
        <v>2</v>
      </c>
      <c r="U5324" t="s">
        <v>44</v>
      </c>
      <c r="V5324">
        <v>1</v>
      </c>
      <c r="W5324" t="str">
        <f t="shared" si="500"/>
        <v>CAMPA, LOGAN</v>
      </c>
      <c r="X5324" t="s">
        <v>9399</v>
      </c>
      <c r="Y5324">
        <v>2696</v>
      </c>
      <c r="Z5324">
        <v>100</v>
      </c>
      <c r="AA5324">
        <v>0</v>
      </c>
      <c r="AB5324">
        <v>7971</v>
      </c>
      <c r="AC5324">
        <v>0</v>
      </c>
      <c r="AH5324">
        <f t="shared" si="501"/>
        <v>19058</v>
      </c>
      <c r="AI5324">
        <f t="shared" si="502"/>
        <v>7971</v>
      </c>
      <c r="AJ5324">
        <f t="shared" si="503"/>
        <v>11053</v>
      </c>
      <c r="AK5324">
        <f t="shared" si="504"/>
        <v>34</v>
      </c>
      <c r="AT5324">
        <v>0</v>
      </c>
      <c r="AU5324">
        <v>0</v>
      </c>
      <c r="AW5324" t="s">
        <v>9400</v>
      </c>
      <c r="AX5324" t="s">
        <v>1976</v>
      </c>
    </row>
    <row r="5325" spans="1:50">
      <c r="A5325">
        <v>313818</v>
      </c>
      <c r="B5325">
        <v>23</v>
      </c>
      <c r="C5325" t="s">
        <v>9301</v>
      </c>
      <c r="D5325">
        <v>27</v>
      </c>
      <c r="E5325">
        <v>33</v>
      </c>
      <c r="F5325">
        <v>2012</v>
      </c>
      <c r="G5325">
        <v>11</v>
      </c>
      <c r="H5325">
        <v>9</v>
      </c>
      <c r="J5325">
        <v>18</v>
      </c>
      <c r="K5325">
        <v>2</v>
      </c>
      <c r="P5325" t="str">
        <f t="shared" si="499"/>
        <v>182</v>
      </c>
      <c r="Q5325">
        <v>1</v>
      </c>
      <c r="R5325">
        <v>1</v>
      </c>
      <c r="S5325">
        <v>2</v>
      </c>
      <c r="U5325" t="s">
        <v>44</v>
      </c>
      <c r="V5325">
        <v>1</v>
      </c>
      <c r="W5325" t="str">
        <f t="shared" si="500"/>
        <v>GRUENHAGEN, GLENN</v>
      </c>
      <c r="X5325" t="s">
        <v>9522</v>
      </c>
      <c r="Y5325">
        <v>200</v>
      </c>
      <c r="Z5325">
        <v>200</v>
      </c>
      <c r="AA5325">
        <v>1</v>
      </c>
      <c r="AB5325">
        <v>11053</v>
      </c>
      <c r="AC5325">
        <v>1</v>
      </c>
      <c r="AH5325">
        <f t="shared" si="501"/>
        <v>19058</v>
      </c>
      <c r="AI5325">
        <f t="shared" si="502"/>
        <v>7971</v>
      </c>
      <c r="AJ5325">
        <f t="shared" si="503"/>
        <v>11053</v>
      </c>
      <c r="AK5325">
        <f t="shared" si="504"/>
        <v>34</v>
      </c>
      <c r="AT5325">
        <v>0</v>
      </c>
      <c r="AU5325">
        <v>0</v>
      </c>
      <c r="AW5325" t="s">
        <v>9523</v>
      </c>
      <c r="AX5325" t="s">
        <v>3949</v>
      </c>
    </row>
    <row r="5326" spans="1:50">
      <c r="A5326">
        <v>313816</v>
      </c>
      <c r="B5326">
        <v>23</v>
      </c>
      <c r="C5326" t="s">
        <v>9301</v>
      </c>
      <c r="D5326">
        <v>27</v>
      </c>
      <c r="E5326">
        <v>33</v>
      </c>
      <c r="F5326">
        <v>2012</v>
      </c>
      <c r="G5326">
        <v>11</v>
      </c>
      <c r="H5326">
        <v>9</v>
      </c>
      <c r="J5326">
        <v>18</v>
      </c>
      <c r="K5326">
        <v>2</v>
      </c>
      <c r="P5326" t="str">
        <f t="shared" si="499"/>
        <v>182</v>
      </c>
      <c r="Q5326">
        <v>1</v>
      </c>
      <c r="R5326">
        <v>1</v>
      </c>
      <c r="S5326">
        <v>2</v>
      </c>
      <c r="U5326" t="s">
        <v>44</v>
      </c>
      <c r="V5326">
        <v>1</v>
      </c>
      <c r="W5326" t="str">
        <f t="shared" si="500"/>
        <v>SCATTERING</v>
      </c>
      <c r="X5326" t="s">
        <v>313</v>
      </c>
      <c r="Y5326">
        <v>2683</v>
      </c>
      <c r="Z5326">
        <v>600</v>
      </c>
      <c r="AA5326">
        <v>0</v>
      </c>
      <c r="AB5326">
        <v>34</v>
      </c>
      <c r="AC5326">
        <v>0</v>
      </c>
      <c r="AH5326">
        <f t="shared" si="501"/>
        <v>19058</v>
      </c>
      <c r="AI5326">
        <f t="shared" si="502"/>
        <v>7971</v>
      </c>
      <c r="AJ5326">
        <f t="shared" si="503"/>
        <v>11053</v>
      </c>
      <c r="AK5326">
        <f t="shared" si="504"/>
        <v>34</v>
      </c>
      <c r="AT5326">
        <v>0</v>
      </c>
      <c r="AU5326">
        <v>0</v>
      </c>
      <c r="AW5326" t="s">
        <v>313</v>
      </c>
    </row>
    <row r="5327" spans="1:50">
      <c r="A5327">
        <v>313820</v>
      </c>
      <c r="B5327">
        <v>23</v>
      </c>
      <c r="C5327" t="s">
        <v>9301</v>
      </c>
      <c r="D5327">
        <v>27</v>
      </c>
      <c r="E5327">
        <v>33</v>
      </c>
      <c r="F5327">
        <v>2012</v>
      </c>
      <c r="G5327">
        <v>11</v>
      </c>
      <c r="H5327">
        <v>9</v>
      </c>
      <c r="J5327">
        <v>19</v>
      </c>
      <c r="K5327">
        <v>1</v>
      </c>
      <c r="P5327" t="str">
        <f t="shared" si="499"/>
        <v>191</v>
      </c>
      <c r="Q5327">
        <v>1</v>
      </c>
      <c r="R5327">
        <v>1</v>
      </c>
      <c r="S5327">
        <v>2</v>
      </c>
      <c r="U5327" t="s">
        <v>44</v>
      </c>
      <c r="V5327">
        <v>1</v>
      </c>
      <c r="W5327" t="str">
        <f t="shared" si="500"/>
        <v>MORROW, TERRY</v>
      </c>
      <c r="X5327" t="s">
        <v>9732</v>
      </c>
      <c r="Y5327">
        <v>2696</v>
      </c>
      <c r="Z5327">
        <v>100</v>
      </c>
      <c r="AA5327">
        <v>1</v>
      </c>
      <c r="AB5327">
        <v>17263</v>
      </c>
      <c r="AC5327">
        <v>1</v>
      </c>
      <c r="AH5327">
        <f t="shared" si="501"/>
        <v>17679</v>
      </c>
      <c r="AI5327">
        <f t="shared" si="502"/>
        <v>17263</v>
      </c>
      <c r="AJ5327">
        <f t="shared" si="503"/>
        <v>0</v>
      </c>
      <c r="AK5327">
        <f t="shared" si="504"/>
        <v>416</v>
      </c>
      <c r="AT5327">
        <v>0</v>
      </c>
      <c r="AU5327">
        <v>0</v>
      </c>
      <c r="AW5327" t="s">
        <v>9733</v>
      </c>
      <c r="AX5327" t="s">
        <v>1145</v>
      </c>
    </row>
    <row r="5328" spans="1:50">
      <c r="A5328">
        <v>313819</v>
      </c>
      <c r="B5328">
        <v>23</v>
      </c>
      <c r="C5328" t="s">
        <v>9301</v>
      </c>
      <c r="D5328">
        <v>27</v>
      </c>
      <c r="E5328">
        <v>33</v>
      </c>
      <c r="F5328">
        <v>2012</v>
      </c>
      <c r="G5328">
        <v>11</v>
      </c>
      <c r="H5328">
        <v>9</v>
      </c>
      <c r="J5328">
        <v>19</v>
      </c>
      <c r="K5328">
        <v>1</v>
      </c>
      <c r="P5328" t="str">
        <f t="shared" si="499"/>
        <v>191</v>
      </c>
      <c r="Q5328">
        <v>1</v>
      </c>
      <c r="R5328">
        <v>1</v>
      </c>
      <c r="S5328">
        <v>2</v>
      </c>
      <c r="U5328" t="s">
        <v>44</v>
      </c>
      <c r="V5328">
        <v>1</v>
      </c>
      <c r="W5328" t="str">
        <f t="shared" si="500"/>
        <v>SCATTERING</v>
      </c>
      <c r="X5328" t="s">
        <v>313</v>
      </c>
      <c r="Y5328">
        <v>2683</v>
      </c>
      <c r="Z5328">
        <v>600</v>
      </c>
      <c r="AA5328">
        <v>0</v>
      </c>
      <c r="AB5328">
        <v>416</v>
      </c>
      <c r="AC5328">
        <v>0</v>
      </c>
      <c r="AH5328">
        <f t="shared" si="501"/>
        <v>17679</v>
      </c>
      <c r="AI5328">
        <f t="shared" si="502"/>
        <v>17263</v>
      </c>
      <c r="AJ5328">
        <f t="shared" si="503"/>
        <v>0</v>
      </c>
      <c r="AK5328">
        <f t="shared" si="504"/>
        <v>416</v>
      </c>
      <c r="AT5328">
        <v>0</v>
      </c>
      <c r="AU5328">
        <v>0</v>
      </c>
      <c r="AW5328" t="s">
        <v>313</v>
      </c>
    </row>
    <row r="5329" spans="1:51">
      <c r="A5329">
        <v>313823</v>
      </c>
      <c r="B5329">
        <v>23</v>
      </c>
      <c r="C5329" t="s">
        <v>9301</v>
      </c>
      <c r="D5329">
        <v>27</v>
      </c>
      <c r="E5329">
        <v>33</v>
      </c>
      <c r="F5329">
        <v>2012</v>
      </c>
      <c r="G5329">
        <v>11</v>
      </c>
      <c r="H5329">
        <v>9</v>
      </c>
      <c r="J5329">
        <v>19</v>
      </c>
      <c r="K5329">
        <v>2</v>
      </c>
      <c r="P5329" t="str">
        <f t="shared" si="499"/>
        <v>192</v>
      </c>
      <c r="Q5329">
        <v>1</v>
      </c>
      <c r="R5329">
        <v>1</v>
      </c>
      <c r="S5329">
        <v>2</v>
      </c>
      <c r="U5329" t="s">
        <v>44</v>
      </c>
      <c r="V5329">
        <v>1</v>
      </c>
      <c r="W5329" t="str">
        <f t="shared" si="500"/>
        <v>BRYNAERT, KATHY</v>
      </c>
      <c r="X5329" t="s">
        <v>9392</v>
      </c>
      <c r="Y5329">
        <v>2696</v>
      </c>
      <c r="Z5329">
        <v>100</v>
      </c>
      <c r="AA5329">
        <v>1</v>
      </c>
      <c r="AB5329">
        <v>11897</v>
      </c>
      <c r="AC5329">
        <v>1</v>
      </c>
      <c r="AH5329">
        <f t="shared" si="501"/>
        <v>18609</v>
      </c>
      <c r="AI5329">
        <f t="shared" si="502"/>
        <v>11897</v>
      </c>
      <c r="AJ5329">
        <f t="shared" si="503"/>
        <v>6660</v>
      </c>
      <c r="AK5329">
        <f t="shared" si="504"/>
        <v>52</v>
      </c>
      <c r="AT5329">
        <v>0</v>
      </c>
      <c r="AU5329">
        <v>0</v>
      </c>
      <c r="AW5329" t="s">
        <v>9393</v>
      </c>
      <c r="AX5329" t="s">
        <v>5422</v>
      </c>
    </row>
    <row r="5330" spans="1:51">
      <c r="A5330">
        <v>313821</v>
      </c>
      <c r="B5330">
        <v>23</v>
      </c>
      <c r="C5330" t="s">
        <v>9301</v>
      </c>
      <c r="D5330">
        <v>27</v>
      </c>
      <c r="E5330">
        <v>33</v>
      </c>
      <c r="F5330">
        <v>2012</v>
      </c>
      <c r="G5330">
        <v>11</v>
      </c>
      <c r="H5330">
        <v>9</v>
      </c>
      <c r="J5330">
        <v>19</v>
      </c>
      <c r="K5330">
        <v>2</v>
      </c>
      <c r="P5330" t="str">
        <f t="shared" si="499"/>
        <v>192</v>
      </c>
      <c r="Q5330">
        <v>1</v>
      </c>
      <c r="R5330">
        <v>1</v>
      </c>
      <c r="S5330">
        <v>2</v>
      </c>
      <c r="U5330" t="s">
        <v>44</v>
      </c>
      <c r="V5330">
        <v>1</v>
      </c>
      <c r="W5330" t="str">
        <f t="shared" si="500"/>
        <v>SCATTERING</v>
      </c>
      <c r="X5330" t="s">
        <v>313</v>
      </c>
      <c r="Y5330">
        <v>2683</v>
      </c>
      <c r="Z5330">
        <v>600</v>
      </c>
      <c r="AA5330">
        <v>0</v>
      </c>
      <c r="AB5330">
        <v>52</v>
      </c>
      <c r="AC5330">
        <v>0</v>
      </c>
      <c r="AH5330">
        <f t="shared" si="501"/>
        <v>18609</v>
      </c>
      <c r="AI5330">
        <f t="shared" si="502"/>
        <v>11897</v>
      </c>
      <c r="AJ5330">
        <f t="shared" si="503"/>
        <v>6660</v>
      </c>
      <c r="AK5330">
        <f t="shared" si="504"/>
        <v>52</v>
      </c>
      <c r="AT5330">
        <v>0</v>
      </c>
      <c r="AU5330">
        <v>0</v>
      </c>
      <c r="AW5330" t="s">
        <v>313</v>
      </c>
    </row>
    <row r="5331" spans="1:51">
      <c r="A5331">
        <v>313822</v>
      </c>
      <c r="B5331">
        <v>23</v>
      </c>
      <c r="C5331" t="s">
        <v>9301</v>
      </c>
      <c r="D5331">
        <v>27</v>
      </c>
      <c r="E5331">
        <v>33</v>
      </c>
      <c r="F5331">
        <v>2012</v>
      </c>
      <c r="G5331">
        <v>11</v>
      </c>
      <c r="H5331">
        <v>9</v>
      </c>
      <c r="J5331">
        <v>19</v>
      </c>
      <c r="K5331">
        <v>2</v>
      </c>
      <c r="P5331" t="str">
        <f t="shared" si="499"/>
        <v>192</v>
      </c>
      <c r="Q5331">
        <v>1</v>
      </c>
      <c r="R5331">
        <v>1</v>
      </c>
      <c r="S5331">
        <v>2</v>
      </c>
      <c r="U5331" t="s">
        <v>44</v>
      </c>
      <c r="V5331">
        <v>1</v>
      </c>
      <c r="W5331" t="str">
        <f t="shared" si="500"/>
        <v>SHUNKWILER, THAD</v>
      </c>
      <c r="X5331" t="s">
        <v>9899</v>
      </c>
      <c r="Y5331">
        <v>200</v>
      </c>
      <c r="Z5331">
        <v>200</v>
      </c>
      <c r="AA5331">
        <v>0</v>
      </c>
      <c r="AB5331">
        <v>6660</v>
      </c>
      <c r="AC5331">
        <v>0</v>
      </c>
      <c r="AH5331">
        <f t="shared" si="501"/>
        <v>18609</v>
      </c>
      <c r="AI5331">
        <f t="shared" si="502"/>
        <v>11897</v>
      </c>
      <c r="AJ5331">
        <f t="shared" si="503"/>
        <v>6660</v>
      </c>
      <c r="AK5331">
        <f t="shared" si="504"/>
        <v>52</v>
      </c>
      <c r="AT5331">
        <v>0</v>
      </c>
      <c r="AU5331">
        <v>0</v>
      </c>
      <c r="AW5331" t="s">
        <v>9900</v>
      </c>
      <c r="AX5331" t="s">
        <v>3201</v>
      </c>
    </row>
    <row r="5332" spans="1:51">
      <c r="A5332">
        <v>313824</v>
      </c>
      <c r="B5332">
        <v>23</v>
      </c>
      <c r="C5332" t="s">
        <v>9301</v>
      </c>
      <c r="D5332">
        <v>27</v>
      </c>
      <c r="E5332">
        <v>33</v>
      </c>
      <c r="F5332">
        <v>2012</v>
      </c>
      <c r="G5332">
        <v>11</v>
      </c>
      <c r="H5332">
        <v>9</v>
      </c>
      <c r="J5332">
        <v>20</v>
      </c>
      <c r="K5332">
        <v>1</v>
      </c>
      <c r="P5332" t="str">
        <f t="shared" si="499"/>
        <v>201</v>
      </c>
      <c r="Q5332">
        <v>1</v>
      </c>
      <c r="R5332">
        <v>1</v>
      </c>
      <c r="S5332">
        <v>2</v>
      </c>
      <c r="U5332" t="s">
        <v>44</v>
      </c>
      <c r="V5332">
        <v>1</v>
      </c>
      <c r="W5332" t="str">
        <f t="shared" si="500"/>
        <v>SCATTERING</v>
      </c>
      <c r="X5332" t="s">
        <v>313</v>
      </c>
      <c r="Y5332">
        <v>2683</v>
      </c>
      <c r="Z5332">
        <v>600</v>
      </c>
      <c r="AA5332">
        <v>0</v>
      </c>
      <c r="AB5332">
        <v>26</v>
      </c>
      <c r="AC5332">
        <v>0</v>
      </c>
      <c r="AH5332">
        <f t="shared" si="501"/>
        <v>19975</v>
      </c>
      <c r="AI5332">
        <f t="shared" si="502"/>
        <v>9071</v>
      </c>
      <c r="AJ5332">
        <f t="shared" si="503"/>
        <v>10878</v>
      </c>
      <c r="AK5332">
        <f t="shared" si="504"/>
        <v>26</v>
      </c>
      <c r="AT5332">
        <v>0</v>
      </c>
      <c r="AU5332">
        <v>0</v>
      </c>
      <c r="AW5332" t="s">
        <v>313</v>
      </c>
    </row>
    <row r="5333" spans="1:51">
      <c r="A5333">
        <v>313825</v>
      </c>
      <c r="B5333">
        <v>23</v>
      </c>
      <c r="C5333" t="s">
        <v>9301</v>
      </c>
      <c r="D5333">
        <v>27</v>
      </c>
      <c r="E5333">
        <v>33</v>
      </c>
      <c r="F5333">
        <v>2012</v>
      </c>
      <c r="G5333">
        <v>11</v>
      </c>
      <c r="H5333">
        <v>9</v>
      </c>
      <c r="J5333">
        <v>20</v>
      </c>
      <c r="K5333">
        <v>1</v>
      </c>
      <c r="P5333" t="str">
        <f t="shared" si="499"/>
        <v>201</v>
      </c>
      <c r="Q5333">
        <v>1</v>
      </c>
      <c r="R5333">
        <v>1</v>
      </c>
      <c r="S5333">
        <v>2</v>
      </c>
      <c r="U5333" t="s">
        <v>44</v>
      </c>
      <c r="V5333">
        <v>1</v>
      </c>
      <c r="W5333" t="str">
        <f t="shared" si="500"/>
        <v>WOLF, RYAN</v>
      </c>
      <c r="X5333" t="s">
        <v>10001</v>
      </c>
      <c r="Y5333">
        <v>2696</v>
      </c>
      <c r="Z5333">
        <v>100</v>
      </c>
      <c r="AA5333">
        <v>0</v>
      </c>
      <c r="AB5333">
        <v>9071</v>
      </c>
      <c r="AC5333">
        <v>0</v>
      </c>
      <c r="AH5333">
        <f t="shared" si="501"/>
        <v>19975</v>
      </c>
      <c r="AI5333">
        <f t="shared" si="502"/>
        <v>9071</v>
      </c>
      <c r="AJ5333">
        <f t="shared" si="503"/>
        <v>10878</v>
      </c>
      <c r="AK5333">
        <f t="shared" si="504"/>
        <v>26</v>
      </c>
      <c r="AT5333">
        <v>0</v>
      </c>
      <c r="AU5333">
        <v>0</v>
      </c>
      <c r="AW5333" t="s">
        <v>947</v>
      </c>
      <c r="AX5333" t="s">
        <v>2825</v>
      </c>
    </row>
    <row r="5334" spans="1:51">
      <c r="A5334">
        <v>313826</v>
      </c>
      <c r="B5334">
        <v>23</v>
      </c>
      <c r="C5334" t="s">
        <v>9301</v>
      </c>
      <c r="D5334">
        <v>27</v>
      </c>
      <c r="E5334">
        <v>33</v>
      </c>
      <c r="F5334">
        <v>2012</v>
      </c>
      <c r="G5334">
        <v>11</v>
      </c>
      <c r="H5334">
        <v>9</v>
      </c>
      <c r="J5334">
        <v>20</v>
      </c>
      <c r="K5334">
        <v>1</v>
      </c>
      <c r="P5334" t="str">
        <f t="shared" si="499"/>
        <v>201</v>
      </c>
      <c r="Q5334">
        <v>1</v>
      </c>
      <c r="R5334">
        <v>1</v>
      </c>
      <c r="S5334">
        <v>2</v>
      </c>
      <c r="U5334" t="s">
        <v>44</v>
      </c>
      <c r="V5334">
        <v>1</v>
      </c>
      <c r="W5334" t="str">
        <f t="shared" si="500"/>
        <v>WOODARD, KELBY</v>
      </c>
      <c r="X5334" t="s">
        <v>10002</v>
      </c>
      <c r="Y5334">
        <v>200</v>
      </c>
      <c r="Z5334">
        <v>200</v>
      </c>
      <c r="AA5334">
        <v>1</v>
      </c>
      <c r="AB5334">
        <v>10878</v>
      </c>
      <c r="AC5334">
        <v>1</v>
      </c>
      <c r="AH5334">
        <f t="shared" si="501"/>
        <v>19975</v>
      </c>
      <c r="AI5334">
        <f t="shared" si="502"/>
        <v>9071</v>
      </c>
      <c r="AJ5334">
        <f t="shared" si="503"/>
        <v>10878</v>
      </c>
      <c r="AK5334">
        <f t="shared" si="504"/>
        <v>26</v>
      </c>
      <c r="AT5334">
        <v>0</v>
      </c>
      <c r="AU5334">
        <v>0</v>
      </c>
      <c r="AW5334" t="s">
        <v>10003</v>
      </c>
      <c r="AX5334" t="s">
        <v>10004</v>
      </c>
    </row>
    <row r="5335" spans="1:51">
      <c r="A5335">
        <v>313829</v>
      </c>
      <c r="B5335">
        <v>23</v>
      </c>
      <c r="C5335" t="s">
        <v>9301</v>
      </c>
      <c r="D5335">
        <v>27</v>
      </c>
      <c r="E5335">
        <v>33</v>
      </c>
      <c r="F5335">
        <v>2012</v>
      </c>
      <c r="G5335">
        <v>11</v>
      </c>
      <c r="H5335">
        <v>9</v>
      </c>
      <c r="J5335">
        <v>20</v>
      </c>
      <c r="K5335">
        <v>2</v>
      </c>
      <c r="P5335" t="str">
        <f t="shared" si="499"/>
        <v>202</v>
      </c>
      <c r="Q5335">
        <v>1</v>
      </c>
      <c r="R5335">
        <v>1</v>
      </c>
      <c r="S5335">
        <v>2</v>
      </c>
      <c r="U5335" t="s">
        <v>44</v>
      </c>
      <c r="V5335">
        <v>1</v>
      </c>
      <c r="W5335" t="str">
        <f t="shared" si="500"/>
        <v>BLY, DAVID</v>
      </c>
      <c r="X5335" t="s">
        <v>9367</v>
      </c>
      <c r="Y5335">
        <v>2696</v>
      </c>
      <c r="Z5335">
        <v>100</v>
      </c>
      <c r="AA5335">
        <v>0</v>
      </c>
      <c r="AB5335">
        <v>11700</v>
      </c>
      <c r="AC5335">
        <v>1</v>
      </c>
      <c r="AH5335">
        <f t="shared" si="501"/>
        <v>20563</v>
      </c>
      <c r="AI5335">
        <f t="shared" si="502"/>
        <v>11700</v>
      </c>
      <c r="AJ5335">
        <f t="shared" si="503"/>
        <v>8843</v>
      </c>
      <c r="AK5335">
        <f t="shared" si="504"/>
        <v>20</v>
      </c>
      <c r="AT5335">
        <v>0</v>
      </c>
      <c r="AU5335">
        <v>0</v>
      </c>
      <c r="AW5335" t="s">
        <v>5916</v>
      </c>
      <c r="AX5335" t="s">
        <v>160</v>
      </c>
    </row>
    <row r="5336" spans="1:51">
      <c r="A5336">
        <v>313827</v>
      </c>
      <c r="B5336">
        <v>23</v>
      </c>
      <c r="C5336" t="s">
        <v>9301</v>
      </c>
      <c r="D5336">
        <v>27</v>
      </c>
      <c r="E5336">
        <v>33</v>
      </c>
      <c r="F5336">
        <v>2012</v>
      </c>
      <c r="G5336">
        <v>11</v>
      </c>
      <c r="H5336">
        <v>9</v>
      </c>
      <c r="J5336">
        <v>20</v>
      </c>
      <c r="K5336">
        <v>2</v>
      </c>
      <c r="P5336" t="str">
        <f t="shared" si="499"/>
        <v>202</v>
      </c>
      <c r="Q5336">
        <v>1</v>
      </c>
      <c r="R5336">
        <v>1</v>
      </c>
      <c r="S5336">
        <v>2</v>
      </c>
      <c r="U5336" t="s">
        <v>44</v>
      </c>
      <c r="V5336">
        <v>1</v>
      </c>
      <c r="W5336" t="str">
        <f t="shared" si="500"/>
        <v>SCATTERING</v>
      </c>
      <c r="X5336" t="s">
        <v>313</v>
      </c>
      <c r="Y5336">
        <v>2683</v>
      </c>
      <c r="Z5336">
        <v>600</v>
      </c>
      <c r="AA5336">
        <v>0</v>
      </c>
      <c r="AB5336">
        <v>20</v>
      </c>
      <c r="AC5336">
        <v>0</v>
      </c>
      <c r="AH5336">
        <f t="shared" si="501"/>
        <v>20563</v>
      </c>
      <c r="AI5336">
        <f t="shared" si="502"/>
        <v>11700</v>
      </c>
      <c r="AJ5336">
        <f t="shared" si="503"/>
        <v>8843</v>
      </c>
      <c r="AK5336">
        <f t="shared" si="504"/>
        <v>20</v>
      </c>
      <c r="AT5336">
        <v>0</v>
      </c>
      <c r="AU5336">
        <v>0</v>
      </c>
      <c r="AW5336" t="s">
        <v>313</v>
      </c>
    </row>
    <row r="5337" spans="1:51">
      <c r="A5337">
        <v>313828</v>
      </c>
      <c r="B5337">
        <v>23</v>
      </c>
      <c r="C5337" t="s">
        <v>9301</v>
      </c>
      <c r="D5337">
        <v>27</v>
      </c>
      <c r="E5337">
        <v>33</v>
      </c>
      <c r="F5337">
        <v>2012</v>
      </c>
      <c r="G5337">
        <v>11</v>
      </c>
      <c r="H5337">
        <v>9</v>
      </c>
      <c r="J5337">
        <v>20</v>
      </c>
      <c r="K5337">
        <v>2</v>
      </c>
      <c r="P5337" t="str">
        <f t="shared" si="499"/>
        <v>202</v>
      </c>
      <c r="Q5337">
        <v>1</v>
      </c>
      <c r="R5337">
        <v>1</v>
      </c>
      <c r="S5337">
        <v>2</v>
      </c>
      <c r="U5337" t="s">
        <v>44</v>
      </c>
      <c r="V5337">
        <v>1</v>
      </c>
      <c r="W5337" t="str">
        <f t="shared" si="500"/>
        <v>WERMERSKIRCHEN, BRIAN</v>
      </c>
      <c r="X5337" t="s">
        <v>9980</v>
      </c>
      <c r="Y5337">
        <v>200</v>
      </c>
      <c r="Z5337">
        <v>200</v>
      </c>
      <c r="AA5337">
        <v>0</v>
      </c>
      <c r="AB5337">
        <v>8843</v>
      </c>
      <c r="AC5337">
        <v>0</v>
      </c>
      <c r="AH5337">
        <f t="shared" si="501"/>
        <v>20563</v>
      </c>
      <c r="AI5337">
        <f t="shared" si="502"/>
        <v>11700</v>
      </c>
      <c r="AJ5337">
        <f t="shared" si="503"/>
        <v>8843</v>
      </c>
      <c r="AK5337">
        <f t="shared" si="504"/>
        <v>20</v>
      </c>
      <c r="AT5337">
        <v>0</v>
      </c>
      <c r="AU5337">
        <v>0</v>
      </c>
      <c r="AW5337" t="s">
        <v>9981</v>
      </c>
      <c r="AX5337" t="s">
        <v>552</v>
      </c>
    </row>
    <row r="5338" spans="1:51">
      <c r="A5338">
        <v>313831</v>
      </c>
      <c r="B5338">
        <v>23</v>
      </c>
      <c r="C5338" t="s">
        <v>9301</v>
      </c>
      <c r="D5338">
        <v>27</v>
      </c>
      <c r="E5338">
        <v>33</v>
      </c>
      <c r="F5338">
        <v>2012</v>
      </c>
      <c r="G5338">
        <v>11</v>
      </c>
      <c r="H5338">
        <v>9</v>
      </c>
      <c r="J5338">
        <v>21</v>
      </c>
      <c r="K5338">
        <v>1</v>
      </c>
      <c r="P5338" t="str">
        <f t="shared" si="499"/>
        <v>211</v>
      </c>
      <c r="Q5338">
        <v>1</v>
      </c>
      <c r="R5338">
        <v>1</v>
      </c>
      <c r="S5338">
        <v>2</v>
      </c>
      <c r="U5338" t="s">
        <v>44</v>
      </c>
      <c r="V5338">
        <v>1</v>
      </c>
      <c r="W5338" t="str">
        <f t="shared" si="500"/>
        <v>BACON, JOHN</v>
      </c>
      <c r="X5338" t="s">
        <v>9328</v>
      </c>
      <c r="Y5338">
        <v>2696</v>
      </c>
      <c r="Z5338">
        <v>100</v>
      </c>
      <c r="AA5338">
        <v>0</v>
      </c>
      <c r="AB5338">
        <v>8969</v>
      </c>
      <c r="AC5338">
        <v>0</v>
      </c>
      <c r="AH5338">
        <f t="shared" si="501"/>
        <v>21176</v>
      </c>
      <c r="AI5338">
        <f t="shared" si="502"/>
        <v>8969</v>
      </c>
      <c r="AJ5338">
        <f t="shared" si="503"/>
        <v>12174</v>
      </c>
      <c r="AK5338">
        <f t="shared" si="504"/>
        <v>33</v>
      </c>
      <c r="AT5338">
        <v>0</v>
      </c>
      <c r="AU5338">
        <v>0</v>
      </c>
      <c r="AW5338" t="s">
        <v>5497</v>
      </c>
      <c r="AX5338" t="s">
        <v>67</v>
      </c>
    </row>
    <row r="5339" spans="1:51">
      <c r="A5339">
        <v>313832</v>
      </c>
      <c r="B5339">
        <v>23</v>
      </c>
      <c r="C5339" t="s">
        <v>9301</v>
      </c>
      <c r="D5339">
        <v>27</v>
      </c>
      <c r="E5339">
        <v>33</v>
      </c>
      <c r="F5339">
        <v>2012</v>
      </c>
      <c r="G5339">
        <v>11</v>
      </c>
      <c r="H5339">
        <v>9</v>
      </c>
      <c r="J5339">
        <v>21</v>
      </c>
      <c r="K5339">
        <v>1</v>
      </c>
      <c r="P5339" t="str">
        <f t="shared" si="499"/>
        <v>211</v>
      </c>
      <c r="Q5339">
        <v>1</v>
      </c>
      <c r="R5339">
        <v>1</v>
      </c>
      <c r="S5339">
        <v>2</v>
      </c>
      <c r="U5339" t="s">
        <v>44</v>
      </c>
      <c r="V5339">
        <v>1</v>
      </c>
      <c r="W5339" t="str">
        <f t="shared" si="500"/>
        <v>KELLY, TIM</v>
      </c>
      <c r="X5339" t="s">
        <v>9053</v>
      </c>
      <c r="Y5339">
        <v>200</v>
      </c>
      <c r="Z5339">
        <v>200</v>
      </c>
      <c r="AA5339">
        <v>1</v>
      </c>
      <c r="AB5339">
        <v>12174</v>
      </c>
      <c r="AC5339">
        <v>1</v>
      </c>
      <c r="AH5339">
        <f t="shared" si="501"/>
        <v>21176</v>
      </c>
      <c r="AI5339">
        <f t="shared" si="502"/>
        <v>8969</v>
      </c>
      <c r="AJ5339">
        <f t="shared" si="503"/>
        <v>12174</v>
      </c>
      <c r="AK5339">
        <f t="shared" si="504"/>
        <v>33</v>
      </c>
      <c r="AT5339">
        <v>0</v>
      </c>
      <c r="AU5339">
        <v>0</v>
      </c>
      <c r="AW5339" t="s">
        <v>218</v>
      </c>
      <c r="AX5339" t="s">
        <v>1761</v>
      </c>
      <c r="AY5339" t="s">
        <v>48</v>
      </c>
    </row>
    <row r="5340" spans="1:51">
      <c r="A5340">
        <v>313830</v>
      </c>
      <c r="B5340">
        <v>23</v>
      </c>
      <c r="C5340" t="s">
        <v>9301</v>
      </c>
      <c r="D5340">
        <v>27</v>
      </c>
      <c r="E5340">
        <v>33</v>
      </c>
      <c r="F5340">
        <v>2012</v>
      </c>
      <c r="G5340">
        <v>11</v>
      </c>
      <c r="H5340">
        <v>9</v>
      </c>
      <c r="J5340">
        <v>21</v>
      </c>
      <c r="K5340">
        <v>1</v>
      </c>
      <c r="P5340" t="str">
        <f t="shared" si="499"/>
        <v>211</v>
      </c>
      <c r="Q5340">
        <v>1</v>
      </c>
      <c r="R5340">
        <v>1</v>
      </c>
      <c r="S5340">
        <v>2</v>
      </c>
      <c r="U5340" t="s">
        <v>44</v>
      </c>
      <c r="V5340">
        <v>1</v>
      </c>
      <c r="W5340" t="str">
        <f t="shared" si="500"/>
        <v>SCATTERING</v>
      </c>
      <c r="X5340" t="s">
        <v>313</v>
      </c>
      <c r="Y5340">
        <v>2683</v>
      </c>
      <c r="Z5340">
        <v>600</v>
      </c>
      <c r="AA5340">
        <v>0</v>
      </c>
      <c r="AB5340">
        <v>33</v>
      </c>
      <c r="AC5340">
        <v>0</v>
      </c>
      <c r="AH5340">
        <f t="shared" si="501"/>
        <v>21176</v>
      </c>
      <c r="AI5340">
        <f t="shared" si="502"/>
        <v>8969</v>
      </c>
      <c r="AJ5340">
        <f t="shared" si="503"/>
        <v>12174</v>
      </c>
      <c r="AK5340">
        <f t="shared" si="504"/>
        <v>33</v>
      </c>
      <c r="AT5340">
        <v>0</v>
      </c>
      <c r="AU5340">
        <v>0</v>
      </c>
      <c r="AW5340" t="s">
        <v>313</v>
      </c>
    </row>
    <row r="5341" spans="1:51">
      <c r="A5341">
        <v>313835</v>
      </c>
      <c r="B5341">
        <v>23</v>
      </c>
      <c r="C5341" t="s">
        <v>9301</v>
      </c>
      <c r="D5341">
        <v>27</v>
      </c>
      <c r="E5341">
        <v>33</v>
      </c>
      <c r="F5341">
        <v>2012</v>
      </c>
      <c r="G5341">
        <v>11</v>
      </c>
      <c r="H5341">
        <v>9</v>
      </c>
      <c r="J5341">
        <v>21</v>
      </c>
      <c r="K5341">
        <v>2</v>
      </c>
      <c r="P5341" t="str">
        <f t="shared" si="499"/>
        <v>212</v>
      </c>
      <c r="Q5341">
        <v>1</v>
      </c>
      <c r="R5341">
        <v>1</v>
      </c>
      <c r="S5341">
        <v>2</v>
      </c>
      <c r="U5341" t="s">
        <v>44</v>
      </c>
      <c r="V5341">
        <v>1</v>
      </c>
      <c r="W5341" t="str">
        <f t="shared" si="500"/>
        <v>DRAZKOWSKI, STEVE</v>
      </c>
      <c r="X5341" t="s">
        <v>9459</v>
      </c>
      <c r="Y5341">
        <v>200</v>
      </c>
      <c r="Z5341">
        <v>200</v>
      </c>
      <c r="AA5341">
        <v>1</v>
      </c>
      <c r="AB5341">
        <v>11759</v>
      </c>
      <c r="AC5341">
        <v>1</v>
      </c>
      <c r="AH5341">
        <f t="shared" si="501"/>
        <v>20293</v>
      </c>
      <c r="AI5341">
        <f t="shared" si="502"/>
        <v>8511</v>
      </c>
      <c r="AJ5341">
        <f t="shared" si="503"/>
        <v>11759</v>
      </c>
      <c r="AK5341">
        <f t="shared" si="504"/>
        <v>23</v>
      </c>
      <c r="AT5341">
        <v>0</v>
      </c>
      <c r="AU5341">
        <v>0</v>
      </c>
      <c r="AW5341" t="s">
        <v>9460</v>
      </c>
      <c r="AX5341" t="s">
        <v>344</v>
      </c>
    </row>
    <row r="5342" spans="1:51">
      <c r="A5342">
        <v>313834</v>
      </c>
      <c r="B5342">
        <v>23</v>
      </c>
      <c r="C5342" t="s">
        <v>9301</v>
      </c>
      <c r="D5342">
        <v>27</v>
      </c>
      <c r="E5342">
        <v>33</v>
      </c>
      <c r="F5342">
        <v>2012</v>
      </c>
      <c r="G5342">
        <v>11</v>
      </c>
      <c r="H5342">
        <v>9</v>
      </c>
      <c r="J5342">
        <v>21</v>
      </c>
      <c r="K5342">
        <v>2</v>
      </c>
      <c r="P5342" t="str">
        <f t="shared" si="499"/>
        <v>212</v>
      </c>
      <c r="Q5342">
        <v>1</v>
      </c>
      <c r="R5342">
        <v>1</v>
      </c>
      <c r="S5342">
        <v>2</v>
      </c>
      <c r="U5342" t="s">
        <v>44</v>
      </c>
      <c r="V5342">
        <v>1</v>
      </c>
      <c r="W5342" t="str">
        <f t="shared" si="500"/>
        <v>MONTPLAISIR, BRUCE</v>
      </c>
      <c r="X5342" t="s">
        <v>9727</v>
      </c>
      <c r="Y5342">
        <v>2696</v>
      </c>
      <c r="Z5342">
        <v>100</v>
      </c>
      <c r="AA5342">
        <v>0</v>
      </c>
      <c r="AB5342">
        <v>8511</v>
      </c>
      <c r="AC5342">
        <v>0</v>
      </c>
      <c r="AH5342">
        <f t="shared" si="501"/>
        <v>20293</v>
      </c>
      <c r="AI5342">
        <f t="shared" si="502"/>
        <v>8511</v>
      </c>
      <c r="AJ5342">
        <f t="shared" si="503"/>
        <v>11759</v>
      </c>
      <c r="AK5342">
        <f t="shared" si="504"/>
        <v>23</v>
      </c>
      <c r="AT5342">
        <v>0</v>
      </c>
      <c r="AU5342">
        <v>0</v>
      </c>
      <c r="AW5342" t="s">
        <v>9728</v>
      </c>
      <c r="AX5342" t="s">
        <v>747</v>
      </c>
    </row>
    <row r="5343" spans="1:51">
      <c r="A5343">
        <v>313833</v>
      </c>
      <c r="B5343">
        <v>23</v>
      </c>
      <c r="C5343" t="s">
        <v>9301</v>
      </c>
      <c r="D5343">
        <v>27</v>
      </c>
      <c r="E5343">
        <v>33</v>
      </c>
      <c r="F5343">
        <v>2012</v>
      </c>
      <c r="G5343">
        <v>11</v>
      </c>
      <c r="H5343">
        <v>9</v>
      </c>
      <c r="J5343">
        <v>21</v>
      </c>
      <c r="K5343">
        <v>2</v>
      </c>
      <c r="P5343" t="str">
        <f t="shared" si="499"/>
        <v>212</v>
      </c>
      <c r="Q5343">
        <v>1</v>
      </c>
      <c r="R5343">
        <v>1</v>
      </c>
      <c r="S5343">
        <v>2</v>
      </c>
      <c r="U5343" t="s">
        <v>44</v>
      </c>
      <c r="V5343">
        <v>1</v>
      </c>
      <c r="W5343" t="str">
        <f t="shared" si="500"/>
        <v>SCATTERING</v>
      </c>
      <c r="X5343" t="s">
        <v>313</v>
      </c>
      <c r="Y5343">
        <v>2683</v>
      </c>
      <c r="Z5343">
        <v>600</v>
      </c>
      <c r="AA5343">
        <v>0</v>
      </c>
      <c r="AB5343">
        <v>23</v>
      </c>
      <c r="AC5343">
        <v>0</v>
      </c>
      <c r="AH5343">
        <f t="shared" si="501"/>
        <v>20293</v>
      </c>
      <c r="AI5343">
        <f t="shared" si="502"/>
        <v>8511</v>
      </c>
      <c r="AJ5343">
        <f t="shared" si="503"/>
        <v>11759</v>
      </c>
      <c r="AK5343">
        <f t="shared" si="504"/>
        <v>23</v>
      </c>
      <c r="AT5343">
        <v>0</v>
      </c>
      <c r="AU5343">
        <v>0</v>
      </c>
      <c r="AW5343" t="s">
        <v>313</v>
      </c>
    </row>
    <row r="5344" spans="1:51">
      <c r="A5344">
        <v>313836</v>
      </c>
      <c r="B5344">
        <v>23</v>
      </c>
      <c r="C5344" t="s">
        <v>9301</v>
      </c>
      <c r="D5344">
        <v>27</v>
      </c>
      <c r="E5344">
        <v>33</v>
      </c>
      <c r="F5344">
        <v>2012</v>
      </c>
      <c r="G5344">
        <v>11</v>
      </c>
      <c r="H5344">
        <v>9</v>
      </c>
      <c r="J5344">
        <v>22</v>
      </c>
      <c r="K5344">
        <v>1</v>
      </c>
      <c r="P5344" t="str">
        <f t="shared" si="499"/>
        <v>221</v>
      </c>
      <c r="Q5344">
        <v>1</v>
      </c>
      <c r="R5344">
        <v>1</v>
      </c>
      <c r="S5344">
        <v>2</v>
      </c>
      <c r="U5344" t="s">
        <v>44</v>
      </c>
      <c r="V5344">
        <v>1</v>
      </c>
      <c r="W5344" t="str">
        <f t="shared" si="500"/>
        <v>SCATTERING</v>
      </c>
      <c r="X5344" t="s">
        <v>313</v>
      </c>
      <c r="Y5344">
        <v>2683</v>
      </c>
      <c r="Z5344">
        <v>600</v>
      </c>
      <c r="AA5344">
        <v>0</v>
      </c>
      <c r="AB5344">
        <v>22</v>
      </c>
      <c r="AC5344">
        <v>0</v>
      </c>
      <c r="AH5344">
        <f t="shared" si="501"/>
        <v>19583</v>
      </c>
      <c r="AI5344">
        <f t="shared" si="502"/>
        <v>8006</v>
      </c>
      <c r="AJ5344">
        <f t="shared" si="503"/>
        <v>11555</v>
      </c>
      <c r="AK5344">
        <f t="shared" si="504"/>
        <v>22</v>
      </c>
      <c r="AT5344">
        <v>0</v>
      </c>
      <c r="AU5344">
        <v>0</v>
      </c>
      <c r="AW5344" t="s">
        <v>313</v>
      </c>
    </row>
    <row r="5345" spans="1:60">
      <c r="A5345">
        <v>313838</v>
      </c>
      <c r="B5345">
        <v>23</v>
      </c>
      <c r="C5345" t="s">
        <v>9301</v>
      </c>
      <c r="D5345">
        <v>27</v>
      </c>
      <c r="E5345">
        <v>33</v>
      </c>
      <c r="F5345">
        <v>2012</v>
      </c>
      <c r="G5345">
        <v>11</v>
      </c>
      <c r="H5345">
        <v>9</v>
      </c>
      <c r="J5345">
        <v>22</v>
      </c>
      <c r="K5345">
        <v>1</v>
      </c>
      <c r="P5345" t="str">
        <f t="shared" si="499"/>
        <v>221</v>
      </c>
      <c r="Q5345">
        <v>1</v>
      </c>
      <c r="R5345">
        <v>1</v>
      </c>
      <c r="S5345">
        <v>2</v>
      </c>
      <c r="U5345" t="s">
        <v>44</v>
      </c>
      <c r="V5345">
        <v>1</v>
      </c>
      <c r="W5345" t="str">
        <f t="shared" si="500"/>
        <v>SCHOMACKER, JOE</v>
      </c>
      <c r="X5345" t="s">
        <v>9882</v>
      </c>
      <c r="Y5345">
        <v>200</v>
      </c>
      <c r="Z5345">
        <v>200</v>
      </c>
      <c r="AA5345">
        <v>1</v>
      </c>
      <c r="AB5345">
        <v>11555</v>
      </c>
      <c r="AC5345">
        <v>1</v>
      </c>
      <c r="AH5345">
        <f t="shared" si="501"/>
        <v>19583</v>
      </c>
      <c r="AI5345">
        <f t="shared" si="502"/>
        <v>8006</v>
      </c>
      <c r="AJ5345">
        <f t="shared" si="503"/>
        <v>11555</v>
      </c>
      <c r="AK5345">
        <f t="shared" si="504"/>
        <v>22</v>
      </c>
      <c r="AT5345">
        <v>0</v>
      </c>
      <c r="AU5345">
        <v>0</v>
      </c>
      <c r="AW5345" t="s">
        <v>9883</v>
      </c>
      <c r="AX5345" t="s">
        <v>288</v>
      </c>
    </row>
    <row r="5346" spans="1:60">
      <c r="A5346">
        <v>313837</v>
      </c>
      <c r="B5346">
        <v>23</v>
      </c>
      <c r="C5346" t="s">
        <v>9301</v>
      </c>
      <c r="D5346">
        <v>27</v>
      </c>
      <c r="E5346">
        <v>33</v>
      </c>
      <c r="F5346">
        <v>2012</v>
      </c>
      <c r="G5346">
        <v>11</v>
      </c>
      <c r="H5346">
        <v>9</v>
      </c>
      <c r="J5346">
        <v>22</v>
      </c>
      <c r="K5346">
        <v>1</v>
      </c>
      <c r="P5346" t="str">
        <f t="shared" si="499"/>
        <v>221</v>
      </c>
      <c r="Q5346">
        <v>1</v>
      </c>
      <c r="R5346">
        <v>1</v>
      </c>
      <c r="S5346">
        <v>2</v>
      </c>
      <c r="U5346" t="s">
        <v>44</v>
      </c>
      <c r="V5346">
        <v>1</v>
      </c>
      <c r="W5346" t="str">
        <f t="shared" si="500"/>
        <v>SHORT, EUGENE</v>
      </c>
      <c r="X5346" t="s">
        <v>9898</v>
      </c>
      <c r="Y5346">
        <v>2696</v>
      </c>
      <c r="Z5346">
        <v>100</v>
      </c>
      <c r="AA5346">
        <v>0</v>
      </c>
      <c r="AB5346">
        <v>8006</v>
      </c>
      <c r="AC5346">
        <v>0</v>
      </c>
      <c r="AH5346">
        <f t="shared" si="501"/>
        <v>19583</v>
      </c>
      <c r="AI5346">
        <f t="shared" si="502"/>
        <v>8006</v>
      </c>
      <c r="AJ5346">
        <f t="shared" si="503"/>
        <v>11555</v>
      </c>
      <c r="AK5346">
        <f t="shared" si="504"/>
        <v>22</v>
      </c>
      <c r="AT5346">
        <v>0</v>
      </c>
      <c r="AU5346">
        <v>0</v>
      </c>
      <c r="AW5346" t="s">
        <v>3141</v>
      </c>
      <c r="AX5346" t="s">
        <v>1643</v>
      </c>
    </row>
    <row r="5347" spans="1:60">
      <c r="A5347">
        <v>313840</v>
      </c>
      <c r="B5347">
        <v>23</v>
      </c>
      <c r="C5347" t="s">
        <v>9301</v>
      </c>
      <c r="D5347">
        <v>27</v>
      </c>
      <c r="E5347">
        <v>33</v>
      </c>
      <c r="F5347">
        <v>2012</v>
      </c>
      <c r="G5347">
        <v>11</v>
      </c>
      <c r="H5347">
        <v>9</v>
      </c>
      <c r="J5347">
        <v>22</v>
      </c>
      <c r="K5347">
        <v>2</v>
      </c>
      <c r="P5347" t="str">
        <f t="shared" si="499"/>
        <v>222</v>
      </c>
      <c r="Q5347">
        <v>1</v>
      </c>
      <c r="R5347">
        <v>1</v>
      </c>
      <c r="S5347">
        <v>2</v>
      </c>
      <c r="U5347" t="s">
        <v>44</v>
      </c>
      <c r="V5347">
        <v>1</v>
      </c>
      <c r="W5347" t="str">
        <f t="shared" si="500"/>
        <v>AVENELNAVARA, CHERYL</v>
      </c>
      <c r="X5347" t="s">
        <v>9325</v>
      </c>
      <c r="Y5347">
        <v>2696</v>
      </c>
      <c r="Z5347">
        <v>100</v>
      </c>
      <c r="AA5347">
        <v>0</v>
      </c>
      <c r="AB5347">
        <v>6745</v>
      </c>
      <c r="AC5347">
        <v>0</v>
      </c>
      <c r="AH5347">
        <f t="shared" si="501"/>
        <v>16925</v>
      </c>
      <c r="AI5347">
        <f t="shared" si="502"/>
        <v>6745</v>
      </c>
      <c r="AJ5347">
        <f t="shared" si="503"/>
        <v>10165</v>
      </c>
      <c r="AK5347">
        <f t="shared" si="504"/>
        <v>15</v>
      </c>
      <c r="AT5347">
        <v>0</v>
      </c>
      <c r="AU5347">
        <v>0</v>
      </c>
      <c r="AW5347" t="s">
        <v>9326</v>
      </c>
      <c r="AX5347" t="s">
        <v>404</v>
      </c>
      <c r="BG5347" t="s">
        <v>9327</v>
      </c>
      <c r="BH5347">
        <v>1</v>
      </c>
    </row>
    <row r="5348" spans="1:60">
      <c r="A5348">
        <v>313841</v>
      </c>
      <c r="B5348">
        <v>23</v>
      </c>
      <c r="C5348" t="s">
        <v>9301</v>
      </c>
      <c r="D5348">
        <v>27</v>
      </c>
      <c r="E5348">
        <v>33</v>
      </c>
      <c r="F5348">
        <v>2012</v>
      </c>
      <c r="G5348">
        <v>11</v>
      </c>
      <c r="H5348">
        <v>9</v>
      </c>
      <c r="J5348">
        <v>22</v>
      </c>
      <c r="K5348">
        <v>2</v>
      </c>
      <c r="P5348" t="str">
        <f t="shared" si="499"/>
        <v>222</v>
      </c>
      <c r="Q5348">
        <v>1</v>
      </c>
      <c r="R5348">
        <v>1</v>
      </c>
      <c r="S5348">
        <v>2</v>
      </c>
      <c r="U5348" t="s">
        <v>44</v>
      </c>
      <c r="V5348">
        <v>1</v>
      </c>
      <c r="W5348" t="str">
        <f t="shared" si="500"/>
        <v>HAMILTON, ROD</v>
      </c>
      <c r="X5348" t="s">
        <v>9532</v>
      </c>
      <c r="Y5348">
        <v>200</v>
      </c>
      <c r="Z5348">
        <v>200</v>
      </c>
      <c r="AA5348">
        <v>1</v>
      </c>
      <c r="AB5348">
        <v>10165</v>
      </c>
      <c r="AC5348">
        <v>1</v>
      </c>
      <c r="AH5348">
        <f t="shared" si="501"/>
        <v>16925</v>
      </c>
      <c r="AI5348">
        <f t="shared" si="502"/>
        <v>6745</v>
      </c>
      <c r="AJ5348">
        <f t="shared" si="503"/>
        <v>10165</v>
      </c>
      <c r="AK5348">
        <f t="shared" si="504"/>
        <v>15</v>
      </c>
      <c r="AT5348">
        <v>0</v>
      </c>
      <c r="AU5348">
        <v>0</v>
      </c>
      <c r="AW5348" t="s">
        <v>3951</v>
      </c>
      <c r="AX5348" t="s">
        <v>1700</v>
      </c>
    </row>
    <row r="5349" spans="1:60">
      <c r="A5349">
        <v>313839</v>
      </c>
      <c r="B5349">
        <v>23</v>
      </c>
      <c r="C5349" t="s">
        <v>9301</v>
      </c>
      <c r="D5349">
        <v>27</v>
      </c>
      <c r="E5349">
        <v>33</v>
      </c>
      <c r="F5349">
        <v>2012</v>
      </c>
      <c r="G5349">
        <v>11</v>
      </c>
      <c r="H5349">
        <v>9</v>
      </c>
      <c r="J5349">
        <v>22</v>
      </c>
      <c r="K5349">
        <v>2</v>
      </c>
      <c r="P5349" t="str">
        <f t="shared" si="499"/>
        <v>222</v>
      </c>
      <c r="Q5349">
        <v>1</v>
      </c>
      <c r="R5349">
        <v>1</v>
      </c>
      <c r="S5349">
        <v>2</v>
      </c>
      <c r="U5349" t="s">
        <v>44</v>
      </c>
      <c r="V5349">
        <v>1</v>
      </c>
      <c r="W5349" t="str">
        <f t="shared" si="500"/>
        <v>SCATTERING</v>
      </c>
      <c r="X5349" t="s">
        <v>313</v>
      </c>
      <c r="Y5349">
        <v>2683</v>
      </c>
      <c r="Z5349">
        <v>600</v>
      </c>
      <c r="AA5349">
        <v>0</v>
      </c>
      <c r="AB5349">
        <v>15</v>
      </c>
      <c r="AC5349">
        <v>0</v>
      </c>
      <c r="AH5349">
        <f t="shared" si="501"/>
        <v>16925</v>
      </c>
      <c r="AI5349">
        <f t="shared" si="502"/>
        <v>6745</v>
      </c>
      <c r="AJ5349">
        <f t="shared" si="503"/>
        <v>10165</v>
      </c>
      <c r="AK5349">
        <f t="shared" si="504"/>
        <v>15</v>
      </c>
      <c r="AT5349">
        <v>0</v>
      </c>
      <c r="AU5349">
        <v>0</v>
      </c>
      <c r="AW5349" t="s">
        <v>313</v>
      </c>
    </row>
    <row r="5350" spans="1:60">
      <c r="A5350">
        <v>313844</v>
      </c>
      <c r="B5350">
        <v>23</v>
      </c>
      <c r="C5350" t="s">
        <v>9301</v>
      </c>
      <c r="D5350">
        <v>27</v>
      </c>
      <c r="E5350">
        <v>33</v>
      </c>
      <c r="F5350">
        <v>2012</v>
      </c>
      <c r="G5350">
        <v>11</v>
      </c>
      <c r="H5350">
        <v>9</v>
      </c>
      <c r="J5350">
        <v>23</v>
      </c>
      <c r="K5350">
        <v>1</v>
      </c>
      <c r="P5350" t="str">
        <f t="shared" si="499"/>
        <v>231</v>
      </c>
      <c r="Q5350">
        <v>1</v>
      </c>
      <c r="R5350">
        <v>1</v>
      </c>
      <c r="S5350">
        <v>2</v>
      </c>
      <c r="U5350" t="s">
        <v>44</v>
      </c>
      <c r="V5350">
        <v>1</v>
      </c>
      <c r="W5350" t="str">
        <f t="shared" si="500"/>
        <v>GUNTHER, BOB</v>
      </c>
      <c r="X5350" t="s">
        <v>9524</v>
      </c>
      <c r="Y5350">
        <v>200</v>
      </c>
      <c r="Z5350">
        <v>200</v>
      </c>
      <c r="AA5350">
        <v>1</v>
      </c>
      <c r="AB5350">
        <v>11544</v>
      </c>
      <c r="AC5350">
        <v>1</v>
      </c>
      <c r="AH5350">
        <f t="shared" si="501"/>
        <v>20473</v>
      </c>
      <c r="AI5350">
        <f t="shared" si="502"/>
        <v>8908</v>
      </c>
      <c r="AJ5350">
        <f t="shared" si="503"/>
        <v>11544</v>
      </c>
      <c r="AK5350">
        <f t="shared" si="504"/>
        <v>21</v>
      </c>
      <c r="AT5350">
        <v>0</v>
      </c>
      <c r="AU5350">
        <v>0</v>
      </c>
      <c r="AW5350" t="s">
        <v>9525</v>
      </c>
      <c r="AX5350" t="s">
        <v>51</v>
      </c>
    </row>
    <row r="5351" spans="1:60">
      <c r="A5351">
        <v>313843</v>
      </c>
      <c r="B5351">
        <v>23</v>
      </c>
      <c r="C5351" t="s">
        <v>9301</v>
      </c>
      <c r="D5351">
        <v>27</v>
      </c>
      <c r="E5351">
        <v>33</v>
      </c>
      <c r="F5351">
        <v>2012</v>
      </c>
      <c r="G5351">
        <v>11</v>
      </c>
      <c r="H5351">
        <v>9</v>
      </c>
      <c r="J5351">
        <v>23</v>
      </c>
      <c r="K5351">
        <v>1</v>
      </c>
      <c r="P5351" t="str">
        <f t="shared" si="499"/>
        <v>231</v>
      </c>
      <c r="Q5351">
        <v>1</v>
      </c>
      <c r="R5351">
        <v>1</v>
      </c>
      <c r="S5351">
        <v>2</v>
      </c>
      <c r="U5351" t="s">
        <v>44</v>
      </c>
      <c r="V5351">
        <v>1</v>
      </c>
      <c r="W5351" t="str">
        <f t="shared" si="500"/>
        <v>LABENZ, KEVIN</v>
      </c>
      <c r="X5351" t="s">
        <v>9634</v>
      </c>
      <c r="Y5351">
        <v>2696</v>
      </c>
      <c r="Z5351">
        <v>100</v>
      </c>
      <c r="AA5351">
        <v>0</v>
      </c>
      <c r="AB5351">
        <v>8908</v>
      </c>
      <c r="AC5351">
        <v>0</v>
      </c>
      <c r="AH5351">
        <f t="shared" si="501"/>
        <v>20473</v>
      </c>
      <c r="AI5351">
        <f t="shared" si="502"/>
        <v>8908</v>
      </c>
      <c r="AJ5351">
        <f t="shared" si="503"/>
        <v>11544</v>
      </c>
      <c r="AK5351">
        <f t="shared" si="504"/>
        <v>21</v>
      </c>
      <c r="AT5351">
        <v>0</v>
      </c>
      <c r="AU5351">
        <v>0</v>
      </c>
      <c r="AW5351" t="s">
        <v>9635</v>
      </c>
      <c r="AX5351" t="s">
        <v>251</v>
      </c>
    </row>
    <row r="5352" spans="1:60">
      <c r="A5352">
        <v>313842</v>
      </c>
      <c r="B5352">
        <v>23</v>
      </c>
      <c r="C5352" t="s">
        <v>9301</v>
      </c>
      <c r="D5352">
        <v>27</v>
      </c>
      <c r="E5352">
        <v>33</v>
      </c>
      <c r="F5352">
        <v>2012</v>
      </c>
      <c r="G5352">
        <v>11</v>
      </c>
      <c r="H5352">
        <v>9</v>
      </c>
      <c r="J5352">
        <v>23</v>
      </c>
      <c r="K5352">
        <v>1</v>
      </c>
      <c r="P5352" t="str">
        <f t="shared" si="499"/>
        <v>231</v>
      </c>
      <c r="Q5352">
        <v>1</v>
      </c>
      <c r="R5352">
        <v>1</v>
      </c>
      <c r="S5352">
        <v>2</v>
      </c>
      <c r="U5352" t="s">
        <v>44</v>
      </c>
      <c r="V5352">
        <v>1</v>
      </c>
      <c r="W5352" t="str">
        <f t="shared" si="500"/>
        <v>SCATTERING</v>
      </c>
      <c r="X5352" t="s">
        <v>313</v>
      </c>
      <c r="Y5352">
        <v>2683</v>
      </c>
      <c r="Z5352">
        <v>600</v>
      </c>
      <c r="AA5352">
        <v>0</v>
      </c>
      <c r="AB5352">
        <v>21</v>
      </c>
      <c r="AC5352">
        <v>0</v>
      </c>
      <c r="AH5352">
        <f t="shared" si="501"/>
        <v>20473</v>
      </c>
      <c r="AI5352">
        <f t="shared" si="502"/>
        <v>8908</v>
      </c>
      <c r="AJ5352">
        <f t="shared" si="503"/>
        <v>11544</v>
      </c>
      <c r="AK5352">
        <f t="shared" si="504"/>
        <v>21</v>
      </c>
      <c r="AT5352">
        <v>0</v>
      </c>
      <c r="AU5352">
        <v>0</v>
      </c>
      <c r="AW5352" t="s">
        <v>313</v>
      </c>
    </row>
    <row r="5353" spans="1:60">
      <c r="A5353">
        <v>313846</v>
      </c>
      <c r="B5353">
        <v>23</v>
      </c>
      <c r="C5353" t="s">
        <v>9301</v>
      </c>
      <c r="D5353">
        <v>27</v>
      </c>
      <c r="E5353">
        <v>33</v>
      </c>
      <c r="F5353">
        <v>2012</v>
      </c>
      <c r="G5353">
        <v>11</v>
      </c>
      <c r="H5353">
        <v>9</v>
      </c>
      <c r="J5353">
        <v>23</v>
      </c>
      <c r="K5353">
        <v>2</v>
      </c>
      <c r="P5353" t="str">
        <f t="shared" si="499"/>
        <v>232</v>
      </c>
      <c r="Q5353">
        <v>1</v>
      </c>
      <c r="R5353">
        <v>1</v>
      </c>
      <c r="S5353">
        <v>2</v>
      </c>
      <c r="U5353" t="s">
        <v>44</v>
      </c>
      <c r="V5353">
        <v>1</v>
      </c>
      <c r="W5353" t="str">
        <f t="shared" si="500"/>
        <v>CORNISH, TONY</v>
      </c>
      <c r="X5353" t="s">
        <v>9423</v>
      </c>
      <c r="Y5353">
        <v>200</v>
      </c>
      <c r="Z5353">
        <v>200</v>
      </c>
      <c r="AA5353">
        <v>1</v>
      </c>
      <c r="AB5353">
        <v>16278</v>
      </c>
      <c r="AC5353">
        <v>1</v>
      </c>
      <c r="AH5353">
        <f t="shared" si="501"/>
        <v>16912</v>
      </c>
      <c r="AI5353">
        <f t="shared" si="502"/>
        <v>0</v>
      </c>
      <c r="AJ5353">
        <f t="shared" si="503"/>
        <v>16278</v>
      </c>
      <c r="AK5353">
        <f t="shared" si="504"/>
        <v>634</v>
      </c>
      <c r="AT5353">
        <v>0</v>
      </c>
      <c r="AU5353">
        <v>0</v>
      </c>
      <c r="AW5353" t="s">
        <v>3297</v>
      </c>
      <c r="AX5353" t="s">
        <v>1271</v>
      </c>
    </row>
    <row r="5354" spans="1:60">
      <c r="A5354">
        <v>313845</v>
      </c>
      <c r="B5354">
        <v>23</v>
      </c>
      <c r="C5354" t="s">
        <v>9301</v>
      </c>
      <c r="D5354">
        <v>27</v>
      </c>
      <c r="E5354">
        <v>33</v>
      </c>
      <c r="F5354">
        <v>2012</v>
      </c>
      <c r="G5354">
        <v>11</v>
      </c>
      <c r="H5354">
        <v>9</v>
      </c>
      <c r="J5354">
        <v>23</v>
      </c>
      <c r="K5354">
        <v>2</v>
      </c>
      <c r="P5354" t="str">
        <f t="shared" si="499"/>
        <v>232</v>
      </c>
      <c r="Q5354">
        <v>1</v>
      </c>
      <c r="R5354">
        <v>1</v>
      </c>
      <c r="S5354">
        <v>2</v>
      </c>
      <c r="U5354" t="s">
        <v>44</v>
      </c>
      <c r="V5354">
        <v>1</v>
      </c>
      <c r="W5354" t="str">
        <f t="shared" si="500"/>
        <v>SCATTERING</v>
      </c>
      <c r="X5354" t="s">
        <v>313</v>
      </c>
      <c r="Y5354">
        <v>2683</v>
      </c>
      <c r="Z5354">
        <v>600</v>
      </c>
      <c r="AA5354">
        <v>0</v>
      </c>
      <c r="AB5354">
        <v>634</v>
      </c>
      <c r="AC5354">
        <v>0</v>
      </c>
      <c r="AH5354">
        <f t="shared" si="501"/>
        <v>16912</v>
      </c>
      <c r="AI5354">
        <f t="shared" si="502"/>
        <v>0</v>
      </c>
      <c r="AJ5354">
        <f t="shared" si="503"/>
        <v>16278</v>
      </c>
      <c r="AK5354">
        <f t="shared" si="504"/>
        <v>634</v>
      </c>
      <c r="AT5354">
        <v>0</v>
      </c>
      <c r="AU5354">
        <v>0</v>
      </c>
      <c r="AW5354" t="s">
        <v>313</v>
      </c>
    </row>
    <row r="5355" spans="1:60">
      <c r="A5355">
        <v>313848</v>
      </c>
      <c r="B5355">
        <v>23</v>
      </c>
      <c r="C5355" t="s">
        <v>9301</v>
      </c>
      <c r="D5355">
        <v>27</v>
      </c>
      <c r="E5355">
        <v>33</v>
      </c>
      <c r="F5355">
        <v>2012</v>
      </c>
      <c r="G5355">
        <v>11</v>
      </c>
      <c r="H5355">
        <v>9</v>
      </c>
      <c r="J5355">
        <v>24</v>
      </c>
      <c r="K5355">
        <v>1</v>
      </c>
      <c r="P5355" t="str">
        <f t="shared" si="499"/>
        <v>241</v>
      </c>
      <c r="Q5355">
        <v>1</v>
      </c>
      <c r="R5355">
        <v>1</v>
      </c>
      <c r="S5355">
        <v>2</v>
      </c>
      <c r="U5355" t="s">
        <v>44</v>
      </c>
      <c r="V5355">
        <v>1</v>
      </c>
      <c r="W5355" t="str">
        <f t="shared" si="500"/>
        <v>BRENDEN, CRAIG A.</v>
      </c>
      <c r="X5355" t="s">
        <v>9380</v>
      </c>
      <c r="Y5355">
        <v>2696</v>
      </c>
      <c r="Z5355">
        <v>100</v>
      </c>
      <c r="AA5355">
        <v>0</v>
      </c>
      <c r="AB5355">
        <v>9036</v>
      </c>
      <c r="AC5355">
        <v>0</v>
      </c>
      <c r="AH5355">
        <f t="shared" si="501"/>
        <v>18983</v>
      </c>
      <c r="AI5355">
        <f t="shared" si="502"/>
        <v>9036</v>
      </c>
      <c r="AJ5355">
        <f t="shared" si="503"/>
        <v>9906</v>
      </c>
      <c r="AK5355">
        <f t="shared" si="504"/>
        <v>41</v>
      </c>
      <c r="AT5355">
        <v>0</v>
      </c>
      <c r="AU5355">
        <v>0</v>
      </c>
      <c r="AW5355" t="s">
        <v>9381</v>
      </c>
      <c r="AX5355" t="s">
        <v>207</v>
      </c>
      <c r="AY5355" t="s">
        <v>64</v>
      </c>
    </row>
    <row r="5356" spans="1:60">
      <c r="A5356">
        <v>313849</v>
      </c>
      <c r="B5356">
        <v>23</v>
      </c>
      <c r="C5356" t="s">
        <v>9301</v>
      </c>
      <c r="D5356">
        <v>27</v>
      </c>
      <c r="E5356">
        <v>33</v>
      </c>
      <c r="F5356">
        <v>2012</v>
      </c>
      <c r="G5356">
        <v>11</v>
      </c>
      <c r="H5356">
        <v>9</v>
      </c>
      <c r="J5356">
        <v>24</v>
      </c>
      <c r="K5356">
        <v>1</v>
      </c>
      <c r="P5356" t="str">
        <f t="shared" si="499"/>
        <v>241</v>
      </c>
      <c r="Q5356">
        <v>1</v>
      </c>
      <c r="R5356">
        <v>1</v>
      </c>
      <c r="S5356">
        <v>2</v>
      </c>
      <c r="U5356" t="s">
        <v>44</v>
      </c>
      <c r="V5356">
        <v>1</v>
      </c>
      <c r="W5356" t="str">
        <f t="shared" si="500"/>
        <v>PETERSBURG, JOHN</v>
      </c>
      <c r="X5356" t="s">
        <v>9812</v>
      </c>
      <c r="Y5356">
        <v>200</v>
      </c>
      <c r="Z5356">
        <v>200</v>
      </c>
      <c r="AA5356">
        <v>0</v>
      </c>
      <c r="AB5356">
        <v>9906</v>
      </c>
      <c r="AC5356">
        <v>1</v>
      </c>
      <c r="AH5356">
        <f t="shared" si="501"/>
        <v>18983</v>
      </c>
      <c r="AI5356">
        <f t="shared" si="502"/>
        <v>9036</v>
      </c>
      <c r="AJ5356">
        <f t="shared" si="503"/>
        <v>9906</v>
      </c>
      <c r="AK5356">
        <f t="shared" si="504"/>
        <v>41</v>
      </c>
      <c r="AT5356">
        <v>0</v>
      </c>
      <c r="AU5356">
        <v>0</v>
      </c>
      <c r="AW5356" t="s">
        <v>9813</v>
      </c>
      <c r="AX5356" t="s">
        <v>67</v>
      </c>
    </row>
    <row r="5357" spans="1:60">
      <c r="A5357">
        <v>313847</v>
      </c>
      <c r="B5357">
        <v>23</v>
      </c>
      <c r="C5357" t="s">
        <v>9301</v>
      </c>
      <c r="D5357">
        <v>27</v>
      </c>
      <c r="E5357">
        <v>33</v>
      </c>
      <c r="F5357">
        <v>2012</v>
      </c>
      <c r="G5357">
        <v>11</v>
      </c>
      <c r="H5357">
        <v>9</v>
      </c>
      <c r="J5357">
        <v>24</v>
      </c>
      <c r="K5357">
        <v>1</v>
      </c>
      <c r="P5357" t="str">
        <f t="shared" si="499"/>
        <v>241</v>
      </c>
      <c r="Q5357">
        <v>1</v>
      </c>
      <c r="R5357">
        <v>1</v>
      </c>
      <c r="S5357">
        <v>2</v>
      </c>
      <c r="U5357" t="s">
        <v>44</v>
      </c>
      <c r="V5357">
        <v>1</v>
      </c>
      <c r="W5357" t="str">
        <f t="shared" si="500"/>
        <v>SCATTERING</v>
      </c>
      <c r="X5357" t="s">
        <v>313</v>
      </c>
      <c r="Y5357">
        <v>2683</v>
      </c>
      <c r="Z5357">
        <v>600</v>
      </c>
      <c r="AA5357">
        <v>0</v>
      </c>
      <c r="AB5357">
        <v>41</v>
      </c>
      <c r="AC5357">
        <v>0</v>
      </c>
      <c r="AH5357">
        <f t="shared" si="501"/>
        <v>18983</v>
      </c>
      <c r="AI5357">
        <f t="shared" si="502"/>
        <v>9036</v>
      </c>
      <c r="AJ5357">
        <f t="shared" si="503"/>
        <v>9906</v>
      </c>
      <c r="AK5357">
        <f t="shared" si="504"/>
        <v>41</v>
      </c>
      <c r="AT5357">
        <v>0</v>
      </c>
      <c r="AU5357">
        <v>0</v>
      </c>
      <c r="AW5357" t="s">
        <v>313</v>
      </c>
    </row>
    <row r="5358" spans="1:60">
      <c r="A5358">
        <v>313852</v>
      </c>
      <c r="B5358">
        <v>23</v>
      </c>
      <c r="C5358" t="s">
        <v>9301</v>
      </c>
      <c r="D5358">
        <v>27</v>
      </c>
      <c r="E5358">
        <v>33</v>
      </c>
      <c r="F5358">
        <v>2012</v>
      </c>
      <c r="G5358">
        <v>11</v>
      </c>
      <c r="H5358">
        <v>9</v>
      </c>
      <c r="J5358">
        <v>24</v>
      </c>
      <c r="K5358">
        <v>2</v>
      </c>
      <c r="P5358" t="str">
        <f t="shared" si="499"/>
        <v>242</v>
      </c>
      <c r="Q5358">
        <v>1</v>
      </c>
      <c r="R5358">
        <v>1</v>
      </c>
      <c r="S5358">
        <v>2</v>
      </c>
      <c r="U5358" t="s">
        <v>44</v>
      </c>
      <c r="V5358">
        <v>1</v>
      </c>
      <c r="W5358" t="str">
        <f t="shared" si="500"/>
        <v>FRITZ, PATTI</v>
      </c>
      <c r="X5358" t="s">
        <v>9501</v>
      </c>
      <c r="Y5358">
        <v>2696</v>
      </c>
      <c r="Z5358">
        <v>100</v>
      </c>
      <c r="AA5358">
        <v>1</v>
      </c>
      <c r="AB5358">
        <v>9988</v>
      </c>
      <c r="AC5358">
        <v>1</v>
      </c>
      <c r="AH5358">
        <f t="shared" si="501"/>
        <v>17611</v>
      </c>
      <c r="AI5358">
        <f t="shared" si="502"/>
        <v>9988</v>
      </c>
      <c r="AJ5358">
        <f t="shared" si="503"/>
        <v>7608</v>
      </c>
      <c r="AK5358">
        <f t="shared" si="504"/>
        <v>15</v>
      </c>
      <c r="AT5358">
        <v>0</v>
      </c>
      <c r="AU5358">
        <v>0</v>
      </c>
      <c r="AW5358" t="s">
        <v>2476</v>
      </c>
      <c r="AX5358" t="s">
        <v>182</v>
      </c>
    </row>
    <row r="5359" spans="1:60">
      <c r="A5359">
        <v>313851</v>
      </c>
      <c r="B5359">
        <v>23</v>
      </c>
      <c r="C5359" t="s">
        <v>9301</v>
      </c>
      <c r="D5359">
        <v>27</v>
      </c>
      <c r="E5359">
        <v>33</v>
      </c>
      <c r="F5359">
        <v>2012</v>
      </c>
      <c r="G5359">
        <v>11</v>
      </c>
      <c r="H5359">
        <v>9</v>
      </c>
      <c r="J5359">
        <v>24</v>
      </c>
      <c r="K5359">
        <v>2</v>
      </c>
      <c r="P5359" t="str">
        <f t="shared" si="499"/>
        <v>242</v>
      </c>
      <c r="Q5359">
        <v>1</v>
      </c>
      <c r="R5359">
        <v>1</v>
      </c>
      <c r="S5359">
        <v>2</v>
      </c>
      <c r="U5359" t="s">
        <v>44</v>
      </c>
      <c r="V5359">
        <v>1</v>
      </c>
      <c r="W5359" t="str">
        <f t="shared" si="500"/>
        <v>KAISER, DAN</v>
      </c>
      <c r="X5359" t="s">
        <v>9604</v>
      </c>
      <c r="Y5359">
        <v>200</v>
      </c>
      <c r="Z5359">
        <v>200</v>
      </c>
      <c r="AA5359">
        <v>0</v>
      </c>
      <c r="AB5359">
        <v>7608</v>
      </c>
      <c r="AC5359">
        <v>0</v>
      </c>
      <c r="AH5359">
        <f t="shared" si="501"/>
        <v>17611</v>
      </c>
      <c r="AI5359">
        <f t="shared" si="502"/>
        <v>9988</v>
      </c>
      <c r="AJ5359">
        <f t="shared" si="503"/>
        <v>7608</v>
      </c>
      <c r="AK5359">
        <f t="shared" si="504"/>
        <v>15</v>
      </c>
      <c r="AT5359">
        <v>0</v>
      </c>
      <c r="AU5359">
        <v>0</v>
      </c>
      <c r="AW5359" t="s">
        <v>4034</v>
      </c>
      <c r="AX5359" t="s">
        <v>309</v>
      </c>
    </row>
    <row r="5360" spans="1:60">
      <c r="A5360">
        <v>313850</v>
      </c>
      <c r="B5360">
        <v>23</v>
      </c>
      <c r="C5360" t="s">
        <v>9301</v>
      </c>
      <c r="D5360">
        <v>27</v>
      </c>
      <c r="E5360">
        <v>33</v>
      </c>
      <c r="F5360">
        <v>2012</v>
      </c>
      <c r="G5360">
        <v>11</v>
      </c>
      <c r="H5360">
        <v>9</v>
      </c>
      <c r="J5360">
        <v>24</v>
      </c>
      <c r="K5360">
        <v>2</v>
      </c>
      <c r="P5360" t="str">
        <f t="shared" si="499"/>
        <v>242</v>
      </c>
      <c r="Q5360">
        <v>1</v>
      </c>
      <c r="R5360">
        <v>1</v>
      </c>
      <c r="S5360">
        <v>2</v>
      </c>
      <c r="U5360" t="s">
        <v>44</v>
      </c>
      <c r="V5360">
        <v>1</v>
      </c>
      <c r="W5360" t="str">
        <f t="shared" si="500"/>
        <v>SCATTERING</v>
      </c>
      <c r="X5360" t="s">
        <v>313</v>
      </c>
      <c r="Y5360">
        <v>2683</v>
      </c>
      <c r="Z5360">
        <v>600</v>
      </c>
      <c r="AA5360">
        <v>0</v>
      </c>
      <c r="AB5360">
        <v>15</v>
      </c>
      <c r="AC5360">
        <v>0</v>
      </c>
      <c r="AH5360">
        <f t="shared" si="501"/>
        <v>17611</v>
      </c>
      <c r="AI5360">
        <f t="shared" si="502"/>
        <v>9988</v>
      </c>
      <c r="AJ5360">
        <f t="shared" si="503"/>
        <v>7608</v>
      </c>
      <c r="AK5360">
        <f t="shared" si="504"/>
        <v>15</v>
      </c>
      <c r="AT5360">
        <v>0</v>
      </c>
      <c r="AU5360">
        <v>0</v>
      </c>
      <c r="AW5360" t="s">
        <v>313</v>
      </c>
    </row>
    <row r="5361" spans="1:51">
      <c r="A5361">
        <v>313855</v>
      </c>
      <c r="B5361">
        <v>23</v>
      </c>
      <c r="C5361" t="s">
        <v>9301</v>
      </c>
      <c r="D5361">
        <v>27</v>
      </c>
      <c r="E5361">
        <v>33</v>
      </c>
      <c r="F5361">
        <v>2012</v>
      </c>
      <c r="G5361">
        <v>11</v>
      </c>
      <c r="H5361">
        <v>9</v>
      </c>
      <c r="J5361">
        <v>25</v>
      </c>
      <c r="K5361">
        <v>1</v>
      </c>
      <c r="P5361" t="str">
        <f t="shared" si="499"/>
        <v>251</v>
      </c>
      <c r="Q5361">
        <v>1</v>
      </c>
      <c r="R5361">
        <v>1</v>
      </c>
      <c r="S5361">
        <v>2</v>
      </c>
      <c r="U5361" t="s">
        <v>44</v>
      </c>
      <c r="V5361">
        <v>1</v>
      </c>
      <c r="W5361" t="str">
        <f t="shared" si="500"/>
        <v>QUAM, DUANE</v>
      </c>
      <c r="X5361" t="s">
        <v>9826</v>
      </c>
      <c r="Y5361">
        <v>200</v>
      </c>
      <c r="Z5361">
        <v>200</v>
      </c>
      <c r="AA5361">
        <v>1</v>
      </c>
      <c r="AB5361">
        <v>11056</v>
      </c>
      <c r="AC5361">
        <v>1</v>
      </c>
      <c r="AH5361">
        <f t="shared" si="501"/>
        <v>20266</v>
      </c>
      <c r="AI5361">
        <f t="shared" si="502"/>
        <v>9188</v>
      </c>
      <c r="AJ5361">
        <f t="shared" si="503"/>
        <v>11056</v>
      </c>
      <c r="AK5361">
        <f t="shared" si="504"/>
        <v>22</v>
      </c>
      <c r="AT5361">
        <v>0</v>
      </c>
      <c r="AU5361">
        <v>0</v>
      </c>
      <c r="AW5361" t="s">
        <v>9827</v>
      </c>
      <c r="AX5361" t="s">
        <v>9597</v>
      </c>
    </row>
    <row r="5362" spans="1:51">
      <c r="A5362">
        <v>313853</v>
      </c>
      <c r="B5362">
        <v>23</v>
      </c>
      <c r="C5362" t="s">
        <v>9301</v>
      </c>
      <c r="D5362">
        <v>27</v>
      </c>
      <c r="E5362">
        <v>33</v>
      </c>
      <c r="F5362">
        <v>2012</v>
      </c>
      <c r="G5362">
        <v>11</v>
      </c>
      <c r="H5362">
        <v>9</v>
      </c>
      <c r="J5362">
        <v>25</v>
      </c>
      <c r="K5362">
        <v>1</v>
      </c>
      <c r="P5362" t="str">
        <f t="shared" si="499"/>
        <v>251</v>
      </c>
      <c r="Q5362">
        <v>1</v>
      </c>
      <c r="R5362">
        <v>1</v>
      </c>
      <c r="S5362">
        <v>2</v>
      </c>
      <c r="U5362" t="s">
        <v>44</v>
      </c>
      <c r="V5362">
        <v>1</v>
      </c>
      <c r="W5362" t="str">
        <f t="shared" si="500"/>
        <v>SCATTERING</v>
      </c>
      <c r="X5362" t="s">
        <v>313</v>
      </c>
      <c r="Y5362">
        <v>2683</v>
      </c>
      <c r="Z5362">
        <v>600</v>
      </c>
      <c r="AA5362">
        <v>0</v>
      </c>
      <c r="AB5362">
        <v>22</v>
      </c>
      <c r="AC5362">
        <v>0</v>
      </c>
      <c r="AH5362">
        <f t="shared" si="501"/>
        <v>20266</v>
      </c>
      <c r="AI5362">
        <f t="shared" si="502"/>
        <v>9188</v>
      </c>
      <c r="AJ5362">
        <f t="shared" si="503"/>
        <v>11056</v>
      </c>
      <c r="AK5362">
        <f t="shared" si="504"/>
        <v>22</v>
      </c>
      <c r="AT5362">
        <v>0</v>
      </c>
      <c r="AU5362">
        <v>0</v>
      </c>
      <c r="AW5362" t="s">
        <v>313</v>
      </c>
    </row>
    <row r="5363" spans="1:51">
      <c r="A5363">
        <v>313854</v>
      </c>
      <c r="B5363">
        <v>23</v>
      </c>
      <c r="C5363" t="s">
        <v>9301</v>
      </c>
      <c r="D5363">
        <v>27</v>
      </c>
      <c r="E5363">
        <v>33</v>
      </c>
      <c r="F5363">
        <v>2012</v>
      </c>
      <c r="G5363">
        <v>11</v>
      </c>
      <c r="H5363">
        <v>9</v>
      </c>
      <c r="J5363">
        <v>25</v>
      </c>
      <c r="K5363">
        <v>1</v>
      </c>
      <c r="P5363" t="str">
        <f t="shared" si="499"/>
        <v>251</v>
      </c>
      <c r="Q5363">
        <v>1</v>
      </c>
      <c r="R5363">
        <v>1</v>
      </c>
      <c r="S5363">
        <v>2</v>
      </c>
      <c r="U5363" t="s">
        <v>44</v>
      </c>
      <c r="V5363">
        <v>1</v>
      </c>
      <c r="W5363" t="str">
        <f t="shared" si="500"/>
        <v>VOSSEN, JOHN</v>
      </c>
      <c r="X5363" t="s">
        <v>9965</v>
      </c>
      <c r="Y5363">
        <v>2696</v>
      </c>
      <c r="Z5363">
        <v>100</v>
      </c>
      <c r="AA5363">
        <v>0</v>
      </c>
      <c r="AB5363">
        <v>9188</v>
      </c>
      <c r="AC5363">
        <v>0</v>
      </c>
      <c r="AH5363">
        <f t="shared" si="501"/>
        <v>20266</v>
      </c>
      <c r="AI5363">
        <f t="shared" si="502"/>
        <v>9188</v>
      </c>
      <c r="AJ5363">
        <f t="shared" si="503"/>
        <v>11056</v>
      </c>
      <c r="AK5363">
        <f t="shared" si="504"/>
        <v>22</v>
      </c>
      <c r="AT5363">
        <v>0</v>
      </c>
      <c r="AU5363">
        <v>0</v>
      </c>
      <c r="AW5363" t="s">
        <v>9966</v>
      </c>
      <c r="AX5363" t="s">
        <v>67</v>
      </c>
    </row>
    <row r="5364" spans="1:51">
      <c r="A5364">
        <v>313858</v>
      </c>
      <c r="B5364">
        <v>23</v>
      </c>
      <c r="C5364" t="s">
        <v>9301</v>
      </c>
      <c r="D5364">
        <v>27</v>
      </c>
      <c r="E5364">
        <v>33</v>
      </c>
      <c r="F5364">
        <v>2012</v>
      </c>
      <c r="G5364">
        <v>11</v>
      </c>
      <c r="H5364">
        <v>9</v>
      </c>
      <c r="J5364">
        <v>25</v>
      </c>
      <c r="K5364">
        <v>2</v>
      </c>
      <c r="P5364" t="str">
        <f t="shared" si="499"/>
        <v>252</v>
      </c>
      <c r="Q5364">
        <v>1</v>
      </c>
      <c r="R5364">
        <v>1</v>
      </c>
      <c r="S5364">
        <v>2</v>
      </c>
      <c r="U5364" t="s">
        <v>44</v>
      </c>
      <c r="V5364">
        <v>1</v>
      </c>
      <c r="W5364" t="str">
        <f t="shared" si="500"/>
        <v>NORTON, KIM</v>
      </c>
      <c r="X5364" t="s">
        <v>9770</v>
      </c>
      <c r="Y5364">
        <v>2696</v>
      </c>
      <c r="Z5364">
        <v>100</v>
      </c>
      <c r="AA5364">
        <v>1</v>
      </c>
      <c r="AB5364">
        <v>11869</v>
      </c>
      <c r="AC5364">
        <v>1</v>
      </c>
      <c r="AH5364">
        <f t="shared" si="501"/>
        <v>20632</v>
      </c>
      <c r="AI5364">
        <f t="shared" si="502"/>
        <v>11869</v>
      </c>
      <c r="AJ5364">
        <f t="shared" si="503"/>
        <v>8725</v>
      </c>
      <c r="AK5364">
        <f t="shared" si="504"/>
        <v>38</v>
      </c>
      <c r="AT5364">
        <v>0</v>
      </c>
      <c r="AU5364">
        <v>0</v>
      </c>
      <c r="AW5364" t="s">
        <v>1113</v>
      </c>
      <c r="AX5364" t="s">
        <v>955</v>
      </c>
    </row>
    <row r="5365" spans="1:51">
      <c r="A5365">
        <v>313856</v>
      </c>
      <c r="B5365">
        <v>23</v>
      </c>
      <c r="C5365" t="s">
        <v>9301</v>
      </c>
      <c r="D5365">
        <v>27</v>
      </c>
      <c r="E5365">
        <v>33</v>
      </c>
      <c r="F5365">
        <v>2012</v>
      </c>
      <c r="G5365">
        <v>11</v>
      </c>
      <c r="H5365">
        <v>9</v>
      </c>
      <c r="J5365">
        <v>25</v>
      </c>
      <c r="K5365">
        <v>2</v>
      </c>
      <c r="P5365" t="str">
        <f t="shared" si="499"/>
        <v>252</v>
      </c>
      <c r="Q5365">
        <v>1</v>
      </c>
      <c r="R5365">
        <v>1</v>
      </c>
      <c r="S5365">
        <v>2</v>
      </c>
      <c r="U5365" t="s">
        <v>44</v>
      </c>
      <c r="V5365">
        <v>1</v>
      </c>
      <c r="W5365" t="str">
        <f t="shared" si="500"/>
        <v>SCATTERING</v>
      </c>
      <c r="X5365" t="s">
        <v>313</v>
      </c>
      <c r="Y5365">
        <v>2683</v>
      </c>
      <c r="Z5365">
        <v>600</v>
      </c>
      <c r="AA5365">
        <v>0</v>
      </c>
      <c r="AB5365">
        <v>38</v>
      </c>
      <c r="AC5365">
        <v>0</v>
      </c>
      <c r="AH5365">
        <f t="shared" si="501"/>
        <v>20632</v>
      </c>
      <c r="AI5365">
        <f t="shared" si="502"/>
        <v>11869</v>
      </c>
      <c r="AJ5365">
        <f t="shared" si="503"/>
        <v>8725</v>
      </c>
      <c r="AK5365">
        <f t="shared" si="504"/>
        <v>38</v>
      </c>
      <c r="AT5365">
        <v>0</v>
      </c>
      <c r="AU5365">
        <v>0</v>
      </c>
      <c r="AW5365" t="s">
        <v>313</v>
      </c>
    </row>
    <row r="5366" spans="1:51">
      <c r="A5366">
        <v>313857</v>
      </c>
      <c r="B5366">
        <v>23</v>
      </c>
      <c r="C5366" t="s">
        <v>9301</v>
      </c>
      <c r="D5366">
        <v>27</v>
      </c>
      <c r="E5366">
        <v>33</v>
      </c>
      <c r="F5366">
        <v>2012</v>
      </c>
      <c r="G5366">
        <v>11</v>
      </c>
      <c r="H5366">
        <v>9</v>
      </c>
      <c r="J5366">
        <v>25</v>
      </c>
      <c r="K5366">
        <v>2</v>
      </c>
      <c r="P5366" t="str">
        <f t="shared" si="499"/>
        <v>252</v>
      </c>
      <c r="Q5366">
        <v>1</v>
      </c>
      <c r="R5366">
        <v>1</v>
      </c>
      <c r="S5366">
        <v>2</v>
      </c>
      <c r="U5366" t="s">
        <v>44</v>
      </c>
      <c r="V5366">
        <v>1</v>
      </c>
      <c r="W5366" t="str">
        <f t="shared" si="500"/>
        <v>VALERIANO, MELISSA</v>
      </c>
      <c r="X5366" t="s">
        <v>9960</v>
      </c>
      <c r="Y5366">
        <v>200</v>
      </c>
      <c r="Z5366">
        <v>200</v>
      </c>
      <c r="AA5366">
        <v>0</v>
      </c>
      <c r="AB5366">
        <v>8725</v>
      </c>
      <c r="AC5366">
        <v>0</v>
      </c>
      <c r="AH5366">
        <f t="shared" si="501"/>
        <v>20632</v>
      </c>
      <c r="AI5366">
        <f t="shared" si="502"/>
        <v>11869</v>
      </c>
      <c r="AJ5366">
        <f t="shared" si="503"/>
        <v>8725</v>
      </c>
      <c r="AK5366">
        <f t="shared" si="504"/>
        <v>38</v>
      </c>
      <c r="AT5366">
        <v>0</v>
      </c>
      <c r="AU5366">
        <v>0</v>
      </c>
      <c r="AW5366" t="s">
        <v>9961</v>
      </c>
      <c r="AX5366" t="s">
        <v>1547</v>
      </c>
    </row>
    <row r="5367" spans="1:51">
      <c r="A5367">
        <v>313860</v>
      </c>
      <c r="B5367">
        <v>23</v>
      </c>
      <c r="C5367" t="s">
        <v>9301</v>
      </c>
      <c r="D5367">
        <v>27</v>
      </c>
      <c r="E5367">
        <v>33</v>
      </c>
      <c r="F5367">
        <v>2012</v>
      </c>
      <c r="G5367">
        <v>11</v>
      </c>
      <c r="H5367">
        <v>9</v>
      </c>
      <c r="J5367">
        <v>26</v>
      </c>
      <c r="K5367">
        <v>1</v>
      </c>
      <c r="P5367" t="str">
        <f t="shared" si="499"/>
        <v>261</v>
      </c>
      <c r="Q5367">
        <v>1</v>
      </c>
      <c r="R5367">
        <v>1</v>
      </c>
      <c r="S5367">
        <v>2</v>
      </c>
      <c r="U5367" t="s">
        <v>44</v>
      </c>
      <c r="V5367">
        <v>1</v>
      </c>
      <c r="W5367" t="str">
        <f t="shared" si="500"/>
        <v>BLY, BREANNA</v>
      </c>
      <c r="X5367" t="s">
        <v>9365</v>
      </c>
      <c r="Y5367">
        <v>200</v>
      </c>
      <c r="Z5367">
        <v>200</v>
      </c>
      <c r="AA5367">
        <v>0</v>
      </c>
      <c r="AB5367">
        <v>7306</v>
      </c>
      <c r="AC5367">
        <v>0</v>
      </c>
      <c r="AH5367">
        <f t="shared" si="501"/>
        <v>17831</v>
      </c>
      <c r="AI5367">
        <f t="shared" si="502"/>
        <v>10484</v>
      </c>
      <c r="AJ5367">
        <f t="shared" si="503"/>
        <v>7306</v>
      </c>
      <c r="AK5367">
        <f t="shared" si="504"/>
        <v>41</v>
      </c>
      <c r="AT5367">
        <v>0</v>
      </c>
      <c r="AU5367">
        <v>0</v>
      </c>
      <c r="AW5367" t="s">
        <v>5916</v>
      </c>
      <c r="AX5367" t="s">
        <v>9366</v>
      </c>
    </row>
    <row r="5368" spans="1:51">
      <c r="A5368">
        <v>313861</v>
      </c>
      <c r="B5368">
        <v>23</v>
      </c>
      <c r="C5368" t="s">
        <v>9301</v>
      </c>
      <c r="D5368">
        <v>27</v>
      </c>
      <c r="E5368">
        <v>33</v>
      </c>
      <c r="F5368">
        <v>2012</v>
      </c>
      <c r="G5368">
        <v>11</v>
      </c>
      <c r="H5368">
        <v>9</v>
      </c>
      <c r="J5368">
        <v>26</v>
      </c>
      <c r="K5368">
        <v>1</v>
      </c>
      <c r="P5368" t="str">
        <f t="shared" si="499"/>
        <v>261</v>
      </c>
      <c r="Q5368">
        <v>1</v>
      </c>
      <c r="R5368">
        <v>1</v>
      </c>
      <c r="S5368">
        <v>2</v>
      </c>
      <c r="U5368" t="s">
        <v>44</v>
      </c>
      <c r="V5368">
        <v>1</v>
      </c>
      <c r="W5368" t="str">
        <f t="shared" si="500"/>
        <v>LIEBLING, TINA</v>
      </c>
      <c r="X5368" t="s">
        <v>9656</v>
      </c>
      <c r="Y5368">
        <v>2696</v>
      </c>
      <c r="Z5368">
        <v>100</v>
      </c>
      <c r="AA5368">
        <v>1</v>
      </c>
      <c r="AB5368">
        <v>10484</v>
      </c>
      <c r="AC5368">
        <v>1</v>
      </c>
      <c r="AH5368">
        <f t="shared" si="501"/>
        <v>17831</v>
      </c>
      <c r="AI5368">
        <f t="shared" si="502"/>
        <v>10484</v>
      </c>
      <c r="AJ5368">
        <f t="shared" si="503"/>
        <v>7306</v>
      </c>
      <c r="AK5368">
        <f t="shared" si="504"/>
        <v>41</v>
      </c>
      <c r="AT5368">
        <v>0</v>
      </c>
      <c r="AU5368">
        <v>0</v>
      </c>
      <c r="AW5368" t="s">
        <v>9657</v>
      </c>
      <c r="AX5368" t="s">
        <v>3988</v>
      </c>
    </row>
    <row r="5369" spans="1:51">
      <c r="A5369">
        <v>313859</v>
      </c>
      <c r="B5369">
        <v>23</v>
      </c>
      <c r="C5369" t="s">
        <v>9301</v>
      </c>
      <c r="D5369">
        <v>27</v>
      </c>
      <c r="E5369">
        <v>33</v>
      </c>
      <c r="F5369">
        <v>2012</v>
      </c>
      <c r="G5369">
        <v>11</v>
      </c>
      <c r="H5369">
        <v>9</v>
      </c>
      <c r="J5369">
        <v>26</v>
      </c>
      <c r="K5369">
        <v>1</v>
      </c>
      <c r="P5369" t="str">
        <f t="shared" si="499"/>
        <v>261</v>
      </c>
      <c r="Q5369">
        <v>1</v>
      </c>
      <c r="R5369">
        <v>1</v>
      </c>
      <c r="S5369">
        <v>2</v>
      </c>
      <c r="U5369" t="s">
        <v>44</v>
      </c>
      <c r="V5369">
        <v>1</v>
      </c>
      <c r="W5369" t="str">
        <f t="shared" si="500"/>
        <v>SCATTERING</v>
      </c>
      <c r="X5369" t="s">
        <v>313</v>
      </c>
      <c r="Y5369">
        <v>2683</v>
      </c>
      <c r="Z5369">
        <v>600</v>
      </c>
      <c r="AA5369">
        <v>0</v>
      </c>
      <c r="AB5369">
        <v>41</v>
      </c>
      <c r="AC5369">
        <v>0</v>
      </c>
      <c r="AH5369">
        <f t="shared" si="501"/>
        <v>17831</v>
      </c>
      <c r="AI5369">
        <f t="shared" si="502"/>
        <v>10484</v>
      </c>
      <c r="AJ5369">
        <f t="shared" si="503"/>
        <v>7306</v>
      </c>
      <c r="AK5369">
        <f t="shared" si="504"/>
        <v>41</v>
      </c>
      <c r="AT5369">
        <v>0</v>
      </c>
      <c r="AU5369">
        <v>0</v>
      </c>
      <c r="AW5369" t="s">
        <v>313</v>
      </c>
    </row>
    <row r="5370" spans="1:51">
      <c r="A5370">
        <v>313864</v>
      </c>
      <c r="B5370">
        <v>23</v>
      </c>
      <c r="C5370" t="s">
        <v>9301</v>
      </c>
      <c r="D5370">
        <v>27</v>
      </c>
      <c r="E5370">
        <v>33</v>
      </c>
      <c r="F5370">
        <v>2012</v>
      </c>
      <c r="G5370">
        <v>11</v>
      </c>
      <c r="H5370">
        <v>9</v>
      </c>
      <c r="J5370">
        <v>26</v>
      </c>
      <c r="K5370">
        <v>2</v>
      </c>
      <c r="P5370" t="str">
        <f t="shared" si="499"/>
        <v>262</v>
      </c>
      <c r="Q5370">
        <v>1</v>
      </c>
      <c r="R5370">
        <v>1</v>
      </c>
      <c r="S5370">
        <v>2</v>
      </c>
      <c r="U5370" t="s">
        <v>44</v>
      </c>
      <c r="V5370">
        <v>1</v>
      </c>
      <c r="W5370" t="str">
        <f t="shared" si="500"/>
        <v>BENSON, MIKE</v>
      </c>
      <c r="X5370" t="s">
        <v>9348</v>
      </c>
      <c r="Y5370">
        <v>200</v>
      </c>
      <c r="Z5370">
        <v>200</v>
      </c>
      <c r="AA5370">
        <v>1</v>
      </c>
      <c r="AB5370">
        <v>12427</v>
      </c>
      <c r="AC5370">
        <v>1</v>
      </c>
      <c r="AH5370">
        <f t="shared" si="501"/>
        <v>21762</v>
      </c>
      <c r="AI5370">
        <f t="shared" si="502"/>
        <v>9295</v>
      </c>
      <c r="AJ5370">
        <f t="shared" si="503"/>
        <v>12427</v>
      </c>
      <c r="AK5370">
        <f t="shared" si="504"/>
        <v>40</v>
      </c>
      <c r="AT5370">
        <v>0</v>
      </c>
      <c r="AU5370">
        <v>0</v>
      </c>
      <c r="AW5370" t="s">
        <v>5002</v>
      </c>
      <c r="AX5370" t="s">
        <v>106</v>
      </c>
    </row>
    <row r="5371" spans="1:51">
      <c r="A5371">
        <v>313862</v>
      </c>
      <c r="B5371">
        <v>23</v>
      </c>
      <c r="C5371" t="s">
        <v>9301</v>
      </c>
      <c r="D5371">
        <v>27</v>
      </c>
      <c r="E5371">
        <v>33</v>
      </c>
      <c r="F5371">
        <v>2012</v>
      </c>
      <c r="G5371">
        <v>11</v>
      </c>
      <c r="H5371">
        <v>9</v>
      </c>
      <c r="J5371">
        <v>26</v>
      </c>
      <c r="K5371">
        <v>2</v>
      </c>
      <c r="P5371" t="str">
        <f t="shared" si="499"/>
        <v>262</v>
      </c>
      <c r="Q5371">
        <v>1</v>
      </c>
      <c r="R5371">
        <v>1</v>
      </c>
      <c r="S5371">
        <v>2</v>
      </c>
      <c r="U5371" t="s">
        <v>44</v>
      </c>
      <c r="V5371">
        <v>1</v>
      </c>
      <c r="W5371" t="str">
        <f t="shared" si="500"/>
        <v>SCATTERING</v>
      </c>
      <c r="X5371" t="s">
        <v>313</v>
      </c>
      <c r="Y5371">
        <v>2683</v>
      </c>
      <c r="Z5371">
        <v>600</v>
      </c>
      <c r="AA5371">
        <v>0</v>
      </c>
      <c r="AB5371">
        <v>40</v>
      </c>
      <c r="AC5371">
        <v>0</v>
      </c>
      <c r="AH5371">
        <f t="shared" si="501"/>
        <v>21762</v>
      </c>
      <c r="AI5371">
        <f t="shared" si="502"/>
        <v>9295</v>
      </c>
      <c r="AJ5371">
        <f t="shared" si="503"/>
        <v>12427</v>
      </c>
      <c r="AK5371">
        <f t="shared" si="504"/>
        <v>40</v>
      </c>
      <c r="AT5371">
        <v>0</v>
      </c>
      <c r="AU5371">
        <v>0</v>
      </c>
      <c r="AW5371" t="s">
        <v>313</v>
      </c>
    </row>
    <row r="5372" spans="1:51">
      <c r="A5372">
        <v>313863</v>
      </c>
      <c r="B5372">
        <v>23</v>
      </c>
      <c r="C5372" t="s">
        <v>9301</v>
      </c>
      <c r="D5372">
        <v>27</v>
      </c>
      <c r="E5372">
        <v>33</v>
      </c>
      <c r="F5372">
        <v>2012</v>
      </c>
      <c r="G5372">
        <v>11</v>
      </c>
      <c r="H5372">
        <v>9</v>
      </c>
      <c r="J5372">
        <v>26</v>
      </c>
      <c r="K5372">
        <v>2</v>
      </c>
      <c r="P5372" t="str">
        <f t="shared" si="499"/>
        <v>262</v>
      </c>
      <c r="Q5372">
        <v>1</v>
      </c>
      <c r="R5372">
        <v>1</v>
      </c>
      <c r="S5372">
        <v>2</v>
      </c>
      <c r="U5372" t="s">
        <v>44</v>
      </c>
      <c r="V5372">
        <v>1</v>
      </c>
      <c r="W5372" t="str">
        <f t="shared" si="500"/>
        <v>STALLMAN, PAT</v>
      </c>
      <c r="X5372" t="s">
        <v>9915</v>
      </c>
      <c r="Y5372">
        <v>2696</v>
      </c>
      <c r="Z5372">
        <v>100</v>
      </c>
      <c r="AA5372">
        <v>0</v>
      </c>
      <c r="AB5372">
        <v>9295</v>
      </c>
      <c r="AC5372">
        <v>0</v>
      </c>
      <c r="AH5372">
        <f t="shared" si="501"/>
        <v>21762</v>
      </c>
      <c r="AI5372">
        <f t="shared" si="502"/>
        <v>9295</v>
      </c>
      <c r="AJ5372">
        <f t="shared" si="503"/>
        <v>12427</v>
      </c>
      <c r="AK5372">
        <f t="shared" si="504"/>
        <v>40</v>
      </c>
      <c r="AT5372">
        <v>0</v>
      </c>
      <c r="AU5372">
        <v>0</v>
      </c>
      <c r="AW5372" t="s">
        <v>9916</v>
      </c>
      <c r="AX5372" t="s">
        <v>750</v>
      </c>
    </row>
    <row r="5373" spans="1:51">
      <c r="A5373">
        <v>313867</v>
      </c>
      <c r="B5373">
        <v>23</v>
      </c>
      <c r="C5373" t="s">
        <v>9301</v>
      </c>
      <c r="D5373">
        <v>27</v>
      </c>
      <c r="E5373">
        <v>33</v>
      </c>
      <c r="F5373">
        <v>2012</v>
      </c>
      <c r="G5373">
        <v>11</v>
      </c>
      <c r="H5373">
        <v>9</v>
      </c>
      <c r="J5373">
        <v>27</v>
      </c>
      <c r="K5373">
        <v>1</v>
      </c>
      <c r="P5373" t="str">
        <f t="shared" si="499"/>
        <v>271</v>
      </c>
      <c r="Q5373">
        <v>1</v>
      </c>
      <c r="R5373">
        <v>1</v>
      </c>
      <c r="S5373">
        <v>2</v>
      </c>
      <c r="U5373" t="s">
        <v>44</v>
      </c>
      <c r="V5373">
        <v>1</v>
      </c>
      <c r="W5373" t="str">
        <f t="shared" si="500"/>
        <v>MURRAY, RICH</v>
      </c>
      <c r="X5373" t="s">
        <v>9740</v>
      </c>
      <c r="Y5373">
        <v>200</v>
      </c>
      <c r="Z5373">
        <v>200</v>
      </c>
      <c r="AA5373">
        <v>1</v>
      </c>
      <c r="AB5373">
        <v>9090</v>
      </c>
      <c r="AC5373">
        <v>0</v>
      </c>
      <c r="AH5373">
        <f t="shared" si="501"/>
        <v>20426</v>
      </c>
      <c r="AI5373">
        <f t="shared" si="502"/>
        <v>9743</v>
      </c>
      <c r="AJ5373">
        <f t="shared" si="503"/>
        <v>9090</v>
      </c>
      <c r="AK5373">
        <f t="shared" si="504"/>
        <v>1593</v>
      </c>
      <c r="AT5373">
        <v>0</v>
      </c>
      <c r="AU5373">
        <v>0</v>
      </c>
      <c r="AW5373" t="s">
        <v>2024</v>
      </c>
      <c r="AX5373" t="s">
        <v>441</v>
      </c>
    </row>
    <row r="5374" spans="1:51">
      <c r="A5374">
        <v>313868</v>
      </c>
      <c r="B5374">
        <v>23</v>
      </c>
      <c r="C5374" t="s">
        <v>9301</v>
      </c>
      <c r="D5374">
        <v>27</v>
      </c>
      <c r="E5374">
        <v>33</v>
      </c>
      <c r="F5374">
        <v>2012</v>
      </c>
      <c r="G5374">
        <v>11</v>
      </c>
      <c r="H5374">
        <v>9</v>
      </c>
      <c r="J5374">
        <v>27</v>
      </c>
      <c r="K5374">
        <v>1</v>
      </c>
      <c r="P5374" t="str">
        <f t="shared" si="499"/>
        <v>271</v>
      </c>
      <c r="Q5374">
        <v>1</v>
      </c>
      <c r="R5374">
        <v>1</v>
      </c>
      <c r="S5374">
        <v>2</v>
      </c>
      <c r="U5374" t="s">
        <v>44</v>
      </c>
      <c r="V5374">
        <v>1</v>
      </c>
      <c r="W5374" t="str">
        <f t="shared" si="500"/>
        <v>SAVICK, SHANNON</v>
      </c>
      <c r="X5374" t="s">
        <v>9867</v>
      </c>
      <c r="Y5374">
        <v>2696</v>
      </c>
      <c r="Z5374">
        <v>100</v>
      </c>
      <c r="AA5374">
        <v>0</v>
      </c>
      <c r="AB5374">
        <v>9743</v>
      </c>
      <c r="AC5374">
        <v>1</v>
      </c>
      <c r="AH5374">
        <f t="shared" si="501"/>
        <v>20426</v>
      </c>
      <c r="AI5374">
        <f t="shared" si="502"/>
        <v>9743</v>
      </c>
      <c r="AJ5374">
        <f t="shared" si="503"/>
        <v>9090</v>
      </c>
      <c r="AK5374">
        <f t="shared" si="504"/>
        <v>1593</v>
      </c>
      <c r="AT5374">
        <v>0</v>
      </c>
      <c r="AU5374">
        <v>0</v>
      </c>
      <c r="AW5374" t="s">
        <v>9868</v>
      </c>
      <c r="AX5374" t="s">
        <v>1431</v>
      </c>
    </row>
    <row r="5375" spans="1:51">
      <c r="A5375">
        <v>313865</v>
      </c>
      <c r="B5375">
        <v>23</v>
      </c>
      <c r="C5375" t="s">
        <v>9301</v>
      </c>
      <c r="D5375">
        <v>27</v>
      </c>
      <c r="E5375">
        <v>33</v>
      </c>
      <c r="F5375">
        <v>2012</v>
      </c>
      <c r="G5375">
        <v>11</v>
      </c>
      <c r="H5375">
        <v>9</v>
      </c>
      <c r="J5375">
        <v>27</v>
      </c>
      <c r="K5375">
        <v>1</v>
      </c>
      <c r="P5375" t="str">
        <f t="shared" si="499"/>
        <v>271</v>
      </c>
      <c r="Q5375">
        <v>1</v>
      </c>
      <c r="R5375">
        <v>1</v>
      </c>
      <c r="S5375">
        <v>2</v>
      </c>
      <c r="U5375" t="s">
        <v>44</v>
      </c>
      <c r="V5375">
        <v>1</v>
      </c>
      <c r="W5375" t="str">
        <f t="shared" si="500"/>
        <v>SCATTERING</v>
      </c>
      <c r="X5375" t="s">
        <v>313</v>
      </c>
      <c r="Y5375">
        <v>2683</v>
      </c>
      <c r="Z5375">
        <v>600</v>
      </c>
      <c r="AA5375">
        <v>0</v>
      </c>
      <c r="AB5375">
        <v>19</v>
      </c>
      <c r="AC5375">
        <v>0</v>
      </c>
      <c r="AH5375">
        <f t="shared" si="501"/>
        <v>20426</v>
      </c>
      <c r="AI5375">
        <f t="shared" si="502"/>
        <v>9743</v>
      </c>
      <c r="AJ5375">
        <f t="shared" si="503"/>
        <v>9090</v>
      </c>
      <c r="AK5375">
        <f t="shared" si="504"/>
        <v>1593</v>
      </c>
      <c r="AT5375">
        <v>0</v>
      </c>
      <c r="AU5375">
        <v>0</v>
      </c>
      <c r="AW5375" t="s">
        <v>313</v>
      </c>
    </row>
    <row r="5376" spans="1:51">
      <c r="A5376">
        <v>313866</v>
      </c>
      <c r="B5376">
        <v>23</v>
      </c>
      <c r="C5376" t="s">
        <v>9301</v>
      </c>
      <c r="D5376">
        <v>27</v>
      </c>
      <c r="E5376">
        <v>33</v>
      </c>
      <c r="F5376">
        <v>2012</v>
      </c>
      <c r="G5376">
        <v>11</v>
      </c>
      <c r="H5376">
        <v>9</v>
      </c>
      <c r="J5376">
        <v>27</v>
      </c>
      <c r="K5376">
        <v>1</v>
      </c>
      <c r="P5376" t="str">
        <f t="shared" si="499"/>
        <v>271</v>
      </c>
      <c r="Q5376">
        <v>1</v>
      </c>
      <c r="R5376">
        <v>1</v>
      </c>
      <c r="S5376">
        <v>2</v>
      </c>
      <c r="U5376" t="s">
        <v>44</v>
      </c>
      <c r="V5376">
        <v>1</v>
      </c>
      <c r="W5376" t="str">
        <f t="shared" si="500"/>
        <v>WAGNER, WILLIAM J.</v>
      </c>
      <c r="X5376" t="s">
        <v>9969</v>
      </c>
      <c r="Y5376">
        <v>328</v>
      </c>
      <c r="Z5376">
        <v>400</v>
      </c>
      <c r="AA5376">
        <v>0</v>
      </c>
      <c r="AB5376">
        <v>1574</v>
      </c>
      <c r="AC5376">
        <v>0</v>
      </c>
      <c r="AH5376">
        <f t="shared" si="501"/>
        <v>20426</v>
      </c>
      <c r="AI5376">
        <f t="shared" si="502"/>
        <v>9743</v>
      </c>
      <c r="AJ5376">
        <f t="shared" si="503"/>
        <v>9090</v>
      </c>
      <c r="AK5376">
        <f t="shared" si="504"/>
        <v>1593</v>
      </c>
      <c r="AT5376">
        <v>0</v>
      </c>
      <c r="AU5376">
        <v>0</v>
      </c>
      <c r="AW5376" t="s">
        <v>1205</v>
      </c>
      <c r="AX5376" t="s">
        <v>341</v>
      </c>
      <c r="AY5376" t="s">
        <v>48</v>
      </c>
    </row>
    <row r="5377" spans="1:56">
      <c r="A5377">
        <v>313870</v>
      </c>
      <c r="B5377">
        <v>23</v>
      </c>
      <c r="C5377" t="s">
        <v>9301</v>
      </c>
      <c r="D5377">
        <v>27</v>
      </c>
      <c r="E5377">
        <v>33</v>
      </c>
      <c r="F5377">
        <v>2012</v>
      </c>
      <c r="G5377">
        <v>11</v>
      </c>
      <c r="H5377">
        <v>9</v>
      </c>
      <c r="J5377">
        <v>27</v>
      </c>
      <c r="K5377">
        <v>2</v>
      </c>
      <c r="P5377" t="str">
        <f t="shared" si="499"/>
        <v>272</v>
      </c>
      <c r="Q5377">
        <v>1</v>
      </c>
      <c r="R5377">
        <v>1</v>
      </c>
      <c r="S5377">
        <v>2</v>
      </c>
      <c r="U5377" t="s">
        <v>44</v>
      </c>
      <c r="V5377">
        <v>1</v>
      </c>
      <c r="W5377" t="str">
        <f t="shared" si="500"/>
        <v>NEITZELL, NATHAN</v>
      </c>
      <c r="X5377" t="s">
        <v>9743</v>
      </c>
      <c r="Y5377">
        <v>200</v>
      </c>
      <c r="Z5377">
        <v>200</v>
      </c>
      <c r="AA5377">
        <v>0</v>
      </c>
      <c r="AB5377">
        <v>6792</v>
      </c>
      <c r="AC5377">
        <v>0</v>
      </c>
      <c r="AH5377">
        <f t="shared" si="501"/>
        <v>18297</v>
      </c>
      <c r="AI5377">
        <f t="shared" si="502"/>
        <v>11486</v>
      </c>
      <c r="AJ5377">
        <f t="shared" si="503"/>
        <v>6792</v>
      </c>
      <c r="AK5377">
        <f t="shared" si="504"/>
        <v>19</v>
      </c>
      <c r="AT5377">
        <v>0</v>
      </c>
      <c r="AU5377">
        <v>0</v>
      </c>
      <c r="AW5377" t="s">
        <v>9744</v>
      </c>
      <c r="AX5377" t="s">
        <v>6302</v>
      </c>
    </row>
    <row r="5378" spans="1:56">
      <c r="A5378">
        <v>313871</v>
      </c>
      <c r="B5378">
        <v>23</v>
      </c>
      <c r="C5378" t="s">
        <v>9301</v>
      </c>
      <c r="D5378">
        <v>27</v>
      </c>
      <c r="E5378">
        <v>33</v>
      </c>
      <c r="F5378">
        <v>2012</v>
      </c>
      <c r="G5378">
        <v>11</v>
      </c>
      <c r="H5378">
        <v>9</v>
      </c>
      <c r="J5378">
        <v>27</v>
      </c>
      <c r="K5378">
        <v>2</v>
      </c>
      <c r="P5378" t="str">
        <f t="shared" si="499"/>
        <v>272</v>
      </c>
      <c r="Q5378">
        <v>1</v>
      </c>
      <c r="R5378">
        <v>1</v>
      </c>
      <c r="S5378">
        <v>2</v>
      </c>
      <c r="U5378" t="s">
        <v>44</v>
      </c>
      <c r="V5378">
        <v>1</v>
      </c>
      <c r="W5378" t="str">
        <f t="shared" si="500"/>
        <v>POPPE, JEANNE</v>
      </c>
      <c r="X5378" t="s">
        <v>9818</v>
      </c>
      <c r="Y5378">
        <v>2696</v>
      </c>
      <c r="Z5378">
        <v>100</v>
      </c>
      <c r="AA5378">
        <v>1</v>
      </c>
      <c r="AB5378">
        <v>11486</v>
      </c>
      <c r="AC5378">
        <v>1</v>
      </c>
      <c r="AH5378">
        <f t="shared" si="501"/>
        <v>18297</v>
      </c>
      <c r="AI5378">
        <f t="shared" si="502"/>
        <v>11486</v>
      </c>
      <c r="AJ5378">
        <f t="shared" si="503"/>
        <v>6792</v>
      </c>
      <c r="AK5378">
        <f t="shared" si="504"/>
        <v>19</v>
      </c>
      <c r="AT5378">
        <v>0</v>
      </c>
      <c r="AU5378">
        <v>0</v>
      </c>
      <c r="AW5378" t="s">
        <v>9819</v>
      </c>
      <c r="AX5378" t="s">
        <v>1954</v>
      </c>
    </row>
    <row r="5379" spans="1:56">
      <c r="A5379">
        <v>313869</v>
      </c>
      <c r="B5379">
        <v>23</v>
      </c>
      <c r="C5379" t="s">
        <v>9301</v>
      </c>
      <c r="D5379">
        <v>27</v>
      </c>
      <c r="E5379">
        <v>33</v>
      </c>
      <c r="F5379">
        <v>2012</v>
      </c>
      <c r="G5379">
        <v>11</v>
      </c>
      <c r="H5379">
        <v>9</v>
      </c>
      <c r="J5379">
        <v>27</v>
      </c>
      <c r="K5379">
        <v>2</v>
      </c>
      <c r="P5379" t="str">
        <f t="shared" si="499"/>
        <v>272</v>
      </c>
      <c r="Q5379">
        <v>1</v>
      </c>
      <c r="R5379">
        <v>1</v>
      </c>
      <c r="S5379">
        <v>2</v>
      </c>
      <c r="U5379" t="s">
        <v>44</v>
      </c>
      <c r="V5379">
        <v>1</v>
      </c>
      <c r="W5379" t="str">
        <f t="shared" si="500"/>
        <v>SCATTERING</v>
      </c>
      <c r="X5379" t="s">
        <v>313</v>
      </c>
      <c r="Y5379">
        <v>2683</v>
      </c>
      <c r="Z5379">
        <v>600</v>
      </c>
      <c r="AA5379">
        <v>0</v>
      </c>
      <c r="AB5379">
        <v>19</v>
      </c>
      <c r="AC5379">
        <v>0</v>
      </c>
      <c r="AH5379">
        <f t="shared" si="501"/>
        <v>18297</v>
      </c>
      <c r="AI5379">
        <f t="shared" si="502"/>
        <v>11486</v>
      </c>
      <c r="AJ5379">
        <f t="shared" si="503"/>
        <v>6792</v>
      </c>
      <c r="AK5379">
        <f t="shared" si="504"/>
        <v>19</v>
      </c>
      <c r="AT5379">
        <v>0</v>
      </c>
      <c r="AU5379">
        <v>0</v>
      </c>
      <c r="AW5379" t="s">
        <v>313</v>
      </c>
    </row>
    <row r="5380" spans="1:56">
      <c r="A5380">
        <v>313873</v>
      </c>
      <c r="B5380">
        <v>23</v>
      </c>
      <c r="C5380" t="s">
        <v>9301</v>
      </c>
      <c r="D5380">
        <v>27</v>
      </c>
      <c r="E5380">
        <v>33</v>
      </c>
      <c r="F5380">
        <v>2012</v>
      </c>
      <c r="G5380">
        <v>11</v>
      </c>
      <c r="H5380">
        <v>9</v>
      </c>
      <c r="J5380">
        <v>28</v>
      </c>
      <c r="K5380">
        <v>1</v>
      </c>
      <c r="P5380" t="str">
        <f t="shared" ref="P5380:P5443" si="505">_xlfn.CONCAT(I5380,J5380,K5380,L5380)</f>
        <v>281</v>
      </c>
      <c r="Q5380">
        <v>1</v>
      </c>
      <c r="R5380">
        <v>1</v>
      </c>
      <c r="S5380">
        <v>2</v>
      </c>
      <c r="U5380" t="s">
        <v>44</v>
      </c>
      <c r="V5380">
        <v>1</v>
      </c>
      <c r="W5380" t="str">
        <f t="shared" ref="W5380:W5443" si="506">X5380</f>
        <v>PACE, ADAM</v>
      </c>
      <c r="X5380" t="s">
        <v>9788</v>
      </c>
      <c r="Y5380">
        <v>200</v>
      </c>
      <c r="Z5380">
        <v>200</v>
      </c>
      <c r="AA5380">
        <v>0</v>
      </c>
      <c r="AB5380">
        <v>6435</v>
      </c>
      <c r="AC5380">
        <v>0</v>
      </c>
      <c r="AH5380">
        <f t="shared" ref="AH5380:AH5443" si="507">SUMIFS($AB:$AB,$C:$C,$C5380,$P:$P,$P5380,$F:$F,$F5380,$H:$H,$H5380)</f>
        <v>19451</v>
      </c>
      <c r="AI5380">
        <f t="shared" ref="AI5380:AI5443" si="508">SUMIFS($AB:$AB,$C:$C,$C5380,$P:$P,$P5380,$F:$F,$F5380,$Z:$Z,100,$H:$H,$H5380)</f>
        <v>12969</v>
      </c>
      <c r="AJ5380">
        <f t="shared" ref="AJ5380:AJ5443" si="509">SUMIFS($AB:$AB,$C:$C,$C5380,$P:$P,$P5380,$F:$F,$F5380,$Z:$Z,200,$H:$H,$H5380)</f>
        <v>6435</v>
      </c>
      <c r="AK5380">
        <f t="shared" ref="AK5380:AK5443" si="510">SUMIFS($AB:$AB,$C:$C,$C5380,$P:$P,$P5380,$F:$F,$F5380,$Z:$Z,"&lt;&gt;200",$Z:$Z,"&lt;&gt;100",$H:$H,$H5380)</f>
        <v>47</v>
      </c>
      <c r="AT5380">
        <v>0</v>
      </c>
      <c r="AU5380">
        <v>0</v>
      </c>
      <c r="AW5380" t="s">
        <v>2045</v>
      </c>
      <c r="AX5380" t="s">
        <v>458</v>
      </c>
    </row>
    <row r="5381" spans="1:56">
      <c r="A5381">
        <v>313874</v>
      </c>
      <c r="B5381">
        <v>23</v>
      </c>
      <c r="C5381" t="s">
        <v>9301</v>
      </c>
      <c r="D5381">
        <v>27</v>
      </c>
      <c r="E5381">
        <v>33</v>
      </c>
      <c r="F5381">
        <v>2012</v>
      </c>
      <c r="G5381">
        <v>11</v>
      </c>
      <c r="H5381">
        <v>9</v>
      </c>
      <c r="J5381">
        <v>28</v>
      </c>
      <c r="K5381">
        <v>1</v>
      </c>
      <c r="P5381" t="str">
        <f t="shared" si="505"/>
        <v>281</v>
      </c>
      <c r="Q5381">
        <v>1</v>
      </c>
      <c r="R5381">
        <v>1</v>
      </c>
      <c r="S5381">
        <v>2</v>
      </c>
      <c r="U5381" t="s">
        <v>44</v>
      </c>
      <c r="V5381">
        <v>1</v>
      </c>
      <c r="W5381" t="str">
        <f t="shared" si="506"/>
        <v>PELOWSKI, GENE JR.</v>
      </c>
      <c r="X5381" t="s">
        <v>9803</v>
      </c>
      <c r="Y5381">
        <v>2696</v>
      </c>
      <c r="Z5381">
        <v>100</v>
      </c>
      <c r="AA5381">
        <v>1</v>
      </c>
      <c r="AB5381">
        <v>12969</v>
      </c>
      <c r="AC5381">
        <v>1</v>
      </c>
      <c r="AH5381">
        <f t="shared" si="507"/>
        <v>19451</v>
      </c>
      <c r="AI5381">
        <f t="shared" si="508"/>
        <v>12969</v>
      </c>
      <c r="AJ5381">
        <f t="shared" si="509"/>
        <v>6435</v>
      </c>
      <c r="AK5381">
        <f t="shared" si="510"/>
        <v>47</v>
      </c>
      <c r="AT5381">
        <v>0</v>
      </c>
      <c r="AU5381">
        <v>0</v>
      </c>
      <c r="AW5381" t="s">
        <v>9804</v>
      </c>
      <c r="AX5381" t="s">
        <v>4045</v>
      </c>
      <c r="BD5381" t="s">
        <v>69</v>
      </c>
    </row>
    <row r="5382" spans="1:56">
      <c r="A5382">
        <v>313872</v>
      </c>
      <c r="B5382">
        <v>23</v>
      </c>
      <c r="C5382" t="s">
        <v>9301</v>
      </c>
      <c r="D5382">
        <v>27</v>
      </c>
      <c r="E5382">
        <v>33</v>
      </c>
      <c r="F5382">
        <v>2012</v>
      </c>
      <c r="G5382">
        <v>11</v>
      </c>
      <c r="H5382">
        <v>9</v>
      </c>
      <c r="J5382">
        <v>28</v>
      </c>
      <c r="K5382">
        <v>1</v>
      </c>
      <c r="P5382" t="str">
        <f t="shared" si="505"/>
        <v>281</v>
      </c>
      <c r="Q5382">
        <v>1</v>
      </c>
      <c r="R5382">
        <v>1</v>
      </c>
      <c r="S5382">
        <v>2</v>
      </c>
      <c r="U5382" t="s">
        <v>44</v>
      </c>
      <c r="V5382">
        <v>1</v>
      </c>
      <c r="W5382" t="str">
        <f t="shared" si="506"/>
        <v>SCATTERING</v>
      </c>
      <c r="X5382" t="s">
        <v>313</v>
      </c>
      <c r="Y5382">
        <v>2683</v>
      </c>
      <c r="Z5382">
        <v>600</v>
      </c>
      <c r="AA5382">
        <v>0</v>
      </c>
      <c r="AB5382">
        <v>47</v>
      </c>
      <c r="AC5382">
        <v>0</v>
      </c>
      <c r="AH5382">
        <f t="shared" si="507"/>
        <v>19451</v>
      </c>
      <c r="AI5382">
        <f t="shared" si="508"/>
        <v>12969</v>
      </c>
      <c r="AJ5382">
        <f t="shared" si="509"/>
        <v>6435</v>
      </c>
      <c r="AK5382">
        <f t="shared" si="510"/>
        <v>47</v>
      </c>
      <c r="AT5382">
        <v>0</v>
      </c>
      <c r="AU5382">
        <v>0</v>
      </c>
      <c r="AW5382" t="s">
        <v>313</v>
      </c>
    </row>
    <row r="5383" spans="1:56">
      <c r="A5383">
        <v>313877</v>
      </c>
      <c r="B5383">
        <v>23</v>
      </c>
      <c r="C5383" t="s">
        <v>9301</v>
      </c>
      <c r="D5383">
        <v>27</v>
      </c>
      <c r="E5383">
        <v>33</v>
      </c>
      <c r="F5383">
        <v>2012</v>
      </c>
      <c r="G5383">
        <v>11</v>
      </c>
      <c r="H5383">
        <v>9</v>
      </c>
      <c r="J5383">
        <v>28</v>
      </c>
      <c r="K5383">
        <v>2</v>
      </c>
      <c r="P5383" t="str">
        <f t="shared" si="505"/>
        <v>282</v>
      </c>
      <c r="Q5383">
        <v>1</v>
      </c>
      <c r="R5383">
        <v>1</v>
      </c>
      <c r="S5383">
        <v>2</v>
      </c>
      <c r="U5383" t="s">
        <v>44</v>
      </c>
      <c r="V5383">
        <v>1</v>
      </c>
      <c r="W5383" t="str">
        <f t="shared" si="506"/>
        <v>DAVIDS, GREGORY M.</v>
      </c>
      <c r="X5383" t="s">
        <v>9436</v>
      </c>
      <c r="Y5383">
        <v>200</v>
      </c>
      <c r="Z5383">
        <v>200</v>
      </c>
      <c r="AA5383">
        <v>1</v>
      </c>
      <c r="AB5383">
        <v>12006</v>
      </c>
      <c r="AC5383">
        <v>1</v>
      </c>
      <c r="AH5383">
        <f t="shared" si="507"/>
        <v>20622</v>
      </c>
      <c r="AI5383">
        <f t="shared" si="508"/>
        <v>8542</v>
      </c>
      <c r="AJ5383">
        <f t="shared" si="509"/>
        <v>12006</v>
      </c>
      <c r="AK5383">
        <f t="shared" si="510"/>
        <v>74</v>
      </c>
      <c r="AT5383">
        <v>0</v>
      </c>
      <c r="AU5383">
        <v>0</v>
      </c>
      <c r="AW5383" t="s">
        <v>9437</v>
      </c>
      <c r="AX5383" t="s">
        <v>2252</v>
      </c>
      <c r="AY5383" t="s">
        <v>63</v>
      </c>
    </row>
    <row r="5384" spans="1:56">
      <c r="A5384">
        <v>313875</v>
      </c>
      <c r="B5384">
        <v>23</v>
      </c>
      <c r="C5384" t="s">
        <v>9301</v>
      </c>
      <c r="D5384">
        <v>27</v>
      </c>
      <c r="E5384">
        <v>33</v>
      </c>
      <c r="F5384">
        <v>2012</v>
      </c>
      <c r="G5384">
        <v>11</v>
      </c>
      <c r="H5384">
        <v>9</v>
      </c>
      <c r="J5384">
        <v>28</v>
      </c>
      <c r="K5384">
        <v>2</v>
      </c>
      <c r="P5384" t="str">
        <f t="shared" si="505"/>
        <v>282</v>
      </c>
      <c r="Q5384">
        <v>1</v>
      </c>
      <c r="R5384">
        <v>1</v>
      </c>
      <c r="S5384">
        <v>2</v>
      </c>
      <c r="U5384" t="s">
        <v>44</v>
      </c>
      <c r="V5384">
        <v>1</v>
      </c>
      <c r="W5384" t="str">
        <f t="shared" si="506"/>
        <v>SCATTERING</v>
      </c>
      <c r="X5384" t="s">
        <v>313</v>
      </c>
      <c r="Y5384">
        <v>2683</v>
      </c>
      <c r="Z5384">
        <v>600</v>
      </c>
      <c r="AA5384">
        <v>0</v>
      </c>
      <c r="AB5384">
        <v>74</v>
      </c>
      <c r="AC5384">
        <v>0</v>
      </c>
      <c r="AH5384">
        <f t="shared" si="507"/>
        <v>20622</v>
      </c>
      <c r="AI5384">
        <f t="shared" si="508"/>
        <v>8542</v>
      </c>
      <c r="AJ5384">
        <f t="shared" si="509"/>
        <v>12006</v>
      </c>
      <c r="AK5384">
        <f t="shared" si="510"/>
        <v>74</v>
      </c>
      <c r="AT5384">
        <v>0</v>
      </c>
      <c r="AU5384">
        <v>0</v>
      </c>
      <c r="AW5384" t="s">
        <v>313</v>
      </c>
    </row>
    <row r="5385" spans="1:56">
      <c r="A5385">
        <v>313876</v>
      </c>
      <c r="B5385">
        <v>23</v>
      </c>
      <c r="C5385" t="s">
        <v>9301</v>
      </c>
      <c r="D5385">
        <v>27</v>
      </c>
      <c r="E5385">
        <v>33</v>
      </c>
      <c r="F5385">
        <v>2012</v>
      </c>
      <c r="G5385">
        <v>11</v>
      </c>
      <c r="H5385">
        <v>9</v>
      </c>
      <c r="J5385">
        <v>28</v>
      </c>
      <c r="K5385">
        <v>2</v>
      </c>
      <c r="P5385" t="str">
        <f t="shared" si="505"/>
        <v>282</v>
      </c>
      <c r="Q5385">
        <v>1</v>
      </c>
      <c r="R5385">
        <v>1</v>
      </c>
      <c r="S5385">
        <v>2</v>
      </c>
      <c r="U5385" t="s">
        <v>44</v>
      </c>
      <c r="V5385">
        <v>1</v>
      </c>
      <c r="W5385" t="str">
        <f t="shared" si="506"/>
        <v>TSCHUMPER, KEN</v>
      </c>
      <c r="X5385" t="s">
        <v>9948</v>
      </c>
      <c r="Y5385">
        <v>2696</v>
      </c>
      <c r="Z5385">
        <v>100</v>
      </c>
      <c r="AA5385">
        <v>0</v>
      </c>
      <c r="AB5385">
        <v>8542</v>
      </c>
      <c r="AC5385">
        <v>0</v>
      </c>
      <c r="AH5385">
        <f t="shared" si="507"/>
        <v>20622</v>
      </c>
      <c r="AI5385">
        <f t="shared" si="508"/>
        <v>8542</v>
      </c>
      <c r="AJ5385">
        <f t="shared" si="509"/>
        <v>12006</v>
      </c>
      <c r="AK5385">
        <f t="shared" si="510"/>
        <v>74</v>
      </c>
      <c r="AT5385">
        <v>0</v>
      </c>
      <c r="AU5385">
        <v>0</v>
      </c>
      <c r="AW5385" t="s">
        <v>9949</v>
      </c>
      <c r="AX5385" t="s">
        <v>808</v>
      </c>
    </row>
    <row r="5386" spans="1:56">
      <c r="A5386">
        <v>313879</v>
      </c>
      <c r="B5386">
        <v>23</v>
      </c>
      <c r="C5386" t="s">
        <v>9301</v>
      </c>
      <c r="D5386">
        <v>27</v>
      </c>
      <c r="E5386">
        <v>33</v>
      </c>
      <c r="F5386">
        <v>2012</v>
      </c>
      <c r="G5386">
        <v>11</v>
      </c>
      <c r="H5386">
        <v>9</v>
      </c>
      <c r="J5386">
        <v>29</v>
      </c>
      <c r="K5386">
        <v>1</v>
      </c>
      <c r="P5386" t="str">
        <f t="shared" si="505"/>
        <v>291</v>
      </c>
      <c r="Q5386">
        <v>1</v>
      </c>
      <c r="R5386">
        <v>1</v>
      </c>
      <c r="S5386">
        <v>2</v>
      </c>
      <c r="U5386" t="s">
        <v>44</v>
      </c>
      <c r="V5386">
        <v>1</v>
      </c>
      <c r="W5386" t="str">
        <f t="shared" si="506"/>
        <v>DYE, SUSANN</v>
      </c>
      <c r="X5386" t="s">
        <v>9464</v>
      </c>
      <c r="Y5386">
        <v>2696</v>
      </c>
      <c r="Z5386">
        <v>100</v>
      </c>
      <c r="AA5386">
        <v>0</v>
      </c>
      <c r="AB5386">
        <v>7954</v>
      </c>
      <c r="AC5386">
        <v>0</v>
      </c>
      <c r="AH5386">
        <f t="shared" si="507"/>
        <v>20990</v>
      </c>
      <c r="AI5386">
        <f t="shared" si="508"/>
        <v>7954</v>
      </c>
      <c r="AJ5386">
        <f t="shared" si="509"/>
        <v>13002</v>
      </c>
      <c r="AK5386">
        <f t="shared" si="510"/>
        <v>34</v>
      </c>
      <c r="AT5386">
        <v>0</v>
      </c>
      <c r="AU5386">
        <v>0</v>
      </c>
      <c r="AW5386" t="s">
        <v>9465</v>
      </c>
      <c r="AX5386" t="s">
        <v>9466</v>
      </c>
    </row>
    <row r="5387" spans="1:56">
      <c r="A5387">
        <v>313880</v>
      </c>
      <c r="B5387">
        <v>23</v>
      </c>
      <c r="C5387" t="s">
        <v>9301</v>
      </c>
      <c r="D5387">
        <v>27</v>
      </c>
      <c r="E5387">
        <v>33</v>
      </c>
      <c r="F5387">
        <v>2012</v>
      </c>
      <c r="G5387">
        <v>11</v>
      </c>
      <c r="H5387">
        <v>9</v>
      </c>
      <c r="J5387">
        <v>29</v>
      </c>
      <c r="K5387">
        <v>1</v>
      </c>
      <c r="P5387" t="str">
        <f t="shared" si="505"/>
        <v>291</v>
      </c>
      <c r="Q5387">
        <v>1</v>
      </c>
      <c r="R5387">
        <v>1</v>
      </c>
      <c r="S5387">
        <v>2</v>
      </c>
      <c r="U5387" t="s">
        <v>44</v>
      </c>
      <c r="V5387">
        <v>1</v>
      </c>
      <c r="W5387" t="str">
        <f t="shared" si="506"/>
        <v>MCDONALD, JOE</v>
      </c>
      <c r="X5387" t="s">
        <v>9701</v>
      </c>
      <c r="Y5387">
        <v>200</v>
      </c>
      <c r="Z5387">
        <v>200</v>
      </c>
      <c r="AA5387">
        <v>1</v>
      </c>
      <c r="AB5387">
        <v>13002</v>
      </c>
      <c r="AC5387">
        <v>1</v>
      </c>
      <c r="AH5387">
        <f t="shared" si="507"/>
        <v>20990</v>
      </c>
      <c r="AI5387">
        <f t="shared" si="508"/>
        <v>7954</v>
      </c>
      <c r="AJ5387">
        <f t="shared" si="509"/>
        <v>13002</v>
      </c>
      <c r="AK5387">
        <f t="shared" si="510"/>
        <v>34</v>
      </c>
      <c r="AT5387">
        <v>0</v>
      </c>
      <c r="AU5387">
        <v>0</v>
      </c>
      <c r="AW5387" t="s">
        <v>9702</v>
      </c>
      <c r="AX5387" t="s">
        <v>288</v>
      </c>
    </row>
    <row r="5388" spans="1:56">
      <c r="A5388">
        <v>313878</v>
      </c>
      <c r="B5388">
        <v>23</v>
      </c>
      <c r="C5388" t="s">
        <v>9301</v>
      </c>
      <c r="D5388">
        <v>27</v>
      </c>
      <c r="E5388">
        <v>33</v>
      </c>
      <c r="F5388">
        <v>2012</v>
      </c>
      <c r="G5388">
        <v>11</v>
      </c>
      <c r="H5388">
        <v>9</v>
      </c>
      <c r="J5388">
        <v>29</v>
      </c>
      <c r="K5388">
        <v>1</v>
      </c>
      <c r="P5388" t="str">
        <f t="shared" si="505"/>
        <v>291</v>
      </c>
      <c r="Q5388">
        <v>1</v>
      </c>
      <c r="R5388">
        <v>1</v>
      </c>
      <c r="S5388">
        <v>2</v>
      </c>
      <c r="U5388" t="s">
        <v>44</v>
      </c>
      <c r="V5388">
        <v>1</v>
      </c>
      <c r="W5388" t="str">
        <f t="shared" si="506"/>
        <v>SCATTERING</v>
      </c>
      <c r="X5388" t="s">
        <v>313</v>
      </c>
      <c r="Y5388">
        <v>2683</v>
      </c>
      <c r="Z5388">
        <v>600</v>
      </c>
      <c r="AA5388">
        <v>0</v>
      </c>
      <c r="AB5388">
        <v>34</v>
      </c>
      <c r="AC5388">
        <v>0</v>
      </c>
      <c r="AH5388">
        <f t="shared" si="507"/>
        <v>20990</v>
      </c>
      <c r="AI5388">
        <f t="shared" si="508"/>
        <v>7954</v>
      </c>
      <c r="AJ5388">
        <f t="shared" si="509"/>
        <v>13002</v>
      </c>
      <c r="AK5388">
        <f t="shared" si="510"/>
        <v>34</v>
      </c>
      <c r="AT5388">
        <v>0</v>
      </c>
      <c r="AU5388">
        <v>0</v>
      </c>
      <c r="AW5388" t="s">
        <v>313</v>
      </c>
    </row>
    <row r="5389" spans="1:56">
      <c r="A5389">
        <v>313883</v>
      </c>
      <c r="B5389">
        <v>23</v>
      </c>
      <c r="C5389" t="s">
        <v>9301</v>
      </c>
      <c r="D5389">
        <v>27</v>
      </c>
      <c r="E5389">
        <v>33</v>
      </c>
      <c r="F5389">
        <v>2012</v>
      </c>
      <c r="G5389">
        <v>11</v>
      </c>
      <c r="H5389">
        <v>9</v>
      </c>
      <c r="J5389">
        <v>29</v>
      </c>
      <c r="K5389">
        <v>2</v>
      </c>
      <c r="P5389" t="str">
        <f t="shared" si="505"/>
        <v>292</v>
      </c>
      <c r="Q5389">
        <v>1</v>
      </c>
      <c r="R5389">
        <v>1</v>
      </c>
      <c r="S5389">
        <v>2</v>
      </c>
      <c r="U5389" t="s">
        <v>44</v>
      </c>
      <c r="V5389">
        <v>1</v>
      </c>
      <c r="W5389" t="str">
        <f t="shared" si="506"/>
        <v>CHRISSIS, BARRETT A.</v>
      </c>
      <c r="X5389" t="s">
        <v>9415</v>
      </c>
      <c r="Y5389">
        <v>2696</v>
      </c>
      <c r="Z5389">
        <v>100</v>
      </c>
      <c r="AA5389">
        <v>0</v>
      </c>
      <c r="AB5389">
        <v>8136</v>
      </c>
      <c r="AC5389">
        <v>0</v>
      </c>
      <c r="AH5389">
        <f t="shared" si="507"/>
        <v>19250</v>
      </c>
      <c r="AI5389">
        <f t="shared" si="508"/>
        <v>8136</v>
      </c>
      <c r="AJ5389">
        <f t="shared" si="509"/>
        <v>9654</v>
      </c>
      <c r="AK5389">
        <f t="shared" si="510"/>
        <v>1460</v>
      </c>
      <c r="AT5389">
        <v>0</v>
      </c>
      <c r="AU5389">
        <v>0</v>
      </c>
      <c r="AW5389" t="s">
        <v>9416</v>
      </c>
      <c r="AX5389" t="s">
        <v>2104</v>
      </c>
      <c r="AY5389" t="s">
        <v>64</v>
      </c>
    </row>
    <row r="5390" spans="1:56">
      <c r="A5390">
        <v>313882</v>
      </c>
      <c r="B5390">
        <v>23</v>
      </c>
      <c r="C5390" t="s">
        <v>9301</v>
      </c>
      <c r="D5390">
        <v>27</v>
      </c>
      <c r="E5390">
        <v>33</v>
      </c>
      <c r="F5390">
        <v>2012</v>
      </c>
      <c r="G5390">
        <v>11</v>
      </c>
      <c r="H5390">
        <v>9</v>
      </c>
      <c r="J5390">
        <v>29</v>
      </c>
      <c r="K5390">
        <v>2</v>
      </c>
      <c r="P5390" t="str">
        <f t="shared" si="505"/>
        <v>292</v>
      </c>
      <c r="Q5390">
        <v>1</v>
      </c>
      <c r="R5390">
        <v>1</v>
      </c>
      <c r="S5390">
        <v>2</v>
      </c>
      <c r="U5390" t="s">
        <v>44</v>
      </c>
      <c r="V5390">
        <v>1</v>
      </c>
      <c r="W5390" t="str">
        <f t="shared" si="506"/>
        <v>NEWCOMBE, EUGENE</v>
      </c>
      <c r="X5390" t="s">
        <v>9753</v>
      </c>
      <c r="Y5390">
        <v>328</v>
      </c>
      <c r="Z5390">
        <v>400</v>
      </c>
      <c r="AA5390">
        <v>0</v>
      </c>
      <c r="AB5390">
        <v>1429</v>
      </c>
      <c r="AC5390">
        <v>0</v>
      </c>
      <c r="AH5390">
        <f t="shared" si="507"/>
        <v>19250</v>
      </c>
      <c r="AI5390">
        <f t="shared" si="508"/>
        <v>8136</v>
      </c>
      <c r="AJ5390">
        <f t="shared" si="509"/>
        <v>9654</v>
      </c>
      <c r="AK5390">
        <f t="shared" si="510"/>
        <v>1460</v>
      </c>
      <c r="AT5390">
        <v>0</v>
      </c>
      <c r="AU5390">
        <v>0</v>
      </c>
      <c r="AW5390" t="s">
        <v>9754</v>
      </c>
      <c r="AX5390" t="s">
        <v>1643</v>
      </c>
    </row>
    <row r="5391" spans="1:56">
      <c r="A5391">
        <v>313884</v>
      </c>
      <c r="B5391">
        <v>23</v>
      </c>
      <c r="C5391" t="s">
        <v>9301</v>
      </c>
      <c r="D5391">
        <v>27</v>
      </c>
      <c r="E5391">
        <v>33</v>
      </c>
      <c r="F5391">
        <v>2012</v>
      </c>
      <c r="G5391">
        <v>11</v>
      </c>
      <c r="H5391">
        <v>9</v>
      </c>
      <c r="J5391">
        <v>29</v>
      </c>
      <c r="K5391">
        <v>2</v>
      </c>
      <c r="P5391" t="str">
        <f t="shared" si="505"/>
        <v>292</v>
      </c>
      <c r="Q5391">
        <v>1</v>
      </c>
      <c r="R5391">
        <v>1</v>
      </c>
      <c r="S5391">
        <v>2</v>
      </c>
      <c r="U5391" t="s">
        <v>44</v>
      </c>
      <c r="V5391">
        <v>1</v>
      </c>
      <c r="W5391" t="str">
        <f t="shared" si="506"/>
        <v>ONEILL, MARION</v>
      </c>
      <c r="X5391" t="s">
        <v>9781</v>
      </c>
      <c r="Y5391">
        <v>200</v>
      </c>
      <c r="Z5391">
        <v>200</v>
      </c>
      <c r="AA5391">
        <v>0</v>
      </c>
      <c r="AB5391">
        <v>9654</v>
      </c>
      <c r="AC5391">
        <v>1</v>
      </c>
      <c r="AH5391">
        <f t="shared" si="507"/>
        <v>19250</v>
      </c>
      <c r="AI5391">
        <f t="shared" si="508"/>
        <v>8136</v>
      </c>
      <c r="AJ5391">
        <f t="shared" si="509"/>
        <v>9654</v>
      </c>
      <c r="AK5391">
        <f t="shared" si="510"/>
        <v>1460</v>
      </c>
      <c r="AT5391">
        <v>0</v>
      </c>
      <c r="AU5391">
        <v>0</v>
      </c>
      <c r="AW5391" t="s">
        <v>2729</v>
      </c>
      <c r="AX5391" t="s">
        <v>9782</v>
      </c>
    </row>
    <row r="5392" spans="1:56">
      <c r="A5392">
        <v>313881</v>
      </c>
      <c r="B5392">
        <v>23</v>
      </c>
      <c r="C5392" t="s">
        <v>9301</v>
      </c>
      <c r="D5392">
        <v>27</v>
      </c>
      <c r="E5392">
        <v>33</v>
      </c>
      <c r="F5392">
        <v>2012</v>
      </c>
      <c r="G5392">
        <v>11</v>
      </c>
      <c r="H5392">
        <v>9</v>
      </c>
      <c r="J5392">
        <v>29</v>
      </c>
      <c r="K5392">
        <v>2</v>
      </c>
      <c r="P5392" t="str">
        <f t="shared" si="505"/>
        <v>292</v>
      </c>
      <c r="Q5392">
        <v>1</v>
      </c>
      <c r="R5392">
        <v>1</v>
      </c>
      <c r="S5392">
        <v>2</v>
      </c>
      <c r="U5392" t="s">
        <v>44</v>
      </c>
      <c r="V5392">
        <v>1</v>
      </c>
      <c r="W5392" t="str">
        <f t="shared" si="506"/>
        <v>SCATTERING</v>
      </c>
      <c r="X5392" t="s">
        <v>313</v>
      </c>
      <c r="Y5392">
        <v>2683</v>
      </c>
      <c r="Z5392">
        <v>600</v>
      </c>
      <c r="AA5392">
        <v>0</v>
      </c>
      <c r="AB5392">
        <v>31</v>
      </c>
      <c r="AC5392">
        <v>0</v>
      </c>
      <c r="AH5392">
        <f t="shared" si="507"/>
        <v>19250</v>
      </c>
      <c r="AI5392">
        <f t="shared" si="508"/>
        <v>8136</v>
      </c>
      <c r="AJ5392">
        <f t="shared" si="509"/>
        <v>9654</v>
      </c>
      <c r="AK5392">
        <f t="shared" si="510"/>
        <v>1460</v>
      </c>
      <c r="AT5392">
        <v>0</v>
      </c>
      <c r="AU5392">
        <v>0</v>
      </c>
      <c r="AW5392" t="s">
        <v>313</v>
      </c>
    </row>
    <row r="5393" spans="1:51">
      <c r="A5393">
        <v>313886</v>
      </c>
      <c r="B5393">
        <v>23</v>
      </c>
      <c r="C5393" t="s">
        <v>9301</v>
      </c>
      <c r="D5393">
        <v>27</v>
      </c>
      <c r="E5393">
        <v>33</v>
      </c>
      <c r="F5393">
        <v>2012</v>
      </c>
      <c r="G5393">
        <v>11</v>
      </c>
      <c r="H5393">
        <v>9</v>
      </c>
      <c r="J5393">
        <v>30</v>
      </c>
      <c r="K5393">
        <v>1</v>
      </c>
      <c r="P5393" t="str">
        <f t="shared" si="505"/>
        <v>301</v>
      </c>
      <c r="Q5393">
        <v>1</v>
      </c>
      <c r="R5393">
        <v>1</v>
      </c>
      <c r="S5393">
        <v>2</v>
      </c>
      <c r="U5393" t="s">
        <v>44</v>
      </c>
      <c r="V5393">
        <v>1</v>
      </c>
      <c r="W5393" t="str">
        <f t="shared" si="506"/>
        <v>NEUMAN, HOLLY</v>
      </c>
      <c r="X5393" t="s">
        <v>9750</v>
      </c>
      <c r="Y5393">
        <v>2696</v>
      </c>
      <c r="Z5393">
        <v>100</v>
      </c>
      <c r="AA5393">
        <v>0</v>
      </c>
      <c r="AB5393">
        <v>7217</v>
      </c>
      <c r="AC5393">
        <v>0</v>
      </c>
      <c r="AH5393">
        <f t="shared" si="507"/>
        <v>19961</v>
      </c>
      <c r="AI5393">
        <f t="shared" si="508"/>
        <v>7217</v>
      </c>
      <c r="AJ5393">
        <f t="shared" si="509"/>
        <v>12723</v>
      </c>
      <c r="AK5393">
        <f t="shared" si="510"/>
        <v>21</v>
      </c>
      <c r="AT5393">
        <v>0</v>
      </c>
      <c r="AU5393">
        <v>0</v>
      </c>
      <c r="AW5393" t="s">
        <v>275</v>
      </c>
      <c r="AX5393" t="s">
        <v>1553</v>
      </c>
    </row>
    <row r="5394" spans="1:51">
      <c r="A5394">
        <v>313885</v>
      </c>
      <c r="B5394">
        <v>23</v>
      </c>
      <c r="C5394" t="s">
        <v>9301</v>
      </c>
      <c r="D5394">
        <v>27</v>
      </c>
      <c r="E5394">
        <v>33</v>
      </c>
      <c r="F5394">
        <v>2012</v>
      </c>
      <c r="G5394">
        <v>11</v>
      </c>
      <c r="H5394">
        <v>9</v>
      </c>
      <c r="J5394">
        <v>30</v>
      </c>
      <c r="K5394">
        <v>1</v>
      </c>
      <c r="P5394" t="str">
        <f t="shared" si="505"/>
        <v>301</v>
      </c>
      <c r="Q5394">
        <v>1</v>
      </c>
      <c r="R5394">
        <v>1</v>
      </c>
      <c r="S5394">
        <v>2</v>
      </c>
      <c r="U5394" t="s">
        <v>44</v>
      </c>
      <c r="V5394">
        <v>1</v>
      </c>
      <c r="W5394" t="str">
        <f t="shared" si="506"/>
        <v>SCATTERING</v>
      </c>
      <c r="X5394" t="s">
        <v>313</v>
      </c>
      <c r="Y5394">
        <v>2683</v>
      </c>
      <c r="Z5394">
        <v>600</v>
      </c>
      <c r="AA5394">
        <v>0</v>
      </c>
      <c r="AB5394">
        <v>21</v>
      </c>
      <c r="AC5394">
        <v>0</v>
      </c>
      <c r="AH5394">
        <f t="shared" si="507"/>
        <v>19961</v>
      </c>
      <c r="AI5394">
        <f t="shared" si="508"/>
        <v>7217</v>
      </c>
      <c r="AJ5394">
        <f t="shared" si="509"/>
        <v>12723</v>
      </c>
      <c r="AK5394">
        <f t="shared" si="510"/>
        <v>21</v>
      </c>
      <c r="AT5394">
        <v>0</v>
      </c>
      <c r="AU5394">
        <v>0</v>
      </c>
      <c r="AW5394" t="s">
        <v>313</v>
      </c>
    </row>
    <row r="5395" spans="1:51">
      <c r="A5395">
        <v>313887</v>
      </c>
      <c r="B5395">
        <v>23</v>
      </c>
      <c r="C5395" t="s">
        <v>9301</v>
      </c>
      <c r="D5395">
        <v>27</v>
      </c>
      <c r="E5395">
        <v>33</v>
      </c>
      <c r="F5395">
        <v>2012</v>
      </c>
      <c r="G5395">
        <v>11</v>
      </c>
      <c r="H5395">
        <v>9</v>
      </c>
      <c r="J5395">
        <v>30</v>
      </c>
      <c r="K5395">
        <v>1</v>
      </c>
      <c r="P5395" t="str">
        <f t="shared" si="505"/>
        <v>301</v>
      </c>
      <c r="Q5395">
        <v>1</v>
      </c>
      <c r="R5395">
        <v>1</v>
      </c>
      <c r="S5395">
        <v>2</v>
      </c>
      <c r="U5395" t="s">
        <v>44</v>
      </c>
      <c r="V5395">
        <v>1</v>
      </c>
      <c r="W5395" t="str">
        <f t="shared" si="506"/>
        <v>ZERWAS, NICK</v>
      </c>
      <c r="X5395" t="s">
        <v>10015</v>
      </c>
      <c r="Y5395">
        <v>200</v>
      </c>
      <c r="Z5395">
        <v>200</v>
      </c>
      <c r="AA5395">
        <v>0</v>
      </c>
      <c r="AB5395">
        <v>12723</v>
      </c>
      <c r="AC5395">
        <v>1</v>
      </c>
      <c r="AH5395">
        <f t="shared" si="507"/>
        <v>19961</v>
      </c>
      <c r="AI5395">
        <f t="shared" si="508"/>
        <v>7217</v>
      </c>
      <c r="AJ5395">
        <f t="shared" si="509"/>
        <v>12723</v>
      </c>
      <c r="AK5395">
        <f t="shared" si="510"/>
        <v>21</v>
      </c>
      <c r="AT5395">
        <v>0</v>
      </c>
      <c r="AU5395">
        <v>0</v>
      </c>
      <c r="AW5395" t="s">
        <v>10016</v>
      </c>
      <c r="AX5395" t="s">
        <v>2120</v>
      </c>
    </row>
    <row r="5396" spans="1:51">
      <c r="A5396">
        <v>313890</v>
      </c>
      <c r="B5396">
        <v>23</v>
      </c>
      <c r="C5396" t="s">
        <v>9301</v>
      </c>
      <c r="D5396">
        <v>27</v>
      </c>
      <c r="E5396">
        <v>33</v>
      </c>
      <c r="F5396">
        <v>2012</v>
      </c>
      <c r="G5396">
        <v>11</v>
      </c>
      <c r="H5396">
        <v>9</v>
      </c>
      <c r="J5396">
        <v>30</v>
      </c>
      <c r="K5396">
        <v>2</v>
      </c>
      <c r="P5396" t="str">
        <f t="shared" si="505"/>
        <v>302</v>
      </c>
      <c r="Q5396">
        <v>1</v>
      </c>
      <c r="R5396">
        <v>1</v>
      </c>
      <c r="S5396">
        <v>2</v>
      </c>
      <c r="U5396" t="s">
        <v>44</v>
      </c>
      <c r="V5396">
        <v>1</v>
      </c>
      <c r="W5396" t="str">
        <f t="shared" si="506"/>
        <v>FITZSIMMONS, DAVID</v>
      </c>
      <c r="X5396" t="s">
        <v>9491</v>
      </c>
      <c r="Y5396">
        <v>200</v>
      </c>
      <c r="Z5396">
        <v>200</v>
      </c>
      <c r="AA5396">
        <v>0</v>
      </c>
      <c r="AB5396">
        <v>12022</v>
      </c>
      <c r="AC5396">
        <v>1</v>
      </c>
      <c r="AH5396">
        <f t="shared" si="507"/>
        <v>19440</v>
      </c>
      <c r="AI5396">
        <f t="shared" si="508"/>
        <v>7386</v>
      </c>
      <c r="AJ5396">
        <f t="shared" si="509"/>
        <v>12022</v>
      </c>
      <c r="AK5396">
        <f t="shared" si="510"/>
        <v>32</v>
      </c>
      <c r="AT5396">
        <v>0</v>
      </c>
      <c r="AU5396">
        <v>0</v>
      </c>
      <c r="AW5396" t="s">
        <v>9492</v>
      </c>
      <c r="AX5396" t="s">
        <v>160</v>
      </c>
    </row>
    <row r="5397" spans="1:51">
      <c r="A5397">
        <v>313888</v>
      </c>
      <c r="B5397">
        <v>23</v>
      </c>
      <c r="C5397" t="s">
        <v>9301</v>
      </c>
      <c r="D5397">
        <v>27</v>
      </c>
      <c r="E5397">
        <v>33</v>
      </c>
      <c r="F5397">
        <v>2012</v>
      </c>
      <c r="G5397">
        <v>11</v>
      </c>
      <c r="H5397">
        <v>9</v>
      </c>
      <c r="J5397">
        <v>30</v>
      </c>
      <c r="K5397">
        <v>2</v>
      </c>
      <c r="P5397" t="str">
        <f t="shared" si="505"/>
        <v>302</v>
      </c>
      <c r="Q5397">
        <v>1</v>
      </c>
      <c r="R5397">
        <v>1</v>
      </c>
      <c r="S5397">
        <v>2</v>
      </c>
      <c r="U5397" t="s">
        <v>44</v>
      </c>
      <c r="V5397">
        <v>1</v>
      </c>
      <c r="W5397" t="str">
        <f t="shared" si="506"/>
        <v>SCATTERING</v>
      </c>
      <c r="X5397" t="s">
        <v>313</v>
      </c>
      <c r="Y5397">
        <v>2683</v>
      </c>
      <c r="Z5397">
        <v>600</v>
      </c>
      <c r="AA5397">
        <v>0</v>
      </c>
      <c r="AB5397">
        <v>32</v>
      </c>
      <c r="AC5397">
        <v>0</v>
      </c>
      <c r="AH5397">
        <f t="shared" si="507"/>
        <v>19440</v>
      </c>
      <c r="AI5397">
        <f t="shared" si="508"/>
        <v>7386</v>
      </c>
      <c r="AJ5397">
        <f t="shared" si="509"/>
        <v>12022</v>
      </c>
      <c r="AK5397">
        <f t="shared" si="510"/>
        <v>32</v>
      </c>
      <c r="AT5397">
        <v>0</v>
      </c>
      <c r="AU5397">
        <v>0</v>
      </c>
      <c r="AW5397" t="s">
        <v>313</v>
      </c>
    </row>
    <row r="5398" spans="1:51">
      <c r="A5398">
        <v>313889</v>
      </c>
      <c r="B5398">
        <v>23</v>
      </c>
      <c r="C5398" t="s">
        <v>9301</v>
      </c>
      <c r="D5398">
        <v>27</v>
      </c>
      <c r="E5398">
        <v>33</v>
      </c>
      <c r="F5398">
        <v>2012</v>
      </c>
      <c r="G5398">
        <v>11</v>
      </c>
      <c r="H5398">
        <v>9</v>
      </c>
      <c r="J5398">
        <v>30</v>
      </c>
      <c r="K5398">
        <v>2</v>
      </c>
      <c r="P5398" t="str">
        <f t="shared" si="505"/>
        <v>302</v>
      </c>
      <c r="Q5398">
        <v>1</v>
      </c>
      <c r="R5398">
        <v>1</v>
      </c>
      <c r="S5398">
        <v>2</v>
      </c>
      <c r="U5398" t="s">
        <v>44</v>
      </c>
      <c r="V5398">
        <v>1</v>
      </c>
      <c r="W5398" t="str">
        <f t="shared" si="506"/>
        <v>SHIMEK, SHARON G.</v>
      </c>
      <c r="X5398" t="s">
        <v>9896</v>
      </c>
      <c r="Y5398">
        <v>2696</v>
      </c>
      <c r="Z5398">
        <v>100</v>
      </c>
      <c r="AA5398">
        <v>0</v>
      </c>
      <c r="AB5398">
        <v>7386</v>
      </c>
      <c r="AC5398">
        <v>0</v>
      </c>
      <c r="AH5398">
        <f t="shared" si="507"/>
        <v>19440</v>
      </c>
      <c r="AI5398">
        <f t="shared" si="508"/>
        <v>7386</v>
      </c>
      <c r="AJ5398">
        <f t="shared" si="509"/>
        <v>12022</v>
      </c>
      <c r="AK5398">
        <f t="shared" si="510"/>
        <v>32</v>
      </c>
      <c r="AT5398">
        <v>0</v>
      </c>
      <c r="AU5398">
        <v>0</v>
      </c>
      <c r="AW5398" t="s">
        <v>9897</v>
      </c>
      <c r="AX5398" t="s">
        <v>1250</v>
      </c>
      <c r="AY5398" t="s">
        <v>44</v>
      </c>
    </row>
    <row r="5399" spans="1:51">
      <c r="A5399">
        <v>313893</v>
      </c>
      <c r="B5399">
        <v>23</v>
      </c>
      <c r="C5399" t="s">
        <v>9301</v>
      </c>
      <c r="D5399">
        <v>27</v>
      </c>
      <c r="E5399">
        <v>33</v>
      </c>
      <c r="F5399">
        <v>2012</v>
      </c>
      <c r="G5399">
        <v>11</v>
      </c>
      <c r="H5399">
        <v>9</v>
      </c>
      <c r="J5399">
        <v>31</v>
      </c>
      <c r="K5399">
        <v>1</v>
      </c>
      <c r="P5399" t="str">
        <f t="shared" si="505"/>
        <v>311</v>
      </c>
      <c r="Q5399">
        <v>1</v>
      </c>
      <c r="R5399">
        <v>1</v>
      </c>
      <c r="S5399">
        <v>2</v>
      </c>
      <c r="U5399" t="s">
        <v>44</v>
      </c>
      <c r="V5399">
        <v>1</v>
      </c>
      <c r="W5399" t="str">
        <f t="shared" si="506"/>
        <v>DAUDT, KURT</v>
      </c>
      <c r="X5399" t="s">
        <v>9432</v>
      </c>
      <c r="Y5399">
        <v>200</v>
      </c>
      <c r="Z5399">
        <v>200</v>
      </c>
      <c r="AA5399">
        <v>1</v>
      </c>
      <c r="AB5399">
        <v>11990</v>
      </c>
      <c r="AC5399">
        <v>1</v>
      </c>
      <c r="AH5399">
        <f t="shared" si="507"/>
        <v>19844</v>
      </c>
      <c r="AI5399">
        <f t="shared" si="508"/>
        <v>7823</v>
      </c>
      <c r="AJ5399">
        <f t="shared" si="509"/>
        <v>11990</v>
      </c>
      <c r="AK5399">
        <f t="shared" si="510"/>
        <v>31</v>
      </c>
      <c r="AT5399">
        <v>0</v>
      </c>
      <c r="AU5399">
        <v>0</v>
      </c>
      <c r="AW5399" t="s">
        <v>9433</v>
      </c>
      <c r="AX5399" t="s">
        <v>285</v>
      </c>
    </row>
    <row r="5400" spans="1:51">
      <c r="A5400">
        <v>313892</v>
      </c>
      <c r="B5400">
        <v>23</v>
      </c>
      <c r="C5400" t="s">
        <v>9301</v>
      </c>
      <c r="D5400">
        <v>27</v>
      </c>
      <c r="E5400">
        <v>33</v>
      </c>
      <c r="F5400">
        <v>2012</v>
      </c>
      <c r="G5400">
        <v>11</v>
      </c>
      <c r="H5400">
        <v>9</v>
      </c>
      <c r="J5400">
        <v>31</v>
      </c>
      <c r="K5400">
        <v>1</v>
      </c>
      <c r="P5400" t="str">
        <f t="shared" si="505"/>
        <v>311</v>
      </c>
      <c r="Q5400">
        <v>1</v>
      </c>
      <c r="R5400">
        <v>1</v>
      </c>
      <c r="S5400">
        <v>2</v>
      </c>
      <c r="U5400" t="s">
        <v>44</v>
      </c>
      <c r="V5400">
        <v>1</v>
      </c>
      <c r="W5400" t="str">
        <f t="shared" si="506"/>
        <v>FIERECK, RYAN</v>
      </c>
      <c r="X5400" t="s">
        <v>9485</v>
      </c>
      <c r="Y5400">
        <v>2696</v>
      </c>
      <c r="Z5400">
        <v>100</v>
      </c>
      <c r="AA5400">
        <v>0</v>
      </c>
      <c r="AB5400">
        <v>7823</v>
      </c>
      <c r="AC5400">
        <v>0</v>
      </c>
      <c r="AH5400">
        <f t="shared" si="507"/>
        <v>19844</v>
      </c>
      <c r="AI5400">
        <f t="shared" si="508"/>
        <v>7823</v>
      </c>
      <c r="AJ5400">
        <f t="shared" si="509"/>
        <v>11990</v>
      </c>
      <c r="AK5400">
        <f t="shared" si="510"/>
        <v>31</v>
      </c>
      <c r="AT5400">
        <v>0</v>
      </c>
      <c r="AU5400">
        <v>0</v>
      </c>
      <c r="AW5400" t="s">
        <v>9486</v>
      </c>
      <c r="AX5400" t="s">
        <v>2825</v>
      </c>
    </row>
    <row r="5401" spans="1:51">
      <c r="A5401">
        <v>313891</v>
      </c>
      <c r="B5401">
        <v>23</v>
      </c>
      <c r="C5401" t="s">
        <v>9301</v>
      </c>
      <c r="D5401">
        <v>27</v>
      </c>
      <c r="E5401">
        <v>33</v>
      </c>
      <c r="F5401">
        <v>2012</v>
      </c>
      <c r="G5401">
        <v>11</v>
      </c>
      <c r="H5401">
        <v>9</v>
      </c>
      <c r="J5401">
        <v>31</v>
      </c>
      <c r="K5401">
        <v>1</v>
      </c>
      <c r="P5401" t="str">
        <f t="shared" si="505"/>
        <v>311</v>
      </c>
      <c r="Q5401">
        <v>1</v>
      </c>
      <c r="R5401">
        <v>1</v>
      </c>
      <c r="S5401">
        <v>2</v>
      </c>
      <c r="U5401" t="s">
        <v>44</v>
      </c>
      <c r="V5401">
        <v>1</v>
      </c>
      <c r="W5401" t="str">
        <f t="shared" si="506"/>
        <v>SCATTERING</v>
      </c>
      <c r="X5401" t="s">
        <v>313</v>
      </c>
      <c r="Y5401">
        <v>2683</v>
      </c>
      <c r="Z5401">
        <v>600</v>
      </c>
      <c r="AA5401">
        <v>0</v>
      </c>
      <c r="AB5401">
        <v>31</v>
      </c>
      <c r="AC5401">
        <v>0</v>
      </c>
      <c r="AH5401">
        <f t="shared" si="507"/>
        <v>19844</v>
      </c>
      <c r="AI5401">
        <f t="shared" si="508"/>
        <v>7823</v>
      </c>
      <c r="AJ5401">
        <f t="shared" si="509"/>
        <v>11990</v>
      </c>
      <c r="AK5401">
        <f t="shared" si="510"/>
        <v>31</v>
      </c>
      <c r="AT5401">
        <v>0</v>
      </c>
      <c r="AU5401">
        <v>0</v>
      </c>
      <c r="AW5401" t="s">
        <v>313</v>
      </c>
    </row>
    <row r="5402" spans="1:51">
      <c r="A5402">
        <v>313896</v>
      </c>
      <c r="B5402">
        <v>23</v>
      </c>
      <c r="C5402" t="s">
        <v>9301</v>
      </c>
      <c r="D5402">
        <v>27</v>
      </c>
      <c r="E5402">
        <v>33</v>
      </c>
      <c r="F5402">
        <v>2012</v>
      </c>
      <c r="G5402">
        <v>11</v>
      </c>
      <c r="H5402">
        <v>9</v>
      </c>
      <c r="J5402">
        <v>31</v>
      </c>
      <c r="K5402">
        <v>2</v>
      </c>
      <c r="P5402" t="str">
        <f t="shared" si="505"/>
        <v>312</v>
      </c>
      <c r="Q5402">
        <v>1</v>
      </c>
      <c r="R5402">
        <v>1</v>
      </c>
      <c r="S5402">
        <v>2</v>
      </c>
      <c r="U5402" t="s">
        <v>44</v>
      </c>
      <c r="V5402">
        <v>1</v>
      </c>
      <c r="W5402" t="str">
        <f t="shared" si="506"/>
        <v>HACKBARTH, TOM</v>
      </c>
      <c r="X5402" t="s">
        <v>9526</v>
      </c>
      <c r="Y5402">
        <v>200</v>
      </c>
      <c r="Z5402">
        <v>200</v>
      </c>
      <c r="AA5402">
        <v>1</v>
      </c>
      <c r="AB5402">
        <v>13101</v>
      </c>
      <c r="AC5402">
        <v>1</v>
      </c>
      <c r="AH5402">
        <f t="shared" si="507"/>
        <v>21532</v>
      </c>
      <c r="AI5402">
        <f t="shared" si="508"/>
        <v>8391</v>
      </c>
      <c r="AJ5402">
        <f t="shared" si="509"/>
        <v>13101</v>
      </c>
      <c r="AK5402">
        <f t="shared" si="510"/>
        <v>40</v>
      </c>
      <c r="AT5402">
        <v>0</v>
      </c>
      <c r="AU5402">
        <v>0</v>
      </c>
      <c r="AW5402" t="s">
        <v>9527</v>
      </c>
      <c r="AX5402" t="s">
        <v>426</v>
      </c>
    </row>
    <row r="5403" spans="1:51">
      <c r="A5403">
        <v>313894</v>
      </c>
      <c r="B5403">
        <v>23</v>
      </c>
      <c r="C5403" t="s">
        <v>9301</v>
      </c>
      <c r="D5403">
        <v>27</v>
      </c>
      <c r="E5403">
        <v>33</v>
      </c>
      <c r="F5403">
        <v>2012</v>
      </c>
      <c r="G5403">
        <v>11</v>
      </c>
      <c r="H5403">
        <v>9</v>
      </c>
      <c r="J5403">
        <v>31</v>
      </c>
      <c r="K5403">
        <v>2</v>
      </c>
      <c r="P5403" t="str">
        <f t="shared" si="505"/>
        <v>312</v>
      </c>
      <c r="Q5403">
        <v>1</v>
      </c>
      <c r="R5403">
        <v>1</v>
      </c>
      <c r="S5403">
        <v>2</v>
      </c>
      <c r="U5403" t="s">
        <v>44</v>
      </c>
      <c r="V5403">
        <v>1</v>
      </c>
      <c r="W5403" t="str">
        <f t="shared" si="506"/>
        <v>SCATTERING</v>
      </c>
      <c r="X5403" t="s">
        <v>313</v>
      </c>
      <c r="Y5403">
        <v>2683</v>
      </c>
      <c r="Z5403">
        <v>600</v>
      </c>
      <c r="AA5403">
        <v>0</v>
      </c>
      <c r="AB5403">
        <v>40</v>
      </c>
      <c r="AC5403">
        <v>0</v>
      </c>
      <c r="AH5403">
        <f t="shared" si="507"/>
        <v>21532</v>
      </c>
      <c r="AI5403">
        <f t="shared" si="508"/>
        <v>8391</v>
      </c>
      <c r="AJ5403">
        <f t="shared" si="509"/>
        <v>13101</v>
      </c>
      <c r="AK5403">
        <f t="shared" si="510"/>
        <v>40</v>
      </c>
      <c r="AT5403">
        <v>0</v>
      </c>
      <c r="AU5403">
        <v>0</v>
      </c>
      <c r="AW5403" t="s">
        <v>313</v>
      </c>
    </row>
    <row r="5404" spans="1:51">
      <c r="A5404">
        <v>313895</v>
      </c>
      <c r="B5404">
        <v>23</v>
      </c>
      <c r="C5404" t="s">
        <v>9301</v>
      </c>
      <c r="D5404">
        <v>27</v>
      </c>
      <c r="E5404">
        <v>33</v>
      </c>
      <c r="F5404">
        <v>2012</v>
      </c>
      <c r="G5404">
        <v>11</v>
      </c>
      <c r="H5404">
        <v>9</v>
      </c>
      <c r="J5404">
        <v>31</v>
      </c>
      <c r="K5404">
        <v>2</v>
      </c>
      <c r="P5404" t="str">
        <f t="shared" si="505"/>
        <v>312</v>
      </c>
      <c r="Q5404">
        <v>1</v>
      </c>
      <c r="R5404">
        <v>1</v>
      </c>
      <c r="S5404">
        <v>2</v>
      </c>
      <c r="U5404" t="s">
        <v>44</v>
      </c>
      <c r="V5404">
        <v>1</v>
      </c>
      <c r="W5404" t="str">
        <f t="shared" si="506"/>
        <v>WOODBERRY, LOUISE FAY</v>
      </c>
      <c r="X5404" t="s">
        <v>10005</v>
      </c>
      <c r="Y5404">
        <v>2696</v>
      </c>
      <c r="Z5404">
        <v>100</v>
      </c>
      <c r="AA5404">
        <v>0</v>
      </c>
      <c r="AB5404">
        <v>8391</v>
      </c>
      <c r="AC5404">
        <v>0</v>
      </c>
      <c r="AH5404">
        <f t="shared" si="507"/>
        <v>21532</v>
      </c>
      <c r="AI5404">
        <f t="shared" si="508"/>
        <v>8391</v>
      </c>
      <c r="AJ5404">
        <f t="shared" si="509"/>
        <v>13101</v>
      </c>
      <c r="AK5404">
        <f t="shared" si="510"/>
        <v>40</v>
      </c>
      <c r="AT5404">
        <v>0</v>
      </c>
      <c r="AU5404">
        <v>0</v>
      </c>
      <c r="AW5404" t="s">
        <v>10006</v>
      </c>
      <c r="AX5404" t="s">
        <v>3206</v>
      </c>
      <c r="AY5404" t="s">
        <v>1836</v>
      </c>
    </row>
    <row r="5405" spans="1:51">
      <c r="A5405">
        <v>313898</v>
      </c>
      <c r="B5405">
        <v>23</v>
      </c>
      <c r="C5405" t="s">
        <v>9301</v>
      </c>
      <c r="D5405">
        <v>27</v>
      </c>
      <c r="E5405">
        <v>33</v>
      </c>
      <c r="F5405">
        <v>2012</v>
      </c>
      <c r="G5405">
        <v>11</v>
      </c>
      <c r="H5405">
        <v>9</v>
      </c>
      <c r="J5405">
        <v>32</v>
      </c>
      <c r="K5405">
        <v>1</v>
      </c>
      <c r="P5405" t="str">
        <f t="shared" si="505"/>
        <v>321</v>
      </c>
      <c r="Q5405">
        <v>1</v>
      </c>
      <c r="R5405">
        <v>1</v>
      </c>
      <c r="S5405">
        <v>2</v>
      </c>
      <c r="U5405" t="s">
        <v>44</v>
      </c>
      <c r="V5405">
        <v>1</v>
      </c>
      <c r="W5405" t="str">
        <f t="shared" si="506"/>
        <v>BERGLEY, PAUL</v>
      </c>
      <c r="X5405" t="s">
        <v>9354</v>
      </c>
      <c r="Y5405">
        <v>570</v>
      </c>
      <c r="Z5405">
        <v>400</v>
      </c>
      <c r="AA5405">
        <v>0</v>
      </c>
      <c r="AB5405">
        <v>851</v>
      </c>
      <c r="AC5405">
        <v>0</v>
      </c>
      <c r="AH5405">
        <f t="shared" si="507"/>
        <v>19492</v>
      </c>
      <c r="AI5405">
        <f t="shared" si="508"/>
        <v>8601</v>
      </c>
      <c r="AJ5405">
        <f t="shared" si="509"/>
        <v>10014</v>
      </c>
      <c r="AK5405">
        <f t="shared" si="510"/>
        <v>877</v>
      </c>
      <c r="AT5405">
        <v>0</v>
      </c>
      <c r="AU5405">
        <v>0</v>
      </c>
      <c r="AW5405" t="s">
        <v>9355</v>
      </c>
      <c r="AX5405" t="s">
        <v>221</v>
      </c>
    </row>
    <row r="5406" spans="1:51">
      <c r="A5406">
        <v>313899</v>
      </c>
      <c r="B5406">
        <v>23</v>
      </c>
      <c r="C5406" t="s">
        <v>9301</v>
      </c>
      <c r="D5406">
        <v>27</v>
      </c>
      <c r="E5406">
        <v>33</v>
      </c>
      <c r="F5406">
        <v>2012</v>
      </c>
      <c r="G5406">
        <v>11</v>
      </c>
      <c r="H5406">
        <v>9</v>
      </c>
      <c r="J5406">
        <v>32</v>
      </c>
      <c r="K5406">
        <v>1</v>
      </c>
      <c r="P5406" t="str">
        <f t="shared" si="505"/>
        <v>321</v>
      </c>
      <c r="Q5406">
        <v>1</v>
      </c>
      <c r="R5406">
        <v>1</v>
      </c>
      <c r="S5406">
        <v>2</v>
      </c>
      <c r="U5406" t="s">
        <v>44</v>
      </c>
      <c r="V5406">
        <v>1</v>
      </c>
      <c r="W5406" t="str">
        <f t="shared" si="506"/>
        <v>GAMMEL, PAUL</v>
      </c>
      <c r="X5406" t="s">
        <v>9504</v>
      </c>
      <c r="Y5406">
        <v>2696</v>
      </c>
      <c r="Z5406">
        <v>100</v>
      </c>
      <c r="AA5406">
        <v>0</v>
      </c>
      <c r="AB5406">
        <v>8601</v>
      </c>
      <c r="AC5406">
        <v>0</v>
      </c>
      <c r="AH5406">
        <f t="shared" si="507"/>
        <v>19492</v>
      </c>
      <c r="AI5406">
        <f t="shared" si="508"/>
        <v>8601</v>
      </c>
      <c r="AJ5406">
        <f t="shared" si="509"/>
        <v>10014</v>
      </c>
      <c r="AK5406">
        <f t="shared" si="510"/>
        <v>877</v>
      </c>
      <c r="AT5406">
        <v>0</v>
      </c>
      <c r="AU5406">
        <v>0</v>
      </c>
      <c r="AW5406" t="s">
        <v>9505</v>
      </c>
      <c r="AX5406" t="s">
        <v>221</v>
      </c>
    </row>
    <row r="5407" spans="1:51">
      <c r="A5407">
        <v>313900</v>
      </c>
      <c r="B5407">
        <v>23</v>
      </c>
      <c r="C5407" t="s">
        <v>9301</v>
      </c>
      <c r="D5407">
        <v>27</v>
      </c>
      <c r="E5407">
        <v>33</v>
      </c>
      <c r="F5407">
        <v>2012</v>
      </c>
      <c r="G5407">
        <v>11</v>
      </c>
      <c r="H5407">
        <v>9</v>
      </c>
      <c r="J5407">
        <v>32</v>
      </c>
      <c r="K5407">
        <v>1</v>
      </c>
      <c r="P5407" t="str">
        <f t="shared" si="505"/>
        <v>321</v>
      </c>
      <c r="Q5407">
        <v>1</v>
      </c>
      <c r="R5407">
        <v>1</v>
      </c>
      <c r="S5407">
        <v>2</v>
      </c>
      <c r="U5407" t="s">
        <v>44</v>
      </c>
      <c r="V5407">
        <v>1</v>
      </c>
      <c r="W5407" t="str">
        <f t="shared" si="506"/>
        <v>JOHNSON, BRIAN</v>
      </c>
      <c r="X5407" t="s">
        <v>9595</v>
      </c>
      <c r="Y5407">
        <v>200</v>
      </c>
      <c r="Z5407">
        <v>200</v>
      </c>
      <c r="AA5407">
        <v>0</v>
      </c>
      <c r="AB5407">
        <v>10014</v>
      </c>
      <c r="AC5407">
        <v>1</v>
      </c>
      <c r="AH5407">
        <f t="shared" si="507"/>
        <v>19492</v>
      </c>
      <c r="AI5407">
        <f t="shared" si="508"/>
        <v>8601</v>
      </c>
      <c r="AJ5407">
        <f t="shared" si="509"/>
        <v>10014</v>
      </c>
      <c r="AK5407">
        <f t="shared" si="510"/>
        <v>877</v>
      </c>
      <c r="AT5407">
        <v>0</v>
      </c>
      <c r="AU5407">
        <v>0</v>
      </c>
      <c r="AW5407" t="s">
        <v>206</v>
      </c>
      <c r="AX5407" t="s">
        <v>552</v>
      </c>
    </row>
    <row r="5408" spans="1:51">
      <c r="A5408">
        <v>313897</v>
      </c>
      <c r="B5408">
        <v>23</v>
      </c>
      <c r="C5408" t="s">
        <v>9301</v>
      </c>
      <c r="D5408">
        <v>27</v>
      </c>
      <c r="E5408">
        <v>33</v>
      </c>
      <c r="F5408">
        <v>2012</v>
      </c>
      <c r="G5408">
        <v>11</v>
      </c>
      <c r="H5408">
        <v>9</v>
      </c>
      <c r="J5408">
        <v>32</v>
      </c>
      <c r="K5408">
        <v>1</v>
      </c>
      <c r="P5408" t="str">
        <f t="shared" si="505"/>
        <v>321</v>
      </c>
      <c r="Q5408">
        <v>1</v>
      </c>
      <c r="R5408">
        <v>1</v>
      </c>
      <c r="S5408">
        <v>2</v>
      </c>
      <c r="U5408" t="s">
        <v>44</v>
      </c>
      <c r="V5408">
        <v>1</v>
      </c>
      <c r="W5408" t="str">
        <f t="shared" si="506"/>
        <v>SCATTERING</v>
      </c>
      <c r="X5408" t="s">
        <v>313</v>
      </c>
      <c r="Y5408">
        <v>2683</v>
      </c>
      <c r="Z5408">
        <v>600</v>
      </c>
      <c r="AA5408">
        <v>0</v>
      </c>
      <c r="AB5408">
        <v>26</v>
      </c>
      <c r="AC5408">
        <v>0</v>
      </c>
      <c r="AH5408">
        <f t="shared" si="507"/>
        <v>19492</v>
      </c>
      <c r="AI5408">
        <f t="shared" si="508"/>
        <v>8601</v>
      </c>
      <c r="AJ5408">
        <f t="shared" si="509"/>
        <v>10014</v>
      </c>
      <c r="AK5408">
        <f t="shared" si="510"/>
        <v>877</v>
      </c>
      <c r="AT5408">
        <v>0</v>
      </c>
      <c r="AU5408">
        <v>0</v>
      </c>
      <c r="AW5408" t="s">
        <v>313</v>
      </c>
    </row>
    <row r="5409" spans="1:51">
      <c r="A5409">
        <v>313903</v>
      </c>
      <c r="B5409">
        <v>23</v>
      </c>
      <c r="C5409" t="s">
        <v>9301</v>
      </c>
      <c r="D5409">
        <v>27</v>
      </c>
      <c r="E5409">
        <v>33</v>
      </c>
      <c r="F5409">
        <v>2012</v>
      </c>
      <c r="G5409">
        <v>11</v>
      </c>
      <c r="H5409">
        <v>9</v>
      </c>
      <c r="J5409">
        <v>32</v>
      </c>
      <c r="K5409">
        <v>2</v>
      </c>
      <c r="P5409" t="str">
        <f t="shared" si="505"/>
        <v>322</v>
      </c>
      <c r="Q5409">
        <v>1</v>
      </c>
      <c r="R5409">
        <v>1</v>
      </c>
      <c r="S5409">
        <v>2</v>
      </c>
      <c r="U5409" t="s">
        <v>44</v>
      </c>
      <c r="V5409">
        <v>1</v>
      </c>
      <c r="W5409" t="str">
        <f t="shared" si="506"/>
        <v>BARRETT, BOB</v>
      </c>
      <c r="X5409" t="s">
        <v>9339</v>
      </c>
      <c r="Y5409">
        <v>200</v>
      </c>
      <c r="Z5409">
        <v>200</v>
      </c>
      <c r="AA5409">
        <v>1</v>
      </c>
      <c r="AB5409">
        <v>10644</v>
      </c>
      <c r="AC5409">
        <v>1</v>
      </c>
      <c r="AH5409">
        <f t="shared" si="507"/>
        <v>20922</v>
      </c>
      <c r="AI5409">
        <f t="shared" si="508"/>
        <v>10251</v>
      </c>
      <c r="AJ5409">
        <f t="shared" si="509"/>
        <v>10644</v>
      </c>
      <c r="AK5409">
        <f t="shared" si="510"/>
        <v>27</v>
      </c>
      <c r="AT5409">
        <v>0</v>
      </c>
      <c r="AU5409">
        <v>0</v>
      </c>
      <c r="AW5409" t="s">
        <v>2104</v>
      </c>
      <c r="AX5409" t="s">
        <v>51</v>
      </c>
    </row>
    <row r="5410" spans="1:51">
      <c r="A5410">
        <v>313902</v>
      </c>
      <c r="B5410">
        <v>23</v>
      </c>
      <c r="C5410" t="s">
        <v>9301</v>
      </c>
      <c r="D5410">
        <v>27</v>
      </c>
      <c r="E5410">
        <v>33</v>
      </c>
      <c r="F5410">
        <v>2012</v>
      </c>
      <c r="G5410">
        <v>11</v>
      </c>
      <c r="H5410">
        <v>9</v>
      </c>
      <c r="J5410">
        <v>32</v>
      </c>
      <c r="K5410">
        <v>2</v>
      </c>
      <c r="P5410" t="str">
        <f t="shared" si="505"/>
        <v>322</v>
      </c>
      <c r="Q5410">
        <v>1</v>
      </c>
      <c r="R5410">
        <v>1</v>
      </c>
      <c r="S5410">
        <v>2</v>
      </c>
      <c r="U5410" t="s">
        <v>44</v>
      </c>
      <c r="V5410">
        <v>1</v>
      </c>
      <c r="W5410" t="str">
        <f t="shared" si="506"/>
        <v>OLSEEN, RICK</v>
      </c>
      <c r="X5410" t="s">
        <v>9779</v>
      </c>
      <c r="Y5410">
        <v>2696</v>
      </c>
      <c r="Z5410">
        <v>100</v>
      </c>
      <c r="AA5410">
        <v>0</v>
      </c>
      <c r="AB5410">
        <v>10251</v>
      </c>
      <c r="AC5410">
        <v>0</v>
      </c>
      <c r="AH5410">
        <f t="shared" si="507"/>
        <v>20922</v>
      </c>
      <c r="AI5410">
        <f t="shared" si="508"/>
        <v>10251</v>
      </c>
      <c r="AJ5410">
        <f t="shared" si="509"/>
        <v>10644</v>
      </c>
      <c r="AK5410">
        <f t="shared" si="510"/>
        <v>27</v>
      </c>
      <c r="AT5410">
        <v>0</v>
      </c>
      <c r="AU5410">
        <v>0</v>
      </c>
      <c r="AW5410" t="s">
        <v>9780</v>
      </c>
      <c r="AX5410" t="s">
        <v>516</v>
      </c>
    </row>
    <row r="5411" spans="1:51">
      <c r="A5411">
        <v>313901</v>
      </c>
      <c r="B5411">
        <v>23</v>
      </c>
      <c r="C5411" t="s">
        <v>9301</v>
      </c>
      <c r="D5411">
        <v>27</v>
      </c>
      <c r="E5411">
        <v>33</v>
      </c>
      <c r="F5411">
        <v>2012</v>
      </c>
      <c r="G5411">
        <v>11</v>
      </c>
      <c r="H5411">
        <v>9</v>
      </c>
      <c r="J5411">
        <v>32</v>
      </c>
      <c r="K5411">
        <v>2</v>
      </c>
      <c r="P5411" t="str">
        <f t="shared" si="505"/>
        <v>322</v>
      </c>
      <c r="Q5411">
        <v>1</v>
      </c>
      <c r="R5411">
        <v>1</v>
      </c>
      <c r="S5411">
        <v>2</v>
      </c>
      <c r="U5411" t="s">
        <v>44</v>
      </c>
      <c r="V5411">
        <v>1</v>
      </c>
      <c r="W5411" t="str">
        <f t="shared" si="506"/>
        <v>SCATTERING</v>
      </c>
      <c r="X5411" t="s">
        <v>313</v>
      </c>
      <c r="Y5411">
        <v>2683</v>
      </c>
      <c r="Z5411">
        <v>600</v>
      </c>
      <c r="AA5411">
        <v>0</v>
      </c>
      <c r="AB5411">
        <v>27</v>
      </c>
      <c r="AC5411">
        <v>0</v>
      </c>
      <c r="AH5411">
        <f t="shared" si="507"/>
        <v>20922</v>
      </c>
      <c r="AI5411">
        <f t="shared" si="508"/>
        <v>10251</v>
      </c>
      <c r="AJ5411">
        <f t="shared" si="509"/>
        <v>10644</v>
      </c>
      <c r="AK5411">
        <f t="shared" si="510"/>
        <v>27</v>
      </c>
      <c r="AT5411">
        <v>0</v>
      </c>
      <c r="AU5411">
        <v>0</v>
      </c>
      <c r="AW5411" t="s">
        <v>313</v>
      </c>
    </row>
    <row r="5412" spans="1:51">
      <c r="A5412">
        <v>313906</v>
      </c>
      <c r="B5412">
        <v>23</v>
      </c>
      <c r="C5412" t="s">
        <v>9301</v>
      </c>
      <c r="D5412">
        <v>27</v>
      </c>
      <c r="E5412">
        <v>33</v>
      </c>
      <c r="F5412">
        <v>2012</v>
      </c>
      <c r="G5412">
        <v>11</v>
      </c>
      <c r="H5412">
        <v>9</v>
      </c>
      <c r="J5412">
        <v>33</v>
      </c>
      <c r="K5412">
        <v>1</v>
      </c>
      <c r="P5412" t="str">
        <f t="shared" si="505"/>
        <v>331</v>
      </c>
      <c r="Q5412">
        <v>1</v>
      </c>
      <c r="R5412">
        <v>1</v>
      </c>
      <c r="S5412">
        <v>2</v>
      </c>
      <c r="U5412" t="s">
        <v>44</v>
      </c>
      <c r="V5412">
        <v>1</v>
      </c>
      <c r="W5412" t="str">
        <f t="shared" si="506"/>
        <v>HERTAUS, JERRY</v>
      </c>
      <c r="X5412" t="s">
        <v>9555</v>
      </c>
      <c r="Y5412">
        <v>200</v>
      </c>
      <c r="Z5412">
        <v>200</v>
      </c>
      <c r="AA5412">
        <v>0</v>
      </c>
      <c r="AB5412">
        <v>14717</v>
      </c>
      <c r="AC5412">
        <v>1</v>
      </c>
      <c r="AH5412">
        <f t="shared" si="507"/>
        <v>23704</v>
      </c>
      <c r="AI5412">
        <f t="shared" si="508"/>
        <v>8963</v>
      </c>
      <c r="AJ5412">
        <f t="shared" si="509"/>
        <v>14717</v>
      </c>
      <c r="AK5412">
        <f t="shared" si="510"/>
        <v>24</v>
      </c>
      <c r="AT5412">
        <v>0</v>
      </c>
      <c r="AU5412">
        <v>0</v>
      </c>
      <c r="AW5412" t="s">
        <v>9556</v>
      </c>
      <c r="AX5412" t="s">
        <v>583</v>
      </c>
    </row>
    <row r="5413" spans="1:51">
      <c r="A5413">
        <v>313905</v>
      </c>
      <c r="B5413">
        <v>23</v>
      </c>
      <c r="C5413" t="s">
        <v>9301</v>
      </c>
      <c r="D5413">
        <v>27</v>
      </c>
      <c r="E5413">
        <v>33</v>
      </c>
      <c r="F5413">
        <v>2012</v>
      </c>
      <c r="G5413">
        <v>11</v>
      </c>
      <c r="H5413">
        <v>9</v>
      </c>
      <c r="J5413">
        <v>33</v>
      </c>
      <c r="K5413">
        <v>1</v>
      </c>
      <c r="P5413" t="str">
        <f t="shared" si="505"/>
        <v>331</v>
      </c>
      <c r="Q5413">
        <v>1</v>
      </c>
      <c r="R5413">
        <v>1</v>
      </c>
      <c r="S5413">
        <v>2</v>
      </c>
      <c r="U5413" t="s">
        <v>44</v>
      </c>
      <c r="V5413">
        <v>1</v>
      </c>
      <c r="W5413" t="str">
        <f t="shared" si="506"/>
        <v>MIKKELSON, TODD</v>
      </c>
      <c r="X5413" t="s">
        <v>9719</v>
      </c>
      <c r="Y5413">
        <v>2696</v>
      </c>
      <c r="Z5413">
        <v>100</v>
      </c>
      <c r="AA5413">
        <v>0</v>
      </c>
      <c r="AB5413">
        <v>8963</v>
      </c>
      <c r="AC5413">
        <v>0</v>
      </c>
      <c r="AH5413">
        <f t="shared" si="507"/>
        <v>23704</v>
      </c>
      <c r="AI5413">
        <f t="shared" si="508"/>
        <v>8963</v>
      </c>
      <c r="AJ5413">
        <f t="shared" si="509"/>
        <v>14717</v>
      </c>
      <c r="AK5413">
        <f t="shared" si="510"/>
        <v>24</v>
      </c>
      <c r="AT5413">
        <v>0</v>
      </c>
      <c r="AU5413">
        <v>0</v>
      </c>
      <c r="AW5413" t="s">
        <v>9720</v>
      </c>
      <c r="AX5413" t="s">
        <v>429</v>
      </c>
    </row>
    <row r="5414" spans="1:51">
      <c r="A5414">
        <v>313904</v>
      </c>
      <c r="B5414">
        <v>23</v>
      </c>
      <c r="C5414" t="s">
        <v>9301</v>
      </c>
      <c r="D5414">
        <v>27</v>
      </c>
      <c r="E5414">
        <v>33</v>
      </c>
      <c r="F5414">
        <v>2012</v>
      </c>
      <c r="G5414">
        <v>11</v>
      </c>
      <c r="H5414">
        <v>9</v>
      </c>
      <c r="J5414">
        <v>33</v>
      </c>
      <c r="K5414">
        <v>1</v>
      </c>
      <c r="P5414" t="str">
        <f t="shared" si="505"/>
        <v>331</v>
      </c>
      <c r="Q5414">
        <v>1</v>
      </c>
      <c r="R5414">
        <v>1</v>
      </c>
      <c r="S5414">
        <v>2</v>
      </c>
      <c r="U5414" t="s">
        <v>44</v>
      </c>
      <c r="V5414">
        <v>1</v>
      </c>
      <c r="W5414" t="str">
        <f t="shared" si="506"/>
        <v>SCATTERING</v>
      </c>
      <c r="X5414" t="s">
        <v>313</v>
      </c>
      <c r="Y5414">
        <v>2683</v>
      </c>
      <c r="Z5414">
        <v>600</v>
      </c>
      <c r="AA5414">
        <v>0</v>
      </c>
      <c r="AB5414">
        <v>24</v>
      </c>
      <c r="AC5414">
        <v>0</v>
      </c>
      <c r="AH5414">
        <f t="shared" si="507"/>
        <v>23704</v>
      </c>
      <c r="AI5414">
        <f t="shared" si="508"/>
        <v>8963</v>
      </c>
      <c r="AJ5414">
        <f t="shared" si="509"/>
        <v>14717</v>
      </c>
      <c r="AK5414">
        <f t="shared" si="510"/>
        <v>24</v>
      </c>
      <c r="AT5414">
        <v>0</v>
      </c>
      <c r="AU5414">
        <v>0</v>
      </c>
      <c r="AW5414" t="s">
        <v>313</v>
      </c>
    </row>
    <row r="5415" spans="1:51">
      <c r="A5415">
        <v>313908</v>
      </c>
      <c r="B5415">
        <v>23</v>
      </c>
      <c r="C5415" t="s">
        <v>9301</v>
      </c>
      <c r="D5415">
        <v>27</v>
      </c>
      <c r="E5415">
        <v>33</v>
      </c>
      <c r="F5415">
        <v>2012</v>
      </c>
      <c r="G5415">
        <v>11</v>
      </c>
      <c r="H5415">
        <v>9</v>
      </c>
      <c r="J5415">
        <v>33</v>
      </c>
      <c r="K5415">
        <v>2</v>
      </c>
      <c r="P5415" t="str">
        <f t="shared" si="505"/>
        <v>332</v>
      </c>
      <c r="Q5415">
        <v>1</v>
      </c>
      <c r="R5415">
        <v>1</v>
      </c>
      <c r="S5415">
        <v>2</v>
      </c>
      <c r="U5415" t="s">
        <v>44</v>
      </c>
      <c r="V5415">
        <v>1</v>
      </c>
      <c r="W5415" t="str">
        <f t="shared" si="506"/>
        <v>BADER, DENISE</v>
      </c>
      <c r="X5415" t="s">
        <v>9329</v>
      </c>
      <c r="Y5415">
        <v>2696</v>
      </c>
      <c r="Z5415">
        <v>100</v>
      </c>
      <c r="AA5415">
        <v>0</v>
      </c>
      <c r="AB5415">
        <v>11053</v>
      </c>
      <c r="AC5415">
        <v>0</v>
      </c>
      <c r="AH5415">
        <f t="shared" si="507"/>
        <v>24304</v>
      </c>
      <c r="AI5415">
        <f t="shared" si="508"/>
        <v>11053</v>
      </c>
      <c r="AJ5415">
        <f t="shared" si="509"/>
        <v>13211</v>
      </c>
      <c r="AK5415">
        <f t="shared" si="510"/>
        <v>40</v>
      </c>
      <c r="AT5415">
        <v>0</v>
      </c>
      <c r="AU5415">
        <v>0</v>
      </c>
      <c r="AW5415" t="s">
        <v>9330</v>
      </c>
      <c r="AX5415" t="s">
        <v>3404</v>
      </c>
    </row>
    <row r="5416" spans="1:51">
      <c r="A5416">
        <v>313909</v>
      </c>
      <c r="B5416">
        <v>23</v>
      </c>
      <c r="C5416" t="s">
        <v>9301</v>
      </c>
      <c r="D5416">
        <v>27</v>
      </c>
      <c r="E5416">
        <v>33</v>
      </c>
      <c r="F5416">
        <v>2012</v>
      </c>
      <c r="G5416">
        <v>11</v>
      </c>
      <c r="H5416">
        <v>9</v>
      </c>
      <c r="J5416">
        <v>33</v>
      </c>
      <c r="K5416">
        <v>2</v>
      </c>
      <c r="P5416" t="str">
        <f t="shared" si="505"/>
        <v>332</v>
      </c>
      <c r="Q5416">
        <v>1</v>
      </c>
      <c r="R5416">
        <v>1</v>
      </c>
      <c r="S5416">
        <v>2</v>
      </c>
      <c r="U5416" t="s">
        <v>44</v>
      </c>
      <c r="V5416">
        <v>1</v>
      </c>
      <c r="W5416" t="str">
        <f t="shared" si="506"/>
        <v>PUGH, CINDY</v>
      </c>
      <c r="X5416" t="s">
        <v>9821</v>
      </c>
      <c r="Y5416">
        <v>200</v>
      </c>
      <c r="Z5416">
        <v>200</v>
      </c>
      <c r="AA5416">
        <v>0</v>
      </c>
      <c r="AB5416">
        <v>13211</v>
      </c>
      <c r="AC5416">
        <v>1</v>
      </c>
      <c r="AH5416">
        <f t="shared" si="507"/>
        <v>24304</v>
      </c>
      <c r="AI5416">
        <f t="shared" si="508"/>
        <v>11053</v>
      </c>
      <c r="AJ5416">
        <f t="shared" si="509"/>
        <v>13211</v>
      </c>
      <c r="AK5416">
        <f t="shared" si="510"/>
        <v>40</v>
      </c>
      <c r="AT5416">
        <v>0</v>
      </c>
      <c r="AU5416">
        <v>0</v>
      </c>
      <c r="AW5416" t="s">
        <v>7536</v>
      </c>
      <c r="AX5416" t="s">
        <v>1716</v>
      </c>
    </row>
    <row r="5417" spans="1:51">
      <c r="A5417">
        <v>313907</v>
      </c>
      <c r="B5417">
        <v>23</v>
      </c>
      <c r="C5417" t="s">
        <v>9301</v>
      </c>
      <c r="D5417">
        <v>27</v>
      </c>
      <c r="E5417">
        <v>33</v>
      </c>
      <c r="F5417">
        <v>2012</v>
      </c>
      <c r="G5417">
        <v>11</v>
      </c>
      <c r="H5417">
        <v>9</v>
      </c>
      <c r="J5417">
        <v>33</v>
      </c>
      <c r="K5417">
        <v>2</v>
      </c>
      <c r="P5417" t="str">
        <f t="shared" si="505"/>
        <v>332</v>
      </c>
      <c r="Q5417">
        <v>1</v>
      </c>
      <c r="R5417">
        <v>1</v>
      </c>
      <c r="S5417">
        <v>2</v>
      </c>
      <c r="U5417" t="s">
        <v>44</v>
      </c>
      <c r="V5417">
        <v>1</v>
      </c>
      <c r="W5417" t="str">
        <f t="shared" si="506"/>
        <v>SCATTERING</v>
      </c>
      <c r="X5417" t="s">
        <v>313</v>
      </c>
      <c r="Y5417">
        <v>2683</v>
      </c>
      <c r="Z5417">
        <v>600</v>
      </c>
      <c r="AA5417">
        <v>0</v>
      </c>
      <c r="AB5417">
        <v>40</v>
      </c>
      <c r="AC5417">
        <v>0</v>
      </c>
      <c r="AH5417">
        <f t="shared" si="507"/>
        <v>24304</v>
      </c>
      <c r="AI5417">
        <f t="shared" si="508"/>
        <v>11053</v>
      </c>
      <c r="AJ5417">
        <f t="shared" si="509"/>
        <v>13211</v>
      </c>
      <c r="AK5417">
        <f t="shared" si="510"/>
        <v>40</v>
      </c>
      <c r="AT5417">
        <v>0</v>
      </c>
      <c r="AU5417">
        <v>0</v>
      </c>
      <c r="AW5417" t="s">
        <v>313</v>
      </c>
    </row>
    <row r="5418" spans="1:51">
      <c r="A5418">
        <v>313911</v>
      </c>
      <c r="B5418">
        <v>23</v>
      </c>
      <c r="C5418" t="s">
        <v>9301</v>
      </c>
      <c r="D5418">
        <v>27</v>
      </c>
      <c r="E5418">
        <v>33</v>
      </c>
      <c r="F5418">
        <v>2012</v>
      </c>
      <c r="G5418">
        <v>11</v>
      </c>
      <c r="H5418">
        <v>9</v>
      </c>
      <c r="J5418">
        <v>34</v>
      </c>
      <c r="K5418">
        <v>1</v>
      </c>
      <c r="P5418" t="str">
        <f t="shared" si="505"/>
        <v>341</v>
      </c>
      <c r="Q5418">
        <v>1</v>
      </c>
      <c r="R5418">
        <v>1</v>
      </c>
      <c r="S5418">
        <v>2</v>
      </c>
      <c r="U5418" t="s">
        <v>44</v>
      </c>
      <c r="V5418">
        <v>1</v>
      </c>
      <c r="W5418" t="str">
        <f t="shared" si="506"/>
        <v>FISHER, ADAM</v>
      </c>
      <c r="X5418" t="s">
        <v>9490</v>
      </c>
      <c r="Y5418">
        <v>2696</v>
      </c>
      <c r="Z5418">
        <v>100</v>
      </c>
      <c r="AA5418">
        <v>0</v>
      </c>
      <c r="AB5418">
        <v>7983</v>
      </c>
      <c r="AC5418">
        <v>0</v>
      </c>
      <c r="AH5418">
        <f t="shared" si="507"/>
        <v>22394</v>
      </c>
      <c r="AI5418">
        <f t="shared" si="508"/>
        <v>7983</v>
      </c>
      <c r="AJ5418">
        <f t="shared" si="509"/>
        <v>14386</v>
      </c>
      <c r="AK5418">
        <f t="shared" si="510"/>
        <v>25</v>
      </c>
      <c r="AT5418">
        <v>0</v>
      </c>
      <c r="AU5418">
        <v>0</v>
      </c>
      <c r="AW5418" t="s">
        <v>477</v>
      </c>
      <c r="AX5418" t="s">
        <v>458</v>
      </c>
    </row>
    <row r="5419" spans="1:51">
      <c r="A5419">
        <v>313912</v>
      </c>
      <c r="B5419">
        <v>23</v>
      </c>
      <c r="C5419" t="s">
        <v>9301</v>
      </c>
      <c r="D5419">
        <v>27</v>
      </c>
      <c r="E5419">
        <v>33</v>
      </c>
      <c r="F5419">
        <v>2012</v>
      </c>
      <c r="G5419">
        <v>11</v>
      </c>
      <c r="H5419">
        <v>9</v>
      </c>
      <c r="J5419">
        <v>34</v>
      </c>
      <c r="K5419">
        <v>1</v>
      </c>
      <c r="P5419" t="str">
        <f t="shared" si="505"/>
        <v>341</v>
      </c>
      <c r="Q5419">
        <v>1</v>
      </c>
      <c r="R5419">
        <v>1</v>
      </c>
      <c r="S5419">
        <v>2</v>
      </c>
      <c r="U5419" t="s">
        <v>44</v>
      </c>
      <c r="V5419">
        <v>1</v>
      </c>
      <c r="W5419" t="str">
        <f t="shared" si="506"/>
        <v>PEPPIN, JOYCE</v>
      </c>
      <c r="X5419" t="s">
        <v>9805</v>
      </c>
      <c r="Y5419">
        <v>200</v>
      </c>
      <c r="Z5419">
        <v>200</v>
      </c>
      <c r="AA5419">
        <v>1</v>
      </c>
      <c r="AB5419">
        <v>14386</v>
      </c>
      <c r="AC5419">
        <v>1</v>
      </c>
      <c r="AH5419">
        <f t="shared" si="507"/>
        <v>22394</v>
      </c>
      <c r="AI5419">
        <f t="shared" si="508"/>
        <v>7983</v>
      </c>
      <c r="AJ5419">
        <f t="shared" si="509"/>
        <v>14386</v>
      </c>
      <c r="AK5419">
        <f t="shared" si="510"/>
        <v>25</v>
      </c>
      <c r="AT5419">
        <v>0</v>
      </c>
      <c r="AU5419">
        <v>0</v>
      </c>
      <c r="AW5419" t="s">
        <v>9806</v>
      </c>
      <c r="AX5419" t="s">
        <v>900</v>
      </c>
    </row>
    <row r="5420" spans="1:51">
      <c r="A5420">
        <v>313910</v>
      </c>
      <c r="B5420">
        <v>23</v>
      </c>
      <c r="C5420" t="s">
        <v>9301</v>
      </c>
      <c r="D5420">
        <v>27</v>
      </c>
      <c r="E5420">
        <v>33</v>
      </c>
      <c r="F5420">
        <v>2012</v>
      </c>
      <c r="G5420">
        <v>11</v>
      </c>
      <c r="H5420">
        <v>9</v>
      </c>
      <c r="J5420">
        <v>34</v>
      </c>
      <c r="K5420">
        <v>1</v>
      </c>
      <c r="P5420" t="str">
        <f t="shared" si="505"/>
        <v>341</v>
      </c>
      <c r="Q5420">
        <v>1</v>
      </c>
      <c r="R5420">
        <v>1</v>
      </c>
      <c r="S5420">
        <v>2</v>
      </c>
      <c r="U5420" t="s">
        <v>44</v>
      </c>
      <c r="V5420">
        <v>1</v>
      </c>
      <c r="W5420" t="str">
        <f t="shared" si="506"/>
        <v>SCATTERING</v>
      </c>
      <c r="X5420" t="s">
        <v>313</v>
      </c>
      <c r="Y5420">
        <v>2683</v>
      </c>
      <c r="Z5420">
        <v>600</v>
      </c>
      <c r="AA5420">
        <v>0</v>
      </c>
      <c r="AB5420">
        <v>25</v>
      </c>
      <c r="AC5420">
        <v>0</v>
      </c>
      <c r="AH5420">
        <f t="shared" si="507"/>
        <v>22394</v>
      </c>
      <c r="AI5420">
        <f t="shared" si="508"/>
        <v>7983</v>
      </c>
      <c r="AJ5420">
        <f t="shared" si="509"/>
        <v>14386</v>
      </c>
      <c r="AK5420">
        <f t="shared" si="510"/>
        <v>25</v>
      </c>
      <c r="AT5420">
        <v>0</v>
      </c>
      <c r="AU5420">
        <v>0</v>
      </c>
      <c r="AW5420" t="s">
        <v>313</v>
      </c>
    </row>
    <row r="5421" spans="1:51">
      <c r="A5421">
        <v>313914</v>
      </c>
      <c r="B5421">
        <v>23</v>
      </c>
      <c r="C5421" t="s">
        <v>9301</v>
      </c>
      <c r="D5421">
        <v>27</v>
      </c>
      <c r="E5421">
        <v>33</v>
      </c>
      <c r="F5421">
        <v>2012</v>
      </c>
      <c r="G5421">
        <v>11</v>
      </c>
      <c r="H5421">
        <v>9</v>
      </c>
      <c r="J5421">
        <v>34</v>
      </c>
      <c r="K5421">
        <v>2</v>
      </c>
      <c r="P5421" t="str">
        <f t="shared" si="505"/>
        <v>342</v>
      </c>
      <c r="Q5421">
        <v>1</v>
      </c>
      <c r="R5421">
        <v>1</v>
      </c>
      <c r="S5421">
        <v>2</v>
      </c>
      <c r="U5421" t="s">
        <v>44</v>
      </c>
      <c r="V5421">
        <v>1</v>
      </c>
      <c r="W5421" t="str">
        <f t="shared" si="506"/>
        <v>HODEN, DAVID B.</v>
      </c>
      <c r="X5421" t="s">
        <v>9565</v>
      </c>
      <c r="Y5421">
        <v>2696</v>
      </c>
      <c r="Z5421">
        <v>100</v>
      </c>
      <c r="AA5421">
        <v>0</v>
      </c>
      <c r="AB5421">
        <v>10652</v>
      </c>
      <c r="AC5421">
        <v>0</v>
      </c>
      <c r="AH5421">
        <f t="shared" si="507"/>
        <v>23483</v>
      </c>
      <c r="AI5421">
        <f t="shared" si="508"/>
        <v>10652</v>
      </c>
      <c r="AJ5421">
        <f t="shared" si="509"/>
        <v>12802</v>
      </c>
      <c r="AK5421">
        <f t="shared" si="510"/>
        <v>29</v>
      </c>
      <c r="AT5421">
        <v>0</v>
      </c>
      <c r="AU5421">
        <v>0</v>
      </c>
      <c r="AW5421" t="s">
        <v>9566</v>
      </c>
      <c r="AX5421" t="s">
        <v>160</v>
      </c>
      <c r="AY5421" t="s">
        <v>68</v>
      </c>
    </row>
    <row r="5422" spans="1:51">
      <c r="A5422">
        <v>313913</v>
      </c>
      <c r="B5422">
        <v>23</v>
      </c>
      <c r="C5422" t="s">
        <v>9301</v>
      </c>
      <c r="D5422">
        <v>27</v>
      </c>
      <c r="E5422">
        <v>33</v>
      </c>
      <c r="F5422">
        <v>2012</v>
      </c>
      <c r="G5422">
        <v>11</v>
      </c>
      <c r="H5422">
        <v>9</v>
      </c>
      <c r="J5422">
        <v>34</v>
      </c>
      <c r="K5422">
        <v>2</v>
      </c>
      <c r="P5422" t="str">
        <f t="shared" si="505"/>
        <v>342</v>
      </c>
      <c r="Q5422">
        <v>1</v>
      </c>
      <c r="R5422">
        <v>1</v>
      </c>
      <c r="S5422">
        <v>2</v>
      </c>
      <c r="U5422" t="s">
        <v>44</v>
      </c>
      <c r="V5422">
        <v>1</v>
      </c>
      <c r="W5422" t="str">
        <f t="shared" si="506"/>
        <v>SCATTERING</v>
      </c>
      <c r="X5422" t="s">
        <v>313</v>
      </c>
      <c r="Y5422">
        <v>2683</v>
      </c>
      <c r="Z5422">
        <v>600</v>
      </c>
      <c r="AA5422">
        <v>0</v>
      </c>
      <c r="AB5422">
        <v>29</v>
      </c>
      <c r="AC5422">
        <v>0</v>
      </c>
      <c r="AH5422">
        <f t="shared" si="507"/>
        <v>23483</v>
      </c>
      <c r="AI5422">
        <f t="shared" si="508"/>
        <v>10652</v>
      </c>
      <c r="AJ5422">
        <f t="shared" si="509"/>
        <v>12802</v>
      </c>
      <c r="AK5422">
        <f t="shared" si="510"/>
        <v>29</v>
      </c>
      <c r="AT5422">
        <v>0</v>
      </c>
      <c r="AU5422">
        <v>0</v>
      </c>
      <c r="AW5422" t="s">
        <v>313</v>
      </c>
    </row>
    <row r="5423" spans="1:51">
      <c r="A5423">
        <v>313915</v>
      </c>
      <c r="B5423">
        <v>23</v>
      </c>
      <c r="C5423" t="s">
        <v>9301</v>
      </c>
      <c r="D5423">
        <v>27</v>
      </c>
      <c r="E5423">
        <v>33</v>
      </c>
      <c r="F5423">
        <v>2012</v>
      </c>
      <c r="G5423">
        <v>11</v>
      </c>
      <c r="H5423">
        <v>9</v>
      </c>
      <c r="J5423">
        <v>34</v>
      </c>
      <c r="K5423">
        <v>2</v>
      </c>
      <c r="P5423" t="str">
        <f t="shared" si="505"/>
        <v>342</v>
      </c>
      <c r="Q5423">
        <v>1</v>
      </c>
      <c r="R5423">
        <v>1</v>
      </c>
      <c r="S5423">
        <v>2</v>
      </c>
      <c r="U5423" t="s">
        <v>44</v>
      </c>
      <c r="V5423">
        <v>1</v>
      </c>
      <c r="W5423" t="str">
        <f t="shared" si="506"/>
        <v>ZELLERS, KURT</v>
      </c>
      <c r="X5423" t="s">
        <v>10013</v>
      </c>
      <c r="Y5423">
        <v>200</v>
      </c>
      <c r="Z5423">
        <v>200</v>
      </c>
      <c r="AA5423">
        <v>1</v>
      </c>
      <c r="AB5423">
        <v>12802</v>
      </c>
      <c r="AC5423">
        <v>1</v>
      </c>
      <c r="AH5423">
        <f t="shared" si="507"/>
        <v>23483</v>
      </c>
      <c r="AI5423">
        <f t="shared" si="508"/>
        <v>10652</v>
      </c>
      <c r="AJ5423">
        <f t="shared" si="509"/>
        <v>12802</v>
      </c>
      <c r="AK5423">
        <f t="shared" si="510"/>
        <v>29</v>
      </c>
      <c r="AT5423">
        <v>0</v>
      </c>
      <c r="AU5423">
        <v>0</v>
      </c>
      <c r="AW5423" t="s">
        <v>10014</v>
      </c>
      <c r="AX5423" t="s">
        <v>285</v>
      </c>
    </row>
    <row r="5424" spans="1:51">
      <c r="A5424">
        <v>313919</v>
      </c>
      <c r="B5424">
        <v>23</v>
      </c>
      <c r="C5424" t="s">
        <v>9301</v>
      </c>
      <c r="D5424">
        <v>27</v>
      </c>
      <c r="E5424">
        <v>33</v>
      </c>
      <c r="F5424">
        <v>2012</v>
      </c>
      <c r="G5424">
        <v>11</v>
      </c>
      <c r="H5424">
        <v>9</v>
      </c>
      <c r="J5424">
        <v>35</v>
      </c>
      <c r="K5424">
        <v>1</v>
      </c>
      <c r="P5424" t="str">
        <f t="shared" si="505"/>
        <v>351</v>
      </c>
      <c r="Q5424">
        <v>1</v>
      </c>
      <c r="R5424">
        <v>1</v>
      </c>
      <c r="S5424">
        <v>2</v>
      </c>
      <c r="U5424" t="s">
        <v>44</v>
      </c>
      <c r="V5424">
        <v>1</v>
      </c>
      <c r="W5424" t="str">
        <f t="shared" si="506"/>
        <v>ABELER, JIM</v>
      </c>
      <c r="X5424" t="s">
        <v>9302</v>
      </c>
      <c r="Y5424">
        <v>200</v>
      </c>
      <c r="Z5424">
        <v>200</v>
      </c>
      <c r="AA5424">
        <v>1</v>
      </c>
      <c r="AB5424">
        <v>11906</v>
      </c>
      <c r="AC5424">
        <v>1</v>
      </c>
      <c r="AH5424">
        <f t="shared" si="507"/>
        <v>20279</v>
      </c>
      <c r="AI5424">
        <f t="shared" si="508"/>
        <v>6755</v>
      </c>
      <c r="AJ5424">
        <f t="shared" si="509"/>
        <v>11906</v>
      </c>
      <c r="AK5424">
        <f t="shared" si="510"/>
        <v>1618</v>
      </c>
      <c r="AT5424">
        <v>0</v>
      </c>
      <c r="AU5424">
        <v>0</v>
      </c>
      <c r="AW5424" t="s">
        <v>9303</v>
      </c>
      <c r="AX5424" t="s">
        <v>566</v>
      </c>
    </row>
    <row r="5425" spans="1:50">
      <c r="A5425">
        <v>313917</v>
      </c>
      <c r="B5425">
        <v>23</v>
      </c>
      <c r="C5425" t="s">
        <v>9301</v>
      </c>
      <c r="D5425">
        <v>27</v>
      </c>
      <c r="E5425">
        <v>33</v>
      </c>
      <c r="F5425">
        <v>2012</v>
      </c>
      <c r="G5425">
        <v>11</v>
      </c>
      <c r="H5425">
        <v>9</v>
      </c>
      <c r="J5425">
        <v>35</v>
      </c>
      <c r="K5425">
        <v>1</v>
      </c>
      <c r="P5425" t="str">
        <f t="shared" si="505"/>
        <v>351</v>
      </c>
      <c r="Q5425">
        <v>1</v>
      </c>
      <c r="R5425">
        <v>1</v>
      </c>
      <c r="S5425">
        <v>2</v>
      </c>
      <c r="U5425" t="s">
        <v>44</v>
      </c>
      <c r="V5425">
        <v>1</v>
      </c>
      <c r="W5425" t="str">
        <f t="shared" si="506"/>
        <v>BOALS, JUSTIN</v>
      </c>
      <c r="X5425" t="s">
        <v>9368</v>
      </c>
      <c r="Y5425">
        <v>328</v>
      </c>
      <c r="Z5425">
        <v>400</v>
      </c>
      <c r="AA5425">
        <v>0</v>
      </c>
      <c r="AB5425">
        <v>1587</v>
      </c>
      <c r="AC5425">
        <v>0</v>
      </c>
      <c r="AH5425">
        <f t="shared" si="507"/>
        <v>20279</v>
      </c>
      <c r="AI5425">
        <f t="shared" si="508"/>
        <v>6755</v>
      </c>
      <c r="AJ5425">
        <f t="shared" si="509"/>
        <v>11906</v>
      </c>
      <c r="AK5425">
        <f t="shared" si="510"/>
        <v>1618</v>
      </c>
      <c r="AT5425">
        <v>0</v>
      </c>
      <c r="AU5425">
        <v>0</v>
      </c>
      <c r="AW5425" t="s">
        <v>9369</v>
      </c>
      <c r="AX5425" t="s">
        <v>636</v>
      </c>
    </row>
    <row r="5426" spans="1:50">
      <c r="A5426">
        <v>313918</v>
      </c>
      <c r="B5426">
        <v>23</v>
      </c>
      <c r="C5426" t="s">
        <v>9301</v>
      </c>
      <c r="D5426">
        <v>27</v>
      </c>
      <c r="E5426">
        <v>33</v>
      </c>
      <c r="F5426">
        <v>2012</v>
      </c>
      <c r="G5426">
        <v>11</v>
      </c>
      <c r="H5426">
        <v>9</v>
      </c>
      <c r="J5426">
        <v>35</v>
      </c>
      <c r="K5426">
        <v>1</v>
      </c>
      <c r="P5426" t="str">
        <f t="shared" si="505"/>
        <v>351</v>
      </c>
      <c r="Q5426">
        <v>1</v>
      </c>
      <c r="R5426">
        <v>1</v>
      </c>
      <c r="S5426">
        <v>2</v>
      </c>
      <c r="U5426" t="s">
        <v>44</v>
      </c>
      <c r="V5426">
        <v>1</v>
      </c>
      <c r="W5426" t="str">
        <f t="shared" si="506"/>
        <v>HILLEBREGT, ANDY</v>
      </c>
      <c r="X5426" t="s">
        <v>9559</v>
      </c>
      <c r="Y5426">
        <v>2696</v>
      </c>
      <c r="Z5426">
        <v>100</v>
      </c>
      <c r="AA5426">
        <v>0</v>
      </c>
      <c r="AB5426">
        <v>6755</v>
      </c>
      <c r="AC5426">
        <v>0</v>
      </c>
      <c r="AH5426">
        <f t="shared" si="507"/>
        <v>20279</v>
      </c>
      <c r="AI5426">
        <f t="shared" si="508"/>
        <v>6755</v>
      </c>
      <c r="AJ5426">
        <f t="shared" si="509"/>
        <v>11906</v>
      </c>
      <c r="AK5426">
        <f t="shared" si="510"/>
        <v>1618</v>
      </c>
      <c r="AT5426">
        <v>0</v>
      </c>
      <c r="AU5426">
        <v>0</v>
      </c>
      <c r="AW5426" t="s">
        <v>9560</v>
      </c>
      <c r="AX5426" t="s">
        <v>394</v>
      </c>
    </row>
    <row r="5427" spans="1:50">
      <c r="A5427">
        <v>313916</v>
      </c>
      <c r="B5427">
        <v>23</v>
      </c>
      <c r="C5427" t="s">
        <v>9301</v>
      </c>
      <c r="D5427">
        <v>27</v>
      </c>
      <c r="E5427">
        <v>33</v>
      </c>
      <c r="F5427">
        <v>2012</v>
      </c>
      <c r="G5427">
        <v>11</v>
      </c>
      <c r="H5427">
        <v>9</v>
      </c>
      <c r="J5427">
        <v>35</v>
      </c>
      <c r="K5427">
        <v>1</v>
      </c>
      <c r="P5427" t="str">
        <f t="shared" si="505"/>
        <v>351</v>
      </c>
      <c r="Q5427">
        <v>1</v>
      </c>
      <c r="R5427">
        <v>1</v>
      </c>
      <c r="S5427">
        <v>2</v>
      </c>
      <c r="U5427" t="s">
        <v>44</v>
      </c>
      <c r="V5427">
        <v>1</v>
      </c>
      <c r="W5427" t="str">
        <f t="shared" si="506"/>
        <v>SCATTERING</v>
      </c>
      <c r="X5427" t="s">
        <v>313</v>
      </c>
      <c r="Y5427">
        <v>2683</v>
      </c>
      <c r="Z5427">
        <v>600</v>
      </c>
      <c r="AA5427">
        <v>0</v>
      </c>
      <c r="AB5427">
        <v>31</v>
      </c>
      <c r="AC5427">
        <v>0</v>
      </c>
      <c r="AH5427">
        <f t="shared" si="507"/>
        <v>20279</v>
      </c>
      <c r="AI5427">
        <f t="shared" si="508"/>
        <v>6755</v>
      </c>
      <c r="AJ5427">
        <f t="shared" si="509"/>
        <v>11906</v>
      </c>
      <c r="AK5427">
        <f t="shared" si="510"/>
        <v>1618</v>
      </c>
      <c r="AT5427">
        <v>0</v>
      </c>
      <c r="AU5427">
        <v>0</v>
      </c>
      <c r="AW5427" t="s">
        <v>313</v>
      </c>
    </row>
    <row r="5428" spans="1:50">
      <c r="A5428">
        <v>313920</v>
      </c>
      <c r="B5428">
        <v>23</v>
      </c>
      <c r="C5428" t="s">
        <v>9301</v>
      </c>
      <c r="D5428">
        <v>27</v>
      </c>
      <c r="E5428">
        <v>33</v>
      </c>
      <c r="F5428">
        <v>2012</v>
      </c>
      <c r="G5428">
        <v>11</v>
      </c>
      <c r="H5428">
        <v>9</v>
      </c>
      <c r="J5428">
        <v>35</v>
      </c>
      <c r="K5428">
        <v>2</v>
      </c>
      <c r="P5428" t="str">
        <f t="shared" si="505"/>
        <v>352</v>
      </c>
      <c r="Q5428">
        <v>1</v>
      </c>
      <c r="R5428">
        <v>1</v>
      </c>
      <c r="S5428">
        <v>2</v>
      </c>
      <c r="U5428" t="s">
        <v>44</v>
      </c>
      <c r="V5428">
        <v>1</v>
      </c>
      <c r="W5428" t="str">
        <f t="shared" si="506"/>
        <v>SCATTERING</v>
      </c>
      <c r="X5428" t="s">
        <v>313</v>
      </c>
      <c r="Y5428">
        <v>2683</v>
      </c>
      <c r="Z5428">
        <v>600</v>
      </c>
      <c r="AA5428">
        <v>0</v>
      </c>
      <c r="AB5428">
        <v>30</v>
      </c>
      <c r="AC5428">
        <v>0</v>
      </c>
      <c r="AH5428">
        <f t="shared" si="507"/>
        <v>22202</v>
      </c>
      <c r="AI5428">
        <f t="shared" si="508"/>
        <v>9052</v>
      </c>
      <c r="AJ5428">
        <f t="shared" si="509"/>
        <v>13120</v>
      </c>
      <c r="AK5428">
        <f t="shared" si="510"/>
        <v>30</v>
      </c>
      <c r="AT5428">
        <v>0</v>
      </c>
      <c r="AU5428">
        <v>0</v>
      </c>
      <c r="AW5428" t="s">
        <v>313</v>
      </c>
    </row>
    <row r="5429" spans="1:50">
      <c r="A5429">
        <v>313922</v>
      </c>
      <c r="B5429">
        <v>23</v>
      </c>
      <c r="C5429" t="s">
        <v>9301</v>
      </c>
      <c r="D5429">
        <v>27</v>
      </c>
      <c r="E5429">
        <v>33</v>
      </c>
      <c r="F5429">
        <v>2012</v>
      </c>
      <c r="G5429">
        <v>11</v>
      </c>
      <c r="H5429">
        <v>9</v>
      </c>
      <c r="J5429">
        <v>35</v>
      </c>
      <c r="K5429">
        <v>2</v>
      </c>
      <c r="P5429" t="str">
        <f t="shared" si="505"/>
        <v>352</v>
      </c>
      <c r="Q5429">
        <v>1</v>
      </c>
      <c r="R5429">
        <v>1</v>
      </c>
      <c r="S5429">
        <v>2</v>
      </c>
      <c r="U5429" t="s">
        <v>44</v>
      </c>
      <c r="V5429">
        <v>1</v>
      </c>
      <c r="W5429" t="str">
        <f t="shared" si="506"/>
        <v>SCOTT, PEGGY</v>
      </c>
      <c r="X5429" t="s">
        <v>9888</v>
      </c>
      <c r="Y5429">
        <v>200</v>
      </c>
      <c r="Z5429">
        <v>200</v>
      </c>
      <c r="AA5429">
        <v>1</v>
      </c>
      <c r="AB5429">
        <v>13120</v>
      </c>
      <c r="AC5429">
        <v>1</v>
      </c>
      <c r="AH5429">
        <f t="shared" si="507"/>
        <v>22202</v>
      </c>
      <c r="AI5429">
        <f t="shared" si="508"/>
        <v>9052</v>
      </c>
      <c r="AJ5429">
        <f t="shared" si="509"/>
        <v>13120</v>
      </c>
      <c r="AK5429">
        <f t="shared" si="510"/>
        <v>30</v>
      </c>
      <c r="AT5429">
        <v>0</v>
      </c>
      <c r="AU5429">
        <v>0</v>
      </c>
      <c r="AW5429" t="s">
        <v>213</v>
      </c>
      <c r="AX5429" t="s">
        <v>359</v>
      </c>
    </row>
    <row r="5430" spans="1:50">
      <c r="A5430">
        <v>313921</v>
      </c>
      <c r="B5430">
        <v>23</v>
      </c>
      <c r="C5430" t="s">
        <v>9301</v>
      </c>
      <c r="D5430">
        <v>27</v>
      </c>
      <c r="E5430">
        <v>33</v>
      </c>
      <c r="F5430">
        <v>2012</v>
      </c>
      <c r="G5430">
        <v>11</v>
      </c>
      <c r="H5430">
        <v>9</v>
      </c>
      <c r="J5430">
        <v>35</v>
      </c>
      <c r="K5430">
        <v>2</v>
      </c>
      <c r="P5430" t="str">
        <f t="shared" si="505"/>
        <v>352</v>
      </c>
      <c r="Q5430">
        <v>1</v>
      </c>
      <c r="R5430">
        <v>1</v>
      </c>
      <c r="S5430">
        <v>2</v>
      </c>
      <c r="U5430" t="s">
        <v>44</v>
      </c>
      <c r="V5430">
        <v>1</v>
      </c>
      <c r="W5430" t="str">
        <f t="shared" si="506"/>
        <v>SCOTT, SAM</v>
      </c>
      <c r="X5430" t="s">
        <v>9889</v>
      </c>
      <c r="Y5430">
        <v>2696</v>
      </c>
      <c r="Z5430">
        <v>100</v>
      </c>
      <c r="AA5430">
        <v>0</v>
      </c>
      <c r="AB5430">
        <v>9052</v>
      </c>
      <c r="AC5430">
        <v>0</v>
      </c>
      <c r="AH5430">
        <f t="shared" si="507"/>
        <v>22202</v>
      </c>
      <c r="AI5430">
        <f t="shared" si="508"/>
        <v>9052</v>
      </c>
      <c r="AJ5430">
        <f t="shared" si="509"/>
        <v>13120</v>
      </c>
      <c r="AK5430">
        <f t="shared" si="510"/>
        <v>30</v>
      </c>
      <c r="AT5430">
        <v>0</v>
      </c>
      <c r="AU5430">
        <v>0</v>
      </c>
      <c r="AW5430" t="s">
        <v>213</v>
      </c>
      <c r="AX5430" t="s">
        <v>863</v>
      </c>
    </row>
    <row r="5431" spans="1:50">
      <c r="A5431">
        <v>313924</v>
      </c>
      <c r="B5431">
        <v>23</v>
      </c>
      <c r="C5431" t="s">
        <v>9301</v>
      </c>
      <c r="D5431">
        <v>27</v>
      </c>
      <c r="E5431">
        <v>33</v>
      </c>
      <c r="F5431">
        <v>2012</v>
      </c>
      <c r="G5431">
        <v>11</v>
      </c>
      <c r="H5431">
        <v>9</v>
      </c>
      <c r="J5431">
        <v>36</v>
      </c>
      <c r="K5431">
        <v>1</v>
      </c>
      <c r="P5431" t="str">
        <f t="shared" si="505"/>
        <v>361</v>
      </c>
      <c r="Q5431">
        <v>1</v>
      </c>
      <c r="R5431">
        <v>1</v>
      </c>
      <c r="S5431">
        <v>2</v>
      </c>
      <c r="U5431" t="s">
        <v>44</v>
      </c>
      <c r="V5431">
        <v>1</v>
      </c>
      <c r="W5431" t="str">
        <f t="shared" si="506"/>
        <v>BALTICH, GRACE</v>
      </c>
      <c r="X5431" t="s">
        <v>9335</v>
      </c>
      <c r="Y5431">
        <v>2696</v>
      </c>
      <c r="Z5431">
        <v>100</v>
      </c>
      <c r="AA5431">
        <v>0</v>
      </c>
      <c r="AB5431">
        <v>10235</v>
      </c>
      <c r="AC5431">
        <v>0</v>
      </c>
      <c r="AH5431">
        <f t="shared" si="507"/>
        <v>20961</v>
      </c>
      <c r="AI5431">
        <f t="shared" si="508"/>
        <v>10235</v>
      </c>
      <c r="AJ5431">
        <f t="shared" si="509"/>
        <v>10691</v>
      </c>
      <c r="AK5431">
        <f t="shared" si="510"/>
        <v>35</v>
      </c>
      <c r="AT5431">
        <v>0</v>
      </c>
      <c r="AU5431">
        <v>0</v>
      </c>
      <c r="AW5431" t="s">
        <v>9336</v>
      </c>
      <c r="AX5431" t="s">
        <v>7346</v>
      </c>
    </row>
    <row r="5432" spans="1:50">
      <c r="A5432">
        <v>313923</v>
      </c>
      <c r="B5432">
        <v>23</v>
      </c>
      <c r="C5432" t="s">
        <v>9301</v>
      </c>
      <c r="D5432">
        <v>27</v>
      </c>
      <c r="E5432">
        <v>33</v>
      </c>
      <c r="F5432">
        <v>2012</v>
      </c>
      <c r="G5432">
        <v>11</v>
      </c>
      <c r="H5432">
        <v>9</v>
      </c>
      <c r="J5432">
        <v>36</v>
      </c>
      <c r="K5432">
        <v>1</v>
      </c>
      <c r="P5432" t="str">
        <f t="shared" si="505"/>
        <v>361</v>
      </c>
      <c r="Q5432">
        <v>1</v>
      </c>
      <c r="R5432">
        <v>1</v>
      </c>
      <c r="S5432">
        <v>2</v>
      </c>
      <c r="U5432" t="s">
        <v>44</v>
      </c>
      <c r="V5432">
        <v>1</v>
      </c>
      <c r="W5432" t="str">
        <f t="shared" si="506"/>
        <v>SCATTERING</v>
      </c>
      <c r="X5432" t="s">
        <v>313</v>
      </c>
      <c r="Y5432">
        <v>2683</v>
      </c>
      <c r="Z5432">
        <v>600</v>
      </c>
      <c r="AA5432">
        <v>0</v>
      </c>
      <c r="AB5432">
        <v>35</v>
      </c>
      <c r="AC5432">
        <v>0</v>
      </c>
      <c r="AH5432">
        <f t="shared" si="507"/>
        <v>20961</v>
      </c>
      <c r="AI5432">
        <f t="shared" si="508"/>
        <v>10235</v>
      </c>
      <c r="AJ5432">
        <f t="shared" si="509"/>
        <v>10691</v>
      </c>
      <c r="AK5432">
        <f t="shared" si="510"/>
        <v>35</v>
      </c>
      <c r="AT5432">
        <v>0</v>
      </c>
      <c r="AU5432">
        <v>0</v>
      </c>
      <c r="AW5432" t="s">
        <v>313</v>
      </c>
    </row>
    <row r="5433" spans="1:50">
      <c r="A5433">
        <v>313925</v>
      </c>
      <c r="B5433">
        <v>23</v>
      </c>
      <c r="C5433" t="s">
        <v>9301</v>
      </c>
      <c r="D5433">
        <v>27</v>
      </c>
      <c r="E5433">
        <v>33</v>
      </c>
      <c r="F5433">
        <v>2012</v>
      </c>
      <c r="G5433">
        <v>11</v>
      </c>
      <c r="H5433">
        <v>9</v>
      </c>
      <c r="J5433">
        <v>36</v>
      </c>
      <c r="K5433">
        <v>1</v>
      </c>
      <c r="P5433" t="str">
        <f t="shared" si="505"/>
        <v>361</v>
      </c>
      <c r="Q5433">
        <v>1</v>
      </c>
      <c r="R5433">
        <v>1</v>
      </c>
      <c r="S5433">
        <v>2</v>
      </c>
      <c r="U5433" t="s">
        <v>44</v>
      </c>
      <c r="V5433">
        <v>1</v>
      </c>
      <c r="W5433" t="str">
        <f t="shared" si="506"/>
        <v>UGLEM, MARK</v>
      </c>
      <c r="X5433" t="s">
        <v>9954</v>
      </c>
      <c r="Y5433">
        <v>200</v>
      </c>
      <c r="Z5433">
        <v>200</v>
      </c>
      <c r="AA5433">
        <v>0</v>
      </c>
      <c r="AB5433">
        <v>10691</v>
      </c>
      <c r="AC5433">
        <v>1</v>
      </c>
      <c r="AH5433">
        <f t="shared" si="507"/>
        <v>20961</v>
      </c>
      <c r="AI5433">
        <f t="shared" si="508"/>
        <v>10235</v>
      </c>
      <c r="AJ5433">
        <f t="shared" si="509"/>
        <v>10691</v>
      </c>
      <c r="AK5433">
        <f t="shared" si="510"/>
        <v>35</v>
      </c>
      <c r="AT5433">
        <v>0</v>
      </c>
      <c r="AU5433">
        <v>0</v>
      </c>
      <c r="AW5433" t="s">
        <v>9955</v>
      </c>
      <c r="AX5433" t="s">
        <v>276</v>
      </c>
    </row>
    <row r="5434" spans="1:50">
      <c r="A5434">
        <v>313929</v>
      </c>
      <c r="B5434">
        <v>23</v>
      </c>
      <c r="C5434" t="s">
        <v>9301</v>
      </c>
      <c r="D5434">
        <v>27</v>
      </c>
      <c r="E5434">
        <v>33</v>
      </c>
      <c r="F5434">
        <v>2012</v>
      </c>
      <c r="G5434">
        <v>11</v>
      </c>
      <c r="H5434">
        <v>9</v>
      </c>
      <c r="J5434">
        <v>36</v>
      </c>
      <c r="K5434">
        <v>2</v>
      </c>
      <c r="P5434" t="str">
        <f t="shared" si="505"/>
        <v>362</v>
      </c>
      <c r="Q5434">
        <v>1</v>
      </c>
      <c r="R5434">
        <v>1</v>
      </c>
      <c r="S5434">
        <v>2</v>
      </c>
      <c r="U5434" t="s">
        <v>44</v>
      </c>
      <c r="V5434">
        <v>1</v>
      </c>
      <c r="W5434" t="str">
        <f t="shared" si="506"/>
        <v>HORTMAN, MELISSA</v>
      </c>
      <c r="X5434" t="s">
        <v>9575</v>
      </c>
      <c r="Y5434">
        <v>2696</v>
      </c>
      <c r="Z5434">
        <v>100</v>
      </c>
      <c r="AA5434">
        <v>1</v>
      </c>
      <c r="AB5434">
        <v>11679</v>
      </c>
      <c r="AC5434">
        <v>1</v>
      </c>
      <c r="AH5434">
        <f t="shared" si="507"/>
        <v>21150</v>
      </c>
      <c r="AI5434">
        <f t="shared" si="508"/>
        <v>11679</v>
      </c>
      <c r="AJ5434">
        <f t="shared" si="509"/>
        <v>8555</v>
      </c>
      <c r="AK5434">
        <f t="shared" si="510"/>
        <v>916</v>
      </c>
      <c r="AT5434">
        <v>0</v>
      </c>
      <c r="AU5434">
        <v>0</v>
      </c>
      <c r="AW5434" t="s">
        <v>9576</v>
      </c>
      <c r="AX5434" t="s">
        <v>1547</v>
      </c>
    </row>
    <row r="5435" spans="1:50">
      <c r="A5435">
        <v>313927</v>
      </c>
      <c r="B5435">
        <v>23</v>
      </c>
      <c r="C5435" t="s">
        <v>9301</v>
      </c>
      <c r="D5435">
        <v>27</v>
      </c>
      <c r="E5435">
        <v>33</v>
      </c>
      <c r="F5435">
        <v>2012</v>
      </c>
      <c r="G5435">
        <v>11</v>
      </c>
      <c r="H5435">
        <v>9</v>
      </c>
      <c r="J5435">
        <v>36</v>
      </c>
      <c r="K5435">
        <v>2</v>
      </c>
      <c r="P5435" t="str">
        <f t="shared" si="505"/>
        <v>362</v>
      </c>
      <c r="Q5435">
        <v>1</v>
      </c>
      <c r="R5435">
        <v>1</v>
      </c>
      <c r="S5435">
        <v>2</v>
      </c>
      <c r="U5435" t="s">
        <v>44</v>
      </c>
      <c r="V5435">
        <v>1</v>
      </c>
      <c r="W5435" t="str">
        <f t="shared" si="506"/>
        <v>KRATOSKA, ANDREW</v>
      </c>
      <c r="X5435" t="s">
        <v>9628</v>
      </c>
      <c r="Y5435">
        <v>328</v>
      </c>
      <c r="Z5435">
        <v>400</v>
      </c>
      <c r="AA5435">
        <v>0</v>
      </c>
      <c r="AB5435">
        <v>891</v>
      </c>
      <c r="AC5435">
        <v>0</v>
      </c>
      <c r="AH5435">
        <f t="shared" si="507"/>
        <v>21150</v>
      </c>
      <c r="AI5435">
        <f t="shared" si="508"/>
        <v>11679</v>
      </c>
      <c r="AJ5435">
        <f t="shared" si="509"/>
        <v>8555</v>
      </c>
      <c r="AK5435">
        <f t="shared" si="510"/>
        <v>916</v>
      </c>
      <c r="AT5435">
        <v>0</v>
      </c>
      <c r="AU5435">
        <v>0</v>
      </c>
      <c r="AW5435" t="s">
        <v>9629</v>
      </c>
      <c r="AX5435" t="s">
        <v>210</v>
      </c>
    </row>
    <row r="5436" spans="1:50">
      <c r="A5436">
        <v>313928</v>
      </c>
      <c r="B5436">
        <v>23</v>
      </c>
      <c r="C5436" t="s">
        <v>9301</v>
      </c>
      <c r="D5436">
        <v>27</v>
      </c>
      <c r="E5436">
        <v>33</v>
      </c>
      <c r="F5436">
        <v>2012</v>
      </c>
      <c r="G5436">
        <v>11</v>
      </c>
      <c r="H5436">
        <v>9</v>
      </c>
      <c r="J5436">
        <v>36</v>
      </c>
      <c r="K5436">
        <v>2</v>
      </c>
      <c r="P5436" t="str">
        <f t="shared" si="505"/>
        <v>362</v>
      </c>
      <c r="Q5436">
        <v>1</v>
      </c>
      <c r="R5436">
        <v>1</v>
      </c>
      <c r="S5436">
        <v>2</v>
      </c>
      <c r="U5436" t="s">
        <v>44</v>
      </c>
      <c r="V5436">
        <v>1</v>
      </c>
      <c r="W5436" t="str">
        <f t="shared" si="506"/>
        <v>REINHARDT, ANDREW J.</v>
      </c>
      <c r="X5436" t="s">
        <v>9842</v>
      </c>
      <c r="Y5436">
        <v>200</v>
      </c>
      <c r="Z5436">
        <v>200</v>
      </c>
      <c r="AA5436">
        <v>0</v>
      </c>
      <c r="AB5436">
        <v>8555</v>
      </c>
      <c r="AC5436">
        <v>0</v>
      </c>
      <c r="AH5436">
        <f t="shared" si="507"/>
        <v>21150</v>
      </c>
      <c r="AI5436">
        <f t="shared" si="508"/>
        <v>11679</v>
      </c>
      <c r="AJ5436">
        <f t="shared" si="509"/>
        <v>8555</v>
      </c>
      <c r="AK5436">
        <f t="shared" si="510"/>
        <v>916</v>
      </c>
      <c r="AT5436">
        <v>0</v>
      </c>
      <c r="AU5436">
        <v>0</v>
      </c>
      <c r="AW5436" t="s">
        <v>9843</v>
      </c>
      <c r="AX5436" t="s">
        <v>210</v>
      </c>
    </row>
    <row r="5437" spans="1:50">
      <c r="A5437">
        <v>313926</v>
      </c>
      <c r="B5437">
        <v>23</v>
      </c>
      <c r="C5437" t="s">
        <v>9301</v>
      </c>
      <c r="D5437">
        <v>27</v>
      </c>
      <c r="E5437">
        <v>33</v>
      </c>
      <c r="F5437">
        <v>2012</v>
      </c>
      <c r="G5437">
        <v>11</v>
      </c>
      <c r="H5437">
        <v>9</v>
      </c>
      <c r="J5437">
        <v>36</v>
      </c>
      <c r="K5437">
        <v>2</v>
      </c>
      <c r="P5437" t="str">
        <f t="shared" si="505"/>
        <v>362</v>
      </c>
      <c r="Q5437">
        <v>1</v>
      </c>
      <c r="R5437">
        <v>1</v>
      </c>
      <c r="S5437">
        <v>2</v>
      </c>
      <c r="U5437" t="s">
        <v>44</v>
      </c>
      <c r="V5437">
        <v>1</v>
      </c>
      <c r="W5437" t="str">
        <f t="shared" si="506"/>
        <v>SCATTERING</v>
      </c>
      <c r="X5437" t="s">
        <v>313</v>
      </c>
      <c r="Y5437">
        <v>2683</v>
      </c>
      <c r="Z5437">
        <v>600</v>
      </c>
      <c r="AA5437">
        <v>0</v>
      </c>
      <c r="AB5437">
        <v>25</v>
      </c>
      <c r="AC5437">
        <v>0</v>
      </c>
      <c r="AH5437">
        <f t="shared" si="507"/>
        <v>21150</v>
      </c>
      <c r="AI5437">
        <f t="shared" si="508"/>
        <v>11679</v>
      </c>
      <c r="AJ5437">
        <f t="shared" si="509"/>
        <v>8555</v>
      </c>
      <c r="AK5437">
        <f t="shared" si="510"/>
        <v>916</v>
      </c>
      <c r="AT5437">
        <v>0</v>
      </c>
      <c r="AU5437">
        <v>0</v>
      </c>
      <c r="AW5437" t="s">
        <v>313</v>
      </c>
    </row>
    <row r="5438" spans="1:50">
      <c r="A5438">
        <v>313931</v>
      </c>
      <c r="B5438">
        <v>23</v>
      </c>
      <c r="C5438" t="s">
        <v>9301</v>
      </c>
      <c r="D5438">
        <v>27</v>
      </c>
      <c r="E5438">
        <v>33</v>
      </c>
      <c r="F5438">
        <v>2012</v>
      </c>
      <c r="G5438">
        <v>11</v>
      </c>
      <c r="H5438">
        <v>9</v>
      </c>
      <c r="J5438">
        <v>37</v>
      </c>
      <c r="K5438">
        <v>1</v>
      </c>
      <c r="P5438" t="str">
        <f t="shared" si="505"/>
        <v>371</v>
      </c>
      <c r="Q5438">
        <v>1</v>
      </c>
      <c r="R5438">
        <v>1</v>
      </c>
      <c r="S5438">
        <v>2</v>
      </c>
      <c r="U5438" t="s">
        <v>44</v>
      </c>
      <c r="V5438">
        <v>1</v>
      </c>
      <c r="W5438" t="str">
        <f t="shared" si="506"/>
        <v>BENZ, MANDY</v>
      </c>
      <c r="X5438" t="s">
        <v>9349</v>
      </c>
      <c r="Y5438">
        <v>200</v>
      </c>
      <c r="Z5438">
        <v>200</v>
      </c>
      <c r="AA5438">
        <v>0</v>
      </c>
      <c r="AB5438">
        <v>8830</v>
      </c>
      <c r="AC5438">
        <v>0</v>
      </c>
      <c r="AH5438">
        <f t="shared" si="507"/>
        <v>20710</v>
      </c>
      <c r="AI5438">
        <f t="shared" si="508"/>
        <v>11843</v>
      </c>
      <c r="AJ5438">
        <f t="shared" si="509"/>
        <v>8830</v>
      </c>
      <c r="AK5438">
        <f t="shared" si="510"/>
        <v>37</v>
      </c>
      <c r="AT5438">
        <v>0</v>
      </c>
      <c r="AU5438">
        <v>0</v>
      </c>
      <c r="AW5438" t="s">
        <v>9350</v>
      </c>
      <c r="AX5438" t="s">
        <v>9351</v>
      </c>
    </row>
    <row r="5439" spans="1:50">
      <c r="A5439">
        <v>313932</v>
      </c>
      <c r="B5439">
        <v>23</v>
      </c>
      <c r="C5439" t="s">
        <v>9301</v>
      </c>
      <c r="D5439">
        <v>27</v>
      </c>
      <c r="E5439">
        <v>33</v>
      </c>
      <c r="F5439">
        <v>2012</v>
      </c>
      <c r="G5439">
        <v>11</v>
      </c>
      <c r="H5439">
        <v>9</v>
      </c>
      <c r="J5439">
        <v>37</v>
      </c>
      <c r="K5439">
        <v>1</v>
      </c>
      <c r="P5439" t="str">
        <f t="shared" si="505"/>
        <v>371</v>
      </c>
      <c r="Q5439">
        <v>1</v>
      </c>
      <c r="R5439">
        <v>1</v>
      </c>
      <c r="S5439">
        <v>2</v>
      </c>
      <c r="U5439" t="s">
        <v>44</v>
      </c>
      <c r="V5439">
        <v>1</v>
      </c>
      <c r="W5439" t="str">
        <f t="shared" si="506"/>
        <v>NEWTON, JERRY</v>
      </c>
      <c r="X5439" t="s">
        <v>9757</v>
      </c>
      <c r="Y5439">
        <v>2696</v>
      </c>
      <c r="Z5439">
        <v>100</v>
      </c>
      <c r="AA5439">
        <v>0</v>
      </c>
      <c r="AB5439">
        <v>11843</v>
      </c>
      <c r="AC5439">
        <v>1</v>
      </c>
      <c r="AH5439">
        <f t="shared" si="507"/>
        <v>20710</v>
      </c>
      <c r="AI5439">
        <f t="shared" si="508"/>
        <v>11843</v>
      </c>
      <c r="AJ5439">
        <f t="shared" si="509"/>
        <v>8830</v>
      </c>
      <c r="AK5439">
        <f t="shared" si="510"/>
        <v>37</v>
      </c>
      <c r="AT5439">
        <v>0</v>
      </c>
      <c r="AU5439">
        <v>0</v>
      </c>
      <c r="AW5439" t="s">
        <v>9758</v>
      </c>
      <c r="AX5439" t="s">
        <v>583</v>
      </c>
    </row>
    <row r="5440" spans="1:50">
      <c r="A5440">
        <v>313930</v>
      </c>
      <c r="B5440">
        <v>23</v>
      </c>
      <c r="C5440" t="s">
        <v>9301</v>
      </c>
      <c r="D5440">
        <v>27</v>
      </c>
      <c r="E5440">
        <v>33</v>
      </c>
      <c r="F5440">
        <v>2012</v>
      </c>
      <c r="G5440">
        <v>11</v>
      </c>
      <c r="H5440">
        <v>9</v>
      </c>
      <c r="J5440">
        <v>37</v>
      </c>
      <c r="K5440">
        <v>1</v>
      </c>
      <c r="P5440" t="str">
        <f t="shared" si="505"/>
        <v>371</v>
      </c>
      <c r="Q5440">
        <v>1</v>
      </c>
      <c r="R5440">
        <v>1</v>
      </c>
      <c r="S5440">
        <v>2</v>
      </c>
      <c r="U5440" t="s">
        <v>44</v>
      </c>
      <c r="V5440">
        <v>1</v>
      </c>
      <c r="W5440" t="str">
        <f t="shared" si="506"/>
        <v>SCATTERING</v>
      </c>
      <c r="X5440" t="s">
        <v>313</v>
      </c>
      <c r="Y5440">
        <v>2683</v>
      </c>
      <c r="Z5440">
        <v>600</v>
      </c>
      <c r="AA5440">
        <v>0</v>
      </c>
      <c r="AB5440">
        <v>37</v>
      </c>
      <c r="AC5440">
        <v>0</v>
      </c>
      <c r="AH5440">
        <f t="shared" si="507"/>
        <v>20710</v>
      </c>
      <c r="AI5440">
        <f t="shared" si="508"/>
        <v>11843</v>
      </c>
      <c r="AJ5440">
        <f t="shared" si="509"/>
        <v>8830</v>
      </c>
      <c r="AK5440">
        <f t="shared" si="510"/>
        <v>37</v>
      </c>
      <c r="AT5440">
        <v>0</v>
      </c>
      <c r="AU5440">
        <v>0</v>
      </c>
      <c r="AW5440" t="s">
        <v>313</v>
      </c>
    </row>
    <row r="5441" spans="1:51">
      <c r="A5441">
        <v>313934</v>
      </c>
      <c r="B5441">
        <v>23</v>
      </c>
      <c r="C5441" t="s">
        <v>9301</v>
      </c>
      <c r="D5441">
        <v>27</v>
      </c>
      <c r="E5441">
        <v>33</v>
      </c>
      <c r="F5441">
        <v>2012</v>
      </c>
      <c r="G5441">
        <v>11</v>
      </c>
      <c r="H5441">
        <v>9</v>
      </c>
      <c r="J5441">
        <v>37</v>
      </c>
      <c r="K5441">
        <v>2</v>
      </c>
      <c r="P5441" t="str">
        <f t="shared" si="505"/>
        <v>372</v>
      </c>
      <c r="Q5441">
        <v>1</v>
      </c>
      <c r="R5441">
        <v>1</v>
      </c>
      <c r="S5441">
        <v>2</v>
      </c>
      <c r="U5441" t="s">
        <v>44</v>
      </c>
      <c r="V5441">
        <v>1</v>
      </c>
      <c r="W5441" t="str">
        <f t="shared" si="506"/>
        <v>CHLEBECK, JON</v>
      </c>
      <c r="X5441" t="s">
        <v>9413</v>
      </c>
      <c r="Y5441">
        <v>2696</v>
      </c>
      <c r="Z5441">
        <v>100</v>
      </c>
      <c r="AA5441">
        <v>0</v>
      </c>
      <c r="AB5441">
        <v>9723</v>
      </c>
      <c r="AC5441">
        <v>0</v>
      </c>
      <c r="AH5441">
        <f t="shared" si="507"/>
        <v>21181</v>
      </c>
      <c r="AI5441">
        <f t="shared" si="508"/>
        <v>9723</v>
      </c>
      <c r="AJ5441">
        <f t="shared" si="509"/>
        <v>11416</v>
      </c>
      <c r="AK5441">
        <f t="shared" si="510"/>
        <v>42</v>
      </c>
      <c r="AT5441">
        <v>0</v>
      </c>
      <c r="AU5441">
        <v>0</v>
      </c>
      <c r="AW5441" t="s">
        <v>9414</v>
      </c>
      <c r="AX5441" t="s">
        <v>906</v>
      </c>
    </row>
    <row r="5442" spans="1:51">
      <c r="A5442">
        <v>313935</v>
      </c>
      <c r="B5442">
        <v>23</v>
      </c>
      <c r="C5442" t="s">
        <v>9301</v>
      </c>
      <c r="D5442">
        <v>27</v>
      </c>
      <c r="E5442">
        <v>33</v>
      </c>
      <c r="F5442">
        <v>2012</v>
      </c>
      <c r="G5442">
        <v>11</v>
      </c>
      <c r="H5442">
        <v>9</v>
      </c>
      <c r="J5442">
        <v>37</v>
      </c>
      <c r="K5442">
        <v>2</v>
      </c>
      <c r="P5442" t="str">
        <f t="shared" si="505"/>
        <v>372</v>
      </c>
      <c r="Q5442">
        <v>1</v>
      </c>
      <c r="R5442">
        <v>1</v>
      </c>
      <c r="S5442">
        <v>2</v>
      </c>
      <c r="U5442" t="s">
        <v>44</v>
      </c>
      <c r="V5442">
        <v>1</v>
      </c>
      <c r="W5442" t="str">
        <f t="shared" si="506"/>
        <v>SANDERS, TIM</v>
      </c>
      <c r="X5442" t="s">
        <v>9862</v>
      </c>
      <c r="Y5442">
        <v>200</v>
      </c>
      <c r="Z5442">
        <v>200</v>
      </c>
      <c r="AA5442">
        <v>1</v>
      </c>
      <c r="AB5442">
        <v>11416</v>
      </c>
      <c r="AC5442">
        <v>1</v>
      </c>
      <c r="AH5442">
        <f t="shared" si="507"/>
        <v>21181</v>
      </c>
      <c r="AI5442">
        <f t="shared" si="508"/>
        <v>9723</v>
      </c>
      <c r="AJ5442">
        <f t="shared" si="509"/>
        <v>11416</v>
      </c>
      <c r="AK5442">
        <f t="shared" si="510"/>
        <v>42</v>
      </c>
      <c r="AT5442">
        <v>0</v>
      </c>
      <c r="AU5442">
        <v>0</v>
      </c>
      <c r="AW5442" t="s">
        <v>1161</v>
      </c>
      <c r="AX5442" t="s">
        <v>1374</v>
      </c>
    </row>
    <row r="5443" spans="1:51">
      <c r="A5443">
        <v>313933</v>
      </c>
      <c r="B5443">
        <v>23</v>
      </c>
      <c r="C5443" t="s">
        <v>9301</v>
      </c>
      <c r="D5443">
        <v>27</v>
      </c>
      <c r="E5443">
        <v>33</v>
      </c>
      <c r="F5443">
        <v>2012</v>
      </c>
      <c r="G5443">
        <v>11</v>
      </c>
      <c r="H5443">
        <v>9</v>
      </c>
      <c r="J5443">
        <v>37</v>
      </c>
      <c r="K5443">
        <v>2</v>
      </c>
      <c r="P5443" t="str">
        <f t="shared" si="505"/>
        <v>372</v>
      </c>
      <c r="Q5443">
        <v>1</v>
      </c>
      <c r="R5443">
        <v>1</v>
      </c>
      <c r="S5443">
        <v>2</v>
      </c>
      <c r="U5443" t="s">
        <v>44</v>
      </c>
      <c r="V5443">
        <v>1</v>
      </c>
      <c r="W5443" t="str">
        <f t="shared" si="506"/>
        <v>SCATTERING</v>
      </c>
      <c r="X5443" t="s">
        <v>313</v>
      </c>
      <c r="Y5443">
        <v>2683</v>
      </c>
      <c r="Z5443">
        <v>600</v>
      </c>
      <c r="AA5443">
        <v>0</v>
      </c>
      <c r="AB5443">
        <v>42</v>
      </c>
      <c r="AC5443">
        <v>0</v>
      </c>
      <c r="AH5443">
        <f t="shared" si="507"/>
        <v>21181</v>
      </c>
      <c r="AI5443">
        <f t="shared" si="508"/>
        <v>9723</v>
      </c>
      <c r="AJ5443">
        <f t="shared" si="509"/>
        <v>11416</v>
      </c>
      <c r="AK5443">
        <f t="shared" si="510"/>
        <v>42</v>
      </c>
      <c r="AT5443">
        <v>0</v>
      </c>
      <c r="AU5443">
        <v>0</v>
      </c>
      <c r="AW5443" t="s">
        <v>313</v>
      </c>
    </row>
    <row r="5444" spans="1:51">
      <c r="A5444">
        <v>313937</v>
      </c>
      <c r="B5444">
        <v>23</v>
      </c>
      <c r="C5444" t="s">
        <v>9301</v>
      </c>
      <c r="D5444">
        <v>27</v>
      </c>
      <c r="E5444">
        <v>33</v>
      </c>
      <c r="F5444">
        <v>2012</v>
      </c>
      <c r="G5444">
        <v>11</v>
      </c>
      <c r="H5444">
        <v>9</v>
      </c>
      <c r="J5444">
        <v>38</v>
      </c>
      <c r="K5444">
        <v>1</v>
      </c>
      <c r="P5444" t="str">
        <f t="shared" ref="P5444:P5507" si="511">_xlfn.CONCAT(I5444,J5444,K5444,L5444)</f>
        <v>381</v>
      </c>
      <c r="Q5444">
        <v>1</v>
      </c>
      <c r="R5444">
        <v>1</v>
      </c>
      <c r="S5444">
        <v>2</v>
      </c>
      <c r="U5444" t="s">
        <v>44</v>
      </c>
      <c r="V5444">
        <v>1</v>
      </c>
      <c r="W5444" t="str">
        <f t="shared" ref="W5444:W5507" si="512">X5444</f>
        <v>DAVERN, PATRICK</v>
      </c>
      <c r="X5444" t="s">
        <v>9434</v>
      </c>
      <c r="Y5444">
        <v>2696</v>
      </c>
      <c r="Z5444">
        <v>100</v>
      </c>
      <c r="AA5444">
        <v>0</v>
      </c>
      <c r="AB5444">
        <v>8802</v>
      </c>
      <c r="AC5444">
        <v>0</v>
      </c>
      <c r="AH5444">
        <f t="shared" ref="AH5444:AH5507" si="513">SUMIFS($AB:$AB,$C:$C,$C5444,$P:$P,$P5444,$F:$F,$F5444,$H:$H,$H5444)</f>
        <v>21030</v>
      </c>
      <c r="AI5444">
        <f t="shared" ref="AI5444:AI5507" si="514">SUMIFS($AB:$AB,$C:$C,$C5444,$P:$P,$P5444,$F:$F,$F5444,$Z:$Z,100,$H:$H,$H5444)</f>
        <v>8802</v>
      </c>
      <c r="AJ5444">
        <f t="shared" ref="AJ5444:AJ5507" si="515">SUMIFS($AB:$AB,$C:$C,$C5444,$P:$P,$P5444,$F:$F,$F5444,$Z:$Z,200,$H:$H,$H5444)</f>
        <v>12197</v>
      </c>
      <c r="AK5444">
        <f t="shared" ref="AK5444:AK5507" si="516">SUMIFS($AB:$AB,$C:$C,$C5444,$P:$P,$P5444,$F:$F,$F5444,$Z:$Z,"&lt;&gt;200",$Z:$Z,"&lt;&gt;100",$H:$H,$H5444)</f>
        <v>31</v>
      </c>
      <c r="AT5444">
        <v>0</v>
      </c>
      <c r="AU5444">
        <v>0</v>
      </c>
      <c r="AW5444" t="s">
        <v>9435</v>
      </c>
      <c r="AX5444" t="s">
        <v>1473</v>
      </c>
    </row>
    <row r="5445" spans="1:51">
      <c r="A5445">
        <v>313938</v>
      </c>
      <c r="B5445">
        <v>23</v>
      </c>
      <c r="C5445" t="s">
        <v>9301</v>
      </c>
      <c r="D5445">
        <v>27</v>
      </c>
      <c r="E5445">
        <v>33</v>
      </c>
      <c r="F5445">
        <v>2012</v>
      </c>
      <c r="G5445">
        <v>11</v>
      </c>
      <c r="H5445">
        <v>9</v>
      </c>
      <c r="J5445">
        <v>38</v>
      </c>
      <c r="K5445">
        <v>1</v>
      </c>
      <c r="P5445" t="str">
        <f t="shared" si="511"/>
        <v>381</v>
      </c>
      <c r="Q5445">
        <v>1</v>
      </c>
      <c r="R5445">
        <v>1</v>
      </c>
      <c r="S5445">
        <v>2</v>
      </c>
      <c r="U5445" t="s">
        <v>44</v>
      </c>
      <c r="V5445">
        <v>1</v>
      </c>
      <c r="W5445" t="str">
        <f t="shared" si="512"/>
        <v>RUNBECK, LINDA</v>
      </c>
      <c r="X5445" t="s">
        <v>9854</v>
      </c>
      <c r="Y5445">
        <v>200</v>
      </c>
      <c r="Z5445">
        <v>200</v>
      </c>
      <c r="AA5445">
        <v>1</v>
      </c>
      <c r="AB5445">
        <v>12197</v>
      </c>
      <c r="AC5445">
        <v>1</v>
      </c>
      <c r="AH5445">
        <f t="shared" si="513"/>
        <v>21030</v>
      </c>
      <c r="AI5445">
        <f t="shared" si="514"/>
        <v>8802</v>
      </c>
      <c r="AJ5445">
        <f t="shared" si="515"/>
        <v>12197</v>
      </c>
      <c r="AK5445">
        <f t="shared" si="516"/>
        <v>31</v>
      </c>
      <c r="AT5445">
        <v>0</v>
      </c>
      <c r="AU5445">
        <v>0</v>
      </c>
      <c r="AW5445" t="s">
        <v>9855</v>
      </c>
      <c r="AX5445" t="s">
        <v>591</v>
      </c>
    </row>
    <row r="5446" spans="1:51">
      <c r="A5446">
        <v>313936</v>
      </c>
      <c r="B5446">
        <v>23</v>
      </c>
      <c r="C5446" t="s">
        <v>9301</v>
      </c>
      <c r="D5446">
        <v>27</v>
      </c>
      <c r="E5446">
        <v>33</v>
      </c>
      <c r="F5446">
        <v>2012</v>
      </c>
      <c r="G5446">
        <v>11</v>
      </c>
      <c r="H5446">
        <v>9</v>
      </c>
      <c r="J5446">
        <v>38</v>
      </c>
      <c r="K5446">
        <v>1</v>
      </c>
      <c r="P5446" t="str">
        <f t="shared" si="511"/>
        <v>381</v>
      </c>
      <c r="Q5446">
        <v>1</v>
      </c>
      <c r="R5446">
        <v>1</v>
      </c>
      <c r="S5446">
        <v>2</v>
      </c>
      <c r="U5446" t="s">
        <v>44</v>
      </c>
      <c r="V5446">
        <v>1</v>
      </c>
      <c r="W5446" t="str">
        <f t="shared" si="512"/>
        <v>SCATTERING</v>
      </c>
      <c r="X5446" t="s">
        <v>313</v>
      </c>
      <c r="Y5446">
        <v>2683</v>
      </c>
      <c r="Z5446">
        <v>600</v>
      </c>
      <c r="AA5446">
        <v>0</v>
      </c>
      <c r="AB5446">
        <v>31</v>
      </c>
      <c r="AC5446">
        <v>0</v>
      </c>
      <c r="AH5446">
        <f t="shared" si="513"/>
        <v>21030</v>
      </c>
      <c r="AI5446">
        <f t="shared" si="514"/>
        <v>8802</v>
      </c>
      <c r="AJ5446">
        <f t="shared" si="515"/>
        <v>12197</v>
      </c>
      <c r="AK5446">
        <f t="shared" si="516"/>
        <v>31</v>
      </c>
      <c r="AT5446">
        <v>0</v>
      </c>
      <c r="AU5446">
        <v>0</v>
      </c>
      <c r="AW5446" t="s">
        <v>313</v>
      </c>
    </row>
    <row r="5447" spans="1:51">
      <c r="A5447">
        <v>313941</v>
      </c>
      <c r="B5447">
        <v>23</v>
      </c>
      <c r="C5447" t="s">
        <v>9301</v>
      </c>
      <c r="D5447">
        <v>27</v>
      </c>
      <c r="E5447">
        <v>33</v>
      </c>
      <c r="F5447">
        <v>2012</v>
      </c>
      <c r="G5447">
        <v>11</v>
      </c>
      <c r="H5447">
        <v>9</v>
      </c>
      <c r="J5447">
        <v>38</v>
      </c>
      <c r="K5447">
        <v>2</v>
      </c>
      <c r="P5447" t="str">
        <f t="shared" si="511"/>
        <v>382</v>
      </c>
      <c r="Q5447">
        <v>1</v>
      </c>
      <c r="R5447">
        <v>1</v>
      </c>
      <c r="S5447">
        <v>2</v>
      </c>
      <c r="U5447" t="s">
        <v>44</v>
      </c>
      <c r="V5447">
        <v>1</v>
      </c>
      <c r="W5447" t="str">
        <f t="shared" si="512"/>
        <v>DEAN, MATT</v>
      </c>
      <c r="X5447" t="s">
        <v>9440</v>
      </c>
      <c r="Y5447">
        <v>200</v>
      </c>
      <c r="Z5447">
        <v>200</v>
      </c>
      <c r="AA5447">
        <v>1</v>
      </c>
      <c r="AB5447">
        <v>12374</v>
      </c>
      <c r="AC5447">
        <v>1</v>
      </c>
      <c r="AH5447">
        <f t="shared" si="513"/>
        <v>23660</v>
      </c>
      <c r="AI5447">
        <f t="shared" si="514"/>
        <v>11248</v>
      </c>
      <c r="AJ5447">
        <f t="shared" si="515"/>
        <v>12374</v>
      </c>
      <c r="AK5447">
        <f t="shared" si="516"/>
        <v>38</v>
      </c>
      <c r="AT5447">
        <v>0</v>
      </c>
      <c r="AU5447">
        <v>0</v>
      </c>
      <c r="AW5447" t="s">
        <v>455</v>
      </c>
      <c r="AX5447" t="s">
        <v>279</v>
      </c>
    </row>
    <row r="5448" spans="1:51">
      <c r="A5448">
        <v>313940</v>
      </c>
      <c r="B5448">
        <v>23</v>
      </c>
      <c r="C5448" t="s">
        <v>9301</v>
      </c>
      <c r="D5448">
        <v>27</v>
      </c>
      <c r="E5448">
        <v>33</v>
      </c>
      <c r="F5448">
        <v>2012</v>
      </c>
      <c r="G5448">
        <v>11</v>
      </c>
      <c r="H5448">
        <v>9</v>
      </c>
      <c r="J5448">
        <v>38</v>
      </c>
      <c r="K5448">
        <v>2</v>
      </c>
      <c r="P5448" t="str">
        <f t="shared" si="511"/>
        <v>382</v>
      </c>
      <c r="Q5448">
        <v>1</v>
      </c>
      <c r="R5448">
        <v>1</v>
      </c>
      <c r="S5448">
        <v>2</v>
      </c>
      <c r="U5448" t="s">
        <v>44</v>
      </c>
      <c r="V5448">
        <v>1</v>
      </c>
      <c r="W5448" t="str">
        <f t="shared" si="512"/>
        <v>PARISEAU, GREG M.</v>
      </c>
      <c r="X5448" t="s">
        <v>9794</v>
      </c>
      <c r="Y5448">
        <v>2696</v>
      </c>
      <c r="Z5448">
        <v>100</v>
      </c>
      <c r="AA5448">
        <v>0</v>
      </c>
      <c r="AB5448">
        <v>11248</v>
      </c>
      <c r="AC5448">
        <v>0</v>
      </c>
      <c r="AH5448">
        <f t="shared" si="513"/>
        <v>23660</v>
      </c>
      <c r="AI5448">
        <f t="shared" si="514"/>
        <v>11248</v>
      </c>
      <c r="AJ5448">
        <f t="shared" si="515"/>
        <v>12374</v>
      </c>
      <c r="AK5448">
        <f t="shared" si="516"/>
        <v>38</v>
      </c>
      <c r="AT5448">
        <v>0</v>
      </c>
      <c r="AU5448">
        <v>0</v>
      </c>
      <c r="AW5448" t="s">
        <v>9795</v>
      </c>
      <c r="AX5448" t="s">
        <v>492</v>
      </c>
      <c r="AY5448" t="s">
        <v>63</v>
      </c>
    </row>
    <row r="5449" spans="1:51">
      <c r="A5449">
        <v>313939</v>
      </c>
      <c r="B5449">
        <v>23</v>
      </c>
      <c r="C5449" t="s">
        <v>9301</v>
      </c>
      <c r="D5449">
        <v>27</v>
      </c>
      <c r="E5449">
        <v>33</v>
      </c>
      <c r="F5449">
        <v>2012</v>
      </c>
      <c r="G5449">
        <v>11</v>
      </c>
      <c r="H5449">
        <v>9</v>
      </c>
      <c r="J5449">
        <v>38</v>
      </c>
      <c r="K5449">
        <v>2</v>
      </c>
      <c r="P5449" t="str">
        <f t="shared" si="511"/>
        <v>382</v>
      </c>
      <c r="Q5449">
        <v>1</v>
      </c>
      <c r="R5449">
        <v>1</v>
      </c>
      <c r="S5449">
        <v>2</v>
      </c>
      <c r="U5449" t="s">
        <v>44</v>
      </c>
      <c r="V5449">
        <v>1</v>
      </c>
      <c r="W5449" t="str">
        <f t="shared" si="512"/>
        <v>SCATTERING</v>
      </c>
      <c r="X5449" t="s">
        <v>313</v>
      </c>
      <c r="Y5449">
        <v>2683</v>
      </c>
      <c r="Z5449">
        <v>600</v>
      </c>
      <c r="AA5449">
        <v>0</v>
      </c>
      <c r="AB5449">
        <v>38</v>
      </c>
      <c r="AC5449">
        <v>0</v>
      </c>
      <c r="AH5449">
        <f t="shared" si="513"/>
        <v>23660</v>
      </c>
      <c r="AI5449">
        <f t="shared" si="514"/>
        <v>11248</v>
      </c>
      <c r="AJ5449">
        <f t="shared" si="515"/>
        <v>12374</v>
      </c>
      <c r="AK5449">
        <f t="shared" si="516"/>
        <v>38</v>
      </c>
      <c r="AT5449">
        <v>0</v>
      </c>
      <c r="AU5449">
        <v>0</v>
      </c>
      <c r="AW5449" t="s">
        <v>313</v>
      </c>
    </row>
    <row r="5450" spans="1:51">
      <c r="A5450">
        <v>313943</v>
      </c>
      <c r="B5450">
        <v>23</v>
      </c>
      <c r="C5450" t="s">
        <v>9301</v>
      </c>
      <c r="D5450">
        <v>27</v>
      </c>
      <c r="E5450">
        <v>33</v>
      </c>
      <c r="F5450">
        <v>2012</v>
      </c>
      <c r="G5450">
        <v>11</v>
      </c>
      <c r="H5450">
        <v>9</v>
      </c>
      <c r="J5450">
        <v>39</v>
      </c>
      <c r="K5450">
        <v>1</v>
      </c>
      <c r="P5450" t="str">
        <f t="shared" si="511"/>
        <v>391</v>
      </c>
      <c r="Q5450">
        <v>1</v>
      </c>
      <c r="R5450">
        <v>1</v>
      </c>
      <c r="S5450">
        <v>2</v>
      </c>
      <c r="U5450" t="s">
        <v>44</v>
      </c>
      <c r="V5450">
        <v>1</v>
      </c>
      <c r="W5450" t="str">
        <f t="shared" si="512"/>
        <v>BRUNO, JOHN E.</v>
      </c>
      <c r="X5450" t="s">
        <v>9391</v>
      </c>
      <c r="Y5450">
        <v>2696</v>
      </c>
      <c r="Z5450">
        <v>100</v>
      </c>
      <c r="AA5450">
        <v>0</v>
      </c>
      <c r="AB5450">
        <v>9638</v>
      </c>
      <c r="AC5450">
        <v>0</v>
      </c>
      <c r="AH5450">
        <f t="shared" si="513"/>
        <v>22702</v>
      </c>
      <c r="AI5450">
        <f t="shared" si="514"/>
        <v>9638</v>
      </c>
      <c r="AJ5450">
        <f t="shared" si="515"/>
        <v>13033</v>
      </c>
      <c r="AK5450">
        <f t="shared" si="516"/>
        <v>31</v>
      </c>
      <c r="AT5450">
        <v>0</v>
      </c>
      <c r="AU5450">
        <v>0</v>
      </c>
      <c r="AW5450" t="s">
        <v>3262</v>
      </c>
      <c r="AX5450" t="s">
        <v>67</v>
      </c>
      <c r="AY5450" t="s">
        <v>102</v>
      </c>
    </row>
    <row r="5451" spans="1:51">
      <c r="A5451">
        <v>313944</v>
      </c>
      <c r="B5451">
        <v>23</v>
      </c>
      <c r="C5451" t="s">
        <v>9301</v>
      </c>
      <c r="D5451">
        <v>27</v>
      </c>
      <c r="E5451">
        <v>33</v>
      </c>
      <c r="F5451">
        <v>2012</v>
      </c>
      <c r="G5451">
        <v>11</v>
      </c>
      <c r="H5451">
        <v>9</v>
      </c>
      <c r="J5451">
        <v>39</v>
      </c>
      <c r="K5451">
        <v>1</v>
      </c>
      <c r="P5451" t="str">
        <f t="shared" si="511"/>
        <v>391</v>
      </c>
      <c r="Q5451">
        <v>1</v>
      </c>
      <c r="R5451">
        <v>1</v>
      </c>
      <c r="S5451">
        <v>2</v>
      </c>
      <c r="U5451" t="s">
        <v>44</v>
      </c>
      <c r="V5451">
        <v>1</v>
      </c>
      <c r="W5451" t="str">
        <f t="shared" si="512"/>
        <v>DETTMER, BOB</v>
      </c>
      <c r="X5451" t="s">
        <v>9447</v>
      </c>
      <c r="Y5451">
        <v>200</v>
      </c>
      <c r="Z5451">
        <v>200</v>
      </c>
      <c r="AA5451">
        <v>1</v>
      </c>
      <c r="AB5451">
        <v>13033</v>
      </c>
      <c r="AC5451">
        <v>1</v>
      </c>
      <c r="AH5451">
        <f t="shared" si="513"/>
        <v>22702</v>
      </c>
      <c r="AI5451">
        <f t="shared" si="514"/>
        <v>9638</v>
      </c>
      <c r="AJ5451">
        <f t="shared" si="515"/>
        <v>13033</v>
      </c>
      <c r="AK5451">
        <f t="shared" si="516"/>
        <v>31</v>
      </c>
      <c r="AT5451">
        <v>0</v>
      </c>
      <c r="AU5451">
        <v>0</v>
      </c>
      <c r="AW5451" t="s">
        <v>9448</v>
      </c>
      <c r="AX5451" t="s">
        <v>51</v>
      </c>
    </row>
    <row r="5452" spans="1:51">
      <c r="A5452">
        <v>313942</v>
      </c>
      <c r="B5452">
        <v>23</v>
      </c>
      <c r="C5452" t="s">
        <v>9301</v>
      </c>
      <c r="D5452">
        <v>27</v>
      </c>
      <c r="E5452">
        <v>33</v>
      </c>
      <c r="F5452">
        <v>2012</v>
      </c>
      <c r="G5452">
        <v>11</v>
      </c>
      <c r="H5452">
        <v>9</v>
      </c>
      <c r="J5452">
        <v>39</v>
      </c>
      <c r="K5452">
        <v>1</v>
      </c>
      <c r="P5452" t="str">
        <f t="shared" si="511"/>
        <v>391</v>
      </c>
      <c r="Q5452">
        <v>1</v>
      </c>
      <c r="R5452">
        <v>1</v>
      </c>
      <c r="S5452">
        <v>2</v>
      </c>
      <c r="U5452" t="s">
        <v>44</v>
      </c>
      <c r="V5452">
        <v>1</v>
      </c>
      <c r="W5452" t="str">
        <f t="shared" si="512"/>
        <v>SCATTERING</v>
      </c>
      <c r="X5452" t="s">
        <v>313</v>
      </c>
      <c r="Y5452">
        <v>2683</v>
      </c>
      <c r="Z5452">
        <v>600</v>
      </c>
      <c r="AA5452">
        <v>0</v>
      </c>
      <c r="AB5452">
        <v>31</v>
      </c>
      <c r="AC5452">
        <v>0</v>
      </c>
      <c r="AH5452">
        <f t="shared" si="513"/>
        <v>22702</v>
      </c>
      <c r="AI5452">
        <f t="shared" si="514"/>
        <v>9638</v>
      </c>
      <c r="AJ5452">
        <f t="shared" si="515"/>
        <v>13033</v>
      </c>
      <c r="AK5452">
        <f t="shared" si="516"/>
        <v>31</v>
      </c>
      <c r="AT5452">
        <v>0</v>
      </c>
      <c r="AU5452">
        <v>0</v>
      </c>
      <c r="AW5452" t="s">
        <v>313</v>
      </c>
    </row>
    <row r="5453" spans="1:51">
      <c r="A5453">
        <v>313946</v>
      </c>
      <c r="B5453">
        <v>23</v>
      </c>
      <c r="C5453" t="s">
        <v>9301</v>
      </c>
      <c r="D5453">
        <v>27</v>
      </c>
      <c r="E5453">
        <v>33</v>
      </c>
      <c r="F5453">
        <v>2012</v>
      </c>
      <c r="G5453">
        <v>11</v>
      </c>
      <c r="H5453">
        <v>9</v>
      </c>
      <c r="J5453">
        <v>39</v>
      </c>
      <c r="K5453">
        <v>2</v>
      </c>
      <c r="P5453" t="str">
        <f t="shared" si="511"/>
        <v>392</v>
      </c>
      <c r="Q5453">
        <v>1</v>
      </c>
      <c r="R5453">
        <v>1</v>
      </c>
      <c r="S5453">
        <v>2</v>
      </c>
      <c r="U5453" t="s">
        <v>44</v>
      </c>
      <c r="V5453">
        <v>1</v>
      </c>
      <c r="W5453" t="str">
        <f t="shared" si="512"/>
        <v>DEGREE, TOM</v>
      </c>
      <c r="X5453" t="s">
        <v>9441</v>
      </c>
      <c r="Y5453">
        <v>2696</v>
      </c>
      <c r="Z5453">
        <v>100</v>
      </c>
      <c r="AA5453">
        <v>0</v>
      </c>
      <c r="AB5453">
        <v>10707</v>
      </c>
      <c r="AC5453">
        <v>0</v>
      </c>
      <c r="AH5453">
        <f t="shared" si="513"/>
        <v>22836</v>
      </c>
      <c r="AI5453">
        <f t="shared" si="514"/>
        <v>10707</v>
      </c>
      <c r="AJ5453">
        <f t="shared" si="515"/>
        <v>12100</v>
      </c>
      <c r="AK5453">
        <f t="shared" si="516"/>
        <v>29</v>
      </c>
      <c r="AT5453">
        <v>0</v>
      </c>
      <c r="AU5453">
        <v>0</v>
      </c>
      <c r="AW5453" t="s">
        <v>9442</v>
      </c>
      <c r="AX5453" t="s">
        <v>426</v>
      </c>
    </row>
    <row r="5454" spans="1:51">
      <c r="A5454">
        <v>313947</v>
      </c>
      <c r="B5454">
        <v>23</v>
      </c>
      <c r="C5454" t="s">
        <v>9301</v>
      </c>
      <c r="D5454">
        <v>27</v>
      </c>
      <c r="E5454">
        <v>33</v>
      </c>
      <c r="F5454">
        <v>2012</v>
      </c>
      <c r="G5454">
        <v>11</v>
      </c>
      <c r="H5454">
        <v>9</v>
      </c>
      <c r="J5454">
        <v>39</v>
      </c>
      <c r="K5454">
        <v>2</v>
      </c>
      <c r="P5454" t="str">
        <f t="shared" si="511"/>
        <v>392</v>
      </c>
      <c r="Q5454">
        <v>1</v>
      </c>
      <c r="R5454">
        <v>1</v>
      </c>
      <c r="S5454">
        <v>2</v>
      </c>
      <c r="U5454" t="s">
        <v>44</v>
      </c>
      <c r="V5454">
        <v>1</v>
      </c>
      <c r="W5454" t="str">
        <f t="shared" si="512"/>
        <v>LOHMER, KATHY</v>
      </c>
      <c r="X5454" t="s">
        <v>9673</v>
      </c>
      <c r="Y5454">
        <v>200</v>
      </c>
      <c r="Z5454">
        <v>200</v>
      </c>
      <c r="AA5454">
        <v>1</v>
      </c>
      <c r="AB5454">
        <v>12100</v>
      </c>
      <c r="AC5454">
        <v>1</v>
      </c>
      <c r="AH5454">
        <f t="shared" si="513"/>
        <v>22836</v>
      </c>
      <c r="AI5454">
        <f t="shared" si="514"/>
        <v>10707</v>
      </c>
      <c r="AJ5454">
        <f t="shared" si="515"/>
        <v>12100</v>
      </c>
      <c r="AK5454">
        <f t="shared" si="516"/>
        <v>29</v>
      </c>
      <c r="AT5454">
        <v>0</v>
      </c>
      <c r="AU5454">
        <v>0</v>
      </c>
      <c r="AW5454" t="s">
        <v>9674</v>
      </c>
      <c r="AX5454" t="s">
        <v>5422</v>
      </c>
    </row>
    <row r="5455" spans="1:51">
      <c r="A5455">
        <v>313945</v>
      </c>
      <c r="B5455">
        <v>23</v>
      </c>
      <c r="C5455" t="s">
        <v>9301</v>
      </c>
      <c r="D5455">
        <v>27</v>
      </c>
      <c r="E5455">
        <v>33</v>
      </c>
      <c r="F5455">
        <v>2012</v>
      </c>
      <c r="G5455">
        <v>11</v>
      </c>
      <c r="H5455">
        <v>9</v>
      </c>
      <c r="J5455">
        <v>39</v>
      </c>
      <c r="K5455">
        <v>2</v>
      </c>
      <c r="P5455" t="str">
        <f t="shared" si="511"/>
        <v>392</v>
      </c>
      <c r="Q5455">
        <v>1</v>
      </c>
      <c r="R5455">
        <v>1</v>
      </c>
      <c r="S5455">
        <v>2</v>
      </c>
      <c r="U5455" t="s">
        <v>44</v>
      </c>
      <c r="V5455">
        <v>1</v>
      </c>
      <c r="W5455" t="str">
        <f t="shared" si="512"/>
        <v>SCATTERING</v>
      </c>
      <c r="X5455" t="s">
        <v>313</v>
      </c>
      <c r="Y5455">
        <v>2683</v>
      </c>
      <c r="Z5455">
        <v>600</v>
      </c>
      <c r="AA5455">
        <v>0</v>
      </c>
      <c r="AB5455">
        <v>29</v>
      </c>
      <c r="AC5455">
        <v>0</v>
      </c>
      <c r="AH5455">
        <f t="shared" si="513"/>
        <v>22836</v>
      </c>
      <c r="AI5455">
        <f t="shared" si="514"/>
        <v>10707</v>
      </c>
      <c r="AJ5455">
        <f t="shared" si="515"/>
        <v>12100</v>
      </c>
      <c r="AK5455">
        <f t="shared" si="516"/>
        <v>29</v>
      </c>
      <c r="AT5455">
        <v>0</v>
      </c>
      <c r="AU5455">
        <v>0</v>
      </c>
      <c r="AW5455" t="s">
        <v>313</v>
      </c>
    </row>
    <row r="5456" spans="1:51">
      <c r="A5456">
        <v>313949</v>
      </c>
      <c r="B5456">
        <v>23</v>
      </c>
      <c r="C5456" t="s">
        <v>9301</v>
      </c>
      <c r="D5456">
        <v>27</v>
      </c>
      <c r="E5456">
        <v>33</v>
      </c>
      <c r="F5456">
        <v>2012</v>
      </c>
      <c r="G5456">
        <v>11</v>
      </c>
      <c r="H5456">
        <v>9</v>
      </c>
      <c r="J5456">
        <v>40</v>
      </c>
      <c r="K5456">
        <v>1</v>
      </c>
      <c r="P5456" t="str">
        <f t="shared" si="511"/>
        <v>401</v>
      </c>
      <c r="Q5456">
        <v>1</v>
      </c>
      <c r="R5456">
        <v>1</v>
      </c>
      <c r="S5456">
        <v>2</v>
      </c>
      <c r="U5456" t="s">
        <v>44</v>
      </c>
      <c r="V5456">
        <v>1</v>
      </c>
      <c r="W5456" t="str">
        <f t="shared" si="512"/>
        <v>NELSON, MIKE</v>
      </c>
      <c r="X5456" t="s">
        <v>9746</v>
      </c>
      <c r="Y5456">
        <v>2696</v>
      </c>
      <c r="Z5456">
        <v>100</v>
      </c>
      <c r="AA5456">
        <v>1</v>
      </c>
      <c r="AB5456">
        <v>11972</v>
      </c>
      <c r="AC5456">
        <v>1</v>
      </c>
      <c r="AH5456">
        <f t="shared" si="513"/>
        <v>12319</v>
      </c>
      <c r="AI5456">
        <f t="shared" si="514"/>
        <v>11972</v>
      </c>
      <c r="AJ5456">
        <f t="shared" si="515"/>
        <v>0</v>
      </c>
      <c r="AK5456">
        <f t="shared" si="516"/>
        <v>347</v>
      </c>
      <c r="AT5456">
        <v>0</v>
      </c>
      <c r="AU5456">
        <v>0</v>
      </c>
      <c r="AW5456" t="s">
        <v>2031</v>
      </c>
      <c r="AX5456" t="s">
        <v>657</v>
      </c>
    </row>
    <row r="5457" spans="1:55">
      <c r="A5457">
        <v>313948</v>
      </c>
      <c r="B5457">
        <v>23</v>
      </c>
      <c r="C5457" t="s">
        <v>9301</v>
      </c>
      <c r="D5457">
        <v>27</v>
      </c>
      <c r="E5457">
        <v>33</v>
      </c>
      <c r="F5457">
        <v>2012</v>
      </c>
      <c r="G5457">
        <v>11</v>
      </c>
      <c r="H5457">
        <v>9</v>
      </c>
      <c r="J5457">
        <v>40</v>
      </c>
      <c r="K5457">
        <v>1</v>
      </c>
      <c r="P5457" t="str">
        <f t="shared" si="511"/>
        <v>401</v>
      </c>
      <c r="Q5457">
        <v>1</v>
      </c>
      <c r="R5457">
        <v>1</v>
      </c>
      <c r="S5457">
        <v>2</v>
      </c>
      <c r="U5457" t="s">
        <v>44</v>
      </c>
      <c r="V5457">
        <v>1</v>
      </c>
      <c r="W5457" t="str">
        <f t="shared" si="512"/>
        <v>SCATTERING</v>
      </c>
      <c r="X5457" t="s">
        <v>313</v>
      </c>
      <c r="Y5457">
        <v>2683</v>
      </c>
      <c r="Z5457">
        <v>600</v>
      </c>
      <c r="AA5457">
        <v>0</v>
      </c>
      <c r="AB5457">
        <v>347</v>
      </c>
      <c r="AC5457">
        <v>0</v>
      </c>
      <c r="AH5457">
        <f t="shared" si="513"/>
        <v>12319</v>
      </c>
      <c r="AI5457">
        <f t="shared" si="514"/>
        <v>11972</v>
      </c>
      <c r="AJ5457">
        <f t="shared" si="515"/>
        <v>0</v>
      </c>
      <c r="AK5457">
        <f t="shared" si="516"/>
        <v>347</v>
      </c>
      <c r="AT5457">
        <v>0</v>
      </c>
      <c r="AU5457">
        <v>0</v>
      </c>
      <c r="AW5457" t="s">
        <v>313</v>
      </c>
    </row>
    <row r="5458" spans="1:55">
      <c r="A5458">
        <v>313951</v>
      </c>
      <c r="B5458">
        <v>23</v>
      </c>
      <c r="C5458" t="s">
        <v>9301</v>
      </c>
      <c r="D5458">
        <v>27</v>
      </c>
      <c r="E5458">
        <v>33</v>
      </c>
      <c r="F5458">
        <v>2012</v>
      </c>
      <c r="G5458">
        <v>11</v>
      </c>
      <c r="H5458">
        <v>9</v>
      </c>
      <c r="J5458">
        <v>40</v>
      </c>
      <c r="K5458">
        <v>2</v>
      </c>
      <c r="P5458" t="str">
        <f t="shared" si="511"/>
        <v>402</v>
      </c>
      <c r="Q5458">
        <v>1</v>
      </c>
      <c r="R5458">
        <v>1</v>
      </c>
      <c r="S5458">
        <v>2</v>
      </c>
      <c r="U5458" t="s">
        <v>44</v>
      </c>
      <c r="V5458">
        <v>1</v>
      </c>
      <c r="W5458" t="str">
        <f t="shared" si="512"/>
        <v>CUSHING, RICHARD D.</v>
      </c>
      <c r="X5458" t="s">
        <v>9427</v>
      </c>
      <c r="Y5458">
        <v>200</v>
      </c>
      <c r="Z5458">
        <v>200</v>
      </c>
      <c r="AA5458">
        <v>0</v>
      </c>
      <c r="AB5458">
        <v>4810</v>
      </c>
      <c r="AC5458">
        <v>0</v>
      </c>
      <c r="AH5458">
        <f t="shared" si="513"/>
        <v>16877</v>
      </c>
      <c r="AI5458">
        <f t="shared" si="514"/>
        <v>12024</v>
      </c>
      <c r="AJ5458">
        <f t="shared" si="515"/>
        <v>4810</v>
      </c>
      <c r="AK5458">
        <f t="shared" si="516"/>
        <v>43</v>
      </c>
      <c r="AT5458">
        <v>0</v>
      </c>
      <c r="AU5458">
        <v>0</v>
      </c>
      <c r="AW5458" t="s">
        <v>7770</v>
      </c>
      <c r="AX5458" t="s">
        <v>1236</v>
      </c>
      <c r="AY5458" t="s">
        <v>103</v>
      </c>
    </row>
    <row r="5459" spans="1:55">
      <c r="A5459">
        <v>313952</v>
      </c>
      <c r="B5459">
        <v>23</v>
      </c>
      <c r="C5459" t="s">
        <v>9301</v>
      </c>
      <c r="D5459">
        <v>27</v>
      </c>
      <c r="E5459">
        <v>33</v>
      </c>
      <c r="F5459">
        <v>2012</v>
      </c>
      <c r="G5459">
        <v>11</v>
      </c>
      <c r="H5459">
        <v>9</v>
      </c>
      <c r="J5459">
        <v>40</v>
      </c>
      <c r="K5459">
        <v>2</v>
      </c>
      <c r="P5459" t="str">
        <f t="shared" si="511"/>
        <v>402</v>
      </c>
      <c r="Q5459">
        <v>1</v>
      </c>
      <c r="R5459">
        <v>1</v>
      </c>
      <c r="S5459">
        <v>2</v>
      </c>
      <c r="U5459" t="s">
        <v>44</v>
      </c>
      <c r="V5459">
        <v>1</v>
      </c>
      <c r="W5459" t="str">
        <f t="shared" si="512"/>
        <v>HILSTROM, DEBRA</v>
      </c>
      <c r="X5459" t="s">
        <v>9561</v>
      </c>
      <c r="Y5459">
        <v>2696</v>
      </c>
      <c r="Z5459">
        <v>100</v>
      </c>
      <c r="AA5459">
        <v>1</v>
      </c>
      <c r="AB5459">
        <v>12024</v>
      </c>
      <c r="AC5459">
        <v>1</v>
      </c>
      <c r="AH5459">
        <f t="shared" si="513"/>
        <v>16877</v>
      </c>
      <c r="AI5459">
        <f t="shared" si="514"/>
        <v>12024</v>
      </c>
      <c r="AJ5459">
        <f t="shared" si="515"/>
        <v>4810</v>
      </c>
      <c r="AK5459">
        <f t="shared" si="516"/>
        <v>43</v>
      </c>
      <c r="AT5459">
        <v>0</v>
      </c>
      <c r="AU5459">
        <v>0</v>
      </c>
      <c r="AW5459" t="s">
        <v>9562</v>
      </c>
      <c r="AX5459" t="s">
        <v>981</v>
      </c>
    </row>
    <row r="5460" spans="1:55">
      <c r="A5460">
        <v>313950</v>
      </c>
      <c r="B5460">
        <v>23</v>
      </c>
      <c r="C5460" t="s">
        <v>9301</v>
      </c>
      <c r="D5460">
        <v>27</v>
      </c>
      <c r="E5460">
        <v>33</v>
      </c>
      <c r="F5460">
        <v>2012</v>
      </c>
      <c r="G5460">
        <v>11</v>
      </c>
      <c r="H5460">
        <v>9</v>
      </c>
      <c r="J5460">
        <v>40</v>
      </c>
      <c r="K5460">
        <v>2</v>
      </c>
      <c r="P5460" t="str">
        <f t="shared" si="511"/>
        <v>402</v>
      </c>
      <c r="Q5460">
        <v>1</v>
      </c>
      <c r="R5460">
        <v>1</v>
      </c>
      <c r="S5460">
        <v>2</v>
      </c>
      <c r="U5460" t="s">
        <v>44</v>
      </c>
      <c r="V5460">
        <v>1</v>
      </c>
      <c r="W5460" t="str">
        <f t="shared" si="512"/>
        <v>SCATTERING</v>
      </c>
      <c r="X5460" t="s">
        <v>313</v>
      </c>
      <c r="Y5460">
        <v>2683</v>
      </c>
      <c r="Z5460">
        <v>600</v>
      </c>
      <c r="AA5460">
        <v>0</v>
      </c>
      <c r="AB5460">
        <v>43</v>
      </c>
      <c r="AC5460">
        <v>0</v>
      </c>
      <c r="AH5460">
        <f t="shared" si="513"/>
        <v>16877</v>
      </c>
      <c r="AI5460">
        <f t="shared" si="514"/>
        <v>12024</v>
      </c>
      <c r="AJ5460">
        <f t="shared" si="515"/>
        <v>4810</v>
      </c>
      <c r="AK5460">
        <f t="shared" si="516"/>
        <v>43</v>
      </c>
      <c r="AT5460">
        <v>0</v>
      </c>
      <c r="AU5460">
        <v>0</v>
      </c>
      <c r="AW5460" t="s">
        <v>313</v>
      </c>
    </row>
    <row r="5461" spans="1:55">
      <c r="A5461">
        <v>313955</v>
      </c>
      <c r="B5461">
        <v>23</v>
      </c>
      <c r="C5461" t="s">
        <v>9301</v>
      </c>
      <c r="D5461">
        <v>27</v>
      </c>
      <c r="E5461">
        <v>33</v>
      </c>
      <c r="F5461">
        <v>2012</v>
      </c>
      <c r="G5461">
        <v>11</v>
      </c>
      <c r="H5461">
        <v>9</v>
      </c>
      <c r="J5461">
        <v>41</v>
      </c>
      <c r="K5461">
        <v>1</v>
      </c>
      <c r="P5461" t="str">
        <f t="shared" si="511"/>
        <v>411</v>
      </c>
      <c r="Q5461">
        <v>1</v>
      </c>
      <c r="R5461">
        <v>1</v>
      </c>
      <c r="S5461">
        <v>2</v>
      </c>
      <c r="U5461" t="s">
        <v>44</v>
      </c>
      <c r="V5461">
        <v>1</v>
      </c>
      <c r="W5461" t="str">
        <f t="shared" si="512"/>
        <v>BERNARDY, CONNIE</v>
      </c>
      <c r="X5461" t="s">
        <v>9356</v>
      </c>
      <c r="Y5461">
        <v>2696</v>
      </c>
      <c r="Z5461">
        <v>100</v>
      </c>
      <c r="AA5461">
        <v>0</v>
      </c>
      <c r="AB5461">
        <v>12653</v>
      </c>
      <c r="AC5461">
        <v>1</v>
      </c>
      <c r="AH5461">
        <f t="shared" si="513"/>
        <v>20523</v>
      </c>
      <c r="AI5461">
        <f t="shared" si="514"/>
        <v>12653</v>
      </c>
      <c r="AJ5461">
        <f t="shared" si="515"/>
        <v>7829</v>
      </c>
      <c r="AK5461">
        <f t="shared" si="516"/>
        <v>41</v>
      </c>
      <c r="AT5461">
        <v>0</v>
      </c>
      <c r="AU5461">
        <v>0</v>
      </c>
      <c r="AW5461" t="s">
        <v>9357</v>
      </c>
      <c r="AX5461" t="s">
        <v>1348</v>
      </c>
    </row>
    <row r="5462" spans="1:55">
      <c r="A5462">
        <v>313954</v>
      </c>
      <c r="B5462">
        <v>23</v>
      </c>
      <c r="C5462" t="s">
        <v>9301</v>
      </c>
      <c r="D5462">
        <v>27</v>
      </c>
      <c r="E5462">
        <v>33</v>
      </c>
      <c r="F5462">
        <v>2012</v>
      </c>
      <c r="G5462">
        <v>11</v>
      </c>
      <c r="H5462">
        <v>9</v>
      </c>
      <c r="J5462">
        <v>41</v>
      </c>
      <c r="K5462">
        <v>1</v>
      </c>
      <c r="P5462" t="str">
        <f t="shared" si="511"/>
        <v>411</v>
      </c>
      <c r="Q5462">
        <v>1</v>
      </c>
      <c r="R5462">
        <v>1</v>
      </c>
      <c r="S5462">
        <v>2</v>
      </c>
      <c r="U5462" t="s">
        <v>44</v>
      </c>
      <c r="V5462">
        <v>1</v>
      </c>
      <c r="W5462" t="str">
        <f t="shared" si="512"/>
        <v>HELM, DALE</v>
      </c>
      <c r="X5462" t="s">
        <v>9550</v>
      </c>
      <c r="Y5462">
        <v>200</v>
      </c>
      <c r="Z5462">
        <v>200</v>
      </c>
      <c r="AA5462">
        <v>0</v>
      </c>
      <c r="AB5462">
        <v>7829</v>
      </c>
      <c r="AC5462">
        <v>0</v>
      </c>
      <c r="AH5462">
        <f t="shared" si="513"/>
        <v>20523</v>
      </c>
      <c r="AI5462">
        <f t="shared" si="514"/>
        <v>12653</v>
      </c>
      <c r="AJ5462">
        <f t="shared" si="515"/>
        <v>7829</v>
      </c>
      <c r="AK5462">
        <f t="shared" si="516"/>
        <v>41</v>
      </c>
      <c r="AT5462">
        <v>0</v>
      </c>
      <c r="AU5462">
        <v>0</v>
      </c>
      <c r="AW5462" t="s">
        <v>9551</v>
      </c>
      <c r="AX5462" t="s">
        <v>865</v>
      </c>
    </row>
    <row r="5463" spans="1:55">
      <c r="A5463">
        <v>313953</v>
      </c>
      <c r="B5463">
        <v>23</v>
      </c>
      <c r="C5463" t="s">
        <v>9301</v>
      </c>
      <c r="D5463">
        <v>27</v>
      </c>
      <c r="E5463">
        <v>33</v>
      </c>
      <c r="F5463">
        <v>2012</v>
      </c>
      <c r="G5463">
        <v>11</v>
      </c>
      <c r="H5463">
        <v>9</v>
      </c>
      <c r="J5463">
        <v>41</v>
      </c>
      <c r="K5463">
        <v>1</v>
      </c>
      <c r="P5463" t="str">
        <f t="shared" si="511"/>
        <v>411</v>
      </c>
      <c r="Q5463">
        <v>1</v>
      </c>
      <c r="R5463">
        <v>1</v>
      </c>
      <c r="S5463">
        <v>2</v>
      </c>
      <c r="U5463" t="s">
        <v>44</v>
      </c>
      <c r="V5463">
        <v>1</v>
      </c>
      <c r="W5463" t="str">
        <f t="shared" si="512"/>
        <v>SCATTERING</v>
      </c>
      <c r="X5463" t="s">
        <v>313</v>
      </c>
      <c r="Y5463">
        <v>2683</v>
      </c>
      <c r="Z5463">
        <v>600</v>
      </c>
      <c r="AA5463">
        <v>0</v>
      </c>
      <c r="AB5463">
        <v>41</v>
      </c>
      <c r="AC5463">
        <v>0</v>
      </c>
      <c r="AH5463">
        <f t="shared" si="513"/>
        <v>20523</v>
      </c>
      <c r="AI5463">
        <f t="shared" si="514"/>
        <v>12653</v>
      </c>
      <c r="AJ5463">
        <f t="shared" si="515"/>
        <v>7829</v>
      </c>
      <c r="AK5463">
        <f t="shared" si="516"/>
        <v>41</v>
      </c>
      <c r="AT5463">
        <v>0</v>
      </c>
      <c r="AU5463">
        <v>0</v>
      </c>
      <c r="AW5463" t="s">
        <v>313</v>
      </c>
    </row>
    <row r="5464" spans="1:55">
      <c r="A5464">
        <v>313959</v>
      </c>
      <c r="B5464">
        <v>23</v>
      </c>
      <c r="C5464" t="s">
        <v>9301</v>
      </c>
      <c r="D5464">
        <v>27</v>
      </c>
      <c r="E5464">
        <v>33</v>
      </c>
      <c r="F5464">
        <v>2012</v>
      </c>
      <c r="G5464">
        <v>11</v>
      </c>
      <c r="H5464">
        <v>9</v>
      </c>
      <c r="J5464">
        <v>41</v>
      </c>
      <c r="K5464">
        <v>2</v>
      </c>
      <c r="P5464" t="str">
        <f t="shared" si="511"/>
        <v>412</v>
      </c>
      <c r="Q5464">
        <v>1</v>
      </c>
      <c r="R5464">
        <v>1</v>
      </c>
      <c r="S5464">
        <v>2</v>
      </c>
      <c r="U5464" t="s">
        <v>44</v>
      </c>
      <c r="V5464">
        <v>1</v>
      </c>
      <c r="W5464" t="str">
        <f t="shared" si="512"/>
        <v>LAINE, CAROLYN</v>
      </c>
      <c r="X5464" t="s">
        <v>9636</v>
      </c>
      <c r="Y5464">
        <v>2696</v>
      </c>
      <c r="Z5464">
        <v>100</v>
      </c>
      <c r="AA5464">
        <v>1</v>
      </c>
      <c r="AB5464">
        <v>11943</v>
      </c>
      <c r="AC5464">
        <v>1</v>
      </c>
      <c r="AH5464">
        <f t="shared" si="513"/>
        <v>20417</v>
      </c>
      <c r="AI5464">
        <f t="shared" si="514"/>
        <v>11943</v>
      </c>
      <c r="AJ5464">
        <f t="shared" si="515"/>
        <v>5669</v>
      </c>
      <c r="AK5464">
        <f t="shared" si="516"/>
        <v>2805</v>
      </c>
      <c r="AT5464">
        <v>0</v>
      </c>
      <c r="AU5464">
        <v>0</v>
      </c>
      <c r="AW5464" t="s">
        <v>9637</v>
      </c>
      <c r="AX5464" t="s">
        <v>4004</v>
      </c>
    </row>
    <row r="5465" spans="1:55">
      <c r="A5465">
        <v>313958</v>
      </c>
      <c r="B5465">
        <v>23</v>
      </c>
      <c r="C5465" t="s">
        <v>9301</v>
      </c>
      <c r="D5465">
        <v>27</v>
      </c>
      <c r="E5465">
        <v>33</v>
      </c>
      <c r="F5465">
        <v>2012</v>
      </c>
      <c r="G5465">
        <v>11</v>
      </c>
      <c r="H5465">
        <v>9</v>
      </c>
      <c r="J5465">
        <v>41</v>
      </c>
      <c r="K5465">
        <v>2</v>
      </c>
      <c r="P5465" t="str">
        <f t="shared" si="511"/>
        <v>412</v>
      </c>
      <c r="Q5465">
        <v>1</v>
      </c>
      <c r="R5465">
        <v>1</v>
      </c>
      <c r="S5465">
        <v>2</v>
      </c>
      <c r="U5465" t="s">
        <v>44</v>
      </c>
      <c r="V5465">
        <v>1</v>
      </c>
      <c r="W5465" t="str">
        <f t="shared" si="512"/>
        <v>PALMER, LAURA</v>
      </c>
      <c r="X5465" t="s">
        <v>9791</v>
      </c>
      <c r="Y5465">
        <v>200</v>
      </c>
      <c r="Z5465">
        <v>200</v>
      </c>
      <c r="AA5465">
        <v>0</v>
      </c>
      <c r="AB5465">
        <v>5669</v>
      </c>
      <c r="AC5465">
        <v>0</v>
      </c>
      <c r="AH5465">
        <f t="shared" si="513"/>
        <v>20417</v>
      </c>
      <c r="AI5465">
        <f t="shared" si="514"/>
        <v>11943</v>
      </c>
      <c r="AJ5465">
        <f t="shared" si="515"/>
        <v>5669</v>
      </c>
      <c r="AK5465">
        <f t="shared" si="516"/>
        <v>2805</v>
      </c>
      <c r="AT5465">
        <v>0</v>
      </c>
      <c r="AU5465">
        <v>0</v>
      </c>
      <c r="AW5465" t="s">
        <v>4853</v>
      </c>
      <c r="AX5465" t="s">
        <v>2536</v>
      </c>
    </row>
    <row r="5466" spans="1:55">
      <c r="A5466">
        <v>313956</v>
      </c>
      <c r="B5466">
        <v>23</v>
      </c>
      <c r="C5466" t="s">
        <v>9301</v>
      </c>
      <c r="D5466">
        <v>27</v>
      </c>
      <c r="E5466">
        <v>33</v>
      </c>
      <c r="F5466">
        <v>2012</v>
      </c>
      <c r="G5466">
        <v>11</v>
      </c>
      <c r="H5466">
        <v>9</v>
      </c>
      <c r="J5466">
        <v>41</v>
      </c>
      <c r="K5466">
        <v>2</v>
      </c>
      <c r="P5466" t="str">
        <f t="shared" si="511"/>
        <v>412</v>
      </c>
      <c r="Q5466">
        <v>1</v>
      </c>
      <c r="R5466">
        <v>1</v>
      </c>
      <c r="S5466">
        <v>2</v>
      </c>
      <c r="U5466" t="s">
        <v>44</v>
      </c>
      <c r="V5466">
        <v>1</v>
      </c>
      <c r="W5466" t="str">
        <f t="shared" si="512"/>
        <v>SCATTERING</v>
      </c>
      <c r="X5466" t="s">
        <v>313</v>
      </c>
      <c r="Y5466">
        <v>2683</v>
      </c>
      <c r="Z5466">
        <v>600</v>
      </c>
      <c r="AA5466">
        <v>0</v>
      </c>
      <c r="AB5466">
        <v>30</v>
      </c>
      <c r="AC5466">
        <v>0</v>
      </c>
      <c r="AH5466">
        <f t="shared" si="513"/>
        <v>20417</v>
      </c>
      <c r="AI5466">
        <f t="shared" si="514"/>
        <v>11943</v>
      </c>
      <c r="AJ5466">
        <f t="shared" si="515"/>
        <v>5669</v>
      </c>
      <c r="AK5466">
        <f t="shared" si="516"/>
        <v>2805</v>
      </c>
      <c r="AT5466">
        <v>0</v>
      </c>
      <c r="AU5466">
        <v>0</v>
      </c>
      <c r="AW5466" t="s">
        <v>313</v>
      </c>
    </row>
    <row r="5467" spans="1:55">
      <c r="A5467">
        <v>313957</v>
      </c>
      <c r="B5467">
        <v>23</v>
      </c>
      <c r="C5467" t="s">
        <v>9301</v>
      </c>
      <c r="D5467">
        <v>27</v>
      </c>
      <c r="E5467">
        <v>33</v>
      </c>
      <c r="F5467">
        <v>2012</v>
      </c>
      <c r="G5467">
        <v>11</v>
      </c>
      <c r="H5467">
        <v>9</v>
      </c>
      <c r="J5467">
        <v>41</v>
      </c>
      <c r="K5467">
        <v>2</v>
      </c>
      <c r="P5467" t="str">
        <f t="shared" si="511"/>
        <v>412</v>
      </c>
      <c r="Q5467">
        <v>1</v>
      </c>
      <c r="R5467">
        <v>1</v>
      </c>
      <c r="S5467">
        <v>2</v>
      </c>
      <c r="U5467" t="s">
        <v>44</v>
      </c>
      <c r="V5467">
        <v>1</v>
      </c>
      <c r="W5467" t="str">
        <f t="shared" si="512"/>
        <v>UTZ, TIMOTHY D.</v>
      </c>
      <c r="X5467" t="s">
        <v>9958</v>
      </c>
      <c r="Y5467">
        <v>570</v>
      </c>
      <c r="Z5467">
        <v>400</v>
      </c>
      <c r="AA5467">
        <v>0</v>
      </c>
      <c r="AB5467">
        <v>2775</v>
      </c>
      <c r="AC5467">
        <v>0</v>
      </c>
      <c r="AH5467">
        <f t="shared" si="513"/>
        <v>20417</v>
      </c>
      <c r="AI5467">
        <f t="shared" si="514"/>
        <v>11943</v>
      </c>
      <c r="AJ5467">
        <f t="shared" si="515"/>
        <v>5669</v>
      </c>
      <c r="AK5467">
        <f t="shared" si="516"/>
        <v>2805</v>
      </c>
      <c r="AT5467">
        <v>0</v>
      </c>
      <c r="AU5467">
        <v>0</v>
      </c>
      <c r="AW5467" t="s">
        <v>9959</v>
      </c>
      <c r="AX5467" t="s">
        <v>1374</v>
      </c>
    </row>
    <row r="5468" spans="1:55">
      <c r="A5468">
        <v>313961</v>
      </c>
      <c r="B5468">
        <v>23</v>
      </c>
      <c r="C5468" t="s">
        <v>9301</v>
      </c>
      <c r="D5468">
        <v>27</v>
      </c>
      <c r="E5468">
        <v>33</v>
      </c>
      <c r="F5468">
        <v>2012</v>
      </c>
      <c r="G5468">
        <v>11</v>
      </c>
      <c r="H5468">
        <v>9</v>
      </c>
      <c r="J5468">
        <v>42</v>
      </c>
      <c r="K5468">
        <v>1</v>
      </c>
      <c r="P5468" t="str">
        <f t="shared" si="511"/>
        <v>421</v>
      </c>
      <c r="Q5468">
        <v>1</v>
      </c>
      <c r="R5468">
        <v>1</v>
      </c>
      <c r="S5468">
        <v>2</v>
      </c>
      <c r="U5468" t="s">
        <v>44</v>
      </c>
      <c r="V5468">
        <v>1</v>
      </c>
      <c r="W5468" t="str">
        <f t="shared" si="512"/>
        <v>BERTSCH, RUSS</v>
      </c>
      <c r="X5468" t="s">
        <v>9358</v>
      </c>
      <c r="Y5468">
        <v>200</v>
      </c>
      <c r="Z5468">
        <v>200</v>
      </c>
      <c r="AA5468">
        <v>0</v>
      </c>
      <c r="AB5468">
        <v>10591</v>
      </c>
      <c r="AC5468">
        <v>0</v>
      </c>
      <c r="AH5468">
        <f t="shared" si="513"/>
        <v>22745</v>
      </c>
      <c r="AI5468">
        <f t="shared" si="514"/>
        <v>12122</v>
      </c>
      <c r="AJ5468">
        <f t="shared" si="515"/>
        <v>10591</v>
      </c>
      <c r="AK5468">
        <f t="shared" si="516"/>
        <v>32</v>
      </c>
      <c r="AT5468">
        <v>0</v>
      </c>
      <c r="AU5468">
        <v>0</v>
      </c>
      <c r="AW5468" t="s">
        <v>9359</v>
      </c>
      <c r="AX5468" t="s">
        <v>1683</v>
      </c>
    </row>
    <row r="5469" spans="1:55">
      <c r="A5469">
        <v>313960</v>
      </c>
      <c r="B5469">
        <v>23</v>
      </c>
      <c r="C5469" t="s">
        <v>9301</v>
      </c>
      <c r="D5469">
        <v>27</v>
      </c>
      <c r="E5469">
        <v>33</v>
      </c>
      <c r="F5469">
        <v>2012</v>
      </c>
      <c r="G5469">
        <v>11</v>
      </c>
      <c r="H5469">
        <v>9</v>
      </c>
      <c r="J5469">
        <v>42</v>
      </c>
      <c r="K5469">
        <v>1</v>
      </c>
      <c r="P5469" t="str">
        <f t="shared" si="511"/>
        <v>421</v>
      </c>
      <c r="Q5469">
        <v>1</v>
      </c>
      <c r="R5469">
        <v>1</v>
      </c>
      <c r="S5469">
        <v>2</v>
      </c>
      <c r="U5469" t="s">
        <v>44</v>
      </c>
      <c r="V5469">
        <v>1</v>
      </c>
      <c r="W5469" t="str">
        <f t="shared" si="512"/>
        <v>SCATTERING</v>
      </c>
      <c r="X5469" t="s">
        <v>313</v>
      </c>
      <c r="Y5469">
        <v>2683</v>
      </c>
      <c r="Z5469">
        <v>600</v>
      </c>
      <c r="AA5469">
        <v>0</v>
      </c>
      <c r="AB5469">
        <v>32</v>
      </c>
      <c r="AC5469">
        <v>0</v>
      </c>
      <c r="AH5469">
        <f t="shared" si="513"/>
        <v>22745</v>
      </c>
      <c r="AI5469">
        <f t="shared" si="514"/>
        <v>12122</v>
      </c>
      <c r="AJ5469">
        <f t="shared" si="515"/>
        <v>10591</v>
      </c>
      <c r="AK5469">
        <f t="shared" si="516"/>
        <v>32</v>
      </c>
      <c r="AT5469">
        <v>0</v>
      </c>
      <c r="AU5469">
        <v>0</v>
      </c>
      <c r="AW5469" t="s">
        <v>313</v>
      </c>
    </row>
    <row r="5470" spans="1:55">
      <c r="A5470">
        <v>313962</v>
      </c>
      <c r="B5470">
        <v>23</v>
      </c>
      <c r="C5470" t="s">
        <v>9301</v>
      </c>
      <c r="D5470">
        <v>27</v>
      </c>
      <c r="E5470">
        <v>33</v>
      </c>
      <c r="F5470">
        <v>2012</v>
      </c>
      <c r="G5470">
        <v>11</v>
      </c>
      <c r="H5470">
        <v>9</v>
      </c>
      <c r="J5470">
        <v>42</v>
      </c>
      <c r="K5470">
        <v>1</v>
      </c>
      <c r="P5470" t="str">
        <f t="shared" si="511"/>
        <v>421</v>
      </c>
      <c r="Q5470">
        <v>1</v>
      </c>
      <c r="R5470">
        <v>1</v>
      </c>
      <c r="S5470">
        <v>2</v>
      </c>
      <c r="U5470" t="s">
        <v>44</v>
      </c>
      <c r="V5470">
        <v>1</v>
      </c>
      <c r="W5470" t="str">
        <f t="shared" si="512"/>
        <v>YARUSSO, BARB</v>
      </c>
      <c r="X5470" t="s">
        <v>10009</v>
      </c>
      <c r="Y5470">
        <v>2696</v>
      </c>
      <c r="Z5470">
        <v>100</v>
      </c>
      <c r="AA5470">
        <v>0</v>
      </c>
      <c r="AB5470">
        <v>12122</v>
      </c>
      <c r="AC5470">
        <v>1</v>
      </c>
      <c r="AH5470">
        <f t="shared" si="513"/>
        <v>22745</v>
      </c>
      <c r="AI5470">
        <f t="shared" si="514"/>
        <v>12122</v>
      </c>
      <c r="AJ5470">
        <f t="shared" si="515"/>
        <v>10591</v>
      </c>
      <c r="AK5470">
        <f t="shared" si="516"/>
        <v>32</v>
      </c>
      <c r="AT5470">
        <v>0</v>
      </c>
      <c r="AU5470">
        <v>0</v>
      </c>
      <c r="AW5470" t="s">
        <v>10010</v>
      </c>
      <c r="AX5470" t="s">
        <v>9518</v>
      </c>
    </row>
    <row r="5471" spans="1:55">
      <c r="A5471">
        <v>313965</v>
      </c>
      <c r="B5471">
        <v>23</v>
      </c>
      <c r="C5471" t="s">
        <v>9301</v>
      </c>
      <c r="D5471">
        <v>27</v>
      </c>
      <c r="E5471">
        <v>33</v>
      </c>
      <c r="F5471">
        <v>2012</v>
      </c>
      <c r="G5471">
        <v>11</v>
      </c>
      <c r="H5471">
        <v>9</v>
      </c>
      <c r="J5471">
        <v>42</v>
      </c>
      <c r="K5471">
        <v>2</v>
      </c>
      <c r="P5471" t="str">
        <f t="shared" si="511"/>
        <v>422</v>
      </c>
      <c r="Q5471">
        <v>1</v>
      </c>
      <c r="R5471">
        <v>1</v>
      </c>
      <c r="S5471">
        <v>2</v>
      </c>
      <c r="U5471" t="s">
        <v>44</v>
      </c>
      <c r="V5471">
        <v>1</v>
      </c>
      <c r="W5471" t="str">
        <f t="shared" si="512"/>
        <v>ISAACSON, JASON (IKE)</v>
      </c>
      <c r="X5471" t="s">
        <v>9588</v>
      </c>
      <c r="Y5471">
        <v>2696</v>
      </c>
      <c r="Z5471">
        <v>100</v>
      </c>
      <c r="AA5471">
        <v>0</v>
      </c>
      <c r="AB5471">
        <v>12884</v>
      </c>
      <c r="AC5471">
        <v>1</v>
      </c>
      <c r="AH5471">
        <f t="shared" si="513"/>
        <v>22394</v>
      </c>
      <c r="AI5471">
        <f t="shared" si="514"/>
        <v>12884</v>
      </c>
      <c r="AJ5471">
        <f t="shared" si="515"/>
        <v>9462</v>
      </c>
      <c r="AK5471">
        <f t="shared" si="516"/>
        <v>48</v>
      </c>
      <c r="AT5471">
        <v>0</v>
      </c>
      <c r="AU5471">
        <v>0</v>
      </c>
      <c r="AW5471" t="s">
        <v>197</v>
      </c>
      <c r="AX5471" t="s">
        <v>531</v>
      </c>
      <c r="BC5471" t="s">
        <v>9589</v>
      </c>
    </row>
    <row r="5472" spans="1:55">
      <c r="A5472">
        <v>313964</v>
      </c>
      <c r="B5472">
        <v>23</v>
      </c>
      <c r="C5472" t="s">
        <v>9301</v>
      </c>
      <c r="D5472">
        <v>27</v>
      </c>
      <c r="E5472">
        <v>33</v>
      </c>
      <c r="F5472">
        <v>2012</v>
      </c>
      <c r="G5472">
        <v>11</v>
      </c>
      <c r="H5472">
        <v>9</v>
      </c>
      <c r="J5472">
        <v>42</v>
      </c>
      <c r="K5472">
        <v>2</v>
      </c>
      <c r="P5472" t="str">
        <f t="shared" si="511"/>
        <v>422</v>
      </c>
      <c r="Q5472">
        <v>1</v>
      </c>
      <c r="R5472">
        <v>1</v>
      </c>
      <c r="S5472">
        <v>2</v>
      </c>
      <c r="U5472" t="s">
        <v>44</v>
      </c>
      <c r="V5472">
        <v>1</v>
      </c>
      <c r="W5472" t="str">
        <f t="shared" si="512"/>
        <v>RUBENZER, KEN</v>
      </c>
      <c r="X5472" t="s">
        <v>9852</v>
      </c>
      <c r="Y5472">
        <v>200</v>
      </c>
      <c r="Z5472">
        <v>200</v>
      </c>
      <c r="AA5472">
        <v>0</v>
      </c>
      <c r="AB5472">
        <v>9462</v>
      </c>
      <c r="AC5472">
        <v>0</v>
      </c>
      <c r="AH5472">
        <f t="shared" si="513"/>
        <v>22394</v>
      </c>
      <c r="AI5472">
        <f t="shared" si="514"/>
        <v>12884</v>
      </c>
      <c r="AJ5472">
        <f t="shared" si="515"/>
        <v>9462</v>
      </c>
      <c r="AK5472">
        <f t="shared" si="516"/>
        <v>48</v>
      </c>
      <c r="AT5472">
        <v>0</v>
      </c>
      <c r="AU5472">
        <v>0</v>
      </c>
      <c r="AW5472" t="s">
        <v>9853</v>
      </c>
      <c r="AX5472" t="s">
        <v>808</v>
      </c>
    </row>
    <row r="5473" spans="1:51">
      <c r="A5473">
        <v>313963</v>
      </c>
      <c r="B5473">
        <v>23</v>
      </c>
      <c r="C5473" t="s">
        <v>9301</v>
      </c>
      <c r="D5473">
        <v>27</v>
      </c>
      <c r="E5473">
        <v>33</v>
      </c>
      <c r="F5473">
        <v>2012</v>
      </c>
      <c r="G5473">
        <v>11</v>
      </c>
      <c r="H5473">
        <v>9</v>
      </c>
      <c r="J5473">
        <v>42</v>
      </c>
      <c r="K5473">
        <v>2</v>
      </c>
      <c r="P5473" t="str">
        <f t="shared" si="511"/>
        <v>422</v>
      </c>
      <c r="Q5473">
        <v>1</v>
      </c>
      <c r="R5473">
        <v>1</v>
      </c>
      <c r="S5473">
        <v>2</v>
      </c>
      <c r="U5473" t="s">
        <v>44</v>
      </c>
      <c r="V5473">
        <v>1</v>
      </c>
      <c r="W5473" t="str">
        <f t="shared" si="512"/>
        <v>SCATTERING</v>
      </c>
      <c r="X5473" t="s">
        <v>313</v>
      </c>
      <c r="Y5473">
        <v>2683</v>
      </c>
      <c r="Z5473">
        <v>600</v>
      </c>
      <c r="AA5473">
        <v>0</v>
      </c>
      <c r="AB5473">
        <v>48</v>
      </c>
      <c r="AC5473">
        <v>0</v>
      </c>
      <c r="AH5473">
        <f t="shared" si="513"/>
        <v>22394</v>
      </c>
      <c r="AI5473">
        <f t="shared" si="514"/>
        <v>12884</v>
      </c>
      <c r="AJ5473">
        <f t="shared" si="515"/>
        <v>9462</v>
      </c>
      <c r="AK5473">
        <f t="shared" si="516"/>
        <v>48</v>
      </c>
      <c r="AT5473">
        <v>0</v>
      </c>
      <c r="AU5473">
        <v>0</v>
      </c>
      <c r="AW5473" t="s">
        <v>313</v>
      </c>
    </row>
    <row r="5474" spans="1:51">
      <c r="A5474">
        <v>313968</v>
      </c>
      <c r="B5474">
        <v>23</v>
      </c>
      <c r="C5474" t="s">
        <v>9301</v>
      </c>
      <c r="D5474">
        <v>27</v>
      </c>
      <c r="E5474">
        <v>33</v>
      </c>
      <c r="F5474">
        <v>2012</v>
      </c>
      <c r="G5474">
        <v>11</v>
      </c>
      <c r="H5474">
        <v>9</v>
      </c>
      <c r="J5474">
        <v>43</v>
      </c>
      <c r="K5474">
        <v>1</v>
      </c>
      <c r="P5474" t="str">
        <f t="shared" si="511"/>
        <v>431</v>
      </c>
      <c r="Q5474">
        <v>1</v>
      </c>
      <c r="R5474">
        <v>1</v>
      </c>
      <c r="S5474">
        <v>2</v>
      </c>
      <c r="U5474" t="s">
        <v>44</v>
      </c>
      <c r="V5474">
        <v>1</v>
      </c>
      <c r="W5474" t="str">
        <f t="shared" si="512"/>
        <v>FISCHER, PETER</v>
      </c>
      <c r="X5474" t="s">
        <v>9489</v>
      </c>
      <c r="Y5474">
        <v>2696</v>
      </c>
      <c r="Z5474">
        <v>100</v>
      </c>
      <c r="AA5474">
        <v>0</v>
      </c>
      <c r="AB5474">
        <v>11616</v>
      </c>
      <c r="AC5474">
        <v>1</v>
      </c>
      <c r="AH5474">
        <f t="shared" si="513"/>
        <v>22036</v>
      </c>
      <c r="AI5474">
        <f t="shared" si="514"/>
        <v>11616</v>
      </c>
      <c r="AJ5474">
        <f t="shared" si="515"/>
        <v>10374</v>
      </c>
      <c r="AK5474">
        <f t="shared" si="516"/>
        <v>46</v>
      </c>
      <c r="AT5474">
        <v>0</v>
      </c>
      <c r="AU5474">
        <v>0</v>
      </c>
      <c r="AW5474" t="s">
        <v>1850</v>
      </c>
      <c r="AX5474" t="s">
        <v>254</v>
      </c>
    </row>
    <row r="5475" spans="1:51">
      <c r="A5475">
        <v>313966</v>
      </c>
      <c r="B5475">
        <v>23</v>
      </c>
      <c r="C5475" t="s">
        <v>9301</v>
      </c>
      <c r="D5475">
        <v>27</v>
      </c>
      <c r="E5475">
        <v>33</v>
      </c>
      <c r="F5475">
        <v>2012</v>
      </c>
      <c r="G5475">
        <v>11</v>
      </c>
      <c r="H5475">
        <v>9</v>
      </c>
      <c r="J5475">
        <v>43</v>
      </c>
      <c r="K5475">
        <v>1</v>
      </c>
      <c r="P5475" t="str">
        <f t="shared" si="511"/>
        <v>431</v>
      </c>
      <c r="Q5475">
        <v>1</v>
      </c>
      <c r="R5475">
        <v>1</v>
      </c>
      <c r="S5475">
        <v>2</v>
      </c>
      <c r="U5475" t="s">
        <v>44</v>
      </c>
      <c r="V5475">
        <v>1</v>
      </c>
      <c r="W5475" t="str">
        <f t="shared" si="512"/>
        <v>SCATTERING</v>
      </c>
      <c r="X5475" t="s">
        <v>313</v>
      </c>
      <c r="Y5475">
        <v>2683</v>
      </c>
      <c r="Z5475">
        <v>600</v>
      </c>
      <c r="AA5475">
        <v>0</v>
      </c>
      <c r="AB5475">
        <v>46</v>
      </c>
      <c r="AC5475">
        <v>0</v>
      </c>
      <c r="AH5475">
        <f t="shared" si="513"/>
        <v>22036</v>
      </c>
      <c r="AI5475">
        <f t="shared" si="514"/>
        <v>11616</v>
      </c>
      <c r="AJ5475">
        <f t="shared" si="515"/>
        <v>10374</v>
      </c>
      <c r="AK5475">
        <f t="shared" si="516"/>
        <v>46</v>
      </c>
      <c r="AT5475">
        <v>0</v>
      </c>
      <c r="AU5475">
        <v>0</v>
      </c>
      <c r="AW5475" t="s">
        <v>313</v>
      </c>
    </row>
    <row r="5476" spans="1:51">
      <c r="A5476">
        <v>313967</v>
      </c>
      <c r="B5476">
        <v>23</v>
      </c>
      <c r="C5476" t="s">
        <v>9301</v>
      </c>
      <c r="D5476">
        <v>27</v>
      </c>
      <c r="E5476">
        <v>33</v>
      </c>
      <c r="F5476">
        <v>2012</v>
      </c>
      <c r="G5476">
        <v>11</v>
      </c>
      <c r="H5476">
        <v>9</v>
      </c>
      <c r="J5476">
        <v>43</v>
      </c>
      <c r="K5476">
        <v>1</v>
      </c>
      <c r="P5476" t="str">
        <f t="shared" si="511"/>
        <v>431</v>
      </c>
      <c r="Q5476">
        <v>1</v>
      </c>
      <c r="R5476">
        <v>1</v>
      </c>
      <c r="S5476">
        <v>2</v>
      </c>
      <c r="U5476" t="s">
        <v>44</v>
      </c>
      <c r="V5476">
        <v>1</v>
      </c>
      <c r="W5476" t="str">
        <f t="shared" si="512"/>
        <v>STOUT, STACEY</v>
      </c>
      <c r="X5476" t="s">
        <v>9924</v>
      </c>
      <c r="Y5476">
        <v>200</v>
      </c>
      <c r="Z5476">
        <v>200</v>
      </c>
      <c r="AA5476">
        <v>0</v>
      </c>
      <c r="AB5476">
        <v>10374</v>
      </c>
      <c r="AC5476">
        <v>0</v>
      </c>
      <c r="AH5476">
        <f t="shared" si="513"/>
        <v>22036</v>
      </c>
      <c r="AI5476">
        <f t="shared" si="514"/>
        <v>11616</v>
      </c>
      <c r="AJ5476">
        <f t="shared" si="515"/>
        <v>10374</v>
      </c>
      <c r="AK5476">
        <f t="shared" si="516"/>
        <v>46</v>
      </c>
      <c r="AT5476">
        <v>0</v>
      </c>
      <c r="AU5476">
        <v>0</v>
      </c>
      <c r="AW5476" t="s">
        <v>9925</v>
      </c>
      <c r="AX5476" t="s">
        <v>3755</v>
      </c>
    </row>
    <row r="5477" spans="1:51">
      <c r="A5477">
        <v>313970</v>
      </c>
      <c r="B5477">
        <v>23</v>
      </c>
      <c r="C5477" t="s">
        <v>9301</v>
      </c>
      <c r="D5477">
        <v>27</v>
      </c>
      <c r="E5477">
        <v>33</v>
      </c>
      <c r="F5477">
        <v>2012</v>
      </c>
      <c r="G5477">
        <v>11</v>
      </c>
      <c r="H5477">
        <v>9</v>
      </c>
      <c r="J5477">
        <v>43</v>
      </c>
      <c r="K5477">
        <v>2</v>
      </c>
      <c r="P5477" t="str">
        <f t="shared" si="511"/>
        <v>432</v>
      </c>
      <c r="Q5477">
        <v>1</v>
      </c>
      <c r="R5477">
        <v>1</v>
      </c>
      <c r="S5477">
        <v>2</v>
      </c>
      <c r="U5477" t="s">
        <v>44</v>
      </c>
      <c r="V5477">
        <v>1</v>
      </c>
      <c r="W5477" t="str">
        <f t="shared" si="512"/>
        <v>KLEIN, KEVIN J.</v>
      </c>
      <c r="X5477" t="s">
        <v>9620</v>
      </c>
      <c r="Y5477">
        <v>200</v>
      </c>
      <c r="Z5477">
        <v>200</v>
      </c>
      <c r="AA5477">
        <v>0</v>
      </c>
      <c r="AB5477">
        <v>8111</v>
      </c>
      <c r="AC5477">
        <v>0</v>
      </c>
      <c r="AH5477">
        <f t="shared" si="513"/>
        <v>20596</v>
      </c>
      <c r="AI5477">
        <f t="shared" si="514"/>
        <v>12445</v>
      </c>
      <c r="AJ5477">
        <f t="shared" si="515"/>
        <v>8111</v>
      </c>
      <c r="AK5477">
        <f t="shared" si="516"/>
        <v>40</v>
      </c>
      <c r="AT5477">
        <v>0</v>
      </c>
      <c r="AU5477">
        <v>0</v>
      </c>
      <c r="AW5477" t="s">
        <v>6100</v>
      </c>
      <c r="AX5477" t="s">
        <v>251</v>
      </c>
      <c r="AY5477" t="s">
        <v>48</v>
      </c>
    </row>
    <row r="5478" spans="1:51">
      <c r="A5478">
        <v>313971</v>
      </c>
      <c r="B5478">
        <v>23</v>
      </c>
      <c r="C5478" t="s">
        <v>9301</v>
      </c>
      <c r="D5478">
        <v>27</v>
      </c>
      <c r="E5478">
        <v>33</v>
      </c>
      <c r="F5478">
        <v>2012</v>
      </c>
      <c r="G5478">
        <v>11</v>
      </c>
      <c r="H5478">
        <v>9</v>
      </c>
      <c r="J5478">
        <v>43</v>
      </c>
      <c r="K5478">
        <v>2</v>
      </c>
      <c r="P5478" t="str">
        <f t="shared" si="511"/>
        <v>432</v>
      </c>
      <c r="Q5478">
        <v>1</v>
      </c>
      <c r="R5478">
        <v>1</v>
      </c>
      <c r="S5478">
        <v>2</v>
      </c>
      <c r="U5478" t="s">
        <v>44</v>
      </c>
      <c r="V5478">
        <v>1</v>
      </c>
      <c r="W5478" t="str">
        <f t="shared" si="512"/>
        <v>LILLIE, LEON M.</v>
      </c>
      <c r="X5478" t="s">
        <v>9660</v>
      </c>
      <c r="Y5478">
        <v>2696</v>
      </c>
      <c r="Z5478">
        <v>100</v>
      </c>
      <c r="AA5478">
        <v>1</v>
      </c>
      <c r="AB5478">
        <v>12445</v>
      </c>
      <c r="AC5478">
        <v>1</v>
      </c>
      <c r="AH5478">
        <f t="shared" si="513"/>
        <v>20596</v>
      </c>
      <c r="AI5478">
        <f t="shared" si="514"/>
        <v>12445</v>
      </c>
      <c r="AJ5478">
        <f t="shared" si="515"/>
        <v>8111</v>
      </c>
      <c r="AK5478">
        <f t="shared" si="516"/>
        <v>40</v>
      </c>
      <c r="AT5478">
        <v>0</v>
      </c>
      <c r="AU5478">
        <v>0</v>
      </c>
      <c r="AW5478" t="s">
        <v>9661</v>
      </c>
      <c r="AX5478" t="s">
        <v>2563</v>
      </c>
      <c r="AY5478" t="s">
        <v>63</v>
      </c>
    </row>
    <row r="5479" spans="1:51">
      <c r="A5479">
        <v>313969</v>
      </c>
      <c r="B5479">
        <v>23</v>
      </c>
      <c r="C5479" t="s">
        <v>9301</v>
      </c>
      <c r="D5479">
        <v>27</v>
      </c>
      <c r="E5479">
        <v>33</v>
      </c>
      <c r="F5479">
        <v>2012</v>
      </c>
      <c r="G5479">
        <v>11</v>
      </c>
      <c r="H5479">
        <v>9</v>
      </c>
      <c r="J5479">
        <v>43</v>
      </c>
      <c r="K5479">
        <v>2</v>
      </c>
      <c r="P5479" t="str">
        <f t="shared" si="511"/>
        <v>432</v>
      </c>
      <c r="Q5479">
        <v>1</v>
      </c>
      <c r="R5479">
        <v>1</v>
      </c>
      <c r="S5479">
        <v>2</v>
      </c>
      <c r="U5479" t="s">
        <v>44</v>
      </c>
      <c r="V5479">
        <v>1</v>
      </c>
      <c r="W5479" t="str">
        <f t="shared" si="512"/>
        <v>SCATTERING</v>
      </c>
      <c r="X5479" t="s">
        <v>313</v>
      </c>
      <c r="Y5479">
        <v>2683</v>
      </c>
      <c r="Z5479">
        <v>600</v>
      </c>
      <c r="AA5479">
        <v>0</v>
      </c>
      <c r="AB5479">
        <v>40</v>
      </c>
      <c r="AC5479">
        <v>0</v>
      </c>
      <c r="AH5479">
        <f t="shared" si="513"/>
        <v>20596</v>
      </c>
      <c r="AI5479">
        <f t="shared" si="514"/>
        <v>12445</v>
      </c>
      <c r="AJ5479">
        <f t="shared" si="515"/>
        <v>8111</v>
      </c>
      <c r="AK5479">
        <f t="shared" si="516"/>
        <v>40</v>
      </c>
      <c r="AT5479">
        <v>0</v>
      </c>
      <c r="AU5479">
        <v>0</v>
      </c>
      <c r="AW5479" t="s">
        <v>313</v>
      </c>
    </row>
    <row r="5480" spans="1:51">
      <c r="A5480">
        <v>313974</v>
      </c>
      <c r="B5480">
        <v>23</v>
      </c>
      <c r="C5480" t="s">
        <v>9301</v>
      </c>
      <c r="D5480">
        <v>27</v>
      </c>
      <c r="E5480">
        <v>33</v>
      </c>
      <c r="F5480">
        <v>2012</v>
      </c>
      <c r="G5480">
        <v>11</v>
      </c>
      <c r="H5480">
        <v>9</v>
      </c>
      <c r="J5480">
        <v>44</v>
      </c>
      <c r="K5480">
        <v>1</v>
      </c>
      <c r="P5480" t="str">
        <f t="shared" si="511"/>
        <v>441</v>
      </c>
      <c r="Q5480">
        <v>1</v>
      </c>
      <c r="R5480">
        <v>1</v>
      </c>
      <c r="S5480">
        <v>2</v>
      </c>
      <c r="U5480" t="s">
        <v>44</v>
      </c>
      <c r="V5480">
        <v>1</v>
      </c>
      <c r="W5480" t="str">
        <f t="shared" si="512"/>
        <v>ANDERSON, SARAH L.</v>
      </c>
      <c r="X5480" t="s">
        <v>9313</v>
      </c>
      <c r="Y5480">
        <v>200</v>
      </c>
      <c r="Z5480">
        <v>200</v>
      </c>
      <c r="AA5480">
        <v>1</v>
      </c>
      <c r="AB5480">
        <v>12114</v>
      </c>
      <c r="AC5480">
        <v>1</v>
      </c>
      <c r="AH5480">
        <f t="shared" si="513"/>
        <v>23653</v>
      </c>
      <c r="AI5480">
        <f t="shared" si="514"/>
        <v>11506</v>
      </c>
      <c r="AJ5480">
        <f t="shared" si="515"/>
        <v>12114</v>
      </c>
      <c r="AK5480">
        <f t="shared" si="516"/>
        <v>33</v>
      </c>
      <c r="AT5480">
        <v>0</v>
      </c>
      <c r="AU5480">
        <v>0</v>
      </c>
      <c r="AW5480" t="s">
        <v>1728</v>
      </c>
      <c r="AX5480" t="s">
        <v>435</v>
      </c>
    </row>
    <row r="5481" spans="1:51">
      <c r="A5481">
        <v>313973</v>
      </c>
      <c r="B5481">
        <v>23</v>
      </c>
      <c r="C5481" t="s">
        <v>9301</v>
      </c>
      <c r="D5481">
        <v>27</v>
      </c>
      <c r="E5481">
        <v>33</v>
      </c>
      <c r="F5481">
        <v>2012</v>
      </c>
      <c r="G5481">
        <v>11</v>
      </c>
      <c r="H5481">
        <v>9</v>
      </c>
      <c r="J5481">
        <v>44</v>
      </c>
      <c r="K5481">
        <v>1</v>
      </c>
      <c r="P5481" t="str">
        <f t="shared" si="511"/>
        <v>441</v>
      </c>
      <c r="Q5481">
        <v>1</v>
      </c>
      <c r="R5481">
        <v>1</v>
      </c>
      <c r="S5481">
        <v>2</v>
      </c>
      <c r="U5481" t="s">
        <v>44</v>
      </c>
      <c r="V5481">
        <v>1</v>
      </c>
      <c r="W5481" t="str">
        <f t="shared" si="512"/>
        <v>BRITTON, AUDREY</v>
      </c>
      <c r="X5481" t="s">
        <v>9384</v>
      </c>
      <c r="Y5481">
        <v>2696</v>
      </c>
      <c r="Z5481">
        <v>100</v>
      </c>
      <c r="AA5481">
        <v>0</v>
      </c>
      <c r="AB5481">
        <v>11506</v>
      </c>
      <c r="AC5481">
        <v>0</v>
      </c>
      <c r="AH5481">
        <f t="shared" si="513"/>
        <v>23653</v>
      </c>
      <c r="AI5481">
        <f t="shared" si="514"/>
        <v>11506</v>
      </c>
      <c r="AJ5481">
        <f t="shared" si="515"/>
        <v>12114</v>
      </c>
      <c r="AK5481">
        <f t="shared" si="516"/>
        <v>33</v>
      </c>
      <c r="AT5481">
        <v>0</v>
      </c>
      <c r="AU5481">
        <v>0</v>
      </c>
      <c r="AW5481" t="s">
        <v>9385</v>
      </c>
      <c r="AX5481" t="s">
        <v>3390</v>
      </c>
    </row>
    <row r="5482" spans="1:51">
      <c r="A5482">
        <v>313972</v>
      </c>
      <c r="B5482">
        <v>23</v>
      </c>
      <c r="C5482" t="s">
        <v>9301</v>
      </c>
      <c r="D5482">
        <v>27</v>
      </c>
      <c r="E5482">
        <v>33</v>
      </c>
      <c r="F5482">
        <v>2012</v>
      </c>
      <c r="G5482">
        <v>11</v>
      </c>
      <c r="H5482">
        <v>9</v>
      </c>
      <c r="J5482">
        <v>44</v>
      </c>
      <c r="K5482">
        <v>1</v>
      </c>
      <c r="P5482" t="str">
        <f t="shared" si="511"/>
        <v>441</v>
      </c>
      <c r="Q5482">
        <v>1</v>
      </c>
      <c r="R5482">
        <v>1</v>
      </c>
      <c r="S5482">
        <v>2</v>
      </c>
      <c r="U5482" t="s">
        <v>44</v>
      </c>
      <c r="V5482">
        <v>1</v>
      </c>
      <c r="W5482" t="str">
        <f t="shared" si="512"/>
        <v>SCATTERING</v>
      </c>
      <c r="X5482" t="s">
        <v>313</v>
      </c>
      <c r="Y5482">
        <v>2683</v>
      </c>
      <c r="Z5482">
        <v>600</v>
      </c>
      <c r="AA5482">
        <v>0</v>
      </c>
      <c r="AB5482">
        <v>33</v>
      </c>
      <c r="AC5482">
        <v>0</v>
      </c>
      <c r="AH5482">
        <f t="shared" si="513"/>
        <v>23653</v>
      </c>
      <c r="AI5482">
        <f t="shared" si="514"/>
        <v>11506</v>
      </c>
      <c r="AJ5482">
        <f t="shared" si="515"/>
        <v>12114</v>
      </c>
      <c r="AK5482">
        <f t="shared" si="516"/>
        <v>33</v>
      </c>
      <c r="AT5482">
        <v>0</v>
      </c>
      <c r="AU5482">
        <v>0</v>
      </c>
      <c r="AW5482" t="s">
        <v>313</v>
      </c>
    </row>
    <row r="5483" spans="1:51">
      <c r="A5483">
        <v>313977</v>
      </c>
      <c r="B5483">
        <v>23</v>
      </c>
      <c r="C5483" t="s">
        <v>9301</v>
      </c>
      <c r="D5483">
        <v>27</v>
      </c>
      <c r="E5483">
        <v>33</v>
      </c>
      <c r="F5483">
        <v>2012</v>
      </c>
      <c r="G5483">
        <v>11</v>
      </c>
      <c r="H5483">
        <v>9</v>
      </c>
      <c r="J5483">
        <v>44</v>
      </c>
      <c r="K5483">
        <v>2</v>
      </c>
      <c r="P5483" t="str">
        <f t="shared" si="511"/>
        <v>442</v>
      </c>
      <c r="Q5483">
        <v>1</v>
      </c>
      <c r="R5483">
        <v>1</v>
      </c>
      <c r="S5483">
        <v>2</v>
      </c>
      <c r="U5483" t="s">
        <v>44</v>
      </c>
      <c r="V5483">
        <v>1</v>
      </c>
      <c r="W5483" t="str">
        <f t="shared" si="512"/>
        <v>BENSON, JOHN</v>
      </c>
      <c r="X5483" t="s">
        <v>9346</v>
      </c>
      <c r="Y5483">
        <v>2696</v>
      </c>
      <c r="Z5483">
        <v>100</v>
      </c>
      <c r="AA5483">
        <v>1</v>
      </c>
      <c r="AB5483">
        <v>13754</v>
      </c>
      <c r="AC5483">
        <v>1</v>
      </c>
      <c r="AH5483">
        <f t="shared" si="513"/>
        <v>24638</v>
      </c>
      <c r="AI5483">
        <f t="shared" si="514"/>
        <v>13754</v>
      </c>
      <c r="AJ5483">
        <f t="shared" si="515"/>
        <v>10848</v>
      </c>
      <c r="AK5483">
        <f t="shared" si="516"/>
        <v>36</v>
      </c>
      <c r="AT5483">
        <v>0</v>
      </c>
      <c r="AU5483">
        <v>0</v>
      </c>
      <c r="AW5483" t="s">
        <v>5002</v>
      </c>
      <c r="AX5483" t="s">
        <v>67</v>
      </c>
      <c r="AY5483" t="s">
        <v>138</v>
      </c>
    </row>
    <row r="5484" spans="1:51">
      <c r="A5484">
        <v>313975</v>
      </c>
      <c r="B5484">
        <v>23</v>
      </c>
      <c r="C5484" t="s">
        <v>9301</v>
      </c>
      <c r="D5484">
        <v>27</v>
      </c>
      <c r="E5484">
        <v>33</v>
      </c>
      <c r="F5484">
        <v>2012</v>
      </c>
      <c r="G5484">
        <v>11</v>
      </c>
      <c r="H5484">
        <v>9</v>
      </c>
      <c r="J5484">
        <v>44</v>
      </c>
      <c r="K5484">
        <v>2</v>
      </c>
      <c r="P5484" t="str">
        <f t="shared" si="511"/>
        <v>442</v>
      </c>
      <c r="Q5484">
        <v>1</v>
      </c>
      <c r="R5484">
        <v>1</v>
      </c>
      <c r="S5484">
        <v>2</v>
      </c>
      <c r="U5484" t="s">
        <v>44</v>
      </c>
      <c r="V5484">
        <v>1</v>
      </c>
      <c r="W5484" t="str">
        <f t="shared" si="512"/>
        <v>SCATTERING</v>
      </c>
      <c r="X5484" t="s">
        <v>313</v>
      </c>
      <c r="Y5484">
        <v>2683</v>
      </c>
      <c r="Z5484">
        <v>600</v>
      </c>
      <c r="AA5484">
        <v>0</v>
      </c>
      <c r="AB5484">
        <v>36</v>
      </c>
      <c r="AC5484">
        <v>0</v>
      </c>
      <c r="AH5484">
        <f t="shared" si="513"/>
        <v>24638</v>
      </c>
      <c r="AI5484">
        <f t="shared" si="514"/>
        <v>13754</v>
      </c>
      <c r="AJ5484">
        <f t="shared" si="515"/>
        <v>10848</v>
      </c>
      <c r="AK5484">
        <f t="shared" si="516"/>
        <v>36</v>
      </c>
      <c r="AT5484">
        <v>0</v>
      </c>
      <c r="AU5484">
        <v>0</v>
      </c>
      <c r="AW5484" t="s">
        <v>313</v>
      </c>
    </row>
    <row r="5485" spans="1:51">
      <c r="A5485">
        <v>313976</v>
      </c>
      <c r="B5485">
        <v>23</v>
      </c>
      <c r="C5485" t="s">
        <v>9301</v>
      </c>
      <c r="D5485">
        <v>27</v>
      </c>
      <c r="E5485">
        <v>33</v>
      </c>
      <c r="F5485">
        <v>2012</v>
      </c>
      <c r="G5485">
        <v>11</v>
      </c>
      <c r="H5485">
        <v>9</v>
      </c>
      <c r="J5485">
        <v>44</v>
      </c>
      <c r="K5485">
        <v>2</v>
      </c>
      <c r="P5485" t="str">
        <f t="shared" si="511"/>
        <v>442</v>
      </c>
      <c r="Q5485">
        <v>1</v>
      </c>
      <c r="R5485">
        <v>1</v>
      </c>
      <c r="S5485">
        <v>2</v>
      </c>
      <c r="U5485" t="s">
        <v>44</v>
      </c>
      <c r="V5485">
        <v>1</v>
      </c>
      <c r="W5485" t="str">
        <f t="shared" si="512"/>
        <v>STEFAN, MARK</v>
      </c>
      <c r="X5485" t="s">
        <v>9919</v>
      </c>
      <c r="Y5485">
        <v>200</v>
      </c>
      <c r="Z5485">
        <v>200</v>
      </c>
      <c r="AA5485">
        <v>0</v>
      </c>
      <c r="AB5485">
        <v>10848</v>
      </c>
      <c r="AC5485">
        <v>0</v>
      </c>
      <c r="AH5485">
        <f t="shared" si="513"/>
        <v>24638</v>
      </c>
      <c r="AI5485">
        <f t="shared" si="514"/>
        <v>13754</v>
      </c>
      <c r="AJ5485">
        <f t="shared" si="515"/>
        <v>10848</v>
      </c>
      <c r="AK5485">
        <f t="shared" si="516"/>
        <v>36</v>
      </c>
      <c r="AT5485">
        <v>0</v>
      </c>
      <c r="AU5485">
        <v>0</v>
      </c>
      <c r="AW5485" t="s">
        <v>9920</v>
      </c>
      <c r="AX5485" t="s">
        <v>276</v>
      </c>
    </row>
    <row r="5486" spans="1:51">
      <c r="A5486">
        <v>313980</v>
      </c>
      <c r="B5486">
        <v>23</v>
      </c>
      <c r="C5486" t="s">
        <v>9301</v>
      </c>
      <c r="D5486">
        <v>27</v>
      </c>
      <c r="E5486">
        <v>33</v>
      </c>
      <c r="F5486">
        <v>2012</v>
      </c>
      <c r="G5486">
        <v>11</v>
      </c>
      <c r="H5486">
        <v>9</v>
      </c>
      <c r="J5486">
        <v>45</v>
      </c>
      <c r="K5486">
        <v>1</v>
      </c>
      <c r="P5486" t="str">
        <f t="shared" si="511"/>
        <v>451</v>
      </c>
      <c r="Q5486">
        <v>1</v>
      </c>
      <c r="R5486">
        <v>1</v>
      </c>
      <c r="S5486">
        <v>2</v>
      </c>
      <c r="U5486" t="s">
        <v>44</v>
      </c>
      <c r="V5486">
        <v>1</v>
      </c>
      <c r="W5486" t="str">
        <f t="shared" si="512"/>
        <v>CARLSON, LYNDON</v>
      </c>
      <c r="X5486" t="s">
        <v>9405</v>
      </c>
      <c r="Y5486">
        <v>2696</v>
      </c>
      <c r="Z5486">
        <v>100</v>
      </c>
      <c r="AA5486">
        <v>1</v>
      </c>
      <c r="AB5486">
        <v>12520</v>
      </c>
      <c r="AC5486">
        <v>1</v>
      </c>
      <c r="AH5486">
        <f t="shared" si="513"/>
        <v>21012</v>
      </c>
      <c r="AI5486">
        <f t="shared" si="514"/>
        <v>12520</v>
      </c>
      <c r="AJ5486">
        <f t="shared" si="515"/>
        <v>8459</v>
      </c>
      <c r="AK5486">
        <f t="shared" si="516"/>
        <v>33</v>
      </c>
      <c r="AT5486">
        <v>0</v>
      </c>
      <c r="AU5486">
        <v>0</v>
      </c>
      <c r="AW5486" t="s">
        <v>1784</v>
      </c>
      <c r="AX5486" t="s">
        <v>9406</v>
      </c>
      <c r="AY5486" t="s">
        <v>86</v>
      </c>
    </row>
    <row r="5487" spans="1:51">
      <c r="A5487">
        <v>313979</v>
      </c>
      <c r="B5487">
        <v>23</v>
      </c>
      <c r="C5487" t="s">
        <v>9301</v>
      </c>
      <c r="D5487">
        <v>27</v>
      </c>
      <c r="E5487">
        <v>33</v>
      </c>
      <c r="F5487">
        <v>2012</v>
      </c>
      <c r="G5487">
        <v>11</v>
      </c>
      <c r="H5487">
        <v>9</v>
      </c>
      <c r="J5487">
        <v>45</v>
      </c>
      <c r="K5487">
        <v>1</v>
      </c>
      <c r="P5487" t="str">
        <f t="shared" si="511"/>
        <v>451</v>
      </c>
      <c r="Q5487">
        <v>1</v>
      </c>
      <c r="R5487">
        <v>1</v>
      </c>
      <c r="S5487">
        <v>2</v>
      </c>
      <c r="U5487" t="s">
        <v>44</v>
      </c>
      <c r="V5487">
        <v>1</v>
      </c>
      <c r="W5487" t="str">
        <f t="shared" si="512"/>
        <v>PAULEY, JEFF</v>
      </c>
      <c r="X5487" t="s">
        <v>9797</v>
      </c>
      <c r="Y5487">
        <v>200</v>
      </c>
      <c r="Z5487">
        <v>200</v>
      </c>
      <c r="AA5487">
        <v>0</v>
      </c>
      <c r="AB5487">
        <v>8459</v>
      </c>
      <c r="AC5487">
        <v>0</v>
      </c>
      <c r="AH5487">
        <f t="shared" si="513"/>
        <v>21012</v>
      </c>
      <c r="AI5487">
        <f t="shared" si="514"/>
        <v>12520</v>
      </c>
      <c r="AJ5487">
        <f t="shared" si="515"/>
        <v>8459</v>
      </c>
      <c r="AK5487">
        <f t="shared" si="516"/>
        <v>33</v>
      </c>
      <c r="AT5487">
        <v>0</v>
      </c>
      <c r="AU5487">
        <v>0</v>
      </c>
      <c r="AW5487" t="s">
        <v>9798</v>
      </c>
      <c r="AX5487" t="s">
        <v>452</v>
      </c>
    </row>
    <row r="5488" spans="1:51">
      <c r="A5488">
        <v>313978</v>
      </c>
      <c r="B5488">
        <v>23</v>
      </c>
      <c r="C5488" t="s">
        <v>9301</v>
      </c>
      <c r="D5488">
        <v>27</v>
      </c>
      <c r="E5488">
        <v>33</v>
      </c>
      <c r="F5488">
        <v>2012</v>
      </c>
      <c r="G5488">
        <v>11</v>
      </c>
      <c r="H5488">
        <v>9</v>
      </c>
      <c r="J5488">
        <v>45</v>
      </c>
      <c r="K5488">
        <v>1</v>
      </c>
      <c r="P5488" t="str">
        <f t="shared" si="511"/>
        <v>451</v>
      </c>
      <c r="Q5488">
        <v>1</v>
      </c>
      <c r="R5488">
        <v>1</v>
      </c>
      <c r="S5488">
        <v>2</v>
      </c>
      <c r="U5488" t="s">
        <v>44</v>
      </c>
      <c r="V5488">
        <v>1</v>
      </c>
      <c r="W5488" t="str">
        <f t="shared" si="512"/>
        <v>SCATTERING</v>
      </c>
      <c r="X5488" t="s">
        <v>313</v>
      </c>
      <c r="Y5488">
        <v>2683</v>
      </c>
      <c r="Z5488">
        <v>600</v>
      </c>
      <c r="AA5488">
        <v>0</v>
      </c>
      <c r="AB5488">
        <v>33</v>
      </c>
      <c r="AC5488">
        <v>0</v>
      </c>
      <c r="AH5488">
        <f t="shared" si="513"/>
        <v>21012</v>
      </c>
      <c r="AI5488">
        <f t="shared" si="514"/>
        <v>12520</v>
      </c>
      <c r="AJ5488">
        <f t="shared" si="515"/>
        <v>8459</v>
      </c>
      <c r="AK5488">
        <f t="shared" si="516"/>
        <v>33</v>
      </c>
      <c r="AT5488">
        <v>0</v>
      </c>
      <c r="AU5488">
        <v>0</v>
      </c>
      <c r="AW5488" t="s">
        <v>313</v>
      </c>
    </row>
    <row r="5489" spans="1:50">
      <c r="A5489">
        <v>313983</v>
      </c>
      <c r="B5489">
        <v>23</v>
      </c>
      <c r="C5489" t="s">
        <v>9301</v>
      </c>
      <c r="D5489">
        <v>27</v>
      </c>
      <c r="E5489">
        <v>33</v>
      </c>
      <c r="F5489">
        <v>2012</v>
      </c>
      <c r="G5489">
        <v>11</v>
      </c>
      <c r="H5489">
        <v>9</v>
      </c>
      <c r="J5489">
        <v>45</v>
      </c>
      <c r="K5489">
        <v>2</v>
      </c>
      <c r="P5489" t="str">
        <f t="shared" si="511"/>
        <v>452</v>
      </c>
      <c r="Q5489">
        <v>1</v>
      </c>
      <c r="R5489">
        <v>1</v>
      </c>
      <c r="S5489">
        <v>2</v>
      </c>
      <c r="U5489" t="s">
        <v>44</v>
      </c>
      <c r="V5489">
        <v>1</v>
      </c>
      <c r="W5489" t="str">
        <f t="shared" si="512"/>
        <v>FREIBERG, MIKE</v>
      </c>
      <c r="X5489" t="s">
        <v>9499</v>
      </c>
      <c r="Y5489">
        <v>2696</v>
      </c>
      <c r="Z5489">
        <v>100</v>
      </c>
      <c r="AA5489">
        <v>0</v>
      </c>
      <c r="AB5489">
        <v>15053</v>
      </c>
      <c r="AC5489">
        <v>1</v>
      </c>
      <c r="AH5489">
        <f t="shared" si="513"/>
        <v>22824</v>
      </c>
      <c r="AI5489">
        <f t="shared" si="514"/>
        <v>15053</v>
      </c>
      <c r="AJ5489">
        <f t="shared" si="515"/>
        <v>7740</v>
      </c>
      <c r="AK5489">
        <f t="shared" si="516"/>
        <v>31</v>
      </c>
      <c r="AT5489">
        <v>0</v>
      </c>
      <c r="AU5489">
        <v>0</v>
      </c>
      <c r="AW5489" t="s">
        <v>9500</v>
      </c>
      <c r="AX5489" t="s">
        <v>106</v>
      </c>
    </row>
    <row r="5490" spans="1:50">
      <c r="A5490">
        <v>313982</v>
      </c>
      <c r="B5490">
        <v>23</v>
      </c>
      <c r="C5490" t="s">
        <v>9301</v>
      </c>
      <c r="D5490">
        <v>27</v>
      </c>
      <c r="E5490">
        <v>33</v>
      </c>
      <c r="F5490">
        <v>2012</v>
      </c>
      <c r="G5490">
        <v>11</v>
      </c>
      <c r="H5490">
        <v>9</v>
      </c>
      <c r="J5490">
        <v>45</v>
      </c>
      <c r="K5490">
        <v>2</v>
      </c>
      <c r="P5490" t="str">
        <f t="shared" si="511"/>
        <v>452</v>
      </c>
      <c r="Q5490">
        <v>1</v>
      </c>
      <c r="R5490">
        <v>1</v>
      </c>
      <c r="S5490">
        <v>2</v>
      </c>
      <c r="U5490" t="s">
        <v>44</v>
      </c>
      <c r="V5490">
        <v>1</v>
      </c>
      <c r="W5490" t="str">
        <f t="shared" si="512"/>
        <v>JOHNSON, REID</v>
      </c>
      <c r="X5490" t="s">
        <v>9599</v>
      </c>
      <c r="Y5490">
        <v>200</v>
      </c>
      <c r="Z5490">
        <v>200</v>
      </c>
      <c r="AA5490">
        <v>0</v>
      </c>
      <c r="AB5490">
        <v>7740</v>
      </c>
      <c r="AC5490">
        <v>0</v>
      </c>
      <c r="AH5490">
        <f t="shared" si="513"/>
        <v>22824</v>
      </c>
      <c r="AI5490">
        <f t="shared" si="514"/>
        <v>15053</v>
      </c>
      <c r="AJ5490">
        <f t="shared" si="515"/>
        <v>7740</v>
      </c>
      <c r="AK5490">
        <f t="shared" si="516"/>
        <v>31</v>
      </c>
      <c r="AT5490">
        <v>0</v>
      </c>
      <c r="AU5490">
        <v>0</v>
      </c>
      <c r="AW5490" t="s">
        <v>206</v>
      </c>
      <c r="AX5490" t="s">
        <v>5570</v>
      </c>
    </row>
    <row r="5491" spans="1:50">
      <c r="A5491">
        <v>313981</v>
      </c>
      <c r="B5491">
        <v>23</v>
      </c>
      <c r="C5491" t="s">
        <v>9301</v>
      </c>
      <c r="D5491">
        <v>27</v>
      </c>
      <c r="E5491">
        <v>33</v>
      </c>
      <c r="F5491">
        <v>2012</v>
      </c>
      <c r="G5491">
        <v>11</v>
      </c>
      <c r="H5491">
        <v>9</v>
      </c>
      <c r="J5491">
        <v>45</v>
      </c>
      <c r="K5491">
        <v>2</v>
      </c>
      <c r="P5491" t="str">
        <f t="shared" si="511"/>
        <v>452</v>
      </c>
      <c r="Q5491">
        <v>1</v>
      </c>
      <c r="R5491">
        <v>1</v>
      </c>
      <c r="S5491">
        <v>2</v>
      </c>
      <c r="U5491" t="s">
        <v>44</v>
      </c>
      <c r="V5491">
        <v>1</v>
      </c>
      <c r="W5491" t="str">
        <f t="shared" si="512"/>
        <v>SCATTERING</v>
      </c>
      <c r="X5491" t="s">
        <v>313</v>
      </c>
      <c r="Y5491">
        <v>2683</v>
      </c>
      <c r="Z5491">
        <v>600</v>
      </c>
      <c r="AA5491">
        <v>0</v>
      </c>
      <c r="AB5491">
        <v>31</v>
      </c>
      <c r="AC5491">
        <v>0</v>
      </c>
      <c r="AH5491">
        <f t="shared" si="513"/>
        <v>22824</v>
      </c>
      <c r="AI5491">
        <f t="shared" si="514"/>
        <v>15053</v>
      </c>
      <c r="AJ5491">
        <f t="shared" si="515"/>
        <v>7740</v>
      </c>
      <c r="AK5491">
        <f t="shared" si="516"/>
        <v>31</v>
      </c>
      <c r="AT5491">
        <v>0</v>
      </c>
      <c r="AU5491">
        <v>0</v>
      </c>
      <c r="AW5491" t="s">
        <v>313</v>
      </c>
    </row>
    <row r="5492" spans="1:50">
      <c r="A5492">
        <v>313984</v>
      </c>
      <c r="B5492">
        <v>23</v>
      </c>
      <c r="C5492" t="s">
        <v>9301</v>
      </c>
      <c r="D5492">
        <v>27</v>
      </c>
      <c r="E5492">
        <v>33</v>
      </c>
      <c r="F5492">
        <v>2012</v>
      </c>
      <c r="G5492">
        <v>11</v>
      </c>
      <c r="H5492">
        <v>9</v>
      </c>
      <c r="J5492">
        <v>46</v>
      </c>
      <c r="K5492">
        <v>1</v>
      </c>
      <c r="P5492" t="str">
        <f t="shared" si="511"/>
        <v>461</v>
      </c>
      <c r="Q5492">
        <v>1</v>
      </c>
      <c r="R5492">
        <v>1</v>
      </c>
      <c r="S5492">
        <v>2</v>
      </c>
      <c r="U5492" t="s">
        <v>44</v>
      </c>
      <c r="V5492">
        <v>1</v>
      </c>
      <c r="W5492" t="str">
        <f t="shared" si="512"/>
        <v>SCATTERING</v>
      </c>
      <c r="X5492" t="s">
        <v>313</v>
      </c>
      <c r="Y5492">
        <v>2683</v>
      </c>
      <c r="Z5492">
        <v>600</v>
      </c>
      <c r="AA5492">
        <v>0</v>
      </c>
      <c r="AB5492">
        <v>34</v>
      </c>
      <c r="AC5492">
        <v>0</v>
      </c>
      <c r="AH5492">
        <f t="shared" si="513"/>
        <v>23143</v>
      </c>
      <c r="AI5492">
        <f t="shared" si="514"/>
        <v>15249</v>
      </c>
      <c r="AJ5492">
        <f t="shared" si="515"/>
        <v>7860</v>
      </c>
      <c r="AK5492">
        <f t="shared" si="516"/>
        <v>34</v>
      </c>
      <c r="AT5492">
        <v>0</v>
      </c>
      <c r="AU5492">
        <v>0</v>
      </c>
      <c r="AW5492" t="s">
        <v>313</v>
      </c>
    </row>
    <row r="5493" spans="1:50">
      <c r="A5493">
        <v>313985</v>
      </c>
      <c r="B5493">
        <v>23</v>
      </c>
      <c r="C5493" t="s">
        <v>9301</v>
      </c>
      <c r="D5493">
        <v>27</v>
      </c>
      <c r="E5493">
        <v>33</v>
      </c>
      <c r="F5493">
        <v>2012</v>
      </c>
      <c r="G5493">
        <v>11</v>
      </c>
      <c r="H5493">
        <v>9</v>
      </c>
      <c r="J5493">
        <v>46</v>
      </c>
      <c r="K5493">
        <v>1</v>
      </c>
      <c r="P5493" t="str">
        <f t="shared" si="511"/>
        <v>461</v>
      </c>
      <c r="Q5493">
        <v>1</v>
      </c>
      <c r="R5493">
        <v>1</v>
      </c>
      <c r="S5493">
        <v>2</v>
      </c>
      <c r="U5493" t="s">
        <v>44</v>
      </c>
      <c r="V5493">
        <v>1</v>
      </c>
      <c r="W5493" t="str">
        <f t="shared" si="512"/>
        <v>SWANSON, JOHN</v>
      </c>
      <c r="X5493" t="s">
        <v>9932</v>
      </c>
      <c r="Y5493">
        <v>200</v>
      </c>
      <c r="Z5493">
        <v>200</v>
      </c>
      <c r="AA5493">
        <v>0</v>
      </c>
      <c r="AB5493">
        <v>7860</v>
      </c>
      <c r="AC5493">
        <v>0</v>
      </c>
      <c r="AH5493">
        <f t="shared" si="513"/>
        <v>23143</v>
      </c>
      <c r="AI5493">
        <f t="shared" si="514"/>
        <v>15249</v>
      </c>
      <c r="AJ5493">
        <f t="shared" si="515"/>
        <v>7860</v>
      </c>
      <c r="AK5493">
        <f t="shared" si="516"/>
        <v>34</v>
      </c>
      <c r="AT5493">
        <v>0</v>
      </c>
      <c r="AU5493">
        <v>0</v>
      </c>
      <c r="AW5493" t="s">
        <v>6770</v>
      </c>
      <c r="AX5493" t="s">
        <v>67</v>
      </c>
    </row>
    <row r="5494" spans="1:50">
      <c r="A5494">
        <v>313986</v>
      </c>
      <c r="B5494">
        <v>23</v>
      </c>
      <c r="C5494" t="s">
        <v>9301</v>
      </c>
      <c r="D5494">
        <v>27</v>
      </c>
      <c r="E5494">
        <v>33</v>
      </c>
      <c r="F5494">
        <v>2012</v>
      </c>
      <c r="G5494">
        <v>11</v>
      </c>
      <c r="H5494">
        <v>9</v>
      </c>
      <c r="J5494">
        <v>46</v>
      </c>
      <c r="K5494">
        <v>1</v>
      </c>
      <c r="P5494" t="str">
        <f t="shared" si="511"/>
        <v>461</v>
      </c>
      <c r="Q5494">
        <v>1</v>
      </c>
      <c r="R5494">
        <v>1</v>
      </c>
      <c r="S5494">
        <v>2</v>
      </c>
      <c r="U5494" t="s">
        <v>44</v>
      </c>
      <c r="V5494">
        <v>1</v>
      </c>
      <c r="W5494" t="str">
        <f t="shared" si="512"/>
        <v>WINKLER, RYAN P.</v>
      </c>
      <c r="X5494" t="s">
        <v>9998</v>
      </c>
      <c r="Y5494">
        <v>2696</v>
      </c>
      <c r="Z5494">
        <v>100</v>
      </c>
      <c r="AA5494">
        <v>1</v>
      </c>
      <c r="AB5494">
        <v>15249</v>
      </c>
      <c r="AC5494">
        <v>1</v>
      </c>
      <c r="AH5494">
        <f t="shared" si="513"/>
        <v>23143</v>
      </c>
      <c r="AI5494">
        <f t="shared" si="514"/>
        <v>15249</v>
      </c>
      <c r="AJ5494">
        <f t="shared" si="515"/>
        <v>7860</v>
      </c>
      <c r="AK5494">
        <f t="shared" si="516"/>
        <v>34</v>
      </c>
      <c r="AT5494">
        <v>0</v>
      </c>
      <c r="AU5494">
        <v>0</v>
      </c>
      <c r="AW5494" t="s">
        <v>9999</v>
      </c>
      <c r="AX5494" t="s">
        <v>2825</v>
      </c>
    </row>
    <row r="5495" spans="1:50">
      <c r="A5495">
        <v>313988</v>
      </c>
      <c r="B5495">
        <v>23</v>
      </c>
      <c r="C5495" t="s">
        <v>9301</v>
      </c>
      <c r="D5495">
        <v>27</v>
      </c>
      <c r="E5495">
        <v>33</v>
      </c>
      <c r="F5495">
        <v>2012</v>
      </c>
      <c r="G5495">
        <v>11</v>
      </c>
      <c r="H5495">
        <v>9</v>
      </c>
      <c r="J5495">
        <v>46</v>
      </c>
      <c r="K5495">
        <v>2</v>
      </c>
      <c r="P5495" t="str">
        <f t="shared" si="511"/>
        <v>462</v>
      </c>
      <c r="Q5495">
        <v>1</v>
      </c>
      <c r="R5495">
        <v>1</v>
      </c>
      <c r="S5495">
        <v>2</v>
      </c>
      <c r="U5495" t="s">
        <v>44</v>
      </c>
      <c r="V5495">
        <v>1</v>
      </c>
      <c r="W5495" t="str">
        <f t="shared" si="512"/>
        <v>ARVIDSON, DAVID</v>
      </c>
      <c r="X5495" t="s">
        <v>9319</v>
      </c>
      <c r="Y5495">
        <v>200</v>
      </c>
      <c r="Z5495">
        <v>200</v>
      </c>
      <c r="AA5495">
        <v>0</v>
      </c>
      <c r="AB5495">
        <v>6372</v>
      </c>
      <c r="AC5495">
        <v>0</v>
      </c>
      <c r="AH5495">
        <f t="shared" si="513"/>
        <v>21373</v>
      </c>
      <c r="AI5495">
        <f t="shared" si="514"/>
        <v>14956</v>
      </c>
      <c r="AJ5495">
        <f t="shared" si="515"/>
        <v>6372</v>
      </c>
      <c r="AK5495">
        <f t="shared" si="516"/>
        <v>45</v>
      </c>
      <c r="AT5495">
        <v>0</v>
      </c>
      <c r="AU5495">
        <v>0</v>
      </c>
      <c r="AW5495" t="s">
        <v>9320</v>
      </c>
      <c r="AX5495" t="s">
        <v>160</v>
      </c>
    </row>
    <row r="5496" spans="1:50">
      <c r="A5496">
        <v>313987</v>
      </c>
      <c r="B5496">
        <v>23</v>
      </c>
      <c r="C5496" t="s">
        <v>9301</v>
      </c>
      <c r="D5496">
        <v>27</v>
      </c>
      <c r="E5496">
        <v>33</v>
      </c>
      <c r="F5496">
        <v>2012</v>
      </c>
      <c r="G5496">
        <v>11</v>
      </c>
      <c r="H5496">
        <v>9</v>
      </c>
      <c r="J5496">
        <v>46</v>
      </c>
      <c r="K5496">
        <v>2</v>
      </c>
      <c r="P5496" t="str">
        <f t="shared" si="511"/>
        <v>462</v>
      </c>
      <c r="Q5496">
        <v>1</v>
      </c>
      <c r="R5496">
        <v>1</v>
      </c>
      <c r="S5496">
        <v>2</v>
      </c>
      <c r="U5496" t="s">
        <v>44</v>
      </c>
      <c r="V5496">
        <v>1</v>
      </c>
      <c r="W5496" t="str">
        <f t="shared" si="512"/>
        <v>SCATTERING</v>
      </c>
      <c r="X5496" t="s">
        <v>313</v>
      </c>
      <c r="Y5496">
        <v>2683</v>
      </c>
      <c r="Z5496">
        <v>600</v>
      </c>
      <c r="AA5496">
        <v>0</v>
      </c>
      <c r="AB5496">
        <v>45</v>
      </c>
      <c r="AC5496">
        <v>0</v>
      </c>
      <c r="AH5496">
        <f t="shared" si="513"/>
        <v>21373</v>
      </c>
      <c r="AI5496">
        <f t="shared" si="514"/>
        <v>14956</v>
      </c>
      <c r="AJ5496">
        <f t="shared" si="515"/>
        <v>6372</v>
      </c>
      <c r="AK5496">
        <f t="shared" si="516"/>
        <v>45</v>
      </c>
      <c r="AT5496">
        <v>0</v>
      </c>
      <c r="AU5496">
        <v>0</v>
      </c>
      <c r="AW5496" t="s">
        <v>313</v>
      </c>
    </row>
    <row r="5497" spans="1:50">
      <c r="A5497">
        <v>313989</v>
      </c>
      <c r="B5497">
        <v>23</v>
      </c>
      <c r="C5497" t="s">
        <v>9301</v>
      </c>
      <c r="D5497">
        <v>27</v>
      </c>
      <c r="E5497">
        <v>33</v>
      </c>
      <c r="F5497">
        <v>2012</v>
      </c>
      <c r="G5497">
        <v>11</v>
      </c>
      <c r="H5497">
        <v>9</v>
      </c>
      <c r="J5497">
        <v>46</v>
      </c>
      <c r="K5497">
        <v>2</v>
      </c>
      <c r="P5497" t="str">
        <f t="shared" si="511"/>
        <v>462</v>
      </c>
      <c r="Q5497">
        <v>1</v>
      </c>
      <c r="R5497">
        <v>1</v>
      </c>
      <c r="S5497">
        <v>2</v>
      </c>
      <c r="U5497" t="s">
        <v>44</v>
      </c>
      <c r="V5497">
        <v>1</v>
      </c>
      <c r="W5497" t="str">
        <f t="shared" si="512"/>
        <v>SIMON, STEVE</v>
      </c>
      <c r="X5497" t="s">
        <v>9905</v>
      </c>
      <c r="Y5497">
        <v>2696</v>
      </c>
      <c r="Z5497">
        <v>100</v>
      </c>
      <c r="AA5497">
        <v>1</v>
      </c>
      <c r="AB5497">
        <v>14956</v>
      </c>
      <c r="AC5497">
        <v>1</v>
      </c>
      <c r="AH5497">
        <f t="shared" si="513"/>
        <v>21373</v>
      </c>
      <c r="AI5497">
        <f t="shared" si="514"/>
        <v>14956</v>
      </c>
      <c r="AJ5497">
        <f t="shared" si="515"/>
        <v>6372</v>
      </c>
      <c r="AK5497">
        <f t="shared" si="516"/>
        <v>45</v>
      </c>
      <c r="AT5497">
        <v>0</v>
      </c>
      <c r="AU5497">
        <v>0</v>
      </c>
      <c r="AW5497" t="s">
        <v>4504</v>
      </c>
      <c r="AX5497" t="s">
        <v>344</v>
      </c>
    </row>
    <row r="5498" spans="1:50">
      <c r="A5498">
        <v>313992</v>
      </c>
      <c r="B5498">
        <v>23</v>
      </c>
      <c r="C5498" t="s">
        <v>9301</v>
      </c>
      <c r="D5498">
        <v>27</v>
      </c>
      <c r="E5498">
        <v>33</v>
      </c>
      <c r="F5498">
        <v>2012</v>
      </c>
      <c r="G5498">
        <v>11</v>
      </c>
      <c r="H5498">
        <v>9</v>
      </c>
      <c r="J5498">
        <v>47</v>
      </c>
      <c r="K5498">
        <v>1</v>
      </c>
      <c r="P5498" t="str">
        <f t="shared" si="511"/>
        <v>471</v>
      </c>
      <c r="Q5498">
        <v>1</v>
      </c>
      <c r="R5498">
        <v>1</v>
      </c>
      <c r="S5498">
        <v>2</v>
      </c>
      <c r="U5498" t="s">
        <v>44</v>
      </c>
      <c r="V5498">
        <v>1</v>
      </c>
      <c r="W5498" t="str">
        <f t="shared" si="512"/>
        <v>LEIDIGER, ERNIE</v>
      </c>
      <c r="X5498" t="s">
        <v>9647</v>
      </c>
      <c r="Y5498">
        <v>200</v>
      </c>
      <c r="Z5498">
        <v>200</v>
      </c>
      <c r="AA5498">
        <v>1</v>
      </c>
      <c r="AB5498">
        <v>12938</v>
      </c>
      <c r="AC5498">
        <v>1</v>
      </c>
      <c r="AH5498">
        <f t="shared" si="513"/>
        <v>20690</v>
      </c>
      <c r="AI5498">
        <f t="shared" si="514"/>
        <v>7718</v>
      </c>
      <c r="AJ5498">
        <f t="shared" si="515"/>
        <v>12938</v>
      </c>
      <c r="AK5498">
        <f t="shared" si="516"/>
        <v>34</v>
      </c>
      <c r="AT5498">
        <v>0</v>
      </c>
      <c r="AU5498">
        <v>0</v>
      </c>
      <c r="AW5498" t="s">
        <v>9648</v>
      </c>
      <c r="AX5498" t="s">
        <v>9649</v>
      </c>
    </row>
    <row r="5499" spans="1:50">
      <c r="A5499">
        <v>313991</v>
      </c>
      <c r="B5499">
        <v>23</v>
      </c>
      <c r="C5499" t="s">
        <v>9301</v>
      </c>
      <c r="D5499">
        <v>27</v>
      </c>
      <c r="E5499">
        <v>33</v>
      </c>
      <c r="F5499">
        <v>2012</v>
      </c>
      <c r="G5499">
        <v>11</v>
      </c>
      <c r="H5499">
        <v>9</v>
      </c>
      <c r="J5499">
        <v>47</v>
      </c>
      <c r="K5499">
        <v>1</v>
      </c>
      <c r="P5499" t="str">
        <f t="shared" si="511"/>
        <v>471</v>
      </c>
      <c r="Q5499">
        <v>1</v>
      </c>
      <c r="R5499">
        <v>1</v>
      </c>
      <c r="S5499">
        <v>2</v>
      </c>
      <c r="U5499" t="s">
        <v>44</v>
      </c>
      <c r="V5499">
        <v>1</v>
      </c>
      <c r="W5499" t="str">
        <f t="shared" si="512"/>
        <v>PICKERING, KEITH</v>
      </c>
      <c r="X5499" t="s">
        <v>9816</v>
      </c>
      <c r="Y5499">
        <v>2696</v>
      </c>
      <c r="Z5499">
        <v>100</v>
      </c>
      <c r="AA5499">
        <v>0</v>
      </c>
      <c r="AB5499">
        <v>7718</v>
      </c>
      <c r="AC5499">
        <v>0</v>
      </c>
      <c r="AH5499">
        <f t="shared" si="513"/>
        <v>20690</v>
      </c>
      <c r="AI5499">
        <f t="shared" si="514"/>
        <v>7718</v>
      </c>
      <c r="AJ5499">
        <f t="shared" si="515"/>
        <v>12938</v>
      </c>
      <c r="AK5499">
        <f t="shared" si="516"/>
        <v>34</v>
      </c>
      <c r="AT5499">
        <v>0</v>
      </c>
      <c r="AU5499">
        <v>0</v>
      </c>
      <c r="AW5499" t="s">
        <v>9817</v>
      </c>
      <c r="AX5499" t="s">
        <v>1010</v>
      </c>
    </row>
    <row r="5500" spans="1:50">
      <c r="A5500">
        <v>313990</v>
      </c>
      <c r="B5500">
        <v>23</v>
      </c>
      <c r="C5500" t="s">
        <v>9301</v>
      </c>
      <c r="D5500">
        <v>27</v>
      </c>
      <c r="E5500">
        <v>33</v>
      </c>
      <c r="F5500">
        <v>2012</v>
      </c>
      <c r="G5500">
        <v>11</v>
      </c>
      <c r="H5500">
        <v>9</v>
      </c>
      <c r="J5500">
        <v>47</v>
      </c>
      <c r="K5500">
        <v>1</v>
      </c>
      <c r="P5500" t="str">
        <f t="shared" si="511"/>
        <v>471</v>
      </c>
      <c r="Q5500">
        <v>1</v>
      </c>
      <c r="R5500">
        <v>1</v>
      </c>
      <c r="S5500">
        <v>2</v>
      </c>
      <c r="U5500" t="s">
        <v>44</v>
      </c>
      <c r="V5500">
        <v>1</v>
      </c>
      <c r="W5500" t="str">
        <f t="shared" si="512"/>
        <v>SCATTERING</v>
      </c>
      <c r="X5500" t="s">
        <v>313</v>
      </c>
      <c r="Y5500">
        <v>2683</v>
      </c>
      <c r="Z5500">
        <v>600</v>
      </c>
      <c r="AA5500">
        <v>0</v>
      </c>
      <c r="AB5500">
        <v>34</v>
      </c>
      <c r="AC5500">
        <v>0</v>
      </c>
      <c r="AH5500">
        <f t="shared" si="513"/>
        <v>20690</v>
      </c>
      <c r="AI5500">
        <f t="shared" si="514"/>
        <v>7718</v>
      </c>
      <c r="AJ5500">
        <f t="shared" si="515"/>
        <v>12938</v>
      </c>
      <c r="AK5500">
        <f t="shared" si="516"/>
        <v>34</v>
      </c>
      <c r="AT5500">
        <v>0</v>
      </c>
      <c r="AU5500">
        <v>0</v>
      </c>
      <c r="AW5500" t="s">
        <v>313</v>
      </c>
    </row>
    <row r="5501" spans="1:50">
      <c r="A5501">
        <v>313994</v>
      </c>
      <c r="B5501">
        <v>23</v>
      </c>
      <c r="C5501" t="s">
        <v>9301</v>
      </c>
      <c r="D5501">
        <v>27</v>
      </c>
      <c r="E5501">
        <v>33</v>
      </c>
      <c r="F5501">
        <v>2012</v>
      </c>
      <c r="G5501">
        <v>11</v>
      </c>
      <c r="H5501">
        <v>9</v>
      </c>
      <c r="J5501">
        <v>47</v>
      </c>
      <c r="K5501">
        <v>2</v>
      </c>
      <c r="P5501" t="str">
        <f t="shared" si="511"/>
        <v>472</v>
      </c>
      <c r="Q5501">
        <v>1</v>
      </c>
      <c r="R5501">
        <v>1</v>
      </c>
      <c r="S5501">
        <v>2</v>
      </c>
      <c r="U5501" t="s">
        <v>44</v>
      </c>
      <c r="V5501">
        <v>1</v>
      </c>
      <c r="W5501" t="str">
        <f t="shared" si="512"/>
        <v>HOPPE, JOE</v>
      </c>
      <c r="X5501" t="s">
        <v>9571</v>
      </c>
      <c r="Y5501">
        <v>200</v>
      </c>
      <c r="Z5501">
        <v>200</v>
      </c>
      <c r="AA5501">
        <v>1</v>
      </c>
      <c r="AB5501">
        <v>16391</v>
      </c>
      <c r="AC5501">
        <v>1</v>
      </c>
      <c r="AH5501">
        <f t="shared" si="513"/>
        <v>16872</v>
      </c>
      <c r="AI5501">
        <f t="shared" si="514"/>
        <v>0</v>
      </c>
      <c r="AJ5501">
        <f t="shared" si="515"/>
        <v>16391</v>
      </c>
      <c r="AK5501">
        <f t="shared" si="516"/>
        <v>481</v>
      </c>
      <c r="AT5501">
        <v>0</v>
      </c>
      <c r="AU5501">
        <v>0</v>
      </c>
      <c r="AW5501" t="s">
        <v>9572</v>
      </c>
      <c r="AX5501" t="s">
        <v>288</v>
      </c>
    </row>
    <row r="5502" spans="1:50">
      <c r="A5502">
        <v>313993</v>
      </c>
      <c r="B5502">
        <v>23</v>
      </c>
      <c r="C5502" t="s">
        <v>9301</v>
      </c>
      <c r="D5502">
        <v>27</v>
      </c>
      <c r="E5502">
        <v>33</v>
      </c>
      <c r="F5502">
        <v>2012</v>
      </c>
      <c r="G5502">
        <v>11</v>
      </c>
      <c r="H5502">
        <v>9</v>
      </c>
      <c r="J5502">
        <v>47</v>
      </c>
      <c r="K5502">
        <v>2</v>
      </c>
      <c r="P5502" t="str">
        <f t="shared" si="511"/>
        <v>472</v>
      </c>
      <c r="Q5502">
        <v>1</v>
      </c>
      <c r="R5502">
        <v>1</v>
      </c>
      <c r="S5502">
        <v>2</v>
      </c>
      <c r="U5502" t="s">
        <v>44</v>
      </c>
      <c r="V5502">
        <v>1</v>
      </c>
      <c r="W5502" t="str">
        <f t="shared" si="512"/>
        <v>SCATTERING</v>
      </c>
      <c r="X5502" t="s">
        <v>313</v>
      </c>
      <c r="Y5502">
        <v>2683</v>
      </c>
      <c r="Z5502">
        <v>600</v>
      </c>
      <c r="AA5502">
        <v>0</v>
      </c>
      <c r="AB5502">
        <v>481</v>
      </c>
      <c r="AC5502">
        <v>0</v>
      </c>
      <c r="AH5502">
        <f t="shared" si="513"/>
        <v>16872</v>
      </c>
      <c r="AI5502">
        <f t="shared" si="514"/>
        <v>0</v>
      </c>
      <c r="AJ5502">
        <f t="shared" si="515"/>
        <v>16391</v>
      </c>
      <c r="AK5502">
        <f t="shared" si="516"/>
        <v>481</v>
      </c>
      <c r="AT5502">
        <v>0</v>
      </c>
      <c r="AU5502">
        <v>0</v>
      </c>
      <c r="AW5502" t="s">
        <v>313</v>
      </c>
    </row>
    <row r="5503" spans="1:50">
      <c r="A5503">
        <v>313995</v>
      </c>
      <c r="B5503">
        <v>23</v>
      </c>
      <c r="C5503" t="s">
        <v>9301</v>
      </c>
      <c r="D5503">
        <v>27</v>
      </c>
      <c r="E5503">
        <v>33</v>
      </c>
      <c r="F5503">
        <v>2012</v>
      </c>
      <c r="G5503">
        <v>11</v>
      </c>
      <c r="H5503">
        <v>9</v>
      </c>
      <c r="J5503">
        <v>48</v>
      </c>
      <c r="K5503">
        <v>1</v>
      </c>
      <c r="P5503" t="str">
        <f t="shared" si="511"/>
        <v>481</v>
      </c>
      <c r="Q5503">
        <v>1</v>
      </c>
      <c r="R5503">
        <v>1</v>
      </c>
      <c r="S5503">
        <v>2</v>
      </c>
      <c r="U5503" t="s">
        <v>44</v>
      </c>
      <c r="V5503">
        <v>1</v>
      </c>
      <c r="W5503" t="str">
        <f t="shared" si="512"/>
        <v>SCATTERING</v>
      </c>
      <c r="X5503" t="s">
        <v>313</v>
      </c>
      <c r="Y5503">
        <v>2683</v>
      </c>
      <c r="Z5503">
        <v>600</v>
      </c>
      <c r="AA5503">
        <v>0</v>
      </c>
      <c r="AB5503">
        <v>34</v>
      </c>
      <c r="AC5503">
        <v>0</v>
      </c>
      <c r="AH5503">
        <f t="shared" si="513"/>
        <v>24748</v>
      </c>
      <c r="AI5503">
        <f t="shared" si="514"/>
        <v>12458</v>
      </c>
      <c r="AJ5503">
        <f t="shared" si="515"/>
        <v>12256</v>
      </c>
      <c r="AK5503">
        <f t="shared" si="516"/>
        <v>34</v>
      </c>
      <c r="AT5503">
        <v>0</v>
      </c>
      <c r="AU5503">
        <v>0</v>
      </c>
      <c r="AW5503" t="s">
        <v>313</v>
      </c>
    </row>
    <row r="5504" spans="1:50">
      <c r="A5504">
        <v>313997</v>
      </c>
      <c r="B5504">
        <v>23</v>
      </c>
      <c r="C5504" t="s">
        <v>9301</v>
      </c>
      <c r="D5504">
        <v>27</v>
      </c>
      <c r="E5504">
        <v>33</v>
      </c>
      <c r="F5504">
        <v>2012</v>
      </c>
      <c r="G5504">
        <v>11</v>
      </c>
      <c r="H5504">
        <v>9</v>
      </c>
      <c r="J5504">
        <v>48</v>
      </c>
      <c r="K5504">
        <v>1</v>
      </c>
      <c r="P5504" t="str">
        <f t="shared" si="511"/>
        <v>481</v>
      </c>
      <c r="Q5504">
        <v>1</v>
      </c>
      <c r="R5504">
        <v>1</v>
      </c>
      <c r="S5504">
        <v>2</v>
      </c>
      <c r="U5504" t="s">
        <v>44</v>
      </c>
      <c r="V5504">
        <v>1</v>
      </c>
      <c r="W5504" t="str">
        <f t="shared" si="512"/>
        <v>SELCER, YVONNE</v>
      </c>
      <c r="X5504" t="s">
        <v>9890</v>
      </c>
      <c r="Y5504">
        <v>2696</v>
      </c>
      <c r="Z5504">
        <v>100</v>
      </c>
      <c r="AA5504">
        <v>0</v>
      </c>
      <c r="AB5504">
        <v>12458</v>
      </c>
      <c r="AC5504">
        <v>1</v>
      </c>
      <c r="AH5504">
        <f t="shared" si="513"/>
        <v>24748</v>
      </c>
      <c r="AI5504">
        <f t="shared" si="514"/>
        <v>12458</v>
      </c>
      <c r="AJ5504">
        <f t="shared" si="515"/>
        <v>12256</v>
      </c>
      <c r="AK5504">
        <f t="shared" si="516"/>
        <v>34</v>
      </c>
      <c r="AT5504">
        <v>0</v>
      </c>
      <c r="AU5504">
        <v>0</v>
      </c>
      <c r="AW5504" t="s">
        <v>9891</v>
      </c>
      <c r="AX5504" t="s">
        <v>7287</v>
      </c>
    </row>
    <row r="5505" spans="1:50">
      <c r="A5505">
        <v>313996</v>
      </c>
      <c r="B5505">
        <v>23</v>
      </c>
      <c r="C5505" t="s">
        <v>9301</v>
      </c>
      <c r="D5505">
        <v>27</v>
      </c>
      <c r="E5505">
        <v>33</v>
      </c>
      <c r="F5505">
        <v>2012</v>
      </c>
      <c r="G5505">
        <v>11</v>
      </c>
      <c r="H5505">
        <v>9</v>
      </c>
      <c r="J5505">
        <v>48</v>
      </c>
      <c r="K5505">
        <v>1</v>
      </c>
      <c r="P5505" t="str">
        <f t="shared" si="511"/>
        <v>481</v>
      </c>
      <c r="Q5505">
        <v>1</v>
      </c>
      <c r="R5505">
        <v>1</v>
      </c>
      <c r="S5505">
        <v>2</v>
      </c>
      <c r="U5505" t="s">
        <v>44</v>
      </c>
      <c r="V5505">
        <v>1</v>
      </c>
      <c r="W5505" t="str">
        <f t="shared" si="512"/>
        <v>STENSRUD, KIRK</v>
      </c>
      <c r="X5505" t="s">
        <v>9921</v>
      </c>
      <c r="Y5505">
        <v>200</v>
      </c>
      <c r="Z5505">
        <v>200</v>
      </c>
      <c r="AA5505">
        <v>1</v>
      </c>
      <c r="AB5505">
        <v>12256</v>
      </c>
      <c r="AC5505">
        <v>0</v>
      </c>
      <c r="AH5505">
        <f t="shared" si="513"/>
        <v>24748</v>
      </c>
      <c r="AI5505">
        <f t="shared" si="514"/>
        <v>12458</v>
      </c>
      <c r="AJ5505">
        <f t="shared" si="515"/>
        <v>12256</v>
      </c>
      <c r="AK5505">
        <f t="shared" si="516"/>
        <v>34</v>
      </c>
      <c r="AT5505">
        <v>0</v>
      </c>
      <c r="AU5505">
        <v>0</v>
      </c>
      <c r="AW5505" t="s">
        <v>9922</v>
      </c>
      <c r="AX5505" t="s">
        <v>5097</v>
      </c>
    </row>
    <row r="5506" spans="1:50">
      <c r="A5506">
        <v>313999</v>
      </c>
      <c r="B5506">
        <v>23</v>
      </c>
      <c r="C5506" t="s">
        <v>9301</v>
      </c>
      <c r="D5506">
        <v>27</v>
      </c>
      <c r="E5506">
        <v>33</v>
      </c>
      <c r="F5506">
        <v>2012</v>
      </c>
      <c r="G5506">
        <v>11</v>
      </c>
      <c r="H5506">
        <v>9</v>
      </c>
      <c r="J5506">
        <v>48</v>
      </c>
      <c r="K5506">
        <v>2</v>
      </c>
      <c r="P5506" t="str">
        <f t="shared" si="511"/>
        <v>482</v>
      </c>
      <c r="Q5506">
        <v>1</v>
      </c>
      <c r="R5506">
        <v>1</v>
      </c>
      <c r="S5506">
        <v>2</v>
      </c>
      <c r="U5506" t="s">
        <v>44</v>
      </c>
      <c r="V5506">
        <v>1</v>
      </c>
      <c r="W5506" t="str">
        <f t="shared" si="512"/>
        <v>HILL, TORI</v>
      </c>
      <c r="X5506" t="s">
        <v>9557</v>
      </c>
      <c r="Y5506">
        <v>2696</v>
      </c>
      <c r="Z5506">
        <v>100</v>
      </c>
      <c r="AA5506">
        <v>0</v>
      </c>
      <c r="AB5506">
        <v>8891</v>
      </c>
      <c r="AC5506">
        <v>0</v>
      </c>
      <c r="AH5506">
        <f t="shared" si="513"/>
        <v>21707</v>
      </c>
      <c r="AI5506">
        <f t="shared" si="514"/>
        <v>8891</v>
      </c>
      <c r="AJ5506">
        <f t="shared" si="515"/>
        <v>12787</v>
      </c>
      <c r="AK5506">
        <f t="shared" si="516"/>
        <v>29</v>
      </c>
      <c r="AT5506">
        <v>0</v>
      </c>
      <c r="AU5506">
        <v>0</v>
      </c>
      <c r="AW5506" t="s">
        <v>1458</v>
      </c>
      <c r="AX5506" t="s">
        <v>9558</v>
      </c>
    </row>
    <row r="5507" spans="1:50">
      <c r="A5507">
        <v>314000</v>
      </c>
      <c r="B5507">
        <v>23</v>
      </c>
      <c r="C5507" t="s">
        <v>9301</v>
      </c>
      <c r="D5507">
        <v>27</v>
      </c>
      <c r="E5507">
        <v>33</v>
      </c>
      <c r="F5507">
        <v>2012</v>
      </c>
      <c r="G5507">
        <v>11</v>
      </c>
      <c r="H5507">
        <v>9</v>
      </c>
      <c r="J5507">
        <v>48</v>
      </c>
      <c r="K5507">
        <v>2</v>
      </c>
      <c r="P5507" t="str">
        <f t="shared" si="511"/>
        <v>482</v>
      </c>
      <c r="Q5507">
        <v>1</v>
      </c>
      <c r="R5507">
        <v>1</v>
      </c>
      <c r="S5507">
        <v>2</v>
      </c>
      <c r="U5507" t="s">
        <v>44</v>
      </c>
      <c r="V5507">
        <v>1</v>
      </c>
      <c r="W5507" t="str">
        <f t="shared" si="512"/>
        <v>LOON, JENIFER</v>
      </c>
      <c r="X5507" t="s">
        <v>9675</v>
      </c>
      <c r="Y5507">
        <v>200</v>
      </c>
      <c r="Z5507">
        <v>200</v>
      </c>
      <c r="AA5507">
        <v>1</v>
      </c>
      <c r="AB5507">
        <v>12787</v>
      </c>
      <c r="AC5507">
        <v>1</v>
      </c>
      <c r="AH5507">
        <f t="shared" si="513"/>
        <v>21707</v>
      </c>
      <c r="AI5507">
        <f t="shared" si="514"/>
        <v>8891</v>
      </c>
      <c r="AJ5507">
        <f t="shared" si="515"/>
        <v>12787</v>
      </c>
      <c r="AK5507">
        <f t="shared" si="516"/>
        <v>29</v>
      </c>
      <c r="AT5507">
        <v>0</v>
      </c>
      <c r="AU5507">
        <v>0</v>
      </c>
      <c r="AW5507" t="s">
        <v>9676</v>
      </c>
      <c r="AX5507" t="s">
        <v>9677</v>
      </c>
    </row>
    <row r="5508" spans="1:50">
      <c r="A5508">
        <v>313998</v>
      </c>
      <c r="B5508">
        <v>23</v>
      </c>
      <c r="C5508" t="s">
        <v>9301</v>
      </c>
      <c r="D5508">
        <v>27</v>
      </c>
      <c r="E5508">
        <v>33</v>
      </c>
      <c r="F5508">
        <v>2012</v>
      </c>
      <c r="G5508">
        <v>11</v>
      </c>
      <c r="H5508">
        <v>9</v>
      </c>
      <c r="J5508">
        <v>48</v>
      </c>
      <c r="K5508">
        <v>2</v>
      </c>
      <c r="P5508" t="str">
        <f t="shared" ref="P5508:P5571" si="517">_xlfn.CONCAT(I5508,J5508,K5508,L5508)</f>
        <v>482</v>
      </c>
      <c r="Q5508">
        <v>1</v>
      </c>
      <c r="R5508">
        <v>1</v>
      </c>
      <c r="S5508">
        <v>2</v>
      </c>
      <c r="U5508" t="s">
        <v>44</v>
      </c>
      <c r="V5508">
        <v>1</v>
      </c>
      <c r="W5508" t="str">
        <f t="shared" ref="W5508:W5571" si="518">X5508</f>
        <v>SCATTERING</v>
      </c>
      <c r="X5508" t="s">
        <v>313</v>
      </c>
      <c r="Y5508">
        <v>2683</v>
      </c>
      <c r="Z5508">
        <v>600</v>
      </c>
      <c r="AA5508">
        <v>0</v>
      </c>
      <c r="AB5508">
        <v>29</v>
      </c>
      <c r="AC5508">
        <v>0</v>
      </c>
      <c r="AH5508">
        <f t="shared" ref="AH5508:AH5571" si="519">SUMIFS($AB:$AB,$C:$C,$C5508,$P:$P,$P5508,$F:$F,$F5508,$H:$H,$H5508)</f>
        <v>21707</v>
      </c>
      <c r="AI5508">
        <f t="shared" ref="AI5508:AI5571" si="520">SUMIFS($AB:$AB,$C:$C,$C5508,$P:$P,$P5508,$F:$F,$F5508,$Z:$Z,100,$H:$H,$H5508)</f>
        <v>8891</v>
      </c>
      <c r="AJ5508">
        <f t="shared" ref="AJ5508:AJ5571" si="521">SUMIFS($AB:$AB,$C:$C,$C5508,$P:$P,$P5508,$F:$F,$F5508,$Z:$Z,200,$H:$H,$H5508)</f>
        <v>12787</v>
      </c>
      <c r="AK5508">
        <f t="shared" ref="AK5508:AK5571" si="522">SUMIFS($AB:$AB,$C:$C,$C5508,$P:$P,$P5508,$F:$F,$F5508,$Z:$Z,"&lt;&gt;200",$Z:$Z,"&lt;&gt;100",$H:$H,$H5508)</f>
        <v>29</v>
      </c>
      <c r="AT5508">
        <v>0</v>
      </c>
      <c r="AU5508">
        <v>0</v>
      </c>
      <c r="AW5508" t="s">
        <v>313</v>
      </c>
    </row>
    <row r="5509" spans="1:50">
      <c r="A5509">
        <v>314003</v>
      </c>
      <c r="B5509">
        <v>23</v>
      </c>
      <c r="C5509" t="s">
        <v>9301</v>
      </c>
      <c r="D5509">
        <v>27</v>
      </c>
      <c r="E5509">
        <v>33</v>
      </c>
      <c r="F5509">
        <v>2012</v>
      </c>
      <c r="G5509">
        <v>11</v>
      </c>
      <c r="H5509">
        <v>9</v>
      </c>
      <c r="J5509">
        <v>49</v>
      </c>
      <c r="K5509">
        <v>1</v>
      </c>
      <c r="P5509" t="str">
        <f t="shared" si="517"/>
        <v>491</v>
      </c>
      <c r="Q5509">
        <v>1</v>
      </c>
      <c r="R5509">
        <v>1</v>
      </c>
      <c r="S5509">
        <v>2</v>
      </c>
      <c r="U5509" t="s">
        <v>44</v>
      </c>
      <c r="V5509">
        <v>1</v>
      </c>
      <c r="W5509" t="str">
        <f t="shared" si="518"/>
        <v>ERHARDT, RON</v>
      </c>
      <c r="X5509" t="s">
        <v>9474</v>
      </c>
      <c r="Y5509">
        <v>2696</v>
      </c>
      <c r="Z5509">
        <v>100</v>
      </c>
      <c r="AA5509">
        <v>0</v>
      </c>
      <c r="AB5509">
        <v>14101</v>
      </c>
      <c r="AC5509">
        <v>1</v>
      </c>
      <c r="AH5509">
        <f t="shared" si="519"/>
        <v>25277</v>
      </c>
      <c r="AI5509">
        <f t="shared" si="520"/>
        <v>14101</v>
      </c>
      <c r="AJ5509">
        <f t="shared" si="521"/>
        <v>11139</v>
      </c>
      <c r="AK5509">
        <f t="shared" si="522"/>
        <v>37</v>
      </c>
      <c r="AT5509">
        <v>0</v>
      </c>
      <c r="AU5509">
        <v>0</v>
      </c>
      <c r="AW5509" t="s">
        <v>9475</v>
      </c>
      <c r="AX5509" t="s">
        <v>82</v>
      </c>
    </row>
    <row r="5510" spans="1:50">
      <c r="A5510">
        <v>314002</v>
      </c>
      <c r="B5510">
        <v>23</v>
      </c>
      <c r="C5510" t="s">
        <v>9301</v>
      </c>
      <c r="D5510">
        <v>27</v>
      </c>
      <c r="E5510">
        <v>33</v>
      </c>
      <c r="F5510">
        <v>2012</v>
      </c>
      <c r="G5510">
        <v>11</v>
      </c>
      <c r="H5510">
        <v>9</v>
      </c>
      <c r="J5510">
        <v>49</v>
      </c>
      <c r="K5510">
        <v>1</v>
      </c>
      <c r="P5510" t="str">
        <f t="shared" si="517"/>
        <v>491</v>
      </c>
      <c r="Q5510">
        <v>1</v>
      </c>
      <c r="R5510">
        <v>1</v>
      </c>
      <c r="S5510">
        <v>2</v>
      </c>
      <c r="U5510" t="s">
        <v>44</v>
      </c>
      <c r="V5510">
        <v>1</v>
      </c>
      <c r="W5510" t="str">
        <f t="shared" si="518"/>
        <v>GLAHN, BILL</v>
      </c>
      <c r="X5510" t="s">
        <v>9514</v>
      </c>
      <c r="Y5510">
        <v>200</v>
      </c>
      <c r="Z5510">
        <v>200</v>
      </c>
      <c r="AA5510">
        <v>0</v>
      </c>
      <c r="AB5510">
        <v>11139</v>
      </c>
      <c r="AC5510">
        <v>0</v>
      </c>
      <c r="AH5510">
        <f t="shared" si="519"/>
        <v>25277</v>
      </c>
      <c r="AI5510">
        <f t="shared" si="520"/>
        <v>14101</v>
      </c>
      <c r="AJ5510">
        <f t="shared" si="521"/>
        <v>11139</v>
      </c>
      <c r="AK5510">
        <f t="shared" si="522"/>
        <v>37</v>
      </c>
      <c r="AT5510">
        <v>0</v>
      </c>
      <c r="AU5510">
        <v>0</v>
      </c>
      <c r="AW5510" t="s">
        <v>9515</v>
      </c>
      <c r="AX5510" t="s">
        <v>331</v>
      </c>
    </row>
    <row r="5511" spans="1:50">
      <c r="A5511">
        <v>314001</v>
      </c>
      <c r="B5511">
        <v>23</v>
      </c>
      <c r="C5511" t="s">
        <v>9301</v>
      </c>
      <c r="D5511">
        <v>27</v>
      </c>
      <c r="E5511">
        <v>33</v>
      </c>
      <c r="F5511">
        <v>2012</v>
      </c>
      <c r="G5511">
        <v>11</v>
      </c>
      <c r="H5511">
        <v>9</v>
      </c>
      <c r="J5511">
        <v>49</v>
      </c>
      <c r="K5511">
        <v>1</v>
      </c>
      <c r="P5511" t="str">
        <f t="shared" si="517"/>
        <v>491</v>
      </c>
      <c r="Q5511">
        <v>1</v>
      </c>
      <c r="R5511">
        <v>1</v>
      </c>
      <c r="S5511">
        <v>2</v>
      </c>
      <c r="U5511" t="s">
        <v>44</v>
      </c>
      <c r="V5511">
        <v>1</v>
      </c>
      <c r="W5511" t="str">
        <f t="shared" si="518"/>
        <v>SCATTERING</v>
      </c>
      <c r="X5511" t="s">
        <v>313</v>
      </c>
      <c r="Y5511">
        <v>2683</v>
      </c>
      <c r="Z5511">
        <v>600</v>
      </c>
      <c r="AA5511">
        <v>0</v>
      </c>
      <c r="AB5511">
        <v>37</v>
      </c>
      <c r="AC5511">
        <v>0</v>
      </c>
      <c r="AH5511">
        <f t="shared" si="519"/>
        <v>25277</v>
      </c>
      <c r="AI5511">
        <f t="shared" si="520"/>
        <v>14101</v>
      </c>
      <c r="AJ5511">
        <f t="shared" si="521"/>
        <v>11139</v>
      </c>
      <c r="AK5511">
        <f t="shared" si="522"/>
        <v>37</v>
      </c>
      <c r="AT5511">
        <v>0</v>
      </c>
      <c r="AU5511">
        <v>0</v>
      </c>
      <c r="AW5511" t="s">
        <v>313</v>
      </c>
    </row>
    <row r="5512" spans="1:50">
      <c r="A5512">
        <v>314005</v>
      </c>
      <c r="B5512">
        <v>23</v>
      </c>
      <c r="C5512" t="s">
        <v>9301</v>
      </c>
      <c r="D5512">
        <v>27</v>
      </c>
      <c r="E5512">
        <v>33</v>
      </c>
      <c r="F5512">
        <v>2012</v>
      </c>
      <c r="G5512">
        <v>11</v>
      </c>
      <c r="H5512">
        <v>9</v>
      </c>
      <c r="J5512">
        <v>49</v>
      </c>
      <c r="K5512">
        <v>2</v>
      </c>
      <c r="P5512" t="str">
        <f t="shared" si="517"/>
        <v>492</v>
      </c>
      <c r="Q5512">
        <v>1</v>
      </c>
      <c r="R5512">
        <v>1</v>
      </c>
      <c r="S5512">
        <v>2</v>
      </c>
      <c r="U5512" t="s">
        <v>44</v>
      </c>
      <c r="V5512">
        <v>1</v>
      </c>
      <c r="W5512" t="str">
        <f t="shared" si="518"/>
        <v>JACOBSON, TERRY</v>
      </c>
      <c r="X5512" t="s">
        <v>9590</v>
      </c>
      <c r="Y5512">
        <v>200</v>
      </c>
      <c r="Z5512">
        <v>200</v>
      </c>
      <c r="AA5512">
        <v>0</v>
      </c>
      <c r="AB5512">
        <v>11840</v>
      </c>
      <c r="AC5512">
        <v>0</v>
      </c>
      <c r="AH5512">
        <f t="shared" si="519"/>
        <v>25436</v>
      </c>
      <c r="AI5512">
        <f t="shared" si="520"/>
        <v>13560</v>
      </c>
      <c r="AJ5512">
        <f t="shared" si="521"/>
        <v>11840</v>
      </c>
      <c r="AK5512">
        <f t="shared" si="522"/>
        <v>36</v>
      </c>
      <c r="AT5512">
        <v>0</v>
      </c>
      <c r="AU5512">
        <v>0</v>
      </c>
      <c r="AW5512" t="s">
        <v>9591</v>
      </c>
      <c r="AX5512" t="s">
        <v>1145</v>
      </c>
    </row>
    <row r="5513" spans="1:50">
      <c r="A5513">
        <v>314006</v>
      </c>
      <c r="B5513">
        <v>23</v>
      </c>
      <c r="C5513" t="s">
        <v>9301</v>
      </c>
      <c r="D5513">
        <v>27</v>
      </c>
      <c r="E5513">
        <v>33</v>
      </c>
      <c r="F5513">
        <v>2012</v>
      </c>
      <c r="G5513">
        <v>11</v>
      </c>
      <c r="H5513">
        <v>9</v>
      </c>
      <c r="J5513">
        <v>49</v>
      </c>
      <c r="K5513">
        <v>2</v>
      </c>
      <c r="P5513" t="str">
        <f t="shared" si="517"/>
        <v>492</v>
      </c>
      <c r="Q5513">
        <v>1</v>
      </c>
      <c r="R5513">
        <v>1</v>
      </c>
      <c r="S5513">
        <v>2</v>
      </c>
      <c r="U5513" t="s">
        <v>44</v>
      </c>
      <c r="V5513">
        <v>1</v>
      </c>
      <c r="W5513" t="str">
        <f t="shared" si="518"/>
        <v>ROSENTHAL, PAUL</v>
      </c>
      <c r="X5513" t="s">
        <v>2098</v>
      </c>
      <c r="Y5513">
        <v>2696</v>
      </c>
      <c r="Z5513">
        <v>100</v>
      </c>
      <c r="AA5513">
        <v>0</v>
      </c>
      <c r="AB5513">
        <v>13560</v>
      </c>
      <c r="AC5513">
        <v>1</v>
      </c>
      <c r="AH5513">
        <f t="shared" si="519"/>
        <v>25436</v>
      </c>
      <c r="AI5513">
        <f t="shared" si="520"/>
        <v>13560</v>
      </c>
      <c r="AJ5513">
        <f t="shared" si="521"/>
        <v>11840</v>
      </c>
      <c r="AK5513">
        <f t="shared" si="522"/>
        <v>36</v>
      </c>
      <c r="AT5513">
        <v>0</v>
      </c>
      <c r="AU5513">
        <v>0</v>
      </c>
      <c r="AW5513" t="s">
        <v>2099</v>
      </c>
      <c r="AX5513" t="s">
        <v>221</v>
      </c>
    </row>
    <row r="5514" spans="1:50">
      <c r="A5514">
        <v>314004</v>
      </c>
      <c r="B5514">
        <v>23</v>
      </c>
      <c r="C5514" t="s">
        <v>9301</v>
      </c>
      <c r="D5514">
        <v>27</v>
      </c>
      <c r="E5514">
        <v>33</v>
      </c>
      <c r="F5514">
        <v>2012</v>
      </c>
      <c r="G5514">
        <v>11</v>
      </c>
      <c r="H5514">
        <v>9</v>
      </c>
      <c r="J5514">
        <v>49</v>
      </c>
      <c r="K5514">
        <v>2</v>
      </c>
      <c r="P5514" t="str">
        <f t="shared" si="517"/>
        <v>492</v>
      </c>
      <c r="Q5514">
        <v>1</v>
      </c>
      <c r="R5514">
        <v>1</v>
      </c>
      <c r="S5514">
        <v>2</v>
      </c>
      <c r="U5514" t="s">
        <v>44</v>
      </c>
      <c r="V5514">
        <v>1</v>
      </c>
      <c r="W5514" t="str">
        <f t="shared" si="518"/>
        <v>SCATTERING</v>
      </c>
      <c r="X5514" t="s">
        <v>313</v>
      </c>
      <c r="Y5514">
        <v>2683</v>
      </c>
      <c r="Z5514">
        <v>600</v>
      </c>
      <c r="AA5514">
        <v>0</v>
      </c>
      <c r="AB5514">
        <v>36</v>
      </c>
      <c r="AC5514">
        <v>0</v>
      </c>
      <c r="AH5514">
        <f t="shared" si="519"/>
        <v>25436</v>
      </c>
      <c r="AI5514">
        <f t="shared" si="520"/>
        <v>13560</v>
      </c>
      <c r="AJ5514">
        <f t="shared" si="521"/>
        <v>11840</v>
      </c>
      <c r="AK5514">
        <f t="shared" si="522"/>
        <v>36</v>
      </c>
      <c r="AT5514">
        <v>0</v>
      </c>
      <c r="AU5514">
        <v>0</v>
      </c>
      <c r="AW5514" t="s">
        <v>313</v>
      </c>
    </row>
    <row r="5515" spans="1:50">
      <c r="A5515">
        <v>314008</v>
      </c>
      <c r="B5515">
        <v>23</v>
      </c>
      <c r="C5515" t="s">
        <v>9301</v>
      </c>
      <c r="D5515">
        <v>27</v>
      </c>
      <c r="E5515">
        <v>33</v>
      </c>
      <c r="F5515">
        <v>2012</v>
      </c>
      <c r="G5515">
        <v>11</v>
      </c>
      <c r="H5515">
        <v>9</v>
      </c>
      <c r="J5515">
        <v>50</v>
      </c>
      <c r="K5515">
        <v>1</v>
      </c>
      <c r="P5515" t="str">
        <f t="shared" si="517"/>
        <v>501</v>
      </c>
      <c r="Q5515">
        <v>1</v>
      </c>
      <c r="R5515">
        <v>1</v>
      </c>
      <c r="S5515">
        <v>2</v>
      </c>
      <c r="U5515" t="s">
        <v>44</v>
      </c>
      <c r="V5515">
        <v>1</v>
      </c>
      <c r="W5515" t="str">
        <f t="shared" si="518"/>
        <v>KOCH, JOSEPH</v>
      </c>
      <c r="X5515" t="s">
        <v>9622</v>
      </c>
      <c r="Y5515">
        <v>328</v>
      </c>
      <c r="Z5515">
        <v>400</v>
      </c>
      <c r="AA5515">
        <v>0</v>
      </c>
      <c r="AB5515">
        <v>1439</v>
      </c>
      <c r="AC5515">
        <v>0</v>
      </c>
      <c r="AH5515">
        <f t="shared" si="519"/>
        <v>19369</v>
      </c>
      <c r="AI5515">
        <f t="shared" si="520"/>
        <v>12036</v>
      </c>
      <c r="AJ5515">
        <f t="shared" si="521"/>
        <v>5864</v>
      </c>
      <c r="AK5515">
        <f t="shared" si="522"/>
        <v>1469</v>
      </c>
      <c r="AT5515">
        <v>0</v>
      </c>
      <c r="AU5515">
        <v>0</v>
      </c>
      <c r="AW5515" t="s">
        <v>5672</v>
      </c>
      <c r="AX5515" t="s">
        <v>548</v>
      </c>
    </row>
    <row r="5516" spans="1:50">
      <c r="A5516">
        <v>314009</v>
      </c>
      <c r="B5516">
        <v>23</v>
      </c>
      <c r="C5516" t="s">
        <v>9301</v>
      </c>
      <c r="D5516">
        <v>27</v>
      </c>
      <c r="E5516">
        <v>33</v>
      </c>
      <c r="F5516">
        <v>2012</v>
      </c>
      <c r="G5516">
        <v>11</v>
      </c>
      <c r="H5516">
        <v>9</v>
      </c>
      <c r="J5516">
        <v>50</v>
      </c>
      <c r="K5516">
        <v>1</v>
      </c>
      <c r="P5516" t="str">
        <f t="shared" si="517"/>
        <v>501</v>
      </c>
      <c r="Q5516">
        <v>1</v>
      </c>
      <c r="R5516">
        <v>1</v>
      </c>
      <c r="S5516">
        <v>2</v>
      </c>
      <c r="U5516" t="s">
        <v>44</v>
      </c>
      <c r="V5516">
        <v>1</v>
      </c>
      <c r="W5516" t="str">
        <f t="shared" si="518"/>
        <v>MARSTON, CRAIG</v>
      </c>
      <c r="X5516" t="s">
        <v>9693</v>
      </c>
      <c r="Y5516">
        <v>200</v>
      </c>
      <c r="Z5516">
        <v>200</v>
      </c>
      <c r="AA5516">
        <v>0</v>
      </c>
      <c r="AB5516">
        <v>5864</v>
      </c>
      <c r="AC5516">
        <v>0</v>
      </c>
      <c r="AH5516">
        <f t="shared" si="519"/>
        <v>19369</v>
      </c>
      <c r="AI5516">
        <f t="shared" si="520"/>
        <v>12036</v>
      </c>
      <c r="AJ5516">
        <f t="shared" si="521"/>
        <v>5864</v>
      </c>
      <c r="AK5516">
        <f t="shared" si="522"/>
        <v>1469</v>
      </c>
      <c r="AT5516">
        <v>0</v>
      </c>
      <c r="AU5516">
        <v>0</v>
      </c>
      <c r="AW5516" t="s">
        <v>9694</v>
      </c>
      <c r="AX5516" t="s">
        <v>207</v>
      </c>
    </row>
    <row r="5517" spans="1:50">
      <c r="A5517">
        <v>314007</v>
      </c>
      <c r="B5517">
        <v>23</v>
      </c>
      <c r="C5517" t="s">
        <v>9301</v>
      </c>
      <c r="D5517">
        <v>27</v>
      </c>
      <c r="E5517">
        <v>33</v>
      </c>
      <c r="F5517">
        <v>2012</v>
      </c>
      <c r="G5517">
        <v>11</v>
      </c>
      <c r="H5517">
        <v>9</v>
      </c>
      <c r="J5517">
        <v>50</v>
      </c>
      <c r="K5517">
        <v>1</v>
      </c>
      <c r="P5517" t="str">
        <f t="shared" si="517"/>
        <v>501</v>
      </c>
      <c r="Q5517">
        <v>1</v>
      </c>
      <c r="R5517">
        <v>1</v>
      </c>
      <c r="S5517">
        <v>2</v>
      </c>
      <c r="U5517" t="s">
        <v>44</v>
      </c>
      <c r="V5517">
        <v>1</v>
      </c>
      <c r="W5517" t="str">
        <f t="shared" si="518"/>
        <v>SCATTERING</v>
      </c>
      <c r="X5517" t="s">
        <v>313</v>
      </c>
      <c r="Y5517">
        <v>2683</v>
      </c>
      <c r="Z5517">
        <v>600</v>
      </c>
      <c r="AA5517">
        <v>0</v>
      </c>
      <c r="AB5517">
        <v>30</v>
      </c>
      <c r="AC5517">
        <v>0</v>
      </c>
      <c r="AH5517">
        <f t="shared" si="519"/>
        <v>19369</v>
      </c>
      <c r="AI5517">
        <f t="shared" si="520"/>
        <v>12036</v>
      </c>
      <c r="AJ5517">
        <f t="shared" si="521"/>
        <v>5864</v>
      </c>
      <c r="AK5517">
        <f t="shared" si="522"/>
        <v>1469</v>
      </c>
      <c r="AT5517">
        <v>0</v>
      </c>
      <c r="AU5517">
        <v>0</v>
      </c>
      <c r="AW5517" t="s">
        <v>313</v>
      </c>
    </row>
    <row r="5518" spans="1:50">
      <c r="A5518">
        <v>314010</v>
      </c>
      <c r="B5518">
        <v>23</v>
      </c>
      <c r="C5518" t="s">
        <v>9301</v>
      </c>
      <c r="D5518">
        <v>27</v>
      </c>
      <c r="E5518">
        <v>33</v>
      </c>
      <c r="F5518">
        <v>2012</v>
      </c>
      <c r="G5518">
        <v>11</v>
      </c>
      <c r="H5518">
        <v>9</v>
      </c>
      <c r="J5518">
        <v>50</v>
      </c>
      <c r="K5518">
        <v>1</v>
      </c>
      <c r="P5518" t="str">
        <f t="shared" si="517"/>
        <v>501</v>
      </c>
      <c r="Q5518">
        <v>1</v>
      </c>
      <c r="R5518">
        <v>1</v>
      </c>
      <c r="S5518">
        <v>2</v>
      </c>
      <c r="U5518" t="s">
        <v>44</v>
      </c>
      <c r="V5518">
        <v>1</v>
      </c>
      <c r="W5518" t="str">
        <f t="shared" si="518"/>
        <v>SLOCUM, LINDA J.</v>
      </c>
      <c r="X5518" t="s">
        <v>9912</v>
      </c>
      <c r="Y5518">
        <v>2696</v>
      </c>
      <c r="Z5518">
        <v>100</v>
      </c>
      <c r="AA5518">
        <v>1</v>
      </c>
      <c r="AB5518">
        <v>12036</v>
      </c>
      <c r="AC5518">
        <v>1</v>
      </c>
      <c r="AH5518">
        <f t="shared" si="519"/>
        <v>19369</v>
      </c>
      <c r="AI5518">
        <f t="shared" si="520"/>
        <v>12036</v>
      </c>
      <c r="AJ5518">
        <f t="shared" si="521"/>
        <v>5864</v>
      </c>
      <c r="AK5518">
        <f t="shared" si="522"/>
        <v>1469</v>
      </c>
      <c r="AT5518">
        <v>0</v>
      </c>
      <c r="AU5518">
        <v>0</v>
      </c>
      <c r="AW5518" t="s">
        <v>9913</v>
      </c>
      <c r="AX5518" t="s">
        <v>591</v>
      </c>
    </row>
    <row r="5519" spans="1:50">
      <c r="A5519">
        <v>314012</v>
      </c>
      <c r="B5519">
        <v>23</v>
      </c>
      <c r="C5519" t="s">
        <v>9301</v>
      </c>
      <c r="D5519">
        <v>27</v>
      </c>
      <c r="E5519">
        <v>33</v>
      </c>
      <c r="F5519">
        <v>2012</v>
      </c>
      <c r="G5519">
        <v>11</v>
      </c>
      <c r="H5519">
        <v>9</v>
      </c>
      <c r="J5519">
        <v>50</v>
      </c>
      <c r="K5519">
        <v>2</v>
      </c>
      <c r="P5519" t="str">
        <f t="shared" si="517"/>
        <v>502</v>
      </c>
      <c r="Q5519">
        <v>1</v>
      </c>
      <c r="R5519">
        <v>1</v>
      </c>
      <c r="S5519">
        <v>2</v>
      </c>
      <c r="U5519" t="s">
        <v>44</v>
      </c>
      <c r="V5519">
        <v>1</v>
      </c>
      <c r="W5519" t="str">
        <f t="shared" si="518"/>
        <v>BOHNEN, RICHARD</v>
      </c>
      <c r="X5519" t="s">
        <v>9374</v>
      </c>
      <c r="Y5519">
        <v>200</v>
      </c>
      <c r="Z5519">
        <v>200</v>
      </c>
      <c r="AA5519">
        <v>0</v>
      </c>
      <c r="AB5519">
        <v>7836</v>
      </c>
      <c r="AC5519">
        <v>0</v>
      </c>
      <c r="AH5519">
        <f t="shared" si="519"/>
        <v>22675</v>
      </c>
      <c r="AI5519">
        <f t="shared" si="520"/>
        <v>14800</v>
      </c>
      <c r="AJ5519">
        <f t="shared" si="521"/>
        <v>7836</v>
      </c>
      <c r="AK5519">
        <f t="shared" si="522"/>
        <v>39</v>
      </c>
      <c r="AT5519">
        <v>0</v>
      </c>
      <c r="AU5519">
        <v>0</v>
      </c>
      <c r="AW5519" t="s">
        <v>9375</v>
      </c>
      <c r="AX5519" t="s">
        <v>1236</v>
      </c>
    </row>
    <row r="5520" spans="1:50">
      <c r="A5520">
        <v>314013</v>
      </c>
      <c r="B5520">
        <v>23</v>
      </c>
      <c r="C5520" t="s">
        <v>9301</v>
      </c>
      <c r="D5520">
        <v>27</v>
      </c>
      <c r="E5520">
        <v>33</v>
      </c>
      <c r="F5520">
        <v>2012</v>
      </c>
      <c r="G5520">
        <v>11</v>
      </c>
      <c r="H5520">
        <v>9</v>
      </c>
      <c r="J5520">
        <v>50</v>
      </c>
      <c r="K5520">
        <v>2</v>
      </c>
      <c r="P5520" t="str">
        <f t="shared" si="517"/>
        <v>502</v>
      </c>
      <c r="Q5520">
        <v>1</v>
      </c>
      <c r="R5520">
        <v>1</v>
      </c>
      <c r="S5520">
        <v>2</v>
      </c>
      <c r="U5520" t="s">
        <v>44</v>
      </c>
      <c r="V5520">
        <v>1</v>
      </c>
      <c r="W5520" t="str">
        <f t="shared" si="518"/>
        <v>LENCZEWSKI, ANN</v>
      </c>
      <c r="X5520" t="s">
        <v>9650</v>
      </c>
      <c r="Y5520">
        <v>2696</v>
      </c>
      <c r="Z5520">
        <v>100</v>
      </c>
      <c r="AA5520">
        <v>1</v>
      </c>
      <c r="AB5520">
        <v>14800</v>
      </c>
      <c r="AC5520">
        <v>1</v>
      </c>
      <c r="AH5520">
        <f t="shared" si="519"/>
        <v>22675</v>
      </c>
      <c r="AI5520">
        <f t="shared" si="520"/>
        <v>14800</v>
      </c>
      <c r="AJ5520">
        <f t="shared" si="521"/>
        <v>7836</v>
      </c>
      <c r="AK5520">
        <f t="shared" si="522"/>
        <v>39</v>
      </c>
      <c r="AT5520">
        <v>0</v>
      </c>
      <c r="AU5520">
        <v>0</v>
      </c>
      <c r="AW5520" t="s">
        <v>9651</v>
      </c>
      <c r="AX5520" t="s">
        <v>508</v>
      </c>
    </row>
    <row r="5521" spans="1:51">
      <c r="A5521">
        <v>314011</v>
      </c>
      <c r="B5521">
        <v>23</v>
      </c>
      <c r="C5521" t="s">
        <v>9301</v>
      </c>
      <c r="D5521">
        <v>27</v>
      </c>
      <c r="E5521">
        <v>33</v>
      </c>
      <c r="F5521">
        <v>2012</v>
      </c>
      <c r="G5521">
        <v>11</v>
      </c>
      <c r="H5521">
        <v>9</v>
      </c>
      <c r="J5521">
        <v>50</v>
      </c>
      <c r="K5521">
        <v>2</v>
      </c>
      <c r="P5521" t="str">
        <f t="shared" si="517"/>
        <v>502</v>
      </c>
      <c r="Q5521">
        <v>1</v>
      </c>
      <c r="R5521">
        <v>1</v>
      </c>
      <c r="S5521">
        <v>2</v>
      </c>
      <c r="U5521" t="s">
        <v>44</v>
      </c>
      <c r="V5521">
        <v>1</v>
      </c>
      <c r="W5521" t="str">
        <f t="shared" si="518"/>
        <v>SCATTERING</v>
      </c>
      <c r="X5521" t="s">
        <v>313</v>
      </c>
      <c r="Y5521">
        <v>2683</v>
      </c>
      <c r="Z5521">
        <v>600</v>
      </c>
      <c r="AA5521">
        <v>0</v>
      </c>
      <c r="AB5521">
        <v>39</v>
      </c>
      <c r="AC5521">
        <v>0</v>
      </c>
      <c r="AH5521">
        <f t="shared" si="519"/>
        <v>22675</v>
      </c>
      <c r="AI5521">
        <f t="shared" si="520"/>
        <v>14800</v>
      </c>
      <c r="AJ5521">
        <f t="shared" si="521"/>
        <v>7836</v>
      </c>
      <c r="AK5521">
        <f t="shared" si="522"/>
        <v>39</v>
      </c>
      <c r="AT5521">
        <v>0</v>
      </c>
      <c r="AU5521">
        <v>0</v>
      </c>
      <c r="AW5521" t="s">
        <v>313</v>
      </c>
    </row>
    <row r="5522" spans="1:51">
      <c r="A5522">
        <v>314015</v>
      </c>
      <c r="B5522">
        <v>23</v>
      </c>
      <c r="C5522" t="s">
        <v>9301</v>
      </c>
      <c r="D5522">
        <v>27</v>
      </c>
      <c r="E5522">
        <v>33</v>
      </c>
      <c r="F5522">
        <v>2012</v>
      </c>
      <c r="G5522">
        <v>11</v>
      </c>
      <c r="H5522">
        <v>9</v>
      </c>
      <c r="J5522">
        <v>51</v>
      </c>
      <c r="K5522">
        <v>1</v>
      </c>
      <c r="P5522" t="str">
        <f t="shared" si="517"/>
        <v>511</v>
      </c>
      <c r="Q5522">
        <v>1</v>
      </c>
      <c r="R5522">
        <v>1</v>
      </c>
      <c r="S5522">
        <v>2</v>
      </c>
      <c r="U5522" t="s">
        <v>44</v>
      </c>
      <c r="V5522">
        <v>1</v>
      </c>
      <c r="W5522" t="str">
        <f t="shared" si="518"/>
        <v>ANDERSON, DIANE</v>
      </c>
      <c r="X5522" t="s">
        <v>9309</v>
      </c>
      <c r="Y5522">
        <v>200</v>
      </c>
      <c r="Z5522">
        <v>200</v>
      </c>
      <c r="AA5522">
        <v>1</v>
      </c>
      <c r="AB5522">
        <v>9354</v>
      </c>
      <c r="AC5522">
        <v>0</v>
      </c>
      <c r="AH5522">
        <f t="shared" si="519"/>
        <v>21127</v>
      </c>
      <c r="AI5522">
        <f t="shared" si="520"/>
        <v>11724</v>
      </c>
      <c r="AJ5522">
        <f t="shared" si="521"/>
        <v>9354</v>
      </c>
      <c r="AK5522">
        <f t="shared" si="522"/>
        <v>49</v>
      </c>
      <c r="AT5522">
        <v>0</v>
      </c>
      <c r="AU5522">
        <v>0</v>
      </c>
      <c r="AW5522" t="s">
        <v>1728</v>
      </c>
      <c r="AX5522" t="s">
        <v>1448</v>
      </c>
    </row>
    <row r="5523" spans="1:51">
      <c r="A5523">
        <v>314016</v>
      </c>
      <c r="B5523">
        <v>23</v>
      </c>
      <c r="C5523" t="s">
        <v>9301</v>
      </c>
      <c r="D5523">
        <v>27</v>
      </c>
      <c r="E5523">
        <v>33</v>
      </c>
      <c r="F5523">
        <v>2012</v>
      </c>
      <c r="G5523">
        <v>11</v>
      </c>
      <c r="H5523">
        <v>9</v>
      </c>
      <c r="J5523">
        <v>51</v>
      </c>
      <c r="K5523">
        <v>1</v>
      </c>
      <c r="P5523" t="str">
        <f t="shared" si="517"/>
        <v>511</v>
      </c>
      <c r="Q5523">
        <v>1</v>
      </c>
      <c r="R5523">
        <v>1</v>
      </c>
      <c r="S5523">
        <v>2</v>
      </c>
      <c r="U5523" t="s">
        <v>44</v>
      </c>
      <c r="V5523">
        <v>1</v>
      </c>
      <c r="W5523" t="str">
        <f t="shared" si="518"/>
        <v>MASIN, SANDRA A.</v>
      </c>
      <c r="X5523" t="s">
        <v>9696</v>
      </c>
      <c r="Y5523">
        <v>2696</v>
      </c>
      <c r="Z5523">
        <v>100</v>
      </c>
      <c r="AA5523">
        <v>0</v>
      </c>
      <c r="AB5523">
        <v>11724</v>
      </c>
      <c r="AC5523">
        <v>1</v>
      </c>
      <c r="AH5523">
        <f t="shared" si="519"/>
        <v>21127</v>
      </c>
      <c r="AI5523">
        <f t="shared" si="520"/>
        <v>11724</v>
      </c>
      <c r="AJ5523">
        <f t="shared" si="521"/>
        <v>9354</v>
      </c>
      <c r="AK5523">
        <f t="shared" si="522"/>
        <v>49</v>
      </c>
      <c r="AT5523">
        <v>0</v>
      </c>
      <c r="AU5523">
        <v>0</v>
      </c>
      <c r="AW5523" t="s">
        <v>9697</v>
      </c>
      <c r="AX5523" t="s">
        <v>4165</v>
      </c>
      <c r="AY5523" t="s">
        <v>64</v>
      </c>
    </row>
    <row r="5524" spans="1:51">
      <c r="A5524">
        <v>314014</v>
      </c>
      <c r="B5524">
        <v>23</v>
      </c>
      <c r="C5524" t="s">
        <v>9301</v>
      </c>
      <c r="D5524">
        <v>27</v>
      </c>
      <c r="E5524">
        <v>33</v>
      </c>
      <c r="F5524">
        <v>2012</v>
      </c>
      <c r="G5524">
        <v>11</v>
      </c>
      <c r="H5524">
        <v>9</v>
      </c>
      <c r="J5524">
        <v>51</v>
      </c>
      <c r="K5524">
        <v>1</v>
      </c>
      <c r="P5524" t="str">
        <f t="shared" si="517"/>
        <v>511</v>
      </c>
      <c r="Q5524">
        <v>1</v>
      </c>
      <c r="R5524">
        <v>1</v>
      </c>
      <c r="S5524">
        <v>2</v>
      </c>
      <c r="U5524" t="s">
        <v>44</v>
      </c>
      <c r="V5524">
        <v>1</v>
      </c>
      <c r="W5524" t="str">
        <f t="shared" si="518"/>
        <v>SCATTERING</v>
      </c>
      <c r="X5524" t="s">
        <v>313</v>
      </c>
      <c r="Y5524">
        <v>2683</v>
      </c>
      <c r="Z5524">
        <v>600</v>
      </c>
      <c r="AA5524">
        <v>0</v>
      </c>
      <c r="AB5524">
        <v>49</v>
      </c>
      <c r="AC5524">
        <v>0</v>
      </c>
      <c r="AH5524">
        <f t="shared" si="519"/>
        <v>21127</v>
      </c>
      <c r="AI5524">
        <f t="shared" si="520"/>
        <v>11724</v>
      </c>
      <c r="AJ5524">
        <f t="shared" si="521"/>
        <v>9354</v>
      </c>
      <c r="AK5524">
        <f t="shared" si="522"/>
        <v>49</v>
      </c>
      <c r="AT5524">
        <v>0</v>
      </c>
      <c r="AU5524">
        <v>0</v>
      </c>
      <c r="AW5524" t="s">
        <v>313</v>
      </c>
    </row>
    <row r="5525" spans="1:51">
      <c r="A5525">
        <v>314019</v>
      </c>
      <c r="B5525">
        <v>23</v>
      </c>
      <c r="C5525" t="s">
        <v>9301</v>
      </c>
      <c r="D5525">
        <v>27</v>
      </c>
      <c r="E5525">
        <v>33</v>
      </c>
      <c r="F5525">
        <v>2012</v>
      </c>
      <c r="G5525">
        <v>11</v>
      </c>
      <c r="H5525">
        <v>9</v>
      </c>
      <c r="J5525">
        <v>51</v>
      </c>
      <c r="K5525">
        <v>2</v>
      </c>
      <c r="P5525" t="str">
        <f t="shared" si="517"/>
        <v>512</v>
      </c>
      <c r="Q5525">
        <v>1</v>
      </c>
      <c r="R5525">
        <v>1</v>
      </c>
      <c r="S5525">
        <v>2</v>
      </c>
      <c r="U5525" t="s">
        <v>44</v>
      </c>
      <c r="V5525">
        <v>1</v>
      </c>
      <c r="W5525" t="str">
        <f t="shared" si="518"/>
        <v>HALVERSON, LAURIE</v>
      </c>
      <c r="X5525" t="s">
        <v>9530</v>
      </c>
      <c r="Y5525">
        <v>2696</v>
      </c>
      <c r="Z5525">
        <v>100</v>
      </c>
      <c r="AA5525">
        <v>0</v>
      </c>
      <c r="AB5525">
        <v>12210</v>
      </c>
      <c r="AC5525">
        <v>1</v>
      </c>
      <c r="AH5525">
        <f t="shared" si="519"/>
        <v>23534</v>
      </c>
      <c r="AI5525">
        <f t="shared" si="520"/>
        <v>12210</v>
      </c>
      <c r="AJ5525">
        <f t="shared" si="521"/>
        <v>11298</v>
      </c>
      <c r="AK5525">
        <f t="shared" si="522"/>
        <v>26</v>
      </c>
      <c r="AT5525">
        <v>0</v>
      </c>
      <c r="AU5525">
        <v>0</v>
      </c>
      <c r="AW5525" t="s">
        <v>9531</v>
      </c>
      <c r="AX5525" t="s">
        <v>8065</v>
      </c>
    </row>
    <row r="5526" spans="1:51">
      <c r="A5526">
        <v>314017</v>
      </c>
      <c r="B5526">
        <v>23</v>
      </c>
      <c r="C5526" t="s">
        <v>9301</v>
      </c>
      <c r="D5526">
        <v>27</v>
      </c>
      <c r="E5526">
        <v>33</v>
      </c>
      <c r="F5526">
        <v>2012</v>
      </c>
      <c r="G5526">
        <v>11</v>
      </c>
      <c r="H5526">
        <v>9</v>
      </c>
      <c r="J5526">
        <v>51</v>
      </c>
      <c r="K5526">
        <v>2</v>
      </c>
      <c r="P5526" t="str">
        <f t="shared" si="517"/>
        <v>512</v>
      </c>
      <c r="Q5526">
        <v>1</v>
      </c>
      <c r="R5526">
        <v>1</v>
      </c>
      <c r="S5526">
        <v>2</v>
      </c>
      <c r="U5526" t="s">
        <v>44</v>
      </c>
      <c r="V5526">
        <v>1</v>
      </c>
      <c r="W5526" t="str">
        <f t="shared" si="518"/>
        <v>SCATTERING</v>
      </c>
      <c r="X5526" t="s">
        <v>313</v>
      </c>
      <c r="Y5526">
        <v>2683</v>
      </c>
      <c r="Z5526">
        <v>600</v>
      </c>
      <c r="AA5526">
        <v>0</v>
      </c>
      <c r="AB5526">
        <v>26</v>
      </c>
      <c r="AC5526">
        <v>0</v>
      </c>
      <c r="AH5526">
        <f t="shared" si="519"/>
        <v>23534</v>
      </c>
      <c r="AI5526">
        <f t="shared" si="520"/>
        <v>12210</v>
      </c>
      <c r="AJ5526">
        <f t="shared" si="521"/>
        <v>11298</v>
      </c>
      <c r="AK5526">
        <f t="shared" si="522"/>
        <v>26</v>
      </c>
      <c r="AT5526">
        <v>0</v>
      </c>
      <c r="AU5526">
        <v>0</v>
      </c>
      <c r="AW5526" t="s">
        <v>313</v>
      </c>
    </row>
    <row r="5527" spans="1:51">
      <c r="A5527">
        <v>314018</v>
      </c>
      <c r="B5527">
        <v>23</v>
      </c>
      <c r="C5527" t="s">
        <v>9301</v>
      </c>
      <c r="D5527">
        <v>27</v>
      </c>
      <c r="E5527">
        <v>33</v>
      </c>
      <c r="F5527">
        <v>2012</v>
      </c>
      <c r="G5527">
        <v>11</v>
      </c>
      <c r="H5527">
        <v>9</v>
      </c>
      <c r="J5527">
        <v>51</v>
      </c>
      <c r="K5527">
        <v>2</v>
      </c>
      <c r="P5527" t="str">
        <f t="shared" si="517"/>
        <v>512</v>
      </c>
      <c r="Q5527">
        <v>1</v>
      </c>
      <c r="R5527">
        <v>1</v>
      </c>
      <c r="S5527">
        <v>2</v>
      </c>
      <c r="U5527" t="s">
        <v>44</v>
      </c>
      <c r="V5527">
        <v>1</v>
      </c>
      <c r="W5527" t="str">
        <f t="shared" si="518"/>
        <v>WARDLOW, DOUG</v>
      </c>
      <c r="X5527" t="s">
        <v>9973</v>
      </c>
      <c r="Y5527">
        <v>200</v>
      </c>
      <c r="Z5527">
        <v>200</v>
      </c>
      <c r="AA5527">
        <v>1</v>
      </c>
      <c r="AB5527">
        <v>11298</v>
      </c>
      <c r="AC5527">
        <v>0</v>
      </c>
      <c r="AH5527">
        <f t="shared" si="519"/>
        <v>23534</v>
      </c>
      <c r="AI5527">
        <f t="shared" si="520"/>
        <v>12210</v>
      </c>
      <c r="AJ5527">
        <f t="shared" si="521"/>
        <v>11298</v>
      </c>
      <c r="AK5527">
        <f t="shared" si="522"/>
        <v>26</v>
      </c>
      <c r="AT5527">
        <v>0</v>
      </c>
      <c r="AU5527">
        <v>0</v>
      </c>
      <c r="AW5527" t="s">
        <v>9974</v>
      </c>
      <c r="AX5527" t="s">
        <v>198</v>
      </c>
    </row>
    <row r="5528" spans="1:51">
      <c r="A5528">
        <v>314021</v>
      </c>
      <c r="B5528">
        <v>23</v>
      </c>
      <c r="C5528" t="s">
        <v>9301</v>
      </c>
      <c r="D5528">
        <v>27</v>
      </c>
      <c r="E5528">
        <v>33</v>
      </c>
      <c r="F5528">
        <v>2012</v>
      </c>
      <c r="G5528">
        <v>11</v>
      </c>
      <c r="H5528">
        <v>9</v>
      </c>
      <c r="J5528">
        <v>52</v>
      </c>
      <c r="K5528">
        <v>1</v>
      </c>
      <c r="P5528" t="str">
        <f t="shared" si="517"/>
        <v>521</v>
      </c>
      <c r="Q5528">
        <v>1</v>
      </c>
      <c r="R5528">
        <v>1</v>
      </c>
      <c r="S5528">
        <v>2</v>
      </c>
      <c r="U5528" t="s">
        <v>44</v>
      </c>
      <c r="V5528">
        <v>1</v>
      </c>
      <c r="W5528" t="str">
        <f t="shared" si="518"/>
        <v>BLUM, JOE</v>
      </c>
      <c r="X5528" t="s">
        <v>9363</v>
      </c>
      <c r="Y5528">
        <v>200</v>
      </c>
      <c r="Z5528">
        <v>200</v>
      </c>
      <c r="AA5528">
        <v>0</v>
      </c>
      <c r="AB5528">
        <v>8216</v>
      </c>
      <c r="AC5528">
        <v>0</v>
      </c>
      <c r="AH5528">
        <f t="shared" si="519"/>
        <v>21989</v>
      </c>
      <c r="AI5528">
        <f t="shared" si="520"/>
        <v>13732</v>
      </c>
      <c r="AJ5528">
        <f t="shared" si="521"/>
        <v>8216</v>
      </c>
      <c r="AK5528">
        <f t="shared" si="522"/>
        <v>41</v>
      </c>
      <c r="AT5528">
        <v>0</v>
      </c>
      <c r="AU5528">
        <v>0</v>
      </c>
      <c r="AW5528" t="s">
        <v>9364</v>
      </c>
      <c r="AX5528" t="s">
        <v>288</v>
      </c>
    </row>
    <row r="5529" spans="1:51">
      <c r="A5529">
        <v>314022</v>
      </c>
      <c r="B5529">
        <v>23</v>
      </c>
      <c r="C5529" t="s">
        <v>9301</v>
      </c>
      <c r="D5529">
        <v>27</v>
      </c>
      <c r="E5529">
        <v>33</v>
      </c>
      <c r="F5529">
        <v>2012</v>
      </c>
      <c r="G5529">
        <v>11</v>
      </c>
      <c r="H5529">
        <v>9</v>
      </c>
      <c r="J5529">
        <v>52</v>
      </c>
      <c r="K5529">
        <v>1</v>
      </c>
      <c r="P5529" t="str">
        <f t="shared" si="517"/>
        <v>521</v>
      </c>
      <c r="Q5529">
        <v>1</v>
      </c>
      <c r="R5529">
        <v>1</v>
      </c>
      <c r="S5529">
        <v>2</v>
      </c>
      <c r="U5529" t="s">
        <v>44</v>
      </c>
      <c r="V5529">
        <v>1</v>
      </c>
      <c r="W5529" t="str">
        <f t="shared" si="518"/>
        <v>HANSEN, RICK</v>
      </c>
      <c r="X5529" t="s">
        <v>9540</v>
      </c>
      <c r="Y5529">
        <v>2696</v>
      </c>
      <c r="Z5529">
        <v>100</v>
      </c>
      <c r="AA5529">
        <v>1</v>
      </c>
      <c r="AB5529">
        <v>13732</v>
      </c>
      <c r="AC5529">
        <v>1</v>
      </c>
      <c r="AH5529">
        <f t="shared" si="519"/>
        <v>21989</v>
      </c>
      <c r="AI5529">
        <f t="shared" si="520"/>
        <v>13732</v>
      </c>
      <c r="AJ5529">
        <f t="shared" si="521"/>
        <v>8216</v>
      </c>
      <c r="AK5529">
        <f t="shared" si="522"/>
        <v>41</v>
      </c>
      <c r="AT5529">
        <v>0</v>
      </c>
      <c r="AU5529">
        <v>0</v>
      </c>
      <c r="AW5529" t="s">
        <v>9539</v>
      </c>
      <c r="AX5529" t="s">
        <v>516</v>
      </c>
    </row>
    <row r="5530" spans="1:51">
      <c r="A5530">
        <v>314020</v>
      </c>
      <c r="B5530">
        <v>23</v>
      </c>
      <c r="C5530" t="s">
        <v>9301</v>
      </c>
      <c r="D5530">
        <v>27</v>
      </c>
      <c r="E5530">
        <v>33</v>
      </c>
      <c r="F5530">
        <v>2012</v>
      </c>
      <c r="G5530">
        <v>11</v>
      </c>
      <c r="H5530">
        <v>9</v>
      </c>
      <c r="J5530">
        <v>52</v>
      </c>
      <c r="K5530">
        <v>1</v>
      </c>
      <c r="P5530" t="str">
        <f t="shared" si="517"/>
        <v>521</v>
      </c>
      <c r="Q5530">
        <v>1</v>
      </c>
      <c r="R5530">
        <v>1</v>
      </c>
      <c r="S5530">
        <v>2</v>
      </c>
      <c r="U5530" t="s">
        <v>44</v>
      </c>
      <c r="V5530">
        <v>1</v>
      </c>
      <c r="W5530" t="str">
        <f t="shared" si="518"/>
        <v>SCATTERING</v>
      </c>
      <c r="X5530" t="s">
        <v>313</v>
      </c>
      <c r="Y5530">
        <v>2683</v>
      </c>
      <c r="Z5530">
        <v>600</v>
      </c>
      <c r="AA5530">
        <v>0</v>
      </c>
      <c r="AB5530">
        <v>41</v>
      </c>
      <c r="AC5530">
        <v>0</v>
      </c>
      <c r="AH5530">
        <f t="shared" si="519"/>
        <v>21989</v>
      </c>
      <c r="AI5530">
        <f t="shared" si="520"/>
        <v>13732</v>
      </c>
      <c r="AJ5530">
        <f t="shared" si="521"/>
        <v>8216</v>
      </c>
      <c r="AK5530">
        <f t="shared" si="522"/>
        <v>41</v>
      </c>
      <c r="AT5530">
        <v>0</v>
      </c>
      <c r="AU5530">
        <v>0</v>
      </c>
      <c r="AW5530" t="s">
        <v>313</v>
      </c>
    </row>
    <row r="5531" spans="1:51">
      <c r="A5531">
        <v>314025</v>
      </c>
      <c r="B5531">
        <v>23</v>
      </c>
      <c r="C5531" t="s">
        <v>9301</v>
      </c>
      <c r="D5531">
        <v>27</v>
      </c>
      <c r="E5531">
        <v>33</v>
      </c>
      <c r="F5531">
        <v>2012</v>
      </c>
      <c r="G5531">
        <v>11</v>
      </c>
      <c r="H5531">
        <v>9</v>
      </c>
      <c r="J5531">
        <v>52</v>
      </c>
      <c r="K5531">
        <v>2</v>
      </c>
      <c r="P5531" t="str">
        <f t="shared" si="517"/>
        <v>522</v>
      </c>
      <c r="Q5531">
        <v>1</v>
      </c>
      <c r="R5531">
        <v>1</v>
      </c>
      <c r="S5531">
        <v>2</v>
      </c>
      <c r="U5531" t="s">
        <v>44</v>
      </c>
      <c r="V5531">
        <v>1</v>
      </c>
      <c r="W5531" t="str">
        <f t="shared" si="518"/>
        <v>ATKINS, JOE</v>
      </c>
      <c r="X5531" t="s">
        <v>9322</v>
      </c>
      <c r="Y5531">
        <v>2696</v>
      </c>
      <c r="Z5531">
        <v>100</v>
      </c>
      <c r="AA5531">
        <v>1</v>
      </c>
      <c r="AB5531">
        <v>14493</v>
      </c>
      <c r="AC5531">
        <v>1</v>
      </c>
      <c r="AH5531">
        <f t="shared" si="519"/>
        <v>21952</v>
      </c>
      <c r="AI5531">
        <f t="shared" si="520"/>
        <v>14493</v>
      </c>
      <c r="AJ5531">
        <f t="shared" si="521"/>
        <v>7430</v>
      </c>
      <c r="AK5531">
        <f t="shared" si="522"/>
        <v>29</v>
      </c>
      <c r="AT5531">
        <v>0</v>
      </c>
      <c r="AU5531">
        <v>0</v>
      </c>
      <c r="AW5531" t="s">
        <v>1275</v>
      </c>
      <c r="AX5531" t="s">
        <v>288</v>
      </c>
    </row>
    <row r="5532" spans="1:51">
      <c r="A5532">
        <v>314023</v>
      </c>
      <c r="B5532">
        <v>23</v>
      </c>
      <c r="C5532" t="s">
        <v>9301</v>
      </c>
      <c r="D5532">
        <v>27</v>
      </c>
      <c r="E5532">
        <v>33</v>
      </c>
      <c r="F5532">
        <v>2012</v>
      </c>
      <c r="G5532">
        <v>11</v>
      </c>
      <c r="H5532">
        <v>9</v>
      </c>
      <c r="J5532">
        <v>52</v>
      </c>
      <c r="K5532">
        <v>2</v>
      </c>
      <c r="P5532" t="str">
        <f t="shared" si="517"/>
        <v>522</v>
      </c>
      <c r="Q5532">
        <v>1</v>
      </c>
      <c r="R5532">
        <v>1</v>
      </c>
      <c r="S5532">
        <v>2</v>
      </c>
      <c r="U5532" t="s">
        <v>44</v>
      </c>
      <c r="V5532">
        <v>1</v>
      </c>
      <c r="W5532" t="str">
        <f t="shared" si="518"/>
        <v>SCATTERING</v>
      </c>
      <c r="X5532" t="s">
        <v>313</v>
      </c>
      <c r="Y5532">
        <v>2683</v>
      </c>
      <c r="Z5532">
        <v>600</v>
      </c>
      <c r="AA5532">
        <v>0</v>
      </c>
      <c r="AB5532">
        <v>29</v>
      </c>
      <c r="AC5532">
        <v>0</v>
      </c>
      <c r="AH5532">
        <f t="shared" si="519"/>
        <v>21952</v>
      </c>
      <c r="AI5532">
        <f t="shared" si="520"/>
        <v>14493</v>
      </c>
      <c r="AJ5532">
        <f t="shared" si="521"/>
        <v>7430</v>
      </c>
      <c r="AK5532">
        <f t="shared" si="522"/>
        <v>29</v>
      </c>
      <c r="AT5532">
        <v>0</v>
      </c>
      <c r="AU5532">
        <v>0</v>
      </c>
      <c r="AW5532" t="s">
        <v>313</v>
      </c>
    </row>
    <row r="5533" spans="1:51">
      <c r="A5533">
        <v>314024</v>
      </c>
      <c r="B5533">
        <v>23</v>
      </c>
      <c r="C5533" t="s">
        <v>9301</v>
      </c>
      <c r="D5533">
        <v>27</v>
      </c>
      <c r="E5533">
        <v>33</v>
      </c>
      <c r="F5533">
        <v>2012</v>
      </c>
      <c r="G5533">
        <v>11</v>
      </c>
      <c r="H5533">
        <v>9</v>
      </c>
      <c r="J5533">
        <v>52</v>
      </c>
      <c r="K5533">
        <v>2</v>
      </c>
      <c r="P5533" t="str">
        <f t="shared" si="517"/>
        <v>522</v>
      </c>
      <c r="Q5533">
        <v>1</v>
      </c>
      <c r="R5533">
        <v>1</v>
      </c>
      <c r="S5533">
        <v>2</v>
      </c>
      <c r="U5533" t="s">
        <v>44</v>
      </c>
      <c r="V5533">
        <v>1</v>
      </c>
      <c r="W5533" t="str">
        <f t="shared" si="518"/>
        <v>TUSCHY, PAUL</v>
      </c>
      <c r="X5533" t="s">
        <v>9952</v>
      </c>
      <c r="Y5533">
        <v>200</v>
      </c>
      <c r="Z5533">
        <v>200</v>
      </c>
      <c r="AA5533">
        <v>0</v>
      </c>
      <c r="AB5533">
        <v>7430</v>
      </c>
      <c r="AC5533">
        <v>0</v>
      </c>
      <c r="AH5533">
        <f t="shared" si="519"/>
        <v>21952</v>
      </c>
      <c r="AI5533">
        <f t="shared" si="520"/>
        <v>14493</v>
      </c>
      <c r="AJ5533">
        <f t="shared" si="521"/>
        <v>7430</v>
      </c>
      <c r="AK5533">
        <f t="shared" si="522"/>
        <v>29</v>
      </c>
      <c r="AT5533">
        <v>0</v>
      </c>
      <c r="AU5533">
        <v>0</v>
      </c>
      <c r="AW5533" t="s">
        <v>9953</v>
      </c>
      <c r="AX5533" t="s">
        <v>221</v>
      </c>
    </row>
    <row r="5534" spans="1:51">
      <c r="A5534">
        <v>314027</v>
      </c>
      <c r="B5534">
        <v>23</v>
      </c>
      <c r="C5534" t="s">
        <v>9301</v>
      </c>
      <c r="D5534">
        <v>27</v>
      </c>
      <c r="E5534">
        <v>33</v>
      </c>
      <c r="F5534">
        <v>2012</v>
      </c>
      <c r="G5534">
        <v>11</v>
      </c>
      <c r="H5534">
        <v>9</v>
      </c>
      <c r="J5534">
        <v>53</v>
      </c>
      <c r="K5534">
        <v>1</v>
      </c>
      <c r="P5534" t="str">
        <f t="shared" si="517"/>
        <v>531</v>
      </c>
      <c r="Q5534">
        <v>1</v>
      </c>
      <c r="R5534">
        <v>1</v>
      </c>
      <c r="S5534">
        <v>2</v>
      </c>
      <c r="U5534" t="s">
        <v>44</v>
      </c>
      <c r="V5534">
        <v>1</v>
      </c>
      <c r="W5534" t="str">
        <f t="shared" si="518"/>
        <v>CUNNINGHAM, PAM</v>
      </c>
      <c r="X5534" t="s">
        <v>9426</v>
      </c>
      <c r="Y5534">
        <v>200</v>
      </c>
      <c r="Z5534">
        <v>200</v>
      </c>
      <c r="AA5534">
        <v>0</v>
      </c>
      <c r="AB5534">
        <v>9269</v>
      </c>
      <c r="AC5534">
        <v>0</v>
      </c>
      <c r="AH5534">
        <f t="shared" si="519"/>
        <v>21235</v>
      </c>
      <c r="AI5534">
        <f t="shared" si="520"/>
        <v>11932</v>
      </c>
      <c r="AJ5534">
        <f t="shared" si="521"/>
        <v>9269</v>
      </c>
      <c r="AK5534">
        <f t="shared" si="522"/>
        <v>34</v>
      </c>
      <c r="AT5534">
        <v>0</v>
      </c>
      <c r="AU5534">
        <v>0</v>
      </c>
      <c r="AW5534" t="s">
        <v>3859</v>
      </c>
      <c r="AX5534" t="s">
        <v>298</v>
      </c>
    </row>
    <row r="5535" spans="1:51">
      <c r="A5535">
        <v>314026</v>
      </c>
      <c r="B5535">
        <v>23</v>
      </c>
      <c r="C5535" t="s">
        <v>9301</v>
      </c>
      <c r="D5535">
        <v>27</v>
      </c>
      <c r="E5535">
        <v>33</v>
      </c>
      <c r="F5535">
        <v>2012</v>
      </c>
      <c r="G5535">
        <v>11</v>
      </c>
      <c r="H5535">
        <v>9</v>
      </c>
      <c r="J5535">
        <v>53</v>
      </c>
      <c r="K5535">
        <v>1</v>
      </c>
      <c r="P5535" t="str">
        <f t="shared" si="517"/>
        <v>531</v>
      </c>
      <c r="Q5535">
        <v>1</v>
      </c>
      <c r="R5535">
        <v>1</v>
      </c>
      <c r="S5535">
        <v>2</v>
      </c>
      <c r="U5535" t="s">
        <v>44</v>
      </c>
      <c r="V5535">
        <v>1</v>
      </c>
      <c r="W5535" t="str">
        <f t="shared" si="518"/>
        <v>SCATTERING</v>
      </c>
      <c r="X5535" t="s">
        <v>313</v>
      </c>
      <c r="Y5535">
        <v>2683</v>
      </c>
      <c r="Z5535">
        <v>600</v>
      </c>
      <c r="AA5535">
        <v>0</v>
      </c>
      <c r="AB5535">
        <v>34</v>
      </c>
      <c r="AC5535">
        <v>0</v>
      </c>
      <c r="AH5535">
        <f t="shared" si="519"/>
        <v>21235</v>
      </c>
      <c r="AI5535">
        <f t="shared" si="520"/>
        <v>11932</v>
      </c>
      <c r="AJ5535">
        <f t="shared" si="521"/>
        <v>9269</v>
      </c>
      <c r="AK5535">
        <f t="shared" si="522"/>
        <v>34</v>
      </c>
      <c r="AT5535">
        <v>0</v>
      </c>
      <c r="AU5535">
        <v>0</v>
      </c>
      <c r="AW5535" t="s">
        <v>313</v>
      </c>
    </row>
    <row r="5536" spans="1:51">
      <c r="A5536">
        <v>314028</v>
      </c>
      <c r="B5536">
        <v>23</v>
      </c>
      <c r="C5536" t="s">
        <v>9301</v>
      </c>
      <c r="D5536">
        <v>27</v>
      </c>
      <c r="E5536">
        <v>33</v>
      </c>
      <c r="F5536">
        <v>2012</v>
      </c>
      <c r="G5536">
        <v>11</v>
      </c>
      <c r="H5536">
        <v>9</v>
      </c>
      <c r="J5536">
        <v>53</v>
      </c>
      <c r="K5536">
        <v>1</v>
      </c>
      <c r="P5536" t="str">
        <f t="shared" si="517"/>
        <v>531</v>
      </c>
      <c r="Q5536">
        <v>1</v>
      </c>
      <c r="R5536">
        <v>1</v>
      </c>
      <c r="S5536">
        <v>2</v>
      </c>
      <c r="U5536" t="s">
        <v>44</v>
      </c>
      <c r="V5536">
        <v>1</v>
      </c>
      <c r="W5536" t="str">
        <f t="shared" si="518"/>
        <v>WARD, JOANN</v>
      </c>
      <c r="X5536" t="s">
        <v>9971</v>
      </c>
      <c r="Y5536">
        <v>2696</v>
      </c>
      <c r="Z5536">
        <v>100</v>
      </c>
      <c r="AA5536">
        <v>0</v>
      </c>
      <c r="AB5536">
        <v>11932</v>
      </c>
      <c r="AC5536">
        <v>1</v>
      </c>
      <c r="AH5536">
        <f t="shared" si="519"/>
        <v>21235</v>
      </c>
      <c r="AI5536">
        <f t="shared" si="520"/>
        <v>11932</v>
      </c>
      <c r="AJ5536">
        <f t="shared" si="521"/>
        <v>9269</v>
      </c>
      <c r="AK5536">
        <f t="shared" si="522"/>
        <v>34</v>
      </c>
      <c r="AT5536">
        <v>0</v>
      </c>
      <c r="AU5536">
        <v>0</v>
      </c>
      <c r="AW5536" t="s">
        <v>741</v>
      </c>
      <c r="AX5536" t="s">
        <v>1871</v>
      </c>
    </row>
    <row r="5537" spans="1:51">
      <c r="A5537">
        <v>314031</v>
      </c>
      <c r="B5537">
        <v>23</v>
      </c>
      <c r="C5537" t="s">
        <v>9301</v>
      </c>
      <c r="D5537">
        <v>27</v>
      </c>
      <c r="E5537">
        <v>33</v>
      </c>
      <c r="F5537">
        <v>2012</v>
      </c>
      <c r="G5537">
        <v>11</v>
      </c>
      <c r="H5537">
        <v>9</v>
      </c>
      <c r="J5537">
        <v>53</v>
      </c>
      <c r="K5537">
        <v>2</v>
      </c>
      <c r="P5537" t="str">
        <f t="shared" si="517"/>
        <v>532</v>
      </c>
      <c r="Q5537">
        <v>1</v>
      </c>
      <c r="R5537">
        <v>1</v>
      </c>
      <c r="S5537">
        <v>2</v>
      </c>
      <c r="U5537" t="s">
        <v>44</v>
      </c>
      <c r="V5537">
        <v>1</v>
      </c>
      <c r="W5537" t="str">
        <f t="shared" si="518"/>
        <v>KIEFFER, ANDREA</v>
      </c>
      <c r="X5537" t="s">
        <v>9612</v>
      </c>
      <c r="Y5537">
        <v>200</v>
      </c>
      <c r="Z5537">
        <v>200</v>
      </c>
      <c r="AA5537">
        <v>1</v>
      </c>
      <c r="AB5537">
        <v>12060</v>
      </c>
      <c r="AC5537">
        <v>1</v>
      </c>
      <c r="AH5537">
        <f t="shared" si="519"/>
        <v>21993</v>
      </c>
      <c r="AI5537">
        <f t="shared" si="520"/>
        <v>9909</v>
      </c>
      <c r="AJ5537">
        <f t="shared" si="521"/>
        <v>12060</v>
      </c>
      <c r="AK5537">
        <f t="shared" si="522"/>
        <v>24</v>
      </c>
      <c r="AT5537">
        <v>0</v>
      </c>
      <c r="AU5537">
        <v>0</v>
      </c>
      <c r="AW5537" t="s">
        <v>9613</v>
      </c>
      <c r="AX5537" t="s">
        <v>447</v>
      </c>
    </row>
    <row r="5538" spans="1:51">
      <c r="A5538">
        <v>314030</v>
      </c>
      <c r="B5538">
        <v>23</v>
      </c>
      <c r="C5538" t="s">
        <v>9301</v>
      </c>
      <c r="D5538">
        <v>27</v>
      </c>
      <c r="E5538">
        <v>33</v>
      </c>
      <c r="F5538">
        <v>2012</v>
      </c>
      <c r="G5538">
        <v>11</v>
      </c>
      <c r="H5538">
        <v>9</v>
      </c>
      <c r="J5538">
        <v>53</v>
      </c>
      <c r="K5538">
        <v>2</v>
      </c>
      <c r="P5538" t="str">
        <f t="shared" si="517"/>
        <v>532</v>
      </c>
      <c r="Q5538">
        <v>1</v>
      </c>
      <c r="R5538">
        <v>1</v>
      </c>
      <c r="S5538">
        <v>2</v>
      </c>
      <c r="U5538" t="s">
        <v>44</v>
      </c>
      <c r="V5538">
        <v>1</v>
      </c>
      <c r="W5538" t="str">
        <f t="shared" si="518"/>
        <v>METZGER, ANN MARIE</v>
      </c>
      <c r="X5538" t="s">
        <v>9717</v>
      </c>
      <c r="Y5538">
        <v>2696</v>
      </c>
      <c r="Z5538">
        <v>100</v>
      </c>
      <c r="AA5538">
        <v>0</v>
      </c>
      <c r="AB5538">
        <v>9909</v>
      </c>
      <c r="AC5538">
        <v>0</v>
      </c>
      <c r="AH5538">
        <f t="shared" si="519"/>
        <v>21993</v>
      </c>
      <c r="AI5538">
        <f t="shared" si="520"/>
        <v>9909</v>
      </c>
      <c r="AJ5538">
        <f t="shared" si="521"/>
        <v>12060</v>
      </c>
      <c r="AK5538">
        <f t="shared" si="522"/>
        <v>24</v>
      </c>
      <c r="AT5538">
        <v>0</v>
      </c>
      <c r="AU5538">
        <v>0</v>
      </c>
      <c r="AW5538" t="s">
        <v>9718</v>
      </c>
      <c r="AX5538" t="s">
        <v>508</v>
      </c>
      <c r="AY5538" t="s">
        <v>1672</v>
      </c>
    </row>
    <row r="5539" spans="1:51">
      <c r="A5539">
        <v>314029</v>
      </c>
      <c r="B5539">
        <v>23</v>
      </c>
      <c r="C5539" t="s">
        <v>9301</v>
      </c>
      <c r="D5539">
        <v>27</v>
      </c>
      <c r="E5539">
        <v>33</v>
      </c>
      <c r="F5539">
        <v>2012</v>
      </c>
      <c r="G5539">
        <v>11</v>
      </c>
      <c r="H5539">
        <v>9</v>
      </c>
      <c r="J5539">
        <v>53</v>
      </c>
      <c r="K5539">
        <v>2</v>
      </c>
      <c r="P5539" t="str">
        <f t="shared" si="517"/>
        <v>532</v>
      </c>
      <c r="Q5539">
        <v>1</v>
      </c>
      <c r="R5539">
        <v>1</v>
      </c>
      <c r="S5539">
        <v>2</v>
      </c>
      <c r="U5539" t="s">
        <v>44</v>
      </c>
      <c r="V5539">
        <v>1</v>
      </c>
      <c r="W5539" t="str">
        <f t="shared" si="518"/>
        <v>SCATTERING</v>
      </c>
      <c r="X5539" t="s">
        <v>313</v>
      </c>
      <c r="Y5539">
        <v>2683</v>
      </c>
      <c r="Z5539">
        <v>600</v>
      </c>
      <c r="AA5539">
        <v>0</v>
      </c>
      <c r="AB5539">
        <v>24</v>
      </c>
      <c r="AC5539">
        <v>0</v>
      </c>
      <c r="AH5539">
        <f t="shared" si="519"/>
        <v>21993</v>
      </c>
      <c r="AI5539">
        <f t="shared" si="520"/>
        <v>9909</v>
      </c>
      <c r="AJ5539">
        <f t="shared" si="521"/>
        <v>12060</v>
      </c>
      <c r="AK5539">
        <f t="shared" si="522"/>
        <v>24</v>
      </c>
      <c r="AT5539">
        <v>0</v>
      </c>
      <c r="AU5539">
        <v>0</v>
      </c>
      <c r="AW5539" t="s">
        <v>313</v>
      </c>
    </row>
    <row r="5540" spans="1:51">
      <c r="A5540">
        <v>314034</v>
      </c>
      <c r="B5540">
        <v>23</v>
      </c>
      <c r="C5540" t="s">
        <v>9301</v>
      </c>
      <c r="D5540">
        <v>27</v>
      </c>
      <c r="E5540">
        <v>33</v>
      </c>
      <c r="F5540">
        <v>2012</v>
      </c>
      <c r="G5540">
        <v>11</v>
      </c>
      <c r="H5540">
        <v>9</v>
      </c>
      <c r="J5540">
        <v>54</v>
      </c>
      <c r="K5540">
        <v>1</v>
      </c>
      <c r="P5540" t="str">
        <f t="shared" si="517"/>
        <v>541</v>
      </c>
      <c r="Q5540">
        <v>1</v>
      </c>
      <c r="R5540">
        <v>1</v>
      </c>
      <c r="S5540">
        <v>2</v>
      </c>
      <c r="U5540" t="s">
        <v>44</v>
      </c>
      <c r="V5540">
        <v>1</v>
      </c>
      <c r="W5540" t="str">
        <f t="shared" si="518"/>
        <v>LEHRKE, DERRICK</v>
      </c>
      <c r="X5540" t="s">
        <v>9645</v>
      </c>
      <c r="Y5540">
        <v>200</v>
      </c>
      <c r="Z5540">
        <v>200</v>
      </c>
      <c r="AA5540">
        <v>0</v>
      </c>
      <c r="AB5540">
        <v>7664</v>
      </c>
      <c r="AC5540">
        <v>0</v>
      </c>
      <c r="AH5540">
        <f t="shared" si="519"/>
        <v>20191</v>
      </c>
      <c r="AI5540">
        <f t="shared" si="520"/>
        <v>11069</v>
      </c>
      <c r="AJ5540">
        <f t="shared" si="521"/>
        <v>7664</v>
      </c>
      <c r="AK5540">
        <f t="shared" si="522"/>
        <v>1458</v>
      </c>
      <c r="AT5540">
        <v>0</v>
      </c>
      <c r="AU5540">
        <v>0</v>
      </c>
      <c r="AW5540" t="s">
        <v>9646</v>
      </c>
      <c r="AX5540" t="s">
        <v>1631</v>
      </c>
    </row>
    <row r="5541" spans="1:51">
      <c r="A5541">
        <v>314033</v>
      </c>
      <c r="B5541">
        <v>23</v>
      </c>
      <c r="C5541" t="s">
        <v>9301</v>
      </c>
      <c r="D5541">
        <v>27</v>
      </c>
      <c r="E5541">
        <v>33</v>
      </c>
      <c r="F5541">
        <v>2012</v>
      </c>
      <c r="G5541">
        <v>11</v>
      </c>
      <c r="H5541">
        <v>9</v>
      </c>
      <c r="J5541">
        <v>54</v>
      </c>
      <c r="K5541">
        <v>1</v>
      </c>
      <c r="P5541" t="str">
        <f t="shared" si="517"/>
        <v>541</v>
      </c>
      <c r="Q5541">
        <v>1</v>
      </c>
      <c r="R5541">
        <v>1</v>
      </c>
      <c r="S5541">
        <v>2</v>
      </c>
      <c r="U5541" t="s">
        <v>44</v>
      </c>
      <c r="V5541">
        <v>1</v>
      </c>
      <c r="W5541" t="str">
        <f t="shared" si="518"/>
        <v>LISCHEID, RONALD C.</v>
      </c>
      <c r="X5541" t="s">
        <v>9669</v>
      </c>
      <c r="Y5541">
        <v>328</v>
      </c>
      <c r="Z5541">
        <v>400</v>
      </c>
      <c r="AA5541">
        <v>0</v>
      </c>
      <c r="AB5541">
        <v>1428</v>
      </c>
      <c r="AC5541">
        <v>0</v>
      </c>
      <c r="AH5541">
        <f t="shared" si="519"/>
        <v>20191</v>
      </c>
      <c r="AI5541">
        <f t="shared" si="520"/>
        <v>11069</v>
      </c>
      <c r="AJ5541">
        <f t="shared" si="521"/>
        <v>7664</v>
      </c>
      <c r="AK5541">
        <f t="shared" si="522"/>
        <v>1458</v>
      </c>
      <c r="AT5541">
        <v>0</v>
      </c>
      <c r="AU5541">
        <v>0</v>
      </c>
      <c r="AW5541" t="s">
        <v>9670</v>
      </c>
      <c r="AX5541" t="s">
        <v>82</v>
      </c>
    </row>
    <row r="5542" spans="1:51">
      <c r="A5542">
        <v>314032</v>
      </c>
      <c r="B5542">
        <v>23</v>
      </c>
      <c r="C5542" t="s">
        <v>9301</v>
      </c>
      <c r="D5542">
        <v>27</v>
      </c>
      <c r="E5542">
        <v>33</v>
      </c>
      <c r="F5542">
        <v>2012</v>
      </c>
      <c r="G5542">
        <v>11</v>
      </c>
      <c r="H5542">
        <v>9</v>
      </c>
      <c r="J5542">
        <v>54</v>
      </c>
      <c r="K5542">
        <v>1</v>
      </c>
      <c r="P5542" t="str">
        <f t="shared" si="517"/>
        <v>541</v>
      </c>
      <c r="Q5542">
        <v>1</v>
      </c>
      <c r="R5542">
        <v>1</v>
      </c>
      <c r="S5542">
        <v>2</v>
      </c>
      <c r="U5542" t="s">
        <v>44</v>
      </c>
      <c r="V5542">
        <v>1</v>
      </c>
      <c r="W5542" t="str">
        <f t="shared" si="518"/>
        <v>SCATTERING</v>
      </c>
      <c r="X5542" t="s">
        <v>313</v>
      </c>
      <c r="Y5542">
        <v>2683</v>
      </c>
      <c r="Z5542">
        <v>600</v>
      </c>
      <c r="AA5542">
        <v>0</v>
      </c>
      <c r="AB5542">
        <v>30</v>
      </c>
      <c r="AC5542">
        <v>0</v>
      </c>
      <c r="AH5542">
        <f t="shared" si="519"/>
        <v>20191</v>
      </c>
      <c r="AI5542">
        <f t="shared" si="520"/>
        <v>11069</v>
      </c>
      <c r="AJ5542">
        <f t="shared" si="521"/>
        <v>7664</v>
      </c>
      <c r="AK5542">
        <f t="shared" si="522"/>
        <v>1458</v>
      </c>
      <c r="AT5542">
        <v>0</v>
      </c>
      <c r="AU5542">
        <v>0</v>
      </c>
      <c r="AW5542" t="s">
        <v>313</v>
      </c>
    </row>
    <row r="5543" spans="1:51">
      <c r="A5543">
        <v>314035</v>
      </c>
      <c r="B5543">
        <v>23</v>
      </c>
      <c r="C5543" t="s">
        <v>9301</v>
      </c>
      <c r="D5543">
        <v>27</v>
      </c>
      <c r="E5543">
        <v>33</v>
      </c>
      <c r="F5543">
        <v>2012</v>
      </c>
      <c r="G5543">
        <v>11</v>
      </c>
      <c r="H5543">
        <v>9</v>
      </c>
      <c r="J5543">
        <v>54</v>
      </c>
      <c r="K5543">
        <v>1</v>
      </c>
      <c r="P5543" t="str">
        <f t="shared" si="517"/>
        <v>541</v>
      </c>
      <c r="Q5543">
        <v>1</v>
      </c>
      <c r="R5543">
        <v>1</v>
      </c>
      <c r="S5543">
        <v>2</v>
      </c>
      <c r="U5543" t="s">
        <v>44</v>
      </c>
      <c r="V5543">
        <v>1</v>
      </c>
      <c r="W5543" t="str">
        <f t="shared" si="518"/>
        <v>SCHOEN, DAN</v>
      </c>
      <c r="X5543" t="s">
        <v>9880</v>
      </c>
      <c r="Y5543">
        <v>2696</v>
      </c>
      <c r="Z5543">
        <v>100</v>
      </c>
      <c r="AA5543">
        <v>0</v>
      </c>
      <c r="AB5543">
        <v>11069</v>
      </c>
      <c r="AC5543">
        <v>1</v>
      </c>
      <c r="AH5543">
        <f t="shared" si="519"/>
        <v>20191</v>
      </c>
      <c r="AI5543">
        <f t="shared" si="520"/>
        <v>11069</v>
      </c>
      <c r="AJ5543">
        <f t="shared" si="521"/>
        <v>7664</v>
      </c>
      <c r="AK5543">
        <f t="shared" si="522"/>
        <v>1458</v>
      </c>
      <c r="AT5543">
        <v>0</v>
      </c>
      <c r="AU5543">
        <v>0</v>
      </c>
      <c r="AW5543" t="s">
        <v>9881</v>
      </c>
      <c r="AX5543" t="s">
        <v>309</v>
      </c>
    </row>
    <row r="5544" spans="1:51">
      <c r="A5544">
        <v>314037</v>
      </c>
      <c r="B5544">
        <v>23</v>
      </c>
      <c r="C5544" t="s">
        <v>9301</v>
      </c>
      <c r="D5544">
        <v>27</v>
      </c>
      <c r="E5544">
        <v>33</v>
      </c>
      <c r="F5544">
        <v>2012</v>
      </c>
      <c r="G5544">
        <v>11</v>
      </c>
      <c r="H5544">
        <v>9</v>
      </c>
      <c r="J5544">
        <v>54</v>
      </c>
      <c r="K5544">
        <v>2</v>
      </c>
      <c r="P5544" t="str">
        <f t="shared" si="517"/>
        <v>542</v>
      </c>
      <c r="Q5544">
        <v>1</v>
      </c>
      <c r="R5544">
        <v>1</v>
      </c>
      <c r="S5544">
        <v>2</v>
      </c>
      <c r="U5544" t="s">
        <v>44</v>
      </c>
      <c r="V5544">
        <v>1</v>
      </c>
      <c r="W5544" t="str">
        <f t="shared" si="518"/>
        <v>BAYERS, JOANNA</v>
      </c>
      <c r="X5544" t="s">
        <v>9343</v>
      </c>
      <c r="Y5544">
        <v>2696</v>
      </c>
      <c r="Z5544">
        <v>100</v>
      </c>
      <c r="AA5544">
        <v>0</v>
      </c>
      <c r="AB5544">
        <v>9228</v>
      </c>
      <c r="AC5544">
        <v>0</v>
      </c>
      <c r="AH5544">
        <f t="shared" si="519"/>
        <v>21754</v>
      </c>
      <c r="AI5544">
        <f t="shared" si="520"/>
        <v>9228</v>
      </c>
      <c r="AJ5544">
        <f t="shared" si="521"/>
        <v>12493</v>
      </c>
      <c r="AK5544">
        <f t="shared" si="522"/>
        <v>33</v>
      </c>
      <c r="AT5544">
        <v>0</v>
      </c>
      <c r="AU5544">
        <v>0</v>
      </c>
      <c r="AW5544" t="s">
        <v>9344</v>
      </c>
      <c r="AX5544" t="s">
        <v>4659</v>
      </c>
    </row>
    <row r="5545" spans="1:51">
      <c r="A5545">
        <v>314038</v>
      </c>
      <c r="B5545">
        <v>23</v>
      </c>
      <c r="C5545" t="s">
        <v>9301</v>
      </c>
      <c r="D5545">
        <v>27</v>
      </c>
      <c r="E5545">
        <v>33</v>
      </c>
      <c r="F5545">
        <v>2012</v>
      </c>
      <c r="G5545">
        <v>11</v>
      </c>
      <c r="H5545">
        <v>9</v>
      </c>
      <c r="J5545">
        <v>54</v>
      </c>
      <c r="K5545">
        <v>2</v>
      </c>
      <c r="P5545" t="str">
        <f t="shared" si="517"/>
        <v>542</v>
      </c>
      <c r="Q5545">
        <v>1</v>
      </c>
      <c r="R5545">
        <v>1</v>
      </c>
      <c r="S5545">
        <v>2</v>
      </c>
      <c r="U5545" t="s">
        <v>44</v>
      </c>
      <c r="V5545">
        <v>1</v>
      </c>
      <c r="W5545" t="str">
        <f t="shared" si="518"/>
        <v>MCNAMARA, DENNY</v>
      </c>
      <c r="X5545" t="s">
        <v>9709</v>
      </c>
      <c r="Y5545">
        <v>200</v>
      </c>
      <c r="Z5545">
        <v>200</v>
      </c>
      <c r="AA5545">
        <v>1</v>
      </c>
      <c r="AB5545">
        <v>12493</v>
      </c>
      <c r="AC5545">
        <v>1</v>
      </c>
      <c r="AH5545">
        <f t="shared" si="519"/>
        <v>21754</v>
      </c>
      <c r="AI5545">
        <f t="shared" si="520"/>
        <v>9228</v>
      </c>
      <c r="AJ5545">
        <f t="shared" si="521"/>
        <v>12493</v>
      </c>
      <c r="AK5545">
        <f t="shared" si="522"/>
        <v>33</v>
      </c>
      <c r="AT5545">
        <v>0</v>
      </c>
      <c r="AU5545">
        <v>0</v>
      </c>
      <c r="AW5545" t="s">
        <v>5709</v>
      </c>
      <c r="AX5545" t="s">
        <v>770</v>
      </c>
    </row>
    <row r="5546" spans="1:51">
      <c r="A5546">
        <v>314036</v>
      </c>
      <c r="B5546">
        <v>23</v>
      </c>
      <c r="C5546" t="s">
        <v>9301</v>
      </c>
      <c r="D5546">
        <v>27</v>
      </c>
      <c r="E5546">
        <v>33</v>
      </c>
      <c r="F5546">
        <v>2012</v>
      </c>
      <c r="G5546">
        <v>11</v>
      </c>
      <c r="H5546">
        <v>9</v>
      </c>
      <c r="J5546">
        <v>54</v>
      </c>
      <c r="K5546">
        <v>2</v>
      </c>
      <c r="P5546" t="str">
        <f t="shared" si="517"/>
        <v>542</v>
      </c>
      <c r="Q5546">
        <v>1</v>
      </c>
      <c r="R5546">
        <v>1</v>
      </c>
      <c r="S5546">
        <v>2</v>
      </c>
      <c r="U5546" t="s">
        <v>44</v>
      </c>
      <c r="V5546">
        <v>1</v>
      </c>
      <c r="W5546" t="str">
        <f t="shared" si="518"/>
        <v>SCATTERING</v>
      </c>
      <c r="X5546" t="s">
        <v>313</v>
      </c>
      <c r="Y5546">
        <v>2683</v>
      </c>
      <c r="Z5546">
        <v>600</v>
      </c>
      <c r="AA5546">
        <v>0</v>
      </c>
      <c r="AB5546">
        <v>33</v>
      </c>
      <c r="AC5546">
        <v>0</v>
      </c>
      <c r="AH5546">
        <f t="shared" si="519"/>
        <v>21754</v>
      </c>
      <c r="AI5546">
        <f t="shared" si="520"/>
        <v>9228</v>
      </c>
      <c r="AJ5546">
        <f t="shared" si="521"/>
        <v>12493</v>
      </c>
      <c r="AK5546">
        <f t="shared" si="522"/>
        <v>33</v>
      </c>
      <c r="AT5546">
        <v>0</v>
      </c>
      <c r="AU5546">
        <v>0</v>
      </c>
      <c r="AW5546" t="s">
        <v>313</v>
      </c>
    </row>
    <row r="5547" spans="1:51">
      <c r="A5547">
        <v>314041</v>
      </c>
      <c r="B5547">
        <v>23</v>
      </c>
      <c r="C5547" t="s">
        <v>9301</v>
      </c>
      <c r="D5547">
        <v>27</v>
      </c>
      <c r="E5547">
        <v>33</v>
      </c>
      <c r="F5547">
        <v>2012</v>
      </c>
      <c r="G5547">
        <v>11</v>
      </c>
      <c r="H5547">
        <v>9</v>
      </c>
      <c r="J5547">
        <v>55</v>
      </c>
      <c r="K5547">
        <v>1</v>
      </c>
      <c r="P5547" t="str">
        <f t="shared" si="517"/>
        <v>551</v>
      </c>
      <c r="Q5547">
        <v>1</v>
      </c>
      <c r="R5547">
        <v>1</v>
      </c>
      <c r="S5547">
        <v>2</v>
      </c>
      <c r="U5547" t="s">
        <v>44</v>
      </c>
      <c r="V5547">
        <v>1</v>
      </c>
      <c r="W5547" t="str">
        <f t="shared" si="518"/>
        <v>BEARD, MICHAEL</v>
      </c>
      <c r="X5547" t="s">
        <v>9345</v>
      </c>
      <c r="Y5547">
        <v>200</v>
      </c>
      <c r="Z5547">
        <v>200</v>
      </c>
      <c r="AA5547">
        <v>1</v>
      </c>
      <c r="AB5547">
        <v>10008</v>
      </c>
      <c r="AC5547">
        <v>1</v>
      </c>
      <c r="AH5547">
        <f t="shared" si="519"/>
        <v>18346</v>
      </c>
      <c r="AI5547">
        <f t="shared" si="520"/>
        <v>8294</v>
      </c>
      <c r="AJ5547">
        <f t="shared" si="521"/>
        <v>10008</v>
      </c>
      <c r="AK5547">
        <f t="shared" si="522"/>
        <v>44</v>
      </c>
      <c r="AT5547">
        <v>0</v>
      </c>
      <c r="AU5547">
        <v>0</v>
      </c>
      <c r="AW5547" t="s">
        <v>5909</v>
      </c>
      <c r="AX5547" t="s">
        <v>106</v>
      </c>
    </row>
    <row r="5548" spans="1:51">
      <c r="A5548">
        <v>314040</v>
      </c>
      <c r="B5548">
        <v>23</v>
      </c>
      <c r="C5548" t="s">
        <v>9301</v>
      </c>
      <c r="D5548">
        <v>27</v>
      </c>
      <c r="E5548">
        <v>33</v>
      </c>
      <c r="F5548">
        <v>2012</v>
      </c>
      <c r="G5548">
        <v>11</v>
      </c>
      <c r="H5548">
        <v>9</v>
      </c>
      <c r="J5548">
        <v>55</v>
      </c>
      <c r="K5548">
        <v>1</v>
      </c>
      <c r="P5548" t="str">
        <f t="shared" si="517"/>
        <v>551</v>
      </c>
      <c r="Q5548">
        <v>1</v>
      </c>
      <c r="R5548">
        <v>1</v>
      </c>
      <c r="S5548">
        <v>2</v>
      </c>
      <c r="U5548" t="s">
        <v>44</v>
      </c>
      <c r="V5548">
        <v>1</v>
      </c>
      <c r="W5548" t="str">
        <f t="shared" si="518"/>
        <v>BERG, CHUCK</v>
      </c>
      <c r="X5548" t="s">
        <v>9352</v>
      </c>
      <c r="Y5548">
        <v>2696</v>
      </c>
      <c r="Z5548">
        <v>100</v>
      </c>
      <c r="AA5548">
        <v>0</v>
      </c>
      <c r="AB5548">
        <v>8294</v>
      </c>
      <c r="AC5548">
        <v>0</v>
      </c>
      <c r="AH5548">
        <f t="shared" si="519"/>
        <v>18346</v>
      </c>
      <c r="AI5548">
        <f t="shared" si="520"/>
        <v>8294</v>
      </c>
      <c r="AJ5548">
        <f t="shared" si="521"/>
        <v>10008</v>
      </c>
      <c r="AK5548">
        <f t="shared" si="522"/>
        <v>44</v>
      </c>
      <c r="AT5548">
        <v>0</v>
      </c>
      <c r="AU5548">
        <v>0</v>
      </c>
      <c r="AW5548" t="s">
        <v>9353</v>
      </c>
      <c r="AX5548" t="s">
        <v>2002</v>
      </c>
    </row>
    <row r="5549" spans="1:51">
      <c r="A5549">
        <v>314039</v>
      </c>
      <c r="B5549">
        <v>23</v>
      </c>
      <c r="C5549" t="s">
        <v>9301</v>
      </c>
      <c r="D5549">
        <v>27</v>
      </c>
      <c r="E5549">
        <v>33</v>
      </c>
      <c r="F5549">
        <v>2012</v>
      </c>
      <c r="G5549">
        <v>11</v>
      </c>
      <c r="H5549">
        <v>9</v>
      </c>
      <c r="J5549">
        <v>55</v>
      </c>
      <c r="K5549">
        <v>1</v>
      </c>
      <c r="P5549" t="str">
        <f t="shared" si="517"/>
        <v>551</v>
      </c>
      <c r="Q5549">
        <v>1</v>
      </c>
      <c r="R5549">
        <v>1</v>
      </c>
      <c r="S5549">
        <v>2</v>
      </c>
      <c r="U5549" t="s">
        <v>44</v>
      </c>
      <c r="V5549">
        <v>1</v>
      </c>
      <c r="W5549" t="str">
        <f t="shared" si="518"/>
        <v>SCATTERING</v>
      </c>
      <c r="X5549" t="s">
        <v>313</v>
      </c>
      <c r="Y5549">
        <v>2683</v>
      </c>
      <c r="Z5549">
        <v>600</v>
      </c>
      <c r="AA5549">
        <v>0</v>
      </c>
      <c r="AB5549">
        <v>44</v>
      </c>
      <c r="AC5549">
        <v>0</v>
      </c>
      <c r="AH5549">
        <f t="shared" si="519"/>
        <v>18346</v>
      </c>
      <c r="AI5549">
        <f t="shared" si="520"/>
        <v>8294</v>
      </c>
      <c r="AJ5549">
        <f t="shared" si="521"/>
        <v>10008</v>
      </c>
      <c r="AK5549">
        <f t="shared" si="522"/>
        <v>44</v>
      </c>
      <c r="AT5549">
        <v>0</v>
      </c>
      <c r="AU5549">
        <v>0</v>
      </c>
      <c r="AW5549" t="s">
        <v>313</v>
      </c>
    </row>
    <row r="5550" spans="1:51">
      <c r="A5550">
        <v>314044</v>
      </c>
      <c r="B5550">
        <v>23</v>
      </c>
      <c r="C5550" t="s">
        <v>9301</v>
      </c>
      <c r="D5550">
        <v>27</v>
      </c>
      <c r="E5550">
        <v>33</v>
      </c>
      <c r="F5550">
        <v>2012</v>
      </c>
      <c r="G5550">
        <v>11</v>
      </c>
      <c r="H5550">
        <v>9</v>
      </c>
      <c r="J5550">
        <v>55</v>
      </c>
      <c r="K5550">
        <v>2</v>
      </c>
      <c r="P5550" t="str">
        <f t="shared" si="517"/>
        <v>552</v>
      </c>
      <c r="Q5550">
        <v>1</v>
      </c>
      <c r="R5550">
        <v>1</v>
      </c>
      <c r="S5550">
        <v>2</v>
      </c>
      <c r="U5550" t="s">
        <v>44</v>
      </c>
      <c r="V5550">
        <v>1</v>
      </c>
      <c r="W5550" t="str">
        <f t="shared" si="518"/>
        <v>ALBRIGHT, TONY</v>
      </c>
      <c r="X5550" t="s">
        <v>9304</v>
      </c>
      <c r="Y5550">
        <v>200</v>
      </c>
      <c r="Z5550">
        <v>200</v>
      </c>
      <c r="AA5550">
        <v>0</v>
      </c>
      <c r="AB5550">
        <v>13569</v>
      </c>
      <c r="AC5550">
        <v>1</v>
      </c>
      <c r="AH5550">
        <f t="shared" si="519"/>
        <v>21405</v>
      </c>
      <c r="AI5550">
        <f t="shared" si="520"/>
        <v>7808</v>
      </c>
      <c r="AJ5550">
        <f t="shared" si="521"/>
        <v>13569</v>
      </c>
      <c r="AK5550">
        <f t="shared" si="522"/>
        <v>28</v>
      </c>
      <c r="AT5550">
        <v>0</v>
      </c>
      <c r="AU5550">
        <v>0</v>
      </c>
      <c r="AW5550" t="s">
        <v>9305</v>
      </c>
      <c r="AX5550" t="s">
        <v>1271</v>
      </c>
    </row>
    <row r="5551" spans="1:51">
      <c r="A5551">
        <v>314043</v>
      </c>
      <c r="B5551">
        <v>23</v>
      </c>
      <c r="C5551" t="s">
        <v>9301</v>
      </c>
      <c r="D5551">
        <v>27</v>
      </c>
      <c r="E5551">
        <v>33</v>
      </c>
      <c r="F5551">
        <v>2012</v>
      </c>
      <c r="G5551">
        <v>11</v>
      </c>
      <c r="H5551">
        <v>9</v>
      </c>
      <c r="J5551">
        <v>55</v>
      </c>
      <c r="K5551">
        <v>2</v>
      </c>
      <c r="P5551" t="str">
        <f t="shared" si="517"/>
        <v>552</v>
      </c>
      <c r="Q5551">
        <v>1</v>
      </c>
      <c r="R5551">
        <v>1</v>
      </c>
      <c r="S5551">
        <v>2</v>
      </c>
      <c r="U5551" t="s">
        <v>44</v>
      </c>
      <c r="V5551">
        <v>1</v>
      </c>
      <c r="W5551" t="str">
        <f t="shared" si="518"/>
        <v>BURTON, TRAVIS</v>
      </c>
      <c r="X5551" t="s">
        <v>9396</v>
      </c>
      <c r="Y5551">
        <v>2696</v>
      </c>
      <c r="Z5551">
        <v>100</v>
      </c>
      <c r="AA5551">
        <v>0</v>
      </c>
      <c r="AB5551">
        <v>7808</v>
      </c>
      <c r="AC5551">
        <v>0</v>
      </c>
      <c r="AH5551">
        <f t="shared" si="519"/>
        <v>21405</v>
      </c>
      <c r="AI5551">
        <f t="shared" si="520"/>
        <v>7808</v>
      </c>
      <c r="AJ5551">
        <f t="shared" si="521"/>
        <v>13569</v>
      </c>
      <c r="AK5551">
        <f t="shared" si="522"/>
        <v>28</v>
      </c>
      <c r="AT5551">
        <v>0</v>
      </c>
      <c r="AU5551">
        <v>0</v>
      </c>
      <c r="AW5551" t="s">
        <v>5544</v>
      </c>
      <c r="AX5551" t="s">
        <v>1074</v>
      </c>
    </row>
    <row r="5552" spans="1:51">
      <c r="A5552">
        <v>314042</v>
      </c>
      <c r="B5552">
        <v>23</v>
      </c>
      <c r="C5552" t="s">
        <v>9301</v>
      </c>
      <c r="D5552">
        <v>27</v>
      </c>
      <c r="E5552">
        <v>33</v>
      </c>
      <c r="F5552">
        <v>2012</v>
      </c>
      <c r="G5552">
        <v>11</v>
      </c>
      <c r="H5552">
        <v>9</v>
      </c>
      <c r="J5552">
        <v>55</v>
      </c>
      <c r="K5552">
        <v>2</v>
      </c>
      <c r="P5552" t="str">
        <f t="shared" si="517"/>
        <v>552</v>
      </c>
      <c r="Q5552">
        <v>1</v>
      </c>
      <c r="R5552">
        <v>1</v>
      </c>
      <c r="S5552">
        <v>2</v>
      </c>
      <c r="U5552" t="s">
        <v>44</v>
      </c>
      <c r="V5552">
        <v>1</v>
      </c>
      <c r="W5552" t="str">
        <f t="shared" si="518"/>
        <v>SCATTERING</v>
      </c>
      <c r="X5552" t="s">
        <v>313</v>
      </c>
      <c r="Y5552">
        <v>2683</v>
      </c>
      <c r="Z5552">
        <v>600</v>
      </c>
      <c r="AA5552">
        <v>0</v>
      </c>
      <c r="AB5552">
        <v>28</v>
      </c>
      <c r="AC5552">
        <v>0</v>
      </c>
      <c r="AH5552">
        <f t="shared" si="519"/>
        <v>21405</v>
      </c>
      <c r="AI5552">
        <f t="shared" si="520"/>
        <v>7808</v>
      </c>
      <c r="AJ5552">
        <f t="shared" si="521"/>
        <v>13569</v>
      </c>
      <c r="AK5552">
        <f t="shared" si="522"/>
        <v>28</v>
      </c>
      <c r="AT5552">
        <v>0</v>
      </c>
      <c r="AU5552">
        <v>0</v>
      </c>
      <c r="AW5552" t="s">
        <v>313</v>
      </c>
    </row>
    <row r="5553" spans="1:55">
      <c r="A5553">
        <v>314046</v>
      </c>
      <c r="B5553">
        <v>23</v>
      </c>
      <c r="C5553" t="s">
        <v>9301</v>
      </c>
      <c r="D5553">
        <v>27</v>
      </c>
      <c r="E5553">
        <v>33</v>
      </c>
      <c r="F5553">
        <v>2012</v>
      </c>
      <c r="G5553">
        <v>11</v>
      </c>
      <c r="H5553">
        <v>9</v>
      </c>
      <c r="J5553">
        <v>56</v>
      </c>
      <c r="K5553">
        <v>1</v>
      </c>
      <c r="P5553" t="str">
        <f t="shared" si="517"/>
        <v>561</v>
      </c>
      <c r="Q5553">
        <v>1</v>
      </c>
      <c r="R5553">
        <v>1</v>
      </c>
      <c r="S5553">
        <v>2</v>
      </c>
      <c r="U5553" t="s">
        <v>44</v>
      </c>
      <c r="V5553">
        <v>1</v>
      </c>
      <c r="W5553" t="str">
        <f t="shared" si="518"/>
        <v>JENSEN, DAVID JOHN (DAVE)</v>
      </c>
      <c r="X5553" t="s">
        <v>9592</v>
      </c>
      <c r="Y5553">
        <v>2696</v>
      </c>
      <c r="Z5553">
        <v>100</v>
      </c>
      <c r="AA5553">
        <v>0</v>
      </c>
      <c r="AB5553">
        <v>9278</v>
      </c>
      <c r="AC5553">
        <v>0</v>
      </c>
      <c r="AH5553">
        <f t="shared" si="519"/>
        <v>20221</v>
      </c>
      <c r="AI5553">
        <f t="shared" si="520"/>
        <v>9278</v>
      </c>
      <c r="AJ5553">
        <f t="shared" si="521"/>
        <v>10905</v>
      </c>
      <c r="AK5553">
        <f t="shared" si="522"/>
        <v>38</v>
      </c>
      <c r="AT5553">
        <v>0</v>
      </c>
      <c r="AU5553">
        <v>0</v>
      </c>
      <c r="AW5553" t="s">
        <v>5210</v>
      </c>
      <c r="AX5553" t="s">
        <v>160</v>
      </c>
      <c r="AY5553" t="s">
        <v>67</v>
      </c>
      <c r="BC5553" t="s">
        <v>549</v>
      </c>
    </row>
    <row r="5554" spans="1:55">
      <c r="A5554">
        <v>314047</v>
      </c>
      <c r="B5554">
        <v>23</v>
      </c>
      <c r="C5554" t="s">
        <v>9301</v>
      </c>
      <c r="D5554">
        <v>27</v>
      </c>
      <c r="E5554">
        <v>33</v>
      </c>
      <c r="F5554">
        <v>2012</v>
      </c>
      <c r="G5554">
        <v>11</v>
      </c>
      <c r="H5554">
        <v>9</v>
      </c>
      <c r="J5554">
        <v>56</v>
      </c>
      <c r="K5554">
        <v>1</v>
      </c>
      <c r="P5554" t="str">
        <f t="shared" si="517"/>
        <v>561</v>
      </c>
      <c r="Q5554">
        <v>1</v>
      </c>
      <c r="R5554">
        <v>1</v>
      </c>
      <c r="S5554">
        <v>2</v>
      </c>
      <c r="U5554" t="s">
        <v>44</v>
      </c>
      <c r="V5554">
        <v>1</v>
      </c>
      <c r="W5554" t="str">
        <f t="shared" si="518"/>
        <v>MYHRA, PAM</v>
      </c>
      <c r="X5554" t="s">
        <v>9741</v>
      </c>
      <c r="Y5554">
        <v>200</v>
      </c>
      <c r="Z5554">
        <v>200</v>
      </c>
      <c r="AA5554">
        <v>1</v>
      </c>
      <c r="AB5554">
        <v>10905</v>
      </c>
      <c r="AC5554">
        <v>1</v>
      </c>
      <c r="AH5554">
        <f t="shared" si="519"/>
        <v>20221</v>
      </c>
      <c r="AI5554">
        <f t="shared" si="520"/>
        <v>9278</v>
      </c>
      <c r="AJ5554">
        <f t="shared" si="521"/>
        <v>10905</v>
      </c>
      <c r="AK5554">
        <f t="shared" si="522"/>
        <v>38</v>
      </c>
      <c r="AT5554">
        <v>0</v>
      </c>
      <c r="AU5554">
        <v>0</v>
      </c>
      <c r="AW5554" t="s">
        <v>9742</v>
      </c>
      <c r="AX5554" t="s">
        <v>298</v>
      </c>
    </row>
    <row r="5555" spans="1:55">
      <c r="A5555">
        <v>314045</v>
      </c>
      <c r="B5555">
        <v>23</v>
      </c>
      <c r="C5555" t="s">
        <v>9301</v>
      </c>
      <c r="D5555">
        <v>27</v>
      </c>
      <c r="E5555">
        <v>33</v>
      </c>
      <c r="F5555">
        <v>2012</v>
      </c>
      <c r="G5555">
        <v>11</v>
      </c>
      <c r="H5555">
        <v>9</v>
      </c>
      <c r="J5555">
        <v>56</v>
      </c>
      <c r="K5555">
        <v>1</v>
      </c>
      <c r="P5555" t="str">
        <f t="shared" si="517"/>
        <v>561</v>
      </c>
      <c r="Q5555">
        <v>1</v>
      </c>
      <c r="R5555">
        <v>1</v>
      </c>
      <c r="S5555">
        <v>2</v>
      </c>
      <c r="U5555" t="s">
        <v>44</v>
      </c>
      <c r="V5555">
        <v>1</v>
      </c>
      <c r="W5555" t="str">
        <f t="shared" si="518"/>
        <v>SCATTERING</v>
      </c>
      <c r="X5555" t="s">
        <v>313</v>
      </c>
      <c r="Y5555">
        <v>2683</v>
      </c>
      <c r="Z5555">
        <v>600</v>
      </c>
      <c r="AA5555">
        <v>0</v>
      </c>
      <c r="AB5555">
        <v>38</v>
      </c>
      <c r="AC5555">
        <v>0</v>
      </c>
      <c r="AH5555">
        <f t="shared" si="519"/>
        <v>20221</v>
      </c>
      <c r="AI5555">
        <f t="shared" si="520"/>
        <v>9278</v>
      </c>
      <c r="AJ5555">
        <f t="shared" si="521"/>
        <v>10905</v>
      </c>
      <c r="AK5555">
        <f t="shared" si="522"/>
        <v>38</v>
      </c>
      <c r="AT5555">
        <v>0</v>
      </c>
      <c r="AU5555">
        <v>0</v>
      </c>
      <c r="AW5555" t="s">
        <v>313</v>
      </c>
    </row>
    <row r="5556" spans="1:55">
      <c r="A5556">
        <v>314050</v>
      </c>
      <c r="B5556">
        <v>23</v>
      </c>
      <c r="C5556" t="s">
        <v>9301</v>
      </c>
      <c r="D5556">
        <v>27</v>
      </c>
      <c r="E5556">
        <v>33</v>
      </c>
      <c r="F5556">
        <v>2012</v>
      </c>
      <c r="G5556">
        <v>11</v>
      </c>
      <c r="H5556">
        <v>9</v>
      </c>
      <c r="J5556">
        <v>56</v>
      </c>
      <c r="K5556">
        <v>2</v>
      </c>
      <c r="P5556" t="str">
        <f t="shared" si="517"/>
        <v>562</v>
      </c>
      <c r="Q5556">
        <v>1</v>
      </c>
      <c r="R5556">
        <v>1</v>
      </c>
      <c r="S5556">
        <v>2</v>
      </c>
      <c r="U5556" t="s">
        <v>44</v>
      </c>
      <c r="V5556">
        <v>1</v>
      </c>
      <c r="W5556" t="str">
        <f t="shared" si="518"/>
        <v>MORGAN, WILL</v>
      </c>
      <c r="X5556" t="s">
        <v>9731</v>
      </c>
      <c r="Y5556">
        <v>2696</v>
      </c>
      <c r="Z5556">
        <v>100</v>
      </c>
      <c r="AA5556">
        <v>0</v>
      </c>
      <c r="AB5556">
        <v>10685</v>
      </c>
      <c r="AC5556">
        <v>1</v>
      </c>
      <c r="AH5556">
        <f t="shared" si="519"/>
        <v>21234</v>
      </c>
      <c r="AI5556">
        <f t="shared" si="520"/>
        <v>10685</v>
      </c>
      <c r="AJ5556">
        <f t="shared" si="521"/>
        <v>10515</v>
      </c>
      <c r="AK5556">
        <f t="shared" si="522"/>
        <v>34</v>
      </c>
      <c r="AT5556">
        <v>0</v>
      </c>
      <c r="AU5556">
        <v>0</v>
      </c>
      <c r="AW5556" t="s">
        <v>265</v>
      </c>
      <c r="AX5556" t="s">
        <v>752</v>
      </c>
    </row>
    <row r="5557" spans="1:55">
      <c r="A5557">
        <v>314049</v>
      </c>
      <c r="B5557">
        <v>23</v>
      </c>
      <c r="C5557" t="s">
        <v>9301</v>
      </c>
      <c r="D5557">
        <v>27</v>
      </c>
      <c r="E5557">
        <v>33</v>
      </c>
      <c r="F5557">
        <v>2012</v>
      </c>
      <c r="G5557">
        <v>11</v>
      </c>
      <c r="H5557">
        <v>9</v>
      </c>
      <c r="J5557">
        <v>56</v>
      </c>
      <c r="K5557">
        <v>2</v>
      </c>
      <c r="P5557" t="str">
        <f t="shared" si="517"/>
        <v>562</v>
      </c>
      <c r="Q5557">
        <v>1</v>
      </c>
      <c r="R5557">
        <v>1</v>
      </c>
      <c r="S5557">
        <v>2</v>
      </c>
      <c r="U5557" t="s">
        <v>44</v>
      </c>
      <c r="V5557">
        <v>1</v>
      </c>
      <c r="W5557" t="str">
        <f t="shared" si="518"/>
        <v>PETERSON, ROZ</v>
      </c>
      <c r="X5557" t="s">
        <v>9815</v>
      </c>
      <c r="Y5557">
        <v>200</v>
      </c>
      <c r="Z5557">
        <v>200</v>
      </c>
      <c r="AA5557">
        <v>0</v>
      </c>
      <c r="AB5557">
        <v>10515</v>
      </c>
      <c r="AC5557">
        <v>0</v>
      </c>
      <c r="AH5557">
        <f t="shared" si="519"/>
        <v>21234</v>
      </c>
      <c r="AI5557">
        <f t="shared" si="520"/>
        <v>10685</v>
      </c>
      <c r="AJ5557">
        <f t="shared" si="521"/>
        <v>10515</v>
      </c>
      <c r="AK5557">
        <f t="shared" si="522"/>
        <v>34</v>
      </c>
      <c r="AT5557">
        <v>0</v>
      </c>
      <c r="AU5557">
        <v>0</v>
      </c>
      <c r="AW5557" t="s">
        <v>3115</v>
      </c>
      <c r="AX5557" t="s">
        <v>4295</v>
      </c>
    </row>
    <row r="5558" spans="1:55">
      <c r="A5558">
        <v>314048</v>
      </c>
      <c r="B5558">
        <v>23</v>
      </c>
      <c r="C5558" t="s">
        <v>9301</v>
      </c>
      <c r="D5558">
        <v>27</v>
      </c>
      <c r="E5558">
        <v>33</v>
      </c>
      <c r="F5558">
        <v>2012</v>
      </c>
      <c r="G5558">
        <v>11</v>
      </c>
      <c r="H5558">
        <v>9</v>
      </c>
      <c r="J5558">
        <v>56</v>
      </c>
      <c r="K5558">
        <v>2</v>
      </c>
      <c r="P5558" t="str">
        <f t="shared" si="517"/>
        <v>562</v>
      </c>
      <c r="Q5558">
        <v>1</v>
      </c>
      <c r="R5558">
        <v>1</v>
      </c>
      <c r="S5558">
        <v>2</v>
      </c>
      <c r="U5558" t="s">
        <v>44</v>
      </c>
      <c r="V5558">
        <v>1</v>
      </c>
      <c r="W5558" t="str">
        <f t="shared" si="518"/>
        <v>SCATTERING</v>
      </c>
      <c r="X5558" t="s">
        <v>313</v>
      </c>
      <c r="Y5558">
        <v>2683</v>
      </c>
      <c r="Z5558">
        <v>600</v>
      </c>
      <c r="AA5558">
        <v>0</v>
      </c>
      <c r="AB5558">
        <v>34</v>
      </c>
      <c r="AC5558">
        <v>0</v>
      </c>
      <c r="AH5558">
        <f t="shared" si="519"/>
        <v>21234</v>
      </c>
      <c r="AI5558">
        <f t="shared" si="520"/>
        <v>10685</v>
      </c>
      <c r="AJ5558">
        <f t="shared" si="521"/>
        <v>10515</v>
      </c>
      <c r="AK5558">
        <f t="shared" si="522"/>
        <v>34</v>
      </c>
      <c r="AT5558">
        <v>0</v>
      </c>
      <c r="AU5558">
        <v>0</v>
      </c>
      <c r="AW5558" t="s">
        <v>313</v>
      </c>
    </row>
    <row r="5559" spans="1:55">
      <c r="A5559">
        <v>314052</v>
      </c>
      <c r="B5559">
        <v>23</v>
      </c>
      <c r="C5559" t="s">
        <v>9301</v>
      </c>
      <c r="D5559">
        <v>27</v>
      </c>
      <c r="E5559">
        <v>33</v>
      </c>
      <c r="F5559">
        <v>2012</v>
      </c>
      <c r="G5559">
        <v>11</v>
      </c>
      <c r="H5559">
        <v>9</v>
      </c>
      <c r="J5559">
        <v>57</v>
      </c>
      <c r="K5559">
        <v>1</v>
      </c>
      <c r="P5559" t="str">
        <f t="shared" si="517"/>
        <v>571</v>
      </c>
      <c r="Q5559">
        <v>1</v>
      </c>
      <c r="R5559">
        <v>1</v>
      </c>
      <c r="S5559">
        <v>2</v>
      </c>
      <c r="U5559" t="s">
        <v>44</v>
      </c>
      <c r="V5559">
        <v>1</v>
      </c>
      <c r="W5559" t="str">
        <f t="shared" si="518"/>
        <v>GIBBONS, ROBERTA</v>
      </c>
      <c r="X5559" t="s">
        <v>9511</v>
      </c>
      <c r="Y5559">
        <v>2696</v>
      </c>
      <c r="Z5559">
        <v>100</v>
      </c>
      <c r="AA5559">
        <v>0</v>
      </c>
      <c r="AB5559">
        <v>9941</v>
      </c>
      <c r="AC5559">
        <v>0</v>
      </c>
      <c r="AH5559">
        <f t="shared" si="519"/>
        <v>21397</v>
      </c>
      <c r="AI5559">
        <f t="shared" si="520"/>
        <v>9941</v>
      </c>
      <c r="AJ5559">
        <f t="shared" si="521"/>
        <v>11420</v>
      </c>
      <c r="AK5559">
        <f t="shared" si="522"/>
        <v>36</v>
      </c>
      <c r="AT5559">
        <v>0</v>
      </c>
      <c r="AU5559">
        <v>0</v>
      </c>
      <c r="AW5559" t="s">
        <v>3388</v>
      </c>
      <c r="AX5559" t="s">
        <v>154</v>
      </c>
    </row>
    <row r="5560" spans="1:55">
      <c r="A5560">
        <v>314053</v>
      </c>
      <c r="B5560">
        <v>23</v>
      </c>
      <c r="C5560" t="s">
        <v>9301</v>
      </c>
      <c r="D5560">
        <v>27</v>
      </c>
      <c r="E5560">
        <v>33</v>
      </c>
      <c r="F5560">
        <v>2012</v>
      </c>
      <c r="G5560">
        <v>11</v>
      </c>
      <c r="H5560">
        <v>9</v>
      </c>
      <c r="J5560">
        <v>57</v>
      </c>
      <c r="K5560">
        <v>1</v>
      </c>
      <c r="P5560" t="str">
        <f t="shared" si="517"/>
        <v>571</v>
      </c>
      <c r="Q5560">
        <v>1</v>
      </c>
      <c r="R5560">
        <v>1</v>
      </c>
      <c r="S5560">
        <v>2</v>
      </c>
      <c r="U5560" t="s">
        <v>44</v>
      </c>
      <c r="V5560">
        <v>1</v>
      </c>
      <c r="W5560" t="str">
        <f t="shared" si="518"/>
        <v>MACK, TARA</v>
      </c>
      <c r="X5560" t="s">
        <v>9683</v>
      </c>
      <c r="Y5560">
        <v>200</v>
      </c>
      <c r="Z5560">
        <v>200</v>
      </c>
      <c r="AA5560">
        <v>1</v>
      </c>
      <c r="AB5560">
        <v>11420</v>
      </c>
      <c r="AC5560">
        <v>1</v>
      </c>
      <c r="AH5560">
        <f t="shared" si="519"/>
        <v>21397</v>
      </c>
      <c r="AI5560">
        <f t="shared" si="520"/>
        <v>9941</v>
      </c>
      <c r="AJ5560">
        <f t="shared" si="521"/>
        <v>11420</v>
      </c>
      <c r="AK5560">
        <f t="shared" si="522"/>
        <v>36</v>
      </c>
      <c r="AT5560">
        <v>0</v>
      </c>
      <c r="AU5560">
        <v>0</v>
      </c>
      <c r="AW5560" t="s">
        <v>4010</v>
      </c>
      <c r="AX5560" t="s">
        <v>9684</v>
      </c>
    </row>
    <row r="5561" spans="1:55">
      <c r="A5561">
        <v>314051</v>
      </c>
      <c r="B5561">
        <v>23</v>
      </c>
      <c r="C5561" t="s">
        <v>9301</v>
      </c>
      <c r="D5561">
        <v>27</v>
      </c>
      <c r="E5561">
        <v>33</v>
      </c>
      <c r="F5561">
        <v>2012</v>
      </c>
      <c r="G5561">
        <v>11</v>
      </c>
      <c r="H5561">
        <v>9</v>
      </c>
      <c r="J5561">
        <v>57</v>
      </c>
      <c r="K5561">
        <v>1</v>
      </c>
      <c r="P5561" t="str">
        <f t="shared" si="517"/>
        <v>571</v>
      </c>
      <c r="Q5561">
        <v>1</v>
      </c>
      <c r="R5561">
        <v>1</v>
      </c>
      <c r="S5561">
        <v>2</v>
      </c>
      <c r="U5561" t="s">
        <v>44</v>
      </c>
      <c r="V5561">
        <v>1</v>
      </c>
      <c r="W5561" t="str">
        <f t="shared" si="518"/>
        <v>SCATTERING</v>
      </c>
      <c r="X5561" t="s">
        <v>313</v>
      </c>
      <c r="Y5561">
        <v>2683</v>
      </c>
      <c r="Z5561">
        <v>600</v>
      </c>
      <c r="AA5561">
        <v>0</v>
      </c>
      <c r="AB5561">
        <v>36</v>
      </c>
      <c r="AC5561">
        <v>0</v>
      </c>
      <c r="AH5561">
        <f t="shared" si="519"/>
        <v>21397</v>
      </c>
      <c r="AI5561">
        <f t="shared" si="520"/>
        <v>9941</v>
      </c>
      <c r="AJ5561">
        <f t="shared" si="521"/>
        <v>11420</v>
      </c>
      <c r="AK5561">
        <f t="shared" si="522"/>
        <v>36</v>
      </c>
      <c r="AT5561">
        <v>0</v>
      </c>
      <c r="AU5561">
        <v>0</v>
      </c>
      <c r="AW5561" t="s">
        <v>313</v>
      </c>
    </row>
    <row r="5562" spans="1:55">
      <c r="A5562">
        <v>314054</v>
      </c>
      <c r="B5562">
        <v>23</v>
      </c>
      <c r="C5562" t="s">
        <v>9301</v>
      </c>
      <c r="D5562">
        <v>27</v>
      </c>
      <c r="E5562">
        <v>33</v>
      </c>
      <c r="F5562">
        <v>2012</v>
      </c>
      <c r="G5562">
        <v>11</v>
      </c>
      <c r="H5562">
        <v>9</v>
      </c>
      <c r="J5562">
        <v>57</v>
      </c>
      <c r="K5562">
        <v>2</v>
      </c>
      <c r="P5562" t="str">
        <f t="shared" si="517"/>
        <v>572</v>
      </c>
      <c r="Q5562">
        <v>1</v>
      </c>
      <c r="R5562">
        <v>1</v>
      </c>
      <c r="S5562">
        <v>2</v>
      </c>
      <c r="U5562" t="s">
        <v>44</v>
      </c>
      <c r="V5562">
        <v>1</v>
      </c>
      <c r="W5562" t="str">
        <f t="shared" si="518"/>
        <v>SCATTERING</v>
      </c>
      <c r="X5562" t="s">
        <v>313</v>
      </c>
      <c r="Y5562">
        <v>2683</v>
      </c>
      <c r="Z5562">
        <v>600</v>
      </c>
      <c r="AA5562">
        <v>0</v>
      </c>
      <c r="AB5562">
        <v>29</v>
      </c>
      <c r="AC5562">
        <v>0</v>
      </c>
      <c r="AH5562">
        <f t="shared" si="519"/>
        <v>22387</v>
      </c>
      <c r="AI5562">
        <f t="shared" si="520"/>
        <v>10452</v>
      </c>
      <c r="AJ5562">
        <f t="shared" si="521"/>
        <v>11906</v>
      </c>
      <c r="AK5562">
        <f t="shared" si="522"/>
        <v>29</v>
      </c>
      <c r="AT5562">
        <v>0</v>
      </c>
      <c r="AU5562">
        <v>0</v>
      </c>
      <c r="AW5562" t="s">
        <v>313</v>
      </c>
    </row>
    <row r="5563" spans="1:55">
      <c r="A5563">
        <v>314055</v>
      </c>
      <c r="B5563">
        <v>23</v>
      </c>
      <c r="C5563" t="s">
        <v>9301</v>
      </c>
      <c r="D5563">
        <v>27</v>
      </c>
      <c r="E5563">
        <v>33</v>
      </c>
      <c r="F5563">
        <v>2012</v>
      </c>
      <c r="G5563">
        <v>11</v>
      </c>
      <c r="H5563">
        <v>9</v>
      </c>
      <c r="J5563">
        <v>57</v>
      </c>
      <c r="K5563">
        <v>2</v>
      </c>
      <c r="P5563" t="str">
        <f t="shared" si="517"/>
        <v>572</v>
      </c>
      <c r="Q5563">
        <v>1</v>
      </c>
      <c r="R5563">
        <v>1</v>
      </c>
      <c r="S5563">
        <v>2</v>
      </c>
      <c r="U5563" t="s">
        <v>44</v>
      </c>
      <c r="V5563">
        <v>1</v>
      </c>
      <c r="W5563" t="str">
        <f t="shared" si="518"/>
        <v>WILFAHRT, JEFF</v>
      </c>
      <c r="X5563" t="s">
        <v>9995</v>
      </c>
      <c r="Y5563">
        <v>2696</v>
      </c>
      <c r="Z5563">
        <v>100</v>
      </c>
      <c r="AA5563">
        <v>0</v>
      </c>
      <c r="AB5563">
        <v>10452</v>
      </c>
      <c r="AC5563">
        <v>0</v>
      </c>
      <c r="AH5563">
        <f t="shared" si="519"/>
        <v>22387</v>
      </c>
      <c r="AI5563">
        <f t="shared" si="520"/>
        <v>10452</v>
      </c>
      <c r="AJ5563">
        <f t="shared" si="521"/>
        <v>11906</v>
      </c>
      <c r="AK5563">
        <f t="shared" si="522"/>
        <v>29</v>
      </c>
      <c r="AT5563">
        <v>0</v>
      </c>
      <c r="AU5563">
        <v>0</v>
      </c>
      <c r="AW5563" t="s">
        <v>9996</v>
      </c>
      <c r="AX5563" t="s">
        <v>452</v>
      </c>
    </row>
    <row r="5564" spans="1:55">
      <c r="A5564">
        <v>314056</v>
      </c>
      <c r="B5564">
        <v>23</v>
      </c>
      <c r="C5564" t="s">
        <v>9301</v>
      </c>
      <c r="D5564">
        <v>27</v>
      </c>
      <c r="E5564">
        <v>33</v>
      </c>
      <c r="F5564">
        <v>2012</v>
      </c>
      <c r="G5564">
        <v>11</v>
      </c>
      <c r="H5564">
        <v>9</v>
      </c>
      <c r="J5564">
        <v>57</v>
      </c>
      <c r="K5564">
        <v>2</v>
      </c>
      <c r="P5564" t="str">
        <f t="shared" si="517"/>
        <v>572</v>
      </c>
      <c r="Q5564">
        <v>1</v>
      </c>
      <c r="R5564">
        <v>1</v>
      </c>
      <c r="S5564">
        <v>2</v>
      </c>
      <c r="U5564" t="s">
        <v>44</v>
      </c>
      <c r="V5564">
        <v>1</v>
      </c>
      <c r="W5564" t="str">
        <f t="shared" si="518"/>
        <v>WILLS, ANNA</v>
      </c>
      <c r="X5564" t="s">
        <v>9997</v>
      </c>
      <c r="Y5564">
        <v>200</v>
      </c>
      <c r="Z5564">
        <v>200</v>
      </c>
      <c r="AA5564">
        <v>0</v>
      </c>
      <c r="AB5564">
        <v>11906</v>
      </c>
      <c r="AC5564">
        <v>1</v>
      </c>
      <c r="AH5564">
        <f t="shared" si="519"/>
        <v>22387</v>
      </c>
      <c r="AI5564">
        <f t="shared" si="520"/>
        <v>10452</v>
      </c>
      <c r="AJ5564">
        <f t="shared" si="521"/>
        <v>11906</v>
      </c>
      <c r="AK5564">
        <f t="shared" si="522"/>
        <v>29</v>
      </c>
      <c r="AT5564">
        <v>0</v>
      </c>
      <c r="AU5564">
        <v>0</v>
      </c>
      <c r="AW5564" t="s">
        <v>4943</v>
      </c>
      <c r="AX5564" t="s">
        <v>123</v>
      </c>
    </row>
    <row r="5565" spans="1:55">
      <c r="A5565">
        <v>314059</v>
      </c>
      <c r="B5565">
        <v>23</v>
      </c>
      <c r="C5565" t="s">
        <v>9301</v>
      </c>
      <c r="D5565">
        <v>27</v>
      </c>
      <c r="E5565">
        <v>33</v>
      </c>
      <c r="F5565">
        <v>2012</v>
      </c>
      <c r="G5565">
        <v>11</v>
      </c>
      <c r="H5565">
        <v>9</v>
      </c>
      <c r="J5565">
        <v>58</v>
      </c>
      <c r="K5565">
        <v>1</v>
      </c>
      <c r="P5565" t="str">
        <f t="shared" si="517"/>
        <v>581</v>
      </c>
      <c r="Q5565">
        <v>1</v>
      </c>
      <c r="R5565">
        <v>1</v>
      </c>
      <c r="S5565">
        <v>2</v>
      </c>
      <c r="U5565" t="s">
        <v>44</v>
      </c>
      <c r="V5565">
        <v>1</v>
      </c>
      <c r="W5565" t="str">
        <f t="shared" si="518"/>
        <v>HOLBERG, MARY LIZ</v>
      </c>
      <c r="X5565" t="s">
        <v>9568</v>
      </c>
      <c r="Y5565">
        <v>200</v>
      </c>
      <c r="Z5565">
        <v>200</v>
      </c>
      <c r="AA5565">
        <v>1</v>
      </c>
      <c r="AB5565">
        <v>12419</v>
      </c>
      <c r="AC5565">
        <v>1</v>
      </c>
      <c r="AH5565">
        <f t="shared" si="519"/>
        <v>21016</v>
      </c>
      <c r="AI5565">
        <f t="shared" si="520"/>
        <v>8574</v>
      </c>
      <c r="AJ5565">
        <f t="shared" si="521"/>
        <v>12419</v>
      </c>
      <c r="AK5565">
        <f t="shared" si="522"/>
        <v>23</v>
      </c>
      <c r="AT5565">
        <v>0</v>
      </c>
      <c r="AU5565">
        <v>0</v>
      </c>
      <c r="AW5565" t="s">
        <v>9569</v>
      </c>
      <c r="AX5565" t="s">
        <v>707</v>
      </c>
      <c r="AY5565" t="s">
        <v>3198</v>
      </c>
    </row>
    <row r="5566" spans="1:55">
      <c r="A5566">
        <v>314058</v>
      </c>
      <c r="B5566">
        <v>23</v>
      </c>
      <c r="C5566" t="s">
        <v>9301</v>
      </c>
      <c r="D5566">
        <v>27</v>
      </c>
      <c r="E5566">
        <v>33</v>
      </c>
      <c r="F5566">
        <v>2012</v>
      </c>
      <c r="G5566">
        <v>11</v>
      </c>
      <c r="H5566">
        <v>9</v>
      </c>
      <c r="J5566">
        <v>58</v>
      </c>
      <c r="K5566">
        <v>1</v>
      </c>
      <c r="P5566" t="str">
        <f t="shared" si="517"/>
        <v>581</v>
      </c>
      <c r="Q5566">
        <v>1</v>
      </c>
      <c r="R5566">
        <v>1</v>
      </c>
      <c r="S5566">
        <v>2</v>
      </c>
      <c r="U5566" t="s">
        <v>44</v>
      </c>
      <c r="V5566">
        <v>1</v>
      </c>
      <c r="W5566" t="str">
        <f t="shared" si="518"/>
        <v>LEE, COLIN</v>
      </c>
      <c r="X5566" t="s">
        <v>9644</v>
      </c>
      <c r="Y5566">
        <v>2696</v>
      </c>
      <c r="Z5566">
        <v>100</v>
      </c>
      <c r="AA5566">
        <v>0</v>
      </c>
      <c r="AB5566">
        <v>8574</v>
      </c>
      <c r="AC5566">
        <v>0</v>
      </c>
      <c r="AH5566">
        <f t="shared" si="519"/>
        <v>21016</v>
      </c>
      <c r="AI5566">
        <f t="shared" si="520"/>
        <v>8574</v>
      </c>
      <c r="AJ5566">
        <f t="shared" si="521"/>
        <v>12419</v>
      </c>
      <c r="AK5566">
        <f t="shared" si="522"/>
        <v>23</v>
      </c>
      <c r="AT5566">
        <v>0</v>
      </c>
      <c r="AU5566">
        <v>0</v>
      </c>
      <c r="AW5566" t="s">
        <v>1334</v>
      </c>
      <c r="AX5566" t="s">
        <v>2993</v>
      </c>
    </row>
    <row r="5567" spans="1:55">
      <c r="A5567">
        <v>314057</v>
      </c>
      <c r="B5567">
        <v>23</v>
      </c>
      <c r="C5567" t="s">
        <v>9301</v>
      </c>
      <c r="D5567">
        <v>27</v>
      </c>
      <c r="E5567">
        <v>33</v>
      </c>
      <c r="F5567">
        <v>2012</v>
      </c>
      <c r="G5567">
        <v>11</v>
      </c>
      <c r="H5567">
        <v>9</v>
      </c>
      <c r="J5567">
        <v>58</v>
      </c>
      <c r="K5567">
        <v>1</v>
      </c>
      <c r="P5567" t="str">
        <f t="shared" si="517"/>
        <v>581</v>
      </c>
      <c r="Q5567">
        <v>1</v>
      </c>
      <c r="R5567">
        <v>1</v>
      </c>
      <c r="S5567">
        <v>2</v>
      </c>
      <c r="U5567" t="s">
        <v>44</v>
      </c>
      <c r="V5567">
        <v>1</v>
      </c>
      <c r="W5567" t="str">
        <f t="shared" si="518"/>
        <v>SCATTERING</v>
      </c>
      <c r="X5567" t="s">
        <v>313</v>
      </c>
      <c r="Y5567">
        <v>2683</v>
      </c>
      <c r="Z5567">
        <v>600</v>
      </c>
      <c r="AA5567">
        <v>0</v>
      </c>
      <c r="AB5567">
        <v>23</v>
      </c>
      <c r="AC5567">
        <v>0</v>
      </c>
      <c r="AH5567">
        <f t="shared" si="519"/>
        <v>21016</v>
      </c>
      <c r="AI5567">
        <f t="shared" si="520"/>
        <v>8574</v>
      </c>
      <c r="AJ5567">
        <f t="shared" si="521"/>
        <v>12419</v>
      </c>
      <c r="AK5567">
        <f t="shared" si="522"/>
        <v>23</v>
      </c>
      <c r="AT5567">
        <v>0</v>
      </c>
      <c r="AU5567">
        <v>0</v>
      </c>
      <c r="AW5567" t="s">
        <v>313</v>
      </c>
    </row>
    <row r="5568" spans="1:55">
      <c r="A5568">
        <v>314061</v>
      </c>
      <c r="B5568">
        <v>23</v>
      </c>
      <c r="C5568" t="s">
        <v>9301</v>
      </c>
      <c r="D5568">
        <v>27</v>
      </c>
      <c r="E5568">
        <v>33</v>
      </c>
      <c r="F5568">
        <v>2012</v>
      </c>
      <c r="G5568">
        <v>11</v>
      </c>
      <c r="H5568">
        <v>9</v>
      </c>
      <c r="J5568">
        <v>58</v>
      </c>
      <c r="K5568">
        <v>2</v>
      </c>
      <c r="P5568" t="str">
        <f t="shared" si="517"/>
        <v>582</v>
      </c>
      <c r="Q5568">
        <v>1</v>
      </c>
      <c r="R5568">
        <v>1</v>
      </c>
      <c r="S5568">
        <v>2</v>
      </c>
      <c r="U5568" t="s">
        <v>44</v>
      </c>
      <c r="V5568">
        <v>1</v>
      </c>
      <c r="W5568" t="str">
        <f t="shared" si="518"/>
        <v>ARLT, JIM</v>
      </c>
      <c r="X5568" t="s">
        <v>9317</v>
      </c>
      <c r="Y5568">
        <v>2696</v>
      </c>
      <c r="Z5568">
        <v>100</v>
      </c>
      <c r="AA5568">
        <v>0</v>
      </c>
      <c r="AB5568">
        <v>8512</v>
      </c>
      <c r="AC5568">
        <v>0</v>
      </c>
      <c r="AH5568">
        <f t="shared" si="519"/>
        <v>21051</v>
      </c>
      <c r="AI5568">
        <f t="shared" si="520"/>
        <v>8512</v>
      </c>
      <c r="AJ5568">
        <f t="shared" si="521"/>
        <v>12520</v>
      </c>
      <c r="AK5568">
        <f t="shared" si="522"/>
        <v>19</v>
      </c>
      <c r="AT5568">
        <v>0</v>
      </c>
      <c r="AU5568">
        <v>0</v>
      </c>
      <c r="AW5568" t="s">
        <v>9318</v>
      </c>
      <c r="AX5568" t="s">
        <v>566</v>
      </c>
    </row>
    <row r="5569" spans="1:51">
      <c r="A5569">
        <v>314062</v>
      </c>
      <c r="B5569">
        <v>23</v>
      </c>
      <c r="C5569" t="s">
        <v>9301</v>
      </c>
      <c r="D5569">
        <v>27</v>
      </c>
      <c r="E5569">
        <v>33</v>
      </c>
      <c r="F5569">
        <v>2012</v>
      </c>
      <c r="G5569">
        <v>11</v>
      </c>
      <c r="H5569">
        <v>9</v>
      </c>
      <c r="J5569">
        <v>58</v>
      </c>
      <c r="K5569">
        <v>2</v>
      </c>
      <c r="P5569" t="str">
        <f t="shared" si="517"/>
        <v>582</v>
      </c>
      <c r="Q5569">
        <v>1</v>
      </c>
      <c r="R5569">
        <v>1</v>
      </c>
      <c r="S5569">
        <v>2</v>
      </c>
      <c r="U5569" t="s">
        <v>44</v>
      </c>
      <c r="V5569">
        <v>1</v>
      </c>
      <c r="W5569" t="str">
        <f t="shared" si="518"/>
        <v>GAROFALO, PAT</v>
      </c>
      <c r="X5569" t="s">
        <v>9506</v>
      </c>
      <c r="Y5569">
        <v>200</v>
      </c>
      <c r="Z5569">
        <v>200</v>
      </c>
      <c r="AA5569">
        <v>1</v>
      </c>
      <c r="AB5569">
        <v>12520</v>
      </c>
      <c r="AC5569">
        <v>1</v>
      </c>
      <c r="AH5569">
        <f t="shared" si="519"/>
        <v>21051</v>
      </c>
      <c r="AI5569">
        <f t="shared" si="520"/>
        <v>8512</v>
      </c>
      <c r="AJ5569">
        <f t="shared" si="521"/>
        <v>12520</v>
      </c>
      <c r="AK5569">
        <f t="shared" si="522"/>
        <v>19</v>
      </c>
      <c r="AT5569">
        <v>0</v>
      </c>
      <c r="AU5569">
        <v>0</v>
      </c>
      <c r="AW5569" t="s">
        <v>7330</v>
      </c>
      <c r="AX5569" t="s">
        <v>750</v>
      </c>
    </row>
    <row r="5570" spans="1:51">
      <c r="A5570">
        <v>314060</v>
      </c>
      <c r="B5570">
        <v>23</v>
      </c>
      <c r="C5570" t="s">
        <v>9301</v>
      </c>
      <c r="D5570">
        <v>27</v>
      </c>
      <c r="E5570">
        <v>33</v>
      </c>
      <c r="F5570">
        <v>2012</v>
      </c>
      <c r="G5570">
        <v>11</v>
      </c>
      <c r="H5570">
        <v>9</v>
      </c>
      <c r="J5570">
        <v>58</v>
      </c>
      <c r="K5570">
        <v>2</v>
      </c>
      <c r="P5570" t="str">
        <f t="shared" si="517"/>
        <v>582</v>
      </c>
      <c r="Q5570">
        <v>1</v>
      </c>
      <c r="R5570">
        <v>1</v>
      </c>
      <c r="S5570">
        <v>2</v>
      </c>
      <c r="U5570" t="s">
        <v>44</v>
      </c>
      <c r="V5570">
        <v>1</v>
      </c>
      <c r="W5570" t="str">
        <f t="shared" si="518"/>
        <v>SCATTERING</v>
      </c>
      <c r="X5570" t="s">
        <v>313</v>
      </c>
      <c r="Y5570">
        <v>2683</v>
      </c>
      <c r="Z5570">
        <v>600</v>
      </c>
      <c r="AA5570">
        <v>0</v>
      </c>
      <c r="AB5570">
        <v>19</v>
      </c>
      <c r="AC5570">
        <v>0</v>
      </c>
      <c r="AH5570">
        <f t="shared" si="519"/>
        <v>21051</v>
      </c>
      <c r="AI5570">
        <f t="shared" si="520"/>
        <v>8512</v>
      </c>
      <c r="AJ5570">
        <f t="shared" si="521"/>
        <v>12520</v>
      </c>
      <c r="AK5570">
        <f t="shared" si="522"/>
        <v>19</v>
      </c>
      <c r="AT5570">
        <v>0</v>
      </c>
      <c r="AU5570">
        <v>0</v>
      </c>
      <c r="AW5570" t="s">
        <v>313</v>
      </c>
    </row>
    <row r="5571" spans="1:51">
      <c r="A5571">
        <v>314064</v>
      </c>
      <c r="B5571">
        <v>23</v>
      </c>
      <c r="C5571" t="s">
        <v>9301</v>
      </c>
      <c r="D5571">
        <v>27</v>
      </c>
      <c r="E5571">
        <v>33</v>
      </c>
      <c r="F5571">
        <v>2012</v>
      </c>
      <c r="G5571">
        <v>11</v>
      </c>
      <c r="H5571">
        <v>9</v>
      </c>
      <c r="J5571">
        <v>59</v>
      </c>
      <c r="K5571">
        <v>1</v>
      </c>
      <c r="P5571" t="str">
        <f t="shared" si="517"/>
        <v>591</v>
      </c>
      <c r="Q5571">
        <v>1</v>
      </c>
      <c r="R5571">
        <v>1</v>
      </c>
      <c r="S5571">
        <v>2</v>
      </c>
      <c r="U5571" t="s">
        <v>44</v>
      </c>
      <c r="V5571">
        <v>1</v>
      </c>
      <c r="W5571" t="str">
        <f t="shared" si="518"/>
        <v>LILLY, CINDY</v>
      </c>
      <c r="X5571" t="s">
        <v>9663</v>
      </c>
      <c r="Y5571">
        <v>200</v>
      </c>
      <c r="Z5571">
        <v>200</v>
      </c>
      <c r="AA5571">
        <v>0</v>
      </c>
      <c r="AB5571">
        <v>2577</v>
      </c>
      <c r="AC5571">
        <v>0</v>
      </c>
      <c r="AH5571">
        <f t="shared" si="519"/>
        <v>16687</v>
      </c>
      <c r="AI5571">
        <f t="shared" si="520"/>
        <v>14017</v>
      </c>
      <c r="AJ5571">
        <f t="shared" si="521"/>
        <v>2577</v>
      </c>
      <c r="AK5571">
        <f t="shared" si="522"/>
        <v>93</v>
      </c>
      <c r="AT5571">
        <v>0</v>
      </c>
      <c r="AU5571">
        <v>0</v>
      </c>
      <c r="AW5571" t="s">
        <v>5251</v>
      </c>
      <c r="AX5571" t="s">
        <v>1716</v>
      </c>
    </row>
    <row r="5572" spans="1:51">
      <c r="A5572">
        <v>314065</v>
      </c>
      <c r="B5572">
        <v>23</v>
      </c>
      <c r="C5572" t="s">
        <v>9301</v>
      </c>
      <c r="D5572">
        <v>27</v>
      </c>
      <c r="E5572">
        <v>33</v>
      </c>
      <c r="F5572">
        <v>2012</v>
      </c>
      <c r="G5572">
        <v>11</v>
      </c>
      <c r="H5572">
        <v>9</v>
      </c>
      <c r="J5572">
        <v>59</v>
      </c>
      <c r="K5572">
        <v>1</v>
      </c>
      <c r="P5572" t="str">
        <f t="shared" ref="P5572:P5635" si="523">_xlfn.CONCAT(I5572,J5572,K5572,L5572)</f>
        <v>591</v>
      </c>
      <c r="Q5572">
        <v>1</v>
      </c>
      <c r="R5572">
        <v>1</v>
      </c>
      <c r="S5572">
        <v>2</v>
      </c>
      <c r="U5572" t="s">
        <v>44</v>
      </c>
      <c r="V5572">
        <v>1</v>
      </c>
      <c r="W5572" t="str">
        <f t="shared" ref="W5572:W5635" si="524">X5572</f>
        <v>MULLERY, JOE</v>
      </c>
      <c r="X5572" t="s">
        <v>9736</v>
      </c>
      <c r="Y5572">
        <v>2696</v>
      </c>
      <c r="Z5572">
        <v>100</v>
      </c>
      <c r="AA5572">
        <v>1</v>
      </c>
      <c r="AB5572">
        <v>14017</v>
      </c>
      <c r="AC5572">
        <v>1</v>
      </c>
      <c r="AH5572">
        <f t="shared" ref="AH5572:AH5635" si="525">SUMIFS($AB:$AB,$C:$C,$C5572,$P:$P,$P5572,$F:$F,$F5572,$H:$H,$H5572)</f>
        <v>16687</v>
      </c>
      <c r="AI5572">
        <f t="shared" ref="AI5572:AI5635" si="526">SUMIFS($AB:$AB,$C:$C,$C5572,$P:$P,$P5572,$F:$F,$F5572,$Z:$Z,100,$H:$H,$H5572)</f>
        <v>14017</v>
      </c>
      <c r="AJ5572">
        <f t="shared" ref="AJ5572:AJ5635" si="527">SUMIFS($AB:$AB,$C:$C,$C5572,$P:$P,$P5572,$F:$F,$F5572,$Z:$Z,200,$H:$H,$H5572)</f>
        <v>2577</v>
      </c>
      <c r="AK5572">
        <f t="shared" ref="AK5572:AK5635" si="528">SUMIFS($AB:$AB,$C:$C,$C5572,$P:$P,$P5572,$F:$F,$F5572,$Z:$Z,"&lt;&gt;200",$Z:$Z,"&lt;&gt;100",$H:$H,$H5572)</f>
        <v>93</v>
      </c>
      <c r="AT5572">
        <v>0</v>
      </c>
      <c r="AU5572">
        <v>0</v>
      </c>
      <c r="AW5572" t="s">
        <v>9737</v>
      </c>
      <c r="AX5572" t="s">
        <v>288</v>
      </c>
    </row>
    <row r="5573" spans="1:51">
      <c r="A5573">
        <v>314063</v>
      </c>
      <c r="B5573">
        <v>23</v>
      </c>
      <c r="C5573" t="s">
        <v>9301</v>
      </c>
      <c r="D5573">
        <v>27</v>
      </c>
      <c r="E5573">
        <v>33</v>
      </c>
      <c r="F5573">
        <v>2012</v>
      </c>
      <c r="G5573">
        <v>11</v>
      </c>
      <c r="H5573">
        <v>9</v>
      </c>
      <c r="J5573">
        <v>59</v>
      </c>
      <c r="K5573">
        <v>1</v>
      </c>
      <c r="P5573" t="str">
        <f t="shared" si="523"/>
        <v>591</v>
      </c>
      <c r="Q5573">
        <v>1</v>
      </c>
      <c r="R5573">
        <v>1</v>
      </c>
      <c r="S5573">
        <v>2</v>
      </c>
      <c r="U5573" t="s">
        <v>44</v>
      </c>
      <c r="V5573">
        <v>1</v>
      </c>
      <c r="W5573" t="str">
        <f t="shared" si="524"/>
        <v>SCATTERING</v>
      </c>
      <c r="X5573" t="s">
        <v>313</v>
      </c>
      <c r="Y5573">
        <v>2683</v>
      </c>
      <c r="Z5573">
        <v>600</v>
      </c>
      <c r="AA5573">
        <v>0</v>
      </c>
      <c r="AB5573">
        <v>93</v>
      </c>
      <c r="AC5573">
        <v>0</v>
      </c>
      <c r="AH5573">
        <f t="shared" si="525"/>
        <v>16687</v>
      </c>
      <c r="AI5573">
        <f t="shared" si="526"/>
        <v>14017</v>
      </c>
      <c r="AJ5573">
        <f t="shared" si="527"/>
        <v>2577</v>
      </c>
      <c r="AK5573">
        <f t="shared" si="528"/>
        <v>93</v>
      </c>
      <c r="AT5573">
        <v>0</v>
      </c>
      <c r="AU5573">
        <v>0</v>
      </c>
      <c r="AW5573" t="s">
        <v>313</v>
      </c>
    </row>
    <row r="5574" spans="1:51">
      <c r="A5574">
        <v>314069</v>
      </c>
      <c r="B5574">
        <v>23</v>
      </c>
      <c r="C5574" t="s">
        <v>9301</v>
      </c>
      <c r="D5574">
        <v>27</v>
      </c>
      <c r="E5574">
        <v>33</v>
      </c>
      <c r="F5574">
        <v>2012</v>
      </c>
      <c r="G5574">
        <v>11</v>
      </c>
      <c r="H5574">
        <v>9</v>
      </c>
      <c r="J5574">
        <v>59</v>
      </c>
      <c r="K5574">
        <v>2</v>
      </c>
      <c r="P5574" t="str">
        <f t="shared" si="523"/>
        <v>592</v>
      </c>
      <c r="Q5574">
        <v>1</v>
      </c>
      <c r="R5574">
        <v>1</v>
      </c>
      <c r="S5574">
        <v>2</v>
      </c>
      <c r="U5574" t="s">
        <v>44</v>
      </c>
      <c r="V5574">
        <v>1</v>
      </c>
      <c r="W5574" t="str">
        <f t="shared" si="524"/>
        <v>DEHN, RAYMOND</v>
      </c>
      <c r="X5574" t="s">
        <v>9443</v>
      </c>
      <c r="Y5574">
        <v>2696</v>
      </c>
      <c r="Z5574">
        <v>100</v>
      </c>
      <c r="AA5574">
        <v>0</v>
      </c>
      <c r="AB5574">
        <v>12790</v>
      </c>
      <c r="AC5574">
        <v>1</v>
      </c>
      <c r="AH5574">
        <f t="shared" si="525"/>
        <v>17668</v>
      </c>
      <c r="AI5574">
        <f t="shared" si="526"/>
        <v>12790</v>
      </c>
      <c r="AJ5574">
        <f t="shared" si="527"/>
        <v>3346</v>
      </c>
      <c r="AK5574">
        <f t="shared" si="528"/>
        <v>1532</v>
      </c>
      <c r="AT5574">
        <v>0</v>
      </c>
      <c r="AU5574">
        <v>0</v>
      </c>
      <c r="AW5574" t="s">
        <v>9444</v>
      </c>
      <c r="AX5574" t="s">
        <v>696</v>
      </c>
    </row>
    <row r="5575" spans="1:51">
      <c r="A5575">
        <v>314067</v>
      </c>
      <c r="B5575">
        <v>23</v>
      </c>
      <c r="C5575" t="s">
        <v>9301</v>
      </c>
      <c r="D5575">
        <v>27</v>
      </c>
      <c r="E5575">
        <v>33</v>
      </c>
      <c r="F5575">
        <v>2012</v>
      </c>
      <c r="G5575">
        <v>11</v>
      </c>
      <c r="H5575">
        <v>9</v>
      </c>
      <c r="J5575">
        <v>59</v>
      </c>
      <c r="K5575">
        <v>2</v>
      </c>
      <c r="P5575" t="str">
        <f t="shared" si="523"/>
        <v>592</v>
      </c>
      <c r="Q5575">
        <v>1</v>
      </c>
      <c r="R5575">
        <v>1</v>
      </c>
      <c r="S5575">
        <v>2</v>
      </c>
      <c r="U5575" t="s">
        <v>44</v>
      </c>
      <c r="V5575">
        <v>1</v>
      </c>
      <c r="W5575" t="str">
        <f t="shared" si="524"/>
        <v>HILTON, ANTHONY</v>
      </c>
      <c r="X5575" t="s">
        <v>9563</v>
      </c>
      <c r="Y5575">
        <v>3168</v>
      </c>
      <c r="Z5575">
        <v>400</v>
      </c>
      <c r="AA5575">
        <v>0</v>
      </c>
      <c r="AB5575">
        <v>1423</v>
      </c>
      <c r="AC5575">
        <v>0</v>
      </c>
      <c r="AH5575">
        <f t="shared" si="525"/>
        <v>17668</v>
      </c>
      <c r="AI5575">
        <f t="shared" si="526"/>
        <v>12790</v>
      </c>
      <c r="AJ5575">
        <f t="shared" si="527"/>
        <v>3346</v>
      </c>
      <c r="AK5575">
        <f t="shared" si="528"/>
        <v>1532</v>
      </c>
      <c r="AT5575">
        <v>0</v>
      </c>
      <c r="AU5575">
        <v>0</v>
      </c>
      <c r="AW5575" t="s">
        <v>9564</v>
      </c>
      <c r="AX5575" t="s">
        <v>1592</v>
      </c>
    </row>
    <row r="5576" spans="1:51">
      <c r="A5576">
        <v>314068</v>
      </c>
      <c r="B5576">
        <v>23</v>
      </c>
      <c r="C5576" t="s">
        <v>9301</v>
      </c>
      <c r="D5576">
        <v>27</v>
      </c>
      <c r="E5576">
        <v>33</v>
      </c>
      <c r="F5576">
        <v>2012</v>
      </c>
      <c r="G5576">
        <v>11</v>
      </c>
      <c r="H5576">
        <v>9</v>
      </c>
      <c r="J5576">
        <v>59</v>
      </c>
      <c r="K5576">
        <v>2</v>
      </c>
      <c r="P5576" t="str">
        <f t="shared" si="523"/>
        <v>592</v>
      </c>
      <c r="Q5576">
        <v>1</v>
      </c>
      <c r="R5576">
        <v>1</v>
      </c>
      <c r="S5576">
        <v>2</v>
      </c>
      <c r="U5576" t="s">
        <v>44</v>
      </c>
      <c r="V5576">
        <v>1</v>
      </c>
      <c r="W5576" t="str">
        <f t="shared" si="524"/>
        <v>MAZZOTTA, GARY J.</v>
      </c>
      <c r="X5576" t="s">
        <v>9698</v>
      </c>
      <c r="Y5576">
        <v>200</v>
      </c>
      <c r="Z5576">
        <v>200</v>
      </c>
      <c r="AA5576">
        <v>0</v>
      </c>
      <c r="AB5576">
        <v>3346</v>
      </c>
      <c r="AC5576">
        <v>0</v>
      </c>
      <c r="AH5576">
        <f t="shared" si="525"/>
        <v>17668</v>
      </c>
      <c r="AI5576">
        <f t="shared" si="526"/>
        <v>12790</v>
      </c>
      <c r="AJ5576">
        <f t="shared" si="527"/>
        <v>3346</v>
      </c>
      <c r="AK5576">
        <f t="shared" si="528"/>
        <v>1532</v>
      </c>
      <c r="AT5576">
        <v>0</v>
      </c>
      <c r="AU5576">
        <v>0</v>
      </c>
      <c r="AW5576" t="s">
        <v>9699</v>
      </c>
      <c r="AX5576" t="s">
        <v>328</v>
      </c>
      <c r="AY5576" t="s">
        <v>48</v>
      </c>
    </row>
    <row r="5577" spans="1:51">
      <c r="A5577">
        <v>314066</v>
      </c>
      <c r="B5577">
        <v>23</v>
      </c>
      <c r="C5577" t="s">
        <v>9301</v>
      </c>
      <c r="D5577">
        <v>27</v>
      </c>
      <c r="E5577">
        <v>33</v>
      </c>
      <c r="F5577">
        <v>2012</v>
      </c>
      <c r="G5577">
        <v>11</v>
      </c>
      <c r="H5577">
        <v>9</v>
      </c>
      <c r="J5577">
        <v>59</v>
      </c>
      <c r="K5577">
        <v>2</v>
      </c>
      <c r="P5577" t="str">
        <f t="shared" si="523"/>
        <v>592</v>
      </c>
      <c r="Q5577">
        <v>1</v>
      </c>
      <c r="R5577">
        <v>1</v>
      </c>
      <c r="S5577">
        <v>2</v>
      </c>
      <c r="U5577" t="s">
        <v>44</v>
      </c>
      <c r="V5577">
        <v>1</v>
      </c>
      <c r="W5577" t="str">
        <f t="shared" si="524"/>
        <v>SCATTERING</v>
      </c>
      <c r="X5577" t="s">
        <v>313</v>
      </c>
      <c r="Y5577">
        <v>2683</v>
      </c>
      <c r="Z5577">
        <v>600</v>
      </c>
      <c r="AA5577">
        <v>0</v>
      </c>
      <c r="AB5577">
        <v>109</v>
      </c>
      <c r="AC5577">
        <v>0</v>
      </c>
      <c r="AH5577">
        <f t="shared" si="525"/>
        <v>17668</v>
      </c>
      <c r="AI5577">
        <f t="shared" si="526"/>
        <v>12790</v>
      </c>
      <c r="AJ5577">
        <f t="shared" si="527"/>
        <v>3346</v>
      </c>
      <c r="AK5577">
        <f t="shared" si="528"/>
        <v>1532</v>
      </c>
      <c r="AT5577">
        <v>0</v>
      </c>
      <c r="AU5577">
        <v>0</v>
      </c>
      <c r="AW5577" t="s">
        <v>313</v>
      </c>
    </row>
    <row r="5578" spans="1:51">
      <c r="A5578">
        <v>314072</v>
      </c>
      <c r="B5578">
        <v>23</v>
      </c>
      <c r="C5578" t="s">
        <v>9301</v>
      </c>
      <c r="D5578">
        <v>27</v>
      </c>
      <c r="E5578">
        <v>33</v>
      </c>
      <c r="F5578">
        <v>2012</v>
      </c>
      <c r="G5578">
        <v>11</v>
      </c>
      <c r="H5578">
        <v>9</v>
      </c>
      <c r="J5578">
        <v>60</v>
      </c>
      <c r="K5578">
        <v>1</v>
      </c>
      <c r="P5578" t="str">
        <f t="shared" si="523"/>
        <v>601</v>
      </c>
      <c r="Q5578">
        <v>1</v>
      </c>
      <c r="R5578">
        <v>1</v>
      </c>
      <c r="S5578">
        <v>2</v>
      </c>
      <c r="U5578" t="s">
        <v>44</v>
      </c>
      <c r="V5578">
        <v>1</v>
      </c>
      <c r="W5578" t="str">
        <f t="shared" si="524"/>
        <v>LOEFFLER, DIANE</v>
      </c>
      <c r="X5578" t="s">
        <v>9671</v>
      </c>
      <c r="Y5578">
        <v>2696</v>
      </c>
      <c r="Z5578">
        <v>100</v>
      </c>
      <c r="AA5578">
        <v>1</v>
      </c>
      <c r="AB5578">
        <v>17021</v>
      </c>
      <c r="AC5578">
        <v>1</v>
      </c>
      <c r="AH5578">
        <f t="shared" si="525"/>
        <v>20790</v>
      </c>
      <c r="AI5578">
        <f t="shared" si="526"/>
        <v>17021</v>
      </c>
      <c r="AJ5578">
        <f t="shared" si="527"/>
        <v>3687</v>
      </c>
      <c r="AK5578">
        <f t="shared" si="528"/>
        <v>82</v>
      </c>
      <c r="AT5578">
        <v>0</v>
      </c>
      <c r="AU5578">
        <v>0</v>
      </c>
      <c r="AW5578" t="s">
        <v>9672</v>
      </c>
      <c r="AX5578" t="s">
        <v>1448</v>
      </c>
    </row>
    <row r="5579" spans="1:51">
      <c r="A5579">
        <v>314071</v>
      </c>
      <c r="B5579">
        <v>23</v>
      </c>
      <c r="C5579" t="s">
        <v>9301</v>
      </c>
      <c r="D5579">
        <v>27</v>
      </c>
      <c r="E5579">
        <v>33</v>
      </c>
      <c r="F5579">
        <v>2012</v>
      </c>
      <c r="G5579">
        <v>11</v>
      </c>
      <c r="H5579">
        <v>9</v>
      </c>
      <c r="J5579">
        <v>60</v>
      </c>
      <c r="K5579">
        <v>1</v>
      </c>
      <c r="P5579" t="str">
        <f t="shared" si="523"/>
        <v>601</v>
      </c>
      <c r="Q5579">
        <v>1</v>
      </c>
      <c r="R5579">
        <v>1</v>
      </c>
      <c r="S5579">
        <v>2</v>
      </c>
      <c r="U5579" t="s">
        <v>44</v>
      </c>
      <c r="V5579">
        <v>1</v>
      </c>
      <c r="W5579" t="str">
        <f t="shared" si="524"/>
        <v>MILLSOP, BRENT</v>
      </c>
      <c r="X5579" t="s">
        <v>9723</v>
      </c>
      <c r="Y5579">
        <v>200</v>
      </c>
      <c r="Z5579">
        <v>200</v>
      </c>
      <c r="AA5579">
        <v>0</v>
      </c>
      <c r="AB5579">
        <v>3687</v>
      </c>
      <c r="AC5579">
        <v>0</v>
      </c>
      <c r="AH5579">
        <f t="shared" si="525"/>
        <v>20790</v>
      </c>
      <c r="AI5579">
        <f t="shared" si="526"/>
        <v>17021</v>
      </c>
      <c r="AJ5579">
        <f t="shared" si="527"/>
        <v>3687</v>
      </c>
      <c r="AK5579">
        <f t="shared" si="528"/>
        <v>82</v>
      </c>
      <c r="AT5579">
        <v>0</v>
      </c>
      <c r="AU5579">
        <v>0</v>
      </c>
      <c r="AW5579" t="s">
        <v>9724</v>
      </c>
      <c r="AX5579" t="s">
        <v>475</v>
      </c>
    </row>
    <row r="5580" spans="1:51">
      <c r="A5580">
        <v>314070</v>
      </c>
      <c r="B5580">
        <v>23</v>
      </c>
      <c r="C5580" t="s">
        <v>9301</v>
      </c>
      <c r="D5580">
        <v>27</v>
      </c>
      <c r="E5580">
        <v>33</v>
      </c>
      <c r="F5580">
        <v>2012</v>
      </c>
      <c r="G5580">
        <v>11</v>
      </c>
      <c r="H5580">
        <v>9</v>
      </c>
      <c r="J5580">
        <v>60</v>
      </c>
      <c r="K5580">
        <v>1</v>
      </c>
      <c r="P5580" t="str">
        <f t="shared" si="523"/>
        <v>601</v>
      </c>
      <c r="Q5580">
        <v>1</v>
      </c>
      <c r="R5580">
        <v>1</v>
      </c>
      <c r="S5580">
        <v>2</v>
      </c>
      <c r="U5580" t="s">
        <v>44</v>
      </c>
      <c r="V5580">
        <v>1</v>
      </c>
      <c r="W5580" t="str">
        <f t="shared" si="524"/>
        <v>SCATTERING</v>
      </c>
      <c r="X5580" t="s">
        <v>313</v>
      </c>
      <c r="Y5580">
        <v>2683</v>
      </c>
      <c r="Z5580">
        <v>600</v>
      </c>
      <c r="AA5580">
        <v>0</v>
      </c>
      <c r="AB5580">
        <v>82</v>
      </c>
      <c r="AC5580">
        <v>0</v>
      </c>
      <c r="AH5580">
        <f t="shared" si="525"/>
        <v>20790</v>
      </c>
      <c r="AI5580">
        <f t="shared" si="526"/>
        <v>17021</v>
      </c>
      <c r="AJ5580">
        <f t="shared" si="527"/>
        <v>3687</v>
      </c>
      <c r="AK5580">
        <f t="shared" si="528"/>
        <v>82</v>
      </c>
      <c r="AT5580">
        <v>0</v>
      </c>
      <c r="AU5580">
        <v>0</v>
      </c>
      <c r="AW5580" t="s">
        <v>313</v>
      </c>
    </row>
    <row r="5581" spans="1:51">
      <c r="A5581">
        <v>314075</v>
      </c>
      <c r="B5581">
        <v>23</v>
      </c>
      <c r="C5581" t="s">
        <v>9301</v>
      </c>
      <c r="D5581">
        <v>27</v>
      </c>
      <c r="E5581">
        <v>33</v>
      </c>
      <c r="F5581">
        <v>2012</v>
      </c>
      <c r="G5581">
        <v>11</v>
      </c>
      <c r="H5581">
        <v>9</v>
      </c>
      <c r="J5581">
        <v>60</v>
      </c>
      <c r="K5581">
        <v>2</v>
      </c>
      <c r="P5581" t="str">
        <f t="shared" si="523"/>
        <v>602</v>
      </c>
      <c r="Q5581">
        <v>1</v>
      </c>
      <c r="R5581">
        <v>1</v>
      </c>
      <c r="S5581">
        <v>2</v>
      </c>
      <c r="U5581" t="s">
        <v>44</v>
      </c>
      <c r="V5581">
        <v>1</v>
      </c>
      <c r="W5581" t="str">
        <f t="shared" si="524"/>
        <v>KAHN, PHYLLIS</v>
      </c>
      <c r="X5581" t="s">
        <v>9602</v>
      </c>
      <c r="Y5581">
        <v>2696</v>
      </c>
      <c r="Z5581">
        <v>100</v>
      </c>
      <c r="AA5581">
        <v>1</v>
      </c>
      <c r="AB5581">
        <v>12472</v>
      </c>
      <c r="AC5581">
        <v>1</v>
      </c>
      <c r="AH5581">
        <f t="shared" si="525"/>
        <v>15993</v>
      </c>
      <c r="AI5581">
        <f t="shared" si="526"/>
        <v>12472</v>
      </c>
      <c r="AJ5581">
        <f t="shared" si="527"/>
        <v>3392</v>
      </c>
      <c r="AK5581">
        <f t="shared" si="528"/>
        <v>129</v>
      </c>
      <c r="AT5581">
        <v>0</v>
      </c>
      <c r="AU5581">
        <v>0</v>
      </c>
      <c r="AW5581" t="s">
        <v>9603</v>
      </c>
      <c r="AX5581" t="s">
        <v>5765</v>
      </c>
    </row>
    <row r="5582" spans="1:51">
      <c r="A5582">
        <v>314073</v>
      </c>
      <c r="B5582">
        <v>23</v>
      </c>
      <c r="C5582" t="s">
        <v>9301</v>
      </c>
      <c r="D5582">
        <v>27</v>
      </c>
      <c r="E5582">
        <v>33</v>
      </c>
      <c r="F5582">
        <v>2012</v>
      </c>
      <c r="G5582">
        <v>11</v>
      </c>
      <c r="H5582">
        <v>9</v>
      </c>
      <c r="J5582">
        <v>60</v>
      </c>
      <c r="K5582">
        <v>2</v>
      </c>
      <c r="P5582" t="str">
        <f t="shared" si="523"/>
        <v>602</v>
      </c>
      <c r="Q5582">
        <v>1</v>
      </c>
      <c r="R5582">
        <v>1</v>
      </c>
      <c r="S5582">
        <v>2</v>
      </c>
      <c r="U5582" t="s">
        <v>44</v>
      </c>
      <c r="V5582">
        <v>1</v>
      </c>
      <c r="W5582" t="str">
        <f t="shared" si="524"/>
        <v>SCATTERING</v>
      </c>
      <c r="X5582" t="s">
        <v>313</v>
      </c>
      <c r="Y5582">
        <v>2683</v>
      </c>
      <c r="Z5582">
        <v>600</v>
      </c>
      <c r="AA5582">
        <v>0</v>
      </c>
      <c r="AB5582">
        <v>129</v>
      </c>
      <c r="AC5582">
        <v>0</v>
      </c>
      <c r="AH5582">
        <f t="shared" si="525"/>
        <v>15993</v>
      </c>
      <c r="AI5582">
        <f t="shared" si="526"/>
        <v>12472</v>
      </c>
      <c r="AJ5582">
        <f t="shared" si="527"/>
        <v>3392</v>
      </c>
      <c r="AK5582">
        <f t="shared" si="528"/>
        <v>129</v>
      </c>
      <c r="AT5582">
        <v>0</v>
      </c>
      <c r="AU5582">
        <v>0</v>
      </c>
      <c r="AW5582" t="s">
        <v>313</v>
      </c>
    </row>
    <row r="5583" spans="1:51">
      <c r="A5583">
        <v>314074</v>
      </c>
      <c r="B5583">
        <v>23</v>
      </c>
      <c r="C5583" t="s">
        <v>9301</v>
      </c>
      <c r="D5583">
        <v>27</v>
      </c>
      <c r="E5583">
        <v>33</v>
      </c>
      <c r="F5583">
        <v>2012</v>
      </c>
      <c r="G5583">
        <v>11</v>
      </c>
      <c r="H5583">
        <v>9</v>
      </c>
      <c r="J5583">
        <v>60</v>
      </c>
      <c r="K5583">
        <v>2</v>
      </c>
      <c r="P5583" t="str">
        <f t="shared" si="523"/>
        <v>602</v>
      </c>
      <c r="Q5583">
        <v>1</v>
      </c>
      <c r="R5583">
        <v>1</v>
      </c>
      <c r="S5583">
        <v>2</v>
      </c>
      <c r="U5583" t="s">
        <v>44</v>
      </c>
      <c r="V5583">
        <v>1</v>
      </c>
      <c r="W5583" t="str">
        <f t="shared" si="524"/>
        <v>ZALEWSKI, KODY</v>
      </c>
      <c r="X5583" t="s">
        <v>10011</v>
      </c>
      <c r="Y5583">
        <v>200</v>
      </c>
      <c r="Z5583">
        <v>200</v>
      </c>
      <c r="AA5583">
        <v>0</v>
      </c>
      <c r="AB5583">
        <v>3392</v>
      </c>
      <c r="AC5583">
        <v>0</v>
      </c>
      <c r="AH5583">
        <f t="shared" si="525"/>
        <v>15993</v>
      </c>
      <c r="AI5583">
        <f t="shared" si="526"/>
        <v>12472</v>
      </c>
      <c r="AJ5583">
        <f t="shared" si="527"/>
        <v>3392</v>
      </c>
      <c r="AK5583">
        <f t="shared" si="528"/>
        <v>129</v>
      </c>
      <c r="AT5583">
        <v>0</v>
      </c>
      <c r="AU5583">
        <v>0</v>
      </c>
      <c r="AW5583" t="s">
        <v>5485</v>
      </c>
      <c r="AX5583" t="s">
        <v>10012</v>
      </c>
    </row>
    <row r="5584" spans="1:51">
      <c r="A5584">
        <v>314077</v>
      </c>
      <c r="B5584">
        <v>23</v>
      </c>
      <c r="C5584" t="s">
        <v>9301</v>
      </c>
      <c r="D5584">
        <v>27</v>
      </c>
      <c r="E5584">
        <v>33</v>
      </c>
      <c r="F5584">
        <v>2012</v>
      </c>
      <c r="G5584">
        <v>11</v>
      </c>
      <c r="H5584">
        <v>9</v>
      </c>
      <c r="J5584">
        <v>61</v>
      </c>
      <c r="K5584">
        <v>1</v>
      </c>
      <c r="P5584" t="str">
        <f t="shared" si="523"/>
        <v>611</v>
      </c>
      <c r="Q5584">
        <v>1</v>
      </c>
      <c r="R5584">
        <v>1</v>
      </c>
      <c r="S5584">
        <v>2</v>
      </c>
      <c r="U5584" t="s">
        <v>44</v>
      </c>
      <c r="V5584">
        <v>1</v>
      </c>
      <c r="W5584" t="str">
        <f t="shared" si="524"/>
        <v>GAWNEMARK, DEVIN</v>
      </c>
      <c r="X5584" t="s">
        <v>9507</v>
      </c>
      <c r="Y5584">
        <v>200</v>
      </c>
      <c r="Z5584">
        <v>200</v>
      </c>
      <c r="AA5584">
        <v>0</v>
      </c>
      <c r="AB5584">
        <v>4787</v>
      </c>
      <c r="AC5584">
        <v>0</v>
      </c>
      <c r="AH5584">
        <f t="shared" si="525"/>
        <v>24511</v>
      </c>
      <c r="AI5584">
        <f t="shared" si="526"/>
        <v>19663</v>
      </c>
      <c r="AJ5584">
        <f t="shared" si="527"/>
        <v>4787</v>
      </c>
      <c r="AK5584">
        <f t="shared" si="528"/>
        <v>61</v>
      </c>
      <c r="AT5584">
        <v>0</v>
      </c>
      <c r="AU5584">
        <v>0</v>
      </c>
      <c r="AW5584" t="s">
        <v>9508</v>
      </c>
      <c r="AX5584" t="s">
        <v>7786</v>
      </c>
    </row>
    <row r="5585" spans="1:56">
      <c r="A5585">
        <v>314078</v>
      </c>
      <c r="B5585">
        <v>23</v>
      </c>
      <c r="C5585" t="s">
        <v>9301</v>
      </c>
      <c r="D5585">
        <v>27</v>
      </c>
      <c r="E5585">
        <v>33</v>
      </c>
      <c r="F5585">
        <v>2012</v>
      </c>
      <c r="G5585">
        <v>11</v>
      </c>
      <c r="H5585">
        <v>9</v>
      </c>
      <c r="J5585">
        <v>61</v>
      </c>
      <c r="K5585">
        <v>1</v>
      </c>
      <c r="P5585" t="str">
        <f t="shared" si="523"/>
        <v>611</v>
      </c>
      <c r="Q5585">
        <v>1</v>
      </c>
      <c r="R5585">
        <v>1</v>
      </c>
      <c r="S5585">
        <v>2</v>
      </c>
      <c r="U5585" t="s">
        <v>44</v>
      </c>
      <c r="V5585">
        <v>1</v>
      </c>
      <c r="W5585" t="str">
        <f t="shared" si="524"/>
        <v>HORNSTEIN, FRANK</v>
      </c>
      <c r="X5585" t="s">
        <v>9573</v>
      </c>
      <c r="Y5585">
        <v>2696</v>
      </c>
      <c r="Z5585">
        <v>100</v>
      </c>
      <c r="AA5585">
        <v>1</v>
      </c>
      <c r="AB5585">
        <v>19663</v>
      </c>
      <c r="AC5585">
        <v>1</v>
      </c>
      <c r="AH5585">
        <f t="shared" si="525"/>
        <v>24511</v>
      </c>
      <c r="AI5585">
        <f t="shared" si="526"/>
        <v>19663</v>
      </c>
      <c r="AJ5585">
        <f t="shared" si="527"/>
        <v>4787</v>
      </c>
      <c r="AK5585">
        <f t="shared" si="528"/>
        <v>61</v>
      </c>
      <c r="AT5585">
        <v>0</v>
      </c>
      <c r="AU5585">
        <v>0</v>
      </c>
      <c r="AW5585" t="s">
        <v>9574</v>
      </c>
      <c r="AX5585" t="s">
        <v>375</v>
      </c>
    </row>
    <row r="5586" spans="1:56">
      <c r="A5586">
        <v>314076</v>
      </c>
      <c r="B5586">
        <v>23</v>
      </c>
      <c r="C5586" t="s">
        <v>9301</v>
      </c>
      <c r="D5586">
        <v>27</v>
      </c>
      <c r="E5586">
        <v>33</v>
      </c>
      <c r="F5586">
        <v>2012</v>
      </c>
      <c r="G5586">
        <v>11</v>
      </c>
      <c r="H5586">
        <v>9</v>
      </c>
      <c r="J5586">
        <v>61</v>
      </c>
      <c r="K5586">
        <v>1</v>
      </c>
      <c r="P5586" t="str">
        <f t="shared" si="523"/>
        <v>611</v>
      </c>
      <c r="Q5586">
        <v>1</v>
      </c>
      <c r="R5586">
        <v>1</v>
      </c>
      <c r="S5586">
        <v>2</v>
      </c>
      <c r="U5586" t="s">
        <v>44</v>
      </c>
      <c r="V5586">
        <v>1</v>
      </c>
      <c r="W5586" t="str">
        <f t="shared" si="524"/>
        <v>SCATTERING</v>
      </c>
      <c r="X5586" t="s">
        <v>313</v>
      </c>
      <c r="Y5586">
        <v>2683</v>
      </c>
      <c r="Z5586">
        <v>600</v>
      </c>
      <c r="AA5586">
        <v>0</v>
      </c>
      <c r="AB5586">
        <v>61</v>
      </c>
      <c r="AC5586">
        <v>0</v>
      </c>
      <c r="AH5586">
        <f t="shared" si="525"/>
        <v>24511</v>
      </c>
      <c r="AI5586">
        <f t="shared" si="526"/>
        <v>19663</v>
      </c>
      <c r="AJ5586">
        <f t="shared" si="527"/>
        <v>4787</v>
      </c>
      <c r="AK5586">
        <f t="shared" si="528"/>
        <v>61</v>
      </c>
      <c r="AT5586">
        <v>0</v>
      </c>
      <c r="AU5586">
        <v>0</v>
      </c>
      <c r="AW5586" t="s">
        <v>313</v>
      </c>
    </row>
    <row r="5587" spans="1:56">
      <c r="A5587">
        <v>314080</v>
      </c>
      <c r="B5587">
        <v>23</v>
      </c>
      <c r="C5587" t="s">
        <v>9301</v>
      </c>
      <c r="D5587">
        <v>27</v>
      </c>
      <c r="E5587">
        <v>33</v>
      </c>
      <c r="F5587">
        <v>2012</v>
      </c>
      <c r="G5587">
        <v>11</v>
      </c>
      <c r="H5587">
        <v>9</v>
      </c>
      <c r="J5587">
        <v>61</v>
      </c>
      <c r="K5587">
        <v>2</v>
      </c>
      <c r="P5587" t="str">
        <f t="shared" si="523"/>
        <v>612</v>
      </c>
      <c r="Q5587">
        <v>1</v>
      </c>
      <c r="R5587">
        <v>1</v>
      </c>
      <c r="S5587">
        <v>2</v>
      </c>
      <c r="U5587" t="s">
        <v>44</v>
      </c>
      <c r="V5587">
        <v>1</v>
      </c>
      <c r="W5587" t="str">
        <f t="shared" si="524"/>
        <v>ATKINS, NATHAN</v>
      </c>
      <c r="X5587" t="s">
        <v>9323</v>
      </c>
      <c r="Y5587">
        <v>200</v>
      </c>
      <c r="Z5587">
        <v>200</v>
      </c>
      <c r="AA5587">
        <v>0</v>
      </c>
      <c r="AB5587">
        <v>4448</v>
      </c>
      <c r="AC5587">
        <v>0</v>
      </c>
      <c r="AH5587">
        <f t="shared" si="525"/>
        <v>24264</v>
      </c>
      <c r="AI5587">
        <f t="shared" si="526"/>
        <v>19748</v>
      </c>
      <c r="AJ5587">
        <f t="shared" si="527"/>
        <v>4448</v>
      </c>
      <c r="AK5587">
        <f t="shared" si="528"/>
        <v>68</v>
      </c>
      <c r="AT5587">
        <v>0</v>
      </c>
      <c r="AU5587">
        <v>0</v>
      </c>
      <c r="AW5587" t="s">
        <v>1275</v>
      </c>
      <c r="AX5587" t="s">
        <v>790</v>
      </c>
      <c r="BC5587" t="s">
        <v>9324</v>
      </c>
    </row>
    <row r="5588" spans="1:56">
      <c r="A5588">
        <v>314079</v>
      </c>
      <c r="B5588">
        <v>23</v>
      </c>
      <c r="C5588" t="s">
        <v>9301</v>
      </c>
      <c r="D5588">
        <v>27</v>
      </c>
      <c r="E5588">
        <v>33</v>
      </c>
      <c r="F5588">
        <v>2012</v>
      </c>
      <c r="G5588">
        <v>11</v>
      </c>
      <c r="H5588">
        <v>9</v>
      </c>
      <c r="J5588">
        <v>61</v>
      </c>
      <c r="K5588">
        <v>2</v>
      </c>
      <c r="P5588" t="str">
        <f t="shared" si="523"/>
        <v>612</v>
      </c>
      <c r="Q5588">
        <v>1</v>
      </c>
      <c r="R5588">
        <v>1</v>
      </c>
      <c r="S5588">
        <v>2</v>
      </c>
      <c r="U5588" t="s">
        <v>44</v>
      </c>
      <c r="V5588">
        <v>1</v>
      </c>
      <c r="W5588" t="str">
        <f t="shared" si="524"/>
        <v>SCATTERING</v>
      </c>
      <c r="X5588" t="s">
        <v>313</v>
      </c>
      <c r="Y5588">
        <v>2683</v>
      </c>
      <c r="Z5588">
        <v>600</v>
      </c>
      <c r="AA5588">
        <v>0</v>
      </c>
      <c r="AB5588">
        <v>68</v>
      </c>
      <c r="AC5588">
        <v>0</v>
      </c>
      <c r="AH5588">
        <f t="shared" si="525"/>
        <v>24264</v>
      </c>
      <c r="AI5588">
        <f t="shared" si="526"/>
        <v>19748</v>
      </c>
      <c r="AJ5588">
        <f t="shared" si="527"/>
        <v>4448</v>
      </c>
      <c r="AK5588">
        <f t="shared" si="528"/>
        <v>68</v>
      </c>
      <c r="AT5588">
        <v>0</v>
      </c>
      <c r="AU5588">
        <v>0</v>
      </c>
      <c r="AW5588" t="s">
        <v>313</v>
      </c>
    </row>
    <row r="5589" spans="1:56">
      <c r="A5589">
        <v>314081</v>
      </c>
      <c r="B5589">
        <v>23</v>
      </c>
      <c r="C5589" t="s">
        <v>9301</v>
      </c>
      <c r="D5589">
        <v>27</v>
      </c>
      <c r="E5589">
        <v>33</v>
      </c>
      <c r="F5589">
        <v>2012</v>
      </c>
      <c r="G5589">
        <v>11</v>
      </c>
      <c r="H5589">
        <v>9</v>
      </c>
      <c r="J5589">
        <v>61</v>
      </c>
      <c r="K5589">
        <v>2</v>
      </c>
      <c r="P5589" t="str">
        <f t="shared" si="523"/>
        <v>612</v>
      </c>
      <c r="Q5589">
        <v>1</v>
      </c>
      <c r="R5589">
        <v>1</v>
      </c>
      <c r="S5589">
        <v>2</v>
      </c>
      <c r="U5589" t="s">
        <v>44</v>
      </c>
      <c r="V5589">
        <v>1</v>
      </c>
      <c r="W5589" t="str">
        <f t="shared" si="524"/>
        <v>THISSEN, PAUL</v>
      </c>
      <c r="X5589" t="s">
        <v>9937</v>
      </c>
      <c r="Y5589">
        <v>2696</v>
      </c>
      <c r="Z5589">
        <v>100</v>
      </c>
      <c r="AA5589">
        <v>1</v>
      </c>
      <c r="AB5589">
        <v>19748</v>
      </c>
      <c r="AC5589">
        <v>1</v>
      </c>
      <c r="AH5589">
        <f t="shared" si="525"/>
        <v>24264</v>
      </c>
      <c r="AI5589">
        <f t="shared" si="526"/>
        <v>19748</v>
      </c>
      <c r="AJ5589">
        <f t="shared" si="527"/>
        <v>4448</v>
      </c>
      <c r="AK5589">
        <f t="shared" si="528"/>
        <v>68</v>
      </c>
      <c r="AT5589">
        <v>0</v>
      </c>
      <c r="AU5589">
        <v>0</v>
      </c>
      <c r="AW5589" t="s">
        <v>9938</v>
      </c>
      <c r="AX5589" t="s">
        <v>221</v>
      </c>
    </row>
    <row r="5590" spans="1:56">
      <c r="A5590">
        <v>314084</v>
      </c>
      <c r="B5590">
        <v>23</v>
      </c>
      <c r="C5590" t="s">
        <v>9301</v>
      </c>
      <c r="D5590">
        <v>27</v>
      </c>
      <c r="E5590">
        <v>33</v>
      </c>
      <c r="F5590">
        <v>2012</v>
      </c>
      <c r="G5590">
        <v>11</v>
      </c>
      <c r="H5590">
        <v>9</v>
      </c>
      <c r="J5590">
        <v>62</v>
      </c>
      <c r="K5590">
        <v>1</v>
      </c>
      <c r="P5590" t="str">
        <f t="shared" si="523"/>
        <v>621</v>
      </c>
      <c r="Q5590">
        <v>1</v>
      </c>
      <c r="R5590">
        <v>1</v>
      </c>
      <c r="S5590">
        <v>2</v>
      </c>
      <c r="U5590" t="s">
        <v>44</v>
      </c>
      <c r="V5590">
        <v>1</v>
      </c>
      <c r="W5590" t="str">
        <f t="shared" si="524"/>
        <v>CLARK, KAREN</v>
      </c>
      <c r="X5590" t="s">
        <v>9417</v>
      </c>
      <c r="Y5590">
        <v>2696</v>
      </c>
      <c r="Z5590">
        <v>100</v>
      </c>
      <c r="AA5590">
        <v>1</v>
      </c>
      <c r="AB5590">
        <v>12672</v>
      </c>
      <c r="AC5590">
        <v>1</v>
      </c>
      <c r="AH5590">
        <f t="shared" si="525"/>
        <v>14149</v>
      </c>
      <c r="AI5590">
        <f t="shared" si="526"/>
        <v>12672</v>
      </c>
      <c r="AJ5590">
        <f t="shared" si="527"/>
        <v>1410</v>
      </c>
      <c r="AK5590">
        <f t="shared" si="528"/>
        <v>67</v>
      </c>
      <c r="AT5590">
        <v>0</v>
      </c>
      <c r="AU5590">
        <v>0</v>
      </c>
      <c r="AW5590" t="s">
        <v>843</v>
      </c>
      <c r="AX5590" t="s">
        <v>467</v>
      </c>
    </row>
    <row r="5591" spans="1:56">
      <c r="A5591">
        <v>314083</v>
      </c>
      <c r="B5591">
        <v>23</v>
      </c>
      <c r="C5591" t="s">
        <v>9301</v>
      </c>
      <c r="D5591">
        <v>27</v>
      </c>
      <c r="E5591">
        <v>33</v>
      </c>
      <c r="F5591">
        <v>2012</v>
      </c>
      <c r="G5591">
        <v>11</v>
      </c>
      <c r="H5591">
        <v>9</v>
      </c>
      <c r="J5591">
        <v>62</v>
      </c>
      <c r="K5591">
        <v>1</v>
      </c>
      <c r="P5591" t="str">
        <f t="shared" si="523"/>
        <v>621</v>
      </c>
      <c r="Q5591">
        <v>1</v>
      </c>
      <c r="R5591">
        <v>1</v>
      </c>
      <c r="S5591">
        <v>2</v>
      </c>
      <c r="U5591" t="s">
        <v>44</v>
      </c>
      <c r="V5591">
        <v>1</v>
      </c>
      <c r="W5591" t="str">
        <f t="shared" si="524"/>
        <v>HANNA, KURTIS</v>
      </c>
      <c r="X5591" t="s">
        <v>9536</v>
      </c>
      <c r="Y5591">
        <v>200</v>
      </c>
      <c r="Z5591">
        <v>200</v>
      </c>
      <c r="AA5591">
        <v>0</v>
      </c>
      <c r="AB5591">
        <v>1410</v>
      </c>
      <c r="AC5591">
        <v>0</v>
      </c>
      <c r="AH5591">
        <f t="shared" si="525"/>
        <v>14149</v>
      </c>
      <c r="AI5591">
        <f t="shared" si="526"/>
        <v>12672</v>
      </c>
      <c r="AJ5591">
        <f t="shared" si="527"/>
        <v>1410</v>
      </c>
      <c r="AK5591">
        <f t="shared" si="528"/>
        <v>67</v>
      </c>
      <c r="AT5591">
        <v>0</v>
      </c>
      <c r="AU5591">
        <v>0</v>
      </c>
      <c r="AW5591" t="s">
        <v>1945</v>
      </c>
      <c r="AX5591" t="s">
        <v>9537</v>
      </c>
    </row>
    <row r="5592" spans="1:56">
      <c r="A5592">
        <v>314082</v>
      </c>
      <c r="B5592">
        <v>23</v>
      </c>
      <c r="C5592" t="s">
        <v>9301</v>
      </c>
      <c r="D5592">
        <v>27</v>
      </c>
      <c r="E5592">
        <v>33</v>
      </c>
      <c r="F5592">
        <v>2012</v>
      </c>
      <c r="G5592">
        <v>11</v>
      </c>
      <c r="H5592">
        <v>9</v>
      </c>
      <c r="J5592">
        <v>62</v>
      </c>
      <c r="K5592">
        <v>1</v>
      </c>
      <c r="P5592" t="str">
        <f t="shared" si="523"/>
        <v>621</v>
      </c>
      <c r="Q5592">
        <v>1</v>
      </c>
      <c r="R5592">
        <v>1</v>
      </c>
      <c r="S5592">
        <v>2</v>
      </c>
      <c r="U5592" t="s">
        <v>44</v>
      </c>
      <c r="V5592">
        <v>1</v>
      </c>
      <c r="W5592" t="str">
        <f t="shared" si="524"/>
        <v>SCATTERING</v>
      </c>
      <c r="X5592" t="s">
        <v>313</v>
      </c>
      <c r="Y5592">
        <v>2683</v>
      </c>
      <c r="Z5592">
        <v>600</v>
      </c>
      <c r="AA5592">
        <v>0</v>
      </c>
      <c r="AB5592">
        <v>67</v>
      </c>
      <c r="AC5592">
        <v>0</v>
      </c>
      <c r="AH5592">
        <f t="shared" si="525"/>
        <v>14149</v>
      </c>
      <c r="AI5592">
        <f t="shared" si="526"/>
        <v>12672</v>
      </c>
      <c r="AJ5592">
        <f t="shared" si="527"/>
        <v>1410</v>
      </c>
      <c r="AK5592">
        <f t="shared" si="528"/>
        <v>67</v>
      </c>
      <c r="AT5592">
        <v>0</v>
      </c>
      <c r="AU5592">
        <v>0</v>
      </c>
      <c r="AW5592" t="s">
        <v>313</v>
      </c>
    </row>
    <row r="5593" spans="1:56">
      <c r="A5593">
        <v>314087</v>
      </c>
      <c r="B5593">
        <v>23</v>
      </c>
      <c r="C5593" t="s">
        <v>9301</v>
      </c>
      <c r="D5593">
        <v>27</v>
      </c>
      <c r="E5593">
        <v>33</v>
      </c>
      <c r="F5593">
        <v>2012</v>
      </c>
      <c r="G5593">
        <v>11</v>
      </c>
      <c r="H5593">
        <v>9</v>
      </c>
      <c r="J5593">
        <v>62</v>
      </c>
      <c r="K5593">
        <v>2</v>
      </c>
      <c r="P5593" t="str">
        <f t="shared" si="523"/>
        <v>622</v>
      </c>
      <c r="Q5593">
        <v>1</v>
      </c>
      <c r="R5593">
        <v>1</v>
      </c>
      <c r="S5593">
        <v>2</v>
      </c>
      <c r="U5593" t="s">
        <v>44</v>
      </c>
      <c r="V5593">
        <v>1</v>
      </c>
      <c r="W5593" t="str">
        <f t="shared" si="524"/>
        <v>ALLEN, SUSAN</v>
      </c>
      <c r="X5593" t="s">
        <v>9306</v>
      </c>
      <c r="Y5593">
        <v>2696</v>
      </c>
      <c r="Z5593">
        <v>100</v>
      </c>
      <c r="AA5593">
        <v>0</v>
      </c>
      <c r="AB5593">
        <v>16318</v>
      </c>
      <c r="AC5593">
        <v>1</v>
      </c>
      <c r="AH5593">
        <f t="shared" si="525"/>
        <v>18412</v>
      </c>
      <c r="AI5593">
        <f t="shared" si="526"/>
        <v>16318</v>
      </c>
      <c r="AJ5593">
        <f t="shared" si="527"/>
        <v>2025</v>
      </c>
      <c r="AK5593">
        <f t="shared" si="528"/>
        <v>69</v>
      </c>
      <c r="AT5593">
        <v>0</v>
      </c>
      <c r="AU5593">
        <v>0</v>
      </c>
      <c r="AW5593" t="s">
        <v>263</v>
      </c>
      <c r="AX5593" t="s">
        <v>176</v>
      </c>
    </row>
    <row r="5594" spans="1:56">
      <c r="A5594">
        <v>314086</v>
      </c>
      <c r="B5594">
        <v>23</v>
      </c>
      <c r="C5594" t="s">
        <v>9301</v>
      </c>
      <c r="D5594">
        <v>27</v>
      </c>
      <c r="E5594">
        <v>33</v>
      </c>
      <c r="F5594">
        <v>2012</v>
      </c>
      <c r="G5594">
        <v>11</v>
      </c>
      <c r="H5594">
        <v>9</v>
      </c>
      <c r="J5594">
        <v>62</v>
      </c>
      <c r="K5594">
        <v>2</v>
      </c>
      <c r="P5594" t="str">
        <f t="shared" si="523"/>
        <v>622</v>
      </c>
      <c r="Q5594">
        <v>1</v>
      </c>
      <c r="R5594">
        <v>1</v>
      </c>
      <c r="S5594">
        <v>2</v>
      </c>
      <c r="U5594" t="s">
        <v>44</v>
      </c>
      <c r="V5594">
        <v>1</v>
      </c>
      <c r="W5594" t="str">
        <f t="shared" si="524"/>
        <v>JOHNSON, TOM F. III</v>
      </c>
      <c r="X5594" t="s">
        <v>9601</v>
      </c>
      <c r="Y5594">
        <v>200</v>
      </c>
      <c r="Z5594">
        <v>200</v>
      </c>
      <c r="AA5594">
        <v>0</v>
      </c>
      <c r="AB5594">
        <v>2025</v>
      </c>
      <c r="AC5594">
        <v>0</v>
      </c>
      <c r="AH5594">
        <f t="shared" si="525"/>
        <v>18412</v>
      </c>
      <c r="AI5594">
        <f t="shared" si="526"/>
        <v>16318</v>
      </c>
      <c r="AJ5594">
        <f t="shared" si="527"/>
        <v>2025</v>
      </c>
      <c r="AK5594">
        <f t="shared" si="528"/>
        <v>69</v>
      </c>
      <c r="AT5594">
        <v>0</v>
      </c>
      <c r="AU5594">
        <v>0</v>
      </c>
      <c r="AW5594" t="s">
        <v>206</v>
      </c>
      <c r="AX5594" t="s">
        <v>426</v>
      </c>
      <c r="AY5594" t="s">
        <v>107</v>
      </c>
      <c r="BD5594" t="s">
        <v>774</v>
      </c>
    </row>
    <row r="5595" spans="1:56">
      <c r="A5595">
        <v>314085</v>
      </c>
      <c r="B5595">
        <v>23</v>
      </c>
      <c r="C5595" t="s">
        <v>9301</v>
      </c>
      <c r="D5595">
        <v>27</v>
      </c>
      <c r="E5595">
        <v>33</v>
      </c>
      <c r="F5595">
        <v>2012</v>
      </c>
      <c r="G5595">
        <v>11</v>
      </c>
      <c r="H5595">
        <v>9</v>
      </c>
      <c r="J5595">
        <v>62</v>
      </c>
      <c r="K5595">
        <v>2</v>
      </c>
      <c r="P5595" t="str">
        <f t="shared" si="523"/>
        <v>622</v>
      </c>
      <c r="Q5595">
        <v>1</v>
      </c>
      <c r="R5595">
        <v>1</v>
      </c>
      <c r="S5595">
        <v>2</v>
      </c>
      <c r="U5595" t="s">
        <v>44</v>
      </c>
      <c r="V5595">
        <v>1</v>
      </c>
      <c r="W5595" t="str">
        <f t="shared" si="524"/>
        <v>SCATTERING</v>
      </c>
      <c r="X5595" t="s">
        <v>313</v>
      </c>
      <c r="Y5595">
        <v>2683</v>
      </c>
      <c r="Z5595">
        <v>600</v>
      </c>
      <c r="AA5595">
        <v>0</v>
      </c>
      <c r="AB5595">
        <v>69</v>
      </c>
      <c r="AC5595">
        <v>0</v>
      </c>
      <c r="AH5595">
        <f t="shared" si="525"/>
        <v>18412</v>
      </c>
      <c r="AI5595">
        <f t="shared" si="526"/>
        <v>16318</v>
      </c>
      <c r="AJ5595">
        <f t="shared" si="527"/>
        <v>2025</v>
      </c>
      <c r="AK5595">
        <f t="shared" si="528"/>
        <v>69</v>
      </c>
      <c r="AT5595">
        <v>0</v>
      </c>
      <c r="AU5595">
        <v>0</v>
      </c>
      <c r="AW5595" t="s">
        <v>313</v>
      </c>
    </row>
    <row r="5596" spans="1:56">
      <c r="A5596">
        <v>314089</v>
      </c>
      <c r="B5596">
        <v>23</v>
      </c>
      <c r="C5596" t="s">
        <v>9301</v>
      </c>
      <c r="D5596">
        <v>27</v>
      </c>
      <c r="E5596">
        <v>33</v>
      </c>
      <c r="F5596">
        <v>2012</v>
      </c>
      <c r="G5596">
        <v>11</v>
      </c>
      <c r="H5596">
        <v>9</v>
      </c>
      <c r="J5596">
        <v>63</v>
      </c>
      <c r="K5596">
        <v>1</v>
      </c>
      <c r="P5596" t="str">
        <f t="shared" si="523"/>
        <v>631</v>
      </c>
      <c r="Q5596">
        <v>1</v>
      </c>
      <c r="R5596">
        <v>1</v>
      </c>
      <c r="S5596">
        <v>2</v>
      </c>
      <c r="U5596" t="s">
        <v>44</v>
      </c>
      <c r="V5596">
        <v>1</v>
      </c>
      <c r="W5596" t="str">
        <f t="shared" si="524"/>
        <v>BRINK, KIRK</v>
      </c>
      <c r="X5596" t="s">
        <v>9382</v>
      </c>
      <c r="Y5596">
        <v>200</v>
      </c>
      <c r="Z5596">
        <v>200</v>
      </c>
      <c r="AA5596">
        <v>0</v>
      </c>
      <c r="AB5596">
        <v>3289</v>
      </c>
      <c r="AC5596">
        <v>0</v>
      </c>
      <c r="AH5596">
        <f t="shared" si="525"/>
        <v>23038</v>
      </c>
      <c r="AI5596">
        <f t="shared" si="526"/>
        <v>19680</v>
      </c>
      <c r="AJ5596">
        <f t="shared" si="527"/>
        <v>3289</v>
      </c>
      <c r="AK5596">
        <f t="shared" si="528"/>
        <v>69</v>
      </c>
      <c r="AT5596">
        <v>0</v>
      </c>
      <c r="AU5596">
        <v>0</v>
      </c>
      <c r="AW5596" t="s">
        <v>9383</v>
      </c>
      <c r="AX5596" t="s">
        <v>5097</v>
      </c>
    </row>
    <row r="5597" spans="1:56">
      <c r="A5597">
        <v>314090</v>
      </c>
      <c r="B5597">
        <v>23</v>
      </c>
      <c r="C5597" t="s">
        <v>9301</v>
      </c>
      <c r="D5597">
        <v>27</v>
      </c>
      <c r="E5597">
        <v>33</v>
      </c>
      <c r="F5597">
        <v>2012</v>
      </c>
      <c r="G5597">
        <v>11</v>
      </c>
      <c r="H5597">
        <v>9</v>
      </c>
      <c r="J5597">
        <v>63</v>
      </c>
      <c r="K5597">
        <v>1</v>
      </c>
      <c r="P5597" t="str">
        <f t="shared" si="523"/>
        <v>631</v>
      </c>
      <c r="Q5597">
        <v>1</v>
      </c>
      <c r="R5597">
        <v>1</v>
      </c>
      <c r="S5597">
        <v>2</v>
      </c>
      <c r="U5597" t="s">
        <v>44</v>
      </c>
      <c r="V5597">
        <v>1</v>
      </c>
      <c r="W5597" t="str">
        <f t="shared" si="524"/>
        <v>DAVNIE, JIM</v>
      </c>
      <c r="X5597" t="s">
        <v>9438</v>
      </c>
      <c r="Y5597">
        <v>2696</v>
      </c>
      <c r="Z5597">
        <v>100</v>
      </c>
      <c r="AA5597">
        <v>1</v>
      </c>
      <c r="AB5597">
        <v>19680</v>
      </c>
      <c r="AC5597">
        <v>1</v>
      </c>
      <c r="AH5597">
        <f t="shared" si="525"/>
        <v>23038</v>
      </c>
      <c r="AI5597">
        <f t="shared" si="526"/>
        <v>19680</v>
      </c>
      <c r="AJ5597">
        <f t="shared" si="527"/>
        <v>3289</v>
      </c>
      <c r="AK5597">
        <f t="shared" si="528"/>
        <v>69</v>
      </c>
      <c r="AT5597">
        <v>0</v>
      </c>
      <c r="AU5597">
        <v>0</v>
      </c>
      <c r="AW5597" t="s">
        <v>9439</v>
      </c>
      <c r="AX5597" t="s">
        <v>566</v>
      </c>
    </row>
    <row r="5598" spans="1:56">
      <c r="A5598">
        <v>314088</v>
      </c>
      <c r="B5598">
        <v>23</v>
      </c>
      <c r="C5598" t="s">
        <v>9301</v>
      </c>
      <c r="D5598">
        <v>27</v>
      </c>
      <c r="E5598">
        <v>33</v>
      </c>
      <c r="F5598">
        <v>2012</v>
      </c>
      <c r="G5598">
        <v>11</v>
      </c>
      <c r="H5598">
        <v>9</v>
      </c>
      <c r="J5598">
        <v>63</v>
      </c>
      <c r="K5598">
        <v>1</v>
      </c>
      <c r="P5598" t="str">
        <f t="shared" si="523"/>
        <v>631</v>
      </c>
      <c r="Q5598">
        <v>1</v>
      </c>
      <c r="R5598">
        <v>1</v>
      </c>
      <c r="S5598">
        <v>2</v>
      </c>
      <c r="U5598" t="s">
        <v>44</v>
      </c>
      <c r="V5598">
        <v>1</v>
      </c>
      <c r="W5598" t="str">
        <f t="shared" si="524"/>
        <v>SCATTERING</v>
      </c>
      <c r="X5598" t="s">
        <v>313</v>
      </c>
      <c r="Y5598">
        <v>2683</v>
      </c>
      <c r="Z5598">
        <v>600</v>
      </c>
      <c r="AA5598">
        <v>0</v>
      </c>
      <c r="AB5598">
        <v>69</v>
      </c>
      <c r="AC5598">
        <v>0</v>
      </c>
      <c r="AH5598">
        <f t="shared" si="525"/>
        <v>23038</v>
      </c>
      <c r="AI5598">
        <f t="shared" si="526"/>
        <v>19680</v>
      </c>
      <c r="AJ5598">
        <f t="shared" si="527"/>
        <v>3289</v>
      </c>
      <c r="AK5598">
        <f t="shared" si="528"/>
        <v>69</v>
      </c>
      <c r="AT5598">
        <v>0</v>
      </c>
      <c r="AU5598">
        <v>0</v>
      </c>
      <c r="AW5598" t="s">
        <v>313</v>
      </c>
    </row>
    <row r="5599" spans="1:56">
      <c r="A5599">
        <v>314092</v>
      </c>
      <c r="B5599">
        <v>23</v>
      </c>
      <c r="C5599" t="s">
        <v>9301</v>
      </c>
      <c r="D5599">
        <v>27</v>
      </c>
      <c r="E5599">
        <v>33</v>
      </c>
      <c r="F5599">
        <v>2012</v>
      </c>
      <c r="G5599">
        <v>11</v>
      </c>
      <c r="H5599">
        <v>9</v>
      </c>
      <c r="J5599">
        <v>63</v>
      </c>
      <c r="K5599">
        <v>2</v>
      </c>
      <c r="P5599" t="str">
        <f t="shared" si="523"/>
        <v>632</v>
      </c>
      <c r="Q5599">
        <v>1</v>
      </c>
      <c r="R5599">
        <v>1</v>
      </c>
      <c r="S5599">
        <v>2</v>
      </c>
      <c r="U5599" t="s">
        <v>44</v>
      </c>
      <c r="V5599">
        <v>1</v>
      </c>
      <c r="W5599" t="str">
        <f t="shared" si="524"/>
        <v>ASHLEY, MATT</v>
      </c>
      <c r="X5599" t="s">
        <v>9321</v>
      </c>
      <c r="Y5599">
        <v>200</v>
      </c>
      <c r="Z5599">
        <v>200</v>
      </c>
      <c r="AA5599">
        <v>0</v>
      </c>
      <c r="AB5599">
        <v>5240</v>
      </c>
      <c r="AC5599">
        <v>0</v>
      </c>
      <c r="AH5599">
        <f t="shared" si="525"/>
        <v>22493</v>
      </c>
      <c r="AI5599">
        <f t="shared" si="526"/>
        <v>17181</v>
      </c>
      <c r="AJ5599">
        <f t="shared" si="527"/>
        <v>5240</v>
      </c>
      <c r="AK5599">
        <f t="shared" si="528"/>
        <v>72</v>
      </c>
      <c r="AT5599">
        <v>0</v>
      </c>
      <c r="AU5599">
        <v>0</v>
      </c>
      <c r="AW5599" t="s">
        <v>3608</v>
      </c>
      <c r="AX5599" t="s">
        <v>279</v>
      </c>
    </row>
    <row r="5600" spans="1:56">
      <c r="A5600">
        <v>314091</v>
      </c>
      <c r="B5600">
        <v>23</v>
      </c>
      <c r="C5600" t="s">
        <v>9301</v>
      </c>
      <c r="D5600">
        <v>27</v>
      </c>
      <c r="E5600">
        <v>33</v>
      </c>
      <c r="F5600">
        <v>2012</v>
      </c>
      <c r="G5600">
        <v>11</v>
      </c>
      <c r="H5600">
        <v>9</v>
      </c>
      <c r="J5600">
        <v>63</v>
      </c>
      <c r="K5600">
        <v>2</v>
      </c>
      <c r="P5600" t="str">
        <f t="shared" si="523"/>
        <v>632</v>
      </c>
      <c r="Q5600">
        <v>1</v>
      </c>
      <c r="R5600">
        <v>1</v>
      </c>
      <c r="S5600">
        <v>2</v>
      </c>
      <c r="U5600" t="s">
        <v>44</v>
      </c>
      <c r="V5600">
        <v>1</v>
      </c>
      <c r="W5600" t="str">
        <f t="shared" si="524"/>
        <v>SCATTERING</v>
      </c>
      <c r="X5600" t="s">
        <v>313</v>
      </c>
      <c r="Y5600">
        <v>2683</v>
      </c>
      <c r="Z5600">
        <v>600</v>
      </c>
      <c r="AA5600">
        <v>0</v>
      </c>
      <c r="AB5600">
        <v>72</v>
      </c>
      <c r="AC5600">
        <v>0</v>
      </c>
      <c r="AH5600">
        <f t="shared" si="525"/>
        <v>22493</v>
      </c>
      <c r="AI5600">
        <f t="shared" si="526"/>
        <v>17181</v>
      </c>
      <c r="AJ5600">
        <f t="shared" si="527"/>
        <v>5240</v>
      </c>
      <c r="AK5600">
        <f t="shared" si="528"/>
        <v>72</v>
      </c>
      <c r="AT5600">
        <v>0</v>
      </c>
      <c r="AU5600">
        <v>0</v>
      </c>
      <c r="AW5600" t="s">
        <v>313</v>
      </c>
    </row>
    <row r="5601" spans="1:50">
      <c r="A5601">
        <v>314093</v>
      </c>
      <c r="B5601">
        <v>23</v>
      </c>
      <c r="C5601" t="s">
        <v>9301</v>
      </c>
      <c r="D5601">
        <v>27</v>
      </c>
      <c r="E5601">
        <v>33</v>
      </c>
      <c r="F5601">
        <v>2012</v>
      </c>
      <c r="G5601">
        <v>11</v>
      </c>
      <c r="H5601">
        <v>9</v>
      </c>
      <c r="J5601">
        <v>63</v>
      </c>
      <c r="K5601">
        <v>2</v>
      </c>
      <c r="P5601" t="str">
        <f t="shared" si="523"/>
        <v>632</v>
      </c>
      <c r="Q5601">
        <v>1</v>
      </c>
      <c r="R5601">
        <v>1</v>
      </c>
      <c r="S5601">
        <v>2</v>
      </c>
      <c r="U5601" t="s">
        <v>44</v>
      </c>
      <c r="V5601">
        <v>1</v>
      </c>
      <c r="W5601" t="str">
        <f t="shared" si="524"/>
        <v>WAGENIUS, JEAN</v>
      </c>
      <c r="X5601" t="s">
        <v>9967</v>
      </c>
      <c r="Y5601">
        <v>2696</v>
      </c>
      <c r="Z5601">
        <v>100</v>
      </c>
      <c r="AA5601">
        <v>1</v>
      </c>
      <c r="AB5601">
        <v>17181</v>
      </c>
      <c r="AC5601">
        <v>1</v>
      </c>
      <c r="AH5601">
        <f t="shared" si="525"/>
        <v>22493</v>
      </c>
      <c r="AI5601">
        <f t="shared" si="526"/>
        <v>17181</v>
      </c>
      <c r="AJ5601">
        <f t="shared" si="527"/>
        <v>5240</v>
      </c>
      <c r="AK5601">
        <f t="shared" si="528"/>
        <v>72</v>
      </c>
      <c r="AT5601">
        <v>0</v>
      </c>
      <c r="AU5601">
        <v>0</v>
      </c>
      <c r="AW5601" t="s">
        <v>9968</v>
      </c>
      <c r="AX5601" t="s">
        <v>1015</v>
      </c>
    </row>
    <row r="5602" spans="1:50">
      <c r="A5602">
        <v>314096</v>
      </c>
      <c r="B5602">
        <v>23</v>
      </c>
      <c r="C5602" t="s">
        <v>9301</v>
      </c>
      <c r="D5602">
        <v>27</v>
      </c>
      <c r="E5602">
        <v>33</v>
      </c>
      <c r="F5602">
        <v>2012</v>
      </c>
      <c r="G5602">
        <v>11</v>
      </c>
      <c r="H5602">
        <v>9</v>
      </c>
      <c r="J5602">
        <v>64</v>
      </c>
      <c r="K5602">
        <v>1</v>
      </c>
      <c r="P5602" t="str">
        <f t="shared" si="523"/>
        <v>641</v>
      </c>
      <c r="Q5602">
        <v>1</v>
      </c>
      <c r="R5602">
        <v>1</v>
      </c>
      <c r="S5602">
        <v>2</v>
      </c>
      <c r="U5602" t="s">
        <v>44</v>
      </c>
      <c r="V5602">
        <v>1</v>
      </c>
      <c r="W5602" t="str">
        <f t="shared" si="524"/>
        <v>MURPHY, ERIN</v>
      </c>
      <c r="X5602" t="s">
        <v>9738</v>
      </c>
      <c r="Y5602">
        <v>2696</v>
      </c>
      <c r="Z5602">
        <v>100</v>
      </c>
      <c r="AA5602">
        <v>1</v>
      </c>
      <c r="AB5602">
        <v>17828</v>
      </c>
      <c r="AC5602">
        <v>1</v>
      </c>
      <c r="AH5602">
        <f t="shared" si="525"/>
        <v>22632</v>
      </c>
      <c r="AI5602">
        <f t="shared" si="526"/>
        <v>17828</v>
      </c>
      <c r="AJ5602">
        <f t="shared" si="527"/>
        <v>4737</v>
      </c>
      <c r="AK5602">
        <f t="shared" si="528"/>
        <v>67</v>
      </c>
      <c r="AT5602">
        <v>0</v>
      </c>
      <c r="AU5602">
        <v>0</v>
      </c>
      <c r="AW5602" t="s">
        <v>631</v>
      </c>
      <c r="AX5602" t="s">
        <v>4964</v>
      </c>
    </row>
    <row r="5603" spans="1:50">
      <c r="A5603">
        <v>314095</v>
      </c>
      <c r="B5603">
        <v>23</v>
      </c>
      <c r="C5603" t="s">
        <v>9301</v>
      </c>
      <c r="D5603">
        <v>27</v>
      </c>
      <c r="E5603">
        <v>33</v>
      </c>
      <c r="F5603">
        <v>2012</v>
      </c>
      <c r="G5603">
        <v>11</v>
      </c>
      <c r="H5603">
        <v>9</v>
      </c>
      <c r="J5603">
        <v>64</v>
      </c>
      <c r="K5603">
        <v>1</v>
      </c>
      <c r="P5603" t="str">
        <f t="shared" si="523"/>
        <v>641</v>
      </c>
      <c r="Q5603">
        <v>1</v>
      </c>
      <c r="R5603">
        <v>1</v>
      </c>
      <c r="S5603">
        <v>2</v>
      </c>
      <c r="U5603" t="s">
        <v>44</v>
      </c>
      <c r="V5603">
        <v>1</v>
      </c>
      <c r="W5603" t="str">
        <f t="shared" si="524"/>
        <v>OJEDA, ANDREW</v>
      </c>
      <c r="X5603" t="s">
        <v>9777</v>
      </c>
      <c r="Y5603">
        <v>200</v>
      </c>
      <c r="Z5603">
        <v>200</v>
      </c>
      <c r="AA5603">
        <v>0</v>
      </c>
      <c r="AB5603">
        <v>4737</v>
      </c>
      <c r="AC5603">
        <v>0</v>
      </c>
      <c r="AH5603">
        <f t="shared" si="525"/>
        <v>22632</v>
      </c>
      <c r="AI5603">
        <f t="shared" si="526"/>
        <v>17828</v>
      </c>
      <c r="AJ5603">
        <f t="shared" si="527"/>
        <v>4737</v>
      </c>
      <c r="AK5603">
        <f t="shared" si="528"/>
        <v>67</v>
      </c>
      <c r="AT5603">
        <v>0</v>
      </c>
      <c r="AU5603">
        <v>0</v>
      </c>
      <c r="AW5603" t="s">
        <v>9778</v>
      </c>
      <c r="AX5603" t="s">
        <v>210</v>
      </c>
    </row>
    <row r="5604" spans="1:50">
      <c r="A5604">
        <v>314094</v>
      </c>
      <c r="B5604">
        <v>23</v>
      </c>
      <c r="C5604" t="s">
        <v>9301</v>
      </c>
      <c r="D5604">
        <v>27</v>
      </c>
      <c r="E5604">
        <v>33</v>
      </c>
      <c r="F5604">
        <v>2012</v>
      </c>
      <c r="G5604">
        <v>11</v>
      </c>
      <c r="H5604">
        <v>9</v>
      </c>
      <c r="J5604">
        <v>64</v>
      </c>
      <c r="K5604">
        <v>1</v>
      </c>
      <c r="P5604" t="str">
        <f t="shared" si="523"/>
        <v>641</v>
      </c>
      <c r="Q5604">
        <v>1</v>
      </c>
      <c r="R5604">
        <v>1</v>
      </c>
      <c r="S5604">
        <v>2</v>
      </c>
      <c r="U5604" t="s">
        <v>44</v>
      </c>
      <c r="V5604">
        <v>1</v>
      </c>
      <c r="W5604" t="str">
        <f t="shared" si="524"/>
        <v>SCATTERING</v>
      </c>
      <c r="X5604" t="s">
        <v>313</v>
      </c>
      <c r="Y5604">
        <v>2683</v>
      </c>
      <c r="Z5604">
        <v>600</v>
      </c>
      <c r="AA5604">
        <v>0</v>
      </c>
      <c r="AB5604">
        <v>67</v>
      </c>
      <c r="AC5604">
        <v>0</v>
      </c>
      <c r="AH5604">
        <f t="shared" si="525"/>
        <v>22632</v>
      </c>
      <c r="AI5604">
        <f t="shared" si="526"/>
        <v>17828</v>
      </c>
      <c r="AJ5604">
        <f t="shared" si="527"/>
        <v>4737</v>
      </c>
      <c r="AK5604">
        <f t="shared" si="528"/>
        <v>67</v>
      </c>
      <c r="AT5604">
        <v>0</v>
      </c>
      <c r="AU5604">
        <v>0</v>
      </c>
      <c r="AW5604" t="s">
        <v>313</v>
      </c>
    </row>
    <row r="5605" spans="1:50">
      <c r="A5605">
        <v>314098</v>
      </c>
      <c r="B5605">
        <v>23</v>
      </c>
      <c r="C5605" t="s">
        <v>9301</v>
      </c>
      <c r="D5605">
        <v>27</v>
      </c>
      <c r="E5605">
        <v>33</v>
      </c>
      <c r="F5605">
        <v>2012</v>
      </c>
      <c r="G5605">
        <v>11</v>
      </c>
      <c r="H5605">
        <v>9</v>
      </c>
      <c r="J5605">
        <v>64</v>
      </c>
      <c r="K5605">
        <v>2</v>
      </c>
      <c r="P5605" t="str">
        <f t="shared" si="523"/>
        <v>642</v>
      </c>
      <c r="Q5605">
        <v>1</v>
      </c>
      <c r="R5605">
        <v>1</v>
      </c>
      <c r="S5605">
        <v>2</v>
      </c>
      <c r="U5605" t="s">
        <v>44</v>
      </c>
      <c r="V5605">
        <v>1</v>
      </c>
      <c r="W5605" t="str">
        <f t="shared" si="524"/>
        <v>CARMACK, BRANDON</v>
      </c>
      <c r="X5605" t="s">
        <v>9407</v>
      </c>
      <c r="Y5605">
        <v>200</v>
      </c>
      <c r="Z5605">
        <v>200</v>
      </c>
      <c r="AA5605">
        <v>0</v>
      </c>
      <c r="AB5605">
        <v>6612</v>
      </c>
      <c r="AC5605">
        <v>0</v>
      </c>
      <c r="AH5605">
        <f t="shared" si="525"/>
        <v>23955</v>
      </c>
      <c r="AI5605">
        <f t="shared" si="526"/>
        <v>17273</v>
      </c>
      <c r="AJ5605">
        <f t="shared" si="527"/>
        <v>6612</v>
      </c>
      <c r="AK5605">
        <f t="shared" si="528"/>
        <v>70</v>
      </c>
      <c r="AT5605">
        <v>0</v>
      </c>
      <c r="AU5605">
        <v>0</v>
      </c>
      <c r="AW5605" t="s">
        <v>9408</v>
      </c>
      <c r="AX5605" t="s">
        <v>1540</v>
      </c>
    </row>
    <row r="5606" spans="1:50">
      <c r="A5606">
        <v>314099</v>
      </c>
      <c r="B5606">
        <v>23</v>
      </c>
      <c r="C5606" t="s">
        <v>9301</v>
      </c>
      <c r="D5606">
        <v>27</v>
      </c>
      <c r="E5606">
        <v>33</v>
      </c>
      <c r="F5606">
        <v>2012</v>
      </c>
      <c r="G5606">
        <v>11</v>
      </c>
      <c r="H5606">
        <v>9</v>
      </c>
      <c r="J5606">
        <v>64</v>
      </c>
      <c r="K5606">
        <v>2</v>
      </c>
      <c r="P5606" t="str">
        <f t="shared" si="523"/>
        <v>642</v>
      </c>
      <c r="Q5606">
        <v>1</v>
      </c>
      <c r="R5606">
        <v>1</v>
      </c>
      <c r="S5606">
        <v>2</v>
      </c>
      <c r="U5606" t="s">
        <v>44</v>
      </c>
      <c r="V5606">
        <v>1</v>
      </c>
      <c r="W5606" t="str">
        <f t="shared" si="524"/>
        <v>PAYMAR, MICHAEL</v>
      </c>
      <c r="X5606" t="s">
        <v>9799</v>
      </c>
      <c r="Y5606">
        <v>2696</v>
      </c>
      <c r="Z5606">
        <v>100</v>
      </c>
      <c r="AA5606">
        <v>1</v>
      </c>
      <c r="AB5606">
        <v>17273</v>
      </c>
      <c r="AC5606">
        <v>1</v>
      </c>
      <c r="AH5606">
        <f t="shared" si="525"/>
        <v>23955</v>
      </c>
      <c r="AI5606">
        <f t="shared" si="526"/>
        <v>17273</v>
      </c>
      <c r="AJ5606">
        <f t="shared" si="527"/>
        <v>6612</v>
      </c>
      <c r="AK5606">
        <f t="shared" si="528"/>
        <v>70</v>
      </c>
      <c r="AT5606">
        <v>0</v>
      </c>
      <c r="AU5606">
        <v>0</v>
      </c>
      <c r="AW5606" t="s">
        <v>9800</v>
      </c>
      <c r="AX5606" t="s">
        <v>657</v>
      </c>
    </row>
    <row r="5607" spans="1:50">
      <c r="A5607">
        <v>314097</v>
      </c>
      <c r="B5607">
        <v>23</v>
      </c>
      <c r="C5607" t="s">
        <v>9301</v>
      </c>
      <c r="D5607">
        <v>27</v>
      </c>
      <c r="E5607">
        <v>33</v>
      </c>
      <c r="F5607">
        <v>2012</v>
      </c>
      <c r="G5607">
        <v>11</v>
      </c>
      <c r="H5607">
        <v>9</v>
      </c>
      <c r="J5607">
        <v>64</v>
      </c>
      <c r="K5607">
        <v>2</v>
      </c>
      <c r="P5607" t="str">
        <f t="shared" si="523"/>
        <v>642</v>
      </c>
      <c r="Q5607">
        <v>1</v>
      </c>
      <c r="R5607">
        <v>1</v>
      </c>
      <c r="S5607">
        <v>2</v>
      </c>
      <c r="U5607" t="s">
        <v>44</v>
      </c>
      <c r="V5607">
        <v>1</v>
      </c>
      <c r="W5607" t="str">
        <f t="shared" si="524"/>
        <v>SCATTERING</v>
      </c>
      <c r="X5607" t="s">
        <v>313</v>
      </c>
      <c r="Y5607">
        <v>2683</v>
      </c>
      <c r="Z5607">
        <v>600</v>
      </c>
      <c r="AA5607">
        <v>0</v>
      </c>
      <c r="AB5607">
        <v>70</v>
      </c>
      <c r="AC5607">
        <v>0</v>
      </c>
      <c r="AH5607">
        <f t="shared" si="525"/>
        <v>23955</v>
      </c>
      <c r="AI5607">
        <f t="shared" si="526"/>
        <v>17273</v>
      </c>
      <c r="AJ5607">
        <f t="shared" si="527"/>
        <v>6612</v>
      </c>
      <c r="AK5607">
        <f t="shared" si="528"/>
        <v>70</v>
      </c>
      <c r="AT5607">
        <v>0</v>
      </c>
      <c r="AU5607">
        <v>0</v>
      </c>
      <c r="AW5607" t="s">
        <v>313</v>
      </c>
    </row>
    <row r="5608" spans="1:50">
      <c r="A5608">
        <v>314101</v>
      </c>
      <c r="B5608">
        <v>23</v>
      </c>
      <c r="C5608" t="s">
        <v>9301</v>
      </c>
      <c r="D5608">
        <v>27</v>
      </c>
      <c r="E5608">
        <v>33</v>
      </c>
      <c r="F5608">
        <v>2012</v>
      </c>
      <c r="G5608">
        <v>11</v>
      </c>
      <c r="H5608">
        <v>9</v>
      </c>
      <c r="J5608">
        <v>65</v>
      </c>
      <c r="K5608">
        <v>1</v>
      </c>
      <c r="P5608" t="str">
        <f t="shared" si="523"/>
        <v>651</v>
      </c>
      <c r="Q5608">
        <v>1</v>
      </c>
      <c r="R5608">
        <v>1</v>
      </c>
      <c r="S5608">
        <v>2</v>
      </c>
      <c r="U5608" t="s">
        <v>44</v>
      </c>
      <c r="V5608">
        <v>1</v>
      </c>
      <c r="W5608" t="str">
        <f t="shared" si="524"/>
        <v>LIPP, DANIEL</v>
      </c>
      <c r="X5608" t="s">
        <v>9667</v>
      </c>
      <c r="Y5608">
        <v>200</v>
      </c>
      <c r="Z5608">
        <v>200</v>
      </c>
      <c r="AA5608">
        <v>0</v>
      </c>
      <c r="AB5608">
        <v>2387</v>
      </c>
      <c r="AC5608">
        <v>0</v>
      </c>
      <c r="AH5608">
        <f t="shared" si="525"/>
        <v>15715</v>
      </c>
      <c r="AI5608">
        <f t="shared" si="526"/>
        <v>13263</v>
      </c>
      <c r="AJ5608">
        <f t="shared" si="527"/>
        <v>2387</v>
      </c>
      <c r="AK5608">
        <f t="shared" si="528"/>
        <v>65</v>
      </c>
      <c r="AT5608">
        <v>0</v>
      </c>
      <c r="AU5608">
        <v>0</v>
      </c>
      <c r="AW5608" t="s">
        <v>9668</v>
      </c>
      <c r="AX5608" t="s">
        <v>432</v>
      </c>
    </row>
    <row r="5609" spans="1:50">
      <c r="A5609">
        <v>314102</v>
      </c>
      <c r="B5609">
        <v>23</v>
      </c>
      <c r="C5609" t="s">
        <v>9301</v>
      </c>
      <c r="D5609">
        <v>27</v>
      </c>
      <c r="E5609">
        <v>33</v>
      </c>
      <c r="F5609">
        <v>2012</v>
      </c>
      <c r="G5609">
        <v>11</v>
      </c>
      <c r="H5609">
        <v>9</v>
      </c>
      <c r="J5609">
        <v>65</v>
      </c>
      <c r="K5609">
        <v>1</v>
      </c>
      <c r="P5609" t="str">
        <f t="shared" si="523"/>
        <v>651</v>
      </c>
      <c r="Q5609">
        <v>1</v>
      </c>
      <c r="R5609">
        <v>1</v>
      </c>
      <c r="S5609">
        <v>2</v>
      </c>
      <c r="U5609" t="s">
        <v>44</v>
      </c>
      <c r="V5609">
        <v>1</v>
      </c>
      <c r="W5609" t="str">
        <f t="shared" si="524"/>
        <v>MORAN, RENA</v>
      </c>
      <c r="X5609" t="s">
        <v>9729</v>
      </c>
      <c r="Y5609">
        <v>2696</v>
      </c>
      <c r="Z5609">
        <v>100</v>
      </c>
      <c r="AA5609">
        <v>1</v>
      </c>
      <c r="AB5609">
        <v>13263</v>
      </c>
      <c r="AC5609">
        <v>1</v>
      </c>
      <c r="AH5609">
        <f t="shared" si="525"/>
        <v>15715</v>
      </c>
      <c r="AI5609">
        <f t="shared" si="526"/>
        <v>13263</v>
      </c>
      <c r="AJ5609">
        <f t="shared" si="527"/>
        <v>2387</v>
      </c>
      <c r="AK5609">
        <f t="shared" si="528"/>
        <v>65</v>
      </c>
      <c r="AT5609">
        <v>0</v>
      </c>
      <c r="AU5609">
        <v>0</v>
      </c>
      <c r="AW5609" t="s">
        <v>6658</v>
      </c>
      <c r="AX5609" t="s">
        <v>9730</v>
      </c>
    </row>
    <row r="5610" spans="1:50">
      <c r="A5610">
        <v>314100</v>
      </c>
      <c r="B5610">
        <v>23</v>
      </c>
      <c r="C5610" t="s">
        <v>9301</v>
      </c>
      <c r="D5610">
        <v>27</v>
      </c>
      <c r="E5610">
        <v>33</v>
      </c>
      <c r="F5610">
        <v>2012</v>
      </c>
      <c r="G5610">
        <v>11</v>
      </c>
      <c r="H5610">
        <v>9</v>
      </c>
      <c r="J5610">
        <v>65</v>
      </c>
      <c r="K5610">
        <v>1</v>
      </c>
      <c r="P5610" t="str">
        <f t="shared" si="523"/>
        <v>651</v>
      </c>
      <c r="Q5610">
        <v>1</v>
      </c>
      <c r="R5610">
        <v>1</v>
      </c>
      <c r="S5610">
        <v>2</v>
      </c>
      <c r="U5610" t="s">
        <v>44</v>
      </c>
      <c r="V5610">
        <v>1</v>
      </c>
      <c r="W5610" t="str">
        <f t="shared" si="524"/>
        <v>SCATTERING</v>
      </c>
      <c r="X5610" t="s">
        <v>313</v>
      </c>
      <c r="Y5610">
        <v>2683</v>
      </c>
      <c r="Z5610">
        <v>600</v>
      </c>
      <c r="AA5610">
        <v>0</v>
      </c>
      <c r="AB5610">
        <v>65</v>
      </c>
      <c r="AC5610">
        <v>0</v>
      </c>
      <c r="AH5610">
        <f t="shared" si="525"/>
        <v>15715</v>
      </c>
      <c r="AI5610">
        <f t="shared" si="526"/>
        <v>13263</v>
      </c>
      <c r="AJ5610">
        <f t="shared" si="527"/>
        <v>2387</v>
      </c>
      <c r="AK5610">
        <f t="shared" si="528"/>
        <v>65</v>
      </c>
      <c r="AT5610">
        <v>0</v>
      </c>
      <c r="AU5610">
        <v>0</v>
      </c>
      <c r="AW5610" t="s">
        <v>313</v>
      </c>
    </row>
    <row r="5611" spans="1:50">
      <c r="A5611">
        <v>314104</v>
      </c>
      <c r="B5611">
        <v>23</v>
      </c>
      <c r="C5611" t="s">
        <v>9301</v>
      </c>
      <c r="D5611">
        <v>27</v>
      </c>
      <c r="E5611">
        <v>33</v>
      </c>
      <c r="F5611">
        <v>2012</v>
      </c>
      <c r="G5611">
        <v>11</v>
      </c>
      <c r="H5611">
        <v>9</v>
      </c>
      <c r="J5611">
        <v>65</v>
      </c>
      <c r="K5611">
        <v>2</v>
      </c>
      <c r="P5611" t="str">
        <f t="shared" si="523"/>
        <v>652</v>
      </c>
      <c r="Q5611">
        <v>1</v>
      </c>
      <c r="R5611">
        <v>1</v>
      </c>
      <c r="S5611">
        <v>2</v>
      </c>
      <c r="U5611" t="s">
        <v>44</v>
      </c>
      <c r="V5611">
        <v>1</v>
      </c>
      <c r="W5611" t="str">
        <f t="shared" si="524"/>
        <v>CONWAY, CARLOS</v>
      </c>
      <c r="X5611" t="s">
        <v>9422</v>
      </c>
      <c r="Y5611">
        <v>200</v>
      </c>
      <c r="Z5611">
        <v>200</v>
      </c>
      <c r="AA5611">
        <v>0</v>
      </c>
      <c r="AB5611">
        <v>3653</v>
      </c>
      <c r="AC5611">
        <v>0</v>
      </c>
      <c r="AH5611">
        <f t="shared" si="525"/>
        <v>16900</v>
      </c>
      <c r="AI5611">
        <f t="shared" si="526"/>
        <v>13176</v>
      </c>
      <c r="AJ5611">
        <f t="shared" si="527"/>
        <v>3653</v>
      </c>
      <c r="AK5611">
        <f t="shared" si="528"/>
        <v>71</v>
      </c>
      <c r="AT5611">
        <v>0</v>
      </c>
      <c r="AU5611">
        <v>0</v>
      </c>
      <c r="AW5611" t="s">
        <v>1347</v>
      </c>
      <c r="AX5611" t="s">
        <v>464</v>
      </c>
    </row>
    <row r="5612" spans="1:50">
      <c r="A5612">
        <v>314105</v>
      </c>
      <c r="B5612">
        <v>23</v>
      </c>
      <c r="C5612" t="s">
        <v>9301</v>
      </c>
      <c r="D5612">
        <v>27</v>
      </c>
      <c r="E5612">
        <v>33</v>
      </c>
      <c r="F5612">
        <v>2012</v>
      </c>
      <c r="G5612">
        <v>11</v>
      </c>
      <c r="H5612">
        <v>9</v>
      </c>
      <c r="J5612">
        <v>65</v>
      </c>
      <c r="K5612">
        <v>2</v>
      </c>
      <c r="P5612" t="str">
        <f t="shared" si="523"/>
        <v>652</v>
      </c>
      <c r="Q5612">
        <v>1</v>
      </c>
      <c r="R5612">
        <v>1</v>
      </c>
      <c r="S5612">
        <v>2</v>
      </c>
      <c r="U5612" t="s">
        <v>44</v>
      </c>
      <c r="V5612">
        <v>1</v>
      </c>
      <c r="W5612" t="str">
        <f t="shared" si="524"/>
        <v>MARIANI, CARLOS</v>
      </c>
      <c r="X5612" t="s">
        <v>9686</v>
      </c>
      <c r="Y5612">
        <v>2696</v>
      </c>
      <c r="Z5612">
        <v>100</v>
      </c>
      <c r="AA5612">
        <v>1</v>
      </c>
      <c r="AB5612">
        <v>13176</v>
      </c>
      <c r="AC5612">
        <v>1</v>
      </c>
      <c r="AH5612">
        <f t="shared" si="525"/>
        <v>16900</v>
      </c>
      <c r="AI5612">
        <f t="shared" si="526"/>
        <v>13176</v>
      </c>
      <c r="AJ5612">
        <f t="shared" si="527"/>
        <v>3653</v>
      </c>
      <c r="AK5612">
        <f t="shared" si="528"/>
        <v>71</v>
      </c>
      <c r="AT5612">
        <v>0</v>
      </c>
      <c r="AU5612">
        <v>0</v>
      </c>
      <c r="AW5612" t="s">
        <v>9687</v>
      </c>
      <c r="AX5612" t="s">
        <v>464</v>
      </c>
    </row>
    <row r="5613" spans="1:50">
      <c r="A5613">
        <v>314103</v>
      </c>
      <c r="B5613">
        <v>23</v>
      </c>
      <c r="C5613" t="s">
        <v>9301</v>
      </c>
      <c r="D5613">
        <v>27</v>
      </c>
      <c r="E5613">
        <v>33</v>
      </c>
      <c r="F5613">
        <v>2012</v>
      </c>
      <c r="G5613">
        <v>11</v>
      </c>
      <c r="H5613">
        <v>9</v>
      </c>
      <c r="J5613">
        <v>65</v>
      </c>
      <c r="K5613">
        <v>2</v>
      </c>
      <c r="P5613" t="str">
        <f t="shared" si="523"/>
        <v>652</v>
      </c>
      <c r="Q5613">
        <v>1</v>
      </c>
      <c r="R5613">
        <v>1</v>
      </c>
      <c r="S5613">
        <v>2</v>
      </c>
      <c r="U5613" t="s">
        <v>44</v>
      </c>
      <c r="V5613">
        <v>1</v>
      </c>
      <c r="W5613" t="str">
        <f t="shared" si="524"/>
        <v>SCATTERING</v>
      </c>
      <c r="X5613" t="s">
        <v>313</v>
      </c>
      <c r="Y5613">
        <v>2683</v>
      </c>
      <c r="Z5613">
        <v>600</v>
      </c>
      <c r="AA5613">
        <v>0</v>
      </c>
      <c r="AB5613">
        <v>71</v>
      </c>
      <c r="AC5613">
        <v>0</v>
      </c>
      <c r="AH5613">
        <f t="shared" si="525"/>
        <v>16900</v>
      </c>
      <c r="AI5613">
        <f t="shared" si="526"/>
        <v>13176</v>
      </c>
      <c r="AJ5613">
        <f t="shared" si="527"/>
        <v>3653</v>
      </c>
      <c r="AK5613">
        <f t="shared" si="528"/>
        <v>71</v>
      </c>
      <c r="AT5613">
        <v>0</v>
      </c>
      <c r="AU5613">
        <v>0</v>
      </c>
      <c r="AW5613" t="s">
        <v>313</v>
      </c>
    </row>
    <row r="5614" spans="1:50">
      <c r="A5614">
        <v>314108</v>
      </c>
      <c r="B5614">
        <v>23</v>
      </c>
      <c r="C5614" t="s">
        <v>9301</v>
      </c>
      <c r="D5614">
        <v>27</v>
      </c>
      <c r="E5614">
        <v>33</v>
      </c>
      <c r="F5614">
        <v>2012</v>
      </c>
      <c r="G5614">
        <v>11</v>
      </c>
      <c r="H5614">
        <v>9</v>
      </c>
      <c r="J5614">
        <v>66</v>
      </c>
      <c r="K5614">
        <v>1</v>
      </c>
      <c r="P5614" t="str">
        <f t="shared" si="523"/>
        <v>661</v>
      </c>
      <c r="Q5614">
        <v>1</v>
      </c>
      <c r="R5614">
        <v>1</v>
      </c>
      <c r="S5614">
        <v>2</v>
      </c>
      <c r="U5614" t="s">
        <v>44</v>
      </c>
      <c r="V5614">
        <v>1</v>
      </c>
      <c r="W5614" t="str">
        <f t="shared" si="524"/>
        <v>FOTSCH, MARK</v>
      </c>
      <c r="X5614" t="s">
        <v>9493</v>
      </c>
      <c r="Y5614">
        <v>200</v>
      </c>
      <c r="Z5614">
        <v>200</v>
      </c>
      <c r="AA5614">
        <v>0</v>
      </c>
      <c r="AB5614">
        <v>6984</v>
      </c>
      <c r="AC5614">
        <v>0</v>
      </c>
      <c r="AH5614">
        <f t="shared" si="525"/>
        <v>22488</v>
      </c>
      <c r="AI5614">
        <f t="shared" si="526"/>
        <v>14160</v>
      </c>
      <c r="AJ5614">
        <f t="shared" si="527"/>
        <v>6984</v>
      </c>
      <c r="AK5614">
        <f t="shared" si="528"/>
        <v>1344</v>
      </c>
      <c r="AT5614">
        <v>0</v>
      </c>
      <c r="AU5614">
        <v>0</v>
      </c>
      <c r="AW5614" t="s">
        <v>9494</v>
      </c>
      <c r="AX5614" t="s">
        <v>276</v>
      </c>
    </row>
    <row r="5615" spans="1:50">
      <c r="A5615">
        <v>314109</v>
      </c>
      <c r="B5615">
        <v>23</v>
      </c>
      <c r="C5615" t="s">
        <v>9301</v>
      </c>
      <c r="D5615">
        <v>27</v>
      </c>
      <c r="E5615">
        <v>33</v>
      </c>
      <c r="F5615">
        <v>2012</v>
      </c>
      <c r="G5615">
        <v>11</v>
      </c>
      <c r="H5615">
        <v>9</v>
      </c>
      <c r="J5615">
        <v>66</v>
      </c>
      <c r="K5615">
        <v>1</v>
      </c>
      <c r="P5615" t="str">
        <f t="shared" si="523"/>
        <v>661</v>
      </c>
      <c r="Q5615">
        <v>1</v>
      </c>
      <c r="R5615">
        <v>1</v>
      </c>
      <c r="S5615">
        <v>2</v>
      </c>
      <c r="U5615" t="s">
        <v>44</v>
      </c>
      <c r="V5615">
        <v>1</v>
      </c>
      <c r="W5615" t="str">
        <f t="shared" si="524"/>
        <v>HAUSMAN, ALICE</v>
      </c>
      <c r="X5615" t="s">
        <v>9541</v>
      </c>
      <c r="Y5615">
        <v>2696</v>
      </c>
      <c r="Z5615">
        <v>100</v>
      </c>
      <c r="AA5615">
        <v>1</v>
      </c>
      <c r="AB5615">
        <v>14160</v>
      </c>
      <c r="AC5615">
        <v>1</v>
      </c>
      <c r="AH5615">
        <f t="shared" si="525"/>
        <v>22488</v>
      </c>
      <c r="AI5615">
        <f t="shared" si="526"/>
        <v>14160</v>
      </c>
      <c r="AJ5615">
        <f t="shared" si="527"/>
        <v>6984</v>
      </c>
      <c r="AK5615">
        <f t="shared" si="528"/>
        <v>1344</v>
      </c>
      <c r="AT5615">
        <v>0</v>
      </c>
      <c r="AU5615">
        <v>0</v>
      </c>
      <c r="AW5615" t="s">
        <v>9542</v>
      </c>
      <c r="AX5615" t="s">
        <v>8714</v>
      </c>
    </row>
    <row r="5616" spans="1:50">
      <c r="A5616">
        <v>314106</v>
      </c>
      <c r="B5616">
        <v>23</v>
      </c>
      <c r="C5616" t="s">
        <v>9301</v>
      </c>
      <c r="D5616">
        <v>27</v>
      </c>
      <c r="E5616">
        <v>33</v>
      </c>
      <c r="F5616">
        <v>2012</v>
      </c>
      <c r="G5616">
        <v>11</v>
      </c>
      <c r="H5616">
        <v>9</v>
      </c>
      <c r="J5616">
        <v>66</v>
      </c>
      <c r="K5616">
        <v>1</v>
      </c>
      <c r="P5616" t="str">
        <f t="shared" si="523"/>
        <v>661</v>
      </c>
      <c r="Q5616">
        <v>1</v>
      </c>
      <c r="R5616">
        <v>1</v>
      </c>
      <c r="S5616">
        <v>2</v>
      </c>
      <c r="U5616" t="s">
        <v>44</v>
      </c>
      <c r="V5616">
        <v>1</v>
      </c>
      <c r="W5616" t="str">
        <f t="shared" si="524"/>
        <v>SCATTERING</v>
      </c>
      <c r="X5616" t="s">
        <v>313</v>
      </c>
      <c r="Y5616">
        <v>2683</v>
      </c>
      <c r="Z5616">
        <v>600</v>
      </c>
      <c r="AA5616">
        <v>0</v>
      </c>
      <c r="AB5616">
        <v>33</v>
      </c>
      <c r="AC5616">
        <v>0</v>
      </c>
      <c r="AH5616">
        <f t="shared" si="525"/>
        <v>22488</v>
      </c>
      <c r="AI5616">
        <f t="shared" si="526"/>
        <v>14160</v>
      </c>
      <c r="AJ5616">
        <f t="shared" si="527"/>
        <v>6984</v>
      </c>
      <c r="AK5616">
        <f t="shared" si="528"/>
        <v>1344</v>
      </c>
      <c r="AT5616">
        <v>0</v>
      </c>
      <c r="AU5616">
        <v>0</v>
      </c>
      <c r="AW5616" t="s">
        <v>313</v>
      </c>
    </row>
    <row r="5617" spans="1:51">
      <c r="A5617">
        <v>314107</v>
      </c>
      <c r="B5617">
        <v>23</v>
      </c>
      <c r="C5617" t="s">
        <v>9301</v>
      </c>
      <c r="D5617">
        <v>27</v>
      </c>
      <c r="E5617">
        <v>33</v>
      </c>
      <c r="F5617">
        <v>2012</v>
      </c>
      <c r="G5617">
        <v>11</v>
      </c>
      <c r="H5617">
        <v>9</v>
      </c>
      <c r="J5617">
        <v>66</v>
      </c>
      <c r="K5617">
        <v>1</v>
      </c>
      <c r="P5617" t="str">
        <f t="shared" si="523"/>
        <v>661</v>
      </c>
      <c r="Q5617">
        <v>1</v>
      </c>
      <c r="R5617">
        <v>1</v>
      </c>
      <c r="S5617">
        <v>2</v>
      </c>
      <c r="U5617" t="s">
        <v>44</v>
      </c>
      <c r="V5617">
        <v>1</v>
      </c>
      <c r="W5617" t="str">
        <f t="shared" si="524"/>
        <v>THOMAS, DAVE</v>
      </c>
      <c r="X5617" t="s">
        <v>6785</v>
      </c>
      <c r="Y5617">
        <v>328</v>
      </c>
      <c r="Z5617">
        <v>400</v>
      </c>
      <c r="AA5617">
        <v>0</v>
      </c>
      <c r="AB5617">
        <v>1311</v>
      </c>
      <c r="AC5617">
        <v>0</v>
      </c>
      <c r="AH5617">
        <f t="shared" si="525"/>
        <v>22488</v>
      </c>
      <c r="AI5617">
        <f t="shared" si="526"/>
        <v>14160</v>
      </c>
      <c r="AJ5617">
        <f t="shared" si="527"/>
        <v>6984</v>
      </c>
      <c r="AK5617">
        <f t="shared" si="528"/>
        <v>1344</v>
      </c>
      <c r="AT5617">
        <v>0</v>
      </c>
      <c r="AU5617">
        <v>0</v>
      </c>
      <c r="AW5617" t="s">
        <v>339</v>
      </c>
      <c r="AX5617" t="s">
        <v>549</v>
      </c>
    </row>
    <row r="5618" spans="1:51">
      <c r="A5618">
        <v>314111</v>
      </c>
      <c r="B5618">
        <v>23</v>
      </c>
      <c r="C5618" t="s">
        <v>9301</v>
      </c>
      <c r="D5618">
        <v>27</v>
      </c>
      <c r="E5618">
        <v>33</v>
      </c>
      <c r="F5618">
        <v>2012</v>
      </c>
      <c r="G5618">
        <v>11</v>
      </c>
      <c r="H5618">
        <v>9</v>
      </c>
      <c r="J5618">
        <v>66</v>
      </c>
      <c r="K5618">
        <v>2</v>
      </c>
      <c r="P5618" t="str">
        <f t="shared" si="523"/>
        <v>662</v>
      </c>
      <c r="Q5618">
        <v>1</v>
      </c>
      <c r="R5618">
        <v>1</v>
      </c>
      <c r="S5618">
        <v>2</v>
      </c>
      <c r="U5618" t="s">
        <v>44</v>
      </c>
      <c r="V5618">
        <v>1</v>
      </c>
      <c r="W5618" t="str">
        <f t="shared" si="524"/>
        <v>BLOMGREN, BEN</v>
      </c>
      <c r="X5618" t="s">
        <v>9361</v>
      </c>
      <c r="Y5618">
        <v>200</v>
      </c>
      <c r="Z5618">
        <v>200</v>
      </c>
      <c r="AA5618">
        <v>0</v>
      </c>
      <c r="AB5618">
        <v>2951</v>
      </c>
      <c r="AC5618">
        <v>0</v>
      </c>
      <c r="AH5618">
        <f t="shared" si="525"/>
        <v>14525</v>
      </c>
      <c r="AI5618">
        <f t="shared" si="526"/>
        <v>11504</v>
      </c>
      <c r="AJ5618">
        <f t="shared" si="527"/>
        <v>2951</v>
      </c>
      <c r="AK5618">
        <f t="shared" si="528"/>
        <v>70</v>
      </c>
      <c r="AT5618">
        <v>0</v>
      </c>
      <c r="AU5618">
        <v>0</v>
      </c>
      <c r="AW5618" t="s">
        <v>9362</v>
      </c>
      <c r="AX5618" t="s">
        <v>1466</v>
      </c>
    </row>
    <row r="5619" spans="1:51">
      <c r="A5619">
        <v>314112</v>
      </c>
      <c r="B5619">
        <v>23</v>
      </c>
      <c r="C5619" t="s">
        <v>9301</v>
      </c>
      <c r="D5619">
        <v>27</v>
      </c>
      <c r="E5619">
        <v>33</v>
      </c>
      <c r="F5619">
        <v>2012</v>
      </c>
      <c r="G5619">
        <v>11</v>
      </c>
      <c r="H5619">
        <v>9</v>
      </c>
      <c r="J5619">
        <v>66</v>
      </c>
      <c r="K5619">
        <v>2</v>
      </c>
      <c r="P5619" t="str">
        <f t="shared" si="523"/>
        <v>662</v>
      </c>
      <c r="Q5619">
        <v>1</v>
      </c>
      <c r="R5619">
        <v>1</v>
      </c>
      <c r="S5619">
        <v>2</v>
      </c>
      <c r="U5619" t="s">
        <v>44</v>
      </c>
      <c r="V5619">
        <v>1</v>
      </c>
      <c r="W5619" t="str">
        <f t="shared" si="524"/>
        <v>LESCH, JOHN</v>
      </c>
      <c r="X5619" t="s">
        <v>9652</v>
      </c>
      <c r="Y5619">
        <v>2696</v>
      </c>
      <c r="Z5619">
        <v>100</v>
      </c>
      <c r="AA5619">
        <v>1</v>
      </c>
      <c r="AB5619">
        <v>11504</v>
      </c>
      <c r="AC5619">
        <v>1</v>
      </c>
      <c r="AH5619">
        <f t="shared" si="525"/>
        <v>14525</v>
      </c>
      <c r="AI5619">
        <f t="shared" si="526"/>
        <v>11504</v>
      </c>
      <c r="AJ5619">
        <f t="shared" si="527"/>
        <v>2951</v>
      </c>
      <c r="AK5619">
        <f t="shared" si="528"/>
        <v>70</v>
      </c>
      <c r="AT5619">
        <v>0</v>
      </c>
      <c r="AU5619">
        <v>0</v>
      </c>
      <c r="AW5619" t="s">
        <v>9653</v>
      </c>
      <c r="AX5619" t="s">
        <v>67</v>
      </c>
    </row>
    <row r="5620" spans="1:51">
      <c r="A5620">
        <v>314110</v>
      </c>
      <c r="B5620">
        <v>23</v>
      </c>
      <c r="C5620" t="s">
        <v>9301</v>
      </c>
      <c r="D5620">
        <v>27</v>
      </c>
      <c r="E5620">
        <v>33</v>
      </c>
      <c r="F5620">
        <v>2012</v>
      </c>
      <c r="G5620">
        <v>11</v>
      </c>
      <c r="H5620">
        <v>9</v>
      </c>
      <c r="J5620">
        <v>66</v>
      </c>
      <c r="K5620">
        <v>2</v>
      </c>
      <c r="P5620" t="str">
        <f t="shared" si="523"/>
        <v>662</v>
      </c>
      <c r="Q5620">
        <v>1</v>
      </c>
      <c r="R5620">
        <v>1</v>
      </c>
      <c r="S5620">
        <v>2</v>
      </c>
      <c r="U5620" t="s">
        <v>44</v>
      </c>
      <c r="V5620">
        <v>1</v>
      </c>
      <c r="W5620" t="str">
        <f t="shared" si="524"/>
        <v>SCATTERING</v>
      </c>
      <c r="X5620" t="s">
        <v>313</v>
      </c>
      <c r="Y5620">
        <v>2683</v>
      </c>
      <c r="Z5620">
        <v>600</v>
      </c>
      <c r="AA5620">
        <v>0</v>
      </c>
      <c r="AB5620">
        <v>70</v>
      </c>
      <c r="AC5620">
        <v>0</v>
      </c>
      <c r="AH5620">
        <f t="shared" si="525"/>
        <v>14525</v>
      </c>
      <c r="AI5620">
        <f t="shared" si="526"/>
        <v>11504</v>
      </c>
      <c r="AJ5620">
        <f t="shared" si="527"/>
        <v>2951</v>
      </c>
      <c r="AK5620">
        <f t="shared" si="528"/>
        <v>70</v>
      </c>
      <c r="AT5620">
        <v>0</v>
      </c>
      <c r="AU5620">
        <v>0</v>
      </c>
      <c r="AW5620" t="s">
        <v>313</v>
      </c>
    </row>
    <row r="5621" spans="1:51">
      <c r="A5621">
        <v>314114</v>
      </c>
      <c r="B5621">
        <v>23</v>
      </c>
      <c r="C5621" t="s">
        <v>9301</v>
      </c>
      <c r="D5621">
        <v>27</v>
      </c>
      <c r="E5621">
        <v>33</v>
      </c>
      <c r="F5621">
        <v>2012</v>
      </c>
      <c r="G5621">
        <v>11</v>
      </c>
      <c r="H5621">
        <v>9</v>
      </c>
      <c r="J5621">
        <v>67</v>
      </c>
      <c r="K5621">
        <v>1</v>
      </c>
      <c r="P5621" t="str">
        <f t="shared" si="523"/>
        <v>671</v>
      </c>
      <c r="Q5621">
        <v>1</v>
      </c>
      <c r="R5621">
        <v>1</v>
      </c>
      <c r="S5621">
        <v>2</v>
      </c>
      <c r="U5621" t="s">
        <v>44</v>
      </c>
      <c r="V5621">
        <v>1</v>
      </c>
      <c r="W5621" t="str">
        <f t="shared" si="524"/>
        <v>HENNELLY, CATHERINE O.</v>
      </c>
      <c r="X5621" t="s">
        <v>9553</v>
      </c>
      <c r="Y5621">
        <v>200</v>
      </c>
      <c r="Z5621">
        <v>200</v>
      </c>
      <c r="AA5621">
        <v>0</v>
      </c>
      <c r="AB5621">
        <v>2941</v>
      </c>
      <c r="AC5621">
        <v>0</v>
      </c>
      <c r="AH5621">
        <f t="shared" si="525"/>
        <v>13532</v>
      </c>
      <c r="AI5621">
        <f t="shared" si="526"/>
        <v>10533</v>
      </c>
      <c r="AJ5621">
        <f t="shared" si="527"/>
        <v>2941</v>
      </c>
      <c r="AK5621">
        <f t="shared" si="528"/>
        <v>58</v>
      </c>
      <c r="AT5621">
        <v>0</v>
      </c>
      <c r="AU5621">
        <v>0</v>
      </c>
      <c r="AW5621" t="s">
        <v>9554</v>
      </c>
      <c r="AX5621" t="s">
        <v>269</v>
      </c>
    </row>
    <row r="5622" spans="1:51">
      <c r="A5622">
        <v>314115</v>
      </c>
      <c r="B5622">
        <v>23</v>
      </c>
      <c r="C5622" t="s">
        <v>9301</v>
      </c>
      <c r="D5622">
        <v>27</v>
      </c>
      <c r="E5622">
        <v>33</v>
      </c>
      <c r="F5622">
        <v>2012</v>
      </c>
      <c r="G5622">
        <v>11</v>
      </c>
      <c r="H5622">
        <v>9</v>
      </c>
      <c r="J5622">
        <v>67</v>
      </c>
      <c r="K5622">
        <v>1</v>
      </c>
      <c r="P5622" t="str">
        <f t="shared" si="523"/>
        <v>671</v>
      </c>
      <c r="Q5622">
        <v>1</v>
      </c>
      <c r="R5622">
        <v>1</v>
      </c>
      <c r="S5622">
        <v>2</v>
      </c>
      <c r="U5622" t="s">
        <v>44</v>
      </c>
      <c r="V5622">
        <v>1</v>
      </c>
      <c r="W5622" t="str">
        <f t="shared" si="524"/>
        <v>MAHONEY, TIM</v>
      </c>
      <c r="X5622" t="s">
        <v>9685</v>
      </c>
      <c r="Y5622">
        <v>2696</v>
      </c>
      <c r="Z5622">
        <v>100</v>
      </c>
      <c r="AA5622">
        <v>1</v>
      </c>
      <c r="AB5622">
        <v>10533</v>
      </c>
      <c r="AC5622">
        <v>1</v>
      </c>
      <c r="AH5622">
        <f t="shared" si="525"/>
        <v>13532</v>
      </c>
      <c r="AI5622">
        <f t="shared" si="526"/>
        <v>10533</v>
      </c>
      <c r="AJ5622">
        <f t="shared" si="527"/>
        <v>2941</v>
      </c>
      <c r="AK5622">
        <f t="shared" si="528"/>
        <v>58</v>
      </c>
      <c r="AT5622">
        <v>0</v>
      </c>
      <c r="AU5622">
        <v>0</v>
      </c>
      <c r="AW5622" t="s">
        <v>8645</v>
      </c>
      <c r="AX5622" t="s">
        <v>1374</v>
      </c>
    </row>
    <row r="5623" spans="1:51">
      <c r="A5623">
        <v>314113</v>
      </c>
      <c r="B5623">
        <v>23</v>
      </c>
      <c r="C5623" t="s">
        <v>9301</v>
      </c>
      <c r="D5623">
        <v>27</v>
      </c>
      <c r="E5623">
        <v>33</v>
      </c>
      <c r="F5623">
        <v>2012</v>
      </c>
      <c r="G5623">
        <v>11</v>
      </c>
      <c r="H5623">
        <v>9</v>
      </c>
      <c r="J5623">
        <v>67</v>
      </c>
      <c r="K5623">
        <v>1</v>
      </c>
      <c r="P5623" t="str">
        <f t="shared" si="523"/>
        <v>671</v>
      </c>
      <c r="Q5623">
        <v>1</v>
      </c>
      <c r="R5623">
        <v>1</v>
      </c>
      <c r="S5623">
        <v>2</v>
      </c>
      <c r="U5623" t="s">
        <v>44</v>
      </c>
      <c r="V5623">
        <v>1</v>
      </c>
      <c r="W5623" t="str">
        <f t="shared" si="524"/>
        <v>SCATTERING</v>
      </c>
      <c r="X5623" t="s">
        <v>313</v>
      </c>
      <c r="Y5623">
        <v>2683</v>
      </c>
      <c r="Z5623">
        <v>600</v>
      </c>
      <c r="AA5623">
        <v>0</v>
      </c>
      <c r="AB5623">
        <v>58</v>
      </c>
      <c r="AC5623">
        <v>0</v>
      </c>
      <c r="AH5623">
        <f t="shared" si="525"/>
        <v>13532</v>
      </c>
      <c r="AI5623">
        <f t="shared" si="526"/>
        <v>10533</v>
      </c>
      <c r="AJ5623">
        <f t="shared" si="527"/>
        <v>2941</v>
      </c>
      <c r="AK5623">
        <f t="shared" si="528"/>
        <v>58</v>
      </c>
      <c r="AT5623">
        <v>0</v>
      </c>
      <c r="AU5623">
        <v>0</v>
      </c>
      <c r="AW5623" t="s">
        <v>313</v>
      </c>
    </row>
    <row r="5624" spans="1:51">
      <c r="A5624">
        <v>314118</v>
      </c>
      <c r="B5624">
        <v>23</v>
      </c>
      <c r="C5624" t="s">
        <v>9301</v>
      </c>
      <c r="D5624">
        <v>27</v>
      </c>
      <c r="E5624">
        <v>33</v>
      </c>
      <c r="F5624">
        <v>2012</v>
      </c>
      <c r="G5624">
        <v>11</v>
      </c>
      <c r="H5624">
        <v>9</v>
      </c>
      <c r="J5624">
        <v>67</v>
      </c>
      <c r="K5624">
        <v>2</v>
      </c>
      <c r="P5624" t="str">
        <f t="shared" si="523"/>
        <v>672</v>
      </c>
      <c r="Q5624">
        <v>1</v>
      </c>
      <c r="R5624">
        <v>1</v>
      </c>
      <c r="S5624">
        <v>2</v>
      </c>
      <c r="U5624" t="s">
        <v>44</v>
      </c>
      <c r="V5624">
        <v>1</v>
      </c>
      <c r="W5624" t="str">
        <f t="shared" si="524"/>
        <v>JOHNSON, SHELDON</v>
      </c>
      <c r="X5624" t="s">
        <v>9600</v>
      </c>
      <c r="Y5624">
        <v>2696</v>
      </c>
      <c r="Z5624">
        <v>100</v>
      </c>
      <c r="AA5624">
        <v>1</v>
      </c>
      <c r="AB5624">
        <v>11318</v>
      </c>
      <c r="AC5624">
        <v>1</v>
      </c>
      <c r="AH5624">
        <f t="shared" si="525"/>
        <v>14938</v>
      </c>
      <c r="AI5624">
        <f t="shared" si="526"/>
        <v>11318</v>
      </c>
      <c r="AJ5624">
        <f t="shared" si="527"/>
        <v>3569</v>
      </c>
      <c r="AK5624">
        <f t="shared" si="528"/>
        <v>51</v>
      </c>
      <c r="AT5624">
        <v>0</v>
      </c>
      <c r="AU5624">
        <v>0</v>
      </c>
      <c r="AW5624" t="s">
        <v>206</v>
      </c>
      <c r="AX5624" t="s">
        <v>4181</v>
      </c>
    </row>
    <row r="5625" spans="1:51">
      <c r="A5625">
        <v>314117</v>
      </c>
      <c r="B5625">
        <v>23</v>
      </c>
      <c r="C5625" t="s">
        <v>9301</v>
      </c>
      <c r="D5625">
        <v>27</v>
      </c>
      <c r="E5625">
        <v>33</v>
      </c>
      <c r="F5625">
        <v>2012</v>
      </c>
      <c r="G5625">
        <v>11</v>
      </c>
      <c r="H5625">
        <v>9</v>
      </c>
      <c r="J5625">
        <v>67</v>
      </c>
      <c r="K5625">
        <v>2</v>
      </c>
      <c r="P5625" t="str">
        <f t="shared" si="523"/>
        <v>672</v>
      </c>
      <c r="Q5625">
        <v>1</v>
      </c>
      <c r="R5625">
        <v>1</v>
      </c>
      <c r="S5625">
        <v>2</v>
      </c>
      <c r="U5625" t="s">
        <v>44</v>
      </c>
      <c r="V5625">
        <v>1</v>
      </c>
      <c r="W5625" t="str">
        <f t="shared" si="524"/>
        <v>QUINN, JOHN T.</v>
      </c>
      <c r="X5625" t="s">
        <v>9831</v>
      </c>
      <c r="Y5625">
        <v>200</v>
      </c>
      <c r="Z5625">
        <v>200</v>
      </c>
      <c r="AA5625">
        <v>0</v>
      </c>
      <c r="AB5625">
        <v>3569</v>
      </c>
      <c r="AC5625">
        <v>0</v>
      </c>
      <c r="AH5625">
        <f t="shared" si="525"/>
        <v>14938</v>
      </c>
      <c r="AI5625">
        <f t="shared" si="526"/>
        <v>11318</v>
      </c>
      <c r="AJ5625">
        <f t="shared" si="527"/>
        <v>3569</v>
      </c>
      <c r="AK5625">
        <f t="shared" si="528"/>
        <v>51</v>
      </c>
      <c r="AT5625">
        <v>0</v>
      </c>
      <c r="AU5625">
        <v>0</v>
      </c>
      <c r="AW5625" t="s">
        <v>9832</v>
      </c>
      <c r="AX5625" t="s">
        <v>67</v>
      </c>
      <c r="AY5625" t="s">
        <v>260</v>
      </c>
    </row>
    <row r="5626" spans="1:51">
      <c r="A5626">
        <v>314116</v>
      </c>
      <c r="B5626">
        <v>23</v>
      </c>
      <c r="C5626" t="s">
        <v>9301</v>
      </c>
      <c r="D5626">
        <v>27</v>
      </c>
      <c r="E5626">
        <v>33</v>
      </c>
      <c r="F5626">
        <v>2012</v>
      </c>
      <c r="G5626">
        <v>11</v>
      </c>
      <c r="H5626">
        <v>9</v>
      </c>
      <c r="J5626">
        <v>67</v>
      </c>
      <c r="K5626">
        <v>2</v>
      </c>
      <c r="P5626" t="str">
        <f t="shared" si="523"/>
        <v>672</v>
      </c>
      <c r="Q5626">
        <v>1</v>
      </c>
      <c r="R5626">
        <v>1</v>
      </c>
      <c r="S5626">
        <v>2</v>
      </c>
      <c r="U5626" t="s">
        <v>44</v>
      </c>
      <c r="V5626">
        <v>1</v>
      </c>
      <c r="W5626" t="str">
        <f t="shared" si="524"/>
        <v>SCATTERING</v>
      </c>
      <c r="X5626" t="s">
        <v>313</v>
      </c>
      <c r="Y5626">
        <v>2683</v>
      </c>
      <c r="Z5626">
        <v>600</v>
      </c>
      <c r="AA5626">
        <v>0</v>
      </c>
      <c r="AB5626">
        <v>51</v>
      </c>
      <c r="AC5626">
        <v>0</v>
      </c>
      <c r="AH5626">
        <f t="shared" si="525"/>
        <v>14938</v>
      </c>
      <c r="AI5626">
        <f t="shared" si="526"/>
        <v>11318</v>
      </c>
      <c r="AJ5626">
        <f t="shared" si="527"/>
        <v>3569</v>
      </c>
      <c r="AK5626">
        <f t="shared" si="528"/>
        <v>51</v>
      </c>
      <c r="AT5626">
        <v>0</v>
      </c>
      <c r="AU5626">
        <v>0</v>
      </c>
      <c r="AW5626" t="s">
        <v>313</v>
      </c>
    </row>
    <row r="5627" spans="1:51">
      <c r="A5627">
        <v>314119</v>
      </c>
      <c r="B5627">
        <v>24</v>
      </c>
      <c r="C5627" t="s">
        <v>10017</v>
      </c>
      <c r="D5627">
        <v>28</v>
      </c>
      <c r="E5627">
        <v>46</v>
      </c>
      <c r="F5627">
        <v>2011</v>
      </c>
      <c r="G5627">
        <v>11</v>
      </c>
      <c r="H5627">
        <v>8</v>
      </c>
      <c r="J5627">
        <v>1</v>
      </c>
      <c r="P5627" t="str">
        <f t="shared" si="523"/>
        <v>1</v>
      </c>
      <c r="Q5627">
        <v>1</v>
      </c>
      <c r="R5627">
        <v>1</v>
      </c>
      <c r="S5627">
        <v>4</v>
      </c>
      <c r="U5627" t="s">
        <v>44</v>
      </c>
      <c r="V5627">
        <v>1</v>
      </c>
      <c r="W5627" t="str">
        <f t="shared" si="524"/>
        <v>MASSEY, CHRIS</v>
      </c>
      <c r="X5627" t="s">
        <v>10271</v>
      </c>
      <c r="Y5627">
        <v>200</v>
      </c>
      <c r="Z5627">
        <v>200</v>
      </c>
      <c r="AA5627">
        <v>0</v>
      </c>
      <c r="AB5627">
        <v>14981</v>
      </c>
      <c r="AC5627">
        <v>1</v>
      </c>
      <c r="AH5627">
        <f t="shared" si="525"/>
        <v>14981</v>
      </c>
      <c r="AI5627">
        <f t="shared" si="526"/>
        <v>0</v>
      </c>
      <c r="AJ5627">
        <f t="shared" si="527"/>
        <v>14981</v>
      </c>
      <c r="AK5627">
        <f t="shared" si="528"/>
        <v>0</v>
      </c>
      <c r="AT5627">
        <v>0</v>
      </c>
      <c r="AU5627">
        <v>0</v>
      </c>
      <c r="AW5627" t="s">
        <v>10272</v>
      </c>
      <c r="AX5627" t="s">
        <v>349</v>
      </c>
    </row>
    <row r="5628" spans="1:51">
      <c r="A5628">
        <v>314120</v>
      </c>
      <c r="B5628">
        <v>24</v>
      </c>
      <c r="C5628" t="s">
        <v>10017</v>
      </c>
      <c r="D5628">
        <v>28</v>
      </c>
      <c r="E5628">
        <v>46</v>
      </c>
      <c r="F5628">
        <v>2011</v>
      </c>
      <c r="G5628">
        <v>11</v>
      </c>
      <c r="H5628">
        <v>8</v>
      </c>
      <c r="J5628">
        <v>2</v>
      </c>
      <c r="P5628" t="str">
        <f t="shared" si="523"/>
        <v>2</v>
      </c>
      <c r="Q5628">
        <v>1</v>
      </c>
      <c r="R5628">
        <v>1</v>
      </c>
      <c r="S5628">
        <v>4</v>
      </c>
      <c r="U5628" t="s">
        <v>44</v>
      </c>
      <c r="V5628">
        <v>1</v>
      </c>
      <c r="W5628" t="str">
        <f t="shared" si="524"/>
        <v>COBB, MICHAEL</v>
      </c>
      <c r="X5628" t="s">
        <v>10110</v>
      </c>
      <c r="Y5628">
        <v>200</v>
      </c>
      <c r="Z5628">
        <v>200</v>
      </c>
      <c r="AA5628">
        <v>0</v>
      </c>
      <c r="AB5628">
        <v>4782</v>
      </c>
      <c r="AC5628">
        <v>0</v>
      </c>
      <c r="AH5628">
        <f t="shared" si="525"/>
        <v>16437</v>
      </c>
      <c r="AI5628">
        <f t="shared" si="526"/>
        <v>11655</v>
      </c>
      <c r="AJ5628">
        <f t="shared" si="527"/>
        <v>4782</v>
      </c>
      <c r="AK5628">
        <f t="shared" si="528"/>
        <v>0</v>
      </c>
      <c r="AT5628">
        <v>0</v>
      </c>
      <c r="AU5628">
        <v>0</v>
      </c>
      <c r="AW5628" t="s">
        <v>10111</v>
      </c>
      <c r="AX5628" t="s">
        <v>657</v>
      </c>
    </row>
    <row r="5629" spans="1:51">
      <c r="A5629">
        <v>314121</v>
      </c>
      <c r="B5629">
        <v>24</v>
      </c>
      <c r="C5629" t="s">
        <v>10017</v>
      </c>
      <c r="D5629">
        <v>28</v>
      </c>
      <c r="E5629">
        <v>46</v>
      </c>
      <c r="F5629">
        <v>2011</v>
      </c>
      <c r="G5629">
        <v>11</v>
      </c>
      <c r="H5629">
        <v>8</v>
      </c>
      <c r="J5629">
        <v>2</v>
      </c>
      <c r="P5629" t="str">
        <f t="shared" si="523"/>
        <v>2</v>
      </c>
      <c r="Q5629">
        <v>1</v>
      </c>
      <c r="R5629">
        <v>1</v>
      </c>
      <c r="S5629">
        <v>4</v>
      </c>
      <c r="U5629" t="s">
        <v>44</v>
      </c>
      <c r="V5629">
        <v>1</v>
      </c>
      <c r="W5629" t="str">
        <f t="shared" si="524"/>
        <v>STONE, BILL</v>
      </c>
      <c r="X5629" t="s">
        <v>10364</v>
      </c>
      <c r="Y5629">
        <v>100</v>
      </c>
      <c r="Z5629">
        <v>100</v>
      </c>
      <c r="AA5629">
        <v>1</v>
      </c>
      <c r="AB5629">
        <v>11655</v>
      </c>
      <c r="AC5629">
        <v>1</v>
      </c>
      <c r="AH5629">
        <f t="shared" si="525"/>
        <v>16437</v>
      </c>
      <c r="AI5629">
        <f t="shared" si="526"/>
        <v>11655</v>
      </c>
      <c r="AJ5629">
        <f t="shared" si="527"/>
        <v>4782</v>
      </c>
      <c r="AK5629">
        <f t="shared" si="528"/>
        <v>0</v>
      </c>
      <c r="AT5629">
        <v>0</v>
      </c>
      <c r="AU5629">
        <v>0</v>
      </c>
      <c r="AW5629" t="s">
        <v>1660</v>
      </c>
      <c r="AX5629" t="s">
        <v>331</v>
      </c>
    </row>
    <row r="5630" spans="1:51">
      <c r="A5630">
        <v>314123</v>
      </c>
      <c r="B5630">
        <v>24</v>
      </c>
      <c r="C5630" t="s">
        <v>10017</v>
      </c>
      <c r="D5630">
        <v>28</v>
      </c>
      <c r="E5630">
        <v>46</v>
      </c>
      <c r="F5630">
        <v>2011</v>
      </c>
      <c r="G5630">
        <v>11</v>
      </c>
      <c r="H5630">
        <v>8</v>
      </c>
      <c r="J5630">
        <v>3</v>
      </c>
      <c r="P5630" t="str">
        <f t="shared" si="523"/>
        <v>3</v>
      </c>
      <c r="Q5630">
        <v>1</v>
      </c>
      <c r="R5630">
        <v>1</v>
      </c>
      <c r="S5630">
        <v>4</v>
      </c>
      <c r="U5630" t="s">
        <v>44</v>
      </c>
      <c r="V5630">
        <v>1</v>
      </c>
      <c r="W5630" t="str">
        <f t="shared" si="524"/>
        <v>BROWNING, NICKEY</v>
      </c>
      <c r="X5630" t="s">
        <v>10068</v>
      </c>
      <c r="Y5630">
        <v>100</v>
      </c>
      <c r="Z5630">
        <v>100</v>
      </c>
      <c r="AA5630">
        <v>1</v>
      </c>
      <c r="AB5630">
        <v>12285</v>
      </c>
      <c r="AC5630">
        <v>1</v>
      </c>
      <c r="AH5630">
        <f t="shared" si="525"/>
        <v>20178</v>
      </c>
      <c r="AI5630">
        <f t="shared" si="526"/>
        <v>12285</v>
      </c>
      <c r="AJ5630">
        <f t="shared" si="527"/>
        <v>7893</v>
      </c>
      <c r="AK5630">
        <f t="shared" si="528"/>
        <v>0</v>
      </c>
      <c r="AT5630">
        <v>0</v>
      </c>
      <c r="AU5630">
        <v>0</v>
      </c>
      <c r="AW5630" t="s">
        <v>10069</v>
      </c>
      <c r="AX5630" t="s">
        <v>10070</v>
      </c>
    </row>
    <row r="5631" spans="1:51">
      <c r="A5631">
        <v>314122</v>
      </c>
      <c r="B5631">
        <v>24</v>
      </c>
      <c r="C5631" t="s">
        <v>10017</v>
      </c>
      <c r="D5631">
        <v>28</v>
      </c>
      <c r="E5631">
        <v>46</v>
      </c>
      <c r="F5631">
        <v>2011</v>
      </c>
      <c r="G5631">
        <v>11</v>
      </c>
      <c r="H5631">
        <v>8</v>
      </c>
      <c r="J5631">
        <v>3</v>
      </c>
      <c r="P5631" t="str">
        <f t="shared" si="523"/>
        <v>3</v>
      </c>
      <c r="Q5631">
        <v>1</v>
      </c>
      <c r="R5631">
        <v>1</v>
      </c>
      <c r="S5631">
        <v>4</v>
      </c>
      <c r="U5631" t="s">
        <v>44</v>
      </c>
      <c r="V5631">
        <v>1</v>
      </c>
      <c r="W5631" t="str">
        <f t="shared" si="524"/>
        <v>HAMILTON, BETSEY</v>
      </c>
      <c r="X5631" t="s">
        <v>10189</v>
      </c>
      <c r="Y5631">
        <v>200</v>
      </c>
      <c r="Z5631">
        <v>200</v>
      </c>
      <c r="AA5631">
        <v>0</v>
      </c>
      <c r="AB5631">
        <v>7893</v>
      </c>
      <c r="AC5631">
        <v>0</v>
      </c>
      <c r="AH5631">
        <f t="shared" si="525"/>
        <v>20178</v>
      </c>
      <c r="AI5631">
        <f t="shared" si="526"/>
        <v>12285</v>
      </c>
      <c r="AJ5631">
        <f t="shared" si="527"/>
        <v>7893</v>
      </c>
      <c r="AK5631">
        <f t="shared" si="528"/>
        <v>0</v>
      </c>
      <c r="AT5631">
        <v>0</v>
      </c>
      <c r="AU5631">
        <v>0</v>
      </c>
      <c r="AW5631" t="s">
        <v>3951</v>
      </c>
      <c r="AX5631" t="s">
        <v>10190</v>
      </c>
    </row>
    <row r="5632" spans="1:51">
      <c r="A5632">
        <v>314125</v>
      </c>
      <c r="B5632">
        <v>24</v>
      </c>
      <c r="C5632" t="s">
        <v>10017</v>
      </c>
      <c r="D5632">
        <v>28</v>
      </c>
      <c r="E5632">
        <v>46</v>
      </c>
      <c r="F5632">
        <v>2011</v>
      </c>
      <c r="G5632">
        <v>11</v>
      </c>
      <c r="H5632">
        <v>8</v>
      </c>
      <c r="J5632">
        <v>4</v>
      </c>
      <c r="P5632" t="str">
        <f t="shared" si="523"/>
        <v>4</v>
      </c>
      <c r="Q5632">
        <v>1</v>
      </c>
      <c r="R5632">
        <v>1</v>
      </c>
      <c r="S5632">
        <v>4</v>
      </c>
      <c r="U5632" t="s">
        <v>44</v>
      </c>
      <c r="V5632">
        <v>1</v>
      </c>
      <c r="W5632" t="str">
        <f t="shared" si="524"/>
        <v>PARKS, RITA POTTS</v>
      </c>
      <c r="X5632" t="s">
        <v>10308</v>
      </c>
      <c r="Y5632">
        <v>200</v>
      </c>
      <c r="Z5632">
        <v>200</v>
      </c>
      <c r="AA5632">
        <v>0</v>
      </c>
      <c r="AB5632">
        <v>9050</v>
      </c>
      <c r="AC5632">
        <v>1</v>
      </c>
      <c r="AH5632">
        <f t="shared" si="525"/>
        <v>17848</v>
      </c>
      <c r="AI5632">
        <f t="shared" si="526"/>
        <v>8798</v>
      </c>
      <c r="AJ5632">
        <f t="shared" si="527"/>
        <v>9050</v>
      </c>
      <c r="AK5632">
        <f t="shared" si="528"/>
        <v>0</v>
      </c>
      <c r="AT5632">
        <v>0</v>
      </c>
      <c r="AU5632">
        <v>0</v>
      </c>
      <c r="AW5632" t="s">
        <v>10309</v>
      </c>
      <c r="AX5632" t="s">
        <v>3376</v>
      </c>
      <c r="AY5632" t="s">
        <v>10310</v>
      </c>
    </row>
    <row r="5633" spans="1:56">
      <c r="A5633">
        <v>314124</v>
      </c>
      <c r="B5633">
        <v>24</v>
      </c>
      <c r="C5633" t="s">
        <v>10017</v>
      </c>
      <c r="D5633">
        <v>28</v>
      </c>
      <c r="E5633">
        <v>46</v>
      </c>
      <c r="F5633">
        <v>2011</v>
      </c>
      <c r="G5633">
        <v>11</v>
      </c>
      <c r="H5633">
        <v>8</v>
      </c>
      <c r="J5633">
        <v>4</v>
      </c>
      <c r="P5633" t="str">
        <f t="shared" si="523"/>
        <v>4</v>
      </c>
      <c r="Q5633">
        <v>1</v>
      </c>
      <c r="R5633">
        <v>1</v>
      </c>
      <c r="S5633">
        <v>4</v>
      </c>
      <c r="U5633" t="s">
        <v>44</v>
      </c>
      <c r="V5633">
        <v>1</v>
      </c>
      <c r="W5633" t="str">
        <f t="shared" si="524"/>
        <v>POWELL, ERIC</v>
      </c>
      <c r="X5633" t="s">
        <v>10318</v>
      </c>
      <c r="Y5633">
        <v>100</v>
      </c>
      <c r="Z5633">
        <v>100</v>
      </c>
      <c r="AA5633">
        <v>1</v>
      </c>
      <c r="AB5633">
        <v>8798</v>
      </c>
      <c r="AC5633">
        <v>0</v>
      </c>
      <c r="AH5633">
        <f t="shared" si="525"/>
        <v>17848</v>
      </c>
      <c r="AI5633">
        <f t="shared" si="526"/>
        <v>8798</v>
      </c>
      <c r="AJ5633">
        <f t="shared" si="527"/>
        <v>9050</v>
      </c>
      <c r="AK5633">
        <f t="shared" si="528"/>
        <v>0</v>
      </c>
      <c r="AT5633">
        <v>0</v>
      </c>
      <c r="AU5633">
        <v>0</v>
      </c>
      <c r="AW5633" t="s">
        <v>656</v>
      </c>
      <c r="AX5633" t="s">
        <v>126</v>
      </c>
    </row>
    <row r="5634" spans="1:56">
      <c r="A5634">
        <v>314126</v>
      </c>
      <c r="B5634">
        <v>24</v>
      </c>
      <c r="C5634" t="s">
        <v>10017</v>
      </c>
      <c r="D5634">
        <v>28</v>
      </c>
      <c r="E5634">
        <v>46</v>
      </c>
      <c r="F5634">
        <v>2011</v>
      </c>
      <c r="G5634">
        <v>11</v>
      </c>
      <c r="H5634">
        <v>8</v>
      </c>
      <c r="J5634">
        <v>5</v>
      </c>
      <c r="P5634" t="str">
        <f t="shared" si="523"/>
        <v>5</v>
      </c>
      <c r="Q5634">
        <v>1</v>
      </c>
      <c r="R5634">
        <v>1</v>
      </c>
      <c r="S5634">
        <v>4</v>
      </c>
      <c r="U5634" t="s">
        <v>44</v>
      </c>
      <c r="V5634">
        <v>1</v>
      </c>
      <c r="W5634" t="str">
        <f t="shared" si="524"/>
        <v>KEITH, JERRY DON</v>
      </c>
      <c r="X5634" t="s">
        <v>10240</v>
      </c>
      <c r="Y5634">
        <v>200</v>
      </c>
      <c r="Z5634">
        <v>200</v>
      </c>
      <c r="AA5634">
        <v>0</v>
      </c>
      <c r="AB5634">
        <v>7698</v>
      </c>
      <c r="AC5634">
        <v>0</v>
      </c>
      <c r="AH5634">
        <f t="shared" si="525"/>
        <v>17431</v>
      </c>
      <c r="AI5634">
        <f t="shared" si="526"/>
        <v>9733</v>
      </c>
      <c r="AJ5634">
        <f t="shared" si="527"/>
        <v>7698</v>
      </c>
      <c r="AK5634">
        <f t="shared" si="528"/>
        <v>0</v>
      </c>
      <c r="AT5634">
        <v>0</v>
      </c>
      <c r="AU5634">
        <v>0</v>
      </c>
      <c r="AW5634" t="s">
        <v>1010</v>
      </c>
      <c r="AX5634" t="s">
        <v>583</v>
      </c>
      <c r="AY5634" t="s">
        <v>163</v>
      </c>
    </row>
    <row r="5635" spans="1:56">
      <c r="A5635">
        <v>314127</v>
      </c>
      <c r="B5635">
        <v>24</v>
      </c>
      <c r="C5635" t="s">
        <v>10017</v>
      </c>
      <c r="D5635">
        <v>28</v>
      </c>
      <c r="E5635">
        <v>46</v>
      </c>
      <c r="F5635">
        <v>2011</v>
      </c>
      <c r="G5635">
        <v>11</v>
      </c>
      <c r="H5635">
        <v>8</v>
      </c>
      <c r="J5635">
        <v>5</v>
      </c>
      <c r="P5635" t="str">
        <f t="shared" si="523"/>
        <v>5</v>
      </c>
      <c r="Q5635">
        <v>1</v>
      </c>
      <c r="R5635">
        <v>1</v>
      </c>
      <c r="S5635">
        <v>4</v>
      </c>
      <c r="U5635" t="s">
        <v>44</v>
      </c>
      <c r="V5635">
        <v>1</v>
      </c>
      <c r="W5635" t="str">
        <f t="shared" si="524"/>
        <v>WILEMON, J. P. JR.</v>
      </c>
      <c r="X5635" t="s">
        <v>10423</v>
      </c>
      <c r="Y5635">
        <v>100</v>
      </c>
      <c r="Z5635">
        <v>100</v>
      </c>
      <c r="AA5635">
        <v>1</v>
      </c>
      <c r="AB5635">
        <v>9733</v>
      </c>
      <c r="AC5635">
        <v>1</v>
      </c>
      <c r="AH5635">
        <f t="shared" si="525"/>
        <v>17431</v>
      </c>
      <c r="AI5635">
        <f t="shared" si="526"/>
        <v>9733</v>
      </c>
      <c r="AJ5635">
        <f t="shared" si="527"/>
        <v>7698</v>
      </c>
      <c r="AK5635">
        <f t="shared" si="528"/>
        <v>0</v>
      </c>
      <c r="AT5635">
        <v>0</v>
      </c>
      <c r="AU5635">
        <v>0</v>
      </c>
      <c r="AW5635" t="s">
        <v>10424</v>
      </c>
      <c r="AX5635" t="s">
        <v>48</v>
      </c>
      <c r="AY5635" t="s">
        <v>273</v>
      </c>
      <c r="BD5635" t="s">
        <v>69</v>
      </c>
    </row>
    <row r="5636" spans="1:56">
      <c r="A5636">
        <v>314129</v>
      </c>
      <c r="B5636">
        <v>24</v>
      </c>
      <c r="C5636" t="s">
        <v>10017</v>
      </c>
      <c r="D5636">
        <v>28</v>
      </c>
      <c r="E5636">
        <v>46</v>
      </c>
      <c r="F5636">
        <v>2011</v>
      </c>
      <c r="G5636">
        <v>11</v>
      </c>
      <c r="H5636">
        <v>8</v>
      </c>
      <c r="J5636">
        <v>6</v>
      </c>
      <c r="P5636" t="str">
        <f t="shared" ref="P5636:P5699" si="529">_xlfn.CONCAT(I5636,J5636,K5636,L5636)</f>
        <v>6</v>
      </c>
      <c r="Q5636">
        <v>1</v>
      </c>
      <c r="R5636">
        <v>1</v>
      </c>
      <c r="S5636">
        <v>4</v>
      </c>
      <c r="U5636" t="s">
        <v>44</v>
      </c>
      <c r="V5636">
        <v>1</v>
      </c>
      <c r="W5636" t="str">
        <f t="shared" ref="W5636:W5699" si="530">X5636</f>
        <v>ADAMS, NANCY COLLINS</v>
      </c>
      <c r="X5636" t="s">
        <v>10018</v>
      </c>
      <c r="Y5636">
        <v>200</v>
      </c>
      <c r="Z5636">
        <v>200</v>
      </c>
      <c r="AA5636">
        <v>0</v>
      </c>
      <c r="AB5636">
        <v>13622</v>
      </c>
      <c r="AC5636">
        <v>1</v>
      </c>
      <c r="AH5636">
        <f t="shared" ref="AH5636:AH5699" si="531">SUMIFS($AB:$AB,$C:$C,$C5636,$P:$P,$P5636,$F:$F,$F5636,$H:$H,$H5636)</f>
        <v>18459</v>
      </c>
      <c r="AI5636">
        <f t="shared" ref="AI5636:AI5699" si="532">SUMIFS($AB:$AB,$C:$C,$C5636,$P:$P,$P5636,$F:$F,$F5636,$Z:$Z,100,$H:$H,$H5636)</f>
        <v>4837</v>
      </c>
      <c r="AJ5636">
        <f t="shared" ref="AJ5636:AJ5699" si="533">SUMIFS($AB:$AB,$C:$C,$C5636,$P:$P,$P5636,$F:$F,$F5636,$Z:$Z,200,$H:$H,$H5636)</f>
        <v>13622</v>
      </c>
      <c r="AK5636">
        <f t="shared" ref="AK5636:AK5699" si="534">SUMIFS($AB:$AB,$C:$C,$C5636,$P:$P,$P5636,$F:$F,$F5636,$Z:$Z,"&lt;&gt;200",$Z:$Z,"&lt;&gt;100",$H:$H,$H5636)</f>
        <v>0</v>
      </c>
      <c r="AT5636">
        <v>0</v>
      </c>
      <c r="AU5636">
        <v>0</v>
      </c>
      <c r="AW5636" t="s">
        <v>4971</v>
      </c>
      <c r="AX5636" t="s">
        <v>384</v>
      </c>
      <c r="AY5636" t="s">
        <v>847</v>
      </c>
    </row>
    <row r="5637" spans="1:56">
      <c r="A5637">
        <v>314128</v>
      </c>
      <c r="B5637">
        <v>24</v>
      </c>
      <c r="C5637" t="s">
        <v>10017</v>
      </c>
      <c r="D5637">
        <v>28</v>
      </c>
      <c r="E5637">
        <v>46</v>
      </c>
      <c r="F5637">
        <v>2011</v>
      </c>
      <c r="G5637">
        <v>11</v>
      </c>
      <c r="H5637">
        <v>8</v>
      </c>
      <c r="J5637">
        <v>6</v>
      </c>
      <c r="P5637" t="str">
        <f t="shared" si="529"/>
        <v>6</v>
      </c>
      <c r="Q5637">
        <v>1</v>
      </c>
      <c r="R5637">
        <v>1</v>
      </c>
      <c r="S5637">
        <v>4</v>
      </c>
      <c r="U5637" t="s">
        <v>44</v>
      </c>
      <c r="V5637">
        <v>1</v>
      </c>
      <c r="W5637" t="str">
        <f t="shared" si="530"/>
        <v>SCOTT, STACY DALE</v>
      </c>
      <c r="X5637" t="s">
        <v>10340</v>
      </c>
      <c r="Y5637">
        <v>100</v>
      </c>
      <c r="Z5637">
        <v>100</v>
      </c>
      <c r="AA5637">
        <v>0</v>
      </c>
      <c r="AB5637">
        <v>4837</v>
      </c>
      <c r="AC5637">
        <v>0</v>
      </c>
      <c r="AH5637">
        <f t="shared" si="531"/>
        <v>18459</v>
      </c>
      <c r="AI5637">
        <f t="shared" si="532"/>
        <v>4837</v>
      </c>
      <c r="AJ5637">
        <f t="shared" si="533"/>
        <v>13622</v>
      </c>
      <c r="AK5637">
        <f t="shared" si="534"/>
        <v>0</v>
      </c>
      <c r="AT5637">
        <v>0</v>
      </c>
      <c r="AU5637">
        <v>0</v>
      </c>
      <c r="AW5637" t="s">
        <v>213</v>
      </c>
      <c r="AX5637" t="s">
        <v>3504</v>
      </c>
      <c r="AY5637" t="s">
        <v>865</v>
      </c>
    </row>
    <row r="5638" spans="1:56">
      <c r="A5638">
        <v>314130</v>
      </c>
      <c r="B5638">
        <v>24</v>
      </c>
      <c r="C5638" t="s">
        <v>10017</v>
      </c>
      <c r="D5638">
        <v>28</v>
      </c>
      <c r="E5638">
        <v>46</v>
      </c>
      <c r="F5638">
        <v>2011</v>
      </c>
      <c r="G5638">
        <v>11</v>
      </c>
      <c r="H5638">
        <v>8</v>
      </c>
      <c r="J5638">
        <v>7</v>
      </c>
      <c r="P5638" t="str">
        <f t="shared" si="529"/>
        <v>7</v>
      </c>
      <c r="Q5638">
        <v>1</v>
      </c>
      <c r="R5638">
        <v>1</v>
      </c>
      <c r="S5638">
        <v>4</v>
      </c>
      <c r="U5638" t="s">
        <v>44</v>
      </c>
      <c r="V5638">
        <v>1</v>
      </c>
      <c r="W5638" t="str">
        <f t="shared" si="530"/>
        <v>BRYAN, HOB</v>
      </c>
      <c r="X5638" t="s">
        <v>10073</v>
      </c>
      <c r="Y5638">
        <v>100</v>
      </c>
      <c r="Z5638">
        <v>100</v>
      </c>
      <c r="AA5638">
        <v>1</v>
      </c>
      <c r="AB5638">
        <v>14121</v>
      </c>
      <c r="AC5638">
        <v>1</v>
      </c>
      <c r="AH5638">
        <f t="shared" si="531"/>
        <v>14121</v>
      </c>
      <c r="AI5638">
        <f t="shared" si="532"/>
        <v>14121</v>
      </c>
      <c r="AJ5638">
        <f t="shared" si="533"/>
        <v>0</v>
      </c>
      <c r="AK5638">
        <f t="shared" si="534"/>
        <v>0</v>
      </c>
      <c r="AT5638">
        <v>0</v>
      </c>
      <c r="AU5638">
        <v>0</v>
      </c>
      <c r="AW5638" t="s">
        <v>1032</v>
      </c>
      <c r="AX5638" t="s">
        <v>10074</v>
      </c>
    </row>
    <row r="5639" spans="1:56">
      <c r="A5639">
        <v>314131</v>
      </c>
      <c r="B5639">
        <v>24</v>
      </c>
      <c r="C5639" t="s">
        <v>10017</v>
      </c>
      <c r="D5639">
        <v>28</v>
      </c>
      <c r="E5639">
        <v>46</v>
      </c>
      <c r="F5639">
        <v>2011</v>
      </c>
      <c r="G5639">
        <v>11</v>
      </c>
      <c r="H5639">
        <v>8</v>
      </c>
      <c r="J5639">
        <v>8</v>
      </c>
      <c r="P5639" t="str">
        <f t="shared" si="529"/>
        <v>8</v>
      </c>
      <c r="Q5639">
        <v>1</v>
      </c>
      <c r="R5639">
        <v>1</v>
      </c>
      <c r="S5639">
        <v>4</v>
      </c>
      <c r="U5639" t="s">
        <v>44</v>
      </c>
      <c r="V5639">
        <v>1</v>
      </c>
      <c r="W5639" t="str">
        <f t="shared" si="530"/>
        <v>GREGORY, PATSY</v>
      </c>
      <c r="X5639" t="s">
        <v>10181</v>
      </c>
      <c r="Y5639">
        <v>200</v>
      </c>
      <c r="Z5639">
        <v>200</v>
      </c>
      <c r="AA5639">
        <v>0</v>
      </c>
      <c r="AB5639">
        <v>5872</v>
      </c>
      <c r="AC5639">
        <v>0</v>
      </c>
      <c r="AH5639">
        <f t="shared" si="531"/>
        <v>17430</v>
      </c>
      <c r="AI5639">
        <f t="shared" si="532"/>
        <v>11558</v>
      </c>
      <c r="AJ5639">
        <f t="shared" si="533"/>
        <v>5872</v>
      </c>
      <c r="AK5639">
        <f t="shared" si="534"/>
        <v>0</v>
      </c>
      <c r="AT5639">
        <v>0</v>
      </c>
      <c r="AU5639">
        <v>0</v>
      </c>
      <c r="AW5639" t="s">
        <v>2252</v>
      </c>
      <c r="AX5639" t="s">
        <v>7765</v>
      </c>
    </row>
    <row r="5640" spans="1:56">
      <c r="A5640">
        <v>314132</v>
      </c>
      <c r="B5640">
        <v>24</v>
      </c>
      <c r="C5640" t="s">
        <v>10017</v>
      </c>
      <c r="D5640">
        <v>28</v>
      </c>
      <c r="E5640">
        <v>46</v>
      </c>
      <c r="F5640">
        <v>2011</v>
      </c>
      <c r="G5640">
        <v>11</v>
      </c>
      <c r="H5640">
        <v>8</v>
      </c>
      <c r="J5640">
        <v>8</v>
      </c>
      <c r="P5640" t="str">
        <f t="shared" si="529"/>
        <v>8</v>
      </c>
      <c r="Q5640">
        <v>1</v>
      </c>
      <c r="R5640">
        <v>1</v>
      </c>
      <c r="S5640">
        <v>4</v>
      </c>
      <c r="U5640" t="s">
        <v>44</v>
      </c>
      <c r="V5640">
        <v>1</v>
      </c>
      <c r="W5640" t="str">
        <f t="shared" si="530"/>
        <v>JOLLY, RUSSELL R.</v>
      </c>
      <c r="X5640" t="s">
        <v>10235</v>
      </c>
      <c r="Y5640">
        <v>100</v>
      </c>
      <c r="Z5640">
        <v>100</v>
      </c>
      <c r="AA5640">
        <v>0</v>
      </c>
      <c r="AB5640">
        <v>11558</v>
      </c>
      <c r="AC5640">
        <v>1</v>
      </c>
      <c r="AH5640">
        <f t="shared" si="531"/>
        <v>17430</v>
      </c>
      <c r="AI5640">
        <f t="shared" si="532"/>
        <v>11558</v>
      </c>
      <c r="AJ5640">
        <f t="shared" si="533"/>
        <v>5872</v>
      </c>
      <c r="AK5640">
        <f t="shared" si="534"/>
        <v>0</v>
      </c>
      <c r="AT5640">
        <v>0</v>
      </c>
      <c r="AU5640">
        <v>0</v>
      </c>
      <c r="AW5640" t="s">
        <v>10236</v>
      </c>
      <c r="AX5640" t="s">
        <v>2688</v>
      </c>
      <c r="AY5640" t="s">
        <v>86</v>
      </c>
    </row>
    <row r="5641" spans="1:56">
      <c r="A5641">
        <v>314133</v>
      </c>
      <c r="B5641">
        <v>24</v>
      </c>
      <c r="C5641" t="s">
        <v>10017</v>
      </c>
      <c r="D5641">
        <v>28</v>
      </c>
      <c r="E5641">
        <v>46</v>
      </c>
      <c r="F5641">
        <v>2011</v>
      </c>
      <c r="G5641">
        <v>11</v>
      </c>
      <c r="H5641">
        <v>8</v>
      </c>
      <c r="J5641">
        <v>9</v>
      </c>
      <c r="P5641" t="str">
        <f t="shared" si="529"/>
        <v>9</v>
      </c>
      <c r="Q5641">
        <v>1</v>
      </c>
      <c r="R5641">
        <v>1</v>
      </c>
      <c r="S5641">
        <v>4</v>
      </c>
      <c r="U5641" t="s">
        <v>44</v>
      </c>
      <c r="V5641">
        <v>1</v>
      </c>
      <c r="W5641" t="str">
        <f t="shared" si="530"/>
        <v>TOLLISON, GRAY</v>
      </c>
      <c r="X5641" t="s">
        <v>10383</v>
      </c>
      <c r="Y5641">
        <v>100</v>
      </c>
      <c r="Z5641">
        <v>100</v>
      </c>
      <c r="AA5641">
        <v>1</v>
      </c>
      <c r="AB5641">
        <v>15634</v>
      </c>
      <c r="AC5641">
        <v>1</v>
      </c>
      <c r="AH5641">
        <f t="shared" si="531"/>
        <v>15634</v>
      </c>
      <c r="AI5641">
        <f t="shared" si="532"/>
        <v>15634</v>
      </c>
      <c r="AJ5641">
        <f t="shared" si="533"/>
        <v>0</v>
      </c>
      <c r="AK5641">
        <f t="shared" si="534"/>
        <v>0</v>
      </c>
      <c r="AT5641">
        <v>0</v>
      </c>
      <c r="AU5641">
        <v>0</v>
      </c>
      <c r="AW5641" t="s">
        <v>10384</v>
      </c>
      <c r="AX5641" t="s">
        <v>515</v>
      </c>
    </row>
    <row r="5642" spans="1:56">
      <c r="A5642">
        <v>314134</v>
      </c>
      <c r="B5642">
        <v>24</v>
      </c>
      <c r="C5642" t="s">
        <v>10017</v>
      </c>
      <c r="D5642">
        <v>28</v>
      </c>
      <c r="E5642">
        <v>46</v>
      </c>
      <c r="F5642">
        <v>2011</v>
      </c>
      <c r="G5642">
        <v>11</v>
      </c>
      <c r="H5642">
        <v>8</v>
      </c>
      <c r="J5642">
        <v>10</v>
      </c>
      <c r="P5642" t="str">
        <f t="shared" si="529"/>
        <v>10</v>
      </c>
      <c r="Q5642">
        <v>1</v>
      </c>
      <c r="R5642">
        <v>1</v>
      </c>
      <c r="S5642">
        <v>4</v>
      </c>
      <c r="U5642" t="s">
        <v>44</v>
      </c>
      <c r="V5642">
        <v>1</v>
      </c>
      <c r="W5642" t="str">
        <f t="shared" si="530"/>
        <v>BRANCH, VANN J.</v>
      </c>
      <c r="X5642" t="s">
        <v>10059</v>
      </c>
      <c r="Y5642">
        <v>200</v>
      </c>
      <c r="Z5642">
        <v>200</v>
      </c>
      <c r="AA5642">
        <v>0</v>
      </c>
      <c r="AB5642">
        <v>7530</v>
      </c>
      <c r="AC5642">
        <v>0</v>
      </c>
      <c r="AH5642">
        <f t="shared" si="531"/>
        <v>20376</v>
      </c>
      <c r="AI5642">
        <f t="shared" si="532"/>
        <v>12846</v>
      </c>
      <c r="AJ5642">
        <f t="shared" si="533"/>
        <v>7530</v>
      </c>
      <c r="AK5642">
        <f t="shared" si="534"/>
        <v>0</v>
      </c>
      <c r="AT5642">
        <v>0</v>
      </c>
      <c r="AU5642">
        <v>0</v>
      </c>
      <c r="AW5642" t="s">
        <v>10060</v>
      </c>
      <c r="AX5642" t="s">
        <v>10061</v>
      </c>
      <c r="AY5642" t="s">
        <v>48</v>
      </c>
    </row>
    <row r="5643" spans="1:56">
      <c r="A5643">
        <v>314135</v>
      </c>
      <c r="B5643">
        <v>24</v>
      </c>
      <c r="C5643" t="s">
        <v>10017</v>
      </c>
      <c r="D5643">
        <v>28</v>
      </c>
      <c r="E5643">
        <v>46</v>
      </c>
      <c r="F5643">
        <v>2011</v>
      </c>
      <c r="G5643">
        <v>11</v>
      </c>
      <c r="H5643">
        <v>8</v>
      </c>
      <c r="J5643">
        <v>10</v>
      </c>
      <c r="P5643" t="str">
        <f t="shared" si="529"/>
        <v>10</v>
      </c>
      <c r="Q5643">
        <v>1</v>
      </c>
      <c r="R5643">
        <v>1</v>
      </c>
      <c r="S5643">
        <v>4</v>
      </c>
      <c r="U5643" t="s">
        <v>44</v>
      </c>
      <c r="V5643">
        <v>1</v>
      </c>
      <c r="W5643" t="str">
        <f t="shared" si="530"/>
        <v>HALE, STEVE</v>
      </c>
      <c r="X5643" t="s">
        <v>10188</v>
      </c>
      <c r="Y5643">
        <v>100</v>
      </c>
      <c r="Z5643">
        <v>100</v>
      </c>
      <c r="AA5643">
        <v>0</v>
      </c>
      <c r="AB5643">
        <v>12846</v>
      </c>
      <c r="AC5643">
        <v>1</v>
      </c>
      <c r="AH5643">
        <f t="shared" si="531"/>
        <v>20376</v>
      </c>
      <c r="AI5643">
        <f t="shared" si="532"/>
        <v>12846</v>
      </c>
      <c r="AJ5643">
        <f t="shared" si="533"/>
        <v>7530</v>
      </c>
      <c r="AK5643">
        <f t="shared" si="534"/>
        <v>0</v>
      </c>
      <c r="AT5643">
        <v>0</v>
      </c>
      <c r="AU5643">
        <v>0</v>
      </c>
      <c r="AW5643" t="s">
        <v>165</v>
      </c>
      <c r="AX5643" t="s">
        <v>344</v>
      </c>
    </row>
    <row r="5644" spans="1:56">
      <c r="A5644">
        <v>314136</v>
      </c>
      <c r="B5644">
        <v>24</v>
      </c>
      <c r="C5644" t="s">
        <v>10017</v>
      </c>
      <c r="D5644">
        <v>28</v>
      </c>
      <c r="E5644">
        <v>46</v>
      </c>
      <c r="F5644">
        <v>2011</v>
      </c>
      <c r="G5644">
        <v>11</v>
      </c>
      <c r="H5644">
        <v>8</v>
      </c>
      <c r="J5644">
        <v>11</v>
      </c>
      <c r="P5644" t="str">
        <f t="shared" si="529"/>
        <v>11</v>
      </c>
      <c r="Q5644">
        <v>1</v>
      </c>
      <c r="R5644">
        <v>1</v>
      </c>
      <c r="S5644">
        <v>4</v>
      </c>
      <c r="U5644" t="s">
        <v>44</v>
      </c>
      <c r="V5644">
        <v>1</v>
      </c>
      <c r="W5644" t="str">
        <f t="shared" si="530"/>
        <v>JACKSON, ROBERT</v>
      </c>
      <c r="X5644" t="s">
        <v>10231</v>
      </c>
      <c r="Y5644">
        <v>100</v>
      </c>
      <c r="Z5644">
        <v>100</v>
      </c>
      <c r="AA5644">
        <v>1</v>
      </c>
      <c r="AB5644">
        <v>8753</v>
      </c>
      <c r="AC5644">
        <v>1</v>
      </c>
      <c r="AH5644">
        <f t="shared" si="531"/>
        <v>8753</v>
      </c>
      <c r="AI5644">
        <f t="shared" si="532"/>
        <v>8753</v>
      </c>
      <c r="AJ5644">
        <f t="shared" si="533"/>
        <v>0</v>
      </c>
      <c r="AK5644">
        <f t="shared" si="534"/>
        <v>0</v>
      </c>
      <c r="AT5644">
        <v>0</v>
      </c>
      <c r="AU5644">
        <v>0</v>
      </c>
      <c r="AW5644" t="s">
        <v>545</v>
      </c>
      <c r="AX5644" t="s">
        <v>173</v>
      </c>
      <c r="AY5644" t="s">
        <v>151</v>
      </c>
    </row>
    <row r="5645" spans="1:56">
      <c r="A5645">
        <v>314137</v>
      </c>
      <c r="B5645">
        <v>24</v>
      </c>
      <c r="C5645" t="s">
        <v>10017</v>
      </c>
      <c r="D5645">
        <v>28</v>
      </c>
      <c r="E5645">
        <v>46</v>
      </c>
      <c r="F5645">
        <v>2011</v>
      </c>
      <c r="G5645">
        <v>11</v>
      </c>
      <c r="H5645">
        <v>8</v>
      </c>
      <c r="J5645">
        <v>12</v>
      </c>
      <c r="P5645" t="str">
        <f t="shared" si="529"/>
        <v>12</v>
      </c>
      <c r="Q5645">
        <v>1</v>
      </c>
      <c r="R5645">
        <v>1</v>
      </c>
      <c r="S5645">
        <v>4</v>
      </c>
      <c r="U5645" t="s">
        <v>44</v>
      </c>
      <c r="V5645">
        <v>1</v>
      </c>
      <c r="W5645" t="str">
        <f t="shared" si="530"/>
        <v>SIMMONS, DERRICK T.</v>
      </c>
      <c r="X5645" t="s">
        <v>10344</v>
      </c>
      <c r="Y5645">
        <v>100</v>
      </c>
      <c r="Z5645">
        <v>100</v>
      </c>
      <c r="AA5645">
        <v>0</v>
      </c>
      <c r="AB5645">
        <v>8423</v>
      </c>
      <c r="AC5645">
        <v>1</v>
      </c>
      <c r="AH5645">
        <f t="shared" si="531"/>
        <v>8423</v>
      </c>
      <c r="AI5645">
        <f t="shared" si="532"/>
        <v>8423</v>
      </c>
      <c r="AJ5645">
        <f t="shared" si="533"/>
        <v>0</v>
      </c>
      <c r="AK5645">
        <f t="shared" si="534"/>
        <v>0</v>
      </c>
      <c r="AT5645">
        <v>0</v>
      </c>
      <c r="AU5645">
        <v>0</v>
      </c>
      <c r="AW5645" t="s">
        <v>3655</v>
      </c>
      <c r="AX5645" t="s">
        <v>1631</v>
      </c>
      <c r="AY5645" t="s">
        <v>260</v>
      </c>
    </row>
    <row r="5646" spans="1:56">
      <c r="A5646">
        <v>314138</v>
      </c>
      <c r="B5646">
        <v>24</v>
      </c>
      <c r="C5646" t="s">
        <v>10017</v>
      </c>
      <c r="D5646">
        <v>28</v>
      </c>
      <c r="E5646">
        <v>46</v>
      </c>
      <c r="F5646">
        <v>2011</v>
      </c>
      <c r="G5646">
        <v>11</v>
      </c>
      <c r="H5646">
        <v>8</v>
      </c>
      <c r="J5646">
        <v>13</v>
      </c>
      <c r="P5646" t="str">
        <f t="shared" si="529"/>
        <v>13</v>
      </c>
      <c r="Q5646">
        <v>1</v>
      </c>
      <c r="R5646">
        <v>1</v>
      </c>
      <c r="S5646">
        <v>4</v>
      </c>
      <c r="U5646" t="s">
        <v>44</v>
      </c>
      <c r="V5646">
        <v>1</v>
      </c>
      <c r="W5646" t="str">
        <f t="shared" si="530"/>
        <v>BARKSDALE, CLAYTON</v>
      </c>
      <c r="X5646" t="s">
        <v>10036</v>
      </c>
      <c r="Y5646">
        <v>200</v>
      </c>
      <c r="Z5646">
        <v>200</v>
      </c>
      <c r="AA5646">
        <v>0</v>
      </c>
      <c r="AB5646">
        <v>2372</v>
      </c>
      <c r="AC5646">
        <v>0</v>
      </c>
      <c r="AH5646">
        <f t="shared" si="531"/>
        <v>11212</v>
      </c>
      <c r="AI5646">
        <f t="shared" si="532"/>
        <v>8840</v>
      </c>
      <c r="AJ5646">
        <f t="shared" si="533"/>
        <v>2372</v>
      </c>
      <c r="AK5646">
        <f t="shared" si="534"/>
        <v>0</v>
      </c>
      <c r="AT5646">
        <v>0</v>
      </c>
      <c r="AU5646">
        <v>0</v>
      </c>
      <c r="AW5646" t="s">
        <v>10037</v>
      </c>
      <c r="AX5646" t="s">
        <v>4392</v>
      </c>
    </row>
    <row r="5647" spans="1:56">
      <c r="A5647">
        <v>314139</v>
      </c>
      <c r="B5647">
        <v>24</v>
      </c>
      <c r="C5647" t="s">
        <v>10017</v>
      </c>
      <c r="D5647">
        <v>28</v>
      </c>
      <c r="E5647">
        <v>46</v>
      </c>
      <c r="F5647">
        <v>2011</v>
      </c>
      <c r="G5647">
        <v>11</v>
      </c>
      <c r="H5647">
        <v>8</v>
      </c>
      <c r="J5647">
        <v>13</v>
      </c>
      <c r="P5647" t="str">
        <f t="shared" si="529"/>
        <v>13</v>
      </c>
      <c r="Q5647">
        <v>1</v>
      </c>
      <c r="R5647">
        <v>1</v>
      </c>
      <c r="S5647">
        <v>4</v>
      </c>
      <c r="U5647" t="s">
        <v>44</v>
      </c>
      <c r="V5647">
        <v>1</v>
      </c>
      <c r="W5647" t="str">
        <f t="shared" si="530"/>
        <v>SIMMONS, WILLIE</v>
      </c>
      <c r="X5647" t="s">
        <v>10345</v>
      </c>
      <c r="Y5647">
        <v>100</v>
      </c>
      <c r="Z5647">
        <v>100</v>
      </c>
      <c r="AA5647">
        <v>1</v>
      </c>
      <c r="AB5647">
        <v>8840</v>
      </c>
      <c r="AC5647">
        <v>1</v>
      </c>
      <c r="AH5647">
        <f t="shared" si="531"/>
        <v>11212</v>
      </c>
      <c r="AI5647">
        <f t="shared" si="532"/>
        <v>8840</v>
      </c>
      <c r="AJ5647">
        <f t="shared" si="533"/>
        <v>2372</v>
      </c>
      <c r="AK5647">
        <f t="shared" si="534"/>
        <v>0</v>
      </c>
      <c r="AT5647">
        <v>0</v>
      </c>
      <c r="AU5647">
        <v>0</v>
      </c>
      <c r="AW5647" t="s">
        <v>3655</v>
      </c>
      <c r="AX5647" t="s">
        <v>4222</v>
      </c>
      <c r="AY5647" t="s">
        <v>151</v>
      </c>
    </row>
    <row r="5648" spans="1:56">
      <c r="A5648">
        <v>314141</v>
      </c>
      <c r="B5648">
        <v>24</v>
      </c>
      <c r="C5648" t="s">
        <v>10017</v>
      </c>
      <c r="D5648">
        <v>28</v>
      </c>
      <c r="E5648">
        <v>46</v>
      </c>
      <c r="F5648">
        <v>2011</v>
      </c>
      <c r="G5648">
        <v>11</v>
      </c>
      <c r="H5648">
        <v>8</v>
      </c>
      <c r="J5648">
        <v>14</v>
      </c>
      <c r="P5648" t="str">
        <f t="shared" si="529"/>
        <v>14</v>
      </c>
      <c r="Q5648">
        <v>1</v>
      </c>
      <c r="R5648">
        <v>1</v>
      </c>
      <c r="S5648">
        <v>4</v>
      </c>
      <c r="U5648" t="s">
        <v>44</v>
      </c>
      <c r="V5648">
        <v>1</v>
      </c>
      <c r="W5648" t="str">
        <f t="shared" si="530"/>
        <v>CHASSANIOL, LYDIA GRAVES</v>
      </c>
      <c r="X5648" t="s">
        <v>10102</v>
      </c>
      <c r="Y5648">
        <v>200</v>
      </c>
      <c r="Z5648">
        <v>200</v>
      </c>
      <c r="AA5648">
        <v>1</v>
      </c>
      <c r="AB5648">
        <v>12264</v>
      </c>
      <c r="AC5648">
        <v>1</v>
      </c>
      <c r="AH5648">
        <f t="shared" si="531"/>
        <v>19275</v>
      </c>
      <c r="AI5648">
        <f t="shared" si="532"/>
        <v>7011</v>
      </c>
      <c r="AJ5648">
        <f t="shared" si="533"/>
        <v>12264</v>
      </c>
      <c r="AK5648">
        <f t="shared" si="534"/>
        <v>0</v>
      </c>
      <c r="AT5648">
        <v>0</v>
      </c>
      <c r="AU5648">
        <v>0</v>
      </c>
      <c r="AW5648" t="s">
        <v>10103</v>
      </c>
      <c r="AX5648" t="s">
        <v>534</v>
      </c>
      <c r="AY5648" t="s">
        <v>942</v>
      </c>
    </row>
    <row r="5649" spans="1:55">
      <c r="A5649">
        <v>314140</v>
      </c>
      <c r="B5649">
        <v>24</v>
      </c>
      <c r="C5649" t="s">
        <v>10017</v>
      </c>
      <c r="D5649">
        <v>28</v>
      </c>
      <c r="E5649">
        <v>46</v>
      </c>
      <c r="F5649">
        <v>2011</v>
      </c>
      <c r="G5649">
        <v>11</v>
      </c>
      <c r="H5649">
        <v>8</v>
      </c>
      <c r="J5649">
        <v>14</v>
      </c>
      <c r="P5649" t="str">
        <f t="shared" si="529"/>
        <v>14</v>
      </c>
      <c r="Q5649">
        <v>1</v>
      </c>
      <c r="R5649">
        <v>1</v>
      </c>
      <c r="S5649">
        <v>4</v>
      </c>
      <c r="U5649" t="s">
        <v>44</v>
      </c>
      <c r="V5649">
        <v>1</v>
      </c>
      <c r="W5649" t="str">
        <f t="shared" si="530"/>
        <v>MOORE, CARLOS E.</v>
      </c>
      <c r="X5649" t="s">
        <v>10295</v>
      </c>
      <c r="Y5649">
        <v>100</v>
      </c>
      <c r="Z5649">
        <v>100</v>
      </c>
      <c r="AA5649">
        <v>0</v>
      </c>
      <c r="AB5649">
        <v>7011</v>
      </c>
      <c r="AC5649">
        <v>0</v>
      </c>
      <c r="AH5649">
        <f t="shared" si="531"/>
        <v>19275</v>
      </c>
      <c r="AI5649">
        <f t="shared" si="532"/>
        <v>7011</v>
      </c>
      <c r="AJ5649">
        <f t="shared" si="533"/>
        <v>12264</v>
      </c>
      <c r="AK5649">
        <f t="shared" si="534"/>
        <v>0</v>
      </c>
      <c r="AT5649">
        <v>0</v>
      </c>
      <c r="AU5649">
        <v>0</v>
      </c>
      <c r="AW5649" t="s">
        <v>1102</v>
      </c>
      <c r="AX5649" t="s">
        <v>464</v>
      </c>
      <c r="AY5649" t="s">
        <v>102</v>
      </c>
    </row>
    <row r="5650" spans="1:55">
      <c r="A5650">
        <v>314142</v>
      </c>
      <c r="B5650">
        <v>24</v>
      </c>
      <c r="C5650" t="s">
        <v>10017</v>
      </c>
      <c r="D5650">
        <v>28</v>
      </c>
      <c r="E5650">
        <v>46</v>
      </c>
      <c r="F5650">
        <v>2011</v>
      </c>
      <c r="G5650">
        <v>11</v>
      </c>
      <c r="H5650">
        <v>8</v>
      </c>
      <c r="J5650">
        <v>15</v>
      </c>
      <c r="P5650" t="str">
        <f t="shared" si="529"/>
        <v>15</v>
      </c>
      <c r="Q5650">
        <v>1</v>
      </c>
      <c r="R5650">
        <v>1</v>
      </c>
      <c r="S5650">
        <v>4</v>
      </c>
      <c r="U5650" t="s">
        <v>44</v>
      </c>
      <c r="V5650">
        <v>1</v>
      </c>
      <c r="W5650" t="str">
        <f t="shared" si="530"/>
        <v>JACKSON, GARY</v>
      </c>
      <c r="X5650" t="s">
        <v>10230</v>
      </c>
      <c r="Y5650">
        <v>200</v>
      </c>
      <c r="Z5650">
        <v>200</v>
      </c>
      <c r="AA5650">
        <v>1</v>
      </c>
      <c r="AB5650">
        <v>15205</v>
      </c>
      <c r="AC5650">
        <v>1</v>
      </c>
      <c r="AH5650">
        <f t="shared" si="531"/>
        <v>15205</v>
      </c>
      <c r="AI5650">
        <f t="shared" si="532"/>
        <v>0</v>
      </c>
      <c r="AJ5650">
        <f t="shared" si="533"/>
        <v>15205</v>
      </c>
      <c r="AK5650">
        <f t="shared" si="534"/>
        <v>0</v>
      </c>
      <c r="AT5650">
        <v>0</v>
      </c>
      <c r="AU5650">
        <v>0</v>
      </c>
      <c r="AW5650" t="s">
        <v>545</v>
      </c>
      <c r="AX5650" t="s">
        <v>328</v>
      </c>
    </row>
    <row r="5651" spans="1:55">
      <c r="A5651">
        <v>314143</v>
      </c>
      <c r="B5651">
        <v>24</v>
      </c>
      <c r="C5651" t="s">
        <v>10017</v>
      </c>
      <c r="D5651">
        <v>28</v>
      </c>
      <c r="E5651">
        <v>46</v>
      </c>
      <c r="F5651">
        <v>2011</v>
      </c>
      <c r="G5651">
        <v>11</v>
      </c>
      <c r="H5651">
        <v>8</v>
      </c>
      <c r="J5651">
        <v>16</v>
      </c>
      <c r="P5651" t="str">
        <f t="shared" si="529"/>
        <v>16</v>
      </c>
      <c r="Q5651">
        <v>1</v>
      </c>
      <c r="R5651">
        <v>1</v>
      </c>
      <c r="S5651">
        <v>4</v>
      </c>
      <c r="U5651" t="s">
        <v>44</v>
      </c>
      <c r="V5651">
        <v>1</v>
      </c>
      <c r="W5651" t="str">
        <f t="shared" si="530"/>
        <v>TURNER, BENNIE L.</v>
      </c>
      <c r="X5651" t="s">
        <v>10385</v>
      </c>
      <c r="Y5651">
        <v>100</v>
      </c>
      <c r="Z5651">
        <v>100</v>
      </c>
      <c r="AA5651">
        <v>1</v>
      </c>
      <c r="AB5651">
        <v>13495</v>
      </c>
      <c r="AC5651">
        <v>1</v>
      </c>
      <c r="AH5651">
        <f t="shared" si="531"/>
        <v>13495</v>
      </c>
      <c r="AI5651">
        <f t="shared" si="532"/>
        <v>13495</v>
      </c>
      <c r="AJ5651">
        <f t="shared" si="533"/>
        <v>0</v>
      </c>
      <c r="AK5651">
        <f t="shared" si="534"/>
        <v>0</v>
      </c>
      <c r="AT5651">
        <v>0</v>
      </c>
      <c r="AU5651">
        <v>0</v>
      </c>
      <c r="AW5651" t="s">
        <v>2171</v>
      </c>
      <c r="AX5651" t="s">
        <v>10386</v>
      </c>
      <c r="AY5651" t="s">
        <v>151</v>
      </c>
    </row>
    <row r="5652" spans="1:55">
      <c r="A5652">
        <v>314144</v>
      </c>
      <c r="B5652">
        <v>24</v>
      </c>
      <c r="C5652" t="s">
        <v>10017</v>
      </c>
      <c r="D5652">
        <v>28</v>
      </c>
      <c r="E5652">
        <v>46</v>
      </c>
      <c r="F5652">
        <v>2011</v>
      </c>
      <c r="G5652">
        <v>11</v>
      </c>
      <c r="H5652">
        <v>8</v>
      </c>
      <c r="J5652">
        <v>17</v>
      </c>
      <c r="P5652" t="str">
        <f t="shared" si="529"/>
        <v>17</v>
      </c>
      <c r="Q5652">
        <v>1</v>
      </c>
      <c r="R5652">
        <v>1</v>
      </c>
      <c r="S5652">
        <v>4</v>
      </c>
      <c r="U5652" t="s">
        <v>44</v>
      </c>
      <c r="V5652">
        <v>1</v>
      </c>
      <c r="W5652" t="str">
        <f t="shared" si="530"/>
        <v>BROWN, TERRY W.</v>
      </c>
      <c r="X5652" t="s">
        <v>10066</v>
      </c>
      <c r="Y5652">
        <v>200</v>
      </c>
      <c r="Z5652">
        <v>200</v>
      </c>
      <c r="AA5652">
        <v>1</v>
      </c>
      <c r="AB5652">
        <v>12169</v>
      </c>
      <c r="AC5652">
        <v>1</v>
      </c>
      <c r="AH5652">
        <f t="shared" si="531"/>
        <v>12169</v>
      </c>
      <c r="AI5652">
        <f t="shared" si="532"/>
        <v>0</v>
      </c>
      <c r="AJ5652">
        <f t="shared" si="533"/>
        <v>12169</v>
      </c>
      <c r="AK5652">
        <f t="shared" si="534"/>
        <v>0</v>
      </c>
      <c r="AT5652">
        <v>0</v>
      </c>
      <c r="AU5652">
        <v>0</v>
      </c>
      <c r="AW5652" t="s">
        <v>403</v>
      </c>
      <c r="AX5652" t="s">
        <v>1145</v>
      </c>
      <c r="AY5652" t="s">
        <v>130</v>
      </c>
    </row>
    <row r="5653" spans="1:55">
      <c r="A5653">
        <v>314145</v>
      </c>
      <c r="B5653">
        <v>24</v>
      </c>
      <c r="C5653" t="s">
        <v>10017</v>
      </c>
      <c r="D5653">
        <v>28</v>
      </c>
      <c r="E5653">
        <v>46</v>
      </c>
      <c r="F5653">
        <v>2011</v>
      </c>
      <c r="G5653">
        <v>11</v>
      </c>
      <c r="H5653">
        <v>8</v>
      </c>
      <c r="J5653">
        <v>18</v>
      </c>
      <c r="P5653" t="str">
        <f t="shared" si="529"/>
        <v>18</v>
      </c>
      <c r="Q5653">
        <v>1</v>
      </c>
      <c r="R5653">
        <v>1</v>
      </c>
      <c r="S5653">
        <v>4</v>
      </c>
      <c r="U5653" t="s">
        <v>44</v>
      </c>
      <c r="V5653">
        <v>1</v>
      </c>
      <c r="W5653" t="str">
        <f t="shared" si="530"/>
        <v>KILGORE, STEVEN</v>
      </c>
      <c r="X5653" t="s">
        <v>10241</v>
      </c>
      <c r="Y5653">
        <v>100</v>
      </c>
      <c r="Z5653">
        <v>100</v>
      </c>
      <c r="AA5653">
        <v>0</v>
      </c>
      <c r="AB5653">
        <v>8740</v>
      </c>
      <c r="AC5653">
        <v>0</v>
      </c>
      <c r="AH5653">
        <f t="shared" si="531"/>
        <v>17636</v>
      </c>
      <c r="AI5653">
        <f t="shared" si="532"/>
        <v>8740</v>
      </c>
      <c r="AJ5653">
        <f t="shared" si="533"/>
        <v>8896</v>
      </c>
      <c r="AK5653">
        <f t="shared" si="534"/>
        <v>0</v>
      </c>
      <c r="AT5653">
        <v>0</v>
      </c>
      <c r="AU5653">
        <v>0</v>
      </c>
      <c r="AW5653" t="s">
        <v>10242</v>
      </c>
      <c r="AX5653" t="s">
        <v>813</v>
      </c>
    </row>
    <row r="5654" spans="1:55">
      <c r="A5654">
        <v>314146</v>
      </c>
      <c r="B5654">
        <v>24</v>
      </c>
      <c r="C5654" t="s">
        <v>10017</v>
      </c>
      <c r="D5654">
        <v>28</v>
      </c>
      <c r="E5654">
        <v>46</v>
      </c>
      <c r="F5654">
        <v>2011</v>
      </c>
      <c r="G5654">
        <v>11</v>
      </c>
      <c r="H5654">
        <v>8</v>
      </c>
      <c r="J5654">
        <v>18</v>
      </c>
      <c r="P5654" t="str">
        <f t="shared" si="529"/>
        <v>18</v>
      </c>
      <c r="Q5654">
        <v>1</v>
      </c>
      <c r="R5654">
        <v>1</v>
      </c>
      <c r="S5654">
        <v>4</v>
      </c>
      <c r="U5654" t="s">
        <v>44</v>
      </c>
      <c r="V5654">
        <v>1</v>
      </c>
      <c r="W5654" t="str">
        <f t="shared" si="530"/>
        <v>WARD, GILES K.</v>
      </c>
      <c r="X5654" t="s">
        <v>10399</v>
      </c>
      <c r="Y5654">
        <v>200</v>
      </c>
      <c r="Z5654">
        <v>200</v>
      </c>
      <c r="AA5654">
        <v>1</v>
      </c>
      <c r="AB5654">
        <v>8896</v>
      </c>
      <c r="AC5654">
        <v>1</v>
      </c>
      <c r="AH5654">
        <f t="shared" si="531"/>
        <v>17636</v>
      </c>
      <c r="AI5654">
        <f t="shared" si="532"/>
        <v>8740</v>
      </c>
      <c r="AJ5654">
        <f t="shared" si="533"/>
        <v>8896</v>
      </c>
      <c r="AK5654">
        <f t="shared" si="534"/>
        <v>0</v>
      </c>
      <c r="AT5654">
        <v>0</v>
      </c>
      <c r="AU5654">
        <v>0</v>
      </c>
      <c r="AW5654" t="s">
        <v>741</v>
      </c>
      <c r="AX5654" t="s">
        <v>3931</v>
      </c>
      <c r="AY5654" t="s">
        <v>56</v>
      </c>
    </row>
    <row r="5655" spans="1:55">
      <c r="A5655">
        <v>314147</v>
      </c>
      <c r="B5655">
        <v>24</v>
      </c>
      <c r="C5655" t="s">
        <v>10017</v>
      </c>
      <c r="D5655">
        <v>28</v>
      </c>
      <c r="E5655">
        <v>46</v>
      </c>
      <c r="F5655">
        <v>2011</v>
      </c>
      <c r="G5655">
        <v>11</v>
      </c>
      <c r="H5655">
        <v>8</v>
      </c>
      <c r="J5655">
        <v>19</v>
      </c>
      <c r="P5655" t="str">
        <f t="shared" si="529"/>
        <v>19</v>
      </c>
      <c r="Q5655">
        <v>1</v>
      </c>
      <c r="R5655">
        <v>1</v>
      </c>
      <c r="S5655">
        <v>4</v>
      </c>
      <c r="U5655" t="s">
        <v>44</v>
      </c>
      <c r="V5655">
        <v>1</v>
      </c>
      <c r="W5655" t="str">
        <f t="shared" si="530"/>
        <v>FLOWERS, MERLE</v>
      </c>
      <c r="X5655" t="s">
        <v>10160</v>
      </c>
      <c r="Y5655">
        <v>200</v>
      </c>
      <c r="Z5655">
        <v>200</v>
      </c>
      <c r="AA5655">
        <v>1</v>
      </c>
      <c r="AB5655">
        <v>14931</v>
      </c>
      <c r="AC5655">
        <v>1</v>
      </c>
      <c r="AH5655">
        <f t="shared" si="531"/>
        <v>14931</v>
      </c>
      <c r="AI5655">
        <f t="shared" si="532"/>
        <v>0</v>
      </c>
      <c r="AJ5655">
        <f t="shared" si="533"/>
        <v>14931</v>
      </c>
      <c r="AK5655">
        <f t="shared" si="534"/>
        <v>0</v>
      </c>
      <c r="AT5655">
        <v>0</v>
      </c>
      <c r="AU5655">
        <v>0</v>
      </c>
      <c r="AW5655" t="s">
        <v>922</v>
      </c>
      <c r="AX5655" t="s">
        <v>10161</v>
      </c>
    </row>
    <row r="5656" spans="1:55">
      <c r="A5656">
        <v>314148</v>
      </c>
      <c r="B5656">
        <v>24</v>
      </c>
      <c r="C5656" t="s">
        <v>10017</v>
      </c>
      <c r="D5656">
        <v>28</v>
      </c>
      <c r="E5656">
        <v>46</v>
      </c>
      <c r="F5656">
        <v>2011</v>
      </c>
      <c r="G5656">
        <v>11</v>
      </c>
      <c r="H5656">
        <v>8</v>
      </c>
      <c r="J5656">
        <v>20</v>
      </c>
      <c r="P5656" t="str">
        <f t="shared" si="529"/>
        <v>20</v>
      </c>
      <c r="Q5656">
        <v>1</v>
      </c>
      <c r="R5656">
        <v>1</v>
      </c>
      <c r="S5656">
        <v>4</v>
      </c>
      <c r="U5656" t="s">
        <v>44</v>
      </c>
      <c r="V5656">
        <v>1</v>
      </c>
      <c r="W5656" t="str">
        <f t="shared" si="530"/>
        <v>HARKINS, JOSH</v>
      </c>
      <c r="X5656" t="s">
        <v>10196</v>
      </c>
      <c r="Y5656">
        <v>200</v>
      </c>
      <c r="Z5656">
        <v>200</v>
      </c>
      <c r="AA5656">
        <v>0</v>
      </c>
      <c r="AB5656">
        <v>23340</v>
      </c>
      <c r="AC5656">
        <v>1</v>
      </c>
      <c r="AH5656">
        <f t="shared" si="531"/>
        <v>23340</v>
      </c>
      <c r="AI5656">
        <f t="shared" si="532"/>
        <v>0</v>
      </c>
      <c r="AJ5656">
        <f t="shared" si="533"/>
        <v>23340</v>
      </c>
      <c r="AK5656">
        <f t="shared" si="534"/>
        <v>0</v>
      </c>
      <c r="AT5656">
        <v>0</v>
      </c>
      <c r="AU5656">
        <v>0</v>
      </c>
      <c r="AW5656" t="s">
        <v>10197</v>
      </c>
      <c r="AX5656" t="s">
        <v>1100</v>
      </c>
    </row>
    <row r="5657" spans="1:55">
      <c r="A5657">
        <v>314150</v>
      </c>
      <c r="B5657">
        <v>24</v>
      </c>
      <c r="C5657" t="s">
        <v>10017</v>
      </c>
      <c r="D5657">
        <v>28</v>
      </c>
      <c r="E5657">
        <v>46</v>
      </c>
      <c r="F5657">
        <v>2011</v>
      </c>
      <c r="G5657">
        <v>11</v>
      </c>
      <c r="H5657">
        <v>8</v>
      </c>
      <c r="J5657">
        <v>21</v>
      </c>
      <c r="P5657" t="str">
        <f t="shared" si="529"/>
        <v>21</v>
      </c>
      <c r="Q5657">
        <v>1</v>
      </c>
      <c r="R5657">
        <v>1</v>
      </c>
      <c r="S5657">
        <v>4</v>
      </c>
      <c r="U5657" t="s">
        <v>44</v>
      </c>
      <c r="V5657">
        <v>1</v>
      </c>
      <c r="W5657" t="str">
        <f t="shared" si="530"/>
        <v>JONES, KENNETH WAYNE</v>
      </c>
      <c r="X5657" t="s">
        <v>10238</v>
      </c>
      <c r="Y5657">
        <v>100</v>
      </c>
      <c r="Z5657">
        <v>100</v>
      </c>
      <c r="AA5657">
        <v>1</v>
      </c>
      <c r="AB5657">
        <v>11374</v>
      </c>
      <c r="AC5657">
        <v>1</v>
      </c>
      <c r="AH5657">
        <f t="shared" si="531"/>
        <v>16548</v>
      </c>
      <c r="AI5657">
        <f t="shared" si="532"/>
        <v>11374</v>
      </c>
      <c r="AJ5657">
        <f t="shared" si="533"/>
        <v>5174</v>
      </c>
      <c r="AK5657">
        <f t="shared" si="534"/>
        <v>0</v>
      </c>
      <c r="AT5657">
        <v>0</v>
      </c>
      <c r="AU5657">
        <v>0</v>
      </c>
      <c r="AW5657" t="s">
        <v>1022</v>
      </c>
      <c r="AX5657" t="s">
        <v>2610</v>
      </c>
      <c r="AY5657" t="s">
        <v>834</v>
      </c>
    </row>
    <row r="5658" spans="1:55">
      <c r="A5658">
        <v>314149</v>
      </c>
      <c r="B5658">
        <v>24</v>
      </c>
      <c r="C5658" t="s">
        <v>10017</v>
      </c>
      <c r="D5658">
        <v>28</v>
      </c>
      <c r="E5658">
        <v>46</v>
      </c>
      <c r="F5658">
        <v>2011</v>
      </c>
      <c r="G5658">
        <v>11</v>
      </c>
      <c r="H5658">
        <v>8</v>
      </c>
      <c r="J5658">
        <v>21</v>
      </c>
      <c r="P5658" t="str">
        <f t="shared" si="529"/>
        <v>21</v>
      </c>
      <c r="Q5658">
        <v>1</v>
      </c>
      <c r="R5658">
        <v>1</v>
      </c>
      <c r="S5658">
        <v>4</v>
      </c>
      <c r="U5658" t="s">
        <v>44</v>
      </c>
      <c r="V5658">
        <v>1</v>
      </c>
      <c r="W5658" t="str">
        <f t="shared" si="530"/>
        <v>ROSS, LOREN</v>
      </c>
      <c r="X5658" t="s">
        <v>10333</v>
      </c>
      <c r="Y5658">
        <v>200</v>
      </c>
      <c r="Z5658">
        <v>200</v>
      </c>
      <c r="AA5658">
        <v>0</v>
      </c>
      <c r="AB5658">
        <v>5174</v>
      </c>
      <c r="AC5658">
        <v>0</v>
      </c>
      <c r="AH5658">
        <f t="shared" si="531"/>
        <v>16548</v>
      </c>
      <c r="AI5658">
        <f t="shared" si="532"/>
        <v>11374</v>
      </c>
      <c r="AJ5658">
        <f t="shared" si="533"/>
        <v>5174</v>
      </c>
      <c r="AK5658">
        <f t="shared" si="534"/>
        <v>0</v>
      </c>
      <c r="AT5658">
        <v>0</v>
      </c>
      <c r="AU5658">
        <v>0</v>
      </c>
      <c r="AW5658" t="s">
        <v>2101</v>
      </c>
      <c r="AX5658" t="s">
        <v>10334</v>
      </c>
    </row>
    <row r="5659" spans="1:55">
      <c r="A5659">
        <v>314152</v>
      </c>
      <c r="B5659">
        <v>24</v>
      </c>
      <c r="C5659" t="s">
        <v>10017</v>
      </c>
      <c r="D5659">
        <v>28</v>
      </c>
      <c r="E5659">
        <v>46</v>
      </c>
      <c r="F5659">
        <v>2011</v>
      </c>
      <c r="G5659">
        <v>11</v>
      </c>
      <c r="H5659">
        <v>8</v>
      </c>
      <c r="J5659">
        <v>22</v>
      </c>
      <c r="P5659" t="str">
        <f t="shared" si="529"/>
        <v>22</v>
      </c>
      <c r="Q5659">
        <v>1</v>
      </c>
      <c r="R5659">
        <v>1</v>
      </c>
      <c r="S5659">
        <v>4</v>
      </c>
      <c r="U5659" t="s">
        <v>44</v>
      </c>
      <c r="V5659">
        <v>1</v>
      </c>
      <c r="W5659" t="str">
        <f t="shared" si="530"/>
        <v>CLARKE, EUGENE S.</v>
      </c>
      <c r="X5659" t="s">
        <v>10109</v>
      </c>
      <c r="Y5659">
        <v>200</v>
      </c>
      <c r="Z5659">
        <v>200</v>
      </c>
      <c r="AA5659">
        <v>1</v>
      </c>
      <c r="AB5659">
        <v>7033</v>
      </c>
      <c r="AC5659">
        <v>1</v>
      </c>
      <c r="AH5659">
        <f t="shared" si="531"/>
        <v>13054</v>
      </c>
      <c r="AI5659">
        <f t="shared" si="532"/>
        <v>6021</v>
      </c>
      <c r="AJ5659">
        <f t="shared" si="533"/>
        <v>7033</v>
      </c>
      <c r="AK5659">
        <f t="shared" si="534"/>
        <v>0</v>
      </c>
      <c r="AT5659">
        <v>0</v>
      </c>
      <c r="AU5659">
        <v>0</v>
      </c>
      <c r="AW5659" t="s">
        <v>5973</v>
      </c>
      <c r="AX5659" t="s">
        <v>1643</v>
      </c>
      <c r="AY5659" t="s">
        <v>89</v>
      </c>
      <c r="BC5659" t="s">
        <v>1772</v>
      </c>
    </row>
    <row r="5660" spans="1:55">
      <c r="A5660">
        <v>314151</v>
      </c>
      <c r="B5660">
        <v>24</v>
      </c>
      <c r="C5660" t="s">
        <v>10017</v>
      </c>
      <c r="D5660">
        <v>28</v>
      </c>
      <c r="E5660">
        <v>46</v>
      </c>
      <c r="F5660">
        <v>2011</v>
      </c>
      <c r="G5660">
        <v>11</v>
      </c>
      <c r="H5660">
        <v>8</v>
      </c>
      <c r="J5660">
        <v>22</v>
      </c>
      <c r="P5660" t="str">
        <f t="shared" si="529"/>
        <v>22</v>
      </c>
      <c r="Q5660">
        <v>1</v>
      </c>
      <c r="R5660">
        <v>1</v>
      </c>
      <c r="S5660">
        <v>4</v>
      </c>
      <c r="U5660" t="s">
        <v>44</v>
      </c>
      <c r="V5660">
        <v>1</v>
      </c>
      <c r="W5660" t="str">
        <f t="shared" si="530"/>
        <v>HOLLOWELL, GEORGE (BOO)</v>
      </c>
      <c r="X5660" t="s">
        <v>10211</v>
      </c>
      <c r="Y5660">
        <v>100</v>
      </c>
      <c r="Z5660">
        <v>100</v>
      </c>
      <c r="AA5660">
        <v>0</v>
      </c>
      <c r="AB5660">
        <v>6021</v>
      </c>
      <c r="AC5660">
        <v>0</v>
      </c>
      <c r="AH5660">
        <f t="shared" si="531"/>
        <v>13054</v>
      </c>
      <c r="AI5660">
        <f t="shared" si="532"/>
        <v>6021</v>
      </c>
      <c r="AJ5660">
        <f t="shared" si="533"/>
        <v>7033</v>
      </c>
      <c r="AK5660">
        <f t="shared" si="534"/>
        <v>0</v>
      </c>
      <c r="AT5660">
        <v>0</v>
      </c>
      <c r="AU5660">
        <v>0</v>
      </c>
      <c r="AW5660" t="s">
        <v>10212</v>
      </c>
      <c r="AX5660" t="s">
        <v>1087</v>
      </c>
      <c r="BC5660" t="s">
        <v>10213</v>
      </c>
    </row>
    <row r="5661" spans="1:55">
      <c r="A5661">
        <v>314153</v>
      </c>
      <c r="B5661">
        <v>24</v>
      </c>
      <c r="C5661" t="s">
        <v>10017</v>
      </c>
      <c r="D5661">
        <v>28</v>
      </c>
      <c r="E5661">
        <v>46</v>
      </c>
      <c r="F5661">
        <v>2011</v>
      </c>
      <c r="G5661">
        <v>11</v>
      </c>
      <c r="H5661">
        <v>8</v>
      </c>
      <c r="J5661">
        <v>23</v>
      </c>
      <c r="P5661" t="str">
        <f t="shared" si="529"/>
        <v>23</v>
      </c>
      <c r="Q5661">
        <v>1</v>
      </c>
      <c r="R5661">
        <v>1</v>
      </c>
      <c r="S5661">
        <v>4</v>
      </c>
      <c r="U5661" t="s">
        <v>44</v>
      </c>
      <c r="V5661">
        <v>1</v>
      </c>
      <c r="W5661" t="str">
        <f t="shared" si="530"/>
        <v>HOPSON, BRIGGS</v>
      </c>
      <c r="X5661" t="s">
        <v>10216</v>
      </c>
      <c r="Y5661">
        <v>200</v>
      </c>
      <c r="Z5661">
        <v>200</v>
      </c>
      <c r="AA5661">
        <v>1</v>
      </c>
      <c r="AB5661">
        <v>13805</v>
      </c>
      <c r="AC5661">
        <v>1</v>
      </c>
      <c r="AH5661">
        <f t="shared" si="531"/>
        <v>13805</v>
      </c>
      <c r="AI5661">
        <f t="shared" si="532"/>
        <v>0</v>
      </c>
      <c r="AJ5661">
        <f t="shared" si="533"/>
        <v>13805</v>
      </c>
      <c r="AK5661">
        <f t="shared" si="534"/>
        <v>0</v>
      </c>
      <c r="AT5661">
        <v>0</v>
      </c>
      <c r="AU5661">
        <v>0</v>
      </c>
      <c r="AW5661" t="s">
        <v>10217</v>
      </c>
      <c r="AX5661" t="s">
        <v>3062</v>
      </c>
    </row>
    <row r="5662" spans="1:55">
      <c r="A5662">
        <v>314155</v>
      </c>
      <c r="B5662">
        <v>24</v>
      </c>
      <c r="C5662" t="s">
        <v>10017</v>
      </c>
      <c r="D5662">
        <v>28</v>
      </c>
      <c r="E5662">
        <v>46</v>
      </c>
      <c r="F5662">
        <v>2011</v>
      </c>
      <c r="G5662">
        <v>11</v>
      </c>
      <c r="H5662">
        <v>8</v>
      </c>
      <c r="J5662">
        <v>24</v>
      </c>
      <c r="P5662" t="str">
        <f t="shared" si="529"/>
        <v>24</v>
      </c>
      <c r="Q5662">
        <v>1</v>
      </c>
      <c r="R5662">
        <v>1</v>
      </c>
      <c r="S5662">
        <v>4</v>
      </c>
      <c r="U5662" t="s">
        <v>44</v>
      </c>
      <c r="V5662">
        <v>1</v>
      </c>
      <c r="W5662" t="str">
        <f t="shared" si="530"/>
        <v>JORDAN, DAVID</v>
      </c>
      <c r="X5662" t="s">
        <v>10239</v>
      </c>
      <c r="Y5662">
        <v>100</v>
      </c>
      <c r="Z5662">
        <v>100</v>
      </c>
      <c r="AA5662">
        <v>1</v>
      </c>
      <c r="AB5662">
        <v>9675</v>
      </c>
      <c r="AC5662">
        <v>1</v>
      </c>
      <c r="AH5662">
        <f t="shared" si="531"/>
        <v>12531</v>
      </c>
      <c r="AI5662">
        <f t="shared" si="532"/>
        <v>9675</v>
      </c>
      <c r="AJ5662">
        <f t="shared" si="533"/>
        <v>0</v>
      </c>
      <c r="AK5662">
        <f t="shared" si="534"/>
        <v>2856</v>
      </c>
      <c r="AT5662">
        <v>0</v>
      </c>
      <c r="AU5662">
        <v>0</v>
      </c>
      <c r="AW5662" t="s">
        <v>3457</v>
      </c>
      <c r="AX5662" t="s">
        <v>160</v>
      </c>
    </row>
    <row r="5663" spans="1:55">
      <c r="A5663">
        <v>314154</v>
      </c>
      <c r="B5663">
        <v>24</v>
      </c>
      <c r="C5663" t="s">
        <v>10017</v>
      </c>
      <c r="D5663">
        <v>28</v>
      </c>
      <c r="E5663">
        <v>46</v>
      </c>
      <c r="F5663">
        <v>2011</v>
      </c>
      <c r="G5663">
        <v>11</v>
      </c>
      <c r="H5663">
        <v>8</v>
      </c>
      <c r="J5663">
        <v>24</v>
      </c>
      <c r="P5663" t="str">
        <f t="shared" si="529"/>
        <v>24</v>
      </c>
      <c r="Q5663">
        <v>1</v>
      </c>
      <c r="R5663">
        <v>1</v>
      </c>
      <c r="S5663">
        <v>4</v>
      </c>
      <c r="U5663" t="s">
        <v>44</v>
      </c>
      <c r="V5663">
        <v>1</v>
      </c>
      <c r="W5663" t="str">
        <f t="shared" si="530"/>
        <v>WARDELL, ROGRICK</v>
      </c>
      <c r="X5663" t="s">
        <v>10400</v>
      </c>
      <c r="Y5663">
        <v>328</v>
      </c>
      <c r="Z5663">
        <v>400</v>
      </c>
      <c r="AA5663">
        <v>0</v>
      </c>
      <c r="AB5663">
        <v>2856</v>
      </c>
      <c r="AC5663">
        <v>0</v>
      </c>
      <c r="AH5663">
        <f t="shared" si="531"/>
        <v>12531</v>
      </c>
      <c r="AI5663">
        <f t="shared" si="532"/>
        <v>9675</v>
      </c>
      <c r="AJ5663">
        <f t="shared" si="533"/>
        <v>0</v>
      </c>
      <c r="AK5663">
        <f t="shared" si="534"/>
        <v>2856</v>
      </c>
      <c r="AT5663">
        <v>0</v>
      </c>
      <c r="AU5663">
        <v>0</v>
      </c>
      <c r="AW5663" t="s">
        <v>10401</v>
      </c>
      <c r="AX5663" t="s">
        <v>10402</v>
      </c>
    </row>
    <row r="5664" spans="1:55">
      <c r="A5664">
        <v>314157</v>
      </c>
      <c r="B5664">
        <v>24</v>
      </c>
      <c r="C5664" t="s">
        <v>10017</v>
      </c>
      <c r="D5664">
        <v>28</v>
      </c>
      <c r="E5664">
        <v>46</v>
      </c>
      <c r="F5664">
        <v>2011</v>
      </c>
      <c r="G5664">
        <v>11</v>
      </c>
      <c r="H5664">
        <v>8</v>
      </c>
      <c r="J5664">
        <v>25</v>
      </c>
      <c r="P5664" t="str">
        <f t="shared" si="529"/>
        <v>25</v>
      </c>
      <c r="Q5664">
        <v>1</v>
      </c>
      <c r="R5664">
        <v>1</v>
      </c>
      <c r="S5664">
        <v>4</v>
      </c>
      <c r="U5664" t="s">
        <v>44</v>
      </c>
      <c r="V5664">
        <v>1</v>
      </c>
      <c r="W5664" t="str">
        <f t="shared" si="530"/>
        <v>LONGWITZ, WILL</v>
      </c>
      <c r="X5664" t="s">
        <v>10260</v>
      </c>
      <c r="Y5664">
        <v>200</v>
      </c>
      <c r="Z5664">
        <v>200</v>
      </c>
      <c r="AA5664">
        <v>0</v>
      </c>
      <c r="AB5664">
        <v>18284</v>
      </c>
      <c r="AC5664">
        <v>1</v>
      </c>
      <c r="AH5664">
        <f t="shared" si="531"/>
        <v>24824</v>
      </c>
      <c r="AI5664">
        <f t="shared" si="532"/>
        <v>6540</v>
      </c>
      <c r="AJ5664">
        <f t="shared" si="533"/>
        <v>18284</v>
      </c>
      <c r="AK5664">
        <f t="shared" si="534"/>
        <v>0</v>
      </c>
      <c r="AT5664">
        <v>0</v>
      </c>
      <c r="AU5664">
        <v>0</v>
      </c>
      <c r="AW5664" t="s">
        <v>10261</v>
      </c>
      <c r="AX5664" t="s">
        <v>752</v>
      </c>
    </row>
    <row r="5665" spans="1:56">
      <c r="A5665">
        <v>314156</v>
      </c>
      <c r="B5665">
        <v>24</v>
      </c>
      <c r="C5665" t="s">
        <v>10017</v>
      </c>
      <c r="D5665">
        <v>28</v>
      </c>
      <c r="E5665">
        <v>46</v>
      </c>
      <c r="F5665">
        <v>2011</v>
      </c>
      <c r="G5665">
        <v>11</v>
      </c>
      <c r="H5665">
        <v>8</v>
      </c>
      <c r="J5665">
        <v>25</v>
      </c>
      <c r="P5665" t="str">
        <f t="shared" si="529"/>
        <v>25</v>
      </c>
      <c r="Q5665">
        <v>1</v>
      </c>
      <c r="R5665">
        <v>1</v>
      </c>
      <c r="S5665">
        <v>4</v>
      </c>
      <c r="U5665" t="s">
        <v>44</v>
      </c>
      <c r="V5665">
        <v>1</v>
      </c>
      <c r="W5665" t="str">
        <f t="shared" si="530"/>
        <v>SAMPAYO, CECILIA</v>
      </c>
      <c r="X5665" t="s">
        <v>10336</v>
      </c>
      <c r="Y5665">
        <v>100</v>
      </c>
      <c r="Z5665">
        <v>100</v>
      </c>
      <c r="AA5665">
        <v>0</v>
      </c>
      <c r="AB5665">
        <v>6540</v>
      </c>
      <c r="AC5665">
        <v>0</v>
      </c>
      <c r="AH5665">
        <f t="shared" si="531"/>
        <v>24824</v>
      </c>
      <c r="AI5665">
        <f t="shared" si="532"/>
        <v>6540</v>
      </c>
      <c r="AJ5665">
        <f t="shared" si="533"/>
        <v>18284</v>
      </c>
      <c r="AK5665">
        <f t="shared" si="534"/>
        <v>0</v>
      </c>
      <c r="AT5665">
        <v>0</v>
      </c>
      <c r="AU5665">
        <v>0</v>
      </c>
      <c r="AW5665" t="s">
        <v>10337</v>
      </c>
      <c r="AX5665" t="s">
        <v>2307</v>
      </c>
    </row>
    <row r="5666" spans="1:56">
      <c r="A5666">
        <v>314158</v>
      </c>
      <c r="B5666">
        <v>24</v>
      </c>
      <c r="C5666" t="s">
        <v>10017</v>
      </c>
      <c r="D5666">
        <v>28</v>
      </c>
      <c r="E5666">
        <v>46</v>
      </c>
      <c r="F5666">
        <v>2011</v>
      </c>
      <c r="G5666">
        <v>11</v>
      </c>
      <c r="H5666">
        <v>8</v>
      </c>
      <c r="J5666">
        <v>26</v>
      </c>
      <c r="P5666" t="str">
        <f t="shared" si="529"/>
        <v>26</v>
      </c>
      <c r="Q5666">
        <v>1</v>
      </c>
      <c r="R5666">
        <v>1</v>
      </c>
      <c r="S5666">
        <v>4</v>
      </c>
      <c r="U5666" t="s">
        <v>44</v>
      </c>
      <c r="V5666">
        <v>1</v>
      </c>
      <c r="W5666" t="str">
        <f t="shared" si="530"/>
        <v>HORHN, JOHN</v>
      </c>
      <c r="X5666" t="s">
        <v>10220</v>
      </c>
      <c r="Y5666">
        <v>100</v>
      </c>
      <c r="Z5666">
        <v>100</v>
      </c>
      <c r="AA5666">
        <v>1</v>
      </c>
      <c r="AB5666">
        <v>13890</v>
      </c>
      <c r="AC5666">
        <v>1</v>
      </c>
      <c r="AH5666">
        <f t="shared" si="531"/>
        <v>13890</v>
      </c>
      <c r="AI5666">
        <f t="shared" si="532"/>
        <v>13890</v>
      </c>
      <c r="AJ5666">
        <f t="shared" si="533"/>
        <v>0</v>
      </c>
      <c r="AK5666">
        <f t="shared" si="534"/>
        <v>0</v>
      </c>
      <c r="AT5666">
        <v>0</v>
      </c>
      <c r="AU5666">
        <v>0</v>
      </c>
      <c r="AW5666" t="s">
        <v>10221</v>
      </c>
      <c r="AX5666" t="s">
        <v>67</v>
      </c>
    </row>
    <row r="5667" spans="1:56">
      <c r="A5667">
        <v>314159</v>
      </c>
      <c r="B5667">
        <v>24</v>
      </c>
      <c r="C5667" t="s">
        <v>10017</v>
      </c>
      <c r="D5667">
        <v>28</v>
      </c>
      <c r="E5667">
        <v>46</v>
      </c>
      <c r="F5667">
        <v>2011</v>
      </c>
      <c r="G5667">
        <v>11</v>
      </c>
      <c r="H5667">
        <v>8</v>
      </c>
      <c r="J5667">
        <v>27</v>
      </c>
      <c r="P5667" t="str">
        <f t="shared" si="529"/>
        <v>27</v>
      </c>
      <c r="Q5667">
        <v>1</v>
      </c>
      <c r="R5667">
        <v>1</v>
      </c>
      <c r="S5667">
        <v>4</v>
      </c>
      <c r="U5667" t="s">
        <v>44</v>
      </c>
      <c r="V5667">
        <v>1</v>
      </c>
      <c r="W5667" t="str">
        <f t="shared" si="530"/>
        <v>FRAZIER, HILLMAN</v>
      </c>
      <c r="X5667" t="s">
        <v>10164</v>
      </c>
      <c r="Y5667">
        <v>100</v>
      </c>
      <c r="Z5667">
        <v>100</v>
      </c>
      <c r="AA5667">
        <v>1</v>
      </c>
      <c r="AB5667">
        <v>12459</v>
      </c>
      <c r="AC5667">
        <v>1</v>
      </c>
      <c r="AH5667">
        <f t="shared" si="531"/>
        <v>12459</v>
      </c>
      <c r="AI5667">
        <f t="shared" si="532"/>
        <v>12459</v>
      </c>
      <c r="AJ5667">
        <f t="shared" si="533"/>
        <v>0</v>
      </c>
      <c r="AK5667">
        <f t="shared" si="534"/>
        <v>0</v>
      </c>
      <c r="AT5667">
        <v>0</v>
      </c>
      <c r="AU5667">
        <v>0</v>
      </c>
      <c r="AW5667" t="s">
        <v>1393</v>
      </c>
      <c r="AX5667" t="s">
        <v>979</v>
      </c>
      <c r="AY5667" t="s">
        <v>10165</v>
      </c>
    </row>
    <row r="5668" spans="1:56">
      <c r="A5668">
        <v>314160</v>
      </c>
      <c r="B5668">
        <v>24</v>
      </c>
      <c r="C5668" t="s">
        <v>10017</v>
      </c>
      <c r="D5668">
        <v>28</v>
      </c>
      <c r="E5668">
        <v>46</v>
      </c>
      <c r="F5668">
        <v>2011</v>
      </c>
      <c r="G5668">
        <v>11</v>
      </c>
      <c r="H5668">
        <v>8</v>
      </c>
      <c r="J5668">
        <v>28</v>
      </c>
      <c r="P5668" t="str">
        <f t="shared" si="529"/>
        <v>28</v>
      </c>
      <c r="Q5668">
        <v>1</v>
      </c>
      <c r="R5668">
        <v>1</v>
      </c>
      <c r="S5668">
        <v>4</v>
      </c>
      <c r="U5668" t="s">
        <v>44</v>
      </c>
      <c r="V5668">
        <v>1</v>
      </c>
      <c r="W5668" t="str">
        <f t="shared" si="530"/>
        <v>HARDEN, ALICE</v>
      </c>
      <c r="X5668" t="s">
        <v>10194</v>
      </c>
      <c r="Y5668">
        <v>100</v>
      </c>
      <c r="Z5668">
        <v>100</v>
      </c>
      <c r="AA5668">
        <v>1</v>
      </c>
      <c r="AB5668">
        <v>8120</v>
      </c>
      <c r="AC5668">
        <v>1</v>
      </c>
      <c r="AH5668">
        <f t="shared" si="531"/>
        <v>8120</v>
      </c>
      <c r="AI5668">
        <f t="shared" si="532"/>
        <v>8120</v>
      </c>
      <c r="AJ5668">
        <f t="shared" si="533"/>
        <v>0</v>
      </c>
      <c r="AK5668">
        <f t="shared" si="534"/>
        <v>0</v>
      </c>
      <c r="AT5668">
        <v>0</v>
      </c>
      <c r="AU5668">
        <v>0</v>
      </c>
      <c r="AW5668" t="s">
        <v>3959</v>
      </c>
      <c r="AX5668" t="s">
        <v>8714</v>
      </c>
      <c r="AY5668" t="s">
        <v>10195</v>
      </c>
    </row>
    <row r="5669" spans="1:56">
      <c r="A5669">
        <v>314162</v>
      </c>
      <c r="B5669">
        <v>24</v>
      </c>
      <c r="C5669" t="s">
        <v>10017</v>
      </c>
      <c r="D5669">
        <v>28</v>
      </c>
      <c r="E5669">
        <v>46</v>
      </c>
      <c r="F5669">
        <v>2011</v>
      </c>
      <c r="G5669">
        <v>11</v>
      </c>
      <c r="H5669">
        <v>8</v>
      </c>
      <c r="J5669">
        <v>29</v>
      </c>
      <c r="P5669" t="str">
        <f t="shared" si="529"/>
        <v>29</v>
      </c>
      <c r="Q5669">
        <v>1</v>
      </c>
      <c r="R5669">
        <v>1</v>
      </c>
      <c r="S5669">
        <v>4</v>
      </c>
      <c r="U5669" t="s">
        <v>44</v>
      </c>
      <c r="V5669">
        <v>1</v>
      </c>
      <c r="W5669" t="str">
        <f t="shared" si="530"/>
        <v>BLOUNT, DAVID</v>
      </c>
      <c r="X5669" t="s">
        <v>10050</v>
      </c>
      <c r="Y5669">
        <v>100</v>
      </c>
      <c r="Z5669">
        <v>100</v>
      </c>
      <c r="AA5669">
        <v>1</v>
      </c>
      <c r="AB5669">
        <v>14126</v>
      </c>
      <c r="AC5669">
        <v>1</v>
      </c>
      <c r="AH5669">
        <f t="shared" si="531"/>
        <v>20393</v>
      </c>
      <c r="AI5669">
        <f t="shared" si="532"/>
        <v>14126</v>
      </c>
      <c r="AJ5669">
        <f t="shared" si="533"/>
        <v>6267</v>
      </c>
      <c r="AK5669">
        <f t="shared" si="534"/>
        <v>0</v>
      </c>
      <c r="AT5669">
        <v>0</v>
      </c>
      <c r="AU5669">
        <v>0</v>
      </c>
      <c r="AW5669" t="s">
        <v>10051</v>
      </c>
      <c r="AX5669" t="s">
        <v>160</v>
      </c>
    </row>
    <row r="5670" spans="1:56">
      <c r="A5670">
        <v>314161</v>
      </c>
      <c r="B5670">
        <v>24</v>
      </c>
      <c r="C5670" t="s">
        <v>10017</v>
      </c>
      <c r="D5670">
        <v>28</v>
      </c>
      <c r="E5670">
        <v>46</v>
      </c>
      <c r="F5670">
        <v>2011</v>
      </c>
      <c r="G5670">
        <v>11</v>
      </c>
      <c r="H5670">
        <v>8</v>
      </c>
      <c r="J5670">
        <v>29</v>
      </c>
      <c r="P5670" t="str">
        <f t="shared" si="529"/>
        <v>29</v>
      </c>
      <c r="Q5670">
        <v>1</v>
      </c>
      <c r="R5670">
        <v>1</v>
      </c>
      <c r="S5670">
        <v>4</v>
      </c>
      <c r="U5670" t="s">
        <v>44</v>
      </c>
      <c r="V5670">
        <v>1</v>
      </c>
      <c r="W5670" t="str">
        <f t="shared" si="530"/>
        <v>STANFORD, STEVE</v>
      </c>
      <c r="X5670" t="s">
        <v>10358</v>
      </c>
      <c r="Y5670">
        <v>200</v>
      </c>
      <c r="Z5670">
        <v>200</v>
      </c>
      <c r="AA5670">
        <v>0</v>
      </c>
      <c r="AB5670">
        <v>6267</v>
      </c>
      <c r="AC5670">
        <v>0</v>
      </c>
      <c r="AH5670">
        <f t="shared" si="531"/>
        <v>20393</v>
      </c>
      <c r="AI5670">
        <f t="shared" si="532"/>
        <v>14126</v>
      </c>
      <c r="AJ5670">
        <f t="shared" si="533"/>
        <v>6267</v>
      </c>
      <c r="AK5670">
        <f t="shared" si="534"/>
        <v>0</v>
      </c>
      <c r="AT5670">
        <v>0</v>
      </c>
      <c r="AU5670">
        <v>0</v>
      </c>
      <c r="AW5670" t="s">
        <v>10359</v>
      </c>
      <c r="AX5670" t="s">
        <v>344</v>
      </c>
    </row>
    <row r="5671" spans="1:56">
      <c r="A5671">
        <v>314163</v>
      </c>
      <c r="B5671">
        <v>24</v>
      </c>
      <c r="C5671" t="s">
        <v>10017</v>
      </c>
      <c r="D5671">
        <v>28</v>
      </c>
      <c r="E5671">
        <v>46</v>
      </c>
      <c r="F5671">
        <v>2011</v>
      </c>
      <c r="G5671">
        <v>11</v>
      </c>
      <c r="H5671">
        <v>8</v>
      </c>
      <c r="J5671">
        <v>30</v>
      </c>
      <c r="P5671" t="str">
        <f t="shared" si="529"/>
        <v>30</v>
      </c>
      <c r="Q5671">
        <v>1</v>
      </c>
      <c r="R5671">
        <v>1</v>
      </c>
      <c r="S5671">
        <v>4</v>
      </c>
      <c r="U5671" t="s">
        <v>44</v>
      </c>
      <c r="V5671">
        <v>1</v>
      </c>
      <c r="W5671" t="str">
        <f t="shared" si="530"/>
        <v>KIRBY, DEAN</v>
      </c>
      <c r="X5671" t="s">
        <v>10247</v>
      </c>
      <c r="Y5671">
        <v>200</v>
      </c>
      <c r="Z5671">
        <v>200</v>
      </c>
      <c r="AA5671">
        <v>1</v>
      </c>
      <c r="AB5671">
        <v>16695</v>
      </c>
      <c r="AC5671">
        <v>1</v>
      </c>
      <c r="AH5671">
        <f t="shared" si="531"/>
        <v>16695</v>
      </c>
      <c r="AI5671">
        <f t="shared" si="532"/>
        <v>0</v>
      </c>
      <c r="AJ5671">
        <f t="shared" si="533"/>
        <v>16695</v>
      </c>
      <c r="AK5671">
        <f t="shared" si="534"/>
        <v>0</v>
      </c>
      <c r="AT5671">
        <v>0</v>
      </c>
      <c r="AU5671">
        <v>0</v>
      </c>
      <c r="AW5671" t="s">
        <v>4049</v>
      </c>
      <c r="AX5671" t="s">
        <v>455</v>
      </c>
    </row>
    <row r="5672" spans="1:56">
      <c r="A5672">
        <v>314165</v>
      </c>
      <c r="B5672">
        <v>24</v>
      </c>
      <c r="C5672" t="s">
        <v>10017</v>
      </c>
      <c r="D5672">
        <v>28</v>
      </c>
      <c r="E5672">
        <v>46</v>
      </c>
      <c r="F5672">
        <v>2011</v>
      </c>
      <c r="G5672">
        <v>11</v>
      </c>
      <c r="H5672">
        <v>8</v>
      </c>
      <c r="J5672">
        <v>31</v>
      </c>
      <c r="P5672" t="str">
        <f t="shared" si="529"/>
        <v>31</v>
      </c>
      <c r="Q5672">
        <v>1</v>
      </c>
      <c r="R5672">
        <v>1</v>
      </c>
      <c r="S5672">
        <v>4</v>
      </c>
      <c r="U5672" t="s">
        <v>44</v>
      </c>
      <c r="V5672">
        <v>1</v>
      </c>
      <c r="W5672" t="str">
        <f t="shared" si="530"/>
        <v>BURTON, TERRY C.</v>
      </c>
      <c r="X5672" t="s">
        <v>10080</v>
      </c>
      <c r="Y5672">
        <v>200</v>
      </c>
      <c r="Z5672">
        <v>200</v>
      </c>
      <c r="AA5672">
        <v>1</v>
      </c>
      <c r="AB5672">
        <v>12708</v>
      </c>
      <c r="AC5672">
        <v>1</v>
      </c>
      <c r="AH5672">
        <f t="shared" si="531"/>
        <v>17544</v>
      </c>
      <c r="AI5672">
        <f t="shared" si="532"/>
        <v>4836</v>
      </c>
      <c r="AJ5672">
        <f t="shared" si="533"/>
        <v>12708</v>
      </c>
      <c r="AK5672">
        <f t="shared" si="534"/>
        <v>0</v>
      </c>
      <c r="AT5672">
        <v>0</v>
      </c>
      <c r="AU5672">
        <v>0</v>
      </c>
      <c r="AW5672" t="s">
        <v>5544</v>
      </c>
      <c r="AX5672" t="s">
        <v>1145</v>
      </c>
      <c r="AY5672" t="s">
        <v>52</v>
      </c>
    </row>
    <row r="5673" spans="1:56">
      <c r="A5673">
        <v>314164</v>
      </c>
      <c r="B5673">
        <v>24</v>
      </c>
      <c r="C5673" t="s">
        <v>10017</v>
      </c>
      <c r="D5673">
        <v>28</v>
      </c>
      <c r="E5673">
        <v>46</v>
      </c>
      <c r="F5673">
        <v>2011</v>
      </c>
      <c r="G5673">
        <v>11</v>
      </c>
      <c r="H5673">
        <v>8</v>
      </c>
      <c r="J5673">
        <v>31</v>
      </c>
      <c r="P5673" t="str">
        <f t="shared" si="529"/>
        <v>31</v>
      </c>
      <c r="Q5673">
        <v>1</v>
      </c>
      <c r="R5673">
        <v>1</v>
      </c>
      <c r="S5673">
        <v>4</v>
      </c>
      <c r="U5673" t="s">
        <v>44</v>
      </c>
      <c r="V5673">
        <v>1</v>
      </c>
      <c r="W5673" t="str">
        <f t="shared" si="530"/>
        <v>HENDRICKS, MELVIN J.</v>
      </c>
      <c r="X5673" t="s">
        <v>10199</v>
      </c>
      <c r="Y5673">
        <v>100</v>
      </c>
      <c r="Z5673">
        <v>100</v>
      </c>
      <c r="AA5673">
        <v>0</v>
      </c>
      <c r="AB5673">
        <v>4836</v>
      </c>
      <c r="AC5673">
        <v>0</v>
      </c>
      <c r="AH5673">
        <f t="shared" si="531"/>
        <v>17544</v>
      </c>
      <c r="AI5673">
        <f t="shared" si="532"/>
        <v>4836</v>
      </c>
      <c r="AJ5673">
        <f t="shared" si="533"/>
        <v>12708</v>
      </c>
      <c r="AK5673">
        <f t="shared" si="534"/>
        <v>0</v>
      </c>
      <c r="AT5673">
        <v>0</v>
      </c>
      <c r="AU5673">
        <v>0</v>
      </c>
      <c r="AW5673" t="s">
        <v>10200</v>
      </c>
      <c r="AX5673" t="s">
        <v>610</v>
      </c>
      <c r="AY5673" t="s">
        <v>48</v>
      </c>
    </row>
    <row r="5674" spans="1:56">
      <c r="A5674">
        <v>314166</v>
      </c>
      <c r="B5674">
        <v>24</v>
      </c>
      <c r="C5674" t="s">
        <v>10017</v>
      </c>
      <c r="D5674">
        <v>28</v>
      </c>
      <c r="E5674">
        <v>46</v>
      </c>
      <c r="F5674">
        <v>2011</v>
      </c>
      <c r="G5674">
        <v>11</v>
      </c>
      <c r="H5674">
        <v>8</v>
      </c>
      <c r="J5674">
        <v>32</v>
      </c>
      <c r="P5674" t="str">
        <f t="shared" si="529"/>
        <v>32</v>
      </c>
      <c r="Q5674">
        <v>1</v>
      </c>
      <c r="R5674">
        <v>1</v>
      </c>
      <c r="S5674">
        <v>4</v>
      </c>
      <c r="U5674" t="s">
        <v>44</v>
      </c>
      <c r="V5674">
        <v>1</v>
      </c>
      <c r="W5674" t="str">
        <f t="shared" si="530"/>
        <v>JACKSON, SAMPSON II</v>
      </c>
      <c r="X5674" t="s">
        <v>10232</v>
      </c>
      <c r="Y5674">
        <v>100</v>
      </c>
      <c r="Z5674">
        <v>100</v>
      </c>
      <c r="AA5674">
        <v>1</v>
      </c>
      <c r="AB5674">
        <v>13482</v>
      </c>
      <c r="AC5674">
        <v>1</v>
      </c>
      <c r="AH5674">
        <f t="shared" si="531"/>
        <v>13482</v>
      </c>
      <c r="AI5674">
        <f t="shared" si="532"/>
        <v>13482</v>
      </c>
      <c r="AJ5674">
        <f t="shared" si="533"/>
        <v>0</v>
      </c>
      <c r="AK5674">
        <f t="shared" si="534"/>
        <v>0</v>
      </c>
      <c r="AT5674">
        <v>0</v>
      </c>
      <c r="AU5674">
        <v>0</v>
      </c>
      <c r="AW5674" t="s">
        <v>545</v>
      </c>
      <c r="AX5674" t="s">
        <v>2113</v>
      </c>
      <c r="BD5674" t="s">
        <v>134</v>
      </c>
    </row>
    <row r="5675" spans="1:56">
      <c r="A5675">
        <v>314167</v>
      </c>
      <c r="B5675">
        <v>24</v>
      </c>
      <c r="C5675" t="s">
        <v>10017</v>
      </c>
      <c r="D5675">
        <v>28</v>
      </c>
      <c r="E5675">
        <v>46</v>
      </c>
      <c r="F5675">
        <v>2011</v>
      </c>
      <c r="G5675">
        <v>11</v>
      </c>
      <c r="H5675">
        <v>8</v>
      </c>
      <c r="J5675">
        <v>33</v>
      </c>
      <c r="P5675" t="str">
        <f t="shared" si="529"/>
        <v>33</v>
      </c>
      <c r="Q5675">
        <v>1</v>
      </c>
      <c r="R5675">
        <v>1</v>
      </c>
      <c r="S5675">
        <v>4</v>
      </c>
      <c r="U5675" t="s">
        <v>44</v>
      </c>
      <c r="V5675">
        <v>1</v>
      </c>
      <c r="W5675" t="str">
        <f t="shared" si="530"/>
        <v>CARMICHAEL, VIDET</v>
      </c>
      <c r="X5675" t="s">
        <v>10094</v>
      </c>
      <c r="Y5675">
        <v>200</v>
      </c>
      <c r="Z5675">
        <v>200</v>
      </c>
      <c r="AA5675">
        <v>1</v>
      </c>
      <c r="AB5675">
        <v>14468</v>
      </c>
      <c r="AC5675">
        <v>1</v>
      </c>
      <c r="AH5675">
        <f t="shared" si="531"/>
        <v>14468</v>
      </c>
      <c r="AI5675">
        <f t="shared" si="532"/>
        <v>0</v>
      </c>
      <c r="AJ5675">
        <f t="shared" si="533"/>
        <v>14468</v>
      </c>
      <c r="AK5675">
        <f t="shared" si="534"/>
        <v>0</v>
      </c>
      <c r="AT5675">
        <v>0</v>
      </c>
      <c r="AU5675">
        <v>0</v>
      </c>
      <c r="AW5675" t="s">
        <v>10095</v>
      </c>
      <c r="AX5675" t="s">
        <v>10096</v>
      </c>
    </row>
    <row r="5676" spans="1:56">
      <c r="A5676">
        <v>314168</v>
      </c>
      <c r="B5676">
        <v>24</v>
      </c>
      <c r="C5676" t="s">
        <v>10017</v>
      </c>
      <c r="D5676">
        <v>28</v>
      </c>
      <c r="E5676">
        <v>46</v>
      </c>
      <c r="F5676">
        <v>2011</v>
      </c>
      <c r="G5676">
        <v>11</v>
      </c>
      <c r="H5676">
        <v>8</v>
      </c>
      <c r="J5676">
        <v>34</v>
      </c>
      <c r="P5676" t="str">
        <f t="shared" si="529"/>
        <v>34</v>
      </c>
      <c r="Q5676">
        <v>1</v>
      </c>
      <c r="R5676">
        <v>1</v>
      </c>
      <c r="S5676">
        <v>4</v>
      </c>
      <c r="U5676" t="s">
        <v>44</v>
      </c>
      <c r="V5676">
        <v>1</v>
      </c>
      <c r="W5676" t="str">
        <f t="shared" si="530"/>
        <v>BLAKENEY, GARY</v>
      </c>
      <c r="X5676" t="s">
        <v>10048</v>
      </c>
      <c r="Y5676">
        <v>200</v>
      </c>
      <c r="Z5676">
        <v>200</v>
      </c>
      <c r="AA5676">
        <v>0</v>
      </c>
      <c r="AB5676">
        <v>7666</v>
      </c>
      <c r="AC5676">
        <v>0</v>
      </c>
      <c r="AH5676">
        <f t="shared" si="531"/>
        <v>20616</v>
      </c>
      <c r="AI5676">
        <f t="shared" si="532"/>
        <v>12950</v>
      </c>
      <c r="AJ5676">
        <f t="shared" si="533"/>
        <v>7666</v>
      </c>
      <c r="AK5676">
        <f t="shared" si="534"/>
        <v>0</v>
      </c>
      <c r="AT5676">
        <v>0</v>
      </c>
      <c r="AU5676">
        <v>0</v>
      </c>
      <c r="AW5676" t="s">
        <v>10049</v>
      </c>
      <c r="AX5676" t="s">
        <v>328</v>
      </c>
    </row>
    <row r="5677" spans="1:56">
      <c r="A5677">
        <v>314169</v>
      </c>
      <c r="B5677">
        <v>24</v>
      </c>
      <c r="C5677" t="s">
        <v>10017</v>
      </c>
      <c r="D5677">
        <v>28</v>
      </c>
      <c r="E5677">
        <v>46</v>
      </c>
      <c r="F5677">
        <v>2011</v>
      </c>
      <c r="G5677">
        <v>11</v>
      </c>
      <c r="H5677">
        <v>8</v>
      </c>
      <c r="J5677">
        <v>34</v>
      </c>
      <c r="P5677" t="str">
        <f t="shared" si="529"/>
        <v>34</v>
      </c>
      <c r="Q5677">
        <v>1</v>
      </c>
      <c r="R5677">
        <v>1</v>
      </c>
      <c r="S5677">
        <v>4</v>
      </c>
      <c r="U5677" t="s">
        <v>44</v>
      </c>
      <c r="V5677">
        <v>1</v>
      </c>
      <c r="W5677" t="str">
        <f t="shared" si="530"/>
        <v>MONTGOMERY, HASKINS</v>
      </c>
      <c r="X5677" t="s">
        <v>10293</v>
      </c>
      <c r="Y5677">
        <v>100</v>
      </c>
      <c r="Z5677">
        <v>100</v>
      </c>
      <c r="AA5677">
        <v>1</v>
      </c>
      <c r="AB5677">
        <v>12950</v>
      </c>
      <c r="AC5677">
        <v>1</v>
      </c>
      <c r="AH5677">
        <f t="shared" si="531"/>
        <v>20616</v>
      </c>
      <c r="AI5677">
        <f t="shared" si="532"/>
        <v>12950</v>
      </c>
      <c r="AJ5677">
        <f t="shared" si="533"/>
        <v>7666</v>
      </c>
      <c r="AK5677">
        <f t="shared" si="534"/>
        <v>0</v>
      </c>
      <c r="AT5677">
        <v>0</v>
      </c>
      <c r="AU5677">
        <v>0</v>
      </c>
      <c r="AW5677" t="s">
        <v>6653</v>
      </c>
      <c r="AX5677" t="s">
        <v>10294</v>
      </c>
    </row>
    <row r="5678" spans="1:56">
      <c r="A5678">
        <v>314170</v>
      </c>
      <c r="B5678">
        <v>24</v>
      </c>
      <c r="C5678" t="s">
        <v>10017</v>
      </c>
      <c r="D5678">
        <v>28</v>
      </c>
      <c r="E5678">
        <v>46</v>
      </c>
      <c r="F5678">
        <v>2011</v>
      </c>
      <c r="G5678">
        <v>11</v>
      </c>
      <c r="H5678">
        <v>8</v>
      </c>
      <c r="J5678">
        <v>35</v>
      </c>
      <c r="P5678" t="str">
        <f t="shared" si="529"/>
        <v>35</v>
      </c>
      <c r="Q5678">
        <v>1</v>
      </c>
      <c r="R5678">
        <v>1</v>
      </c>
      <c r="S5678">
        <v>4</v>
      </c>
      <c r="U5678" t="s">
        <v>44</v>
      </c>
      <c r="V5678">
        <v>1</v>
      </c>
      <c r="W5678" t="str">
        <f t="shared" si="530"/>
        <v>LEE, PERRY</v>
      </c>
      <c r="X5678" t="s">
        <v>10258</v>
      </c>
      <c r="Y5678">
        <v>200</v>
      </c>
      <c r="Z5678">
        <v>200</v>
      </c>
      <c r="AA5678">
        <v>1</v>
      </c>
      <c r="AB5678">
        <v>15315</v>
      </c>
      <c r="AC5678">
        <v>1</v>
      </c>
      <c r="AH5678">
        <f t="shared" si="531"/>
        <v>15315</v>
      </c>
      <c r="AI5678">
        <f t="shared" si="532"/>
        <v>0</v>
      </c>
      <c r="AJ5678">
        <f t="shared" si="533"/>
        <v>15315</v>
      </c>
      <c r="AK5678">
        <f t="shared" si="534"/>
        <v>0</v>
      </c>
      <c r="AT5678">
        <v>0</v>
      </c>
      <c r="AU5678">
        <v>0</v>
      </c>
      <c r="AW5678" t="s">
        <v>1334</v>
      </c>
      <c r="AX5678" t="s">
        <v>1128</v>
      </c>
      <c r="AY5678" t="s">
        <v>102</v>
      </c>
    </row>
    <row r="5679" spans="1:56">
      <c r="A5679">
        <v>314171</v>
      </c>
      <c r="B5679">
        <v>24</v>
      </c>
      <c r="C5679" t="s">
        <v>10017</v>
      </c>
      <c r="D5679">
        <v>28</v>
      </c>
      <c r="E5679">
        <v>46</v>
      </c>
      <c r="F5679">
        <v>2011</v>
      </c>
      <c r="G5679">
        <v>11</v>
      </c>
      <c r="H5679">
        <v>8</v>
      </c>
      <c r="J5679">
        <v>36</v>
      </c>
      <c r="P5679" t="str">
        <f t="shared" si="529"/>
        <v>36</v>
      </c>
      <c r="Q5679">
        <v>1</v>
      </c>
      <c r="R5679">
        <v>1</v>
      </c>
      <c r="S5679">
        <v>4</v>
      </c>
      <c r="U5679" t="s">
        <v>44</v>
      </c>
      <c r="V5679">
        <v>1</v>
      </c>
      <c r="W5679" t="str">
        <f t="shared" si="530"/>
        <v>BUTLER, ALBERT</v>
      </c>
      <c r="X5679" t="s">
        <v>10083</v>
      </c>
      <c r="Y5679">
        <v>100</v>
      </c>
      <c r="Z5679">
        <v>100</v>
      </c>
      <c r="AA5679">
        <v>0</v>
      </c>
      <c r="AB5679">
        <v>15175</v>
      </c>
      <c r="AC5679">
        <v>1</v>
      </c>
      <c r="AH5679">
        <f t="shared" si="531"/>
        <v>15175</v>
      </c>
      <c r="AI5679">
        <f t="shared" si="532"/>
        <v>15175</v>
      </c>
      <c r="AJ5679">
        <f t="shared" si="533"/>
        <v>0</v>
      </c>
      <c r="AK5679">
        <f t="shared" si="534"/>
        <v>0</v>
      </c>
      <c r="AT5679">
        <v>0</v>
      </c>
      <c r="AU5679">
        <v>0</v>
      </c>
      <c r="AW5679" t="s">
        <v>412</v>
      </c>
      <c r="AX5679" t="s">
        <v>228</v>
      </c>
    </row>
    <row r="5680" spans="1:56">
      <c r="A5680">
        <v>314172</v>
      </c>
      <c r="B5680">
        <v>24</v>
      </c>
      <c r="C5680" t="s">
        <v>10017</v>
      </c>
      <c r="D5680">
        <v>28</v>
      </c>
      <c r="E5680">
        <v>46</v>
      </c>
      <c r="F5680">
        <v>2011</v>
      </c>
      <c r="G5680">
        <v>11</v>
      </c>
      <c r="H5680">
        <v>8</v>
      </c>
      <c r="J5680">
        <v>37</v>
      </c>
      <c r="P5680" t="str">
        <f t="shared" si="529"/>
        <v>37</v>
      </c>
      <c r="Q5680">
        <v>1</v>
      </c>
      <c r="R5680">
        <v>1</v>
      </c>
      <c r="S5680">
        <v>4</v>
      </c>
      <c r="U5680" t="s">
        <v>44</v>
      </c>
      <c r="V5680">
        <v>1</v>
      </c>
      <c r="W5680" t="str">
        <f t="shared" si="530"/>
        <v>DEARING, ROBERT M.</v>
      </c>
      <c r="X5680" t="s">
        <v>10129</v>
      </c>
      <c r="Y5680">
        <v>100</v>
      </c>
      <c r="Z5680">
        <v>100</v>
      </c>
      <c r="AA5680">
        <v>1</v>
      </c>
      <c r="AB5680">
        <v>9814</v>
      </c>
      <c r="AC5680">
        <v>0</v>
      </c>
      <c r="AH5680">
        <f t="shared" si="531"/>
        <v>20086</v>
      </c>
      <c r="AI5680">
        <f t="shared" si="532"/>
        <v>9814</v>
      </c>
      <c r="AJ5680">
        <f t="shared" si="533"/>
        <v>10272</v>
      </c>
      <c r="AK5680">
        <f t="shared" si="534"/>
        <v>0</v>
      </c>
      <c r="AT5680">
        <v>0</v>
      </c>
      <c r="AU5680">
        <v>0</v>
      </c>
      <c r="AW5680" t="s">
        <v>10130</v>
      </c>
      <c r="AX5680" t="s">
        <v>51</v>
      </c>
      <c r="AY5680" t="s">
        <v>63</v>
      </c>
    </row>
    <row r="5681" spans="1:55">
      <c r="A5681">
        <v>314173</v>
      </c>
      <c r="B5681">
        <v>24</v>
      </c>
      <c r="C5681" t="s">
        <v>10017</v>
      </c>
      <c r="D5681">
        <v>28</v>
      </c>
      <c r="E5681">
        <v>46</v>
      </c>
      <c r="F5681">
        <v>2011</v>
      </c>
      <c r="G5681">
        <v>11</v>
      </c>
      <c r="H5681">
        <v>8</v>
      </c>
      <c r="J5681">
        <v>37</v>
      </c>
      <c r="P5681" t="str">
        <f t="shared" si="529"/>
        <v>37</v>
      </c>
      <c r="Q5681">
        <v>1</v>
      </c>
      <c r="R5681">
        <v>1</v>
      </c>
      <c r="S5681">
        <v>4</v>
      </c>
      <c r="U5681" t="s">
        <v>44</v>
      </c>
      <c r="V5681">
        <v>1</v>
      </c>
      <c r="W5681" t="str">
        <f t="shared" si="530"/>
        <v>SOJOURNER, MELANIE</v>
      </c>
      <c r="X5681" t="s">
        <v>10356</v>
      </c>
      <c r="Y5681">
        <v>200</v>
      </c>
      <c r="Z5681">
        <v>200</v>
      </c>
      <c r="AA5681">
        <v>0</v>
      </c>
      <c r="AB5681">
        <v>10272</v>
      </c>
      <c r="AC5681">
        <v>1</v>
      </c>
      <c r="AH5681">
        <f t="shared" si="531"/>
        <v>20086</v>
      </c>
      <c r="AI5681">
        <f t="shared" si="532"/>
        <v>9814</v>
      </c>
      <c r="AJ5681">
        <f t="shared" si="533"/>
        <v>10272</v>
      </c>
      <c r="AK5681">
        <f t="shared" si="534"/>
        <v>0</v>
      </c>
      <c r="AT5681">
        <v>0</v>
      </c>
      <c r="AU5681">
        <v>0</v>
      </c>
      <c r="AW5681" t="s">
        <v>10357</v>
      </c>
      <c r="AX5681" t="s">
        <v>3148</v>
      </c>
    </row>
    <row r="5682" spans="1:55">
      <c r="A5682">
        <v>314174</v>
      </c>
      <c r="B5682">
        <v>24</v>
      </c>
      <c r="C5682" t="s">
        <v>10017</v>
      </c>
      <c r="D5682">
        <v>28</v>
      </c>
      <c r="E5682">
        <v>46</v>
      </c>
      <c r="F5682">
        <v>2011</v>
      </c>
      <c r="G5682">
        <v>11</v>
      </c>
      <c r="H5682">
        <v>8</v>
      </c>
      <c r="J5682">
        <v>38</v>
      </c>
      <c r="P5682" t="str">
        <f t="shared" si="529"/>
        <v>38</v>
      </c>
      <c r="Q5682">
        <v>1</v>
      </c>
      <c r="R5682">
        <v>1</v>
      </c>
      <c r="S5682">
        <v>4</v>
      </c>
      <c r="U5682" t="s">
        <v>44</v>
      </c>
      <c r="V5682">
        <v>1</v>
      </c>
      <c r="W5682" t="str">
        <f t="shared" si="530"/>
        <v>BUTLER, KELVIN E.</v>
      </c>
      <c r="X5682" t="s">
        <v>10085</v>
      </c>
      <c r="Y5682">
        <v>100</v>
      </c>
      <c r="Z5682">
        <v>100</v>
      </c>
      <c r="AA5682">
        <v>1</v>
      </c>
      <c r="AB5682">
        <v>15157</v>
      </c>
      <c r="AC5682">
        <v>1</v>
      </c>
      <c r="AH5682">
        <f t="shared" si="531"/>
        <v>15157</v>
      </c>
      <c r="AI5682">
        <f t="shared" si="532"/>
        <v>15157</v>
      </c>
      <c r="AJ5682">
        <f t="shared" si="533"/>
        <v>0</v>
      </c>
      <c r="AK5682">
        <f t="shared" si="534"/>
        <v>0</v>
      </c>
      <c r="AT5682">
        <v>0</v>
      </c>
      <c r="AU5682">
        <v>0</v>
      </c>
      <c r="AW5682" t="s">
        <v>412</v>
      </c>
      <c r="AX5682" t="s">
        <v>10076</v>
      </c>
      <c r="AY5682" t="s">
        <v>102</v>
      </c>
    </row>
    <row r="5683" spans="1:55">
      <c r="A5683">
        <v>314176</v>
      </c>
      <c r="B5683">
        <v>24</v>
      </c>
      <c r="C5683" t="s">
        <v>10017</v>
      </c>
      <c r="D5683">
        <v>28</v>
      </c>
      <c r="E5683">
        <v>46</v>
      </c>
      <c r="F5683">
        <v>2011</v>
      </c>
      <c r="G5683">
        <v>11</v>
      </c>
      <c r="H5683">
        <v>8</v>
      </c>
      <c r="J5683">
        <v>39</v>
      </c>
      <c r="P5683" t="str">
        <f t="shared" si="529"/>
        <v>39</v>
      </c>
      <c r="Q5683">
        <v>1</v>
      </c>
      <c r="R5683">
        <v>1</v>
      </c>
      <c r="S5683">
        <v>4</v>
      </c>
      <c r="U5683" t="s">
        <v>44</v>
      </c>
      <c r="V5683">
        <v>1</v>
      </c>
      <c r="W5683" t="str">
        <f t="shared" si="530"/>
        <v>DOTY, SALLY</v>
      </c>
      <c r="X5683" t="s">
        <v>10142</v>
      </c>
      <c r="Y5683">
        <v>200</v>
      </c>
      <c r="Z5683">
        <v>200</v>
      </c>
      <c r="AA5683">
        <v>0</v>
      </c>
      <c r="AB5683">
        <v>12182</v>
      </c>
      <c r="AC5683">
        <v>1</v>
      </c>
      <c r="AH5683">
        <f t="shared" si="531"/>
        <v>21051</v>
      </c>
      <c r="AI5683">
        <f t="shared" si="532"/>
        <v>8869</v>
      </c>
      <c r="AJ5683">
        <f t="shared" si="533"/>
        <v>12182</v>
      </c>
      <c r="AK5683">
        <f t="shared" si="534"/>
        <v>0</v>
      </c>
      <c r="AT5683">
        <v>0</v>
      </c>
      <c r="AU5683">
        <v>0</v>
      </c>
      <c r="AW5683" t="s">
        <v>9457</v>
      </c>
      <c r="AX5683" t="s">
        <v>507</v>
      </c>
    </row>
    <row r="5684" spans="1:55">
      <c r="A5684">
        <v>314175</v>
      </c>
      <c r="B5684">
        <v>24</v>
      </c>
      <c r="C5684" t="s">
        <v>10017</v>
      </c>
      <c r="D5684">
        <v>28</v>
      </c>
      <c r="E5684">
        <v>46</v>
      </c>
      <c r="F5684">
        <v>2011</v>
      </c>
      <c r="G5684">
        <v>11</v>
      </c>
      <c r="H5684">
        <v>8</v>
      </c>
      <c r="J5684">
        <v>39</v>
      </c>
      <c r="P5684" t="str">
        <f t="shared" si="529"/>
        <v>39</v>
      </c>
      <c r="Q5684">
        <v>1</v>
      </c>
      <c r="R5684">
        <v>1</v>
      </c>
      <c r="S5684">
        <v>4</v>
      </c>
      <c r="U5684" t="s">
        <v>44</v>
      </c>
      <c r="V5684">
        <v>1</v>
      </c>
      <c r="W5684" t="str">
        <f t="shared" si="530"/>
        <v>RAYBORN, W. L.</v>
      </c>
      <c r="X5684" t="s">
        <v>10326</v>
      </c>
      <c r="Y5684">
        <v>100</v>
      </c>
      <c r="Z5684">
        <v>100</v>
      </c>
      <c r="AA5684">
        <v>0</v>
      </c>
      <c r="AB5684">
        <v>8869</v>
      </c>
      <c r="AC5684">
        <v>0</v>
      </c>
      <c r="AH5684">
        <f t="shared" si="531"/>
        <v>21051</v>
      </c>
      <c r="AI5684">
        <f t="shared" si="532"/>
        <v>8869</v>
      </c>
      <c r="AJ5684">
        <f t="shared" si="533"/>
        <v>12182</v>
      </c>
      <c r="AK5684">
        <f t="shared" si="534"/>
        <v>0</v>
      </c>
      <c r="AT5684">
        <v>0</v>
      </c>
      <c r="AU5684">
        <v>0</v>
      </c>
      <c r="AW5684" t="s">
        <v>10327</v>
      </c>
      <c r="AX5684" t="s">
        <v>130</v>
      </c>
      <c r="AY5684" t="s">
        <v>151</v>
      </c>
    </row>
    <row r="5685" spans="1:55">
      <c r="A5685">
        <v>314177</v>
      </c>
      <c r="B5685">
        <v>24</v>
      </c>
      <c r="C5685" t="s">
        <v>10017</v>
      </c>
      <c r="D5685">
        <v>28</v>
      </c>
      <c r="E5685">
        <v>46</v>
      </c>
      <c r="F5685">
        <v>2011</v>
      </c>
      <c r="G5685">
        <v>11</v>
      </c>
      <c r="H5685">
        <v>8</v>
      </c>
      <c r="J5685">
        <v>40</v>
      </c>
      <c r="P5685" t="str">
        <f t="shared" si="529"/>
        <v>40</v>
      </c>
      <c r="Q5685">
        <v>1</v>
      </c>
      <c r="R5685">
        <v>1</v>
      </c>
      <c r="S5685">
        <v>4</v>
      </c>
      <c r="U5685" t="s">
        <v>44</v>
      </c>
      <c r="V5685">
        <v>1</v>
      </c>
      <c r="W5685" t="str">
        <f t="shared" si="530"/>
        <v>HILL, ANGELA BURKS</v>
      </c>
      <c r="X5685" t="s">
        <v>10201</v>
      </c>
      <c r="Y5685">
        <v>200</v>
      </c>
      <c r="Z5685">
        <v>200</v>
      </c>
      <c r="AA5685">
        <v>0</v>
      </c>
      <c r="AB5685">
        <v>16034</v>
      </c>
      <c r="AC5685">
        <v>1</v>
      </c>
      <c r="AH5685">
        <f t="shared" si="531"/>
        <v>16034</v>
      </c>
      <c r="AI5685">
        <f t="shared" si="532"/>
        <v>0</v>
      </c>
      <c r="AJ5685">
        <f t="shared" si="533"/>
        <v>16034</v>
      </c>
      <c r="AK5685">
        <f t="shared" si="534"/>
        <v>0</v>
      </c>
      <c r="AT5685">
        <v>0</v>
      </c>
      <c r="AU5685">
        <v>0</v>
      </c>
      <c r="AW5685" t="s">
        <v>1458</v>
      </c>
      <c r="AX5685" t="s">
        <v>577</v>
      </c>
      <c r="AY5685" t="s">
        <v>10202</v>
      </c>
    </row>
    <row r="5686" spans="1:55">
      <c r="A5686">
        <v>314178</v>
      </c>
      <c r="B5686">
        <v>24</v>
      </c>
      <c r="C5686" t="s">
        <v>10017</v>
      </c>
      <c r="D5686">
        <v>28</v>
      </c>
      <c r="E5686">
        <v>46</v>
      </c>
      <c r="F5686">
        <v>2011</v>
      </c>
      <c r="G5686">
        <v>11</v>
      </c>
      <c r="H5686">
        <v>8</v>
      </c>
      <c r="J5686">
        <v>41</v>
      </c>
      <c r="P5686" t="str">
        <f t="shared" si="529"/>
        <v>41</v>
      </c>
      <c r="Q5686">
        <v>1</v>
      </c>
      <c r="R5686">
        <v>1</v>
      </c>
      <c r="S5686">
        <v>4</v>
      </c>
      <c r="U5686" t="s">
        <v>44</v>
      </c>
      <c r="V5686">
        <v>1</v>
      </c>
      <c r="W5686" t="str">
        <f t="shared" si="530"/>
        <v>FILLINGANE, JOEY</v>
      </c>
      <c r="X5686" t="s">
        <v>10156</v>
      </c>
      <c r="Y5686">
        <v>200</v>
      </c>
      <c r="Z5686">
        <v>200</v>
      </c>
      <c r="AA5686">
        <v>1</v>
      </c>
      <c r="AB5686">
        <v>16445</v>
      </c>
      <c r="AC5686">
        <v>1</v>
      </c>
      <c r="AH5686">
        <f t="shared" si="531"/>
        <v>16445</v>
      </c>
      <c r="AI5686">
        <f t="shared" si="532"/>
        <v>0</v>
      </c>
      <c r="AJ5686">
        <f t="shared" si="533"/>
        <v>16445</v>
      </c>
      <c r="AK5686">
        <f t="shared" si="534"/>
        <v>0</v>
      </c>
      <c r="AT5686">
        <v>0</v>
      </c>
      <c r="AU5686">
        <v>0</v>
      </c>
      <c r="AW5686" t="s">
        <v>10157</v>
      </c>
      <c r="AX5686" t="s">
        <v>7021</v>
      </c>
    </row>
    <row r="5687" spans="1:55">
      <c r="A5687">
        <v>314179</v>
      </c>
      <c r="B5687">
        <v>24</v>
      </c>
      <c r="C5687" t="s">
        <v>10017</v>
      </c>
      <c r="D5687">
        <v>28</v>
      </c>
      <c r="E5687">
        <v>46</v>
      </c>
      <c r="F5687">
        <v>2011</v>
      </c>
      <c r="G5687">
        <v>11</v>
      </c>
      <c r="H5687">
        <v>8</v>
      </c>
      <c r="J5687">
        <v>42</v>
      </c>
      <c r="P5687" t="str">
        <f t="shared" si="529"/>
        <v>42</v>
      </c>
      <c r="Q5687">
        <v>1</v>
      </c>
      <c r="R5687">
        <v>1</v>
      </c>
      <c r="S5687">
        <v>4</v>
      </c>
      <c r="U5687" t="s">
        <v>44</v>
      </c>
      <c r="V5687">
        <v>1</v>
      </c>
      <c r="W5687" t="str">
        <f t="shared" si="530"/>
        <v>MCDANIELS, CHRIS</v>
      </c>
      <c r="X5687" t="s">
        <v>10278</v>
      </c>
      <c r="Y5687">
        <v>200</v>
      </c>
      <c r="Z5687">
        <v>200</v>
      </c>
      <c r="AA5687">
        <v>1</v>
      </c>
      <c r="AB5687">
        <v>17590</v>
      </c>
      <c r="AC5687">
        <v>1</v>
      </c>
      <c r="AH5687">
        <f t="shared" si="531"/>
        <v>17590</v>
      </c>
      <c r="AI5687">
        <f t="shared" si="532"/>
        <v>0</v>
      </c>
      <c r="AJ5687">
        <f t="shared" si="533"/>
        <v>17590</v>
      </c>
      <c r="AK5687">
        <f t="shared" si="534"/>
        <v>0</v>
      </c>
      <c r="AT5687">
        <v>0</v>
      </c>
      <c r="AU5687">
        <v>0</v>
      </c>
      <c r="AW5687" t="s">
        <v>6988</v>
      </c>
      <c r="AX5687" t="s">
        <v>349</v>
      </c>
    </row>
    <row r="5688" spans="1:55">
      <c r="A5688">
        <v>314182</v>
      </c>
      <c r="B5688">
        <v>24</v>
      </c>
      <c r="C5688" t="s">
        <v>10017</v>
      </c>
      <c r="D5688">
        <v>28</v>
      </c>
      <c r="E5688">
        <v>46</v>
      </c>
      <c r="F5688">
        <v>2011</v>
      </c>
      <c r="G5688">
        <v>11</v>
      </c>
      <c r="H5688">
        <v>8</v>
      </c>
      <c r="J5688">
        <v>43</v>
      </c>
      <c r="P5688" t="str">
        <f t="shared" si="529"/>
        <v>43</v>
      </c>
      <c r="Q5688">
        <v>1</v>
      </c>
      <c r="R5688">
        <v>1</v>
      </c>
      <c r="S5688">
        <v>4</v>
      </c>
      <c r="U5688" t="s">
        <v>44</v>
      </c>
      <c r="V5688">
        <v>1</v>
      </c>
      <c r="W5688" t="str">
        <f t="shared" si="530"/>
        <v>GANDY, PHILLIP</v>
      </c>
      <c r="X5688" t="s">
        <v>10169</v>
      </c>
      <c r="Y5688">
        <v>200</v>
      </c>
      <c r="Z5688">
        <v>200</v>
      </c>
      <c r="AA5688">
        <v>0</v>
      </c>
      <c r="AB5688">
        <v>11606</v>
      </c>
      <c r="AC5688">
        <v>1</v>
      </c>
      <c r="AH5688">
        <f t="shared" si="531"/>
        <v>20936</v>
      </c>
      <c r="AI5688">
        <f t="shared" si="532"/>
        <v>7163</v>
      </c>
      <c r="AJ5688">
        <f t="shared" si="533"/>
        <v>11606</v>
      </c>
      <c r="AK5688">
        <f t="shared" si="534"/>
        <v>2167</v>
      </c>
      <c r="AT5688">
        <v>0</v>
      </c>
      <c r="AU5688">
        <v>0</v>
      </c>
      <c r="AW5688" t="s">
        <v>10170</v>
      </c>
      <c r="AX5688" t="s">
        <v>5761</v>
      </c>
    </row>
    <row r="5689" spans="1:55">
      <c r="A5689">
        <v>314180</v>
      </c>
      <c r="B5689">
        <v>24</v>
      </c>
      <c r="C5689" t="s">
        <v>10017</v>
      </c>
      <c r="D5689">
        <v>28</v>
      </c>
      <c r="E5689">
        <v>46</v>
      </c>
      <c r="F5689">
        <v>2011</v>
      </c>
      <c r="G5689">
        <v>11</v>
      </c>
      <c r="H5689">
        <v>8</v>
      </c>
      <c r="J5689">
        <v>43</v>
      </c>
      <c r="P5689" t="str">
        <f t="shared" si="529"/>
        <v>43</v>
      </c>
      <c r="Q5689">
        <v>1</v>
      </c>
      <c r="R5689">
        <v>1</v>
      </c>
      <c r="S5689">
        <v>4</v>
      </c>
      <c r="U5689" t="s">
        <v>44</v>
      </c>
      <c r="V5689">
        <v>1</v>
      </c>
      <c r="W5689" t="str">
        <f t="shared" si="530"/>
        <v>SNYDER, JAMES PERRY</v>
      </c>
      <c r="X5689" t="s">
        <v>10355</v>
      </c>
      <c r="Y5689">
        <v>328</v>
      </c>
      <c r="Z5689">
        <v>400</v>
      </c>
      <c r="AA5689">
        <v>0</v>
      </c>
      <c r="AB5689">
        <v>2167</v>
      </c>
      <c r="AC5689">
        <v>0</v>
      </c>
      <c r="AH5689">
        <f t="shared" si="531"/>
        <v>20936</v>
      </c>
      <c r="AI5689">
        <f t="shared" si="532"/>
        <v>7163</v>
      </c>
      <c r="AJ5689">
        <f t="shared" si="533"/>
        <v>11606</v>
      </c>
      <c r="AK5689">
        <f t="shared" si="534"/>
        <v>2167</v>
      </c>
      <c r="AT5689">
        <v>0</v>
      </c>
      <c r="AU5689">
        <v>0</v>
      </c>
      <c r="AW5689" t="s">
        <v>5812</v>
      </c>
      <c r="AX5689" t="s">
        <v>1090</v>
      </c>
      <c r="AY5689" t="s">
        <v>1128</v>
      </c>
    </row>
    <row r="5690" spans="1:55">
      <c r="A5690">
        <v>314181</v>
      </c>
      <c r="B5690">
        <v>24</v>
      </c>
      <c r="C5690" t="s">
        <v>10017</v>
      </c>
      <c r="D5690">
        <v>28</v>
      </c>
      <c r="E5690">
        <v>46</v>
      </c>
      <c r="F5690">
        <v>2011</v>
      </c>
      <c r="G5690">
        <v>11</v>
      </c>
      <c r="H5690">
        <v>8</v>
      </c>
      <c r="J5690">
        <v>43</v>
      </c>
      <c r="P5690" t="str">
        <f t="shared" si="529"/>
        <v>43</v>
      </c>
      <c r="Q5690">
        <v>1</v>
      </c>
      <c r="R5690">
        <v>1</v>
      </c>
      <c r="S5690">
        <v>4</v>
      </c>
      <c r="U5690" t="s">
        <v>44</v>
      </c>
      <c r="V5690">
        <v>1</v>
      </c>
      <c r="W5690" t="str">
        <f t="shared" si="530"/>
        <v>WALLEY, JAMES</v>
      </c>
      <c r="X5690" t="s">
        <v>10396</v>
      </c>
      <c r="Y5690">
        <v>100</v>
      </c>
      <c r="Z5690">
        <v>100</v>
      </c>
      <c r="AA5690">
        <v>0</v>
      </c>
      <c r="AB5690">
        <v>7163</v>
      </c>
      <c r="AC5690">
        <v>0</v>
      </c>
      <c r="AH5690">
        <f t="shared" si="531"/>
        <v>20936</v>
      </c>
      <c r="AI5690">
        <f t="shared" si="532"/>
        <v>7163</v>
      </c>
      <c r="AJ5690">
        <f t="shared" si="533"/>
        <v>11606</v>
      </c>
      <c r="AK5690">
        <f t="shared" si="534"/>
        <v>2167</v>
      </c>
      <c r="AT5690">
        <v>0</v>
      </c>
      <c r="AU5690">
        <v>0</v>
      </c>
      <c r="AW5690" t="s">
        <v>10397</v>
      </c>
      <c r="AX5690" t="s">
        <v>1090</v>
      </c>
      <c r="AY5690" t="s">
        <v>10398</v>
      </c>
    </row>
    <row r="5691" spans="1:55">
      <c r="A5691">
        <v>314184</v>
      </c>
      <c r="B5691">
        <v>24</v>
      </c>
      <c r="C5691" t="s">
        <v>10017</v>
      </c>
      <c r="D5691">
        <v>28</v>
      </c>
      <c r="E5691">
        <v>46</v>
      </c>
      <c r="F5691">
        <v>2011</v>
      </c>
      <c r="G5691">
        <v>11</v>
      </c>
      <c r="H5691">
        <v>8</v>
      </c>
      <c r="J5691">
        <v>44</v>
      </c>
      <c r="P5691" t="str">
        <f t="shared" si="529"/>
        <v>44</v>
      </c>
      <c r="Q5691">
        <v>1</v>
      </c>
      <c r="R5691">
        <v>1</v>
      </c>
      <c r="S5691">
        <v>4</v>
      </c>
      <c r="U5691" t="s">
        <v>44</v>
      </c>
      <c r="V5691">
        <v>1</v>
      </c>
      <c r="W5691" t="str">
        <f t="shared" si="530"/>
        <v>POLK, JOHN A.</v>
      </c>
      <c r="X5691" t="s">
        <v>10316</v>
      </c>
      <c r="Y5691">
        <v>200</v>
      </c>
      <c r="Z5691">
        <v>200</v>
      </c>
      <c r="AA5691">
        <v>0</v>
      </c>
      <c r="AB5691">
        <v>18533</v>
      </c>
      <c r="AC5691">
        <v>1</v>
      </c>
      <c r="AH5691">
        <f t="shared" si="531"/>
        <v>21274</v>
      </c>
      <c r="AI5691">
        <f t="shared" si="532"/>
        <v>0</v>
      </c>
      <c r="AJ5691">
        <f t="shared" si="533"/>
        <v>18533</v>
      </c>
      <c r="AK5691">
        <f t="shared" si="534"/>
        <v>2741</v>
      </c>
      <c r="AT5691">
        <v>0</v>
      </c>
      <c r="AU5691">
        <v>0</v>
      </c>
      <c r="AW5691" t="s">
        <v>10317</v>
      </c>
      <c r="AX5691" t="s">
        <v>67</v>
      </c>
      <c r="AY5691" t="s">
        <v>64</v>
      </c>
    </row>
    <row r="5692" spans="1:55">
      <c r="A5692">
        <v>314183</v>
      </c>
      <c r="B5692">
        <v>24</v>
      </c>
      <c r="C5692" t="s">
        <v>10017</v>
      </c>
      <c r="D5692">
        <v>28</v>
      </c>
      <c r="E5692">
        <v>46</v>
      </c>
      <c r="F5692">
        <v>2011</v>
      </c>
      <c r="G5692">
        <v>11</v>
      </c>
      <c r="H5692">
        <v>8</v>
      </c>
      <c r="J5692">
        <v>44</v>
      </c>
      <c r="P5692" t="str">
        <f t="shared" si="529"/>
        <v>44</v>
      </c>
      <c r="Q5692">
        <v>1</v>
      </c>
      <c r="R5692">
        <v>1</v>
      </c>
      <c r="S5692">
        <v>4</v>
      </c>
      <c r="U5692" t="s">
        <v>44</v>
      </c>
      <c r="V5692">
        <v>1</v>
      </c>
      <c r="W5692" t="str">
        <f t="shared" si="530"/>
        <v>WILLIAMS, LAJENA</v>
      </c>
      <c r="X5692" t="s">
        <v>10425</v>
      </c>
      <c r="Y5692">
        <v>575</v>
      </c>
      <c r="Z5692">
        <v>400</v>
      </c>
      <c r="AA5692">
        <v>0</v>
      </c>
      <c r="AB5692">
        <v>2741</v>
      </c>
      <c r="AC5692">
        <v>0</v>
      </c>
      <c r="AH5692">
        <f t="shared" si="531"/>
        <v>21274</v>
      </c>
      <c r="AI5692">
        <f t="shared" si="532"/>
        <v>0</v>
      </c>
      <c r="AJ5692">
        <f t="shared" si="533"/>
        <v>18533</v>
      </c>
      <c r="AK5692">
        <f t="shared" si="534"/>
        <v>2741</v>
      </c>
      <c r="AT5692">
        <v>0</v>
      </c>
      <c r="AU5692">
        <v>0</v>
      </c>
      <c r="AW5692" t="s">
        <v>1228</v>
      </c>
      <c r="AX5692" t="s">
        <v>10426</v>
      </c>
    </row>
    <row r="5693" spans="1:55">
      <c r="A5693">
        <v>314185</v>
      </c>
      <c r="B5693">
        <v>24</v>
      </c>
      <c r="C5693" t="s">
        <v>10017</v>
      </c>
      <c r="D5693">
        <v>28</v>
      </c>
      <c r="E5693">
        <v>46</v>
      </c>
      <c r="F5693">
        <v>2011</v>
      </c>
      <c r="G5693">
        <v>11</v>
      </c>
      <c r="H5693">
        <v>8</v>
      </c>
      <c r="J5693">
        <v>45</v>
      </c>
      <c r="P5693" t="str">
        <f t="shared" si="529"/>
        <v>45</v>
      </c>
      <c r="Q5693">
        <v>1</v>
      </c>
      <c r="R5693">
        <v>1</v>
      </c>
      <c r="S5693">
        <v>4</v>
      </c>
      <c r="U5693" t="s">
        <v>44</v>
      </c>
      <c r="V5693">
        <v>1</v>
      </c>
      <c r="W5693" t="str">
        <f t="shared" si="530"/>
        <v>HUDSON, BILLY</v>
      </c>
      <c r="X5693" t="s">
        <v>10229</v>
      </c>
      <c r="Y5693">
        <v>200</v>
      </c>
      <c r="Z5693">
        <v>200</v>
      </c>
      <c r="AA5693">
        <v>1</v>
      </c>
      <c r="AB5693">
        <v>14879</v>
      </c>
      <c r="AC5693">
        <v>1</v>
      </c>
      <c r="AH5693">
        <f t="shared" si="531"/>
        <v>14879</v>
      </c>
      <c r="AI5693">
        <f t="shared" si="532"/>
        <v>0</v>
      </c>
      <c r="AJ5693">
        <f t="shared" si="533"/>
        <v>14879</v>
      </c>
      <c r="AK5693">
        <f t="shared" si="534"/>
        <v>0</v>
      </c>
      <c r="AT5693">
        <v>0</v>
      </c>
      <c r="AU5693">
        <v>0</v>
      </c>
      <c r="AW5693" t="s">
        <v>950</v>
      </c>
      <c r="AX5693" t="s">
        <v>4089</v>
      </c>
    </row>
    <row r="5694" spans="1:55">
      <c r="A5694">
        <v>314187</v>
      </c>
      <c r="B5694">
        <v>24</v>
      </c>
      <c r="C5694" t="s">
        <v>10017</v>
      </c>
      <c r="D5694">
        <v>28</v>
      </c>
      <c r="E5694">
        <v>46</v>
      </c>
      <c r="F5694">
        <v>2011</v>
      </c>
      <c r="G5694">
        <v>11</v>
      </c>
      <c r="H5694">
        <v>8</v>
      </c>
      <c r="J5694">
        <v>46</v>
      </c>
      <c r="P5694" t="str">
        <f t="shared" si="529"/>
        <v>46</v>
      </c>
      <c r="Q5694">
        <v>1</v>
      </c>
      <c r="R5694">
        <v>1</v>
      </c>
      <c r="S5694">
        <v>4</v>
      </c>
      <c r="U5694" t="s">
        <v>44</v>
      </c>
      <c r="V5694">
        <v>1</v>
      </c>
      <c r="W5694" t="str">
        <f t="shared" si="530"/>
        <v>BYE, JOE</v>
      </c>
      <c r="X5694" t="s">
        <v>10086</v>
      </c>
      <c r="Y5694">
        <v>100</v>
      </c>
      <c r="Z5694">
        <v>100</v>
      </c>
      <c r="AA5694">
        <v>0</v>
      </c>
      <c r="AB5694">
        <v>4465</v>
      </c>
      <c r="AC5694">
        <v>0</v>
      </c>
      <c r="AH5694">
        <f t="shared" si="531"/>
        <v>15075</v>
      </c>
      <c r="AI5694">
        <f t="shared" si="532"/>
        <v>4465</v>
      </c>
      <c r="AJ5694">
        <f t="shared" si="533"/>
        <v>9944</v>
      </c>
      <c r="AK5694">
        <f t="shared" si="534"/>
        <v>666</v>
      </c>
      <c r="AT5694">
        <v>0</v>
      </c>
      <c r="AU5694">
        <v>0</v>
      </c>
      <c r="AW5694" t="s">
        <v>2310</v>
      </c>
      <c r="AX5694" t="s">
        <v>288</v>
      </c>
    </row>
    <row r="5695" spans="1:55">
      <c r="A5695">
        <v>314188</v>
      </c>
      <c r="B5695">
        <v>24</v>
      </c>
      <c r="C5695" t="s">
        <v>10017</v>
      </c>
      <c r="D5695">
        <v>28</v>
      </c>
      <c r="E5695">
        <v>46</v>
      </c>
      <c r="F5695">
        <v>2011</v>
      </c>
      <c r="G5695">
        <v>11</v>
      </c>
      <c r="H5695">
        <v>8</v>
      </c>
      <c r="J5695">
        <v>46</v>
      </c>
      <c r="P5695" t="str">
        <f t="shared" si="529"/>
        <v>46</v>
      </c>
      <c r="Q5695">
        <v>1</v>
      </c>
      <c r="R5695">
        <v>1</v>
      </c>
      <c r="S5695">
        <v>4</v>
      </c>
      <c r="U5695" t="s">
        <v>44</v>
      </c>
      <c r="V5695">
        <v>1</v>
      </c>
      <c r="W5695" t="str">
        <f t="shared" si="530"/>
        <v>MORAN, PHILIP</v>
      </c>
      <c r="X5695" t="s">
        <v>10297</v>
      </c>
      <c r="Y5695">
        <v>200</v>
      </c>
      <c r="Z5695">
        <v>200</v>
      </c>
      <c r="AA5695">
        <v>0</v>
      </c>
      <c r="AB5695">
        <v>9944</v>
      </c>
      <c r="AC5695">
        <v>1</v>
      </c>
      <c r="AH5695">
        <f t="shared" si="531"/>
        <v>15075</v>
      </c>
      <c r="AI5695">
        <f t="shared" si="532"/>
        <v>4465</v>
      </c>
      <c r="AJ5695">
        <f t="shared" si="533"/>
        <v>9944</v>
      </c>
      <c r="AK5695">
        <f t="shared" si="534"/>
        <v>666</v>
      </c>
      <c r="AT5695">
        <v>0</v>
      </c>
      <c r="AU5695">
        <v>0</v>
      </c>
      <c r="AW5695" t="s">
        <v>6658</v>
      </c>
      <c r="AX5695" t="s">
        <v>2257</v>
      </c>
    </row>
    <row r="5696" spans="1:55">
      <c r="A5696">
        <v>314186</v>
      </c>
      <c r="B5696">
        <v>24</v>
      </c>
      <c r="C5696" t="s">
        <v>10017</v>
      </c>
      <c r="D5696">
        <v>28</v>
      </c>
      <c r="E5696">
        <v>46</v>
      </c>
      <c r="F5696">
        <v>2011</v>
      </c>
      <c r="G5696">
        <v>11</v>
      </c>
      <c r="H5696">
        <v>8</v>
      </c>
      <c r="J5696">
        <v>46</v>
      </c>
      <c r="P5696" t="str">
        <f t="shared" si="529"/>
        <v>46</v>
      </c>
      <c r="Q5696">
        <v>1</v>
      </c>
      <c r="R5696">
        <v>1</v>
      </c>
      <c r="S5696">
        <v>4</v>
      </c>
      <c r="U5696" t="s">
        <v>44</v>
      </c>
      <c r="V5696">
        <v>1</v>
      </c>
      <c r="W5696" t="str">
        <f t="shared" si="530"/>
        <v>OVERSTREET, JAMES</v>
      </c>
      <c r="X5696" t="s">
        <v>10306</v>
      </c>
      <c r="Y5696">
        <v>570</v>
      </c>
      <c r="Z5696">
        <v>400</v>
      </c>
      <c r="AA5696">
        <v>0</v>
      </c>
      <c r="AB5696">
        <v>666</v>
      </c>
      <c r="AC5696">
        <v>0</v>
      </c>
      <c r="AH5696">
        <f t="shared" si="531"/>
        <v>15075</v>
      </c>
      <c r="AI5696">
        <f t="shared" si="532"/>
        <v>4465</v>
      </c>
      <c r="AJ5696">
        <f t="shared" si="533"/>
        <v>9944</v>
      </c>
      <c r="AK5696">
        <f t="shared" si="534"/>
        <v>666</v>
      </c>
      <c r="AT5696">
        <v>0</v>
      </c>
      <c r="AU5696">
        <v>0</v>
      </c>
      <c r="AW5696" t="s">
        <v>10307</v>
      </c>
      <c r="AX5696" t="s">
        <v>1090</v>
      </c>
      <c r="AY5696" t="s">
        <v>56</v>
      </c>
      <c r="BC5696" t="s">
        <v>808</v>
      </c>
    </row>
    <row r="5697" spans="1:56">
      <c r="A5697">
        <v>314189</v>
      </c>
      <c r="B5697">
        <v>24</v>
      </c>
      <c r="C5697" t="s">
        <v>10017</v>
      </c>
      <c r="D5697">
        <v>28</v>
      </c>
      <c r="E5697">
        <v>46</v>
      </c>
      <c r="F5697">
        <v>2011</v>
      </c>
      <c r="G5697">
        <v>11</v>
      </c>
      <c r="H5697">
        <v>8</v>
      </c>
      <c r="J5697">
        <v>47</v>
      </c>
      <c r="P5697" t="str">
        <f t="shared" si="529"/>
        <v>47</v>
      </c>
      <c r="Q5697">
        <v>1</v>
      </c>
      <c r="R5697">
        <v>1</v>
      </c>
      <c r="S5697">
        <v>4</v>
      </c>
      <c r="U5697" t="s">
        <v>44</v>
      </c>
      <c r="V5697">
        <v>1</v>
      </c>
      <c r="W5697" t="str">
        <f t="shared" si="530"/>
        <v>SMITH, TONY</v>
      </c>
      <c r="X5697" t="s">
        <v>10352</v>
      </c>
      <c r="Y5697">
        <v>200</v>
      </c>
      <c r="Z5697">
        <v>200</v>
      </c>
      <c r="AA5697">
        <v>0</v>
      </c>
      <c r="AB5697">
        <v>10344</v>
      </c>
      <c r="AC5697">
        <v>1</v>
      </c>
      <c r="AH5697">
        <f t="shared" si="531"/>
        <v>10344</v>
      </c>
      <c r="AI5697">
        <f t="shared" si="532"/>
        <v>0</v>
      </c>
      <c r="AJ5697">
        <f t="shared" si="533"/>
        <v>10344</v>
      </c>
      <c r="AK5697">
        <f t="shared" si="534"/>
        <v>0</v>
      </c>
      <c r="AT5697">
        <v>0</v>
      </c>
      <c r="AU5697">
        <v>0</v>
      </c>
      <c r="AW5697" t="s">
        <v>320</v>
      </c>
      <c r="AX5697" t="s">
        <v>1271</v>
      </c>
    </row>
    <row r="5698" spans="1:56">
      <c r="A5698">
        <v>314191</v>
      </c>
      <c r="B5698">
        <v>24</v>
      </c>
      <c r="C5698" t="s">
        <v>10017</v>
      </c>
      <c r="D5698">
        <v>28</v>
      </c>
      <c r="E5698">
        <v>46</v>
      </c>
      <c r="F5698">
        <v>2011</v>
      </c>
      <c r="G5698">
        <v>11</v>
      </c>
      <c r="H5698">
        <v>8</v>
      </c>
      <c r="J5698">
        <v>48</v>
      </c>
      <c r="P5698" t="str">
        <f t="shared" si="529"/>
        <v>48</v>
      </c>
      <c r="Q5698">
        <v>1</v>
      </c>
      <c r="R5698">
        <v>1</v>
      </c>
      <c r="S5698">
        <v>4</v>
      </c>
      <c r="U5698" t="s">
        <v>44</v>
      </c>
      <c r="V5698">
        <v>1</v>
      </c>
      <c r="W5698" t="str">
        <f t="shared" si="530"/>
        <v>DAWKINS, DEBORAH JEANNE</v>
      </c>
      <c r="X5698" t="s">
        <v>10127</v>
      </c>
      <c r="Y5698">
        <v>100</v>
      </c>
      <c r="Z5698">
        <v>100</v>
      </c>
      <c r="AA5698">
        <v>1</v>
      </c>
      <c r="AB5698">
        <v>5689</v>
      </c>
      <c r="AC5698">
        <v>1</v>
      </c>
      <c r="AH5698">
        <f t="shared" si="531"/>
        <v>10337</v>
      </c>
      <c r="AI5698">
        <f t="shared" si="532"/>
        <v>5689</v>
      </c>
      <c r="AJ5698">
        <f t="shared" si="533"/>
        <v>4648</v>
      </c>
      <c r="AK5698">
        <f t="shared" si="534"/>
        <v>0</v>
      </c>
      <c r="AT5698">
        <v>0</v>
      </c>
      <c r="AU5698">
        <v>0</v>
      </c>
      <c r="AW5698" t="s">
        <v>10128</v>
      </c>
      <c r="AX5698" t="s">
        <v>911</v>
      </c>
      <c r="AY5698" t="s">
        <v>48</v>
      </c>
    </row>
    <row r="5699" spans="1:56">
      <c r="A5699">
        <v>314190</v>
      </c>
      <c r="B5699">
        <v>24</v>
      </c>
      <c r="C5699" t="s">
        <v>10017</v>
      </c>
      <c r="D5699">
        <v>28</v>
      </c>
      <c r="E5699">
        <v>46</v>
      </c>
      <c r="F5699">
        <v>2011</v>
      </c>
      <c r="G5699">
        <v>11</v>
      </c>
      <c r="H5699">
        <v>8</v>
      </c>
      <c r="J5699">
        <v>48</v>
      </c>
      <c r="P5699" t="str">
        <f t="shared" si="529"/>
        <v>48</v>
      </c>
      <c r="Q5699">
        <v>1</v>
      </c>
      <c r="R5699">
        <v>1</v>
      </c>
      <c r="S5699">
        <v>4</v>
      </c>
      <c r="U5699" t="s">
        <v>44</v>
      </c>
      <c r="V5699">
        <v>1</v>
      </c>
      <c r="W5699" t="str">
        <f t="shared" si="530"/>
        <v>SKELLIE, ASHLEY</v>
      </c>
      <c r="X5699" t="s">
        <v>10346</v>
      </c>
      <c r="Y5699">
        <v>200</v>
      </c>
      <c r="Z5699">
        <v>200</v>
      </c>
      <c r="AA5699">
        <v>0</v>
      </c>
      <c r="AB5699">
        <v>4648</v>
      </c>
      <c r="AC5699">
        <v>0</v>
      </c>
      <c r="AH5699">
        <f t="shared" si="531"/>
        <v>10337</v>
      </c>
      <c r="AI5699">
        <f t="shared" si="532"/>
        <v>5689</v>
      </c>
      <c r="AJ5699">
        <f t="shared" si="533"/>
        <v>4648</v>
      </c>
      <c r="AK5699">
        <f t="shared" si="534"/>
        <v>0</v>
      </c>
      <c r="AT5699">
        <v>0</v>
      </c>
      <c r="AU5699">
        <v>0</v>
      </c>
      <c r="AW5699" t="s">
        <v>10347</v>
      </c>
      <c r="AX5699" t="s">
        <v>3608</v>
      </c>
    </row>
    <row r="5700" spans="1:56">
      <c r="A5700">
        <v>314193</v>
      </c>
      <c r="B5700">
        <v>24</v>
      </c>
      <c r="C5700" t="s">
        <v>10017</v>
      </c>
      <c r="D5700">
        <v>28</v>
      </c>
      <c r="E5700">
        <v>46</v>
      </c>
      <c r="F5700">
        <v>2011</v>
      </c>
      <c r="G5700">
        <v>11</v>
      </c>
      <c r="H5700">
        <v>8</v>
      </c>
      <c r="J5700">
        <v>49</v>
      </c>
      <c r="P5700" t="str">
        <f t="shared" ref="P5700:P5763" si="535">_xlfn.CONCAT(I5700,J5700,K5700,L5700)</f>
        <v>49</v>
      </c>
      <c r="Q5700">
        <v>1</v>
      </c>
      <c r="R5700">
        <v>1</v>
      </c>
      <c r="S5700">
        <v>4</v>
      </c>
      <c r="U5700" t="s">
        <v>44</v>
      </c>
      <c r="V5700">
        <v>1</v>
      </c>
      <c r="W5700" t="str">
        <f t="shared" ref="W5700:W5763" si="536">X5700</f>
        <v>TINDELL, SEAN</v>
      </c>
      <c r="X5700" t="s">
        <v>10381</v>
      </c>
      <c r="Y5700">
        <v>200</v>
      </c>
      <c r="Z5700">
        <v>200</v>
      </c>
      <c r="AA5700">
        <v>0</v>
      </c>
      <c r="AB5700">
        <v>10446</v>
      </c>
      <c r="AC5700">
        <v>1</v>
      </c>
      <c r="AH5700">
        <f t="shared" ref="AH5700:AH5763" si="537">SUMIFS($AB:$AB,$C:$C,$C5700,$P:$P,$P5700,$F:$F,$F5700,$H:$H,$H5700)</f>
        <v>13604</v>
      </c>
      <c r="AI5700">
        <f t="shared" ref="AI5700:AI5763" si="538">SUMIFS($AB:$AB,$C:$C,$C5700,$P:$P,$P5700,$F:$F,$F5700,$Z:$Z,100,$H:$H,$H5700)</f>
        <v>0</v>
      </c>
      <c r="AJ5700">
        <f t="shared" ref="AJ5700:AJ5763" si="539">SUMIFS($AB:$AB,$C:$C,$C5700,$P:$P,$P5700,$F:$F,$F5700,$Z:$Z,200,$H:$H,$H5700)</f>
        <v>10446</v>
      </c>
      <c r="AK5700">
        <f t="shared" ref="AK5700:AK5763" si="540">SUMIFS($AB:$AB,$C:$C,$C5700,$P:$P,$P5700,$F:$F,$F5700,$Z:$Z,"&lt;&gt;200",$Z:$Z,"&lt;&gt;100",$H:$H,$H5700)</f>
        <v>3158</v>
      </c>
      <c r="AT5700">
        <v>0</v>
      </c>
      <c r="AU5700">
        <v>0</v>
      </c>
      <c r="AW5700" t="s">
        <v>10382</v>
      </c>
      <c r="AX5700" t="s">
        <v>1882</v>
      </c>
    </row>
    <row r="5701" spans="1:56">
      <c r="A5701">
        <v>314192</v>
      </c>
      <c r="B5701">
        <v>24</v>
      </c>
      <c r="C5701" t="s">
        <v>10017</v>
      </c>
      <c r="D5701">
        <v>28</v>
      </c>
      <c r="E5701">
        <v>46</v>
      </c>
      <c r="F5701">
        <v>2011</v>
      </c>
      <c r="G5701">
        <v>11</v>
      </c>
      <c r="H5701">
        <v>8</v>
      </c>
      <c r="J5701">
        <v>49</v>
      </c>
      <c r="P5701" t="str">
        <f t="shared" si="535"/>
        <v>49</v>
      </c>
      <c r="Q5701">
        <v>1</v>
      </c>
      <c r="R5701">
        <v>1</v>
      </c>
      <c r="S5701">
        <v>4</v>
      </c>
      <c r="U5701" t="s">
        <v>44</v>
      </c>
      <c r="V5701">
        <v>1</v>
      </c>
      <c r="W5701" t="str">
        <f t="shared" si="536"/>
        <v>VITOSKY, JASON</v>
      </c>
      <c r="X5701" t="s">
        <v>10393</v>
      </c>
      <c r="Y5701">
        <v>328</v>
      </c>
      <c r="Z5701">
        <v>400</v>
      </c>
      <c r="AA5701">
        <v>0</v>
      </c>
      <c r="AB5701">
        <v>3158</v>
      </c>
      <c r="AC5701">
        <v>0</v>
      </c>
      <c r="AH5701">
        <f t="shared" si="537"/>
        <v>13604</v>
      </c>
      <c r="AI5701">
        <f t="shared" si="538"/>
        <v>0</v>
      </c>
      <c r="AJ5701">
        <f t="shared" si="539"/>
        <v>10446</v>
      </c>
      <c r="AK5701">
        <f t="shared" si="540"/>
        <v>3158</v>
      </c>
      <c r="AT5701">
        <v>0</v>
      </c>
      <c r="AU5701">
        <v>0</v>
      </c>
      <c r="AW5701" t="s">
        <v>10394</v>
      </c>
      <c r="AX5701" t="s">
        <v>531</v>
      </c>
    </row>
    <row r="5702" spans="1:56">
      <c r="A5702">
        <v>314194</v>
      </c>
      <c r="B5702">
        <v>24</v>
      </c>
      <c r="C5702" t="s">
        <v>10017</v>
      </c>
      <c r="D5702">
        <v>28</v>
      </c>
      <c r="E5702">
        <v>46</v>
      </c>
      <c r="F5702">
        <v>2011</v>
      </c>
      <c r="G5702">
        <v>11</v>
      </c>
      <c r="H5702">
        <v>8</v>
      </c>
      <c r="J5702">
        <v>50</v>
      </c>
      <c r="P5702" t="str">
        <f t="shared" si="535"/>
        <v>50</v>
      </c>
      <c r="Q5702">
        <v>1</v>
      </c>
      <c r="R5702">
        <v>1</v>
      </c>
      <c r="S5702">
        <v>4</v>
      </c>
      <c r="U5702" t="s">
        <v>44</v>
      </c>
      <c r="V5702">
        <v>1</v>
      </c>
      <c r="W5702" t="str">
        <f t="shared" si="536"/>
        <v>BURKE, TRAVIS</v>
      </c>
      <c r="X5702" t="s">
        <v>10077</v>
      </c>
      <c r="Y5702">
        <v>328</v>
      </c>
      <c r="Z5702">
        <v>400</v>
      </c>
      <c r="AA5702">
        <v>0</v>
      </c>
      <c r="AB5702">
        <v>2180</v>
      </c>
      <c r="AC5702">
        <v>0</v>
      </c>
      <c r="AH5702">
        <f t="shared" si="537"/>
        <v>8511</v>
      </c>
      <c r="AI5702">
        <f t="shared" si="538"/>
        <v>0</v>
      </c>
      <c r="AJ5702">
        <f t="shared" si="539"/>
        <v>6331</v>
      </c>
      <c r="AK5702">
        <f t="shared" si="540"/>
        <v>2180</v>
      </c>
      <c r="AT5702">
        <v>0</v>
      </c>
      <c r="AU5702">
        <v>0</v>
      </c>
      <c r="AW5702" t="s">
        <v>5028</v>
      </c>
      <c r="AX5702" t="s">
        <v>1074</v>
      </c>
    </row>
    <row r="5703" spans="1:56">
      <c r="A5703">
        <v>314195</v>
      </c>
      <c r="B5703">
        <v>24</v>
      </c>
      <c r="C5703" t="s">
        <v>10017</v>
      </c>
      <c r="D5703">
        <v>28</v>
      </c>
      <c r="E5703">
        <v>46</v>
      </c>
      <c r="F5703">
        <v>2011</v>
      </c>
      <c r="G5703">
        <v>11</v>
      </c>
      <c r="H5703">
        <v>8</v>
      </c>
      <c r="J5703">
        <v>50</v>
      </c>
      <c r="P5703" t="str">
        <f t="shared" si="535"/>
        <v>50</v>
      </c>
      <c r="Q5703">
        <v>1</v>
      </c>
      <c r="R5703">
        <v>1</v>
      </c>
      <c r="S5703">
        <v>4</v>
      </c>
      <c r="U5703" t="s">
        <v>44</v>
      </c>
      <c r="V5703">
        <v>1</v>
      </c>
      <c r="W5703" t="str">
        <f t="shared" si="536"/>
        <v>GOLLOTT, THOMAS ARLIN</v>
      </c>
      <c r="X5703" t="s">
        <v>10178</v>
      </c>
      <c r="Y5703">
        <v>200</v>
      </c>
      <c r="Z5703">
        <v>200</v>
      </c>
      <c r="AA5703">
        <v>1</v>
      </c>
      <c r="AB5703">
        <v>6331</v>
      </c>
      <c r="AC5703">
        <v>1</v>
      </c>
      <c r="AH5703">
        <f t="shared" si="537"/>
        <v>8511</v>
      </c>
      <c r="AI5703">
        <f t="shared" si="538"/>
        <v>0</v>
      </c>
      <c r="AJ5703">
        <f t="shared" si="539"/>
        <v>6331</v>
      </c>
      <c r="AK5703">
        <f t="shared" si="540"/>
        <v>2180</v>
      </c>
      <c r="AT5703">
        <v>0</v>
      </c>
      <c r="AU5703">
        <v>0</v>
      </c>
      <c r="AW5703" t="s">
        <v>10179</v>
      </c>
      <c r="AX5703" t="s">
        <v>339</v>
      </c>
      <c r="AY5703" t="s">
        <v>64</v>
      </c>
      <c r="BC5703" t="s">
        <v>926</v>
      </c>
    </row>
    <row r="5704" spans="1:56">
      <c r="A5704">
        <v>314196</v>
      </c>
      <c r="B5704">
        <v>24</v>
      </c>
      <c r="C5704" t="s">
        <v>10017</v>
      </c>
      <c r="D5704">
        <v>28</v>
      </c>
      <c r="E5704">
        <v>46</v>
      </c>
      <c r="F5704">
        <v>2011</v>
      </c>
      <c r="G5704">
        <v>11</v>
      </c>
      <c r="H5704">
        <v>8</v>
      </c>
      <c r="J5704">
        <v>51</v>
      </c>
      <c r="P5704" t="str">
        <f t="shared" si="535"/>
        <v>51</v>
      </c>
      <c r="Q5704">
        <v>1</v>
      </c>
      <c r="R5704">
        <v>1</v>
      </c>
      <c r="S5704">
        <v>4</v>
      </c>
      <c r="U5704" t="s">
        <v>44</v>
      </c>
      <c r="V5704">
        <v>1</v>
      </c>
      <c r="W5704" t="str">
        <f t="shared" si="536"/>
        <v>WATSON, MICHAEL</v>
      </c>
      <c r="X5704" t="s">
        <v>10405</v>
      </c>
      <c r="Y5704">
        <v>200</v>
      </c>
      <c r="Z5704">
        <v>200</v>
      </c>
      <c r="AA5704">
        <v>1</v>
      </c>
      <c r="AB5704">
        <v>13185</v>
      </c>
      <c r="AC5704">
        <v>1</v>
      </c>
      <c r="AH5704">
        <f t="shared" si="537"/>
        <v>13185</v>
      </c>
      <c r="AI5704">
        <f t="shared" si="538"/>
        <v>0</v>
      </c>
      <c r="AJ5704">
        <f t="shared" si="539"/>
        <v>13185</v>
      </c>
      <c r="AK5704">
        <f t="shared" si="540"/>
        <v>0</v>
      </c>
      <c r="AT5704">
        <v>0</v>
      </c>
      <c r="AU5704">
        <v>0</v>
      </c>
      <c r="AW5704" t="s">
        <v>2195</v>
      </c>
      <c r="AX5704" t="s">
        <v>657</v>
      </c>
      <c r="AY5704" t="s">
        <v>103</v>
      </c>
      <c r="BD5704" t="s">
        <v>69</v>
      </c>
    </row>
    <row r="5705" spans="1:56">
      <c r="A5705">
        <v>314197</v>
      </c>
      <c r="B5705">
        <v>24</v>
      </c>
      <c r="C5705" t="s">
        <v>10017</v>
      </c>
      <c r="D5705">
        <v>28</v>
      </c>
      <c r="E5705">
        <v>46</v>
      </c>
      <c r="F5705">
        <v>2011</v>
      </c>
      <c r="G5705">
        <v>11</v>
      </c>
      <c r="H5705">
        <v>8</v>
      </c>
      <c r="J5705">
        <v>52</v>
      </c>
      <c r="P5705" t="str">
        <f t="shared" si="535"/>
        <v>52</v>
      </c>
      <c r="Q5705">
        <v>1</v>
      </c>
      <c r="R5705">
        <v>1</v>
      </c>
      <c r="S5705">
        <v>4</v>
      </c>
      <c r="U5705" t="s">
        <v>44</v>
      </c>
      <c r="V5705">
        <v>1</v>
      </c>
      <c r="W5705" t="str">
        <f t="shared" si="536"/>
        <v>WIGGINS, BRICE</v>
      </c>
      <c r="X5705" t="s">
        <v>10420</v>
      </c>
      <c r="Y5705">
        <v>200</v>
      </c>
      <c r="Z5705">
        <v>200</v>
      </c>
      <c r="AA5705">
        <v>0</v>
      </c>
      <c r="AB5705">
        <v>12170</v>
      </c>
      <c r="AC5705">
        <v>1</v>
      </c>
      <c r="AH5705">
        <f t="shared" si="537"/>
        <v>12170</v>
      </c>
      <c r="AI5705">
        <f t="shared" si="538"/>
        <v>0</v>
      </c>
      <c r="AJ5705">
        <f t="shared" si="539"/>
        <v>12170</v>
      </c>
      <c r="AK5705">
        <f t="shared" si="540"/>
        <v>0</v>
      </c>
      <c r="AT5705">
        <v>0</v>
      </c>
      <c r="AU5705">
        <v>0</v>
      </c>
      <c r="AW5705" t="s">
        <v>7626</v>
      </c>
      <c r="AX5705" t="s">
        <v>10421</v>
      </c>
    </row>
    <row r="5706" spans="1:56">
      <c r="A5706">
        <v>314199</v>
      </c>
      <c r="B5706">
        <v>24</v>
      </c>
      <c r="C5706" t="s">
        <v>10017</v>
      </c>
      <c r="D5706">
        <v>28</v>
      </c>
      <c r="E5706">
        <v>46</v>
      </c>
      <c r="F5706">
        <v>2011</v>
      </c>
      <c r="G5706">
        <v>11</v>
      </c>
      <c r="H5706">
        <v>9</v>
      </c>
      <c r="J5706">
        <v>1</v>
      </c>
      <c r="P5706" t="str">
        <f t="shared" si="535"/>
        <v>1</v>
      </c>
      <c r="Q5706">
        <v>1</v>
      </c>
      <c r="R5706">
        <v>1</v>
      </c>
      <c r="S5706">
        <v>4</v>
      </c>
      <c r="U5706" t="s">
        <v>44</v>
      </c>
      <c r="V5706">
        <v>1</v>
      </c>
      <c r="W5706" t="str">
        <f t="shared" si="536"/>
        <v>CARPENTER, LESTER (BUBBA)</v>
      </c>
      <c r="X5706" t="s">
        <v>10097</v>
      </c>
      <c r="Y5706">
        <v>200</v>
      </c>
      <c r="Z5706">
        <v>200</v>
      </c>
      <c r="AA5706">
        <v>1</v>
      </c>
      <c r="AB5706">
        <v>5343</v>
      </c>
      <c r="AC5706">
        <v>1</v>
      </c>
      <c r="AH5706">
        <f t="shared" si="537"/>
        <v>7872</v>
      </c>
      <c r="AI5706">
        <f t="shared" si="538"/>
        <v>2529</v>
      </c>
      <c r="AJ5706">
        <f t="shared" si="539"/>
        <v>5343</v>
      </c>
      <c r="AK5706">
        <f t="shared" si="540"/>
        <v>0</v>
      </c>
      <c r="AT5706">
        <v>0</v>
      </c>
      <c r="AU5706">
        <v>0</v>
      </c>
      <c r="AW5706" t="s">
        <v>6385</v>
      </c>
      <c r="AX5706" t="s">
        <v>4008</v>
      </c>
      <c r="AY5706" t="s">
        <v>102</v>
      </c>
      <c r="BC5706" t="s">
        <v>7246</v>
      </c>
    </row>
    <row r="5707" spans="1:56">
      <c r="A5707">
        <v>314198</v>
      </c>
      <c r="B5707">
        <v>24</v>
      </c>
      <c r="C5707" t="s">
        <v>10017</v>
      </c>
      <c r="D5707">
        <v>28</v>
      </c>
      <c r="E5707">
        <v>46</v>
      </c>
      <c r="F5707">
        <v>2011</v>
      </c>
      <c r="G5707">
        <v>11</v>
      </c>
      <c r="H5707">
        <v>9</v>
      </c>
      <c r="J5707">
        <v>1</v>
      </c>
      <c r="P5707" t="str">
        <f t="shared" si="535"/>
        <v>1</v>
      </c>
      <c r="Q5707">
        <v>1</v>
      </c>
      <c r="R5707">
        <v>1</v>
      </c>
      <c r="S5707">
        <v>4</v>
      </c>
      <c r="U5707" t="s">
        <v>44</v>
      </c>
      <c r="V5707">
        <v>1</v>
      </c>
      <c r="W5707" t="str">
        <f t="shared" si="536"/>
        <v>MCCARLEY, THOMAS K.</v>
      </c>
      <c r="X5707" t="s">
        <v>10276</v>
      </c>
      <c r="Y5707">
        <v>100</v>
      </c>
      <c r="Z5707">
        <v>100</v>
      </c>
      <c r="AA5707">
        <v>0</v>
      </c>
      <c r="AB5707">
        <v>2529</v>
      </c>
      <c r="AC5707">
        <v>0</v>
      </c>
      <c r="AH5707">
        <f t="shared" si="537"/>
        <v>7872</v>
      </c>
      <c r="AI5707">
        <f t="shared" si="538"/>
        <v>2529</v>
      </c>
      <c r="AJ5707">
        <f t="shared" si="539"/>
        <v>5343</v>
      </c>
      <c r="AK5707">
        <f t="shared" si="540"/>
        <v>0</v>
      </c>
      <c r="AT5707">
        <v>0</v>
      </c>
      <c r="AU5707">
        <v>0</v>
      </c>
      <c r="AW5707" t="s">
        <v>10277</v>
      </c>
      <c r="AX5707" t="s">
        <v>339</v>
      </c>
      <c r="AY5707" t="s">
        <v>56</v>
      </c>
    </row>
    <row r="5708" spans="1:56">
      <c r="A5708">
        <v>314201</v>
      </c>
      <c r="B5708">
        <v>24</v>
      </c>
      <c r="C5708" t="s">
        <v>10017</v>
      </c>
      <c r="D5708">
        <v>28</v>
      </c>
      <c r="E5708">
        <v>46</v>
      </c>
      <c r="F5708">
        <v>2011</v>
      </c>
      <c r="G5708">
        <v>11</v>
      </c>
      <c r="H5708">
        <v>9</v>
      </c>
      <c r="J5708">
        <v>2</v>
      </c>
      <c r="P5708" t="str">
        <f t="shared" si="535"/>
        <v>2</v>
      </c>
      <c r="Q5708">
        <v>1</v>
      </c>
      <c r="R5708">
        <v>1</v>
      </c>
      <c r="S5708">
        <v>4</v>
      </c>
      <c r="U5708" t="s">
        <v>44</v>
      </c>
      <c r="V5708">
        <v>1</v>
      </c>
      <c r="W5708" t="str">
        <f t="shared" si="536"/>
        <v>BAIN, NICK</v>
      </c>
      <c r="X5708" t="s">
        <v>10027</v>
      </c>
      <c r="Y5708">
        <v>100</v>
      </c>
      <c r="Z5708">
        <v>100</v>
      </c>
      <c r="AA5708">
        <v>0</v>
      </c>
      <c r="AB5708">
        <v>3772</v>
      </c>
      <c r="AC5708">
        <v>1</v>
      </c>
      <c r="AH5708">
        <f t="shared" si="537"/>
        <v>7322</v>
      </c>
      <c r="AI5708">
        <f t="shared" si="538"/>
        <v>3772</v>
      </c>
      <c r="AJ5708">
        <f t="shared" si="539"/>
        <v>3550</v>
      </c>
      <c r="AK5708">
        <f t="shared" si="540"/>
        <v>0</v>
      </c>
      <c r="AT5708">
        <v>0</v>
      </c>
      <c r="AU5708">
        <v>0</v>
      </c>
      <c r="AW5708" t="s">
        <v>10028</v>
      </c>
      <c r="AX5708" t="s">
        <v>2120</v>
      </c>
    </row>
    <row r="5709" spans="1:56">
      <c r="A5709">
        <v>314200</v>
      </c>
      <c r="B5709">
        <v>24</v>
      </c>
      <c r="C5709" t="s">
        <v>10017</v>
      </c>
      <c r="D5709">
        <v>28</v>
      </c>
      <c r="E5709">
        <v>46</v>
      </c>
      <c r="F5709">
        <v>2011</v>
      </c>
      <c r="G5709">
        <v>11</v>
      </c>
      <c r="H5709">
        <v>9</v>
      </c>
      <c r="J5709">
        <v>2</v>
      </c>
      <c r="P5709" t="str">
        <f t="shared" si="535"/>
        <v>2</v>
      </c>
      <c r="Q5709">
        <v>1</v>
      </c>
      <c r="R5709">
        <v>1</v>
      </c>
      <c r="S5709">
        <v>4</v>
      </c>
      <c r="U5709" t="s">
        <v>44</v>
      </c>
      <c r="V5709">
        <v>1</v>
      </c>
      <c r="W5709" t="str">
        <f t="shared" si="536"/>
        <v>WOOD, A. L. (CHIP) III</v>
      </c>
      <c r="X5709" t="s">
        <v>10431</v>
      </c>
      <c r="Y5709">
        <v>200</v>
      </c>
      <c r="Z5709">
        <v>200</v>
      </c>
      <c r="AA5709">
        <v>0</v>
      </c>
      <c r="AB5709">
        <v>3550</v>
      </c>
      <c r="AC5709">
        <v>0</v>
      </c>
      <c r="AH5709">
        <f t="shared" si="537"/>
        <v>7322</v>
      </c>
      <c r="AI5709">
        <f t="shared" si="538"/>
        <v>3772</v>
      </c>
      <c r="AJ5709">
        <f t="shared" si="539"/>
        <v>3550</v>
      </c>
      <c r="AK5709">
        <f t="shared" si="540"/>
        <v>0</v>
      </c>
      <c r="AT5709">
        <v>0</v>
      </c>
      <c r="AU5709">
        <v>0</v>
      </c>
      <c r="AW5709" t="s">
        <v>2958</v>
      </c>
      <c r="AX5709" t="s">
        <v>64</v>
      </c>
      <c r="AY5709" t="s">
        <v>151</v>
      </c>
      <c r="BC5709" t="s">
        <v>2451</v>
      </c>
      <c r="BD5709" t="s">
        <v>774</v>
      </c>
    </row>
    <row r="5710" spans="1:56">
      <c r="A5710">
        <v>314203</v>
      </c>
      <c r="B5710">
        <v>24</v>
      </c>
      <c r="C5710" t="s">
        <v>10017</v>
      </c>
      <c r="D5710">
        <v>28</v>
      </c>
      <c r="E5710">
        <v>46</v>
      </c>
      <c r="F5710">
        <v>2011</v>
      </c>
      <c r="G5710">
        <v>11</v>
      </c>
      <c r="H5710">
        <v>9</v>
      </c>
      <c r="J5710">
        <v>3</v>
      </c>
      <c r="P5710" t="str">
        <f t="shared" si="535"/>
        <v>3</v>
      </c>
      <c r="Q5710">
        <v>1</v>
      </c>
      <c r="R5710">
        <v>1</v>
      </c>
      <c r="S5710">
        <v>4</v>
      </c>
      <c r="U5710" t="s">
        <v>44</v>
      </c>
      <c r="V5710">
        <v>1</v>
      </c>
      <c r="W5710" t="str">
        <f t="shared" si="536"/>
        <v>ARNOLD, WILLIAM TRACY</v>
      </c>
      <c r="X5710" t="s">
        <v>10025</v>
      </c>
      <c r="Y5710">
        <v>200</v>
      </c>
      <c r="Z5710">
        <v>200</v>
      </c>
      <c r="AA5710">
        <v>0</v>
      </c>
      <c r="AB5710">
        <v>3899</v>
      </c>
      <c r="AC5710">
        <v>1</v>
      </c>
      <c r="AH5710">
        <f t="shared" si="537"/>
        <v>7395</v>
      </c>
      <c r="AI5710">
        <f t="shared" si="538"/>
        <v>3496</v>
      </c>
      <c r="AJ5710">
        <f t="shared" si="539"/>
        <v>3899</v>
      </c>
      <c r="AK5710">
        <f t="shared" si="540"/>
        <v>0</v>
      </c>
      <c r="AT5710">
        <v>0</v>
      </c>
      <c r="AU5710">
        <v>0</v>
      </c>
      <c r="AW5710" t="s">
        <v>5489</v>
      </c>
      <c r="AX5710" t="s">
        <v>341</v>
      </c>
      <c r="AY5710" t="s">
        <v>1126</v>
      </c>
    </row>
    <row r="5711" spans="1:56">
      <c r="A5711">
        <v>314202</v>
      </c>
      <c r="B5711">
        <v>24</v>
      </c>
      <c r="C5711" t="s">
        <v>10017</v>
      </c>
      <c r="D5711">
        <v>28</v>
      </c>
      <c r="E5711">
        <v>46</v>
      </c>
      <c r="F5711">
        <v>2011</v>
      </c>
      <c r="G5711">
        <v>11</v>
      </c>
      <c r="H5711">
        <v>9</v>
      </c>
      <c r="J5711">
        <v>3</v>
      </c>
      <c r="P5711" t="str">
        <f t="shared" si="535"/>
        <v>3</v>
      </c>
      <c r="Q5711">
        <v>1</v>
      </c>
      <c r="R5711">
        <v>1</v>
      </c>
      <c r="S5711">
        <v>4</v>
      </c>
      <c r="U5711" t="s">
        <v>44</v>
      </c>
      <c r="V5711">
        <v>1</v>
      </c>
      <c r="W5711" t="str">
        <f t="shared" si="536"/>
        <v>CADLE, TOMMY DEXTER</v>
      </c>
      <c r="X5711" t="s">
        <v>10088</v>
      </c>
      <c r="Y5711">
        <v>100</v>
      </c>
      <c r="Z5711">
        <v>100</v>
      </c>
      <c r="AA5711">
        <v>0</v>
      </c>
      <c r="AB5711">
        <v>3496</v>
      </c>
      <c r="AC5711">
        <v>0</v>
      </c>
      <c r="AH5711">
        <f t="shared" si="537"/>
        <v>7395</v>
      </c>
      <c r="AI5711">
        <f t="shared" si="538"/>
        <v>3496</v>
      </c>
      <c r="AJ5711">
        <f t="shared" si="539"/>
        <v>3899</v>
      </c>
      <c r="AK5711">
        <f t="shared" si="540"/>
        <v>0</v>
      </c>
      <c r="AT5711">
        <v>0</v>
      </c>
      <c r="AU5711">
        <v>0</v>
      </c>
      <c r="AW5711" t="s">
        <v>10089</v>
      </c>
      <c r="AX5711" t="s">
        <v>926</v>
      </c>
      <c r="AY5711" t="s">
        <v>4178</v>
      </c>
    </row>
    <row r="5712" spans="1:56">
      <c r="A5712">
        <v>314204</v>
      </c>
      <c r="B5712">
        <v>24</v>
      </c>
      <c r="C5712" t="s">
        <v>10017</v>
      </c>
      <c r="D5712">
        <v>28</v>
      </c>
      <c r="E5712">
        <v>46</v>
      </c>
      <c r="F5712">
        <v>2011</v>
      </c>
      <c r="G5712">
        <v>11</v>
      </c>
      <c r="H5712">
        <v>9</v>
      </c>
      <c r="J5712">
        <v>4</v>
      </c>
      <c r="P5712" t="str">
        <f t="shared" si="535"/>
        <v>4</v>
      </c>
      <c r="Q5712">
        <v>1</v>
      </c>
      <c r="R5712">
        <v>1</v>
      </c>
      <c r="S5712">
        <v>4</v>
      </c>
      <c r="U5712" t="s">
        <v>44</v>
      </c>
      <c r="V5712">
        <v>1</v>
      </c>
      <c r="W5712" t="str">
        <f t="shared" si="536"/>
        <v>BENEFIELD, JAMES E. (JIMMY)</v>
      </c>
      <c r="X5712" t="s">
        <v>10044</v>
      </c>
      <c r="Y5712">
        <v>200</v>
      </c>
      <c r="Z5712">
        <v>200</v>
      </c>
      <c r="AA5712">
        <v>0</v>
      </c>
      <c r="AB5712">
        <v>4043</v>
      </c>
      <c r="AC5712">
        <v>0</v>
      </c>
      <c r="AH5712">
        <f t="shared" si="537"/>
        <v>8272</v>
      </c>
      <c r="AI5712">
        <f t="shared" si="538"/>
        <v>4229</v>
      </c>
      <c r="AJ5712">
        <f t="shared" si="539"/>
        <v>4043</v>
      </c>
      <c r="AK5712">
        <f t="shared" si="540"/>
        <v>0</v>
      </c>
      <c r="AT5712">
        <v>0</v>
      </c>
      <c r="AU5712">
        <v>0</v>
      </c>
      <c r="AW5712" t="s">
        <v>10045</v>
      </c>
      <c r="AX5712" t="s">
        <v>1090</v>
      </c>
      <c r="AY5712" t="s">
        <v>102</v>
      </c>
      <c r="BC5712" t="s">
        <v>75</v>
      </c>
    </row>
    <row r="5713" spans="1:56">
      <c r="A5713">
        <v>314205</v>
      </c>
      <c r="B5713">
        <v>24</v>
      </c>
      <c r="C5713" t="s">
        <v>10017</v>
      </c>
      <c r="D5713">
        <v>28</v>
      </c>
      <c r="E5713">
        <v>46</v>
      </c>
      <c r="F5713">
        <v>2011</v>
      </c>
      <c r="G5713">
        <v>11</v>
      </c>
      <c r="H5713">
        <v>9</v>
      </c>
      <c r="J5713">
        <v>4</v>
      </c>
      <c r="P5713" t="str">
        <f t="shared" si="535"/>
        <v>4</v>
      </c>
      <c r="Q5713">
        <v>1</v>
      </c>
      <c r="R5713">
        <v>1</v>
      </c>
      <c r="S5713">
        <v>4</v>
      </c>
      <c r="U5713" t="s">
        <v>44</v>
      </c>
      <c r="V5713">
        <v>1</v>
      </c>
      <c r="W5713" t="str">
        <f t="shared" si="536"/>
        <v>STEVERSON, JOSEPH F. (JODY)</v>
      </c>
      <c r="X5713" t="s">
        <v>10362</v>
      </c>
      <c r="Y5713">
        <v>100</v>
      </c>
      <c r="Z5713">
        <v>100</v>
      </c>
      <c r="AA5713">
        <v>0</v>
      </c>
      <c r="AB5713">
        <v>4229</v>
      </c>
      <c r="AC5713">
        <v>1</v>
      </c>
      <c r="AH5713">
        <f t="shared" si="537"/>
        <v>8272</v>
      </c>
      <c r="AI5713">
        <f t="shared" si="538"/>
        <v>4229</v>
      </c>
      <c r="AJ5713">
        <f t="shared" si="539"/>
        <v>4043</v>
      </c>
      <c r="AK5713">
        <f t="shared" si="540"/>
        <v>0</v>
      </c>
      <c r="AT5713">
        <v>0</v>
      </c>
      <c r="AU5713">
        <v>0</v>
      </c>
      <c r="AW5713" t="s">
        <v>10363</v>
      </c>
      <c r="AX5713" t="s">
        <v>548</v>
      </c>
      <c r="AY5713" t="s">
        <v>107</v>
      </c>
      <c r="BC5713" t="s">
        <v>877</v>
      </c>
    </row>
    <row r="5714" spans="1:56">
      <c r="A5714">
        <v>314206</v>
      </c>
      <c r="B5714">
        <v>24</v>
      </c>
      <c r="C5714" t="s">
        <v>10017</v>
      </c>
      <c r="D5714">
        <v>28</v>
      </c>
      <c r="E5714">
        <v>46</v>
      </c>
      <c r="F5714">
        <v>2011</v>
      </c>
      <c r="G5714">
        <v>11</v>
      </c>
      <c r="H5714">
        <v>9</v>
      </c>
      <c r="J5714">
        <v>5</v>
      </c>
      <c r="P5714" t="str">
        <f t="shared" si="535"/>
        <v>5</v>
      </c>
      <c r="Q5714">
        <v>1</v>
      </c>
      <c r="R5714">
        <v>1</v>
      </c>
      <c r="S5714">
        <v>4</v>
      </c>
      <c r="U5714" t="s">
        <v>44</v>
      </c>
      <c r="V5714">
        <v>1</v>
      </c>
      <c r="W5714" t="str">
        <f t="shared" si="536"/>
        <v>BUCK, KELVIN</v>
      </c>
      <c r="X5714" t="s">
        <v>10075</v>
      </c>
      <c r="Y5714">
        <v>100</v>
      </c>
      <c r="Z5714">
        <v>100</v>
      </c>
      <c r="AA5714">
        <v>1</v>
      </c>
      <c r="AB5714">
        <v>4874</v>
      </c>
      <c r="AC5714">
        <v>1</v>
      </c>
      <c r="AH5714">
        <f t="shared" si="537"/>
        <v>4874</v>
      </c>
      <c r="AI5714">
        <f t="shared" si="538"/>
        <v>4874</v>
      </c>
      <c r="AJ5714">
        <f t="shared" si="539"/>
        <v>0</v>
      </c>
      <c r="AK5714">
        <f t="shared" si="540"/>
        <v>0</v>
      </c>
      <c r="AT5714">
        <v>0</v>
      </c>
      <c r="AU5714">
        <v>0</v>
      </c>
      <c r="AW5714" t="s">
        <v>1772</v>
      </c>
      <c r="AX5714" t="s">
        <v>10076</v>
      </c>
      <c r="AY5714" t="s">
        <v>167</v>
      </c>
    </row>
    <row r="5715" spans="1:56">
      <c r="A5715">
        <v>314208</v>
      </c>
      <c r="B5715">
        <v>24</v>
      </c>
      <c r="C5715" t="s">
        <v>10017</v>
      </c>
      <c r="D5715">
        <v>28</v>
      </c>
      <c r="E5715">
        <v>46</v>
      </c>
      <c r="F5715">
        <v>2011</v>
      </c>
      <c r="G5715">
        <v>11</v>
      </c>
      <c r="H5715">
        <v>9</v>
      </c>
      <c r="J5715">
        <v>6</v>
      </c>
      <c r="P5715" t="str">
        <f t="shared" si="535"/>
        <v>6</v>
      </c>
      <c r="Q5715">
        <v>1</v>
      </c>
      <c r="R5715">
        <v>1</v>
      </c>
      <c r="S5715">
        <v>4</v>
      </c>
      <c r="U5715" t="s">
        <v>44</v>
      </c>
      <c r="V5715">
        <v>1</v>
      </c>
      <c r="W5715" t="str">
        <f t="shared" si="536"/>
        <v>HAMILTON, EUGENE FORREST</v>
      </c>
      <c r="X5715" t="s">
        <v>10191</v>
      </c>
      <c r="Y5715">
        <v>200</v>
      </c>
      <c r="Z5715">
        <v>200</v>
      </c>
      <c r="AA5715">
        <v>1</v>
      </c>
      <c r="AB5715">
        <v>10114</v>
      </c>
      <c r="AC5715">
        <v>1</v>
      </c>
      <c r="AH5715">
        <f t="shared" si="537"/>
        <v>11444</v>
      </c>
      <c r="AI5715">
        <f t="shared" si="538"/>
        <v>0</v>
      </c>
      <c r="AJ5715">
        <f t="shared" si="539"/>
        <v>10114</v>
      </c>
      <c r="AK5715">
        <f t="shared" si="540"/>
        <v>1330</v>
      </c>
      <c r="AT5715">
        <v>0</v>
      </c>
      <c r="AU5715">
        <v>0</v>
      </c>
      <c r="AW5715" t="s">
        <v>3951</v>
      </c>
      <c r="AX5715" t="s">
        <v>1643</v>
      </c>
      <c r="AY5715" t="s">
        <v>6584</v>
      </c>
    </row>
    <row r="5716" spans="1:56">
      <c r="A5716">
        <v>314207</v>
      </c>
      <c r="B5716">
        <v>24</v>
      </c>
      <c r="C5716" t="s">
        <v>10017</v>
      </c>
      <c r="D5716">
        <v>28</v>
      </c>
      <c r="E5716">
        <v>46</v>
      </c>
      <c r="F5716">
        <v>2011</v>
      </c>
      <c r="G5716">
        <v>11</v>
      </c>
      <c r="H5716">
        <v>9</v>
      </c>
      <c r="J5716">
        <v>6</v>
      </c>
      <c r="P5716" t="str">
        <f t="shared" si="535"/>
        <v>6</v>
      </c>
      <c r="Q5716">
        <v>1</v>
      </c>
      <c r="R5716">
        <v>1</v>
      </c>
      <c r="S5716">
        <v>4</v>
      </c>
      <c r="U5716" t="s">
        <v>44</v>
      </c>
      <c r="V5716">
        <v>1</v>
      </c>
      <c r="W5716" t="str">
        <f t="shared" si="536"/>
        <v>TAYLOR, HAROLD M.</v>
      </c>
      <c r="X5716" t="s">
        <v>10375</v>
      </c>
      <c r="Y5716">
        <v>1735</v>
      </c>
      <c r="Z5716">
        <v>400</v>
      </c>
      <c r="AA5716">
        <v>0</v>
      </c>
      <c r="AB5716">
        <v>1330</v>
      </c>
      <c r="AC5716">
        <v>0</v>
      </c>
      <c r="AH5716">
        <f t="shared" si="537"/>
        <v>11444</v>
      </c>
      <c r="AI5716">
        <f t="shared" si="538"/>
        <v>0</v>
      </c>
      <c r="AJ5716">
        <f t="shared" si="539"/>
        <v>10114</v>
      </c>
      <c r="AK5716">
        <f t="shared" si="540"/>
        <v>1330</v>
      </c>
      <c r="AT5716">
        <v>0</v>
      </c>
      <c r="AU5716">
        <v>0</v>
      </c>
      <c r="AW5716" t="s">
        <v>706</v>
      </c>
      <c r="AX5716" t="s">
        <v>855</v>
      </c>
      <c r="AY5716" t="s">
        <v>63</v>
      </c>
    </row>
    <row r="5717" spans="1:56">
      <c r="A5717">
        <v>314209</v>
      </c>
      <c r="B5717">
        <v>24</v>
      </c>
      <c r="C5717" t="s">
        <v>10017</v>
      </c>
      <c r="D5717">
        <v>28</v>
      </c>
      <c r="E5717">
        <v>46</v>
      </c>
      <c r="F5717">
        <v>2011</v>
      </c>
      <c r="G5717">
        <v>11</v>
      </c>
      <c r="H5717">
        <v>9</v>
      </c>
      <c r="J5717">
        <v>7</v>
      </c>
      <c r="P5717" t="str">
        <f t="shared" si="535"/>
        <v>7</v>
      </c>
      <c r="Q5717">
        <v>1</v>
      </c>
      <c r="R5717">
        <v>1</v>
      </c>
      <c r="S5717">
        <v>4</v>
      </c>
      <c r="U5717" t="s">
        <v>44</v>
      </c>
      <c r="V5717">
        <v>1</v>
      </c>
      <c r="W5717" t="str">
        <f t="shared" si="536"/>
        <v>JENNINGS, WANDA T.</v>
      </c>
      <c r="X5717" t="s">
        <v>10233</v>
      </c>
      <c r="Y5717">
        <v>200</v>
      </c>
      <c r="Z5717">
        <v>200</v>
      </c>
      <c r="AA5717">
        <v>1</v>
      </c>
      <c r="AB5717">
        <v>5371</v>
      </c>
      <c r="AC5717">
        <v>1</v>
      </c>
      <c r="AH5717">
        <f t="shared" si="537"/>
        <v>5371</v>
      </c>
      <c r="AI5717">
        <f t="shared" si="538"/>
        <v>0</v>
      </c>
      <c r="AJ5717">
        <f t="shared" si="539"/>
        <v>5371</v>
      </c>
      <c r="AK5717">
        <f t="shared" si="540"/>
        <v>0</v>
      </c>
      <c r="AT5717">
        <v>0</v>
      </c>
      <c r="AU5717">
        <v>0</v>
      </c>
      <c r="AW5717" t="s">
        <v>6073</v>
      </c>
      <c r="AX5717" t="s">
        <v>6921</v>
      </c>
    </row>
    <row r="5718" spans="1:56">
      <c r="A5718">
        <v>314210</v>
      </c>
      <c r="B5718">
        <v>24</v>
      </c>
      <c r="C5718" t="s">
        <v>10017</v>
      </c>
      <c r="D5718">
        <v>28</v>
      </c>
      <c r="E5718">
        <v>46</v>
      </c>
      <c r="F5718">
        <v>2011</v>
      </c>
      <c r="G5718">
        <v>11</v>
      </c>
      <c r="H5718">
        <v>9</v>
      </c>
      <c r="J5718">
        <v>8</v>
      </c>
      <c r="P5718" t="str">
        <f t="shared" si="535"/>
        <v>8</v>
      </c>
      <c r="Q5718">
        <v>1</v>
      </c>
      <c r="R5718">
        <v>1</v>
      </c>
      <c r="S5718">
        <v>4</v>
      </c>
      <c r="U5718" t="s">
        <v>44</v>
      </c>
      <c r="V5718">
        <v>1</v>
      </c>
      <c r="W5718" t="str">
        <f t="shared" si="536"/>
        <v>LAMAR, JOHN THOMAS (TREY) III</v>
      </c>
      <c r="X5718" t="s">
        <v>10253</v>
      </c>
      <c r="Y5718">
        <v>200</v>
      </c>
      <c r="Z5718">
        <v>200</v>
      </c>
      <c r="AA5718">
        <v>0</v>
      </c>
      <c r="AB5718">
        <v>5898</v>
      </c>
      <c r="AC5718">
        <v>1</v>
      </c>
      <c r="AH5718">
        <f t="shared" si="537"/>
        <v>5898</v>
      </c>
      <c r="AI5718">
        <f t="shared" si="538"/>
        <v>0</v>
      </c>
      <c r="AJ5718">
        <f t="shared" si="539"/>
        <v>5898</v>
      </c>
      <c r="AK5718">
        <f t="shared" si="540"/>
        <v>0</v>
      </c>
      <c r="AT5718">
        <v>0</v>
      </c>
      <c r="AU5718">
        <v>0</v>
      </c>
      <c r="AW5718" t="s">
        <v>10254</v>
      </c>
      <c r="AX5718" t="s">
        <v>67</v>
      </c>
      <c r="AY5718" t="s">
        <v>339</v>
      </c>
      <c r="BC5718" t="s">
        <v>4036</v>
      </c>
      <c r="BD5718" t="s">
        <v>774</v>
      </c>
    </row>
    <row r="5719" spans="1:56">
      <c r="A5719">
        <v>314211</v>
      </c>
      <c r="B5719">
        <v>24</v>
      </c>
      <c r="C5719" t="s">
        <v>10017</v>
      </c>
      <c r="D5719">
        <v>28</v>
      </c>
      <c r="E5719">
        <v>46</v>
      </c>
      <c r="F5719">
        <v>2011</v>
      </c>
      <c r="G5719">
        <v>11</v>
      </c>
      <c r="H5719">
        <v>9</v>
      </c>
      <c r="J5719">
        <v>9</v>
      </c>
      <c r="P5719" t="str">
        <f t="shared" si="535"/>
        <v>9</v>
      </c>
      <c r="Q5719">
        <v>1</v>
      </c>
      <c r="R5719">
        <v>1</v>
      </c>
      <c r="S5719">
        <v>4</v>
      </c>
      <c r="U5719" t="s">
        <v>44</v>
      </c>
      <c r="V5719">
        <v>1</v>
      </c>
      <c r="W5719" t="str">
        <f t="shared" si="536"/>
        <v>BURNETT, CLARA HENDERSON</v>
      </c>
      <c r="X5719" t="s">
        <v>10078</v>
      </c>
      <c r="Y5719">
        <v>100</v>
      </c>
      <c r="Z5719">
        <v>100</v>
      </c>
      <c r="AA5719">
        <v>1</v>
      </c>
      <c r="AB5719">
        <v>5337</v>
      </c>
      <c r="AC5719">
        <v>1</v>
      </c>
      <c r="AH5719">
        <f t="shared" si="537"/>
        <v>5337</v>
      </c>
      <c r="AI5719">
        <f t="shared" si="538"/>
        <v>5337</v>
      </c>
      <c r="AJ5719">
        <f t="shared" si="539"/>
        <v>0</v>
      </c>
      <c r="AK5719">
        <f t="shared" si="540"/>
        <v>0</v>
      </c>
      <c r="AT5719">
        <v>0</v>
      </c>
      <c r="AU5719">
        <v>0</v>
      </c>
      <c r="AW5719" t="s">
        <v>821</v>
      </c>
      <c r="AX5719" t="s">
        <v>10079</v>
      </c>
      <c r="AY5719" t="s">
        <v>4739</v>
      </c>
    </row>
    <row r="5720" spans="1:56">
      <c r="A5720">
        <v>314212</v>
      </c>
      <c r="B5720">
        <v>24</v>
      </c>
      <c r="C5720" t="s">
        <v>10017</v>
      </c>
      <c r="D5720">
        <v>28</v>
      </c>
      <c r="E5720">
        <v>46</v>
      </c>
      <c r="F5720">
        <v>2011</v>
      </c>
      <c r="G5720">
        <v>11</v>
      </c>
      <c r="H5720">
        <v>9</v>
      </c>
      <c r="J5720">
        <v>10</v>
      </c>
      <c r="P5720" t="str">
        <f t="shared" si="535"/>
        <v>10</v>
      </c>
      <c r="Q5720">
        <v>1</v>
      </c>
      <c r="R5720">
        <v>1</v>
      </c>
      <c r="S5720">
        <v>4</v>
      </c>
      <c r="U5720" t="s">
        <v>44</v>
      </c>
      <c r="V5720">
        <v>1</v>
      </c>
      <c r="W5720" t="str">
        <f t="shared" si="536"/>
        <v>HODGES, GREG</v>
      </c>
      <c r="X5720" t="s">
        <v>10206</v>
      </c>
      <c r="Y5720">
        <v>100</v>
      </c>
      <c r="Z5720">
        <v>100</v>
      </c>
      <c r="AA5720">
        <v>0</v>
      </c>
      <c r="AB5720">
        <v>3858</v>
      </c>
      <c r="AC5720">
        <v>0</v>
      </c>
      <c r="AH5720">
        <f t="shared" si="537"/>
        <v>10051</v>
      </c>
      <c r="AI5720">
        <f t="shared" si="538"/>
        <v>3858</v>
      </c>
      <c r="AJ5720">
        <f t="shared" si="539"/>
        <v>6193</v>
      </c>
      <c r="AK5720">
        <f t="shared" si="540"/>
        <v>0</v>
      </c>
      <c r="AT5720">
        <v>0</v>
      </c>
      <c r="AU5720">
        <v>0</v>
      </c>
      <c r="AW5720" t="s">
        <v>983</v>
      </c>
      <c r="AX5720" t="s">
        <v>492</v>
      </c>
    </row>
    <row r="5721" spans="1:56">
      <c r="A5721">
        <v>314213</v>
      </c>
      <c r="B5721">
        <v>24</v>
      </c>
      <c r="C5721" t="s">
        <v>10017</v>
      </c>
      <c r="D5721">
        <v>28</v>
      </c>
      <c r="E5721">
        <v>46</v>
      </c>
      <c r="F5721">
        <v>2011</v>
      </c>
      <c r="G5721">
        <v>11</v>
      </c>
      <c r="H5721">
        <v>9</v>
      </c>
      <c r="J5721">
        <v>10</v>
      </c>
      <c r="P5721" t="str">
        <f t="shared" si="535"/>
        <v>10</v>
      </c>
      <c r="Q5721">
        <v>1</v>
      </c>
      <c r="R5721">
        <v>1</v>
      </c>
      <c r="S5721">
        <v>4</v>
      </c>
      <c r="U5721" t="s">
        <v>44</v>
      </c>
      <c r="V5721">
        <v>1</v>
      </c>
      <c r="W5721" t="str">
        <f t="shared" si="536"/>
        <v>METTETAL, NOLAN</v>
      </c>
      <c r="X5721" t="s">
        <v>10282</v>
      </c>
      <c r="Y5721">
        <v>200</v>
      </c>
      <c r="Z5721">
        <v>200</v>
      </c>
      <c r="AA5721">
        <v>0</v>
      </c>
      <c r="AB5721">
        <v>6193</v>
      </c>
      <c r="AC5721">
        <v>1</v>
      </c>
      <c r="AH5721">
        <f t="shared" si="537"/>
        <v>10051</v>
      </c>
      <c r="AI5721">
        <f t="shared" si="538"/>
        <v>3858</v>
      </c>
      <c r="AJ5721">
        <f t="shared" si="539"/>
        <v>6193</v>
      </c>
      <c r="AK5721">
        <f t="shared" si="540"/>
        <v>0</v>
      </c>
      <c r="AT5721">
        <v>0</v>
      </c>
      <c r="AU5721">
        <v>0</v>
      </c>
      <c r="AW5721" t="s">
        <v>10283</v>
      </c>
      <c r="AX5721" t="s">
        <v>2714</v>
      </c>
    </row>
    <row r="5722" spans="1:56">
      <c r="A5722">
        <v>314214</v>
      </c>
      <c r="B5722">
        <v>24</v>
      </c>
      <c r="C5722" t="s">
        <v>10017</v>
      </c>
      <c r="D5722">
        <v>28</v>
      </c>
      <c r="E5722">
        <v>46</v>
      </c>
      <c r="F5722">
        <v>2011</v>
      </c>
      <c r="G5722">
        <v>11</v>
      </c>
      <c r="H5722">
        <v>9</v>
      </c>
      <c r="J5722">
        <v>11</v>
      </c>
      <c r="P5722" t="str">
        <f t="shared" si="535"/>
        <v>11</v>
      </c>
      <c r="Q5722">
        <v>1</v>
      </c>
      <c r="R5722">
        <v>1</v>
      </c>
      <c r="S5722">
        <v>4</v>
      </c>
      <c r="U5722" t="s">
        <v>44</v>
      </c>
      <c r="V5722">
        <v>1</v>
      </c>
      <c r="W5722" t="str">
        <f t="shared" si="536"/>
        <v>GARDNER, JOE C.</v>
      </c>
      <c r="X5722" t="s">
        <v>10171</v>
      </c>
      <c r="Y5722">
        <v>100</v>
      </c>
      <c r="Z5722">
        <v>100</v>
      </c>
      <c r="AA5722">
        <v>1</v>
      </c>
      <c r="AB5722">
        <v>6558</v>
      </c>
      <c r="AC5722">
        <v>1</v>
      </c>
      <c r="AH5722">
        <f t="shared" si="537"/>
        <v>6558</v>
      </c>
      <c r="AI5722">
        <f t="shared" si="538"/>
        <v>6558</v>
      </c>
      <c r="AJ5722">
        <f t="shared" si="539"/>
        <v>0</v>
      </c>
      <c r="AK5722">
        <f t="shared" si="540"/>
        <v>0</v>
      </c>
      <c r="AT5722">
        <v>0</v>
      </c>
      <c r="AU5722">
        <v>0</v>
      </c>
      <c r="AW5722" t="s">
        <v>140</v>
      </c>
      <c r="AX5722" t="s">
        <v>288</v>
      </c>
      <c r="AY5722" t="s">
        <v>52</v>
      </c>
    </row>
    <row r="5723" spans="1:56">
      <c r="A5723">
        <v>314216</v>
      </c>
      <c r="B5723">
        <v>24</v>
      </c>
      <c r="C5723" t="s">
        <v>10017</v>
      </c>
      <c r="D5723">
        <v>28</v>
      </c>
      <c r="E5723">
        <v>46</v>
      </c>
      <c r="F5723">
        <v>2011</v>
      </c>
      <c r="G5723">
        <v>11</v>
      </c>
      <c r="H5723">
        <v>9</v>
      </c>
      <c r="J5723">
        <v>12</v>
      </c>
      <c r="P5723" t="str">
        <f t="shared" si="535"/>
        <v>12</v>
      </c>
      <c r="Q5723">
        <v>1</v>
      </c>
      <c r="R5723">
        <v>1</v>
      </c>
      <c r="S5723">
        <v>4</v>
      </c>
      <c r="U5723" t="s">
        <v>44</v>
      </c>
      <c r="V5723">
        <v>1</v>
      </c>
      <c r="W5723" t="str">
        <f t="shared" si="536"/>
        <v>MAYO, BRAD</v>
      </c>
      <c r="X5723" t="s">
        <v>10274</v>
      </c>
      <c r="Y5723">
        <v>200</v>
      </c>
      <c r="Z5723">
        <v>200</v>
      </c>
      <c r="AA5723">
        <v>0</v>
      </c>
      <c r="AB5723">
        <v>3392</v>
      </c>
      <c r="AC5723">
        <v>1</v>
      </c>
      <c r="AH5723">
        <f t="shared" si="537"/>
        <v>5680</v>
      </c>
      <c r="AI5723">
        <f t="shared" si="538"/>
        <v>2288</v>
      </c>
      <c r="AJ5723">
        <f t="shared" si="539"/>
        <v>3392</v>
      </c>
      <c r="AK5723">
        <f t="shared" si="540"/>
        <v>0</v>
      </c>
      <c r="AT5723">
        <v>0</v>
      </c>
      <c r="AU5723">
        <v>0</v>
      </c>
      <c r="AW5723" t="s">
        <v>2652</v>
      </c>
      <c r="AX5723" t="s">
        <v>3165</v>
      </c>
    </row>
    <row r="5724" spans="1:56">
      <c r="A5724">
        <v>314215</v>
      </c>
      <c r="B5724">
        <v>24</v>
      </c>
      <c r="C5724" t="s">
        <v>10017</v>
      </c>
      <c r="D5724">
        <v>28</v>
      </c>
      <c r="E5724">
        <v>46</v>
      </c>
      <c r="F5724">
        <v>2011</v>
      </c>
      <c r="G5724">
        <v>11</v>
      </c>
      <c r="H5724">
        <v>9</v>
      </c>
      <c r="J5724">
        <v>12</v>
      </c>
      <c r="P5724" t="str">
        <f t="shared" si="535"/>
        <v>12</v>
      </c>
      <c r="Q5724">
        <v>1</v>
      </c>
      <c r="R5724">
        <v>1</v>
      </c>
      <c r="S5724">
        <v>4</v>
      </c>
      <c r="U5724" t="s">
        <v>44</v>
      </c>
      <c r="V5724">
        <v>1</v>
      </c>
      <c r="W5724" t="str">
        <f t="shared" si="536"/>
        <v>RANEY, HOLLAMAN (HOLLY)</v>
      </c>
      <c r="X5724" t="s">
        <v>10323</v>
      </c>
      <c r="Y5724">
        <v>100</v>
      </c>
      <c r="Z5724">
        <v>100</v>
      </c>
      <c r="AA5724">
        <v>0</v>
      </c>
      <c r="AB5724">
        <v>2288</v>
      </c>
      <c r="AC5724">
        <v>0</v>
      </c>
      <c r="AH5724">
        <f t="shared" si="537"/>
        <v>5680</v>
      </c>
      <c r="AI5724">
        <f t="shared" si="538"/>
        <v>2288</v>
      </c>
      <c r="AJ5724">
        <f t="shared" si="539"/>
        <v>3392</v>
      </c>
      <c r="AK5724">
        <f t="shared" si="540"/>
        <v>0</v>
      </c>
      <c r="AT5724">
        <v>0</v>
      </c>
      <c r="AU5724">
        <v>0</v>
      </c>
      <c r="AW5724" t="s">
        <v>10324</v>
      </c>
      <c r="AX5724" t="s">
        <v>10325</v>
      </c>
      <c r="BC5724" t="s">
        <v>1553</v>
      </c>
    </row>
    <row r="5725" spans="1:56">
      <c r="A5725">
        <v>314217</v>
      </c>
      <c r="B5725">
        <v>24</v>
      </c>
      <c r="C5725" t="s">
        <v>10017</v>
      </c>
      <c r="D5725">
        <v>28</v>
      </c>
      <c r="E5725">
        <v>46</v>
      </c>
      <c r="F5725">
        <v>2011</v>
      </c>
      <c r="G5725">
        <v>11</v>
      </c>
      <c r="H5725">
        <v>9</v>
      </c>
      <c r="J5725">
        <v>13</v>
      </c>
      <c r="P5725" t="str">
        <f t="shared" si="535"/>
        <v>13</v>
      </c>
      <c r="Q5725">
        <v>1</v>
      </c>
      <c r="R5725">
        <v>1</v>
      </c>
      <c r="S5725">
        <v>4</v>
      </c>
      <c r="U5725" t="s">
        <v>44</v>
      </c>
      <c r="V5725">
        <v>1</v>
      </c>
      <c r="W5725" t="str">
        <f t="shared" si="536"/>
        <v>GRAY, BILLY B.</v>
      </c>
      <c r="X5725" t="s">
        <v>10180</v>
      </c>
      <c r="Y5725">
        <v>100</v>
      </c>
      <c r="Z5725">
        <v>100</v>
      </c>
      <c r="AA5725">
        <v>0</v>
      </c>
      <c r="AB5725">
        <v>3578</v>
      </c>
      <c r="AC5725">
        <v>0</v>
      </c>
      <c r="AH5725">
        <f t="shared" si="537"/>
        <v>7648</v>
      </c>
      <c r="AI5725">
        <f t="shared" si="538"/>
        <v>3578</v>
      </c>
      <c r="AJ5725">
        <f t="shared" si="539"/>
        <v>4070</v>
      </c>
      <c r="AK5725">
        <f t="shared" si="540"/>
        <v>0</v>
      </c>
      <c r="AT5725">
        <v>0</v>
      </c>
      <c r="AU5725">
        <v>0</v>
      </c>
      <c r="AW5725" t="s">
        <v>515</v>
      </c>
      <c r="AX5725" t="s">
        <v>4089</v>
      </c>
      <c r="AY5725" t="s">
        <v>68</v>
      </c>
    </row>
    <row r="5726" spans="1:56">
      <c r="A5726">
        <v>314218</v>
      </c>
      <c r="B5726">
        <v>24</v>
      </c>
      <c r="C5726" t="s">
        <v>10017</v>
      </c>
      <c r="D5726">
        <v>28</v>
      </c>
      <c r="E5726">
        <v>46</v>
      </c>
      <c r="F5726">
        <v>2011</v>
      </c>
      <c r="G5726">
        <v>11</v>
      </c>
      <c r="H5726">
        <v>9</v>
      </c>
      <c r="J5726">
        <v>13</v>
      </c>
      <c r="P5726" t="str">
        <f t="shared" si="535"/>
        <v>13</v>
      </c>
      <c r="Q5726">
        <v>1</v>
      </c>
      <c r="R5726">
        <v>1</v>
      </c>
      <c r="S5726">
        <v>4</v>
      </c>
      <c r="U5726" t="s">
        <v>44</v>
      </c>
      <c r="V5726">
        <v>1</v>
      </c>
      <c r="W5726" t="str">
        <f t="shared" si="536"/>
        <v>MASSENGILL, STEVE E.</v>
      </c>
      <c r="X5726" t="s">
        <v>10269</v>
      </c>
      <c r="Y5726">
        <v>200</v>
      </c>
      <c r="Z5726">
        <v>200</v>
      </c>
      <c r="AA5726">
        <v>0</v>
      </c>
      <c r="AB5726">
        <v>4070</v>
      </c>
      <c r="AC5726">
        <v>1</v>
      </c>
      <c r="AH5726">
        <f t="shared" si="537"/>
        <v>7648</v>
      </c>
      <c r="AI5726">
        <f t="shared" si="538"/>
        <v>3578</v>
      </c>
      <c r="AJ5726">
        <f t="shared" si="539"/>
        <v>4070</v>
      </c>
      <c r="AK5726">
        <f t="shared" si="540"/>
        <v>0</v>
      </c>
      <c r="AT5726">
        <v>0</v>
      </c>
      <c r="AU5726">
        <v>0</v>
      </c>
      <c r="AW5726" t="s">
        <v>10270</v>
      </c>
      <c r="AX5726" t="s">
        <v>344</v>
      </c>
      <c r="AY5726" t="s">
        <v>102</v>
      </c>
    </row>
    <row r="5727" spans="1:56">
      <c r="A5727">
        <v>314219</v>
      </c>
      <c r="B5727">
        <v>24</v>
      </c>
      <c r="C5727" t="s">
        <v>10017</v>
      </c>
      <c r="D5727">
        <v>28</v>
      </c>
      <c r="E5727">
        <v>46</v>
      </c>
      <c r="F5727">
        <v>2011</v>
      </c>
      <c r="G5727">
        <v>11</v>
      </c>
      <c r="H5727">
        <v>9</v>
      </c>
      <c r="J5727">
        <v>14</v>
      </c>
      <c r="P5727" t="str">
        <f t="shared" si="535"/>
        <v>14</v>
      </c>
      <c r="Q5727">
        <v>1</v>
      </c>
      <c r="R5727">
        <v>1</v>
      </c>
      <c r="S5727">
        <v>4</v>
      </c>
      <c r="U5727" t="s">
        <v>44</v>
      </c>
      <c r="V5727">
        <v>1</v>
      </c>
      <c r="W5727" t="str">
        <f t="shared" si="536"/>
        <v>ROGERS, MARGARET ELLIS</v>
      </c>
      <c r="X5727" t="s">
        <v>10331</v>
      </c>
      <c r="Y5727">
        <v>200</v>
      </c>
      <c r="Z5727">
        <v>200</v>
      </c>
      <c r="AA5727">
        <v>1</v>
      </c>
      <c r="AB5727">
        <v>7400</v>
      </c>
      <c r="AC5727">
        <v>1</v>
      </c>
      <c r="AH5727">
        <f t="shared" si="537"/>
        <v>7400</v>
      </c>
      <c r="AI5727">
        <f t="shared" si="538"/>
        <v>0</v>
      </c>
      <c r="AJ5727">
        <f t="shared" si="539"/>
        <v>7400</v>
      </c>
      <c r="AK5727">
        <f t="shared" si="540"/>
        <v>0</v>
      </c>
      <c r="AT5727">
        <v>0</v>
      </c>
      <c r="AU5727">
        <v>0</v>
      </c>
      <c r="AW5727" t="s">
        <v>1153</v>
      </c>
      <c r="AX5727" t="s">
        <v>3040</v>
      </c>
      <c r="AY5727" t="s">
        <v>119</v>
      </c>
    </row>
    <row r="5728" spans="1:56">
      <c r="A5728">
        <v>314220</v>
      </c>
      <c r="B5728">
        <v>24</v>
      </c>
      <c r="C5728" t="s">
        <v>10017</v>
      </c>
      <c r="D5728">
        <v>28</v>
      </c>
      <c r="E5728">
        <v>46</v>
      </c>
      <c r="F5728">
        <v>2011</v>
      </c>
      <c r="G5728">
        <v>11</v>
      </c>
      <c r="H5728">
        <v>9</v>
      </c>
      <c r="J5728">
        <v>15</v>
      </c>
      <c r="P5728" t="str">
        <f t="shared" si="535"/>
        <v>15</v>
      </c>
      <c r="Q5728">
        <v>1</v>
      </c>
      <c r="R5728">
        <v>1</v>
      </c>
      <c r="S5728">
        <v>4</v>
      </c>
      <c r="U5728" t="s">
        <v>44</v>
      </c>
      <c r="V5728">
        <v>1</v>
      </c>
      <c r="W5728" t="str">
        <f t="shared" si="536"/>
        <v>HUDDLESTON, MAC</v>
      </c>
      <c r="X5728" t="s">
        <v>10226</v>
      </c>
      <c r="Y5728">
        <v>200</v>
      </c>
      <c r="Z5728">
        <v>200</v>
      </c>
      <c r="AA5728">
        <v>1</v>
      </c>
      <c r="AB5728">
        <v>8231</v>
      </c>
      <c r="AC5728">
        <v>1</v>
      </c>
      <c r="AH5728">
        <f t="shared" si="537"/>
        <v>8231</v>
      </c>
      <c r="AI5728">
        <f t="shared" si="538"/>
        <v>0</v>
      </c>
      <c r="AJ5728">
        <f t="shared" si="539"/>
        <v>8231</v>
      </c>
      <c r="AK5728">
        <f t="shared" si="540"/>
        <v>0</v>
      </c>
      <c r="AT5728">
        <v>0</v>
      </c>
      <c r="AU5728">
        <v>0</v>
      </c>
      <c r="AW5728" t="s">
        <v>10227</v>
      </c>
      <c r="AX5728" t="s">
        <v>5710</v>
      </c>
    </row>
    <row r="5729" spans="1:56">
      <c r="A5729">
        <v>314221</v>
      </c>
      <c r="B5729">
        <v>24</v>
      </c>
      <c r="C5729" t="s">
        <v>10017</v>
      </c>
      <c r="D5729">
        <v>28</v>
      </c>
      <c r="E5729">
        <v>46</v>
      </c>
      <c r="F5729">
        <v>2011</v>
      </c>
      <c r="G5729">
        <v>11</v>
      </c>
      <c r="H5729">
        <v>9</v>
      </c>
      <c r="J5729">
        <v>16</v>
      </c>
      <c r="P5729" t="str">
        <f t="shared" si="535"/>
        <v>16</v>
      </c>
      <c r="Q5729">
        <v>1</v>
      </c>
      <c r="R5729">
        <v>1</v>
      </c>
      <c r="S5729">
        <v>4</v>
      </c>
      <c r="U5729" t="s">
        <v>44</v>
      </c>
      <c r="V5729">
        <v>1</v>
      </c>
      <c r="W5729" t="str">
        <f t="shared" si="536"/>
        <v>COGGIN, BEN G. (BUDDY) III</v>
      </c>
      <c r="X5729" t="s">
        <v>10114</v>
      </c>
      <c r="Y5729">
        <v>200</v>
      </c>
      <c r="Z5729">
        <v>200</v>
      </c>
      <c r="AA5729">
        <v>0</v>
      </c>
      <c r="AB5729">
        <v>1699</v>
      </c>
      <c r="AC5729">
        <v>0</v>
      </c>
      <c r="AH5729">
        <f t="shared" si="537"/>
        <v>6220</v>
      </c>
      <c r="AI5729">
        <f t="shared" si="538"/>
        <v>4521</v>
      </c>
      <c r="AJ5729">
        <f t="shared" si="539"/>
        <v>1699</v>
      </c>
      <c r="AK5729">
        <f t="shared" si="540"/>
        <v>0</v>
      </c>
      <c r="AT5729">
        <v>0</v>
      </c>
      <c r="AU5729">
        <v>0</v>
      </c>
      <c r="AW5729" t="s">
        <v>10115</v>
      </c>
      <c r="AX5729" t="s">
        <v>1466</v>
      </c>
      <c r="AY5729" t="s">
        <v>44</v>
      </c>
      <c r="BC5729" t="s">
        <v>2232</v>
      </c>
      <c r="BD5729" t="s">
        <v>774</v>
      </c>
    </row>
    <row r="5730" spans="1:56">
      <c r="A5730">
        <v>314222</v>
      </c>
      <c r="B5730">
        <v>24</v>
      </c>
      <c r="C5730" t="s">
        <v>10017</v>
      </c>
      <c r="D5730">
        <v>28</v>
      </c>
      <c r="E5730">
        <v>46</v>
      </c>
      <c r="F5730">
        <v>2011</v>
      </c>
      <c r="G5730">
        <v>11</v>
      </c>
      <c r="H5730">
        <v>9</v>
      </c>
      <c r="J5730">
        <v>16</v>
      </c>
      <c r="P5730" t="str">
        <f t="shared" si="535"/>
        <v>16</v>
      </c>
      <c r="Q5730">
        <v>1</v>
      </c>
      <c r="R5730">
        <v>1</v>
      </c>
      <c r="S5730">
        <v>4</v>
      </c>
      <c r="U5730" t="s">
        <v>44</v>
      </c>
      <c r="V5730">
        <v>1</v>
      </c>
      <c r="W5730" t="str">
        <f t="shared" si="536"/>
        <v>HOLLAND, STEVE</v>
      </c>
      <c r="X5730" t="s">
        <v>10209</v>
      </c>
      <c r="Y5730">
        <v>100</v>
      </c>
      <c r="Z5730">
        <v>100</v>
      </c>
      <c r="AA5730">
        <v>1</v>
      </c>
      <c r="AB5730">
        <v>4521</v>
      </c>
      <c r="AC5730">
        <v>1</v>
      </c>
      <c r="AH5730">
        <f t="shared" si="537"/>
        <v>6220</v>
      </c>
      <c r="AI5730">
        <f t="shared" si="538"/>
        <v>4521</v>
      </c>
      <c r="AJ5730">
        <f t="shared" si="539"/>
        <v>1699</v>
      </c>
      <c r="AK5730">
        <f t="shared" si="540"/>
        <v>0</v>
      </c>
      <c r="AT5730">
        <v>0</v>
      </c>
      <c r="AU5730">
        <v>0</v>
      </c>
      <c r="AW5730" t="s">
        <v>989</v>
      </c>
      <c r="AX5730" t="s">
        <v>344</v>
      </c>
    </row>
    <row r="5731" spans="1:56">
      <c r="A5731">
        <v>314223</v>
      </c>
      <c r="B5731">
        <v>24</v>
      </c>
      <c r="C5731" t="s">
        <v>10017</v>
      </c>
      <c r="D5731">
        <v>28</v>
      </c>
      <c r="E5731">
        <v>46</v>
      </c>
      <c r="F5731">
        <v>2011</v>
      </c>
      <c r="G5731">
        <v>11</v>
      </c>
      <c r="H5731">
        <v>9</v>
      </c>
      <c r="J5731">
        <v>17</v>
      </c>
      <c r="P5731" t="str">
        <f t="shared" si="535"/>
        <v>17</v>
      </c>
      <c r="Q5731">
        <v>1</v>
      </c>
      <c r="R5731">
        <v>1</v>
      </c>
      <c r="S5731">
        <v>4</v>
      </c>
      <c r="U5731" t="s">
        <v>44</v>
      </c>
      <c r="V5731">
        <v>1</v>
      </c>
      <c r="W5731" t="str">
        <f t="shared" si="536"/>
        <v>ALDRIDGE, BRIAN</v>
      </c>
      <c r="X5731" t="s">
        <v>10023</v>
      </c>
      <c r="Y5731">
        <v>200</v>
      </c>
      <c r="Z5731">
        <v>200</v>
      </c>
      <c r="AA5731">
        <v>1</v>
      </c>
      <c r="AB5731">
        <v>5288</v>
      </c>
      <c r="AC5731">
        <v>1</v>
      </c>
      <c r="AH5731">
        <f t="shared" si="537"/>
        <v>5288</v>
      </c>
      <c r="AI5731">
        <f t="shared" si="538"/>
        <v>0</v>
      </c>
      <c r="AJ5731">
        <f t="shared" si="539"/>
        <v>5288</v>
      </c>
      <c r="AK5731">
        <f t="shared" si="540"/>
        <v>0</v>
      </c>
      <c r="AT5731">
        <v>0</v>
      </c>
      <c r="AU5731">
        <v>0</v>
      </c>
      <c r="AW5731" t="s">
        <v>10024</v>
      </c>
      <c r="AX5731" t="s">
        <v>552</v>
      </c>
    </row>
    <row r="5732" spans="1:56">
      <c r="A5732">
        <v>314224</v>
      </c>
      <c r="B5732">
        <v>24</v>
      </c>
      <c r="C5732" t="s">
        <v>10017</v>
      </c>
      <c r="D5732">
        <v>28</v>
      </c>
      <c r="E5732">
        <v>46</v>
      </c>
      <c r="F5732">
        <v>2011</v>
      </c>
      <c r="G5732">
        <v>11</v>
      </c>
      <c r="H5732">
        <v>9</v>
      </c>
      <c r="J5732">
        <v>18</v>
      </c>
      <c r="P5732" t="str">
        <f t="shared" si="535"/>
        <v>18</v>
      </c>
      <c r="Q5732">
        <v>1</v>
      </c>
      <c r="R5732">
        <v>1</v>
      </c>
      <c r="S5732">
        <v>4</v>
      </c>
      <c r="U5732" t="s">
        <v>44</v>
      </c>
      <c r="V5732">
        <v>1</v>
      </c>
      <c r="W5732" t="str">
        <f t="shared" si="536"/>
        <v>TURNER, JERRY R.</v>
      </c>
      <c r="X5732" t="s">
        <v>10387</v>
      </c>
      <c r="Y5732">
        <v>200</v>
      </c>
      <c r="Z5732">
        <v>200</v>
      </c>
      <c r="AA5732">
        <v>1</v>
      </c>
      <c r="AB5732">
        <v>6497</v>
      </c>
      <c r="AC5732">
        <v>1</v>
      </c>
      <c r="AH5732">
        <f t="shared" si="537"/>
        <v>6497</v>
      </c>
      <c r="AI5732">
        <f t="shared" si="538"/>
        <v>0</v>
      </c>
      <c r="AJ5732">
        <f t="shared" si="539"/>
        <v>6497</v>
      </c>
      <c r="AK5732">
        <f t="shared" si="540"/>
        <v>0</v>
      </c>
      <c r="AT5732">
        <v>0</v>
      </c>
      <c r="AU5732">
        <v>0</v>
      </c>
      <c r="AW5732" t="s">
        <v>2171</v>
      </c>
      <c r="AX5732" t="s">
        <v>583</v>
      </c>
      <c r="AY5732" t="s">
        <v>86</v>
      </c>
    </row>
    <row r="5733" spans="1:56">
      <c r="A5733">
        <v>314226</v>
      </c>
      <c r="B5733">
        <v>24</v>
      </c>
      <c r="C5733" t="s">
        <v>10017</v>
      </c>
      <c r="D5733">
        <v>28</v>
      </c>
      <c r="E5733">
        <v>46</v>
      </c>
      <c r="F5733">
        <v>2011</v>
      </c>
      <c r="G5733">
        <v>11</v>
      </c>
      <c r="H5733">
        <v>9</v>
      </c>
      <c r="J5733">
        <v>19</v>
      </c>
      <c r="P5733" t="str">
        <f t="shared" si="535"/>
        <v>19</v>
      </c>
      <c r="Q5733">
        <v>1</v>
      </c>
      <c r="R5733">
        <v>1</v>
      </c>
      <c r="S5733">
        <v>4</v>
      </c>
      <c r="U5733" t="s">
        <v>44</v>
      </c>
      <c r="V5733">
        <v>1</v>
      </c>
      <c r="W5733" t="str">
        <f t="shared" si="536"/>
        <v>BOYD, RANDY P.</v>
      </c>
      <c r="X5733" t="s">
        <v>10058</v>
      </c>
      <c r="Y5733">
        <v>200</v>
      </c>
      <c r="Z5733">
        <v>200</v>
      </c>
      <c r="AA5733">
        <v>0</v>
      </c>
      <c r="AB5733">
        <v>5015</v>
      </c>
      <c r="AC5733">
        <v>1</v>
      </c>
      <c r="AH5733">
        <f t="shared" si="537"/>
        <v>8142</v>
      </c>
      <c r="AI5733">
        <f t="shared" si="538"/>
        <v>3127</v>
      </c>
      <c r="AJ5733">
        <f t="shared" si="539"/>
        <v>5015</v>
      </c>
      <c r="AK5733">
        <f t="shared" si="540"/>
        <v>0</v>
      </c>
      <c r="AT5733">
        <v>0</v>
      </c>
      <c r="AU5733">
        <v>0</v>
      </c>
      <c r="AW5733" t="s">
        <v>3243</v>
      </c>
      <c r="AX5733" t="s">
        <v>767</v>
      </c>
      <c r="AY5733" t="s">
        <v>273</v>
      </c>
    </row>
    <row r="5734" spans="1:56">
      <c r="A5734">
        <v>314225</v>
      </c>
      <c r="B5734">
        <v>24</v>
      </c>
      <c r="C5734" t="s">
        <v>10017</v>
      </c>
      <c r="D5734">
        <v>28</v>
      </c>
      <c r="E5734">
        <v>46</v>
      </c>
      <c r="F5734">
        <v>2011</v>
      </c>
      <c r="G5734">
        <v>11</v>
      </c>
      <c r="H5734">
        <v>9</v>
      </c>
      <c r="J5734">
        <v>19</v>
      </c>
      <c r="P5734" t="str">
        <f t="shared" si="535"/>
        <v>19</v>
      </c>
      <c r="Q5734">
        <v>1</v>
      </c>
      <c r="R5734">
        <v>1</v>
      </c>
      <c r="S5734">
        <v>4</v>
      </c>
      <c r="U5734" t="s">
        <v>44</v>
      </c>
      <c r="V5734">
        <v>1</v>
      </c>
      <c r="W5734" t="str">
        <f t="shared" si="536"/>
        <v>DUVALL, MARK A.</v>
      </c>
      <c r="X5734" t="s">
        <v>10143</v>
      </c>
      <c r="Y5734">
        <v>100</v>
      </c>
      <c r="Z5734">
        <v>100</v>
      </c>
      <c r="AA5734">
        <v>1</v>
      </c>
      <c r="AB5734">
        <v>3127</v>
      </c>
      <c r="AC5734">
        <v>0</v>
      </c>
      <c r="AH5734">
        <f t="shared" si="537"/>
        <v>8142</v>
      </c>
      <c r="AI5734">
        <f t="shared" si="538"/>
        <v>3127</v>
      </c>
      <c r="AJ5734">
        <f t="shared" si="539"/>
        <v>5015</v>
      </c>
      <c r="AK5734">
        <f t="shared" si="540"/>
        <v>0</v>
      </c>
      <c r="AT5734">
        <v>0</v>
      </c>
      <c r="AU5734">
        <v>0</v>
      </c>
      <c r="AW5734" t="s">
        <v>10144</v>
      </c>
      <c r="AX5734" t="s">
        <v>276</v>
      </c>
      <c r="AY5734" t="s">
        <v>64</v>
      </c>
    </row>
    <row r="5735" spans="1:56">
      <c r="A5735">
        <v>314228</v>
      </c>
      <c r="B5735">
        <v>24</v>
      </c>
      <c r="C5735" t="s">
        <v>10017</v>
      </c>
      <c r="D5735">
        <v>28</v>
      </c>
      <c r="E5735">
        <v>46</v>
      </c>
      <c r="F5735">
        <v>2011</v>
      </c>
      <c r="G5735">
        <v>11</v>
      </c>
      <c r="H5735">
        <v>9</v>
      </c>
      <c r="J5735">
        <v>20</v>
      </c>
      <c r="P5735" t="str">
        <f t="shared" si="535"/>
        <v>20</v>
      </c>
      <c r="Q5735">
        <v>1</v>
      </c>
      <c r="R5735">
        <v>1</v>
      </c>
      <c r="S5735">
        <v>4</v>
      </c>
      <c r="U5735" t="s">
        <v>44</v>
      </c>
      <c r="V5735">
        <v>1</v>
      </c>
      <c r="W5735" t="str">
        <f t="shared" si="536"/>
        <v>BROWN, CHRIS</v>
      </c>
      <c r="X5735" t="s">
        <v>10065</v>
      </c>
      <c r="Y5735">
        <v>200</v>
      </c>
      <c r="Z5735">
        <v>200</v>
      </c>
      <c r="AA5735">
        <v>0</v>
      </c>
      <c r="AB5735">
        <v>4002</v>
      </c>
      <c r="AC5735">
        <v>1</v>
      </c>
      <c r="AH5735">
        <f t="shared" si="537"/>
        <v>7156</v>
      </c>
      <c r="AI5735">
        <f t="shared" si="538"/>
        <v>3154</v>
      </c>
      <c r="AJ5735">
        <f t="shared" si="539"/>
        <v>4002</v>
      </c>
      <c r="AK5735">
        <f t="shared" si="540"/>
        <v>0</v>
      </c>
      <c r="AT5735">
        <v>0</v>
      </c>
      <c r="AU5735">
        <v>0</v>
      </c>
      <c r="AW5735" t="s">
        <v>403</v>
      </c>
      <c r="AX5735" t="s">
        <v>349</v>
      </c>
    </row>
    <row r="5736" spans="1:56">
      <c r="A5736">
        <v>314227</v>
      </c>
      <c r="B5736">
        <v>24</v>
      </c>
      <c r="C5736" t="s">
        <v>10017</v>
      </c>
      <c r="D5736">
        <v>28</v>
      </c>
      <c r="E5736">
        <v>46</v>
      </c>
      <c r="F5736">
        <v>2011</v>
      </c>
      <c r="G5736">
        <v>11</v>
      </c>
      <c r="H5736">
        <v>9</v>
      </c>
      <c r="J5736">
        <v>20</v>
      </c>
      <c r="P5736" t="str">
        <f t="shared" si="535"/>
        <v>20</v>
      </c>
      <c r="Q5736">
        <v>1</v>
      </c>
      <c r="R5736">
        <v>1</v>
      </c>
      <c r="S5736">
        <v>4</v>
      </c>
      <c r="U5736" t="s">
        <v>44</v>
      </c>
      <c r="V5736">
        <v>1</v>
      </c>
      <c r="W5736" t="str">
        <f t="shared" si="536"/>
        <v>PUCKETT, JIMMY G.</v>
      </c>
      <c r="X5736" t="s">
        <v>10319</v>
      </c>
      <c r="Y5736">
        <v>100</v>
      </c>
      <c r="Z5736">
        <v>100</v>
      </c>
      <c r="AA5736">
        <v>1</v>
      </c>
      <c r="AB5736">
        <v>3154</v>
      </c>
      <c r="AC5736">
        <v>0</v>
      </c>
      <c r="AH5736">
        <f t="shared" si="537"/>
        <v>7156</v>
      </c>
      <c r="AI5736">
        <f t="shared" si="538"/>
        <v>3154</v>
      </c>
      <c r="AJ5736">
        <f t="shared" si="539"/>
        <v>4002</v>
      </c>
      <c r="AK5736">
        <f t="shared" si="540"/>
        <v>0</v>
      </c>
      <c r="AT5736">
        <v>0</v>
      </c>
      <c r="AU5736">
        <v>0</v>
      </c>
      <c r="AW5736" t="s">
        <v>10320</v>
      </c>
      <c r="AX5736" t="s">
        <v>75</v>
      </c>
      <c r="AY5736" t="s">
        <v>44</v>
      </c>
    </row>
    <row r="5737" spans="1:56">
      <c r="A5737">
        <v>314230</v>
      </c>
      <c r="B5737">
        <v>24</v>
      </c>
      <c r="C5737" t="s">
        <v>10017</v>
      </c>
      <c r="D5737">
        <v>28</v>
      </c>
      <c r="E5737">
        <v>46</v>
      </c>
      <c r="F5737">
        <v>2011</v>
      </c>
      <c r="G5737">
        <v>11</v>
      </c>
      <c r="H5737">
        <v>9</v>
      </c>
      <c r="J5737">
        <v>21</v>
      </c>
      <c r="P5737" t="str">
        <f t="shared" si="535"/>
        <v>21</v>
      </c>
      <c r="Q5737">
        <v>1</v>
      </c>
      <c r="R5737">
        <v>1</v>
      </c>
      <c r="S5737">
        <v>4</v>
      </c>
      <c r="U5737" t="s">
        <v>44</v>
      </c>
      <c r="V5737">
        <v>1</v>
      </c>
      <c r="W5737" t="str">
        <f t="shared" si="536"/>
        <v>BELL, DONNIE</v>
      </c>
      <c r="X5737" t="s">
        <v>10042</v>
      </c>
      <c r="Y5737">
        <v>100</v>
      </c>
      <c r="Z5737">
        <v>100</v>
      </c>
      <c r="AA5737">
        <v>1</v>
      </c>
      <c r="AB5737">
        <v>4434</v>
      </c>
      <c r="AC5737">
        <v>1</v>
      </c>
      <c r="AH5737">
        <f t="shared" si="537"/>
        <v>7451</v>
      </c>
      <c r="AI5737">
        <f t="shared" si="538"/>
        <v>4434</v>
      </c>
      <c r="AJ5737">
        <f t="shared" si="539"/>
        <v>3017</v>
      </c>
      <c r="AK5737">
        <f t="shared" si="540"/>
        <v>0</v>
      </c>
      <c r="AT5737">
        <v>0</v>
      </c>
      <c r="AU5737">
        <v>0</v>
      </c>
      <c r="AW5737" t="s">
        <v>50</v>
      </c>
      <c r="AX5737" t="s">
        <v>10043</v>
      </c>
    </row>
    <row r="5738" spans="1:56">
      <c r="A5738">
        <v>314229</v>
      </c>
      <c r="B5738">
        <v>24</v>
      </c>
      <c r="C5738" t="s">
        <v>10017</v>
      </c>
      <c r="D5738">
        <v>28</v>
      </c>
      <c r="E5738">
        <v>46</v>
      </c>
      <c r="F5738">
        <v>2011</v>
      </c>
      <c r="G5738">
        <v>11</v>
      </c>
      <c r="H5738">
        <v>9</v>
      </c>
      <c r="J5738">
        <v>21</v>
      </c>
      <c r="P5738" t="str">
        <f t="shared" si="535"/>
        <v>21</v>
      </c>
      <c r="Q5738">
        <v>1</v>
      </c>
      <c r="R5738">
        <v>1</v>
      </c>
      <c r="S5738">
        <v>4</v>
      </c>
      <c r="U5738" t="s">
        <v>44</v>
      </c>
      <c r="V5738">
        <v>1</v>
      </c>
      <c r="W5738" t="str">
        <f t="shared" si="536"/>
        <v>TIERCE, DEBORAH</v>
      </c>
      <c r="X5738" t="s">
        <v>10379</v>
      </c>
      <c r="Y5738">
        <v>200</v>
      </c>
      <c r="Z5738">
        <v>200</v>
      </c>
      <c r="AA5738">
        <v>0</v>
      </c>
      <c r="AB5738">
        <v>3017</v>
      </c>
      <c r="AC5738">
        <v>0</v>
      </c>
      <c r="AH5738">
        <f t="shared" si="537"/>
        <v>7451</v>
      </c>
      <c r="AI5738">
        <f t="shared" si="538"/>
        <v>4434</v>
      </c>
      <c r="AJ5738">
        <f t="shared" si="539"/>
        <v>3017</v>
      </c>
      <c r="AK5738">
        <f t="shared" si="540"/>
        <v>0</v>
      </c>
      <c r="AT5738">
        <v>0</v>
      </c>
      <c r="AU5738">
        <v>0</v>
      </c>
      <c r="AW5738" t="s">
        <v>10380</v>
      </c>
      <c r="AX5738" t="s">
        <v>911</v>
      </c>
    </row>
    <row r="5739" spans="1:56">
      <c r="A5739">
        <v>314231</v>
      </c>
      <c r="B5739">
        <v>24</v>
      </c>
      <c r="C5739" t="s">
        <v>10017</v>
      </c>
      <c r="D5739">
        <v>28</v>
      </c>
      <c r="E5739">
        <v>46</v>
      </c>
      <c r="F5739">
        <v>2011</v>
      </c>
      <c r="G5739">
        <v>11</v>
      </c>
      <c r="H5739">
        <v>9</v>
      </c>
      <c r="J5739">
        <v>22</v>
      </c>
      <c r="P5739" t="str">
        <f t="shared" si="535"/>
        <v>22</v>
      </c>
      <c r="Q5739">
        <v>1</v>
      </c>
      <c r="R5739">
        <v>1</v>
      </c>
      <c r="S5739">
        <v>4</v>
      </c>
      <c r="U5739" t="s">
        <v>44</v>
      </c>
      <c r="V5739">
        <v>1</v>
      </c>
      <c r="W5739" t="str">
        <f t="shared" si="536"/>
        <v>SULLIVAN, PRESTON E.</v>
      </c>
      <c r="X5739" t="s">
        <v>10371</v>
      </c>
      <c r="Y5739">
        <v>100</v>
      </c>
      <c r="Z5739">
        <v>100</v>
      </c>
      <c r="AA5739">
        <v>1</v>
      </c>
      <c r="AB5739">
        <v>7247</v>
      </c>
      <c r="AC5739">
        <v>1</v>
      </c>
      <c r="AH5739">
        <f t="shared" si="537"/>
        <v>7247</v>
      </c>
      <c r="AI5739">
        <f t="shared" si="538"/>
        <v>7247</v>
      </c>
      <c r="AJ5739">
        <f t="shared" si="539"/>
        <v>0</v>
      </c>
      <c r="AK5739">
        <f t="shared" si="540"/>
        <v>0</v>
      </c>
      <c r="AT5739">
        <v>0</v>
      </c>
      <c r="AU5739">
        <v>0</v>
      </c>
      <c r="AW5739" t="s">
        <v>5440</v>
      </c>
      <c r="AX5739" t="s">
        <v>10372</v>
      </c>
      <c r="AY5739" t="s">
        <v>102</v>
      </c>
    </row>
    <row r="5740" spans="1:56">
      <c r="A5740">
        <v>314233</v>
      </c>
      <c r="B5740">
        <v>24</v>
      </c>
      <c r="C5740" t="s">
        <v>10017</v>
      </c>
      <c r="D5740">
        <v>28</v>
      </c>
      <c r="E5740">
        <v>46</v>
      </c>
      <c r="F5740">
        <v>2011</v>
      </c>
      <c r="G5740">
        <v>11</v>
      </c>
      <c r="H5740">
        <v>9</v>
      </c>
      <c r="J5740">
        <v>23</v>
      </c>
      <c r="P5740" t="str">
        <f t="shared" si="535"/>
        <v>23</v>
      </c>
      <c r="Q5740">
        <v>1</v>
      </c>
      <c r="R5740">
        <v>1</v>
      </c>
      <c r="S5740">
        <v>4</v>
      </c>
      <c r="U5740" t="s">
        <v>44</v>
      </c>
      <c r="V5740">
        <v>1</v>
      </c>
      <c r="W5740" t="str">
        <f t="shared" si="536"/>
        <v>BECKETT, CHARLES JIM</v>
      </c>
      <c r="X5740" t="s">
        <v>10040</v>
      </c>
      <c r="Y5740">
        <v>200</v>
      </c>
      <c r="Z5740">
        <v>200</v>
      </c>
      <c r="AA5740">
        <v>1</v>
      </c>
      <c r="AB5740">
        <v>5072</v>
      </c>
      <c r="AC5740">
        <v>1</v>
      </c>
      <c r="AH5740">
        <f t="shared" si="537"/>
        <v>8174</v>
      </c>
      <c r="AI5740">
        <f t="shared" si="538"/>
        <v>3102</v>
      </c>
      <c r="AJ5740">
        <f t="shared" si="539"/>
        <v>5072</v>
      </c>
      <c r="AK5740">
        <f t="shared" si="540"/>
        <v>0</v>
      </c>
      <c r="AT5740">
        <v>0</v>
      </c>
      <c r="AU5740">
        <v>0</v>
      </c>
      <c r="AW5740" t="s">
        <v>10041</v>
      </c>
      <c r="AX5740" t="s">
        <v>62</v>
      </c>
      <c r="AY5740" t="s">
        <v>566</v>
      </c>
    </row>
    <row r="5741" spans="1:56">
      <c r="A5741">
        <v>314232</v>
      </c>
      <c r="B5741">
        <v>24</v>
      </c>
      <c r="C5741" t="s">
        <v>10017</v>
      </c>
      <c r="D5741">
        <v>28</v>
      </c>
      <c r="E5741">
        <v>46</v>
      </c>
      <c r="F5741">
        <v>2011</v>
      </c>
      <c r="G5741">
        <v>11</v>
      </c>
      <c r="H5741">
        <v>9</v>
      </c>
      <c r="J5741">
        <v>23</v>
      </c>
      <c r="P5741" t="str">
        <f t="shared" si="535"/>
        <v>23</v>
      </c>
      <c r="Q5741">
        <v>1</v>
      </c>
      <c r="R5741">
        <v>1</v>
      </c>
      <c r="S5741">
        <v>4</v>
      </c>
      <c r="U5741" t="s">
        <v>44</v>
      </c>
      <c r="V5741">
        <v>1</v>
      </c>
      <c r="W5741" t="str">
        <f t="shared" si="536"/>
        <v>WHITTEN, STEVE</v>
      </c>
      <c r="X5741" t="s">
        <v>10416</v>
      </c>
      <c r="Y5741">
        <v>100</v>
      </c>
      <c r="Z5741">
        <v>100</v>
      </c>
      <c r="AA5741">
        <v>0</v>
      </c>
      <c r="AB5741">
        <v>3102</v>
      </c>
      <c r="AC5741">
        <v>0</v>
      </c>
      <c r="AH5741">
        <f t="shared" si="537"/>
        <v>8174</v>
      </c>
      <c r="AI5741">
        <f t="shared" si="538"/>
        <v>3102</v>
      </c>
      <c r="AJ5741">
        <f t="shared" si="539"/>
        <v>5072</v>
      </c>
      <c r="AK5741">
        <f t="shared" si="540"/>
        <v>0</v>
      </c>
      <c r="AT5741">
        <v>0</v>
      </c>
      <c r="AU5741">
        <v>0</v>
      </c>
      <c r="AW5741" t="s">
        <v>10417</v>
      </c>
      <c r="AX5741" t="s">
        <v>344</v>
      </c>
    </row>
    <row r="5742" spans="1:56">
      <c r="A5742">
        <v>314234</v>
      </c>
      <c r="B5742">
        <v>24</v>
      </c>
      <c r="C5742" t="s">
        <v>10017</v>
      </c>
      <c r="D5742">
        <v>28</v>
      </c>
      <c r="E5742">
        <v>46</v>
      </c>
      <c r="F5742">
        <v>2011</v>
      </c>
      <c r="G5742">
        <v>11</v>
      </c>
      <c r="H5742">
        <v>9</v>
      </c>
      <c r="J5742">
        <v>24</v>
      </c>
      <c r="P5742" t="str">
        <f t="shared" si="535"/>
        <v>24</v>
      </c>
      <c r="Q5742">
        <v>1</v>
      </c>
      <c r="R5742">
        <v>1</v>
      </c>
      <c r="S5742">
        <v>4</v>
      </c>
      <c r="U5742" t="s">
        <v>44</v>
      </c>
      <c r="V5742">
        <v>1</v>
      </c>
      <c r="W5742" t="str">
        <f t="shared" si="536"/>
        <v>BONDURANT, SIDNEY</v>
      </c>
      <c r="X5742" t="s">
        <v>10054</v>
      </c>
      <c r="Y5742">
        <v>200</v>
      </c>
      <c r="Z5742">
        <v>200</v>
      </c>
      <c r="AA5742">
        <v>1</v>
      </c>
      <c r="AB5742">
        <v>3630</v>
      </c>
      <c r="AC5742">
        <v>0</v>
      </c>
      <c r="AH5742">
        <f t="shared" si="537"/>
        <v>7402</v>
      </c>
      <c r="AI5742">
        <f t="shared" si="538"/>
        <v>3772</v>
      </c>
      <c r="AJ5742">
        <f t="shared" si="539"/>
        <v>3630</v>
      </c>
      <c r="AK5742">
        <f t="shared" si="540"/>
        <v>0</v>
      </c>
      <c r="AT5742">
        <v>0</v>
      </c>
      <c r="AU5742">
        <v>0</v>
      </c>
      <c r="AW5742" t="s">
        <v>10055</v>
      </c>
      <c r="AX5742" t="s">
        <v>5277</v>
      </c>
      <c r="AY5742" t="s">
        <v>130</v>
      </c>
    </row>
    <row r="5743" spans="1:56">
      <c r="A5743">
        <v>314235</v>
      </c>
      <c r="B5743">
        <v>24</v>
      </c>
      <c r="C5743" t="s">
        <v>10017</v>
      </c>
      <c r="D5743">
        <v>28</v>
      </c>
      <c r="E5743">
        <v>46</v>
      </c>
      <c r="F5743">
        <v>2011</v>
      </c>
      <c r="G5743">
        <v>11</v>
      </c>
      <c r="H5743">
        <v>9</v>
      </c>
      <c r="J5743">
        <v>24</v>
      </c>
      <c r="P5743" t="str">
        <f t="shared" si="535"/>
        <v>24</v>
      </c>
      <c r="Q5743">
        <v>1</v>
      </c>
      <c r="R5743">
        <v>1</v>
      </c>
      <c r="S5743">
        <v>4</v>
      </c>
      <c r="U5743" t="s">
        <v>44</v>
      </c>
      <c r="V5743">
        <v>1</v>
      </c>
      <c r="W5743" t="str">
        <f t="shared" si="536"/>
        <v>HORAN, KEVIN</v>
      </c>
      <c r="X5743" t="s">
        <v>10218</v>
      </c>
      <c r="Y5743">
        <v>100</v>
      </c>
      <c r="Z5743">
        <v>100</v>
      </c>
      <c r="AA5743">
        <v>0</v>
      </c>
      <c r="AB5743">
        <v>3772</v>
      </c>
      <c r="AC5743">
        <v>1</v>
      </c>
      <c r="AH5743">
        <f t="shared" si="537"/>
        <v>7402</v>
      </c>
      <c r="AI5743">
        <f t="shared" si="538"/>
        <v>3772</v>
      </c>
      <c r="AJ5743">
        <f t="shared" si="539"/>
        <v>3630</v>
      </c>
      <c r="AK5743">
        <f t="shared" si="540"/>
        <v>0</v>
      </c>
      <c r="AT5743">
        <v>0</v>
      </c>
      <c r="AU5743">
        <v>0</v>
      </c>
      <c r="AW5743" t="s">
        <v>10219</v>
      </c>
      <c r="AX5743" t="s">
        <v>251</v>
      </c>
    </row>
    <row r="5744" spans="1:56">
      <c r="A5744">
        <v>314237</v>
      </c>
      <c r="B5744">
        <v>24</v>
      </c>
      <c r="C5744" t="s">
        <v>10017</v>
      </c>
      <c r="D5744">
        <v>28</v>
      </c>
      <c r="E5744">
        <v>46</v>
      </c>
      <c r="F5744">
        <v>2011</v>
      </c>
      <c r="G5744">
        <v>11</v>
      </c>
      <c r="H5744">
        <v>9</v>
      </c>
      <c r="J5744">
        <v>25</v>
      </c>
      <c r="P5744" t="str">
        <f t="shared" si="535"/>
        <v>25</v>
      </c>
      <c r="Q5744">
        <v>1</v>
      </c>
      <c r="R5744">
        <v>1</v>
      </c>
      <c r="S5744">
        <v>4</v>
      </c>
      <c r="U5744" t="s">
        <v>44</v>
      </c>
      <c r="V5744">
        <v>1</v>
      </c>
      <c r="W5744" t="str">
        <f t="shared" si="536"/>
        <v>ALDAY, W. E. (GENE)</v>
      </c>
      <c r="X5744" t="s">
        <v>10021</v>
      </c>
      <c r="Y5744">
        <v>200</v>
      </c>
      <c r="Z5744">
        <v>200</v>
      </c>
      <c r="AA5744">
        <v>0</v>
      </c>
      <c r="AB5744">
        <v>3683</v>
      </c>
      <c r="AC5744">
        <v>1</v>
      </c>
      <c r="AH5744">
        <f t="shared" si="537"/>
        <v>6613</v>
      </c>
      <c r="AI5744">
        <f t="shared" si="538"/>
        <v>2930</v>
      </c>
      <c r="AJ5744">
        <f t="shared" si="539"/>
        <v>3683</v>
      </c>
      <c r="AK5744">
        <f t="shared" si="540"/>
        <v>0</v>
      </c>
      <c r="AT5744">
        <v>0</v>
      </c>
      <c r="AU5744">
        <v>0</v>
      </c>
      <c r="AW5744" t="s">
        <v>10022</v>
      </c>
      <c r="AX5744" t="s">
        <v>130</v>
      </c>
      <c r="AY5744" t="s">
        <v>102</v>
      </c>
      <c r="BC5744" t="s">
        <v>4045</v>
      </c>
    </row>
    <row r="5745" spans="1:56">
      <c r="A5745">
        <v>314236</v>
      </c>
      <c r="B5745">
        <v>24</v>
      </c>
      <c r="C5745" t="s">
        <v>10017</v>
      </c>
      <c r="D5745">
        <v>28</v>
      </c>
      <c r="E5745">
        <v>46</v>
      </c>
      <c r="F5745">
        <v>2011</v>
      </c>
      <c r="G5745">
        <v>11</v>
      </c>
      <c r="H5745">
        <v>9</v>
      </c>
      <c r="J5745">
        <v>25</v>
      </c>
      <c r="P5745" t="str">
        <f t="shared" si="535"/>
        <v>25</v>
      </c>
      <c r="Q5745">
        <v>1</v>
      </c>
      <c r="R5745">
        <v>1</v>
      </c>
      <c r="S5745">
        <v>4</v>
      </c>
      <c r="U5745" t="s">
        <v>44</v>
      </c>
      <c r="V5745">
        <v>1</v>
      </c>
      <c r="W5745" t="str">
        <f t="shared" si="536"/>
        <v>MAYO, JOHN M.</v>
      </c>
      <c r="X5745" t="s">
        <v>10275</v>
      </c>
      <c r="Y5745">
        <v>100</v>
      </c>
      <c r="Z5745">
        <v>100</v>
      </c>
      <c r="AA5745">
        <v>1</v>
      </c>
      <c r="AB5745">
        <v>2930</v>
      </c>
      <c r="AC5745">
        <v>0</v>
      </c>
      <c r="AH5745">
        <f t="shared" si="537"/>
        <v>6613</v>
      </c>
      <c r="AI5745">
        <f t="shared" si="538"/>
        <v>2930</v>
      </c>
      <c r="AJ5745">
        <f t="shared" si="539"/>
        <v>3683</v>
      </c>
      <c r="AK5745">
        <f t="shared" si="540"/>
        <v>0</v>
      </c>
      <c r="AT5745">
        <v>0</v>
      </c>
      <c r="AU5745">
        <v>0</v>
      </c>
      <c r="AW5745" t="s">
        <v>2652</v>
      </c>
      <c r="AX5745" t="s">
        <v>67</v>
      </c>
    </row>
    <row r="5746" spans="1:56">
      <c r="A5746">
        <v>314238</v>
      </c>
      <c r="B5746">
        <v>24</v>
      </c>
      <c r="C5746" t="s">
        <v>10017</v>
      </c>
      <c r="D5746">
        <v>28</v>
      </c>
      <c r="E5746">
        <v>46</v>
      </c>
      <c r="F5746">
        <v>2011</v>
      </c>
      <c r="G5746">
        <v>11</v>
      </c>
      <c r="H5746">
        <v>9</v>
      </c>
      <c r="J5746">
        <v>26</v>
      </c>
      <c r="P5746" t="str">
        <f t="shared" si="535"/>
        <v>26</v>
      </c>
      <c r="Q5746">
        <v>1</v>
      </c>
      <c r="R5746">
        <v>1</v>
      </c>
      <c r="S5746">
        <v>4</v>
      </c>
      <c r="U5746" t="s">
        <v>44</v>
      </c>
      <c r="V5746">
        <v>1</v>
      </c>
      <c r="W5746" t="str">
        <f t="shared" si="536"/>
        <v>ESPY, CHUCK</v>
      </c>
      <c r="X5746" t="s">
        <v>10149</v>
      </c>
      <c r="Y5746">
        <v>100</v>
      </c>
      <c r="Z5746">
        <v>100</v>
      </c>
      <c r="AA5746">
        <v>1</v>
      </c>
      <c r="AB5746">
        <v>2919</v>
      </c>
      <c r="AC5746">
        <v>1</v>
      </c>
      <c r="AH5746">
        <f t="shared" si="537"/>
        <v>2919</v>
      </c>
      <c r="AI5746">
        <f t="shared" si="538"/>
        <v>2919</v>
      </c>
      <c r="AJ5746">
        <f t="shared" si="539"/>
        <v>0</v>
      </c>
      <c r="AK5746">
        <f t="shared" si="540"/>
        <v>0</v>
      </c>
      <c r="AT5746">
        <v>0</v>
      </c>
      <c r="AU5746">
        <v>0</v>
      </c>
      <c r="AW5746" t="s">
        <v>10150</v>
      </c>
      <c r="AX5746" t="s">
        <v>2002</v>
      </c>
    </row>
    <row r="5747" spans="1:56">
      <c r="A5747">
        <v>314239</v>
      </c>
      <c r="B5747">
        <v>24</v>
      </c>
      <c r="C5747" t="s">
        <v>10017</v>
      </c>
      <c r="D5747">
        <v>28</v>
      </c>
      <c r="E5747">
        <v>46</v>
      </c>
      <c r="F5747">
        <v>2011</v>
      </c>
      <c r="G5747">
        <v>11</v>
      </c>
      <c r="H5747">
        <v>9</v>
      </c>
      <c r="J5747">
        <v>27</v>
      </c>
      <c r="P5747" t="str">
        <f t="shared" si="535"/>
        <v>27</v>
      </c>
      <c r="Q5747">
        <v>1</v>
      </c>
      <c r="R5747">
        <v>1</v>
      </c>
      <c r="S5747">
        <v>4</v>
      </c>
      <c r="U5747" t="s">
        <v>44</v>
      </c>
      <c r="V5747">
        <v>1</v>
      </c>
      <c r="W5747" t="str">
        <f t="shared" si="536"/>
        <v>GILL, RICKY</v>
      </c>
      <c r="X5747" t="s">
        <v>10173</v>
      </c>
      <c r="Y5747">
        <v>200</v>
      </c>
      <c r="Z5747">
        <v>200</v>
      </c>
      <c r="AA5747">
        <v>0</v>
      </c>
      <c r="AB5747">
        <v>2234</v>
      </c>
      <c r="AC5747">
        <v>0</v>
      </c>
      <c r="AH5747">
        <f t="shared" si="537"/>
        <v>7343</v>
      </c>
      <c r="AI5747">
        <f t="shared" si="538"/>
        <v>5109</v>
      </c>
      <c r="AJ5747">
        <f t="shared" si="539"/>
        <v>2234</v>
      </c>
      <c r="AK5747">
        <f t="shared" si="540"/>
        <v>0</v>
      </c>
      <c r="AT5747">
        <v>0</v>
      </c>
      <c r="AU5747">
        <v>0</v>
      </c>
      <c r="AW5747" t="s">
        <v>10174</v>
      </c>
      <c r="AX5747" t="s">
        <v>86</v>
      </c>
      <c r="AY5747" t="s">
        <v>10175</v>
      </c>
    </row>
    <row r="5748" spans="1:56">
      <c r="A5748">
        <v>314240</v>
      </c>
      <c r="B5748">
        <v>24</v>
      </c>
      <c r="C5748" t="s">
        <v>10017</v>
      </c>
      <c r="D5748">
        <v>28</v>
      </c>
      <c r="E5748">
        <v>46</v>
      </c>
      <c r="F5748">
        <v>2011</v>
      </c>
      <c r="G5748">
        <v>11</v>
      </c>
      <c r="H5748">
        <v>9</v>
      </c>
      <c r="J5748">
        <v>27</v>
      </c>
      <c r="P5748" t="str">
        <f t="shared" si="535"/>
        <v>27</v>
      </c>
      <c r="Q5748">
        <v>1</v>
      </c>
      <c r="R5748">
        <v>1</v>
      </c>
      <c r="S5748">
        <v>4</v>
      </c>
      <c r="U5748" t="s">
        <v>44</v>
      </c>
      <c r="V5748">
        <v>1</v>
      </c>
      <c r="W5748" t="str">
        <f t="shared" si="536"/>
        <v>SMITH, FERR</v>
      </c>
      <c r="X5748" t="s">
        <v>10348</v>
      </c>
      <c r="Y5748">
        <v>100</v>
      </c>
      <c r="Z5748">
        <v>100</v>
      </c>
      <c r="AA5748">
        <v>1</v>
      </c>
      <c r="AB5748">
        <v>5109</v>
      </c>
      <c r="AC5748">
        <v>1</v>
      </c>
      <c r="AH5748">
        <f t="shared" si="537"/>
        <v>7343</v>
      </c>
      <c r="AI5748">
        <f t="shared" si="538"/>
        <v>5109</v>
      </c>
      <c r="AJ5748">
        <f t="shared" si="539"/>
        <v>2234</v>
      </c>
      <c r="AK5748">
        <f t="shared" si="540"/>
        <v>0</v>
      </c>
      <c r="AT5748">
        <v>0</v>
      </c>
      <c r="AU5748">
        <v>0</v>
      </c>
      <c r="AW5748" t="s">
        <v>320</v>
      </c>
      <c r="AX5748" t="s">
        <v>10349</v>
      </c>
    </row>
    <row r="5749" spans="1:56">
      <c r="A5749">
        <v>314241</v>
      </c>
      <c r="B5749">
        <v>24</v>
      </c>
      <c r="C5749" t="s">
        <v>10017</v>
      </c>
      <c r="D5749">
        <v>28</v>
      </c>
      <c r="E5749">
        <v>46</v>
      </c>
      <c r="F5749">
        <v>2011</v>
      </c>
      <c r="G5749">
        <v>11</v>
      </c>
      <c r="H5749">
        <v>9</v>
      </c>
      <c r="J5749">
        <v>28</v>
      </c>
      <c r="P5749" t="str">
        <f t="shared" si="535"/>
        <v>28</v>
      </c>
      <c r="Q5749">
        <v>1</v>
      </c>
      <c r="R5749">
        <v>1</v>
      </c>
      <c r="S5749">
        <v>4</v>
      </c>
      <c r="U5749" t="s">
        <v>44</v>
      </c>
      <c r="V5749">
        <v>1</v>
      </c>
      <c r="W5749" t="str">
        <f t="shared" si="536"/>
        <v>DALLAS, DAVID</v>
      </c>
      <c r="X5749" t="s">
        <v>10126</v>
      </c>
      <c r="Y5749">
        <v>100</v>
      </c>
      <c r="Z5749">
        <v>100</v>
      </c>
      <c r="AA5749">
        <v>0</v>
      </c>
      <c r="AB5749">
        <v>3007</v>
      </c>
      <c r="AC5749">
        <v>0</v>
      </c>
      <c r="AH5749">
        <f t="shared" si="537"/>
        <v>6191</v>
      </c>
      <c r="AI5749">
        <f t="shared" si="538"/>
        <v>3007</v>
      </c>
      <c r="AJ5749">
        <f t="shared" si="539"/>
        <v>3184</v>
      </c>
      <c r="AK5749">
        <f t="shared" si="540"/>
        <v>0</v>
      </c>
      <c r="AT5749">
        <v>0</v>
      </c>
      <c r="AU5749">
        <v>0</v>
      </c>
      <c r="AW5749" t="s">
        <v>5569</v>
      </c>
      <c r="AX5749" t="s">
        <v>160</v>
      </c>
    </row>
    <row r="5750" spans="1:56">
      <c r="A5750">
        <v>314242</v>
      </c>
      <c r="B5750">
        <v>24</v>
      </c>
      <c r="C5750" t="s">
        <v>10017</v>
      </c>
      <c r="D5750">
        <v>28</v>
      </c>
      <c r="E5750">
        <v>46</v>
      </c>
      <c r="F5750">
        <v>2011</v>
      </c>
      <c r="G5750">
        <v>11</v>
      </c>
      <c r="H5750">
        <v>9</v>
      </c>
      <c r="J5750">
        <v>28</v>
      </c>
      <c r="P5750" t="str">
        <f t="shared" si="535"/>
        <v>28</v>
      </c>
      <c r="Q5750">
        <v>1</v>
      </c>
      <c r="R5750">
        <v>1</v>
      </c>
      <c r="S5750">
        <v>4</v>
      </c>
      <c r="U5750" t="s">
        <v>44</v>
      </c>
      <c r="V5750">
        <v>1</v>
      </c>
      <c r="W5750" t="str">
        <f t="shared" si="536"/>
        <v>TAYLOR, TOMMY</v>
      </c>
      <c r="X5750" t="s">
        <v>10376</v>
      </c>
      <c r="Y5750">
        <v>200</v>
      </c>
      <c r="Z5750">
        <v>200</v>
      </c>
      <c r="AA5750">
        <v>0</v>
      </c>
      <c r="AB5750">
        <v>3184</v>
      </c>
      <c r="AC5750">
        <v>1</v>
      </c>
      <c r="AH5750">
        <f t="shared" si="537"/>
        <v>6191</v>
      </c>
      <c r="AI5750">
        <f t="shared" si="538"/>
        <v>3007</v>
      </c>
      <c r="AJ5750">
        <f t="shared" si="539"/>
        <v>3184</v>
      </c>
      <c r="AK5750">
        <f t="shared" si="540"/>
        <v>0</v>
      </c>
      <c r="AT5750">
        <v>0</v>
      </c>
      <c r="AU5750">
        <v>0</v>
      </c>
      <c r="AW5750" t="s">
        <v>706</v>
      </c>
      <c r="AX5750" t="s">
        <v>926</v>
      </c>
    </row>
    <row r="5751" spans="1:56">
      <c r="A5751">
        <v>314243</v>
      </c>
      <c r="B5751">
        <v>24</v>
      </c>
      <c r="C5751" t="s">
        <v>10017</v>
      </c>
      <c r="D5751">
        <v>28</v>
      </c>
      <c r="E5751">
        <v>46</v>
      </c>
      <c r="F5751">
        <v>2011</v>
      </c>
      <c r="G5751">
        <v>11</v>
      </c>
      <c r="H5751">
        <v>9</v>
      </c>
      <c r="J5751">
        <v>29</v>
      </c>
      <c r="P5751" t="str">
        <f t="shared" si="535"/>
        <v>29</v>
      </c>
      <c r="Q5751">
        <v>1</v>
      </c>
      <c r="R5751">
        <v>1</v>
      </c>
      <c r="S5751">
        <v>4</v>
      </c>
      <c r="U5751" t="s">
        <v>44</v>
      </c>
      <c r="V5751">
        <v>1</v>
      </c>
      <c r="W5751" t="str">
        <f t="shared" si="536"/>
        <v>COLEMAN, LINDA</v>
      </c>
      <c r="X5751" t="s">
        <v>10116</v>
      </c>
      <c r="Y5751">
        <v>100</v>
      </c>
      <c r="Z5751">
        <v>100</v>
      </c>
      <c r="AA5751">
        <v>1</v>
      </c>
      <c r="AB5751">
        <v>4885</v>
      </c>
      <c r="AC5751">
        <v>1</v>
      </c>
      <c r="AH5751">
        <f t="shared" si="537"/>
        <v>4885</v>
      </c>
      <c r="AI5751">
        <f t="shared" si="538"/>
        <v>4885</v>
      </c>
      <c r="AJ5751">
        <f t="shared" si="539"/>
        <v>0</v>
      </c>
      <c r="AK5751">
        <f t="shared" si="540"/>
        <v>0</v>
      </c>
      <c r="AT5751">
        <v>0</v>
      </c>
      <c r="AU5751">
        <v>0</v>
      </c>
      <c r="AW5751" t="s">
        <v>431</v>
      </c>
      <c r="AX5751" t="s">
        <v>591</v>
      </c>
      <c r="AY5751" t="s">
        <v>107</v>
      </c>
    </row>
    <row r="5752" spans="1:56">
      <c r="A5752">
        <v>314244</v>
      </c>
      <c r="B5752">
        <v>24</v>
      </c>
      <c r="C5752" t="s">
        <v>10017</v>
      </c>
      <c r="D5752">
        <v>28</v>
      </c>
      <c r="E5752">
        <v>46</v>
      </c>
      <c r="F5752">
        <v>2011</v>
      </c>
      <c r="G5752">
        <v>11</v>
      </c>
      <c r="H5752">
        <v>9</v>
      </c>
      <c r="J5752">
        <v>30</v>
      </c>
      <c r="P5752" t="str">
        <f t="shared" si="535"/>
        <v>30</v>
      </c>
      <c r="Q5752">
        <v>1</v>
      </c>
      <c r="R5752">
        <v>1</v>
      </c>
      <c r="S5752">
        <v>4</v>
      </c>
      <c r="U5752" t="s">
        <v>44</v>
      </c>
      <c r="V5752">
        <v>1</v>
      </c>
      <c r="W5752" t="str">
        <f t="shared" si="536"/>
        <v>HUDDLESTON, ROBERT E.</v>
      </c>
      <c r="X5752" t="s">
        <v>10228</v>
      </c>
      <c r="Y5752">
        <v>100</v>
      </c>
      <c r="Z5752">
        <v>100</v>
      </c>
      <c r="AA5752">
        <v>1</v>
      </c>
      <c r="AB5752">
        <v>2895</v>
      </c>
      <c r="AC5752">
        <v>1</v>
      </c>
      <c r="AH5752">
        <f t="shared" si="537"/>
        <v>2895</v>
      </c>
      <c r="AI5752">
        <f t="shared" si="538"/>
        <v>2895</v>
      </c>
      <c r="AJ5752">
        <f t="shared" si="539"/>
        <v>0</v>
      </c>
      <c r="AK5752">
        <f t="shared" si="540"/>
        <v>0</v>
      </c>
      <c r="AT5752">
        <v>0</v>
      </c>
      <c r="AU5752">
        <v>0</v>
      </c>
      <c r="AW5752" t="s">
        <v>10227</v>
      </c>
      <c r="AX5752" t="s">
        <v>173</v>
      </c>
      <c r="AY5752" t="s">
        <v>102</v>
      </c>
    </row>
    <row r="5753" spans="1:56">
      <c r="A5753">
        <v>314245</v>
      </c>
      <c r="B5753">
        <v>24</v>
      </c>
      <c r="C5753" t="s">
        <v>10017</v>
      </c>
      <c r="D5753">
        <v>28</v>
      </c>
      <c r="E5753">
        <v>46</v>
      </c>
      <c r="F5753">
        <v>2011</v>
      </c>
      <c r="G5753">
        <v>11</v>
      </c>
      <c r="H5753">
        <v>9</v>
      </c>
      <c r="J5753">
        <v>31</v>
      </c>
      <c r="P5753" t="str">
        <f t="shared" si="535"/>
        <v>31</v>
      </c>
      <c r="Q5753">
        <v>1</v>
      </c>
      <c r="R5753">
        <v>1</v>
      </c>
      <c r="S5753">
        <v>4</v>
      </c>
      <c r="U5753" t="s">
        <v>44</v>
      </c>
      <c r="V5753">
        <v>1</v>
      </c>
      <c r="W5753" t="str">
        <f t="shared" si="536"/>
        <v>THOMAS, SARA RICHARDSON</v>
      </c>
      <c r="X5753" t="s">
        <v>10377</v>
      </c>
      <c r="Y5753">
        <v>100</v>
      </c>
      <c r="Z5753">
        <v>100</v>
      </c>
      <c r="AA5753">
        <v>1</v>
      </c>
      <c r="AB5753">
        <v>3978</v>
      </c>
      <c r="AC5753">
        <v>1</v>
      </c>
      <c r="AH5753">
        <f t="shared" si="537"/>
        <v>3978</v>
      </c>
      <c r="AI5753">
        <f t="shared" si="538"/>
        <v>3978</v>
      </c>
      <c r="AJ5753">
        <f t="shared" si="539"/>
        <v>0</v>
      </c>
      <c r="AK5753">
        <f t="shared" si="540"/>
        <v>0</v>
      </c>
      <c r="AT5753">
        <v>0</v>
      </c>
      <c r="AU5753">
        <v>0</v>
      </c>
      <c r="AW5753" t="s">
        <v>339</v>
      </c>
      <c r="AX5753" t="s">
        <v>5122</v>
      </c>
      <c r="AY5753" t="s">
        <v>3132</v>
      </c>
    </row>
    <row r="5754" spans="1:56">
      <c r="A5754">
        <v>314246</v>
      </c>
      <c r="B5754">
        <v>24</v>
      </c>
      <c r="C5754" t="s">
        <v>10017</v>
      </c>
      <c r="D5754">
        <v>28</v>
      </c>
      <c r="E5754">
        <v>46</v>
      </c>
      <c r="F5754">
        <v>2011</v>
      </c>
      <c r="G5754">
        <v>11</v>
      </c>
      <c r="H5754">
        <v>9</v>
      </c>
      <c r="J5754">
        <v>32</v>
      </c>
      <c r="P5754" t="str">
        <f t="shared" si="535"/>
        <v>32</v>
      </c>
      <c r="Q5754">
        <v>1</v>
      </c>
      <c r="R5754">
        <v>1</v>
      </c>
      <c r="S5754">
        <v>4</v>
      </c>
      <c r="U5754" t="s">
        <v>44</v>
      </c>
      <c r="V5754">
        <v>1</v>
      </c>
      <c r="W5754" t="str">
        <f t="shared" si="536"/>
        <v>BROWN, TROY D. SR.</v>
      </c>
      <c r="X5754" t="s">
        <v>10067</v>
      </c>
      <c r="Y5754">
        <v>328</v>
      </c>
      <c r="Z5754">
        <v>400</v>
      </c>
      <c r="AA5754">
        <v>0</v>
      </c>
      <c r="AB5754">
        <v>1803</v>
      </c>
      <c r="AC5754">
        <v>0</v>
      </c>
      <c r="AH5754">
        <f t="shared" si="537"/>
        <v>5142</v>
      </c>
      <c r="AI5754">
        <f t="shared" si="538"/>
        <v>3339</v>
      </c>
      <c r="AJ5754">
        <f t="shared" si="539"/>
        <v>0</v>
      </c>
      <c r="AK5754">
        <f t="shared" si="540"/>
        <v>1803</v>
      </c>
      <c r="AT5754">
        <v>0</v>
      </c>
      <c r="AU5754">
        <v>0</v>
      </c>
      <c r="AW5754" t="s">
        <v>403</v>
      </c>
      <c r="AX5754" t="s">
        <v>1377</v>
      </c>
      <c r="AY5754" t="s">
        <v>103</v>
      </c>
      <c r="BD5754" t="s">
        <v>1023</v>
      </c>
    </row>
    <row r="5755" spans="1:56">
      <c r="A5755">
        <v>314247</v>
      </c>
      <c r="B5755">
        <v>24</v>
      </c>
      <c r="C5755" t="s">
        <v>10017</v>
      </c>
      <c r="D5755">
        <v>28</v>
      </c>
      <c r="E5755">
        <v>46</v>
      </c>
      <c r="F5755">
        <v>2011</v>
      </c>
      <c r="G5755">
        <v>11</v>
      </c>
      <c r="H5755">
        <v>9</v>
      </c>
      <c r="J5755">
        <v>32</v>
      </c>
      <c r="P5755" t="str">
        <f t="shared" si="535"/>
        <v>32</v>
      </c>
      <c r="Q5755">
        <v>1</v>
      </c>
      <c r="R5755">
        <v>1</v>
      </c>
      <c r="S5755">
        <v>4</v>
      </c>
      <c r="U5755" t="s">
        <v>44</v>
      </c>
      <c r="V5755">
        <v>1</v>
      </c>
      <c r="W5755" t="str">
        <f t="shared" si="536"/>
        <v>PERKINS, WILLIE JAMES SR.</v>
      </c>
      <c r="X5755" t="s">
        <v>10314</v>
      </c>
      <c r="Y5755">
        <v>100</v>
      </c>
      <c r="Z5755">
        <v>100</v>
      </c>
      <c r="AA5755">
        <v>1</v>
      </c>
      <c r="AB5755">
        <v>3339</v>
      </c>
      <c r="AC5755">
        <v>1</v>
      </c>
      <c r="AH5755">
        <f t="shared" si="537"/>
        <v>5142</v>
      </c>
      <c r="AI5755">
        <f t="shared" si="538"/>
        <v>3339</v>
      </c>
      <c r="AJ5755">
        <f t="shared" si="539"/>
        <v>0</v>
      </c>
      <c r="AK5755">
        <f t="shared" si="540"/>
        <v>1803</v>
      </c>
      <c r="AT5755">
        <v>0</v>
      </c>
      <c r="AU5755">
        <v>0</v>
      </c>
      <c r="AW5755" t="s">
        <v>8109</v>
      </c>
      <c r="AX5755" t="s">
        <v>4222</v>
      </c>
      <c r="AY5755" t="s">
        <v>48</v>
      </c>
      <c r="BD5755" t="s">
        <v>1023</v>
      </c>
    </row>
    <row r="5756" spans="1:56">
      <c r="A5756">
        <v>314249</v>
      </c>
      <c r="B5756">
        <v>24</v>
      </c>
      <c r="C5756" t="s">
        <v>10017</v>
      </c>
      <c r="D5756">
        <v>28</v>
      </c>
      <c r="E5756">
        <v>46</v>
      </c>
      <c r="F5756">
        <v>2011</v>
      </c>
      <c r="G5756">
        <v>11</v>
      </c>
      <c r="H5756">
        <v>9</v>
      </c>
      <c r="J5756">
        <v>33</v>
      </c>
      <c r="P5756" t="str">
        <f t="shared" si="535"/>
        <v>33</v>
      </c>
      <c r="Q5756">
        <v>1</v>
      </c>
      <c r="R5756">
        <v>1</v>
      </c>
      <c r="S5756">
        <v>4</v>
      </c>
      <c r="U5756" t="s">
        <v>44</v>
      </c>
      <c r="V5756">
        <v>1</v>
      </c>
      <c r="W5756" t="str">
        <f t="shared" si="536"/>
        <v>CHAMBERS, JERRERICO</v>
      </c>
      <c r="X5756" t="s">
        <v>10099</v>
      </c>
      <c r="Y5756">
        <v>200</v>
      </c>
      <c r="Z5756">
        <v>200</v>
      </c>
      <c r="AA5756">
        <v>0</v>
      </c>
      <c r="AB5756">
        <v>1798</v>
      </c>
      <c r="AC5756">
        <v>0</v>
      </c>
      <c r="AH5756">
        <f t="shared" si="537"/>
        <v>8028</v>
      </c>
      <c r="AI5756">
        <f t="shared" si="538"/>
        <v>5928</v>
      </c>
      <c r="AJ5756">
        <f t="shared" si="539"/>
        <v>1798</v>
      </c>
      <c r="AK5756">
        <f t="shared" si="540"/>
        <v>302</v>
      </c>
      <c r="AT5756">
        <v>0</v>
      </c>
      <c r="AU5756">
        <v>0</v>
      </c>
      <c r="AW5756" t="s">
        <v>10100</v>
      </c>
      <c r="AX5756" t="s">
        <v>10101</v>
      </c>
    </row>
    <row r="5757" spans="1:56">
      <c r="A5757">
        <v>314248</v>
      </c>
      <c r="B5757">
        <v>24</v>
      </c>
      <c r="C5757" t="s">
        <v>10017</v>
      </c>
      <c r="D5757">
        <v>28</v>
      </c>
      <c r="E5757">
        <v>46</v>
      </c>
      <c r="F5757">
        <v>2011</v>
      </c>
      <c r="G5757">
        <v>11</v>
      </c>
      <c r="H5757">
        <v>9</v>
      </c>
      <c r="J5757">
        <v>33</v>
      </c>
      <c r="P5757" t="str">
        <f t="shared" si="535"/>
        <v>33</v>
      </c>
      <c r="Q5757">
        <v>1</v>
      </c>
      <c r="R5757">
        <v>1</v>
      </c>
      <c r="S5757">
        <v>4</v>
      </c>
      <c r="U5757" t="s">
        <v>44</v>
      </c>
      <c r="V5757">
        <v>1</v>
      </c>
      <c r="W5757" t="str">
        <f t="shared" si="536"/>
        <v>HOLMES, SEAN T.</v>
      </c>
      <c r="X5757" t="s">
        <v>10214</v>
      </c>
      <c r="Y5757">
        <v>1735</v>
      </c>
      <c r="Z5757">
        <v>400</v>
      </c>
      <c r="AA5757">
        <v>0</v>
      </c>
      <c r="AB5757">
        <v>302</v>
      </c>
      <c r="AC5757">
        <v>0</v>
      </c>
      <c r="AH5757">
        <f t="shared" si="537"/>
        <v>8028</v>
      </c>
      <c r="AI5757">
        <f t="shared" si="538"/>
        <v>5928</v>
      </c>
      <c r="AJ5757">
        <f t="shared" si="539"/>
        <v>1798</v>
      </c>
      <c r="AK5757">
        <f t="shared" si="540"/>
        <v>302</v>
      </c>
      <c r="AT5757">
        <v>0</v>
      </c>
      <c r="AU5757">
        <v>0</v>
      </c>
      <c r="AW5757" t="s">
        <v>189</v>
      </c>
      <c r="AX5757" t="s">
        <v>1882</v>
      </c>
      <c r="AY5757" t="s">
        <v>260</v>
      </c>
    </row>
    <row r="5758" spans="1:56">
      <c r="A5758">
        <v>314250</v>
      </c>
      <c r="B5758">
        <v>24</v>
      </c>
      <c r="C5758" t="s">
        <v>10017</v>
      </c>
      <c r="D5758">
        <v>28</v>
      </c>
      <c r="E5758">
        <v>46</v>
      </c>
      <c r="F5758">
        <v>2011</v>
      </c>
      <c r="G5758">
        <v>11</v>
      </c>
      <c r="H5758">
        <v>9</v>
      </c>
      <c r="J5758">
        <v>33</v>
      </c>
      <c r="P5758" t="str">
        <f t="shared" si="535"/>
        <v>33</v>
      </c>
      <c r="Q5758">
        <v>1</v>
      </c>
      <c r="R5758">
        <v>1</v>
      </c>
      <c r="S5758">
        <v>4</v>
      </c>
      <c r="U5758" t="s">
        <v>44</v>
      </c>
      <c r="V5758">
        <v>1</v>
      </c>
      <c r="W5758" t="str">
        <f t="shared" si="536"/>
        <v>REYNOLDS, THOMAS U.</v>
      </c>
      <c r="X5758" t="s">
        <v>10329</v>
      </c>
      <c r="Y5758">
        <v>100</v>
      </c>
      <c r="Z5758">
        <v>100</v>
      </c>
      <c r="AA5758">
        <v>1</v>
      </c>
      <c r="AB5758">
        <v>5928</v>
      </c>
      <c r="AC5758">
        <v>1</v>
      </c>
      <c r="AH5758">
        <f t="shared" si="537"/>
        <v>8028</v>
      </c>
      <c r="AI5758">
        <f t="shared" si="538"/>
        <v>5928</v>
      </c>
      <c r="AJ5758">
        <f t="shared" si="539"/>
        <v>1798</v>
      </c>
      <c r="AK5758">
        <f t="shared" si="540"/>
        <v>302</v>
      </c>
      <c r="AT5758">
        <v>0</v>
      </c>
      <c r="AU5758">
        <v>0</v>
      </c>
      <c r="AW5758" t="s">
        <v>6706</v>
      </c>
      <c r="AX5758" t="s">
        <v>339</v>
      </c>
      <c r="AY5758" t="s">
        <v>10330</v>
      </c>
    </row>
    <row r="5759" spans="1:56">
      <c r="A5759">
        <v>314251</v>
      </c>
      <c r="B5759">
        <v>24</v>
      </c>
      <c r="C5759" t="s">
        <v>10017</v>
      </c>
      <c r="D5759">
        <v>28</v>
      </c>
      <c r="E5759">
        <v>46</v>
      </c>
      <c r="F5759">
        <v>2011</v>
      </c>
      <c r="G5759">
        <v>11</v>
      </c>
      <c r="H5759">
        <v>9</v>
      </c>
      <c r="J5759">
        <v>34</v>
      </c>
      <c r="P5759" t="str">
        <f t="shared" si="535"/>
        <v>34</v>
      </c>
      <c r="Q5759">
        <v>1</v>
      </c>
      <c r="R5759">
        <v>1</v>
      </c>
      <c r="S5759">
        <v>4</v>
      </c>
      <c r="U5759" t="s">
        <v>44</v>
      </c>
      <c r="V5759">
        <v>1</v>
      </c>
      <c r="W5759" t="str">
        <f t="shared" si="536"/>
        <v>WHITTINGTON, LINDA</v>
      </c>
      <c r="X5759" t="s">
        <v>10418</v>
      </c>
      <c r="Y5759">
        <v>100</v>
      </c>
      <c r="Z5759">
        <v>100</v>
      </c>
      <c r="AA5759">
        <v>1</v>
      </c>
      <c r="AB5759">
        <v>5370</v>
      </c>
      <c r="AC5759">
        <v>1</v>
      </c>
      <c r="AH5759">
        <f t="shared" si="537"/>
        <v>5370</v>
      </c>
      <c r="AI5759">
        <f t="shared" si="538"/>
        <v>5370</v>
      </c>
      <c r="AJ5759">
        <f t="shared" si="539"/>
        <v>0</v>
      </c>
      <c r="AK5759">
        <f t="shared" si="540"/>
        <v>0</v>
      </c>
      <c r="AT5759">
        <v>0</v>
      </c>
      <c r="AU5759">
        <v>0</v>
      </c>
      <c r="AW5759" t="s">
        <v>10419</v>
      </c>
      <c r="AX5759" t="s">
        <v>591</v>
      </c>
    </row>
    <row r="5760" spans="1:56">
      <c r="A5760">
        <v>314252</v>
      </c>
      <c r="B5760">
        <v>24</v>
      </c>
      <c r="C5760" t="s">
        <v>10017</v>
      </c>
      <c r="D5760">
        <v>28</v>
      </c>
      <c r="E5760">
        <v>46</v>
      </c>
      <c r="F5760">
        <v>2011</v>
      </c>
      <c r="G5760">
        <v>11</v>
      </c>
      <c r="H5760">
        <v>9</v>
      </c>
      <c r="J5760">
        <v>35</v>
      </c>
      <c r="P5760" t="str">
        <f t="shared" si="535"/>
        <v>35</v>
      </c>
      <c r="Q5760">
        <v>1</v>
      </c>
      <c r="R5760">
        <v>1</v>
      </c>
      <c r="S5760">
        <v>4</v>
      </c>
      <c r="U5760" t="s">
        <v>44</v>
      </c>
      <c r="V5760">
        <v>1</v>
      </c>
      <c r="W5760" t="str">
        <f t="shared" si="536"/>
        <v>BUTLER, JAN R. (JAY) JR.</v>
      </c>
      <c r="X5760" t="s">
        <v>10084</v>
      </c>
      <c r="Y5760">
        <v>1735</v>
      </c>
      <c r="Z5760">
        <v>400</v>
      </c>
      <c r="AA5760">
        <v>0</v>
      </c>
      <c r="AB5760">
        <v>969</v>
      </c>
      <c r="AC5760">
        <v>0</v>
      </c>
      <c r="AH5760">
        <f t="shared" si="537"/>
        <v>7722</v>
      </c>
      <c r="AI5760">
        <f t="shared" si="538"/>
        <v>0</v>
      </c>
      <c r="AJ5760">
        <f t="shared" si="539"/>
        <v>6753</v>
      </c>
      <c r="AK5760">
        <f t="shared" si="540"/>
        <v>969</v>
      </c>
      <c r="AT5760">
        <v>0</v>
      </c>
      <c r="AU5760">
        <v>0</v>
      </c>
      <c r="AW5760" t="s">
        <v>412</v>
      </c>
      <c r="AX5760" t="s">
        <v>2142</v>
      </c>
      <c r="AY5760" t="s">
        <v>86</v>
      </c>
      <c r="BC5760" t="s">
        <v>1656</v>
      </c>
      <c r="BD5760" t="s">
        <v>69</v>
      </c>
    </row>
    <row r="5761" spans="1:60">
      <c r="A5761">
        <v>314253</v>
      </c>
      <c r="B5761">
        <v>24</v>
      </c>
      <c r="C5761" t="s">
        <v>10017</v>
      </c>
      <c r="D5761">
        <v>28</v>
      </c>
      <c r="E5761">
        <v>46</v>
      </c>
      <c r="F5761">
        <v>2011</v>
      </c>
      <c r="G5761">
        <v>11</v>
      </c>
      <c r="H5761">
        <v>9</v>
      </c>
      <c r="J5761">
        <v>35</v>
      </c>
      <c r="P5761" t="str">
        <f t="shared" si="535"/>
        <v>35</v>
      </c>
      <c r="Q5761">
        <v>1</v>
      </c>
      <c r="R5761">
        <v>1</v>
      </c>
      <c r="S5761">
        <v>4</v>
      </c>
      <c r="U5761" t="s">
        <v>44</v>
      </c>
      <c r="V5761">
        <v>1</v>
      </c>
      <c r="W5761" t="str">
        <f t="shared" si="536"/>
        <v>HOOD, JOEY</v>
      </c>
      <c r="X5761" t="s">
        <v>10215</v>
      </c>
      <c r="Y5761">
        <v>200</v>
      </c>
      <c r="Z5761">
        <v>200</v>
      </c>
      <c r="AA5761">
        <v>0</v>
      </c>
      <c r="AB5761">
        <v>6753</v>
      </c>
      <c r="AC5761">
        <v>1</v>
      </c>
      <c r="AH5761">
        <f t="shared" si="537"/>
        <v>7722</v>
      </c>
      <c r="AI5761">
        <f t="shared" si="538"/>
        <v>0</v>
      </c>
      <c r="AJ5761">
        <f t="shared" si="539"/>
        <v>6753</v>
      </c>
      <c r="AK5761">
        <f t="shared" si="540"/>
        <v>969</v>
      </c>
      <c r="AT5761">
        <v>0</v>
      </c>
      <c r="AU5761">
        <v>0</v>
      </c>
      <c r="AW5761" t="s">
        <v>3438</v>
      </c>
      <c r="AX5761" t="s">
        <v>7021</v>
      </c>
    </row>
    <row r="5762" spans="1:60">
      <c r="A5762">
        <v>314254</v>
      </c>
      <c r="B5762">
        <v>24</v>
      </c>
      <c r="C5762" t="s">
        <v>10017</v>
      </c>
      <c r="D5762">
        <v>28</v>
      </c>
      <c r="E5762">
        <v>46</v>
      </c>
      <c r="F5762">
        <v>2011</v>
      </c>
      <c r="G5762">
        <v>11</v>
      </c>
      <c r="H5762">
        <v>9</v>
      </c>
      <c r="J5762">
        <v>36</v>
      </c>
      <c r="P5762" t="str">
        <f t="shared" si="535"/>
        <v>36</v>
      </c>
      <c r="Q5762">
        <v>1</v>
      </c>
      <c r="R5762">
        <v>1</v>
      </c>
      <c r="S5762">
        <v>4</v>
      </c>
      <c r="U5762" t="s">
        <v>44</v>
      </c>
      <c r="V5762">
        <v>1</v>
      </c>
      <c r="W5762" t="str">
        <f t="shared" si="536"/>
        <v>GIBBS, DAVID</v>
      </c>
      <c r="X5762" t="s">
        <v>10172</v>
      </c>
      <c r="Y5762">
        <v>100</v>
      </c>
      <c r="Z5762">
        <v>100</v>
      </c>
      <c r="AA5762">
        <v>1</v>
      </c>
      <c r="AB5762">
        <v>6437</v>
      </c>
      <c r="AC5762">
        <v>1</v>
      </c>
      <c r="AH5762">
        <f t="shared" si="537"/>
        <v>6437</v>
      </c>
      <c r="AI5762">
        <f t="shared" si="538"/>
        <v>6437</v>
      </c>
      <c r="AJ5762">
        <f t="shared" si="539"/>
        <v>0</v>
      </c>
      <c r="AK5762">
        <f t="shared" si="540"/>
        <v>0</v>
      </c>
      <c r="AT5762">
        <v>0</v>
      </c>
      <c r="AU5762">
        <v>0</v>
      </c>
      <c r="AW5762" t="s">
        <v>4712</v>
      </c>
      <c r="AX5762" t="s">
        <v>160</v>
      </c>
    </row>
    <row r="5763" spans="1:60">
      <c r="A5763">
        <v>314255</v>
      </c>
      <c r="B5763">
        <v>24</v>
      </c>
      <c r="C5763" t="s">
        <v>10017</v>
      </c>
      <c r="D5763">
        <v>28</v>
      </c>
      <c r="E5763">
        <v>46</v>
      </c>
      <c r="F5763">
        <v>2011</v>
      </c>
      <c r="G5763">
        <v>11</v>
      </c>
      <c r="H5763">
        <v>9</v>
      </c>
      <c r="J5763">
        <v>37</v>
      </c>
      <c r="P5763" t="str">
        <f t="shared" si="535"/>
        <v>37</v>
      </c>
      <c r="Q5763">
        <v>1</v>
      </c>
      <c r="R5763">
        <v>1</v>
      </c>
      <c r="S5763">
        <v>4</v>
      </c>
      <c r="U5763" t="s">
        <v>44</v>
      </c>
      <c r="V5763">
        <v>1</v>
      </c>
      <c r="W5763" t="str">
        <f t="shared" si="536"/>
        <v>CHISM, GARY A.</v>
      </c>
      <c r="X5763" t="s">
        <v>10104</v>
      </c>
      <c r="Y5763">
        <v>200</v>
      </c>
      <c r="Z5763">
        <v>200</v>
      </c>
      <c r="AA5763">
        <v>1</v>
      </c>
      <c r="AB5763">
        <v>6501</v>
      </c>
      <c r="AC5763">
        <v>1</v>
      </c>
      <c r="AH5763">
        <f t="shared" si="537"/>
        <v>6501</v>
      </c>
      <c r="AI5763">
        <f t="shared" si="538"/>
        <v>0</v>
      </c>
      <c r="AJ5763">
        <f t="shared" si="539"/>
        <v>6501</v>
      </c>
      <c r="AK5763">
        <f t="shared" si="540"/>
        <v>0</v>
      </c>
      <c r="AT5763">
        <v>0</v>
      </c>
      <c r="AU5763">
        <v>0</v>
      </c>
      <c r="AW5763" t="s">
        <v>10105</v>
      </c>
      <c r="AX5763" t="s">
        <v>328</v>
      </c>
      <c r="AY5763" t="s">
        <v>64</v>
      </c>
    </row>
    <row r="5764" spans="1:60">
      <c r="A5764">
        <v>314256</v>
      </c>
      <c r="B5764">
        <v>24</v>
      </c>
      <c r="C5764" t="s">
        <v>10017</v>
      </c>
      <c r="D5764">
        <v>28</v>
      </c>
      <c r="E5764">
        <v>46</v>
      </c>
      <c r="F5764">
        <v>2011</v>
      </c>
      <c r="G5764">
        <v>11</v>
      </c>
      <c r="H5764">
        <v>9</v>
      </c>
      <c r="J5764">
        <v>38</v>
      </c>
      <c r="P5764" t="str">
        <f t="shared" ref="P5764:P5827" si="541">_xlfn.CONCAT(I5764,J5764,K5764,L5764)</f>
        <v>38</v>
      </c>
      <c r="Q5764">
        <v>1</v>
      </c>
      <c r="R5764">
        <v>1</v>
      </c>
      <c r="S5764">
        <v>4</v>
      </c>
      <c r="U5764" t="s">
        <v>44</v>
      </c>
      <c r="V5764">
        <v>1</v>
      </c>
      <c r="W5764" t="str">
        <f t="shared" ref="W5764:W5827" si="542">X5764</f>
        <v>ELLIS, TYRONE</v>
      </c>
      <c r="X5764" t="s">
        <v>10148</v>
      </c>
      <c r="Y5764">
        <v>100</v>
      </c>
      <c r="Z5764">
        <v>100</v>
      </c>
      <c r="AA5764">
        <v>1</v>
      </c>
      <c r="AB5764">
        <v>5667</v>
      </c>
      <c r="AC5764">
        <v>1</v>
      </c>
      <c r="AH5764">
        <f t="shared" ref="AH5764:AH5827" si="543">SUMIFS($AB:$AB,$C:$C,$C5764,$P:$P,$P5764,$F:$F,$F5764,$H:$H,$H5764)</f>
        <v>5667</v>
      </c>
      <c r="AI5764">
        <f t="shared" ref="AI5764:AI5827" si="544">SUMIFS($AB:$AB,$C:$C,$C5764,$P:$P,$P5764,$F:$F,$F5764,$Z:$Z,100,$H:$H,$H5764)</f>
        <v>5667</v>
      </c>
      <c r="AJ5764">
        <f t="shared" ref="AJ5764:AJ5827" si="545">SUMIFS($AB:$AB,$C:$C,$C5764,$P:$P,$P5764,$F:$F,$F5764,$Z:$Z,200,$H:$H,$H5764)</f>
        <v>0</v>
      </c>
      <c r="AK5764">
        <f t="shared" ref="AK5764:AK5827" si="546">SUMIFS($AB:$AB,$C:$C,$C5764,$P:$P,$P5764,$F:$F,$F5764,$Z:$Z,"&lt;&gt;200",$Z:$Z,"&lt;&gt;100",$H:$H,$H5764)</f>
        <v>0</v>
      </c>
      <c r="AT5764">
        <v>0</v>
      </c>
      <c r="AU5764">
        <v>0</v>
      </c>
      <c r="AW5764" t="s">
        <v>119</v>
      </c>
      <c r="AX5764" t="s">
        <v>3808</v>
      </c>
    </row>
    <row r="5765" spans="1:60">
      <c r="A5765">
        <v>314257</v>
      </c>
      <c r="B5765">
        <v>24</v>
      </c>
      <c r="C5765" t="s">
        <v>10017</v>
      </c>
      <c r="D5765">
        <v>28</v>
      </c>
      <c r="E5765">
        <v>46</v>
      </c>
      <c r="F5765">
        <v>2011</v>
      </c>
      <c r="G5765">
        <v>11</v>
      </c>
      <c r="H5765">
        <v>9</v>
      </c>
      <c r="J5765">
        <v>39</v>
      </c>
      <c r="P5765" t="str">
        <f t="shared" si="541"/>
        <v>39</v>
      </c>
      <c r="Q5765">
        <v>1</v>
      </c>
      <c r="R5765">
        <v>1</v>
      </c>
      <c r="S5765">
        <v>4</v>
      </c>
      <c r="U5765" t="s">
        <v>44</v>
      </c>
      <c r="V5765">
        <v>1</v>
      </c>
      <c r="W5765" t="str">
        <f t="shared" si="542"/>
        <v>SMITH, JEFFREY</v>
      </c>
      <c r="X5765" t="s">
        <v>10350</v>
      </c>
      <c r="Y5765">
        <v>200</v>
      </c>
      <c r="Z5765">
        <v>200</v>
      </c>
      <c r="AA5765">
        <v>1</v>
      </c>
      <c r="AB5765">
        <v>7380</v>
      </c>
      <c r="AC5765">
        <v>1</v>
      </c>
      <c r="AH5765">
        <f t="shared" si="543"/>
        <v>7380</v>
      </c>
      <c r="AI5765">
        <f t="shared" si="544"/>
        <v>0</v>
      </c>
      <c r="AJ5765">
        <f t="shared" si="545"/>
        <v>7380</v>
      </c>
      <c r="AK5765">
        <f t="shared" si="546"/>
        <v>0</v>
      </c>
      <c r="AT5765">
        <v>0</v>
      </c>
      <c r="AU5765">
        <v>0</v>
      </c>
      <c r="AW5765" t="s">
        <v>320</v>
      </c>
      <c r="AX5765" t="s">
        <v>1212</v>
      </c>
      <c r="AY5765" t="s">
        <v>52</v>
      </c>
      <c r="BC5765" t="s">
        <v>452</v>
      </c>
    </row>
    <row r="5766" spans="1:60">
      <c r="A5766">
        <v>314258</v>
      </c>
      <c r="B5766">
        <v>24</v>
      </c>
      <c r="C5766" t="s">
        <v>10017</v>
      </c>
      <c r="D5766">
        <v>28</v>
      </c>
      <c r="E5766">
        <v>46</v>
      </c>
      <c r="F5766">
        <v>2011</v>
      </c>
      <c r="G5766">
        <v>11</v>
      </c>
      <c r="H5766">
        <v>9</v>
      </c>
      <c r="J5766">
        <v>40</v>
      </c>
      <c r="P5766" t="str">
        <f t="shared" si="541"/>
        <v>40</v>
      </c>
      <c r="Q5766">
        <v>1</v>
      </c>
      <c r="R5766">
        <v>1</v>
      </c>
      <c r="S5766">
        <v>4</v>
      </c>
      <c r="U5766" t="s">
        <v>44</v>
      </c>
      <c r="V5766">
        <v>1</v>
      </c>
      <c r="W5766" t="str">
        <f t="shared" si="542"/>
        <v>AGUILERALOGAN, SHIRLEY</v>
      </c>
      <c r="X5766" t="s">
        <v>10019</v>
      </c>
      <c r="Y5766">
        <v>100</v>
      </c>
      <c r="Z5766">
        <v>100</v>
      </c>
      <c r="AA5766">
        <v>0</v>
      </c>
      <c r="AB5766">
        <v>1827</v>
      </c>
      <c r="AC5766">
        <v>0</v>
      </c>
      <c r="AH5766">
        <f t="shared" si="543"/>
        <v>5090</v>
      </c>
      <c r="AI5766">
        <f t="shared" si="544"/>
        <v>1827</v>
      </c>
      <c r="AJ5766">
        <f t="shared" si="545"/>
        <v>3263</v>
      </c>
      <c r="AK5766">
        <f t="shared" si="546"/>
        <v>0</v>
      </c>
      <c r="AT5766">
        <v>0</v>
      </c>
      <c r="AU5766">
        <v>0</v>
      </c>
      <c r="AW5766" t="s">
        <v>10020</v>
      </c>
      <c r="AX5766" t="s">
        <v>1686</v>
      </c>
      <c r="BG5766" t="s">
        <v>1976</v>
      </c>
      <c r="BH5766">
        <v>1</v>
      </c>
    </row>
    <row r="5767" spans="1:60">
      <c r="A5767">
        <v>314259</v>
      </c>
      <c r="B5767">
        <v>24</v>
      </c>
      <c r="C5767" t="s">
        <v>10017</v>
      </c>
      <c r="D5767">
        <v>28</v>
      </c>
      <c r="E5767">
        <v>46</v>
      </c>
      <c r="F5767">
        <v>2011</v>
      </c>
      <c r="G5767">
        <v>11</v>
      </c>
      <c r="H5767">
        <v>9</v>
      </c>
      <c r="J5767">
        <v>40</v>
      </c>
      <c r="P5767" t="str">
        <f t="shared" si="541"/>
        <v>40</v>
      </c>
      <c r="Q5767">
        <v>1</v>
      </c>
      <c r="R5767">
        <v>1</v>
      </c>
      <c r="S5767">
        <v>4</v>
      </c>
      <c r="U5767" t="s">
        <v>44</v>
      </c>
      <c r="V5767">
        <v>1</v>
      </c>
      <c r="W5767" t="str">
        <f t="shared" si="542"/>
        <v>NELSON, PAT</v>
      </c>
      <c r="X5767" t="s">
        <v>10301</v>
      </c>
      <c r="Y5767">
        <v>200</v>
      </c>
      <c r="Z5767">
        <v>200</v>
      </c>
      <c r="AA5767">
        <v>0</v>
      </c>
      <c r="AB5767">
        <v>3263</v>
      </c>
      <c r="AC5767">
        <v>1</v>
      </c>
      <c r="AH5767">
        <f t="shared" si="543"/>
        <v>5090</v>
      </c>
      <c r="AI5767">
        <f t="shared" si="544"/>
        <v>1827</v>
      </c>
      <c r="AJ5767">
        <f t="shared" si="545"/>
        <v>3263</v>
      </c>
      <c r="AK5767">
        <f t="shared" si="546"/>
        <v>0</v>
      </c>
      <c r="AT5767">
        <v>0</v>
      </c>
      <c r="AU5767">
        <v>0</v>
      </c>
      <c r="AW5767" t="s">
        <v>2031</v>
      </c>
      <c r="AX5767" t="s">
        <v>750</v>
      </c>
    </row>
    <row r="5768" spans="1:60">
      <c r="A5768">
        <v>314260</v>
      </c>
      <c r="B5768">
        <v>24</v>
      </c>
      <c r="C5768" t="s">
        <v>10017</v>
      </c>
      <c r="D5768">
        <v>28</v>
      </c>
      <c r="E5768">
        <v>46</v>
      </c>
      <c r="F5768">
        <v>2011</v>
      </c>
      <c r="G5768">
        <v>11</v>
      </c>
      <c r="H5768">
        <v>9</v>
      </c>
      <c r="J5768">
        <v>41</v>
      </c>
      <c r="P5768" t="str">
        <f t="shared" si="541"/>
        <v>41</v>
      </c>
      <c r="Q5768">
        <v>1</v>
      </c>
      <c r="R5768">
        <v>1</v>
      </c>
      <c r="S5768">
        <v>4</v>
      </c>
      <c r="U5768" t="s">
        <v>44</v>
      </c>
      <c r="V5768">
        <v>1</v>
      </c>
      <c r="W5768" t="str">
        <f t="shared" si="542"/>
        <v>HARRISON, ESTHER</v>
      </c>
      <c r="X5768" t="s">
        <v>10198</v>
      </c>
      <c r="Y5768">
        <v>100</v>
      </c>
      <c r="Z5768">
        <v>100</v>
      </c>
      <c r="AA5768">
        <v>1</v>
      </c>
      <c r="AB5768">
        <v>4143</v>
      </c>
      <c r="AC5768">
        <v>1</v>
      </c>
      <c r="AH5768">
        <f t="shared" si="543"/>
        <v>4143</v>
      </c>
      <c r="AI5768">
        <f t="shared" si="544"/>
        <v>4143</v>
      </c>
      <c r="AJ5768">
        <f t="shared" si="545"/>
        <v>0</v>
      </c>
      <c r="AK5768">
        <f t="shared" si="546"/>
        <v>0</v>
      </c>
      <c r="AT5768">
        <v>0</v>
      </c>
      <c r="AU5768">
        <v>0</v>
      </c>
      <c r="AW5768" t="s">
        <v>1889</v>
      </c>
      <c r="AX5768" t="s">
        <v>5156</v>
      </c>
      <c r="AY5768" t="s">
        <v>63</v>
      </c>
    </row>
    <row r="5769" spans="1:60">
      <c r="A5769">
        <v>314262</v>
      </c>
      <c r="B5769">
        <v>24</v>
      </c>
      <c r="C5769" t="s">
        <v>10017</v>
      </c>
      <c r="D5769">
        <v>28</v>
      </c>
      <c r="E5769">
        <v>46</v>
      </c>
      <c r="F5769">
        <v>2011</v>
      </c>
      <c r="G5769">
        <v>11</v>
      </c>
      <c r="H5769">
        <v>9</v>
      </c>
      <c r="J5769">
        <v>42</v>
      </c>
      <c r="P5769" t="str">
        <f t="shared" si="541"/>
        <v>42</v>
      </c>
      <c r="Q5769">
        <v>1</v>
      </c>
      <c r="R5769">
        <v>1</v>
      </c>
      <c r="S5769">
        <v>4</v>
      </c>
      <c r="U5769" t="s">
        <v>44</v>
      </c>
      <c r="V5769">
        <v>1</v>
      </c>
      <c r="W5769" t="str">
        <f t="shared" si="542"/>
        <v>DICKSON, REECY L.</v>
      </c>
      <c r="X5769" t="s">
        <v>10139</v>
      </c>
      <c r="Y5769">
        <v>100</v>
      </c>
      <c r="Z5769">
        <v>100</v>
      </c>
      <c r="AA5769">
        <v>1</v>
      </c>
      <c r="AB5769">
        <v>4486</v>
      </c>
      <c r="AC5769">
        <v>1</v>
      </c>
      <c r="AH5769">
        <f t="shared" si="543"/>
        <v>7185</v>
      </c>
      <c r="AI5769">
        <f t="shared" si="544"/>
        <v>4486</v>
      </c>
      <c r="AJ5769">
        <f t="shared" si="545"/>
        <v>0</v>
      </c>
      <c r="AK5769">
        <f t="shared" si="546"/>
        <v>2699</v>
      </c>
      <c r="AT5769">
        <v>0</v>
      </c>
      <c r="AU5769">
        <v>0</v>
      </c>
      <c r="AW5769" t="s">
        <v>3879</v>
      </c>
      <c r="AX5769" t="s">
        <v>10140</v>
      </c>
      <c r="AY5769" t="s">
        <v>151</v>
      </c>
    </row>
    <row r="5770" spans="1:60">
      <c r="A5770">
        <v>314261</v>
      </c>
      <c r="B5770">
        <v>24</v>
      </c>
      <c r="C5770" t="s">
        <v>10017</v>
      </c>
      <c r="D5770">
        <v>28</v>
      </c>
      <c r="E5770">
        <v>46</v>
      </c>
      <c r="F5770">
        <v>2011</v>
      </c>
      <c r="G5770">
        <v>11</v>
      </c>
      <c r="H5770">
        <v>9</v>
      </c>
      <c r="J5770">
        <v>42</v>
      </c>
      <c r="P5770" t="str">
        <f t="shared" si="541"/>
        <v>42</v>
      </c>
      <c r="Q5770">
        <v>1</v>
      </c>
      <c r="R5770">
        <v>1</v>
      </c>
      <c r="S5770">
        <v>4</v>
      </c>
      <c r="U5770" t="s">
        <v>44</v>
      </c>
      <c r="V5770">
        <v>1</v>
      </c>
      <c r="W5770" t="str">
        <f t="shared" si="542"/>
        <v>VANDEVENDER, ROY O.</v>
      </c>
      <c r="X5770" t="s">
        <v>10391</v>
      </c>
      <c r="Y5770">
        <v>328</v>
      </c>
      <c r="Z5770">
        <v>400</v>
      </c>
      <c r="AA5770">
        <v>0</v>
      </c>
      <c r="AB5770">
        <v>2699</v>
      </c>
      <c r="AC5770">
        <v>0</v>
      </c>
      <c r="AH5770">
        <f t="shared" si="543"/>
        <v>7185</v>
      </c>
      <c r="AI5770">
        <f t="shared" si="544"/>
        <v>4486</v>
      </c>
      <c r="AJ5770">
        <f t="shared" si="545"/>
        <v>0</v>
      </c>
      <c r="AK5770">
        <f t="shared" si="546"/>
        <v>2699</v>
      </c>
      <c r="AT5770">
        <v>0</v>
      </c>
      <c r="AU5770">
        <v>0</v>
      </c>
      <c r="AW5770" t="s">
        <v>10392</v>
      </c>
      <c r="AX5770" t="s">
        <v>4350</v>
      </c>
      <c r="AY5770" t="s">
        <v>167</v>
      </c>
    </row>
    <row r="5771" spans="1:60">
      <c r="A5771">
        <v>314264</v>
      </c>
      <c r="B5771">
        <v>24</v>
      </c>
      <c r="C5771" t="s">
        <v>10017</v>
      </c>
      <c r="D5771">
        <v>28</v>
      </c>
      <c r="E5771">
        <v>46</v>
      </c>
      <c r="F5771">
        <v>2011</v>
      </c>
      <c r="G5771">
        <v>11</v>
      </c>
      <c r="H5771">
        <v>9</v>
      </c>
      <c r="J5771">
        <v>43</v>
      </c>
      <c r="P5771" t="str">
        <f t="shared" si="541"/>
        <v>43</v>
      </c>
      <c r="Q5771">
        <v>1</v>
      </c>
      <c r="R5771">
        <v>1</v>
      </c>
      <c r="S5771">
        <v>4</v>
      </c>
      <c r="U5771" t="s">
        <v>44</v>
      </c>
      <c r="V5771">
        <v>1</v>
      </c>
      <c r="W5771" t="str">
        <f t="shared" si="542"/>
        <v>EVANS, MICHAEL T.</v>
      </c>
      <c r="X5771" t="s">
        <v>10154</v>
      </c>
      <c r="Y5771">
        <v>100</v>
      </c>
      <c r="Z5771">
        <v>100</v>
      </c>
      <c r="AA5771">
        <v>0</v>
      </c>
      <c r="AB5771">
        <v>4534</v>
      </c>
      <c r="AC5771">
        <v>1</v>
      </c>
      <c r="AH5771">
        <f t="shared" si="543"/>
        <v>8902</v>
      </c>
      <c r="AI5771">
        <f t="shared" si="544"/>
        <v>4534</v>
      </c>
      <c r="AJ5771">
        <f t="shared" si="545"/>
        <v>4368</v>
      </c>
      <c r="AK5771">
        <f t="shared" si="546"/>
        <v>0</v>
      </c>
      <c r="AT5771">
        <v>0</v>
      </c>
      <c r="AU5771">
        <v>0</v>
      </c>
      <c r="AW5771" t="s">
        <v>1386</v>
      </c>
      <c r="AX5771" t="s">
        <v>657</v>
      </c>
      <c r="AY5771" t="s">
        <v>260</v>
      </c>
    </row>
    <row r="5772" spans="1:60">
      <c r="A5772">
        <v>314263</v>
      </c>
      <c r="B5772">
        <v>24</v>
      </c>
      <c r="C5772" t="s">
        <v>10017</v>
      </c>
      <c r="D5772">
        <v>28</v>
      </c>
      <c r="E5772">
        <v>46</v>
      </c>
      <c r="F5772">
        <v>2011</v>
      </c>
      <c r="G5772">
        <v>11</v>
      </c>
      <c r="H5772">
        <v>9</v>
      </c>
      <c r="J5772">
        <v>43</v>
      </c>
      <c r="P5772" t="str">
        <f t="shared" si="541"/>
        <v>43</v>
      </c>
      <c r="Q5772">
        <v>1</v>
      </c>
      <c r="R5772">
        <v>1</v>
      </c>
      <c r="S5772">
        <v>4</v>
      </c>
      <c r="U5772" t="s">
        <v>44</v>
      </c>
      <c r="V5772">
        <v>1</v>
      </c>
      <c r="W5772" t="str">
        <f t="shared" si="542"/>
        <v>NOWELL, RUSS C.</v>
      </c>
      <c r="X5772" t="s">
        <v>10302</v>
      </c>
      <c r="Y5772">
        <v>200</v>
      </c>
      <c r="Z5772">
        <v>200</v>
      </c>
      <c r="AA5772">
        <v>1</v>
      </c>
      <c r="AB5772">
        <v>4368</v>
      </c>
      <c r="AC5772">
        <v>0</v>
      </c>
      <c r="AH5772">
        <f t="shared" si="543"/>
        <v>8902</v>
      </c>
      <c r="AI5772">
        <f t="shared" si="544"/>
        <v>4534</v>
      </c>
      <c r="AJ5772">
        <f t="shared" si="545"/>
        <v>4368</v>
      </c>
      <c r="AK5772">
        <f t="shared" si="546"/>
        <v>0</v>
      </c>
      <c r="AT5772">
        <v>0</v>
      </c>
      <c r="AU5772">
        <v>0</v>
      </c>
      <c r="AW5772" t="s">
        <v>10303</v>
      </c>
      <c r="AX5772" t="s">
        <v>1683</v>
      </c>
      <c r="AY5772" t="s">
        <v>52</v>
      </c>
    </row>
    <row r="5773" spans="1:60">
      <c r="A5773">
        <v>314265</v>
      </c>
      <c r="B5773">
        <v>24</v>
      </c>
      <c r="C5773" t="s">
        <v>10017</v>
      </c>
      <c r="D5773">
        <v>28</v>
      </c>
      <c r="E5773">
        <v>46</v>
      </c>
      <c r="F5773">
        <v>2011</v>
      </c>
      <c r="G5773">
        <v>11</v>
      </c>
      <c r="H5773">
        <v>9</v>
      </c>
      <c r="J5773">
        <v>44</v>
      </c>
      <c r="P5773" t="str">
        <f t="shared" si="541"/>
        <v>44</v>
      </c>
      <c r="Q5773">
        <v>1</v>
      </c>
      <c r="R5773">
        <v>1</v>
      </c>
      <c r="S5773">
        <v>4</v>
      </c>
      <c r="U5773" t="s">
        <v>44</v>
      </c>
      <c r="V5773">
        <v>1</v>
      </c>
      <c r="W5773" t="str">
        <f t="shared" si="542"/>
        <v>BOUNDS, C. SCOTT</v>
      </c>
      <c r="X5773" t="s">
        <v>10056</v>
      </c>
      <c r="Y5773">
        <v>200</v>
      </c>
      <c r="Z5773">
        <v>200</v>
      </c>
      <c r="AA5773">
        <v>1</v>
      </c>
      <c r="AB5773">
        <v>6088</v>
      </c>
      <c r="AC5773">
        <v>1</v>
      </c>
      <c r="AH5773">
        <f t="shared" si="543"/>
        <v>6088</v>
      </c>
      <c r="AI5773">
        <f t="shared" si="544"/>
        <v>0</v>
      </c>
      <c r="AJ5773">
        <f t="shared" si="545"/>
        <v>6088</v>
      </c>
      <c r="AK5773">
        <f t="shared" si="546"/>
        <v>0</v>
      </c>
      <c r="AT5773">
        <v>0</v>
      </c>
      <c r="AU5773">
        <v>0</v>
      </c>
      <c r="AW5773" t="s">
        <v>10057</v>
      </c>
      <c r="AX5773" t="s">
        <v>52</v>
      </c>
      <c r="AY5773" t="s">
        <v>213</v>
      </c>
    </row>
    <row r="5774" spans="1:60">
      <c r="A5774">
        <v>314267</v>
      </c>
      <c r="B5774">
        <v>24</v>
      </c>
      <c r="C5774" t="s">
        <v>10017</v>
      </c>
      <c r="D5774">
        <v>28</v>
      </c>
      <c r="E5774">
        <v>46</v>
      </c>
      <c r="F5774">
        <v>2011</v>
      </c>
      <c r="G5774">
        <v>11</v>
      </c>
      <c r="H5774">
        <v>9</v>
      </c>
      <c r="J5774">
        <v>45</v>
      </c>
      <c r="P5774" t="str">
        <f t="shared" si="541"/>
        <v>45</v>
      </c>
      <c r="Q5774">
        <v>1</v>
      </c>
      <c r="R5774">
        <v>1</v>
      </c>
      <c r="S5774">
        <v>4</v>
      </c>
      <c r="U5774" t="s">
        <v>44</v>
      </c>
      <c r="V5774">
        <v>1</v>
      </c>
      <c r="W5774" t="str">
        <f t="shared" si="542"/>
        <v>MALONE, BENNETT</v>
      </c>
      <c r="X5774" t="s">
        <v>10266</v>
      </c>
      <c r="Y5774">
        <v>100</v>
      </c>
      <c r="Z5774">
        <v>100</v>
      </c>
      <c r="AA5774">
        <v>1</v>
      </c>
      <c r="AB5774">
        <v>3162</v>
      </c>
      <c r="AC5774">
        <v>1</v>
      </c>
      <c r="AH5774">
        <f t="shared" si="543"/>
        <v>6246</v>
      </c>
      <c r="AI5774">
        <f t="shared" si="544"/>
        <v>3162</v>
      </c>
      <c r="AJ5774">
        <f t="shared" si="545"/>
        <v>3084</v>
      </c>
      <c r="AK5774">
        <f t="shared" si="546"/>
        <v>0</v>
      </c>
      <c r="AT5774">
        <v>0</v>
      </c>
      <c r="AU5774">
        <v>0</v>
      </c>
      <c r="AW5774" t="s">
        <v>1071</v>
      </c>
      <c r="AX5774" t="s">
        <v>1289</v>
      </c>
    </row>
    <row r="5775" spans="1:60">
      <c r="A5775">
        <v>314266</v>
      </c>
      <c r="B5775">
        <v>24</v>
      </c>
      <c r="C5775" t="s">
        <v>10017</v>
      </c>
      <c r="D5775">
        <v>28</v>
      </c>
      <c r="E5775">
        <v>46</v>
      </c>
      <c r="F5775">
        <v>2011</v>
      </c>
      <c r="G5775">
        <v>11</v>
      </c>
      <c r="H5775">
        <v>9</v>
      </c>
      <c r="J5775">
        <v>45</v>
      </c>
      <c r="P5775" t="str">
        <f t="shared" si="541"/>
        <v>45</v>
      </c>
      <c r="Q5775">
        <v>1</v>
      </c>
      <c r="R5775">
        <v>1</v>
      </c>
      <c r="S5775">
        <v>4</v>
      </c>
      <c r="U5775" t="s">
        <v>44</v>
      </c>
      <c r="V5775">
        <v>1</v>
      </c>
      <c r="W5775" t="str">
        <f t="shared" si="542"/>
        <v>MATHIS, J. W. (JIM)</v>
      </c>
      <c r="X5775" t="s">
        <v>10273</v>
      </c>
      <c r="Y5775">
        <v>200</v>
      </c>
      <c r="Z5775">
        <v>200</v>
      </c>
      <c r="AA5775">
        <v>0</v>
      </c>
      <c r="AB5775">
        <v>3084</v>
      </c>
      <c r="AC5775">
        <v>0</v>
      </c>
      <c r="AH5775">
        <f t="shared" si="543"/>
        <v>6246</v>
      </c>
      <c r="AI5775">
        <f t="shared" si="544"/>
        <v>3162</v>
      </c>
      <c r="AJ5775">
        <f t="shared" si="545"/>
        <v>3084</v>
      </c>
      <c r="AK5775">
        <f t="shared" si="546"/>
        <v>0</v>
      </c>
      <c r="AT5775">
        <v>0</v>
      </c>
      <c r="AU5775">
        <v>0</v>
      </c>
      <c r="AW5775" t="s">
        <v>6132</v>
      </c>
      <c r="AX5775" t="s">
        <v>1656</v>
      </c>
    </row>
    <row r="5776" spans="1:60">
      <c r="A5776">
        <v>314268</v>
      </c>
      <c r="B5776">
        <v>24</v>
      </c>
      <c r="C5776" t="s">
        <v>10017</v>
      </c>
      <c r="D5776">
        <v>28</v>
      </c>
      <c r="E5776">
        <v>46</v>
      </c>
      <c r="F5776">
        <v>2011</v>
      </c>
      <c r="G5776">
        <v>11</v>
      </c>
      <c r="H5776">
        <v>9</v>
      </c>
      <c r="J5776">
        <v>46</v>
      </c>
      <c r="P5776" t="str">
        <f t="shared" si="541"/>
        <v>46</v>
      </c>
      <c r="Q5776">
        <v>1</v>
      </c>
      <c r="R5776">
        <v>1</v>
      </c>
      <c r="S5776">
        <v>4</v>
      </c>
      <c r="U5776" t="s">
        <v>44</v>
      </c>
      <c r="V5776">
        <v>1</v>
      </c>
      <c r="W5776" t="str">
        <f t="shared" si="542"/>
        <v>HOWELL, BOBBY B.</v>
      </c>
      <c r="X5776" t="s">
        <v>10225</v>
      </c>
      <c r="Y5776">
        <v>200</v>
      </c>
      <c r="Z5776">
        <v>200</v>
      </c>
      <c r="AA5776">
        <v>1</v>
      </c>
      <c r="AB5776">
        <v>7849</v>
      </c>
      <c r="AC5776">
        <v>1</v>
      </c>
      <c r="AH5776">
        <f t="shared" si="543"/>
        <v>7849</v>
      </c>
      <c r="AI5776">
        <f t="shared" si="544"/>
        <v>0</v>
      </c>
      <c r="AJ5776">
        <f t="shared" si="545"/>
        <v>7849</v>
      </c>
      <c r="AK5776">
        <f t="shared" si="546"/>
        <v>0</v>
      </c>
      <c r="AT5776">
        <v>0</v>
      </c>
      <c r="AU5776">
        <v>0</v>
      </c>
      <c r="AW5776" t="s">
        <v>3999</v>
      </c>
      <c r="AX5776" t="s">
        <v>1130</v>
      </c>
      <c r="AY5776" t="s">
        <v>68</v>
      </c>
    </row>
    <row r="5777" spans="1:56">
      <c r="A5777">
        <v>314269</v>
      </c>
      <c r="B5777">
        <v>24</v>
      </c>
      <c r="C5777" t="s">
        <v>10017</v>
      </c>
      <c r="D5777">
        <v>28</v>
      </c>
      <c r="E5777">
        <v>46</v>
      </c>
      <c r="F5777">
        <v>2011</v>
      </c>
      <c r="G5777">
        <v>11</v>
      </c>
      <c r="H5777">
        <v>9</v>
      </c>
      <c r="J5777">
        <v>47</v>
      </c>
      <c r="P5777" t="str">
        <f t="shared" si="541"/>
        <v>47</v>
      </c>
      <c r="Q5777">
        <v>1</v>
      </c>
      <c r="R5777">
        <v>1</v>
      </c>
      <c r="S5777">
        <v>4</v>
      </c>
      <c r="U5777" t="s">
        <v>44</v>
      </c>
      <c r="V5777">
        <v>1</v>
      </c>
      <c r="W5777" t="str">
        <f t="shared" si="542"/>
        <v>CLARK, BRYANT W.</v>
      </c>
      <c r="X5777" t="s">
        <v>10106</v>
      </c>
      <c r="Y5777">
        <v>100</v>
      </c>
      <c r="Z5777">
        <v>100</v>
      </c>
      <c r="AA5777">
        <v>1</v>
      </c>
      <c r="AB5777">
        <v>5426</v>
      </c>
      <c r="AC5777">
        <v>1</v>
      </c>
      <c r="AH5777">
        <f t="shared" si="543"/>
        <v>5426</v>
      </c>
      <c r="AI5777">
        <f t="shared" si="544"/>
        <v>5426</v>
      </c>
      <c r="AJ5777">
        <f t="shared" si="545"/>
        <v>0</v>
      </c>
      <c r="AK5777">
        <f t="shared" si="546"/>
        <v>0</v>
      </c>
      <c r="AT5777">
        <v>0</v>
      </c>
      <c r="AU5777">
        <v>0</v>
      </c>
      <c r="AW5777" t="s">
        <v>843</v>
      </c>
      <c r="AX5777" t="s">
        <v>818</v>
      </c>
      <c r="AY5777" t="s">
        <v>130</v>
      </c>
    </row>
    <row r="5778" spans="1:56">
      <c r="A5778">
        <v>314270</v>
      </c>
      <c r="B5778">
        <v>24</v>
      </c>
      <c r="C5778" t="s">
        <v>10017</v>
      </c>
      <c r="D5778">
        <v>28</v>
      </c>
      <c r="E5778">
        <v>46</v>
      </c>
      <c r="F5778">
        <v>2011</v>
      </c>
      <c r="G5778">
        <v>11</v>
      </c>
      <c r="H5778">
        <v>9</v>
      </c>
      <c r="J5778">
        <v>48</v>
      </c>
      <c r="P5778" t="str">
        <f t="shared" si="541"/>
        <v>48</v>
      </c>
      <c r="Q5778">
        <v>1</v>
      </c>
      <c r="R5778">
        <v>1</v>
      </c>
      <c r="S5778">
        <v>4</v>
      </c>
      <c r="U5778" t="s">
        <v>44</v>
      </c>
      <c r="V5778">
        <v>1</v>
      </c>
      <c r="W5778" t="str">
        <f t="shared" si="542"/>
        <v>WHITE, JASON M.</v>
      </c>
      <c r="X5778" t="s">
        <v>10415</v>
      </c>
      <c r="Y5778">
        <v>100</v>
      </c>
      <c r="Z5778">
        <v>100</v>
      </c>
      <c r="AA5778">
        <v>0</v>
      </c>
      <c r="AB5778">
        <v>6184</v>
      </c>
      <c r="AC5778">
        <v>1</v>
      </c>
      <c r="AH5778">
        <f t="shared" si="543"/>
        <v>6184</v>
      </c>
      <c r="AI5778">
        <f t="shared" si="544"/>
        <v>6184</v>
      </c>
      <c r="AJ5778">
        <f t="shared" si="545"/>
        <v>0</v>
      </c>
      <c r="AK5778">
        <f t="shared" si="546"/>
        <v>0</v>
      </c>
      <c r="AT5778">
        <v>0</v>
      </c>
      <c r="AU5778">
        <v>0</v>
      </c>
      <c r="AW5778" t="s">
        <v>749</v>
      </c>
      <c r="AX5778" t="s">
        <v>531</v>
      </c>
      <c r="AY5778" t="s">
        <v>63</v>
      </c>
    </row>
    <row r="5779" spans="1:56">
      <c r="A5779">
        <v>314271</v>
      </c>
      <c r="B5779">
        <v>24</v>
      </c>
      <c r="C5779" t="s">
        <v>10017</v>
      </c>
      <c r="D5779">
        <v>28</v>
      </c>
      <c r="E5779">
        <v>46</v>
      </c>
      <c r="F5779">
        <v>2011</v>
      </c>
      <c r="G5779">
        <v>11</v>
      </c>
      <c r="H5779">
        <v>9</v>
      </c>
      <c r="J5779">
        <v>49</v>
      </c>
      <c r="P5779" t="str">
        <f t="shared" si="541"/>
        <v>49</v>
      </c>
      <c r="Q5779">
        <v>1</v>
      </c>
      <c r="R5779">
        <v>1</v>
      </c>
      <c r="S5779">
        <v>4</v>
      </c>
      <c r="U5779" t="s">
        <v>44</v>
      </c>
      <c r="V5779">
        <v>1</v>
      </c>
      <c r="W5779" t="str">
        <f t="shared" si="542"/>
        <v>BAILEY, WILLIE L.</v>
      </c>
      <c r="X5779" t="s">
        <v>10026</v>
      </c>
      <c r="Y5779">
        <v>100</v>
      </c>
      <c r="Z5779">
        <v>100</v>
      </c>
      <c r="AA5779">
        <v>1</v>
      </c>
      <c r="AB5779">
        <v>3116</v>
      </c>
      <c r="AC5779">
        <v>1</v>
      </c>
      <c r="AH5779">
        <f t="shared" si="543"/>
        <v>3116</v>
      </c>
      <c r="AI5779">
        <f t="shared" si="544"/>
        <v>3116</v>
      </c>
      <c r="AJ5779">
        <f t="shared" si="545"/>
        <v>0</v>
      </c>
      <c r="AK5779">
        <f t="shared" si="546"/>
        <v>0</v>
      </c>
      <c r="AT5779">
        <v>0</v>
      </c>
      <c r="AU5779">
        <v>0</v>
      </c>
      <c r="AW5779" t="s">
        <v>7164</v>
      </c>
      <c r="AX5779" t="s">
        <v>4222</v>
      </c>
      <c r="AY5779" t="s">
        <v>151</v>
      </c>
    </row>
    <row r="5780" spans="1:56">
      <c r="A5780">
        <v>314272</v>
      </c>
      <c r="B5780">
        <v>24</v>
      </c>
      <c r="C5780" t="s">
        <v>10017</v>
      </c>
      <c r="D5780">
        <v>28</v>
      </c>
      <c r="E5780">
        <v>46</v>
      </c>
      <c r="F5780">
        <v>2011</v>
      </c>
      <c r="G5780">
        <v>11</v>
      </c>
      <c r="H5780">
        <v>9</v>
      </c>
      <c r="J5780">
        <v>50</v>
      </c>
      <c r="P5780" t="str">
        <f t="shared" si="541"/>
        <v>50</v>
      </c>
      <c r="Q5780">
        <v>1</v>
      </c>
      <c r="R5780">
        <v>1</v>
      </c>
      <c r="S5780">
        <v>4</v>
      </c>
      <c r="U5780" t="s">
        <v>44</v>
      </c>
      <c r="V5780">
        <v>1</v>
      </c>
      <c r="W5780" t="str">
        <f t="shared" si="542"/>
        <v>HINES, JOHN W.</v>
      </c>
      <c r="X5780" t="s">
        <v>10203</v>
      </c>
      <c r="Y5780">
        <v>100</v>
      </c>
      <c r="Z5780">
        <v>100</v>
      </c>
      <c r="AA5780">
        <v>1</v>
      </c>
      <c r="AB5780">
        <v>3349</v>
      </c>
      <c r="AC5780">
        <v>1</v>
      </c>
      <c r="AH5780">
        <f t="shared" si="543"/>
        <v>3349</v>
      </c>
      <c r="AI5780">
        <f t="shared" si="544"/>
        <v>3349</v>
      </c>
      <c r="AJ5780">
        <f t="shared" si="545"/>
        <v>0</v>
      </c>
      <c r="AK5780">
        <f t="shared" si="546"/>
        <v>0</v>
      </c>
      <c r="AT5780">
        <v>0</v>
      </c>
      <c r="AU5780">
        <v>0</v>
      </c>
      <c r="AW5780" t="s">
        <v>10204</v>
      </c>
      <c r="AX5780" t="s">
        <v>67</v>
      </c>
    </row>
    <row r="5781" spans="1:56">
      <c r="A5781">
        <v>314273</v>
      </c>
      <c r="B5781">
        <v>24</v>
      </c>
      <c r="C5781" t="s">
        <v>10017</v>
      </c>
      <c r="D5781">
        <v>28</v>
      </c>
      <c r="E5781">
        <v>46</v>
      </c>
      <c r="F5781">
        <v>2011</v>
      </c>
      <c r="G5781">
        <v>11</v>
      </c>
      <c r="H5781">
        <v>9</v>
      </c>
      <c r="J5781">
        <v>51</v>
      </c>
      <c r="P5781" t="str">
        <f t="shared" si="541"/>
        <v>51</v>
      </c>
      <c r="Q5781">
        <v>1</v>
      </c>
      <c r="R5781">
        <v>1</v>
      </c>
      <c r="S5781">
        <v>4</v>
      </c>
      <c r="U5781" t="s">
        <v>44</v>
      </c>
      <c r="V5781">
        <v>1</v>
      </c>
      <c r="W5781" t="str">
        <f t="shared" si="542"/>
        <v>STRAUGHTER, RUFUS (PETE)</v>
      </c>
      <c r="X5781" t="s">
        <v>10365</v>
      </c>
      <c r="Y5781">
        <v>100</v>
      </c>
      <c r="Z5781">
        <v>100</v>
      </c>
      <c r="AA5781">
        <v>1</v>
      </c>
      <c r="AB5781">
        <v>5561</v>
      </c>
      <c r="AC5781">
        <v>1</v>
      </c>
      <c r="AH5781">
        <f t="shared" si="543"/>
        <v>5561</v>
      </c>
      <c r="AI5781">
        <f t="shared" si="544"/>
        <v>5561</v>
      </c>
      <c r="AJ5781">
        <f t="shared" si="545"/>
        <v>0</v>
      </c>
      <c r="AK5781">
        <f t="shared" si="546"/>
        <v>0</v>
      </c>
      <c r="AT5781">
        <v>0</v>
      </c>
      <c r="AU5781">
        <v>0</v>
      </c>
      <c r="AW5781" t="s">
        <v>10366</v>
      </c>
      <c r="AX5781" t="s">
        <v>10367</v>
      </c>
      <c r="AY5781" t="s">
        <v>102</v>
      </c>
      <c r="BC5781" t="s">
        <v>184</v>
      </c>
    </row>
    <row r="5782" spans="1:56">
      <c r="A5782">
        <v>314274</v>
      </c>
      <c r="B5782">
        <v>24</v>
      </c>
      <c r="C5782" t="s">
        <v>10017</v>
      </c>
      <c r="D5782">
        <v>28</v>
      </c>
      <c r="E5782">
        <v>46</v>
      </c>
      <c r="F5782">
        <v>2011</v>
      </c>
      <c r="G5782">
        <v>11</v>
      </c>
      <c r="H5782">
        <v>9</v>
      </c>
      <c r="J5782">
        <v>52</v>
      </c>
      <c r="P5782" t="str">
        <f t="shared" si="541"/>
        <v>52</v>
      </c>
      <c r="Q5782">
        <v>1</v>
      </c>
      <c r="R5782">
        <v>1</v>
      </c>
      <c r="S5782">
        <v>4</v>
      </c>
      <c r="U5782" t="s">
        <v>44</v>
      </c>
      <c r="V5782">
        <v>1</v>
      </c>
      <c r="W5782" t="str">
        <f t="shared" si="542"/>
        <v>WOODS, TOMMY</v>
      </c>
      <c r="X5782" t="s">
        <v>10432</v>
      </c>
      <c r="Y5782">
        <v>200</v>
      </c>
      <c r="Z5782">
        <v>200</v>
      </c>
      <c r="AA5782">
        <v>1</v>
      </c>
      <c r="AB5782">
        <v>5918</v>
      </c>
      <c r="AC5782">
        <v>1</v>
      </c>
      <c r="AH5782">
        <f t="shared" si="543"/>
        <v>5918</v>
      </c>
      <c r="AI5782">
        <f t="shared" si="544"/>
        <v>0</v>
      </c>
      <c r="AJ5782">
        <f t="shared" si="545"/>
        <v>5918</v>
      </c>
      <c r="AK5782">
        <f t="shared" si="546"/>
        <v>0</v>
      </c>
      <c r="AT5782">
        <v>0</v>
      </c>
      <c r="AU5782">
        <v>0</v>
      </c>
      <c r="AW5782" t="s">
        <v>1238</v>
      </c>
      <c r="AX5782" t="s">
        <v>926</v>
      </c>
    </row>
    <row r="5783" spans="1:56">
      <c r="A5783">
        <v>314275</v>
      </c>
      <c r="B5783">
        <v>24</v>
      </c>
      <c r="C5783" t="s">
        <v>10017</v>
      </c>
      <c r="D5783">
        <v>28</v>
      </c>
      <c r="E5783">
        <v>46</v>
      </c>
      <c r="F5783">
        <v>2011</v>
      </c>
      <c r="G5783">
        <v>11</v>
      </c>
      <c r="H5783">
        <v>9</v>
      </c>
      <c r="J5783">
        <v>53</v>
      </c>
      <c r="P5783" t="str">
        <f t="shared" si="541"/>
        <v>53</v>
      </c>
      <c r="Q5783">
        <v>1</v>
      </c>
      <c r="R5783">
        <v>1</v>
      </c>
      <c r="S5783">
        <v>4</v>
      </c>
      <c r="U5783" t="s">
        <v>44</v>
      </c>
      <c r="V5783">
        <v>1</v>
      </c>
      <c r="W5783" t="str">
        <f t="shared" si="542"/>
        <v>MOAK, BOBBY</v>
      </c>
      <c r="X5783" t="s">
        <v>10289</v>
      </c>
      <c r="Y5783">
        <v>100</v>
      </c>
      <c r="Z5783">
        <v>100</v>
      </c>
      <c r="AA5783">
        <v>1</v>
      </c>
      <c r="AB5783">
        <v>7056</v>
      </c>
      <c r="AC5783">
        <v>1</v>
      </c>
      <c r="AH5783">
        <f t="shared" si="543"/>
        <v>7056</v>
      </c>
      <c r="AI5783">
        <f t="shared" si="544"/>
        <v>7056</v>
      </c>
      <c r="AJ5783">
        <f t="shared" si="545"/>
        <v>0</v>
      </c>
      <c r="AK5783">
        <f t="shared" si="546"/>
        <v>0</v>
      </c>
      <c r="AT5783">
        <v>0</v>
      </c>
      <c r="AU5783">
        <v>0</v>
      </c>
      <c r="AW5783" t="s">
        <v>10290</v>
      </c>
      <c r="AX5783" t="s">
        <v>1130</v>
      </c>
    </row>
    <row r="5784" spans="1:56">
      <c r="A5784">
        <v>314276</v>
      </c>
      <c r="B5784">
        <v>24</v>
      </c>
      <c r="C5784" t="s">
        <v>10017</v>
      </c>
      <c r="D5784">
        <v>28</v>
      </c>
      <c r="E5784">
        <v>46</v>
      </c>
      <c r="F5784">
        <v>2011</v>
      </c>
      <c r="G5784">
        <v>11</v>
      </c>
      <c r="H5784">
        <v>9</v>
      </c>
      <c r="J5784">
        <v>54</v>
      </c>
      <c r="P5784" t="str">
        <f t="shared" si="541"/>
        <v>54</v>
      </c>
      <c r="Q5784">
        <v>1</v>
      </c>
      <c r="R5784">
        <v>1</v>
      </c>
      <c r="S5784">
        <v>4</v>
      </c>
      <c r="U5784" t="s">
        <v>44</v>
      </c>
      <c r="V5784">
        <v>1</v>
      </c>
      <c r="W5784" t="str">
        <f t="shared" si="542"/>
        <v>MONSOUR, ALEX</v>
      </c>
      <c r="X5784" t="s">
        <v>10291</v>
      </c>
      <c r="Y5784">
        <v>200</v>
      </c>
      <c r="Z5784">
        <v>200</v>
      </c>
      <c r="AA5784">
        <v>1</v>
      </c>
      <c r="AB5784">
        <v>7189</v>
      </c>
      <c r="AC5784">
        <v>1</v>
      </c>
      <c r="AH5784">
        <f t="shared" si="543"/>
        <v>7189</v>
      </c>
      <c r="AI5784">
        <f t="shared" si="544"/>
        <v>0</v>
      </c>
      <c r="AJ5784">
        <f t="shared" si="545"/>
        <v>7189</v>
      </c>
      <c r="AK5784">
        <f t="shared" si="546"/>
        <v>0</v>
      </c>
      <c r="AT5784">
        <v>0</v>
      </c>
      <c r="AU5784">
        <v>0</v>
      </c>
      <c r="AW5784" t="s">
        <v>10292</v>
      </c>
      <c r="AX5784" t="s">
        <v>3324</v>
      </c>
    </row>
    <row r="5785" spans="1:56">
      <c r="A5785">
        <v>314278</v>
      </c>
      <c r="B5785">
        <v>24</v>
      </c>
      <c r="C5785" t="s">
        <v>10017</v>
      </c>
      <c r="D5785">
        <v>28</v>
      </c>
      <c r="E5785">
        <v>46</v>
      </c>
      <c r="F5785">
        <v>2011</v>
      </c>
      <c r="G5785">
        <v>11</v>
      </c>
      <c r="H5785">
        <v>9</v>
      </c>
      <c r="J5785">
        <v>55</v>
      </c>
      <c r="P5785" t="str">
        <f t="shared" si="541"/>
        <v>55</v>
      </c>
      <c r="Q5785">
        <v>1</v>
      </c>
      <c r="R5785">
        <v>1</v>
      </c>
      <c r="S5785">
        <v>4</v>
      </c>
      <c r="U5785" t="s">
        <v>44</v>
      </c>
      <c r="V5785">
        <v>1</v>
      </c>
      <c r="W5785" t="str">
        <f t="shared" si="542"/>
        <v>FLAGGS, GEORGE JR.</v>
      </c>
      <c r="X5785" t="s">
        <v>10158</v>
      </c>
      <c r="Y5785">
        <v>100</v>
      </c>
      <c r="Z5785">
        <v>100</v>
      </c>
      <c r="AA5785">
        <v>1</v>
      </c>
      <c r="AB5785">
        <v>4840</v>
      </c>
      <c r="AC5785">
        <v>1</v>
      </c>
      <c r="AH5785">
        <f t="shared" si="543"/>
        <v>6516</v>
      </c>
      <c r="AI5785">
        <f t="shared" si="544"/>
        <v>4840</v>
      </c>
      <c r="AJ5785">
        <f t="shared" si="545"/>
        <v>1676</v>
      </c>
      <c r="AK5785">
        <f t="shared" si="546"/>
        <v>0</v>
      </c>
      <c r="AT5785">
        <v>0</v>
      </c>
      <c r="AU5785">
        <v>0</v>
      </c>
      <c r="AW5785" t="s">
        <v>10159</v>
      </c>
      <c r="AX5785" t="s">
        <v>1087</v>
      </c>
      <c r="BD5785" t="s">
        <v>69</v>
      </c>
    </row>
    <row r="5786" spans="1:56">
      <c r="A5786">
        <v>314277</v>
      </c>
      <c r="B5786">
        <v>24</v>
      </c>
      <c r="C5786" t="s">
        <v>10017</v>
      </c>
      <c r="D5786">
        <v>28</v>
      </c>
      <c r="E5786">
        <v>46</v>
      </c>
      <c r="F5786">
        <v>2011</v>
      </c>
      <c r="G5786">
        <v>11</v>
      </c>
      <c r="H5786">
        <v>9</v>
      </c>
      <c r="J5786">
        <v>55</v>
      </c>
      <c r="P5786" t="str">
        <f t="shared" si="541"/>
        <v>55</v>
      </c>
      <c r="Q5786">
        <v>1</v>
      </c>
      <c r="R5786">
        <v>1</v>
      </c>
      <c r="S5786">
        <v>4</v>
      </c>
      <c r="U5786" t="s">
        <v>44</v>
      </c>
      <c r="V5786">
        <v>1</v>
      </c>
      <c r="W5786" t="str">
        <f t="shared" si="542"/>
        <v>SMITH, SAM</v>
      </c>
      <c r="X5786" t="s">
        <v>10351</v>
      </c>
      <c r="Y5786">
        <v>200</v>
      </c>
      <c r="Z5786">
        <v>200</v>
      </c>
      <c r="AA5786">
        <v>0</v>
      </c>
      <c r="AB5786">
        <v>1676</v>
      </c>
      <c r="AC5786">
        <v>0</v>
      </c>
      <c r="AH5786">
        <f t="shared" si="543"/>
        <v>6516</v>
      </c>
      <c r="AI5786">
        <f t="shared" si="544"/>
        <v>4840</v>
      </c>
      <c r="AJ5786">
        <f t="shared" si="545"/>
        <v>1676</v>
      </c>
      <c r="AK5786">
        <f t="shared" si="546"/>
        <v>0</v>
      </c>
      <c r="AT5786">
        <v>0</v>
      </c>
      <c r="AU5786">
        <v>0</v>
      </c>
      <c r="AW5786" t="s">
        <v>320</v>
      </c>
      <c r="AX5786" t="s">
        <v>863</v>
      </c>
    </row>
    <row r="5787" spans="1:56">
      <c r="A5787">
        <v>314279</v>
      </c>
      <c r="B5787">
        <v>24</v>
      </c>
      <c r="C5787" t="s">
        <v>10017</v>
      </c>
      <c r="D5787">
        <v>28</v>
      </c>
      <c r="E5787">
        <v>46</v>
      </c>
      <c r="F5787">
        <v>2011</v>
      </c>
      <c r="G5787">
        <v>11</v>
      </c>
      <c r="H5787">
        <v>9</v>
      </c>
      <c r="J5787">
        <v>56</v>
      </c>
      <c r="P5787" t="str">
        <f t="shared" si="541"/>
        <v>56</v>
      </c>
      <c r="Q5787">
        <v>1</v>
      </c>
      <c r="R5787">
        <v>1</v>
      </c>
      <c r="S5787">
        <v>4</v>
      </c>
      <c r="U5787" t="s">
        <v>44</v>
      </c>
      <c r="V5787">
        <v>1</v>
      </c>
      <c r="W5787" t="str">
        <f t="shared" si="542"/>
        <v>CULBERSON, JIM</v>
      </c>
      <c r="X5787" t="s">
        <v>10123</v>
      </c>
      <c r="Y5787">
        <v>100</v>
      </c>
      <c r="Z5787">
        <v>100</v>
      </c>
      <c r="AA5787">
        <v>0</v>
      </c>
      <c r="AB5787">
        <v>2711</v>
      </c>
      <c r="AC5787">
        <v>0</v>
      </c>
      <c r="AH5787">
        <f t="shared" si="543"/>
        <v>12230</v>
      </c>
      <c r="AI5787">
        <f t="shared" si="544"/>
        <v>2711</v>
      </c>
      <c r="AJ5787">
        <f t="shared" si="545"/>
        <v>9519</v>
      </c>
      <c r="AK5787">
        <f t="shared" si="546"/>
        <v>0</v>
      </c>
      <c r="AT5787">
        <v>0</v>
      </c>
      <c r="AU5787">
        <v>0</v>
      </c>
      <c r="AW5787" t="s">
        <v>10124</v>
      </c>
      <c r="AX5787" t="s">
        <v>566</v>
      </c>
    </row>
    <row r="5788" spans="1:56">
      <c r="A5788">
        <v>314280</v>
      </c>
      <c r="B5788">
        <v>24</v>
      </c>
      <c r="C5788" t="s">
        <v>10017</v>
      </c>
      <c r="D5788">
        <v>28</v>
      </c>
      <c r="E5788">
        <v>46</v>
      </c>
      <c r="F5788">
        <v>2011</v>
      </c>
      <c r="G5788">
        <v>11</v>
      </c>
      <c r="H5788">
        <v>9</v>
      </c>
      <c r="J5788">
        <v>56</v>
      </c>
      <c r="P5788" t="str">
        <f t="shared" si="541"/>
        <v>56</v>
      </c>
      <c r="Q5788">
        <v>1</v>
      </c>
      <c r="R5788">
        <v>1</v>
      </c>
      <c r="S5788">
        <v>4</v>
      </c>
      <c r="U5788" t="s">
        <v>44</v>
      </c>
      <c r="V5788">
        <v>1</v>
      </c>
      <c r="W5788" t="str">
        <f t="shared" si="542"/>
        <v>GUNN, PHILIP</v>
      </c>
      <c r="X5788" t="s">
        <v>10186</v>
      </c>
      <c r="Y5788">
        <v>200</v>
      </c>
      <c r="Z5788">
        <v>200</v>
      </c>
      <c r="AA5788">
        <v>1</v>
      </c>
      <c r="AB5788">
        <v>9519</v>
      </c>
      <c r="AC5788">
        <v>1</v>
      </c>
      <c r="AH5788">
        <f t="shared" si="543"/>
        <v>12230</v>
      </c>
      <c r="AI5788">
        <f t="shared" si="544"/>
        <v>2711</v>
      </c>
      <c r="AJ5788">
        <f t="shared" si="545"/>
        <v>9519</v>
      </c>
      <c r="AK5788">
        <f t="shared" si="546"/>
        <v>0</v>
      </c>
      <c r="AT5788">
        <v>0</v>
      </c>
      <c r="AU5788">
        <v>0</v>
      </c>
      <c r="AW5788" t="s">
        <v>10187</v>
      </c>
      <c r="AX5788" t="s">
        <v>2257</v>
      </c>
    </row>
    <row r="5789" spans="1:56">
      <c r="A5789">
        <v>314281</v>
      </c>
      <c r="B5789">
        <v>24</v>
      </c>
      <c r="C5789" t="s">
        <v>10017</v>
      </c>
      <c r="D5789">
        <v>28</v>
      </c>
      <c r="E5789">
        <v>46</v>
      </c>
      <c r="F5789">
        <v>2011</v>
      </c>
      <c r="G5789">
        <v>11</v>
      </c>
      <c r="H5789">
        <v>9</v>
      </c>
      <c r="J5789">
        <v>57</v>
      </c>
      <c r="P5789" t="str">
        <f t="shared" si="541"/>
        <v>57</v>
      </c>
      <c r="Q5789">
        <v>1</v>
      </c>
      <c r="R5789">
        <v>1</v>
      </c>
      <c r="S5789">
        <v>4</v>
      </c>
      <c r="U5789" t="s">
        <v>44</v>
      </c>
      <c r="V5789">
        <v>1</v>
      </c>
      <c r="W5789" t="str">
        <f t="shared" si="542"/>
        <v>BLACKMON, EDWARD JR.</v>
      </c>
      <c r="X5789" t="s">
        <v>10047</v>
      </c>
      <c r="Y5789">
        <v>100</v>
      </c>
      <c r="Z5789">
        <v>100</v>
      </c>
      <c r="AA5789">
        <v>1</v>
      </c>
      <c r="AB5789">
        <v>6961</v>
      </c>
      <c r="AC5789">
        <v>1</v>
      </c>
      <c r="AH5789">
        <f t="shared" si="543"/>
        <v>6961</v>
      </c>
      <c r="AI5789">
        <f t="shared" si="544"/>
        <v>6961</v>
      </c>
      <c r="AJ5789">
        <f t="shared" si="545"/>
        <v>0</v>
      </c>
      <c r="AK5789">
        <f t="shared" si="546"/>
        <v>0</v>
      </c>
      <c r="AT5789">
        <v>0</v>
      </c>
      <c r="AU5789">
        <v>0</v>
      </c>
      <c r="AW5789" t="s">
        <v>3795</v>
      </c>
      <c r="AX5789" t="s">
        <v>1451</v>
      </c>
      <c r="BD5789" t="s">
        <v>69</v>
      </c>
    </row>
    <row r="5790" spans="1:56">
      <c r="A5790">
        <v>314282</v>
      </c>
      <c r="B5790">
        <v>24</v>
      </c>
      <c r="C5790" t="s">
        <v>10017</v>
      </c>
      <c r="D5790">
        <v>28</v>
      </c>
      <c r="E5790">
        <v>46</v>
      </c>
      <c r="F5790">
        <v>2011</v>
      </c>
      <c r="G5790">
        <v>11</v>
      </c>
      <c r="H5790">
        <v>9</v>
      </c>
      <c r="J5790">
        <v>58</v>
      </c>
      <c r="P5790" t="str">
        <f t="shared" si="541"/>
        <v>58</v>
      </c>
      <c r="Q5790">
        <v>1</v>
      </c>
      <c r="R5790">
        <v>1</v>
      </c>
      <c r="S5790">
        <v>4</v>
      </c>
      <c r="U5790" t="s">
        <v>44</v>
      </c>
      <c r="V5790">
        <v>1</v>
      </c>
      <c r="W5790" t="str">
        <f t="shared" si="542"/>
        <v>MARTINSON, RITA</v>
      </c>
      <c r="X5790" t="s">
        <v>10267</v>
      </c>
      <c r="Y5790">
        <v>200</v>
      </c>
      <c r="Z5790">
        <v>200</v>
      </c>
      <c r="AA5790">
        <v>1</v>
      </c>
      <c r="AB5790">
        <v>9665</v>
      </c>
      <c r="AC5790">
        <v>1</v>
      </c>
      <c r="AH5790">
        <f t="shared" si="543"/>
        <v>9665</v>
      </c>
      <c r="AI5790">
        <f t="shared" si="544"/>
        <v>0</v>
      </c>
      <c r="AJ5790">
        <f t="shared" si="545"/>
        <v>9665</v>
      </c>
      <c r="AK5790">
        <f t="shared" si="546"/>
        <v>0</v>
      </c>
      <c r="AT5790">
        <v>0</v>
      </c>
      <c r="AU5790">
        <v>0</v>
      </c>
      <c r="AW5790" t="s">
        <v>10268</v>
      </c>
      <c r="AX5790" t="s">
        <v>3376</v>
      </c>
    </row>
    <row r="5791" spans="1:56">
      <c r="A5791">
        <v>314283</v>
      </c>
      <c r="B5791">
        <v>24</v>
      </c>
      <c r="C5791" t="s">
        <v>10017</v>
      </c>
      <c r="D5791">
        <v>28</v>
      </c>
      <c r="E5791">
        <v>46</v>
      </c>
      <c r="F5791">
        <v>2011</v>
      </c>
      <c r="G5791">
        <v>11</v>
      </c>
      <c r="H5791">
        <v>9</v>
      </c>
      <c r="J5791">
        <v>59</v>
      </c>
      <c r="P5791" t="str">
        <f t="shared" si="541"/>
        <v>59</v>
      </c>
      <c r="Q5791">
        <v>1</v>
      </c>
      <c r="R5791">
        <v>1</v>
      </c>
      <c r="S5791">
        <v>4</v>
      </c>
      <c r="U5791" t="s">
        <v>44</v>
      </c>
      <c r="V5791">
        <v>1</v>
      </c>
      <c r="W5791" t="str">
        <f t="shared" si="542"/>
        <v>MCGEE, KEVIN</v>
      </c>
      <c r="X5791" t="s">
        <v>10279</v>
      </c>
      <c r="Y5791">
        <v>200</v>
      </c>
      <c r="Z5791">
        <v>200</v>
      </c>
      <c r="AA5791">
        <v>1</v>
      </c>
      <c r="AB5791">
        <v>10701</v>
      </c>
      <c r="AC5791">
        <v>1</v>
      </c>
      <c r="AH5791">
        <f t="shared" si="543"/>
        <v>10701</v>
      </c>
      <c r="AI5791">
        <f t="shared" si="544"/>
        <v>0</v>
      </c>
      <c r="AJ5791">
        <f t="shared" si="545"/>
        <v>10701</v>
      </c>
      <c r="AK5791">
        <f t="shared" si="546"/>
        <v>0</v>
      </c>
      <c r="AT5791">
        <v>0</v>
      </c>
      <c r="AU5791">
        <v>0</v>
      </c>
      <c r="AW5791" t="s">
        <v>604</v>
      </c>
      <c r="AX5791" t="s">
        <v>251</v>
      </c>
    </row>
    <row r="5792" spans="1:56">
      <c r="A5792">
        <v>314284</v>
      </c>
      <c r="B5792">
        <v>24</v>
      </c>
      <c r="C5792" t="s">
        <v>10017</v>
      </c>
      <c r="D5792">
        <v>28</v>
      </c>
      <c r="E5792">
        <v>46</v>
      </c>
      <c r="F5792">
        <v>2011</v>
      </c>
      <c r="G5792">
        <v>11</v>
      </c>
      <c r="H5792">
        <v>9</v>
      </c>
      <c r="J5792">
        <v>60</v>
      </c>
      <c r="P5792" t="str">
        <f t="shared" si="541"/>
        <v>60</v>
      </c>
      <c r="Q5792">
        <v>1</v>
      </c>
      <c r="R5792">
        <v>1</v>
      </c>
      <c r="S5792">
        <v>4</v>
      </c>
      <c r="U5792" t="s">
        <v>44</v>
      </c>
      <c r="V5792">
        <v>1</v>
      </c>
      <c r="W5792" t="str">
        <f t="shared" si="542"/>
        <v>MOORE, JOHN L.</v>
      </c>
      <c r="X5792" t="s">
        <v>10296</v>
      </c>
      <c r="Y5792">
        <v>200</v>
      </c>
      <c r="Z5792">
        <v>200</v>
      </c>
      <c r="AA5792">
        <v>1</v>
      </c>
      <c r="AB5792">
        <v>7451</v>
      </c>
      <c r="AC5792">
        <v>1</v>
      </c>
      <c r="AH5792">
        <f t="shared" si="543"/>
        <v>7451</v>
      </c>
      <c r="AI5792">
        <f t="shared" si="544"/>
        <v>0</v>
      </c>
      <c r="AJ5792">
        <f t="shared" si="545"/>
        <v>7451</v>
      </c>
      <c r="AK5792">
        <f t="shared" si="546"/>
        <v>0</v>
      </c>
      <c r="AT5792">
        <v>0</v>
      </c>
      <c r="AU5792">
        <v>0</v>
      </c>
      <c r="AW5792" t="s">
        <v>1102</v>
      </c>
      <c r="AX5792" t="s">
        <v>67</v>
      </c>
      <c r="AY5792" t="s">
        <v>151</v>
      </c>
    </row>
    <row r="5793" spans="1:56">
      <c r="A5793">
        <v>314285</v>
      </c>
      <c r="B5793">
        <v>24</v>
      </c>
      <c r="C5793" t="s">
        <v>10017</v>
      </c>
      <c r="D5793">
        <v>28</v>
      </c>
      <c r="E5793">
        <v>46</v>
      </c>
      <c r="F5793">
        <v>2011</v>
      </c>
      <c r="G5793">
        <v>11</v>
      </c>
      <c r="H5793">
        <v>9</v>
      </c>
      <c r="J5793">
        <v>61</v>
      </c>
      <c r="P5793" t="str">
        <f t="shared" si="541"/>
        <v>61</v>
      </c>
      <c r="Q5793">
        <v>1</v>
      </c>
      <c r="R5793">
        <v>1</v>
      </c>
      <c r="S5793">
        <v>4</v>
      </c>
      <c r="U5793" t="s">
        <v>44</v>
      </c>
      <c r="V5793">
        <v>1</v>
      </c>
      <c r="W5793" t="str">
        <f t="shared" si="542"/>
        <v>ROGERS, RAY</v>
      </c>
      <c r="X5793" t="s">
        <v>10332</v>
      </c>
      <c r="Y5793">
        <v>200</v>
      </c>
      <c r="Z5793">
        <v>200</v>
      </c>
      <c r="AA5793">
        <v>1</v>
      </c>
      <c r="AB5793">
        <v>6418</v>
      </c>
      <c r="AC5793">
        <v>1</v>
      </c>
      <c r="AH5793">
        <f t="shared" si="543"/>
        <v>6418</v>
      </c>
      <c r="AI5793">
        <f t="shared" si="544"/>
        <v>0</v>
      </c>
      <c r="AJ5793">
        <f t="shared" si="545"/>
        <v>6418</v>
      </c>
      <c r="AK5793">
        <f t="shared" si="546"/>
        <v>0</v>
      </c>
      <c r="AT5793">
        <v>0</v>
      </c>
      <c r="AU5793">
        <v>0</v>
      </c>
      <c r="AW5793" t="s">
        <v>1153</v>
      </c>
      <c r="AX5793" t="s">
        <v>2124</v>
      </c>
    </row>
    <row r="5794" spans="1:56">
      <c r="A5794">
        <v>314286</v>
      </c>
      <c r="B5794">
        <v>24</v>
      </c>
      <c r="C5794" t="s">
        <v>10017</v>
      </c>
      <c r="D5794">
        <v>28</v>
      </c>
      <c r="E5794">
        <v>46</v>
      </c>
      <c r="F5794">
        <v>2011</v>
      </c>
      <c r="G5794">
        <v>11</v>
      </c>
      <c r="H5794">
        <v>9</v>
      </c>
      <c r="J5794">
        <v>62</v>
      </c>
      <c r="P5794" t="str">
        <f t="shared" si="541"/>
        <v>62</v>
      </c>
      <c r="Q5794">
        <v>1</v>
      </c>
      <c r="R5794">
        <v>1</v>
      </c>
      <c r="S5794">
        <v>4</v>
      </c>
      <c r="U5794" t="s">
        <v>44</v>
      </c>
      <c r="V5794">
        <v>1</v>
      </c>
      <c r="W5794" t="str">
        <f t="shared" si="542"/>
        <v>WEATHERSBY, TOM</v>
      </c>
      <c r="X5794" t="s">
        <v>10408</v>
      </c>
      <c r="Y5794">
        <v>200</v>
      </c>
      <c r="Z5794">
        <v>200</v>
      </c>
      <c r="AA5794">
        <v>1</v>
      </c>
      <c r="AB5794">
        <v>8084</v>
      </c>
      <c r="AC5794">
        <v>1</v>
      </c>
      <c r="AH5794">
        <f t="shared" si="543"/>
        <v>8084</v>
      </c>
      <c r="AI5794">
        <f t="shared" si="544"/>
        <v>0</v>
      </c>
      <c r="AJ5794">
        <f t="shared" si="545"/>
        <v>8084</v>
      </c>
      <c r="AK5794">
        <f t="shared" si="546"/>
        <v>0</v>
      </c>
      <c r="AT5794">
        <v>0</v>
      </c>
      <c r="AU5794">
        <v>0</v>
      </c>
      <c r="AW5794" t="s">
        <v>10409</v>
      </c>
      <c r="AX5794" t="s">
        <v>426</v>
      </c>
    </row>
    <row r="5795" spans="1:56">
      <c r="A5795">
        <v>314287</v>
      </c>
      <c r="B5795">
        <v>24</v>
      </c>
      <c r="C5795" t="s">
        <v>10017</v>
      </c>
      <c r="D5795">
        <v>28</v>
      </c>
      <c r="E5795">
        <v>46</v>
      </c>
      <c r="F5795">
        <v>2011</v>
      </c>
      <c r="G5795">
        <v>11</v>
      </c>
      <c r="H5795">
        <v>9</v>
      </c>
      <c r="J5795">
        <v>63</v>
      </c>
      <c r="P5795" t="str">
        <f t="shared" si="541"/>
        <v>63</v>
      </c>
      <c r="Q5795">
        <v>1</v>
      </c>
      <c r="R5795">
        <v>1</v>
      </c>
      <c r="S5795">
        <v>4</v>
      </c>
      <c r="U5795" t="s">
        <v>44</v>
      </c>
      <c r="V5795">
        <v>1</v>
      </c>
      <c r="W5795" t="str">
        <f t="shared" si="542"/>
        <v>DIXON, DEBORAH BUTLER</v>
      </c>
      <c r="X5795" t="s">
        <v>10141</v>
      </c>
      <c r="Y5795">
        <v>100</v>
      </c>
      <c r="Z5795">
        <v>100</v>
      </c>
      <c r="AA5795">
        <v>0</v>
      </c>
      <c r="AB5795">
        <v>6398</v>
      </c>
      <c r="AC5795">
        <v>1</v>
      </c>
      <c r="AH5795">
        <f t="shared" si="543"/>
        <v>6398</v>
      </c>
      <c r="AI5795">
        <f t="shared" si="544"/>
        <v>6398</v>
      </c>
      <c r="AJ5795">
        <f t="shared" si="545"/>
        <v>0</v>
      </c>
      <c r="AK5795">
        <f t="shared" si="546"/>
        <v>0</v>
      </c>
      <c r="AT5795">
        <v>0</v>
      </c>
      <c r="AU5795">
        <v>0</v>
      </c>
      <c r="AW5795" t="s">
        <v>6430</v>
      </c>
      <c r="AX5795" t="s">
        <v>911</v>
      </c>
      <c r="AY5795" t="s">
        <v>412</v>
      </c>
    </row>
    <row r="5796" spans="1:56">
      <c r="A5796">
        <v>314288</v>
      </c>
      <c r="B5796">
        <v>24</v>
      </c>
      <c r="C5796" t="s">
        <v>10017</v>
      </c>
      <c r="D5796">
        <v>28</v>
      </c>
      <c r="E5796">
        <v>46</v>
      </c>
      <c r="F5796">
        <v>2011</v>
      </c>
      <c r="G5796">
        <v>11</v>
      </c>
      <c r="H5796">
        <v>9</v>
      </c>
      <c r="J5796">
        <v>64</v>
      </c>
      <c r="P5796" t="str">
        <f t="shared" si="541"/>
        <v>64</v>
      </c>
      <c r="Q5796">
        <v>1</v>
      </c>
      <c r="R5796">
        <v>1</v>
      </c>
      <c r="S5796">
        <v>4</v>
      </c>
      <c r="U5796" t="s">
        <v>44</v>
      </c>
      <c r="V5796">
        <v>1</v>
      </c>
      <c r="W5796" t="str">
        <f t="shared" si="542"/>
        <v>CARSON, DORSEY R. JR.</v>
      </c>
      <c r="X5796" t="s">
        <v>10098</v>
      </c>
      <c r="Y5796">
        <v>100</v>
      </c>
      <c r="Z5796">
        <v>100</v>
      </c>
      <c r="AA5796">
        <v>0</v>
      </c>
      <c r="AB5796">
        <v>3772</v>
      </c>
      <c r="AC5796">
        <v>0</v>
      </c>
      <c r="AH5796">
        <f t="shared" si="543"/>
        <v>8660</v>
      </c>
      <c r="AI5796">
        <f t="shared" si="544"/>
        <v>3772</v>
      </c>
      <c r="AJ5796">
        <f t="shared" si="545"/>
        <v>4888</v>
      </c>
      <c r="AK5796">
        <f t="shared" si="546"/>
        <v>0</v>
      </c>
      <c r="AT5796">
        <v>0</v>
      </c>
      <c r="AU5796">
        <v>0</v>
      </c>
      <c r="AW5796" t="s">
        <v>3001</v>
      </c>
      <c r="AX5796" t="s">
        <v>7286</v>
      </c>
      <c r="AY5796" t="s">
        <v>86</v>
      </c>
      <c r="BD5796" t="s">
        <v>69</v>
      </c>
    </row>
    <row r="5797" spans="1:56">
      <c r="A5797">
        <v>314289</v>
      </c>
      <c r="B5797">
        <v>24</v>
      </c>
      <c r="C5797" t="s">
        <v>10017</v>
      </c>
      <c r="D5797">
        <v>28</v>
      </c>
      <c r="E5797">
        <v>46</v>
      </c>
      <c r="F5797">
        <v>2011</v>
      </c>
      <c r="G5797">
        <v>11</v>
      </c>
      <c r="H5797">
        <v>9</v>
      </c>
      <c r="J5797">
        <v>64</v>
      </c>
      <c r="P5797" t="str">
        <f t="shared" si="541"/>
        <v>64</v>
      </c>
      <c r="Q5797">
        <v>1</v>
      </c>
      <c r="R5797">
        <v>1</v>
      </c>
      <c r="S5797">
        <v>4</v>
      </c>
      <c r="U5797" t="s">
        <v>44</v>
      </c>
      <c r="V5797">
        <v>1</v>
      </c>
      <c r="W5797" t="str">
        <f t="shared" si="542"/>
        <v>DENNY, WILLIAM C. (BILL) JR.</v>
      </c>
      <c r="X5797" t="s">
        <v>10138</v>
      </c>
      <c r="Y5797">
        <v>200</v>
      </c>
      <c r="Z5797">
        <v>200</v>
      </c>
      <c r="AA5797">
        <v>1</v>
      </c>
      <c r="AB5797">
        <v>4888</v>
      </c>
      <c r="AC5797">
        <v>1</v>
      </c>
      <c r="AH5797">
        <f t="shared" si="543"/>
        <v>8660</v>
      </c>
      <c r="AI5797">
        <f t="shared" si="544"/>
        <v>3772</v>
      </c>
      <c r="AJ5797">
        <f t="shared" si="545"/>
        <v>4888</v>
      </c>
      <c r="AK5797">
        <f t="shared" si="546"/>
        <v>0</v>
      </c>
      <c r="AT5797">
        <v>0</v>
      </c>
      <c r="AU5797">
        <v>0</v>
      </c>
      <c r="AW5797" t="s">
        <v>770</v>
      </c>
      <c r="AX5797" t="s">
        <v>331</v>
      </c>
    </row>
    <row r="5798" spans="1:56">
      <c r="A5798">
        <v>314290</v>
      </c>
      <c r="B5798">
        <v>24</v>
      </c>
      <c r="C5798" t="s">
        <v>10017</v>
      </c>
      <c r="D5798">
        <v>28</v>
      </c>
      <c r="E5798">
        <v>46</v>
      </c>
      <c r="F5798">
        <v>2011</v>
      </c>
      <c r="G5798">
        <v>11</v>
      </c>
      <c r="H5798">
        <v>9</v>
      </c>
      <c r="J5798">
        <v>65</v>
      </c>
      <c r="P5798" t="str">
        <f t="shared" si="541"/>
        <v>65</v>
      </c>
      <c r="Q5798">
        <v>1</v>
      </c>
      <c r="R5798">
        <v>1</v>
      </c>
      <c r="S5798">
        <v>4</v>
      </c>
      <c r="U5798" t="s">
        <v>44</v>
      </c>
      <c r="V5798">
        <v>1</v>
      </c>
      <c r="W5798" t="str">
        <f t="shared" si="542"/>
        <v>COLEMAN, MARY H.</v>
      </c>
      <c r="X5798" t="s">
        <v>10117</v>
      </c>
      <c r="Y5798">
        <v>100</v>
      </c>
      <c r="Z5798">
        <v>100</v>
      </c>
      <c r="AA5798">
        <v>1</v>
      </c>
      <c r="AB5798">
        <v>5990</v>
      </c>
      <c r="AC5798">
        <v>1</v>
      </c>
      <c r="AH5798">
        <f t="shared" si="543"/>
        <v>5990</v>
      </c>
      <c r="AI5798">
        <f t="shared" si="544"/>
        <v>5990</v>
      </c>
      <c r="AJ5798">
        <f t="shared" si="545"/>
        <v>0</v>
      </c>
      <c r="AK5798">
        <f t="shared" si="546"/>
        <v>0</v>
      </c>
      <c r="AT5798">
        <v>0</v>
      </c>
      <c r="AU5798">
        <v>0</v>
      </c>
      <c r="AW5798" t="s">
        <v>431</v>
      </c>
      <c r="AX5798" t="s">
        <v>707</v>
      </c>
      <c r="AY5798" t="s">
        <v>138</v>
      </c>
    </row>
    <row r="5799" spans="1:56">
      <c r="A5799">
        <v>314291</v>
      </c>
      <c r="B5799">
        <v>24</v>
      </c>
      <c r="C5799" t="s">
        <v>10017</v>
      </c>
      <c r="D5799">
        <v>28</v>
      </c>
      <c r="E5799">
        <v>46</v>
      </c>
      <c r="F5799">
        <v>2011</v>
      </c>
      <c r="G5799">
        <v>11</v>
      </c>
      <c r="H5799">
        <v>9</v>
      </c>
      <c r="J5799">
        <v>66</v>
      </c>
      <c r="P5799" t="str">
        <f t="shared" si="541"/>
        <v>66</v>
      </c>
      <c r="Q5799">
        <v>1</v>
      </c>
      <c r="R5799">
        <v>1</v>
      </c>
      <c r="S5799">
        <v>4</v>
      </c>
      <c r="U5799" t="s">
        <v>44</v>
      </c>
      <c r="V5799">
        <v>1</v>
      </c>
      <c r="W5799" t="str">
        <f t="shared" si="542"/>
        <v>BROWN, CECIL C.</v>
      </c>
      <c r="X5799" t="s">
        <v>10064</v>
      </c>
      <c r="Y5799">
        <v>100</v>
      </c>
      <c r="Z5799">
        <v>100</v>
      </c>
      <c r="AA5799">
        <v>1</v>
      </c>
      <c r="AB5799">
        <v>4786</v>
      </c>
      <c r="AC5799">
        <v>1</v>
      </c>
      <c r="AH5799">
        <f t="shared" si="543"/>
        <v>4786</v>
      </c>
      <c r="AI5799">
        <f t="shared" si="544"/>
        <v>4786</v>
      </c>
      <c r="AJ5799">
        <f t="shared" si="545"/>
        <v>0</v>
      </c>
      <c r="AK5799">
        <f t="shared" si="546"/>
        <v>0</v>
      </c>
      <c r="AT5799">
        <v>0</v>
      </c>
      <c r="AU5799">
        <v>0</v>
      </c>
      <c r="AW5799" t="s">
        <v>403</v>
      </c>
      <c r="AX5799" t="s">
        <v>4203</v>
      </c>
    </row>
    <row r="5800" spans="1:56">
      <c r="A5800">
        <v>314292</v>
      </c>
      <c r="B5800">
        <v>24</v>
      </c>
      <c r="C5800" t="s">
        <v>10017</v>
      </c>
      <c r="D5800">
        <v>28</v>
      </c>
      <c r="E5800">
        <v>46</v>
      </c>
      <c r="F5800">
        <v>2011</v>
      </c>
      <c r="G5800">
        <v>11</v>
      </c>
      <c r="H5800">
        <v>9</v>
      </c>
      <c r="J5800">
        <v>67</v>
      </c>
      <c r="P5800" t="str">
        <f t="shared" si="541"/>
        <v>67</v>
      </c>
      <c r="Q5800">
        <v>1</v>
      </c>
      <c r="R5800">
        <v>1</v>
      </c>
      <c r="S5800">
        <v>4</v>
      </c>
      <c r="U5800" t="s">
        <v>44</v>
      </c>
      <c r="V5800">
        <v>1</v>
      </c>
      <c r="W5800" t="str">
        <f t="shared" si="542"/>
        <v>BANKS, EARLE S.</v>
      </c>
      <c r="X5800" t="s">
        <v>10030</v>
      </c>
      <c r="Y5800">
        <v>100</v>
      </c>
      <c r="Z5800">
        <v>100</v>
      </c>
      <c r="AA5800">
        <v>1</v>
      </c>
      <c r="AB5800">
        <v>4913</v>
      </c>
      <c r="AC5800">
        <v>1</v>
      </c>
      <c r="AH5800">
        <f t="shared" si="543"/>
        <v>4913</v>
      </c>
      <c r="AI5800">
        <f t="shared" si="544"/>
        <v>4913</v>
      </c>
      <c r="AJ5800">
        <f t="shared" si="545"/>
        <v>0</v>
      </c>
      <c r="AK5800">
        <f t="shared" si="546"/>
        <v>0</v>
      </c>
      <c r="AT5800">
        <v>0</v>
      </c>
      <c r="AU5800">
        <v>0</v>
      </c>
      <c r="AW5800" t="s">
        <v>6327</v>
      </c>
      <c r="AX5800" t="s">
        <v>10031</v>
      </c>
      <c r="AY5800" t="s">
        <v>89</v>
      </c>
    </row>
    <row r="5801" spans="1:56">
      <c r="A5801">
        <v>314293</v>
      </c>
      <c r="B5801">
        <v>24</v>
      </c>
      <c r="C5801" t="s">
        <v>10017</v>
      </c>
      <c r="D5801">
        <v>28</v>
      </c>
      <c r="E5801">
        <v>46</v>
      </c>
      <c r="F5801">
        <v>2011</v>
      </c>
      <c r="G5801">
        <v>11</v>
      </c>
      <c r="H5801">
        <v>9</v>
      </c>
      <c r="J5801">
        <v>68</v>
      </c>
      <c r="P5801" t="str">
        <f t="shared" si="541"/>
        <v>68</v>
      </c>
      <c r="Q5801">
        <v>1</v>
      </c>
      <c r="R5801">
        <v>1</v>
      </c>
      <c r="S5801">
        <v>4</v>
      </c>
      <c r="U5801" t="s">
        <v>44</v>
      </c>
      <c r="V5801">
        <v>1</v>
      </c>
      <c r="W5801" t="str">
        <f t="shared" si="542"/>
        <v>CALHOUN, CREDELL</v>
      </c>
      <c r="X5801" t="s">
        <v>10090</v>
      </c>
      <c r="Y5801">
        <v>100</v>
      </c>
      <c r="Z5801">
        <v>100</v>
      </c>
      <c r="AA5801">
        <v>1</v>
      </c>
      <c r="AB5801">
        <v>4228</v>
      </c>
      <c r="AC5801">
        <v>1</v>
      </c>
      <c r="AH5801">
        <f t="shared" si="543"/>
        <v>4228</v>
      </c>
      <c r="AI5801">
        <f t="shared" si="544"/>
        <v>4228</v>
      </c>
      <c r="AJ5801">
        <f t="shared" si="545"/>
        <v>0</v>
      </c>
      <c r="AK5801">
        <f t="shared" si="546"/>
        <v>0</v>
      </c>
      <c r="AT5801">
        <v>0</v>
      </c>
      <c r="AU5801">
        <v>0</v>
      </c>
      <c r="AW5801" t="s">
        <v>10091</v>
      </c>
      <c r="AX5801" t="s">
        <v>10092</v>
      </c>
    </row>
    <row r="5802" spans="1:56">
      <c r="A5802">
        <v>314294</v>
      </c>
      <c r="B5802">
        <v>24</v>
      </c>
      <c r="C5802" t="s">
        <v>10017</v>
      </c>
      <c r="D5802">
        <v>28</v>
      </c>
      <c r="E5802">
        <v>46</v>
      </c>
      <c r="F5802">
        <v>2011</v>
      </c>
      <c r="G5802">
        <v>11</v>
      </c>
      <c r="H5802">
        <v>9</v>
      </c>
      <c r="J5802">
        <v>69</v>
      </c>
      <c r="P5802" t="str">
        <f t="shared" si="541"/>
        <v>69</v>
      </c>
      <c r="Q5802">
        <v>1</v>
      </c>
      <c r="R5802">
        <v>1</v>
      </c>
      <c r="S5802">
        <v>4</v>
      </c>
      <c r="U5802" t="s">
        <v>44</v>
      </c>
      <c r="V5802">
        <v>1</v>
      </c>
      <c r="W5802" t="str">
        <f t="shared" si="542"/>
        <v>CLARKE, ALYCE G.</v>
      </c>
      <c r="X5802" t="s">
        <v>10107</v>
      </c>
      <c r="Y5802">
        <v>100</v>
      </c>
      <c r="Z5802">
        <v>100</v>
      </c>
      <c r="AA5802">
        <v>1</v>
      </c>
      <c r="AB5802">
        <v>3659</v>
      </c>
      <c r="AC5802">
        <v>1</v>
      </c>
      <c r="AH5802">
        <f t="shared" si="543"/>
        <v>3659</v>
      </c>
      <c r="AI5802">
        <f t="shared" si="544"/>
        <v>3659</v>
      </c>
      <c r="AJ5802">
        <f t="shared" si="545"/>
        <v>0</v>
      </c>
      <c r="AK5802">
        <f t="shared" si="546"/>
        <v>0</v>
      </c>
      <c r="AT5802">
        <v>0</v>
      </c>
      <c r="AU5802">
        <v>0</v>
      </c>
      <c r="AW5802" t="s">
        <v>5973</v>
      </c>
      <c r="AX5802" t="s">
        <v>10108</v>
      </c>
      <c r="AY5802" t="s">
        <v>521</v>
      </c>
    </row>
    <row r="5803" spans="1:56">
      <c r="A5803">
        <v>314295</v>
      </c>
      <c r="B5803">
        <v>24</v>
      </c>
      <c r="C5803" t="s">
        <v>10017</v>
      </c>
      <c r="D5803">
        <v>28</v>
      </c>
      <c r="E5803">
        <v>46</v>
      </c>
      <c r="F5803">
        <v>2011</v>
      </c>
      <c r="G5803">
        <v>11</v>
      </c>
      <c r="H5803">
        <v>9</v>
      </c>
      <c r="J5803">
        <v>70</v>
      </c>
      <c r="P5803" t="str">
        <f t="shared" si="541"/>
        <v>70</v>
      </c>
      <c r="Q5803">
        <v>1</v>
      </c>
      <c r="R5803">
        <v>1</v>
      </c>
      <c r="S5803">
        <v>4</v>
      </c>
      <c r="U5803" t="s">
        <v>44</v>
      </c>
      <c r="V5803">
        <v>1</v>
      </c>
      <c r="W5803" t="str">
        <f t="shared" si="542"/>
        <v>EVANS, JAMES (JIM)</v>
      </c>
      <c r="X5803" t="s">
        <v>10153</v>
      </c>
      <c r="Y5803">
        <v>100</v>
      </c>
      <c r="Z5803">
        <v>100</v>
      </c>
      <c r="AA5803">
        <v>1</v>
      </c>
      <c r="AB5803">
        <v>3614</v>
      </c>
      <c r="AC5803">
        <v>1</v>
      </c>
      <c r="AH5803">
        <f t="shared" si="543"/>
        <v>3614</v>
      </c>
      <c r="AI5803">
        <f t="shared" si="544"/>
        <v>3614</v>
      </c>
      <c r="AJ5803">
        <f t="shared" si="545"/>
        <v>0</v>
      </c>
      <c r="AK5803">
        <f t="shared" si="546"/>
        <v>0</v>
      </c>
      <c r="AT5803">
        <v>0</v>
      </c>
      <c r="AU5803">
        <v>0</v>
      </c>
      <c r="AW5803" t="s">
        <v>1386</v>
      </c>
      <c r="AX5803" t="s">
        <v>1090</v>
      </c>
      <c r="BC5803" t="s">
        <v>566</v>
      </c>
    </row>
    <row r="5804" spans="1:56">
      <c r="A5804">
        <v>314296</v>
      </c>
      <c r="B5804">
        <v>24</v>
      </c>
      <c r="C5804" t="s">
        <v>10017</v>
      </c>
      <c r="D5804">
        <v>28</v>
      </c>
      <c r="E5804">
        <v>46</v>
      </c>
      <c r="F5804">
        <v>2011</v>
      </c>
      <c r="G5804">
        <v>11</v>
      </c>
      <c r="H5804">
        <v>9</v>
      </c>
      <c r="J5804">
        <v>71</v>
      </c>
      <c r="P5804" t="str">
        <f t="shared" si="541"/>
        <v>71</v>
      </c>
      <c r="Q5804">
        <v>1</v>
      </c>
      <c r="R5804">
        <v>1</v>
      </c>
      <c r="S5804">
        <v>4</v>
      </c>
      <c r="U5804" t="s">
        <v>44</v>
      </c>
      <c r="V5804">
        <v>1</v>
      </c>
      <c r="W5804" t="str">
        <f t="shared" si="542"/>
        <v>WOOTEN, ADRIANNE</v>
      </c>
      <c r="X5804" t="s">
        <v>10433</v>
      </c>
      <c r="Y5804">
        <v>100</v>
      </c>
      <c r="Z5804">
        <v>100</v>
      </c>
      <c r="AA5804">
        <v>1</v>
      </c>
      <c r="AB5804">
        <v>2860</v>
      </c>
      <c r="AC5804">
        <v>1</v>
      </c>
      <c r="AH5804">
        <f t="shared" si="543"/>
        <v>2860</v>
      </c>
      <c r="AI5804">
        <f t="shared" si="544"/>
        <v>2860</v>
      </c>
      <c r="AJ5804">
        <f t="shared" si="545"/>
        <v>0</v>
      </c>
      <c r="AK5804">
        <f t="shared" si="546"/>
        <v>0</v>
      </c>
      <c r="AT5804">
        <v>0</v>
      </c>
      <c r="AU5804">
        <v>0</v>
      </c>
      <c r="AW5804" t="s">
        <v>10434</v>
      </c>
      <c r="AX5804" t="s">
        <v>10435</v>
      </c>
    </row>
    <row r="5805" spans="1:56">
      <c r="A5805">
        <v>314297</v>
      </c>
      <c r="B5805">
        <v>24</v>
      </c>
      <c r="C5805" t="s">
        <v>10017</v>
      </c>
      <c r="D5805">
        <v>28</v>
      </c>
      <c r="E5805">
        <v>46</v>
      </c>
      <c r="F5805">
        <v>2011</v>
      </c>
      <c r="G5805">
        <v>11</v>
      </c>
      <c r="H5805">
        <v>9</v>
      </c>
      <c r="J5805">
        <v>72</v>
      </c>
      <c r="P5805" t="str">
        <f t="shared" si="541"/>
        <v>72</v>
      </c>
      <c r="Q5805">
        <v>1</v>
      </c>
      <c r="R5805">
        <v>1</v>
      </c>
      <c r="S5805">
        <v>4</v>
      </c>
      <c r="U5805" t="s">
        <v>44</v>
      </c>
      <c r="V5805">
        <v>1</v>
      </c>
      <c r="W5805" t="str">
        <f t="shared" si="542"/>
        <v>CAMPBELL, KIMBERLY L.</v>
      </c>
      <c r="X5805" t="s">
        <v>10093</v>
      </c>
      <c r="Y5805">
        <v>100</v>
      </c>
      <c r="Z5805">
        <v>100</v>
      </c>
      <c r="AA5805">
        <v>1</v>
      </c>
      <c r="AB5805">
        <v>6891</v>
      </c>
      <c r="AC5805">
        <v>1</v>
      </c>
      <c r="AH5805">
        <f t="shared" si="543"/>
        <v>6891</v>
      </c>
      <c r="AI5805">
        <f t="shared" si="544"/>
        <v>6891</v>
      </c>
      <c r="AJ5805">
        <f t="shared" si="545"/>
        <v>0</v>
      </c>
      <c r="AK5805">
        <f t="shared" si="546"/>
        <v>0</v>
      </c>
      <c r="AT5805">
        <v>0</v>
      </c>
      <c r="AU5805">
        <v>0</v>
      </c>
      <c r="AW5805" t="s">
        <v>414</v>
      </c>
      <c r="AX5805" t="s">
        <v>761</v>
      </c>
    </row>
    <row r="5806" spans="1:56">
      <c r="A5806">
        <v>314298</v>
      </c>
      <c r="B5806">
        <v>24</v>
      </c>
      <c r="C5806" t="s">
        <v>10017</v>
      </c>
      <c r="D5806">
        <v>28</v>
      </c>
      <c r="E5806">
        <v>46</v>
      </c>
      <c r="F5806">
        <v>2011</v>
      </c>
      <c r="G5806">
        <v>11</v>
      </c>
      <c r="H5806">
        <v>9</v>
      </c>
      <c r="J5806">
        <v>73</v>
      </c>
      <c r="P5806" t="str">
        <f t="shared" si="541"/>
        <v>73</v>
      </c>
      <c r="Q5806">
        <v>1</v>
      </c>
      <c r="R5806">
        <v>1</v>
      </c>
      <c r="S5806">
        <v>4</v>
      </c>
      <c r="U5806" t="s">
        <v>44</v>
      </c>
      <c r="V5806">
        <v>1</v>
      </c>
      <c r="W5806" t="str">
        <f t="shared" si="542"/>
        <v>ELLINGTON, JIM</v>
      </c>
      <c r="X5806" t="s">
        <v>10146</v>
      </c>
      <c r="Y5806">
        <v>200</v>
      </c>
      <c r="Z5806">
        <v>200</v>
      </c>
      <c r="AA5806">
        <v>1</v>
      </c>
      <c r="AB5806">
        <v>5475</v>
      </c>
      <c r="AC5806">
        <v>0</v>
      </c>
      <c r="AH5806">
        <f t="shared" si="543"/>
        <v>11023</v>
      </c>
      <c r="AI5806">
        <f t="shared" si="544"/>
        <v>5548</v>
      </c>
      <c r="AJ5806">
        <f t="shared" si="545"/>
        <v>5475</v>
      </c>
      <c r="AK5806">
        <f t="shared" si="546"/>
        <v>0</v>
      </c>
      <c r="AT5806">
        <v>0</v>
      </c>
      <c r="AU5806">
        <v>0</v>
      </c>
      <c r="AW5806" t="s">
        <v>10147</v>
      </c>
      <c r="AX5806" t="s">
        <v>566</v>
      </c>
    </row>
    <row r="5807" spans="1:56">
      <c r="A5807">
        <v>314299</v>
      </c>
      <c r="B5807">
        <v>24</v>
      </c>
      <c r="C5807" t="s">
        <v>10017</v>
      </c>
      <c r="D5807">
        <v>28</v>
      </c>
      <c r="E5807">
        <v>46</v>
      </c>
      <c r="F5807">
        <v>2011</v>
      </c>
      <c r="G5807">
        <v>11</v>
      </c>
      <c r="H5807">
        <v>9</v>
      </c>
      <c r="J5807">
        <v>73</v>
      </c>
      <c r="P5807" t="str">
        <f t="shared" si="541"/>
        <v>73</v>
      </c>
      <c r="Q5807">
        <v>1</v>
      </c>
      <c r="R5807">
        <v>1</v>
      </c>
      <c r="S5807">
        <v>4</v>
      </c>
      <c r="U5807" t="s">
        <v>44</v>
      </c>
      <c r="V5807">
        <v>1</v>
      </c>
      <c r="W5807" t="str">
        <f t="shared" si="542"/>
        <v>OBERHOUSEN, BRAD</v>
      </c>
      <c r="X5807" t="s">
        <v>10304</v>
      </c>
      <c r="Y5807">
        <v>100</v>
      </c>
      <c r="Z5807">
        <v>100</v>
      </c>
      <c r="AA5807">
        <v>0</v>
      </c>
      <c r="AB5807">
        <v>5548</v>
      </c>
      <c r="AC5807">
        <v>1</v>
      </c>
      <c r="AH5807">
        <f t="shared" si="543"/>
        <v>11023</v>
      </c>
      <c r="AI5807">
        <f t="shared" si="544"/>
        <v>5548</v>
      </c>
      <c r="AJ5807">
        <f t="shared" si="545"/>
        <v>5475</v>
      </c>
      <c r="AK5807">
        <f t="shared" si="546"/>
        <v>0</v>
      </c>
      <c r="AT5807">
        <v>0</v>
      </c>
      <c r="AU5807">
        <v>0</v>
      </c>
      <c r="AW5807" t="s">
        <v>10305</v>
      </c>
      <c r="AX5807" t="s">
        <v>3165</v>
      </c>
    </row>
    <row r="5808" spans="1:56">
      <c r="A5808">
        <v>314300</v>
      </c>
      <c r="B5808">
        <v>24</v>
      </c>
      <c r="C5808" t="s">
        <v>10017</v>
      </c>
      <c r="D5808">
        <v>28</v>
      </c>
      <c r="E5808">
        <v>46</v>
      </c>
      <c r="F5808">
        <v>2011</v>
      </c>
      <c r="G5808">
        <v>11</v>
      </c>
      <c r="H5808">
        <v>9</v>
      </c>
      <c r="J5808">
        <v>74</v>
      </c>
      <c r="P5808" t="str">
        <f t="shared" si="541"/>
        <v>74</v>
      </c>
      <c r="Q5808">
        <v>1</v>
      </c>
      <c r="R5808">
        <v>1</v>
      </c>
      <c r="S5808">
        <v>4</v>
      </c>
      <c r="U5808" t="s">
        <v>44</v>
      </c>
      <c r="V5808">
        <v>1</v>
      </c>
      <c r="W5808" t="str">
        <f t="shared" si="542"/>
        <v>BAKER, MARK</v>
      </c>
      <c r="X5808" t="s">
        <v>10029</v>
      </c>
      <c r="Y5808">
        <v>200</v>
      </c>
      <c r="Z5808">
        <v>200</v>
      </c>
      <c r="AA5808">
        <v>1</v>
      </c>
      <c r="AB5808">
        <v>12560</v>
      </c>
      <c r="AC5808">
        <v>1</v>
      </c>
      <c r="AH5808">
        <f t="shared" si="543"/>
        <v>12560</v>
      </c>
      <c r="AI5808">
        <f t="shared" si="544"/>
        <v>0</v>
      </c>
      <c r="AJ5808">
        <f t="shared" si="545"/>
        <v>12560</v>
      </c>
      <c r="AK5808">
        <f t="shared" si="546"/>
        <v>0</v>
      </c>
      <c r="AT5808">
        <v>0</v>
      </c>
      <c r="AU5808">
        <v>0</v>
      </c>
      <c r="AW5808" t="s">
        <v>3219</v>
      </c>
      <c r="AX5808" t="s">
        <v>276</v>
      </c>
    </row>
    <row r="5809" spans="1:60">
      <c r="A5809">
        <v>314302</v>
      </c>
      <c r="B5809">
        <v>24</v>
      </c>
      <c r="C5809" t="s">
        <v>10017</v>
      </c>
      <c r="D5809">
        <v>28</v>
      </c>
      <c r="E5809">
        <v>46</v>
      </c>
      <c r="F5809">
        <v>2011</v>
      </c>
      <c r="G5809">
        <v>11</v>
      </c>
      <c r="H5809">
        <v>9</v>
      </c>
      <c r="J5809">
        <v>75</v>
      </c>
      <c r="P5809" t="str">
        <f t="shared" si="541"/>
        <v>75</v>
      </c>
      <c r="Q5809">
        <v>1</v>
      </c>
      <c r="R5809">
        <v>1</v>
      </c>
      <c r="S5809">
        <v>4</v>
      </c>
      <c r="U5809" t="s">
        <v>44</v>
      </c>
      <c r="V5809">
        <v>1</v>
      </c>
      <c r="W5809" t="str">
        <f t="shared" si="542"/>
        <v>MILES, TOM</v>
      </c>
      <c r="X5809" t="s">
        <v>10286</v>
      </c>
      <c r="Y5809">
        <v>100</v>
      </c>
      <c r="Z5809">
        <v>100</v>
      </c>
      <c r="AA5809">
        <v>0</v>
      </c>
      <c r="AB5809">
        <v>5040</v>
      </c>
      <c r="AC5809">
        <v>1</v>
      </c>
      <c r="AH5809">
        <f t="shared" si="543"/>
        <v>6311</v>
      </c>
      <c r="AI5809">
        <f t="shared" si="544"/>
        <v>5040</v>
      </c>
      <c r="AJ5809">
        <f t="shared" si="545"/>
        <v>1271</v>
      </c>
      <c r="AK5809">
        <f t="shared" si="546"/>
        <v>0</v>
      </c>
      <c r="AT5809">
        <v>0</v>
      </c>
      <c r="AU5809">
        <v>0</v>
      </c>
      <c r="AW5809" t="s">
        <v>8986</v>
      </c>
      <c r="AX5809" t="s">
        <v>426</v>
      </c>
    </row>
    <row r="5810" spans="1:60">
      <c r="A5810">
        <v>314301</v>
      </c>
      <c r="B5810">
        <v>24</v>
      </c>
      <c r="C5810" t="s">
        <v>10017</v>
      </c>
      <c r="D5810">
        <v>28</v>
      </c>
      <c r="E5810">
        <v>46</v>
      </c>
      <c r="F5810">
        <v>2011</v>
      </c>
      <c r="G5810">
        <v>11</v>
      </c>
      <c r="H5810">
        <v>9</v>
      </c>
      <c r="J5810">
        <v>75</v>
      </c>
      <c r="P5810" t="str">
        <f t="shared" si="541"/>
        <v>75</v>
      </c>
      <c r="Q5810">
        <v>1</v>
      </c>
      <c r="R5810">
        <v>1</v>
      </c>
      <c r="S5810">
        <v>4</v>
      </c>
      <c r="U5810" t="s">
        <v>44</v>
      </c>
      <c r="V5810">
        <v>1</v>
      </c>
      <c r="W5810" t="str">
        <f t="shared" si="542"/>
        <v>WHATLEYKIRBY, BRENDA</v>
      </c>
      <c r="X5810" t="s">
        <v>10413</v>
      </c>
      <c r="Y5810">
        <v>200</v>
      </c>
      <c r="Z5810">
        <v>200</v>
      </c>
      <c r="AA5810">
        <v>0</v>
      </c>
      <c r="AB5810">
        <v>1271</v>
      </c>
      <c r="AC5810">
        <v>0</v>
      </c>
      <c r="AH5810">
        <f t="shared" si="543"/>
        <v>6311</v>
      </c>
      <c r="AI5810">
        <f t="shared" si="544"/>
        <v>5040</v>
      </c>
      <c r="AJ5810">
        <f t="shared" si="545"/>
        <v>1271</v>
      </c>
      <c r="AK5810">
        <f t="shared" si="546"/>
        <v>0</v>
      </c>
      <c r="AT5810">
        <v>0</v>
      </c>
      <c r="AU5810">
        <v>0</v>
      </c>
      <c r="AW5810" t="s">
        <v>10414</v>
      </c>
      <c r="AX5810" t="s">
        <v>387</v>
      </c>
      <c r="BG5810" t="s">
        <v>4049</v>
      </c>
      <c r="BH5810">
        <v>1</v>
      </c>
    </row>
    <row r="5811" spans="1:60">
      <c r="A5811">
        <v>314303</v>
      </c>
      <c r="B5811">
        <v>24</v>
      </c>
      <c r="C5811" t="s">
        <v>10017</v>
      </c>
      <c r="D5811">
        <v>28</v>
      </c>
      <c r="E5811">
        <v>46</v>
      </c>
      <c r="F5811">
        <v>2011</v>
      </c>
      <c r="G5811">
        <v>11</v>
      </c>
      <c r="H5811">
        <v>9</v>
      </c>
      <c r="J5811">
        <v>76</v>
      </c>
      <c r="P5811" t="str">
        <f t="shared" si="541"/>
        <v>76</v>
      </c>
      <c r="Q5811">
        <v>1</v>
      </c>
      <c r="R5811">
        <v>1</v>
      </c>
      <c r="S5811">
        <v>4</v>
      </c>
      <c r="U5811" t="s">
        <v>44</v>
      </c>
      <c r="V5811">
        <v>1</v>
      </c>
      <c r="W5811" t="str">
        <f t="shared" si="542"/>
        <v xml:space="preserve">HOLLOWAY, GREGORY SR. </v>
      </c>
      <c r="X5811" t="s">
        <v>10210</v>
      </c>
      <c r="Y5811">
        <v>100</v>
      </c>
      <c r="Z5811">
        <v>100</v>
      </c>
      <c r="AA5811">
        <v>1</v>
      </c>
      <c r="AB5811">
        <v>6536</v>
      </c>
      <c r="AC5811">
        <v>1</v>
      </c>
      <c r="AH5811">
        <f t="shared" si="543"/>
        <v>6536</v>
      </c>
      <c r="AI5811">
        <f t="shared" si="544"/>
        <v>6536</v>
      </c>
      <c r="AJ5811">
        <f t="shared" si="545"/>
        <v>0</v>
      </c>
      <c r="AK5811">
        <f t="shared" si="546"/>
        <v>0</v>
      </c>
      <c r="AT5811">
        <v>0</v>
      </c>
      <c r="AU5811">
        <v>0</v>
      </c>
      <c r="AW5811" t="s">
        <v>7390</v>
      </c>
      <c r="AX5811" t="s">
        <v>492</v>
      </c>
    </row>
    <row r="5812" spans="1:60">
      <c r="A5812">
        <v>314304</v>
      </c>
      <c r="B5812">
        <v>24</v>
      </c>
      <c r="C5812" t="s">
        <v>10017</v>
      </c>
      <c r="D5812">
        <v>28</v>
      </c>
      <c r="E5812">
        <v>46</v>
      </c>
      <c r="F5812">
        <v>2011</v>
      </c>
      <c r="G5812">
        <v>11</v>
      </c>
      <c r="H5812">
        <v>9</v>
      </c>
      <c r="J5812">
        <v>77</v>
      </c>
      <c r="P5812" t="str">
        <f t="shared" si="541"/>
        <v>77</v>
      </c>
      <c r="Q5812">
        <v>1</v>
      </c>
      <c r="R5812">
        <v>1</v>
      </c>
      <c r="S5812">
        <v>4</v>
      </c>
      <c r="U5812" t="s">
        <v>44</v>
      </c>
      <c r="V5812">
        <v>1</v>
      </c>
      <c r="W5812" t="str">
        <f t="shared" si="542"/>
        <v>GIPSON, ANDY</v>
      </c>
      <c r="X5812" t="s">
        <v>10176</v>
      </c>
      <c r="Y5812">
        <v>200</v>
      </c>
      <c r="Z5812">
        <v>200</v>
      </c>
      <c r="AA5812">
        <v>1</v>
      </c>
      <c r="AB5812">
        <v>7420</v>
      </c>
      <c r="AC5812">
        <v>1</v>
      </c>
      <c r="AH5812">
        <f t="shared" si="543"/>
        <v>7420</v>
      </c>
      <c r="AI5812">
        <f t="shared" si="544"/>
        <v>0</v>
      </c>
      <c r="AJ5812">
        <f t="shared" si="545"/>
        <v>7420</v>
      </c>
      <c r="AK5812">
        <f t="shared" si="546"/>
        <v>0</v>
      </c>
      <c r="AT5812">
        <v>0</v>
      </c>
      <c r="AU5812">
        <v>0</v>
      </c>
      <c r="AW5812" t="s">
        <v>10177</v>
      </c>
      <c r="AX5812" t="s">
        <v>394</v>
      </c>
    </row>
    <row r="5813" spans="1:60">
      <c r="A5813">
        <v>314305</v>
      </c>
      <c r="B5813">
        <v>24</v>
      </c>
      <c r="C5813" t="s">
        <v>10017</v>
      </c>
      <c r="D5813">
        <v>28</v>
      </c>
      <c r="E5813">
        <v>46</v>
      </c>
      <c r="F5813">
        <v>2011</v>
      </c>
      <c r="G5813">
        <v>11</v>
      </c>
      <c r="H5813">
        <v>9</v>
      </c>
      <c r="J5813">
        <v>78</v>
      </c>
      <c r="P5813" t="str">
        <f t="shared" si="541"/>
        <v>78</v>
      </c>
      <c r="Q5813">
        <v>1</v>
      </c>
      <c r="R5813">
        <v>1</v>
      </c>
      <c r="S5813">
        <v>4</v>
      </c>
      <c r="U5813" t="s">
        <v>44</v>
      </c>
      <c r="V5813">
        <v>1</v>
      </c>
      <c r="W5813" t="str">
        <f t="shared" si="542"/>
        <v>RUSHING, RANDAL (RANDY)</v>
      </c>
      <c r="X5813" t="s">
        <v>10335</v>
      </c>
      <c r="Y5813">
        <v>200</v>
      </c>
      <c r="Z5813">
        <v>200</v>
      </c>
      <c r="AA5813">
        <v>0</v>
      </c>
      <c r="AB5813">
        <v>6312</v>
      </c>
      <c r="AC5813">
        <v>1</v>
      </c>
      <c r="AH5813">
        <f t="shared" si="543"/>
        <v>6312</v>
      </c>
      <c r="AI5813">
        <f t="shared" si="544"/>
        <v>0</v>
      </c>
      <c r="AJ5813">
        <f t="shared" si="545"/>
        <v>6312</v>
      </c>
      <c r="AK5813">
        <f t="shared" si="546"/>
        <v>0</v>
      </c>
      <c r="AT5813">
        <v>0</v>
      </c>
      <c r="AU5813">
        <v>0</v>
      </c>
      <c r="AW5813" t="s">
        <v>8756</v>
      </c>
      <c r="AX5813" t="s">
        <v>767</v>
      </c>
    </row>
    <row r="5814" spans="1:60">
      <c r="A5814">
        <v>314307</v>
      </c>
      <c r="B5814">
        <v>24</v>
      </c>
      <c r="C5814" t="s">
        <v>10017</v>
      </c>
      <c r="D5814">
        <v>28</v>
      </c>
      <c r="E5814">
        <v>46</v>
      </c>
      <c r="F5814">
        <v>2011</v>
      </c>
      <c r="G5814">
        <v>11</v>
      </c>
      <c r="H5814">
        <v>9</v>
      </c>
      <c r="J5814">
        <v>79</v>
      </c>
      <c r="P5814" t="str">
        <f t="shared" si="541"/>
        <v>79</v>
      </c>
      <c r="Q5814">
        <v>1</v>
      </c>
      <c r="R5814">
        <v>1</v>
      </c>
      <c r="S5814">
        <v>4</v>
      </c>
      <c r="U5814" t="s">
        <v>44</v>
      </c>
      <c r="V5814">
        <v>1</v>
      </c>
      <c r="W5814" t="str">
        <f t="shared" si="542"/>
        <v>EATON, BLAINE (BO)</v>
      </c>
      <c r="X5814" t="s">
        <v>10145</v>
      </c>
      <c r="Y5814">
        <v>100</v>
      </c>
      <c r="Z5814">
        <v>100</v>
      </c>
      <c r="AA5814">
        <v>1</v>
      </c>
      <c r="AB5814">
        <v>5956</v>
      </c>
      <c r="AC5814">
        <v>1</v>
      </c>
      <c r="AH5814">
        <f t="shared" si="543"/>
        <v>9608</v>
      </c>
      <c r="AI5814">
        <f t="shared" si="544"/>
        <v>5956</v>
      </c>
      <c r="AJ5814">
        <f t="shared" si="545"/>
        <v>3652</v>
      </c>
      <c r="AK5814">
        <f t="shared" si="546"/>
        <v>0</v>
      </c>
      <c r="AT5814">
        <v>0</v>
      </c>
      <c r="AU5814">
        <v>0</v>
      </c>
      <c r="AW5814" t="s">
        <v>9471</v>
      </c>
      <c r="AX5814" t="s">
        <v>6466</v>
      </c>
      <c r="BC5814" t="s">
        <v>4283</v>
      </c>
    </row>
    <row r="5815" spans="1:60">
      <c r="A5815">
        <v>314306</v>
      </c>
      <c r="B5815">
        <v>24</v>
      </c>
      <c r="C5815" t="s">
        <v>10017</v>
      </c>
      <c r="D5815">
        <v>28</v>
      </c>
      <c r="E5815">
        <v>46</v>
      </c>
      <c r="F5815">
        <v>2011</v>
      </c>
      <c r="G5815">
        <v>11</v>
      </c>
      <c r="H5815">
        <v>9</v>
      </c>
      <c r="J5815">
        <v>79</v>
      </c>
      <c r="P5815" t="str">
        <f t="shared" si="541"/>
        <v>79</v>
      </c>
      <c r="Q5815">
        <v>1</v>
      </c>
      <c r="R5815">
        <v>1</v>
      </c>
      <c r="S5815">
        <v>4</v>
      </c>
      <c r="U5815" t="s">
        <v>44</v>
      </c>
      <c r="V5815">
        <v>1</v>
      </c>
      <c r="W5815" t="str">
        <f t="shared" si="542"/>
        <v>SWINDALL, RON</v>
      </c>
      <c r="X5815" t="s">
        <v>10373</v>
      </c>
      <c r="Y5815">
        <v>200</v>
      </c>
      <c r="Z5815">
        <v>200</v>
      </c>
      <c r="AA5815">
        <v>0</v>
      </c>
      <c r="AB5815">
        <v>3652</v>
      </c>
      <c r="AC5815">
        <v>0</v>
      </c>
      <c r="AH5815">
        <f t="shared" si="543"/>
        <v>9608</v>
      </c>
      <c r="AI5815">
        <f t="shared" si="544"/>
        <v>5956</v>
      </c>
      <c r="AJ5815">
        <f t="shared" si="545"/>
        <v>3652</v>
      </c>
      <c r="AK5815">
        <f t="shared" si="546"/>
        <v>0</v>
      </c>
      <c r="AT5815">
        <v>0</v>
      </c>
      <c r="AU5815">
        <v>0</v>
      </c>
      <c r="AW5815" t="s">
        <v>10374</v>
      </c>
      <c r="AX5815" t="s">
        <v>82</v>
      </c>
    </row>
    <row r="5816" spans="1:60">
      <c r="A5816">
        <v>314308</v>
      </c>
      <c r="B5816">
        <v>24</v>
      </c>
      <c r="C5816" t="s">
        <v>10017</v>
      </c>
      <c r="D5816">
        <v>28</v>
      </c>
      <c r="E5816">
        <v>46</v>
      </c>
      <c r="F5816">
        <v>2011</v>
      </c>
      <c r="G5816">
        <v>11</v>
      </c>
      <c r="H5816">
        <v>9</v>
      </c>
      <c r="J5816">
        <v>80</v>
      </c>
      <c r="P5816" t="str">
        <f t="shared" si="541"/>
        <v>80</v>
      </c>
      <c r="Q5816">
        <v>1</v>
      </c>
      <c r="R5816">
        <v>1</v>
      </c>
      <c r="S5816">
        <v>4</v>
      </c>
      <c r="U5816" t="s">
        <v>44</v>
      </c>
      <c r="V5816">
        <v>1</v>
      </c>
      <c r="W5816" t="str">
        <f t="shared" si="542"/>
        <v>SCOTT, OMERIA MCDONALD</v>
      </c>
      <c r="X5816" t="s">
        <v>10338</v>
      </c>
      <c r="Y5816">
        <v>100</v>
      </c>
      <c r="Z5816">
        <v>100</v>
      </c>
      <c r="AA5816">
        <v>1</v>
      </c>
      <c r="AB5816">
        <v>5565</v>
      </c>
      <c r="AC5816">
        <v>1</v>
      </c>
      <c r="AH5816">
        <f t="shared" si="543"/>
        <v>5565</v>
      </c>
      <c r="AI5816">
        <f t="shared" si="544"/>
        <v>5565</v>
      </c>
      <c r="AJ5816">
        <f t="shared" si="545"/>
        <v>0</v>
      </c>
      <c r="AK5816">
        <f t="shared" si="546"/>
        <v>0</v>
      </c>
      <c r="AT5816">
        <v>0</v>
      </c>
      <c r="AU5816">
        <v>0</v>
      </c>
      <c r="AW5816" t="s">
        <v>213</v>
      </c>
      <c r="AX5816" t="s">
        <v>10339</v>
      </c>
      <c r="AY5816" t="s">
        <v>9702</v>
      </c>
    </row>
    <row r="5817" spans="1:60">
      <c r="A5817">
        <v>314309</v>
      </c>
      <c r="B5817">
        <v>24</v>
      </c>
      <c r="C5817" t="s">
        <v>10017</v>
      </c>
      <c r="D5817">
        <v>28</v>
      </c>
      <c r="E5817">
        <v>46</v>
      </c>
      <c r="F5817">
        <v>2011</v>
      </c>
      <c r="G5817">
        <v>11</v>
      </c>
      <c r="H5817">
        <v>9</v>
      </c>
      <c r="J5817">
        <v>81</v>
      </c>
      <c r="P5817" t="str">
        <f t="shared" si="541"/>
        <v>81</v>
      </c>
      <c r="Q5817">
        <v>1</v>
      </c>
      <c r="R5817">
        <v>1</v>
      </c>
      <c r="S5817">
        <v>4</v>
      </c>
      <c r="U5817" t="s">
        <v>44</v>
      </c>
      <c r="V5817">
        <v>1</v>
      </c>
      <c r="W5817" t="str">
        <f t="shared" si="542"/>
        <v>HORNE, STEPHEN A.</v>
      </c>
      <c r="X5817" t="s">
        <v>10222</v>
      </c>
      <c r="Y5817">
        <v>200</v>
      </c>
      <c r="Z5817">
        <v>200</v>
      </c>
      <c r="AA5817">
        <v>1</v>
      </c>
      <c r="AB5817">
        <v>6204</v>
      </c>
      <c r="AC5817">
        <v>1</v>
      </c>
      <c r="AH5817">
        <f t="shared" si="543"/>
        <v>6204</v>
      </c>
      <c r="AI5817">
        <f t="shared" si="544"/>
        <v>0</v>
      </c>
      <c r="AJ5817">
        <f t="shared" si="545"/>
        <v>6204</v>
      </c>
      <c r="AK5817">
        <f t="shared" si="546"/>
        <v>0</v>
      </c>
      <c r="AT5817">
        <v>0</v>
      </c>
      <c r="AU5817">
        <v>0</v>
      </c>
      <c r="AW5817" t="s">
        <v>10223</v>
      </c>
      <c r="AX5817" t="s">
        <v>1096</v>
      </c>
      <c r="AY5817" t="s">
        <v>64</v>
      </c>
      <c r="BC5817" t="s">
        <v>344</v>
      </c>
    </row>
    <row r="5818" spans="1:60">
      <c r="A5818">
        <v>314310</v>
      </c>
      <c r="B5818">
        <v>24</v>
      </c>
      <c r="C5818" t="s">
        <v>10017</v>
      </c>
      <c r="D5818">
        <v>28</v>
      </c>
      <c r="E5818">
        <v>46</v>
      </c>
      <c r="F5818">
        <v>2011</v>
      </c>
      <c r="G5818">
        <v>11</v>
      </c>
      <c r="H5818">
        <v>9</v>
      </c>
      <c r="J5818">
        <v>82</v>
      </c>
      <c r="P5818" t="str">
        <f t="shared" si="541"/>
        <v>82</v>
      </c>
      <c r="Q5818">
        <v>1</v>
      </c>
      <c r="R5818">
        <v>1</v>
      </c>
      <c r="S5818">
        <v>4</v>
      </c>
      <c r="U5818" t="s">
        <v>44</v>
      </c>
      <c r="V5818">
        <v>1</v>
      </c>
      <c r="W5818" t="str">
        <f t="shared" si="542"/>
        <v>YOUNG, CHARLES L. SR.</v>
      </c>
      <c r="X5818" t="s">
        <v>10436</v>
      </c>
      <c r="Y5818">
        <v>100</v>
      </c>
      <c r="Z5818">
        <v>100</v>
      </c>
      <c r="AA5818">
        <v>1</v>
      </c>
      <c r="AB5818">
        <v>3818</v>
      </c>
      <c r="AC5818">
        <v>1</v>
      </c>
      <c r="AH5818">
        <f t="shared" si="543"/>
        <v>3818</v>
      </c>
      <c r="AI5818">
        <f t="shared" si="544"/>
        <v>3818</v>
      </c>
      <c r="AJ5818">
        <f t="shared" si="545"/>
        <v>0</v>
      </c>
      <c r="AK5818">
        <f t="shared" si="546"/>
        <v>0</v>
      </c>
      <c r="AT5818">
        <v>0</v>
      </c>
      <c r="AU5818">
        <v>0</v>
      </c>
      <c r="AW5818" t="s">
        <v>1708</v>
      </c>
      <c r="AX5818" t="s">
        <v>62</v>
      </c>
      <c r="BD5818" t="s">
        <v>69</v>
      </c>
    </row>
    <row r="5819" spans="1:60">
      <c r="A5819">
        <v>314312</v>
      </c>
      <c r="B5819">
        <v>24</v>
      </c>
      <c r="C5819" t="s">
        <v>10017</v>
      </c>
      <c r="D5819">
        <v>28</v>
      </c>
      <c r="E5819">
        <v>46</v>
      </c>
      <c r="F5819">
        <v>2011</v>
      </c>
      <c r="G5819">
        <v>11</v>
      </c>
      <c r="H5819">
        <v>9</v>
      </c>
      <c r="J5819">
        <v>83</v>
      </c>
      <c r="P5819" t="str">
        <f t="shared" si="541"/>
        <v>83</v>
      </c>
      <c r="Q5819">
        <v>1</v>
      </c>
      <c r="R5819">
        <v>1</v>
      </c>
      <c r="S5819">
        <v>4</v>
      </c>
      <c r="U5819" t="s">
        <v>44</v>
      </c>
      <c r="V5819">
        <v>1</v>
      </c>
      <c r="W5819" t="str">
        <f t="shared" si="542"/>
        <v>HOUSTON, GARY D.</v>
      </c>
      <c r="X5819" t="s">
        <v>10224</v>
      </c>
      <c r="Y5819">
        <v>100</v>
      </c>
      <c r="Z5819">
        <v>100</v>
      </c>
      <c r="AA5819">
        <v>0</v>
      </c>
      <c r="AB5819">
        <v>2379</v>
      </c>
      <c r="AC5819">
        <v>0</v>
      </c>
      <c r="AH5819">
        <f t="shared" si="543"/>
        <v>5704</v>
      </c>
      <c r="AI5819">
        <f t="shared" si="544"/>
        <v>2379</v>
      </c>
      <c r="AJ5819">
        <f t="shared" si="545"/>
        <v>2969</v>
      </c>
      <c r="AK5819">
        <f t="shared" si="546"/>
        <v>356</v>
      </c>
      <c r="AT5819">
        <v>0</v>
      </c>
      <c r="AU5819">
        <v>0</v>
      </c>
      <c r="AW5819" t="s">
        <v>3994</v>
      </c>
      <c r="AX5819" t="s">
        <v>328</v>
      </c>
      <c r="AY5819" t="s">
        <v>103</v>
      </c>
    </row>
    <row r="5820" spans="1:60">
      <c r="A5820">
        <v>314313</v>
      </c>
      <c r="B5820">
        <v>24</v>
      </c>
      <c r="C5820" t="s">
        <v>10017</v>
      </c>
      <c r="D5820">
        <v>28</v>
      </c>
      <c r="E5820">
        <v>46</v>
      </c>
      <c r="F5820">
        <v>2011</v>
      </c>
      <c r="G5820">
        <v>11</v>
      </c>
      <c r="H5820">
        <v>9</v>
      </c>
      <c r="J5820">
        <v>83</v>
      </c>
      <c r="P5820" t="str">
        <f t="shared" si="541"/>
        <v>83</v>
      </c>
      <c r="Q5820">
        <v>1</v>
      </c>
      <c r="R5820">
        <v>1</v>
      </c>
      <c r="S5820">
        <v>4</v>
      </c>
      <c r="U5820" t="s">
        <v>44</v>
      </c>
      <c r="V5820">
        <v>1</v>
      </c>
      <c r="W5820" t="str">
        <f t="shared" si="542"/>
        <v>SNOWDEN, GREG</v>
      </c>
      <c r="X5820" t="s">
        <v>10353</v>
      </c>
      <c r="Y5820">
        <v>200</v>
      </c>
      <c r="Z5820">
        <v>200</v>
      </c>
      <c r="AA5820">
        <v>1</v>
      </c>
      <c r="AB5820">
        <v>2969</v>
      </c>
      <c r="AC5820">
        <v>1</v>
      </c>
      <c r="AH5820">
        <f t="shared" si="543"/>
        <v>5704</v>
      </c>
      <c r="AI5820">
        <f t="shared" si="544"/>
        <v>2379</v>
      </c>
      <c r="AJ5820">
        <f t="shared" si="545"/>
        <v>2969</v>
      </c>
      <c r="AK5820">
        <f t="shared" si="546"/>
        <v>356</v>
      </c>
      <c r="AT5820">
        <v>0</v>
      </c>
      <c r="AU5820">
        <v>0</v>
      </c>
      <c r="AW5820" t="s">
        <v>10354</v>
      </c>
      <c r="AX5820" t="s">
        <v>492</v>
      </c>
    </row>
    <row r="5821" spans="1:60">
      <c r="A5821">
        <v>314311</v>
      </c>
      <c r="B5821">
        <v>24</v>
      </c>
      <c r="C5821" t="s">
        <v>10017</v>
      </c>
      <c r="D5821">
        <v>28</v>
      </c>
      <c r="E5821">
        <v>46</v>
      </c>
      <c r="F5821">
        <v>2011</v>
      </c>
      <c r="G5821">
        <v>11</v>
      </c>
      <c r="H5821">
        <v>9</v>
      </c>
      <c r="J5821">
        <v>83</v>
      </c>
      <c r="P5821" t="str">
        <f t="shared" si="541"/>
        <v>83</v>
      </c>
      <c r="Q5821">
        <v>1</v>
      </c>
      <c r="R5821">
        <v>1</v>
      </c>
      <c r="S5821">
        <v>4</v>
      </c>
      <c r="U5821" t="s">
        <v>44</v>
      </c>
      <c r="V5821">
        <v>1</v>
      </c>
      <c r="W5821" t="str">
        <f t="shared" si="542"/>
        <v>THOMPSON, SAMUEL (SAM)</v>
      </c>
      <c r="X5821" t="s">
        <v>10378</v>
      </c>
      <c r="Y5821">
        <v>328</v>
      </c>
      <c r="Z5821">
        <v>400</v>
      </c>
      <c r="AA5821">
        <v>0</v>
      </c>
      <c r="AB5821">
        <v>356</v>
      </c>
      <c r="AC5821">
        <v>0</v>
      </c>
      <c r="AH5821">
        <f t="shared" si="543"/>
        <v>5704</v>
      </c>
      <c r="AI5821">
        <f t="shared" si="544"/>
        <v>2379</v>
      </c>
      <c r="AJ5821">
        <f t="shared" si="545"/>
        <v>2969</v>
      </c>
      <c r="AK5821">
        <f t="shared" si="546"/>
        <v>356</v>
      </c>
      <c r="AT5821">
        <v>0</v>
      </c>
      <c r="AU5821">
        <v>0</v>
      </c>
      <c r="AW5821" t="s">
        <v>343</v>
      </c>
      <c r="AX5821" t="s">
        <v>3004</v>
      </c>
      <c r="BC5821" t="s">
        <v>863</v>
      </c>
    </row>
    <row r="5822" spans="1:60">
      <c r="A5822">
        <v>314314</v>
      </c>
      <c r="B5822">
        <v>24</v>
      </c>
      <c r="C5822" t="s">
        <v>10017</v>
      </c>
      <c r="D5822">
        <v>28</v>
      </c>
      <c r="E5822">
        <v>46</v>
      </c>
      <c r="F5822">
        <v>2011</v>
      </c>
      <c r="G5822">
        <v>11</v>
      </c>
      <c r="H5822">
        <v>9</v>
      </c>
      <c r="J5822">
        <v>84</v>
      </c>
      <c r="P5822" t="str">
        <f t="shared" si="541"/>
        <v>84</v>
      </c>
      <c r="Q5822">
        <v>1</v>
      </c>
      <c r="R5822">
        <v>1</v>
      </c>
      <c r="S5822">
        <v>4</v>
      </c>
      <c r="U5822" t="s">
        <v>44</v>
      </c>
      <c r="V5822">
        <v>1</v>
      </c>
      <c r="W5822" t="str">
        <f t="shared" si="542"/>
        <v>LEE, WILLIAM G. (BILLY)</v>
      </c>
      <c r="X5822" t="s">
        <v>10259</v>
      </c>
      <c r="Y5822">
        <v>100</v>
      </c>
      <c r="Z5822">
        <v>100</v>
      </c>
      <c r="AA5822">
        <v>0</v>
      </c>
      <c r="AB5822">
        <v>1354</v>
      </c>
      <c r="AC5822">
        <v>0</v>
      </c>
      <c r="AH5822">
        <f t="shared" si="543"/>
        <v>8944</v>
      </c>
      <c r="AI5822">
        <f t="shared" si="544"/>
        <v>1354</v>
      </c>
      <c r="AJ5822">
        <f t="shared" si="545"/>
        <v>7590</v>
      </c>
      <c r="AK5822">
        <f t="shared" si="546"/>
        <v>0</v>
      </c>
      <c r="AT5822">
        <v>0</v>
      </c>
      <c r="AU5822">
        <v>0</v>
      </c>
      <c r="AW5822" t="s">
        <v>1334</v>
      </c>
      <c r="AX5822" t="s">
        <v>341</v>
      </c>
      <c r="AY5822" t="s">
        <v>44</v>
      </c>
    </row>
    <row r="5823" spans="1:60">
      <c r="A5823">
        <v>314315</v>
      </c>
      <c r="B5823">
        <v>24</v>
      </c>
      <c r="C5823" t="s">
        <v>10017</v>
      </c>
      <c r="D5823">
        <v>28</v>
      </c>
      <c r="E5823">
        <v>46</v>
      </c>
      <c r="F5823">
        <v>2011</v>
      </c>
      <c r="G5823">
        <v>11</v>
      </c>
      <c r="H5823">
        <v>9</v>
      </c>
      <c r="J5823">
        <v>84</v>
      </c>
      <c r="P5823" t="str">
        <f t="shared" si="541"/>
        <v>84</v>
      </c>
      <c r="Q5823">
        <v>1</v>
      </c>
      <c r="R5823">
        <v>1</v>
      </c>
      <c r="S5823">
        <v>4</v>
      </c>
      <c r="U5823" t="s">
        <v>44</v>
      </c>
      <c r="V5823">
        <v>1</v>
      </c>
      <c r="W5823" t="str">
        <f t="shared" si="542"/>
        <v>SHIRLEY, WILLIAM E. JR.</v>
      </c>
      <c r="X5823" t="s">
        <v>10341</v>
      </c>
      <c r="Y5823">
        <v>200</v>
      </c>
      <c r="Z5823">
        <v>200</v>
      </c>
      <c r="AA5823">
        <v>0</v>
      </c>
      <c r="AB5823">
        <v>7590</v>
      </c>
      <c r="AC5823">
        <v>1</v>
      </c>
      <c r="AH5823">
        <f t="shared" si="543"/>
        <v>8944</v>
      </c>
      <c r="AI5823">
        <f t="shared" si="544"/>
        <v>1354</v>
      </c>
      <c r="AJ5823">
        <f t="shared" si="545"/>
        <v>7590</v>
      </c>
      <c r="AK5823">
        <f t="shared" si="546"/>
        <v>0</v>
      </c>
      <c r="AT5823">
        <v>0</v>
      </c>
      <c r="AU5823">
        <v>0</v>
      </c>
      <c r="AW5823" t="s">
        <v>1686</v>
      </c>
      <c r="AX5823" t="s">
        <v>341</v>
      </c>
      <c r="AY5823" t="s">
        <v>102</v>
      </c>
      <c r="BD5823" t="s">
        <v>69</v>
      </c>
    </row>
    <row r="5824" spans="1:60">
      <c r="A5824">
        <v>314316</v>
      </c>
      <c r="B5824">
        <v>24</v>
      </c>
      <c r="C5824" t="s">
        <v>10017</v>
      </c>
      <c r="D5824">
        <v>28</v>
      </c>
      <c r="E5824">
        <v>46</v>
      </c>
      <c r="F5824">
        <v>2011</v>
      </c>
      <c r="G5824">
        <v>11</v>
      </c>
      <c r="H5824">
        <v>9</v>
      </c>
      <c r="J5824">
        <v>85</v>
      </c>
      <c r="P5824" t="str">
        <f t="shared" si="541"/>
        <v>85</v>
      </c>
      <c r="Q5824">
        <v>1</v>
      </c>
      <c r="R5824">
        <v>1</v>
      </c>
      <c r="S5824">
        <v>4</v>
      </c>
      <c r="U5824" t="s">
        <v>44</v>
      </c>
      <c r="V5824">
        <v>1</v>
      </c>
      <c r="W5824" t="str">
        <f t="shared" si="542"/>
        <v>MIDDLETON, AMERICA</v>
      </c>
      <c r="X5824" t="s">
        <v>10284</v>
      </c>
      <c r="Y5824">
        <v>100</v>
      </c>
      <c r="Z5824">
        <v>100</v>
      </c>
      <c r="AA5824">
        <v>1</v>
      </c>
      <c r="AB5824">
        <v>6939</v>
      </c>
      <c r="AC5824">
        <v>1</v>
      </c>
      <c r="AH5824">
        <f t="shared" si="543"/>
        <v>6939</v>
      </c>
      <c r="AI5824">
        <f t="shared" si="544"/>
        <v>6939</v>
      </c>
      <c r="AJ5824">
        <f t="shared" si="545"/>
        <v>0</v>
      </c>
      <c r="AK5824">
        <f t="shared" si="546"/>
        <v>0</v>
      </c>
      <c r="AT5824">
        <v>0</v>
      </c>
      <c r="AU5824">
        <v>0</v>
      </c>
      <c r="AW5824" t="s">
        <v>2668</v>
      </c>
      <c r="AX5824" t="s">
        <v>10285</v>
      </c>
      <c r="BC5824" t="s">
        <v>2002</v>
      </c>
    </row>
    <row r="5825" spans="1:55">
      <c r="A5825">
        <v>314318</v>
      </c>
      <c r="B5825">
        <v>24</v>
      </c>
      <c r="C5825" t="s">
        <v>10017</v>
      </c>
      <c r="D5825">
        <v>28</v>
      </c>
      <c r="E5825">
        <v>46</v>
      </c>
      <c r="F5825">
        <v>2011</v>
      </c>
      <c r="G5825">
        <v>11</v>
      </c>
      <c r="H5825">
        <v>9</v>
      </c>
      <c r="J5825">
        <v>86</v>
      </c>
      <c r="P5825" t="str">
        <f t="shared" si="541"/>
        <v>86</v>
      </c>
      <c r="Q5825">
        <v>1</v>
      </c>
      <c r="R5825">
        <v>1</v>
      </c>
      <c r="S5825">
        <v>4</v>
      </c>
      <c r="U5825" t="s">
        <v>44</v>
      </c>
      <c r="V5825">
        <v>1</v>
      </c>
      <c r="W5825" t="str">
        <f t="shared" si="542"/>
        <v>LANE, SHERRA HILLMAN</v>
      </c>
      <c r="X5825" t="s">
        <v>10255</v>
      </c>
      <c r="Y5825">
        <v>100</v>
      </c>
      <c r="Z5825">
        <v>100</v>
      </c>
      <c r="AA5825">
        <v>1</v>
      </c>
      <c r="AB5825">
        <v>4967</v>
      </c>
      <c r="AC5825">
        <v>1</v>
      </c>
      <c r="AH5825">
        <f t="shared" si="543"/>
        <v>9095</v>
      </c>
      <c r="AI5825">
        <f t="shared" si="544"/>
        <v>4967</v>
      </c>
      <c r="AJ5825">
        <f t="shared" si="545"/>
        <v>4128</v>
      </c>
      <c r="AK5825">
        <f t="shared" si="546"/>
        <v>0</v>
      </c>
      <c r="AT5825">
        <v>0</v>
      </c>
      <c r="AU5825">
        <v>0</v>
      </c>
      <c r="AW5825" t="s">
        <v>1016</v>
      </c>
      <c r="AX5825" t="s">
        <v>10256</v>
      </c>
      <c r="AY5825" t="s">
        <v>979</v>
      </c>
    </row>
    <row r="5826" spans="1:55">
      <c r="A5826">
        <v>314317</v>
      </c>
      <c r="B5826">
        <v>24</v>
      </c>
      <c r="C5826" t="s">
        <v>10017</v>
      </c>
      <c r="D5826">
        <v>28</v>
      </c>
      <c r="E5826">
        <v>46</v>
      </c>
      <c r="F5826">
        <v>2011</v>
      </c>
      <c r="G5826">
        <v>11</v>
      </c>
      <c r="H5826">
        <v>9</v>
      </c>
      <c r="J5826">
        <v>86</v>
      </c>
      <c r="P5826" t="str">
        <f t="shared" si="541"/>
        <v>86</v>
      </c>
      <c r="Q5826">
        <v>1</v>
      </c>
      <c r="R5826">
        <v>1</v>
      </c>
      <c r="S5826">
        <v>4</v>
      </c>
      <c r="U5826" t="s">
        <v>44</v>
      </c>
      <c r="V5826">
        <v>1</v>
      </c>
      <c r="W5826" t="str">
        <f t="shared" si="542"/>
        <v>PURVIS, MARK</v>
      </c>
      <c r="X5826" t="s">
        <v>10321</v>
      </c>
      <c r="Y5826">
        <v>200</v>
      </c>
      <c r="Z5826">
        <v>200</v>
      </c>
      <c r="AA5826">
        <v>0</v>
      </c>
      <c r="AB5826">
        <v>4128</v>
      </c>
      <c r="AC5826">
        <v>0</v>
      </c>
      <c r="AH5826">
        <f t="shared" si="543"/>
        <v>9095</v>
      </c>
      <c r="AI5826">
        <f t="shared" si="544"/>
        <v>4967</v>
      </c>
      <c r="AJ5826">
        <f t="shared" si="545"/>
        <v>4128</v>
      </c>
      <c r="AK5826">
        <f t="shared" si="546"/>
        <v>0</v>
      </c>
      <c r="AT5826">
        <v>0</v>
      </c>
      <c r="AU5826">
        <v>0</v>
      </c>
      <c r="AW5826" t="s">
        <v>10322</v>
      </c>
      <c r="AX5826" t="s">
        <v>276</v>
      </c>
    </row>
    <row r="5827" spans="1:55">
      <c r="A5827">
        <v>314319</v>
      </c>
      <c r="B5827">
        <v>24</v>
      </c>
      <c r="C5827" t="s">
        <v>10017</v>
      </c>
      <c r="D5827">
        <v>28</v>
      </c>
      <c r="E5827">
        <v>46</v>
      </c>
      <c r="F5827">
        <v>2011</v>
      </c>
      <c r="G5827">
        <v>11</v>
      </c>
      <c r="H5827">
        <v>9</v>
      </c>
      <c r="J5827">
        <v>87</v>
      </c>
      <c r="P5827" t="str">
        <f t="shared" si="541"/>
        <v>87</v>
      </c>
      <c r="Q5827">
        <v>1</v>
      </c>
      <c r="R5827">
        <v>1</v>
      </c>
      <c r="S5827">
        <v>4</v>
      </c>
      <c r="U5827" t="s">
        <v>44</v>
      </c>
      <c r="V5827">
        <v>1</v>
      </c>
      <c r="W5827" t="str">
        <f t="shared" si="542"/>
        <v>KILPATRICK, DANIEL</v>
      </c>
      <c r="X5827" t="s">
        <v>10243</v>
      </c>
      <c r="Y5827">
        <v>200</v>
      </c>
      <c r="Z5827">
        <v>200</v>
      </c>
      <c r="AA5827">
        <v>0</v>
      </c>
      <c r="AB5827">
        <v>2160</v>
      </c>
      <c r="AC5827">
        <v>0</v>
      </c>
      <c r="AH5827">
        <f t="shared" si="543"/>
        <v>7752</v>
      </c>
      <c r="AI5827">
        <f t="shared" si="544"/>
        <v>5592</v>
      </c>
      <c r="AJ5827">
        <f t="shared" si="545"/>
        <v>2160</v>
      </c>
      <c r="AK5827">
        <f t="shared" si="546"/>
        <v>0</v>
      </c>
      <c r="AT5827">
        <v>0</v>
      </c>
      <c r="AU5827">
        <v>0</v>
      </c>
      <c r="AW5827" t="s">
        <v>10244</v>
      </c>
      <c r="AX5827" t="s">
        <v>432</v>
      </c>
    </row>
    <row r="5828" spans="1:55">
      <c r="A5828">
        <v>314320</v>
      </c>
      <c r="B5828">
        <v>24</v>
      </c>
      <c r="C5828" t="s">
        <v>10017</v>
      </c>
      <c r="D5828">
        <v>28</v>
      </c>
      <c r="E5828">
        <v>46</v>
      </c>
      <c r="F5828">
        <v>2011</v>
      </c>
      <c r="G5828">
        <v>11</v>
      </c>
      <c r="H5828">
        <v>9</v>
      </c>
      <c r="J5828">
        <v>87</v>
      </c>
      <c r="P5828" t="str">
        <f t="shared" ref="P5828:P5891" si="547">_xlfn.CONCAT(I5828,J5828,K5828,L5828)</f>
        <v>87</v>
      </c>
      <c r="Q5828">
        <v>1</v>
      </c>
      <c r="R5828">
        <v>1</v>
      </c>
      <c r="S5828">
        <v>4</v>
      </c>
      <c r="U5828" t="s">
        <v>44</v>
      </c>
      <c r="V5828">
        <v>1</v>
      </c>
      <c r="W5828" t="str">
        <f t="shared" ref="W5828:W5891" si="548">X5828</f>
        <v>STRINGER, JOHNNY</v>
      </c>
      <c r="X5828" t="s">
        <v>10368</v>
      </c>
      <c r="Y5828">
        <v>100</v>
      </c>
      <c r="Z5828">
        <v>100</v>
      </c>
      <c r="AA5828">
        <v>1</v>
      </c>
      <c r="AB5828">
        <v>5592</v>
      </c>
      <c r="AC5828">
        <v>1</v>
      </c>
      <c r="AH5828">
        <f t="shared" ref="AH5828:AH5891" si="549">SUMIFS($AB:$AB,$C:$C,$C5828,$P:$P,$P5828,$F:$F,$F5828,$H:$H,$H5828)</f>
        <v>7752</v>
      </c>
      <c r="AI5828">
        <f t="shared" ref="AI5828:AI5891" si="550">SUMIFS($AB:$AB,$C:$C,$C5828,$P:$P,$P5828,$F:$F,$F5828,$Z:$Z,100,$H:$H,$H5828)</f>
        <v>5592</v>
      </c>
      <c r="AJ5828">
        <f t="shared" ref="AJ5828:AJ5891" si="551">SUMIFS($AB:$AB,$C:$C,$C5828,$P:$P,$P5828,$F:$F,$F5828,$Z:$Z,200,$H:$H,$H5828)</f>
        <v>2160</v>
      </c>
      <c r="AK5828">
        <f t="shared" ref="AK5828:AK5891" si="552">SUMIFS($AB:$AB,$C:$C,$C5828,$P:$P,$P5828,$F:$F,$F5828,$Z:$Z,"&lt;&gt;200",$Z:$Z,"&lt;&gt;100",$H:$H,$H5828)</f>
        <v>0</v>
      </c>
      <c r="AT5828">
        <v>0</v>
      </c>
      <c r="AU5828">
        <v>0</v>
      </c>
      <c r="AW5828" t="s">
        <v>10369</v>
      </c>
      <c r="AX5828" t="s">
        <v>120</v>
      </c>
      <c r="AY5828" t="s">
        <v>130</v>
      </c>
    </row>
    <row r="5829" spans="1:55">
      <c r="A5829">
        <v>314322</v>
      </c>
      <c r="B5829">
        <v>24</v>
      </c>
      <c r="C5829" t="s">
        <v>10017</v>
      </c>
      <c r="D5829">
        <v>28</v>
      </c>
      <c r="E5829">
        <v>46</v>
      </c>
      <c r="F5829">
        <v>2011</v>
      </c>
      <c r="G5829">
        <v>11</v>
      </c>
      <c r="H5829">
        <v>9</v>
      </c>
      <c r="J5829">
        <v>88</v>
      </c>
      <c r="P5829" t="str">
        <f t="shared" si="547"/>
        <v>88</v>
      </c>
      <c r="Q5829">
        <v>1</v>
      </c>
      <c r="R5829">
        <v>1</v>
      </c>
      <c r="S5829">
        <v>4</v>
      </c>
      <c r="U5829" t="s">
        <v>44</v>
      </c>
      <c r="V5829">
        <v>1</v>
      </c>
      <c r="W5829" t="str">
        <f t="shared" si="548"/>
        <v>HODGE, JONATHAN L.</v>
      </c>
      <c r="X5829" t="s">
        <v>10205</v>
      </c>
      <c r="Y5829">
        <v>100</v>
      </c>
      <c r="Z5829">
        <v>100</v>
      </c>
      <c r="AA5829">
        <v>0</v>
      </c>
      <c r="AB5829">
        <v>2252</v>
      </c>
      <c r="AC5829">
        <v>0</v>
      </c>
      <c r="AH5829">
        <f t="shared" si="549"/>
        <v>9557</v>
      </c>
      <c r="AI5829">
        <f t="shared" si="550"/>
        <v>2252</v>
      </c>
      <c r="AJ5829">
        <f t="shared" si="551"/>
        <v>6159</v>
      </c>
      <c r="AK5829">
        <f t="shared" si="552"/>
        <v>1146</v>
      </c>
      <c r="AT5829">
        <v>0</v>
      </c>
      <c r="AU5829">
        <v>0</v>
      </c>
      <c r="AW5829" t="s">
        <v>1901</v>
      </c>
      <c r="AX5829" t="s">
        <v>569</v>
      </c>
      <c r="AY5829" t="s">
        <v>151</v>
      </c>
    </row>
    <row r="5830" spans="1:55">
      <c r="A5830">
        <v>314321</v>
      </c>
      <c r="B5830">
        <v>24</v>
      </c>
      <c r="C5830" t="s">
        <v>10017</v>
      </c>
      <c r="D5830">
        <v>28</v>
      </c>
      <c r="E5830">
        <v>46</v>
      </c>
      <c r="F5830">
        <v>2011</v>
      </c>
      <c r="G5830">
        <v>11</v>
      </c>
      <c r="H5830">
        <v>9</v>
      </c>
      <c r="J5830">
        <v>88</v>
      </c>
      <c r="P5830" t="str">
        <f t="shared" si="547"/>
        <v>88</v>
      </c>
      <c r="Q5830">
        <v>1</v>
      </c>
      <c r="R5830">
        <v>1</v>
      </c>
      <c r="S5830">
        <v>4</v>
      </c>
      <c r="U5830" t="s">
        <v>44</v>
      </c>
      <c r="V5830">
        <v>1</v>
      </c>
      <c r="W5830" t="str">
        <f t="shared" si="548"/>
        <v>HOLIFIELD, DONALD D.</v>
      </c>
      <c r="X5830" t="s">
        <v>10207</v>
      </c>
      <c r="Y5830">
        <v>328</v>
      </c>
      <c r="Z5830">
        <v>400</v>
      </c>
      <c r="AA5830">
        <v>0</v>
      </c>
      <c r="AB5830">
        <v>1146</v>
      </c>
      <c r="AC5830">
        <v>0</v>
      </c>
      <c r="AH5830">
        <f t="shared" si="549"/>
        <v>9557</v>
      </c>
      <c r="AI5830">
        <f t="shared" si="550"/>
        <v>2252</v>
      </c>
      <c r="AJ5830">
        <f t="shared" si="551"/>
        <v>6159</v>
      </c>
      <c r="AK5830">
        <f t="shared" si="552"/>
        <v>1146</v>
      </c>
      <c r="AT5830">
        <v>0</v>
      </c>
      <c r="AU5830">
        <v>0</v>
      </c>
      <c r="AW5830" t="s">
        <v>10208</v>
      </c>
      <c r="AX5830" t="s">
        <v>282</v>
      </c>
      <c r="AY5830" t="s">
        <v>103</v>
      </c>
    </row>
    <row r="5831" spans="1:55">
      <c r="A5831">
        <v>314323</v>
      </c>
      <c r="B5831">
        <v>24</v>
      </c>
      <c r="C5831" t="s">
        <v>10017</v>
      </c>
      <c r="D5831">
        <v>28</v>
      </c>
      <c r="E5831">
        <v>46</v>
      </c>
      <c r="F5831">
        <v>2011</v>
      </c>
      <c r="G5831">
        <v>11</v>
      </c>
      <c r="H5831">
        <v>9</v>
      </c>
      <c r="J5831">
        <v>88</v>
      </c>
      <c r="P5831" t="str">
        <f t="shared" si="547"/>
        <v>88</v>
      </c>
      <c r="Q5831">
        <v>1</v>
      </c>
      <c r="R5831">
        <v>1</v>
      </c>
      <c r="S5831">
        <v>4</v>
      </c>
      <c r="U5831" t="s">
        <v>44</v>
      </c>
      <c r="V5831">
        <v>1</v>
      </c>
      <c r="W5831" t="str">
        <f t="shared" si="548"/>
        <v>STAPLES, GARY</v>
      </c>
      <c r="X5831" t="s">
        <v>10360</v>
      </c>
      <c r="Y5831">
        <v>200</v>
      </c>
      <c r="Z5831">
        <v>200</v>
      </c>
      <c r="AA5831">
        <v>1</v>
      </c>
      <c r="AB5831">
        <v>6159</v>
      </c>
      <c r="AC5831">
        <v>1</v>
      </c>
      <c r="AH5831">
        <f t="shared" si="549"/>
        <v>9557</v>
      </c>
      <c r="AI5831">
        <f t="shared" si="550"/>
        <v>2252</v>
      </c>
      <c r="AJ5831">
        <f t="shared" si="551"/>
        <v>6159</v>
      </c>
      <c r="AK5831">
        <f t="shared" si="552"/>
        <v>1146</v>
      </c>
      <c r="AT5831">
        <v>0</v>
      </c>
      <c r="AU5831">
        <v>0</v>
      </c>
      <c r="AW5831" t="s">
        <v>10361</v>
      </c>
      <c r="AX5831" t="s">
        <v>328</v>
      </c>
      <c r="AY5831" t="s">
        <v>482</v>
      </c>
    </row>
    <row r="5832" spans="1:55">
      <c r="A5832">
        <v>314325</v>
      </c>
      <c r="B5832">
        <v>24</v>
      </c>
      <c r="C5832" t="s">
        <v>10017</v>
      </c>
      <c r="D5832">
        <v>28</v>
      </c>
      <c r="E5832">
        <v>46</v>
      </c>
      <c r="F5832">
        <v>2011</v>
      </c>
      <c r="G5832">
        <v>11</v>
      </c>
      <c r="H5832">
        <v>9</v>
      </c>
      <c r="J5832">
        <v>89</v>
      </c>
      <c r="P5832" t="str">
        <f t="shared" si="547"/>
        <v>89</v>
      </c>
      <c r="Q5832">
        <v>1</v>
      </c>
      <c r="R5832">
        <v>1</v>
      </c>
      <c r="S5832">
        <v>4</v>
      </c>
      <c r="U5832" t="s">
        <v>44</v>
      </c>
      <c r="V5832">
        <v>1</v>
      </c>
      <c r="W5832" t="str">
        <f t="shared" si="548"/>
        <v>SHOWS, BOBBY</v>
      </c>
      <c r="X5832" t="s">
        <v>10342</v>
      </c>
      <c r="Y5832">
        <v>200</v>
      </c>
      <c r="Z5832">
        <v>200</v>
      </c>
      <c r="AA5832">
        <v>1</v>
      </c>
      <c r="AB5832">
        <v>5721</v>
      </c>
      <c r="AC5832">
        <v>1</v>
      </c>
      <c r="AH5832">
        <f t="shared" si="549"/>
        <v>8119</v>
      </c>
      <c r="AI5832">
        <f t="shared" si="550"/>
        <v>2398</v>
      </c>
      <c r="AJ5832">
        <f t="shared" si="551"/>
        <v>5721</v>
      </c>
      <c r="AK5832">
        <f t="shared" si="552"/>
        <v>0</v>
      </c>
      <c r="AT5832">
        <v>0</v>
      </c>
      <c r="AU5832">
        <v>0</v>
      </c>
      <c r="AW5832" t="s">
        <v>10343</v>
      </c>
      <c r="AX5832" t="s">
        <v>1130</v>
      </c>
    </row>
    <row r="5833" spans="1:55">
      <c r="A5833">
        <v>314324</v>
      </c>
      <c r="B5833">
        <v>24</v>
      </c>
      <c r="C5833" t="s">
        <v>10017</v>
      </c>
      <c r="D5833">
        <v>28</v>
      </c>
      <c r="E5833">
        <v>46</v>
      </c>
      <c r="F5833">
        <v>2011</v>
      </c>
      <c r="G5833">
        <v>11</v>
      </c>
      <c r="H5833">
        <v>9</v>
      </c>
      <c r="J5833">
        <v>89</v>
      </c>
      <c r="P5833" t="str">
        <f t="shared" si="547"/>
        <v>89</v>
      </c>
      <c r="Q5833">
        <v>1</v>
      </c>
      <c r="R5833">
        <v>1</v>
      </c>
      <c r="S5833">
        <v>4</v>
      </c>
      <c r="U5833" t="s">
        <v>44</v>
      </c>
      <c r="V5833">
        <v>1</v>
      </c>
      <c r="W5833" t="str">
        <f t="shared" si="548"/>
        <v>WELBORN, JERDON L.</v>
      </c>
      <c r="X5833" t="s">
        <v>10410</v>
      </c>
      <c r="Y5833">
        <v>100</v>
      </c>
      <c r="Z5833">
        <v>100</v>
      </c>
      <c r="AA5833">
        <v>0</v>
      </c>
      <c r="AB5833">
        <v>2398</v>
      </c>
      <c r="AC5833">
        <v>0</v>
      </c>
      <c r="AH5833">
        <f t="shared" si="549"/>
        <v>8119</v>
      </c>
      <c r="AI5833">
        <f t="shared" si="550"/>
        <v>2398</v>
      </c>
      <c r="AJ5833">
        <f t="shared" si="551"/>
        <v>5721</v>
      </c>
      <c r="AK5833">
        <f t="shared" si="552"/>
        <v>0</v>
      </c>
      <c r="AT5833">
        <v>0</v>
      </c>
      <c r="AU5833">
        <v>0</v>
      </c>
      <c r="AW5833" t="s">
        <v>10411</v>
      </c>
      <c r="AX5833" t="s">
        <v>10412</v>
      </c>
      <c r="AY5833" t="s">
        <v>151</v>
      </c>
    </row>
    <row r="5834" spans="1:55">
      <c r="A5834">
        <v>314326</v>
      </c>
      <c r="B5834">
        <v>24</v>
      </c>
      <c r="C5834" t="s">
        <v>10017</v>
      </c>
      <c r="D5834">
        <v>28</v>
      </c>
      <c r="E5834">
        <v>46</v>
      </c>
      <c r="F5834">
        <v>2011</v>
      </c>
      <c r="G5834">
        <v>11</v>
      </c>
      <c r="H5834">
        <v>9</v>
      </c>
      <c r="J5834">
        <v>90</v>
      </c>
      <c r="P5834" t="str">
        <f t="shared" si="547"/>
        <v>90</v>
      </c>
      <c r="Q5834">
        <v>1</v>
      </c>
      <c r="R5834">
        <v>1</v>
      </c>
      <c r="S5834">
        <v>4</v>
      </c>
      <c r="U5834" t="s">
        <v>44</v>
      </c>
      <c r="V5834">
        <v>1</v>
      </c>
      <c r="W5834" t="str">
        <f t="shared" si="548"/>
        <v>WARREN, JOSEPH L. (JL) JR.</v>
      </c>
      <c r="X5834" t="s">
        <v>10403</v>
      </c>
      <c r="Y5834">
        <v>100</v>
      </c>
      <c r="Z5834">
        <v>100</v>
      </c>
      <c r="AA5834">
        <v>1</v>
      </c>
      <c r="AB5834">
        <v>8194</v>
      </c>
      <c r="AC5834">
        <v>1</v>
      </c>
      <c r="AH5834">
        <f t="shared" si="549"/>
        <v>8194</v>
      </c>
      <c r="AI5834">
        <f t="shared" si="550"/>
        <v>8194</v>
      </c>
      <c r="AJ5834">
        <f t="shared" si="551"/>
        <v>0</v>
      </c>
      <c r="AK5834">
        <f t="shared" si="552"/>
        <v>0</v>
      </c>
      <c r="AT5834">
        <v>0</v>
      </c>
      <c r="AU5834">
        <v>0</v>
      </c>
      <c r="AW5834" t="s">
        <v>651</v>
      </c>
      <c r="AX5834" t="s">
        <v>288</v>
      </c>
      <c r="BC5834" t="s">
        <v>10404</v>
      </c>
    </row>
    <row r="5835" spans="1:55">
      <c r="A5835">
        <v>314327</v>
      </c>
      <c r="B5835">
        <v>24</v>
      </c>
      <c r="C5835" t="s">
        <v>10017</v>
      </c>
      <c r="D5835">
        <v>28</v>
      </c>
      <c r="E5835">
        <v>46</v>
      </c>
      <c r="F5835">
        <v>2011</v>
      </c>
      <c r="G5835">
        <v>11</v>
      </c>
      <c r="H5835">
        <v>9</v>
      </c>
      <c r="J5835">
        <v>91</v>
      </c>
      <c r="P5835" t="str">
        <f t="shared" si="547"/>
        <v>91</v>
      </c>
      <c r="Q5835">
        <v>1</v>
      </c>
      <c r="R5835">
        <v>1</v>
      </c>
      <c r="S5835">
        <v>4</v>
      </c>
      <c r="U5835" t="s">
        <v>44</v>
      </c>
      <c r="V5835">
        <v>1</v>
      </c>
      <c r="W5835" t="str">
        <f t="shared" si="548"/>
        <v>BRYAN, CINDY SHIVERS</v>
      </c>
      <c r="X5835" t="s">
        <v>10071</v>
      </c>
      <c r="Y5835">
        <v>200</v>
      </c>
      <c r="Z5835">
        <v>200</v>
      </c>
      <c r="AA5835">
        <v>0</v>
      </c>
      <c r="AB5835">
        <v>3029</v>
      </c>
      <c r="AC5835">
        <v>0</v>
      </c>
      <c r="AH5835">
        <f t="shared" si="549"/>
        <v>8625</v>
      </c>
      <c r="AI5835">
        <f t="shared" si="550"/>
        <v>5596</v>
      </c>
      <c r="AJ5835">
        <f t="shared" si="551"/>
        <v>3029</v>
      </c>
      <c r="AK5835">
        <f t="shared" si="552"/>
        <v>0</v>
      </c>
      <c r="AT5835">
        <v>0</v>
      </c>
      <c r="AU5835">
        <v>0</v>
      </c>
      <c r="AW5835" t="s">
        <v>1032</v>
      </c>
      <c r="AX5835" t="s">
        <v>1716</v>
      </c>
      <c r="AY5835" t="s">
        <v>10072</v>
      </c>
    </row>
    <row r="5836" spans="1:55">
      <c r="A5836">
        <v>314328</v>
      </c>
      <c r="B5836">
        <v>24</v>
      </c>
      <c r="C5836" t="s">
        <v>10017</v>
      </c>
      <c r="D5836">
        <v>28</v>
      </c>
      <c r="E5836">
        <v>46</v>
      </c>
      <c r="F5836">
        <v>2011</v>
      </c>
      <c r="G5836">
        <v>11</v>
      </c>
      <c r="H5836">
        <v>9</v>
      </c>
      <c r="J5836">
        <v>91</v>
      </c>
      <c r="P5836" t="str">
        <f t="shared" si="547"/>
        <v>91</v>
      </c>
      <c r="Q5836">
        <v>1</v>
      </c>
      <c r="R5836">
        <v>1</v>
      </c>
      <c r="S5836">
        <v>4</v>
      </c>
      <c r="U5836" t="s">
        <v>44</v>
      </c>
      <c r="V5836">
        <v>1</v>
      </c>
      <c r="W5836" t="str">
        <f t="shared" si="548"/>
        <v>EVANS, ROBERT E. (BOB)</v>
      </c>
      <c r="X5836" t="s">
        <v>10155</v>
      </c>
      <c r="Y5836">
        <v>100</v>
      </c>
      <c r="Z5836">
        <v>100</v>
      </c>
      <c r="AA5836">
        <v>1</v>
      </c>
      <c r="AB5836">
        <v>5596</v>
      </c>
      <c r="AC5836">
        <v>1</v>
      </c>
      <c r="AH5836">
        <f t="shared" si="549"/>
        <v>8625</v>
      </c>
      <c r="AI5836">
        <f t="shared" si="550"/>
        <v>5596</v>
      </c>
      <c r="AJ5836">
        <f t="shared" si="551"/>
        <v>3029</v>
      </c>
      <c r="AK5836">
        <f t="shared" si="552"/>
        <v>0</v>
      </c>
      <c r="AT5836">
        <v>0</v>
      </c>
      <c r="AU5836">
        <v>0</v>
      </c>
      <c r="AW5836" t="s">
        <v>1386</v>
      </c>
      <c r="AX5836" t="s">
        <v>51</v>
      </c>
    </row>
    <row r="5837" spans="1:55">
      <c r="A5837">
        <v>314330</v>
      </c>
      <c r="B5837">
        <v>24</v>
      </c>
      <c r="C5837" t="s">
        <v>10017</v>
      </c>
      <c r="D5837">
        <v>28</v>
      </c>
      <c r="E5837">
        <v>46</v>
      </c>
      <c r="F5837">
        <v>2011</v>
      </c>
      <c r="G5837">
        <v>11</v>
      </c>
      <c r="H5837">
        <v>9</v>
      </c>
      <c r="J5837">
        <v>92</v>
      </c>
      <c r="P5837" t="str">
        <f t="shared" si="547"/>
        <v>92</v>
      </c>
      <c r="Q5837">
        <v>1</v>
      </c>
      <c r="R5837">
        <v>1</v>
      </c>
      <c r="S5837">
        <v>4</v>
      </c>
      <c r="U5837" t="s">
        <v>44</v>
      </c>
      <c r="V5837">
        <v>1</v>
      </c>
      <c r="W5837" t="str">
        <f t="shared" si="548"/>
        <v>CURRIE, BECKY</v>
      </c>
      <c r="X5837" t="s">
        <v>10125</v>
      </c>
      <c r="Y5837">
        <v>200</v>
      </c>
      <c r="Z5837">
        <v>200</v>
      </c>
      <c r="AA5837">
        <v>1</v>
      </c>
      <c r="AB5837">
        <v>6954</v>
      </c>
      <c r="AC5837">
        <v>1</v>
      </c>
      <c r="AH5837">
        <f t="shared" si="549"/>
        <v>9881</v>
      </c>
      <c r="AI5837">
        <f t="shared" si="550"/>
        <v>2927</v>
      </c>
      <c r="AJ5837">
        <f t="shared" si="551"/>
        <v>6954</v>
      </c>
      <c r="AK5837">
        <f t="shared" si="552"/>
        <v>0</v>
      </c>
      <c r="AT5837">
        <v>0</v>
      </c>
      <c r="AU5837">
        <v>0</v>
      </c>
      <c r="AW5837" t="s">
        <v>5079</v>
      </c>
      <c r="AX5837" t="s">
        <v>6172</v>
      </c>
    </row>
    <row r="5838" spans="1:55">
      <c r="A5838">
        <v>314329</v>
      </c>
      <c r="B5838">
        <v>24</v>
      </c>
      <c r="C5838" t="s">
        <v>10017</v>
      </c>
      <c r="D5838">
        <v>28</v>
      </c>
      <c r="E5838">
        <v>46</v>
      </c>
      <c r="F5838">
        <v>2011</v>
      </c>
      <c r="G5838">
        <v>11</v>
      </c>
      <c r="H5838">
        <v>9</v>
      </c>
      <c r="J5838">
        <v>92</v>
      </c>
      <c r="P5838" t="str">
        <f t="shared" si="547"/>
        <v>92</v>
      </c>
      <c r="Q5838">
        <v>1</v>
      </c>
      <c r="R5838">
        <v>1</v>
      </c>
      <c r="S5838">
        <v>4</v>
      </c>
      <c r="U5838" t="s">
        <v>44</v>
      </c>
      <c r="V5838">
        <v>1</v>
      </c>
      <c r="W5838" t="str">
        <f t="shared" si="548"/>
        <v>SULLIVAN, KEN DALE</v>
      </c>
      <c r="X5838" t="s">
        <v>10370</v>
      </c>
      <c r="Y5838">
        <v>100</v>
      </c>
      <c r="Z5838">
        <v>100</v>
      </c>
      <c r="AA5838">
        <v>0</v>
      </c>
      <c r="AB5838">
        <v>2927</v>
      </c>
      <c r="AC5838">
        <v>0</v>
      </c>
      <c r="AH5838">
        <f t="shared" si="549"/>
        <v>9881</v>
      </c>
      <c r="AI5838">
        <f t="shared" si="550"/>
        <v>2927</v>
      </c>
      <c r="AJ5838">
        <f t="shared" si="551"/>
        <v>6954</v>
      </c>
      <c r="AK5838">
        <f t="shared" si="552"/>
        <v>0</v>
      </c>
      <c r="AT5838">
        <v>0</v>
      </c>
      <c r="AU5838">
        <v>0</v>
      </c>
      <c r="AW5838" t="s">
        <v>5440</v>
      </c>
      <c r="AX5838" t="s">
        <v>808</v>
      </c>
      <c r="AY5838" t="s">
        <v>865</v>
      </c>
    </row>
    <row r="5839" spans="1:55">
      <c r="A5839">
        <v>314331</v>
      </c>
      <c r="B5839">
        <v>24</v>
      </c>
      <c r="C5839" t="s">
        <v>10017</v>
      </c>
      <c r="D5839">
        <v>28</v>
      </c>
      <c r="E5839">
        <v>46</v>
      </c>
      <c r="F5839">
        <v>2011</v>
      </c>
      <c r="G5839">
        <v>11</v>
      </c>
      <c r="H5839">
        <v>9</v>
      </c>
      <c r="J5839">
        <v>93</v>
      </c>
      <c r="P5839" t="str">
        <f t="shared" si="547"/>
        <v>93</v>
      </c>
      <c r="Q5839">
        <v>1</v>
      </c>
      <c r="R5839">
        <v>1</v>
      </c>
      <c r="S5839">
        <v>4</v>
      </c>
      <c r="U5839" t="s">
        <v>44</v>
      </c>
      <c r="V5839">
        <v>1</v>
      </c>
      <c r="W5839" t="str">
        <f t="shared" si="548"/>
        <v>DEDEAUX, DIRK D.</v>
      </c>
      <c r="X5839" t="s">
        <v>10133</v>
      </c>
      <c r="Y5839">
        <v>100</v>
      </c>
      <c r="Z5839">
        <v>100</v>
      </c>
      <c r="AA5839">
        <v>1</v>
      </c>
      <c r="AB5839">
        <v>4040</v>
      </c>
      <c r="AC5839">
        <v>0</v>
      </c>
      <c r="AH5839">
        <f t="shared" si="549"/>
        <v>8337</v>
      </c>
      <c r="AI5839">
        <f t="shared" si="550"/>
        <v>4040</v>
      </c>
      <c r="AJ5839">
        <f t="shared" si="551"/>
        <v>4297</v>
      </c>
      <c r="AK5839">
        <f t="shared" si="552"/>
        <v>0</v>
      </c>
      <c r="AT5839">
        <v>0</v>
      </c>
      <c r="AU5839">
        <v>0</v>
      </c>
      <c r="AW5839" t="s">
        <v>10134</v>
      </c>
      <c r="AX5839" t="s">
        <v>10135</v>
      </c>
      <c r="AY5839" t="s">
        <v>103</v>
      </c>
    </row>
    <row r="5840" spans="1:55">
      <c r="A5840">
        <v>314332</v>
      </c>
      <c r="B5840">
        <v>24</v>
      </c>
      <c r="C5840" t="s">
        <v>10017</v>
      </c>
      <c r="D5840">
        <v>28</v>
      </c>
      <c r="E5840">
        <v>46</v>
      </c>
      <c r="F5840">
        <v>2011</v>
      </c>
      <c r="G5840">
        <v>11</v>
      </c>
      <c r="H5840">
        <v>9</v>
      </c>
      <c r="J5840">
        <v>93</v>
      </c>
      <c r="P5840" t="str">
        <f t="shared" si="547"/>
        <v>93</v>
      </c>
      <c r="Q5840">
        <v>1</v>
      </c>
      <c r="R5840">
        <v>1</v>
      </c>
      <c r="S5840">
        <v>4</v>
      </c>
      <c r="U5840" t="s">
        <v>44</v>
      </c>
      <c r="V5840">
        <v>1</v>
      </c>
      <c r="W5840" t="str">
        <f t="shared" si="548"/>
        <v>LADNER, JOHN (TIMMY)</v>
      </c>
      <c r="X5840" t="s">
        <v>10250</v>
      </c>
      <c r="Y5840">
        <v>200</v>
      </c>
      <c r="Z5840">
        <v>200</v>
      </c>
      <c r="AA5840">
        <v>0</v>
      </c>
      <c r="AB5840">
        <v>4297</v>
      </c>
      <c r="AC5840">
        <v>1</v>
      </c>
      <c r="AH5840">
        <f t="shared" si="549"/>
        <v>8337</v>
      </c>
      <c r="AI5840">
        <f t="shared" si="550"/>
        <v>4040</v>
      </c>
      <c r="AJ5840">
        <f t="shared" si="551"/>
        <v>4297</v>
      </c>
      <c r="AK5840">
        <f t="shared" si="552"/>
        <v>0</v>
      </c>
      <c r="AT5840">
        <v>0</v>
      </c>
      <c r="AU5840">
        <v>0</v>
      </c>
      <c r="AW5840" t="s">
        <v>10251</v>
      </c>
      <c r="AX5840" t="s">
        <v>67</v>
      </c>
      <c r="BC5840" t="s">
        <v>10252</v>
      </c>
    </row>
    <row r="5841" spans="1:56">
      <c r="A5841">
        <v>314333</v>
      </c>
      <c r="B5841">
        <v>24</v>
      </c>
      <c r="C5841" t="s">
        <v>10017</v>
      </c>
      <c r="D5841">
        <v>28</v>
      </c>
      <c r="E5841">
        <v>46</v>
      </c>
      <c r="F5841">
        <v>2011</v>
      </c>
      <c r="G5841">
        <v>11</v>
      </c>
      <c r="H5841">
        <v>9</v>
      </c>
      <c r="J5841">
        <v>94</v>
      </c>
      <c r="P5841" t="str">
        <f t="shared" si="547"/>
        <v>94</v>
      </c>
      <c r="Q5841">
        <v>1</v>
      </c>
      <c r="R5841">
        <v>1</v>
      </c>
      <c r="S5841">
        <v>4</v>
      </c>
      <c r="U5841" t="s">
        <v>44</v>
      </c>
      <c r="V5841">
        <v>1</v>
      </c>
      <c r="W5841" t="str">
        <f t="shared" si="548"/>
        <v>JOHNSON, ROBERT L. III</v>
      </c>
      <c r="X5841" t="s">
        <v>10234</v>
      </c>
      <c r="Y5841">
        <v>100</v>
      </c>
      <c r="Z5841">
        <v>100</v>
      </c>
      <c r="AA5841">
        <v>1</v>
      </c>
      <c r="AB5841">
        <v>5329</v>
      </c>
      <c r="AC5841">
        <v>1</v>
      </c>
      <c r="AH5841">
        <f t="shared" si="549"/>
        <v>5329</v>
      </c>
      <c r="AI5841">
        <f t="shared" si="550"/>
        <v>5329</v>
      </c>
      <c r="AJ5841">
        <f t="shared" si="551"/>
        <v>0</v>
      </c>
      <c r="AK5841">
        <f t="shared" si="552"/>
        <v>0</v>
      </c>
      <c r="AT5841">
        <v>0</v>
      </c>
      <c r="AU5841">
        <v>0</v>
      </c>
      <c r="AW5841" t="s">
        <v>206</v>
      </c>
      <c r="AX5841" t="s">
        <v>173</v>
      </c>
      <c r="AY5841" t="s">
        <v>151</v>
      </c>
      <c r="BD5841" t="s">
        <v>774</v>
      </c>
    </row>
    <row r="5842" spans="1:56">
      <c r="A5842">
        <v>314334</v>
      </c>
      <c r="B5842">
        <v>24</v>
      </c>
      <c r="C5842" t="s">
        <v>10017</v>
      </c>
      <c r="D5842">
        <v>28</v>
      </c>
      <c r="E5842">
        <v>46</v>
      </c>
      <c r="F5842">
        <v>2011</v>
      </c>
      <c r="G5842">
        <v>11</v>
      </c>
      <c r="H5842">
        <v>9</v>
      </c>
      <c r="J5842">
        <v>95</v>
      </c>
      <c r="P5842" t="str">
        <f t="shared" si="547"/>
        <v>95</v>
      </c>
      <c r="Q5842">
        <v>1</v>
      </c>
      <c r="R5842">
        <v>1</v>
      </c>
      <c r="S5842">
        <v>4</v>
      </c>
      <c r="U5842" t="s">
        <v>44</v>
      </c>
      <c r="V5842">
        <v>1</v>
      </c>
      <c r="W5842" t="str">
        <f t="shared" si="548"/>
        <v>UPSHAW, JESSICA</v>
      </c>
      <c r="X5842" t="s">
        <v>10388</v>
      </c>
      <c r="Y5842">
        <v>200</v>
      </c>
      <c r="Z5842">
        <v>200</v>
      </c>
      <c r="AA5842">
        <v>1</v>
      </c>
      <c r="AB5842">
        <v>5935</v>
      </c>
      <c r="AC5842">
        <v>1</v>
      </c>
      <c r="AH5842">
        <f t="shared" si="549"/>
        <v>5935</v>
      </c>
      <c r="AI5842">
        <f t="shared" si="550"/>
        <v>0</v>
      </c>
      <c r="AJ5842">
        <f t="shared" si="551"/>
        <v>5935</v>
      </c>
      <c r="AK5842">
        <f t="shared" si="552"/>
        <v>0</v>
      </c>
      <c r="AT5842">
        <v>0</v>
      </c>
      <c r="AU5842">
        <v>0</v>
      </c>
      <c r="AW5842" t="s">
        <v>10389</v>
      </c>
      <c r="AX5842" t="s">
        <v>4567</v>
      </c>
      <c r="AY5842" t="s">
        <v>10390</v>
      </c>
    </row>
    <row r="5843" spans="1:56">
      <c r="A5843">
        <v>314335</v>
      </c>
      <c r="B5843">
        <v>24</v>
      </c>
      <c r="C5843" t="s">
        <v>10017</v>
      </c>
      <c r="D5843">
        <v>28</v>
      </c>
      <c r="E5843">
        <v>46</v>
      </c>
      <c r="F5843">
        <v>2011</v>
      </c>
      <c r="G5843">
        <v>11</v>
      </c>
      <c r="H5843">
        <v>9</v>
      </c>
      <c r="J5843">
        <v>96</v>
      </c>
      <c r="P5843" t="str">
        <f t="shared" si="547"/>
        <v>96</v>
      </c>
      <c r="Q5843">
        <v>1</v>
      </c>
      <c r="R5843">
        <v>1</v>
      </c>
      <c r="S5843">
        <v>4</v>
      </c>
      <c r="U5843" t="s">
        <v>44</v>
      </c>
      <c r="V5843">
        <v>1</v>
      </c>
      <c r="W5843" t="str">
        <f t="shared" si="548"/>
        <v>COCKERHAM, ANGELA</v>
      </c>
      <c r="X5843" t="s">
        <v>10112</v>
      </c>
      <c r="Y5843">
        <v>100</v>
      </c>
      <c r="Z5843">
        <v>100</v>
      </c>
      <c r="AA5843">
        <v>1</v>
      </c>
      <c r="AB5843">
        <v>7168</v>
      </c>
      <c r="AC5843">
        <v>1</v>
      </c>
      <c r="AH5843">
        <f t="shared" si="549"/>
        <v>7168</v>
      </c>
      <c r="AI5843">
        <f t="shared" si="550"/>
        <v>7168</v>
      </c>
      <c r="AJ5843">
        <f t="shared" si="551"/>
        <v>0</v>
      </c>
      <c r="AK5843">
        <f t="shared" si="552"/>
        <v>0</v>
      </c>
      <c r="AT5843">
        <v>0</v>
      </c>
      <c r="AU5843">
        <v>0</v>
      </c>
      <c r="AW5843" t="s">
        <v>10113</v>
      </c>
      <c r="AX5843" t="s">
        <v>577</v>
      </c>
    </row>
    <row r="5844" spans="1:56">
      <c r="A5844">
        <v>314336</v>
      </c>
      <c r="B5844">
        <v>24</v>
      </c>
      <c r="C5844" t="s">
        <v>10017</v>
      </c>
      <c r="D5844">
        <v>28</v>
      </c>
      <c r="E5844">
        <v>46</v>
      </c>
      <c r="F5844">
        <v>2011</v>
      </c>
      <c r="G5844">
        <v>11</v>
      </c>
      <c r="H5844">
        <v>9</v>
      </c>
      <c r="J5844">
        <v>97</v>
      </c>
      <c r="P5844" t="str">
        <f t="shared" si="547"/>
        <v>97</v>
      </c>
      <c r="Q5844">
        <v>1</v>
      </c>
      <c r="R5844">
        <v>1</v>
      </c>
      <c r="S5844">
        <v>4</v>
      </c>
      <c r="U5844" t="s">
        <v>44</v>
      </c>
      <c r="V5844">
        <v>1</v>
      </c>
      <c r="W5844" t="str">
        <f t="shared" si="548"/>
        <v>MIMS, SAM C.</v>
      </c>
      <c r="X5844" t="s">
        <v>10287</v>
      </c>
      <c r="Y5844">
        <v>200</v>
      </c>
      <c r="Z5844">
        <v>200</v>
      </c>
      <c r="AA5844">
        <v>1</v>
      </c>
      <c r="AB5844">
        <v>8490</v>
      </c>
      <c r="AC5844">
        <v>1</v>
      </c>
      <c r="AH5844">
        <f t="shared" si="549"/>
        <v>8490</v>
      </c>
      <c r="AI5844">
        <f t="shared" si="550"/>
        <v>0</v>
      </c>
      <c r="AJ5844">
        <f t="shared" si="551"/>
        <v>8490</v>
      </c>
      <c r="AK5844">
        <f t="shared" si="552"/>
        <v>0</v>
      </c>
      <c r="AT5844">
        <v>0</v>
      </c>
      <c r="AU5844">
        <v>0</v>
      </c>
      <c r="AW5844" t="s">
        <v>10288</v>
      </c>
      <c r="AX5844" t="s">
        <v>863</v>
      </c>
      <c r="AY5844" t="s">
        <v>52</v>
      </c>
      <c r="BD5844" t="s">
        <v>482</v>
      </c>
    </row>
    <row r="5845" spans="1:56">
      <c r="A5845">
        <v>314337</v>
      </c>
      <c r="B5845">
        <v>24</v>
      </c>
      <c r="C5845" t="s">
        <v>10017</v>
      </c>
      <c r="D5845">
        <v>28</v>
      </c>
      <c r="E5845">
        <v>46</v>
      </c>
      <c r="F5845">
        <v>2011</v>
      </c>
      <c r="G5845">
        <v>11</v>
      </c>
      <c r="H5845">
        <v>9</v>
      </c>
      <c r="J5845">
        <v>98</v>
      </c>
      <c r="P5845" t="str">
        <f t="shared" si="547"/>
        <v>98</v>
      </c>
      <c r="Q5845">
        <v>1</v>
      </c>
      <c r="R5845">
        <v>1</v>
      </c>
      <c r="S5845">
        <v>4</v>
      </c>
      <c r="U5845" t="s">
        <v>44</v>
      </c>
      <c r="V5845">
        <v>1</v>
      </c>
      <c r="W5845" t="str">
        <f t="shared" si="548"/>
        <v>MYERS, DAVID W.</v>
      </c>
      <c r="X5845" t="s">
        <v>10299</v>
      </c>
      <c r="Y5845">
        <v>100</v>
      </c>
      <c r="Z5845">
        <v>100</v>
      </c>
      <c r="AA5845">
        <v>1</v>
      </c>
      <c r="AB5845">
        <v>6476</v>
      </c>
      <c r="AC5845">
        <v>1</v>
      </c>
      <c r="AH5845">
        <f t="shared" si="549"/>
        <v>6476</v>
      </c>
      <c r="AI5845">
        <f t="shared" si="550"/>
        <v>6476</v>
      </c>
      <c r="AJ5845">
        <f t="shared" si="551"/>
        <v>0</v>
      </c>
      <c r="AK5845">
        <f t="shared" si="552"/>
        <v>0</v>
      </c>
      <c r="AT5845">
        <v>0</v>
      </c>
      <c r="AU5845">
        <v>0</v>
      </c>
      <c r="AW5845" t="s">
        <v>10300</v>
      </c>
      <c r="AX5845" t="s">
        <v>160</v>
      </c>
      <c r="AY5845" t="s">
        <v>130</v>
      </c>
    </row>
    <row r="5846" spans="1:56">
      <c r="A5846">
        <v>314338</v>
      </c>
      <c r="B5846">
        <v>24</v>
      </c>
      <c r="C5846" t="s">
        <v>10017</v>
      </c>
      <c r="D5846">
        <v>28</v>
      </c>
      <c r="E5846">
        <v>46</v>
      </c>
      <c r="F5846">
        <v>2011</v>
      </c>
      <c r="G5846">
        <v>11</v>
      </c>
      <c r="H5846">
        <v>9</v>
      </c>
      <c r="J5846">
        <v>99</v>
      </c>
      <c r="P5846" t="str">
        <f t="shared" si="547"/>
        <v>99</v>
      </c>
      <c r="Q5846">
        <v>1</v>
      </c>
      <c r="R5846">
        <v>1</v>
      </c>
      <c r="S5846">
        <v>4</v>
      </c>
      <c r="U5846" t="s">
        <v>44</v>
      </c>
      <c r="V5846">
        <v>1</v>
      </c>
      <c r="W5846" t="str">
        <f t="shared" si="548"/>
        <v>PIGOTT, BILL</v>
      </c>
      <c r="X5846" t="s">
        <v>10315</v>
      </c>
      <c r="Y5846">
        <v>200</v>
      </c>
      <c r="Z5846">
        <v>200</v>
      </c>
      <c r="AA5846">
        <v>1</v>
      </c>
      <c r="AB5846">
        <v>8151</v>
      </c>
      <c r="AC5846">
        <v>1</v>
      </c>
      <c r="AH5846">
        <f t="shared" si="549"/>
        <v>8151</v>
      </c>
      <c r="AI5846">
        <f t="shared" si="550"/>
        <v>0</v>
      </c>
      <c r="AJ5846">
        <f t="shared" si="551"/>
        <v>8151</v>
      </c>
      <c r="AK5846">
        <f t="shared" si="552"/>
        <v>0</v>
      </c>
      <c r="AT5846">
        <v>0</v>
      </c>
      <c r="AU5846">
        <v>0</v>
      </c>
      <c r="AW5846" t="s">
        <v>2061</v>
      </c>
      <c r="AX5846" t="s">
        <v>331</v>
      </c>
    </row>
    <row r="5847" spans="1:56">
      <c r="A5847">
        <v>314339</v>
      </c>
      <c r="B5847">
        <v>24</v>
      </c>
      <c r="C5847" t="s">
        <v>10017</v>
      </c>
      <c r="D5847">
        <v>28</v>
      </c>
      <c r="E5847">
        <v>46</v>
      </c>
      <c r="F5847">
        <v>2011</v>
      </c>
      <c r="G5847">
        <v>11</v>
      </c>
      <c r="H5847">
        <v>9</v>
      </c>
      <c r="J5847">
        <v>100</v>
      </c>
      <c r="P5847" t="str">
        <f t="shared" si="547"/>
        <v>100</v>
      </c>
      <c r="Q5847">
        <v>1</v>
      </c>
      <c r="R5847">
        <v>1</v>
      </c>
      <c r="S5847">
        <v>4</v>
      </c>
      <c r="U5847" t="s">
        <v>44</v>
      </c>
      <c r="V5847">
        <v>1</v>
      </c>
      <c r="W5847" t="str">
        <f t="shared" si="548"/>
        <v>GRIFFITH, HARRY C.</v>
      </c>
      <c r="X5847" t="s">
        <v>10182</v>
      </c>
      <c r="Y5847">
        <v>100</v>
      </c>
      <c r="Z5847">
        <v>100</v>
      </c>
      <c r="AA5847">
        <v>0</v>
      </c>
      <c r="AB5847">
        <v>2611</v>
      </c>
      <c r="AC5847">
        <v>0</v>
      </c>
      <c r="AH5847">
        <f t="shared" si="549"/>
        <v>9639</v>
      </c>
      <c r="AI5847">
        <f t="shared" si="550"/>
        <v>2611</v>
      </c>
      <c r="AJ5847">
        <f t="shared" si="551"/>
        <v>7028</v>
      </c>
      <c r="AK5847">
        <f t="shared" si="552"/>
        <v>0</v>
      </c>
      <c r="AT5847">
        <v>0</v>
      </c>
      <c r="AU5847">
        <v>0</v>
      </c>
      <c r="AW5847" t="s">
        <v>10183</v>
      </c>
      <c r="AX5847" t="s">
        <v>2324</v>
      </c>
      <c r="AY5847" t="s">
        <v>52</v>
      </c>
    </row>
    <row r="5848" spans="1:56">
      <c r="A5848">
        <v>314340</v>
      </c>
      <c r="B5848">
        <v>24</v>
      </c>
      <c r="C5848" t="s">
        <v>10017</v>
      </c>
      <c r="D5848">
        <v>28</v>
      </c>
      <c r="E5848">
        <v>46</v>
      </c>
      <c r="F5848">
        <v>2011</v>
      </c>
      <c r="G5848">
        <v>11</v>
      </c>
      <c r="H5848">
        <v>9</v>
      </c>
      <c r="J5848">
        <v>100</v>
      </c>
      <c r="P5848" t="str">
        <f t="shared" si="547"/>
        <v>100</v>
      </c>
      <c r="Q5848">
        <v>1</v>
      </c>
      <c r="R5848">
        <v>1</v>
      </c>
      <c r="S5848">
        <v>4</v>
      </c>
      <c r="U5848" t="s">
        <v>44</v>
      </c>
      <c r="V5848">
        <v>1</v>
      </c>
      <c r="W5848" t="str">
        <f t="shared" si="548"/>
        <v>MORGAN, KEN</v>
      </c>
      <c r="X5848" t="s">
        <v>10298</v>
      </c>
      <c r="Y5848">
        <v>200</v>
      </c>
      <c r="Z5848">
        <v>200</v>
      </c>
      <c r="AA5848">
        <v>1</v>
      </c>
      <c r="AB5848">
        <v>7028</v>
      </c>
      <c r="AC5848">
        <v>1</v>
      </c>
      <c r="AH5848">
        <f t="shared" si="549"/>
        <v>9639</v>
      </c>
      <c r="AI5848">
        <f t="shared" si="550"/>
        <v>2611</v>
      </c>
      <c r="AJ5848">
        <f t="shared" si="551"/>
        <v>7028</v>
      </c>
      <c r="AK5848">
        <f t="shared" si="552"/>
        <v>0</v>
      </c>
      <c r="AT5848">
        <v>0</v>
      </c>
      <c r="AU5848">
        <v>0</v>
      </c>
      <c r="AW5848" t="s">
        <v>265</v>
      </c>
      <c r="AX5848" t="s">
        <v>808</v>
      </c>
    </row>
    <row r="5849" spans="1:56">
      <c r="A5849">
        <v>314341</v>
      </c>
      <c r="B5849">
        <v>24</v>
      </c>
      <c r="C5849" t="s">
        <v>10017</v>
      </c>
      <c r="D5849">
        <v>28</v>
      </c>
      <c r="E5849">
        <v>46</v>
      </c>
      <c r="F5849">
        <v>2011</v>
      </c>
      <c r="G5849">
        <v>11</v>
      </c>
      <c r="H5849">
        <v>9</v>
      </c>
      <c r="J5849">
        <v>101</v>
      </c>
      <c r="P5849" t="str">
        <f t="shared" si="547"/>
        <v>101</v>
      </c>
      <c r="Q5849">
        <v>1</v>
      </c>
      <c r="R5849">
        <v>1</v>
      </c>
      <c r="S5849">
        <v>4</v>
      </c>
      <c r="U5849" t="s">
        <v>44</v>
      </c>
      <c r="V5849">
        <v>1</v>
      </c>
      <c r="W5849" t="str">
        <f t="shared" si="548"/>
        <v>LOTT, HANK</v>
      </c>
      <c r="X5849" t="s">
        <v>10262</v>
      </c>
      <c r="Y5849">
        <v>200</v>
      </c>
      <c r="Z5849">
        <v>200</v>
      </c>
      <c r="AA5849">
        <v>0</v>
      </c>
      <c r="AB5849">
        <v>10799</v>
      </c>
      <c r="AC5849">
        <v>1</v>
      </c>
      <c r="AH5849">
        <f t="shared" si="549"/>
        <v>10799</v>
      </c>
      <c r="AI5849">
        <f t="shared" si="550"/>
        <v>0</v>
      </c>
      <c r="AJ5849">
        <f t="shared" si="551"/>
        <v>10799</v>
      </c>
      <c r="AK5849">
        <f t="shared" si="552"/>
        <v>0</v>
      </c>
      <c r="AT5849">
        <v>0</v>
      </c>
      <c r="AU5849">
        <v>0</v>
      </c>
      <c r="AW5849" t="s">
        <v>10263</v>
      </c>
      <c r="AX5849" t="s">
        <v>1225</v>
      </c>
    </row>
    <row r="5850" spans="1:56">
      <c r="A5850">
        <v>314343</v>
      </c>
      <c r="B5850">
        <v>24</v>
      </c>
      <c r="C5850" t="s">
        <v>10017</v>
      </c>
      <c r="D5850">
        <v>28</v>
      </c>
      <c r="E5850">
        <v>46</v>
      </c>
      <c r="F5850">
        <v>2011</v>
      </c>
      <c r="G5850">
        <v>11</v>
      </c>
      <c r="H5850">
        <v>9</v>
      </c>
      <c r="J5850">
        <v>102</v>
      </c>
      <c r="P5850" t="str">
        <f t="shared" si="547"/>
        <v>102</v>
      </c>
      <c r="Q5850">
        <v>1</v>
      </c>
      <c r="R5850">
        <v>1</v>
      </c>
      <c r="S5850">
        <v>4</v>
      </c>
      <c r="U5850" t="s">
        <v>44</v>
      </c>
      <c r="V5850">
        <v>1</v>
      </c>
      <c r="W5850" t="str">
        <f t="shared" si="548"/>
        <v>BARKER, TOBY</v>
      </c>
      <c r="X5850" t="s">
        <v>10034</v>
      </c>
      <c r="Y5850">
        <v>200</v>
      </c>
      <c r="Z5850">
        <v>200</v>
      </c>
      <c r="AA5850">
        <v>1</v>
      </c>
      <c r="AB5850">
        <v>3957</v>
      </c>
      <c r="AC5850">
        <v>1</v>
      </c>
      <c r="AH5850">
        <f t="shared" si="549"/>
        <v>6006</v>
      </c>
      <c r="AI5850">
        <f t="shared" si="550"/>
        <v>2049</v>
      </c>
      <c r="AJ5850">
        <f t="shared" si="551"/>
        <v>3957</v>
      </c>
      <c r="AK5850">
        <f t="shared" si="552"/>
        <v>0</v>
      </c>
      <c r="AT5850">
        <v>0</v>
      </c>
      <c r="AU5850">
        <v>0</v>
      </c>
      <c r="AW5850" t="s">
        <v>1744</v>
      </c>
      <c r="AX5850" t="s">
        <v>10035</v>
      </c>
    </row>
    <row r="5851" spans="1:56">
      <c r="A5851">
        <v>314342</v>
      </c>
      <c r="B5851">
        <v>24</v>
      </c>
      <c r="C5851" t="s">
        <v>10017</v>
      </c>
      <c r="D5851">
        <v>28</v>
      </c>
      <c r="E5851">
        <v>46</v>
      </c>
      <c r="F5851">
        <v>2011</v>
      </c>
      <c r="G5851">
        <v>11</v>
      </c>
      <c r="H5851">
        <v>9</v>
      </c>
      <c r="J5851">
        <v>102</v>
      </c>
      <c r="P5851" t="str">
        <f t="shared" si="547"/>
        <v>102</v>
      </c>
      <c r="Q5851">
        <v>1</v>
      </c>
      <c r="R5851">
        <v>1</v>
      </c>
      <c r="S5851">
        <v>4</v>
      </c>
      <c r="U5851" t="s">
        <v>44</v>
      </c>
      <c r="V5851">
        <v>1</v>
      </c>
      <c r="W5851" t="str">
        <f t="shared" si="548"/>
        <v>COOK, DAVID</v>
      </c>
      <c r="X5851" t="s">
        <v>10118</v>
      </c>
      <c r="Y5851">
        <v>100</v>
      </c>
      <c r="Z5851">
        <v>100</v>
      </c>
      <c r="AA5851">
        <v>0</v>
      </c>
      <c r="AB5851">
        <v>2049</v>
      </c>
      <c r="AC5851">
        <v>0</v>
      </c>
      <c r="AH5851">
        <f t="shared" si="549"/>
        <v>6006</v>
      </c>
      <c r="AI5851">
        <f t="shared" si="550"/>
        <v>2049</v>
      </c>
      <c r="AJ5851">
        <f t="shared" si="551"/>
        <v>3957</v>
      </c>
      <c r="AK5851">
        <f t="shared" si="552"/>
        <v>0</v>
      </c>
      <c r="AT5851">
        <v>0</v>
      </c>
      <c r="AU5851">
        <v>0</v>
      </c>
      <c r="AW5851" t="s">
        <v>2358</v>
      </c>
      <c r="AX5851" t="s">
        <v>160</v>
      </c>
    </row>
    <row r="5852" spans="1:56">
      <c r="A5852">
        <v>314344</v>
      </c>
      <c r="B5852">
        <v>24</v>
      </c>
      <c r="C5852" t="s">
        <v>10017</v>
      </c>
      <c r="D5852">
        <v>28</v>
      </c>
      <c r="E5852">
        <v>46</v>
      </c>
      <c r="F5852">
        <v>2011</v>
      </c>
      <c r="G5852">
        <v>11</v>
      </c>
      <c r="H5852">
        <v>9</v>
      </c>
      <c r="J5852">
        <v>103</v>
      </c>
      <c r="P5852" t="str">
        <f t="shared" si="547"/>
        <v>103</v>
      </c>
      <c r="Q5852">
        <v>1</v>
      </c>
      <c r="R5852">
        <v>1</v>
      </c>
      <c r="S5852">
        <v>4</v>
      </c>
      <c r="U5852" t="s">
        <v>44</v>
      </c>
      <c r="V5852">
        <v>1</v>
      </c>
      <c r="W5852" t="str">
        <f t="shared" si="548"/>
        <v>WATSON, PERCY</v>
      </c>
      <c r="X5852" t="s">
        <v>10406</v>
      </c>
      <c r="Y5852">
        <v>100</v>
      </c>
      <c r="Z5852">
        <v>100</v>
      </c>
      <c r="AA5852">
        <v>1</v>
      </c>
      <c r="AB5852">
        <v>6218</v>
      </c>
      <c r="AC5852">
        <v>1</v>
      </c>
      <c r="AH5852">
        <f t="shared" si="549"/>
        <v>6218</v>
      </c>
      <c r="AI5852">
        <f t="shared" si="550"/>
        <v>6218</v>
      </c>
      <c r="AJ5852">
        <f t="shared" si="551"/>
        <v>0</v>
      </c>
      <c r="AK5852">
        <f t="shared" si="552"/>
        <v>0</v>
      </c>
      <c r="AT5852">
        <v>0</v>
      </c>
      <c r="AU5852">
        <v>0</v>
      </c>
      <c r="AW5852" t="s">
        <v>2195</v>
      </c>
      <c r="AX5852" t="s">
        <v>10407</v>
      </c>
      <c r="AY5852" t="s">
        <v>130</v>
      </c>
    </row>
    <row r="5853" spans="1:56">
      <c r="A5853">
        <v>314346</v>
      </c>
      <c r="B5853">
        <v>24</v>
      </c>
      <c r="C5853" t="s">
        <v>10017</v>
      </c>
      <c r="D5853">
        <v>28</v>
      </c>
      <c r="E5853">
        <v>46</v>
      </c>
      <c r="F5853">
        <v>2011</v>
      </c>
      <c r="G5853">
        <v>11</v>
      </c>
      <c r="H5853">
        <v>9</v>
      </c>
      <c r="J5853">
        <v>104</v>
      </c>
      <c r="P5853" t="str">
        <f t="shared" si="547"/>
        <v>104</v>
      </c>
      <c r="Q5853">
        <v>1</v>
      </c>
      <c r="R5853">
        <v>1</v>
      </c>
      <c r="S5853">
        <v>4</v>
      </c>
      <c r="U5853" t="s">
        <v>44</v>
      </c>
      <c r="V5853">
        <v>1</v>
      </c>
      <c r="W5853" t="str">
        <f t="shared" si="548"/>
        <v>BYRD, LARRY</v>
      </c>
      <c r="X5853" t="s">
        <v>10087</v>
      </c>
      <c r="Y5853">
        <v>200</v>
      </c>
      <c r="Z5853">
        <v>200</v>
      </c>
      <c r="AA5853">
        <v>1</v>
      </c>
      <c r="AB5853">
        <v>8122</v>
      </c>
      <c r="AC5853">
        <v>1</v>
      </c>
      <c r="AH5853">
        <f t="shared" si="549"/>
        <v>9035</v>
      </c>
      <c r="AI5853">
        <f t="shared" si="550"/>
        <v>0</v>
      </c>
      <c r="AJ5853">
        <f t="shared" si="551"/>
        <v>8122</v>
      </c>
      <c r="AK5853">
        <f t="shared" si="552"/>
        <v>913</v>
      </c>
      <c r="AT5853">
        <v>0</v>
      </c>
      <c r="AU5853">
        <v>0</v>
      </c>
      <c r="AW5853" t="s">
        <v>7221</v>
      </c>
      <c r="AX5853" t="s">
        <v>1198</v>
      </c>
    </row>
    <row r="5854" spans="1:56">
      <c r="A5854">
        <v>314345</v>
      </c>
      <c r="B5854">
        <v>24</v>
      </c>
      <c r="C5854" t="s">
        <v>10017</v>
      </c>
      <c r="D5854">
        <v>28</v>
      </c>
      <c r="E5854">
        <v>46</v>
      </c>
      <c r="F5854">
        <v>2011</v>
      </c>
      <c r="G5854">
        <v>11</v>
      </c>
      <c r="H5854">
        <v>9</v>
      </c>
      <c r="J5854">
        <v>104</v>
      </c>
      <c r="P5854" t="str">
        <f t="shared" si="547"/>
        <v>104</v>
      </c>
      <c r="Q5854">
        <v>1</v>
      </c>
      <c r="R5854">
        <v>1</v>
      </c>
      <c r="S5854">
        <v>4</v>
      </c>
      <c r="U5854" t="s">
        <v>44</v>
      </c>
      <c r="V5854">
        <v>1</v>
      </c>
      <c r="W5854" t="str">
        <f t="shared" si="548"/>
        <v>WALKER, RANDY</v>
      </c>
      <c r="X5854" t="s">
        <v>10395</v>
      </c>
      <c r="Y5854">
        <v>575</v>
      </c>
      <c r="Z5854">
        <v>400</v>
      </c>
      <c r="AA5854">
        <v>0</v>
      </c>
      <c r="AB5854">
        <v>913</v>
      </c>
      <c r="AC5854">
        <v>0</v>
      </c>
      <c r="AH5854">
        <f t="shared" si="549"/>
        <v>9035</v>
      </c>
      <c r="AI5854">
        <f t="shared" si="550"/>
        <v>0</v>
      </c>
      <c r="AJ5854">
        <f t="shared" si="551"/>
        <v>8122</v>
      </c>
      <c r="AK5854">
        <f t="shared" si="552"/>
        <v>913</v>
      </c>
      <c r="AT5854">
        <v>0</v>
      </c>
      <c r="AU5854">
        <v>0</v>
      </c>
      <c r="AW5854" t="s">
        <v>1207</v>
      </c>
      <c r="AX5854" t="s">
        <v>767</v>
      </c>
    </row>
    <row r="5855" spans="1:56">
      <c r="A5855">
        <v>314347</v>
      </c>
      <c r="B5855">
        <v>24</v>
      </c>
      <c r="C5855" t="s">
        <v>10017</v>
      </c>
      <c r="D5855">
        <v>28</v>
      </c>
      <c r="E5855">
        <v>46</v>
      </c>
      <c r="F5855">
        <v>2011</v>
      </c>
      <c r="G5855">
        <v>11</v>
      </c>
      <c r="H5855">
        <v>9</v>
      </c>
      <c r="J5855">
        <v>105</v>
      </c>
      <c r="P5855" t="str">
        <f t="shared" si="547"/>
        <v>105</v>
      </c>
      <c r="Q5855">
        <v>1</v>
      </c>
      <c r="R5855">
        <v>1</v>
      </c>
      <c r="S5855">
        <v>4</v>
      </c>
      <c r="U5855" t="s">
        <v>44</v>
      </c>
      <c r="V5855">
        <v>1</v>
      </c>
      <c r="W5855" t="str">
        <f t="shared" si="548"/>
        <v>CORNELSON, LATRICIA ANN</v>
      </c>
      <c r="X5855" t="s">
        <v>10119</v>
      </c>
      <c r="Y5855">
        <v>328</v>
      </c>
      <c r="Z5855">
        <v>400</v>
      </c>
      <c r="AA5855">
        <v>0</v>
      </c>
      <c r="AB5855">
        <v>725</v>
      </c>
      <c r="AC5855">
        <v>0</v>
      </c>
      <c r="AH5855">
        <f t="shared" si="549"/>
        <v>8325</v>
      </c>
      <c r="AI5855">
        <f t="shared" si="550"/>
        <v>3440</v>
      </c>
      <c r="AJ5855">
        <f t="shared" si="551"/>
        <v>4160</v>
      </c>
      <c r="AK5855">
        <f t="shared" si="552"/>
        <v>725</v>
      </c>
      <c r="AT5855">
        <v>0</v>
      </c>
      <c r="AU5855">
        <v>0</v>
      </c>
      <c r="AW5855" t="s">
        <v>10120</v>
      </c>
      <c r="AX5855" t="s">
        <v>10121</v>
      </c>
      <c r="AY5855" t="s">
        <v>508</v>
      </c>
    </row>
    <row r="5856" spans="1:56">
      <c r="A5856">
        <v>314349</v>
      </c>
      <c r="B5856">
        <v>24</v>
      </c>
      <c r="C5856" t="s">
        <v>10017</v>
      </c>
      <c r="D5856">
        <v>28</v>
      </c>
      <c r="E5856">
        <v>46</v>
      </c>
      <c r="F5856">
        <v>2011</v>
      </c>
      <c r="G5856">
        <v>11</v>
      </c>
      <c r="H5856">
        <v>9</v>
      </c>
      <c r="J5856">
        <v>105</v>
      </c>
      <c r="P5856" t="str">
        <f t="shared" si="547"/>
        <v>105</v>
      </c>
      <c r="Q5856">
        <v>1</v>
      </c>
      <c r="R5856">
        <v>1</v>
      </c>
      <c r="S5856">
        <v>4</v>
      </c>
      <c r="U5856" t="s">
        <v>44</v>
      </c>
      <c r="V5856">
        <v>1</v>
      </c>
      <c r="W5856" t="str">
        <f t="shared" si="548"/>
        <v>DEBAR, DENNIS L. JR.</v>
      </c>
      <c r="X5856" t="s">
        <v>10131</v>
      </c>
      <c r="Y5856">
        <v>200</v>
      </c>
      <c r="Z5856">
        <v>200</v>
      </c>
      <c r="AA5856">
        <v>0</v>
      </c>
      <c r="AB5856">
        <v>4160</v>
      </c>
      <c r="AC5856">
        <v>1</v>
      </c>
      <c r="AH5856">
        <f t="shared" si="549"/>
        <v>8325</v>
      </c>
      <c r="AI5856">
        <f t="shared" si="550"/>
        <v>3440</v>
      </c>
      <c r="AJ5856">
        <f t="shared" si="551"/>
        <v>4160</v>
      </c>
      <c r="AK5856">
        <f t="shared" si="552"/>
        <v>725</v>
      </c>
      <c r="AT5856">
        <v>0</v>
      </c>
      <c r="AU5856">
        <v>0</v>
      </c>
      <c r="AW5856" t="s">
        <v>10132</v>
      </c>
      <c r="AX5856" t="s">
        <v>519</v>
      </c>
      <c r="AY5856" t="s">
        <v>151</v>
      </c>
      <c r="BD5856" t="s">
        <v>69</v>
      </c>
    </row>
    <row r="5857" spans="1:56">
      <c r="A5857">
        <v>314348</v>
      </c>
      <c r="B5857">
        <v>24</v>
      </c>
      <c r="C5857" t="s">
        <v>10017</v>
      </c>
      <c r="D5857">
        <v>28</v>
      </c>
      <c r="E5857">
        <v>46</v>
      </c>
      <c r="F5857">
        <v>2011</v>
      </c>
      <c r="G5857">
        <v>11</v>
      </c>
      <c r="H5857">
        <v>9</v>
      </c>
      <c r="J5857">
        <v>105</v>
      </c>
      <c r="P5857" t="str">
        <f t="shared" si="547"/>
        <v>105</v>
      </c>
      <c r="Q5857">
        <v>1</v>
      </c>
      <c r="R5857">
        <v>1</v>
      </c>
      <c r="S5857">
        <v>4</v>
      </c>
      <c r="U5857" t="s">
        <v>44</v>
      </c>
      <c r="V5857">
        <v>1</v>
      </c>
      <c r="W5857" t="str">
        <f t="shared" si="548"/>
        <v>KIMBLE, DALE MITCHELL</v>
      </c>
      <c r="X5857" t="s">
        <v>10245</v>
      </c>
      <c r="Y5857">
        <v>100</v>
      </c>
      <c r="Z5857">
        <v>100</v>
      </c>
      <c r="AA5857">
        <v>0</v>
      </c>
      <c r="AB5857">
        <v>3440</v>
      </c>
      <c r="AC5857">
        <v>0</v>
      </c>
      <c r="AH5857">
        <f t="shared" si="549"/>
        <v>8325</v>
      </c>
      <c r="AI5857">
        <f t="shared" si="550"/>
        <v>3440</v>
      </c>
      <c r="AJ5857">
        <f t="shared" si="551"/>
        <v>4160</v>
      </c>
      <c r="AK5857">
        <f t="shared" si="552"/>
        <v>725</v>
      </c>
      <c r="AT5857">
        <v>0</v>
      </c>
      <c r="AU5857">
        <v>0</v>
      </c>
      <c r="AW5857" t="s">
        <v>10246</v>
      </c>
      <c r="AX5857" t="s">
        <v>865</v>
      </c>
      <c r="AY5857" t="s">
        <v>624</v>
      </c>
    </row>
    <row r="5858" spans="1:56">
      <c r="A5858">
        <v>314351</v>
      </c>
      <c r="B5858">
        <v>24</v>
      </c>
      <c r="C5858" t="s">
        <v>10017</v>
      </c>
      <c r="D5858">
        <v>28</v>
      </c>
      <c r="E5858">
        <v>46</v>
      </c>
      <c r="F5858">
        <v>2011</v>
      </c>
      <c r="G5858">
        <v>11</v>
      </c>
      <c r="H5858">
        <v>9</v>
      </c>
      <c r="J5858">
        <v>106</v>
      </c>
      <c r="P5858" t="str">
        <f t="shared" si="547"/>
        <v>106</v>
      </c>
      <c r="Q5858">
        <v>1</v>
      </c>
      <c r="R5858">
        <v>1</v>
      </c>
      <c r="S5858">
        <v>4</v>
      </c>
      <c r="U5858" t="s">
        <v>44</v>
      </c>
      <c r="V5858">
        <v>1</v>
      </c>
      <c r="W5858" t="str">
        <f t="shared" si="548"/>
        <v>FRIERSON, HERB</v>
      </c>
      <c r="X5858" t="s">
        <v>10166</v>
      </c>
      <c r="Y5858">
        <v>200</v>
      </c>
      <c r="Z5858">
        <v>200</v>
      </c>
      <c r="AA5858">
        <v>1</v>
      </c>
      <c r="AB5858">
        <v>5390</v>
      </c>
      <c r="AC5858">
        <v>1</v>
      </c>
      <c r="AH5858">
        <f t="shared" si="549"/>
        <v>6490</v>
      </c>
      <c r="AI5858">
        <f t="shared" si="550"/>
        <v>0</v>
      </c>
      <c r="AJ5858">
        <f t="shared" si="551"/>
        <v>5390</v>
      </c>
      <c r="AK5858">
        <f t="shared" si="552"/>
        <v>1100</v>
      </c>
      <c r="AT5858">
        <v>0</v>
      </c>
      <c r="AU5858">
        <v>0</v>
      </c>
      <c r="AW5858" t="s">
        <v>10167</v>
      </c>
      <c r="AX5858" t="s">
        <v>10168</v>
      </c>
    </row>
    <row r="5859" spans="1:56">
      <c r="A5859">
        <v>314350</v>
      </c>
      <c r="B5859">
        <v>24</v>
      </c>
      <c r="C5859" t="s">
        <v>10017</v>
      </c>
      <c r="D5859">
        <v>28</v>
      </c>
      <c r="E5859">
        <v>46</v>
      </c>
      <c r="F5859">
        <v>2011</v>
      </c>
      <c r="G5859">
        <v>11</v>
      </c>
      <c r="H5859">
        <v>9</v>
      </c>
      <c r="J5859">
        <v>106</v>
      </c>
      <c r="P5859" t="str">
        <f t="shared" si="547"/>
        <v>106</v>
      </c>
      <c r="Q5859">
        <v>1</v>
      </c>
      <c r="R5859">
        <v>1</v>
      </c>
      <c r="S5859">
        <v>4</v>
      </c>
      <c r="U5859" t="s">
        <v>44</v>
      </c>
      <c r="V5859">
        <v>1</v>
      </c>
      <c r="W5859" t="str">
        <f t="shared" si="548"/>
        <v>KNEZEVICH, DONNA Y.</v>
      </c>
      <c r="X5859" t="s">
        <v>10248</v>
      </c>
      <c r="Y5859">
        <v>1735</v>
      </c>
      <c r="Z5859">
        <v>400</v>
      </c>
      <c r="AA5859">
        <v>0</v>
      </c>
      <c r="AB5859">
        <v>1100</v>
      </c>
      <c r="AC5859">
        <v>0</v>
      </c>
      <c r="AH5859">
        <f t="shared" si="549"/>
        <v>6490</v>
      </c>
      <c r="AI5859">
        <f t="shared" si="550"/>
        <v>0</v>
      </c>
      <c r="AJ5859">
        <f t="shared" si="551"/>
        <v>5390</v>
      </c>
      <c r="AK5859">
        <f t="shared" si="552"/>
        <v>1100</v>
      </c>
      <c r="AT5859">
        <v>0</v>
      </c>
      <c r="AU5859">
        <v>0</v>
      </c>
      <c r="AW5859" t="s">
        <v>10249</v>
      </c>
      <c r="AX5859" t="s">
        <v>1518</v>
      </c>
      <c r="AY5859" t="s">
        <v>4290</v>
      </c>
    </row>
    <row r="5860" spans="1:56">
      <c r="A5860">
        <v>314352</v>
      </c>
      <c r="B5860">
        <v>24</v>
      </c>
      <c r="C5860" t="s">
        <v>10017</v>
      </c>
      <c r="D5860">
        <v>28</v>
      </c>
      <c r="E5860">
        <v>46</v>
      </c>
      <c r="F5860">
        <v>2011</v>
      </c>
      <c r="G5860">
        <v>11</v>
      </c>
      <c r="H5860">
        <v>9</v>
      </c>
      <c r="J5860">
        <v>107</v>
      </c>
      <c r="P5860" t="str">
        <f t="shared" si="547"/>
        <v>107</v>
      </c>
      <c r="Q5860">
        <v>1</v>
      </c>
      <c r="R5860">
        <v>1</v>
      </c>
      <c r="S5860">
        <v>4</v>
      </c>
      <c r="U5860" t="s">
        <v>44</v>
      </c>
      <c r="V5860">
        <v>1</v>
      </c>
      <c r="W5860" t="str">
        <f t="shared" si="548"/>
        <v>LEE, DOUGLAS L.</v>
      </c>
      <c r="X5860" t="s">
        <v>10257</v>
      </c>
      <c r="Y5860">
        <v>100</v>
      </c>
      <c r="Z5860">
        <v>100</v>
      </c>
      <c r="AA5860">
        <v>0</v>
      </c>
      <c r="AB5860">
        <v>2806</v>
      </c>
      <c r="AC5860">
        <v>0</v>
      </c>
      <c r="AH5860">
        <f t="shared" si="549"/>
        <v>8916</v>
      </c>
      <c r="AI5860">
        <f t="shared" si="550"/>
        <v>2806</v>
      </c>
      <c r="AJ5860">
        <f t="shared" si="551"/>
        <v>6110</v>
      </c>
      <c r="AK5860">
        <f t="shared" si="552"/>
        <v>0</v>
      </c>
      <c r="AT5860">
        <v>0</v>
      </c>
      <c r="AU5860">
        <v>0</v>
      </c>
      <c r="AW5860" t="s">
        <v>1334</v>
      </c>
      <c r="AX5860" t="s">
        <v>890</v>
      </c>
      <c r="AY5860" t="s">
        <v>151</v>
      </c>
    </row>
    <row r="5861" spans="1:56">
      <c r="A5861">
        <v>314353</v>
      </c>
      <c r="B5861">
        <v>24</v>
      </c>
      <c r="C5861" t="s">
        <v>10017</v>
      </c>
      <c r="D5861">
        <v>28</v>
      </c>
      <c r="E5861">
        <v>46</v>
      </c>
      <c r="F5861">
        <v>2011</v>
      </c>
      <c r="G5861">
        <v>11</v>
      </c>
      <c r="H5861">
        <v>9</v>
      </c>
      <c r="J5861">
        <v>107</v>
      </c>
      <c r="P5861" t="str">
        <f t="shared" si="547"/>
        <v>107</v>
      </c>
      <c r="Q5861">
        <v>1</v>
      </c>
      <c r="R5861">
        <v>1</v>
      </c>
      <c r="S5861">
        <v>4</v>
      </c>
      <c r="U5861" t="s">
        <v>44</v>
      </c>
      <c r="V5861">
        <v>1</v>
      </c>
      <c r="W5861" t="str">
        <f t="shared" si="548"/>
        <v>MCLEOD, DOUG</v>
      </c>
      <c r="X5861" t="s">
        <v>10280</v>
      </c>
      <c r="Y5861">
        <v>200</v>
      </c>
      <c r="Z5861">
        <v>200</v>
      </c>
      <c r="AA5861">
        <v>0</v>
      </c>
      <c r="AB5861">
        <v>6110</v>
      </c>
      <c r="AC5861">
        <v>1</v>
      </c>
      <c r="AH5861">
        <f t="shared" si="549"/>
        <v>8916</v>
      </c>
      <c r="AI5861">
        <f t="shared" si="550"/>
        <v>2806</v>
      </c>
      <c r="AJ5861">
        <f t="shared" si="551"/>
        <v>6110</v>
      </c>
      <c r="AK5861">
        <f t="shared" si="552"/>
        <v>0</v>
      </c>
      <c r="AT5861">
        <v>0</v>
      </c>
      <c r="AU5861">
        <v>0</v>
      </c>
      <c r="AW5861" t="s">
        <v>10281</v>
      </c>
      <c r="AX5861" t="s">
        <v>198</v>
      </c>
    </row>
    <row r="5862" spans="1:56">
      <c r="A5862">
        <v>314354</v>
      </c>
      <c r="B5862">
        <v>24</v>
      </c>
      <c r="C5862" t="s">
        <v>10017</v>
      </c>
      <c r="D5862">
        <v>28</v>
      </c>
      <c r="E5862">
        <v>46</v>
      </c>
      <c r="F5862">
        <v>2011</v>
      </c>
      <c r="G5862">
        <v>11</v>
      </c>
      <c r="H5862">
        <v>9</v>
      </c>
      <c r="J5862">
        <v>108</v>
      </c>
      <c r="P5862" t="str">
        <f t="shared" si="547"/>
        <v>108</v>
      </c>
      <c r="Q5862">
        <v>1</v>
      </c>
      <c r="R5862">
        <v>1</v>
      </c>
      <c r="S5862">
        <v>4</v>
      </c>
      <c r="U5862" t="s">
        <v>44</v>
      </c>
      <c r="V5862">
        <v>1</v>
      </c>
      <c r="W5862" t="str">
        <f t="shared" si="548"/>
        <v>FORMBY, MARK</v>
      </c>
      <c r="X5862" t="s">
        <v>10162</v>
      </c>
      <c r="Y5862">
        <v>200</v>
      </c>
      <c r="Z5862">
        <v>200</v>
      </c>
      <c r="AA5862">
        <v>1</v>
      </c>
      <c r="AB5862">
        <v>5962</v>
      </c>
      <c r="AC5862">
        <v>1</v>
      </c>
      <c r="AH5862">
        <f t="shared" si="549"/>
        <v>5962</v>
      </c>
      <c r="AI5862">
        <f t="shared" si="550"/>
        <v>0</v>
      </c>
      <c r="AJ5862">
        <f t="shared" si="551"/>
        <v>5962</v>
      </c>
      <c r="AK5862">
        <f t="shared" si="552"/>
        <v>0</v>
      </c>
      <c r="AT5862">
        <v>0</v>
      </c>
      <c r="AU5862">
        <v>0</v>
      </c>
      <c r="AW5862" t="s">
        <v>10163</v>
      </c>
      <c r="AX5862" t="s">
        <v>276</v>
      </c>
    </row>
    <row r="5863" spans="1:56">
      <c r="A5863">
        <v>314355</v>
      </c>
      <c r="B5863">
        <v>24</v>
      </c>
      <c r="C5863" t="s">
        <v>10017</v>
      </c>
      <c r="D5863">
        <v>28</v>
      </c>
      <c r="E5863">
        <v>46</v>
      </c>
      <c r="F5863">
        <v>2011</v>
      </c>
      <c r="G5863">
        <v>11</v>
      </c>
      <c r="H5863">
        <v>9</v>
      </c>
      <c r="J5863">
        <v>109</v>
      </c>
      <c r="P5863" t="str">
        <f t="shared" si="547"/>
        <v>109</v>
      </c>
      <c r="Q5863">
        <v>1</v>
      </c>
      <c r="R5863">
        <v>1</v>
      </c>
      <c r="S5863">
        <v>4</v>
      </c>
      <c r="U5863" t="s">
        <v>44</v>
      </c>
      <c r="V5863">
        <v>1</v>
      </c>
      <c r="W5863" t="str">
        <f t="shared" si="548"/>
        <v>BARTON, MANLY</v>
      </c>
      <c r="X5863" t="s">
        <v>10038</v>
      </c>
      <c r="Y5863">
        <v>200</v>
      </c>
      <c r="Z5863">
        <v>200</v>
      </c>
      <c r="AA5863">
        <v>0</v>
      </c>
      <c r="AB5863">
        <v>6450</v>
      </c>
      <c r="AC5863">
        <v>1</v>
      </c>
      <c r="AH5863">
        <f t="shared" si="549"/>
        <v>6450</v>
      </c>
      <c r="AI5863">
        <f t="shared" si="550"/>
        <v>0</v>
      </c>
      <c r="AJ5863">
        <f t="shared" si="551"/>
        <v>6450</v>
      </c>
      <c r="AK5863">
        <f t="shared" si="552"/>
        <v>0</v>
      </c>
      <c r="AT5863">
        <v>0</v>
      </c>
      <c r="AU5863">
        <v>0</v>
      </c>
      <c r="AW5863" t="s">
        <v>386</v>
      </c>
      <c r="AX5863" t="s">
        <v>10039</v>
      </c>
    </row>
    <row r="5864" spans="1:56">
      <c r="A5864">
        <v>314356</v>
      </c>
      <c r="B5864">
        <v>24</v>
      </c>
      <c r="C5864" t="s">
        <v>10017</v>
      </c>
      <c r="D5864">
        <v>28</v>
      </c>
      <c r="E5864">
        <v>46</v>
      </c>
      <c r="F5864">
        <v>2011</v>
      </c>
      <c r="G5864">
        <v>11</v>
      </c>
      <c r="H5864">
        <v>9</v>
      </c>
      <c r="J5864">
        <v>110</v>
      </c>
      <c r="P5864" t="str">
        <f t="shared" si="547"/>
        <v>110</v>
      </c>
      <c r="Q5864">
        <v>1</v>
      </c>
      <c r="R5864">
        <v>1</v>
      </c>
      <c r="S5864">
        <v>4</v>
      </c>
      <c r="U5864" t="s">
        <v>44</v>
      </c>
      <c r="V5864">
        <v>1</v>
      </c>
      <c r="W5864" t="str">
        <f t="shared" si="548"/>
        <v>BROOMFIELD, BILLY</v>
      </c>
      <c r="X5864" t="s">
        <v>10062</v>
      </c>
      <c r="Y5864">
        <v>100</v>
      </c>
      <c r="Z5864">
        <v>100</v>
      </c>
      <c r="AA5864">
        <v>1</v>
      </c>
      <c r="AB5864">
        <v>4399</v>
      </c>
      <c r="AC5864">
        <v>1</v>
      </c>
      <c r="AH5864">
        <f t="shared" si="549"/>
        <v>4399</v>
      </c>
      <c r="AI5864">
        <f t="shared" si="550"/>
        <v>4399</v>
      </c>
      <c r="AJ5864">
        <f t="shared" si="551"/>
        <v>0</v>
      </c>
      <c r="AK5864">
        <f t="shared" si="552"/>
        <v>0</v>
      </c>
      <c r="AT5864">
        <v>0</v>
      </c>
      <c r="AU5864">
        <v>0</v>
      </c>
      <c r="AW5864" t="s">
        <v>10063</v>
      </c>
      <c r="AX5864" t="s">
        <v>4089</v>
      </c>
    </row>
    <row r="5865" spans="1:56">
      <c r="A5865">
        <v>314358</v>
      </c>
      <c r="B5865">
        <v>24</v>
      </c>
      <c r="C5865" t="s">
        <v>10017</v>
      </c>
      <c r="D5865">
        <v>28</v>
      </c>
      <c r="E5865">
        <v>46</v>
      </c>
      <c r="F5865">
        <v>2011</v>
      </c>
      <c r="G5865">
        <v>11</v>
      </c>
      <c r="H5865">
        <v>9</v>
      </c>
      <c r="J5865">
        <v>111</v>
      </c>
      <c r="P5865" t="str">
        <f t="shared" si="547"/>
        <v>111</v>
      </c>
      <c r="Q5865">
        <v>1</v>
      </c>
      <c r="R5865">
        <v>1</v>
      </c>
      <c r="S5865">
        <v>4</v>
      </c>
      <c r="U5865" t="s">
        <v>44</v>
      </c>
      <c r="V5865">
        <v>1</v>
      </c>
      <c r="W5865" t="str">
        <f t="shared" si="548"/>
        <v>BUSBY, CHARLES</v>
      </c>
      <c r="X5865" t="s">
        <v>10081</v>
      </c>
      <c r="Y5865">
        <v>200</v>
      </c>
      <c r="Z5865">
        <v>200</v>
      </c>
      <c r="AA5865">
        <v>0</v>
      </c>
      <c r="AB5865">
        <v>2978</v>
      </c>
      <c r="AC5865">
        <v>1</v>
      </c>
      <c r="AH5865">
        <f t="shared" si="549"/>
        <v>5921</v>
      </c>
      <c r="AI5865">
        <f t="shared" si="550"/>
        <v>2943</v>
      </c>
      <c r="AJ5865">
        <f t="shared" si="551"/>
        <v>2978</v>
      </c>
      <c r="AK5865">
        <f t="shared" si="552"/>
        <v>0</v>
      </c>
      <c r="AT5865">
        <v>0</v>
      </c>
      <c r="AU5865">
        <v>0</v>
      </c>
      <c r="AW5865" t="s">
        <v>10082</v>
      </c>
      <c r="AX5865" t="s">
        <v>62</v>
      </c>
    </row>
    <row r="5866" spans="1:56">
      <c r="A5866">
        <v>314357</v>
      </c>
      <c r="B5866">
        <v>24</v>
      </c>
      <c r="C5866" t="s">
        <v>10017</v>
      </c>
      <c r="D5866">
        <v>28</v>
      </c>
      <c r="E5866">
        <v>46</v>
      </c>
      <c r="F5866">
        <v>2011</v>
      </c>
      <c r="G5866">
        <v>11</v>
      </c>
      <c r="H5866">
        <v>9</v>
      </c>
      <c r="J5866">
        <v>111</v>
      </c>
      <c r="P5866" t="str">
        <f t="shared" si="547"/>
        <v>111</v>
      </c>
      <c r="Q5866">
        <v>1</v>
      </c>
      <c r="R5866">
        <v>1</v>
      </c>
      <c r="S5866">
        <v>4</v>
      </c>
      <c r="U5866" t="s">
        <v>44</v>
      </c>
      <c r="V5866">
        <v>1</v>
      </c>
      <c r="W5866" t="str">
        <f t="shared" si="548"/>
        <v>JONES, BRANDON</v>
      </c>
      <c r="X5866" t="s">
        <v>10237</v>
      </c>
      <c r="Y5866">
        <v>100</v>
      </c>
      <c r="Z5866">
        <v>100</v>
      </c>
      <c r="AA5866">
        <v>1</v>
      </c>
      <c r="AB5866">
        <v>2943</v>
      </c>
      <c r="AC5866">
        <v>0</v>
      </c>
      <c r="AH5866">
        <f t="shared" si="549"/>
        <v>5921</v>
      </c>
      <c r="AI5866">
        <f t="shared" si="550"/>
        <v>2943</v>
      </c>
      <c r="AJ5866">
        <f t="shared" si="551"/>
        <v>2978</v>
      </c>
      <c r="AK5866">
        <f t="shared" si="552"/>
        <v>0</v>
      </c>
      <c r="AT5866">
        <v>0</v>
      </c>
      <c r="AU5866">
        <v>0</v>
      </c>
      <c r="AW5866" t="s">
        <v>1022</v>
      </c>
      <c r="AX5866" t="s">
        <v>1540</v>
      </c>
    </row>
    <row r="5867" spans="1:56">
      <c r="A5867">
        <v>314359</v>
      </c>
      <c r="B5867">
        <v>24</v>
      </c>
      <c r="C5867" t="s">
        <v>10017</v>
      </c>
      <c r="D5867">
        <v>28</v>
      </c>
      <c r="E5867">
        <v>46</v>
      </c>
      <c r="F5867">
        <v>2011</v>
      </c>
      <c r="G5867">
        <v>11</v>
      </c>
      <c r="H5867">
        <v>9</v>
      </c>
      <c r="J5867">
        <v>112</v>
      </c>
      <c r="P5867" t="str">
        <f t="shared" si="547"/>
        <v>112</v>
      </c>
      <c r="Q5867">
        <v>1</v>
      </c>
      <c r="R5867">
        <v>1</v>
      </c>
      <c r="S5867">
        <v>4</v>
      </c>
      <c r="U5867" t="s">
        <v>44</v>
      </c>
      <c r="V5867">
        <v>1</v>
      </c>
      <c r="W5867" t="str">
        <f t="shared" si="548"/>
        <v>READ, JOHN O.</v>
      </c>
      <c r="X5867" t="s">
        <v>10328</v>
      </c>
      <c r="Y5867">
        <v>200</v>
      </c>
      <c r="Z5867">
        <v>200</v>
      </c>
      <c r="AA5867">
        <v>1</v>
      </c>
      <c r="AB5867">
        <v>5593</v>
      </c>
      <c r="AC5867">
        <v>1</v>
      </c>
      <c r="AH5867">
        <f t="shared" si="549"/>
        <v>5593</v>
      </c>
      <c r="AI5867">
        <f t="shared" si="550"/>
        <v>0</v>
      </c>
      <c r="AJ5867">
        <f t="shared" si="551"/>
        <v>5593</v>
      </c>
      <c r="AK5867">
        <f t="shared" si="552"/>
        <v>0</v>
      </c>
      <c r="AT5867">
        <v>0</v>
      </c>
      <c r="AU5867">
        <v>0</v>
      </c>
      <c r="AW5867" t="s">
        <v>6702</v>
      </c>
      <c r="AX5867" t="s">
        <v>67</v>
      </c>
      <c r="AY5867" t="s">
        <v>167</v>
      </c>
    </row>
    <row r="5868" spans="1:56">
      <c r="A5868">
        <v>314360</v>
      </c>
      <c r="B5868">
        <v>24</v>
      </c>
      <c r="C5868" t="s">
        <v>10017</v>
      </c>
      <c r="D5868">
        <v>28</v>
      </c>
      <c r="E5868">
        <v>46</v>
      </c>
      <c r="F5868">
        <v>2011</v>
      </c>
      <c r="G5868">
        <v>11</v>
      </c>
      <c r="H5868">
        <v>9</v>
      </c>
      <c r="J5868">
        <v>113</v>
      </c>
      <c r="P5868" t="str">
        <f t="shared" si="547"/>
        <v>113</v>
      </c>
      <c r="Q5868">
        <v>1</v>
      </c>
      <c r="R5868">
        <v>1</v>
      </c>
      <c r="S5868">
        <v>4</v>
      </c>
      <c r="U5868" t="s">
        <v>44</v>
      </c>
      <c r="V5868">
        <v>1</v>
      </c>
      <c r="W5868" t="str">
        <f t="shared" si="548"/>
        <v>ZUBER, HENRY B. (HANK) III</v>
      </c>
      <c r="X5868" t="s">
        <v>10437</v>
      </c>
      <c r="Y5868">
        <v>200</v>
      </c>
      <c r="Z5868">
        <v>200</v>
      </c>
      <c r="AA5868">
        <v>1</v>
      </c>
      <c r="AB5868">
        <v>5624</v>
      </c>
      <c r="AC5868">
        <v>1</v>
      </c>
      <c r="AH5868">
        <f t="shared" si="549"/>
        <v>5624</v>
      </c>
      <c r="AI5868">
        <f t="shared" si="550"/>
        <v>0</v>
      </c>
      <c r="AJ5868">
        <f t="shared" si="551"/>
        <v>5624</v>
      </c>
      <c r="AK5868">
        <f t="shared" si="552"/>
        <v>0</v>
      </c>
      <c r="AT5868">
        <v>0</v>
      </c>
      <c r="AU5868">
        <v>0</v>
      </c>
      <c r="AW5868" t="s">
        <v>10438</v>
      </c>
      <c r="AX5868" t="s">
        <v>929</v>
      </c>
      <c r="AY5868" t="s">
        <v>68</v>
      </c>
      <c r="BC5868" t="s">
        <v>1225</v>
      </c>
      <c r="BD5868" t="s">
        <v>774</v>
      </c>
    </row>
    <row r="5869" spans="1:56">
      <c r="A5869">
        <v>314361</v>
      </c>
      <c r="B5869">
        <v>24</v>
      </c>
      <c r="C5869" t="s">
        <v>10017</v>
      </c>
      <c r="D5869">
        <v>28</v>
      </c>
      <c r="E5869">
        <v>46</v>
      </c>
      <c r="F5869">
        <v>2011</v>
      </c>
      <c r="G5869">
        <v>11</v>
      </c>
      <c r="H5869">
        <v>9</v>
      </c>
      <c r="J5869">
        <v>114</v>
      </c>
      <c r="P5869" t="str">
        <f t="shared" si="547"/>
        <v>114</v>
      </c>
      <c r="Q5869">
        <v>1</v>
      </c>
      <c r="R5869">
        <v>1</v>
      </c>
      <c r="S5869">
        <v>4</v>
      </c>
      <c r="U5869" t="s">
        <v>44</v>
      </c>
      <c r="V5869">
        <v>1</v>
      </c>
      <c r="W5869" t="str">
        <f t="shared" si="548"/>
        <v>GUICE, JEFFREY S. (JEFF)</v>
      </c>
      <c r="X5869" t="s">
        <v>10184</v>
      </c>
      <c r="Y5869">
        <v>200</v>
      </c>
      <c r="Z5869">
        <v>200</v>
      </c>
      <c r="AA5869">
        <v>0</v>
      </c>
      <c r="AB5869">
        <v>5110</v>
      </c>
      <c r="AC5869">
        <v>1</v>
      </c>
      <c r="AH5869">
        <f t="shared" si="549"/>
        <v>5110</v>
      </c>
      <c r="AI5869">
        <f t="shared" si="550"/>
        <v>0</v>
      </c>
      <c r="AJ5869">
        <f t="shared" si="551"/>
        <v>5110</v>
      </c>
      <c r="AK5869">
        <f t="shared" si="552"/>
        <v>0</v>
      </c>
      <c r="AT5869">
        <v>0</v>
      </c>
      <c r="AU5869">
        <v>0</v>
      </c>
      <c r="AW5869" t="s">
        <v>10185</v>
      </c>
      <c r="AX5869" t="s">
        <v>1212</v>
      </c>
      <c r="AY5869" t="s">
        <v>89</v>
      </c>
      <c r="BC5869" t="s">
        <v>452</v>
      </c>
    </row>
    <row r="5870" spans="1:56">
      <c r="A5870">
        <v>314363</v>
      </c>
      <c r="B5870">
        <v>24</v>
      </c>
      <c r="C5870" t="s">
        <v>10017</v>
      </c>
      <c r="D5870">
        <v>28</v>
      </c>
      <c r="E5870">
        <v>46</v>
      </c>
      <c r="F5870">
        <v>2011</v>
      </c>
      <c r="G5870">
        <v>11</v>
      </c>
      <c r="H5870">
        <v>9</v>
      </c>
      <c r="J5870">
        <v>115</v>
      </c>
      <c r="P5870" t="str">
        <f t="shared" si="547"/>
        <v>115</v>
      </c>
      <c r="Q5870">
        <v>1</v>
      </c>
      <c r="R5870">
        <v>1</v>
      </c>
      <c r="S5870">
        <v>4</v>
      </c>
      <c r="U5870" t="s">
        <v>44</v>
      </c>
      <c r="V5870">
        <v>1</v>
      </c>
      <c r="W5870" t="str">
        <f t="shared" si="548"/>
        <v>PATTERSON, RANDALL H.</v>
      </c>
      <c r="X5870" t="s">
        <v>10311</v>
      </c>
      <c r="Y5870">
        <v>100</v>
      </c>
      <c r="Z5870">
        <v>100</v>
      </c>
      <c r="AA5870">
        <v>1</v>
      </c>
      <c r="AB5870">
        <v>1343</v>
      </c>
      <c r="AC5870">
        <v>1</v>
      </c>
      <c r="AH5870">
        <f t="shared" si="549"/>
        <v>2194</v>
      </c>
      <c r="AI5870">
        <f t="shared" si="550"/>
        <v>1343</v>
      </c>
      <c r="AJ5870">
        <f t="shared" si="551"/>
        <v>851</v>
      </c>
      <c r="AK5870">
        <f t="shared" si="552"/>
        <v>0</v>
      </c>
      <c r="AT5870">
        <v>0</v>
      </c>
      <c r="AU5870">
        <v>0</v>
      </c>
      <c r="AW5870" t="s">
        <v>1596</v>
      </c>
      <c r="AX5870" t="s">
        <v>4144</v>
      </c>
      <c r="AY5870" t="s">
        <v>138</v>
      </c>
    </row>
    <row r="5871" spans="1:56">
      <c r="A5871">
        <v>314362</v>
      </c>
      <c r="B5871">
        <v>24</v>
      </c>
      <c r="C5871" t="s">
        <v>10017</v>
      </c>
      <c r="D5871">
        <v>28</v>
      </c>
      <c r="E5871">
        <v>46</v>
      </c>
      <c r="F5871">
        <v>2011</v>
      </c>
      <c r="G5871">
        <v>11</v>
      </c>
      <c r="H5871">
        <v>9</v>
      </c>
      <c r="J5871">
        <v>115</v>
      </c>
      <c r="P5871" t="str">
        <f t="shared" si="547"/>
        <v>115</v>
      </c>
      <c r="Q5871">
        <v>1</v>
      </c>
      <c r="R5871">
        <v>1</v>
      </c>
      <c r="S5871">
        <v>4</v>
      </c>
      <c r="U5871" t="s">
        <v>44</v>
      </c>
      <c r="V5871">
        <v>1</v>
      </c>
      <c r="W5871" t="str">
        <f t="shared" si="548"/>
        <v>WILLIAMS, PATRICK</v>
      </c>
      <c r="X5871" t="s">
        <v>10427</v>
      </c>
      <c r="Y5871">
        <v>200</v>
      </c>
      <c r="Z5871">
        <v>200</v>
      </c>
      <c r="AA5871">
        <v>0</v>
      </c>
      <c r="AB5871">
        <v>851</v>
      </c>
      <c r="AC5871">
        <v>0</v>
      </c>
      <c r="AH5871">
        <f t="shared" si="549"/>
        <v>2194</v>
      </c>
      <c r="AI5871">
        <f t="shared" si="550"/>
        <v>1343</v>
      </c>
      <c r="AJ5871">
        <f t="shared" si="551"/>
        <v>851</v>
      </c>
      <c r="AK5871">
        <f t="shared" si="552"/>
        <v>0</v>
      </c>
      <c r="AT5871">
        <v>0</v>
      </c>
      <c r="AU5871">
        <v>0</v>
      </c>
      <c r="AW5871" t="s">
        <v>1228</v>
      </c>
      <c r="AX5871" t="s">
        <v>1473</v>
      </c>
    </row>
    <row r="5872" spans="1:56">
      <c r="A5872">
        <v>314365</v>
      </c>
      <c r="B5872">
        <v>24</v>
      </c>
      <c r="C5872" t="s">
        <v>10017</v>
      </c>
      <c r="D5872">
        <v>28</v>
      </c>
      <c r="E5872">
        <v>46</v>
      </c>
      <c r="F5872">
        <v>2011</v>
      </c>
      <c r="G5872">
        <v>11</v>
      </c>
      <c r="H5872">
        <v>9</v>
      </c>
      <c r="J5872">
        <v>116</v>
      </c>
      <c r="P5872" t="str">
        <f t="shared" si="547"/>
        <v>116</v>
      </c>
      <c r="Q5872">
        <v>1</v>
      </c>
      <c r="R5872">
        <v>1</v>
      </c>
      <c r="S5872">
        <v>4</v>
      </c>
      <c r="U5872" t="s">
        <v>44</v>
      </c>
      <c r="V5872">
        <v>1</v>
      </c>
      <c r="W5872" t="str">
        <f t="shared" si="548"/>
        <v>EURE, CASEY</v>
      </c>
      <c r="X5872" t="s">
        <v>10151</v>
      </c>
      <c r="Y5872">
        <v>200</v>
      </c>
      <c r="Z5872">
        <v>200</v>
      </c>
      <c r="AA5872">
        <v>0</v>
      </c>
      <c r="AB5872">
        <v>4212</v>
      </c>
      <c r="AC5872">
        <v>1</v>
      </c>
      <c r="AH5872">
        <f t="shared" si="549"/>
        <v>5501</v>
      </c>
      <c r="AI5872">
        <f t="shared" si="550"/>
        <v>1289</v>
      </c>
      <c r="AJ5872">
        <f t="shared" si="551"/>
        <v>4212</v>
      </c>
      <c r="AK5872">
        <f t="shared" si="552"/>
        <v>0</v>
      </c>
      <c r="AT5872">
        <v>0</v>
      </c>
      <c r="AU5872">
        <v>0</v>
      </c>
      <c r="AW5872" t="s">
        <v>10152</v>
      </c>
      <c r="AX5872" t="s">
        <v>2334</v>
      </c>
    </row>
    <row r="5873" spans="1:60">
      <c r="A5873">
        <v>314364</v>
      </c>
      <c r="B5873">
        <v>24</v>
      </c>
      <c r="C5873" t="s">
        <v>10017</v>
      </c>
      <c r="D5873">
        <v>28</v>
      </c>
      <c r="E5873">
        <v>46</v>
      </c>
      <c r="F5873">
        <v>2011</v>
      </c>
      <c r="G5873">
        <v>11</v>
      </c>
      <c r="H5873">
        <v>9</v>
      </c>
      <c r="J5873">
        <v>116</v>
      </c>
      <c r="P5873" t="str">
        <f t="shared" si="547"/>
        <v>116</v>
      </c>
      <c r="Q5873">
        <v>1</v>
      </c>
      <c r="R5873">
        <v>1</v>
      </c>
      <c r="S5873">
        <v>4</v>
      </c>
      <c r="U5873" t="s">
        <v>44</v>
      </c>
      <c r="V5873">
        <v>1</v>
      </c>
      <c r="W5873" t="str">
        <f t="shared" si="548"/>
        <v>LYLES, QUENTIN</v>
      </c>
      <c r="X5873" t="s">
        <v>10264</v>
      </c>
      <c r="Y5873">
        <v>100</v>
      </c>
      <c r="Z5873">
        <v>100</v>
      </c>
      <c r="AA5873">
        <v>0</v>
      </c>
      <c r="AB5873">
        <v>1289</v>
      </c>
      <c r="AC5873">
        <v>0</v>
      </c>
      <c r="AH5873">
        <f t="shared" si="549"/>
        <v>5501</v>
      </c>
      <c r="AI5873">
        <f t="shared" si="550"/>
        <v>1289</v>
      </c>
      <c r="AJ5873">
        <f t="shared" si="551"/>
        <v>4212</v>
      </c>
      <c r="AK5873">
        <f t="shared" si="552"/>
        <v>0</v>
      </c>
      <c r="AT5873">
        <v>0</v>
      </c>
      <c r="AU5873">
        <v>0</v>
      </c>
      <c r="AW5873" t="s">
        <v>10265</v>
      </c>
      <c r="AX5873" t="s">
        <v>2553</v>
      </c>
    </row>
    <row r="5874" spans="1:60">
      <c r="A5874">
        <v>314366</v>
      </c>
      <c r="B5874">
        <v>24</v>
      </c>
      <c r="C5874" t="s">
        <v>10017</v>
      </c>
      <c r="D5874">
        <v>28</v>
      </c>
      <c r="E5874">
        <v>46</v>
      </c>
      <c r="F5874">
        <v>2011</v>
      </c>
      <c r="G5874">
        <v>11</v>
      </c>
      <c r="H5874">
        <v>9</v>
      </c>
      <c r="J5874">
        <v>117</v>
      </c>
      <c r="P5874" t="str">
        <f t="shared" si="547"/>
        <v>117</v>
      </c>
      <c r="Q5874">
        <v>1</v>
      </c>
      <c r="R5874">
        <v>1</v>
      </c>
      <c r="S5874">
        <v>4</v>
      </c>
      <c r="U5874" t="s">
        <v>44</v>
      </c>
      <c r="V5874">
        <v>1</v>
      </c>
      <c r="W5874" t="str">
        <f t="shared" si="548"/>
        <v>DELANO, SCOTT</v>
      </c>
      <c r="X5874" t="s">
        <v>10136</v>
      </c>
      <c r="Y5874">
        <v>200</v>
      </c>
      <c r="Z5874">
        <v>200</v>
      </c>
      <c r="AA5874">
        <v>0</v>
      </c>
      <c r="AB5874">
        <v>3964</v>
      </c>
      <c r="AC5874">
        <v>1</v>
      </c>
      <c r="AH5874">
        <f t="shared" si="549"/>
        <v>3964</v>
      </c>
      <c r="AI5874">
        <f t="shared" si="550"/>
        <v>0</v>
      </c>
      <c r="AJ5874">
        <f t="shared" si="551"/>
        <v>3964</v>
      </c>
      <c r="AK5874">
        <f t="shared" si="552"/>
        <v>0</v>
      </c>
      <c r="AT5874">
        <v>0</v>
      </c>
      <c r="AU5874">
        <v>0</v>
      </c>
      <c r="AW5874" t="s">
        <v>10137</v>
      </c>
      <c r="AX5874" t="s">
        <v>213</v>
      </c>
    </row>
    <row r="5875" spans="1:60">
      <c r="A5875">
        <v>314367</v>
      </c>
      <c r="B5875">
        <v>24</v>
      </c>
      <c r="C5875" t="s">
        <v>10017</v>
      </c>
      <c r="D5875">
        <v>28</v>
      </c>
      <c r="E5875">
        <v>46</v>
      </c>
      <c r="F5875">
        <v>2011</v>
      </c>
      <c r="G5875">
        <v>11</v>
      </c>
      <c r="H5875">
        <v>9</v>
      </c>
      <c r="J5875">
        <v>118</v>
      </c>
      <c r="P5875" t="str">
        <f t="shared" si="547"/>
        <v>118</v>
      </c>
      <c r="Q5875">
        <v>1</v>
      </c>
      <c r="R5875">
        <v>1</v>
      </c>
      <c r="S5875">
        <v>4</v>
      </c>
      <c r="U5875" t="s">
        <v>44</v>
      </c>
      <c r="V5875">
        <v>1</v>
      </c>
      <c r="W5875" t="str">
        <f t="shared" si="548"/>
        <v>HANEY, GREG</v>
      </c>
      <c r="X5875" t="s">
        <v>10192</v>
      </c>
      <c r="Y5875">
        <v>200</v>
      </c>
      <c r="Z5875">
        <v>200</v>
      </c>
      <c r="AA5875">
        <v>0</v>
      </c>
      <c r="AB5875">
        <v>5675</v>
      </c>
      <c r="AC5875">
        <v>1</v>
      </c>
      <c r="AH5875">
        <f t="shared" si="549"/>
        <v>5675</v>
      </c>
      <c r="AI5875">
        <f t="shared" si="550"/>
        <v>0</v>
      </c>
      <c r="AJ5875">
        <f t="shared" si="551"/>
        <v>5675</v>
      </c>
      <c r="AK5875">
        <f t="shared" si="552"/>
        <v>0</v>
      </c>
      <c r="AT5875">
        <v>0</v>
      </c>
      <c r="AU5875">
        <v>0</v>
      </c>
      <c r="AW5875" t="s">
        <v>10193</v>
      </c>
      <c r="AX5875" t="s">
        <v>492</v>
      </c>
    </row>
    <row r="5876" spans="1:60">
      <c r="A5876">
        <v>314368</v>
      </c>
      <c r="B5876">
        <v>24</v>
      </c>
      <c r="C5876" t="s">
        <v>10017</v>
      </c>
      <c r="D5876">
        <v>28</v>
      </c>
      <c r="E5876">
        <v>46</v>
      </c>
      <c r="F5876">
        <v>2011</v>
      </c>
      <c r="G5876">
        <v>11</v>
      </c>
      <c r="H5876">
        <v>9</v>
      </c>
      <c r="J5876">
        <v>119</v>
      </c>
      <c r="P5876" t="str">
        <f t="shared" si="547"/>
        <v>119</v>
      </c>
      <c r="Q5876">
        <v>1</v>
      </c>
      <c r="R5876">
        <v>1</v>
      </c>
      <c r="S5876">
        <v>4</v>
      </c>
      <c r="U5876" t="s">
        <v>44</v>
      </c>
      <c r="V5876">
        <v>1</v>
      </c>
      <c r="W5876" t="str">
        <f t="shared" si="548"/>
        <v>WILLIAMSBARNES, SONYA</v>
      </c>
      <c r="X5876" t="s">
        <v>10428</v>
      </c>
      <c r="Y5876">
        <v>100</v>
      </c>
      <c r="Z5876">
        <v>100</v>
      </c>
      <c r="AA5876">
        <v>0</v>
      </c>
      <c r="AB5876">
        <v>3437</v>
      </c>
      <c r="AC5876">
        <v>1</v>
      </c>
      <c r="AH5876">
        <f t="shared" si="549"/>
        <v>3437</v>
      </c>
      <c r="AI5876">
        <f t="shared" si="550"/>
        <v>3437</v>
      </c>
      <c r="AJ5876">
        <f t="shared" si="551"/>
        <v>0</v>
      </c>
      <c r="AK5876">
        <f t="shared" si="552"/>
        <v>0</v>
      </c>
      <c r="AT5876">
        <v>0</v>
      </c>
      <c r="AU5876">
        <v>0</v>
      </c>
      <c r="AW5876" t="s">
        <v>10429</v>
      </c>
      <c r="AX5876" t="s">
        <v>10430</v>
      </c>
      <c r="BG5876" t="s">
        <v>4992</v>
      </c>
      <c r="BH5876">
        <v>1</v>
      </c>
    </row>
    <row r="5877" spans="1:60">
      <c r="A5877">
        <v>314370</v>
      </c>
      <c r="B5877">
        <v>24</v>
      </c>
      <c r="C5877" t="s">
        <v>10017</v>
      </c>
      <c r="D5877">
        <v>28</v>
      </c>
      <c r="E5877">
        <v>46</v>
      </c>
      <c r="F5877">
        <v>2011</v>
      </c>
      <c r="G5877">
        <v>11</v>
      </c>
      <c r="H5877">
        <v>9</v>
      </c>
      <c r="J5877">
        <v>120</v>
      </c>
      <c r="P5877" t="str">
        <f t="shared" si="547"/>
        <v>120</v>
      </c>
      <c r="Q5877">
        <v>1</v>
      </c>
      <c r="R5877">
        <v>1</v>
      </c>
      <c r="S5877">
        <v>4</v>
      </c>
      <c r="U5877" t="s">
        <v>44</v>
      </c>
      <c r="V5877">
        <v>1</v>
      </c>
      <c r="W5877" t="str">
        <f t="shared" si="548"/>
        <v>BENNETT, RICHARD</v>
      </c>
      <c r="X5877" t="s">
        <v>10046</v>
      </c>
      <c r="Y5877">
        <v>200</v>
      </c>
      <c r="Z5877">
        <v>200</v>
      </c>
      <c r="AA5877">
        <v>1</v>
      </c>
      <c r="AB5877">
        <v>3486</v>
      </c>
      <c r="AC5877">
        <v>1</v>
      </c>
      <c r="AH5877">
        <f t="shared" si="549"/>
        <v>5350</v>
      </c>
      <c r="AI5877">
        <f t="shared" si="550"/>
        <v>1864</v>
      </c>
      <c r="AJ5877">
        <f t="shared" si="551"/>
        <v>3486</v>
      </c>
      <c r="AK5877">
        <f t="shared" si="552"/>
        <v>0</v>
      </c>
      <c r="AT5877">
        <v>0</v>
      </c>
      <c r="AU5877">
        <v>0</v>
      </c>
      <c r="AW5877" t="s">
        <v>1289</v>
      </c>
      <c r="AX5877" t="s">
        <v>1236</v>
      </c>
    </row>
    <row r="5878" spans="1:60">
      <c r="A5878">
        <v>314369</v>
      </c>
      <c r="B5878">
        <v>24</v>
      </c>
      <c r="C5878" t="s">
        <v>10017</v>
      </c>
      <c r="D5878">
        <v>28</v>
      </c>
      <c r="E5878">
        <v>46</v>
      </c>
      <c r="F5878">
        <v>2011</v>
      </c>
      <c r="G5878">
        <v>11</v>
      </c>
      <c r="H5878">
        <v>9</v>
      </c>
      <c r="J5878">
        <v>120</v>
      </c>
      <c r="P5878" t="str">
        <f t="shared" si="547"/>
        <v>120</v>
      </c>
      <c r="Q5878">
        <v>1</v>
      </c>
      <c r="R5878">
        <v>1</v>
      </c>
      <c r="S5878">
        <v>4</v>
      </c>
      <c r="U5878" t="s">
        <v>44</v>
      </c>
      <c r="V5878">
        <v>1</v>
      </c>
      <c r="W5878" t="str">
        <f t="shared" si="548"/>
        <v>BOGGS, CHARLES A.</v>
      </c>
      <c r="X5878" t="s">
        <v>10052</v>
      </c>
      <c r="Y5878">
        <v>100</v>
      </c>
      <c r="Z5878">
        <v>100</v>
      </c>
      <c r="AA5878">
        <v>0</v>
      </c>
      <c r="AB5878">
        <v>1864</v>
      </c>
      <c r="AC5878">
        <v>0</v>
      </c>
      <c r="AH5878">
        <f t="shared" si="549"/>
        <v>5350</v>
      </c>
      <c r="AI5878">
        <f t="shared" si="550"/>
        <v>1864</v>
      </c>
      <c r="AJ5878">
        <f t="shared" si="551"/>
        <v>3486</v>
      </c>
      <c r="AK5878">
        <f t="shared" si="552"/>
        <v>0</v>
      </c>
      <c r="AT5878">
        <v>0</v>
      </c>
      <c r="AU5878">
        <v>0</v>
      </c>
      <c r="AW5878" t="s">
        <v>10053</v>
      </c>
      <c r="AX5878" t="s">
        <v>62</v>
      </c>
      <c r="AY5878" t="s">
        <v>64</v>
      </c>
    </row>
    <row r="5879" spans="1:60">
      <c r="A5879">
        <v>314372</v>
      </c>
      <c r="B5879">
        <v>24</v>
      </c>
      <c r="C5879" t="s">
        <v>10017</v>
      </c>
      <c r="D5879">
        <v>28</v>
      </c>
      <c r="E5879">
        <v>46</v>
      </c>
      <c r="F5879">
        <v>2011</v>
      </c>
      <c r="G5879">
        <v>11</v>
      </c>
      <c r="H5879">
        <v>9</v>
      </c>
      <c r="J5879">
        <v>121</v>
      </c>
      <c r="P5879" t="str">
        <f t="shared" si="547"/>
        <v>121</v>
      </c>
      <c r="Q5879">
        <v>1</v>
      </c>
      <c r="R5879">
        <v>1</v>
      </c>
      <c r="S5879">
        <v>4</v>
      </c>
      <c r="U5879" t="s">
        <v>44</v>
      </c>
      <c r="V5879">
        <v>1</v>
      </c>
      <c r="W5879" t="str">
        <f t="shared" si="548"/>
        <v>CRAWFORD, CAROLYN</v>
      </c>
      <c r="X5879" t="s">
        <v>10122</v>
      </c>
      <c r="Y5879">
        <v>200</v>
      </c>
      <c r="Z5879">
        <v>200</v>
      </c>
      <c r="AA5879">
        <v>0</v>
      </c>
      <c r="AB5879">
        <v>2455</v>
      </c>
      <c r="AC5879">
        <v>1</v>
      </c>
      <c r="AH5879">
        <f t="shared" si="549"/>
        <v>4604</v>
      </c>
      <c r="AI5879">
        <f t="shared" si="550"/>
        <v>2149</v>
      </c>
      <c r="AJ5879">
        <f t="shared" si="551"/>
        <v>2455</v>
      </c>
      <c r="AK5879">
        <f t="shared" si="552"/>
        <v>0</v>
      </c>
      <c r="AT5879">
        <v>0</v>
      </c>
      <c r="AU5879">
        <v>0</v>
      </c>
      <c r="AW5879" t="s">
        <v>74</v>
      </c>
      <c r="AX5879" t="s">
        <v>4004</v>
      </c>
    </row>
    <row r="5880" spans="1:60">
      <c r="A5880">
        <v>314371</v>
      </c>
      <c r="B5880">
        <v>24</v>
      </c>
      <c r="C5880" t="s">
        <v>10017</v>
      </c>
      <c r="D5880">
        <v>28</v>
      </c>
      <c r="E5880">
        <v>46</v>
      </c>
      <c r="F5880">
        <v>2011</v>
      </c>
      <c r="G5880">
        <v>11</v>
      </c>
      <c r="H5880">
        <v>9</v>
      </c>
      <c r="J5880">
        <v>121</v>
      </c>
      <c r="P5880" t="str">
        <f t="shared" si="547"/>
        <v>121</v>
      </c>
      <c r="Q5880">
        <v>1</v>
      </c>
      <c r="R5880">
        <v>1</v>
      </c>
      <c r="S5880">
        <v>4</v>
      </c>
      <c r="U5880" t="s">
        <v>44</v>
      </c>
      <c r="V5880">
        <v>1</v>
      </c>
      <c r="W5880" t="str">
        <f t="shared" si="548"/>
        <v>PERANICH, DIANE C.</v>
      </c>
      <c r="X5880" t="s">
        <v>10312</v>
      </c>
      <c r="Y5880">
        <v>100</v>
      </c>
      <c r="Z5880">
        <v>100</v>
      </c>
      <c r="AA5880">
        <v>1</v>
      </c>
      <c r="AB5880">
        <v>2149</v>
      </c>
      <c r="AC5880">
        <v>0</v>
      </c>
      <c r="AH5880">
        <f t="shared" si="549"/>
        <v>4604</v>
      </c>
      <c r="AI5880">
        <f t="shared" si="550"/>
        <v>2149</v>
      </c>
      <c r="AJ5880">
        <f t="shared" si="551"/>
        <v>2455</v>
      </c>
      <c r="AK5880">
        <f t="shared" si="552"/>
        <v>0</v>
      </c>
      <c r="AT5880">
        <v>0</v>
      </c>
      <c r="AU5880">
        <v>0</v>
      </c>
      <c r="AW5880" t="s">
        <v>10313</v>
      </c>
      <c r="AX5880" t="s">
        <v>1448</v>
      </c>
      <c r="AY5880" t="s">
        <v>52</v>
      </c>
    </row>
    <row r="5881" spans="1:60">
      <c r="A5881">
        <v>314374</v>
      </c>
      <c r="B5881">
        <v>24</v>
      </c>
      <c r="C5881" t="s">
        <v>10017</v>
      </c>
      <c r="D5881">
        <v>28</v>
      </c>
      <c r="E5881">
        <v>46</v>
      </c>
      <c r="F5881">
        <v>2011</v>
      </c>
      <c r="G5881">
        <v>11</v>
      </c>
      <c r="H5881">
        <v>9</v>
      </c>
      <c r="J5881">
        <v>122</v>
      </c>
      <c r="P5881" t="str">
        <f t="shared" si="547"/>
        <v>122</v>
      </c>
      <c r="Q5881">
        <v>1</v>
      </c>
      <c r="R5881">
        <v>1</v>
      </c>
      <c r="S5881">
        <v>4</v>
      </c>
      <c r="U5881" t="s">
        <v>44</v>
      </c>
      <c r="V5881">
        <v>1</v>
      </c>
      <c r="W5881" t="str">
        <f t="shared" si="548"/>
        <v>BARIA, DAVID</v>
      </c>
      <c r="X5881" t="s">
        <v>10032</v>
      </c>
      <c r="Y5881">
        <v>100</v>
      </c>
      <c r="Z5881">
        <v>100</v>
      </c>
      <c r="AA5881">
        <v>0</v>
      </c>
      <c r="AB5881">
        <v>3022</v>
      </c>
      <c r="AC5881">
        <v>1</v>
      </c>
      <c r="AH5881">
        <f t="shared" si="549"/>
        <v>5153</v>
      </c>
      <c r="AI5881">
        <f t="shared" si="550"/>
        <v>3022</v>
      </c>
      <c r="AJ5881">
        <f t="shared" si="551"/>
        <v>2131</v>
      </c>
      <c r="AK5881">
        <f t="shared" si="552"/>
        <v>0</v>
      </c>
      <c r="AT5881">
        <v>0</v>
      </c>
      <c r="AU5881">
        <v>0</v>
      </c>
      <c r="AW5881" t="s">
        <v>10033</v>
      </c>
      <c r="AX5881" t="s">
        <v>160</v>
      </c>
    </row>
    <row r="5882" spans="1:60">
      <c r="A5882">
        <v>314373</v>
      </c>
      <c r="B5882">
        <v>24</v>
      </c>
      <c r="C5882" t="s">
        <v>10017</v>
      </c>
      <c r="D5882">
        <v>28</v>
      </c>
      <c r="E5882">
        <v>46</v>
      </c>
      <c r="F5882">
        <v>2011</v>
      </c>
      <c r="G5882">
        <v>11</v>
      </c>
      <c r="H5882">
        <v>9</v>
      </c>
      <c r="J5882">
        <v>122</v>
      </c>
      <c r="P5882" t="str">
        <f t="shared" si="547"/>
        <v>122</v>
      </c>
      <c r="Q5882">
        <v>1</v>
      </c>
      <c r="R5882">
        <v>1</v>
      </c>
      <c r="S5882">
        <v>4</v>
      </c>
      <c r="U5882" t="s">
        <v>44</v>
      </c>
      <c r="V5882">
        <v>1</v>
      </c>
      <c r="W5882" t="str">
        <f t="shared" si="548"/>
        <v>WILCOX, DOROTHY</v>
      </c>
      <c r="X5882" t="s">
        <v>10422</v>
      </c>
      <c r="Y5882">
        <v>200</v>
      </c>
      <c r="Z5882">
        <v>200</v>
      </c>
      <c r="AA5882">
        <v>0</v>
      </c>
      <c r="AB5882">
        <v>2131</v>
      </c>
      <c r="AC5882">
        <v>0</v>
      </c>
      <c r="AH5882">
        <f t="shared" si="549"/>
        <v>5153</v>
      </c>
      <c r="AI5882">
        <f t="shared" si="550"/>
        <v>3022</v>
      </c>
      <c r="AJ5882">
        <f t="shared" si="551"/>
        <v>2131</v>
      </c>
      <c r="AK5882">
        <f t="shared" si="552"/>
        <v>0</v>
      </c>
      <c r="AT5882">
        <v>0</v>
      </c>
      <c r="AU5882">
        <v>0</v>
      </c>
      <c r="AW5882" t="s">
        <v>9994</v>
      </c>
      <c r="AX5882" t="s">
        <v>318</v>
      </c>
    </row>
    <row r="5883" spans="1:60">
      <c r="A5883">
        <v>314375</v>
      </c>
      <c r="B5883">
        <v>25</v>
      </c>
      <c r="C5883" t="s">
        <v>6497</v>
      </c>
      <c r="D5883">
        <v>29</v>
      </c>
      <c r="E5883">
        <v>34</v>
      </c>
      <c r="F5883">
        <v>2012</v>
      </c>
      <c r="G5883">
        <v>11</v>
      </c>
      <c r="H5883">
        <v>8</v>
      </c>
      <c r="J5883">
        <v>1</v>
      </c>
      <c r="P5883" t="str">
        <f t="shared" si="547"/>
        <v>1</v>
      </c>
      <c r="Q5883">
        <v>1</v>
      </c>
      <c r="R5883">
        <v>1</v>
      </c>
      <c r="S5883">
        <v>4</v>
      </c>
      <c r="U5883" t="s">
        <v>44</v>
      </c>
      <c r="V5883">
        <v>1</v>
      </c>
      <c r="W5883" t="str">
        <f t="shared" si="548"/>
        <v>LEMBKE, JIM</v>
      </c>
      <c r="X5883" t="s">
        <v>10658</v>
      </c>
      <c r="Y5883">
        <v>200</v>
      </c>
      <c r="Z5883">
        <v>200</v>
      </c>
      <c r="AA5883">
        <v>1</v>
      </c>
      <c r="AB5883">
        <v>44055</v>
      </c>
      <c r="AC5883">
        <v>0</v>
      </c>
      <c r="AH5883">
        <f t="shared" si="549"/>
        <v>89744</v>
      </c>
      <c r="AI5883">
        <f t="shared" si="550"/>
        <v>45689</v>
      </c>
      <c r="AJ5883">
        <f t="shared" si="551"/>
        <v>44055</v>
      </c>
      <c r="AK5883">
        <f t="shared" si="552"/>
        <v>0</v>
      </c>
      <c r="AT5883">
        <v>0</v>
      </c>
      <c r="AU5883">
        <v>0</v>
      </c>
      <c r="AW5883" t="s">
        <v>10659</v>
      </c>
      <c r="AX5883" t="s">
        <v>566</v>
      </c>
    </row>
    <row r="5884" spans="1:60">
      <c r="A5884">
        <v>314376</v>
      </c>
      <c r="B5884">
        <v>25</v>
      </c>
      <c r="C5884" t="s">
        <v>6497</v>
      </c>
      <c r="D5884">
        <v>29</v>
      </c>
      <c r="E5884">
        <v>34</v>
      </c>
      <c r="F5884">
        <v>2012</v>
      </c>
      <c r="G5884">
        <v>11</v>
      </c>
      <c r="H5884">
        <v>8</v>
      </c>
      <c r="J5884">
        <v>1</v>
      </c>
      <c r="P5884" t="str">
        <f t="shared" si="547"/>
        <v>1</v>
      </c>
      <c r="Q5884">
        <v>1</v>
      </c>
      <c r="R5884">
        <v>1</v>
      </c>
      <c r="S5884">
        <v>4</v>
      </c>
      <c r="U5884" t="s">
        <v>44</v>
      </c>
      <c r="V5884">
        <v>1</v>
      </c>
      <c r="W5884" t="str">
        <f t="shared" si="548"/>
        <v>SIFTON, SCOTT</v>
      </c>
      <c r="X5884" t="s">
        <v>10818</v>
      </c>
      <c r="Y5884">
        <v>100</v>
      </c>
      <c r="Z5884">
        <v>100</v>
      </c>
      <c r="AA5884">
        <v>0</v>
      </c>
      <c r="AB5884">
        <v>45689</v>
      </c>
      <c r="AC5884">
        <v>1</v>
      </c>
      <c r="AH5884">
        <f t="shared" si="549"/>
        <v>89744</v>
      </c>
      <c r="AI5884">
        <f t="shared" si="550"/>
        <v>45689</v>
      </c>
      <c r="AJ5884">
        <f t="shared" si="551"/>
        <v>44055</v>
      </c>
      <c r="AK5884">
        <f t="shared" si="552"/>
        <v>0</v>
      </c>
      <c r="AT5884">
        <v>0</v>
      </c>
      <c r="AU5884">
        <v>0</v>
      </c>
      <c r="AW5884" t="s">
        <v>10819</v>
      </c>
      <c r="AX5884" t="s">
        <v>213</v>
      </c>
    </row>
    <row r="5885" spans="1:60">
      <c r="A5885">
        <v>314377</v>
      </c>
      <c r="B5885">
        <v>25</v>
      </c>
      <c r="C5885" t="s">
        <v>6497</v>
      </c>
      <c r="D5885">
        <v>29</v>
      </c>
      <c r="E5885">
        <v>34</v>
      </c>
      <c r="F5885">
        <v>2012</v>
      </c>
      <c r="G5885">
        <v>11</v>
      </c>
      <c r="H5885">
        <v>8</v>
      </c>
      <c r="J5885">
        <v>3</v>
      </c>
      <c r="P5885" t="str">
        <f t="shared" si="547"/>
        <v>3</v>
      </c>
      <c r="Q5885">
        <v>1</v>
      </c>
      <c r="R5885">
        <v>1</v>
      </c>
      <c r="S5885">
        <v>4</v>
      </c>
      <c r="U5885" t="s">
        <v>44</v>
      </c>
      <c r="V5885">
        <v>1</v>
      </c>
      <c r="W5885" t="str">
        <f t="shared" si="548"/>
        <v>FALLERT, JOSEPH JR.</v>
      </c>
      <c r="X5885" t="s">
        <v>10540</v>
      </c>
      <c r="Y5885">
        <v>100</v>
      </c>
      <c r="Z5885">
        <v>100</v>
      </c>
      <c r="AA5885">
        <v>0</v>
      </c>
      <c r="AB5885">
        <v>30335</v>
      </c>
      <c r="AC5885">
        <v>0</v>
      </c>
      <c r="AH5885">
        <f t="shared" si="549"/>
        <v>65719</v>
      </c>
      <c r="AI5885">
        <f t="shared" si="550"/>
        <v>30335</v>
      </c>
      <c r="AJ5885">
        <f t="shared" si="551"/>
        <v>35384</v>
      </c>
      <c r="AK5885">
        <f t="shared" si="552"/>
        <v>0</v>
      </c>
      <c r="AT5885">
        <v>0</v>
      </c>
      <c r="AU5885">
        <v>0</v>
      </c>
      <c r="AW5885" t="s">
        <v>10541</v>
      </c>
      <c r="AX5885" t="s">
        <v>548</v>
      </c>
      <c r="BD5885" t="s">
        <v>69</v>
      </c>
    </row>
    <row r="5886" spans="1:60">
      <c r="A5886">
        <v>314378</v>
      </c>
      <c r="B5886">
        <v>25</v>
      </c>
      <c r="C5886" t="s">
        <v>6497</v>
      </c>
      <c r="D5886">
        <v>29</v>
      </c>
      <c r="E5886">
        <v>34</v>
      </c>
      <c r="F5886">
        <v>2012</v>
      </c>
      <c r="G5886">
        <v>11</v>
      </c>
      <c r="H5886">
        <v>8</v>
      </c>
      <c r="J5886">
        <v>3</v>
      </c>
      <c r="P5886" t="str">
        <f t="shared" si="547"/>
        <v>3</v>
      </c>
      <c r="Q5886">
        <v>1</v>
      </c>
      <c r="R5886">
        <v>1</v>
      </c>
      <c r="S5886">
        <v>4</v>
      </c>
      <c r="U5886" t="s">
        <v>44</v>
      </c>
      <c r="V5886">
        <v>1</v>
      </c>
      <c r="W5886" t="str">
        <f t="shared" si="548"/>
        <v>ROMINE, GARY</v>
      </c>
      <c r="X5886" t="s">
        <v>10771</v>
      </c>
      <c r="Y5886">
        <v>200</v>
      </c>
      <c r="Z5886">
        <v>200</v>
      </c>
      <c r="AA5886">
        <v>0</v>
      </c>
      <c r="AB5886">
        <v>35384</v>
      </c>
      <c r="AC5886">
        <v>1</v>
      </c>
      <c r="AH5886">
        <f t="shared" si="549"/>
        <v>65719</v>
      </c>
      <c r="AI5886">
        <f t="shared" si="550"/>
        <v>30335</v>
      </c>
      <c r="AJ5886">
        <f t="shared" si="551"/>
        <v>35384</v>
      </c>
      <c r="AK5886">
        <f t="shared" si="552"/>
        <v>0</v>
      </c>
      <c r="AT5886">
        <v>0</v>
      </c>
      <c r="AU5886">
        <v>0</v>
      </c>
      <c r="AW5886" t="s">
        <v>10772</v>
      </c>
      <c r="AX5886" t="s">
        <v>328</v>
      </c>
    </row>
    <row r="5887" spans="1:60">
      <c r="A5887">
        <v>314379</v>
      </c>
      <c r="B5887">
        <v>25</v>
      </c>
      <c r="C5887" t="s">
        <v>6497</v>
      </c>
      <c r="D5887">
        <v>29</v>
      </c>
      <c r="E5887">
        <v>34</v>
      </c>
      <c r="F5887">
        <v>2012</v>
      </c>
      <c r="G5887">
        <v>11</v>
      </c>
      <c r="H5887">
        <v>8</v>
      </c>
      <c r="J5887">
        <v>5</v>
      </c>
      <c r="P5887" t="str">
        <f t="shared" si="547"/>
        <v>5</v>
      </c>
      <c r="Q5887">
        <v>1</v>
      </c>
      <c r="R5887">
        <v>1</v>
      </c>
      <c r="S5887">
        <v>4</v>
      </c>
      <c r="U5887" t="s">
        <v>44</v>
      </c>
      <c r="V5887">
        <v>1</v>
      </c>
      <c r="W5887" t="str">
        <f t="shared" si="548"/>
        <v>NASHEED, JAMILAH</v>
      </c>
      <c r="X5887" t="s">
        <v>10720</v>
      </c>
      <c r="Y5887">
        <v>100</v>
      </c>
      <c r="Z5887">
        <v>100</v>
      </c>
      <c r="AA5887">
        <v>0</v>
      </c>
      <c r="AB5887">
        <v>64026</v>
      </c>
      <c r="AC5887">
        <v>1</v>
      </c>
      <c r="AH5887">
        <f t="shared" si="549"/>
        <v>64026</v>
      </c>
      <c r="AI5887">
        <f t="shared" si="550"/>
        <v>64026</v>
      </c>
      <c r="AJ5887">
        <f t="shared" si="551"/>
        <v>0</v>
      </c>
      <c r="AK5887">
        <f t="shared" si="552"/>
        <v>0</v>
      </c>
      <c r="AT5887">
        <v>0</v>
      </c>
      <c r="AU5887">
        <v>0</v>
      </c>
      <c r="AW5887" t="s">
        <v>10721</v>
      </c>
      <c r="AX5887" t="s">
        <v>10722</v>
      </c>
    </row>
    <row r="5888" spans="1:60">
      <c r="A5888">
        <v>314380</v>
      </c>
      <c r="B5888">
        <v>25</v>
      </c>
      <c r="C5888" t="s">
        <v>6497</v>
      </c>
      <c r="D5888">
        <v>29</v>
      </c>
      <c r="E5888">
        <v>34</v>
      </c>
      <c r="F5888">
        <v>2012</v>
      </c>
      <c r="G5888">
        <v>11</v>
      </c>
      <c r="H5888">
        <v>8</v>
      </c>
      <c r="J5888">
        <v>7</v>
      </c>
      <c r="P5888" t="str">
        <f t="shared" si="547"/>
        <v>7</v>
      </c>
      <c r="Q5888">
        <v>1</v>
      </c>
      <c r="R5888">
        <v>1</v>
      </c>
      <c r="S5888">
        <v>4</v>
      </c>
      <c r="U5888" t="s">
        <v>44</v>
      </c>
      <c r="V5888">
        <v>1</v>
      </c>
      <c r="W5888" t="str">
        <f t="shared" si="548"/>
        <v>HOLSMAN, JASON N.</v>
      </c>
      <c r="X5888" t="s">
        <v>10599</v>
      </c>
      <c r="Y5888">
        <v>100</v>
      </c>
      <c r="Z5888">
        <v>100</v>
      </c>
      <c r="AA5888">
        <v>0</v>
      </c>
      <c r="AB5888">
        <v>64674</v>
      </c>
      <c r="AC5888">
        <v>1</v>
      </c>
      <c r="AH5888">
        <f t="shared" si="549"/>
        <v>64674</v>
      </c>
      <c r="AI5888">
        <f t="shared" si="550"/>
        <v>64674</v>
      </c>
      <c r="AJ5888">
        <f t="shared" si="551"/>
        <v>0</v>
      </c>
      <c r="AK5888">
        <f t="shared" si="552"/>
        <v>0</v>
      </c>
      <c r="AT5888">
        <v>0</v>
      </c>
      <c r="AU5888">
        <v>0</v>
      </c>
      <c r="AW5888" t="s">
        <v>10600</v>
      </c>
      <c r="AX5888" t="s">
        <v>531</v>
      </c>
    </row>
    <row r="5889" spans="1:55">
      <c r="A5889">
        <v>314381</v>
      </c>
      <c r="B5889">
        <v>25</v>
      </c>
      <c r="C5889" t="s">
        <v>6497</v>
      </c>
      <c r="D5889">
        <v>29</v>
      </c>
      <c r="E5889">
        <v>34</v>
      </c>
      <c r="F5889">
        <v>2012</v>
      </c>
      <c r="G5889">
        <v>11</v>
      </c>
      <c r="H5889">
        <v>8</v>
      </c>
      <c r="J5889">
        <v>9</v>
      </c>
      <c r="P5889" t="str">
        <f t="shared" si="547"/>
        <v>9</v>
      </c>
      <c r="Q5889">
        <v>1</v>
      </c>
      <c r="R5889">
        <v>1</v>
      </c>
      <c r="S5889">
        <v>4</v>
      </c>
      <c r="U5889" t="s">
        <v>44</v>
      </c>
      <c r="V5889">
        <v>1</v>
      </c>
      <c r="W5889" t="str">
        <f t="shared" si="548"/>
        <v>CURLS, SHALONN (KIKI)</v>
      </c>
      <c r="X5889" t="s">
        <v>10502</v>
      </c>
      <c r="Y5889">
        <v>100</v>
      </c>
      <c r="Z5889">
        <v>100</v>
      </c>
      <c r="AA5889">
        <v>0</v>
      </c>
      <c r="AB5889">
        <v>62964</v>
      </c>
      <c r="AC5889">
        <v>1</v>
      </c>
      <c r="AH5889">
        <f t="shared" si="549"/>
        <v>62964</v>
      </c>
      <c r="AI5889">
        <f t="shared" si="550"/>
        <v>62964</v>
      </c>
      <c r="AJ5889">
        <f t="shared" si="551"/>
        <v>0</v>
      </c>
      <c r="AK5889">
        <f t="shared" si="552"/>
        <v>0</v>
      </c>
      <c r="AT5889">
        <v>0</v>
      </c>
      <c r="AU5889">
        <v>0</v>
      </c>
      <c r="AW5889" t="s">
        <v>10503</v>
      </c>
      <c r="AX5889" t="s">
        <v>10504</v>
      </c>
      <c r="BC5889" t="s">
        <v>10505</v>
      </c>
    </row>
    <row r="5890" spans="1:55">
      <c r="A5890">
        <v>314382</v>
      </c>
      <c r="B5890">
        <v>25</v>
      </c>
      <c r="C5890" t="s">
        <v>6497</v>
      </c>
      <c r="D5890">
        <v>29</v>
      </c>
      <c r="E5890">
        <v>34</v>
      </c>
      <c r="F5890">
        <v>2012</v>
      </c>
      <c r="G5890">
        <v>11</v>
      </c>
      <c r="H5890">
        <v>8</v>
      </c>
      <c r="J5890">
        <v>11</v>
      </c>
      <c r="P5890" t="str">
        <f t="shared" si="547"/>
        <v>11</v>
      </c>
      <c r="Q5890">
        <v>1</v>
      </c>
      <c r="R5890">
        <v>1</v>
      </c>
      <c r="S5890">
        <v>4</v>
      </c>
      <c r="U5890" t="s">
        <v>44</v>
      </c>
      <c r="V5890">
        <v>1</v>
      </c>
      <c r="W5890" t="str">
        <f t="shared" si="548"/>
        <v>LEVOTA, PAUL</v>
      </c>
      <c r="X5890" t="s">
        <v>10662</v>
      </c>
      <c r="Y5890">
        <v>100</v>
      </c>
      <c r="Z5890">
        <v>100</v>
      </c>
      <c r="AA5890">
        <v>0</v>
      </c>
      <c r="AB5890">
        <v>50824</v>
      </c>
      <c r="AC5890">
        <v>1</v>
      </c>
      <c r="AH5890">
        <f t="shared" si="549"/>
        <v>50824</v>
      </c>
      <c r="AI5890">
        <f t="shared" si="550"/>
        <v>50824</v>
      </c>
      <c r="AJ5890">
        <f t="shared" si="551"/>
        <v>0</v>
      </c>
      <c r="AK5890">
        <f t="shared" si="552"/>
        <v>0</v>
      </c>
      <c r="AT5890">
        <v>0</v>
      </c>
      <c r="AU5890">
        <v>0</v>
      </c>
      <c r="AW5890" t="s">
        <v>10663</v>
      </c>
      <c r="AX5890" t="s">
        <v>221</v>
      </c>
    </row>
    <row r="5891" spans="1:55">
      <c r="A5891">
        <v>314383</v>
      </c>
      <c r="B5891">
        <v>25</v>
      </c>
      <c r="C5891" t="s">
        <v>6497</v>
      </c>
      <c r="D5891">
        <v>29</v>
      </c>
      <c r="E5891">
        <v>34</v>
      </c>
      <c r="F5891">
        <v>2012</v>
      </c>
      <c r="G5891">
        <v>11</v>
      </c>
      <c r="H5891">
        <v>8</v>
      </c>
      <c r="J5891">
        <v>13</v>
      </c>
      <c r="P5891" t="str">
        <f t="shared" si="547"/>
        <v>13</v>
      </c>
      <c r="Q5891">
        <v>1</v>
      </c>
      <c r="R5891">
        <v>1</v>
      </c>
      <c r="S5891">
        <v>4</v>
      </c>
      <c r="U5891" t="s">
        <v>44</v>
      </c>
      <c r="V5891">
        <v>1</v>
      </c>
      <c r="W5891" t="str">
        <f t="shared" si="548"/>
        <v>THOMAS, JACQUELYN</v>
      </c>
      <c r="X5891" t="s">
        <v>10854</v>
      </c>
      <c r="Y5891">
        <v>200</v>
      </c>
      <c r="Z5891">
        <v>200</v>
      </c>
      <c r="AA5891">
        <v>0</v>
      </c>
      <c r="AB5891">
        <v>15243</v>
      </c>
      <c r="AC5891">
        <v>0</v>
      </c>
      <c r="AH5891">
        <f t="shared" si="549"/>
        <v>82958</v>
      </c>
      <c r="AI5891">
        <f t="shared" si="550"/>
        <v>67715</v>
      </c>
      <c r="AJ5891">
        <f t="shared" si="551"/>
        <v>15243</v>
      </c>
      <c r="AK5891">
        <f t="shared" si="552"/>
        <v>0</v>
      </c>
      <c r="AT5891">
        <v>0</v>
      </c>
      <c r="AU5891">
        <v>0</v>
      </c>
      <c r="AW5891" t="s">
        <v>339</v>
      </c>
      <c r="AX5891" t="s">
        <v>10855</v>
      </c>
    </row>
    <row r="5892" spans="1:55">
      <c r="A5892">
        <v>314384</v>
      </c>
      <c r="B5892">
        <v>25</v>
      </c>
      <c r="C5892" t="s">
        <v>6497</v>
      </c>
      <c r="D5892">
        <v>29</v>
      </c>
      <c r="E5892">
        <v>34</v>
      </c>
      <c r="F5892">
        <v>2012</v>
      </c>
      <c r="G5892">
        <v>11</v>
      </c>
      <c r="H5892">
        <v>8</v>
      </c>
      <c r="J5892">
        <v>13</v>
      </c>
      <c r="P5892" t="str">
        <f t="shared" ref="P5892:P5955" si="553">_xlfn.CONCAT(I5892,J5892,K5892,L5892)</f>
        <v>13</v>
      </c>
      <c r="Q5892">
        <v>1</v>
      </c>
      <c r="R5892">
        <v>1</v>
      </c>
      <c r="S5892">
        <v>4</v>
      </c>
      <c r="U5892" t="s">
        <v>44</v>
      </c>
      <c r="V5892">
        <v>1</v>
      </c>
      <c r="W5892" t="str">
        <f t="shared" ref="W5892:W5955" si="554">X5892</f>
        <v>WALSH, GINA</v>
      </c>
      <c r="X5892" t="s">
        <v>10875</v>
      </c>
      <c r="Y5892">
        <v>100</v>
      </c>
      <c r="Z5892">
        <v>100</v>
      </c>
      <c r="AA5892">
        <v>0</v>
      </c>
      <c r="AB5892">
        <v>67715</v>
      </c>
      <c r="AC5892">
        <v>1</v>
      </c>
      <c r="AH5892">
        <f t="shared" ref="AH5892:AH5955" si="555">SUMIFS($AB:$AB,$C:$C,$C5892,$P:$P,$P5892,$F:$F,$F5892,$H:$H,$H5892)</f>
        <v>82958</v>
      </c>
      <c r="AI5892">
        <f t="shared" ref="AI5892:AI5955" si="556">SUMIFS($AB:$AB,$C:$C,$C5892,$P:$P,$P5892,$F:$F,$F5892,$Z:$Z,100,$H:$H,$H5892)</f>
        <v>67715</v>
      </c>
      <c r="AJ5892">
        <f t="shared" ref="AJ5892:AJ5955" si="557">SUMIFS($AB:$AB,$C:$C,$C5892,$P:$P,$P5892,$F:$F,$F5892,$Z:$Z,200,$H:$H,$H5892)</f>
        <v>15243</v>
      </c>
      <c r="AK5892">
        <f t="shared" ref="AK5892:AK5955" si="558">SUMIFS($AB:$AB,$C:$C,$C5892,$P:$P,$P5892,$F:$F,$F5892,$Z:$Z,"&lt;&gt;200",$Z:$Z,"&lt;&gt;100",$H:$H,$H5892)</f>
        <v>0</v>
      </c>
      <c r="AT5892">
        <v>0</v>
      </c>
      <c r="AU5892">
        <v>0</v>
      </c>
      <c r="AW5892" t="s">
        <v>1674</v>
      </c>
      <c r="AX5892" t="s">
        <v>9342</v>
      </c>
    </row>
    <row r="5893" spans="1:55">
      <c r="A5893">
        <v>314385</v>
      </c>
      <c r="B5893">
        <v>25</v>
      </c>
      <c r="C5893" t="s">
        <v>6497</v>
      </c>
      <c r="D5893">
        <v>29</v>
      </c>
      <c r="E5893">
        <v>34</v>
      </c>
      <c r="F5893">
        <v>2012</v>
      </c>
      <c r="G5893">
        <v>11</v>
      </c>
      <c r="H5893">
        <v>8</v>
      </c>
      <c r="J5893">
        <v>15</v>
      </c>
      <c r="P5893" t="str">
        <f t="shared" si="553"/>
        <v>15</v>
      </c>
      <c r="Q5893">
        <v>1</v>
      </c>
      <c r="R5893">
        <v>1</v>
      </c>
      <c r="S5893">
        <v>4</v>
      </c>
      <c r="U5893" t="s">
        <v>44</v>
      </c>
      <c r="V5893">
        <v>1</v>
      </c>
      <c r="W5893" t="str">
        <f t="shared" si="554"/>
        <v>SCHMITT, ERIC</v>
      </c>
      <c r="X5893" t="s">
        <v>10802</v>
      </c>
      <c r="Y5893">
        <v>200</v>
      </c>
      <c r="Z5893">
        <v>200</v>
      </c>
      <c r="AA5893">
        <v>1</v>
      </c>
      <c r="AB5893">
        <v>77745</v>
      </c>
      <c r="AC5893">
        <v>1</v>
      </c>
      <c r="AH5893">
        <f t="shared" si="555"/>
        <v>77745</v>
      </c>
      <c r="AI5893">
        <f t="shared" si="556"/>
        <v>0</v>
      </c>
      <c r="AJ5893">
        <f t="shared" si="557"/>
        <v>77745</v>
      </c>
      <c r="AK5893">
        <f t="shared" si="558"/>
        <v>0</v>
      </c>
      <c r="AT5893">
        <v>0</v>
      </c>
      <c r="AU5893">
        <v>0</v>
      </c>
      <c r="AW5893" t="s">
        <v>10803</v>
      </c>
      <c r="AX5893" t="s">
        <v>126</v>
      </c>
    </row>
    <row r="5894" spans="1:55">
      <c r="A5894">
        <v>314386</v>
      </c>
      <c r="B5894">
        <v>25</v>
      </c>
      <c r="C5894" t="s">
        <v>6497</v>
      </c>
      <c r="D5894">
        <v>29</v>
      </c>
      <c r="E5894">
        <v>34</v>
      </c>
      <c r="F5894">
        <v>2012</v>
      </c>
      <c r="G5894">
        <v>11</v>
      </c>
      <c r="H5894">
        <v>8</v>
      </c>
      <c r="J5894">
        <v>17</v>
      </c>
      <c r="P5894" t="str">
        <f t="shared" si="553"/>
        <v>17</v>
      </c>
      <c r="Q5894">
        <v>1</v>
      </c>
      <c r="R5894">
        <v>1</v>
      </c>
      <c r="S5894">
        <v>4</v>
      </c>
      <c r="U5894" t="s">
        <v>44</v>
      </c>
      <c r="V5894">
        <v>1</v>
      </c>
      <c r="W5894" t="str">
        <f t="shared" si="554"/>
        <v>REEVES, SANDRA</v>
      </c>
      <c r="X5894" t="s">
        <v>10756</v>
      </c>
      <c r="Y5894">
        <v>100</v>
      </c>
      <c r="Z5894">
        <v>100</v>
      </c>
      <c r="AA5894">
        <v>0</v>
      </c>
      <c r="AB5894">
        <v>37997</v>
      </c>
      <c r="AC5894">
        <v>0</v>
      </c>
      <c r="AH5894">
        <f t="shared" si="555"/>
        <v>80488</v>
      </c>
      <c r="AI5894">
        <f t="shared" si="556"/>
        <v>37997</v>
      </c>
      <c r="AJ5894">
        <f t="shared" si="557"/>
        <v>42491</v>
      </c>
      <c r="AK5894">
        <f t="shared" si="558"/>
        <v>0</v>
      </c>
      <c r="AT5894">
        <v>0</v>
      </c>
      <c r="AU5894">
        <v>0</v>
      </c>
      <c r="AW5894" t="s">
        <v>2785</v>
      </c>
      <c r="AX5894" t="s">
        <v>4165</v>
      </c>
    </row>
    <row r="5895" spans="1:55">
      <c r="A5895">
        <v>314387</v>
      </c>
      <c r="B5895">
        <v>25</v>
      </c>
      <c r="C5895" t="s">
        <v>6497</v>
      </c>
      <c r="D5895">
        <v>29</v>
      </c>
      <c r="E5895">
        <v>34</v>
      </c>
      <c r="F5895">
        <v>2012</v>
      </c>
      <c r="G5895">
        <v>11</v>
      </c>
      <c r="H5895">
        <v>8</v>
      </c>
      <c r="J5895">
        <v>17</v>
      </c>
      <c r="P5895" t="str">
        <f t="shared" si="553"/>
        <v>17</v>
      </c>
      <c r="Q5895">
        <v>1</v>
      </c>
      <c r="R5895">
        <v>1</v>
      </c>
      <c r="S5895">
        <v>4</v>
      </c>
      <c r="U5895" t="s">
        <v>44</v>
      </c>
      <c r="V5895">
        <v>1</v>
      </c>
      <c r="W5895" t="str">
        <f t="shared" si="554"/>
        <v>SILVEY, RYAN</v>
      </c>
      <c r="X5895" t="s">
        <v>10820</v>
      </c>
      <c r="Y5895">
        <v>200</v>
      </c>
      <c r="Z5895">
        <v>200</v>
      </c>
      <c r="AA5895">
        <v>0</v>
      </c>
      <c r="AB5895">
        <v>42491</v>
      </c>
      <c r="AC5895">
        <v>1</v>
      </c>
      <c r="AH5895">
        <f t="shared" si="555"/>
        <v>80488</v>
      </c>
      <c r="AI5895">
        <f t="shared" si="556"/>
        <v>37997</v>
      </c>
      <c r="AJ5895">
        <f t="shared" si="557"/>
        <v>42491</v>
      </c>
      <c r="AK5895">
        <f t="shared" si="558"/>
        <v>0</v>
      </c>
      <c r="AT5895">
        <v>0</v>
      </c>
      <c r="AU5895">
        <v>0</v>
      </c>
      <c r="AW5895" t="s">
        <v>10821</v>
      </c>
      <c r="AX5895" t="s">
        <v>2825</v>
      </c>
    </row>
    <row r="5896" spans="1:55">
      <c r="A5896">
        <v>314389</v>
      </c>
      <c r="B5896">
        <v>25</v>
      </c>
      <c r="C5896" t="s">
        <v>6497</v>
      </c>
      <c r="D5896">
        <v>29</v>
      </c>
      <c r="E5896">
        <v>34</v>
      </c>
      <c r="F5896">
        <v>2012</v>
      </c>
      <c r="G5896">
        <v>11</v>
      </c>
      <c r="H5896">
        <v>8</v>
      </c>
      <c r="J5896">
        <v>19</v>
      </c>
      <c r="P5896" t="str">
        <f t="shared" si="553"/>
        <v>19</v>
      </c>
      <c r="Q5896">
        <v>1</v>
      </c>
      <c r="R5896">
        <v>1</v>
      </c>
      <c r="S5896">
        <v>4</v>
      </c>
      <c r="U5896" t="s">
        <v>44</v>
      </c>
      <c r="V5896">
        <v>1</v>
      </c>
      <c r="W5896" t="str">
        <f t="shared" si="554"/>
        <v>SCHAEFER, KURT</v>
      </c>
      <c r="X5896" t="s">
        <v>10790</v>
      </c>
      <c r="Y5896">
        <v>200</v>
      </c>
      <c r="Z5896">
        <v>200</v>
      </c>
      <c r="AA5896">
        <v>1</v>
      </c>
      <c r="AB5896">
        <v>47067</v>
      </c>
      <c r="AC5896">
        <v>1</v>
      </c>
      <c r="AH5896">
        <f t="shared" si="555"/>
        <v>81283</v>
      </c>
      <c r="AI5896">
        <f t="shared" si="556"/>
        <v>34216</v>
      </c>
      <c r="AJ5896">
        <f t="shared" si="557"/>
        <v>47067</v>
      </c>
      <c r="AK5896">
        <f t="shared" si="558"/>
        <v>0</v>
      </c>
      <c r="AT5896">
        <v>0</v>
      </c>
      <c r="AU5896">
        <v>0</v>
      </c>
      <c r="AW5896" t="s">
        <v>10791</v>
      </c>
      <c r="AX5896" t="s">
        <v>285</v>
      </c>
    </row>
    <row r="5897" spans="1:55">
      <c r="A5897">
        <v>314388</v>
      </c>
      <c r="B5897">
        <v>25</v>
      </c>
      <c r="C5897" t="s">
        <v>6497</v>
      </c>
      <c r="D5897">
        <v>29</v>
      </c>
      <c r="E5897">
        <v>34</v>
      </c>
      <c r="F5897">
        <v>2012</v>
      </c>
      <c r="G5897">
        <v>11</v>
      </c>
      <c r="H5897">
        <v>8</v>
      </c>
      <c r="J5897">
        <v>19</v>
      </c>
      <c r="P5897" t="str">
        <f t="shared" si="553"/>
        <v>19</v>
      </c>
      <c r="Q5897">
        <v>1</v>
      </c>
      <c r="R5897">
        <v>1</v>
      </c>
      <c r="S5897">
        <v>4</v>
      </c>
      <c r="U5897" t="s">
        <v>44</v>
      </c>
      <c r="V5897">
        <v>1</v>
      </c>
      <c r="W5897" t="str">
        <f t="shared" si="554"/>
        <v>STILL, MARY WYNNE</v>
      </c>
      <c r="X5897" t="s">
        <v>10835</v>
      </c>
      <c r="Y5897">
        <v>100</v>
      </c>
      <c r="Z5897">
        <v>100</v>
      </c>
      <c r="AA5897">
        <v>0</v>
      </c>
      <c r="AB5897">
        <v>34216</v>
      </c>
      <c r="AC5897">
        <v>0</v>
      </c>
      <c r="AH5897">
        <f t="shared" si="555"/>
        <v>81283</v>
      </c>
      <c r="AI5897">
        <f t="shared" si="556"/>
        <v>34216</v>
      </c>
      <c r="AJ5897">
        <f t="shared" si="557"/>
        <v>47067</v>
      </c>
      <c r="AK5897">
        <f t="shared" si="558"/>
        <v>0</v>
      </c>
      <c r="AT5897">
        <v>0</v>
      </c>
      <c r="AU5897">
        <v>0</v>
      </c>
      <c r="AW5897" t="s">
        <v>10836</v>
      </c>
      <c r="AX5897" t="s">
        <v>707</v>
      </c>
      <c r="AY5897" t="s">
        <v>10837</v>
      </c>
    </row>
    <row r="5898" spans="1:55">
      <c r="A5898">
        <v>314390</v>
      </c>
      <c r="B5898">
        <v>25</v>
      </c>
      <c r="C5898" t="s">
        <v>6497</v>
      </c>
      <c r="D5898">
        <v>29</v>
      </c>
      <c r="E5898">
        <v>34</v>
      </c>
      <c r="F5898">
        <v>2012</v>
      </c>
      <c r="G5898">
        <v>11</v>
      </c>
      <c r="H5898">
        <v>8</v>
      </c>
      <c r="J5898">
        <v>21</v>
      </c>
      <c r="P5898" t="str">
        <f t="shared" si="553"/>
        <v>21</v>
      </c>
      <c r="Q5898">
        <v>1</v>
      </c>
      <c r="R5898">
        <v>1</v>
      </c>
      <c r="S5898">
        <v>4</v>
      </c>
      <c r="U5898" t="s">
        <v>44</v>
      </c>
      <c r="V5898">
        <v>1</v>
      </c>
      <c r="W5898" t="str">
        <f t="shared" si="554"/>
        <v>HEDRICK, STEVEN</v>
      </c>
      <c r="X5898" t="s">
        <v>10587</v>
      </c>
      <c r="Y5898">
        <v>1735</v>
      </c>
      <c r="Z5898">
        <v>400</v>
      </c>
      <c r="AA5898">
        <v>0</v>
      </c>
      <c r="AB5898">
        <v>3351</v>
      </c>
      <c r="AC5898">
        <v>0</v>
      </c>
      <c r="AH5898">
        <f t="shared" si="555"/>
        <v>72914</v>
      </c>
      <c r="AI5898">
        <f t="shared" si="556"/>
        <v>22073</v>
      </c>
      <c r="AJ5898">
        <f t="shared" si="557"/>
        <v>47490</v>
      </c>
      <c r="AK5898">
        <f t="shared" si="558"/>
        <v>3351</v>
      </c>
      <c r="AT5898">
        <v>0</v>
      </c>
      <c r="AU5898">
        <v>0</v>
      </c>
      <c r="AW5898" t="s">
        <v>5183</v>
      </c>
      <c r="AX5898" t="s">
        <v>813</v>
      </c>
    </row>
    <row r="5899" spans="1:55">
      <c r="A5899">
        <v>314392</v>
      </c>
      <c r="B5899">
        <v>25</v>
      </c>
      <c r="C5899" t="s">
        <v>6497</v>
      </c>
      <c r="D5899">
        <v>29</v>
      </c>
      <c r="E5899">
        <v>34</v>
      </c>
      <c r="F5899">
        <v>2012</v>
      </c>
      <c r="G5899">
        <v>11</v>
      </c>
      <c r="H5899">
        <v>8</v>
      </c>
      <c r="J5899">
        <v>21</v>
      </c>
      <c r="P5899" t="str">
        <f t="shared" si="553"/>
        <v>21</v>
      </c>
      <c r="Q5899">
        <v>1</v>
      </c>
      <c r="R5899">
        <v>1</v>
      </c>
      <c r="S5899">
        <v>4</v>
      </c>
      <c r="U5899" t="s">
        <v>44</v>
      </c>
      <c r="V5899">
        <v>1</v>
      </c>
      <c r="W5899" t="str">
        <f t="shared" si="554"/>
        <v>PEARCE, DAVID</v>
      </c>
      <c r="X5899" t="s">
        <v>10739</v>
      </c>
      <c r="Y5899">
        <v>200</v>
      </c>
      <c r="Z5899">
        <v>200</v>
      </c>
      <c r="AA5899">
        <v>1</v>
      </c>
      <c r="AB5899">
        <v>47490</v>
      </c>
      <c r="AC5899">
        <v>1</v>
      </c>
      <c r="AH5899">
        <f t="shared" si="555"/>
        <v>72914</v>
      </c>
      <c r="AI5899">
        <f t="shared" si="556"/>
        <v>22073</v>
      </c>
      <c r="AJ5899">
        <f t="shared" si="557"/>
        <v>47490</v>
      </c>
      <c r="AK5899">
        <f t="shared" si="558"/>
        <v>3351</v>
      </c>
      <c r="AT5899">
        <v>0</v>
      </c>
      <c r="AU5899">
        <v>0</v>
      </c>
      <c r="AW5899" t="s">
        <v>4859</v>
      </c>
      <c r="AX5899" t="s">
        <v>160</v>
      </c>
    </row>
    <row r="5900" spans="1:55">
      <c r="A5900">
        <v>314391</v>
      </c>
      <c r="B5900">
        <v>25</v>
      </c>
      <c r="C5900" t="s">
        <v>6497</v>
      </c>
      <c r="D5900">
        <v>29</v>
      </c>
      <c r="E5900">
        <v>34</v>
      </c>
      <c r="F5900">
        <v>2012</v>
      </c>
      <c r="G5900">
        <v>11</v>
      </c>
      <c r="H5900">
        <v>8</v>
      </c>
      <c r="J5900">
        <v>21</v>
      </c>
      <c r="P5900" t="str">
        <f t="shared" si="553"/>
        <v>21</v>
      </c>
      <c r="Q5900">
        <v>1</v>
      </c>
      <c r="R5900">
        <v>1</v>
      </c>
      <c r="S5900">
        <v>4</v>
      </c>
      <c r="U5900" t="s">
        <v>44</v>
      </c>
      <c r="V5900">
        <v>1</v>
      </c>
      <c r="W5900" t="str">
        <f t="shared" si="554"/>
        <v>VERDUGHT, ELGENE</v>
      </c>
      <c r="X5900" t="s">
        <v>10867</v>
      </c>
      <c r="Y5900">
        <v>100</v>
      </c>
      <c r="Z5900">
        <v>100</v>
      </c>
      <c r="AA5900">
        <v>0</v>
      </c>
      <c r="AB5900">
        <v>22073</v>
      </c>
      <c r="AC5900">
        <v>0</v>
      </c>
      <c r="AH5900">
        <f t="shared" si="555"/>
        <v>72914</v>
      </c>
      <c r="AI5900">
        <f t="shared" si="556"/>
        <v>22073</v>
      </c>
      <c r="AJ5900">
        <f t="shared" si="557"/>
        <v>47490</v>
      </c>
      <c r="AK5900">
        <f t="shared" si="558"/>
        <v>3351</v>
      </c>
      <c r="AT5900">
        <v>0</v>
      </c>
      <c r="AU5900">
        <v>0</v>
      </c>
      <c r="AW5900" t="s">
        <v>10868</v>
      </c>
      <c r="AX5900" t="s">
        <v>10869</v>
      </c>
    </row>
    <row r="5901" spans="1:55">
      <c r="A5901">
        <v>314393</v>
      </c>
      <c r="B5901">
        <v>25</v>
      </c>
      <c r="C5901" t="s">
        <v>6497</v>
      </c>
      <c r="D5901">
        <v>29</v>
      </c>
      <c r="E5901">
        <v>34</v>
      </c>
      <c r="F5901">
        <v>2012</v>
      </c>
      <c r="G5901">
        <v>11</v>
      </c>
      <c r="H5901">
        <v>8</v>
      </c>
      <c r="J5901">
        <v>23</v>
      </c>
      <c r="P5901" t="str">
        <f t="shared" si="553"/>
        <v>23</v>
      </c>
      <c r="Q5901">
        <v>1</v>
      </c>
      <c r="R5901">
        <v>1</v>
      </c>
      <c r="S5901">
        <v>4</v>
      </c>
      <c r="U5901" t="s">
        <v>44</v>
      </c>
      <c r="V5901">
        <v>1</v>
      </c>
      <c r="W5901" t="str">
        <f t="shared" si="554"/>
        <v>DEMPSEY, TOM</v>
      </c>
      <c r="X5901" t="s">
        <v>10513</v>
      </c>
      <c r="Y5901">
        <v>200</v>
      </c>
      <c r="Z5901">
        <v>200</v>
      </c>
      <c r="AA5901">
        <v>1</v>
      </c>
      <c r="AB5901">
        <v>72310</v>
      </c>
      <c r="AC5901">
        <v>1</v>
      </c>
      <c r="AH5901">
        <f t="shared" si="555"/>
        <v>72310</v>
      </c>
      <c r="AI5901">
        <f t="shared" si="556"/>
        <v>0</v>
      </c>
      <c r="AJ5901">
        <f t="shared" si="557"/>
        <v>72310</v>
      </c>
      <c r="AK5901">
        <f t="shared" si="558"/>
        <v>0</v>
      </c>
      <c r="AT5901">
        <v>0</v>
      </c>
      <c r="AU5901">
        <v>0</v>
      </c>
      <c r="AW5901" t="s">
        <v>3874</v>
      </c>
      <c r="AX5901" t="s">
        <v>426</v>
      </c>
    </row>
    <row r="5902" spans="1:55">
      <c r="A5902">
        <v>314395</v>
      </c>
      <c r="B5902">
        <v>25</v>
      </c>
      <c r="C5902" t="s">
        <v>6497</v>
      </c>
      <c r="D5902">
        <v>29</v>
      </c>
      <c r="E5902">
        <v>34</v>
      </c>
      <c r="F5902">
        <v>2012</v>
      </c>
      <c r="G5902">
        <v>11</v>
      </c>
      <c r="H5902">
        <v>8</v>
      </c>
      <c r="J5902">
        <v>25</v>
      </c>
      <c r="P5902" t="str">
        <f t="shared" si="553"/>
        <v>25</v>
      </c>
      <c r="Q5902">
        <v>1</v>
      </c>
      <c r="R5902">
        <v>1</v>
      </c>
      <c r="S5902">
        <v>4</v>
      </c>
      <c r="U5902" t="s">
        <v>44</v>
      </c>
      <c r="V5902">
        <v>1</v>
      </c>
      <c r="W5902" t="str">
        <f t="shared" si="554"/>
        <v>LIBLA, DOUG</v>
      </c>
      <c r="X5902" t="s">
        <v>10664</v>
      </c>
      <c r="Y5902">
        <v>200</v>
      </c>
      <c r="Z5902">
        <v>200</v>
      </c>
      <c r="AA5902">
        <v>0</v>
      </c>
      <c r="AB5902">
        <v>35757</v>
      </c>
      <c r="AC5902">
        <v>1</v>
      </c>
      <c r="AH5902">
        <f t="shared" si="555"/>
        <v>63670</v>
      </c>
      <c r="AI5902">
        <f t="shared" si="556"/>
        <v>27913</v>
      </c>
      <c r="AJ5902">
        <f t="shared" si="557"/>
        <v>35757</v>
      </c>
      <c r="AK5902">
        <f t="shared" si="558"/>
        <v>0</v>
      </c>
      <c r="AT5902">
        <v>0</v>
      </c>
      <c r="AU5902">
        <v>0</v>
      </c>
      <c r="AW5902" t="s">
        <v>10665</v>
      </c>
      <c r="AX5902" t="s">
        <v>198</v>
      </c>
    </row>
    <row r="5903" spans="1:55">
      <c r="A5903">
        <v>314394</v>
      </c>
      <c r="B5903">
        <v>25</v>
      </c>
      <c r="C5903" t="s">
        <v>6497</v>
      </c>
      <c r="D5903">
        <v>29</v>
      </c>
      <c r="E5903">
        <v>34</v>
      </c>
      <c r="F5903">
        <v>2012</v>
      </c>
      <c r="G5903">
        <v>11</v>
      </c>
      <c r="H5903">
        <v>8</v>
      </c>
      <c r="J5903">
        <v>25</v>
      </c>
      <c r="P5903" t="str">
        <f t="shared" si="553"/>
        <v>25</v>
      </c>
      <c r="Q5903">
        <v>1</v>
      </c>
      <c r="R5903">
        <v>1</v>
      </c>
      <c r="S5903">
        <v>4</v>
      </c>
      <c r="U5903" t="s">
        <v>44</v>
      </c>
      <c r="V5903">
        <v>1</v>
      </c>
      <c r="W5903" t="str">
        <f t="shared" si="554"/>
        <v>SWINGER, TERRY</v>
      </c>
      <c r="X5903" t="s">
        <v>10851</v>
      </c>
      <c r="Y5903">
        <v>100</v>
      </c>
      <c r="Z5903">
        <v>100</v>
      </c>
      <c r="AA5903">
        <v>0</v>
      </c>
      <c r="AB5903">
        <v>27913</v>
      </c>
      <c r="AC5903">
        <v>0</v>
      </c>
      <c r="AH5903">
        <f t="shared" si="555"/>
        <v>63670</v>
      </c>
      <c r="AI5903">
        <f t="shared" si="556"/>
        <v>27913</v>
      </c>
      <c r="AJ5903">
        <f t="shared" si="557"/>
        <v>35757</v>
      </c>
      <c r="AK5903">
        <f t="shared" si="558"/>
        <v>0</v>
      </c>
      <c r="AT5903">
        <v>0</v>
      </c>
      <c r="AU5903">
        <v>0</v>
      </c>
      <c r="AW5903" t="s">
        <v>10852</v>
      </c>
      <c r="AX5903" t="s">
        <v>1145</v>
      </c>
    </row>
    <row r="5904" spans="1:55">
      <c r="A5904">
        <v>314396</v>
      </c>
      <c r="B5904">
        <v>25</v>
      </c>
      <c r="C5904" t="s">
        <v>6497</v>
      </c>
      <c r="D5904">
        <v>29</v>
      </c>
      <c r="E5904">
        <v>34</v>
      </c>
      <c r="F5904">
        <v>2012</v>
      </c>
      <c r="G5904">
        <v>11</v>
      </c>
      <c r="H5904">
        <v>8</v>
      </c>
      <c r="J5904">
        <v>27</v>
      </c>
      <c r="P5904" t="str">
        <f t="shared" si="553"/>
        <v>27</v>
      </c>
      <c r="Q5904">
        <v>1</v>
      </c>
      <c r="R5904">
        <v>1</v>
      </c>
      <c r="S5904">
        <v>4</v>
      </c>
      <c r="U5904" t="s">
        <v>44</v>
      </c>
      <c r="V5904">
        <v>1</v>
      </c>
      <c r="W5904" t="str">
        <f t="shared" si="554"/>
        <v>WALLINGFORD, WAYNE</v>
      </c>
      <c r="X5904" t="s">
        <v>10873</v>
      </c>
      <c r="Y5904">
        <v>200</v>
      </c>
      <c r="Z5904">
        <v>200</v>
      </c>
      <c r="AA5904">
        <v>0</v>
      </c>
      <c r="AB5904">
        <v>61891</v>
      </c>
      <c r="AC5904">
        <v>1</v>
      </c>
      <c r="AH5904">
        <f t="shared" si="555"/>
        <v>61891</v>
      </c>
      <c r="AI5904">
        <f t="shared" si="556"/>
        <v>0</v>
      </c>
      <c r="AJ5904">
        <f t="shared" si="557"/>
        <v>61891</v>
      </c>
      <c r="AK5904">
        <f t="shared" si="558"/>
        <v>0</v>
      </c>
      <c r="AT5904">
        <v>0</v>
      </c>
      <c r="AU5904">
        <v>0</v>
      </c>
      <c r="AW5904" t="s">
        <v>10874</v>
      </c>
      <c r="AX5904" t="s">
        <v>834</v>
      </c>
    </row>
    <row r="5905" spans="1:55">
      <c r="A5905">
        <v>314397</v>
      </c>
      <c r="B5905">
        <v>25</v>
      </c>
      <c r="C5905" t="s">
        <v>6497</v>
      </c>
      <c r="D5905">
        <v>29</v>
      </c>
      <c r="E5905">
        <v>34</v>
      </c>
      <c r="F5905">
        <v>2012</v>
      </c>
      <c r="G5905">
        <v>11</v>
      </c>
      <c r="H5905">
        <v>8</v>
      </c>
      <c r="J5905">
        <v>29</v>
      </c>
      <c r="P5905" t="str">
        <f t="shared" si="553"/>
        <v>29</v>
      </c>
      <c r="Q5905">
        <v>1</v>
      </c>
      <c r="R5905">
        <v>1</v>
      </c>
      <c r="S5905">
        <v>4</v>
      </c>
      <c r="U5905" t="s">
        <v>44</v>
      </c>
      <c r="V5905">
        <v>1</v>
      </c>
      <c r="W5905" t="str">
        <f t="shared" si="554"/>
        <v>SATER, DAVID</v>
      </c>
      <c r="X5905" t="s">
        <v>10788</v>
      </c>
      <c r="Y5905">
        <v>200</v>
      </c>
      <c r="Z5905">
        <v>200</v>
      </c>
      <c r="AA5905">
        <v>0</v>
      </c>
      <c r="AB5905">
        <v>64011</v>
      </c>
      <c r="AC5905">
        <v>1</v>
      </c>
      <c r="AH5905">
        <f t="shared" si="555"/>
        <v>64011</v>
      </c>
      <c r="AI5905">
        <f t="shared" si="556"/>
        <v>0</v>
      </c>
      <c r="AJ5905">
        <f t="shared" si="557"/>
        <v>64011</v>
      </c>
      <c r="AK5905">
        <f t="shared" si="558"/>
        <v>0</v>
      </c>
      <c r="AT5905">
        <v>0</v>
      </c>
      <c r="AU5905">
        <v>0</v>
      </c>
      <c r="AW5905" t="s">
        <v>10789</v>
      </c>
      <c r="AX5905" t="s">
        <v>160</v>
      </c>
    </row>
    <row r="5906" spans="1:55">
      <c r="A5906">
        <v>314398</v>
      </c>
      <c r="B5906">
        <v>25</v>
      </c>
      <c r="C5906" t="s">
        <v>6497</v>
      </c>
      <c r="D5906">
        <v>29</v>
      </c>
      <c r="E5906">
        <v>34</v>
      </c>
      <c r="F5906">
        <v>2012</v>
      </c>
      <c r="G5906">
        <v>11</v>
      </c>
      <c r="H5906">
        <v>8</v>
      </c>
      <c r="J5906">
        <v>31</v>
      </c>
      <c r="P5906" t="str">
        <f t="shared" si="553"/>
        <v>31</v>
      </c>
      <c r="Q5906">
        <v>1</v>
      </c>
      <c r="R5906">
        <v>1</v>
      </c>
      <c r="S5906">
        <v>4</v>
      </c>
      <c r="U5906" t="s">
        <v>44</v>
      </c>
      <c r="V5906">
        <v>1</v>
      </c>
      <c r="W5906" t="str">
        <f t="shared" si="554"/>
        <v>BURTON, CHARLES A. (CHARLIE)</v>
      </c>
      <c r="X5906" t="s">
        <v>10476</v>
      </c>
      <c r="Y5906">
        <v>100</v>
      </c>
      <c r="Z5906">
        <v>100</v>
      </c>
      <c r="AA5906">
        <v>0</v>
      </c>
      <c r="AB5906">
        <v>28375</v>
      </c>
      <c r="AC5906">
        <v>0</v>
      </c>
      <c r="AH5906">
        <f t="shared" si="555"/>
        <v>78368</v>
      </c>
      <c r="AI5906">
        <f t="shared" si="556"/>
        <v>28375</v>
      </c>
      <c r="AJ5906">
        <f t="shared" si="557"/>
        <v>49993</v>
      </c>
      <c r="AK5906">
        <f t="shared" si="558"/>
        <v>0</v>
      </c>
      <c r="AT5906">
        <v>0</v>
      </c>
      <c r="AU5906">
        <v>0</v>
      </c>
      <c r="AW5906" t="s">
        <v>5544</v>
      </c>
      <c r="AX5906" t="s">
        <v>62</v>
      </c>
      <c r="AY5906" t="s">
        <v>64</v>
      </c>
      <c r="BC5906" t="s">
        <v>848</v>
      </c>
    </row>
    <row r="5907" spans="1:55">
      <c r="A5907">
        <v>314399</v>
      </c>
      <c r="B5907">
        <v>25</v>
      </c>
      <c r="C5907" t="s">
        <v>6497</v>
      </c>
      <c r="D5907">
        <v>29</v>
      </c>
      <c r="E5907">
        <v>34</v>
      </c>
      <c r="F5907">
        <v>2012</v>
      </c>
      <c r="G5907">
        <v>11</v>
      </c>
      <c r="H5907">
        <v>8</v>
      </c>
      <c r="J5907">
        <v>31</v>
      </c>
      <c r="P5907" t="str">
        <f t="shared" si="553"/>
        <v>31</v>
      </c>
      <c r="Q5907">
        <v>1</v>
      </c>
      <c r="R5907">
        <v>1</v>
      </c>
      <c r="S5907">
        <v>4</v>
      </c>
      <c r="U5907" t="s">
        <v>44</v>
      </c>
      <c r="V5907">
        <v>1</v>
      </c>
      <c r="W5907" t="str">
        <f t="shared" si="554"/>
        <v>EMERY, ED</v>
      </c>
      <c r="X5907" t="s">
        <v>10531</v>
      </c>
      <c r="Y5907">
        <v>200</v>
      </c>
      <c r="Z5907">
        <v>200</v>
      </c>
      <c r="AA5907">
        <v>0</v>
      </c>
      <c r="AB5907">
        <v>49993</v>
      </c>
      <c r="AC5907">
        <v>1</v>
      </c>
      <c r="AH5907">
        <f t="shared" si="555"/>
        <v>78368</v>
      </c>
      <c r="AI5907">
        <f t="shared" si="556"/>
        <v>28375</v>
      </c>
      <c r="AJ5907">
        <f t="shared" si="557"/>
        <v>49993</v>
      </c>
      <c r="AK5907">
        <f t="shared" si="558"/>
        <v>0</v>
      </c>
      <c r="AT5907">
        <v>0</v>
      </c>
      <c r="AU5907">
        <v>0</v>
      </c>
      <c r="AW5907" t="s">
        <v>7780</v>
      </c>
      <c r="AX5907" t="s">
        <v>365</v>
      </c>
    </row>
    <row r="5908" spans="1:55">
      <c r="A5908">
        <v>314400</v>
      </c>
      <c r="B5908">
        <v>25</v>
      </c>
      <c r="C5908" t="s">
        <v>6497</v>
      </c>
      <c r="D5908">
        <v>29</v>
      </c>
      <c r="E5908">
        <v>34</v>
      </c>
      <c r="F5908">
        <v>2012</v>
      </c>
      <c r="G5908">
        <v>11</v>
      </c>
      <c r="H5908">
        <v>8</v>
      </c>
      <c r="J5908">
        <v>33</v>
      </c>
      <c r="P5908" t="str">
        <f t="shared" si="553"/>
        <v>33</v>
      </c>
      <c r="Q5908">
        <v>1</v>
      </c>
      <c r="R5908">
        <v>1</v>
      </c>
      <c r="S5908">
        <v>4</v>
      </c>
      <c r="U5908" t="s">
        <v>44</v>
      </c>
      <c r="V5908">
        <v>1</v>
      </c>
      <c r="W5908" t="str">
        <f t="shared" si="554"/>
        <v>CUNNINGHAM, MIKE</v>
      </c>
      <c r="X5908" t="s">
        <v>10501</v>
      </c>
      <c r="Y5908">
        <v>200</v>
      </c>
      <c r="Z5908">
        <v>200</v>
      </c>
      <c r="AA5908">
        <v>0</v>
      </c>
      <c r="AB5908">
        <v>59859</v>
      </c>
      <c r="AC5908">
        <v>1</v>
      </c>
      <c r="AH5908">
        <f t="shared" si="555"/>
        <v>59859</v>
      </c>
      <c r="AI5908">
        <f t="shared" si="556"/>
        <v>0</v>
      </c>
      <c r="AJ5908">
        <f t="shared" si="557"/>
        <v>59859</v>
      </c>
      <c r="AK5908">
        <f t="shared" si="558"/>
        <v>0</v>
      </c>
      <c r="AT5908">
        <v>0</v>
      </c>
      <c r="AU5908">
        <v>0</v>
      </c>
      <c r="AW5908" t="s">
        <v>3859</v>
      </c>
      <c r="AX5908" t="s">
        <v>106</v>
      </c>
    </row>
    <row r="5909" spans="1:55">
      <c r="A5909">
        <v>314401</v>
      </c>
      <c r="B5909">
        <v>25</v>
      </c>
      <c r="C5909" t="s">
        <v>6497</v>
      </c>
      <c r="D5909">
        <v>29</v>
      </c>
      <c r="E5909">
        <v>34</v>
      </c>
      <c r="F5909">
        <v>2012</v>
      </c>
      <c r="G5909">
        <v>11</v>
      </c>
      <c r="H5909">
        <v>9</v>
      </c>
      <c r="J5909">
        <v>1</v>
      </c>
      <c r="P5909" t="str">
        <f t="shared" si="553"/>
        <v>1</v>
      </c>
      <c r="Q5909">
        <v>1</v>
      </c>
      <c r="R5909">
        <v>1</v>
      </c>
      <c r="S5909">
        <v>2</v>
      </c>
      <c r="U5909" t="s">
        <v>44</v>
      </c>
      <c r="V5909">
        <v>1</v>
      </c>
      <c r="W5909" t="str">
        <f t="shared" si="554"/>
        <v>THOMSON, MIKE</v>
      </c>
      <c r="X5909" t="s">
        <v>10856</v>
      </c>
      <c r="Y5909">
        <v>200</v>
      </c>
      <c r="Z5909">
        <v>200</v>
      </c>
      <c r="AA5909">
        <v>1</v>
      </c>
      <c r="AB5909">
        <v>13831</v>
      </c>
      <c r="AC5909">
        <v>1</v>
      </c>
      <c r="AH5909">
        <f t="shared" si="555"/>
        <v>13831</v>
      </c>
      <c r="AI5909">
        <f t="shared" si="556"/>
        <v>0</v>
      </c>
      <c r="AJ5909">
        <f t="shared" si="557"/>
        <v>13831</v>
      </c>
      <c r="AK5909">
        <f t="shared" si="558"/>
        <v>0</v>
      </c>
      <c r="AT5909">
        <v>0</v>
      </c>
      <c r="AU5909">
        <v>0</v>
      </c>
      <c r="AW5909" t="s">
        <v>4545</v>
      </c>
      <c r="AX5909" t="s">
        <v>106</v>
      </c>
    </row>
    <row r="5910" spans="1:55">
      <c r="A5910">
        <v>314403</v>
      </c>
      <c r="B5910">
        <v>25</v>
      </c>
      <c r="C5910" t="s">
        <v>6497</v>
      </c>
      <c r="D5910">
        <v>29</v>
      </c>
      <c r="E5910">
        <v>34</v>
      </c>
      <c r="F5910">
        <v>2012</v>
      </c>
      <c r="G5910">
        <v>11</v>
      </c>
      <c r="H5910">
        <v>9</v>
      </c>
      <c r="J5910">
        <v>2</v>
      </c>
      <c r="P5910" t="str">
        <f t="shared" si="553"/>
        <v>2</v>
      </c>
      <c r="Q5910">
        <v>1</v>
      </c>
      <c r="R5910">
        <v>1</v>
      </c>
      <c r="S5910">
        <v>2</v>
      </c>
      <c r="U5910" t="s">
        <v>44</v>
      </c>
      <c r="V5910">
        <v>1</v>
      </c>
      <c r="W5910" t="str">
        <f t="shared" si="554"/>
        <v>GUERNSEY, CASEY</v>
      </c>
      <c r="X5910" t="s">
        <v>10574</v>
      </c>
      <c r="Y5910">
        <v>200</v>
      </c>
      <c r="Z5910">
        <v>200</v>
      </c>
      <c r="AA5910">
        <v>1</v>
      </c>
      <c r="AB5910">
        <v>10831</v>
      </c>
      <c r="AC5910">
        <v>1</v>
      </c>
      <c r="AH5910">
        <f t="shared" si="555"/>
        <v>13887</v>
      </c>
      <c r="AI5910">
        <f t="shared" si="556"/>
        <v>0</v>
      </c>
      <c r="AJ5910">
        <f t="shared" si="557"/>
        <v>10831</v>
      </c>
      <c r="AK5910">
        <f t="shared" si="558"/>
        <v>3056</v>
      </c>
      <c r="AT5910">
        <v>0</v>
      </c>
      <c r="AU5910">
        <v>0</v>
      </c>
      <c r="AW5910" t="s">
        <v>10575</v>
      </c>
      <c r="AX5910" t="s">
        <v>2334</v>
      </c>
    </row>
    <row r="5911" spans="1:55">
      <c r="A5911">
        <v>314402</v>
      </c>
      <c r="B5911">
        <v>25</v>
      </c>
      <c r="C5911" t="s">
        <v>6497</v>
      </c>
      <c r="D5911">
        <v>29</v>
      </c>
      <c r="E5911">
        <v>34</v>
      </c>
      <c r="F5911">
        <v>2012</v>
      </c>
      <c r="G5911">
        <v>11</v>
      </c>
      <c r="H5911">
        <v>9</v>
      </c>
      <c r="J5911">
        <v>2</v>
      </c>
      <c r="P5911" t="str">
        <f t="shared" si="553"/>
        <v>2</v>
      </c>
      <c r="Q5911">
        <v>1</v>
      </c>
      <c r="R5911">
        <v>1</v>
      </c>
      <c r="S5911">
        <v>2</v>
      </c>
      <c r="U5911" t="s">
        <v>44</v>
      </c>
      <c r="V5911">
        <v>1</v>
      </c>
      <c r="W5911" t="str">
        <f t="shared" si="554"/>
        <v>NASH, JIM</v>
      </c>
      <c r="X5911" t="s">
        <v>10718</v>
      </c>
      <c r="Y5911">
        <v>328</v>
      </c>
      <c r="Z5911">
        <v>400</v>
      </c>
      <c r="AA5911">
        <v>0</v>
      </c>
      <c r="AB5911">
        <v>3056</v>
      </c>
      <c r="AC5911">
        <v>0</v>
      </c>
      <c r="AH5911">
        <f t="shared" si="555"/>
        <v>13887</v>
      </c>
      <c r="AI5911">
        <f t="shared" si="556"/>
        <v>0</v>
      </c>
      <c r="AJ5911">
        <f t="shared" si="557"/>
        <v>10831</v>
      </c>
      <c r="AK5911">
        <f t="shared" si="558"/>
        <v>3056</v>
      </c>
      <c r="AT5911">
        <v>0</v>
      </c>
      <c r="AU5911">
        <v>0</v>
      </c>
      <c r="AW5911" t="s">
        <v>10719</v>
      </c>
      <c r="AX5911" t="s">
        <v>566</v>
      </c>
    </row>
    <row r="5912" spans="1:55">
      <c r="A5912">
        <v>314404</v>
      </c>
      <c r="B5912">
        <v>25</v>
      </c>
      <c r="C5912" t="s">
        <v>6497</v>
      </c>
      <c r="D5912">
        <v>29</v>
      </c>
      <c r="E5912">
        <v>34</v>
      </c>
      <c r="F5912">
        <v>2012</v>
      </c>
      <c r="G5912">
        <v>11</v>
      </c>
      <c r="H5912">
        <v>9</v>
      </c>
      <c r="J5912">
        <v>3</v>
      </c>
      <c r="P5912" t="str">
        <f t="shared" si="553"/>
        <v>3</v>
      </c>
      <c r="Q5912">
        <v>1</v>
      </c>
      <c r="R5912">
        <v>1</v>
      </c>
      <c r="S5912">
        <v>2</v>
      </c>
      <c r="U5912" t="s">
        <v>44</v>
      </c>
      <c r="V5912">
        <v>1</v>
      </c>
      <c r="W5912" t="str">
        <f t="shared" si="554"/>
        <v>MCCLANAHAN, REBECCA</v>
      </c>
      <c r="X5912" t="s">
        <v>10682</v>
      </c>
      <c r="Y5912">
        <v>100</v>
      </c>
      <c r="Z5912">
        <v>100</v>
      </c>
      <c r="AA5912">
        <v>0</v>
      </c>
      <c r="AB5912">
        <v>6159</v>
      </c>
      <c r="AC5912">
        <v>0</v>
      </c>
      <c r="AH5912">
        <f t="shared" si="555"/>
        <v>14459</v>
      </c>
      <c r="AI5912">
        <f t="shared" si="556"/>
        <v>6159</v>
      </c>
      <c r="AJ5912">
        <f t="shared" si="557"/>
        <v>8300</v>
      </c>
      <c r="AK5912">
        <f t="shared" si="558"/>
        <v>0</v>
      </c>
      <c r="AT5912">
        <v>0</v>
      </c>
      <c r="AU5912">
        <v>0</v>
      </c>
      <c r="AW5912" t="s">
        <v>10683</v>
      </c>
      <c r="AX5912" t="s">
        <v>3174</v>
      </c>
    </row>
    <row r="5913" spans="1:55">
      <c r="A5913">
        <v>314405</v>
      </c>
      <c r="B5913">
        <v>25</v>
      </c>
      <c r="C5913" t="s">
        <v>6497</v>
      </c>
      <c r="D5913">
        <v>29</v>
      </c>
      <c r="E5913">
        <v>34</v>
      </c>
      <c r="F5913">
        <v>2012</v>
      </c>
      <c r="G5913">
        <v>11</v>
      </c>
      <c r="H5913">
        <v>9</v>
      </c>
      <c r="J5913">
        <v>3</v>
      </c>
      <c r="P5913" t="str">
        <f t="shared" si="553"/>
        <v>3</v>
      </c>
      <c r="Q5913">
        <v>1</v>
      </c>
      <c r="R5913">
        <v>1</v>
      </c>
      <c r="S5913">
        <v>2</v>
      </c>
      <c r="U5913" t="s">
        <v>44</v>
      </c>
      <c r="V5913">
        <v>1</v>
      </c>
      <c r="W5913" t="str">
        <f t="shared" si="554"/>
        <v>WALKER, NATE</v>
      </c>
      <c r="X5913" t="s">
        <v>10870</v>
      </c>
      <c r="Y5913">
        <v>200</v>
      </c>
      <c r="Z5913">
        <v>200</v>
      </c>
      <c r="AA5913">
        <v>0</v>
      </c>
      <c r="AB5913">
        <v>8300</v>
      </c>
      <c r="AC5913">
        <v>1</v>
      </c>
      <c r="AH5913">
        <f t="shared" si="555"/>
        <v>14459</v>
      </c>
      <c r="AI5913">
        <f t="shared" si="556"/>
        <v>6159</v>
      </c>
      <c r="AJ5913">
        <f t="shared" si="557"/>
        <v>8300</v>
      </c>
      <c r="AK5913">
        <f t="shared" si="558"/>
        <v>0</v>
      </c>
      <c r="AT5913">
        <v>0</v>
      </c>
      <c r="AU5913">
        <v>0</v>
      </c>
      <c r="AW5913" t="s">
        <v>1207</v>
      </c>
      <c r="AX5913" t="s">
        <v>790</v>
      </c>
    </row>
    <row r="5914" spans="1:55">
      <c r="A5914">
        <v>314406</v>
      </c>
      <c r="B5914">
        <v>25</v>
      </c>
      <c r="C5914" t="s">
        <v>6497</v>
      </c>
      <c r="D5914">
        <v>29</v>
      </c>
      <c r="E5914">
        <v>34</v>
      </c>
      <c r="F5914">
        <v>2012</v>
      </c>
      <c r="G5914">
        <v>11</v>
      </c>
      <c r="H5914">
        <v>9</v>
      </c>
      <c r="J5914">
        <v>4</v>
      </c>
      <c r="P5914" t="str">
        <f t="shared" si="553"/>
        <v>4</v>
      </c>
      <c r="Q5914">
        <v>1</v>
      </c>
      <c r="R5914">
        <v>1</v>
      </c>
      <c r="S5914">
        <v>2</v>
      </c>
      <c r="U5914" t="s">
        <v>44</v>
      </c>
      <c r="V5914">
        <v>1</v>
      </c>
      <c r="W5914" t="str">
        <f t="shared" si="554"/>
        <v>REDMON, CRAIG</v>
      </c>
      <c r="X5914" t="s">
        <v>10754</v>
      </c>
      <c r="Y5914">
        <v>200</v>
      </c>
      <c r="Z5914">
        <v>200</v>
      </c>
      <c r="AA5914">
        <v>1</v>
      </c>
      <c r="AB5914">
        <v>12799</v>
      </c>
      <c r="AC5914">
        <v>1</v>
      </c>
      <c r="AH5914">
        <f t="shared" si="555"/>
        <v>12799</v>
      </c>
      <c r="AI5914">
        <f t="shared" si="556"/>
        <v>0</v>
      </c>
      <c r="AJ5914">
        <f t="shared" si="557"/>
        <v>12799</v>
      </c>
      <c r="AK5914">
        <f t="shared" si="558"/>
        <v>0</v>
      </c>
      <c r="AT5914">
        <v>0</v>
      </c>
      <c r="AU5914">
        <v>0</v>
      </c>
      <c r="AW5914" t="s">
        <v>10755</v>
      </c>
      <c r="AX5914" t="s">
        <v>207</v>
      </c>
    </row>
    <row r="5915" spans="1:55">
      <c r="A5915">
        <v>314407</v>
      </c>
      <c r="B5915">
        <v>25</v>
      </c>
      <c r="C5915" t="s">
        <v>6497</v>
      </c>
      <c r="D5915">
        <v>29</v>
      </c>
      <c r="E5915">
        <v>34</v>
      </c>
      <c r="F5915">
        <v>2012</v>
      </c>
      <c r="G5915">
        <v>11</v>
      </c>
      <c r="H5915">
        <v>9</v>
      </c>
      <c r="J5915">
        <v>5</v>
      </c>
      <c r="P5915" t="str">
        <f t="shared" si="553"/>
        <v>5</v>
      </c>
      <c r="Q5915">
        <v>1</v>
      </c>
      <c r="R5915">
        <v>1</v>
      </c>
      <c r="S5915">
        <v>2</v>
      </c>
      <c r="U5915" t="s">
        <v>44</v>
      </c>
      <c r="V5915">
        <v>1</v>
      </c>
      <c r="W5915" t="str">
        <f t="shared" si="554"/>
        <v>SHIVELY, TOM</v>
      </c>
      <c r="X5915" t="s">
        <v>10811</v>
      </c>
      <c r="Y5915">
        <v>100</v>
      </c>
      <c r="Z5915">
        <v>100</v>
      </c>
      <c r="AA5915">
        <v>1</v>
      </c>
      <c r="AB5915">
        <v>7139</v>
      </c>
      <c r="AC5915">
        <v>0</v>
      </c>
      <c r="AH5915">
        <f t="shared" si="555"/>
        <v>16228</v>
      </c>
      <c r="AI5915">
        <f t="shared" si="556"/>
        <v>7139</v>
      </c>
      <c r="AJ5915">
        <f t="shared" si="557"/>
        <v>9089</v>
      </c>
      <c r="AK5915">
        <f t="shared" si="558"/>
        <v>0</v>
      </c>
      <c r="AT5915">
        <v>0</v>
      </c>
      <c r="AU5915">
        <v>0</v>
      </c>
      <c r="AW5915" t="s">
        <v>10812</v>
      </c>
      <c r="AX5915" t="s">
        <v>426</v>
      </c>
    </row>
    <row r="5916" spans="1:55">
      <c r="A5916">
        <v>314408</v>
      </c>
      <c r="B5916">
        <v>25</v>
      </c>
      <c r="C5916" t="s">
        <v>6497</v>
      </c>
      <c r="D5916">
        <v>29</v>
      </c>
      <c r="E5916">
        <v>34</v>
      </c>
      <c r="F5916">
        <v>2012</v>
      </c>
      <c r="G5916">
        <v>11</v>
      </c>
      <c r="H5916">
        <v>9</v>
      </c>
      <c r="J5916">
        <v>5</v>
      </c>
      <c r="P5916" t="str">
        <f t="shared" si="553"/>
        <v>5</v>
      </c>
      <c r="Q5916">
        <v>1</v>
      </c>
      <c r="R5916">
        <v>1</v>
      </c>
      <c r="S5916">
        <v>2</v>
      </c>
      <c r="U5916" t="s">
        <v>44</v>
      </c>
      <c r="V5916">
        <v>1</v>
      </c>
      <c r="W5916" t="str">
        <f t="shared" si="554"/>
        <v>SHUMAKE, LINDELL F.</v>
      </c>
      <c r="X5916" t="s">
        <v>10815</v>
      </c>
      <c r="Y5916">
        <v>200</v>
      </c>
      <c r="Z5916">
        <v>200</v>
      </c>
      <c r="AA5916">
        <v>1</v>
      </c>
      <c r="AB5916">
        <v>9089</v>
      </c>
      <c r="AC5916">
        <v>1</v>
      </c>
      <c r="AH5916">
        <f t="shared" si="555"/>
        <v>16228</v>
      </c>
      <c r="AI5916">
        <f t="shared" si="556"/>
        <v>7139</v>
      </c>
      <c r="AJ5916">
        <f t="shared" si="557"/>
        <v>9089</v>
      </c>
      <c r="AK5916">
        <f t="shared" si="558"/>
        <v>0</v>
      </c>
      <c r="AT5916">
        <v>0</v>
      </c>
      <c r="AU5916">
        <v>0</v>
      </c>
      <c r="AW5916" t="s">
        <v>10816</v>
      </c>
      <c r="AX5916" t="s">
        <v>10817</v>
      </c>
      <c r="AY5916" t="s">
        <v>107</v>
      </c>
    </row>
    <row r="5917" spans="1:55">
      <c r="A5917">
        <v>314410</v>
      </c>
      <c r="B5917">
        <v>25</v>
      </c>
      <c r="C5917" t="s">
        <v>6497</v>
      </c>
      <c r="D5917">
        <v>29</v>
      </c>
      <c r="E5917">
        <v>34</v>
      </c>
      <c r="F5917">
        <v>2012</v>
      </c>
      <c r="G5917">
        <v>11</v>
      </c>
      <c r="H5917">
        <v>9</v>
      </c>
      <c r="J5917">
        <v>6</v>
      </c>
      <c r="P5917" t="str">
        <f t="shared" si="553"/>
        <v>6</v>
      </c>
      <c r="Q5917">
        <v>1</v>
      </c>
      <c r="R5917">
        <v>1</v>
      </c>
      <c r="S5917">
        <v>2</v>
      </c>
      <c r="U5917" t="s">
        <v>44</v>
      </c>
      <c r="V5917">
        <v>1</v>
      </c>
      <c r="W5917" t="str">
        <f t="shared" si="554"/>
        <v>REMOLE, TIM</v>
      </c>
      <c r="X5917" t="s">
        <v>10761</v>
      </c>
      <c r="Y5917">
        <v>200</v>
      </c>
      <c r="Z5917">
        <v>200</v>
      </c>
      <c r="AA5917">
        <v>0</v>
      </c>
      <c r="AB5917">
        <v>10171</v>
      </c>
      <c r="AC5917">
        <v>1</v>
      </c>
      <c r="AH5917">
        <f t="shared" si="555"/>
        <v>15730</v>
      </c>
      <c r="AI5917">
        <f t="shared" si="556"/>
        <v>5559</v>
      </c>
      <c r="AJ5917">
        <f t="shared" si="557"/>
        <v>10171</v>
      </c>
      <c r="AK5917">
        <f t="shared" si="558"/>
        <v>0</v>
      </c>
      <c r="AT5917">
        <v>0</v>
      </c>
      <c r="AU5917">
        <v>0</v>
      </c>
      <c r="AW5917" t="s">
        <v>10762</v>
      </c>
      <c r="AX5917" t="s">
        <v>1374</v>
      </c>
    </row>
    <row r="5918" spans="1:55">
      <c r="A5918">
        <v>314409</v>
      </c>
      <c r="B5918">
        <v>25</v>
      </c>
      <c r="C5918" t="s">
        <v>6497</v>
      </c>
      <c r="D5918">
        <v>29</v>
      </c>
      <c r="E5918">
        <v>34</v>
      </c>
      <c r="F5918">
        <v>2012</v>
      </c>
      <c r="G5918">
        <v>11</v>
      </c>
      <c r="H5918">
        <v>9</v>
      </c>
      <c r="J5918">
        <v>6</v>
      </c>
      <c r="P5918" t="str">
        <f t="shared" si="553"/>
        <v>6</v>
      </c>
      <c r="Q5918">
        <v>1</v>
      </c>
      <c r="R5918">
        <v>1</v>
      </c>
      <c r="S5918">
        <v>2</v>
      </c>
      <c r="U5918" t="s">
        <v>44</v>
      </c>
      <c r="V5918">
        <v>1</v>
      </c>
      <c r="W5918" t="str">
        <f t="shared" si="554"/>
        <v>SCOTT, DIANA J.</v>
      </c>
      <c r="X5918" t="s">
        <v>10807</v>
      </c>
      <c r="Y5918">
        <v>100</v>
      </c>
      <c r="Z5918">
        <v>100</v>
      </c>
      <c r="AA5918">
        <v>0</v>
      </c>
      <c r="AB5918">
        <v>5559</v>
      </c>
      <c r="AC5918">
        <v>0</v>
      </c>
      <c r="AH5918">
        <f t="shared" si="555"/>
        <v>15730</v>
      </c>
      <c r="AI5918">
        <f t="shared" si="556"/>
        <v>5559</v>
      </c>
      <c r="AJ5918">
        <f t="shared" si="557"/>
        <v>10171</v>
      </c>
      <c r="AK5918">
        <f t="shared" si="558"/>
        <v>0</v>
      </c>
      <c r="AT5918">
        <v>0</v>
      </c>
      <c r="AU5918">
        <v>0</v>
      </c>
      <c r="AW5918" t="s">
        <v>213</v>
      </c>
      <c r="AX5918" t="s">
        <v>1243</v>
      </c>
      <c r="AY5918" t="s">
        <v>48</v>
      </c>
    </row>
    <row r="5919" spans="1:55">
      <c r="A5919">
        <v>314412</v>
      </c>
      <c r="B5919">
        <v>25</v>
      </c>
      <c r="C5919" t="s">
        <v>6497</v>
      </c>
      <c r="D5919">
        <v>29</v>
      </c>
      <c r="E5919">
        <v>34</v>
      </c>
      <c r="F5919">
        <v>2012</v>
      </c>
      <c r="G5919">
        <v>11</v>
      </c>
      <c r="H5919">
        <v>9</v>
      </c>
      <c r="J5919">
        <v>7</v>
      </c>
      <c r="P5919" t="str">
        <f t="shared" si="553"/>
        <v>7</v>
      </c>
      <c r="Q5919">
        <v>1</v>
      </c>
      <c r="R5919">
        <v>1</v>
      </c>
      <c r="S5919">
        <v>2</v>
      </c>
      <c r="U5919" t="s">
        <v>44</v>
      </c>
      <c r="V5919">
        <v>1</v>
      </c>
      <c r="W5919" t="str">
        <f t="shared" si="554"/>
        <v>LAIR, MIKE</v>
      </c>
      <c r="X5919" t="s">
        <v>10642</v>
      </c>
      <c r="Y5919">
        <v>200</v>
      </c>
      <c r="Z5919">
        <v>200</v>
      </c>
      <c r="AA5919">
        <v>1</v>
      </c>
      <c r="AB5919">
        <v>8630</v>
      </c>
      <c r="AC5919">
        <v>1</v>
      </c>
      <c r="AH5919">
        <f t="shared" si="555"/>
        <v>14388</v>
      </c>
      <c r="AI5919">
        <f t="shared" si="556"/>
        <v>5758</v>
      </c>
      <c r="AJ5919">
        <f t="shared" si="557"/>
        <v>8630</v>
      </c>
      <c r="AK5919">
        <f t="shared" si="558"/>
        <v>0</v>
      </c>
      <c r="AT5919">
        <v>0</v>
      </c>
      <c r="AU5919">
        <v>0</v>
      </c>
      <c r="AW5919" t="s">
        <v>10643</v>
      </c>
      <c r="AX5919" t="s">
        <v>106</v>
      </c>
    </row>
    <row r="5920" spans="1:55">
      <c r="A5920">
        <v>314411</v>
      </c>
      <c r="B5920">
        <v>25</v>
      </c>
      <c r="C5920" t="s">
        <v>6497</v>
      </c>
      <c r="D5920">
        <v>29</v>
      </c>
      <c r="E5920">
        <v>34</v>
      </c>
      <c r="F5920">
        <v>2012</v>
      </c>
      <c r="G5920">
        <v>11</v>
      </c>
      <c r="H5920">
        <v>9</v>
      </c>
      <c r="J5920">
        <v>7</v>
      </c>
      <c r="P5920" t="str">
        <f t="shared" si="553"/>
        <v>7</v>
      </c>
      <c r="Q5920">
        <v>1</v>
      </c>
      <c r="R5920">
        <v>1</v>
      </c>
      <c r="S5920">
        <v>2</v>
      </c>
      <c r="U5920" t="s">
        <v>44</v>
      </c>
      <c r="V5920">
        <v>1</v>
      </c>
      <c r="W5920" t="str">
        <f t="shared" si="554"/>
        <v>WYSE, HARRY</v>
      </c>
      <c r="X5920" t="s">
        <v>10891</v>
      </c>
      <c r="Y5920">
        <v>100</v>
      </c>
      <c r="Z5920">
        <v>100</v>
      </c>
      <c r="AA5920">
        <v>0</v>
      </c>
      <c r="AB5920">
        <v>5758</v>
      </c>
      <c r="AC5920">
        <v>0</v>
      </c>
      <c r="AH5920">
        <f t="shared" si="555"/>
        <v>14388</v>
      </c>
      <c r="AI5920">
        <f t="shared" si="556"/>
        <v>5758</v>
      </c>
      <c r="AJ5920">
        <f t="shared" si="557"/>
        <v>8630</v>
      </c>
      <c r="AK5920">
        <f t="shared" si="558"/>
        <v>0</v>
      </c>
      <c r="AT5920">
        <v>0</v>
      </c>
      <c r="AU5920">
        <v>0</v>
      </c>
      <c r="AW5920" t="s">
        <v>10892</v>
      </c>
      <c r="AX5920" t="s">
        <v>2324</v>
      </c>
    </row>
    <row r="5921" spans="1:56">
      <c r="A5921">
        <v>314413</v>
      </c>
      <c r="B5921">
        <v>25</v>
      </c>
      <c r="C5921" t="s">
        <v>6497</v>
      </c>
      <c r="D5921">
        <v>29</v>
      </c>
      <c r="E5921">
        <v>34</v>
      </c>
      <c r="F5921">
        <v>2012</v>
      </c>
      <c r="G5921">
        <v>11</v>
      </c>
      <c r="H5921">
        <v>9</v>
      </c>
      <c r="J5921">
        <v>8</v>
      </c>
      <c r="P5921" t="str">
        <f t="shared" si="553"/>
        <v>8</v>
      </c>
      <c r="Q5921">
        <v>1</v>
      </c>
      <c r="R5921">
        <v>1</v>
      </c>
      <c r="S5921">
        <v>2</v>
      </c>
      <c r="U5921" t="s">
        <v>44</v>
      </c>
      <c r="V5921">
        <v>1</v>
      </c>
      <c r="W5921" t="str">
        <f t="shared" si="554"/>
        <v>CRENSHAW, JAMES T. (JIM)</v>
      </c>
      <c r="X5921" t="s">
        <v>10499</v>
      </c>
      <c r="Y5921">
        <v>100</v>
      </c>
      <c r="Z5921">
        <v>100</v>
      </c>
      <c r="AA5921">
        <v>0</v>
      </c>
      <c r="AB5921">
        <v>6224</v>
      </c>
      <c r="AC5921">
        <v>0</v>
      </c>
      <c r="AH5921">
        <f t="shared" si="555"/>
        <v>16710</v>
      </c>
      <c r="AI5921">
        <f t="shared" si="556"/>
        <v>6224</v>
      </c>
      <c r="AJ5921">
        <f t="shared" si="557"/>
        <v>10486</v>
      </c>
      <c r="AK5921">
        <f t="shared" si="558"/>
        <v>0</v>
      </c>
      <c r="AT5921">
        <v>0</v>
      </c>
      <c r="AU5921">
        <v>0</v>
      </c>
      <c r="AW5921" t="s">
        <v>6868</v>
      </c>
      <c r="AX5921" t="s">
        <v>1090</v>
      </c>
      <c r="AY5921" t="s">
        <v>260</v>
      </c>
      <c r="BC5921" t="s">
        <v>566</v>
      </c>
    </row>
    <row r="5922" spans="1:56">
      <c r="A5922">
        <v>314414</v>
      </c>
      <c r="B5922">
        <v>25</v>
      </c>
      <c r="C5922" t="s">
        <v>6497</v>
      </c>
      <c r="D5922">
        <v>29</v>
      </c>
      <c r="E5922">
        <v>34</v>
      </c>
      <c r="F5922">
        <v>2012</v>
      </c>
      <c r="G5922">
        <v>11</v>
      </c>
      <c r="H5922">
        <v>9</v>
      </c>
      <c r="J5922">
        <v>8</v>
      </c>
      <c r="P5922" t="str">
        <f t="shared" si="553"/>
        <v>8</v>
      </c>
      <c r="Q5922">
        <v>1</v>
      </c>
      <c r="R5922">
        <v>1</v>
      </c>
      <c r="S5922">
        <v>2</v>
      </c>
      <c r="U5922" t="s">
        <v>44</v>
      </c>
      <c r="V5922">
        <v>1</v>
      </c>
      <c r="W5922" t="str">
        <f t="shared" si="554"/>
        <v>NEELY, JAMES W. (JIM)</v>
      </c>
      <c r="X5922" t="s">
        <v>10723</v>
      </c>
      <c r="Y5922">
        <v>200</v>
      </c>
      <c r="Z5922">
        <v>200</v>
      </c>
      <c r="AA5922">
        <v>0</v>
      </c>
      <c r="AB5922">
        <v>10486</v>
      </c>
      <c r="AC5922">
        <v>1</v>
      </c>
      <c r="AH5922">
        <f t="shared" si="555"/>
        <v>16710</v>
      </c>
      <c r="AI5922">
        <f t="shared" si="556"/>
        <v>6224</v>
      </c>
      <c r="AJ5922">
        <f t="shared" si="557"/>
        <v>10486</v>
      </c>
      <c r="AK5922">
        <f t="shared" si="558"/>
        <v>0</v>
      </c>
      <c r="AT5922">
        <v>0</v>
      </c>
      <c r="AU5922">
        <v>0</v>
      </c>
      <c r="AW5922" t="s">
        <v>10724</v>
      </c>
      <c r="AX5922" t="s">
        <v>1090</v>
      </c>
      <c r="AY5922" t="s">
        <v>130</v>
      </c>
      <c r="BC5922" t="s">
        <v>566</v>
      </c>
    </row>
    <row r="5923" spans="1:56">
      <c r="A5923">
        <v>314415</v>
      </c>
      <c r="B5923">
        <v>25</v>
      </c>
      <c r="C5923" t="s">
        <v>6497</v>
      </c>
      <c r="D5923">
        <v>29</v>
      </c>
      <c r="E5923">
        <v>34</v>
      </c>
      <c r="F5923">
        <v>2012</v>
      </c>
      <c r="G5923">
        <v>11</v>
      </c>
      <c r="H5923">
        <v>9</v>
      </c>
      <c r="J5923">
        <v>9</v>
      </c>
      <c r="P5923" t="str">
        <f t="shared" si="553"/>
        <v>9</v>
      </c>
      <c r="Q5923">
        <v>1</v>
      </c>
      <c r="R5923">
        <v>1</v>
      </c>
      <c r="S5923">
        <v>2</v>
      </c>
      <c r="U5923" t="s">
        <v>44</v>
      </c>
      <c r="V5923">
        <v>1</v>
      </c>
      <c r="W5923" t="str">
        <f t="shared" si="554"/>
        <v>JOHNSON, DELUS</v>
      </c>
      <c r="X5923" t="s">
        <v>10612</v>
      </c>
      <c r="Y5923">
        <v>200</v>
      </c>
      <c r="Z5923">
        <v>200</v>
      </c>
      <c r="AA5923">
        <v>1</v>
      </c>
      <c r="AB5923">
        <v>15130</v>
      </c>
      <c r="AC5923">
        <v>1</v>
      </c>
      <c r="AH5923">
        <f t="shared" si="555"/>
        <v>15130</v>
      </c>
      <c r="AI5923">
        <f t="shared" si="556"/>
        <v>0</v>
      </c>
      <c r="AJ5923">
        <f t="shared" si="557"/>
        <v>15130</v>
      </c>
      <c r="AK5923">
        <f t="shared" si="558"/>
        <v>0</v>
      </c>
      <c r="AT5923">
        <v>0</v>
      </c>
      <c r="AU5923">
        <v>0</v>
      </c>
      <c r="AW5923" t="s">
        <v>206</v>
      </c>
      <c r="AX5923" t="s">
        <v>10613</v>
      </c>
    </row>
    <row r="5924" spans="1:56">
      <c r="A5924">
        <v>314416</v>
      </c>
      <c r="B5924">
        <v>25</v>
      </c>
      <c r="C5924" t="s">
        <v>6497</v>
      </c>
      <c r="D5924">
        <v>29</v>
      </c>
      <c r="E5924">
        <v>34</v>
      </c>
      <c r="F5924">
        <v>2012</v>
      </c>
      <c r="G5924">
        <v>11</v>
      </c>
      <c r="H5924">
        <v>9</v>
      </c>
      <c r="J5924">
        <v>10</v>
      </c>
      <c r="P5924" t="str">
        <f t="shared" si="553"/>
        <v>10</v>
      </c>
      <c r="Q5924">
        <v>1</v>
      </c>
      <c r="R5924">
        <v>1</v>
      </c>
      <c r="S5924">
        <v>2</v>
      </c>
      <c r="U5924" t="s">
        <v>44</v>
      </c>
      <c r="V5924">
        <v>1</v>
      </c>
      <c r="W5924" t="str">
        <f t="shared" si="554"/>
        <v>CONWAY, PAT</v>
      </c>
      <c r="X5924" t="s">
        <v>10490</v>
      </c>
      <c r="Y5924">
        <v>100</v>
      </c>
      <c r="Z5924">
        <v>100</v>
      </c>
      <c r="AA5924">
        <v>1</v>
      </c>
      <c r="AB5924">
        <v>10244</v>
      </c>
      <c r="AC5924">
        <v>1</v>
      </c>
      <c r="AH5924">
        <f t="shared" si="555"/>
        <v>10244</v>
      </c>
      <c r="AI5924">
        <f t="shared" si="556"/>
        <v>10244</v>
      </c>
      <c r="AJ5924">
        <f t="shared" si="557"/>
        <v>0</v>
      </c>
      <c r="AK5924">
        <f t="shared" si="558"/>
        <v>0</v>
      </c>
      <c r="AT5924">
        <v>0</v>
      </c>
      <c r="AU5924">
        <v>0</v>
      </c>
      <c r="AW5924" t="s">
        <v>1347</v>
      </c>
      <c r="AX5924" t="s">
        <v>750</v>
      </c>
    </row>
    <row r="5925" spans="1:56">
      <c r="A5925">
        <v>314417</v>
      </c>
      <c r="B5925">
        <v>25</v>
      </c>
      <c r="C5925" t="s">
        <v>6497</v>
      </c>
      <c r="D5925">
        <v>29</v>
      </c>
      <c r="E5925">
        <v>34</v>
      </c>
      <c r="F5925">
        <v>2012</v>
      </c>
      <c r="G5925">
        <v>11</v>
      </c>
      <c r="H5925">
        <v>9</v>
      </c>
      <c r="J5925">
        <v>11</v>
      </c>
      <c r="P5925" t="str">
        <f t="shared" si="553"/>
        <v>11</v>
      </c>
      <c r="Q5925">
        <v>1</v>
      </c>
      <c r="R5925">
        <v>1</v>
      </c>
      <c r="S5925">
        <v>2</v>
      </c>
      <c r="U5925" t="s">
        <v>44</v>
      </c>
      <c r="V5925">
        <v>1</v>
      </c>
      <c r="W5925" t="str">
        <f t="shared" si="554"/>
        <v>HIGDON, GALEN WAYNE JR.</v>
      </c>
      <c r="X5925" t="s">
        <v>10591</v>
      </c>
      <c r="Y5925">
        <v>200</v>
      </c>
      <c r="Z5925">
        <v>200</v>
      </c>
      <c r="AA5925">
        <v>1</v>
      </c>
      <c r="AB5925">
        <v>13316</v>
      </c>
      <c r="AC5925">
        <v>1</v>
      </c>
      <c r="AH5925">
        <f t="shared" si="555"/>
        <v>13316</v>
      </c>
      <c r="AI5925">
        <f t="shared" si="556"/>
        <v>0</v>
      </c>
      <c r="AJ5925">
        <f t="shared" si="557"/>
        <v>13316</v>
      </c>
      <c r="AK5925">
        <f t="shared" si="558"/>
        <v>0</v>
      </c>
      <c r="AT5925">
        <v>0</v>
      </c>
      <c r="AU5925">
        <v>0</v>
      </c>
      <c r="AW5925" t="s">
        <v>10592</v>
      </c>
      <c r="AX5925" t="s">
        <v>10593</v>
      </c>
      <c r="AY5925" t="s">
        <v>834</v>
      </c>
      <c r="BD5925" t="s">
        <v>69</v>
      </c>
    </row>
    <row r="5926" spans="1:56">
      <c r="A5926">
        <v>314418</v>
      </c>
      <c r="B5926">
        <v>25</v>
      </c>
      <c r="C5926" t="s">
        <v>6497</v>
      </c>
      <c r="D5926">
        <v>29</v>
      </c>
      <c r="E5926">
        <v>34</v>
      </c>
      <c r="F5926">
        <v>2012</v>
      </c>
      <c r="G5926">
        <v>11</v>
      </c>
      <c r="H5926">
        <v>9</v>
      </c>
      <c r="J5926">
        <v>12</v>
      </c>
      <c r="P5926" t="str">
        <f t="shared" si="553"/>
        <v>12</v>
      </c>
      <c r="Q5926">
        <v>1</v>
      </c>
      <c r="R5926">
        <v>1</v>
      </c>
      <c r="S5926">
        <v>2</v>
      </c>
      <c r="U5926" t="s">
        <v>44</v>
      </c>
      <c r="V5926">
        <v>1</v>
      </c>
      <c r="W5926" t="str">
        <f t="shared" si="554"/>
        <v>WILSON, KEN</v>
      </c>
      <c r="X5926" t="s">
        <v>10886</v>
      </c>
      <c r="Y5926">
        <v>200</v>
      </c>
      <c r="Z5926">
        <v>200</v>
      </c>
      <c r="AA5926">
        <v>0</v>
      </c>
      <c r="AB5926">
        <v>15565</v>
      </c>
      <c r="AC5926">
        <v>1</v>
      </c>
      <c r="AH5926">
        <f t="shared" si="555"/>
        <v>15565</v>
      </c>
      <c r="AI5926">
        <f t="shared" si="556"/>
        <v>0</v>
      </c>
      <c r="AJ5926">
        <f t="shared" si="557"/>
        <v>15565</v>
      </c>
      <c r="AK5926">
        <f t="shared" si="558"/>
        <v>0</v>
      </c>
      <c r="AT5926">
        <v>0</v>
      </c>
      <c r="AU5926">
        <v>0</v>
      </c>
      <c r="AW5926" t="s">
        <v>358</v>
      </c>
      <c r="AX5926" t="s">
        <v>808</v>
      </c>
    </row>
    <row r="5927" spans="1:56">
      <c r="A5927">
        <v>314419</v>
      </c>
      <c r="B5927">
        <v>25</v>
      </c>
      <c r="C5927" t="s">
        <v>6497</v>
      </c>
      <c r="D5927">
        <v>29</v>
      </c>
      <c r="E5927">
        <v>34</v>
      </c>
      <c r="F5927">
        <v>2012</v>
      </c>
      <c r="G5927">
        <v>11</v>
      </c>
      <c r="H5927">
        <v>9</v>
      </c>
      <c r="J5927">
        <v>13</v>
      </c>
      <c r="P5927" t="str">
        <f t="shared" si="553"/>
        <v>13</v>
      </c>
      <c r="Q5927">
        <v>1</v>
      </c>
      <c r="R5927">
        <v>1</v>
      </c>
      <c r="S5927">
        <v>2</v>
      </c>
      <c r="U5927" t="s">
        <v>44</v>
      </c>
      <c r="V5927">
        <v>1</v>
      </c>
      <c r="W5927" t="str">
        <f t="shared" si="554"/>
        <v>BYRNE, GERRY</v>
      </c>
      <c r="X5927" t="s">
        <v>10478</v>
      </c>
      <c r="Y5927">
        <v>100</v>
      </c>
      <c r="Z5927">
        <v>100</v>
      </c>
      <c r="AA5927">
        <v>0</v>
      </c>
      <c r="AB5927">
        <v>7192</v>
      </c>
      <c r="AC5927">
        <v>0</v>
      </c>
      <c r="AH5927">
        <f t="shared" si="555"/>
        <v>18904</v>
      </c>
      <c r="AI5927">
        <f t="shared" si="556"/>
        <v>7192</v>
      </c>
      <c r="AJ5927">
        <f t="shared" si="557"/>
        <v>11712</v>
      </c>
      <c r="AK5927">
        <f t="shared" si="558"/>
        <v>0</v>
      </c>
      <c r="AT5927">
        <v>0</v>
      </c>
      <c r="AU5927">
        <v>0</v>
      </c>
      <c r="AW5927" t="s">
        <v>10479</v>
      </c>
      <c r="AX5927" t="s">
        <v>1532</v>
      </c>
    </row>
    <row r="5928" spans="1:56">
      <c r="A5928">
        <v>314420</v>
      </c>
      <c r="B5928">
        <v>25</v>
      </c>
      <c r="C5928" t="s">
        <v>6497</v>
      </c>
      <c r="D5928">
        <v>29</v>
      </c>
      <c r="E5928">
        <v>34</v>
      </c>
      <c r="F5928">
        <v>2012</v>
      </c>
      <c r="G5928">
        <v>11</v>
      </c>
      <c r="H5928">
        <v>9</v>
      </c>
      <c r="J5928">
        <v>13</v>
      </c>
      <c r="P5928" t="str">
        <f t="shared" si="553"/>
        <v>13</v>
      </c>
      <c r="Q5928">
        <v>1</v>
      </c>
      <c r="R5928">
        <v>1</v>
      </c>
      <c r="S5928">
        <v>2</v>
      </c>
      <c r="U5928" t="s">
        <v>44</v>
      </c>
      <c r="V5928">
        <v>1</v>
      </c>
      <c r="W5928" t="str">
        <f t="shared" si="554"/>
        <v>MARSHALL, NICK</v>
      </c>
      <c r="X5928" t="s">
        <v>10674</v>
      </c>
      <c r="Y5928">
        <v>200</v>
      </c>
      <c r="Z5928">
        <v>200</v>
      </c>
      <c r="AA5928">
        <v>1</v>
      </c>
      <c r="AB5928">
        <v>11712</v>
      </c>
      <c r="AC5928">
        <v>1</v>
      </c>
      <c r="AH5928">
        <f t="shared" si="555"/>
        <v>18904</v>
      </c>
      <c r="AI5928">
        <f t="shared" si="556"/>
        <v>7192</v>
      </c>
      <c r="AJ5928">
        <f t="shared" si="557"/>
        <v>11712</v>
      </c>
      <c r="AK5928">
        <f t="shared" si="558"/>
        <v>0</v>
      </c>
      <c r="AT5928">
        <v>0</v>
      </c>
      <c r="AU5928">
        <v>0</v>
      </c>
      <c r="AW5928" t="s">
        <v>1248</v>
      </c>
      <c r="AX5928" t="s">
        <v>2120</v>
      </c>
    </row>
    <row r="5929" spans="1:56">
      <c r="A5929">
        <v>314421</v>
      </c>
      <c r="B5929">
        <v>25</v>
      </c>
      <c r="C5929" t="s">
        <v>6497</v>
      </c>
      <c r="D5929">
        <v>29</v>
      </c>
      <c r="E5929">
        <v>34</v>
      </c>
      <c r="F5929">
        <v>2012</v>
      </c>
      <c r="G5929">
        <v>11</v>
      </c>
      <c r="H5929">
        <v>9</v>
      </c>
      <c r="J5929">
        <v>14</v>
      </c>
      <c r="P5929" t="str">
        <f t="shared" si="553"/>
        <v>14</v>
      </c>
      <c r="Q5929">
        <v>1</v>
      </c>
      <c r="R5929">
        <v>1</v>
      </c>
      <c r="S5929">
        <v>2</v>
      </c>
      <c r="U5929" t="s">
        <v>44</v>
      </c>
      <c r="V5929">
        <v>1</v>
      </c>
      <c r="W5929" t="str">
        <f t="shared" si="554"/>
        <v>PENDELL, ERIC</v>
      </c>
      <c r="X5929" t="s">
        <v>10740</v>
      </c>
      <c r="Y5929">
        <v>100</v>
      </c>
      <c r="Z5929">
        <v>100</v>
      </c>
      <c r="AA5929">
        <v>0</v>
      </c>
      <c r="AB5929">
        <v>7991</v>
      </c>
      <c r="AC5929">
        <v>0</v>
      </c>
      <c r="AH5929">
        <f t="shared" si="555"/>
        <v>17654</v>
      </c>
      <c r="AI5929">
        <f t="shared" si="556"/>
        <v>7991</v>
      </c>
      <c r="AJ5929">
        <f t="shared" si="557"/>
        <v>9663</v>
      </c>
      <c r="AK5929">
        <f t="shared" si="558"/>
        <v>0</v>
      </c>
      <c r="AT5929">
        <v>0</v>
      </c>
      <c r="AU5929">
        <v>0</v>
      </c>
      <c r="AW5929" t="s">
        <v>10741</v>
      </c>
      <c r="AX5929" t="s">
        <v>126</v>
      </c>
    </row>
    <row r="5930" spans="1:56">
      <c r="A5930">
        <v>314422</v>
      </c>
      <c r="B5930">
        <v>25</v>
      </c>
      <c r="C5930" t="s">
        <v>6497</v>
      </c>
      <c r="D5930">
        <v>29</v>
      </c>
      <c r="E5930">
        <v>34</v>
      </c>
      <c r="F5930">
        <v>2012</v>
      </c>
      <c r="G5930">
        <v>11</v>
      </c>
      <c r="H5930">
        <v>9</v>
      </c>
      <c r="J5930">
        <v>14</v>
      </c>
      <c r="P5930" t="str">
        <f t="shared" si="553"/>
        <v>14</v>
      </c>
      <c r="Q5930">
        <v>1</v>
      </c>
      <c r="R5930">
        <v>1</v>
      </c>
      <c r="S5930">
        <v>2</v>
      </c>
      <c r="U5930" t="s">
        <v>44</v>
      </c>
      <c r="V5930">
        <v>1</v>
      </c>
      <c r="W5930" t="str">
        <f t="shared" si="554"/>
        <v>SCHIEBER, RON</v>
      </c>
      <c r="X5930" t="s">
        <v>10796</v>
      </c>
      <c r="Y5930">
        <v>200</v>
      </c>
      <c r="Z5930">
        <v>200</v>
      </c>
      <c r="AA5930">
        <v>1</v>
      </c>
      <c r="AB5930">
        <v>9663</v>
      </c>
      <c r="AC5930">
        <v>1</v>
      </c>
      <c r="AH5930">
        <f t="shared" si="555"/>
        <v>17654</v>
      </c>
      <c r="AI5930">
        <f t="shared" si="556"/>
        <v>7991</v>
      </c>
      <c r="AJ5930">
        <f t="shared" si="557"/>
        <v>9663</v>
      </c>
      <c r="AK5930">
        <f t="shared" si="558"/>
        <v>0</v>
      </c>
      <c r="AT5930">
        <v>0</v>
      </c>
      <c r="AU5930">
        <v>0</v>
      </c>
      <c r="AW5930" t="s">
        <v>10797</v>
      </c>
      <c r="AX5930" t="s">
        <v>82</v>
      </c>
    </row>
    <row r="5931" spans="1:56">
      <c r="A5931">
        <v>314424</v>
      </c>
      <c r="B5931">
        <v>25</v>
      </c>
      <c r="C5931" t="s">
        <v>6497</v>
      </c>
      <c r="D5931">
        <v>29</v>
      </c>
      <c r="E5931">
        <v>34</v>
      </c>
      <c r="F5931">
        <v>2012</v>
      </c>
      <c r="G5931">
        <v>11</v>
      </c>
      <c r="H5931">
        <v>9</v>
      </c>
      <c r="J5931">
        <v>15</v>
      </c>
      <c r="P5931" t="str">
        <f t="shared" si="553"/>
        <v>15</v>
      </c>
      <c r="Q5931">
        <v>1</v>
      </c>
      <c r="R5931">
        <v>1</v>
      </c>
      <c r="S5931">
        <v>2</v>
      </c>
      <c r="U5931" t="s">
        <v>44</v>
      </c>
      <c r="V5931">
        <v>1</v>
      </c>
      <c r="W5931" t="str">
        <f t="shared" si="554"/>
        <v>CARPENTER, JON</v>
      </c>
      <c r="X5931" t="s">
        <v>10481</v>
      </c>
      <c r="Y5931">
        <v>100</v>
      </c>
      <c r="Z5931">
        <v>100</v>
      </c>
      <c r="AA5931">
        <v>0</v>
      </c>
      <c r="AB5931">
        <v>9294</v>
      </c>
      <c r="AC5931">
        <v>1</v>
      </c>
      <c r="AH5931">
        <f t="shared" si="555"/>
        <v>16545</v>
      </c>
      <c r="AI5931">
        <f t="shared" si="556"/>
        <v>9294</v>
      </c>
      <c r="AJ5931">
        <f t="shared" si="557"/>
        <v>7251</v>
      </c>
      <c r="AK5931">
        <f t="shared" si="558"/>
        <v>0</v>
      </c>
      <c r="AT5931">
        <v>0</v>
      </c>
      <c r="AU5931">
        <v>0</v>
      </c>
      <c r="AW5931" t="s">
        <v>6385</v>
      </c>
      <c r="AX5931" t="s">
        <v>906</v>
      </c>
    </row>
    <row r="5932" spans="1:56">
      <c r="A5932">
        <v>314423</v>
      </c>
      <c r="B5932">
        <v>25</v>
      </c>
      <c r="C5932" t="s">
        <v>6497</v>
      </c>
      <c r="D5932">
        <v>29</v>
      </c>
      <c r="E5932">
        <v>34</v>
      </c>
      <c r="F5932">
        <v>2012</v>
      </c>
      <c r="G5932">
        <v>11</v>
      </c>
      <c r="H5932">
        <v>9</v>
      </c>
      <c r="J5932">
        <v>15</v>
      </c>
      <c r="P5932" t="str">
        <f t="shared" si="553"/>
        <v>15</v>
      </c>
      <c r="Q5932">
        <v>1</v>
      </c>
      <c r="R5932">
        <v>1</v>
      </c>
      <c r="S5932">
        <v>2</v>
      </c>
      <c r="U5932" t="s">
        <v>44</v>
      </c>
      <c r="V5932">
        <v>1</v>
      </c>
      <c r="W5932" t="str">
        <f t="shared" si="554"/>
        <v>CORLEW, KEVIN</v>
      </c>
      <c r="X5932" t="s">
        <v>10493</v>
      </c>
      <c r="Y5932">
        <v>200</v>
      </c>
      <c r="Z5932">
        <v>200</v>
      </c>
      <c r="AA5932">
        <v>0</v>
      </c>
      <c r="AB5932">
        <v>7251</v>
      </c>
      <c r="AC5932">
        <v>0</v>
      </c>
      <c r="AH5932">
        <f t="shared" si="555"/>
        <v>16545</v>
      </c>
      <c r="AI5932">
        <f t="shared" si="556"/>
        <v>9294</v>
      </c>
      <c r="AJ5932">
        <f t="shared" si="557"/>
        <v>7251</v>
      </c>
      <c r="AK5932">
        <f t="shared" si="558"/>
        <v>0</v>
      </c>
      <c r="AT5932">
        <v>0</v>
      </c>
      <c r="AU5932">
        <v>0</v>
      </c>
      <c r="AW5932" t="s">
        <v>10494</v>
      </c>
      <c r="AX5932" t="s">
        <v>251</v>
      </c>
    </row>
    <row r="5933" spans="1:56">
      <c r="A5933">
        <v>314426</v>
      </c>
      <c r="B5933">
        <v>25</v>
      </c>
      <c r="C5933" t="s">
        <v>6497</v>
      </c>
      <c r="D5933">
        <v>29</v>
      </c>
      <c r="E5933">
        <v>34</v>
      </c>
      <c r="F5933">
        <v>2012</v>
      </c>
      <c r="G5933">
        <v>11</v>
      </c>
      <c r="H5933">
        <v>9</v>
      </c>
      <c r="J5933">
        <v>16</v>
      </c>
      <c r="P5933" t="str">
        <f t="shared" si="553"/>
        <v>16</v>
      </c>
      <c r="Q5933">
        <v>1</v>
      </c>
      <c r="R5933">
        <v>1</v>
      </c>
      <c r="S5933">
        <v>2</v>
      </c>
      <c r="U5933" t="s">
        <v>44</v>
      </c>
      <c r="V5933">
        <v>1</v>
      </c>
      <c r="W5933" t="str">
        <f t="shared" si="554"/>
        <v>SHULL, NOEL J.</v>
      </c>
      <c r="X5933" t="s">
        <v>10813</v>
      </c>
      <c r="Y5933">
        <v>200</v>
      </c>
      <c r="Z5933">
        <v>200</v>
      </c>
      <c r="AA5933">
        <v>0</v>
      </c>
      <c r="AB5933">
        <v>11290</v>
      </c>
      <c r="AC5933">
        <v>1</v>
      </c>
      <c r="AH5933">
        <f t="shared" si="555"/>
        <v>18428</v>
      </c>
      <c r="AI5933">
        <f t="shared" si="556"/>
        <v>7138</v>
      </c>
      <c r="AJ5933">
        <f t="shared" si="557"/>
        <v>11290</v>
      </c>
      <c r="AK5933">
        <f t="shared" si="558"/>
        <v>0</v>
      </c>
      <c r="AT5933">
        <v>0</v>
      </c>
      <c r="AU5933">
        <v>0</v>
      </c>
      <c r="AW5933" t="s">
        <v>10814</v>
      </c>
      <c r="AX5933" t="s">
        <v>1480</v>
      </c>
      <c r="AY5933" t="s">
        <v>48</v>
      </c>
    </row>
    <row r="5934" spans="1:56">
      <c r="A5934">
        <v>314425</v>
      </c>
      <c r="B5934">
        <v>25</v>
      </c>
      <c r="C5934" t="s">
        <v>6497</v>
      </c>
      <c r="D5934">
        <v>29</v>
      </c>
      <c r="E5934">
        <v>34</v>
      </c>
      <c r="F5934">
        <v>2012</v>
      </c>
      <c r="G5934">
        <v>11</v>
      </c>
      <c r="H5934">
        <v>9</v>
      </c>
      <c r="J5934">
        <v>16</v>
      </c>
      <c r="P5934" t="str">
        <f t="shared" si="553"/>
        <v>16</v>
      </c>
      <c r="Q5934">
        <v>1</v>
      </c>
      <c r="R5934">
        <v>1</v>
      </c>
      <c r="S5934">
        <v>2</v>
      </c>
      <c r="U5934" t="s">
        <v>44</v>
      </c>
      <c r="V5934">
        <v>1</v>
      </c>
      <c r="W5934" t="str">
        <f t="shared" si="554"/>
        <v>SWEERE, JIM</v>
      </c>
      <c r="X5934" t="s">
        <v>10849</v>
      </c>
      <c r="Y5934">
        <v>100</v>
      </c>
      <c r="Z5934">
        <v>100</v>
      </c>
      <c r="AA5934">
        <v>0</v>
      </c>
      <c r="AB5934">
        <v>7138</v>
      </c>
      <c r="AC5934">
        <v>0</v>
      </c>
      <c r="AH5934">
        <f t="shared" si="555"/>
        <v>18428</v>
      </c>
      <c r="AI5934">
        <f t="shared" si="556"/>
        <v>7138</v>
      </c>
      <c r="AJ5934">
        <f t="shared" si="557"/>
        <v>11290</v>
      </c>
      <c r="AK5934">
        <f t="shared" si="558"/>
        <v>0</v>
      </c>
      <c r="AT5934">
        <v>0</v>
      </c>
      <c r="AU5934">
        <v>0</v>
      </c>
      <c r="AW5934" t="s">
        <v>10850</v>
      </c>
      <c r="AX5934" t="s">
        <v>566</v>
      </c>
    </row>
    <row r="5935" spans="1:56">
      <c r="A5935">
        <v>314427</v>
      </c>
      <c r="B5935">
        <v>25</v>
      </c>
      <c r="C5935" t="s">
        <v>6497</v>
      </c>
      <c r="D5935">
        <v>29</v>
      </c>
      <c r="E5935">
        <v>34</v>
      </c>
      <c r="F5935">
        <v>2012</v>
      </c>
      <c r="G5935">
        <v>11</v>
      </c>
      <c r="H5935">
        <v>9</v>
      </c>
      <c r="J5935">
        <v>17</v>
      </c>
      <c r="P5935" t="str">
        <f t="shared" si="553"/>
        <v>17</v>
      </c>
      <c r="Q5935">
        <v>1</v>
      </c>
      <c r="R5935">
        <v>1</v>
      </c>
      <c r="S5935">
        <v>2</v>
      </c>
      <c r="U5935" t="s">
        <v>44</v>
      </c>
      <c r="V5935">
        <v>1</v>
      </c>
      <c r="W5935" t="str">
        <f t="shared" si="554"/>
        <v>ELLEBRACHT, MARK</v>
      </c>
      <c r="X5935" t="s">
        <v>10524</v>
      </c>
      <c r="Y5935">
        <v>100</v>
      </c>
      <c r="Z5935">
        <v>100</v>
      </c>
      <c r="AA5935">
        <v>0</v>
      </c>
      <c r="AB5935">
        <v>8500</v>
      </c>
      <c r="AC5935">
        <v>0</v>
      </c>
      <c r="AH5935">
        <f t="shared" si="555"/>
        <v>17213</v>
      </c>
      <c r="AI5935">
        <f t="shared" si="556"/>
        <v>8500</v>
      </c>
      <c r="AJ5935">
        <f t="shared" si="557"/>
        <v>8713</v>
      </c>
      <c r="AK5935">
        <f t="shared" si="558"/>
        <v>0</v>
      </c>
      <c r="AT5935">
        <v>0</v>
      </c>
      <c r="AU5935">
        <v>0</v>
      </c>
      <c r="AW5935" t="s">
        <v>10525</v>
      </c>
      <c r="AX5935" t="s">
        <v>276</v>
      </c>
    </row>
    <row r="5936" spans="1:56">
      <c r="A5936">
        <v>314428</v>
      </c>
      <c r="B5936">
        <v>25</v>
      </c>
      <c r="C5936" t="s">
        <v>6497</v>
      </c>
      <c r="D5936">
        <v>29</v>
      </c>
      <c r="E5936">
        <v>34</v>
      </c>
      <c r="F5936">
        <v>2012</v>
      </c>
      <c r="G5936">
        <v>11</v>
      </c>
      <c r="H5936">
        <v>9</v>
      </c>
      <c r="J5936">
        <v>17</v>
      </c>
      <c r="P5936" t="str">
        <f t="shared" si="553"/>
        <v>17</v>
      </c>
      <c r="Q5936">
        <v>1</v>
      </c>
      <c r="R5936">
        <v>1</v>
      </c>
      <c r="S5936">
        <v>2</v>
      </c>
      <c r="U5936" t="s">
        <v>44</v>
      </c>
      <c r="V5936">
        <v>1</v>
      </c>
      <c r="W5936" t="str">
        <f t="shared" si="554"/>
        <v>NETH, MYRON</v>
      </c>
      <c r="X5936" t="s">
        <v>10725</v>
      </c>
      <c r="Y5936">
        <v>200</v>
      </c>
      <c r="Z5936">
        <v>200</v>
      </c>
      <c r="AA5936">
        <v>1</v>
      </c>
      <c r="AB5936">
        <v>8713</v>
      </c>
      <c r="AC5936">
        <v>1</v>
      </c>
      <c r="AH5936">
        <f t="shared" si="555"/>
        <v>17213</v>
      </c>
      <c r="AI5936">
        <f t="shared" si="556"/>
        <v>8500</v>
      </c>
      <c r="AJ5936">
        <f t="shared" si="557"/>
        <v>8713</v>
      </c>
      <c r="AK5936">
        <f t="shared" si="558"/>
        <v>0</v>
      </c>
      <c r="AT5936">
        <v>0</v>
      </c>
      <c r="AU5936">
        <v>0</v>
      </c>
      <c r="AW5936" t="s">
        <v>10726</v>
      </c>
      <c r="AX5936" t="s">
        <v>6890</v>
      </c>
    </row>
    <row r="5937" spans="1:51">
      <c r="A5937">
        <v>314429</v>
      </c>
      <c r="B5937">
        <v>25</v>
      </c>
      <c r="C5937" t="s">
        <v>6497</v>
      </c>
      <c r="D5937">
        <v>29</v>
      </c>
      <c r="E5937">
        <v>34</v>
      </c>
      <c r="F5937">
        <v>2012</v>
      </c>
      <c r="G5937">
        <v>11</v>
      </c>
      <c r="H5937">
        <v>9</v>
      </c>
      <c r="J5937">
        <v>18</v>
      </c>
      <c r="P5937" t="str">
        <f t="shared" si="553"/>
        <v>18</v>
      </c>
      <c r="Q5937">
        <v>1</v>
      </c>
      <c r="R5937">
        <v>1</v>
      </c>
      <c r="S5937">
        <v>2</v>
      </c>
      <c r="U5937" t="s">
        <v>44</v>
      </c>
      <c r="V5937">
        <v>1</v>
      </c>
      <c r="W5937" t="str">
        <f t="shared" si="554"/>
        <v>SWEARINGEN, JAY</v>
      </c>
      <c r="X5937" t="s">
        <v>10847</v>
      </c>
      <c r="Y5937">
        <v>100</v>
      </c>
      <c r="Z5937">
        <v>100</v>
      </c>
      <c r="AA5937">
        <v>1</v>
      </c>
      <c r="AB5937">
        <v>12694</v>
      </c>
      <c r="AC5937">
        <v>1</v>
      </c>
      <c r="AH5937">
        <f t="shared" si="555"/>
        <v>12694</v>
      </c>
      <c r="AI5937">
        <f t="shared" si="556"/>
        <v>12694</v>
      </c>
      <c r="AJ5937">
        <f t="shared" si="557"/>
        <v>0</v>
      </c>
      <c r="AK5937">
        <f t="shared" si="558"/>
        <v>0</v>
      </c>
      <c r="AT5937">
        <v>0</v>
      </c>
      <c r="AU5937">
        <v>0</v>
      </c>
      <c r="AW5937" t="s">
        <v>10848</v>
      </c>
      <c r="AX5937" t="s">
        <v>1656</v>
      </c>
    </row>
    <row r="5938" spans="1:51">
      <c r="A5938">
        <v>314430</v>
      </c>
      <c r="B5938">
        <v>25</v>
      </c>
      <c r="C5938" t="s">
        <v>6497</v>
      </c>
      <c r="D5938">
        <v>29</v>
      </c>
      <c r="E5938">
        <v>34</v>
      </c>
      <c r="F5938">
        <v>2012</v>
      </c>
      <c r="G5938">
        <v>11</v>
      </c>
      <c r="H5938">
        <v>9</v>
      </c>
      <c r="J5938">
        <v>19</v>
      </c>
      <c r="P5938" t="str">
        <f t="shared" si="553"/>
        <v>19</v>
      </c>
      <c r="Q5938">
        <v>1</v>
      </c>
      <c r="R5938">
        <v>1</v>
      </c>
      <c r="S5938">
        <v>2</v>
      </c>
      <c r="U5938" t="s">
        <v>44</v>
      </c>
      <c r="V5938">
        <v>1</v>
      </c>
      <c r="W5938" t="str">
        <f t="shared" si="554"/>
        <v>RIZZO, JOHN JOSEPH</v>
      </c>
      <c r="X5938" t="s">
        <v>10769</v>
      </c>
      <c r="Y5938">
        <v>100</v>
      </c>
      <c r="Z5938">
        <v>100</v>
      </c>
      <c r="AA5938">
        <v>1</v>
      </c>
      <c r="AB5938">
        <v>6570</v>
      </c>
      <c r="AC5938">
        <v>1</v>
      </c>
      <c r="AH5938">
        <f t="shared" si="555"/>
        <v>6570</v>
      </c>
      <c r="AI5938">
        <f t="shared" si="556"/>
        <v>6570</v>
      </c>
      <c r="AJ5938">
        <f t="shared" si="557"/>
        <v>0</v>
      </c>
      <c r="AK5938">
        <f t="shared" si="558"/>
        <v>0</v>
      </c>
      <c r="AT5938">
        <v>0</v>
      </c>
      <c r="AU5938">
        <v>0</v>
      </c>
      <c r="AW5938" t="s">
        <v>10770</v>
      </c>
      <c r="AX5938" t="s">
        <v>67</v>
      </c>
      <c r="AY5938" t="s">
        <v>548</v>
      </c>
    </row>
    <row r="5939" spans="1:51">
      <c r="A5939">
        <v>314431</v>
      </c>
      <c r="B5939">
        <v>25</v>
      </c>
      <c r="C5939" t="s">
        <v>6497</v>
      </c>
      <c r="D5939">
        <v>29</v>
      </c>
      <c r="E5939">
        <v>34</v>
      </c>
      <c r="F5939">
        <v>2012</v>
      </c>
      <c r="G5939">
        <v>11</v>
      </c>
      <c r="H5939">
        <v>9</v>
      </c>
      <c r="J5939">
        <v>20</v>
      </c>
      <c r="P5939" t="str">
        <f t="shared" si="553"/>
        <v>20</v>
      </c>
      <c r="Q5939">
        <v>1</v>
      </c>
      <c r="R5939">
        <v>1</v>
      </c>
      <c r="S5939">
        <v>2</v>
      </c>
      <c r="U5939" t="s">
        <v>44</v>
      </c>
      <c r="V5939">
        <v>1</v>
      </c>
      <c r="W5939" t="str">
        <f t="shared" si="554"/>
        <v>LASATER, BRENT T.</v>
      </c>
      <c r="X5939" t="s">
        <v>10646</v>
      </c>
      <c r="Y5939">
        <v>200</v>
      </c>
      <c r="Z5939">
        <v>200</v>
      </c>
      <c r="AA5939">
        <v>1</v>
      </c>
      <c r="AB5939">
        <v>7514</v>
      </c>
      <c r="AC5939">
        <v>0</v>
      </c>
      <c r="AH5939">
        <f t="shared" si="555"/>
        <v>15206</v>
      </c>
      <c r="AI5939">
        <f t="shared" si="556"/>
        <v>7692</v>
      </c>
      <c r="AJ5939">
        <f t="shared" si="557"/>
        <v>7514</v>
      </c>
      <c r="AK5939">
        <f t="shared" si="558"/>
        <v>0</v>
      </c>
      <c r="AT5939">
        <v>0</v>
      </c>
      <c r="AU5939">
        <v>0</v>
      </c>
      <c r="AW5939" t="s">
        <v>10647</v>
      </c>
      <c r="AX5939" t="s">
        <v>475</v>
      </c>
    </row>
    <row r="5940" spans="1:51">
      <c r="A5940">
        <v>314432</v>
      </c>
      <c r="B5940">
        <v>25</v>
      </c>
      <c r="C5940" t="s">
        <v>6497</v>
      </c>
      <c r="D5940">
        <v>29</v>
      </c>
      <c r="E5940">
        <v>34</v>
      </c>
      <c r="F5940">
        <v>2012</v>
      </c>
      <c r="G5940">
        <v>11</v>
      </c>
      <c r="H5940">
        <v>9</v>
      </c>
      <c r="J5940">
        <v>20</v>
      </c>
      <c r="P5940" t="str">
        <f t="shared" si="553"/>
        <v>20</v>
      </c>
      <c r="Q5940">
        <v>1</v>
      </c>
      <c r="R5940">
        <v>1</v>
      </c>
      <c r="S5940">
        <v>2</v>
      </c>
      <c r="U5940" t="s">
        <v>44</v>
      </c>
      <c r="V5940">
        <v>1</v>
      </c>
      <c r="W5940" t="str">
        <f t="shared" si="554"/>
        <v>MAYFIELD, JOHN A.</v>
      </c>
      <c r="X5940" t="s">
        <v>10677</v>
      </c>
      <c r="Y5940">
        <v>100</v>
      </c>
      <c r="Z5940">
        <v>100</v>
      </c>
      <c r="AA5940">
        <v>0</v>
      </c>
      <c r="AB5940">
        <v>7692</v>
      </c>
      <c r="AC5940">
        <v>1</v>
      </c>
      <c r="AH5940">
        <f t="shared" si="555"/>
        <v>15206</v>
      </c>
      <c r="AI5940">
        <f t="shared" si="556"/>
        <v>7692</v>
      </c>
      <c r="AJ5940">
        <f t="shared" si="557"/>
        <v>7514</v>
      </c>
      <c r="AK5940">
        <f t="shared" si="558"/>
        <v>0</v>
      </c>
      <c r="AT5940">
        <v>0</v>
      </c>
      <c r="AU5940">
        <v>0</v>
      </c>
      <c r="AW5940" t="s">
        <v>3494</v>
      </c>
      <c r="AX5940" t="s">
        <v>67</v>
      </c>
      <c r="AY5940" t="s">
        <v>64</v>
      </c>
    </row>
    <row r="5941" spans="1:51">
      <c r="A5941">
        <v>314434</v>
      </c>
      <c r="B5941">
        <v>25</v>
      </c>
      <c r="C5941" t="s">
        <v>6497</v>
      </c>
      <c r="D5941">
        <v>29</v>
      </c>
      <c r="E5941">
        <v>34</v>
      </c>
      <c r="F5941">
        <v>2012</v>
      </c>
      <c r="G5941">
        <v>11</v>
      </c>
      <c r="H5941">
        <v>9</v>
      </c>
      <c r="J5941">
        <v>21</v>
      </c>
      <c r="P5941" t="str">
        <f t="shared" si="553"/>
        <v>21</v>
      </c>
      <c r="Q5941">
        <v>1</v>
      </c>
      <c r="R5941">
        <v>1</v>
      </c>
      <c r="S5941">
        <v>2</v>
      </c>
      <c r="U5941" t="s">
        <v>44</v>
      </c>
      <c r="V5941">
        <v>1</v>
      </c>
      <c r="W5941" t="str">
        <f t="shared" si="554"/>
        <v>ANDERS, IRA</v>
      </c>
      <c r="X5941" t="s">
        <v>10445</v>
      </c>
      <c r="Y5941">
        <v>100</v>
      </c>
      <c r="Z5941">
        <v>100</v>
      </c>
      <c r="AA5941">
        <v>1</v>
      </c>
      <c r="AB5941">
        <v>8691</v>
      </c>
      <c r="AC5941">
        <v>1</v>
      </c>
      <c r="AH5941">
        <f t="shared" si="555"/>
        <v>14955</v>
      </c>
      <c r="AI5941">
        <f t="shared" si="556"/>
        <v>8691</v>
      </c>
      <c r="AJ5941">
        <f t="shared" si="557"/>
        <v>6264</v>
      </c>
      <c r="AK5941">
        <f t="shared" si="558"/>
        <v>0</v>
      </c>
      <c r="AT5941">
        <v>0</v>
      </c>
      <c r="AU5941">
        <v>0</v>
      </c>
      <c r="AW5941" t="s">
        <v>7141</v>
      </c>
      <c r="AX5941" t="s">
        <v>5415</v>
      </c>
    </row>
    <row r="5942" spans="1:51">
      <c r="A5942">
        <v>314433</v>
      </c>
      <c r="B5942">
        <v>25</v>
      </c>
      <c r="C5942" t="s">
        <v>6497</v>
      </c>
      <c r="D5942">
        <v>29</v>
      </c>
      <c r="E5942">
        <v>34</v>
      </c>
      <c r="F5942">
        <v>2012</v>
      </c>
      <c r="G5942">
        <v>11</v>
      </c>
      <c r="H5942">
        <v>9</v>
      </c>
      <c r="J5942">
        <v>21</v>
      </c>
      <c r="P5942" t="str">
        <f t="shared" si="553"/>
        <v>21</v>
      </c>
      <c r="Q5942">
        <v>1</v>
      </c>
      <c r="R5942">
        <v>1</v>
      </c>
      <c r="S5942">
        <v>2</v>
      </c>
      <c r="U5942" t="s">
        <v>44</v>
      </c>
      <c r="V5942">
        <v>1</v>
      </c>
      <c r="W5942" t="str">
        <f t="shared" si="554"/>
        <v>RILEY, VICKI</v>
      </c>
      <c r="X5942" t="s">
        <v>10768</v>
      </c>
      <c r="Y5942">
        <v>200</v>
      </c>
      <c r="Z5942">
        <v>200</v>
      </c>
      <c r="AA5942">
        <v>0</v>
      </c>
      <c r="AB5942">
        <v>6264</v>
      </c>
      <c r="AC5942">
        <v>0</v>
      </c>
      <c r="AH5942">
        <f t="shared" si="555"/>
        <v>14955</v>
      </c>
      <c r="AI5942">
        <f t="shared" si="556"/>
        <v>8691</v>
      </c>
      <c r="AJ5942">
        <f t="shared" si="557"/>
        <v>6264</v>
      </c>
      <c r="AK5942">
        <f t="shared" si="558"/>
        <v>0</v>
      </c>
      <c r="AT5942">
        <v>0</v>
      </c>
      <c r="AU5942">
        <v>0</v>
      </c>
      <c r="AW5942" t="s">
        <v>1149</v>
      </c>
      <c r="AX5942" t="s">
        <v>1989</v>
      </c>
    </row>
    <row r="5943" spans="1:51">
      <c r="A5943">
        <v>314435</v>
      </c>
      <c r="B5943">
        <v>25</v>
      </c>
      <c r="C5943" t="s">
        <v>6497</v>
      </c>
      <c r="D5943">
        <v>29</v>
      </c>
      <c r="E5943">
        <v>34</v>
      </c>
      <c r="F5943">
        <v>2012</v>
      </c>
      <c r="G5943">
        <v>11</v>
      </c>
      <c r="H5943">
        <v>9</v>
      </c>
      <c r="J5943">
        <v>22</v>
      </c>
      <c r="P5943" t="str">
        <f t="shared" si="553"/>
        <v>22</v>
      </c>
      <c r="Q5943">
        <v>1</v>
      </c>
      <c r="R5943">
        <v>1</v>
      </c>
      <c r="S5943">
        <v>2</v>
      </c>
      <c r="U5943" t="s">
        <v>44</v>
      </c>
      <c r="V5943">
        <v>1</v>
      </c>
      <c r="W5943" t="str">
        <f t="shared" si="554"/>
        <v>ELLINGTON, BRANDON</v>
      </c>
      <c r="X5943" t="s">
        <v>10528</v>
      </c>
      <c r="Y5943">
        <v>100</v>
      </c>
      <c r="Z5943">
        <v>100</v>
      </c>
      <c r="AA5943">
        <v>0</v>
      </c>
      <c r="AB5943">
        <v>14180</v>
      </c>
      <c r="AC5943">
        <v>1</v>
      </c>
      <c r="AH5943">
        <f t="shared" si="555"/>
        <v>14180</v>
      </c>
      <c r="AI5943">
        <f t="shared" si="556"/>
        <v>14180</v>
      </c>
      <c r="AJ5943">
        <f t="shared" si="557"/>
        <v>0</v>
      </c>
      <c r="AK5943">
        <f t="shared" si="558"/>
        <v>0</v>
      </c>
      <c r="AT5943">
        <v>0</v>
      </c>
      <c r="AU5943">
        <v>0</v>
      </c>
      <c r="AW5943" t="s">
        <v>10147</v>
      </c>
      <c r="AX5943" t="s">
        <v>1540</v>
      </c>
    </row>
    <row r="5944" spans="1:51">
      <c r="A5944">
        <v>314436</v>
      </c>
      <c r="B5944">
        <v>25</v>
      </c>
      <c r="C5944" t="s">
        <v>6497</v>
      </c>
      <c r="D5944">
        <v>29</v>
      </c>
      <c r="E5944">
        <v>34</v>
      </c>
      <c r="F5944">
        <v>2012</v>
      </c>
      <c r="G5944">
        <v>11</v>
      </c>
      <c r="H5944">
        <v>9</v>
      </c>
      <c r="J5944">
        <v>23</v>
      </c>
      <c r="P5944" t="str">
        <f t="shared" si="553"/>
        <v>23</v>
      </c>
      <c r="Q5944">
        <v>1</v>
      </c>
      <c r="R5944">
        <v>1</v>
      </c>
      <c r="S5944">
        <v>2</v>
      </c>
      <c r="U5944" t="s">
        <v>44</v>
      </c>
      <c r="V5944">
        <v>1</v>
      </c>
      <c r="W5944" t="str">
        <f t="shared" si="554"/>
        <v>DUNN, RANDY D.</v>
      </c>
      <c r="X5944" t="s">
        <v>10523</v>
      </c>
      <c r="Y5944">
        <v>100</v>
      </c>
      <c r="Z5944">
        <v>100</v>
      </c>
      <c r="AA5944">
        <v>0</v>
      </c>
      <c r="AB5944">
        <v>10667</v>
      </c>
      <c r="AC5944">
        <v>1</v>
      </c>
      <c r="AH5944">
        <f t="shared" si="555"/>
        <v>10667</v>
      </c>
      <c r="AI5944">
        <f t="shared" si="556"/>
        <v>10667</v>
      </c>
      <c r="AJ5944">
        <f t="shared" si="557"/>
        <v>0</v>
      </c>
      <c r="AK5944">
        <f t="shared" si="558"/>
        <v>0</v>
      </c>
      <c r="AT5944">
        <v>0</v>
      </c>
      <c r="AU5944">
        <v>0</v>
      </c>
      <c r="AW5944" t="s">
        <v>8964</v>
      </c>
      <c r="AX5944" t="s">
        <v>767</v>
      </c>
      <c r="AY5944" t="s">
        <v>103</v>
      </c>
    </row>
    <row r="5945" spans="1:51">
      <c r="A5945">
        <v>314438</v>
      </c>
      <c r="B5945">
        <v>25</v>
      </c>
      <c r="C5945" t="s">
        <v>6497</v>
      </c>
      <c r="D5945">
        <v>29</v>
      </c>
      <c r="E5945">
        <v>34</v>
      </c>
      <c r="F5945">
        <v>2012</v>
      </c>
      <c r="G5945">
        <v>11</v>
      </c>
      <c r="H5945">
        <v>9</v>
      </c>
      <c r="J5945">
        <v>24</v>
      </c>
      <c r="P5945" t="str">
        <f t="shared" si="553"/>
        <v>24</v>
      </c>
      <c r="Q5945">
        <v>1</v>
      </c>
      <c r="R5945">
        <v>1</v>
      </c>
      <c r="S5945">
        <v>2</v>
      </c>
      <c r="U5945" t="s">
        <v>44</v>
      </c>
      <c r="V5945">
        <v>1</v>
      </c>
      <c r="W5945" t="str">
        <f t="shared" si="554"/>
        <v>MORGAN, JUDY</v>
      </c>
      <c r="X5945" t="s">
        <v>10712</v>
      </c>
      <c r="Y5945">
        <v>100</v>
      </c>
      <c r="Z5945">
        <v>100</v>
      </c>
      <c r="AA5945">
        <v>0</v>
      </c>
      <c r="AB5945">
        <v>13323</v>
      </c>
      <c r="AC5945">
        <v>1</v>
      </c>
      <c r="AH5945">
        <f t="shared" si="555"/>
        <v>16056</v>
      </c>
      <c r="AI5945">
        <f t="shared" si="556"/>
        <v>13323</v>
      </c>
      <c r="AJ5945">
        <f t="shared" si="557"/>
        <v>2733</v>
      </c>
      <c r="AK5945">
        <f t="shared" si="558"/>
        <v>0</v>
      </c>
      <c r="AT5945">
        <v>0</v>
      </c>
      <c r="AU5945">
        <v>0</v>
      </c>
      <c r="AW5945" t="s">
        <v>265</v>
      </c>
      <c r="AX5945" t="s">
        <v>407</v>
      </c>
    </row>
    <row r="5946" spans="1:51">
      <c r="A5946">
        <v>314437</v>
      </c>
      <c r="B5946">
        <v>25</v>
      </c>
      <c r="C5946" t="s">
        <v>6497</v>
      </c>
      <c r="D5946">
        <v>29</v>
      </c>
      <c r="E5946">
        <v>34</v>
      </c>
      <c r="F5946">
        <v>2012</v>
      </c>
      <c r="G5946">
        <v>11</v>
      </c>
      <c r="H5946">
        <v>9</v>
      </c>
      <c r="J5946">
        <v>24</v>
      </c>
      <c r="P5946" t="str">
        <f t="shared" si="553"/>
        <v>24</v>
      </c>
      <c r="Q5946">
        <v>1</v>
      </c>
      <c r="R5946">
        <v>1</v>
      </c>
      <c r="S5946">
        <v>2</v>
      </c>
      <c r="U5946" t="s">
        <v>44</v>
      </c>
      <c r="V5946">
        <v>1</v>
      </c>
      <c r="W5946" t="str">
        <f t="shared" si="554"/>
        <v>STERNBERG, JONATHAN</v>
      </c>
      <c r="X5946" t="s">
        <v>10833</v>
      </c>
      <c r="Y5946">
        <v>200</v>
      </c>
      <c r="Z5946">
        <v>200</v>
      </c>
      <c r="AA5946">
        <v>0</v>
      </c>
      <c r="AB5946">
        <v>2733</v>
      </c>
      <c r="AC5946">
        <v>0</v>
      </c>
      <c r="AH5946">
        <f t="shared" si="555"/>
        <v>16056</v>
      </c>
      <c r="AI5946">
        <f t="shared" si="556"/>
        <v>13323</v>
      </c>
      <c r="AJ5946">
        <f t="shared" si="557"/>
        <v>2733</v>
      </c>
      <c r="AK5946">
        <f t="shared" si="558"/>
        <v>0</v>
      </c>
      <c r="AT5946">
        <v>0</v>
      </c>
      <c r="AU5946">
        <v>0</v>
      </c>
      <c r="AW5946" t="s">
        <v>10834</v>
      </c>
      <c r="AX5946" t="s">
        <v>569</v>
      </c>
    </row>
    <row r="5947" spans="1:51">
      <c r="A5947">
        <v>314440</v>
      </c>
      <c r="B5947">
        <v>25</v>
      </c>
      <c r="C5947" t="s">
        <v>6497</v>
      </c>
      <c r="D5947">
        <v>29</v>
      </c>
      <c r="E5947">
        <v>34</v>
      </c>
      <c r="F5947">
        <v>2012</v>
      </c>
      <c r="G5947">
        <v>11</v>
      </c>
      <c r="H5947">
        <v>9</v>
      </c>
      <c r="J5947">
        <v>25</v>
      </c>
      <c r="P5947" t="str">
        <f t="shared" si="553"/>
        <v>25</v>
      </c>
      <c r="Q5947">
        <v>1</v>
      </c>
      <c r="R5947">
        <v>1</v>
      </c>
      <c r="S5947">
        <v>2</v>
      </c>
      <c r="U5947" t="s">
        <v>44</v>
      </c>
      <c r="V5947">
        <v>1</v>
      </c>
      <c r="W5947" t="str">
        <f t="shared" si="554"/>
        <v>LAFAVER, JEREMY</v>
      </c>
      <c r="X5947" t="s">
        <v>10640</v>
      </c>
      <c r="Y5947">
        <v>100</v>
      </c>
      <c r="Z5947">
        <v>100</v>
      </c>
      <c r="AA5947">
        <v>0</v>
      </c>
      <c r="AB5947">
        <v>13110</v>
      </c>
      <c r="AC5947">
        <v>1</v>
      </c>
      <c r="AH5947">
        <f t="shared" si="555"/>
        <v>20795</v>
      </c>
      <c r="AI5947">
        <f t="shared" si="556"/>
        <v>13110</v>
      </c>
      <c r="AJ5947">
        <f t="shared" si="557"/>
        <v>7685</v>
      </c>
      <c r="AK5947">
        <f t="shared" si="558"/>
        <v>0</v>
      </c>
      <c r="AT5947">
        <v>0</v>
      </c>
      <c r="AU5947">
        <v>0</v>
      </c>
      <c r="AW5947" t="s">
        <v>10641</v>
      </c>
      <c r="AX5947" t="s">
        <v>936</v>
      </c>
    </row>
    <row r="5948" spans="1:51">
      <c r="A5948">
        <v>314439</v>
      </c>
      <c r="B5948">
        <v>25</v>
      </c>
      <c r="C5948" t="s">
        <v>6497</v>
      </c>
      <c r="D5948">
        <v>29</v>
      </c>
      <c r="E5948">
        <v>34</v>
      </c>
      <c r="F5948">
        <v>2012</v>
      </c>
      <c r="G5948">
        <v>11</v>
      </c>
      <c r="H5948">
        <v>9</v>
      </c>
      <c r="J5948">
        <v>25</v>
      </c>
      <c r="P5948" t="str">
        <f t="shared" si="553"/>
        <v>25</v>
      </c>
      <c r="Q5948">
        <v>1</v>
      </c>
      <c r="R5948">
        <v>1</v>
      </c>
      <c r="S5948">
        <v>2</v>
      </c>
      <c r="U5948" t="s">
        <v>44</v>
      </c>
      <c r="V5948">
        <v>1</v>
      </c>
      <c r="W5948" t="str">
        <f t="shared" si="554"/>
        <v>MILLER, SALLY</v>
      </c>
      <c r="X5948" t="s">
        <v>10698</v>
      </c>
      <c r="Y5948">
        <v>200</v>
      </c>
      <c r="Z5948">
        <v>200</v>
      </c>
      <c r="AA5948">
        <v>0</v>
      </c>
      <c r="AB5948">
        <v>7685</v>
      </c>
      <c r="AC5948">
        <v>0</v>
      </c>
      <c r="AH5948">
        <f t="shared" si="555"/>
        <v>20795</v>
      </c>
      <c r="AI5948">
        <f t="shared" si="556"/>
        <v>13110</v>
      </c>
      <c r="AJ5948">
        <f t="shared" si="557"/>
        <v>7685</v>
      </c>
      <c r="AK5948">
        <f t="shared" si="558"/>
        <v>0</v>
      </c>
      <c r="AT5948">
        <v>0</v>
      </c>
      <c r="AU5948">
        <v>0</v>
      </c>
      <c r="AW5948" t="s">
        <v>256</v>
      </c>
      <c r="AX5948" t="s">
        <v>507</v>
      </c>
    </row>
    <row r="5949" spans="1:51">
      <c r="A5949">
        <v>314441</v>
      </c>
      <c r="B5949">
        <v>25</v>
      </c>
      <c r="C5949" t="s">
        <v>6497</v>
      </c>
      <c r="D5949">
        <v>29</v>
      </c>
      <c r="E5949">
        <v>34</v>
      </c>
      <c r="F5949">
        <v>2012</v>
      </c>
      <c r="G5949">
        <v>11</v>
      </c>
      <c r="H5949">
        <v>9</v>
      </c>
      <c r="J5949">
        <v>26</v>
      </c>
      <c r="P5949" t="str">
        <f t="shared" si="553"/>
        <v>26</v>
      </c>
      <c r="Q5949">
        <v>1</v>
      </c>
      <c r="R5949">
        <v>1</v>
      </c>
      <c r="S5949">
        <v>2</v>
      </c>
      <c r="U5949" t="s">
        <v>44</v>
      </c>
      <c r="V5949">
        <v>1</v>
      </c>
      <c r="W5949" t="str">
        <f t="shared" si="554"/>
        <v>BEATTY, GAIL MCCANN</v>
      </c>
      <c r="X5949" t="s">
        <v>10453</v>
      </c>
      <c r="Y5949">
        <v>100</v>
      </c>
      <c r="Z5949">
        <v>100</v>
      </c>
      <c r="AA5949">
        <v>1</v>
      </c>
      <c r="AB5949">
        <v>16205</v>
      </c>
      <c r="AC5949">
        <v>1</v>
      </c>
      <c r="AH5949">
        <f t="shared" si="555"/>
        <v>16205</v>
      </c>
      <c r="AI5949">
        <f t="shared" si="556"/>
        <v>16205</v>
      </c>
      <c r="AJ5949">
        <f t="shared" si="557"/>
        <v>0</v>
      </c>
      <c r="AK5949">
        <f t="shared" si="558"/>
        <v>0</v>
      </c>
      <c r="AT5949">
        <v>0</v>
      </c>
      <c r="AU5949">
        <v>0</v>
      </c>
      <c r="AW5949" t="s">
        <v>2982</v>
      </c>
      <c r="AX5949" t="s">
        <v>522</v>
      </c>
      <c r="AY5949" t="s">
        <v>1999</v>
      </c>
    </row>
    <row r="5950" spans="1:51">
      <c r="A5950">
        <v>314442</v>
      </c>
      <c r="B5950">
        <v>25</v>
      </c>
      <c r="C5950" t="s">
        <v>6497</v>
      </c>
      <c r="D5950">
        <v>29</v>
      </c>
      <c r="E5950">
        <v>34</v>
      </c>
      <c r="F5950">
        <v>2012</v>
      </c>
      <c r="G5950">
        <v>11</v>
      </c>
      <c r="H5950">
        <v>9</v>
      </c>
      <c r="J5950">
        <v>27</v>
      </c>
      <c r="P5950" t="str">
        <f t="shared" si="553"/>
        <v>27</v>
      </c>
      <c r="Q5950">
        <v>1</v>
      </c>
      <c r="R5950">
        <v>1</v>
      </c>
      <c r="S5950">
        <v>2</v>
      </c>
      <c r="U5950" t="s">
        <v>44</v>
      </c>
      <c r="V5950">
        <v>1</v>
      </c>
      <c r="W5950" t="str">
        <f t="shared" si="554"/>
        <v>MIMS, BONNAYE V.</v>
      </c>
      <c r="X5950" t="s">
        <v>10699</v>
      </c>
      <c r="Y5950">
        <v>100</v>
      </c>
      <c r="Z5950">
        <v>100</v>
      </c>
      <c r="AA5950">
        <v>0</v>
      </c>
      <c r="AB5950">
        <v>13500</v>
      </c>
      <c r="AC5950">
        <v>1</v>
      </c>
      <c r="AH5950">
        <f t="shared" si="555"/>
        <v>13500</v>
      </c>
      <c r="AI5950">
        <f t="shared" si="556"/>
        <v>13500</v>
      </c>
      <c r="AJ5950">
        <f t="shared" si="557"/>
        <v>0</v>
      </c>
      <c r="AK5950">
        <f t="shared" si="558"/>
        <v>0</v>
      </c>
      <c r="AT5950">
        <v>0</v>
      </c>
      <c r="AU5950">
        <v>0</v>
      </c>
      <c r="AW5950" t="s">
        <v>10288</v>
      </c>
      <c r="AX5950" t="s">
        <v>10700</v>
      </c>
      <c r="AY5950" t="s">
        <v>482</v>
      </c>
    </row>
    <row r="5951" spans="1:51">
      <c r="A5951">
        <v>314443</v>
      </c>
      <c r="B5951">
        <v>25</v>
      </c>
      <c r="C5951" t="s">
        <v>6497</v>
      </c>
      <c r="D5951">
        <v>29</v>
      </c>
      <c r="E5951">
        <v>34</v>
      </c>
      <c r="F5951">
        <v>2012</v>
      </c>
      <c r="G5951">
        <v>11</v>
      </c>
      <c r="H5951">
        <v>9</v>
      </c>
      <c r="J5951">
        <v>28</v>
      </c>
      <c r="P5951" t="str">
        <f t="shared" si="553"/>
        <v>28</v>
      </c>
      <c r="Q5951">
        <v>1</v>
      </c>
      <c r="R5951">
        <v>1</v>
      </c>
      <c r="S5951">
        <v>2</v>
      </c>
      <c r="U5951" t="s">
        <v>44</v>
      </c>
      <c r="V5951">
        <v>1</v>
      </c>
      <c r="W5951" t="str">
        <f t="shared" si="554"/>
        <v>AZIERE, JIM</v>
      </c>
      <c r="X5951" t="s">
        <v>10448</v>
      </c>
      <c r="Y5951">
        <v>200</v>
      </c>
      <c r="Z5951">
        <v>200</v>
      </c>
      <c r="AA5951">
        <v>0</v>
      </c>
      <c r="AB5951">
        <v>6811</v>
      </c>
      <c r="AC5951">
        <v>0</v>
      </c>
      <c r="AH5951">
        <f t="shared" si="555"/>
        <v>15930</v>
      </c>
      <c r="AI5951">
        <f t="shared" si="556"/>
        <v>9119</v>
      </c>
      <c r="AJ5951">
        <f t="shared" si="557"/>
        <v>6811</v>
      </c>
      <c r="AK5951">
        <f t="shared" si="558"/>
        <v>0</v>
      </c>
      <c r="AT5951">
        <v>0</v>
      </c>
      <c r="AU5951">
        <v>0</v>
      </c>
      <c r="AW5951" t="s">
        <v>10449</v>
      </c>
      <c r="AX5951" t="s">
        <v>566</v>
      </c>
    </row>
    <row r="5952" spans="1:51">
      <c r="A5952">
        <v>314444</v>
      </c>
      <c r="B5952">
        <v>25</v>
      </c>
      <c r="C5952" t="s">
        <v>6497</v>
      </c>
      <c r="D5952">
        <v>29</v>
      </c>
      <c r="E5952">
        <v>34</v>
      </c>
      <c r="F5952">
        <v>2012</v>
      </c>
      <c r="G5952">
        <v>11</v>
      </c>
      <c r="H5952">
        <v>9</v>
      </c>
      <c r="J5952">
        <v>28</v>
      </c>
      <c r="P5952" t="str">
        <f t="shared" si="553"/>
        <v>28</v>
      </c>
      <c r="Q5952">
        <v>1</v>
      </c>
      <c r="R5952">
        <v>1</v>
      </c>
      <c r="S5952">
        <v>2</v>
      </c>
      <c r="U5952" t="s">
        <v>44</v>
      </c>
      <c r="V5952">
        <v>1</v>
      </c>
      <c r="W5952" t="str">
        <f t="shared" si="554"/>
        <v>MCDONALD, TOM</v>
      </c>
      <c r="X5952" t="s">
        <v>10684</v>
      </c>
      <c r="Y5952">
        <v>100</v>
      </c>
      <c r="Z5952">
        <v>100</v>
      </c>
      <c r="AA5952">
        <v>1</v>
      </c>
      <c r="AB5952">
        <v>9119</v>
      </c>
      <c r="AC5952">
        <v>1</v>
      </c>
      <c r="AH5952">
        <f t="shared" si="555"/>
        <v>15930</v>
      </c>
      <c r="AI5952">
        <f t="shared" si="556"/>
        <v>9119</v>
      </c>
      <c r="AJ5952">
        <f t="shared" si="557"/>
        <v>6811</v>
      </c>
      <c r="AK5952">
        <f t="shared" si="558"/>
        <v>0</v>
      </c>
      <c r="AT5952">
        <v>0</v>
      </c>
      <c r="AU5952">
        <v>0</v>
      </c>
      <c r="AW5952" t="s">
        <v>9702</v>
      </c>
      <c r="AX5952" t="s">
        <v>426</v>
      </c>
    </row>
    <row r="5953" spans="1:51">
      <c r="A5953">
        <v>314445</v>
      </c>
      <c r="B5953">
        <v>25</v>
      </c>
      <c r="C5953" t="s">
        <v>6497</v>
      </c>
      <c r="D5953">
        <v>29</v>
      </c>
      <c r="E5953">
        <v>34</v>
      </c>
      <c r="F5953">
        <v>2012</v>
      </c>
      <c r="G5953">
        <v>11</v>
      </c>
      <c r="H5953">
        <v>9</v>
      </c>
      <c r="J5953">
        <v>29</v>
      </c>
      <c r="P5953" t="str">
        <f t="shared" si="553"/>
        <v>29</v>
      </c>
      <c r="Q5953">
        <v>1</v>
      </c>
      <c r="R5953">
        <v>1</v>
      </c>
      <c r="S5953">
        <v>2</v>
      </c>
      <c r="U5953" t="s">
        <v>44</v>
      </c>
      <c r="V5953">
        <v>1</v>
      </c>
      <c r="W5953" t="str">
        <f t="shared" si="554"/>
        <v>SUTTON, JOHN</v>
      </c>
      <c r="X5953" t="s">
        <v>10845</v>
      </c>
      <c r="Y5953">
        <v>100</v>
      </c>
      <c r="Z5953">
        <v>100</v>
      </c>
      <c r="AA5953">
        <v>0</v>
      </c>
      <c r="AB5953">
        <v>8180</v>
      </c>
      <c r="AC5953">
        <v>0</v>
      </c>
      <c r="AH5953">
        <f t="shared" si="555"/>
        <v>17663</v>
      </c>
      <c r="AI5953">
        <f t="shared" si="556"/>
        <v>8180</v>
      </c>
      <c r="AJ5953">
        <f t="shared" si="557"/>
        <v>9483</v>
      </c>
      <c r="AK5953">
        <f t="shared" si="558"/>
        <v>0</v>
      </c>
      <c r="AT5953">
        <v>0</v>
      </c>
      <c r="AU5953">
        <v>0</v>
      </c>
      <c r="AW5953" t="s">
        <v>6768</v>
      </c>
      <c r="AX5953" t="s">
        <v>67</v>
      </c>
    </row>
    <row r="5954" spans="1:51">
      <c r="A5954">
        <v>314446</v>
      </c>
      <c r="B5954">
        <v>25</v>
      </c>
      <c r="C5954" t="s">
        <v>6497</v>
      </c>
      <c r="D5954">
        <v>29</v>
      </c>
      <c r="E5954">
        <v>34</v>
      </c>
      <c r="F5954">
        <v>2012</v>
      </c>
      <c r="G5954">
        <v>11</v>
      </c>
      <c r="H5954">
        <v>9</v>
      </c>
      <c r="J5954">
        <v>29</v>
      </c>
      <c r="P5954" t="str">
        <f t="shared" si="553"/>
        <v>29</v>
      </c>
      <c r="Q5954">
        <v>1</v>
      </c>
      <c r="R5954">
        <v>1</v>
      </c>
      <c r="S5954">
        <v>2</v>
      </c>
      <c r="U5954" t="s">
        <v>44</v>
      </c>
      <c r="V5954">
        <v>1</v>
      </c>
      <c r="W5954" t="str">
        <f t="shared" si="554"/>
        <v>TORPEY, NOEL</v>
      </c>
      <c r="X5954" t="s">
        <v>10859</v>
      </c>
      <c r="Y5954">
        <v>200</v>
      </c>
      <c r="Z5954">
        <v>200</v>
      </c>
      <c r="AA5954">
        <v>1</v>
      </c>
      <c r="AB5954">
        <v>9483</v>
      </c>
      <c r="AC5954">
        <v>1</v>
      </c>
      <c r="AH5954">
        <f t="shared" si="555"/>
        <v>17663</v>
      </c>
      <c r="AI5954">
        <f t="shared" si="556"/>
        <v>8180</v>
      </c>
      <c r="AJ5954">
        <f t="shared" si="557"/>
        <v>9483</v>
      </c>
      <c r="AK5954">
        <f t="shared" si="558"/>
        <v>0</v>
      </c>
      <c r="AT5954">
        <v>0</v>
      </c>
      <c r="AU5954">
        <v>0</v>
      </c>
      <c r="AW5954" t="s">
        <v>10860</v>
      </c>
      <c r="AX5954" t="s">
        <v>1480</v>
      </c>
    </row>
    <row r="5955" spans="1:51">
      <c r="A5955">
        <v>314447</v>
      </c>
      <c r="B5955">
        <v>25</v>
      </c>
      <c r="C5955" t="s">
        <v>6497</v>
      </c>
      <c r="D5955">
        <v>29</v>
      </c>
      <c r="E5955">
        <v>34</v>
      </c>
      <c r="F5955">
        <v>2012</v>
      </c>
      <c r="G5955">
        <v>11</v>
      </c>
      <c r="H5955">
        <v>9</v>
      </c>
      <c r="J5955">
        <v>30</v>
      </c>
      <c r="P5955" t="str">
        <f t="shared" si="553"/>
        <v>30</v>
      </c>
      <c r="Q5955">
        <v>1</v>
      </c>
      <c r="R5955">
        <v>1</v>
      </c>
      <c r="S5955">
        <v>2</v>
      </c>
      <c r="U5955" t="s">
        <v>44</v>
      </c>
      <c r="V5955">
        <v>1</v>
      </c>
      <c r="W5955" t="str">
        <f t="shared" si="554"/>
        <v>ALAM, SHERE</v>
      </c>
      <c r="X5955" t="s">
        <v>10439</v>
      </c>
      <c r="Y5955">
        <v>100</v>
      </c>
      <c r="Z5955">
        <v>100</v>
      </c>
      <c r="AA5955">
        <v>0</v>
      </c>
      <c r="AB5955">
        <v>7306</v>
      </c>
      <c r="AC5955">
        <v>0</v>
      </c>
      <c r="AH5955">
        <f t="shared" si="555"/>
        <v>18641</v>
      </c>
      <c r="AI5955">
        <f t="shared" si="556"/>
        <v>7306</v>
      </c>
      <c r="AJ5955">
        <f t="shared" si="557"/>
        <v>11335</v>
      </c>
      <c r="AK5955">
        <f t="shared" si="558"/>
        <v>0</v>
      </c>
      <c r="AT5955">
        <v>0</v>
      </c>
      <c r="AU5955">
        <v>0</v>
      </c>
      <c r="AW5955" t="s">
        <v>10440</v>
      </c>
      <c r="AX5955" t="s">
        <v>10441</v>
      </c>
    </row>
    <row r="5956" spans="1:51">
      <c r="A5956">
        <v>314448</v>
      </c>
      <c r="B5956">
        <v>25</v>
      </c>
      <c r="C5956" t="s">
        <v>6497</v>
      </c>
      <c r="D5956">
        <v>29</v>
      </c>
      <c r="E5956">
        <v>34</v>
      </c>
      <c r="F5956">
        <v>2012</v>
      </c>
      <c r="G5956">
        <v>11</v>
      </c>
      <c r="H5956">
        <v>9</v>
      </c>
      <c r="J5956">
        <v>30</v>
      </c>
      <c r="P5956" t="str">
        <f t="shared" ref="P5956:P6019" si="559">_xlfn.CONCAT(I5956,J5956,K5956,L5956)</f>
        <v>30</v>
      </c>
      <c r="Q5956">
        <v>1</v>
      </c>
      <c r="R5956">
        <v>1</v>
      </c>
      <c r="S5956">
        <v>2</v>
      </c>
      <c r="U5956" t="s">
        <v>44</v>
      </c>
      <c r="V5956">
        <v>1</v>
      </c>
      <c r="W5956" t="str">
        <f t="shared" ref="W5956:W6019" si="560">X5956</f>
        <v>CIERPIOT, MIKE</v>
      </c>
      <c r="X5956" t="s">
        <v>10483</v>
      </c>
      <c r="Y5956">
        <v>200</v>
      </c>
      <c r="Z5956">
        <v>200</v>
      </c>
      <c r="AA5956">
        <v>1</v>
      </c>
      <c r="AB5956">
        <v>11335</v>
      </c>
      <c r="AC5956">
        <v>1</v>
      </c>
      <c r="AH5956">
        <f t="shared" ref="AH5956:AH6019" si="561">SUMIFS($AB:$AB,$C:$C,$C5956,$P:$P,$P5956,$F:$F,$F5956,$H:$H,$H5956)</f>
        <v>18641</v>
      </c>
      <c r="AI5956">
        <f t="shared" ref="AI5956:AI6019" si="562">SUMIFS($AB:$AB,$C:$C,$C5956,$P:$P,$P5956,$F:$F,$F5956,$Z:$Z,100,$H:$H,$H5956)</f>
        <v>7306</v>
      </c>
      <c r="AJ5956">
        <f t="shared" ref="AJ5956:AJ6019" si="563">SUMIFS($AB:$AB,$C:$C,$C5956,$P:$P,$P5956,$F:$F,$F5956,$Z:$Z,200,$H:$H,$H5956)</f>
        <v>11335</v>
      </c>
      <c r="AK5956">
        <f t="shared" ref="AK5956:AK6019" si="564">SUMIFS($AB:$AB,$C:$C,$C5956,$P:$P,$P5956,$F:$F,$F5956,$Z:$Z,"&lt;&gt;200",$Z:$Z,"&lt;&gt;100",$H:$H,$H5956)</f>
        <v>0</v>
      </c>
      <c r="AT5956">
        <v>0</v>
      </c>
      <c r="AU5956">
        <v>0</v>
      </c>
      <c r="AW5956" t="s">
        <v>10484</v>
      </c>
      <c r="AX5956" t="s">
        <v>106</v>
      </c>
    </row>
    <row r="5957" spans="1:51">
      <c r="A5957">
        <v>314450</v>
      </c>
      <c r="B5957">
        <v>25</v>
      </c>
      <c r="C5957" t="s">
        <v>6497</v>
      </c>
      <c r="D5957">
        <v>29</v>
      </c>
      <c r="E5957">
        <v>34</v>
      </c>
      <c r="F5957">
        <v>2012</v>
      </c>
      <c r="G5957">
        <v>11</v>
      </c>
      <c r="H5957">
        <v>9</v>
      </c>
      <c r="J5957">
        <v>31</v>
      </c>
      <c r="P5957" t="str">
        <f t="shared" si="559"/>
        <v>31</v>
      </c>
      <c r="Q5957">
        <v>1</v>
      </c>
      <c r="R5957">
        <v>1</v>
      </c>
      <c r="S5957">
        <v>2</v>
      </c>
      <c r="U5957" t="s">
        <v>44</v>
      </c>
      <c r="V5957">
        <v>1</v>
      </c>
      <c r="W5957" t="str">
        <f t="shared" si="560"/>
        <v>SOLON, SHEILA</v>
      </c>
      <c r="X5957" t="s">
        <v>10826</v>
      </c>
      <c r="Y5957">
        <v>200</v>
      </c>
      <c r="Z5957">
        <v>200</v>
      </c>
      <c r="AA5957">
        <v>1</v>
      </c>
      <c r="AB5957">
        <v>9505</v>
      </c>
      <c r="AC5957">
        <v>1</v>
      </c>
      <c r="AH5957">
        <f t="shared" si="561"/>
        <v>16887</v>
      </c>
      <c r="AI5957">
        <f t="shared" si="562"/>
        <v>7382</v>
      </c>
      <c r="AJ5957">
        <f t="shared" si="563"/>
        <v>9505</v>
      </c>
      <c r="AK5957">
        <f t="shared" si="564"/>
        <v>0</v>
      </c>
      <c r="AT5957">
        <v>0</v>
      </c>
      <c r="AU5957">
        <v>0</v>
      </c>
      <c r="AW5957" t="s">
        <v>10827</v>
      </c>
      <c r="AX5957" t="s">
        <v>4031</v>
      </c>
    </row>
    <row r="5958" spans="1:51">
      <c r="A5958">
        <v>314449</v>
      </c>
      <c r="B5958">
        <v>25</v>
      </c>
      <c r="C5958" t="s">
        <v>6497</v>
      </c>
      <c r="D5958">
        <v>29</v>
      </c>
      <c r="E5958">
        <v>34</v>
      </c>
      <c r="F5958">
        <v>2012</v>
      </c>
      <c r="G5958">
        <v>11</v>
      </c>
      <c r="H5958">
        <v>9</v>
      </c>
      <c r="J5958">
        <v>31</v>
      </c>
      <c r="P5958" t="str">
        <f t="shared" si="559"/>
        <v>31</v>
      </c>
      <c r="Q5958">
        <v>1</v>
      </c>
      <c r="R5958">
        <v>1</v>
      </c>
      <c r="S5958">
        <v>2</v>
      </c>
      <c r="U5958" t="s">
        <v>44</v>
      </c>
      <c r="V5958">
        <v>1</v>
      </c>
      <c r="W5958" t="str">
        <f t="shared" si="560"/>
        <v>WALKUP, DALE</v>
      </c>
      <c r="X5958" t="s">
        <v>10871</v>
      </c>
      <c r="Y5958">
        <v>100</v>
      </c>
      <c r="Z5958">
        <v>100</v>
      </c>
      <c r="AA5958">
        <v>0</v>
      </c>
      <c r="AB5958">
        <v>7382</v>
      </c>
      <c r="AC5958">
        <v>0</v>
      </c>
      <c r="AH5958">
        <f t="shared" si="561"/>
        <v>16887</v>
      </c>
      <c r="AI5958">
        <f t="shared" si="562"/>
        <v>7382</v>
      </c>
      <c r="AJ5958">
        <f t="shared" si="563"/>
        <v>9505</v>
      </c>
      <c r="AK5958">
        <f t="shared" si="564"/>
        <v>0</v>
      </c>
      <c r="AT5958">
        <v>0</v>
      </c>
      <c r="AU5958">
        <v>0</v>
      </c>
      <c r="AW5958" t="s">
        <v>10872</v>
      </c>
      <c r="AX5958" t="s">
        <v>865</v>
      </c>
    </row>
    <row r="5959" spans="1:51">
      <c r="A5959">
        <v>314451</v>
      </c>
      <c r="B5959">
        <v>25</v>
      </c>
      <c r="C5959" t="s">
        <v>6497</v>
      </c>
      <c r="D5959">
        <v>29</v>
      </c>
      <c r="E5959">
        <v>34</v>
      </c>
      <c r="F5959">
        <v>2012</v>
      </c>
      <c r="G5959">
        <v>11</v>
      </c>
      <c r="H5959">
        <v>9</v>
      </c>
      <c r="J5959">
        <v>32</v>
      </c>
      <c r="P5959" t="str">
        <f t="shared" si="559"/>
        <v>32</v>
      </c>
      <c r="Q5959">
        <v>1</v>
      </c>
      <c r="R5959">
        <v>1</v>
      </c>
      <c r="S5959">
        <v>2</v>
      </c>
      <c r="U5959" t="s">
        <v>44</v>
      </c>
      <c r="V5959">
        <v>1</v>
      </c>
      <c r="W5959" t="str">
        <f t="shared" si="560"/>
        <v>KHAN, SHERBAZ</v>
      </c>
      <c r="X5959" t="s">
        <v>10624</v>
      </c>
      <c r="Y5959">
        <v>100</v>
      </c>
      <c r="Z5959">
        <v>100</v>
      </c>
      <c r="AA5959">
        <v>0</v>
      </c>
      <c r="AB5959">
        <v>5443</v>
      </c>
      <c r="AC5959">
        <v>0</v>
      </c>
      <c r="AH5959">
        <f t="shared" si="561"/>
        <v>16458</v>
      </c>
      <c r="AI5959">
        <f t="shared" si="562"/>
        <v>5443</v>
      </c>
      <c r="AJ5959">
        <f t="shared" si="563"/>
        <v>11015</v>
      </c>
      <c r="AK5959">
        <f t="shared" si="564"/>
        <v>0</v>
      </c>
      <c r="AT5959">
        <v>0</v>
      </c>
      <c r="AU5959">
        <v>0</v>
      </c>
      <c r="AW5959" t="s">
        <v>8605</v>
      </c>
      <c r="AX5959" t="s">
        <v>10625</v>
      </c>
    </row>
    <row r="5960" spans="1:51">
      <c r="A5960">
        <v>314452</v>
      </c>
      <c r="B5960">
        <v>25</v>
      </c>
      <c r="C5960" t="s">
        <v>6497</v>
      </c>
      <c r="D5960">
        <v>29</v>
      </c>
      <c r="E5960">
        <v>34</v>
      </c>
      <c r="F5960">
        <v>2012</v>
      </c>
      <c r="G5960">
        <v>11</v>
      </c>
      <c r="H5960">
        <v>9</v>
      </c>
      <c r="J5960">
        <v>32</v>
      </c>
      <c r="P5960" t="str">
        <f t="shared" si="559"/>
        <v>32</v>
      </c>
      <c r="Q5960">
        <v>1</v>
      </c>
      <c r="R5960">
        <v>1</v>
      </c>
      <c r="S5960">
        <v>2</v>
      </c>
      <c r="U5960" t="s">
        <v>44</v>
      </c>
      <c r="V5960">
        <v>1</v>
      </c>
      <c r="W5960" t="str">
        <f t="shared" si="560"/>
        <v>LAUER, JEANIE</v>
      </c>
      <c r="X5960" t="s">
        <v>10648</v>
      </c>
      <c r="Y5960">
        <v>200</v>
      </c>
      <c r="Z5960">
        <v>200</v>
      </c>
      <c r="AA5960">
        <v>1</v>
      </c>
      <c r="AB5960">
        <v>11015</v>
      </c>
      <c r="AC5960">
        <v>1</v>
      </c>
      <c r="AH5960">
        <f t="shared" si="561"/>
        <v>16458</v>
      </c>
      <c r="AI5960">
        <f t="shared" si="562"/>
        <v>5443</v>
      </c>
      <c r="AJ5960">
        <f t="shared" si="563"/>
        <v>11015</v>
      </c>
      <c r="AK5960">
        <f t="shared" si="564"/>
        <v>0</v>
      </c>
      <c r="AT5960">
        <v>0</v>
      </c>
      <c r="AU5960">
        <v>0</v>
      </c>
      <c r="AW5960" t="s">
        <v>10649</v>
      </c>
      <c r="AX5960" t="s">
        <v>10650</v>
      </c>
    </row>
    <row r="5961" spans="1:51">
      <c r="A5961">
        <v>314453</v>
      </c>
      <c r="B5961">
        <v>25</v>
      </c>
      <c r="C5961" t="s">
        <v>6497</v>
      </c>
      <c r="D5961">
        <v>29</v>
      </c>
      <c r="E5961">
        <v>34</v>
      </c>
      <c r="F5961">
        <v>2012</v>
      </c>
      <c r="G5961">
        <v>11</v>
      </c>
      <c r="H5961">
        <v>9</v>
      </c>
      <c r="J5961">
        <v>33</v>
      </c>
      <c r="P5961" t="str">
        <f t="shared" si="559"/>
        <v>33</v>
      </c>
      <c r="Q5961">
        <v>1</v>
      </c>
      <c r="R5961">
        <v>1</v>
      </c>
      <c r="S5961">
        <v>2</v>
      </c>
      <c r="U5961" t="s">
        <v>44</v>
      </c>
      <c r="V5961">
        <v>1</v>
      </c>
      <c r="W5961" t="str">
        <f t="shared" si="560"/>
        <v>HARVEY, RON</v>
      </c>
      <c r="X5961" t="s">
        <v>10586</v>
      </c>
      <c r="Y5961">
        <v>100</v>
      </c>
      <c r="Z5961">
        <v>100</v>
      </c>
      <c r="AA5961">
        <v>0</v>
      </c>
      <c r="AB5961">
        <v>5814</v>
      </c>
      <c r="AC5961">
        <v>0</v>
      </c>
      <c r="AH5961">
        <f t="shared" si="561"/>
        <v>16007</v>
      </c>
      <c r="AI5961">
        <f t="shared" si="562"/>
        <v>5814</v>
      </c>
      <c r="AJ5961">
        <f t="shared" si="563"/>
        <v>10193</v>
      </c>
      <c r="AK5961">
        <f t="shared" si="564"/>
        <v>0</v>
      </c>
      <c r="AT5961">
        <v>0</v>
      </c>
      <c r="AU5961">
        <v>0</v>
      </c>
      <c r="AW5961" t="s">
        <v>3060</v>
      </c>
      <c r="AX5961" t="s">
        <v>82</v>
      </c>
    </row>
    <row r="5962" spans="1:51">
      <c r="A5962">
        <v>314454</v>
      </c>
      <c r="B5962">
        <v>25</v>
      </c>
      <c r="C5962" t="s">
        <v>6497</v>
      </c>
      <c r="D5962">
        <v>29</v>
      </c>
      <c r="E5962">
        <v>34</v>
      </c>
      <c r="F5962">
        <v>2012</v>
      </c>
      <c r="G5962">
        <v>11</v>
      </c>
      <c r="H5962">
        <v>9</v>
      </c>
      <c r="J5962">
        <v>33</v>
      </c>
      <c r="P5962" t="str">
        <f t="shared" si="559"/>
        <v>33</v>
      </c>
      <c r="Q5962">
        <v>1</v>
      </c>
      <c r="R5962">
        <v>1</v>
      </c>
      <c r="S5962">
        <v>2</v>
      </c>
      <c r="U5962" t="s">
        <v>44</v>
      </c>
      <c r="V5962">
        <v>1</v>
      </c>
      <c r="W5962" t="str">
        <f t="shared" si="560"/>
        <v>PFAUTSCH, DONNA</v>
      </c>
      <c r="X5962" t="s">
        <v>10744</v>
      </c>
      <c r="Y5962">
        <v>200</v>
      </c>
      <c r="Z5962">
        <v>200</v>
      </c>
      <c r="AA5962">
        <v>0</v>
      </c>
      <c r="AB5962">
        <v>10193</v>
      </c>
      <c r="AC5962">
        <v>1</v>
      </c>
      <c r="AH5962">
        <f t="shared" si="561"/>
        <v>16007</v>
      </c>
      <c r="AI5962">
        <f t="shared" si="562"/>
        <v>5814</v>
      </c>
      <c r="AJ5962">
        <f t="shared" si="563"/>
        <v>10193</v>
      </c>
      <c r="AK5962">
        <f t="shared" si="564"/>
        <v>0</v>
      </c>
      <c r="AT5962">
        <v>0</v>
      </c>
      <c r="AU5962">
        <v>0</v>
      </c>
      <c r="AW5962" t="s">
        <v>10745</v>
      </c>
      <c r="AX5962" t="s">
        <v>1518</v>
      </c>
    </row>
    <row r="5963" spans="1:51">
      <c r="A5963">
        <v>314455</v>
      </c>
      <c r="B5963">
        <v>25</v>
      </c>
      <c r="C5963" t="s">
        <v>6497</v>
      </c>
      <c r="D5963">
        <v>29</v>
      </c>
      <c r="E5963">
        <v>34</v>
      </c>
      <c r="F5963">
        <v>2012</v>
      </c>
      <c r="G5963">
        <v>11</v>
      </c>
      <c r="H5963">
        <v>9</v>
      </c>
      <c r="J5963">
        <v>34</v>
      </c>
      <c r="P5963" t="str">
        <f t="shared" si="559"/>
        <v>34</v>
      </c>
      <c r="Q5963">
        <v>1</v>
      </c>
      <c r="R5963">
        <v>1</v>
      </c>
      <c r="S5963">
        <v>2</v>
      </c>
      <c r="U5963" t="s">
        <v>44</v>
      </c>
      <c r="V5963">
        <v>1</v>
      </c>
      <c r="W5963" t="str">
        <f t="shared" si="560"/>
        <v>GRISAMORE, JEFF</v>
      </c>
      <c r="X5963" t="s">
        <v>10572</v>
      </c>
      <c r="Y5963">
        <v>200</v>
      </c>
      <c r="Z5963">
        <v>200</v>
      </c>
      <c r="AA5963">
        <v>1</v>
      </c>
      <c r="AB5963">
        <v>14828</v>
      </c>
      <c r="AC5963">
        <v>1</v>
      </c>
      <c r="AH5963">
        <f t="shared" si="561"/>
        <v>14828</v>
      </c>
      <c r="AI5963">
        <f t="shared" si="562"/>
        <v>0</v>
      </c>
      <c r="AJ5963">
        <f t="shared" si="563"/>
        <v>14828</v>
      </c>
      <c r="AK5963">
        <f t="shared" si="564"/>
        <v>0</v>
      </c>
      <c r="AT5963">
        <v>0</v>
      </c>
      <c r="AU5963">
        <v>0</v>
      </c>
      <c r="AW5963" t="s">
        <v>10573</v>
      </c>
      <c r="AX5963" t="s">
        <v>452</v>
      </c>
    </row>
    <row r="5964" spans="1:51">
      <c r="A5964">
        <v>314456</v>
      </c>
      <c r="B5964">
        <v>25</v>
      </c>
      <c r="C5964" t="s">
        <v>6497</v>
      </c>
      <c r="D5964">
        <v>29</v>
      </c>
      <c r="E5964">
        <v>34</v>
      </c>
      <c r="F5964">
        <v>2012</v>
      </c>
      <c r="G5964">
        <v>11</v>
      </c>
      <c r="H5964">
        <v>9</v>
      </c>
      <c r="J5964">
        <v>35</v>
      </c>
      <c r="P5964" t="str">
        <f t="shared" si="559"/>
        <v>35</v>
      </c>
      <c r="Q5964">
        <v>1</v>
      </c>
      <c r="R5964">
        <v>1</v>
      </c>
      <c r="S5964">
        <v>2</v>
      </c>
      <c r="U5964" t="s">
        <v>44</v>
      </c>
      <c r="V5964">
        <v>1</v>
      </c>
      <c r="W5964" t="str">
        <f t="shared" si="560"/>
        <v>CROSS, GARY</v>
      </c>
      <c r="X5964" t="s">
        <v>10500</v>
      </c>
      <c r="Y5964">
        <v>200</v>
      </c>
      <c r="Z5964">
        <v>200</v>
      </c>
      <c r="AA5964">
        <v>1</v>
      </c>
      <c r="AB5964">
        <v>14230</v>
      </c>
      <c r="AC5964">
        <v>1</v>
      </c>
      <c r="AH5964">
        <f t="shared" si="561"/>
        <v>14230</v>
      </c>
      <c r="AI5964">
        <f t="shared" si="562"/>
        <v>0</v>
      </c>
      <c r="AJ5964">
        <f t="shared" si="563"/>
        <v>14230</v>
      </c>
      <c r="AK5964">
        <f t="shared" si="564"/>
        <v>0</v>
      </c>
      <c r="AT5964">
        <v>0</v>
      </c>
      <c r="AU5964">
        <v>0</v>
      </c>
      <c r="AW5964" t="s">
        <v>5071</v>
      </c>
      <c r="AX5964" t="s">
        <v>328</v>
      </c>
    </row>
    <row r="5965" spans="1:51">
      <c r="A5965">
        <v>314457</v>
      </c>
      <c r="B5965">
        <v>25</v>
      </c>
      <c r="C5965" t="s">
        <v>6497</v>
      </c>
      <c r="D5965">
        <v>29</v>
      </c>
      <c r="E5965">
        <v>34</v>
      </c>
      <c r="F5965">
        <v>2012</v>
      </c>
      <c r="G5965">
        <v>11</v>
      </c>
      <c r="H5965">
        <v>9</v>
      </c>
      <c r="J5965">
        <v>36</v>
      </c>
      <c r="P5965" t="str">
        <f t="shared" si="559"/>
        <v>36</v>
      </c>
      <c r="Q5965">
        <v>1</v>
      </c>
      <c r="R5965">
        <v>1</v>
      </c>
      <c r="S5965">
        <v>2</v>
      </c>
      <c r="U5965" t="s">
        <v>44</v>
      </c>
      <c r="V5965">
        <v>1</v>
      </c>
      <c r="W5965" t="str">
        <f t="shared" si="560"/>
        <v>MCMANUS, KEVIN</v>
      </c>
      <c r="X5965" t="s">
        <v>10689</v>
      </c>
      <c r="Y5965">
        <v>100</v>
      </c>
      <c r="Z5965">
        <v>100</v>
      </c>
      <c r="AA5965">
        <v>1</v>
      </c>
      <c r="AB5965">
        <v>13762</v>
      </c>
      <c r="AC5965">
        <v>1</v>
      </c>
      <c r="AH5965">
        <f t="shared" si="561"/>
        <v>13762</v>
      </c>
      <c r="AI5965">
        <f t="shared" si="562"/>
        <v>13762</v>
      </c>
      <c r="AJ5965">
        <f t="shared" si="563"/>
        <v>0</v>
      </c>
      <c r="AK5965">
        <f t="shared" si="564"/>
        <v>0</v>
      </c>
      <c r="AT5965">
        <v>0</v>
      </c>
      <c r="AU5965">
        <v>0</v>
      </c>
      <c r="AW5965" t="s">
        <v>10690</v>
      </c>
      <c r="AX5965" t="s">
        <v>251</v>
      </c>
    </row>
    <row r="5966" spans="1:51">
      <c r="A5966">
        <v>314459</v>
      </c>
      <c r="B5966">
        <v>25</v>
      </c>
      <c r="C5966" t="s">
        <v>6497</v>
      </c>
      <c r="D5966">
        <v>29</v>
      </c>
      <c r="E5966">
        <v>34</v>
      </c>
      <c r="F5966">
        <v>2012</v>
      </c>
      <c r="G5966">
        <v>11</v>
      </c>
      <c r="H5966">
        <v>9</v>
      </c>
      <c r="J5966">
        <v>37</v>
      </c>
      <c r="P5966" t="str">
        <f t="shared" si="559"/>
        <v>37</v>
      </c>
      <c r="Q5966">
        <v>1</v>
      </c>
      <c r="R5966">
        <v>1</v>
      </c>
      <c r="S5966">
        <v>2</v>
      </c>
      <c r="U5966" t="s">
        <v>44</v>
      </c>
      <c r="V5966">
        <v>1</v>
      </c>
      <c r="W5966" t="str">
        <f t="shared" si="560"/>
        <v>RUNIONS, JOE</v>
      </c>
      <c r="X5966" t="s">
        <v>10781</v>
      </c>
      <c r="Y5966">
        <v>100</v>
      </c>
      <c r="Z5966">
        <v>100</v>
      </c>
      <c r="AA5966">
        <v>0</v>
      </c>
      <c r="AB5966">
        <v>9813</v>
      </c>
      <c r="AC5966">
        <v>1</v>
      </c>
      <c r="AH5966">
        <f t="shared" si="561"/>
        <v>16923</v>
      </c>
      <c r="AI5966">
        <f t="shared" si="562"/>
        <v>9813</v>
      </c>
      <c r="AJ5966">
        <f t="shared" si="563"/>
        <v>7110</v>
      </c>
      <c r="AK5966">
        <f t="shared" si="564"/>
        <v>0</v>
      </c>
      <c r="AT5966">
        <v>0</v>
      </c>
      <c r="AU5966">
        <v>0</v>
      </c>
      <c r="AW5966" t="s">
        <v>10782</v>
      </c>
      <c r="AX5966" t="s">
        <v>288</v>
      </c>
    </row>
    <row r="5967" spans="1:51">
      <c r="A5967">
        <v>314458</v>
      </c>
      <c r="B5967">
        <v>25</v>
      </c>
      <c r="C5967" t="s">
        <v>6497</v>
      </c>
      <c r="D5967">
        <v>29</v>
      </c>
      <c r="E5967">
        <v>34</v>
      </c>
      <c r="F5967">
        <v>2012</v>
      </c>
      <c r="G5967">
        <v>11</v>
      </c>
      <c r="H5967">
        <v>9</v>
      </c>
      <c r="J5967">
        <v>37</v>
      </c>
      <c r="P5967" t="str">
        <f t="shared" si="559"/>
        <v>37</v>
      </c>
      <c r="Q5967">
        <v>1</v>
      </c>
      <c r="R5967">
        <v>1</v>
      </c>
      <c r="S5967">
        <v>2</v>
      </c>
      <c r="U5967" t="s">
        <v>44</v>
      </c>
      <c r="V5967">
        <v>1</v>
      </c>
      <c r="W5967" t="str">
        <f t="shared" si="560"/>
        <v>WOOD, NOLA</v>
      </c>
      <c r="X5967" t="s">
        <v>10888</v>
      </c>
      <c r="Y5967">
        <v>200</v>
      </c>
      <c r="Z5967">
        <v>200</v>
      </c>
      <c r="AA5967">
        <v>0</v>
      </c>
      <c r="AB5967">
        <v>7110</v>
      </c>
      <c r="AC5967">
        <v>0</v>
      </c>
      <c r="AH5967">
        <f t="shared" si="561"/>
        <v>16923</v>
      </c>
      <c r="AI5967">
        <f t="shared" si="562"/>
        <v>9813</v>
      </c>
      <c r="AJ5967">
        <f t="shared" si="563"/>
        <v>7110</v>
      </c>
      <c r="AK5967">
        <f t="shared" si="564"/>
        <v>0</v>
      </c>
      <c r="AT5967">
        <v>0</v>
      </c>
      <c r="AU5967">
        <v>0</v>
      </c>
      <c r="AW5967" t="s">
        <v>2958</v>
      </c>
      <c r="AX5967" t="s">
        <v>10889</v>
      </c>
    </row>
    <row r="5968" spans="1:51">
      <c r="A5968">
        <v>314461</v>
      </c>
      <c r="B5968">
        <v>25</v>
      </c>
      <c r="C5968" t="s">
        <v>6497</v>
      </c>
      <c r="D5968">
        <v>29</v>
      </c>
      <c r="E5968">
        <v>34</v>
      </c>
      <c r="F5968">
        <v>2012</v>
      </c>
      <c r="G5968">
        <v>11</v>
      </c>
      <c r="H5968">
        <v>9</v>
      </c>
      <c r="J5968">
        <v>38</v>
      </c>
      <c r="P5968" t="str">
        <f t="shared" si="559"/>
        <v>38</v>
      </c>
      <c r="Q5968">
        <v>1</v>
      </c>
      <c r="R5968">
        <v>1</v>
      </c>
      <c r="S5968">
        <v>2</v>
      </c>
      <c r="U5968" t="s">
        <v>44</v>
      </c>
      <c r="V5968">
        <v>1</v>
      </c>
      <c r="W5968" t="str">
        <f t="shared" si="560"/>
        <v>BERRY, T. J.</v>
      </c>
      <c r="X5968" t="s">
        <v>10458</v>
      </c>
      <c r="Y5968">
        <v>200</v>
      </c>
      <c r="Z5968">
        <v>200</v>
      </c>
      <c r="AA5968">
        <v>1</v>
      </c>
      <c r="AB5968">
        <v>10215</v>
      </c>
      <c r="AC5968">
        <v>1</v>
      </c>
      <c r="AH5968">
        <f t="shared" si="561"/>
        <v>17212</v>
      </c>
      <c r="AI5968">
        <f t="shared" si="562"/>
        <v>6997</v>
      </c>
      <c r="AJ5968">
        <f t="shared" si="563"/>
        <v>10215</v>
      </c>
      <c r="AK5968">
        <f t="shared" si="564"/>
        <v>0</v>
      </c>
      <c r="AT5968">
        <v>0</v>
      </c>
      <c r="AU5968">
        <v>0</v>
      </c>
      <c r="AW5968" t="s">
        <v>797</v>
      </c>
      <c r="AX5968" t="s">
        <v>260</v>
      </c>
      <c r="AY5968" t="s">
        <v>48</v>
      </c>
    </row>
    <row r="5969" spans="1:51">
      <c r="A5969">
        <v>314460</v>
      </c>
      <c r="B5969">
        <v>25</v>
      </c>
      <c r="C5969" t="s">
        <v>6497</v>
      </c>
      <c r="D5969">
        <v>29</v>
      </c>
      <c r="E5969">
        <v>34</v>
      </c>
      <c r="F5969">
        <v>2012</v>
      </c>
      <c r="G5969">
        <v>11</v>
      </c>
      <c r="H5969">
        <v>9</v>
      </c>
      <c r="J5969">
        <v>38</v>
      </c>
      <c r="P5969" t="str">
        <f t="shared" si="559"/>
        <v>38</v>
      </c>
      <c r="Q5969">
        <v>1</v>
      </c>
      <c r="R5969">
        <v>1</v>
      </c>
      <c r="S5969">
        <v>2</v>
      </c>
      <c r="U5969" t="s">
        <v>44</v>
      </c>
      <c r="V5969">
        <v>1</v>
      </c>
      <c r="W5969" t="str">
        <f t="shared" si="560"/>
        <v>MORGAN, KEVIN</v>
      </c>
      <c r="X5969" t="s">
        <v>10713</v>
      </c>
      <c r="Y5969">
        <v>100</v>
      </c>
      <c r="Z5969">
        <v>100</v>
      </c>
      <c r="AA5969">
        <v>0</v>
      </c>
      <c r="AB5969">
        <v>6997</v>
      </c>
      <c r="AC5969">
        <v>0</v>
      </c>
      <c r="AH5969">
        <f t="shared" si="561"/>
        <v>17212</v>
      </c>
      <c r="AI5969">
        <f t="shared" si="562"/>
        <v>6997</v>
      </c>
      <c r="AJ5969">
        <f t="shared" si="563"/>
        <v>10215</v>
      </c>
      <c r="AK5969">
        <f t="shared" si="564"/>
        <v>0</v>
      </c>
      <c r="AT5969">
        <v>0</v>
      </c>
      <c r="AU5969">
        <v>0</v>
      </c>
      <c r="AW5969" t="s">
        <v>265</v>
      </c>
      <c r="AX5969" t="s">
        <v>251</v>
      </c>
    </row>
    <row r="5970" spans="1:51">
      <c r="A5970">
        <v>314463</v>
      </c>
      <c r="B5970">
        <v>25</v>
      </c>
      <c r="C5970" t="s">
        <v>6497</v>
      </c>
      <c r="D5970">
        <v>29</v>
      </c>
      <c r="E5970">
        <v>34</v>
      </c>
      <c r="F5970">
        <v>2012</v>
      </c>
      <c r="G5970">
        <v>11</v>
      </c>
      <c r="H5970">
        <v>9</v>
      </c>
      <c r="J5970">
        <v>39</v>
      </c>
      <c r="P5970" t="str">
        <f t="shared" si="559"/>
        <v>39</v>
      </c>
      <c r="Q5970">
        <v>1</v>
      </c>
      <c r="R5970">
        <v>1</v>
      </c>
      <c r="S5970">
        <v>2</v>
      </c>
      <c r="U5970" t="s">
        <v>44</v>
      </c>
      <c r="V5970">
        <v>1</v>
      </c>
      <c r="W5970" t="str">
        <f t="shared" si="560"/>
        <v>MCGAUGH, JOE DON</v>
      </c>
      <c r="X5970" t="s">
        <v>10685</v>
      </c>
      <c r="Y5970">
        <v>200</v>
      </c>
      <c r="Z5970">
        <v>200</v>
      </c>
      <c r="AA5970">
        <v>0</v>
      </c>
      <c r="AB5970">
        <v>8723</v>
      </c>
      <c r="AC5970">
        <v>1</v>
      </c>
      <c r="AH5970">
        <f t="shared" si="561"/>
        <v>15601</v>
      </c>
      <c r="AI5970">
        <f t="shared" si="562"/>
        <v>6878</v>
      </c>
      <c r="AJ5970">
        <f t="shared" si="563"/>
        <v>8723</v>
      </c>
      <c r="AK5970">
        <f t="shared" si="564"/>
        <v>0</v>
      </c>
      <c r="AT5970">
        <v>0</v>
      </c>
      <c r="AU5970">
        <v>0</v>
      </c>
      <c r="AW5970" t="s">
        <v>10686</v>
      </c>
      <c r="AX5970" t="s">
        <v>288</v>
      </c>
      <c r="AY5970" t="s">
        <v>163</v>
      </c>
    </row>
    <row r="5971" spans="1:51">
      <c r="A5971">
        <v>314462</v>
      </c>
      <c r="B5971">
        <v>25</v>
      </c>
      <c r="C5971" t="s">
        <v>6497</v>
      </c>
      <c r="D5971">
        <v>29</v>
      </c>
      <c r="E5971">
        <v>34</v>
      </c>
      <c r="F5971">
        <v>2012</v>
      </c>
      <c r="G5971">
        <v>11</v>
      </c>
      <c r="H5971">
        <v>9</v>
      </c>
      <c r="J5971">
        <v>39</v>
      </c>
      <c r="P5971" t="str">
        <f t="shared" si="559"/>
        <v>39</v>
      </c>
      <c r="Q5971">
        <v>1</v>
      </c>
      <c r="R5971">
        <v>1</v>
      </c>
      <c r="S5971">
        <v>2</v>
      </c>
      <c r="U5971" t="s">
        <v>44</v>
      </c>
      <c r="V5971">
        <v>1</v>
      </c>
      <c r="W5971" t="str">
        <f t="shared" si="560"/>
        <v>TALBERT, WILL</v>
      </c>
      <c r="X5971" t="s">
        <v>10853</v>
      </c>
      <c r="Y5971">
        <v>100</v>
      </c>
      <c r="Z5971">
        <v>100</v>
      </c>
      <c r="AA5971">
        <v>0</v>
      </c>
      <c r="AB5971">
        <v>6878</v>
      </c>
      <c r="AC5971">
        <v>0</v>
      </c>
      <c r="AH5971">
        <f t="shared" si="561"/>
        <v>15601</v>
      </c>
      <c r="AI5971">
        <f t="shared" si="562"/>
        <v>6878</v>
      </c>
      <c r="AJ5971">
        <f t="shared" si="563"/>
        <v>8723</v>
      </c>
      <c r="AK5971">
        <f t="shared" si="564"/>
        <v>0</v>
      </c>
      <c r="AT5971">
        <v>0</v>
      </c>
      <c r="AU5971">
        <v>0</v>
      </c>
      <c r="AW5971" t="s">
        <v>6777</v>
      </c>
      <c r="AX5971" t="s">
        <v>752</v>
      </c>
    </row>
    <row r="5972" spans="1:51">
      <c r="A5972">
        <v>314465</v>
      </c>
      <c r="B5972">
        <v>25</v>
      </c>
      <c r="C5972" t="s">
        <v>6497</v>
      </c>
      <c r="D5972">
        <v>29</v>
      </c>
      <c r="E5972">
        <v>34</v>
      </c>
      <c r="F5972">
        <v>2012</v>
      </c>
      <c r="G5972">
        <v>11</v>
      </c>
      <c r="H5972">
        <v>9</v>
      </c>
      <c r="J5972">
        <v>40</v>
      </c>
      <c r="P5972" t="str">
        <f t="shared" si="559"/>
        <v>40</v>
      </c>
      <c r="Q5972">
        <v>1</v>
      </c>
      <c r="R5972">
        <v>1</v>
      </c>
      <c r="S5972">
        <v>2</v>
      </c>
      <c r="U5972" t="s">
        <v>44</v>
      </c>
      <c r="V5972">
        <v>1</v>
      </c>
      <c r="W5972" t="str">
        <f t="shared" si="560"/>
        <v>HANSEN, JIM</v>
      </c>
      <c r="X5972" t="s">
        <v>10583</v>
      </c>
      <c r="Y5972">
        <v>200</v>
      </c>
      <c r="Z5972">
        <v>200</v>
      </c>
      <c r="AA5972">
        <v>0</v>
      </c>
      <c r="AB5972">
        <v>7999</v>
      </c>
      <c r="AC5972">
        <v>1</v>
      </c>
      <c r="AH5972">
        <f t="shared" si="561"/>
        <v>15416</v>
      </c>
      <c r="AI5972">
        <f t="shared" si="562"/>
        <v>7417</v>
      </c>
      <c r="AJ5972">
        <f t="shared" si="563"/>
        <v>7999</v>
      </c>
      <c r="AK5972">
        <f t="shared" si="564"/>
        <v>0</v>
      </c>
      <c r="AT5972">
        <v>0</v>
      </c>
      <c r="AU5972">
        <v>0</v>
      </c>
      <c r="AW5972" t="s">
        <v>9539</v>
      </c>
      <c r="AX5972" t="s">
        <v>566</v>
      </c>
    </row>
    <row r="5973" spans="1:51">
      <c r="A5973">
        <v>314464</v>
      </c>
      <c r="B5973">
        <v>25</v>
      </c>
      <c r="C5973" t="s">
        <v>6497</v>
      </c>
      <c r="D5973">
        <v>29</v>
      </c>
      <c r="E5973">
        <v>34</v>
      </c>
      <c r="F5973">
        <v>2012</v>
      </c>
      <c r="G5973">
        <v>11</v>
      </c>
      <c r="H5973">
        <v>9</v>
      </c>
      <c r="J5973">
        <v>40</v>
      </c>
      <c r="P5973" t="str">
        <f t="shared" si="559"/>
        <v>40</v>
      </c>
      <c r="Q5973">
        <v>1</v>
      </c>
      <c r="R5973">
        <v>1</v>
      </c>
      <c r="S5973">
        <v>2</v>
      </c>
      <c r="U5973" t="s">
        <v>44</v>
      </c>
      <c r="V5973">
        <v>1</v>
      </c>
      <c r="W5973" t="str">
        <f t="shared" si="560"/>
        <v>QUINN, PAUL</v>
      </c>
      <c r="X5973" t="s">
        <v>10753</v>
      </c>
      <c r="Y5973">
        <v>100</v>
      </c>
      <c r="Z5973">
        <v>100</v>
      </c>
      <c r="AA5973">
        <v>1</v>
      </c>
      <c r="AB5973">
        <v>7417</v>
      </c>
      <c r="AC5973">
        <v>0</v>
      </c>
      <c r="AH5973">
        <f t="shared" si="561"/>
        <v>15416</v>
      </c>
      <c r="AI5973">
        <f t="shared" si="562"/>
        <v>7417</v>
      </c>
      <c r="AJ5973">
        <f t="shared" si="563"/>
        <v>7999</v>
      </c>
      <c r="AK5973">
        <f t="shared" si="564"/>
        <v>0</v>
      </c>
      <c r="AT5973">
        <v>0</v>
      </c>
      <c r="AU5973">
        <v>0</v>
      </c>
      <c r="AW5973" t="s">
        <v>9832</v>
      </c>
      <c r="AX5973" t="s">
        <v>221</v>
      </c>
    </row>
    <row r="5974" spans="1:51">
      <c r="A5974">
        <v>314467</v>
      </c>
      <c r="B5974">
        <v>25</v>
      </c>
      <c r="C5974" t="s">
        <v>6497</v>
      </c>
      <c r="D5974">
        <v>29</v>
      </c>
      <c r="E5974">
        <v>34</v>
      </c>
      <c r="F5974">
        <v>2012</v>
      </c>
      <c r="G5974">
        <v>11</v>
      </c>
      <c r="H5974">
        <v>9</v>
      </c>
      <c r="J5974">
        <v>41</v>
      </c>
      <c r="P5974" t="str">
        <f t="shared" si="559"/>
        <v>41</v>
      </c>
      <c r="Q5974">
        <v>1</v>
      </c>
      <c r="R5974">
        <v>1</v>
      </c>
      <c r="S5974">
        <v>2</v>
      </c>
      <c r="U5974" t="s">
        <v>44</v>
      </c>
      <c r="V5974">
        <v>1</v>
      </c>
      <c r="W5974" t="str">
        <f t="shared" si="560"/>
        <v>SCHIEFFER, EDWARD L.</v>
      </c>
      <c r="X5974" t="s">
        <v>10798</v>
      </c>
      <c r="Y5974">
        <v>100</v>
      </c>
      <c r="Z5974">
        <v>100</v>
      </c>
      <c r="AA5974">
        <v>1</v>
      </c>
      <c r="AB5974">
        <v>9589</v>
      </c>
      <c r="AC5974">
        <v>1</v>
      </c>
      <c r="AH5974">
        <f t="shared" si="561"/>
        <v>16446</v>
      </c>
      <c r="AI5974">
        <f t="shared" si="562"/>
        <v>9589</v>
      </c>
      <c r="AJ5974">
        <f t="shared" si="563"/>
        <v>6857</v>
      </c>
      <c r="AK5974">
        <f t="shared" si="564"/>
        <v>0</v>
      </c>
      <c r="AT5974">
        <v>0</v>
      </c>
      <c r="AU5974">
        <v>0</v>
      </c>
      <c r="AW5974" t="s">
        <v>10799</v>
      </c>
      <c r="AX5974" t="s">
        <v>365</v>
      </c>
    </row>
    <row r="5975" spans="1:51">
      <c r="A5975">
        <v>314466</v>
      </c>
      <c r="B5975">
        <v>25</v>
      </c>
      <c r="C5975" t="s">
        <v>6497</v>
      </c>
      <c r="D5975">
        <v>29</v>
      </c>
      <c r="E5975">
        <v>34</v>
      </c>
      <c r="F5975">
        <v>2012</v>
      </c>
      <c r="G5975">
        <v>11</v>
      </c>
      <c r="H5975">
        <v>9</v>
      </c>
      <c r="J5975">
        <v>41</v>
      </c>
      <c r="P5975" t="str">
        <f t="shared" si="559"/>
        <v>41</v>
      </c>
      <c r="Q5975">
        <v>1</v>
      </c>
      <c r="R5975">
        <v>1</v>
      </c>
      <c r="S5975">
        <v>2</v>
      </c>
      <c r="U5975" t="s">
        <v>44</v>
      </c>
      <c r="V5975">
        <v>1</v>
      </c>
      <c r="W5975" t="str">
        <f t="shared" si="560"/>
        <v>STEINIGER, BEVERLY A.</v>
      </c>
      <c r="X5975" t="s">
        <v>10831</v>
      </c>
      <c r="Y5975">
        <v>200</v>
      </c>
      <c r="Z5975">
        <v>200</v>
      </c>
      <c r="AA5975">
        <v>0</v>
      </c>
      <c r="AB5975">
        <v>6857</v>
      </c>
      <c r="AC5975">
        <v>0</v>
      </c>
      <c r="AH5975">
        <f t="shared" si="561"/>
        <v>16446</v>
      </c>
      <c r="AI5975">
        <f t="shared" si="562"/>
        <v>9589</v>
      </c>
      <c r="AJ5975">
        <f t="shared" si="563"/>
        <v>6857</v>
      </c>
      <c r="AK5975">
        <f t="shared" si="564"/>
        <v>0</v>
      </c>
      <c r="AT5975">
        <v>0</v>
      </c>
      <c r="AU5975">
        <v>0</v>
      </c>
      <c r="AW5975" t="s">
        <v>10832</v>
      </c>
      <c r="AX5975" t="s">
        <v>3429</v>
      </c>
      <c r="AY5975" t="s">
        <v>64</v>
      </c>
    </row>
    <row r="5976" spans="1:51">
      <c r="A5976">
        <v>314468</v>
      </c>
      <c r="B5976">
        <v>25</v>
      </c>
      <c r="C5976" t="s">
        <v>6497</v>
      </c>
      <c r="D5976">
        <v>29</v>
      </c>
      <c r="E5976">
        <v>34</v>
      </c>
      <c r="F5976">
        <v>2012</v>
      </c>
      <c r="G5976">
        <v>11</v>
      </c>
      <c r="H5976">
        <v>9</v>
      </c>
      <c r="J5976">
        <v>42</v>
      </c>
      <c r="P5976" t="str">
        <f t="shared" si="559"/>
        <v>42</v>
      </c>
      <c r="Q5976">
        <v>1</v>
      </c>
      <c r="R5976">
        <v>1</v>
      </c>
      <c r="S5976">
        <v>2</v>
      </c>
      <c r="U5976" t="s">
        <v>44</v>
      </c>
      <c r="V5976">
        <v>1</v>
      </c>
      <c r="W5976" t="str">
        <f t="shared" si="560"/>
        <v>KORMAN, BART</v>
      </c>
      <c r="X5976" t="s">
        <v>10633</v>
      </c>
      <c r="Y5976">
        <v>200</v>
      </c>
      <c r="Z5976">
        <v>200</v>
      </c>
      <c r="AA5976">
        <v>1</v>
      </c>
      <c r="AB5976">
        <v>14452</v>
      </c>
      <c r="AC5976">
        <v>1</v>
      </c>
      <c r="AH5976">
        <f t="shared" si="561"/>
        <v>14452</v>
      </c>
      <c r="AI5976">
        <f t="shared" si="562"/>
        <v>0</v>
      </c>
      <c r="AJ5976">
        <f t="shared" si="563"/>
        <v>14452</v>
      </c>
      <c r="AK5976">
        <f t="shared" si="564"/>
        <v>0</v>
      </c>
      <c r="AT5976">
        <v>0</v>
      </c>
      <c r="AU5976">
        <v>0</v>
      </c>
      <c r="AW5976" t="s">
        <v>10634</v>
      </c>
      <c r="AX5976" t="s">
        <v>972</v>
      </c>
    </row>
    <row r="5977" spans="1:51">
      <c r="A5977">
        <v>314470</v>
      </c>
      <c r="B5977">
        <v>25</v>
      </c>
      <c r="C5977" t="s">
        <v>6497</v>
      </c>
      <c r="D5977">
        <v>29</v>
      </c>
      <c r="E5977">
        <v>34</v>
      </c>
      <c r="F5977">
        <v>2012</v>
      </c>
      <c r="G5977">
        <v>11</v>
      </c>
      <c r="H5977">
        <v>9</v>
      </c>
      <c r="J5977">
        <v>43</v>
      </c>
      <c r="P5977" t="str">
        <f t="shared" si="559"/>
        <v>43</v>
      </c>
      <c r="Q5977">
        <v>1</v>
      </c>
      <c r="R5977">
        <v>1</v>
      </c>
      <c r="S5977">
        <v>2</v>
      </c>
      <c r="U5977" t="s">
        <v>44</v>
      </c>
      <c r="V5977">
        <v>1</v>
      </c>
      <c r="W5977" t="str">
        <f t="shared" si="560"/>
        <v>HOUGHTON, JAY D.</v>
      </c>
      <c r="X5977" t="s">
        <v>10603</v>
      </c>
      <c r="Y5977">
        <v>200</v>
      </c>
      <c r="Z5977">
        <v>200</v>
      </c>
      <c r="AA5977">
        <v>1</v>
      </c>
      <c r="AB5977">
        <v>8702</v>
      </c>
      <c r="AC5977">
        <v>1</v>
      </c>
      <c r="AH5977">
        <f t="shared" si="561"/>
        <v>13661</v>
      </c>
      <c r="AI5977">
        <f t="shared" si="562"/>
        <v>4959</v>
      </c>
      <c r="AJ5977">
        <f t="shared" si="563"/>
        <v>8702</v>
      </c>
      <c r="AK5977">
        <f t="shared" si="564"/>
        <v>0</v>
      </c>
      <c r="AT5977">
        <v>0</v>
      </c>
      <c r="AU5977">
        <v>0</v>
      </c>
      <c r="AW5977" t="s">
        <v>10604</v>
      </c>
      <c r="AX5977" t="s">
        <v>1656</v>
      </c>
      <c r="AY5977" t="s">
        <v>103</v>
      </c>
    </row>
    <row r="5978" spans="1:51">
      <c r="A5978">
        <v>314469</v>
      </c>
      <c r="B5978">
        <v>25</v>
      </c>
      <c r="C5978" t="s">
        <v>6497</v>
      </c>
      <c r="D5978">
        <v>29</v>
      </c>
      <c r="E5978">
        <v>34</v>
      </c>
      <c r="F5978">
        <v>2012</v>
      </c>
      <c r="G5978">
        <v>11</v>
      </c>
      <c r="H5978">
        <v>9</v>
      </c>
      <c r="J5978">
        <v>43</v>
      </c>
      <c r="P5978" t="str">
        <f t="shared" si="559"/>
        <v>43</v>
      </c>
      <c r="Q5978">
        <v>1</v>
      </c>
      <c r="R5978">
        <v>1</v>
      </c>
      <c r="S5978">
        <v>2</v>
      </c>
      <c r="U5978" t="s">
        <v>44</v>
      </c>
      <c r="V5978">
        <v>1</v>
      </c>
      <c r="W5978" t="str">
        <f t="shared" si="560"/>
        <v>LOCKWOOD, ED</v>
      </c>
      <c r="X5978" t="s">
        <v>10670</v>
      </c>
      <c r="Y5978">
        <v>100</v>
      </c>
      <c r="Z5978">
        <v>100</v>
      </c>
      <c r="AA5978">
        <v>0</v>
      </c>
      <c r="AB5978">
        <v>4959</v>
      </c>
      <c r="AC5978">
        <v>0</v>
      </c>
      <c r="AH5978">
        <f t="shared" si="561"/>
        <v>13661</v>
      </c>
      <c r="AI5978">
        <f t="shared" si="562"/>
        <v>4959</v>
      </c>
      <c r="AJ5978">
        <f t="shared" si="563"/>
        <v>8702</v>
      </c>
      <c r="AK5978">
        <f t="shared" si="564"/>
        <v>0</v>
      </c>
      <c r="AT5978">
        <v>0</v>
      </c>
      <c r="AU5978">
        <v>0</v>
      </c>
      <c r="AW5978" t="s">
        <v>10671</v>
      </c>
      <c r="AX5978" t="s">
        <v>365</v>
      </c>
    </row>
    <row r="5979" spans="1:51">
      <c r="A5979">
        <v>314471</v>
      </c>
      <c r="B5979">
        <v>25</v>
      </c>
      <c r="C5979" t="s">
        <v>6497</v>
      </c>
      <c r="D5979">
        <v>29</v>
      </c>
      <c r="E5979">
        <v>34</v>
      </c>
      <c r="F5979">
        <v>2012</v>
      </c>
      <c r="G5979">
        <v>11</v>
      </c>
      <c r="H5979">
        <v>9</v>
      </c>
      <c r="J5979">
        <v>44</v>
      </c>
      <c r="P5979" t="str">
        <f t="shared" si="559"/>
        <v>44</v>
      </c>
      <c r="Q5979">
        <v>1</v>
      </c>
      <c r="R5979">
        <v>1</v>
      </c>
      <c r="S5979">
        <v>2</v>
      </c>
      <c r="U5979" t="s">
        <v>44</v>
      </c>
      <c r="V5979">
        <v>1</v>
      </c>
      <c r="W5979" t="str">
        <f t="shared" si="560"/>
        <v>JACOB, KEN</v>
      </c>
      <c r="X5979" t="s">
        <v>10610</v>
      </c>
      <c r="Y5979">
        <v>100</v>
      </c>
      <c r="Z5979">
        <v>100</v>
      </c>
      <c r="AA5979">
        <v>0</v>
      </c>
      <c r="AB5979">
        <v>7676</v>
      </c>
      <c r="AC5979">
        <v>0</v>
      </c>
      <c r="AH5979">
        <f t="shared" si="561"/>
        <v>15672</v>
      </c>
      <c r="AI5979">
        <f t="shared" si="562"/>
        <v>7676</v>
      </c>
      <c r="AJ5979">
        <f t="shared" si="563"/>
        <v>7996</v>
      </c>
      <c r="AK5979">
        <f t="shared" si="564"/>
        <v>0</v>
      </c>
      <c r="AT5979">
        <v>0</v>
      </c>
      <c r="AU5979">
        <v>0</v>
      </c>
      <c r="AW5979" t="s">
        <v>166</v>
      </c>
      <c r="AX5979" t="s">
        <v>808</v>
      </c>
    </row>
    <row r="5980" spans="1:51">
      <c r="A5980">
        <v>314472</v>
      </c>
      <c r="B5980">
        <v>25</v>
      </c>
      <c r="C5980" t="s">
        <v>6497</v>
      </c>
      <c r="D5980">
        <v>29</v>
      </c>
      <c r="E5980">
        <v>34</v>
      </c>
      <c r="F5980">
        <v>2012</v>
      </c>
      <c r="G5980">
        <v>11</v>
      </c>
      <c r="H5980">
        <v>9</v>
      </c>
      <c r="J5980">
        <v>44</v>
      </c>
      <c r="P5980" t="str">
        <f t="shared" si="559"/>
        <v>44</v>
      </c>
      <c r="Q5980">
        <v>1</v>
      </c>
      <c r="R5980">
        <v>1</v>
      </c>
      <c r="S5980">
        <v>2</v>
      </c>
      <c r="U5980" t="s">
        <v>44</v>
      </c>
      <c r="V5980">
        <v>1</v>
      </c>
      <c r="W5980" t="str">
        <f t="shared" si="560"/>
        <v>ROWDEN, CALEB</v>
      </c>
      <c r="X5980" t="s">
        <v>10776</v>
      </c>
      <c r="Y5980">
        <v>200</v>
      </c>
      <c r="Z5980">
        <v>200</v>
      </c>
      <c r="AA5980">
        <v>0</v>
      </c>
      <c r="AB5980">
        <v>7996</v>
      </c>
      <c r="AC5980">
        <v>1</v>
      </c>
      <c r="AH5980">
        <f t="shared" si="561"/>
        <v>15672</v>
      </c>
      <c r="AI5980">
        <f t="shared" si="562"/>
        <v>7676</v>
      </c>
      <c r="AJ5980">
        <f t="shared" si="563"/>
        <v>7996</v>
      </c>
      <c r="AK5980">
        <f t="shared" si="564"/>
        <v>0</v>
      </c>
      <c r="AT5980">
        <v>0</v>
      </c>
      <c r="AU5980">
        <v>0</v>
      </c>
      <c r="AW5980" t="s">
        <v>10777</v>
      </c>
      <c r="AX5980" t="s">
        <v>6404</v>
      </c>
    </row>
    <row r="5981" spans="1:51">
      <c r="A5981">
        <v>314473</v>
      </c>
      <c r="B5981">
        <v>25</v>
      </c>
      <c r="C5981" t="s">
        <v>6497</v>
      </c>
      <c r="D5981">
        <v>29</v>
      </c>
      <c r="E5981">
        <v>34</v>
      </c>
      <c r="F5981">
        <v>2012</v>
      </c>
      <c r="G5981">
        <v>11</v>
      </c>
      <c r="H5981">
        <v>9</v>
      </c>
      <c r="J5981">
        <v>45</v>
      </c>
      <c r="P5981" t="str">
        <f t="shared" si="559"/>
        <v>45</v>
      </c>
      <c r="Q5981">
        <v>1</v>
      </c>
      <c r="R5981">
        <v>1</v>
      </c>
      <c r="S5981">
        <v>2</v>
      </c>
      <c r="U5981" t="s">
        <v>44</v>
      </c>
      <c r="V5981">
        <v>1</v>
      </c>
      <c r="W5981" t="str">
        <f t="shared" si="560"/>
        <v>KELLY, CHRIS</v>
      </c>
      <c r="X5981" t="s">
        <v>10623</v>
      </c>
      <c r="Y5981">
        <v>100</v>
      </c>
      <c r="Z5981">
        <v>100</v>
      </c>
      <c r="AA5981">
        <v>1</v>
      </c>
      <c r="AB5981">
        <v>10274</v>
      </c>
      <c r="AC5981">
        <v>1</v>
      </c>
      <c r="AH5981">
        <f t="shared" si="561"/>
        <v>10274</v>
      </c>
      <c r="AI5981">
        <f t="shared" si="562"/>
        <v>10274</v>
      </c>
      <c r="AJ5981">
        <f t="shared" si="563"/>
        <v>0</v>
      </c>
      <c r="AK5981">
        <f t="shared" si="564"/>
        <v>0</v>
      </c>
      <c r="AT5981">
        <v>0</v>
      </c>
      <c r="AU5981">
        <v>0</v>
      </c>
      <c r="AW5981" t="s">
        <v>218</v>
      </c>
      <c r="AX5981" t="s">
        <v>349</v>
      </c>
    </row>
    <row r="5982" spans="1:51">
      <c r="A5982">
        <v>314474</v>
      </c>
      <c r="B5982">
        <v>25</v>
      </c>
      <c r="C5982" t="s">
        <v>6497</v>
      </c>
      <c r="D5982">
        <v>29</v>
      </c>
      <c r="E5982">
        <v>34</v>
      </c>
      <c r="F5982">
        <v>2012</v>
      </c>
      <c r="G5982">
        <v>11</v>
      </c>
      <c r="H5982">
        <v>9</v>
      </c>
      <c r="J5982">
        <v>46</v>
      </c>
      <c r="P5982" t="str">
        <f t="shared" si="559"/>
        <v>46</v>
      </c>
      <c r="Q5982">
        <v>1</v>
      </c>
      <c r="R5982">
        <v>1</v>
      </c>
      <c r="S5982">
        <v>2</v>
      </c>
      <c r="U5982" t="s">
        <v>44</v>
      </c>
      <c r="V5982">
        <v>1</v>
      </c>
      <c r="W5982" t="str">
        <f t="shared" si="560"/>
        <v>BERRY, FRED</v>
      </c>
      <c r="X5982" t="s">
        <v>10457</v>
      </c>
      <c r="Y5982">
        <v>200</v>
      </c>
      <c r="Z5982">
        <v>200</v>
      </c>
      <c r="AA5982">
        <v>0</v>
      </c>
      <c r="AB5982">
        <v>6564</v>
      </c>
      <c r="AC5982">
        <v>0</v>
      </c>
      <c r="AH5982">
        <f t="shared" si="561"/>
        <v>18766</v>
      </c>
      <c r="AI5982">
        <f t="shared" si="562"/>
        <v>12202</v>
      </c>
      <c r="AJ5982">
        <f t="shared" si="563"/>
        <v>6564</v>
      </c>
      <c r="AK5982">
        <f t="shared" si="564"/>
        <v>0</v>
      </c>
      <c r="AT5982">
        <v>0</v>
      </c>
      <c r="AU5982">
        <v>0</v>
      </c>
      <c r="AW5982" t="s">
        <v>797</v>
      </c>
      <c r="AX5982" t="s">
        <v>110</v>
      </c>
    </row>
    <row r="5983" spans="1:51">
      <c r="A5983">
        <v>314475</v>
      </c>
      <c r="B5983">
        <v>25</v>
      </c>
      <c r="C5983" t="s">
        <v>6497</v>
      </c>
      <c r="D5983">
        <v>29</v>
      </c>
      <c r="E5983">
        <v>34</v>
      </c>
      <c r="F5983">
        <v>2012</v>
      </c>
      <c r="G5983">
        <v>11</v>
      </c>
      <c r="H5983">
        <v>9</v>
      </c>
      <c r="J5983">
        <v>46</v>
      </c>
      <c r="P5983" t="str">
        <f t="shared" si="559"/>
        <v>46</v>
      </c>
      <c r="Q5983">
        <v>1</v>
      </c>
      <c r="R5983">
        <v>1</v>
      </c>
      <c r="S5983">
        <v>2</v>
      </c>
      <c r="U5983" t="s">
        <v>44</v>
      </c>
      <c r="V5983">
        <v>1</v>
      </c>
      <c r="W5983" t="str">
        <f t="shared" si="560"/>
        <v>WEBBER, STEPHEN</v>
      </c>
      <c r="X5983" t="s">
        <v>10878</v>
      </c>
      <c r="Y5983">
        <v>100</v>
      </c>
      <c r="Z5983">
        <v>100</v>
      </c>
      <c r="AA5983">
        <v>1</v>
      </c>
      <c r="AB5983">
        <v>12202</v>
      </c>
      <c r="AC5983">
        <v>1</v>
      </c>
      <c r="AH5983">
        <f t="shared" si="561"/>
        <v>18766</v>
      </c>
      <c r="AI5983">
        <f t="shared" si="562"/>
        <v>12202</v>
      </c>
      <c r="AJ5983">
        <f t="shared" si="563"/>
        <v>6564</v>
      </c>
      <c r="AK5983">
        <f t="shared" si="564"/>
        <v>0</v>
      </c>
      <c r="AT5983">
        <v>0</v>
      </c>
      <c r="AU5983">
        <v>0</v>
      </c>
      <c r="AW5983" t="s">
        <v>2197</v>
      </c>
      <c r="AX5983" t="s">
        <v>1096</v>
      </c>
    </row>
    <row r="5984" spans="1:51">
      <c r="A5984">
        <v>314476</v>
      </c>
      <c r="B5984">
        <v>25</v>
      </c>
      <c r="C5984" t="s">
        <v>6497</v>
      </c>
      <c r="D5984">
        <v>29</v>
      </c>
      <c r="E5984">
        <v>34</v>
      </c>
      <c r="F5984">
        <v>2012</v>
      </c>
      <c r="G5984">
        <v>11</v>
      </c>
      <c r="H5984">
        <v>9</v>
      </c>
      <c r="J5984">
        <v>47</v>
      </c>
      <c r="P5984" t="str">
        <f t="shared" si="559"/>
        <v>47</v>
      </c>
      <c r="Q5984">
        <v>1</v>
      </c>
      <c r="R5984">
        <v>1</v>
      </c>
      <c r="S5984">
        <v>2</v>
      </c>
      <c r="U5984" t="s">
        <v>44</v>
      </c>
      <c r="V5984">
        <v>1</v>
      </c>
      <c r="W5984" t="str">
        <f t="shared" si="560"/>
        <v>RICHARDS, MITCH</v>
      </c>
      <c r="X5984" t="s">
        <v>10764</v>
      </c>
      <c r="Y5984">
        <v>200</v>
      </c>
      <c r="Z5984">
        <v>200</v>
      </c>
      <c r="AA5984">
        <v>0</v>
      </c>
      <c r="AB5984">
        <v>7589</v>
      </c>
      <c r="AC5984">
        <v>0</v>
      </c>
      <c r="AH5984">
        <f t="shared" si="561"/>
        <v>15727</v>
      </c>
      <c r="AI5984">
        <f t="shared" si="562"/>
        <v>8138</v>
      </c>
      <c r="AJ5984">
        <f t="shared" si="563"/>
        <v>7589</v>
      </c>
      <c r="AK5984">
        <f t="shared" si="564"/>
        <v>0</v>
      </c>
      <c r="AT5984">
        <v>0</v>
      </c>
      <c r="AU5984">
        <v>0</v>
      </c>
      <c r="AW5984" t="s">
        <v>7038</v>
      </c>
      <c r="AX5984" t="s">
        <v>2287</v>
      </c>
    </row>
    <row r="5985" spans="1:55">
      <c r="A5985">
        <v>314477</v>
      </c>
      <c r="B5985">
        <v>25</v>
      </c>
      <c r="C5985" t="s">
        <v>6497</v>
      </c>
      <c r="D5985">
        <v>29</v>
      </c>
      <c r="E5985">
        <v>34</v>
      </c>
      <c r="F5985">
        <v>2012</v>
      </c>
      <c r="G5985">
        <v>11</v>
      </c>
      <c r="H5985">
        <v>9</v>
      </c>
      <c r="J5985">
        <v>47</v>
      </c>
      <c r="P5985" t="str">
        <f t="shared" si="559"/>
        <v>47</v>
      </c>
      <c r="Q5985">
        <v>1</v>
      </c>
      <c r="R5985">
        <v>1</v>
      </c>
      <c r="S5985">
        <v>2</v>
      </c>
      <c r="U5985" t="s">
        <v>44</v>
      </c>
      <c r="V5985">
        <v>1</v>
      </c>
      <c r="W5985" t="str">
        <f t="shared" si="560"/>
        <v>WRIGHT, JOHN A.</v>
      </c>
      <c r="X5985" t="s">
        <v>10890</v>
      </c>
      <c r="Y5985">
        <v>100</v>
      </c>
      <c r="Z5985">
        <v>100</v>
      </c>
      <c r="AA5985">
        <v>0</v>
      </c>
      <c r="AB5985">
        <v>8138</v>
      </c>
      <c r="AC5985">
        <v>1</v>
      </c>
      <c r="AH5985">
        <f t="shared" si="561"/>
        <v>15727</v>
      </c>
      <c r="AI5985">
        <f t="shared" si="562"/>
        <v>8138</v>
      </c>
      <c r="AJ5985">
        <f t="shared" si="563"/>
        <v>7589</v>
      </c>
      <c r="AK5985">
        <f t="shared" si="564"/>
        <v>0</v>
      </c>
      <c r="AT5985">
        <v>0</v>
      </c>
      <c r="AU5985">
        <v>0</v>
      </c>
      <c r="AW5985" t="s">
        <v>1247</v>
      </c>
      <c r="AX5985" t="s">
        <v>67</v>
      </c>
      <c r="AY5985" t="s">
        <v>64</v>
      </c>
    </row>
    <row r="5986" spans="1:55">
      <c r="A5986">
        <v>314478</v>
      </c>
      <c r="B5986">
        <v>25</v>
      </c>
      <c r="C5986" t="s">
        <v>6497</v>
      </c>
      <c r="D5986">
        <v>29</v>
      </c>
      <c r="E5986">
        <v>34</v>
      </c>
      <c r="F5986">
        <v>2012</v>
      </c>
      <c r="G5986">
        <v>11</v>
      </c>
      <c r="H5986">
        <v>9</v>
      </c>
      <c r="J5986">
        <v>48</v>
      </c>
      <c r="P5986" t="str">
        <f t="shared" si="559"/>
        <v>48</v>
      </c>
      <c r="Q5986">
        <v>1</v>
      </c>
      <c r="R5986">
        <v>1</v>
      </c>
      <c r="S5986">
        <v>2</v>
      </c>
      <c r="U5986" t="s">
        <v>44</v>
      </c>
      <c r="V5986">
        <v>1</v>
      </c>
      <c r="W5986" t="str">
        <f t="shared" si="560"/>
        <v>MONNIG, RON</v>
      </c>
      <c r="X5986" t="s">
        <v>10707</v>
      </c>
      <c r="Y5986">
        <v>100</v>
      </c>
      <c r="Z5986">
        <v>100</v>
      </c>
      <c r="AA5986">
        <v>0</v>
      </c>
      <c r="AB5986">
        <v>6061</v>
      </c>
      <c r="AC5986">
        <v>0</v>
      </c>
      <c r="AH5986">
        <f t="shared" si="561"/>
        <v>15177</v>
      </c>
      <c r="AI5986">
        <f t="shared" si="562"/>
        <v>6061</v>
      </c>
      <c r="AJ5986">
        <f t="shared" si="563"/>
        <v>9116</v>
      </c>
      <c r="AK5986">
        <f t="shared" si="564"/>
        <v>0</v>
      </c>
      <c r="AT5986">
        <v>0</v>
      </c>
      <c r="AU5986">
        <v>0</v>
      </c>
      <c r="AW5986" t="s">
        <v>10708</v>
      </c>
      <c r="AX5986" t="s">
        <v>82</v>
      </c>
    </row>
    <row r="5987" spans="1:55">
      <c r="A5987">
        <v>314479</v>
      </c>
      <c r="B5987">
        <v>25</v>
      </c>
      <c r="C5987" t="s">
        <v>6497</v>
      </c>
      <c r="D5987">
        <v>29</v>
      </c>
      <c r="E5987">
        <v>34</v>
      </c>
      <c r="F5987">
        <v>2012</v>
      </c>
      <c r="G5987">
        <v>11</v>
      </c>
      <c r="H5987">
        <v>9</v>
      </c>
      <c r="J5987">
        <v>48</v>
      </c>
      <c r="P5987" t="str">
        <f t="shared" si="559"/>
        <v>48</v>
      </c>
      <c r="Q5987">
        <v>1</v>
      </c>
      <c r="R5987">
        <v>1</v>
      </c>
      <c r="S5987">
        <v>2</v>
      </c>
      <c r="U5987" t="s">
        <v>44</v>
      </c>
      <c r="V5987">
        <v>1</v>
      </c>
      <c r="W5987" t="str">
        <f t="shared" si="560"/>
        <v>MUNTZEL, DAVE</v>
      </c>
      <c r="X5987" t="s">
        <v>10715</v>
      </c>
      <c r="Y5987">
        <v>200</v>
      </c>
      <c r="Z5987">
        <v>200</v>
      </c>
      <c r="AA5987">
        <v>0</v>
      </c>
      <c r="AB5987">
        <v>9116</v>
      </c>
      <c r="AC5987">
        <v>1</v>
      </c>
      <c r="AH5987">
        <f t="shared" si="561"/>
        <v>15177</v>
      </c>
      <c r="AI5987">
        <f t="shared" si="562"/>
        <v>6061</v>
      </c>
      <c r="AJ5987">
        <f t="shared" si="563"/>
        <v>9116</v>
      </c>
      <c r="AK5987">
        <f t="shared" si="564"/>
        <v>0</v>
      </c>
      <c r="AT5987">
        <v>0</v>
      </c>
      <c r="AU5987">
        <v>0</v>
      </c>
      <c r="AW5987" t="s">
        <v>10716</v>
      </c>
      <c r="AX5987" t="s">
        <v>549</v>
      </c>
    </row>
    <row r="5988" spans="1:55">
      <c r="A5988">
        <v>314480</v>
      </c>
      <c r="B5988">
        <v>25</v>
      </c>
      <c r="C5988" t="s">
        <v>6497</v>
      </c>
      <c r="D5988">
        <v>29</v>
      </c>
      <c r="E5988">
        <v>34</v>
      </c>
      <c r="F5988">
        <v>2012</v>
      </c>
      <c r="G5988">
        <v>11</v>
      </c>
      <c r="H5988">
        <v>9</v>
      </c>
      <c r="J5988">
        <v>49</v>
      </c>
      <c r="P5988" t="str">
        <f t="shared" si="559"/>
        <v>49</v>
      </c>
      <c r="Q5988">
        <v>1</v>
      </c>
      <c r="R5988">
        <v>1</v>
      </c>
      <c r="S5988">
        <v>2</v>
      </c>
      <c r="U5988" t="s">
        <v>44</v>
      </c>
      <c r="V5988">
        <v>1</v>
      </c>
      <c r="W5988" t="str">
        <f t="shared" si="560"/>
        <v>MURRAY, PAMELA (PAM)</v>
      </c>
      <c r="X5988" t="s">
        <v>10717</v>
      </c>
      <c r="Y5988">
        <v>100</v>
      </c>
      <c r="Z5988">
        <v>100</v>
      </c>
      <c r="AA5988">
        <v>0</v>
      </c>
      <c r="AB5988">
        <v>4378</v>
      </c>
      <c r="AC5988">
        <v>0</v>
      </c>
      <c r="AH5988">
        <f t="shared" si="561"/>
        <v>14692</v>
      </c>
      <c r="AI5988">
        <f t="shared" si="562"/>
        <v>4378</v>
      </c>
      <c r="AJ5988">
        <f t="shared" si="563"/>
        <v>10314</v>
      </c>
      <c r="AK5988">
        <f t="shared" si="564"/>
        <v>0</v>
      </c>
      <c r="AT5988">
        <v>0</v>
      </c>
      <c r="AU5988">
        <v>0</v>
      </c>
      <c r="AW5988" t="s">
        <v>2024</v>
      </c>
      <c r="AX5988" t="s">
        <v>2843</v>
      </c>
      <c r="BC5988" t="s">
        <v>298</v>
      </c>
    </row>
    <row r="5989" spans="1:55">
      <c r="A5989">
        <v>314481</v>
      </c>
      <c r="B5989">
        <v>25</v>
      </c>
      <c r="C5989" t="s">
        <v>6497</v>
      </c>
      <c r="D5989">
        <v>29</v>
      </c>
      <c r="E5989">
        <v>34</v>
      </c>
      <c r="F5989">
        <v>2012</v>
      </c>
      <c r="G5989">
        <v>11</v>
      </c>
      <c r="H5989">
        <v>9</v>
      </c>
      <c r="J5989">
        <v>49</v>
      </c>
      <c r="P5989" t="str">
        <f t="shared" si="559"/>
        <v>49</v>
      </c>
      <c r="Q5989">
        <v>1</v>
      </c>
      <c r="R5989">
        <v>1</v>
      </c>
      <c r="S5989">
        <v>2</v>
      </c>
      <c r="U5989" t="s">
        <v>44</v>
      </c>
      <c r="V5989">
        <v>1</v>
      </c>
      <c r="W5989" t="str">
        <f t="shared" si="560"/>
        <v>RIDDLE, JEANIE</v>
      </c>
      <c r="X5989" t="s">
        <v>10766</v>
      </c>
      <c r="Y5989">
        <v>200</v>
      </c>
      <c r="Z5989">
        <v>200</v>
      </c>
      <c r="AA5989">
        <v>1</v>
      </c>
      <c r="AB5989">
        <v>10314</v>
      </c>
      <c r="AC5989">
        <v>1</v>
      </c>
      <c r="AH5989">
        <f t="shared" si="561"/>
        <v>14692</v>
      </c>
      <c r="AI5989">
        <f t="shared" si="562"/>
        <v>4378</v>
      </c>
      <c r="AJ5989">
        <f t="shared" si="563"/>
        <v>10314</v>
      </c>
      <c r="AK5989">
        <f t="shared" si="564"/>
        <v>0</v>
      </c>
      <c r="AT5989">
        <v>0</v>
      </c>
      <c r="AU5989">
        <v>0</v>
      </c>
      <c r="AW5989" t="s">
        <v>10767</v>
      </c>
      <c r="AX5989" t="s">
        <v>10650</v>
      </c>
    </row>
    <row r="5990" spans="1:55">
      <c r="A5990">
        <v>314482</v>
      </c>
      <c r="B5990">
        <v>25</v>
      </c>
      <c r="C5990" t="s">
        <v>6497</v>
      </c>
      <c r="D5990">
        <v>29</v>
      </c>
      <c r="E5990">
        <v>34</v>
      </c>
      <c r="F5990">
        <v>2012</v>
      </c>
      <c r="G5990">
        <v>11</v>
      </c>
      <c r="H5990">
        <v>9</v>
      </c>
      <c r="J5990">
        <v>50</v>
      </c>
      <c r="P5990" t="str">
        <f t="shared" si="559"/>
        <v>50</v>
      </c>
      <c r="Q5990">
        <v>1</v>
      </c>
      <c r="R5990">
        <v>1</v>
      </c>
      <c r="S5990">
        <v>2</v>
      </c>
      <c r="U5990" t="s">
        <v>44</v>
      </c>
      <c r="V5990">
        <v>1</v>
      </c>
      <c r="W5990" t="str">
        <f t="shared" si="560"/>
        <v>JONES, CALEB</v>
      </c>
      <c r="X5990" t="s">
        <v>10616</v>
      </c>
      <c r="Y5990">
        <v>200</v>
      </c>
      <c r="Z5990">
        <v>200</v>
      </c>
      <c r="AA5990">
        <v>1</v>
      </c>
      <c r="AB5990">
        <v>13425</v>
      </c>
      <c r="AC5990">
        <v>1</v>
      </c>
      <c r="AH5990">
        <f t="shared" si="561"/>
        <v>13425</v>
      </c>
      <c r="AI5990">
        <f t="shared" si="562"/>
        <v>0</v>
      </c>
      <c r="AJ5990">
        <f t="shared" si="563"/>
        <v>13425</v>
      </c>
      <c r="AK5990">
        <f t="shared" si="564"/>
        <v>0</v>
      </c>
      <c r="AT5990">
        <v>0</v>
      </c>
      <c r="AU5990">
        <v>0</v>
      </c>
      <c r="AW5990" t="s">
        <v>1022</v>
      </c>
      <c r="AX5990" t="s">
        <v>6404</v>
      </c>
    </row>
    <row r="5991" spans="1:55">
      <c r="A5991">
        <v>314485</v>
      </c>
      <c r="B5991">
        <v>25</v>
      </c>
      <c r="C5991" t="s">
        <v>6497</v>
      </c>
      <c r="D5991">
        <v>29</v>
      </c>
      <c r="E5991">
        <v>34</v>
      </c>
      <c r="F5991">
        <v>2012</v>
      </c>
      <c r="G5991">
        <v>11</v>
      </c>
      <c r="H5991">
        <v>9</v>
      </c>
      <c r="J5991">
        <v>51</v>
      </c>
      <c r="P5991" t="str">
        <f t="shared" si="559"/>
        <v>51</v>
      </c>
      <c r="Q5991">
        <v>1</v>
      </c>
      <c r="R5991">
        <v>1</v>
      </c>
      <c r="S5991">
        <v>2</v>
      </c>
      <c r="U5991" t="s">
        <v>44</v>
      </c>
      <c r="V5991">
        <v>1</v>
      </c>
      <c r="W5991" t="str">
        <f t="shared" si="560"/>
        <v>DOHRMAN, DEAN A.</v>
      </c>
      <c r="X5991" t="s">
        <v>10515</v>
      </c>
      <c r="Y5991">
        <v>200</v>
      </c>
      <c r="Z5991">
        <v>200</v>
      </c>
      <c r="AA5991">
        <v>0</v>
      </c>
      <c r="AB5991">
        <v>6714</v>
      </c>
      <c r="AC5991">
        <v>1</v>
      </c>
      <c r="AH5991">
        <f t="shared" si="561"/>
        <v>13462</v>
      </c>
      <c r="AI5991">
        <f t="shared" si="562"/>
        <v>6244</v>
      </c>
      <c r="AJ5991">
        <f t="shared" si="563"/>
        <v>6714</v>
      </c>
      <c r="AK5991">
        <f t="shared" si="564"/>
        <v>504</v>
      </c>
      <c r="AT5991">
        <v>0</v>
      </c>
      <c r="AU5991">
        <v>0</v>
      </c>
      <c r="AW5991" t="s">
        <v>10516</v>
      </c>
      <c r="AX5991" t="s">
        <v>455</v>
      </c>
      <c r="AY5991" t="s">
        <v>64</v>
      </c>
    </row>
    <row r="5992" spans="1:55">
      <c r="A5992">
        <v>314484</v>
      </c>
      <c r="B5992">
        <v>25</v>
      </c>
      <c r="C5992" t="s">
        <v>6497</v>
      </c>
      <c r="D5992">
        <v>29</v>
      </c>
      <c r="E5992">
        <v>34</v>
      </c>
      <c r="F5992">
        <v>2012</v>
      </c>
      <c r="G5992">
        <v>11</v>
      </c>
      <c r="H5992">
        <v>9</v>
      </c>
      <c r="J5992">
        <v>51</v>
      </c>
      <c r="P5992" t="str">
        <f t="shared" si="559"/>
        <v>51</v>
      </c>
      <c r="Q5992">
        <v>1</v>
      </c>
      <c r="R5992">
        <v>1</v>
      </c>
      <c r="S5992">
        <v>2</v>
      </c>
      <c r="U5992" t="s">
        <v>44</v>
      </c>
      <c r="V5992">
        <v>1</v>
      </c>
      <c r="W5992" t="str">
        <f t="shared" si="560"/>
        <v>GRIGSBY, GARY L.</v>
      </c>
      <c r="X5992" t="s">
        <v>10570</v>
      </c>
      <c r="Y5992">
        <v>100</v>
      </c>
      <c r="Z5992">
        <v>100</v>
      </c>
      <c r="AA5992">
        <v>0</v>
      </c>
      <c r="AB5992">
        <v>6244</v>
      </c>
      <c r="AC5992">
        <v>0</v>
      </c>
      <c r="AH5992">
        <f t="shared" si="561"/>
        <v>13462</v>
      </c>
      <c r="AI5992">
        <f t="shared" si="562"/>
        <v>6244</v>
      </c>
      <c r="AJ5992">
        <f t="shared" si="563"/>
        <v>6714</v>
      </c>
      <c r="AK5992">
        <f t="shared" si="564"/>
        <v>504</v>
      </c>
      <c r="AT5992">
        <v>0</v>
      </c>
      <c r="AU5992">
        <v>0</v>
      </c>
      <c r="AW5992" t="s">
        <v>10571</v>
      </c>
      <c r="AX5992" t="s">
        <v>328</v>
      </c>
      <c r="AY5992" t="s">
        <v>151</v>
      </c>
    </row>
    <row r="5993" spans="1:55">
      <c r="A5993">
        <v>314483</v>
      </c>
      <c r="B5993">
        <v>25</v>
      </c>
      <c r="C5993" t="s">
        <v>6497</v>
      </c>
      <c r="D5993">
        <v>29</v>
      </c>
      <c r="E5993">
        <v>34</v>
      </c>
      <c r="F5993">
        <v>2012</v>
      </c>
      <c r="G5993">
        <v>11</v>
      </c>
      <c r="H5993">
        <v>9</v>
      </c>
      <c r="J5993">
        <v>51</v>
      </c>
      <c r="P5993" t="str">
        <f t="shared" si="559"/>
        <v>51</v>
      </c>
      <c r="Q5993">
        <v>1</v>
      </c>
      <c r="R5993">
        <v>1</v>
      </c>
      <c r="S5993">
        <v>2</v>
      </c>
      <c r="U5993" t="s">
        <v>44</v>
      </c>
      <c r="V5993">
        <v>1</v>
      </c>
      <c r="W5993" t="str">
        <f t="shared" si="560"/>
        <v>WAYNE, WILLIAM TRUMAN (BILL)</v>
      </c>
      <c r="X5993" t="s">
        <v>10876</v>
      </c>
      <c r="Y5993">
        <v>1735</v>
      </c>
      <c r="Z5993">
        <v>400</v>
      </c>
      <c r="AA5993">
        <v>0</v>
      </c>
      <c r="AB5993">
        <v>504</v>
      </c>
      <c r="AC5993">
        <v>0</v>
      </c>
      <c r="AH5993">
        <f t="shared" si="561"/>
        <v>13462</v>
      </c>
      <c r="AI5993">
        <f t="shared" si="562"/>
        <v>6244</v>
      </c>
      <c r="AJ5993">
        <f t="shared" si="563"/>
        <v>6714</v>
      </c>
      <c r="AK5993">
        <f t="shared" si="564"/>
        <v>504</v>
      </c>
      <c r="AT5993">
        <v>0</v>
      </c>
      <c r="AU5993">
        <v>0</v>
      </c>
      <c r="AW5993" t="s">
        <v>834</v>
      </c>
      <c r="AX5993" t="s">
        <v>331</v>
      </c>
    </row>
    <row r="5994" spans="1:55">
      <c r="A5994">
        <v>314487</v>
      </c>
      <c r="B5994">
        <v>25</v>
      </c>
      <c r="C5994" t="s">
        <v>6497</v>
      </c>
      <c r="D5994">
        <v>29</v>
      </c>
      <c r="E5994">
        <v>34</v>
      </c>
      <c r="F5994">
        <v>2012</v>
      </c>
      <c r="G5994">
        <v>11</v>
      </c>
      <c r="H5994">
        <v>9</v>
      </c>
      <c r="J5994">
        <v>52</v>
      </c>
      <c r="P5994" t="str">
        <f t="shared" si="559"/>
        <v>52</v>
      </c>
      <c r="Q5994">
        <v>1</v>
      </c>
      <c r="R5994">
        <v>1</v>
      </c>
      <c r="S5994">
        <v>2</v>
      </c>
      <c r="U5994" t="s">
        <v>44</v>
      </c>
      <c r="V5994">
        <v>1</v>
      </c>
      <c r="W5994" t="str">
        <f t="shared" si="560"/>
        <v>COX, STANLEY</v>
      </c>
      <c r="X5994" t="s">
        <v>10497</v>
      </c>
      <c r="Y5994">
        <v>200</v>
      </c>
      <c r="Z5994">
        <v>200</v>
      </c>
      <c r="AA5994">
        <v>1</v>
      </c>
      <c r="AB5994">
        <v>7998</v>
      </c>
      <c r="AC5994">
        <v>1</v>
      </c>
      <c r="AH5994">
        <f t="shared" si="561"/>
        <v>12852</v>
      </c>
      <c r="AI5994">
        <f t="shared" si="562"/>
        <v>4854</v>
      </c>
      <c r="AJ5994">
        <f t="shared" si="563"/>
        <v>7998</v>
      </c>
      <c r="AK5994">
        <f t="shared" si="564"/>
        <v>0</v>
      </c>
      <c r="AT5994">
        <v>0</v>
      </c>
      <c r="AU5994">
        <v>0</v>
      </c>
      <c r="AW5994" t="s">
        <v>5561</v>
      </c>
      <c r="AX5994" t="s">
        <v>6759</v>
      </c>
    </row>
    <row r="5995" spans="1:55">
      <c r="A5995">
        <v>314486</v>
      </c>
      <c r="B5995">
        <v>25</v>
      </c>
      <c r="C5995" t="s">
        <v>6497</v>
      </c>
      <c r="D5995">
        <v>29</v>
      </c>
      <c r="E5995">
        <v>34</v>
      </c>
      <c r="F5995">
        <v>2012</v>
      </c>
      <c r="G5995">
        <v>11</v>
      </c>
      <c r="H5995">
        <v>9</v>
      </c>
      <c r="J5995">
        <v>52</v>
      </c>
      <c r="P5995" t="str">
        <f t="shared" si="559"/>
        <v>52</v>
      </c>
      <c r="Q5995">
        <v>1</v>
      </c>
      <c r="R5995">
        <v>1</v>
      </c>
      <c r="S5995">
        <v>2</v>
      </c>
      <c r="U5995" t="s">
        <v>44</v>
      </c>
      <c r="V5995">
        <v>1</v>
      </c>
      <c r="W5995" t="str">
        <f t="shared" si="560"/>
        <v>DOMANN, PHYLLIS SUE</v>
      </c>
      <c r="X5995" t="s">
        <v>10519</v>
      </c>
      <c r="Y5995">
        <v>100</v>
      </c>
      <c r="Z5995">
        <v>100</v>
      </c>
      <c r="AA5995">
        <v>0</v>
      </c>
      <c r="AB5995">
        <v>4854</v>
      </c>
      <c r="AC5995">
        <v>0</v>
      </c>
      <c r="AH5995">
        <f t="shared" si="561"/>
        <v>12852</v>
      </c>
      <c r="AI5995">
        <f t="shared" si="562"/>
        <v>4854</v>
      </c>
      <c r="AJ5995">
        <f t="shared" si="563"/>
        <v>7998</v>
      </c>
      <c r="AK5995">
        <f t="shared" si="564"/>
        <v>0</v>
      </c>
      <c r="AT5995">
        <v>0</v>
      </c>
      <c r="AU5995">
        <v>0</v>
      </c>
      <c r="AW5995" t="s">
        <v>10520</v>
      </c>
      <c r="AX5995" t="s">
        <v>5765</v>
      </c>
      <c r="AY5995" t="s">
        <v>1167</v>
      </c>
    </row>
    <row r="5996" spans="1:55">
      <c r="A5996">
        <v>314489</v>
      </c>
      <c r="B5996">
        <v>25</v>
      </c>
      <c r="C5996" t="s">
        <v>6497</v>
      </c>
      <c r="D5996">
        <v>29</v>
      </c>
      <c r="E5996">
        <v>34</v>
      </c>
      <c r="F5996">
        <v>2012</v>
      </c>
      <c r="G5996">
        <v>11</v>
      </c>
      <c r="H5996">
        <v>9</v>
      </c>
      <c r="J5996">
        <v>53</v>
      </c>
      <c r="P5996" t="str">
        <f t="shared" si="559"/>
        <v>53</v>
      </c>
      <c r="Q5996">
        <v>1</v>
      </c>
      <c r="R5996">
        <v>1</v>
      </c>
      <c r="S5996">
        <v>2</v>
      </c>
      <c r="U5996" t="s">
        <v>44</v>
      </c>
      <c r="V5996">
        <v>1</v>
      </c>
      <c r="W5996" t="str">
        <f t="shared" si="560"/>
        <v>KOLKMEYER, GLEN</v>
      </c>
      <c r="X5996" t="s">
        <v>10629</v>
      </c>
      <c r="Y5996">
        <v>200</v>
      </c>
      <c r="Z5996">
        <v>200</v>
      </c>
      <c r="AA5996">
        <v>0</v>
      </c>
      <c r="AB5996">
        <v>9931</v>
      </c>
      <c r="AC5996">
        <v>1</v>
      </c>
      <c r="AH5996">
        <f t="shared" si="561"/>
        <v>16840</v>
      </c>
      <c r="AI5996">
        <f t="shared" si="562"/>
        <v>6909</v>
      </c>
      <c r="AJ5996">
        <f t="shared" si="563"/>
        <v>9931</v>
      </c>
      <c r="AK5996">
        <f t="shared" si="564"/>
        <v>0</v>
      </c>
      <c r="AT5996">
        <v>0</v>
      </c>
      <c r="AU5996">
        <v>0</v>
      </c>
      <c r="AW5996" t="s">
        <v>10630</v>
      </c>
      <c r="AX5996" t="s">
        <v>1164</v>
      </c>
    </row>
    <row r="5997" spans="1:55">
      <c r="A5997">
        <v>314488</v>
      </c>
      <c r="B5997">
        <v>25</v>
      </c>
      <c r="C5997" t="s">
        <v>6497</v>
      </c>
      <c r="D5997">
        <v>29</v>
      </c>
      <c r="E5997">
        <v>34</v>
      </c>
      <c r="F5997">
        <v>2012</v>
      </c>
      <c r="G5997">
        <v>11</v>
      </c>
      <c r="H5997">
        <v>9</v>
      </c>
      <c r="J5997">
        <v>53</v>
      </c>
      <c r="P5997" t="str">
        <f t="shared" si="559"/>
        <v>53</v>
      </c>
      <c r="Q5997">
        <v>1</v>
      </c>
      <c r="R5997">
        <v>1</v>
      </c>
      <c r="S5997">
        <v>2</v>
      </c>
      <c r="U5997" t="s">
        <v>44</v>
      </c>
      <c r="V5997">
        <v>1</v>
      </c>
      <c r="W5997" t="str">
        <f t="shared" si="560"/>
        <v>OSBORNE, HOLMES</v>
      </c>
      <c r="X5997" t="s">
        <v>10732</v>
      </c>
      <c r="Y5997">
        <v>100</v>
      </c>
      <c r="Z5997">
        <v>100</v>
      </c>
      <c r="AA5997">
        <v>0</v>
      </c>
      <c r="AB5997">
        <v>6909</v>
      </c>
      <c r="AC5997">
        <v>0</v>
      </c>
      <c r="AH5997">
        <f t="shared" si="561"/>
        <v>16840</v>
      </c>
      <c r="AI5997">
        <f t="shared" si="562"/>
        <v>6909</v>
      </c>
      <c r="AJ5997">
        <f t="shared" si="563"/>
        <v>9931</v>
      </c>
      <c r="AK5997">
        <f t="shared" si="564"/>
        <v>0</v>
      </c>
      <c r="AT5997">
        <v>0</v>
      </c>
      <c r="AU5997">
        <v>0</v>
      </c>
      <c r="AW5997" t="s">
        <v>1115</v>
      </c>
      <c r="AX5997" t="s">
        <v>189</v>
      </c>
    </row>
    <row r="5998" spans="1:55">
      <c r="A5998">
        <v>314492</v>
      </c>
      <c r="B5998">
        <v>25</v>
      </c>
      <c r="C5998" t="s">
        <v>6497</v>
      </c>
      <c r="D5998">
        <v>29</v>
      </c>
      <c r="E5998">
        <v>34</v>
      </c>
      <c r="F5998">
        <v>2012</v>
      </c>
      <c r="G5998">
        <v>11</v>
      </c>
      <c r="H5998">
        <v>9</v>
      </c>
      <c r="J5998">
        <v>54</v>
      </c>
      <c r="P5998" t="str">
        <f t="shared" si="559"/>
        <v>54</v>
      </c>
      <c r="Q5998">
        <v>1</v>
      </c>
      <c r="R5998">
        <v>1</v>
      </c>
      <c r="S5998">
        <v>2</v>
      </c>
      <c r="U5998" t="s">
        <v>44</v>
      </c>
      <c r="V5998">
        <v>1</v>
      </c>
      <c r="W5998" t="str">
        <f t="shared" si="560"/>
        <v>HOSKINS, DENNY L.</v>
      </c>
      <c r="X5998" t="s">
        <v>10601</v>
      </c>
      <c r="Y5998">
        <v>200</v>
      </c>
      <c r="Z5998">
        <v>200</v>
      </c>
      <c r="AA5998">
        <v>1</v>
      </c>
      <c r="AB5998">
        <v>9342</v>
      </c>
      <c r="AC5998">
        <v>1</v>
      </c>
      <c r="AH5998">
        <f t="shared" si="561"/>
        <v>15064</v>
      </c>
      <c r="AI5998">
        <f t="shared" si="562"/>
        <v>4511</v>
      </c>
      <c r="AJ5998">
        <f t="shared" si="563"/>
        <v>9342</v>
      </c>
      <c r="AK5998">
        <f t="shared" si="564"/>
        <v>1211</v>
      </c>
      <c r="AT5998">
        <v>0</v>
      </c>
      <c r="AU5998">
        <v>0</v>
      </c>
      <c r="AW5998" t="s">
        <v>6942</v>
      </c>
      <c r="AX5998" t="s">
        <v>770</v>
      </c>
    </row>
    <row r="5999" spans="1:55">
      <c r="A5999">
        <v>314491</v>
      </c>
      <c r="B5999">
        <v>25</v>
      </c>
      <c r="C5999" t="s">
        <v>6497</v>
      </c>
      <c r="D5999">
        <v>29</v>
      </c>
      <c r="E5999">
        <v>34</v>
      </c>
      <c r="F5999">
        <v>2012</v>
      </c>
      <c r="G5999">
        <v>11</v>
      </c>
      <c r="H5999">
        <v>9</v>
      </c>
      <c r="J5999">
        <v>54</v>
      </c>
      <c r="P5999" t="str">
        <f t="shared" si="559"/>
        <v>54</v>
      </c>
      <c r="Q5999">
        <v>1</v>
      </c>
      <c r="R5999">
        <v>1</v>
      </c>
      <c r="S5999">
        <v>2</v>
      </c>
      <c r="U5999" t="s">
        <v>44</v>
      </c>
      <c r="V5999">
        <v>1</v>
      </c>
      <c r="W5999" t="str">
        <f t="shared" si="560"/>
        <v>MAXWELL, NANCY</v>
      </c>
      <c r="X5999" t="s">
        <v>10675</v>
      </c>
      <c r="Y5999">
        <v>100</v>
      </c>
      <c r="Z5999">
        <v>100</v>
      </c>
      <c r="AA5999">
        <v>0</v>
      </c>
      <c r="AB5999">
        <v>4511</v>
      </c>
      <c r="AC5999">
        <v>0</v>
      </c>
      <c r="AH5999">
        <f t="shared" si="561"/>
        <v>15064</v>
      </c>
      <c r="AI5999">
        <f t="shared" si="562"/>
        <v>4511</v>
      </c>
      <c r="AJ5999">
        <f t="shared" si="563"/>
        <v>9342</v>
      </c>
      <c r="AK5999">
        <f t="shared" si="564"/>
        <v>1211</v>
      </c>
      <c r="AT5999">
        <v>0</v>
      </c>
      <c r="AU5999">
        <v>0</v>
      </c>
      <c r="AW5999" t="s">
        <v>3492</v>
      </c>
      <c r="AX5999" t="s">
        <v>384</v>
      </c>
    </row>
    <row r="6000" spans="1:55">
      <c r="A6000">
        <v>314490</v>
      </c>
      <c r="B6000">
        <v>25</v>
      </c>
      <c r="C6000" t="s">
        <v>6497</v>
      </c>
      <c r="D6000">
        <v>29</v>
      </c>
      <c r="E6000">
        <v>34</v>
      </c>
      <c r="F6000">
        <v>2012</v>
      </c>
      <c r="G6000">
        <v>11</v>
      </c>
      <c r="H6000">
        <v>9</v>
      </c>
      <c r="J6000">
        <v>54</v>
      </c>
      <c r="P6000" t="str">
        <f t="shared" si="559"/>
        <v>54</v>
      </c>
      <c r="Q6000">
        <v>1</v>
      </c>
      <c r="R6000">
        <v>1</v>
      </c>
      <c r="S6000">
        <v>2</v>
      </c>
      <c r="U6000" t="s">
        <v>44</v>
      </c>
      <c r="V6000">
        <v>1</v>
      </c>
      <c r="W6000" t="str">
        <f t="shared" si="560"/>
        <v>OSBORNE, EDDIE</v>
      </c>
      <c r="X6000" t="s">
        <v>10731</v>
      </c>
      <c r="Y6000">
        <v>328</v>
      </c>
      <c r="Z6000">
        <v>400</v>
      </c>
      <c r="AA6000">
        <v>0</v>
      </c>
      <c r="AB6000">
        <v>1211</v>
      </c>
      <c r="AC6000">
        <v>0</v>
      </c>
      <c r="AH6000">
        <f t="shared" si="561"/>
        <v>15064</v>
      </c>
      <c r="AI6000">
        <f t="shared" si="562"/>
        <v>4511</v>
      </c>
      <c r="AJ6000">
        <f t="shared" si="563"/>
        <v>9342</v>
      </c>
      <c r="AK6000">
        <f t="shared" si="564"/>
        <v>1211</v>
      </c>
      <c r="AT6000">
        <v>0</v>
      </c>
      <c r="AU6000">
        <v>0</v>
      </c>
      <c r="AW6000" t="s">
        <v>1115</v>
      </c>
      <c r="AX6000" t="s">
        <v>472</v>
      </c>
    </row>
    <row r="6001" spans="1:55">
      <c r="A6001">
        <v>314494</v>
      </c>
      <c r="B6001">
        <v>25</v>
      </c>
      <c r="C6001" t="s">
        <v>6497</v>
      </c>
      <c r="D6001">
        <v>29</v>
      </c>
      <c r="E6001">
        <v>34</v>
      </c>
      <c r="F6001">
        <v>2012</v>
      </c>
      <c r="G6001">
        <v>11</v>
      </c>
      <c r="H6001">
        <v>9</v>
      </c>
      <c r="J6001">
        <v>55</v>
      </c>
      <c r="P6001" t="str">
        <f t="shared" si="559"/>
        <v>55</v>
      </c>
      <c r="Q6001">
        <v>1</v>
      </c>
      <c r="R6001">
        <v>1</v>
      </c>
      <c r="S6001">
        <v>2</v>
      </c>
      <c r="U6001" t="s">
        <v>44</v>
      </c>
      <c r="V6001">
        <v>1</v>
      </c>
      <c r="W6001" t="str">
        <f t="shared" si="560"/>
        <v>BRATTIN, RICK</v>
      </c>
      <c r="X6001" t="s">
        <v>10465</v>
      </c>
      <c r="Y6001">
        <v>200</v>
      </c>
      <c r="Z6001">
        <v>200</v>
      </c>
      <c r="AA6001">
        <v>1</v>
      </c>
      <c r="AB6001">
        <v>11747</v>
      </c>
      <c r="AC6001">
        <v>1</v>
      </c>
      <c r="AH6001">
        <f t="shared" si="561"/>
        <v>18212</v>
      </c>
      <c r="AI6001">
        <f t="shared" si="562"/>
        <v>6465</v>
      </c>
      <c r="AJ6001">
        <f t="shared" si="563"/>
        <v>11747</v>
      </c>
      <c r="AK6001">
        <f t="shared" si="564"/>
        <v>0</v>
      </c>
      <c r="AT6001">
        <v>0</v>
      </c>
      <c r="AU6001">
        <v>0</v>
      </c>
      <c r="AW6001" t="s">
        <v>10466</v>
      </c>
      <c r="AX6001" t="s">
        <v>516</v>
      </c>
    </row>
    <row r="6002" spans="1:55">
      <c r="A6002">
        <v>314493</v>
      </c>
      <c r="B6002">
        <v>25</v>
      </c>
      <c r="C6002" t="s">
        <v>6497</v>
      </c>
      <c r="D6002">
        <v>29</v>
      </c>
      <c r="E6002">
        <v>34</v>
      </c>
      <c r="F6002">
        <v>2012</v>
      </c>
      <c r="G6002">
        <v>11</v>
      </c>
      <c r="H6002">
        <v>9</v>
      </c>
      <c r="J6002">
        <v>55</v>
      </c>
      <c r="P6002" t="str">
        <f t="shared" si="559"/>
        <v>55</v>
      </c>
      <c r="Q6002">
        <v>1</v>
      </c>
      <c r="R6002">
        <v>1</v>
      </c>
      <c r="S6002">
        <v>2</v>
      </c>
      <c r="U6002" t="s">
        <v>44</v>
      </c>
      <c r="V6002">
        <v>1</v>
      </c>
      <c r="W6002" t="str">
        <f t="shared" si="560"/>
        <v>WHITE, JIM</v>
      </c>
      <c r="X6002" t="s">
        <v>10879</v>
      </c>
      <c r="Y6002">
        <v>100</v>
      </c>
      <c r="Z6002">
        <v>100</v>
      </c>
      <c r="AA6002">
        <v>0</v>
      </c>
      <c r="AB6002">
        <v>6465</v>
      </c>
      <c r="AC6002">
        <v>0</v>
      </c>
      <c r="AH6002">
        <f t="shared" si="561"/>
        <v>18212</v>
      </c>
      <c r="AI6002">
        <f t="shared" si="562"/>
        <v>6465</v>
      </c>
      <c r="AJ6002">
        <f t="shared" si="563"/>
        <v>11747</v>
      </c>
      <c r="AK6002">
        <f t="shared" si="564"/>
        <v>0</v>
      </c>
      <c r="AT6002">
        <v>0</v>
      </c>
      <c r="AU6002">
        <v>0</v>
      </c>
      <c r="AW6002" t="s">
        <v>749</v>
      </c>
      <c r="AX6002" t="s">
        <v>566</v>
      </c>
    </row>
    <row r="6003" spans="1:55">
      <c r="A6003">
        <v>314495</v>
      </c>
      <c r="B6003">
        <v>25</v>
      </c>
      <c r="C6003" t="s">
        <v>6497</v>
      </c>
      <c r="D6003">
        <v>29</v>
      </c>
      <c r="E6003">
        <v>34</v>
      </c>
      <c r="F6003">
        <v>2012</v>
      </c>
      <c r="G6003">
        <v>11</v>
      </c>
      <c r="H6003">
        <v>9</v>
      </c>
      <c r="J6003">
        <v>56</v>
      </c>
      <c r="P6003" t="str">
        <f t="shared" si="559"/>
        <v>56</v>
      </c>
      <c r="Q6003">
        <v>1</v>
      </c>
      <c r="R6003">
        <v>1</v>
      </c>
      <c r="S6003">
        <v>2</v>
      </c>
      <c r="U6003" t="s">
        <v>44</v>
      </c>
      <c r="V6003">
        <v>1</v>
      </c>
      <c r="W6003" t="str">
        <f t="shared" si="560"/>
        <v>JOHNSON, PATRICIA (PATTY)</v>
      </c>
      <c r="X6003" t="s">
        <v>10615</v>
      </c>
      <c r="Y6003">
        <v>100</v>
      </c>
      <c r="Z6003">
        <v>100</v>
      </c>
      <c r="AA6003">
        <v>0</v>
      </c>
      <c r="AB6003">
        <v>5667</v>
      </c>
      <c r="AC6003">
        <v>0</v>
      </c>
      <c r="AH6003">
        <f t="shared" si="561"/>
        <v>15856</v>
      </c>
      <c r="AI6003">
        <f t="shared" si="562"/>
        <v>5667</v>
      </c>
      <c r="AJ6003">
        <f t="shared" si="563"/>
        <v>10189</v>
      </c>
      <c r="AK6003">
        <f t="shared" si="564"/>
        <v>0</v>
      </c>
      <c r="AT6003">
        <v>0</v>
      </c>
      <c r="AU6003">
        <v>0</v>
      </c>
      <c r="AW6003" t="s">
        <v>206</v>
      </c>
      <c r="AX6003" t="s">
        <v>3784</v>
      </c>
    </row>
    <row r="6004" spans="1:55">
      <c r="A6004">
        <v>314496</v>
      </c>
      <c r="B6004">
        <v>25</v>
      </c>
      <c r="C6004" t="s">
        <v>6497</v>
      </c>
      <c r="D6004">
        <v>29</v>
      </c>
      <c r="E6004">
        <v>34</v>
      </c>
      <c r="F6004">
        <v>2012</v>
      </c>
      <c r="G6004">
        <v>11</v>
      </c>
      <c r="H6004">
        <v>9</v>
      </c>
      <c r="J6004">
        <v>56</v>
      </c>
      <c r="P6004" t="str">
        <f t="shared" si="559"/>
        <v>56</v>
      </c>
      <c r="Q6004">
        <v>1</v>
      </c>
      <c r="R6004">
        <v>1</v>
      </c>
      <c r="S6004">
        <v>2</v>
      </c>
      <c r="U6004" t="s">
        <v>44</v>
      </c>
      <c r="V6004">
        <v>1</v>
      </c>
      <c r="W6004" t="str">
        <f t="shared" si="560"/>
        <v>MOLENDORP, CHRIS</v>
      </c>
      <c r="X6004" t="s">
        <v>10705</v>
      </c>
      <c r="Y6004">
        <v>200</v>
      </c>
      <c r="Z6004">
        <v>200</v>
      </c>
      <c r="AA6004">
        <v>1</v>
      </c>
      <c r="AB6004">
        <v>10189</v>
      </c>
      <c r="AC6004">
        <v>1</v>
      </c>
      <c r="AH6004">
        <f t="shared" si="561"/>
        <v>15856</v>
      </c>
      <c r="AI6004">
        <f t="shared" si="562"/>
        <v>5667</v>
      </c>
      <c r="AJ6004">
        <f t="shared" si="563"/>
        <v>10189</v>
      </c>
      <c r="AK6004">
        <f t="shared" si="564"/>
        <v>0</v>
      </c>
      <c r="AT6004">
        <v>0</v>
      </c>
      <c r="AU6004">
        <v>0</v>
      </c>
      <c r="AW6004" t="s">
        <v>10706</v>
      </c>
      <c r="AX6004" t="s">
        <v>349</v>
      </c>
    </row>
    <row r="6005" spans="1:55">
      <c r="A6005">
        <v>314498</v>
      </c>
      <c r="B6005">
        <v>25</v>
      </c>
      <c r="C6005" t="s">
        <v>6497</v>
      </c>
      <c r="D6005">
        <v>29</v>
      </c>
      <c r="E6005">
        <v>34</v>
      </c>
      <c r="F6005">
        <v>2012</v>
      </c>
      <c r="G6005">
        <v>11</v>
      </c>
      <c r="H6005">
        <v>9</v>
      </c>
      <c r="J6005">
        <v>57</v>
      </c>
      <c r="P6005" t="str">
        <f t="shared" si="559"/>
        <v>57</v>
      </c>
      <c r="Q6005">
        <v>1</v>
      </c>
      <c r="R6005">
        <v>1</v>
      </c>
      <c r="S6005">
        <v>2</v>
      </c>
      <c r="U6005" t="s">
        <v>44</v>
      </c>
      <c r="V6005">
        <v>1</v>
      </c>
      <c r="W6005" t="str">
        <f t="shared" si="560"/>
        <v>BROWN, WANDA</v>
      </c>
      <c r="X6005" t="s">
        <v>10471</v>
      </c>
      <c r="Y6005">
        <v>200</v>
      </c>
      <c r="Z6005">
        <v>200</v>
      </c>
      <c r="AA6005">
        <v>1</v>
      </c>
      <c r="AB6005">
        <v>9091</v>
      </c>
      <c r="AC6005">
        <v>1</v>
      </c>
      <c r="AH6005">
        <f t="shared" si="561"/>
        <v>15704</v>
      </c>
      <c r="AI6005">
        <f t="shared" si="562"/>
        <v>6613</v>
      </c>
      <c r="AJ6005">
        <f t="shared" si="563"/>
        <v>9091</v>
      </c>
      <c r="AK6005">
        <f t="shared" si="564"/>
        <v>0</v>
      </c>
      <c r="AT6005">
        <v>0</v>
      </c>
      <c r="AU6005">
        <v>0</v>
      </c>
      <c r="AW6005" t="s">
        <v>403</v>
      </c>
      <c r="AX6005" t="s">
        <v>6921</v>
      </c>
    </row>
    <row r="6006" spans="1:55">
      <c r="A6006">
        <v>314497</v>
      </c>
      <c r="B6006">
        <v>25</v>
      </c>
      <c r="C6006" t="s">
        <v>6497</v>
      </c>
      <c r="D6006">
        <v>29</v>
      </c>
      <c r="E6006">
        <v>34</v>
      </c>
      <c r="F6006">
        <v>2012</v>
      </c>
      <c r="G6006">
        <v>11</v>
      </c>
      <c r="H6006">
        <v>9</v>
      </c>
      <c r="J6006">
        <v>57</v>
      </c>
      <c r="P6006" t="str">
        <f t="shared" si="559"/>
        <v>57</v>
      </c>
      <c r="Q6006">
        <v>1</v>
      </c>
      <c r="R6006">
        <v>1</v>
      </c>
      <c r="S6006">
        <v>2</v>
      </c>
      <c r="U6006" t="s">
        <v>44</v>
      </c>
      <c r="V6006">
        <v>1</v>
      </c>
      <c r="W6006" t="str">
        <f t="shared" si="560"/>
        <v>BULLOCK, DON</v>
      </c>
      <c r="X6006" t="s">
        <v>10472</v>
      </c>
      <c r="Y6006">
        <v>100</v>
      </c>
      <c r="Z6006">
        <v>100</v>
      </c>
      <c r="AA6006">
        <v>0</v>
      </c>
      <c r="AB6006">
        <v>6613</v>
      </c>
      <c r="AC6006">
        <v>0</v>
      </c>
      <c r="AH6006">
        <f t="shared" si="561"/>
        <v>15704</v>
      </c>
      <c r="AI6006">
        <f t="shared" si="562"/>
        <v>6613</v>
      </c>
      <c r="AJ6006">
        <f t="shared" si="563"/>
        <v>9091</v>
      </c>
      <c r="AK6006">
        <f t="shared" si="564"/>
        <v>0</v>
      </c>
      <c r="AT6006">
        <v>0</v>
      </c>
      <c r="AU6006">
        <v>0</v>
      </c>
      <c r="AW6006" t="s">
        <v>7205</v>
      </c>
      <c r="AX6006" t="s">
        <v>163</v>
      </c>
    </row>
    <row r="6007" spans="1:55">
      <c r="A6007">
        <v>314499</v>
      </c>
      <c r="B6007">
        <v>25</v>
      </c>
      <c r="C6007" t="s">
        <v>6497</v>
      </c>
      <c r="D6007">
        <v>29</v>
      </c>
      <c r="E6007">
        <v>34</v>
      </c>
      <c r="F6007">
        <v>2012</v>
      </c>
      <c r="G6007">
        <v>11</v>
      </c>
      <c r="H6007">
        <v>9</v>
      </c>
      <c r="J6007">
        <v>58</v>
      </c>
      <c r="P6007" t="str">
        <f t="shared" si="559"/>
        <v>58</v>
      </c>
      <c r="Q6007">
        <v>1</v>
      </c>
      <c r="R6007">
        <v>1</v>
      </c>
      <c r="S6007">
        <v>2</v>
      </c>
      <c r="U6007" t="s">
        <v>44</v>
      </c>
      <c r="V6007">
        <v>1</v>
      </c>
      <c r="W6007" t="str">
        <f t="shared" si="560"/>
        <v>WOOD, DAVID</v>
      </c>
      <c r="X6007" t="s">
        <v>10887</v>
      </c>
      <c r="Y6007">
        <v>200</v>
      </c>
      <c r="Z6007">
        <v>200</v>
      </c>
      <c r="AA6007">
        <v>0</v>
      </c>
      <c r="AB6007">
        <v>11956</v>
      </c>
      <c r="AC6007">
        <v>1</v>
      </c>
      <c r="AH6007">
        <f t="shared" si="561"/>
        <v>11956</v>
      </c>
      <c r="AI6007">
        <f t="shared" si="562"/>
        <v>0</v>
      </c>
      <c r="AJ6007">
        <f t="shared" si="563"/>
        <v>11956</v>
      </c>
      <c r="AK6007">
        <f t="shared" si="564"/>
        <v>0</v>
      </c>
      <c r="AT6007">
        <v>0</v>
      </c>
      <c r="AU6007">
        <v>0</v>
      </c>
      <c r="AW6007" t="s">
        <v>2958</v>
      </c>
      <c r="AX6007" t="s">
        <v>160</v>
      </c>
    </row>
    <row r="6008" spans="1:55">
      <c r="A6008">
        <v>314501</v>
      </c>
      <c r="B6008">
        <v>25</v>
      </c>
      <c r="C6008" t="s">
        <v>6497</v>
      </c>
      <c r="D6008">
        <v>29</v>
      </c>
      <c r="E6008">
        <v>34</v>
      </c>
      <c r="F6008">
        <v>2012</v>
      </c>
      <c r="G6008">
        <v>11</v>
      </c>
      <c r="H6008">
        <v>9</v>
      </c>
      <c r="J6008">
        <v>59</v>
      </c>
      <c r="P6008" t="str">
        <f t="shared" si="559"/>
        <v>59</v>
      </c>
      <c r="Q6008">
        <v>1</v>
      </c>
      <c r="R6008">
        <v>1</v>
      </c>
      <c r="S6008">
        <v>2</v>
      </c>
      <c r="U6008" t="s">
        <v>44</v>
      </c>
      <c r="V6008">
        <v>1</v>
      </c>
      <c r="W6008" t="str">
        <f t="shared" si="560"/>
        <v>BERNSKOETTER, MIKE</v>
      </c>
      <c r="X6008" t="s">
        <v>10455</v>
      </c>
      <c r="Y6008">
        <v>200</v>
      </c>
      <c r="Z6008">
        <v>200</v>
      </c>
      <c r="AA6008">
        <v>1</v>
      </c>
      <c r="AB6008">
        <v>13406</v>
      </c>
      <c r="AC6008">
        <v>1</v>
      </c>
      <c r="AH6008">
        <f t="shared" si="561"/>
        <v>16636</v>
      </c>
      <c r="AI6008">
        <f t="shared" si="562"/>
        <v>3230</v>
      </c>
      <c r="AJ6008">
        <f t="shared" si="563"/>
        <v>13406</v>
      </c>
      <c r="AK6008">
        <f t="shared" si="564"/>
        <v>0</v>
      </c>
      <c r="AT6008">
        <v>0</v>
      </c>
      <c r="AU6008">
        <v>0</v>
      </c>
      <c r="AW6008" t="s">
        <v>10456</v>
      </c>
      <c r="AX6008" t="s">
        <v>106</v>
      </c>
    </row>
    <row r="6009" spans="1:55">
      <c r="A6009">
        <v>314500</v>
      </c>
      <c r="B6009">
        <v>25</v>
      </c>
      <c r="C6009" t="s">
        <v>6497</v>
      </c>
      <c r="D6009">
        <v>29</v>
      </c>
      <c r="E6009">
        <v>34</v>
      </c>
      <c r="F6009">
        <v>2012</v>
      </c>
      <c r="G6009">
        <v>11</v>
      </c>
      <c r="H6009">
        <v>9</v>
      </c>
      <c r="J6009">
        <v>59</v>
      </c>
      <c r="P6009" t="str">
        <f t="shared" si="559"/>
        <v>59</v>
      </c>
      <c r="Q6009">
        <v>1</v>
      </c>
      <c r="R6009">
        <v>1</v>
      </c>
      <c r="S6009">
        <v>2</v>
      </c>
      <c r="U6009" t="s">
        <v>44</v>
      </c>
      <c r="V6009">
        <v>1</v>
      </c>
      <c r="W6009" t="str">
        <f t="shared" si="560"/>
        <v>TRICKEY, VONNIETA E.</v>
      </c>
      <c r="X6009" t="s">
        <v>10861</v>
      </c>
      <c r="Y6009">
        <v>100</v>
      </c>
      <c r="Z6009">
        <v>100</v>
      </c>
      <c r="AA6009">
        <v>0</v>
      </c>
      <c r="AB6009">
        <v>3230</v>
      </c>
      <c r="AC6009">
        <v>0</v>
      </c>
      <c r="AH6009">
        <f t="shared" si="561"/>
        <v>16636</v>
      </c>
      <c r="AI6009">
        <f t="shared" si="562"/>
        <v>3230</v>
      </c>
      <c r="AJ6009">
        <f t="shared" si="563"/>
        <v>13406</v>
      </c>
      <c r="AK6009">
        <f t="shared" si="564"/>
        <v>0</v>
      </c>
      <c r="AT6009">
        <v>0</v>
      </c>
      <c r="AU6009">
        <v>0</v>
      </c>
      <c r="AW6009" t="s">
        <v>10862</v>
      </c>
      <c r="AX6009" t="s">
        <v>10863</v>
      </c>
      <c r="AY6009" t="s">
        <v>102</v>
      </c>
    </row>
    <row r="6010" spans="1:55">
      <c r="A6010">
        <v>314503</v>
      </c>
      <c r="B6010">
        <v>25</v>
      </c>
      <c r="C6010" t="s">
        <v>6497</v>
      </c>
      <c r="D6010">
        <v>29</v>
      </c>
      <c r="E6010">
        <v>34</v>
      </c>
      <c r="F6010">
        <v>2012</v>
      </c>
      <c r="G6010">
        <v>11</v>
      </c>
      <c r="H6010">
        <v>9</v>
      </c>
      <c r="J6010">
        <v>60</v>
      </c>
      <c r="P6010" t="str">
        <f t="shared" si="559"/>
        <v>60</v>
      </c>
      <c r="Q6010">
        <v>1</v>
      </c>
      <c r="R6010">
        <v>1</v>
      </c>
      <c r="S6010">
        <v>2</v>
      </c>
      <c r="U6010" t="s">
        <v>44</v>
      </c>
      <c r="V6010">
        <v>1</v>
      </c>
      <c r="W6010" t="str">
        <f t="shared" si="560"/>
        <v>BARNES, JASON (JAY)</v>
      </c>
      <c r="X6010" t="s">
        <v>10452</v>
      </c>
      <c r="Y6010">
        <v>200</v>
      </c>
      <c r="Z6010">
        <v>200</v>
      </c>
      <c r="AA6010">
        <v>1</v>
      </c>
      <c r="AB6010">
        <v>10674</v>
      </c>
      <c r="AC6010">
        <v>1</v>
      </c>
      <c r="AH6010">
        <f t="shared" si="561"/>
        <v>17758</v>
      </c>
      <c r="AI6010">
        <f t="shared" si="562"/>
        <v>7084</v>
      </c>
      <c r="AJ6010">
        <f t="shared" si="563"/>
        <v>10674</v>
      </c>
      <c r="AK6010">
        <f t="shared" si="564"/>
        <v>0</v>
      </c>
      <c r="AT6010">
        <v>0</v>
      </c>
      <c r="AU6010">
        <v>0</v>
      </c>
      <c r="AW6010" t="s">
        <v>4992</v>
      </c>
      <c r="AX6010" t="s">
        <v>531</v>
      </c>
      <c r="BC6010" t="s">
        <v>1656</v>
      </c>
    </row>
    <row r="6011" spans="1:55">
      <c r="A6011">
        <v>314502</v>
      </c>
      <c r="B6011">
        <v>25</v>
      </c>
      <c r="C6011" t="s">
        <v>6497</v>
      </c>
      <c r="D6011">
        <v>29</v>
      </c>
      <c r="E6011">
        <v>34</v>
      </c>
      <c r="F6011">
        <v>2012</v>
      </c>
      <c r="G6011">
        <v>11</v>
      </c>
      <c r="H6011">
        <v>9</v>
      </c>
      <c r="J6011">
        <v>60</v>
      </c>
      <c r="P6011" t="str">
        <f t="shared" si="559"/>
        <v>60</v>
      </c>
      <c r="Q6011">
        <v>1</v>
      </c>
      <c r="R6011">
        <v>1</v>
      </c>
      <c r="S6011">
        <v>2</v>
      </c>
      <c r="U6011" t="s">
        <v>44</v>
      </c>
      <c r="V6011">
        <v>1</v>
      </c>
      <c r="W6011" t="str">
        <f t="shared" si="560"/>
        <v>MINIHAN, THOMAS F.</v>
      </c>
      <c r="X6011" t="s">
        <v>10701</v>
      </c>
      <c r="Y6011">
        <v>100</v>
      </c>
      <c r="Z6011">
        <v>100</v>
      </c>
      <c r="AA6011">
        <v>0</v>
      </c>
      <c r="AB6011">
        <v>7084</v>
      </c>
      <c r="AC6011">
        <v>0</v>
      </c>
      <c r="AH6011">
        <f t="shared" si="561"/>
        <v>17758</v>
      </c>
      <c r="AI6011">
        <f t="shared" si="562"/>
        <v>7084</v>
      </c>
      <c r="AJ6011">
        <f t="shared" si="563"/>
        <v>10674</v>
      </c>
      <c r="AK6011">
        <f t="shared" si="564"/>
        <v>0</v>
      </c>
      <c r="AT6011">
        <v>0</v>
      </c>
      <c r="AU6011">
        <v>0</v>
      </c>
      <c r="AW6011" t="s">
        <v>10702</v>
      </c>
      <c r="AX6011" t="s">
        <v>339</v>
      </c>
      <c r="AY6011" t="s">
        <v>107</v>
      </c>
    </row>
    <row r="6012" spans="1:55">
      <c r="A6012">
        <v>314504</v>
      </c>
      <c r="B6012">
        <v>25</v>
      </c>
      <c r="C6012" t="s">
        <v>6497</v>
      </c>
      <c r="D6012">
        <v>29</v>
      </c>
      <c r="E6012">
        <v>34</v>
      </c>
      <c r="F6012">
        <v>2012</v>
      </c>
      <c r="G6012">
        <v>11</v>
      </c>
      <c r="H6012">
        <v>9</v>
      </c>
      <c r="J6012">
        <v>61</v>
      </c>
      <c r="P6012" t="str">
        <f t="shared" si="559"/>
        <v>61</v>
      </c>
      <c r="Q6012">
        <v>1</v>
      </c>
      <c r="R6012">
        <v>1</v>
      </c>
      <c r="S6012">
        <v>2</v>
      </c>
      <c r="U6012" t="s">
        <v>44</v>
      </c>
      <c r="V6012">
        <v>1</v>
      </c>
      <c r="W6012" t="str">
        <f t="shared" si="560"/>
        <v>SAGE, MICHAEL</v>
      </c>
      <c r="X6012" t="s">
        <v>10786</v>
      </c>
      <c r="Y6012">
        <v>100</v>
      </c>
      <c r="Z6012">
        <v>100</v>
      </c>
      <c r="AA6012">
        <v>0</v>
      </c>
      <c r="AB6012">
        <v>4808</v>
      </c>
      <c r="AC6012">
        <v>0</v>
      </c>
      <c r="AH6012">
        <f t="shared" si="561"/>
        <v>17286</v>
      </c>
      <c r="AI6012">
        <f t="shared" si="562"/>
        <v>4808</v>
      </c>
      <c r="AJ6012">
        <f t="shared" si="563"/>
        <v>12478</v>
      </c>
      <c r="AK6012">
        <f t="shared" si="564"/>
        <v>0</v>
      </c>
      <c r="AT6012">
        <v>0</v>
      </c>
      <c r="AU6012">
        <v>0</v>
      </c>
      <c r="AW6012" t="s">
        <v>10787</v>
      </c>
      <c r="AX6012" t="s">
        <v>657</v>
      </c>
    </row>
    <row r="6013" spans="1:55">
      <c r="A6013">
        <v>314505</v>
      </c>
      <c r="B6013">
        <v>25</v>
      </c>
      <c r="C6013" t="s">
        <v>6497</v>
      </c>
      <c r="D6013">
        <v>29</v>
      </c>
      <c r="E6013">
        <v>34</v>
      </c>
      <c r="F6013">
        <v>2012</v>
      </c>
      <c r="G6013">
        <v>11</v>
      </c>
      <c r="H6013">
        <v>9</v>
      </c>
      <c r="J6013">
        <v>61</v>
      </c>
      <c r="P6013" t="str">
        <f t="shared" si="559"/>
        <v>61</v>
      </c>
      <c r="Q6013">
        <v>1</v>
      </c>
      <c r="R6013">
        <v>1</v>
      </c>
      <c r="S6013">
        <v>2</v>
      </c>
      <c r="U6013" t="s">
        <v>44</v>
      </c>
      <c r="V6013">
        <v>1</v>
      </c>
      <c r="W6013" t="str">
        <f t="shared" si="560"/>
        <v>SCHATZ, DAVE</v>
      </c>
      <c r="X6013" t="s">
        <v>10794</v>
      </c>
      <c r="Y6013">
        <v>200</v>
      </c>
      <c r="Z6013">
        <v>200</v>
      </c>
      <c r="AA6013">
        <v>1</v>
      </c>
      <c r="AB6013">
        <v>12478</v>
      </c>
      <c r="AC6013">
        <v>1</v>
      </c>
      <c r="AH6013">
        <f t="shared" si="561"/>
        <v>17286</v>
      </c>
      <c r="AI6013">
        <f t="shared" si="562"/>
        <v>4808</v>
      </c>
      <c r="AJ6013">
        <f t="shared" si="563"/>
        <v>12478</v>
      </c>
      <c r="AK6013">
        <f t="shared" si="564"/>
        <v>0</v>
      </c>
      <c r="AT6013">
        <v>0</v>
      </c>
      <c r="AU6013">
        <v>0</v>
      </c>
      <c r="AW6013" t="s">
        <v>10795</v>
      </c>
      <c r="AX6013" t="s">
        <v>549</v>
      </c>
    </row>
    <row r="6014" spans="1:55">
      <c r="A6014">
        <v>314507</v>
      </c>
      <c r="B6014">
        <v>25</v>
      </c>
      <c r="C6014" t="s">
        <v>6497</v>
      </c>
      <c r="D6014">
        <v>29</v>
      </c>
      <c r="E6014">
        <v>34</v>
      </c>
      <c r="F6014">
        <v>2012</v>
      </c>
      <c r="G6014">
        <v>11</v>
      </c>
      <c r="H6014">
        <v>9</v>
      </c>
      <c r="J6014">
        <v>62</v>
      </c>
      <c r="P6014" t="str">
        <f t="shared" si="559"/>
        <v>62</v>
      </c>
      <c r="Q6014">
        <v>1</v>
      </c>
      <c r="R6014">
        <v>1</v>
      </c>
      <c r="S6014">
        <v>2</v>
      </c>
      <c r="U6014" t="s">
        <v>44</v>
      </c>
      <c r="V6014">
        <v>1</v>
      </c>
      <c r="W6014" t="str">
        <f t="shared" si="560"/>
        <v>HURST, TOM</v>
      </c>
      <c r="X6014" t="s">
        <v>10608</v>
      </c>
      <c r="Y6014">
        <v>200</v>
      </c>
      <c r="Z6014">
        <v>200</v>
      </c>
      <c r="AA6014">
        <v>0</v>
      </c>
      <c r="AB6014">
        <v>11082</v>
      </c>
      <c r="AC6014">
        <v>1</v>
      </c>
      <c r="AH6014">
        <f t="shared" si="561"/>
        <v>16721</v>
      </c>
      <c r="AI6014">
        <f t="shared" si="562"/>
        <v>5639</v>
      </c>
      <c r="AJ6014">
        <f t="shared" si="563"/>
        <v>11082</v>
      </c>
      <c r="AK6014">
        <f t="shared" si="564"/>
        <v>0</v>
      </c>
      <c r="AT6014">
        <v>0</v>
      </c>
      <c r="AU6014">
        <v>0</v>
      </c>
      <c r="AW6014" t="s">
        <v>3076</v>
      </c>
      <c r="AX6014" t="s">
        <v>426</v>
      </c>
    </row>
    <row r="6015" spans="1:55">
      <c r="A6015">
        <v>314506</v>
      </c>
      <c r="B6015">
        <v>25</v>
      </c>
      <c r="C6015" t="s">
        <v>6497</v>
      </c>
      <c r="D6015">
        <v>29</v>
      </c>
      <c r="E6015">
        <v>34</v>
      </c>
      <c r="F6015">
        <v>2012</v>
      </c>
      <c r="G6015">
        <v>11</v>
      </c>
      <c r="H6015">
        <v>9</v>
      </c>
      <c r="J6015">
        <v>62</v>
      </c>
      <c r="P6015" t="str">
        <f t="shared" si="559"/>
        <v>62</v>
      </c>
      <c r="Q6015">
        <v>1</v>
      </c>
      <c r="R6015">
        <v>1</v>
      </c>
      <c r="S6015">
        <v>2</v>
      </c>
      <c r="U6015" t="s">
        <v>44</v>
      </c>
      <c r="V6015">
        <v>1</v>
      </c>
      <c r="W6015" t="str">
        <f t="shared" si="560"/>
        <v>STRATMAN, GREG</v>
      </c>
      <c r="X6015" t="s">
        <v>10841</v>
      </c>
      <c r="Y6015">
        <v>100</v>
      </c>
      <c r="Z6015">
        <v>100</v>
      </c>
      <c r="AA6015">
        <v>0</v>
      </c>
      <c r="AB6015">
        <v>5639</v>
      </c>
      <c r="AC6015">
        <v>0</v>
      </c>
      <c r="AH6015">
        <f t="shared" si="561"/>
        <v>16721</v>
      </c>
      <c r="AI6015">
        <f t="shared" si="562"/>
        <v>5639</v>
      </c>
      <c r="AJ6015">
        <f t="shared" si="563"/>
        <v>11082</v>
      </c>
      <c r="AK6015">
        <f t="shared" si="564"/>
        <v>0</v>
      </c>
      <c r="AT6015">
        <v>0</v>
      </c>
      <c r="AU6015">
        <v>0</v>
      </c>
      <c r="AW6015" t="s">
        <v>10842</v>
      </c>
      <c r="AX6015" t="s">
        <v>492</v>
      </c>
    </row>
    <row r="6016" spans="1:55">
      <c r="A6016">
        <v>314509</v>
      </c>
      <c r="B6016">
        <v>25</v>
      </c>
      <c r="C6016" t="s">
        <v>6497</v>
      </c>
      <c r="D6016">
        <v>29</v>
      </c>
      <c r="E6016">
        <v>34</v>
      </c>
      <c r="F6016">
        <v>2012</v>
      </c>
      <c r="G6016">
        <v>11</v>
      </c>
      <c r="H6016">
        <v>9</v>
      </c>
      <c r="J6016">
        <v>63</v>
      </c>
      <c r="P6016" t="str">
        <f t="shared" si="559"/>
        <v>63</v>
      </c>
      <c r="Q6016">
        <v>1</v>
      </c>
      <c r="R6016">
        <v>1</v>
      </c>
      <c r="S6016">
        <v>2</v>
      </c>
      <c r="U6016" t="s">
        <v>44</v>
      </c>
      <c r="V6016">
        <v>1</v>
      </c>
      <c r="W6016" t="str">
        <f t="shared" si="560"/>
        <v>SPENCER, BRYAN</v>
      </c>
      <c r="X6016" t="s">
        <v>10830</v>
      </c>
      <c r="Y6016">
        <v>200</v>
      </c>
      <c r="Z6016">
        <v>200</v>
      </c>
      <c r="AA6016">
        <v>0</v>
      </c>
      <c r="AB6016">
        <v>11163</v>
      </c>
      <c r="AC6016">
        <v>1</v>
      </c>
      <c r="AH6016">
        <f t="shared" si="561"/>
        <v>17935</v>
      </c>
      <c r="AI6016">
        <f t="shared" si="562"/>
        <v>6772</v>
      </c>
      <c r="AJ6016">
        <f t="shared" si="563"/>
        <v>11163</v>
      </c>
      <c r="AK6016">
        <f t="shared" si="564"/>
        <v>0</v>
      </c>
      <c r="AT6016">
        <v>0</v>
      </c>
      <c r="AU6016">
        <v>0</v>
      </c>
      <c r="AW6016" t="s">
        <v>2153</v>
      </c>
      <c r="AX6016" t="s">
        <v>1032</v>
      </c>
    </row>
    <row r="6017" spans="1:51">
      <c r="A6017">
        <v>314508</v>
      </c>
      <c r="B6017">
        <v>25</v>
      </c>
      <c r="C6017" t="s">
        <v>6497</v>
      </c>
      <c r="D6017">
        <v>29</v>
      </c>
      <c r="E6017">
        <v>34</v>
      </c>
      <c r="F6017">
        <v>2012</v>
      </c>
      <c r="G6017">
        <v>11</v>
      </c>
      <c r="H6017">
        <v>9</v>
      </c>
      <c r="J6017">
        <v>63</v>
      </c>
      <c r="P6017" t="str">
        <f t="shared" si="559"/>
        <v>63</v>
      </c>
      <c r="Q6017">
        <v>1</v>
      </c>
      <c r="R6017">
        <v>1</v>
      </c>
      <c r="S6017">
        <v>2</v>
      </c>
      <c r="U6017" t="s">
        <v>44</v>
      </c>
      <c r="V6017">
        <v>1</v>
      </c>
      <c r="W6017" t="str">
        <f t="shared" si="560"/>
        <v>STINSON, BILL</v>
      </c>
      <c r="X6017" t="s">
        <v>10838</v>
      </c>
      <c r="Y6017">
        <v>100</v>
      </c>
      <c r="Z6017">
        <v>100</v>
      </c>
      <c r="AA6017">
        <v>0</v>
      </c>
      <c r="AB6017">
        <v>6772</v>
      </c>
      <c r="AC6017">
        <v>0</v>
      </c>
      <c r="AH6017">
        <f t="shared" si="561"/>
        <v>17935</v>
      </c>
      <c r="AI6017">
        <f t="shared" si="562"/>
        <v>6772</v>
      </c>
      <c r="AJ6017">
        <f t="shared" si="563"/>
        <v>11163</v>
      </c>
      <c r="AK6017">
        <f t="shared" si="564"/>
        <v>0</v>
      </c>
      <c r="AT6017">
        <v>0</v>
      </c>
      <c r="AU6017">
        <v>0</v>
      </c>
      <c r="AW6017" t="s">
        <v>10839</v>
      </c>
      <c r="AX6017" t="s">
        <v>331</v>
      </c>
    </row>
    <row r="6018" spans="1:51">
      <c r="A6018">
        <v>314511</v>
      </c>
      <c r="B6018">
        <v>25</v>
      </c>
      <c r="C6018" t="s">
        <v>6497</v>
      </c>
      <c r="D6018">
        <v>29</v>
      </c>
      <c r="E6018">
        <v>34</v>
      </c>
      <c r="F6018">
        <v>2012</v>
      </c>
      <c r="G6018">
        <v>11</v>
      </c>
      <c r="H6018">
        <v>9</v>
      </c>
      <c r="J6018">
        <v>64</v>
      </c>
      <c r="P6018" t="str">
        <f t="shared" si="559"/>
        <v>64</v>
      </c>
      <c r="Q6018">
        <v>1</v>
      </c>
      <c r="R6018">
        <v>1</v>
      </c>
      <c r="S6018">
        <v>2</v>
      </c>
      <c r="U6018" t="s">
        <v>44</v>
      </c>
      <c r="V6018">
        <v>1</v>
      </c>
      <c r="W6018" t="str">
        <f t="shared" si="560"/>
        <v>CORNEJO, ROBERT</v>
      </c>
      <c r="X6018" t="s">
        <v>10495</v>
      </c>
      <c r="Y6018">
        <v>200</v>
      </c>
      <c r="Z6018">
        <v>200</v>
      </c>
      <c r="AA6018">
        <v>0</v>
      </c>
      <c r="AB6018">
        <v>8832</v>
      </c>
      <c r="AC6018">
        <v>1</v>
      </c>
      <c r="AH6018">
        <f t="shared" si="561"/>
        <v>17131</v>
      </c>
      <c r="AI6018">
        <f t="shared" si="562"/>
        <v>8299</v>
      </c>
      <c r="AJ6018">
        <f t="shared" si="563"/>
        <v>8832</v>
      </c>
      <c r="AK6018">
        <f t="shared" si="564"/>
        <v>0</v>
      </c>
      <c r="AT6018">
        <v>0</v>
      </c>
      <c r="AU6018">
        <v>0</v>
      </c>
      <c r="AW6018" t="s">
        <v>10496</v>
      </c>
      <c r="AX6018" t="s">
        <v>173</v>
      </c>
    </row>
    <row r="6019" spans="1:51">
      <c r="A6019">
        <v>314510</v>
      </c>
      <c r="B6019">
        <v>25</v>
      </c>
      <c r="C6019" t="s">
        <v>6497</v>
      </c>
      <c r="D6019">
        <v>29</v>
      </c>
      <c r="E6019">
        <v>34</v>
      </c>
      <c r="F6019">
        <v>2012</v>
      </c>
      <c r="G6019">
        <v>11</v>
      </c>
      <c r="H6019">
        <v>9</v>
      </c>
      <c r="J6019">
        <v>64</v>
      </c>
      <c r="P6019" t="str">
        <f t="shared" si="559"/>
        <v>64</v>
      </c>
      <c r="Q6019">
        <v>1</v>
      </c>
      <c r="R6019">
        <v>1</v>
      </c>
      <c r="S6019">
        <v>2</v>
      </c>
      <c r="U6019" t="s">
        <v>44</v>
      </c>
      <c r="V6019">
        <v>1</v>
      </c>
      <c r="W6019" t="str">
        <f t="shared" si="560"/>
        <v>HENKE, WAYNE J.</v>
      </c>
      <c r="X6019" t="s">
        <v>10588</v>
      </c>
      <c r="Y6019">
        <v>100</v>
      </c>
      <c r="Z6019">
        <v>100</v>
      </c>
      <c r="AA6019">
        <v>0</v>
      </c>
      <c r="AB6019">
        <v>8299</v>
      </c>
      <c r="AC6019">
        <v>0</v>
      </c>
      <c r="AH6019">
        <f t="shared" si="561"/>
        <v>17131</v>
      </c>
      <c r="AI6019">
        <f t="shared" si="562"/>
        <v>8299</v>
      </c>
      <c r="AJ6019">
        <f t="shared" si="563"/>
        <v>8832</v>
      </c>
      <c r="AK6019">
        <f t="shared" si="564"/>
        <v>0</v>
      </c>
      <c r="AT6019">
        <v>0</v>
      </c>
      <c r="AU6019">
        <v>0</v>
      </c>
      <c r="AW6019" t="s">
        <v>10589</v>
      </c>
      <c r="AX6019" t="s">
        <v>834</v>
      </c>
      <c r="AY6019" t="s">
        <v>48</v>
      </c>
    </row>
    <row r="6020" spans="1:51">
      <c r="A6020">
        <v>314512</v>
      </c>
      <c r="B6020">
        <v>25</v>
      </c>
      <c r="C6020" t="s">
        <v>6497</v>
      </c>
      <c r="D6020">
        <v>29</v>
      </c>
      <c r="E6020">
        <v>34</v>
      </c>
      <c r="F6020">
        <v>2012</v>
      </c>
      <c r="G6020">
        <v>11</v>
      </c>
      <c r="H6020">
        <v>9</v>
      </c>
      <c r="J6020">
        <v>65</v>
      </c>
      <c r="P6020" t="str">
        <f t="shared" ref="P6020:P6083" si="565">_xlfn.CONCAT(I6020,J6020,K6020,L6020)</f>
        <v>65</v>
      </c>
      <c r="Q6020">
        <v>1</v>
      </c>
      <c r="R6020">
        <v>1</v>
      </c>
      <c r="S6020">
        <v>2</v>
      </c>
      <c r="U6020" t="s">
        <v>44</v>
      </c>
      <c r="V6020">
        <v>1</v>
      </c>
      <c r="W6020" t="str">
        <f t="shared" ref="W6020:W6083" si="566">X6020</f>
        <v>ALSUP, JOHN R.</v>
      </c>
      <c r="X6020" t="s">
        <v>10443</v>
      </c>
      <c r="Y6020">
        <v>1735</v>
      </c>
      <c r="Z6020">
        <v>400</v>
      </c>
      <c r="AA6020">
        <v>0</v>
      </c>
      <c r="AB6020">
        <v>2789</v>
      </c>
      <c r="AC6020">
        <v>0</v>
      </c>
      <c r="AH6020">
        <f t="shared" ref="AH6020:AH6083" si="567">SUMIFS($AB:$AB,$C:$C,$C6020,$P:$P,$P6020,$F:$F,$F6020,$H:$H,$H6020)</f>
        <v>15544</v>
      </c>
      <c r="AI6020">
        <f t="shared" ref="AI6020:AI6083" si="568">SUMIFS($AB:$AB,$C:$C,$C6020,$P:$P,$P6020,$F:$F,$F6020,$Z:$Z,100,$H:$H,$H6020)</f>
        <v>0</v>
      </c>
      <c r="AJ6020">
        <f t="shared" ref="AJ6020:AJ6083" si="569">SUMIFS($AB:$AB,$C:$C,$C6020,$P:$P,$P6020,$F:$F,$F6020,$Z:$Z,200,$H:$H,$H6020)</f>
        <v>12755</v>
      </c>
      <c r="AK6020">
        <f t="shared" ref="AK6020:AK6083" si="570">SUMIFS($AB:$AB,$C:$C,$C6020,$P:$P,$P6020,$F:$F,$F6020,$Z:$Z,"&lt;&gt;200",$Z:$Z,"&lt;&gt;100",$H:$H,$H6020)</f>
        <v>2789</v>
      </c>
      <c r="AT6020">
        <v>0</v>
      </c>
      <c r="AU6020">
        <v>0</v>
      </c>
      <c r="AW6020" t="s">
        <v>10444</v>
      </c>
      <c r="AX6020" t="s">
        <v>67</v>
      </c>
      <c r="AY6020" t="s">
        <v>86</v>
      </c>
    </row>
    <row r="6021" spans="1:51">
      <c r="A6021">
        <v>314513</v>
      </c>
      <c r="B6021">
        <v>25</v>
      </c>
      <c r="C6021" t="s">
        <v>6497</v>
      </c>
      <c r="D6021">
        <v>29</v>
      </c>
      <c r="E6021">
        <v>34</v>
      </c>
      <c r="F6021">
        <v>2012</v>
      </c>
      <c r="G6021">
        <v>11</v>
      </c>
      <c r="H6021">
        <v>9</v>
      </c>
      <c r="J6021">
        <v>65</v>
      </c>
      <c r="P6021" t="str">
        <f t="shared" si="565"/>
        <v>65</v>
      </c>
      <c r="Q6021">
        <v>1</v>
      </c>
      <c r="R6021">
        <v>1</v>
      </c>
      <c r="S6021">
        <v>2</v>
      </c>
      <c r="U6021" t="s">
        <v>44</v>
      </c>
      <c r="V6021">
        <v>1</v>
      </c>
      <c r="W6021" t="str">
        <f t="shared" si="566"/>
        <v>ZERR, ANNE</v>
      </c>
      <c r="X6021" t="s">
        <v>10895</v>
      </c>
      <c r="Y6021">
        <v>200</v>
      </c>
      <c r="Z6021">
        <v>200</v>
      </c>
      <c r="AA6021">
        <v>1</v>
      </c>
      <c r="AB6021">
        <v>12755</v>
      </c>
      <c r="AC6021">
        <v>1</v>
      </c>
      <c r="AH6021">
        <f t="shared" si="567"/>
        <v>15544</v>
      </c>
      <c r="AI6021">
        <f t="shared" si="568"/>
        <v>0</v>
      </c>
      <c r="AJ6021">
        <f t="shared" si="569"/>
        <v>12755</v>
      </c>
      <c r="AK6021">
        <f t="shared" si="570"/>
        <v>2789</v>
      </c>
      <c r="AT6021">
        <v>0</v>
      </c>
      <c r="AU6021">
        <v>0</v>
      </c>
      <c r="AW6021" t="s">
        <v>10896</v>
      </c>
      <c r="AX6021" t="s">
        <v>334</v>
      </c>
    </row>
    <row r="6022" spans="1:51">
      <c r="A6022">
        <v>314515</v>
      </c>
      <c r="B6022">
        <v>25</v>
      </c>
      <c r="C6022" t="s">
        <v>6497</v>
      </c>
      <c r="D6022">
        <v>29</v>
      </c>
      <c r="E6022">
        <v>34</v>
      </c>
      <c r="F6022">
        <v>2012</v>
      </c>
      <c r="G6022">
        <v>11</v>
      </c>
      <c r="H6022">
        <v>9</v>
      </c>
      <c r="J6022">
        <v>66</v>
      </c>
      <c r="P6022" t="str">
        <f t="shared" si="565"/>
        <v>66</v>
      </c>
      <c r="Q6022">
        <v>1</v>
      </c>
      <c r="R6022">
        <v>1</v>
      </c>
      <c r="S6022">
        <v>2</v>
      </c>
      <c r="U6022" t="s">
        <v>44</v>
      </c>
      <c r="V6022">
        <v>1</v>
      </c>
      <c r="W6022" t="str">
        <f t="shared" si="566"/>
        <v>PIERSON, TOMMIE</v>
      </c>
      <c r="X6022" t="s">
        <v>10747</v>
      </c>
      <c r="Y6022">
        <v>100</v>
      </c>
      <c r="Z6022">
        <v>100</v>
      </c>
      <c r="AA6022">
        <v>1</v>
      </c>
      <c r="AB6022">
        <v>14427</v>
      </c>
      <c r="AC6022">
        <v>1</v>
      </c>
      <c r="AH6022">
        <f t="shared" si="567"/>
        <v>15645</v>
      </c>
      <c r="AI6022">
        <f t="shared" si="568"/>
        <v>14427</v>
      </c>
      <c r="AJ6022">
        <f t="shared" si="569"/>
        <v>0</v>
      </c>
      <c r="AK6022">
        <f t="shared" si="570"/>
        <v>1218</v>
      </c>
      <c r="AT6022">
        <v>0</v>
      </c>
      <c r="AU6022">
        <v>0</v>
      </c>
      <c r="AW6022" t="s">
        <v>10748</v>
      </c>
      <c r="AX6022" t="s">
        <v>4275</v>
      </c>
    </row>
    <row r="6023" spans="1:51">
      <c r="A6023">
        <v>314514</v>
      </c>
      <c r="B6023">
        <v>25</v>
      </c>
      <c r="C6023" t="s">
        <v>6497</v>
      </c>
      <c r="D6023">
        <v>29</v>
      </c>
      <c r="E6023">
        <v>34</v>
      </c>
      <c r="F6023">
        <v>2012</v>
      </c>
      <c r="G6023">
        <v>11</v>
      </c>
      <c r="H6023">
        <v>9</v>
      </c>
      <c r="J6023">
        <v>66</v>
      </c>
      <c r="P6023" t="str">
        <f t="shared" si="565"/>
        <v>66</v>
      </c>
      <c r="Q6023">
        <v>1</v>
      </c>
      <c r="R6023">
        <v>1</v>
      </c>
      <c r="S6023">
        <v>2</v>
      </c>
      <c r="U6023" t="s">
        <v>44</v>
      </c>
      <c r="V6023">
        <v>1</v>
      </c>
      <c r="W6023" t="str">
        <f t="shared" si="566"/>
        <v>STONE, JULIE</v>
      </c>
      <c r="X6023" t="s">
        <v>10840</v>
      </c>
      <c r="Y6023">
        <v>1735</v>
      </c>
      <c r="Z6023">
        <v>400</v>
      </c>
      <c r="AA6023">
        <v>0</v>
      </c>
      <c r="AB6023">
        <v>1218</v>
      </c>
      <c r="AC6023">
        <v>0</v>
      </c>
      <c r="AH6023">
        <f t="shared" si="567"/>
        <v>15645</v>
      </c>
      <c r="AI6023">
        <f t="shared" si="568"/>
        <v>14427</v>
      </c>
      <c r="AJ6023">
        <f t="shared" si="569"/>
        <v>0</v>
      </c>
      <c r="AK6023">
        <f t="shared" si="570"/>
        <v>1218</v>
      </c>
      <c r="AT6023">
        <v>0</v>
      </c>
      <c r="AU6023">
        <v>0</v>
      </c>
      <c r="AW6023" t="s">
        <v>1660</v>
      </c>
      <c r="AX6023" t="s">
        <v>1427</v>
      </c>
    </row>
    <row r="6024" spans="1:51">
      <c r="A6024">
        <v>314516</v>
      </c>
      <c r="B6024">
        <v>25</v>
      </c>
      <c r="C6024" t="s">
        <v>6497</v>
      </c>
      <c r="D6024">
        <v>29</v>
      </c>
      <c r="E6024">
        <v>34</v>
      </c>
      <c r="F6024">
        <v>2012</v>
      </c>
      <c r="G6024">
        <v>11</v>
      </c>
      <c r="H6024">
        <v>9</v>
      </c>
      <c r="J6024">
        <v>67</v>
      </c>
      <c r="P6024" t="str">
        <f t="shared" si="565"/>
        <v>67</v>
      </c>
      <c r="Q6024">
        <v>1</v>
      </c>
      <c r="R6024">
        <v>1</v>
      </c>
      <c r="S6024">
        <v>2</v>
      </c>
      <c r="U6024" t="s">
        <v>44</v>
      </c>
      <c r="V6024">
        <v>1</v>
      </c>
      <c r="W6024" t="str">
        <f t="shared" si="566"/>
        <v>WEBB, STEVE</v>
      </c>
      <c r="X6024" t="s">
        <v>10877</v>
      </c>
      <c r="Y6024">
        <v>100</v>
      </c>
      <c r="Z6024">
        <v>100</v>
      </c>
      <c r="AA6024">
        <v>1</v>
      </c>
      <c r="AB6024">
        <v>18856</v>
      </c>
      <c r="AC6024">
        <v>1</v>
      </c>
      <c r="AH6024">
        <f t="shared" si="567"/>
        <v>18856</v>
      </c>
      <c r="AI6024">
        <f t="shared" si="568"/>
        <v>18856</v>
      </c>
      <c r="AJ6024">
        <f t="shared" si="569"/>
        <v>0</v>
      </c>
      <c r="AK6024">
        <f t="shared" si="570"/>
        <v>0</v>
      </c>
      <c r="AT6024">
        <v>0</v>
      </c>
      <c r="AU6024">
        <v>0</v>
      </c>
      <c r="AW6024" t="s">
        <v>4641</v>
      </c>
      <c r="AX6024" t="s">
        <v>344</v>
      </c>
    </row>
    <row r="6025" spans="1:51">
      <c r="A6025">
        <v>314518</v>
      </c>
      <c r="B6025">
        <v>25</v>
      </c>
      <c r="C6025" t="s">
        <v>6497</v>
      </c>
      <c r="D6025">
        <v>29</v>
      </c>
      <c r="E6025">
        <v>34</v>
      </c>
      <c r="F6025">
        <v>2012</v>
      </c>
      <c r="G6025">
        <v>11</v>
      </c>
      <c r="H6025">
        <v>9</v>
      </c>
      <c r="J6025">
        <v>68</v>
      </c>
      <c r="P6025" t="str">
        <f t="shared" si="565"/>
        <v>68</v>
      </c>
      <c r="Q6025">
        <v>1</v>
      </c>
      <c r="R6025">
        <v>1</v>
      </c>
      <c r="S6025">
        <v>2</v>
      </c>
      <c r="U6025" t="s">
        <v>44</v>
      </c>
      <c r="V6025">
        <v>1</v>
      </c>
      <c r="W6025" t="str">
        <f t="shared" si="566"/>
        <v>ENGLISH, KEITH</v>
      </c>
      <c r="X6025" t="s">
        <v>10534</v>
      </c>
      <c r="Y6025">
        <v>100</v>
      </c>
      <c r="Z6025">
        <v>100</v>
      </c>
      <c r="AA6025">
        <v>0</v>
      </c>
      <c r="AB6025">
        <v>14085</v>
      </c>
      <c r="AC6025">
        <v>1</v>
      </c>
      <c r="AH6025">
        <f t="shared" si="567"/>
        <v>17948</v>
      </c>
      <c r="AI6025">
        <f t="shared" si="568"/>
        <v>14085</v>
      </c>
      <c r="AJ6025">
        <f t="shared" si="569"/>
        <v>3863</v>
      </c>
      <c r="AK6025">
        <f t="shared" si="570"/>
        <v>0</v>
      </c>
      <c r="AT6025">
        <v>0</v>
      </c>
      <c r="AU6025">
        <v>0</v>
      </c>
      <c r="AW6025" t="s">
        <v>902</v>
      </c>
      <c r="AX6025" t="s">
        <v>1010</v>
      </c>
    </row>
    <row r="6026" spans="1:51">
      <c r="A6026">
        <v>314517</v>
      </c>
      <c r="B6026">
        <v>25</v>
      </c>
      <c r="C6026" t="s">
        <v>6497</v>
      </c>
      <c r="D6026">
        <v>29</v>
      </c>
      <c r="E6026">
        <v>34</v>
      </c>
      <c r="F6026">
        <v>2012</v>
      </c>
      <c r="G6026">
        <v>11</v>
      </c>
      <c r="H6026">
        <v>9</v>
      </c>
      <c r="J6026">
        <v>68</v>
      </c>
      <c r="P6026" t="str">
        <f t="shared" si="565"/>
        <v>68</v>
      </c>
      <c r="Q6026">
        <v>1</v>
      </c>
      <c r="R6026">
        <v>1</v>
      </c>
      <c r="S6026">
        <v>2</v>
      </c>
      <c r="U6026" t="s">
        <v>44</v>
      </c>
      <c r="V6026">
        <v>1</v>
      </c>
      <c r="W6026" t="str">
        <f t="shared" si="566"/>
        <v>SHARMA, REKHA</v>
      </c>
      <c r="X6026" t="s">
        <v>10808</v>
      </c>
      <c r="Y6026">
        <v>200</v>
      </c>
      <c r="Z6026">
        <v>200</v>
      </c>
      <c r="AA6026">
        <v>0</v>
      </c>
      <c r="AB6026">
        <v>3863</v>
      </c>
      <c r="AC6026">
        <v>0</v>
      </c>
      <c r="AH6026">
        <f t="shared" si="567"/>
        <v>17948</v>
      </c>
      <c r="AI6026">
        <f t="shared" si="568"/>
        <v>14085</v>
      </c>
      <c r="AJ6026">
        <f t="shared" si="569"/>
        <v>3863</v>
      </c>
      <c r="AK6026">
        <f t="shared" si="570"/>
        <v>0</v>
      </c>
      <c r="AT6026">
        <v>0</v>
      </c>
      <c r="AU6026">
        <v>0</v>
      </c>
      <c r="AW6026" t="s">
        <v>10809</v>
      </c>
      <c r="AX6026" t="s">
        <v>10810</v>
      </c>
    </row>
    <row r="6027" spans="1:51">
      <c r="A6027">
        <v>314519</v>
      </c>
      <c r="B6027">
        <v>25</v>
      </c>
      <c r="C6027" t="s">
        <v>6497</v>
      </c>
      <c r="D6027">
        <v>29</v>
      </c>
      <c r="E6027">
        <v>34</v>
      </c>
      <c r="F6027">
        <v>2012</v>
      </c>
      <c r="G6027">
        <v>11</v>
      </c>
      <c r="H6027">
        <v>9</v>
      </c>
      <c r="J6027">
        <v>69</v>
      </c>
      <c r="P6027" t="str">
        <f t="shared" si="565"/>
        <v>69</v>
      </c>
      <c r="Q6027">
        <v>1</v>
      </c>
      <c r="R6027">
        <v>1</v>
      </c>
      <c r="S6027">
        <v>2</v>
      </c>
      <c r="U6027" t="s">
        <v>44</v>
      </c>
      <c r="V6027">
        <v>1</v>
      </c>
      <c r="W6027" t="str">
        <f t="shared" si="566"/>
        <v>LINDEMANN, GLEN</v>
      </c>
      <c r="X6027" t="s">
        <v>10668</v>
      </c>
      <c r="Y6027">
        <v>200</v>
      </c>
      <c r="Z6027">
        <v>200</v>
      </c>
      <c r="AA6027">
        <v>0</v>
      </c>
      <c r="AB6027">
        <v>5341</v>
      </c>
      <c r="AC6027">
        <v>0</v>
      </c>
      <c r="AH6027">
        <f t="shared" si="567"/>
        <v>17654</v>
      </c>
      <c r="AI6027">
        <f t="shared" si="568"/>
        <v>12313</v>
      </c>
      <c r="AJ6027">
        <f t="shared" si="569"/>
        <v>5341</v>
      </c>
      <c r="AK6027">
        <f t="shared" si="570"/>
        <v>0</v>
      </c>
      <c r="AT6027">
        <v>0</v>
      </c>
      <c r="AU6027">
        <v>0</v>
      </c>
      <c r="AW6027" t="s">
        <v>10669</v>
      </c>
      <c r="AX6027" t="s">
        <v>1164</v>
      </c>
    </row>
    <row r="6028" spans="1:51">
      <c r="A6028">
        <v>314520</v>
      </c>
      <c r="B6028">
        <v>25</v>
      </c>
      <c r="C6028" t="s">
        <v>6497</v>
      </c>
      <c r="D6028">
        <v>29</v>
      </c>
      <c r="E6028">
        <v>34</v>
      </c>
      <c r="F6028">
        <v>2012</v>
      </c>
      <c r="G6028">
        <v>11</v>
      </c>
      <c r="H6028">
        <v>9</v>
      </c>
      <c r="J6028">
        <v>69</v>
      </c>
      <c r="P6028" t="str">
        <f t="shared" si="565"/>
        <v>69</v>
      </c>
      <c r="Q6028">
        <v>1</v>
      </c>
      <c r="R6028">
        <v>1</v>
      </c>
      <c r="S6028">
        <v>2</v>
      </c>
      <c r="U6028" t="s">
        <v>44</v>
      </c>
      <c r="V6028">
        <v>1</v>
      </c>
      <c r="W6028" t="str">
        <f t="shared" si="566"/>
        <v>MCNEIL, MARGO</v>
      </c>
      <c r="X6028" t="s">
        <v>10691</v>
      </c>
      <c r="Y6028">
        <v>100</v>
      </c>
      <c r="Z6028">
        <v>100</v>
      </c>
      <c r="AA6028">
        <v>1</v>
      </c>
      <c r="AB6028">
        <v>12313</v>
      </c>
      <c r="AC6028">
        <v>1</v>
      </c>
      <c r="AH6028">
        <f t="shared" si="567"/>
        <v>17654</v>
      </c>
      <c r="AI6028">
        <f t="shared" si="568"/>
        <v>12313</v>
      </c>
      <c r="AJ6028">
        <f t="shared" si="569"/>
        <v>5341</v>
      </c>
      <c r="AK6028">
        <f t="shared" si="570"/>
        <v>0</v>
      </c>
      <c r="AT6028">
        <v>0</v>
      </c>
      <c r="AU6028">
        <v>0</v>
      </c>
      <c r="AW6028" t="s">
        <v>10692</v>
      </c>
      <c r="AX6028" t="s">
        <v>10693</v>
      </c>
    </row>
    <row r="6029" spans="1:51">
      <c r="A6029">
        <v>314521</v>
      </c>
      <c r="B6029">
        <v>25</v>
      </c>
      <c r="C6029" t="s">
        <v>6497</v>
      </c>
      <c r="D6029">
        <v>29</v>
      </c>
      <c r="E6029">
        <v>34</v>
      </c>
      <c r="F6029">
        <v>2012</v>
      </c>
      <c r="G6029">
        <v>11</v>
      </c>
      <c r="H6029">
        <v>9</v>
      </c>
      <c r="J6029">
        <v>70</v>
      </c>
      <c r="P6029" t="str">
        <f t="shared" si="565"/>
        <v>70</v>
      </c>
      <c r="Q6029">
        <v>1</v>
      </c>
      <c r="R6029">
        <v>1</v>
      </c>
      <c r="S6029">
        <v>2</v>
      </c>
      <c r="U6029" t="s">
        <v>44</v>
      </c>
      <c r="V6029">
        <v>1</v>
      </c>
      <c r="W6029" t="str">
        <f t="shared" si="566"/>
        <v>DOKES, EUGENE</v>
      </c>
      <c r="X6029" t="s">
        <v>10517</v>
      </c>
      <c r="Y6029">
        <v>200</v>
      </c>
      <c r="Z6029">
        <v>200</v>
      </c>
      <c r="AA6029">
        <v>0</v>
      </c>
      <c r="AB6029">
        <v>8537</v>
      </c>
      <c r="AC6029">
        <v>0</v>
      </c>
      <c r="AH6029">
        <f t="shared" si="567"/>
        <v>17791</v>
      </c>
      <c r="AI6029">
        <f t="shared" si="568"/>
        <v>9254</v>
      </c>
      <c r="AJ6029">
        <f t="shared" si="569"/>
        <v>8537</v>
      </c>
      <c r="AK6029">
        <f t="shared" si="570"/>
        <v>0</v>
      </c>
      <c r="AT6029">
        <v>0</v>
      </c>
      <c r="AU6029">
        <v>0</v>
      </c>
      <c r="AW6029" t="s">
        <v>10518</v>
      </c>
      <c r="AX6029" t="s">
        <v>1643</v>
      </c>
    </row>
    <row r="6030" spans="1:51">
      <c r="A6030">
        <v>314522</v>
      </c>
      <c r="B6030">
        <v>25</v>
      </c>
      <c r="C6030" t="s">
        <v>6497</v>
      </c>
      <c r="D6030">
        <v>29</v>
      </c>
      <c r="E6030">
        <v>34</v>
      </c>
      <c r="F6030">
        <v>2012</v>
      </c>
      <c r="G6030">
        <v>11</v>
      </c>
      <c r="H6030">
        <v>9</v>
      </c>
      <c r="J6030">
        <v>70</v>
      </c>
      <c r="P6030" t="str">
        <f t="shared" si="565"/>
        <v>70</v>
      </c>
      <c r="Q6030">
        <v>1</v>
      </c>
      <c r="R6030">
        <v>1</v>
      </c>
      <c r="S6030">
        <v>2</v>
      </c>
      <c r="U6030" t="s">
        <v>44</v>
      </c>
      <c r="V6030">
        <v>1</v>
      </c>
      <c r="W6030" t="str">
        <f t="shared" si="566"/>
        <v>OTTO, BILL</v>
      </c>
      <c r="X6030" t="s">
        <v>10733</v>
      </c>
      <c r="Y6030">
        <v>100</v>
      </c>
      <c r="Z6030">
        <v>100</v>
      </c>
      <c r="AA6030">
        <v>0</v>
      </c>
      <c r="AB6030">
        <v>9254</v>
      </c>
      <c r="AC6030">
        <v>1</v>
      </c>
      <c r="AH6030">
        <f t="shared" si="567"/>
        <v>17791</v>
      </c>
      <c r="AI6030">
        <f t="shared" si="568"/>
        <v>9254</v>
      </c>
      <c r="AJ6030">
        <f t="shared" si="569"/>
        <v>8537</v>
      </c>
      <c r="AK6030">
        <f t="shared" si="570"/>
        <v>0</v>
      </c>
      <c r="AT6030">
        <v>0</v>
      </c>
      <c r="AU6030">
        <v>0</v>
      </c>
      <c r="AW6030" t="s">
        <v>10734</v>
      </c>
      <c r="AX6030" t="s">
        <v>331</v>
      </c>
    </row>
    <row r="6031" spans="1:51">
      <c r="A6031">
        <v>314523</v>
      </c>
      <c r="B6031">
        <v>25</v>
      </c>
      <c r="C6031" t="s">
        <v>6497</v>
      </c>
      <c r="D6031">
        <v>29</v>
      </c>
      <c r="E6031">
        <v>34</v>
      </c>
      <c r="F6031">
        <v>2012</v>
      </c>
      <c r="G6031">
        <v>11</v>
      </c>
      <c r="H6031">
        <v>9</v>
      </c>
      <c r="J6031">
        <v>71</v>
      </c>
      <c r="P6031" t="str">
        <f t="shared" si="565"/>
        <v>71</v>
      </c>
      <c r="Q6031">
        <v>1</v>
      </c>
      <c r="R6031">
        <v>1</v>
      </c>
      <c r="S6031">
        <v>2</v>
      </c>
      <c r="U6031" t="s">
        <v>44</v>
      </c>
      <c r="V6031">
        <v>1</v>
      </c>
      <c r="W6031" t="str">
        <f t="shared" si="566"/>
        <v>MEREDITH, SUSAN</v>
      </c>
      <c r="X6031" t="s">
        <v>10694</v>
      </c>
      <c r="Y6031">
        <v>100</v>
      </c>
      <c r="Z6031">
        <v>100</v>
      </c>
      <c r="AA6031">
        <v>0</v>
      </c>
      <c r="AB6031">
        <v>13431</v>
      </c>
      <c r="AC6031">
        <v>1</v>
      </c>
      <c r="AH6031">
        <f t="shared" si="567"/>
        <v>13431</v>
      </c>
      <c r="AI6031">
        <f t="shared" si="568"/>
        <v>13431</v>
      </c>
      <c r="AJ6031">
        <f t="shared" si="569"/>
        <v>0</v>
      </c>
      <c r="AK6031">
        <f t="shared" si="570"/>
        <v>0</v>
      </c>
      <c r="AT6031">
        <v>0</v>
      </c>
      <c r="AU6031">
        <v>0</v>
      </c>
      <c r="AW6031" t="s">
        <v>6996</v>
      </c>
      <c r="AX6031" t="s">
        <v>176</v>
      </c>
    </row>
    <row r="6032" spans="1:51">
      <c r="A6032">
        <v>314524</v>
      </c>
      <c r="B6032">
        <v>25</v>
      </c>
      <c r="C6032" t="s">
        <v>6497</v>
      </c>
      <c r="D6032">
        <v>29</v>
      </c>
      <c r="E6032">
        <v>34</v>
      </c>
      <c r="F6032">
        <v>2012</v>
      </c>
      <c r="G6032">
        <v>11</v>
      </c>
      <c r="H6032">
        <v>9</v>
      </c>
      <c r="J6032">
        <v>72</v>
      </c>
      <c r="P6032" t="str">
        <f t="shared" si="565"/>
        <v>72</v>
      </c>
      <c r="Q6032">
        <v>1</v>
      </c>
      <c r="R6032">
        <v>1</v>
      </c>
      <c r="S6032">
        <v>2</v>
      </c>
      <c r="U6032" t="s">
        <v>44</v>
      </c>
      <c r="V6032">
        <v>1</v>
      </c>
      <c r="W6032" t="str">
        <f t="shared" si="566"/>
        <v>BRENNAN, PATRICK J.</v>
      </c>
      <c r="X6032" t="s">
        <v>10467</v>
      </c>
      <c r="Y6032">
        <v>200</v>
      </c>
      <c r="Z6032">
        <v>200</v>
      </c>
      <c r="AA6032">
        <v>0</v>
      </c>
      <c r="AB6032">
        <v>5828</v>
      </c>
      <c r="AC6032">
        <v>0</v>
      </c>
      <c r="AH6032">
        <f t="shared" si="567"/>
        <v>15643</v>
      </c>
      <c r="AI6032">
        <f t="shared" si="568"/>
        <v>9815</v>
      </c>
      <c r="AJ6032">
        <f t="shared" si="569"/>
        <v>5828</v>
      </c>
      <c r="AK6032">
        <f t="shared" si="570"/>
        <v>0</v>
      </c>
      <c r="AT6032">
        <v>0</v>
      </c>
      <c r="AU6032">
        <v>0</v>
      </c>
      <c r="AW6032" t="s">
        <v>10468</v>
      </c>
      <c r="AX6032" t="s">
        <v>1473</v>
      </c>
      <c r="AY6032" t="s">
        <v>48</v>
      </c>
    </row>
    <row r="6033" spans="1:51">
      <c r="A6033">
        <v>314525</v>
      </c>
      <c r="B6033">
        <v>25</v>
      </c>
      <c r="C6033" t="s">
        <v>6497</v>
      </c>
      <c r="D6033">
        <v>29</v>
      </c>
      <c r="E6033">
        <v>34</v>
      </c>
      <c r="F6033">
        <v>2012</v>
      </c>
      <c r="G6033">
        <v>11</v>
      </c>
      <c r="H6033">
        <v>9</v>
      </c>
      <c r="J6033">
        <v>72</v>
      </c>
      <c r="P6033" t="str">
        <f t="shared" si="565"/>
        <v>72</v>
      </c>
      <c r="Q6033">
        <v>1</v>
      </c>
      <c r="R6033">
        <v>1</v>
      </c>
      <c r="S6033">
        <v>2</v>
      </c>
      <c r="U6033" t="s">
        <v>44</v>
      </c>
      <c r="V6033">
        <v>1</v>
      </c>
      <c r="W6033" t="str">
        <f t="shared" si="566"/>
        <v>NICHOLS, MARY</v>
      </c>
      <c r="X6033" t="s">
        <v>10728</v>
      </c>
      <c r="Y6033">
        <v>100</v>
      </c>
      <c r="Z6033">
        <v>100</v>
      </c>
      <c r="AA6033">
        <v>1</v>
      </c>
      <c r="AB6033">
        <v>9815</v>
      </c>
      <c r="AC6033">
        <v>1</v>
      </c>
      <c r="AH6033">
        <f t="shared" si="567"/>
        <v>15643</v>
      </c>
      <c r="AI6033">
        <f t="shared" si="568"/>
        <v>9815</v>
      </c>
      <c r="AJ6033">
        <f t="shared" si="569"/>
        <v>5828</v>
      </c>
      <c r="AK6033">
        <f t="shared" si="570"/>
        <v>0</v>
      </c>
      <c r="AT6033">
        <v>0</v>
      </c>
      <c r="AU6033">
        <v>0</v>
      </c>
      <c r="AW6033" t="s">
        <v>8092</v>
      </c>
      <c r="AX6033" t="s">
        <v>707</v>
      </c>
    </row>
    <row r="6034" spans="1:51">
      <c r="A6034">
        <v>314526</v>
      </c>
      <c r="B6034">
        <v>25</v>
      </c>
      <c r="C6034" t="s">
        <v>6497</v>
      </c>
      <c r="D6034">
        <v>29</v>
      </c>
      <c r="E6034">
        <v>34</v>
      </c>
      <c r="F6034">
        <v>2012</v>
      </c>
      <c r="G6034">
        <v>11</v>
      </c>
      <c r="H6034">
        <v>9</v>
      </c>
      <c r="J6034">
        <v>73</v>
      </c>
      <c r="P6034" t="str">
        <f t="shared" si="565"/>
        <v>73</v>
      </c>
      <c r="Q6034">
        <v>1</v>
      </c>
      <c r="R6034">
        <v>1</v>
      </c>
      <c r="S6034">
        <v>2</v>
      </c>
      <c r="U6034" t="s">
        <v>44</v>
      </c>
      <c r="V6034">
        <v>1</v>
      </c>
      <c r="W6034" t="str">
        <f t="shared" si="566"/>
        <v>CURTIS, COURTNEY</v>
      </c>
      <c r="X6034" t="s">
        <v>10506</v>
      </c>
      <c r="Y6034">
        <v>100</v>
      </c>
      <c r="Z6034">
        <v>100</v>
      </c>
      <c r="AA6034">
        <v>0</v>
      </c>
      <c r="AB6034">
        <v>13495</v>
      </c>
      <c r="AC6034">
        <v>1</v>
      </c>
      <c r="AH6034">
        <f t="shared" si="567"/>
        <v>13495</v>
      </c>
      <c r="AI6034">
        <f t="shared" si="568"/>
        <v>13495</v>
      </c>
      <c r="AJ6034">
        <f t="shared" si="569"/>
        <v>0</v>
      </c>
      <c r="AK6034">
        <f t="shared" si="570"/>
        <v>0</v>
      </c>
      <c r="AT6034">
        <v>0</v>
      </c>
      <c r="AU6034">
        <v>0</v>
      </c>
      <c r="AW6034" t="s">
        <v>10507</v>
      </c>
      <c r="AX6034" t="s">
        <v>1948</v>
      </c>
    </row>
    <row r="6035" spans="1:51">
      <c r="A6035">
        <v>314527</v>
      </c>
      <c r="B6035">
        <v>25</v>
      </c>
      <c r="C6035" t="s">
        <v>6497</v>
      </c>
      <c r="D6035">
        <v>29</v>
      </c>
      <c r="E6035">
        <v>34</v>
      </c>
      <c r="F6035">
        <v>2012</v>
      </c>
      <c r="G6035">
        <v>11</v>
      </c>
      <c r="H6035">
        <v>9</v>
      </c>
      <c r="J6035">
        <v>74</v>
      </c>
      <c r="P6035" t="str">
        <f t="shared" si="565"/>
        <v>74</v>
      </c>
      <c r="Q6035">
        <v>1</v>
      </c>
      <c r="R6035">
        <v>1</v>
      </c>
      <c r="S6035">
        <v>2</v>
      </c>
      <c r="U6035" t="s">
        <v>44</v>
      </c>
      <c r="V6035">
        <v>1</v>
      </c>
      <c r="W6035" t="str">
        <f t="shared" si="566"/>
        <v>PACE, SHARON L.</v>
      </c>
      <c r="X6035" t="s">
        <v>10736</v>
      </c>
      <c r="Y6035">
        <v>100</v>
      </c>
      <c r="Z6035">
        <v>100</v>
      </c>
      <c r="AA6035">
        <v>1</v>
      </c>
      <c r="AB6035">
        <v>14356</v>
      </c>
      <c r="AC6035">
        <v>1</v>
      </c>
      <c r="AH6035">
        <f t="shared" si="567"/>
        <v>14356</v>
      </c>
      <c r="AI6035">
        <f t="shared" si="568"/>
        <v>14356</v>
      </c>
      <c r="AJ6035">
        <f t="shared" si="569"/>
        <v>0</v>
      </c>
      <c r="AK6035">
        <f t="shared" si="570"/>
        <v>0</v>
      </c>
      <c r="AT6035">
        <v>0</v>
      </c>
      <c r="AU6035">
        <v>0</v>
      </c>
      <c r="AW6035" t="s">
        <v>2045</v>
      </c>
      <c r="AX6035" t="s">
        <v>1250</v>
      </c>
      <c r="AY6035" t="s">
        <v>151</v>
      </c>
    </row>
    <row r="6036" spans="1:51">
      <c r="A6036">
        <v>314528</v>
      </c>
      <c r="B6036">
        <v>25</v>
      </c>
      <c r="C6036" t="s">
        <v>6497</v>
      </c>
      <c r="D6036">
        <v>29</v>
      </c>
      <c r="E6036">
        <v>34</v>
      </c>
      <c r="F6036">
        <v>2012</v>
      </c>
      <c r="G6036">
        <v>11</v>
      </c>
      <c r="H6036">
        <v>9</v>
      </c>
      <c r="J6036">
        <v>75</v>
      </c>
      <c r="P6036" t="str">
        <f t="shared" si="565"/>
        <v>75</v>
      </c>
      <c r="Q6036">
        <v>1</v>
      </c>
      <c r="R6036">
        <v>1</v>
      </c>
      <c r="S6036">
        <v>2</v>
      </c>
      <c r="U6036" t="s">
        <v>44</v>
      </c>
      <c r="V6036">
        <v>1</v>
      </c>
      <c r="W6036" t="str">
        <f t="shared" si="566"/>
        <v>GRAY, ROCHELLE WALTON</v>
      </c>
      <c r="X6036" t="s">
        <v>10567</v>
      </c>
      <c r="Y6036">
        <v>100</v>
      </c>
      <c r="Z6036">
        <v>100</v>
      </c>
      <c r="AA6036">
        <v>1</v>
      </c>
      <c r="AB6036">
        <v>16600</v>
      </c>
      <c r="AC6036">
        <v>1</v>
      </c>
      <c r="AH6036">
        <f t="shared" si="567"/>
        <v>16600</v>
      </c>
      <c r="AI6036">
        <f t="shared" si="568"/>
        <v>16600</v>
      </c>
      <c r="AJ6036">
        <f t="shared" si="569"/>
        <v>0</v>
      </c>
      <c r="AK6036">
        <f t="shared" si="570"/>
        <v>0</v>
      </c>
      <c r="AT6036">
        <v>0</v>
      </c>
      <c r="AU6036">
        <v>0</v>
      </c>
      <c r="AW6036" t="s">
        <v>515</v>
      </c>
      <c r="AX6036" t="s">
        <v>10568</v>
      </c>
      <c r="AY6036" t="s">
        <v>10569</v>
      </c>
    </row>
    <row r="6037" spans="1:51">
      <c r="A6037">
        <v>314529</v>
      </c>
      <c r="B6037">
        <v>25</v>
      </c>
      <c r="C6037" t="s">
        <v>6497</v>
      </c>
      <c r="D6037">
        <v>29</v>
      </c>
      <c r="E6037">
        <v>34</v>
      </c>
      <c r="F6037">
        <v>2012</v>
      </c>
      <c r="G6037">
        <v>11</v>
      </c>
      <c r="H6037">
        <v>9</v>
      </c>
      <c r="J6037">
        <v>76</v>
      </c>
      <c r="P6037" t="str">
        <f t="shared" si="565"/>
        <v>76</v>
      </c>
      <c r="Q6037">
        <v>1</v>
      </c>
      <c r="R6037">
        <v>1</v>
      </c>
      <c r="S6037">
        <v>2</v>
      </c>
      <c r="U6037" t="s">
        <v>44</v>
      </c>
      <c r="V6037">
        <v>1</v>
      </c>
      <c r="W6037" t="str">
        <f t="shared" si="566"/>
        <v>CARTER, CHRIS</v>
      </c>
      <c r="X6037" t="s">
        <v>10482</v>
      </c>
      <c r="Y6037">
        <v>100</v>
      </c>
      <c r="Z6037">
        <v>100</v>
      </c>
      <c r="AA6037">
        <v>1</v>
      </c>
      <c r="AB6037">
        <v>17869</v>
      </c>
      <c r="AC6037">
        <v>1</v>
      </c>
      <c r="AH6037">
        <f t="shared" si="567"/>
        <v>17869</v>
      </c>
      <c r="AI6037">
        <f t="shared" si="568"/>
        <v>17869</v>
      </c>
      <c r="AJ6037">
        <f t="shared" si="569"/>
        <v>0</v>
      </c>
      <c r="AK6037">
        <f t="shared" si="570"/>
        <v>0</v>
      </c>
      <c r="AT6037">
        <v>0</v>
      </c>
      <c r="AU6037">
        <v>0</v>
      </c>
      <c r="AW6037" t="s">
        <v>419</v>
      </c>
      <c r="AX6037" t="s">
        <v>349</v>
      </c>
    </row>
    <row r="6038" spans="1:51">
      <c r="A6038">
        <v>314530</v>
      </c>
      <c r="B6038">
        <v>25</v>
      </c>
      <c r="C6038" t="s">
        <v>6497</v>
      </c>
      <c r="D6038">
        <v>29</v>
      </c>
      <c r="E6038">
        <v>34</v>
      </c>
      <c r="F6038">
        <v>2012</v>
      </c>
      <c r="G6038">
        <v>11</v>
      </c>
      <c r="H6038">
        <v>9</v>
      </c>
      <c r="J6038">
        <v>77</v>
      </c>
      <c r="P6038" t="str">
        <f t="shared" si="565"/>
        <v>77</v>
      </c>
      <c r="Q6038">
        <v>1</v>
      </c>
      <c r="R6038">
        <v>1</v>
      </c>
      <c r="S6038">
        <v>2</v>
      </c>
      <c r="U6038" t="s">
        <v>44</v>
      </c>
      <c r="V6038">
        <v>1</v>
      </c>
      <c r="W6038" t="str">
        <f t="shared" si="566"/>
        <v>GARDNER, KIMBERLY M.</v>
      </c>
      <c r="X6038" t="s">
        <v>10561</v>
      </c>
      <c r="Y6038">
        <v>100</v>
      </c>
      <c r="Z6038">
        <v>100</v>
      </c>
      <c r="AA6038">
        <v>0</v>
      </c>
      <c r="AB6038">
        <v>13992</v>
      </c>
      <c r="AC6038">
        <v>1</v>
      </c>
      <c r="AH6038">
        <f t="shared" si="567"/>
        <v>13992</v>
      </c>
      <c r="AI6038">
        <f t="shared" si="568"/>
        <v>13992</v>
      </c>
      <c r="AJ6038">
        <f t="shared" si="569"/>
        <v>0</v>
      </c>
      <c r="AK6038">
        <f t="shared" si="570"/>
        <v>0</v>
      </c>
      <c r="AT6038">
        <v>0</v>
      </c>
      <c r="AU6038">
        <v>0</v>
      </c>
      <c r="AW6038" t="s">
        <v>140</v>
      </c>
      <c r="AX6038" t="s">
        <v>761</v>
      </c>
      <c r="AY6038" t="s">
        <v>63</v>
      </c>
    </row>
    <row r="6039" spans="1:51">
      <c r="A6039">
        <v>314531</v>
      </c>
      <c r="B6039">
        <v>25</v>
      </c>
      <c r="C6039" t="s">
        <v>6497</v>
      </c>
      <c r="D6039">
        <v>29</v>
      </c>
      <c r="E6039">
        <v>34</v>
      </c>
      <c r="F6039">
        <v>2012</v>
      </c>
      <c r="G6039">
        <v>11</v>
      </c>
      <c r="H6039">
        <v>9</v>
      </c>
      <c r="J6039">
        <v>78</v>
      </c>
      <c r="P6039" t="str">
        <f t="shared" si="565"/>
        <v>78</v>
      </c>
      <c r="Q6039">
        <v>1</v>
      </c>
      <c r="R6039">
        <v>1</v>
      </c>
      <c r="S6039">
        <v>2</v>
      </c>
      <c r="U6039" t="s">
        <v>44</v>
      </c>
      <c r="V6039">
        <v>1</v>
      </c>
      <c r="W6039" t="str">
        <f t="shared" si="566"/>
        <v>HUBBARD, PENNY V.</v>
      </c>
      <c r="X6039" t="s">
        <v>10605</v>
      </c>
      <c r="Y6039">
        <v>100</v>
      </c>
      <c r="Z6039">
        <v>100</v>
      </c>
      <c r="AA6039">
        <v>1</v>
      </c>
      <c r="AB6039">
        <v>12100</v>
      </c>
      <c r="AC6039">
        <v>1</v>
      </c>
      <c r="AH6039">
        <f t="shared" si="567"/>
        <v>12100</v>
      </c>
      <c r="AI6039">
        <f t="shared" si="568"/>
        <v>12100</v>
      </c>
      <c r="AJ6039">
        <f t="shared" si="569"/>
        <v>0</v>
      </c>
      <c r="AK6039">
        <f t="shared" si="570"/>
        <v>0</v>
      </c>
      <c r="AT6039">
        <v>0</v>
      </c>
      <c r="AU6039">
        <v>0</v>
      </c>
      <c r="AW6039" t="s">
        <v>1000</v>
      </c>
      <c r="AX6039" t="s">
        <v>2249</v>
      </c>
      <c r="AY6039" t="s">
        <v>482</v>
      </c>
    </row>
    <row r="6040" spans="1:51">
      <c r="A6040">
        <v>314532</v>
      </c>
      <c r="B6040">
        <v>25</v>
      </c>
      <c r="C6040" t="s">
        <v>6497</v>
      </c>
      <c r="D6040">
        <v>29</v>
      </c>
      <c r="E6040">
        <v>34</v>
      </c>
      <c r="F6040">
        <v>2012</v>
      </c>
      <c r="G6040">
        <v>11</v>
      </c>
      <c r="H6040">
        <v>9</v>
      </c>
      <c r="J6040">
        <v>79</v>
      </c>
      <c r="P6040" t="str">
        <f t="shared" si="565"/>
        <v>79</v>
      </c>
      <c r="Q6040">
        <v>1</v>
      </c>
      <c r="R6040">
        <v>1</v>
      </c>
      <c r="S6040">
        <v>2</v>
      </c>
      <c r="U6040" t="s">
        <v>44</v>
      </c>
      <c r="V6040">
        <v>1</v>
      </c>
      <c r="W6040" t="str">
        <f t="shared" si="566"/>
        <v>BUTLER, MICHAEL</v>
      </c>
      <c r="X6040" t="s">
        <v>10477</v>
      </c>
      <c r="Y6040">
        <v>100</v>
      </c>
      <c r="Z6040">
        <v>100</v>
      </c>
      <c r="AA6040">
        <v>0</v>
      </c>
      <c r="AB6040">
        <v>15225</v>
      </c>
      <c r="AC6040">
        <v>1</v>
      </c>
      <c r="AH6040">
        <f t="shared" si="567"/>
        <v>15225</v>
      </c>
      <c r="AI6040">
        <f t="shared" si="568"/>
        <v>15225</v>
      </c>
      <c r="AJ6040">
        <f t="shared" si="569"/>
        <v>0</v>
      </c>
      <c r="AK6040">
        <f t="shared" si="570"/>
        <v>0</v>
      </c>
      <c r="AT6040">
        <v>0</v>
      </c>
      <c r="AU6040">
        <v>0</v>
      </c>
      <c r="AW6040" t="s">
        <v>412</v>
      </c>
      <c r="AX6040" t="s">
        <v>657</v>
      </c>
    </row>
    <row r="6041" spans="1:51">
      <c r="A6041">
        <v>314533</v>
      </c>
      <c r="B6041">
        <v>25</v>
      </c>
      <c r="C6041" t="s">
        <v>6497</v>
      </c>
      <c r="D6041">
        <v>29</v>
      </c>
      <c r="E6041">
        <v>34</v>
      </c>
      <c r="F6041">
        <v>2012</v>
      </c>
      <c r="G6041">
        <v>11</v>
      </c>
      <c r="H6041">
        <v>9</v>
      </c>
      <c r="J6041">
        <v>80</v>
      </c>
      <c r="P6041" t="str">
        <f t="shared" si="565"/>
        <v>80</v>
      </c>
      <c r="Q6041">
        <v>1</v>
      </c>
      <c r="R6041">
        <v>1</v>
      </c>
      <c r="S6041">
        <v>2</v>
      </c>
      <c r="U6041" t="s">
        <v>44</v>
      </c>
      <c r="V6041">
        <v>1</v>
      </c>
      <c r="W6041" t="str">
        <f t="shared" si="566"/>
        <v>COLONA, MIKE</v>
      </c>
      <c r="X6041" t="s">
        <v>10486</v>
      </c>
      <c r="Y6041">
        <v>100</v>
      </c>
      <c r="Z6041">
        <v>100</v>
      </c>
      <c r="AA6041">
        <v>1</v>
      </c>
      <c r="AB6041">
        <v>13683</v>
      </c>
      <c r="AC6041">
        <v>1</v>
      </c>
      <c r="AH6041">
        <f t="shared" si="567"/>
        <v>13683</v>
      </c>
      <c r="AI6041">
        <f t="shared" si="568"/>
        <v>13683</v>
      </c>
      <c r="AJ6041">
        <f t="shared" si="569"/>
        <v>0</v>
      </c>
      <c r="AK6041">
        <f t="shared" si="570"/>
        <v>0</v>
      </c>
      <c r="AT6041">
        <v>0</v>
      </c>
      <c r="AU6041">
        <v>0</v>
      </c>
      <c r="AW6041" t="s">
        <v>10487</v>
      </c>
      <c r="AX6041" t="s">
        <v>106</v>
      </c>
    </row>
    <row r="6042" spans="1:51">
      <c r="A6042">
        <v>314534</v>
      </c>
      <c r="B6042">
        <v>25</v>
      </c>
      <c r="C6042" t="s">
        <v>6497</v>
      </c>
      <c r="D6042">
        <v>29</v>
      </c>
      <c r="E6042">
        <v>34</v>
      </c>
      <c r="F6042">
        <v>2012</v>
      </c>
      <c r="G6042">
        <v>11</v>
      </c>
      <c r="H6042">
        <v>9</v>
      </c>
      <c r="J6042">
        <v>81</v>
      </c>
      <c r="P6042" t="str">
        <f t="shared" si="565"/>
        <v>81</v>
      </c>
      <c r="Q6042">
        <v>1</v>
      </c>
      <c r="R6042">
        <v>1</v>
      </c>
      <c r="S6042">
        <v>2</v>
      </c>
      <c r="U6042" t="s">
        <v>44</v>
      </c>
      <c r="V6042">
        <v>1</v>
      </c>
      <c r="W6042" t="str">
        <f t="shared" si="566"/>
        <v>HUMMEL, JACOB</v>
      </c>
      <c r="X6042" t="s">
        <v>10606</v>
      </c>
      <c r="Y6042">
        <v>100</v>
      </c>
      <c r="Z6042">
        <v>100</v>
      </c>
      <c r="AA6042">
        <v>1</v>
      </c>
      <c r="AB6042">
        <v>11555</v>
      </c>
      <c r="AC6042">
        <v>1</v>
      </c>
      <c r="AH6042">
        <f t="shared" si="567"/>
        <v>11555</v>
      </c>
      <c r="AI6042">
        <f t="shared" si="568"/>
        <v>11555</v>
      </c>
      <c r="AJ6042">
        <f t="shared" si="569"/>
        <v>0</v>
      </c>
      <c r="AK6042">
        <f t="shared" si="570"/>
        <v>0</v>
      </c>
      <c r="AT6042">
        <v>0</v>
      </c>
      <c r="AU6042">
        <v>0</v>
      </c>
      <c r="AW6042" t="s">
        <v>10607</v>
      </c>
      <c r="AX6042" t="s">
        <v>166</v>
      </c>
      <c r="AY6042" t="s">
        <v>130</v>
      </c>
    </row>
    <row r="6043" spans="1:51">
      <c r="A6043">
        <v>314535</v>
      </c>
      <c r="B6043">
        <v>25</v>
      </c>
      <c r="C6043" t="s">
        <v>6497</v>
      </c>
      <c r="D6043">
        <v>29</v>
      </c>
      <c r="E6043">
        <v>34</v>
      </c>
      <c r="F6043">
        <v>2012</v>
      </c>
      <c r="G6043">
        <v>11</v>
      </c>
      <c r="H6043">
        <v>9</v>
      </c>
      <c r="J6043">
        <v>82</v>
      </c>
      <c r="P6043" t="str">
        <f t="shared" si="565"/>
        <v>82</v>
      </c>
      <c r="Q6043">
        <v>1</v>
      </c>
      <c r="R6043">
        <v>1</v>
      </c>
      <c r="S6043">
        <v>2</v>
      </c>
      <c r="U6043" t="s">
        <v>44</v>
      </c>
      <c r="V6043">
        <v>1</v>
      </c>
      <c r="W6043" t="str">
        <f t="shared" si="566"/>
        <v>HARLOW, EDWARD</v>
      </c>
      <c r="X6043" t="s">
        <v>10584</v>
      </c>
      <c r="Y6043">
        <v>200</v>
      </c>
      <c r="Z6043">
        <v>200</v>
      </c>
      <c r="AA6043">
        <v>0</v>
      </c>
      <c r="AB6043">
        <v>4560</v>
      </c>
      <c r="AC6043">
        <v>0</v>
      </c>
      <c r="AH6043">
        <f t="shared" si="567"/>
        <v>17191</v>
      </c>
      <c r="AI6043">
        <f t="shared" si="568"/>
        <v>12631</v>
      </c>
      <c r="AJ6043">
        <f t="shared" si="569"/>
        <v>4560</v>
      </c>
      <c r="AK6043">
        <f t="shared" si="570"/>
        <v>0</v>
      </c>
      <c r="AT6043">
        <v>0</v>
      </c>
      <c r="AU6043">
        <v>0</v>
      </c>
      <c r="AW6043" t="s">
        <v>7889</v>
      </c>
      <c r="AX6043" t="s">
        <v>1451</v>
      </c>
    </row>
    <row r="6044" spans="1:51">
      <c r="A6044">
        <v>314536</v>
      </c>
      <c r="B6044">
        <v>25</v>
      </c>
      <c r="C6044" t="s">
        <v>6497</v>
      </c>
      <c r="D6044">
        <v>29</v>
      </c>
      <c r="E6044">
        <v>34</v>
      </c>
      <c r="F6044">
        <v>2012</v>
      </c>
      <c r="G6044">
        <v>11</v>
      </c>
      <c r="H6044">
        <v>9</v>
      </c>
      <c r="J6044">
        <v>82</v>
      </c>
      <c r="P6044" t="str">
        <f t="shared" si="565"/>
        <v>82</v>
      </c>
      <c r="Q6044">
        <v>1</v>
      </c>
      <c r="R6044">
        <v>1</v>
      </c>
      <c r="S6044">
        <v>2</v>
      </c>
      <c r="U6044" t="s">
        <v>44</v>
      </c>
      <c r="V6044">
        <v>1</v>
      </c>
      <c r="W6044" t="str">
        <f t="shared" si="566"/>
        <v>KRATKY, MICHELE</v>
      </c>
      <c r="X6044" t="s">
        <v>10635</v>
      </c>
      <c r="Y6044">
        <v>100</v>
      </c>
      <c r="Z6044">
        <v>100</v>
      </c>
      <c r="AA6044">
        <v>1</v>
      </c>
      <c r="AB6044">
        <v>12631</v>
      </c>
      <c r="AC6044">
        <v>1</v>
      </c>
      <c r="AH6044">
        <f t="shared" si="567"/>
        <v>17191</v>
      </c>
      <c r="AI6044">
        <f t="shared" si="568"/>
        <v>12631</v>
      </c>
      <c r="AJ6044">
        <f t="shared" si="569"/>
        <v>4560</v>
      </c>
      <c r="AK6044">
        <f t="shared" si="570"/>
        <v>0</v>
      </c>
      <c r="AT6044">
        <v>0</v>
      </c>
      <c r="AU6044">
        <v>0</v>
      </c>
      <c r="AW6044" t="s">
        <v>10636</v>
      </c>
      <c r="AX6044" t="s">
        <v>672</v>
      </c>
    </row>
    <row r="6045" spans="1:51">
      <c r="A6045">
        <v>314537</v>
      </c>
      <c r="B6045">
        <v>25</v>
      </c>
      <c r="C6045" t="s">
        <v>6497</v>
      </c>
      <c r="D6045">
        <v>29</v>
      </c>
      <c r="E6045">
        <v>34</v>
      </c>
      <c r="F6045">
        <v>2012</v>
      </c>
      <c r="G6045">
        <v>11</v>
      </c>
      <c r="H6045">
        <v>9</v>
      </c>
      <c r="J6045">
        <v>83</v>
      </c>
      <c r="P6045" t="str">
        <f t="shared" si="565"/>
        <v>83</v>
      </c>
      <c r="Q6045">
        <v>1</v>
      </c>
      <c r="R6045">
        <v>1</v>
      </c>
      <c r="S6045">
        <v>2</v>
      </c>
      <c r="U6045" t="s">
        <v>44</v>
      </c>
      <c r="V6045">
        <v>1</v>
      </c>
      <c r="W6045" t="str">
        <f t="shared" si="566"/>
        <v>MITTEN, GINA</v>
      </c>
      <c r="X6045" t="s">
        <v>10703</v>
      </c>
      <c r="Y6045">
        <v>100</v>
      </c>
      <c r="Z6045">
        <v>100</v>
      </c>
      <c r="AA6045">
        <v>0</v>
      </c>
      <c r="AB6045">
        <v>15171</v>
      </c>
      <c r="AC6045">
        <v>1</v>
      </c>
      <c r="AH6045">
        <f t="shared" si="567"/>
        <v>15171</v>
      </c>
      <c r="AI6045">
        <f t="shared" si="568"/>
        <v>15171</v>
      </c>
      <c r="AJ6045">
        <f t="shared" si="569"/>
        <v>0</v>
      </c>
      <c r="AK6045">
        <f t="shared" si="570"/>
        <v>0</v>
      </c>
      <c r="AT6045">
        <v>0</v>
      </c>
      <c r="AU6045">
        <v>0</v>
      </c>
      <c r="AW6045" t="s">
        <v>10704</v>
      </c>
      <c r="AX6045" t="s">
        <v>9342</v>
      </c>
    </row>
    <row r="6046" spans="1:51">
      <c r="A6046">
        <v>314538</v>
      </c>
      <c r="B6046">
        <v>25</v>
      </c>
      <c r="C6046" t="s">
        <v>6497</v>
      </c>
      <c r="D6046">
        <v>29</v>
      </c>
      <c r="E6046">
        <v>34</v>
      </c>
      <c r="F6046">
        <v>2012</v>
      </c>
      <c r="G6046">
        <v>11</v>
      </c>
      <c r="H6046">
        <v>9</v>
      </c>
      <c r="J6046">
        <v>84</v>
      </c>
      <c r="P6046" t="str">
        <f t="shared" si="565"/>
        <v>84</v>
      </c>
      <c r="Q6046">
        <v>1</v>
      </c>
      <c r="R6046">
        <v>1</v>
      </c>
      <c r="S6046">
        <v>2</v>
      </c>
      <c r="U6046" t="s">
        <v>44</v>
      </c>
      <c r="V6046">
        <v>1</v>
      </c>
      <c r="W6046" t="str">
        <f t="shared" si="566"/>
        <v>MAY, KARLA</v>
      </c>
      <c r="X6046" t="s">
        <v>10676</v>
      </c>
      <c r="Y6046">
        <v>100</v>
      </c>
      <c r="Z6046">
        <v>100</v>
      </c>
      <c r="AA6046">
        <v>1</v>
      </c>
      <c r="AB6046">
        <v>15214</v>
      </c>
      <c r="AC6046">
        <v>1</v>
      </c>
      <c r="AH6046">
        <f t="shared" si="567"/>
        <v>15214</v>
      </c>
      <c r="AI6046">
        <f t="shared" si="568"/>
        <v>15214</v>
      </c>
      <c r="AJ6046">
        <f t="shared" si="569"/>
        <v>0</v>
      </c>
      <c r="AK6046">
        <f t="shared" si="570"/>
        <v>0</v>
      </c>
      <c r="AT6046">
        <v>0</v>
      </c>
      <c r="AU6046">
        <v>0</v>
      </c>
      <c r="AW6046" t="s">
        <v>1996</v>
      </c>
      <c r="AX6046" t="s">
        <v>3887</v>
      </c>
    </row>
    <row r="6047" spans="1:51">
      <c r="A6047">
        <v>314539</v>
      </c>
      <c r="B6047">
        <v>25</v>
      </c>
      <c r="C6047" t="s">
        <v>6497</v>
      </c>
      <c r="D6047">
        <v>29</v>
      </c>
      <c r="E6047">
        <v>34</v>
      </c>
      <c r="F6047">
        <v>2012</v>
      </c>
      <c r="G6047">
        <v>11</v>
      </c>
      <c r="H6047">
        <v>9</v>
      </c>
      <c r="J6047">
        <v>85</v>
      </c>
      <c r="P6047" t="str">
        <f t="shared" si="565"/>
        <v>85</v>
      </c>
      <c r="Q6047">
        <v>1</v>
      </c>
      <c r="R6047">
        <v>1</v>
      </c>
      <c r="S6047">
        <v>2</v>
      </c>
      <c r="U6047" t="s">
        <v>44</v>
      </c>
      <c r="V6047">
        <v>1</v>
      </c>
      <c r="W6047" t="str">
        <f t="shared" si="566"/>
        <v>SMITH, CLEM</v>
      </c>
      <c r="X6047" t="s">
        <v>10822</v>
      </c>
      <c r="Y6047">
        <v>100</v>
      </c>
      <c r="Z6047">
        <v>100</v>
      </c>
      <c r="AA6047">
        <v>1</v>
      </c>
      <c r="AB6047">
        <v>15570</v>
      </c>
      <c r="AC6047">
        <v>1</v>
      </c>
      <c r="AH6047">
        <f t="shared" si="567"/>
        <v>15570</v>
      </c>
      <c r="AI6047">
        <f t="shared" si="568"/>
        <v>15570</v>
      </c>
      <c r="AJ6047">
        <f t="shared" si="569"/>
        <v>0</v>
      </c>
      <c r="AK6047">
        <f t="shared" si="570"/>
        <v>0</v>
      </c>
      <c r="AT6047">
        <v>0</v>
      </c>
      <c r="AU6047">
        <v>0</v>
      </c>
      <c r="AW6047" t="s">
        <v>320</v>
      </c>
      <c r="AX6047" t="s">
        <v>10823</v>
      </c>
    </row>
    <row r="6048" spans="1:51">
      <c r="A6048">
        <v>314540</v>
      </c>
      <c r="B6048">
        <v>25</v>
      </c>
      <c r="C6048" t="s">
        <v>6497</v>
      </c>
      <c r="D6048">
        <v>29</v>
      </c>
      <c r="E6048">
        <v>34</v>
      </c>
      <c r="F6048">
        <v>2012</v>
      </c>
      <c r="G6048">
        <v>11</v>
      </c>
      <c r="H6048">
        <v>9</v>
      </c>
      <c r="J6048">
        <v>86</v>
      </c>
      <c r="P6048" t="str">
        <f t="shared" si="565"/>
        <v>86</v>
      </c>
      <c r="Q6048">
        <v>1</v>
      </c>
      <c r="R6048">
        <v>1</v>
      </c>
      <c r="S6048">
        <v>2</v>
      </c>
      <c r="U6048" t="s">
        <v>44</v>
      </c>
      <c r="V6048">
        <v>1</v>
      </c>
      <c r="W6048" t="str">
        <f t="shared" si="566"/>
        <v>ELLINGER, RORY</v>
      </c>
      <c r="X6048" t="s">
        <v>10526</v>
      </c>
      <c r="Y6048">
        <v>100</v>
      </c>
      <c r="Z6048">
        <v>100</v>
      </c>
      <c r="AA6048">
        <v>1</v>
      </c>
      <c r="AB6048">
        <v>17721</v>
      </c>
      <c r="AC6048">
        <v>1</v>
      </c>
      <c r="AH6048">
        <f t="shared" si="567"/>
        <v>17721</v>
      </c>
      <c r="AI6048">
        <f t="shared" si="568"/>
        <v>17721</v>
      </c>
      <c r="AJ6048">
        <f t="shared" si="569"/>
        <v>0</v>
      </c>
      <c r="AK6048">
        <f t="shared" si="570"/>
        <v>0</v>
      </c>
      <c r="AT6048">
        <v>0</v>
      </c>
      <c r="AU6048">
        <v>0</v>
      </c>
      <c r="AW6048" t="s">
        <v>10527</v>
      </c>
      <c r="AX6048" t="s">
        <v>7179</v>
      </c>
    </row>
    <row r="6049" spans="1:56">
      <c r="A6049">
        <v>314541</v>
      </c>
      <c r="B6049">
        <v>25</v>
      </c>
      <c r="C6049" t="s">
        <v>6497</v>
      </c>
      <c r="D6049">
        <v>29</v>
      </c>
      <c r="E6049">
        <v>34</v>
      </c>
      <c r="F6049">
        <v>2012</v>
      </c>
      <c r="G6049">
        <v>11</v>
      </c>
      <c r="H6049">
        <v>9</v>
      </c>
      <c r="J6049">
        <v>87</v>
      </c>
      <c r="P6049" t="str">
        <f t="shared" si="565"/>
        <v>87</v>
      </c>
      <c r="Q6049">
        <v>1</v>
      </c>
      <c r="R6049">
        <v>1</v>
      </c>
      <c r="S6049">
        <v>2</v>
      </c>
      <c r="U6049" t="s">
        <v>44</v>
      </c>
      <c r="V6049">
        <v>1</v>
      </c>
      <c r="W6049" t="str">
        <f t="shared" si="566"/>
        <v>NEWMAN, STACEY</v>
      </c>
      <c r="X6049" t="s">
        <v>10727</v>
      </c>
      <c r="Y6049">
        <v>100</v>
      </c>
      <c r="Z6049">
        <v>100</v>
      </c>
      <c r="AA6049">
        <v>1</v>
      </c>
      <c r="AB6049">
        <v>15823</v>
      </c>
      <c r="AC6049">
        <v>1</v>
      </c>
      <c r="AH6049">
        <f t="shared" si="567"/>
        <v>15823</v>
      </c>
      <c r="AI6049">
        <f t="shared" si="568"/>
        <v>15823</v>
      </c>
      <c r="AJ6049">
        <f t="shared" si="569"/>
        <v>0</v>
      </c>
      <c r="AK6049">
        <f t="shared" si="570"/>
        <v>0</v>
      </c>
      <c r="AT6049">
        <v>0</v>
      </c>
      <c r="AU6049">
        <v>0</v>
      </c>
      <c r="AW6049" t="s">
        <v>9756</v>
      </c>
      <c r="AX6049" t="s">
        <v>3755</v>
      </c>
    </row>
    <row r="6050" spans="1:56">
      <c r="A6050">
        <v>314542</v>
      </c>
      <c r="B6050">
        <v>25</v>
      </c>
      <c r="C6050" t="s">
        <v>6497</v>
      </c>
      <c r="D6050">
        <v>29</v>
      </c>
      <c r="E6050">
        <v>34</v>
      </c>
      <c r="F6050">
        <v>2012</v>
      </c>
      <c r="G6050">
        <v>11</v>
      </c>
      <c r="H6050">
        <v>9</v>
      </c>
      <c r="J6050">
        <v>88</v>
      </c>
      <c r="P6050" t="str">
        <f t="shared" si="565"/>
        <v>88</v>
      </c>
      <c r="Q6050">
        <v>1</v>
      </c>
      <c r="R6050">
        <v>1</v>
      </c>
      <c r="S6050">
        <v>2</v>
      </c>
      <c r="U6050" t="s">
        <v>44</v>
      </c>
      <c r="V6050">
        <v>1</v>
      </c>
      <c r="W6050" t="str">
        <f t="shared" si="566"/>
        <v>SCHUPP, JILL</v>
      </c>
      <c r="X6050" t="s">
        <v>10805</v>
      </c>
      <c r="Y6050">
        <v>100</v>
      </c>
      <c r="Z6050">
        <v>100</v>
      </c>
      <c r="AA6050">
        <v>1</v>
      </c>
      <c r="AB6050">
        <v>15334</v>
      </c>
      <c r="AC6050">
        <v>1</v>
      </c>
      <c r="AH6050">
        <f t="shared" si="567"/>
        <v>15334</v>
      </c>
      <c r="AI6050">
        <f t="shared" si="568"/>
        <v>15334</v>
      </c>
      <c r="AJ6050">
        <f t="shared" si="569"/>
        <v>0</v>
      </c>
      <c r="AK6050">
        <f t="shared" si="570"/>
        <v>0</v>
      </c>
      <c r="AT6050">
        <v>0</v>
      </c>
      <c r="AU6050">
        <v>0</v>
      </c>
      <c r="AW6050" t="s">
        <v>10806</v>
      </c>
      <c r="AX6050" t="s">
        <v>2448</v>
      </c>
    </row>
    <row r="6051" spans="1:56">
      <c r="A6051">
        <v>314543</v>
      </c>
      <c r="B6051">
        <v>25</v>
      </c>
      <c r="C6051" t="s">
        <v>6497</v>
      </c>
      <c r="D6051">
        <v>29</v>
      </c>
      <c r="E6051">
        <v>34</v>
      </c>
      <c r="F6051">
        <v>2012</v>
      </c>
      <c r="G6051">
        <v>11</v>
      </c>
      <c r="H6051">
        <v>9</v>
      </c>
      <c r="J6051">
        <v>89</v>
      </c>
      <c r="P6051" t="str">
        <f t="shared" si="565"/>
        <v>89</v>
      </c>
      <c r="Q6051">
        <v>1</v>
      </c>
      <c r="R6051">
        <v>1</v>
      </c>
      <c r="S6051">
        <v>2</v>
      </c>
      <c r="U6051" t="s">
        <v>44</v>
      </c>
      <c r="V6051">
        <v>1</v>
      </c>
      <c r="W6051" t="str">
        <f t="shared" si="566"/>
        <v>DIEHL, JOHN J. JR.</v>
      </c>
      <c r="X6051" t="s">
        <v>10514</v>
      </c>
      <c r="Y6051">
        <v>200</v>
      </c>
      <c r="Z6051">
        <v>200</v>
      </c>
      <c r="AA6051">
        <v>1</v>
      </c>
      <c r="AB6051">
        <v>18474</v>
      </c>
      <c r="AC6051">
        <v>1</v>
      </c>
      <c r="AH6051">
        <f t="shared" si="567"/>
        <v>18474</v>
      </c>
      <c r="AI6051">
        <f t="shared" si="568"/>
        <v>0</v>
      </c>
      <c r="AJ6051">
        <f t="shared" si="569"/>
        <v>18474</v>
      </c>
      <c r="AK6051">
        <f t="shared" si="570"/>
        <v>0</v>
      </c>
      <c r="AT6051">
        <v>0</v>
      </c>
      <c r="AU6051">
        <v>0</v>
      </c>
      <c r="AW6051" t="s">
        <v>8463</v>
      </c>
      <c r="AX6051" t="s">
        <v>67</v>
      </c>
      <c r="AY6051" t="s">
        <v>48</v>
      </c>
      <c r="BD6051" t="s">
        <v>69</v>
      </c>
    </row>
    <row r="6052" spans="1:56">
      <c r="A6052">
        <v>314544</v>
      </c>
      <c r="B6052">
        <v>25</v>
      </c>
      <c r="C6052" t="s">
        <v>6497</v>
      </c>
      <c r="D6052">
        <v>29</v>
      </c>
      <c r="E6052">
        <v>34</v>
      </c>
      <c r="F6052">
        <v>2012</v>
      </c>
      <c r="G6052">
        <v>11</v>
      </c>
      <c r="H6052">
        <v>9</v>
      </c>
      <c r="J6052">
        <v>90</v>
      </c>
      <c r="P6052" t="str">
        <f t="shared" si="565"/>
        <v>90</v>
      </c>
      <c r="Q6052">
        <v>1</v>
      </c>
      <c r="R6052">
        <v>1</v>
      </c>
      <c r="S6052">
        <v>2</v>
      </c>
      <c r="U6052" t="s">
        <v>44</v>
      </c>
      <c r="V6052">
        <v>1</v>
      </c>
      <c r="W6052" t="str">
        <f t="shared" si="566"/>
        <v>LAVENDER, DEB</v>
      </c>
      <c r="X6052" t="s">
        <v>10651</v>
      </c>
      <c r="Y6052">
        <v>100</v>
      </c>
      <c r="Z6052">
        <v>100</v>
      </c>
      <c r="AA6052">
        <v>0</v>
      </c>
      <c r="AB6052">
        <v>11172</v>
      </c>
      <c r="AC6052">
        <v>0</v>
      </c>
      <c r="AH6052">
        <f t="shared" si="567"/>
        <v>22610</v>
      </c>
      <c r="AI6052">
        <f t="shared" si="568"/>
        <v>11172</v>
      </c>
      <c r="AJ6052">
        <f t="shared" si="569"/>
        <v>11438</v>
      </c>
      <c r="AK6052">
        <f t="shared" si="570"/>
        <v>0</v>
      </c>
      <c r="AT6052">
        <v>0</v>
      </c>
      <c r="AU6052">
        <v>0</v>
      </c>
      <c r="AW6052" t="s">
        <v>10652</v>
      </c>
      <c r="AX6052" t="s">
        <v>9214</v>
      </c>
    </row>
    <row r="6053" spans="1:56">
      <c r="A6053">
        <v>314545</v>
      </c>
      <c r="B6053">
        <v>25</v>
      </c>
      <c r="C6053" t="s">
        <v>6497</v>
      </c>
      <c r="D6053">
        <v>29</v>
      </c>
      <c r="E6053">
        <v>34</v>
      </c>
      <c r="F6053">
        <v>2012</v>
      </c>
      <c r="G6053">
        <v>11</v>
      </c>
      <c r="H6053">
        <v>9</v>
      </c>
      <c r="J6053">
        <v>90</v>
      </c>
      <c r="P6053" t="str">
        <f t="shared" si="565"/>
        <v>90</v>
      </c>
      <c r="Q6053">
        <v>1</v>
      </c>
      <c r="R6053">
        <v>1</v>
      </c>
      <c r="S6053">
        <v>2</v>
      </c>
      <c r="U6053" t="s">
        <v>44</v>
      </c>
      <c r="V6053">
        <v>1</v>
      </c>
      <c r="W6053" t="str">
        <f t="shared" si="566"/>
        <v>STREAM, RICK</v>
      </c>
      <c r="X6053" t="s">
        <v>10843</v>
      </c>
      <c r="Y6053">
        <v>200</v>
      </c>
      <c r="Z6053">
        <v>200</v>
      </c>
      <c r="AA6053">
        <v>1</v>
      </c>
      <c r="AB6053">
        <v>11438</v>
      </c>
      <c r="AC6053">
        <v>1</v>
      </c>
      <c r="AH6053">
        <f t="shared" si="567"/>
        <v>22610</v>
      </c>
      <c r="AI6053">
        <f t="shared" si="568"/>
        <v>11172</v>
      </c>
      <c r="AJ6053">
        <f t="shared" si="569"/>
        <v>11438</v>
      </c>
      <c r="AK6053">
        <f t="shared" si="570"/>
        <v>0</v>
      </c>
      <c r="AT6053">
        <v>0</v>
      </c>
      <c r="AU6053">
        <v>0</v>
      </c>
      <c r="AW6053" t="s">
        <v>10844</v>
      </c>
      <c r="AX6053" t="s">
        <v>516</v>
      </c>
    </row>
    <row r="6054" spans="1:56">
      <c r="A6054">
        <v>314546</v>
      </c>
      <c r="B6054">
        <v>25</v>
      </c>
      <c r="C6054" t="s">
        <v>6497</v>
      </c>
      <c r="D6054">
        <v>29</v>
      </c>
      <c r="E6054">
        <v>34</v>
      </c>
      <c r="F6054">
        <v>2012</v>
      </c>
      <c r="G6054">
        <v>11</v>
      </c>
      <c r="H6054">
        <v>9</v>
      </c>
      <c r="J6054">
        <v>91</v>
      </c>
      <c r="P6054" t="str">
        <f t="shared" si="565"/>
        <v>91</v>
      </c>
      <c r="Q6054">
        <v>1</v>
      </c>
      <c r="R6054">
        <v>1</v>
      </c>
      <c r="S6054">
        <v>2</v>
      </c>
      <c r="U6054" t="s">
        <v>44</v>
      </c>
      <c r="V6054">
        <v>1</v>
      </c>
      <c r="W6054" t="str">
        <f t="shared" si="566"/>
        <v>DEAL, ELIZABETH</v>
      </c>
      <c r="X6054" t="s">
        <v>10511</v>
      </c>
      <c r="Y6054">
        <v>200</v>
      </c>
      <c r="Z6054">
        <v>200</v>
      </c>
      <c r="AA6054">
        <v>0</v>
      </c>
      <c r="AB6054">
        <v>8458</v>
      </c>
      <c r="AC6054">
        <v>0</v>
      </c>
      <c r="AH6054">
        <f t="shared" si="567"/>
        <v>20724</v>
      </c>
      <c r="AI6054">
        <f t="shared" si="568"/>
        <v>12266</v>
      </c>
      <c r="AJ6054">
        <f t="shared" si="569"/>
        <v>8458</v>
      </c>
      <c r="AK6054">
        <f t="shared" si="570"/>
        <v>0</v>
      </c>
      <c r="AT6054">
        <v>0</v>
      </c>
      <c r="AU6054">
        <v>0</v>
      </c>
      <c r="AW6054" t="s">
        <v>10512</v>
      </c>
      <c r="AX6054" t="s">
        <v>85</v>
      </c>
    </row>
    <row r="6055" spans="1:56">
      <c r="A6055">
        <v>314547</v>
      </c>
      <c r="B6055">
        <v>25</v>
      </c>
      <c r="C6055" t="s">
        <v>6497</v>
      </c>
      <c r="D6055">
        <v>29</v>
      </c>
      <c r="E6055">
        <v>34</v>
      </c>
      <c r="F6055">
        <v>2012</v>
      </c>
      <c r="G6055">
        <v>11</v>
      </c>
      <c r="H6055">
        <v>9</v>
      </c>
      <c r="J6055">
        <v>91</v>
      </c>
      <c r="P6055" t="str">
        <f t="shared" si="565"/>
        <v>91</v>
      </c>
      <c r="Q6055">
        <v>1</v>
      </c>
      <c r="R6055">
        <v>1</v>
      </c>
      <c r="S6055">
        <v>2</v>
      </c>
      <c r="U6055" t="s">
        <v>44</v>
      </c>
      <c r="V6055">
        <v>1</v>
      </c>
      <c r="W6055" t="str">
        <f t="shared" si="566"/>
        <v>KIRKTON, JEANNE</v>
      </c>
      <c r="X6055" t="s">
        <v>10626</v>
      </c>
      <c r="Y6055">
        <v>100</v>
      </c>
      <c r="Z6055">
        <v>100</v>
      </c>
      <c r="AA6055">
        <v>1</v>
      </c>
      <c r="AB6055">
        <v>12266</v>
      </c>
      <c r="AC6055">
        <v>1</v>
      </c>
      <c r="AH6055">
        <f t="shared" si="567"/>
        <v>20724</v>
      </c>
      <c r="AI6055">
        <f t="shared" si="568"/>
        <v>12266</v>
      </c>
      <c r="AJ6055">
        <f t="shared" si="569"/>
        <v>8458</v>
      </c>
      <c r="AK6055">
        <f t="shared" si="570"/>
        <v>0</v>
      </c>
      <c r="AT6055">
        <v>0</v>
      </c>
      <c r="AU6055">
        <v>0</v>
      </c>
      <c r="AW6055" t="s">
        <v>10627</v>
      </c>
      <c r="AX6055" t="s">
        <v>1954</v>
      </c>
    </row>
    <row r="6056" spans="1:56">
      <c r="A6056">
        <v>314548</v>
      </c>
      <c r="B6056">
        <v>25</v>
      </c>
      <c r="C6056" t="s">
        <v>6497</v>
      </c>
      <c r="D6056">
        <v>29</v>
      </c>
      <c r="E6056">
        <v>34</v>
      </c>
      <c r="F6056">
        <v>2012</v>
      </c>
      <c r="G6056">
        <v>11</v>
      </c>
      <c r="H6056">
        <v>9</v>
      </c>
      <c r="J6056">
        <v>92</v>
      </c>
      <c r="P6056" t="str">
        <f t="shared" si="565"/>
        <v>92</v>
      </c>
      <c r="Q6056">
        <v>1</v>
      </c>
      <c r="R6056">
        <v>1</v>
      </c>
      <c r="S6056">
        <v>2</v>
      </c>
      <c r="U6056" t="s">
        <v>44</v>
      </c>
      <c r="V6056">
        <v>1</v>
      </c>
      <c r="W6056" t="str">
        <f t="shared" si="566"/>
        <v>FAULSTICH, AL</v>
      </c>
      <c r="X6056" t="s">
        <v>10542</v>
      </c>
      <c r="Y6056">
        <v>200</v>
      </c>
      <c r="Z6056">
        <v>200</v>
      </c>
      <c r="AA6056">
        <v>0</v>
      </c>
      <c r="AB6056">
        <v>7529</v>
      </c>
      <c r="AC6056">
        <v>0</v>
      </c>
      <c r="AH6056">
        <f t="shared" si="567"/>
        <v>17252</v>
      </c>
      <c r="AI6056">
        <f t="shared" si="568"/>
        <v>9723</v>
      </c>
      <c r="AJ6056">
        <f t="shared" si="569"/>
        <v>7529</v>
      </c>
      <c r="AK6056">
        <f t="shared" si="570"/>
        <v>0</v>
      </c>
      <c r="AT6056">
        <v>0</v>
      </c>
      <c r="AU6056">
        <v>0</v>
      </c>
      <c r="AW6056" t="s">
        <v>10543</v>
      </c>
      <c r="AX6056" t="s">
        <v>1571</v>
      </c>
    </row>
    <row r="6057" spans="1:56">
      <c r="A6057">
        <v>314549</v>
      </c>
      <c r="B6057">
        <v>25</v>
      </c>
      <c r="C6057" t="s">
        <v>6497</v>
      </c>
      <c r="D6057">
        <v>29</v>
      </c>
      <c r="E6057">
        <v>34</v>
      </c>
      <c r="F6057">
        <v>2012</v>
      </c>
      <c r="G6057">
        <v>11</v>
      </c>
      <c r="H6057">
        <v>9</v>
      </c>
      <c r="J6057">
        <v>92</v>
      </c>
      <c r="P6057" t="str">
        <f t="shared" si="565"/>
        <v>92</v>
      </c>
      <c r="Q6057">
        <v>1</v>
      </c>
      <c r="R6057">
        <v>1</v>
      </c>
      <c r="S6057">
        <v>2</v>
      </c>
      <c r="U6057" t="s">
        <v>44</v>
      </c>
      <c r="V6057">
        <v>1</v>
      </c>
      <c r="W6057" t="str">
        <f t="shared" si="566"/>
        <v>MONTECILLO, GENISE</v>
      </c>
      <c r="X6057" t="s">
        <v>10709</v>
      </c>
      <c r="Y6057">
        <v>100</v>
      </c>
      <c r="Z6057">
        <v>100</v>
      </c>
      <c r="AA6057">
        <v>1</v>
      </c>
      <c r="AB6057">
        <v>9723</v>
      </c>
      <c r="AC6057">
        <v>1</v>
      </c>
      <c r="AH6057">
        <f t="shared" si="567"/>
        <v>17252</v>
      </c>
      <c r="AI6057">
        <f t="shared" si="568"/>
        <v>9723</v>
      </c>
      <c r="AJ6057">
        <f t="shared" si="569"/>
        <v>7529</v>
      </c>
      <c r="AK6057">
        <f t="shared" si="570"/>
        <v>0</v>
      </c>
      <c r="AT6057">
        <v>0</v>
      </c>
      <c r="AU6057">
        <v>0</v>
      </c>
      <c r="AW6057" t="s">
        <v>10710</v>
      </c>
      <c r="AX6057" t="s">
        <v>10711</v>
      </c>
      <c r="AY6057" t="s">
        <v>103</v>
      </c>
    </row>
    <row r="6058" spans="1:56">
      <c r="A6058">
        <v>314551</v>
      </c>
      <c r="B6058">
        <v>25</v>
      </c>
      <c r="C6058" t="s">
        <v>6497</v>
      </c>
      <c r="D6058">
        <v>29</v>
      </c>
      <c r="E6058">
        <v>34</v>
      </c>
      <c r="F6058">
        <v>2012</v>
      </c>
      <c r="G6058">
        <v>11</v>
      </c>
      <c r="H6058">
        <v>9</v>
      </c>
      <c r="J6058">
        <v>93</v>
      </c>
      <c r="P6058" t="str">
        <f t="shared" si="565"/>
        <v>93</v>
      </c>
      <c r="Q6058">
        <v>1</v>
      </c>
      <c r="R6058">
        <v>1</v>
      </c>
      <c r="S6058">
        <v>2</v>
      </c>
      <c r="U6058" t="s">
        <v>44</v>
      </c>
      <c r="V6058">
        <v>1</v>
      </c>
      <c r="W6058" t="str">
        <f t="shared" si="566"/>
        <v>BURNS, BOB</v>
      </c>
      <c r="X6058" t="s">
        <v>10475</v>
      </c>
      <c r="Y6058">
        <v>100</v>
      </c>
      <c r="Z6058">
        <v>100</v>
      </c>
      <c r="AA6058">
        <v>0</v>
      </c>
      <c r="AB6058">
        <v>8815</v>
      </c>
      <c r="AC6058">
        <v>1</v>
      </c>
      <c r="AH6058">
        <f t="shared" si="567"/>
        <v>13625</v>
      </c>
      <c r="AI6058">
        <f t="shared" si="568"/>
        <v>8815</v>
      </c>
      <c r="AJ6058">
        <f t="shared" si="569"/>
        <v>4810</v>
      </c>
      <c r="AK6058">
        <f t="shared" si="570"/>
        <v>0</v>
      </c>
      <c r="AT6058">
        <v>0</v>
      </c>
      <c r="AU6058">
        <v>0</v>
      </c>
      <c r="AW6058" t="s">
        <v>1776</v>
      </c>
      <c r="AX6058" t="s">
        <v>51</v>
      </c>
    </row>
    <row r="6059" spans="1:56">
      <c r="A6059">
        <v>314550</v>
      </c>
      <c r="B6059">
        <v>25</v>
      </c>
      <c r="C6059" t="s">
        <v>6497</v>
      </c>
      <c r="D6059">
        <v>29</v>
      </c>
      <c r="E6059">
        <v>34</v>
      </c>
      <c r="F6059">
        <v>2012</v>
      </c>
      <c r="G6059">
        <v>11</v>
      </c>
      <c r="H6059">
        <v>9</v>
      </c>
      <c r="J6059">
        <v>93</v>
      </c>
      <c r="P6059" t="str">
        <f t="shared" si="565"/>
        <v>93</v>
      </c>
      <c r="Q6059">
        <v>1</v>
      </c>
      <c r="R6059">
        <v>1</v>
      </c>
      <c r="S6059">
        <v>2</v>
      </c>
      <c r="U6059" t="s">
        <v>44</v>
      </c>
      <c r="V6059">
        <v>1</v>
      </c>
      <c r="W6059" t="str">
        <f t="shared" si="566"/>
        <v>LEECH, ANTHONY (TONY)</v>
      </c>
      <c r="X6059" t="s">
        <v>10656</v>
      </c>
      <c r="Y6059">
        <v>200</v>
      </c>
      <c r="Z6059">
        <v>200</v>
      </c>
      <c r="AA6059">
        <v>0</v>
      </c>
      <c r="AB6059">
        <v>4810</v>
      </c>
      <c r="AC6059">
        <v>0</v>
      </c>
      <c r="AH6059">
        <f t="shared" si="567"/>
        <v>13625</v>
      </c>
      <c r="AI6059">
        <f t="shared" si="568"/>
        <v>8815</v>
      </c>
      <c r="AJ6059">
        <f t="shared" si="569"/>
        <v>4810</v>
      </c>
      <c r="AK6059">
        <f t="shared" si="570"/>
        <v>0</v>
      </c>
      <c r="AT6059">
        <v>0</v>
      </c>
      <c r="AU6059">
        <v>0</v>
      </c>
      <c r="AW6059" t="s">
        <v>10657</v>
      </c>
      <c r="AX6059" t="s">
        <v>1271</v>
      </c>
    </row>
    <row r="6060" spans="1:56">
      <c r="A6060">
        <v>314552</v>
      </c>
      <c r="B6060">
        <v>25</v>
      </c>
      <c r="C6060" t="s">
        <v>6497</v>
      </c>
      <c r="D6060">
        <v>29</v>
      </c>
      <c r="E6060">
        <v>34</v>
      </c>
      <c r="F6060">
        <v>2012</v>
      </c>
      <c r="G6060">
        <v>11</v>
      </c>
      <c r="H6060">
        <v>9</v>
      </c>
      <c r="J6060">
        <v>94</v>
      </c>
      <c r="P6060" t="str">
        <f t="shared" si="565"/>
        <v>94</v>
      </c>
      <c r="Q6060">
        <v>1</v>
      </c>
      <c r="R6060">
        <v>1</v>
      </c>
      <c r="S6060">
        <v>2</v>
      </c>
      <c r="U6060" t="s">
        <v>44</v>
      </c>
      <c r="V6060">
        <v>1</v>
      </c>
      <c r="W6060" t="str">
        <f t="shared" si="566"/>
        <v>BROWN, CLORIA</v>
      </c>
      <c r="X6060" t="s">
        <v>10469</v>
      </c>
      <c r="Y6060">
        <v>200</v>
      </c>
      <c r="Z6060">
        <v>200</v>
      </c>
      <c r="AA6060">
        <v>1</v>
      </c>
      <c r="AB6060">
        <v>8255</v>
      </c>
      <c r="AC6060">
        <v>0</v>
      </c>
      <c r="AH6060">
        <f t="shared" si="567"/>
        <v>16823</v>
      </c>
      <c r="AI6060">
        <f t="shared" si="568"/>
        <v>8568</v>
      </c>
      <c r="AJ6060">
        <f t="shared" si="569"/>
        <v>8255</v>
      </c>
      <c r="AK6060">
        <f t="shared" si="570"/>
        <v>0</v>
      </c>
      <c r="AT6060">
        <v>0</v>
      </c>
      <c r="AU6060">
        <v>0</v>
      </c>
      <c r="AW6060" t="s">
        <v>403</v>
      </c>
      <c r="AX6060" t="s">
        <v>10470</v>
      </c>
    </row>
    <row r="6061" spans="1:56">
      <c r="A6061">
        <v>314553</v>
      </c>
      <c r="B6061">
        <v>25</v>
      </c>
      <c r="C6061" t="s">
        <v>6497</v>
      </c>
      <c r="D6061">
        <v>29</v>
      </c>
      <c r="E6061">
        <v>34</v>
      </c>
      <c r="F6061">
        <v>2012</v>
      </c>
      <c r="G6061">
        <v>11</v>
      </c>
      <c r="H6061">
        <v>9</v>
      </c>
      <c r="J6061">
        <v>94</v>
      </c>
      <c r="P6061" t="str">
        <f t="shared" si="565"/>
        <v>94</v>
      </c>
      <c r="Q6061">
        <v>1</v>
      </c>
      <c r="R6061">
        <v>1</v>
      </c>
      <c r="S6061">
        <v>2</v>
      </c>
      <c r="U6061" t="s">
        <v>44</v>
      </c>
      <c r="V6061">
        <v>1</v>
      </c>
      <c r="W6061" t="str">
        <f t="shared" si="566"/>
        <v>ENGLUND, VICKI LORENZ</v>
      </c>
      <c r="X6061" t="s">
        <v>10535</v>
      </c>
      <c r="Y6061">
        <v>100</v>
      </c>
      <c r="Z6061">
        <v>100</v>
      </c>
      <c r="AA6061">
        <v>0</v>
      </c>
      <c r="AB6061">
        <v>8568</v>
      </c>
      <c r="AC6061">
        <v>1</v>
      </c>
      <c r="AH6061">
        <f t="shared" si="567"/>
        <v>16823</v>
      </c>
      <c r="AI6061">
        <f t="shared" si="568"/>
        <v>8568</v>
      </c>
      <c r="AJ6061">
        <f t="shared" si="569"/>
        <v>8255</v>
      </c>
      <c r="AK6061">
        <f t="shared" si="570"/>
        <v>0</v>
      </c>
      <c r="AT6061">
        <v>0</v>
      </c>
      <c r="AU6061">
        <v>0</v>
      </c>
      <c r="AW6061" t="s">
        <v>10536</v>
      </c>
      <c r="AX6061" t="s">
        <v>1989</v>
      </c>
      <c r="AY6061" t="s">
        <v>10537</v>
      </c>
    </row>
    <row r="6062" spans="1:56">
      <c r="A6062">
        <v>314555</v>
      </c>
      <c r="B6062">
        <v>25</v>
      </c>
      <c r="C6062" t="s">
        <v>6497</v>
      </c>
      <c r="D6062">
        <v>29</v>
      </c>
      <c r="E6062">
        <v>34</v>
      </c>
      <c r="F6062">
        <v>2012</v>
      </c>
      <c r="G6062">
        <v>11</v>
      </c>
      <c r="H6062">
        <v>9</v>
      </c>
      <c r="J6062">
        <v>95</v>
      </c>
      <c r="P6062" t="str">
        <f t="shared" si="565"/>
        <v>95</v>
      </c>
      <c r="Q6062">
        <v>1</v>
      </c>
      <c r="R6062">
        <v>1</v>
      </c>
      <c r="S6062">
        <v>2</v>
      </c>
      <c r="U6062" t="s">
        <v>44</v>
      </c>
      <c r="V6062">
        <v>1</v>
      </c>
      <c r="W6062" t="str">
        <f t="shared" si="566"/>
        <v>HAEFNER, MARSHA</v>
      </c>
      <c r="X6062" t="s">
        <v>10579</v>
      </c>
      <c r="Y6062">
        <v>200</v>
      </c>
      <c r="Z6062">
        <v>200</v>
      </c>
      <c r="AA6062">
        <v>1</v>
      </c>
      <c r="AB6062">
        <v>11920</v>
      </c>
      <c r="AC6062">
        <v>1</v>
      </c>
      <c r="AH6062">
        <f t="shared" si="567"/>
        <v>19945</v>
      </c>
      <c r="AI6062">
        <f t="shared" si="568"/>
        <v>8025</v>
      </c>
      <c r="AJ6062">
        <f t="shared" si="569"/>
        <v>11920</v>
      </c>
      <c r="AK6062">
        <f t="shared" si="570"/>
        <v>0</v>
      </c>
      <c r="AT6062">
        <v>0</v>
      </c>
      <c r="AU6062">
        <v>0</v>
      </c>
      <c r="AW6062" t="s">
        <v>10580</v>
      </c>
      <c r="AX6062" t="s">
        <v>10581</v>
      </c>
    </row>
    <row r="6063" spans="1:56">
      <c r="A6063">
        <v>314554</v>
      </c>
      <c r="B6063">
        <v>25</v>
      </c>
      <c r="C6063" t="s">
        <v>6497</v>
      </c>
      <c r="D6063">
        <v>29</v>
      </c>
      <c r="E6063">
        <v>34</v>
      </c>
      <c r="F6063">
        <v>2012</v>
      </c>
      <c r="G6063">
        <v>11</v>
      </c>
      <c r="H6063">
        <v>9</v>
      </c>
      <c r="J6063">
        <v>95</v>
      </c>
      <c r="P6063" t="str">
        <f t="shared" si="565"/>
        <v>95</v>
      </c>
      <c r="Q6063">
        <v>1</v>
      </c>
      <c r="R6063">
        <v>1</v>
      </c>
      <c r="S6063">
        <v>2</v>
      </c>
      <c r="U6063" t="s">
        <v>44</v>
      </c>
      <c r="V6063">
        <v>1</v>
      </c>
      <c r="W6063" t="str">
        <f t="shared" si="566"/>
        <v>ZELLE, JOE</v>
      </c>
      <c r="X6063" t="s">
        <v>10893</v>
      </c>
      <c r="Y6063">
        <v>100</v>
      </c>
      <c r="Z6063">
        <v>100</v>
      </c>
      <c r="AA6063">
        <v>0</v>
      </c>
      <c r="AB6063">
        <v>8025</v>
      </c>
      <c r="AC6063">
        <v>0</v>
      </c>
      <c r="AH6063">
        <f t="shared" si="567"/>
        <v>19945</v>
      </c>
      <c r="AI6063">
        <f t="shared" si="568"/>
        <v>8025</v>
      </c>
      <c r="AJ6063">
        <f t="shared" si="569"/>
        <v>11920</v>
      </c>
      <c r="AK6063">
        <f t="shared" si="570"/>
        <v>0</v>
      </c>
      <c r="AT6063">
        <v>0</v>
      </c>
      <c r="AU6063">
        <v>0</v>
      </c>
      <c r="AW6063" t="s">
        <v>10894</v>
      </c>
      <c r="AX6063" t="s">
        <v>288</v>
      </c>
    </row>
    <row r="6064" spans="1:56">
      <c r="A6064">
        <v>314556</v>
      </c>
      <c r="B6064">
        <v>25</v>
      </c>
      <c r="C6064" t="s">
        <v>6497</v>
      </c>
      <c r="D6064">
        <v>29</v>
      </c>
      <c r="E6064">
        <v>34</v>
      </c>
      <c r="F6064">
        <v>2012</v>
      </c>
      <c r="G6064">
        <v>11</v>
      </c>
      <c r="H6064">
        <v>9</v>
      </c>
      <c r="J6064">
        <v>96</v>
      </c>
      <c r="P6064" t="str">
        <f t="shared" si="565"/>
        <v>96</v>
      </c>
      <c r="Q6064">
        <v>1</v>
      </c>
      <c r="R6064">
        <v>1</v>
      </c>
      <c r="S6064">
        <v>2</v>
      </c>
      <c r="U6064" t="s">
        <v>44</v>
      </c>
      <c r="V6064">
        <v>1</v>
      </c>
      <c r="W6064" t="str">
        <f t="shared" si="566"/>
        <v>LEARA, MIKE</v>
      </c>
      <c r="X6064" t="s">
        <v>10654</v>
      </c>
      <c r="Y6064">
        <v>200</v>
      </c>
      <c r="Z6064">
        <v>200</v>
      </c>
      <c r="AA6064">
        <v>1</v>
      </c>
      <c r="AB6064">
        <v>17087</v>
      </c>
      <c r="AC6064">
        <v>1</v>
      </c>
      <c r="AH6064">
        <f t="shared" si="567"/>
        <v>17087</v>
      </c>
      <c r="AI6064">
        <f t="shared" si="568"/>
        <v>0</v>
      </c>
      <c r="AJ6064">
        <f t="shared" si="569"/>
        <v>17087</v>
      </c>
      <c r="AK6064">
        <f t="shared" si="570"/>
        <v>0</v>
      </c>
      <c r="AT6064">
        <v>0</v>
      </c>
      <c r="AU6064">
        <v>0</v>
      </c>
      <c r="AW6064" t="s">
        <v>10655</v>
      </c>
      <c r="AX6064" t="s">
        <v>106</v>
      </c>
    </row>
    <row r="6065" spans="1:55">
      <c r="A6065">
        <v>314557</v>
      </c>
      <c r="B6065">
        <v>25</v>
      </c>
      <c r="C6065" t="s">
        <v>6497</v>
      </c>
      <c r="D6065">
        <v>29</v>
      </c>
      <c r="E6065">
        <v>34</v>
      </c>
      <c r="F6065">
        <v>2012</v>
      </c>
      <c r="G6065">
        <v>11</v>
      </c>
      <c r="H6065">
        <v>9</v>
      </c>
      <c r="J6065">
        <v>97</v>
      </c>
      <c r="P6065" t="str">
        <f t="shared" si="565"/>
        <v>97</v>
      </c>
      <c r="Q6065">
        <v>1</v>
      </c>
      <c r="R6065">
        <v>1</v>
      </c>
      <c r="S6065">
        <v>2</v>
      </c>
      <c r="U6065" t="s">
        <v>44</v>
      </c>
      <c r="V6065">
        <v>1</v>
      </c>
      <c r="W6065" t="str">
        <f t="shared" si="566"/>
        <v>KOMO, SAM</v>
      </c>
      <c r="X6065" t="s">
        <v>10631</v>
      </c>
      <c r="Y6065">
        <v>100</v>
      </c>
      <c r="Z6065">
        <v>100</v>
      </c>
      <c r="AA6065">
        <v>0</v>
      </c>
      <c r="AB6065">
        <v>7240</v>
      </c>
      <c r="AC6065">
        <v>0</v>
      </c>
      <c r="AH6065">
        <f t="shared" si="567"/>
        <v>15054</v>
      </c>
      <c r="AI6065">
        <f t="shared" si="568"/>
        <v>7240</v>
      </c>
      <c r="AJ6065">
        <f t="shared" si="569"/>
        <v>7814</v>
      </c>
      <c r="AK6065">
        <f t="shared" si="570"/>
        <v>0</v>
      </c>
      <c r="AT6065">
        <v>0</v>
      </c>
      <c r="AU6065">
        <v>0</v>
      </c>
      <c r="AW6065" t="s">
        <v>10632</v>
      </c>
      <c r="AX6065" t="s">
        <v>863</v>
      </c>
    </row>
    <row r="6066" spans="1:55">
      <c r="A6066">
        <v>314558</v>
      </c>
      <c r="B6066">
        <v>25</v>
      </c>
      <c r="C6066" t="s">
        <v>6497</v>
      </c>
      <c r="D6066">
        <v>29</v>
      </c>
      <c r="E6066">
        <v>34</v>
      </c>
      <c r="F6066">
        <v>2012</v>
      </c>
      <c r="G6066">
        <v>11</v>
      </c>
      <c r="H6066">
        <v>9</v>
      </c>
      <c r="J6066">
        <v>97</v>
      </c>
      <c r="P6066" t="str">
        <f t="shared" si="565"/>
        <v>97</v>
      </c>
      <c r="Q6066">
        <v>1</v>
      </c>
      <c r="R6066">
        <v>1</v>
      </c>
      <c r="S6066">
        <v>2</v>
      </c>
      <c r="U6066" t="s">
        <v>44</v>
      </c>
      <c r="V6066">
        <v>1</v>
      </c>
      <c r="W6066" t="str">
        <f t="shared" si="566"/>
        <v>MCCAHERTY, JOHN C.</v>
      </c>
      <c r="X6066" t="s">
        <v>10678</v>
      </c>
      <c r="Y6066">
        <v>200</v>
      </c>
      <c r="Z6066">
        <v>200</v>
      </c>
      <c r="AA6066">
        <v>1</v>
      </c>
      <c r="AB6066">
        <v>7814</v>
      </c>
      <c r="AC6066">
        <v>1</v>
      </c>
      <c r="AH6066">
        <f t="shared" si="567"/>
        <v>15054</v>
      </c>
      <c r="AI6066">
        <f t="shared" si="568"/>
        <v>7240</v>
      </c>
      <c r="AJ6066">
        <f t="shared" si="569"/>
        <v>7814</v>
      </c>
      <c r="AK6066">
        <f t="shared" si="570"/>
        <v>0</v>
      </c>
      <c r="AT6066">
        <v>0</v>
      </c>
      <c r="AU6066">
        <v>0</v>
      </c>
      <c r="AW6066" t="s">
        <v>10679</v>
      </c>
      <c r="AX6066" t="s">
        <v>67</v>
      </c>
      <c r="AY6066" t="s">
        <v>52</v>
      </c>
    </row>
    <row r="6067" spans="1:55">
      <c r="A6067">
        <v>314559</v>
      </c>
      <c r="B6067">
        <v>25</v>
      </c>
      <c r="C6067" t="s">
        <v>6497</v>
      </c>
      <c r="D6067">
        <v>29</v>
      </c>
      <c r="E6067">
        <v>34</v>
      </c>
      <c r="F6067">
        <v>2012</v>
      </c>
      <c r="G6067">
        <v>11</v>
      </c>
      <c r="H6067">
        <v>9</v>
      </c>
      <c r="J6067">
        <v>98</v>
      </c>
      <c r="P6067" t="str">
        <f t="shared" si="565"/>
        <v>98</v>
      </c>
      <c r="Q6067">
        <v>1</v>
      </c>
      <c r="R6067">
        <v>1</v>
      </c>
      <c r="S6067">
        <v>2</v>
      </c>
      <c r="U6067" t="s">
        <v>44</v>
      </c>
      <c r="V6067">
        <v>1</v>
      </c>
      <c r="W6067" t="str">
        <f t="shared" si="566"/>
        <v>SCHARNHORST, DWIGHT</v>
      </c>
      <c r="X6067" t="s">
        <v>10792</v>
      </c>
      <c r="Y6067">
        <v>200</v>
      </c>
      <c r="Z6067">
        <v>200</v>
      </c>
      <c r="AA6067">
        <v>1</v>
      </c>
      <c r="AB6067">
        <v>15534</v>
      </c>
      <c r="AC6067">
        <v>1</v>
      </c>
      <c r="AH6067">
        <f t="shared" si="567"/>
        <v>15534</v>
      </c>
      <c r="AI6067">
        <f t="shared" si="568"/>
        <v>0</v>
      </c>
      <c r="AJ6067">
        <f t="shared" si="569"/>
        <v>15534</v>
      </c>
      <c r="AK6067">
        <f t="shared" si="570"/>
        <v>0</v>
      </c>
      <c r="AT6067">
        <v>0</v>
      </c>
      <c r="AU6067">
        <v>0</v>
      </c>
      <c r="AW6067" t="s">
        <v>10793</v>
      </c>
      <c r="AX6067" t="s">
        <v>996</v>
      </c>
    </row>
    <row r="6068" spans="1:55">
      <c r="A6068">
        <v>314561</v>
      </c>
      <c r="B6068">
        <v>25</v>
      </c>
      <c r="C6068" t="s">
        <v>6497</v>
      </c>
      <c r="D6068">
        <v>29</v>
      </c>
      <c r="E6068">
        <v>34</v>
      </c>
      <c r="F6068">
        <v>2012</v>
      </c>
      <c r="G6068">
        <v>11</v>
      </c>
      <c r="H6068">
        <v>9</v>
      </c>
      <c r="J6068">
        <v>99</v>
      </c>
      <c r="P6068" t="str">
        <f t="shared" si="565"/>
        <v>99</v>
      </c>
      <c r="Q6068">
        <v>1</v>
      </c>
      <c r="R6068">
        <v>1</v>
      </c>
      <c r="S6068">
        <v>2</v>
      </c>
      <c r="U6068" t="s">
        <v>44</v>
      </c>
      <c r="V6068">
        <v>1</v>
      </c>
      <c r="W6068" t="str">
        <f t="shared" si="566"/>
        <v>KOENIG, ANDREW</v>
      </c>
      <c r="X6068" t="s">
        <v>10628</v>
      </c>
      <c r="Y6068">
        <v>200</v>
      </c>
      <c r="Z6068">
        <v>200</v>
      </c>
      <c r="AA6068">
        <v>1</v>
      </c>
      <c r="AB6068">
        <v>10755</v>
      </c>
      <c r="AC6068">
        <v>1</v>
      </c>
      <c r="AH6068">
        <f t="shared" si="567"/>
        <v>18160</v>
      </c>
      <c r="AI6068">
        <f t="shared" si="568"/>
        <v>7405</v>
      </c>
      <c r="AJ6068">
        <f t="shared" si="569"/>
        <v>10755</v>
      </c>
      <c r="AK6068">
        <f t="shared" si="570"/>
        <v>0</v>
      </c>
      <c r="AT6068">
        <v>0</v>
      </c>
      <c r="AU6068">
        <v>0</v>
      </c>
      <c r="AW6068" t="s">
        <v>6971</v>
      </c>
      <c r="AX6068" t="s">
        <v>210</v>
      </c>
    </row>
    <row r="6069" spans="1:55">
      <c r="A6069">
        <v>314560</v>
      </c>
      <c r="B6069">
        <v>25</v>
      </c>
      <c r="C6069" t="s">
        <v>6497</v>
      </c>
      <c r="D6069">
        <v>29</v>
      </c>
      <c r="E6069">
        <v>34</v>
      </c>
      <c r="F6069">
        <v>2012</v>
      </c>
      <c r="G6069">
        <v>11</v>
      </c>
      <c r="H6069">
        <v>9</v>
      </c>
      <c r="J6069">
        <v>99</v>
      </c>
      <c r="P6069" t="str">
        <f t="shared" si="565"/>
        <v>99</v>
      </c>
      <c r="Q6069">
        <v>1</v>
      </c>
      <c r="R6069">
        <v>1</v>
      </c>
      <c r="S6069">
        <v>2</v>
      </c>
      <c r="U6069" t="s">
        <v>44</v>
      </c>
      <c r="V6069">
        <v>1</v>
      </c>
      <c r="W6069" t="str">
        <f t="shared" si="566"/>
        <v>PINKSTON, WILLIAM H. (BILL)</v>
      </c>
      <c r="X6069" t="s">
        <v>10750</v>
      </c>
      <c r="Y6069">
        <v>100</v>
      </c>
      <c r="Z6069">
        <v>100</v>
      </c>
      <c r="AA6069">
        <v>0</v>
      </c>
      <c r="AB6069">
        <v>7405</v>
      </c>
      <c r="AC6069">
        <v>0</v>
      </c>
      <c r="AH6069">
        <f t="shared" si="567"/>
        <v>18160</v>
      </c>
      <c r="AI6069">
        <f t="shared" si="568"/>
        <v>7405</v>
      </c>
      <c r="AJ6069">
        <f t="shared" si="569"/>
        <v>10755</v>
      </c>
      <c r="AK6069">
        <f t="shared" si="570"/>
        <v>0</v>
      </c>
      <c r="AT6069">
        <v>0</v>
      </c>
      <c r="AU6069">
        <v>0</v>
      </c>
      <c r="AW6069" t="s">
        <v>10751</v>
      </c>
      <c r="AX6069" t="s">
        <v>341</v>
      </c>
      <c r="AY6069" t="s">
        <v>138</v>
      </c>
      <c r="BC6069" t="s">
        <v>331</v>
      </c>
    </row>
    <row r="6070" spans="1:55">
      <c r="A6070">
        <v>314562</v>
      </c>
      <c r="B6070">
        <v>25</v>
      </c>
      <c r="C6070" t="s">
        <v>6497</v>
      </c>
      <c r="D6070">
        <v>29</v>
      </c>
      <c r="E6070">
        <v>34</v>
      </c>
      <c r="F6070">
        <v>2012</v>
      </c>
      <c r="G6070">
        <v>11</v>
      </c>
      <c r="H6070">
        <v>9</v>
      </c>
      <c r="J6070">
        <v>100</v>
      </c>
      <c r="P6070" t="str">
        <f t="shared" si="565"/>
        <v>100</v>
      </c>
      <c r="Q6070">
        <v>1</v>
      </c>
      <c r="R6070">
        <v>1</v>
      </c>
      <c r="S6070">
        <v>2</v>
      </c>
      <c r="U6070" t="s">
        <v>44</v>
      </c>
      <c r="V6070">
        <v>1</v>
      </c>
      <c r="W6070" t="str">
        <f t="shared" si="566"/>
        <v>ALLEN, SUE</v>
      </c>
      <c r="X6070" t="s">
        <v>10442</v>
      </c>
      <c r="Y6070">
        <v>200</v>
      </c>
      <c r="Z6070">
        <v>200</v>
      </c>
      <c r="AA6070">
        <v>1</v>
      </c>
      <c r="AB6070">
        <v>16814</v>
      </c>
      <c r="AC6070">
        <v>1</v>
      </c>
      <c r="AH6070">
        <f t="shared" si="567"/>
        <v>16814</v>
      </c>
      <c r="AI6070">
        <f t="shared" si="568"/>
        <v>0</v>
      </c>
      <c r="AJ6070">
        <f t="shared" si="569"/>
        <v>16814</v>
      </c>
      <c r="AK6070">
        <f t="shared" si="570"/>
        <v>0</v>
      </c>
      <c r="AT6070">
        <v>0</v>
      </c>
      <c r="AU6070">
        <v>0</v>
      </c>
      <c r="AW6070" t="s">
        <v>263</v>
      </c>
      <c r="AX6070" t="s">
        <v>1167</v>
      </c>
    </row>
    <row r="6071" spans="1:55">
      <c r="A6071">
        <v>314563</v>
      </c>
      <c r="B6071">
        <v>25</v>
      </c>
      <c r="C6071" t="s">
        <v>6497</v>
      </c>
      <c r="D6071">
        <v>29</v>
      </c>
      <c r="E6071">
        <v>34</v>
      </c>
      <c r="F6071">
        <v>2012</v>
      </c>
      <c r="G6071">
        <v>11</v>
      </c>
      <c r="H6071">
        <v>9</v>
      </c>
      <c r="J6071">
        <v>101</v>
      </c>
      <c r="P6071" t="str">
        <f t="shared" si="565"/>
        <v>101</v>
      </c>
      <c r="Q6071">
        <v>1</v>
      </c>
      <c r="R6071">
        <v>1</v>
      </c>
      <c r="S6071">
        <v>2</v>
      </c>
      <c r="U6071" t="s">
        <v>44</v>
      </c>
      <c r="V6071">
        <v>1</v>
      </c>
      <c r="W6071" t="str">
        <f t="shared" si="566"/>
        <v>GOSEN, DON</v>
      </c>
      <c r="X6071" t="s">
        <v>10565</v>
      </c>
      <c r="Y6071">
        <v>200</v>
      </c>
      <c r="Z6071">
        <v>200</v>
      </c>
      <c r="AA6071">
        <v>1</v>
      </c>
      <c r="AB6071">
        <v>16962</v>
      </c>
      <c r="AC6071">
        <v>1</v>
      </c>
      <c r="AH6071">
        <f t="shared" si="567"/>
        <v>16962</v>
      </c>
      <c r="AI6071">
        <f t="shared" si="568"/>
        <v>0</v>
      </c>
      <c r="AJ6071">
        <f t="shared" si="569"/>
        <v>16962</v>
      </c>
      <c r="AK6071">
        <f t="shared" si="570"/>
        <v>0</v>
      </c>
      <c r="AT6071">
        <v>0</v>
      </c>
      <c r="AU6071">
        <v>0</v>
      </c>
      <c r="AW6071" t="s">
        <v>10566</v>
      </c>
      <c r="AX6071" t="s">
        <v>163</v>
      </c>
    </row>
    <row r="6072" spans="1:55">
      <c r="A6072">
        <v>314565</v>
      </c>
      <c r="B6072">
        <v>25</v>
      </c>
      <c r="C6072" t="s">
        <v>6497</v>
      </c>
      <c r="D6072">
        <v>29</v>
      </c>
      <c r="E6072">
        <v>34</v>
      </c>
      <c r="F6072">
        <v>2012</v>
      </c>
      <c r="G6072">
        <v>11</v>
      </c>
      <c r="H6072">
        <v>9</v>
      </c>
      <c r="J6072">
        <v>102</v>
      </c>
      <c r="P6072" t="str">
        <f t="shared" si="565"/>
        <v>102</v>
      </c>
      <c r="Q6072">
        <v>1</v>
      </c>
      <c r="R6072">
        <v>1</v>
      </c>
      <c r="S6072">
        <v>2</v>
      </c>
      <c r="U6072" t="s">
        <v>44</v>
      </c>
      <c r="V6072">
        <v>1</v>
      </c>
      <c r="W6072" t="str">
        <f t="shared" si="566"/>
        <v>BAHR, KURT</v>
      </c>
      <c r="X6072" t="s">
        <v>10450</v>
      </c>
      <c r="Y6072">
        <v>200</v>
      </c>
      <c r="Z6072">
        <v>200</v>
      </c>
      <c r="AA6072">
        <v>1</v>
      </c>
      <c r="AB6072">
        <v>11715</v>
      </c>
      <c r="AC6072">
        <v>1</v>
      </c>
      <c r="AH6072">
        <f t="shared" si="567"/>
        <v>18676</v>
      </c>
      <c r="AI6072">
        <f t="shared" si="568"/>
        <v>6961</v>
      </c>
      <c r="AJ6072">
        <f t="shared" si="569"/>
        <v>11715</v>
      </c>
      <c r="AK6072">
        <f t="shared" si="570"/>
        <v>0</v>
      </c>
      <c r="AT6072">
        <v>0</v>
      </c>
      <c r="AU6072">
        <v>0</v>
      </c>
      <c r="AW6072" t="s">
        <v>10451</v>
      </c>
      <c r="AX6072" t="s">
        <v>285</v>
      </c>
    </row>
    <row r="6073" spans="1:55">
      <c r="A6073">
        <v>314564</v>
      </c>
      <c r="B6073">
        <v>25</v>
      </c>
      <c r="C6073" t="s">
        <v>6497</v>
      </c>
      <c r="D6073">
        <v>29</v>
      </c>
      <c r="E6073">
        <v>34</v>
      </c>
      <c r="F6073">
        <v>2012</v>
      </c>
      <c r="G6073">
        <v>11</v>
      </c>
      <c r="H6073">
        <v>9</v>
      </c>
      <c r="J6073">
        <v>102</v>
      </c>
      <c r="P6073" t="str">
        <f t="shared" si="565"/>
        <v>102</v>
      </c>
      <c r="Q6073">
        <v>1</v>
      </c>
      <c r="R6073">
        <v>1</v>
      </c>
      <c r="S6073">
        <v>2</v>
      </c>
      <c r="U6073" t="s">
        <v>44</v>
      </c>
      <c r="V6073">
        <v>1</v>
      </c>
      <c r="W6073" t="str">
        <f t="shared" si="566"/>
        <v>CALLAHAN, JOHN</v>
      </c>
      <c r="X6073" t="s">
        <v>10480</v>
      </c>
      <c r="Y6073">
        <v>100</v>
      </c>
      <c r="Z6073">
        <v>100</v>
      </c>
      <c r="AA6073">
        <v>0</v>
      </c>
      <c r="AB6073">
        <v>6961</v>
      </c>
      <c r="AC6073">
        <v>0</v>
      </c>
      <c r="AH6073">
        <f t="shared" si="567"/>
        <v>18676</v>
      </c>
      <c r="AI6073">
        <f t="shared" si="568"/>
        <v>6961</v>
      </c>
      <c r="AJ6073">
        <f t="shared" si="569"/>
        <v>11715</v>
      </c>
      <c r="AK6073">
        <f t="shared" si="570"/>
        <v>0</v>
      </c>
      <c r="AT6073">
        <v>0</v>
      </c>
      <c r="AU6073">
        <v>0</v>
      </c>
      <c r="AW6073" t="s">
        <v>8384</v>
      </c>
      <c r="AX6073" t="s">
        <v>67</v>
      </c>
    </row>
    <row r="6074" spans="1:55">
      <c r="A6074">
        <v>314567</v>
      </c>
      <c r="B6074">
        <v>25</v>
      </c>
      <c r="C6074" t="s">
        <v>6497</v>
      </c>
      <c r="D6074">
        <v>29</v>
      </c>
      <c r="E6074">
        <v>34</v>
      </c>
      <c r="F6074">
        <v>2012</v>
      </c>
      <c r="G6074">
        <v>11</v>
      </c>
      <c r="H6074">
        <v>9</v>
      </c>
      <c r="J6074">
        <v>103</v>
      </c>
      <c r="P6074" t="str">
        <f t="shared" si="565"/>
        <v>103</v>
      </c>
      <c r="Q6074">
        <v>1</v>
      </c>
      <c r="R6074">
        <v>1</v>
      </c>
      <c r="S6074">
        <v>2</v>
      </c>
      <c r="U6074" t="s">
        <v>44</v>
      </c>
      <c r="V6074">
        <v>1</v>
      </c>
      <c r="W6074" t="str">
        <f t="shared" si="566"/>
        <v>FUNDERBURK, DOUG</v>
      </c>
      <c r="X6074" t="s">
        <v>10557</v>
      </c>
      <c r="Y6074">
        <v>200</v>
      </c>
      <c r="Z6074">
        <v>200</v>
      </c>
      <c r="AA6074">
        <v>1</v>
      </c>
      <c r="AB6074">
        <v>15754</v>
      </c>
      <c r="AC6074">
        <v>1</v>
      </c>
      <c r="AH6074">
        <f t="shared" si="567"/>
        <v>15830</v>
      </c>
      <c r="AI6074">
        <f t="shared" si="568"/>
        <v>0</v>
      </c>
      <c r="AJ6074">
        <f t="shared" si="569"/>
        <v>15754</v>
      </c>
      <c r="AK6074">
        <f t="shared" si="570"/>
        <v>76</v>
      </c>
      <c r="AT6074">
        <v>0</v>
      </c>
      <c r="AU6074">
        <v>0</v>
      </c>
      <c r="AW6074" t="s">
        <v>10558</v>
      </c>
      <c r="AX6074" t="s">
        <v>890</v>
      </c>
    </row>
    <row r="6075" spans="1:55">
      <c r="A6075">
        <v>314566</v>
      </c>
      <c r="B6075">
        <v>25</v>
      </c>
      <c r="C6075" t="s">
        <v>6497</v>
      </c>
      <c r="D6075">
        <v>29</v>
      </c>
      <c r="E6075">
        <v>34</v>
      </c>
      <c r="F6075">
        <v>2012</v>
      </c>
      <c r="G6075">
        <v>11</v>
      </c>
      <c r="H6075">
        <v>9</v>
      </c>
      <c r="J6075">
        <v>103</v>
      </c>
      <c r="P6075" t="str">
        <f t="shared" si="565"/>
        <v>103</v>
      </c>
      <c r="Q6075">
        <v>1</v>
      </c>
      <c r="R6075">
        <v>1</v>
      </c>
      <c r="S6075">
        <v>2</v>
      </c>
      <c r="U6075" t="s">
        <v>44</v>
      </c>
      <c r="V6075">
        <v>1</v>
      </c>
      <c r="W6075" t="str">
        <f t="shared" si="566"/>
        <v>SCHLERETH, KYLE</v>
      </c>
      <c r="X6075" t="s">
        <v>10800</v>
      </c>
      <c r="Y6075">
        <v>2683</v>
      </c>
      <c r="Z6075">
        <v>600</v>
      </c>
      <c r="AA6075">
        <v>0</v>
      </c>
      <c r="AB6075">
        <v>76</v>
      </c>
      <c r="AC6075">
        <v>0</v>
      </c>
      <c r="AH6075">
        <f t="shared" si="567"/>
        <v>15830</v>
      </c>
      <c r="AI6075">
        <f t="shared" si="568"/>
        <v>0</v>
      </c>
      <c r="AJ6075">
        <f t="shared" si="569"/>
        <v>15754</v>
      </c>
      <c r="AK6075">
        <f t="shared" si="570"/>
        <v>76</v>
      </c>
      <c r="AT6075">
        <v>0</v>
      </c>
      <c r="AU6075">
        <v>0</v>
      </c>
      <c r="AW6075" t="s">
        <v>10801</v>
      </c>
      <c r="AX6075" t="s">
        <v>204</v>
      </c>
    </row>
    <row r="6076" spans="1:55">
      <c r="A6076">
        <v>314569</v>
      </c>
      <c r="B6076">
        <v>25</v>
      </c>
      <c r="C6076" t="s">
        <v>6497</v>
      </c>
      <c r="D6076">
        <v>29</v>
      </c>
      <c r="E6076">
        <v>34</v>
      </c>
      <c r="F6076">
        <v>2012</v>
      </c>
      <c r="G6076">
        <v>11</v>
      </c>
      <c r="H6076">
        <v>9</v>
      </c>
      <c r="J6076">
        <v>104</v>
      </c>
      <c r="P6076" t="str">
        <f t="shared" si="565"/>
        <v>104</v>
      </c>
      <c r="Q6076">
        <v>1</v>
      </c>
      <c r="R6076">
        <v>1</v>
      </c>
      <c r="S6076">
        <v>2</v>
      </c>
      <c r="U6076" t="s">
        <v>44</v>
      </c>
      <c r="V6076">
        <v>1</v>
      </c>
      <c r="W6076" t="str">
        <f t="shared" si="566"/>
        <v>CONWAY, KATHIE</v>
      </c>
      <c r="X6076" t="s">
        <v>10488</v>
      </c>
      <c r="Y6076">
        <v>200</v>
      </c>
      <c r="Z6076">
        <v>200</v>
      </c>
      <c r="AA6076">
        <v>1</v>
      </c>
      <c r="AB6076">
        <v>9835</v>
      </c>
      <c r="AC6076">
        <v>1</v>
      </c>
      <c r="AH6076">
        <f t="shared" si="567"/>
        <v>17451</v>
      </c>
      <c r="AI6076">
        <f t="shared" si="568"/>
        <v>7616</v>
      </c>
      <c r="AJ6076">
        <f t="shared" si="569"/>
        <v>9835</v>
      </c>
      <c r="AK6076">
        <f t="shared" si="570"/>
        <v>0</v>
      </c>
      <c r="AT6076">
        <v>0</v>
      </c>
      <c r="AU6076">
        <v>0</v>
      </c>
      <c r="AW6076" t="s">
        <v>1347</v>
      </c>
      <c r="AX6076" t="s">
        <v>10489</v>
      </c>
    </row>
    <row r="6077" spans="1:55">
      <c r="A6077">
        <v>314568</v>
      </c>
      <c r="B6077">
        <v>25</v>
      </c>
      <c r="C6077" t="s">
        <v>6497</v>
      </c>
      <c r="D6077">
        <v>29</v>
      </c>
      <c r="E6077">
        <v>34</v>
      </c>
      <c r="F6077">
        <v>2012</v>
      </c>
      <c r="G6077">
        <v>11</v>
      </c>
      <c r="H6077">
        <v>9</v>
      </c>
      <c r="J6077">
        <v>104</v>
      </c>
      <c r="P6077" t="str">
        <f t="shared" si="565"/>
        <v>104</v>
      </c>
      <c r="Q6077">
        <v>1</v>
      </c>
      <c r="R6077">
        <v>1</v>
      </c>
      <c r="S6077">
        <v>2</v>
      </c>
      <c r="U6077" t="s">
        <v>44</v>
      </c>
      <c r="V6077">
        <v>1</v>
      </c>
      <c r="W6077" t="str">
        <f t="shared" si="566"/>
        <v>LESINSKI, TERRY</v>
      </c>
      <c r="X6077" t="s">
        <v>10660</v>
      </c>
      <c r="Y6077">
        <v>100</v>
      </c>
      <c r="Z6077">
        <v>100</v>
      </c>
      <c r="AA6077">
        <v>0</v>
      </c>
      <c r="AB6077">
        <v>7616</v>
      </c>
      <c r="AC6077">
        <v>0</v>
      </c>
      <c r="AH6077">
        <f t="shared" si="567"/>
        <v>17451</v>
      </c>
      <c r="AI6077">
        <f t="shared" si="568"/>
        <v>7616</v>
      </c>
      <c r="AJ6077">
        <f t="shared" si="569"/>
        <v>9835</v>
      </c>
      <c r="AK6077">
        <f t="shared" si="570"/>
        <v>0</v>
      </c>
      <c r="AT6077">
        <v>0</v>
      </c>
      <c r="AU6077">
        <v>0</v>
      </c>
      <c r="AW6077" t="s">
        <v>10661</v>
      </c>
      <c r="AX6077" t="s">
        <v>1145</v>
      </c>
    </row>
    <row r="6078" spans="1:55">
      <c r="A6078">
        <v>314570</v>
      </c>
      <c r="B6078">
        <v>25</v>
      </c>
      <c r="C6078" t="s">
        <v>6497</v>
      </c>
      <c r="D6078">
        <v>29</v>
      </c>
      <c r="E6078">
        <v>34</v>
      </c>
      <c r="F6078">
        <v>2012</v>
      </c>
      <c r="G6078">
        <v>11</v>
      </c>
      <c r="H6078">
        <v>9</v>
      </c>
      <c r="J6078">
        <v>105</v>
      </c>
      <c r="P6078" t="str">
        <f t="shared" si="565"/>
        <v>105</v>
      </c>
      <c r="Q6078">
        <v>1</v>
      </c>
      <c r="R6078">
        <v>1</v>
      </c>
      <c r="S6078">
        <v>2</v>
      </c>
      <c r="U6078" t="s">
        <v>44</v>
      </c>
      <c r="V6078">
        <v>1</v>
      </c>
      <c r="W6078" t="str">
        <f t="shared" si="566"/>
        <v>BIXLER, DEBBIE</v>
      </c>
      <c r="X6078" t="s">
        <v>10459</v>
      </c>
      <c r="Y6078">
        <v>100</v>
      </c>
      <c r="Z6078">
        <v>100</v>
      </c>
      <c r="AA6078">
        <v>0</v>
      </c>
      <c r="AB6078">
        <v>7619</v>
      </c>
      <c r="AC6078">
        <v>0</v>
      </c>
      <c r="AH6078">
        <f t="shared" si="567"/>
        <v>19345</v>
      </c>
      <c r="AI6078">
        <f t="shared" si="568"/>
        <v>7619</v>
      </c>
      <c r="AJ6078">
        <f t="shared" si="569"/>
        <v>11726</v>
      </c>
      <c r="AK6078">
        <f t="shared" si="570"/>
        <v>0</v>
      </c>
      <c r="AT6078">
        <v>0</v>
      </c>
      <c r="AU6078">
        <v>0</v>
      </c>
      <c r="AW6078" t="s">
        <v>10460</v>
      </c>
      <c r="AX6078" t="s">
        <v>580</v>
      </c>
    </row>
    <row r="6079" spans="1:55">
      <c r="A6079">
        <v>314571</v>
      </c>
      <c r="B6079">
        <v>25</v>
      </c>
      <c r="C6079" t="s">
        <v>6497</v>
      </c>
      <c r="D6079">
        <v>29</v>
      </c>
      <c r="E6079">
        <v>34</v>
      </c>
      <c r="F6079">
        <v>2012</v>
      </c>
      <c r="G6079">
        <v>11</v>
      </c>
      <c r="H6079">
        <v>9</v>
      </c>
      <c r="J6079">
        <v>105</v>
      </c>
      <c r="P6079" t="str">
        <f t="shared" si="565"/>
        <v>105</v>
      </c>
      <c r="Q6079">
        <v>1</v>
      </c>
      <c r="R6079">
        <v>1</v>
      </c>
      <c r="S6079">
        <v>2</v>
      </c>
      <c r="U6079" t="s">
        <v>44</v>
      </c>
      <c r="V6079">
        <v>1</v>
      </c>
      <c r="W6079" t="str">
        <f t="shared" si="566"/>
        <v>PARKINSON, MARK A.</v>
      </c>
      <c r="X6079" t="s">
        <v>10737</v>
      </c>
      <c r="Y6079">
        <v>200</v>
      </c>
      <c r="Z6079">
        <v>200</v>
      </c>
      <c r="AA6079">
        <v>1</v>
      </c>
      <c r="AB6079">
        <v>11726</v>
      </c>
      <c r="AC6079">
        <v>1</v>
      </c>
      <c r="AH6079">
        <f t="shared" si="567"/>
        <v>19345</v>
      </c>
      <c r="AI6079">
        <f t="shared" si="568"/>
        <v>7619</v>
      </c>
      <c r="AJ6079">
        <f t="shared" si="569"/>
        <v>11726</v>
      </c>
      <c r="AK6079">
        <f t="shared" si="570"/>
        <v>0</v>
      </c>
      <c r="AT6079">
        <v>0</v>
      </c>
      <c r="AU6079">
        <v>0</v>
      </c>
      <c r="AW6079" t="s">
        <v>10738</v>
      </c>
      <c r="AX6079" t="s">
        <v>276</v>
      </c>
      <c r="AY6079" t="s">
        <v>64</v>
      </c>
    </row>
    <row r="6080" spans="1:55">
      <c r="A6080">
        <v>314573</v>
      </c>
      <c r="B6080">
        <v>25</v>
      </c>
      <c r="C6080" t="s">
        <v>6497</v>
      </c>
      <c r="D6080">
        <v>29</v>
      </c>
      <c r="E6080">
        <v>34</v>
      </c>
      <c r="F6080">
        <v>2012</v>
      </c>
      <c r="G6080">
        <v>11</v>
      </c>
      <c r="H6080">
        <v>9</v>
      </c>
      <c r="J6080">
        <v>106</v>
      </c>
      <c r="P6080" t="str">
        <f t="shared" si="565"/>
        <v>106</v>
      </c>
      <c r="Q6080">
        <v>1</v>
      </c>
      <c r="R6080">
        <v>1</v>
      </c>
      <c r="S6080">
        <v>2</v>
      </c>
      <c r="U6080" t="s">
        <v>44</v>
      </c>
      <c r="V6080">
        <v>1</v>
      </c>
      <c r="W6080" t="str">
        <f t="shared" si="566"/>
        <v>SOMMER, CHRISSY</v>
      </c>
      <c r="X6080" t="s">
        <v>10828</v>
      </c>
      <c r="Y6080">
        <v>200</v>
      </c>
      <c r="Z6080">
        <v>200</v>
      </c>
      <c r="AA6080">
        <v>0</v>
      </c>
      <c r="AB6080">
        <v>9691</v>
      </c>
      <c r="AC6080">
        <v>1</v>
      </c>
      <c r="AH6080">
        <f t="shared" si="567"/>
        <v>16095</v>
      </c>
      <c r="AI6080">
        <f t="shared" si="568"/>
        <v>6404</v>
      </c>
      <c r="AJ6080">
        <f t="shared" si="569"/>
        <v>9691</v>
      </c>
      <c r="AK6080">
        <f t="shared" si="570"/>
        <v>0</v>
      </c>
      <c r="AT6080">
        <v>0</v>
      </c>
      <c r="AU6080">
        <v>0</v>
      </c>
      <c r="AW6080" t="s">
        <v>5424</v>
      </c>
      <c r="AX6080" t="s">
        <v>10829</v>
      </c>
    </row>
    <row r="6081" spans="1:51">
      <c r="A6081">
        <v>314572</v>
      </c>
      <c r="B6081">
        <v>25</v>
      </c>
      <c r="C6081" t="s">
        <v>6497</v>
      </c>
      <c r="D6081">
        <v>29</v>
      </c>
      <c r="E6081">
        <v>34</v>
      </c>
      <c r="F6081">
        <v>2012</v>
      </c>
      <c r="G6081">
        <v>11</v>
      </c>
      <c r="H6081">
        <v>9</v>
      </c>
      <c r="J6081">
        <v>106</v>
      </c>
      <c r="P6081" t="str">
        <f t="shared" si="565"/>
        <v>106</v>
      </c>
      <c r="Q6081">
        <v>1</v>
      </c>
      <c r="R6081">
        <v>1</v>
      </c>
      <c r="S6081">
        <v>2</v>
      </c>
      <c r="U6081" t="s">
        <v>44</v>
      </c>
      <c r="V6081">
        <v>1</v>
      </c>
      <c r="W6081" t="str">
        <f t="shared" si="566"/>
        <v>TODD, MORTON G.</v>
      </c>
      <c r="X6081" t="s">
        <v>10857</v>
      </c>
      <c r="Y6081">
        <v>100</v>
      </c>
      <c r="Z6081">
        <v>100</v>
      </c>
      <c r="AA6081">
        <v>0</v>
      </c>
      <c r="AB6081">
        <v>6404</v>
      </c>
      <c r="AC6081">
        <v>0</v>
      </c>
      <c r="AH6081">
        <f t="shared" si="567"/>
        <v>16095</v>
      </c>
      <c r="AI6081">
        <f t="shared" si="568"/>
        <v>6404</v>
      </c>
      <c r="AJ6081">
        <f t="shared" si="569"/>
        <v>9691</v>
      </c>
      <c r="AK6081">
        <f t="shared" si="570"/>
        <v>0</v>
      </c>
      <c r="AT6081">
        <v>0</v>
      </c>
      <c r="AU6081">
        <v>0</v>
      </c>
      <c r="AW6081" t="s">
        <v>429</v>
      </c>
      <c r="AX6081" t="s">
        <v>1769</v>
      </c>
      <c r="AY6081" t="s">
        <v>44</v>
      </c>
    </row>
    <row r="6082" spans="1:51">
      <c r="A6082">
        <v>314575</v>
      </c>
      <c r="B6082">
        <v>25</v>
      </c>
      <c r="C6082" t="s">
        <v>6497</v>
      </c>
      <c r="D6082">
        <v>29</v>
      </c>
      <c r="E6082">
        <v>34</v>
      </c>
      <c r="F6082">
        <v>2012</v>
      </c>
      <c r="G6082">
        <v>11</v>
      </c>
      <c r="H6082">
        <v>9</v>
      </c>
      <c r="J6082">
        <v>107</v>
      </c>
      <c r="P6082" t="str">
        <f t="shared" si="565"/>
        <v>107</v>
      </c>
      <c r="Q6082">
        <v>1</v>
      </c>
      <c r="R6082">
        <v>1</v>
      </c>
      <c r="S6082">
        <v>2</v>
      </c>
      <c r="U6082" t="s">
        <v>44</v>
      </c>
      <c r="V6082">
        <v>1</v>
      </c>
      <c r="W6082" t="str">
        <f t="shared" si="566"/>
        <v>HICKS, RON</v>
      </c>
      <c r="X6082" t="s">
        <v>10590</v>
      </c>
      <c r="Y6082">
        <v>200</v>
      </c>
      <c r="Z6082">
        <v>200</v>
      </c>
      <c r="AA6082">
        <v>0</v>
      </c>
      <c r="AB6082">
        <v>9628</v>
      </c>
      <c r="AC6082">
        <v>1</v>
      </c>
      <c r="AH6082">
        <f t="shared" si="567"/>
        <v>17323</v>
      </c>
      <c r="AI6082">
        <f t="shared" si="568"/>
        <v>7695</v>
      </c>
      <c r="AJ6082">
        <f t="shared" si="569"/>
        <v>9628</v>
      </c>
      <c r="AK6082">
        <f t="shared" si="570"/>
        <v>0</v>
      </c>
      <c r="AT6082">
        <v>0</v>
      </c>
      <c r="AU6082">
        <v>0</v>
      </c>
      <c r="AW6082" t="s">
        <v>6530</v>
      </c>
      <c r="AX6082" t="s">
        <v>82</v>
      </c>
    </row>
    <row r="6083" spans="1:51">
      <c r="A6083">
        <v>314574</v>
      </c>
      <c r="B6083">
        <v>25</v>
      </c>
      <c r="C6083" t="s">
        <v>6497</v>
      </c>
      <c r="D6083">
        <v>29</v>
      </c>
      <c r="E6083">
        <v>34</v>
      </c>
      <c r="F6083">
        <v>2012</v>
      </c>
      <c r="G6083">
        <v>11</v>
      </c>
      <c r="H6083">
        <v>9</v>
      </c>
      <c r="J6083">
        <v>107</v>
      </c>
      <c r="P6083" t="str">
        <f t="shared" si="565"/>
        <v>107</v>
      </c>
      <c r="Q6083">
        <v>1</v>
      </c>
      <c r="R6083">
        <v>1</v>
      </c>
      <c r="S6083">
        <v>2</v>
      </c>
      <c r="U6083" t="s">
        <v>44</v>
      </c>
      <c r="V6083">
        <v>1</v>
      </c>
      <c r="W6083" t="str">
        <f t="shared" si="566"/>
        <v>HOFFMAN, ROD</v>
      </c>
      <c r="X6083" t="s">
        <v>10597</v>
      </c>
      <c r="Y6083">
        <v>100</v>
      </c>
      <c r="Z6083">
        <v>100</v>
      </c>
      <c r="AA6083">
        <v>0</v>
      </c>
      <c r="AB6083">
        <v>7695</v>
      </c>
      <c r="AC6083">
        <v>0</v>
      </c>
      <c r="AH6083">
        <f t="shared" si="567"/>
        <v>17323</v>
      </c>
      <c r="AI6083">
        <f t="shared" si="568"/>
        <v>7695</v>
      </c>
      <c r="AJ6083">
        <f t="shared" si="569"/>
        <v>9628</v>
      </c>
      <c r="AK6083">
        <f t="shared" si="570"/>
        <v>0</v>
      </c>
      <c r="AT6083">
        <v>0</v>
      </c>
      <c r="AU6083">
        <v>0</v>
      </c>
      <c r="AW6083" t="s">
        <v>186</v>
      </c>
      <c r="AX6083" t="s">
        <v>1700</v>
      </c>
    </row>
    <row r="6084" spans="1:51">
      <c r="A6084">
        <v>314576</v>
      </c>
      <c r="B6084">
        <v>25</v>
      </c>
      <c r="C6084" t="s">
        <v>6497</v>
      </c>
      <c r="D6084">
        <v>29</v>
      </c>
      <c r="E6084">
        <v>34</v>
      </c>
      <c r="F6084">
        <v>2012</v>
      </c>
      <c r="G6084">
        <v>11</v>
      </c>
      <c r="H6084">
        <v>9</v>
      </c>
      <c r="J6084">
        <v>108</v>
      </c>
      <c r="P6084" t="str">
        <f t="shared" ref="P6084:P6147" si="571">_xlfn.CONCAT(I6084,J6084,K6084,L6084)</f>
        <v>108</v>
      </c>
      <c r="Q6084">
        <v>1</v>
      </c>
      <c r="R6084">
        <v>1</v>
      </c>
      <c r="S6084">
        <v>2</v>
      </c>
      <c r="U6084" t="s">
        <v>44</v>
      </c>
      <c r="V6084">
        <v>1</v>
      </c>
      <c r="W6084" t="str">
        <f t="shared" ref="W6084:W6147" si="572">X6084</f>
        <v>GATSCHENBERGER, CHUCK</v>
      </c>
      <c r="X6084" t="s">
        <v>10562</v>
      </c>
      <c r="Y6084">
        <v>200</v>
      </c>
      <c r="Z6084">
        <v>200</v>
      </c>
      <c r="AA6084">
        <v>1</v>
      </c>
      <c r="AB6084">
        <v>15541</v>
      </c>
      <c r="AC6084">
        <v>1</v>
      </c>
      <c r="AH6084">
        <f t="shared" ref="AH6084:AH6147" si="573">SUMIFS($AB:$AB,$C:$C,$C6084,$P:$P,$P6084,$F:$F,$F6084,$H:$H,$H6084)</f>
        <v>15541</v>
      </c>
      <c r="AI6084">
        <f t="shared" ref="AI6084:AI6147" si="574">SUMIFS($AB:$AB,$C:$C,$C6084,$P:$P,$P6084,$F:$F,$F6084,$Z:$Z,100,$H:$H,$H6084)</f>
        <v>0</v>
      </c>
      <c r="AJ6084">
        <f t="shared" ref="AJ6084:AJ6147" si="575">SUMIFS($AB:$AB,$C:$C,$C6084,$P:$P,$P6084,$F:$F,$F6084,$Z:$Z,200,$H:$H,$H6084)</f>
        <v>15541</v>
      </c>
      <c r="AK6084">
        <f t="shared" ref="AK6084:AK6147" si="576">SUMIFS($AB:$AB,$C:$C,$C6084,$P:$P,$P6084,$F:$F,$F6084,$Z:$Z,"&lt;&gt;200",$Z:$Z,"&lt;&gt;100",$H:$H,$H6084)</f>
        <v>0</v>
      </c>
      <c r="AT6084">
        <v>0</v>
      </c>
      <c r="AU6084">
        <v>0</v>
      </c>
      <c r="AW6084" t="s">
        <v>10563</v>
      </c>
      <c r="AX6084" t="s">
        <v>2002</v>
      </c>
    </row>
    <row r="6085" spans="1:51">
      <c r="A6085">
        <v>314578</v>
      </c>
      <c r="B6085">
        <v>25</v>
      </c>
      <c r="C6085" t="s">
        <v>6497</v>
      </c>
      <c r="D6085">
        <v>29</v>
      </c>
      <c r="E6085">
        <v>34</v>
      </c>
      <c r="F6085">
        <v>2012</v>
      </c>
      <c r="G6085">
        <v>11</v>
      </c>
      <c r="H6085">
        <v>9</v>
      </c>
      <c r="J6085">
        <v>109</v>
      </c>
      <c r="P6085" t="str">
        <f t="shared" si="571"/>
        <v>109</v>
      </c>
      <c r="Q6085">
        <v>1</v>
      </c>
      <c r="R6085">
        <v>1</v>
      </c>
      <c r="S6085">
        <v>2</v>
      </c>
      <c r="U6085" t="s">
        <v>44</v>
      </c>
      <c r="V6085">
        <v>1</v>
      </c>
      <c r="W6085" t="str">
        <f t="shared" si="572"/>
        <v>CURTMAN, PAUL</v>
      </c>
      <c r="X6085" t="s">
        <v>10508</v>
      </c>
      <c r="Y6085">
        <v>200</v>
      </c>
      <c r="Z6085">
        <v>200</v>
      </c>
      <c r="AA6085">
        <v>1</v>
      </c>
      <c r="AB6085">
        <v>9810</v>
      </c>
      <c r="AC6085">
        <v>1</v>
      </c>
      <c r="AH6085">
        <f t="shared" si="573"/>
        <v>17025</v>
      </c>
      <c r="AI6085">
        <f t="shared" si="574"/>
        <v>7215</v>
      </c>
      <c r="AJ6085">
        <f t="shared" si="575"/>
        <v>9810</v>
      </c>
      <c r="AK6085">
        <f t="shared" si="576"/>
        <v>0</v>
      </c>
      <c r="AT6085">
        <v>0</v>
      </c>
      <c r="AU6085">
        <v>0</v>
      </c>
      <c r="AW6085" t="s">
        <v>10509</v>
      </c>
      <c r="AX6085" t="s">
        <v>221</v>
      </c>
    </row>
    <row r="6086" spans="1:51">
      <c r="A6086">
        <v>314577</v>
      </c>
      <c r="B6086">
        <v>25</v>
      </c>
      <c r="C6086" t="s">
        <v>6497</v>
      </c>
      <c r="D6086">
        <v>29</v>
      </c>
      <c r="E6086">
        <v>34</v>
      </c>
      <c r="F6086">
        <v>2012</v>
      </c>
      <c r="G6086">
        <v>11</v>
      </c>
      <c r="H6086">
        <v>9</v>
      </c>
      <c r="J6086">
        <v>109</v>
      </c>
      <c r="P6086" t="str">
        <f t="shared" si="571"/>
        <v>109</v>
      </c>
      <c r="Q6086">
        <v>1</v>
      </c>
      <c r="R6086">
        <v>1</v>
      </c>
      <c r="S6086">
        <v>2</v>
      </c>
      <c r="U6086" t="s">
        <v>44</v>
      </c>
      <c r="V6086">
        <v>1</v>
      </c>
      <c r="W6086" t="str">
        <f t="shared" si="572"/>
        <v>SCHROEDER, ANN</v>
      </c>
      <c r="X6086" t="s">
        <v>10804</v>
      </c>
      <c r="Y6086">
        <v>100</v>
      </c>
      <c r="Z6086">
        <v>100</v>
      </c>
      <c r="AA6086">
        <v>0</v>
      </c>
      <c r="AB6086">
        <v>7215</v>
      </c>
      <c r="AC6086">
        <v>0</v>
      </c>
      <c r="AH6086">
        <f t="shared" si="573"/>
        <v>17025</v>
      </c>
      <c r="AI6086">
        <f t="shared" si="574"/>
        <v>7215</v>
      </c>
      <c r="AJ6086">
        <f t="shared" si="575"/>
        <v>9810</v>
      </c>
      <c r="AK6086">
        <f t="shared" si="576"/>
        <v>0</v>
      </c>
      <c r="AT6086">
        <v>0</v>
      </c>
      <c r="AU6086">
        <v>0</v>
      </c>
      <c r="AW6086" t="s">
        <v>6735</v>
      </c>
      <c r="AX6086" t="s">
        <v>508</v>
      </c>
    </row>
    <row r="6087" spans="1:51">
      <c r="A6087">
        <v>314579</v>
      </c>
      <c r="B6087">
        <v>25</v>
      </c>
      <c r="C6087" t="s">
        <v>6497</v>
      </c>
      <c r="D6087">
        <v>29</v>
      </c>
      <c r="E6087">
        <v>34</v>
      </c>
      <c r="F6087">
        <v>2012</v>
      </c>
      <c r="G6087">
        <v>11</v>
      </c>
      <c r="H6087">
        <v>9</v>
      </c>
      <c r="J6087">
        <v>110</v>
      </c>
      <c r="P6087" t="str">
        <f t="shared" si="571"/>
        <v>110</v>
      </c>
      <c r="Q6087">
        <v>1</v>
      </c>
      <c r="R6087">
        <v>1</v>
      </c>
      <c r="S6087">
        <v>2</v>
      </c>
      <c r="U6087" t="s">
        <v>44</v>
      </c>
      <c r="V6087">
        <v>1</v>
      </c>
      <c r="W6087" t="str">
        <f t="shared" si="572"/>
        <v>JONES, TIMOTHY W.</v>
      </c>
      <c r="X6087" t="s">
        <v>10617</v>
      </c>
      <c r="Y6087">
        <v>200</v>
      </c>
      <c r="Z6087">
        <v>200</v>
      </c>
      <c r="AA6087">
        <v>1</v>
      </c>
      <c r="AB6087">
        <v>15055</v>
      </c>
      <c r="AC6087">
        <v>1</v>
      </c>
      <c r="AH6087">
        <f t="shared" si="573"/>
        <v>15055</v>
      </c>
      <c r="AI6087">
        <f t="shared" si="574"/>
        <v>0</v>
      </c>
      <c r="AJ6087">
        <f t="shared" si="575"/>
        <v>15055</v>
      </c>
      <c r="AK6087">
        <f t="shared" si="576"/>
        <v>0</v>
      </c>
      <c r="AT6087">
        <v>0</v>
      </c>
      <c r="AU6087">
        <v>0</v>
      </c>
      <c r="AW6087" t="s">
        <v>1022</v>
      </c>
      <c r="AX6087" t="s">
        <v>1761</v>
      </c>
      <c r="AY6087" t="s">
        <v>130</v>
      </c>
    </row>
    <row r="6088" spans="1:51">
      <c r="A6088">
        <v>314581</v>
      </c>
      <c r="B6088">
        <v>25</v>
      </c>
      <c r="C6088" t="s">
        <v>6497</v>
      </c>
      <c r="D6088">
        <v>29</v>
      </c>
      <c r="E6088">
        <v>34</v>
      </c>
      <c r="F6088">
        <v>2012</v>
      </c>
      <c r="G6088">
        <v>11</v>
      </c>
      <c r="H6088">
        <v>9</v>
      </c>
      <c r="J6088">
        <v>111</v>
      </c>
      <c r="P6088" t="str">
        <f t="shared" si="571"/>
        <v>111</v>
      </c>
      <c r="Q6088">
        <v>1</v>
      </c>
      <c r="R6088">
        <v>1</v>
      </c>
      <c r="S6088">
        <v>2</v>
      </c>
      <c r="U6088" t="s">
        <v>44</v>
      </c>
      <c r="V6088">
        <v>1</v>
      </c>
      <c r="W6088" t="str">
        <f t="shared" si="572"/>
        <v>FRAME, MICHAEL R.</v>
      </c>
      <c r="X6088" t="s">
        <v>10553</v>
      </c>
      <c r="Y6088">
        <v>100</v>
      </c>
      <c r="Z6088">
        <v>100</v>
      </c>
      <c r="AA6088">
        <v>0</v>
      </c>
      <c r="AB6088">
        <v>8052</v>
      </c>
      <c r="AC6088">
        <v>1</v>
      </c>
      <c r="AH6088">
        <f t="shared" si="573"/>
        <v>15888</v>
      </c>
      <c r="AI6088">
        <f t="shared" si="574"/>
        <v>8052</v>
      </c>
      <c r="AJ6088">
        <f t="shared" si="575"/>
        <v>7836</v>
      </c>
      <c r="AK6088">
        <f t="shared" si="576"/>
        <v>0</v>
      </c>
      <c r="AT6088">
        <v>0</v>
      </c>
      <c r="AU6088">
        <v>0</v>
      </c>
      <c r="AW6088" t="s">
        <v>10554</v>
      </c>
      <c r="AX6088" t="s">
        <v>657</v>
      </c>
    </row>
    <row r="6089" spans="1:51">
      <c r="A6089">
        <v>314580</v>
      </c>
      <c r="B6089">
        <v>25</v>
      </c>
      <c r="C6089" t="s">
        <v>6497</v>
      </c>
      <c r="D6089">
        <v>29</v>
      </c>
      <c r="E6089">
        <v>34</v>
      </c>
      <c r="F6089">
        <v>2012</v>
      </c>
      <c r="G6089">
        <v>11</v>
      </c>
      <c r="H6089">
        <v>9</v>
      </c>
      <c r="J6089">
        <v>111</v>
      </c>
      <c r="P6089" t="str">
        <f t="shared" si="571"/>
        <v>111</v>
      </c>
      <c r="Q6089">
        <v>1</v>
      </c>
      <c r="R6089">
        <v>1</v>
      </c>
      <c r="S6089">
        <v>2</v>
      </c>
      <c r="U6089" t="s">
        <v>44</v>
      </c>
      <c r="V6089">
        <v>1</v>
      </c>
      <c r="W6089" t="str">
        <f t="shared" si="572"/>
        <v>GOOD, DERRICK R.</v>
      </c>
      <c r="X6089" t="s">
        <v>10564</v>
      </c>
      <c r="Y6089">
        <v>200</v>
      </c>
      <c r="Z6089">
        <v>200</v>
      </c>
      <c r="AA6089">
        <v>0</v>
      </c>
      <c r="AB6089">
        <v>7836</v>
      </c>
      <c r="AC6089">
        <v>0</v>
      </c>
      <c r="AH6089">
        <f t="shared" si="573"/>
        <v>15888</v>
      </c>
      <c r="AI6089">
        <f t="shared" si="574"/>
        <v>8052</v>
      </c>
      <c r="AJ6089">
        <f t="shared" si="575"/>
        <v>7836</v>
      </c>
      <c r="AK6089">
        <f t="shared" si="576"/>
        <v>0</v>
      </c>
      <c r="AT6089">
        <v>0</v>
      </c>
      <c r="AU6089">
        <v>0</v>
      </c>
      <c r="AW6089" t="s">
        <v>5610</v>
      </c>
      <c r="AX6089" t="s">
        <v>1631</v>
      </c>
      <c r="AY6089" t="s">
        <v>86</v>
      </c>
    </row>
    <row r="6090" spans="1:51">
      <c r="A6090">
        <v>314582</v>
      </c>
      <c r="B6090">
        <v>25</v>
      </c>
      <c r="C6090" t="s">
        <v>6497</v>
      </c>
      <c r="D6090">
        <v>29</v>
      </c>
      <c r="E6090">
        <v>34</v>
      </c>
      <c r="F6090">
        <v>2012</v>
      </c>
      <c r="G6090">
        <v>11</v>
      </c>
      <c r="H6090">
        <v>9</v>
      </c>
      <c r="J6090">
        <v>112</v>
      </c>
      <c r="P6090" t="str">
        <f t="shared" si="571"/>
        <v>112</v>
      </c>
      <c r="Q6090">
        <v>1</v>
      </c>
      <c r="R6090">
        <v>1</v>
      </c>
      <c r="S6090">
        <v>2</v>
      </c>
      <c r="U6090" t="s">
        <v>44</v>
      </c>
      <c r="V6090">
        <v>1</v>
      </c>
      <c r="W6090" t="str">
        <f t="shared" si="572"/>
        <v>JAMES, DANIEL E.</v>
      </c>
      <c r="X6090" t="s">
        <v>10611</v>
      </c>
      <c r="Y6090">
        <v>100</v>
      </c>
      <c r="Z6090">
        <v>100</v>
      </c>
      <c r="AA6090">
        <v>0</v>
      </c>
      <c r="AB6090">
        <v>6425</v>
      </c>
      <c r="AC6090">
        <v>0</v>
      </c>
      <c r="AH6090">
        <f t="shared" si="573"/>
        <v>15709</v>
      </c>
      <c r="AI6090">
        <f t="shared" si="574"/>
        <v>6425</v>
      </c>
      <c r="AJ6090">
        <f t="shared" si="575"/>
        <v>9284</v>
      </c>
      <c r="AK6090">
        <f t="shared" si="576"/>
        <v>0</v>
      </c>
      <c r="AT6090">
        <v>0</v>
      </c>
      <c r="AU6090">
        <v>0</v>
      </c>
      <c r="AW6090" t="s">
        <v>1090</v>
      </c>
      <c r="AX6090" t="s">
        <v>432</v>
      </c>
      <c r="AY6090" t="s">
        <v>102</v>
      </c>
    </row>
    <row r="6091" spans="1:51">
      <c r="A6091">
        <v>314583</v>
      </c>
      <c r="B6091">
        <v>25</v>
      </c>
      <c r="C6091" t="s">
        <v>6497</v>
      </c>
      <c r="D6091">
        <v>29</v>
      </c>
      <c r="E6091">
        <v>34</v>
      </c>
      <c r="F6091">
        <v>2012</v>
      </c>
      <c r="G6091">
        <v>11</v>
      </c>
      <c r="H6091">
        <v>9</v>
      </c>
      <c r="J6091">
        <v>112</v>
      </c>
      <c r="P6091" t="str">
        <f t="shared" si="571"/>
        <v>112</v>
      </c>
      <c r="Q6091">
        <v>1</v>
      </c>
      <c r="R6091">
        <v>1</v>
      </c>
      <c r="S6091">
        <v>2</v>
      </c>
      <c r="U6091" t="s">
        <v>44</v>
      </c>
      <c r="V6091">
        <v>1</v>
      </c>
      <c r="W6091" t="str">
        <f t="shared" si="572"/>
        <v>WIELAND, PAUL</v>
      </c>
      <c r="X6091" t="s">
        <v>10881</v>
      </c>
      <c r="Y6091">
        <v>200</v>
      </c>
      <c r="Z6091">
        <v>200</v>
      </c>
      <c r="AA6091">
        <v>1</v>
      </c>
      <c r="AB6091">
        <v>9284</v>
      </c>
      <c r="AC6091">
        <v>1</v>
      </c>
      <c r="AH6091">
        <f t="shared" si="573"/>
        <v>15709</v>
      </c>
      <c r="AI6091">
        <f t="shared" si="574"/>
        <v>6425</v>
      </c>
      <c r="AJ6091">
        <f t="shared" si="575"/>
        <v>9284</v>
      </c>
      <c r="AK6091">
        <f t="shared" si="576"/>
        <v>0</v>
      </c>
      <c r="AT6091">
        <v>0</v>
      </c>
      <c r="AU6091">
        <v>0</v>
      </c>
      <c r="AW6091" t="s">
        <v>10882</v>
      </c>
      <c r="AX6091" t="s">
        <v>221</v>
      </c>
    </row>
    <row r="6092" spans="1:51">
      <c r="A6092">
        <v>314585</v>
      </c>
      <c r="B6092">
        <v>25</v>
      </c>
      <c r="C6092" t="s">
        <v>6497</v>
      </c>
      <c r="D6092">
        <v>29</v>
      </c>
      <c r="E6092">
        <v>34</v>
      </c>
      <c r="F6092">
        <v>2012</v>
      </c>
      <c r="G6092">
        <v>11</v>
      </c>
      <c r="H6092">
        <v>9</v>
      </c>
      <c r="J6092">
        <v>113</v>
      </c>
      <c r="P6092" t="str">
        <f t="shared" si="571"/>
        <v>113</v>
      </c>
      <c r="Q6092">
        <v>1</v>
      </c>
      <c r="R6092">
        <v>1</v>
      </c>
      <c r="S6092">
        <v>2</v>
      </c>
      <c r="U6092" t="s">
        <v>44</v>
      </c>
      <c r="V6092">
        <v>1</v>
      </c>
      <c r="W6092" t="str">
        <f t="shared" si="572"/>
        <v>ROORDA, JEFF</v>
      </c>
      <c r="X6092" t="s">
        <v>10773</v>
      </c>
      <c r="Y6092">
        <v>100</v>
      </c>
      <c r="Z6092">
        <v>100</v>
      </c>
      <c r="AA6092">
        <v>0</v>
      </c>
      <c r="AB6092">
        <v>8450</v>
      </c>
      <c r="AC6092">
        <v>1</v>
      </c>
      <c r="AH6092">
        <f t="shared" si="573"/>
        <v>15675</v>
      </c>
      <c r="AI6092">
        <f t="shared" si="574"/>
        <v>8450</v>
      </c>
      <c r="AJ6092">
        <f t="shared" si="575"/>
        <v>7225</v>
      </c>
      <c r="AK6092">
        <f t="shared" si="576"/>
        <v>0</v>
      </c>
      <c r="AT6092">
        <v>0</v>
      </c>
      <c r="AU6092">
        <v>0</v>
      </c>
      <c r="AW6092" t="s">
        <v>10774</v>
      </c>
      <c r="AX6092" t="s">
        <v>452</v>
      </c>
    </row>
    <row r="6093" spans="1:51">
      <c r="A6093">
        <v>314584</v>
      </c>
      <c r="B6093">
        <v>25</v>
      </c>
      <c r="C6093" t="s">
        <v>6497</v>
      </c>
      <c r="D6093">
        <v>29</v>
      </c>
      <c r="E6093">
        <v>34</v>
      </c>
      <c r="F6093">
        <v>2012</v>
      </c>
      <c r="G6093">
        <v>11</v>
      </c>
      <c r="H6093">
        <v>9</v>
      </c>
      <c r="J6093">
        <v>113</v>
      </c>
      <c r="P6093" t="str">
        <f t="shared" si="571"/>
        <v>113</v>
      </c>
      <c r="Q6093">
        <v>1</v>
      </c>
      <c r="R6093">
        <v>1</v>
      </c>
      <c r="S6093">
        <v>2</v>
      </c>
      <c r="U6093" t="s">
        <v>44</v>
      </c>
      <c r="V6093">
        <v>1</v>
      </c>
      <c r="W6093" t="str">
        <f t="shared" si="572"/>
        <v>SMITH, DAN E.</v>
      </c>
      <c r="X6093" t="s">
        <v>10824</v>
      </c>
      <c r="Y6093">
        <v>200</v>
      </c>
      <c r="Z6093">
        <v>200</v>
      </c>
      <c r="AA6093">
        <v>0</v>
      </c>
      <c r="AB6093">
        <v>7225</v>
      </c>
      <c r="AC6093">
        <v>0</v>
      </c>
      <c r="AH6093">
        <f t="shared" si="573"/>
        <v>15675</v>
      </c>
      <c r="AI6093">
        <f t="shared" si="574"/>
        <v>8450</v>
      </c>
      <c r="AJ6093">
        <f t="shared" si="575"/>
        <v>7225</v>
      </c>
      <c r="AK6093">
        <f t="shared" si="576"/>
        <v>0</v>
      </c>
      <c r="AT6093">
        <v>0</v>
      </c>
      <c r="AU6093">
        <v>0</v>
      </c>
      <c r="AW6093" t="s">
        <v>320</v>
      </c>
      <c r="AX6093" t="s">
        <v>309</v>
      </c>
      <c r="AY6093" t="s">
        <v>102</v>
      </c>
    </row>
    <row r="6094" spans="1:51">
      <c r="A6094">
        <v>314587</v>
      </c>
      <c r="B6094">
        <v>25</v>
      </c>
      <c r="C6094" t="s">
        <v>6497</v>
      </c>
      <c r="D6094">
        <v>29</v>
      </c>
      <c r="E6094">
        <v>34</v>
      </c>
      <c r="F6094">
        <v>2012</v>
      </c>
      <c r="G6094">
        <v>11</v>
      </c>
      <c r="H6094">
        <v>9</v>
      </c>
      <c r="J6094">
        <v>114</v>
      </c>
      <c r="P6094" t="str">
        <f t="shared" si="571"/>
        <v>114</v>
      </c>
      <c r="Q6094">
        <v>1</v>
      </c>
      <c r="R6094">
        <v>1</v>
      </c>
      <c r="S6094">
        <v>2</v>
      </c>
      <c r="U6094" t="s">
        <v>44</v>
      </c>
      <c r="V6094">
        <v>1</v>
      </c>
      <c r="W6094" t="str">
        <f t="shared" si="572"/>
        <v>MCKENNA, T. J.</v>
      </c>
      <c r="X6094" t="s">
        <v>10687</v>
      </c>
      <c r="Y6094">
        <v>100</v>
      </c>
      <c r="Z6094">
        <v>100</v>
      </c>
      <c r="AA6094">
        <v>0</v>
      </c>
      <c r="AB6094">
        <v>7780</v>
      </c>
      <c r="AC6094">
        <v>1</v>
      </c>
      <c r="AH6094">
        <f t="shared" si="573"/>
        <v>15471</v>
      </c>
      <c r="AI6094">
        <f t="shared" si="574"/>
        <v>7780</v>
      </c>
      <c r="AJ6094">
        <f t="shared" si="575"/>
        <v>7691</v>
      </c>
      <c r="AK6094">
        <f t="shared" si="576"/>
        <v>0</v>
      </c>
      <c r="AT6094">
        <v>0</v>
      </c>
      <c r="AU6094">
        <v>0</v>
      </c>
      <c r="AW6094" t="s">
        <v>10688</v>
      </c>
      <c r="AX6094" t="s">
        <v>260</v>
      </c>
      <c r="AY6094" t="s">
        <v>48</v>
      </c>
    </row>
    <row r="6095" spans="1:51">
      <c r="A6095">
        <v>314586</v>
      </c>
      <c r="B6095">
        <v>25</v>
      </c>
      <c r="C6095" t="s">
        <v>6497</v>
      </c>
      <c r="D6095">
        <v>29</v>
      </c>
      <c r="E6095">
        <v>34</v>
      </c>
      <c r="F6095">
        <v>2012</v>
      </c>
      <c r="G6095">
        <v>11</v>
      </c>
      <c r="H6095">
        <v>9</v>
      </c>
      <c r="J6095">
        <v>114</v>
      </c>
      <c r="P6095" t="str">
        <f t="shared" si="571"/>
        <v>114</v>
      </c>
      <c r="Q6095">
        <v>1</v>
      </c>
      <c r="R6095">
        <v>1</v>
      </c>
      <c r="S6095">
        <v>2</v>
      </c>
      <c r="U6095" t="s">
        <v>44</v>
      </c>
      <c r="V6095">
        <v>1</v>
      </c>
      <c r="W6095" t="str">
        <f t="shared" si="572"/>
        <v>RUTH, BECKY</v>
      </c>
      <c r="X6095" t="s">
        <v>10783</v>
      </c>
      <c r="Y6095">
        <v>200</v>
      </c>
      <c r="Z6095">
        <v>200</v>
      </c>
      <c r="AA6095">
        <v>0</v>
      </c>
      <c r="AB6095">
        <v>7691</v>
      </c>
      <c r="AC6095">
        <v>0</v>
      </c>
      <c r="AH6095">
        <f t="shared" si="573"/>
        <v>15471</v>
      </c>
      <c r="AI6095">
        <f t="shared" si="574"/>
        <v>7780</v>
      </c>
      <c r="AJ6095">
        <f t="shared" si="575"/>
        <v>7691</v>
      </c>
      <c r="AK6095">
        <f t="shared" si="576"/>
        <v>0</v>
      </c>
      <c r="AT6095">
        <v>0</v>
      </c>
      <c r="AU6095">
        <v>0</v>
      </c>
      <c r="AW6095" t="s">
        <v>1581</v>
      </c>
      <c r="AX6095" t="s">
        <v>6172</v>
      </c>
    </row>
    <row r="6096" spans="1:51">
      <c r="A6096">
        <v>314589</v>
      </c>
      <c r="B6096">
        <v>25</v>
      </c>
      <c r="C6096" t="s">
        <v>6497</v>
      </c>
      <c r="D6096">
        <v>29</v>
      </c>
      <c r="E6096">
        <v>34</v>
      </c>
      <c r="F6096">
        <v>2012</v>
      </c>
      <c r="G6096">
        <v>11</v>
      </c>
      <c r="H6096">
        <v>9</v>
      </c>
      <c r="J6096">
        <v>115</v>
      </c>
      <c r="P6096" t="str">
        <f t="shared" si="571"/>
        <v>115</v>
      </c>
      <c r="Q6096">
        <v>1</v>
      </c>
      <c r="R6096">
        <v>1</v>
      </c>
      <c r="S6096">
        <v>2</v>
      </c>
      <c r="U6096" t="s">
        <v>44</v>
      </c>
      <c r="V6096">
        <v>1</v>
      </c>
      <c r="W6096" t="str">
        <f t="shared" si="572"/>
        <v>GANNON, ELAINE FREEMAN</v>
      </c>
      <c r="X6096" t="s">
        <v>10559</v>
      </c>
      <c r="Y6096">
        <v>200</v>
      </c>
      <c r="Z6096">
        <v>200</v>
      </c>
      <c r="AA6096">
        <v>0</v>
      </c>
      <c r="AB6096">
        <v>6909</v>
      </c>
      <c r="AC6096">
        <v>1</v>
      </c>
      <c r="AH6096">
        <f t="shared" si="573"/>
        <v>13585</v>
      </c>
      <c r="AI6096">
        <f t="shared" si="574"/>
        <v>6676</v>
      </c>
      <c r="AJ6096">
        <f t="shared" si="575"/>
        <v>6909</v>
      </c>
      <c r="AK6096">
        <f t="shared" si="576"/>
        <v>0</v>
      </c>
      <c r="AT6096">
        <v>0</v>
      </c>
      <c r="AU6096">
        <v>0</v>
      </c>
      <c r="AW6096" t="s">
        <v>4706</v>
      </c>
      <c r="AX6096" t="s">
        <v>2645</v>
      </c>
      <c r="AY6096" t="s">
        <v>10560</v>
      </c>
    </row>
    <row r="6097" spans="1:51">
      <c r="A6097">
        <v>314588</v>
      </c>
      <c r="B6097">
        <v>25</v>
      </c>
      <c r="C6097" t="s">
        <v>6497</v>
      </c>
      <c r="D6097">
        <v>29</v>
      </c>
      <c r="E6097">
        <v>34</v>
      </c>
      <c r="F6097">
        <v>2012</v>
      </c>
      <c r="G6097">
        <v>11</v>
      </c>
      <c r="H6097">
        <v>9</v>
      </c>
      <c r="J6097">
        <v>115</v>
      </c>
      <c r="P6097" t="str">
        <f t="shared" si="571"/>
        <v>115</v>
      </c>
      <c r="Q6097">
        <v>1</v>
      </c>
      <c r="R6097">
        <v>1</v>
      </c>
      <c r="S6097">
        <v>2</v>
      </c>
      <c r="U6097" t="s">
        <v>44</v>
      </c>
      <c r="V6097">
        <v>1</v>
      </c>
      <c r="W6097" t="str">
        <f t="shared" si="572"/>
        <v>MCCANE, RICH</v>
      </c>
      <c r="X6097" t="s">
        <v>10680</v>
      </c>
      <c r="Y6097">
        <v>100</v>
      </c>
      <c r="Z6097">
        <v>100</v>
      </c>
      <c r="AA6097">
        <v>0</v>
      </c>
      <c r="AB6097">
        <v>6676</v>
      </c>
      <c r="AC6097">
        <v>0</v>
      </c>
      <c r="AH6097">
        <f t="shared" si="573"/>
        <v>13585</v>
      </c>
      <c r="AI6097">
        <f t="shared" si="574"/>
        <v>6676</v>
      </c>
      <c r="AJ6097">
        <f t="shared" si="575"/>
        <v>6909</v>
      </c>
      <c r="AK6097">
        <f t="shared" si="576"/>
        <v>0</v>
      </c>
      <c r="AT6097">
        <v>0</v>
      </c>
      <c r="AU6097">
        <v>0</v>
      </c>
      <c r="AW6097" t="s">
        <v>10681</v>
      </c>
      <c r="AX6097" t="s">
        <v>441</v>
      </c>
    </row>
    <row r="6098" spans="1:51">
      <c r="A6098">
        <v>314590</v>
      </c>
      <c r="B6098">
        <v>25</v>
      </c>
      <c r="C6098" t="s">
        <v>6497</v>
      </c>
      <c r="D6098">
        <v>29</v>
      </c>
      <c r="E6098">
        <v>34</v>
      </c>
      <c r="F6098">
        <v>2012</v>
      </c>
      <c r="G6098">
        <v>11</v>
      </c>
      <c r="H6098">
        <v>9</v>
      </c>
      <c r="J6098">
        <v>116</v>
      </c>
      <c r="P6098" t="str">
        <f t="shared" si="571"/>
        <v>116</v>
      </c>
      <c r="Q6098">
        <v>1</v>
      </c>
      <c r="R6098">
        <v>1</v>
      </c>
      <c r="S6098">
        <v>2</v>
      </c>
      <c r="U6098" t="s">
        <v>44</v>
      </c>
      <c r="V6098">
        <v>1</v>
      </c>
      <c r="W6098" t="str">
        <f t="shared" si="572"/>
        <v>ENGLER, KEVIN</v>
      </c>
      <c r="X6098" t="s">
        <v>10532</v>
      </c>
      <c r="Y6098">
        <v>200</v>
      </c>
      <c r="Z6098">
        <v>200</v>
      </c>
      <c r="AA6098">
        <v>0</v>
      </c>
      <c r="AB6098">
        <v>12284</v>
      </c>
      <c r="AC6098">
        <v>1</v>
      </c>
      <c r="AH6098">
        <f t="shared" si="573"/>
        <v>12284</v>
      </c>
      <c r="AI6098">
        <f t="shared" si="574"/>
        <v>0</v>
      </c>
      <c r="AJ6098">
        <f t="shared" si="575"/>
        <v>12284</v>
      </c>
      <c r="AK6098">
        <f t="shared" si="576"/>
        <v>0</v>
      </c>
      <c r="AT6098">
        <v>0</v>
      </c>
      <c r="AU6098">
        <v>0</v>
      </c>
      <c r="AW6098" t="s">
        <v>10533</v>
      </c>
      <c r="AX6098" t="s">
        <v>251</v>
      </c>
    </row>
    <row r="6099" spans="1:51">
      <c r="A6099">
        <v>314591</v>
      </c>
      <c r="B6099">
        <v>25</v>
      </c>
      <c r="C6099" t="s">
        <v>6497</v>
      </c>
      <c r="D6099">
        <v>29</v>
      </c>
      <c r="E6099">
        <v>34</v>
      </c>
      <c r="F6099">
        <v>2012</v>
      </c>
      <c r="G6099">
        <v>11</v>
      </c>
      <c r="H6099">
        <v>9</v>
      </c>
      <c r="J6099">
        <v>117</v>
      </c>
      <c r="P6099" t="str">
        <f t="shared" si="571"/>
        <v>117</v>
      </c>
      <c r="Q6099">
        <v>1</v>
      </c>
      <c r="R6099">
        <v>1</v>
      </c>
      <c r="S6099">
        <v>2</v>
      </c>
      <c r="U6099" t="s">
        <v>44</v>
      </c>
      <c r="V6099">
        <v>1</v>
      </c>
      <c r="W6099" t="str">
        <f t="shared" si="572"/>
        <v>BLACK, LINDA R.</v>
      </c>
      <c r="X6099" t="s">
        <v>10461</v>
      </c>
      <c r="Y6099">
        <v>100</v>
      </c>
      <c r="Z6099">
        <v>100</v>
      </c>
      <c r="AA6099">
        <v>1</v>
      </c>
      <c r="AB6099">
        <v>9704</v>
      </c>
      <c r="AC6099">
        <v>1</v>
      </c>
      <c r="AH6099">
        <f t="shared" si="573"/>
        <v>9704</v>
      </c>
      <c r="AI6099">
        <f t="shared" si="574"/>
        <v>9704</v>
      </c>
      <c r="AJ6099">
        <f t="shared" si="575"/>
        <v>0</v>
      </c>
      <c r="AK6099">
        <f t="shared" si="576"/>
        <v>0</v>
      </c>
      <c r="AT6099">
        <v>0</v>
      </c>
      <c r="AU6099">
        <v>0</v>
      </c>
      <c r="AW6099" t="s">
        <v>3791</v>
      </c>
      <c r="AX6099" t="s">
        <v>591</v>
      </c>
    </row>
    <row r="6100" spans="1:51">
      <c r="A6100">
        <v>314592</v>
      </c>
      <c r="B6100">
        <v>25</v>
      </c>
      <c r="C6100" t="s">
        <v>6497</v>
      </c>
      <c r="D6100">
        <v>29</v>
      </c>
      <c r="E6100">
        <v>34</v>
      </c>
      <c r="F6100">
        <v>2012</v>
      </c>
      <c r="G6100">
        <v>11</v>
      </c>
      <c r="H6100">
        <v>9</v>
      </c>
      <c r="J6100">
        <v>118</v>
      </c>
      <c r="P6100" t="str">
        <f t="shared" si="571"/>
        <v>118</v>
      </c>
      <c r="Q6100">
        <v>1</v>
      </c>
      <c r="R6100">
        <v>1</v>
      </c>
      <c r="S6100">
        <v>2</v>
      </c>
      <c r="U6100" t="s">
        <v>44</v>
      </c>
      <c r="V6100">
        <v>1</v>
      </c>
      <c r="W6100" t="str">
        <f t="shared" si="572"/>
        <v>HARRIS, BEN</v>
      </c>
      <c r="X6100" t="s">
        <v>10585</v>
      </c>
      <c r="Y6100">
        <v>100</v>
      </c>
      <c r="Z6100">
        <v>100</v>
      </c>
      <c r="AA6100">
        <v>1</v>
      </c>
      <c r="AB6100">
        <v>11297</v>
      </c>
      <c r="AC6100">
        <v>1</v>
      </c>
      <c r="AH6100">
        <f t="shared" si="573"/>
        <v>11297</v>
      </c>
      <c r="AI6100">
        <f t="shared" si="574"/>
        <v>11297</v>
      </c>
      <c r="AJ6100">
        <f t="shared" si="575"/>
        <v>0</v>
      </c>
      <c r="AK6100">
        <f t="shared" si="576"/>
        <v>0</v>
      </c>
      <c r="AT6100">
        <v>0</v>
      </c>
      <c r="AU6100">
        <v>0</v>
      </c>
      <c r="AW6100" t="s">
        <v>528</v>
      </c>
      <c r="AX6100" t="s">
        <v>1466</v>
      </c>
    </row>
    <row r="6101" spans="1:51">
      <c r="A6101">
        <v>314593</v>
      </c>
      <c r="B6101">
        <v>25</v>
      </c>
      <c r="C6101" t="s">
        <v>6497</v>
      </c>
      <c r="D6101">
        <v>29</v>
      </c>
      <c r="E6101">
        <v>34</v>
      </c>
      <c r="F6101">
        <v>2012</v>
      </c>
      <c r="G6101">
        <v>11</v>
      </c>
      <c r="H6101">
        <v>9</v>
      </c>
      <c r="J6101">
        <v>119</v>
      </c>
      <c r="P6101" t="str">
        <f t="shared" si="571"/>
        <v>119</v>
      </c>
      <c r="Q6101">
        <v>1</v>
      </c>
      <c r="R6101">
        <v>1</v>
      </c>
      <c r="S6101">
        <v>2</v>
      </c>
      <c r="U6101" t="s">
        <v>44</v>
      </c>
      <c r="V6101">
        <v>1</v>
      </c>
      <c r="W6101" t="str">
        <f t="shared" si="572"/>
        <v>HINSON, DAVE</v>
      </c>
      <c r="X6101" t="s">
        <v>10594</v>
      </c>
      <c r="Y6101">
        <v>200</v>
      </c>
      <c r="Z6101">
        <v>200</v>
      </c>
      <c r="AA6101">
        <v>1</v>
      </c>
      <c r="AB6101">
        <v>12327</v>
      </c>
      <c r="AC6101">
        <v>1</v>
      </c>
      <c r="AH6101">
        <f t="shared" si="573"/>
        <v>12327</v>
      </c>
      <c r="AI6101">
        <f t="shared" si="574"/>
        <v>0</v>
      </c>
      <c r="AJ6101">
        <f t="shared" si="575"/>
        <v>12327</v>
      </c>
      <c r="AK6101">
        <f t="shared" si="576"/>
        <v>0</v>
      </c>
      <c r="AT6101">
        <v>0</v>
      </c>
      <c r="AU6101">
        <v>0</v>
      </c>
      <c r="AW6101" t="s">
        <v>10595</v>
      </c>
      <c r="AX6101" t="s">
        <v>549</v>
      </c>
    </row>
    <row r="6102" spans="1:51">
      <c r="A6102">
        <v>314594</v>
      </c>
      <c r="B6102">
        <v>25</v>
      </c>
      <c r="C6102" t="s">
        <v>6497</v>
      </c>
      <c r="D6102">
        <v>29</v>
      </c>
      <c r="E6102">
        <v>34</v>
      </c>
      <c r="F6102">
        <v>2012</v>
      </c>
      <c r="G6102">
        <v>11</v>
      </c>
      <c r="H6102">
        <v>9</v>
      </c>
      <c r="J6102">
        <v>120</v>
      </c>
      <c r="P6102" t="str">
        <f t="shared" si="571"/>
        <v>120</v>
      </c>
      <c r="Q6102">
        <v>1</v>
      </c>
      <c r="R6102">
        <v>1</v>
      </c>
      <c r="S6102">
        <v>2</v>
      </c>
      <c r="U6102" t="s">
        <v>44</v>
      </c>
      <c r="V6102">
        <v>1</v>
      </c>
      <c r="W6102" t="str">
        <f t="shared" si="572"/>
        <v>SMITH, JASON T.</v>
      </c>
      <c r="X6102" t="s">
        <v>10825</v>
      </c>
      <c r="Y6102">
        <v>200</v>
      </c>
      <c r="Z6102">
        <v>200</v>
      </c>
      <c r="AA6102">
        <v>1</v>
      </c>
      <c r="AB6102">
        <v>12659</v>
      </c>
      <c r="AC6102">
        <v>1</v>
      </c>
      <c r="AH6102">
        <f t="shared" si="573"/>
        <v>12659</v>
      </c>
      <c r="AI6102">
        <f t="shared" si="574"/>
        <v>0</v>
      </c>
      <c r="AJ6102">
        <f t="shared" si="575"/>
        <v>12659</v>
      </c>
      <c r="AK6102">
        <f t="shared" si="576"/>
        <v>0</v>
      </c>
      <c r="AT6102">
        <v>0</v>
      </c>
      <c r="AU6102">
        <v>0</v>
      </c>
      <c r="AW6102" t="s">
        <v>320</v>
      </c>
      <c r="AX6102" t="s">
        <v>531</v>
      </c>
      <c r="AY6102" t="s">
        <v>260</v>
      </c>
    </row>
    <row r="6103" spans="1:51">
      <c r="A6103">
        <v>314595</v>
      </c>
      <c r="B6103">
        <v>25</v>
      </c>
      <c r="C6103" t="s">
        <v>6497</v>
      </c>
      <c r="D6103">
        <v>29</v>
      </c>
      <c r="E6103">
        <v>34</v>
      </c>
      <c r="F6103">
        <v>2012</v>
      </c>
      <c r="G6103">
        <v>11</v>
      </c>
      <c r="H6103">
        <v>9</v>
      </c>
      <c r="J6103">
        <v>121</v>
      </c>
      <c r="P6103" t="str">
        <f t="shared" si="571"/>
        <v>121</v>
      </c>
      <c r="Q6103">
        <v>1</v>
      </c>
      <c r="R6103">
        <v>1</v>
      </c>
      <c r="S6103">
        <v>2</v>
      </c>
      <c r="U6103" t="s">
        <v>44</v>
      </c>
      <c r="V6103">
        <v>1</v>
      </c>
      <c r="W6103" t="str">
        <f t="shared" si="572"/>
        <v>FREDERICK, KEITH</v>
      </c>
      <c r="X6103" t="s">
        <v>10556</v>
      </c>
      <c r="Y6103">
        <v>200</v>
      </c>
      <c r="Z6103">
        <v>200</v>
      </c>
      <c r="AA6103">
        <v>1</v>
      </c>
      <c r="AB6103">
        <v>11227</v>
      </c>
      <c r="AC6103">
        <v>1</v>
      </c>
      <c r="AH6103">
        <f t="shared" si="573"/>
        <v>11227</v>
      </c>
      <c r="AI6103">
        <f t="shared" si="574"/>
        <v>0</v>
      </c>
      <c r="AJ6103">
        <f t="shared" si="575"/>
        <v>11227</v>
      </c>
      <c r="AK6103">
        <f t="shared" si="576"/>
        <v>0</v>
      </c>
      <c r="AT6103">
        <v>0</v>
      </c>
      <c r="AU6103">
        <v>0</v>
      </c>
      <c r="AW6103" t="s">
        <v>4361</v>
      </c>
      <c r="AX6103" t="s">
        <v>1010</v>
      </c>
    </row>
    <row r="6104" spans="1:51">
      <c r="A6104">
        <v>314596</v>
      </c>
      <c r="B6104">
        <v>25</v>
      </c>
      <c r="C6104" t="s">
        <v>6497</v>
      </c>
      <c r="D6104">
        <v>29</v>
      </c>
      <c r="E6104">
        <v>34</v>
      </c>
      <c r="F6104">
        <v>2012</v>
      </c>
      <c r="G6104">
        <v>11</v>
      </c>
      <c r="H6104">
        <v>9</v>
      </c>
      <c r="J6104">
        <v>122</v>
      </c>
      <c r="P6104" t="str">
        <f t="shared" si="571"/>
        <v>122</v>
      </c>
      <c r="Q6104">
        <v>1</v>
      </c>
      <c r="R6104">
        <v>1</v>
      </c>
      <c r="S6104">
        <v>2</v>
      </c>
      <c r="U6104" t="s">
        <v>44</v>
      </c>
      <c r="V6104">
        <v>1</v>
      </c>
      <c r="W6104" t="str">
        <f t="shared" si="572"/>
        <v>LYNCH, STEVE</v>
      </c>
      <c r="X6104" t="s">
        <v>10673</v>
      </c>
      <c r="Y6104">
        <v>200</v>
      </c>
      <c r="Z6104">
        <v>200</v>
      </c>
      <c r="AA6104">
        <v>0</v>
      </c>
      <c r="AB6104">
        <v>6498</v>
      </c>
      <c r="AC6104">
        <v>1</v>
      </c>
      <c r="AH6104">
        <f t="shared" si="573"/>
        <v>6498</v>
      </c>
      <c r="AI6104">
        <f t="shared" si="574"/>
        <v>0</v>
      </c>
      <c r="AJ6104">
        <f t="shared" si="575"/>
        <v>6498</v>
      </c>
      <c r="AK6104">
        <f t="shared" si="576"/>
        <v>0</v>
      </c>
      <c r="AT6104">
        <v>0</v>
      </c>
      <c r="AU6104">
        <v>0</v>
      </c>
      <c r="AW6104" t="s">
        <v>1523</v>
      </c>
      <c r="AX6104" t="s">
        <v>344</v>
      </c>
    </row>
    <row r="6105" spans="1:51">
      <c r="A6105">
        <v>314597</v>
      </c>
      <c r="B6105">
        <v>25</v>
      </c>
      <c r="C6105" t="s">
        <v>6497</v>
      </c>
      <c r="D6105">
        <v>29</v>
      </c>
      <c r="E6105">
        <v>34</v>
      </c>
      <c r="F6105">
        <v>2012</v>
      </c>
      <c r="G6105">
        <v>11</v>
      </c>
      <c r="H6105">
        <v>9</v>
      </c>
      <c r="J6105">
        <v>123</v>
      </c>
      <c r="P6105" t="str">
        <f t="shared" si="571"/>
        <v>123</v>
      </c>
      <c r="Q6105">
        <v>1</v>
      </c>
      <c r="R6105">
        <v>1</v>
      </c>
      <c r="S6105">
        <v>2</v>
      </c>
      <c r="U6105" t="s">
        <v>44</v>
      </c>
      <c r="V6105">
        <v>1</v>
      </c>
      <c r="W6105" t="str">
        <f t="shared" si="572"/>
        <v>FRANKLIN, DIANE</v>
      </c>
      <c r="X6105" t="s">
        <v>10555</v>
      </c>
      <c r="Y6105">
        <v>200</v>
      </c>
      <c r="Z6105">
        <v>200</v>
      </c>
      <c r="AA6105">
        <v>1</v>
      </c>
      <c r="AB6105">
        <v>14815</v>
      </c>
      <c r="AC6105">
        <v>1</v>
      </c>
      <c r="AH6105">
        <f t="shared" si="573"/>
        <v>14815</v>
      </c>
      <c r="AI6105">
        <f t="shared" si="574"/>
        <v>0</v>
      </c>
      <c r="AJ6105">
        <f t="shared" si="575"/>
        <v>14815</v>
      </c>
      <c r="AK6105">
        <f t="shared" si="576"/>
        <v>0</v>
      </c>
      <c r="AT6105">
        <v>0</v>
      </c>
      <c r="AU6105">
        <v>0</v>
      </c>
      <c r="AW6105" t="s">
        <v>3570</v>
      </c>
      <c r="AX6105" t="s">
        <v>1448</v>
      </c>
    </row>
    <row r="6106" spans="1:51">
      <c r="A6106">
        <v>314598</v>
      </c>
      <c r="B6106">
        <v>25</v>
      </c>
      <c r="C6106" t="s">
        <v>6497</v>
      </c>
      <c r="D6106">
        <v>29</v>
      </c>
      <c r="E6106">
        <v>34</v>
      </c>
      <c r="F6106">
        <v>2012</v>
      </c>
      <c r="G6106">
        <v>11</v>
      </c>
      <c r="H6106">
        <v>9</v>
      </c>
      <c r="J6106">
        <v>124</v>
      </c>
      <c r="P6106" t="str">
        <f t="shared" si="571"/>
        <v>124</v>
      </c>
      <c r="Q6106">
        <v>1</v>
      </c>
      <c r="R6106">
        <v>1</v>
      </c>
      <c r="S6106">
        <v>2</v>
      </c>
      <c r="U6106" t="s">
        <v>44</v>
      </c>
      <c r="V6106">
        <v>1</v>
      </c>
      <c r="W6106" t="str">
        <f t="shared" si="572"/>
        <v>MILLER, ROCKY</v>
      </c>
      <c r="X6106" t="s">
        <v>10697</v>
      </c>
      <c r="Y6106">
        <v>200</v>
      </c>
      <c r="Z6106">
        <v>200</v>
      </c>
      <c r="AA6106">
        <v>0</v>
      </c>
      <c r="AB6106">
        <v>15378</v>
      </c>
      <c r="AC6106">
        <v>1</v>
      </c>
      <c r="AH6106">
        <f t="shared" si="573"/>
        <v>15378</v>
      </c>
      <c r="AI6106">
        <f t="shared" si="574"/>
        <v>0</v>
      </c>
      <c r="AJ6106">
        <f t="shared" si="575"/>
        <v>15378</v>
      </c>
      <c r="AK6106">
        <f t="shared" si="576"/>
        <v>0</v>
      </c>
      <c r="AT6106">
        <v>0</v>
      </c>
      <c r="AU6106">
        <v>0</v>
      </c>
      <c r="AW6106" t="s">
        <v>256</v>
      </c>
      <c r="AX6106" t="s">
        <v>1047</v>
      </c>
    </row>
    <row r="6107" spans="1:51">
      <c r="A6107">
        <v>314599</v>
      </c>
      <c r="B6107">
        <v>25</v>
      </c>
      <c r="C6107" t="s">
        <v>6497</v>
      </c>
      <c r="D6107">
        <v>29</v>
      </c>
      <c r="E6107">
        <v>34</v>
      </c>
      <c r="F6107">
        <v>2012</v>
      </c>
      <c r="G6107">
        <v>11</v>
      </c>
      <c r="H6107">
        <v>9</v>
      </c>
      <c r="J6107">
        <v>125</v>
      </c>
      <c r="P6107" t="str">
        <f t="shared" si="571"/>
        <v>125</v>
      </c>
      <c r="Q6107">
        <v>1</v>
      </c>
      <c r="R6107">
        <v>1</v>
      </c>
      <c r="S6107">
        <v>2</v>
      </c>
      <c r="U6107" t="s">
        <v>44</v>
      </c>
      <c r="V6107">
        <v>1</v>
      </c>
      <c r="W6107" t="str">
        <f t="shared" si="572"/>
        <v>LOVE, WARREN D.</v>
      </c>
      <c r="X6107" t="s">
        <v>10672</v>
      </c>
      <c r="Y6107">
        <v>200</v>
      </c>
      <c r="Z6107">
        <v>200</v>
      </c>
      <c r="AA6107">
        <v>0</v>
      </c>
      <c r="AB6107">
        <v>14033</v>
      </c>
      <c r="AC6107">
        <v>1</v>
      </c>
      <c r="AH6107">
        <f t="shared" si="573"/>
        <v>14033</v>
      </c>
      <c r="AI6107">
        <f t="shared" si="574"/>
        <v>0</v>
      </c>
      <c r="AJ6107">
        <f t="shared" si="575"/>
        <v>14033</v>
      </c>
      <c r="AK6107">
        <f t="shared" si="576"/>
        <v>0</v>
      </c>
      <c r="AT6107">
        <v>0</v>
      </c>
      <c r="AU6107">
        <v>0</v>
      </c>
      <c r="AW6107" t="s">
        <v>1063</v>
      </c>
      <c r="AX6107" t="s">
        <v>651</v>
      </c>
      <c r="AY6107" t="s">
        <v>103</v>
      </c>
    </row>
    <row r="6108" spans="1:51">
      <c r="A6108">
        <v>314600</v>
      </c>
      <c r="B6108">
        <v>25</v>
      </c>
      <c r="C6108" t="s">
        <v>6497</v>
      </c>
      <c r="D6108">
        <v>29</v>
      </c>
      <c r="E6108">
        <v>34</v>
      </c>
      <c r="F6108">
        <v>2012</v>
      </c>
      <c r="G6108">
        <v>11</v>
      </c>
      <c r="H6108">
        <v>9</v>
      </c>
      <c r="J6108">
        <v>126</v>
      </c>
      <c r="P6108" t="str">
        <f t="shared" si="571"/>
        <v>126</v>
      </c>
      <c r="Q6108">
        <v>1</v>
      </c>
      <c r="R6108">
        <v>1</v>
      </c>
      <c r="S6108">
        <v>2</v>
      </c>
      <c r="U6108" t="s">
        <v>44</v>
      </c>
      <c r="V6108">
        <v>1</v>
      </c>
      <c r="W6108" t="str">
        <f t="shared" si="572"/>
        <v>PIKE, RANDY</v>
      </c>
      <c r="X6108" t="s">
        <v>10749</v>
      </c>
      <c r="Y6108">
        <v>200</v>
      </c>
      <c r="Z6108">
        <v>200</v>
      </c>
      <c r="AA6108">
        <v>0</v>
      </c>
      <c r="AB6108">
        <v>13206</v>
      </c>
      <c r="AC6108">
        <v>1</v>
      </c>
      <c r="AH6108">
        <f t="shared" si="573"/>
        <v>13206</v>
      </c>
      <c r="AI6108">
        <f t="shared" si="574"/>
        <v>0</v>
      </c>
      <c r="AJ6108">
        <f t="shared" si="575"/>
        <v>13206</v>
      </c>
      <c r="AK6108">
        <f t="shared" si="576"/>
        <v>0</v>
      </c>
      <c r="AT6108">
        <v>0</v>
      </c>
      <c r="AU6108">
        <v>0</v>
      </c>
      <c r="AW6108" t="s">
        <v>9790</v>
      </c>
      <c r="AX6108" t="s">
        <v>767</v>
      </c>
    </row>
    <row r="6109" spans="1:51">
      <c r="A6109">
        <v>314601</v>
      </c>
      <c r="B6109">
        <v>25</v>
      </c>
      <c r="C6109" t="s">
        <v>6497</v>
      </c>
      <c r="D6109">
        <v>29</v>
      </c>
      <c r="E6109">
        <v>34</v>
      </c>
      <c r="F6109">
        <v>2012</v>
      </c>
      <c r="G6109">
        <v>11</v>
      </c>
      <c r="H6109">
        <v>9</v>
      </c>
      <c r="J6109">
        <v>127</v>
      </c>
      <c r="P6109" t="str">
        <f t="shared" si="571"/>
        <v>127</v>
      </c>
      <c r="Q6109">
        <v>1</v>
      </c>
      <c r="R6109">
        <v>1</v>
      </c>
      <c r="S6109">
        <v>2</v>
      </c>
      <c r="U6109" t="s">
        <v>44</v>
      </c>
      <c r="V6109">
        <v>1</v>
      </c>
      <c r="W6109" t="str">
        <f t="shared" si="572"/>
        <v>KELLEY, MIKE</v>
      </c>
      <c r="X6109" t="s">
        <v>10622</v>
      </c>
      <c r="Y6109">
        <v>200</v>
      </c>
      <c r="Z6109">
        <v>200</v>
      </c>
      <c r="AA6109">
        <v>1</v>
      </c>
      <c r="AB6109">
        <v>14879</v>
      </c>
      <c r="AC6109">
        <v>1</v>
      </c>
      <c r="AH6109">
        <f t="shared" si="573"/>
        <v>14879</v>
      </c>
      <c r="AI6109">
        <f t="shared" si="574"/>
        <v>0</v>
      </c>
      <c r="AJ6109">
        <f t="shared" si="575"/>
        <v>14879</v>
      </c>
      <c r="AK6109">
        <f t="shared" si="576"/>
        <v>0</v>
      </c>
      <c r="AT6109">
        <v>0</v>
      </c>
      <c r="AU6109">
        <v>0</v>
      </c>
      <c r="AW6109" t="s">
        <v>1057</v>
      </c>
      <c r="AX6109" t="s">
        <v>106</v>
      </c>
    </row>
    <row r="6110" spans="1:51">
      <c r="A6110">
        <v>314602</v>
      </c>
      <c r="B6110">
        <v>25</v>
      </c>
      <c r="C6110" t="s">
        <v>6497</v>
      </c>
      <c r="D6110">
        <v>29</v>
      </c>
      <c r="E6110">
        <v>34</v>
      </c>
      <c r="F6110">
        <v>2012</v>
      </c>
      <c r="G6110">
        <v>11</v>
      </c>
      <c r="H6110">
        <v>9</v>
      </c>
      <c r="J6110">
        <v>128</v>
      </c>
      <c r="P6110" t="str">
        <f t="shared" si="571"/>
        <v>128</v>
      </c>
      <c r="Q6110">
        <v>1</v>
      </c>
      <c r="R6110">
        <v>1</v>
      </c>
      <c r="S6110">
        <v>2</v>
      </c>
      <c r="U6110" t="s">
        <v>44</v>
      </c>
      <c r="V6110">
        <v>1</v>
      </c>
      <c r="W6110" t="str">
        <f t="shared" si="572"/>
        <v>ENTLICHER, SUE</v>
      </c>
      <c r="X6110" t="s">
        <v>10538</v>
      </c>
      <c r="Y6110">
        <v>200</v>
      </c>
      <c r="Z6110">
        <v>200</v>
      </c>
      <c r="AA6110">
        <v>1</v>
      </c>
      <c r="AB6110">
        <v>14025</v>
      </c>
      <c r="AC6110">
        <v>1</v>
      </c>
      <c r="AH6110">
        <f t="shared" si="573"/>
        <v>14025</v>
      </c>
      <c r="AI6110">
        <f t="shared" si="574"/>
        <v>0</v>
      </c>
      <c r="AJ6110">
        <f t="shared" si="575"/>
        <v>14025</v>
      </c>
      <c r="AK6110">
        <f t="shared" si="576"/>
        <v>0</v>
      </c>
      <c r="AT6110">
        <v>0</v>
      </c>
      <c r="AU6110">
        <v>0</v>
      </c>
      <c r="AW6110" t="s">
        <v>10539</v>
      </c>
      <c r="AX6110" t="s">
        <v>1167</v>
      </c>
    </row>
    <row r="6111" spans="1:51">
      <c r="A6111">
        <v>314604</v>
      </c>
      <c r="B6111">
        <v>25</v>
      </c>
      <c r="C6111" t="s">
        <v>6497</v>
      </c>
      <c r="D6111">
        <v>29</v>
      </c>
      <c r="E6111">
        <v>34</v>
      </c>
      <c r="F6111">
        <v>2012</v>
      </c>
      <c r="G6111">
        <v>11</v>
      </c>
      <c r="H6111">
        <v>9</v>
      </c>
      <c r="J6111">
        <v>129</v>
      </c>
      <c r="P6111" t="str">
        <f t="shared" si="571"/>
        <v>129</v>
      </c>
      <c r="Q6111">
        <v>1</v>
      </c>
      <c r="R6111">
        <v>1</v>
      </c>
      <c r="S6111">
        <v>2</v>
      </c>
      <c r="U6111" t="s">
        <v>44</v>
      </c>
      <c r="V6111">
        <v>1</v>
      </c>
      <c r="W6111" t="str">
        <f t="shared" si="572"/>
        <v>CRAWFORD, SANDY</v>
      </c>
      <c r="X6111" t="s">
        <v>10498</v>
      </c>
      <c r="Y6111">
        <v>200</v>
      </c>
      <c r="Z6111">
        <v>200</v>
      </c>
      <c r="AA6111">
        <v>1</v>
      </c>
      <c r="AB6111">
        <v>12032</v>
      </c>
      <c r="AC6111">
        <v>1</v>
      </c>
      <c r="AH6111">
        <f t="shared" si="573"/>
        <v>15685</v>
      </c>
      <c r="AI6111">
        <f t="shared" si="574"/>
        <v>3653</v>
      </c>
      <c r="AJ6111">
        <f t="shared" si="575"/>
        <v>12032</v>
      </c>
      <c r="AK6111">
        <f t="shared" si="576"/>
        <v>0</v>
      </c>
      <c r="AT6111">
        <v>0</v>
      </c>
      <c r="AU6111">
        <v>0</v>
      </c>
      <c r="AW6111" t="s">
        <v>74</v>
      </c>
      <c r="AX6111" t="s">
        <v>2700</v>
      </c>
    </row>
    <row r="6112" spans="1:51">
      <c r="A6112">
        <v>314603</v>
      </c>
      <c r="B6112">
        <v>25</v>
      </c>
      <c r="C6112" t="s">
        <v>6497</v>
      </c>
      <c r="D6112">
        <v>29</v>
      </c>
      <c r="E6112">
        <v>34</v>
      </c>
      <c r="F6112">
        <v>2012</v>
      </c>
      <c r="G6112">
        <v>11</v>
      </c>
      <c r="H6112">
        <v>9</v>
      </c>
      <c r="J6112">
        <v>129</v>
      </c>
      <c r="P6112" t="str">
        <f t="shared" si="571"/>
        <v>129</v>
      </c>
      <c r="Q6112">
        <v>1</v>
      </c>
      <c r="R6112">
        <v>1</v>
      </c>
      <c r="S6112">
        <v>2</v>
      </c>
      <c r="U6112" t="s">
        <v>44</v>
      </c>
      <c r="V6112">
        <v>1</v>
      </c>
      <c r="W6112" t="str">
        <f t="shared" si="572"/>
        <v>WILSON, JOHN L.</v>
      </c>
      <c r="X6112" t="s">
        <v>10885</v>
      </c>
      <c r="Y6112">
        <v>100</v>
      </c>
      <c r="Z6112">
        <v>100</v>
      </c>
      <c r="AA6112">
        <v>0</v>
      </c>
      <c r="AB6112">
        <v>3653</v>
      </c>
      <c r="AC6112">
        <v>0</v>
      </c>
      <c r="AH6112">
        <f t="shared" si="573"/>
        <v>15685</v>
      </c>
      <c r="AI6112">
        <f t="shared" si="574"/>
        <v>3653</v>
      </c>
      <c r="AJ6112">
        <f t="shared" si="575"/>
        <v>12032</v>
      </c>
      <c r="AK6112">
        <f t="shared" si="576"/>
        <v>0</v>
      </c>
      <c r="AT6112">
        <v>0</v>
      </c>
      <c r="AU6112">
        <v>0</v>
      </c>
      <c r="AW6112" t="s">
        <v>358</v>
      </c>
      <c r="AX6112" t="s">
        <v>67</v>
      </c>
      <c r="AY6112" t="s">
        <v>151</v>
      </c>
    </row>
    <row r="6113" spans="1:51">
      <c r="A6113">
        <v>314606</v>
      </c>
      <c r="B6113">
        <v>25</v>
      </c>
      <c r="C6113" t="s">
        <v>6497</v>
      </c>
      <c r="D6113">
        <v>29</v>
      </c>
      <c r="E6113">
        <v>34</v>
      </c>
      <c r="F6113">
        <v>2012</v>
      </c>
      <c r="G6113">
        <v>11</v>
      </c>
      <c r="H6113">
        <v>9</v>
      </c>
      <c r="J6113">
        <v>130</v>
      </c>
      <c r="P6113" t="str">
        <f t="shared" si="571"/>
        <v>130</v>
      </c>
      <c r="Q6113">
        <v>1</v>
      </c>
      <c r="R6113">
        <v>1</v>
      </c>
      <c r="S6113">
        <v>2</v>
      </c>
      <c r="U6113" t="s">
        <v>44</v>
      </c>
      <c r="V6113">
        <v>1</v>
      </c>
      <c r="W6113" t="str">
        <f t="shared" si="572"/>
        <v>MESSENGER, JEFF</v>
      </c>
      <c r="X6113" t="s">
        <v>10695</v>
      </c>
      <c r="Y6113">
        <v>200</v>
      </c>
      <c r="Z6113">
        <v>200</v>
      </c>
      <c r="AA6113">
        <v>0</v>
      </c>
      <c r="AB6113">
        <v>13188</v>
      </c>
      <c r="AC6113">
        <v>1</v>
      </c>
      <c r="AH6113">
        <f t="shared" si="573"/>
        <v>16197</v>
      </c>
      <c r="AI6113">
        <f t="shared" si="574"/>
        <v>0</v>
      </c>
      <c r="AJ6113">
        <f t="shared" si="575"/>
        <v>13188</v>
      </c>
      <c r="AK6113">
        <f t="shared" si="576"/>
        <v>3009</v>
      </c>
      <c r="AT6113">
        <v>0</v>
      </c>
      <c r="AU6113">
        <v>0</v>
      </c>
      <c r="AW6113" t="s">
        <v>10696</v>
      </c>
      <c r="AX6113" t="s">
        <v>452</v>
      </c>
    </row>
    <row r="6114" spans="1:51">
      <c r="A6114">
        <v>314605</v>
      </c>
      <c r="B6114">
        <v>25</v>
      </c>
      <c r="C6114" t="s">
        <v>6497</v>
      </c>
      <c r="D6114">
        <v>29</v>
      </c>
      <c r="E6114">
        <v>34</v>
      </c>
      <c r="F6114">
        <v>2012</v>
      </c>
      <c r="G6114">
        <v>11</v>
      </c>
      <c r="H6114">
        <v>9</v>
      </c>
      <c r="J6114">
        <v>130</v>
      </c>
      <c r="P6114" t="str">
        <f t="shared" si="571"/>
        <v>130</v>
      </c>
      <c r="Q6114">
        <v>1</v>
      </c>
      <c r="R6114">
        <v>1</v>
      </c>
      <c r="S6114">
        <v>2</v>
      </c>
      <c r="U6114" t="s">
        <v>44</v>
      </c>
      <c r="V6114">
        <v>1</v>
      </c>
      <c r="W6114" t="str">
        <f t="shared" si="572"/>
        <v>WILBURN, JAKE</v>
      </c>
      <c r="X6114" t="s">
        <v>10883</v>
      </c>
      <c r="Y6114">
        <v>1735</v>
      </c>
      <c r="Z6114">
        <v>400</v>
      </c>
      <c r="AA6114">
        <v>0</v>
      </c>
      <c r="AB6114">
        <v>3009</v>
      </c>
      <c r="AC6114">
        <v>0</v>
      </c>
      <c r="AH6114">
        <f t="shared" si="573"/>
        <v>16197</v>
      </c>
      <c r="AI6114">
        <f t="shared" si="574"/>
        <v>0</v>
      </c>
      <c r="AJ6114">
        <f t="shared" si="575"/>
        <v>13188</v>
      </c>
      <c r="AK6114">
        <f t="shared" si="576"/>
        <v>3009</v>
      </c>
      <c r="AT6114">
        <v>0</v>
      </c>
      <c r="AU6114">
        <v>0</v>
      </c>
      <c r="AW6114" t="s">
        <v>10884</v>
      </c>
      <c r="AX6114" t="s">
        <v>168</v>
      </c>
    </row>
    <row r="6115" spans="1:51">
      <c r="A6115">
        <v>314607</v>
      </c>
      <c r="B6115">
        <v>25</v>
      </c>
      <c r="C6115" t="s">
        <v>6497</v>
      </c>
      <c r="D6115">
        <v>29</v>
      </c>
      <c r="E6115">
        <v>34</v>
      </c>
      <c r="F6115">
        <v>2012</v>
      </c>
      <c r="G6115">
        <v>11</v>
      </c>
      <c r="H6115">
        <v>9</v>
      </c>
      <c r="J6115">
        <v>131</v>
      </c>
      <c r="P6115" t="str">
        <f t="shared" si="571"/>
        <v>131</v>
      </c>
      <c r="Q6115">
        <v>1</v>
      </c>
      <c r="R6115">
        <v>1</v>
      </c>
      <c r="S6115">
        <v>2</v>
      </c>
      <c r="U6115" t="s">
        <v>44</v>
      </c>
      <c r="V6115">
        <v>1</v>
      </c>
      <c r="W6115" t="str">
        <f t="shared" si="572"/>
        <v>ANDERSON, SONYA MURRAY</v>
      </c>
      <c r="X6115" t="s">
        <v>10446</v>
      </c>
      <c r="Y6115">
        <v>200</v>
      </c>
      <c r="Z6115">
        <v>200</v>
      </c>
      <c r="AA6115">
        <v>0</v>
      </c>
      <c r="AB6115">
        <v>13279</v>
      </c>
      <c r="AC6115">
        <v>1</v>
      </c>
      <c r="AH6115">
        <f t="shared" si="573"/>
        <v>13279</v>
      </c>
      <c r="AI6115">
        <f t="shared" si="574"/>
        <v>0</v>
      </c>
      <c r="AJ6115">
        <f t="shared" si="575"/>
        <v>13279</v>
      </c>
      <c r="AK6115">
        <f t="shared" si="576"/>
        <v>0</v>
      </c>
      <c r="AT6115">
        <v>0</v>
      </c>
      <c r="AU6115">
        <v>0</v>
      </c>
      <c r="AW6115" t="s">
        <v>1728</v>
      </c>
      <c r="AX6115" t="s">
        <v>10430</v>
      </c>
      <c r="AY6115" t="s">
        <v>2024</v>
      </c>
    </row>
    <row r="6116" spans="1:51">
      <c r="A6116">
        <v>314608</v>
      </c>
      <c r="B6116">
        <v>25</v>
      </c>
      <c r="C6116" t="s">
        <v>6497</v>
      </c>
      <c r="D6116">
        <v>29</v>
      </c>
      <c r="E6116">
        <v>34</v>
      </c>
      <c r="F6116">
        <v>2012</v>
      </c>
      <c r="G6116">
        <v>11</v>
      </c>
      <c r="H6116">
        <v>9</v>
      </c>
      <c r="J6116">
        <v>132</v>
      </c>
      <c r="P6116" t="str">
        <f t="shared" si="571"/>
        <v>132</v>
      </c>
      <c r="Q6116">
        <v>1</v>
      </c>
      <c r="R6116">
        <v>1</v>
      </c>
      <c r="S6116">
        <v>2</v>
      </c>
      <c r="U6116" t="s">
        <v>44</v>
      </c>
      <c r="V6116">
        <v>1</v>
      </c>
      <c r="W6116" t="str">
        <f t="shared" si="572"/>
        <v>LEACH, MELISSA</v>
      </c>
      <c r="X6116" t="s">
        <v>10653</v>
      </c>
      <c r="Y6116">
        <v>200</v>
      </c>
      <c r="Z6116">
        <v>200</v>
      </c>
      <c r="AA6116">
        <v>1</v>
      </c>
      <c r="AB6116">
        <v>4416</v>
      </c>
      <c r="AC6116">
        <v>0</v>
      </c>
      <c r="AH6116">
        <f t="shared" si="573"/>
        <v>9619</v>
      </c>
      <c r="AI6116">
        <f t="shared" si="574"/>
        <v>5203</v>
      </c>
      <c r="AJ6116">
        <f t="shared" si="575"/>
        <v>4416</v>
      </c>
      <c r="AK6116">
        <f t="shared" si="576"/>
        <v>0</v>
      </c>
      <c r="AT6116">
        <v>0</v>
      </c>
      <c r="AU6116">
        <v>0</v>
      </c>
      <c r="AW6116" t="s">
        <v>574</v>
      </c>
      <c r="AX6116" t="s">
        <v>1547</v>
      </c>
    </row>
    <row r="6117" spans="1:51">
      <c r="A6117">
        <v>314609</v>
      </c>
      <c r="B6117">
        <v>25</v>
      </c>
      <c r="C6117" t="s">
        <v>6497</v>
      </c>
      <c r="D6117">
        <v>29</v>
      </c>
      <c r="E6117">
        <v>34</v>
      </c>
      <c r="F6117">
        <v>2012</v>
      </c>
      <c r="G6117">
        <v>11</v>
      </c>
      <c r="H6117">
        <v>9</v>
      </c>
      <c r="J6117">
        <v>132</v>
      </c>
      <c r="P6117" t="str">
        <f t="shared" si="571"/>
        <v>132</v>
      </c>
      <c r="Q6117">
        <v>1</v>
      </c>
      <c r="R6117">
        <v>1</v>
      </c>
      <c r="S6117">
        <v>2</v>
      </c>
      <c r="U6117" t="s">
        <v>44</v>
      </c>
      <c r="V6117">
        <v>1</v>
      </c>
      <c r="W6117" t="str">
        <f t="shared" si="572"/>
        <v>NORR, CHARLIE</v>
      </c>
      <c r="X6117" t="s">
        <v>10729</v>
      </c>
      <c r="Y6117">
        <v>100</v>
      </c>
      <c r="Z6117">
        <v>100</v>
      </c>
      <c r="AA6117">
        <v>0</v>
      </c>
      <c r="AB6117">
        <v>5203</v>
      </c>
      <c r="AC6117">
        <v>1</v>
      </c>
      <c r="AH6117">
        <f t="shared" si="573"/>
        <v>9619</v>
      </c>
      <c r="AI6117">
        <f t="shared" si="574"/>
        <v>5203</v>
      </c>
      <c r="AJ6117">
        <f t="shared" si="575"/>
        <v>4416</v>
      </c>
      <c r="AK6117">
        <f t="shared" si="576"/>
        <v>0</v>
      </c>
      <c r="AT6117">
        <v>0</v>
      </c>
      <c r="AU6117">
        <v>0</v>
      </c>
      <c r="AW6117" t="s">
        <v>10730</v>
      </c>
      <c r="AX6117" t="s">
        <v>848</v>
      </c>
    </row>
    <row r="6118" spans="1:51">
      <c r="A6118">
        <v>314611</v>
      </c>
      <c r="B6118">
        <v>25</v>
      </c>
      <c r="C6118" t="s">
        <v>6497</v>
      </c>
      <c r="D6118">
        <v>29</v>
      </c>
      <c r="E6118">
        <v>34</v>
      </c>
      <c r="F6118">
        <v>2012</v>
      </c>
      <c r="G6118">
        <v>11</v>
      </c>
      <c r="H6118">
        <v>9</v>
      </c>
      <c r="J6118">
        <v>133</v>
      </c>
      <c r="P6118" t="str">
        <f t="shared" si="571"/>
        <v>133</v>
      </c>
      <c r="Q6118">
        <v>1</v>
      </c>
      <c r="R6118">
        <v>1</v>
      </c>
      <c r="S6118">
        <v>2</v>
      </c>
      <c r="U6118" t="s">
        <v>44</v>
      </c>
      <c r="V6118">
        <v>1</v>
      </c>
      <c r="W6118" t="str">
        <f t="shared" si="572"/>
        <v>BURLISON, ERIC</v>
      </c>
      <c r="X6118" t="s">
        <v>10473</v>
      </c>
      <c r="Y6118">
        <v>200</v>
      </c>
      <c r="Z6118">
        <v>200</v>
      </c>
      <c r="AA6118">
        <v>1</v>
      </c>
      <c r="AB6118">
        <v>11878</v>
      </c>
      <c r="AC6118">
        <v>1</v>
      </c>
      <c r="AH6118">
        <f t="shared" si="573"/>
        <v>16850</v>
      </c>
      <c r="AI6118">
        <f t="shared" si="574"/>
        <v>4972</v>
      </c>
      <c r="AJ6118">
        <f t="shared" si="575"/>
        <v>11878</v>
      </c>
      <c r="AK6118">
        <f t="shared" si="576"/>
        <v>0</v>
      </c>
      <c r="AT6118">
        <v>0</v>
      </c>
      <c r="AU6118">
        <v>0</v>
      </c>
      <c r="AW6118" t="s">
        <v>10474</v>
      </c>
      <c r="AX6118" t="s">
        <v>126</v>
      </c>
      <c r="AY6118" t="s">
        <v>130</v>
      </c>
    </row>
    <row r="6119" spans="1:51">
      <c r="A6119">
        <v>314610</v>
      </c>
      <c r="B6119">
        <v>25</v>
      </c>
      <c r="C6119" t="s">
        <v>6497</v>
      </c>
      <c r="D6119">
        <v>29</v>
      </c>
      <c r="E6119">
        <v>34</v>
      </c>
      <c r="F6119">
        <v>2012</v>
      </c>
      <c r="G6119">
        <v>11</v>
      </c>
      <c r="H6119">
        <v>9</v>
      </c>
      <c r="J6119">
        <v>133</v>
      </c>
      <c r="P6119" t="str">
        <f t="shared" si="571"/>
        <v>133</v>
      </c>
      <c r="Q6119">
        <v>1</v>
      </c>
      <c r="R6119">
        <v>1</v>
      </c>
      <c r="S6119">
        <v>2</v>
      </c>
      <c r="U6119" t="s">
        <v>44</v>
      </c>
      <c r="V6119">
        <v>1</v>
      </c>
      <c r="W6119" t="str">
        <f t="shared" si="572"/>
        <v>LADENDORF, NICHOLAS IVAN</v>
      </c>
      <c r="X6119" t="s">
        <v>10637</v>
      </c>
      <c r="Y6119">
        <v>100</v>
      </c>
      <c r="Z6119">
        <v>100</v>
      </c>
      <c r="AA6119">
        <v>0</v>
      </c>
      <c r="AB6119">
        <v>4972</v>
      </c>
      <c r="AC6119">
        <v>0</v>
      </c>
      <c r="AH6119">
        <f t="shared" si="573"/>
        <v>16850</v>
      </c>
      <c r="AI6119">
        <f t="shared" si="574"/>
        <v>4972</v>
      </c>
      <c r="AJ6119">
        <f t="shared" si="575"/>
        <v>11878</v>
      </c>
      <c r="AK6119">
        <f t="shared" si="576"/>
        <v>0</v>
      </c>
      <c r="AT6119">
        <v>0</v>
      </c>
      <c r="AU6119">
        <v>0</v>
      </c>
      <c r="AW6119" t="s">
        <v>10638</v>
      </c>
      <c r="AX6119" t="s">
        <v>2747</v>
      </c>
      <c r="AY6119" t="s">
        <v>10639</v>
      </c>
    </row>
    <row r="6120" spans="1:51">
      <c r="A6120">
        <v>314613</v>
      </c>
      <c r="B6120">
        <v>25</v>
      </c>
      <c r="C6120" t="s">
        <v>6497</v>
      </c>
      <c r="D6120">
        <v>29</v>
      </c>
      <c r="E6120">
        <v>34</v>
      </c>
      <c r="F6120">
        <v>2012</v>
      </c>
      <c r="G6120">
        <v>11</v>
      </c>
      <c r="H6120">
        <v>9</v>
      </c>
      <c r="J6120">
        <v>134</v>
      </c>
      <c r="P6120" t="str">
        <f t="shared" si="571"/>
        <v>134</v>
      </c>
      <c r="Q6120">
        <v>1</v>
      </c>
      <c r="R6120">
        <v>1</v>
      </c>
      <c r="S6120">
        <v>2</v>
      </c>
      <c r="U6120" t="s">
        <v>44</v>
      </c>
      <c r="V6120">
        <v>1</v>
      </c>
      <c r="W6120" t="str">
        <f t="shared" si="572"/>
        <v>HAAHR, ELIJAH</v>
      </c>
      <c r="X6120" t="s">
        <v>10576</v>
      </c>
      <c r="Y6120">
        <v>200</v>
      </c>
      <c r="Z6120">
        <v>200</v>
      </c>
      <c r="AA6120">
        <v>0</v>
      </c>
      <c r="AB6120">
        <v>9227</v>
      </c>
      <c r="AC6120">
        <v>1</v>
      </c>
      <c r="AH6120">
        <f t="shared" si="573"/>
        <v>16466</v>
      </c>
      <c r="AI6120">
        <f t="shared" si="574"/>
        <v>7239</v>
      </c>
      <c r="AJ6120">
        <f t="shared" si="575"/>
        <v>9227</v>
      </c>
      <c r="AK6120">
        <f t="shared" si="576"/>
        <v>0</v>
      </c>
      <c r="AT6120">
        <v>0</v>
      </c>
      <c r="AU6120">
        <v>0</v>
      </c>
      <c r="AW6120" t="s">
        <v>10577</v>
      </c>
      <c r="AX6120" t="s">
        <v>10578</v>
      </c>
    </row>
    <row r="6121" spans="1:51">
      <c r="A6121">
        <v>314612</v>
      </c>
      <c r="B6121">
        <v>25</v>
      </c>
      <c r="C6121" t="s">
        <v>6497</v>
      </c>
      <c r="D6121">
        <v>29</v>
      </c>
      <c r="E6121">
        <v>34</v>
      </c>
      <c r="F6121">
        <v>2012</v>
      </c>
      <c r="G6121">
        <v>11</v>
      </c>
      <c r="H6121">
        <v>9</v>
      </c>
      <c r="J6121">
        <v>134</v>
      </c>
      <c r="P6121" t="str">
        <f t="shared" si="571"/>
        <v>134</v>
      </c>
      <c r="Q6121">
        <v>1</v>
      </c>
      <c r="R6121">
        <v>1</v>
      </c>
      <c r="S6121">
        <v>2</v>
      </c>
      <c r="U6121" t="s">
        <v>44</v>
      </c>
      <c r="V6121">
        <v>1</v>
      </c>
      <c r="W6121" t="str">
        <f t="shared" si="572"/>
        <v>OWEN, JAMES M.</v>
      </c>
      <c r="X6121" t="s">
        <v>10735</v>
      </c>
      <c r="Y6121">
        <v>100</v>
      </c>
      <c r="Z6121">
        <v>100</v>
      </c>
      <c r="AA6121">
        <v>0</v>
      </c>
      <c r="AB6121">
        <v>7239</v>
      </c>
      <c r="AC6121">
        <v>0</v>
      </c>
      <c r="AH6121">
        <f t="shared" si="573"/>
        <v>16466</v>
      </c>
      <c r="AI6121">
        <f t="shared" si="574"/>
        <v>7239</v>
      </c>
      <c r="AJ6121">
        <f t="shared" si="575"/>
        <v>9227</v>
      </c>
      <c r="AK6121">
        <f t="shared" si="576"/>
        <v>0</v>
      </c>
      <c r="AT6121">
        <v>0</v>
      </c>
      <c r="AU6121">
        <v>0</v>
      </c>
      <c r="AW6121" t="s">
        <v>1894</v>
      </c>
      <c r="AX6121" t="s">
        <v>1090</v>
      </c>
      <c r="AY6121" t="s">
        <v>63</v>
      </c>
    </row>
    <row r="6122" spans="1:51">
      <c r="A6122">
        <v>314614</v>
      </c>
      <c r="B6122">
        <v>25</v>
      </c>
      <c r="C6122" t="s">
        <v>6497</v>
      </c>
      <c r="D6122">
        <v>29</v>
      </c>
      <c r="E6122">
        <v>34</v>
      </c>
      <c r="F6122">
        <v>2012</v>
      </c>
      <c r="G6122">
        <v>11</v>
      </c>
      <c r="H6122">
        <v>9</v>
      </c>
      <c r="J6122">
        <v>135</v>
      </c>
      <c r="P6122" t="str">
        <f t="shared" si="571"/>
        <v>135</v>
      </c>
      <c r="Q6122">
        <v>1</v>
      </c>
      <c r="R6122">
        <v>1</v>
      </c>
      <c r="S6122">
        <v>2</v>
      </c>
      <c r="U6122" t="s">
        <v>44</v>
      </c>
      <c r="V6122">
        <v>1</v>
      </c>
      <c r="W6122" t="str">
        <f t="shared" si="572"/>
        <v>CLARK, CASEY</v>
      </c>
      <c r="X6122" t="s">
        <v>10485</v>
      </c>
      <c r="Y6122">
        <v>100</v>
      </c>
      <c r="Z6122">
        <v>100</v>
      </c>
      <c r="AA6122">
        <v>0</v>
      </c>
      <c r="AB6122">
        <v>7310</v>
      </c>
      <c r="AC6122">
        <v>0</v>
      </c>
      <c r="AH6122">
        <f t="shared" si="573"/>
        <v>16242</v>
      </c>
      <c r="AI6122">
        <f t="shared" si="574"/>
        <v>7310</v>
      </c>
      <c r="AJ6122">
        <f t="shared" si="575"/>
        <v>8932</v>
      </c>
      <c r="AK6122">
        <f t="shared" si="576"/>
        <v>0</v>
      </c>
      <c r="AT6122">
        <v>0</v>
      </c>
      <c r="AU6122">
        <v>0</v>
      </c>
      <c r="AW6122" t="s">
        <v>843</v>
      </c>
      <c r="AX6122" t="s">
        <v>2334</v>
      </c>
    </row>
    <row r="6123" spans="1:51">
      <c r="A6123">
        <v>314615</v>
      </c>
      <c r="B6123">
        <v>25</v>
      </c>
      <c r="C6123" t="s">
        <v>6497</v>
      </c>
      <c r="D6123">
        <v>29</v>
      </c>
      <c r="E6123">
        <v>34</v>
      </c>
      <c r="F6123">
        <v>2012</v>
      </c>
      <c r="G6123">
        <v>11</v>
      </c>
      <c r="H6123">
        <v>9</v>
      </c>
      <c r="J6123">
        <v>135</v>
      </c>
      <c r="P6123" t="str">
        <f t="shared" si="571"/>
        <v>135</v>
      </c>
      <c r="Q6123">
        <v>1</v>
      </c>
      <c r="R6123">
        <v>1</v>
      </c>
      <c r="S6123">
        <v>2</v>
      </c>
      <c r="U6123" t="s">
        <v>44</v>
      </c>
      <c r="V6123">
        <v>1</v>
      </c>
      <c r="W6123" t="str">
        <f t="shared" si="572"/>
        <v>HOUGH, LINCOLN</v>
      </c>
      <c r="X6123" t="s">
        <v>10602</v>
      </c>
      <c r="Y6123">
        <v>200</v>
      </c>
      <c r="Z6123">
        <v>200</v>
      </c>
      <c r="AA6123">
        <v>1</v>
      </c>
      <c r="AB6123">
        <v>8932</v>
      </c>
      <c r="AC6123">
        <v>1</v>
      </c>
      <c r="AH6123">
        <f t="shared" si="573"/>
        <v>16242</v>
      </c>
      <c r="AI6123">
        <f t="shared" si="574"/>
        <v>7310</v>
      </c>
      <c r="AJ6123">
        <f t="shared" si="575"/>
        <v>8932</v>
      </c>
      <c r="AK6123">
        <f t="shared" si="576"/>
        <v>0</v>
      </c>
      <c r="AT6123">
        <v>0</v>
      </c>
      <c r="AU6123">
        <v>0</v>
      </c>
      <c r="AW6123" t="s">
        <v>7918</v>
      </c>
      <c r="AX6123" t="s">
        <v>3178</v>
      </c>
    </row>
    <row r="6124" spans="1:51">
      <c r="A6124">
        <v>314616</v>
      </c>
      <c r="B6124">
        <v>25</v>
      </c>
      <c r="C6124" t="s">
        <v>6497</v>
      </c>
      <c r="D6124">
        <v>29</v>
      </c>
      <c r="E6124">
        <v>34</v>
      </c>
      <c r="F6124">
        <v>2012</v>
      </c>
      <c r="G6124">
        <v>11</v>
      </c>
      <c r="H6124">
        <v>9</v>
      </c>
      <c r="J6124">
        <v>136</v>
      </c>
      <c r="P6124" t="str">
        <f t="shared" si="571"/>
        <v>136</v>
      </c>
      <c r="Q6124">
        <v>1</v>
      </c>
      <c r="R6124">
        <v>1</v>
      </c>
      <c r="S6124">
        <v>2</v>
      </c>
      <c r="U6124" t="s">
        <v>44</v>
      </c>
      <c r="V6124">
        <v>1</v>
      </c>
      <c r="W6124" t="str">
        <f t="shared" si="572"/>
        <v>AUSTIN, KEVIN</v>
      </c>
      <c r="X6124" t="s">
        <v>10447</v>
      </c>
      <c r="Y6124">
        <v>200</v>
      </c>
      <c r="Z6124">
        <v>200</v>
      </c>
      <c r="AA6124">
        <v>0</v>
      </c>
      <c r="AB6124">
        <v>17648</v>
      </c>
      <c r="AC6124">
        <v>1</v>
      </c>
      <c r="AH6124">
        <f t="shared" si="573"/>
        <v>17648</v>
      </c>
      <c r="AI6124">
        <f t="shared" si="574"/>
        <v>0</v>
      </c>
      <c r="AJ6124">
        <f t="shared" si="575"/>
        <v>17648</v>
      </c>
      <c r="AK6124">
        <f t="shared" si="576"/>
        <v>0</v>
      </c>
      <c r="AT6124">
        <v>0</v>
      </c>
      <c r="AU6124">
        <v>0</v>
      </c>
      <c r="AW6124" t="s">
        <v>1737</v>
      </c>
      <c r="AX6124" t="s">
        <v>251</v>
      </c>
    </row>
    <row r="6125" spans="1:51">
      <c r="A6125">
        <v>314617</v>
      </c>
      <c r="B6125">
        <v>25</v>
      </c>
      <c r="C6125" t="s">
        <v>6497</v>
      </c>
      <c r="D6125">
        <v>29</v>
      </c>
      <c r="E6125">
        <v>34</v>
      </c>
      <c r="F6125">
        <v>2012</v>
      </c>
      <c r="G6125">
        <v>11</v>
      </c>
      <c r="H6125">
        <v>9</v>
      </c>
      <c r="J6125">
        <v>137</v>
      </c>
      <c r="P6125" t="str">
        <f t="shared" si="571"/>
        <v>137</v>
      </c>
      <c r="Q6125">
        <v>1</v>
      </c>
      <c r="R6125">
        <v>1</v>
      </c>
      <c r="S6125">
        <v>2</v>
      </c>
      <c r="U6125" t="s">
        <v>44</v>
      </c>
      <c r="V6125">
        <v>1</v>
      </c>
      <c r="W6125" t="str">
        <f t="shared" si="572"/>
        <v>BOONE, BILL</v>
      </c>
      <c r="X6125" t="s">
        <v>10462</v>
      </c>
      <c r="Y6125">
        <v>1735</v>
      </c>
      <c r="Z6125">
        <v>400</v>
      </c>
      <c r="AA6125">
        <v>0</v>
      </c>
      <c r="AB6125">
        <v>2895</v>
      </c>
      <c r="AC6125">
        <v>0</v>
      </c>
      <c r="AH6125">
        <f t="shared" si="573"/>
        <v>17215</v>
      </c>
      <c r="AI6125">
        <f t="shared" si="574"/>
        <v>0</v>
      </c>
      <c r="AJ6125">
        <f t="shared" si="575"/>
        <v>14320</v>
      </c>
      <c r="AK6125">
        <f t="shared" si="576"/>
        <v>2895</v>
      </c>
      <c r="AT6125">
        <v>0</v>
      </c>
      <c r="AU6125">
        <v>0</v>
      </c>
      <c r="AW6125" t="s">
        <v>10463</v>
      </c>
      <c r="AX6125" t="s">
        <v>331</v>
      </c>
    </row>
    <row r="6126" spans="1:51">
      <c r="A6126">
        <v>314618</v>
      </c>
      <c r="B6126">
        <v>25</v>
      </c>
      <c r="C6126" t="s">
        <v>6497</v>
      </c>
      <c r="D6126">
        <v>29</v>
      </c>
      <c r="E6126">
        <v>34</v>
      </c>
      <c r="F6126">
        <v>2012</v>
      </c>
      <c r="G6126">
        <v>11</v>
      </c>
      <c r="H6126">
        <v>9</v>
      </c>
      <c r="J6126">
        <v>137</v>
      </c>
      <c r="P6126" t="str">
        <f t="shared" si="571"/>
        <v>137</v>
      </c>
      <c r="Q6126">
        <v>1</v>
      </c>
      <c r="R6126">
        <v>1</v>
      </c>
      <c r="S6126">
        <v>2</v>
      </c>
      <c r="U6126" t="s">
        <v>44</v>
      </c>
      <c r="V6126">
        <v>1</v>
      </c>
      <c r="W6126" t="str">
        <f t="shared" si="572"/>
        <v>FRAKER, LYNDALL</v>
      </c>
      <c r="X6126" t="s">
        <v>10550</v>
      </c>
      <c r="Y6126">
        <v>200</v>
      </c>
      <c r="Z6126">
        <v>200</v>
      </c>
      <c r="AA6126">
        <v>1</v>
      </c>
      <c r="AB6126">
        <v>14320</v>
      </c>
      <c r="AC6126">
        <v>1</v>
      </c>
      <c r="AH6126">
        <f t="shared" si="573"/>
        <v>17215</v>
      </c>
      <c r="AI6126">
        <f t="shared" si="574"/>
        <v>0</v>
      </c>
      <c r="AJ6126">
        <f t="shared" si="575"/>
        <v>14320</v>
      </c>
      <c r="AK6126">
        <f t="shared" si="576"/>
        <v>2895</v>
      </c>
      <c r="AT6126">
        <v>0</v>
      </c>
      <c r="AU6126">
        <v>0</v>
      </c>
      <c r="AW6126" t="s">
        <v>10551</v>
      </c>
      <c r="AX6126" t="s">
        <v>10552</v>
      </c>
    </row>
    <row r="6127" spans="1:51">
      <c r="A6127">
        <v>314619</v>
      </c>
      <c r="B6127">
        <v>25</v>
      </c>
      <c r="C6127" t="s">
        <v>6497</v>
      </c>
      <c r="D6127">
        <v>29</v>
      </c>
      <c r="E6127">
        <v>34</v>
      </c>
      <c r="F6127">
        <v>2012</v>
      </c>
      <c r="G6127">
        <v>11</v>
      </c>
      <c r="H6127">
        <v>9</v>
      </c>
      <c r="J6127">
        <v>138</v>
      </c>
      <c r="P6127" t="str">
        <f t="shared" si="571"/>
        <v>138</v>
      </c>
      <c r="Q6127">
        <v>1</v>
      </c>
      <c r="R6127">
        <v>1</v>
      </c>
      <c r="S6127">
        <v>2</v>
      </c>
      <c r="U6127" t="s">
        <v>44</v>
      </c>
      <c r="V6127">
        <v>1</v>
      </c>
      <c r="W6127" t="str">
        <f t="shared" si="572"/>
        <v>PHILLIPS, DONALD E. (DON)</v>
      </c>
      <c r="X6127" t="s">
        <v>10746</v>
      </c>
      <c r="Y6127">
        <v>200</v>
      </c>
      <c r="Z6127">
        <v>200</v>
      </c>
      <c r="AA6127">
        <v>1</v>
      </c>
      <c r="AB6127">
        <v>15712</v>
      </c>
      <c r="AC6127">
        <v>1</v>
      </c>
      <c r="AH6127">
        <f t="shared" si="573"/>
        <v>15712</v>
      </c>
      <c r="AI6127">
        <f t="shared" si="574"/>
        <v>0</v>
      </c>
      <c r="AJ6127">
        <f t="shared" si="575"/>
        <v>15712</v>
      </c>
      <c r="AK6127">
        <f t="shared" si="576"/>
        <v>0</v>
      </c>
      <c r="AT6127">
        <v>0</v>
      </c>
      <c r="AU6127">
        <v>0</v>
      </c>
      <c r="AW6127" t="s">
        <v>1610</v>
      </c>
      <c r="AX6127" t="s">
        <v>163</v>
      </c>
    </row>
    <row r="6128" spans="1:51">
      <c r="A6128">
        <v>314621</v>
      </c>
      <c r="B6128">
        <v>25</v>
      </c>
      <c r="C6128" t="s">
        <v>6497</v>
      </c>
      <c r="D6128">
        <v>29</v>
      </c>
      <c r="E6128">
        <v>34</v>
      </c>
      <c r="F6128">
        <v>2012</v>
      </c>
      <c r="G6128">
        <v>11</v>
      </c>
      <c r="H6128">
        <v>9</v>
      </c>
      <c r="J6128">
        <v>139</v>
      </c>
      <c r="P6128" t="str">
        <f t="shared" si="571"/>
        <v>139</v>
      </c>
      <c r="Q6128">
        <v>1</v>
      </c>
      <c r="R6128">
        <v>1</v>
      </c>
      <c r="S6128">
        <v>2</v>
      </c>
      <c r="U6128" t="s">
        <v>44</v>
      </c>
      <c r="V6128">
        <v>1</v>
      </c>
      <c r="W6128" t="str">
        <f t="shared" si="572"/>
        <v>ELMER, KEVIN</v>
      </c>
      <c r="X6128" t="s">
        <v>10529</v>
      </c>
      <c r="Y6128">
        <v>200</v>
      </c>
      <c r="Z6128">
        <v>200</v>
      </c>
      <c r="AA6128">
        <v>1</v>
      </c>
      <c r="AB6128">
        <v>12375</v>
      </c>
      <c r="AC6128">
        <v>1</v>
      </c>
      <c r="AH6128">
        <f t="shared" si="573"/>
        <v>17395</v>
      </c>
      <c r="AI6128">
        <f t="shared" si="574"/>
        <v>5020</v>
      </c>
      <c r="AJ6128">
        <f t="shared" si="575"/>
        <v>12375</v>
      </c>
      <c r="AK6128">
        <f t="shared" si="576"/>
        <v>0</v>
      </c>
      <c r="AT6128">
        <v>0</v>
      </c>
      <c r="AU6128">
        <v>0</v>
      </c>
      <c r="AW6128" t="s">
        <v>10530</v>
      </c>
      <c r="AX6128" t="s">
        <v>251</v>
      </c>
    </row>
    <row r="6129" spans="1:60">
      <c r="A6129">
        <v>314620</v>
      </c>
      <c r="B6129">
        <v>25</v>
      </c>
      <c r="C6129" t="s">
        <v>6497</v>
      </c>
      <c r="D6129">
        <v>29</v>
      </c>
      <c r="E6129">
        <v>34</v>
      </c>
      <c r="F6129">
        <v>2012</v>
      </c>
      <c r="G6129">
        <v>11</v>
      </c>
      <c r="H6129">
        <v>9</v>
      </c>
      <c r="J6129">
        <v>139</v>
      </c>
      <c r="P6129" t="str">
        <f t="shared" si="571"/>
        <v>139</v>
      </c>
      <c r="Q6129">
        <v>1</v>
      </c>
      <c r="R6129">
        <v>1</v>
      </c>
      <c r="S6129">
        <v>2</v>
      </c>
      <c r="U6129" t="s">
        <v>44</v>
      </c>
      <c r="V6129">
        <v>1</v>
      </c>
      <c r="W6129" t="str">
        <f t="shared" si="572"/>
        <v>RUBINO, BOB</v>
      </c>
      <c r="X6129" t="s">
        <v>10779</v>
      </c>
      <c r="Y6129">
        <v>100</v>
      </c>
      <c r="Z6129">
        <v>100</v>
      </c>
      <c r="AA6129">
        <v>0</v>
      </c>
      <c r="AB6129">
        <v>5020</v>
      </c>
      <c r="AC6129">
        <v>0</v>
      </c>
      <c r="AH6129">
        <f t="shared" si="573"/>
        <v>17395</v>
      </c>
      <c r="AI6129">
        <f t="shared" si="574"/>
        <v>5020</v>
      </c>
      <c r="AJ6129">
        <f t="shared" si="575"/>
        <v>12375</v>
      </c>
      <c r="AK6129">
        <f t="shared" si="576"/>
        <v>0</v>
      </c>
      <c r="AT6129">
        <v>0</v>
      </c>
      <c r="AU6129">
        <v>0</v>
      </c>
      <c r="AW6129" t="s">
        <v>10780</v>
      </c>
      <c r="AX6129" t="s">
        <v>51</v>
      </c>
    </row>
    <row r="6130" spans="1:60">
      <c r="A6130">
        <v>314622</v>
      </c>
      <c r="B6130">
        <v>25</v>
      </c>
      <c r="C6130" t="s">
        <v>6497</v>
      </c>
      <c r="D6130">
        <v>29</v>
      </c>
      <c r="E6130">
        <v>34</v>
      </c>
      <c r="F6130">
        <v>2012</v>
      </c>
      <c r="G6130">
        <v>11</v>
      </c>
      <c r="H6130">
        <v>9</v>
      </c>
      <c r="J6130">
        <v>140</v>
      </c>
      <c r="P6130" t="str">
        <f t="shared" si="571"/>
        <v>140</v>
      </c>
      <c r="Q6130">
        <v>1</v>
      </c>
      <c r="R6130">
        <v>1</v>
      </c>
      <c r="S6130">
        <v>2</v>
      </c>
      <c r="U6130" t="s">
        <v>44</v>
      </c>
      <c r="V6130">
        <v>1</v>
      </c>
      <c r="W6130" t="str">
        <f t="shared" si="572"/>
        <v>MORRIS, LYNN</v>
      </c>
      <c r="X6130" t="s">
        <v>10714</v>
      </c>
      <c r="Y6130">
        <v>200</v>
      </c>
      <c r="Z6130">
        <v>200</v>
      </c>
      <c r="AA6130">
        <v>0</v>
      </c>
      <c r="AB6130">
        <v>15284</v>
      </c>
      <c r="AC6130">
        <v>1</v>
      </c>
      <c r="AH6130">
        <f t="shared" si="573"/>
        <v>15284</v>
      </c>
      <c r="AI6130">
        <f t="shared" si="574"/>
        <v>0</v>
      </c>
      <c r="AJ6130">
        <f t="shared" si="575"/>
        <v>15284</v>
      </c>
      <c r="AK6130">
        <f t="shared" si="576"/>
        <v>0</v>
      </c>
      <c r="AT6130">
        <v>0</v>
      </c>
      <c r="AU6130">
        <v>0</v>
      </c>
      <c r="AW6130" t="s">
        <v>2690</v>
      </c>
      <c r="AX6130" t="s">
        <v>144</v>
      </c>
    </row>
    <row r="6131" spans="1:60">
      <c r="A6131">
        <v>314623</v>
      </c>
      <c r="B6131">
        <v>25</v>
      </c>
      <c r="C6131" t="s">
        <v>6497</v>
      </c>
      <c r="D6131">
        <v>29</v>
      </c>
      <c r="E6131">
        <v>34</v>
      </c>
      <c r="F6131">
        <v>2012</v>
      </c>
      <c r="G6131">
        <v>11</v>
      </c>
      <c r="H6131">
        <v>9</v>
      </c>
      <c r="J6131">
        <v>141</v>
      </c>
      <c r="P6131" t="str">
        <f t="shared" si="571"/>
        <v>141</v>
      </c>
      <c r="Q6131">
        <v>1</v>
      </c>
      <c r="R6131">
        <v>1</v>
      </c>
      <c r="S6131">
        <v>2</v>
      </c>
      <c r="U6131" t="s">
        <v>44</v>
      </c>
      <c r="V6131">
        <v>1</v>
      </c>
      <c r="W6131" t="str">
        <f t="shared" si="572"/>
        <v>DUGGER, TONY</v>
      </c>
      <c r="X6131" t="s">
        <v>10521</v>
      </c>
      <c r="Y6131">
        <v>200</v>
      </c>
      <c r="Z6131">
        <v>200</v>
      </c>
      <c r="AA6131">
        <v>1</v>
      </c>
      <c r="AB6131">
        <v>12677</v>
      </c>
      <c r="AC6131">
        <v>1</v>
      </c>
      <c r="AH6131">
        <f t="shared" si="573"/>
        <v>12677</v>
      </c>
      <c r="AI6131">
        <f t="shared" si="574"/>
        <v>0</v>
      </c>
      <c r="AJ6131">
        <f t="shared" si="575"/>
        <v>12677</v>
      </c>
      <c r="AK6131">
        <f t="shared" si="576"/>
        <v>0</v>
      </c>
      <c r="AT6131">
        <v>0</v>
      </c>
      <c r="AU6131">
        <v>0</v>
      </c>
      <c r="AW6131" t="s">
        <v>10522</v>
      </c>
      <c r="AX6131" t="s">
        <v>1271</v>
      </c>
    </row>
    <row r="6132" spans="1:60">
      <c r="A6132">
        <v>314624</v>
      </c>
      <c r="B6132">
        <v>25</v>
      </c>
      <c r="C6132" t="s">
        <v>6497</v>
      </c>
      <c r="D6132">
        <v>29</v>
      </c>
      <c r="E6132">
        <v>34</v>
      </c>
      <c r="F6132">
        <v>2012</v>
      </c>
      <c r="G6132">
        <v>11</v>
      </c>
      <c r="H6132">
        <v>9</v>
      </c>
      <c r="J6132">
        <v>142</v>
      </c>
      <c r="P6132" t="str">
        <f t="shared" si="571"/>
        <v>142</v>
      </c>
      <c r="Q6132">
        <v>1</v>
      </c>
      <c r="R6132">
        <v>1</v>
      </c>
      <c r="S6132">
        <v>2</v>
      </c>
      <c r="U6132" t="s">
        <v>44</v>
      </c>
      <c r="V6132">
        <v>1</v>
      </c>
      <c r="W6132" t="str">
        <f t="shared" si="572"/>
        <v>ROSS, ROBERT</v>
      </c>
      <c r="X6132" t="s">
        <v>10775</v>
      </c>
      <c r="Y6132">
        <v>200</v>
      </c>
      <c r="Z6132">
        <v>200</v>
      </c>
      <c r="AA6132">
        <v>0</v>
      </c>
      <c r="AB6132">
        <v>11843</v>
      </c>
      <c r="AC6132">
        <v>1</v>
      </c>
      <c r="AH6132">
        <f t="shared" si="573"/>
        <v>11843</v>
      </c>
      <c r="AI6132">
        <f t="shared" si="574"/>
        <v>0</v>
      </c>
      <c r="AJ6132">
        <f t="shared" si="575"/>
        <v>11843</v>
      </c>
      <c r="AK6132">
        <f t="shared" si="576"/>
        <v>0</v>
      </c>
      <c r="AT6132">
        <v>0</v>
      </c>
      <c r="AU6132">
        <v>0</v>
      </c>
      <c r="AW6132" t="s">
        <v>2101</v>
      </c>
      <c r="AX6132" t="s">
        <v>173</v>
      </c>
    </row>
    <row r="6133" spans="1:60">
      <c r="A6133">
        <v>314626</v>
      </c>
      <c r="B6133">
        <v>25</v>
      </c>
      <c r="C6133" t="s">
        <v>6497</v>
      </c>
      <c r="D6133">
        <v>29</v>
      </c>
      <c r="E6133">
        <v>34</v>
      </c>
      <c r="F6133">
        <v>2012</v>
      </c>
      <c r="G6133">
        <v>11</v>
      </c>
      <c r="H6133">
        <v>9</v>
      </c>
      <c r="J6133">
        <v>143</v>
      </c>
      <c r="P6133" t="str">
        <f t="shared" si="571"/>
        <v>143</v>
      </c>
      <c r="Q6133">
        <v>1</v>
      </c>
      <c r="R6133">
        <v>1</v>
      </c>
      <c r="S6133">
        <v>2</v>
      </c>
      <c r="U6133" t="s">
        <v>44</v>
      </c>
      <c r="V6133">
        <v>1</v>
      </c>
      <c r="W6133" t="str">
        <f t="shared" si="572"/>
        <v>POGUE, JEFFREY</v>
      </c>
      <c r="X6133" t="s">
        <v>10752</v>
      </c>
      <c r="Y6133">
        <v>200</v>
      </c>
      <c r="Z6133">
        <v>200</v>
      </c>
      <c r="AA6133">
        <v>0</v>
      </c>
      <c r="AB6133">
        <v>9580</v>
      </c>
      <c r="AC6133">
        <v>1</v>
      </c>
      <c r="AH6133">
        <f t="shared" si="573"/>
        <v>14879</v>
      </c>
      <c r="AI6133">
        <f t="shared" si="574"/>
        <v>5299</v>
      </c>
      <c r="AJ6133">
        <f t="shared" si="575"/>
        <v>9580</v>
      </c>
      <c r="AK6133">
        <f t="shared" si="576"/>
        <v>0</v>
      </c>
      <c r="AT6133">
        <v>0</v>
      </c>
      <c r="AU6133">
        <v>0</v>
      </c>
      <c r="AW6133" t="s">
        <v>1134</v>
      </c>
      <c r="AX6133" t="s">
        <v>1212</v>
      </c>
    </row>
    <row r="6134" spans="1:60">
      <c r="A6134">
        <v>314625</v>
      </c>
      <c r="B6134">
        <v>25</v>
      </c>
      <c r="C6134" t="s">
        <v>6497</v>
      </c>
      <c r="D6134">
        <v>29</v>
      </c>
      <c r="E6134">
        <v>34</v>
      </c>
      <c r="F6134">
        <v>2012</v>
      </c>
      <c r="G6134">
        <v>11</v>
      </c>
      <c r="H6134">
        <v>9</v>
      </c>
      <c r="J6134">
        <v>143</v>
      </c>
      <c r="P6134" t="str">
        <f t="shared" si="571"/>
        <v>143</v>
      </c>
      <c r="Q6134">
        <v>1</v>
      </c>
      <c r="R6134">
        <v>1</v>
      </c>
      <c r="S6134">
        <v>2</v>
      </c>
      <c r="U6134" t="s">
        <v>44</v>
      </c>
      <c r="V6134">
        <v>1</v>
      </c>
      <c r="W6134" t="str">
        <f t="shared" si="572"/>
        <v>VANSTEENIS, SHANE</v>
      </c>
      <c r="X6134" t="s">
        <v>10864</v>
      </c>
      <c r="Y6134">
        <v>100</v>
      </c>
      <c r="Z6134">
        <v>100</v>
      </c>
      <c r="AA6134">
        <v>0</v>
      </c>
      <c r="AB6134">
        <v>5299</v>
      </c>
      <c r="AC6134">
        <v>0</v>
      </c>
      <c r="AH6134">
        <f t="shared" si="573"/>
        <v>14879</v>
      </c>
      <c r="AI6134">
        <f t="shared" si="574"/>
        <v>5299</v>
      </c>
      <c r="AJ6134">
        <f t="shared" si="575"/>
        <v>9580</v>
      </c>
      <c r="AK6134">
        <f t="shared" si="576"/>
        <v>0</v>
      </c>
      <c r="AT6134">
        <v>0</v>
      </c>
      <c r="AU6134">
        <v>0</v>
      </c>
      <c r="AW6134" t="s">
        <v>10865</v>
      </c>
      <c r="AX6134" t="s">
        <v>5590</v>
      </c>
      <c r="BG6134" t="s">
        <v>10866</v>
      </c>
      <c r="BH6134">
        <v>4</v>
      </c>
    </row>
    <row r="6135" spans="1:60">
      <c r="A6135">
        <v>314628</v>
      </c>
      <c r="B6135">
        <v>25</v>
      </c>
      <c r="C6135" t="s">
        <v>6497</v>
      </c>
      <c r="D6135">
        <v>29</v>
      </c>
      <c r="E6135">
        <v>34</v>
      </c>
      <c r="F6135">
        <v>2012</v>
      </c>
      <c r="G6135">
        <v>11</v>
      </c>
      <c r="H6135">
        <v>9</v>
      </c>
      <c r="J6135">
        <v>144</v>
      </c>
      <c r="P6135" t="str">
        <f t="shared" si="571"/>
        <v>144</v>
      </c>
      <c r="Q6135">
        <v>1</v>
      </c>
      <c r="R6135">
        <v>1</v>
      </c>
      <c r="S6135">
        <v>2</v>
      </c>
      <c r="U6135" t="s">
        <v>44</v>
      </c>
      <c r="V6135">
        <v>1</v>
      </c>
      <c r="W6135" t="str">
        <f t="shared" si="572"/>
        <v>FITZWATER, PAUL</v>
      </c>
      <c r="X6135" t="s">
        <v>10545</v>
      </c>
      <c r="Y6135">
        <v>200</v>
      </c>
      <c r="Z6135">
        <v>200</v>
      </c>
      <c r="AA6135">
        <v>1</v>
      </c>
      <c r="AB6135">
        <v>9432</v>
      </c>
      <c r="AC6135">
        <v>1</v>
      </c>
      <c r="AH6135">
        <f t="shared" si="573"/>
        <v>14329</v>
      </c>
      <c r="AI6135">
        <f t="shared" si="574"/>
        <v>4897</v>
      </c>
      <c r="AJ6135">
        <f t="shared" si="575"/>
        <v>9432</v>
      </c>
      <c r="AK6135">
        <f t="shared" si="576"/>
        <v>0</v>
      </c>
      <c r="AT6135">
        <v>0</v>
      </c>
      <c r="AU6135">
        <v>0</v>
      </c>
      <c r="AW6135" t="s">
        <v>10546</v>
      </c>
      <c r="AX6135" t="s">
        <v>221</v>
      </c>
    </row>
    <row r="6136" spans="1:60">
      <c r="A6136">
        <v>314627</v>
      </c>
      <c r="B6136">
        <v>25</v>
      </c>
      <c r="C6136" t="s">
        <v>6497</v>
      </c>
      <c r="D6136">
        <v>29</v>
      </c>
      <c r="E6136">
        <v>34</v>
      </c>
      <c r="F6136">
        <v>2012</v>
      </c>
      <c r="G6136">
        <v>11</v>
      </c>
      <c r="H6136">
        <v>9</v>
      </c>
      <c r="J6136">
        <v>144</v>
      </c>
      <c r="P6136" t="str">
        <f t="shared" si="571"/>
        <v>144</v>
      </c>
      <c r="Q6136">
        <v>1</v>
      </c>
      <c r="R6136">
        <v>1</v>
      </c>
      <c r="S6136">
        <v>2</v>
      </c>
      <c r="U6136" t="s">
        <v>44</v>
      </c>
      <c r="V6136">
        <v>1</v>
      </c>
      <c r="W6136" t="str">
        <f t="shared" si="572"/>
        <v>JACKSON, MICHAEL L.</v>
      </c>
      <c r="X6136" t="s">
        <v>10609</v>
      </c>
      <c r="Y6136">
        <v>100</v>
      </c>
      <c r="Z6136">
        <v>100</v>
      </c>
      <c r="AA6136">
        <v>0</v>
      </c>
      <c r="AB6136">
        <v>4897</v>
      </c>
      <c r="AC6136">
        <v>0</v>
      </c>
      <c r="AH6136">
        <f t="shared" si="573"/>
        <v>14329</v>
      </c>
      <c r="AI6136">
        <f t="shared" si="574"/>
        <v>4897</v>
      </c>
      <c r="AJ6136">
        <f t="shared" si="575"/>
        <v>9432</v>
      </c>
      <c r="AK6136">
        <f t="shared" si="576"/>
        <v>0</v>
      </c>
      <c r="AT6136">
        <v>0</v>
      </c>
      <c r="AU6136">
        <v>0</v>
      </c>
      <c r="AW6136" t="s">
        <v>545</v>
      </c>
      <c r="AX6136" t="s">
        <v>657</v>
      </c>
      <c r="AY6136" t="s">
        <v>151</v>
      </c>
    </row>
    <row r="6137" spans="1:60">
      <c r="A6137">
        <v>314629</v>
      </c>
      <c r="B6137">
        <v>25</v>
      </c>
      <c r="C6137" t="s">
        <v>6497</v>
      </c>
      <c r="D6137">
        <v>29</v>
      </c>
      <c r="E6137">
        <v>34</v>
      </c>
      <c r="F6137">
        <v>2012</v>
      </c>
      <c r="G6137">
        <v>11</v>
      </c>
      <c r="H6137">
        <v>9</v>
      </c>
      <c r="J6137">
        <v>145</v>
      </c>
      <c r="P6137" t="str">
        <f t="shared" si="571"/>
        <v>145</v>
      </c>
      <c r="Q6137">
        <v>1</v>
      </c>
      <c r="R6137">
        <v>1</v>
      </c>
      <c r="S6137">
        <v>2</v>
      </c>
      <c r="U6137" t="s">
        <v>44</v>
      </c>
      <c r="V6137">
        <v>1</v>
      </c>
      <c r="W6137" t="str">
        <f t="shared" si="572"/>
        <v>KEENEY, SHELLEY (WHITE)</v>
      </c>
      <c r="X6137" t="s">
        <v>10620</v>
      </c>
      <c r="Y6137">
        <v>200</v>
      </c>
      <c r="Z6137">
        <v>200</v>
      </c>
      <c r="AA6137">
        <v>1</v>
      </c>
      <c r="AB6137">
        <v>12873</v>
      </c>
      <c r="AC6137">
        <v>1</v>
      </c>
      <c r="AH6137">
        <f t="shared" si="573"/>
        <v>12873</v>
      </c>
      <c r="AI6137">
        <f t="shared" si="574"/>
        <v>0</v>
      </c>
      <c r="AJ6137">
        <f t="shared" si="575"/>
        <v>12873</v>
      </c>
      <c r="AK6137">
        <f t="shared" si="576"/>
        <v>0</v>
      </c>
      <c r="AT6137">
        <v>0</v>
      </c>
      <c r="AU6137">
        <v>0</v>
      </c>
      <c r="AW6137" t="s">
        <v>10621</v>
      </c>
      <c r="AX6137" t="s">
        <v>195</v>
      </c>
      <c r="BC6137" t="s">
        <v>749</v>
      </c>
    </row>
    <row r="6138" spans="1:60">
      <c r="A6138">
        <v>314630</v>
      </c>
      <c r="B6138">
        <v>25</v>
      </c>
      <c r="C6138" t="s">
        <v>6497</v>
      </c>
      <c r="D6138">
        <v>29</v>
      </c>
      <c r="E6138">
        <v>34</v>
      </c>
      <c r="F6138">
        <v>2012</v>
      </c>
      <c r="G6138">
        <v>11</v>
      </c>
      <c r="H6138">
        <v>9</v>
      </c>
      <c r="J6138">
        <v>146</v>
      </c>
      <c r="P6138" t="str">
        <f t="shared" si="571"/>
        <v>146</v>
      </c>
      <c r="Q6138">
        <v>1</v>
      </c>
      <c r="R6138">
        <v>1</v>
      </c>
      <c r="S6138">
        <v>2</v>
      </c>
      <c r="U6138" t="s">
        <v>44</v>
      </c>
      <c r="V6138">
        <v>1</v>
      </c>
      <c r="W6138" t="str">
        <f t="shared" si="572"/>
        <v>LICHTENEGGER, DONNA</v>
      </c>
      <c r="X6138" t="s">
        <v>10666</v>
      </c>
      <c r="Y6138">
        <v>200</v>
      </c>
      <c r="Z6138">
        <v>200</v>
      </c>
      <c r="AA6138">
        <v>1</v>
      </c>
      <c r="AB6138">
        <v>16824</v>
      </c>
      <c r="AC6138">
        <v>1</v>
      </c>
      <c r="AH6138">
        <f t="shared" si="573"/>
        <v>16824</v>
      </c>
      <c r="AI6138">
        <f t="shared" si="574"/>
        <v>0</v>
      </c>
      <c r="AJ6138">
        <f t="shared" si="575"/>
        <v>16824</v>
      </c>
      <c r="AK6138">
        <f t="shared" si="576"/>
        <v>0</v>
      </c>
      <c r="AT6138">
        <v>0</v>
      </c>
      <c r="AU6138">
        <v>0</v>
      </c>
      <c r="AW6138" t="s">
        <v>10667</v>
      </c>
      <c r="AX6138" t="s">
        <v>1518</v>
      </c>
    </row>
    <row r="6139" spans="1:60">
      <c r="A6139">
        <v>314631</v>
      </c>
      <c r="B6139">
        <v>25</v>
      </c>
      <c r="C6139" t="s">
        <v>6497</v>
      </c>
      <c r="D6139">
        <v>29</v>
      </c>
      <c r="E6139">
        <v>34</v>
      </c>
      <c r="F6139">
        <v>2012</v>
      </c>
      <c r="G6139">
        <v>11</v>
      </c>
      <c r="H6139">
        <v>9</v>
      </c>
      <c r="J6139">
        <v>147</v>
      </c>
      <c r="P6139" t="str">
        <f t="shared" si="571"/>
        <v>147</v>
      </c>
      <c r="Q6139">
        <v>1</v>
      </c>
      <c r="R6139">
        <v>1</v>
      </c>
      <c r="S6139">
        <v>2</v>
      </c>
      <c r="U6139" t="s">
        <v>44</v>
      </c>
      <c r="V6139">
        <v>1</v>
      </c>
      <c r="W6139" t="str">
        <f t="shared" si="572"/>
        <v>SWAN, KATHY</v>
      </c>
      <c r="X6139" t="s">
        <v>10846</v>
      </c>
      <c r="Y6139">
        <v>200</v>
      </c>
      <c r="Z6139">
        <v>200</v>
      </c>
      <c r="AA6139">
        <v>0</v>
      </c>
      <c r="AB6139">
        <v>12546</v>
      </c>
      <c r="AC6139">
        <v>1</v>
      </c>
      <c r="AH6139">
        <f t="shared" si="573"/>
        <v>12546</v>
      </c>
      <c r="AI6139">
        <f t="shared" si="574"/>
        <v>0</v>
      </c>
      <c r="AJ6139">
        <f t="shared" si="575"/>
        <v>12546</v>
      </c>
      <c r="AK6139">
        <f t="shared" si="576"/>
        <v>0</v>
      </c>
      <c r="AT6139">
        <v>0</v>
      </c>
      <c r="AU6139">
        <v>0</v>
      </c>
      <c r="AW6139" t="s">
        <v>8800</v>
      </c>
      <c r="AX6139" t="s">
        <v>5422</v>
      </c>
    </row>
    <row r="6140" spans="1:60">
      <c r="A6140">
        <v>314633</v>
      </c>
      <c r="B6140">
        <v>25</v>
      </c>
      <c r="C6140" t="s">
        <v>6497</v>
      </c>
      <c r="D6140">
        <v>29</v>
      </c>
      <c r="E6140">
        <v>34</v>
      </c>
      <c r="F6140">
        <v>2012</v>
      </c>
      <c r="G6140">
        <v>11</v>
      </c>
      <c r="H6140">
        <v>9</v>
      </c>
      <c r="J6140">
        <v>148</v>
      </c>
      <c r="P6140" t="str">
        <f t="shared" si="571"/>
        <v>148</v>
      </c>
      <c r="Q6140">
        <v>1</v>
      </c>
      <c r="R6140">
        <v>1</v>
      </c>
      <c r="S6140">
        <v>2</v>
      </c>
      <c r="U6140" t="s">
        <v>44</v>
      </c>
      <c r="V6140">
        <v>1</v>
      </c>
      <c r="W6140" t="str">
        <f t="shared" si="572"/>
        <v>REHDER, HOLLY</v>
      </c>
      <c r="X6140" t="s">
        <v>10757</v>
      </c>
      <c r="Y6140">
        <v>200</v>
      </c>
      <c r="Z6140">
        <v>200</v>
      </c>
      <c r="AA6140">
        <v>0</v>
      </c>
      <c r="AB6140">
        <v>8991</v>
      </c>
      <c r="AC6140">
        <v>1</v>
      </c>
      <c r="AH6140">
        <f t="shared" si="573"/>
        <v>14884</v>
      </c>
      <c r="AI6140">
        <f t="shared" si="574"/>
        <v>5893</v>
      </c>
      <c r="AJ6140">
        <f t="shared" si="575"/>
        <v>8991</v>
      </c>
      <c r="AK6140">
        <f t="shared" si="576"/>
        <v>0</v>
      </c>
      <c r="AT6140">
        <v>0</v>
      </c>
      <c r="AU6140">
        <v>0</v>
      </c>
      <c r="AW6140" t="s">
        <v>10758</v>
      </c>
      <c r="AX6140" t="s">
        <v>1553</v>
      </c>
    </row>
    <row r="6141" spans="1:60">
      <c r="A6141">
        <v>314632</v>
      </c>
      <c r="B6141">
        <v>25</v>
      </c>
      <c r="C6141" t="s">
        <v>6497</v>
      </c>
      <c r="D6141">
        <v>29</v>
      </c>
      <c r="E6141">
        <v>34</v>
      </c>
      <c r="F6141">
        <v>2012</v>
      </c>
      <c r="G6141">
        <v>11</v>
      </c>
      <c r="H6141">
        <v>9</v>
      </c>
      <c r="J6141">
        <v>148</v>
      </c>
      <c r="P6141" t="str">
        <f t="shared" si="571"/>
        <v>148</v>
      </c>
      <c r="Q6141">
        <v>1</v>
      </c>
      <c r="R6141">
        <v>1</v>
      </c>
      <c r="S6141">
        <v>2</v>
      </c>
      <c r="U6141" t="s">
        <v>44</v>
      </c>
      <c r="V6141">
        <v>1</v>
      </c>
      <c r="W6141" t="str">
        <f t="shared" si="572"/>
        <v>ZIEGENHORN, BART</v>
      </c>
      <c r="X6141" t="s">
        <v>10897</v>
      </c>
      <c r="Y6141">
        <v>100</v>
      </c>
      <c r="Z6141">
        <v>100</v>
      </c>
      <c r="AA6141">
        <v>0</v>
      </c>
      <c r="AB6141">
        <v>5893</v>
      </c>
      <c r="AC6141">
        <v>0</v>
      </c>
      <c r="AH6141">
        <f t="shared" si="573"/>
        <v>14884</v>
      </c>
      <c r="AI6141">
        <f t="shared" si="574"/>
        <v>5893</v>
      </c>
      <c r="AJ6141">
        <f t="shared" si="575"/>
        <v>8991</v>
      </c>
      <c r="AK6141">
        <f t="shared" si="576"/>
        <v>0</v>
      </c>
      <c r="AT6141">
        <v>0</v>
      </c>
      <c r="AU6141">
        <v>0</v>
      </c>
      <c r="AW6141" t="s">
        <v>10898</v>
      </c>
      <c r="AX6141" t="s">
        <v>972</v>
      </c>
    </row>
    <row r="6142" spans="1:60">
      <c r="A6142">
        <v>314634</v>
      </c>
      <c r="B6142">
        <v>25</v>
      </c>
      <c r="C6142" t="s">
        <v>6497</v>
      </c>
      <c r="D6142">
        <v>29</v>
      </c>
      <c r="E6142">
        <v>34</v>
      </c>
      <c r="F6142">
        <v>2012</v>
      </c>
      <c r="G6142">
        <v>11</v>
      </c>
      <c r="H6142">
        <v>9</v>
      </c>
      <c r="J6142">
        <v>149</v>
      </c>
      <c r="P6142" t="str">
        <f t="shared" si="571"/>
        <v>149</v>
      </c>
      <c r="Q6142">
        <v>1</v>
      </c>
      <c r="R6142">
        <v>1</v>
      </c>
      <c r="S6142">
        <v>2</v>
      </c>
      <c r="U6142" t="s">
        <v>44</v>
      </c>
      <c r="V6142">
        <v>1</v>
      </c>
      <c r="W6142" t="str">
        <f t="shared" si="572"/>
        <v>BOYD, NEAL E.</v>
      </c>
      <c r="X6142" t="s">
        <v>10464</v>
      </c>
      <c r="Y6142">
        <v>200</v>
      </c>
      <c r="Z6142">
        <v>200</v>
      </c>
      <c r="AA6142">
        <v>0</v>
      </c>
      <c r="AB6142">
        <v>4403</v>
      </c>
      <c r="AC6142">
        <v>0</v>
      </c>
      <c r="AH6142">
        <f t="shared" si="573"/>
        <v>13110</v>
      </c>
      <c r="AI6142">
        <f t="shared" si="574"/>
        <v>8707</v>
      </c>
      <c r="AJ6142">
        <f t="shared" si="575"/>
        <v>4403</v>
      </c>
      <c r="AK6142">
        <f t="shared" si="576"/>
        <v>0</v>
      </c>
      <c r="AT6142">
        <v>0</v>
      </c>
      <c r="AU6142">
        <v>0</v>
      </c>
      <c r="AW6142" t="s">
        <v>3243</v>
      </c>
      <c r="AX6142" t="s">
        <v>129</v>
      </c>
      <c r="AY6142" t="s">
        <v>102</v>
      </c>
    </row>
    <row r="6143" spans="1:60">
      <c r="A6143">
        <v>314635</v>
      </c>
      <c r="B6143">
        <v>25</v>
      </c>
      <c r="C6143" t="s">
        <v>6497</v>
      </c>
      <c r="D6143">
        <v>29</v>
      </c>
      <c r="E6143">
        <v>34</v>
      </c>
      <c r="F6143">
        <v>2012</v>
      </c>
      <c r="G6143">
        <v>11</v>
      </c>
      <c r="H6143">
        <v>9</v>
      </c>
      <c r="J6143">
        <v>149</v>
      </c>
      <c r="P6143" t="str">
        <f t="shared" si="571"/>
        <v>149</v>
      </c>
      <c r="Q6143">
        <v>1</v>
      </c>
      <c r="R6143">
        <v>1</v>
      </c>
      <c r="S6143">
        <v>2</v>
      </c>
      <c r="U6143" t="s">
        <v>44</v>
      </c>
      <c r="V6143">
        <v>1</v>
      </c>
      <c r="W6143" t="str">
        <f t="shared" si="572"/>
        <v>HODGES, STEVE</v>
      </c>
      <c r="X6143" t="s">
        <v>10596</v>
      </c>
      <c r="Y6143">
        <v>100</v>
      </c>
      <c r="Z6143">
        <v>100</v>
      </c>
      <c r="AA6143">
        <v>1</v>
      </c>
      <c r="AB6143">
        <v>8707</v>
      </c>
      <c r="AC6143">
        <v>1</v>
      </c>
      <c r="AH6143">
        <f t="shared" si="573"/>
        <v>13110</v>
      </c>
      <c r="AI6143">
        <f t="shared" si="574"/>
        <v>8707</v>
      </c>
      <c r="AJ6143">
        <f t="shared" si="575"/>
        <v>4403</v>
      </c>
      <c r="AK6143">
        <f t="shared" si="576"/>
        <v>0</v>
      </c>
      <c r="AT6143">
        <v>0</v>
      </c>
      <c r="AU6143">
        <v>0</v>
      </c>
      <c r="AW6143" t="s">
        <v>983</v>
      </c>
      <c r="AX6143" t="s">
        <v>344</v>
      </c>
    </row>
    <row r="6144" spans="1:60">
      <c r="A6144">
        <v>314637</v>
      </c>
      <c r="B6144">
        <v>25</v>
      </c>
      <c r="C6144" t="s">
        <v>6497</v>
      </c>
      <c r="D6144">
        <v>29</v>
      </c>
      <c r="E6144">
        <v>34</v>
      </c>
      <c r="F6144">
        <v>2012</v>
      </c>
      <c r="G6144">
        <v>11</v>
      </c>
      <c r="H6144">
        <v>9</v>
      </c>
      <c r="J6144">
        <v>150</v>
      </c>
      <c r="P6144" t="str">
        <f t="shared" si="571"/>
        <v>150</v>
      </c>
      <c r="Q6144">
        <v>1</v>
      </c>
      <c r="R6144">
        <v>1</v>
      </c>
      <c r="S6144">
        <v>2</v>
      </c>
      <c r="U6144" t="s">
        <v>44</v>
      </c>
      <c r="V6144">
        <v>1</v>
      </c>
      <c r="W6144" t="str">
        <f t="shared" si="572"/>
        <v>HAMPTON, KENT</v>
      </c>
      <c r="X6144" t="s">
        <v>10582</v>
      </c>
      <c r="Y6144">
        <v>200</v>
      </c>
      <c r="Z6144">
        <v>200</v>
      </c>
      <c r="AA6144">
        <v>1</v>
      </c>
      <c r="AB6144">
        <v>5954</v>
      </c>
      <c r="AC6144">
        <v>1</v>
      </c>
      <c r="AH6144">
        <f t="shared" si="573"/>
        <v>11792</v>
      </c>
      <c r="AI6144">
        <f t="shared" si="574"/>
        <v>5838</v>
      </c>
      <c r="AJ6144">
        <f t="shared" si="575"/>
        <v>5954</v>
      </c>
      <c r="AK6144">
        <f t="shared" si="576"/>
        <v>0</v>
      </c>
      <c r="AT6144">
        <v>0</v>
      </c>
      <c r="AU6144">
        <v>0</v>
      </c>
      <c r="AW6144" t="s">
        <v>2520</v>
      </c>
      <c r="AX6144" t="s">
        <v>7076</v>
      </c>
    </row>
    <row r="6145" spans="1:55">
      <c r="A6145">
        <v>314636</v>
      </c>
      <c r="B6145">
        <v>25</v>
      </c>
      <c r="C6145" t="s">
        <v>6497</v>
      </c>
      <c r="D6145">
        <v>29</v>
      </c>
      <c r="E6145">
        <v>34</v>
      </c>
      <c r="F6145">
        <v>2012</v>
      </c>
      <c r="G6145">
        <v>11</v>
      </c>
      <c r="H6145">
        <v>9</v>
      </c>
      <c r="J6145">
        <v>150</v>
      </c>
      <c r="P6145" t="str">
        <f t="shared" si="571"/>
        <v>150</v>
      </c>
      <c r="Q6145">
        <v>1</v>
      </c>
      <c r="R6145">
        <v>1</v>
      </c>
      <c r="S6145">
        <v>2</v>
      </c>
      <c r="U6145" t="s">
        <v>44</v>
      </c>
      <c r="V6145">
        <v>1</v>
      </c>
      <c r="W6145" t="str">
        <f t="shared" si="572"/>
        <v>TODD, THOMAS (TOM)</v>
      </c>
      <c r="X6145" t="s">
        <v>10858</v>
      </c>
      <c r="Y6145">
        <v>100</v>
      </c>
      <c r="Z6145">
        <v>100</v>
      </c>
      <c r="AA6145">
        <v>0</v>
      </c>
      <c r="AB6145">
        <v>5838</v>
      </c>
      <c r="AC6145">
        <v>0</v>
      </c>
      <c r="AH6145">
        <f t="shared" si="573"/>
        <v>11792</v>
      </c>
      <c r="AI6145">
        <f t="shared" si="574"/>
        <v>5838</v>
      </c>
      <c r="AJ6145">
        <f t="shared" si="575"/>
        <v>5954</v>
      </c>
      <c r="AK6145">
        <f t="shared" si="576"/>
        <v>0</v>
      </c>
      <c r="AT6145">
        <v>0</v>
      </c>
      <c r="AU6145">
        <v>0</v>
      </c>
      <c r="AW6145" t="s">
        <v>429</v>
      </c>
      <c r="AX6145" t="s">
        <v>426</v>
      </c>
    </row>
    <row r="6146" spans="1:55">
      <c r="A6146">
        <v>314639</v>
      </c>
      <c r="B6146">
        <v>25</v>
      </c>
      <c r="C6146" t="s">
        <v>6497</v>
      </c>
      <c r="D6146">
        <v>29</v>
      </c>
      <c r="E6146">
        <v>34</v>
      </c>
      <c r="F6146">
        <v>2012</v>
      </c>
      <c r="G6146">
        <v>11</v>
      </c>
      <c r="H6146">
        <v>9</v>
      </c>
      <c r="J6146">
        <v>151</v>
      </c>
      <c r="P6146" t="str">
        <f t="shared" si="571"/>
        <v>151</v>
      </c>
      <c r="Q6146">
        <v>1</v>
      </c>
      <c r="R6146">
        <v>1</v>
      </c>
      <c r="S6146">
        <v>2</v>
      </c>
      <c r="U6146" t="s">
        <v>44</v>
      </c>
      <c r="V6146">
        <v>1</v>
      </c>
      <c r="W6146" t="str">
        <f t="shared" si="572"/>
        <v>FOWLER, DENNIS</v>
      </c>
      <c r="X6146" t="s">
        <v>10549</v>
      </c>
      <c r="Y6146">
        <v>200</v>
      </c>
      <c r="Z6146">
        <v>200</v>
      </c>
      <c r="AA6146">
        <v>0</v>
      </c>
      <c r="AB6146">
        <v>9958</v>
      </c>
      <c r="AC6146">
        <v>1</v>
      </c>
      <c r="AH6146">
        <f t="shared" si="573"/>
        <v>15156</v>
      </c>
      <c r="AI6146">
        <f t="shared" si="574"/>
        <v>5198</v>
      </c>
      <c r="AJ6146">
        <f t="shared" si="575"/>
        <v>9958</v>
      </c>
      <c r="AK6146">
        <f t="shared" si="576"/>
        <v>0</v>
      </c>
      <c r="AT6146">
        <v>0</v>
      </c>
      <c r="AU6146">
        <v>0</v>
      </c>
      <c r="AW6146" t="s">
        <v>7316</v>
      </c>
      <c r="AX6146" t="s">
        <v>519</v>
      </c>
    </row>
    <row r="6147" spans="1:55">
      <c r="A6147">
        <v>314638</v>
      </c>
      <c r="B6147">
        <v>25</v>
      </c>
      <c r="C6147" t="s">
        <v>6497</v>
      </c>
      <c r="D6147">
        <v>29</v>
      </c>
      <c r="E6147">
        <v>34</v>
      </c>
      <c r="F6147">
        <v>2012</v>
      </c>
      <c r="G6147">
        <v>11</v>
      </c>
      <c r="H6147">
        <v>9</v>
      </c>
      <c r="J6147">
        <v>151</v>
      </c>
      <c r="P6147" t="str">
        <f t="shared" si="571"/>
        <v>151</v>
      </c>
      <c r="Q6147">
        <v>1</v>
      </c>
      <c r="R6147">
        <v>1</v>
      </c>
      <c r="S6147">
        <v>2</v>
      </c>
      <c r="U6147" t="s">
        <v>44</v>
      </c>
      <c r="V6147">
        <v>1</v>
      </c>
      <c r="W6147" t="str">
        <f t="shared" si="572"/>
        <v>HOLDER, RYAN WM</v>
      </c>
      <c r="X6147" t="s">
        <v>10598</v>
      </c>
      <c r="Y6147">
        <v>100</v>
      </c>
      <c r="Z6147">
        <v>100</v>
      </c>
      <c r="AA6147">
        <v>0</v>
      </c>
      <c r="AB6147">
        <v>5198</v>
      </c>
      <c r="AC6147">
        <v>0</v>
      </c>
      <c r="AH6147">
        <f t="shared" si="573"/>
        <v>15156</v>
      </c>
      <c r="AI6147">
        <f t="shared" si="574"/>
        <v>5198</v>
      </c>
      <c r="AJ6147">
        <f t="shared" si="575"/>
        <v>9958</v>
      </c>
      <c r="AK6147">
        <f t="shared" si="576"/>
        <v>0</v>
      </c>
      <c r="AT6147">
        <v>0</v>
      </c>
      <c r="AU6147">
        <v>0</v>
      </c>
      <c r="AW6147" t="s">
        <v>3432</v>
      </c>
      <c r="AX6147" t="s">
        <v>2825</v>
      </c>
      <c r="AY6147" t="s">
        <v>9235</v>
      </c>
    </row>
    <row r="6148" spans="1:55">
      <c r="A6148">
        <v>314640</v>
      </c>
      <c r="B6148">
        <v>25</v>
      </c>
      <c r="C6148" t="s">
        <v>6497</v>
      </c>
      <c r="D6148">
        <v>29</v>
      </c>
      <c r="E6148">
        <v>34</v>
      </c>
      <c r="F6148">
        <v>2012</v>
      </c>
      <c r="G6148">
        <v>11</v>
      </c>
      <c r="H6148">
        <v>9</v>
      </c>
      <c r="J6148">
        <v>152</v>
      </c>
      <c r="P6148" t="str">
        <f t="shared" ref="P6148:P6211" si="577">_xlfn.CONCAT(I6148,J6148,K6148,L6148)</f>
        <v>152</v>
      </c>
      <c r="Q6148">
        <v>1</v>
      </c>
      <c r="R6148">
        <v>1</v>
      </c>
      <c r="S6148">
        <v>2</v>
      </c>
      <c r="U6148" t="s">
        <v>44</v>
      </c>
      <c r="V6148">
        <v>1</v>
      </c>
      <c r="W6148" t="str">
        <f t="shared" ref="W6148:W6211" si="578">X6148</f>
        <v>RICHARDSON, TODD</v>
      </c>
      <c r="X6148" t="s">
        <v>10765</v>
      </c>
      <c r="Y6148">
        <v>200</v>
      </c>
      <c r="Z6148">
        <v>200</v>
      </c>
      <c r="AA6148">
        <v>1</v>
      </c>
      <c r="AB6148">
        <v>11572</v>
      </c>
      <c r="AC6148">
        <v>1</v>
      </c>
      <c r="AH6148">
        <f t="shared" ref="AH6148:AH6211" si="579">SUMIFS($AB:$AB,$C:$C,$C6148,$P:$P,$P6148,$F:$F,$F6148,$H:$H,$H6148)</f>
        <v>11572</v>
      </c>
      <c r="AI6148">
        <f t="shared" ref="AI6148:AI6211" si="580">SUMIFS($AB:$AB,$C:$C,$C6148,$P:$P,$P6148,$F:$F,$F6148,$Z:$Z,100,$H:$H,$H6148)</f>
        <v>0</v>
      </c>
      <c r="AJ6148">
        <f t="shared" ref="AJ6148:AJ6211" si="581">SUMIFS($AB:$AB,$C:$C,$C6148,$P:$P,$P6148,$F:$F,$F6148,$Z:$Z,200,$H:$H,$H6148)</f>
        <v>11572</v>
      </c>
      <c r="AK6148">
        <f t="shared" ref="AK6148:AK6211" si="582">SUMIFS($AB:$AB,$C:$C,$C6148,$P:$P,$P6148,$F:$F,$F6148,$Z:$Z,"&lt;&gt;200",$Z:$Z,"&lt;&gt;100",$H:$H,$H6148)</f>
        <v>0</v>
      </c>
      <c r="AT6148">
        <v>0</v>
      </c>
      <c r="AU6148">
        <v>0</v>
      </c>
      <c r="AW6148" t="s">
        <v>3132</v>
      </c>
      <c r="AX6148" t="s">
        <v>429</v>
      </c>
    </row>
    <row r="6149" spans="1:55">
      <c r="A6149">
        <v>314642</v>
      </c>
      <c r="B6149">
        <v>25</v>
      </c>
      <c r="C6149" t="s">
        <v>6497</v>
      </c>
      <c r="D6149">
        <v>29</v>
      </c>
      <c r="E6149">
        <v>34</v>
      </c>
      <c r="F6149">
        <v>2012</v>
      </c>
      <c r="G6149">
        <v>11</v>
      </c>
      <c r="H6149">
        <v>9</v>
      </c>
      <c r="J6149">
        <v>153</v>
      </c>
      <c r="P6149" t="str">
        <f t="shared" si="577"/>
        <v>153</v>
      </c>
      <c r="Q6149">
        <v>1</v>
      </c>
      <c r="R6149">
        <v>1</v>
      </c>
      <c r="S6149">
        <v>2</v>
      </c>
      <c r="U6149" t="s">
        <v>44</v>
      </c>
      <c r="V6149">
        <v>1</v>
      </c>
      <c r="W6149" t="str">
        <f t="shared" si="578"/>
        <v>COOKSON, STEVE</v>
      </c>
      <c r="X6149" t="s">
        <v>10491</v>
      </c>
      <c r="Y6149">
        <v>200</v>
      </c>
      <c r="Z6149">
        <v>200</v>
      </c>
      <c r="AA6149">
        <v>1</v>
      </c>
      <c r="AB6149">
        <v>11464</v>
      </c>
      <c r="AC6149">
        <v>1</v>
      </c>
      <c r="AH6149">
        <f t="shared" si="579"/>
        <v>14403</v>
      </c>
      <c r="AI6149">
        <f t="shared" si="580"/>
        <v>0</v>
      </c>
      <c r="AJ6149">
        <f t="shared" si="581"/>
        <v>11464</v>
      </c>
      <c r="AK6149">
        <f t="shared" si="582"/>
        <v>2939</v>
      </c>
      <c r="AT6149">
        <v>0</v>
      </c>
      <c r="AU6149">
        <v>0</v>
      </c>
      <c r="AW6149" t="s">
        <v>10492</v>
      </c>
      <c r="AX6149" t="s">
        <v>344</v>
      </c>
    </row>
    <row r="6150" spans="1:55">
      <c r="A6150">
        <v>314641</v>
      </c>
      <c r="B6150">
        <v>25</v>
      </c>
      <c r="C6150" t="s">
        <v>6497</v>
      </c>
      <c r="D6150">
        <v>29</v>
      </c>
      <c r="E6150">
        <v>34</v>
      </c>
      <c r="F6150">
        <v>2012</v>
      </c>
      <c r="G6150">
        <v>11</v>
      </c>
      <c r="H6150">
        <v>9</v>
      </c>
      <c r="J6150">
        <v>153</v>
      </c>
      <c r="P6150" t="str">
        <f t="shared" si="577"/>
        <v>153</v>
      </c>
      <c r="Q6150">
        <v>1</v>
      </c>
      <c r="R6150">
        <v>1</v>
      </c>
      <c r="S6150">
        <v>2</v>
      </c>
      <c r="U6150" t="s">
        <v>44</v>
      </c>
      <c r="V6150">
        <v>1</v>
      </c>
      <c r="W6150" t="str">
        <f t="shared" si="578"/>
        <v>JOHNSON, JACK (SKIP)</v>
      </c>
      <c r="X6150" t="s">
        <v>10614</v>
      </c>
      <c r="Y6150">
        <v>328</v>
      </c>
      <c r="Z6150">
        <v>400</v>
      </c>
      <c r="AA6150">
        <v>0</v>
      </c>
      <c r="AB6150">
        <v>2939</v>
      </c>
      <c r="AC6150">
        <v>0</v>
      </c>
      <c r="AH6150">
        <f t="shared" si="579"/>
        <v>14403</v>
      </c>
      <c r="AI6150">
        <f t="shared" si="580"/>
        <v>0</v>
      </c>
      <c r="AJ6150">
        <f t="shared" si="581"/>
        <v>11464</v>
      </c>
      <c r="AK6150">
        <f t="shared" si="582"/>
        <v>2939</v>
      </c>
      <c r="AT6150">
        <v>0</v>
      </c>
      <c r="AU6150">
        <v>0</v>
      </c>
      <c r="AW6150" t="s">
        <v>206</v>
      </c>
      <c r="AX6150" t="s">
        <v>546</v>
      </c>
      <c r="BC6150" t="s">
        <v>829</v>
      </c>
    </row>
    <row r="6151" spans="1:55">
      <c r="A6151">
        <v>314643</v>
      </c>
      <c r="B6151">
        <v>25</v>
      </c>
      <c r="C6151" t="s">
        <v>6497</v>
      </c>
      <c r="D6151">
        <v>29</v>
      </c>
      <c r="E6151">
        <v>34</v>
      </c>
      <c r="F6151">
        <v>2012</v>
      </c>
      <c r="G6151">
        <v>11</v>
      </c>
      <c r="H6151">
        <v>9</v>
      </c>
      <c r="J6151">
        <v>154</v>
      </c>
      <c r="P6151" t="str">
        <f t="shared" si="577"/>
        <v>154</v>
      </c>
      <c r="Q6151">
        <v>1</v>
      </c>
      <c r="R6151">
        <v>1</v>
      </c>
      <c r="S6151">
        <v>2</v>
      </c>
      <c r="U6151" t="s">
        <v>44</v>
      </c>
      <c r="V6151">
        <v>1</v>
      </c>
      <c r="W6151" t="str">
        <f t="shared" si="578"/>
        <v>PENDERGRASS, R. A.</v>
      </c>
      <c r="X6151" t="s">
        <v>10742</v>
      </c>
      <c r="Y6151">
        <v>100</v>
      </c>
      <c r="Z6151">
        <v>100</v>
      </c>
      <c r="AA6151">
        <v>0</v>
      </c>
      <c r="AB6151">
        <v>4570</v>
      </c>
      <c r="AC6151">
        <v>0</v>
      </c>
      <c r="AH6151">
        <f t="shared" si="579"/>
        <v>14520</v>
      </c>
      <c r="AI6151">
        <f t="shared" si="580"/>
        <v>4570</v>
      </c>
      <c r="AJ6151">
        <f t="shared" si="581"/>
        <v>9950</v>
      </c>
      <c r="AK6151">
        <f t="shared" si="582"/>
        <v>0</v>
      </c>
      <c r="AT6151">
        <v>0</v>
      </c>
      <c r="AU6151">
        <v>0</v>
      </c>
      <c r="AW6151" t="s">
        <v>10743</v>
      </c>
      <c r="AX6151" t="s">
        <v>86</v>
      </c>
      <c r="AY6151" t="s">
        <v>64</v>
      </c>
    </row>
    <row r="6152" spans="1:55">
      <c r="A6152">
        <v>314644</v>
      </c>
      <c r="B6152">
        <v>25</v>
      </c>
      <c r="C6152" t="s">
        <v>6497</v>
      </c>
      <c r="D6152">
        <v>29</v>
      </c>
      <c r="E6152">
        <v>34</v>
      </c>
      <c r="F6152">
        <v>2012</v>
      </c>
      <c r="G6152">
        <v>11</v>
      </c>
      <c r="H6152">
        <v>9</v>
      </c>
      <c r="J6152">
        <v>154</v>
      </c>
      <c r="P6152" t="str">
        <f t="shared" si="577"/>
        <v>154</v>
      </c>
      <c r="Q6152">
        <v>1</v>
      </c>
      <c r="R6152">
        <v>1</v>
      </c>
      <c r="S6152">
        <v>2</v>
      </c>
      <c r="U6152" t="s">
        <v>44</v>
      </c>
      <c r="V6152">
        <v>1</v>
      </c>
      <c r="W6152" t="str">
        <f t="shared" si="578"/>
        <v>RHOADS, SHAWN</v>
      </c>
      <c r="X6152" t="s">
        <v>10763</v>
      </c>
      <c r="Y6152">
        <v>200</v>
      </c>
      <c r="Z6152">
        <v>200</v>
      </c>
      <c r="AA6152">
        <v>0</v>
      </c>
      <c r="AB6152">
        <v>9950</v>
      </c>
      <c r="AC6152">
        <v>1</v>
      </c>
      <c r="AH6152">
        <f t="shared" si="579"/>
        <v>14520</v>
      </c>
      <c r="AI6152">
        <f t="shared" si="580"/>
        <v>4570</v>
      </c>
      <c r="AJ6152">
        <f t="shared" si="581"/>
        <v>9950</v>
      </c>
      <c r="AK6152">
        <f t="shared" si="582"/>
        <v>0</v>
      </c>
      <c r="AT6152">
        <v>0</v>
      </c>
      <c r="AU6152">
        <v>0</v>
      </c>
      <c r="AW6152" t="s">
        <v>4499</v>
      </c>
      <c r="AX6152" t="s">
        <v>1762</v>
      </c>
    </row>
    <row r="6153" spans="1:55">
      <c r="A6153">
        <v>314645</v>
      </c>
      <c r="B6153">
        <v>25</v>
      </c>
      <c r="C6153" t="s">
        <v>6497</v>
      </c>
      <c r="D6153">
        <v>29</v>
      </c>
      <c r="E6153">
        <v>34</v>
      </c>
      <c r="F6153">
        <v>2012</v>
      </c>
      <c r="G6153">
        <v>11</v>
      </c>
      <c r="H6153">
        <v>9</v>
      </c>
      <c r="J6153">
        <v>155</v>
      </c>
      <c r="P6153" t="str">
        <f t="shared" si="577"/>
        <v>155</v>
      </c>
      <c r="Q6153">
        <v>1</v>
      </c>
      <c r="R6153">
        <v>1</v>
      </c>
      <c r="S6153">
        <v>2</v>
      </c>
      <c r="U6153" t="s">
        <v>44</v>
      </c>
      <c r="V6153">
        <v>1</v>
      </c>
      <c r="W6153" t="str">
        <f t="shared" si="578"/>
        <v>ROWLAND, LYLE</v>
      </c>
      <c r="X6153" t="s">
        <v>10778</v>
      </c>
      <c r="Y6153">
        <v>200</v>
      </c>
      <c r="Z6153">
        <v>200</v>
      </c>
      <c r="AA6153">
        <v>1</v>
      </c>
      <c r="AB6153">
        <v>13880</v>
      </c>
      <c r="AC6153">
        <v>1</v>
      </c>
      <c r="AH6153">
        <f t="shared" si="579"/>
        <v>13880</v>
      </c>
      <c r="AI6153">
        <f t="shared" si="580"/>
        <v>0</v>
      </c>
      <c r="AJ6153">
        <f t="shared" si="581"/>
        <v>13880</v>
      </c>
      <c r="AK6153">
        <f t="shared" si="582"/>
        <v>0</v>
      </c>
      <c r="AT6153">
        <v>0</v>
      </c>
      <c r="AU6153">
        <v>0</v>
      </c>
      <c r="AW6153" t="s">
        <v>7047</v>
      </c>
      <c r="AX6153" t="s">
        <v>9625</v>
      </c>
    </row>
    <row r="6154" spans="1:55">
      <c r="A6154">
        <v>314646</v>
      </c>
      <c r="B6154">
        <v>25</v>
      </c>
      <c r="C6154" t="s">
        <v>6497</v>
      </c>
      <c r="D6154">
        <v>29</v>
      </c>
      <c r="E6154">
        <v>34</v>
      </c>
      <c r="F6154">
        <v>2012</v>
      </c>
      <c r="G6154">
        <v>11</v>
      </c>
      <c r="H6154">
        <v>9</v>
      </c>
      <c r="J6154">
        <v>156</v>
      </c>
      <c r="P6154" t="str">
        <f t="shared" si="577"/>
        <v>156</v>
      </c>
      <c r="Q6154">
        <v>1</v>
      </c>
      <c r="R6154">
        <v>1</v>
      </c>
      <c r="S6154">
        <v>2</v>
      </c>
      <c r="U6154" t="s">
        <v>44</v>
      </c>
      <c r="V6154">
        <v>1</v>
      </c>
      <c r="W6154" t="str">
        <f t="shared" si="578"/>
        <v>JUSTUS, JEFF</v>
      </c>
      <c r="X6154" t="s">
        <v>10618</v>
      </c>
      <c r="Y6154">
        <v>200</v>
      </c>
      <c r="Z6154">
        <v>200</v>
      </c>
      <c r="AA6154">
        <v>0</v>
      </c>
      <c r="AB6154">
        <v>13072</v>
      </c>
      <c r="AC6154">
        <v>1</v>
      </c>
      <c r="AH6154">
        <f t="shared" si="579"/>
        <v>13072</v>
      </c>
      <c r="AI6154">
        <f t="shared" si="580"/>
        <v>0</v>
      </c>
      <c r="AJ6154">
        <f t="shared" si="581"/>
        <v>13072</v>
      </c>
      <c r="AK6154">
        <f t="shared" si="582"/>
        <v>0</v>
      </c>
      <c r="AT6154">
        <v>0</v>
      </c>
      <c r="AU6154">
        <v>0</v>
      </c>
      <c r="AW6154" t="s">
        <v>10619</v>
      </c>
      <c r="AX6154" t="s">
        <v>452</v>
      </c>
    </row>
    <row r="6155" spans="1:55">
      <c r="A6155">
        <v>314647</v>
      </c>
      <c r="B6155">
        <v>25</v>
      </c>
      <c r="C6155" t="s">
        <v>6497</v>
      </c>
      <c r="D6155">
        <v>29</v>
      </c>
      <c r="E6155">
        <v>34</v>
      </c>
      <c r="F6155">
        <v>2012</v>
      </c>
      <c r="G6155">
        <v>11</v>
      </c>
      <c r="H6155">
        <v>9</v>
      </c>
      <c r="J6155">
        <v>157</v>
      </c>
      <c r="P6155" t="str">
        <f t="shared" si="577"/>
        <v>157</v>
      </c>
      <c r="Q6155">
        <v>1</v>
      </c>
      <c r="R6155">
        <v>1</v>
      </c>
      <c r="S6155">
        <v>2</v>
      </c>
      <c r="U6155" t="s">
        <v>44</v>
      </c>
      <c r="V6155">
        <v>1</v>
      </c>
      <c r="W6155" t="str">
        <f t="shared" si="578"/>
        <v>RUZICKA, DON</v>
      </c>
      <c r="X6155" t="s">
        <v>10784</v>
      </c>
      <c r="Y6155">
        <v>200</v>
      </c>
      <c r="Z6155">
        <v>200</v>
      </c>
      <c r="AA6155">
        <v>1</v>
      </c>
      <c r="AB6155">
        <v>13426</v>
      </c>
      <c r="AC6155">
        <v>1</v>
      </c>
      <c r="AH6155">
        <f t="shared" si="579"/>
        <v>13426</v>
      </c>
      <c r="AI6155">
        <f t="shared" si="580"/>
        <v>0</v>
      </c>
      <c r="AJ6155">
        <f t="shared" si="581"/>
        <v>13426</v>
      </c>
      <c r="AK6155">
        <f t="shared" si="582"/>
        <v>0</v>
      </c>
      <c r="AT6155">
        <v>0</v>
      </c>
      <c r="AU6155">
        <v>0</v>
      </c>
      <c r="AW6155" t="s">
        <v>10785</v>
      </c>
      <c r="AX6155" t="s">
        <v>163</v>
      </c>
    </row>
    <row r="6156" spans="1:55">
      <c r="A6156">
        <v>314648</v>
      </c>
      <c r="B6156">
        <v>25</v>
      </c>
      <c r="C6156" t="s">
        <v>6497</v>
      </c>
      <c r="D6156">
        <v>29</v>
      </c>
      <c r="E6156">
        <v>34</v>
      </c>
      <c r="F6156">
        <v>2012</v>
      </c>
      <c r="G6156">
        <v>11</v>
      </c>
      <c r="H6156">
        <v>9</v>
      </c>
      <c r="J6156">
        <v>158</v>
      </c>
      <c r="P6156" t="str">
        <f t="shared" si="577"/>
        <v>158</v>
      </c>
      <c r="Q6156">
        <v>1</v>
      </c>
      <c r="R6156">
        <v>1</v>
      </c>
      <c r="S6156">
        <v>2</v>
      </c>
      <c r="U6156" t="s">
        <v>44</v>
      </c>
      <c r="V6156">
        <v>1</v>
      </c>
      <c r="W6156" t="str">
        <f t="shared" si="578"/>
        <v>BECK, SUE</v>
      </c>
      <c r="X6156" t="s">
        <v>10454</v>
      </c>
      <c r="Y6156">
        <v>570</v>
      </c>
      <c r="Z6156">
        <v>400</v>
      </c>
      <c r="AA6156">
        <v>0</v>
      </c>
      <c r="AB6156">
        <v>2700</v>
      </c>
      <c r="AC6156">
        <v>0</v>
      </c>
      <c r="AH6156">
        <f t="shared" si="579"/>
        <v>13268</v>
      </c>
      <c r="AI6156">
        <f t="shared" si="580"/>
        <v>0</v>
      </c>
      <c r="AJ6156">
        <f t="shared" si="581"/>
        <v>10568</v>
      </c>
      <c r="AK6156">
        <f t="shared" si="582"/>
        <v>2700</v>
      </c>
      <c r="AT6156">
        <v>0</v>
      </c>
      <c r="AU6156">
        <v>0</v>
      </c>
      <c r="AW6156" t="s">
        <v>7344</v>
      </c>
      <c r="AX6156" t="s">
        <v>1167</v>
      </c>
    </row>
    <row r="6157" spans="1:55">
      <c r="A6157">
        <v>314649</v>
      </c>
      <c r="B6157">
        <v>25</v>
      </c>
      <c r="C6157" t="s">
        <v>6497</v>
      </c>
      <c r="D6157">
        <v>29</v>
      </c>
      <c r="E6157">
        <v>34</v>
      </c>
      <c r="F6157">
        <v>2012</v>
      </c>
      <c r="G6157">
        <v>11</v>
      </c>
      <c r="H6157">
        <v>9</v>
      </c>
      <c r="J6157">
        <v>158</v>
      </c>
      <c r="P6157" t="str">
        <f t="shared" si="577"/>
        <v>158</v>
      </c>
      <c r="Q6157">
        <v>1</v>
      </c>
      <c r="R6157">
        <v>1</v>
      </c>
      <c r="S6157">
        <v>2</v>
      </c>
      <c r="U6157" t="s">
        <v>44</v>
      </c>
      <c r="V6157">
        <v>1</v>
      </c>
      <c r="W6157" t="str">
        <f t="shared" si="578"/>
        <v>FITZPATRICK, SCOTT</v>
      </c>
      <c r="X6157" t="s">
        <v>10544</v>
      </c>
      <c r="Y6157">
        <v>200</v>
      </c>
      <c r="Z6157">
        <v>200</v>
      </c>
      <c r="AA6157">
        <v>0</v>
      </c>
      <c r="AB6157">
        <v>10568</v>
      </c>
      <c r="AC6157">
        <v>1</v>
      </c>
      <c r="AH6157">
        <f t="shared" si="579"/>
        <v>13268</v>
      </c>
      <c r="AI6157">
        <f t="shared" si="580"/>
        <v>0</v>
      </c>
      <c r="AJ6157">
        <f t="shared" si="581"/>
        <v>10568</v>
      </c>
      <c r="AK6157">
        <f t="shared" si="582"/>
        <v>2700</v>
      </c>
      <c r="AT6157">
        <v>0</v>
      </c>
      <c r="AU6157">
        <v>0</v>
      </c>
      <c r="AW6157" t="s">
        <v>7822</v>
      </c>
      <c r="AX6157" t="s">
        <v>213</v>
      </c>
    </row>
    <row r="6158" spans="1:55">
      <c r="A6158">
        <v>314650</v>
      </c>
      <c r="B6158">
        <v>25</v>
      </c>
      <c r="C6158" t="s">
        <v>6497</v>
      </c>
      <c r="D6158">
        <v>29</v>
      </c>
      <c r="E6158">
        <v>34</v>
      </c>
      <c r="F6158">
        <v>2012</v>
      </c>
      <c r="G6158">
        <v>11</v>
      </c>
      <c r="H6158">
        <v>9</v>
      </c>
      <c r="J6158">
        <v>159</v>
      </c>
      <c r="P6158" t="str">
        <f t="shared" si="577"/>
        <v>159</v>
      </c>
      <c r="Q6158">
        <v>1</v>
      </c>
      <c r="R6158">
        <v>1</v>
      </c>
      <c r="S6158">
        <v>2</v>
      </c>
      <c r="U6158" t="s">
        <v>44</v>
      </c>
      <c r="V6158">
        <v>1</v>
      </c>
      <c r="W6158" t="str">
        <f t="shared" si="578"/>
        <v>LANT, BILL</v>
      </c>
      <c r="X6158" t="s">
        <v>10644</v>
      </c>
      <c r="Y6158">
        <v>200</v>
      </c>
      <c r="Z6158">
        <v>200</v>
      </c>
      <c r="AA6158">
        <v>1</v>
      </c>
      <c r="AB6158">
        <v>11340</v>
      </c>
      <c r="AC6158">
        <v>1</v>
      </c>
      <c r="AH6158">
        <f t="shared" si="579"/>
        <v>11340</v>
      </c>
      <c r="AI6158">
        <f t="shared" si="580"/>
        <v>0</v>
      </c>
      <c r="AJ6158">
        <f t="shared" si="581"/>
        <v>11340</v>
      </c>
      <c r="AK6158">
        <f t="shared" si="582"/>
        <v>0</v>
      </c>
      <c r="AT6158">
        <v>0</v>
      </c>
      <c r="AU6158">
        <v>0</v>
      </c>
      <c r="AW6158" t="s">
        <v>10645</v>
      </c>
      <c r="AX6158" t="s">
        <v>331</v>
      </c>
    </row>
    <row r="6159" spans="1:55">
      <c r="A6159">
        <v>314651</v>
      </c>
      <c r="B6159">
        <v>25</v>
      </c>
      <c r="C6159" t="s">
        <v>6497</v>
      </c>
      <c r="D6159">
        <v>29</v>
      </c>
      <c r="E6159">
        <v>34</v>
      </c>
      <c r="F6159">
        <v>2012</v>
      </c>
      <c r="G6159">
        <v>11</v>
      </c>
      <c r="H6159">
        <v>9</v>
      </c>
      <c r="J6159">
        <v>160</v>
      </c>
      <c r="P6159" t="str">
        <f t="shared" si="577"/>
        <v>160</v>
      </c>
      <c r="Q6159">
        <v>1</v>
      </c>
      <c r="R6159">
        <v>1</v>
      </c>
      <c r="S6159">
        <v>2</v>
      </c>
      <c r="U6159" t="s">
        <v>44</v>
      </c>
      <c r="V6159">
        <v>1</v>
      </c>
      <c r="W6159" t="str">
        <f t="shared" si="578"/>
        <v>REIBOLDT, BILL</v>
      </c>
      <c r="X6159" t="s">
        <v>10759</v>
      </c>
      <c r="Y6159">
        <v>200</v>
      </c>
      <c r="Z6159">
        <v>200</v>
      </c>
      <c r="AA6159">
        <v>1</v>
      </c>
      <c r="AB6159">
        <v>14061</v>
      </c>
      <c r="AC6159">
        <v>1</v>
      </c>
      <c r="AH6159">
        <f t="shared" si="579"/>
        <v>14061</v>
      </c>
      <c r="AI6159">
        <f t="shared" si="580"/>
        <v>0</v>
      </c>
      <c r="AJ6159">
        <f t="shared" si="581"/>
        <v>14061</v>
      </c>
      <c r="AK6159">
        <f t="shared" si="582"/>
        <v>0</v>
      </c>
      <c r="AT6159">
        <v>0</v>
      </c>
      <c r="AU6159">
        <v>0</v>
      </c>
      <c r="AW6159" t="s">
        <v>10760</v>
      </c>
      <c r="AX6159" t="s">
        <v>331</v>
      </c>
    </row>
    <row r="6160" spans="1:55">
      <c r="A6160">
        <v>314652</v>
      </c>
      <c r="B6160">
        <v>25</v>
      </c>
      <c r="C6160" t="s">
        <v>6497</v>
      </c>
      <c r="D6160">
        <v>29</v>
      </c>
      <c r="E6160">
        <v>34</v>
      </c>
      <c r="F6160">
        <v>2012</v>
      </c>
      <c r="G6160">
        <v>11</v>
      </c>
      <c r="H6160">
        <v>9</v>
      </c>
      <c r="J6160">
        <v>161</v>
      </c>
      <c r="P6160" t="str">
        <f t="shared" si="577"/>
        <v>161</v>
      </c>
      <c r="Q6160">
        <v>1</v>
      </c>
      <c r="R6160">
        <v>1</v>
      </c>
      <c r="S6160">
        <v>2</v>
      </c>
      <c r="U6160" t="s">
        <v>44</v>
      </c>
      <c r="V6160">
        <v>1</v>
      </c>
      <c r="W6160" t="str">
        <f t="shared" si="578"/>
        <v>WHITE, WILLIAM (BILL)</v>
      </c>
      <c r="X6160" t="s">
        <v>10880</v>
      </c>
      <c r="Y6160">
        <v>200</v>
      </c>
      <c r="Z6160">
        <v>200</v>
      </c>
      <c r="AA6160">
        <v>1</v>
      </c>
      <c r="AB6160">
        <v>11115</v>
      </c>
      <c r="AC6160">
        <v>1</v>
      </c>
      <c r="AH6160">
        <f t="shared" si="579"/>
        <v>11115</v>
      </c>
      <c r="AI6160">
        <f t="shared" si="580"/>
        <v>0</v>
      </c>
      <c r="AJ6160">
        <f t="shared" si="581"/>
        <v>11115</v>
      </c>
      <c r="AK6160">
        <f t="shared" si="582"/>
        <v>0</v>
      </c>
      <c r="AT6160">
        <v>0</v>
      </c>
      <c r="AU6160">
        <v>0</v>
      </c>
      <c r="AW6160" t="s">
        <v>749</v>
      </c>
      <c r="AX6160" t="s">
        <v>341</v>
      </c>
      <c r="BC6160" t="s">
        <v>331</v>
      </c>
    </row>
    <row r="6161" spans="1:51">
      <c r="A6161">
        <v>314653</v>
      </c>
      <c r="B6161">
        <v>25</v>
      </c>
      <c r="C6161" t="s">
        <v>6497</v>
      </c>
      <c r="D6161">
        <v>29</v>
      </c>
      <c r="E6161">
        <v>34</v>
      </c>
      <c r="F6161">
        <v>2012</v>
      </c>
      <c r="G6161">
        <v>11</v>
      </c>
      <c r="H6161">
        <v>9</v>
      </c>
      <c r="J6161">
        <v>162</v>
      </c>
      <c r="P6161" t="str">
        <f t="shared" si="577"/>
        <v>162</v>
      </c>
      <c r="Q6161">
        <v>1</v>
      </c>
      <c r="R6161">
        <v>1</v>
      </c>
      <c r="S6161">
        <v>2</v>
      </c>
      <c r="U6161" t="s">
        <v>44</v>
      </c>
      <c r="V6161">
        <v>1</v>
      </c>
      <c r="W6161" t="str">
        <f t="shared" si="578"/>
        <v>DAVIS, CHARLIE</v>
      </c>
      <c r="X6161" t="s">
        <v>10510</v>
      </c>
      <c r="Y6161">
        <v>200</v>
      </c>
      <c r="Z6161">
        <v>200</v>
      </c>
      <c r="AA6161">
        <v>1</v>
      </c>
      <c r="AB6161">
        <v>12917</v>
      </c>
      <c r="AC6161">
        <v>1</v>
      </c>
      <c r="AH6161">
        <f t="shared" si="579"/>
        <v>12917</v>
      </c>
      <c r="AI6161">
        <f t="shared" si="580"/>
        <v>0</v>
      </c>
      <c r="AJ6161">
        <f t="shared" si="581"/>
        <v>12917</v>
      </c>
      <c r="AK6161">
        <f t="shared" si="582"/>
        <v>0</v>
      </c>
      <c r="AT6161">
        <v>0</v>
      </c>
      <c r="AU6161">
        <v>0</v>
      </c>
      <c r="AW6161" t="s">
        <v>77</v>
      </c>
      <c r="AX6161" t="s">
        <v>848</v>
      </c>
    </row>
    <row r="6162" spans="1:51">
      <c r="A6162">
        <v>314654</v>
      </c>
      <c r="B6162">
        <v>25</v>
      </c>
      <c r="C6162" t="s">
        <v>6497</v>
      </c>
      <c r="D6162">
        <v>29</v>
      </c>
      <c r="E6162">
        <v>34</v>
      </c>
      <c r="F6162">
        <v>2012</v>
      </c>
      <c r="G6162">
        <v>11</v>
      </c>
      <c r="H6162">
        <v>9</v>
      </c>
      <c r="J6162">
        <v>163</v>
      </c>
      <c r="P6162" t="str">
        <f t="shared" si="577"/>
        <v>163</v>
      </c>
      <c r="Q6162">
        <v>1</v>
      </c>
      <c r="R6162">
        <v>1</v>
      </c>
      <c r="S6162">
        <v>2</v>
      </c>
      <c r="U6162" t="s">
        <v>44</v>
      </c>
      <c r="V6162">
        <v>1</v>
      </c>
      <c r="W6162" t="str">
        <f t="shared" si="578"/>
        <v>FLANIGAN, TOM</v>
      </c>
      <c r="X6162" t="s">
        <v>10547</v>
      </c>
      <c r="Y6162">
        <v>200</v>
      </c>
      <c r="Z6162">
        <v>200</v>
      </c>
      <c r="AA6162">
        <v>1</v>
      </c>
      <c r="AB6162">
        <v>12663</v>
      </c>
      <c r="AC6162">
        <v>1</v>
      </c>
      <c r="AH6162">
        <f t="shared" si="579"/>
        <v>12663</v>
      </c>
      <c r="AI6162">
        <f t="shared" si="580"/>
        <v>0</v>
      </c>
      <c r="AJ6162">
        <f t="shared" si="581"/>
        <v>12663</v>
      </c>
      <c r="AK6162">
        <f t="shared" si="582"/>
        <v>0</v>
      </c>
      <c r="AT6162">
        <v>0</v>
      </c>
      <c r="AU6162">
        <v>0</v>
      </c>
      <c r="AW6162" t="s">
        <v>10548</v>
      </c>
      <c r="AX6162" t="s">
        <v>426</v>
      </c>
    </row>
    <row r="6163" spans="1:51">
      <c r="A6163">
        <v>314656</v>
      </c>
      <c r="B6163">
        <v>26</v>
      </c>
      <c r="C6163" t="s">
        <v>10899</v>
      </c>
      <c r="D6163">
        <v>30</v>
      </c>
      <c r="E6163">
        <v>64</v>
      </c>
      <c r="F6163">
        <v>2012</v>
      </c>
      <c r="G6163">
        <v>11</v>
      </c>
      <c r="H6163">
        <v>8</v>
      </c>
      <c r="J6163">
        <v>2</v>
      </c>
      <c r="P6163" t="str">
        <f t="shared" si="577"/>
        <v>2</v>
      </c>
      <c r="Q6163">
        <v>1</v>
      </c>
      <c r="R6163">
        <v>1</v>
      </c>
      <c r="S6163">
        <v>4</v>
      </c>
      <c r="U6163" t="s">
        <v>44</v>
      </c>
      <c r="V6163">
        <v>1</v>
      </c>
      <c r="W6163" t="str">
        <f t="shared" si="578"/>
        <v>BROWN, DEE L.</v>
      </c>
      <c r="X6163" t="s">
        <v>10944</v>
      </c>
      <c r="Y6163">
        <v>200</v>
      </c>
      <c r="Z6163">
        <v>200</v>
      </c>
      <c r="AA6163">
        <v>0</v>
      </c>
      <c r="AB6163">
        <v>5227</v>
      </c>
      <c r="AC6163">
        <v>1</v>
      </c>
      <c r="AH6163">
        <f t="shared" si="579"/>
        <v>9796</v>
      </c>
      <c r="AI6163">
        <f t="shared" si="580"/>
        <v>4569</v>
      </c>
      <c r="AJ6163">
        <f t="shared" si="581"/>
        <v>5227</v>
      </c>
      <c r="AK6163">
        <f t="shared" si="582"/>
        <v>0</v>
      </c>
      <c r="AT6163">
        <v>0</v>
      </c>
      <c r="AU6163">
        <v>0</v>
      </c>
      <c r="AW6163" t="s">
        <v>403</v>
      </c>
      <c r="AX6163" t="s">
        <v>3870</v>
      </c>
      <c r="AY6163" t="s">
        <v>151</v>
      </c>
    </row>
    <row r="6164" spans="1:51">
      <c r="A6164">
        <v>314655</v>
      </c>
      <c r="B6164">
        <v>26</v>
      </c>
      <c r="C6164" t="s">
        <v>10899</v>
      </c>
      <c r="D6164">
        <v>30</v>
      </c>
      <c r="E6164">
        <v>64</v>
      </c>
      <c r="F6164">
        <v>2012</v>
      </c>
      <c r="G6164">
        <v>11</v>
      </c>
      <c r="H6164">
        <v>8</v>
      </c>
      <c r="J6164">
        <v>2</v>
      </c>
      <c r="P6164" t="str">
        <f t="shared" si="577"/>
        <v>2</v>
      </c>
      <c r="Q6164">
        <v>1</v>
      </c>
      <c r="R6164">
        <v>1</v>
      </c>
      <c r="S6164">
        <v>4</v>
      </c>
      <c r="U6164" t="s">
        <v>44</v>
      </c>
      <c r="V6164">
        <v>1</v>
      </c>
      <c r="W6164" t="str">
        <f t="shared" si="578"/>
        <v>FERN, DAVID B.</v>
      </c>
      <c r="X6164" t="s">
        <v>10998</v>
      </c>
      <c r="Y6164">
        <v>100</v>
      </c>
      <c r="Z6164">
        <v>100</v>
      </c>
      <c r="AA6164">
        <v>0</v>
      </c>
      <c r="AB6164">
        <v>4569</v>
      </c>
      <c r="AC6164">
        <v>0</v>
      </c>
      <c r="AH6164">
        <f t="shared" si="579"/>
        <v>9796</v>
      </c>
      <c r="AI6164">
        <f t="shared" si="580"/>
        <v>4569</v>
      </c>
      <c r="AJ6164">
        <f t="shared" si="581"/>
        <v>5227</v>
      </c>
      <c r="AK6164">
        <f t="shared" si="582"/>
        <v>0</v>
      </c>
      <c r="AT6164">
        <v>0</v>
      </c>
      <c r="AU6164">
        <v>0</v>
      </c>
      <c r="AW6164" t="s">
        <v>10999</v>
      </c>
      <c r="AX6164" t="s">
        <v>160</v>
      </c>
      <c r="AY6164" t="s">
        <v>68</v>
      </c>
    </row>
    <row r="6165" spans="1:51">
      <c r="A6165">
        <v>314657</v>
      </c>
      <c r="B6165">
        <v>26</v>
      </c>
      <c r="C6165" t="s">
        <v>10899</v>
      </c>
      <c r="D6165">
        <v>30</v>
      </c>
      <c r="E6165">
        <v>64</v>
      </c>
      <c r="F6165">
        <v>2012</v>
      </c>
      <c r="G6165">
        <v>11</v>
      </c>
      <c r="H6165">
        <v>8</v>
      </c>
      <c r="J6165">
        <v>3</v>
      </c>
      <c r="P6165" t="str">
        <f t="shared" si="577"/>
        <v>3</v>
      </c>
      <c r="Q6165">
        <v>1</v>
      </c>
      <c r="R6165">
        <v>1</v>
      </c>
      <c r="S6165">
        <v>4</v>
      </c>
      <c r="U6165" t="s">
        <v>44</v>
      </c>
      <c r="V6165">
        <v>1</v>
      </c>
      <c r="W6165" t="str">
        <f t="shared" si="578"/>
        <v>HANSON, SHANNON</v>
      </c>
      <c r="X6165" t="s">
        <v>11042</v>
      </c>
      <c r="Y6165">
        <v>100</v>
      </c>
      <c r="Z6165">
        <v>100</v>
      </c>
      <c r="AA6165">
        <v>0</v>
      </c>
      <c r="AB6165">
        <v>3737</v>
      </c>
      <c r="AC6165">
        <v>0</v>
      </c>
      <c r="AH6165">
        <f t="shared" si="579"/>
        <v>12371</v>
      </c>
      <c r="AI6165">
        <f t="shared" si="580"/>
        <v>3737</v>
      </c>
      <c r="AJ6165">
        <f t="shared" si="581"/>
        <v>8634</v>
      </c>
      <c r="AK6165">
        <f t="shared" si="582"/>
        <v>0</v>
      </c>
      <c r="AT6165">
        <v>0</v>
      </c>
      <c r="AU6165">
        <v>0</v>
      </c>
      <c r="AW6165" t="s">
        <v>5629</v>
      </c>
      <c r="AX6165" t="s">
        <v>1431</v>
      </c>
      <c r="AY6165" t="s">
        <v>103</v>
      </c>
    </row>
    <row r="6166" spans="1:51">
      <c r="A6166">
        <v>314658</v>
      </c>
      <c r="B6166">
        <v>26</v>
      </c>
      <c r="C6166" t="s">
        <v>10899</v>
      </c>
      <c r="D6166">
        <v>30</v>
      </c>
      <c r="E6166">
        <v>64</v>
      </c>
      <c r="F6166">
        <v>2012</v>
      </c>
      <c r="G6166">
        <v>11</v>
      </c>
      <c r="H6166">
        <v>8</v>
      </c>
      <c r="J6166">
        <v>3</v>
      </c>
      <c r="P6166" t="str">
        <f t="shared" si="577"/>
        <v>3</v>
      </c>
      <c r="Q6166">
        <v>1</v>
      </c>
      <c r="R6166">
        <v>1</v>
      </c>
      <c r="S6166">
        <v>4</v>
      </c>
      <c r="U6166" t="s">
        <v>44</v>
      </c>
      <c r="V6166">
        <v>1</v>
      </c>
      <c r="W6166" t="str">
        <f t="shared" si="578"/>
        <v>TUTVEDT, BRUCE</v>
      </c>
      <c r="X6166" t="s">
        <v>11252</v>
      </c>
      <c r="Y6166">
        <v>200</v>
      </c>
      <c r="Z6166">
        <v>200</v>
      </c>
      <c r="AA6166">
        <v>1</v>
      </c>
      <c r="AB6166">
        <v>8634</v>
      </c>
      <c r="AC6166">
        <v>1</v>
      </c>
      <c r="AH6166">
        <f t="shared" si="579"/>
        <v>12371</v>
      </c>
      <c r="AI6166">
        <f t="shared" si="580"/>
        <v>3737</v>
      </c>
      <c r="AJ6166">
        <f t="shared" si="581"/>
        <v>8634</v>
      </c>
      <c r="AK6166">
        <f t="shared" si="582"/>
        <v>0</v>
      </c>
      <c r="AT6166">
        <v>0</v>
      </c>
      <c r="AU6166">
        <v>0</v>
      </c>
      <c r="AW6166" t="s">
        <v>11253</v>
      </c>
      <c r="AX6166" t="s">
        <v>747</v>
      </c>
    </row>
    <row r="6167" spans="1:51">
      <c r="A6167">
        <v>314659</v>
      </c>
      <c r="B6167">
        <v>26</v>
      </c>
      <c r="C6167" t="s">
        <v>10899</v>
      </c>
      <c r="D6167">
        <v>30</v>
      </c>
      <c r="E6167">
        <v>64</v>
      </c>
      <c r="F6167">
        <v>2012</v>
      </c>
      <c r="G6167">
        <v>11</v>
      </c>
      <c r="H6167">
        <v>8</v>
      </c>
      <c r="J6167">
        <v>6</v>
      </c>
      <c r="P6167" t="str">
        <f t="shared" si="577"/>
        <v>6</v>
      </c>
      <c r="Q6167">
        <v>1</v>
      </c>
      <c r="R6167">
        <v>1</v>
      </c>
      <c r="S6167">
        <v>4</v>
      </c>
      <c r="U6167" t="s">
        <v>44</v>
      </c>
      <c r="V6167">
        <v>1</v>
      </c>
      <c r="W6167" t="str">
        <f t="shared" si="578"/>
        <v>LINDSEY, NANCY</v>
      </c>
      <c r="X6167" t="s">
        <v>11101</v>
      </c>
      <c r="Y6167">
        <v>100</v>
      </c>
      <c r="Z6167">
        <v>100</v>
      </c>
      <c r="AA6167">
        <v>0</v>
      </c>
      <c r="AB6167">
        <v>4201</v>
      </c>
      <c r="AC6167">
        <v>0</v>
      </c>
      <c r="AH6167">
        <f t="shared" si="579"/>
        <v>9780</v>
      </c>
      <c r="AI6167">
        <f t="shared" si="580"/>
        <v>4201</v>
      </c>
      <c r="AJ6167">
        <f t="shared" si="581"/>
        <v>5579</v>
      </c>
      <c r="AK6167">
        <f t="shared" si="582"/>
        <v>0</v>
      </c>
      <c r="AT6167">
        <v>0</v>
      </c>
      <c r="AU6167">
        <v>0</v>
      </c>
      <c r="AW6167" t="s">
        <v>190</v>
      </c>
      <c r="AX6167" t="s">
        <v>384</v>
      </c>
    </row>
    <row r="6168" spans="1:51">
      <c r="A6168">
        <v>314660</v>
      </c>
      <c r="B6168">
        <v>26</v>
      </c>
      <c r="C6168" t="s">
        <v>10899</v>
      </c>
      <c r="D6168">
        <v>30</v>
      </c>
      <c r="E6168">
        <v>64</v>
      </c>
      <c r="F6168">
        <v>2012</v>
      </c>
      <c r="G6168">
        <v>11</v>
      </c>
      <c r="H6168">
        <v>8</v>
      </c>
      <c r="J6168">
        <v>6</v>
      </c>
      <c r="P6168" t="str">
        <f t="shared" si="577"/>
        <v>6</v>
      </c>
      <c r="Q6168">
        <v>1</v>
      </c>
      <c r="R6168">
        <v>1</v>
      </c>
      <c r="S6168">
        <v>4</v>
      </c>
      <c r="U6168" t="s">
        <v>44</v>
      </c>
      <c r="V6168">
        <v>1</v>
      </c>
      <c r="W6168" t="str">
        <f t="shared" si="578"/>
        <v>TAYLOR, JANNA</v>
      </c>
      <c r="X6168" t="s">
        <v>11247</v>
      </c>
      <c r="Y6168">
        <v>200</v>
      </c>
      <c r="Z6168">
        <v>200</v>
      </c>
      <c r="AA6168">
        <v>0</v>
      </c>
      <c r="AB6168">
        <v>5579</v>
      </c>
      <c r="AC6168">
        <v>1</v>
      </c>
      <c r="AH6168">
        <f t="shared" si="579"/>
        <v>9780</v>
      </c>
      <c r="AI6168">
        <f t="shared" si="580"/>
        <v>4201</v>
      </c>
      <c r="AJ6168">
        <f t="shared" si="581"/>
        <v>5579</v>
      </c>
      <c r="AK6168">
        <f t="shared" si="582"/>
        <v>0</v>
      </c>
      <c r="AT6168">
        <v>0</v>
      </c>
      <c r="AU6168">
        <v>0</v>
      </c>
      <c r="AW6168" t="s">
        <v>706</v>
      </c>
      <c r="AX6168" t="s">
        <v>11248</v>
      </c>
    </row>
    <row r="6169" spans="1:51">
      <c r="A6169">
        <v>314663</v>
      </c>
      <c r="B6169">
        <v>26</v>
      </c>
      <c r="C6169" t="s">
        <v>10899</v>
      </c>
      <c r="D6169">
        <v>30</v>
      </c>
      <c r="E6169">
        <v>64</v>
      </c>
      <c r="F6169">
        <v>2012</v>
      </c>
      <c r="G6169">
        <v>11</v>
      </c>
      <c r="H6169">
        <v>8</v>
      </c>
      <c r="J6169">
        <v>7</v>
      </c>
      <c r="P6169" t="str">
        <f t="shared" si="577"/>
        <v>7</v>
      </c>
      <c r="Q6169">
        <v>1</v>
      </c>
      <c r="R6169">
        <v>1</v>
      </c>
      <c r="S6169">
        <v>4</v>
      </c>
      <c r="U6169" t="s">
        <v>44</v>
      </c>
      <c r="V6169">
        <v>1</v>
      </c>
      <c r="W6169" t="str">
        <f t="shared" si="578"/>
        <v>FIELDER, JENNIFER</v>
      </c>
      <c r="X6169" t="s">
        <v>11003</v>
      </c>
      <c r="Y6169">
        <v>200</v>
      </c>
      <c r="Z6169">
        <v>200</v>
      </c>
      <c r="AA6169">
        <v>0</v>
      </c>
      <c r="AB6169">
        <v>5736</v>
      </c>
      <c r="AC6169">
        <v>1</v>
      </c>
      <c r="AH6169">
        <f t="shared" si="579"/>
        <v>10197</v>
      </c>
      <c r="AI6169">
        <f t="shared" si="580"/>
        <v>3682</v>
      </c>
      <c r="AJ6169">
        <f t="shared" si="581"/>
        <v>5736</v>
      </c>
      <c r="AK6169">
        <f t="shared" si="582"/>
        <v>779</v>
      </c>
      <c r="AT6169">
        <v>0</v>
      </c>
      <c r="AU6169">
        <v>0</v>
      </c>
      <c r="AW6169" t="s">
        <v>11004</v>
      </c>
      <c r="AX6169" t="s">
        <v>1589</v>
      </c>
    </row>
    <row r="6170" spans="1:51">
      <c r="A6170">
        <v>314661</v>
      </c>
      <c r="B6170">
        <v>26</v>
      </c>
      <c r="C6170" t="s">
        <v>10899</v>
      </c>
      <c r="D6170">
        <v>30</v>
      </c>
      <c r="E6170">
        <v>64</v>
      </c>
      <c r="F6170">
        <v>2012</v>
      </c>
      <c r="G6170">
        <v>11</v>
      </c>
      <c r="H6170">
        <v>8</v>
      </c>
      <c r="J6170">
        <v>7</v>
      </c>
      <c r="P6170" t="str">
        <f t="shared" si="577"/>
        <v>7</v>
      </c>
      <c r="Q6170">
        <v>1</v>
      </c>
      <c r="R6170">
        <v>1</v>
      </c>
      <c r="S6170">
        <v>4</v>
      </c>
      <c r="U6170" t="s">
        <v>44</v>
      </c>
      <c r="V6170">
        <v>1</v>
      </c>
      <c r="W6170" t="str">
        <f t="shared" si="578"/>
        <v>MARSHALL, JOHN</v>
      </c>
      <c r="X6170" t="s">
        <v>11121</v>
      </c>
      <c r="Y6170">
        <v>1735</v>
      </c>
      <c r="Z6170">
        <v>400</v>
      </c>
      <c r="AA6170">
        <v>0</v>
      </c>
      <c r="AB6170">
        <v>779</v>
      </c>
      <c r="AC6170">
        <v>0</v>
      </c>
      <c r="AH6170">
        <f t="shared" si="579"/>
        <v>10197</v>
      </c>
      <c r="AI6170">
        <f t="shared" si="580"/>
        <v>3682</v>
      </c>
      <c r="AJ6170">
        <f t="shared" si="581"/>
        <v>5736</v>
      </c>
      <c r="AK6170">
        <f t="shared" si="582"/>
        <v>779</v>
      </c>
      <c r="AT6170">
        <v>0</v>
      </c>
      <c r="AU6170">
        <v>0</v>
      </c>
      <c r="AW6170" t="s">
        <v>1248</v>
      </c>
      <c r="AX6170" t="s">
        <v>67</v>
      </c>
    </row>
    <row r="6171" spans="1:51">
      <c r="A6171">
        <v>314662</v>
      </c>
      <c r="B6171">
        <v>26</v>
      </c>
      <c r="C6171" t="s">
        <v>10899</v>
      </c>
      <c r="D6171">
        <v>30</v>
      </c>
      <c r="E6171">
        <v>64</v>
      </c>
      <c r="F6171">
        <v>2012</v>
      </c>
      <c r="G6171">
        <v>11</v>
      </c>
      <c r="H6171">
        <v>8</v>
      </c>
      <c r="J6171">
        <v>7</v>
      </c>
      <c r="P6171" t="str">
        <f t="shared" si="577"/>
        <v>7</v>
      </c>
      <c r="Q6171">
        <v>1</v>
      </c>
      <c r="R6171">
        <v>1</v>
      </c>
      <c r="S6171">
        <v>4</v>
      </c>
      <c r="U6171" t="s">
        <v>44</v>
      </c>
      <c r="V6171">
        <v>1</v>
      </c>
      <c r="W6171" t="str">
        <f t="shared" si="578"/>
        <v>SHEETS, MARK</v>
      </c>
      <c r="X6171" t="s">
        <v>11223</v>
      </c>
      <c r="Y6171">
        <v>100</v>
      </c>
      <c r="Z6171">
        <v>100</v>
      </c>
      <c r="AA6171">
        <v>0</v>
      </c>
      <c r="AB6171">
        <v>3682</v>
      </c>
      <c r="AC6171">
        <v>0</v>
      </c>
      <c r="AH6171">
        <f t="shared" si="579"/>
        <v>10197</v>
      </c>
      <c r="AI6171">
        <f t="shared" si="580"/>
        <v>3682</v>
      </c>
      <c r="AJ6171">
        <f t="shared" si="581"/>
        <v>5736</v>
      </c>
      <c r="AK6171">
        <f t="shared" si="582"/>
        <v>779</v>
      </c>
      <c r="AT6171">
        <v>0</v>
      </c>
      <c r="AU6171">
        <v>0</v>
      </c>
      <c r="AW6171" t="s">
        <v>6231</v>
      </c>
      <c r="AX6171" t="s">
        <v>276</v>
      </c>
    </row>
    <row r="6172" spans="1:51">
      <c r="A6172">
        <v>314665</v>
      </c>
      <c r="B6172">
        <v>26</v>
      </c>
      <c r="C6172" t="s">
        <v>10899</v>
      </c>
      <c r="D6172">
        <v>30</v>
      </c>
      <c r="E6172">
        <v>64</v>
      </c>
      <c r="F6172">
        <v>2012</v>
      </c>
      <c r="G6172">
        <v>11</v>
      </c>
      <c r="H6172">
        <v>8</v>
      </c>
      <c r="J6172">
        <v>9</v>
      </c>
      <c r="P6172" t="str">
        <f t="shared" si="577"/>
        <v>9</v>
      </c>
      <c r="Q6172">
        <v>1</v>
      </c>
      <c r="R6172">
        <v>1</v>
      </c>
      <c r="S6172">
        <v>4</v>
      </c>
      <c r="U6172" t="s">
        <v>44</v>
      </c>
      <c r="V6172">
        <v>1</v>
      </c>
      <c r="W6172" t="str">
        <f t="shared" si="578"/>
        <v>RIPLEY, RICK</v>
      </c>
      <c r="X6172" t="s">
        <v>11198</v>
      </c>
      <c r="Y6172">
        <v>200</v>
      </c>
      <c r="Z6172">
        <v>200</v>
      </c>
      <c r="AA6172">
        <v>1</v>
      </c>
      <c r="AB6172">
        <v>6251</v>
      </c>
      <c r="AC6172">
        <v>1</v>
      </c>
      <c r="AH6172">
        <f t="shared" si="579"/>
        <v>9073</v>
      </c>
      <c r="AI6172">
        <f t="shared" si="580"/>
        <v>2822</v>
      </c>
      <c r="AJ6172">
        <f t="shared" si="581"/>
        <v>6251</v>
      </c>
      <c r="AK6172">
        <f t="shared" si="582"/>
        <v>0</v>
      </c>
      <c r="AT6172">
        <v>0</v>
      </c>
      <c r="AU6172">
        <v>0</v>
      </c>
      <c r="AW6172" t="s">
        <v>11199</v>
      </c>
      <c r="AX6172" t="s">
        <v>516</v>
      </c>
    </row>
    <row r="6173" spans="1:51">
      <c r="A6173">
        <v>314664</v>
      </c>
      <c r="B6173">
        <v>26</v>
      </c>
      <c r="C6173" t="s">
        <v>10899</v>
      </c>
      <c r="D6173">
        <v>30</v>
      </c>
      <c r="E6173">
        <v>64</v>
      </c>
      <c r="F6173">
        <v>2012</v>
      </c>
      <c r="G6173">
        <v>11</v>
      </c>
      <c r="H6173">
        <v>8</v>
      </c>
      <c r="J6173">
        <v>9</v>
      </c>
      <c r="P6173" t="str">
        <f t="shared" si="577"/>
        <v>9</v>
      </c>
      <c r="Q6173">
        <v>1</v>
      </c>
      <c r="R6173">
        <v>1</v>
      </c>
      <c r="S6173">
        <v>4</v>
      </c>
      <c r="U6173" t="s">
        <v>44</v>
      </c>
      <c r="V6173">
        <v>1</v>
      </c>
      <c r="W6173" t="str">
        <f t="shared" si="578"/>
        <v>SZABO, RON</v>
      </c>
      <c r="X6173" t="s">
        <v>11244</v>
      </c>
      <c r="Y6173">
        <v>100</v>
      </c>
      <c r="Z6173">
        <v>100</v>
      </c>
      <c r="AA6173">
        <v>0</v>
      </c>
      <c r="AB6173">
        <v>2822</v>
      </c>
      <c r="AC6173">
        <v>0</v>
      </c>
      <c r="AH6173">
        <f t="shared" si="579"/>
        <v>9073</v>
      </c>
      <c r="AI6173">
        <f t="shared" si="580"/>
        <v>2822</v>
      </c>
      <c r="AJ6173">
        <f t="shared" si="581"/>
        <v>6251</v>
      </c>
      <c r="AK6173">
        <f t="shared" si="582"/>
        <v>0</v>
      </c>
      <c r="AT6173">
        <v>0</v>
      </c>
      <c r="AU6173">
        <v>0</v>
      </c>
      <c r="AW6173" t="s">
        <v>2158</v>
      </c>
      <c r="AX6173" t="s">
        <v>82</v>
      </c>
    </row>
    <row r="6174" spans="1:51">
      <c r="A6174">
        <v>314667</v>
      </c>
      <c r="B6174">
        <v>26</v>
      </c>
      <c r="C6174" t="s">
        <v>10899</v>
      </c>
      <c r="D6174">
        <v>30</v>
      </c>
      <c r="E6174">
        <v>64</v>
      </c>
      <c r="F6174">
        <v>2012</v>
      </c>
      <c r="G6174">
        <v>11</v>
      </c>
      <c r="H6174">
        <v>8</v>
      </c>
      <c r="J6174">
        <v>10</v>
      </c>
      <c r="P6174" t="str">
        <f t="shared" si="577"/>
        <v>10</v>
      </c>
      <c r="Q6174">
        <v>1</v>
      </c>
      <c r="R6174">
        <v>1</v>
      </c>
      <c r="S6174">
        <v>4</v>
      </c>
      <c r="U6174" t="s">
        <v>44</v>
      </c>
      <c r="V6174">
        <v>1</v>
      </c>
      <c r="W6174" t="str">
        <f t="shared" si="578"/>
        <v>HAMLETT, BRADLEY MAXON</v>
      </c>
      <c r="X6174" t="s">
        <v>11038</v>
      </c>
      <c r="Y6174">
        <v>100</v>
      </c>
      <c r="Z6174">
        <v>100</v>
      </c>
      <c r="AA6174">
        <v>1</v>
      </c>
      <c r="AB6174">
        <v>4078</v>
      </c>
      <c r="AC6174">
        <v>1</v>
      </c>
      <c r="AH6174">
        <f t="shared" si="579"/>
        <v>7985</v>
      </c>
      <c r="AI6174">
        <f t="shared" si="580"/>
        <v>4078</v>
      </c>
      <c r="AJ6174">
        <f t="shared" si="581"/>
        <v>3907</v>
      </c>
      <c r="AK6174">
        <f t="shared" si="582"/>
        <v>0</v>
      </c>
      <c r="AT6174">
        <v>0</v>
      </c>
      <c r="AU6174">
        <v>0</v>
      </c>
      <c r="AW6174" t="s">
        <v>11039</v>
      </c>
      <c r="AX6174" t="s">
        <v>3165</v>
      </c>
    </row>
    <row r="6175" spans="1:51">
      <c r="A6175">
        <v>314666</v>
      </c>
      <c r="B6175">
        <v>26</v>
      </c>
      <c r="C6175" t="s">
        <v>10899</v>
      </c>
      <c r="D6175">
        <v>30</v>
      </c>
      <c r="E6175">
        <v>64</v>
      </c>
      <c r="F6175">
        <v>2012</v>
      </c>
      <c r="G6175">
        <v>11</v>
      </c>
      <c r="H6175">
        <v>8</v>
      </c>
      <c r="J6175">
        <v>10</v>
      </c>
      <c r="P6175" t="str">
        <f t="shared" si="577"/>
        <v>10</v>
      </c>
      <c r="Q6175">
        <v>1</v>
      </c>
      <c r="R6175">
        <v>1</v>
      </c>
      <c r="S6175">
        <v>4</v>
      </c>
      <c r="U6175" t="s">
        <v>44</v>
      </c>
      <c r="V6175">
        <v>1</v>
      </c>
      <c r="W6175" t="str">
        <f t="shared" si="578"/>
        <v>MCKAMEY, WENDY</v>
      </c>
      <c r="X6175" t="s">
        <v>11135</v>
      </c>
      <c r="Y6175">
        <v>200</v>
      </c>
      <c r="Z6175">
        <v>200</v>
      </c>
      <c r="AA6175">
        <v>0</v>
      </c>
      <c r="AB6175">
        <v>3907</v>
      </c>
      <c r="AC6175">
        <v>0</v>
      </c>
      <c r="AH6175">
        <f t="shared" si="579"/>
        <v>7985</v>
      </c>
      <c r="AI6175">
        <f t="shared" si="580"/>
        <v>4078</v>
      </c>
      <c r="AJ6175">
        <f t="shared" si="581"/>
        <v>3907</v>
      </c>
      <c r="AK6175">
        <f t="shared" si="582"/>
        <v>0</v>
      </c>
      <c r="AT6175">
        <v>0</v>
      </c>
      <c r="AU6175">
        <v>0</v>
      </c>
      <c r="AW6175" t="s">
        <v>11136</v>
      </c>
      <c r="AX6175" t="s">
        <v>2917</v>
      </c>
    </row>
    <row r="6176" spans="1:51">
      <c r="A6176">
        <v>314668</v>
      </c>
      <c r="B6176">
        <v>26</v>
      </c>
      <c r="C6176" t="s">
        <v>10899</v>
      </c>
      <c r="D6176">
        <v>30</v>
      </c>
      <c r="E6176">
        <v>64</v>
      </c>
      <c r="F6176">
        <v>2012</v>
      </c>
      <c r="G6176">
        <v>11</v>
      </c>
      <c r="H6176">
        <v>8</v>
      </c>
      <c r="J6176">
        <v>16</v>
      </c>
      <c r="P6176" t="str">
        <f t="shared" si="577"/>
        <v>16</v>
      </c>
      <c r="Q6176">
        <v>1</v>
      </c>
      <c r="R6176">
        <v>1</v>
      </c>
      <c r="S6176">
        <v>4</v>
      </c>
      <c r="U6176" t="s">
        <v>44</v>
      </c>
      <c r="V6176">
        <v>1</v>
      </c>
      <c r="W6176" t="str">
        <f t="shared" si="578"/>
        <v>BOY, JONATHAN WINDY</v>
      </c>
      <c r="X6176" t="s">
        <v>10930</v>
      </c>
      <c r="Y6176">
        <v>100</v>
      </c>
      <c r="Z6176">
        <v>100</v>
      </c>
      <c r="AA6176">
        <v>0</v>
      </c>
      <c r="AB6176">
        <v>4658</v>
      </c>
      <c r="AC6176">
        <v>1</v>
      </c>
      <c r="AH6176">
        <f t="shared" si="579"/>
        <v>4658</v>
      </c>
      <c r="AI6176">
        <f t="shared" si="580"/>
        <v>4658</v>
      </c>
      <c r="AJ6176">
        <f t="shared" si="581"/>
        <v>0</v>
      </c>
      <c r="AK6176">
        <f t="shared" si="582"/>
        <v>0</v>
      </c>
      <c r="AT6176">
        <v>0</v>
      </c>
      <c r="AU6176">
        <v>0</v>
      </c>
      <c r="AW6176" t="s">
        <v>10931</v>
      </c>
      <c r="AX6176" t="s">
        <v>569</v>
      </c>
      <c r="AY6176" t="s">
        <v>10932</v>
      </c>
    </row>
    <row r="6177" spans="1:56">
      <c r="A6177">
        <v>314670</v>
      </c>
      <c r="B6177">
        <v>26</v>
      </c>
      <c r="C6177" t="s">
        <v>10899</v>
      </c>
      <c r="D6177">
        <v>30</v>
      </c>
      <c r="E6177">
        <v>64</v>
      </c>
      <c r="F6177">
        <v>2012</v>
      </c>
      <c r="G6177">
        <v>11</v>
      </c>
      <c r="H6177">
        <v>8</v>
      </c>
      <c r="J6177">
        <v>17</v>
      </c>
      <c r="P6177" t="str">
        <f t="shared" si="577"/>
        <v>17</v>
      </c>
      <c r="Q6177">
        <v>1</v>
      </c>
      <c r="R6177">
        <v>1</v>
      </c>
      <c r="S6177">
        <v>2</v>
      </c>
      <c r="U6177" t="s">
        <v>1717</v>
      </c>
      <c r="V6177">
        <v>0</v>
      </c>
      <c r="W6177" t="str">
        <f t="shared" si="578"/>
        <v>JERGESON, GREG</v>
      </c>
      <c r="X6177" t="s">
        <v>11068</v>
      </c>
      <c r="Y6177">
        <v>100</v>
      </c>
      <c r="Z6177">
        <v>100</v>
      </c>
      <c r="AA6177">
        <v>0</v>
      </c>
      <c r="AB6177">
        <v>3823</v>
      </c>
      <c r="AC6177">
        <v>1</v>
      </c>
      <c r="AH6177">
        <f t="shared" si="579"/>
        <v>7214</v>
      </c>
      <c r="AI6177">
        <f t="shared" si="580"/>
        <v>3823</v>
      </c>
      <c r="AJ6177">
        <f t="shared" si="581"/>
        <v>3391</v>
      </c>
      <c r="AK6177">
        <f t="shared" si="582"/>
        <v>0</v>
      </c>
      <c r="AT6177">
        <v>0</v>
      </c>
      <c r="AU6177">
        <v>0</v>
      </c>
      <c r="AW6177" t="s">
        <v>11069</v>
      </c>
      <c r="AX6177" t="s">
        <v>492</v>
      </c>
    </row>
    <row r="6178" spans="1:56">
      <c r="A6178">
        <v>314669</v>
      </c>
      <c r="B6178">
        <v>26</v>
      </c>
      <c r="C6178" t="s">
        <v>10899</v>
      </c>
      <c r="D6178">
        <v>30</v>
      </c>
      <c r="E6178">
        <v>64</v>
      </c>
      <c r="F6178">
        <v>2012</v>
      </c>
      <c r="G6178">
        <v>11</v>
      </c>
      <c r="H6178">
        <v>8</v>
      </c>
      <c r="J6178">
        <v>17</v>
      </c>
      <c r="P6178" t="str">
        <f t="shared" si="577"/>
        <v>17</v>
      </c>
      <c r="Q6178">
        <v>1</v>
      </c>
      <c r="R6178">
        <v>1</v>
      </c>
      <c r="S6178">
        <v>2</v>
      </c>
      <c r="U6178" t="s">
        <v>1717</v>
      </c>
      <c r="V6178">
        <v>0</v>
      </c>
      <c r="W6178" t="str">
        <f t="shared" si="578"/>
        <v>RICHMAN, DON</v>
      </c>
      <c r="X6178" t="s">
        <v>11196</v>
      </c>
      <c r="Y6178">
        <v>200</v>
      </c>
      <c r="Z6178">
        <v>200</v>
      </c>
      <c r="AA6178">
        <v>0</v>
      </c>
      <c r="AB6178">
        <v>3391</v>
      </c>
      <c r="AC6178">
        <v>0</v>
      </c>
      <c r="AH6178">
        <f t="shared" si="579"/>
        <v>7214</v>
      </c>
      <c r="AI6178">
        <f t="shared" si="580"/>
        <v>3823</v>
      </c>
      <c r="AJ6178">
        <f t="shared" si="581"/>
        <v>3391</v>
      </c>
      <c r="AK6178">
        <f t="shared" si="582"/>
        <v>0</v>
      </c>
      <c r="AT6178">
        <v>0</v>
      </c>
      <c r="AU6178">
        <v>0</v>
      </c>
      <c r="AW6178" t="s">
        <v>11197</v>
      </c>
      <c r="AX6178" t="s">
        <v>163</v>
      </c>
    </row>
    <row r="6179" spans="1:56">
      <c r="A6179">
        <v>314672</v>
      </c>
      <c r="B6179">
        <v>26</v>
      </c>
      <c r="C6179" t="s">
        <v>10899</v>
      </c>
      <c r="D6179">
        <v>30</v>
      </c>
      <c r="E6179">
        <v>64</v>
      </c>
      <c r="F6179">
        <v>2012</v>
      </c>
      <c r="G6179">
        <v>11</v>
      </c>
      <c r="H6179">
        <v>8</v>
      </c>
      <c r="J6179">
        <v>18</v>
      </c>
      <c r="P6179" t="str">
        <f t="shared" si="577"/>
        <v>18</v>
      </c>
      <c r="Q6179">
        <v>1</v>
      </c>
      <c r="R6179">
        <v>1</v>
      </c>
      <c r="S6179">
        <v>4</v>
      </c>
      <c r="U6179" t="s">
        <v>44</v>
      </c>
      <c r="V6179">
        <v>1</v>
      </c>
      <c r="W6179" t="str">
        <f t="shared" si="578"/>
        <v>BRENDEN, JOHN</v>
      </c>
      <c r="X6179" t="s">
        <v>10935</v>
      </c>
      <c r="Y6179">
        <v>200</v>
      </c>
      <c r="Z6179">
        <v>200</v>
      </c>
      <c r="AA6179">
        <v>1</v>
      </c>
      <c r="AB6179">
        <v>5476</v>
      </c>
      <c r="AC6179">
        <v>1</v>
      </c>
      <c r="AH6179">
        <f t="shared" si="579"/>
        <v>9048</v>
      </c>
      <c r="AI6179">
        <f t="shared" si="580"/>
        <v>3572</v>
      </c>
      <c r="AJ6179">
        <f t="shared" si="581"/>
        <v>5476</v>
      </c>
      <c r="AK6179">
        <f t="shared" si="582"/>
        <v>0</v>
      </c>
      <c r="AT6179">
        <v>0</v>
      </c>
      <c r="AU6179">
        <v>0</v>
      </c>
      <c r="AW6179" t="s">
        <v>9381</v>
      </c>
      <c r="AX6179" t="s">
        <v>67</v>
      </c>
    </row>
    <row r="6180" spans="1:56">
      <c r="A6180">
        <v>314671</v>
      </c>
      <c r="B6180">
        <v>26</v>
      </c>
      <c r="C6180" t="s">
        <v>10899</v>
      </c>
      <c r="D6180">
        <v>30</v>
      </c>
      <c r="E6180">
        <v>64</v>
      </c>
      <c r="F6180">
        <v>2012</v>
      </c>
      <c r="G6180">
        <v>11</v>
      </c>
      <c r="H6180">
        <v>8</v>
      </c>
      <c r="J6180">
        <v>18</v>
      </c>
      <c r="P6180" t="str">
        <f t="shared" si="577"/>
        <v>18</v>
      </c>
      <c r="Q6180">
        <v>1</v>
      </c>
      <c r="R6180">
        <v>1</v>
      </c>
      <c r="S6180">
        <v>4</v>
      </c>
      <c r="U6180" t="s">
        <v>44</v>
      </c>
      <c r="V6180">
        <v>1</v>
      </c>
      <c r="W6180" t="str">
        <f t="shared" si="578"/>
        <v>FRENCH, JULIE E.</v>
      </c>
      <c r="X6180" t="s">
        <v>11012</v>
      </c>
      <c r="Y6180">
        <v>100</v>
      </c>
      <c r="Z6180">
        <v>100</v>
      </c>
      <c r="AA6180">
        <v>0</v>
      </c>
      <c r="AB6180">
        <v>3572</v>
      </c>
      <c r="AC6180">
        <v>0</v>
      </c>
      <c r="AH6180">
        <f t="shared" si="579"/>
        <v>9048</v>
      </c>
      <c r="AI6180">
        <f t="shared" si="580"/>
        <v>3572</v>
      </c>
      <c r="AJ6180">
        <f t="shared" si="581"/>
        <v>5476</v>
      </c>
      <c r="AK6180">
        <f t="shared" si="582"/>
        <v>0</v>
      </c>
      <c r="AT6180">
        <v>0</v>
      </c>
      <c r="AU6180">
        <v>0</v>
      </c>
      <c r="AW6180" t="s">
        <v>132</v>
      </c>
      <c r="AX6180" t="s">
        <v>1427</v>
      </c>
      <c r="AY6180" t="s">
        <v>102</v>
      </c>
    </row>
    <row r="6181" spans="1:56">
      <c r="A6181">
        <v>314673</v>
      </c>
      <c r="B6181">
        <v>26</v>
      </c>
      <c r="C6181" t="s">
        <v>10899</v>
      </c>
      <c r="D6181">
        <v>30</v>
      </c>
      <c r="E6181">
        <v>64</v>
      </c>
      <c r="F6181">
        <v>2012</v>
      </c>
      <c r="G6181">
        <v>11</v>
      </c>
      <c r="H6181">
        <v>8</v>
      </c>
      <c r="J6181">
        <v>19</v>
      </c>
      <c r="P6181" t="str">
        <f t="shared" si="577"/>
        <v>19</v>
      </c>
      <c r="Q6181">
        <v>1</v>
      </c>
      <c r="R6181">
        <v>1</v>
      </c>
      <c r="S6181">
        <v>4</v>
      </c>
      <c r="U6181" t="s">
        <v>44</v>
      </c>
      <c r="V6181">
        <v>1</v>
      </c>
      <c r="W6181" t="str">
        <f t="shared" si="578"/>
        <v>LAKE, FRED</v>
      </c>
      <c r="X6181" t="s">
        <v>11085</v>
      </c>
      <c r="Y6181">
        <v>100</v>
      </c>
      <c r="Z6181">
        <v>100</v>
      </c>
      <c r="AA6181">
        <v>0</v>
      </c>
      <c r="AB6181">
        <v>2842</v>
      </c>
      <c r="AC6181">
        <v>0</v>
      </c>
      <c r="AH6181">
        <f t="shared" si="579"/>
        <v>8771</v>
      </c>
      <c r="AI6181">
        <f t="shared" si="580"/>
        <v>2842</v>
      </c>
      <c r="AJ6181">
        <f t="shared" si="581"/>
        <v>5929</v>
      </c>
      <c r="AK6181">
        <f t="shared" si="582"/>
        <v>0</v>
      </c>
      <c r="AT6181">
        <v>0</v>
      </c>
      <c r="AU6181">
        <v>0</v>
      </c>
      <c r="AW6181" t="s">
        <v>3602</v>
      </c>
      <c r="AX6181" t="s">
        <v>110</v>
      </c>
    </row>
    <row r="6182" spans="1:56">
      <c r="A6182">
        <v>314674</v>
      </c>
      <c r="B6182">
        <v>26</v>
      </c>
      <c r="C6182" t="s">
        <v>10899</v>
      </c>
      <c r="D6182">
        <v>30</v>
      </c>
      <c r="E6182">
        <v>64</v>
      </c>
      <c r="F6182">
        <v>2012</v>
      </c>
      <c r="G6182">
        <v>11</v>
      </c>
      <c r="H6182">
        <v>8</v>
      </c>
      <c r="J6182">
        <v>19</v>
      </c>
      <c r="P6182" t="str">
        <f t="shared" si="577"/>
        <v>19</v>
      </c>
      <c r="Q6182">
        <v>1</v>
      </c>
      <c r="R6182">
        <v>1</v>
      </c>
      <c r="S6182">
        <v>4</v>
      </c>
      <c r="U6182" t="s">
        <v>44</v>
      </c>
      <c r="V6182">
        <v>1</v>
      </c>
      <c r="W6182" t="str">
        <f t="shared" si="578"/>
        <v>ROSENDALE, MATTHEW M. SR.</v>
      </c>
      <c r="X6182" t="s">
        <v>11201</v>
      </c>
      <c r="Y6182">
        <v>200</v>
      </c>
      <c r="Z6182">
        <v>200</v>
      </c>
      <c r="AA6182">
        <v>0</v>
      </c>
      <c r="AB6182">
        <v>5929</v>
      </c>
      <c r="AC6182">
        <v>1</v>
      </c>
      <c r="AH6182">
        <f t="shared" si="579"/>
        <v>8771</v>
      </c>
      <c r="AI6182">
        <f t="shared" si="580"/>
        <v>2842</v>
      </c>
      <c r="AJ6182">
        <f t="shared" si="581"/>
        <v>5929</v>
      </c>
      <c r="AK6182">
        <f t="shared" si="582"/>
        <v>0</v>
      </c>
      <c r="AT6182">
        <v>0</v>
      </c>
      <c r="AU6182">
        <v>0</v>
      </c>
      <c r="AW6182" t="s">
        <v>11202</v>
      </c>
      <c r="AX6182" t="s">
        <v>423</v>
      </c>
      <c r="AY6182" t="s">
        <v>63</v>
      </c>
      <c r="BD6182" t="s">
        <v>1023</v>
      </c>
    </row>
    <row r="6183" spans="1:56">
      <c r="A6183">
        <v>314675</v>
      </c>
      <c r="B6183">
        <v>26</v>
      </c>
      <c r="C6183" t="s">
        <v>10899</v>
      </c>
      <c r="D6183">
        <v>30</v>
      </c>
      <c r="E6183">
        <v>64</v>
      </c>
      <c r="F6183">
        <v>2012</v>
      </c>
      <c r="G6183">
        <v>11</v>
      </c>
      <c r="H6183">
        <v>8</v>
      </c>
      <c r="J6183">
        <v>21</v>
      </c>
      <c r="P6183" t="str">
        <f t="shared" si="577"/>
        <v>21</v>
      </c>
      <c r="Q6183">
        <v>1</v>
      </c>
      <c r="R6183">
        <v>1</v>
      </c>
      <c r="S6183">
        <v>4</v>
      </c>
      <c r="U6183" t="s">
        <v>44</v>
      </c>
      <c r="V6183">
        <v>1</v>
      </c>
      <c r="W6183" t="str">
        <f t="shared" si="578"/>
        <v>PEREGOY, SHARON STEWART</v>
      </c>
      <c r="X6183" t="s">
        <v>11175</v>
      </c>
      <c r="Y6183">
        <v>100</v>
      </c>
      <c r="Z6183">
        <v>100</v>
      </c>
      <c r="AA6183">
        <v>0</v>
      </c>
      <c r="AB6183">
        <v>4502</v>
      </c>
      <c r="AC6183">
        <v>1</v>
      </c>
      <c r="AH6183">
        <f t="shared" si="579"/>
        <v>4502</v>
      </c>
      <c r="AI6183">
        <f t="shared" si="580"/>
        <v>4502</v>
      </c>
      <c r="AJ6183">
        <f t="shared" si="581"/>
        <v>0</v>
      </c>
      <c r="AK6183">
        <f t="shared" si="582"/>
        <v>0</v>
      </c>
      <c r="AT6183">
        <v>0</v>
      </c>
      <c r="AU6183">
        <v>0</v>
      </c>
      <c r="AW6183" t="s">
        <v>11176</v>
      </c>
      <c r="AX6183" t="s">
        <v>1250</v>
      </c>
      <c r="AY6183" t="s">
        <v>3693</v>
      </c>
    </row>
    <row r="6184" spans="1:56">
      <c r="A6184">
        <v>314677</v>
      </c>
      <c r="B6184">
        <v>26</v>
      </c>
      <c r="C6184" t="s">
        <v>10899</v>
      </c>
      <c r="D6184">
        <v>30</v>
      </c>
      <c r="E6184">
        <v>64</v>
      </c>
      <c r="F6184">
        <v>2012</v>
      </c>
      <c r="G6184">
        <v>11</v>
      </c>
      <c r="H6184">
        <v>8</v>
      </c>
      <c r="J6184">
        <v>22</v>
      </c>
      <c r="P6184" t="str">
        <f t="shared" si="577"/>
        <v>22</v>
      </c>
      <c r="Q6184">
        <v>1</v>
      </c>
      <c r="R6184">
        <v>1</v>
      </c>
      <c r="S6184">
        <v>4</v>
      </c>
      <c r="U6184" t="s">
        <v>44</v>
      </c>
      <c r="V6184">
        <v>1</v>
      </c>
      <c r="W6184" t="str">
        <f t="shared" si="578"/>
        <v>BROWN, TAYLOR</v>
      </c>
      <c r="X6184" t="s">
        <v>10945</v>
      </c>
      <c r="Y6184">
        <v>200</v>
      </c>
      <c r="Z6184">
        <v>200</v>
      </c>
      <c r="AA6184">
        <v>1</v>
      </c>
      <c r="AB6184">
        <v>6187</v>
      </c>
      <c r="AC6184">
        <v>1</v>
      </c>
      <c r="AH6184">
        <f t="shared" si="579"/>
        <v>8735</v>
      </c>
      <c r="AI6184">
        <f t="shared" si="580"/>
        <v>2548</v>
      </c>
      <c r="AJ6184">
        <f t="shared" si="581"/>
        <v>6187</v>
      </c>
      <c r="AK6184">
        <f t="shared" si="582"/>
        <v>0</v>
      </c>
      <c r="AT6184">
        <v>0</v>
      </c>
      <c r="AU6184">
        <v>0</v>
      </c>
      <c r="AW6184" t="s">
        <v>403</v>
      </c>
      <c r="AX6184" t="s">
        <v>706</v>
      </c>
    </row>
    <row r="6185" spans="1:56">
      <c r="A6185">
        <v>314676</v>
      </c>
      <c r="B6185">
        <v>26</v>
      </c>
      <c r="C6185" t="s">
        <v>10899</v>
      </c>
      <c r="D6185">
        <v>30</v>
      </c>
      <c r="E6185">
        <v>64</v>
      </c>
      <c r="F6185">
        <v>2012</v>
      </c>
      <c r="G6185">
        <v>11</v>
      </c>
      <c r="H6185">
        <v>8</v>
      </c>
      <c r="J6185">
        <v>22</v>
      </c>
      <c r="P6185" t="str">
        <f t="shared" si="577"/>
        <v>22</v>
      </c>
      <c r="Q6185">
        <v>1</v>
      </c>
      <c r="R6185">
        <v>1</v>
      </c>
      <c r="S6185">
        <v>4</v>
      </c>
      <c r="U6185" t="s">
        <v>44</v>
      </c>
      <c r="V6185">
        <v>1</v>
      </c>
      <c r="W6185" t="str">
        <f t="shared" si="578"/>
        <v>DAHLMAN, JEAN LEMIRE</v>
      </c>
      <c r="X6185" t="s">
        <v>10973</v>
      </c>
      <c r="Y6185">
        <v>100</v>
      </c>
      <c r="Z6185">
        <v>100</v>
      </c>
      <c r="AA6185">
        <v>0</v>
      </c>
      <c r="AB6185">
        <v>2548</v>
      </c>
      <c r="AC6185">
        <v>0</v>
      </c>
      <c r="AH6185">
        <f t="shared" si="579"/>
        <v>8735</v>
      </c>
      <c r="AI6185">
        <f t="shared" si="580"/>
        <v>2548</v>
      </c>
      <c r="AJ6185">
        <f t="shared" si="581"/>
        <v>6187</v>
      </c>
      <c r="AK6185">
        <f t="shared" si="582"/>
        <v>0</v>
      </c>
      <c r="AT6185">
        <v>0</v>
      </c>
      <c r="AU6185">
        <v>0</v>
      </c>
      <c r="AW6185" t="s">
        <v>10974</v>
      </c>
      <c r="AX6185" t="s">
        <v>1015</v>
      </c>
      <c r="AY6185" t="s">
        <v>10975</v>
      </c>
    </row>
    <row r="6186" spans="1:56">
      <c r="A6186">
        <v>314678</v>
      </c>
      <c r="B6186">
        <v>26</v>
      </c>
      <c r="C6186" t="s">
        <v>10899</v>
      </c>
      <c r="D6186">
        <v>30</v>
      </c>
      <c r="E6186">
        <v>64</v>
      </c>
      <c r="F6186">
        <v>2012</v>
      </c>
      <c r="G6186">
        <v>11</v>
      </c>
      <c r="H6186">
        <v>8</v>
      </c>
      <c r="J6186">
        <v>24</v>
      </c>
      <c r="P6186" t="str">
        <f t="shared" si="577"/>
        <v>24</v>
      </c>
      <c r="Q6186">
        <v>1</v>
      </c>
      <c r="R6186">
        <v>1</v>
      </c>
      <c r="S6186">
        <v>4</v>
      </c>
      <c r="U6186" t="s">
        <v>44</v>
      </c>
      <c r="V6186">
        <v>1</v>
      </c>
      <c r="W6186" t="str">
        <f t="shared" si="578"/>
        <v>GRINDE, WANDA</v>
      </c>
      <c r="X6186" t="s">
        <v>11025</v>
      </c>
      <c r="Y6186">
        <v>100</v>
      </c>
      <c r="Z6186">
        <v>100</v>
      </c>
      <c r="AA6186">
        <v>0</v>
      </c>
      <c r="AB6186">
        <v>4368</v>
      </c>
      <c r="AC6186">
        <v>0</v>
      </c>
      <c r="AH6186">
        <f t="shared" si="579"/>
        <v>9015</v>
      </c>
      <c r="AI6186">
        <f t="shared" si="580"/>
        <v>4368</v>
      </c>
      <c r="AJ6186">
        <f t="shared" si="581"/>
        <v>4647</v>
      </c>
      <c r="AK6186">
        <f t="shared" si="582"/>
        <v>0</v>
      </c>
      <c r="AT6186">
        <v>0</v>
      </c>
      <c r="AU6186">
        <v>0</v>
      </c>
      <c r="AW6186" t="s">
        <v>11026</v>
      </c>
      <c r="AX6186" t="s">
        <v>6921</v>
      </c>
    </row>
    <row r="6187" spans="1:56">
      <c r="A6187">
        <v>314679</v>
      </c>
      <c r="B6187">
        <v>26</v>
      </c>
      <c r="C6187" t="s">
        <v>10899</v>
      </c>
      <c r="D6187">
        <v>30</v>
      </c>
      <c r="E6187">
        <v>64</v>
      </c>
      <c r="F6187">
        <v>2012</v>
      </c>
      <c r="G6187">
        <v>11</v>
      </c>
      <c r="H6187">
        <v>8</v>
      </c>
      <c r="J6187">
        <v>24</v>
      </c>
      <c r="P6187" t="str">
        <f t="shared" si="577"/>
        <v>24</v>
      </c>
      <c r="Q6187">
        <v>1</v>
      </c>
      <c r="R6187">
        <v>1</v>
      </c>
      <c r="S6187">
        <v>4</v>
      </c>
      <c r="U6187" t="s">
        <v>44</v>
      </c>
      <c r="V6187">
        <v>1</v>
      </c>
      <c r="W6187" t="str">
        <f t="shared" si="578"/>
        <v>WEBB, ROGER</v>
      </c>
      <c r="X6187" t="s">
        <v>11269</v>
      </c>
      <c r="Y6187">
        <v>200</v>
      </c>
      <c r="Z6187">
        <v>200</v>
      </c>
      <c r="AA6187">
        <v>0</v>
      </c>
      <c r="AB6187">
        <v>4647</v>
      </c>
      <c r="AC6187">
        <v>1</v>
      </c>
      <c r="AH6187">
        <f t="shared" si="579"/>
        <v>9015</v>
      </c>
      <c r="AI6187">
        <f t="shared" si="580"/>
        <v>4368</v>
      </c>
      <c r="AJ6187">
        <f t="shared" si="581"/>
        <v>4647</v>
      </c>
      <c r="AK6187">
        <f t="shared" si="582"/>
        <v>0</v>
      </c>
      <c r="AT6187">
        <v>0</v>
      </c>
      <c r="AU6187">
        <v>0</v>
      </c>
      <c r="AW6187" t="s">
        <v>4641</v>
      </c>
      <c r="AX6187" t="s">
        <v>871</v>
      </c>
    </row>
    <row r="6188" spans="1:56">
      <c r="A6188">
        <v>314681</v>
      </c>
      <c r="B6188">
        <v>26</v>
      </c>
      <c r="C6188" t="s">
        <v>10899</v>
      </c>
      <c r="D6188">
        <v>30</v>
      </c>
      <c r="E6188">
        <v>64</v>
      </c>
      <c r="F6188">
        <v>2012</v>
      </c>
      <c r="G6188">
        <v>11</v>
      </c>
      <c r="H6188">
        <v>8</v>
      </c>
      <c r="J6188">
        <v>26</v>
      </c>
      <c r="P6188" t="str">
        <f t="shared" si="577"/>
        <v>26</v>
      </c>
      <c r="Q6188">
        <v>1</v>
      </c>
      <c r="R6188">
        <v>1</v>
      </c>
      <c r="S6188">
        <v>4</v>
      </c>
      <c r="U6188" t="s">
        <v>44</v>
      </c>
      <c r="V6188">
        <v>1</v>
      </c>
      <c r="W6188" t="str">
        <f t="shared" si="578"/>
        <v>DRISCOLL, ROBYN</v>
      </c>
      <c r="X6188" t="s">
        <v>10980</v>
      </c>
      <c r="Y6188">
        <v>100</v>
      </c>
      <c r="Z6188">
        <v>100</v>
      </c>
      <c r="AA6188">
        <v>0</v>
      </c>
      <c r="AB6188">
        <v>3679</v>
      </c>
      <c r="AC6188">
        <v>1</v>
      </c>
      <c r="AH6188">
        <f t="shared" si="579"/>
        <v>6271</v>
      </c>
      <c r="AI6188">
        <f t="shared" si="580"/>
        <v>3679</v>
      </c>
      <c r="AJ6188">
        <f t="shared" si="581"/>
        <v>2592</v>
      </c>
      <c r="AK6188">
        <f t="shared" si="582"/>
        <v>0</v>
      </c>
      <c r="AT6188">
        <v>0</v>
      </c>
      <c r="AU6188">
        <v>0</v>
      </c>
      <c r="AW6188" t="s">
        <v>2422</v>
      </c>
      <c r="AX6188" t="s">
        <v>5147</v>
      </c>
    </row>
    <row r="6189" spans="1:56">
      <c r="A6189">
        <v>314680</v>
      </c>
      <c r="B6189">
        <v>26</v>
      </c>
      <c r="C6189" t="s">
        <v>10899</v>
      </c>
      <c r="D6189">
        <v>30</v>
      </c>
      <c r="E6189">
        <v>64</v>
      </c>
      <c r="F6189">
        <v>2012</v>
      </c>
      <c r="G6189">
        <v>11</v>
      </c>
      <c r="H6189">
        <v>8</v>
      </c>
      <c r="J6189">
        <v>26</v>
      </c>
      <c r="P6189" t="str">
        <f t="shared" si="577"/>
        <v>26</v>
      </c>
      <c r="Q6189">
        <v>1</v>
      </c>
      <c r="R6189">
        <v>1</v>
      </c>
      <c r="S6189">
        <v>4</v>
      </c>
      <c r="U6189" t="s">
        <v>44</v>
      </c>
      <c r="V6189">
        <v>1</v>
      </c>
      <c r="W6189" t="str">
        <f t="shared" si="578"/>
        <v>LONG, MALCOLM (MACK)</v>
      </c>
      <c r="X6189" t="s">
        <v>11104</v>
      </c>
      <c r="Y6189">
        <v>200</v>
      </c>
      <c r="Z6189">
        <v>200</v>
      </c>
      <c r="AA6189">
        <v>0</v>
      </c>
      <c r="AB6189">
        <v>2592</v>
      </c>
      <c r="AC6189">
        <v>0</v>
      </c>
      <c r="AH6189">
        <f t="shared" si="579"/>
        <v>6271</v>
      </c>
      <c r="AI6189">
        <f t="shared" si="580"/>
        <v>3679</v>
      </c>
      <c r="AJ6189">
        <f t="shared" si="581"/>
        <v>2592</v>
      </c>
      <c r="AK6189">
        <f t="shared" si="582"/>
        <v>0</v>
      </c>
      <c r="AT6189">
        <v>0</v>
      </c>
      <c r="AU6189">
        <v>0</v>
      </c>
      <c r="AW6189" t="s">
        <v>1978</v>
      </c>
      <c r="AX6189" t="s">
        <v>11105</v>
      </c>
      <c r="BC6189" t="s">
        <v>4010</v>
      </c>
    </row>
    <row r="6190" spans="1:56">
      <c r="A6190">
        <v>314683</v>
      </c>
      <c r="B6190">
        <v>26</v>
      </c>
      <c r="C6190" t="s">
        <v>10899</v>
      </c>
      <c r="D6190">
        <v>30</v>
      </c>
      <c r="E6190">
        <v>64</v>
      </c>
      <c r="F6190">
        <v>2012</v>
      </c>
      <c r="G6190">
        <v>11</v>
      </c>
      <c r="H6190">
        <v>8</v>
      </c>
      <c r="J6190">
        <v>27</v>
      </c>
      <c r="P6190" t="str">
        <f t="shared" si="577"/>
        <v>27</v>
      </c>
      <c r="Q6190">
        <v>1</v>
      </c>
      <c r="R6190">
        <v>1</v>
      </c>
      <c r="S6190">
        <v>4</v>
      </c>
      <c r="U6190" t="s">
        <v>44</v>
      </c>
      <c r="V6190">
        <v>1</v>
      </c>
      <c r="W6190" t="str">
        <f t="shared" si="578"/>
        <v>ARNTZEN, ELSIE</v>
      </c>
      <c r="X6190" t="s">
        <v>10906</v>
      </c>
      <c r="Y6190">
        <v>200</v>
      </c>
      <c r="Z6190">
        <v>200</v>
      </c>
      <c r="AA6190">
        <v>0</v>
      </c>
      <c r="AB6190">
        <v>3414</v>
      </c>
      <c r="AC6190">
        <v>1</v>
      </c>
      <c r="AH6190">
        <f t="shared" si="579"/>
        <v>6639</v>
      </c>
      <c r="AI6190">
        <f t="shared" si="580"/>
        <v>3225</v>
      </c>
      <c r="AJ6190">
        <f t="shared" si="581"/>
        <v>3414</v>
      </c>
      <c r="AK6190">
        <f t="shared" si="582"/>
        <v>0</v>
      </c>
      <c r="AT6190">
        <v>0</v>
      </c>
      <c r="AU6190">
        <v>0</v>
      </c>
      <c r="AW6190" t="s">
        <v>10907</v>
      </c>
      <c r="AX6190" t="s">
        <v>10908</v>
      </c>
    </row>
    <row r="6191" spans="1:56">
      <c r="A6191">
        <v>314682</v>
      </c>
      <c r="B6191">
        <v>26</v>
      </c>
      <c r="C6191" t="s">
        <v>10899</v>
      </c>
      <c r="D6191">
        <v>30</v>
      </c>
      <c r="E6191">
        <v>64</v>
      </c>
      <c r="F6191">
        <v>2012</v>
      </c>
      <c r="G6191">
        <v>11</v>
      </c>
      <c r="H6191">
        <v>8</v>
      </c>
      <c r="J6191">
        <v>27</v>
      </c>
      <c r="P6191" t="str">
        <f t="shared" si="577"/>
        <v>27</v>
      </c>
      <c r="Q6191">
        <v>1</v>
      </c>
      <c r="R6191">
        <v>1</v>
      </c>
      <c r="S6191">
        <v>4</v>
      </c>
      <c r="U6191" t="s">
        <v>44</v>
      </c>
      <c r="V6191">
        <v>1</v>
      </c>
      <c r="W6191" t="str">
        <f t="shared" si="578"/>
        <v>BRANAE, GARY</v>
      </c>
      <c r="X6191" t="s">
        <v>10933</v>
      </c>
      <c r="Y6191">
        <v>100</v>
      </c>
      <c r="Z6191">
        <v>100</v>
      </c>
      <c r="AA6191">
        <v>1</v>
      </c>
      <c r="AB6191">
        <v>3225</v>
      </c>
      <c r="AC6191">
        <v>0</v>
      </c>
      <c r="AH6191">
        <f t="shared" si="579"/>
        <v>6639</v>
      </c>
      <c r="AI6191">
        <f t="shared" si="580"/>
        <v>3225</v>
      </c>
      <c r="AJ6191">
        <f t="shared" si="581"/>
        <v>3414</v>
      </c>
      <c r="AK6191">
        <f t="shared" si="582"/>
        <v>0</v>
      </c>
      <c r="AT6191">
        <v>0</v>
      </c>
      <c r="AU6191">
        <v>0</v>
      </c>
      <c r="AW6191" t="s">
        <v>10934</v>
      </c>
      <c r="AX6191" t="s">
        <v>328</v>
      </c>
    </row>
    <row r="6192" spans="1:56">
      <c r="A6192">
        <v>314685</v>
      </c>
      <c r="B6192">
        <v>26</v>
      </c>
      <c r="C6192" t="s">
        <v>10899</v>
      </c>
      <c r="D6192">
        <v>30</v>
      </c>
      <c r="E6192">
        <v>64</v>
      </c>
      <c r="F6192">
        <v>2012</v>
      </c>
      <c r="G6192">
        <v>11</v>
      </c>
      <c r="H6192">
        <v>8</v>
      </c>
      <c r="J6192">
        <v>33</v>
      </c>
      <c r="P6192" t="str">
        <f t="shared" si="577"/>
        <v>33</v>
      </c>
      <c r="Q6192">
        <v>1</v>
      </c>
      <c r="R6192">
        <v>1</v>
      </c>
      <c r="S6192">
        <v>4</v>
      </c>
      <c r="U6192" t="s">
        <v>44</v>
      </c>
      <c r="V6192">
        <v>1</v>
      </c>
      <c r="W6192" t="str">
        <f t="shared" si="578"/>
        <v>PHILLIPS, MIKE</v>
      </c>
      <c r="X6192" t="s">
        <v>11180</v>
      </c>
      <c r="Y6192">
        <v>100</v>
      </c>
      <c r="Z6192">
        <v>100</v>
      </c>
      <c r="AA6192">
        <v>0</v>
      </c>
      <c r="AB6192">
        <v>5489</v>
      </c>
      <c r="AC6192">
        <v>1</v>
      </c>
      <c r="AH6192">
        <f t="shared" si="579"/>
        <v>8039</v>
      </c>
      <c r="AI6192">
        <f t="shared" si="580"/>
        <v>5489</v>
      </c>
      <c r="AJ6192">
        <f t="shared" si="581"/>
        <v>2550</v>
      </c>
      <c r="AK6192">
        <f t="shared" si="582"/>
        <v>0</v>
      </c>
      <c r="AT6192">
        <v>0</v>
      </c>
      <c r="AU6192">
        <v>0</v>
      </c>
      <c r="AW6192" t="s">
        <v>1610</v>
      </c>
      <c r="AX6192" t="s">
        <v>106</v>
      </c>
    </row>
    <row r="6193" spans="1:55">
      <c r="A6193">
        <v>314684</v>
      </c>
      <c r="B6193">
        <v>26</v>
      </c>
      <c r="C6193" t="s">
        <v>10899</v>
      </c>
      <c r="D6193">
        <v>30</v>
      </c>
      <c r="E6193">
        <v>64</v>
      </c>
      <c r="F6193">
        <v>2012</v>
      </c>
      <c r="G6193">
        <v>11</v>
      </c>
      <c r="H6193">
        <v>8</v>
      </c>
      <c r="J6193">
        <v>33</v>
      </c>
      <c r="P6193" t="str">
        <f t="shared" si="577"/>
        <v>33</v>
      </c>
      <c r="Q6193">
        <v>1</v>
      </c>
      <c r="R6193">
        <v>1</v>
      </c>
      <c r="S6193">
        <v>4</v>
      </c>
      <c r="U6193" t="s">
        <v>44</v>
      </c>
      <c r="V6193">
        <v>1</v>
      </c>
      <c r="W6193" t="str">
        <f t="shared" si="578"/>
        <v>TUCK, TOM</v>
      </c>
      <c r="X6193" t="s">
        <v>11250</v>
      </c>
      <c r="Y6193">
        <v>200</v>
      </c>
      <c r="Z6193">
        <v>200</v>
      </c>
      <c r="AA6193">
        <v>0</v>
      </c>
      <c r="AB6193">
        <v>2550</v>
      </c>
      <c r="AC6193">
        <v>0</v>
      </c>
      <c r="AH6193">
        <f t="shared" si="579"/>
        <v>8039</v>
      </c>
      <c r="AI6193">
        <f t="shared" si="580"/>
        <v>5489</v>
      </c>
      <c r="AJ6193">
        <f t="shared" si="581"/>
        <v>2550</v>
      </c>
      <c r="AK6193">
        <f t="shared" si="582"/>
        <v>0</v>
      </c>
      <c r="AT6193">
        <v>0</v>
      </c>
      <c r="AU6193">
        <v>0</v>
      </c>
      <c r="AW6193" t="s">
        <v>348</v>
      </c>
      <c r="AX6193" t="s">
        <v>426</v>
      </c>
    </row>
    <row r="6194" spans="1:55">
      <c r="A6194">
        <v>314686</v>
      </c>
      <c r="B6194">
        <v>26</v>
      </c>
      <c r="C6194" t="s">
        <v>10899</v>
      </c>
      <c r="D6194">
        <v>30</v>
      </c>
      <c r="E6194">
        <v>64</v>
      </c>
      <c r="F6194">
        <v>2012</v>
      </c>
      <c r="G6194">
        <v>11</v>
      </c>
      <c r="H6194">
        <v>8</v>
      </c>
      <c r="J6194">
        <v>34</v>
      </c>
      <c r="P6194" t="str">
        <f t="shared" si="577"/>
        <v>34</v>
      </c>
      <c r="Q6194">
        <v>1</v>
      </c>
      <c r="R6194">
        <v>1</v>
      </c>
      <c r="S6194">
        <v>4</v>
      </c>
      <c r="U6194" t="s">
        <v>44</v>
      </c>
      <c r="V6194">
        <v>1</v>
      </c>
      <c r="W6194" t="str">
        <f t="shared" si="578"/>
        <v>COMSTOCK, MICHAEL B.</v>
      </c>
      <c r="X6194" t="s">
        <v>10964</v>
      </c>
      <c r="Y6194">
        <v>100</v>
      </c>
      <c r="Z6194">
        <v>100</v>
      </c>
      <c r="AA6194">
        <v>0</v>
      </c>
      <c r="AB6194">
        <v>4444</v>
      </c>
      <c r="AC6194">
        <v>0</v>
      </c>
      <c r="AH6194">
        <f t="shared" si="579"/>
        <v>12438</v>
      </c>
      <c r="AI6194">
        <f t="shared" si="580"/>
        <v>4444</v>
      </c>
      <c r="AJ6194">
        <f t="shared" si="581"/>
        <v>7994</v>
      </c>
      <c r="AK6194">
        <f t="shared" si="582"/>
        <v>0</v>
      </c>
      <c r="AT6194">
        <v>0</v>
      </c>
      <c r="AU6194">
        <v>0</v>
      </c>
      <c r="AW6194" t="s">
        <v>10965</v>
      </c>
      <c r="AX6194" t="s">
        <v>657</v>
      </c>
      <c r="AY6194" t="s">
        <v>68</v>
      </c>
    </row>
    <row r="6195" spans="1:55">
      <c r="A6195">
        <v>314687</v>
      </c>
      <c r="B6195">
        <v>26</v>
      </c>
      <c r="C6195" t="s">
        <v>10899</v>
      </c>
      <c r="D6195">
        <v>30</v>
      </c>
      <c r="E6195">
        <v>64</v>
      </c>
      <c r="F6195">
        <v>2012</v>
      </c>
      <c r="G6195">
        <v>11</v>
      </c>
      <c r="H6195">
        <v>8</v>
      </c>
      <c r="J6195">
        <v>34</v>
      </c>
      <c r="P6195" t="str">
        <f t="shared" si="577"/>
        <v>34</v>
      </c>
      <c r="Q6195">
        <v>1</v>
      </c>
      <c r="R6195">
        <v>1</v>
      </c>
      <c r="S6195">
        <v>4</v>
      </c>
      <c r="U6195" t="s">
        <v>44</v>
      </c>
      <c r="V6195">
        <v>1</v>
      </c>
      <c r="W6195" t="str">
        <f t="shared" si="578"/>
        <v>SALES, SCOTT</v>
      </c>
      <c r="X6195" t="s">
        <v>11205</v>
      </c>
      <c r="Y6195">
        <v>200</v>
      </c>
      <c r="Z6195">
        <v>200</v>
      </c>
      <c r="AA6195">
        <v>0</v>
      </c>
      <c r="AB6195">
        <v>7994</v>
      </c>
      <c r="AC6195">
        <v>1</v>
      </c>
      <c r="AH6195">
        <f t="shared" si="579"/>
        <v>12438</v>
      </c>
      <c r="AI6195">
        <f t="shared" si="580"/>
        <v>4444</v>
      </c>
      <c r="AJ6195">
        <f t="shared" si="581"/>
        <v>7994</v>
      </c>
      <c r="AK6195">
        <f t="shared" si="582"/>
        <v>0</v>
      </c>
      <c r="AT6195">
        <v>0</v>
      </c>
      <c r="AU6195">
        <v>0</v>
      </c>
      <c r="AW6195" t="s">
        <v>11206</v>
      </c>
      <c r="AX6195" t="s">
        <v>213</v>
      </c>
    </row>
    <row r="6196" spans="1:55">
      <c r="A6196">
        <v>314689</v>
      </c>
      <c r="B6196">
        <v>26</v>
      </c>
      <c r="C6196" t="s">
        <v>10899</v>
      </c>
      <c r="D6196">
        <v>30</v>
      </c>
      <c r="E6196">
        <v>64</v>
      </c>
      <c r="F6196">
        <v>2012</v>
      </c>
      <c r="G6196">
        <v>11</v>
      </c>
      <c r="H6196">
        <v>8</v>
      </c>
      <c r="J6196">
        <v>36</v>
      </c>
      <c r="P6196" t="str">
        <f t="shared" si="577"/>
        <v>36</v>
      </c>
      <c r="Q6196">
        <v>1</v>
      </c>
      <c r="R6196">
        <v>1</v>
      </c>
      <c r="S6196">
        <v>4</v>
      </c>
      <c r="U6196" t="s">
        <v>44</v>
      </c>
      <c r="V6196">
        <v>1</v>
      </c>
      <c r="W6196" t="str">
        <f t="shared" si="578"/>
        <v>BARRETT, DEBBY</v>
      </c>
      <c r="X6196" t="s">
        <v>10915</v>
      </c>
      <c r="Y6196">
        <v>200</v>
      </c>
      <c r="Z6196">
        <v>200</v>
      </c>
      <c r="AA6196">
        <v>1</v>
      </c>
      <c r="AB6196">
        <v>7390</v>
      </c>
      <c r="AC6196">
        <v>1</v>
      </c>
      <c r="AH6196">
        <f t="shared" si="579"/>
        <v>10401</v>
      </c>
      <c r="AI6196">
        <f t="shared" si="580"/>
        <v>3011</v>
      </c>
      <c r="AJ6196">
        <f t="shared" si="581"/>
        <v>7390</v>
      </c>
      <c r="AK6196">
        <f t="shared" si="582"/>
        <v>0</v>
      </c>
      <c r="AT6196">
        <v>0</v>
      </c>
      <c r="AU6196">
        <v>0</v>
      </c>
      <c r="AW6196" t="s">
        <v>2104</v>
      </c>
      <c r="AX6196" t="s">
        <v>10916</v>
      </c>
    </row>
    <row r="6197" spans="1:55">
      <c r="A6197">
        <v>314688</v>
      </c>
      <c r="B6197">
        <v>26</v>
      </c>
      <c r="C6197" t="s">
        <v>10899</v>
      </c>
      <c r="D6197">
        <v>30</v>
      </c>
      <c r="E6197">
        <v>64</v>
      </c>
      <c r="F6197">
        <v>2012</v>
      </c>
      <c r="G6197">
        <v>11</v>
      </c>
      <c r="H6197">
        <v>8</v>
      </c>
      <c r="J6197">
        <v>36</v>
      </c>
      <c r="P6197" t="str">
        <f t="shared" si="577"/>
        <v>36</v>
      </c>
      <c r="Q6197">
        <v>1</v>
      </c>
      <c r="R6197">
        <v>1</v>
      </c>
      <c r="S6197">
        <v>4</v>
      </c>
      <c r="U6197" t="s">
        <v>44</v>
      </c>
      <c r="V6197">
        <v>1</v>
      </c>
      <c r="W6197" t="str">
        <f t="shared" si="578"/>
        <v>TURNER, RICHARD</v>
      </c>
      <c r="X6197" t="s">
        <v>11251</v>
      </c>
      <c r="Y6197">
        <v>100</v>
      </c>
      <c r="Z6197">
        <v>100</v>
      </c>
      <c r="AA6197">
        <v>0</v>
      </c>
      <c r="AB6197">
        <v>3011</v>
      </c>
      <c r="AC6197">
        <v>0</v>
      </c>
      <c r="AH6197">
        <f t="shared" si="579"/>
        <v>10401</v>
      </c>
      <c r="AI6197">
        <f t="shared" si="580"/>
        <v>3011</v>
      </c>
      <c r="AJ6197">
        <f t="shared" si="581"/>
        <v>7390</v>
      </c>
      <c r="AK6197">
        <f t="shared" si="582"/>
        <v>0</v>
      </c>
      <c r="AT6197">
        <v>0</v>
      </c>
      <c r="AU6197">
        <v>0</v>
      </c>
      <c r="AW6197" t="s">
        <v>2171</v>
      </c>
      <c r="AX6197" t="s">
        <v>1236</v>
      </c>
    </row>
    <row r="6198" spans="1:55">
      <c r="A6198">
        <v>314690</v>
      </c>
      <c r="B6198">
        <v>26</v>
      </c>
      <c r="C6198" t="s">
        <v>10899</v>
      </c>
      <c r="D6198">
        <v>30</v>
      </c>
      <c r="E6198">
        <v>64</v>
      </c>
      <c r="F6198">
        <v>2012</v>
      </c>
      <c r="G6198">
        <v>11</v>
      </c>
      <c r="H6198">
        <v>8</v>
      </c>
      <c r="J6198">
        <v>37</v>
      </c>
      <c r="P6198" t="str">
        <f t="shared" si="577"/>
        <v>37</v>
      </c>
      <c r="Q6198">
        <v>1</v>
      </c>
      <c r="R6198">
        <v>1</v>
      </c>
      <c r="S6198">
        <v>4</v>
      </c>
      <c r="U6198" t="s">
        <v>44</v>
      </c>
      <c r="V6198">
        <v>1</v>
      </c>
      <c r="W6198" t="str">
        <f t="shared" si="578"/>
        <v>ONEILL, DANIEL (DJ)</v>
      </c>
      <c r="X6198" t="s">
        <v>11164</v>
      </c>
      <c r="Y6198">
        <v>200</v>
      </c>
      <c r="Z6198">
        <v>200</v>
      </c>
      <c r="AA6198">
        <v>0</v>
      </c>
      <c r="AB6198">
        <v>3691</v>
      </c>
      <c r="AC6198">
        <v>0</v>
      </c>
      <c r="AH6198">
        <f t="shared" si="579"/>
        <v>9108</v>
      </c>
      <c r="AI6198">
        <f t="shared" si="580"/>
        <v>5417</v>
      </c>
      <c r="AJ6198">
        <f t="shared" si="581"/>
        <v>3691</v>
      </c>
      <c r="AK6198">
        <f t="shared" si="582"/>
        <v>0</v>
      </c>
      <c r="AT6198">
        <v>0</v>
      </c>
      <c r="AU6198">
        <v>0</v>
      </c>
      <c r="AW6198" t="s">
        <v>2729</v>
      </c>
      <c r="AX6198" t="s">
        <v>432</v>
      </c>
      <c r="BC6198" t="s">
        <v>11165</v>
      </c>
    </row>
    <row r="6199" spans="1:55">
      <c r="A6199">
        <v>314691</v>
      </c>
      <c r="B6199">
        <v>26</v>
      </c>
      <c r="C6199" t="s">
        <v>10899</v>
      </c>
      <c r="D6199">
        <v>30</v>
      </c>
      <c r="E6199">
        <v>64</v>
      </c>
      <c r="F6199">
        <v>2012</v>
      </c>
      <c r="G6199">
        <v>11</v>
      </c>
      <c r="H6199">
        <v>8</v>
      </c>
      <c r="J6199">
        <v>37</v>
      </c>
      <c r="P6199" t="str">
        <f t="shared" si="577"/>
        <v>37</v>
      </c>
      <c r="Q6199">
        <v>1</v>
      </c>
      <c r="R6199">
        <v>1</v>
      </c>
      <c r="S6199">
        <v>4</v>
      </c>
      <c r="U6199" t="s">
        <v>44</v>
      </c>
      <c r="V6199">
        <v>1</v>
      </c>
      <c r="W6199" t="str">
        <f t="shared" si="578"/>
        <v>SESSO, JON C.</v>
      </c>
      <c r="X6199" t="s">
        <v>11219</v>
      </c>
      <c r="Y6199">
        <v>100</v>
      </c>
      <c r="Z6199">
        <v>100</v>
      </c>
      <c r="AA6199">
        <v>0</v>
      </c>
      <c r="AB6199">
        <v>5417</v>
      </c>
      <c r="AC6199">
        <v>1</v>
      </c>
      <c r="AH6199">
        <f t="shared" si="579"/>
        <v>9108</v>
      </c>
      <c r="AI6199">
        <f t="shared" si="580"/>
        <v>5417</v>
      </c>
      <c r="AJ6199">
        <f t="shared" si="581"/>
        <v>3691</v>
      </c>
      <c r="AK6199">
        <f t="shared" si="582"/>
        <v>0</v>
      </c>
      <c r="AT6199">
        <v>0</v>
      </c>
      <c r="AU6199">
        <v>0</v>
      </c>
      <c r="AW6199" t="s">
        <v>11220</v>
      </c>
      <c r="AX6199" t="s">
        <v>906</v>
      </c>
      <c r="AY6199" t="s">
        <v>52</v>
      </c>
    </row>
    <row r="6200" spans="1:55">
      <c r="A6200">
        <v>314692</v>
      </c>
      <c r="B6200">
        <v>26</v>
      </c>
      <c r="C6200" t="s">
        <v>10899</v>
      </c>
      <c r="D6200">
        <v>30</v>
      </c>
      <c r="E6200">
        <v>64</v>
      </c>
      <c r="F6200">
        <v>2012</v>
      </c>
      <c r="G6200">
        <v>11</v>
      </c>
      <c r="H6200">
        <v>8</v>
      </c>
      <c r="J6200">
        <v>38</v>
      </c>
      <c r="P6200" t="str">
        <f t="shared" si="577"/>
        <v>38</v>
      </c>
      <c r="Q6200">
        <v>1</v>
      </c>
      <c r="R6200">
        <v>1</v>
      </c>
      <c r="S6200">
        <v>4</v>
      </c>
      <c r="U6200" t="s">
        <v>44</v>
      </c>
      <c r="V6200">
        <v>1</v>
      </c>
      <c r="W6200" t="str">
        <f t="shared" si="578"/>
        <v>KEANE, JIM</v>
      </c>
      <c r="X6200" t="s">
        <v>11076</v>
      </c>
      <c r="Y6200">
        <v>100</v>
      </c>
      <c r="Z6200">
        <v>100</v>
      </c>
      <c r="AA6200">
        <v>1</v>
      </c>
      <c r="AB6200">
        <v>6207</v>
      </c>
      <c r="AC6200">
        <v>1</v>
      </c>
      <c r="AH6200">
        <f t="shared" si="579"/>
        <v>6207</v>
      </c>
      <c r="AI6200">
        <f t="shared" si="580"/>
        <v>6207</v>
      </c>
      <c r="AJ6200">
        <f t="shared" si="581"/>
        <v>0</v>
      </c>
      <c r="AK6200">
        <f t="shared" si="582"/>
        <v>0</v>
      </c>
      <c r="AT6200">
        <v>0</v>
      </c>
      <c r="AU6200">
        <v>0</v>
      </c>
      <c r="AW6200" t="s">
        <v>11077</v>
      </c>
      <c r="AX6200" t="s">
        <v>566</v>
      </c>
    </row>
    <row r="6201" spans="1:55">
      <c r="A6201">
        <v>314694</v>
      </c>
      <c r="B6201">
        <v>26</v>
      </c>
      <c r="C6201" t="s">
        <v>10899</v>
      </c>
      <c r="D6201">
        <v>30</v>
      </c>
      <c r="E6201">
        <v>64</v>
      </c>
      <c r="F6201">
        <v>2012</v>
      </c>
      <c r="G6201">
        <v>11</v>
      </c>
      <c r="H6201">
        <v>8</v>
      </c>
      <c r="J6201">
        <v>41</v>
      </c>
      <c r="P6201" t="str">
        <f t="shared" si="577"/>
        <v>41</v>
      </c>
      <c r="Q6201">
        <v>1</v>
      </c>
      <c r="R6201">
        <v>1</v>
      </c>
      <c r="S6201">
        <v>4</v>
      </c>
      <c r="U6201" t="s">
        <v>44</v>
      </c>
      <c r="V6201">
        <v>1</v>
      </c>
      <c r="W6201" t="str">
        <f t="shared" si="578"/>
        <v>KAUFMANN, CHRISTINE</v>
      </c>
      <c r="X6201" t="s">
        <v>11075</v>
      </c>
      <c r="Y6201">
        <v>100</v>
      </c>
      <c r="Z6201">
        <v>100</v>
      </c>
      <c r="AA6201">
        <v>1</v>
      </c>
      <c r="AB6201">
        <v>5699</v>
      </c>
      <c r="AC6201">
        <v>1</v>
      </c>
      <c r="AH6201">
        <f t="shared" si="579"/>
        <v>9297</v>
      </c>
      <c r="AI6201">
        <f t="shared" si="580"/>
        <v>5699</v>
      </c>
      <c r="AJ6201">
        <f t="shared" si="581"/>
        <v>3598</v>
      </c>
      <c r="AK6201">
        <f t="shared" si="582"/>
        <v>0</v>
      </c>
      <c r="AT6201">
        <v>0</v>
      </c>
      <c r="AU6201">
        <v>0</v>
      </c>
      <c r="AW6201" t="s">
        <v>6089</v>
      </c>
      <c r="AX6201" t="s">
        <v>2932</v>
      </c>
    </row>
    <row r="6202" spans="1:55">
      <c r="A6202">
        <v>314693</v>
      </c>
      <c r="B6202">
        <v>26</v>
      </c>
      <c r="C6202" t="s">
        <v>10899</v>
      </c>
      <c r="D6202">
        <v>30</v>
      </c>
      <c r="E6202">
        <v>64</v>
      </c>
      <c r="F6202">
        <v>2012</v>
      </c>
      <c r="G6202">
        <v>11</v>
      </c>
      <c r="H6202">
        <v>8</v>
      </c>
      <c r="J6202">
        <v>41</v>
      </c>
      <c r="P6202" t="str">
        <f t="shared" si="577"/>
        <v>41</v>
      </c>
      <c r="Q6202">
        <v>1</v>
      </c>
      <c r="R6202">
        <v>1</v>
      </c>
      <c r="S6202">
        <v>4</v>
      </c>
      <c r="U6202" t="s">
        <v>44</v>
      </c>
      <c r="V6202">
        <v>1</v>
      </c>
      <c r="W6202" t="str">
        <f t="shared" si="578"/>
        <v>PEREA, MARK</v>
      </c>
      <c r="X6202" t="s">
        <v>11174</v>
      </c>
      <c r="Y6202">
        <v>200</v>
      </c>
      <c r="Z6202">
        <v>200</v>
      </c>
      <c r="AA6202">
        <v>0</v>
      </c>
      <c r="AB6202">
        <v>3598</v>
      </c>
      <c r="AC6202">
        <v>0</v>
      </c>
      <c r="AH6202">
        <f t="shared" si="579"/>
        <v>9297</v>
      </c>
      <c r="AI6202">
        <f t="shared" si="580"/>
        <v>5699</v>
      </c>
      <c r="AJ6202">
        <f t="shared" si="581"/>
        <v>3598</v>
      </c>
      <c r="AK6202">
        <f t="shared" si="582"/>
        <v>0</v>
      </c>
      <c r="AT6202">
        <v>0</v>
      </c>
      <c r="AU6202">
        <v>0</v>
      </c>
      <c r="AW6202" t="s">
        <v>1603</v>
      </c>
      <c r="AX6202" t="s">
        <v>276</v>
      </c>
    </row>
    <row r="6203" spans="1:55">
      <c r="A6203">
        <v>314695</v>
      </c>
      <c r="B6203">
        <v>26</v>
      </c>
      <c r="C6203" t="s">
        <v>10899</v>
      </c>
      <c r="D6203">
        <v>30</v>
      </c>
      <c r="E6203">
        <v>64</v>
      </c>
      <c r="F6203">
        <v>2012</v>
      </c>
      <c r="G6203">
        <v>11</v>
      </c>
      <c r="H6203">
        <v>8</v>
      </c>
      <c r="J6203">
        <v>43</v>
      </c>
      <c r="P6203" t="str">
        <f t="shared" si="577"/>
        <v>43</v>
      </c>
      <c r="Q6203">
        <v>1</v>
      </c>
      <c r="R6203">
        <v>1</v>
      </c>
      <c r="S6203">
        <v>4</v>
      </c>
      <c r="U6203" t="s">
        <v>44</v>
      </c>
      <c r="V6203">
        <v>1</v>
      </c>
      <c r="W6203" t="str">
        <f t="shared" si="578"/>
        <v>ARNOLD, JONATHAN L.</v>
      </c>
      <c r="X6203" t="s">
        <v>10905</v>
      </c>
      <c r="Y6203">
        <v>200</v>
      </c>
      <c r="Z6203">
        <v>200</v>
      </c>
      <c r="AA6203">
        <v>0</v>
      </c>
      <c r="AB6203">
        <v>3200</v>
      </c>
      <c r="AC6203">
        <v>0</v>
      </c>
      <c r="AH6203">
        <f t="shared" si="579"/>
        <v>7536</v>
      </c>
      <c r="AI6203">
        <f t="shared" si="580"/>
        <v>4336</v>
      </c>
      <c r="AJ6203">
        <f t="shared" si="581"/>
        <v>3200</v>
      </c>
      <c r="AK6203">
        <f t="shared" si="582"/>
        <v>0</v>
      </c>
      <c r="AT6203">
        <v>0</v>
      </c>
      <c r="AU6203">
        <v>0</v>
      </c>
      <c r="AW6203" t="s">
        <v>5489</v>
      </c>
      <c r="AX6203" t="s">
        <v>569</v>
      </c>
      <c r="AY6203" t="s">
        <v>151</v>
      </c>
    </row>
    <row r="6204" spans="1:55">
      <c r="A6204">
        <v>314696</v>
      </c>
      <c r="B6204">
        <v>26</v>
      </c>
      <c r="C6204" t="s">
        <v>10899</v>
      </c>
      <c r="D6204">
        <v>30</v>
      </c>
      <c r="E6204">
        <v>64</v>
      </c>
      <c r="F6204">
        <v>2012</v>
      </c>
      <c r="G6204">
        <v>11</v>
      </c>
      <c r="H6204">
        <v>8</v>
      </c>
      <c r="J6204">
        <v>43</v>
      </c>
      <c r="P6204" t="str">
        <f t="shared" si="577"/>
        <v>43</v>
      </c>
      <c r="Q6204">
        <v>1</v>
      </c>
      <c r="R6204">
        <v>1</v>
      </c>
      <c r="S6204">
        <v>4</v>
      </c>
      <c r="U6204" t="s">
        <v>44</v>
      </c>
      <c r="V6204">
        <v>1</v>
      </c>
      <c r="W6204" t="str">
        <f t="shared" si="578"/>
        <v>VUCKOVICH, GENE</v>
      </c>
      <c r="X6204" t="s">
        <v>11260</v>
      </c>
      <c r="Y6204">
        <v>100</v>
      </c>
      <c r="Z6204">
        <v>100</v>
      </c>
      <c r="AA6204">
        <v>1</v>
      </c>
      <c r="AB6204">
        <v>4336</v>
      </c>
      <c r="AC6204">
        <v>1</v>
      </c>
      <c r="AH6204">
        <f t="shared" si="579"/>
        <v>7536</v>
      </c>
      <c r="AI6204">
        <f t="shared" si="580"/>
        <v>4336</v>
      </c>
      <c r="AJ6204">
        <f t="shared" si="581"/>
        <v>3200</v>
      </c>
      <c r="AK6204">
        <f t="shared" si="582"/>
        <v>0</v>
      </c>
      <c r="AT6204">
        <v>0</v>
      </c>
      <c r="AU6204">
        <v>0</v>
      </c>
      <c r="AW6204" t="s">
        <v>11261</v>
      </c>
      <c r="AX6204" t="s">
        <v>4045</v>
      </c>
    </row>
    <row r="6205" spans="1:55">
      <c r="A6205">
        <v>314697</v>
      </c>
      <c r="B6205">
        <v>26</v>
      </c>
      <c r="C6205" t="s">
        <v>10899</v>
      </c>
      <c r="D6205">
        <v>30</v>
      </c>
      <c r="E6205">
        <v>64</v>
      </c>
      <c r="F6205">
        <v>2012</v>
      </c>
      <c r="G6205">
        <v>11</v>
      </c>
      <c r="H6205">
        <v>8</v>
      </c>
      <c r="J6205">
        <v>45</v>
      </c>
      <c r="P6205" t="str">
        <f t="shared" si="577"/>
        <v>45</v>
      </c>
      <c r="Q6205">
        <v>1</v>
      </c>
      <c r="R6205">
        <v>1</v>
      </c>
      <c r="S6205">
        <v>4</v>
      </c>
      <c r="U6205" t="s">
        <v>44</v>
      </c>
      <c r="V6205">
        <v>1</v>
      </c>
      <c r="W6205" t="str">
        <f t="shared" si="578"/>
        <v>MCCOY, ROB</v>
      </c>
      <c r="X6205" t="s">
        <v>11134</v>
      </c>
      <c r="Y6205">
        <v>1735</v>
      </c>
      <c r="Z6205">
        <v>400</v>
      </c>
      <c r="AA6205">
        <v>0</v>
      </c>
      <c r="AB6205">
        <v>883</v>
      </c>
      <c r="AC6205">
        <v>0</v>
      </c>
      <c r="AH6205">
        <f t="shared" si="579"/>
        <v>11164</v>
      </c>
      <c r="AI6205">
        <f t="shared" si="580"/>
        <v>3772</v>
      </c>
      <c r="AJ6205">
        <f t="shared" si="581"/>
        <v>6509</v>
      </c>
      <c r="AK6205">
        <f t="shared" si="582"/>
        <v>883</v>
      </c>
      <c r="AT6205">
        <v>0</v>
      </c>
      <c r="AU6205">
        <v>0</v>
      </c>
      <c r="AW6205" t="s">
        <v>6137</v>
      </c>
      <c r="AX6205" t="s">
        <v>1293</v>
      </c>
    </row>
    <row r="6206" spans="1:55">
      <c r="A6206">
        <v>314698</v>
      </c>
      <c r="B6206">
        <v>26</v>
      </c>
      <c r="C6206" t="s">
        <v>10899</v>
      </c>
      <c r="D6206">
        <v>30</v>
      </c>
      <c r="E6206">
        <v>64</v>
      </c>
      <c r="F6206">
        <v>2012</v>
      </c>
      <c r="G6206">
        <v>11</v>
      </c>
      <c r="H6206">
        <v>8</v>
      </c>
      <c r="J6206">
        <v>45</v>
      </c>
      <c r="P6206" t="str">
        <f t="shared" si="577"/>
        <v>45</v>
      </c>
      <c r="Q6206">
        <v>1</v>
      </c>
      <c r="R6206">
        <v>1</v>
      </c>
      <c r="S6206">
        <v>4</v>
      </c>
      <c r="U6206" t="s">
        <v>44</v>
      </c>
      <c r="V6206">
        <v>1</v>
      </c>
      <c r="W6206" t="str">
        <f t="shared" si="578"/>
        <v>METULLY, DAN</v>
      </c>
      <c r="X6206" t="s">
        <v>11143</v>
      </c>
      <c r="Y6206">
        <v>100</v>
      </c>
      <c r="Z6206">
        <v>100</v>
      </c>
      <c r="AA6206">
        <v>0</v>
      </c>
      <c r="AB6206">
        <v>3772</v>
      </c>
      <c r="AC6206">
        <v>0</v>
      </c>
      <c r="AH6206">
        <f t="shared" si="579"/>
        <v>11164</v>
      </c>
      <c r="AI6206">
        <f t="shared" si="580"/>
        <v>3772</v>
      </c>
      <c r="AJ6206">
        <f t="shared" si="581"/>
        <v>6509</v>
      </c>
      <c r="AK6206">
        <f t="shared" si="582"/>
        <v>883</v>
      </c>
      <c r="AT6206">
        <v>0</v>
      </c>
      <c r="AU6206">
        <v>0</v>
      </c>
      <c r="AW6206" t="s">
        <v>11144</v>
      </c>
      <c r="AX6206" t="s">
        <v>309</v>
      </c>
    </row>
    <row r="6207" spans="1:55">
      <c r="A6207">
        <v>314699</v>
      </c>
      <c r="B6207">
        <v>26</v>
      </c>
      <c r="C6207" t="s">
        <v>10899</v>
      </c>
      <c r="D6207">
        <v>30</v>
      </c>
      <c r="E6207">
        <v>64</v>
      </c>
      <c r="F6207">
        <v>2012</v>
      </c>
      <c r="G6207">
        <v>11</v>
      </c>
      <c r="H6207">
        <v>8</v>
      </c>
      <c r="J6207">
        <v>45</v>
      </c>
      <c r="P6207" t="str">
        <f t="shared" si="577"/>
        <v>45</v>
      </c>
      <c r="Q6207">
        <v>1</v>
      </c>
      <c r="R6207">
        <v>1</v>
      </c>
      <c r="S6207">
        <v>4</v>
      </c>
      <c r="U6207" t="s">
        <v>44</v>
      </c>
      <c r="V6207">
        <v>1</v>
      </c>
      <c r="W6207" t="str">
        <f t="shared" si="578"/>
        <v>THOMAS, FRED</v>
      </c>
      <c r="X6207" t="s">
        <v>11249</v>
      </c>
      <c r="Y6207">
        <v>200</v>
      </c>
      <c r="Z6207">
        <v>200</v>
      </c>
      <c r="AA6207">
        <v>0</v>
      </c>
      <c r="AB6207">
        <v>6509</v>
      </c>
      <c r="AC6207">
        <v>1</v>
      </c>
      <c r="AH6207">
        <f t="shared" si="579"/>
        <v>11164</v>
      </c>
      <c r="AI6207">
        <f t="shared" si="580"/>
        <v>3772</v>
      </c>
      <c r="AJ6207">
        <f t="shared" si="581"/>
        <v>6509</v>
      </c>
      <c r="AK6207">
        <f t="shared" si="582"/>
        <v>883</v>
      </c>
      <c r="AT6207">
        <v>0</v>
      </c>
      <c r="AU6207">
        <v>0</v>
      </c>
      <c r="AW6207" t="s">
        <v>339</v>
      </c>
      <c r="AX6207" t="s">
        <v>110</v>
      </c>
    </row>
    <row r="6208" spans="1:55">
      <c r="A6208">
        <v>314700</v>
      </c>
      <c r="B6208">
        <v>26</v>
      </c>
      <c r="C6208" t="s">
        <v>10899</v>
      </c>
      <c r="D6208">
        <v>30</v>
      </c>
      <c r="E6208">
        <v>64</v>
      </c>
      <c r="F6208">
        <v>2012</v>
      </c>
      <c r="G6208">
        <v>11</v>
      </c>
      <c r="H6208">
        <v>8</v>
      </c>
      <c r="J6208">
        <v>46</v>
      </c>
      <c r="P6208" t="str">
        <f t="shared" si="577"/>
        <v>46</v>
      </c>
      <c r="Q6208">
        <v>1</v>
      </c>
      <c r="R6208">
        <v>1</v>
      </c>
      <c r="S6208">
        <v>4</v>
      </c>
      <c r="U6208" t="s">
        <v>44</v>
      </c>
      <c r="V6208">
        <v>1</v>
      </c>
      <c r="W6208" t="str">
        <f t="shared" si="578"/>
        <v>BLACKLER, KEVIN</v>
      </c>
      <c r="X6208" t="s">
        <v>10922</v>
      </c>
      <c r="Y6208">
        <v>200</v>
      </c>
      <c r="Z6208">
        <v>200</v>
      </c>
      <c r="AA6208">
        <v>0</v>
      </c>
      <c r="AB6208">
        <v>3980</v>
      </c>
      <c r="AC6208">
        <v>0</v>
      </c>
      <c r="AH6208">
        <f t="shared" si="579"/>
        <v>9914</v>
      </c>
      <c r="AI6208">
        <f t="shared" si="580"/>
        <v>5934</v>
      </c>
      <c r="AJ6208">
        <f t="shared" si="581"/>
        <v>3980</v>
      </c>
      <c r="AK6208">
        <f t="shared" si="582"/>
        <v>0</v>
      </c>
      <c r="AT6208">
        <v>0</v>
      </c>
      <c r="AU6208">
        <v>0</v>
      </c>
      <c r="AW6208" t="s">
        <v>10923</v>
      </c>
      <c r="AX6208" t="s">
        <v>251</v>
      </c>
    </row>
    <row r="6209" spans="1:55">
      <c r="A6209">
        <v>314701</v>
      </c>
      <c r="B6209">
        <v>26</v>
      </c>
      <c r="C6209" t="s">
        <v>10899</v>
      </c>
      <c r="D6209">
        <v>30</v>
      </c>
      <c r="E6209">
        <v>64</v>
      </c>
      <c r="F6209">
        <v>2012</v>
      </c>
      <c r="G6209">
        <v>11</v>
      </c>
      <c r="H6209">
        <v>8</v>
      </c>
      <c r="J6209">
        <v>46</v>
      </c>
      <c r="P6209" t="str">
        <f t="shared" si="577"/>
        <v>46</v>
      </c>
      <c r="Q6209">
        <v>1</v>
      </c>
      <c r="R6209">
        <v>1</v>
      </c>
      <c r="S6209">
        <v>4</v>
      </c>
      <c r="U6209" t="s">
        <v>44</v>
      </c>
      <c r="V6209">
        <v>1</v>
      </c>
      <c r="W6209" t="str">
        <f t="shared" si="578"/>
        <v>MALEK, SUE</v>
      </c>
      <c r="X6209" t="s">
        <v>11118</v>
      </c>
      <c r="Y6209">
        <v>100</v>
      </c>
      <c r="Z6209">
        <v>100</v>
      </c>
      <c r="AA6209">
        <v>0</v>
      </c>
      <c r="AB6209">
        <v>5934</v>
      </c>
      <c r="AC6209">
        <v>1</v>
      </c>
      <c r="AH6209">
        <f t="shared" si="579"/>
        <v>9914</v>
      </c>
      <c r="AI6209">
        <f t="shared" si="580"/>
        <v>5934</v>
      </c>
      <c r="AJ6209">
        <f t="shared" si="581"/>
        <v>3980</v>
      </c>
      <c r="AK6209">
        <f t="shared" si="582"/>
        <v>0</v>
      </c>
      <c r="AT6209">
        <v>0</v>
      </c>
      <c r="AU6209">
        <v>0</v>
      </c>
      <c r="AW6209" t="s">
        <v>4807</v>
      </c>
      <c r="AX6209" t="s">
        <v>1167</v>
      </c>
    </row>
    <row r="6210" spans="1:55">
      <c r="A6210">
        <v>314703</v>
      </c>
      <c r="B6210">
        <v>26</v>
      </c>
      <c r="C6210" t="s">
        <v>10899</v>
      </c>
      <c r="D6210">
        <v>30</v>
      </c>
      <c r="E6210">
        <v>64</v>
      </c>
      <c r="F6210">
        <v>2012</v>
      </c>
      <c r="G6210">
        <v>11</v>
      </c>
      <c r="H6210">
        <v>8</v>
      </c>
      <c r="J6210">
        <v>47</v>
      </c>
      <c r="P6210" t="str">
        <f t="shared" si="577"/>
        <v>47</v>
      </c>
      <c r="Q6210">
        <v>1</v>
      </c>
      <c r="R6210">
        <v>1</v>
      </c>
      <c r="S6210">
        <v>4</v>
      </c>
      <c r="U6210" t="s">
        <v>44</v>
      </c>
      <c r="V6210">
        <v>1</v>
      </c>
      <c r="W6210" t="str">
        <f t="shared" si="578"/>
        <v>BARRETT, DICK</v>
      </c>
      <c r="X6210" t="s">
        <v>10917</v>
      </c>
      <c r="Y6210">
        <v>100</v>
      </c>
      <c r="Z6210">
        <v>100</v>
      </c>
      <c r="AA6210">
        <v>0</v>
      </c>
      <c r="AB6210">
        <v>6676</v>
      </c>
      <c r="AC6210">
        <v>1</v>
      </c>
      <c r="AH6210">
        <f t="shared" si="579"/>
        <v>10193</v>
      </c>
      <c r="AI6210">
        <f t="shared" si="580"/>
        <v>6676</v>
      </c>
      <c r="AJ6210">
        <f t="shared" si="581"/>
        <v>3517</v>
      </c>
      <c r="AK6210">
        <f t="shared" si="582"/>
        <v>0</v>
      </c>
      <c r="AT6210">
        <v>0</v>
      </c>
      <c r="AU6210">
        <v>0</v>
      </c>
      <c r="AW6210" t="s">
        <v>2104</v>
      </c>
      <c r="AX6210" t="s">
        <v>88</v>
      </c>
    </row>
    <row r="6211" spans="1:55">
      <c r="A6211">
        <v>314702</v>
      </c>
      <c r="B6211">
        <v>26</v>
      </c>
      <c r="C6211" t="s">
        <v>10899</v>
      </c>
      <c r="D6211">
        <v>30</v>
      </c>
      <c r="E6211">
        <v>64</v>
      </c>
      <c r="F6211">
        <v>2012</v>
      </c>
      <c r="G6211">
        <v>11</v>
      </c>
      <c r="H6211">
        <v>8</v>
      </c>
      <c r="J6211">
        <v>47</v>
      </c>
      <c r="P6211" t="str">
        <f t="shared" si="577"/>
        <v>47</v>
      </c>
      <c r="Q6211">
        <v>1</v>
      </c>
      <c r="R6211">
        <v>1</v>
      </c>
      <c r="S6211">
        <v>4</v>
      </c>
      <c r="U6211" t="s">
        <v>44</v>
      </c>
      <c r="V6211">
        <v>1</v>
      </c>
      <c r="W6211" t="str">
        <f t="shared" si="578"/>
        <v>CARL, FRED</v>
      </c>
      <c r="X6211" t="s">
        <v>10957</v>
      </c>
      <c r="Y6211">
        <v>200</v>
      </c>
      <c r="Z6211">
        <v>200</v>
      </c>
      <c r="AA6211">
        <v>0</v>
      </c>
      <c r="AB6211">
        <v>3517</v>
      </c>
      <c r="AC6211">
        <v>0</v>
      </c>
      <c r="AH6211">
        <f t="shared" si="579"/>
        <v>10193</v>
      </c>
      <c r="AI6211">
        <f t="shared" si="580"/>
        <v>6676</v>
      </c>
      <c r="AJ6211">
        <f t="shared" si="581"/>
        <v>3517</v>
      </c>
      <c r="AK6211">
        <f t="shared" si="582"/>
        <v>0</v>
      </c>
      <c r="AT6211">
        <v>0</v>
      </c>
      <c r="AU6211">
        <v>0</v>
      </c>
      <c r="AW6211" t="s">
        <v>266</v>
      </c>
      <c r="AX6211" t="s">
        <v>110</v>
      </c>
    </row>
    <row r="6212" spans="1:55">
      <c r="A6212">
        <v>314704</v>
      </c>
      <c r="B6212">
        <v>26</v>
      </c>
      <c r="C6212" t="s">
        <v>10899</v>
      </c>
      <c r="D6212">
        <v>30</v>
      </c>
      <c r="E6212">
        <v>64</v>
      </c>
      <c r="F6212">
        <v>2012</v>
      </c>
      <c r="G6212">
        <v>11</v>
      </c>
      <c r="H6212">
        <v>8</v>
      </c>
      <c r="J6212">
        <v>50</v>
      </c>
      <c r="P6212" t="str">
        <f t="shared" ref="P6212:P6275" si="583">_xlfn.CONCAT(I6212,J6212,K6212,L6212)</f>
        <v>50</v>
      </c>
      <c r="Q6212">
        <v>1</v>
      </c>
      <c r="R6212">
        <v>1</v>
      </c>
      <c r="S6212">
        <v>4</v>
      </c>
      <c r="U6212" t="s">
        <v>44</v>
      </c>
      <c r="V6212">
        <v>1</v>
      </c>
      <c r="W6212" t="str">
        <f t="shared" ref="W6212:W6275" si="584">X6212</f>
        <v>BRUSH, NILES</v>
      </c>
      <c r="X6212" t="s">
        <v>10946</v>
      </c>
      <c r="Y6212">
        <v>200</v>
      </c>
      <c r="Z6212">
        <v>200</v>
      </c>
      <c r="AA6212">
        <v>0</v>
      </c>
      <c r="AB6212">
        <v>3965</v>
      </c>
      <c r="AC6212">
        <v>0</v>
      </c>
      <c r="AH6212">
        <f t="shared" ref="AH6212:AH6275" si="585">SUMIFS($AB:$AB,$C:$C,$C6212,$P:$P,$P6212,$F:$F,$F6212,$H:$H,$H6212)</f>
        <v>9909</v>
      </c>
      <c r="AI6212">
        <f t="shared" ref="AI6212:AI6275" si="586">SUMIFS($AB:$AB,$C:$C,$C6212,$P:$P,$P6212,$F:$F,$F6212,$Z:$Z,100,$H:$H,$H6212)</f>
        <v>5944</v>
      </c>
      <c r="AJ6212">
        <f t="shared" ref="AJ6212:AJ6275" si="587">SUMIFS($AB:$AB,$C:$C,$C6212,$P:$P,$P6212,$F:$F,$F6212,$Z:$Z,200,$H:$H,$H6212)</f>
        <v>3965</v>
      </c>
      <c r="AK6212">
        <f t="shared" ref="AK6212:AK6275" si="588">SUMIFS($AB:$AB,$C:$C,$C6212,$P:$P,$P6212,$F:$F,$F6212,$Z:$Z,"&lt;&gt;200",$Z:$Z,"&lt;&gt;100",$H:$H,$H6212)</f>
        <v>0</v>
      </c>
      <c r="AT6212">
        <v>0</v>
      </c>
      <c r="AU6212">
        <v>0</v>
      </c>
      <c r="AW6212" t="s">
        <v>10947</v>
      </c>
      <c r="AX6212" t="s">
        <v>1732</v>
      </c>
    </row>
    <row r="6213" spans="1:55">
      <c r="A6213">
        <v>314705</v>
      </c>
      <c r="B6213">
        <v>26</v>
      </c>
      <c r="C6213" t="s">
        <v>10899</v>
      </c>
      <c r="D6213">
        <v>30</v>
      </c>
      <c r="E6213">
        <v>64</v>
      </c>
      <c r="F6213">
        <v>2012</v>
      </c>
      <c r="G6213">
        <v>11</v>
      </c>
      <c r="H6213">
        <v>8</v>
      </c>
      <c r="J6213">
        <v>50</v>
      </c>
      <c r="P6213" t="str">
        <f t="shared" si="583"/>
        <v>50</v>
      </c>
      <c r="Q6213">
        <v>1</v>
      </c>
      <c r="R6213">
        <v>1</v>
      </c>
      <c r="S6213">
        <v>4</v>
      </c>
      <c r="U6213" t="s">
        <v>44</v>
      </c>
      <c r="V6213">
        <v>1</v>
      </c>
      <c r="W6213" t="str">
        <f t="shared" si="584"/>
        <v>LARSEN, CLIFF</v>
      </c>
      <c r="X6213" t="s">
        <v>11087</v>
      </c>
      <c r="Y6213">
        <v>100</v>
      </c>
      <c r="Z6213">
        <v>100</v>
      </c>
      <c r="AA6213">
        <v>1</v>
      </c>
      <c r="AB6213">
        <v>5944</v>
      </c>
      <c r="AC6213">
        <v>1</v>
      </c>
      <c r="AH6213">
        <f t="shared" si="585"/>
        <v>9909</v>
      </c>
      <c r="AI6213">
        <f t="shared" si="586"/>
        <v>5944</v>
      </c>
      <c r="AJ6213">
        <f t="shared" si="587"/>
        <v>3965</v>
      </c>
      <c r="AK6213">
        <f t="shared" si="588"/>
        <v>0</v>
      </c>
      <c r="AT6213">
        <v>0</v>
      </c>
      <c r="AU6213">
        <v>0</v>
      </c>
      <c r="AW6213" t="s">
        <v>2588</v>
      </c>
      <c r="AX6213" t="s">
        <v>4600</v>
      </c>
    </row>
    <row r="6214" spans="1:55">
      <c r="A6214">
        <v>314706</v>
      </c>
      <c r="B6214">
        <v>26</v>
      </c>
      <c r="C6214" t="s">
        <v>10899</v>
      </c>
      <c r="D6214">
        <v>30</v>
      </c>
      <c r="E6214">
        <v>64</v>
      </c>
      <c r="F6214">
        <v>2012</v>
      </c>
      <c r="G6214">
        <v>11</v>
      </c>
      <c r="H6214">
        <v>9</v>
      </c>
      <c r="J6214">
        <v>1</v>
      </c>
      <c r="P6214" t="str">
        <f t="shared" si="583"/>
        <v>1</v>
      </c>
      <c r="Q6214">
        <v>1</v>
      </c>
      <c r="R6214">
        <v>1</v>
      </c>
      <c r="S6214">
        <v>2</v>
      </c>
      <c r="U6214" t="s">
        <v>44</v>
      </c>
      <c r="V6214">
        <v>1</v>
      </c>
      <c r="W6214" t="str">
        <f t="shared" si="584"/>
        <v>BENNETT, GERALD</v>
      </c>
      <c r="X6214" t="s">
        <v>10920</v>
      </c>
      <c r="Y6214">
        <v>200</v>
      </c>
      <c r="Z6214">
        <v>200</v>
      </c>
      <c r="AA6214">
        <v>1</v>
      </c>
      <c r="AB6214">
        <v>3165</v>
      </c>
      <c r="AC6214">
        <v>1</v>
      </c>
      <c r="AH6214">
        <f t="shared" si="585"/>
        <v>3165</v>
      </c>
      <c r="AI6214">
        <f t="shared" si="586"/>
        <v>0</v>
      </c>
      <c r="AJ6214">
        <f t="shared" si="587"/>
        <v>3165</v>
      </c>
      <c r="AK6214">
        <f t="shared" si="588"/>
        <v>0</v>
      </c>
      <c r="AT6214">
        <v>0</v>
      </c>
      <c r="AU6214">
        <v>0</v>
      </c>
      <c r="AW6214" t="s">
        <v>1289</v>
      </c>
      <c r="AX6214" t="s">
        <v>1531</v>
      </c>
      <c r="BC6214" t="s">
        <v>583</v>
      </c>
    </row>
    <row r="6215" spans="1:55">
      <c r="A6215">
        <v>314707</v>
      </c>
      <c r="B6215">
        <v>26</v>
      </c>
      <c r="C6215" t="s">
        <v>10899</v>
      </c>
      <c r="D6215">
        <v>30</v>
      </c>
      <c r="E6215">
        <v>64</v>
      </c>
      <c r="F6215">
        <v>2012</v>
      </c>
      <c r="G6215">
        <v>11</v>
      </c>
      <c r="H6215">
        <v>9</v>
      </c>
      <c r="J6215">
        <v>2</v>
      </c>
      <c r="P6215" t="str">
        <f t="shared" si="583"/>
        <v>2</v>
      </c>
      <c r="Q6215">
        <v>1</v>
      </c>
      <c r="R6215">
        <v>1</v>
      </c>
      <c r="S6215">
        <v>2</v>
      </c>
      <c r="U6215" t="s">
        <v>44</v>
      </c>
      <c r="V6215">
        <v>1</v>
      </c>
      <c r="W6215" t="str">
        <f t="shared" si="584"/>
        <v>CUFFE, MIKE</v>
      </c>
      <c r="X6215" t="s">
        <v>10970</v>
      </c>
      <c r="Y6215">
        <v>200</v>
      </c>
      <c r="Z6215">
        <v>200</v>
      </c>
      <c r="AA6215">
        <v>1</v>
      </c>
      <c r="AB6215">
        <v>4183</v>
      </c>
      <c r="AC6215">
        <v>1</v>
      </c>
      <c r="AH6215">
        <f t="shared" si="585"/>
        <v>4183</v>
      </c>
      <c r="AI6215">
        <f t="shared" si="586"/>
        <v>0</v>
      </c>
      <c r="AJ6215">
        <f t="shared" si="587"/>
        <v>4183</v>
      </c>
      <c r="AK6215">
        <f t="shared" si="588"/>
        <v>0</v>
      </c>
      <c r="AT6215">
        <v>0</v>
      </c>
      <c r="AU6215">
        <v>0</v>
      </c>
      <c r="AW6215" t="s">
        <v>10971</v>
      </c>
      <c r="AX6215" t="s">
        <v>106</v>
      </c>
    </row>
    <row r="6216" spans="1:55">
      <c r="A6216">
        <v>314708</v>
      </c>
      <c r="B6216">
        <v>26</v>
      </c>
      <c r="C6216" t="s">
        <v>10899</v>
      </c>
      <c r="D6216">
        <v>30</v>
      </c>
      <c r="E6216">
        <v>64</v>
      </c>
      <c r="F6216">
        <v>2012</v>
      </c>
      <c r="G6216">
        <v>11</v>
      </c>
      <c r="H6216">
        <v>9</v>
      </c>
      <c r="J6216">
        <v>3</v>
      </c>
      <c r="P6216" t="str">
        <f t="shared" si="583"/>
        <v>3</v>
      </c>
      <c r="Q6216">
        <v>1</v>
      </c>
      <c r="R6216">
        <v>1</v>
      </c>
      <c r="S6216">
        <v>2</v>
      </c>
      <c r="U6216" t="s">
        <v>44</v>
      </c>
      <c r="V6216">
        <v>1</v>
      </c>
      <c r="W6216" t="str">
        <f t="shared" si="584"/>
        <v>GUYMON, SHAWN</v>
      </c>
      <c r="X6216" t="s">
        <v>11029</v>
      </c>
      <c r="Y6216">
        <v>1735</v>
      </c>
      <c r="Z6216">
        <v>400</v>
      </c>
      <c r="AA6216">
        <v>0</v>
      </c>
      <c r="AB6216">
        <v>235</v>
      </c>
      <c r="AC6216">
        <v>0</v>
      </c>
      <c r="AH6216">
        <f t="shared" si="585"/>
        <v>4564</v>
      </c>
      <c r="AI6216">
        <f t="shared" si="586"/>
        <v>1996</v>
      </c>
      <c r="AJ6216">
        <f t="shared" si="587"/>
        <v>2333</v>
      </c>
      <c r="AK6216">
        <f t="shared" si="588"/>
        <v>235</v>
      </c>
      <c r="AT6216">
        <v>0</v>
      </c>
      <c r="AU6216">
        <v>0</v>
      </c>
      <c r="AW6216" t="s">
        <v>11030</v>
      </c>
      <c r="AX6216" t="s">
        <v>1762</v>
      </c>
    </row>
    <row r="6217" spans="1:55">
      <c r="A6217">
        <v>314710</v>
      </c>
      <c r="B6217">
        <v>26</v>
      </c>
      <c r="C6217" t="s">
        <v>10899</v>
      </c>
      <c r="D6217">
        <v>30</v>
      </c>
      <c r="E6217">
        <v>64</v>
      </c>
      <c r="F6217">
        <v>2012</v>
      </c>
      <c r="G6217">
        <v>11</v>
      </c>
      <c r="H6217">
        <v>9</v>
      </c>
      <c r="J6217">
        <v>3</v>
      </c>
      <c r="P6217" t="str">
        <f t="shared" si="583"/>
        <v>3</v>
      </c>
      <c r="Q6217">
        <v>1</v>
      </c>
      <c r="R6217">
        <v>1</v>
      </c>
      <c r="S6217">
        <v>2</v>
      </c>
      <c r="U6217" t="s">
        <v>44</v>
      </c>
      <c r="V6217">
        <v>1</v>
      </c>
      <c r="W6217" t="str">
        <f t="shared" si="584"/>
        <v>ONEIL, JERRY</v>
      </c>
      <c r="X6217" t="s">
        <v>11163</v>
      </c>
      <c r="Y6217">
        <v>200</v>
      </c>
      <c r="Z6217">
        <v>200</v>
      </c>
      <c r="AA6217">
        <v>1</v>
      </c>
      <c r="AB6217">
        <v>2333</v>
      </c>
      <c r="AC6217">
        <v>1</v>
      </c>
      <c r="AH6217">
        <f t="shared" si="585"/>
        <v>4564</v>
      </c>
      <c r="AI6217">
        <f t="shared" si="586"/>
        <v>1996</v>
      </c>
      <c r="AJ6217">
        <f t="shared" si="587"/>
        <v>2333</v>
      </c>
      <c r="AK6217">
        <f t="shared" si="588"/>
        <v>235</v>
      </c>
      <c r="AT6217">
        <v>0</v>
      </c>
      <c r="AU6217">
        <v>0</v>
      </c>
      <c r="AW6217" t="s">
        <v>2727</v>
      </c>
      <c r="AX6217" t="s">
        <v>583</v>
      </c>
    </row>
    <row r="6218" spans="1:55">
      <c r="A6218">
        <v>314709</v>
      </c>
      <c r="B6218">
        <v>26</v>
      </c>
      <c r="C6218" t="s">
        <v>10899</v>
      </c>
      <c r="D6218">
        <v>30</v>
      </c>
      <c r="E6218">
        <v>64</v>
      </c>
      <c r="F6218">
        <v>2012</v>
      </c>
      <c r="G6218">
        <v>11</v>
      </c>
      <c r="H6218">
        <v>9</v>
      </c>
      <c r="J6218">
        <v>3</v>
      </c>
      <c r="P6218" t="str">
        <f t="shared" si="583"/>
        <v>3</v>
      </c>
      <c r="Q6218">
        <v>1</v>
      </c>
      <c r="R6218">
        <v>1</v>
      </c>
      <c r="S6218">
        <v>2</v>
      </c>
      <c r="U6218" t="s">
        <v>44</v>
      </c>
      <c r="V6218">
        <v>1</v>
      </c>
      <c r="W6218" t="str">
        <f t="shared" si="584"/>
        <v>PERRY, ZAC</v>
      </c>
      <c r="X6218" t="s">
        <v>11179</v>
      </c>
      <c r="Y6218">
        <v>100</v>
      </c>
      <c r="Z6218">
        <v>100</v>
      </c>
      <c r="AA6218">
        <v>0</v>
      </c>
      <c r="AB6218">
        <v>1996</v>
      </c>
      <c r="AC6218">
        <v>0</v>
      </c>
      <c r="AH6218">
        <f t="shared" si="585"/>
        <v>4564</v>
      </c>
      <c r="AI6218">
        <f t="shared" si="586"/>
        <v>1996</v>
      </c>
      <c r="AJ6218">
        <f t="shared" si="587"/>
        <v>2333</v>
      </c>
      <c r="AK6218">
        <f t="shared" si="588"/>
        <v>235</v>
      </c>
      <c r="AT6218">
        <v>0</v>
      </c>
      <c r="AU6218">
        <v>0</v>
      </c>
      <c r="AW6218" t="s">
        <v>1128</v>
      </c>
      <c r="AX6218" t="s">
        <v>1221</v>
      </c>
    </row>
    <row r="6219" spans="1:55">
      <c r="A6219">
        <v>314711</v>
      </c>
      <c r="B6219">
        <v>26</v>
      </c>
      <c r="C6219" t="s">
        <v>10899</v>
      </c>
      <c r="D6219">
        <v>30</v>
      </c>
      <c r="E6219">
        <v>64</v>
      </c>
      <c r="F6219">
        <v>2012</v>
      </c>
      <c r="G6219">
        <v>11</v>
      </c>
      <c r="H6219">
        <v>9</v>
      </c>
      <c r="J6219">
        <v>4</v>
      </c>
      <c r="P6219" t="str">
        <f t="shared" si="583"/>
        <v>4</v>
      </c>
      <c r="Q6219">
        <v>1</v>
      </c>
      <c r="R6219">
        <v>1</v>
      </c>
      <c r="S6219">
        <v>2</v>
      </c>
      <c r="U6219" t="s">
        <v>44</v>
      </c>
      <c r="V6219">
        <v>1</v>
      </c>
      <c r="W6219" t="str">
        <f t="shared" si="584"/>
        <v>BALDWIN, TIM</v>
      </c>
      <c r="X6219" t="s">
        <v>10910</v>
      </c>
      <c r="Y6219">
        <v>200</v>
      </c>
      <c r="Z6219">
        <v>200</v>
      </c>
      <c r="AA6219">
        <v>0</v>
      </c>
      <c r="AB6219">
        <v>2390</v>
      </c>
      <c r="AC6219">
        <v>0</v>
      </c>
      <c r="AH6219">
        <f t="shared" si="585"/>
        <v>5222</v>
      </c>
      <c r="AI6219">
        <f t="shared" si="586"/>
        <v>2832</v>
      </c>
      <c r="AJ6219">
        <f t="shared" si="587"/>
        <v>2390</v>
      </c>
      <c r="AK6219">
        <f t="shared" si="588"/>
        <v>0</v>
      </c>
      <c r="AT6219">
        <v>0</v>
      </c>
      <c r="AU6219">
        <v>0</v>
      </c>
      <c r="AW6219" t="s">
        <v>7168</v>
      </c>
      <c r="AX6219" t="s">
        <v>1374</v>
      </c>
    </row>
    <row r="6220" spans="1:55">
      <c r="A6220">
        <v>314712</v>
      </c>
      <c r="B6220">
        <v>26</v>
      </c>
      <c r="C6220" t="s">
        <v>10899</v>
      </c>
      <c r="D6220">
        <v>30</v>
      </c>
      <c r="E6220">
        <v>64</v>
      </c>
      <c r="F6220">
        <v>2012</v>
      </c>
      <c r="G6220">
        <v>11</v>
      </c>
      <c r="H6220">
        <v>9</v>
      </c>
      <c r="J6220">
        <v>4</v>
      </c>
      <c r="P6220" t="str">
        <f t="shared" si="583"/>
        <v>4</v>
      </c>
      <c r="Q6220">
        <v>1</v>
      </c>
      <c r="R6220">
        <v>1</v>
      </c>
      <c r="S6220">
        <v>2</v>
      </c>
      <c r="U6220" t="s">
        <v>44</v>
      </c>
      <c r="V6220">
        <v>1</v>
      </c>
      <c r="W6220" t="str">
        <f t="shared" si="584"/>
        <v>LIESER, ED</v>
      </c>
      <c r="X6220" t="s">
        <v>11099</v>
      </c>
      <c r="Y6220">
        <v>100</v>
      </c>
      <c r="Z6220">
        <v>100</v>
      </c>
      <c r="AA6220">
        <v>0</v>
      </c>
      <c r="AB6220">
        <v>2832</v>
      </c>
      <c r="AC6220">
        <v>1</v>
      </c>
      <c r="AH6220">
        <f t="shared" si="585"/>
        <v>5222</v>
      </c>
      <c r="AI6220">
        <f t="shared" si="586"/>
        <v>2832</v>
      </c>
      <c r="AJ6220">
        <f t="shared" si="587"/>
        <v>2390</v>
      </c>
      <c r="AK6220">
        <f t="shared" si="588"/>
        <v>0</v>
      </c>
      <c r="AT6220">
        <v>0</v>
      </c>
      <c r="AU6220">
        <v>0</v>
      </c>
      <c r="AW6220" t="s">
        <v>11100</v>
      </c>
      <c r="AX6220" t="s">
        <v>365</v>
      </c>
    </row>
    <row r="6221" spans="1:55">
      <c r="A6221">
        <v>314713</v>
      </c>
      <c r="B6221">
        <v>26</v>
      </c>
      <c r="C6221" t="s">
        <v>10899</v>
      </c>
      <c r="D6221">
        <v>30</v>
      </c>
      <c r="E6221">
        <v>64</v>
      </c>
      <c r="F6221">
        <v>2012</v>
      </c>
      <c r="G6221">
        <v>11</v>
      </c>
      <c r="H6221">
        <v>9</v>
      </c>
      <c r="J6221">
        <v>5</v>
      </c>
      <c r="P6221" t="str">
        <f t="shared" si="583"/>
        <v>5</v>
      </c>
      <c r="Q6221">
        <v>1</v>
      </c>
      <c r="R6221">
        <v>1</v>
      </c>
      <c r="S6221">
        <v>2</v>
      </c>
      <c r="U6221" t="s">
        <v>44</v>
      </c>
      <c r="V6221">
        <v>1</v>
      </c>
      <c r="W6221" t="str">
        <f t="shared" si="584"/>
        <v>MAHNKE, JAMES HENRY</v>
      </c>
      <c r="X6221" t="s">
        <v>11116</v>
      </c>
      <c r="Y6221">
        <v>100</v>
      </c>
      <c r="Z6221">
        <v>100</v>
      </c>
      <c r="AA6221">
        <v>0</v>
      </c>
      <c r="AB6221">
        <v>1484</v>
      </c>
      <c r="AC6221">
        <v>0</v>
      </c>
      <c r="AH6221">
        <f t="shared" si="585"/>
        <v>5871</v>
      </c>
      <c r="AI6221">
        <f t="shared" si="586"/>
        <v>1484</v>
      </c>
      <c r="AJ6221">
        <f t="shared" si="587"/>
        <v>4387</v>
      </c>
      <c r="AK6221">
        <f t="shared" si="588"/>
        <v>0</v>
      </c>
      <c r="AT6221">
        <v>0</v>
      </c>
      <c r="AU6221">
        <v>0</v>
      </c>
      <c r="AW6221" t="s">
        <v>11117</v>
      </c>
      <c r="AX6221" t="s">
        <v>1090</v>
      </c>
    </row>
    <row r="6222" spans="1:55">
      <c r="A6222">
        <v>314714</v>
      </c>
      <c r="B6222">
        <v>26</v>
      </c>
      <c r="C6222" t="s">
        <v>10899</v>
      </c>
      <c r="D6222">
        <v>30</v>
      </c>
      <c r="E6222">
        <v>64</v>
      </c>
      <c r="F6222">
        <v>2012</v>
      </c>
      <c r="G6222">
        <v>11</v>
      </c>
      <c r="H6222">
        <v>9</v>
      </c>
      <c r="J6222">
        <v>5</v>
      </c>
      <c r="P6222" t="str">
        <f t="shared" si="583"/>
        <v>5</v>
      </c>
      <c r="Q6222">
        <v>1</v>
      </c>
      <c r="R6222">
        <v>1</v>
      </c>
      <c r="S6222">
        <v>2</v>
      </c>
      <c r="U6222" t="s">
        <v>44</v>
      </c>
      <c r="V6222">
        <v>1</v>
      </c>
      <c r="W6222" t="str">
        <f t="shared" si="584"/>
        <v>REGIER, KEITH</v>
      </c>
      <c r="X6222" t="s">
        <v>11192</v>
      </c>
      <c r="Y6222">
        <v>200</v>
      </c>
      <c r="Z6222">
        <v>200</v>
      </c>
      <c r="AA6222">
        <v>1</v>
      </c>
      <c r="AB6222">
        <v>4387</v>
      </c>
      <c r="AC6222">
        <v>1</v>
      </c>
      <c r="AH6222">
        <f t="shared" si="585"/>
        <v>5871</v>
      </c>
      <c r="AI6222">
        <f t="shared" si="586"/>
        <v>1484</v>
      </c>
      <c r="AJ6222">
        <f t="shared" si="587"/>
        <v>4387</v>
      </c>
      <c r="AK6222">
        <f t="shared" si="588"/>
        <v>0</v>
      </c>
      <c r="AT6222">
        <v>0</v>
      </c>
      <c r="AU6222">
        <v>0</v>
      </c>
      <c r="AW6222" t="s">
        <v>11193</v>
      </c>
      <c r="AX6222" t="s">
        <v>1010</v>
      </c>
    </row>
    <row r="6223" spans="1:55">
      <c r="A6223">
        <v>314716</v>
      </c>
      <c r="B6223">
        <v>26</v>
      </c>
      <c r="C6223" t="s">
        <v>10899</v>
      </c>
      <c r="D6223">
        <v>30</v>
      </c>
      <c r="E6223">
        <v>64</v>
      </c>
      <c r="F6223">
        <v>2012</v>
      </c>
      <c r="G6223">
        <v>11</v>
      </c>
      <c r="H6223">
        <v>9</v>
      </c>
      <c r="J6223">
        <v>6</v>
      </c>
      <c r="P6223" t="str">
        <f t="shared" si="583"/>
        <v>6</v>
      </c>
      <c r="Q6223">
        <v>1</v>
      </c>
      <c r="R6223">
        <v>1</v>
      </c>
      <c r="S6223">
        <v>2</v>
      </c>
      <c r="U6223" t="s">
        <v>44</v>
      </c>
      <c r="V6223">
        <v>1</v>
      </c>
      <c r="W6223" t="str">
        <f t="shared" si="584"/>
        <v>GLIMM, CARL</v>
      </c>
      <c r="X6223" t="s">
        <v>11019</v>
      </c>
      <c r="Y6223">
        <v>200</v>
      </c>
      <c r="Z6223">
        <v>200</v>
      </c>
      <c r="AA6223">
        <v>0</v>
      </c>
      <c r="AB6223">
        <v>4273</v>
      </c>
      <c r="AC6223">
        <v>1</v>
      </c>
      <c r="AH6223">
        <f t="shared" si="585"/>
        <v>6390</v>
      </c>
      <c r="AI6223">
        <f t="shared" si="586"/>
        <v>2117</v>
      </c>
      <c r="AJ6223">
        <f t="shared" si="587"/>
        <v>4273</v>
      </c>
      <c r="AK6223">
        <f t="shared" si="588"/>
        <v>0</v>
      </c>
      <c r="AT6223">
        <v>0</v>
      </c>
      <c r="AU6223">
        <v>0</v>
      </c>
      <c r="AW6223" t="s">
        <v>11020</v>
      </c>
      <c r="AX6223" t="s">
        <v>266</v>
      </c>
    </row>
    <row r="6224" spans="1:55">
      <c r="A6224">
        <v>314715</v>
      </c>
      <c r="B6224">
        <v>26</v>
      </c>
      <c r="C6224" t="s">
        <v>10899</v>
      </c>
      <c r="D6224">
        <v>30</v>
      </c>
      <c r="E6224">
        <v>64</v>
      </c>
      <c r="F6224">
        <v>2012</v>
      </c>
      <c r="G6224">
        <v>11</v>
      </c>
      <c r="H6224">
        <v>9</v>
      </c>
      <c r="J6224">
        <v>6</v>
      </c>
      <c r="P6224" t="str">
        <f t="shared" si="583"/>
        <v>6</v>
      </c>
      <c r="Q6224">
        <v>1</v>
      </c>
      <c r="R6224">
        <v>1</v>
      </c>
      <c r="S6224">
        <v>2</v>
      </c>
      <c r="U6224" t="s">
        <v>44</v>
      </c>
      <c r="V6224">
        <v>1</v>
      </c>
      <c r="W6224" t="str">
        <f t="shared" si="584"/>
        <v>TALBERT, BRENDA</v>
      </c>
      <c r="X6224" t="s">
        <v>11245</v>
      </c>
      <c r="Y6224">
        <v>100</v>
      </c>
      <c r="Z6224">
        <v>100</v>
      </c>
      <c r="AA6224">
        <v>0</v>
      </c>
      <c r="AB6224">
        <v>2117</v>
      </c>
      <c r="AC6224">
        <v>0</v>
      </c>
      <c r="AH6224">
        <f t="shared" si="585"/>
        <v>6390</v>
      </c>
      <c r="AI6224">
        <f t="shared" si="586"/>
        <v>2117</v>
      </c>
      <c r="AJ6224">
        <f t="shared" si="587"/>
        <v>4273</v>
      </c>
      <c r="AK6224">
        <f t="shared" si="588"/>
        <v>0</v>
      </c>
      <c r="AT6224">
        <v>0</v>
      </c>
      <c r="AU6224">
        <v>0</v>
      </c>
      <c r="AW6224" t="s">
        <v>6777</v>
      </c>
      <c r="AX6224" t="s">
        <v>387</v>
      </c>
    </row>
    <row r="6225" spans="1:51">
      <c r="A6225">
        <v>314718</v>
      </c>
      <c r="B6225">
        <v>26</v>
      </c>
      <c r="C6225" t="s">
        <v>10899</v>
      </c>
      <c r="D6225">
        <v>30</v>
      </c>
      <c r="E6225">
        <v>64</v>
      </c>
      <c r="F6225">
        <v>2012</v>
      </c>
      <c r="G6225">
        <v>11</v>
      </c>
      <c r="H6225">
        <v>9</v>
      </c>
      <c r="J6225">
        <v>7</v>
      </c>
      <c r="P6225" t="str">
        <f t="shared" si="583"/>
        <v>7</v>
      </c>
      <c r="Q6225">
        <v>1</v>
      </c>
      <c r="R6225">
        <v>1</v>
      </c>
      <c r="S6225">
        <v>2</v>
      </c>
      <c r="U6225" t="s">
        <v>44</v>
      </c>
      <c r="V6225">
        <v>1</v>
      </c>
      <c r="W6225" t="str">
        <f t="shared" si="584"/>
        <v>BRODEHL, RANDY</v>
      </c>
      <c r="X6225" t="s">
        <v>10939</v>
      </c>
      <c r="Y6225">
        <v>200</v>
      </c>
      <c r="Z6225">
        <v>200</v>
      </c>
      <c r="AA6225">
        <v>1</v>
      </c>
      <c r="AB6225">
        <v>2865</v>
      </c>
      <c r="AC6225">
        <v>1</v>
      </c>
      <c r="AH6225">
        <f t="shared" si="585"/>
        <v>4153</v>
      </c>
      <c r="AI6225">
        <f t="shared" si="586"/>
        <v>1288</v>
      </c>
      <c r="AJ6225">
        <f t="shared" si="587"/>
        <v>2865</v>
      </c>
      <c r="AK6225">
        <f t="shared" si="588"/>
        <v>0</v>
      </c>
      <c r="AT6225">
        <v>0</v>
      </c>
      <c r="AU6225">
        <v>0</v>
      </c>
      <c r="AW6225" t="s">
        <v>10940</v>
      </c>
      <c r="AX6225" t="s">
        <v>767</v>
      </c>
    </row>
    <row r="6226" spans="1:51">
      <c r="A6226">
        <v>314717</v>
      </c>
      <c r="B6226">
        <v>26</v>
      </c>
      <c r="C6226" t="s">
        <v>10899</v>
      </c>
      <c r="D6226">
        <v>30</v>
      </c>
      <c r="E6226">
        <v>64</v>
      </c>
      <c r="F6226">
        <v>2012</v>
      </c>
      <c r="G6226">
        <v>11</v>
      </c>
      <c r="H6226">
        <v>9</v>
      </c>
      <c r="J6226">
        <v>7</v>
      </c>
      <c r="P6226" t="str">
        <f t="shared" si="583"/>
        <v>7</v>
      </c>
      <c r="Q6226">
        <v>1</v>
      </c>
      <c r="R6226">
        <v>1</v>
      </c>
      <c r="S6226">
        <v>2</v>
      </c>
      <c r="U6226" t="s">
        <v>44</v>
      </c>
      <c r="V6226">
        <v>1</v>
      </c>
      <c r="W6226" t="str">
        <f t="shared" si="584"/>
        <v>TAYLOR, DIANE FRANCES</v>
      </c>
      <c r="X6226" t="s">
        <v>11246</v>
      </c>
      <c r="Y6226">
        <v>100</v>
      </c>
      <c r="Z6226">
        <v>100</v>
      </c>
      <c r="AA6226">
        <v>0</v>
      </c>
      <c r="AB6226">
        <v>1288</v>
      </c>
      <c r="AC6226">
        <v>0</v>
      </c>
      <c r="AH6226">
        <f t="shared" si="585"/>
        <v>4153</v>
      </c>
      <c r="AI6226">
        <f t="shared" si="586"/>
        <v>1288</v>
      </c>
      <c r="AJ6226">
        <f t="shared" si="587"/>
        <v>2865</v>
      </c>
      <c r="AK6226">
        <f t="shared" si="588"/>
        <v>0</v>
      </c>
      <c r="AT6226">
        <v>0</v>
      </c>
      <c r="AU6226">
        <v>0</v>
      </c>
      <c r="AW6226" t="s">
        <v>706</v>
      </c>
      <c r="AX6226" t="s">
        <v>1448</v>
      </c>
      <c r="AY6226" t="s">
        <v>5196</v>
      </c>
    </row>
    <row r="6227" spans="1:51">
      <c r="A6227">
        <v>314720</v>
      </c>
      <c r="B6227">
        <v>26</v>
      </c>
      <c r="C6227" t="s">
        <v>10899</v>
      </c>
      <c r="D6227">
        <v>30</v>
      </c>
      <c r="E6227">
        <v>64</v>
      </c>
      <c r="F6227">
        <v>2012</v>
      </c>
      <c r="G6227">
        <v>11</v>
      </c>
      <c r="H6227">
        <v>9</v>
      </c>
      <c r="J6227">
        <v>8</v>
      </c>
      <c r="P6227" t="str">
        <f t="shared" si="583"/>
        <v>8</v>
      </c>
      <c r="Q6227">
        <v>1</v>
      </c>
      <c r="R6227">
        <v>1</v>
      </c>
      <c r="S6227">
        <v>2</v>
      </c>
      <c r="U6227" t="s">
        <v>44</v>
      </c>
      <c r="V6227">
        <v>1</v>
      </c>
      <c r="W6227" t="str">
        <f t="shared" si="584"/>
        <v>LAVIN, STEVE</v>
      </c>
      <c r="X6227" t="s">
        <v>11092</v>
      </c>
      <c r="Y6227">
        <v>200</v>
      </c>
      <c r="Z6227">
        <v>200</v>
      </c>
      <c r="AA6227">
        <v>1</v>
      </c>
      <c r="AB6227">
        <v>2251</v>
      </c>
      <c r="AC6227">
        <v>1</v>
      </c>
      <c r="AH6227">
        <f t="shared" si="585"/>
        <v>3778</v>
      </c>
      <c r="AI6227">
        <f t="shared" si="586"/>
        <v>1527</v>
      </c>
      <c r="AJ6227">
        <f t="shared" si="587"/>
        <v>2251</v>
      </c>
      <c r="AK6227">
        <f t="shared" si="588"/>
        <v>0</v>
      </c>
      <c r="AT6227">
        <v>0</v>
      </c>
      <c r="AU6227">
        <v>0</v>
      </c>
      <c r="AW6227" t="s">
        <v>11093</v>
      </c>
      <c r="AX6227" t="s">
        <v>344</v>
      </c>
    </row>
    <row r="6228" spans="1:51">
      <c r="A6228">
        <v>314719</v>
      </c>
      <c r="B6228">
        <v>26</v>
      </c>
      <c r="C6228" t="s">
        <v>10899</v>
      </c>
      <c r="D6228">
        <v>30</v>
      </c>
      <c r="E6228">
        <v>64</v>
      </c>
      <c r="F6228">
        <v>2012</v>
      </c>
      <c r="G6228">
        <v>11</v>
      </c>
      <c r="H6228">
        <v>9</v>
      </c>
      <c r="J6228">
        <v>8</v>
      </c>
      <c r="P6228" t="str">
        <f t="shared" si="583"/>
        <v>8</v>
      </c>
      <c r="Q6228">
        <v>1</v>
      </c>
      <c r="R6228">
        <v>1</v>
      </c>
      <c r="S6228">
        <v>2</v>
      </c>
      <c r="U6228" t="s">
        <v>44</v>
      </c>
      <c r="V6228">
        <v>1</v>
      </c>
      <c r="W6228" t="str">
        <f t="shared" si="584"/>
        <v>MACLEAN, BRITTANY</v>
      </c>
      <c r="X6228" t="s">
        <v>11113</v>
      </c>
      <c r="Y6228">
        <v>100</v>
      </c>
      <c r="Z6228">
        <v>100</v>
      </c>
      <c r="AA6228">
        <v>0</v>
      </c>
      <c r="AB6228">
        <v>1527</v>
      </c>
      <c r="AC6228">
        <v>0</v>
      </c>
      <c r="AH6228">
        <f t="shared" si="585"/>
        <v>3778</v>
      </c>
      <c r="AI6228">
        <f t="shared" si="586"/>
        <v>1527</v>
      </c>
      <c r="AJ6228">
        <f t="shared" si="587"/>
        <v>2251</v>
      </c>
      <c r="AK6228">
        <f t="shared" si="588"/>
        <v>0</v>
      </c>
      <c r="AT6228">
        <v>0</v>
      </c>
      <c r="AU6228">
        <v>0</v>
      </c>
      <c r="AW6228" t="s">
        <v>11114</v>
      </c>
      <c r="AX6228" t="s">
        <v>2059</v>
      </c>
    </row>
    <row r="6229" spans="1:51">
      <c r="A6229">
        <v>314721</v>
      </c>
      <c r="B6229">
        <v>26</v>
      </c>
      <c r="C6229" t="s">
        <v>10899</v>
      </c>
      <c r="D6229">
        <v>30</v>
      </c>
      <c r="E6229">
        <v>64</v>
      </c>
      <c r="F6229">
        <v>2012</v>
      </c>
      <c r="G6229">
        <v>11</v>
      </c>
      <c r="H6229">
        <v>9</v>
      </c>
      <c r="J6229">
        <v>9</v>
      </c>
      <c r="P6229" t="str">
        <f t="shared" si="583"/>
        <v>9</v>
      </c>
      <c r="Q6229">
        <v>1</v>
      </c>
      <c r="R6229">
        <v>1</v>
      </c>
      <c r="S6229">
        <v>2</v>
      </c>
      <c r="U6229" t="s">
        <v>44</v>
      </c>
      <c r="V6229">
        <v>1</v>
      </c>
      <c r="W6229" t="str">
        <f t="shared" si="584"/>
        <v>BROSTEN, RODRIK</v>
      </c>
      <c r="X6229" t="s">
        <v>10941</v>
      </c>
      <c r="Y6229">
        <v>100</v>
      </c>
      <c r="Z6229">
        <v>100</v>
      </c>
      <c r="AA6229">
        <v>0</v>
      </c>
      <c r="AB6229">
        <v>1912</v>
      </c>
      <c r="AC6229">
        <v>0</v>
      </c>
      <c r="AH6229">
        <f t="shared" si="585"/>
        <v>5874</v>
      </c>
      <c r="AI6229">
        <f t="shared" si="586"/>
        <v>1912</v>
      </c>
      <c r="AJ6229">
        <f t="shared" si="587"/>
        <v>3962</v>
      </c>
      <c r="AK6229">
        <f t="shared" si="588"/>
        <v>0</v>
      </c>
      <c r="AT6229">
        <v>0</v>
      </c>
      <c r="AU6229">
        <v>0</v>
      </c>
      <c r="AW6229" t="s">
        <v>10942</v>
      </c>
      <c r="AX6229" t="s">
        <v>10943</v>
      </c>
    </row>
    <row r="6230" spans="1:51">
      <c r="A6230">
        <v>314722</v>
      </c>
      <c r="B6230">
        <v>26</v>
      </c>
      <c r="C6230" t="s">
        <v>10899</v>
      </c>
      <c r="D6230">
        <v>30</v>
      </c>
      <c r="E6230">
        <v>64</v>
      </c>
      <c r="F6230">
        <v>2012</v>
      </c>
      <c r="G6230">
        <v>11</v>
      </c>
      <c r="H6230">
        <v>9</v>
      </c>
      <c r="J6230">
        <v>9</v>
      </c>
      <c r="P6230" t="str">
        <f t="shared" si="583"/>
        <v>9</v>
      </c>
      <c r="Q6230">
        <v>1</v>
      </c>
      <c r="R6230">
        <v>1</v>
      </c>
      <c r="S6230">
        <v>2</v>
      </c>
      <c r="U6230" t="s">
        <v>44</v>
      </c>
      <c r="V6230">
        <v>1</v>
      </c>
      <c r="W6230" t="str">
        <f t="shared" si="584"/>
        <v>REICHNER, SCOTT</v>
      </c>
      <c r="X6230" t="s">
        <v>11194</v>
      </c>
      <c r="Y6230">
        <v>200</v>
      </c>
      <c r="Z6230">
        <v>200</v>
      </c>
      <c r="AA6230">
        <v>1</v>
      </c>
      <c r="AB6230">
        <v>3962</v>
      </c>
      <c r="AC6230">
        <v>1</v>
      </c>
      <c r="AH6230">
        <f t="shared" si="585"/>
        <v>5874</v>
      </c>
      <c r="AI6230">
        <f t="shared" si="586"/>
        <v>1912</v>
      </c>
      <c r="AJ6230">
        <f t="shared" si="587"/>
        <v>3962</v>
      </c>
      <c r="AK6230">
        <f t="shared" si="588"/>
        <v>0</v>
      </c>
      <c r="AT6230">
        <v>0</v>
      </c>
      <c r="AU6230">
        <v>0</v>
      </c>
      <c r="AW6230" t="s">
        <v>11195</v>
      </c>
      <c r="AX6230" t="s">
        <v>213</v>
      </c>
      <c r="AY6230" t="s">
        <v>63</v>
      </c>
    </row>
    <row r="6231" spans="1:51">
      <c r="A6231">
        <v>314724</v>
      </c>
      <c r="B6231">
        <v>26</v>
      </c>
      <c r="C6231" t="s">
        <v>10899</v>
      </c>
      <c r="D6231">
        <v>30</v>
      </c>
      <c r="E6231">
        <v>64</v>
      </c>
      <c r="F6231">
        <v>2012</v>
      </c>
      <c r="G6231">
        <v>11</v>
      </c>
      <c r="H6231">
        <v>9</v>
      </c>
      <c r="J6231">
        <v>10</v>
      </c>
      <c r="P6231" t="str">
        <f t="shared" si="583"/>
        <v>10</v>
      </c>
      <c r="Q6231">
        <v>1</v>
      </c>
      <c r="R6231">
        <v>1</v>
      </c>
      <c r="S6231">
        <v>2</v>
      </c>
      <c r="U6231" t="s">
        <v>44</v>
      </c>
      <c r="V6231">
        <v>1</v>
      </c>
      <c r="W6231" t="str">
        <f t="shared" si="584"/>
        <v>BLASDEL, MARK W.</v>
      </c>
      <c r="X6231" t="s">
        <v>10924</v>
      </c>
      <c r="Y6231">
        <v>200</v>
      </c>
      <c r="Z6231">
        <v>200</v>
      </c>
      <c r="AA6231">
        <v>1</v>
      </c>
      <c r="AB6231">
        <v>4602</v>
      </c>
      <c r="AC6231">
        <v>1</v>
      </c>
      <c r="AH6231">
        <f t="shared" si="585"/>
        <v>6152</v>
      </c>
      <c r="AI6231">
        <f t="shared" si="586"/>
        <v>1550</v>
      </c>
      <c r="AJ6231">
        <f t="shared" si="587"/>
        <v>4602</v>
      </c>
      <c r="AK6231">
        <f t="shared" si="588"/>
        <v>0</v>
      </c>
      <c r="AT6231">
        <v>0</v>
      </c>
      <c r="AU6231">
        <v>0</v>
      </c>
      <c r="AW6231" t="s">
        <v>10925</v>
      </c>
      <c r="AX6231" t="s">
        <v>276</v>
      </c>
    </row>
    <row r="6232" spans="1:51">
      <c r="A6232">
        <v>314723</v>
      </c>
      <c r="B6232">
        <v>26</v>
      </c>
      <c r="C6232" t="s">
        <v>10899</v>
      </c>
      <c r="D6232">
        <v>30</v>
      </c>
      <c r="E6232">
        <v>64</v>
      </c>
      <c r="F6232">
        <v>2012</v>
      </c>
      <c r="G6232">
        <v>11</v>
      </c>
      <c r="H6232">
        <v>9</v>
      </c>
      <c r="J6232">
        <v>10</v>
      </c>
      <c r="P6232" t="str">
        <f t="shared" si="583"/>
        <v>10</v>
      </c>
      <c r="Q6232">
        <v>1</v>
      </c>
      <c r="R6232">
        <v>1</v>
      </c>
      <c r="S6232">
        <v>2</v>
      </c>
      <c r="U6232" t="s">
        <v>44</v>
      </c>
      <c r="V6232">
        <v>1</v>
      </c>
      <c r="W6232" t="str">
        <f t="shared" si="584"/>
        <v>SCHAEFFER, ALEXANDER WILLIAM</v>
      </c>
      <c r="X6232" t="s">
        <v>11211</v>
      </c>
      <c r="Y6232">
        <v>100</v>
      </c>
      <c r="Z6232">
        <v>100</v>
      </c>
      <c r="AA6232">
        <v>0</v>
      </c>
      <c r="AB6232">
        <v>1550</v>
      </c>
      <c r="AC6232">
        <v>0</v>
      </c>
      <c r="AH6232">
        <f t="shared" si="585"/>
        <v>6152</v>
      </c>
      <c r="AI6232">
        <f t="shared" si="586"/>
        <v>1550</v>
      </c>
      <c r="AJ6232">
        <f t="shared" si="587"/>
        <v>4602</v>
      </c>
      <c r="AK6232">
        <f t="shared" si="588"/>
        <v>0</v>
      </c>
      <c r="AT6232">
        <v>0</v>
      </c>
      <c r="AU6232">
        <v>0</v>
      </c>
      <c r="AW6232" t="s">
        <v>11212</v>
      </c>
      <c r="AX6232" t="s">
        <v>766</v>
      </c>
      <c r="AY6232" t="s">
        <v>341</v>
      </c>
    </row>
    <row r="6233" spans="1:51">
      <c r="A6233">
        <v>314726</v>
      </c>
      <c r="B6233">
        <v>26</v>
      </c>
      <c r="C6233" t="s">
        <v>10899</v>
      </c>
      <c r="D6233">
        <v>30</v>
      </c>
      <c r="E6233">
        <v>64</v>
      </c>
      <c r="F6233">
        <v>2012</v>
      </c>
      <c r="G6233">
        <v>11</v>
      </c>
      <c r="H6233">
        <v>9</v>
      </c>
      <c r="J6233">
        <v>11</v>
      </c>
      <c r="P6233" t="str">
        <f t="shared" si="583"/>
        <v>11</v>
      </c>
      <c r="Q6233">
        <v>1</v>
      </c>
      <c r="R6233">
        <v>1</v>
      </c>
      <c r="S6233">
        <v>2</v>
      </c>
      <c r="U6233" t="s">
        <v>44</v>
      </c>
      <c r="V6233">
        <v>1</v>
      </c>
      <c r="W6233" t="str">
        <f t="shared" si="584"/>
        <v>HERTZ, GREG</v>
      </c>
      <c r="X6233" t="s">
        <v>11048</v>
      </c>
      <c r="Y6233">
        <v>200</v>
      </c>
      <c r="Z6233">
        <v>200</v>
      </c>
      <c r="AA6233">
        <v>0</v>
      </c>
      <c r="AB6233">
        <v>3545</v>
      </c>
      <c r="AC6233">
        <v>1</v>
      </c>
      <c r="AH6233">
        <f t="shared" si="585"/>
        <v>5322</v>
      </c>
      <c r="AI6233">
        <f t="shared" si="586"/>
        <v>1777</v>
      </c>
      <c r="AJ6233">
        <f t="shared" si="587"/>
        <v>3545</v>
      </c>
      <c r="AK6233">
        <f t="shared" si="588"/>
        <v>0</v>
      </c>
      <c r="AT6233">
        <v>0</v>
      </c>
      <c r="AU6233">
        <v>0</v>
      </c>
      <c r="AW6233" t="s">
        <v>11049</v>
      </c>
      <c r="AX6233" t="s">
        <v>492</v>
      </c>
    </row>
    <row r="6234" spans="1:51">
      <c r="A6234">
        <v>314725</v>
      </c>
      <c r="B6234">
        <v>26</v>
      </c>
      <c r="C6234" t="s">
        <v>10899</v>
      </c>
      <c r="D6234">
        <v>30</v>
      </c>
      <c r="E6234">
        <v>64</v>
      </c>
      <c r="F6234">
        <v>2012</v>
      </c>
      <c r="G6234">
        <v>11</v>
      </c>
      <c r="H6234">
        <v>9</v>
      </c>
      <c r="J6234">
        <v>11</v>
      </c>
      <c r="P6234" t="str">
        <f t="shared" si="583"/>
        <v>11</v>
      </c>
      <c r="Q6234">
        <v>1</v>
      </c>
      <c r="R6234">
        <v>1</v>
      </c>
      <c r="S6234">
        <v>2</v>
      </c>
      <c r="U6234" t="s">
        <v>44</v>
      </c>
      <c r="V6234">
        <v>1</v>
      </c>
      <c r="W6234" t="str">
        <f t="shared" si="584"/>
        <v>KOPPY, BUD</v>
      </c>
      <c r="X6234" t="s">
        <v>11083</v>
      </c>
      <c r="Y6234">
        <v>100</v>
      </c>
      <c r="Z6234">
        <v>100</v>
      </c>
      <c r="AA6234">
        <v>0</v>
      </c>
      <c r="AB6234">
        <v>1777</v>
      </c>
      <c r="AC6234">
        <v>0</v>
      </c>
      <c r="AH6234">
        <f t="shared" si="585"/>
        <v>5322</v>
      </c>
      <c r="AI6234">
        <f t="shared" si="586"/>
        <v>1777</v>
      </c>
      <c r="AJ6234">
        <f t="shared" si="587"/>
        <v>3545</v>
      </c>
      <c r="AK6234">
        <f t="shared" si="588"/>
        <v>0</v>
      </c>
      <c r="AT6234">
        <v>0</v>
      </c>
      <c r="AU6234">
        <v>0</v>
      </c>
      <c r="AW6234" t="s">
        <v>11084</v>
      </c>
      <c r="AX6234" t="s">
        <v>1991</v>
      </c>
    </row>
    <row r="6235" spans="1:51">
      <c r="A6235">
        <v>314728</v>
      </c>
      <c r="B6235">
        <v>26</v>
      </c>
      <c r="C6235" t="s">
        <v>10899</v>
      </c>
      <c r="D6235">
        <v>30</v>
      </c>
      <c r="E6235">
        <v>64</v>
      </c>
      <c r="F6235">
        <v>2012</v>
      </c>
      <c r="G6235">
        <v>11</v>
      </c>
      <c r="H6235">
        <v>9</v>
      </c>
      <c r="J6235">
        <v>12</v>
      </c>
      <c r="P6235" t="str">
        <f t="shared" si="583"/>
        <v>12</v>
      </c>
      <c r="Q6235">
        <v>1</v>
      </c>
      <c r="R6235">
        <v>1</v>
      </c>
      <c r="S6235">
        <v>2</v>
      </c>
      <c r="U6235" t="s">
        <v>44</v>
      </c>
      <c r="V6235">
        <v>1</v>
      </c>
      <c r="W6235" t="str">
        <f t="shared" si="584"/>
        <v>SALOMON, DANIEL R.</v>
      </c>
      <c r="X6235" t="s">
        <v>11207</v>
      </c>
      <c r="Y6235">
        <v>200</v>
      </c>
      <c r="Z6235">
        <v>200</v>
      </c>
      <c r="AA6235">
        <v>1</v>
      </c>
      <c r="AB6235">
        <v>2535</v>
      </c>
      <c r="AC6235">
        <v>1</v>
      </c>
      <c r="AH6235">
        <f t="shared" si="585"/>
        <v>4247</v>
      </c>
      <c r="AI6235">
        <f t="shared" si="586"/>
        <v>1712</v>
      </c>
      <c r="AJ6235">
        <f t="shared" si="587"/>
        <v>2535</v>
      </c>
      <c r="AK6235">
        <f t="shared" si="588"/>
        <v>0</v>
      </c>
      <c r="AT6235">
        <v>0</v>
      </c>
      <c r="AU6235">
        <v>0</v>
      </c>
      <c r="AW6235" t="s">
        <v>11208</v>
      </c>
      <c r="AX6235" t="s">
        <v>432</v>
      </c>
      <c r="AY6235" t="s">
        <v>86</v>
      </c>
    </row>
    <row r="6236" spans="1:51">
      <c r="A6236">
        <v>314727</v>
      </c>
      <c r="B6236">
        <v>26</v>
      </c>
      <c r="C6236" t="s">
        <v>10899</v>
      </c>
      <c r="D6236">
        <v>30</v>
      </c>
      <c r="E6236">
        <v>64</v>
      </c>
      <c r="F6236">
        <v>2012</v>
      </c>
      <c r="G6236">
        <v>11</v>
      </c>
      <c r="H6236">
        <v>9</v>
      </c>
      <c r="J6236">
        <v>12</v>
      </c>
      <c r="P6236" t="str">
        <f t="shared" si="583"/>
        <v>12</v>
      </c>
      <c r="Q6236">
        <v>1</v>
      </c>
      <c r="R6236">
        <v>1</v>
      </c>
      <c r="S6236">
        <v>2</v>
      </c>
      <c r="U6236" t="s">
        <v>44</v>
      </c>
      <c r="V6236">
        <v>1</v>
      </c>
      <c r="W6236" t="str">
        <f t="shared" si="584"/>
        <v>WALAWANDER, LUKE</v>
      </c>
      <c r="X6236" t="s">
        <v>11264</v>
      </c>
      <c r="Y6236">
        <v>100</v>
      </c>
      <c r="Z6236">
        <v>100</v>
      </c>
      <c r="AA6236">
        <v>0</v>
      </c>
      <c r="AB6236">
        <v>1712</v>
      </c>
      <c r="AC6236">
        <v>0</v>
      </c>
      <c r="AH6236">
        <f t="shared" si="585"/>
        <v>4247</v>
      </c>
      <c r="AI6236">
        <f t="shared" si="586"/>
        <v>1712</v>
      </c>
      <c r="AJ6236">
        <f t="shared" si="587"/>
        <v>2535</v>
      </c>
      <c r="AK6236">
        <f t="shared" si="588"/>
        <v>0</v>
      </c>
      <c r="AT6236">
        <v>0</v>
      </c>
      <c r="AU6236">
        <v>0</v>
      </c>
      <c r="AW6236" t="s">
        <v>11265</v>
      </c>
      <c r="AX6236" t="s">
        <v>4460</v>
      </c>
    </row>
    <row r="6237" spans="1:51">
      <c r="A6237">
        <v>314729</v>
      </c>
      <c r="B6237">
        <v>26</v>
      </c>
      <c r="C6237" t="s">
        <v>10899</v>
      </c>
      <c r="D6237">
        <v>30</v>
      </c>
      <c r="E6237">
        <v>64</v>
      </c>
      <c r="F6237">
        <v>2012</v>
      </c>
      <c r="G6237">
        <v>11</v>
      </c>
      <c r="H6237">
        <v>9</v>
      </c>
      <c r="J6237">
        <v>13</v>
      </c>
      <c r="P6237" t="str">
        <f t="shared" si="583"/>
        <v>13</v>
      </c>
      <c r="Q6237">
        <v>1</v>
      </c>
      <c r="R6237">
        <v>1</v>
      </c>
      <c r="S6237">
        <v>2</v>
      </c>
      <c r="U6237" t="s">
        <v>44</v>
      </c>
      <c r="V6237">
        <v>1</v>
      </c>
      <c r="W6237" t="str">
        <f t="shared" si="584"/>
        <v>ACHATZ, DEBRA J.</v>
      </c>
      <c r="X6237" t="s">
        <v>10900</v>
      </c>
      <c r="Y6237">
        <v>100</v>
      </c>
      <c r="Z6237">
        <v>100</v>
      </c>
      <c r="AA6237">
        <v>0</v>
      </c>
      <c r="AB6237">
        <v>1289</v>
      </c>
      <c r="AC6237">
        <v>0</v>
      </c>
      <c r="AH6237">
        <f t="shared" si="585"/>
        <v>5267</v>
      </c>
      <c r="AI6237">
        <f t="shared" si="586"/>
        <v>1289</v>
      </c>
      <c r="AJ6237">
        <f t="shared" si="587"/>
        <v>3978</v>
      </c>
      <c r="AK6237">
        <f t="shared" si="588"/>
        <v>0</v>
      </c>
      <c r="AT6237">
        <v>0</v>
      </c>
      <c r="AU6237">
        <v>0</v>
      </c>
      <c r="AW6237" t="s">
        <v>10901</v>
      </c>
      <c r="AX6237" t="s">
        <v>981</v>
      </c>
      <c r="AY6237" t="s">
        <v>48</v>
      </c>
    </row>
    <row r="6238" spans="1:51">
      <c r="A6238">
        <v>314730</v>
      </c>
      <c r="B6238">
        <v>26</v>
      </c>
      <c r="C6238" t="s">
        <v>10899</v>
      </c>
      <c r="D6238">
        <v>30</v>
      </c>
      <c r="E6238">
        <v>64</v>
      </c>
      <c r="F6238">
        <v>2012</v>
      </c>
      <c r="G6238">
        <v>11</v>
      </c>
      <c r="H6238">
        <v>9</v>
      </c>
      <c r="J6238">
        <v>13</v>
      </c>
      <c r="P6238" t="str">
        <f t="shared" si="583"/>
        <v>13</v>
      </c>
      <c r="Q6238">
        <v>1</v>
      </c>
      <c r="R6238">
        <v>1</v>
      </c>
      <c r="S6238">
        <v>2</v>
      </c>
      <c r="U6238" t="s">
        <v>44</v>
      </c>
      <c r="V6238">
        <v>1</v>
      </c>
      <c r="W6238" t="str">
        <f t="shared" si="584"/>
        <v>INGRAHAM, PAT</v>
      </c>
      <c r="X6238" t="s">
        <v>11065</v>
      </c>
      <c r="Y6238">
        <v>200</v>
      </c>
      <c r="Z6238">
        <v>200</v>
      </c>
      <c r="AA6238">
        <v>1</v>
      </c>
      <c r="AB6238">
        <v>3978</v>
      </c>
      <c r="AC6238">
        <v>1</v>
      </c>
      <c r="AH6238">
        <f t="shared" si="585"/>
        <v>5267</v>
      </c>
      <c r="AI6238">
        <f t="shared" si="586"/>
        <v>1289</v>
      </c>
      <c r="AJ6238">
        <f t="shared" si="587"/>
        <v>3978</v>
      </c>
      <c r="AK6238">
        <f t="shared" si="588"/>
        <v>0</v>
      </c>
      <c r="AT6238">
        <v>0</v>
      </c>
      <c r="AU6238">
        <v>0</v>
      </c>
      <c r="AW6238" t="s">
        <v>11066</v>
      </c>
      <c r="AX6238" t="s">
        <v>750</v>
      </c>
    </row>
    <row r="6239" spans="1:51">
      <c r="A6239">
        <v>314732</v>
      </c>
      <c r="B6239">
        <v>26</v>
      </c>
      <c r="C6239" t="s">
        <v>10899</v>
      </c>
      <c r="D6239">
        <v>30</v>
      </c>
      <c r="E6239">
        <v>64</v>
      </c>
      <c r="F6239">
        <v>2012</v>
      </c>
      <c r="G6239">
        <v>11</v>
      </c>
      <c r="H6239">
        <v>9</v>
      </c>
      <c r="J6239">
        <v>14</v>
      </c>
      <c r="P6239" t="str">
        <f t="shared" si="583"/>
        <v>14</v>
      </c>
      <c r="Q6239">
        <v>1</v>
      </c>
      <c r="R6239">
        <v>1</v>
      </c>
      <c r="S6239">
        <v>2</v>
      </c>
      <c r="U6239" t="s">
        <v>44</v>
      </c>
      <c r="V6239">
        <v>1</v>
      </c>
      <c r="W6239" t="str">
        <f t="shared" si="584"/>
        <v>JOHNSON, CHRISTINE</v>
      </c>
      <c r="X6239" t="s">
        <v>11070</v>
      </c>
      <c r="Y6239">
        <v>100</v>
      </c>
      <c r="Z6239">
        <v>100</v>
      </c>
      <c r="AA6239">
        <v>0</v>
      </c>
      <c r="AB6239">
        <v>1431</v>
      </c>
      <c r="AC6239">
        <v>0</v>
      </c>
      <c r="AH6239">
        <f t="shared" si="585"/>
        <v>4892</v>
      </c>
      <c r="AI6239">
        <f t="shared" si="586"/>
        <v>1431</v>
      </c>
      <c r="AJ6239">
        <f t="shared" si="587"/>
        <v>2408</v>
      </c>
      <c r="AK6239">
        <f t="shared" si="588"/>
        <v>1053</v>
      </c>
      <c r="AT6239">
        <v>0</v>
      </c>
      <c r="AU6239">
        <v>0</v>
      </c>
      <c r="AW6239" t="s">
        <v>206</v>
      </c>
      <c r="AX6239" t="s">
        <v>2932</v>
      </c>
    </row>
    <row r="6240" spans="1:51">
      <c r="A6240">
        <v>314731</v>
      </c>
      <c r="B6240">
        <v>26</v>
      </c>
      <c r="C6240" t="s">
        <v>10899</v>
      </c>
      <c r="D6240">
        <v>30</v>
      </c>
      <c r="E6240">
        <v>64</v>
      </c>
      <c r="F6240">
        <v>2012</v>
      </c>
      <c r="G6240">
        <v>11</v>
      </c>
      <c r="H6240">
        <v>9</v>
      </c>
      <c r="J6240">
        <v>14</v>
      </c>
      <c r="P6240" t="str">
        <f t="shared" si="583"/>
        <v>14</v>
      </c>
      <c r="Q6240">
        <v>1</v>
      </c>
      <c r="R6240">
        <v>1</v>
      </c>
      <c r="S6240">
        <v>2</v>
      </c>
      <c r="U6240" t="s">
        <v>44</v>
      </c>
      <c r="V6240">
        <v>1</v>
      </c>
      <c r="W6240" t="str">
        <f t="shared" si="584"/>
        <v>NICHOLS, JESSIE</v>
      </c>
      <c r="X6240" t="s">
        <v>11156</v>
      </c>
      <c r="Y6240">
        <v>328</v>
      </c>
      <c r="Z6240">
        <v>400</v>
      </c>
      <c r="AA6240">
        <v>0</v>
      </c>
      <c r="AB6240">
        <v>1053</v>
      </c>
      <c r="AC6240">
        <v>0</v>
      </c>
      <c r="AH6240">
        <f t="shared" si="585"/>
        <v>4892</v>
      </c>
      <c r="AI6240">
        <f t="shared" si="586"/>
        <v>1431</v>
      </c>
      <c r="AJ6240">
        <f t="shared" si="587"/>
        <v>2408</v>
      </c>
      <c r="AK6240">
        <f t="shared" si="588"/>
        <v>1053</v>
      </c>
      <c r="AT6240">
        <v>0</v>
      </c>
      <c r="AU6240">
        <v>0</v>
      </c>
      <c r="AW6240" t="s">
        <v>8092</v>
      </c>
      <c r="AX6240" t="s">
        <v>2179</v>
      </c>
    </row>
    <row r="6241" spans="1:60">
      <c r="A6241">
        <v>314733</v>
      </c>
      <c r="B6241">
        <v>26</v>
      </c>
      <c r="C6241" t="s">
        <v>10899</v>
      </c>
      <c r="D6241">
        <v>30</v>
      </c>
      <c r="E6241">
        <v>64</v>
      </c>
      <c r="F6241">
        <v>2012</v>
      </c>
      <c r="G6241">
        <v>11</v>
      </c>
      <c r="H6241">
        <v>9</v>
      </c>
      <c r="J6241">
        <v>14</v>
      </c>
      <c r="P6241" t="str">
        <f t="shared" si="583"/>
        <v>14</v>
      </c>
      <c r="Q6241">
        <v>1</v>
      </c>
      <c r="R6241">
        <v>1</v>
      </c>
      <c r="S6241">
        <v>2</v>
      </c>
      <c r="U6241" t="s">
        <v>44</v>
      </c>
      <c r="V6241">
        <v>1</v>
      </c>
      <c r="W6241" t="str">
        <f t="shared" si="584"/>
        <v>SCHWADERER, NICHOLAS</v>
      </c>
      <c r="X6241" t="s">
        <v>11215</v>
      </c>
      <c r="Y6241">
        <v>200</v>
      </c>
      <c r="Z6241">
        <v>200</v>
      </c>
      <c r="AA6241">
        <v>0</v>
      </c>
      <c r="AB6241">
        <v>2408</v>
      </c>
      <c r="AC6241">
        <v>1</v>
      </c>
      <c r="AH6241">
        <f t="shared" si="585"/>
        <v>4892</v>
      </c>
      <c r="AI6241">
        <f t="shared" si="586"/>
        <v>1431</v>
      </c>
      <c r="AJ6241">
        <f t="shared" si="587"/>
        <v>2408</v>
      </c>
      <c r="AK6241">
        <f t="shared" si="588"/>
        <v>1053</v>
      </c>
      <c r="AT6241">
        <v>0</v>
      </c>
      <c r="AU6241">
        <v>0</v>
      </c>
      <c r="AW6241" t="s">
        <v>11216</v>
      </c>
      <c r="AX6241" t="s">
        <v>2747</v>
      </c>
    </row>
    <row r="6242" spans="1:60">
      <c r="A6242">
        <v>314735</v>
      </c>
      <c r="B6242">
        <v>26</v>
      </c>
      <c r="C6242" t="s">
        <v>10899</v>
      </c>
      <c r="D6242">
        <v>30</v>
      </c>
      <c r="E6242">
        <v>64</v>
      </c>
      <c r="F6242">
        <v>2012</v>
      </c>
      <c r="G6242">
        <v>11</v>
      </c>
      <c r="H6242">
        <v>9</v>
      </c>
      <c r="J6242">
        <v>15</v>
      </c>
      <c r="P6242" t="str">
        <f t="shared" si="583"/>
        <v>15</v>
      </c>
      <c r="Q6242">
        <v>1</v>
      </c>
      <c r="R6242">
        <v>1</v>
      </c>
      <c r="S6242">
        <v>2</v>
      </c>
      <c r="U6242" t="s">
        <v>44</v>
      </c>
      <c r="V6242">
        <v>1</v>
      </c>
      <c r="W6242" t="str">
        <f t="shared" si="584"/>
        <v>CALFBOSSRIBS, FORRESTINA (FROSTY)</v>
      </c>
      <c r="X6242" t="s">
        <v>10952</v>
      </c>
      <c r="Y6242">
        <v>100</v>
      </c>
      <c r="Z6242">
        <v>100</v>
      </c>
      <c r="AA6242">
        <v>0</v>
      </c>
      <c r="AB6242">
        <v>1969</v>
      </c>
      <c r="AC6242">
        <v>1</v>
      </c>
      <c r="AH6242">
        <f t="shared" si="585"/>
        <v>3415</v>
      </c>
      <c r="AI6242">
        <f t="shared" si="586"/>
        <v>1969</v>
      </c>
      <c r="AJ6242">
        <f t="shared" si="587"/>
        <v>1446</v>
      </c>
      <c r="AK6242">
        <f t="shared" si="588"/>
        <v>0</v>
      </c>
      <c r="AT6242">
        <v>0</v>
      </c>
      <c r="AU6242">
        <v>0</v>
      </c>
      <c r="AW6242" t="s">
        <v>10953</v>
      </c>
      <c r="AX6242" t="s">
        <v>10954</v>
      </c>
      <c r="BC6242" t="s">
        <v>10955</v>
      </c>
      <c r="BG6242" t="s">
        <v>10956</v>
      </c>
      <c r="BH6242">
        <v>1</v>
      </c>
    </row>
    <row r="6243" spans="1:60">
      <c r="A6243">
        <v>314734</v>
      </c>
      <c r="B6243">
        <v>26</v>
      </c>
      <c r="C6243" t="s">
        <v>10899</v>
      </c>
      <c r="D6243">
        <v>30</v>
      </c>
      <c r="E6243">
        <v>64</v>
      </c>
      <c r="F6243">
        <v>2012</v>
      </c>
      <c r="G6243">
        <v>11</v>
      </c>
      <c r="H6243">
        <v>9</v>
      </c>
      <c r="J6243">
        <v>15</v>
      </c>
      <c r="P6243" t="str">
        <f t="shared" si="583"/>
        <v>15</v>
      </c>
      <c r="Q6243">
        <v>1</v>
      </c>
      <c r="R6243">
        <v>1</v>
      </c>
      <c r="S6243">
        <v>2</v>
      </c>
      <c r="U6243" t="s">
        <v>44</v>
      </c>
      <c r="V6243">
        <v>1</v>
      </c>
      <c r="W6243" t="str">
        <f t="shared" si="584"/>
        <v>READ, JOE</v>
      </c>
      <c r="X6243" t="s">
        <v>11189</v>
      </c>
      <c r="Y6243">
        <v>200</v>
      </c>
      <c r="Z6243">
        <v>200</v>
      </c>
      <c r="AA6243">
        <v>1</v>
      </c>
      <c r="AB6243">
        <v>1446</v>
      </c>
      <c r="AC6243">
        <v>0</v>
      </c>
      <c r="AH6243">
        <f t="shared" si="585"/>
        <v>3415</v>
      </c>
      <c r="AI6243">
        <f t="shared" si="586"/>
        <v>1969</v>
      </c>
      <c r="AJ6243">
        <f t="shared" si="587"/>
        <v>1446</v>
      </c>
      <c r="AK6243">
        <f t="shared" si="588"/>
        <v>0</v>
      </c>
      <c r="AT6243">
        <v>0</v>
      </c>
      <c r="AU6243">
        <v>0</v>
      </c>
      <c r="AW6243" t="s">
        <v>6702</v>
      </c>
      <c r="AX6243" t="s">
        <v>288</v>
      </c>
    </row>
    <row r="6244" spans="1:60">
      <c r="A6244">
        <v>314736</v>
      </c>
      <c r="B6244">
        <v>26</v>
      </c>
      <c r="C6244" t="s">
        <v>10899</v>
      </c>
      <c r="D6244">
        <v>30</v>
      </c>
      <c r="E6244">
        <v>64</v>
      </c>
      <c r="F6244">
        <v>2012</v>
      </c>
      <c r="G6244">
        <v>11</v>
      </c>
      <c r="H6244">
        <v>9</v>
      </c>
      <c r="J6244">
        <v>16</v>
      </c>
      <c r="P6244" t="str">
        <f t="shared" si="583"/>
        <v>16</v>
      </c>
      <c r="Q6244">
        <v>1</v>
      </c>
      <c r="R6244">
        <v>1</v>
      </c>
      <c r="S6244">
        <v>2</v>
      </c>
      <c r="U6244" t="s">
        <v>44</v>
      </c>
      <c r="V6244">
        <v>1</v>
      </c>
      <c r="W6244" t="str">
        <f t="shared" si="584"/>
        <v>EVANS, LILA J.</v>
      </c>
      <c r="X6244" t="s">
        <v>10996</v>
      </c>
      <c r="Y6244">
        <v>200</v>
      </c>
      <c r="Z6244">
        <v>200</v>
      </c>
      <c r="AA6244">
        <v>1</v>
      </c>
      <c r="AB6244">
        <v>960</v>
      </c>
      <c r="AC6244">
        <v>0</v>
      </c>
      <c r="AH6244">
        <f t="shared" si="585"/>
        <v>2894</v>
      </c>
      <c r="AI6244">
        <f t="shared" si="586"/>
        <v>1934</v>
      </c>
      <c r="AJ6244">
        <f t="shared" si="587"/>
        <v>960</v>
      </c>
      <c r="AK6244">
        <f t="shared" si="588"/>
        <v>0</v>
      </c>
      <c r="AT6244">
        <v>0</v>
      </c>
      <c r="AU6244">
        <v>0</v>
      </c>
      <c r="AW6244" t="s">
        <v>1386</v>
      </c>
      <c r="AX6244" t="s">
        <v>10997</v>
      </c>
      <c r="AY6244" t="s">
        <v>48</v>
      </c>
    </row>
    <row r="6245" spans="1:60">
      <c r="A6245">
        <v>314737</v>
      </c>
      <c r="B6245">
        <v>26</v>
      </c>
      <c r="C6245" t="s">
        <v>10899</v>
      </c>
      <c r="D6245">
        <v>30</v>
      </c>
      <c r="E6245">
        <v>64</v>
      </c>
      <c r="F6245">
        <v>2012</v>
      </c>
      <c r="G6245">
        <v>11</v>
      </c>
      <c r="H6245">
        <v>9</v>
      </c>
      <c r="J6245">
        <v>16</v>
      </c>
      <c r="P6245" t="str">
        <f t="shared" si="583"/>
        <v>16</v>
      </c>
      <c r="Q6245">
        <v>1</v>
      </c>
      <c r="R6245">
        <v>1</v>
      </c>
      <c r="S6245">
        <v>2</v>
      </c>
      <c r="U6245" t="s">
        <v>44</v>
      </c>
      <c r="V6245">
        <v>1</v>
      </c>
      <c r="W6245" t="str">
        <f t="shared" si="584"/>
        <v>WHITFORD, LEA</v>
      </c>
      <c r="X6245" t="s">
        <v>11273</v>
      </c>
      <c r="Y6245">
        <v>100</v>
      </c>
      <c r="Z6245">
        <v>100</v>
      </c>
      <c r="AA6245">
        <v>0</v>
      </c>
      <c r="AB6245">
        <v>1934</v>
      </c>
      <c r="AC6245">
        <v>1</v>
      </c>
      <c r="AH6245">
        <f t="shared" si="585"/>
        <v>2894</v>
      </c>
      <c r="AI6245">
        <f t="shared" si="586"/>
        <v>1934</v>
      </c>
      <c r="AJ6245">
        <f t="shared" si="587"/>
        <v>960</v>
      </c>
      <c r="AK6245">
        <f t="shared" si="588"/>
        <v>0</v>
      </c>
      <c r="AT6245">
        <v>0</v>
      </c>
      <c r="AU6245">
        <v>0</v>
      </c>
      <c r="AW6245" t="s">
        <v>11274</v>
      </c>
      <c r="AX6245" t="s">
        <v>1049</v>
      </c>
    </row>
    <row r="6246" spans="1:60">
      <c r="A6246">
        <v>314739</v>
      </c>
      <c r="B6246">
        <v>26</v>
      </c>
      <c r="C6246" t="s">
        <v>10899</v>
      </c>
      <c r="D6246">
        <v>30</v>
      </c>
      <c r="E6246">
        <v>64</v>
      </c>
      <c r="F6246">
        <v>2012</v>
      </c>
      <c r="G6246">
        <v>11</v>
      </c>
      <c r="H6246">
        <v>9</v>
      </c>
      <c r="J6246">
        <v>17</v>
      </c>
      <c r="P6246" t="str">
        <f t="shared" si="583"/>
        <v>17</v>
      </c>
      <c r="Q6246">
        <v>1</v>
      </c>
      <c r="R6246">
        <v>1</v>
      </c>
      <c r="S6246">
        <v>2</v>
      </c>
      <c r="U6246" t="s">
        <v>44</v>
      </c>
      <c r="V6246">
        <v>1</v>
      </c>
      <c r="W6246" t="str">
        <f t="shared" si="584"/>
        <v>CLARK, CHRISTY</v>
      </c>
      <c r="X6246" t="s">
        <v>10958</v>
      </c>
      <c r="Y6246">
        <v>200</v>
      </c>
      <c r="Z6246">
        <v>200</v>
      </c>
      <c r="AA6246">
        <v>1</v>
      </c>
      <c r="AB6246">
        <v>2362</v>
      </c>
      <c r="AC6246">
        <v>1</v>
      </c>
      <c r="AH6246">
        <f t="shared" si="585"/>
        <v>4321</v>
      </c>
      <c r="AI6246">
        <f t="shared" si="586"/>
        <v>1959</v>
      </c>
      <c r="AJ6246">
        <f t="shared" si="587"/>
        <v>2362</v>
      </c>
      <c r="AK6246">
        <f t="shared" si="588"/>
        <v>0</v>
      </c>
      <c r="AT6246">
        <v>0</v>
      </c>
      <c r="AU6246">
        <v>0</v>
      </c>
      <c r="AW6246" t="s">
        <v>843</v>
      </c>
      <c r="AX6246" t="s">
        <v>4867</v>
      </c>
    </row>
    <row r="6247" spans="1:60">
      <c r="A6247">
        <v>314738</v>
      </c>
      <c r="B6247">
        <v>26</v>
      </c>
      <c r="C6247" t="s">
        <v>10899</v>
      </c>
      <c r="D6247">
        <v>30</v>
      </c>
      <c r="E6247">
        <v>64</v>
      </c>
      <c r="F6247">
        <v>2012</v>
      </c>
      <c r="G6247">
        <v>11</v>
      </c>
      <c r="H6247">
        <v>9</v>
      </c>
      <c r="J6247">
        <v>17</v>
      </c>
      <c r="P6247" t="str">
        <f t="shared" si="583"/>
        <v>17</v>
      </c>
      <c r="Q6247">
        <v>1</v>
      </c>
      <c r="R6247">
        <v>1</v>
      </c>
      <c r="S6247">
        <v>2</v>
      </c>
      <c r="U6247" t="s">
        <v>44</v>
      </c>
      <c r="V6247">
        <v>1</v>
      </c>
      <c r="W6247" t="str">
        <f t="shared" si="584"/>
        <v>HENNING, MIKE</v>
      </c>
      <c r="X6247" t="s">
        <v>11046</v>
      </c>
      <c r="Y6247">
        <v>100</v>
      </c>
      <c r="Z6247">
        <v>100</v>
      </c>
      <c r="AA6247">
        <v>0</v>
      </c>
      <c r="AB6247">
        <v>1959</v>
      </c>
      <c r="AC6247">
        <v>0</v>
      </c>
      <c r="AH6247">
        <f t="shared" si="585"/>
        <v>4321</v>
      </c>
      <c r="AI6247">
        <f t="shared" si="586"/>
        <v>1959</v>
      </c>
      <c r="AJ6247">
        <f t="shared" si="587"/>
        <v>2362</v>
      </c>
      <c r="AK6247">
        <f t="shared" si="588"/>
        <v>0</v>
      </c>
      <c r="AT6247">
        <v>0</v>
      </c>
      <c r="AU6247">
        <v>0</v>
      </c>
      <c r="AW6247" t="s">
        <v>11047</v>
      </c>
      <c r="AX6247" t="s">
        <v>106</v>
      </c>
    </row>
    <row r="6248" spans="1:60">
      <c r="A6248">
        <v>314740</v>
      </c>
      <c r="B6248">
        <v>26</v>
      </c>
      <c r="C6248" t="s">
        <v>10899</v>
      </c>
      <c r="D6248">
        <v>30</v>
      </c>
      <c r="E6248">
        <v>64</v>
      </c>
      <c r="F6248">
        <v>2012</v>
      </c>
      <c r="G6248">
        <v>11</v>
      </c>
      <c r="H6248">
        <v>9</v>
      </c>
      <c r="J6248">
        <v>18</v>
      </c>
      <c r="P6248" t="str">
        <f t="shared" si="583"/>
        <v>18</v>
      </c>
      <c r="Q6248">
        <v>1</v>
      </c>
      <c r="R6248">
        <v>1</v>
      </c>
      <c r="S6248">
        <v>2</v>
      </c>
      <c r="U6248" t="s">
        <v>44</v>
      </c>
      <c r="V6248">
        <v>1</v>
      </c>
      <c r="W6248" t="str">
        <f t="shared" si="584"/>
        <v>MCCARTY, COLTER</v>
      </c>
      <c r="X6248" t="s">
        <v>11125</v>
      </c>
      <c r="Y6248">
        <v>100</v>
      </c>
      <c r="Z6248">
        <v>100</v>
      </c>
      <c r="AA6248">
        <v>0</v>
      </c>
      <c r="AB6248">
        <v>1752</v>
      </c>
      <c r="AC6248">
        <v>0</v>
      </c>
      <c r="AH6248">
        <f t="shared" si="585"/>
        <v>5164</v>
      </c>
      <c r="AI6248">
        <f t="shared" si="586"/>
        <v>1752</v>
      </c>
      <c r="AJ6248">
        <f t="shared" si="587"/>
        <v>3412</v>
      </c>
      <c r="AK6248">
        <f t="shared" si="588"/>
        <v>0</v>
      </c>
      <c r="AT6248">
        <v>0</v>
      </c>
      <c r="AU6248">
        <v>0</v>
      </c>
      <c r="AW6248" t="s">
        <v>11126</v>
      </c>
      <c r="AX6248" t="s">
        <v>11127</v>
      </c>
    </row>
    <row r="6249" spans="1:60">
      <c r="A6249">
        <v>314741</v>
      </c>
      <c r="B6249">
        <v>26</v>
      </c>
      <c r="C6249" t="s">
        <v>10899</v>
      </c>
      <c r="D6249">
        <v>30</v>
      </c>
      <c r="E6249">
        <v>64</v>
      </c>
      <c r="F6249">
        <v>2012</v>
      </c>
      <c r="G6249">
        <v>11</v>
      </c>
      <c r="H6249">
        <v>9</v>
      </c>
      <c r="J6249">
        <v>18</v>
      </c>
      <c r="P6249" t="str">
        <f t="shared" si="583"/>
        <v>18</v>
      </c>
      <c r="Q6249">
        <v>1</v>
      </c>
      <c r="R6249">
        <v>1</v>
      </c>
      <c r="S6249">
        <v>2</v>
      </c>
      <c r="U6249" t="s">
        <v>44</v>
      </c>
      <c r="V6249">
        <v>1</v>
      </c>
      <c r="W6249" t="str">
        <f t="shared" si="584"/>
        <v>OHARA, JESSE ALLEN</v>
      </c>
      <c r="X6249" t="s">
        <v>11159</v>
      </c>
      <c r="Y6249">
        <v>200</v>
      </c>
      <c r="Z6249">
        <v>200</v>
      </c>
      <c r="AA6249">
        <v>1</v>
      </c>
      <c r="AB6249">
        <v>3412</v>
      </c>
      <c r="AC6249">
        <v>1</v>
      </c>
      <c r="AH6249">
        <f t="shared" si="585"/>
        <v>5164</v>
      </c>
      <c r="AI6249">
        <f t="shared" si="586"/>
        <v>1752</v>
      </c>
      <c r="AJ6249">
        <f t="shared" si="587"/>
        <v>3412</v>
      </c>
      <c r="AK6249">
        <f t="shared" si="588"/>
        <v>0</v>
      </c>
      <c r="AT6249">
        <v>0</v>
      </c>
      <c r="AU6249">
        <v>0</v>
      </c>
      <c r="AW6249" t="s">
        <v>3543</v>
      </c>
      <c r="AX6249" t="s">
        <v>4211</v>
      </c>
    </row>
    <row r="6250" spans="1:60">
      <c r="A6250">
        <v>314743</v>
      </c>
      <c r="B6250">
        <v>26</v>
      </c>
      <c r="C6250" t="s">
        <v>10899</v>
      </c>
      <c r="D6250">
        <v>30</v>
      </c>
      <c r="E6250">
        <v>64</v>
      </c>
      <c r="F6250">
        <v>2012</v>
      </c>
      <c r="G6250">
        <v>11</v>
      </c>
      <c r="H6250">
        <v>9</v>
      </c>
      <c r="J6250">
        <v>19</v>
      </c>
      <c r="P6250" t="str">
        <f t="shared" si="583"/>
        <v>19</v>
      </c>
      <c r="Q6250">
        <v>1</v>
      </c>
      <c r="R6250">
        <v>1</v>
      </c>
      <c r="S6250">
        <v>2</v>
      </c>
      <c r="U6250" t="s">
        <v>44</v>
      </c>
      <c r="V6250">
        <v>1</v>
      </c>
      <c r="W6250" t="str">
        <f t="shared" si="584"/>
        <v>HAGAN, ROGER A.</v>
      </c>
      <c r="X6250" t="s">
        <v>11031</v>
      </c>
      <c r="Y6250">
        <v>200</v>
      </c>
      <c r="Z6250">
        <v>200</v>
      </c>
      <c r="AA6250">
        <v>0</v>
      </c>
      <c r="AB6250">
        <v>2609</v>
      </c>
      <c r="AC6250">
        <v>1</v>
      </c>
      <c r="AH6250">
        <f t="shared" si="585"/>
        <v>4588</v>
      </c>
      <c r="AI6250">
        <f t="shared" si="586"/>
        <v>1979</v>
      </c>
      <c r="AJ6250">
        <f t="shared" si="587"/>
        <v>2609</v>
      </c>
      <c r="AK6250">
        <f t="shared" si="588"/>
        <v>0</v>
      </c>
      <c r="AT6250">
        <v>0</v>
      </c>
      <c r="AU6250">
        <v>0</v>
      </c>
      <c r="AW6250" t="s">
        <v>11032</v>
      </c>
      <c r="AX6250" t="s">
        <v>871</v>
      </c>
      <c r="AY6250" t="s">
        <v>64</v>
      </c>
    </row>
    <row r="6251" spans="1:60">
      <c r="A6251">
        <v>314742</v>
      </c>
      <c r="B6251">
        <v>26</v>
      </c>
      <c r="C6251" t="s">
        <v>10899</v>
      </c>
      <c r="D6251">
        <v>30</v>
      </c>
      <c r="E6251">
        <v>64</v>
      </c>
      <c r="F6251">
        <v>2012</v>
      </c>
      <c r="G6251">
        <v>11</v>
      </c>
      <c r="H6251">
        <v>9</v>
      </c>
      <c r="J6251">
        <v>19</v>
      </c>
      <c r="P6251" t="str">
        <f t="shared" si="583"/>
        <v>19</v>
      </c>
      <c r="Q6251">
        <v>1</v>
      </c>
      <c r="R6251">
        <v>1</v>
      </c>
      <c r="S6251">
        <v>2</v>
      </c>
      <c r="U6251" t="s">
        <v>44</v>
      </c>
      <c r="V6251">
        <v>1</v>
      </c>
      <c r="W6251" t="str">
        <f t="shared" si="584"/>
        <v>LIEBERT, RICHARD D.</v>
      </c>
      <c r="X6251" t="s">
        <v>11097</v>
      </c>
      <c r="Y6251">
        <v>100</v>
      </c>
      <c r="Z6251">
        <v>100</v>
      </c>
      <c r="AA6251">
        <v>0</v>
      </c>
      <c r="AB6251">
        <v>1979</v>
      </c>
      <c r="AC6251">
        <v>0</v>
      </c>
      <c r="AH6251">
        <f t="shared" si="585"/>
        <v>4588</v>
      </c>
      <c r="AI6251">
        <f t="shared" si="586"/>
        <v>1979</v>
      </c>
      <c r="AJ6251">
        <f t="shared" si="587"/>
        <v>2609</v>
      </c>
      <c r="AK6251">
        <f t="shared" si="588"/>
        <v>0</v>
      </c>
      <c r="AT6251">
        <v>0</v>
      </c>
      <c r="AU6251">
        <v>0</v>
      </c>
      <c r="AW6251" t="s">
        <v>11098</v>
      </c>
      <c r="AX6251" t="s">
        <v>1236</v>
      </c>
      <c r="AY6251" t="s">
        <v>103</v>
      </c>
    </row>
    <row r="6252" spans="1:60">
      <c r="A6252">
        <v>314745</v>
      </c>
      <c r="B6252">
        <v>26</v>
      </c>
      <c r="C6252" t="s">
        <v>10899</v>
      </c>
      <c r="D6252">
        <v>30</v>
      </c>
      <c r="E6252">
        <v>64</v>
      </c>
      <c r="F6252">
        <v>2012</v>
      </c>
      <c r="G6252">
        <v>11</v>
      </c>
      <c r="H6252">
        <v>9</v>
      </c>
      <c r="J6252">
        <v>20</v>
      </c>
      <c r="P6252" t="str">
        <f t="shared" si="583"/>
        <v>20</v>
      </c>
      <c r="Q6252">
        <v>1</v>
      </c>
      <c r="R6252">
        <v>1</v>
      </c>
      <c r="S6252">
        <v>2</v>
      </c>
      <c r="U6252" t="s">
        <v>44</v>
      </c>
      <c r="V6252">
        <v>1</v>
      </c>
      <c r="W6252" t="str">
        <f t="shared" si="584"/>
        <v>FITZPATRICK, STEVE</v>
      </c>
      <c r="X6252" t="s">
        <v>11008</v>
      </c>
      <c r="Y6252">
        <v>200</v>
      </c>
      <c r="Z6252">
        <v>200</v>
      </c>
      <c r="AA6252">
        <v>1</v>
      </c>
      <c r="AB6252">
        <v>1768</v>
      </c>
      <c r="AC6252">
        <v>1</v>
      </c>
      <c r="AH6252">
        <f t="shared" si="585"/>
        <v>3425</v>
      </c>
      <c r="AI6252">
        <f t="shared" si="586"/>
        <v>1657</v>
      </c>
      <c r="AJ6252">
        <f t="shared" si="587"/>
        <v>1768</v>
      </c>
      <c r="AK6252">
        <f t="shared" si="588"/>
        <v>0</v>
      </c>
      <c r="AT6252">
        <v>0</v>
      </c>
      <c r="AU6252">
        <v>0</v>
      </c>
      <c r="AW6252" t="s">
        <v>7822</v>
      </c>
      <c r="AX6252" t="s">
        <v>344</v>
      </c>
    </row>
    <row r="6253" spans="1:60">
      <c r="A6253">
        <v>314744</v>
      </c>
      <c r="B6253">
        <v>26</v>
      </c>
      <c r="C6253" t="s">
        <v>10899</v>
      </c>
      <c r="D6253">
        <v>30</v>
      </c>
      <c r="E6253">
        <v>64</v>
      </c>
      <c r="F6253">
        <v>2012</v>
      </c>
      <c r="G6253">
        <v>11</v>
      </c>
      <c r="H6253">
        <v>9</v>
      </c>
      <c r="J6253">
        <v>20</v>
      </c>
      <c r="P6253" t="str">
        <f t="shared" si="583"/>
        <v>20</v>
      </c>
      <c r="Q6253">
        <v>1</v>
      </c>
      <c r="R6253">
        <v>1</v>
      </c>
      <c r="S6253">
        <v>2</v>
      </c>
      <c r="U6253" t="s">
        <v>44</v>
      </c>
      <c r="V6253">
        <v>1</v>
      </c>
      <c r="W6253" t="str">
        <f t="shared" si="584"/>
        <v>LOVE, LINDSAY</v>
      </c>
      <c r="X6253" t="s">
        <v>11106</v>
      </c>
      <c r="Y6253">
        <v>100</v>
      </c>
      <c r="Z6253">
        <v>100</v>
      </c>
      <c r="AA6253">
        <v>0</v>
      </c>
      <c r="AB6253">
        <v>1657</v>
      </c>
      <c r="AC6253">
        <v>0</v>
      </c>
      <c r="AH6253">
        <f t="shared" si="585"/>
        <v>3425</v>
      </c>
      <c r="AI6253">
        <f t="shared" si="586"/>
        <v>1657</v>
      </c>
      <c r="AJ6253">
        <f t="shared" si="587"/>
        <v>1768</v>
      </c>
      <c r="AK6253">
        <f t="shared" si="588"/>
        <v>0</v>
      </c>
      <c r="AT6253">
        <v>0</v>
      </c>
      <c r="AU6253">
        <v>0</v>
      </c>
      <c r="AW6253" t="s">
        <v>1063</v>
      </c>
      <c r="AX6253" t="s">
        <v>11107</v>
      </c>
    </row>
    <row r="6254" spans="1:60">
      <c r="A6254">
        <v>314747</v>
      </c>
      <c r="B6254">
        <v>26</v>
      </c>
      <c r="C6254" t="s">
        <v>10899</v>
      </c>
      <c r="D6254">
        <v>30</v>
      </c>
      <c r="E6254">
        <v>64</v>
      </c>
      <c r="F6254">
        <v>2012</v>
      </c>
      <c r="G6254">
        <v>11</v>
      </c>
      <c r="H6254">
        <v>9</v>
      </c>
      <c r="J6254">
        <v>21</v>
      </c>
      <c r="P6254" t="str">
        <f t="shared" si="583"/>
        <v>21</v>
      </c>
      <c r="Q6254">
        <v>1</v>
      </c>
      <c r="R6254">
        <v>1</v>
      </c>
      <c r="S6254">
        <v>2</v>
      </c>
      <c r="U6254" t="s">
        <v>44</v>
      </c>
      <c r="V6254">
        <v>1</v>
      </c>
      <c r="W6254" t="str">
        <f t="shared" si="584"/>
        <v>PRICE, JEAN</v>
      </c>
      <c r="X6254" t="s">
        <v>11187</v>
      </c>
      <c r="Y6254">
        <v>100</v>
      </c>
      <c r="Z6254">
        <v>100</v>
      </c>
      <c r="AA6254">
        <v>1</v>
      </c>
      <c r="AB6254">
        <v>2032</v>
      </c>
      <c r="AC6254">
        <v>1</v>
      </c>
      <c r="AH6254">
        <f t="shared" si="585"/>
        <v>3665</v>
      </c>
      <c r="AI6254">
        <f t="shared" si="586"/>
        <v>2032</v>
      </c>
      <c r="AJ6254">
        <f t="shared" si="587"/>
        <v>1633</v>
      </c>
      <c r="AK6254">
        <f t="shared" si="588"/>
        <v>0</v>
      </c>
      <c r="AT6254">
        <v>0</v>
      </c>
      <c r="AU6254">
        <v>0</v>
      </c>
      <c r="AW6254" t="s">
        <v>2067</v>
      </c>
      <c r="AX6254" t="s">
        <v>1015</v>
      </c>
    </row>
    <row r="6255" spans="1:60">
      <c r="A6255">
        <v>314746</v>
      </c>
      <c r="B6255">
        <v>26</v>
      </c>
      <c r="C6255" t="s">
        <v>10899</v>
      </c>
      <c r="D6255">
        <v>30</v>
      </c>
      <c r="E6255">
        <v>64</v>
      </c>
      <c r="F6255">
        <v>2012</v>
      </c>
      <c r="G6255">
        <v>11</v>
      </c>
      <c r="H6255">
        <v>9</v>
      </c>
      <c r="J6255">
        <v>21</v>
      </c>
      <c r="P6255" t="str">
        <f t="shared" si="583"/>
        <v>21</v>
      </c>
      <c r="Q6255">
        <v>1</v>
      </c>
      <c r="R6255">
        <v>1</v>
      </c>
      <c r="S6255">
        <v>2</v>
      </c>
      <c r="U6255" t="s">
        <v>44</v>
      </c>
      <c r="V6255">
        <v>1</v>
      </c>
      <c r="W6255" t="str">
        <f t="shared" si="584"/>
        <v>SEM, STEVEN R.</v>
      </c>
      <c r="X6255" t="s">
        <v>11217</v>
      </c>
      <c r="Y6255">
        <v>200</v>
      </c>
      <c r="Z6255">
        <v>200</v>
      </c>
      <c r="AA6255">
        <v>0</v>
      </c>
      <c r="AB6255">
        <v>1633</v>
      </c>
      <c r="AC6255">
        <v>0</v>
      </c>
      <c r="AH6255">
        <f t="shared" si="585"/>
        <v>3665</v>
      </c>
      <c r="AI6255">
        <f t="shared" si="586"/>
        <v>2032</v>
      </c>
      <c r="AJ6255">
        <f t="shared" si="587"/>
        <v>1633</v>
      </c>
      <c r="AK6255">
        <f t="shared" si="588"/>
        <v>0</v>
      </c>
      <c r="AT6255">
        <v>0</v>
      </c>
      <c r="AU6255">
        <v>0</v>
      </c>
      <c r="AW6255" t="s">
        <v>11218</v>
      </c>
      <c r="AX6255" t="s">
        <v>813</v>
      </c>
      <c r="AY6255" t="s">
        <v>86</v>
      </c>
    </row>
    <row r="6256" spans="1:60">
      <c r="A6256">
        <v>314748</v>
      </c>
      <c r="B6256">
        <v>26</v>
      </c>
      <c r="C6256" t="s">
        <v>10899</v>
      </c>
      <c r="D6256">
        <v>30</v>
      </c>
      <c r="E6256">
        <v>64</v>
      </c>
      <c r="F6256">
        <v>2012</v>
      </c>
      <c r="G6256">
        <v>11</v>
      </c>
      <c r="H6256">
        <v>9</v>
      </c>
      <c r="J6256">
        <v>22</v>
      </c>
      <c r="P6256" t="str">
        <f t="shared" si="583"/>
        <v>22</v>
      </c>
      <c r="Q6256">
        <v>1</v>
      </c>
      <c r="R6256">
        <v>1</v>
      </c>
      <c r="S6256">
        <v>2</v>
      </c>
      <c r="U6256" t="s">
        <v>44</v>
      </c>
      <c r="V6256">
        <v>1</v>
      </c>
      <c r="W6256" t="str">
        <f t="shared" si="584"/>
        <v>PAUL, GEORGE</v>
      </c>
      <c r="X6256" t="s">
        <v>11168</v>
      </c>
      <c r="Y6256">
        <v>200</v>
      </c>
      <c r="Z6256">
        <v>200</v>
      </c>
      <c r="AA6256">
        <v>0</v>
      </c>
      <c r="AB6256">
        <v>1415</v>
      </c>
      <c r="AC6256">
        <v>0</v>
      </c>
      <c r="AH6256">
        <f t="shared" si="585"/>
        <v>3053</v>
      </c>
      <c r="AI6256">
        <f t="shared" si="586"/>
        <v>1638</v>
      </c>
      <c r="AJ6256">
        <f t="shared" si="587"/>
        <v>1415</v>
      </c>
      <c r="AK6256">
        <f t="shared" si="588"/>
        <v>0</v>
      </c>
      <c r="AT6256">
        <v>0</v>
      </c>
      <c r="AU6256">
        <v>0</v>
      </c>
      <c r="AW6256" t="s">
        <v>221</v>
      </c>
      <c r="AX6256" t="s">
        <v>1087</v>
      </c>
    </row>
    <row r="6257" spans="1:55">
      <c r="A6257">
        <v>314749</v>
      </c>
      <c r="B6257">
        <v>26</v>
      </c>
      <c r="C6257" t="s">
        <v>10899</v>
      </c>
      <c r="D6257">
        <v>30</v>
      </c>
      <c r="E6257">
        <v>64</v>
      </c>
      <c r="F6257">
        <v>2012</v>
      </c>
      <c r="G6257">
        <v>11</v>
      </c>
      <c r="H6257">
        <v>9</v>
      </c>
      <c r="J6257">
        <v>22</v>
      </c>
      <c r="P6257" t="str">
        <f t="shared" si="583"/>
        <v>22</v>
      </c>
      <c r="Q6257">
        <v>1</v>
      </c>
      <c r="R6257">
        <v>1</v>
      </c>
      <c r="S6257">
        <v>2</v>
      </c>
      <c r="U6257" t="s">
        <v>44</v>
      </c>
      <c r="V6257">
        <v>1</v>
      </c>
      <c r="W6257" t="str">
        <f t="shared" si="584"/>
        <v>SCHREINER, CASEY</v>
      </c>
      <c r="X6257" t="s">
        <v>11213</v>
      </c>
      <c r="Y6257">
        <v>100</v>
      </c>
      <c r="Z6257">
        <v>100</v>
      </c>
      <c r="AA6257">
        <v>0</v>
      </c>
      <c r="AB6257">
        <v>1638</v>
      </c>
      <c r="AC6257">
        <v>1</v>
      </c>
      <c r="AH6257">
        <f t="shared" si="585"/>
        <v>3053</v>
      </c>
      <c r="AI6257">
        <f t="shared" si="586"/>
        <v>1638</v>
      </c>
      <c r="AJ6257">
        <f t="shared" si="587"/>
        <v>1415</v>
      </c>
      <c r="AK6257">
        <f t="shared" si="588"/>
        <v>0</v>
      </c>
      <c r="AT6257">
        <v>0</v>
      </c>
      <c r="AU6257">
        <v>0</v>
      </c>
      <c r="AW6257" t="s">
        <v>11214</v>
      </c>
      <c r="AX6257" t="s">
        <v>2334</v>
      </c>
    </row>
    <row r="6258" spans="1:55">
      <c r="A6258">
        <v>314751</v>
      </c>
      <c r="B6258">
        <v>26</v>
      </c>
      <c r="C6258" t="s">
        <v>10899</v>
      </c>
      <c r="D6258">
        <v>30</v>
      </c>
      <c r="E6258">
        <v>64</v>
      </c>
      <c r="F6258">
        <v>2012</v>
      </c>
      <c r="G6258">
        <v>11</v>
      </c>
      <c r="H6258">
        <v>9</v>
      </c>
      <c r="J6258">
        <v>23</v>
      </c>
      <c r="P6258" t="str">
        <f t="shared" si="583"/>
        <v>23</v>
      </c>
      <c r="Q6258">
        <v>1</v>
      </c>
      <c r="R6258">
        <v>1</v>
      </c>
      <c r="S6258">
        <v>2</v>
      </c>
      <c r="U6258" t="s">
        <v>44</v>
      </c>
      <c r="V6258">
        <v>1</v>
      </c>
      <c r="W6258" t="str">
        <f t="shared" si="584"/>
        <v>BOLAND, CARLIE</v>
      </c>
      <c r="X6258" t="s">
        <v>10928</v>
      </c>
      <c r="Y6258">
        <v>100</v>
      </c>
      <c r="Z6258">
        <v>100</v>
      </c>
      <c r="AA6258">
        <v>1</v>
      </c>
      <c r="AB6258">
        <v>1780</v>
      </c>
      <c r="AC6258">
        <v>1</v>
      </c>
      <c r="AH6258">
        <f t="shared" si="585"/>
        <v>2938</v>
      </c>
      <c r="AI6258">
        <f t="shared" si="586"/>
        <v>1780</v>
      </c>
      <c r="AJ6258">
        <f t="shared" si="587"/>
        <v>1158</v>
      </c>
      <c r="AK6258">
        <f t="shared" si="588"/>
        <v>0</v>
      </c>
      <c r="AT6258">
        <v>0</v>
      </c>
      <c r="AU6258">
        <v>0</v>
      </c>
      <c r="AW6258" t="s">
        <v>7694</v>
      </c>
      <c r="AX6258" t="s">
        <v>10929</v>
      </c>
    </row>
    <row r="6259" spans="1:55">
      <c r="A6259">
        <v>314750</v>
      </c>
      <c r="B6259">
        <v>26</v>
      </c>
      <c r="C6259" t="s">
        <v>10899</v>
      </c>
      <c r="D6259">
        <v>30</v>
      </c>
      <c r="E6259">
        <v>64</v>
      </c>
      <c r="F6259">
        <v>2012</v>
      </c>
      <c r="G6259">
        <v>11</v>
      </c>
      <c r="H6259">
        <v>9</v>
      </c>
      <c r="J6259">
        <v>23</v>
      </c>
      <c r="P6259" t="str">
        <f t="shared" si="583"/>
        <v>23</v>
      </c>
      <c r="Q6259">
        <v>1</v>
      </c>
      <c r="R6259">
        <v>1</v>
      </c>
      <c r="S6259">
        <v>2</v>
      </c>
      <c r="U6259" t="s">
        <v>44</v>
      </c>
      <c r="V6259">
        <v>1</v>
      </c>
      <c r="W6259" t="str">
        <f t="shared" si="584"/>
        <v>FLAHERTY, PATRICK</v>
      </c>
      <c r="X6259" t="s">
        <v>11009</v>
      </c>
      <c r="Y6259">
        <v>200</v>
      </c>
      <c r="Z6259">
        <v>200</v>
      </c>
      <c r="AA6259">
        <v>0</v>
      </c>
      <c r="AB6259">
        <v>1158</v>
      </c>
      <c r="AC6259">
        <v>0</v>
      </c>
      <c r="AH6259">
        <f t="shared" si="585"/>
        <v>2938</v>
      </c>
      <c r="AI6259">
        <f t="shared" si="586"/>
        <v>1780</v>
      </c>
      <c r="AJ6259">
        <f t="shared" si="587"/>
        <v>1158</v>
      </c>
      <c r="AK6259">
        <f t="shared" si="588"/>
        <v>0</v>
      </c>
      <c r="AT6259">
        <v>0</v>
      </c>
      <c r="AU6259">
        <v>0</v>
      </c>
      <c r="AW6259" t="s">
        <v>11010</v>
      </c>
      <c r="AX6259" t="s">
        <v>1473</v>
      </c>
    </row>
    <row r="6260" spans="1:55">
      <c r="A6260">
        <v>314752</v>
      </c>
      <c r="B6260">
        <v>26</v>
      </c>
      <c r="C6260" t="s">
        <v>10899</v>
      </c>
      <c r="D6260">
        <v>30</v>
      </c>
      <c r="E6260">
        <v>64</v>
      </c>
      <c r="F6260">
        <v>2012</v>
      </c>
      <c r="G6260">
        <v>11</v>
      </c>
      <c r="H6260">
        <v>9</v>
      </c>
      <c r="J6260">
        <v>24</v>
      </c>
      <c r="P6260" t="str">
        <f t="shared" si="583"/>
        <v>24</v>
      </c>
      <c r="Q6260">
        <v>1</v>
      </c>
      <c r="R6260">
        <v>1</v>
      </c>
      <c r="S6260">
        <v>2</v>
      </c>
      <c r="U6260" t="s">
        <v>44</v>
      </c>
      <c r="V6260">
        <v>1</v>
      </c>
      <c r="W6260" t="str">
        <f t="shared" si="584"/>
        <v>GLOVER, TOM</v>
      </c>
      <c r="X6260" t="s">
        <v>11021</v>
      </c>
      <c r="Y6260">
        <v>100</v>
      </c>
      <c r="Z6260">
        <v>100</v>
      </c>
      <c r="AA6260">
        <v>0</v>
      </c>
      <c r="AB6260">
        <v>849</v>
      </c>
      <c r="AC6260">
        <v>0</v>
      </c>
      <c r="AH6260">
        <f t="shared" si="585"/>
        <v>2052</v>
      </c>
      <c r="AI6260">
        <f t="shared" si="586"/>
        <v>849</v>
      </c>
      <c r="AJ6260">
        <f t="shared" si="587"/>
        <v>1203</v>
      </c>
      <c r="AK6260">
        <f t="shared" si="588"/>
        <v>0</v>
      </c>
      <c r="AT6260">
        <v>0</v>
      </c>
      <c r="AU6260">
        <v>0</v>
      </c>
      <c r="AW6260" t="s">
        <v>11022</v>
      </c>
      <c r="AX6260" t="s">
        <v>426</v>
      </c>
    </row>
    <row r="6261" spans="1:55">
      <c r="A6261">
        <v>314753</v>
      </c>
      <c r="B6261">
        <v>26</v>
      </c>
      <c r="C6261" t="s">
        <v>10899</v>
      </c>
      <c r="D6261">
        <v>30</v>
      </c>
      <c r="E6261">
        <v>64</v>
      </c>
      <c r="F6261">
        <v>2012</v>
      </c>
      <c r="G6261">
        <v>11</v>
      </c>
      <c r="H6261">
        <v>9</v>
      </c>
      <c r="J6261">
        <v>24</v>
      </c>
      <c r="P6261" t="str">
        <f t="shared" si="583"/>
        <v>24</v>
      </c>
      <c r="Q6261">
        <v>1</v>
      </c>
      <c r="R6261">
        <v>1</v>
      </c>
      <c r="S6261">
        <v>2</v>
      </c>
      <c r="U6261" t="s">
        <v>44</v>
      </c>
      <c r="V6261">
        <v>1</v>
      </c>
      <c r="W6261" t="str">
        <f t="shared" si="584"/>
        <v>HOVEN, BRIAN E.</v>
      </c>
      <c r="X6261" t="s">
        <v>11059</v>
      </c>
      <c r="Y6261">
        <v>200</v>
      </c>
      <c r="Z6261">
        <v>200</v>
      </c>
      <c r="AA6261">
        <v>1</v>
      </c>
      <c r="AB6261">
        <v>1203</v>
      </c>
      <c r="AC6261">
        <v>1</v>
      </c>
      <c r="AH6261">
        <f t="shared" si="585"/>
        <v>2052</v>
      </c>
      <c r="AI6261">
        <f t="shared" si="586"/>
        <v>849</v>
      </c>
      <c r="AJ6261">
        <f t="shared" si="587"/>
        <v>1203</v>
      </c>
      <c r="AK6261">
        <f t="shared" si="588"/>
        <v>0</v>
      </c>
      <c r="AT6261">
        <v>0</v>
      </c>
      <c r="AU6261">
        <v>0</v>
      </c>
      <c r="AW6261" t="s">
        <v>11060</v>
      </c>
      <c r="AX6261" t="s">
        <v>552</v>
      </c>
    </row>
    <row r="6262" spans="1:55">
      <c r="A6262">
        <v>314755</v>
      </c>
      <c r="B6262">
        <v>26</v>
      </c>
      <c r="C6262" t="s">
        <v>10899</v>
      </c>
      <c r="D6262">
        <v>30</v>
      </c>
      <c r="E6262">
        <v>64</v>
      </c>
      <c r="F6262">
        <v>2012</v>
      </c>
      <c r="G6262">
        <v>11</v>
      </c>
      <c r="H6262">
        <v>9</v>
      </c>
      <c r="J6262">
        <v>25</v>
      </c>
      <c r="P6262" t="str">
        <f t="shared" si="583"/>
        <v>25</v>
      </c>
      <c r="Q6262">
        <v>1</v>
      </c>
      <c r="R6262">
        <v>1</v>
      </c>
      <c r="S6262">
        <v>2</v>
      </c>
      <c r="U6262" t="s">
        <v>44</v>
      </c>
      <c r="V6262">
        <v>1</v>
      </c>
      <c r="W6262" t="str">
        <f t="shared" si="584"/>
        <v>JACOBSON, TOM</v>
      </c>
      <c r="X6262" t="s">
        <v>11067</v>
      </c>
      <c r="Y6262">
        <v>100</v>
      </c>
      <c r="Z6262">
        <v>100</v>
      </c>
      <c r="AA6262">
        <v>0</v>
      </c>
      <c r="AB6262">
        <v>2571</v>
      </c>
      <c r="AC6262">
        <v>1</v>
      </c>
      <c r="AH6262">
        <f t="shared" si="585"/>
        <v>5068</v>
      </c>
      <c r="AI6262">
        <f t="shared" si="586"/>
        <v>2571</v>
      </c>
      <c r="AJ6262">
        <f t="shared" si="587"/>
        <v>2497</v>
      </c>
      <c r="AK6262">
        <f t="shared" si="588"/>
        <v>0</v>
      </c>
      <c r="AT6262">
        <v>0</v>
      </c>
      <c r="AU6262">
        <v>0</v>
      </c>
      <c r="AW6262" t="s">
        <v>9591</v>
      </c>
      <c r="AX6262" t="s">
        <v>426</v>
      </c>
    </row>
    <row r="6263" spans="1:55">
      <c r="A6263">
        <v>314754</v>
      </c>
      <c r="B6263">
        <v>26</v>
      </c>
      <c r="C6263" t="s">
        <v>10899</v>
      </c>
      <c r="D6263">
        <v>30</v>
      </c>
      <c r="E6263">
        <v>64</v>
      </c>
      <c r="F6263">
        <v>2012</v>
      </c>
      <c r="G6263">
        <v>11</v>
      </c>
      <c r="H6263">
        <v>9</v>
      </c>
      <c r="J6263">
        <v>25</v>
      </c>
      <c r="P6263" t="str">
        <f t="shared" si="583"/>
        <v>25</v>
      </c>
      <c r="Q6263">
        <v>1</v>
      </c>
      <c r="R6263">
        <v>1</v>
      </c>
      <c r="S6263">
        <v>2</v>
      </c>
      <c r="U6263" t="s">
        <v>44</v>
      </c>
      <c r="V6263">
        <v>1</v>
      </c>
      <c r="W6263" t="str">
        <f t="shared" si="584"/>
        <v>LONEY, CLEVE J.</v>
      </c>
      <c r="X6263" t="s">
        <v>11102</v>
      </c>
      <c r="Y6263">
        <v>200</v>
      </c>
      <c r="Z6263">
        <v>200</v>
      </c>
      <c r="AA6263">
        <v>1</v>
      </c>
      <c r="AB6263">
        <v>2497</v>
      </c>
      <c r="AC6263">
        <v>0</v>
      </c>
      <c r="AH6263">
        <f t="shared" si="585"/>
        <v>5068</v>
      </c>
      <c r="AI6263">
        <f t="shared" si="586"/>
        <v>2571</v>
      </c>
      <c r="AJ6263">
        <f t="shared" si="587"/>
        <v>2497</v>
      </c>
      <c r="AK6263">
        <f t="shared" si="588"/>
        <v>0</v>
      </c>
      <c r="AT6263">
        <v>0</v>
      </c>
      <c r="AU6263">
        <v>0</v>
      </c>
      <c r="AW6263" t="s">
        <v>11103</v>
      </c>
      <c r="AX6263" t="s">
        <v>7644</v>
      </c>
    </row>
    <row r="6264" spans="1:55">
      <c r="A6264">
        <v>314756</v>
      </c>
      <c r="B6264">
        <v>26</v>
      </c>
      <c r="C6264" t="s">
        <v>10899</v>
      </c>
      <c r="D6264">
        <v>30</v>
      </c>
      <c r="E6264">
        <v>64</v>
      </c>
      <c r="F6264">
        <v>2012</v>
      </c>
      <c r="G6264">
        <v>11</v>
      </c>
      <c r="H6264">
        <v>9</v>
      </c>
      <c r="J6264">
        <v>26</v>
      </c>
      <c r="P6264" t="str">
        <f t="shared" si="583"/>
        <v>26</v>
      </c>
      <c r="Q6264">
        <v>1</v>
      </c>
      <c r="R6264">
        <v>1</v>
      </c>
      <c r="S6264">
        <v>2</v>
      </c>
      <c r="U6264" t="s">
        <v>44</v>
      </c>
      <c r="V6264">
        <v>1</v>
      </c>
      <c r="W6264" t="str">
        <f t="shared" si="584"/>
        <v>MARTIN, TIMOTHY</v>
      </c>
      <c r="X6264" t="s">
        <v>11122</v>
      </c>
      <c r="Y6264">
        <v>1735</v>
      </c>
      <c r="Z6264">
        <v>400</v>
      </c>
      <c r="AA6264">
        <v>0</v>
      </c>
      <c r="AB6264">
        <v>984</v>
      </c>
      <c r="AC6264">
        <v>0</v>
      </c>
      <c r="AH6264">
        <f t="shared" si="585"/>
        <v>3375</v>
      </c>
      <c r="AI6264">
        <f t="shared" si="586"/>
        <v>2391</v>
      </c>
      <c r="AJ6264">
        <f t="shared" si="587"/>
        <v>0</v>
      </c>
      <c r="AK6264">
        <f t="shared" si="588"/>
        <v>984</v>
      </c>
      <c r="AT6264">
        <v>0</v>
      </c>
      <c r="AU6264">
        <v>0</v>
      </c>
      <c r="AW6264" t="s">
        <v>238</v>
      </c>
      <c r="AX6264" t="s">
        <v>1374</v>
      </c>
    </row>
    <row r="6265" spans="1:55">
      <c r="A6265">
        <v>314757</v>
      </c>
      <c r="B6265">
        <v>26</v>
      </c>
      <c r="C6265" t="s">
        <v>10899</v>
      </c>
      <c r="D6265">
        <v>30</v>
      </c>
      <c r="E6265">
        <v>64</v>
      </c>
      <c r="F6265">
        <v>2012</v>
      </c>
      <c r="G6265">
        <v>11</v>
      </c>
      <c r="H6265">
        <v>9</v>
      </c>
      <c r="J6265">
        <v>26</v>
      </c>
      <c r="P6265" t="str">
        <f t="shared" si="583"/>
        <v>26</v>
      </c>
      <c r="Q6265">
        <v>1</v>
      </c>
      <c r="R6265">
        <v>1</v>
      </c>
      <c r="S6265">
        <v>2</v>
      </c>
      <c r="U6265" t="s">
        <v>44</v>
      </c>
      <c r="V6265">
        <v>1</v>
      </c>
      <c r="W6265" t="str">
        <f t="shared" si="584"/>
        <v>MEHLHOFF, ROBERT</v>
      </c>
      <c r="X6265" t="s">
        <v>11141</v>
      </c>
      <c r="Y6265">
        <v>100</v>
      </c>
      <c r="Z6265">
        <v>100</v>
      </c>
      <c r="AA6265">
        <v>1</v>
      </c>
      <c r="AB6265">
        <v>2391</v>
      </c>
      <c r="AC6265">
        <v>1</v>
      </c>
      <c r="AH6265">
        <f t="shared" si="585"/>
        <v>3375</v>
      </c>
      <c r="AI6265">
        <f t="shared" si="586"/>
        <v>2391</v>
      </c>
      <c r="AJ6265">
        <f t="shared" si="587"/>
        <v>0</v>
      </c>
      <c r="AK6265">
        <f t="shared" si="588"/>
        <v>984</v>
      </c>
      <c r="AT6265">
        <v>0</v>
      </c>
      <c r="AU6265">
        <v>0</v>
      </c>
      <c r="AW6265" t="s">
        <v>11142</v>
      </c>
      <c r="AX6265" t="s">
        <v>173</v>
      </c>
      <c r="BC6265" t="s">
        <v>51</v>
      </c>
    </row>
    <row r="6266" spans="1:55">
      <c r="A6266">
        <v>314758</v>
      </c>
      <c r="B6266">
        <v>26</v>
      </c>
      <c r="C6266" t="s">
        <v>10899</v>
      </c>
      <c r="D6266">
        <v>30</v>
      </c>
      <c r="E6266">
        <v>64</v>
      </c>
      <c r="F6266">
        <v>2012</v>
      </c>
      <c r="G6266">
        <v>11</v>
      </c>
      <c r="H6266">
        <v>9</v>
      </c>
      <c r="J6266">
        <v>27</v>
      </c>
      <c r="P6266" t="str">
        <f t="shared" si="583"/>
        <v>27</v>
      </c>
      <c r="Q6266">
        <v>1</v>
      </c>
      <c r="R6266">
        <v>1</v>
      </c>
      <c r="S6266">
        <v>2</v>
      </c>
      <c r="U6266" t="s">
        <v>44</v>
      </c>
      <c r="V6266">
        <v>1</v>
      </c>
      <c r="W6266" t="str">
        <f t="shared" si="584"/>
        <v>COOK, ROB</v>
      </c>
      <c r="X6266" t="s">
        <v>10968</v>
      </c>
      <c r="Y6266">
        <v>200</v>
      </c>
      <c r="Z6266">
        <v>200</v>
      </c>
      <c r="AA6266">
        <v>1</v>
      </c>
      <c r="AB6266">
        <v>3172</v>
      </c>
      <c r="AC6266">
        <v>1</v>
      </c>
      <c r="AH6266">
        <f t="shared" si="585"/>
        <v>3172</v>
      </c>
      <c r="AI6266">
        <f t="shared" si="586"/>
        <v>0</v>
      </c>
      <c r="AJ6266">
        <f t="shared" si="587"/>
        <v>3172</v>
      </c>
      <c r="AK6266">
        <f t="shared" si="588"/>
        <v>0</v>
      </c>
      <c r="AT6266">
        <v>0</v>
      </c>
      <c r="AU6266">
        <v>0</v>
      </c>
      <c r="AW6266" t="s">
        <v>2358</v>
      </c>
      <c r="AX6266" t="s">
        <v>1293</v>
      </c>
    </row>
    <row r="6267" spans="1:55">
      <c r="A6267">
        <v>314759</v>
      </c>
      <c r="B6267">
        <v>26</v>
      </c>
      <c r="C6267" t="s">
        <v>10899</v>
      </c>
      <c r="D6267">
        <v>30</v>
      </c>
      <c r="E6267">
        <v>64</v>
      </c>
      <c r="F6267">
        <v>2012</v>
      </c>
      <c r="G6267">
        <v>11</v>
      </c>
      <c r="H6267">
        <v>9</v>
      </c>
      <c r="J6267">
        <v>28</v>
      </c>
      <c r="P6267" t="str">
        <f t="shared" si="583"/>
        <v>28</v>
      </c>
      <c r="Q6267">
        <v>1</v>
      </c>
      <c r="R6267">
        <v>1</v>
      </c>
      <c r="S6267">
        <v>2</v>
      </c>
      <c r="U6267" t="s">
        <v>44</v>
      </c>
      <c r="V6267">
        <v>1</v>
      </c>
      <c r="W6267" t="str">
        <f t="shared" si="584"/>
        <v>HOLLANDSWORTH, ROY</v>
      </c>
      <c r="X6267" t="s">
        <v>11053</v>
      </c>
      <c r="Y6267">
        <v>200</v>
      </c>
      <c r="Z6267">
        <v>200</v>
      </c>
      <c r="AA6267">
        <v>1</v>
      </c>
      <c r="AB6267">
        <v>3514</v>
      </c>
      <c r="AC6267">
        <v>1</v>
      </c>
      <c r="AH6267">
        <f t="shared" si="585"/>
        <v>3514</v>
      </c>
      <c r="AI6267">
        <f t="shared" si="586"/>
        <v>0</v>
      </c>
      <c r="AJ6267">
        <f t="shared" si="587"/>
        <v>3514</v>
      </c>
      <c r="AK6267">
        <f t="shared" si="588"/>
        <v>0</v>
      </c>
      <c r="AT6267">
        <v>0</v>
      </c>
      <c r="AU6267">
        <v>0</v>
      </c>
      <c r="AW6267" t="s">
        <v>11054</v>
      </c>
      <c r="AX6267" t="s">
        <v>4350</v>
      </c>
    </row>
    <row r="6268" spans="1:55">
      <c r="A6268">
        <v>314760</v>
      </c>
      <c r="B6268">
        <v>26</v>
      </c>
      <c r="C6268" t="s">
        <v>10899</v>
      </c>
      <c r="D6268">
        <v>30</v>
      </c>
      <c r="E6268">
        <v>64</v>
      </c>
      <c r="F6268">
        <v>2012</v>
      </c>
      <c r="G6268">
        <v>11</v>
      </c>
      <c r="H6268">
        <v>9</v>
      </c>
      <c r="J6268">
        <v>29</v>
      </c>
      <c r="P6268" t="str">
        <f t="shared" si="583"/>
        <v>29</v>
      </c>
      <c r="Q6268">
        <v>1</v>
      </c>
      <c r="R6268">
        <v>1</v>
      </c>
      <c r="S6268">
        <v>2</v>
      </c>
      <c r="U6268" t="s">
        <v>44</v>
      </c>
      <c r="V6268">
        <v>1</v>
      </c>
      <c r="W6268" t="str">
        <f t="shared" si="584"/>
        <v>OSMUNDSON, RYAN</v>
      </c>
      <c r="X6268" t="s">
        <v>11166</v>
      </c>
      <c r="Y6268">
        <v>200</v>
      </c>
      <c r="Z6268">
        <v>200</v>
      </c>
      <c r="AA6268">
        <v>1</v>
      </c>
      <c r="AB6268">
        <v>3664</v>
      </c>
      <c r="AC6268">
        <v>1</v>
      </c>
      <c r="AH6268">
        <f t="shared" si="585"/>
        <v>3664</v>
      </c>
      <c r="AI6268">
        <f t="shared" si="586"/>
        <v>0</v>
      </c>
      <c r="AJ6268">
        <f t="shared" si="587"/>
        <v>3664</v>
      </c>
      <c r="AK6268">
        <f t="shared" si="588"/>
        <v>0</v>
      </c>
      <c r="AT6268">
        <v>0</v>
      </c>
      <c r="AU6268">
        <v>0</v>
      </c>
      <c r="AW6268" t="s">
        <v>11167</v>
      </c>
      <c r="AX6268" t="s">
        <v>2825</v>
      </c>
    </row>
    <row r="6269" spans="1:55">
      <c r="A6269">
        <v>314761</v>
      </c>
      <c r="B6269">
        <v>26</v>
      </c>
      <c r="C6269" t="s">
        <v>10899</v>
      </c>
      <c r="D6269">
        <v>30</v>
      </c>
      <c r="E6269">
        <v>64</v>
      </c>
      <c r="F6269">
        <v>2012</v>
      </c>
      <c r="G6269">
        <v>11</v>
      </c>
      <c r="H6269">
        <v>9</v>
      </c>
      <c r="J6269">
        <v>30</v>
      </c>
      <c r="P6269" t="str">
        <f t="shared" si="583"/>
        <v>30</v>
      </c>
      <c r="Q6269">
        <v>1</v>
      </c>
      <c r="R6269">
        <v>1</v>
      </c>
      <c r="S6269">
        <v>2</v>
      </c>
      <c r="U6269" t="s">
        <v>44</v>
      </c>
      <c r="V6269">
        <v>1</v>
      </c>
      <c r="W6269" t="str">
        <f t="shared" si="584"/>
        <v>HARRIS, BILL</v>
      </c>
      <c r="X6269" t="s">
        <v>11043</v>
      </c>
      <c r="Y6269">
        <v>200</v>
      </c>
      <c r="Z6269">
        <v>200</v>
      </c>
      <c r="AA6269">
        <v>1</v>
      </c>
      <c r="AB6269">
        <v>4068</v>
      </c>
      <c r="AC6269">
        <v>1</v>
      </c>
      <c r="AH6269">
        <f t="shared" si="585"/>
        <v>4068</v>
      </c>
      <c r="AI6269">
        <f t="shared" si="586"/>
        <v>0</v>
      </c>
      <c r="AJ6269">
        <f t="shared" si="587"/>
        <v>4068</v>
      </c>
      <c r="AK6269">
        <f t="shared" si="588"/>
        <v>0</v>
      </c>
      <c r="AT6269">
        <v>0</v>
      </c>
      <c r="AU6269">
        <v>0</v>
      </c>
      <c r="AW6269" t="s">
        <v>528</v>
      </c>
      <c r="AX6269" t="s">
        <v>331</v>
      </c>
    </row>
    <row r="6270" spans="1:55">
      <c r="A6270">
        <v>314762</v>
      </c>
      <c r="B6270">
        <v>26</v>
      </c>
      <c r="C6270" t="s">
        <v>10899</v>
      </c>
      <c r="D6270">
        <v>30</v>
      </c>
      <c r="E6270">
        <v>64</v>
      </c>
      <c r="F6270">
        <v>2012</v>
      </c>
      <c r="G6270">
        <v>11</v>
      </c>
      <c r="H6270">
        <v>9</v>
      </c>
      <c r="J6270">
        <v>31</v>
      </c>
      <c r="P6270" t="str">
        <f t="shared" si="583"/>
        <v>31</v>
      </c>
      <c r="Q6270">
        <v>1</v>
      </c>
      <c r="R6270">
        <v>1</v>
      </c>
      <c r="S6270">
        <v>2</v>
      </c>
      <c r="U6270" t="s">
        <v>44</v>
      </c>
      <c r="V6270">
        <v>1</v>
      </c>
      <c r="W6270" t="str">
        <f t="shared" si="584"/>
        <v>SMITH, BRIDGET</v>
      </c>
      <c r="X6270" t="s">
        <v>11233</v>
      </c>
      <c r="Y6270">
        <v>100</v>
      </c>
      <c r="Z6270">
        <v>100</v>
      </c>
      <c r="AA6270">
        <v>0</v>
      </c>
      <c r="AB6270">
        <v>1986</v>
      </c>
      <c r="AC6270">
        <v>1</v>
      </c>
      <c r="AH6270">
        <f t="shared" si="585"/>
        <v>1986</v>
      </c>
      <c r="AI6270">
        <f t="shared" si="586"/>
        <v>1986</v>
      </c>
      <c r="AJ6270">
        <f t="shared" si="587"/>
        <v>0</v>
      </c>
      <c r="AK6270">
        <f t="shared" si="588"/>
        <v>0</v>
      </c>
      <c r="AT6270">
        <v>0</v>
      </c>
      <c r="AU6270">
        <v>0</v>
      </c>
      <c r="AW6270" t="s">
        <v>320</v>
      </c>
      <c r="AX6270" t="s">
        <v>11234</v>
      </c>
    </row>
    <row r="6271" spans="1:55">
      <c r="A6271">
        <v>314763</v>
      </c>
      <c r="B6271">
        <v>26</v>
      </c>
      <c r="C6271" t="s">
        <v>10899</v>
      </c>
      <c r="D6271">
        <v>30</v>
      </c>
      <c r="E6271">
        <v>64</v>
      </c>
      <c r="F6271">
        <v>2012</v>
      </c>
      <c r="G6271">
        <v>11</v>
      </c>
      <c r="H6271">
        <v>9</v>
      </c>
      <c r="J6271">
        <v>32</v>
      </c>
      <c r="P6271" t="str">
        <f t="shared" si="583"/>
        <v>32</v>
      </c>
      <c r="Q6271">
        <v>1</v>
      </c>
      <c r="R6271">
        <v>1</v>
      </c>
      <c r="S6271">
        <v>2</v>
      </c>
      <c r="U6271" t="s">
        <v>44</v>
      </c>
      <c r="V6271">
        <v>1</v>
      </c>
      <c r="W6271" t="str">
        <f t="shared" si="584"/>
        <v>BROCKIE, CLARENA M.</v>
      </c>
      <c r="X6271" t="s">
        <v>10936</v>
      </c>
      <c r="Y6271">
        <v>100</v>
      </c>
      <c r="Z6271">
        <v>100</v>
      </c>
      <c r="AA6271">
        <v>0</v>
      </c>
      <c r="AB6271">
        <v>2409</v>
      </c>
      <c r="AC6271">
        <v>1</v>
      </c>
      <c r="AH6271">
        <f t="shared" si="585"/>
        <v>2409</v>
      </c>
      <c r="AI6271">
        <f t="shared" si="586"/>
        <v>2409</v>
      </c>
      <c r="AJ6271">
        <f t="shared" si="587"/>
        <v>0</v>
      </c>
      <c r="AK6271">
        <f t="shared" si="588"/>
        <v>0</v>
      </c>
      <c r="AT6271">
        <v>0</v>
      </c>
      <c r="AU6271">
        <v>0</v>
      </c>
      <c r="AW6271" t="s">
        <v>10937</v>
      </c>
      <c r="AX6271" t="s">
        <v>10938</v>
      </c>
      <c r="AY6271" t="s">
        <v>63</v>
      </c>
    </row>
    <row r="6272" spans="1:55">
      <c r="A6272">
        <v>314765</v>
      </c>
      <c r="B6272">
        <v>26</v>
      </c>
      <c r="C6272" t="s">
        <v>10899</v>
      </c>
      <c r="D6272">
        <v>30</v>
      </c>
      <c r="E6272">
        <v>64</v>
      </c>
      <c r="F6272">
        <v>2012</v>
      </c>
      <c r="G6272">
        <v>11</v>
      </c>
      <c r="H6272">
        <v>9</v>
      </c>
      <c r="J6272">
        <v>33</v>
      </c>
      <c r="P6272" t="str">
        <f t="shared" si="583"/>
        <v>33</v>
      </c>
      <c r="Q6272">
        <v>1</v>
      </c>
      <c r="R6272">
        <v>1</v>
      </c>
      <c r="S6272">
        <v>2</v>
      </c>
      <c r="U6272" t="s">
        <v>44</v>
      </c>
      <c r="V6272">
        <v>1</v>
      </c>
      <c r="W6272" t="str">
        <f t="shared" si="584"/>
        <v>HANSEN, KRIS</v>
      </c>
      <c r="X6272" t="s">
        <v>11040</v>
      </c>
      <c r="Y6272">
        <v>200</v>
      </c>
      <c r="Z6272">
        <v>200</v>
      </c>
      <c r="AA6272">
        <v>1</v>
      </c>
      <c r="AB6272">
        <v>1979</v>
      </c>
      <c r="AC6272">
        <v>1</v>
      </c>
      <c r="AH6272">
        <f t="shared" si="585"/>
        <v>3646</v>
      </c>
      <c r="AI6272">
        <f t="shared" si="586"/>
        <v>1667</v>
      </c>
      <c r="AJ6272">
        <f t="shared" si="587"/>
        <v>1979</v>
      </c>
      <c r="AK6272">
        <f t="shared" si="588"/>
        <v>0</v>
      </c>
      <c r="AT6272">
        <v>0</v>
      </c>
      <c r="AU6272">
        <v>0</v>
      </c>
      <c r="AW6272" t="s">
        <v>9539</v>
      </c>
      <c r="AX6272" t="s">
        <v>11041</v>
      </c>
    </row>
    <row r="6273" spans="1:60">
      <c r="A6273">
        <v>314764</v>
      </c>
      <c r="B6273">
        <v>26</v>
      </c>
      <c r="C6273" t="s">
        <v>10899</v>
      </c>
      <c r="D6273">
        <v>30</v>
      </c>
      <c r="E6273">
        <v>64</v>
      </c>
      <c r="F6273">
        <v>2012</v>
      </c>
      <c r="G6273">
        <v>11</v>
      </c>
      <c r="H6273">
        <v>9</v>
      </c>
      <c r="J6273">
        <v>33</v>
      </c>
      <c r="P6273" t="str">
        <f t="shared" si="583"/>
        <v>33</v>
      </c>
      <c r="Q6273">
        <v>1</v>
      </c>
      <c r="R6273">
        <v>1</v>
      </c>
      <c r="S6273">
        <v>2</v>
      </c>
      <c r="U6273" t="s">
        <v>44</v>
      </c>
      <c r="V6273">
        <v>1</v>
      </c>
      <c r="W6273" t="str">
        <f t="shared" si="584"/>
        <v>SKORNOGOSKI, BRENDA</v>
      </c>
      <c r="X6273" t="s">
        <v>11227</v>
      </c>
      <c r="Y6273">
        <v>100</v>
      </c>
      <c r="Z6273">
        <v>100</v>
      </c>
      <c r="AA6273">
        <v>0</v>
      </c>
      <c r="AB6273">
        <v>1667</v>
      </c>
      <c r="AC6273">
        <v>0</v>
      </c>
      <c r="AH6273">
        <f t="shared" si="585"/>
        <v>3646</v>
      </c>
      <c r="AI6273">
        <f t="shared" si="586"/>
        <v>1667</v>
      </c>
      <c r="AJ6273">
        <f t="shared" si="587"/>
        <v>1979</v>
      </c>
      <c r="AK6273">
        <f t="shared" si="588"/>
        <v>0</v>
      </c>
      <c r="AT6273">
        <v>0</v>
      </c>
      <c r="AU6273">
        <v>0</v>
      </c>
      <c r="AW6273" t="s">
        <v>11228</v>
      </c>
      <c r="AX6273" t="s">
        <v>387</v>
      </c>
    </row>
    <row r="6274" spans="1:60">
      <c r="A6274">
        <v>314766</v>
      </c>
      <c r="B6274">
        <v>26</v>
      </c>
      <c r="C6274" t="s">
        <v>10899</v>
      </c>
      <c r="D6274">
        <v>30</v>
      </c>
      <c r="E6274">
        <v>64</v>
      </c>
      <c r="F6274">
        <v>2012</v>
      </c>
      <c r="G6274">
        <v>11</v>
      </c>
      <c r="H6274">
        <v>9</v>
      </c>
      <c r="J6274">
        <v>34</v>
      </c>
      <c r="P6274" t="str">
        <f t="shared" si="583"/>
        <v>34</v>
      </c>
      <c r="Q6274">
        <v>1</v>
      </c>
      <c r="R6274">
        <v>1</v>
      </c>
      <c r="S6274">
        <v>2</v>
      </c>
      <c r="U6274" t="s">
        <v>44</v>
      </c>
      <c r="V6274">
        <v>1</v>
      </c>
      <c r="W6274" t="str">
        <f t="shared" si="584"/>
        <v>SLOAN, KAREN S.</v>
      </c>
      <c r="X6274" t="s">
        <v>11229</v>
      </c>
      <c r="Y6274">
        <v>100</v>
      </c>
      <c r="Z6274">
        <v>100</v>
      </c>
      <c r="AA6274">
        <v>0</v>
      </c>
      <c r="AB6274">
        <v>1594</v>
      </c>
      <c r="AC6274">
        <v>0</v>
      </c>
      <c r="AH6274">
        <f t="shared" si="585"/>
        <v>3526</v>
      </c>
      <c r="AI6274">
        <f t="shared" si="586"/>
        <v>1594</v>
      </c>
      <c r="AJ6274">
        <f t="shared" si="587"/>
        <v>1932</v>
      </c>
      <c r="AK6274">
        <f t="shared" si="588"/>
        <v>0</v>
      </c>
      <c r="AT6274">
        <v>0</v>
      </c>
      <c r="AU6274">
        <v>0</v>
      </c>
      <c r="AW6274" t="s">
        <v>6752</v>
      </c>
      <c r="AX6274" t="s">
        <v>467</v>
      </c>
      <c r="AY6274" t="s">
        <v>89</v>
      </c>
    </row>
    <row r="6275" spans="1:60">
      <c r="A6275">
        <v>314767</v>
      </c>
      <c r="B6275">
        <v>26</v>
      </c>
      <c r="C6275" t="s">
        <v>10899</v>
      </c>
      <c r="D6275">
        <v>30</v>
      </c>
      <c r="E6275">
        <v>64</v>
      </c>
      <c r="F6275">
        <v>2012</v>
      </c>
      <c r="G6275">
        <v>11</v>
      </c>
      <c r="H6275">
        <v>9</v>
      </c>
      <c r="J6275">
        <v>34</v>
      </c>
      <c r="P6275" t="str">
        <f t="shared" si="583"/>
        <v>34</v>
      </c>
      <c r="Q6275">
        <v>1</v>
      </c>
      <c r="R6275">
        <v>1</v>
      </c>
      <c r="S6275">
        <v>2</v>
      </c>
      <c r="U6275" t="s">
        <v>44</v>
      </c>
      <c r="V6275">
        <v>1</v>
      </c>
      <c r="W6275" t="str">
        <f t="shared" si="584"/>
        <v>WARBURTON, WENDY</v>
      </c>
      <c r="X6275" t="s">
        <v>11266</v>
      </c>
      <c r="Y6275">
        <v>200</v>
      </c>
      <c r="Z6275">
        <v>200</v>
      </c>
      <c r="AA6275">
        <v>1</v>
      </c>
      <c r="AB6275">
        <v>1932</v>
      </c>
      <c r="AC6275">
        <v>1</v>
      </c>
      <c r="AH6275">
        <f t="shared" si="585"/>
        <v>3526</v>
      </c>
      <c r="AI6275">
        <f t="shared" si="586"/>
        <v>1594</v>
      </c>
      <c r="AJ6275">
        <f t="shared" si="587"/>
        <v>1932</v>
      </c>
      <c r="AK6275">
        <f t="shared" si="588"/>
        <v>0</v>
      </c>
      <c r="AT6275">
        <v>0</v>
      </c>
      <c r="AU6275">
        <v>0</v>
      </c>
      <c r="AW6275" t="s">
        <v>11267</v>
      </c>
      <c r="AX6275" t="s">
        <v>2917</v>
      </c>
    </row>
    <row r="6276" spans="1:60">
      <c r="A6276">
        <v>314768</v>
      </c>
      <c r="B6276">
        <v>26</v>
      </c>
      <c r="C6276" t="s">
        <v>10899</v>
      </c>
      <c r="D6276">
        <v>30</v>
      </c>
      <c r="E6276">
        <v>64</v>
      </c>
      <c r="F6276">
        <v>2012</v>
      </c>
      <c r="G6276">
        <v>11</v>
      </c>
      <c r="H6276">
        <v>9</v>
      </c>
      <c r="J6276">
        <v>35</v>
      </c>
      <c r="P6276" t="str">
        <f t="shared" ref="P6276:P6339" si="589">_xlfn.CONCAT(I6276,J6276,K6276,L6276)</f>
        <v>35</v>
      </c>
      <c r="Q6276">
        <v>1</v>
      </c>
      <c r="R6276">
        <v>1</v>
      </c>
      <c r="S6276">
        <v>2</v>
      </c>
      <c r="U6276" t="s">
        <v>44</v>
      </c>
      <c r="V6276">
        <v>1</v>
      </c>
      <c r="W6276" t="str">
        <f t="shared" ref="W6276:W6339" si="590">X6276</f>
        <v>HOPSTAD, FLOYD R.</v>
      </c>
      <c r="X6276" t="s">
        <v>11057</v>
      </c>
      <c r="Y6276">
        <v>100</v>
      </c>
      <c r="Z6276">
        <v>100</v>
      </c>
      <c r="AA6276">
        <v>0</v>
      </c>
      <c r="AB6276">
        <v>1529</v>
      </c>
      <c r="AC6276">
        <v>0</v>
      </c>
      <c r="AH6276">
        <f t="shared" ref="AH6276:AH6339" si="591">SUMIFS($AB:$AB,$C:$C,$C6276,$P:$P,$P6276,$F:$F,$F6276,$H:$H,$H6276)</f>
        <v>4481</v>
      </c>
      <c r="AI6276">
        <f t="shared" ref="AI6276:AI6339" si="592">SUMIFS($AB:$AB,$C:$C,$C6276,$P:$P,$P6276,$F:$F,$F6276,$Z:$Z,100,$H:$H,$H6276)</f>
        <v>1529</v>
      </c>
      <c r="AJ6276">
        <f t="shared" ref="AJ6276:AJ6339" si="593">SUMIFS($AB:$AB,$C:$C,$C6276,$P:$P,$P6276,$F:$F,$F6276,$Z:$Z,200,$H:$H,$H6276)</f>
        <v>2952</v>
      </c>
      <c r="AK6276">
        <f t="shared" ref="AK6276:AK6339" si="594">SUMIFS($AB:$AB,$C:$C,$C6276,$P:$P,$P6276,$F:$F,$F6276,$Z:$Z,"&lt;&gt;200",$Z:$Z,"&lt;&gt;100",$H:$H,$H6276)</f>
        <v>0</v>
      </c>
      <c r="AT6276">
        <v>0</v>
      </c>
      <c r="AU6276">
        <v>0</v>
      </c>
      <c r="AW6276" t="s">
        <v>11058</v>
      </c>
      <c r="AX6276" t="s">
        <v>3910</v>
      </c>
      <c r="AY6276" t="s">
        <v>86</v>
      </c>
    </row>
    <row r="6277" spans="1:60">
      <c r="A6277">
        <v>314769</v>
      </c>
      <c r="B6277">
        <v>26</v>
      </c>
      <c r="C6277" t="s">
        <v>10899</v>
      </c>
      <c r="D6277">
        <v>30</v>
      </c>
      <c r="E6277">
        <v>64</v>
      </c>
      <c r="F6277">
        <v>2012</v>
      </c>
      <c r="G6277">
        <v>11</v>
      </c>
      <c r="H6277">
        <v>9</v>
      </c>
      <c r="J6277">
        <v>35</v>
      </c>
      <c r="P6277" t="str">
        <f t="shared" si="589"/>
        <v>35</v>
      </c>
      <c r="Q6277">
        <v>1</v>
      </c>
      <c r="R6277">
        <v>1</v>
      </c>
      <c r="S6277">
        <v>2</v>
      </c>
      <c r="U6277" t="s">
        <v>44</v>
      </c>
      <c r="V6277">
        <v>1</v>
      </c>
      <c r="W6277" t="str">
        <f t="shared" si="590"/>
        <v>LANG, MIKE L.</v>
      </c>
      <c r="X6277" t="s">
        <v>11086</v>
      </c>
      <c r="Y6277">
        <v>200</v>
      </c>
      <c r="Z6277">
        <v>200</v>
      </c>
      <c r="AA6277">
        <v>0</v>
      </c>
      <c r="AB6277">
        <v>2952</v>
      </c>
      <c r="AC6277">
        <v>1</v>
      </c>
      <c r="AH6277">
        <f t="shared" si="591"/>
        <v>4481</v>
      </c>
      <c r="AI6277">
        <f t="shared" si="592"/>
        <v>1529</v>
      </c>
      <c r="AJ6277">
        <f t="shared" si="593"/>
        <v>2952</v>
      </c>
      <c r="AK6277">
        <f t="shared" si="594"/>
        <v>0</v>
      </c>
      <c r="AT6277">
        <v>0</v>
      </c>
      <c r="AU6277">
        <v>0</v>
      </c>
      <c r="AW6277" t="s">
        <v>2135</v>
      </c>
      <c r="AX6277" t="s">
        <v>106</v>
      </c>
      <c r="AY6277" t="s">
        <v>151</v>
      </c>
    </row>
    <row r="6278" spans="1:60">
      <c r="A6278">
        <v>314770</v>
      </c>
      <c r="B6278">
        <v>26</v>
      </c>
      <c r="C6278" t="s">
        <v>10899</v>
      </c>
      <c r="D6278">
        <v>30</v>
      </c>
      <c r="E6278">
        <v>64</v>
      </c>
      <c r="F6278">
        <v>2012</v>
      </c>
      <c r="G6278">
        <v>11</v>
      </c>
      <c r="H6278">
        <v>9</v>
      </c>
      <c r="J6278">
        <v>36</v>
      </c>
      <c r="P6278" t="str">
        <f t="shared" si="589"/>
        <v>36</v>
      </c>
      <c r="Q6278">
        <v>1</v>
      </c>
      <c r="R6278">
        <v>1</v>
      </c>
      <c r="S6278">
        <v>2</v>
      </c>
      <c r="U6278" t="s">
        <v>44</v>
      </c>
      <c r="V6278">
        <v>1</v>
      </c>
      <c r="W6278" t="str">
        <f t="shared" si="590"/>
        <v>KNUDSEN, AUSTIN</v>
      </c>
      <c r="X6278" t="s">
        <v>11081</v>
      </c>
      <c r="Y6278">
        <v>200</v>
      </c>
      <c r="Z6278">
        <v>200</v>
      </c>
      <c r="AA6278">
        <v>1</v>
      </c>
      <c r="AB6278">
        <v>3488</v>
      </c>
      <c r="AC6278">
        <v>1</v>
      </c>
      <c r="AH6278">
        <f t="shared" si="591"/>
        <v>3488</v>
      </c>
      <c r="AI6278">
        <f t="shared" si="592"/>
        <v>0</v>
      </c>
      <c r="AJ6278">
        <f t="shared" si="593"/>
        <v>3488</v>
      </c>
      <c r="AK6278">
        <f t="shared" si="594"/>
        <v>0</v>
      </c>
      <c r="AT6278">
        <v>0</v>
      </c>
      <c r="AU6278">
        <v>0</v>
      </c>
      <c r="AW6278" t="s">
        <v>11082</v>
      </c>
      <c r="AX6278" t="s">
        <v>1737</v>
      </c>
    </row>
    <row r="6279" spans="1:60">
      <c r="A6279">
        <v>314771</v>
      </c>
      <c r="B6279">
        <v>26</v>
      </c>
      <c r="C6279" t="s">
        <v>10899</v>
      </c>
      <c r="D6279">
        <v>30</v>
      </c>
      <c r="E6279">
        <v>64</v>
      </c>
      <c r="F6279">
        <v>2012</v>
      </c>
      <c r="G6279">
        <v>11</v>
      </c>
      <c r="H6279">
        <v>9</v>
      </c>
      <c r="J6279">
        <v>37</v>
      </c>
      <c r="P6279" t="str">
        <f t="shared" si="589"/>
        <v>37</v>
      </c>
      <c r="Q6279">
        <v>1</v>
      </c>
      <c r="R6279">
        <v>1</v>
      </c>
      <c r="S6279">
        <v>2</v>
      </c>
      <c r="U6279" t="s">
        <v>44</v>
      </c>
      <c r="V6279">
        <v>1</v>
      </c>
      <c r="W6279" t="str">
        <f t="shared" si="590"/>
        <v>HALVORSON, DAVID</v>
      </c>
      <c r="X6279" t="s">
        <v>11037</v>
      </c>
      <c r="Y6279">
        <v>200</v>
      </c>
      <c r="Z6279">
        <v>200</v>
      </c>
      <c r="AA6279">
        <v>0</v>
      </c>
      <c r="AB6279">
        <v>3745</v>
      </c>
      <c r="AC6279">
        <v>1</v>
      </c>
      <c r="AH6279">
        <f t="shared" si="591"/>
        <v>3745</v>
      </c>
      <c r="AI6279">
        <f t="shared" si="592"/>
        <v>0</v>
      </c>
      <c r="AJ6279">
        <f t="shared" si="593"/>
        <v>3745</v>
      </c>
      <c r="AK6279">
        <f t="shared" si="594"/>
        <v>0</v>
      </c>
      <c r="AT6279">
        <v>0</v>
      </c>
      <c r="AU6279">
        <v>0</v>
      </c>
      <c r="AW6279" t="s">
        <v>9992</v>
      </c>
      <c r="AX6279" t="s">
        <v>160</v>
      </c>
    </row>
    <row r="6280" spans="1:60">
      <c r="A6280">
        <v>314773</v>
      </c>
      <c r="B6280">
        <v>26</v>
      </c>
      <c r="C6280" t="s">
        <v>10899</v>
      </c>
      <c r="D6280">
        <v>30</v>
      </c>
      <c r="E6280">
        <v>64</v>
      </c>
      <c r="F6280">
        <v>2012</v>
      </c>
      <c r="G6280">
        <v>11</v>
      </c>
      <c r="H6280">
        <v>9</v>
      </c>
      <c r="J6280">
        <v>38</v>
      </c>
      <c r="P6280" t="str">
        <f t="shared" si="589"/>
        <v>38</v>
      </c>
      <c r="Q6280">
        <v>1</v>
      </c>
      <c r="R6280">
        <v>1</v>
      </c>
      <c r="S6280">
        <v>2</v>
      </c>
      <c r="U6280" t="s">
        <v>44</v>
      </c>
      <c r="V6280">
        <v>1</v>
      </c>
      <c r="W6280" t="str">
        <f t="shared" si="590"/>
        <v>DOANE, ALAN</v>
      </c>
      <c r="X6280" t="s">
        <v>10978</v>
      </c>
      <c r="Y6280">
        <v>200</v>
      </c>
      <c r="Z6280">
        <v>200</v>
      </c>
      <c r="AA6280">
        <v>0</v>
      </c>
      <c r="AB6280">
        <v>2461</v>
      </c>
      <c r="AC6280">
        <v>1</v>
      </c>
      <c r="AH6280">
        <f t="shared" si="591"/>
        <v>4308</v>
      </c>
      <c r="AI6280">
        <f t="shared" si="592"/>
        <v>1847</v>
      </c>
      <c r="AJ6280">
        <f t="shared" si="593"/>
        <v>2461</v>
      </c>
      <c r="AK6280">
        <f t="shared" si="594"/>
        <v>0</v>
      </c>
      <c r="AT6280">
        <v>0</v>
      </c>
      <c r="AU6280">
        <v>0</v>
      </c>
      <c r="AW6280" t="s">
        <v>10979</v>
      </c>
      <c r="AX6280" t="s">
        <v>47</v>
      </c>
    </row>
    <row r="6281" spans="1:60">
      <c r="A6281">
        <v>314772</v>
      </c>
      <c r="B6281">
        <v>26</v>
      </c>
      <c r="C6281" t="s">
        <v>10899</v>
      </c>
      <c r="D6281">
        <v>30</v>
      </c>
      <c r="E6281">
        <v>64</v>
      </c>
      <c r="F6281">
        <v>2012</v>
      </c>
      <c r="G6281">
        <v>11</v>
      </c>
      <c r="H6281">
        <v>9</v>
      </c>
      <c r="J6281">
        <v>38</v>
      </c>
      <c r="P6281" t="str">
        <f t="shared" si="589"/>
        <v>38</v>
      </c>
      <c r="Q6281">
        <v>1</v>
      </c>
      <c r="R6281">
        <v>1</v>
      </c>
      <c r="S6281">
        <v>2</v>
      </c>
      <c r="U6281" t="s">
        <v>44</v>
      </c>
      <c r="V6281">
        <v>1</v>
      </c>
      <c r="W6281" t="str">
        <f t="shared" si="590"/>
        <v>HICKS, JIM</v>
      </c>
      <c r="X6281" t="s">
        <v>11050</v>
      </c>
      <c r="Y6281">
        <v>100</v>
      </c>
      <c r="Z6281">
        <v>100</v>
      </c>
      <c r="AA6281">
        <v>0</v>
      </c>
      <c r="AB6281">
        <v>1847</v>
      </c>
      <c r="AC6281">
        <v>0</v>
      </c>
      <c r="AH6281">
        <f t="shared" si="591"/>
        <v>4308</v>
      </c>
      <c r="AI6281">
        <f t="shared" si="592"/>
        <v>1847</v>
      </c>
      <c r="AJ6281">
        <f t="shared" si="593"/>
        <v>2461</v>
      </c>
      <c r="AK6281">
        <f t="shared" si="594"/>
        <v>0</v>
      </c>
      <c r="AT6281">
        <v>0</v>
      </c>
      <c r="AU6281">
        <v>0</v>
      </c>
      <c r="AW6281" t="s">
        <v>6530</v>
      </c>
      <c r="AX6281" t="s">
        <v>566</v>
      </c>
    </row>
    <row r="6282" spans="1:60">
      <c r="A6282">
        <v>314774</v>
      </c>
      <c r="B6282">
        <v>26</v>
      </c>
      <c r="C6282" t="s">
        <v>10899</v>
      </c>
      <c r="D6282">
        <v>30</v>
      </c>
      <c r="E6282">
        <v>64</v>
      </c>
      <c r="F6282">
        <v>2012</v>
      </c>
      <c r="G6282">
        <v>11</v>
      </c>
      <c r="H6282">
        <v>9</v>
      </c>
      <c r="J6282">
        <v>39</v>
      </c>
      <c r="P6282" t="str">
        <f t="shared" si="589"/>
        <v>39</v>
      </c>
      <c r="Q6282">
        <v>1</v>
      </c>
      <c r="R6282">
        <v>1</v>
      </c>
      <c r="S6282">
        <v>2</v>
      </c>
      <c r="U6282" t="s">
        <v>44</v>
      </c>
      <c r="V6282">
        <v>1</v>
      </c>
      <c r="W6282" t="str">
        <f t="shared" si="590"/>
        <v>RANDALL, LEE</v>
      </c>
      <c r="X6282" t="s">
        <v>11188</v>
      </c>
      <c r="Y6282">
        <v>200</v>
      </c>
      <c r="Z6282">
        <v>200</v>
      </c>
      <c r="AA6282">
        <v>1</v>
      </c>
      <c r="AB6282">
        <v>4225</v>
      </c>
      <c r="AC6282">
        <v>1</v>
      </c>
      <c r="AH6282">
        <f t="shared" si="591"/>
        <v>4225</v>
      </c>
      <c r="AI6282">
        <f t="shared" si="592"/>
        <v>0</v>
      </c>
      <c r="AJ6282">
        <f t="shared" si="593"/>
        <v>4225</v>
      </c>
      <c r="AK6282">
        <f t="shared" si="594"/>
        <v>0</v>
      </c>
      <c r="AT6282">
        <v>0</v>
      </c>
      <c r="AU6282">
        <v>0</v>
      </c>
      <c r="AW6282" t="s">
        <v>4144</v>
      </c>
      <c r="AX6282" t="s">
        <v>1334</v>
      </c>
    </row>
    <row r="6283" spans="1:60">
      <c r="A6283">
        <v>314775</v>
      </c>
      <c r="B6283">
        <v>26</v>
      </c>
      <c r="C6283" t="s">
        <v>10899</v>
      </c>
      <c r="D6283">
        <v>30</v>
      </c>
      <c r="E6283">
        <v>64</v>
      </c>
      <c r="F6283">
        <v>2012</v>
      </c>
      <c r="G6283">
        <v>11</v>
      </c>
      <c r="H6283">
        <v>9</v>
      </c>
      <c r="J6283">
        <v>40</v>
      </c>
      <c r="P6283" t="str">
        <f t="shared" si="589"/>
        <v>40</v>
      </c>
      <c r="Q6283">
        <v>1</v>
      </c>
      <c r="R6283">
        <v>1</v>
      </c>
      <c r="S6283">
        <v>2</v>
      </c>
      <c r="U6283" t="s">
        <v>44</v>
      </c>
      <c r="V6283">
        <v>1</v>
      </c>
      <c r="W6283" t="str">
        <f t="shared" si="590"/>
        <v>MCCHESNEY, BILL</v>
      </c>
      <c r="X6283" t="s">
        <v>11128</v>
      </c>
      <c r="Y6283">
        <v>100</v>
      </c>
      <c r="Z6283">
        <v>100</v>
      </c>
      <c r="AA6283">
        <v>1</v>
      </c>
      <c r="AB6283">
        <v>3121</v>
      </c>
      <c r="AC6283">
        <v>1</v>
      </c>
      <c r="AH6283">
        <f t="shared" si="591"/>
        <v>3121</v>
      </c>
      <c r="AI6283">
        <f t="shared" si="592"/>
        <v>3121</v>
      </c>
      <c r="AJ6283">
        <f t="shared" si="593"/>
        <v>0</v>
      </c>
      <c r="AK6283">
        <f t="shared" si="594"/>
        <v>0</v>
      </c>
      <c r="AT6283">
        <v>0</v>
      </c>
      <c r="AU6283">
        <v>0</v>
      </c>
      <c r="AW6283" t="s">
        <v>11129</v>
      </c>
      <c r="AX6283" t="s">
        <v>331</v>
      </c>
    </row>
    <row r="6284" spans="1:60">
      <c r="A6284">
        <v>314777</v>
      </c>
      <c r="B6284">
        <v>26</v>
      </c>
      <c r="C6284" t="s">
        <v>10899</v>
      </c>
      <c r="D6284">
        <v>30</v>
      </c>
      <c r="E6284">
        <v>64</v>
      </c>
      <c r="F6284">
        <v>2012</v>
      </c>
      <c r="G6284">
        <v>11</v>
      </c>
      <c r="H6284">
        <v>9</v>
      </c>
      <c r="J6284">
        <v>41</v>
      </c>
      <c r="P6284" t="str">
        <f t="shared" si="589"/>
        <v>41</v>
      </c>
      <c r="Q6284">
        <v>1</v>
      </c>
      <c r="R6284">
        <v>1</v>
      </c>
      <c r="S6284">
        <v>2</v>
      </c>
      <c r="U6284" t="s">
        <v>44</v>
      </c>
      <c r="V6284">
        <v>1</v>
      </c>
      <c r="W6284" t="str">
        <f t="shared" si="590"/>
        <v>PEPPERS, PATRICIA RAE</v>
      </c>
      <c r="X6284" t="s">
        <v>11171</v>
      </c>
      <c r="Y6284">
        <v>100</v>
      </c>
      <c r="Z6284">
        <v>100</v>
      </c>
      <c r="AA6284">
        <v>0</v>
      </c>
      <c r="AB6284">
        <v>1359</v>
      </c>
      <c r="AC6284">
        <v>1</v>
      </c>
      <c r="AH6284">
        <f t="shared" si="591"/>
        <v>2413</v>
      </c>
      <c r="AI6284">
        <f t="shared" si="592"/>
        <v>1359</v>
      </c>
      <c r="AJ6284">
        <f t="shared" si="593"/>
        <v>1054</v>
      </c>
      <c r="AK6284">
        <f t="shared" si="594"/>
        <v>0</v>
      </c>
      <c r="AT6284">
        <v>0</v>
      </c>
      <c r="AU6284">
        <v>0</v>
      </c>
      <c r="AW6284" t="s">
        <v>11172</v>
      </c>
      <c r="AX6284" t="s">
        <v>481</v>
      </c>
      <c r="AY6284" t="s">
        <v>11173</v>
      </c>
    </row>
    <row r="6285" spans="1:60">
      <c r="A6285">
        <v>314776</v>
      </c>
      <c r="B6285">
        <v>26</v>
      </c>
      <c r="C6285" t="s">
        <v>10899</v>
      </c>
      <c r="D6285">
        <v>30</v>
      </c>
      <c r="E6285">
        <v>64</v>
      </c>
      <c r="F6285">
        <v>2012</v>
      </c>
      <c r="G6285">
        <v>11</v>
      </c>
      <c r="H6285">
        <v>9</v>
      </c>
      <c r="J6285">
        <v>41</v>
      </c>
      <c r="P6285" t="str">
        <f t="shared" si="589"/>
        <v>41</v>
      </c>
      <c r="Q6285">
        <v>1</v>
      </c>
      <c r="R6285">
        <v>1</v>
      </c>
      <c r="S6285">
        <v>2</v>
      </c>
      <c r="U6285" t="s">
        <v>44</v>
      </c>
      <c r="V6285">
        <v>1</v>
      </c>
      <c r="W6285" t="str">
        <f t="shared" si="590"/>
        <v>SMALL, STERLING</v>
      </c>
      <c r="X6285" t="s">
        <v>11230</v>
      </c>
      <c r="Y6285">
        <v>200</v>
      </c>
      <c r="Z6285">
        <v>200</v>
      </c>
      <c r="AA6285">
        <v>1</v>
      </c>
      <c r="AB6285">
        <v>1054</v>
      </c>
      <c r="AC6285">
        <v>0</v>
      </c>
      <c r="AH6285">
        <f t="shared" si="591"/>
        <v>2413</v>
      </c>
      <c r="AI6285">
        <f t="shared" si="592"/>
        <v>1359</v>
      </c>
      <c r="AJ6285">
        <f t="shared" si="593"/>
        <v>1054</v>
      </c>
      <c r="AK6285">
        <f t="shared" si="594"/>
        <v>0</v>
      </c>
      <c r="AT6285">
        <v>0</v>
      </c>
      <c r="AU6285">
        <v>0</v>
      </c>
      <c r="AW6285" t="s">
        <v>11231</v>
      </c>
      <c r="AX6285" t="s">
        <v>11232</v>
      </c>
    </row>
    <row r="6286" spans="1:60">
      <c r="A6286">
        <v>314778</v>
      </c>
      <c r="B6286">
        <v>26</v>
      </c>
      <c r="C6286" t="s">
        <v>10899</v>
      </c>
      <c r="D6286">
        <v>30</v>
      </c>
      <c r="E6286">
        <v>64</v>
      </c>
      <c r="F6286">
        <v>2012</v>
      </c>
      <c r="G6286">
        <v>11</v>
      </c>
      <c r="H6286">
        <v>9</v>
      </c>
      <c r="J6286">
        <v>42</v>
      </c>
      <c r="P6286" t="str">
        <f t="shared" si="589"/>
        <v>42</v>
      </c>
      <c r="Q6286">
        <v>1</v>
      </c>
      <c r="R6286">
        <v>1</v>
      </c>
      <c r="S6286">
        <v>2</v>
      </c>
      <c r="U6286" t="s">
        <v>44</v>
      </c>
      <c r="V6286">
        <v>1</v>
      </c>
      <c r="W6286" t="str">
        <f t="shared" si="590"/>
        <v>PEASELOPEZ, CAROLYN</v>
      </c>
      <c r="X6286" t="s">
        <v>11169</v>
      </c>
      <c r="Y6286">
        <v>100</v>
      </c>
      <c r="Z6286">
        <v>100</v>
      </c>
      <c r="AA6286">
        <v>1</v>
      </c>
      <c r="AB6286">
        <v>2610</v>
      </c>
      <c r="AC6286">
        <v>1</v>
      </c>
      <c r="AH6286">
        <f t="shared" si="591"/>
        <v>2610</v>
      </c>
      <c r="AI6286">
        <f t="shared" si="592"/>
        <v>2610</v>
      </c>
      <c r="AJ6286">
        <f t="shared" si="593"/>
        <v>0</v>
      </c>
      <c r="AK6286">
        <f t="shared" si="594"/>
        <v>0</v>
      </c>
      <c r="AT6286">
        <v>0</v>
      </c>
      <c r="AU6286">
        <v>0</v>
      </c>
      <c r="AW6286" t="s">
        <v>11170</v>
      </c>
      <c r="AX6286" t="s">
        <v>4004</v>
      </c>
      <c r="BG6286" t="s">
        <v>590</v>
      </c>
      <c r="BH6286">
        <v>1</v>
      </c>
    </row>
    <row r="6287" spans="1:60">
      <c r="A6287">
        <v>314780</v>
      </c>
      <c r="B6287">
        <v>26</v>
      </c>
      <c r="C6287" t="s">
        <v>10899</v>
      </c>
      <c r="D6287">
        <v>30</v>
      </c>
      <c r="E6287">
        <v>64</v>
      </c>
      <c r="F6287">
        <v>2012</v>
      </c>
      <c r="G6287">
        <v>11</v>
      </c>
      <c r="H6287">
        <v>9</v>
      </c>
      <c r="J6287">
        <v>43</v>
      </c>
      <c r="P6287" t="str">
        <f t="shared" si="589"/>
        <v>43</v>
      </c>
      <c r="Q6287">
        <v>1</v>
      </c>
      <c r="R6287">
        <v>1</v>
      </c>
      <c r="S6287">
        <v>2</v>
      </c>
      <c r="U6287" t="s">
        <v>44</v>
      </c>
      <c r="V6287">
        <v>1</v>
      </c>
      <c r="W6287" t="str">
        <f t="shared" si="590"/>
        <v>ANKNEY, DUANE</v>
      </c>
      <c r="X6287" t="s">
        <v>10903</v>
      </c>
      <c r="Y6287">
        <v>200</v>
      </c>
      <c r="Z6287">
        <v>200</v>
      </c>
      <c r="AA6287">
        <v>1</v>
      </c>
      <c r="AB6287">
        <v>3459</v>
      </c>
      <c r="AC6287">
        <v>1</v>
      </c>
      <c r="AH6287">
        <f t="shared" si="591"/>
        <v>4620</v>
      </c>
      <c r="AI6287">
        <f t="shared" si="592"/>
        <v>1161</v>
      </c>
      <c r="AJ6287">
        <f t="shared" si="593"/>
        <v>3459</v>
      </c>
      <c r="AK6287">
        <f t="shared" si="594"/>
        <v>0</v>
      </c>
      <c r="AT6287">
        <v>0</v>
      </c>
      <c r="AU6287">
        <v>0</v>
      </c>
      <c r="AW6287" t="s">
        <v>10904</v>
      </c>
      <c r="AX6287" t="s">
        <v>9597</v>
      </c>
    </row>
    <row r="6288" spans="1:60">
      <c r="A6288">
        <v>314779</v>
      </c>
      <c r="B6288">
        <v>26</v>
      </c>
      <c r="C6288" t="s">
        <v>10899</v>
      </c>
      <c r="D6288">
        <v>30</v>
      </c>
      <c r="E6288">
        <v>64</v>
      </c>
      <c r="F6288">
        <v>2012</v>
      </c>
      <c r="G6288">
        <v>11</v>
      </c>
      <c r="H6288">
        <v>9</v>
      </c>
      <c r="J6288">
        <v>43</v>
      </c>
      <c r="P6288" t="str">
        <f t="shared" si="589"/>
        <v>43</v>
      </c>
      <c r="Q6288">
        <v>1</v>
      </c>
      <c r="R6288">
        <v>1</v>
      </c>
      <c r="S6288">
        <v>2</v>
      </c>
      <c r="U6288" t="s">
        <v>44</v>
      </c>
      <c r="V6288">
        <v>1</v>
      </c>
      <c r="W6288" t="str">
        <f t="shared" si="590"/>
        <v>PERKINS, GARY</v>
      </c>
      <c r="X6288" t="s">
        <v>11177</v>
      </c>
      <c r="Y6288">
        <v>100</v>
      </c>
      <c r="Z6288">
        <v>100</v>
      </c>
      <c r="AA6288">
        <v>0</v>
      </c>
      <c r="AB6288">
        <v>1161</v>
      </c>
      <c r="AC6288">
        <v>0</v>
      </c>
      <c r="AH6288">
        <f t="shared" si="591"/>
        <v>4620</v>
      </c>
      <c r="AI6288">
        <f t="shared" si="592"/>
        <v>1161</v>
      </c>
      <c r="AJ6288">
        <f t="shared" si="593"/>
        <v>3459</v>
      </c>
      <c r="AK6288">
        <f t="shared" si="594"/>
        <v>0</v>
      </c>
      <c r="AT6288">
        <v>0</v>
      </c>
      <c r="AU6288">
        <v>0</v>
      </c>
      <c r="AW6288" t="s">
        <v>8109</v>
      </c>
      <c r="AX6288" t="s">
        <v>328</v>
      </c>
    </row>
    <row r="6289" spans="1:55">
      <c r="A6289">
        <v>314782</v>
      </c>
      <c r="B6289">
        <v>26</v>
      </c>
      <c r="C6289" t="s">
        <v>10899</v>
      </c>
      <c r="D6289">
        <v>30</v>
      </c>
      <c r="E6289">
        <v>64</v>
      </c>
      <c r="F6289">
        <v>2012</v>
      </c>
      <c r="G6289">
        <v>11</v>
      </c>
      <c r="H6289">
        <v>9</v>
      </c>
      <c r="J6289">
        <v>44</v>
      </c>
      <c r="P6289" t="str">
        <f t="shared" si="589"/>
        <v>44</v>
      </c>
      <c r="Q6289">
        <v>1</v>
      </c>
      <c r="R6289">
        <v>1</v>
      </c>
      <c r="S6289">
        <v>2</v>
      </c>
      <c r="U6289" t="s">
        <v>44</v>
      </c>
      <c r="V6289">
        <v>1</v>
      </c>
      <c r="W6289" t="str">
        <f t="shared" si="590"/>
        <v>MCNIVEN, JONATHAN</v>
      </c>
      <c r="X6289" t="s">
        <v>11139</v>
      </c>
      <c r="Y6289">
        <v>200</v>
      </c>
      <c r="Z6289">
        <v>200</v>
      </c>
      <c r="AA6289">
        <v>1</v>
      </c>
      <c r="AB6289">
        <v>2567</v>
      </c>
      <c r="AC6289">
        <v>1</v>
      </c>
      <c r="AH6289">
        <f t="shared" si="591"/>
        <v>4172</v>
      </c>
      <c r="AI6289">
        <f t="shared" si="592"/>
        <v>1605</v>
      </c>
      <c r="AJ6289">
        <f t="shared" si="593"/>
        <v>2567</v>
      </c>
      <c r="AK6289">
        <f t="shared" si="594"/>
        <v>0</v>
      </c>
      <c r="AT6289">
        <v>0</v>
      </c>
      <c r="AU6289">
        <v>0</v>
      </c>
      <c r="AW6289" t="s">
        <v>11140</v>
      </c>
      <c r="AX6289" t="s">
        <v>569</v>
      </c>
    </row>
    <row r="6290" spans="1:55">
      <c r="A6290">
        <v>314781</v>
      </c>
      <c r="B6290">
        <v>26</v>
      </c>
      <c r="C6290" t="s">
        <v>10899</v>
      </c>
      <c r="D6290">
        <v>30</v>
      </c>
      <c r="E6290">
        <v>64</v>
      </c>
      <c r="F6290">
        <v>2012</v>
      </c>
      <c r="G6290">
        <v>11</v>
      </c>
      <c r="H6290">
        <v>9</v>
      </c>
      <c r="J6290">
        <v>44</v>
      </c>
      <c r="P6290" t="str">
        <f t="shared" si="589"/>
        <v>44</v>
      </c>
      <c r="Q6290">
        <v>1</v>
      </c>
      <c r="R6290">
        <v>1</v>
      </c>
      <c r="S6290">
        <v>2</v>
      </c>
      <c r="U6290" t="s">
        <v>44</v>
      </c>
      <c r="V6290">
        <v>1</v>
      </c>
      <c r="W6290" t="str">
        <f t="shared" si="590"/>
        <v>YOVETICH, WALLACE</v>
      </c>
      <c r="X6290" t="s">
        <v>11293</v>
      </c>
      <c r="Y6290">
        <v>100</v>
      </c>
      <c r="Z6290">
        <v>100</v>
      </c>
      <c r="AA6290">
        <v>0</v>
      </c>
      <c r="AB6290">
        <v>1605</v>
      </c>
      <c r="AC6290">
        <v>0</v>
      </c>
      <c r="AH6290">
        <f t="shared" si="591"/>
        <v>4172</v>
      </c>
      <c r="AI6290">
        <f t="shared" si="592"/>
        <v>1605</v>
      </c>
      <c r="AJ6290">
        <f t="shared" si="593"/>
        <v>2567</v>
      </c>
      <c r="AK6290">
        <f t="shared" si="594"/>
        <v>0</v>
      </c>
      <c r="AT6290">
        <v>0</v>
      </c>
      <c r="AU6290">
        <v>0</v>
      </c>
      <c r="AW6290" t="s">
        <v>11294</v>
      </c>
      <c r="AX6290" t="s">
        <v>6818</v>
      </c>
    </row>
    <row r="6291" spans="1:55">
      <c r="A6291">
        <v>314784</v>
      </c>
      <c r="B6291">
        <v>26</v>
      </c>
      <c r="C6291" t="s">
        <v>10899</v>
      </c>
      <c r="D6291">
        <v>30</v>
      </c>
      <c r="E6291">
        <v>64</v>
      </c>
      <c r="F6291">
        <v>2012</v>
      </c>
      <c r="G6291">
        <v>11</v>
      </c>
      <c r="H6291">
        <v>9</v>
      </c>
      <c r="J6291">
        <v>45</v>
      </c>
      <c r="P6291" t="str">
        <f t="shared" si="589"/>
        <v>45</v>
      </c>
      <c r="Q6291">
        <v>1</v>
      </c>
      <c r="R6291">
        <v>1</v>
      </c>
      <c r="S6291">
        <v>2</v>
      </c>
      <c r="U6291" t="s">
        <v>44</v>
      </c>
      <c r="V6291">
        <v>1</v>
      </c>
      <c r="W6291" t="str">
        <f t="shared" si="590"/>
        <v>BERRY, TOM</v>
      </c>
      <c r="X6291" t="s">
        <v>10921</v>
      </c>
      <c r="Y6291">
        <v>200</v>
      </c>
      <c r="Z6291">
        <v>200</v>
      </c>
      <c r="AA6291">
        <v>1</v>
      </c>
      <c r="AB6291">
        <v>3252</v>
      </c>
      <c r="AC6291">
        <v>1</v>
      </c>
      <c r="AH6291">
        <f t="shared" si="591"/>
        <v>4551</v>
      </c>
      <c r="AI6291">
        <f t="shared" si="592"/>
        <v>1299</v>
      </c>
      <c r="AJ6291">
        <f t="shared" si="593"/>
        <v>3252</v>
      </c>
      <c r="AK6291">
        <f t="shared" si="594"/>
        <v>0</v>
      </c>
      <c r="AT6291">
        <v>0</v>
      </c>
      <c r="AU6291">
        <v>0</v>
      </c>
      <c r="AW6291" t="s">
        <v>797</v>
      </c>
      <c r="AX6291" t="s">
        <v>426</v>
      </c>
    </row>
    <row r="6292" spans="1:55">
      <c r="A6292">
        <v>314783</v>
      </c>
      <c r="B6292">
        <v>26</v>
      </c>
      <c r="C6292" t="s">
        <v>10899</v>
      </c>
      <c r="D6292">
        <v>30</v>
      </c>
      <c r="E6292">
        <v>64</v>
      </c>
      <c r="F6292">
        <v>2012</v>
      </c>
      <c r="G6292">
        <v>11</v>
      </c>
      <c r="H6292">
        <v>9</v>
      </c>
      <c r="J6292">
        <v>45</v>
      </c>
      <c r="P6292" t="str">
        <f t="shared" si="589"/>
        <v>45</v>
      </c>
      <c r="Q6292">
        <v>1</v>
      </c>
      <c r="R6292">
        <v>1</v>
      </c>
      <c r="S6292">
        <v>2</v>
      </c>
      <c r="U6292" t="s">
        <v>44</v>
      </c>
      <c r="V6292">
        <v>1</v>
      </c>
      <c r="W6292" t="str">
        <f t="shared" si="590"/>
        <v>HAGSTROM, CAROLEE</v>
      </c>
      <c r="X6292" t="s">
        <v>11033</v>
      </c>
      <c r="Y6292">
        <v>100</v>
      </c>
      <c r="Z6292">
        <v>100</v>
      </c>
      <c r="AA6292">
        <v>0</v>
      </c>
      <c r="AB6292">
        <v>1299</v>
      </c>
      <c r="AC6292">
        <v>0</v>
      </c>
      <c r="AH6292">
        <f t="shared" si="591"/>
        <v>4551</v>
      </c>
      <c r="AI6292">
        <f t="shared" si="592"/>
        <v>1299</v>
      </c>
      <c r="AJ6292">
        <f t="shared" si="593"/>
        <v>3252</v>
      </c>
      <c r="AK6292">
        <f t="shared" si="594"/>
        <v>0</v>
      </c>
      <c r="AT6292">
        <v>0</v>
      </c>
      <c r="AU6292">
        <v>0</v>
      </c>
      <c r="AW6292" t="s">
        <v>11034</v>
      </c>
      <c r="AX6292" t="s">
        <v>11035</v>
      </c>
    </row>
    <row r="6293" spans="1:55">
      <c r="A6293">
        <v>314785</v>
      </c>
      <c r="B6293">
        <v>26</v>
      </c>
      <c r="C6293" t="s">
        <v>10899</v>
      </c>
      <c r="D6293">
        <v>30</v>
      </c>
      <c r="E6293">
        <v>64</v>
      </c>
      <c r="F6293">
        <v>2012</v>
      </c>
      <c r="G6293">
        <v>11</v>
      </c>
      <c r="H6293">
        <v>9</v>
      </c>
      <c r="J6293">
        <v>46</v>
      </c>
      <c r="P6293" t="str">
        <f t="shared" si="589"/>
        <v>46</v>
      </c>
      <c r="Q6293">
        <v>1</v>
      </c>
      <c r="R6293">
        <v>1</v>
      </c>
      <c r="S6293">
        <v>2</v>
      </c>
      <c r="U6293" t="s">
        <v>44</v>
      </c>
      <c r="V6293">
        <v>1</v>
      </c>
      <c r="W6293" t="str">
        <f t="shared" si="590"/>
        <v>FISCUS, CLAYTON</v>
      </c>
      <c r="X6293" t="s">
        <v>11005</v>
      </c>
      <c r="Y6293">
        <v>200</v>
      </c>
      <c r="Z6293">
        <v>200</v>
      </c>
      <c r="AA6293">
        <v>0</v>
      </c>
      <c r="AB6293">
        <v>5762</v>
      </c>
      <c r="AC6293">
        <v>1</v>
      </c>
      <c r="AH6293">
        <f t="shared" si="591"/>
        <v>5762</v>
      </c>
      <c r="AI6293">
        <f t="shared" si="592"/>
        <v>0</v>
      </c>
      <c r="AJ6293">
        <f t="shared" si="593"/>
        <v>5762</v>
      </c>
      <c r="AK6293">
        <f t="shared" si="594"/>
        <v>0</v>
      </c>
      <c r="AT6293">
        <v>0</v>
      </c>
      <c r="AU6293">
        <v>0</v>
      </c>
      <c r="AW6293" t="s">
        <v>11006</v>
      </c>
      <c r="AX6293" t="s">
        <v>4392</v>
      </c>
    </row>
    <row r="6294" spans="1:55">
      <c r="A6294">
        <v>314786</v>
      </c>
      <c r="B6294">
        <v>26</v>
      </c>
      <c r="C6294" t="s">
        <v>10899</v>
      </c>
      <c r="D6294">
        <v>30</v>
      </c>
      <c r="E6294">
        <v>64</v>
      </c>
      <c r="F6294">
        <v>2012</v>
      </c>
      <c r="G6294">
        <v>11</v>
      </c>
      <c r="H6294">
        <v>9</v>
      </c>
      <c r="J6294">
        <v>47</v>
      </c>
      <c r="P6294" t="str">
        <f t="shared" si="589"/>
        <v>47</v>
      </c>
      <c r="Q6294">
        <v>1</v>
      </c>
      <c r="R6294">
        <v>1</v>
      </c>
      <c r="S6294">
        <v>2</v>
      </c>
      <c r="U6294" t="s">
        <v>44</v>
      </c>
      <c r="V6294">
        <v>1</v>
      </c>
      <c r="W6294" t="str">
        <f t="shared" si="590"/>
        <v>RUMPH, DALE E.</v>
      </c>
      <c r="X6294" t="s">
        <v>11203</v>
      </c>
      <c r="Y6294">
        <v>100</v>
      </c>
      <c r="Z6294">
        <v>100</v>
      </c>
      <c r="AA6294">
        <v>0</v>
      </c>
      <c r="AB6294">
        <v>2182</v>
      </c>
      <c r="AC6294">
        <v>0</v>
      </c>
      <c r="AH6294">
        <f t="shared" si="591"/>
        <v>5112</v>
      </c>
      <c r="AI6294">
        <f t="shared" si="592"/>
        <v>2182</v>
      </c>
      <c r="AJ6294">
        <f t="shared" si="593"/>
        <v>2930</v>
      </c>
      <c r="AK6294">
        <f t="shared" si="594"/>
        <v>0</v>
      </c>
      <c r="AT6294">
        <v>0</v>
      </c>
      <c r="AU6294">
        <v>0</v>
      </c>
      <c r="AW6294" t="s">
        <v>11204</v>
      </c>
      <c r="AX6294" t="s">
        <v>865</v>
      </c>
      <c r="AY6294" t="s">
        <v>102</v>
      </c>
    </row>
    <row r="6295" spans="1:55">
      <c r="A6295">
        <v>314787</v>
      </c>
      <c r="B6295">
        <v>26</v>
      </c>
      <c r="C6295" t="s">
        <v>10899</v>
      </c>
      <c r="D6295">
        <v>30</v>
      </c>
      <c r="E6295">
        <v>64</v>
      </c>
      <c r="F6295">
        <v>2012</v>
      </c>
      <c r="G6295">
        <v>11</v>
      </c>
      <c r="H6295">
        <v>9</v>
      </c>
      <c r="J6295">
        <v>47</v>
      </c>
      <c r="P6295" t="str">
        <f t="shared" si="589"/>
        <v>47</v>
      </c>
      <c r="Q6295">
        <v>1</v>
      </c>
      <c r="R6295">
        <v>1</v>
      </c>
      <c r="S6295">
        <v>2</v>
      </c>
      <c r="U6295" t="s">
        <v>44</v>
      </c>
      <c r="V6295">
        <v>1</v>
      </c>
      <c r="W6295" t="str">
        <f t="shared" si="590"/>
        <v>ZOLNIKOV, DANIEL</v>
      </c>
      <c r="X6295" t="s">
        <v>11295</v>
      </c>
      <c r="Y6295">
        <v>200</v>
      </c>
      <c r="Z6295">
        <v>200</v>
      </c>
      <c r="AA6295">
        <v>0</v>
      </c>
      <c r="AB6295">
        <v>2930</v>
      </c>
      <c r="AC6295">
        <v>1</v>
      </c>
      <c r="AH6295">
        <f t="shared" si="591"/>
        <v>5112</v>
      </c>
      <c r="AI6295">
        <f t="shared" si="592"/>
        <v>2182</v>
      </c>
      <c r="AJ6295">
        <f t="shared" si="593"/>
        <v>2930</v>
      </c>
      <c r="AK6295">
        <f t="shared" si="594"/>
        <v>0</v>
      </c>
      <c r="AT6295">
        <v>0</v>
      </c>
      <c r="AU6295">
        <v>0</v>
      </c>
      <c r="AW6295" t="s">
        <v>11296</v>
      </c>
      <c r="AX6295" t="s">
        <v>432</v>
      </c>
    </row>
    <row r="6296" spans="1:55">
      <c r="A6296">
        <v>314789</v>
      </c>
      <c r="B6296">
        <v>26</v>
      </c>
      <c r="C6296" t="s">
        <v>10899</v>
      </c>
      <c r="D6296">
        <v>30</v>
      </c>
      <c r="E6296">
        <v>64</v>
      </c>
      <c r="F6296">
        <v>2012</v>
      </c>
      <c r="G6296">
        <v>11</v>
      </c>
      <c r="H6296">
        <v>9</v>
      </c>
      <c r="J6296">
        <v>48</v>
      </c>
      <c r="P6296" t="str">
        <f t="shared" si="589"/>
        <v>48</v>
      </c>
      <c r="Q6296">
        <v>1</v>
      </c>
      <c r="R6296">
        <v>1</v>
      </c>
      <c r="S6296">
        <v>2</v>
      </c>
      <c r="U6296" t="s">
        <v>44</v>
      </c>
      <c r="V6296">
        <v>1</v>
      </c>
      <c r="W6296" t="str">
        <f t="shared" si="590"/>
        <v>KARY, DOUGLAS</v>
      </c>
      <c r="X6296" t="s">
        <v>11073</v>
      </c>
      <c r="Y6296">
        <v>200</v>
      </c>
      <c r="Z6296">
        <v>200</v>
      </c>
      <c r="AA6296">
        <v>1</v>
      </c>
      <c r="AB6296">
        <v>2454</v>
      </c>
      <c r="AC6296">
        <v>1</v>
      </c>
      <c r="AH6296">
        <f t="shared" si="591"/>
        <v>4176</v>
      </c>
      <c r="AI6296">
        <f t="shared" si="592"/>
        <v>1722</v>
      </c>
      <c r="AJ6296">
        <f t="shared" si="593"/>
        <v>2454</v>
      </c>
      <c r="AK6296">
        <f t="shared" si="594"/>
        <v>0</v>
      </c>
      <c r="AT6296">
        <v>0</v>
      </c>
      <c r="AU6296">
        <v>0</v>
      </c>
      <c r="AW6296" t="s">
        <v>11074</v>
      </c>
      <c r="AX6296" t="s">
        <v>890</v>
      </c>
      <c r="BC6296" t="s">
        <v>198</v>
      </c>
    </row>
    <row r="6297" spans="1:55">
      <c r="A6297">
        <v>314788</v>
      </c>
      <c r="B6297">
        <v>26</v>
      </c>
      <c r="C6297" t="s">
        <v>10899</v>
      </c>
      <c r="D6297">
        <v>30</v>
      </c>
      <c r="E6297">
        <v>64</v>
      </c>
      <c r="F6297">
        <v>2012</v>
      </c>
      <c r="G6297">
        <v>11</v>
      </c>
      <c r="H6297">
        <v>9</v>
      </c>
      <c r="J6297">
        <v>48</v>
      </c>
      <c r="P6297" t="str">
        <f t="shared" si="589"/>
        <v>48</v>
      </c>
      <c r="Q6297">
        <v>1</v>
      </c>
      <c r="R6297">
        <v>1</v>
      </c>
      <c r="S6297">
        <v>2</v>
      </c>
      <c r="U6297" t="s">
        <v>44</v>
      </c>
      <c r="V6297">
        <v>1</v>
      </c>
      <c r="W6297" t="str">
        <f t="shared" si="590"/>
        <v>WELLS, RITA</v>
      </c>
      <c r="X6297" t="s">
        <v>11271</v>
      </c>
      <c r="Y6297">
        <v>100</v>
      </c>
      <c r="Z6297">
        <v>100</v>
      </c>
      <c r="AA6297">
        <v>0</v>
      </c>
      <c r="AB6297">
        <v>1722</v>
      </c>
      <c r="AC6297">
        <v>0</v>
      </c>
      <c r="AH6297">
        <f t="shared" si="591"/>
        <v>4176</v>
      </c>
      <c r="AI6297">
        <f t="shared" si="592"/>
        <v>1722</v>
      </c>
      <c r="AJ6297">
        <f t="shared" si="593"/>
        <v>2454</v>
      </c>
      <c r="AK6297">
        <f t="shared" si="594"/>
        <v>0</v>
      </c>
      <c r="AT6297">
        <v>0</v>
      </c>
      <c r="AU6297">
        <v>0</v>
      </c>
      <c r="AW6297" t="s">
        <v>1214</v>
      </c>
      <c r="AX6297" t="s">
        <v>3376</v>
      </c>
    </row>
    <row r="6298" spans="1:55">
      <c r="A6298">
        <v>314791</v>
      </c>
      <c r="B6298">
        <v>26</v>
      </c>
      <c r="C6298" t="s">
        <v>10899</v>
      </c>
      <c r="D6298">
        <v>30</v>
      </c>
      <c r="E6298">
        <v>64</v>
      </c>
      <c r="F6298">
        <v>2012</v>
      </c>
      <c r="G6298">
        <v>11</v>
      </c>
      <c r="H6298">
        <v>9</v>
      </c>
      <c r="J6298">
        <v>49</v>
      </c>
      <c r="P6298" t="str">
        <f t="shared" si="589"/>
        <v>49</v>
      </c>
      <c r="Q6298">
        <v>1</v>
      </c>
      <c r="R6298">
        <v>1</v>
      </c>
      <c r="S6298">
        <v>2</v>
      </c>
      <c r="U6298" t="s">
        <v>44</v>
      </c>
      <c r="V6298">
        <v>1</v>
      </c>
      <c r="W6298" t="str">
        <f t="shared" si="590"/>
        <v>MCNALLY, MARY</v>
      </c>
      <c r="X6298" t="s">
        <v>11137</v>
      </c>
      <c r="Y6298">
        <v>100</v>
      </c>
      <c r="Z6298">
        <v>100</v>
      </c>
      <c r="AA6298">
        <v>1</v>
      </c>
      <c r="AB6298">
        <v>1949</v>
      </c>
      <c r="AC6298">
        <v>1</v>
      </c>
      <c r="AH6298">
        <f t="shared" si="591"/>
        <v>3159</v>
      </c>
      <c r="AI6298">
        <f t="shared" si="592"/>
        <v>1949</v>
      </c>
      <c r="AJ6298">
        <f t="shared" si="593"/>
        <v>1210</v>
      </c>
      <c r="AK6298">
        <f t="shared" si="594"/>
        <v>0</v>
      </c>
      <c r="AT6298">
        <v>0</v>
      </c>
      <c r="AU6298">
        <v>0</v>
      </c>
      <c r="AW6298" t="s">
        <v>11138</v>
      </c>
      <c r="AX6298" t="s">
        <v>707</v>
      </c>
    </row>
    <row r="6299" spans="1:55">
      <c r="A6299">
        <v>314790</v>
      </c>
      <c r="B6299">
        <v>26</v>
      </c>
      <c r="C6299" t="s">
        <v>10899</v>
      </c>
      <c r="D6299">
        <v>30</v>
      </c>
      <c r="E6299">
        <v>64</v>
      </c>
      <c r="F6299">
        <v>2012</v>
      </c>
      <c r="G6299">
        <v>11</v>
      </c>
      <c r="H6299">
        <v>9</v>
      </c>
      <c r="J6299">
        <v>49</v>
      </c>
      <c r="P6299" t="str">
        <f t="shared" si="589"/>
        <v>49</v>
      </c>
      <c r="Q6299">
        <v>1</v>
      </c>
      <c r="R6299">
        <v>1</v>
      </c>
      <c r="S6299">
        <v>2</v>
      </c>
      <c r="U6299" t="s">
        <v>44</v>
      </c>
      <c r="V6299">
        <v>1</v>
      </c>
      <c r="W6299" t="str">
        <f t="shared" si="590"/>
        <v>STARK, TIM</v>
      </c>
      <c r="X6299" t="s">
        <v>11238</v>
      </c>
      <c r="Y6299">
        <v>200</v>
      </c>
      <c r="Z6299">
        <v>200</v>
      </c>
      <c r="AA6299">
        <v>0</v>
      </c>
      <c r="AB6299">
        <v>1210</v>
      </c>
      <c r="AC6299">
        <v>0</v>
      </c>
      <c r="AH6299">
        <f t="shared" si="591"/>
        <v>3159</v>
      </c>
      <c r="AI6299">
        <f t="shared" si="592"/>
        <v>1949</v>
      </c>
      <c r="AJ6299">
        <f t="shared" si="593"/>
        <v>1210</v>
      </c>
      <c r="AK6299">
        <f t="shared" si="594"/>
        <v>0</v>
      </c>
      <c r="AT6299">
        <v>0</v>
      </c>
      <c r="AU6299">
        <v>0</v>
      </c>
      <c r="AW6299" t="s">
        <v>3689</v>
      </c>
      <c r="AX6299" t="s">
        <v>1374</v>
      </c>
    </row>
    <row r="6300" spans="1:55">
      <c r="A6300">
        <v>314793</v>
      </c>
      <c r="B6300">
        <v>26</v>
      </c>
      <c r="C6300" t="s">
        <v>10899</v>
      </c>
      <c r="D6300">
        <v>30</v>
      </c>
      <c r="E6300">
        <v>64</v>
      </c>
      <c r="F6300">
        <v>2012</v>
      </c>
      <c r="G6300">
        <v>11</v>
      </c>
      <c r="H6300">
        <v>9</v>
      </c>
      <c r="J6300">
        <v>50</v>
      </c>
      <c r="P6300" t="str">
        <f t="shared" si="589"/>
        <v>50</v>
      </c>
      <c r="Q6300">
        <v>1</v>
      </c>
      <c r="R6300">
        <v>1</v>
      </c>
      <c r="S6300">
        <v>2</v>
      </c>
      <c r="U6300" t="s">
        <v>44</v>
      </c>
      <c r="V6300">
        <v>1</v>
      </c>
      <c r="W6300" t="str">
        <f t="shared" si="590"/>
        <v>LENZ, DENNIS R.</v>
      </c>
      <c r="X6300" t="s">
        <v>11094</v>
      </c>
      <c r="Y6300">
        <v>200</v>
      </c>
      <c r="Z6300">
        <v>200</v>
      </c>
      <c r="AA6300">
        <v>0</v>
      </c>
      <c r="AB6300">
        <v>2243</v>
      </c>
      <c r="AC6300">
        <v>1</v>
      </c>
      <c r="AH6300">
        <f t="shared" si="591"/>
        <v>4101</v>
      </c>
      <c r="AI6300">
        <f t="shared" si="592"/>
        <v>1858</v>
      </c>
      <c r="AJ6300">
        <f t="shared" si="593"/>
        <v>2243</v>
      </c>
      <c r="AK6300">
        <f t="shared" si="594"/>
        <v>0</v>
      </c>
      <c r="AT6300">
        <v>0</v>
      </c>
      <c r="AU6300">
        <v>0</v>
      </c>
      <c r="AW6300" t="s">
        <v>11095</v>
      </c>
      <c r="AX6300" t="s">
        <v>519</v>
      </c>
      <c r="AY6300" t="s">
        <v>173</v>
      </c>
    </row>
    <row r="6301" spans="1:55">
      <c r="A6301">
        <v>314792</v>
      </c>
      <c r="B6301">
        <v>26</v>
      </c>
      <c r="C6301" t="s">
        <v>10899</v>
      </c>
      <c r="D6301">
        <v>30</v>
      </c>
      <c r="E6301">
        <v>64</v>
      </c>
      <c r="F6301">
        <v>2012</v>
      </c>
      <c r="G6301">
        <v>11</v>
      </c>
      <c r="H6301">
        <v>9</v>
      </c>
      <c r="J6301">
        <v>50</v>
      </c>
      <c r="P6301" t="str">
        <f t="shared" si="589"/>
        <v>50</v>
      </c>
      <c r="Q6301">
        <v>1</v>
      </c>
      <c r="R6301">
        <v>1</v>
      </c>
      <c r="S6301">
        <v>2</v>
      </c>
      <c r="U6301" t="s">
        <v>44</v>
      </c>
      <c r="V6301">
        <v>1</v>
      </c>
      <c r="W6301" t="str">
        <f t="shared" si="590"/>
        <v>WILLIS, DEBORAH D.</v>
      </c>
      <c r="X6301" t="s">
        <v>11278</v>
      </c>
      <c r="Y6301">
        <v>100</v>
      </c>
      <c r="Z6301">
        <v>100</v>
      </c>
      <c r="AA6301">
        <v>0</v>
      </c>
      <c r="AB6301">
        <v>1858</v>
      </c>
      <c r="AC6301">
        <v>0</v>
      </c>
      <c r="AH6301">
        <f t="shared" si="591"/>
        <v>4101</v>
      </c>
      <c r="AI6301">
        <f t="shared" si="592"/>
        <v>1858</v>
      </c>
      <c r="AJ6301">
        <f t="shared" si="593"/>
        <v>2243</v>
      </c>
      <c r="AK6301">
        <f t="shared" si="594"/>
        <v>0</v>
      </c>
      <c r="AT6301">
        <v>0</v>
      </c>
      <c r="AU6301">
        <v>0</v>
      </c>
      <c r="AW6301" t="s">
        <v>2952</v>
      </c>
      <c r="AX6301" t="s">
        <v>911</v>
      </c>
      <c r="AY6301" t="s">
        <v>103</v>
      </c>
    </row>
    <row r="6302" spans="1:55">
      <c r="A6302">
        <v>314795</v>
      </c>
      <c r="B6302">
        <v>26</v>
      </c>
      <c r="C6302" t="s">
        <v>10899</v>
      </c>
      <c r="D6302">
        <v>30</v>
      </c>
      <c r="E6302">
        <v>64</v>
      </c>
      <c r="F6302">
        <v>2012</v>
      </c>
      <c r="G6302">
        <v>11</v>
      </c>
      <c r="H6302">
        <v>9</v>
      </c>
      <c r="J6302">
        <v>51</v>
      </c>
      <c r="P6302" t="str">
        <f t="shared" si="589"/>
        <v>51</v>
      </c>
      <c r="Q6302">
        <v>1</v>
      </c>
      <c r="R6302">
        <v>1</v>
      </c>
      <c r="S6302">
        <v>2</v>
      </c>
      <c r="U6302" t="s">
        <v>44</v>
      </c>
      <c r="V6302">
        <v>1</v>
      </c>
      <c r="W6302" t="str">
        <f t="shared" si="590"/>
        <v>MCCARTHY, KELLY</v>
      </c>
      <c r="X6302" t="s">
        <v>11124</v>
      </c>
      <c r="Y6302">
        <v>100</v>
      </c>
      <c r="Z6302">
        <v>100</v>
      </c>
      <c r="AA6302">
        <v>0</v>
      </c>
      <c r="AB6302">
        <v>1985</v>
      </c>
      <c r="AC6302">
        <v>1</v>
      </c>
      <c r="AH6302">
        <f t="shared" si="591"/>
        <v>2941</v>
      </c>
      <c r="AI6302">
        <f t="shared" si="592"/>
        <v>1985</v>
      </c>
      <c r="AJ6302">
        <f t="shared" si="593"/>
        <v>956</v>
      </c>
      <c r="AK6302">
        <f t="shared" si="594"/>
        <v>0</v>
      </c>
      <c r="AT6302">
        <v>0</v>
      </c>
      <c r="AU6302">
        <v>0</v>
      </c>
      <c r="AW6302" t="s">
        <v>6135</v>
      </c>
      <c r="AX6302" t="s">
        <v>218</v>
      </c>
    </row>
    <row r="6303" spans="1:55">
      <c r="A6303">
        <v>314794</v>
      </c>
      <c r="B6303">
        <v>26</v>
      </c>
      <c r="C6303" t="s">
        <v>10899</v>
      </c>
      <c r="D6303">
        <v>30</v>
      </c>
      <c r="E6303">
        <v>64</v>
      </c>
      <c r="F6303">
        <v>2012</v>
      </c>
      <c r="G6303">
        <v>11</v>
      </c>
      <c r="H6303">
        <v>9</v>
      </c>
      <c r="J6303">
        <v>51</v>
      </c>
      <c r="P6303" t="str">
        <f t="shared" si="589"/>
        <v>51</v>
      </c>
      <c r="Q6303">
        <v>1</v>
      </c>
      <c r="R6303">
        <v>1</v>
      </c>
      <c r="S6303">
        <v>2</v>
      </c>
      <c r="U6303" t="s">
        <v>44</v>
      </c>
      <c r="V6303">
        <v>1</v>
      </c>
      <c r="W6303" t="str">
        <f t="shared" si="590"/>
        <v>MUKADAM, TAJ</v>
      </c>
      <c r="X6303" t="s">
        <v>11150</v>
      </c>
      <c r="Y6303">
        <v>200</v>
      </c>
      <c r="Z6303">
        <v>200</v>
      </c>
      <c r="AA6303">
        <v>0</v>
      </c>
      <c r="AB6303">
        <v>956</v>
      </c>
      <c r="AC6303">
        <v>0</v>
      </c>
      <c r="AH6303">
        <f t="shared" si="591"/>
        <v>2941</v>
      </c>
      <c r="AI6303">
        <f t="shared" si="592"/>
        <v>1985</v>
      </c>
      <c r="AJ6303">
        <f t="shared" si="593"/>
        <v>956</v>
      </c>
      <c r="AK6303">
        <f t="shared" si="594"/>
        <v>0</v>
      </c>
      <c r="AT6303">
        <v>0</v>
      </c>
      <c r="AU6303">
        <v>0</v>
      </c>
      <c r="AW6303" t="s">
        <v>11151</v>
      </c>
      <c r="AX6303" t="s">
        <v>11152</v>
      </c>
    </row>
    <row r="6304" spans="1:55">
      <c r="A6304">
        <v>314797</v>
      </c>
      <c r="B6304">
        <v>26</v>
      </c>
      <c r="C6304" t="s">
        <v>10899</v>
      </c>
      <c r="D6304">
        <v>30</v>
      </c>
      <c r="E6304">
        <v>64</v>
      </c>
      <c r="F6304">
        <v>2012</v>
      </c>
      <c r="G6304">
        <v>11</v>
      </c>
      <c r="H6304">
        <v>9</v>
      </c>
      <c r="J6304">
        <v>52</v>
      </c>
      <c r="P6304" t="str">
        <f t="shared" si="589"/>
        <v>52</v>
      </c>
      <c r="Q6304">
        <v>1</v>
      </c>
      <c r="R6304">
        <v>1</v>
      </c>
      <c r="S6304">
        <v>2</v>
      </c>
      <c r="U6304" t="s">
        <v>44</v>
      </c>
      <c r="V6304">
        <v>1</v>
      </c>
      <c r="W6304" t="str">
        <f t="shared" si="590"/>
        <v>COURT, VIRGINIA</v>
      </c>
      <c r="X6304" t="s">
        <v>10969</v>
      </c>
      <c r="Y6304">
        <v>100</v>
      </c>
      <c r="Z6304">
        <v>100</v>
      </c>
      <c r="AA6304">
        <v>1</v>
      </c>
      <c r="AB6304">
        <v>2122</v>
      </c>
      <c r="AC6304">
        <v>1</v>
      </c>
      <c r="AH6304">
        <f t="shared" si="591"/>
        <v>3435</v>
      </c>
      <c r="AI6304">
        <f t="shared" si="592"/>
        <v>2122</v>
      </c>
      <c r="AJ6304">
        <f t="shared" si="593"/>
        <v>1313</v>
      </c>
      <c r="AK6304">
        <f t="shared" si="594"/>
        <v>0</v>
      </c>
      <c r="AT6304">
        <v>0</v>
      </c>
      <c r="AU6304">
        <v>0</v>
      </c>
      <c r="AW6304" t="s">
        <v>1800</v>
      </c>
      <c r="AX6304" t="s">
        <v>8033</v>
      </c>
    </row>
    <row r="6305" spans="1:51">
      <c r="A6305">
        <v>314796</v>
      </c>
      <c r="B6305">
        <v>26</v>
      </c>
      <c r="C6305" t="s">
        <v>10899</v>
      </c>
      <c r="D6305">
        <v>30</v>
      </c>
      <c r="E6305">
        <v>64</v>
      </c>
      <c r="F6305">
        <v>2012</v>
      </c>
      <c r="G6305">
        <v>11</v>
      </c>
      <c r="H6305">
        <v>9</v>
      </c>
      <c r="J6305">
        <v>52</v>
      </c>
      <c r="P6305" t="str">
        <f t="shared" si="589"/>
        <v>52</v>
      </c>
      <c r="Q6305">
        <v>1</v>
      </c>
      <c r="R6305">
        <v>1</v>
      </c>
      <c r="S6305">
        <v>2</v>
      </c>
      <c r="U6305" t="s">
        <v>44</v>
      </c>
      <c r="V6305">
        <v>1</v>
      </c>
      <c r="W6305" t="str">
        <f t="shared" si="590"/>
        <v>OLSON, KASSIDY</v>
      </c>
      <c r="X6305" t="s">
        <v>11161</v>
      </c>
      <c r="Y6305">
        <v>200</v>
      </c>
      <c r="Z6305">
        <v>200</v>
      </c>
      <c r="AA6305">
        <v>0</v>
      </c>
      <c r="AB6305">
        <v>1313</v>
      </c>
      <c r="AC6305">
        <v>0</v>
      </c>
      <c r="AH6305">
        <f t="shared" si="591"/>
        <v>3435</v>
      </c>
      <c r="AI6305">
        <f t="shared" si="592"/>
        <v>2122</v>
      </c>
      <c r="AJ6305">
        <f t="shared" si="593"/>
        <v>1313</v>
      </c>
      <c r="AK6305">
        <f t="shared" si="594"/>
        <v>0</v>
      </c>
      <c r="AT6305">
        <v>0</v>
      </c>
      <c r="AU6305">
        <v>0</v>
      </c>
      <c r="AW6305" t="s">
        <v>281</v>
      </c>
      <c r="AX6305" t="s">
        <v>11162</v>
      </c>
    </row>
    <row r="6306" spans="1:51">
      <c r="A6306">
        <v>314799</v>
      </c>
      <c r="B6306">
        <v>26</v>
      </c>
      <c r="C6306" t="s">
        <v>10899</v>
      </c>
      <c r="D6306">
        <v>30</v>
      </c>
      <c r="E6306">
        <v>64</v>
      </c>
      <c r="F6306">
        <v>2012</v>
      </c>
      <c r="G6306">
        <v>11</v>
      </c>
      <c r="H6306">
        <v>9</v>
      </c>
      <c r="J6306">
        <v>53</v>
      </c>
      <c r="P6306" t="str">
        <f t="shared" si="589"/>
        <v>53</v>
      </c>
      <c r="Q6306">
        <v>1</v>
      </c>
      <c r="R6306">
        <v>1</v>
      </c>
      <c r="S6306">
        <v>2</v>
      </c>
      <c r="U6306" t="s">
        <v>44</v>
      </c>
      <c r="V6306">
        <v>1</v>
      </c>
      <c r="W6306" t="str">
        <f t="shared" si="590"/>
        <v>HAGSTROM, DAVE</v>
      </c>
      <c r="X6306" t="s">
        <v>11036</v>
      </c>
      <c r="Y6306">
        <v>200</v>
      </c>
      <c r="Z6306">
        <v>200</v>
      </c>
      <c r="AA6306">
        <v>0</v>
      </c>
      <c r="AB6306">
        <v>1825</v>
      </c>
      <c r="AC6306">
        <v>1</v>
      </c>
      <c r="AH6306">
        <f t="shared" si="591"/>
        <v>3446</v>
      </c>
      <c r="AI6306">
        <f t="shared" si="592"/>
        <v>1621</v>
      </c>
      <c r="AJ6306">
        <f t="shared" si="593"/>
        <v>1825</v>
      </c>
      <c r="AK6306">
        <f t="shared" si="594"/>
        <v>0</v>
      </c>
      <c r="AT6306">
        <v>0</v>
      </c>
      <c r="AU6306">
        <v>0</v>
      </c>
      <c r="AW6306" t="s">
        <v>11034</v>
      </c>
      <c r="AX6306" t="s">
        <v>549</v>
      </c>
    </row>
    <row r="6307" spans="1:51">
      <c r="A6307">
        <v>314798</v>
      </c>
      <c r="B6307">
        <v>26</v>
      </c>
      <c r="C6307" t="s">
        <v>10899</v>
      </c>
      <c r="D6307">
        <v>30</v>
      </c>
      <c r="E6307">
        <v>64</v>
      </c>
      <c r="F6307">
        <v>2012</v>
      </c>
      <c r="G6307">
        <v>11</v>
      </c>
      <c r="H6307">
        <v>9</v>
      </c>
      <c r="J6307">
        <v>53</v>
      </c>
      <c r="P6307" t="str">
        <f t="shared" si="589"/>
        <v>53</v>
      </c>
      <c r="Q6307">
        <v>1</v>
      </c>
      <c r="R6307">
        <v>1</v>
      </c>
      <c r="S6307">
        <v>2</v>
      </c>
      <c r="U6307" t="s">
        <v>44</v>
      </c>
      <c r="V6307">
        <v>1</v>
      </c>
      <c r="W6307" t="str">
        <f t="shared" si="590"/>
        <v>SANDS, JOSEPH</v>
      </c>
      <c r="X6307" t="s">
        <v>11210</v>
      </c>
      <c r="Y6307">
        <v>100</v>
      </c>
      <c r="Z6307">
        <v>100</v>
      </c>
      <c r="AA6307">
        <v>0</v>
      </c>
      <c r="AB6307">
        <v>1621</v>
      </c>
      <c r="AC6307">
        <v>0</v>
      </c>
      <c r="AH6307">
        <f t="shared" si="591"/>
        <v>3446</v>
      </c>
      <c r="AI6307">
        <f t="shared" si="592"/>
        <v>1621</v>
      </c>
      <c r="AJ6307">
        <f t="shared" si="593"/>
        <v>1825</v>
      </c>
      <c r="AK6307">
        <f t="shared" si="594"/>
        <v>0</v>
      </c>
      <c r="AT6307">
        <v>0</v>
      </c>
      <c r="AU6307">
        <v>0</v>
      </c>
      <c r="AW6307" t="s">
        <v>6210</v>
      </c>
      <c r="AX6307" t="s">
        <v>548</v>
      </c>
    </row>
    <row r="6308" spans="1:51">
      <c r="A6308">
        <v>314800</v>
      </c>
      <c r="B6308">
        <v>26</v>
      </c>
      <c r="C6308" t="s">
        <v>10899</v>
      </c>
      <c r="D6308">
        <v>30</v>
      </c>
      <c r="E6308">
        <v>64</v>
      </c>
      <c r="F6308">
        <v>2012</v>
      </c>
      <c r="G6308">
        <v>11</v>
      </c>
      <c r="H6308">
        <v>9</v>
      </c>
      <c r="J6308">
        <v>54</v>
      </c>
      <c r="P6308" t="str">
        <f t="shared" si="589"/>
        <v>54</v>
      </c>
      <c r="Q6308">
        <v>1</v>
      </c>
      <c r="R6308">
        <v>1</v>
      </c>
      <c r="S6308">
        <v>2</v>
      </c>
      <c r="U6308" t="s">
        <v>44</v>
      </c>
      <c r="V6308">
        <v>1</v>
      </c>
      <c r="W6308" t="str">
        <f t="shared" si="590"/>
        <v>LEWIS, DAVID</v>
      </c>
      <c r="X6308" t="s">
        <v>11096</v>
      </c>
      <c r="Y6308">
        <v>200</v>
      </c>
      <c r="Z6308">
        <v>200</v>
      </c>
      <c r="AA6308">
        <v>0</v>
      </c>
      <c r="AB6308">
        <v>1359</v>
      </c>
      <c r="AC6308">
        <v>0</v>
      </c>
      <c r="AH6308">
        <f t="shared" si="591"/>
        <v>3290</v>
      </c>
      <c r="AI6308">
        <f t="shared" si="592"/>
        <v>1931</v>
      </c>
      <c r="AJ6308">
        <f t="shared" si="593"/>
        <v>1359</v>
      </c>
      <c r="AK6308">
        <f t="shared" si="594"/>
        <v>0</v>
      </c>
      <c r="AT6308">
        <v>0</v>
      </c>
      <c r="AU6308">
        <v>0</v>
      </c>
      <c r="AW6308" t="s">
        <v>582</v>
      </c>
      <c r="AX6308" t="s">
        <v>160</v>
      </c>
    </row>
    <row r="6309" spans="1:51">
      <c r="A6309">
        <v>314801</v>
      </c>
      <c r="B6309">
        <v>26</v>
      </c>
      <c r="C6309" t="s">
        <v>10899</v>
      </c>
      <c r="D6309">
        <v>30</v>
      </c>
      <c r="E6309">
        <v>64</v>
      </c>
      <c r="F6309">
        <v>2012</v>
      </c>
      <c r="G6309">
        <v>11</v>
      </c>
      <c r="H6309">
        <v>9</v>
      </c>
      <c r="J6309">
        <v>54</v>
      </c>
      <c r="P6309" t="str">
        <f t="shared" si="589"/>
        <v>54</v>
      </c>
      <c r="Q6309">
        <v>1</v>
      </c>
      <c r="R6309">
        <v>1</v>
      </c>
      <c r="S6309">
        <v>2</v>
      </c>
      <c r="U6309" t="s">
        <v>44</v>
      </c>
      <c r="V6309">
        <v>1</v>
      </c>
      <c r="W6309" t="str">
        <f t="shared" si="590"/>
        <v>MACDONALD, MARGARET E. (MARGIE)</v>
      </c>
      <c r="X6309" t="s">
        <v>11111</v>
      </c>
      <c r="Y6309">
        <v>100</v>
      </c>
      <c r="Z6309">
        <v>100</v>
      </c>
      <c r="AA6309">
        <v>1</v>
      </c>
      <c r="AB6309">
        <v>1931</v>
      </c>
      <c r="AC6309">
        <v>1</v>
      </c>
      <c r="AH6309">
        <f t="shared" si="591"/>
        <v>3290</v>
      </c>
      <c r="AI6309">
        <f t="shared" si="592"/>
        <v>1931</v>
      </c>
      <c r="AJ6309">
        <f t="shared" si="593"/>
        <v>1359</v>
      </c>
      <c r="AK6309">
        <f t="shared" si="594"/>
        <v>0</v>
      </c>
      <c r="AT6309">
        <v>0</v>
      </c>
      <c r="AU6309">
        <v>0</v>
      </c>
      <c r="AW6309" t="s">
        <v>8007</v>
      </c>
      <c r="AX6309" t="s">
        <v>11112</v>
      </c>
    </row>
    <row r="6310" spans="1:51">
      <c r="A6310">
        <v>314803</v>
      </c>
      <c r="B6310">
        <v>26</v>
      </c>
      <c r="C6310" t="s">
        <v>10899</v>
      </c>
      <c r="D6310">
        <v>30</v>
      </c>
      <c r="E6310">
        <v>64</v>
      </c>
      <c r="F6310">
        <v>2012</v>
      </c>
      <c r="G6310">
        <v>11</v>
      </c>
      <c r="H6310">
        <v>9</v>
      </c>
      <c r="J6310">
        <v>55</v>
      </c>
      <c r="P6310" t="str">
        <f t="shared" si="589"/>
        <v>55</v>
      </c>
      <c r="Q6310">
        <v>1</v>
      </c>
      <c r="R6310">
        <v>1</v>
      </c>
      <c r="S6310">
        <v>2</v>
      </c>
      <c r="U6310" t="s">
        <v>44</v>
      </c>
      <c r="V6310">
        <v>1</v>
      </c>
      <c r="W6310" t="str">
        <f t="shared" si="590"/>
        <v>SMITH, CARY</v>
      </c>
      <c r="X6310" t="s">
        <v>11235</v>
      </c>
      <c r="Y6310">
        <v>200</v>
      </c>
      <c r="Z6310">
        <v>200</v>
      </c>
      <c r="AA6310">
        <v>1</v>
      </c>
      <c r="AB6310">
        <v>3297</v>
      </c>
      <c r="AC6310">
        <v>1</v>
      </c>
      <c r="AH6310">
        <f t="shared" si="591"/>
        <v>5221</v>
      </c>
      <c r="AI6310">
        <f t="shared" si="592"/>
        <v>1924</v>
      </c>
      <c r="AJ6310">
        <f t="shared" si="593"/>
        <v>3297</v>
      </c>
      <c r="AK6310">
        <f t="shared" si="594"/>
        <v>0</v>
      </c>
      <c r="AT6310">
        <v>0</v>
      </c>
      <c r="AU6310">
        <v>0</v>
      </c>
      <c r="AW6310" t="s">
        <v>320</v>
      </c>
      <c r="AX6310" t="s">
        <v>3577</v>
      </c>
    </row>
    <row r="6311" spans="1:51">
      <c r="A6311">
        <v>314802</v>
      </c>
      <c r="B6311">
        <v>26</v>
      </c>
      <c r="C6311" t="s">
        <v>10899</v>
      </c>
      <c r="D6311">
        <v>30</v>
      </c>
      <c r="E6311">
        <v>64</v>
      </c>
      <c r="F6311">
        <v>2012</v>
      </c>
      <c r="G6311">
        <v>11</v>
      </c>
      <c r="H6311">
        <v>9</v>
      </c>
      <c r="J6311">
        <v>55</v>
      </c>
      <c r="P6311" t="str">
        <f t="shared" si="589"/>
        <v>55</v>
      </c>
      <c r="Q6311">
        <v>1</v>
      </c>
      <c r="R6311">
        <v>1</v>
      </c>
      <c r="S6311">
        <v>2</v>
      </c>
      <c r="U6311" t="s">
        <v>44</v>
      </c>
      <c r="V6311">
        <v>1</v>
      </c>
      <c r="W6311" t="str">
        <f t="shared" si="590"/>
        <v>WINGER, BOB</v>
      </c>
      <c r="X6311" t="s">
        <v>11283</v>
      </c>
      <c r="Y6311">
        <v>100</v>
      </c>
      <c r="Z6311">
        <v>100</v>
      </c>
      <c r="AA6311">
        <v>0</v>
      </c>
      <c r="AB6311">
        <v>1924</v>
      </c>
      <c r="AC6311">
        <v>0</v>
      </c>
      <c r="AH6311">
        <f t="shared" si="591"/>
        <v>5221</v>
      </c>
      <c r="AI6311">
        <f t="shared" si="592"/>
        <v>1924</v>
      </c>
      <c r="AJ6311">
        <f t="shared" si="593"/>
        <v>3297</v>
      </c>
      <c r="AK6311">
        <f t="shared" si="594"/>
        <v>0</v>
      </c>
      <c r="AT6311">
        <v>0</v>
      </c>
      <c r="AU6311">
        <v>0</v>
      </c>
      <c r="AW6311" t="s">
        <v>11284</v>
      </c>
      <c r="AX6311" t="s">
        <v>51</v>
      </c>
    </row>
    <row r="6312" spans="1:51">
      <c r="A6312">
        <v>314804</v>
      </c>
      <c r="B6312">
        <v>26</v>
      </c>
      <c r="C6312" t="s">
        <v>10899</v>
      </c>
      <c r="D6312">
        <v>30</v>
      </c>
      <c r="E6312">
        <v>64</v>
      </c>
      <c r="F6312">
        <v>2012</v>
      </c>
      <c r="G6312">
        <v>11</v>
      </c>
      <c r="H6312">
        <v>9</v>
      </c>
      <c r="J6312">
        <v>56</v>
      </c>
      <c r="P6312" t="str">
        <f t="shared" si="589"/>
        <v>56</v>
      </c>
      <c r="Q6312">
        <v>1</v>
      </c>
      <c r="R6312">
        <v>1</v>
      </c>
      <c r="S6312">
        <v>2</v>
      </c>
      <c r="U6312" t="s">
        <v>44</v>
      </c>
      <c r="V6312">
        <v>1</v>
      </c>
      <c r="W6312" t="str">
        <f t="shared" si="590"/>
        <v>JONES, DON</v>
      </c>
      <c r="X6312" t="s">
        <v>11071</v>
      </c>
      <c r="Y6312">
        <v>200</v>
      </c>
      <c r="Z6312">
        <v>200</v>
      </c>
      <c r="AA6312">
        <v>0</v>
      </c>
      <c r="AB6312">
        <v>4255</v>
      </c>
      <c r="AC6312">
        <v>1</v>
      </c>
      <c r="AH6312">
        <f t="shared" si="591"/>
        <v>4255</v>
      </c>
      <c r="AI6312">
        <f t="shared" si="592"/>
        <v>0</v>
      </c>
      <c r="AJ6312">
        <f t="shared" si="593"/>
        <v>4255</v>
      </c>
      <c r="AK6312">
        <f t="shared" si="594"/>
        <v>0</v>
      </c>
      <c r="AT6312">
        <v>0</v>
      </c>
      <c r="AU6312">
        <v>0</v>
      </c>
      <c r="AW6312" t="s">
        <v>1022</v>
      </c>
      <c r="AX6312" t="s">
        <v>163</v>
      </c>
    </row>
    <row r="6313" spans="1:51">
      <c r="A6313">
        <v>314806</v>
      </c>
      <c r="B6313">
        <v>26</v>
      </c>
      <c r="C6313" t="s">
        <v>10899</v>
      </c>
      <c r="D6313">
        <v>30</v>
      </c>
      <c r="E6313">
        <v>64</v>
      </c>
      <c r="F6313">
        <v>2012</v>
      </c>
      <c r="G6313">
        <v>11</v>
      </c>
      <c r="H6313">
        <v>9</v>
      </c>
      <c r="J6313">
        <v>57</v>
      </c>
      <c r="P6313" t="str">
        <f t="shared" si="589"/>
        <v>57</v>
      </c>
      <c r="Q6313">
        <v>1</v>
      </c>
      <c r="R6313">
        <v>1</v>
      </c>
      <c r="S6313">
        <v>2</v>
      </c>
      <c r="U6313" t="s">
        <v>44</v>
      </c>
      <c r="V6313">
        <v>1</v>
      </c>
      <c r="W6313" t="str">
        <f t="shared" si="590"/>
        <v>LASZLOFFY, SARAH</v>
      </c>
      <c r="X6313" t="s">
        <v>11090</v>
      </c>
      <c r="Y6313">
        <v>200</v>
      </c>
      <c r="Z6313">
        <v>200</v>
      </c>
      <c r="AA6313">
        <v>0</v>
      </c>
      <c r="AB6313">
        <v>4775</v>
      </c>
      <c r="AC6313">
        <v>1</v>
      </c>
      <c r="AH6313">
        <f t="shared" si="591"/>
        <v>6773</v>
      </c>
      <c r="AI6313">
        <f t="shared" si="592"/>
        <v>1998</v>
      </c>
      <c r="AJ6313">
        <f t="shared" si="593"/>
        <v>4775</v>
      </c>
      <c r="AK6313">
        <f t="shared" si="594"/>
        <v>0</v>
      </c>
      <c r="AT6313">
        <v>0</v>
      </c>
      <c r="AU6313">
        <v>0</v>
      </c>
      <c r="AW6313" t="s">
        <v>11091</v>
      </c>
      <c r="AX6313" t="s">
        <v>435</v>
      </c>
    </row>
    <row r="6314" spans="1:51">
      <c r="A6314">
        <v>314805</v>
      </c>
      <c r="B6314">
        <v>26</v>
      </c>
      <c r="C6314" t="s">
        <v>10899</v>
      </c>
      <c r="D6314">
        <v>30</v>
      </c>
      <c r="E6314">
        <v>64</v>
      </c>
      <c r="F6314">
        <v>2012</v>
      </c>
      <c r="G6314">
        <v>11</v>
      </c>
      <c r="H6314">
        <v>9</v>
      </c>
      <c r="J6314">
        <v>57</v>
      </c>
      <c r="P6314" t="str">
        <f t="shared" si="589"/>
        <v>57</v>
      </c>
      <c r="Q6314">
        <v>1</v>
      </c>
      <c r="R6314">
        <v>1</v>
      </c>
      <c r="S6314">
        <v>2</v>
      </c>
      <c r="U6314" t="s">
        <v>44</v>
      </c>
      <c r="V6314">
        <v>1</v>
      </c>
      <c r="W6314" t="str">
        <f t="shared" si="590"/>
        <v>WHITING, SEAN</v>
      </c>
      <c r="X6314" t="s">
        <v>11275</v>
      </c>
      <c r="Y6314">
        <v>100</v>
      </c>
      <c r="Z6314">
        <v>100</v>
      </c>
      <c r="AA6314">
        <v>0</v>
      </c>
      <c r="AB6314">
        <v>1998</v>
      </c>
      <c r="AC6314">
        <v>0</v>
      </c>
      <c r="AH6314">
        <f t="shared" si="591"/>
        <v>6773</v>
      </c>
      <c r="AI6314">
        <f t="shared" si="592"/>
        <v>1998</v>
      </c>
      <c r="AJ6314">
        <f t="shared" si="593"/>
        <v>4775</v>
      </c>
      <c r="AK6314">
        <f t="shared" si="594"/>
        <v>0</v>
      </c>
      <c r="AT6314">
        <v>0</v>
      </c>
      <c r="AU6314">
        <v>0</v>
      </c>
      <c r="AW6314" t="s">
        <v>11276</v>
      </c>
      <c r="AX6314" t="s">
        <v>1882</v>
      </c>
    </row>
    <row r="6315" spans="1:51">
      <c r="A6315">
        <v>314808</v>
      </c>
      <c r="B6315">
        <v>26</v>
      </c>
      <c r="C6315" t="s">
        <v>10899</v>
      </c>
      <c r="D6315">
        <v>30</v>
      </c>
      <c r="E6315">
        <v>64</v>
      </c>
      <c r="F6315">
        <v>2012</v>
      </c>
      <c r="G6315">
        <v>11</v>
      </c>
      <c r="H6315">
        <v>9</v>
      </c>
      <c r="J6315">
        <v>58</v>
      </c>
      <c r="P6315" t="str">
        <f t="shared" si="589"/>
        <v>58</v>
      </c>
      <c r="Q6315">
        <v>1</v>
      </c>
      <c r="R6315">
        <v>1</v>
      </c>
      <c r="S6315">
        <v>2</v>
      </c>
      <c r="U6315" t="s">
        <v>44</v>
      </c>
      <c r="V6315">
        <v>1</v>
      </c>
      <c r="W6315" t="str">
        <f t="shared" si="590"/>
        <v>KERNS, KRAYTON D.</v>
      </c>
      <c r="X6315" t="s">
        <v>11078</v>
      </c>
      <c r="Y6315">
        <v>200</v>
      </c>
      <c r="Z6315">
        <v>200</v>
      </c>
      <c r="AA6315">
        <v>1</v>
      </c>
      <c r="AB6315">
        <v>2665</v>
      </c>
      <c r="AC6315">
        <v>1</v>
      </c>
      <c r="AH6315">
        <f t="shared" si="591"/>
        <v>4554</v>
      </c>
      <c r="AI6315">
        <f t="shared" si="592"/>
        <v>1889</v>
      </c>
      <c r="AJ6315">
        <f t="shared" si="593"/>
        <v>2665</v>
      </c>
      <c r="AK6315">
        <f t="shared" si="594"/>
        <v>0</v>
      </c>
      <c r="AT6315">
        <v>0</v>
      </c>
      <c r="AU6315">
        <v>0</v>
      </c>
      <c r="AW6315" t="s">
        <v>11079</v>
      </c>
      <c r="AX6315" t="s">
        <v>11080</v>
      </c>
    </row>
    <row r="6316" spans="1:51">
      <c r="A6316">
        <v>314807</v>
      </c>
      <c r="B6316">
        <v>26</v>
      </c>
      <c r="C6316" t="s">
        <v>10899</v>
      </c>
      <c r="D6316">
        <v>30</v>
      </c>
      <c r="E6316">
        <v>64</v>
      </c>
      <c r="F6316">
        <v>2012</v>
      </c>
      <c r="G6316">
        <v>11</v>
      </c>
      <c r="H6316">
        <v>9</v>
      </c>
      <c r="J6316">
        <v>58</v>
      </c>
      <c r="P6316" t="str">
        <f t="shared" si="589"/>
        <v>58</v>
      </c>
      <c r="Q6316">
        <v>1</v>
      </c>
      <c r="R6316">
        <v>1</v>
      </c>
      <c r="S6316">
        <v>2</v>
      </c>
      <c r="U6316" t="s">
        <v>44</v>
      </c>
      <c r="V6316">
        <v>1</v>
      </c>
      <c r="W6316" t="str">
        <f t="shared" si="590"/>
        <v>OLSON, COLE</v>
      </c>
      <c r="X6316" t="s">
        <v>11160</v>
      </c>
      <c r="Y6316">
        <v>100</v>
      </c>
      <c r="Z6316">
        <v>100</v>
      </c>
      <c r="AA6316">
        <v>0</v>
      </c>
      <c r="AB6316">
        <v>1889</v>
      </c>
      <c r="AC6316">
        <v>0</v>
      </c>
      <c r="AH6316">
        <f t="shared" si="591"/>
        <v>4554</v>
      </c>
      <c r="AI6316">
        <f t="shared" si="592"/>
        <v>1889</v>
      </c>
      <c r="AJ6316">
        <f t="shared" si="593"/>
        <v>2665</v>
      </c>
      <c r="AK6316">
        <f t="shared" si="594"/>
        <v>0</v>
      </c>
      <c r="AT6316">
        <v>0</v>
      </c>
      <c r="AU6316">
        <v>0</v>
      </c>
      <c r="AW6316" t="s">
        <v>281</v>
      </c>
      <c r="AX6316" t="s">
        <v>5058</v>
      </c>
    </row>
    <row r="6317" spans="1:51">
      <c r="A6317">
        <v>314809</v>
      </c>
      <c r="B6317">
        <v>26</v>
      </c>
      <c r="C6317" t="s">
        <v>10899</v>
      </c>
      <c r="D6317">
        <v>30</v>
      </c>
      <c r="E6317">
        <v>64</v>
      </c>
      <c r="F6317">
        <v>2012</v>
      </c>
      <c r="G6317">
        <v>11</v>
      </c>
      <c r="H6317">
        <v>9</v>
      </c>
      <c r="J6317">
        <v>59</v>
      </c>
      <c r="P6317" t="str">
        <f t="shared" si="589"/>
        <v>59</v>
      </c>
      <c r="Q6317">
        <v>1</v>
      </c>
      <c r="R6317">
        <v>1</v>
      </c>
      <c r="S6317">
        <v>2</v>
      </c>
      <c r="U6317" t="s">
        <v>44</v>
      </c>
      <c r="V6317">
        <v>1</v>
      </c>
      <c r="W6317" t="str">
        <f t="shared" si="590"/>
        <v>BECK, PAUL</v>
      </c>
      <c r="X6317" t="s">
        <v>10918</v>
      </c>
      <c r="Y6317">
        <v>100</v>
      </c>
      <c r="Z6317">
        <v>100</v>
      </c>
      <c r="AA6317">
        <v>0</v>
      </c>
      <c r="AB6317">
        <v>2514</v>
      </c>
      <c r="AC6317">
        <v>0</v>
      </c>
      <c r="AH6317">
        <f t="shared" si="591"/>
        <v>5177</v>
      </c>
      <c r="AI6317">
        <f t="shared" si="592"/>
        <v>2514</v>
      </c>
      <c r="AJ6317">
        <f t="shared" si="593"/>
        <v>2663</v>
      </c>
      <c r="AK6317">
        <f t="shared" si="594"/>
        <v>0</v>
      </c>
      <c r="AT6317">
        <v>0</v>
      </c>
      <c r="AU6317">
        <v>0</v>
      </c>
      <c r="AW6317" t="s">
        <v>7344</v>
      </c>
      <c r="AX6317" t="s">
        <v>221</v>
      </c>
    </row>
    <row r="6318" spans="1:51">
      <c r="A6318">
        <v>314810</v>
      </c>
      <c r="B6318">
        <v>26</v>
      </c>
      <c r="C6318" t="s">
        <v>10899</v>
      </c>
      <c r="D6318">
        <v>30</v>
      </c>
      <c r="E6318">
        <v>64</v>
      </c>
      <c r="F6318">
        <v>2012</v>
      </c>
      <c r="G6318">
        <v>11</v>
      </c>
      <c r="H6318">
        <v>9</v>
      </c>
      <c r="J6318">
        <v>59</v>
      </c>
      <c r="P6318" t="str">
        <f t="shared" si="589"/>
        <v>59</v>
      </c>
      <c r="Q6318">
        <v>1</v>
      </c>
      <c r="R6318">
        <v>1</v>
      </c>
      <c r="S6318">
        <v>2</v>
      </c>
      <c r="U6318" t="s">
        <v>44</v>
      </c>
      <c r="V6318">
        <v>1</v>
      </c>
      <c r="W6318" t="str">
        <f t="shared" si="590"/>
        <v>BLYTON, JOANNE G.</v>
      </c>
      <c r="X6318" t="s">
        <v>10926</v>
      </c>
      <c r="Y6318">
        <v>200</v>
      </c>
      <c r="Z6318">
        <v>200</v>
      </c>
      <c r="AA6318">
        <v>1</v>
      </c>
      <c r="AB6318">
        <v>2663</v>
      </c>
      <c r="AC6318">
        <v>1</v>
      </c>
      <c r="AH6318">
        <f t="shared" si="591"/>
        <v>5177</v>
      </c>
      <c r="AI6318">
        <f t="shared" si="592"/>
        <v>2514</v>
      </c>
      <c r="AJ6318">
        <f t="shared" si="593"/>
        <v>2663</v>
      </c>
      <c r="AK6318">
        <f t="shared" si="594"/>
        <v>0</v>
      </c>
      <c r="AT6318">
        <v>0</v>
      </c>
      <c r="AU6318">
        <v>0</v>
      </c>
      <c r="AW6318" t="s">
        <v>10927</v>
      </c>
      <c r="AX6318" t="s">
        <v>2806</v>
      </c>
      <c r="AY6318" t="s">
        <v>44</v>
      </c>
    </row>
    <row r="6319" spans="1:51">
      <c r="A6319">
        <v>314811</v>
      </c>
      <c r="B6319">
        <v>26</v>
      </c>
      <c r="C6319" t="s">
        <v>10899</v>
      </c>
      <c r="D6319">
        <v>30</v>
      </c>
      <c r="E6319">
        <v>64</v>
      </c>
      <c r="F6319">
        <v>2012</v>
      </c>
      <c r="G6319">
        <v>11</v>
      </c>
      <c r="H6319">
        <v>9</v>
      </c>
      <c r="J6319">
        <v>60</v>
      </c>
      <c r="P6319" t="str">
        <f t="shared" si="589"/>
        <v>60</v>
      </c>
      <c r="Q6319">
        <v>1</v>
      </c>
      <c r="R6319">
        <v>1</v>
      </c>
      <c r="S6319">
        <v>2</v>
      </c>
      <c r="U6319" t="s">
        <v>44</v>
      </c>
      <c r="V6319">
        <v>1</v>
      </c>
      <c r="W6319" t="str">
        <f t="shared" si="590"/>
        <v>DICKEY, JIM</v>
      </c>
      <c r="X6319" t="s">
        <v>10977</v>
      </c>
      <c r="Y6319">
        <v>100</v>
      </c>
      <c r="Z6319">
        <v>100</v>
      </c>
      <c r="AA6319">
        <v>0</v>
      </c>
      <c r="AB6319">
        <v>1538</v>
      </c>
      <c r="AC6319">
        <v>0</v>
      </c>
      <c r="AH6319">
        <f t="shared" si="591"/>
        <v>5018</v>
      </c>
      <c r="AI6319">
        <f t="shared" si="592"/>
        <v>1538</v>
      </c>
      <c r="AJ6319">
        <f t="shared" si="593"/>
        <v>3480</v>
      </c>
      <c r="AK6319">
        <f t="shared" si="594"/>
        <v>0</v>
      </c>
      <c r="AT6319">
        <v>0</v>
      </c>
      <c r="AU6319">
        <v>0</v>
      </c>
      <c r="AW6319" t="s">
        <v>1910</v>
      </c>
      <c r="AX6319" t="s">
        <v>566</v>
      </c>
    </row>
    <row r="6320" spans="1:51">
      <c r="A6320">
        <v>314812</v>
      </c>
      <c r="B6320">
        <v>26</v>
      </c>
      <c r="C6320" t="s">
        <v>10899</v>
      </c>
      <c r="D6320">
        <v>30</v>
      </c>
      <c r="E6320">
        <v>64</v>
      </c>
      <c r="F6320">
        <v>2012</v>
      </c>
      <c r="G6320">
        <v>11</v>
      </c>
      <c r="H6320">
        <v>9</v>
      </c>
      <c r="J6320">
        <v>60</v>
      </c>
      <c r="P6320" t="str">
        <f t="shared" si="589"/>
        <v>60</v>
      </c>
      <c r="Q6320">
        <v>1</v>
      </c>
      <c r="R6320">
        <v>1</v>
      </c>
      <c r="S6320">
        <v>2</v>
      </c>
      <c r="U6320" t="s">
        <v>44</v>
      </c>
      <c r="V6320">
        <v>1</v>
      </c>
      <c r="W6320" t="str">
        <f t="shared" si="590"/>
        <v>HOWARD, DAVID</v>
      </c>
      <c r="X6320" t="s">
        <v>11061</v>
      </c>
      <c r="Y6320">
        <v>200</v>
      </c>
      <c r="Z6320">
        <v>200</v>
      </c>
      <c r="AA6320">
        <v>1</v>
      </c>
      <c r="AB6320">
        <v>3480</v>
      </c>
      <c r="AC6320">
        <v>1</v>
      </c>
      <c r="AH6320">
        <f t="shared" si="591"/>
        <v>5018</v>
      </c>
      <c r="AI6320">
        <f t="shared" si="592"/>
        <v>1538</v>
      </c>
      <c r="AJ6320">
        <f t="shared" si="593"/>
        <v>3480</v>
      </c>
      <c r="AK6320">
        <f t="shared" si="594"/>
        <v>0</v>
      </c>
      <c r="AT6320">
        <v>0</v>
      </c>
      <c r="AU6320">
        <v>0</v>
      </c>
      <c r="AW6320" t="s">
        <v>1957</v>
      </c>
      <c r="AX6320" t="s">
        <v>160</v>
      </c>
    </row>
    <row r="6321" spans="1:55">
      <c r="A6321">
        <v>314813</v>
      </c>
      <c r="B6321">
        <v>26</v>
      </c>
      <c r="C6321" t="s">
        <v>10899</v>
      </c>
      <c r="D6321">
        <v>30</v>
      </c>
      <c r="E6321">
        <v>64</v>
      </c>
      <c r="F6321">
        <v>2012</v>
      </c>
      <c r="G6321">
        <v>11</v>
      </c>
      <c r="H6321">
        <v>9</v>
      </c>
      <c r="J6321">
        <v>61</v>
      </c>
      <c r="P6321" t="str">
        <f t="shared" si="589"/>
        <v>61</v>
      </c>
      <c r="Q6321">
        <v>1</v>
      </c>
      <c r="R6321">
        <v>1</v>
      </c>
      <c r="S6321">
        <v>2</v>
      </c>
      <c r="U6321" t="s">
        <v>44</v>
      </c>
      <c r="V6321">
        <v>1</v>
      </c>
      <c r="W6321" t="str">
        <f t="shared" si="590"/>
        <v>REDFIELD, ALAN</v>
      </c>
      <c r="X6321" t="s">
        <v>11190</v>
      </c>
      <c r="Y6321">
        <v>200</v>
      </c>
      <c r="Z6321">
        <v>200</v>
      </c>
      <c r="AA6321">
        <v>0</v>
      </c>
      <c r="AB6321">
        <v>4487</v>
      </c>
      <c r="AC6321">
        <v>1</v>
      </c>
      <c r="AH6321">
        <f t="shared" si="591"/>
        <v>4487</v>
      </c>
      <c r="AI6321">
        <f t="shared" si="592"/>
        <v>0</v>
      </c>
      <c r="AJ6321">
        <f t="shared" si="593"/>
        <v>4487</v>
      </c>
      <c r="AK6321">
        <f t="shared" si="594"/>
        <v>0</v>
      </c>
      <c r="AT6321">
        <v>0</v>
      </c>
      <c r="AU6321">
        <v>0</v>
      </c>
      <c r="AW6321" t="s">
        <v>11191</v>
      </c>
      <c r="AX6321" t="s">
        <v>47</v>
      </c>
    </row>
    <row r="6322" spans="1:55">
      <c r="A6322">
        <v>314815</v>
      </c>
      <c r="B6322">
        <v>26</v>
      </c>
      <c r="C6322" t="s">
        <v>10899</v>
      </c>
      <c r="D6322">
        <v>30</v>
      </c>
      <c r="E6322">
        <v>64</v>
      </c>
      <c r="F6322">
        <v>2012</v>
      </c>
      <c r="G6322">
        <v>11</v>
      </c>
      <c r="H6322">
        <v>9</v>
      </c>
      <c r="J6322">
        <v>62</v>
      </c>
      <c r="P6322" t="str">
        <f t="shared" si="589"/>
        <v>62</v>
      </c>
      <c r="Q6322">
        <v>1</v>
      </c>
      <c r="R6322">
        <v>1</v>
      </c>
      <c r="S6322">
        <v>2</v>
      </c>
      <c r="U6322" t="s">
        <v>44</v>
      </c>
      <c r="V6322">
        <v>1</v>
      </c>
      <c r="W6322" t="str">
        <f t="shared" si="590"/>
        <v>NEILL, REILLY</v>
      </c>
      <c r="X6322" t="s">
        <v>11153</v>
      </c>
      <c r="Y6322">
        <v>100</v>
      </c>
      <c r="Z6322">
        <v>100</v>
      </c>
      <c r="AA6322">
        <v>0</v>
      </c>
      <c r="AB6322">
        <v>2431</v>
      </c>
      <c r="AC6322">
        <v>1</v>
      </c>
      <c r="AH6322">
        <f t="shared" si="591"/>
        <v>4528</v>
      </c>
      <c r="AI6322">
        <f t="shared" si="592"/>
        <v>2431</v>
      </c>
      <c r="AJ6322">
        <f t="shared" si="593"/>
        <v>2097</v>
      </c>
      <c r="AK6322">
        <f t="shared" si="594"/>
        <v>0</v>
      </c>
      <c r="AT6322">
        <v>0</v>
      </c>
      <c r="AU6322">
        <v>0</v>
      </c>
      <c r="AW6322" t="s">
        <v>11154</v>
      </c>
      <c r="AX6322" t="s">
        <v>11155</v>
      </c>
    </row>
    <row r="6323" spans="1:55">
      <c r="A6323">
        <v>314814</v>
      </c>
      <c r="B6323">
        <v>26</v>
      </c>
      <c r="C6323" t="s">
        <v>10899</v>
      </c>
      <c r="D6323">
        <v>30</v>
      </c>
      <c r="E6323">
        <v>64</v>
      </c>
      <c r="F6323">
        <v>2012</v>
      </c>
      <c r="G6323">
        <v>11</v>
      </c>
      <c r="H6323">
        <v>9</v>
      </c>
      <c r="J6323">
        <v>62</v>
      </c>
      <c r="P6323" t="str">
        <f t="shared" si="589"/>
        <v>62</v>
      </c>
      <c r="Q6323">
        <v>1</v>
      </c>
      <c r="R6323">
        <v>1</v>
      </c>
      <c r="S6323">
        <v>2</v>
      </c>
      <c r="U6323" t="s">
        <v>44</v>
      </c>
      <c r="V6323">
        <v>1</v>
      </c>
      <c r="W6323" t="str">
        <f t="shared" si="590"/>
        <v>SKATTUM, DAN</v>
      </c>
      <c r="X6323" t="s">
        <v>11225</v>
      </c>
      <c r="Y6323">
        <v>200</v>
      </c>
      <c r="Z6323">
        <v>200</v>
      </c>
      <c r="AA6323">
        <v>1</v>
      </c>
      <c r="AB6323">
        <v>2097</v>
      </c>
      <c r="AC6323">
        <v>0</v>
      </c>
      <c r="AH6323">
        <f t="shared" si="591"/>
        <v>4528</v>
      </c>
      <c r="AI6323">
        <f t="shared" si="592"/>
        <v>2431</v>
      </c>
      <c r="AJ6323">
        <f t="shared" si="593"/>
        <v>2097</v>
      </c>
      <c r="AK6323">
        <f t="shared" si="594"/>
        <v>0</v>
      </c>
      <c r="AT6323">
        <v>0</v>
      </c>
      <c r="AU6323">
        <v>0</v>
      </c>
      <c r="AW6323" t="s">
        <v>11226</v>
      </c>
      <c r="AX6323" t="s">
        <v>309</v>
      </c>
    </row>
    <row r="6324" spans="1:55">
      <c r="A6324">
        <v>314816</v>
      </c>
      <c r="B6324">
        <v>26</v>
      </c>
      <c r="C6324" t="s">
        <v>10899</v>
      </c>
      <c r="D6324">
        <v>30</v>
      </c>
      <c r="E6324">
        <v>64</v>
      </c>
      <c r="F6324">
        <v>2012</v>
      </c>
      <c r="G6324">
        <v>11</v>
      </c>
      <c r="H6324">
        <v>9</v>
      </c>
      <c r="J6324">
        <v>63</v>
      </c>
      <c r="P6324" t="str">
        <f t="shared" si="589"/>
        <v>63</v>
      </c>
      <c r="Q6324">
        <v>1</v>
      </c>
      <c r="R6324">
        <v>1</v>
      </c>
      <c r="S6324">
        <v>2</v>
      </c>
      <c r="U6324" t="s">
        <v>44</v>
      </c>
      <c r="V6324">
        <v>1</v>
      </c>
      <c r="W6324" t="str">
        <f t="shared" si="590"/>
        <v>BURNETT, TOM</v>
      </c>
      <c r="X6324" t="s">
        <v>10951</v>
      </c>
      <c r="Y6324">
        <v>200</v>
      </c>
      <c r="Z6324">
        <v>200</v>
      </c>
      <c r="AA6324">
        <v>1</v>
      </c>
      <c r="AB6324">
        <v>3425</v>
      </c>
      <c r="AC6324">
        <v>0</v>
      </c>
      <c r="AH6324">
        <f t="shared" si="591"/>
        <v>6992</v>
      </c>
      <c r="AI6324">
        <f t="shared" si="592"/>
        <v>3567</v>
      </c>
      <c r="AJ6324">
        <f t="shared" si="593"/>
        <v>3425</v>
      </c>
      <c r="AK6324">
        <f t="shared" si="594"/>
        <v>0</v>
      </c>
      <c r="AT6324">
        <v>0</v>
      </c>
      <c r="AU6324">
        <v>0</v>
      </c>
      <c r="AW6324" t="s">
        <v>821</v>
      </c>
      <c r="AX6324" t="s">
        <v>426</v>
      </c>
    </row>
    <row r="6325" spans="1:55">
      <c r="A6325">
        <v>314817</v>
      </c>
      <c r="B6325">
        <v>26</v>
      </c>
      <c r="C6325" t="s">
        <v>10899</v>
      </c>
      <c r="D6325">
        <v>30</v>
      </c>
      <c r="E6325">
        <v>64</v>
      </c>
      <c r="F6325">
        <v>2012</v>
      </c>
      <c r="G6325">
        <v>11</v>
      </c>
      <c r="H6325">
        <v>9</v>
      </c>
      <c r="J6325">
        <v>63</v>
      </c>
      <c r="P6325" t="str">
        <f t="shared" si="589"/>
        <v>63</v>
      </c>
      <c r="Q6325">
        <v>1</v>
      </c>
      <c r="R6325">
        <v>1</v>
      </c>
      <c r="S6325">
        <v>2</v>
      </c>
      <c r="U6325" t="s">
        <v>44</v>
      </c>
      <c r="V6325">
        <v>1</v>
      </c>
      <c r="W6325" t="str">
        <f t="shared" si="590"/>
        <v>WILMER, FRANKE</v>
      </c>
      <c r="X6325" t="s">
        <v>11279</v>
      </c>
      <c r="Y6325">
        <v>100</v>
      </c>
      <c r="Z6325">
        <v>100</v>
      </c>
      <c r="AA6325">
        <v>1</v>
      </c>
      <c r="AB6325">
        <v>3567</v>
      </c>
      <c r="AC6325">
        <v>1</v>
      </c>
      <c r="AH6325">
        <f t="shared" si="591"/>
        <v>6992</v>
      </c>
      <c r="AI6325">
        <f t="shared" si="592"/>
        <v>3567</v>
      </c>
      <c r="AJ6325">
        <f t="shared" si="593"/>
        <v>3425</v>
      </c>
      <c r="AK6325">
        <f t="shared" si="594"/>
        <v>0</v>
      </c>
      <c r="AT6325">
        <v>0</v>
      </c>
      <c r="AU6325">
        <v>0</v>
      </c>
      <c r="AW6325" t="s">
        <v>11280</v>
      </c>
      <c r="AX6325" t="s">
        <v>11281</v>
      </c>
    </row>
    <row r="6326" spans="1:55">
      <c r="A6326">
        <v>314818</v>
      </c>
      <c r="B6326">
        <v>26</v>
      </c>
      <c r="C6326" t="s">
        <v>10899</v>
      </c>
      <c r="D6326">
        <v>30</v>
      </c>
      <c r="E6326">
        <v>64</v>
      </c>
      <c r="F6326">
        <v>2012</v>
      </c>
      <c r="G6326">
        <v>11</v>
      </c>
      <c r="H6326">
        <v>9</v>
      </c>
      <c r="J6326">
        <v>64</v>
      </c>
      <c r="P6326" t="str">
        <f t="shared" si="589"/>
        <v>64</v>
      </c>
      <c r="Q6326">
        <v>1</v>
      </c>
      <c r="R6326">
        <v>1</v>
      </c>
      <c r="S6326">
        <v>2</v>
      </c>
      <c r="U6326" t="s">
        <v>44</v>
      </c>
      <c r="V6326">
        <v>1</v>
      </c>
      <c r="W6326" t="str">
        <f t="shared" si="590"/>
        <v>FIELD, CLINT</v>
      </c>
      <c r="X6326" t="s">
        <v>11000</v>
      </c>
      <c r="Y6326">
        <v>200</v>
      </c>
      <c r="Z6326">
        <v>200</v>
      </c>
      <c r="AA6326">
        <v>0</v>
      </c>
      <c r="AB6326">
        <v>2175</v>
      </c>
      <c r="AC6326">
        <v>0</v>
      </c>
      <c r="AH6326">
        <f t="shared" si="591"/>
        <v>5883</v>
      </c>
      <c r="AI6326">
        <f t="shared" si="592"/>
        <v>3708</v>
      </c>
      <c r="AJ6326">
        <f t="shared" si="593"/>
        <v>2175</v>
      </c>
      <c r="AK6326">
        <f t="shared" si="594"/>
        <v>0</v>
      </c>
      <c r="AT6326">
        <v>0</v>
      </c>
      <c r="AU6326">
        <v>0</v>
      </c>
      <c r="AW6326" t="s">
        <v>11001</v>
      </c>
      <c r="AX6326" t="s">
        <v>11002</v>
      </c>
    </row>
    <row r="6327" spans="1:55">
      <c r="A6327">
        <v>314819</v>
      </c>
      <c r="B6327">
        <v>26</v>
      </c>
      <c r="C6327" t="s">
        <v>10899</v>
      </c>
      <c r="D6327">
        <v>30</v>
      </c>
      <c r="E6327">
        <v>64</v>
      </c>
      <c r="F6327">
        <v>2012</v>
      </c>
      <c r="G6327">
        <v>11</v>
      </c>
      <c r="H6327">
        <v>9</v>
      </c>
      <c r="J6327">
        <v>64</v>
      </c>
      <c r="P6327" t="str">
        <f t="shared" si="589"/>
        <v>64</v>
      </c>
      <c r="Q6327">
        <v>1</v>
      </c>
      <c r="R6327">
        <v>1</v>
      </c>
      <c r="S6327">
        <v>2</v>
      </c>
      <c r="U6327" t="s">
        <v>44</v>
      </c>
      <c r="V6327">
        <v>1</v>
      </c>
      <c r="W6327" t="str">
        <f t="shared" si="590"/>
        <v>WOODS, TOM</v>
      </c>
      <c r="X6327" t="s">
        <v>11289</v>
      </c>
      <c r="Y6327">
        <v>100</v>
      </c>
      <c r="Z6327">
        <v>100</v>
      </c>
      <c r="AA6327">
        <v>0</v>
      </c>
      <c r="AB6327">
        <v>3708</v>
      </c>
      <c r="AC6327">
        <v>1</v>
      </c>
      <c r="AH6327">
        <f t="shared" si="591"/>
        <v>5883</v>
      </c>
      <c r="AI6327">
        <f t="shared" si="592"/>
        <v>3708</v>
      </c>
      <c r="AJ6327">
        <f t="shared" si="593"/>
        <v>2175</v>
      </c>
      <c r="AK6327">
        <f t="shared" si="594"/>
        <v>0</v>
      </c>
      <c r="AT6327">
        <v>0</v>
      </c>
      <c r="AU6327">
        <v>0</v>
      </c>
      <c r="AW6327" t="s">
        <v>1238</v>
      </c>
      <c r="AX6327" t="s">
        <v>426</v>
      </c>
    </row>
    <row r="6328" spans="1:55">
      <c r="A6328">
        <v>314820</v>
      </c>
      <c r="B6328">
        <v>26</v>
      </c>
      <c r="C6328" t="s">
        <v>10899</v>
      </c>
      <c r="D6328">
        <v>30</v>
      </c>
      <c r="E6328">
        <v>64</v>
      </c>
      <c r="F6328">
        <v>2012</v>
      </c>
      <c r="G6328">
        <v>11</v>
      </c>
      <c r="H6328">
        <v>9</v>
      </c>
      <c r="J6328">
        <v>65</v>
      </c>
      <c r="P6328" t="str">
        <f t="shared" si="589"/>
        <v>65</v>
      </c>
      <c r="Q6328">
        <v>1</v>
      </c>
      <c r="R6328">
        <v>1</v>
      </c>
      <c r="S6328">
        <v>2</v>
      </c>
      <c r="U6328" t="s">
        <v>44</v>
      </c>
      <c r="V6328">
        <v>1</v>
      </c>
      <c r="W6328" t="str">
        <f t="shared" si="590"/>
        <v>MAHAN, NICHOLAS</v>
      </c>
      <c r="X6328" t="s">
        <v>11115</v>
      </c>
      <c r="Y6328">
        <v>200</v>
      </c>
      <c r="Z6328">
        <v>200</v>
      </c>
      <c r="AA6328">
        <v>0</v>
      </c>
      <c r="AB6328">
        <v>989</v>
      </c>
      <c r="AC6328">
        <v>0</v>
      </c>
      <c r="AH6328">
        <f t="shared" si="591"/>
        <v>3287</v>
      </c>
      <c r="AI6328">
        <f t="shared" si="592"/>
        <v>2298</v>
      </c>
      <c r="AJ6328">
        <f t="shared" si="593"/>
        <v>989</v>
      </c>
      <c r="AK6328">
        <f t="shared" si="594"/>
        <v>0</v>
      </c>
      <c r="AT6328">
        <v>0</v>
      </c>
      <c r="AU6328">
        <v>0</v>
      </c>
      <c r="AW6328" t="s">
        <v>5697</v>
      </c>
      <c r="AX6328" t="s">
        <v>2120</v>
      </c>
    </row>
    <row r="6329" spans="1:55">
      <c r="A6329">
        <v>314821</v>
      </c>
      <c r="B6329">
        <v>26</v>
      </c>
      <c r="C6329" t="s">
        <v>10899</v>
      </c>
      <c r="D6329">
        <v>30</v>
      </c>
      <c r="E6329">
        <v>64</v>
      </c>
      <c r="F6329">
        <v>2012</v>
      </c>
      <c r="G6329">
        <v>11</v>
      </c>
      <c r="H6329">
        <v>9</v>
      </c>
      <c r="J6329">
        <v>65</v>
      </c>
      <c r="P6329" t="str">
        <f t="shared" si="589"/>
        <v>65</v>
      </c>
      <c r="Q6329">
        <v>1</v>
      </c>
      <c r="R6329">
        <v>1</v>
      </c>
      <c r="S6329">
        <v>2</v>
      </c>
      <c r="U6329" t="s">
        <v>44</v>
      </c>
      <c r="V6329">
        <v>1</v>
      </c>
      <c r="W6329" t="str">
        <f t="shared" si="590"/>
        <v>WILLIAMS, KATHLEEN</v>
      </c>
      <c r="X6329" t="s">
        <v>11277</v>
      </c>
      <c r="Y6329">
        <v>100</v>
      </c>
      <c r="Z6329">
        <v>100</v>
      </c>
      <c r="AA6329">
        <v>1</v>
      </c>
      <c r="AB6329">
        <v>2298</v>
      </c>
      <c r="AC6329">
        <v>1</v>
      </c>
      <c r="AH6329">
        <f t="shared" si="591"/>
        <v>3287</v>
      </c>
      <c r="AI6329">
        <f t="shared" si="592"/>
        <v>2298</v>
      </c>
      <c r="AJ6329">
        <f t="shared" si="593"/>
        <v>989</v>
      </c>
      <c r="AK6329">
        <f t="shared" si="594"/>
        <v>0</v>
      </c>
      <c r="AT6329">
        <v>0</v>
      </c>
      <c r="AU6329">
        <v>0</v>
      </c>
      <c r="AW6329" t="s">
        <v>1228</v>
      </c>
      <c r="AX6329" t="s">
        <v>1796</v>
      </c>
    </row>
    <row r="6330" spans="1:55">
      <c r="A6330">
        <v>314823</v>
      </c>
      <c r="B6330">
        <v>26</v>
      </c>
      <c r="C6330" t="s">
        <v>10899</v>
      </c>
      <c r="D6330">
        <v>30</v>
      </c>
      <c r="E6330">
        <v>64</v>
      </c>
      <c r="F6330">
        <v>2012</v>
      </c>
      <c r="G6330">
        <v>11</v>
      </c>
      <c r="H6330">
        <v>9</v>
      </c>
      <c r="J6330">
        <v>66</v>
      </c>
      <c r="P6330" t="str">
        <f t="shared" si="589"/>
        <v>66</v>
      </c>
      <c r="Q6330">
        <v>1</v>
      </c>
      <c r="R6330">
        <v>1</v>
      </c>
      <c r="S6330">
        <v>2</v>
      </c>
      <c r="U6330" t="s">
        <v>44</v>
      </c>
      <c r="V6330">
        <v>1</v>
      </c>
      <c r="W6330" t="str">
        <f t="shared" si="590"/>
        <v>POMNICHOWSKI, JENNIFER J. P.</v>
      </c>
      <c r="X6330" t="s">
        <v>11182</v>
      </c>
      <c r="Y6330">
        <v>100</v>
      </c>
      <c r="Z6330">
        <v>100</v>
      </c>
      <c r="AA6330">
        <v>0</v>
      </c>
      <c r="AB6330">
        <v>3270</v>
      </c>
      <c r="AC6330">
        <v>1</v>
      </c>
      <c r="AH6330">
        <f t="shared" si="591"/>
        <v>4768</v>
      </c>
      <c r="AI6330">
        <f t="shared" si="592"/>
        <v>3270</v>
      </c>
      <c r="AJ6330">
        <f t="shared" si="593"/>
        <v>1498</v>
      </c>
      <c r="AK6330">
        <f t="shared" si="594"/>
        <v>0</v>
      </c>
      <c r="AT6330">
        <v>0</v>
      </c>
      <c r="AU6330">
        <v>0</v>
      </c>
      <c r="AW6330" t="s">
        <v>11183</v>
      </c>
      <c r="AX6330" t="s">
        <v>1589</v>
      </c>
      <c r="BC6330" t="s">
        <v>11184</v>
      </c>
    </row>
    <row r="6331" spans="1:55">
      <c r="A6331">
        <v>314822</v>
      </c>
      <c r="B6331">
        <v>26</v>
      </c>
      <c r="C6331" t="s">
        <v>10899</v>
      </c>
      <c r="D6331">
        <v>30</v>
      </c>
      <c r="E6331">
        <v>64</v>
      </c>
      <c r="F6331">
        <v>2012</v>
      </c>
      <c r="G6331">
        <v>11</v>
      </c>
      <c r="H6331">
        <v>9</v>
      </c>
      <c r="J6331">
        <v>66</v>
      </c>
      <c r="P6331" t="str">
        <f t="shared" si="589"/>
        <v>66</v>
      </c>
      <c r="Q6331">
        <v>1</v>
      </c>
      <c r="R6331">
        <v>1</v>
      </c>
      <c r="S6331">
        <v>2</v>
      </c>
      <c r="U6331" t="s">
        <v>44</v>
      </c>
      <c r="V6331">
        <v>1</v>
      </c>
      <c r="W6331" t="str">
        <f t="shared" si="590"/>
        <v>PONTE, DAVE</v>
      </c>
      <c r="X6331" t="s">
        <v>11185</v>
      </c>
      <c r="Y6331">
        <v>200</v>
      </c>
      <c r="Z6331">
        <v>200</v>
      </c>
      <c r="AA6331">
        <v>0</v>
      </c>
      <c r="AB6331">
        <v>1498</v>
      </c>
      <c r="AC6331">
        <v>0</v>
      </c>
      <c r="AH6331">
        <f t="shared" si="591"/>
        <v>4768</v>
      </c>
      <c r="AI6331">
        <f t="shared" si="592"/>
        <v>3270</v>
      </c>
      <c r="AJ6331">
        <f t="shared" si="593"/>
        <v>1498</v>
      </c>
      <c r="AK6331">
        <f t="shared" si="594"/>
        <v>0</v>
      </c>
      <c r="AT6331">
        <v>0</v>
      </c>
      <c r="AU6331">
        <v>0</v>
      </c>
      <c r="AW6331" t="s">
        <v>11186</v>
      </c>
      <c r="AX6331" t="s">
        <v>549</v>
      </c>
    </row>
    <row r="6332" spans="1:55">
      <c r="A6332">
        <v>314824</v>
      </c>
      <c r="B6332">
        <v>26</v>
      </c>
      <c r="C6332" t="s">
        <v>10899</v>
      </c>
      <c r="D6332">
        <v>30</v>
      </c>
      <c r="E6332">
        <v>64</v>
      </c>
      <c r="F6332">
        <v>2012</v>
      </c>
      <c r="G6332">
        <v>11</v>
      </c>
      <c r="H6332">
        <v>9</v>
      </c>
      <c r="J6332">
        <v>67</v>
      </c>
      <c r="P6332" t="str">
        <f t="shared" si="589"/>
        <v>67</v>
      </c>
      <c r="Q6332">
        <v>1</v>
      </c>
      <c r="R6332">
        <v>1</v>
      </c>
      <c r="S6332">
        <v>2</v>
      </c>
      <c r="U6332" t="s">
        <v>44</v>
      </c>
      <c r="V6332">
        <v>1</v>
      </c>
      <c r="W6332" t="str">
        <f t="shared" si="590"/>
        <v>VANCE, GORDON</v>
      </c>
      <c r="X6332" t="s">
        <v>11254</v>
      </c>
      <c r="Y6332">
        <v>200</v>
      </c>
      <c r="Z6332">
        <v>200</v>
      </c>
      <c r="AA6332">
        <v>1</v>
      </c>
      <c r="AB6332">
        <v>5548</v>
      </c>
      <c r="AC6332">
        <v>1</v>
      </c>
      <c r="AH6332">
        <f t="shared" si="591"/>
        <v>5548</v>
      </c>
      <c r="AI6332">
        <f t="shared" si="592"/>
        <v>0</v>
      </c>
      <c r="AJ6332">
        <f t="shared" si="593"/>
        <v>5548</v>
      </c>
      <c r="AK6332">
        <f t="shared" si="594"/>
        <v>0</v>
      </c>
      <c r="AT6332">
        <v>0</v>
      </c>
      <c r="AU6332">
        <v>0</v>
      </c>
      <c r="AW6332" t="s">
        <v>11255</v>
      </c>
      <c r="AX6332" t="s">
        <v>1421</v>
      </c>
      <c r="BC6332" t="s">
        <v>11256</v>
      </c>
    </row>
    <row r="6333" spans="1:55">
      <c r="A6333">
        <v>314825</v>
      </c>
      <c r="B6333">
        <v>26</v>
      </c>
      <c r="C6333" t="s">
        <v>10899</v>
      </c>
      <c r="D6333">
        <v>30</v>
      </c>
      <c r="E6333">
        <v>64</v>
      </c>
      <c r="F6333">
        <v>2012</v>
      </c>
      <c r="G6333">
        <v>11</v>
      </c>
      <c r="H6333">
        <v>9</v>
      </c>
      <c r="J6333">
        <v>68</v>
      </c>
      <c r="P6333" t="str">
        <f t="shared" si="589"/>
        <v>68</v>
      </c>
      <c r="Q6333">
        <v>1</v>
      </c>
      <c r="R6333">
        <v>1</v>
      </c>
      <c r="S6333">
        <v>2</v>
      </c>
      <c r="U6333" t="s">
        <v>44</v>
      </c>
      <c r="V6333">
        <v>1</v>
      </c>
      <c r="W6333" t="str">
        <f t="shared" si="590"/>
        <v>FLYNN, KELLY</v>
      </c>
      <c r="X6333" t="s">
        <v>11011</v>
      </c>
      <c r="Y6333">
        <v>200</v>
      </c>
      <c r="Z6333">
        <v>200</v>
      </c>
      <c r="AA6333">
        <v>1</v>
      </c>
      <c r="AB6333">
        <v>4724</v>
      </c>
      <c r="AC6333">
        <v>1</v>
      </c>
      <c r="AH6333">
        <f t="shared" si="591"/>
        <v>4724</v>
      </c>
      <c r="AI6333">
        <f t="shared" si="592"/>
        <v>0</v>
      </c>
      <c r="AJ6333">
        <f t="shared" si="593"/>
        <v>4724</v>
      </c>
      <c r="AK6333">
        <f t="shared" si="594"/>
        <v>0</v>
      </c>
      <c r="AT6333">
        <v>0</v>
      </c>
      <c r="AU6333">
        <v>0</v>
      </c>
      <c r="AW6333" t="s">
        <v>5080</v>
      </c>
      <c r="AX6333" t="s">
        <v>218</v>
      </c>
    </row>
    <row r="6334" spans="1:55">
      <c r="A6334">
        <v>314826</v>
      </c>
      <c r="B6334">
        <v>26</v>
      </c>
      <c r="C6334" t="s">
        <v>10899</v>
      </c>
      <c r="D6334">
        <v>30</v>
      </c>
      <c r="E6334">
        <v>64</v>
      </c>
      <c r="F6334">
        <v>2012</v>
      </c>
      <c r="G6334">
        <v>11</v>
      </c>
      <c r="H6334">
        <v>9</v>
      </c>
      <c r="J6334">
        <v>69</v>
      </c>
      <c r="P6334" t="str">
        <f t="shared" si="589"/>
        <v>69</v>
      </c>
      <c r="Q6334">
        <v>1</v>
      </c>
      <c r="R6334">
        <v>1</v>
      </c>
      <c r="S6334">
        <v>2</v>
      </c>
      <c r="U6334" t="s">
        <v>44</v>
      </c>
      <c r="V6334">
        <v>1</v>
      </c>
      <c r="W6334" t="str">
        <f t="shared" si="590"/>
        <v>WASHBURN, TED</v>
      </c>
      <c r="X6334" t="s">
        <v>11268</v>
      </c>
      <c r="Y6334">
        <v>200</v>
      </c>
      <c r="Z6334">
        <v>200</v>
      </c>
      <c r="AA6334">
        <v>1</v>
      </c>
      <c r="AB6334">
        <v>5642</v>
      </c>
      <c r="AC6334">
        <v>1</v>
      </c>
      <c r="AH6334">
        <f t="shared" si="591"/>
        <v>5642</v>
      </c>
      <c r="AI6334">
        <f t="shared" si="592"/>
        <v>0</v>
      </c>
      <c r="AJ6334">
        <f t="shared" si="593"/>
        <v>5642</v>
      </c>
      <c r="AK6334">
        <f t="shared" si="594"/>
        <v>0</v>
      </c>
      <c r="AT6334">
        <v>0</v>
      </c>
      <c r="AU6334">
        <v>0</v>
      </c>
      <c r="AW6334" t="s">
        <v>4938</v>
      </c>
      <c r="AX6334" t="s">
        <v>739</v>
      </c>
    </row>
    <row r="6335" spans="1:55">
      <c r="A6335">
        <v>314828</v>
      </c>
      <c r="B6335">
        <v>26</v>
      </c>
      <c r="C6335" t="s">
        <v>10899</v>
      </c>
      <c r="D6335">
        <v>30</v>
      </c>
      <c r="E6335">
        <v>64</v>
      </c>
      <c r="F6335">
        <v>2012</v>
      </c>
      <c r="G6335">
        <v>11</v>
      </c>
      <c r="H6335">
        <v>9</v>
      </c>
      <c r="J6335">
        <v>70</v>
      </c>
      <c r="P6335" t="str">
        <f t="shared" si="589"/>
        <v>70</v>
      </c>
      <c r="Q6335">
        <v>1</v>
      </c>
      <c r="R6335">
        <v>1</v>
      </c>
      <c r="S6335">
        <v>2</v>
      </c>
      <c r="U6335" t="s">
        <v>44</v>
      </c>
      <c r="V6335">
        <v>1</v>
      </c>
      <c r="W6335" t="str">
        <f t="shared" si="590"/>
        <v>BUONAMICI, APRIL</v>
      </c>
      <c r="X6335" t="s">
        <v>10948</v>
      </c>
      <c r="Y6335">
        <v>100</v>
      </c>
      <c r="Z6335">
        <v>100</v>
      </c>
      <c r="AA6335">
        <v>0</v>
      </c>
      <c r="AB6335">
        <v>2347</v>
      </c>
      <c r="AC6335">
        <v>0</v>
      </c>
      <c r="AH6335">
        <f t="shared" si="591"/>
        <v>6366</v>
      </c>
      <c r="AI6335">
        <f t="shared" si="592"/>
        <v>2347</v>
      </c>
      <c r="AJ6335">
        <f t="shared" si="593"/>
        <v>3182</v>
      </c>
      <c r="AK6335">
        <f t="shared" si="594"/>
        <v>837</v>
      </c>
      <c r="AT6335">
        <v>0</v>
      </c>
      <c r="AU6335">
        <v>0</v>
      </c>
      <c r="AW6335" t="s">
        <v>10949</v>
      </c>
      <c r="AX6335" t="s">
        <v>9619</v>
      </c>
    </row>
    <row r="6336" spans="1:55">
      <c r="A6336">
        <v>314827</v>
      </c>
      <c r="B6336">
        <v>26</v>
      </c>
      <c r="C6336" t="s">
        <v>10899</v>
      </c>
      <c r="D6336">
        <v>30</v>
      </c>
      <c r="E6336">
        <v>64</v>
      </c>
      <c r="F6336">
        <v>2012</v>
      </c>
      <c r="G6336">
        <v>11</v>
      </c>
      <c r="H6336">
        <v>9</v>
      </c>
      <c r="J6336">
        <v>70</v>
      </c>
      <c r="P6336" t="str">
        <f t="shared" si="589"/>
        <v>70</v>
      </c>
      <c r="Q6336">
        <v>1</v>
      </c>
      <c r="R6336">
        <v>1</v>
      </c>
      <c r="S6336">
        <v>2</v>
      </c>
      <c r="U6336" t="s">
        <v>44</v>
      </c>
      <c r="V6336">
        <v>1</v>
      </c>
      <c r="W6336" t="str">
        <f t="shared" si="590"/>
        <v>BURKE, CHRISTOPHER</v>
      </c>
      <c r="X6336" t="s">
        <v>10950</v>
      </c>
      <c r="Y6336">
        <v>328</v>
      </c>
      <c r="Z6336">
        <v>400</v>
      </c>
      <c r="AA6336">
        <v>0</v>
      </c>
      <c r="AB6336">
        <v>837</v>
      </c>
      <c r="AC6336">
        <v>0</v>
      </c>
      <c r="AH6336">
        <f t="shared" si="591"/>
        <v>6366</v>
      </c>
      <c r="AI6336">
        <f t="shared" si="592"/>
        <v>2347</v>
      </c>
      <c r="AJ6336">
        <f t="shared" si="593"/>
        <v>3182</v>
      </c>
      <c r="AK6336">
        <f t="shared" si="594"/>
        <v>837</v>
      </c>
      <c r="AT6336">
        <v>0</v>
      </c>
      <c r="AU6336">
        <v>0</v>
      </c>
      <c r="AW6336" t="s">
        <v>5028</v>
      </c>
      <c r="AX6336" t="s">
        <v>368</v>
      </c>
    </row>
    <row r="6337" spans="1:55">
      <c r="A6337">
        <v>314829</v>
      </c>
      <c r="B6337">
        <v>26</v>
      </c>
      <c r="C6337" t="s">
        <v>10899</v>
      </c>
      <c r="D6337">
        <v>30</v>
      </c>
      <c r="E6337">
        <v>64</v>
      </c>
      <c r="F6337">
        <v>2012</v>
      </c>
      <c r="G6337">
        <v>11</v>
      </c>
      <c r="H6337">
        <v>9</v>
      </c>
      <c r="J6337">
        <v>70</v>
      </c>
      <c r="P6337" t="str">
        <f t="shared" si="589"/>
        <v>70</v>
      </c>
      <c r="Q6337">
        <v>1</v>
      </c>
      <c r="R6337">
        <v>1</v>
      </c>
      <c r="S6337">
        <v>2</v>
      </c>
      <c r="U6337" t="s">
        <v>44</v>
      </c>
      <c r="V6337">
        <v>1</v>
      </c>
      <c r="W6337" t="str">
        <f t="shared" si="590"/>
        <v>WHITE, KERRY E.</v>
      </c>
      <c r="X6337" t="s">
        <v>11272</v>
      </c>
      <c r="Y6337">
        <v>200</v>
      </c>
      <c r="Z6337">
        <v>200</v>
      </c>
      <c r="AA6337">
        <v>0</v>
      </c>
      <c r="AB6337">
        <v>3182</v>
      </c>
      <c r="AC6337">
        <v>1</v>
      </c>
      <c r="AH6337">
        <f t="shared" si="591"/>
        <v>6366</v>
      </c>
      <c r="AI6337">
        <f t="shared" si="592"/>
        <v>2347</v>
      </c>
      <c r="AJ6337">
        <f t="shared" si="593"/>
        <v>3182</v>
      </c>
      <c r="AK6337">
        <f t="shared" si="594"/>
        <v>837</v>
      </c>
      <c r="AT6337">
        <v>0</v>
      </c>
      <c r="AU6337">
        <v>0</v>
      </c>
      <c r="AW6337" t="s">
        <v>749</v>
      </c>
      <c r="AX6337" t="s">
        <v>3217</v>
      </c>
      <c r="AY6337" t="s">
        <v>102</v>
      </c>
    </row>
    <row r="6338" spans="1:55">
      <c r="A6338">
        <v>314830</v>
      </c>
      <c r="B6338">
        <v>26</v>
      </c>
      <c r="C6338" t="s">
        <v>10899</v>
      </c>
      <c r="D6338">
        <v>30</v>
      </c>
      <c r="E6338">
        <v>64</v>
      </c>
      <c r="F6338">
        <v>2012</v>
      </c>
      <c r="G6338">
        <v>11</v>
      </c>
      <c r="H6338">
        <v>9</v>
      </c>
      <c r="J6338">
        <v>71</v>
      </c>
      <c r="P6338" t="str">
        <f t="shared" si="589"/>
        <v>71</v>
      </c>
      <c r="Q6338">
        <v>1</v>
      </c>
      <c r="R6338">
        <v>1</v>
      </c>
      <c r="S6338">
        <v>2</v>
      </c>
      <c r="U6338" t="s">
        <v>44</v>
      </c>
      <c r="V6338">
        <v>1</v>
      </c>
      <c r="W6338" t="str">
        <f t="shared" si="590"/>
        <v>MILLER, KIM</v>
      </c>
      <c r="X6338" t="s">
        <v>11147</v>
      </c>
      <c r="Y6338">
        <v>328</v>
      </c>
      <c r="Z6338">
        <v>400</v>
      </c>
      <c r="AA6338">
        <v>0</v>
      </c>
      <c r="AB6338">
        <v>2481</v>
      </c>
      <c r="AC6338">
        <v>0</v>
      </c>
      <c r="AH6338">
        <f t="shared" si="591"/>
        <v>5792</v>
      </c>
      <c r="AI6338">
        <f t="shared" si="592"/>
        <v>0</v>
      </c>
      <c r="AJ6338">
        <f t="shared" si="593"/>
        <v>3311</v>
      </c>
      <c r="AK6338">
        <f t="shared" si="594"/>
        <v>2481</v>
      </c>
      <c r="AT6338">
        <v>0</v>
      </c>
      <c r="AU6338">
        <v>0</v>
      </c>
      <c r="AW6338" t="s">
        <v>256</v>
      </c>
      <c r="AX6338" t="s">
        <v>955</v>
      </c>
    </row>
    <row r="6339" spans="1:55">
      <c r="A6339">
        <v>314831</v>
      </c>
      <c r="B6339">
        <v>26</v>
      </c>
      <c r="C6339" t="s">
        <v>10899</v>
      </c>
      <c r="D6339">
        <v>30</v>
      </c>
      <c r="E6339">
        <v>64</v>
      </c>
      <c r="F6339">
        <v>2012</v>
      </c>
      <c r="G6339">
        <v>11</v>
      </c>
      <c r="H6339">
        <v>9</v>
      </c>
      <c r="J6339">
        <v>71</v>
      </c>
      <c r="P6339" t="str">
        <f t="shared" si="589"/>
        <v>71</v>
      </c>
      <c r="Q6339">
        <v>1</v>
      </c>
      <c r="R6339">
        <v>1</v>
      </c>
      <c r="S6339">
        <v>2</v>
      </c>
      <c r="U6339" t="s">
        <v>44</v>
      </c>
      <c r="V6339">
        <v>1</v>
      </c>
      <c r="W6339" t="str">
        <f t="shared" si="590"/>
        <v>SHAW, RAY L.</v>
      </c>
      <c r="X6339" t="s">
        <v>11221</v>
      </c>
      <c r="Y6339">
        <v>200</v>
      </c>
      <c r="Z6339">
        <v>200</v>
      </c>
      <c r="AA6339">
        <v>0</v>
      </c>
      <c r="AB6339">
        <v>3311</v>
      </c>
      <c r="AC6339">
        <v>1</v>
      </c>
      <c r="AH6339">
        <f t="shared" si="591"/>
        <v>5792</v>
      </c>
      <c r="AI6339">
        <f t="shared" si="592"/>
        <v>0</v>
      </c>
      <c r="AJ6339">
        <f t="shared" si="593"/>
        <v>3311</v>
      </c>
      <c r="AK6339">
        <f t="shared" si="594"/>
        <v>2481</v>
      </c>
      <c r="AT6339">
        <v>0</v>
      </c>
      <c r="AU6339">
        <v>0</v>
      </c>
      <c r="AW6339" t="s">
        <v>3651</v>
      </c>
      <c r="AX6339" t="s">
        <v>2124</v>
      </c>
      <c r="AY6339" t="s">
        <v>151</v>
      </c>
    </row>
    <row r="6340" spans="1:55">
      <c r="A6340">
        <v>314832</v>
      </c>
      <c r="B6340">
        <v>26</v>
      </c>
      <c r="C6340" t="s">
        <v>10899</v>
      </c>
      <c r="D6340">
        <v>30</v>
      </c>
      <c r="E6340">
        <v>64</v>
      </c>
      <c r="F6340">
        <v>2012</v>
      </c>
      <c r="G6340">
        <v>11</v>
      </c>
      <c r="H6340">
        <v>9</v>
      </c>
      <c r="J6340">
        <v>72</v>
      </c>
      <c r="P6340" t="str">
        <f t="shared" ref="P6340:P6403" si="595">_xlfn.CONCAT(I6340,J6340,K6340,L6340)</f>
        <v>72</v>
      </c>
      <c r="Q6340">
        <v>1</v>
      </c>
      <c r="R6340">
        <v>1</v>
      </c>
      <c r="S6340">
        <v>2</v>
      </c>
      <c r="U6340" t="s">
        <v>44</v>
      </c>
      <c r="V6340">
        <v>1</v>
      </c>
      <c r="W6340" t="str">
        <f t="shared" ref="W6340:W6403" si="596">X6340</f>
        <v>DUFFY, NORMA J.</v>
      </c>
      <c r="X6340" t="s">
        <v>10983</v>
      </c>
      <c r="Y6340">
        <v>100</v>
      </c>
      <c r="Z6340">
        <v>100</v>
      </c>
      <c r="AA6340">
        <v>0</v>
      </c>
      <c r="AB6340">
        <v>1186</v>
      </c>
      <c r="AC6340">
        <v>0</v>
      </c>
      <c r="AH6340">
        <f t="shared" ref="AH6340:AH6403" si="597">SUMIFS($AB:$AB,$C:$C,$C6340,$P:$P,$P6340,$F:$F,$F6340,$H:$H,$H6340)</f>
        <v>4663</v>
      </c>
      <c r="AI6340">
        <f t="shared" ref="AI6340:AI6403" si="598">SUMIFS($AB:$AB,$C:$C,$C6340,$P:$P,$P6340,$F:$F,$F6340,$Z:$Z,100,$H:$H,$H6340)</f>
        <v>1186</v>
      </c>
      <c r="AJ6340">
        <f t="shared" ref="AJ6340:AJ6403" si="599">SUMIFS($AB:$AB,$C:$C,$C6340,$P:$P,$P6340,$F:$F,$F6340,$Z:$Z,200,$H:$H,$H6340)</f>
        <v>3477</v>
      </c>
      <c r="AK6340">
        <f t="shared" ref="AK6340:AK6403" si="600">SUMIFS($AB:$AB,$C:$C,$C6340,$P:$P,$P6340,$F:$F,$F6340,$Z:$Z,"&lt;&gt;200",$Z:$Z,"&lt;&gt;100",$H:$H,$H6340)</f>
        <v>0</v>
      </c>
      <c r="AT6340">
        <v>0</v>
      </c>
      <c r="AU6340">
        <v>0</v>
      </c>
      <c r="AW6340" t="s">
        <v>5103</v>
      </c>
      <c r="AX6340" t="s">
        <v>1668</v>
      </c>
      <c r="AY6340" t="s">
        <v>48</v>
      </c>
    </row>
    <row r="6341" spans="1:55">
      <c r="A6341">
        <v>314833</v>
      </c>
      <c r="B6341">
        <v>26</v>
      </c>
      <c r="C6341" t="s">
        <v>10899</v>
      </c>
      <c r="D6341">
        <v>30</v>
      </c>
      <c r="E6341">
        <v>64</v>
      </c>
      <c r="F6341">
        <v>2012</v>
      </c>
      <c r="G6341">
        <v>11</v>
      </c>
      <c r="H6341">
        <v>9</v>
      </c>
      <c r="J6341">
        <v>72</v>
      </c>
      <c r="P6341" t="str">
        <f t="shared" si="595"/>
        <v>72</v>
      </c>
      <c r="Q6341">
        <v>1</v>
      </c>
      <c r="R6341">
        <v>1</v>
      </c>
      <c r="S6341">
        <v>2</v>
      </c>
      <c r="U6341" t="s">
        <v>44</v>
      </c>
      <c r="V6341">
        <v>1</v>
      </c>
      <c r="W6341" t="str">
        <f t="shared" si="596"/>
        <v>WELBORN, JEFFREY</v>
      </c>
      <c r="X6341" t="s">
        <v>11270</v>
      </c>
      <c r="Y6341">
        <v>200</v>
      </c>
      <c r="Z6341">
        <v>200</v>
      </c>
      <c r="AA6341">
        <v>1</v>
      </c>
      <c r="AB6341">
        <v>3477</v>
      </c>
      <c r="AC6341">
        <v>1</v>
      </c>
      <c r="AH6341">
        <f t="shared" si="597"/>
        <v>4663</v>
      </c>
      <c r="AI6341">
        <f t="shared" si="598"/>
        <v>1186</v>
      </c>
      <c r="AJ6341">
        <f t="shared" si="599"/>
        <v>3477</v>
      </c>
      <c r="AK6341">
        <f t="shared" si="600"/>
        <v>0</v>
      </c>
      <c r="AT6341">
        <v>0</v>
      </c>
      <c r="AU6341">
        <v>0</v>
      </c>
      <c r="AW6341" t="s">
        <v>10411</v>
      </c>
      <c r="AX6341" t="s">
        <v>1212</v>
      </c>
    </row>
    <row r="6342" spans="1:55">
      <c r="A6342">
        <v>314835</v>
      </c>
      <c r="B6342">
        <v>26</v>
      </c>
      <c r="C6342" t="s">
        <v>10899</v>
      </c>
      <c r="D6342">
        <v>30</v>
      </c>
      <c r="E6342">
        <v>64</v>
      </c>
      <c r="F6342">
        <v>2012</v>
      </c>
      <c r="G6342">
        <v>11</v>
      </c>
      <c r="H6342">
        <v>9</v>
      </c>
      <c r="J6342">
        <v>73</v>
      </c>
      <c r="P6342" t="str">
        <f t="shared" si="595"/>
        <v>73</v>
      </c>
      <c r="Q6342">
        <v>1</v>
      </c>
      <c r="R6342">
        <v>1</v>
      </c>
      <c r="S6342">
        <v>2</v>
      </c>
      <c r="U6342" t="s">
        <v>44</v>
      </c>
      <c r="V6342">
        <v>1</v>
      </c>
      <c r="W6342" t="str">
        <f t="shared" si="596"/>
        <v>NOONAN, PAT</v>
      </c>
      <c r="X6342" t="s">
        <v>11157</v>
      </c>
      <c r="Y6342">
        <v>100</v>
      </c>
      <c r="Z6342">
        <v>100</v>
      </c>
      <c r="AA6342">
        <v>1</v>
      </c>
      <c r="AB6342">
        <v>2788</v>
      </c>
      <c r="AC6342">
        <v>1</v>
      </c>
      <c r="AH6342">
        <f t="shared" si="597"/>
        <v>4218</v>
      </c>
      <c r="AI6342">
        <f t="shared" si="598"/>
        <v>2788</v>
      </c>
      <c r="AJ6342">
        <f t="shared" si="599"/>
        <v>1430</v>
      </c>
      <c r="AK6342">
        <f t="shared" si="600"/>
        <v>0</v>
      </c>
      <c r="AT6342">
        <v>0</v>
      </c>
      <c r="AU6342">
        <v>0</v>
      </c>
      <c r="AW6342" t="s">
        <v>11158</v>
      </c>
      <c r="AX6342" t="s">
        <v>750</v>
      </c>
    </row>
    <row r="6343" spans="1:55">
      <c r="A6343">
        <v>314834</v>
      </c>
      <c r="B6343">
        <v>26</v>
      </c>
      <c r="C6343" t="s">
        <v>10899</v>
      </c>
      <c r="D6343">
        <v>30</v>
      </c>
      <c r="E6343">
        <v>64</v>
      </c>
      <c r="F6343">
        <v>2012</v>
      </c>
      <c r="G6343">
        <v>11</v>
      </c>
      <c r="H6343">
        <v>9</v>
      </c>
      <c r="J6343">
        <v>73</v>
      </c>
      <c r="P6343" t="str">
        <f t="shared" si="595"/>
        <v>73</v>
      </c>
      <c r="Q6343">
        <v>1</v>
      </c>
      <c r="R6343">
        <v>1</v>
      </c>
      <c r="S6343">
        <v>2</v>
      </c>
      <c r="U6343" t="s">
        <v>44</v>
      </c>
      <c r="V6343">
        <v>1</v>
      </c>
      <c r="W6343" t="str">
        <f t="shared" si="596"/>
        <v>WOLD, GARY</v>
      </c>
      <c r="X6343" t="s">
        <v>11287</v>
      </c>
      <c r="Y6343">
        <v>200</v>
      </c>
      <c r="Z6343">
        <v>200</v>
      </c>
      <c r="AA6343">
        <v>0</v>
      </c>
      <c r="AB6343">
        <v>1430</v>
      </c>
      <c r="AC6343">
        <v>0</v>
      </c>
      <c r="AH6343">
        <f t="shared" si="597"/>
        <v>4218</v>
      </c>
      <c r="AI6343">
        <f t="shared" si="598"/>
        <v>2788</v>
      </c>
      <c r="AJ6343">
        <f t="shared" si="599"/>
        <v>1430</v>
      </c>
      <c r="AK6343">
        <f t="shared" si="600"/>
        <v>0</v>
      </c>
      <c r="AT6343">
        <v>0</v>
      </c>
      <c r="AU6343">
        <v>0</v>
      </c>
      <c r="AW6343" t="s">
        <v>11288</v>
      </c>
      <c r="AX6343" t="s">
        <v>328</v>
      </c>
    </row>
    <row r="6344" spans="1:55">
      <c r="A6344">
        <v>314837</v>
      </c>
      <c r="B6344">
        <v>26</v>
      </c>
      <c r="C6344" t="s">
        <v>10899</v>
      </c>
      <c r="D6344">
        <v>30</v>
      </c>
      <c r="E6344">
        <v>64</v>
      </c>
      <c r="F6344">
        <v>2012</v>
      </c>
      <c r="G6344">
        <v>11</v>
      </c>
      <c r="H6344">
        <v>9</v>
      </c>
      <c r="J6344">
        <v>74</v>
      </c>
      <c r="P6344" t="str">
        <f t="shared" si="595"/>
        <v>74</v>
      </c>
      <c r="Q6344">
        <v>1</v>
      </c>
      <c r="R6344">
        <v>1</v>
      </c>
      <c r="S6344">
        <v>2</v>
      </c>
      <c r="U6344" t="s">
        <v>44</v>
      </c>
      <c r="V6344">
        <v>1</v>
      </c>
      <c r="W6344" t="str">
        <f t="shared" si="596"/>
        <v>LYNCH, RYAN</v>
      </c>
      <c r="X6344" t="s">
        <v>11108</v>
      </c>
      <c r="Y6344">
        <v>100</v>
      </c>
      <c r="Z6344">
        <v>100</v>
      </c>
      <c r="AA6344">
        <v>0</v>
      </c>
      <c r="AB6344">
        <v>2675</v>
      </c>
      <c r="AC6344">
        <v>1</v>
      </c>
      <c r="AH6344">
        <f t="shared" si="597"/>
        <v>4886</v>
      </c>
      <c r="AI6344">
        <f t="shared" si="598"/>
        <v>2675</v>
      </c>
      <c r="AJ6344">
        <f t="shared" si="599"/>
        <v>2211</v>
      </c>
      <c r="AK6344">
        <f t="shared" si="600"/>
        <v>0</v>
      </c>
      <c r="AT6344">
        <v>0</v>
      </c>
      <c r="AU6344">
        <v>0</v>
      </c>
      <c r="AW6344" t="s">
        <v>1523</v>
      </c>
      <c r="AX6344" t="s">
        <v>2825</v>
      </c>
    </row>
    <row r="6345" spans="1:55">
      <c r="A6345">
        <v>314836</v>
      </c>
      <c r="B6345">
        <v>26</v>
      </c>
      <c r="C6345" t="s">
        <v>10899</v>
      </c>
      <c r="D6345">
        <v>30</v>
      </c>
      <c r="E6345">
        <v>64</v>
      </c>
      <c r="F6345">
        <v>2012</v>
      </c>
      <c r="G6345">
        <v>11</v>
      </c>
      <c r="H6345">
        <v>9</v>
      </c>
      <c r="J6345">
        <v>74</v>
      </c>
      <c r="P6345" t="str">
        <f t="shared" si="595"/>
        <v>74</v>
      </c>
      <c r="Q6345">
        <v>1</v>
      </c>
      <c r="R6345">
        <v>1</v>
      </c>
      <c r="S6345">
        <v>2</v>
      </c>
      <c r="U6345" t="s">
        <v>44</v>
      </c>
      <c r="V6345">
        <v>1</v>
      </c>
      <c r="W6345" t="str">
        <f t="shared" si="596"/>
        <v>YATES, MAX</v>
      </c>
      <c r="X6345" t="s">
        <v>11290</v>
      </c>
      <c r="Y6345">
        <v>200</v>
      </c>
      <c r="Z6345">
        <v>200</v>
      </c>
      <c r="AA6345">
        <v>1</v>
      </c>
      <c r="AB6345">
        <v>2211</v>
      </c>
      <c r="AC6345">
        <v>0</v>
      </c>
      <c r="AH6345">
        <f t="shared" si="597"/>
        <v>4886</v>
      </c>
      <c r="AI6345">
        <f t="shared" si="598"/>
        <v>2675</v>
      </c>
      <c r="AJ6345">
        <f t="shared" si="599"/>
        <v>2211</v>
      </c>
      <c r="AK6345">
        <f t="shared" si="600"/>
        <v>0</v>
      </c>
      <c r="AT6345">
        <v>0</v>
      </c>
      <c r="AU6345">
        <v>0</v>
      </c>
      <c r="AW6345" t="s">
        <v>4279</v>
      </c>
      <c r="AX6345" t="s">
        <v>157</v>
      </c>
    </row>
    <row r="6346" spans="1:55">
      <c r="A6346">
        <v>314839</v>
      </c>
      <c r="B6346">
        <v>26</v>
      </c>
      <c r="C6346" t="s">
        <v>10899</v>
      </c>
      <c r="D6346">
        <v>30</v>
      </c>
      <c r="E6346">
        <v>64</v>
      </c>
      <c r="F6346">
        <v>2012</v>
      </c>
      <c r="G6346">
        <v>11</v>
      </c>
      <c r="H6346">
        <v>9</v>
      </c>
      <c r="J6346">
        <v>75</v>
      </c>
      <c r="P6346" t="str">
        <f t="shared" si="595"/>
        <v>75</v>
      </c>
      <c r="Q6346">
        <v>1</v>
      </c>
      <c r="R6346">
        <v>1</v>
      </c>
      <c r="S6346">
        <v>2</v>
      </c>
      <c r="U6346" t="s">
        <v>44</v>
      </c>
      <c r="V6346">
        <v>1</v>
      </c>
      <c r="W6346" t="str">
        <f t="shared" si="596"/>
        <v>MCCLAFFERTY, EDITH</v>
      </c>
      <c r="X6346" t="s">
        <v>11130</v>
      </c>
      <c r="Y6346">
        <v>100</v>
      </c>
      <c r="Z6346">
        <v>100</v>
      </c>
      <c r="AA6346">
        <v>1</v>
      </c>
      <c r="AB6346">
        <v>2875</v>
      </c>
      <c r="AC6346">
        <v>1</v>
      </c>
      <c r="AH6346">
        <f t="shared" si="597"/>
        <v>3943</v>
      </c>
      <c r="AI6346">
        <f t="shared" si="598"/>
        <v>2875</v>
      </c>
      <c r="AJ6346">
        <f t="shared" si="599"/>
        <v>1068</v>
      </c>
      <c r="AK6346">
        <f t="shared" si="600"/>
        <v>0</v>
      </c>
      <c r="AT6346">
        <v>0</v>
      </c>
      <c r="AU6346">
        <v>0</v>
      </c>
      <c r="AW6346" t="s">
        <v>11131</v>
      </c>
      <c r="AX6346" t="s">
        <v>11132</v>
      </c>
      <c r="BC6346" t="s">
        <v>11133</v>
      </c>
    </row>
    <row r="6347" spans="1:55">
      <c r="A6347">
        <v>314838</v>
      </c>
      <c r="B6347">
        <v>26</v>
      </c>
      <c r="C6347" t="s">
        <v>10899</v>
      </c>
      <c r="D6347">
        <v>30</v>
      </c>
      <c r="E6347">
        <v>64</v>
      </c>
      <c r="F6347">
        <v>2012</v>
      </c>
      <c r="G6347">
        <v>11</v>
      </c>
      <c r="H6347">
        <v>9</v>
      </c>
      <c r="J6347">
        <v>75</v>
      </c>
      <c r="P6347" t="str">
        <f t="shared" si="595"/>
        <v>75</v>
      </c>
      <c r="Q6347">
        <v>1</v>
      </c>
      <c r="R6347">
        <v>1</v>
      </c>
      <c r="S6347">
        <v>2</v>
      </c>
      <c r="U6347" t="s">
        <v>44</v>
      </c>
      <c r="V6347">
        <v>1</v>
      </c>
      <c r="W6347" t="str">
        <f t="shared" si="596"/>
        <v>MILLER, GREG</v>
      </c>
      <c r="X6347" t="s">
        <v>11146</v>
      </c>
      <c r="Y6347">
        <v>200</v>
      </c>
      <c r="Z6347">
        <v>200</v>
      </c>
      <c r="AA6347">
        <v>0</v>
      </c>
      <c r="AB6347">
        <v>1068</v>
      </c>
      <c r="AC6347">
        <v>0</v>
      </c>
      <c r="AH6347">
        <f t="shared" si="597"/>
        <v>3943</v>
      </c>
      <c r="AI6347">
        <f t="shared" si="598"/>
        <v>2875</v>
      </c>
      <c r="AJ6347">
        <f t="shared" si="599"/>
        <v>1068</v>
      </c>
      <c r="AK6347">
        <f t="shared" si="600"/>
        <v>0</v>
      </c>
      <c r="AT6347">
        <v>0</v>
      </c>
      <c r="AU6347">
        <v>0</v>
      </c>
      <c r="AW6347" t="s">
        <v>256</v>
      </c>
      <c r="AX6347" t="s">
        <v>492</v>
      </c>
    </row>
    <row r="6348" spans="1:55">
      <c r="A6348">
        <v>314840</v>
      </c>
      <c r="B6348">
        <v>26</v>
      </c>
      <c r="C6348" t="s">
        <v>10899</v>
      </c>
      <c r="D6348">
        <v>30</v>
      </c>
      <c r="E6348">
        <v>64</v>
      </c>
      <c r="F6348">
        <v>2012</v>
      </c>
      <c r="G6348">
        <v>11</v>
      </c>
      <c r="H6348">
        <v>9</v>
      </c>
      <c r="J6348">
        <v>76</v>
      </c>
      <c r="P6348" t="str">
        <f t="shared" si="595"/>
        <v>76</v>
      </c>
      <c r="Q6348">
        <v>1</v>
      </c>
      <c r="R6348">
        <v>1</v>
      </c>
      <c r="S6348">
        <v>2</v>
      </c>
      <c r="U6348" t="s">
        <v>44</v>
      </c>
      <c r="V6348">
        <v>1</v>
      </c>
      <c r="W6348" t="str">
        <f t="shared" si="596"/>
        <v>CURTIS, AMANDA</v>
      </c>
      <c r="X6348" t="s">
        <v>10972</v>
      </c>
      <c r="Y6348">
        <v>100</v>
      </c>
      <c r="Z6348">
        <v>100</v>
      </c>
      <c r="AA6348">
        <v>0</v>
      </c>
      <c r="AB6348">
        <v>2827</v>
      </c>
      <c r="AC6348">
        <v>1</v>
      </c>
      <c r="AH6348">
        <f t="shared" si="597"/>
        <v>2827</v>
      </c>
      <c r="AI6348">
        <f t="shared" si="598"/>
        <v>2827</v>
      </c>
      <c r="AJ6348">
        <f t="shared" si="599"/>
        <v>0</v>
      </c>
      <c r="AK6348">
        <f t="shared" si="600"/>
        <v>0</v>
      </c>
      <c r="AT6348">
        <v>0</v>
      </c>
      <c r="AU6348">
        <v>0</v>
      </c>
      <c r="AW6348" t="s">
        <v>10507</v>
      </c>
      <c r="AX6348" t="s">
        <v>675</v>
      </c>
    </row>
    <row r="6349" spans="1:55">
      <c r="A6349">
        <v>314841</v>
      </c>
      <c r="B6349">
        <v>26</v>
      </c>
      <c r="C6349" t="s">
        <v>10899</v>
      </c>
      <c r="D6349">
        <v>30</v>
      </c>
      <c r="E6349">
        <v>64</v>
      </c>
      <c r="F6349">
        <v>2012</v>
      </c>
      <c r="G6349">
        <v>11</v>
      </c>
      <c r="H6349">
        <v>9</v>
      </c>
      <c r="J6349">
        <v>77</v>
      </c>
      <c r="P6349" t="str">
        <f t="shared" si="595"/>
        <v>77</v>
      </c>
      <c r="Q6349">
        <v>1</v>
      </c>
      <c r="R6349">
        <v>1</v>
      </c>
      <c r="S6349">
        <v>2</v>
      </c>
      <c r="U6349" t="s">
        <v>44</v>
      </c>
      <c r="V6349">
        <v>1</v>
      </c>
      <c r="W6349" t="str">
        <f t="shared" si="596"/>
        <v>LYTHGOE, ADAM</v>
      </c>
      <c r="X6349" t="s">
        <v>11109</v>
      </c>
      <c r="Y6349">
        <v>100</v>
      </c>
      <c r="Z6349">
        <v>100</v>
      </c>
      <c r="AA6349">
        <v>0</v>
      </c>
      <c r="AB6349">
        <v>2418</v>
      </c>
      <c r="AC6349">
        <v>0</v>
      </c>
      <c r="AH6349">
        <f t="shared" si="597"/>
        <v>5602</v>
      </c>
      <c r="AI6349">
        <f t="shared" si="598"/>
        <v>2418</v>
      </c>
      <c r="AJ6349">
        <f t="shared" si="599"/>
        <v>3184</v>
      </c>
      <c r="AK6349">
        <f t="shared" si="600"/>
        <v>0</v>
      </c>
      <c r="AT6349">
        <v>0</v>
      </c>
      <c r="AU6349">
        <v>0</v>
      </c>
      <c r="AW6349" t="s">
        <v>11110</v>
      </c>
      <c r="AX6349" t="s">
        <v>458</v>
      </c>
    </row>
    <row r="6350" spans="1:55">
      <c r="A6350">
        <v>314842</v>
      </c>
      <c r="B6350">
        <v>26</v>
      </c>
      <c r="C6350" t="s">
        <v>10899</v>
      </c>
      <c r="D6350">
        <v>30</v>
      </c>
      <c r="E6350">
        <v>64</v>
      </c>
      <c r="F6350">
        <v>2012</v>
      </c>
      <c r="G6350">
        <v>11</v>
      </c>
      <c r="H6350">
        <v>9</v>
      </c>
      <c r="J6350">
        <v>77</v>
      </c>
      <c r="P6350" t="str">
        <f t="shared" si="595"/>
        <v>77</v>
      </c>
      <c r="Q6350">
        <v>1</v>
      </c>
      <c r="R6350">
        <v>1</v>
      </c>
      <c r="S6350">
        <v>2</v>
      </c>
      <c r="U6350" t="s">
        <v>44</v>
      </c>
      <c r="V6350">
        <v>1</v>
      </c>
      <c r="W6350" t="str">
        <f t="shared" si="596"/>
        <v>WAGONER, KIRK B.</v>
      </c>
      <c r="X6350" t="s">
        <v>11262</v>
      </c>
      <c r="Y6350">
        <v>200</v>
      </c>
      <c r="Z6350">
        <v>200</v>
      </c>
      <c r="AA6350">
        <v>0</v>
      </c>
      <c r="AB6350">
        <v>3184</v>
      </c>
      <c r="AC6350">
        <v>1</v>
      </c>
      <c r="AH6350">
        <f t="shared" si="597"/>
        <v>5602</v>
      </c>
      <c r="AI6350">
        <f t="shared" si="598"/>
        <v>2418</v>
      </c>
      <c r="AJ6350">
        <f t="shared" si="599"/>
        <v>3184</v>
      </c>
      <c r="AK6350">
        <f t="shared" si="600"/>
        <v>0</v>
      </c>
      <c r="AT6350">
        <v>0</v>
      </c>
      <c r="AU6350">
        <v>0</v>
      </c>
      <c r="AW6350" t="s">
        <v>11263</v>
      </c>
      <c r="AX6350" t="s">
        <v>5097</v>
      </c>
      <c r="AY6350" t="s">
        <v>68</v>
      </c>
    </row>
    <row r="6351" spans="1:55">
      <c r="A6351">
        <v>314843</v>
      </c>
      <c r="B6351">
        <v>26</v>
      </c>
      <c r="C6351" t="s">
        <v>10899</v>
      </c>
      <c r="D6351">
        <v>30</v>
      </c>
      <c r="E6351">
        <v>64</v>
      </c>
      <c r="F6351">
        <v>2012</v>
      </c>
      <c r="G6351">
        <v>11</v>
      </c>
      <c r="H6351">
        <v>9</v>
      </c>
      <c r="J6351">
        <v>78</v>
      </c>
      <c r="P6351" t="str">
        <f t="shared" si="595"/>
        <v>78</v>
      </c>
      <c r="Q6351">
        <v>1</v>
      </c>
      <c r="R6351">
        <v>1</v>
      </c>
      <c r="S6351">
        <v>2</v>
      </c>
      <c r="U6351" t="s">
        <v>44</v>
      </c>
      <c r="V6351">
        <v>1</v>
      </c>
      <c r="W6351" t="str">
        <f t="shared" si="596"/>
        <v>COHENOUR, JOE</v>
      </c>
      <c r="X6351" t="s">
        <v>10962</v>
      </c>
      <c r="Y6351">
        <v>100</v>
      </c>
      <c r="Z6351">
        <v>100</v>
      </c>
      <c r="AA6351">
        <v>0</v>
      </c>
      <c r="AB6351">
        <v>2116</v>
      </c>
      <c r="AC6351">
        <v>0</v>
      </c>
      <c r="AH6351">
        <f t="shared" si="597"/>
        <v>4427</v>
      </c>
      <c r="AI6351">
        <f t="shared" si="598"/>
        <v>2116</v>
      </c>
      <c r="AJ6351">
        <f t="shared" si="599"/>
        <v>2311</v>
      </c>
      <c r="AK6351">
        <f t="shared" si="600"/>
        <v>0</v>
      </c>
      <c r="AT6351">
        <v>0</v>
      </c>
      <c r="AU6351">
        <v>0</v>
      </c>
      <c r="AW6351" t="s">
        <v>10963</v>
      </c>
      <c r="AX6351" t="s">
        <v>288</v>
      </c>
    </row>
    <row r="6352" spans="1:55">
      <c r="A6352">
        <v>314844</v>
      </c>
      <c r="B6352">
        <v>26</v>
      </c>
      <c r="C6352" t="s">
        <v>10899</v>
      </c>
      <c r="D6352">
        <v>30</v>
      </c>
      <c r="E6352">
        <v>64</v>
      </c>
      <c r="F6352">
        <v>2012</v>
      </c>
      <c r="G6352">
        <v>11</v>
      </c>
      <c r="H6352">
        <v>9</v>
      </c>
      <c r="J6352">
        <v>78</v>
      </c>
      <c r="P6352" t="str">
        <f t="shared" si="595"/>
        <v>78</v>
      </c>
      <c r="Q6352">
        <v>1</v>
      </c>
      <c r="R6352">
        <v>1</v>
      </c>
      <c r="S6352">
        <v>2</v>
      </c>
      <c r="U6352" t="s">
        <v>44</v>
      </c>
      <c r="V6352">
        <v>1</v>
      </c>
      <c r="W6352" t="str">
        <f t="shared" si="596"/>
        <v>GIBSON, STEVE</v>
      </c>
      <c r="X6352" t="s">
        <v>11018</v>
      </c>
      <c r="Y6352">
        <v>200</v>
      </c>
      <c r="Z6352">
        <v>200</v>
      </c>
      <c r="AA6352">
        <v>1</v>
      </c>
      <c r="AB6352">
        <v>2311</v>
      </c>
      <c r="AC6352">
        <v>1</v>
      </c>
      <c r="AH6352">
        <f t="shared" si="597"/>
        <v>4427</v>
      </c>
      <c r="AI6352">
        <f t="shared" si="598"/>
        <v>2116</v>
      </c>
      <c r="AJ6352">
        <f t="shared" si="599"/>
        <v>2311</v>
      </c>
      <c r="AK6352">
        <f t="shared" si="600"/>
        <v>0</v>
      </c>
      <c r="AT6352">
        <v>0</v>
      </c>
      <c r="AU6352">
        <v>0</v>
      </c>
      <c r="AW6352" t="s">
        <v>1409</v>
      </c>
      <c r="AX6352" t="s">
        <v>344</v>
      </c>
    </row>
    <row r="6353" spans="1:56">
      <c r="A6353">
        <v>314845</v>
      </c>
      <c r="B6353">
        <v>26</v>
      </c>
      <c r="C6353" t="s">
        <v>10899</v>
      </c>
      <c r="D6353">
        <v>30</v>
      </c>
      <c r="E6353">
        <v>64</v>
      </c>
      <c r="F6353">
        <v>2012</v>
      </c>
      <c r="G6353">
        <v>11</v>
      </c>
      <c r="H6353">
        <v>9</v>
      </c>
      <c r="J6353">
        <v>79</v>
      </c>
      <c r="P6353" t="str">
        <f t="shared" si="595"/>
        <v>79</v>
      </c>
      <c r="Q6353">
        <v>1</v>
      </c>
      <c r="R6353">
        <v>1</v>
      </c>
      <c r="S6353">
        <v>2</v>
      </c>
      <c r="U6353" t="s">
        <v>44</v>
      </c>
      <c r="V6353">
        <v>1</v>
      </c>
      <c r="W6353" t="str">
        <f t="shared" si="596"/>
        <v>DIAZ, MARK</v>
      </c>
      <c r="X6353" t="s">
        <v>10976</v>
      </c>
      <c r="Y6353">
        <v>200</v>
      </c>
      <c r="Z6353">
        <v>200</v>
      </c>
      <c r="AA6353">
        <v>0</v>
      </c>
      <c r="AB6353">
        <v>1850</v>
      </c>
      <c r="AC6353">
        <v>0</v>
      </c>
      <c r="AH6353">
        <f t="shared" si="597"/>
        <v>4877</v>
      </c>
      <c r="AI6353">
        <f t="shared" si="598"/>
        <v>3027</v>
      </c>
      <c r="AJ6353">
        <f t="shared" si="599"/>
        <v>1850</v>
      </c>
      <c r="AK6353">
        <f t="shared" si="600"/>
        <v>0</v>
      </c>
      <c r="AT6353">
        <v>0</v>
      </c>
      <c r="AU6353">
        <v>0</v>
      </c>
      <c r="AW6353" t="s">
        <v>3327</v>
      </c>
      <c r="AX6353" t="s">
        <v>276</v>
      </c>
    </row>
    <row r="6354" spans="1:56">
      <c r="A6354">
        <v>314846</v>
      </c>
      <c r="B6354">
        <v>26</v>
      </c>
      <c r="C6354" t="s">
        <v>10899</v>
      </c>
      <c r="D6354">
        <v>30</v>
      </c>
      <c r="E6354">
        <v>64</v>
      </c>
      <c r="F6354">
        <v>2012</v>
      </c>
      <c r="G6354">
        <v>11</v>
      </c>
      <c r="H6354">
        <v>9</v>
      </c>
      <c r="J6354">
        <v>79</v>
      </c>
      <c r="P6354" t="str">
        <f t="shared" si="595"/>
        <v>79</v>
      </c>
      <c r="Q6354">
        <v>1</v>
      </c>
      <c r="R6354">
        <v>1</v>
      </c>
      <c r="S6354">
        <v>2</v>
      </c>
      <c r="U6354" t="s">
        <v>44</v>
      </c>
      <c r="V6354">
        <v>1</v>
      </c>
      <c r="W6354" t="str">
        <f t="shared" si="596"/>
        <v>HUNTER, CHUCK</v>
      </c>
      <c r="X6354" t="s">
        <v>11062</v>
      </c>
      <c r="Y6354">
        <v>100</v>
      </c>
      <c r="Z6354">
        <v>100</v>
      </c>
      <c r="AA6354">
        <v>1</v>
      </c>
      <c r="AB6354">
        <v>3027</v>
      </c>
      <c r="AC6354">
        <v>1</v>
      </c>
      <c r="AH6354">
        <f t="shared" si="597"/>
        <v>4877</v>
      </c>
      <c r="AI6354">
        <f t="shared" si="598"/>
        <v>3027</v>
      </c>
      <c r="AJ6354">
        <f t="shared" si="599"/>
        <v>1850</v>
      </c>
      <c r="AK6354">
        <f t="shared" si="600"/>
        <v>0</v>
      </c>
      <c r="AT6354">
        <v>0</v>
      </c>
      <c r="AU6354">
        <v>0</v>
      </c>
      <c r="AW6354" t="s">
        <v>3978</v>
      </c>
      <c r="AX6354" t="s">
        <v>2002</v>
      </c>
    </row>
    <row r="6355" spans="1:56">
      <c r="A6355">
        <v>314848</v>
      </c>
      <c r="B6355">
        <v>26</v>
      </c>
      <c r="C6355" t="s">
        <v>10899</v>
      </c>
      <c r="D6355">
        <v>30</v>
      </c>
      <c r="E6355">
        <v>64</v>
      </c>
      <c r="F6355">
        <v>2012</v>
      </c>
      <c r="G6355">
        <v>11</v>
      </c>
      <c r="H6355">
        <v>9</v>
      </c>
      <c r="J6355">
        <v>80</v>
      </c>
      <c r="P6355" t="str">
        <f t="shared" si="595"/>
        <v>80</v>
      </c>
      <c r="Q6355">
        <v>1</v>
      </c>
      <c r="R6355">
        <v>1</v>
      </c>
      <c r="S6355">
        <v>2</v>
      </c>
      <c r="U6355" t="s">
        <v>44</v>
      </c>
      <c r="V6355">
        <v>1</v>
      </c>
      <c r="W6355" t="str">
        <f t="shared" si="596"/>
        <v>BANGERTER, LIZ</v>
      </c>
      <c r="X6355" t="s">
        <v>10913</v>
      </c>
      <c r="Y6355">
        <v>200</v>
      </c>
      <c r="Z6355">
        <v>200</v>
      </c>
      <c r="AA6355">
        <v>1</v>
      </c>
      <c r="AB6355">
        <v>2835</v>
      </c>
      <c r="AC6355">
        <v>1</v>
      </c>
      <c r="AH6355">
        <f t="shared" si="597"/>
        <v>5108</v>
      </c>
      <c r="AI6355">
        <f t="shared" si="598"/>
        <v>2273</v>
      </c>
      <c r="AJ6355">
        <f t="shared" si="599"/>
        <v>2835</v>
      </c>
      <c r="AK6355">
        <f t="shared" si="600"/>
        <v>0</v>
      </c>
      <c r="AT6355">
        <v>0</v>
      </c>
      <c r="AU6355">
        <v>0</v>
      </c>
      <c r="AW6355" t="s">
        <v>10914</v>
      </c>
      <c r="AX6355" t="s">
        <v>3198</v>
      </c>
    </row>
    <row r="6356" spans="1:56">
      <c r="A6356">
        <v>314847</v>
      </c>
      <c r="B6356">
        <v>26</v>
      </c>
      <c r="C6356" t="s">
        <v>10899</v>
      </c>
      <c r="D6356">
        <v>30</v>
      </c>
      <c r="E6356">
        <v>64</v>
      </c>
      <c r="F6356">
        <v>2012</v>
      </c>
      <c r="G6356">
        <v>11</v>
      </c>
      <c r="H6356">
        <v>9</v>
      </c>
      <c r="J6356">
        <v>80</v>
      </c>
      <c r="P6356" t="str">
        <f t="shared" si="595"/>
        <v>80</v>
      </c>
      <c r="Q6356">
        <v>1</v>
      </c>
      <c r="R6356">
        <v>1</v>
      </c>
      <c r="S6356">
        <v>2</v>
      </c>
      <c r="U6356" t="s">
        <v>44</v>
      </c>
      <c r="V6356">
        <v>1</v>
      </c>
      <c r="W6356" t="str">
        <f t="shared" si="596"/>
        <v>YOUNG, KELSEN</v>
      </c>
      <c r="X6356" t="s">
        <v>11291</v>
      </c>
      <c r="Y6356">
        <v>100</v>
      </c>
      <c r="Z6356">
        <v>100</v>
      </c>
      <c r="AA6356">
        <v>0</v>
      </c>
      <c r="AB6356">
        <v>2273</v>
      </c>
      <c r="AC6356">
        <v>0</v>
      </c>
      <c r="AH6356">
        <f t="shared" si="597"/>
        <v>5108</v>
      </c>
      <c r="AI6356">
        <f t="shared" si="598"/>
        <v>2273</v>
      </c>
      <c r="AJ6356">
        <f t="shared" si="599"/>
        <v>2835</v>
      </c>
      <c r="AK6356">
        <f t="shared" si="600"/>
        <v>0</v>
      </c>
      <c r="AT6356">
        <v>0</v>
      </c>
      <c r="AU6356">
        <v>0</v>
      </c>
      <c r="AW6356" t="s">
        <v>1708</v>
      </c>
      <c r="AX6356" t="s">
        <v>11292</v>
      </c>
    </row>
    <row r="6357" spans="1:56">
      <c r="A6357">
        <v>314850</v>
      </c>
      <c r="B6357">
        <v>26</v>
      </c>
      <c r="C6357" t="s">
        <v>10899</v>
      </c>
      <c r="D6357">
        <v>30</v>
      </c>
      <c r="E6357">
        <v>64</v>
      </c>
      <c r="F6357">
        <v>2012</v>
      </c>
      <c r="G6357">
        <v>11</v>
      </c>
      <c r="H6357">
        <v>9</v>
      </c>
      <c r="J6357">
        <v>81</v>
      </c>
      <c r="P6357" t="str">
        <f t="shared" si="595"/>
        <v>81</v>
      </c>
      <c r="Q6357">
        <v>1</v>
      </c>
      <c r="R6357">
        <v>1</v>
      </c>
      <c r="S6357">
        <v>2</v>
      </c>
      <c r="U6357" t="s">
        <v>44</v>
      </c>
      <c r="V6357">
        <v>1</v>
      </c>
      <c r="W6357" t="str">
        <f t="shared" si="596"/>
        <v>HOLLENBAUGH, GALEN</v>
      </c>
      <c r="X6357" t="s">
        <v>11055</v>
      </c>
      <c r="Y6357">
        <v>100</v>
      </c>
      <c r="Z6357">
        <v>100</v>
      </c>
      <c r="AA6357">
        <v>1</v>
      </c>
      <c r="AB6357">
        <v>2919</v>
      </c>
      <c r="AC6357">
        <v>1</v>
      </c>
      <c r="AH6357">
        <f t="shared" si="597"/>
        <v>4012</v>
      </c>
      <c r="AI6357">
        <f t="shared" si="598"/>
        <v>2919</v>
      </c>
      <c r="AJ6357">
        <f t="shared" si="599"/>
        <v>1093</v>
      </c>
      <c r="AK6357">
        <f t="shared" si="600"/>
        <v>0</v>
      </c>
      <c r="AT6357">
        <v>0</v>
      </c>
      <c r="AU6357">
        <v>0</v>
      </c>
      <c r="AW6357" t="s">
        <v>11056</v>
      </c>
      <c r="AX6357" t="s">
        <v>10593</v>
      </c>
    </row>
    <row r="6358" spans="1:56">
      <c r="A6358">
        <v>314849</v>
      </c>
      <c r="B6358">
        <v>26</v>
      </c>
      <c r="C6358" t="s">
        <v>10899</v>
      </c>
      <c r="D6358">
        <v>30</v>
      </c>
      <c r="E6358">
        <v>64</v>
      </c>
      <c r="F6358">
        <v>2012</v>
      </c>
      <c r="G6358">
        <v>11</v>
      </c>
      <c r="H6358">
        <v>9</v>
      </c>
      <c r="J6358">
        <v>81</v>
      </c>
      <c r="P6358" t="str">
        <f t="shared" si="595"/>
        <v>81</v>
      </c>
      <c r="Q6358">
        <v>1</v>
      </c>
      <c r="R6358">
        <v>1</v>
      </c>
      <c r="S6358">
        <v>2</v>
      </c>
      <c r="U6358" t="s">
        <v>44</v>
      </c>
      <c r="V6358">
        <v>1</v>
      </c>
      <c r="W6358" t="str">
        <f t="shared" si="596"/>
        <v>LASSLE, RONALD</v>
      </c>
      <c r="X6358" t="s">
        <v>11088</v>
      </c>
      <c r="Y6358">
        <v>200</v>
      </c>
      <c r="Z6358">
        <v>200</v>
      </c>
      <c r="AA6358">
        <v>0</v>
      </c>
      <c r="AB6358">
        <v>1093</v>
      </c>
      <c r="AC6358">
        <v>0</v>
      </c>
      <c r="AH6358">
        <f t="shared" si="597"/>
        <v>4012</v>
      </c>
      <c r="AI6358">
        <f t="shared" si="598"/>
        <v>2919</v>
      </c>
      <c r="AJ6358">
        <f t="shared" si="599"/>
        <v>1093</v>
      </c>
      <c r="AK6358">
        <f t="shared" si="600"/>
        <v>0</v>
      </c>
      <c r="AT6358">
        <v>0</v>
      </c>
      <c r="AU6358">
        <v>0</v>
      </c>
      <c r="AW6358" t="s">
        <v>11089</v>
      </c>
      <c r="AX6358" t="s">
        <v>826</v>
      </c>
    </row>
    <row r="6359" spans="1:56">
      <c r="A6359">
        <v>314852</v>
      </c>
      <c r="B6359">
        <v>26</v>
      </c>
      <c r="C6359" t="s">
        <v>10899</v>
      </c>
      <c r="D6359">
        <v>30</v>
      </c>
      <c r="E6359">
        <v>64</v>
      </c>
      <c r="F6359">
        <v>2012</v>
      </c>
      <c r="G6359">
        <v>11</v>
      </c>
      <c r="H6359">
        <v>9</v>
      </c>
      <c r="J6359">
        <v>82</v>
      </c>
      <c r="P6359" t="str">
        <f t="shared" si="595"/>
        <v>82</v>
      </c>
      <c r="Q6359">
        <v>1</v>
      </c>
      <c r="R6359">
        <v>1</v>
      </c>
      <c r="S6359">
        <v>2</v>
      </c>
      <c r="U6359" t="s">
        <v>44</v>
      </c>
      <c r="V6359">
        <v>1</v>
      </c>
      <c r="W6359" t="str">
        <f t="shared" si="596"/>
        <v>ECK, JENNY</v>
      </c>
      <c r="X6359" t="s">
        <v>10984</v>
      </c>
      <c r="Y6359">
        <v>100</v>
      </c>
      <c r="Z6359">
        <v>100</v>
      </c>
      <c r="AA6359">
        <v>0</v>
      </c>
      <c r="AB6359">
        <v>2789</v>
      </c>
      <c r="AC6359">
        <v>1</v>
      </c>
      <c r="AH6359">
        <f t="shared" si="597"/>
        <v>5154</v>
      </c>
      <c r="AI6359">
        <f t="shared" si="598"/>
        <v>2789</v>
      </c>
      <c r="AJ6359">
        <f t="shared" si="599"/>
        <v>2365</v>
      </c>
      <c r="AK6359">
        <f t="shared" si="600"/>
        <v>0</v>
      </c>
      <c r="AT6359">
        <v>0</v>
      </c>
      <c r="AU6359">
        <v>0</v>
      </c>
      <c r="AW6359" t="s">
        <v>10985</v>
      </c>
      <c r="AX6359" t="s">
        <v>10986</v>
      </c>
    </row>
    <row r="6360" spans="1:56">
      <c r="A6360">
        <v>314851</v>
      </c>
      <c r="B6360">
        <v>26</v>
      </c>
      <c r="C6360" t="s">
        <v>10899</v>
      </c>
      <c r="D6360">
        <v>30</v>
      </c>
      <c r="E6360">
        <v>64</v>
      </c>
      <c r="F6360">
        <v>2012</v>
      </c>
      <c r="G6360">
        <v>11</v>
      </c>
      <c r="H6360">
        <v>9</v>
      </c>
      <c r="J6360">
        <v>82</v>
      </c>
      <c r="P6360" t="str">
        <f t="shared" si="595"/>
        <v>82</v>
      </c>
      <c r="Q6360">
        <v>1</v>
      </c>
      <c r="R6360">
        <v>1</v>
      </c>
      <c r="S6360">
        <v>2</v>
      </c>
      <c r="U6360" t="s">
        <v>44</v>
      </c>
      <c r="V6360">
        <v>1</v>
      </c>
      <c r="W6360" t="str">
        <f t="shared" si="596"/>
        <v>HUNTHAUSEN, SAMUEL J.</v>
      </c>
      <c r="X6360" t="s">
        <v>11063</v>
      </c>
      <c r="Y6360">
        <v>200</v>
      </c>
      <c r="Z6360">
        <v>200</v>
      </c>
      <c r="AA6360">
        <v>0</v>
      </c>
      <c r="AB6360">
        <v>2365</v>
      </c>
      <c r="AC6360">
        <v>0</v>
      </c>
      <c r="AH6360">
        <f t="shared" si="597"/>
        <v>5154</v>
      </c>
      <c r="AI6360">
        <f t="shared" si="598"/>
        <v>2789</v>
      </c>
      <c r="AJ6360">
        <f t="shared" si="599"/>
        <v>2365</v>
      </c>
      <c r="AK6360">
        <f t="shared" si="600"/>
        <v>0</v>
      </c>
      <c r="AT6360">
        <v>0</v>
      </c>
      <c r="AU6360">
        <v>0</v>
      </c>
      <c r="AW6360" t="s">
        <v>11064</v>
      </c>
      <c r="AX6360" t="s">
        <v>3004</v>
      </c>
      <c r="AY6360" t="s">
        <v>48</v>
      </c>
    </row>
    <row r="6361" spans="1:56">
      <c r="A6361">
        <v>314853</v>
      </c>
      <c r="B6361">
        <v>26</v>
      </c>
      <c r="C6361" t="s">
        <v>10899</v>
      </c>
      <c r="D6361">
        <v>30</v>
      </c>
      <c r="E6361">
        <v>64</v>
      </c>
      <c r="F6361">
        <v>2012</v>
      </c>
      <c r="G6361">
        <v>11</v>
      </c>
      <c r="H6361">
        <v>9</v>
      </c>
      <c r="J6361">
        <v>83</v>
      </c>
      <c r="P6361" t="str">
        <f t="shared" si="595"/>
        <v>83</v>
      </c>
      <c r="Q6361">
        <v>1</v>
      </c>
      <c r="R6361">
        <v>1</v>
      </c>
      <c r="S6361">
        <v>2</v>
      </c>
      <c r="U6361" t="s">
        <v>44</v>
      </c>
      <c r="V6361">
        <v>1</v>
      </c>
      <c r="W6361" t="str">
        <f t="shared" si="596"/>
        <v>CLARK, MARLA C.</v>
      </c>
      <c r="X6361" t="s">
        <v>10959</v>
      </c>
      <c r="Y6361">
        <v>100</v>
      </c>
      <c r="Z6361">
        <v>100</v>
      </c>
      <c r="AA6361">
        <v>0</v>
      </c>
      <c r="AB6361">
        <v>1866</v>
      </c>
      <c r="AC6361">
        <v>0</v>
      </c>
      <c r="AH6361">
        <f t="shared" si="597"/>
        <v>5123</v>
      </c>
      <c r="AI6361">
        <f t="shared" si="598"/>
        <v>1866</v>
      </c>
      <c r="AJ6361">
        <f t="shared" si="599"/>
        <v>3257</v>
      </c>
      <c r="AK6361">
        <f t="shared" si="600"/>
        <v>0</v>
      </c>
      <c r="AT6361">
        <v>0</v>
      </c>
      <c r="AU6361">
        <v>0</v>
      </c>
      <c r="AW6361" t="s">
        <v>843</v>
      </c>
      <c r="AX6361" t="s">
        <v>6359</v>
      </c>
      <c r="AY6361" t="s">
        <v>52</v>
      </c>
    </row>
    <row r="6362" spans="1:56">
      <c r="A6362">
        <v>314854</v>
      </c>
      <c r="B6362">
        <v>26</v>
      </c>
      <c r="C6362" t="s">
        <v>10899</v>
      </c>
      <c r="D6362">
        <v>30</v>
      </c>
      <c r="E6362">
        <v>64</v>
      </c>
      <c r="F6362">
        <v>2012</v>
      </c>
      <c r="G6362">
        <v>11</v>
      </c>
      <c r="H6362">
        <v>9</v>
      </c>
      <c r="J6362">
        <v>83</v>
      </c>
      <c r="P6362" t="str">
        <f t="shared" si="595"/>
        <v>83</v>
      </c>
      <c r="Q6362">
        <v>1</v>
      </c>
      <c r="R6362">
        <v>1</v>
      </c>
      <c r="S6362">
        <v>2</v>
      </c>
      <c r="U6362" t="s">
        <v>44</v>
      </c>
      <c r="V6362">
        <v>1</v>
      </c>
      <c r="W6362" t="str">
        <f t="shared" si="596"/>
        <v>GALT, WYLIE</v>
      </c>
      <c r="X6362" t="s">
        <v>11015</v>
      </c>
      <c r="Y6362">
        <v>200</v>
      </c>
      <c r="Z6362">
        <v>200</v>
      </c>
      <c r="AA6362">
        <v>0</v>
      </c>
      <c r="AB6362">
        <v>3257</v>
      </c>
      <c r="AC6362">
        <v>1</v>
      </c>
      <c r="AH6362">
        <f t="shared" si="597"/>
        <v>5123</v>
      </c>
      <c r="AI6362">
        <f t="shared" si="598"/>
        <v>1866</v>
      </c>
      <c r="AJ6362">
        <f t="shared" si="599"/>
        <v>3257</v>
      </c>
      <c r="AK6362">
        <f t="shared" si="600"/>
        <v>0</v>
      </c>
      <c r="AT6362">
        <v>0</v>
      </c>
      <c r="AU6362">
        <v>0</v>
      </c>
      <c r="AW6362" t="s">
        <v>11016</v>
      </c>
      <c r="AX6362" t="s">
        <v>11017</v>
      </c>
    </row>
    <row r="6363" spans="1:56">
      <c r="A6363">
        <v>314857</v>
      </c>
      <c r="B6363">
        <v>26</v>
      </c>
      <c r="C6363" t="s">
        <v>10899</v>
      </c>
      <c r="D6363">
        <v>30</v>
      </c>
      <c r="E6363">
        <v>64</v>
      </c>
      <c r="F6363">
        <v>2012</v>
      </c>
      <c r="G6363">
        <v>11</v>
      </c>
      <c r="H6363">
        <v>9</v>
      </c>
      <c r="J6363">
        <v>84</v>
      </c>
      <c r="P6363" t="str">
        <f t="shared" si="595"/>
        <v>84</v>
      </c>
      <c r="Q6363">
        <v>1</v>
      </c>
      <c r="R6363">
        <v>1</v>
      </c>
      <c r="S6363">
        <v>2</v>
      </c>
      <c r="U6363" t="s">
        <v>44</v>
      </c>
      <c r="V6363">
        <v>1</v>
      </c>
      <c r="W6363" t="str">
        <f t="shared" si="596"/>
        <v>MILLER, MIKE</v>
      </c>
      <c r="X6363" t="s">
        <v>11148</v>
      </c>
      <c r="Y6363">
        <v>200</v>
      </c>
      <c r="Z6363">
        <v>200</v>
      </c>
      <c r="AA6363">
        <v>1</v>
      </c>
      <c r="AB6363">
        <v>3631</v>
      </c>
      <c r="AC6363">
        <v>1</v>
      </c>
      <c r="AH6363">
        <f t="shared" si="597"/>
        <v>5564</v>
      </c>
      <c r="AI6363">
        <f t="shared" si="598"/>
        <v>1496</v>
      </c>
      <c r="AJ6363">
        <f t="shared" si="599"/>
        <v>3631</v>
      </c>
      <c r="AK6363">
        <f t="shared" si="600"/>
        <v>437</v>
      </c>
      <c r="AT6363">
        <v>0</v>
      </c>
      <c r="AU6363">
        <v>0</v>
      </c>
      <c r="AW6363" t="s">
        <v>256</v>
      </c>
      <c r="AX6363" t="s">
        <v>106</v>
      </c>
    </row>
    <row r="6364" spans="1:56">
      <c r="A6364">
        <v>314856</v>
      </c>
      <c r="B6364">
        <v>26</v>
      </c>
      <c r="C6364" t="s">
        <v>10899</v>
      </c>
      <c r="D6364">
        <v>30</v>
      </c>
      <c r="E6364">
        <v>64</v>
      </c>
      <c r="F6364">
        <v>2012</v>
      </c>
      <c r="G6364">
        <v>11</v>
      </c>
      <c r="H6364">
        <v>9</v>
      </c>
      <c r="J6364">
        <v>84</v>
      </c>
      <c r="P6364" t="str">
        <f t="shared" si="595"/>
        <v>84</v>
      </c>
      <c r="Q6364">
        <v>1</v>
      </c>
      <c r="R6364">
        <v>1</v>
      </c>
      <c r="S6364">
        <v>2</v>
      </c>
      <c r="U6364" t="s">
        <v>44</v>
      </c>
      <c r="V6364">
        <v>1</v>
      </c>
      <c r="W6364" t="str">
        <f t="shared" si="596"/>
        <v>SHEETS, EVERETT G.</v>
      </c>
      <c r="X6364" t="s">
        <v>11222</v>
      </c>
      <c r="Y6364">
        <v>100</v>
      </c>
      <c r="Z6364">
        <v>100</v>
      </c>
      <c r="AA6364">
        <v>0</v>
      </c>
      <c r="AB6364">
        <v>1496</v>
      </c>
      <c r="AC6364">
        <v>0</v>
      </c>
      <c r="AH6364">
        <f t="shared" si="597"/>
        <v>5564</v>
      </c>
      <c r="AI6364">
        <f t="shared" si="598"/>
        <v>1496</v>
      </c>
      <c r="AJ6364">
        <f t="shared" si="599"/>
        <v>3631</v>
      </c>
      <c r="AK6364">
        <f t="shared" si="600"/>
        <v>437</v>
      </c>
      <c r="AT6364">
        <v>0</v>
      </c>
      <c r="AU6364">
        <v>0</v>
      </c>
      <c r="AW6364" t="s">
        <v>6231</v>
      </c>
      <c r="AX6364" t="s">
        <v>1832</v>
      </c>
      <c r="AY6364" t="s">
        <v>44</v>
      </c>
    </row>
    <row r="6365" spans="1:56">
      <c r="A6365">
        <v>314855</v>
      </c>
      <c r="B6365">
        <v>26</v>
      </c>
      <c r="C6365" t="s">
        <v>10899</v>
      </c>
      <c r="D6365">
        <v>30</v>
      </c>
      <c r="E6365">
        <v>64</v>
      </c>
      <c r="F6365">
        <v>2012</v>
      </c>
      <c r="G6365">
        <v>11</v>
      </c>
      <c r="H6365">
        <v>9</v>
      </c>
      <c r="J6365">
        <v>84</v>
      </c>
      <c r="P6365" t="str">
        <f t="shared" si="595"/>
        <v>84</v>
      </c>
      <c r="Q6365">
        <v>1</v>
      </c>
      <c r="R6365">
        <v>1</v>
      </c>
      <c r="S6365">
        <v>2</v>
      </c>
      <c r="U6365" t="s">
        <v>44</v>
      </c>
      <c r="V6365">
        <v>1</v>
      </c>
      <c r="W6365" t="str">
        <f t="shared" si="596"/>
        <v>VANDEVENDER, SCOTT</v>
      </c>
      <c r="X6365" t="s">
        <v>11257</v>
      </c>
      <c r="Y6365">
        <v>1735</v>
      </c>
      <c r="Z6365">
        <v>400</v>
      </c>
      <c r="AA6365">
        <v>0</v>
      </c>
      <c r="AB6365">
        <v>437</v>
      </c>
      <c r="AC6365">
        <v>0</v>
      </c>
      <c r="AH6365">
        <f t="shared" si="597"/>
        <v>5564</v>
      </c>
      <c r="AI6365">
        <f t="shared" si="598"/>
        <v>1496</v>
      </c>
      <c r="AJ6365">
        <f t="shared" si="599"/>
        <v>3631</v>
      </c>
      <c r="AK6365">
        <f t="shared" si="600"/>
        <v>437</v>
      </c>
      <c r="AT6365">
        <v>0</v>
      </c>
      <c r="AU6365">
        <v>0</v>
      </c>
      <c r="AW6365" t="s">
        <v>10392</v>
      </c>
      <c r="AX6365" t="s">
        <v>213</v>
      </c>
    </row>
    <row r="6366" spans="1:56">
      <c r="A6366">
        <v>314858</v>
      </c>
      <c r="B6366">
        <v>26</v>
      </c>
      <c r="C6366" t="s">
        <v>10899</v>
      </c>
      <c r="D6366">
        <v>30</v>
      </c>
      <c r="E6366">
        <v>64</v>
      </c>
      <c r="F6366">
        <v>2012</v>
      </c>
      <c r="G6366">
        <v>11</v>
      </c>
      <c r="H6366">
        <v>9</v>
      </c>
      <c r="J6366">
        <v>85</v>
      </c>
      <c r="P6366" t="str">
        <f t="shared" si="595"/>
        <v>85</v>
      </c>
      <c r="Q6366">
        <v>1</v>
      </c>
      <c r="R6366">
        <v>1</v>
      </c>
      <c r="S6366">
        <v>2</v>
      </c>
      <c r="U6366" t="s">
        <v>44</v>
      </c>
      <c r="V6366">
        <v>1</v>
      </c>
      <c r="W6366" t="str">
        <f t="shared" si="596"/>
        <v>PERKINS, JOHN (SCOTT)</v>
      </c>
      <c r="X6366" t="s">
        <v>11178</v>
      </c>
      <c r="Y6366">
        <v>200</v>
      </c>
      <c r="Z6366">
        <v>200</v>
      </c>
      <c r="AA6366">
        <v>0</v>
      </c>
      <c r="AB6366">
        <v>1463</v>
      </c>
      <c r="AC6366">
        <v>0</v>
      </c>
      <c r="AH6366">
        <f t="shared" si="597"/>
        <v>3036</v>
      </c>
      <c r="AI6366">
        <f t="shared" si="598"/>
        <v>1573</v>
      </c>
      <c r="AJ6366">
        <f t="shared" si="599"/>
        <v>1463</v>
      </c>
      <c r="AK6366">
        <f t="shared" si="600"/>
        <v>0</v>
      </c>
      <c r="AT6366">
        <v>0</v>
      </c>
      <c r="AU6366">
        <v>0</v>
      </c>
      <c r="AW6366" t="s">
        <v>8109</v>
      </c>
      <c r="AX6366" t="s">
        <v>67</v>
      </c>
      <c r="BC6366" t="s">
        <v>213</v>
      </c>
    </row>
    <row r="6367" spans="1:56">
      <c r="A6367">
        <v>314859</v>
      </c>
      <c r="B6367">
        <v>26</v>
      </c>
      <c r="C6367" t="s">
        <v>10899</v>
      </c>
      <c r="D6367">
        <v>30</v>
      </c>
      <c r="E6367">
        <v>64</v>
      </c>
      <c r="F6367">
        <v>2012</v>
      </c>
      <c r="G6367">
        <v>11</v>
      </c>
      <c r="H6367">
        <v>9</v>
      </c>
      <c r="J6367">
        <v>85</v>
      </c>
      <c r="P6367" t="str">
        <f t="shared" si="595"/>
        <v>85</v>
      </c>
      <c r="Q6367">
        <v>1</v>
      </c>
      <c r="R6367">
        <v>1</v>
      </c>
      <c r="S6367">
        <v>2</v>
      </c>
      <c r="U6367" t="s">
        <v>44</v>
      </c>
      <c r="V6367">
        <v>1</v>
      </c>
      <c r="W6367" t="str">
        <f t="shared" si="596"/>
        <v>PIERSON, GORDON JR.</v>
      </c>
      <c r="X6367" t="s">
        <v>11181</v>
      </c>
      <c r="Y6367">
        <v>100</v>
      </c>
      <c r="Z6367">
        <v>100</v>
      </c>
      <c r="AA6367">
        <v>0</v>
      </c>
      <c r="AB6367">
        <v>1573</v>
      </c>
      <c r="AC6367">
        <v>1</v>
      </c>
      <c r="AH6367">
        <f t="shared" si="597"/>
        <v>3036</v>
      </c>
      <c r="AI6367">
        <f t="shared" si="598"/>
        <v>1573</v>
      </c>
      <c r="AJ6367">
        <f t="shared" si="599"/>
        <v>1463</v>
      </c>
      <c r="AK6367">
        <f t="shared" si="600"/>
        <v>0</v>
      </c>
      <c r="AT6367">
        <v>0</v>
      </c>
      <c r="AU6367">
        <v>0</v>
      </c>
      <c r="AW6367" t="s">
        <v>10748</v>
      </c>
      <c r="AX6367" t="s">
        <v>1421</v>
      </c>
      <c r="BD6367" t="s">
        <v>69</v>
      </c>
    </row>
    <row r="6368" spans="1:56">
      <c r="A6368">
        <v>314860</v>
      </c>
      <c r="B6368">
        <v>26</v>
      </c>
      <c r="C6368" t="s">
        <v>10899</v>
      </c>
      <c r="D6368">
        <v>30</v>
      </c>
      <c r="E6368">
        <v>64</v>
      </c>
      <c r="F6368">
        <v>2012</v>
      </c>
      <c r="G6368">
        <v>11</v>
      </c>
      <c r="H6368">
        <v>9</v>
      </c>
      <c r="J6368">
        <v>86</v>
      </c>
      <c r="P6368" t="str">
        <f t="shared" si="595"/>
        <v>86</v>
      </c>
      <c r="Q6368">
        <v>1</v>
      </c>
      <c r="R6368">
        <v>1</v>
      </c>
      <c r="S6368">
        <v>2</v>
      </c>
      <c r="U6368" t="s">
        <v>44</v>
      </c>
      <c r="V6368">
        <v>1</v>
      </c>
      <c r="W6368" t="str">
        <f t="shared" si="596"/>
        <v>GAGLIANO, ELENA</v>
      </c>
      <c r="X6368" t="s">
        <v>11013</v>
      </c>
      <c r="Y6368">
        <v>200</v>
      </c>
      <c r="Z6368">
        <v>200</v>
      </c>
      <c r="AA6368">
        <v>0</v>
      </c>
      <c r="AB6368">
        <v>1379</v>
      </c>
      <c r="AC6368">
        <v>0</v>
      </c>
      <c r="AH6368">
        <f t="shared" si="597"/>
        <v>4505</v>
      </c>
      <c r="AI6368">
        <f t="shared" si="598"/>
        <v>3126</v>
      </c>
      <c r="AJ6368">
        <f t="shared" si="599"/>
        <v>1379</v>
      </c>
      <c r="AK6368">
        <f t="shared" si="600"/>
        <v>0</v>
      </c>
      <c r="AT6368">
        <v>0</v>
      </c>
      <c r="AU6368">
        <v>0</v>
      </c>
      <c r="AW6368" t="s">
        <v>11014</v>
      </c>
      <c r="AX6368" t="s">
        <v>9028</v>
      </c>
    </row>
    <row r="6369" spans="1:55">
      <c r="A6369">
        <v>314861</v>
      </c>
      <c r="B6369">
        <v>26</v>
      </c>
      <c r="C6369" t="s">
        <v>10899</v>
      </c>
      <c r="D6369">
        <v>30</v>
      </c>
      <c r="E6369">
        <v>64</v>
      </c>
      <c r="F6369">
        <v>2012</v>
      </c>
      <c r="G6369">
        <v>11</v>
      </c>
      <c r="H6369">
        <v>9</v>
      </c>
      <c r="J6369">
        <v>86</v>
      </c>
      <c r="P6369" t="str">
        <f t="shared" si="595"/>
        <v>86</v>
      </c>
      <c r="Q6369">
        <v>1</v>
      </c>
      <c r="R6369">
        <v>1</v>
      </c>
      <c r="S6369">
        <v>2</v>
      </c>
      <c r="U6369" t="s">
        <v>44</v>
      </c>
      <c r="V6369">
        <v>1</v>
      </c>
      <c r="W6369" t="str">
        <f t="shared" si="596"/>
        <v>SWANSON, KATHY</v>
      </c>
      <c r="X6369" t="s">
        <v>11243</v>
      </c>
      <c r="Y6369">
        <v>100</v>
      </c>
      <c r="Z6369">
        <v>100</v>
      </c>
      <c r="AA6369">
        <v>1</v>
      </c>
      <c r="AB6369">
        <v>3126</v>
      </c>
      <c r="AC6369">
        <v>1</v>
      </c>
      <c r="AH6369">
        <f t="shared" si="597"/>
        <v>4505</v>
      </c>
      <c r="AI6369">
        <f t="shared" si="598"/>
        <v>3126</v>
      </c>
      <c r="AJ6369">
        <f t="shared" si="599"/>
        <v>1379</v>
      </c>
      <c r="AK6369">
        <f t="shared" si="600"/>
        <v>0</v>
      </c>
      <c r="AT6369">
        <v>0</v>
      </c>
      <c r="AU6369">
        <v>0</v>
      </c>
      <c r="AW6369" t="s">
        <v>6770</v>
      </c>
      <c r="AX6369" t="s">
        <v>5422</v>
      </c>
    </row>
    <row r="6370" spans="1:55">
      <c r="A6370">
        <v>314864</v>
      </c>
      <c r="B6370">
        <v>26</v>
      </c>
      <c r="C6370" t="s">
        <v>10899</v>
      </c>
      <c r="D6370">
        <v>30</v>
      </c>
      <c r="E6370">
        <v>64</v>
      </c>
      <c r="F6370">
        <v>2012</v>
      </c>
      <c r="G6370">
        <v>11</v>
      </c>
      <c r="H6370">
        <v>9</v>
      </c>
      <c r="J6370">
        <v>87</v>
      </c>
      <c r="P6370" t="str">
        <f t="shared" si="595"/>
        <v>87</v>
      </c>
      <c r="Q6370">
        <v>1</v>
      </c>
      <c r="R6370">
        <v>1</v>
      </c>
      <c r="S6370">
        <v>2</v>
      </c>
      <c r="U6370" t="s">
        <v>44</v>
      </c>
      <c r="V6370">
        <v>1</v>
      </c>
      <c r="W6370" t="str">
        <f t="shared" si="596"/>
        <v>CONNELL, PATRICK</v>
      </c>
      <c r="X6370" t="s">
        <v>10966</v>
      </c>
      <c r="Y6370">
        <v>200</v>
      </c>
      <c r="Z6370">
        <v>200</v>
      </c>
      <c r="AA6370">
        <v>1</v>
      </c>
      <c r="AB6370">
        <v>3749</v>
      </c>
      <c r="AC6370">
        <v>1</v>
      </c>
      <c r="AH6370">
        <f t="shared" si="597"/>
        <v>5477</v>
      </c>
      <c r="AI6370">
        <f t="shared" si="598"/>
        <v>1277</v>
      </c>
      <c r="AJ6370">
        <f t="shared" si="599"/>
        <v>3749</v>
      </c>
      <c r="AK6370">
        <f t="shared" si="600"/>
        <v>451</v>
      </c>
      <c r="AT6370">
        <v>0</v>
      </c>
      <c r="AU6370">
        <v>0</v>
      </c>
      <c r="AW6370" t="s">
        <v>10967</v>
      </c>
      <c r="AX6370" t="s">
        <v>750</v>
      </c>
    </row>
    <row r="6371" spans="1:55">
      <c r="A6371">
        <v>314862</v>
      </c>
      <c r="B6371">
        <v>26</v>
      </c>
      <c r="C6371" t="s">
        <v>10899</v>
      </c>
      <c r="D6371">
        <v>30</v>
      </c>
      <c r="E6371">
        <v>64</v>
      </c>
      <c r="F6371">
        <v>2012</v>
      </c>
      <c r="G6371">
        <v>11</v>
      </c>
      <c r="H6371">
        <v>9</v>
      </c>
      <c r="J6371">
        <v>87</v>
      </c>
      <c r="P6371" t="str">
        <f t="shared" si="595"/>
        <v>87</v>
      </c>
      <c r="Q6371">
        <v>1</v>
      </c>
      <c r="R6371">
        <v>1</v>
      </c>
      <c r="S6371">
        <v>2</v>
      </c>
      <c r="U6371" t="s">
        <v>44</v>
      </c>
      <c r="V6371">
        <v>1</v>
      </c>
      <c r="W6371" t="str">
        <f t="shared" si="596"/>
        <v>FISHER, KAREN</v>
      </c>
      <c r="X6371" t="s">
        <v>11007</v>
      </c>
      <c r="Y6371">
        <v>1735</v>
      </c>
      <c r="Z6371">
        <v>400</v>
      </c>
      <c r="AA6371">
        <v>0</v>
      </c>
      <c r="AB6371">
        <v>451</v>
      </c>
      <c r="AC6371">
        <v>0</v>
      </c>
      <c r="AH6371">
        <f t="shared" si="597"/>
        <v>5477</v>
      </c>
      <c r="AI6371">
        <f t="shared" si="598"/>
        <v>1277</v>
      </c>
      <c r="AJ6371">
        <f t="shared" si="599"/>
        <v>3749</v>
      </c>
      <c r="AK6371">
        <f t="shared" si="600"/>
        <v>451</v>
      </c>
      <c r="AT6371">
        <v>0</v>
      </c>
      <c r="AU6371">
        <v>0</v>
      </c>
      <c r="AW6371" t="s">
        <v>477</v>
      </c>
      <c r="AX6371" t="s">
        <v>467</v>
      </c>
    </row>
    <row r="6372" spans="1:55">
      <c r="A6372">
        <v>314863</v>
      </c>
      <c r="B6372">
        <v>26</v>
      </c>
      <c r="C6372" t="s">
        <v>10899</v>
      </c>
      <c r="D6372">
        <v>30</v>
      </c>
      <c r="E6372">
        <v>64</v>
      </c>
      <c r="F6372">
        <v>2012</v>
      </c>
      <c r="G6372">
        <v>11</v>
      </c>
      <c r="H6372">
        <v>9</v>
      </c>
      <c r="J6372">
        <v>87</v>
      </c>
      <c r="P6372" t="str">
        <f t="shared" si="595"/>
        <v>87</v>
      </c>
      <c r="Q6372">
        <v>1</v>
      </c>
      <c r="R6372">
        <v>1</v>
      </c>
      <c r="S6372">
        <v>2</v>
      </c>
      <c r="U6372" t="s">
        <v>44</v>
      </c>
      <c r="V6372">
        <v>1</v>
      </c>
      <c r="W6372" t="str">
        <f t="shared" si="596"/>
        <v>WISNIEWSKI, JAN</v>
      </c>
      <c r="X6372" t="s">
        <v>11285</v>
      </c>
      <c r="Y6372">
        <v>100</v>
      </c>
      <c r="Z6372">
        <v>100</v>
      </c>
      <c r="AA6372">
        <v>0</v>
      </c>
      <c r="AB6372">
        <v>1277</v>
      </c>
      <c r="AC6372">
        <v>0</v>
      </c>
      <c r="AH6372">
        <f t="shared" si="597"/>
        <v>5477</v>
      </c>
      <c r="AI6372">
        <f t="shared" si="598"/>
        <v>1277</v>
      </c>
      <c r="AJ6372">
        <f t="shared" si="599"/>
        <v>3749</v>
      </c>
      <c r="AK6372">
        <f t="shared" si="600"/>
        <v>451</v>
      </c>
      <c r="AT6372">
        <v>0</v>
      </c>
      <c r="AU6372">
        <v>0</v>
      </c>
      <c r="AW6372" t="s">
        <v>11286</v>
      </c>
      <c r="AX6372" t="s">
        <v>2142</v>
      </c>
    </row>
    <row r="6373" spans="1:55">
      <c r="A6373">
        <v>314867</v>
      </c>
      <c r="B6373">
        <v>26</v>
      </c>
      <c r="C6373" t="s">
        <v>10899</v>
      </c>
      <c r="D6373">
        <v>30</v>
      </c>
      <c r="E6373">
        <v>64</v>
      </c>
      <c r="F6373">
        <v>2012</v>
      </c>
      <c r="G6373">
        <v>11</v>
      </c>
      <c r="H6373">
        <v>9</v>
      </c>
      <c r="J6373">
        <v>88</v>
      </c>
      <c r="P6373" t="str">
        <f t="shared" si="595"/>
        <v>88</v>
      </c>
      <c r="Q6373">
        <v>1</v>
      </c>
      <c r="R6373">
        <v>1</v>
      </c>
      <c r="S6373">
        <v>2</v>
      </c>
      <c r="U6373" t="s">
        <v>44</v>
      </c>
      <c r="V6373">
        <v>1</v>
      </c>
      <c r="W6373" t="str">
        <f t="shared" si="596"/>
        <v>EHLI, RON</v>
      </c>
      <c r="X6373" t="s">
        <v>10990</v>
      </c>
      <c r="Y6373">
        <v>200</v>
      </c>
      <c r="Z6373">
        <v>200</v>
      </c>
      <c r="AA6373">
        <v>1</v>
      </c>
      <c r="AB6373">
        <v>2883</v>
      </c>
      <c r="AC6373">
        <v>1</v>
      </c>
      <c r="AH6373">
        <f t="shared" si="597"/>
        <v>4915</v>
      </c>
      <c r="AI6373">
        <f t="shared" si="598"/>
        <v>1815</v>
      </c>
      <c r="AJ6373">
        <f t="shared" si="599"/>
        <v>2883</v>
      </c>
      <c r="AK6373">
        <f t="shared" si="600"/>
        <v>217</v>
      </c>
      <c r="AT6373">
        <v>0</v>
      </c>
      <c r="AU6373">
        <v>0</v>
      </c>
      <c r="AW6373" t="s">
        <v>10991</v>
      </c>
      <c r="AX6373" t="s">
        <v>82</v>
      </c>
    </row>
    <row r="6374" spans="1:55">
      <c r="A6374">
        <v>314866</v>
      </c>
      <c r="B6374">
        <v>26</v>
      </c>
      <c r="C6374" t="s">
        <v>10899</v>
      </c>
      <c r="D6374">
        <v>30</v>
      </c>
      <c r="E6374">
        <v>64</v>
      </c>
      <c r="F6374">
        <v>2012</v>
      </c>
      <c r="G6374">
        <v>11</v>
      </c>
      <c r="H6374">
        <v>9</v>
      </c>
      <c r="J6374">
        <v>88</v>
      </c>
      <c r="P6374" t="str">
        <f t="shared" si="595"/>
        <v>88</v>
      </c>
      <c r="Q6374">
        <v>1</v>
      </c>
      <c r="R6374">
        <v>1</v>
      </c>
      <c r="S6374">
        <v>2</v>
      </c>
      <c r="U6374" t="s">
        <v>44</v>
      </c>
      <c r="V6374">
        <v>1</v>
      </c>
      <c r="W6374" t="str">
        <f t="shared" si="596"/>
        <v>ERICKSON, PAM</v>
      </c>
      <c r="X6374" t="s">
        <v>10995</v>
      </c>
      <c r="Y6374">
        <v>100</v>
      </c>
      <c r="Z6374">
        <v>100</v>
      </c>
      <c r="AA6374">
        <v>0</v>
      </c>
      <c r="AB6374">
        <v>1815</v>
      </c>
      <c r="AC6374">
        <v>0</v>
      </c>
      <c r="AH6374">
        <f t="shared" si="597"/>
        <v>4915</v>
      </c>
      <c r="AI6374">
        <f t="shared" si="598"/>
        <v>1815</v>
      </c>
      <c r="AJ6374">
        <f t="shared" si="599"/>
        <v>2883</v>
      </c>
      <c r="AK6374">
        <f t="shared" si="600"/>
        <v>217</v>
      </c>
      <c r="AT6374">
        <v>0</v>
      </c>
      <c r="AU6374">
        <v>0</v>
      </c>
      <c r="AW6374" t="s">
        <v>1830</v>
      </c>
      <c r="AX6374" t="s">
        <v>298</v>
      </c>
    </row>
    <row r="6375" spans="1:55">
      <c r="A6375">
        <v>314865</v>
      </c>
      <c r="B6375">
        <v>26</v>
      </c>
      <c r="C6375" t="s">
        <v>10899</v>
      </c>
      <c r="D6375">
        <v>30</v>
      </c>
      <c r="E6375">
        <v>64</v>
      </c>
      <c r="F6375">
        <v>2012</v>
      </c>
      <c r="G6375">
        <v>11</v>
      </c>
      <c r="H6375">
        <v>9</v>
      </c>
      <c r="J6375">
        <v>88</v>
      </c>
      <c r="P6375" t="str">
        <f t="shared" si="595"/>
        <v>88</v>
      </c>
      <c r="Q6375">
        <v>1</v>
      </c>
      <c r="R6375">
        <v>1</v>
      </c>
      <c r="S6375">
        <v>2</v>
      </c>
      <c r="U6375" t="s">
        <v>44</v>
      </c>
      <c r="V6375">
        <v>1</v>
      </c>
      <c r="W6375" t="str">
        <f t="shared" si="596"/>
        <v>RODRIGUEZ, STEPHEN</v>
      </c>
      <c r="X6375" t="s">
        <v>11200</v>
      </c>
      <c r="Y6375">
        <v>1735</v>
      </c>
      <c r="Z6375">
        <v>400</v>
      </c>
      <c r="AA6375">
        <v>0</v>
      </c>
      <c r="AB6375">
        <v>217</v>
      </c>
      <c r="AC6375">
        <v>0</v>
      </c>
      <c r="AH6375">
        <f t="shared" si="597"/>
        <v>4915</v>
      </c>
      <c r="AI6375">
        <f t="shared" si="598"/>
        <v>1815</v>
      </c>
      <c r="AJ6375">
        <f t="shared" si="599"/>
        <v>2883</v>
      </c>
      <c r="AK6375">
        <f t="shared" si="600"/>
        <v>217</v>
      </c>
      <c r="AT6375">
        <v>0</v>
      </c>
      <c r="AU6375">
        <v>0</v>
      </c>
      <c r="AW6375" t="s">
        <v>3626</v>
      </c>
      <c r="AX6375" t="s">
        <v>1096</v>
      </c>
    </row>
    <row r="6376" spans="1:55">
      <c r="A6376">
        <v>314870</v>
      </c>
      <c r="B6376">
        <v>26</v>
      </c>
      <c r="C6376" t="s">
        <v>10899</v>
      </c>
      <c r="D6376">
        <v>30</v>
      </c>
      <c r="E6376">
        <v>64</v>
      </c>
      <c r="F6376">
        <v>2012</v>
      </c>
      <c r="G6376">
        <v>11</v>
      </c>
      <c r="H6376">
        <v>9</v>
      </c>
      <c r="J6376">
        <v>89</v>
      </c>
      <c r="P6376" t="str">
        <f t="shared" si="595"/>
        <v>89</v>
      </c>
      <c r="Q6376">
        <v>1</v>
      </c>
      <c r="R6376">
        <v>1</v>
      </c>
      <c r="S6376">
        <v>2</v>
      </c>
      <c r="U6376" t="s">
        <v>44</v>
      </c>
      <c r="V6376">
        <v>1</v>
      </c>
      <c r="W6376" t="str">
        <f t="shared" si="596"/>
        <v>BALLANCE, NANCY</v>
      </c>
      <c r="X6376" t="s">
        <v>10911</v>
      </c>
      <c r="Y6376">
        <v>200</v>
      </c>
      <c r="Z6376">
        <v>200</v>
      </c>
      <c r="AA6376">
        <v>0</v>
      </c>
      <c r="AB6376">
        <v>3657</v>
      </c>
      <c r="AC6376">
        <v>1</v>
      </c>
      <c r="AH6376">
        <f t="shared" si="597"/>
        <v>5700</v>
      </c>
      <c r="AI6376">
        <f t="shared" si="598"/>
        <v>1670</v>
      </c>
      <c r="AJ6376">
        <f t="shared" si="599"/>
        <v>3657</v>
      </c>
      <c r="AK6376">
        <f t="shared" si="600"/>
        <v>373</v>
      </c>
      <c r="AT6376">
        <v>0</v>
      </c>
      <c r="AU6376">
        <v>0</v>
      </c>
      <c r="AW6376" t="s">
        <v>10912</v>
      </c>
      <c r="AX6376" t="s">
        <v>384</v>
      </c>
    </row>
    <row r="6377" spans="1:55">
      <c r="A6377">
        <v>314868</v>
      </c>
      <c r="B6377">
        <v>26</v>
      </c>
      <c r="C6377" t="s">
        <v>10899</v>
      </c>
      <c r="D6377">
        <v>30</v>
      </c>
      <c r="E6377">
        <v>64</v>
      </c>
      <c r="F6377">
        <v>2012</v>
      </c>
      <c r="G6377">
        <v>11</v>
      </c>
      <c r="H6377">
        <v>9</v>
      </c>
      <c r="J6377">
        <v>89</v>
      </c>
      <c r="P6377" t="str">
        <f t="shared" si="595"/>
        <v>89</v>
      </c>
      <c r="Q6377">
        <v>1</v>
      </c>
      <c r="R6377">
        <v>1</v>
      </c>
      <c r="S6377">
        <v>2</v>
      </c>
      <c r="U6377" t="s">
        <v>44</v>
      </c>
      <c r="V6377">
        <v>1</v>
      </c>
      <c r="W6377" t="str">
        <f t="shared" si="596"/>
        <v>ELWELL, ANDY</v>
      </c>
      <c r="X6377" t="s">
        <v>10992</v>
      </c>
      <c r="Y6377">
        <v>1735</v>
      </c>
      <c r="Z6377">
        <v>400</v>
      </c>
      <c r="AA6377">
        <v>0</v>
      </c>
      <c r="AB6377">
        <v>373</v>
      </c>
      <c r="AC6377">
        <v>0</v>
      </c>
      <c r="AH6377">
        <f t="shared" si="597"/>
        <v>5700</v>
      </c>
      <c r="AI6377">
        <f t="shared" si="598"/>
        <v>1670</v>
      </c>
      <c r="AJ6377">
        <f t="shared" si="599"/>
        <v>3657</v>
      </c>
      <c r="AK6377">
        <f t="shared" si="600"/>
        <v>373</v>
      </c>
      <c r="AT6377">
        <v>0</v>
      </c>
      <c r="AU6377">
        <v>0</v>
      </c>
      <c r="AW6377" t="s">
        <v>10993</v>
      </c>
      <c r="AX6377" t="s">
        <v>394</v>
      </c>
    </row>
    <row r="6378" spans="1:55">
      <c r="A6378">
        <v>314869</v>
      </c>
      <c r="B6378">
        <v>26</v>
      </c>
      <c r="C6378" t="s">
        <v>10899</v>
      </c>
      <c r="D6378">
        <v>30</v>
      </c>
      <c r="E6378">
        <v>64</v>
      </c>
      <c r="F6378">
        <v>2012</v>
      </c>
      <c r="G6378">
        <v>11</v>
      </c>
      <c r="H6378">
        <v>9</v>
      </c>
      <c r="J6378">
        <v>89</v>
      </c>
      <c r="P6378" t="str">
        <f t="shared" si="595"/>
        <v>89</v>
      </c>
      <c r="Q6378">
        <v>1</v>
      </c>
      <c r="R6378">
        <v>1</v>
      </c>
      <c r="S6378">
        <v>2</v>
      </c>
      <c r="U6378" t="s">
        <v>44</v>
      </c>
      <c r="V6378">
        <v>1</v>
      </c>
      <c r="W6378" t="str">
        <f t="shared" si="596"/>
        <v>STEFFES, PEGGY</v>
      </c>
      <c r="X6378" t="s">
        <v>11241</v>
      </c>
      <c r="Y6378">
        <v>100</v>
      </c>
      <c r="Z6378">
        <v>100</v>
      </c>
      <c r="AA6378">
        <v>0</v>
      </c>
      <c r="AB6378">
        <v>1670</v>
      </c>
      <c r="AC6378">
        <v>0</v>
      </c>
      <c r="AH6378">
        <f t="shared" si="597"/>
        <v>5700</v>
      </c>
      <c r="AI6378">
        <f t="shared" si="598"/>
        <v>1670</v>
      </c>
      <c r="AJ6378">
        <f t="shared" si="599"/>
        <v>3657</v>
      </c>
      <c r="AK6378">
        <f t="shared" si="600"/>
        <v>373</v>
      </c>
      <c r="AT6378">
        <v>0</v>
      </c>
      <c r="AU6378">
        <v>0</v>
      </c>
      <c r="AW6378" t="s">
        <v>11242</v>
      </c>
      <c r="AX6378" t="s">
        <v>359</v>
      </c>
    </row>
    <row r="6379" spans="1:55">
      <c r="A6379">
        <v>314872</v>
      </c>
      <c r="B6379">
        <v>26</v>
      </c>
      <c r="C6379" t="s">
        <v>10899</v>
      </c>
      <c r="D6379">
        <v>30</v>
      </c>
      <c r="E6379">
        <v>64</v>
      </c>
      <c r="F6379">
        <v>2012</v>
      </c>
      <c r="G6379">
        <v>11</v>
      </c>
      <c r="H6379">
        <v>9</v>
      </c>
      <c r="J6379">
        <v>90</v>
      </c>
      <c r="P6379" t="str">
        <f t="shared" si="595"/>
        <v>90</v>
      </c>
      <c r="Q6379">
        <v>1</v>
      </c>
      <c r="R6379">
        <v>1</v>
      </c>
      <c r="S6379">
        <v>2</v>
      </c>
      <c r="U6379" t="s">
        <v>44</v>
      </c>
      <c r="V6379">
        <v>1</v>
      </c>
      <c r="W6379" t="str">
        <f t="shared" si="596"/>
        <v>GREEF, EDWARD</v>
      </c>
      <c r="X6379" t="s">
        <v>11023</v>
      </c>
      <c r="Y6379">
        <v>200</v>
      </c>
      <c r="Z6379">
        <v>200</v>
      </c>
      <c r="AA6379">
        <v>1</v>
      </c>
      <c r="AB6379">
        <v>3552</v>
      </c>
      <c r="AC6379">
        <v>1</v>
      </c>
      <c r="AH6379">
        <f t="shared" si="597"/>
        <v>4867</v>
      </c>
      <c r="AI6379">
        <f t="shared" si="598"/>
        <v>0</v>
      </c>
      <c r="AJ6379">
        <f t="shared" si="599"/>
        <v>3552</v>
      </c>
      <c r="AK6379">
        <f t="shared" si="600"/>
        <v>1315</v>
      </c>
      <c r="AT6379">
        <v>0</v>
      </c>
      <c r="AU6379">
        <v>0</v>
      </c>
      <c r="AW6379" t="s">
        <v>11024</v>
      </c>
      <c r="AX6379" t="s">
        <v>1451</v>
      </c>
    </row>
    <row r="6380" spans="1:55">
      <c r="A6380">
        <v>314871</v>
      </c>
      <c r="B6380">
        <v>26</v>
      </c>
      <c r="C6380" t="s">
        <v>10899</v>
      </c>
      <c r="D6380">
        <v>30</v>
      </c>
      <c r="E6380">
        <v>64</v>
      </c>
      <c r="F6380">
        <v>2012</v>
      </c>
      <c r="G6380">
        <v>11</v>
      </c>
      <c r="H6380">
        <v>9</v>
      </c>
      <c r="J6380">
        <v>90</v>
      </c>
      <c r="P6380" t="str">
        <f t="shared" si="595"/>
        <v>90</v>
      </c>
      <c r="Q6380">
        <v>1</v>
      </c>
      <c r="R6380">
        <v>1</v>
      </c>
      <c r="S6380">
        <v>2</v>
      </c>
      <c r="U6380" t="s">
        <v>44</v>
      </c>
      <c r="V6380">
        <v>1</v>
      </c>
      <c r="W6380" t="str">
        <f t="shared" si="596"/>
        <v>MARTIN, TOBIAS Z.</v>
      </c>
      <c r="X6380" t="s">
        <v>11123</v>
      </c>
      <c r="Y6380">
        <v>1735</v>
      </c>
      <c r="Z6380">
        <v>400</v>
      </c>
      <c r="AA6380">
        <v>0</v>
      </c>
      <c r="AB6380">
        <v>1315</v>
      </c>
      <c r="AC6380">
        <v>0</v>
      </c>
      <c r="AH6380">
        <f t="shared" si="597"/>
        <v>4867</v>
      </c>
      <c r="AI6380">
        <f t="shared" si="598"/>
        <v>0</v>
      </c>
      <c r="AJ6380">
        <f t="shared" si="599"/>
        <v>3552</v>
      </c>
      <c r="AK6380">
        <f t="shared" si="600"/>
        <v>1315</v>
      </c>
      <c r="AT6380">
        <v>0</v>
      </c>
      <c r="AU6380">
        <v>0</v>
      </c>
      <c r="AW6380" t="s">
        <v>238</v>
      </c>
      <c r="AX6380" t="s">
        <v>10035</v>
      </c>
    </row>
    <row r="6381" spans="1:55">
      <c r="A6381">
        <v>314873</v>
      </c>
      <c r="B6381">
        <v>26</v>
      </c>
      <c r="C6381" t="s">
        <v>10899</v>
      </c>
      <c r="D6381">
        <v>30</v>
      </c>
      <c r="E6381">
        <v>64</v>
      </c>
      <c r="F6381">
        <v>2012</v>
      </c>
      <c r="G6381">
        <v>11</v>
      </c>
      <c r="H6381">
        <v>9</v>
      </c>
      <c r="J6381">
        <v>91</v>
      </c>
      <c r="P6381" t="str">
        <f t="shared" si="595"/>
        <v>91</v>
      </c>
      <c r="Q6381">
        <v>1</v>
      </c>
      <c r="R6381">
        <v>1</v>
      </c>
      <c r="S6381">
        <v>2</v>
      </c>
      <c r="U6381" t="s">
        <v>44</v>
      </c>
      <c r="V6381">
        <v>1</v>
      </c>
      <c r="W6381" t="str">
        <f t="shared" si="596"/>
        <v>ERICKSON, CHUCK</v>
      </c>
      <c r="X6381" t="s">
        <v>10994</v>
      </c>
      <c r="Y6381">
        <v>100</v>
      </c>
      <c r="Z6381">
        <v>100</v>
      </c>
      <c r="AA6381">
        <v>0</v>
      </c>
      <c r="AB6381">
        <v>2232</v>
      </c>
      <c r="AC6381">
        <v>0</v>
      </c>
      <c r="AH6381">
        <f t="shared" si="597"/>
        <v>4509</v>
      </c>
      <c r="AI6381">
        <f t="shared" si="598"/>
        <v>2232</v>
      </c>
      <c r="AJ6381">
        <f t="shared" si="599"/>
        <v>2277</v>
      </c>
      <c r="AK6381">
        <f t="shared" si="600"/>
        <v>0</v>
      </c>
      <c r="AT6381">
        <v>0</v>
      </c>
      <c r="AU6381">
        <v>0</v>
      </c>
      <c r="AW6381" t="s">
        <v>1830</v>
      </c>
      <c r="AX6381" t="s">
        <v>2002</v>
      </c>
    </row>
    <row r="6382" spans="1:55">
      <c r="A6382">
        <v>314874</v>
      </c>
      <c r="B6382">
        <v>26</v>
      </c>
      <c r="C6382" t="s">
        <v>10899</v>
      </c>
      <c r="D6382">
        <v>30</v>
      </c>
      <c r="E6382">
        <v>64</v>
      </c>
      <c r="F6382">
        <v>2012</v>
      </c>
      <c r="G6382">
        <v>11</v>
      </c>
      <c r="H6382">
        <v>9</v>
      </c>
      <c r="J6382">
        <v>91</v>
      </c>
      <c r="P6382" t="str">
        <f t="shared" si="595"/>
        <v>91</v>
      </c>
      <c r="Q6382">
        <v>1</v>
      </c>
      <c r="R6382">
        <v>1</v>
      </c>
      <c r="S6382">
        <v>2</v>
      </c>
      <c r="U6382" t="s">
        <v>44</v>
      </c>
      <c r="V6382">
        <v>1</v>
      </c>
      <c r="W6382" t="str">
        <f t="shared" si="596"/>
        <v>MOORE, DAVID (DOC)</v>
      </c>
      <c r="X6382" t="s">
        <v>11149</v>
      </c>
      <c r="Y6382">
        <v>200</v>
      </c>
      <c r="Z6382">
        <v>200</v>
      </c>
      <c r="AA6382">
        <v>0</v>
      </c>
      <c r="AB6382">
        <v>2277</v>
      </c>
      <c r="AC6382">
        <v>1</v>
      </c>
      <c r="AH6382">
        <f t="shared" si="597"/>
        <v>4509</v>
      </c>
      <c r="AI6382">
        <f t="shared" si="598"/>
        <v>2232</v>
      </c>
      <c r="AJ6382">
        <f t="shared" si="599"/>
        <v>2277</v>
      </c>
      <c r="AK6382">
        <f t="shared" si="600"/>
        <v>0</v>
      </c>
      <c r="AT6382">
        <v>0</v>
      </c>
      <c r="AU6382">
        <v>0</v>
      </c>
      <c r="AW6382" t="s">
        <v>1102</v>
      </c>
      <c r="AX6382" t="s">
        <v>160</v>
      </c>
      <c r="BC6382" t="s">
        <v>3501</v>
      </c>
    </row>
    <row r="6383" spans="1:55">
      <c r="A6383">
        <v>314876</v>
      </c>
      <c r="B6383">
        <v>26</v>
      </c>
      <c r="C6383" t="s">
        <v>10899</v>
      </c>
      <c r="D6383">
        <v>30</v>
      </c>
      <c r="E6383">
        <v>64</v>
      </c>
      <c r="F6383">
        <v>2012</v>
      </c>
      <c r="G6383">
        <v>11</v>
      </c>
      <c r="H6383">
        <v>9</v>
      </c>
      <c r="J6383">
        <v>92</v>
      </c>
      <c r="P6383" t="str">
        <f t="shared" si="595"/>
        <v>92</v>
      </c>
      <c r="Q6383">
        <v>1</v>
      </c>
      <c r="R6383">
        <v>1</v>
      </c>
      <c r="S6383">
        <v>2</v>
      </c>
      <c r="U6383" t="s">
        <v>44</v>
      </c>
      <c r="V6383">
        <v>1</v>
      </c>
      <c r="W6383" t="str">
        <f t="shared" si="596"/>
        <v>BENNETT, BRYCE</v>
      </c>
      <c r="X6383" t="s">
        <v>10919</v>
      </c>
      <c r="Y6383">
        <v>100</v>
      </c>
      <c r="Z6383">
        <v>100</v>
      </c>
      <c r="AA6383">
        <v>1</v>
      </c>
      <c r="AB6383">
        <v>3712</v>
      </c>
      <c r="AC6383">
        <v>1</v>
      </c>
      <c r="AH6383">
        <f t="shared" si="597"/>
        <v>5574</v>
      </c>
      <c r="AI6383">
        <f t="shared" si="598"/>
        <v>3712</v>
      </c>
      <c r="AJ6383">
        <f t="shared" si="599"/>
        <v>1862</v>
      </c>
      <c r="AK6383">
        <f t="shared" si="600"/>
        <v>0</v>
      </c>
      <c r="AT6383">
        <v>0</v>
      </c>
      <c r="AU6383">
        <v>0</v>
      </c>
      <c r="AW6383" t="s">
        <v>1289</v>
      </c>
      <c r="AX6383" t="s">
        <v>113</v>
      </c>
    </row>
    <row r="6384" spans="1:55">
      <c r="A6384">
        <v>314875</v>
      </c>
      <c r="B6384">
        <v>26</v>
      </c>
      <c r="C6384" t="s">
        <v>10899</v>
      </c>
      <c r="D6384">
        <v>30</v>
      </c>
      <c r="E6384">
        <v>64</v>
      </c>
      <c r="F6384">
        <v>2012</v>
      </c>
      <c r="G6384">
        <v>11</v>
      </c>
      <c r="H6384">
        <v>9</v>
      </c>
      <c r="J6384">
        <v>92</v>
      </c>
      <c r="P6384" t="str">
        <f t="shared" si="595"/>
        <v>92</v>
      </c>
      <c r="Q6384">
        <v>1</v>
      </c>
      <c r="R6384">
        <v>1</v>
      </c>
      <c r="S6384">
        <v>2</v>
      </c>
      <c r="U6384" t="s">
        <v>44</v>
      </c>
      <c r="V6384">
        <v>1</v>
      </c>
      <c r="W6384" t="str">
        <f t="shared" si="596"/>
        <v>VARKUZA, PAUL</v>
      </c>
      <c r="X6384" t="s">
        <v>11258</v>
      </c>
      <c r="Y6384">
        <v>200</v>
      </c>
      <c r="Z6384">
        <v>200</v>
      </c>
      <c r="AA6384">
        <v>0</v>
      </c>
      <c r="AB6384">
        <v>1862</v>
      </c>
      <c r="AC6384">
        <v>0</v>
      </c>
      <c r="AH6384">
        <f t="shared" si="597"/>
        <v>5574</v>
      </c>
      <c r="AI6384">
        <f t="shared" si="598"/>
        <v>3712</v>
      </c>
      <c r="AJ6384">
        <f t="shared" si="599"/>
        <v>1862</v>
      </c>
      <c r="AK6384">
        <f t="shared" si="600"/>
        <v>0</v>
      </c>
      <c r="AT6384">
        <v>0</v>
      </c>
      <c r="AU6384">
        <v>0</v>
      </c>
      <c r="AW6384" t="s">
        <v>11259</v>
      </c>
      <c r="AX6384" t="s">
        <v>221</v>
      </c>
    </row>
    <row r="6385" spans="1:51">
      <c r="A6385">
        <v>314878</v>
      </c>
      <c r="B6385">
        <v>26</v>
      </c>
      <c r="C6385" t="s">
        <v>10899</v>
      </c>
      <c r="D6385">
        <v>30</v>
      </c>
      <c r="E6385">
        <v>64</v>
      </c>
      <c r="F6385">
        <v>2012</v>
      </c>
      <c r="G6385">
        <v>11</v>
      </c>
      <c r="H6385">
        <v>9</v>
      </c>
      <c r="J6385">
        <v>93</v>
      </c>
      <c r="P6385" t="str">
        <f t="shared" si="595"/>
        <v>93</v>
      </c>
      <c r="Q6385">
        <v>1</v>
      </c>
      <c r="R6385">
        <v>1</v>
      </c>
      <c r="S6385">
        <v>2</v>
      </c>
      <c r="U6385" t="s">
        <v>44</v>
      </c>
      <c r="V6385">
        <v>1</v>
      </c>
      <c r="W6385" t="str">
        <f t="shared" si="596"/>
        <v>COFFIN, DOUGLAS</v>
      </c>
      <c r="X6385" t="s">
        <v>10960</v>
      </c>
      <c r="Y6385">
        <v>100</v>
      </c>
      <c r="Z6385">
        <v>100</v>
      </c>
      <c r="AA6385">
        <v>0</v>
      </c>
      <c r="AB6385">
        <v>3475</v>
      </c>
      <c r="AC6385">
        <v>1</v>
      </c>
      <c r="AH6385">
        <f t="shared" si="597"/>
        <v>5335</v>
      </c>
      <c r="AI6385">
        <f t="shared" si="598"/>
        <v>3475</v>
      </c>
      <c r="AJ6385">
        <f t="shared" si="599"/>
        <v>1860</v>
      </c>
      <c r="AK6385">
        <f t="shared" si="600"/>
        <v>0</v>
      </c>
      <c r="AT6385">
        <v>0</v>
      </c>
      <c r="AU6385">
        <v>0</v>
      </c>
      <c r="AW6385" t="s">
        <v>10961</v>
      </c>
      <c r="AX6385" t="s">
        <v>890</v>
      </c>
    </row>
    <row r="6386" spans="1:51">
      <c r="A6386">
        <v>314877</v>
      </c>
      <c r="B6386">
        <v>26</v>
      </c>
      <c r="C6386" t="s">
        <v>10899</v>
      </c>
      <c r="D6386">
        <v>30</v>
      </c>
      <c r="E6386">
        <v>64</v>
      </c>
      <c r="F6386">
        <v>2012</v>
      </c>
      <c r="G6386">
        <v>11</v>
      </c>
      <c r="H6386">
        <v>9</v>
      </c>
      <c r="J6386">
        <v>93</v>
      </c>
      <c r="P6386" t="str">
        <f t="shared" si="595"/>
        <v>93</v>
      </c>
      <c r="Q6386">
        <v>1</v>
      </c>
      <c r="R6386">
        <v>1</v>
      </c>
      <c r="S6386">
        <v>2</v>
      </c>
      <c r="U6386" t="s">
        <v>44</v>
      </c>
      <c r="V6386">
        <v>1</v>
      </c>
      <c r="W6386" t="str">
        <f t="shared" si="596"/>
        <v>SIMPSON, BRANDON</v>
      </c>
      <c r="X6386" t="s">
        <v>11224</v>
      </c>
      <c r="Y6386">
        <v>200</v>
      </c>
      <c r="Z6386">
        <v>200</v>
      </c>
      <c r="AA6386">
        <v>0</v>
      </c>
      <c r="AB6386">
        <v>1860</v>
      </c>
      <c r="AC6386">
        <v>0</v>
      </c>
      <c r="AH6386">
        <f t="shared" si="597"/>
        <v>5335</v>
      </c>
      <c r="AI6386">
        <f t="shared" si="598"/>
        <v>3475</v>
      </c>
      <c r="AJ6386">
        <f t="shared" si="599"/>
        <v>1860</v>
      </c>
      <c r="AK6386">
        <f t="shared" si="600"/>
        <v>0</v>
      </c>
      <c r="AT6386">
        <v>0</v>
      </c>
      <c r="AU6386">
        <v>0</v>
      </c>
      <c r="AW6386" t="s">
        <v>3145</v>
      </c>
      <c r="AX6386" t="s">
        <v>1540</v>
      </c>
    </row>
    <row r="6387" spans="1:51">
      <c r="A6387">
        <v>314879</v>
      </c>
      <c r="B6387">
        <v>26</v>
      </c>
      <c r="C6387" t="s">
        <v>10899</v>
      </c>
      <c r="D6387">
        <v>30</v>
      </c>
      <c r="E6387">
        <v>64</v>
      </c>
      <c r="F6387">
        <v>2012</v>
      </c>
      <c r="G6387">
        <v>11</v>
      </c>
      <c r="H6387">
        <v>9</v>
      </c>
      <c r="J6387">
        <v>94</v>
      </c>
      <c r="P6387" t="str">
        <f t="shared" si="595"/>
        <v>94</v>
      </c>
      <c r="Q6387">
        <v>1</v>
      </c>
      <c r="R6387">
        <v>1</v>
      </c>
      <c r="S6387">
        <v>2</v>
      </c>
      <c r="U6387" t="s">
        <v>44</v>
      </c>
      <c r="V6387">
        <v>1</v>
      </c>
      <c r="W6387" t="str">
        <f t="shared" si="596"/>
        <v>HELLEGAARD, LYN</v>
      </c>
      <c r="X6387" t="s">
        <v>11044</v>
      </c>
      <c r="Y6387">
        <v>200</v>
      </c>
      <c r="Z6387">
        <v>200</v>
      </c>
      <c r="AA6387">
        <v>0</v>
      </c>
      <c r="AB6387">
        <v>1834</v>
      </c>
      <c r="AC6387">
        <v>0</v>
      </c>
      <c r="AH6387">
        <f t="shared" si="597"/>
        <v>5105</v>
      </c>
      <c r="AI6387">
        <f t="shared" si="598"/>
        <v>3271</v>
      </c>
      <c r="AJ6387">
        <f t="shared" si="599"/>
        <v>1834</v>
      </c>
      <c r="AK6387">
        <f t="shared" si="600"/>
        <v>0</v>
      </c>
      <c r="AT6387">
        <v>0</v>
      </c>
      <c r="AU6387">
        <v>0</v>
      </c>
      <c r="AW6387" t="s">
        <v>11045</v>
      </c>
      <c r="AX6387" t="s">
        <v>6265</v>
      </c>
    </row>
    <row r="6388" spans="1:51">
      <c r="A6388">
        <v>314880</v>
      </c>
      <c r="B6388">
        <v>26</v>
      </c>
      <c r="C6388" t="s">
        <v>10899</v>
      </c>
      <c r="D6388">
        <v>30</v>
      </c>
      <c r="E6388">
        <v>64</v>
      </c>
      <c r="F6388">
        <v>2012</v>
      </c>
      <c r="G6388">
        <v>11</v>
      </c>
      <c r="H6388">
        <v>9</v>
      </c>
      <c r="J6388">
        <v>94</v>
      </c>
      <c r="P6388" t="str">
        <f t="shared" si="595"/>
        <v>94</v>
      </c>
      <c r="Q6388">
        <v>1</v>
      </c>
      <c r="R6388">
        <v>1</v>
      </c>
      <c r="S6388">
        <v>2</v>
      </c>
      <c r="U6388" t="s">
        <v>44</v>
      </c>
      <c r="V6388">
        <v>1</v>
      </c>
      <c r="W6388" t="str">
        <f t="shared" si="596"/>
        <v>HILL, ELLIE</v>
      </c>
      <c r="X6388" t="s">
        <v>11051</v>
      </c>
      <c r="Y6388">
        <v>100</v>
      </c>
      <c r="Z6388">
        <v>100</v>
      </c>
      <c r="AA6388">
        <v>1</v>
      </c>
      <c r="AB6388">
        <v>3271</v>
      </c>
      <c r="AC6388">
        <v>1</v>
      </c>
      <c r="AH6388">
        <f t="shared" si="597"/>
        <v>5105</v>
      </c>
      <c r="AI6388">
        <f t="shared" si="598"/>
        <v>3271</v>
      </c>
      <c r="AJ6388">
        <f t="shared" si="599"/>
        <v>1834</v>
      </c>
      <c r="AK6388">
        <f t="shared" si="600"/>
        <v>0</v>
      </c>
      <c r="AT6388">
        <v>0</v>
      </c>
      <c r="AU6388">
        <v>0</v>
      </c>
      <c r="AW6388" t="s">
        <v>1458</v>
      </c>
      <c r="AX6388" t="s">
        <v>11052</v>
      </c>
    </row>
    <row r="6389" spans="1:51">
      <c r="A6389">
        <v>314881</v>
      </c>
      <c r="B6389">
        <v>26</v>
      </c>
      <c r="C6389" t="s">
        <v>10899</v>
      </c>
      <c r="D6389">
        <v>30</v>
      </c>
      <c r="E6389">
        <v>64</v>
      </c>
      <c r="F6389">
        <v>2012</v>
      </c>
      <c r="G6389">
        <v>11</v>
      </c>
      <c r="H6389">
        <v>9</v>
      </c>
      <c r="J6389">
        <v>95</v>
      </c>
      <c r="P6389" t="str">
        <f t="shared" si="595"/>
        <v>95</v>
      </c>
      <c r="Q6389">
        <v>1</v>
      </c>
      <c r="R6389">
        <v>1</v>
      </c>
      <c r="S6389">
        <v>2</v>
      </c>
      <c r="U6389" t="s">
        <v>44</v>
      </c>
      <c r="V6389">
        <v>1</v>
      </c>
      <c r="W6389" t="str">
        <f t="shared" si="596"/>
        <v>MEYER, KAREN K.</v>
      </c>
      <c r="X6389" t="s">
        <v>11145</v>
      </c>
      <c r="Y6389">
        <v>200</v>
      </c>
      <c r="Z6389">
        <v>200</v>
      </c>
      <c r="AA6389">
        <v>0</v>
      </c>
      <c r="AB6389">
        <v>1726</v>
      </c>
      <c r="AC6389">
        <v>0</v>
      </c>
      <c r="AH6389">
        <f t="shared" si="597"/>
        <v>4732</v>
      </c>
      <c r="AI6389">
        <f t="shared" si="598"/>
        <v>3006</v>
      </c>
      <c r="AJ6389">
        <f t="shared" si="599"/>
        <v>1726</v>
      </c>
      <c r="AK6389">
        <f t="shared" si="600"/>
        <v>0</v>
      </c>
      <c r="AT6389">
        <v>0</v>
      </c>
      <c r="AU6389">
        <v>0</v>
      </c>
      <c r="AW6389" t="s">
        <v>250</v>
      </c>
      <c r="AX6389" t="s">
        <v>467</v>
      </c>
      <c r="AY6389" t="s">
        <v>56</v>
      </c>
    </row>
    <row r="6390" spans="1:51">
      <c r="A6390">
        <v>314882</v>
      </c>
      <c r="B6390">
        <v>26</v>
      </c>
      <c r="C6390" t="s">
        <v>10899</v>
      </c>
      <c r="D6390">
        <v>30</v>
      </c>
      <c r="E6390">
        <v>64</v>
      </c>
      <c r="F6390">
        <v>2012</v>
      </c>
      <c r="G6390">
        <v>11</v>
      </c>
      <c r="H6390">
        <v>9</v>
      </c>
      <c r="J6390">
        <v>95</v>
      </c>
      <c r="P6390" t="str">
        <f t="shared" si="595"/>
        <v>95</v>
      </c>
      <c r="Q6390">
        <v>1</v>
      </c>
      <c r="R6390">
        <v>1</v>
      </c>
      <c r="S6390">
        <v>2</v>
      </c>
      <c r="U6390" t="s">
        <v>44</v>
      </c>
      <c r="V6390">
        <v>1</v>
      </c>
      <c r="W6390" t="str">
        <f t="shared" si="596"/>
        <v>STEENBERG, TOM</v>
      </c>
      <c r="X6390" t="s">
        <v>11239</v>
      </c>
      <c r="Y6390">
        <v>100</v>
      </c>
      <c r="Z6390">
        <v>100</v>
      </c>
      <c r="AA6390">
        <v>0</v>
      </c>
      <c r="AB6390">
        <v>3006</v>
      </c>
      <c r="AC6390">
        <v>1</v>
      </c>
      <c r="AH6390">
        <f t="shared" si="597"/>
        <v>4732</v>
      </c>
      <c r="AI6390">
        <f t="shared" si="598"/>
        <v>3006</v>
      </c>
      <c r="AJ6390">
        <f t="shared" si="599"/>
        <v>1726</v>
      </c>
      <c r="AK6390">
        <f t="shared" si="600"/>
        <v>0</v>
      </c>
      <c r="AT6390">
        <v>0</v>
      </c>
      <c r="AU6390">
        <v>0</v>
      </c>
      <c r="AW6390" t="s">
        <v>11240</v>
      </c>
      <c r="AX6390" t="s">
        <v>426</v>
      </c>
    </row>
    <row r="6391" spans="1:51">
      <c r="A6391">
        <v>314883</v>
      </c>
      <c r="B6391">
        <v>26</v>
      </c>
      <c r="C6391" t="s">
        <v>10899</v>
      </c>
      <c r="D6391">
        <v>30</v>
      </c>
      <c r="E6391">
        <v>64</v>
      </c>
      <c r="F6391">
        <v>2012</v>
      </c>
      <c r="G6391">
        <v>11</v>
      </c>
      <c r="H6391">
        <v>9</v>
      </c>
      <c r="J6391">
        <v>96</v>
      </c>
      <c r="P6391" t="str">
        <f t="shared" si="595"/>
        <v>96</v>
      </c>
      <c r="Q6391">
        <v>1</v>
      </c>
      <c r="R6391">
        <v>1</v>
      </c>
      <c r="S6391">
        <v>2</v>
      </c>
      <c r="U6391" t="s">
        <v>44</v>
      </c>
      <c r="V6391">
        <v>1</v>
      </c>
      <c r="W6391" t="str">
        <f t="shared" si="596"/>
        <v>BAKER, JON</v>
      </c>
      <c r="X6391" t="s">
        <v>10909</v>
      </c>
      <c r="Y6391">
        <v>200</v>
      </c>
      <c r="Z6391">
        <v>200</v>
      </c>
      <c r="AA6391">
        <v>0</v>
      </c>
      <c r="AB6391">
        <v>1551</v>
      </c>
      <c r="AC6391">
        <v>0</v>
      </c>
      <c r="AH6391">
        <f t="shared" si="597"/>
        <v>4639</v>
      </c>
      <c r="AI6391">
        <f t="shared" si="598"/>
        <v>3088</v>
      </c>
      <c r="AJ6391">
        <f t="shared" si="599"/>
        <v>1551</v>
      </c>
      <c r="AK6391">
        <f t="shared" si="600"/>
        <v>0</v>
      </c>
      <c r="AT6391">
        <v>0</v>
      </c>
      <c r="AU6391">
        <v>0</v>
      </c>
      <c r="AW6391" t="s">
        <v>3219</v>
      </c>
      <c r="AX6391" t="s">
        <v>906</v>
      </c>
    </row>
    <row r="6392" spans="1:51">
      <c r="A6392">
        <v>314884</v>
      </c>
      <c r="B6392">
        <v>26</v>
      </c>
      <c r="C6392" t="s">
        <v>10899</v>
      </c>
      <c r="D6392">
        <v>30</v>
      </c>
      <c r="E6392">
        <v>64</v>
      </c>
      <c r="F6392">
        <v>2012</v>
      </c>
      <c r="G6392">
        <v>11</v>
      </c>
      <c r="H6392">
        <v>9</v>
      </c>
      <c r="J6392">
        <v>96</v>
      </c>
      <c r="P6392" t="str">
        <f t="shared" si="595"/>
        <v>96</v>
      </c>
      <c r="Q6392">
        <v>1</v>
      </c>
      <c r="R6392">
        <v>1</v>
      </c>
      <c r="S6392">
        <v>2</v>
      </c>
      <c r="U6392" t="s">
        <v>44</v>
      </c>
      <c r="V6392">
        <v>1</v>
      </c>
      <c r="W6392" t="str">
        <f t="shared" si="596"/>
        <v>SQUIRES, CAROLYN</v>
      </c>
      <c r="X6392" t="s">
        <v>11236</v>
      </c>
      <c r="Y6392">
        <v>100</v>
      </c>
      <c r="Z6392">
        <v>100</v>
      </c>
      <c r="AA6392">
        <v>1</v>
      </c>
      <c r="AB6392">
        <v>3088</v>
      </c>
      <c r="AC6392">
        <v>1</v>
      </c>
      <c r="AH6392">
        <f t="shared" si="597"/>
        <v>4639</v>
      </c>
      <c r="AI6392">
        <f t="shared" si="598"/>
        <v>3088</v>
      </c>
      <c r="AJ6392">
        <f t="shared" si="599"/>
        <v>1551</v>
      </c>
      <c r="AK6392">
        <f t="shared" si="600"/>
        <v>0</v>
      </c>
      <c r="AT6392">
        <v>0</v>
      </c>
      <c r="AU6392">
        <v>0</v>
      </c>
      <c r="AW6392" t="s">
        <v>11237</v>
      </c>
      <c r="AX6392" t="s">
        <v>4004</v>
      </c>
    </row>
    <row r="6393" spans="1:51">
      <c r="A6393">
        <v>314885</v>
      </c>
      <c r="B6393">
        <v>26</v>
      </c>
      <c r="C6393" t="s">
        <v>10899</v>
      </c>
      <c r="D6393">
        <v>30</v>
      </c>
      <c r="E6393">
        <v>64</v>
      </c>
      <c r="F6393">
        <v>2012</v>
      </c>
      <c r="G6393">
        <v>11</v>
      </c>
      <c r="H6393">
        <v>9</v>
      </c>
      <c r="J6393">
        <v>97</v>
      </c>
      <c r="P6393" t="str">
        <f t="shared" si="595"/>
        <v>97</v>
      </c>
      <c r="Q6393">
        <v>1</v>
      </c>
      <c r="R6393">
        <v>1</v>
      </c>
      <c r="S6393">
        <v>2</v>
      </c>
      <c r="U6393" t="s">
        <v>44</v>
      </c>
      <c r="V6393">
        <v>1</v>
      </c>
      <c r="W6393" t="str">
        <f t="shared" si="596"/>
        <v>SANDERS, GARY E.</v>
      </c>
      <c r="X6393" t="s">
        <v>11209</v>
      </c>
      <c r="Y6393">
        <v>200</v>
      </c>
      <c r="Z6393">
        <v>200</v>
      </c>
      <c r="AA6393">
        <v>0</v>
      </c>
      <c r="AB6393">
        <v>1649</v>
      </c>
      <c r="AC6393">
        <v>0</v>
      </c>
      <c r="AH6393">
        <f t="shared" si="597"/>
        <v>4815</v>
      </c>
      <c r="AI6393">
        <f t="shared" si="598"/>
        <v>3166</v>
      </c>
      <c r="AJ6393">
        <f t="shared" si="599"/>
        <v>1649</v>
      </c>
      <c r="AK6393">
        <f t="shared" si="600"/>
        <v>0</v>
      </c>
      <c r="AT6393">
        <v>0</v>
      </c>
      <c r="AU6393">
        <v>0</v>
      </c>
      <c r="AW6393" t="s">
        <v>1161</v>
      </c>
      <c r="AX6393" t="s">
        <v>328</v>
      </c>
      <c r="AY6393" t="s">
        <v>102</v>
      </c>
    </row>
    <row r="6394" spans="1:51">
      <c r="A6394">
        <v>314886</v>
      </c>
      <c r="B6394">
        <v>26</v>
      </c>
      <c r="C6394" t="s">
        <v>10899</v>
      </c>
      <c r="D6394">
        <v>30</v>
      </c>
      <c r="E6394">
        <v>64</v>
      </c>
      <c r="F6394">
        <v>2012</v>
      </c>
      <c r="G6394">
        <v>11</v>
      </c>
      <c r="H6394">
        <v>9</v>
      </c>
      <c r="J6394">
        <v>97</v>
      </c>
      <c r="P6394" t="str">
        <f t="shared" si="595"/>
        <v>97</v>
      </c>
      <c r="Q6394">
        <v>1</v>
      </c>
      <c r="R6394">
        <v>1</v>
      </c>
      <c r="S6394">
        <v>2</v>
      </c>
      <c r="U6394" t="s">
        <v>44</v>
      </c>
      <c r="V6394">
        <v>1</v>
      </c>
      <c r="W6394" t="str">
        <f t="shared" si="596"/>
        <v>WILSON, NANCY</v>
      </c>
      <c r="X6394" t="s">
        <v>11282</v>
      </c>
      <c r="Y6394">
        <v>100</v>
      </c>
      <c r="Z6394">
        <v>100</v>
      </c>
      <c r="AA6394">
        <v>0</v>
      </c>
      <c r="AB6394">
        <v>3166</v>
      </c>
      <c r="AC6394">
        <v>1</v>
      </c>
      <c r="AH6394">
        <f t="shared" si="597"/>
        <v>4815</v>
      </c>
      <c r="AI6394">
        <f t="shared" si="598"/>
        <v>3166</v>
      </c>
      <c r="AJ6394">
        <f t="shared" si="599"/>
        <v>1649</v>
      </c>
      <c r="AK6394">
        <f t="shared" si="600"/>
        <v>0</v>
      </c>
      <c r="AT6394">
        <v>0</v>
      </c>
      <c r="AU6394">
        <v>0</v>
      </c>
      <c r="AW6394" t="s">
        <v>358</v>
      </c>
      <c r="AX6394" t="s">
        <v>384</v>
      </c>
    </row>
    <row r="6395" spans="1:51">
      <c r="A6395">
        <v>314888</v>
      </c>
      <c r="B6395">
        <v>26</v>
      </c>
      <c r="C6395" t="s">
        <v>10899</v>
      </c>
      <c r="D6395">
        <v>30</v>
      </c>
      <c r="E6395">
        <v>64</v>
      </c>
      <c r="F6395">
        <v>2012</v>
      </c>
      <c r="G6395">
        <v>11</v>
      </c>
      <c r="H6395">
        <v>9</v>
      </c>
      <c r="J6395">
        <v>98</v>
      </c>
      <c r="P6395" t="str">
        <f t="shared" si="595"/>
        <v>98</v>
      </c>
      <c r="Q6395">
        <v>1</v>
      </c>
      <c r="R6395">
        <v>1</v>
      </c>
      <c r="S6395">
        <v>2</v>
      </c>
      <c r="U6395" t="s">
        <v>44</v>
      </c>
      <c r="V6395">
        <v>1</v>
      </c>
      <c r="W6395" t="str">
        <f t="shared" si="596"/>
        <v>GURSKY, JENIFER</v>
      </c>
      <c r="X6395" t="s">
        <v>11027</v>
      </c>
      <c r="Y6395">
        <v>100</v>
      </c>
      <c r="Z6395">
        <v>100</v>
      </c>
      <c r="AA6395">
        <v>0</v>
      </c>
      <c r="AB6395">
        <v>3472</v>
      </c>
      <c r="AC6395">
        <v>1</v>
      </c>
      <c r="AH6395">
        <f t="shared" si="597"/>
        <v>5940</v>
      </c>
      <c r="AI6395">
        <f t="shared" si="598"/>
        <v>3472</v>
      </c>
      <c r="AJ6395">
        <f t="shared" si="599"/>
        <v>2468</v>
      </c>
      <c r="AK6395">
        <f t="shared" si="600"/>
        <v>0</v>
      </c>
      <c r="AT6395">
        <v>0</v>
      </c>
      <c r="AU6395">
        <v>0</v>
      </c>
      <c r="AW6395" t="s">
        <v>11028</v>
      </c>
      <c r="AX6395" t="s">
        <v>9677</v>
      </c>
    </row>
    <row r="6396" spans="1:51">
      <c r="A6396">
        <v>314887</v>
      </c>
      <c r="B6396">
        <v>26</v>
      </c>
      <c r="C6396" t="s">
        <v>10899</v>
      </c>
      <c r="D6396">
        <v>30</v>
      </c>
      <c r="E6396">
        <v>64</v>
      </c>
      <c r="F6396">
        <v>2012</v>
      </c>
      <c r="G6396">
        <v>11</v>
      </c>
      <c r="H6396">
        <v>9</v>
      </c>
      <c r="J6396">
        <v>98</v>
      </c>
      <c r="P6396" t="str">
        <f t="shared" si="595"/>
        <v>98</v>
      </c>
      <c r="Q6396">
        <v>1</v>
      </c>
      <c r="R6396">
        <v>1</v>
      </c>
      <c r="S6396">
        <v>2</v>
      </c>
      <c r="U6396" t="s">
        <v>44</v>
      </c>
      <c r="V6396">
        <v>1</v>
      </c>
      <c r="W6396" t="str">
        <f t="shared" si="596"/>
        <v>JONES, LARRY</v>
      </c>
      <c r="X6396" t="s">
        <v>11072</v>
      </c>
      <c r="Y6396">
        <v>200</v>
      </c>
      <c r="Z6396">
        <v>200</v>
      </c>
      <c r="AA6396">
        <v>0</v>
      </c>
      <c r="AB6396">
        <v>2468</v>
      </c>
      <c r="AC6396">
        <v>0</v>
      </c>
      <c r="AH6396">
        <f t="shared" si="597"/>
        <v>5940</v>
      </c>
      <c r="AI6396">
        <f t="shared" si="598"/>
        <v>3472</v>
      </c>
      <c r="AJ6396">
        <f t="shared" si="599"/>
        <v>2468</v>
      </c>
      <c r="AK6396">
        <f t="shared" si="600"/>
        <v>0</v>
      </c>
      <c r="AT6396">
        <v>0</v>
      </c>
      <c r="AU6396">
        <v>0</v>
      </c>
      <c r="AW6396" t="s">
        <v>1022</v>
      </c>
      <c r="AX6396" t="s">
        <v>1198</v>
      </c>
    </row>
    <row r="6397" spans="1:51">
      <c r="A6397">
        <v>314890</v>
      </c>
      <c r="B6397">
        <v>26</v>
      </c>
      <c r="C6397" t="s">
        <v>10899</v>
      </c>
      <c r="D6397">
        <v>30</v>
      </c>
      <c r="E6397">
        <v>64</v>
      </c>
      <c r="F6397">
        <v>2012</v>
      </c>
      <c r="G6397">
        <v>11</v>
      </c>
      <c r="H6397">
        <v>9</v>
      </c>
      <c r="J6397">
        <v>99</v>
      </c>
      <c r="P6397" t="str">
        <f t="shared" si="595"/>
        <v>99</v>
      </c>
      <c r="Q6397">
        <v>1</v>
      </c>
      <c r="R6397">
        <v>1</v>
      </c>
      <c r="S6397">
        <v>2</v>
      </c>
      <c r="U6397" t="s">
        <v>44</v>
      </c>
      <c r="V6397">
        <v>1</v>
      </c>
      <c r="W6397" t="str">
        <f t="shared" si="596"/>
        <v>DUDIK, KIMBERLY</v>
      </c>
      <c r="X6397" t="s">
        <v>10981</v>
      </c>
      <c r="Y6397">
        <v>100</v>
      </c>
      <c r="Z6397">
        <v>100</v>
      </c>
      <c r="AA6397">
        <v>0</v>
      </c>
      <c r="AB6397">
        <v>3792</v>
      </c>
      <c r="AC6397">
        <v>1</v>
      </c>
      <c r="AH6397">
        <f t="shared" si="597"/>
        <v>5691</v>
      </c>
      <c r="AI6397">
        <f t="shared" si="598"/>
        <v>3792</v>
      </c>
      <c r="AJ6397">
        <f t="shared" si="599"/>
        <v>1899</v>
      </c>
      <c r="AK6397">
        <f t="shared" si="600"/>
        <v>0</v>
      </c>
      <c r="AT6397">
        <v>0</v>
      </c>
      <c r="AU6397">
        <v>0</v>
      </c>
      <c r="AW6397" t="s">
        <v>10982</v>
      </c>
      <c r="AX6397" t="s">
        <v>761</v>
      </c>
    </row>
    <row r="6398" spans="1:51">
      <c r="A6398">
        <v>314889</v>
      </c>
      <c r="B6398">
        <v>26</v>
      </c>
      <c r="C6398" t="s">
        <v>10899</v>
      </c>
      <c r="D6398">
        <v>30</v>
      </c>
      <c r="E6398">
        <v>64</v>
      </c>
      <c r="F6398">
        <v>2012</v>
      </c>
      <c r="G6398">
        <v>11</v>
      </c>
      <c r="H6398">
        <v>9</v>
      </c>
      <c r="J6398">
        <v>99</v>
      </c>
      <c r="P6398" t="str">
        <f t="shared" si="595"/>
        <v>99</v>
      </c>
      <c r="Q6398">
        <v>1</v>
      </c>
      <c r="R6398">
        <v>1</v>
      </c>
      <c r="S6398">
        <v>2</v>
      </c>
      <c r="U6398" t="s">
        <v>44</v>
      </c>
      <c r="V6398">
        <v>1</v>
      </c>
      <c r="W6398" t="str">
        <f t="shared" si="596"/>
        <v>MARBUT, GARY</v>
      </c>
      <c r="X6398" t="s">
        <v>11119</v>
      </c>
      <c r="Y6398">
        <v>200</v>
      </c>
      <c r="Z6398">
        <v>200</v>
      </c>
      <c r="AA6398">
        <v>0</v>
      </c>
      <c r="AB6398">
        <v>1899</v>
      </c>
      <c r="AC6398">
        <v>0</v>
      </c>
      <c r="AH6398">
        <f t="shared" si="597"/>
        <v>5691</v>
      </c>
      <c r="AI6398">
        <f t="shared" si="598"/>
        <v>3792</v>
      </c>
      <c r="AJ6398">
        <f t="shared" si="599"/>
        <v>1899</v>
      </c>
      <c r="AK6398">
        <f t="shared" si="600"/>
        <v>0</v>
      </c>
      <c r="AT6398">
        <v>0</v>
      </c>
      <c r="AU6398">
        <v>0</v>
      </c>
      <c r="AW6398" t="s">
        <v>11120</v>
      </c>
      <c r="AX6398" t="s">
        <v>328</v>
      </c>
    </row>
    <row r="6399" spans="1:51">
      <c r="A6399">
        <v>314891</v>
      </c>
      <c r="B6399">
        <v>26</v>
      </c>
      <c r="C6399" t="s">
        <v>10899</v>
      </c>
      <c r="D6399">
        <v>30</v>
      </c>
      <c r="E6399">
        <v>64</v>
      </c>
      <c r="F6399">
        <v>2012</v>
      </c>
      <c r="G6399">
        <v>11</v>
      </c>
      <c r="H6399">
        <v>9</v>
      </c>
      <c r="J6399">
        <v>100</v>
      </c>
      <c r="P6399" t="str">
        <f t="shared" si="595"/>
        <v>100</v>
      </c>
      <c r="Q6399">
        <v>1</v>
      </c>
      <c r="R6399">
        <v>1</v>
      </c>
      <c r="S6399">
        <v>2</v>
      </c>
      <c r="U6399" t="s">
        <v>44</v>
      </c>
      <c r="V6399">
        <v>1</v>
      </c>
      <c r="W6399" t="str">
        <f t="shared" si="596"/>
        <v>ANDREWS, DAVE</v>
      </c>
      <c r="X6399" t="s">
        <v>10902</v>
      </c>
      <c r="Y6399">
        <v>100</v>
      </c>
      <c r="Z6399">
        <v>100</v>
      </c>
      <c r="AA6399">
        <v>0</v>
      </c>
      <c r="AB6399">
        <v>2049</v>
      </c>
      <c r="AC6399">
        <v>0</v>
      </c>
      <c r="AH6399">
        <f t="shared" si="597"/>
        <v>4655</v>
      </c>
      <c r="AI6399">
        <f t="shared" si="598"/>
        <v>2049</v>
      </c>
      <c r="AJ6399">
        <f t="shared" si="599"/>
        <v>2606</v>
      </c>
      <c r="AK6399">
        <f t="shared" si="600"/>
        <v>0</v>
      </c>
      <c r="AT6399">
        <v>0</v>
      </c>
      <c r="AU6399">
        <v>0</v>
      </c>
      <c r="AW6399" t="s">
        <v>8318</v>
      </c>
      <c r="AX6399" t="s">
        <v>549</v>
      </c>
    </row>
    <row r="6400" spans="1:51">
      <c r="A6400">
        <v>314892</v>
      </c>
      <c r="B6400">
        <v>26</v>
      </c>
      <c r="C6400" t="s">
        <v>10899</v>
      </c>
      <c r="D6400">
        <v>30</v>
      </c>
      <c r="E6400">
        <v>64</v>
      </c>
      <c r="F6400">
        <v>2012</v>
      </c>
      <c r="G6400">
        <v>11</v>
      </c>
      <c r="H6400">
        <v>9</v>
      </c>
      <c r="J6400">
        <v>100</v>
      </c>
      <c r="P6400" t="str">
        <f t="shared" si="595"/>
        <v>100</v>
      </c>
      <c r="Q6400">
        <v>1</v>
      </c>
      <c r="R6400">
        <v>1</v>
      </c>
      <c r="S6400">
        <v>2</v>
      </c>
      <c r="U6400" t="s">
        <v>44</v>
      </c>
      <c r="V6400">
        <v>1</v>
      </c>
      <c r="W6400" t="str">
        <f t="shared" si="596"/>
        <v>EDMUNDS, CHAMP</v>
      </c>
      <c r="X6400" t="s">
        <v>10987</v>
      </c>
      <c r="Y6400">
        <v>200</v>
      </c>
      <c r="Z6400">
        <v>200</v>
      </c>
      <c r="AA6400">
        <v>1</v>
      </c>
      <c r="AB6400">
        <v>2606</v>
      </c>
      <c r="AC6400">
        <v>1</v>
      </c>
      <c r="AH6400">
        <f t="shared" si="597"/>
        <v>4655</v>
      </c>
      <c r="AI6400">
        <f t="shared" si="598"/>
        <v>2049</v>
      </c>
      <c r="AJ6400">
        <f t="shared" si="599"/>
        <v>2606</v>
      </c>
      <c r="AK6400">
        <f t="shared" si="600"/>
        <v>0</v>
      </c>
      <c r="AT6400">
        <v>0</v>
      </c>
      <c r="AU6400">
        <v>0</v>
      </c>
      <c r="AW6400" t="s">
        <v>10988</v>
      </c>
      <c r="AX6400" t="s">
        <v>10989</v>
      </c>
    </row>
    <row r="6401" spans="1:51">
      <c r="A6401">
        <v>314893</v>
      </c>
      <c r="B6401">
        <v>27</v>
      </c>
      <c r="C6401" t="s">
        <v>11297</v>
      </c>
      <c r="D6401">
        <v>31</v>
      </c>
      <c r="E6401">
        <v>35</v>
      </c>
      <c r="F6401">
        <v>2012</v>
      </c>
      <c r="G6401">
        <v>11</v>
      </c>
      <c r="H6401">
        <v>8</v>
      </c>
      <c r="J6401">
        <v>1</v>
      </c>
      <c r="P6401" t="str">
        <f t="shared" si="595"/>
        <v>1</v>
      </c>
      <c r="Q6401">
        <v>1</v>
      </c>
      <c r="R6401">
        <v>1</v>
      </c>
      <c r="S6401">
        <v>4</v>
      </c>
      <c r="U6401" t="s">
        <v>44</v>
      </c>
      <c r="V6401">
        <v>1</v>
      </c>
      <c r="W6401" t="str">
        <f t="shared" si="596"/>
        <v>JOY, JERRY</v>
      </c>
      <c r="X6401" t="s">
        <v>11336</v>
      </c>
      <c r="Y6401">
        <v>4002</v>
      </c>
      <c r="Z6401">
        <v>500</v>
      </c>
      <c r="AA6401">
        <v>0</v>
      </c>
      <c r="AB6401">
        <v>6864</v>
      </c>
      <c r="AC6401">
        <v>0</v>
      </c>
      <c r="AH6401">
        <f t="shared" si="597"/>
        <v>15553</v>
      </c>
      <c r="AI6401">
        <f t="shared" si="598"/>
        <v>0</v>
      </c>
      <c r="AJ6401">
        <f t="shared" si="599"/>
        <v>0</v>
      </c>
      <c r="AK6401">
        <f t="shared" si="600"/>
        <v>15553</v>
      </c>
      <c r="AT6401">
        <v>0</v>
      </c>
      <c r="AU6401">
        <v>0</v>
      </c>
      <c r="AW6401" t="s">
        <v>3430</v>
      </c>
      <c r="AX6401" t="s">
        <v>583</v>
      </c>
    </row>
    <row r="6402" spans="1:51">
      <c r="A6402">
        <v>314894</v>
      </c>
      <c r="B6402">
        <v>27</v>
      </c>
      <c r="C6402" t="s">
        <v>11297</v>
      </c>
      <c r="D6402">
        <v>31</v>
      </c>
      <c r="E6402">
        <v>35</v>
      </c>
      <c r="F6402">
        <v>2012</v>
      </c>
      <c r="G6402">
        <v>11</v>
      </c>
      <c r="H6402">
        <v>8</v>
      </c>
      <c r="J6402">
        <v>1</v>
      </c>
      <c r="P6402" t="str">
        <f t="shared" si="595"/>
        <v>1</v>
      </c>
      <c r="Q6402">
        <v>1</v>
      </c>
      <c r="R6402">
        <v>1</v>
      </c>
      <c r="S6402">
        <v>4</v>
      </c>
      <c r="U6402" t="s">
        <v>44</v>
      </c>
      <c r="V6402">
        <v>1</v>
      </c>
      <c r="W6402" t="str">
        <f t="shared" si="596"/>
        <v>WATERMEIER, DAN</v>
      </c>
      <c r="X6402" t="s">
        <v>11366</v>
      </c>
      <c r="Y6402">
        <v>4002</v>
      </c>
      <c r="Z6402">
        <v>500</v>
      </c>
      <c r="AA6402">
        <v>0</v>
      </c>
      <c r="AB6402">
        <v>8689</v>
      </c>
      <c r="AC6402">
        <v>1</v>
      </c>
      <c r="AH6402">
        <f t="shared" si="597"/>
        <v>15553</v>
      </c>
      <c r="AI6402">
        <f t="shared" si="598"/>
        <v>0</v>
      </c>
      <c r="AJ6402">
        <f t="shared" si="599"/>
        <v>0</v>
      </c>
      <c r="AK6402">
        <f t="shared" si="600"/>
        <v>15553</v>
      </c>
      <c r="AT6402">
        <v>0</v>
      </c>
      <c r="AU6402">
        <v>0</v>
      </c>
      <c r="AW6402" t="s">
        <v>11367</v>
      </c>
      <c r="AX6402" t="s">
        <v>309</v>
      </c>
    </row>
    <row r="6403" spans="1:51">
      <c r="A6403">
        <v>314896</v>
      </c>
      <c r="B6403">
        <v>27</v>
      </c>
      <c r="C6403" t="s">
        <v>11297</v>
      </c>
      <c r="D6403">
        <v>31</v>
      </c>
      <c r="E6403">
        <v>35</v>
      </c>
      <c r="F6403">
        <v>2012</v>
      </c>
      <c r="G6403">
        <v>11</v>
      </c>
      <c r="H6403">
        <v>8</v>
      </c>
      <c r="J6403">
        <v>2</v>
      </c>
      <c r="P6403" t="str">
        <f t="shared" si="595"/>
        <v>2</v>
      </c>
      <c r="Q6403">
        <v>1</v>
      </c>
      <c r="R6403">
        <v>1</v>
      </c>
      <c r="S6403">
        <v>2</v>
      </c>
      <c r="U6403" t="s">
        <v>1717</v>
      </c>
      <c r="V6403">
        <v>0</v>
      </c>
      <c r="W6403" t="str">
        <f t="shared" si="596"/>
        <v>KINTNER, BILL</v>
      </c>
      <c r="X6403" t="s">
        <v>11337</v>
      </c>
      <c r="Y6403">
        <v>4002</v>
      </c>
      <c r="Z6403">
        <v>500</v>
      </c>
      <c r="AA6403">
        <v>0</v>
      </c>
      <c r="AB6403">
        <v>7778</v>
      </c>
      <c r="AC6403">
        <v>1</v>
      </c>
      <c r="AH6403">
        <f t="shared" si="597"/>
        <v>15328</v>
      </c>
      <c r="AI6403">
        <f t="shared" si="598"/>
        <v>0</v>
      </c>
      <c r="AJ6403">
        <f t="shared" si="599"/>
        <v>0</v>
      </c>
      <c r="AK6403">
        <f t="shared" si="600"/>
        <v>15328</v>
      </c>
      <c r="AT6403">
        <v>0</v>
      </c>
      <c r="AU6403">
        <v>0</v>
      </c>
      <c r="AW6403" t="s">
        <v>11338</v>
      </c>
      <c r="AX6403" t="s">
        <v>331</v>
      </c>
    </row>
    <row r="6404" spans="1:51">
      <c r="A6404">
        <v>314895</v>
      </c>
      <c r="B6404">
        <v>27</v>
      </c>
      <c r="C6404" t="s">
        <v>11297</v>
      </c>
      <c r="D6404">
        <v>31</v>
      </c>
      <c r="E6404">
        <v>35</v>
      </c>
      <c r="F6404">
        <v>2012</v>
      </c>
      <c r="G6404">
        <v>11</v>
      </c>
      <c r="H6404">
        <v>8</v>
      </c>
      <c r="J6404">
        <v>2</v>
      </c>
      <c r="P6404" t="str">
        <f t="shared" ref="P6404:P6467" si="601">_xlfn.CONCAT(I6404,J6404,K6404,L6404)</f>
        <v>2</v>
      </c>
      <c r="Q6404">
        <v>1</v>
      </c>
      <c r="R6404">
        <v>1</v>
      </c>
      <c r="S6404">
        <v>2</v>
      </c>
      <c r="U6404" t="s">
        <v>1717</v>
      </c>
      <c r="V6404">
        <v>0</v>
      </c>
      <c r="W6404" t="str">
        <f t="shared" ref="W6404:W6467" si="602">X6404</f>
        <v>LAMBERT, R. PAUL</v>
      </c>
      <c r="X6404" t="s">
        <v>11341</v>
      </c>
      <c r="Y6404">
        <v>4002</v>
      </c>
      <c r="Z6404">
        <v>500</v>
      </c>
      <c r="AA6404">
        <v>0</v>
      </c>
      <c r="AB6404">
        <v>7550</v>
      </c>
      <c r="AC6404">
        <v>0</v>
      </c>
      <c r="AH6404">
        <f t="shared" ref="AH6404:AH6467" si="603">SUMIFS($AB:$AB,$C:$C,$C6404,$P:$P,$P6404,$F:$F,$F6404,$H:$H,$H6404)</f>
        <v>15328</v>
      </c>
      <c r="AI6404">
        <f t="shared" ref="AI6404:AI6467" si="604">SUMIFS($AB:$AB,$C:$C,$C6404,$P:$P,$P6404,$F:$F,$F6404,$Z:$Z,100,$H:$H,$H6404)</f>
        <v>0</v>
      </c>
      <c r="AJ6404">
        <f t="shared" ref="AJ6404:AJ6467" si="605">SUMIFS($AB:$AB,$C:$C,$C6404,$P:$P,$P6404,$F:$F,$F6404,$Z:$Z,200,$H:$H,$H6404)</f>
        <v>0</v>
      </c>
      <c r="AK6404">
        <f t="shared" ref="AK6404:AK6467" si="606">SUMIFS($AB:$AB,$C:$C,$C6404,$P:$P,$P6404,$F:$F,$F6404,$Z:$Z,"&lt;&gt;200",$Z:$Z,"&lt;&gt;100",$H:$H,$H6404)</f>
        <v>15328</v>
      </c>
      <c r="AT6404">
        <v>0</v>
      </c>
      <c r="AU6404">
        <v>0</v>
      </c>
      <c r="AW6404" t="s">
        <v>1956</v>
      </c>
      <c r="AX6404" t="s">
        <v>86</v>
      </c>
      <c r="AY6404" t="s">
        <v>221</v>
      </c>
    </row>
    <row r="6405" spans="1:51">
      <c r="A6405">
        <v>314897</v>
      </c>
      <c r="B6405">
        <v>27</v>
      </c>
      <c r="C6405" t="s">
        <v>11297</v>
      </c>
      <c r="D6405">
        <v>31</v>
      </c>
      <c r="E6405">
        <v>35</v>
      </c>
      <c r="F6405">
        <v>2012</v>
      </c>
      <c r="G6405">
        <v>11</v>
      </c>
      <c r="H6405">
        <v>8</v>
      </c>
      <c r="J6405">
        <v>3</v>
      </c>
      <c r="P6405" t="str">
        <f t="shared" si="601"/>
        <v>3</v>
      </c>
      <c r="Q6405">
        <v>1</v>
      </c>
      <c r="R6405">
        <v>1</v>
      </c>
      <c r="S6405">
        <v>4</v>
      </c>
      <c r="U6405" t="s">
        <v>44</v>
      </c>
      <c r="V6405">
        <v>1</v>
      </c>
      <c r="W6405" t="str">
        <f t="shared" si="602"/>
        <v>MCNAMARA, SUZANNE</v>
      </c>
      <c r="X6405" t="s">
        <v>11344</v>
      </c>
      <c r="Y6405">
        <v>4002</v>
      </c>
      <c r="Z6405">
        <v>500</v>
      </c>
      <c r="AA6405">
        <v>0</v>
      </c>
      <c r="AB6405">
        <v>5017</v>
      </c>
      <c r="AC6405">
        <v>0</v>
      </c>
      <c r="AH6405">
        <f t="shared" si="603"/>
        <v>11447</v>
      </c>
      <c r="AI6405">
        <f t="shared" si="604"/>
        <v>0</v>
      </c>
      <c r="AJ6405">
        <f t="shared" si="605"/>
        <v>0</v>
      </c>
      <c r="AK6405">
        <f t="shared" si="606"/>
        <v>11447</v>
      </c>
      <c r="AT6405">
        <v>0</v>
      </c>
      <c r="AU6405">
        <v>0</v>
      </c>
      <c r="AW6405" t="s">
        <v>5709</v>
      </c>
      <c r="AX6405" t="s">
        <v>4339</v>
      </c>
    </row>
    <row r="6406" spans="1:51">
      <c r="A6406">
        <v>314898</v>
      </c>
      <c r="B6406">
        <v>27</v>
      </c>
      <c r="C6406" t="s">
        <v>11297</v>
      </c>
      <c r="D6406">
        <v>31</v>
      </c>
      <c r="E6406">
        <v>35</v>
      </c>
      <c r="F6406">
        <v>2012</v>
      </c>
      <c r="G6406">
        <v>11</v>
      </c>
      <c r="H6406">
        <v>8</v>
      </c>
      <c r="J6406">
        <v>3</v>
      </c>
      <c r="P6406" t="str">
        <f t="shared" si="601"/>
        <v>3</v>
      </c>
      <c r="Q6406">
        <v>1</v>
      </c>
      <c r="R6406">
        <v>1</v>
      </c>
      <c r="S6406">
        <v>4</v>
      </c>
      <c r="U6406" t="s">
        <v>44</v>
      </c>
      <c r="V6406">
        <v>1</v>
      </c>
      <c r="W6406" t="str">
        <f t="shared" si="602"/>
        <v>PRICE, SCOTT</v>
      </c>
      <c r="X6406" t="s">
        <v>11353</v>
      </c>
      <c r="Y6406">
        <v>4002</v>
      </c>
      <c r="Z6406">
        <v>500</v>
      </c>
      <c r="AA6406">
        <v>1</v>
      </c>
      <c r="AB6406">
        <v>6430</v>
      </c>
      <c r="AC6406">
        <v>1</v>
      </c>
      <c r="AH6406">
        <f t="shared" si="603"/>
        <v>11447</v>
      </c>
      <c r="AI6406">
        <f t="shared" si="604"/>
        <v>0</v>
      </c>
      <c r="AJ6406">
        <f t="shared" si="605"/>
        <v>0</v>
      </c>
      <c r="AK6406">
        <f t="shared" si="606"/>
        <v>11447</v>
      </c>
      <c r="AT6406">
        <v>0</v>
      </c>
      <c r="AU6406">
        <v>0</v>
      </c>
      <c r="AW6406" t="s">
        <v>2067</v>
      </c>
      <c r="AX6406" t="s">
        <v>213</v>
      </c>
    </row>
    <row r="6407" spans="1:51">
      <c r="A6407">
        <v>314899</v>
      </c>
      <c r="B6407">
        <v>27</v>
      </c>
      <c r="C6407" t="s">
        <v>11297</v>
      </c>
      <c r="D6407">
        <v>31</v>
      </c>
      <c r="E6407">
        <v>35</v>
      </c>
      <c r="F6407">
        <v>2012</v>
      </c>
      <c r="G6407">
        <v>11</v>
      </c>
      <c r="H6407">
        <v>8</v>
      </c>
      <c r="J6407">
        <v>5</v>
      </c>
      <c r="P6407" t="str">
        <f t="shared" si="601"/>
        <v>5</v>
      </c>
      <c r="Q6407">
        <v>1</v>
      </c>
      <c r="R6407">
        <v>1</v>
      </c>
      <c r="S6407">
        <v>4</v>
      </c>
      <c r="U6407" t="s">
        <v>44</v>
      </c>
      <c r="V6407">
        <v>1</v>
      </c>
      <c r="W6407" t="str">
        <f t="shared" si="602"/>
        <v>MELLO, HEATH</v>
      </c>
      <c r="X6407" t="s">
        <v>11345</v>
      </c>
      <c r="Y6407">
        <v>4002</v>
      </c>
      <c r="Z6407">
        <v>500</v>
      </c>
      <c r="AA6407">
        <v>1</v>
      </c>
      <c r="AB6407">
        <v>7455</v>
      </c>
      <c r="AC6407">
        <v>1</v>
      </c>
      <c r="AH6407">
        <f t="shared" si="603"/>
        <v>7455</v>
      </c>
      <c r="AI6407">
        <f t="shared" si="604"/>
        <v>0</v>
      </c>
      <c r="AJ6407">
        <f t="shared" si="605"/>
        <v>0</v>
      </c>
      <c r="AK6407">
        <f t="shared" si="606"/>
        <v>7455</v>
      </c>
      <c r="AT6407">
        <v>0</v>
      </c>
      <c r="AU6407">
        <v>0</v>
      </c>
      <c r="AW6407" t="s">
        <v>8213</v>
      </c>
      <c r="AX6407" t="s">
        <v>1891</v>
      </c>
    </row>
    <row r="6408" spans="1:51">
      <c r="A6408">
        <v>314900</v>
      </c>
      <c r="B6408">
        <v>27</v>
      </c>
      <c r="C6408" t="s">
        <v>11297</v>
      </c>
      <c r="D6408">
        <v>31</v>
      </c>
      <c r="E6408">
        <v>35</v>
      </c>
      <c r="F6408">
        <v>2012</v>
      </c>
      <c r="G6408">
        <v>11</v>
      </c>
      <c r="H6408">
        <v>8</v>
      </c>
      <c r="J6408">
        <v>7</v>
      </c>
      <c r="P6408" t="str">
        <f t="shared" si="601"/>
        <v>7</v>
      </c>
      <c r="Q6408">
        <v>1</v>
      </c>
      <c r="R6408">
        <v>1</v>
      </c>
      <c r="S6408">
        <v>4</v>
      </c>
      <c r="U6408" t="s">
        <v>44</v>
      </c>
      <c r="V6408">
        <v>1</v>
      </c>
      <c r="W6408" t="str">
        <f t="shared" si="602"/>
        <v>GEARY, CHRISTOPHER N.</v>
      </c>
      <c r="X6408" t="s">
        <v>11321</v>
      </c>
      <c r="Y6408">
        <v>4002</v>
      </c>
      <c r="Z6408">
        <v>500</v>
      </c>
      <c r="AA6408">
        <v>0</v>
      </c>
      <c r="AB6408">
        <v>1698</v>
      </c>
      <c r="AC6408">
        <v>0</v>
      </c>
      <c r="AH6408">
        <f t="shared" si="603"/>
        <v>5733</v>
      </c>
      <c r="AI6408">
        <f t="shared" si="604"/>
        <v>0</v>
      </c>
      <c r="AJ6408">
        <f t="shared" si="605"/>
        <v>0</v>
      </c>
      <c r="AK6408">
        <f t="shared" si="606"/>
        <v>5733</v>
      </c>
      <c r="AT6408">
        <v>0</v>
      </c>
      <c r="AU6408">
        <v>0</v>
      </c>
      <c r="AW6408" t="s">
        <v>7332</v>
      </c>
      <c r="AX6408" t="s">
        <v>368</v>
      </c>
      <c r="AY6408" t="s">
        <v>79</v>
      </c>
    </row>
    <row r="6409" spans="1:51">
      <c r="A6409">
        <v>314901</v>
      </c>
      <c r="B6409">
        <v>27</v>
      </c>
      <c r="C6409" t="s">
        <v>11297</v>
      </c>
      <c r="D6409">
        <v>31</v>
      </c>
      <c r="E6409">
        <v>35</v>
      </c>
      <c r="F6409">
        <v>2012</v>
      </c>
      <c r="G6409">
        <v>11</v>
      </c>
      <c r="H6409">
        <v>8</v>
      </c>
      <c r="J6409">
        <v>7</v>
      </c>
      <c r="P6409" t="str">
        <f t="shared" si="601"/>
        <v>7</v>
      </c>
      <c r="Q6409">
        <v>1</v>
      </c>
      <c r="R6409">
        <v>1</v>
      </c>
      <c r="S6409">
        <v>4</v>
      </c>
      <c r="U6409" t="s">
        <v>44</v>
      </c>
      <c r="V6409">
        <v>1</v>
      </c>
      <c r="W6409" t="str">
        <f t="shared" si="602"/>
        <v>NORDQUIST, JEREMIAH</v>
      </c>
      <c r="X6409" t="s">
        <v>11350</v>
      </c>
      <c r="Y6409">
        <v>4002</v>
      </c>
      <c r="Z6409">
        <v>500</v>
      </c>
      <c r="AA6409">
        <v>1</v>
      </c>
      <c r="AB6409">
        <v>4035</v>
      </c>
      <c r="AC6409">
        <v>1</v>
      </c>
      <c r="AH6409">
        <f t="shared" si="603"/>
        <v>5733</v>
      </c>
      <c r="AI6409">
        <f t="shared" si="604"/>
        <v>0</v>
      </c>
      <c r="AJ6409">
        <f t="shared" si="605"/>
        <v>0</v>
      </c>
      <c r="AK6409">
        <f t="shared" si="606"/>
        <v>5733</v>
      </c>
      <c r="AT6409">
        <v>0</v>
      </c>
      <c r="AU6409">
        <v>0</v>
      </c>
      <c r="AW6409" t="s">
        <v>11351</v>
      </c>
      <c r="AX6409" t="s">
        <v>5724</v>
      </c>
      <c r="AY6409" t="s">
        <v>48</v>
      </c>
    </row>
    <row r="6410" spans="1:51">
      <c r="A6410">
        <v>314902</v>
      </c>
      <c r="B6410">
        <v>27</v>
      </c>
      <c r="C6410" t="s">
        <v>11297</v>
      </c>
      <c r="D6410">
        <v>31</v>
      </c>
      <c r="E6410">
        <v>35</v>
      </c>
      <c r="F6410">
        <v>2012</v>
      </c>
      <c r="G6410">
        <v>11</v>
      </c>
      <c r="H6410">
        <v>8</v>
      </c>
      <c r="J6410">
        <v>9</v>
      </c>
      <c r="P6410" t="str">
        <f t="shared" si="601"/>
        <v>9</v>
      </c>
      <c r="Q6410">
        <v>1</v>
      </c>
      <c r="R6410">
        <v>1</v>
      </c>
      <c r="S6410">
        <v>4</v>
      </c>
      <c r="U6410" t="s">
        <v>44</v>
      </c>
      <c r="V6410">
        <v>1</v>
      </c>
      <c r="W6410" t="str">
        <f t="shared" si="602"/>
        <v>FISH, ERICA</v>
      </c>
      <c r="X6410" t="s">
        <v>11319</v>
      </c>
      <c r="Y6410">
        <v>4002</v>
      </c>
      <c r="Z6410">
        <v>500</v>
      </c>
      <c r="AA6410">
        <v>0</v>
      </c>
      <c r="AB6410">
        <v>3914</v>
      </c>
      <c r="AC6410">
        <v>0</v>
      </c>
      <c r="AH6410">
        <f t="shared" si="603"/>
        <v>11489</v>
      </c>
      <c r="AI6410">
        <f t="shared" si="604"/>
        <v>0</v>
      </c>
      <c r="AJ6410">
        <f t="shared" si="605"/>
        <v>0</v>
      </c>
      <c r="AK6410">
        <f t="shared" si="606"/>
        <v>11489</v>
      </c>
      <c r="AT6410">
        <v>0</v>
      </c>
      <c r="AU6410">
        <v>0</v>
      </c>
      <c r="AW6410" t="s">
        <v>11320</v>
      </c>
      <c r="AX6410" t="s">
        <v>6317</v>
      </c>
    </row>
    <row r="6411" spans="1:51">
      <c r="A6411">
        <v>314903</v>
      </c>
      <c r="B6411">
        <v>27</v>
      </c>
      <c r="C6411" t="s">
        <v>11297</v>
      </c>
      <c r="D6411">
        <v>31</v>
      </c>
      <c r="E6411">
        <v>35</v>
      </c>
      <c r="F6411">
        <v>2012</v>
      </c>
      <c r="G6411">
        <v>11</v>
      </c>
      <c r="H6411">
        <v>8</v>
      </c>
      <c r="J6411">
        <v>9</v>
      </c>
      <c r="P6411" t="str">
        <f t="shared" si="601"/>
        <v>9</v>
      </c>
      <c r="Q6411">
        <v>1</v>
      </c>
      <c r="R6411">
        <v>1</v>
      </c>
      <c r="S6411">
        <v>4</v>
      </c>
      <c r="U6411" t="s">
        <v>44</v>
      </c>
      <c r="V6411">
        <v>1</v>
      </c>
      <c r="W6411" t="str">
        <f t="shared" si="602"/>
        <v>HOWARD, SARA</v>
      </c>
      <c r="X6411" t="s">
        <v>11331</v>
      </c>
      <c r="Y6411">
        <v>4002</v>
      </c>
      <c r="Z6411">
        <v>500</v>
      </c>
      <c r="AA6411">
        <v>0</v>
      </c>
      <c r="AB6411">
        <v>7575</v>
      </c>
      <c r="AC6411">
        <v>1</v>
      </c>
      <c r="AH6411">
        <f t="shared" si="603"/>
        <v>11489</v>
      </c>
      <c r="AI6411">
        <f t="shared" si="604"/>
        <v>0</v>
      </c>
      <c r="AJ6411">
        <f t="shared" si="605"/>
        <v>0</v>
      </c>
      <c r="AK6411">
        <f t="shared" si="606"/>
        <v>11489</v>
      </c>
      <c r="AT6411">
        <v>0</v>
      </c>
      <c r="AU6411">
        <v>0</v>
      </c>
      <c r="AW6411" t="s">
        <v>1957</v>
      </c>
      <c r="AX6411" t="s">
        <v>5122</v>
      </c>
    </row>
    <row r="6412" spans="1:51">
      <c r="A6412">
        <v>314905</v>
      </c>
      <c r="B6412">
        <v>27</v>
      </c>
      <c r="C6412" t="s">
        <v>11297</v>
      </c>
      <c r="D6412">
        <v>31</v>
      </c>
      <c r="E6412">
        <v>35</v>
      </c>
      <c r="F6412">
        <v>2012</v>
      </c>
      <c r="G6412">
        <v>11</v>
      </c>
      <c r="H6412">
        <v>8</v>
      </c>
      <c r="J6412">
        <v>11</v>
      </c>
      <c r="P6412" t="str">
        <f t="shared" si="601"/>
        <v>11</v>
      </c>
      <c r="Q6412">
        <v>1</v>
      </c>
      <c r="R6412">
        <v>1</v>
      </c>
      <c r="S6412">
        <v>4</v>
      </c>
      <c r="U6412" t="s">
        <v>44</v>
      </c>
      <c r="V6412">
        <v>1</v>
      </c>
      <c r="W6412" t="str">
        <f t="shared" si="602"/>
        <v>CHAMBERS, ERNIE</v>
      </c>
      <c r="X6412" t="s">
        <v>11306</v>
      </c>
      <c r="Y6412">
        <v>4002</v>
      </c>
      <c r="Z6412">
        <v>500</v>
      </c>
      <c r="AA6412">
        <v>0</v>
      </c>
      <c r="AB6412">
        <v>6186</v>
      </c>
      <c r="AC6412">
        <v>1</v>
      </c>
      <c r="AH6412">
        <f t="shared" si="603"/>
        <v>9271</v>
      </c>
      <c r="AI6412">
        <f t="shared" si="604"/>
        <v>0</v>
      </c>
      <c r="AJ6412">
        <f t="shared" si="605"/>
        <v>0</v>
      </c>
      <c r="AK6412">
        <f t="shared" si="606"/>
        <v>9271</v>
      </c>
      <c r="AT6412">
        <v>0</v>
      </c>
      <c r="AU6412">
        <v>0</v>
      </c>
      <c r="AW6412" t="s">
        <v>10100</v>
      </c>
      <c r="AX6412" t="s">
        <v>9649</v>
      </c>
    </row>
    <row r="6413" spans="1:51">
      <c r="A6413">
        <v>314904</v>
      </c>
      <c r="B6413">
        <v>27</v>
      </c>
      <c r="C6413" t="s">
        <v>11297</v>
      </c>
      <c r="D6413">
        <v>31</v>
      </c>
      <c r="E6413">
        <v>35</v>
      </c>
      <c r="F6413">
        <v>2012</v>
      </c>
      <c r="G6413">
        <v>11</v>
      </c>
      <c r="H6413">
        <v>8</v>
      </c>
      <c r="J6413">
        <v>11</v>
      </c>
      <c r="P6413" t="str">
        <f t="shared" si="601"/>
        <v>11</v>
      </c>
      <c r="Q6413">
        <v>1</v>
      </c>
      <c r="R6413">
        <v>1</v>
      </c>
      <c r="S6413">
        <v>4</v>
      </c>
      <c r="U6413" t="s">
        <v>44</v>
      </c>
      <c r="V6413">
        <v>1</v>
      </c>
      <c r="W6413" t="str">
        <f t="shared" si="602"/>
        <v>COUNCIL, BRENDA J.</v>
      </c>
      <c r="X6413" t="s">
        <v>11310</v>
      </c>
      <c r="Y6413">
        <v>4002</v>
      </c>
      <c r="Z6413">
        <v>500</v>
      </c>
      <c r="AA6413">
        <v>1</v>
      </c>
      <c r="AB6413">
        <v>3085</v>
      </c>
      <c r="AC6413">
        <v>0</v>
      </c>
      <c r="AH6413">
        <f t="shared" si="603"/>
        <v>9271</v>
      </c>
      <c r="AI6413">
        <f t="shared" si="604"/>
        <v>0</v>
      </c>
      <c r="AJ6413">
        <f t="shared" si="605"/>
        <v>0</v>
      </c>
      <c r="AK6413">
        <f t="shared" si="606"/>
        <v>9271</v>
      </c>
      <c r="AT6413">
        <v>0</v>
      </c>
      <c r="AU6413">
        <v>0</v>
      </c>
      <c r="AW6413" t="s">
        <v>11311</v>
      </c>
      <c r="AX6413" t="s">
        <v>387</v>
      </c>
      <c r="AY6413" t="s">
        <v>48</v>
      </c>
    </row>
    <row r="6414" spans="1:51">
      <c r="A6414">
        <v>314906</v>
      </c>
      <c r="B6414">
        <v>27</v>
      </c>
      <c r="C6414" t="s">
        <v>11297</v>
      </c>
      <c r="D6414">
        <v>31</v>
      </c>
      <c r="E6414">
        <v>35</v>
      </c>
      <c r="F6414">
        <v>2012</v>
      </c>
      <c r="G6414">
        <v>11</v>
      </c>
      <c r="H6414">
        <v>8</v>
      </c>
      <c r="J6414">
        <v>13</v>
      </c>
      <c r="P6414" t="str">
        <f t="shared" si="601"/>
        <v>13</v>
      </c>
      <c r="Q6414">
        <v>1</v>
      </c>
      <c r="R6414">
        <v>1</v>
      </c>
      <c r="S6414">
        <v>4</v>
      </c>
      <c r="U6414" t="s">
        <v>44</v>
      </c>
      <c r="V6414">
        <v>1</v>
      </c>
      <c r="W6414" t="str">
        <f t="shared" si="602"/>
        <v>ASHFORD, TIMOTHY</v>
      </c>
      <c r="X6414" t="s">
        <v>11298</v>
      </c>
      <c r="Y6414">
        <v>4002</v>
      </c>
      <c r="Z6414">
        <v>500</v>
      </c>
      <c r="AA6414">
        <v>0</v>
      </c>
      <c r="AB6414">
        <v>4752</v>
      </c>
      <c r="AC6414">
        <v>0</v>
      </c>
      <c r="AH6414">
        <f t="shared" si="603"/>
        <v>12028</v>
      </c>
      <c r="AI6414">
        <f t="shared" si="604"/>
        <v>0</v>
      </c>
      <c r="AJ6414">
        <f t="shared" si="605"/>
        <v>0</v>
      </c>
      <c r="AK6414">
        <f t="shared" si="606"/>
        <v>12028</v>
      </c>
      <c r="AT6414">
        <v>0</v>
      </c>
      <c r="AU6414">
        <v>0</v>
      </c>
      <c r="AW6414" t="s">
        <v>11299</v>
      </c>
      <c r="AX6414" t="s">
        <v>1761</v>
      </c>
    </row>
    <row r="6415" spans="1:51">
      <c r="A6415">
        <v>314907</v>
      </c>
      <c r="B6415">
        <v>27</v>
      </c>
      <c r="C6415" t="s">
        <v>11297</v>
      </c>
      <c r="D6415">
        <v>31</v>
      </c>
      <c r="E6415">
        <v>35</v>
      </c>
      <c r="F6415">
        <v>2012</v>
      </c>
      <c r="G6415">
        <v>11</v>
      </c>
      <c r="H6415">
        <v>8</v>
      </c>
      <c r="J6415">
        <v>13</v>
      </c>
      <c r="P6415" t="str">
        <f t="shared" si="601"/>
        <v>13</v>
      </c>
      <c r="Q6415">
        <v>1</v>
      </c>
      <c r="R6415">
        <v>1</v>
      </c>
      <c r="S6415">
        <v>4</v>
      </c>
      <c r="U6415" t="s">
        <v>44</v>
      </c>
      <c r="V6415">
        <v>1</v>
      </c>
      <c r="W6415" t="str">
        <f t="shared" si="602"/>
        <v>COOK, TANYA</v>
      </c>
      <c r="X6415" t="s">
        <v>11309</v>
      </c>
      <c r="Y6415">
        <v>4002</v>
      </c>
      <c r="Z6415">
        <v>500</v>
      </c>
      <c r="AA6415">
        <v>1</v>
      </c>
      <c r="AB6415">
        <v>7276</v>
      </c>
      <c r="AC6415">
        <v>1</v>
      </c>
      <c r="AH6415">
        <f t="shared" si="603"/>
        <v>12028</v>
      </c>
      <c r="AI6415">
        <f t="shared" si="604"/>
        <v>0</v>
      </c>
      <c r="AJ6415">
        <f t="shared" si="605"/>
        <v>0</v>
      </c>
      <c r="AK6415">
        <f t="shared" si="606"/>
        <v>12028</v>
      </c>
      <c r="AT6415">
        <v>0</v>
      </c>
      <c r="AU6415">
        <v>0</v>
      </c>
      <c r="AW6415" t="s">
        <v>2358</v>
      </c>
      <c r="AX6415" t="s">
        <v>7029</v>
      </c>
    </row>
    <row r="6416" spans="1:51">
      <c r="A6416">
        <v>314909</v>
      </c>
      <c r="B6416">
        <v>27</v>
      </c>
      <c r="C6416" t="s">
        <v>11297</v>
      </c>
      <c r="D6416">
        <v>31</v>
      </c>
      <c r="E6416">
        <v>35</v>
      </c>
      <c r="F6416">
        <v>2012</v>
      </c>
      <c r="G6416">
        <v>11</v>
      </c>
      <c r="H6416">
        <v>8</v>
      </c>
      <c r="J6416">
        <v>15</v>
      </c>
      <c r="P6416" t="str">
        <f t="shared" si="601"/>
        <v>15</v>
      </c>
      <c r="Q6416">
        <v>1</v>
      </c>
      <c r="R6416">
        <v>1</v>
      </c>
      <c r="S6416">
        <v>4</v>
      </c>
      <c r="U6416" t="s">
        <v>44</v>
      </c>
      <c r="V6416">
        <v>1</v>
      </c>
      <c r="W6416" t="str">
        <f t="shared" si="602"/>
        <v>JANSSEN, CHARLIE</v>
      </c>
      <c r="X6416" t="s">
        <v>11333</v>
      </c>
      <c r="Y6416">
        <v>4002</v>
      </c>
      <c r="Z6416">
        <v>500</v>
      </c>
      <c r="AA6416">
        <v>1</v>
      </c>
      <c r="AB6416">
        <v>9275</v>
      </c>
      <c r="AC6416">
        <v>1</v>
      </c>
      <c r="AH6416">
        <f t="shared" si="603"/>
        <v>13879</v>
      </c>
      <c r="AI6416">
        <f t="shared" si="604"/>
        <v>0</v>
      </c>
      <c r="AJ6416">
        <f t="shared" si="605"/>
        <v>0</v>
      </c>
      <c r="AK6416">
        <f t="shared" si="606"/>
        <v>13879</v>
      </c>
      <c r="AT6416">
        <v>0</v>
      </c>
      <c r="AU6416">
        <v>0</v>
      </c>
      <c r="AW6416" t="s">
        <v>11334</v>
      </c>
      <c r="AX6416" t="s">
        <v>848</v>
      </c>
    </row>
    <row r="6417" spans="1:51">
      <c r="A6417">
        <v>314908</v>
      </c>
      <c r="B6417">
        <v>27</v>
      </c>
      <c r="C6417" t="s">
        <v>11297</v>
      </c>
      <c r="D6417">
        <v>31</v>
      </c>
      <c r="E6417">
        <v>35</v>
      </c>
      <c r="F6417">
        <v>2012</v>
      </c>
      <c r="G6417">
        <v>11</v>
      </c>
      <c r="H6417">
        <v>8</v>
      </c>
      <c r="J6417">
        <v>15</v>
      </c>
      <c r="P6417" t="str">
        <f t="shared" si="601"/>
        <v>15</v>
      </c>
      <c r="Q6417">
        <v>1</v>
      </c>
      <c r="R6417">
        <v>1</v>
      </c>
      <c r="S6417">
        <v>4</v>
      </c>
      <c r="U6417" t="s">
        <v>44</v>
      </c>
      <c r="V6417">
        <v>1</v>
      </c>
      <c r="W6417" t="str">
        <f t="shared" si="602"/>
        <v>PETERSEN, MIKE</v>
      </c>
      <c r="X6417" t="s">
        <v>6681</v>
      </c>
      <c r="Y6417">
        <v>4002</v>
      </c>
      <c r="Z6417">
        <v>500</v>
      </c>
      <c r="AA6417">
        <v>0</v>
      </c>
      <c r="AB6417">
        <v>4604</v>
      </c>
      <c r="AC6417">
        <v>0</v>
      </c>
      <c r="AH6417">
        <f t="shared" si="603"/>
        <v>13879</v>
      </c>
      <c r="AI6417">
        <f t="shared" si="604"/>
        <v>0</v>
      </c>
      <c r="AJ6417">
        <f t="shared" si="605"/>
        <v>0</v>
      </c>
      <c r="AK6417">
        <f t="shared" si="606"/>
        <v>13879</v>
      </c>
      <c r="AT6417">
        <v>0</v>
      </c>
      <c r="AU6417">
        <v>0</v>
      </c>
      <c r="AW6417" t="s">
        <v>290</v>
      </c>
      <c r="AX6417" t="s">
        <v>106</v>
      </c>
    </row>
    <row r="6418" spans="1:51">
      <c r="A6418">
        <v>314911</v>
      </c>
      <c r="B6418">
        <v>27</v>
      </c>
      <c r="C6418" t="s">
        <v>11297</v>
      </c>
      <c r="D6418">
        <v>31</v>
      </c>
      <c r="E6418">
        <v>35</v>
      </c>
      <c r="F6418">
        <v>2012</v>
      </c>
      <c r="G6418">
        <v>11</v>
      </c>
      <c r="H6418">
        <v>8</v>
      </c>
      <c r="J6418">
        <v>17</v>
      </c>
      <c r="P6418" t="str">
        <f t="shared" si="601"/>
        <v>17</v>
      </c>
      <c r="Q6418">
        <v>1</v>
      </c>
      <c r="R6418">
        <v>1</v>
      </c>
      <c r="S6418">
        <v>4</v>
      </c>
      <c r="U6418" t="s">
        <v>44</v>
      </c>
      <c r="V6418">
        <v>1</v>
      </c>
      <c r="W6418" t="str">
        <f t="shared" si="602"/>
        <v>BLOOMFIELD, DAVE</v>
      </c>
      <c r="X6418" t="s">
        <v>11301</v>
      </c>
      <c r="Y6418">
        <v>4002</v>
      </c>
      <c r="Z6418">
        <v>500</v>
      </c>
      <c r="AA6418">
        <v>0</v>
      </c>
      <c r="AB6418">
        <v>6387</v>
      </c>
      <c r="AC6418">
        <v>1</v>
      </c>
      <c r="AH6418">
        <f t="shared" si="603"/>
        <v>10492</v>
      </c>
      <c r="AI6418">
        <f t="shared" si="604"/>
        <v>0</v>
      </c>
      <c r="AJ6418">
        <f t="shared" si="605"/>
        <v>0</v>
      </c>
      <c r="AK6418">
        <f t="shared" si="606"/>
        <v>10492</v>
      </c>
      <c r="AT6418">
        <v>0</v>
      </c>
      <c r="AU6418">
        <v>0</v>
      </c>
      <c r="AW6418" t="s">
        <v>11302</v>
      </c>
      <c r="AX6418" t="s">
        <v>549</v>
      </c>
    </row>
    <row r="6419" spans="1:51">
      <c r="A6419">
        <v>314910</v>
      </c>
      <c r="B6419">
        <v>27</v>
      </c>
      <c r="C6419" t="s">
        <v>11297</v>
      </c>
      <c r="D6419">
        <v>31</v>
      </c>
      <c r="E6419">
        <v>35</v>
      </c>
      <c r="F6419">
        <v>2012</v>
      </c>
      <c r="G6419">
        <v>11</v>
      </c>
      <c r="H6419">
        <v>8</v>
      </c>
      <c r="J6419">
        <v>17</v>
      </c>
      <c r="P6419" t="str">
        <f t="shared" si="601"/>
        <v>17</v>
      </c>
      <c r="Q6419">
        <v>1</v>
      </c>
      <c r="R6419">
        <v>1</v>
      </c>
      <c r="S6419">
        <v>4</v>
      </c>
      <c r="U6419" t="s">
        <v>44</v>
      </c>
      <c r="V6419">
        <v>1</v>
      </c>
      <c r="W6419" t="str">
        <f t="shared" si="602"/>
        <v>PHILLIPS, VAN</v>
      </c>
      <c r="X6419" t="s">
        <v>11352</v>
      </c>
      <c r="Y6419">
        <v>4002</v>
      </c>
      <c r="Z6419">
        <v>500</v>
      </c>
      <c r="AA6419">
        <v>0</v>
      </c>
      <c r="AB6419">
        <v>4105</v>
      </c>
      <c r="AC6419">
        <v>0</v>
      </c>
      <c r="AH6419">
        <f t="shared" si="603"/>
        <v>10492</v>
      </c>
      <c r="AI6419">
        <f t="shared" si="604"/>
        <v>0</v>
      </c>
      <c r="AJ6419">
        <f t="shared" si="605"/>
        <v>0</v>
      </c>
      <c r="AK6419">
        <f t="shared" si="606"/>
        <v>10492</v>
      </c>
      <c r="AT6419">
        <v>0</v>
      </c>
      <c r="AU6419">
        <v>0</v>
      </c>
      <c r="AW6419" t="s">
        <v>1610</v>
      </c>
      <c r="AX6419" t="s">
        <v>729</v>
      </c>
    </row>
    <row r="6420" spans="1:51">
      <c r="A6420">
        <v>314912</v>
      </c>
      <c r="B6420">
        <v>27</v>
      </c>
      <c r="C6420" t="s">
        <v>11297</v>
      </c>
      <c r="D6420">
        <v>31</v>
      </c>
      <c r="E6420">
        <v>35</v>
      </c>
      <c r="F6420">
        <v>2012</v>
      </c>
      <c r="G6420">
        <v>11</v>
      </c>
      <c r="H6420">
        <v>8</v>
      </c>
      <c r="J6420">
        <v>19</v>
      </c>
      <c r="P6420" t="str">
        <f t="shared" si="601"/>
        <v>19</v>
      </c>
      <c r="Q6420">
        <v>1</v>
      </c>
      <c r="R6420">
        <v>1</v>
      </c>
      <c r="S6420">
        <v>4</v>
      </c>
      <c r="U6420" t="s">
        <v>44</v>
      </c>
      <c r="V6420">
        <v>1</v>
      </c>
      <c r="W6420" t="str">
        <f t="shared" si="602"/>
        <v>GOODPASTURE, WILLIAM T.</v>
      </c>
      <c r="X6420" t="s">
        <v>11324</v>
      </c>
      <c r="Y6420">
        <v>4002</v>
      </c>
      <c r="Z6420">
        <v>500</v>
      </c>
      <c r="AA6420">
        <v>0</v>
      </c>
      <c r="AB6420">
        <v>3014</v>
      </c>
      <c r="AC6420">
        <v>0</v>
      </c>
      <c r="AH6420">
        <f t="shared" si="603"/>
        <v>13455</v>
      </c>
      <c r="AI6420">
        <f t="shared" si="604"/>
        <v>0</v>
      </c>
      <c r="AJ6420">
        <f t="shared" si="605"/>
        <v>0</v>
      </c>
      <c r="AK6420">
        <f t="shared" si="606"/>
        <v>13455</v>
      </c>
      <c r="AT6420">
        <v>0</v>
      </c>
      <c r="AU6420">
        <v>0</v>
      </c>
      <c r="AW6420" t="s">
        <v>11325</v>
      </c>
      <c r="AX6420" t="s">
        <v>341</v>
      </c>
      <c r="AY6420" t="s">
        <v>260</v>
      </c>
    </row>
    <row r="6421" spans="1:51">
      <c r="A6421">
        <v>314913</v>
      </c>
      <c r="B6421">
        <v>27</v>
      </c>
      <c r="C6421" t="s">
        <v>11297</v>
      </c>
      <c r="D6421">
        <v>31</v>
      </c>
      <c r="E6421">
        <v>35</v>
      </c>
      <c r="F6421">
        <v>2012</v>
      </c>
      <c r="G6421">
        <v>11</v>
      </c>
      <c r="H6421">
        <v>8</v>
      </c>
      <c r="J6421">
        <v>19</v>
      </c>
      <c r="P6421" t="str">
        <f t="shared" si="601"/>
        <v>19</v>
      </c>
      <c r="Q6421">
        <v>1</v>
      </c>
      <c r="R6421">
        <v>1</v>
      </c>
      <c r="S6421">
        <v>4</v>
      </c>
      <c r="U6421" t="s">
        <v>44</v>
      </c>
      <c r="V6421">
        <v>1</v>
      </c>
      <c r="W6421" t="str">
        <f t="shared" si="602"/>
        <v>SCHEER, JIM</v>
      </c>
      <c r="X6421" t="s">
        <v>11356</v>
      </c>
      <c r="Y6421">
        <v>4002</v>
      </c>
      <c r="Z6421">
        <v>500</v>
      </c>
      <c r="AA6421">
        <v>0</v>
      </c>
      <c r="AB6421">
        <v>10441</v>
      </c>
      <c r="AC6421">
        <v>1</v>
      </c>
      <c r="AH6421">
        <f t="shared" si="603"/>
        <v>13455</v>
      </c>
      <c r="AI6421">
        <f t="shared" si="604"/>
        <v>0</v>
      </c>
      <c r="AJ6421">
        <f t="shared" si="605"/>
        <v>0</v>
      </c>
      <c r="AK6421">
        <f t="shared" si="606"/>
        <v>13455</v>
      </c>
      <c r="AT6421">
        <v>0</v>
      </c>
      <c r="AU6421">
        <v>0</v>
      </c>
      <c r="AW6421" t="s">
        <v>11357</v>
      </c>
      <c r="AX6421" t="s">
        <v>566</v>
      </c>
    </row>
    <row r="6422" spans="1:51">
      <c r="A6422">
        <v>314915</v>
      </c>
      <c r="B6422">
        <v>27</v>
      </c>
      <c r="C6422" t="s">
        <v>11297</v>
      </c>
      <c r="D6422">
        <v>31</v>
      </c>
      <c r="E6422">
        <v>35</v>
      </c>
      <c r="F6422">
        <v>2012</v>
      </c>
      <c r="G6422">
        <v>11</v>
      </c>
      <c r="H6422">
        <v>8</v>
      </c>
      <c r="J6422">
        <v>21</v>
      </c>
      <c r="P6422" t="str">
        <f t="shared" si="601"/>
        <v>21</v>
      </c>
      <c r="Q6422">
        <v>1</v>
      </c>
      <c r="R6422">
        <v>1</v>
      </c>
      <c r="S6422">
        <v>4</v>
      </c>
      <c r="U6422" t="s">
        <v>44</v>
      </c>
      <c r="V6422">
        <v>1</v>
      </c>
      <c r="W6422" t="str">
        <f t="shared" si="602"/>
        <v>HAAR, KEN</v>
      </c>
      <c r="X6422" t="s">
        <v>11326</v>
      </c>
      <c r="Y6422">
        <v>4002</v>
      </c>
      <c r="Z6422">
        <v>500</v>
      </c>
      <c r="AA6422">
        <v>1</v>
      </c>
      <c r="AB6422">
        <v>6869</v>
      </c>
      <c r="AC6422">
        <v>1</v>
      </c>
      <c r="AH6422">
        <f t="shared" si="603"/>
        <v>13653</v>
      </c>
      <c r="AI6422">
        <f t="shared" si="604"/>
        <v>0</v>
      </c>
      <c r="AJ6422">
        <f t="shared" si="605"/>
        <v>0</v>
      </c>
      <c r="AK6422">
        <f t="shared" si="606"/>
        <v>13653</v>
      </c>
      <c r="AT6422">
        <v>0</v>
      </c>
      <c r="AU6422">
        <v>0</v>
      </c>
      <c r="AW6422" t="s">
        <v>11327</v>
      </c>
      <c r="AX6422" t="s">
        <v>808</v>
      </c>
    </row>
    <row r="6423" spans="1:51">
      <c r="A6423">
        <v>314914</v>
      </c>
      <c r="B6423">
        <v>27</v>
      </c>
      <c r="C6423" t="s">
        <v>11297</v>
      </c>
      <c r="D6423">
        <v>31</v>
      </c>
      <c r="E6423">
        <v>35</v>
      </c>
      <c r="F6423">
        <v>2012</v>
      </c>
      <c r="G6423">
        <v>11</v>
      </c>
      <c r="H6423">
        <v>8</v>
      </c>
      <c r="J6423">
        <v>21</v>
      </c>
      <c r="P6423" t="str">
        <f t="shared" si="601"/>
        <v>21</v>
      </c>
      <c r="Q6423">
        <v>1</v>
      </c>
      <c r="R6423">
        <v>1</v>
      </c>
      <c r="S6423">
        <v>4</v>
      </c>
      <c r="U6423" t="s">
        <v>44</v>
      </c>
      <c r="V6423">
        <v>1</v>
      </c>
      <c r="W6423" t="str">
        <f t="shared" si="602"/>
        <v>HILGERS, MIKE</v>
      </c>
      <c r="X6423" t="s">
        <v>11329</v>
      </c>
      <c r="Y6423">
        <v>4002</v>
      </c>
      <c r="Z6423">
        <v>500</v>
      </c>
      <c r="AA6423">
        <v>0</v>
      </c>
      <c r="AB6423">
        <v>6784</v>
      </c>
      <c r="AC6423">
        <v>0</v>
      </c>
      <c r="AH6423">
        <f t="shared" si="603"/>
        <v>13653</v>
      </c>
      <c r="AI6423">
        <f t="shared" si="604"/>
        <v>0</v>
      </c>
      <c r="AJ6423">
        <f t="shared" si="605"/>
        <v>0</v>
      </c>
      <c r="AK6423">
        <f t="shared" si="606"/>
        <v>13653</v>
      </c>
      <c r="AT6423">
        <v>0</v>
      </c>
      <c r="AU6423">
        <v>0</v>
      </c>
      <c r="AW6423" t="s">
        <v>11330</v>
      </c>
      <c r="AX6423" t="s">
        <v>106</v>
      </c>
    </row>
    <row r="6424" spans="1:51">
      <c r="A6424">
        <v>314916</v>
      </c>
      <c r="B6424">
        <v>27</v>
      </c>
      <c r="C6424" t="s">
        <v>11297</v>
      </c>
      <c r="D6424">
        <v>31</v>
      </c>
      <c r="E6424">
        <v>35</v>
      </c>
      <c r="F6424">
        <v>2012</v>
      </c>
      <c r="G6424">
        <v>11</v>
      </c>
      <c r="H6424">
        <v>8</v>
      </c>
      <c r="J6424">
        <v>23</v>
      </c>
      <c r="P6424" t="str">
        <f t="shared" si="601"/>
        <v>23</v>
      </c>
      <c r="Q6424">
        <v>1</v>
      </c>
      <c r="R6424">
        <v>1</v>
      </c>
      <c r="S6424">
        <v>4</v>
      </c>
      <c r="U6424" t="s">
        <v>44</v>
      </c>
      <c r="V6424">
        <v>1</v>
      </c>
      <c r="W6424" t="str">
        <f t="shared" si="602"/>
        <v>BARRETT, VERN</v>
      </c>
      <c r="X6424" t="s">
        <v>11300</v>
      </c>
      <c r="Y6424">
        <v>4002</v>
      </c>
      <c r="Z6424">
        <v>500</v>
      </c>
      <c r="AA6424">
        <v>0</v>
      </c>
      <c r="AB6424">
        <v>6934</v>
      </c>
      <c r="AC6424">
        <v>0</v>
      </c>
      <c r="AH6424">
        <f t="shared" si="603"/>
        <v>14966</v>
      </c>
      <c r="AI6424">
        <f t="shared" si="604"/>
        <v>0</v>
      </c>
      <c r="AJ6424">
        <f t="shared" si="605"/>
        <v>0</v>
      </c>
      <c r="AK6424">
        <f t="shared" si="606"/>
        <v>14966</v>
      </c>
      <c r="AT6424">
        <v>0</v>
      </c>
      <c r="AU6424">
        <v>0</v>
      </c>
      <c r="AW6424" t="s">
        <v>2104</v>
      </c>
      <c r="AX6424" t="s">
        <v>6771</v>
      </c>
    </row>
    <row r="6425" spans="1:51">
      <c r="A6425">
        <v>314917</v>
      </c>
      <c r="B6425">
        <v>27</v>
      </c>
      <c r="C6425" t="s">
        <v>11297</v>
      </c>
      <c r="D6425">
        <v>31</v>
      </c>
      <c r="E6425">
        <v>35</v>
      </c>
      <c r="F6425">
        <v>2012</v>
      </c>
      <c r="G6425">
        <v>11</v>
      </c>
      <c r="H6425">
        <v>8</v>
      </c>
      <c r="J6425">
        <v>23</v>
      </c>
      <c r="P6425" t="str">
        <f t="shared" si="601"/>
        <v>23</v>
      </c>
      <c r="Q6425">
        <v>1</v>
      </c>
      <c r="R6425">
        <v>1</v>
      </c>
      <c r="S6425">
        <v>4</v>
      </c>
      <c r="U6425" t="s">
        <v>44</v>
      </c>
      <c r="V6425">
        <v>1</v>
      </c>
      <c r="W6425" t="str">
        <f t="shared" si="602"/>
        <v>JOHNSON, JERRY</v>
      </c>
      <c r="X6425" t="s">
        <v>11335</v>
      </c>
      <c r="Y6425">
        <v>4002</v>
      </c>
      <c r="Z6425">
        <v>500</v>
      </c>
      <c r="AA6425">
        <v>0</v>
      </c>
      <c r="AB6425">
        <v>8032</v>
      </c>
      <c r="AC6425">
        <v>1</v>
      </c>
      <c r="AH6425">
        <f t="shared" si="603"/>
        <v>14966</v>
      </c>
      <c r="AI6425">
        <f t="shared" si="604"/>
        <v>0</v>
      </c>
      <c r="AJ6425">
        <f t="shared" si="605"/>
        <v>0</v>
      </c>
      <c r="AK6425">
        <f t="shared" si="606"/>
        <v>14966</v>
      </c>
      <c r="AT6425">
        <v>0</v>
      </c>
      <c r="AU6425">
        <v>0</v>
      </c>
      <c r="AW6425" t="s">
        <v>206</v>
      </c>
      <c r="AX6425" t="s">
        <v>583</v>
      </c>
    </row>
    <row r="6426" spans="1:51">
      <c r="A6426">
        <v>314918</v>
      </c>
      <c r="B6426">
        <v>27</v>
      </c>
      <c r="C6426" t="s">
        <v>11297</v>
      </c>
      <c r="D6426">
        <v>31</v>
      </c>
      <c r="E6426">
        <v>35</v>
      </c>
      <c r="F6426">
        <v>2012</v>
      </c>
      <c r="G6426">
        <v>11</v>
      </c>
      <c r="H6426">
        <v>8</v>
      </c>
      <c r="J6426">
        <v>25</v>
      </c>
      <c r="P6426" t="str">
        <f t="shared" si="601"/>
        <v>25</v>
      </c>
      <c r="Q6426">
        <v>1</v>
      </c>
      <c r="R6426">
        <v>1</v>
      </c>
      <c r="S6426">
        <v>4</v>
      </c>
      <c r="U6426" t="s">
        <v>44</v>
      </c>
      <c r="V6426">
        <v>1</v>
      </c>
      <c r="W6426" t="str">
        <f t="shared" si="602"/>
        <v>CAMPBELL, KATHY</v>
      </c>
      <c r="X6426" t="s">
        <v>11304</v>
      </c>
      <c r="Y6426">
        <v>4002</v>
      </c>
      <c r="Z6426">
        <v>500</v>
      </c>
      <c r="AA6426">
        <v>1</v>
      </c>
      <c r="AB6426">
        <v>15970</v>
      </c>
      <c r="AC6426">
        <v>1</v>
      </c>
      <c r="AH6426">
        <f t="shared" si="603"/>
        <v>15970</v>
      </c>
      <c r="AI6426">
        <f t="shared" si="604"/>
        <v>0</v>
      </c>
      <c r="AJ6426">
        <f t="shared" si="605"/>
        <v>0</v>
      </c>
      <c r="AK6426">
        <f t="shared" si="606"/>
        <v>15970</v>
      </c>
      <c r="AT6426">
        <v>0</v>
      </c>
      <c r="AU6426">
        <v>0</v>
      </c>
      <c r="AW6426" t="s">
        <v>414</v>
      </c>
      <c r="AX6426" t="s">
        <v>5422</v>
      </c>
    </row>
    <row r="6427" spans="1:51">
      <c r="A6427">
        <v>314920</v>
      </c>
      <c r="B6427">
        <v>27</v>
      </c>
      <c r="C6427" t="s">
        <v>11297</v>
      </c>
      <c r="D6427">
        <v>31</v>
      </c>
      <c r="E6427">
        <v>35</v>
      </c>
      <c r="F6427">
        <v>2012</v>
      </c>
      <c r="G6427">
        <v>11</v>
      </c>
      <c r="H6427">
        <v>8</v>
      </c>
      <c r="J6427">
        <v>27</v>
      </c>
      <c r="P6427" t="str">
        <f t="shared" si="601"/>
        <v>27</v>
      </c>
      <c r="Q6427">
        <v>1</v>
      </c>
      <c r="R6427">
        <v>1</v>
      </c>
      <c r="S6427">
        <v>4</v>
      </c>
      <c r="U6427" t="s">
        <v>44</v>
      </c>
      <c r="V6427">
        <v>1</v>
      </c>
      <c r="W6427" t="str">
        <f t="shared" si="602"/>
        <v>COASH, COLBY</v>
      </c>
      <c r="X6427" t="s">
        <v>11307</v>
      </c>
      <c r="Y6427">
        <v>4002</v>
      </c>
      <c r="Z6427">
        <v>500</v>
      </c>
      <c r="AA6427">
        <v>1</v>
      </c>
      <c r="AB6427">
        <v>7389</v>
      </c>
      <c r="AC6427">
        <v>1</v>
      </c>
      <c r="AH6427">
        <f t="shared" si="603"/>
        <v>11564</v>
      </c>
      <c r="AI6427">
        <f t="shared" si="604"/>
        <v>0</v>
      </c>
      <c r="AJ6427">
        <f t="shared" si="605"/>
        <v>0</v>
      </c>
      <c r="AK6427">
        <f t="shared" si="606"/>
        <v>11564</v>
      </c>
      <c r="AT6427">
        <v>0</v>
      </c>
      <c r="AU6427">
        <v>0</v>
      </c>
      <c r="AW6427" t="s">
        <v>11308</v>
      </c>
      <c r="AX6427" t="s">
        <v>8185</v>
      </c>
    </row>
    <row r="6428" spans="1:51">
      <c r="A6428">
        <v>314919</v>
      </c>
      <c r="B6428">
        <v>27</v>
      </c>
      <c r="C6428" t="s">
        <v>11297</v>
      </c>
      <c r="D6428">
        <v>31</v>
      </c>
      <c r="E6428">
        <v>35</v>
      </c>
      <c r="F6428">
        <v>2012</v>
      </c>
      <c r="G6428">
        <v>11</v>
      </c>
      <c r="H6428">
        <v>8</v>
      </c>
      <c r="J6428">
        <v>27</v>
      </c>
      <c r="P6428" t="str">
        <f t="shared" si="601"/>
        <v>27</v>
      </c>
      <c r="Q6428">
        <v>1</v>
      </c>
      <c r="R6428">
        <v>1</v>
      </c>
      <c r="S6428">
        <v>4</v>
      </c>
      <c r="U6428" t="s">
        <v>44</v>
      </c>
      <c r="V6428">
        <v>1</v>
      </c>
      <c r="W6428" t="str">
        <f t="shared" si="602"/>
        <v>MICHAELIS, KYLE</v>
      </c>
      <c r="X6428" t="s">
        <v>11346</v>
      </c>
      <c r="Y6428">
        <v>4002</v>
      </c>
      <c r="Z6428">
        <v>500</v>
      </c>
      <c r="AA6428">
        <v>0</v>
      </c>
      <c r="AB6428">
        <v>4175</v>
      </c>
      <c r="AC6428">
        <v>0</v>
      </c>
      <c r="AH6428">
        <f t="shared" si="603"/>
        <v>11564</v>
      </c>
      <c r="AI6428">
        <f t="shared" si="604"/>
        <v>0</v>
      </c>
      <c r="AJ6428">
        <f t="shared" si="605"/>
        <v>0</v>
      </c>
      <c r="AK6428">
        <f t="shared" si="606"/>
        <v>11564</v>
      </c>
      <c r="AT6428">
        <v>0</v>
      </c>
      <c r="AU6428">
        <v>0</v>
      </c>
      <c r="AW6428" t="s">
        <v>11347</v>
      </c>
      <c r="AX6428" t="s">
        <v>204</v>
      </c>
    </row>
    <row r="6429" spans="1:51">
      <c r="A6429">
        <v>314922</v>
      </c>
      <c r="B6429">
        <v>27</v>
      </c>
      <c r="C6429" t="s">
        <v>11297</v>
      </c>
      <c r="D6429">
        <v>31</v>
      </c>
      <c r="E6429">
        <v>35</v>
      </c>
      <c r="F6429">
        <v>2012</v>
      </c>
      <c r="G6429">
        <v>11</v>
      </c>
      <c r="H6429">
        <v>8</v>
      </c>
      <c r="J6429">
        <v>29</v>
      </c>
      <c r="P6429" t="str">
        <f t="shared" si="601"/>
        <v>29</v>
      </c>
      <c r="Q6429">
        <v>1</v>
      </c>
      <c r="R6429">
        <v>1</v>
      </c>
      <c r="S6429">
        <v>4</v>
      </c>
      <c r="U6429" t="s">
        <v>44</v>
      </c>
      <c r="V6429">
        <v>1</v>
      </c>
      <c r="W6429" t="str">
        <f t="shared" si="602"/>
        <v>BOLZ, KATE</v>
      </c>
      <c r="X6429" t="s">
        <v>11303</v>
      </c>
      <c r="Y6429">
        <v>4002</v>
      </c>
      <c r="Z6429">
        <v>500</v>
      </c>
      <c r="AA6429">
        <v>0</v>
      </c>
      <c r="AB6429">
        <v>9073</v>
      </c>
      <c r="AC6429">
        <v>1</v>
      </c>
      <c r="AH6429">
        <f t="shared" si="603"/>
        <v>17823</v>
      </c>
      <c r="AI6429">
        <f t="shared" si="604"/>
        <v>0</v>
      </c>
      <c r="AJ6429">
        <f t="shared" si="605"/>
        <v>0</v>
      </c>
      <c r="AK6429">
        <f t="shared" si="606"/>
        <v>17823</v>
      </c>
      <c r="AT6429">
        <v>0</v>
      </c>
      <c r="AU6429">
        <v>0</v>
      </c>
      <c r="AW6429" t="s">
        <v>4616</v>
      </c>
      <c r="AX6429" t="s">
        <v>605</v>
      </c>
    </row>
    <row r="6430" spans="1:51">
      <c r="A6430">
        <v>314921</v>
      </c>
      <c r="B6430">
        <v>27</v>
      </c>
      <c r="C6430" t="s">
        <v>11297</v>
      </c>
      <c r="D6430">
        <v>31</v>
      </c>
      <c r="E6430">
        <v>35</v>
      </c>
      <c r="F6430">
        <v>2012</v>
      </c>
      <c r="G6430">
        <v>11</v>
      </c>
      <c r="H6430">
        <v>8</v>
      </c>
      <c r="J6430">
        <v>29</v>
      </c>
      <c r="P6430" t="str">
        <f t="shared" si="601"/>
        <v>29</v>
      </c>
      <c r="Q6430">
        <v>1</v>
      </c>
      <c r="R6430">
        <v>1</v>
      </c>
      <c r="S6430">
        <v>4</v>
      </c>
      <c r="U6430" t="s">
        <v>44</v>
      </c>
      <c r="V6430">
        <v>1</v>
      </c>
      <c r="W6430" t="str">
        <f t="shared" si="602"/>
        <v>ZIMMERMAN, LARRY</v>
      </c>
      <c r="X6430" t="s">
        <v>11373</v>
      </c>
      <c r="Y6430">
        <v>4002</v>
      </c>
      <c r="Z6430">
        <v>500</v>
      </c>
      <c r="AA6430">
        <v>0</v>
      </c>
      <c r="AB6430">
        <v>8750</v>
      </c>
      <c r="AC6430">
        <v>0</v>
      </c>
      <c r="AH6430">
        <f t="shared" si="603"/>
        <v>17823</v>
      </c>
      <c r="AI6430">
        <f t="shared" si="604"/>
        <v>0</v>
      </c>
      <c r="AJ6430">
        <f t="shared" si="605"/>
        <v>0</v>
      </c>
      <c r="AK6430">
        <f t="shared" si="606"/>
        <v>17823</v>
      </c>
      <c r="AT6430">
        <v>0</v>
      </c>
      <c r="AU6430">
        <v>0</v>
      </c>
      <c r="AW6430" t="s">
        <v>11374</v>
      </c>
      <c r="AX6430" t="s">
        <v>1198</v>
      </c>
    </row>
    <row r="6431" spans="1:51">
      <c r="A6431">
        <v>314924</v>
      </c>
      <c r="B6431">
        <v>27</v>
      </c>
      <c r="C6431" t="s">
        <v>11297</v>
      </c>
      <c r="D6431">
        <v>31</v>
      </c>
      <c r="E6431">
        <v>35</v>
      </c>
      <c r="F6431">
        <v>2012</v>
      </c>
      <c r="G6431">
        <v>11</v>
      </c>
      <c r="H6431">
        <v>8</v>
      </c>
      <c r="J6431">
        <v>31</v>
      </c>
      <c r="P6431" t="str">
        <f t="shared" si="601"/>
        <v>31</v>
      </c>
      <c r="Q6431">
        <v>1</v>
      </c>
      <c r="R6431">
        <v>1</v>
      </c>
      <c r="S6431">
        <v>4</v>
      </c>
      <c r="U6431" t="s">
        <v>44</v>
      </c>
      <c r="V6431">
        <v>1</v>
      </c>
      <c r="W6431" t="str">
        <f t="shared" si="602"/>
        <v>KOLOWSKI, RICK</v>
      </c>
      <c r="X6431" t="s">
        <v>11339</v>
      </c>
      <c r="Y6431">
        <v>4002</v>
      </c>
      <c r="Z6431">
        <v>500</v>
      </c>
      <c r="AA6431">
        <v>0</v>
      </c>
      <c r="AB6431">
        <v>8790</v>
      </c>
      <c r="AC6431">
        <v>1</v>
      </c>
      <c r="AH6431">
        <f t="shared" si="603"/>
        <v>16942</v>
      </c>
      <c r="AI6431">
        <f t="shared" si="604"/>
        <v>0</v>
      </c>
      <c r="AJ6431">
        <f t="shared" si="605"/>
        <v>0</v>
      </c>
      <c r="AK6431">
        <f t="shared" si="606"/>
        <v>16942</v>
      </c>
      <c r="AT6431">
        <v>0</v>
      </c>
      <c r="AU6431">
        <v>0</v>
      </c>
      <c r="AW6431" t="s">
        <v>11340</v>
      </c>
      <c r="AX6431" t="s">
        <v>516</v>
      </c>
    </row>
    <row r="6432" spans="1:51">
      <c r="A6432">
        <v>314923</v>
      </c>
      <c r="B6432">
        <v>27</v>
      </c>
      <c r="C6432" t="s">
        <v>11297</v>
      </c>
      <c r="D6432">
        <v>31</v>
      </c>
      <c r="E6432">
        <v>35</v>
      </c>
      <c r="F6432">
        <v>2012</v>
      </c>
      <c r="G6432">
        <v>11</v>
      </c>
      <c r="H6432">
        <v>8</v>
      </c>
      <c r="J6432">
        <v>31</v>
      </c>
      <c r="P6432" t="str">
        <f t="shared" si="601"/>
        <v>31</v>
      </c>
      <c r="Q6432">
        <v>1</v>
      </c>
      <c r="R6432">
        <v>1</v>
      </c>
      <c r="S6432">
        <v>4</v>
      </c>
      <c r="U6432" t="s">
        <v>44</v>
      </c>
      <c r="V6432">
        <v>1</v>
      </c>
      <c r="W6432" t="str">
        <f t="shared" si="602"/>
        <v>TURCO, ACELA</v>
      </c>
      <c r="X6432" t="s">
        <v>11363</v>
      </c>
      <c r="Y6432">
        <v>4002</v>
      </c>
      <c r="Z6432">
        <v>500</v>
      </c>
      <c r="AA6432">
        <v>0</v>
      </c>
      <c r="AB6432">
        <v>8152</v>
      </c>
      <c r="AC6432">
        <v>0</v>
      </c>
      <c r="AH6432">
        <f t="shared" si="603"/>
        <v>16942</v>
      </c>
      <c r="AI6432">
        <f t="shared" si="604"/>
        <v>0</v>
      </c>
      <c r="AJ6432">
        <f t="shared" si="605"/>
        <v>0</v>
      </c>
      <c r="AK6432">
        <f t="shared" si="606"/>
        <v>16942</v>
      </c>
      <c r="AT6432">
        <v>0</v>
      </c>
      <c r="AU6432">
        <v>0</v>
      </c>
      <c r="AW6432" t="s">
        <v>11364</v>
      </c>
      <c r="AX6432" t="s">
        <v>11365</v>
      </c>
    </row>
    <row r="6433" spans="1:51">
      <c r="A6433">
        <v>314925</v>
      </c>
      <c r="B6433">
        <v>27</v>
      </c>
      <c r="C6433" t="s">
        <v>11297</v>
      </c>
      <c r="D6433">
        <v>31</v>
      </c>
      <c r="E6433">
        <v>35</v>
      </c>
      <c r="F6433">
        <v>2012</v>
      </c>
      <c r="G6433">
        <v>11</v>
      </c>
      <c r="H6433">
        <v>8</v>
      </c>
      <c r="J6433">
        <v>33</v>
      </c>
      <c r="P6433" t="str">
        <f t="shared" si="601"/>
        <v>33</v>
      </c>
      <c r="Q6433">
        <v>1</v>
      </c>
      <c r="R6433">
        <v>1</v>
      </c>
      <c r="S6433">
        <v>4</v>
      </c>
      <c r="U6433" t="s">
        <v>44</v>
      </c>
      <c r="V6433">
        <v>1</v>
      </c>
      <c r="W6433" t="str">
        <f t="shared" si="602"/>
        <v>HUGHES, MARVIN BUTCH</v>
      </c>
      <c r="X6433" t="s">
        <v>11332</v>
      </c>
      <c r="Y6433">
        <v>4002</v>
      </c>
      <c r="Z6433">
        <v>500</v>
      </c>
      <c r="AA6433">
        <v>0</v>
      </c>
      <c r="AB6433">
        <v>4775</v>
      </c>
      <c r="AC6433">
        <v>0</v>
      </c>
      <c r="AH6433">
        <f t="shared" si="603"/>
        <v>13626</v>
      </c>
      <c r="AI6433">
        <f t="shared" si="604"/>
        <v>0</v>
      </c>
      <c r="AJ6433">
        <f t="shared" si="605"/>
        <v>0</v>
      </c>
      <c r="AK6433">
        <f t="shared" si="606"/>
        <v>13626</v>
      </c>
      <c r="AT6433">
        <v>0</v>
      </c>
      <c r="AU6433">
        <v>0</v>
      </c>
      <c r="AW6433" t="s">
        <v>194</v>
      </c>
      <c r="AX6433" t="s">
        <v>6579</v>
      </c>
      <c r="AY6433" t="s">
        <v>798</v>
      </c>
    </row>
    <row r="6434" spans="1:51">
      <c r="A6434">
        <v>314926</v>
      </c>
      <c r="B6434">
        <v>27</v>
      </c>
      <c r="C6434" t="s">
        <v>11297</v>
      </c>
      <c r="D6434">
        <v>31</v>
      </c>
      <c r="E6434">
        <v>35</v>
      </c>
      <c r="F6434">
        <v>2012</v>
      </c>
      <c r="G6434">
        <v>11</v>
      </c>
      <c r="H6434">
        <v>8</v>
      </c>
      <c r="J6434">
        <v>33</v>
      </c>
      <c r="P6434" t="str">
        <f t="shared" si="601"/>
        <v>33</v>
      </c>
      <c r="Q6434">
        <v>1</v>
      </c>
      <c r="R6434">
        <v>1</v>
      </c>
      <c r="S6434">
        <v>4</v>
      </c>
      <c r="U6434" t="s">
        <v>44</v>
      </c>
      <c r="V6434">
        <v>1</v>
      </c>
      <c r="W6434" t="str">
        <f t="shared" si="602"/>
        <v>SEILER, LES</v>
      </c>
      <c r="X6434" t="s">
        <v>11360</v>
      </c>
      <c r="Y6434">
        <v>4002</v>
      </c>
      <c r="Z6434">
        <v>500</v>
      </c>
      <c r="AA6434">
        <v>0</v>
      </c>
      <c r="AB6434">
        <v>8851</v>
      </c>
      <c r="AC6434">
        <v>1</v>
      </c>
      <c r="AH6434">
        <f t="shared" si="603"/>
        <v>13626</v>
      </c>
      <c r="AI6434">
        <f t="shared" si="604"/>
        <v>0</v>
      </c>
      <c r="AJ6434">
        <f t="shared" si="605"/>
        <v>0</v>
      </c>
      <c r="AK6434">
        <f t="shared" si="606"/>
        <v>13626</v>
      </c>
      <c r="AT6434">
        <v>0</v>
      </c>
      <c r="AU6434">
        <v>0</v>
      </c>
      <c r="AW6434" t="s">
        <v>11361</v>
      </c>
      <c r="AX6434" t="s">
        <v>137</v>
      </c>
    </row>
    <row r="6435" spans="1:51">
      <c r="A6435">
        <v>314927</v>
      </c>
      <c r="B6435">
        <v>27</v>
      </c>
      <c r="C6435" t="s">
        <v>11297</v>
      </c>
      <c r="D6435">
        <v>31</v>
      </c>
      <c r="E6435">
        <v>35</v>
      </c>
      <c r="F6435">
        <v>2012</v>
      </c>
      <c r="G6435">
        <v>11</v>
      </c>
      <c r="H6435">
        <v>8</v>
      </c>
      <c r="J6435">
        <v>35</v>
      </c>
      <c r="P6435" t="str">
        <f t="shared" si="601"/>
        <v>35</v>
      </c>
      <c r="Q6435">
        <v>1</v>
      </c>
      <c r="R6435">
        <v>1</v>
      </c>
      <c r="S6435">
        <v>4</v>
      </c>
      <c r="U6435" t="s">
        <v>44</v>
      </c>
      <c r="V6435">
        <v>1</v>
      </c>
      <c r="W6435" t="str">
        <f t="shared" si="602"/>
        <v>GLOOR, MIKE</v>
      </c>
      <c r="X6435" t="s">
        <v>11322</v>
      </c>
      <c r="Y6435">
        <v>4002</v>
      </c>
      <c r="Z6435">
        <v>500</v>
      </c>
      <c r="AA6435">
        <v>1</v>
      </c>
      <c r="AB6435">
        <v>8599</v>
      </c>
      <c r="AC6435">
        <v>1</v>
      </c>
      <c r="AH6435">
        <f t="shared" si="603"/>
        <v>8599</v>
      </c>
      <c r="AI6435">
        <f t="shared" si="604"/>
        <v>0</v>
      </c>
      <c r="AJ6435">
        <f t="shared" si="605"/>
        <v>0</v>
      </c>
      <c r="AK6435">
        <f t="shared" si="606"/>
        <v>8599</v>
      </c>
      <c r="AT6435">
        <v>0</v>
      </c>
      <c r="AU6435">
        <v>0</v>
      </c>
      <c r="AW6435" t="s">
        <v>11323</v>
      </c>
      <c r="AX6435" t="s">
        <v>106</v>
      </c>
    </row>
    <row r="6436" spans="1:51">
      <c r="A6436">
        <v>314929</v>
      </c>
      <c r="B6436">
        <v>27</v>
      </c>
      <c r="C6436" t="s">
        <v>11297</v>
      </c>
      <c r="D6436">
        <v>31</v>
      </c>
      <c r="E6436">
        <v>35</v>
      </c>
      <c r="F6436">
        <v>2012</v>
      </c>
      <c r="G6436">
        <v>11</v>
      </c>
      <c r="H6436">
        <v>8</v>
      </c>
      <c r="J6436">
        <v>37</v>
      </c>
      <c r="P6436" t="str">
        <f t="shared" si="601"/>
        <v>37</v>
      </c>
      <c r="Q6436">
        <v>1</v>
      </c>
      <c r="R6436">
        <v>1</v>
      </c>
      <c r="S6436">
        <v>4</v>
      </c>
      <c r="U6436" t="s">
        <v>44</v>
      </c>
      <c r="V6436">
        <v>1</v>
      </c>
      <c r="W6436" t="str">
        <f t="shared" si="602"/>
        <v>HADLEY, GALEN</v>
      </c>
      <c r="X6436" t="s">
        <v>11328</v>
      </c>
      <c r="Y6436">
        <v>4002</v>
      </c>
      <c r="Z6436">
        <v>500</v>
      </c>
      <c r="AA6436">
        <v>1</v>
      </c>
      <c r="AB6436">
        <v>7376</v>
      </c>
      <c r="AC6436">
        <v>1</v>
      </c>
      <c r="AH6436">
        <f t="shared" si="603"/>
        <v>14148</v>
      </c>
      <c r="AI6436">
        <f t="shared" si="604"/>
        <v>0</v>
      </c>
      <c r="AJ6436">
        <f t="shared" si="605"/>
        <v>0</v>
      </c>
      <c r="AK6436">
        <f t="shared" si="606"/>
        <v>14148</v>
      </c>
      <c r="AT6436">
        <v>0</v>
      </c>
      <c r="AU6436">
        <v>0</v>
      </c>
      <c r="AW6436" t="s">
        <v>162</v>
      </c>
      <c r="AX6436" t="s">
        <v>10593</v>
      </c>
    </row>
    <row r="6437" spans="1:51">
      <c r="A6437">
        <v>314928</v>
      </c>
      <c r="B6437">
        <v>27</v>
      </c>
      <c r="C6437" t="s">
        <v>11297</v>
      </c>
      <c r="D6437">
        <v>31</v>
      </c>
      <c r="E6437">
        <v>35</v>
      </c>
      <c r="F6437">
        <v>2012</v>
      </c>
      <c r="G6437">
        <v>11</v>
      </c>
      <c r="H6437">
        <v>8</v>
      </c>
      <c r="J6437">
        <v>37</v>
      </c>
      <c r="P6437" t="str">
        <f t="shared" si="601"/>
        <v>37</v>
      </c>
      <c r="Q6437">
        <v>1</v>
      </c>
      <c r="R6437">
        <v>1</v>
      </c>
      <c r="S6437">
        <v>4</v>
      </c>
      <c r="U6437" t="s">
        <v>44</v>
      </c>
      <c r="V6437">
        <v>1</v>
      </c>
      <c r="W6437" t="str">
        <f t="shared" si="602"/>
        <v>WOODWARD, JOSIAH H.</v>
      </c>
      <c r="X6437" t="s">
        <v>11370</v>
      </c>
      <c r="Y6437">
        <v>4002</v>
      </c>
      <c r="Z6437">
        <v>500</v>
      </c>
      <c r="AA6437">
        <v>0</v>
      </c>
      <c r="AB6437">
        <v>6772</v>
      </c>
      <c r="AC6437">
        <v>0</v>
      </c>
      <c r="AH6437">
        <f t="shared" si="603"/>
        <v>14148</v>
      </c>
      <c r="AI6437">
        <f t="shared" si="604"/>
        <v>0</v>
      </c>
      <c r="AJ6437">
        <f t="shared" si="605"/>
        <v>0</v>
      </c>
      <c r="AK6437">
        <f t="shared" si="606"/>
        <v>14148</v>
      </c>
      <c r="AT6437">
        <v>0</v>
      </c>
      <c r="AU6437">
        <v>0</v>
      </c>
      <c r="AW6437" t="s">
        <v>11371</v>
      </c>
      <c r="AX6437" t="s">
        <v>11372</v>
      </c>
      <c r="AY6437" t="s">
        <v>138</v>
      </c>
    </row>
    <row r="6438" spans="1:51">
      <c r="A6438">
        <v>314930</v>
      </c>
      <c r="B6438">
        <v>27</v>
      </c>
      <c r="C6438" t="s">
        <v>11297</v>
      </c>
      <c r="D6438">
        <v>31</v>
      </c>
      <c r="E6438">
        <v>35</v>
      </c>
      <c r="F6438">
        <v>2012</v>
      </c>
      <c r="G6438">
        <v>11</v>
      </c>
      <c r="H6438">
        <v>8</v>
      </c>
      <c r="J6438">
        <v>39</v>
      </c>
      <c r="P6438" t="str">
        <f t="shared" si="601"/>
        <v>39</v>
      </c>
      <c r="Q6438">
        <v>1</v>
      </c>
      <c r="R6438">
        <v>1</v>
      </c>
      <c r="S6438">
        <v>4</v>
      </c>
      <c r="U6438" t="s">
        <v>44</v>
      </c>
      <c r="V6438">
        <v>1</v>
      </c>
      <c r="W6438" t="str">
        <f t="shared" si="602"/>
        <v>DOMINA, JUDY M.</v>
      </c>
      <c r="X6438" t="s">
        <v>11317</v>
      </c>
      <c r="Y6438">
        <v>4002</v>
      </c>
      <c r="Z6438">
        <v>500</v>
      </c>
      <c r="AA6438">
        <v>0</v>
      </c>
      <c r="AB6438">
        <v>6002</v>
      </c>
      <c r="AC6438">
        <v>0</v>
      </c>
      <c r="AH6438">
        <f t="shared" si="603"/>
        <v>15037</v>
      </c>
      <c r="AI6438">
        <f t="shared" si="604"/>
        <v>0</v>
      </c>
      <c r="AJ6438">
        <f t="shared" si="605"/>
        <v>0</v>
      </c>
      <c r="AK6438">
        <f t="shared" si="606"/>
        <v>15037</v>
      </c>
      <c r="AT6438">
        <v>0</v>
      </c>
      <c r="AU6438">
        <v>0</v>
      </c>
      <c r="AW6438" t="s">
        <v>11318</v>
      </c>
      <c r="AX6438" t="s">
        <v>407</v>
      </c>
      <c r="AY6438" t="s">
        <v>63</v>
      </c>
    </row>
    <row r="6439" spans="1:51">
      <c r="A6439">
        <v>314931</v>
      </c>
      <c r="B6439">
        <v>27</v>
      </c>
      <c r="C6439" t="s">
        <v>11297</v>
      </c>
      <c r="D6439">
        <v>31</v>
      </c>
      <c r="E6439">
        <v>35</v>
      </c>
      <c r="F6439">
        <v>2012</v>
      </c>
      <c r="G6439">
        <v>11</v>
      </c>
      <c r="H6439">
        <v>8</v>
      </c>
      <c r="J6439">
        <v>39</v>
      </c>
      <c r="P6439" t="str">
        <f t="shared" si="601"/>
        <v>39</v>
      </c>
      <c r="Q6439">
        <v>1</v>
      </c>
      <c r="R6439">
        <v>1</v>
      </c>
      <c r="S6439">
        <v>4</v>
      </c>
      <c r="U6439" t="s">
        <v>44</v>
      </c>
      <c r="V6439">
        <v>1</v>
      </c>
      <c r="W6439" t="str">
        <f t="shared" si="602"/>
        <v>MCCOY, BEAU</v>
      </c>
      <c r="X6439" t="s">
        <v>11342</v>
      </c>
      <c r="Y6439">
        <v>4002</v>
      </c>
      <c r="Z6439">
        <v>500</v>
      </c>
      <c r="AA6439">
        <v>1</v>
      </c>
      <c r="AB6439">
        <v>9035</v>
      </c>
      <c r="AC6439">
        <v>1</v>
      </c>
      <c r="AH6439">
        <f t="shared" si="603"/>
        <v>15037</v>
      </c>
      <c r="AI6439">
        <f t="shared" si="604"/>
        <v>0</v>
      </c>
      <c r="AJ6439">
        <f t="shared" si="605"/>
        <v>0</v>
      </c>
      <c r="AK6439">
        <f t="shared" si="606"/>
        <v>15037</v>
      </c>
      <c r="AT6439">
        <v>0</v>
      </c>
      <c r="AU6439">
        <v>0</v>
      </c>
      <c r="AW6439" t="s">
        <v>6137</v>
      </c>
      <c r="AX6439" t="s">
        <v>11343</v>
      </c>
    </row>
    <row r="6440" spans="1:51">
      <c r="A6440">
        <v>314932</v>
      </c>
      <c r="B6440">
        <v>27</v>
      </c>
      <c r="C6440" t="s">
        <v>11297</v>
      </c>
      <c r="D6440">
        <v>31</v>
      </c>
      <c r="E6440">
        <v>35</v>
      </c>
      <c r="F6440">
        <v>2012</v>
      </c>
      <c r="G6440">
        <v>11</v>
      </c>
      <c r="H6440">
        <v>8</v>
      </c>
      <c r="J6440">
        <v>41</v>
      </c>
      <c r="P6440" t="str">
        <f t="shared" si="601"/>
        <v>41</v>
      </c>
      <c r="Q6440">
        <v>1</v>
      </c>
      <c r="R6440">
        <v>1</v>
      </c>
      <c r="S6440">
        <v>4</v>
      </c>
      <c r="U6440" t="s">
        <v>44</v>
      </c>
      <c r="V6440">
        <v>1</v>
      </c>
      <c r="W6440" t="str">
        <f t="shared" si="602"/>
        <v>CURTISS, BROOK</v>
      </c>
      <c r="X6440" t="s">
        <v>11313</v>
      </c>
      <c r="Y6440">
        <v>4002</v>
      </c>
      <c r="Z6440">
        <v>500</v>
      </c>
      <c r="AA6440">
        <v>0</v>
      </c>
      <c r="AB6440">
        <v>3444</v>
      </c>
      <c r="AC6440">
        <v>0</v>
      </c>
      <c r="AH6440">
        <f t="shared" si="603"/>
        <v>19262</v>
      </c>
      <c r="AI6440">
        <f t="shared" si="604"/>
        <v>0</v>
      </c>
      <c r="AJ6440">
        <f t="shared" si="605"/>
        <v>0</v>
      </c>
      <c r="AK6440">
        <f t="shared" si="606"/>
        <v>19262</v>
      </c>
      <c r="AT6440">
        <v>0</v>
      </c>
      <c r="AU6440">
        <v>0</v>
      </c>
      <c r="AW6440" t="s">
        <v>11314</v>
      </c>
      <c r="AX6440" t="s">
        <v>11315</v>
      </c>
    </row>
    <row r="6441" spans="1:51">
      <c r="A6441">
        <v>314933</v>
      </c>
      <c r="B6441">
        <v>27</v>
      </c>
      <c r="C6441" t="s">
        <v>11297</v>
      </c>
      <c r="D6441">
        <v>31</v>
      </c>
      <c r="E6441">
        <v>35</v>
      </c>
      <c r="F6441">
        <v>2012</v>
      </c>
      <c r="G6441">
        <v>11</v>
      </c>
      <c r="H6441">
        <v>8</v>
      </c>
      <c r="J6441">
        <v>41</v>
      </c>
      <c r="P6441" t="str">
        <f t="shared" si="601"/>
        <v>41</v>
      </c>
      <c r="Q6441">
        <v>1</v>
      </c>
      <c r="R6441">
        <v>1</v>
      </c>
      <c r="S6441">
        <v>4</v>
      </c>
      <c r="U6441" t="s">
        <v>44</v>
      </c>
      <c r="V6441">
        <v>1</v>
      </c>
      <c r="W6441" t="str">
        <f t="shared" si="602"/>
        <v>SULLIVAN, KATE</v>
      </c>
      <c r="X6441" t="s">
        <v>11362</v>
      </c>
      <c r="Y6441">
        <v>4002</v>
      </c>
      <c r="Z6441">
        <v>500</v>
      </c>
      <c r="AA6441">
        <v>1</v>
      </c>
      <c r="AB6441">
        <v>15818</v>
      </c>
      <c r="AC6441">
        <v>1</v>
      </c>
      <c r="AH6441">
        <f t="shared" si="603"/>
        <v>19262</v>
      </c>
      <c r="AI6441">
        <f t="shared" si="604"/>
        <v>0</v>
      </c>
      <c r="AJ6441">
        <f t="shared" si="605"/>
        <v>0</v>
      </c>
      <c r="AK6441">
        <f t="shared" si="606"/>
        <v>19262</v>
      </c>
      <c r="AT6441">
        <v>0</v>
      </c>
      <c r="AU6441">
        <v>0</v>
      </c>
      <c r="AW6441" t="s">
        <v>5440</v>
      </c>
      <c r="AX6441" t="s">
        <v>605</v>
      </c>
    </row>
    <row r="6442" spans="1:51">
      <c r="A6442">
        <v>314935</v>
      </c>
      <c r="B6442">
        <v>27</v>
      </c>
      <c r="C6442" t="s">
        <v>11297</v>
      </c>
      <c r="D6442">
        <v>31</v>
      </c>
      <c r="E6442">
        <v>35</v>
      </c>
      <c r="F6442">
        <v>2012</v>
      </c>
      <c r="G6442">
        <v>11</v>
      </c>
      <c r="H6442">
        <v>8</v>
      </c>
      <c r="J6442">
        <v>43</v>
      </c>
      <c r="P6442" t="str">
        <f t="shared" si="601"/>
        <v>43</v>
      </c>
      <c r="Q6442">
        <v>1</v>
      </c>
      <c r="R6442">
        <v>1</v>
      </c>
      <c r="S6442">
        <v>4</v>
      </c>
      <c r="U6442" t="s">
        <v>44</v>
      </c>
      <c r="V6442">
        <v>1</v>
      </c>
      <c r="W6442" t="str">
        <f t="shared" si="602"/>
        <v>DAVIS, AL</v>
      </c>
      <c r="X6442" t="s">
        <v>11316</v>
      </c>
      <c r="Y6442">
        <v>4002</v>
      </c>
      <c r="Z6442">
        <v>500</v>
      </c>
      <c r="AA6442">
        <v>0</v>
      </c>
      <c r="AB6442">
        <v>8710</v>
      </c>
      <c r="AC6442">
        <v>1</v>
      </c>
      <c r="AH6442">
        <f t="shared" si="603"/>
        <v>16815</v>
      </c>
      <c r="AI6442">
        <f t="shared" si="604"/>
        <v>0</v>
      </c>
      <c r="AJ6442">
        <f t="shared" si="605"/>
        <v>0</v>
      </c>
      <c r="AK6442">
        <f t="shared" si="606"/>
        <v>16815</v>
      </c>
      <c r="AT6442">
        <v>0</v>
      </c>
      <c r="AU6442">
        <v>0</v>
      </c>
      <c r="AW6442" t="s">
        <v>77</v>
      </c>
      <c r="AX6442" t="s">
        <v>1571</v>
      </c>
    </row>
    <row r="6443" spans="1:51">
      <c r="A6443">
        <v>314934</v>
      </c>
      <c r="B6443">
        <v>27</v>
      </c>
      <c r="C6443" t="s">
        <v>11297</v>
      </c>
      <c r="D6443">
        <v>31</v>
      </c>
      <c r="E6443">
        <v>35</v>
      </c>
      <c r="F6443">
        <v>2012</v>
      </c>
      <c r="G6443">
        <v>11</v>
      </c>
      <c r="H6443">
        <v>8</v>
      </c>
      <c r="J6443">
        <v>43</v>
      </c>
      <c r="P6443" t="str">
        <f t="shared" si="601"/>
        <v>43</v>
      </c>
      <c r="Q6443">
        <v>1</v>
      </c>
      <c r="R6443">
        <v>1</v>
      </c>
      <c r="S6443">
        <v>4</v>
      </c>
      <c r="U6443" t="s">
        <v>44</v>
      </c>
      <c r="V6443">
        <v>1</v>
      </c>
      <c r="W6443" t="str">
        <f t="shared" si="602"/>
        <v>RAVENSCROFT, JOHN W.</v>
      </c>
      <c r="X6443" t="s">
        <v>11354</v>
      </c>
      <c r="Y6443">
        <v>4002</v>
      </c>
      <c r="Z6443">
        <v>500</v>
      </c>
      <c r="AA6443">
        <v>0</v>
      </c>
      <c r="AB6443">
        <v>8105</v>
      </c>
      <c r="AC6443">
        <v>0</v>
      </c>
      <c r="AH6443">
        <f t="shared" si="603"/>
        <v>16815</v>
      </c>
      <c r="AI6443">
        <f t="shared" si="604"/>
        <v>0</v>
      </c>
      <c r="AJ6443">
        <f t="shared" si="605"/>
        <v>0</v>
      </c>
      <c r="AK6443">
        <f t="shared" si="606"/>
        <v>16815</v>
      </c>
      <c r="AT6443">
        <v>0</v>
      </c>
      <c r="AU6443">
        <v>0</v>
      </c>
      <c r="AW6443" t="s">
        <v>11355</v>
      </c>
      <c r="AX6443" t="s">
        <v>67</v>
      </c>
      <c r="AY6443" t="s">
        <v>130</v>
      </c>
    </row>
    <row r="6444" spans="1:51">
      <c r="A6444">
        <v>314936</v>
      </c>
      <c r="B6444">
        <v>27</v>
      </c>
      <c r="C6444" t="s">
        <v>11297</v>
      </c>
      <c r="D6444">
        <v>31</v>
      </c>
      <c r="E6444">
        <v>35</v>
      </c>
      <c r="F6444">
        <v>2012</v>
      </c>
      <c r="G6444">
        <v>11</v>
      </c>
      <c r="H6444">
        <v>8</v>
      </c>
      <c r="J6444">
        <v>45</v>
      </c>
      <c r="P6444" t="str">
        <f t="shared" si="601"/>
        <v>45</v>
      </c>
      <c r="Q6444">
        <v>1</v>
      </c>
      <c r="R6444">
        <v>1</v>
      </c>
      <c r="S6444">
        <v>4</v>
      </c>
      <c r="U6444" t="s">
        <v>44</v>
      </c>
      <c r="V6444">
        <v>1</v>
      </c>
      <c r="W6444" t="str">
        <f t="shared" si="602"/>
        <v>CARTER, RICHARD</v>
      </c>
      <c r="X6444" t="s">
        <v>11305</v>
      </c>
      <c r="Y6444">
        <v>4002</v>
      </c>
      <c r="Z6444">
        <v>500</v>
      </c>
      <c r="AA6444">
        <v>0</v>
      </c>
      <c r="AB6444">
        <v>6539</v>
      </c>
      <c r="AC6444">
        <v>0</v>
      </c>
      <c r="AH6444">
        <f t="shared" si="603"/>
        <v>13344</v>
      </c>
      <c r="AI6444">
        <f t="shared" si="604"/>
        <v>0</v>
      </c>
      <c r="AJ6444">
        <f t="shared" si="605"/>
        <v>0</v>
      </c>
      <c r="AK6444">
        <f t="shared" si="606"/>
        <v>13344</v>
      </c>
      <c r="AT6444">
        <v>0</v>
      </c>
      <c r="AU6444">
        <v>0</v>
      </c>
      <c r="AW6444" t="s">
        <v>419</v>
      </c>
      <c r="AX6444" t="s">
        <v>1236</v>
      </c>
    </row>
    <row r="6445" spans="1:51">
      <c r="A6445">
        <v>314937</v>
      </c>
      <c r="B6445">
        <v>27</v>
      </c>
      <c r="C6445" t="s">
        <v>11297</v>
      </c>
      <c r="D6445">
        <v>31</v>
      </c>
      <c r="E6445">
        <v>35</v>
      </c>
      <c r="F6445">
        <v>2012</v>
      </c>
      <c r="G6445">
        <v>11</v>
      </c>
      <c r="H6445">
        <v>8</v>
      </c>
      <c r="J6445">
        <v>45</v>
      </c>
      <c r="P6445" t="str">
        <f t="shared" si="601"/>
        <v>45</v>
      </c>
      <c r="Q6445">
        <v>1</v>
      </c>
      <c r="R6445">
        <v>1</v>
      </c>
      <c r="S6445">
        <v>4</v>
      </c>
      <c r="U6445" t="s">
        <v>44</v>
      </c>
      <c r="V6445">
        <v>1</v>
      </c>
      <c r="W6445" t="str">
        <f t="shared" si="602"/>
        <v>CRAWFORD, SUE</v>
      </c>
      <c r="X6445" t="s">
        <v>11312</v>
      </c>
      <c r="Y6445">
        <v>4002</v>
      </c>
      <c r="Z6445">
        <v>500</v>
      </c>
      <c r="AA6445">
        <v>0</v>
      </c>
      <c r="AB6445">
        <v>6805</v>
      </c>
      <c r="AC6445">
        <v>1</v>
      </c>
      <c r="AH6445">
        <f t="shared" si="603"/>
        <v>13344</v>
      </c>
      <c r="AI6445">
        <f t="shared" si="604"/>
        <v>0</v>
      </c>
      <c r="AJ6445">
        <f t="shared" si="605"/>
        <v>0</v>
      </c>
      <c r="AK6445">
        <f t="shared" si="606"/>
        <v>13344</v>
      </c>
      <c r="AT6445">
        <v>0</v>
      </c>
      <c r="AU6445">
        <v>0</v>
      </c>
      <c r="AW6445" t="s">
        <v>74</v>
      </c>
      <c r="AX6445" t="s">
        <v>1167</v>
      </c>
    </row>
    <row r="6446" spans="1:51">
      <c r="A6446">
        <v>314938</v>
      </c>
      <c r="B6446">
        <v>27</v>
      </c>
      <c r="C6446" t="s">
        <v>11297</v>
      </c>
      <c r="D6446">
        <v>31</v>
      </c>
      <c r="E6446">
        <v>35</v>
      </c>
      <c r="F6446">
        <v>2012</v>
      </c>
      <c r="G6446">
        <v>11</v>
      </c>
      <c r="H6446">
        <v>8</v>
      </c>
      <c r="J6446">
        <v>47</v>
      </c>
      <c r="P6446" t="str">
        <f t="shared" si="601"/>
        <v>47</v>
      </c>
      <c r="Q6446">
        <v>1</v>
      </c>
      <c r="R6446">
        <v>1</v>
      </c>
      <c r="S6446">
        <v>4</v>
      </c>
      <c r="U6446" t="s">
        <v>44</v>
      </c>
      <c r="V6446">
        <v>1</v>
      </c>
      <c r="W6446" t="str">
        <f t="shared" si="602"/>
        <v>SCHILZ, KEN</v>
      </c>
      <c r="X6446" t="s">
        <v>11358</v>
      </c>
      <c r="Y6446">
        <v>4002</v>
      </c>
      <c r="Z6446">
        <v>500</v>
      </c>
      <c r="AA6446">
        <v>1</v>
      </c>
      <c r="AB6446">
        <v>13668</v>
      </c>
      <c r="AC6446">
        <v>1</v>
      </c>
      <c r="AH6446">
        <f t="shared" si="603"/>
        <v>13668</v>
      </c>
      <c r="AI6446">
        <f t="shared" si="604"/>
        <v>0</v>
      </c>
      <c r="AJ6446">
        <f t="shared" si="605"/>
        <v>0</v>
      </c>
      <c r="AK6446">
        <f t="shared" si="606"/>
        <v>13668</v>
      </c>
      <c r="AT6446">
        <v>0</v>
      </c>
      <c r="AU6446">
        <v>0</v>
      </c>
      <c r="AW6446" t="s">
        <v>11359</v>
      </c>
      <c r="AX6446" t="s">
        <v>808</v>
      </c>
    </row>
    <row r="6447" spans="1:51">
      <c r="A6447">
        <v>314940</v>
      </c>
      <c r="B6447">
        <v>27</v>
      </c>
      <c r="C6447" t="s">
        <v>11297</v>
      </c>
      <c r="D6447">
        <v>31</v>
      </c>
      <c r="E6447">
        <v>35</v>
      </c>
      <c r="F6447">
        <v>2012</v>
      </c>
      <c r="G6447">
        <v>11</v>
      </c>
      <c r="H6447">
        <v>8</v>
      </c>
      <c r="J6447">
        <v>49</v>
      </c>
      <c r="P6447" t="str">
        <f t="shared" si="601"/>
        <v>49</v>
      </c>
      <c r="Q6447">
        <v>1</v>
      </c>
      <c r="R6447">
        <v>1</v>
      </c>
      <c r="S6447">
        <v>4</v>
      </c>
      <c r="U6447" t="s">
        <v>44</v>
      </c>
      <c r="V6447">
        <v>1</v>
      </c>
      <c r="W6447" t="str">
        <f t="shared" si="602"/>
        <v>MURANTE, JOHN</v>
      </c>
      <c r="X6447" t="s">
        <v>11348</v>
      </c>
      <c r="Y6447">
        <v>4002</v>
      </c>
      <c r="Z6447">
        <v>500</v>
      </c>
      <c r="AA6447">
        <v>0</v>
      </c>
      <c r="AB6447">
        <v>8093</v>
      </c>
      <c r="AC6447">
        <v>1</v>
      </c>
      <c r="AH6447">
        <f t="shared" si="603"/>
        <v>12247</v>
      </c>
      <c r="AI6447">
        <f t="shared" si="604"/>
        <v>0</v>
      </c>
      <c r="AJ6447">
        <f t="shared" si="605"/>
        <v>0</v>
      </c>
      <c r="AK6447">
        <f t="shared" si="606"/>
        <v>12247</v>
      </c>
      <c r="AT6447">
        <v>0</v>
      </c>
      <c r="AU6447">
        <v>0</v>
      </c>
      <c r="AW6447" t="s">
        <v>11349</v>
      </c>
      <c r="AX6447" t="s">
        <v>67</v>
      </c>
    </row>
    <row r="6448" spans="1:51">
      <c r="A6448">
        <v>314939</v>
      </c>
      <c r="B6448">
        <v>27</v>
      </c>
      <c r="C6448" t="s">
        <v>11297</v>
      </c>
      <c r="D6448">
        <v>31</v>
      </c>
      <c r="E6448">
        <v>35</v>
      </c>
      <c r="F6448">
        <v>2012</v>
      </c>
      <c r="G6448">
        <v>11</v>
      </c>
      <c r="H6448">
        <v>8</v>
      </c>
      <c r="J6448">
        <v>49</v>
      </c>
      <c r="P6448" t="str">
        <f t="shared" si="601"/>
        <v>49</v>
      </c>
      <c r="Q6448">
        <v>1</v>
      </c>
      <c r="R6448">
        <v>1</v>
      </c>
      <c r="S6448">
        <v>4</v>
      </c>
      <c r="U6448" t="s">
        <v>44</v>
      </c>
      <c r="V6448">
        <v>1</v>
      </c>
      <c r="W6448" t="str">
        <f t="shared" si="602"/>
        <v>WELLENSTEIN, FRANK C.</v>
      </c>
      <c r="X6448" t="s">
        <v>11368</v>
      </c>
      <c r="Y6448">
        <v>4002</v>
      </c>
      <c r="Z6448">
        <v>500</v>
      </c>
      <c r="AA6448">
        <v>0</v>
      </c>
      <c r="AB6448">
        <v>4154</v>
      </c>
      <c r="AC6448">
        <v>0</v>
      </c>
      <c r="AH6448">
        <f t="shared" si="603"/>
        <v>12247</v>
      </c>
      <c r="AI6448">
        <f t="shared" si="604"/>
        <v>0</v>
      </c>
      <c r="AJ6448">
        <f t="shared" si="605"/>
        <v>0</v>
      </c>
      <c r="AK6448">
        <f t="shared" si="606"/>
        <v>12247</v>
      </c>
      <c r="AT6448">
        <v>0</v>
      </c>
      <c r="AU6448">
        <v>0</v>
      </c>
      <c r="AW6448" t="s">
        <v>11369</v>
      </c>
      <c r="AX6448" t="s">
        <v>375</v>
      </c>
      <c r="AY6448" t="s">
        <v>52</v>
      </c>
    </row>
    <row r="6449" spans="1:55">
      <c r="A6449">
        <v>314941</v>
      </c>
      <c r="B6449">
        <v>28</v>
      </c>
      <c r="C6449" t="s">
        <v>11375</v>
      </c>
      <c r="D6449">
        <v>32</v>
      </c>
      <c r="E6449">
        <v>65</v>
      </c>
      <c r="F6449">
        <v>2012</v>
      </c>
      <c r="G6449">
        <v>11</v>
      </c>
      <c r="H6449">
        <v>8</v>
      </c>
      <c r="J6449">
        <v>1</v>
      </c>
      <c r="P6449" t="str">
        <f t="shared" si="601"/>
        <v>1</v>
      </c>
      <c r="Q6449">
        <v>1</v>
      </c>
      <c r="R6449">
        <v>1</v>
      </c>
      <c r="S6449">
        <v>4</v>
      </c>
      <c r="U6449" t="s">
        <v>44</v>
      </c>
      <c r="V6449">
        <v>1</v>
      </c>
      <c r="W6449" t="str">
        <f t="shared" si="602"/>
        <v>HUGHES, GREGORY</v>
      </c>
      <c r="X6449" t="s">
        <v>11451</v>
      </c>
      <c r="Y6449">
        <v>3048</v>
      </c>
      <c r="Z6449">
        <v>400</v>
      </c>
      <c r="AA6449">
        <v>0</v>
      </c>
      <c r="AB6449">
        <v>13221</v>
      </c>
      <c r="AC6449">
        <v>0</v>
      </c>
      <c r="AH6449">
        <f t="shared" si="603"/>
        <v>42247</v>
      </c>
      <c r="AI6449">
        <f t="shared" si="604"/>
        <v>29026</v>
      </c>
      <c r="AJ6449">
        <f t="shared" si="605"/>
        <v>0</v>
      </c>
      <c r="AK6449">
        <f t="shared" si="606"/>
        <v>13221</v>
      </c>
      <c r="AT6449">
        <v>0</v>
      </c>
      <c r="AU6449">
        <v>0</v>
      </c>
      <c r="AW6449" t="s">
        <v>194</v>
      </c>
      <c r="AX6449" t="s">
        <v>2252</v>
      </c>
    </row>
    <row r="6450" spans="1:55">
      <c r="A6450">
        <v>314942</v>
      </c>
      <c r="B6450">
        <v>28</v>
      </c>
      <c r="C6450" t="s">
        <v>11375</v>
      </c>
      <c r="D6450">
        <v>32</v>
      </c>
      <c r="E6450">
        <v>65</v>
      </c>
      <c r="F6450">
        <v>2012</v>
      </c>
      <c r="G6450">
        <v>11</v>
      </c>
      <c r="H6450">
        <v>8</v>
      </c>
      <c r="J6450">
        <v>1</v>
      </c>
      <c r="P6450" t="str">
        <f t="shared" si="601"/>
        <v>1</v>
      </c>
      <c r="Q6450">
        <v>1</v>
      </c>
      <c r="R6450">
        <v>1</v>
      </c>
      <c r="S6450">
        <v>4</v>
      </c>
      <c r="U6450" t="s">
        <v>44</v>
      </c>
      <c r="V6450">
        <v>1</v>
      </c>
      <c r="W6450" t="str">
        <f t="shared" si="602"/>
        <v>SPEARMAN, PATRICIA</v>
      </c>
      <c r="X6450" t="s">
        <v>11519</v>
      </c>
      <c r="Y6450">
        <v>100</v>
      </c>
      <c r="Z6450">
        <v>100</v>
      </c>
      <c r="AA6450">
        <v>0</v>
      </c>
      <c r="AB6450">
        <v>29026</v>
      </c>
      <c r="AC6450">
        <v>1</v>
      </c>
      <c r="AH6450">
        <f t="shared" si="603"/>
        <v>42247</v>
      </c>
      <c r="AI6450">
        <f t="shared" si="604"/>
        <v>29026</v>
      </c>
      <c r="AJ6450">
        <f t="shared" si="605"/>
        <v>0</v>
      </c>
      <c r="AK6450">
        <f t="shared" si="606"/>
        <v>13221</v>
      </c>
      <c r="AT6450">
        <v>0</v>
      </c>
      <c r="AU6450">
        <v>0</v>
      </c>
      <c r="AW6450" t="s">
        <v>11520</v>
      </c>
      <c r="AX6450" t="s">
        <v>481</v>
      </c>
    </row>
    <row r="6451" spans="1:55">
      <c r="A6451">
        <v>314943</v>
      </c>
      <c r="B6451">
        <v>28</v>
      </c>
      <c r="C6451" t="s">
        <v>11375</v>
      </c>
      <c r="D6451">
        <v>32</v>
      </c>
      <c r="E6451">
        <v>65</v>
      </c>
      <c r="F6451">
        <v>2012</v>
      </c>
      <c r="G6451">
        <v>11</v>
      </c>
      <c r="H6451">
        <v>8</v>
      </c>
      <c r="J6451">
        <v>3</v>
      </c>
      <c r="P6451" t="str">
        <f t="shared" si="601"/>
        <v>3</v>
      </c>
      <c r="Q6451">
        <v>1</v>
      </c>
      <c r="R6451">
        <v>1</v>
      </c>
      <c r="S6451">
        <v>4</v>
      </c>
      <c r="U6451" t="s">
        <v>44</v>
      </c>
      <c r="V6451">
        <v>1</v>
      </c>
      <c r="W6451" t="str">
        <f t="shared" si="602"/>
        <v>GOBEL, ED</v>
      </c>
      <c r="X6451" t="s">
        <v>11425</v>
      </c>
      <c r="Y6451">
        <v>200</v>
      </c>
      <c r="Z6451">
        <v>200</v>
      </c>
      <c r="AA6451">
        <v>0</v>
      </c>
      <c r="AB6451">
        <v>12032</v>
      </c>
      <c r="AC6451">
        <v>0</v>
      </c>
      <c r="AH6451">
        <f t="shared" si="603"/>
        <v>33777</v>
      </c>
      <c r="AI6451">
        <f t="shared" si="604"/>
        <v>21745</v>
      </c>
      <c r="AJ6451">
        <f t="shared" si="605"/>
        <v>12032</v>
      </c>
      <c r="AK6451">
        <f t="shared" si="606"/>
        <v>0</v>
      </c>
      <c r="AT6451">
        <v>0</v>
      </c>
      <c r="AU6451">
        <v>0</v>
      </c>
      <c r="AW6451" t="s">
        <v>11426</v>
      </c>
      <c r="AX6451" t="s">
        <v>365</v>
      </c>
    </row>
    <row r="6452" spans="1:55">
      <c r="A6452">
        <v>314944</v>
      </c>
      <c r="B6452">
        <v>28</v>
      </c>
      <c r="C6452" t="s">
        <v>11375</v>
      </c>
      <c r="D6452">
        <v>32</v>
      </c>
      <c r="E6452">
        <v>65</v>
      </c>
      <c r="F6452">
        <v>2012</v>
      </c>
      <c r="G6452">
        <v>11</v>
      </c>
      <c r="H6452">
        <v>8</v>
      </c>
      <c r="J6452">
        <v>3</v>
      </c>
      <c r="P6452" t="str">
        <f t="shared" si="601"/>
        <v>3</v>
      </c>
      <c r="Q6452">
        <v>1</v>
      </c>
      <c r="R6452">
        <v>1</v>
      </c>
      <c r="S6452">
        <v>4</v>
      </c>
      <c r="U6452" t="s">
        <v>44</v>
      </c>
      <c r="V6452">
        <v>1</v>
      </c>
      <c r="W6452" t="str">
        <f t="shared" si="602"/>
        <v>SEGERBLOM, TICK</v>
      </c>
      <c r="X6452" t="s">
        <v>11515</v>
      </c>
      <c r="Y6452">
        <v>100</v>
      </c>
      <c r="Z6452">
        <v>100</v>
      </c>
      <c r="AA6452">
        <v>0</v>
      </c>
      <c r="AB6452">
        <v>21745</v>
      </c>
      <c r="AC6452">
        <v>1</v>
      </c>
      <c r="AH6452">
        <f t="shared" si="603"/>
        <v>33777</v>
      </c>
      <c r="AI6452">
        <f t="shared" si="604"/>
        <v>21745</v>
      </c>
      <c r="AJ6452">
        <f t="shared" si="605"/>
        <v>12032</v>
      </c>
      <c r="AK6452">
        <f t="shared" si="606"/>
        <v>0</v>
      </c>
      <c r="AT6452">
        <v>0</v>
      </c>
      <c r="AU6452">
        <v>0</v>
      </c>
      <c r="AW6452" t="s">
        <v>11516</v>
      </c>
      <c r="AX6452" t="s">
        <v>11517</v>
      </c>
      <c r="BC6452" t="s">
        <v>11517</v>
      </c>
    </row>
    <row r="6453" spans="1:55">
      <c r="A6453">
        <v>314946</v>
      </c>
      <c r="B6453">
        <v>28</v>
      </c>
      <c r="C6453" t="s">
        <v>11375</v>
      </c>
      <c r="D6453">
        <v>32</v>
      </c>
      <c r="E6453">
        <v>65</v>
      </c>
      <c r="F6453">
        <v>2012</v>
      </c>
      <c r="G6453">
        <v>11</v>
      </c>
      <c r="H6453">
        <v>8</v>
      </c>
      <c r="J6453">
        <v>4</v>
      </c>
      <c r="P6453" t="str">
        <f t="shared" si="601"/>
        <v>4</v>
      </c>
      <c r="Q6453">
        <v>1</v>
      </c>
      <c r="R6453">
        <v>1</v>
      </c>
      <c r="S6453">
        <v>4</v>
      </c>
      <c r="U6453" t="s">
        <v>44</v>
      </c>
      <c r="V6453">
        <v>1</v>
      </c>
      <c r="W6453" t="str">
        <f t="shared" si="602"/>
        <v>ATKINSON, KELVIN</v>
      </c>
      <c r="X6453" t="s">
        <v>11380</v>
      </c>
      <c r="Y6453">
        <v>100</v>
      </c>
      <c r="Z6453">
        <v>100</v>
      </c>
      <c r="AA6453">
        <v>0</v>
      </c>
      <c r="AB6453">
        <v>27422</v>
      </c>
      <c r="AC6453">
        <v>1</v>
      </c>
      <c r="AH6453">
        <f t="shared" si="603"/>
        <v>34368</v>
      </c>
      <c r="AI6453">
        <f t="shared" si="604"/>
        <v>27422</v>
      </c>
      <c r="AJ6453">
        <f t="shared" si="605"/>
        <v>6946</v>
      </c>
      <c r="AK6453">
        <f t="shared" si="606"/>
        <v>0</v>
      </c>
      <c r="AT6453">
        <v>0</v>
      </c>
      <c r="AU6453">
        <v>0</v>
      </c>
      <c r="AW6453" t="s">
        <v>5492</v>
      </c>
      <c r="AX6453" t="s">
        <v>10076</v>
      </c>
    </row>
    <row r="6454" spans="1:55">
      <c r="A6454">
        <v>314945</v>
      </c>
      <c r="B6454">
        <v>28</v>
      </c>
      <c r="C6454" t="s">
        <v>11375</v>
      </c>
      <c r="D6454">
        <v>32</v>
      </c>
      <c r="E6454">
        <v>65</v>
      </c>
      <c r="F6454">
        <v>2012</v>
      </c>
      <c r="G6454">
        <v>11</v>
      </c>
      <c r="H6454">
        <v>8</v>
      </c>
      <c r="J6454">
        <v>4</v>
      </c>
      <c r="P6454" t="str">
        <f t="shared" si="601"/>
        <v>4</v>
      </c>
      <c r="Q6454">
        <v>1</v>
      </c>
      <c r="R6454">
        <v>1</v>
      </c>
      <c r="S6454">
        <v>4</v>
      </c>
      <c r="U6454" t="s">
        <v>44</v>
      </c>
      <c r="V6454">
        <v>1</v>
      </c>
      <c r="W6454" t="str">
        <f t="shared" si="602"/>
        <v>WESTMYERS, LINDA</v>
      </c>
      <c r="X6454" t="s">
        <v>11536</v>
      </c>
      <c r="Y6454">
        <v>200</v>
      </c>
      <c r="Z6454">
        <v>200</v>
      </c>
      <c r="AA6454">
        <v>0</v>
      </c>
      <c r="AB6454">
        <v>6946</v>
      </c>
      <c r="AC6454">
        <v>0</v>
      </c>
      <c r="AH6454">
        <f t="shared" si="603"/>
        <v>34368</v>
      </c>
      <c r="AI6454">
        <f t="shared" si="604"/>
        <v>27422</v>
      </c>
      <c r="AJ6454">
        <f t="shared" si="605"/>
        <v>6946</v>
      </c>
      <c r="AK6454">
        <f t="shared" si="606"/>
        <v>0</v>
      </c>
      <c r="AT6454">
        <v>0</v>
      </c>
      <c r="AU6454">
        <v>0</v>
      </c>
      <c r="AW6454" t="s">
        <v>11537</v>
      </c>
      <c r="AX6454" t="s">
        <v>591</v>
      </c>
    </row>
    <row r="6455" spans="1:55">
      <c r="A6455">
        <v>314947</v>
      </c>
      <c r="B6455">
        <v>28</v>
      </c>
      <c r="C6455" t="s">
        <v>11375</v>
      </c>
      <c r="D6455">
        <v>32</v>
      </c>
      <c r="E6455">
        <v>65</v>
      </c>
      <c r="F6455">
        <v>2012</v>
      </c>
      <c r="G6455">
        <v>11</v>
      </c>
      <c r="H6455">
        <v>8</v>
      </c>
      <c r="J6455">
        <v>5</v>
      </c>
      <c r="P6455" t="str">
        <f t="shared" si="601"/>
        <v>5</v>
      </c>
      <c r="Q6455">
        <v>1</v>
      </c>
      <c r="R6455">
        <v>1</v>
      </c>
      <c r="S6455">
        <v>4</v>
      </c>
      <c r="U6455" t="s">
        <v>44</v>
      </c>
      <c r="V6455">
        <v>1</v>
      </c>
      <c r="W6455" t="str">
        <f t="shared" si="602"/>
        <v>KIRK, STEVE</v>
      </c>
      <c r="X6455" t="s">
        <v>11457</v>
      </c>
      <c r="Y6455">
        <v>200</v>
      </c>
      <c r="Z6455">
        <v>200</v>
      </c>
      <c r="AA6455">
        <v>0</v>
      </c>
      <c r="AB6455">
        <v>24524</v>
      </c>
      <c r="AC6455">
        <v>0</v>
      </c>
      <c r="AH6455">
        <f t="shared" si="603"/>
        <v>51044</v>
      </c>
      <c r="AI6455">
        <f t="shared" si="604"/>
        <v>26520</v>
      </c>
      <c r="AJ6455">
        <f t="shared" si="605"/>
        <v>24524</v>
      </c>
      <c r="AK6455">
        <f t="shared" si="606"/>
        <v>0</v>
      </c>
      <c r="AT6455">
        <v>0</v>
      </c>
      <c r="AU6455">
        <v>0</v>
      </c>
      <c r="AW6455" t="s">
        <v>5097</v>
      </c>
      <c r="AX6455" t="s">
        <v>344</v>
      </c>
    </row>
    <row r="6456" spans="1:55">
      <c r="A6456">
        <v>314948</v>
      </c>
      <c r="B6456">
        <v>28</v>
      </c>
      <c r="C6456" t="s">
        <v>11375</v>
      </c>
      <c r="D6456">
        <v>32</v>
      </c>
      <c r="E6456">
        <v>65</v>
      </c>
      <c r="F6456">
        <v>2012</v>
      </c>
      <c r="G6456">
        <v>11</v>
      </c>
      <c r="H6456">
        <v>8</v>
      </c>
      <c r="J6456">
        <v>5</v>
      </c>
      <c r="P6456" t="str">
        <f t="shared" si="601"/>
        <v>5</v>
      </c>
      <c r="Q6456">
        <v>1</v>
      </c>
      <c r="R6456">
        <v>1</v>
      </c>
      <c r="S6456">
        <v>4</v>
      </c>
      <c r="U6456" t="s">
        <v>44</v>
      </c>
      <c r="V6456">
        <v>1</v>
      </c>
      <c r="W6456" t="str">
        <f t="shared" si="602"/>
        <v>WOODHOUSE, JOYCE</v>
      </c>
      <c r="X6456" t="s">
        <v>11540</v>
      </c>
      <c r="Y6456">
        <v>100</v>
      </c>
      <c r="Z6456">
        <v>100</v>
      </c>
      <c r="AA6456">
        <v>0</v>
      </c>
      <c r="AB6456">
        <v>26520</v>
      </c>
      <c r="AC6456">
        <v>1</v>
      </c>
      <c r="AH6456">
        <f t="shared" si="603"/>
        <v>51044</v>
      </c>
      <c r="AI6456">
        <f t="shared" si="604"/>
        <v>26520</v>
      </c>
      <c r="AJ6456">
        <f t="shared" si="605"/>
        <v>24524</v>
      </c>
      <c r="AK6456">
        <f t="shared" si="606"/>
        <v>0</v>
      </c>
      <c r="AT6456">
        <v>0</v>
      </c>
      <c r="AU6456">
        <v>0</v>
      </c>
      <c r="AW6456" t="s">
        <v>11541</v>
      </c>
      <c r="AX6456" t="s">
        <v>900</v>
      </c>
    </row>
    <row r="6457" spans="1:55">
      <c r="A6457">
        <v>314950</v>
      </c>
      <c r="B6457">
        <v>28</v>
      </c>
      <c r="C6457" t="s">
        <v>11375</v>
      </c>
      <c r="D6457">
        <v>32</v>
      </c>
      <c r="E6457">
        <v>65</v>
      </c>
      <c r="F6457">
        <v>2012</v>
      </c>
      <c r="G6457">
        <v>11</v>
      </c>
      <c r="H6457">
        <v>8</v>
      </c>
      <c r="J6457">
        <v>6</v>
      </c>
      <c r="P6457" t="str">
        <f t="shared" si="601"/>
        <v>6</v>
      </c>
      <c r="Q6457">
        <v>1</v>
      </c>
      <c r="R6457">
        <v>1</v>
      </c>
      <c r="S6457">
        <v>4</v>
      </c>
      <c r="U6457" t="s">
        <v>44</v>
      </c>
      <c r="V6457">
        <v>1</v>
      </c>
      <c r="W6457" t="str">
        <f t="shared" si="602"/>
        <v>HUTCHISON, MARK</v>
      </c>
      <c r="X6457" t="s">
        <v>11453</v>
      </c>
      <c r="Y6457">
        <v>200</v>
      </c>
      <c r="Z6457">
        <v>200</v>
      </c>
      <c r="AA6457">
        <v>0</v>
      </c>
      <c r="AB6457">
        <v>27499</v>
      </c>
      <c r="AC6457">
        <v>1</v>
      </c>
      <c r="AH6457">
        <f t="shared" si="603"/>
        <v>54097</v>
      </c>
      <c r="AI6457">
        <f t="shared" si="604"/>
        <v>26598</v>
      </c>
      <c r="AJ6457">
        <f t="shared" si="605"/>
        <v>27499</v>
      </c>
      <c r="AK6457">
        <f t="shared" si="606"/>
        <v>0</v>
      </c>
      <c r="AT6457">
        <v>0</v>
      </c>
      <c r="AU6457">
        <v>0</v>
      </c>
      <c r="AW6457" t="s">
        <v>1004</v>
      </c>
      <c r="AX6457" t="s">
        <v>276</v>
      </c>
    </row>
    <row r="6458" spans="1:55">
      <c r="A6458">
        <v>314949</v>
      </c>
      <c r="B6458">
        <v>28</v>
      </c>
      <c r="C6458" t="s">
        <v>11375</v>
      </c>
      <c r="D6458">
        <v>32</v>
      </c>
      <c r="E6458">
        <v>65</v>
      </c>
      <c r="F6458">
        <v>2012</v>
      </c>
      <c r="G6458">
        <v>11</v>
      </c>
      <c r="H6458">
        <v>8</v>
      </c>
      <c r="J6458">
        <v>6</v>
      </c>
      <c r="P6458" t="str">
        <f t="shared" si="601"/>
        <v>6</v>
      </c>
      <c r="Q6458">
        <v>1</v>
      </c>
      <c r="R6458">
        <v>1</v>
      </c>
      <c r="S6458">
        <v>4</v>
      </c>
      <c r="U6458" t="s">
        <v>44</v>
      </c>
      <c r="V6458">
        <v>1</v>
      </c>
      <c r="W6458" t="str">
        <f t="shared" si="602"/>
        <v>YERUSHALMI, BENNY</v>
      </c>
      <c r="X6458" t="s">
        <v>11542</v>
      </c>
      <c r="Y6458">
        <v>100</v>
      </c>
      <c r="Z6458">
        <v>100</v>
      </c>
      <c r="AA6458">
        <v>0</v>
      </c>
      <c r="AB6458">
        <v>26598</v>
      </c>
      <c r="AC6458">
        <v>0</v>
      </c>
      <c r="AH6458">
        <f t="shared" si="603"/>
        <v>54097</v>
      </c>
      <c r="AI6458">
        <f t="shared" si="604"/>
        <v>26598</v>
      </c>
      <c r="AJ6458">
        <f t="shared" si="605"/>
        <v>27499</v>
      </c>
      <c r="AK6458">
        <f t="shared" si="606"/>
        <v>0</v>
      </c>
      <c r="AT6458">
        <v>0</v>
      </c>
      <c r="AU6458">
        <v>0</v>
      </c>
      <c r="AW6458" t="s">
        <v>11543</v>
      </c>
      <c r="AX6458" t="s">
        <v>6351</v>
      </c>
    </row>
    <row r="6459" spans="1:55">
      <c r="A6459">
        <v>314951</v>
      </c>
      <c r="B6459">
        <v>28</v>
      </c>
      <c r="C6459" t="s">
        <v>11375</v>
      </c>
      <c r="D6459">
        <v>32</v>
      </c>
      <c r="E6459">
        <v>65</v>
      </c>
      <c r="F6459">
        <v>2012</v>
      </c>
      <c r="G6459">
        <v>11</v>
      </c>
      <c r="H6459">
        <v>8</v>
      </c>
      <c r="J6459">
        <v>7</v>
      </c>
      <c r="P6459" t="str">
        <f t="shared" si="601"/>
        <v>7</v>
      </c>
      <c r="Q6459">
        <v>1</v>
      </c>
      <c r="R6459">
        <v>1</v>
      </c>
      <c r="S6459">
        <v>4</v>
      </c>
      <c r="U6459" t="s">
        <v>44</v>
      </c>
      <c r="V6459">
        <v>1</v>
      </c>
      <c r="W6459" t="str">
        <f t="shared" si="602"/>
        <v>MARSH, TRISH</v>
      </c>
      <c r="X6459" t="s">
        <v>11477</v>
      </c>
      <c r="Y6459">
        <v>200</v>
      </c>
      <c r="Z6459">
        <v>200</v>
      </c>
      <c r="AA6459">
        <v>0</v>
      </c>
      <c r="AB6459">
        <v>14285</v>
      </c>
      <c r="AC6459">
        <v>0</v>
      </c>
      <c r="AH6459">
        <f t="shared" si="603"/>
        <v>39852</v>
      </c>
      <c r="AI6459">
        <f t="shared" si="604"/>
        <v>25567</v>
      </c>
      <c r="AJ6459">
        <f t="shared" si="605"/>
        <v>14285</v>
      </c>
      <c r="AK6459">
        <f t="shared" si="606"/>
        <v>0</v>
      </c>
      <c r="AT6459">
        <v>0</v>
      </c>
      <c r="AU6459">
        <v>0</v>
      </c>
      <c r="AW6459" t="s">
        <v>11478</v>
      </c>
      <c r="AX6459" t="s">
        <v>11479</v>
      </c>
    </row>
    <row r="6460" spans="1:55">
      <c r="A6460">
        <v>314952</v>
      </c>
      <c r="B6460">
        <v>28</v>
      </c>
      <c r="C6460" t="s">
        <v>11375</v>
      </c>
      <c r="D6460">
        <v>32</v>
      </c>
      <c r="E6460">
        <v>65</v>
      </c>
      <c r="F6460">
        <v>2012</v>
      </c>
      <c r="G6460">
        <v>11</v>
      </c>
      <c r="H6460">
        <v>8</v>
      </c>
      <c r="J6460">
        <v>7</v>
      </c>
      <c r="P6460" t="str">
        <f t="shared" si="601"/>
        <v>7</v>
      </c>
      <c r="Q6460">
        <v>1</v>
      </c>
      <c r="R6460">
        <v>1</v>
      </c>
      <c r="S6460">
        <v>4</v>
      </c>
      <c r="U6460" t="s">
        <v>44</v>
      </c>
      <c r="V6460">
        <v>1</v>
      </c>
      <c r="W6460" t="str">
        <f t="shared" si="602"/>
        <v>PARKS, DAVID</v>
      </c>
      <c r="X6460" t="s">
        <v>11501</v>
      </c>
      <c r="Y6460">
        <v>100</v>
      </c>
      <c r="Z6460">
        <v>100</v>
      </c>
      <c r="AA6460">
        <v>1</v>
      </c>
      <c r="AB6460">
        <v>25567</v>
      </c>
      <c r="AC6460">
        <v>1</v>
      </c>
      <c r="AH6460">
        <f t="shared" si="603"/>
        <v>39852</v>
      </c>
      <c r="AI6460">
        <f t="shared" si="604"/>
        <v>25567</v>
      </c>
      <c r="AJ6460">
        <f t="shared" si="605"/>
        <v>14285</v>
      </c>
      <c r="AK6460">
        <f t="shared" si="606"/>
        <v>0</v>
      </c>
      <c r="AT6460">
        <v>0</v>
      </c>
      <c r="AU6460">
        <v>0</v>
      </c>
      <c r="AW6460" t="s">
        <v>10309</v>
      </c>
      <c r="AX6460" t="s">
        <v>160</v>
      </c>
    </row>
    <row r="6461" spans="1:55">
      <c r="A6461">
        <v>314954</v>
      </c>
      <c r="B6461">
        <v>28</v>
      </c>
      <c r="C6461" t="s">
        <v>11375</v>
      </c>
      <c r="D6461">
        <v>32</v>
      </c>
      <c r="E6461">
        <v>65</v>
      </c>
      <c r="F6461">
        <v>2012</v>
      </c>
      <c r="G6461">
        <v>11</v>
      </c>
      <c r="H6461">
        <v>8</v>
      </c>
      <c r="J6461">
        <v>9</v>
      </c>
      <c r="P6461" t="str">
        <f t="shared" si="601"/>
        <v>9</v>
      </c>
      <c r="Q6461">
        <v>1</v>
      </c>
      <c r="R6461">
        <v>1</v>
      </c>
      <c r="S6461">
        <v>2</v>
      </c>
      <c r="U6461" t="s">
        <v>1717</v>
      </c>
      <c r="V6461">
        <v>0</v>
      </c>
      <c r="W6461" t="str">
        <f t="shared" si="602"/>
        <v>JONES, JUSTIN C.</v>
      </c>
      <c r="X6461" t="s">
        <v>11456</v>
      </c>
      <c r="Y6461">
        <v>100</v>
      </c>
      <c r="Z6461">
        <v>100</v>
      </c>
      <c r="AA6461">
        <v>0</v>
      </c>
      <c r="AB6461">
        <v>21849</v>
      </c>
      <c r="AC6461">
        <v>1</v>
      </c>
      <c r="AH6461">
        <f t="shared" si="603"/>
        <v>43397</v>
      </c>
      <c r="AI6461">
        <f t="shared" si="604"/>
        <v>21849</v>
      </c>
      <c r="AJ6461">
        <f t="shared" si="605"/>
        <v>21548</v>
      </c>
      <c r="AK6461">
        <f t="shared" si="606"/>
        <v>0</v>
      </c>
      <c r="AT6461">
        <v>0</v>
      </c>
      <c r="AU6461">
        <v>0</v>
      </c>
      <c r="AW6461" t="s">
        <v>1022</v>
      </c>
      <c r="AX6461" t="s">
        <v>636</v>
      </c>
      <c r="AY6461" t="s">
        <v>52</v>
      </c>
    </row>
    <row r="6462" spans="1:55">
      <c r="A6462">
        <v>314953</v>
      </c>
      <c r="B6462">
        <v>28</v>
      </c>
      <c r="C6462" t="s">
        <v>11375</v>
      </c>
      <c r="D6462">
        <v>32</v>
      </c>
      <c r="E6462">
        <v>65</v>
      </c>
      <c r="F6462">
        <v>2012</v>
      </c>
      <c r="G6462">
        <v>11</v>
      </c>
      <c r="H6462">
        <v>8</v>
      </c>
      <c r="J6462">
        <v>9</v>
      </c>
      <c r="P6462" t="str">
        <f t="shared" si="601"/>
        <v>9</v>
      </c>
      <c r="Q6462">
        <v>1</v>
      </c>
      <c r="R6462">
        <v>1</v>
      </c>
      <c r="S6462">
        <v>2</v>
      </c>
      <c r="U6462" t="s">
        <v>1717</v>
      </c>
      <c r="V6462">
        <v>0</v>
      </c>
      <c r="W6462" t="str">
        <f t="shared" si="602"/>
        <v>SAINTMARTIN, MARI NAKASHIMA</v>
      </c>
      <c r="X6462" t="s">
        <v>11511</v>
      </c>
      <c r="Y6462">
        <v>200</v>
      </c>
      <c r="Z6462">
        <v>200</v>
      </c>
      <c r="AA6462">
        <v>0</v>
      </c>
      <c r="AB6462">
        <v>21548</v>
      </c>
      <c r="AC6462">
        <v>0</v>
      </c>
      <c r="AH6462">
        <f t="shared" si="603"/>
        <v>43397</v>
      </c>
      <c r="AI6462">
        <f t="shared" si="604"/>
        <v>21849</v>
      </c>
      <c r="AJ6462">
        <f t="shared" si="605"/>
        <v>21548</v>
      </c>
      <c r="AK6462">
        <f t="shared" si="606"/>
        <v>0</v>
      </c>
      <c r="AT6462">
        <v>0</v>
      </c>
      <c r="AU6462">
        <v>0</v>
      </c>
      <c r="AW6462" t="s">
        <v>11512</v>
      </c>
      <c r="AX6462" t="s">
        <v>1419</v>
      </c>
      <c r="AY6462" t="s">
        <v>4483</v>
      </c>
    </row>
    <row r="6463" spans="1:55">
      <c r="A6463">
        <v>314955</v>
      </c>
      <c r="B6463">
        <v>28</v>
      </c>
      <c r="C6463" t="s">
        <v>11375</v>
      </c>
      <c r="D6463">
        <v>32</v>
      </c>
      <c r="E6463">
        <v>65</v>
      </c>
      <c r="F6463">
        <v>2012</v>
      </c>
      <c r="G6463">
        <v>11</v>
      </c>
      <c r="H6463">
        <v>8</v>
      </c>
      <c r="J6463">
        <v>11</v>
      </c>
      <c r="P6463" t="str">
        <f t="shared" si="601"/>
        <v>11</v>
      </c>
      <c r="Q6463">
        <v>1</v>
      </c>
      <c r="R6463">
        <v>1</v>
      </c>
      <c r="S6463">
        <v>4</v>
      </c>
      <c r="U6463" t="s">
        <v>44</v>
      </c>
      <c r="V6463">
        <v>1</v>
      </c>
      <c r="W6463" t="str">
        <f t="shared" si="602"/>
        <v>DRAKE, JOHN</v>
      </c>
      <c r="X6463" t="s">
        <v>11408</v>
      </c>
      <c r="Y6463">
        <v>200</v>
      </c>
      <c r="Z6463">
        <v>200</v>
      </c>
      <c r="AA6463">
        <v>0</v>
      </c>
      <c r="AB6463">
        <v>13453</v>
      </c>
      <c r="AC6463">
        <v>0</v>
      </c>
      <c r="AH6463">
        <f t="shared" si="603"/>
        <v>35641</v>
      </c>
      <c r="AI6463">
        <f t="shared" si="604"/>
        <v>22188</v>
      </c>
      <c r="AJ6463">
        <f t="shared" si="605"/>
        <v>13453</v>
      </c>
      <c r="AK6463">
        <f t="shared" si="606"/>
        <v>0</v>
      </c>
      <c r="AT6463">
        <v>0</v>
      </c>
      <c r="AU6463">
        <v>0</v>
      </c>
      <c r="AW6463" t="s">
        <v>3338</v>
      </c>
      <c r="AX6463" t="s">
        <v>67</v>
      </c>
    </row>
    <row r="6464" spans="1:55">
      <c r="A6464">
        <v>314956</v>
      </c>
      <c r="B6464">
        <v>28</v>
      </c>
      <c r="C6464" t="s">
        <v>11375</v>
      </c>
      <c r="D6464">
        <v>32</v>
      </c>
      <c r="E6464">
        <v>65</v>
      </c>
      <c r="F6464">
        <v>2012</v>
      </c>
      <c r="G6464">
        <v>11</v>
      </c>
      <c r="H6464">
        <v>8</v>
      </c>
      <c r="J6464">
        <v>11</v>
      </c>
      <c r="P6464" t="str">
        <f t="shared" si="601"/>
        <v>11</v>
      </c>
      <c r="Q6464">
        <v>1</v>
      </c>
      <c r="R6464">
        <v>1</v>
      </c>
      <c r="S6464">
        <v>4</v>
      </c>
      <c r="U6464" t="s">
        <v>44</v>
      </c>
      <c r="V6464">
        <v>1</v>
      </c>
      <c r="W6464" t="str">
        <f t="shared" si="602"/>
        <v>FORD, AARON</v>
      </c>
      <c r="X6464" t="s">
        <v>11423</v>
      </c>
      <c r="Y6464">
        <v>100</v>
      </c>
      <c r="Z6464">
        <v>100</v>
      </c>
      <c r="AA6464">
        <v>0</v>
      </c>
      <c r="AB6464">
        <v>22188</v>
      </c>
      <c r="AC6464">
        <v>1</v>
      </c>
      <c r="AH6464">
        <f t="shared" si="603"/>
        <v>35641</v>
      </c>
      <c r="AI6464">
        <f t="shared" si="604"/>
        <v>22188</v>
      </c>
      <c r="AJ6464">
        <f t="shared" si="605"/>
        <v>13453</v>
      </c>
      <c r="AK6464">
        <f t="shared" si="606"/>
        <v>0</v>
      </c>
      <c r="AT6464">
        <v>0</v>
      </c>
      <c r="AU6464">
        <v>0</v>
      </c>
      <c r="AW6464" t="s">
        <v>3363</v>
      </c>
      <c r="AX6464" t="s">
        <v>504</v>
      </c>
      <c r="AY6464" t="s">
        <v>103</v>
      </c>
    </row>
    <row r="6465" spans="1:51">
      <c r="A6465">
        <v>314957</v>
      </c>
      <c r="B6465">
        <v>28</v>
      </c>
      <c r="C6465" t="s">
        <v>11375</v>
      </c>
      <c r="D6465">
        <v>32</v>
      </c>
      <c r="E6465">
        <v>65</v>
      </c>
      <c r="F6465">
        <v>2012</v>
      </c>
      <c r="G6465">
        <v>11</v>
      </c>
      <c r="H6465">
        <v>8</v>
      </c>
      <c r="J6465">
        <v>13</v>
      </c>
      <c r="P6465" t="str">
        <f t="shared" si="601"/>
        <v>13</v>
      </c>
      <c r="Q6465">
        <v>1</v>
      </c>
      <c r="R6465">
        <v>1</v>
      </c>
      <c r="S6465">
        <v>2</v>
      </c>
      <c r="U6465" t="s">
        <v>1717</v>
      </c>
      <c r="V6465">
        <v>0</v>
      </c>
      <c r="W6465" t="str">
        <f t="shared" si="602"/>
        <v>MARTIN, KATHY</v>
      </c>
      <c r="X6465" t="s">
        <v>11481</v>
      </c>
      <c r="Y6465">
        <v>200</v>
      </c>
      <c r="Z6465">
        <v>200</v>
      </c>
      <c r="AA6465">
        <v>0</v>
      </c>
      <c r="AB6465">
        <v>14151</v>
      </c>
      <c r="AC6465">
        <v>0</v>
      </c>
      <c r="AH6465">
        <f t="shared" si="603"/>
        <v>40126</v>
      </c>
      <c r="AI6465">
        <f t="shared" si="604"/>
        <v>25975</v>
      </c>
      <c r="AJ6465">
        <f t="shared" si="605"/>
        <v>14151</v>
      </c>
      <c r="AK6465">
        <f t="shared" si="606"/>
        <v>0</v>
      </c>
      <c r="AT6465">
        <v>0</v>
      </c>
      <c r="AU6465">
        <v>0</v>
      </c>
      <c r="AW6465" t="s">
        <v>238</v>
      </c>
      <c r="AX6465" t="s">
        <v>5422</v>
      </c>
    </row>
    <row r="6466" spans="1:51">
      <c r="A6466">
        <v>314958</v>
      </c>
      <c r="B6466">
        <v>28</v>
      </c>
      <c r="C6466" t="s">
        <v>11375</v>
      </c>
      <c r="D6466">
        <v>32</v>
      </c>
      <c r="E6466">
        <v>65</v>
      </c>
      <c r="F6466">
        <v>2012</v>
      </c>
      <c r="G6466">
        <v>11</v>
      </c>
      <c r="H6466">
        <v>8</v>
      </c>
      <c r="J6466">
        <v>13</v>
      </c>
      <c r="P6466" t="str">
        <f t="shared" si="601"/>
        <v>13</v>
      </c>
      <c r="Q6466">
        <v>1</v>
      </c>
      <c r="R6466">
        <v>1</v>
      </c>
      <c r="S6466">
        <v>2</v>
      </c>
      <c r="U6466" t="s">
        <v>1717</v>
      </c>
      <c r="V6466">
        <v>0</v>
      </c>
      <c r="W6466" t="str">
        <f t="shared" si="602"/>
        <v>SMITH, DEBBIE</v>
      </c>
      <c r="X6466" t="s">
        <v>11518</v>
      </c>
      <c r="Y6466">
        <v>100</v>
      </c>
      <c r="Z6466">
        <v>100</v>
      </c>
      <c r="AA6466">
        <v>0</v>
      </c>
      <c r="AB6466">
        <v>25975</v>
      </c>
      <c r="AC6466">
        <v>1</v>
      </c>
      <c r="AH6466">
        <f t="shared" si="603"/>
        <v>40126</v>
      </c>
      <c r="AI6466">
        <f t="shared" si="604"/>
        <v>25975</v>
      </c>
      <c r="AJ6466">
        <f t="shared" si="605"/>
        <v>14151</v>
      </c>
      <c r="AK6466">
        <f t="shared" si="606"/>
        <v>0</v>
      </c>
      <c r="AT6466">
        <v>0</v>
      </c>
      <c r="AU6466">
        <v>0</v>
      </c>
      <c r="AW6466" t="s">
        <v>320</v>
      </c>
      <c r="AX6466" t="s">
        <v>580</v>
      </c>
    </row>
    <row r="6467" spans="1:51">
      <c r="A6467">
        <v>314960</v>
      </c>
      <c r="B6467">
        <v>28</v>
      </c>
      <c r="C6467" t="s">
        <v>11375</v>
      </c>
      <c r="D6467">
        <v>32</v>
      </c>
      <c r="E6467">
        <v>65</v>
      </c>
      <c r="F6467">
        <v>2012</v>
      </c>
      <c r="G6467">
        <v>11</v>
      </c>
      <c r="H6467">
        <v>8</v>
      </c>
      <c r="J6467">
        <v>15</v>
      </c>
      <c r="P6467" t="str">
        <f t="shared" si="601"/>
        <v>15</v>
      </c>
      <c r="Q6467">
        <v>1</v>
      </c>
      <c r="R6467">
        <v>1</v>
      </c>
      <c r="S6467">
        <v>4</v>
      </c>
      <c r="U6467" t="s">
        <v>44</v>
      </c>
      <c r="V6467">
        <v>1</v>
      </c>
      <c r="W6467" t="str">
        <f t="shared" si="602"/>
        <v>BROWER, GREG</v>
      </c>
      <c r="X6467" t="s">
        <v>11392</v>
      </c>
      <c r="Y6467">
        <v>200</v>
      </c>
      <c r="Z6467">
        <v>200</v>
      </c>
      <c r="AA6467">
        <v>0</v>
      </c>
      <c r="AB6467">
        <v>29352</v>
      </c>
      <c r="AC6467">
        <v>1</v>
      </c>
      <c r="AH6467">
        <f t="shared" si="603"/>
        <v>58438</v>
      </c>
      <c r="AI6467">
        <f t="shared" si="604"/>
        <v>29086</v>
      </c>
      <c r="AJ6467">
        <f t="shared" si="605"/>
        <v>29352</v>
      </c>
      <c r="AK6467">
        <f t="shared" si="606"/>
        <v>0</v>
      </c>
      <c r="AT6467">
        <v>0</v>
      </c>
      <c r="AU6467">
        <v>0</v>
      </c>
      <c r="AW6467" t="s">
        <v>4310</v>
      </c>
      <c r="AX6467" t="s">
        <v>492</v>
      </c>
    </row>
    <row r="6468" spans="1:51">
      <c r="A6468">
        <v>314959</v>
      </c>
      <c r="B6468">
        <v>28</v>
      </c>
      <c r="C6468" t="s">
        <v>11375</v>
      </c>
      <c r="D6468">
        <v>32</v>
      </c>
      <c r="E6468">
        <v>65</v>
      </c>
      <c r="F6468">
        <v>2012</v>
      </c>
      <c r="G6468">
        <v>11</v>
      </c>
      <c r="H6468">
        <v>8</v>
      </c>
      <c r="J6468">
        <v>15</v>
      </c>
      <c r="P6468" t="str">
        <f t="shared" ref="P6468:P6531" si="607">_xlfn.CONCAT(I6468,J6468,K6468,L6468)</f>
        <v>15</v>
      </c>
      <c r="Q6468">
        <v>1</v>
      </c>
      <c r="R6468">
        <v>1</v>
      </c>
      <c r="S6468">
        <v>4</v>
      </c>
      <c r="U6468" t="s">
        <v>44</v>
      </c>
      <c r="V6468">
        <v>1</v>
      </c>
      <c r="W6468" t="str">
        <f t="shared" ref="W6468:W6531" si="608">X6468</f>
        <v>LESLIE, SHEILA</v>
      </c>
      <c r="X6468" t="s">
        <v>11467</v>
      </c>
      <c r="Y6468">
        <v>100</v>
      </c>
      <c r="Z6468">
        <v>100</v>
      </c>
      <c r="AA6468">
        <v>0</v>
      </c>
      <c r="AB6468">
        <v>29086</v>
      </c>
      <c r="AC6468">
        <v>0</v>
      </c>
      <c r="AH6468">
        <f t="shared" ref="AH6468:AH6531" si="609">SUMIFS($AB:$AB,$C:$C,$C6468,$P:$P,$P6468,$F:$F,$F6468,$H:$H,$H6468)</f>
        <v>58438</v>
      </c>
      <c r="AI6468">
        <f t="shared" ref="AI6468:AI6531" si="610">SUMIFS($AB:$AB,$C:$C,$C6468,$P:$P,$P6468,$F:$F,$F6468,$Z:$Z,100,$H:$H,$H6468)</f>
        <v>29086</v>
      </c>
      <c r="AJ6468">
        <f t="shared" ref="AJ6468:AJ6531" si="611">SUMIFS($AB:$AB,$C:$C,$C6468,$P:$P,$P6468,$F:$F,$F6468,$Z:$Z,200,$H:$H,$H6468)</f>
        <v>29352</v>
      </c>
      <c r="AK6468">
        <f t="shared" ref="AK6468:AK6531" si="612">SUMIFS($AB:$AB,$C:$C,$C6468,$P:$P,$P6468,$F:$F,$F6468,$Z:$Z,"&lt;&gt;200",$Z:$Z,"&lt;&gt;100",$H:$H,$H6468)</f>
        <v>0</v>
      </c>
      <c r="AT6468">
        <v>0</v>
      </c>
      <c r="AU6468">
        <v>0</v>
      </c>
      <c r="AW6468" t="s">
        <v>6434</v>
      </c>
      <c r="AX6468" t="s">
        <v>4031</v>
      </c>
    </row>
    <row r="6469" spans="1:51">
      <c r="A6469">
        <v>314962</v>
      </c>
      <c r="B6469">
        <v>28</v>
      </c>
      <c r="C6469" t="s">
        <v>11375</v>
      </c>
      <c r="D6469">
        <v>32</v>
      </c>
      <c r="E6469">
        <v>65</v>
      </c>
      <c r="F6469">
        <v>2012</v>
      </c>
      <c r="G6469">
        <v>11</v>
      </c>
      <c r="H6469">
        <v>8</v>
      </c>
      <c r="J6469">
        <v>18</v>
      </c>
      <c r="P6469" t="str">
        <f t="shared" si="607"/>
        <v>18</v>
      </c>
      <c r="Q6469">
        <v>1</v>
      </c>
      <c r="R6469">
        <v>1</v>
      </c>
      <c r="S6469">
        <v>4</v>
      </c>
      <c r="U6469" t="s">
        <v>44</v>
      </c>
      <c r="V6469">
        <v>1</v>
      </c>
      <c r="W6469" t="str">
        <f t="shared" si="608"/>
        <v>HAMMOND, SCOTT</v>
      </c>
      <c r="X6469" t="s">
        <v>11434</v>
      </c>
      <c r="Y6469">
        <v>200</v>
      </c>
      <c r="Z6469">
        <v>200</v>
      </c>
      <c r="AA6469">
        <v>0</v>
      </c>
      <c r="AB6469">
        <v>27364</v>
      </c>
      <c r="AC6469">
        <v>1</v>
      </c>
      <c r="AH6469">
        <f t="shared" si="609"/>
        <v>53257</v>
      </c>
      <c r="AI6469">
        <f t="shared" si="610"/>
        <v>25893</v>
      </c>
      <c r="AJ6469">
        <f t="shared" si="611"/>
        <v>27364</v>
      </c>
      <c r="AK6469">
        <f t="shared" si="612"/>
        <v>0</v>
      </c>
      <c r="AT6469">
        <v>0</v>
      </c>
      <c r="AU6469">
        <v>0</v>
      </c>
      <c r="AW6469" t="s">
        <v>5166</v>
      </c>
      <c r="AX6469" t="s">
        <v>213</v>
      </c>
      <c r="AY6469" t="s">
        <v>260</v>
      </c>
    </row>
    <row r="6470" spans="1:51">
      <c r="A6470">
        <v>314961</v>
      </c>
      <c r="B6470">
        <v>28</v>
      </c>
      <c r="C6470" t="s">
        <v>11375</v>
      </c>
      <c r="D6470">
        <v>32</v>
      </c>
      <c r="E6470">
        <v>65</v>
      </c>
      <c r="F6470">
        <v>2012</v>
      </c>
      <c r="G6470">
        <v>11</v>
      </c>
      <c r="H6470">
        <v>8</v>
      </c>
      <c r="J6470">
        <v>18</v>
      </c>
      <c r="P6470" t="str">
        <f t="shared" si="607"/>
        <v>18</v>
      </c>
      <c r="Q6470">
        <v>1</v>
      </c>
      <c r="R6470">
        <v>1</v>
      </c>
      <c r="S6470">
        <v>4</v>
      </c>
      <c r="U6470" t="s">
        <v>44</v>
      </c>
      <c r="V6470">
        <v>1</v>
      </c>
      <c r="W6470" t="str">
        <f t="shared" si="608"/>
        <v>ROSS, KELLI</v>
      </c>
      <c r="X6470" t="s">
        <v>11510</v>
      </c>
      <c r="Y6470">
        <v>100</v>
      </c>
      <c r="Z6470">
        <v>100</v>
      </c>
      <c r="AA6470">
        <v>0</v>
      </c>
      <c r="AB6470">
        <v>25893</v>
      </c>
      <c r="AC6470">
        <v>0</v>
      </c>
      <c r="AH6470">
        <f t="shared" si="609"/>
        <v>53257</v>
      </c>
      <c r="AI6470">
        <f t="shared" si="610"/>
        <v>25893</v>
      </c>
      <c r="AJ6470">
        <f t="shared" si="611"/>
        <v>27364</v>
      </c>
      <c r="AK6470">
        <f t="shared" si="612"/>
        <v>0</v>
      </c>
      <c r="AT6470">
        <v>0</v>
      </c>
      <c r="AU6470">
        <v>0</v>
      </c>
      <c r="AW6470" t="s">
        <v>2101</v>
      </c>
      <c r="AX6470" t="s">
        <v>742</v>
      </c>
    </row>
    <row r="6471" spans="1:51">
      <c r="A6471">
        <v>314965</v>
      </c>
      <c r="B6471">
        <v>28</v>
      </c>
      <c r="C6471" t="s">
        <v>11375</v>
      </c>
      <c r="D6471">
        <v>32</v>
      </c>
      <c r="E6471">
        <v>65</v>
      </c>
      <c r="F6471">
        <v>2012</v>
      </c>
      <c r="G6471">
        <v>11</v>
      </c>
      <c r="H6471">
        <v>8</v>
      </c>
      <c r="J6471">
        <v>19</v>
      </c>
      <c r="P6471" t="str">
        <f t="shared" si="607"/>
        <v>19</v>
      </c>
      <c r="Q6471">
        <v>1</v>
      </c>
      <c r="R6471">
        <v>1</v>
      </c>
      <c r="S6471">
        <v>4</v>
      </c>
      <c r="U6471" t="s">
        <v>44</v>
      </c>
      <c r="V6471">
        <v>1</v>
      </c>
      <c r="W6471" t="str">
        <f t="shared" si="608"/>
        <v>GOICOECHEA, PETE</v>
      </c>
      <c r="X6471" t="s">
        <v>11427</v>
      </c>
      <c r="Y6471">
        <v>200</v>
      </c>
      <c r="Z6471">
        <v>200</v>
      </c>
      <c r="AA6471">
        <v>0</v>
      </c>
      <c r="AB6471">
        <v>25287</v>
      </c>
      <c r="AC6471">
        <v>1</v>
      </c>
      <c r="AH6471">
        <f t="shared" si="609"/>
        <v>44389</v>
      </c>
      <c r="AI6471">
        <f t="shared" si="610"/>
        <v>10427</v>
      </c>
      <c r="AJ6471">
        <f t="shared" si="611"/>
        <v>25287</v>
      </c>
      <c r="AK6471">
        <f t="shared" si="612"/>
        <v>8675</v>
      </c>
      <c r="AT6471">
        <v>0</v>
      </c>
      <c r="AU6471">
        <v>0</v>
      </c>
      <c r="AW6471" t="s">
        <v>11428</v>
      </c>
      <c r="AX6471" t="s">
        <v>184</v>
      </c>
    </row>
    <row r="6472" spans="1:51">
      <c r="A6472">
        <v>314963</v>
      </c>
      <c r="B6472">
        <v>28</v>
      </c>
      <c r="C6472" t="s">
        <v>11375</v>
      </c>
      <c r="D6472">
        <v>32</v>
      </c>
      <c r="E6472">
        <v>65</v>
      </c>
      <c r="F6472">
        <v>2012</v>
      </c>
      <c r="G6472">
        <v>11</v>
      </c>
      <c r="H6472">
        <v>8</v>
      </c>
      <c r="J6472">
        <v>19</v>
      </c>
      <c r="P6472" t="str">
        <f t="shared" si="607"/>
        <v>19</v>
      </c>
      <c r="Q6472">
        <v>1</v>
      </c>
      <c r="R6472">
        <v>1</v>
      </c>
      <c r="S6472">
        <v>4</v>
      </c>
      <c r="U6472" t="s">
        <v>44</v>
      </c>
      <c r="V6472">
        <v>1</v>
      </c>
      <c r="W6472" t="str">
        <f t="shared" si="608"/>
        <v>HANSEN, JANINE</v>
      </c>
      <c r="X6472" t="s">
        <v>11436</v>
      </c>
      <c r="Y6472">
        <v>3048</v>
      </c>
      <c r="Z6472">
        <v>400</v>
      </c>
      <c r="AA6472">
        <v>0</v>
      </c>
      <c r="AB6472">
        <v>8675</v>
      </c>
      <c r="AC6472">
        <v>0</v>
      </c>
      <c r="AH6472">
        <f t="shared" si="609"/>
        <v>44389</v>
      </c>
      <c r="AI6472">
        <f t="shared" si="610"/>
        <v>10427</v>
      </c>
      <c r="AJ6472">
        <f t="shared" si="611"/>
        <v>25287</v>
      </c>
      <c r="AK6472">
        <f t="shared" si="612"/>
        <v>8675</v>
      </c>
      <c r="AT6472">
        <v>0</v>
      </c>
      <c r="AU6472">
        <v>0</v>
      </c>
      <c r="AW6472" t="s">
        <v>9539</v>
      </c>
      <c r="AX6472" t="s">
        <v>11437</v>
      </c>
    </row>
    <row r="6473" spans="1:51">
      <c r="A6473">
        <v>314964</v>
      </c>
      <c r="B6473">
        <v>28</v>
      </c>
      <c r="C6473" t="s">
        <v>11375</v>
      </c>
      <c r="D6473">
        <v>32</v>
      </c>
      <c r="E6473">
        <v>65</v>
      </c>
      <c r="F6473">
        <v>2012</v>
      </c>
      <c r="G6473">
        <v>11</v>
      </c>
      <c r="H6473">
        <v>8</v>
      </c>
      <c r="J6473">
        <v>19</v>
      </c>
      <c r="P6473" t="str">
        <f t="shared" si="607"/>
        <v>19</v>
      </c>
      <c r="Q6473">
        <v>1</v>
      </c>
      <c r="R6473">
        <v>1</v>
      </c>
      <c r="S6473">
        <v>4</v>
      </c>
      <c r="U6473" t="s">
        <v>44</v>
      </c>
      <c r="V6473">
        <v>1</v>
      </c>
      <c r="W6473" t="str">
        <f t="shared" si="608"/>
        <v>KULKIN, HARLEY Z.</v>
      </c>
      <c r="X6473" t="s">
        <v>11462</v>
      </c>
      <c r="Y6473">
        <v>100</v>
      </c>
      <c r="Z6473">
        <v>100</v>
      </c>
      <c r="AA6473">
        <v>0</v>
      </c>
      <c r="AB6473">
        <v>10427</v>
      </c>
      <c r="AC6473">
        <v>0</v>
      </c>
      <c r="AH6473">
        <f t="shared" si="609"/>
        <v>44389</v>
      </c>
      <c r="AI6473">
        <f t="shared" si="610"/>
        <v>10427</v>
      </c>
      <c r="AJ6473">
        <f t="shared" si="611"/>
        <v>25287</v>
      </c>
      <c r="AK6473">
        <f t="shared" si="612"/>
        <v>8675</v>
      </c>
      <c r="AT6473">
        <v>0</v>
      </c>
      <c r="AU6473">
        <v>0</v>
      </c>
      <c r="AW6473" t="s">
        <v>11463</v>
      </c>
      <c r="AX6473" t="s">
        <v>11464</v>
      </c>
      <c r="AY6473" t="s">
        <v>2844</v>
      </c>
    </row>
    <row r="6474" spans="1:51">
      <c r="A6474">
        <v>314966</v>
      </c>
      <c r="B6474">
        <v>28</v>
      </c>
      <c r="C6474" t="s">
        <v>11375</v>
      </c>
      <c r="D6474">
        <v>32</v>
      </c>
      <c r="E6474">
        <v>65</v>
      </c>
      <c r="F6474">
        <v>2012</v>
      </c>
      <c r="G6474">
        <v>11</v>
      </c>
      <c r="H6474">
        <v>9</v>
      </c>
      <c r="J6474">
        <v>1</v>
      </c>
      <c r="P6474" t="str">
        <f t="shared" si="607"/>
        <v>1</v>
      </c>
      <c r="Q6474">
        <v>1</v>
      </c>
      <c r="R6474">
        <v>1</v>
      </c>
      <c r="S6474">
        <v>2</v>
      </c>
      <c r="U6474" t="s">
        <v>44</v>
      </c>
      <c r="V6474">
        <v>1</v>
      </c>
      <c r="W6474" t="str">
        <f t="shared" si="608"/>
        <v>KIRKPATRICK, MARILYN</v>
      </c>
      <c r="X6474" t="s">
        <v>11458</v>
      </c>
      <c r="Y6474">
        <v>100</v>
      </c>
      <c r="Z6474">
        <v>100</v>
      </c>
      <c r="AA6474">
        <v>1</v>
      </c>
      <c r="AB6474">
        <v>19816</v>
      </c>
      <c r="AC6474">
        <v>1</v>
      </c>
      <c r="AH6474">
        <f t="shared" si="609"/>
        <v>19816</v>
      </c>
      <c r="AI6474">
        <f t="shared" si="610"/>
        <v>19816</v>
      </c>
      <c r="AJ6474">
        <f t="shared" si="611"/>
        <v>0</v>
      </c>
      <c r="AK6474">
        <f t="shared" si="612"/>
        <v>0</v>
      </c>
      <c r="AT6474">
        <v>0</v>
      </c>
      <c r="AU6474">
        <v>0</v>
      </c>
      <c r="AW6474" t="s">
        <v>11459</v>
      </c>
      <c r="AX6474" t="s">
        <v>2491</v>
      </c>
    </row>
    <row r="6475" spans="1:51">
      <c r="A6475">
        <v>314967</v>
      </c>
      <c r="B6475">
        <v>28</v>
      </c>
      <c r="C6475" t="s">
        <v>11375</v>
      </c>
      <c r="D6475">
        <v>32</v>
      </c>
      <c r="E6475">
        <v>65</v>
      </c>
      <c r="F6475">
        <v>2012</v>
      </c>
      <c r="G6475">
        <v>11</v>
      </c>
      <c r="H6475">
        <v>9</v>
      </c>
      <c r="J6475">
        <v>2</v>
      </c>
      <c r="P6475" t="str">
        <f t="shared" si="607"/>
        <v>2</v>
      </c>
      <c r="Q6475">
        <v>1</v>
      </c>
      <c r="R6475">
        <v>1</v>
      </c>
      <c r="S6475">
        <v>2</v>
      </c>
      <c r="U6475" t="s">
        <v>44</v>
      </c>
      <c r="V6475">
        <v>1</v>
      </c>
      <c r="W6475" t="str">
        <f t="shared" si="608"/>
        <v>HAMBRICK, JOHN</v>
      </c>
      <c r="X6475" t="s">
        <v>11432</v>
      </c>
      <c r="Y6475">
        <v>200</v>
      </c>
      <c r="Z6475">
        <v>200</v>
      </c>
      <c r="AA6475">
        <v>1</v>
      </c>
      <c r="AB6475">
        <v>19766</v>
      </c>
      <c r="AC6475">
        <v>1</v>
      </c>
      <c r="AH6475">
        <f t="shared" si="609"/>
        <v>19766</v>
      </c>
      <c r="AI6475">
        <f t="shared" si="610"/>
        <v>0</v>
      </c>
      <c r="AJ6475">
        <f t="shared" si="611"/>
        <v>19766</v>
      </c>
      <c r="AK6475">
        <f t="shared" si="612"/>
        <v>0</v>
      </c>
      <c r="AT6475">
        <v>0</v>
      </c>
      <c r="AU6475">
        <v>0</v>
      </c>
      <c r="AW6475" t="s">
        <v>11433</v>
      </c>
      <c r="AX6475" t="s">
        <v>67</v>
      </c>
    </row>
    <row r="6476" spans="1:51">
      <c r="A6476">
        <v>314968</v>
      </c>
      <c r="B6476">
        <v>28</v>
      </c>
      <c r="C6476" t="s">
        <v>11375</v>
      </c>
      <c r="D6476">
        <v>32</v>
      </c>
      <c r="E6476">
        <v>65</v>
      </c>
      <c r="F6476">
        <v>2012</v>
      </c>
      <c r="G6476">
        <v>11</v>
      </c>
      <c r="H6476">
        <v>9</v>
      </c>
      <c r="J6476">
        <v>3</v>
      </c>
      <c r="P6476" t="str">
        <f t="shared" si="607"/>
        <v>3</v>
      </c>
      <c r="Q6476">
        <v>1</v>
      </c>
      <c r="R6476">
        <v>1</v>
      </c>
      <c r="S6476">
        <v>2</v>
      </c>
      <c r="U6476" t="s">
        <v>44</v>
      </c>
      <c r="V6476">
        <v>1</v>
      </c>
      <c r="W6476" t="str">
        <f t="shared" si="608"/>
        <v>MOILANEN, PHYLLIS MCGUIRE</v>
      </c>
      <c r="X6476" t="s">
        <v>11491</v>
      </c>
      <c r="Y6476">
        <v>200</v>
      </c>
      <c r="Z6476">
        <v>200</v>
      </c>
      <c r="AA6476">
        <v>0</v>
      </c>
      <c r="AB6476">
        <v>5626</v>
      </c>
      <c r="AC6476">
        <v>0</v>
      </c>
      <c r="AH6476">
        <f t="shared" si="609"/>
        <v>17431</v>
      </c>
      <c r="AI6476">
        <f t="shared" si="610"/>
        <v>11805</v>
      </c>
      <c r="AJ6476">
        <f t="shared" si="611"/>
        <v>5626</v>
      </c>
      <c r="AK6476">
        <f t="shared" si="612"/>
        <v>0</v>
      </c>
      <c r="AT6476">
        <v>0</v>
      </c>
      <c r="AU6476">
        <v>0</v>
      </c>
      <c r="AW6476" t="s">
        <v>11492</v>
      </c>
      <c r="AX6476" t="s">
        <v>5765</v>
      </c>
      <c r="AY6476" t="s">
        <v>244</v>
      </c>
    </row>
    <row r="6477" spans="1:51">
      <c r="A6477">
        <v>314969</v>
      </c>
      <c r="B6477">
        <v>28</v>
      </c>
      <c r="C6477" t="s">
        <v>11375</v>
      </c>
      <c r="D6477">
        <v>32</v>
      </c>
      <c r="E6477">
        <v>65</v>
      </c>
      <c r="F6477">
        <v>2012</v>
      </c>
      <c r="G6477">
        <v>11</v>
      </c>
      <c r="H6477">
        <v>9</v>
      </c>
      <c r="J6477">
        <v>3</v>
      </c>
      <c r="P6477" t="str">
        <f t="shared" si="607"/>
        <v>3</v>
      </c>
      <c r="Q6477">
        <v>1</v>
      </c>
      <c r="R6477">
        <v>1</v>
      </c>
      <c r="S6477">
        <v>2</v>
      </c>
      <c r="U6477" t="s">
        <v>44</v>
      </c>
      <c r="V6477">
        <v>1</v>
      </c>
      <c r="W6477" t="str">
        <f t="shared" si="608"/>
        <v>PIERCE, PEGGY (PENNY)</v>
      </c>
      <c r="X6477" t="s">
        <v>11504</v>
      </c>
      <c r="Y6477">
        <v>100</v>
      </c>
      <c r="Z6477">
        <v>100</v>
      </c>
      <c r="AA6477">
        <v>1</v>
      </c>
      <c r="AB6477">
        <v>11805</v>
      </c>
      <c r="AC6477">
        <v>1</v>
      </c>
      <c r="AH6477">
        <f t="shared" si="609"/>
        <v>17431</v>
      </c>
      <c r="AI6477">
        <f t="shared" si="610"/>
        <v>11805</v>
      </c>
      <c r="AJ6477">
        <f t="shared" si="611"/>
        <v>5626</v>
      </c>
      <c r="AK6477">
        <f t="shared" si="612"/>
        <v>0</v>
      </c>
      <c r="AT6477">
        <v>0</v>
      </c>
      <c r="AU6477">
        <v>0</v>
      </c>
      <c r="AW6477" t="s">
        <v>653</v>
      </c>
      <c r="AX6477" t="s">
        <v>359</v>
      </c>
    </row>
    <row r="6478" spans="1:51">
      <c r="A6478">
        <v>314971</v>
      </c>
      <c r="B6478">
        <v>28</v>
      </c>
      <c r="C6478" t="s">
        <v>11375</v>
      </c>
      <c r="D6478">
        <v>32</v>
      </c>
      <c r="E6478">
        <v>65</v>
      </c>
      <c r="F6478">
        <v>2012</v>
      </c>
      <c r="G6478">
        <v>11</v>
      </c>
      <c r="H6478">
        <v>9</v>
      </c>
      <c r="J6478">
        <v>4</v>
      </c>
      <c r="P6478" t="str">
        <f t="shared" si="607"/>
        <v>4</v>
      </c>
      <c r="Q6478">
        <v>1</v>
      </c>
      <c r="R6478">
        <v>1</v>
      </c>
      <c r="S6478">
        <v>2</v>
      </c>
      <c r="U6478" t="s">
        <v>44</v>
      </c>
      <c r="V6478">
        <v>1</v>
      </c>
      <c r="W6478" t="str">
        <f t="shared" si="608"/>
        <v>EVANS, KENNETH C.</v>
      </c>
      <c r="X6478" t="s">
        <v>11417</v>
      </c>
      <c r="Y6478">
        <v>100</v>
      </c>
      <c r="Z6478">
        <v>100</v>
      </c>
      <c r="AA6478">
        <v>0</v>
      </c>
      <c r="AB6478">
        <v>11354</v>
      </c>
      <c r="AC6478">
        <v>0</v>
      </c>
      <c r="AH6478">
        <f t="shared" si="609"/>
        <v>26812</v>
      </c>
      <c r="AI6478">
        <f t="shared" si="610"/>
        <v>11354</v>
      </c>
      <c r="AJ6478">
        <f t="shared" si="611"/>
        <v>14239</v>
      </c>
      <c r="AK6478">
        <f t="shared" si="612"/>
        <v>1219</v>
      </c>
      <c r="AT6478">
        <v>0</v>
      </c>
      <c r="AU6478">
        <v>0</v>
      </c>
      <c r="AW6478" t="s">
        <v>1386</v>
      </c>
      <c r="AX6478" t="s">
        <v>2610</v>
      </c>
      <c r="AY6478" t="s">
        <v>52</v>
      </c>
    </row>
    <row r="6479" spans="1:51">
      <c r="A6479">
        <v>314972</v>
      </c>
      <c r="B6479">
        <v>28</v>
      </c>
      <c r="C6479" t="s">
        <v>11375</v>
      </c>
      <c r="D6479">
        <v>32</v>
      </c>
      <c r="E6479">
        <v>65</v>
      </c>
      <c r="F6479">
        <v>2012</v>
      </c>
      <c r="G6479">
        <v>11</v>
      </c>
      <c r="H6479">
        <v>9</v>
      </c>
      <c r="J6479">
        <v>4</v>
      </c>
      <c r="P6479" t="str">
        <f t="shared" si="607"/>
        <v>4</v>
      </c>
      <c r="Q6479">
        <v>1</v>
      </c>
      <c r="R6479">
        <v>1</v>
      </c>
      <c r="S6479">
        <v>2</v>
      </c>
      <c r="U6479" t="s">
        <v>44</v>
      </c>
      <c r="V6479">
        <v>1</v>
      </c>
      <c r="W6479" t="str">
        <f t="shared" si="608"/>
        <v>FIORE, MICHELE</v>
      </c>
      <c r="X6479" t="s">
        <v>11419</v>
      </c>
      <c r="Y6479">
        <v>200</v>
      </c>
      <c r="Z6479">
        <v>200</v>
      </c>
      <c r="AA6479">
        <v>0</v>
      </c>
      <c r="AB6479">
        <v>14239</v>
      </c>
      <c r="AC6479">
        <v>1</v>
      </c>
      <c r="AH6479">
        <f t="shared" si="609"/>
        <v>26812</v>
      </c>
      <c r="AI6479">
        <f t="shared" si="610"/>
        <v>11354</v>
      </c>
      <c r="AJ6479">
        <f t="shared" si="611"/>
        <v>14239</v>
      </c>
      <c r="AK6479">
        <f t="shared" si="612"/>
        <v>1219</v>
      </c>
      <c r="AT6479">
        <v>0</v>
      </c>
      <c r="AU6479">
        <v>0</v>
      </c>
      <c r="AW6479" t="s">
        <v>11420</v>
      </c>
      <c r="AX6479" t="s">
        <v>672</v>
      </c>
    </row>
    <row r="6480" spans="1:51">
      <c r="A6480">
        <v>314970</v>
      </c>
      <c r="B6480">
        <v>28</v>
      </c>
      <c r="C6480" t="s">
        <v>11375</v>
      </c>
      <c r="D6480">
        <v>32</v>
      </c>
      <c r="E6480">
        <v>65</v>
      </c>
      <c r="F6480">
        <v>2012</v>
      </c>
      <c r="G6480">
        <v>11</v>
      </c>
      <c r="H6480">
        <v>9</v>
      </c>
      <c r="J6480">
        <v>4</v>
      </c>
      <c r="P6480" t="str">
        <f t="shared" si="607"/>
        <v>4</v>
      </c>
      <c r="Q6480">
        <v>1</v>
      </c>
      <c r="R6480">
        <v>1</v>
      </c>
      <c r="S6480">
        <v>2</v>
      </c>
      <c r="U6480" t="s">
        <v>44</v>
      </c>
      <c r="V6480">
        <v>1</v>
      </c>
      <c r="W6480" t="str">
        <f t="shared" si="608"/>
        <v>HANSEN, JONATHAN J.</v>
      </c>
      <c r="X6480" t="s">
        <v>11438</v>
      </c>
      <c r="Y6480">
        <v>3048</v>
      </c>
      <c r="Z6480">
        <v>400</v>
      </c>
      <c r="AA6480">
        <v>0</v>
      </c>
      <c r="AB6480">
        <v>1219</v>
      </c>
      <c r="AC6480">
        <v>0</v>
      </c>
      <c r="AH6480">
        <f t="shared" si="609"/>
        <v>26812</v>
      </c>
      <c r="AI6480">
        <f t="shared" si="610"/>
        <v>11354</v>
      </c>
      <c r="AJ6480">
        <f t="shared" si="611"/>
        <v>14239</v>
      </c>
      <c r="AK6480">
        <f t="shared" si="612"/>
        <v>1219</v>
      </c>
      <c r="AT6480">
        <v>0</v>
      </c>
      <c r="AU6480">
        <v>0</v>
      </c>
      <c r="AW6480" t="s">
        <v>9539</v>
      </c>
      <c r="AX6480" t="s">
        <v>569</v>
      </c>
      <c r="AY6480" t="s">
        <v>48</v>
      </c>
    </row>
    <row r="6481" spans="1:51">
      <c r="A6481">
        <v>314974</v>
      </c>
      <c r="B6481">
        <v>28</v>
      </c>
      <c r="C6481" t="s">
        <v>11375</v>
      </c>
      <c r="D6481">
        <v>32</v>
      </c>
      <c r="E6481">
        <v>65</v>
      </c>
      <c r="F6481">
        <v>2012</v>
      </c>
      <c r="G6481">
        <v>11</v>
      </c>
      <c r="H6481">
        <v>9</v>
      </c>
      <c r="J6481">
        <v>5</v>
      </c>
      <c r="P6481" t="str">
        <f t="shared" si="607"/>
        <v>5</v>
      </c>
      <c r="Q6481">
        <v>1</v>
      </c>
      <c r="R6481">
        <v>1</v>
      </c>
      <c r="S6481">
        <v>2</v>
      </c>
      <c r="U6481" t="s">
        <v>44</v>
      </c>
      <c r="V6481">
        <v>1</v>
      </c>
      <c r="W6481" t="str">
        <f t="shared" si="608"/>
        <v>HARRINGTON, BILL</v>
      </c>
      <c r="X6481" t="s">
        <v>11441</v>
      </c>
      <c r="Y6481">
        <v>200</v>
      </c>
      <c r="Z6481">
        <v>200</v>
      </c>
      <c r="AA6481">
        <v>0</v>
      </c>
      <c r="AB6481">
        <v>10705</v>
      </c>
      <c r="AC6481">
        <v>0</v>
      </c>
      <c r="AH6481">
        <f t="shared" si="609"/>
        <v>23777</v>
      </c>
      <c r="AI6481">
        <f t="shared" si="610"/>
        <v>12200</v>
      </c>
      <c r="AJ6481">
        <f t="shared" si="611"/>
        <v>10705</v>
      </c>
      <c r="AK6481">
        <f t="shared" si="612"/>
        <v>872</v>
      </c>
      <c r="AT6481">
        <v>0</v>
      </c>
      <c r="AU6481">
        <v>0</v>
      </c>
      <c r="AW6481" t="s">
        <v>7363</v>
      </c>
      <c r="AX6481" t="s">
        <v>331</v>
      </c>
    </row>
    <row r="6482" spans="1:51">
      <c r="A6482">
        <v>314975</v>
      </c>
      <c r="B6482">
        <v>28</v>
      </c>
      <c r="C6482" t="s">
        <v>11375</v>
      </c>
      <c r="D6482">
        <v>32</v>
      </c>
      <c r="E6482">
        <v>65</v>
      </c>
      <c r="F6482">
        <v>2012</v>
      </c>
      <c r="G6482">
        <v>11</v>
      </c>
      <c r="H6482">
        <v>9</v>
      </c>
      <c r="J6482">
        <v>5</v>
      </c>
      <c r="P6482" t="str">
        <f t="shared" si="607"/>
        <v>5</v>
      </c>
      <c r="Q6482">
        <v>1</v>
      </c>
      <c r="R6482">
        <v>1</v>
      </c>
      <c r="S6482">
        <v>2</v>
      </c>
      <c r="U6482" t="s">
        <v>44</v>
      </c>
      <c r="V6482">
        <v>1</v>
      </c>
      <c r="W6482" t="str">
        <f t="shared" si="608"/>
        <v>LOOP, MARILYN DONDERO</v>
      </c>
      <c r="X6482" t="s">
        <v>11472</v>
      </c>
      <c r="Y6482">
        <v>100</v>
      </c>
      <c r="Z6482">
        <v>100</v>
      </c>
      <c r="AA6482">
        <v>1</v>
      </c>
      <c r="AB6482">
        <v>12200</v>
      </c>
      <c r="AC6482">
        <v>1</v>
      </c>
      <c r="AH6482">
        <f t="shared" si="609"/>
        <v>23777</v>
      </c>
      <c r="AI6482">
        <f t="shared" si="610"/>
        <v>12200</v>
      </c>
      <c r="AJ6482">
        <f t="shared" si="611"/>
        <v>10705</v>
      </c>
      <c r="AK6482">
        <f t="shared" si="612"/>
        <v>872</v>
      </c>
      <c r="AT6482">
        <v>0</v>
      </c>
      <c r="AU6482">
        <v>0</v>
      </c>
      <c r="AW6482" t="s">
        <v>11473</v>
      </c>
      <c r="AX6482" t="s">
        <v>2491</v>
      </c>
      <c r="AY6482" t="s">
        <v>11474</v>
      </c>
    </row>
    <row r="6483" spans="1:51">
      <c r="A6483">
        <v>314973</v>
      </c>
      <c r="B6483">
        <v>28</v>
      </c>
      <c r="C6483" t="s">
        <v>11375</v>
      </c>
      <c r="D6483">
        <v>32</v>
      </c>
      <c r="E6483">
        <v>65</v>
      </c>
      <c r="F6483">
        <v>2012</v>
      </c>
      <c r="G6483">
        <v>11</v>
      </c>
      <c r="H6483">
        <v>9</v>
      </c>
      <c r="J6483">
        <v>5</v>
      </c>
      <c r="P6483" t="str">
        <f t="shared" si="607"/>
        <v>5</v>
      </c>
      <c r="Q6483">
        <v>1</v>
      </c>
      <c r="R6483">
        <v>1</v>
      </c>
      <c r="S6483">
        <v>2</v>
      </c>
      <c r="U6483" t="s">
        <v>44</v>
      </c>
      <c r="V6483">
        <v>1</v>
      </c>
      <c r="W6483" t="str">
        <f t="shared" si="608"/>
        <v>REEVES, JASON</v>
      </c>
      <c r="X6483" t="s">
        <v>11505</v>
      </c>
      <c r="Y6483">
        <v>3048</v>
      </c>
      <c r="Z6483">
        <v>400</v>
      </c>
      <c r="AA6483">
        <v>0</v>
      </c>
      <c r="AB6483">
        <v>872</v>
      </c>
      <c r="AC6483">
        <v>0</v>
      </c>
      <c r="AH6483">
        <f t="shared" si="609"/>
        <v>23777</v>
      </c>
      <c r="AI6483">
        <f t="shared" si="610"/>
        <v>12200</v>
      </c>
      <c r="AJ6483">
        <f t="shared" si="611"/>
        <v>10705</v>
      </c>
      <c r="AK6483">
        <f t="shared" si="612"/>
        <v>872</v>
      </c>
      <c r="AT6483">
        <v>0</v>
      </c>
      <c r="AU6483">
        <v>0</v>
      </c>
      <c r="AW6483" t="s">
        <v>2785</v>
      </c>
      <c r="AX6483" t="s">
        <v>531</v>
      </c>
    </row>
    <row r="6484" spans="1:51">
      <c r="A6484">
        <v>314976</v>
      </c>
      <c r="B6484">
        <v>28</v>
      </c>
      <c r="C6484" t="s">
        <v>11375</v>
      </c>
      <c r="D6484">
        <v>32</v>
      </c>
      <c r="E6484">
        <v>65</v>
      </c>
      <c r="F6484">
        <v>2012</v>
      </c>
      <c r="G6484">
        <v>11</v>
      </c>
      <c r="H6484">
        <v>9</v>
      </c>
      <c r="J6484">
        <v>6</v>
      </c>
      <c r="P6484" t="str">
        <f t="shared" si="607"/>
        <v>6</v>
      </c>
      <c r="Q6484">
        <v>1</v>
      </c>
      <c r="R6484">
        <v>1</v>
      </c>
      <c r="S6484">
        <v>2</v>
      </c>
      <c r="U6484" t="s">
        <v>44</v>
      </c>
      <c r="V6484">
        <v>1</v>
      </c>
      <c r="W6484" t="str">
        <f t="shared" si="608"/>
        <v>MUNFORD, HARVEY J.</v>
      </c>
      <c r="X6484" t="s">
        <v>11493</v>
      </c>
      <c r="Y6484">
        <v>100</v>
      </c>
      <c r="Z6484">
        <v>100</v>
      </c>
      <c r="AA6484">
        <v>1</v>
      </c>
      <c r="AB6484">
        <v>13456</v>
      </c>
      <c r="AC6484">
        <v>1</v>
      </c>
      <c r="AH6484">
        <f t="shared" si="609"/>
        <v>13456</v>
      </c>
      <c r="AI6484">
        <f t="shared" si="610"/>
        <v>13456</v>
      </c>
      <c r="AJ6484">
        <f t="shared" si="611"/>
        <v>0</v>
      </c>
      <c r="AK6484">
        <f t="shared" si="612"/>
        <v>0</v>
      </c>
      <c r="AT6484">
        <v>0</v>
      </c>
      <c r="AU6484">
        <v>0</v>
      </c>
      <c r="AW6484" t="s">
        <v>11494</v>
      </c>
      <c r="AX6484" t="s">
        <v>3060</v>
      </c>
      <c r="AY6484" t="s">
        <v>48</v>
      </c>
    </row>
    <row r="6485" spans="1:51">
      <c r="A6485">
        <v>314977</v>
      </c>
      <c r="B6485">
        <v>28</v>
      </c>
      <c r="C6485" t="s">
        <v>11375</v>
      </c>
      <c r="D6485">
        <v>32</v>
      </c>
      <c r="E6485">
        <v>65</v>
      </c>
      <c r="F6485">
        <v>2012</v>
      </c>
      <c r="G6485">
        <v>11</v>
      </c>
      <c r="H6485">
        <v>9</v>
      </c>
      <c r="J6485">
        <v>7</v>
      </c>
      <c r="P6485" t="str">
        <f t="shared" si="607"/>
        <v>7</v>
      </c>
      <c r="Q6485">
        <v>1</v>
      </c>
      <c r="R6485">
        <v>1</v>
      </c>
      <c r="S6485">
        <v>2</v>
      </c>
      <c r="U6485" t="s">
        <v>44</v>
      </c>
      <c r="V6485">
        <v>1</v>
      </c>
      <c r="W6485" t="str">
        <f t="shared" si="608"/>
        <v>LEAVITT, BRENT T.</v>
      </c>
      <c r="X6485" t="s">
        <v>11465</v>
      </c>
      <c r="Y6485">
        <v>200</v>
      </c>
      <c r="Z6485">
        <v>200</v>
      </c>
      <c r="AA6485">
        <v>0</v>
      </c>
      <c r="AB6485">
        <v>5293</v>
      </c>
      <c r="AC6485">
        <v>0</v>
      </c>
      <c r="AH6485">
        <f t="shared" si="609"/>
        <v>19789</v>
      </c>
      <c r="AI6485">
        <f t="shared" si="610"/>
        <v>14496</v>
      </c>
      <c r="AJ6485">
        <f t="shared" si="611"/>
        <v>5293</v>
      </c>
      <c r="AK6485">
        <f t="shared" si="612"/>
        <v>0</v>
      </c>
      <c r="AT6485">
        <v>0</v>
      </c>
      <c r="AU6485">
        <v>0</v>
      </c>
      <c r="AW6485" t="s">
        <v>11466</v>
      </c>
      <c r="AX6485" t="s">
        <v>475</v>
      </c>
      <c r="AY6485" t="s">
        <v>260</v>
      </c>
    </row>
    <row r="6486" spans="1:51">
      <c r="A6486">
        <v>314978</v>
      </c>
      <c r="B6486">
        <v>28</v>
      </c>
      <c r="C6486" t="s">
        <v>11375</v>
      </c>
      <c r="D6486">
        <v>32</v>
      </c>
      <c r="E6486">
        <v>65</v>
      </c>
      <c r="F6486">
        <v>2012</v>
      </c>
      <c r="G6486">
        <v>11</v>
      </c>
      <c r="H6486">
        <v>9</v>
      </c>
      <c r="J6486">
        <v>7</v>
      </c>
      <c r="P6486" t="str">
        <f t="shared" si="607"/>
        <v>7</v>
      </c>
      <c r="Q6486">
        <v>1</v>
      </c>
      <c r="R6486">
        <v>1</v>
      </c>
      <c r="S6486">
        <v>2</v>
      </c>
      <c r="U6486" t="s">
        <v>44</v>
      </c>
      <c r="V6486">
        <v>1</v>
      </c>
      <c r="W6486" t="str">
        <f t="shared" si="608"/>
        <v>NEAL, DINA</v>
      </c>
      <c r="X6486" t="s">
        <v>11495</v>
      </c>
      <c r="Y6486">
        <v>100</v>
      </c>
      <c r="Z6486">
        <v>100</v>
      </c>
      <c r="AA6486">
        <v>1</v>
      </c>
      <c r="AB6486">
        <v>14496</v>
      </c>
      <c r="AC6486">
        <v>1</v>
      </c>
      <c r="AH6486">
        <f t="shared" si="609"/>
        <v>19789</v>
      </c>
      <c r="AI6486">
        <f t="shared" si="610"/>
        <v>14496</v>
      </c>
      <c r="AJ6486">
        <f t="shared" si="611"/>
        <v>5293</v>
      </c>
      <c r="AK6486">
        <f t="shared" si="612"/>
        <v>0</v>
      </c>
      <c r="AT6486">
        <v>0</v>
      </c>
      <c r="AU6486">
        <v>0</v>
      </c>
      <c r="AW6486" t="s">
        <v>129</v>
      </c>
      <c r="AX6486" t="s">
        <v>11496</v>
      </c>
    </row>
    <row r="6487" spans="1:51">
      <c r="A6487">
        <v>314980</v>
      </c>
      <c r="B6487">
        <v>28</v>
      </c>
      <c r="C6487" t="s">
        <v>11375</v>
      </c>
      <c r="D6487">
        <v>32</v>
      </c>
      <c r="E6487">
        <v>65</v>
      </c>
      <c r="F6487">
        <v>2012</v>
      </c>
      <c r="G6487">
        <v>11</v>
      </c>
      <c r="H6487">
        <v>9</v>
      </c>
      <c r="J6487">
        <v>8</v>
      </c>
      <c r="P6487" t="str">
        <f t="shared" si="607"/>
        <v>8</v>
      </c>
      <c r="Q6487">
        <v>1</v>
      </c>
      <c r="R6487">
        <v>1</v>
      </c>
      <c r="S6487">
        <v>2</v>
      </c>
      <c r="U6487" t="s">
        <v>44</v>
      </c>
      <c r="V6487">
        <v>1</v>
      </c>
      <c r="W6487" t="str">
        <f t="shared" si="608"/>
        <v>FRIERSON, JASON</v>
      </c>
      <c r="X6487" t="s">
        <v>11424</v>
      </c>
      <c r="Y6487">
        <v>100</v>
      </c>
      <c r="Z6487">
        <v>100</v>
      </c>
      <c r="AA6487">
        <v>1</v>
      </c>
      <c r="AB6487">
        <v>11550</v>
      </c>
      <c r="AC6487">
        <v>1</v>
      </c>
      <c r="AH6487">
        <f t="shared" si="609"/>
        <v>18934</v>
      </c>
      <c r="AI6487">
        <f t="shared" si="610"/>
        <v>11550</v>
      </c>
      <c r="AJ6487">
        <f t="shared" si="611"/>
        <v>7384</v>
      </c>
      <c r="AK6487">
        <f t="shared" si="612"/>
        <v>0</v>
      </c>
      <c r="AT6487">
        <v>0</v>
      </c>
      <c r="AU6487">
        <v>0</v>
      </c>
      <c r="AW6487" t="s">
        <v>10167</v>
      </c>
      <c r="AX6487" t="s">
        <v>531</v>
      </c>
    </row>
    <row r="6488" spans="1:51">
      <c r="A6488">
        <v>314979</v>
      </c>
      <c r="B6488">
        <v>28</v>
      </c>
      <c r="C6488" t="s">
        <v>11375</v>
      </c>
      <c r="D6488">
        <v>32</v>
      </c>
      <c r="E6488">
        <v>65</v>
      </c>
      <c r="F6488">
        <v>2012</v>
      </c>
      <c r="G6488">
        <v>11</v>
      </c>
      <c r="H6488">
        <v>9</v>
      </c>
      <c r="J6488">
        <v>8</v>
      </c>
      <c r="P6488" t="str">
        <f t="shared" si="607"/>
        <v>8</v>
      </c>
      <c r="Q6488">
        <v>1</v>
      </c>
      <c r="R6488">
        <v>1</v>
      </c>
      <c r="S6488">
        <v>2</v>
      </c>
      <c r="U6488" t="s">
        <v>44</v>
      </c>
      <c r="V6488">
        <v>1</v>
      </c>
      <c r="W6488" t="str">
        <f t="shared" si="608"/>
        <v>MARTINEZ, ARTHUR D.</v>
      </c>
      <c r="X6488" t="s">
        <v>11482</v>
      </c>
      <c r="Y6488">
        <v>200</v>
      </c>
      <c r="Z6488">
        <v>200</v>
      </c>
      <c r="AA6488">
        <v>0</v>
      </c>
      <c r="AB6488">
        <v>7384</v>
      </c>
      <c r="AC6488">
        <v>0</v>
      </c>
      <c r="AH6488">
        <f t="shared" si="609"/>
        <v>18934</v>
      </c>
      <c r="AI6488">
        <f t="shared" si="610"/>
        <v>11550</v>
      </c>
      <c r="AJ6488">
        <f t="shared" si="611"/>
        <v>7384</v>
      </c>
      <c r="AK6488">
        <f t="shared" si="612"/>
        <v>0</v>
      </c>
      <c r="AT6488">
        <v>0</v>
      </c>
      <c r="AU6488">
        <v>0</v>
      </c>
      <c r="AW6488" t="s">
        <v>1993</v>
      </c>
      <c r="AX6488" t="s">
        <v>2730</v>
      </c>
      <c r="AY6488" t="s">
        <v>103</v>
      </c>
    </row>
    <row r="6489" spans="1:51">
      <c r="A6489">
        <v>314981</v>
      </c>
      <c r="B6489">
        <v>28</v>
      </c>
      <c r="C6489" t="s">
        <v>11375</v>
      </c>
      <c r="D6489">
        <v>32</v>
      </c>
      <c r="E6489">
        <v>65</v>
      </c>
      <c r="F6489">
        <v>2012</v>
      </c>
      <c r="G6489">
        <v>11</v>
      </c>
      <c r="H6489">
        <v>9</v>
      </c>
      <c r="J6489">
        <v>9</v>
      </c>
      <c r="P6489" t="str">
        <f t="shared" si="607"/>
        <v>9</v>
      </c>
      <c r="Q6489">
        <v>1</v>
      </c>
      <c r="R6489">
        <v>1</v>
      </c>
      <c r="S6489">
        <v>2</v>
      </c>
      <c r="U6489" t="s">
        <v>44</v>
      </c>
      <c r="V6489">
        <v>1</v>
      </c>
      <c r="W6489" t="str">
        <f t="shared" si="608"/>
        <v>HURST, C. KELLY</v>
      </c>
      <c r="X6489" t="s">
        <v>11452</v>
      </c>
      <c r="Y6489">
        <v>200</v>
      </c>
      <c r="Z6489">
        <v>200</v>
      </c>
      <c r="AA6489">
        <v>0</v>
      </c>
      <c r="AB6489">
        <v>9930</v>
      </c>
      <c r="AC6489">
        <v>0</v>
      </c>
      <c r="AH6489">
        <f t="shared" si="609"/>
        <v>21206</v>
      </c>
      <c r="AI6489">
        <f t="shared" si="610"/>
        <v>11276</v>
      </c>
      <c r="AJ6489">
        <f t="shared" si="611"/>
        <v>9930</v>
      </c>
      <c r="AK6489">
        <f t="shared" si="612"/>
        <v>0</v>
      </c>
      <c r="AT6489">
        <v>0</v>
      </c>
      <c r="AU6489">
        <v>0</v>
      </c>
      <c r="AW6489" t="s">
        <v>3076</v>
      </c>
      <c r="AX6489" t="s">
        <v>52</v>
      </c>
      <c r="AY6489" t="s">
        <v>218</v>
      </c>
    </row>
    <row r="6490" spans="1:51">
      <c r="A6490">
        <v>314982</v>
      </c>
      <c r="B6490">
        <v>28</v>
      </c>
      <c r="C6490" t="s">
        <v>11375</v>
      </c>
      <c r="D6490">
        <v>32</v>
      </c>
      <c r="E6490">
        <v>65</v>
      </c>
      <c r="F6490">
        <v>2012</v>
      </c>
      <c r="G6490">
        <v>11</v>
      </c>
      <c r="H6490">
        <v>9</v>
      </c>
      <c r="J6490">
        <v>9</v>
      </c>
      <c r="P6490" t="str">
        <f t="shared" si="607"/>
        <v>9</v>
      </c>
      <c r="Q6490">
        <v>1</v>
      </c>
      <c r="R6490">
        <v>1</v>
      </c>
      <c r="S6490">
        <v>2</v>
      </c>
      <c r="U6490" t="s">
        <v>44</v>
      </c>
      <c r="V6490">
        <v>1</v>
      </c>
      <c r="W6490" t="str">
        <f t="shared" si="608"/>
        <v>MARTIN, ANDREW</v>
      </c>
      <c r="X6490" t="s">
        <v>11480</v>
      </c>
      <c r="Y6490">
        <v>100</v>
      </c>
      <c r="Z6490">
        <v>100</v>
      </c>
      <c r="AA6490">
        <v>0</v>
      </c>
      <c r="AB6490">
        <v>11276</v>
      </c>
      <c r="AC6490">
        <v>1</v>
      </c>
      <c r="AH6490">
        <f t="shared" si="609"/>
        <v>21206</v>
      </c>
      <c r="AI6490">
        <f t="shared" si="610"/>
        <v>11276</v>
      </c>
      <c r="AJ6490">
        <f t="shared" si="611"/>
        <v>9930</v>
      </c>
      <c r="AK6490">
        <f t="shared" si="612"/>
        <v>0</v>
      </c>
      <c r="AT6490">
        <v>0</v>
      </c>
      <c r="AU6490">
        <v>0</v>
      </c>
      <c r="AW6490" t="s">
        <v>238</v>
      </c>
      <c r="AX6490" t="s">
        <v>210</v>
      </c>
    </row>
    <row r="6491" spans="1:51">
      <c r="A6491">
        <v>314983</v>
      </c>
      <c r="B6491">
        <v>28</v>
      </c>
      <c r="C6491" t="s">
        <v>11375</v>
      </c>
      <c r="D6491">
        <v>32</v>
      </c>
      <c r="E6491">
        <v>65</v>
      </c>
      <c r="F6491">
        <v>2012</v>
      </c>
      <c r="G6491">
        <v>11</v>
      </c>
      <c r="H6491">
        <v>9</v>
      </c>
      <c r="J6491">
        <v>10</v>
      </c>
      <c r="P6491" t="str">
        <f t="shared" si="607"/>
        <v>10</v>
      </c>
      <c r="Q6491">
        <v>1</v>
      </c>
      <c r="R6491">
        <v>1</v>
      </c>
      <c r="S6491">
        <v>2</v>
      </c>
      <c r="U6491" t="s">
        <v>44</v>
      </c>
      <c r="V6491">
        <v>1</v>
      </c>
      <c r="W6491" t="str">
        <f t="shared" si="608"/>
        <v>FARRELL, TIM</v>
      </c>
      <c r="X6491" t="s">
        <v>11418</v>
      </c>
      <c r="Y6491">
        <v>200</v>
      </c>
      <c r="Z6491">
        <v>200</v>
      </c>
      <c r="AA6491">
        <v>0</v>
      </c>
      <c r="AB6491">
        <v>5935</v>
      </c>
      <c r="AC6491">
        <v>0</v>
      </c>
      <c r="AH6491">
        <f t="shared" si="609"/>
        <v>16493</v>
      </c>
      <c r="AI6491">
        <f t="shared" si="610"/>
        <v>10558</v>
      </c>
      <c r="AJ6491">
        <f t="shared" si="611"/>
        <v>5935</v>
      </c>
      <c r="AK6491">
        <f t="shared" si="612"/>
        <v>0</v>
      </c>
      <c r="AT6491">
        <v>0</v>
      </c>
      <c r="AU6491">
        <v>0</v>
      </c>
      <c r="AW6491" t="s">
        <v>3356</v>
      </c>
      <c r="AX6491" t="s">
        <v>1374</v>
      </c>
    </row>
    <row r="6492" spans="1:51">
      <c r="A6492">
        <v>314984</v>
      </c>
      <c r="B6492">
        <v>28</v>
      </c>
      <c r="C6492" t="s">
        <v>11375</v>
      </c>
      <c r="D6492">
        <v>32</v>
      </c>
      <c r="E6492">
        <v>65</v>
      </c>
      <c r="F6492">
        <v>2012</v>
      </c>
      <c r="G6492">
        <v>11</v>
      </c>
      <c r="H6492">
        <v>9</v>
      </c>
      <c r="J6492">
        <v>10</v>
      </c>
      <c r="P6492" t="str">
        <f t="shared" si="607"/>
        <v>10</v>
      </c>
      <c r="Q6492">
        <v>1</v>
      </c>
      <c r="R6492">
        <v>1</v>
      </c>
      <c r="S6492">
        <v>2</v>
      </c>
      <c r="U6492" t="s">
        <v>44</v>
      </c>
      <c r="V6492">
        <v>1</v>
      </c>
      <c r="W6492" t="str">
        <f t="shared" si="608"/>
        <v>HOGAN, JOSEPH</v>
      </c>
      <c r="X6492" t="s">
        <v>11449</v>
      </c>
      <c r="Y6492">
        <v>100</v>
      </c>
      <c r="Z6492">
        <v>100</v>
      </c>
      <c r="AA6492">
        <v>1</v>
      </c>
      <c r="AB6492">
        <v>10558</v>
      </c>
      <c r="AC6492">
        <v>1</v>
      </c>
      <c r="AH6492">
        <f t="shared" si="609"/>
        <v>16493</v>
      </c>
      <c r="AI6492">
        <f t="shared" si="610"/>
        <v>10558</v>
      </c>
      <c r="AJ6492">
        <f t="shared" si="611"/>
        <v>5935</v>
      </c>
      <c r="AK6492">
        <f t="shared" si="612"/>
        <v>0</v>
      </c>
      <c r="AT6492">
        <v>0</v>
      </c>
      <c r="AU6492">
        <v>0</v>
      </c>
      <c r="AW6492" t="s">
        <v>8569</v>
      </c>
      <c r="AX6492" t="s">
        <v>548</v>
      </c>
      <c r="AY6492" t="s">
        <v>63</v>
      </c>
    </row>
    <row r="6493" spans="1:51">
      <c r="A6493">
        <v>314985</v>
      </c>
      <c r="B6493">
        <v>28</v>
      </c>
      <c r="C6493" t="s">
        <v>11375</v>
      </c>
      <c r="D6493">
        <v>32</v>
      </c>
      <c r="E6493">
        <v>65</v>
      </c>
      <c r="F6493">
        <v>2012</v>
      </c>
      <c r="G6493">
        <v>11</v>
      </c>
      <c r="H6493">
        <v>9</v>
      </c>
      <c r="J6493">
        <v>11</v>
      </c>
      <c r="P6493" t="str">
        <f t="shared" si="607"/>
        <v>11</v>
      </c>
      <c r="Q6493">
        <v>1</v>
      </c>
      <c r="R6493">
        <v>1</v>
      </c>
      <c r="S6493">
        <v>2</v>
      </c>
      <c r="U6493" t="s">
        <v>44</v>
      </c>
      <c r="V6493">
        <v>1</v>
      </c>
      <c r="W6493" t="str">
        <f t="shared" si="608"/>
        <v>DIAZ, OLIVIA</v>
      </c>
      <c r="X6493" t="s">
        <v>11407</v>
      </c>
      <c r="Y6493">
        <v>100</v>
      </c>
      <c r="Z6493">
        <v>100</v>
      </c>
      <c r="AA6493">
        <v>1</v>
      </c>
      <c r="AB6493">
        <v>8145</v>
      </c>
      <c r="AC6493">
        <v>1</v>
      </c>
      <c r="AH6493">
        <f t="shared" si="609"/>
        <v>8145</v>
      </c>
      <c r="AI6493">
        <f t="shared" si="610"/>
        <v>8145</v>
      </c>
      <c r="AJ6493">
        <f t="shared" si="611"/>
        <v>0</v>
      </c>
      <c r="AK6493">
        <f t="shared" si="612"/>
        <v>0</v>
      </c>
      <c r="AT6493">
        <v>0</v>
      </c>
      <c r="AU6493">
        <v>0</v>
      </c>
      <c r="AW6493" t="s">
        <v>3327</v>
      </c>
      <c r="AX6493" t="s">
        <v>390</v>
      </c>
    </row>
    <row r="6494" spans="1:51">
      <c r="A6494">
        <v>314986</v>
      </c>
      <c r="B6494">
        <v>28</v>
      </c>
      <c r="C6494" t="s">
        <v>11375</v>
      </c>
      <c r="D6494">
        <v>32</v>
      </c>
      <c r="E6494">
        <v>65</v>
      </c>
      <c r="F6494">
        <v>2012</v>
      </c>
      <c r="G6494">
        <v>11</v>
      </c>
      <c r="H6494">
        <v>9</v>
      </c>
      <c r="J6494">
        <v>12</v>
      </c>
      <c r="P6494" t="str">
        <f t="shared" si="607"/>
        <v>12</v>
      </c>
      <c r="Q6494">
        <v>1</v>
      </c>
      <c r="R6494">
        <v>1</v>
      </c>
      <c r="S6494">
        <v>2</v>
      </c>
      <c r="U6494" t="s">
        <v>44</v>
      </c>
      <c r="V6494">
        <v>1</v>
      </c>
      <c r="W6494" t="str">
        <f t="shared" si="608"/>
        <v>BRYANT, BRIDGETTE</v>
      </c>
      <c r="X6494" t="s">
        <v>11393</v>
      </c>
      <c r="Y6494">
        <v>200</v>
      </c>
      <c r="Z6494">
        <v>200</v>
      </c>
      <c r="AA6494">
        <v>0</v>
      </c>
      <c r="AB6494">
        <v>9028</v>
      </c>
      <c r="AC6494">
        <v>0</v>
      </c>
      <c r="AH6494">
        <f t="shared" si="609"/>
        <v>22302</v>
      </c>
      <c r="AI6494">
        <f t="shared" si="610"/>
        <v>13274</v>
      </c>
      <c r="AJ6494">
        <f t="shared" si="611"/>
        <v>9028</v>
      </c>
      <c r="AK6494">
        <f t="shared" si="612"/>
        <v>0</v>
      </c>
      <c r="AT6494">
        <v>0</v>
      </c>
      <c r="AU6494">
        <v>0</v>
      </c>
      <c r="AW6494" t="s">
        <v>818</v>
      </c>
      <c r="AX6494" t="s">
        <v>11394</v>
      </c>
    </row>
    <row r="6495" spans="1:51">
      <c r="A6495">
        <v>314987</v>
      </c>
      <c r="B6495">
        <v>28</v>
      </c>
      <c r="C6495" t="s">
        <v>11375</v>
      </c>
      <c r="D6495">
        <v>32</v>
      </c>
      <c r="E6495">
        <v>65</v>
      </c>
      <c r="F6495">
        <v>2012</v>
      </c>
      <c r="G6495">
        <v>11</v>
      </c>
      <c r="H6495">
        <v>9</v>
      </c>
      <c r="J6495">
        <v>12</v>
      </c>
      <c r="P6495" t="str">
        <f t="shared" si="607"/>
        <v>12</v>
      </c>
      <c r="Q6495">
        <v>1</v>
      </c>
      <c r="R6495">
        <v>1</v>
      </c>
      <c r="S6495">
        <v>2</v>
      </c>
      <c r="U6495" t="s">
        <v>44</v>
      </c>
      <c r="V6495">
        <v>1</v>
      </c>
      <c r="W6495" t="str">
        <f t="shared" si="608"/>
        <v>OHRENSCHALL, JAMES</v>
      </c>
      <c r="X6495" t="s">
        <v>11497</v>
      </c>
      <c r="Y6495">
        <v>100</v>
      </c>
      <c r="Z6495">
        <v>100</v>
      </c>
      <c r="AA6495">
        <v>1</v>
      </c>
      <c r="AB6495">
        <v>13274</v>
      </c>
      <c r="AC6495">
        <v>1</v>
      </c>
      <c r="AH6495">
        <f t="shared" si="609"/>
        <v>22302</v>
      </c>
      <c r="AI6495">
        <f t="shared" si="610"/>
        <v>13274</v>
      </c>
      <c r="AJ6495">
        <f t="shared" si="611"/>
        <v>9028</v>
      </c>
      <c r="AK6495">
        <f t="shared" si="612"/>
        <v>0</v>
      </c>
      <c r="AT6495">
        <v>0</v>
      </c>
      <c r="AU6495">
        <v>0</v>
      </c>
      <c r="AW6495" t="s">
        <v>11498</v>
      </c>
      <c r="AX6495" t="s">
        <v>1090</v>
      </c>
    </row>
    <row r="6496" spans="1:51">
      <c r="A6496">
        <v>314989</v>
      </c>
      <c r="B6496">
        <v>28</v>
      </c>
      <c r="C6496" t="s">
        <v>11375</v>
      </c>
      <c r="D6496">
        <v>32</v>
      </c>
      <c r="E6496">
        <v>65</v>
      </c>
      <c r="F6496">
        <v>2012</v>
      </c>
      <c r="G6496">
        <v>11</v>
      </c>
      <c r="H6496">
        <v>9</v>
      </c>
      <c r="J6496">
        <v>13</v>
      </c>
      <c r="P6496" t="str">
        <f t="shared" si="607"/>
        <v>13</v>
      </c>
      <c r="Q6496">
        <v>1</v>
      </c>
      <c r="R6496">
        <v>1</v>
      </c>
      <c r="S6496">
        <v>2</v>
      </c>
      <c r="U6496" t="s">
        <v>44</v>
      </c>
      <c r="V6496">
        <v>1</v>
      </c>
      <c r="W6496" t="str">
        <f t="shared" si="608"/>
        <v>ANDERSON, PAUL</v>
      </c>
      <c r="X6496" t="s">
        <v>11379</v>
      </c>
      <c r="Y6496">
        <v>200</v>
      </c>
      <c r="Z6496">
        <v>200</v>
      </c>
      <c r="AA6496">
        <v>0</v>
      </c>
      <c r="AB6496">
        <v>14271</v>
      </c>
      <c r="AC6496">
        <v>1</v>
      </c>
      <c r="AH6496">
        <f t="shared" si="609"/>
        <v>26330</v>
      </c>
      <c r="AI6496">
        <f t="shared" si="610"/>
        <v>12059</v>
      </c>
      <c r="AJ6496">
        <f t="shared" si="611"/>
        <v>14271</v>
      </c>
      <c r="AK6496">
        <f t="shared" si="612"/>
        <v>0</v>
      </c>
      <c r="AT6496">
        <v>0</v>
      </c>
      <c r="AU6496">
        <v>0</v>
      </c>
      <c r="AW6496" t="s">
        <v>1728</v>
      </c>
      <c r="AX6496" t="s">
        <v>221</v>
      </c>
    </row>
    <row r="6497" spans="1:51">
      <c r="A6497">
        <v>314988</v>
      </c>
      <c r="B6497">
        <v>28</v>
      </c>
      <c r="C6497" t="s">
        <v>11375</v>
      </c>
      <c r="D6497">
        <v>32</v>
      </c>
      <c r="E6497">
        <v>65</v>
      </c>
      <c r="F6497">
        <v>2012</v>
      </c>
      <c r="G6497">
        <v>11</v>
      </c>
      <c r="H6497">
        <v>9</v>
      </c>
      <c r="J6497">
        <v>13</v>
      </c>
      <c r="P6497" t="str">
        <f t="shared" si="607"/>
        <v>13</v>
      </c>
      <c r="Q6497">
        <v>1</v>
      </c>
      <c r="R6497">
        <v>1</v>
      </c>
      <c r="S6497">
        <v>2</v>
      </c>
      <c r="U6497" t="s">
        <v>44</v>
      </c>
      <c r="V6497">
        <v>1</v>
      </c>
      <c r="W6497" t="str">
        <f t="shared" si="608"/>
        <v>DESALVIO, LOUIS</v>
      </c>
      <c r="X6497" t="s">
        <v>11405</v>
      </c>
      <c r="Y6497">
        <v>100</v>
      </c>
      <c r="Z6497">
        <v>100</v>
      </c>
      <c r="AA6497">
        <v>0</v>
      </c>
      <c r="AB6497">
        <v>12059</v>
      </c>
      <c r="AC6497">
        <v>0</v>
      </c>
      <c r="AH6497">
        <f t="shared" si="609"/>
        <v>26330</v>
      </c>
      <c r="AI6497">
        <f t="shared" si="610"/>
        <v>12059</v>
      </c>
      <c r="AJ6497">
        <f t="shared" si="611"/>
        <v>14271</v>
      </c>
      <c r="AK6497">
        <f t="shared" si="612"/>
        <v>0</v>
      </c>
      <c r="AT6497">
        <v>0</v>
      </c>
      <c r="AU6497">
        <v>0</v>
      </c>
      <c r="AW6497" t="s">
        <v>11406</v>
      </c>
      <c r="AX6497" t="s">
        <v>1653</v>
      </c>
    </row>
    <row r="6498" spans="1:51">
      <c r="A6498">
        <v>314991</v>
      </c>
      <c r="B6498">
        <v>28</v>
      </c>
      <c r="C6498" t="s">
        <v>11375</v>
      </c>
      <c r="D6498">
        <v>32</v>
      </c>
      <c r="E6498">
        <v>65</v>
      </c>
      <c r="F6498">
        <v>2012</v>
      </c>
      <c r="G6498">
        <v>11</v>
      </c>
      <c r="H6498">
        <v>9</v>
      </c>
      <c r="J6498">
        <v>14</v>
      </c>
      <c r="P6498" t="str">
        <f t="shared" si="607"/>
        <v>14</v>
      </c>
      <c r="Q6498">
        <v>1</v>
      </c>
      <c r="R6498">
        <v>1</v>
      </c>
      <c r="S6498">
        <v>2</v>
      </c>
      <c r="U6498" t="s">
        <v>44</v>
      </c>
      <c r="V6498">
        <v>1</v>
      </c>
      <c r="W6498" t="str">
        <f t="shared" si="608"/>
        <v>CARLTON, MAGGIE</v>
      </c>
      <c r="X6498" t="s">
        <v>11397</v>
      </c>
      <c r="Y6498">
        <v>100</v>
      </c>
      <c r="Z6498">
        <v>100</v>
      </c>
      <c r="AA6498">
        <v>1</v>
      </c>
      <c r="AB6498">
        <v>10535</v>
      </c>
      <c r="AC6498">
        <v>1</v>
      </c>
      <c r="AH6498">
        <f t="shared" si="609"/>
        <v>15010</v>
      </c>
      <c r="AI6498">
        <f t="shared" si="610"/>
        <v>10535</v>
      </c>
      <c r="AJ6498">
        <f t="shared" si="611"/>
        <v>4475</v>
      </c>
      <c r="AK6498">
        <f t="shared" si="612"/>
        <v>0</v>
      </c>
      <c r="AT6498">
        <v>0</v>
      </c>
      <c r="AU6498">
        <v>0</v>
      </c>
      <c r="AW6498" t="s">
        <v>11398</v>
      </c>
      <c r="AX6498" t="s">
        <v>11399</v>
      </c>
    </row>
    <row r="6499" spans="1:51">
      <c r="A6499">
        <v>314990</v>
      </c>
      <c r="B6499">
        <v>28</v>
      </c>
      <c r="C6499" t="s">
        <v>11375</v>
      </c>
      <c r="D6499">
        <v>32</v>
      </c>
      <c r="E6499">
        <v>65</v>
      </c>
      <c r="F6499">
        <v>2012</v>
      </c>
      <c r="G6499">
        <v>11</v>
      </c>
      <c r="H6499">
        <v>9</v>
      </c>
      <c r="J6499">
        <v>14</v>
      </c>
      <c r="P6499" t="str">
        <f t="shared" si="607"/>
        <v>14</v>
      </c>
      <c r="Q6499">
        <v>1</v>
      </c>
      <c r="R6499">
        <v>1</v>
      </c>
      <c r="S6499">
        <v>2</v>
      </c>
      <c r="U6499" t="s">
        <v>44</v>
      </c>
      <c r="V6499">
        <v>1</v>
      </c>
      <c r="W6499" t="str">
        <f t="shared" si="608"/>
        <v>GROVES, AMY L.</v>
      </c>
      <c r="X6499" t="s">
        <v>11431</v>
      </c>
      <c r="Y6499">
        <v>200</v>
      </c>
      <c r="Z6499">
        <v>200</v>
      </c>
      <c r="AA6499">
        <v>0</v>
      </c>
      <c r="AB6499">
        <v>4475</v>
      </c>
      <c r="AC6499">
        <v>0</v>
      </c>
      <c r="AH6499">
        <f t="shared" si="609"/>
        <v>15010</v>
      </c>
      <c r="AI6499">
        <f t="shared" si="610"/>
        <v>10535</v>
      </c>
      <c r="AJ6499">
        <f t="shared" si="611"/>
        <v>4475</v>
      </c>
      <c r="AK6499">
        <f t="shared" si="612"/>
        <v>0</v>
      </c>
      <c r="AT6499">
        <v>0</v>
      </c>
      <c r="AU6499">
        <v>0</v>
      </c>
      <c r="AW6499" t="s">
        <v>4975</v>
      </c>
      <c r="AX6499" t="s">
        <v>1735</v>
      </c>
      <c r="AY6499" t="s">
        <v>151</v>
      </c>
    </row>
    <row r="6500" spans="1:51">
      <c r="A6500">
        <v>314993</v>
      </c>
      <c r="B6500">
        <v>28</v>
      </c>
      <c r="C6500" t="s">
        <v>11375</v>
      </c>
      <c r="D6500">
        <v>32</v>
      </c>
      <c r="E6500">
        <v>65</v>
      </c>
      <c r="F6500">
        <v>2012</v>
      </c>
      <c r="G6500">
        <v>11</v>
      </c>
      <c r="H6500">
        <v>9</v>
      </c>
      <c r="J6500">
        <v>15</v>
      </c>
      <c r="P6500" t="str">
        <f t="shared" si="607"/>
        <v>15</v>
      </c>
      <c r="Q6500">
        <v>1</v>
      </c>
      <c r="R6500">
        <v>1</v>
      </c>
      <c r="S6500">
        <v>2</v>
      </c>
      <c r="U6500" t="s">
        <v>44</v>
      </c>
      <c r="V6500">
        <v>1</v>
      </c>
      <c r="W6500" t="str">
        <f t="shared" si="608"/>
        <v>ANDERSON, ELLIOT T.</v>
      </c>
      <c r="X6500" t="s">
        <v>11378</v>
      </c>
      <c r="Y6500">
        <v>100</v>
      </c>
      <c r="Z6500">
        <v>100</v>
      </c>
      <c r="AA6500">
        <v>1</v>
      </c>
      <c r="AB6500">
        <v>11809</v>
      </c>
      <c r="AC6500">
        <v>1</v>
      </c>
      <c r="AH6500">
        <f t="shared" si="609"/>
        <v>16390</v>
      </c>
      <c r="AI6500">
        <f t="shared" si="610"/>
        <v>11809</v>
      </c>
      <c r="AJ6500">
        <f t="shared" si="611"/>
        <v>4581</v>
      </c>
      <c r="AK6500">
        <f t="shared" si="612"/>
        <v>0</v>
      </c>
      <c r="AT6500">
        <v>0</v>
      </c>
      <c r="AU6500">
        <v>0</v>
      </c>
      <c r="AW6500" t="s">
        <v>1728</v>
      </c>
      <c r="AX6500" t="s">
        <v>4941</v>
      </c>
      <c r="AY6500" t="s">
        <v>260</v>
      </c>
    </row>
    <row r="6501" spans="1:51">
      <c r="A6501">
        <v>314992</v>
      </c>
      <c r="B6501">
        <v>28</v>
      </c>
      <c r="C6501" t="s">
        <v>11375</v>
      </c>
      <c r="D6501">
        <v>32</v>
      </c>
      <c r="E6501">
        <v>65</v>
      </c>
      <c r="F6501">
        <v>2012</v>
      </c>
      <c r="G6501">
        <v>11</v>
      </c>
      <c r="H6501">
        <v>9</v>
      </c>
      <c r="J6501">
        <v>15</v>
      </c>
      <c r="P6501" t="str">
        <f t="shared" si="607"/>
        <v>15</v>
      </c>
      <c r="Q6501">
        <v>1</v>
      </c>
      <c r="R6501">
        <v>1</v>
      </c>
      <c r="S6501">
        <v>2</v>
      </c>
      <c r="U6501" t="s">
        <v>44</v>
      </c>
      <c r="V6501">
        <v>1</v>
      </c>
      <c r="W6501" t="str">
        <f t="shared" si="608"/>
        <v>HERYET, MEGAN</v>
      </c>
      <c r="X6501" t="s">
        <v>11446</v>
      </c>
      <c r="Y6501">
        <v>200</v>
      </c>
      <c r="Z6501">
        <v>200</v>
      </c>
      <c r="AA6501">
        <v>0</v>
      </c>
      <c r="AB6501">
        <v>4581</v>
      </c>
      <c r="AC6501">
        <v>0</v>
      </c>
      <c r="AH6501">
        <f t="shared" si="609"/>
        <v>16390</v>
      </c>
      <c r="AI6501">
        <f t="shared" si="610"/>
        <v>11809</v>
      </c>
      <c r="AJ6501">
        <f t="shared" si="611"/>
        <v>4581</v>
      </c>
      <c r="AK6501">
        <f t="shared" si="612"/>
        <v>0</v>
      </c>
      <c r="AT6501">
        <v>0</v>
      </c>
      <c r="AU6501">
        <v>0</v>
      </c>
      <c r="AW6501" t="s">
        <v>11447</v>
      </c>
      <c r="AX6501" t="s">
        <v>6056</v>
      </c>
    </row>
    <row r="6502" spans="1:51">
      <c r="A6502">
        <v>314994</v>
      </c>
      <c r="B6502">
        <v>28</v>
      </c>
      <c r="C6502" t="s">
        <v>11375</v>
      </c>
      <c r="D6502">
        <v>32</v>
      </c>
      <c r="E6502">
        <v>65</v>
      </c>
      <c r="F6502">
        <v>2012</v>
      </c>
      <c r="G6502">
        <v>11</v>
      </c>
      <c r="H6502">
        <v>9</v>
      </c>
      <c r="J6502">
        <v>16</v>
      </c>
      <c r="P6502" t="str">
        <f t="shared" si="607"/>
        <v>16</v>
      </c>
      <c r="Q6502">
        <v>1</v>
      </c>
      <c r="R6502">
        <v>1</v>
      </c>
      <c r="S6502">
        <v>2</v>
      </c>
      <c r="U6502" t="s">
        <v>44</v>
      </c>
      <c r="V6502">
        <v>1</v>
      </c>
      <c r="W6502" t="str">
        <f t="shared" si="608"/>
        <v>BOARMAN, BEN</v>
      </c>
      <c r="X6502" t="s">
        <v>11387</v>
      </c>
      <c r="Y6502">
        <v>200</v>
      </c>
      <c r="Z6502">
        <v>200</v>
      </c>
      <c r="AA6502">
        <v>0</v>
      </c>
      <c r="AB6502">
        <v>3859</v>
      </c>
      <c r="AC6502">
        <v>0</v>
      </c>
      <c r="AH6502">
        <f t="shared" si="609"/>
        <v>13508</v>
      </c>
      <c r="AI6502">
        <f t="shared" si="610"/>
        <v>9649</v>
      </c>
      <c r="AJ6502">
        <f t="shared" si="611"/>
        <v>3859</v>
      </c>
      <c r="AK6502">
        <f t="shared" si="612"/>
        <v>0</v>
      </c>
      <c r="AT6502">
        <v>0</v>
      </c>
      <c r="AU6502">
        <v>0</v>
      </c>
      <c r="AW6502" t="s">
        <v>11388</v>
      </c>
      <c r="AX6502" t="s">
        <v>1466</v>
      </c>
    </row>
    <row r="6503" spans="1:51">
      <c r="A6503">
        <v>314995</v>
      </c>
      <c r="B6503">
        <v>28</v>
      </c>
      <c r="C6503" t="s">
        <v>11375</v>
      </c>
      <c r="D6503">
        <v>32</v>
      </c>
      <c r="E6503">
        <v>65</v>
      </c>
      <c r="F6503">
        <v>2012</v>
      </c>
      <c r="G6503">
        <v>11</v>
      </c>
      <c r="H6503">
        <v>9</v>
      </c>
      <c r="J6503">
        <v>16</v>
      </c>
      <c r="P6503" t="str">
        <f t="shared" si="607"/>
        <v>16</v>
      </c>
      <c r="Q6503">
        <v>1</v>
      </c>
      <c r="R6503">
        <v>1</v>
      </c>
      <c r="S6503">
        <v>2</v>
      </c>
      <c r="U6503" t="s">
        <v>44</v>
      </c>
      <c r="V6503">
        <v>1</v>
      </c>
      <c r="W6503" t="str">
        <f t="shared" si="608"/>
        <v>SWANK, HEIDI</v>
      </c>
      <c r="X6503" t="s">
        <v>11528</v>
      </c>
      <c r="Y6503">
        <v>100</v>
      </c>
      <c r="Z6503">
        <v>100</v>
      </c>
      <c r="AA6503">
        <v>0</v>
      </c>
      <c r="AB6503">
        <v>9649</v>
      </c>
      <c r="AC6503">
        <v>1</v>
      </c>
      <c r="AH6503">
        <f t="shared" si="609"/>
        <v>13508</v>
      </c>
      <c r="AI6503">
        <f t="shared" si="610"/>
        <v>9649</v>
      </c>
      <c r="AJ6503">
        <f t="shared" si="611"/>
        <v>3859</v>
      </c>
      <c r="AK6503">
        <f t="shared" si="612"/>
        <v>0</v>
      </c>
      <c r="AT6503">
        <v>0</v>
      </c>
      <c r="AU6503">
        <v>0</v>
      </c>
      <c r="AW6503" t="s">
        <v>11529</v>
      </c>
      <c r="AX6503" t="s">
        <v>5956</v>
      </c>
    </row>
    <row r="6504" spans="1:51">
      <c r="A6504">
        <v>314997</v>
      </c>
      <c r="B6504">
        <v>28</v>
      </c>
      <c r="C6504" t="s">
        <v>11375</v>
      </c>
      <c r="D6504">
        <v>32</v>
      </c>
      <c r="E6504">
        <v>65</v>
      </c>
      <c r="F6504">
        <v>2012</v>
      </c>
      <c r="G6504">
        <v>11</v>
      </c>
      <c r="H6504">
        <v>9</v>
      </c>
      <c r="J6504">
        <v>17</v>
      </c>
      <c r="P6504" t="str">
        <f t="shared" si="607"/>
        <v>17</v>
      </c>
      <c r="Q6504">
        <v>1</v>
      </c>
      <c r="R6504">
        <v>1</v>
      </c>
      <c r="S6504">
        <v>2</v>
      </c>
      <c r="U6504" t="s">
        <v>44</v>
      </c>
      <c r="V6504">
        <v>1</v>
      </c>
      <c r="W6504" t="str">
        <f t="shared" si="608"/>
        <v>BROOKS, STEVEN</v>
      </c>
      <c r="X6504" t="s">
        <v>11391</v>
      </c>
      <c r="Y6504">
        <v>100</v>
      </c>
      <c r="Z6504">
        <v>100</v>
      </c>
      <c r="AA6504">
        <v>1</v>
      </c>
      <c r="AB6504">
        <v>13607</v>
      </c>
      <c r="AC6504">
        <v>1</v>
      </c>
      <c r="AH6504">
        <f t="shared" si="609"/>
        <v>19854</v>
      </c>
      <c r="AI6504">
        <f t="shared" si="610"/>
        <v>13607</v>
      </c>
      <c r="AJ6504">
        <f t="shared" si="611"/>
        <v>6247</v>
      </c>
      <c r="AK6504">
        <f t="shared" si="612"/>
        <v>0</v>
      </c>
      <c r="AT6504">
        <v>0</v>
      </c>
      <c r="AU6504">
        <v>0</v>
      </c>
      <c r="AW6504" t="s">
        <v>1768</v>
      </c>
      <c r="AX6504" t="s">
        <v>813</v>
      </c>
    </row>
    <row r="6505" spans="1:51">
      <c r="A6505">
        <v>314996</v>
      </c>
      <c r="B6505">
        <v>28</v>
      </c>
      <c r="C6505" t="s">
        <v>11375</v>
      </c>
      <c r="D6505">
        <v>32</v>
      </c>
      <c r="E6505">
        <v>65</v>
      </c>
      <c r="F6505">
        <v>2012</v>
      </c>
      <c r="G6505">
        <v>11</v>
      </c>
      <c r="H6505">
        <v>9</v>
      </c>
      <c r="J6505">
        <v>17</v>
      </c>
      <c r="P6505" t="str">
        <f t="shared" si="607"/>
        <v>17</v>
      </c>
      <c r="Q6505">
        <v>1</v>
      </c>
      <c r="R6505">
        <v>1</v>
      </c>
      <c r="S6505">
        <v>2</v>
      </c>
      <c r="U6505" t="s">
        <v>44</v>
      </c>
      <c r="V6505">
        <v>1</v>
      </c>
      <c r="W6505" t="str">
        <f t="shared" si="608"/>
        <v>MARCIANO, LEN</v>
      </c>
      <c r="X6505" t="s">
        <v>11475</v>
      </c>
      <c r="Y6505">
        <v>200</v>
      </c>
      <c r="Z6505">
        <v>200</v>
      </c>
      <c r="AA6505">
        <v>0</v>
      </c>
      <c r="AB6505">
        <v>6247</v>
      </c>
      <c r="AC6505">
        <v>0</v>
      </c>
      <c r="AH6505">
        <f t="shared" si="609"/>
        <v>19854</v>
      </c>
      <c r="AI6505">
        <f t="shared" si="610"/>
        <v>13607</v>
      </c>
      <c r="AJ6505">
        <f t="shared" si="611"/>
        <v>6247</v>
      </c>
      <c r="AK6505">
        <f t="shared" si="612"/>
        <v>0</v>
      </c>
      <c r="AT6505">
        <v>0</v>
      </c>
      <c r="AU6505">
        <v>0</v>
      </c>
      <c r="AW6505" t="s">
        <v>11476</v>
      </c>
      <c r="AX6505" t="s">
        <v>2443</v>
      </c>
    </row>
    <row r="6506" spans="1:51">
      <c r="A6506">
        <v>314998</v>
      </c>
      <c r="B6506">
        <v>28</v>
      </c>
      <c r="C6506" t="s">
        <v>11375</v>
      </c>
      <c r="D6506">
        <v>32</v>
      </c>
      <c r="E6506">
        <v>65</v>
      </c>
      <c r="F6506">
        <v>2012</v>
      </c>
      <c r="G6506">
        <v>11</v>
      </c>
      <c r="H6506">
        <v>9</v>
      </c>
      <c r="J6506">
        <v>18</v>
      </c>
      <c r="P6506" t="str">
        <f t="shared" si="607"/>
        <v>18</v>
      </c>
      <c r="Q6506">
        <v>1</v>
      </c>
      <c r="R6506">
        <v>1</v>
      </c>
      <c r="S6506">
        <v>2</v>
      </c>
      <c r="U6506" t="s">
        <v>44</v>
      </c>
      <c r="V6506">
        <v>1</v>
      </c>
      <c r="W6506" t="str">
        <f t="shared" si="608"/>
        <v>CARRILLO, RICHARD</v>
      </c>
      <c r="X6506" t="s">
        <v>11400</v>
      </c>
      <c r="Y6506">
        <v>100</v>
      </c>
      <c r="Z6506">
        <v>100</v>
      </c>
      <c r="AA6506">
        <v>1</v>
      </c>
      <c r="AB6506">
        <v>15666</v>
      </c>
      <c r="AC6506">
        <v>1</v>
      </c>
      <c r="AH6506">
        <f t="shared" si="609"/>
        <v>15666</v>
      </c>
      <c r="AI6506">
        <f t="shared" si="610"/>
        <v>15666</v>
      </c>
      <c r="AJ6506">
        <f t="shared" si="611"/>
        <v>0</v>
      </c>
      <c r="AK6506">
        <f t="shared" si="612"/>
        <v>0</v>
      </c>
      <c r="AT6506">
        <v>0</v>
      </c>
      <c r="AU6506">
        <v>0</v>
      </c>
      <c r="AW6506" t="s">
        <v>11401</v>
      </c>
      <c r="AX6506" t="s">
        <v>1236</v>
      </c>
    </row>
    <row r="6507" spans="1:51">
      <c r="A6507">
        <v>315000</v>
      </c>
      <c r="B6507">
        <v>28</v>
      </c>
      <c r="C6507" t="s">
        <v>11375</v>
      </c>
      <c r="D6507">
        <v>32</v>
      </c>
      <c r="E6507">
        <v>65</v>
      </c>
      <c r="F6507">
        <v>2012</v>
      </c>
      <c r="G6507">
        <v>11</v>
      </c>
      <c r="H6507">
        <v>9</v>
      </c>
      <c r="J6507">
        <v>19</v>
      </c>
      <c r="P6507" t="str">
        <f t="shared" si="607"/>
        <v>19</v>
      </c>
      <c r="Q6507">
        <v>1</v>
      </c>
      <c r="R6507">
        <v>1</v>
      </c>
      <c r="S6507">
        <v>2</v>
      </c>
      <c r="U6507" t="s">
        <v>44</v>
      </c>
      <c r="V6507">
        <v>1</v>
      </c>
      <c r="W6507" t="str">
        <f t="shared" si="608"/>
        <v>HARDY, CRESENT</v>
      </c>
      <c r="X6507" t="s">
        <v>11439</v>
      </c>
      <c r="Y6507">
        <v>200</v>
      </c>
      <c r="Z6507">
        <v>200</v>
      </c>
      <c r="AA6507">
        <v>1</v>
      </c>
      <c r="AB6507">
        <v>13152</v>
      </c>
      <c r="AC6507">
        <v>1</v>
      </c>
      <c r="AH6507">
        <f t="shared" si="609"/>
        <v>23242</v>
      </c>
      <c r="AI6507">
        <f t="shared" si="610"/>
        <v>10090</v>
      </c>
      <c r="AJ6507">
        <f t="shared" si="611"/>
        <v>13152</v>
      </c>
      <c r="AK6507">
        <f t="shared" si="612"/>
        <v>0</v>
      </c>
      <c r="AT6507">
        <v>0</v>
      </c>
      <c r="AU6507">
        <v>0</v>
      </c>
      <c r="AW6507" t="s">
        <v>4590</v>
      </c>
      <c r="AX6507" t="s">
        <v>11440</v>
      </c>
    </row>
    <row r="6508" spans="1:51">
      <c r="A6508">
        <v>314999</v>
      </c>
      <c r="B6508">
        <v>28</v>
      </c>
      <c r="C6508" t="s">
        <v>11375</v>
      </c>
      <c r="D6508">
        <v>32</v>
      </c>
      <c r="E6508">
        <v>65</v>
      </c>
      <c r="F6508">
        <v>2012</v>
      </c>
      <c r="G6508">
        <v>11</v>
      </c>
      <c r="H6508">
        <v>9</v>
      </c>
      <c r="J6508">
        <v>19</v>
      </c>
      <c r="P6508" t="str">
        <f t="shared" si="607"/>
        <v>19</v>
      </c>
      <c r="Q6508">
        <v>1</v>
      </c>
      <c r="R6508">
        <v>1</v>
      </c>
      <c r="S6508">
        <v>2</v>
      </c>
      <c r="U6508" t="s">
        <v>44</v>
      </c>
      <c r="V6508">
        <v>1</v>
      </c>
      <c r="W6508" t="str">
        <f t="shared" si="608"/>
        <v>RODRIGUEZ, FELIPE</v>
      </c>
      <c r="X6508" t="s">
        <v>11508</v>
      </c>
      <c r="Y6508">
        <v>100</v>
      </c>
      <c r="Z6508">
        <v>100</v>
      </c>
      <c r="AA6508">
        <v>0</v>
      </c>
      <c r="AB6508">
        <v>10090</v>
      </c>
      <c r="AC6508">
        <v>0</v>
      </c>
      <c r="AH6508">
        <f t="shared" si="609"/>
        <v>23242</v>
      </c>
      <c r="AI6508">
        <f t="shared" si="610"/>
        <v>10090</v>
      </c>
      <c r="AJ6508">
        <f t="shared" si="611"/>
        <v>13152</v>
      </c>
      <c r="AK6508">
        <f t="shared" si="612"/>
        <v>0</v>
      </c>
      <c r="AT6508">
        <v>0</v>
      </c>
      <c r="AU6508">
        <v>0</v>
      </c>
      <c r="AW6508" t="s">
        <v>3626</v>
      </c>
      <c r="AX6508" t="s">
        <v>11509</v>
      </c>
    </row>
    <row r="6509" spans="1:51">
      <c r="A6509">
        <v>315001</v>
      </c>
      <c r="B6509">
        <v>28</v>
      </c>
      <c r="C6509" t="s">
        <v>11375</v>
      </c>
      <c r="D6509">
        <v>32</v>
      </c>
      <c r="E6509">
        <v>65</v>
      </c>
      <c r="F6509">
        <v>2012</v>
      </c>
      <c r="G6509">
        <v>11</v>
      </c>
      <c r="H6509">
        <v>9</v>
      </c>
      <c r="J6509">
        <v>20</v>
      </c>
      <c r="P6509" t="str">
        <f t="shared" si="607"/>
        <v>20</v>
      </c>
      <c r="Q6509">
        <v>1</v>
      </c>
      <c r="R6509">
        <v>1</v>
      </c>
      <c r="S6509">
        <v>2</v>
      </c>
      <c r="U6509" t="s">
        <v>44</v>
      </c>
      <c r="V6509">
        <v>1</v>
      </c>
      <c r="W6509" t="str">
        <f t="shared" si="608"/>
        <v>MENDOZA, ERIC</v>
      </c>
      <c r="X6509" t="s">
        <v>11489</v>
      </c>
      <c r="Y6509">
        <v>200</v>
      </c>
      <c r="Z6509">
        <v>200</v>
      </c>
      <c r="AA6509">
        <v>0</v>
      </c>
      <c r="AB6509">
        <v>8218</v>
      </c>
      <c r="AC6509">
        <v>0</v>
      </c>
      <c r="AH6509">
        <f t="shared" si="609"/>
        <v>21112</v>
      </c>
      <c r="AI6509">
        <f t="shared" si="610"/>
        <v>12894</v>
      </c>
      <c r="AJ6509">
        <f t="shared" si="611"/>
        <v>8218</v>
      </c>
      <c r="AK6509">
        <f t="shared" si="612"/>
        <v>0</v>
      </c>
      <c r="AT6509">
        <v>0</v>
      </c>
      <c r="AU6509">
        <v>0</v>
      </c>
      <c r="AW6509" t="s">
        <v>11490</v>
      </c>
      <c r="AX6509" t="s">
        <v>126</v>
      </c>
    </row>
    <row r="6510" spans="1:51">
      <c r="A6510">
        <v>315002</v>
      </c>
      <c r="B6510">
        <v>28</v>
      </c>
      <c r="C6510" t="s">
        <v>11375</v>
      </c>
      <c r="D6510">
        <v>32</v>
      </c>
      <c r="E6510">
        <v>65</v>
      </c>
      <c r="F6510">
        <v>2012</v>
      </c>
      <c r="G6510">
        <v>11</v>
      </c>
      <c r="H6510">
        <v>9</v>
      </c>
      <c r="J6510">
        <v>20</v>
      </c>
      <c r="P6510" t="str">
        <f t="shared" si="607"/>
        <v>20</v>
      </c>
      <c r="Q6510">
        <v>1</v>
      </c>
      <c r="R6510">
        <v>1</v>
      </c>
      <c r="S6510">
        <v>2</v>
      </c>
      <c r="U6510" t="s">
        <v>44</v>
      </c>
      <c r="V6510">
        <v>1</v>
      </c>
      <c r="W6510" t="str">
        <f t="shared" si="608"/>
        <v>SPIEGEL, ELLEN</v>
      </c>
      <c r="X6510" t="s">
        <v>11521</v>
      </c>
      <c r="Y6510">
        <v>100</v>
      </c>
      <c r="Z6510">
        <v>100</v>
      </c>
      <c r="AA6510">
        <v>0</v>
      </c>
      <c r="AB6510">
        <v>12894</v>
      </c>
      <c r="AC6510">
        <v>1</v>
      </c>
      <c r="AH6510">
        <f t="shared" si="609"/>
        <v>21112</v>
      </c>
      <c r="AI6510">
        <f t="shared" si="610"/>
        <v>12894</v>
      </c>
      <c r="AJ6510">
        <f t="shared" si="611"/>
        <v>8218</v>
      </c>
      <c r="AK6510">
        <f t="shared" si="612"/>
        <v>0</v>
      </c>
      <c r="AT6510">
        <v>0</v>
      </c>
      <c r="AU6510">
        <v>0</v>
      </c>
      <c r="AW6510" t="s">
        <v>11522</v>
      </c>
      <c r="AX6510" t="s">
        <v>2162</v>
      </c>
    </row>
    <row r="6511" spans="1:51">
      <c r="A6511">
        <v>315005</v>
      </c>
      <c r="B6511">
        <v>28</v>
      </c>
      <c r="C6511" t="s">
        <v>11375</v>
      </c>
      <c r="D6511">
        <v>32</v>
      </c>
      <c r="E6511">
        <v>65</v>
      </c>
      <c r="F6511">
        <v>2012</v>
      </c>
      <c r="G6511">
        <v>11</v>
      </c>
      <c r="H6511">
        <v>9</v>
      </c>
      <c r="J6511">
        <v>21</v>
      </c>
      <c r="P6511" t="str">
        <f t="shared" si="607"/>
        <v>21</v>
      </c>
      <c r="Q6511">
        <v>1</v>
      </c>
      <c r="R6511">
        <v>1</v>
      </c>
      <c r="S6511">
        <v>2</v>
      </c>
      <c r="U6511" t="s">
        <v>44</v>
      </c>
      <c r="V6511">
        <v>1</v>
      </c>
      <c r="W6511" t="str">
        <f t="shared" si="608"/>
        <v>EISEN, ANDY</v>
      </c>
      <c r="X6511" t="s">
        <v>11411</v>
      </c>
      <c r="Y6511">
        <v>100</v>
      </c>
      <c r="Z6511">
        <v>100</v>
      </c>
      <c r="AA6511">
        <v>0</v>
      </c>
      <c r="AB6511">
        <v>12123</v>
      </c>
      <c r="AC6511">
        <v>1</v>
      </c>
      <c r="AH6511">
        <f t="shared" si="609"/>
        <v>24211</v>
      </c>
      <c r="AI6511">
        <f t="shared" si="610"/>
        <v>12123</v>
      </c>
      <c r="AJ6511">
        <f t="shared" si="611"/>
        <v>11343</v>
      </c>
      <c r="AK6511">
        <f t="shared" si="612"/>
        <v>745</v>
      </c>
      <c r="AT6511">
        <v>0</v>
      </c>
      <c r="AU6511">
        <v>0</v>
      </c>
      <c r="AW6511" t="s">
        <v>11412</v>
      </c>
      <c r="AX6511" t="s">
        <v>394</v>
      </c>
    </row>
    <row r="6512" spans="1:51">
      <c r="A6512">
        <v>315004</v>
      </c>
      <c r="B6512">
        <v>28</v>
      </c>
      <c r="C6512" t="s">
        <v>11375</v>
      </c>
      <c r="D6512">
        <v>32</v>
      </c>
      <c r="E6512">
        <v>65</v>
      </c>
      <c r="F6512">
        <v>2012</v>
      </c>
      <c r="G6512">
        <v>11</v>
      </c>
      <c r="H6512">
        <v>9</v>
      </c>
      <c r="J6512">
        <v>21</v>
      </c>
      <c r="P6512" t="str">
        <f t="shared" si="607"/>
        <v>21</v>
      </c>
      <c r="Q6512">
        <v>1</v>
      </c>
      <c r="R6512">
        <v>1</v>
      </c>
      <c r="S6512">
        <v>2</v>
      </c>
      <c r="U6512" t="s">
        <v>44</v>
      </c>
      <c r="V6512">
        <v>1</v>
      </c>
      <c r="W6512" t="str">
        <f t="shared" si="608"/>
        <v>HARRIS, BECKY</v>
      </c>
      <c r="X6512" t="s">
        <v>11443</v>
      </c>
      <c r="Y6512">
        <v>200</v>
      </c>
      <c r="Z6512">
        <v>200</v>
      </c>
      <c r="AA6512">
        <v>0</v>
      </c>
      <c r="AB6512">
        <v>11343</v>
      </c>
      <c r="AC6512">
        <v>0</v>
      </c>
      <c r="AH6512">
        <f t="shared" si="609"/>
        <v>24211</v>
      </c>
      <c r="AI6512">
        <f t="shared" si="610"/>
        <v>12123</v>
      </c>
      <c r="AJ6512">
        <f t="shared" si="611"/>
        <v>11343</v>
      </c>
      <c r="AK6512">
        <f t="shared" si="612"/>
        <v>745</v>
      </c>
      <c r="AT6512">
        <v>0</v>
      </c>
      <c r="AU6512">
        <v>0</v>
      </c>
      <c r="AW6512" t="s">
        <v>528</v>
      </c>
      <c r="AX6512" t="s">
        <v>6172</v>
      </c>
    </row>
    <row r="6513" spans="1:60">
      <c r="A6513">
        <v>315003</v>
      </c>
      <c r="B6513">
        <v>28</v>
      </c>
      <c r="C6513" t="s">
        <v>11375</v>
      </c>
      <c r="D6513">
        <v>32</v>
      </c>
      <c r="E6513">
        <v>65</v>
      </c>
      <c r="F6513">
        <v>2012</v>
      </c>
      <c r="G6513">
        <v>11</v>
      </c>
      <c r="H6513">
        <v>9</v>
      </c>
      <c r="J6513">
        <v>21</v>
      </c>
      <c r="P6513" t="str">
        <f t="shared" si="607"/>
        <v>21</v>
      </c>
      <c r="Q6513">
        <v>1</v>
      </c>
      <c r="R6513">
        <v>1</v>
      </c>
      <c r="S6513">
        <v>2</v>
      </c>
      <c r="U6513" t="s">
        <v>44</v>
      </c>
      <c r="V6513">
        <v>1</v>
      </c>
      <c r="W6513" t="str">
        <f t="shared" si="608"/>
        <v>MCKAY, LES</v>
      </c>
      <c r="X6513" t="s">
        <v>11487</v>
      </c>
      <c r="Y6513">
        <v>3048</v>
      </c>
      <c r="Z6513">
        <v>400</v>
      </c>
      <c r="AA6513">
        <v>0</v>
      </c>
      <c r="AB6513">
        <v>745</v>
      </c>
      <c r="AC6513">
        <v>0</v>
      </c>
      <c r="AH6513">
        <f t="shared" si="609"/>
        <v>24211</v>
      </c>
      <c r="AI6513">
        <f t="shared" si="610"/>
        <v>12123</v>
      </c>
      <c r="AJ6513">
        <f t="shared" si="611"/>
        <v>11343</v>
      </c>
      <c r="AK6513">
        <f t="shared" si="612"/>
        <v>745</v>
      </c>
      <c r="AT6513">
        <v>0</v>
      </c>
      <c r="AU6513">
        <v>0</v>
      </c>
      <c r="AW6513" t="s">
        <v>11488</v>
      </c>
      <c r="AX6513" t="s">
        <v>137</v>
      </c>
    </row>
    <row r="6514" spans="1:60">
      <c r="A6514">
        <v>315006</v>
      </c>
      <c r="B6514">
        <v>28</v>
      </c>
      <c r="C6514" t="s">
        <v>11375</v>
      </c>
      <c r="D6514">
        <v>32</v>
      </c>
      <c r="E6514">
        <v>65</v>
      </c>
      <c r="F6514">
        <v>2012</v>
      </c>
      <c r="G6514">
        <v>11</v>
      </c>
      <c r="H6514">
        <v>9</v>
      </c>
      <c r="J6514">
        <v>22</v>
      </c>
      <c r="P6514" t="str">
        <f t="shared" si="607"/>
        <v>22</v>
      </c>
      <c r="Q6514">
        <v>1</v>
      </c>
      <c r="R6514">
        <v>1</v>
      </c>
      <c r="S6514">
        <v>2</v>
      </c>
      <c r="U6514" t="s">
        <v>44</v>
      </c>
      <c r="V6514">
        <v>1</v>
      </c>
      <c r="W6514" t="str">
        <f t="shared" si="608"/>
        <v>SPOOR, RANDY</v>
      </c>
      <c r="X6514" t="s">
        <v>11523</v>
      </c>
      <c r="Y6514">
        <v>100</v>
      </c>
      <c r="Z6514">
        <v>100</v>
      </c>
      <c r="AA6514">
        <v>0</v>
      </c>
      <c r="AB6514">
        <v>12471</v>
      </c>
      <c r="AC6514">
        <v>0</v>
      </c>
      <c r="AH6514">
        <f t="shared" si="609"/>
        <v>29459</v>
      </c>
      <c r="AI6514">
        <f t="shared" si="610"/>
        <v>12471</v>
      </c>
      <c r="AJ6514">
        <f t="shared" si="611"/>
        <v>16988</v>
      </c>
      <c r="AK6514">
        <f t="shared" si="612"/>
        <v>0</v>
      </c>
      <c r="AT6514">
        <v>0</v>
      </c>
      <c r="AU6514">
        <v>0</v>
      </c>
      <c r="AW6514" t="s">
        <v>11524</v>
      </c>
      <c r="AX6514" t="s">
        <v>767</v>
      </c>
    </row>
    <row r="6515" spans="1:60">
      <c r="A6515">
        <v>315007</v>
      </c>
      <c r="B6515">
        <v>28</v>
      </c>
      <c r="C6515" t="s">
        <v>11375</v>
      </c>
      <c r="D6515">
        <v>32</v>
      </c>
      <c r="E6515">
        <v>65</v>
      </c>
      <c r="F6515">
        <v>2012</v>
      </c>
      <c r="G6515">
        <v>11</v>
      </c>
      <c r="H6515">
        <v>9</v>
      </c>
      <c r="J6515">
        <v>22</v>
      </c>
      <c r="P6515" t="str">
        <f t="shared" si="607"/>
        <v>22</v>
      </c>
      <c r="Q6515">
        <v>1</v>
      </c>
      <c r="R6515">
        <v>1</v>
      </c>
      <c r="S6515">
        <v>2</v>
      </c>
      <c r="U6515" t="s">
        <v>44</v>
      </c>
      <c r="V6515">
        <v>1</v>
      </c>
      <c r="W6515" t="str">
        <f t="shared" si="608"/>
        <v>STEWART, LYNN D.</v>
      </c>
      <c r="X6515" t="s">
        <v>11527</v>
      </c>
      <c r="Y6515">
        <v>200</v>
      </c>
      <c r="Z6515">
        <v>200</v>
      </c>
      <c r="AA6515">
        <v>1</v>
      </c>
      <c r="AB6515">
        <v>16988</v>
      </c>
      <c r="AC6515">
        <v>1</v>
      </c>
      <c r="AH6515">
        <f t="shared" si="609"/>
        <v>29459</v>
      </c>
      <c r="AI6515">
        <f t="shared" si="610"/>
        <v>12471</v>
      </c>
      <c r="AJ6515">
        <f t="shared" si="611"/>
        <v>16988</v>
      </c>
      <c r="AK6515">
        <f t="shared" si="612"/>
        <v>0</v>
      </c>
      <c r="AT6515">
        <v>0</v>
      </c>
      <c r="AU6515">
        <v>0</v>
      </c>
      <c r="AW6515" t="s">
        <v>3693</v>
      </c>
      <c r="AX6515" t="s">
        <v>144</v>
      </c>
    </row>
    <row r="6516" spans="1:60">
      <c r="A6516">
        <v>315008</v>
      </c>
      <c r="B6516">
        <v>28</v>
      </c>
      <c r="C6516" t="s">
        <v>11375</v>
      </c>
      <c r="D6516">
        <v>32</v>
      </c>
      <c r="E6516">
        <v>65</v>
      </c>
      <c r="F6516">
        <v>2012</v>
      </c>
      <c r="G6516">
        <v>11</v>
      </c>
      <c r="H6516">
        <v>9</v>
      </c>
      <c r="J6516">
        <v>23</v>
      </c>
      <c r="P6516" t="str">
        <f t="shared" si="607"/>
        <v>23</v>
      </c>
      <c r="Q6516">
        <v>1</v>
      </c>
      <c r="R6516">
        <v>1</v>
      </c>
      <c r="S6516">
        <v>2</v>
      </c>
      <c r="U6516" t="s">
        <v>44</v>
      </c>
      <c r="V6516">
        <v>1</v>
      </c>
      <c r="W6516" t="str">
        <f t="shared" si="608"/>
        <v>JOE, MICHAEL</v>
      </c>
      <c r="X6516" t="s">
        <v>11455</v>
      </c>
      <c r="Y6516">
        <v>100</v>
      </c>
      <c r="Z6516">
        <v>100</v>
      </c>
      <c r="AA6516">
        <v>0</v>
      </c>
      <c r="AB6516">
        <v>11602</v>
      </c>
      <c r="AC6516">
        <v>0</v>
      </c>
      <c r="AH6516">
        <f t="shared" si="609"/>
        <v>33179</v>
      </c>
      <c r="AI6516">
        <f t="shared" si="610"/>
        <v>11602</v>
      </c>
      <c r="AJ6516">
        <f t="shared" si="611"/>
        <v>21577</v>
      </c>
      <c r="AK6516">
        <f t="shared" si="612"/>
        <v>0</v>
      </c>
      <c r="AT6516">
        <v>0</v>
      </c>
      <c r="AU6516">
        <v>0</v>
      </c>
      <c r="AW6516" t="s">
        <v>288</v>
      </c>
      <c r="AX6516" t="s">
        <v>657</v>
      </c>
    </row>
    <row r="6517" spans="1:60">
      <c r="A6517">
        <v>315009</v>
      </c>
      <c r="B6517">
        <v>28</v>
      </c>
      <c r="C6517" t="s">
        <v>11375</v>
      </c>
      <c r="D6517">
        <v>32</v>
      </c>
      <c r="E6517">
        <v>65</v>
      </c>
      <c r="F6517">
        <v>2012</v>
      </c>
      <c r="G6517">
        <v>11</v>
      </c>
      <c r="H6517">
        <v>9</v>
      </c>
      <c r="J6517">
        <v>23</v>
      </c>
      <c r="P6517" t="str">
        <f t="shared" si="607"/>
        <v>23</v>
      </c>
      <c r="Q6517">
        <v>1</v>
      </c>
      <c r="R6517">
        <v>1</v>
      </c>
      <c r="S6517">
        <v>2</v>
      </c>
      <c r="U6517" t="s">
        <v>44</v>
      </c>
      <c r="V6517">
        <v>1</v>
      </c>
      <c r="W6517" t="str">
        <f t="shared" si="608"/>
        <v>WOODBURY, MELISSA</v>
      </c>
      <c r="X6517" t="s">
        <v>11539</v>
      </c>
      <c r="Y6517">
        <v>200</v>
      </c>
      <c r="Z6517">
        <v>200</v>
      </c>
      <c r="AA6517">
        <v>1</v>
      </c>
      <c r="AB6517">
        <v>21577</v>
      </c>
      <c r="AC6517">
        <v>1</v>
      </c>
      <c r="AH6517">
        <f t="shared" si="609"/>
        <v>33179</v>
      </c>
      <c r="AI6517">
        <f t="shared" si="610"/>
        <v>11602</v>
      </c>
      <c r="AJ6517">
        <f t="shared" si="611"/>
        <v>21577</v>
      </c>
      <c r="AK6517">
        <f t="shared" si="612"/>
        <v>0</v>
      </c>
      <c r="AT6517">
        <v>0</v>
      </c>
      <c r="AU6517">
        <v>0</v>
      </c>
      <c r="AW6517" t="s">
        <v>8309</v>
      </c>
      <c r="AX6517" t="s">
        <v>1547</v>
      </c>
    </row>
    <row r="6518" spans="1:60">
      <c r="A6518">
        <v>315011</v>
      </c>
      <c r="B6518">
        <v>28</v>
      </c>
      <c r="C6518" t="s">
        <v>11375</v>
      </c>
      <c r="D6518">
        <v>32</v>
      </c>
      <c r="E6518">
        <v>65</v>
      </c>
      <c r="F6518">
        <v>2012</v>
      </c>
      <c r="G6518">
        <v>11</v>
      </c>
      <c r="H6518">
        <v>9</v>
      </c>
      <c r="J6518">
        <v>24</v>
      </c>
      <c r="P6518" t="str">
        <f t="shared" si="607"/>
        <v>24</v>
      </c>
      <c r="Q6518">
        <v>1</v>
      </c>
      <c r="R6518">
        <v>1</v>
      </c>
      <c r="S6518">
        <v>2</v>
      </c>
      <c r="U6518" t="s">
        <v>44</v>
      </c>
      <c r="V6518">
        <v>1</v>
      </c>
      <c r="W6518" t="str">
        <f t="shared" si="608"/>
        <v>BOBZIEN, DAVID</v>
      </c>
      <c r="X6518" t="s">
        <v>11389</v>
      </c>
      <c r="Y6518">
        <v>100</v>
      </c>
      <c r="Z6518">
        <v>100</v>
      </c>
      <c r="AA6518">
        <v>1</v>
      </c>
      <c r="AB6518">
        <v>12823</v>
      </c>
      <c r="AC6518">
        <v>1</v>
      </c>
      <c r="AH6518">
        <f t="shared" si="609"/>
        <v>18838</v>
      </c>
      <c r="AI6518">
        <f t="shared" si="610"/>
        <v>12823</v>
      </c>
      <c r="AJ6518">
        <f t="shared" si="611"/>
        <v>6015</v>
      </c>
      <c r="AK6518">
        <f t="shared" si="612"/>
        <v>0</v>
      </c>
      <c r="AT6518">
        <v>0</v>
      </c>
      <c r="AU6518">
        <v>0</v>
      </c>
      <c r="AW6518" t="s">
        <v>11390</v>
      </c>
      <c r="AX6518" t="s">
        <v>160</v>
      </c>
    </row>
    <row r="6519" spans="1:60">
      <c r="A6519">
        <v>315010</v>
      </c>
      <c r="B6519">
        <v>28</v>
      </c>
      <c r="C6519" t="s">
        <v>11375</v>
      </c>
      <c r="D6519">
        <v>32</v>
      </c>
      <c r="E6519">
        <v>65</v>
      </c>
      <c r="F6519">
        <v>2012</v>
      </c>
      <c r="G6519">
        <v>11</v>
      </c>
      <c r="H6519">
        <v>9</v>
      </c>
      <c r="J6519">
        <v>24</v>
      </c>
      <c r="P6519" t="str">
        <f t="shared" si="607"/>
        <v>24</v>
      </c>
      <c r="Q6519">
        <v>1</v>
      </c>
      <c r="R6519">
        <v>1</v>
      </c>
      <c r="S6519">
        <v>2</v>
      </c>
      <c r="U6519" t="s">
        <v>44</v>
      </c>
      <c r="V6519">
        <v>1</v>
      </c>
      <c r="W6519" t="str">
        <f t="shared" si="608"/>
        <v>WATERMAN, HEIDI</v>
      </c>
      <c r="X6519" t="s">
        <v>11532</v>
      </c>
      <c r="Y6519">
        <v>200</v>
      </c>
      <c r="Z6519">
        <v>200</v>
      </c>
      <c r="AA6519">
        <v>0</v>
      </c>
      <c r="AB6519">
        <v>6015</v>
      </c>
      <c r="AC6519">
        <v>0</v>
      </c>
      <c r="AH6519">
        <f t="shared" si="609"/>
        <v>18838</v>
      </c>
      <c r="AI6519">
        <f t="shared" si="610"/>
        <v>12823</v>
      </c>
      <c r="AJ6519">
        <f t="shared" si="611"/>
        <v>6015</v>
      </c>
      <c r="AK6519">
        <f t="shared" si="612"/>
        <v>0</v>
      </c>
      <c r="AT6519">
        <v>0</v>
      </c>
      <c r="AU6519">
        <v>0</v>
      </c>
      <c r="AW6519" t="s">
        <v>11533</v>
      </c>
      <c r="AX6519" t="s">
        <v>5956</v>
      </c>
    </row>
    <row r="6520" spans="1:60">
      <c r="A6520">
        <v>315012</v>
      </c>
      <c r="B6520">
        <v>28</v>
      </c>
      <c r="C6520" t="s">
        <v>11375</v>
      </c>
      <c r="D6520">
        <v>32</v>
      </c>
      <c r="E6520">
        <v>65</v>
      </c>
      <c r="F6520">
        <v>2012</v>
      </c>
      <c r="G6520">
        <v>11</v>
      </c>
      <c r="H6520">
        <v>9</v>
      </c>
      <c r="J6520">
        <v>25</v>
      </c>
      <c r="P6520" t="str">
        <f t="shared" si="607"/>
        <v>25</v>
      </c>
      <c r="Q6520">
        <v>1</v>
      </c>
      <c r="R6520">
        <v>1</v>
      </c>
      <c r="S6520">
        <v>2</v>
      </c>
      <c r="U6520" t="s">
        <v>44</v>
      </c>
      <c r="V6520">
        <v>1</v>
      </c>
      <c r="W6520" t="str">
        <f t="shared" si="608"/>
        <v>HICKEY, PAT</v>
      </c>
      <c r="X6520" t="s">
        <v>11448</v>
      </c>
      <c r="Y6520">
        <v>200</v>
      </c>
      <c r="Z6520">
        <v>200</v>
      </c>
      <c r="AA6520">
        <v>1</v>
      </c>
      <c r="AB6520">
        <v>26198</v>
      </c>
      <c r="AC6520">
        <v>1</v>
      </c>
      <c r="AH6520">
        <f t="shared" si="609"/>
        <v>26198</v>
      </c>
      <c r="AI6520">
        <f t="shared" si="610"/>
        <v>0</v>
      </c>
      <c r="AJ6520">
        <f t="shared" si="611"/>
        <v>26198</v>
      </c>
      <c r="AK6520">
        <f t="shared" si="612"/>
        <v>0</v>
      </c>
      <c r="AT6520">
        <v>0</v>
      </c>
      <c r="AU6520">
        <v>0</v>
      </c>
      <c r="AW6520" t="s">
        <v>977</v>
      </c>
      <c r="AX6520" t="s">
        <v>750</v>
      </c>
    </row>
    <row r="6521" spans="1:60">
      <c r="A6521">
        <v>315014</v>
      </c>
      <c r="B6521">
        <v>28</v>
      </c>
      <c r="C6521" t="s">
        <v>11375</v>
      </c>
      <c r="D6521">
        <v>32</v>
      </c>
      <c r="E6521">
        <v>65</v>
      </c>
      <c r="F6521">
        <v>2012</v>
      </c>
      <c r="G6521">
        <v>11</v>
      </c>
      <c r="H6521">
        <v>9</v>
      </c>
      <c r="J6521">
        <v>26</v>
      </c>
      <c r="P6521" t="str">
        <f t="shared" si="607"/>
        <v>26</v>
      </c>
      <c r="Q6521">
        <v>1</v>
      </c>
      <c r="R6521">
        <v>1</v>
      </c>
      <c r="S6521">
        <v>2</v>
      </c>
      <c r="U6521" t="s">
        <v>44</v>
      </c>
      <c r="V6521">
        <v>1</v>
      </c>
      <c r="W6521" t="str">
        <f t="shared" si="608"/>
        <v>KIRNER, RANDY</v>
      </c>
      <c r="X6521" t="s">
        <v>11460</v>
      </c>
      <c r="Y6521">
        <v>200</v>
      </c>
      <c r="Z6521">
        <v>200</v>
      </c>
      <c r="AA6521">
        <v>1</v>
      </c>
      <c r="AB6521">
        <v>19926</v>
      </c>
      <c r="AC6521">
        <v>1</v>
      </c>
      <c r="AH6521">
        <f t="shared" si="609"/>
        <v>32798</v>
      </c>
      <c r="AI6521">
        <f t="shared" si="610"/>
        <v>12872</v>
      </c>
      <c r="AJ6521">
        <f t="shared" si="611"/>
        <v>19926</v>
      </c>
      <c r="AK6521">
        <f t="shared" si="612"/>
        <v>0</v>
      </c>
      <c r="AT6521">
        <v>0</v>
      </c>
      <c r="AU6521">
        <v>0</v>
      </c>
      <c r="AW6521" t="s">
        <v>11461</v>
      </c>
      <c r="AX6521" t="s">
        <v>767</v>
      </c>
    </row>
    <row r="6522" spans="1:60">
      <c r="A6522">
        <v>315013</v>
      </c>
      <c r="B6522">
        <v>28</v>
      </c>
      <c r="C6522" t="s">
        <v>11375</v>
      </c>
      <c r="D6522">
        <v>32</v>
      </c>
      <c r="E6522">
        <v>65</v>
      </c>
      <c r="F6522">
        <v>2012</v>
      </c>
      <c r="G6522">
        <v>11</v>
      </c>
      <c r="H6522">
        <v>9</v>
      </c>
      <c r="J6522">
        <v>26</v>
      </c>
      <c r="P6522" t="str">
        <f t="shared" si="607"/>
        <v>26</v>
      </c>
      <c r="Q6522">
        <v>1</v>
      </c>
      <c r="R6522">
        <v>1</v>
      </c>
      <c r="S6522">
        <v>2</v>
      </c>
      <c r="U6522" t="s">
        <v>44</v>
      </c>
      <c r="V6522">
        <v>1</v>
      </c>
      <c r="W6522" t="str">
        <f t="shared" si="608"/>
        <v>PETZAK, RODNEY R.</v>
      </c>
      <c r="X6522" t="s">
        <v>11502</v>
      </c>
      <c r="Y6522">
        <v>100</v>
      </c>
      <c r="Z6522">
        <v>100</v>
      </c>
      <c r="AA6522">
        <v>0</v>
      </c>
      <c r="AB6522">
        <v>12872</v>
      </c>
      <c r="AC6522">
        <v>0</v>
      </c>
      <c r="AH6522">
        <f t="shared" si="609"/>
        <v>32798</v>
      </c>
      <c r="AI6522">
        <f t="shared" si="610"/>
        <v>12872</v>
      </c>
      <c r="AJ6522">
        <f t="shared" si="611"/>
        <v>19926</v>
      </c>
      <c r="AK6522">
        <f t="shared" si="612"/>
        <v>0</v>
      </c>
      <c r="AT6522">
        <v>0</v>
      </c>
      <c r="AU6522">
        <v>0</v>
      </c>
      <c r="AW6522" t="s">
        <v>11503</v>
      </c>
      <c r="AX6522" t="s">
        <v>1634</v>
      </c>
      <c r="AY6522" t="s">
        <v>86</v>
      </c>
    </row>
    <row r="6523" spans="1:60">
      <c r="A6523">
        <v>315016</v>
      </c>
      <c r="B6523">
        <v>28</v>
      </c>
      <c r="C6523" t="s">
        <v>11375</v>
      </c>
      <c r="D6523">
        <v>32</v>
      </c>
      <c r="E6523">
        <v>65</v>
      </c>
      <c r="F6523">
        <v>2012</v>
      </c>
      <c r="G6523">
        <v>11</v>
      </c>
      <c r="H6523">
        <v>9</v>
      </c>
      <c r="J6523">
        <v>27</v>
      </c>
      <c r="P6523" t="str">
        <f t="shared" si="607"/>
        <v>27</v>
      </c>
      <c r="Q6523">
        <v>1</v>
      </c>
      <c r="R6523">
        <v>1</v>
      </c>
      <c r="S6523">
        <v>2</v>
      </c>
      <c r="U6523" t="s">
        <v>44</v>
      </c>
      <c r="V6523">
        <v>1</v>
      </c>
      <c r="W6523" t="str">
        <f t="shared" si="608"/>
        <v>BENITEZTHOMPSON, TERESA</v>
      </c>
      <c r="X6523" t="s">
        <v>11381</v>
      </c>
      <c r="Y6523">
        <v>100</v>
      </c>
      <c r="Z6523">
        <v>100</v>
      </c>
      <c r="AA6523">
        <v>1</v>
      </c>
      <c r="AB6523">
        <v>14160</v>
      </c>
      <c r="AC6523">
        <v>1</v>
      </c>
      <c r="AH6523">
        <f t="shared" si="609"/>
        <v>24516</v>
      </c>
      <c r="AI6523">
        <f t="shared" si="610"/>
        <v>14160</v>
      </c>
      <c r="AJ6523">
        <f t="shared" si="611"/>
        <v>10356</v>
      </c>
      <c r="AK6523">
        <f t="shared" si="612"/>
        <v>0</v>
      </c>
      <c r="AT6523">
        <v>0</v>
      </c>
      <c r="AU6523">
        <v>0</v>
      </c>
      <c r="AW6523" t="s">
        <v>11382</v>
      </c>
      <c r="AX6523" t="s">
        <v>4054</v>
      </c>
      <c r="BG6523" t="s">
        <v>343</v>
      </c>
      <c r="BH6523">
        <v>1</v>
      </c>
    </row>
    <row r="6524" spans="1:60">
      <c r="A6524">
        <v>315015</v>
      </c>
      <c r="B6524">
        <v>28</v>
      </c>
      <c r="C6524" t="s">
        <v>11375</v>
      </c>
      <c r="D6524">
        <v>32</v>
      </c>
      <c r="E6524">
        <v>65</v>
      </c>
      <c r="F6524">
        <v>2012</v>
      </c>
      <c r="G6524">
        <v>11</v>
      </c>
      <c r="H6524">
        <v>9</v>
      </c>
      <c r="J6524">
        <v>27</v>
      </c>
      <c r="P6524" t="str">
        <f t="shared" si="607"/>
        <v>27</v>
      </c>
      <c r="Q6524">
        <v>1</v>
      </c>
      <c r="R6524">
        <v>1</v>
      </c>
      <c r="S6524">
        <v>2</v>
      </c>
      <c r="U6524" t="s">
        <v>44</v>
      </c>
      <c r="V6524">
        <v>1</v>
      </c>
      <c r="W6524" t="str">
        <f t="shared" si="608"/>
        <v>TABER, TOM</v>
      </c>
      <c r="X6524" t="s">
        <v>11530</v>
      </c>
      <c r="Y6524">
        <v>200</v>
      </c>
      <c r="Z6524">
        <v>200</v>
      </c>
      <c r="AA6524">
        <v>0</v>
      </c>
      <c r="AB6524">
        <v>10356</v>
      </c>
      <c r="AC6524">
        <v>0</v>
      </c>
      <c r="AH6524">
        <f t="shared" si="609"/>
        <v>24516</v>
      </c>
      <c r="AI6524">
        <f t="shared" si="610"/>
        <v>14160</v>
      </c>
      <c r="AJ6524">
        <f t="shared" si="611"/>
        <v>10356</v>
      </c>
      <c r="AK6524">
        <f t="shared" si="612"/>
        <v>0</v>
      </c>
      <c r="AT6524">
        <v>0</v>
      </c>
      <c r="AU6524">
        <v>0</v>
      </c>
      <c r="AW6524" t="s">
        <v>11531</v>
      </c>
      <c r="AX6524" t="s">
        <v>426</v>
      </c>
    </row>
    <row r="6525" spans="1:60">
      <c r="A6525">
        <v>315017</v>
      </c>
      <c r="B6525">
        <v>28</v>
      </c>
      <c r="C6525" t="s">
        <v>11375</v>
      </c>
      <c r="D6525">
        <v>32</v>
      </c>
      <c r="E6525">
        <v>65</v>
      </c>
      <c r="F6525">
        <v>2012</v>
      </c>
      <c r="G6525">
        <v>11</v>
      </c>
      <c r="H6525">
        <v>9</v>
      </c>
      <c r="J6525">
        <v>28</v>
      </c>
      <c r="P6525" t="str">
        <f t="shared" si="607"/>
        <v>28</v>
      </c>
      <c r="Q6525">
        <v>1</v>
      </c>
      <c r="R6525">
        <v>1</v>
      </c>
      <c r="S6525">
        <v>2</v>
      </c>
      <c r="U6525" t="s">
        <v>44</v>
      </c>
      <c r="V6525">
        <v>1</v>
      </c>
      <c r="W6525" t="str">
        <f t="shared" si="608"/>
        <v>FLORES, LUCY</v>
      </c>
      <c r="X6525" t="s">
        <v>11421</v>
      </c>
      <c r="Y6525">
        <v>100</v>
      </c>
      <c r="Z6525">
        <v>100</v>
      </c>
      <c r="AA6525">
        <v>1</v>
      </c>
      <c r="AB6525">
        <v>9407</v>
      </c>
      <c r="AC6525">
        <v>1</v>
      </c>
      <c r="AH6525">
        <f t="shared" si="609"/>
        <v>9407</v>
      </c>
      <c r="AI6525">
        <f t="shared" si="610"/>
        <v>9407</v>
      </c>
      <c r="AJ6525">
        <f t="shared" si="611"/>
        <v>0</v>
      </c>
      <c r="AK6525">
        <f t="shared" si="612"/>
        <v>0</v>
      </c>
      <c r="AT6525">
        <v>0</v>
      </c>
      <c r="AU6525">
        <v>0</v>
      </c>
      <c r="AW6525" t="s">
        <v>1411</v>
      </c>
      <c r="AX6525" t="s">
        <v>11422</v>
      </c>
    </row>
    <row r="6526" spans="1:60">
      <c r="A6526">
        <v>315018</v>
      </c>
      <c r="B6526">
        <v>28</v>
      </c>
      <c r="C6526" t="s">
        <v>11375</v>
      </c>
      <c r="D6526">
        <v>32</v>
      </c>
      <c r="E6526">
        <v>65</v>
      </c>
      <c r="F6526">
        <v>2012</v>
      </c>
      <c r="G6526">
        <v>11</v>
      </c>
      <c r="H6526">
        <v>9</v>
      </c>
      <c r="J6526">
        <v>29</v>
      </c>
      <c r="P6526" t="str">
        <f t="shared" si="607"/>
        <v>29</v>
      </c>
      <c r="Q6526">
        <v>1</v>
      </c>
      <c r="R6526">
        <v>1</v>
      </c>
      <c r="S6526">
        <v>2</v>
      </c>
      <c r="U6526" t="s">
        <v>44</v>
      </c>
      <c r="V6526">
        <v>1</v>
      </c>
      <c r="W6526" t="str">
        <f t="shared" si="608"/>
        <v>BLANQUE, TONY GRASS (ROOTS)</v>
      </c>
      <c r="X6526" t="s">
        <v>11385</v>
      </c>
      <c r="Y6526">
        <v>3048</v>
      </c>
      <c r="Z6526">
        <v>400</v>
      </c>
      <c r="AA6526">
        <v>0</v>
      </c>
      <c r="AB6526">
        <v>942</v>
      </c>
      <c r="AC6526">
        <v>0</v>
      </c>
      <c r="AH6526">
        <f t="shared" si="609"/>
        <v>26486</v>
      </c>
      <c r="AI6526">
        <f t="shared" si="610"/>
        <v>12126</v>
      </c>
      <c r="AJ6526">
        <f t="shared" si="611"/>
        <v>13418</v>
      </c>
      <c r="AK6526">
        <f t="shared" si="612"/>
        <v>942</v>
      </c>
      <c r="AT6526">
        <v>0</v>
      </c>
      <c r="AU6526">
        <v>0</v>
      </c>
      <c r="AW6526" t="s">
        <v>11386</v>
      </c>
      <c r="AX6526" t="s">
        <v>1592</v>
      </c>
    </row>
    <row r="6527" spans="1:60">
      <c r="A6527">
        <v>315019</v>
      </c>
      <c r="B6527">
        <v>28</v>
      </c>
      <c r="C6527" t="s">
        <v>11375</v>
      </c>
      <c r="D6527">
        <v>32</v>
      </c>
      <c r="E6527">
        <v>65</v>
      </c>
      <c r="F6527">
        <v>2012</v>
      </c>
      <c r="G6527">
        <v>11</v>
      </c>
      <c r="H6527">
        <v>9</v>
      </c>
      <c r="J6527">
        <v>29</v>
      </c>
      <c r="P6527" t="str">
        <f t="shared" si="607"/>
        <v>29</v>
      </c>
      <c r="Q6527">
        <v>1</v>
      </c>
      <c r="R6527">
        <v>1</v>
      </c>
      <c r="S6527">
        <v>2</v>
      </c>
      <c r="U6527" t="s">
        <v>44</v>
      </c>
      <c r="V6527">
        <v>1</v>
      </c>
      <c r="W6527" t="str">
        <f t="shared" si="608"/>
        <v>IRWIN, BOB</v>
      </c>
      <c r="X6527" t="s">
        <v>11454</v>
      </c>
      <c r="Y6527">
        <v>100</v>
      </c>
      <c r="Z6527">
        <v>100</v>
      </c>
      <c r="AA6527">
        <v>0</v>
      </c>
      <c r="AB6527">
        <v>12126</v>
      </c>
      <c r="AC6527">
        <v>0</v>
      </c>
      <c r="AH6527">
        <f t="shared" si="609"/>
        <v>26486</v>
      </c>
      <c r="AI6527">
        <f t="shared" si="610"/>
        <v>12126</v>
      </c>
      <c r="AJ6527">
        <f t="shared" si="611"/>
        <v>13418</v>
      </c>
      <c r="AK6527">
        <f t="shared" si="612"/>
        <v>942</v>
      </c>
      <c r="AT6527">
        <v>0</v>
      </c>
      <c r="AU6527">
        <v>0</v>
      </c>
      <c r="AW6527" t="s">
        <v>9043</v>
      </c>
      <c r="AX6527" t="s">
        <v>51</v>
      </c>
    </row>
    <row r="6528" spans="1:60">
      <c r="A6528">
        <v>315020</v>
      </c>
      <c r="B6528">
        <v>28</v>
      </c>
      <c r="C6528" t="s">
        <v>11375</v>
      </c>
      <c r="D6528">
        <v>32</v>
      </c>
      <c r="E6528">
        <v>65</v>
      </c>
      <c r="F6528">
        <v>2012</v>
      </c>
      <c r="G6528">
        <v>11</v>
      </c>
      <c r="H6528">
        <v>9</v>
      </c>
      <c r="J6528">
        <v>29</v>
      </c>
      <c r="P6528" t="str">
        <f t="shared" si="607"/>
        <v>29</v>
      </c>
      <c r="Q6528">
        <v>1</v>
      </c>
      <c r="R6528">
        <v>1</v>
      </c>
      <c r="S6528">
        <v>2</v>
      </c>
      <c r="U6528" t="s">
        <v>44</v>
      </c>
      <c r="V6528">
        <v>1</v>
      </c>
      <c r="W6528" t="str">
        <f t="shared" si="608"/>
        <v>MASTROLUCA, APRIL</v>
      </c>
      <c r="X6528" t="s">
        <v>11483</v>
      </c>
      <c r="Y6528">
        <v>200</v>
      </c>
      <c r="Z6528">
        <v>200</v>
      </c>
      <c r="AA6528">
        <v>1</v>
      </c>
      <c r="AB6528">
        <v>13418</v>
      </c>
      <c r="AC6528">
        <v>1</v>
      </c>
      <c r="AH6528">
        <f t="shared" si="609"/>
        <v>26486</v>
      </c>
      <c r="AI6528">
        <f t="shared" si="610"/>
        <v>12126</v>
      </c>
      <c r="AJ6528">
        <f t="shared" si="611"/>
        <v>13418</v>
      </c>
      <c r="AK6528">
        <f t="shared" si="612"/>
        <v>942</v>
      </c>
      <c r="AT6528">
        <v>0</v>
      </c>
      <c r="AU6528">
        <v>0</v>
      </c>
      <c r="AW6528" t="s">
        <v>11484</v>
      </c>
      <c r="AX6528" t="s">
        <v>9619</v>
      </c>
    </row>
    <row r="6529" spans="1:55">
      <c r="A6529">
        <v>315021</v>
      </c>
      <c r="B6529">
        <v>28</v>
      </c>
      <c r="C6529" t="s">
        <v>11375</v>
      </c>
      <c r="D6529">
        <v>32</v>
      </c>
      <c r="E6529">
        <v>65</v>
      </c>
      <c r="F6529">
        <v>2012</v>
      </c>
      <c r="G6529">
        <v>11</v>
      </c>
      <c r="H6529">
        <v>9</v>
      </c>
      <c r="J6529">
        <v>30</v>
      </c>
      <c r="P6529" t="str">
        <f t="shared" si="607"/>
        <v>30</v>
      </c>
      <c r="Q6529">
        <v>1</v>
      </c>
      <c r="R6529">
        <v>1</v>
      </c>
      <c r="S6529">
        <v>2</v>
      </c>
      <c r="U6529" t="s">
        <v>44</v>
      </c>
      <c r="V6529">
        <v>1</v>
      </c>
      <c r="W6529" t="str">
        <f t="shared" si="608"/>
        <v>LIGHTFOOT, KEN</v>
      </c>
      <c r="X6529" t="s">
        <v>11468</v>
      </c>
      <c r="Y6529">
        <v>200</v>
      </c>
      <c r="Z6529">
        <v>200</v>
      </c>
      <c r="AA6529">
        <v>0</v>
      </c>
      <c r="AB6529">
        <v>9118</v>
      </c>
      <c r="AC6529">
        <v>0</v>
      </c>
      <c r="AH6529">
        <f t="shared" si="609"/>
        <v>21212</v>
      </c>
      <c r="AI6529">
        <f t="shared" si="610"/>
        <v>12094</v>
      </c>
      <c r="AJ6529">
        <f t="shared" si="611"/>
        <v>9118</v>
      </c>
      <c r="AK6529">
        <f t="shared" si="612"/>
        <v>0</v>
      </c>
      <c r="AT6529">
        <v>0</v>
      </c>
      <c r="AU6529">
        <v>0</v>
      </c>
      <c r="AW6529" t="s">
        <v>11469</v>
      </c>
      <c r="AX6529" t="s">
        <v>808</v>
      </c>
    </row>
    <row r="6530" spans="1:55">
      <c r="A6530">
        <v>315022</v>
      </c>
      <c r="B6530">
        <v>28</v>
      </c>
      <c r="C6530" t="s">
        <v>11375</v>
      </c>
      <c r="D6530">
        <v>32</v>
      </c>
      <c r="E6530">
        <v>65</v>
      </c>
      <c r="F6530">
        <v>2012</v>
      </c>
      <c r="G6530">
        <v>11</v>
      </c>
      <c r="H6530">
        <v>9</v>
      </c>
      <c r="J6530">
        <v>30</v>
      </c>
      <c r="P6530" t="str">
        <f t="shared" si="607"/>
        <v>30</v>
      </c>
      <c r="Q6530">
        <v>1</v>
      </c>
      <c r="R6530">
        <v>1</v>
      </c>
      <c r="S6530">
        <v>2</v>
      </c>
      <c r="U6530" t="s">
        <v>44</v>
      </c>
      <c r="V6530">
        <v>1</v>
      </c>
      <c r="W6530" t="str">
        <f t="shared" si="608"/>
        <v>SPRINKLE, MICHAEL</v>
      </c>
      <c r="X6530" t="s">
        <v>11525</v>
      </c>
      <c r="Y6530">
        <v>100</v>
      </c>
      <c r="Z6530">
        <v>100</v>
      </c>
      <c r="AA6530">
        <v>0</v>
      </c>
      <c r="AB6530">
        <v>12094</v>
      </c>
      <c r="AC6530">
        <v>1</v>
      </c>
      <c r="AH6530">
        <f t="shared" si="609"/>
        <v>21212</v>
      </c>
      <c r="AI6530">
        <f t="shared" si="610"/>
        <v>12094</v>
      </c>
      <c r="AJ6530">
        <f t="shared" si="611"/>
        <v>9118</v>
      </c>
      <c r="AK6530">
        <f t="shared" si="612"/>
        <v>0</v>
      </c>
      <c r="AT6530">
        <v>0</v>
      </c>
      <c r="AU6530">
        <v>0</v>
      </c>
      <c r="AW6530" t="s">
        <v>11526</v>
      </c>
      <c r="AX6530" t="s">
        <v>657</v>
      </c>
    </row>
    <row r="6531" spans="1:55">
      <c r="A6531">
        <v>315024</v>
      </c>
      <c r="B6531">
        <v>28</v>
      </c>
      <c r="C6531" t="s">
        <v>11375</v>
      </c>
      <c r="D6531">
        <v>32</v>
      </c>
      <c r="E6531">
        <v>65</v>
      </c>
      <c r="F6531">
        <v>2012</v>
      </c>
      <c r="G6531">
        <v>11</v>
      </c>
      <c r="H6531">
        <v>9</v>
      </c>
      <c r="J6531">
        <v>31</v>
      </c>
      <c r="P6531" t="str">
        <f t="shared" si="607"/>
        <v>31</v>
      </c>
      <c r="Q6531">
        <v>1</v>
      </c>
      <c r="R6531">
        <v>1</v>
      </c>
      <c r="S6531">
        <v>2</v>
      </c>
      <c r="U6531" t="s">
        <v>44</v>
      </c>
      <c r="V6531">
        <v>1</v>
      </c>
      <c r="W6531" t="str">
        <f t="shared" si="608"/>
        <v>DALY, RICHARD (SKIP)</v>
      </c>
      <c r="X6531" t="s">
        <v>11404</v>
      </c>
      <c r="Y6531">
        <v>100</v>
      </c>
      <c r="Z6531">
        <v>100</v>
      </c>
      <c r="AA6531">
        <v>1</v>
      </c>
      <c r="AB6531">
        <v>14540</v>
      </c>
      <c r="AC6531">
        <v>1</v>
      </c>
      <c r="AH6531">
        <f t="shared" si="609"/>
        <v>27962</v>
      </c>
      <c r="AI6531">
        <f t="shared" si="610"/>
        <v>14540</v>
      </c>
      <c r="AJ6531">
        <f t="shared" si="611"/>
        <v>13422</v>
      </c>
      <c r="AK6531">
        <f t="shared" si="612"/>
        <v>0</v>
      </c>
      <c r="AT6531">
        <v>0</v>
      </c>
      <c r="AU6531">
        <v>0</v>
      </c>
      <c r="AW6531" t="s">
        <v>1358</v>
      </c>
      <c r="AX6531" t="s">
        <v>1236</v>
      </c>
      <c r="BC6531" t="s">
        <v>829</v>
      </c>
    </row>
    <row r="6532" spans="1:55">
      <c r="A6532">
        <v>315023</v>
      </c>
      <c r="B6532">
        <v>28</v>
      </c>
      <c r="C6532" t="s">
        <v>11375</v>
      </c>
      <c r="D6532">
        <v>32</v>
      </c>
      <c r="E6532">
        <v>65</v>
      </c>
      <c r="F6532">
        <v>2012</v>
      </c>
      <c r="G6532">
        <v>11</v>
      </c>
      <c r="H6532">
        <v>9</v>
      </c>
      <c r="J6532">
        <v>31</v>
      </c>
      <c r="P6532" t="str">
        <f t="shared" ref="P6532:P6595" si="613">_xlfn.CONCAT(I6532,J6532,K6532,L6532)</f>
        <v>31</v>
      </c>
      <c r="Q6532">
        <v>1</v>
      </c>
      <c r="R6532">
        <v>1</v>
      </c>
      <c r="S6532">
        <v>2</v>
      </c>
      <c r="U6532" t="s">
        <v>44</v>
      </c>
      <c r="V6532">
        <v>1</v>
      </c>
      <c r="W6532" t="str">
        <f t="shared" ref="W6532:W6595" si="614">X6532</f>
        <v>ESPINOSA, DAVID</v>
      </c>
      <c r="X6532" t="s">
        <v>11415</v>
      </c>
      <c r="Y6532">
        <v>200</v>
      </c>
      <c r="Z6532">
        <v>200</v>
      </c>
      <c r="AA6532">
        <v>0</v>
      </c>
      <c r="AB6532">
        <v>13422</v>
      </c>
      <c r="AC6532">
        <v>0</v>
      </c>
      <c r="AH6532">
        <f t="shared" ref="AH6532:AH6595" si="615">SUMIFS($AB:$AB,$C:$C,$C6532,$P:$P,$P6532,$F:$F,$F6532,$H:$H,$H6532)</f>
        <v>27962</v>
      </c>
      <c r="AI6532">
        <f t="shared" ref="AI6532:AI6595" si="616">SUMIFS($AB:$AB,$C:$C,$C6532,$P:$P,$P6532,$F:$F,$F6532,$Z:$Z,100,$H:$H,$H6532)</f>
        <v>14540</v>
      </c>
      <c r="AJ6532">
        <f t="shared" ref="AJ6532:AJ6595" si="617">SUMIFS($AB:$AB,$C:$C,$C6532,$P:$P,$P6532,$F:$F,$F6532,$Z:$Z,200,$H:$H,$H6532)</f>
        <v>13422</v>
      </c>
      <c r="AK6532">
        <f t="shared" ref="AK6532:AK6595" si="618">SUMIFS($AB:$AB,$C:$C,$C6532,$P:$P,$P6532,$F:$F,$F6532,$Z:$Z,"&lt;&gt;200",$Z:$Z,"&lt;&gt;100",$H:$H,$H6532)</f>
        <v>0</v>
      </c>
      <c r="AT6532">
        <v>0</v>
      </c>
      <c r="AU6532">
        <v>0</v>
      </c>
      <c r="AW6532" t="s">
        <v>11416</v>
      </c>
      <c r="AX6532" t="s">
        <v>160</v>
      </c>
    </row>
    <row r="6533" spans="1:55">
      <c r="A6533">
        <v>315025</v>
      </c>
      <c r="B6533">
        <v>28</v>
      </c>
      <c r="C6533" t="s">
        <v>11375</v>
      </c>
      <c r="D6533">
        <v>32</v>
      </c>
      <c r="E6533">
        <v>65</v>
      </c>
      <c r="F6533">
        <v>2012</v>
      </c>
      <c r="G6533">
        <v>11</v>
      </c>
      <c r="H6533">
        <v>9</v>
      </c>
      <c r="J6533">
        <v>32</v>
      </c>
      <c r="P6533" t="str">
        <f t="shared" si="613"/>
        <v>32</v>
      </c>
      <c r="Q6533">
        <v>1</v>
      </c>
      <c r="R6533">
        <v>1</v>
      </c>
      <c r="S6533">
        <v>2</v>
      </c>
      <c r="U6533" t="s">
        <v>44</v>
      </c>
      <c r="V6533">
        <v>1</v>
      </c>
      <c r="W6533" t="str">
        <f t="shared" si="614"/>
        <v>HANSEN, IRA</v>
      </c>
      <c r="X6533" t="s">
        <v>11435</v>
      </c>
      <c r="Y6533">
        <v>200</v>
      </c>
      <c r="Z6533">
        <v>200</v>
      </c>
      <c r="AA6533">
        <v>1</v>
      </c>
      <c r="AB6533">
        <v>21555</v>
      </c>
      <c r="AC6533">
        <v>1</v>
      </c>
      <c r="AH6533">
        <f t="shared" si="615"/>
        <v>21555</v>
      </c>
      <c r="AI6533">
        <f t="shared" si="616"/>
        <v>0</v>
      </c>
      <c r="AJ6533">
        <f t="shared" si="617"/>
        <v>21555</v>
      </c>
      <c r="AK6533">
        <f t="shared" si="618"/>
        <v>0</v>
      </c>
      <c r="AT6533">
        <v>0</v>
      </c>
      <c r="AU6533">
        <v>0</v>
      </c>
      <c r="AW6533" t="s">
        <v>9539</v>
      </c>
      <c r="AX6533" t="s">
        <v>5415</v>
      </c>
    </row>
    <row r="6534" spans="1:55">
      <c r="A6534">
        <v>315026</v>
      </c>
      <c r="B6534">
        <v>28</v>
      </c>
      <c r="C6534" t="s">
        <v>11375</v>
      </c>
      <c r="D6534">
        <v>32</v>
      </c>
      <c r="E6534">
        <v>65</v>
      </c>
      <c r="F6534">
        <v>2012</v>
      </c>
      <c r="G6534">
        <v>11</v>
      </c>
      <c r="H6534">
        <v>9</v>
      </c>
      <c r="J6534">
        <v>33</v>
      </c>
      <c r="P6534" t="str">
        <f t="shared" si="613"/>
        <v>33</v>
      </c>
      <c r="Q6534">
        <v>1</v>
      </c>
      <c r="R6534">
        <v>1</v>
      </c>
      <c r="S6534">
        <v>2</v>
      </c>
      <c r="U6534" t="s">
        <v>44</v>
      </c>
      <c r="V6534">
        <v>1</v>
      </c>
      <c r="W6534" t="str">
        <f t="shared" si="614"/>
        <v>ELLISON, JOHN</v>
      </c>
      <c r="X6534" t="s">
        <v>11413</v>
      </c>
      <c r="Y6534">
        <v>200</v>
      </c>
      <c r="Z6534">
        <v>200</v>
      </c>
      <c r="AA6534">
        <v>1</v>
      </c>
      <c r="AB6534">
        <v>18571</v>
      </c>
      <c r="AC6534">
        <v>1</v>
      </c>
      <c r="AH6534">
        <f t="shared" si="615"/>
        <v>18571</v>
      </c>
      <c r="AI6534">
        <f t="shared" si="616"/>
        <v>0</v>
      </c>
      <c r="AJ6534">
        <f t="shared" si="617"/>
        <v>18571</v>
      </c>
      <c r="AK6534">
        <f t="shared" si="618"/>
        <v>0</v>
      </c>
      <c r="AT6534">
        <v>0</v>
      </c>
      <c r="AU6534">
        <v>0</v>
      </c>
      <c r="AW6534" t="s">
        <v>11414</v>
      </c>
      <c r="AX6534" t="s">
        <v>67</v>
      </c>
    </row>
    <row r="6535" spans="1:55">
      <c r="A6535">
        <v>315027</v>
      </c>
      <c r="B6535">
        <v>28</v>
      </c>
      <c r="C6535" t="s">
        <v>11375</v>
      </c>
      <c r="D6535">
        <v>32</v>
      </c>
      <c r="E6535">
        <v>65</v>
      </c>
      <c r="F6535">
        <v>2012</v>
      </c>
      <c r="G6535">
        <v>11</v>
      </c>
      <c r="H6535">
        <v>9</v>
      </c>
      <c r="J6535">
        <v>34</v>
      </c>
      <c r="P6535" t="str">
        <f t="shared" si="613"/>
        <v>34</v>
      </c>
      <c r="Q6535">
        <v>1</v>
      </c>
      <c r="R6535">
        <v>1</v>
      </c>
      <c r="S6535">
        <v>2</v>
      </c>
      <c r="U6535" t="s">
        <v>44</v>
      </c>
      <c r="V6535">
        <v>1</v>
      </c>
      <c r="W6535" t="str">
        <f t="shared" si="614"/>
        <v>HARRINGTON, CLARK</v>
      </c>
      <c r="X6535" t="s">
        <v>11442</v>
      </c>
      <c r="Y6535">
        <v>200</v>
      </c>
      <c r="Z6535">
        <v>200</v>
      </c>
      <c r="AA6535">
        <v>0</v>
      </c>
      <c r="AB6535">
        <v>10348</v>
      </c>
      <c r="AC6535">
        <v>0</v>
      </c>
      <c r="AH6535">
        <f t="shared" si="615"/>
        <v>24209</v>
      </c>
      <c r="AI6535">
        <f t="shared" si="616"/>
        <v>13861</v>
      </c>
      <c r="AJ6535">
        <f t="shared" si="617"/>
        <v>10348</v>
      </c>
      <c r="AK6535">
        <f t="shared" si="618"/>
        <v>0</v>
      </c>
      <c r="AT6535">
        <v>0</v>
      </c>
      <c r="AU6535">
        <v>0</v>
      </c>
      <c r="AW6535" t="s">
        <v>7363</v>
      </c>
      <c r="AX6535" t="s">
        <v>843</v>
      </c>
    </row>
    <row r="6536" spans="1:55">
      <c r="A6536">
        <v>315028</v>
      </c>
      <c r="B6536">
        <v>28</v>
      </c>
      <c r="C6536" t="s">
        <v>11375</v>
      </c>
      <c r="D6536">
        <v>32</v>
      </c>
      <c r="E6536">
        <v>65</v>
      </c>
      <c r="F6536">
        <v>2012</v>
      </c>
      <c r="G6536">
        <v>11</v>
      </c>
      <c r="H6536">
        <v>9</v>
      </c>
      <c r="J6536">
        <v>34</v>
      </c>
      <c r="P6536" t="str">
        <f t="shared" si="613"/>
        <v>34</v>
      </c>
      <c r="Q6536">
        <v>1</v>
      </c>
      <c r="R6536">
        <v>1</v>
      </c>
      <c r="S6536">
        <v>2</v>
      </c>
      <c r="U6536" t="s">
        <v>44</v>
      </c>
      <c r="V6536">
        <v>1</v>
      </c>
      <c r="W6536" t="str">
        <f t="shared" si="614"/>
        <v>HORNE, WILLIAM</v>
      </c>
      <c r="X6536" t="s">
        <v>11450</v>
      </c>
      <c r="Y6536">
        <v>100</v>
      </c>
      <c r="Z6536">
        <v>100</v>
      </c>
      <c r="AA6536">
        <v>1</v>
      </c>
      <c r="AB6536">
        <v>13861</v>
      </c>
      <c r="AC6536">
        <v>1</v>
      </c>
      <c r="AH6536">
        <f t="shared" si="615"/>
        <v>24209</v>
      </c>
      <c r="AI6536">
        <f t="shared" si="616"/>
        <v>13861</v>
      </c>
      <c r="AJ6536">
        <f t="shared" si="617"/>
        <v>10348</v>
      </c>
      <c r="AK6536">
        <f t="shared" si="618"/>
        <v>0</v>
      </c>
      <c r="AT6536">
        <v>0</v>
      </c>
      <c r="AU6536">
        <v>0</v>
      </c>
      <c r="AW6536" t="s">
        <v>10223</v>
      </c>
      <c r="AX6536" t="s">
        <v>341</v>
      </c>
      <c r="AY6536" t="s">
        <v>52</v>
      </c>
    </row>
    <row r="6537" spans="1:55">
      <c r="A6537">
        <v>315029</v>
      </c>
      <c r="B6537">
        <v>28</v>
      </c>
      <c r="C6537" t="s">
        <v>11375</v>
      </c>
      <c r="D6537">
        <v>32</v>
      </c>
      <c r="E6537">
        <v>65</v>
      </c>
      <c r="F6537">
        <v>2012</v>
      </c>
      <c r="G6537">
        <v>11</v>
      </c>
      <c r="H6537">
        <v>9</v>
      </c>
      <c r="J6537">
        <v>35</v>
      </c>
      <c r="P6537" t="str">
        <f t="shared" si="613"/>
        <v>35</v>
      </c>
      <c r="Q6537">
        <v>1</v>
      </c>
      <c r="R6537">
        <v>1</v>
      </c>
      <c r="S6537">
        <v>2</v>
      </c>
      <c r="U6537" t="s">
        <v>44</v>
      </c>
      <c r="V6537">
        <v>1</v>
      </c>
      <c r="W6537" t="str">
        <f t="shared" si="614"/>
        <v>BLANCHARD, TOM</v>
      </c>
      <c r="X6537" t="s">
        <v>11383</v>
      </c>
      <c r="Y6537">
        <v>200</v>
      </c>
      <c r="Z6537">
        <v>200</v>
      </c>
      <c r="AA6537">
        <v>0</v>
      </c>
      <c r="AB6537">
        <v>10446</v>
      </c>
      <c r="AC6537">
        <v>0</v>
      </c>
      <c r="AH6537">
        <f t="shared" si="615"/>
        <v>21953</v>
      </c>
      <c r="AI6537">
        <f t="shared" si="616"/>
        <v>11507</v>
      </c>
      <c r="AJ6537">
        <f t="shared" si="617"/>
        <v>10446</v>
      </c>
      <c r="AK6537">
        <f t="shared" si="618"/>
        <v>0</v>
      </c>
      <c r="AT6537">
        <v>0</v>
      </c>
      <c r="AU6537">
        <v>0</v>
      </c>
      <c r="AW6537" t="s">
        <v>11384</v>
      </c>
      <c r="AX6537" t="s">
        <v>426</v>
      </c>
    </row>
    <row r="6538" spans="1:55">
      <c r="A6538">
        <v>315030</v>
      </c>
      <c r="B6538">
        <v>28</v>
      </c>
      <c r="C6538" t="s">
        <v>11375</v>
      </c>
      <c r="D6538">
        <v>32</v>
      </c>
      <c r="E6538">
        <v>65</v>
      </c>
      <c r="F6538">
        <v>2012</v>
      </c>
      <c r="G6538">
        <v>11</v>
      </c>
      <c r="H6538">
        <v>9</v>
      </c>
      <c r="J6538">
        <v>35</v>
      </c>
      <c r="P6538" t="str">
        <f t="shared" si="613"/>
        <v>35</v>
      </c>
      <c r="Q6538">
        <v>1</v>
      </c>
      <c r="R6538">
        <v>1</v>
      </c>
      <c r="S6538">
        <v>2</v>
      </c>
      <c r="U6538" t="s">
        <v>44</v>
      </c>
      <c r="V6538">
        <v>1</v>
      </c>
      <c r="W6538" t="str">
        <f t="shared" si="614"/>
        <v>HEALEY, JAMES W.</v>
      </c>
      <c r="X6538" t="s">
        <v>11444</v>
      </c>
      <c r="Y6538">
        <v>100</v>
      </c>
      <c r="Z6538">
        <v>100</v>
      </c>
      <c r="AA6538">
        <v>0</v>
      </c>
      <c r="AB6538">
        <v>11507</v>
      </c>
      <c r="AC6538">
        <v>1</v>
      </c>
      <c r="AH6538">
        <f t="shared" si="615"/>
        <v>21953</v>
      </c>
      <c r="AI6538">
        <f t="shared" si="616"/>
        <v>11507</v>
      </c>
      <c r="AJ6538">
        <f t="shared" si="617"/>
        <v>10446</v>
      </c>
      <c r="AK6538">
        <f t="shared" si="618"/>
        <v>0</v>
      </c>
      <c r="AT6538">
        <v>0</v>
      </c>
      <c r="AU6538">
        <v>0</v>
      </c>
      <c r="AW6538" t="s">
        <v>11445</v>
      </c>
      <c r="AX6538" t="s">
        <v>1090</v>
      </c>
      <c r="AY6538" t="s">
        <v>130</v>
      </c>
    </row>
    <row r="6539" spans="1:55">
      <c r="A6539">
        <v>315032</v>
      </c>
      <c r="B6539">
        <v>28</v>
      </c>
      <c r="C6539" t="s">
        <v>11375</v>
      </c>
      <c r="D6539">
        <v>32</v>
      </c>
      <c r="E6539">
        <v>65</v>
      </c>
      <c r="F6539">
        <v>2012</v>
      </c>
      <c r="G6539">
        <v>11</v>
      </c>
      <c r="H6539">
        <v>9</v>
      </c>
      <c r="J6539">
        <v>36</v>
      </c>
      <c r="P6539" t="str">
        <f t="shared" si="613"/>
        <v>36</v>
      </c>
      <c r="Q6539">
        <v>1</v>
      </c>
      <c r="R6539">
        <v>1</v>
      </c>
      <c r="S6539">
        <v>2</v>
      </c>
      <c r="U6539" t="s">
        <v>44</v>
      </c>
      <c r="V6539">
        <v>1</v>
      </c>
      <c r="W6539" t="str">
        <f t="shared" si="614"/>
        <v>OSCARSON, JAMES</v>
      </c>
      <c r="X6539" t="s">
        <v>11499</v>
      </c>
      <c r="Y6539">
        <v>200</v>
      </c>
      <c r="Z6539">
        <v>200</v>
      </c>
      <c r="AA6539">
        <v>0</v>
      </c>
      <c r="AB6539">
        <v>14539</v>
      </c>
      <c r="AC6539">
        <v>1</v>
      </c>
      <c r="AH6539">
        <f t="shared" si="615"/>
        <v>22559</v>
      </c>
      <c r="AI6539">
        <f t="shared" si="616"/>
        <v>8020</v>
      </c>
      <c r="AJ6539">
        <f t="shared" si="617"/>
        <v>14539</v>
      </c>
      <c r="AK6539">
        <f t="shared" si="618"/>
        <v>0</v>
      </c>
      <c r="AT6539">
        <v>0</v>
      </c>
      <c r="AU6539">
        <v>0</v>
      </c>
      <c r="AW6539" t="s">
        <v>11500</v>
      </c>
      <c r="AX6539" t="s">
        <v>1090</v>
      </c>
    </row>
    <row r="6540" spans="1:55">
      <c r="A6540">
        <v>315031</v>
      </c>
      <c r="B6540">
        <v>28</v>
      </c>
      <c r="C6540" t="s">
        <v>11375</v>
      </c>
      <c r="D6540">
        <v>32</v>
      </c>
      <c r="E6540">
        <v>65</v>
      </c>
      <c r="F6540">
        <v>2012</v>
      </c>
      <c r="G6540">
        <v>11</v>
      </c>
      <c r="H6540">
        <v>9</v>
      </c>
      <c r="J6540">
        <v>36</v>
      </c>
      <c r="P6540" t="str">
        <f t="shared" si="613"/>
        <v>36</v>
      </c>
      <c r="Q6540">
        <v>1</v>
      </c>
      <c r="R6540">
        <v>1</v>
      </c>
      <c r="S6540">
        <v>2</v>
      </c>
      <c r="U6540" t="s">
        <v>44</v>
      </c>
      <c r="V6540">
        <v>1</v>
      </c>
      <c r="W6540" t="str">
        <f t="shared" si="614"/>
        <v>WERNICKE, ANTHONY (TONYBOP)</v>
      </c>
      <c r="X6540" t="s">
        <v>11534</v>
      </c>
      <c r="Y6540">
        <v>100</v>
      </c>
      <c r="Z6540">
        <v>100</v>
      </c>
      <c r="AA6540">
        <v>0</v>
      </c>
      <c r="AB6540">
        <v>8020</v>
      </c>
      <c r="AC6540">
        <v>0</v>
      </c>
      <c r="AH6540">
        <f t="shared" si="615"/>
        <v>22559</v>
      </c>
      <c r="AI6540">
        <f t="shared" si="616"/>
        <v>8020</v>
      </c>
      <c r="AJ6540">
        <f t="shared" si="617"/>
        <v>14539</v>
      </c>
      <c r="AK6540">
        <f t="shared" si="618"/>
        <v>0</v>
      </c>
      <c r="AT6540">
        <v>0</v>
      </c>
      <c r="AU6540">
        <v>0</v>
      </c>
      <c r="AW6540" t="s">
        <v>11535</v>
      </c>
      <c r="AX6540" t="s">
        <v>1592</v>
      </c>
    </row>
    <row r="6541" spans="1:55">
      <c r="A6541">
        <v>315033</v>
      </c>
      <c r="B6541">
        <v>28</v>
      </c>
      <c r="C6541" t="s">
        <v>11375</v>
      </c>
      <c r="D6541">
        <v>32</v>
      </c>
      <c r="E6541">
        <v>65</v>
      </c>
      <c r="F6541">
        <v>2012</v>
      </c>
      <c r="G6541">
        <v>11</v>
      </c>
      <c r="H6541">
        <v>9</v>
      </c>
      <c r="J6541">
        <v>37</v>
      </c>
      <c r="P6541" t="str">
        <f t="shared" si="613"/>
        <v>37</v>
      </c>
      <c r="Q6541">
        <v>1</v>
      </c>
      <c r="R6541">
        <v>1</v>
      </c>
      <c r="S6541">
        <v>2</v>
      </c>
      <c r="U6541" t="s">
        <v>44</v>
      </c>
      <c r="V6541">
        <v>1</v>
      </c>
      <c r="W6541" t="str">
        <f t="shared" si="614"/>
        <v>CONKLIN, MARCUS</v>
      </c>
      <c r="X6541" t="s">
        <v>11402</v>
      </c>
      <c r="Y6541">
        <v>100</v>
      </c>
      <c r="Z6541">
        <v>100</v>
      </c>
      <c r="AA6541">
        <v>1</v>
      </c>
      <c r="AB6541">
        <v>14296</v>
      </c>
      <c r="AC6541">
        <v>0</v>
      </c>
      <c r="AH6541">
        <f t="shared" si="615"/>
        <v>29265</v>
      </c>
      <c r="AI6541">
        <f t="shared" si="616"/>
        <v>14296</v>
      </c>
      <c r="AJ6541">
        <f t="shared" si="617"/>
        <v>14969</v>
      </c>
      <c r="AK6541">
        <f t="shared" si="618"/>
        <v>0</v>
      </c>
      <c r="AT6541">
        <v>0</v>
      </c>
      <c r="AU6541">
        <v>0</v>
      </c>
      <c r="AW6541" t="s">
        <v>11403</v>
      </c>
      <c r="AX6541" t="s">
        <v>4399</v>
      </c>
    </row>
    <row r="6542" spans="1:55">
      <c r="A6542">
        <v>315034</v>
      </c>
      <c r="B6542">
        <v>28</v>
      </c>
      <c r="C6542" t="s">
        <v>11375</v>
      </c>
      <c r="D6542">
        <v>32</v>
      </c>
      <c r="E6542">
        <v>65</v>
      </c>
      <c r="F6542">
        <v>2012</v>
      </c>
      <c r="G6542">
        <v>11</v>
      </c>
      <c r="H6542">
        <v>9</v>
      </c>
      <c r="J6542">
        <v>37</v>
      </c>
      <c r="P6542" t="str">
        <f t="shared" si="613"/>
        <v>37</v>
      </c>
      <c r="Q6542">
        <v>1</v>
      </c>
      <c r="R6542">
        <v>1</v>
      </c>
      <c r="S6542">
        <v>2</v>
      </c>
      <c r="U6542" t="s">
        <v>44</v>
      </c>
      <c r="V6542">
        <v>1</v>
      </c>
      <c r="W6542" t="str">
        <f t="shared" si="614"/>
        <v>DUNCAN, WESLEY</v>
      </c>
      <c r="X6542" t="s">
        <v>11409</v>
      </c>
      <c r="Y6542">
        <v>200</v>
      </c>
      <c r="Z6542">
        <v>200</v>
      </c>
      <c r="AA6542">
        <v>0</v>
      </c>
      <c r="AB6542">
        <v>14969</v>
      </c>
      <c r="AC6542">
        <v>1</v>
      </c>
      <c r="AH6542">
        <f t="shared" si="615"/>
        <v>29265</v>
      </c>
      <c r="AI6542">
        <f t="shared" si="616"/>
        <v>14296</v>
      </c>
      <c r="AJ6542">
        <f t="shared" si="617"/>
        <v>14969</v>
      </c>
      <c r="AK6542">
        <f t="shared" si="618"/>
        <v>0</v>
      </c>
      <c r="AT6542">
        <v>0</v>
      </c>
      <c r="AU6542">
        <v>0</v>
      </c>
      <c r="AW6542" t="s">
        <v>779</v>
      </c>
      <c r="AX6542" t="s">
        <v>1339</v>
      </c>
    </row>
    <row r="6543" spans="1:55">
      <c r="A6543">
        <v>315035</v>
      </c>
      <c r="B6543">
        <v>28</v>
      </c>
      <c r="C6543" t="s">
        <v>11375</v>
      </c>
      <c r="D6543">
        <v>32</v>
      </c>
      <c r="E6543">
        <v>65</v>
      </c>
      <c r="F6543">
        <v>2012</v>
      </c>
      <c r="G6543">
        <v>11</v>
      </c>
      <c r="H6543">
        <v>9</v>
      </c>
      <c r="J6543">
        <v>38</v>
      </c>
      <c r="P6543" t="str">
        <f t="shared" si="613"/>
        <v>38</v>
      </c>
      <c r="Q6543">
        <v>1</v>
      </c>
      <c r="R6543">
        <v>1</v>
      </c>
      <c r="S6543">
        <v>2</v>
      </c>
      <c r="U6543" t="s">
        <v>44</v>
      </c>
      <c r="V6543">
        <v>1</v>
      </c>
      <c r="W6543" t="str">
        <f t="shared" si="614"/>
        <v>GRADY, TOM</v>
      </c>
      <c r="X6543" t="s">
        <v>11429</v>
      </c>
      <c r="Y6543">
        <v>200</v>
      </c>
      <c r="Z6543">
        <v>200</v>
      </c>
      <c r="AA6543">
        <v>1</v>
      </c>
      <c r="AB6543">
        <v>21545</v>
      </c>
      <c r="AC6543">
        <v>1</v>
      </c>
      <c r="AH6543">
        <f t="shared" si="615"/>
        <v>21545</v>
      </c>
      <c r="AI6543">
        <f t="shared" si="616"/>
        <v>0</v>
      </c>
      <c r="AJ6543">
        <f t="shared" si="617"/>
        <v>21545</v>
      </c>
      <c r="AK6543">
        <f t="shared" si="618"/>
        <v>0</v>
      </c>
      <c r="AT6543">
        <v>0</v>
      </c>
      <c r="AU6543">
        <v>0</v>
      </c>
      <c r="AW6543" t="s">
        <v>11430</v>
      </c>
      <c r="AX6543" t="s">
        <v>426</v>
      </c>
    </row>
    <row r="6544" spans="1:55">
      <c r="A6544">
        <v>315036</v>
      </c>
      <c r="B6544">
        <v>28</v>
      </c>
      <c r="C6544" t="s">
        <v>11375</v>
      </c>
      <c r="D6544">
        <v>32</v>
      </c>
      <c r="E6544">
        <v>65</v>
      </c>
      <c r="F6544">
        <v>2012</v>
      </c>
      <c r="G6544">
        <v>11</v>
      </c>
      <c r="H6544">
        <v>9</v>
      </c>
      <c r="J6544">
        <v>39</v>
      </c>
      <c r="P6544" t="str">
        <f t="shared" si="613"/>
        <v>39</v>
      </c>
      <c r="Q6544">
        <v>1</v>
      </c>
      <c r="R6544">
        <v>1</v>
      </c>
      <c r="S6544">
        <v>2</v>
      </c>
      <c r="U6544" t="s">
        <v>44</v>
      </c>
      <c r="V6544">
        <v>1</v>
      </c>
      <c r="W6544" t="str">
        <f t="shared" si="614"/>
        <v>SCHUMANN, DAVID K.</v>
      </c>
      <c r="X6544" t="s">
        <v>11513</v>
      </c>
      <c r="Y6544">
        <v>3048</v>
      </c>
      <c r="Z6544">
        <v>400</v>
      </c>
      <c r="AA6544">
        <v>0</v>
      </c>
      <c r="AB6544">
        <v>7842</v>
      </c>
      <c r="AC6544">
        <v>0</v>
      </c>
      <c r="AH6544">
        <f t="shared" si="615"/>
        <v>30388</v>
      </c>
      <c r="AI6544">
        <f t="shared" si="616"/>
        <v>0</v>
      </c>
      <c r="AJ6544">
        <f t="shared" si="617"/>
        <v>22546</v>
      </c>
      <c r="AK6544">
        <f t="shared" si="618"/>
        <v>7842</v>
      </c>
      <c r="AT6544">
        <v>0</v>
      </c>
      <c r="AU6544">
        <v>0</v>
      </c>
      <c r="AW6544" t="s">
        <v>11514</v>
      </c>
      <c r="AX6544" t="s">
        <v>160</v>
      </c>
      <c r="AY6544" t="s">
        <v>56</v>
      </c>
    </row>
    <row r="6545" spans="1:60">
      <c r="A6545">
        <v>315037</v>
      </c>
      <c r="B6545">
        <v>28</v>
      </c>
      <c r="C6545" t="s">
        <v>11375</v>
      </c>
      <c r="D6545">
        <v>32</v>
      </c>
      <c r="E6545">
        <v>65</v>
      </c>
      <c r="F6545">
        <v>2012</v>
      </c>
      <c r="G6545">
        <v>11</v>
      </c>
      <c r="H6545">
        <v>9</v>
      </c>
      <c r="J6545">
        <v>39</v>
      </c>
      <c r="P6545" t="str">
        <f t="shared" si="613"/>
        <v>39</v>
      </c>
      <c r="Q6545">
        <v>1</v>
      </c>
      <c r="R6545">
        <v>1</v>
      </c>
      <c r="S6545">
        <v>2</v>
      </c>
      <c r="U6545" t="s">
        <v>44</v>
      </c>
      <c r="V6545">
        <v>1</v>
      </c>
      <c r="W6545" t="str">
        <f t="shared" si="614"/>
        <v>WHEELER, JIM</v>
      </c>
      <c r="X6545" t="s">
        <v>11538</v>
      </c>
      <c r="Y6545">
        <v>200</v>
      </c>
      <c r="Z6545">
        <v>200</v>
      </c>
      <c r="AA6545">
        <v>0</v>
      </c>
      <c r="AB6545">
        <v>22546</v>
      </c>
      <c r="AC6545">
        <v>1</v>
      </c>
      <c r="AH6545">
        <f t="shared" si="615"/>
        <v>30388</v>
      </c>
      <c r="AI6545">
        <f t="shared" si="616"/>
        <v>0</v>
      </c>
      <c r="AJ6545">
        <f t="shared" si="617"/>
        <v>22546</v>
      </c>
      <c r="AK6545">
        <f t="shared" si="618"/>
        <v>7842</v>
      </c>
      <c r="AT6545">
        <v>0</v>
      </c>
      <c r="AU6545">
        <v>0</v>
      </c>
      <c r="AW6545" t="s">
        <v>746</v>
      </c>
      <c r="AX6545" t="s">
        <v>566</v>
      </c>
    </row>
    <row r="6546" spans="1:60">
      <c r="A6546">
        <v>315038</v>
      </c>
      <c r="B6546">
        <v>28</v>
      </c>
      <c r="C6546" t="s">
        <v>11375</v>
      </c>
      <c r="D6546">
        <v>32</v>
      </c>
      <c r="E6546">
        <v>65</v>
      </c>
      <c r="F6546">
        <v>2012</v>
      </c>
      <c r="G6546">
        <v>11</v>
      </c>
      <c r="H6546">
        <v>9</v>
      </c>
      <c r="J6546">
        <v>40</v>
      </c>
      <c r="P6546" t="str">
        <f t="shared" si="613"/>
        <v>40</v>
      </c>
      <c r="Q6546">
        <v>1</v>
      </c>
      <c r="R6546">
        <v>1</v>
      </c>
      <c r="S6546">
        <v>2</v>
      </c>
      <c r="U6546" t="s">
        <v>44</v>
      </c>
      <c r="V6546">
        <v>1</v>
      </c>
      <c r="W6546" t="str">
        <f t="shared" si="614"/>
        <v>DUNN, RICH</v>
      </c>
      <c r="X6546" t="s">
        <v>11410</v>
      </c>
      <c r="Y6546">
        <v>100</v>
      </c>
      <c r="Z6546">
        <v>100</v>
      </c>
      <c r="AA6546">
        <v>0</v>
      </c>
      <c r="AB6546">
        <v>11634</v>
      </c>
      <c r="AC6546">
        <v>0</v>
      </c>
      <c r="AH6546">
        <f t="shared" si="615"/>
        <v>27548</v>
      </c>
      <c r="AI6546">
        <f t="shared" si="616"/>
        <v>11634</v>
      </c>
      <c r="AJ6546">
        <f t="shared" si="617"/>
        <v>15914</v>
      </c>
      <c r="AK6546">
        <f t="shared" si="618"/>
        <v>0</v>
      </c>
      <c r="AT6546">
        <v>0</v>
      </c>
      <c r="AU6546">
        <v>0</v>
      </c>
      <c r="AW6546" t="s">
        <v>8964</v>
      </c>
      <c r="AX6546" t="s">
        <v>441</v>
      </c>
    </row>
    <row r="6547" spans="1:60">
      <c r="A6547">
        <v>315039</v>
      </c>
      <c r="B6547">
        <v>28</v>
      </c>
      <c r="C6547" t="s">
        <v>11375</v>
      </c>
      <c r="D6547">
        <v>32</v>
      </c>
      <c r="E6547">
        <v>65</v>
      </c>
      <c r="F6547">
        <v>2012</v>
      </c>
      <c r="G6547">
        <v>11</v>
      </c>
      <c r="H6547">
        <v>9</v>
      </c>
      <c r="J6547">
        <v>40</v>
      </c>
      <c r="P6547" t="str">
        <f t="shared" si="613"/>
        <v>40</v>
      </c>
      <c r="Q6547">
        <v>1</v>
      </c>
      <c r="R6547">
        <v>1</v>
      </c>
      <c r="S6547">
        <v>2</v>
      </c>
      <c r="U6547" t="s">
        <v>44</v>
      </c>
      <c r="V6547">
        <v>1</v>
      </c>
      <c r="W6547" t="str">
        <f t="shared" si="614"/>
        <v>LIVERMORE, PETE</v>
      </c>
      <c r="X6547" t="s">
        <v>11470</v>
      </c>
      <c r="Y6547">
        <v>200</v>
      </c>
      <c r="Z6547">
        <v>200</v>
      </c>
      <c r="AA6547">
        <v>1</v>
      </c>
      <c r="AB6547">
        <v>15914</v>
      </c>
      <c r="AC6547">
        <v>1</v>
      </c>
      <c r="AH6547">
        <f t="shared" si="615"/>
        <v>27548</v>
      </c>
      <c r="AI6547">
        <f t="shared" si="616"/>
        <v>11634</v>
      </c>
      <c r="AJ6547">
        <f t="shared" si="617"/>
        <v>15914</v>
      </c>
      <c r="AK6547">
        <f t="shared" si="618"/>
        <v>0</v>
      </c>
      <c r="AT6547">
        <v>0</v>
      </c>
      <c r="AU6547">
        <v>0</v>
      </c>
      <c r="AW6547" t="s">
        <v>11471</v>
      </c>
      <c r="AX6547" t="s">
        <v>184</v>
      </c>
    </row>
    <row r="6548" spans="1:60">
      <c r="A6548">
        <v>315041</v>
      </c>
      <c r="B6548">
        <v>28</v>
      </c>
      <c r="C6548" t="s">
        <v>11375</v>
      </c>
      <c r="D6548">
        <v>32</v>
      </c>
      <c r="E6548">
        <v>65</v>
      </c>
      <c r="F6548">
        <v>2012</v>
      </c>
      <c r="G6548">
        <v>11</v>
      </c>
      <c r="H6548">
        <v>9</v>
      </c>
      <c r="J6548">
        <v>41</v>
      </c>
      <c r="P6548" t="str">
        <f t="shared" si="613"/>
        <v>41</v>
      </c>
      <c r="Q6548">
        <v>1</v>
      </c>
      <c r="R6548">
        <v>1</v>
      </c>
      <c r="S6548">
        <v>2</v>
      </c>
      <c r="U6548" t="s">
        <v>44</v>
      </c>
      <c r="V6548">
        <v>1</v>
      </c>
      <c r="W6548" t="str">
        <f t="shared" si="614"/>
        <v>AIZLEY, PAUL</v>
      </c>
      <c r="X6548" t="s">
        <v>11376</v>
      </c>
      <c r="Y6548">
        <v>100</v>
      </c>
      <c r="Z6548">
        <v>100</v>
      </c>
      <c r="AA6548">
        <v>1</v>
      </c>
      <c r="AB6548">
        <v>11680</v>
      </c>
      <c r="AC6548">
        <v>1</v>
      </c>
      <c r="AH6548">
        <f t="shared" si="615"/>
        <v>21552</v>
      </c>
      <c r="AI6548">
        <f t="shared" si="616"/>
        <v>11680</v>
      </c>
      <c r="AJ6548">
        <f t="shared" si="617"/>
        <v>9872</v>
      </c>
      <c r="AK6548">
        <f t="shared" si="618"/>
        <v>0</v>
      </c>
      <c r="AT6548">
        <v>0</v>
      </c>
      <c r="AU6548">
        <v>0</v>
      </c>
      <c r="AW6548" t="s">
        <v>11377</v>
      </c>
      <c r="AX6548" t="s">
        <v>221</v>
      </c>
    </row>
    <row r="6549" spans="1:60">
      <c r="A6549">
        <v>315040</v>
      </c>
      <c r="B6549">
        <v>28</v>
      </c>
      <c r="C6549" t="s">
        <v>11375</v>
      </c>
      <c r="D6549">
        <v>32</v>
      </c>
      <c r="E6549">
        <v>65</v>
      </c>
      <c r="F6549">
        <v>2012</v>
      </c>
      <c r="G6549">
        <v>11</v>
      </c>
      <c r="H6549">
        <v>9</v>
      </c>
      <c r="J6549">
        <v>41</v>
      </c>
      <c r="P6549" t="str">
        <f t="shared" si="613"/>
        <v>41</v>
      </c>
      <c r="Q6549">
        <v>1</v>
      </c>
      <c r="R6549">
        <v>1</v>
      </c>
      <c r="S6549">
        <v>2</v>
      </c>
      <c r="U6549" t="s">
        <v>44</v>
      </c>
      <c r="V6549">
        <v>1</v>
      </c>
      <c r="W6549" t="str">
        <f t="shared" si="614"/>
        <v>REGESKI, PHIL</v>
      </c>
      <c r="X6549" t="s">
        <v>11506</v>
      </c>
      <c r="Y6549">
        <v>200</v>
      </c>
      <c r="Z6549">
        <v>200</v>
      </c>
      <c r="AA6549">
        <v>0</v>
      </c>
      <c r="AB6549">
        <v>9872</v>
      </c>
      <c r="AC6549">
        <v>0</v>
      </c>
      <c r="AH6549">
        <f t="shared" si="615"/>
        <v>21552</v>
      </c>
      <c r="AI6549">
        <f t="shared" si="616"/>
        <v>11680</v>
      </c>
      <c r="AJ6549">
        <f t="shared" si="617"/>
        <v>9872</v>
      </c>
      <c r="AK6549">
        <f t="shared" si="618"/>
        <v>0</v>
      </c>
      <c r="AT6549">
        <v>0</v>
      </c>
      <c r="AU6549">
        <v>0</v>
      </c>
      <c r="AW6549" t="s">
        <v>11507</v>
      </c>
      <c r="AX6549" t="s">
        <v>201</v>
      </c>
    </row>
    <row r="6550" spans="1:60">
      <c r="A6550">
        <v>315043</v>
      </c>
      <c r="B6550">
        <v>28</v>
      </c>
      <c r="C6550" t="s">
        <v>11375</v>
      </c>
      <c r="D6550">
        <v>32</v>
      </c>
      <c r="E6550">
        <v>65</v>
      </c>
      <c r="F6550">
        <v>2012</v>
      </c>
      <c r="G6550">
        <v>11</v>
      </c>
      <c r="H6550">
        <v>9</v>
      </c>
      <c r="J6550">
        <v>42</v>
      </c>
      <c r="P6550" t="str">
        <f t="shared" si="613"/>
        <v>42</v>
      </c>
      <c r="Q6550">
        <v>1</v>
      </c>
      <c r="R6550">
        <v>1</v>
      </c>
      <c r="S6550">
        <v>2</v>
      </c>
      <c r="U6550" t="s">
        <v>44</v>
      </c>
      <c r="V6550">
        <v>1</v>
      </c>
      <c r="W6550" t="str">
        <f t="shared" si="614"/>
        <v>BUSTAMANTEADAMS, IRENE</v>
      </c>
      <c r="X6550" t="s">
        <v>11395</v>
      </c>
      <c r="Y6550">
        <v>100</v>
      </c>
      <c r="Z6550">
        <v>100</v>
      </c>
      <c r="AA6550">
        <v>1</v>
      </c>
      <c r="AB6550">
        <v>11182</v>
      </c>
      <c r="AC6550">
        <v>1</v>
      </c>
      <c r="AH6550">
        <f t="shared" si="615"/>
        <v>16675</v>
      </c>
      <c r="AI6550">
        <f t="shared" si="616"/>
        <v>11182</v>
      </c>
      <c r="AJ6550">
        <f t="shared" si="617"/>
        <v>5493</v>
      </c>
      <c r="AK6550">
        <f t="shared" si="618"/>
        <v>0</v>
      </c>
      <c r="AT6550">
        <v>0</v>
      </c>
      <c r="AU6550">
        <v>0</v>
      </c>
      <c r="AW6550" t="s">
        <v>11396</v>
      </c>
      <c r="AX6550" t="s">
        <v>1719</v>
      </c>
      <c r="BG6550" t="s">
        <v>4971</v>
      </c>
      <c r="BH6550">
        <v>1</v>
      </c>
    </row>
    <row r="6551" spans="1:60">
      <c r="A6551">
        <v>315042</v>
      </c>
      <c r="B6551">
        <v>28</v>
      </c>
      <c r="C6551" t="s">
        <v>11375</v>
      </c>
      <c r="D6551">
        <v>32</v>
      </c>
      <c r="E6551">
        <v>65</v>
      </c>
      <c r="F6551">
        <v>2012</v>
      </c>
      <c r="G6551">
        <v>11</v>
      </c>
      <c r="H6551">
        <v>9</v>
      </c>
      <c r="J6551">
        <v>42</v>
      </c>
      <c r="P6551" t="str">
        <f t="shared" si="613"/>
        <v>42</v>
      </c>
      <c r="Q6551">
        <v>1</v>
      </c>
      <c r="R6551">
        <v>1</v>
      </c>
      <c r="S6551">
        <v>2</v>
      </c>
      <c r="U6551" t="s">
        <v>44</v>
      </c>
      <c r="V6551">
        <v>1</v>
      </c>
      <c r="W6551" t="str">
        <f t="shared" si="614"/>
        <v>MCENTEE, ROBERT</v>
      </c>
      <c r="X6551" t="s">
        <v>11485</v>
      </c>
      <c r="Y6551">
        <v>200</v>
      </c>
      <c r="Z6551">
        <v>200</v>
      </c>
      <c r="AA6551">
        <v>0</v>
      </c>
      <c r="AB6551">
        <v>5493</v>
      </c>
      <c r="AC6551">
        <v>0</v>
      </c>
      <c r="AH6551">
        <f t="shared" si="615"/>
        <v>16675</v>
      </c>
      <c r="AI6551">
        <f t="shared" si="616"/>
        <v>11182</v>
      </c>
      <c r="AJ6551">
        <f t="shared" si="617"/>
        <v>5493</v>
      </c>
      <c r="AK6551">
        <f t="shared" si="618"/>
        <v>0</v>
      </c>
      <c r="AT6551">
        <v>0</v>
      </c>
      <c r="AU6551">
        <v>0</v>
      </c>
      <c r="AW6551" t="s">
        <v>11486</v>
      </c>
      <c r="AX6551" t="s">
        <v>173</v>
      </c>
    </row>
    <row r="6552" spans="1:60">
      <c r="A6552">
        <v>315044</v>
      </c>
      <c r="B6552">
        <v>29</v>
      </c>
      <c r="C6552" t="s">
        <v>11544</v>
      </c>
      <c r="D6552">
        <v>33</v>
      </c>
      <c r="E6552">
        <v>4</v>
      </c>
      <c r="F6552">
        <v>2012</v>
      </c>
      <c r="G6552">
        <v>11</v>
      </c>
      <c r="H6552">
        <v>8</v>
      </c>
      <c r="J6552">
        <v>1</v>
      </c>
      <c r="P6552" t="str">
        <f t="shared" si="613"/>
        <v>1</v>
      </c>
      <c r="Q6552">
        <v>1</v>
      </c>
      <c r="R6552">
        <v>1</v>
      </c>
      <c r="S6552">
        <v>2</v>
      </c>
      <c r="U6552" t="s">
        <v>44</v>
      </c>
      <c r="V6552">
        <v>1</v>
      </c>
      <c r="W6552" t="str">
        <f t="shared" si="614"/>
        <v>SCATTERING</v>
      </c>
      <c r="X6552" t="s">
        <v>313</v>
      </c>
      <c r="Y6552">
        <v>2683</v>
      </c>
      <c r="Z6552">
        <v>600</v>
      </c>
      <c r="AA6552">
        <v>0</v>
      </c>
      <c r="AB6552">
        <v>6</v>
      </c>
      <c r="AC6552">
        <v>0</v>
      </c>
      <c r="AH6552">
        <f t="shared" si="615"/>
        <v>25278</v>
      </c>
      <c r="AI6552">
        <f t="shared" si="616"/>
        <v>14924</v>
      </c>
      <c r="AJ6552">
        <f t="shared" si="617"/>
        <v>10348</v>
      </c>
      <c r="AK6552">
        <f t="shared" si="618"/>
        <v>6</v>
      </c>
      <c r="AT6552">
        <v>0</v>
      </c>
      <c r="AU6552">
        <v>0</v>
      </c>
      <c r="AW6552" t="s">
        <v>313</v>
      </c>
    </row>
    <row r="6553" spans="1:60">
      <c r="A6553">
        <v>315045</v>
      </c>
      <c r="B6553">
        <v>29</v>
      </c>
      <c r="C6553" t="s">
        <v>11544</v>
      </c>
      <c r="D6553">
        <v>33</v>
      </c>
      <c r="E6553">
        <v>4</v>
      </c>
      <c r="F6553">
        <v>2012</v>
      </c>
      <c r="G6553">
        <v>11</v>
      </c>
      <c r="H6553">
        <v>8</v>
      </c>
      <c r="J6553">
        <v>1</v>
      </c>
      <c r="P6553" t="str">
        <f t="shared" si="613"/>
        <v>1</v>
      </c>
      <c r="Q6553">
        <v>1</v>
      </c>
      <c r="R6553">
        <v>1</v>
      </c>
      <c r="S6553">
        <v>2</v>
      </c>
      <c r="U6553" t="s">
        <v>44</v>
      </c>
      <c r="V6553">
        <v>1</v>
      </c>
      <c r="W6553" t="str">
        <f t="shared" si="614"/>
        <v>WARNER, DEBI</v>
      </c>
      <c r="X6553" t="s">
        <v>12789</v>
      </c>
      <c r="Y6553">
        <v>200</v>
      </c>
      <c r="Z6553">
        <v>200</v>
      </c>
      <c r="AA6553">
        <v>0</v>
      </c>
      <c r="AB6553">
        <v>10348</v>
      </c>
      <c r="AC6553">
        <v>0</v>
      </c>
      <c r="AH6553">
        <f t="shared" si="615"/>
        <v>25278</v>
      </c>
      <c r="AI6553">
        <f t="shared" si="616"/>
        <v>14924</v>
      </c>
      <c r="AJ6553">
        <f t="shared" si="617"/>
        <v>10348</v>
      </c>
      <c r="AK6553">
        <f t="shared" si="618"/>
        <v>6</v>
      </c>
      <c r="AT6553">
        <v>0</v>
      </c>
      <c r="AU6553">
        <v>0</v>
      </c>
      <c r="AW6553" t="s">
        <v>1682</v>
      </c>
      <c r="AX6553" t="s">
        <v>12790</v>
      </c>
    </row>
    <row r="6554" spans="1:60">
      <c r="A6554">
        <v>315046</v>
      </c>
      <c r="B6554">
        <v>29</v>
      </c>
      <c r="C6554" t="s">
        <v>11544</v>
      </c>
      <c r="D6554">
        <v>33</v>
      </c>
      <c r="E6554">
        <v>4</v>
      </c>
      <c r="F6554">
        <v>2012</v>
      </c>
      <c r="G6554">
        <v>11</v>
      </c>
      <c r="H6554">
        <v>8</v>
      </c>
      <c r="J6554">
        <v>1</v>
      </c>
      <c r="P6554" t="str">
        <f t="shared" si="613"/>
        <v>1</v>
      </c>
      <c r="Q6554">
        <v>1</v>
      </c>
      <c r="R6554">
        <v>1</v>
      </c>
      <c r="S6554">
        <v>2</v>
      </c>
      <c r="U6554" t="s">
        <v>44</v>
      </c>
      <c r="V6554">
        <v>1</v>
      </c>
      <c r="W6554" t="str">
        <f t="shared" si="614"/>
        <v>WOODBURN, JEFF</v>
      </c>
      <c r="X6554" t="s">
        <v>12831</v>
      </c>
      <c r="Y6554">
        <v>100</v>
      </c>
      <c r="Z6554">
        <v>100</v>
      </c>
      <c r="AA6554">
        <v>0</v>
      </c>
      <c r="AB6554">
        <v>14924</v>
      </c>
      <c r="AC6554">
        <v>1</v>
      </c>
      <c r="AH6554">
        <f t="shared" si="615"/>
        <v>25278</v>
      </c>
      <c r="AI6554">
        <f t="shared" si="616"/>
        <v>14924</v>
      </c>
      <c r="AJ6554">
        <f t="shared" si="617"/>
        <v>10348</v>
      </c>
      <c r="AK6554">
        <f t="shared" si="618"/>
        <v>6</v>
      </c>
      <c r="AT6554">
        <v>0</v>
      </c>
      <c r="AU6554">
        <v>0</v>
      </c>
      <c r="AW6554" t="s">
        <v>12832</v>
      </c>
      <c r="AX6554" t="s">
        <v>452</v>
      </c>
    </row>
    <row r="6555" spans="1:60">
      <c r="A6555">
        <v>315049</v>
      </c>
      <c r="B6555">
        <v>29</v>
      </c>
      <c r="C6555" t="s">
        <v>11544</v>
      </c>
      <c r="D6555">
        <v>33</v>
      </c>
      <c r="E6555">
        <v>4</v>
      </c>
      <c r="F6555">
        <v>2012</v>
      </c>
      <c r="G6555">
        <v>11</v>
      </c>
      <c r="H6555">
        <v>8</v>
      </c>
      <c r="J6555">
        <v>2</v>
      </c>
      <c r="P6555" t="str">
        <f t="shared" si="613"/>
        <v>2</v>
      </c>
      <c r="Q6555">
        <v>1</v>
      </c>
      <c r="R6555">
        <v>1</v>
      </c>
      <c r="S6555">
        <v>2</v>
      </c>
      <c r="U6555" t="s">
        <v>44</v>
      </c>
      <c r="V6555">
        <v>1</v>
      </c>
      <c r="W6555" t="str">
        <f t="shared" si="614"/>
        <v>FORRESTER, JEANIE</v>
      </c>
      <c r="X6555" t="s">
        <v>11918</v>
      </c>
      <c r="Y6555">
        <v>200</v>
      </c>
      <c r="Z6555">
        <v>200</v>
      </c>
      <c r="AA6555">
        <v>1</v>
      </c>
      <c r="AB6555">
        <v>14943</v>
      </c>
      <c r="AC6555">
        <v>1</v>
      </c>
      <c r="AH6555">
        <f t="shared" si="615"/>
        <v>27656</v>
      </c>
      <c r="AI6555">
        <f t="shared" si="616"/>
        <v>12680</v>
      </c>
      <c r="AJ6555">
        <f t="shared" si="617"/>
        <v>14943</v>
      </c>
      <c r="AK6555">
        <f t="shared" si="618"/>
        <v>33</v>
      </c>
      <c r="AT6555">
        <v>0</v>
      </c>
      <c r="AU6555">
        <v>0</v>
      </c>
      <c r="AW6555" t="s">
        <v>11919</v>
      </c>
      <c r="AX6555" t="s">
        <v>10650</v>
      </c>
    </row>
    <row r="6556" spans="1:60">
      <c r="A6556">
        <v>315048</v>
      </c>
      <c r="B6556">
        <v>29</v>
      </c>
      <c r="C6556" t="s">
        <v>11544</v>
      </c>
      <c r="D6556">
        <v>33</v>
      </c>
      <c r="E6556">
        <v>4</v>
      </c>
      <c r="F6556">
        <v>2012</v>
      </c>
      <c r="G6556">
        <v>11</v>
      </c>
      <c r="H6556">
        <v>8</v>
      </c>
      <c r="J6556">
        <v>2</v>
      </c>
      <c r="P6556" t="str">
        <f t="shared" si="613"/>
        <v>2</v>
      </c>
      <c r="Q6556">
        <v>1</v>
      </c>
      <c r="R6556">
        <v>1</v>
      </c>
      <c r="S6556">
        <v>2</v>
      </c>
      <c r="U6556" t="s">
        <v>44</v>
      </c>
      <c r="V6556">
        <v>1</v>
      </c>
      <c r="W6556" t="str">
        <f t="shared" si="614"/>
        <v>LAMB, ROBERT C. JR.</v>
      </c>
      <c r="X6556" t="s">
        <v>12193</v>
      </c>
      <c r="Y6556">
        <v>100</v>
      </c>
      <c r="Z6556">
        <v>100</v>
      </c>
      <c r="AA6556">
        <v>0</v>
      </c>
      <c r="AB6556">
        <v>12680</v>
      </c>
      <c r="AC6556">
        <v>0</v>
      </c>
      <c r="AH6556">
        <f t="shared" si="615"/>
        <v>27656</v>
      </c>
      <c r="AI6556">
        <f t="shared" si="616"/>
        <v>12680</v>
      </c>
      <c r="AJ6556">
        <f t="shared" si="617"/>
        <v>14943</v>
      </c>
      <c r="AK6556">
        <f t="shared" si="618"/>
        <v>33</v>
      </c>
      <c r="AT6556">
        <v>0</v>
      </c>
      <c r="AU6556">
        <v>0</v>
      </c>
      <c r="AW6556" t="s">
        <v>8622</v>
      </c>
      <c r="AX6556" t="s">
        <v>173</v>
      </c>
      <c r="AY6556" t="s">
        <v>52</v>
      </c>
      <c r="BD6556" t="s">
        <v>69</v>
      </c>
    </row>
    <row r="6557" spans="1:60">
      <c r="A6557">
        <v>315047</v>
      </c>
      <c r="B6557">
        <v>29</v>
      </c>
      <c r="C6557" t="s">
        <v>11544</v>
      </c>
      <c r="D6557">
        <v>33</v>
      </c>
      <c r="E6557">
        <v>4</v>
      </c>
      <c r="F6557">
        <v>2012</v>
      </c>
      <c r="G6557">
        <v>11</v>
      </c>
      <c r="H6557">
        <v>8</v>
      </c>
      <c r="J6557">
        <v>2</v>
      </c>
      <c r="P6557" t="str">
        <f t="shared" si="613"/>
        <v>2</v>
      </c>
      <c r="Q6557">
        <v>1</v>
      </c>
      <c r="R6557">
        <v>1</v>
      </c>
      <c r="S6557">
        <v>2</v>
      </c>
      <c r="U6557" t="s">
        <v>44</v>
      </c>
      <c r="V6557">
        <v>1</v>
      </c>
      <c r="W6557" t="str">
        <f t="shared" si="614"/>
        <v>SCATTERING</v>
      </c>
      <c r="X6557" t="s">
        <v>313</v>
      </c>
      <c r="Y6557">
        <v>2683</v>
      </c>
      <c r="Z6557">
        <v>600</v>
      </c>
      <c r="AA6557">
        <v>0</v>
      </c>
      <c r="AB6557">
        <v>33</v>
      </c>
      <c r="AC6557">
        <v>0</v>
      </c>
      <c r="AH6557">
        <f t="shared" si="615"/>
        <v>27656</v>
      </c>
      <c r="AI6557">
        <f t="shared" si="616"/>
        <v>12680</v>
      </c>
      <c r="AJ6557">
        <f t="shared" si="617"/>
        <v>14943</v>
      </c>
      <c r="AK6557">
        <f t="shared" si="618"/>
        <v>33</v>
      </c>
      <c r="AT6557">
        <v>0</v>
      </c>
      <c r="AU6557">
        <v>0</v>
      </c>
      <c r="AW6557" t="s">
        <v>313</v>
      </c>
    </row>
    <row r="6558" spans="1:60">
      <c r="A6558">
        <v>315051</v>
      </c>
      <c r="B6558">
        <v>29</v>
      </c>
      <c r="C6558" t="s">
        <v>11544</v>
      </c>
      <c r="D6558">
        <v>33</v>
      </c>
      <c r="E6558">
        <v>4</v>
      </c>
      <c r="F6558">
        <v>2012</v>
      </c>
      <c r="G6558">
        <v>11</v>
      </c>
      <c r="H6558">
        <v>8</v>
      </c>
      <c r="J6558">
        <v>3</v>
      </c>
      <c r="P6558" t="str">
        <f t="shared" si="613"/>
        <v>3</v>
      </c>
      <c r="Q6558">
        <v>1</v>
      </c>
      <c r="R6558">
        <v>1</v>
      </c>
      <c r="S6558">
        <v>2</v>
      </c>
      <c r="U6558" t="s">
        <v>44</v>
      </c>
      <c r="V6558">
        <v>1</v>
      </c>
      <c r="W6558" t="str">
        <f t="shared" si="614"/>
        <v>BALLARD, JEFFERY</v>
      </c>
      <c r="X6558" t="s">
        <v>11613</v>
      </c>
      <c r="Y6558">
        <v>100</v>
      </c>
      <c r="Z6558">
        <v>100</v>
      </c>
      <c r="AA6558">
        <v>0</v>
      </c>
      <c r="AB6558">
        <v>11650</v>
      </c>
      <c r="AC6558">
        <v>0</v>
      </c>
      <c r="AH6558">
        <f t="shared" si="615"/>
        <v>29816</v>
      </c>
      <c r="AI6558">
        <f t="shared" si="616"/>
        <v>11650</v>
      </c>
      <c r="AJ6558">
        <f t="shared" si="617"/>
        <v>18152</v>
      </c>
      <c r="AK6558">
        <f t="shared" si="618"/>
        <v>14</v>
      </c>
      <c r="AT6558">
        <v>0</v>
      </c>
      <c r="AU6558">
        <v>0</v>
      </c>
      <c r="AW6558" t="s">
        <v>377</v>
      </c>
      <c r="AX6558" t="s">
        <v>2819</v>
      </c>
    </row>
    <row r="6559" spans="1:60">
      <c r="A6559">
        <v>315052</v>
      </c>
      <c r="B6559">
        <v>29</v>
      </c>
      <c r="C6559" t="s">
        <v>11544</v>
      </c>
      <c r="D6559">
        <v>33</v>
      </c>
      <c r="E6559">
        <v>4</v>
      </c>
      <c r="F6559">
        <v>2012</v>
      </c>
      <c r="G6559">
        <v>11</v>
      </c>
      <c r="H6559">
        <v>8</v>
      </c>
      <c r="J6559">
        <v>3</v>
      </c>
      <c r="P6559" t="str">
        <f t="shared" si="613"/>
        <v>3</v>
      </c>
      <c r="Q6559">
        <v>1</v>
      </c>
      <c r="R6559">
        <v>1</v>
      </c>
      <c r="S6559">
        <v>2</v>
      </c>
      <c r="U6559" t="s">
        <v>44</v>
      </c>
      <c r="V6559">
        <v>1</v>
      </c>
      <c r="W6559" t="str">
        <f t="shared" si="614"/>
        <v>BRADLEY, JEB 3</v>
      </c>
      <c r="X6559" t="s">
        <v>11672</v>
      </c>
      <c r="Y6559">
        <v>200</v>
      </c>
      <c r="Z6559">
        <v>200</v>
      </c>
      <c r="AA6559">
        <v>1</v>
      </c>
      <c r="AB6559">
        <v>18152</v>
      </c>
      <c r="AC6559">
        <v>1</v>
      </c>
      <c r="AH6559">
        <f t="shared" si="615"/>
        <v>29816</v>
      </c>
      <c r="AI6559">
        <f t="shared" si="616"/>
        <v>11650</v>
      </c>
      <c r="AJ6559">
        <f t="shared" si="617"/>
        <v>18152</v>
      </c>
      <c r="AK6559">
        <f t="shared" si="618"/>
        <v>14</v>
      </c>
      <c r="AT6559">
        <v>0</v>
      </c>
      <c r="AU6559">
        <v>0</v>
      </c>
      <c r="AW6559" t="s">
        <v>401</v>
      </c>
      <c r="AX6559" t="s">
        <v>11673</v>
      </c>
    </row>
    <row r="6560" spans="1:60">
      <c r="A6560">
        <v>315050</v>
      </c>
      <c r="B6560">
        <v>29</v>
      </c>
      <c r="C6560" t="s">
        <v>11544</v>
      </c>
      <c r="D6560">
        <v>33</v>
      </c>
      <c r="E6560">
        <v>4</v>
      </c>
      <c r="F6560">
        <v>2012</v>
      </c>
      <c r="G6560">
        <v>11</v>
      </c>
      <c r="H6560">
        <v>8</v>
      </c>
      <c r="J6560">
        <v>3</v>
      </c>
      <c r="P6560" t="str">
        <f t="shared" si="613"/>
        <v>3</v>
      </c>
      <c r="Q6560">
        <v>1</v>
      </c>
      <c r="R6560">
        <v>1</v>
      </c>
      <c r="S6560">
        <v>2</v>
      </c>
      <c r="U6560" t="s">
        <v>44</v>
      </c>
      <c r="V6560">
        <v>1</v>
      </c>
      <c r="W6560" t="str">
        <f t="shared" si="614"/>
        <v>SCATTERING</v>
      </c>
      <c r="X6560" t="s">
        <v>313</v>
      </c>
      <c r="Y6560">
        <v>2683</v>
      </c>
      <c r="Z6560">
        <v>600</v>
      </c>
      <c r="AA6560">
        <v>0</v>
      </c>
      <c r="AB6560">
        <v>14</v>
      </c>
      <c r="AC6560">
        <v>0</v>
      </c>
      <c r="AH6560">
        <f t="shared" si="615"/>
        <v>29816</v>
      </c>
      <c r="AI6560">
        <f t="shared" si="616"/>
        <v>11650</v>
      </c>
      <c r="AJ6560">
        <f t="shared" si="617"/>
        <v>18152</v>
      </c>
      <c r="AK6560">
        <f t="shared" si="618"/>
        <v>14</v>
      </c>
      <c r="AT6560">
        <v>0</v>
      </c>
      <c r="AU6560">
        <v>0</v>
      </c>
      <c r="AW6560" t="s">
        <v>313</v>
      </c>
    </row>
    <row r="6561" spans="1:51">
      <c r="A6561">
        <v>315053</v>
      </c>
      <c r="B6561">
        <v>29</v>
      </c>
      <c r="C6561" t="s">
        <v>11544</v>
      </c>
      <c r="D6561">
        <v>33</v>
      </c>
      <c r="E6561">
        <v>4</v>
      </c>
      <c r="F6561">
        <v>2012</v>
      </c>
      <c r="G6561">
        <v>11</v>
      </c>
      <c r="H6561">
        <v>8</v>
      </c>
      <c r="J6561">
        <v>4</v>
      </c>
      <c r="P6561" t="str">
        <f t="shared" si="613"/>
        <v>4</v>
      </c>
      <c r="Q6561">
        <v>1</v>
      </c>
      <c r="R6561">
        <v>1</v>
      </c>
      <c r="S6561">
        <v>2</v>
      </c>
      <c r="U6561" t="s">
        <v>44</v>
      </c>
      <c r="V6561">
        <v>1</v>
      </c>
      <c r="W6561" t="str">
        <f t="shared" si="614"/>
        <v>SCATTERING</v>
      </c>
      <c r="X6561" t="s">
        <v>313</v>
      </c>
      <c r="Y6561">
        <v>2683</v>
      </c>
      <c r="Z6561">
        <v>600</v>
      </c>
      <c r="AA6561">
        <v>0</v>
      </c>
      <c r="AB6561">
        <v>15</v>
      </c>
      <c r="AC6561">
        <v>0</v>
      </c>
      <c r="AH6561">
        <f t="shared" si="615"/>
        <v>25983</v>
      </c>
      <c r="AI6561">
        <f t="shared" si="616"/>
        <v>14212</v>
      </c>
      <c r="AJ6561">
        <f t="shared" si="617"/>
        <v>11756</v>
      </c>
      <c r="AK6561">
        <f t="shared" si="618"/>
        <v>15</v>
      </c>
      <c r="AT6561">
        <v>0</v>
      </c>
      <c r="AU6561">
        <v>0</v>
      </c>
      <c r="AW6561" t="s">
        <v>313</v>
      </c>
    </row>
    <row r="6562" spans="1:51">
      <c r="A6562">
        <v>315055</v>
      </c>
      <c r="B6562">
        <v>29</v>
      </c>
      <c r="C6562" t="s">
        <v>11544</v>
      </c>
      <c r="D6562">
        <v>33</v>
      </c>
      <c r="E6562">
        <v>4</v>
      </c>
      <c r="F6562">
        <v>2012</v>
      </c>
      <c r="G6562">
        <v>11</v>
      </c>
      <c r="H6562">
        <v>8</v>
      </c>
      <c r="J6562">
        <v>4</v>
      </c>
      <c r="P6562" t="str">
        <f t="shared" si="613"/>
        <v>4</v>
      </c>
      <c r="Q6562">
        <v>1</v>
      </c>
      <c r="R6562">
        <v>1</v>
      </c>
      <c r="S6562">
        <v>2</v>
      </c>
      <c r="U6562" t="s">
        <v>44</v>
      </c>
      <c r="V6562">
        <v>1</v>
      </c>
      <c r="W6562" t="str">
        <f t="shared" si="614"/>
        <v>WATTERS, DAVID H.</v>
      </c>
      <c r="X6562" t="s">
        <v>12796</v>
      </c>
      <c r="Y6562">
        <v>100</v>
      </c>
      <c r="Z6562">
        <v>100</v>
      </c>
      <c r="AA6562">
        <v>0</v>
      </c>
      <c r="AB6562">
        <v>14212</v>
      </c>
      <c r="AC6562">
        <v>1</v>
      </c>
      <c r="AH6562">
        <f t="shared" si="615"/>
        <v>25983</v>
      </c>
      <c r="AI6562">
        <f t="shared" si="616"/>
        <v>14212</v>
      </c>
      <c r="AJ6562">
        <f t="shared" si="617"/>
        <v>11756</v>
      </c>
      <c r="AK6562">
        <f t="shared" si="618"/>
        <v>15</v>
      </c>
      <c r="AT6562">
        <v>0</v>
      </c>
      <c r="AU6562">
        <v>0</v>
      </c>
      <c r="AW6562" t="s">
        <v>12797</v>
      </c>
      <c r="AX6562" t="s">
        <v>160</v>
      </c>
      <c r="AY6562" t="s">
        <v>138</v>
      </c>
    </row>
    <row r="6563" spans="1:51">
      <c r="A6563">
        <v>315054</v>
      </c>
      <c r="B6563">
        <v>29</v>
      </c>
      <c r="C6563" t="s">
        <v>11544</v>
      </c>
      <c r="D6563">
        <v>33</v>
      </c>
      <c r="E6563">
        <v>4</v>
      </c>
      <c r="F6563">
        <v>2012</v>
      </c>
      <c r="G6563">
        <v>11</v>
      </c>
      <c r="H6563">
        <v>8</v>
      </c>
      <c r="J6563">
        <v>4</v>
      </c>
      <c r="P6563" t="str">
        <f t="shared" si="613"/>
        <v>4</v>
      </c>
      <c r="Q6563">
        <v>1</v>
      </c>
      <c r="R6563">
        <v>1</v>
      </c>
      <c r="S6563">
        <v>2</v>
      </c>
      <c r="U6563" t="s">
        <v>44</v>
      </c>
      <c r="V6563">
        <v>1</v>
      </c>
      <c r="W6563" t="str">
        <f t="shared" si="614"/>
        <v>WOODS, PHYLLIS</v>
      </c>
      <c r="X6563" t="s">
        <v>12835</v>
      </c>
      <c r="Y6563">
        <v>200</v>
      </c>
      <c r="Z6563">
        <v>200</v>
      </c>
      <c r="AA6563">
        <v>0</v>
      </c>
      <c r="AB6563">
        <v>11756</v>
      </c>
      <c r="AC6563">
        <v>0</v>
      </c>
      <c r="AH6563">
        <f t="shared" si="615"/>
        <v>25983</v>
      </c>
      <c r="AI6563">
        <f t="shared" si="616"/>
        <v>14212</v>
      </c>
      <c r="AJ6563">
        <f t="shared" si="617"/>
        <v>11756</v>
      </c>
      <c r="AK6563">
        <f t="shared" si="618"/>
        <v>15</v>
      </c>
      <c r="AT6563">
        <v>0</v>
      </c>
      <c r="AU6563">
        <v>0</v>
      </c>
      <c r="AW6563" t="s">
        <v>1238</v>
      </c>
      <c r="AX6563" t="s">
        <v>5765</v>
      </c>
    </row>
    <row r="6564" spans="1:51">
      <c r="A6564">
        <v>315057</v>
      </c>
      <c r="B6564">
        <v>29</v>
      </c>
      <c r="C6564" t="s">
        <v>11544</v>
      </c>
      <c r="D6564">
        <v>33</v>
      </c>
      <c r="E6564">
        <v>4</v>
      </c>
      <c r="F6564">
        <v>2012</v>
      </c>
      <c r="G6564">
        <v>11</v>
      </c>
      <c r="H6564">
        <v>8</v>
      </c>
      <c r="J6564">
        <v>5</v>
      </c>
      <c r="P6564" t="str">
        <f t="shared" si="613"/>
        <v>5</v>
      </c>
      <c r="Q6564">
        <v>1</v>
      </c>
      <c r="R6564">
        <v>1</v>
      </c>
      <c r="S6564">
        <v>2</v>
      </c>
      <c r="U6564" t="s">
        <v>44</v>
      </c>
      <c r="V6564">
        <v>1</v>
      </c>
      <c r="W6564" t="str">
        <f t="shared" si="614"/>
        <v>OSGOOD, PHILIP JOE</v>
      </c>
      <c r="X6564" t="s">
        <v>12416</v>
      </c>
      <c r="Y6564">
        <v>200</v>
      </c>
      <c r="Z6564">
        <v>200</v>
      </c>
      <c r="AA6564">
        <v>0</v>
      </c>
      <c r="AB6564">
        <v>9940</v>
      </c>
      <c r="AC6564">
        <v>0</v>
      </c>
      <c r="AH6564">
        <f t="shared" si="615"/>
        <v>27690</v>
      </c>
      <c r="AI6564">
        <f t="shared" si="616"/>
        <v>17719</v>
      </c>
      <c r="AJ6564">
        <f t="shared" si="617"/>
        <v>9940</v>
      </c>
      <c r="AK6564">
        <f t="shared" si="618"/>
        <v>31</v>
      </c>
      <c r="AT6564">
        <v>0</v>
      </c>
      <c r="AU6564">
        <v>0</v>
      </c>
      <c r="AW6564" t="s">
        <v>12417</v>
      </c>
      <c r="AX6564" t="s">
        <v>288</v>
      </c>
    </row>
    <row r="6565" spans="1:51">
      <c r="A6565">
        <v>315058</v>
      </c>
      <c r="B6565">
        <v>29</v>
      </c>
      <c r="C6565" t="s">
        <v>11544</v>
      </c>
      <c r="D6565">
        <v>33</v>
      </c>
      <c r="E6565">
        <v>4</v>
      </c>
      <c r="F6565">
        <v>2012</v>
      </c>
      <c r="G6565">
        <v>11</v>
      </c>
      <c r="H6565">
        <v>8</v>
      </c>
      <c r="J6565">
        <v>5</v>
      </c>
      <c r="P6565" t="str">
        <f t="shared" si="613"/>
        <v>5</v>
      </c>
      <c r="Q6565">
        <v>1</v>
      </c>
      <c r="R6565">
        <v>1</v>
      </c>
      <c r="S6565">
        <v>2</v>
      </c>
      <c r="U6565" t="s">
        <v>44</v>
      </c>
      <c r="V6565">
        <v>1</v>
      </c>
      <c r="W6565" t="str">
        <f t="shared" si="614"/>
        <v>PIERCE, DAVID M.</v>
      </c>
      <c r="X6565" t="s">
        <v>12456</v>
      </c>
      <c r="Y6565">
        <v>100</v>
      </c>
      <c r="Z6565">
        <v>100</v>
      </c>
      <c r="AA6565">
        <v>0</v>
      </c>
      <c r="AB6565">
        <v>17719</v>
      </c>
      <c r="AC6565">
        <v>1</v>
      </c>
      <c r="AH6565">
        <f t="shared" si="615"/>
        <v>27690</v>
      </c>
      <c r="AI6565">
        <f t="shared" si="616"/>
        <v>17719</v>
      </c>
      <c r="AJ6565">
        <f t="shared" si="617"/>
        <v>9940</v>
      </c>
      <c r="AK6565">
        <f t="shared" si="618"/>
        <v>31</v>
      </c>
      <c r="AT6565">
        <v>0</v>
      </c>
      <c r="AU6565">
        <v>0</v>
      </c>
      <c r="AW6565" t="s">
        <v>653</v>
      </c>
      <c r="AX6565" t="s">
        <v>160</v>
      </c>
    </row>
    <row r="6566" spans="1:51">
      <c r="A6566">
        <v>315056</v>
      </c>
      <c r="B6566">
        <v>29</v>
      </c>
      <c r="C6566" t="s">
        <v>11544</v>
      </c>
      <c r="D6566">
        <v>33</v>
      </c>
      <c r="E6566">
        <v>4</v>
      </c>
      <c r="F6566">
        <v>2012</v>
      </c>
      <c r="G6566">
        <v>11</v>
      </c>
      <c r="H6566">
        <v>8</v>
      </c>
      <c r="J6566">
        <v>5</v>
      </c>
      <c r="P6566" t="str">
        <f t="shared" si="613"/>
        <v>5</v>
      </c>
      <c r="Q6566">
        <v>1</v>
      </c>
      <c r="R6566">
        <v>1</v>
      </c>
      <c r="S6566">
        <v>2</v>
      </c>
      <c r="U6566" t="s">
        <v>44</v>
      </c>
      <c r="V6566">
        <v>1</v>
      </c>
      <c r="W6566" t="str">
        <f t="shared" si="614"/>
        <v>SCATTERING</v>
      </c>
      <c r="X6566" t="s">
        <v>313</v>
      </c>
      <c r="Y6566">
        <v>2683</v>
      </c>
      <c r="Z6566">
        <v>600</v>
      </c>
      <c r="AA6566">
        <v>0</v>
      </c>
      <c r="AB6566">
        <v>31</v>
      </c>
      <c r="AC6566">
        <v>0</v>
      </c>
      <c r="AH6566">
        <f t="shared" si="615"/>
        <v>27690</v>
      </c>
      <c r="AI6566">
        <f t="shared" si="616"/>
        <v>17719</v>
      </c>
      <c r="AJ6566">
        <f t="shared" si="617"/>
        <v>9940</v>
      </c>
      <c r="AK6566">
        <f t="shared" si="618"/>
        <v>31</v>
      </c>
      <c r="AT6566">
        <v>0</v>
      </c>
      <c r="AU6566">
        <v>0</v>
      </c>
      <c r="AW6566" t="s">
        <v>313</v>
      </c>
    </row>
    <row r="6567" spans="1:51">
      <c r="A6567">
        <v>315061</v>
      </c>
      <c r="B6567">
        <v>29</v>
      </c>
      <c r="C6567" t="s">
        <v>11544</v>
      </c>
      <c r="D6567">
        <v>33</v>
      </c>
      <c r="E6567">
        <v>4</v>
      </c>
      <c r="F6567">
        <v>2012</v>
      </c>
      <c r="G6567">
        <v>11</v>
      </c>
      <c r="H6567">
        <v>8</v>
      </c>
      <c r="J6567">
        <v>6</v>
      </c>
      <c r="P6567" t="str">
        <f t="shared" si="613"/>
        <v>6</v>
      </c>
      <c r="Q6567">
        <v>1</v>
      </c>
      <c r="R6567">
        <v>1</v>
      </c>
      <c r="S6567">
        <v>2</v>
      </c>
      <c r="U6567" t="s">
        <v>44</v>
      </c>
      <c r="V6567">
        <v>1</v>
      </c>
      <c r="W6567" t="str">
        <f t="shared" si="614"/>
        <v>CATALDO, SAM</v>
      </c>
      <c r="X6567" t="s">
        <v>11732</v>
      </c>
      <c r="Y6567">
        <v>200</v>
      </c>
      <c r="Z6567">
        <v>200</v>
      </c>
      <c r="AA6567">
        <v>0</v>
      </c>
      <c r="AB6567">
        <v>12764</v>
      </c>
      <c r="AC6567">
        <v>1</v>
      </c>
      <c r="AH6567">
        <f t="shared" si="615"/>
        <v>24915</v>
      </c>
      <c r="AI6567">
        <f t="shared" si="616"/>
        <v>12127</v>
      </c>
      <c r="AJ6567">
        <f t="shared" si="617"/>
        <v>12764</v>
      </c>
      <c r="AK6567">
        <f t="shared" si="618"/>
        <v>24</v>
      </c>
      <c r="AT6567">
        <v>0</v>
      </c>
      <c r="AU6567">
        <v>0</v>
      </c>
      <c r="AW6567" t="s">
        <v>11733</v>
      </c>
      <c r="AX6567" t="s">
        <v>863</v>
      </c>
    </row>
    <row r="6568" spans="1:51">
      <c r="A6568">
        <v>315060</v>
      </c>
      <c r="B6568">
        <v>29</v>
      </c>
      <c r="C6568" t="s">
        <v>11544</v>
      </c>
      <c r="D6568">
        <v>33</v>
      </c>
      <c r="E6568">
        <v>4</v>
      </c>
      <c r="F6568">
        <v>2012</v>
      </c>
      <c r="G6568">
        <v>11</v>
      </c>
      <c r="H6568">
        <v>8</v>
      </c>
      <c r="J6568">
        <v>6</v>
      </c>
      <c r="P6568" t="str">
        <f t="shared" si="613"/>
        <v>6</v>
      </c>
      <c r="Q6568">
        <v>1</v>
      </c>
      <c r="R6568">
        <v>1</v>
      </c>
      <c r="S6568">
        <v>2</v>
      </c>
      <c r="U6568" t="s">
        <v>44</v>
      </c>
      <c r="V6568">
        <v>1</v>
      </c>
      <c r="W6568" t="str">
        <f t="shared" si="614"/>
        <v>LEONARD, RICHARD</v>
      </c>
      <c r="X6568" t="s">
        <v>12221</v>
      </c>
      <c r="Y6568">
        <v>100</v>
      </c>
      <c r="Z6568">
        <v>100</v>
      </c>
      <c r="AA6568">
        <v>0</v>
      </c>
      <c r="AB6568">
        <v>12127</v>
      </c>
      <c r="AC6568">
        <v>0</v>
      </c>
      <c r="AH6568">
        <f t="shared" si="615"/>
        <v>24915</v>
      </c>
      <c r="AI6568">
        <f t="shared" si="616"/>
        <v>12127</v>
      </c>
      <c r="AJ6568">
        <f t="shared" si="617"/>
        <v>12764</v>
      </c>
      <c r="AK6568">
        <f t="shared" si="618"/>
        <v>24</v>
      </c>
      <c r="AT6568">
        <v>0</v>
      </c>
      <c r="AU6568">
        <v>0</v>
      </c>
      <c r="AW6568" t="s">
        <v>5685</v>
      </c>
      <c r="AX6568" t="s">
        <v>1236</v>
      </c>
    </row>
    <row r="6569" spans="1:51">
      <c r="A6569">
        <v>315059</v>
      </c>
      <c r="B6569">
        <v>29</v>
      </c>
      <c r="C6569" t="s">
        <v>11544</v>
      </c>
      <c r="D6569">
        <v>33</v>
      </c>
      <c r="E6569">
        <v>4</v>
      </c>
      <c r="F6569">
        <v>2012</v>
      </c>
      <c r="G6569">
        <v>11</v>
      </c>
      <c r="H6569">
        <v>8</v>
      </c>
      <c r="J6569">
        <v>6</v>
      </c>
      <c r="P6569" t="str">
        <f t="shared" si="613"/>
        <v>6</v>
      </c>
      <c r="Q6569">
        <v>1</v>
      </c>
      <c r="R6569">
        <v>1</v>
      </c>
      <c r="S6569">
        <v>2</v>
      </c>
      <c r="U6569" t="s">
        <v>44</v>
      </c>
      <c r="V6569">
        <v>1</v>
      </c>
      <c r="W6569" t="str">
        <f t="shared" si="614"/>
        <v>SCATTERING</v>
      </c>
      <c r="X6569" t="s">
        <v>313</v>
      </c>
      <c r="Y6569">
        <v>2683</v>
      </c>
      <c r="Z6569">
        <v>600</v>
      </c>
      <c r="AA6569">
        <v>0</v>
      </c>
      <c r="AB6569">
        <v>24</v>
      </c>
      <c r="AC6569">
        <v>0</v>
      </c>
      <c r="AH6569">
        <f t="shared" si="615"/>
        <v>24915</v>
      </c>
      <c r="AI6569">
        <f t="shared" si="616"/>
        <v>12127</v>
      </c>
      <c r="AJ6569">
        <f t="shared" si="617"/>
        <v>12764</v>
      </c>
      <c r="AK6569">
        <f t="shared" si="618"/>
        <v>24</v>
      </c>
      <c r="AT6569">
        <v>0</v>
      </c>
      <c r="AU6569">
        <v>0</v>
      </c>
      <c r="AW6569" t="s">
        <v>313</v>
      </c>
    </row>
    <row r="6570" spans="1:51">
      <c r="A6570">
        <v>315064</v>
      </c>
      <c r="B6570">
        <v>29</v>
      </c>
      <c r="C6570" t="s">
        <v>11544</v>
      </c>
      <c r="D6570">
        <v>33</v>
      </c>
      <c r="E6570">
        <v>4</v>
      </c>
      <c r="F6570">
        <v>2012</v>
      </c>
      <c r="G6570">
        <v>11</v>
      </c>
      <c r="H6570">
        <v>8</v>
      </c>
      <c r="J6570">
        <v>7</v>
      </c>
      <c r="P6570" t="str">
        <f t="shared" si="613"/>
        <v>7</v>
      </c>
      <c r="Q6570">
        <v>1</v>
      </c>
      <c r="R6570">
        <v>1</v>
      </c>
      <c r="S6570">
        <v>2</v>
      </c>
      <c r="U6570" t="s">
        <v>44</v>
      </c>
      <c r="V6570">
        <v>1</v>
      </c>
      <c r="W6570" t="str">
        <f t="shared" si="614"/>
        <v>HOSMER, ANDREW J.</v>
      </c>
      <c r="X6570" t="s">
        <v>12081</v>
      </c>
      <c r="Y6570">
        <v>100</v>
      </c>
      <c r="Z6570">
        <v>100</v>
      </c>
      <c r="AA6570">
        <v>0</v>
      </c>
      <c r="AB6570">
        <v>15573</v>
      </c>
      <c r="AC6570">
        <v>1</v>
      </c>
      <c r="AH6570">
        <f t="shared" si="615"/>
        <v>26380</v>
      </c>
      <c r="AI6570">
        <f t="shared" si="616"/>
        <v>15573</v>
      </c>
      <c r="AJ6570">
        <f t="shared" si="617"/>
        <v>10768</v>
      </c>
      <c r="AK6570">
        <f t="shared" si="618"/>
        <v>39</v>
      </c>
      <c r="AT6570">
        <v>0</v>
      </c>
      <c r="AU6570">
        <v>0</v>
      </c>
      <c r="AW6570" t="s">
        <v>12082</v>
      </c>
      <c r="AX6570" t="s">
        <v>210</v>
      </c>
      <c r="AY6570" t="s">
        <v>48</v>
      </c>
    </row>
    <row r="6571" spans="1:51">
      <c r="A6571">
        <v>315062</v>
      </c>
      <c r="B6571">
        <v>29</v>
      </c>
      <c r="C6571" t="s">
        <v>11544</v>
      </c>
      <c r="D6571">
        <v>33</v>
      </c>
      <c r="E6571">
        <v>4</v>
      </c>
      <c r="F6571">
        <v>2012</v>
      </c>
      <c r="G6571">
        <v>11</v>
      </c>
      <c r="H6571">
        <v>8</v>
      </c>
      <c r="J6571">
        <v>7</v>
      </c>
      <c r="P6571" t="str">
        <f t="shared" si="613"/>
        <v>7</v>
      </c>
      <c r="Q6571">
        <v>1</v>
      </c>
      <c r="R6571">
        <v>1</v>
      </c>
      <c r="S6571">
        <v>2</v>
      </c>
      <c r="U6571" t="s">
        <v>44</v>
      </c>
      <c r="V6571">
        <v>1</v>
      </c>
      <c r="W6571" t="str">
        <f t="shared" si="614"/>
        <v>SCATTERING</v>
      </c>
      <c r="X6571" t="s">
        <v>313</v>
      </c>
      <c r="Y6571">
        <v>2683</v>
      </c>
      <c r="Z6571">
        <v>600</v>
      </c>
      <c r="AA6571">
        <v>0</v>
      </c>
      <c r="AB6571">
        <v>39</v>
      </c>
      <c r="AC6571">
        <v>0</v>
      </c>
      <c r="AH6571">
        <f t="shared" si="615"/>
        <v>26380</v>
      </c>
      <c r="AI6571">
        <f t="shared" si="616"/>
        <v>15573</v>
      </c>
      <c r="AJ6571">
        <f t="shared" si="617"/>
        <v>10768</v>
      </c>
      <c r="AK6571">
        <f t="shared" si="618"/>
        <v>39</v>
      </c>
      <c r="AT6571">
        <v>0</v>
      </c>
      <c r="AU6571">
        <v>0</v>
      </c>
      <c r="AW6571" t="s">
        <v>313</v>
      </c>
    </row>
    <row r="6572" spans="1:51">
      <c r="A6572">
        <v>315063</v>
      </c>
      <c r="B6572">
        <v>29</v>
      </c>
      <c r="C6572" t="s">
        <v>11544</v>
      </c>
      <c r="D6572">
        <v>33</v>
      </c>
      <c r="E6572">
        <v>4</v>
      </c>
      <c r="F6572">
        <v>2012</v>
      </c>
      <c r="G6572">
        <v>11</v>
      </c>
      <c r="H6572">
        <v>8</v>
      </c>
      <c r="J6572">
        <v>7</v>
      </c>
      <c r="P6572" t="str">
        <f t="shared" si="613"/>
        <v>7</v>
      </c>
      <c r="Q6572">
        <v>1</v>
      </c>
      <c r="R6572">
        <v>1</v>
      </c>
      <c r="S6572">
        <v>2</v>
      </c>
      <c r="U6572" t="s">
        <v>44</v>
      </c>
      <c r="V6572">
        <v>1</v>
      </c>
      <c r="W6572" t="str">
        <f t="shared" si="614"/>
        <v>YOUSSEF, JOSHUA F.</v>
      </c>
      <c r="X6572" t="s">
        <v>12843</v>
      </c>
      <c r="Y6572">
        <v>200</v>
      </c>
      <c r="Z6572">
        <v>200</v>
      </c>
      <c r="AA6572">
        <v>0</v>
      </c>
      <c r="AB6572">
        <v>10768</v>
      </c>
      <c r="AC6572">
        <v>0</v>
      </c>
      <c r="AH6572">
        <f t="shared" si="615"/>
        <v>26380</v>
      </c>
      <c r="AI6572">
        <f t="shared" si="616"/>
        <v>15573</v>
      </c>
      <c r="AJ6572">
        <f t="shared" si="617"/>
        <v>10768</v>
      </c>
      <c r="AK6572">
        <f t="shared" si="618"/>
        <v>39</v>
      </c>
      <c r="AT6572">
        <v>0</v>
      </c>
      <c r="AU6572">
        <v>0</v>
      </c>
      <c r="AW6572" t="s">
        <v>12844</v>
      </c>
      <c r="AX6572" t="s">
        <v>3419</v>
      </c>
      <c r="AY6572" t="s">
        <v>107</v>
      </c>
    </row>
    <row r="6573" spans="1:51">
      <c r="A6573">
        <v>315067</v>
      </c>
      <c r="B6573">
        <v>29</v>
      </c>
      <c r="C6573" t="s">
        <v>11544</v>
      </c>
      <c r="D6573">
        <v>33</v>
      </c>
      <c r="E6573">
        <v>4</v>
      </c>
      <c r="F6573">
        <v>2012</v>
      </c>
      <c r="G6573">
        <v>11</v>
      </c>
      <c r="H6573">
        <v>8</v>
      </c>
      <c r="J6573">
        <v>8</v>
      </c>
      <c r="P6573" t="str">
        <f t="shared" si="613"/>
        <v>8</v>
      </c>
      <c r="Q6573">
        <v>1</v>
      </c>
      <c r="R6573">
        <v>1</v>
      </c>
      <c r="S6573">
        <v>2</v>
      </c>
      <c r="U6573" t="s">
        <v>44</v>
      </c>
      <c r="V6573">
        <v>1</v>
      </c>
      <c r="W6573" t="str">
        <f t="shared" si="614"/>
        <v>ODELL, BOB</v>
      </c>
      <c r="X6573" t="s">
        <v>12402</v>
      </c>
      <c r="Y6573">
        <v>200</v>
      </c>
      <c r="Z6573">
        <v>200</v>
      </c>
      <c r="AA6573">
        <v>1</v>
      </c>
      <c r="AB6573">
        <v>17709</v>
      </c>
      <c r="AC6573">
        <v>1</v>
      </c>
      <c r="AH6573">
        <f t="shared" si="615"/>
        <v>28867</v>
      </c>
      <c r="AI6573">
        <f t="shared" si="616"/>
        <v>11138</v>
      </c>
      <c r="AJ6573">
        <f t="shared" si="617"/>
        <v>17709</v>
      </c>
      <c r="AK6573">
        <f t="shared" si="618"/>
        <v>20</v>
      </c>
      <c r="AT6573">
        <v>0</v>
      </c>
      <c r="AU6573">
        <v>0</v>
      </c>
      <c r="AW6573" t="s">
        <v>2039</v>
      </c>
      <c r="AX6573" t="s">
        <v>51</v>
      </c>
    </row>
    <row r="6574" spans="1:51">
      <c r="A6574">
        <v>315065</v>
      </c>
      <c r="B6574">
        <v>29</v>
      </c>
      <c r="C6574" t="s">
        <v>11544</v>
      </c>
      <c r="D6574">
        <v>33</v>
      </c>
      <c r="E6574">
        <v>4</v>
      </c>
      <c r="F6574">
        <v>2012</v>
      </c>
      <c r="G6574">
        <v>11</v>
      </c>
      <c r="H6574">
        <v>8</v>
      </c>
      <c r="J6574">
        <v>8</v>
      </c>
      <c r="P6574" t="str">
        <f t="shared" si="613"/>
        <v>8</v>
      </c>
      <c r="Q6574">
        <v>1</v>
      </c>
      <c r="R6574">
        <v>1</v>
      </c>
      <c r="S6574">
        <v>2</v>
      </c>
      <c r="U6574" t="s">
        <v>44</v>
      </c>
      <c r="V6574">
        <v>1</v>
      </c>
      <c r="W6574" t="str">
        <f t="shared" si="614"/>
        <v>SCATTERING</v>
      </c>
      <c r="X6574" t="s">
        <v>313</v>
      </c>
      <c r="Y6574">
        <v>2683</v>
      </c>
      <c r="Z6574">
        <v>600</v>
      </c>
      <c r="AA6574">
        <v>0</v>
      </c>
      <c r="AB6574">
        <v>20</v>
      </c>
      <c r="AC6574">
        <v>0</v>
      </c>
      <c r="AH6574">
        <f t="shared" si="615"/>
        <v>28867</v>
      </c>
      <c r="AI6574">
        <f t="shared" si="616"/>
        <v>11138</v>
      </c>
      <c r="AJ6574">
        <f t="shared" si="617"/>
        <v>17709</v>
      </c>
      <c r="AK6574">
        <f t="shared" si="618"/>
        <v>20</v>
      </c>
      <c r="AT6574">
        <v>0</v>
      </c>
      <c r="AU6574">
        <v>0</v>
      </c>
      <c r="AW6574" t="s">
        <v>313</v>
      </c>
    </row>
    <row r="6575" spans="1:51">
      <c r="A6575">
        <v>315066</v>
      </c>
      <c r="B6575">
        <v>29</v>
      </c>
      <c r="C6575" t="s">
        <v>11544</v>
      </c>
      <c r="D6575">
        <v>33</v>
      </c>
      <c r="E6575">
        <v>4</v>
      </c>
      <c r="F6575">
        <v>2012</v>
      </c>
      <c r="G6575">
        <v>11</v>
      </c>
      <c r="H6575">
        <v>8</v>
      </c>
      <c r="J6575">
        <v>8</v>
      </c>
      <c r="P6575" t="str">
        <f t="shared" si="613"/>
        <v>8</v>
      </c>
      <c r="Q6575">
        <v>1</v>
      </c>
      <c r="R6575">
        <v>1</v>
      </c>
      <c r="S6575">
        <v>2</v>
      </c>
      <c r="U6575" t="s">
        <v>44</v>
      </c>
      <c r="V6575">
        <v>1</v>
      </c>
      <c r="W6575" t="str">
        <f t="shared" si="614"/>
        <v>WALLENSTEIN, CKRISTOPHER</v>
      </c>
      <c r="X6575" t="s">
        <v>12770</v>
      </c>
      <c r="Y6575">
        <v>100</v>
      </c>
      <c r="Z6575">
        <v>100</v>
      </c>
      <c r="AA6575">
        <v>0</v>
      </c>
      <c r="AB6575">
        <v>11138</v>
      </c>
      <c r="AC6575">
        <v>0</v>
      </c>
      <c r="AH6575">
        <f t="shared" si="615"/>
        <v>28867</v>
      </c>
      <c r="AI6575">
        <f t="shared" si="616"/>
        <v>11138</v>
      </c>
      <c r="AJ6575">
        <f t="shared" si="617"/>
        <v>17709</v>
      </c>
      <c r="AK6575">
        <f t="shared" si="618"/>
        <v>20</v>
      </c>
      <c r="AT6575">
        <v>0</v>
      </c>
      <c r="AU6575">
        <v>0</v>
      </c>
      <c r="AW6575" t="s">
        <v>12771</v>
      </c>
      <c r="AX6575" t="s">
        <v>12772</v>
      </c>
    </row>
    <row r="6576" spans="1:51">
      <c r="A6576">
        <v>315068</v>
      </c>
      <c r="B6576">
        <v>29</v>
      </c>
      <c r="C6576" t="s">
        <v>11544</v>
      </c>
      <c r="D6576">
        <v>33</v>
      </c>
      <c r="E6576">
        <v>4</v>
      </c>
      <c r="F6576">
        <v>2012</v>
      </c>
      <c r="G6576">
        <v>11</v>
      </c>
      <c r="H6576">
        <v>8</v>
      </c>
      <c r="J6576">
        <v>9</v>
      </c>
      <c r="P6576" t="str">
        <f t="shared" si="613"/>
        <v>9</v>
      </c>
      <c r="Q6576">
        <v>1</v>
      </c>
      <c r="R6576">
        <v>1</v>
      </c>
      <c r="S6576">
        <v>2</v>
      </c>
      <c r="U6576" t="s">
        <v>44</v>
      </c>
      <c r="V6576">
        <v>1</v>
      </c>
      <c r="W6576" t="str">
        <f t="shared" si="614"/>
        <v>NYQUIST, LEE C.</v>
      </c>
      <c r="X6576" t="s">
        <v>12393</v>
      </c>
      <c r="Y6576">
        <v>100</v>
      </c>
      <c r="Z6576">
        <v>100</v>
      </c>
      <c r="AA6576">
        <v>0</v>
      </c>
      <c r="AB6576">
        <v>15241</v>
      </c>
      <c r="AC6576">
        <v>0</v>
      </c>
      <c r="AH6576">
        <f t="shared" si="615"/>
        <v>30695</v>
      </c>
      <c r="AI6576">
        <f t="shared" si="616"/>
        <v>15241</v>
      </c>
      <c r="AJ6576">
        <f t="shared" si="617"/>
        <v>15454</v>
      </c>
      <c r="AK6576">
        <f t="shared" si="618"/>
        <v>0</v>
      </c>
      <c r="AT6576">
        <v>0</v>
      </c>
      <c r="AU6576">
        <v>0</v>
      </c>
      <c r="AW6576" t="s">
        <v>12394</v>
      </c>
      <c r="AX6576" t="s">
        <v>1334</v>
      </c>
      <c r="AY6576" t="s">
        <v>52</v>
      </c>
    </row>
    <row r="6577" spans="1:51">
      <c r="A6577">
        <v>315069</v>
      </c>
      <c r="B6577">
        <v>29</v>
      </c>
      <c r="C6577" t="s">
        <v>11544</v>
      </c>
      <c r="D6577">
        <v>33</v>
      </c>
      <c r="E6577">
        <v>4</v>
      </c>
      <c r="F6577">
        <v>2012</v>
      </c>
      <c r="G6577">
        <v>11</v>
      </c>
      <c r="H6577">
        <v>8</v>
      </c>
      <c r="J6577">
        <v>9</v>
      </c>
      <c r="P6577" t="str">
        <f t="shared" si="613"/>
        <v>9</v>
      </c>
      <c r="Q6577">
        <v>1</v>
      </c>
      <c r="R6577">
        <v>1</v>
      </c>
      <c r="S6577">
        <v>2</v>
      </c>
      <c r="U6577" t="s">
        <v>44</v>
      </c>
      <c r="V6577">
        <v>1</v>
      </c>
      <c r="W6577" t="str">
        <f t="shared" si="614"/>
        <v>SANBORN, ANDY</v>
      </c>
      <c r="X6577" t="s">
        <v>12560</v>
      </c>
      <c r="Y6577">
        <v>200</v>
      </c>
      <c r="Z6577">
        <v>200</v>
      </c>
      <c r="AA6577">
        <v>1</v>
      </c>
      <c r="AB6577">
        <v>15454</v>
      </c>
      <c r="AC6577">
        <v>1</v>
      </c>
      <c r="AH6577">
        <f t="shared" si="615"/>
        <v>30695</v>
      </c>
      <c r="AI6577">
        <f t="shared" si="616"/>
        <v>15241</v>
      </c>
      <c r="AJ6577">
        <f t="shared" si="617"/>
        <v>15454</v>
      </c>
      <c r="AK6577">
        <f t="shared" si="618"/>
        <v>0</v>
      </c>
      <c r="AT6577">
        <v>0</v>
      </c>
      <c r="AU6577">
        <v>0</v>
      </c>
      <c r="AW6577" t="s">
        <v>8169</v>
      </c>
      <c r="AX6577" t="s">
        <v>394</v>
      </c>
    </row>
    <row r="6578" spans="1:51">
      <c r="A6578">
        <v>315071</v>
      </c>
      <c r="B6578">
        <v>29</v>
      </c>
      <c r="C6578" t="s">
        <v>11544</v>
      </c>
      <c r="D6578">
        <v>33</v>
      </c>
      <c r="E6578">
        <v>4</v>
      </c>
      <c r="F6578">
        <v>2012</v>
      </c>
      <c r="G6578">
        <v>11</v>
      </c>
      <c r="H6578">
        <v>8</v>
      </c>
      <c r="J6578">
        <v>10</v>
      </c>
      <c r="P6578" t="str">
        <f t="shared" si="613"/>
        <v>10</v>
      </c>
      <c r="Q6578">
        <v>1</v>
      </c>
      <c r="R6578">
        <v>1</v>
      </c>
      <c r="S6578">
        <v>2</v>
      </c>
      <c r="U6578" t="s">
        <v>44</v>
      </c>
      <c r="V6578">
        <v>1</v>
      </c>
      <c r="W6578" t="str">
        <f t="shared" si="614"/>
        <v>FOOTE, RICHARD A.</v>
      </c>
      <c r="X6578" t="s">
        <v>11914</v>
      </c>
      <c r="Y6578">
        <v>200</v>
      </c>
      <c r="Z6578">
        <v>200</v>
      </c>
      <c r="AA6578">
        <v>0</v>
      </c>
      <c r="AB6578">
        <v>9483</v>
      </c>
      <c r="AC6578">
        <v>0</v>
      </c>
      <c r="AH6578">
        <f t="shared" si="615"/>
        <v>28315</v>
      </c>
      <c r="AI6578">
        <f t="shared" si="616"/>
        <v>18810</v>
      </c>
      <c r="AJ6578">
        <f t="shared" si="617"/>
        <v>9483</v>
      </c>
      <c r="AK6578">
        <f t="shared" si="618"/>
        <v>22</v>
      </c>
      <c r="AT6578">
        <v>0</v>
      </c>
      <c r="AU6578">
        <v>0</v>
      </c>
      <c r="AW6578" t="s">
        <v>1852</v>
      </c>
      <c r="AX6578" t="s">
        <v>1236</v>
      </c>
      <c r="AY6578" t="s">
        <v>64</v>
      </c>
    </row>
    <row r="6579" spans="1:51">
      <c r="A6579">
        <v>315072</v>
      </c>
      <c r="B6579">
        <v>29</v>
      </c>
      <c r="C6579" t="s">
        <v>11544</v>
      </c>
      <c r="D6579">
        <v>33</v>
      </c>
      <c r="E6579">
        <v>4</v>
      </c>
      <c r="F6579">
        <v>2012</v>
      </c>
      <c r="G6579">
        <v>11</v>
      </c>
      <c r="H6579">
        <v>8</v>
      </c>
      <c r="J6579">
        <v>10</v>
      </c>
      <c r="P6579" t="str">
        <f t="shared" si="613"/>
        <v>10</v>
      </c>
      <c r="Q6579">
        <v>1</v>
      </c>
      <c r="R6579">
        <v>1</v>
      </c>
      <c r="S6579">
        <v>2</v>
      </c>
      <c r="U6579" t="s">
        <v>44</v>
      </c>
      <c r="V6579">
        <v>1</v>
      </c>
      <c r="W6579" t="str">
        <f t="shared" si="614"/>
        <v>KELLY, MOLLY</v>
      </c>
      <c r="X6579" t="s">
        <v>12148</v>
      </c>
      <c r="Y6579">
        <v>100</v>
      </c>
      <c r="Z6579">
        <v>100</v>
      </c>
      <c r="AA6579">
        <v>1</v>
      </c>
      <c r="AB6579">
        <v>18810</v>
      </c>
      <c r="AC6579">
        <v>1</v>
      </c>
      <c r="AH6579">
        <f t="shared" si="615"/>
        <v>28315</v>
      </c>
      <c r="AI6579">
        <f t="shared" si="616"/>
        <v>18810</v>
      </c>
      <c r="AJ6579">
        <f t="shared" si="617"/>
        <v>9483</v>
      </c>
      <c r="AK6579">
        <f t="shared" si="618"/>
        <v>22</v>
      </c>
      <c r="AT6579">
        <v>0</v>
      </c>
      <c r="AU6579">
        <v>0</v>
      </c>
      <c r="AW6579" t="s">
        <v>218</v>
      </c>
      <c r="AX6579" t="s">
        <v>12149</v>
      </c>
    </row>
    <row r="6580" spans="1:51">
      <c r="A6580">
        <v>315070</v>
      </c>
      <c r="B6580">
        <v>29</v>
      </c>
      <c r="C6580" t="s">
        <v>11544</v>
      </c>
      <c r="D6580">
        <v>33</v>
      </c>
      <c r="E6580">
        <v>4</v>
      </c>
      <c r="F6580">
        <v>2012</v>
      </c>
      <c r="G6580">
        <v>11</v>
      </c>
      <c r="H6580">
        <v>8</v>
      </c>
      <c r="J6580">
        <v>10</v>
      </c>
      <c r="P6580" t="str">
        <f t="shared" si="613"/>
        <v>10</v>
      </c>
      <c r="Q6580">
        <v>1</v>
      </c>
      <c r="R6580">
        <v>1</v>
      </c>
      <c r="S6580">
        <v>2</v>
      </c>
      <c r="U6580" t="s">
        <v>44</v>
      </c>
      <c r="V6580">
        <v>1</v>
      </c>
      <c r="W6580" t="str">
        <f t="shared" si="614"/>
        <v>SCATTERING</v>
      </c>
      <c r="X6580" t="s">
        <v>313</v>
      </c>
      <c r="Y6580">
        <v>2683</v>
      </c>
      <c r="Z6580">
        <v>600</v>
      </c>
      <c r="AA6580">
        <v>0</v>
      </c>
      <c r="AB6580">
        <v>22</v>
      </c>
      <c r="AC6580">
        <v>0</v>
      </c>
      <c r="AH6580">
        <f t="shared" si="615"/>
        <v>28315</v>
      </c>
      <c r="AI6580">
        <f t="shared" si="616"/>
        <v>18810</v>
      </c>
      <c r="AJ6580">
        <f t="shared" si="617"/>
        <v>9483</v>
      </c>
      <c r="AK6580">
        <f t="shared" si="618"/>
        <v>22</v>
      </c>
      <c r="AT6580">
        <v>0</v>
      </c>
      <c r="AU6580">
        <v>0</v>
      </c>
      <c r="AW6580" t="s">
        <v>313</v>
      </c>
    </row>
    <row r="6581" spans="1:51">
      <c r="A6581">
        <v>315074</v>
      </c>
      <c r="B6581">
        <v>29</v>
      </c>
      <c r="C6581" t="s">
        <v>11544</v>
      </c>
      <c r="D6581">
        <v>33</v>
      </c>
      <c r="E6581">
        <v>4</v>
      </c>
      <c r="F6581">
        <v>2012</v>
      </c>
      <c r="G6581">
        <v>11</v>
      </c>
      <c r="H6581">
        <v>8</v>
      </c>
      <c r="J6581">
        <v>11</v>
      </c>
      <c r="P6581" t="str">
        <f t="shared" si="613"/>
        <v>11</v>
      </c>
      <c r="Q6581">
        <v>1</v>
      </c>
      <c r="R6581">
        <v>1</v>
      </c>
      <c r="S6581">
        <v>2</v>
      </c>
      <c r="U6581" t="s">
        <v>44</v>
      </c>
      <c r="V6581">
        <v>1</v>
      </c>
      <c r="W6581" t="str">
        <f t="shared" si="614"/>
        <v>BRAGDON, PETER E.</v>
      </c>
      <c r="X6581" t="s">
        <v>11675</v>
      </c>
      <c r="Y6581">
        <v>200</v>
      </c>
      <c r="Z6581">
        <v>200</v>
      </c>
      <c r="AA6581">
        <v>1</v>
      </c>
      <c r="AB6581">
        <v>18644</v>
      </c>
      <c r="AC6581">
        <v>1</v>
      </c>
      <c r="AH6581">
        <f t="shared" si="615"/>
        <v>18761</v>
      </c>
      <c r="AI6581">
        <f t="shared" si="616"/>
        <v>0</v>
      </c>
      <c r="AJ6581">
        <f t="shared" si="617"/>
        <v>18644</v>
      </c>
      <c r="AK6581">
        <f t="shared" si="618"/>
        <v>117</v>
      </c>
      <c r="AT6581">
        <v>0</v>
      </c>
      <c r="AU6581">
        <v>0</v>
      </c>
      <c r="AW6581" t="s">
        <v>11676</v>
      </c>
      <c r="AX6581" t="s">
        <v>254</v>
      </c>
    </row>
    <row r="6582" spans="1:51">
      <c r="A6582">
        <v>315073</v>
      </c>
      <c r="B6582">
        <v>29</v>
      </c>
      <c r="C6582" t="s">
        <v>11544</v>
      </c>
      <c r="D6582">
        <v>33</v>
      </c>
      <c r="E6582">
        <v>4</v>
      </c>
      <c r="F6582">
        <v>2012</v>
      </c>
      <c r="G6582">
        <v>11</v>
      </c>
      <c r="H6582">
        <v>8</v>
      </c>
      <c r="J6582">
        <v>11</v>
      </c>
      <c r="P6582" t="str">
        <f t="shared" si="613"/>
        <v>11</v>
      </c>
      <c r="Q6582">
        <v>1</v>
      </c>
      <c r="R6582">
        <v>1</v>
      </c>
      <c r="S6582">
        <v>2</v>
      </c>
      <c r="U6582" t="s">
        <v>44</v>
      </c>
      <c r="V6582">
        <v>1</v>
      </c>
      <c r="W6582" t="str">
        <f t="shared" si="614"/>
        <v>SCATTERING</v>
      </c>
      <c r="X6582" t="s">
        <v>313</v>
      </c>
      <c r="Y6582">
        <v>2683</v>
      </c>
      <c r="Z6582">
        <v>600</v>
      </c>
      <c r="AA6582">
        <v>0</v>
      </c>
      <c r="AB6582">
        <v>117</v>
      </c>
      <c r="AC6582">
        <v>0</v>
      </c>
      <c r="AH6582">
        <f t="shared" si="615"/>
        <v>18761</v>
      </c>
      <c r="AI6582">
        <f t="shared" si="616"/>
        <v>0</v>
      </c>
      <c r="AJ6582">
        <f t="shared" si="617"/>
        <v>18644</v>
      </c>
      <c r="AK6582">
        <f t="shared" si="618"/>
        <v>117</v>
      </c>
      <c r="AT6582">
        <v>0</v>
      </c>
      <c r="AU6582">
        <v>0</v>
      </c>
      <c r="AW6582" t="s">
        <v>313</v>
      </c>
    </row>
    <row r="6583" spans="1:51">
      <c r="A6583">
        <v>315077</v>
      </c>
      <c r="B6583">
        <v>29</v>
      </c>
      <c r="C6583" t="s">
        <v>11544</v>
      </c>
      <c r="D6583">
        <v>33</v>
      </c>
      <c r="E6583">
        <v>4</v>
      </c>
      <c r="F6583">
        <v>2012</v>
      </c>
      <c r="G6583">
        <v>11</v>
      </c>
      <c r="H6583">
        <v>8</v>
      </c>
      <c r="J6583">
        <v>12</v>
      </c>
      <c r="P6583" t="str">
        <f t="shared" si="613"/>
        <v>12</v>
      </c>
      <c r="Q6583">
        <v>1</v>
      </c>
      <c r="R6583">
        <v>1</v>
      </c>
      <c r="S6583">
        <v>2</v>
      </c>
      <c r="U6583" t="s">
        <v>44</v>
      </c>
      <c r="V6583">
        <v>1</v>
      </c>
      <c r="W6583" t="str">
        <f t="shared" si="614"/>
        <v>GILMOUR, PEGGY</v>
      </c>
      <c r="X6583" t="s">
        <v>11973</v>
      </c>
      <c r="Y6583">
        <v>100</v>
      </c>
      <c r="Z6583">
        <v>100</v>
      </c>
      <c r="AA6583">
        <v>0</v>
      </c>
      <c r="AB6583">
        <v>15245</v>
      </c>
      <c r="AC6583">
        <v>1</v>
      </c>
      <c r="AH6583">
        <f t="shared" si="615"/>
        <v>29373</v>
      </c>
      <c r="AI6583">
        <f t="shared" si="616"/>
        <v>15245</v>
      </c>
      <c r="AJ6583">
        <f t="shared" si="617"/>
        <v>14101</v>
      </c>
      <c r="AK6583">
        <f t="shared" si="618"/>
        <v>27</v>
      </c>
      <c r="AT6583">
        <v>0</v>
      </c>
      <c r="AU6583">
        <v>0</v>
      </c>
      <c r="AW6583" t="s">
        <v>11974</v>
      </c>
      <c r="AX6583" t="s">
        <v>359</v>
      </c>
    </row>
    <row r="6584" spans="1:51">
      <c r="A6584">
        <v>315076</v>
      </c>
      <c r="B6584">
        <v>29</v>
      </c>
      <c r="C6584" t="s">
        <v>11544</v>
      </c>
      <c r="D6584">
        <v>33</v>
      </c>
      <c r="E6584">
        <v>4</v>
      </c>
      <c r="F6584">
        <v>2012</v>
      </c>
      <c r="G6584">
        <v>11</v>
      </c>
      <c r="H6584">
        <v>8</v>
      </c>
      <c r="J6584">
        <v>12</v>
      </c>
      <c r="P6584" t="str">
        <f t="shared" si="613"/>
        <v>12</v>
      </c>
      <c r="Q6584">
        <v>1</v>
      </c>
      <c r="R6584">
        <v>1</v>
      </c>
      <c r="S6584">
        <v>2</v>
      </c>
      <c r="U6584" t="s">
        <v>44</v>
      </c>
      <c r="V6584">
        <v>1</v>
      </c>
      <c r="W6584" t="str">
        <f t="shared" si="614"/>
        <v>LUTHER, JIM</v>
      </c>
      <c r="X6584" t="s">
        <v>12250</v>
      </c>
      <c r="Y6584">
        <v>200</v>
      </c>
      <c r="Z6584">
        <v>200</v>
      </c>
      <c r="AA6584">
        <v>1</v>
      </c>
      <c r="AB6584">
        <v>14101</v>
      </c>
      <c r="AC6584">
        <v>0</v>
      </c>
      <c r="AH6584">
        <f t="shared" si="615"/>
        <v>29373</v>
      </c>
      <c r="AI6584">
        <f t="shared" si="616"/>
        <v>15245</v>
      </c>
      <c r="AJ6584">
        <f t="shared" si="617"/>
        <v>14101</v>
      </c>
      <c r="AK6584">
        <f t="shared" si="618"/>
        <v>27</v>
      </c>
      <c r="AT6584">
        <v>0</v>
      </c>
      <c r="AU6584">
        <v>0</v>
      </c>
      <c r="AW6584" t="s">
        <v>12251</v>
      </c>
      <c r="AX6584" t="s">
        <v>566</v>
      </c>
    </row>
    <row r="6585" spans="1:51">
      <c r="A6585">
        <v>315075</v>
      </c>
      <c r="B6585">
        <v>29</v>
      </c>
      <c r="C6585" t="s">
        <v>11544</v>
      </c>
      <c r="D6585">
        <v>33</v>
      </c>
      <c r="E6585">
        <v>4</v>
      </c>
      <c r="F6585">
        <v>2012</v>
      </c>
      <c r="G6585">
        <v>11</v>
      </c>
      <c r="H6585">
        <v>8</v>
      </c>
      <c r="J6585">
        <v>12</v>
      </c>
      <c r="P6585" t="str">
        <f t="shared" si="613"/>
        <v>12</v>
      </c>
      <c r="Q6585">
        <v>1</v>
      </c>
      <c r="R6585">
        <v>1</v>
      </c>
      <c r="S6585">
        <v>2</v>
      </c>
      <c r="U6585" t="s">
        <v>44</v>
      </c>
      <c r="V6585">
        <v>1</v>
      </c>
      <c r="W6585" t="str">
        <f t="shared" si="614"/>
        <v>SCATTERING</v>
      </c>
      <c r="X6585" t="s">
        <v>313</v>
      </c>
      <c r="Y6585">
        <v>2683</v>
      </c>
      <c r="Z6585">
        <v>600</v>
      </c>
      <c r="AA6585">
        <v>0</v>
      </c>
      <c r="AB6585">
        <v>27</v>
      </c>
      <c r="AC6585">
        <v>0</v>
      </c>
      <c r="AH6585">
        <f t="shared" si="615"/>
        <v>29373</v>
      </c>
      <c r="AI6585">
        <f t="shared" si="616"/>
        <v>15245</v>
      </c>
      <c r="AJ6585">
        <f t="shared" si="617"/>
        <v>14101</v>
      </c>
      <c r="AK6585">
        <f t="shared" si="618"/>
        <v>27</v>
      </c>
      <c r="AT6585">
        <v>0</v>
      </c>
      <c r="AU6585">
        <v>0</v>
      </c>
      <c r="AW6585" t="s">
        <v>313</v>
      </c>
    </row>
    <row r="6586" spans="1:51">
      <c r="A6586">
        <v>315079</v>
      </c>
      <c r="B6586">
        <v>29</v>
      </c>
      <c r="C6586" t="s">
        <v>11544</v>
      </c>
      <c r="D6586">
        <v>33</v>
      </c>
      <c r="E6586">
        <v>4</v>
      </c>
      <c r="F6586">
        <v>2012</v>
      </c>
      <c r="G6586">
        <v>11</v>
      </c>
      <c r="H6586">
        <v>8</v>
      </c>
      <c r="J6586">
        <v>13</v>
      </c>
      <c r="P6586" t="str">
        <f t="shared" si="613"/>
        <v>13</v>
      </c>
      <c r="Q6586">
        <v>1</v>
      </c>
      <c r="R6586">
        <v>1</v>
      </c>
      <c r="S6586">
        <v>2</v>
      </c>
      <c r="U6586" t="s">
        <v>44</v>
      </c>
      <c r="V6586">
        <v>1</v>
      </c>
      <c r="W6586" t="str">
        <f t="shared" si="614"/>
        <v>KRASUCKI, JOSEPH F.</v>
      </c>
      <c r="X6586" t="s">
        <v>12181</v>
      </c>
      <c r="Y6586">
        <v>200</v>
      </c>
      <c r="Z6586">
        <v>200</v>
      </c>
      <c r="AA6586">
        <v>0</v>
      </c>
      <c r="AB6586">
        <v>8224</v>
      </c>
      <c r="AC6586">
        <v>0</v>
      </c>
      <c r="AH6586">
        <f t="shared" si="615"/>
        <v>23567</v>
      </c>
      <c r="AI6586">
        <f t="shared" si="616"/>
        <v>15314</v>
      </c>
      <c r="AJ6586">
        <f t="shared" si="617"/>
        <v>8224</v>
      </c>
      <c r="AK6586">
        <f t="shared" si="618"/>
        <v>29</v>
      </c>
      <c r="AT6586">
        <v>0</v>
      </c>
      <c r="AU6586">
        <v>0</v>
      </c>
      <c r="AW6586" t="s">
        <v>12182</v>
      </c>
      <c r="AX6586" t="s">
        <v>12183</v>
      </c>
      <c r="AY6586" t="s">
        <v>107</v>
      </c>
    </row>
    <row r="6587" spans="1:51">
      <c r="A6587">
        <v>315080</v>
      </c>
      <c r="B6587">
        <v>29</v>
      </c>
      <c r="C6587" t="s">
        <v>11544</v>
      </c>
      <c r="D6587">
        <v>33</v>
      </c>
      <c r="E6587">
        <v>4</v>
      </c>
      <c r="F6587">
        <v>2012</v>
      </c>
      <c r="G6587">
        <v>11</v>
      </c>
      <c r="H6587">
        <v>8</v>
      </c>
      <c r="J6587">
        <v>13</v>
      </c>
      <c r="P6587" t="str">
        <f t="shared" si="613"/>
        <v>13</v>
      </c>
      <c r="Q6587">
        <v>1</v>
      </c>
      <c r="R6587">
        <v>1</v>
      </c>
      <c r="S6587">
        <v>2</v>
      </c>
      <c r="U6587" t="s">
        <v>44</v>
      </c>
      <c r="V6587">
        <v>1</v>
      </c>
      <c r="W6587" t="str">
        <f t="shared" si="614"/>
        <v>LASKY, BETTE R.</v>
      </c>
      <c r="X6587" t="s">
        <v>12200</v>
      </c>
      <c r="Y6587">
        <v>100</v>
      </c>
      <c r="Z6587">
        <v>100</v>
      </c>
      <c r="AA6587">
        <v>0</v>
      </c>
      <c r="AB6587">
        <v>15314</v>
      </c>
      <c r="AC6587">
        <v>1</v>
      </c>
      <c r="AH6587">
        <f t="shared" si="615"/>
        <v>23567</v>
      </c>
      <c r="AI6587">
        <f t="shared" si="616"/>
        <v>15314</v>
      </c>
      <c r="AJ6587">
        <f t="shared" si="617"/>
        <v>8224</v>
      </c>
      <c r="AK6587">
        <f t="shared" si="618"/>
        <v>29</v>
      </c>
      <c r="AT6587">
        <v>0</v>
      </c>
      <c r="AU6587">
        <v>0</v>
      </c>
      <c r="AW6587" t="s">
        <v>12201</v>
      </c>
      <c r="AX6587" t="s">
        <v>12202</v>
      </c>
      <c r="AY6587" t="s">
        <v>86</v>
      </c>
    </row>
    <row r="6588" spans="1:51">
      <c r="A6588">
        <v>315078</v>
      </c>
      <c r="B6588">
        <v>29</v>
      </c>
      <c r="C6588" t="s">
        <v>11544</v>
      </c>
      <c r="D6588">
        <v>33</v>
      </c>
      <c r="E6588">
        <v>4</v>
      </c>
      <c r="F6588">
        <v>2012</v>
      </c>
      <c r="G6588">
        <v>11</v>
      </c>
      <c r="H6588">
        <v>8</v>
      </c>
      <c r="J6588">
        <v>13</v>
      </c>
      <c r="P6588" t="str">
        <f t="shared" si="613"/>
        <v>13</v>
      </c>
      <c r="Q6588">
        <v>1</v>
      </c>
      <c r="R6588">
        <v>1</v>
      </c>
      <c r="S6588">
        <v>2</v>
      </c>
      <c r="U6588" t="s">
        <v>44</v>
      </c>
      <c r="V6588">
        <v>1</v>
      </c>
      <c r="W6588" t="str">
        <f t="shared" si="614"/>
        <v>SCATTERING</v>
      </c>
      <c r="X6588" t="s">
        <v>313</v>
      </c>
      <c r="Y6588">
        <v>2683</v>
      </c>
      <c r="Z6588">
        <v>600</v>
      </c>
      <c r="AA6588">
        <v>0</v>
      </c>
      <c r="AB6588">
        <v>29</v>
      </c>
      <c r="AC6588">
        <v>0</v>
      </c>
      <c r="AH6588">
        <f t="shared" si="615"/>
        <v>23567</v>
      </c>
      <c r="AI6588">
        <f t="shared" si="616"/>
        <v>15314</v>
      </c>
      <c r="AJ6588">
        <f t="shared" si="617"/>
        <v>8224</v>
      </c>
      <c r="AK6588">
        <f t="shared" si="618"/>
        <v>29</v>
      </c>
      <c r="AT6588">
        <v>0</v>
      </c>
      <c r="AU6588">
        <v>0</v>
      </c>
      <c r="AW6588" t="s">
        <v>313</v>
      </c>
    </row>
    <row r="6589" spans="1:51">
      <c r="A6589">
        <v>315084</v>
      </c>
      <c r="B6589">
        <v>29</v>
      </c>
      <c r="C6589" t="s">
        <v>11544</v>
      </c>
      <c r="D6589">
        <v>33</v>
      </c>
      <c r="E6589">
        <v>4</v>
      </c>
      <c r="F6589">
        <v>2012</v>
      </c>
      <c r="G6589">
        <v>11</v>
      </c>
      <c r="H6589">
        <v>8</v>
      </c>
      <c r="J6589">
        <v>14</v>
      </c>
      <c r="P6589" t="str">
        <f t="shared" si="613"/>
        <v>14</v>
      </c>
      <c r="Q6589">
        <v>1</v>
      </c>
      <c r="R6589">
        <v>1</v>
      </c>
      <c r="S6589">
        <v>2</v>
      </c>
      <c r="U6589" t="s">
        <v>44</v>
      </c>
      <c r="V6589">
        <v>1</v>
      </c>
      <c r="W6589" t="str">
        <f t="shared" si="614"/>
        <v>CARSON, SHARON</v>
      </c>
      <c r="X6589" t="s">
        <v>11726</v>
      </c>
      <c r="Y6589">
        <v>200</v>
      </c>
      <c r="Z6589">
        <v>200</v>
      </c>
      <c r="AA6589">
        <v>1</v>
      </c>
      <c r="AB6589">
        <v>13701</v>
      </c>
      <c r="AC6589">
        <v>1</v>
      </c>
      <c r="AH6589">
        <f t="shared" si="615"/>
        <v>25654</v>
      </c>
      <c r="AI6589">
        <f t="shared" si="616"/>
        <v>10466</v>
      </c>
      <c r="AJ6589">
        <f t="shared" si="617"/>
        <v>13701</v>
      </c>
      <c r="AK6589">
        <f t="shared" si="618"/>
        <v>1487</v>
      </c>
      <c r="AT6589">
        <v>0</v>
      </c>
      <c r="AU6589">
        <v>0</v>
      </c>
      <c r="AW6589" t="s">
        <v>3001</v>
      </c>
      <c r="AX6589" t="s">
        <v>1250</v>
      </c>
      <c r="AY6589" t="s">
        <v>63</v>
      </c>
    </row>
    <row r="6590" spans="1:51">
      <c r="A6590">
        <v>315082</v>
      </c>
      <c r="B6590">
        <v>29</v>
      </c>
      <c r="C6590" t="s">
        <v>11544</v>
      </c>
      <c r="D6590">
        <v>33</v>
      </c>
      <c r="E6590">
        <v>4</v>
      </c>
      <c r="F6590">
        <v>2012</v>
      </c>
      <c r="G6590">
        <v>11</v>
      </c>
      <c r="H6590">
        <v>8</v>
      </c>
      <c r="J6590">
        <v>14</v>
      </c>
      <c r="P6590" t="str">
        <f t="shared" si="613"/>
        <v>14</v>
      </c>
      <c r="Q6590">
        <v>1</v>
      </c>
      <c r="R6590">
        <v>1</v>
      </c>
      <c r="S6590">
        <v>2</v>
      </c>
      <c r="U6590" t="s">
        <v>44</v>
      </c>
      <c r="V6590">
        <v>1</v>
      </c>
      <c r="W6590" t="str">
        <f t="shared" si="614"/>
        <v>KAHN, RICHARD B.</v>
      </c>
      <c r="X6590" t="s">
        <v>12134</v>
      </c>
      <c r="Y6590">
        <v>1735</v>
      </c>
      <c r="Z6590">
        <v>400</v>
      </c>
      <c r="AA6590">
        <v>0</v>
      </c>
      <c r="AB6590">
        <v>1466</v>
      </c>
      <c r="AC6590">
        <v>0</v>
      </c>
      <c r="AH6590">
        <f t="shared" si="615"/>
        <v>25654</v>
      </c>
      <c r="AI6590">
        <f t="shared" si="616"/>
        <v>10466</v>
      </c>
      <c r="AJ6590">
        <f t="shared" si="617"/>
        <v>13701</v>
      </c>
      <c r="AK6590">
        <f t="shared" si="618"/>
        <v>1487</v>
      </c>
      <c r="AT6590">
        <v>0</v>
      </c>
      <c r="AU6590">
        <v>0</v>
      </c>
      <c r="AW6590" t="s">
        <v>9603</v>
      </c>
      <c r="AX6590" t="s">
        <v>1236</v>
      </c>
      <c r="AY6590" t="s">
        <v>68</v>
      </c>
    </row>
    <row r="6591" spans="1:51">
      <c r="A6591">
        <v>315083</v>
      </c>
      <c r="B6591">
        <v>29</v>
      </c>
      <c r="C6591" t="s">
        <v>11544</v>
      </c>
      <c r="D6591">
        <v>33</v>
      </c>
      <c r="E6591">
        <v>4</v>
      </c>
      <c r="F6591">
        <v>2012</v>
      </c>
      <c r="G6591">
        <v>11</v>
      </c>
      <c r="H6591">
        <v>8</v>
      </c>
      <c r="J6591">
        <v>14</v>
      </c>
      <c r="P6591" t="str">
        <f t="shared" si="613"/>
        <v>14</v>
      </c>
      <c r="Q6591">
        <v>1</v>
      </c>
      <c r="R6591">
        <v>1</v>
      </c>
      <c r="S6591">
        <v>2</v>
      </c>
      <c r="U6591" t="s">
        <v>44</v>
      </c>
      <c r="V6591">
        <v>1</v>
      </c>
      <c r="W6591" t="str">
        <f t="shared" si="614"/>
        <v>MESSNER, KATHERINE</v>
      </c>
      <c r="X6591" t="s">
        <v>12329</v>
      </c>
      <c r="Y6591">
        <v>100</v>
      </c>
      <c r="Z6591">
        <v>100</v>
      </c>
      <c r="AA6591">
        <v>0</v>
      </c>
      <c r="AB6591">
        <v>10466</v>
      </c>
      <c r="AC6591">
        <v>0</v>
      </c>
      <c r="AH6591">
        <f t="shared" si="615"/>
        <v>25654</v>
      </c>
      <c r="AI6591">
        <f t="shared" si="616"/>
        <v>10466</v>
      </c>
      <c r="AJ6591">
        <f t="shared" si="617"/>
        <v>13701</v>
      </c>
      <c r="AK6591">
        <f t="shared" si="618"/>
        <v>1487</v>
      </c>
      <c r="AT6591">
        <v>0</v>
      </c>
      <c r="AU6591">
        <v>0</v>
      </c>
      <c r="AW6591" t="s">
        <v>12330</v>
      </c>
      <c r="AX6591" t="s">
        <v>5056</v>
      </c>
    </row>
    <row r="6592" spans="1:51">
      <c r="A6592">
        <v>315081</v>
      </c>
      <c r="B6592">
        <v>29</v>
      </c>
      <c r="C6592" t="s">
        <v>11544</v>
      </c>
      <c r="D6592">
        <v>33</v>
      </c>
      <c r="E6592">
        <v>4</v>
      </c>
      <c r="F6592">
        <v>2012</v>
      </c>
      <c r="G6592">
        <v>11</v>
      </c>
      <c r="H6592">
        <v>8</v>
      </c>
      <c r="J6592">
        <v>14</v>
      </c>
      <c r="P6592" t="str">
        <f t="shared" si="613"/>
        <v>14</v>
      </c>
      <c r="Q6592">
        <v>1</v>
      </c>
      <c r="R6592">
        <v>1</v>
      </c>
      <c r="S6592">
        <v>2</v>
      </c>
      <c r="U6592" t="s">
        <v>44</v>
      </c>
      <c r="V6592">
        <v>1</v>
      </c>
      <c r="W6592" t="str">
        <f t="shared" si="614"/>
        <v>SCATTERING</v>
      </c>
      <c r="X6592" t="s">
        <v>313</v>
      </c>
      <c r="Y6592">
        <v>2683</v>
      </c>
      <c r="Z6592">
        <v>600</v>
      </c>
      <c r="AA6592">
        <v>0</v>
      </c>
      <c r="AB6592">
        <v>21</v>
      </c>
      <c r="AC6592">
        <v>0</v>
      </c>
      <c r="AH6592">
        <f t="shared" si="615"/>
        <v>25654</v>
      </c>
      <c r="AI6592">
        <f t="shared" si="616"/>
        <v>10466</v>
      </c>
      <c r="AJ6592">
        <f t="shared" si="617"/>
        <v>13701</v>
      </c>
      <c r="AK6592">
        <f t="shared" si="618"/>
        <v>1487</v>
      </c>
      <c r="AT6592">
        <v>0</v>
      </c>
      <c r="AU6592">
        <v>0</v>
      </c>
      <c r="AW6592" t="s">
        <v>313</v>
      </c>
    </row>
    <row r="6593" spans="1:52">
      <c r="A6593">
        <v>315086</v>
      </c>
      <c r="B6593">
        <v>29</v>
      </c>
      <c r="C6593" t="s">
        <v>11544</v>
      </c>
      <c r="D6593">
        <v>33</v>
      </c>
      <c r="E6593">
        <v>4</v>
      </c>
      <c r="F6593">
        <v>2012</v>
      </c>
      <c r="G6593">
        <v>11</v>
      </c>
      <c r="H6593">
        <v>8</v>
      </c>
      <c r="J6593">
        <v>15</v>
      </c>
      <c r="P6593" t="str">
        <f t="shared" si="613"/>
        <v>15</v>
      </c>
      <c r="Q6593">
        <v>1</v>
      </c>
      <c r="R6593">
        <v>1</v>
      </c>
      <c r="S6593">
        <v>2</v>
      </c>
      <c r="U6593" t="s">
        <v>44</v>
      </c>
      <c r="V6593">
        <v>1</v>
      </c>
      <c r="W6593" t="str">
        <f t="shared" si="614"/>
        <v>HARMAN, LYDIA DUBE</v>
      </c>
      <c r="X6593" t="s">
        <v>12029</v>
      </c>
      <c r="Y6593">
        <v>200</v>
      </c>
      <c r="Z6593">
        <v>200</v>
      </c>
      <c r="AA6593">
        <v>0</v>
      </c>
      <c r="AB6593">
        <v>8382</v>
      </c>
      <c r="AC6593">
        <v>0</v>
      </c>
      <c r="AH6593">
        <f t="shared" si="615"/>
        <v>27791</v>
      </c>
      <c r="AI6593">
        <f t="shared" si="616"/>
        <v>19385</v>
      </c>
      <c r="AJ6593">
        <f t="shared" si="617"/>
        <v>8382</v>
      </c>
      <c r="AK6593">
        <f t="shared" si="618"/>
        <v>24</v>
      </c>
      <c r="AT6593">
        <v>0</v>
      </c>
      <c r="AU6593">
        <v>0</v>
      </c>
      <c r="AW6593" t="s">
        <v>5631</v>
      </c>
      <c r="AX6593" t="s">
        <v>534</v>
      </c>
      <c r="AY6593" t="s">
        <v>12030</v>
      </c>
    </row>
    <row r="6594" spans="1:52">
      <c r="A6594">
        <v>315087</v>
      </c>
      <c r="B6594">
        <v>29</v>
      </c>
      <c r="C6594" t="s">
        <v>11544</v>
      </c>
      <c r="D6594">
        <v>33</v>
      </c>
      <c r="E6594">
        <v>4</v>
      </c>
      <c r="F6594">
        <v>2012</v>
      </c>
      <c r="G6594">
        <v>11</v>
      </c>
      <c r="H6594">
        <v>8</v>
      </c>
      <c r="J6594">
        <v>15</v>
      </c>
      <c r="P6594" t="str">
        <f t="shared" si="613"/>
        <v>15</v>
      </c>
      <c r="Q6594">
        <v>1</v>
      </c>
      <c r="R6594">
        <v>1</v>
      </c>
      <c r="S6594">
        <v>2</v>
      </c>
      <c r="U6594" t="s">
        <v>44</v>
      </c>
      <c r="V6594">
        <v>1</v>
      </c>
      <c r="W6594" t="str">
        <f t="shared" si="614"/>
        <v>LARSEN, SYLVIA B.</v>
      </c>
      <c r="X6594" t="s">
        <v>12198</v>
      </c>
      <c r="Y6594">
        <v>100</v>
      </c>
      <c r="Z6594">
        <v>100</v>
      </c>
      <c r="AA6594">
        <v>1</v>
      </c>
      <c r="AB6594">
        <v>19385</v>
      </c>
      <c r="AC6594">
        <v>1</v>
      </c>
      <c r="AH6594">
        <f t="shared" si="615"/>
        <v>27791</v>
      </c>
      <c r="AI6594">
        <f t="shared" si="616"/>
        <v>19385</v>
      </c>
      <c r="AJ6594">
        <f t="shared" si="617"/>
        <v>8382</v>
      </c>
      <c r="AK6594">
        <f t="shared" si="618"/>
        <v>24</v>
      </c>
      <c r="AT6594">
        <v>0</v>
      </c>
      <c r="AU6594">
        <v>0</v>
      </c>
      <c r="AW6594" t="s">
        <v>2588</v>
      </c>
      <c r="AX6594" t="s">
        <v>4461</v>
      </c>
      <c r="AY6594" t="s">
        <v>68</v>
      </c>
    </row>
    <row r="6595" spans="1:52">
      <c r="A6595">
        <v>315085</v>
      </c>
      <c r="B6595">
        <v>29</v>
      </c>
      <c r="C6595" t="s">
        <v>11544</v>
      </c>
      <c r="D6595">
        <v>33</v>
      </c>
      <c r="E6595">
        <v>4</v>
      </c>
      <c r="F6595">
        <v>2012</v>
      </c>
      <c r="G6595">
        <v>11</v>
      </c>
      <c r="H6595">
        <v>8</v>
      </c>
      <c r="J6595">
        <v>15</v>
      </c>
      <c r="P6595" t="str">
        <f t="shared" si="613"/>
        <v>15</v>
      </c>
      <c r="Q6595">
        <v>1</v>
      </c>
      <c r="R6595">
        <v>1</v>
      </c>
      <c r="S6595">
        <v>2</v>
      </c>
      <c r="U6595" t="s">
        <v>44</v>
      </c>
      <c r="V6595">
        <v>1</v>
      </c>
      <c r="W6595" t="str">
        <f t="shared" si="614"/>
        <v>SCATTERING</v>
      </c>
      <c r="X6595" t="s">
        <v>313</v>
      </c>
      <c r="Y6595">
        <v>2683</v>
      </c>
      <c r="Z6595">
        <v>600</v>
      </c>
      <c r="AA6595">
        <v>0</v>
      </c>
      <c r="AB6595">
        <v>24</v>
      </c>
      <c r="AC6595">
        <v>0</v>
      </c>
      <c r="AH6595">
        <f t="shared" si="615"/>
        <v>27791</v>
      </c>
      <c r="AI6595">
        <f t="shared" si="616"/>
        <v>19385</v>
      </c>
      <c r="AJ6595">
        <f t="shared" si="617"/>
        <v>8382</v>
      </c>
      <c r="AK6595">
        <f t="shared" si="618"/>
        <v>24</v>
      </c>
      <c r="AT6595">
        <v>0</v>
      </c>
      <c r="AU6595">
        <v>0</v>
      </c>
      <c r="AW6595" t="s">
        <v>313</v>
      </c>
    </row>
    <row r="6596" spans="1:52">
      <c r="A6596">
        <v>315091</v>
      </c>
      <c r="B6596">
        <v>29</v>
      </c>
      <c r="C6596" t="s">
        <v>11544</v>
      </c>
      <c r="D6596">
        <v>33</v>
      </c>
      <c r="E6596">
        <v>4</v>
      </c>
      <c r="F6596">
        <v>2012</v>
      </c>
      <c r="G6596">
        <v>11</v>
      </c>
      <c r="H6596">
        <v>8</v>
      </c>
      <c r="J6596">
        <v>16</v>
      </c>
      <c r="P6596" t="str">
        <f t="shared" ref="P6596:P6659" si="619">_xlfn.CONCAT(I6596,J6596,K6596,L6596)</f>
        <v>16</v>
      </c>
      <c r="Q6596">
        <v>1</v>
      </c>
      <c r="R6596">
        <v>1</v>
      </c>
      <c r="S6596">
        <v>2</v>
      </c>
      <c r="U6596" t="s">
        <v>44</v>
      </c>
      <c r="V6596">
        <v>1</v>
      </c>
      <c r="W6596" t="str">
        <f t="shared" ref="W6596:W6659" si="620">X6596</f>
        <v>BOUTIN, DAVID R.</v>
      </c>
      <c r="X6596" t="s">
        <v>11664</v>
      </c>
      <c r="Y6596">
        <v>200</v>
      </c>
      <c r="Z6596">
        <v>200</v>
      </c>
      <c r="AA6596">
        <v>1</v>
      </c>
      <c r="AB6596">
        <v>13876</v>
      </c>
      <c r="AC6596">
        <v>1</v>
      </c>
      <c r="AH6596">
        <f t="shared" ref="AH6596:AH6659" si="621">SUMIFS($AB:$AB,$C:$C,$C6596,$P:$P,$P6596,$F:$F,$F6596,$H:$H,$H6596)</f>
        <v>28308</v>
      </c>
      <c r="AI6596">
        <f t="shared" ref="AI6596:AI6659" si="622">SUMIFS($AB:$AB,$C:$C,$C6596,$P:$P,$P6596,$F:$F,$F6596,$Z:$Z,100,$H:$H,$H6596)</f>
        <v>13480</v>
      </c>
      <c r="AJ6596">
        <f t="shared" ref="AJ6596:AJ6659" si="623">SUMIFS($AB:$AB,$C:$C,$C6596,$P:$P,$P6596,$F:$F,$F6596,$Z:$Z,200,$H:$H,$H6596)</f>
        <v>13876</v>
      </c>
      <c r="AK6596">
        <f t="shared" ref="AK6596:AK6659" si="624">SUMIFS($AB:$AB,$C:$C,$C6596,$P:$P,$P6596,$F:$F,$F6596,$Z:$Z,"&lt;&gt;200",$Z:$Z,"&lt;&gt;100",$H:$H,$H6596)</f>
        <v>952</v>
      </c>
      <c r="AT6596">
        <v>0</v>
      </c>
      <c r="AU6596">
        <v>0</v>
      </c>
      <c r="AW6596" t="s">
        <v>11665</v>
      </c>
      <c r="AX6596" t="s">
        <v>160</v>
      </c>
    </row>
    <row r="6597" spans="1:52">
      <c r="A6597">
        <v>315090</v>
      </c>
      <c r="B6597">
        <v>29</v>
      </c>
      <c r="C6597" t="s">
        <v>11544</v>
      </c>
      <c r="D6597">
        <v>33</v>
      </c>
      <c r="E6597">
        <v>4</v>
      </c>
      <c r="F6597">
        <v>2012</v>
      </c>
      <c r="G6597">
        <v>11</v>
      </c>
      <c r="H6597">
        <v>8</v>
      </c>
      <c r="J6597">
        <v>16</v>
      </c>
      <c r="P6597" t="str">
        <f t="shared" si="619"/>
        <v>16</v>
      </c>
      <c r="Q6597">
        <v>1</v>
      </c>
      <c r="R6597">
        <v>1</v>
      </c>
      <c r="S6597">
        <v>2</v>
      </c>
      <c r="U6597" t="s">
        <v>44</v>
      </c>
      <c r="V6597">
        <v>1</v>
      </c>
      <c r="W6597" t="str">
        <f t="shared" si="620"/>
        <v>KELLEY, KATHLEEN M.</v>
      </c>
      <c r="X6597" t="s">
        <v>12147</v>
      </c>
      <c r="Y6597">
        <v>100</v>
      </c>
      <c r="Z6597">
        <v>100</v>
      </c>
      <c r="AA6597">
        <v>0</v>
      </c>
      <c r="AB6597">
        <v>13480</v>
      </c>
      <c r="AC6597">
        <v>0</v>
      </c>
      <c r="AH6597">
        <f t="shared" si="621"/>
        <v>28308</v>
      </c>
      <c r="AI6597">
        <f t="shared" si="622"/>
        <v>13480</v>
      </c>
      <c r="AJ6597">
        <f t="shared" si="623"/>
        <v>13876</v>
      </c>
      <c r="AK6597">
        <f t="shared" si="624"/>
        <v>952</v>
      </c>
      <c r="AT6597">
        <v>0</v>
      </c>
      <c r="AU6597">
        <v>0</v>
      </c>
      <c r="AW6597" t="s">
        <v>1057</v>
      </c>
      <c r="AX6597" t="s">
        <v>1796</v>
      </c>
      <c r="AY6597" t="s">
        <v>63</v>
      </c>
    </row>
    <row r="6598" spans="1:52">
      <c r="A6598">
        <v>315088</v>
      </c>
      <c r="B6598">
        <v>29</v>
      </c>
      <c r="C6598" t="s">
        <v>11544</v>
      </c>
      <c r="D6598">
        <v>33</v>
      </c>
      <c r="E6598">
        <v>4</v>
      </c>
      <c r="F6598">
        <v>2012</v>
      </c>
      <c r="G6598">
        <v>11</v>
      </c>
      <c r="H6598">
        <v>8</v>
      </c>
      <c r="J6598">
        <v>16</v>
      </c>
      <c r="P6598" t="str">
        <f t="shared" si="619"/>
        <v>16</v>
      </c>
      <c r="Q6598">
        <v>1</v>
      </c>
      <c r="R6598">
        <v>1</v>
      </c>
      <c r="S6598">
        <v>2</v>
      </c>
      <c r="U6598" t="s">
        <v>44</v>
      </c>
      <c r="V6598">
        <v>1</v>
      </c>
      <c r="W6598" t="str">
        <f t="shared" si="620"/>
        <v>SCATTERING</v>
      </c>
      <c r="X6598" t="s">
        <v>313</v>
      </c>
      <c r="Y6598">
        <v>2683</v>
      </c>
      <c r="Z6598">
        <v>600</v>
      </c>
      <c r="AA6598">
        <v>0</v>
      </c>
      <c r="AB6598">
        <v>31</v>
      </c>
      <c r="AC6598">
        <v>0</v>
      </c>
      <c r="AH6598">
        <f t="shared" si="621"/>
        <v>28308</v>
      </c>
      <c r="AI6598">
        <f t="shared" si="622"/>
        <v>13480</v>
      </c>
      <c r="AJ6598">
        <f t="shared" si="623"/>
        <v>13876</v>
      </c>
      <c r="AK6598">
        <f t="shared" si="624"/>
        <v>952</v>
      </c>
      <c r="AT6598">
        <v>0</v>
      </c>
      <c r="AU6598">
        <v>0</v>
      </c>
      <c r="AW6598" t="s">
        <v>313</v>
      </c>
    </row>
    <row r="6599" spans="1:52">
      <c r="A6599">
        <v>315089</v>
      </c>
      <c r="B6599">
        <v>29</v>
      </c>
      <c r="C6599" t="s">
        <v>11544</v>
      </c>
      <c r="D6599">
        <v>33</v>
      </c>
      <c r="E6599">
        <v>4</v>
      </c>
      <c r="F6599">
        <v>2012</v>
      </c>
      <c r="G6599">
        <v>11</v>
      </c>
      <c r="H6599">
        <v>8</v>
      </c>
      <c r="J6599">
        <v>16</v>
      </c>
      <c r="P6599" t="str">
        <f t="shared" si="619"/>
        <v>16</v>
      </c>
      <c r="Q6599">
        <v>1</v>
      </c>
      <c r="R6599">
        <v>1</v>
      </c>
      <c r="S6599">
        <v>2</v>
      </c>
      <c r="U6599" t="s">
        <v>44</v>
      </c>
      <c r="V6599">
        <v>1</v>
      </c>
      <c r="W6599" t="str">
        <f t="shared" si="620"/>
        <v>TOMASSO, RICH</v>
      </c>
      <c r="X6599" t="s">
        <v>12721</v>
      </c>
      <c r="Y6599">
        <v>1735</v>
      </c>
      <c r="Z6599">
        <v>400</v>
      </c>
      <c r="AA6599">
        <v>0</v>
      </c>
      <c r="AB6599">
        <v>921</v>
      </c>
      <c r="AC6599">
        <v>0</v>
      </c>
      <c r="AH6599">
        <f t="shared" si="621"/>
        <v>28308</v>
      </c>
      <c r="AI6599">
        <f t="shared" si="622"/>
        <v>13480</v>
      </c>
      <c r="AJ6599">
        <f t="shared" si="623"/>
        <v>13876</v>
      </c>
      <c r="AK6599">
        <f t="shared" si="624"/>
        <v>952</v>
      </c>
      <c r="AT6599">
        <v>0</v>
      </c>
      <c r="AU6599">
        <v>0</v>
      </c>
      <c r="AW6599" t="s">
        <v>12722</v>
      </c>
      <c r="AX6599" t="s">
        <v>1236</v>
      </c>
    </row>
    <row r="6600" spans="1:52">
      <c r="A6600">
        <v>315093</v>
      </c>
      <c r="B6600">
        <v>29</v>
      </c>
      <c r="C6600" t="s">
        <v>11544</v>
      </c>
      <c r="D6600">
        <v>33</v>
      </c>
      <c r="E6600">
        <v>4</v>
      </c>
      <c r="F6600">
        <v>2012</v>
      </c>
      <c r="G6600">
        <v>11</v>
      </c>
      <c r="H6600">
        <v>8</v>
      </c>
      <c r="J6600">
        <v>17</v>
      </c>
      <c r="P6600" t="str">
        <f t="shared" si="619"/>
        <v>17</v>
      </c>
      <c r="Q6600">
        <v>1</v>
      </c>
      <c r="R6600">
        <v>1</v>
      </c>
      <c r="S6600">
        <v>2</v>
      </c>
      <c r="U6600" t="s">
        <v>44</v>
      </c>
      <c r="V6600">
        <v>1</v>
      </c>
      <c r="W6600" t="str">
        <f t="shared" si="620"/>
        <v>FRAHER, NANCY R. B.</v>
      </c>
      <c r="X6600" t="s">
        <v>11921</v>
      </c>
      <c r="Y6600">
        <v>100</v>
      </c>
      <c r="Z6600">
        <v>100</v>
      </c>
      <c r="AA6600">
        <v>0</v>
      </c>
      <c r="AB6600">
        <v>13138</v>
      </c>
      <c r="AC6600">
        <v>0</v>
      </c>
      <c r="AH6600">
        <f t="shared" si="621"/>
        <v>27842</v>
      </c>
      <c r="AI6600">
        <f t="shared" si="622"/>
        <v>13138</v>
      </c>
      <c r="AJ6600">
        <f t="shared" si="623"/>
        <v>14672</v>
      </c>
      <c r="AK6600">
        <f t="shared" si="624"/>
        <v>32</v>
      </c>
      <c r="AT6600">
        <v>0</v>
      </c>
      <c r="AU6600">
        <v>0</v>
      </c>
      <c r="AW6600" t="s">
        <v>11922</v>
      </c>
      <c r="AX6600" t="s">
        <v>384</v>
      </c>
      <c r="AY6600" t="s">
        <v>86</v>
      </c>
      <c r="AZ6600" t="s">
        <v>68</v>
      </c>
    </row>
    <row r="6601" spans="1:52">
      <c r="A6601">
        <v>315094</v>
      </c>
      <c r="B6601">
        <v>29</v>
      </c>
      <c r="C6601" t="s">
        <v>11544</v>
      </c>
      <c r="D6601">
        <v>33</v>
      </c>
      <c r="E6601">
        <v>4</v>
      </c>
      <c r="F6601">
        <v>2012</v>
      </c>
      <c r="G6601">
        <v>11</v>
      </c>
      <c r="H6601">
        <v>8</v>
      </c>
      <c r="J6601">
        <v>17</v>
      </c>
      <c r="P6601" t="str">
        <f t="shared" si="619"/>
        <v>17</v>
      </c>
      <c r="Q6601">
        <v>1</v>
      </c>
      <c r="R6601">
        <v>1</v>
      </c>
      <c r="S6601">
        <v>2</v>
      </c>
      <c r="U6601" t="s">
        <v>44</v>
      </c>
      <c r="V6601">
        <v>1</v>
      </c>
      <c r="W6601" t="str">
        <f t="shared" si="620"/>
        <v>REAGAN, JOHN</v>
      </c>
      <c r="X6601" t="s">
        <v>12498</v>
      </c>
      <c r="Y6601">
        <v>200</v>
      </c>
      <c r="Z6601">
        <v>200</v>
      </c>
      <c r="AA6601">
        <v>0</v>
      </c>
      <c r="AB6601">
        <v>14672</v>
      </c>
      <c r="AC6601">
        <v>1</v>
      </c>
      <c r="AH6601">
        <f t="shared" si="621"/>
        <v>27842</v>
      </c>
      <c r="AI6601">
        <f t="shared" si="622"/>
        <v>13138</v>
      </c>
      <c r="AJ6601">
        <f t="shared" si="623"/>
        <v>14672</v>
      </c>
      <c r="AK6601">
        <f t="shared" si="624"/>
        <v>32</v>
      </c>
      <c r="AT6601">
        <v>0</v>
      </c>
      <c r="AU6601">
        <v>0</v>
      </c>
      <c r="AW6601" t="s">
        <v>671</v>
      </c>
      <c r="AX6601" t="s">
        <v>67</v>
      </c>
    </row>
    <row r="6602" spans="1:52">
      <c r="A6602">
        <v>315092</v>
      </c>
      <c r="B6602">
        <v>29</v>
      </c>
      <c r="C6602" t="s">
        <v>11544</v>
      </c>
      <c r="D6602">
        <v>33</v>
      </c>
      <c r="E6602">
        <v>4</v>
      </c>
      <c r="F6602">
        <v>2012</v>
      </c>
      <c r="G6602">
        <v>11</v>
      </c>
      <c r="H6602">
        <v>8</v>
      </c>
      <c r="J6602">
        <v>17</v>
      </c>
      <c r="P6602" t="str">
        <f t="shared" si="619"/>
        <v>17</v>
      </c>
      <c r="Q6602">
        <v>1</v>
      </c>
      <c r="R6602">
        <v>1</v>
      </c>
      <c r="S6602">
        <v>2</v>
      </c>
      <c r="U6602" t="s">
        <v>44</v>
      </c>
      <c r="V6602">
        <v>1</v>
      </c>
      <c r="W6602" t="str">
        <f t="shared" si="620"/>
        <v>SCATTERING</v>
      </c>
      <c r="X6602" t="s">
        <v>313</v>
      </c>
      <c r="Y6602">
        <v>2683</v>
      </c>
      <c r="Z6602">
        <v>600</v>
      </c>
      <c r="AA6602">
        <v>0</v>
      </c>
      <c r="AB6602">
        <v>32</v>
      </c>
      <c r="AC6602">
        <v>0</v>
      </c>
      <c r="AH6602">
        <f t="shared" si="621"/>
        <v>27842</v>
      </c>
      <c r="AI6602">
        <f t="shared" si="622"/>
        <v>13138</v>
      </c>
      <c r="AJ6602">
        <f t="shared" si="623"/>
        <v>14672</v>
      </c>
      <c r="AK6602">
        <f t="shared" si="624"/>
        <v>32</v>
      </c>
      <c r="AT6602">
        <v>0</v>
      </c>
      <c r="AU6602">
        <v>0</v>
      </c>
      <c r="AW6602" t="s">
        <v>313</v>
      </c>
    </row>
    <row r="6603" spans="1:52">
      <c r="A6603">
        <v>315097</v>
      </c>
      <c r="B6603">
        <v>29</v>
      </c>
      <c r="C6603" t="s">
        <v>11544</v>
      </c>
      <c r="D6603">
        <v>33</v>
      </c>
      <c r="E6603">
        <v>4</v>
      </c>
      <c r="F6603">
        <v>2012</v>
      </c>
      <c r="G6603">
        <v>11</v>
      </c>
      <c r="H6603">
        <v>8</v>
      </c>
      <c r="J6603">
        <v>18</v>
      </c>
      <c r="P6603" t="str">
        <f t="shared" si="619"/>
        <v>18</v>
      </c>
      <c r="Q6603">
        <v>1</v>
      </c>
      <c r="R6603">
        <v>1</v>
      </c>
      <c r="S6603">
        <v>2</v>
      </c>
      <c r="U6603" t="s">
        <v>44</v>
      </c>
      <c r="V6603">
        <v>1</v>
      </c>
      <c r="W6603" t="str">
        <f t="shared" si="620"/>
        <v>BARRY, JANET G.</v>
      </c>
      <c r="X6603" t="s">
        <v>11616</v>
      </c>
      <c r="Y6603">
        <v>200</v>
      </c>
      <c r="Z6603">
        <v>200</v>
      </c>
      <c r="AA6603">
        <v>0</v>
      </c>
      <c r="AB6603">
        <v>8024</v>
      </c>
      <c r="AC6603">
        <v>0</v>
      </c>
      <c r="AH6603">
        <f t="shared" si="621"/>
        <v>23568</v>
      </c>
      <c r="AI6603">
        <f t="shared" si="622"/>
        <v>12139</v>
      </c>
      <c r="AJ6603">
        <f t="shared" si="623"/>
        <v>8024</v>
      </c>
      <c r="AK6603">
        <f t="shared" si="624"/>
        <v>3405</v>
      </c>
      <c r="AT6603">
        <v>0</v>
      </c>
      <c r="AU6603">
        <v>0</v>
      </c>
      <c r="AW6603" t="s">
        <v>1007</v>
      </c>
      <c r="AX6603" t="s">
        <v>48</v>
      </c>
      <c r="AY6603" t="s">
        <v>522</v>
      </c>
    </row>
    <row r="6604" spans="1:52">
      <c r="A6604">
        <v>315096</v>
      </c>
      <c r="B6604">
        <v>29</v>
      </c>
      <c r="C6604" t="s">
        <v>11544</v>
      </c>
      <c r="D6604">
        <v>33</v>
      </c>
      <c r="E6604">
        <v>4</v>
      </c>
      <c r="F6604">
        <v>2012</v>
      </c>
      <c r="G6604">
        <v>11</v>
      </c>
      <c r="H6604">
        <v>8</v>
      </c>
      <c r="J6604">
        <v>18</v>
      </c>
      <c r="P6604" t="str">
        <f t="shared" si="619"/>
        <v>18</v>
      </c>
      <c r="Q6604">
        <v>1</v>
      </c>
      <c r="R6604">
        <v>1</v>
      </c>
      <c r="S6604">
        <v>2</v>
      </c>
      <c r="U6604" t="s">
        <v>44</v>
      </c>
      <c r="V6604">
        <v>1</v>
      </c>
      <c r="W6604" t="str">
        <f t="shared" si="620"/>
        <v>BEAUDRY, ARTHUR J.</v>
      </c>
      <c r="X6604" t="s">
        <v>11626</v>
      </c>
      <c r="Y6604">
        <v>328</v>
      </c>
      <c r="Z6604">
        <v>400</v>
      </c>
      <c r="AA6604">
        <v>0</v>
      </c>
      <c r="AB6604">
        <v>3378</v>
      </c>
      <c r="AC6604">
        <v>0</v>
      </c>
      <c r="AH6604">
        <f t="shared" si="621"/>
        <v>23568</v>
      </c>
      <c r="AI6604">
        <f t="shared" si="622"/>
        <v>12139</v>
      </c>
      <c r="AJ6604">
        <f t="shared" si="623"/>
        <v>8024</v>
      </c>
      <c r="AK6604">
        <f t="shared" si="624"/>
        <v>3405</v>
      </c>
      <c r="AT6604">
        <v>0</v>
      </c>
      <c r="AU6604">
        <v>0</v>
      </c>
      <c r="AW6604" t="s">
        <v>11627</v>
      </c>
      <c r="AX6604" t="s">
        <v>2730</v>
      </c>
      <c r="AY6604" t="s">
        <v>48</v>
      </c>
    </row>
    <row r="6605" spans="1:52">
      <c r="A6605">
        <v>315095</v>
      </c>
      <c r="B6605">
        <v>29</v>
      </c>
      <c r="C6605" t="s">
        <v>11544</v>
      </c>
      <c r="D6605">
        <v>33</v>
      </c>
      <c r="E6605">
        <v>4</v>
      </c>
      <c r="F6605">
        <v>2012</v>
      </c>
      <c r="G6605">
        <v>11</v>
      </c>
      <c r="H6605">
        <v>8</v>
      </c>
      <c r="J6605">
        <v>18</v>
      </c>
      <c r="P6605" t="str">
        <f t="shared" si="619"/>
        <v>18</v>
      </c>
      <c r="Q6605">
        <v>1</v>
      </c>
      <c r="R6605">
        <v>1</v>
      </c>
      <c r="S6605">
        <v>2</v>
      </c>
      <c r="U6605" t="s">
        <v>44</v>
      </c>
      <c r="V6605">
        <v>1</v>
      </c>
      <c r="W6605" t="str">
        <f t="shared" si="620"/>
        <v>SCATTERING</v>
      </c>
      <c r="X6605" t="s">
        <v>313</v>
      </c>
      <c r="Y6605">
        <v>2683</v>
      </c>
      <c r="Z6605">
        <v>600</v>
      </c>
      <c r="AA6605">
        <v>0</v>
      </c>
      <c r="AB6605">
        <v>27</v>
      </c>
      <c r="AC6605">
        <v>0</v>
      </c>
      <c r="AH6605">
        <f t="shared" si="621"/>
        <v>23568</v>
      </c>
      <c r="AI6605">
        <f t="shared" si="622"/>
        <v>12139</v>
      </c>
      <c r="AJ6605">
        <f t="shared" si="623"/>
        <v>8024</v>
      </c>
      <c r="AK6605">
        <f t="shared" si="624"/>
        <v>3405</v>
      </c>
      <c r="AT6605">
        <v>0</v>
      </c>
      <c r="AU6605">
        <v>0</v>
      </c>
      <c r="AW6605" t="s">
        <v>313</v>
      </c>
    </row>
    <row r="6606" spans="1:52">
      <c r="A6606">
        <v>315098</v>
      </c>
      <c r="B6606">
        <v>29</v>
      </c>
      <c r="C6606" t="s">
        <v>11544</v>
      </c>
      <c r="D6606">
        <v>33</v>
      </c>
      <c r="E6606">
        <v>4</v>
      </c>
      <c r="F6606">
        <v>2012</v>
      </c>
      <c r="G6606">
        <v>11</v>
      </c>
      <c r="H6606">
        <v>8</v>
      </c>
      <c r="J6606">
        <v>18</v>
      </c>
      <c r="P6606" t="str">
        <f t="shared" si="619"/>
        <v>18</v>
      </c>
      <c r="Q6606">
        <v>1</v>
      </c>
      <c r="R6606">
        <v>1</v>
      </c>
      <c r="S6606">
        <v>2</v>
      </c>
      <c r="U6606" t="s">
        <v>44</v>
      </c>
      <c r="V6606">
        <v>1</v>
      </c>
      <c r="W6606" t="str">
        <f t="shared" si="620"/>
        <v>SOUCY, DONNA M.</v>
      </c>
      <c r="X6606" t="s">
        <v>12640</v>
      </c>
      <c r="Y6606">
        <v>100</v>
      </c>
      <c r="Z6606">
        <v>100</v>
      </c>
      <c r="AA6606">
        <v>0</v>
      </c>
      <c r="AB6606">
        <v>12139</v>
      </c>
      <c r="AC6606">
        <v>1</v>
      </c>
      <c r="AH6606">
        <f t="shared" si="621"/>
        <v>23568</v>
      </c>
      <c r="AI6606">
        <f t="shared" si="622"/>
        <v>12139</v>
      </c>
      <c r="AJ6606">
        <f t="shared" si="623"/>
        <v>8024</v>
      </c>
      <c r="AK6606">
        <f t="shared" si="624"/>
        <v>3405</v>
      </c>
      <c r="AT6606">
        <v>0</v>
      </c>
      <c r="AU6606">
        <v>0</v>
      </c>
      <c r="AW6606" t="s">
        <v>12641</v>
      </c>
      <c r="AX6606" t="s">
        <v>1518</v>
      </c>
      <c r="AY6606" t="s">
        <v>63</v>
      </c>
    </row>
    <row r="6607" spans="1:52">
      <c r="A6607">
        <v>315101</v>
      </c>
      <c r="B6607">
        <v>29</v>
      </c>
      <c r="C6607" t="s">
        <v>11544</v>
      </c>
      <c r="D6607">
        <v>33</v>
      </c>
      <c r="E6607">
        <v>4</v>
      </c>
      <c r="F6607">
        <v>2012</v>
      </c>
      <c r="G6607">
        <v>11</v>
      </c>
      <c r="H6607">
        <v>8</v>
      </c>
      <c r="J6607">
        <v>19</v>
      </c>
      <c r="P6607" t="str">
        <f t="shared" si="619"/>
        <v>19</v>
      </c>
      <c r="Q6607">
        <v>1</v>
      </c>
      <c r="R6607">
        <v>1</v>
      </c>
      <c r="S6607">
        <v>2</v>
      </c>
      <c r="U6607" t="s">
        <v>44</v>
      </c>
      <c r="V6607">
        <v>1</v>
      </c>
      <c r="W6607" t="str">
        <f t="shared" si="620"/>
        <v>RAUSCH, JAMES B.</v>
      </c>
      <c r="X6607" t="s">
        <v>12495</v>
      </c>
      <c r="Y6607">
        <v>200</v>
      </c>
      <c r="Z6607">
        <v>200</v>
      </c>
      <c r="AA6607">
        <v>1</v>
      </c>
      <c r="AB6607">
        <v>15927</v>
      </c>
      <c r="AC6607">
        <v>1</v>
      </c>
      <c r="AH6607">
        <f t="shared" si="621"/>
        <v>26413</v>
      </c>
      <c r="AI6607">
        <f t="shared" si="622"/>
        <v>10473</v>
      </c>
      <c r="AJ6607">
        <f t="shared" si="623"/>
        <v>15927</v>
      </c>
      <c r="AK6607">
        <f t="shared" si="624"/>
        <v>13</v>
      </c>
      <c r="AT6607">
        <v>0</v>
      </c>
      <c r="AU6607">
        <v>0</v>
      </c>
      <c r="AW6607" t="s">
        <v>12496</v>
      </c>
      <c r="AX6607" t="s">
        <v>566</v>
      </c>
    </row>
    <row r="6608" spans="1:52">
      <c r="A6608">
        <v>315100</v>
      </c>
      <c r="B6608">
        <v>29</v>
      </c>
      <c r="C6608" t="s">
        <v>11544</v>
      </c>
      <c r="D6608">
        <v>33</v>
      </c>
      <c r="E6608">
        <v>4</v>
      </c>
      <c r="F6608">
        <v>2012</v>
      </c>
      <c r="G6608">
        <v>11</v>
      </c>
      <c r="H6608">
        <v>8</v>
      </c>
      <c r="J6608">
        <v>19</v>
      </c>
      <c r="P6608" t="str">
        <f t="shared" si="619"/>
        <v>19</v>
      </c>
      <c r="Q6608">
        <v>1</v>
      </c>
      <c r="R6608">
        <v>1</v>
      </c>
      <c r="S6608">
        <v>2</v>
      </c>
      <c r="U6608" t="s">
        <v>44</v>
      </c>
      <c r="V6608">
        <v>1</v>
      </c>
      <c r="W6608" t="str">
        <f t="shared" si="620"/>
        <v>REISDORF, R. CHRISTOPHER</v>
      </c>
      <c r="X6608" t="s">
        <v>12506</v>
      </c>
      <c r="Y6608">
        <v>100</v>
      </c>
      <c r="Z6608">
        <v>100</v>
      </c>
      <c r="AA6608">
        <v>0</v>
      </c>
      <c r="AB6608">
        <v>10473</v>
      </c>
      <c r="AC6608">
        <v>0</v>
      </c>
      <c r="AH6608">
        <f t="shared" si="621"/>
        <v>26413</v>
      </c>
      <c r="AI6608">
        <f t="shared" si="622"/>
        <v>10473</v>
      </c>
      <c r="AJ6608">
        <f t="shared" si="623"/>
        <v>15927</v>
      </c>
      <c r="AK6608">
        <f t="shared" si="624"/>
        <v>13</v>
      </c>
      <c r="AT6608">
        <v>0</v>
      </c>
      <c r="AU6608">
        <v>0</v>
      </c>
      <c r="AW6608" t="s">
        <v>12507</v>
      </c>
      <c r="AX6608" t="s">
        <v>86</v>
      </c>
      <c r="AY6608" t="s">
        <v>368</v>
      </c>
    </row>
    <row r="6609" spans="1:51">
      <c r="A6609">
        <v>315099</v>
      </c>
      <c r="B6609">
        <v>29</v>
      </c>
      <c r="C6609" t="s">
        <v>11544</v>
      </c>
      <c r="D6609">
        <v>33</v>
      </c>
      <c r="E6609">
        <v>4</v>
      </c>
      <c r="F6609">
        <v>2012</v>
      </c>
      <c r="G6609">
        <v>11</v>
      </c>
      <c r="H6609">
        <v>8</v>
      </c>
      <c r="J6609">
        <v>19</v>
      </c>
      <c r="P6609" t="str">
        <f t="shared" si="619"/>
        <v>19</v>
      </c>
      <c r="Q6609">
        <v>1</v>
      </c>
      <c r="R6609">
        <v>1</v>
      </c>
      <c r="S6609">
        <v>2</v>
      </c>
      <c r="U6609" t="s">
        <v>44</v>
      </c>
      <c r="V6609">
        <v>1</v>
      </c>
      <c r="W6609" t="str">
        <f t="shared" si="620"/>
        <v>SCATTERING</v>
      </c>
      <c r="X6609" t="s">
        <v>313</v>
      </c>
      <c r="Y6609">
        <v>2683</v>
      </c>
      <c r="Z6609">
        <v>600</v>
      </c>
      <c r="AA6609">
        <v>0</v>
      </c>
      <c r="AB6609">
        <v>13</v>
      </c>
      <c r="AC6609">
        <v>0</v>
      </c>
      <c r="AH6609">
        <f t="shared" si="621"/>
        <v>26413</v>
      </c>
      <c r="AI6609">
        <f t="shared" si="622"/>
        <v>10473</v>
      </c>
      <c r="AJ6609">
        <f t="shared" si="623"/>
        <v>15927</v>
      </c>
      <c r="AK6609">
        <f t="shared" si="624"/>
        <v>13</v>
      </c>
      <c r="AT6609">
        <v>0</v>
      </c>
      <c r="AU6609">
        <v>0</v>
      </c>
      <c r="AW6609" t="s">
        <v>313</v>
      </c>
    </row>
    <row r="6610" spans="1:51">
      <c r="A6610">
        <v>315104</v>
      </c>
      <c r="B6610">
        <v>29</v>
      </c>
      <c r="C6610" t="s">
        <v>11544</v>
      </c>
      <c r="D6610">
        <v>33</v>
      </c>
      <c r="E6610">
        <v>4</v>
      </c>
      <c r="F6610">
        <v>2012</v>
      </c>
      <c r="G6610">
        <v>11</v>
      </c>
      <c r="H6610">
        <v>8</v>
      </c>
      <c r="J6610">
        <v>20</v>
      </c>
      <c r="P6610" t="str">
        <f t="shared" si="619"/>
        <v>20</v>
      </c>
      <c r="Q6610">
        <v>1</v>
      </c>
      <c r="R6610">
        <v>1</v>
      </c>
      <c r="S6610">
        <v>2</v>
      </c>
      <c r="U6610" t="s">
        <v>44</v>
      </c>
      <c r="V6610">
        <v>1</v>
      </c>
      <c r="W6610" t="str">
        <f t="shared" si="620"/>
        <v>DALLESANDRO, LOUIS C.</v>
      </c>
      <c r="X6610" t="s">
        <v>11821</v>
      </c>
      <c r="Y6610">
        <v>100</v>
      </c>
      <c r="Z6610">
        <v>100</v>
      </c>
      <c r="AA6610">
        <v>1</v>
      </c>
      <c r="AB6610">
        <v>13264</v>
      </c>
      <c r="AC6610">
        <v>1</v>
      </c>
      <c r="AH6610">
        <f t="shared" si="621"/>
        <v>21040</v>
      </c>
      <c r="AI6610">
        <f t="shared" si="622"/>
        <v>13264</v>
      </c>
      <c r="AJ6610">
        <f t="shared" si="623"/>
        <v>7754</v>
      </c>
      <c r="AK6610">
        <f t="shared" si="624"/>
        <v>22</v>
      </c>
      <c r="AT6610">
        <v>0</v>
      </c>
      <c r="AU6610">
        <v>0</v>
      </c>
      <c r="AW6610" t="s">
        <v>11822</v>
      </c>
      <c r="AX6610" t="s">
        <v>708</v>
      </c>
    </row>
    <row r="6611" spans="1:51">
      <c r="A6611">
        <v>315103</v>
      </c>
      <c r="B6611">
        <v>29</v>
      </c>
      <c r="C6611" t="s">
        <v>11544</v>
      </c>
      <c r="D6611">
        <v>33</v>
      </c>
      <c r="E6611">
        <v>4</v>
      </c>
      <c r="F6611">
        <v>2012</v>
      </c>
      <c r="G6611">
        <v>11</v>
      </c>
      <c r="H6611">
        <v>8</v>
      </c>
      <c r="J6611">
        <v>20</v>
      </c>
      <c r="P6611" t="str">
        <f t="shared" si="619"/>
        <v>20</v>
      </c>
      <c r="Q6611">
        <v>1</v>
      </c>
      <c r="R6611">
        <v>1</v>
      </c>
      <c r="S6611">
        <v>2</v>
      </c>
      <c r="U6611" t="s">
        <v>44</v>
      </c>
      <c r="V6611">
        <v>1</v>
      </c>
      <c r="W6611" t="str">
        <f t="shared" si="620"/>
        <v>GREAZZO, PHIL J.</v>
      </c>
      <c r="X6611" t="s">
        <v>11998</v>
      </c>
      <c r="Y6611">
        <v>200</v>
      </c>
      <c r="Z6611">
        <v>200</v>
      </c>
      <c r="AA6611">
        <v>0</v>
      </c>
      <c r="AB6611">
        <v>7754</v>
      </c>
      <c r="AC6611">
        <v>0</v>
      </c>
      <c r="AH6611">
        <f t="shared" si="621"/>
        <v>21040</v>
      </c>
      <c r="AI6611">
        <f t="shared" si="622"/>
        <v>13264</v>
      </c>
      <c r="AJ6611">
        <f t="shared" si="623"/>
        <v>7754</v>
      </c>
      <c r="AK6611">
        <f t="shared" si="624"/>
        <v>22</v>
      </c>
      <c r="AT6611">
        <v>0</v>
      </c>
      <c r="AU6611">
        <v>0</v>
      </c>
      <c r="AW6611" t="s">
        <v>11999</v>
      </c>
      <c r="AX6611" t="s">
        <v>201</v>
      </c>
    </row>
    <row r="6612" spans="1:51">
      <c r="A6612">
        <v>315102</v>
      </c>
      <c r="B6612">
        <v>29</v>
      </c>
      <c r="C6612" t="s">
        <v>11544</v>
      </c>
      <c r="D6612">
        <v>33</v>
      </c>
      <c r="E6612">
        <v>4</v>
      </c>
      <c r="F6612">
        <v>2012</v>
      </c>
      <c r="G6612">
        <v>11</v>
      </c>
      <c r="H6612">
        <v>8</v>
      </c>
      <c r="J6612">
        <v>20</v>
      </c>
      <c r="P6612" t="str">
        <f t="shared" si="619"/>
        <v>20</v>
      </c>
      <c r="Q6612">
        <v>1</v>
      </c>
      <c r="R6612">
        <v>1</v>
      </c>
      <c r="S6612">
        <v>2</v>
      </c>
      <c r="U6612" t="s">
        <v>44</v>
      </c>
      <c r="V6612">
        <v>1</v>
      </c>
      <c r="W6612" t="str">
        <f t="shared" si="620"/>
        <v>SCATTERING</v>
      </c>
      <c r="X6612" t="s">
        <v>313</v>
      </c>
      <c r="Y6612">
        <v>2683</v>
      </c>
      <c r="Z6612">
        <v>600</v>
      </c>
      <c r="AA6612">
        <v>0</v>
      </c>
      <c r="AB6612">
        <v>22</v>
      </c>
      <c r="AC6612">
        <v>0</v>
      </c>
      <c r="AH6612">
        <f t="shared" si="621"/>
        <v>21040</v>
      </c>
      <c r="AI6612">
        <f t="shared" si="622"/>
        <v>13264</v>
      </c>
      <c r="AJ6612">
        <f t="shared" si="623"/>
        <v>7754</v>
      </c>
      <c r="AK6612">
        <f t="shared" si="624"/>
        <v>22</v>
      </c>
      <c r="AT6612">
        <v>0</v>
      </c>
      <c r="AU6612">
        <v>0</v>
      </c>
      <c r="AW6612" t="s">
        <v>313</v>
      </c>
    </row>
    <row r="6613" spans="1:51">
      <c r="A6613">
        <v>315107</v>
      </c>
      <c r="B6613">
        <v>29</v>
      </c>
      <c r="C6613" t="s">
        <v>11544</v>
      </c>
      <c r="D6613">
        <v>33</v>
      </c>
      <c r="E6613">
        <v>4</v>
      </c>
      <c r="F6613">
        <v>2012</v>
      </c>
      <c r="G6613">
        <v>11</v>
      </c>
      <c r="H6613">
        <v>8</v>
      </c>
      <c r="J6613">
        <v>21</v>
      </c>
      <c r="P6613" t="str">
        <f t="shared" si="619"/>
        <v>21</v>
      </c>
      <c r="Q6613">
        <v>1</v>
      </c>
      <c r="R6613">
        <v>1</v>
      </c>
      <c r="S6613">
        <v>2</v>
      </c>
      <c r="U6613" t="s">
        <v>44</v>
      </c>
      <c r="V6613">
        <v>1</v>
      </c>
      <c r="W6613" t="str">
        <f t="shared" si="620"/>
        <v>CLARK, MARTHA FULLER</v>
      </c>
      <c r="X6613" t="s">
        <v>11762</v>
      </c>
      <c r="Y6613">
        <v>100</v>
      </c>
      <c r="Z6613">
        <v>100</v>
      </c>
      <c r="AA6613">
        <v>0</v>
      </c>
      <c r="AB6613">
        <v>19740</v>
      </c>
      <c r="AC6613">
        <v>1</v>
      </c>
      <c r="AH6613">
        <f t="shared" si="621"/>
        <v>28456</v>
      </c>
      <c r="AI6613">
        <f t="shared" si="622"/>
        <v>19740</v>
      </c>
      <c r="AJ6613">
        <f t="shared" si="623"/>
        <v>8674</v>
      </c>
      <c r="AK6613">
        <f t="shared" si="624"/>
        <v>42</v>
      </c>
      <c r="AT6613">
        <v>0</v>
      </c>
      <c r="AU6613">
        <v>0</v>
      </c>
      <c r="AW6613" t="s">
        <v>843</v>
      </c>
      <c r="AX6613" t="s">
        <v>1410</v>
      </c>
      <c r="AY6613" t="s">
        <v>11763</v>
      </c>
    </row>
    <row r="6614" spans="1:51">
      <c r="A6614">
        <v>315106</v>
      </c>
      <c r="B6614">
        <v>29</v>
      </c>
      <c r="C6614" t="s">
        <v>11544</v>
      </c>
      <c r="D6614">
        <v>33</v>
      </c>
      <c r="E6614">
        <v>4</v>
      </c>
      <c r="F6614">
        <v>2012</v>
      </c>
      <c r="G6614">
        <v>11</v>
      </c>
      <c r="H6614">
        <v>8</v>
      </c>
      <c r="J6614">
        <v>21</v>
      </c>
      <c r="P6614" t="str">
        <f t="shared" si="619"/>
        <v>21</v>
      </c>
      <c r="Q6614">
        <v>1</v>
      </c>
      <c r="R6614">
        <v>1</v>
      </c>
      <c r="S6614">
        <v>2</v>
      </c>
      <c r="U6614" t="s">
        <v>44</v>
      </c>
      <c r="V6614">
        <v>1</v>
      </c>
      <c r="W6614" t="str">
        <f t="shared" si="620"/>
        <v>MACDONALD, PETER</v>
      </c>
      <c r="X6614" t="s">
        <v>12257</v>
      </c>
      <c r="Y6614">
        <v>200</v>
      </c>
      <c r="Z6614">
        <v>200</v>
      </c>
      <c r="AA6614">
        <v>0</v>
      </c>
      <c r="AB6614">
        <v>8674</v>
      </c>
      <c r="AC6614">
        <v>0</v>
      </c>
      <c r="AH6614">
        <f t="shared" si="621"/>
        <v>28456</v>
      </c>
      <c r="AI6614">
        <f t="shared" si="622"/>
        <v>19740</v>
      </c>
      <c r="AJ6614">
        <f t="shared" si="623"/>
        <v>8674</v>
      </c>
      <c r="AK6614">
        <f t="shared" si="624"/>
        <v>42</v>
      </c>
      <c r="AT6614">
        <v>0</v>
      </c>
      <c r="AU6614">
        <v>0</v>
      </c>
      <c r="AW6614" t="s">
        <v>8007</v>
      </c>
      <c r="AX6614" t="s">
        <v>254</v>
      </c>
    </row>
    <row r="6615" spans="1:51">
      <c r="A6615">
        <v>315105</v>
      </c>
      <c r="B6615">
        <v>29</v>
      </c>
      <c r="C6615" t="s">
        <v>11544</v>
      </c>
      <c r="D6615">
        <v>33</v>
      </c>
      <c r="E6615">
        <v>4</v>
      </c>
      <c r="F6615">
        <v>2012</v>
      </c>
      <c r="G6615">
        <v>11</v>
      </c>
      <c r="H6615">
        <v>8</v>
      </c>
      <c r="J6615">
        <v>21</v>
      </c>
      <c r="P6615" t="str">
        <f t="shared" si="619"/>
        <v>21</v>
      </c>
      <c r="Q6615">
        <v>1</v>
      </c>
      <c r="R6615">
        <v>1</v>
      </c>
      <c r="S6615">
        <v>2</v>
      </c>
      <c r="U6615" t="s">
        <v>44</v>
      </c>
      <c r="V6615">
        <v>1</v>
      </c>
      <c r="W6615" t="str">
        <f t="shared" si="620"/>
        <v>SCATTERING</v>
      </c>
      <c r="X6615" t="s">
        <v>313</v>
      </c>
      <c r="Y6615">
        <v>2683</v>
      </c>
      <c r="Z6615">
        <v>600</v>
      </c>
      <c r="AA6615">
        <v>0</v>
      </c>
      <c r="AB6615">
        <v>42</v>
      </c>
      <c r="AC6615">
        <v>0</v>
      </c>
      <c r="AH6615">
        <f t="shared" si="621"/>
        <v>28456</v>
      </c>
      <c r="AI6615">
        <f t="shared" si="622"/>
        <v>19740</v>
      </c>
      <c r="AJ6615">
        <f t="shared" si="623"/>
        <v>8674</v>
      </c>
      <c r="AK6615">
        <f t="shared" si="624"/>
        <v>42</v>
      </c>
      <c r="AT6615">
        <v>0</v>
      </c>
      <c r="AU6615">
        <v>0</v>
      </c>
      <c r="AW6615" t="s">
        <v>313</v>
      </c>
    </row>
    <row r="6616" spans="1:51">
      <c r="A6616">
        <v>315109</v>
      </c>
      <c r="B6616">
        <v>29</v>
      </c>
      <c r="C6616" t="s">
        <v>11544</v>
      </c>
      <c r="D6616">
        <v>33</v>
      </c>
      <c r="E6616">
        <v>4</v>
      </c>
      <c r="F6616">
        <v>2012</v>
      </c>
      <c r="G6616">
        <v>11</v>
      </c>
      <c r="H6616">
        <v>8</v>
      </c>
      <c r="J6616">
        <v>22</v>
      </c>
      <c r="P6616" t="str">
        <f t="shared" si="619"/>
        <v>22</v>
      </c>
      <c r="Q6616">
        <v>1</v>
      </c>
      <c r="R6616">
        <v>1</v>
      </c>
      <c r="S6616">
        <v>2</v>
      </c>
      <c r="U6616" t="s">
        <v>44</v>
      </c>
      <c r="V6616">
        <v>1</v>
      </c>
      <c r="W6616" t="str">
        <f t="shared" si="620"/>
        <v>CZAIA, VICTORIA</v>
      </c>
      <c r="X6616" t="s">
        <v>11817</v>
      </c>
      <c r="Y6616">
        <v>100</v>
      </c>
      <c r="Z6616">
        <v>100</v>
      </c>
      <c r="AA6616">
        <v>0</v>
      </c>
      <c r="AB6616">
        <v>9781</v>
      </c>
      <c r="AC6616">
        <v>0</v>
      </c>
      <c r="AH6616">
        <f t="shared" si="621"/>
        <v>26770</v>
      </c>
      <c r="AI6616">
        <f t="shared" si="622"/>
        <v>9781</v>
      </c>
      <c r="AJ6616">
        <f t="shared" si="623"/>
        <v>16972</v>
      </c>
      <c r="AK6616">
        <f t="shared" si="624"/>
        <v>17</v>
      </c>
      <c r="AT6616">
        <v>0</v>
      </c>
      <c r="AU6616">
        <v>0</v>
      </c>
      <c r="AW6616" t="s">
        <v>11818</v>
      </c>
      <c r="AX6616" t="s">
        <v>699</v>
      </c>
    </row>
    <row r="6617" spans="1:51">
      <c r="A6617">
        <v>315110</v>
      </c>
      <c r="B6617">
        <v>29</v>
      </c>
      <c r="C6617" t="s">
        <v>11544</v>
      </c>
      <c r="D6617">
        <v>33</v>
      </c>
      <c r="E6617">
        <v>4</v>
      </c>
      <c r="F6617">
        <v>2012</v>
      </c>
      <c r="G6617">
        <v>11</v>
      </c>
      <c r="H6617">
        <v>8</v>
      </c>
      <c r="J6617">
        <v>22</v>
      </c>
      <c r="P6617" t="str">
        <f t="shared" si="619"/>
        <v>22</v>
      </c>
      <c r="Q6617">
        <v>1</v>
      </c>
      <c r="R6617">
        <v>1</v>
      </c>
      <c r="S6617">
        <v>2</v>
      </c>
      <c r="U6617" t="s">
        <v>44</v>
      </c>
      <c r="V6617">
        <v>1</v>
      </c>
      <c r="W6617" t="str">
        <f t="shared" si="620"/>
        <v>MORSE, CHUCK</v>
      </c>
      <c r="X6617" t="s">
        <v>12346</v>
      </c>
      <c r="Y6617">
        <v>200</v>
      </c>
      <c r="Z6617">
        <v>200</v>
      </c>
      <c r="AA6617">
        <v>1</v>
      </c>
      <c r="AB6617">
        <v>16972</v>
      </c>
      <c r="AC6617">
        <v>1</v>
      </c>
      <c r="AH6617">
        <f t="shared" si="621"/>
        <v>26770</v>
      </c>
      <c r="AI6617">
        <f t="shared" si="622"/>
        <v>9781</v>
      </c>
      <c r="AJ6617">
        <f t="shared" si="623"/>
        <v>16972</v>
      </c>
      <c r="AK6617">
        <f t="shared" si="624"/>
        <v>17</v>
      </c>
      <c r="AT6617">
        <v>0</v>
      </c>
      <c r="AU6617">
        <v>0</v>
      </c>
      <c r="AW6617" t="s">
        <v>4832</v>
      </c>
      <c r="AX6617" t="s">
        <v>2002</v>
      </c>
    </row>
    <row r="6618" spans="1:51">
      <c r="A6618">
        <v>315108</v>
      </c>
      <c r="B6618">
        <v>29</v>
      </c>
      <c r="C6618" t="s">
        <v>11544</v>
      </c>
      <c r="D6618">
        <v>33</v>
      </c>
      <c r="E6618">
        <v>4</v>
      </c>
      <c r="F6618">
        <v>2012</v>
      </c>
      <c r="G6618">
        <v>11</v>
      </c>
      <c r="H6618">
        <v>8</v>
      </c>
      <c r="J6618">
        <v>22</v>
      </c>
      <c r="P6618" t="str">
        <f t="shared" si="619"/>
        <v>22</v>
      </c>
      <c r="Q6618">
        <v>1</v>
      </c>
      <c r="R6618">
        <v>1</v>
      </c>
      <c r="S6618">
        <v>2</v>
      </c>
      <c r="U6618" t="s">
        <v>44</v>
      </c>
      <c r="V6618">
        <v>1</v>
      </c>
      <c r="W6618" t="str">
        <f t="shared" si="620"/>
        <v>SCATTERING</v>
      </c>
      <c r="X6618" t="s">
        <v>313</v>
      </c>
      <c r="Y6618">
        <v>2683</v>
      </c>
      <c r="Z6618">
        <v>600</v>
      </c>
      <c r="AA6618">
        <v>0</v>
      </c>
      <c r="AB6618">
        <v>17</v>
      </c>
      <c r="AC6618">
        <v>0</v>
      </c>
      <c r="AH6618">
        <f t="shared" si="621"/>
        <v>26770</v>
      </c>
      <c r="AI6618">
        <f t="shared" si="622"/>
        <v>9781</v>
      </c>
      <c r="AJ6618">
        <f t="shared" si="623"/>
        <v>16972</v>
      </c>
      <c r="AK6618">
        <f t="shared" si="624"/>
        <v>17</v>
      </c>
      <c r="AT6618">
        <v>0</v>
      </c>
      <c r="AU6618">
        <v>0</v>
      </c>
      <c r="AW6618" t="s">
        <v>313</v>
      </c>
    </row>
    <row r="6619" spans="1:51">
      <c r="A6619">
        <v>315112</v>
      </c>
      <c r="B6619">
        <v>29</v>
      </c>
      <c r="C6619" t="s">
        <v>11544</v>
      </c>
      <c r="D6619">
        <v>33</v>
      </c>
      <c r="E6619">
        <v>4</v>
      </c>
      <c r="F6619">
        <v>2012</v>
      </c>
      <c r="G6619">
        <v>11</v>
      </c>
      <c r="H6619">
        <v>8</v>
      </c>
      <c r="J6619">
        <v>23</v>
      </c>
      <c r="P6619" t="str">
        <f t="shared" si="619"/>
        <v>23</v>
      </c>
      <c r="Q6619">
        <v>1</v>
      </c>
      <c r="R6619">
        <v>1</v>
      </c>
      <c r="S6619">
        <v>2</v>
      </c>
      <c r="U6619" t="s">
        <v>44</v>
      </c>
      <c r="V6619">
        <v>1</v>
      </c>
      <c r="W6619" t="str">
        <f t="shared" si="620"/>
        <v>CROTEAU, CAROL</v>
      </c>
      <c r="X6619" t="s">
        <v>11810</v>
      </c>
      <c r="Y6619">
        <v>100</v>
      </c>
      <c r="Z6619">
        <v>100</v>
      </c>
      <c r="AA6619">
        <v>0</v>
      </c>
      <c r="AB6619">
        <v>13076</v>
      </c>
      <c r="AC6619">
        <v>0</v>
      </c>
      <c r="AH6619">
        <f t="shared" si="621"/>
        <v>28131</v>
      </c>
      <c r="AI6619">
        <f t="shared" si="622"/>
        <v>13076</v>
      </c>
      <c r="AJ6619">
        <f t="shared" si="623"/>
        <v>15029</v>
      </c>
      <c r="AK6619">
        <f t="shared" si="624"/>
        <v>26</v>
      </c>
      <c r="AT6619">
        <v>0</v>
      </c>
      <c r="AU6619">
        <v>0</v>
      </c>
      <c r="AW6619" t="s">
        <v>11811</v>
      </c>
      <c r="AX6619" t="s">
        <v>588</v>
      </c>
      <c r="AY6619" t="s">
        <v>102</v>
      </c>
    </row>
    <row r="6620" spans="1:51">
      <c r="A6620">
        <v>315113</v>
      </c>
      <c r="B6620">
        <v>29</v>
      </c>
      <c r="C6620" t="s">
        <v>11544</v>
      </c>
      <c r="D6620">
        <v>33</v>
      </c>
      <c r="E6620">
        <v>4</v>
      </c>
      <c r="F6620">
        <v>2012</v>
      </c>
      <c r="G6620">
        <v>11</v>
      </c>
      <c r="H6620">
        <v>8</v>
      </c>
      <c r="J6620">
        <v>23</v>
      </c>
      <c r="P6620" t="str">
        <f t="shared" si="619"/>
        <v>23</v>
      </c>
      <c r="Q6620">
        <v>1</v>
      </c>
      <c r="R6620">
        <v>1</v>
      </c>
      <c r="S6620">
        <v>2</v>
      </c>
      <c r="U6620" t="s">
        <v>44</v>
      </c>
      <c r="V6620">
        <v>1</v>
      </c>
      <c r="W6620" t="str">
        <f t="shared" si="620"/>
        <v>PRESCOTT, RUSSELL EDWARD</v>
      </c>
      <c r="X6620" t="s">
        <v>12470</v>
      </c>
      <c r="Y6620">
        <v>200</v>
      </c>
      <c r="Z6620">
        <v>200</v>
      </c>
      <c r="AA6620">
        <v>1</v>
      </c>
      <c r="AB6620">
        <v>15029</v>
      </c>
      <c r="AC6620">
        <v>1</v>
      </c>
      <c r="AH6620">
        <f t="shared" si="621"/>
        <v>28131</v>
      </c>
      <c r="AI6620">
        <f t="shared" si="622"/>
        <v>13076</v>
      </c>
      <c r="AJ6620">
        <f t="shared" si="623"/>
        <v>15029</v>
      </c>
      <c r="AK6620">
        <f t="shared" si="624"/>
        <v>26</v>
      </c>
      <c r="AT6620">
        <v>0</v>
      </c>
      <c r="AU6620">
        <v>0</v>
      </c>
      <c r="AW6620" t="s">
        <v>12471</v>
      </c>
      <c r="AX6620" t="s">
        <v>2688</v>
      </c>
    </row>
    <row r="6621" spans="1:51">
      <c r="A6621">
        <v>315111</v>
      </c>
      <c r="B6621">
        <v>29</v>
      </c>
      <c r="C6621" t="s">
        <v>11544</v>
      </c>
      <c r="D6621">
        <v>33</v>
      </c>
      <c r="E6621">
        <v>4</v>
      </c>
      <c r="F6621">
        <v>2012</v>
      </c>
      <c r="G6621">
        <v>11</v>
      </c>
      <c r="H6621">
        <v>8</v>
      </c>
      <c r="J6621">
        <v>23</v>
      </c>
      <c r="P6621" t="str">
        <f t="shared" si="619"/>
        <v>23</v>
      </c>
      <c r="Q6621">
        <v>1</v>
      </c>
      <c r="R6621">
        <v>1</v>
      </c>
      <c r="S6621">
        <v>2</v>
      </c>
      <c r="U6621" t="s">
        <v>44</v>
      </c>
      <c r="V6621">
        <v>1</v>
      </c>
      <c r="W6621" t="str">
        <f t="shared" si="620"/>
        <v>SCATTERING</v>
      </c>
      <c r="X6621" t="s">
        <v>313</v>
      </c>
      <c r="Y6621">
        <v>2683</v>
      </c>
      <c r="Z6621">
        <v>600</v>
      </c>
      <c r="AA6621">
        <v>0</v>
      </c>
      <c r="AB6621">
        <v>26</v>
      </c>
      <c r="AC6621">
        <v>0</v>
      </c>
      <c r="AH6621">
        <f t="shared" si="621"/>
        <v>28131</v>
      </c>
      <c r="AI6621">
        <f t="shared" si="622"/>
        <v>13076</v>
      </c>
      <c r="AJ6621">
        <f t="shared" si="623"/>
        <v>15029</v>
      </c>
      <c r="AK6621">
        <f t="shared" si="624"/>
        <v>26</v>
      </c>
      <c r="AT6621">
        <v>0</v>
      </c>
      <c r="AU6621">
        <v>0</v>
      </c>
      <c r="AW6621" t="s">
        <v>313</v>
      </c>
    </row>
    <row r="6622" spans="1:51">
      <c r="A6622">
        <v>315115</v>
      </c>
      <c r="B6622">
        <v>29</v>
      </c>
      <c r="C6622" t="s">
        <v>11544</v>
      </c>
      <c r="D6622">
        <v>33</v>
      </c>
      <c r="E6622">
        <v>4</v>
      </c>
      <c r="F6622">
        <v>2012</v>
      </c>
      <c r="G6622">
        <v>11</v>
      </c>
      <c r="H6622">
        <v>8</v>
      </c>
      <c r="J6622">
        <v>24</v>
      </c>
      <c r="P6622" t="str">
        <f t="shared" si="619"/>
        <v>24</v>
      </c>
      <c r="Q6622">
        <v>1</v>
      </c>
      <c r="R6622">
        <v>1</v>
      </c>
      <c r="S6622">
        <v>2</v>
      </c>
      <c r="U6622" t="s">
        <v>44</v>
      </c>
      <c r="V6622">
        <v>1</v>
      </c>
      <c r="W6622" t="str">
        <f t="shared" si="620"/>
        <v>HOLLINGWORTH, BEVERLY</v>
      </c>
      <c r="X6622" t="s">
        <v>12073</v>
      </c>
      <c r="Y6622">
        <v>100</v>
      </c>
      <c r="Z6622">
        <v>100</v>
      </c>
      <c r="AA6622">
        <v>0</v>
      </c>
      <c r="AB6622">
        <v>15488</v>
      </c>
      <c r="AC6622">
        <v>0</v>
      </c>
      <c r="AH6622">
        <f t="shared" si="621"/>
        <v>32637</v>
      </c>
      <c r="AI6622">
        <f t="shared" si="622"/>
        <v>15488</v>
      </c>
      <c r="AJ6622">
        <f t="shared" si="623"/>
        <v>17110</v>
      </c>
      <c r="AK6622">
        <f t="shared" si="624"/>
        <v>39</v>
      </c>
      <c r="AT6622">
        <v>0</v>
      </c>
      <c r="AU6622">
        <v>0</v>
      </c>
      <c r="AW6622" t="s">
        <v>12074</v>
      </c>
      <c r="AX6622" t="s">
        <v>3429</v>
      </c>
    </row>
    <row r="6623" spans="1:51">
      <c r="A6623">
        <v>315114</v>
      </c>
      <c r="B6623">
        <v>29</v>
      </c>
      <c r="C6623" t="s">
        <v>11544</v>
      </c>
      <c r="D6623">
        <v>33</v>
      </c>
      <c r="E6623">
        <v>4</v>
      </c>
      <c r="F6623">
        <v>2012</v>
      </c>
      <c r="G6623">
        <v>11</v>
      </c>
      <c r="H6623">
        <v>8</v>
      </c>
      <c r="J6623">
        <v>24</v>
      </c>
      <c r="P6623" t="str">
        <f t="shared" si="619"/>
        <v>24</v>
      </c>
      <c r="Q6623">
        <v>1</v>
      </c>
      <c r="R6623">
        <v>1</v>
      </c>
      <c r="S6623">
        <v>2</v>
      </c>
      <c r="U6623" t="s">
        <v>44</v>
      </c>
      <c r="V6623">
        <v>1</v>
      </c>
      <c r="W6623" t="str">
        <f t="shared" si="620"/>
        <v>SCATTERING</v>
      </c>
      <c r="X6623" t="s">
        <v>313</v>
      </c>
      <c r="Y6623">
        <v>2683</v>
      </c>
      <c r="Z6623">
        <v>600</v>
      </c>
      <c r="AA6623">
        <v>0</v>
      </c>
      <c r="AB6623">
        <v>39</v>
      </c>
      <c r="AC6623">
        <v>0</v>
      </c>
      <c r="AH6623">
        <f t="shared" si="621"/>
        <v>32637</v>
      </c>
      <c r="AI6623">
        <f t="shared" si="622"/>
        <v>15488</v>
      </c>
      <c r="AJ6623">
        <f t="shared" si="623"/>
        <v>17110</v>
      </c>
      <c r="AK6623">
        <f t="shared" si="624"/>
        <v>39</v>
      </c>
      <c r="AT6623">
        <v>0</v>
      </c>
      <c r="AU6623">
        <v>0</v>
      </c>
      <c r="AW6623" t="s">
        <v>313</v>
      </c>
    </row>
    <row r="6624" spans="1:51">
      <c r="A6624">
        <v>315116</v>
      </c>
      <c r="B6624">
        <v>29</v>
      </c>
      <c r="C6624" t="s">
        <v>11544</v>
      </c>
      <c r="D6624">
        <v>33</v>
      </c>
      <c r="E6624">
        <v>4</v>
      </c>
      <c r="F6624">
        <v>2012</v>
      </c>
      <c r="G6624">
        <v>11</v>
      </c>
      <c r="H6624">
        <v>8</v>
      </c>
      <c r="J6624">
        <v>24</v>
      </c>
      <c r="P6624" t="str">
        <f t="shared" si="619"/>
        <v>24</v>
      </c>
      <c r="Q6624">
        <v>1</v>
      </c>
      <c r="R6624">
        <v>1</v>
      </c>
      <c r="S6624">
        <v>2</v>
      </c>
      <c r="U6624" t="s">
        <v>44</v>
      </c>
      <c r="V6624">
        <v>1</v>
      </c>
      <c r="W6624" t="str">
        <f t="shared" si="620"/>
        <v>STILES, NANCY F.</v>
      </c>
      <c r="X6624" t="s">
        <v>12661</v>
      </c>
      <c r="Y6624">
        <v>200</v>
      </c>
      <c r="Z6624">
        <v>200</v>
      </c>
      <c r="AA6624">
        <v>1</v>
      </c>
      <c r="AB6624">
        <v>17110</v>
      </c>
      <c r="AC6624">
        <v>1</v>
      </c>
      <c r="AH6624">
        <f t="shared" si="621"/>
        <v>32637</v>
      </c>
      <c r="AI6624">
        <f t="shared" si="622"/>
        <v>15488</v>
      </c>
      <c r="AJ6624">
        <f t="shared" si="623"/>
        <v>17110</v>
      </c>
      <c r="AK6624">
        <f t="shared" si="624"/>
        <v>39</v>
      </c>
      <c r="AT6624">
        <v>0</v>
      </c>
      <c r="AU6624">
        <v>0</v>
      </c>
      <c r="AW6624" t="s">
        <v>12662</v>
      </c>
      <c r="AX6624" t="s">
        <v>384</v>
      </c>
      <c r="AY6624" t="s">
        <v>107</v>
      </c>
    </row>
    <row r="6625" spans="1:56">
      <c r="A6625">
        <v>315118</v>
      </c>
      <c r="B6625">
        <v>29</v>
      </c>
      <c r="C6625" t="s">
        <v>11544</v>
      </c>
      <c r="D6625">
        <v>33</v>
      </c>
      <c r="E6625">
        <v>4</v>
      </c>
      <c r="F6625">
        <v>2012</v>
      </c>
      <c r="G6625">
        <v>11</v>
      </c>
      <c r="H6625">
        <v>9</v>
      </c>
      <c r="I6625" t="s">
        <v>11548</v>
      </c>
      <c r="J6625">
        <v>1</v>
      </c>
      <c r="P6625" t="str">
        <f t="shared" si="619"/>
        <v>BELKNAP1</v>
      </c>
      <c r="Q6625">
        <v>1</v>
      </c>
      <c r="R6625">
        <v>1</v>
      </c>
      <c r="S6625">
        <v>2</v>
      </c>
      <c r="U6625" t="s">
        <v>44</v>
      </c>
      <c r="V6625">
        <v>1</v>
      </c>
      <c r="W6625" t="str">
        <f t="shared" si="620"/>
        <v>GULICK, RUTH P.</v>
      </c>
      <c r="X6625" t="s">
        <v>12009</v>
      </c>
      <c r="Y6625">
        <v>100</v>
      </c>
      <c r="Z6625">
        <v>100</v>
      </c>
      <c r="AA6625">
        <v>0</v>
      </c>
      <c r="AB6625">
        <v>979</v>
      </c>
      <c r="AC6625">
        <v>1</v>
      </c>
      <c r="AH6625">
        <f t="shared" si="621"/>
        <v>1877</v>
      </c>
      <c r="AI6625">
        <f t="shared" si="622"/>
        <v>979</v>
      </c>
      <c r="AJ6625">
        <f t="shared" si="623"/>
        <v>898</v>
      </c>
      <c r="AK6625">
        <f t="shared" si="624"/>
        <v>0</v>
      </c>
      <c r="AT6625">
        <v>0</v>
      </c>
      <c r="AU6625">
        <v>0</v>
      </c>
      <c r="AW6625" t="s">
        <v>12010</v>
      </c>
      <c r="AX6625" t="s">
        <v>1581</v>
      </c>
    </row>
    <row r="6626" spans="1:56">
      <c r="A6626">
        <v>315117</v>
      </c>
      <c r="B6626">
        <v>29</v>
      </c>
      <c r="C6626" t="s">
        <v>11544</v>
      </c>
      <c r="D6626">
        <v>33</v>
      </c>
      <c r="E6626">
        <v>4</v>
      </c>
      <c r="F6626">
        <v>2012</v>
      </c>
      <c r="G6626">
        <v>11</v>
      </c>
      <c r="H6626">
        <v>9</v>
      </c>
      <c r="I6626" t="s">
        <v>11548</v>
      </c>
      <c r="J6626">
        <v>1</v>
      </c>
      <c r="P6626" t="str">
        <f t="shared" si="619"/>
        <v>BELKNAP1</v>
      </c>
      <c r="Q6626">
        <v>1</v>
      </c>
      <c r="R6626">
        <v>1</v>
      </c>
      <c r="S6626">
        <v>2</v>
      </c>
      <c r="U6626" t="s">
        <v>44</v>
      </c>
      <c r="V6626">
        <v>1</v>
      </c>
      <c r="W6626" t="str">
        <f t="shared" si="620"/>
        <v>QUINNEY, TIMOTHY</v>
      </c>
      <c r="X6626" t="s">
        <v>12483</v>
      </c>
      <c r="Y6626">
        <v>200</v>
      </c>
      <c r="Z6626">
        <v>200</v>
      </c>
      <c r="AA6626">
        <v>0</v>
      </c>
      <c r="AB6626">
        <v>898</v>
      </c>
      <c r="AC6626">
        <v>0</v>
      </c>
      <c r="AH6626">
        <f t="shared" si="621"/>
        <v>1877</v>
      </c>
      <c r="AI6626">
        <f t="shared" si="622"/>
        <v>979</v>
      </c>
      <c r="AJ6626">
        <f t="shared" si="623"/>
        <v>898</v>
      </c>
      <c r="AK6626">
        <f t="shared" si="624"/>
        <v>0</v>
      </c>
      <c r="AT6626">
        <v>0</v>
      </c>
      <c r="AU6626">
        <v>0</v>
      </c>
      <c r="AW6626" t="s">
        <v>12484</v>
      </c>
      <c r="AX6626" t="s">
        <v>1761</v>
      </c>
    </row>
    <row r="6627" spans="1:56">
      <c r="A6627">
        <v>315126</v>
      </c>
      <c r="B6627">
        <v>29</v>
      </c>
      <c r="C6627" t="s">
        <v>11544</v>
      </c>
      <c r="D6627">
        <v>33</v>
      </c>
      <c r="E6627">
        <v>4</v>
      </c>
      <c r="F6627">
        <v>2012</v>
      </c>
      <c r="G6627">
        <v>11</v>
      </c>
      <c r="H6627">
        <v>9</v>
      </c>
      <c r="I6627" t="s">
        <v>11548</v>
      </c>
      <c r="J6627">
        <v>2</v>
      </c>
      <c r="P6627" t="str">
        <f t="shared" si="619"/>
        <v>BELKNAP2</v>
      </c>
      <c r="Q6627">
        <v>3</v>
      </c>
      <c r="R6627">
        <v>4</v>
      </c>
      <c r="S6627">
        <v>2</v>
      </c>
      <c r="U6627" t="s">
        <v>44</v>
      </c>
      <c r="V6627">
        <v>1</v>
      </c>
      <c r="W6627" t="str">
        <f t="shared" si="620"/>
        <v>DIMARTINO, LISA</v>
      </c>
      <c r="X6627" t="s">
        <v>11846</v>
      </c>
      <c r="Y6627">
        <v>100</v>
      </c>
      <c r="Z6627">
        <v>100</v>
      </c>
      <c r="AA6627">
        <v>0</v>
      </c>
      <c r="AB6627">
        <v>3490</v>
      </c>
      <c r="AC6627">
        <v>1</v>
      </c>
      <c r="AH6627">
        <f t="shared" si="621"/>
        <v>27668</v>
      </c>
      <c r="AI6627">
        <f t="shared" si="622"/>
        <v>13038</v>
      </c>
      <c r="AJ6627">
        <f t="shared" si="623"/>
        <v>13703</v>
      </c>
      <c r="AK6627">
        <f t="shared" si="624"/>
        <v>927</v>
      </c>
      <c r="AT6627">
        <v>0</v>
      </c>
      <c r="AU6627">
        <v>0</v>
      </c>
      <c r="AW6627" t="s">
        <v>11847</v>
      </c>
      <c r="AX6627" t="s">
        <v>352</v>
      </c>
    </row>
    <row r="6628" spans="1:56">
      <c r="A6628">
        <v>315124</v>
      </c>
      <c r="B6628">
        <v>29</v>
      </c>
      <c r="C6628" t="s">
        <v>11544</v>
      </c>
      <c r="D6628">
        <v>33</v>
      </c>
      <c r="E6628">
        <v>4</v>
      </c>
      <c r="F6628">
        <v>2012</v>
      </c>
      <c r="G6628">
        <v>11</v>
      </c>
      <c r="H6628">
        <v>9</v>
      </c>
      <c r="I6628" t="s">
        <v>11548</v>
      </c>
      <c r="J6628">
        <v>2</v>
      </c>
      <c r="P6628" t="str">
        <f t="shared" si="619"/>
        <v>BELKNAP2</v>
      </c>
      <c r="Q6628">
        <v>3</v>
      </c>
      <c r="R6628">
        <v>4</v>
      </c>
      <c r="S6628">
        <v>2</v>
      </c>
      <c r="U6628" t="s">
        <v>44</v>
      </c>
      <c r="V6628">
        <v>1</v>
      </c>
      <c r="W6628" t="str">
        <f t="shared" si="620"/>
        <v>GREEMORE, BOB</v>
      </c>
      <c r="X6628" t="s">
        <v>12000</v>
      </c>
      <c r="Y6628">
        <v>200</v>
      </c>
      <c r="Z6628">
        <v>200</v>
      </c>
      <c r="AA6628">
        <v>1</v>
      </c>
      <c r="AB6628">
        <v>3391</v>
      </c>
      <c r="AC6628">
        <v>1</v>
      </c>
      <c r="AH6628">
        <f t="shared" si="621"/>
        <v>27668</v>
      </c>
      <c r="AI6628">
        <f t="shared" si="622"/>
        <v>13038</v>
      </c>
      <c r="AJ6628">
        <f t="shared" si="623"/>
        <v>13703</v>
      </c>
      <c r="AK6628">
        <f t="shared" si="624"/>
        <v>927</v>
      </c>
      <c r="AT6628">
        <v>0</v>
      </c>
      <c r="AU6628">
        <v>0</v>
      </c>
      <c r="AW6628" t="s">
        <v>12001</v>
      </c>
      <c r="AX6628" t="s">
        <v>173</v>
      </c>
      <c r="BD6628" t="s">
        <v>69</v>
      </c>
    </row>
    <row r="6629" spans="1:56">
      <c r="A6629">
        <v>315121</v>
      </c>
      <c r="B6629">
        <v>29</v>
      </c>
      <c r="C6629" t="s">
        <v>11544</v>
      </c>
      <c r="D6629">
        <v>33</v>
      </c>
      <c r="E6629">
        <v>4</v>
      </c>
      <c r="F6629">
        <v>2012</v>
      </c>
      <c r="G6629">
        <v>11</v>
      </c>
      <c r="H6629">
        <v>9</v>
      </c>
      <c r="I6629" t="s">
        <v>11548</v>
      </c>
      <c r="J6629">
        <v>2</v>
      </c>
      <c r="P6629" t="str">
        <f t="shared" si="619"/>
        <v>BELKNAP2</v>
      </c>
      <c r="Q6629">
        <v>3</v>
      </c>
      <c r="R6629">
        <v>4</v>
      </c>
      <c r="S6629">
        <v>2</v>
      </c>
      <c r="U6629" t="s">
        <v>44</v>
      </c>
      <c r="V6629">
        <v>1</v>
      </c>
      <c r="W6629" t="str">
        <f t="shared" si="620"/>
        <v>JOHNSON, WILLIAM G.</v>
      </c>
      <c r="X6629" t="s">
        <v>12123</v>
      </c>
      <c r="Y6629">
        <v>100</v>
      </c>
      <c r="Z6629">
        <v>100</v>
      </c>
      <c r="AA6629">
        <v>0</v>
      </c>
      <c r="AB6629">
        <v>3215</v>
      </c>
      <c r="AC6629">
        <v>0</v>
      </c>
      <c r="AH6629">
        <f t="shared" si="621"/>
        <v>27668</v>
      </c>
      <c r="AI6629">
        <f t="shared" si="622"/>
        <v>13038</v>
      </c>
      <c r="AJ6629">
        <f t="shared" si="623"/>
        <v>13703</v>
      </c>
      <c r="AK6629">
        <f t="shared" si="624"/>
        <v>927</v>
      </c>
      <c r="AT6629">
        <v>0</v>
      </c>
      <c r="AU6629">
        <v>0</v>
      </c>
      <c r="AW6629" t="s">
        <v>206</v>
      </c>
      <c r="AX6629" t="s">
        <v>341</v>
      </c>
    </row>
    <row r="6630" spans="1:56">
      <c r="A6630">
        <v>315123</v>
      </c>
      <c r="B6630">
        <v>29</v>
      </c>
      <c r="C6630" t="s">
        <v>11544</v>
      </c>
      <c r="D6630">
        <v>33</v>
      </c>
      <c r="E6630">
        <v>4</v>
      </c>
      <c r="F6630">
        <v>2012</v>
      </c>
      <c r="G6630">
        <v>11</v>
      </c>
      <c r="H6630">
        <v>9</v>
      </c>
      <c r="I6630" t="s">
        <v>11548</v>
      </c>
      <c r="J6630">
        <v>2</v>
      </c>
      <c r="P6630" t="str">
        <f t="shared" si="619"/>
        <v>BELKNAP2</v>
      </c>
      <c r="Q6630">
        <v>3</v>
      </c>
      <c r="R6630">
        <v>4</v>
      </c>
      <c r="S6630">
        <v>2</v>
      </c>
      <c r="U6630" t="s">
        <v>44</v>
      </c>
      <c r="V6630">
        <v>1</v>
      </c>
      <c r="W6630" t="str">
        <f t="shared" si="620"/>
        <v>LEANDRO, KEVIN</v>
      </c>
      <c r="X6630" t="s">
        <v>12210</v>
      </c>
      <c r="Y6630">
        <v>200</v>
      </c>
      <c r="Z6630">
        <v>200</v>
      </c>
      <c r="AA6630">
        <v>0</v>
      </c>
      <c r="AB6630">
        <v>3385</v>
      </c>
      <c r="AC6630">
        <v>0</v>
      </c>
      <c r="AH6630">
        <f t="shared" si="621"/>
        <v>27668</v>
      </c>
      <c r="AI6630">
        <f t="shared" si="622"/>
        <v>13038</v>
      </c>
      <c r="AJ6630">
        <f t="shared" si="623"/>
        <v>13703</v>
      </c>
      <c r="AK6630">
        <f t="shared" si="624"/>
        <v>927</v>
      </c>
      <c r="AT6630">
        <v>0</v>
      </c>
      <c r="AU6630">
        <v>0</v>
      </c>
      <c r="AW6630" t="s">
        <v>12211</v>
      </c>
      <c r="AX6630" t="s">
        <v>251</v>
      </c>
    </row>
    <row r="6631" spans="1:56">
      <c r="A6631">
        <v>315122</v>
      </c>
      <c r="B6631">
        <v>29</v>
      </c>
      <c r="C6631" t="s">
        <v>11544</v>
      </c>
      <c r="D6631">
        <v>33</v>
      </c>
      <c r="E6631">
        <v>4</v>
      </c>
      <c r="F6631">
        <v>2012</v>
      </c>
      <c r="G6631">
        <v>11</v>
      </c>
      <c r="H6631">
        <v>9</v>
      </c>
      <c r="I6631" t="s">
        <v>11548</v>
      </c>
      <c r="J6631">
        <v>2</v>
      </c>
      <c r="P6631" t="str">
        <f t="shared" si="619"/>
        <v>BELKNAP2</v>
      </c>
      <c r="Q6631">
        <v>3</v>
      </c>
      <c r="R6631">
        <v>4</v>
      </c>
      <c r="S6631">
        <v>2</v>
      </c>
      <c r="U6631" t="s">
        <v>44</v>
      </c>
      <c r="V6631">
        <v>1</v>
      </c>
      <c r="W6631" t="str">
        <f t="shared" si="620"/>
        <v>MILLER, KATE</v>
      </c>
      <c r="X6631" t="s">
        <v>12332</v>
      </c>
      <c r="Y6631">
        <v>100</v>
      </c>
      <c r="Z6631">
        <v>100</v>
      </c>
      <c r="AA6631">
        <v>0</v>
      </c>
      <c r="AB6631">
        <v>3351</v>
      </c>
      <c r="AC6631">
        <v>0</v>
      </c>
      <c r="AH6631">
        <f t="shared" si="621"/>
        <v>27668</v>
      </c>
      <c r="AI6631">
        <f t="shared" si="622"/>
        <v>13038</v>
      </c>
      <c r="AJ6631">
        <f t="shared" si="623"/>
        <v>13703</v>
      </c>
      <c r="AK6631">
        <f t="shared" si="624"/>
        <v>927</v>
      </c>
      <c r="AT6631">
        <v>0</v>
      </c>
      <c r="AU6631">
        <v>0</v>
      </c>
      <c r="AW6631" t="s">
        <v>256</v>
      </c>
      <c r="AX6631" t="s">
        <v>605</v>
      </c>
    </row>
    <row r="6632" spans="1:56">
      <c r="A6632">
        <v>315120</v>
      </c>
      <c r="B6632">
        <v>29</v>
      </c>
      <c r="C6632" t="s">
        <v>11544</v>
      </c>
      <c r="D6632">
        <v>33</v>
      </c>
      <c r="E6632">
        <v>4</v>
      </c>
      <c r="F6632">
        <v>2012</v>
      </c>
      <c r="G6632">
        <v>11</v>
      </c>
      <c r="H6632">
        <v>9</v>
      </c>
      <c r="I6632" t="s">
        <v>11548</v>
      </c>
      <c r="J6632">
        <v>2</v>
      </c>
      <c r="P6632" t="str">
        <f t="shared" si="619"/>
        <v>BELKNAP2</v>
      </c>
      <c r="Q6632">
        <v>3</v>
      </c>
      <c r="R6632">
        <v>4</v>
      </c>
      <c r="S6632">
        <v>2</v>
      </c>
      <c r="U6632" t="s">
        <v>44</v>
      </c>
      <c r="V6632">
        <v>1</v>
      </c>
      <c r="W6632" t="str">
        <f t="shared" si="620"/>
        <v>MUCCI, SANDRA J.</v>
      </c>
      <c r="X6632" t="s">
        <v>12351</v>
      </c>
      <c r="Y6632">
        <v>100</v>
      </c>
      <c r="Z6632">
        <v>100</v>
      </c>
      <c r="AA6632">
        <v>0</v>
      </c>
      <c r="AB6632">
        <v>2982</v>
      </c>
      <c r="AC6632">
        <v>0</v>
      </c>
      <c r="AH6632">
        <f t="shared" si="621"/>
        <v>27668</v>
      </c>
      <c r="AI6632">
        <f t="shared" si="622"/>
        <v>13038</v>
      </c>
      <c r="AJ6632">
        <f t="shared" si="623"/>
        <v>13703</v>
      </c>
      <c r="AK6632">
        <f t="shared" si="624"/>
        <v>927</v>
      </c>
      <c r="AT6632">
        <v>0</v>
      </c>
      <c r="AU6632">
        <v>0</v>
      </c>
      <c r="AW6632" t="s">
        <v>12352</v>
      </c>
      <c r="AX6632" t="s">
        <v>4165</v>
      </c>
      <c r="AY6632" t="s">
        <v>48</v>
      </c>
    </row>
    <row r="6633" spans="1:56">
      <c r="A6633">
        <v>315119</v>
      </c>
      <c r="B6633">
        <v>29</v>
      </c>
      <c r="C6633" t="s">
        <v>11544</v>
      </c>
      <c r="D6633">
        <v>33</v>
      </c>
      <c r="E6633">
        <v>4</v>
      </c>
      <c r="F6633">
        <v>2012</v>
      </c>
      <c r="G6633">
        <v>11</v>
      </c>
      <c r="H6633">
        <v>9</v>
      </c>
      <c r="I6633" t="s">
        <v>11548</v>
      </c>
      <c r="J6633">
        <v>2</v>
      </c>
      <c r="P6633" t="str">
        <f t="shared" si="619"/>
        <v>BELKNAP2</v>
      </c>
      <c r="Q6633">
        <v>3</v>
      </c>
      <c r="R6633">
        <v>4</v>
      </c>
      <c r="S6633">
        <v>2</v>
      </c>
      <c r="U6633" t="s">
        <v>44</v>
      </c>
      <c r="V6633">
        <v>1</v>
      </c>
      <c r="W6633" t="str">
        <f t="shared" si="620"/>
        <v>OBRIEN, JOHN T.</v>
      </c>
      <c r="X6633" t="s">
        <v>12397</v>
      </c>
      <c r="Y6633">
        <v>3157</v>
      </c>
      <c r="Z6633">
        <v>400</v>
      </c>
      <c r="AA6633">
        <v>0</v>
      </c>
      <c r="AB6633">
        <v>927</v>
      </c>
      <c r="AC6633">
        <v>0</v>
      </c>
      <c r="AH6633">
        <f t="shared" si="621"/>
        <v>27668</v>
      </c>
      <c r="AI6633">
        <f t="shared" si="622"/>
        <v>13038</v>
      </c>
      <c r="AJ6633">
        <f t="shared" si="623"/>
        <v>13703</v>
      </c>
      <c r="AK6633">
        <f t="shared" si="624"/>
        <v>927</v>
      </c>
      <c r="AT6633">
        <v>0</v>
      </c>
      <c r="AU6633">
        <v>0</v>
      </c>
      <c r="AW6633" t="s">
        <v>2719</v>
      </c>
      <c r="AX6633" t="s">
        <v>67</v>
      </c>
      <c r="AY6633" t="s">
        <v>260</v>
      </c>
    </row>
    <row r="6634" spans="1:56">
      <c r="A6634">
        <v>315125</v>
      </c>
      <c r="B6634">
        <v>29</v>
      </c>
      <c r="C6634" t="s">
        <v>11544</v>
      </c>
      <c r="D6634">
        <v>33</v>
      </c>
      <c r="E6634">
        <v>4</v>
      </c>
      <c r="F6634">
        <v>2012</v>
      </c>
      <c r="G6634">
        <v>11</v>
      </c>
      <c r="H6634">
        <v>9</v>
      </c>
      <c r="I6634" t="s">
        <v>11548</v>
      </c>
      <c r="J6634">
        <v>2</v>
      </c>
      <c r="P6634" t="str">
        <f t="shared" si="619"/>
        <v>BELKNAP2</v>
      </c>
      <c r="Q6634">
        <v>3</v>
      </c>
      <c r="R6634">
        <v>4</v>
      </c>
      <c r="S6634">
        <v>2</v>
      </c>
      <c r="U6634" t="s">
        <v>44</v>
      </c>
      <c r="V6634">
        <v>1</v>
      </c>
      <c r="W6634" t="str">
        <f t="shared" si="620"/>
        <v>VADNEY, HERB</v>
      </c>
      <c r="X6634" t="s">
        <v>12748</v>
      </c>
      <c r="Y6634">
        <v>200</v>
      </c>
      <c r="Z6634">
        <v>200</v>
      </c>
      <c r="AA6634">
        <v>0</v>
      </c>
      <c r="AB6634">
        <v>3410</v>
      </c>
      <c r="AC6634">
        <v>1</v>
      </c>
      <c r="AH6634">
        <f t="shared" si="621"/>
        <v>27668</v>
      </c>
      <c r="AI6634">
        <f t="shared" si="622"/>
        <v>13038</v>
      </c>
      <c r="AJ6634">
        <f t="shared" si="623"/>
        <v>13703</v>
      </c>
      <c r="AK6634">
        <f t="shared" si="624"/>
        <v>927</v>
      </c>
      <c r="AT6634">
        <v>0</v>
      </c>
      <c r="AU6634">
        <v>0</v>
      </c>
      <c r="AW6634" t="s">
        <v>12749</v>
      </c>
      <c r="AX6634" t="s">
        <v>10168</v>
      </c>
    </row>
    <row r="6635" spans="1:56">
      <c r="A6635">
        <v>315127</v>
      </c>
      <c r="B6635">
        <v>29</v>
      </c>
      <c r="C6635" t="s">
        <v>11544</v>
      </c>
      <c r="D6635">
        <v>33</v>
      </c>
      <c r="E6635">
        <v>4</v>
      </c>
      <c r="F6635">
        <v>2012</v>
      </c>
      <c r="G6635">
        <v>11</v>
      </c>
      <c r="H6635">
        <v>9</v>
      </c>
      <c r="I6635" t="s">
        <v>11548</v>
      </c>
      <c r="J6635">
        <v>2</v>
      </c>
      <c r="P6635" t="str">
        <f t="shared" si="619"/>
        <v>BELKNAP2</v>
      </c>
      <c r="Q6635">
        <v>3</v>
      </c>
      <c r="R6635">
        <v>4</v>
      </c>
      <c r="S6635">
        <v>2</v>
      </c>
      <c r="U6635" t="s">
        <v>44</v>
      </c>
      <c r="V6635">
        <v>1</v>
      </c>
      <c r="W6635" t="str">
        <f t="shared" si="620"/>
        <v>WORSMAN, COLETTE</v>
      </c>
      <c r="X6635" t="s">
        <v>12836</v>
      </c>
      <c r="Y6635">
        <v>200</v>
      </c>
      <c r="Z6635">
        <v>200</v>
      </c>
      <c r="AA6635">
        <v>1</v>
      </c>
      <c r="AB6635">
        <v>3517</v>
      </c>
      <c r="AC6635">
        <v>1</v>
      </c>
      <c r="AH6635">
        <f t="shared" si="621"/>
        <v>27668</v>
      </c>
      <c r="AI6635">
        <f t="shared" si="622"/>
        <v>13038</v>
      </c>
      <c r="AJ6635">
        <f t="shared" si="623"/>
        <v>13703</v>
      </c>
      <c r="AK6635">
        <f t="shared" si="624"/>
        <v>927</v>
      </c>
      <c r="AT6635">
        <v>0</v>
      </c>
      <c r="AU6635">
        <v>0</v>
      </c>
      <c r="AW6635" t="s">
        <v>12837</v>
      </c>
      <c r="AX6635" t="s">
        <v>12838</v>
      </c>
    </row>
    <row r="6636" spans="1:56">
      <c r="A6636">
        <v>315128</v>
      </c>
      <c r="B6636">
        <v>29</v>
      </c>
      <c r="C6636" t="s">
        <v>11544</v>
      </c>
      <c r="D6636">
        <v>33</v>
      </c>
      <c r="E6636">
        <v>4</v>
      </c>
      <c r="F6636">
        <v>2012</v>
      </c>
      <c r="G6636">
        <v>11</v>
      </c>
      <c r="H6636">
        <v>9</v>
      </c>
      <c r="I6636" t="s">
        <v>11548</v>
      </c>
      <c r="J6636">
        <v>3</v>
      </c>
      <c r="P6636" t="str">
        <f t="shared" si="619"/>
        <v>BELKNAP3</v>
      </c>
      <c r="Q6636">
        <v>3</v>
      </c>
      <c r="R6636">
        <v>4</v>
      </c>
      <c r="S6636">
        <v>2</v>
      </c>
      <c r="U6636" t="s">
        <v>44</v>
      </c>
      <c r="V6636">
        <v>1</v>
      </c>
      <c r="W6636" t="str">
        <f t="shared" si="620"/>
        <v>FISHER, ROBERT</v>
      </c>
      <c r="X6636" t="s">
        <v>11908</v>
      </c>
      <c r="Y6636">
        <v>100</v>
      </c>
      <c r="Z6636">
        <v>100</v>
      </c>
      <c r="AA6636">
        <v>0</v>
      </c>
      <c r="AB6636">
        <v>2592</v>
      </c>
      <c r="AC6636">
        <v>0</v>
      </c>
      <c r="AH6636">
        <f t="shared" si="621"/>
        <v>25322</v>
      </c>
      <c r="AI6636">
        <f t="shared" si="622"/>
        <v>11949</v>
      </c>
      <c r="AJ6636">
        <f t="shared" si="623"/>
        <v>13373</v>
      </c>
      <c r="AK6636">
        <f t="shared" si="624"/>
        <v>0</v>
      </c>
      <c r="AT6636">
        <v>0</v>
      </c>
      <c r="AU6636">
        <v>0</v>
      </c>
      <c r="AW6636" t="s">
        <v>477</v>
      </c>
      <c r="AX6636" t="s">
        <v>173</v>
      </c>
    </row>
    <row r="6637" spans="1:56">
      <c r="A6637">
        <v>315133</v>
      </c>
      <c r="B6637">
        <v>29</v>
      </c>
      <c r="C6637" t="s">
        <v>11544</v>
      </c>
      <c r="D6637">
        <v>33</v>
      </c>
      <c r="E6637">
        <v>4</v>
      </c>
      <c r="F6637">
        <v>2012</v>
      </c>
      <c r="G6637">
        <v>11</v>
      </c>
      <c r="H6637">
        <v>9</v>
      </c>
      <c r="I6637" t="s">
        <v>11548</v>
      </c>
      <c r="J6637">
        <v>3</v>
      </c>
      <c r="P6637" t="str">
        <f t="shared" si="619"/>
        <v>BELKNAP3</v>
      </c>
      <c r="Q6637">
        <v>3</v>
      </c>
      <c r="R6637">
        <v>4</v>
      </c>
      <c r="S6637">
        <v>2</v>
      </c>
      <c r="U6637" t="s">
        <v>44</v>
      </c>
      <c r="V6637">
        <v>1</v>
      </c>
      <c r="W6637" t="str">
        <f t="shared" si="620"/>
        <v>FLANDERS, DONALD H.</v>
      </c>
      <c r="X6637" t="s">
        <v>11910</v>
      </c>
      <c r="Y6637">
        <v>200</v>
      </c>
      <c r="Z6637">
        <v>200</v>
      </c>
      <c r="AA6637">
        <v>1</v>
      </c>
      <c r="AB6637">
        <v>3597</v>
      </c>
      <c r="AC6637">
        <v>1</v>
      </c>
      <c r="AH6637">
        <f t="shared" si="621"/>
        <v>25322</v>
      </c>
      <c r="AI6637">
        <f t="shared" si="622"/>
        <v>11949</v>
      </c>
      <c r="AJ6637">
        <f t="shared" si="623"/>
        <v>13373</v>
      </c>
      <c r="AK6637">
        <f t="shared" si="624"/>
        <v>0</v>
      </c>
      <c r="AT6637">
        <v>0</v>
      </c>
      <c r="AU6637">
        <v>0</v>
      </c>
      <c r="AW6637" t="s">
        <v>11911</v>
      </c>
      <c r="AX6637" t="s">
        <v>163</v>
      </c>
    </row>
    <row r="6638" spans="1:56">
      <c r="A6638">
        <v>315135</v>
      </c>
      <c r="B6638">
        <v>29</v>
      </c>
      <c r="C6638" t="s">
        <v>11544</v>
      </c>
      <c r="D6638">
        <v>33</v>
      </c>
      <c r="E6638">
        <v>4</v>
      </c>
      <c r="F6638">
        <v>2012</v>
      </c>
      <c r="G6638">
        <v>11</v>
      </c>
      <c r="H6638">
        <v>9</v>
      </c>
      <c r="I6638" t="s">
        <v>11548</v>
      </c>
      <c r="J6638">
        <v>3</v>
      </c>
      <c r="P6638" t="str">
        <f t="shared" si="619"/>
        <v>BELKNAP3</v>
      </c>
      <c r="Q6638">
        <v>3</v>
      </c>
      <c r="R6638">
        <v>4</v>
      </c>
      <c r="S6638">
        <v>2</v>
      </c>
      <c r="U6638" t="s">
        <v>44</v>
      </c>
      <c r="V6638">
        <v>1</v>
      </c>
      <c r="W6638" t="str">
        <f t="shared" si="620"/>
        <v>HUOT, DAVID O.</v>
      </c>
      <c r="X6638" t="s">
        <v>12089</v>
      </c>
      <c r="Y6638">
        <v>100</v>
      </c>
      <c r="Z6638">
        <v>100</v>
      </c>
      <c r="AA6638">
        <v>0</v>
      </c>
      <c r="AB6638">
        <v>3678</v>
      </c>
      <c r="AC6638">
        <v>1</v>
      </c>
      <c r="AH6638">
        <f t="shared" si="621"/>
        <v>25322</v>
      </c>
      <c r="AI6638">
        <f t="shared" si="622"/>
        <v>11949</v>
      </c>
      <c r="AJ6638">
        <f t="shared" si="623"/>
        <v>13373</v>
      </c>
      <c r="AK6638">
        <f t="shared" si="624"/>
        <v>0</v>
      </c>
      <c r="AT6638">
        <v>0</v>
      </c>
      <c r="AU6638">
        <v>0</v>
      </c>
      <c r="AW6638" t="s">
        <v>12090</v>
      </c>
      <c r="AX6638" t="s">
        <v>160</v>
      </c>
      <c r="AY6638" t="s">
        <v>167</v>
      </c>
    </row>
    <row r="6639" spans="1:56">
      <c r="A6639">
        <v>315131</v>
      </c>
      <c r="B6639">
        <v>29</v>
      </c>
      <c r="C6639" t="s">
        <v>11544</v>
      </c>
      <c r="D6639">
        <v>33</v>
      </c>
      <c r="E6639">
        <v>4</v>
      </c>
      <c r="F6639">
        <v>2012</v>
      </c>
      <c r="G6639">
        <v>11</v>
      </c>
      <c r="H6639">
        <v>9</v>
      </c>
      <c r="I6639" t="s">
        <v>11548</v>
      </c>
      <c r="J6639">
        <v>3</v>
      </c>
      <c r="P6639" t="str">
        <f t="shared" si="619"/>
        <v>BELKNAP3</v>
      </c>
      <c r="Q6639">
        <v>3</v>
      </c>
      <c r="R6639">
        <v>4</v>
      </c>
      <c r="S6639">
        <v>2</v>
      </c>
      <c r="U6639" t="s">
        <v>44</v>
      </c>
      <c r="V6639">
        <v>1</v>
      </c>
      <c r="W6639" t="str">
        <f t="shared" si="620"/>
        <v>KINGSBURY, ROBERT</v>
      </c>
      <c r="X6639" t="s">
        <v>12160</v>
      </c>
      <c r="Y6639">
        <v>200</v>
      </c>
      <c r="Z6639">
        <v>200</v>
      </c>
      <c r="AA6639">
        <v>1</v>
      </c>
      <c r="AB6639">
        <v>3002</v>
      </c>
      <c r="AC6639">
        <v>0</v>
      </c>
      <c r="AH6639">
        <f t="shared" si="621"/>
        <v>25322</v>
      </c>
      <c r="AI6639">
        <f t="shared" si="622"/>
        <v>11949</v>
      </c>
      <c r="AJ6639">
        <f t="shared" si="623"/>
        <v>13373</v>
      </c>
      <c r="AK6639">
        <f t="shared" si="624"/>
        <v>0</v>
      </c>
      <c r="AT6639">
        <v>0</v>
      </c>
      <c r="AU6639">
        <v>0</v>
      </c>
      <c r="AW6639" t="s">
        <v>12161</v>
      </c>
      <c r="AX6639" t="s">
        <v>173</v>
      </c>
      <c r="AY6639" t="s">
        <v>273</v>
      </c>
    </row>
    <row r="6640" spans="1:56">
      <c r="A6640">
        <v>315132</v>
      </c>
      <c r="B6640">
        <v>29</v>
      </c>
      <c r="C6640" t="s">
        <v>11544</v>
      </c>
      <c r="D6640">
        <v>33</v>
      </c>
      <c r="E6640">
        <v>4</v>
      </c>
      <c r="F6640">
        <v>2012</v>
      </c>
      <c r="G6640">
        <v>11</v>
      </c>
      <c r="H6640">
        <v>9</v>
      </c>
      <c r="I6640" t="s">
        <v>11548</v>
      </c>
      <c r="J6640">
        <v>3</v>
      </c>
      <c r="P6640" t="str">
        <f t="shared" si="619"/>
        <v>BELKNAP3</v>
      </c>
      <c r="Q6640">
        <v>3</v>
      </c>
      <c r="R6640">
        <v>4</v>
      </c>
      <c r="S6640">
        <v>2</v>
      </c>
      <c r="U6640" t="s">
        <v>44</v>
      </c>
      <c r="V6640">
        <v>1</v>
      </c>
      <c r="W6640" t="str">
        <f t="shared" si="620"/>
        <v>LUTHER, ROBERT</v>
      </c>
      <c r="X6640" t="s">
        <v>12252</v>
      </c>
      <c r="Y6640">
        <v>200</v>
      </c>
      <c r="Z6640">
        <v>200</v>
      </c>
      <c r="AA6640">
        <v>1</v>
      </c>
      <c r="AB6640">
        <v>3153</v>
      </c>
      <c r="AC6640">
        <v>1</v>
      </c>
      <c r="AH6640">
        <f t="shared" si="621"/>
        <v>25322</v>
      </c>
      <c r="AI6640">
        <f t="shared" si="622"/>
        <v>11949</v>
      </c>
      <c r="AJ6640">
        <f t="shared" si="623"/>
        <v>13373</v>
      </c>
      <c r="AK6640">
        <f t="shared" si="624"/>
        <v>0</v>
      </c>
      <c r="AT6640">
        <v>0</v>
      </c>
      <c r="AU6640">
        <v>0</v>
      </c>
      <c r="AW6640" t="s">
        <v>12251</v>
      </c>
      <c r="AX6640" t="s">
        <v>173</v>
      </c>
    </row>
    <row r="6641" spans="1:56">
      <c r="A6641">
        <v>315129</v>
      </c>
      <c r="B6641">
        <v>29</v>
      </c>
      <c r="C6641" t="s">
        <v>11544</v>
      </c>
      <c r="D6641">
        <v>33</v>
      </c>
      <c r="E6641">
        <v>4</v>
      </c>
      <c r="F6641">
        <v>2012</v>
      </c>
      <c r="G6641">
        <v>11</v>
      </c>
      <c r="H6641">
        <v>9</v>
      </c>
      <c r="I6641" t="s">
        <v>11548</v>
      </c>
      <c r="J6641">
        <v>3</v>
      </c>
      <c r="P6641" t="str">
        <f t="shared" si="619"/>
        <v>BELKNAP3</v>
      </c>
      <c r="Q6641">
        <v>3</v>
      </c>
      <c r="R6641">
        <v>4</v>
      </c>
      <c r="S6641">
        <v>2</v>
      </c>
      <c r="U6641" t="s">
        <v>44</v>
      </c>
      <c r="V6641">
        <v>1</v>
      </c>
      <c r="W6641" t="str">
        <f t="shared" si="620"/>
        <v>SMITH, CHARLES F.</v>
      </c>
      <c r="X6641" t="s">
        <v>12629</v>
      </c>
      <c r="Y6641">
        <v>100</v>
      </c>
      <c r="Z6641">
        <v>100</v>
      </c>
      <c r="AA6641">
        <v>0</v>
      </c>
      <c r="AB6641">
        <v>2731</v>
      </c>
      <c r="AC6641">
        <v>0</v>
      </c>
      <c r="AH6641">
        <f t="shared" si="621"/>
        <v>25322</v>
      </c>
      <c r="AI6641">
        <f t="shared" si="622"/>
        <v>11949</v>
      </c>
      <c r="AJ6641">
        <f t="shared" si="623"/>
        <v>13373</v>
      </c>
      <c r="AK6641">
        <f t="shared" si="624"/>
        <v>0</v>
      </c>
      <c r="AT6641">
        <v>0</v>
      </c>
      <c r="AU6641">
        <v>0</v>
      </c>
      <c r="AW6641" t="s">
        <v>320</v>
      </c>
      <c r="AX6641" t="s">
        <v>62</v>
      </c>
      <c r="AY6641" t="s">
        <v>107</v>
      </c>
    </row>
    <row r="6642" spans="1:56">
      <c r="A6642">
        <v>315134</v>
      </c>
      <c r="B6642">
        <v>29</v>
      </c>
      <c r="C6642" t="s">
        <v>11544</v>
      </c>
      <c r="D6642">
        <v>33</v>
      </c>
      <c r="E6642">
        <v>4</v>
      </c>
      <c r="F6642">
        <v>2012</v>
      </c>
      <c r="G6642">
        <v>11</v>
      </c>
      <c r="H6642">
        <v>9</v>
      </c>
      <c r="I6642" t="s">
        <v>11548</v>
      </c>
      <c r="J6642">
        <v>3</v>
      </c>
      <c r="P6642" t="str">
        <f t="shared" si="619"/>
        <v>BELKNAP3</v>
      </c>
      <c r="Q6642">
        <v>3</v>
      </c>
      <c r="R6642">
        <v>4</v>
      </c>
      <c r="S6642">
        <v>2</v>
      </c>
      <c r="U6642" t="s">
        <v>44</v>
      </c>
      <c r="V6642">
        <v>1</v>
      </c>
      <c r="W6642" t="str">
        <f t="shared" si="620"/>
        <v>TILTON, FRANKLIN T.</v>
      </c>
      <c r="X6642" t="s">
        <v>12717</v>
      </c>
      <c r="Y6642">
        <v>200</v>
      </c>
      <c r="Z6642">
        <v>200</v>
      </c>
      <c r="AA6642">
        <v>1</v>
      </c>
      <c r="AB6642">
        <v>3621</v>
      </c>
      <c r="AC6642">
        <v>1</v>
      </c>
      <c r="AH6642">
        <f t="shared" si="621"/>
        <v>25322</v>
      </c>
      <c r="AI6642">
        <f t="shared" si="622"/>
        <v>11949</v>
      </c>
      <c r="AJ6642">
        <f t="shared" si="623"/>
        <v>13373</v>
      </c>
      <c r="AK6642">
        <f t="shared" si="624"/>
        <v>0</v>
      </c>
      <c r="AT6642">
        <v>0</v>
      </c>
      <c r="AU6642">
        <v>0</v>
      </c>
      <c r="AW6642" t="s">
        <v>12718</v>
      </c>
      <c r="AX6642" t="s">
        <v>375</v>
      </c>
    </row>
    <row r="6643" spans="1:56">
      <c r="A6643">
        <v>315130</v>
      </c>
      <c r="B6643">
        <v>29</v>
      </c>
      <c r="C6643" t="s">
        <v>11544</v>
      </c>
      <c r="D6643">
        <v>33</v>
      </c>
      <c r="E6643">
        <v>4</v>
      </c>
      <c r="F6643">
        <v>2012</v>
      </c>
      <c r="G6643">
        <v>11</v>
      </c>
      <c r="H6643">
        <v>9</v>
      </c>
      <c r="I6643" t="s">
        <v>11548</v>
      </c>
      <c r="J6643">
        <v>3</v>
      </c>
      <c r="P6643" t="str">
        <f t="shared" si="619"/>
        <v>BELKNAP3</v>
      </c>
      <c r="Q6643">
        <v>3</v>
      </c>
      <c r="R6643">
        <v>4</v>
      </c>
      <c r="S6643">
        <v>2</v>
      </c>
      <c r="U6643" t="s">
        <v>44</v>
      </c>
      <c r="V6643">
        <v>1</v>
      </c>
      <c r="W6643" t="str">
        <f t="shared" si="620"/>
        <v>VAILLANCOURT, CHAD</v>
      </c>
      <c r="X6643" t="s">
        <v>12753</v>
      </c>
      <c r="Y6643">
        <v>100</v>
      </c>
      <c r="Z6643">
        <v>100</v>
      </c>
      <c r="AA6643">
        <v>0</v>
      </c>
      <c r="AB6643">
        <v>2948</v>
      </c>
      <c r="AC6643">
        <v>0</v>
      </c>
      <c r="AH6643">
        <f t="shared" si="621"/>
        <v>25322</v>
      </c>
      <c r="AI6643">
        <f t="shared" si="622"/>
        <v>11949</v>
      </c>
      <c r="AJ6643">
        <f t="shared" si="623"/>
        <v>13373</v>
      </c>
      <c r="AK6643">
        <f t="shared" si="624"/>
        <v>0</v>
      </c>
      <c r="AT6643">
        <v>0</v>
      </c>
      <c r="AU6643">
        <v>0</v>
      </c>
      <c r="AW6643" t="s">
        <v>12754</v>
      </c>
      <c r="AX6643" t="s">
        <v>415</v>
      </c>
    </row>
    <row r="6644" spans="1:56">
      <c r="A6644">
        <v>315137</v>
      </c>
      <c r="B6644">
        <v>29</v>
      </c>
      <c r="C6644" t="s">
        <v>11544</v>
      </c>
      <c r="D6644">
        <v>33</v>
      </c>
      <c r="E6644">
        <v>4</v>
      </c>
      <c r="F6644">
        <v>2012</v>
      </c>
      <c r="G6644">
        <v>11</v>
      </c>
      <c r="H6644">
        <v>9</v>
      </c>
      <c r="I6644" t="s">
        <v>11548</v>
      </c>
      <c r="J6644">
        <v>4</v>
      </c>
      <c r="P6644" t="str">
        <f t="shared" si="619"/>
        <v>BELKNAP4</v>
      </c>
      <c r="Q6644">
        <v>3</v>
      </c>
      <c r="R6644">
        <v>2</v>
      </c>
      <c r="S6644">
        <v>2</v>
      </c>
      <c r="U6644" t="s">
        <v>44</v>
      </c>
      <c r="V6644">
        <v>1</v>
      </c>
      <c r="W6644" t="str">
        <f t="shared" si="620"/>
        <v>ALDEN, JANE</v>
      </c>
      <c r="X6644" t="s">
        <v>11560</v>
      </c>
      <c r="Y6644">
        <v>100</v>
      </c>
      <c r="Z6644">
        <v>100</v>
      </c>
      <c r="AA6644">
        <v>0</v>
      </c>
      <c r="AB6644">
        <v>1536</v>
      </c>
      <c r="AC6644">
        <v>0</v>
      </c>
      <c r="AH6644">
        <f t="shared" si="621"/>
        <v>6170</v>
      </c>
      <c r="AI6644">
        <f t="shared" si="622"/>
        <v>3105</v>
      </c>
      <c r="AJ6644">
        <f t="shared" si="623"/>
        <v>3065</v>
      </c>
      <c r="AK6644">
        <f t="shared" si="624"/>
        <v>0</v>
      </c>
      <c r="AT6644">
        <v>0</v>
      </c>
      <c r="AU6644">
        <v>0</v>
      </c>
      <c r="AW6644" t="s">
        <v>7752</v>
      </c>
      <c r="AX6644" t="s">
        <v>903</v>
      </c>
    </row>
    <row r="6645" spans="1:56">
      <c r="A6645">
        <v>315139</v>
      </c>
      <c r="B6645">
        <v>29</v>
      </c>
      <c r="C6645" t="s">
        <v>11544</v>
      </c>
      <c r="D6645">
        <v>33</v>
      </c>
      <c r="E6645">
        <v>4</v>
      </c>
      <c r="F6645">
        <v>2012</v>
      </c>
      <c r="G6645">
        <v>11</v>
      </c>
      <c r="H6645">
        <v>9</v>
      </c>
      <c r="I6645" t="s">
        <v>11548</v>
      </c>
      <c r="J6645">
        <v>4</v>
      </c>
      <c r="P6645" t="str">
        <f t="shared" si="619"/>
        <v>BELKNAP4</v>
      </c>
      <c r="Q6645">
        <v>3</v>
      </c>
      <c r="R6645">
        <v>2</v>
      </c>
      <c r="S6645">
        <v>2</v>
      </c>
      <c r="U6645" t="s">
        <v>44</v>
      </c>
      <c r="V6645">
        <v>1</v>
      </c>
      <c r="W6645" t="str">
        <f t="shared" si="620"/>
        <v>FIELDS, DENNIS H.</v>
      </c>
      <c r="X6645" t="s">
        <v>11903</v>
      </c>
      <c r="Y6645">
        <v>200</v>
      </c>
      <c r="Z6645">
        <v>200</v>
      </c>
      <c r="AA6645">
        <v>1</v>
      </c>
      <c r="AB6645">
        <v>1686</v>
      </c>
      <c r="AC6645">
        <v>1</v>
      </c>
      <c r="AH6645">
        <f t="shared" si="621"/>
        <v>6170</v>
      </c>
      <c r="AI6645">
        <f t="shared" si="622"/>
        <v>3105</v>
      </c>
      <c r="AJ6645">
        <f t="shared" si="623"/>
        <v>3065</v>
      </c>
      <c r="AK6645">
        <f t="shared" si="624"/>
        <v>0</v>
      </c>
      <c r="AT6645">
        <v>0</v>
      </c>
      <c r="AU6645">
        <v>0</v>
      </c>
      <c r="AW6645" t="s">
        <v>1847</v>
      </c>
      <c r="AX6645" t="s">
        <v>519</v>
      </c>
      <c r="AY6645" t="s">
        <v>138</v>
      </c>
    </row>
    <row r="6646" spans="1:56">
      <c r="A6646">
        <v>315136</v>
      </c>
      <c r="B6646">
        <v>29</v>
      </c>
      <c r="C6646" t="s">
        <v>11544</v>
      </c>
      <c r="D6646">
        <v>33</v>
      </c>
      <c r="E6646">
        <v>4</v>
      </c>
      <c r="F6646">
        <v>2012</v>
      </c>
      <c r="G6646">
        <v>11</v>
      </c>
      <c r="H6646">
        <v>9</v>
      </c>
      <c r="I6646" t="s">
        <v>11548</v>
      </c>
      <c r="J6646">
        <v>4</v>
      </c>
      <c r="P6646" t="str">
        <f t="shared" si="619"/>
        <v>BELKNAP4</v>
      </c>
      <c r="Q6646">
        <v>3</v>
      </c>
      <c r="R6646">
        <v>2</v>
      </c>
      <c r="S6646">
        <v>2</v>
      </c>
      <c r="U6646" t="s">
        <v>44</v>
      </c>
      <c r="V6646">
        <v>1</v>
      </c>
      <c r="W6646" t="str">
        <f t="shared" si="620"/>
        <v>LANG, TIMOTHY P. SR.</v>
      </c>
      <c r="X6646" t="s">
        <v>12195</v>
      </c>
      <c r="Y6646">
        <v>200</v>
      </c>
      <c r="Z6646">
        <v>200</v>
      </c>
      <c r="AA6646">
        <v>0</v>
      </c>
      <c r="AB6646">
        <v>1379</v>
      </c>
      <c r="AC6646">
        <v>0</v>
      </c>
      <c r="AH6646">
        <f t="shared" si="621"/>
        <v>6170</v>
      </c>
      <c r="AI6646">
        <f t="shared" si="622"/>
        <v>3105</v>
      </c>
      <c r="AJ6646">
        <f t="shared" si="623"/>
        <v>3065</v>
      </c>
      <c r="AK6646">
        <f t="shared" si="624"/>
        <v>0</v>
      </c>
      <c r="AT6646">
        <v>0</v>
      </c>
      <c r="AU6646">
        <v>0</v>
      </c>
      <c r="AW6646" t="s">
        <v>2135</v>
      </c>
      <c r="AX6646" t="s">
        <v>1761</v>
      </c>
      <c r="AY6646" t="s">
        <v>273</v>
      </c>
      <c r="BD6646" t="s">
        <v>1023</v>
      </c>
    </row>
    <row r="6647" spans="1:56">
      <c r="A6647">
        <v>315138</v>
      </c>
      <c r="B6647">
        <v>29</v>
      </c>
      <c r="C6647" t="s">
        <v>11544</v>
      </c>
      <c r="D6647">
        <v>33</v>
      </c>
      <c r="E6647">
        <v>4</v>
      </c>
      <c r="F6647">
        <v>2012</v>
      </c>
      <c r="G6647">
        <v>11</v>
      </c>
      <c r="H6647">
        <v>9</v>
      </c>
      <c r="I6647" t="s">
        <v>11548</v>
      </c>
      <c r="J6647">
        <v>4</v>
      </c>
      <c r="P6647" t="str">
        <f t="shared" si="619"/>
        <v>BELKNAP4</v>
      </c>
      <c r="Q6647">
        <v>3</v>
      </c>
      <c r="R6647">
        <v>2</v>
      </c>
      <c r="S6647">
        <v>2</v>
      </c>
      <c r="U6647" t="s">
        <v>44</v>
      </c>
      <c r="V6647">
        <v>1</v>
      </c>
      <c r="W6647" t="str">
        <f t="shared" si="620"/>
        <v>RAYMOND, IAN</v>
      </c>
      <c r="X6647" t="s">
        <v>12497</v>
      </c>
      <c r="Y6647">
        <v>100</v>
      </c>
      <c r="Z6647">
        <v>100</v>
      </c>
      <c r="AA6647">
        <v>0</v>
      </c>
      <c r="AB6647">
        <v>1569</v>
      </c>
      <c r="AC6647">
        <v>1</v>
      </c>
      <c r="AH6647">
        <f t="shared" si="621"/>
        <v>6170</v>
      </c>
      <c r="AI6647">
        <f t="shared" si="622"/>
        <v>3105</v>
      </c>
      <c r="AJ6647">
        <f t="shared" si="623"/>
        <v>3065</v>
      </c>
      <c r="AK6647">
        <f t="shared" si="624"/>
        <v>0</v>
      </c>
      <c r="AT6647">
        <v>0</v>
      </c>
      <c r="AU6647">
        <v>0</v>
      </c>
      <c r="AW6647" t="s">
        <v>696</v>
      </c>
      <c r="AX6647" t="s">
        <v>1326</v>
      </c>
    </row>
    <row r="6648" spans="1:56">
      <c r="A6648">
        <v>315142</v>
      </c>
      <c r="B6648">
        <v>29</v>
      </c>
      <c r="C6648" t="s">
        <v>11544</v>
      </c>
      <c r="D6648">
        <v>33</v>
      </c>
      <c r="E6648">
        <v>4</v>
      </c>
      <c r="F6648">
        <v>2012</v>
      </c>
      <c r="G6648">
        <v>11</v>
      </c>
      <c r="H6648">
        <v>9</v>
      </c>
      <c r="I6648" t="s">
        <v>11548</v>
      </c>
      <c r="J6648">
        <v>5</v>
      </c>
      <c r="P6648" t="str">
        <f t="shared" si="619"/>
        <v>BELKNAP5</v>
      </c>
      <c r="Q6648">
        <v>3</v>
      </c>
      <c r="R6648">
        <v>2</v>
      </c>
      <c r="S6648">
        <v>2</v>
      </c>
      <c r="U6648" t="s">
        <v>44</v>
      </c>
      <c r="V6648">
        <v>1</v>
      </c>
      <c r="W6648" t="str">
        <f t="shared" si="620"/>
        <v>BURCHELL, RICHARD B.</v>
      </c>
      <c r="X6648" t="s">
        <v>11692</v>
      </c>
      <c r="Y6648">
        <v>200</v>
      </c>
      <c r="Z6648">
        <v>200</v>
      </c>
      <c r="AA6648">
        <v>0</v>
      </c>
      <c r="AB6648">
        <v>2646</v>
      </c>
      <c r="AC6648">
        <v>1</v>
      </c>
      <c r="AH6648">
        <f t="shared" si="621"/>
        <v>9204</v>
      </c>
      <c r="AI6648">
        <f t="shared" si="622"/>
        <v>3791</v>
      </c>
      <c r="AJ6648">
        <f t="shared" si="623"/>
        <v>5413</v>
      </c>
      <c r="AK6648">
        <f t="shared" si="624"/>
        <v>0</v>
      </c>
      <c r="AT6648">
        <v>0</v>
      </c>
      <c r="AU6648">
        <v>0</v>
      </c>
      <c r="AW6648" t="s">
        <v>11693</v>
      </c>
      <c r="AX6648" t="s">
        <v>1236</v>
      </c>
      <c r="AY6648" t="s">
        <v>68</v>
      </c>
    </row>
    <row r="6649" spans="1:56">
      <c r="A6649">
        <v>315141</v>
      </c>
      <c r="B6649">
        <v>29</v>
      </c>
      <c r="C6649" t="s">
        <v>11544</v>
      </c>
      <c r="D6649">
        <v>33</v>
      </c>
      <c r="E6649">
        <v>4</v>
      </c>
      <c r="F6649">
        <v>2012</v>
      </c>
      <c r="G6649">
        <v>11</v>
      </c>
      <c r="H6649">
        <v>9</v>
      </c>
      <c r="I6649" t="s">
        <v>11548</v>
      </c>
      <c r="J6649">
        <v>5</v>
      </c>
      <c r="P6649" t="str">
        <f t="shared" si="619"/>
        <v>BELKNAP5</v>
      </c>
      <c r="Q6649">
        <v>3</v>
      </c>
      <c r="R6649">
        <v>2</v>
      </c>
      <c r="S6649">
        <v>2</v>
      </c>
      <c r="U6649" t="s">
        <v>44</v>
      </c>
      <c r="V6649">
        <v>1</v>
      </c>
      <c r="W6649" t="str">
        <f t="shared" si="620"/>
        <v>CHASE, DEBORAH F.</v>
      </c>
      <c r="X6649" t="s">
        <v>11749</v>
      </c>
      <c r="Y6649">
        <v>100</v>
      </c>
      <c r="Z6649">
        <v>100</v>
      </c>
      <c r="AA6649">
        <v>0</v>
      </c>
      <c r="AB6649">
        <v>2170</v>
      </c>
      <c r="AC6649">
        <v>0</v>
      </c>
      <c r="AH6649">
        <f t="shared" si="621"/>
        <v>9204</v>
      </c>
      <c r="AI6649">
        <f t="shared" si="622"/>
        <v>3791</v>
      </c>
      <c r="AJ6649">
        <f t="shared" si="623"/>
        <v>5413</v>
      </c>
      <c r="AK6649">
        <f t="shared" si="624"/>
        <v>0</v>
      </c>
      <c r="AT6649">
        <v>0</v>
      </c>
      <c r="AU6649">
        <v>0</v>
      </c>
      <c r="AW6649" t="s">
        <v>7737</v>
      </c>
      <c r="AX6649" t="s">
        <v>911</v>
      </c>
      <c r="AY6649" t="s">
        <v>107</v>
      </c>
    </row>
    <row r="6650" spans="1:56">
      <c r="A6650">
        <v>315140</v>
      </c>
      <c r="B6650">
        <v>29</v>
      </c>
      <c r="C6650" t="s">
        <v>11544</v>
      </c>
      <c r="D6650">
        <v>33</v>
      </c>
      <c r="E6650">
        <v>4</v>
      </c>
      <c r="F6650">
        <v>2012</v>
      </c>
      <c r="G6650">
        <v>11</v>
      </c>
      <c r="H6650">
        <v>9</v>
      </c>
      <c r="I6650" t="s">
        <v>11548</v>
      </c>
      <c r="J6650">
        <v>5</v>
      </c>
      <c r="P6650" t="str">
        <f t="shared" si="619"/>
        <v>BELKNAP5</v>
      </c>
      <c r="Q6650">
        <v>3</v>
      </c>
      <c r="R6650">
        <v>2</v>
      </c>
      <c r="S6650">
        <v>2</v>
      </c>
      <c r="U6650" t="s">
        <v>44</v>
      </c>
      <c r="V6650">
        <v>1</v>
      </c>
      <c r="W6650" t="str">
        <f t="shared" si="620"/>
        <v>HENRY, JEAN M.</v>
      </c>
      <c r="X6650" t="s">
        <v>12052</v>
      </c>
      <c r="Y6650">
        <v>100</v>
      </c>
      <c r="Z6650">
        <v>100</v>
      </c>
      <c r="AA6650">
        <v>0</v>
      </c>
      <c r="AB6650">
        <v>1621</v>
      </c>
      <c r="AC6650">
        <v>0</v>
      </c>
      <c r="AH6650">
        <f t="shared" si="621"/>
        <v>9204</v>
      </c>
      <c r="AI6650">
        <f t="shared" si="622"/>
        <v>3791</v>
      </c>
      <c r="AJ6650">
        <f t="shared" si="623"/>
        <v>5413</v>
      </c>
      <c r="AK6650">
        <f t="shared" si="624"/>
        <v>0</v>
      </c>
      <c r="AT6650">
        <v>0</v>
      </c>
      <c r="AU6650">
        <v>0</v>
      </c>
      <c r="AW6650" t="s">
        <v>929</v>
      </c>
      <c r="AX6650" t="s">
        <v>1015</v>
      </c>
      <c r="AY6650" t="s">
        <v>63</v>
      </c>
    </row>
    <row r="6651" spans="1:56">
      <c r="A6651">
        <v>315143</v>
      </c>
      <c r="B6651">
        <v>29</v>
      </c>
      <c r="C6651" t="s">
        <v>11544</v>
      </c>
      <c r="D6651">
        <v>33</v>
      </c>
      <c r="E6651">
        <v>4</v>
      </c>
      <c r="F6651">
        <v>2012</v>
      </c>
      <c r="G6651">
        <v>11</v>
      </c>
      <c r="H6651">
        <v>9</v>
      </c>
      <c r="I6651" t="s">
        <v>11548</v>
      </c>
      <c r="J6651">
        <v>5</v>
      </c>
      <c r="P6651" t="str">
        <f t="shared" si="619"/>
        <v>BELKNAP5</v>
      </c>
      <c r="Q6651">
        <v>3</v>
      </c>
      <c r="R6651">
        <v>2</v>
      </c>
      <c r="S6651">
        <v>2</v>
      </c>
      <c r="U6651" t="s">
        <v>44</v>
      </c>
      <c r="V6651">
        <v>1</v>
      </c>
      <c r="W6651" t="str">
        <f t="shared" si="620"/>
        <v>HOLMES, STEPHEN</v>
      </c>
      <c r="X6651" t="s">
        <v>12076</v>
      </c>
      <c r="Y6651">
        <v>200</v>
      </c>
      <c r="Z6651">
        <v>200</v>
      </c>
      <c r="AA6651">
        <v>0</v>
      </c>
      <c r="AB6651">
        <v>2767</v>
      </c>
      <c r="AC6651">
        <v>1</v>
      </c>
      <c r="AH6651">
        <f t="shared" si="621"/>
        <v>9204</v>
      </c>
      <c r="AI6651">
        <f t="shared" si="622"/>
        <v>3791</v>
      </c>
      <c r="AJ6651">
        <f t="shared" si="623"/>
        <v>5413</v>
      </c>
      <c r="AK6651">
        <f t="shared" si="624"/>
        <v>0</v>
      </c>
      <c r="AT6651">
        <v>0</v>
      </c>
      <c r="AU6651">
        <v>0</v>
      </c>
      <c r="AW6651" t="s">
        <v>189</v>
      </c>
      <c r="AX6651" t="s">
        <v>1096</v>
      </c>
    </row>
    <row r="6652" spans="1:56">
      <c r="A6652">
        <v>315144</v>
      </c>
      <c r="B6652">
        <v>29</v>
      </c>
      <c r="C6652" t="s">
        <v>11544</v>
      </c>
      <c r="D6652">
        <v>33</v>
      </c>
      <c r="E6652">
        <v>4</v>
      </c>
      <c r="F6652">
        <v>2012</v>
      </c>
      <c r="G6652">
        <v>11</v>
      </c>
      <c r="H6652">
        <v>9</v>
      </c>
      <c r="I6652" t="s">
        <v>11548</v>
      </c>
      <c r="J6652">
        <v>6</v>
      </c>
      <c r="P6652" t="str">
        <f t="shared" si="619"/>
        <v>BELKNAP6</v>
      </c>
      <c r="Q6652">
        <v>3</v>
      </c>
      <c r="R6652">
        <v>2</v>
      </c>
      <c r="S6652">
        <v>2</v>
      </c>
      <c r="U6652" t="s">
        <v>44</v>
      </c>
      <c r="V6652">
        <v>1</v>
      </c>
      <c r="W6652" t="str">
        <f t="shared" si="620"/>
        <v>CONDODEMETRAKY, GEORGE</v>
      </c>
      <c r="X6652" t="s">
        <v>11783</v>
      </c>
      <c r="Y6652">
        <v>100</v>
      </c>
      <c r="Z6652">
        <v>100</v>
      </c>
      <c r="AA6652">
        <v>0</v>
      </c>
      <c r="AB6652">
        <v>1118</v>
      </c>
      <c r="AC6652">
        <v>0</v>
      </c>
      <c r="AH6652">
        <f t="shared" si="621"/>
        <v>5856</v>
      </c>
      <c r="AI6652">
        <f t="shared" si="622"/>
        <v>2635</v>
      </c>
      <c r="AJ6652">
        <f t="shared" si="623"/>
        <v>3221</v>
      </c>
      <c r="AK6652">
        <f t="shared" si="624"/>
        <v>0</v>
      </c>
      <c r="AT6652">
        <v>0</v>
      </c>
      <c r="AU6652">
        <v>0</v>
      </c>
      <c r="AW6652" t="s">
        <v>11784</v>
      </c>
      <c r="AX6652" t="s">
        <v>1087</v>
      </c>
    </row>
    <row r="6653" spans="1:56">
      <c r="A6653">
        <v>315145</v>
      </c>
      <c r="B6653">
        <v>29</v>
      </c>
      <c r="C6653" t="s">
        <v>11544</v>
      </c>
      <c r="D6653">
        <v>33</v>
      </c>
      <c r="E6653">
        <v>4</v>
      </c>
      <c r="F6653">
        <v>2012</v>
      </c>
      <c r="G6653">
        <v>11</v>
      </c>
      <c r="H6653">
        <v>9</v>
      </c>
      <c r="I6653" t="s">
        <v>11548</v>
      </c>
      <c r="J6653">
        <v>6</v>
      </c>
      <c r="P6653" t="str">
        <f t="shared" si="619"/>
        <v>BELKNAP6</v>
      </c>
      <c r="Q6653">
        <v>3</v>
      </c>
      <c r="R6653">
        <v>2</v>
      </c>
      <c r="S6653">
        <v>2</v>
      </c>
      <c r="U6653" t="s">
        <v>44</v>
      </c>
      <c r="V6653">
        <v>1</v>
      </c>
      <c r="W6653" t="str">
        <f t="shared" si="620"/>
        <v>CORMIER, RONALD J.</v>
      </c>
      <c r="X6653" t="s">
        <v>11800</v>
      </c>
      <c r="Y6653">
        <v>100</v>
      </c>
      <c r="Z6653">
        <v>100</v>
      </c>
      <c r="AA6653">
        <v>0</v>
      </c>
      <c r="AB6653">
        <v>1517</v>
      </c>
      <c r="AC6653">
        <v>0</v>
      </c>
      <c r="AH6653">
        <f t="shared" si="621"/>
        <v>5856</v>
      </c>
      <c r="AI6653">
        <f t="shared" si="622"/>
        <v>2635</v>
      </c>
      <c r="AJ6653">
        <f t="shared" si="623"/>
        <v>3221</v>
      </c>
      <c r="AK6653">
        <f t="shared" si="624"/>
        <v>0</v>
      </c>
      <c r="AT6653">
        <v>0</v>
      </c>
      <c r="AU6653">
        <v>0</v>
      </c>
      <c r="AW6653" t="s">
        <v>11799</v>
      </c>
      <c r="AX6653" t="s">
        <v>826</v>
      </c>
      <c r="AY6653" t="s">
        <v>48</v>
      </c>
    </row>
    <row r="6654" spans="1:56">
      <c r="A6654">
        <v>315146</v>
      </c>
      <c r="B6654">
        <v>29</v>
      </c>
      <c r="C6654" t="s">
        <v>11544</v>
      </c>
      <c r="D6654">
        <v>33</v>
      </c>
      <c r="E6654">
        <v>4</v>
      </c>
      <c r="F6654">
        <v>2012</v>
      </c>
      <c r="G6654">
        <v>11</v>
      </c>
      <c r="H6654">
        <v>9</v>
      </c>
      <c r="I6654" t="s">
        <v>11548</v>
      </c>
      <c r="J6654">
        <v>6</v>
      </c>
      <c r="P6654" t="str">
        <f t="shared" si="619"/>
        <v>BELKNAP6</v>
      </c>
      <c r="Q6654">
        <v>3</v>
      </c>
      <c r="R6654">
        <v>2</v>
      </c>
      <c r="S6654">
        <v>2</v>
      </c>
      <c r="U6654" t="s">
        <v>44</v>
      </c>
      <c r="V6654">
        <v>1</v>
      </c>
      <c r="W6654" t="str">
        <f t="shared" si="620"/>
        <v>FINK, CHARLES</v>
      </c>
      <c r="X6654" t="s">
        <v>11906</v>
      </c>
      <c r="Y6654">
        <v>200</v>
      </c>
      <c r="Z6654">
        <v>200</v>
      </c>
      <c r="AA6654">
        <v>0</v>
      </c>
      <c r="AB6654">
        <v>1575</v>
      </c>
      <c r="AC6654">
        <v>1</v>
      </c>
      <c r="AH6654">
        <f t="shared" si="621"/>
        <v>5856</v>
      </c>
      <c r="AI6654">
        <f t="shared" si="622"/>
        <v>2635</v>
      </c>
      <c r="AJ6654">
        <f t="shared" si="623"/>
        <v>3221</v>
      </c>
      <c r="AK6654">
        <f t="shared" si="624"/>
        <v>0</v>
      </c>
      <c r="AT6654">
        <v>0</v>
      </c>
      <c r="AU6654">
        <v>0</v>
      </c>
      <c r="AW6654" t="s">
        <v>11907</v>
      </c>
      <c r="AX6654" t="s">
        <v>62</v>
      </c>
    </row>
    <row r="6655" spans="1:56">
      <c r="A6655">
        <v>315147</v>
      </c>
      <c r="B6655">
        <v>29</v>
      </c>
      <c r="C6655" t="s">
        <v>11544</v>
      </c>
      <c r="D6655">
        <v>33</v>
      </c>
      <c r="E6655">
        <v>4</v>
      </c>
      <c r="F6655">
        <v>2012</v>
      </c>
      <c r="G6655">
        <v>11</v>
      </c>
      <c r="H6655">
        <v>9</v>
      </c>
      <c r="I6655" t="s">
        <v>11548</v>
      </c>
      <c r="J6655">
        <v>6</v>
      </c>
      <c r="P6655" t="str">
        <f t="shared" si="619"/>
        <v>BELKNAP6</v>
      </c>
      <c r="Q6655">
        <v>3</v>
      </c>
      <c r="R6655">
        <v>2</v>
      </c>
      <c r="S6655">
        <v>2</v>
      </c>
      <c r="U6655" t="s">
        <v>44</v>
      </c>
      <c r="V6655">
        <v>1</v>
      </c>
      <c r="W6655" t="str">
        <f t="shared" si="620"/>
        <v>SYLVIA, MICHAEL</v>
      </c>
      <c r="X6655" t="s">
        <v>12684</v>
      </c>
      <c r="Y6655">
        <v>200</v>
      </c>
      <c r="Z6655">
        <v>200</v>
      </c>
      <c r="AA6655">
        <v>0</v>
      </c>
      <c r="AB6655">
        <v>1646</v>
      </c>
      <c r="AC6655">
        <v>1</v>
      </c>
      <c r="AH6655">
        <f t="shared" si="621"/>
        <v>5856</v>
      </c>
      <c r="AI6655">
        <f t="shared" si="622"/>
        <v>2635</v>
      </c>
      <c r="AJ6655">
        <f t="shared" si="623"/>
        <v>3221</v>
      </c>
      <c r="AK6655">
        <f t="shared" si="624"/>
        <v>0</v>
      </c>
      <c r="AT6655">
        <v>0</v>
      </c>
      <c r="AU6655">
        <v>0</v>
      </c>
      <c r="AW6655" t="s">
        <v>4461</v>
      </c>
      <c r="AX6655" t="s">
        <v>657</v>
      </c>
    </row>
    <row r="6656" spans="1:56">
      <c r="A6656">
        <v>315149</v>
      </c>
      <c r="B6656">
        <v>29</v>
      </c>
      <c r="C6656" t="s">
        <v>11544</v>
      </c>
      <c r="D6656">
        <v>33</v>
      </c>
      <c r="E6656">
        <v>4</v>
      </c>
      <c r="F6656">
        <v>2012</v>
      </c>
      <c r="G6656">
        <v>11</v>
      </c>
      <c r="H6656">
        <v>9</v>
      </c>
      <c r="I6656" t="s">
        <v>11548</v>
      </c>
      <c r="J6656">
        <v>7</v>
      </c>
      <c r="P6656" t="str">
        <f t="shared" si="619"/>
        <v>BELKNAP7</v>
      </c>
      <c r="Q6656">
        <v>1</v>
      </c>
      <c r="R6656">
        <v>1</v>
      </c>
      <c r="S6656">
        <v>2</v>
      </c>
      <c r="U6656" t="s">
        <v>44</v>
      </c>
      <c r="V6656">
        <v>1</v>
      </c>
      <c r="W6656" t="str">
        <f t="shared" si="620"/>
        <v>COMTOIS, GUY</v>
      </c>
      <c r="X6656" t="s">
        <v>11781</v>
      </c>
      <c r="Y6656">
        <v>200</v>
      </c>
      <c r="Z6656">
        <v>200</v>
      </c>
      <c r="AA6656">
        <v>1</v>
      </c>
      <c r="AB6656">
        <v>1255</v>
      </c>
      <c r="AC6656">
        <v>1</v>
      </c>
      <c r="AH6656">
        <f t="shared" si="621"/>
        <v>2258</v>
      </c>
      <c r="AI6656">
        <f t="shared" si="622"/>
        <v>1003</v>
      </c>
      <c r="AJ6656">
        <f t="shared" si="623"/>
        <v>1255</v>
      </c>
      <c r="AK6656">
        <f t="shared" si="624"/>
        <v>0</v>
      </c>
      <c r="AT6656">
        <v>0</v>
      </c>
      <c r="AU6656">
        <v>0</v>
      </c>
      <c r="AW6656" t="s">
        <v>11782</v>
      </c>
      <c r="AX6656" t="s">
        <v>2384</v>
      </c>
    </row>
    <row r="6657" spans="1:51">
      <c r="A6657">
        <v>315148</v>
      </c>
      <c r="B6657">
        <v>29</v>
      </c>
      <c r="C6657" t="s">
        <v>11544</v>
      </c>
      <c r="D6657">
        <v>33</v>
      </c>
      <c r="E6657">
        <v>4</v>
      </c>
      <c r="F6657">
        <v>2012</v>
      </c>
      <c r="G6657">
        <v>11</v>
      </c>
      <c r="H6657">
        <v>9</v>
      </c>
      <c r="I6657" t="s">
        <v>11548</v>
      </c>
      <c r="J6657">
        <v>7</v>
      </c>
      <c r="P6657" t="str">
        <f t="shared" si="619"/>
        <v>BELKNAP7</v>
      </c>
      <c r="Q6657">
        <v>1</v>
      </c>
      <c r="R6657">
        <v>1</v>
      </c>
      <c r="S6657">
        <v>2</v>
      </c>
      <c r="U6657" t="s">
        <v>44</v>
      </c>
      <c r="V6657">
        <v>1</v>
      </c>
      <c r="W6657" t="str">
        <f t="shared" si="620"/>
        <v>MARRIOTT, BRUCE A.</v>
      </c>
      <c r="X6657" t="s">
        <v>12275</v>
      </c>
      <c r="Y6657">
        <v>100</v>
      </c>
      <c r="Z6657">
        <v>100</v>
      </c>
      <c r="AA6657">
        <v>0</v>
      </c>
      <c r="AB6657">
        <v>1003</v>
      </c>
      <c r="AC6657">
        <v>0</v>
      </c>
      <c r="AH6657">
        <f t="shared" si="621"/>
        <v>2258</v>
      </c>
      <c r="AI6657">
        <f t="shared" si="622"/>
        <v>1003</v>
      </c>
      <c r="AJ6657">
        <f t="shared" si="623"/>
        <v>1255</v>
      </c>
      <c r="AK6657">
        <f t="shared" si="624"/>
        <v>0</v>
      </c>
      <c r="AT6657">
        <v>0</v>
      </c>
      <c r="AU6657">
        <v>0</v>
      </c>
      <c r="AW6657" t="s">
        <v>12276</v>
      </c>
      <c r="AX6657" t="s">
        <v>747</v>
      </c>
      <c r="AY6657" t="s">
        <v>64</v>
      </c>
    </row>
    <row r="6658" spans="1:51">
      <c r="A6658">
        <v>315151</v>
      </c>
      <c r="B6658">
        <v>29</v>
      </c>
      <c r="C6658" t="s">
        <v>11544</v>
      </c>
      <c r="D6658">
        <v>33</v>
      </c>
      <c r="E6658">
        <v>4</v>
      </c>
      <c r="F6658">
        <v>2012</v>
      </c>
      <c r="G6658">
        <v>11</v>
      </c>
      <c r="H6658">
        <v>9</v>
      </c>
      <c r="I6658" t="s">
        <v>11548</v>
      </c>
      <c r="J6658">
        <v>8</v>
      </c>
      <c r="P6658" t="str">
        <f t="shared" si="619"/>
        <v>BELKNAP8</v>
      </c>
      <c r="Q6658">
        <v>1</v>
      </c>
      <c r="R6658">
        <v>1</v>
      </c>
      <c r="S6658">
        <v>2</v>
      </c>
      <c r="U6658" t="s">
        <v>44</v>
      </c>
      <c r="V6658">
        <v>1</v>
      </c>
      <c r="W6658" t="str">
        <f t="shared" si="620"/>
        <v>CORMIER, JANE</v>
      </c>
      <c r="X6658" t="s">
        <v>11798</v>
      </c>
      <c r="Y6658">
        <v>200</v>
      </c>
      <c r="Z6658">
        <v>200</v>
      </c>
      <c r="AA6658">
        <v>0</v>
      </c>
      <c r="AB6658">
        <v>4341</v>
      </c>
      <c r="AC6658">
        <v>1</v>
      </c>
      <c r="AH6658">
        <f t="shared" si="621"/>
        <v>7222</v>
      </c>
      <c r="AI6658">
        <f t="shared" si="622"/>
        <v>2881</v>
      </c>
      <c r="AJ6658">
        <f t="shared" si="623"/>
        <v>4341</v>
      </c>
      <c r="AK6658">
        <f t="shared" si="624"/>
        <v>0</v>
      </c>
      <c r="AT6658">
        <v>0</v>
      </c>
      <c r="AU6658">
        <v>0</v>
      </c>
      <c r="AW6658" t="s">
        <v>11799</v>
      </c>
      <c r="AX6658" t="s">
        <v>903</v>
      </c>
    </row>
    <row r="6659" spans="1:51">
      <c r="A6659">
        <v>315150</v>
      </c>
      <c r="B6659">
        <v>29</v>
      </c>
      <c r="C6659" t="s">
        <v>11544</v>
      </c>
      <c r="D6659">
        <v>33</v>
      </c>
      <c r="E6659">
        <v>4</v>
      </c>
      <c r="F6659">
        <v>2012</v>
      </c>
      <c r="G6659">
        <v>11</v>
      </c>
      <c r="H6659">
        <v>9</v>
      </c>
      <c r="I6659" t="s">
        <v>11548</v>
      </c>
      <c r="J6659">
        <v>8</v>
      </c>
      <c r="P6659" t="str">
        <f t="shared" si="619"/>
        <v>BELKNAP8</v>
      </c>
      <c r="Q6659">
        <v>1</v>
      </c>
      <c r="R6659">
        <v>1</v>
      </c>
      <c r="S6659">
        <v>2</v>
      </c>
      <c r="U6659" t="s">
        <v>44</v>
      </c>
      <c r="V6659">
        <v>1</v>
      </c>
      <c r="W6659" t="str">
        <f t="shared" si="620"/>
        <v>SMITH, ROBERTA</v>
      </c>
      <c r="X6659" t="s">
        <v>12632</v>
      </c>
      <c r="Y6659">
        <v>100</v>
      </c>
      <c r="Z6659">
        <v>100</v>
      </c>
      <c r="AA6659">
        <v>0</v>
      </c>
      <c r="AB6659">
        <v>2881</v>
      </c>
      <c r="AC6659">
        <v>0</v>
      </c>
      <c r="AH6659">
        <f t="shared" si="621"/>
        <v>7222</v>
      </c>
      <c r="AI6659">
        <f t="shared" si="622"/>
        <v>2881</v>
      </c>
      <c r="AJ6659">
        <f t="shared" si="623"/>
        <v>4341</v>
      </c>
      <c r="AK6659">
        <f t="shared" si="624"/>
        <v>0</v>
      </c>
      <c r="AT6659">
        <v>0</v>
      </c>
      <c r="AU6659">
        <v>0</v>
      </c>
      <c r="AW6659" t="s">
        <v>320</v>
      </c>
      <c r="AX6659" t="s">
        <v>154</v>
      </c>
    </row>
    <row r="6660" spans="1:51">
      <c r="A6660">
        <v>315152</v>
      </c>
      <c r="B6660">
        <v>29</v>
      </c>
      <c r="C6660" t="s">
        <v>11544</v>
      </c>
      <c r="D6660">
        <v>33</v>
      </c>
      <c r="E6660">
        <v>4</v>
      </c>
      <c r="F6660">
        <v>2012</v>
      </c>
      <c r="G6660">
        <v>11</v>
      </c>
      <c r="H6660">
        <v>9</v>
      </c>
      <c r="I6660" t="s">
        <v>11548</v>
      </c>
      <c r="J6660">
        <v>9</v>
      </c>
      <c r="P6660" t="str">
        <f t="shared" ref="P6660:P6723" si="625">_xlfn.CONCAT(I6660,J6660,K6660,L6660)</f>
        <v>BELKNAP9</v>
      </c>
      <c r="Q6660">
        <v>1</v>
      </c>
      <c r="R6660">
        <v>1</v>
      </c>
      <c r="S6660">
        <v>2</v>
      </c>
      <c r="U6660" t="s">
        <v>44</v>
      </c>
      <c r="V6660">
        <v>1</v>
      </c>
      <c r="W6660" t="str">
        <f t="shared" ref="W6660:W6723" si="626">X6660</f>
        <v>ACCORNERO, HARRY</v>
      </c>
      <c r="X6660" t="s">
        <v>11549</v>
      </c>
      <c r="Y6660">
        <v>200</v>
      </c>
      <c r="Z6660">
        <v>200</v>
      </c>
      <c r="AA6660">
        <v>1</v>
      </c>
      <c r="AB6660">
        <v>4824</v>
      </c>
      <c r="AC6660">
        <v>0</v>
      </c>
      <c r="AH6660">
        <f t="shared" ref="AH6660:AH6723" si="627">SUMIFS($AB:$AB,$C:$C,$C6660,$P:$P,$P6660,$F:$F,$F6660,$H:$H,$H6660)</f>
        <v>10349</v>
      </c>
      <c r="AI6660">
        <f t="shared" ref="AI6660:AI6723" si="628">SUMIFS($AB:$AB,$C:$C,$C6660,$P:$P,$P6660,$F:$F,$F6660,$Z:$Z,100,$H:$H,$H6660)</f>
        <v>5525</v>
      </c>
      <c r="AJ6660">
        <f t="shared" ref="AJ6660:AJ6723" si="629">SUMIFS($AB:$AB,$C:$C,$C6660,$P:$P,$P6660,$F:$F,$F6660,$Z:$Z,200,$H:$H,$H6660)</f>
        <v>4824</v>
      </c>
      <c r="AK6660">
        <f t="shared" ref="AK6660:AK6723" si="630">SUMIFS($AB:$AB,$C:$C,$C6660,$P:$P,$P6660,$F:$F,$F6660,$Z:$Z,"&lt;&gt;200",$Z:$Z,"&lt;&gt;100",$H:$H,$H6660)</f>
        <v>0</v>
      </c>
      <c r="AT6660">
        <v>0</v>
      </c>
      <c r="AU6660">
        <v>0</v>
      </c>
      <c r="AW6660" t="s">
        <v>11550</v>
      </c>
      <c r="AX6660" t="s">
        <v>2324</v>
      </c>
    </row>
    <row r="6661" spans="1:51">
      <c r="A6661">
        <v>315153</v>
      </c>
      <c r="B6661">
        <v>29</v>
      </c>
      <c r="C6661" t="s">
        <v>11544</v>
      </c>
      <c r="D6661">
        <v>33</v>
      </c>
      <c r="E6661">
        <v>4</v>
      </c>
      <c r="F6661">
        <v>2012</v>
      </c>
      <c r="G6661">
        <v>11</v>
      </c>
      <c r="H6661">
        <v>9</v>
      </c>
      <c r="I6661" t="s">
        <v>11548</v>
      </c>
      <c r="J6661">
        <v>9</v>
      </c>
      <c r="P6661" t="str">
        <f t="shared" si="625"/>
        <v>BELKNAP9</v>
      </c>
      <c r="Q6661">
        <v>1</v>
      </c>
      <c r="R6661">
        <v>1</v>
      </c>
      <c r="S6661">
        <v>2</v>
      </c>
      <c r="U6661" t="s">
        <v>44</v>
      </c>
      <c r="V6661">
        <v>1</v>
      </c>
      <c r="W6661" t="str">
        <f t="shared" si="626"/>
        <v>ARSENAULT, BETH REEVER</v>
      </c>
      <c r="X6661" t="s">
        <v>11585</v>
      </c>
      <c r="Y6661">
        <v>100</v>
      </c>
      <c r="Z6661">
        <v>100</v>
      </c>
      <c r="AA6661">
        <v>0</v>
      </c>
      <c r="AB6661">
        <v>5525</v>
      </c>
      <c r="AC6661">
        <v>1</v>
      </c>
      <c r="AH6661">
        <f t="shared" si="627"/>
        <v>10349</v>
      </c>
      <c r="AI6661">
        <f t="shared" si="628"/>
        <v>5525</v>
      </c>
      <c r="AJ6661">
        <f t="shared" si="629"/>
        <v>4824</v>
      </c>
      <c r="AK6661">
        <f t="shared" si="630"/>
        <v>0</v>
      </c>
      <c r="AT6661">
        <v>0</v>
      </c>
      <c r="AU6661">
        <v>0</v>
      </c>
      <c r="AW6661" t="s">
        <v>11586</v>
      </c>
      <c r="AX6661" t="s">
        <v>224</v>
      </c>
    </row>
    <row r="6662" spans="1:51">
      <c r="A6662">
        <v>315155</v>
      </c>
      <c r="B6662">
        <v>29</v>
      </c>
      <c r="C6662" t="s">
        <v>11544</v>
      </c>
      <c r="D6662">
        <v>33</v>
      </c>
      <c r="E6662">
        <v>4</v>
      </c>
      <c r="F6662">
        <v>2012</v>
      </c>
      <c r="G6662">
        <v>11</v>
      </c>
      <c r="H6662">
        <v>9</v>
      </c>
      <c r="I6662" t="s">
        <v>1790</v>
      </c>
      <c r="J6662">
        <v>1</v>
      </c>
      <c r="P6662" t="str">
        <f t="shared" si="625"/>
        <v>CARROLL1</v>
      </c>
      <c r="Q6662">
        <v>1</v>
      </c>
      <c r="R6662">
        <v>1</v>
      </c>
      <c r="S6662">
        <v>2</v>
      </c>
      <c r="U6662" t="s">
        <v>44</v>
      </c>
      <c r="V6662">
        <v>1</v>
      </c>
      <c r="W6662" t="str">
        <f t="shared" si="626"/>
        <v>CHANDLER, GENE G.</v>
      </c>
      <c r="X6662" t="s">
        <v>11743</v>
      </c>
      <c r="Y6662">
        <v>200</v>
      </c>
      <c r="Z6662">
        <v>200</v>
      </c>
      <c r="AA6662">
        <v>1</v>
      </c>
      <c r="AB6662">
        <v>1525</v>
      </c>
      <c r="AC6662">
        <v>1</v>
      </c>
      <c r="AH6662">
        <f t="shared" si="627"/>
        <v>2445</v>
      </c>
      <c r="AI6662">
        <f t="shared" si="628"/>
        <v>920</v>
      </c>
      <c r="AJ6662">
        <f t="shared" si="629"/>
        <v>1525</v>
      </c>
      <c r="AK6662">
        <f t="shared" si="630"/>
        <v>0</v>
      </c>
      <c r="AT6662">
        <v>0</v>
      </c>
      <c r="AU6662">
        <v>0</v>
      </c>
      <c r="AW6662" t="s">
        <v>3832</v>
      </c>
      <c r="AX6662" t="s">
        <v>4045</v>
      </c>
      <c r="AY6662" t="s">
        <v>44</v>
      </c>
    </row>
    <row r="6663" spans="1:51">
      <c r="A6663">
        <v>315154</v>
      </c>
      <c r="B6663">
        <v>29</v>
      </c>
      <c r="C6663" t="s">
        <v>11544</v>
      </c>
      <c r="D6663">
        <v>33</v>
      </c>
      <c r="E6663">
        <v>4</v>
      </c>
      <c r="F6663">
        <v>2012</v>
      </c>
      <c r="G6663">
        <v>11</v>
      </c>
      <c r="H6663">
        <v>9</v>
      </c>
      <c r="I6663" t="s">
        <v>1790</v>
      </c>
      <c r="J6663">
        <v>1</v>
      </c>
      <c r="P6663" t="str">
        <f t="shared" si="625"/>
        <v>CARROLL1</v>
      </c>
      <c r="Q6663">
        <v>1</v>
      </c>
      <c r="R6663">
        <v>1</v>
      </c>
      <c r="S6663">
        <v>2</v>
      </c>
      <c r="U6663" t="s">
        <v>44</v>
      </c>
      <c r="V6663">
        <v>1</v>
      </c>
      <c r="W6663" t="str">
        <f t="shared" si="626"/>
        <v>FUNICELLA, GINO</v>
      </c>
      <c r="X6663" t="s">
        <v>11940</v>
      </c>
      <c r="Y6663">
        <v>100</v>
      </c>
      <c r="Z6663">
        <v>100</v>
      </c>
      <c r="AA6663">
        <v>0</v>
      </c>
      <c r="AB6663">
        <v>920</v>
      </c>
      <c r="AC6663">
        <v>0</v>
      </c>
      <c r="AH6663">
        <f t="shared" si="627"/>
        <v>2445</v>
      </c>
      <c r="AI6663">
        <f t="shared" si="628"/>
        <v>920</v>
      </c>
      <c r="AJ6663">
        <f t="shared" si="629"/>
        <v>1525</v>
      </c>
      <c r="AK6663">
        <f t="shared" si="630"/>
        <v>0</v>
      </c>
      <c r="AT6663">
        <v>0</v>
      </c>
      <c r="AU6663">
        <v>0</v>
      </c>
      <c r="AW6663" t="s">
        <v>11941</v>
      </c>
      <c r="AX6663" t="s">
        <v>11942</v>
      </c>
    </row>
    <row r="6664" spans="1:51">
      <c r="A6664">
        <v>315161</v>
      </c>
      <c r="B6664">
        <v>29</v>
      </c>
      <c r="C6664" t="s">
        <v>11544</v>
      </c>
      <c r="D6664">
        <v>33</v>
      </c>
      <c r="E6664">
        <v>4</v>
      </c>
      <c r="F6664">
        <v>2012</v>
      </c>
      <c r="G6664">
        <v>11</v>
      </c>
      <c r="H6664">
        <v>9</v>
      </c>
      <c r="I6664" t="s">
        <v>1790</v>
      </c>
      <c r="J6664">
        <v>2</v>
      </c>
      <c r="P6664" t="str">
        <f t="shared" si="625"/>
        <v>CARROLL2</v>
      </c>
      <c r="Q6664">
        <v>3</v>
      </c>
      <c r="R6664">
        <v>3</v>
      </c>
      <c r="S6664">
        <v>2</v>
      </c>
      <c r="U6664" t="s">
        <v>44</v>
      </c>
      <c r="V6664">
        <v>1</v>
      </c>
      <c r="W6664" t="str">
        <f t="shared" si="626"/>
        <v>BUCO, TOM</v>
      </c>
      <c r="X6664" t="s">
        <v>11688</v>
      </c>
      <c r="Y6664">
        <v>100</v>
      </c>
      <c r="Z6664">
        <v>100</v>
      </c>
      <c r="AA6664">
        <v>0</v>
      </c>
      <c r="AB6664">
        <v>2645</v>
      </c>
      <c r="AC6664">
        <v>1</v>
      </c>
      <c r="AH6664">
        <f t="shared" si="627"/>
        <v>14050</v>
      </c>
      <c r="AI6664">
        <f t="shared" si="628"/>
        <v>7334</v>
      </c>
      <c r="AJ6664">
        <f t="shared" si="629"/>
        <v>6716</v>
      </c>
      <c r="AK6664">
        <f t="shared" si="630"/>
        <v>0</v>
      </c>
      <c r="AT6664">
        <v>0</v>
      </c>
      <c r="AU6664">
        <v>0</v>
      </c>
      <c r="AW6664" t="s">
        <v>11689</v>
      </c>
      <c r="AX6664" t="s">
        <v>426</v>
      </c>
    </row>
    <row r="6665" spans="1:51">
      <c r="A6665">
        <v>315158</v>
      </c>
      <c r="B6665">
        <v>29</v>
      </c>
      <c r="C6665" t="s">
        <v>11544</v>
      </c>
      <c r="D6665">
        <v>33</v>
      </c>
      <c r="E6665">
        <v>4</v>
      </c>
      <c r="F6665">
        <v>2012</v>
      </c>
      <c r="G6665">
        <v>11</v>
      </c>
      <c r="H6665">
        <v>9</v>
      </c>
      <c r="I6665" t="s">
        <v>1790</v>
      </c>
      <c r="J6665">
        <v>2</v>
      </c>
      <c r="P6665" t="str">
        <f t="shared" si="625"/>
        <v>CARROLL2</v>
      </c>
      <c r="Q6665">
        <v>3</v>
      </c>
      <c r="R6665">
        <v>3</v>
      </c>
      <c r="S6665">
        <v>2</v>
      </c>
      <c r="U6665" t="s">
        <v>44</v>
      </c>
      <c r="V6665">
        <v>1</v>
      </c>
      <c r="W6665" t="str">
        <f t="shared" si="626"/>
        <v>MCCARTHY, FRANK H.</v>
      </c>
      <c r="X6665" t="s">
        <v>12287</v>
      </c>
      <c r="Y6665">
        <v>200</v>
      </c>
      <c r="Z6665">
        <v>200</v>
      </c>
      <c r="AA6665">
        <v>1</v>
      </c>
      <c r="AB6665">
        <v>2338</v>
      </c>
      <c r="AC6665">
        <v>0</v>
      </c>
      <c r="AH6665">
        <f t="shared" si="627"/>
        <v>14050</v>
      </c>
      <c r="AI6665">
        <f t="shared" si="628"/>
        <v>7334</v>
      </c>
      <c r="AJ6665">
        <f t="shared" si="629"/>
        <v>6716</v>
      </c>
      <c r="AK6665">
        <f t="shared" si="630"/>
        <v>0</v>
      </c>
      <c r="AT6665">
        <v>0</v>
      </c>
      <c r="AU6665">
        <v>0</v>
      </c>
      <c r="AW6665" t="s">
        <v>6135</v>
      </c>
      <c r="AX6665" t="s">
        <v>375</v>
      </c>
    </row>
    <row r="6666" spans="1:51">
      <c r="A6666">
        <v>315156</v>
      </c>
      <c r="B6666">
        <v>29</v>
      </c>
      <c r="C6666" t="s">
        <v>11544</v>
      </c>
      <c r="D6666">
        <v>33</v>
      </c>
      <c r="E6666">
        <v>4</v>
      </c>
      <c r="F6666">
        <v>2012</v>
      </c>
      <c r="G6666">
        <v>11</v>
      </c>
      <c r="H6666">
        <v>9</v>
      </c>
      <c r="I6666" t="s">
        <v>1790</v>
      </c>
      <c r="J6666">
        <v>2</v>
      </c>
      <c r="P6666" t="str">
        <f t="shared" si="625"/>
        <v>CARROLL2</v>
      </c>
      <c r="Q6666">
        <v>3</v>
      </c>
      <c r="R6666">
        <v>3</v>
      </c>
      <c r="S6666">
        <v>2</v>
      </c>
      <c r="U6666" t="s">
        <v>44</v>
      </c>
      <c r="V6666">
        <v>1</v>
      </c>
      <c r="W6666" t="str">
        <f t="shared" si="626"/>
        <v>MCCLURE, DICK</v>
      </c>
      <c r="X6666" t="s">
        <v>12293</v>
      </c>
      <c r="Y6666">
        <v>200</v>
      </c>
      <c r="Z6666">
        <v>200</v>
      </c>
      <c r="AA6666">
        <v>0</v>
      </c>
      <c r="AB6666">
        <v>1905</v>
      </c>
      <c r="AC6666">
        <v>0</v>
      </c>
      <c r="AH6666">
        <f t="shared" si="627"/>
        <v>14050</v>
      </c>
      <c r="AI6666">
        <f t="shared" si="628"/>
        <v>7334</v>
      </c>
      <c r="AJ6666">
        <f t="shared" si="629"/>
        <v>6716</v>
      </c>
      <c r="AK6666">
        <f t="shared" si="630"/>
        <v>0</v>
      </c>
      <c r="AT6666">
        <v>0</v>
      </c>
      <c r="AU6666">
        <v>0</v>
      </c>
      <c r="AW6666" t="s">
        <v>4814</v>
      </c>
      <c r="AX6666" t="s">
        <v>88</v>
      </c>
    </row>
    <row r="6667" spans="1:51">
      <c r="A6667">
        <v>315157</v>
      </c>
      <c r="B6667">
        <v>29</v>
      </c>
      <c r="C6667" t="s">
        <v>11544</v>
      </c>
      <c r="D6667">
        <v>33</v>
      </c>
      <c r="E6667">
        <v>4</v>
      </c>
      <c r="F6667">
        <v>2012</v>
      </c>
      <c r="G6667">
        <v>11</v>
      </c>
      <c r="H6667">
        <v>9</v>
      </c>
      <c r="I6667" t="s">
        <v>1790</v>
      </c>
      <c r="J6667">
        <v>2</v>
      </c>
      <c r="P6667" t="str">
        <f t="shared" si="625"/>
        <v>CARROLL2</v>
      </c>
      <c r="Q6667">
        <v>3</v>
      </c>
      <c r="R6667">
        <v>3</v>
      </c>
      <c r="S6667">
        <v>2</v>
      </c>
      <c r="U6667" t="s">
        <v>44</v>
      </c>
      <c r="V6667">
        <v>1</v>
      </c>
      <c r="W6667" t="str">
        <f t="shared" si="626"/>
        <v>POLLOCK, DICK</v>
      </c>
      <c r="X6667" t="s">
        <v>12463</v>
      </c>
      <c r="Y6667">
        <v>100</v>
      </c>
      <c r="Z6667">
        <v>100</v>
      </c>
      <c r="AA6667">
        <v>0</v>
      </c>
      <c r="AB6667">
        <v>2314</v>
      </c>
      <c r="AC6667">
        <v>0</v>
      </c>
      <c r="AH6667">
        <f t="shared" si="627"/>
        <v>14050</v>
      </c>
      <c r="AI6667">
        <f t="shared" si="628"/>
        <v>7334</v>
      </c>
      <c r="AJ6667">
        <f t="shared" si="629"/>
        <v>6716</v>
      </c>
      <c r="AK6667">
        <f t="shared" si="630"/>
        <v>0</v>
      </c>
      <c r="AT6667">
        <v>0</v>
      </c>
      <c r="AU6667">
        <v>0</v>
      </c>
      <c r="AW6667" t="s">
        <v>12464</v>
      </c>
      <c r="AX6667" t="s">
        <v>88</v>
      </c>
    </row>
    <row r="6668" spans="1:51">
      <c r="A6668">
        <v>315160</v>
      </c>
      <c r="B6668">
        <v>29</v>
      </c>
      <c r="C6668" t="s">
        <v>11544</v>
      </c>
      <c r="D6668">
        <v>33</v>
      </c>
      <c r="E6668">
        <v>4</v>
      </c>
      <c r="F6668">
        <v>2012</v>
      </c>
      <c r="G6668">
        <v>11</v>
      </c>
      <c r="H6668">
        <v>9</v>
      </c>
      <c r="I6668" t="s">
        <v>1790</v>
      </c>
      <c r="J6668">
        <v>2</v>
      </c>
      <c r="P6668" t="str">
        <f t="shared" si="625"/>
        <v>CARROLL2</v>
      </c>
      <c r="Q6668">
        <v>3</v>
      </c>
      <c r="R6668">
        <v>3</v>
      </c>
      <c r="S6668">
        <v>2</v>
      </c>
      <c r="U6668" t="s">
        <v>44</v>
      </c>
      <c r="V6668">
        <v>1</v>
      </c>
      <c r="W6668" t="str">
        <f t="shared" si="626"/>
        <v>UMBERGER, KAREN C.</v>
      </c>
      <c r="X6668" t="s">
        <v>12741</v>
      </c>
      <c r="Y6668">
        <v>200</v>
      </c>
      <c r="Z6668">
        <v>200</v>
      </c>
      <c r="AA6668">
        <v>1</v>
      </c>
      <c r="AB6668">
        <v>2473</v>
      </c>
      <c r="AC6668">
        <v>1</v>
      </c>
      <c r="AH6668">
        <f t="shared" si="627"/>
        <v>14050</v>
      </c>
      <c r="AI6668">
        <f t="shared" si="628"/>
        <v>7334</v>
      </c>
      <c r="AJ6668">
        <f t="shared" si="629"/>
        <v>6716</v>
      </c>
      <c r="AK6668">
        <f t="shared" si="630"/>
        <v>0</v>
      </c>
      <c r="AT6668">
        <v>0</v>
      </c>
      <c r="AU6668">
        <v>0</v>
      </c>
      <c r="AW6668" t="s">
        <v>12742</v>
      </c>
      <c r="AX6668" t="s">
        <v>467</v>
      </c>
      <c r="AY6668" t="s">
        <v>52</v>
      </c>
    </row>
    <row r="6669" spans="1:51">
      <c r="A6669">
        <v>315159</v>
      </c>
      <c r="B6669">
        <v>29</v>
      </c>
      <c r="C6669" t="s">
        <v>11544</v>
      </c>
      <c r="D6669">
        <v>33</v>
      </c>
      <c r="E6669">
        <v>4</v>
      </c>
      <c r="F6669">
        <v>2012</v>
      </c>
      <c r="G6669">
        <v>11</v>
      </c>
      <c r="H6669">
        <v>9</v>
      </c>
      <c r="I6669" t="s">
        <v>1790</v>
      </c>
      <c r="J6669">
        <v>2</v>
      </c>
      <c r="P6669" t="str">
        <f t="shared" si="625"/>
        <v>CARROLL2</v>
      </c>
      <c r="Q6669">
        <v>3</v>
      </c>
      <c r="R6669">
        <v>3</v>
      </c>
      <c r="S6669">
        <v>2</v>
      </c>
      <c r="U6669" t="s">
        <v>44</v>
      </c>
      <c r="V6669">
        <v>1</v>
      </c>
      <c r="W6669" t="str">
        <f t="shared" si="626"/>
        <v>WHITE, SYNDI</v>
      </c>
      <c r="X6669" t="s">
        <v>12815</v>
      </c>
      <c r="Y6669">
        <v>100</v>
      </c>
      <c r="Z6669">
        <v>100</v>
      </c>
      <c r="AA6669">
        <v>0</v>
      </c>
      <c r="AB6669">
        <v>2375</v>
      </c>
      <c r="AC6669">
        <v>1</v>
      </c>
      <c r="AH6669">
        <f t="shared" si="627"/>
        <v>14050</v>
      </c>
      <c r="AI6669">
        <f t="shared" si="628"/>
        <v>7334</v>
      </c>
      <c r="AJ6669">
        <f t="shared" si="629"/>
        <v>6716</v>
      </c>
      <c r="AK6669">
        <f t="shared" si="630"/>
        <v>0</v>
      </c>
      <c r="AT6669">
        <v>0</v>
      </c>
      <c r="AU6669">
        <v>0</v>
      </c>
      <c r="AW6669" t="s">
        <v>749</v>
      </c>
      <c r="AX6669" t="s">
        <v>1729</v>
      </c>
    </row>
    <row r="6670" spans="1:51">
      <c r="A6670">
        <v>315163</v>
      </c>
      <c r="B6670">
        <v>29</v>
      </c>
      <c r="C6670" t="s">
        <v>11544</v>
      </c>
      <c r="D6670">
        <v>33</v>
      </c>
      <c r="E6670">
        <v>4</v>
      </c>
      <c r="F6670">
        <v>2012</v>
      </c>
      <c r="G6670">
        <v>11</v>
      </c>
      <c r="H6670">
        <v>9</v>
      </c>
      <c r="I6670" t="s">
        <v>1790</v>
      </c>
      <c r="J6670">
        <v>3</v>
      </c>
      <c r="P6670" t="str">
        <f t="shared" si="625"/>
        <v>CARROLL3</v>
      </c>
      <c r="Q6670">
        <v>3</v>
      </c>
      <c r="R6670">
        <v>2</v>
      </c>
      <c r="S6670">
        <v>2</v>
      </c>
      <c r="U6670" t="s">
        <v>44</v>
      </c>
      <c r="V6670">
        <v>1</v>
      </c>
      <c r="W6670" t="str">
        <f t="shared" si="626"/>
        <v>MCCONKEY, MARK</v>
      </c>
      <c r="X6670" t="s">
        <v>12294</v>
      </c>
      <c r="Y6670">
        <v>200</v>
      </c>
      <c r="Z6670">
        <v>200</v>
      </c>
      <c r="AA6670">
        <v>1</v>
      </c>
      <c r="AB6670">
        <v>1948</v>
      </c>
      <c r="AC6670">
        <v>1</v>
      </c>
      <c r="AH6670">
        <f t="shared" si="627"/>
        <v>5751</v>
      </c>
      <c r="AI6670">
        <f t="shared" si="628"/>
        <v>2043</v>
      </c>
      <c r="AJ6670">
        <f t="shared" si="629"/>
        <v>3708</v>
      </c>
      <c r="AK6670">
        <f t="shared" si="630"/>
        <v>0</v>
      </c>
      <c r="AT6670">
        <v>0</v>
      </c>
      <c r="AU6670">
        <v>0</v>
      </c>
      <c r="AW6670" t="s">
        <v>12295</v>
      </c>
      <c r="AX6670" t="s">
        <v>276</v>
      </c>
    </row>
    <row r="6671" spans="1:51">
      <c r="A6671">
        <v>315162</v>
      </c>
      <c r="B6671">
        <v>29</v>
      </c>
      <c r="C6671" t="s">
        <v>11544</v>
      </c>
      <c r="D6671">
        <v>33</v>
      </c>
      <c r="E6671">
        <v>4</v>
      </c>
      <c r="F6671">
        <v>2012</v>
      </c>
      <c r="G6671">
        <v>11</v>
      </c>
      <c r="H6671">
        <v>9</v>
      </c>
      <c r="I6671" t="s">
        <v>1790</v>
      </c>
      <c r="J6671">
        <v>3</v>
      </c>
      <c r="P6671" t="str">
        <f t="shared" si="625"/>
        <v>CARROLL3</v>
      </c>
      <c r="Q6671">
        <v>3</v>
      </c>
      <c r="R6671">
        <v>2</v>
      </c>
      <c r="S6671">
        <v>2</v>
      </c>
      <c r="U6671" t="s">
        <v>44</v>
      </c>
      <c r="V6671">
        <v>1</v>
      </c>
      <c r="W6671" t="str">
        <f t="shared" si="626"/>
        <v>THOMSON, MAYNARD F.</v>
      </c>
      <c r="X6671" t="s">
        <v>12710</v>
      </c>
      <c r="Y6671">
        <v>200</v>
      </c>
      <c r="Z6671">
        <v>200</v>
      </c>
      <c r="AA6671">
        <v>0</v>
      </c>
      <c r="AB6671">
        <v>1760</v>
      </c>
      <c r="AC6671">
        <v>0</v>
      </c>
      <c r="AH6671">
        <f t="shared" si="627"/>
        <v>5751</v>
      </c>
      <c r="AI6671">
        <f t="shared" si="628"/>
        <v>2043</v>
      </c>
      <c r="AJ6671">
        <f t="shared" si="629"/>
        <v>3708</v>
      </c>
      <c r="AK6671">
        <f t="shared" si="630"/>
        <v>0</v>
      </c>
      <c r="AT6671">
        <v>0</v>
      </c>
      <c r="AU6671">
        <v>0</v>
      </c>
      <c r="AW6671" t="s">
        <v>4545</v>
      </c>
      <c r="AX6671" t="s">
        <v>2650</v>
      </c>
      <c r="AY6671" t="s">
        <v>107</v>
      </c>
    </row>
    <row r="6672" spans="1:51">
      <c r="A6672">
        <v>315164</v>
      </c>
      <c r="B6672">
        <v>29</v>
      </c>
      <c r="C6672" t="s">
        <v>11544</v>
      </c>
      <c r="D6672">
        <v>33</v>
      </c>
      <c r="E6672">
        <v>4</v>
      </c>
      <c r="F6672">
        <v>2012</v>
      </c>
      <c r="G6672">
        <v>11</v>
      </c>
      <c r="H6672">
        <v>9</v>
      </c>
      <c r="I6672" t="s">
        <v>1790</v>
      </c>
      <c r="J6672">
        <v>3</v>
      </c>
      <c r="P6672" t="str">
        <f t="shared" si="625"/>
        <v>CARROLL3</v>
      </c>
      <c r="Q6672">
        <v>3</v>
      </c>
      <c r="R6672">
        <v>2</v>
      </c>
      <c r="S6672">
        <v>2</v>
      </c>
      <c r="U6672" t="s">
        <v>44</v>
      </c>
      <c r="V6672">
        <v>1</v>
      </c>
      <c r="W6672" t="str">
        <f t="shared" si="626"/>
        <v>TICEHURST, SUSAN</v>
      </c>
      <c r="X6672" t="s">
        <v>12711</v>
      </c>
      <c r="Y6672">
        <v>100</v>
      </c>
      <c r="Z6672">
        <v>100</v>
      </c>
      <c r="AA6672">
        <v>0</v>
      </c>
      <c r="AB6672">
        <v>2043</v>
      </c>
      <c r="AC6672">
        <v>1</v>
      </c>
      <c r="AH6672">
        <f t="shared" si="627"/>
        <v>5751</v>
      </c>
      <c r="AI6672">
        <f t="shared" si="628"/>
        <v>2043</v>
      </c>
      <c r="AJ6672">
        <f t="shared" si="629"/>
        <v>3708</v>
      </c>
      <c r="AK6672">
        <f t="shared" si="630"/>
        <v>0</v>
      </c>
      <c r="AT6672">
        <v>0</v>
      </c>
      <c r="AU6672">
        <v>0</v>
      </c>
      <c r="AW6672" t="s">
        <v>12712</v>
      </c>
      <c r="AX6672" t="s">
        <v>176</v>
      </c>
    </row>
    <row r="6673" spans="1:51">
      <c r="A6673">
        <v>315165</v>
      </c>
      <c r="B6673">
        <v>29</v>
      </c>
      <c r="C6673" t="s">
        <v>11544</v>
      </c>
      <c r="D6673">
        <v>33</v>
      </c>
      <c r="E6673">
        <v>4</v>
      </c>
      <c r="F6673">
        <v>2012</v>
      </c>
      <c r="G6673">
        <v>11</v>
      </c>
      <c r="H6673">
        <v>9</v>
      </c>
      <c r="I6673" t="s">
        <v>1790</v>
      </c>
      <c r="J6673">
        <v>4</v>
      </c>
      <c r="P6673" t="str">
        <f t="shared" si="625"/>
        <v>CARROLL4</v>
      </c>
      <c r="Q6673">
        <v>3</v>
      </c>
      <c r="R6673">
        <v>2</v>
      </c>
      <c r="S6673">
        <v>2</v>
      </c>
      <c r="U6673" t="s">
        <v>44</v>
      </c>
      <c r="V6673">
        <v>1</v>
      </c>
      <c r="W6673" t="str">
        <f t="shared" si="626"/>
        <v>ALBEE, CHIP</v>
      </c>
      <c r="X6673" t="s">
        <v>11558</v>
      </c>
      <c r="Y6673">
        <v>100</v>
      </c>
      <c r="Z6673">
        <v>100</v>
      </c>
      <c r="AA6673">
        <v>0</v>
      </c>
      <c r="AB6673">
        <v>2418</v>
      </c>
      <c r="AC6673">
        <v>0</v>
      </c>
      <c r="AH6673">
        <f t="shared" si="627"/>
        <v>7762</v>
      </c>
      <c r="AI6673">
        <f t="shared" si="628"/>
        <v>2418</v>
      </c>
      <c r="AJ6673">
        <f t="shared" si="629"/>
        <v>5344</v>
      </c>
      <c r="AK6673">
        <f t="shared" si="630"/>
        <v>0</v>
      </c>
      <c r="AT6673">
        <v>0</v>
      </c>
      <c r="AU6673">
        <v>0</v>
      </c>
      <c r="AW6673" t="s">
        <v>11559</v>
      </c>
      <c r="AX6673" t="s">
        <v>2451</v>
      </c>
    </row>
    <row r="6674" spans="1:51">
      <c r="A6674">
        <v>315166</v>
      </c>
      <c r="B6674">
        <v>29</v>
      </c>
      <c r="C6674" t="s">
        <v>11544</v>
      </c>
      <c r="D6674">
        <v>33</v>
      </c>
      <c r="E6674">
        <v>4</v>
      </c>
      <c r="F6674">
        <v>2012</v>
      </c>
      <c r="G6674">
        <v>11</v>
      </c>
      <c r="H6674">
        <v>9</v>
      </c>
      <c r="I6674" t="s">
        <v>1790</v>
      </c>
      <c r="J6674">
        <v>4</v>
      </c>
      <c r="P6674" t="str">
        <f t="shared" si="625"/>
        <v>CARROLL4</v>
      </c>
      <c r="Q6674">
        <v>3</v>
      </c>
      <c r="R6674">
        <v>2</v>
      </c>
      <c r="S6674">
        <v>2</v>
      </c>
      <c r="U6674" t="s">
        <v>44</v>
      </c>
      <c r="V6674">
        <v>1</v>
      </c>
      <c r="W6674" t="str">
        <f t="shared" si="626"/>
        <v>CORDELLI, GLENN</v>
      </c>
      <c r="X6674" t="s">
        <v>11796</v>
      </c>
      <c r="Y6674">
        <v>200</v>
      </c>
      <c r="Z6674">
        <v>200</v>
      </c>
      <c r="AA6674">
        <v>0</v>
      </c>
      <c r="AB6674">
        <v>2533</v>
      </c>
      <c r="AC6674">
        <v>1</v>
      </c>
      <c r="AH6674">
        <f t="shared" si="627"/>
        <v>7762</v>
      </c>
      <c r="AI6674">
        <f t="shared" si="628"/>
        <v>2418</v>
      </c>
      <c r="AJ6674">
        <f t="shared" si="629"/>
        <v>5344</v>
      </c>
      <c r="AK6674">
        <f t="shared" si="630"/>
        <v>0</v>
      </c>
      <c r="AT6674">
        <v>0</v>
      </c>
      <c r="AU6674">
        <v>0</v>
      </c>
      <c r="AW6674" t="s">
        <v>11797</v>
      </c>
      <c r="AX6674" t="s">
        <v>3949</v>
      </c>
    </row>
    <row r="6675" spans="1:51">
      <c r="A6675">
        <v>315167</v>
      </c>
      <c r="B6675">
        <v>29</v>
      </c>
      <c r="C6675" t="s">
        <v>11544</v>
      </c>
      <c r="D6675">
        <v>33</v>
      </c>
      <c r="E6675">
        <v>4</v>
      </c>
      <c r="F6675">
        <v>2012</v>
      </c>
      <c r="G6675">
        <v>11</v>
      </c>
      <c r="H6675">
        <v>9</v>
      </c>
      <c r="I6675" t="s">
        <v>1790</v>
      </c>
      <c r="J6675">
        <v>4</v>
      </c>
      <c r="P6675" t="str">
        <f t="shared" si="625"/>
        <v>CARROLL4</v>
      </c>
      <c r="Q6675">
        <v>3</v>
      </c>
      <c r="R6675">
        <v>2</v>
      </c>
      <c r="S6675">
        <v>2</v>
      </c>
      <c r="U6675" t="s">
        <v>44</v>
      </c>
      <c r="V6675">
        <v>1</v>
      </c>
      <c r="W6675" t="str">
        <f t="shared" si="626"/>
        <v>CRAWFORD, KAREL A.</v>
      </c>
      <c r="X6675" t="s">
        <v>11808</v>
      </c>
      <c r="Y6675">
        <v>200</v>
      </c>
      <c r="Z6675">
        <v>200</v>
      </c>
      <c r="AA6675">
        <v>0</v>
      </c>
      <c r="AB6675">
        <v>2811</v>
      </c>
      <c r="AC6675">
        <v>1</v>
      </c>
      <c r="AH6675">
        <f t="shared" si="627"/>
        <v>7762</v>
      </c>
      <c r="AI6675">
        <f t="shared" si="628"/>
        <v>2418</v>
      </c>
      <c r="AJ6675">
        <f t="shared" si="629"/>
        <v>5344</v>
      </c>
      <c r="AK6675">
        <f t="shared" si="630"/>
        <v>0</v>
      </c>
      <c r="AT6675">
        <v>0</v>
      </c>
      <c r="AU6675">
        <v>0</v>
      </c>
      <c r="AW6675" t="s">
        <v>74</v>
      </c>
      <c r="AX6675" t="s">
        <v>11809</v>
      </c>
      <c r="AY6675" t="s">
        <v>64</v>
      </c>
    </row>
    <row r="6676" spans="1:51">
      <c r="A6676">
        <v>315169</v>
      </c>
      <c r="B6676">
        <v>29</v>
      </c>
      <c r="C6676" t="s">
        <v>11544</v>
      </c>
      <c r="D6676">
        <v>33</v>
      </c>
      <c r="E6676">
        <v>4</v>
      </c>
      <c r="F6676">
        <v>2012</v>
      </c>
      <c r="G6676">
        <v>11</v>
      </c>
      <c r="H6676">
        <v>9</v>
      </c>
      <c r="I6676" t="s">
        <v>1790</v>
      </c>
      <c r="J6676">
        <v>5</v>
      </c>
      <c r="P6676" t="str">
        <f t="shared" si="625"/>
        <v>CARROLL5</v>
      </c>
      <c r="Q6676">
        <v>3</v>
      </c>
      <c r="R6676">
        <v>3</v>
      </c>
      <c r="S6676">
        <v>2</v>
      </c>
      <c r="U6676" t="s">
        <v>44</v>
      </c>
      <c r="V6676">
        <v>1</v>
      </c>
      <c r="W6676" t="str">
        <f t="shared" si="626"/>
        <v>LAVENDER, THOMAS E.</v>
      </c>
      <c r="X6676" t="s">
        <v>12207</v>
      </c>
      <c r="Y6676">
        <v>100</v>
      </c>
      <c r="Z6676">
        <v>100</v>
      </c>
      <c r="AA6676">
        <v>0</v>
      </c>
      <c r="AB6676">
        <v>2353</v>
      </c>
      <c r="AC6676">
        <v>1</v>
      </c>
      <c r="AH6676">
        <f t="shared" si="627"/>
        <v>10093</v>
      </c>
      <c r="AI6676">
        <f t="shared" si="628"/>
        <v>2353</v>
      </c>
      <c r="AJ6676">
        <f t="shared" si="629"/>
        <v>7740</v>
      </c>
      <c r="AK6676">
        <f t="shared" si="630"/>
        <v>0</v>
      </c>
      <c r="AT6676">
        <v>0</v>
      </c>
      <c r="AU6676">
        <v>0</v>
      </c>
      <c r="AW6676" t="s">
        <v>10652</v>
      </c>
      <c r="AX6676" t="s">
        <v>426</v>
      </c>
    </row>
    <row r="6677" spans="1:51">
      <c r="A6677">
        <v>315171</v>
      </c>
      <c r="B6677">
        <v>29</v>
      </c>
      <c r="C6677" t="s">
        <v>11544</v>
      </c>
      <c r="D6677">
        <v>33</v>
      </c>
      <c r="E6677">
        <v>4</v>
      </c>
      <c r="F6677">
        <v>2012</v>
      </c>
      <c r="G6677">
        <v>11</v>
      </c>
      <c r="H6677">
        <v>9</v>
      </c>
      <c r="I6677" t="s">
        <v>1790</v>
      </c>
      <c r="J6677">
        <v>5</v>
      </c>
      <c r="P6677" t="str">
        <f t="shared" si="625"/>
        <v>CARROLL5</v>
      </c>
      <c r="Q6677">
        <v>3</v>
      </c>
      <c r="R6677">
        <v>3</v>
      </c>
      <c r="S6677">
        <v>2</v>
      </c>
      <c r="U6677" t="s">
        <v>44</v>
      </c>
      <c r="V6677">
        <v>1</v>
      </c>
      <c r="W6677" t="str">
        <f t="shared" si="626"/>
        <v>MERROW, HARRY C.</v>
      </c>
      <c r="X6677" t="s">
        <v>12325</v>
      </c>
      <c r="Y6677">
        <v>200</v>
      </c>
      <c r="Z6677">
        <v>200</v>
      </c>
      <c r="AA6677">
        <v>1</v>
      </c>
      <c r="AB6677">
        <v>2837</v>
      </c>
      <c r="AC6677">
        <v>1</v>
      </c>
      <c r="AH6677">
        <f t="shared" si="627"/>
        <v>10093</v>
      </c>
      <c r="AI6677">
        <f t="shared" si="628"/>
        <v>2353</v>
      </c>
      <c r="AJ6677">
        <f t="shared" si="629"/>
        <v>7740</v>
      </c>
      <c r="AK6677">
        <f t="shared" si="630"/>
        <v>0</v>
      </c>
      <c r="AT6677">
        <v>0</v>
      </c>
      <c r="AU6677">
        <v>0</v>
      </c>
      <c r="AW6677" t="s">
        <v>12326</v>
      </c>
      <c r="AX6677" t="s">
        <v>2324</v>
      </c>
      <c r="AY6677" t="s">
        <v>52</v>
      </c>
    </row>
    <row r="6678" spans="1:51">
      <c r="A6678">
        <v>315170</v>
      </c>
      <c r="B6678">
        <v>29</v>
      </c>
      <c r="C6678" t="s">
        <v>11544</v>
      </c>
      <c r="D6678">
        <v>33</v>
      </c>
      <c r="E6678">
        <v>4</v>
      </c>
      <c r="F6678">
        <v>2012</v>
      </c>
      <c r="G6678">
        <v>11</v>
      </c>
      <c r="H6678">
        <v>9</v>
      </c>
      <c r="I6678" t="s">
        <v>1790</v>
      </c>
      <c r="J6678">
        <v>5</v>
      </c>
      <c r="P6678" t="str">
        <f t="shared" si="625"/>
        <v>CARROLL5</v>
      </c>
      <c r="Q6678">
        <v>3</v>
      </c>
      <c r="R6678">
        <v>3</v>
      </c>
      <c r="S6678">
        <v>2</v>
      </c>
      <c r="U6678" t="s">
        <v>44</v>
      </c>
      <c r="V6678">
        <v>1</v>
      </c>
      <c r="W6678" t="str">
        <f t="shared" si="626"/>
        <v>NELSON, BILL</v>
      </c>
      <c r="X6678" t="s">
        <v>12376</v>
      </c>
      <c r="Y6678">
        <v>200</v>
      </c>
      <c r="Z6678">
        <v>200</v>
      </c>
      <c r="AA6678">
        <v>0</v>
      </c>
      <c r="AB6678">
        <v>2694</v>
      </c>
      <c r="AC6678">
        <v>1</v>
      </c>
      <c r="AH6678">
        <f t="shared" si="627"/>
        <v>10093</v>
      </c>
      <c r="AI6678">
        <f t="shared" si="628"/>
        <v>2353</v>
      </c>
      <c r="AJ6678">
        <f t="shared" si="629"/>
        <v>7740</v>
      </c>
      <c r="AK6678">
        <f t="shared" si="630"/>
        <v>0</v>
      </c>
      <c r="AT6678">
        <v>0</v>
      </c>
      <c r="AU6678">
        <v>0</v>
      </c>
      <c r="AW6678" t="s">
        <v>2031</v>
      </c>
      <c r="AX6678" t="s">
        <v>331</v>
      </c>
    </row>
    <row r="6679" spans="1:51">
      <c r="A6679">
        <v>315168</v>
      </c>
      <c r="B6679">
        <v>29</v>
      </c>
      <c r="C6679" t="s">
        <v>11544</v>
      </c>
      <c r="D6679">
        <v>33</v>
      </c>
      <c r="E6679">
        <v>4</v>
      </c>
      <c r="F6679">
        <v>2012</v>
      </c>
      <c r="G6679">
        <v>11</v>
      </c>
      <c r="H6679">
        <v>9</v>
      </c>
      <c r="I6679" t="s">
        <v>1790</v>
      </c>
      <c r="J6679">
        <v>5</v>
      </c>
      <c r="P6679" t="str">
        <f t="shared" si="625"/>
        <v>CARROLL5</v>
      </c>
      <c r="Q6679">
        <v>3</v>
      </c>
      <c r="R6679">
        <v>3</v>
      </c>
      <c r="S6679">
        <v>2</v>
      </c>
      <c r="U6679" t="s">
        <v>44</v>
      </c>
      <c r="V6679">
        <v>1</v>
      </c>
      <c r="W6679" t="str">
        <f t="shared" si="626"/>
        <v>OLIMPIO, J. LISBETH</v>
      </c>
      <c r="X6679" t="s">
        <v>12412</v>
      </c>
      <c r="Y6679">
        <v>200</v>
      </c>
      <c r="Z6679">
        <v>200</v>
      </c>
      <c r="AA6679">
        <v>0</v>
      </c>
      <c r="AB6679">
        <v>2209</v>
      </c>
      <c r="AC6679">
        <v>0</v>
      </c>
      <c r="AH6679">
        <f t="shared" si="627"/>
        <v>10093</v>
      </c>
      <c r="AI6679">
        <f t="shared" si="628"/>
        <v>2353</v>
      </c>
      <c r="AJ6679">
        <f t="shared" si="629"/>
        <v>7740</v>
      </c>
      <c r="AK6679">
        <f t="shared" si="630"/>
        <v>0</v>
      </c>
      <c r="AT6679">
        <v>0</v>
      </c>
      <c r="AU6679">
        <v>0</v>
      </c>
      <c r="AW6679" t="s">
        <v>12413</v>
      </c>
      <c r="AX6679" t="s">
        <v>48</v>
      </c>
      <c r="AY6679" t="s">
        <v>12414</v>
      </c>
    </row>
    <row r="6680" spans="1:51">
      <c r="A6680">
        <v>315175</v>
      </c>
      <c r="B6680">
        <v>29</v>
      </c>
      <c r="C6680" t="s">
        <v>11544</v>
      </c>
      <c r="D6680">
        <v>33</v>
      </c>
      <c r="E6680">
        <v>4</v>
      </c>
      <c r="F6680">
        <v>2012</v>
      </c>
      <c r="G6680">
        <v>11</v>
      </c>
      <c r="H6680">
        <v>9</v>
      </c>
      <c r="I6680" t="s">
        <v>1790</v>
      </c>
      <c r="J6680">
        <v>6</v>
      </c>
      <c r="P6680" t="str">
        <f t="shared" si="625"/>
        <v>CARROLL6</v>
      </c>
      <c r="Q6680">
        <v>3</v>
      </c>
      <c r="R6680">
        <v>2</v>
      </c>
      <c r="S6680">
        <v>2</v>
      </c>
      <c r="U6680" t="s">
        <v>44</v>
      </c>
      <c r="V6680">
        <v>1</v>
      </c>
      <c r="W6680" t="str">
        <f t="shared" si="626"/>
        <v>AHLGREN, CHRIS</v>
      </c>
      <c r="X6680" t="s">
        <v>11556</v>
      </c>
      <c r="Y6680">
        <v>200</v>
      </c>
      <c r="Z6680">
        <v>200</v>
      </c>
      <c r="AA6680">
        <v>1</v>
      </c>
      <c r="AB6680">
        <v>2087</v>
      </c>
      <c r="AC6680">
        <v>1</v>
      </c>
      <c r="AH6680">
        <f t="shared" si="627"/>
        <v>7294</v>
      </c>
      <c r="AI6680">
        <f t="shared" si="628"/>
        <v>3197</v>
      </c>
      <c r="AJ6680">
        <f t="shared" si="629"/>
        <v>4097</v>
      </c>
      <c r="AK6680">
        <f t="shared" si="630"/>
        <v>0</v>
      </c>
      <c r="AT6680">
        <v>0</v>
      </c>
      <c r="AU6680">
        <v>0</v>
      </c>
      <c r="AW6680" t="s">
        <v>11557</v>
      </c>
      <c r="AX6680" t="s">
        <v>368</v>
      </c>
      <c r="AY6680" t="s">
        <v>48</v>
      </c>
    </row>
    <row r="6681" spans="1:51">
      <c r="A6681">
        <v>315174</v>
      </c>
      <c r="B6681">
        <v>29</v>
      </c>
      <c r="C6681" t="s">
        <v>11544</v>
      </c>
      <c r="D6681">
        <v>33</v>
      </c>
      <c r="E6681">
        <v>4</v>
      </c>
      <c r="F6681">
        <v>2012</v>
      </c>
      <c r="G6681">
        <v>11</v>
      </c>
      <c r="H6681">
        <v>9</v>
      </c>
      <c r="I6681" t="s">
        <v>1790</v>
      </c>
      <c r="J6681">
        <v>6</v>
      </c>
      <c r="P6681" t="str">
        <f t="shared" si="625"/>
        <v>CARROLL6</v>
      </c>
      <c r="Q6681">
        <v>3</v>
      </c>
      <c r="R6681">
        <v>2</v>
      </c>
      <c r="S6681">
        <v>2</v>
      </c>
      <c r="U6681" t="s">
        <v>44</v>
      </c>
      <c r="V6681">
        <v>1</v>
      </c>
      <c r="W6681" t="str">
        <f t="shared" si="626"/>
        <v>SCHMIDT, STEVE</v>
      </c>
      <c r="X6681" t="s">
        <v>12587</v>
      </c>
      <c r="Y6681">
        <v>200</v>
      </c>
      <c r="Z6681">
        <v>200</v>
      </c>
      <c r="AA6681">
        <v>1</v>
      </c>
      <c r="AB6681">
        <v>2010</v>
      </c>
      <c r="AC6681">
        <v>1</v>
      </c>
      <c r="AH6681">
        <f t="shared" si="627"/>
        <v>7294</v>
      </c>
      <c r="AI6681">
        <f t="shared" si="628"/>
        <v>3197</v>
      </c>
      <c r="AJ6681">
        <f t="shared" si="629"/>
        <v>4097</v>
      </c>
      <c r="AK6681">
        <f t="shared" si="630"/>
        <v>0</v>
      </c>
      <c r="AT6681">
        <v>0</v>
      </c>
      <c r="AU6681">
        <v>0</v>
      </c>
      <c r="AW6681" t="s">
        <v>4893</v>
      </c>
      <c r="AX6681" t="s">
        <v>1096</v>
      </c>
    </row>
    <row r="6682" spans="1:51">
      <c r="A6682">
        <v>315172</v>
      </c>
      <c r="B6682">
        <v>29</v>
      </c>
      <c r="C6682" t="s">
        <v>11544</v>
      </c>
      <c r="D6682">
        <v>33</v>
      </c>
      <c r="E6682">
        <v>4</v>
      </c>
      <c r="F6682">
        <v>2012</v>
      </c>
      <c r="G6682">
        <v>11</v>
      </c>
      <c r="H6682">
        <v>9</v>
      </c>
      <c r="I6682" t="s">
        <v>1790</v>
      </c>
      <c r="J6682">
        <v>6</v>
      </c>
      <c r="P6682" t="str">
        <f t="shared" si="625"/>
        <v>CARROLL6</v>
      </c>
      <c r="Q6682">
        <v>3</v>
      </c>
      <c r="R6682">
        <v>2</v>
      </c>
      <c r="S6682">
        <v>2</v>
      </c>
      <c r="U6682" t="s">
        <v>44</v>
      </c>
      <c r="V6682">
        <v>1</v>
      </c>
      <c r="W6682" t="str">
        <f t="shared" si="626"/>
        <v>WHITE, JOHN R.</v>
      </c>
      <c r="X6682" t="s">
        <v>12814</v>
      </c>
      <c r="Y6682">
        <v>100</v>
      </c>
      <c r="Z6682">
        <v>100</v>
      </c>
      <c r="AA6682">
        <v>0</v>
      </c>
      <c r="AB6682">
        <v>1506</v>
      </c>
      <c r="AC6682">
        <v>0</v>
      </c>
      <c r="AH6682">
        <f t="shared" si="627"/>
        <v>7294</v>
      </c>
      <c r="AI6682">
        <f t="shared" si="628"/>
        <v>3197</v>
      </c>
      <c r="AJ6682">
        <f t="shared" si="629"/>
        <v>4097</v>
      </c>
      <c r="AK6682">
        <f t="shared" si="630"/>
        <v>0</v>
      </c>
      <c r="AT6682">
        <v>0</v>
      </c>
      <c r="AU6682">
        <v>0</v>
      </c>
      <c r="AW6682" t="s">
        <v>749</v>
      </c>
      <c r="AX6682" t="s">
        <v>67</v>
      </c>
      <c r="AY6682" t="s">
        <v>86</v>
      </c>
    </row>
    <row r="6683" spans="1:51">
      <c r="A6683">
        <v>315173</v>
      </c>
      <c r="B6683">
        <v>29</v>
      </c>
      <c r="C6683" t="s">
        <v>11544</v>
      </c>
      <c r="D6683">
        <v>33</v>
      </c>
      <c r="E6683">
        <v>4</v>
      </c>
      <c r="F6683">
        <v>2012</v>
      </c>
      <c r="G6683">
        <v>11</v>
      </c>
      <c r="H6683">
        <v>9</v>
      </c>
      <c r="I6683" t="s">
        <v>1790</v>
      </c>
      <c r="J6683">
        <v>6</v>
      </c>
      <c r="P6683" t="str">
        <f t="shared" si="625"/>
        <v>CARROLL6</v>
      </c>
      <c r="Q6683">
        <v>3</v>
      </c>
      <c r="R6683">
        <v>2</v>
      </c>
      <c r="S6683">
        <v>2</v>
      </c>
      <c r="U6683" t="s">
        <v>44</v>
      </c>
      <c r="V6683">
        <v>1</v>
      </c>
      <c r="W6683" t="str">
        <f t="shared" si="626"/>
        <v>WOODS, BEVERLY G.</v>
      </c>
      <c r="X6683" t="s">
        <v>12834</v>
      </c>
      <c r="Y6683">
        <v>100</v>
      </c>
      <c r="Z6683">
        <v>100</v>
      </c>
      <c r="AA6683">
        <v>0</v>
      </c>
      <c r="AB6683">
        <v>1691</v>
      </c>
      <c r="AC6683">
        <v>0</v>
      </c>
      <c r="AH6683">
        <f t="shared" si="627"/>
        <v>7294</v>
      </c>
      <c r="AI6683">
        <f t="shared" si="628"/>
        <v>3197</v>
      </c>
      <c r="AJ6683">
        <f t="shared" si="629"/>
        <v>4097</v>
      </c>
      <c r="AK6683">
        <f t="shared" si="630"/>
        <v>0</v>
      </c>
      <c r="AT6683">
        <v>0</v>
      </c>
      <c r="AU6683">
        <v>0</v>
      </c>
      <c r="AW6683" t="s">
        <v>1238</v>
      </c>
      <c r="AX6683" t="s">
        <v>3429</v>
      </c>
      <c r="AY6683" t="s">
        <v>44</v>
      </c>
    </row>
    <row r="6684" spans="1:51">
      <c r="A6684">
        <v>315177</v>
      </c>
      <c r="B6684">
        <v>29</v>
      </c>
      <c r="C6684" t="s">
        <v>11544</v>
      </c>
      <c r="D6684">
        <v>33</v>
      </c>
      <c r="E6684">
        <v>4</v>
      </c>
      <c r="F6684">
        <v>2012</v>
      </c>
      <c r="G6684">
        <v>11</v>
      </c>
      <c r="H6684">
        <v>9</v>
      </c>
      <c r="I6684" t="s">
        <v>1790</v>
      </c>
      <c r="J6684">
        <v>7</v>
      </c>
      <c r="P6684" t="str">
        <f t="shared" si="625"/>
        <v>CARROLL7</v>
      </c>
      <c r="Q6684">
        <v>1</v>
      </c>
      <c r="R6684">
        <v>1</v>
      </c>
      <c r="S6684">
        <v>2</v>
      </c>
      <c r="U6684" t="s">
        <v>44</v>
      </c>
      <c r="V6684">
        <v>1</v>
      </c>
      <c r="W6684" t="str">
        <f t="shared" si="626"/>
        <v>BUTLER, EDWARD A.</v>
      </c>
      <c r="X6684" t="s">
        <v>11704</v>
      </c>
      <c r="Y6684">
        <v>100</v>
      </c>
      <c r="Z6684">
        <v>100</v>
      </c>
      <c r="AA6684">
        <v>0</v>
      </c>
      <c r="AB6684">
        <v>6926</v>
      </c>
      <c r="AC6684">
        <v>1</v>
      </c>
      <c r="AH6684">
        <f t="shared" si="627"/>
        <v>11588</v>
      </c>
      <c r="AI6684">
        <f t="shared" si="628"/>
        <v>6926</v>
      </c>
      <c r="AJ6684">
        <f t="shared" si="629"/>
        <v>4662</v>
      </c>
      <c r="AK6684">
        <f t="shared" si="630"/>
        <v>0</v>
      </c>
      <c r="AT6684">
        <v>0</v>
      </c>
      <c r="AU6684">
        <v>0</v>
      </c>
      <c r="AW6684" t="s">
        <v>412</v>
      </c>
      <c r="AX6684" t="s">
        <v>365</v>
      </c>
    </row>
    <row r="6685" spans="1:51">
      <c r="A6685">
        <v>315176</v>
      </c>
      <c r="B6685">
        <v>29</v>
      </c>
      <c r="C6685" t="s">
        <v>11544</v>
      </c>
      <c r="D6685">
        <v>33</v>
      </c>
      <c r="E6685">
        <v>4</v>
      </c>
      <c r="F6685">
        <v>2012</v>
      </c>
      <c r="G6685">
        <v>11</v>
      </c>
      <c r="H6685">
        <v>9</v>
      </c>
      <c r="I6685" t="s">
        <v>1790</v>
      </c>
      <c r="J6685">
        <v>7</v>
      </c>
      <c r="P6685" t="str">
        <f t="shared" si="625"/>
        <v>CARROLL7</v>
      </c>
      <c r="Q6685">
        <v>1</v>
      </c>
      <c r="R6685">
        <v>1</v>
      </c>
      <c r="S6685">
        <v>2</v>
      </c>
      <c r="U6685" t="s">
        <v>44</v>
      </c>
      <c r="V6685">
        <v>1</v>
      </c>
      <c r="W6685" t="str">
        <f t="shared" si="626"/>
        <v>TREGENZA, NORMAN A.</v>
      </c>
      <c r="X6685" t="s">
        <v>12726</v>
      </c>
      <c r="Y6685">
        <v>200</v>
      </c>
      <c r="Z6685">
        <v>200</v>
      </c>
      <c r="AA6685">
        <v>1</v>
      </c>
      <c r="AB6685">
        <v>4662</v>
      </c>
      <c r="AC6685">
        <v>0</v>
      </c>
      <c r="AH6685">
        <f t="shared" si="627"/>
        <v>11588</v>
      </c>
      <c r="AI6685">
        <f t="shared" si="628"/>
        <v>6926</v>
      </c>
      <c r="AJ6685">
        <f t="shared" si="629"/>
        <v>4662</v>
      </c>
      <c r="AK6685">
        <f t="shared" si="630"/>
        <v>0</v>
      </c>
      <c r="AT6685">
        <v>0</v>
      </c>
      <c r="AU6685">
        <v>0</v>
      </c>
      <c r="AW6685" t="s">
        <v>12727</v>
      </c>
      <c r="AX6685" t="s">
        <v>8188</v>
      </c>
      <c r="AY6685" t="s">
        <v>64</v>
      </c>
    </row>
    <row r="6686" spans="1:51">
      <c r="A6686">
        <v>315178</v>
      </c>
      <c r="B6686">
        <v>29</v>
      </c>
      <c r="C6686" t="s">
        <v>11544</v>
      </c>
      <c r="D6686">
        <v>33</v>
      </c>
      <c r="E6686">
        <v>4</v>
      </c>
      <c r="F6686">
        <v>2012</v>
      </c>
      <c r="G6686">
        <v>11</v>
      </c>
      <c r="H6686">
        <v>9</v>
      </c>
      <c r="I6686" t="s">
        <v>1790</v>
      </c>
      <c r="J6686">
        <v>8</v>
      </c>
      <c r="P6686" t="str">
        <f t="shared" si="625"/>
        <v>CARROLL8</v>
      </c>
      <c r="Q6686">
        <v>1</v>
      </c>
      <c r="R6686">
        <v>1</v>
      </c>
      <c r="S6686">
        <v>2</v>
      </c>
      <c r="U6686" t="s">
        <v>44</v>
      </c>
      <c r="V6686">
        <v>1</v>
      </c>
      <c r="W6686" t="str">
        <f t="shared" si="626"/>
        <v>WILEY, SUSAN</v>
      </c>
      <c r="X6686" t="s">
        <v>12818</v>
      </c>
      <c r="Y6686">
        <v>100</v>
      </c>
      <c r="Z6686">
        <v>100</v>
      </c>
      <c r="AA6686">
        <v>0</v>
      </c>
      <c r="AB6686">
        <v>4838</v>
      </c>
      <c r="AC6686">
        <v>0</v>
      </c>
      <c r="AH6686">
        <f t="shared" si="627"/>
        <v>10279</v>
      </c>
      <c r="AI6686">
        <f t="shared" si="628"/>
        <v>4838</v>
      </c>
      <c r="AJ6686">
        <f t="shared" si="629"/>
        <v>5441</v>
      </c>
      <c r="AK6686">
        <f t="shared" si="630"/>
        <v>0</v>
      </c>
      <c r="AT6686">
        <v>0</v>
      </c>
      <c r="AU6686">
        <v>0</v>
      </c>
      <c r="AW6686" t="s">
        <v>12819</v>
      </c>
      <c r="AX6686" t="s">
        <v>176</v>
      </c>
      <c r="AY6686" t="s">
        <v>102</v>
      </c>
    </row>
    <row r="6687" spans="1:51">
      <c r="A6687">
        <v>315179</v>
      </c>
      <c r="B6687">
        <v>29</v>
      </c>
      <c r="C6687" t="s">
        <v>11544</v>
      </c>
      <c r="D6687">
        <v>33</v>
      </c>
      <c r="E6687">
        <v>4</v>
      </c>
      <c r="F6687">
        <v>2012</v>
      </c>
      <c r="G6687">
        <v>11</v>
      </c>
      <c r="H6687">
        <v>9</v>
      </c>
      <c r="I6687" t="s">
        <v>1790</v>
      </c>
      <c r="J6687">
        <v>8</v>
      </c>
      <c r="P6687" t="str">
        <f t="shared" si="625"/>
        <v>CARROLL8</v>
      </c>
      <c r="Q6687">
        <v>1</v>
      </c>
      <c r="R6687">
        <v>1</v>
      </c>
      <c r="S6687">
        <v>2</v>
      </c>
      <c r="U6687" t="s">
        <v>44</v>
      </c>
      <c r="V6687">
        <v>1</v>
      </c>
      <c r="W6687" t="str">
        <f t="shared" si="626"/>
        <v>WRIGHT, DONALD</v>
      </c>
      <c r="X6687" t="s">
        <v>12839</v>
      </c>
      <c r="Y6687">
        <v>200</v>
      </c>
      <c r="Z6687">
        <v>200</v>
      </c>
      <c r="AA6687">
        <v>0</v>
      </c>
      <c r="AB6687">
        <v>5441</v>
      </c>
      <c r="AC6687">
        <v>1</v>
      </c>
      <c r="AH6687">
        <f t="shared" si="627"/>
        <v>10279</v>
      </c>
      <c r="AI6687">
        <f t="shared" si="628"/>
        <v>4838</v>
      </c>
      <c r="AJ6687">
        <f t="shared" si="629"/>
        <v>5441</v>
      </c>
      <c r="AK6687">
        <f t="shared" si="630"/>
        <v>0</v>
      </c>
      <c r="AT6687">
        <v>0</v>
      </c>
      <c r="AU6687">
        <v>0</v>
      </c>
      <c r="AW6687" t="s">
        <v>1247</v>
      </c>
      <c r="AX6687" t="s">
        <v>282</v>
      </c>
    </row>
    <row r="6688" spans="1:51">
      <c r="A6688">
        <v>315183</v>
      </c>
      <c r="B6688">
        <v>29</v>
      </c>
      <c r="C6688" t="s">
        <v>11544</v>
      </c>
      <c r="D6688">
        <v>33</v>
      </c>
      <c r="E6688">
        <v>4</v>
      </c>
      <c r="F6688">
        <v>2012</v>
      </c>
      <c r="G6688">
        <v>11</v>
      </c>
      <c r="H6688">
        <v>9</v>
      </c>
      <c r="I6688" t="s">
        <v>11561</v>
      </c>
      <c r="J6688">
        <v>1</v>
      </c>
      <c r="P6688" t="str">
        <f t="shared" si="625"/>
        <v>CHESHIRE1</v>
      </c>
      <c r="Q6688">
        <v>3</v>
      </c>
      <c r="R6688">
        <v>4</v>
      </c>
      <c r="S6688">
        <v>2</v>
      </c>
      <c r="U6688" t="s">
        <v>44</v>
      </c>
      <c r="V6688">
        <v>1</v>
      </c>
      <c r="W6688" t="str">
        <f t="shared" si="626"/>
        <v>ALDRICH, WHITNEY</v>
      </c>
      <c r="X6688" t="s">
        <v>11562</v>
      </c>
      <c r="Y6688">
        <v>200</v>
      </c>
      <c r="Z6688">
        <v>200</v>
      </c>
      <c r="AA6688">
        <v>0</v>
      </c>
      <c r="AB6688">
        <v>2419</v>
      </c>
      <c r="AC6688">
        <v>0</v>
      </c>
      <c r="AH6688">
        <f t="shared" si="627"/>
        <v>24604</v>
      </c>
      <c r="AI6688">
        <f t="shared" si="628"/>
        <v>14538</v>
      </c>
      <c r="AJ6688">
        <f t="shared" si="629"/>
        <v>9666</v>
      </c>
      <c r="AK6688">
        <f t="shared" si="630"/>
        <v>400</v>
      </c>
      <c r="AT6688">
        <v>0</v>
      </c>
      <c r="AU6688">
        <v>0</v>
      </c>
      <c r="AW6688" t="s">
        <v>11563</v>
      </c>
      <c r="AX6688" t="s">
        <v>3743</v>
      </c>
    </row>
    <row r="6689" spans="1:60">
      <c r="A6689">
        <v>315185</v>
      </c>
      <c r="B6689">
        <v>29</v>
      </c>
      <c r="C6689" t="s">
        <v>11544</v>
      </c>
      <c r="D6689">
        <v>33</v>
      </c>
      <c r="E6689">
        <v>4</v>
      </c>
      <c r="F6689">
        <v>2012</v>
      </c>
      <c r="G6689">
        <v>11</v>
      </c>
      <c r="H6689">
        <v>9</v>
      </c>
      <c r="I6689" t="s">
        <v>11561</v>
      </c>
      <c r="J6689">
        <v>1</v>
      </c>
      <c r="P6689" t="str">
        <f t="shared" si="625"/>
        <v>CHESHIRE1</v>
      </c>
      <c r="Q6689">
        <v>3</v>
      </c>
      <c r="R6689">
        <v>4</v>
      </c>
      <c r="S6689">
        <v>2</v>
      </c>
      <c r="U6689" t="s">
        <v>44</v>
      </c>
      <c r="V6689">
        <v>1</v>
      </c>
      <c r="W6689" t="str">
        <f t="shared" si="626"/>
        <v>BERCH, PAUL</v>
      </c>
      <c r="X6689" t="s">
        <v>11638</v>
      </c>
      <c r="Y6689">
        <v>100</v>
      </c>
      <c r="Z6689">
        <v>100</v>
      </c>
      <c r="AA6689">
        <v>0</v>
      </c>
      <c r="AB6689">
        <v>3464</v>
      </c>
      <c r="AC6689">
        <v>1</v>
      </c>
      <c r="AH6689">
        <f t="shared" si="627"/>
        <v>24604</v>
      </c>
      <c r="AI6689">
        <f t="shared" si="628"/>
        <v>14538</v>
      </c>
      <c r="AJ6689">
        <f t="shared" si="629"/>
        <v>9666</v>
      </c>
      <c r="AK6689">
        <f t="shared" si="630"/>
        <v>400</v>
      </c>
      <c r="AT6689">
        <v>0</v>
      </c>
      <c r="AU6689">
        <v>0</v>
      </c>
      <c r="AW6689" t="s">
        <v>4606</v>
      </c>
      <c r="AX6689" t="s">
        <v>221</v>
      </c>
    </row>
    <row r="6690" spans="1:60">
      <c r="A6690">
        <v>315188</v>
      </c>
      <c r="B6690">
        <v>29</v>
      </c>
      <c r="C6690" t="s">
        <v>11544</v>
      </c>
      <c r="D6690">
        <v>33</v>
      </c>
      <c r="E6690">
        <v>4</v>
      </c>
      <c r="F6690">
        <v>2012</v>
      </c>
      <c r="G6690">
        <v>11</v>
      </c>
      <c r="H6690">
        <v>9</v>
      </c>
      <c r="I6690" t="s">
        <v>11561</v>
      </c>
      <c r="J6690">
        <v>1</v>
      </c>
      <c r="P6690" t="str">
        <f t="shared" si="625"/>
        <v>CHESHIRE1</v>
      </c>
      <c r="Q6690">
        <v>3</v>
      </c>
      <c r="R6690">
        <v>4</v>
      </c>
      <c r="S6690">
        <v>2</v>
      </c>
      <c r="U6690" t="s">
        <v>44</v>
      </c>
      <c r="V6690">
        <v>1</v>
      </c>
      <c r="W6690" t="str">
        <f t="shared" si="626"/>
        <v>BUTYNSKI, WILLIAM</v>
      </c>
      <c r="X6690" t="s">
        <v>11705</v>
      </c>
      <c r="Y6690">
        <v>100</v>
      </c>
      <c r="Z6690">
        <v>100</v>
      </c>
      <c r="AA6690">
        <v>1</v>
      </c>
      <c r="AB6690">
        <v>3771</v>
      </c>
      <c r="AC6690">
        <v>1</v>
      </c>
      <c r="AH6690">
        <f t="shared" si="627"/>
        <v>24604</v>
      </c>
      <c r="AI6690">
        <f t="shared" si="628"/>
        <v>14538</v>
      </c>
      <c r="AJ6690">
        <f t="shared" si="629"/>
        <v>9666</v>
      </c>
      <c r="AK6690">
        <f t="shared" si="630"/>
        <v>400</v>
      </c>
      <c r="AT6690">
        <v>0</v>
      </c>
      <c r="AU6690">
        <v>0</v>
      </c>
      <c r="AW6690" t="s">
        <v>11706</v>
      </c>
      <c r="AX6690" t="s">
        <v>331</v>
      </c>
    </row>
    <row r="6691" spans="1:60">
      <c r="A6691">
        <v>315180</v>
      </c>
      <c r="B6691">
        <v>29</v>
      </c>
      <c r="C6691" t="s">
        <v>11544</v>
      </c>
      <c r="D6691">
        <v>33</v>
      </c>
      <c r="E6691">
        <v>4</v>
      </c>
      <c r="F6691">
        <v>2012</v>
      </c>
      <c r="G6691">
        <v>11</v>
      </c>
      <c r="H6691">
        <v>9</v>
      </c>
      <c r="I6691" t="s">
        <v>11561</v>
      </c>
      <c r="J6691">
        <v>1</v>
      </c>
      <c r="P6691" t="str">
        <f t="shared" si="625"/>
        <v>CHESHIRE1</v>
      </c>
      <c r="Q6691">
        <v>3</v>
      </c>
      <c r="R6691">
        <v>4</v>
      </c>
      <c r="S6691">
        <v>2</v>
      </c>
      <c r="U6691" t="s">
        <v>44</v>
      </c>
      <c r="V6691">
        <v>1</v>
      </c>
      <c r="W6691" t="str">
        <f t="shared" si="626"/>
        <v>KOTFILA, RUSSELL A.</v>
      </c>
      <c r="X6691" t="s">
        <v>12178</v>
      </c>
      <c r="Y6691">
        <v>328</v>
      </c>
      <c r="Z6691">
        <v>400</v>
      </c>
      <c r="AA6691">
        <v>0</v>
      </c>
      <c r="AB6691">
        <v>400</v>
      </c>
      <c r="AC6691">
        <v>0</v>
      </c>
      <c r="AH6691">
        <f t="shared" si="627"/>
        <v>24604</v>
      </c>
      <c r="AI6691">
        <f t="shared" si="628"/>
        <v>14538</v>
      </c>
      <c r="AJ6691">
        <f t="shared" si="629"/>
        <v>9666</v>
      </c>
      <c r="AK6691">
        <f t="shared" si="630"/>
        <v>400</v>
      </c>
      <c r="AT6691">
        <v>0</v>
      </c>
      <c r="AU6691">
        <v>0</v>
      </c>
      <c r="AW6691" t="s">
        <v>12179</v>
      </c>
      <c r="AX6691" t="s">
        <v>2688</v>
      </c>
      <c r="AY6691" t="s">
        <v>64</v>
      </c>
    </row>
    <row r="6692" spans="1:60">
      <c r="A6692">
        <v>315181</v>
      </c>
      <c r="B6692">
        <v>29</v>
      </c>
      <c r="C6692" t="s">
        <v>11544</v>
      </c>
      <c r="D6692">
        <v>33</v>
      </c>
      <c r="E6692">
        <v>4</v>
      </c>
      <c r="F6692">
        <v>2012</v>
      </c>
      <c r="G6692">
        <v>11</v>
      </c>
      <c r="H6692">
        <v>9</v>
      </c>
      <c r="I6692" t="s">
        <v>11561</v>
      </c>
      <c r="J6692">
        <v>1</v>
      </c>
      <c r="P6692" t="str">
        <f t="shared" si="625"/>
        <v>CHESHIRE1</v>
      </c>
      <c r="Q6692">
        <v>3</v>
      </c>
      <c r="R6692">
        <v>4</v>
      </c>
      <c r="S6692">
        <v>2</v>
      </c>
      <c r="U6692" t="s">
        <v>44</v>
      </c>
      <c r="V6692">
        <v>1</v>
      </c>
      <c r="W6692" t="str">
        <f t="shared" si="626"/>
        <v>LEVLOCKE, ELAINE H.</v>
      </c>
      <c r="X6692" t="s">
        <v>12228</v>
      </c>
      <c r="Y6692">
        <v>200</v>
      </c>
      <c r="Z6692">
        <v>200</v>
      </c>
      <c r="AA6692">
        <v>0</v>
      </c>
      <c r="AB6692">
        <v>2304</v>
      </c>
      <c r="AC6692">
        <v>0</v>
      </c>
      <c r="AH6692">
        <f t="shared" si="627"/>
        <v>24604</v>
      </c>
      <c r="AI6692">
        <f t="shared" si="628"/>
        <v>14538</v>
      </c>
      <c r="AJ6692">
        <f t="shared" si="629"/>
        <v>9666</v>
      </c>
      <c r="AK6692">
        <f t="shared" si="630"/>
        <v>400</v>
      </c>
      <c r="AT6692">
        <v>0</v>
      </c>
      <c r="AU6692">
        <v>0</v>
      </c>
      <c r="AW6692" t="s">
        <v>12229</v>
      </c>
      <c r="AX6692" t="s">
        <v>2645</v>
      </c>
      <c r="AY6692" t="s">
        <v>138</v>
      </c>
    </row>
    <row r="6693" spans="1:60">
      <c r="A6693">
        <v>315182</v>
      </c>
      <c r="B6693">
        <v>29</v>
      </c>
      <c r="C6693" t="s">
        <v>11544</v>
      </c>
      <c r="D6693">
        <v>33</v>
      </c>
      <c r="E6693">
        <v>4</v>
      </c>
      <c r="F6693">
        <v>2012</v>
      </c>
      <c r="G6693">
        <v>11</v>
      </c>
      <c r="H6693">
        <v>9</v>
      </c>
      <c r="I6693" t="s">
        <v>11561</v>
      </c>
      <c r="J6693">
        <v>1</v>
      </c>
      <c r="P6693" t="str">
        <f t="shared" si="625"/>
        <v>CHESHIRE1</v>
      </c>
      <c r="Q6693">
        <v>3</v>
      </c>
      <c r="R6693">
        <v>4</v>
      </c>
      <c r="S6693">
        <v>2</v>
      </c>
      <c r="U6693" t="s">
        <v>44</v>
      </c>
      <c r="V6693">
        <v>1</v>
      </c>
      <c r="W6693" t="str">
        <f t="shared" si="626"/>
        <v>MOORE, ROBERT W. JR.</v>
      </c>
      <c r="X6693" t="s">
        <v>12344</v>
      </c>
      <c r="Y6693">
        <v>200</v>
      </c>
      <c r="Z6693">
        <v>200</v>
      </c>
      <c r="AA6693">
        <v>1</v>
      </c>
      <c r="AB6693">
        <v>2408</v>
      </c>
      <c r="AC6693">
        <v>0</v>
      </c>
      <c r="AH6693">
        <f t="shared" si="627"/>
        <v>24604</v>
      </c>
      <c r="AI6693">
        <f t="shared" si="628"/>
        <v>14538</v>
      </c>
      <c r="AJ6693">
        <f t="shared" si="629"/>
        <v>9666</v>
      </c>
      <c r="AK6693">
        <f t="shared" si="630"/>
        <v>400</v>
      </c>
      <c r="AT6693">
        <v>0</v>
      </c>
      <c r="AU6693">
        <v>0</v>
      </c>
      <c r="AW6693" t="s">
        <v>1102</v>
      </c>
      <c r="AX6693" t="s">
        <v>173</v>
      </c>
      <c r="AY6693" t="s">
        <v>130</v>
      </c>
      <c r="BD6693" t="s">
        <v>69</v>
      </c>
    </row>
    <row r="6694" spans="1:60">
      <c r="A6694">
        <v>315186</v>
      </c>
      <c r="B6694">
        <v>29</v>
      </c>
      <c r="C6694" t="s">
        <v>11544</v>
      </c>
      <c r="D6694">
        <v>33</v>
      </c>
      <c r="E6694">
        <v>4</v>
      </c>
      <c r="F6694">
        <v>2012</v>
      </c>
      <c r="G6694">
        <v>11</v>
      </c>
      <c r="H6694">
        <v>9</v>
      </c>
      <c r="I6694" t="s">
        <v>11561</v>
      </c>
      <c r="J6694">
        <v>1</v>
      </c>
      <c r="P6694" t="str">
        <f t="shared" si="625"/>
        <v>CHESHIRE1</v>
      </c>
      <c r="Q6694">
        <v>3</v>
      </c>
      <c r="R6694">
        <v>4</v>
      </c>
      <c r="S6694">
        <v>2</v>
      </c>
      <c r="U6694" t="s">
        <v>44</v>
      </c>
      <c r="V6694">
        <v>1</v>
      </c>
      <c r="W6694" t="str">
        <f t="shared" si="626"/>
        <v>SAD, TARA</v>
      </c>
      <c r="X6694" t="s">
        <v>12551</v>
      </c>
      <c r="Y6694">
        <v>100</v>
      </c>
      <c r="Z6694">
        <v>100</v>
      </c>
      <c r="AA6694">
        <v>1</v>
      </c>
      <c r="AB6694">
        <v>3645</v>
      </c>
      <c r="AC6694">
        <v>1</v>
      </c>
      <c r="AH6694">
        <f t="shared" si="627"/>
        <v>24604</v>
      </c>
      <c r="AI6694">
        <f t="shared" si="628"/>
        <v>14538</v>
      </c>
      <c r="AJ6694">
        <f t="shared" si="629"/>
        <v>9666</v>
      </c>
      <c r="AK6694">
        <f t="shared" si="630"/>
        <v>400</v>
      </c>
      <c r="AT6694">
        <v>0</v>
      </c>
      <c r="AU6694">
        <v>0</v>
      </c>
      <c r="AW6694" t="s">
        <v>12552</v>
      </c>
      <c r="AX6694" t="s">
        <v>9684</v>
      </c>
    </row>
    <row r="6695" spans="1:60">
      <c r="A6695">
        <v>315184</v>
      </c>
      <c r="B6695">
        <v>29</v>
      </c>
      <c r="C6695" t="s">
        <v>11544</v>
      </c>
      <c r="D6695">
        <v>33</v>
      </c>
      <c r="E6695">
        <v>4</v>
      </c>
      <c r="F6695">
        <v>2012</v>
      </c>
      <c r="G6695">
        <v>11</v>
      </c>
      <c r="H6695">
        <v>9</v>
      </c>
      <c r="I6695" t="s">
        <v>11561</v>
      </c>
      <c r="J6695">
        <v>1</v>
      </c>
      <c r="P6695" t="str">
        <f t="shared" si="625"/>
        <v>CHESHIRE1</v>
      </c>
      <c r="Q6695">
        <v>3</v>
      </c>
      <c r="R6695">
        <v>4</v>
      </c>
      <c r="S6695">
        <v>2</v>
      </c>
      <c r="U6695" t="s">
        <v>44</v>
      </c>
      <c r="V6695">
        <v>1</v>
      </c>
      <c r="W6695" t="str">
        <f t="shared" si="626"/>
        <v>SMITH, EDWIN O.</v>
      </c>
      <c r="X6695" t="s">
        <v>12630</v>
      </c>
      <c r="Y6695">
        <v>200</v>
      </c>
      <c r="Z6695">
        <v>200</v>
      </c>
      <c r="AA6695">
        <v>1</v>
      </c>
      <c r="AB6695">
        <v>2535</v>
      </c>
      <c r="AC6695">
        <v>0</v>
      </c>
      <c r="AH6695">
        <f t="shared" si="627"/>
        <v>24604</v>
      </c>
      <c r="AI6695">
        <f t="shared" si="628"/>
        <v>14538</v>
      </c>
      <c r="AJ6695">
        <f t="shared" si="629"/>
        <v>9666</v>
      </c>
      <c r="AK6695">
        <f t="shared" si="630"/>
        <v>400</v>
      </c>
      <c r="AT6695">
        <v>0</v>
      </c>
      <c r="AU6695">
        <v>0</v>
      </c>
      <c r="AW6695" t="s">
        <v>320</v>
      </c>
      <c r="AX6695" t="s">
        <v>1189</v>
      </c>
      <c r="AY6695" t="s">
        <v>167</v>
      </c>
    </row>
    <row r="6696" spans="1:60">
      <c r="A6696">
        <v>315187</v>
      </c>
      <c r="B6696">
        <v>29</v>
      </c>
      <c r="C6696" t="s">
        <v>11544</v>
      </c>
      <c r="D6696">
        <v>33</v>
      </c>
      <c r="E6696">
        <v>4</v>
      </c>
      <c r="F6696">
        <v>2012</v>
      </c>
      <c r="G6696">
        <v>11</v>
      </c>
      <c r="H6696">
        <v>9</v>
      </c>
      <c r="I6696" t="s">
        <v>11561</v>
      </c>
      <c r="J6696">
        <v>1</v>
      </c>
      <c r="P6696" t="str">
        <f t="shared" si="625"/>
        <v>CHESHIRE1</v>
      </c>
      <c r="Q6696">
        <v>3</v>
      </c>
      <c r="R6696">
        <v>4</v>
      </c>
      <c r="S6696">
        <v>2</v>
      </c>
      <c r="U6696" t="s">
        <v>44</v>
      </c>
      <c r="V6696">
        <v>1</v>
      </c>
      <c r="W6696" t="str">
        <f t="shared" si="626"/>
        <v>WEBER, LUCY MCVITTY</v>
      </c>
      <c r="X6696" t="s">
        <v>12804</v>
      </c>
      <c r="Y6696">
        <v>100</v>
      </c>
      <c r="Z6696">
        <v>100</v>
      </c>
      <c r="AA6696">
        <v>1</v>
      </c>
      <c r="AB6696">
        <v>3658</v>
      </c>
      <c r="AC6696">
        <v>1</v>
      </c>
      <c r="AH6696">
        <f t="shared" si="627"/>
        <v>24604</v>
      </c>
      <c r="AI6696">
        <f t="shared" si="628"/>
        <v>14538</v>
      </c>
      <c r="AJ6696">
        <f t="shared" si="629"/>
        <v>9666</v>
      </c>
      <c r="AK6696">
        <f t="shared" si="630"/>
        <v>400</v>
      </c>
      <c r="AT6696">
        <v>0</v>
      </c>
      <c r="AU6696">
        <v>0</v>
      </c>
      <c r="AW6696" t="s">
        <v>1685</v>
      </c>
      <c r="AX6696" t="s">
        <v>11422</v>
      </c>
      <c r="AY6696" t="s">
        <v>12805</v>
      </c>
      <c r="BG6696" t="s">
        <v>12805</v>
      </c>
      <c r="BH6696">
        <v>7</v>
      </c>
    </row>
    <row r="6697" spans="1:60">
      <c r="A6697">
        <v>315189</v>
      </c>
      <c r="B6697">
        <v>29</v>
      </c>
      <c r="C6697" t="s">
        <v>11544</v>
      </c>
      <c r="D6697">
        <v>33</v>
      </c>
      <c r="E6697">
        <v>4</v>
      </c>
      <c r="F6697">
        <v>2012</v>
      </c>
      <c r="G6697">
        <v>11</v>
      </c>
      <c r="H6697">
        <v>9</v>
      </c>
      <c r="I6697" t="s">
        <v>11561</v>
      </c>
      <c r="J6697">
        <v>2</v>
      </c>
      <c r="P6697" t="str">
        <f t="shared" si="625"/>
        <v>CHESHIRE2</v>
      </c>
      <c r="Q6697">
        <v>1</v>
      </c>
      <c r="R6697">
        <v>1</v>
      </c>
      <c r="S6697">
        <v>2</v>
      </c>
      <c r="U6697" t="s">
        <v>44</v>
      </c>
      <c r="V6697">
        <v>1</v>
      </c>
      <c r="W6697" t="str">
        <f t="shared" si="626"/>
        <v>CARTWRIGHT, ANNE</v>
      </c>
      <c r="X6697" t="s">
        <v>11727</v>
      </c>
      <c r="Y6697">
        <v>200</v>
      </c>
      <c r="Z6697">
        <v>200</v>
      </c>
      <c r="AA6697">
        <v>1</v>
      </c>
      <c r="AB6697">
        <v>826</v>
      </c>
      <c r="AC6697">
        <v>0</v>
      </c>
      <c r="AH6697">
        <f t="shared" si="627"/>
        <v>1877</v>
      </c>
      <c r="AI6697">
        <f t="shared" si="628"/>
        <v>1051</v>
      </c>
      <c r="AJ6697">
        <f t="shared" si="629"/>
        <v>826</v>
      </c>
      <c r="AK6697">
        <f t="shared" si="630"/>
        <v>0</v>
      </c>
      <c r="AT6697">
        <v>0</v>
      </c>
      <c r="AU6697">
        <v>0</v>
      </c>
      <c r="AW6697" t="s">
        <v>11728</v>
      </c>
      <c r="AX6697" t="s">
        <v>334</v>
      </c>
      <c r="AY6697" t="s">
        <v>89</v>
      </c>
    </row>
    <row r="6698" spans="1:60">
      <c r="A6698">
        <v>315190</v>
      </c>
      <c r="B6698">
        <v>29</v>
      </c>
      <c r="C6698" t="s">
        <v>11544</v>
      </c>
      <c r="D6698">
        <v>33</v>
      </c>
      <c r="E6698">
        <v>4</v>
      </c>
      <c r="F6698">
        <v>2012</v>
      </c>
      <c r="G6698">
        <v>11</v>
      </c>
      <c r="H6698">
        <v>9</v>
      </c>
      <c r="I6698" t="s">
        <v>11561</v>
      </c>
      <c r="J6698">
        <v>2</v>
      </c>
      <c r="P6698" t="str">
        <f t="shared" si="625"/>
        <v>CHESHIRE2</v>
      </c>
      <c r="Q6698">
        <v>1</v>
      </c>
      <c r="R6698">
        <v>1</v>
      </c>
      <c r="S6698">
        <v>2</v>
      </c>
      <c r="U6698" t="s">
        <v>44</v>
      </c>
      <c r="V6698">
        <v>1</v>
      </c>
      <c r="W6698" t="str">
        <f t="shared" si="626"/>
        <v>MANN, JOHN</v>
      </c>
      <c r="X6698" t="s">
        <v>12269</v>
      </c>
      <c r="Y6698">
        <v>100</v>
      </c>
      <c r="Z6698">
        <v>100</v>
      </c>
      <c r="AA6698">
        <v>0</v>
      </c>
      <c r="AB6698">
        <v>1051</v>
      </c>
      <c r="AC6698">
        <v>1</v>
      </c>
      <c r="AH6698">
        <f t="shared" si="627"/>
        <v>1877</v>
      </c>
      <c r="AI6698">
        <f t="shared" si="628"/>
        <v>1051</v>
      </c>
      <c r="AJ6698">
        <f t="shared" si="629"/>
        <v>826</v>
      </c>
      <c r="AK6698">
        <f t="shared" si="630"/>
        <v>0</v>
      </c>
      <c r="AT6698">
        <v>0</v>
      </c>
      <c r="AU6698">
        <v>0</v>
      </c>
      <c r="AW6698" t="s">
        <v>5699</v>
      </c>
      <c r="AX6698" t="s">
        <v>67</v>
      </c>
    </row>
    <row r="6699" spans="1:60">
      <c r="A6699">
        <v>315192</v>
      </c>
      <c r="B6699">
        <v>29</v>
      </c>
      <c r="C6699" t="s">
        <v>11544</v>
      </c>
      <c r="D6699">
        <v>33</v>
      </c>
      <c r="E6699">
        <v>4</v>
      </c>
      <c r="F6699">
        <v>2012</v>
      </c>
      <c r="G6699">
        <v>11</v>
      </c>
      <c r="H6699">
        <v>9</v>
      </c>
      <c r="I6699" t="s">
        <v>11561</v>
      </c>
      <c r="J6699">
        <v>3</v>
      </c>
      <c r="P6699" t="str">
        <f t="shared" si="625"/>
        <v>CHESHIRE3</v>
      </c>
      <c r="Q6699">
        <v>1</v>
      </c>
      <c r="R6699">
        <v>1</v>
      </c>
      <c r="S6699">
        <v>2</v>
      </c>
      <c r="U6699" t="s">
        <v>44</v>
      </c>
      <c r="V6699">
        <v>1</v>
      </c>
      <c r="W6699" t="str">
        <f t="shared" si="626"/>
        <v>EATON, DANIEL A.</v>
      </c>
      <c r="X6699" t="s">
        <v>11869</v>
      </c>
      <c r="Y6699">
        <v>100</v>
      </c>
      <c r="Z6699">
        <v>100</v>
      </c>
      <c r="AA6699">
        <v>0</v>
      </c>
      <c r="AB6699">
        <v>1013</v>
      </c>
      <c r="AC6699">
        <v>1</v>
      </c>
      <c r="AH6699">
        <f t="shared" si="627"/>
        <v>1909</v>
      </c>
      <c r="AI6699">
        <f t="shared" si="628"/>
        <v>1013</v>
      </c>
      <c r="AJ6699">
        <f t="shared" si="629"/>
        <v>896</v>
      </c>
      <c r="AK6699">
        <f t="shared" si="630"/>
        <v>0</v>
      </c>
      <c r="AT6699">
        <v>0</v>
      </c>
      <c r="AU6699">
        <v>0</v>
      </c>
      <c r="AW6699" t="s">
        <v>9471</v>
      </c>
      <c r="AX6699" t="s">
        <v>432</v>
      </c>
      <c r="AY6699" t="s">
        <v>4971</v>
      </c>
      <c r="BG6699" t="s">
        <v>4971</v>
      </c>
      <c r="BH6699">
        <v>7</v>
      </c>
    </row>
    <row r="6700" spans="1:60">
      <c r="A6700">
        <v>315191</v>
      </c>
      <c r="B6700">
        <v>29</v>
      </c>
      <c r="C6700" t="s">
        <v>11544</v>
      </c>
      <c r="D6700">
        <v>33</v>
      </c>
      <c r="E6700">
        <v>4</v>
      </c>
      <c r="F6700">
        <v>2012</v>
      </c>
      <c r="G6700">
        <v>11</v>
      </c>
      <c r="H6700">
        <v>9</v>
      </c>
      <c r="I6700" t="s">
        <v>11561</v>
      </c>
      <c r="J6700">
        <v>3</v>
      </c>
      <c r="P6700" t="str">
        <f t="shared" si="625"/>
        <v>CHESHIRE3</v>
      </c>
      <c r="Q6700">
        <v>1</v>
      </c>
      <c r="R6700">
        <v>1</v>
      </c>
      <c r="S6700">
        <v>2</v>
      </c>
      <c r="U6700" t="s">
        <v>44</v>
      </c>
      <c r="V6700">
        <v>1</v>
      </c>
      <c r="W6700" t="str">
        <f t="shared" si="626"/>
        <v>WARD, RUTH B.</v>
      </c>
      <c r="X6700" t="s">
        <v>12786</v>
      </c>
      <c r="Y6700">
        <v>200</v>
      </c>
      <c r="Z6700">
        <v>200</v>
      </c>
      <c r="AA6700">
        <v>0</v>
      </c>
      <c r="AB6700">
        <v>896</v>
      </c>
      <c r="AC6700">
        <v>0</v>
      </c>
      <c r="AH6700">
        <f t="shared" si="627"/>
        <v>1909</v>
      </c>
      <c r="AI6700">
        <f t="shared" si="628"/>
        <v>1013</v>
      </c>
      <c r="AJ6700">
        <f t="shared" si="629"/>
        <v>896</v>
      </c>
      <c r="AK6700">
        <f t="shared" si="630"/>
        <v>0</v>
      </c>
      <c r="AT6700">
        <v>0</v>
      </c>
      <c r="AU6700">
        <v>0</v>
      </c>
      <c r="AW6700" t="s">
        <v>741</v>
      </c>
      <c r="AX6700" t="s">
        <v>1581</v>
      </c>
      <c r="AY6700" t="s">
        <v>68</v>
      </c>
    </row>
    <row r="6701" spans="1:60">
      <c r="A6701">
        <v>315193</v>
      </c>
      <c r="B6701">
        <v>29</v>
      </c>
      <c r="C6701" t="s">
        <v>11544</v>
      </c>
      <c r="D6701">
        <v>33</v>
      </c>
      <c r="E6701">
        <v>4</v>
      </c>
      <c r="F6701">
        <v>2012</v>
      </c>
      <c r="G6701">
        <v>11</v>
      </c>
      <c r="H6701">
        <v>9</v>
      </c>
      <c r="I6701" t="s">
        <v>11561</v>
      </c>
      <c r="J6701">
        <v>4</v>
      </c>
      <c r="P6701" t="str">
        <f t="shared" si="625"/>
        <v>CHESHIRE4</v>
      </c>
      <c r="Q6701">
        <v>1</v>
      </c>
      <c r="R6701">
        <v>1</v>
      </c>
      <c r="S6701">
        <v>2</v>
      </c>
      <c r="U6701" t="s">
        <v>44</v>
      </c>
      <c r="V6701">
        <v>1</v>
      </c>
      <c r="W6701" t="str">
        <f t="shared" si="626"/>
        <v>ROBERTS, KRIS EDWARD</v>
      </c>
      <c r="X6701" t="s">
        <v>12523</v>
      </c>
      <c r="Y6701">
        <v>100</v>
      </c>
      <c r="Z6701">
        <v>100</v>
      </c>
      <c r="AA6701">
        <v>1</v>
      </c>
      <c r="AB6701">
        <v>1425</v>
      </c>
      <c r="AC6701">
        <v>1</v>
      </c>
      <c r="AH6701">
        <f t="shared" si="627"/>
        <v>1425</v>
      </c>
      <c r="AI6701">
        <f t="shared" si="628"/>
        <v>1425</v>
      </c>
      <c r="AJ6701">
        <f t="shared" si="629"/>
        <v>0</v>
      </c>
      <c r="AK6701">
        <f t="shared" si="630"/>
        <v>0</v>
      </c>
      <c r="AT6701">
        <v>0</v>
      </c>
      <c r="AU6701">
        <v>0</v>
      </c>
      <c r="AW6701" t="s">
        <v>1151</v>
      </c>
      <c r="AX6701" t="s">
        <v>11041</v>
      </c>
      <c r="AY6701" t="s">
        <v>102</v>
      </c>
    </row>
    <row r="6702" spans="1:60">
      <c r="A6702">
        <v>315194</v>
      </c>
      <c r="B6702">
        <v>29</v>
      </c>
      <c r="C6702" t="s">
        <v>11544</v>
      </c>
      <c r="D6702">
        <v>33</v>
      </c>
      <c r="E6702">
        <v>4</v>
      </c>
      <c r="F6702">
        <v>2012</v>
      </c>
      <c r="G6702">
        <v>11</v>
      </c>
      <c r="H6702">
        <v>9</v>
      </c>
      <c r="I6702" t="s">
        <v>11561</v>
      </c>
      <c r="J6702">
        <v>5</v>
      </c>
      <c r="P6702" t="str">
        <f t="shared" si="625"/>
        <v>CHESHIRE5</v>
      </c>
      <c r="Q6702">
        <v>1</v>
      </c>
      <c r="R6702">
        <v>1</v>
      </c>
      <c r="S6702">
        <v>2</v>
      </c>
      <c r="U6702" t="s">
        <v>44</v>
      </c>
      <c r="V6702">
        <v>1</v>
      </c>
      <c r="W6702" t="str">
        <f t="shared" si="626"/>
        <v>CHAFFEE, WILLIAM K. JR.</v>
      </c>
      <c r="X6702" t="s">
        <v>11739</v>
      </c>
      <c r="Y6702">
        <v>200</v>
      </c>
      <c r="Z6702">
        <v>200</v>
      </c>
      <c r="AA6702">
        <v>0</v>
      </c>
      <c r="AB6702">
        <v>615</v>
      </c>
      <c r="AC6702">
        <v>0</v>
      </c>
      <c r="AH6702">
        <f t="shared" si="627"/>
        <v>2231</v>
      </c>
      <c r="AI6702">
        <f t="shared" si="628"/>
        <v>1616</v>
      </c>
      <c r="AJ6702">
        <f t="shared" si="629"/>
        <v>615</v>
      </c>
      <c r="AK6702">
        <f t="shared" si="630"/>
        <v>0</v>
      </c>
      <c r="AT6702">
        <v>0</v>
      </c>
      <c r="AU6702">
        <v>0</v>
      </c>
      <c r="AW6702" t="s">
        <v>11740</v>
      </c>
      <c r="AX6702" t="s">
        <v>341</v>
      </c>
    </row>
    <row r="6703" spans="1:60">
      <c r="A6703">
        <v>315195</v>
      </c>
      <c r="B6703">
        <v>29</v>
      </c>
      <c r="C6703" t="s">
        <v>11544</v>
      </c>
      <c r="D6703">
        <v>33</v>
      </c>
      <c r="E6703">
        <v>4</v>
      </c>
      <c r="F6703">
        <v>2012</v>
      </c>
      <c r="G6703">
        <v>11</v>
      </c>
      <c r="H6703">
        <v>9</v>
      </c>
      <c r="I6703" t="s">
        <v>11561</v>
      </c>
      <c r="J6703">
        <v>5</v>
      </c>
      <c r="P6703" t="str">
        <f t="shared" si="625"/>
        <v>CHESHIRE5</v>
      </c>
      <c r="Q6703">
        <v>1</v>
      </c>
      <c r="R6703">
        <v>1</v>
      </c>
      <c r="S6703">
        <v>2</v>
      </c>
      <c r="U6703" t="s">
        <v>44</v>
      </c>
      <c r="V6703">
        <v>1</v>
      </c>
      <c r="W6703" t="str">
        <f t="shared" si="626"/>
        <v>PHILLIPS, LARRY ROBERT</v>
      </c>
      <c r="X6703" t="s">
        <v>12453</v>
      </c>
      <c r="Y6703">
        <v>100</v>
      </c>
      <c r="Z6703">
        <v>100</v>
      </c>
      <c r="AA6703">
        <v>0</v>
      </c>
      <c r="AB6703">
        <v>1616</v>
      </c>
      <c r="AC6703">
        <v>1</v>
      </c>
      <c r="AH6703">
        <f t="shared" si="627"/>
        <v>2231</v>
      </c>
      <c r="AI6703">
        <f t="shared" si="628"/>
        <v>1616</v>
      </c>
      <c r="AJ6703">
        <f t="shared" si="629"/>
        <v>615</v>
      </c>
      <c r="AK6703">
        <f t="shared" si="630"/>
        <v>0</v>
      </c>
      <c r="AT6703">
        <v>0</v>
      </c>
      <c r="AU6703">
        <v>0</v>
      </c>
      <c r="AW6703" t="s">
        <v>1610</v>
      </c>
      <c r="AX6703" t="s">
        <v>1198</v>
      </c>
      <c r="AY6703" t="s">
        <v>173</v>
      </c>
    </row>
    <row r="6704" spans="1:60">
      <c r="A6704">
        <v>315196</v>
      </c>
      <c r="B6704">
        <v>29</v>
      </c>
      <c r="C6704" t="s">
        <v>11544</v>
      </c>
      <c r="D6704">
        <v>33</v>
      </c>
      <c r="E6704">
        <v>4</v>
      </c>
      <c r="F6704">
        <v>2012</v>
      </c>
      <c r="G6704">
        <v>11</v>
      </c>
      <c r="H6704">
        <v>9</v>
      </c>
      <c r="I6704" t="s">
        <v>11561</v>
      </c>
      <c r="J6704">
        <v>6</v>
      </c>
      <c r="P6704" t="str">
        <f t="shared" si="625"/>
        <v>CHESHIRE6</v>
      </c>
      <c r="Q6704">
        <v>1</v>
      </c>
      <c r="R6704">
        <v>1</v>
      </c>
      <c r="S6704">
        <v>2</v>
      </c>
      <c r="U6704" t="s">
        <v>44</v>
      </c>
      <c r="V6704">
        <v>1</v>
      </c>
      <c r="W6704" t="str">
        <f t="shared" si="626"/>
        <v>CARLSEN, KEITH</v>
      </c>
      <c r="X6704" t="s">
        <v>11717</v>
      </c>
      <c r="Y6704">
        <v>200</v>
      </c>
      <c r="Z6704">
        <v>200</v>
      </c>
      <c r="AA6704">
        <v>0</v>
      </c>
      <c r="AB6704">
        <v>684</v>
      </c>
      <c r="AC6704">
        <v>0</v>
      </c>
      <c r="AH6704">
        <f t="shared" si="627"/>
        <v>2204</v>
      </c>
      <c r="AI6704">
        <f t="shared" si="628"/>
        <v>1520</v>
      </c>
      <c r="AJ6704">
        <f t="shared" si="629"/>
        <v>684</v>
      </c>
      <c r="AK6704">
        <f t="shared" si="630"/>
        <v>0</v>
      </c>
      <c r="AT6704">
        <v>0</v>
      </c>
      <c r="AU6704">
        <v>0</v>
      </c>
      <c r="AW6704" t="s">
        <v>11718</v>
      </c>
      <c r="AX6704" t="s">
        <v>1010</v>
      </c>
    </row>
    <row r="6705" spans="1:60">
      <c r="A6705">
        <v>315197</v>
      </c>
      <c r="B6705">
        <v>29</v>
      </c>
      <c r="C6705" t="s">
        <v>11544</v>
      </c>
      <c r="D6705">
        <v>33</v>
      </c>
      <c r="E6705">
        <v>4</v>
      </c>
      <c r="F6705">
        <v>2012</v>
      </c>
      <c r="G6705">
        <v>11</v>
      </c>
      <c r="H6705">
        <v>9</v>
      </c>
      <c r="I6705" t="s">
        <v>11561</v>
      </c>
      <c r="J6705">
        <v>6</v>
      </c>
      <c r="P6705" t="str">
        <f t="shared" si="625"/>
        <v>CHESHIRE6</v>
      </c>
      <c r="Q6705">
        <v>1</v>
      </c>
      <c r="R6705">
        <v>1</v>
      </c>
      <c r="S6705">
        <v>2</v>
      </c>
      <c r="U6705" t="s">
        <v>44</v>
      </c>
      <c r="V6705">
        <v>1</v>
      </c>
      <c r="W6705" t="str">
        <f t="shared" si="626"/>
        <v>ROBERTSON, TIMOTHY N.</v>
      </c>
      <c r="X6705" t="s">
        <v>12524</v>
      </c>
      <c r="Y6705">
        <v>100</v>
      </c>
      <c r="Z6705">
        <v>100</v>
      </c>
      <c r="AA6705">
        <v>0</v>
      </c>
      <c r="AB6705">
        <v>1520</v>
      </c>
      <c r="AC6705">
        <v>1</v>
      </c>
      <c r="AH6705">
        <f t="shared" si="627"/>
        <v>2204</v>
      </c>
      <c r="AI6705">
        <f t="shared" si="628"/>
        <v>1520</v>
      </c>
      <c r="AJ6705">
        <f t="shared" si="629"/>
        <v>684</v>
      </c>
      <c r="AK6705">
        <f t="shared" si="630"/>
        <v>0</v>
      </c>
      <c r="AT6705">
        <v>0</v>
      </c>
      <c r="AU6705">
        <v>0</v>
      </c>
      <c r="AW6705" t="s">
        <v>7556</v>
      </c>
      <c r="AX6705" t="s">
        <v>1761</v>
      </c>
      <c r="AY6705" t="s">
        <v>79</v>
      </c>
    </row>
    <row r="6706" spans="1:60">
      <c r="A6706">
        <v>315198</v>
      </c>
      <c r="B6706">
        <v>29</v>
      </c>
      <c r="C6706" t="s">
        <v>11544</v>
      </c>
      <c r="D6706">
        <v>33</v>
      </c>
      <c r="E6706">
        <v>4</v>
      </c>
      <c r="F6706">
        <v>2012</v>
      </c>
      <c r="G6706">
        <v>11</v>
      </c>
      <c r="H6706">
        <v>9</v>
      </c>
      <c r="I6706" t="s">
        <v>11561</v>
      </c>
      <c r="J6706">
        <v>7</v>
      </c>
      <c r="P6706" t="str">
        <f t="shared" si="625"/>
        <v>CHESHIRE7</v>
      </c>
      <c r="Q6706">
        <v>1</v>
      </c>
      <c r="R6706">
        <v>1</v>
      </c>
      <c r="S6706">
        <v>2</v>
      </c>
      <c r="U6706" t="s">
        <v>44</v>
      </c>
      <c r="V6706">
        <v>1</v>
      </c>
      <c r="W6706" t="str">
        <f t="shared" si="626"/>
        <v>JOHNSEN, GLADYS</v>
      </c>
      <c r="X6706" t="s">
        <v>12118</v>
      </c>
      <c r="Y6706">
        <v>100</v>
      </c>
      <c r="Z6706">
        <v>100</v>
      </c>
      <c r="AA6706">
        <v>1</v>
      </c>
      <c r="AB6706">
        <v>1790</v>
      </c>
      <c r="AC6706">
        <v>1</v>
      </c>
      <c r="AH6706">
        <f t="shared" si="627"/>
        <v>1790</v>
      </c>
      <c r="AI6706">
        <f t="shared" si="628"/>
        <v>1790</v>
      </c>
      <c r="AJ6706">
        <f t="shared" si="629"/>
        <v>0</v>
      </c>
      <c r="AK6706">
        <f t="shared" si="630"/>
        <v>0</v>
      </c>
      <c r="AT6706">
        <v>0</v>
      </c>
      <c r="AU6706">
        <v>0</v>
      </c>
      <c r="AW6706" t="s">
        <v>12119</v>
      </c>
      <c r="AX6706" t="s">
        <v>12120</v>
      </c>
    </row>
    <row r="6707" spans="1:60">
      <c r="A6707">
        <v>315199</v>
      </c>
      <c r="B6707">
        <v>29</v>
      </c>
      <c r="C6707" t="s">
        <v>11544</v>
      </c>
      <c r="D6707">
        <v>33</v>
      </c>
      <c r="E6707">
        <v>4</v>
      </c>
      <c r="F6707">
        <v>2012</v>
      </c>
      <c r="G6707">
        <v>11</v>
      </c>
      <c r="H6707">
        <v>9</v>
      </c>
      <c r="I6707" t="s">
        <v>11561</v>
      </c>
      <c r="J6707">
        <v>8</v>
      </c>
      <c r="P6707" t="str">
        <f t="shared" si="625"/>
        <v>CHESHIRE8</v>
      </c>
      <c r="Q6707">
        <v>1</v>
      </c>
      <c r="R6707">
        <v>1</v>
      </c>
      <c r="S6707">
        <v>2</v>
      </c>
      <c r="U6707" t="s">
        <v>44</v>
      </c>
      <c r="V6707">
        <v>1</v>
      </c>
      <c r="W6707" t="str">
        <f t="shared" si="626"/>
        <v>BENDZINSKI, JOSEPH W.</v>
      </c>
      <c r="X6707" t="s">
        <v>11634</v>
      </c>
      <c r="Y6707">
        <v>200</v>
      </c>
      <c r="Z6707">
        <v>200</v>
      </c>
      <c r="AA6707">
        <v>0</v>
      </c>
      <c r="AB6707">
        <v>896</v>
      </c>
      <c r="AC6707">
        <v>0</v>
      </c>
      <c r="AH6707">
        <f t="shared" si="627"/>
        <v>2381</v>
      </c>
      <c r="AI6707">
        <f t="shared" si="628"/>
        <v>1485</v>
      </c>
      <c r="AJ6707">
        <f t="shared" si="629"/>
        <v>896</v>
      </c>
      <c r="AK6707">
        <f t="shared" si="630"/>
        <v>0</v>
      </c>
      <c r="AT6707">
        <v>0</v>
      </c>
      <c r="AU6707">
        <v>0</v>
      </c>
      <c r="AW6707" t="s">
        <v>11635</v>
      </c>
      <c r="AX6707" t="s">
        <v>548</v>
      </c>
      <c r="AY6707" t="s">
        <v>130</v>
      </c>
    </row>
    <row r="6708" spans="1:60">
      <c r="A6708">
        <v>315200</v>
      </c>
      <c r="B6708">
        <v>29</v>
      </c>
      <c r="C6708" t="s">
        <v>11544</v>
      </c>
      <c r="D6708">
        <v>33</v>
      </c>
      <c r="E6708">
        <v>4</v>
      </c>
      <c r="F6708">
        <v>2012</v>
      </c>
      <c r="G6708">
        <v>11</v>
      </c>
      <c r="H6708">
        <v>9</v>
      </c>
      <c r="I6708" t="s">
        <v>11561</v>
      </c>
      <c r="J6708">
        <v>8</v>
      </c>
      <c r="P6708" t="str">
        <f t="shared" si="625"/>
        <v>CHESHIRE8</v>
      </c>
      <c r="Q6708">
        <v>1</v>
      </c>
      <c r="R6708">
        <v>1</v>
      </c>
      <c r="S6708">
        <v>2</v>
      </c>
      <c r="U6708" t="s">
        <v>44</v>
      </c>
      <c r="V6708">
        <v>1</v>
      </c>
      <c r="W6708" t="str">
        <f t="shared" si="626"/>
        <v>CHASE, CYNTHIA L.</v>
      </c>
      <c r="X6708" t="s">
        <v>11748</v>
      </c>
      <c r="Y6708">
        <v>100</v>
      </c>
      <c r="Z6708">
        <v>100</v>
      </c>
      <c r="AA6708">
        <v>1</v>
      </c>
      <c r="AB6708">
        <v>1485</v>
      </c>
      <c r="AC6708">
        <v>1</v>
      </c>
      <c r="AH6708">
        <f t="shared" si="627"/>
        <v>2381</v>
      </c>
      <c r="AI6708">
        <f t="shared" si="628"/>
        <v>1485</v>
      </c>
      <c r="AJ6708">
        <f t="shared" si="629"/>
        <v>896</v>
      </c>
      <c r="AK6708">
        <f t="shared" si="630"/>
        <v>0</v>
      </c>
      <c r="AT6708">
        <v>0</v>
      </c>
      <c r="AU6708">
        <v>0</v>
      </c>
      <c r="AW6708" t="s">
        <v>7737</v>
      </c>
      <c r="AX6708" t="s">
        <v>3685</v>
      </c>
    </row>
    <row r="6709" spans="1:60">
      <c r="A6709">
        <v>315204</v>
      </c>
      <c r="B6709">
        <v>29</v>
      </c>
      <c r="C6709" t="s">
        <v>11544</v>
      </c>
      <c r="D6709">
        <v>33</v>
      </c>
      <c r="E6709">
        <v>4</v>
      </c>
      <c r="F6709">
        <v>2012</v>
      </c>
      <c r="G6709">
        <v>11</v>
      </c>
      <c r="H6709">
        <v>9</v>
      </c>
      <c r="I6709" t="s">
        <v>11561</v>
      </c>
      <c r="J6709">
        <v>9</v>
      </c>
      <c r="P6709" t="str">
        <f t="shared" si="625"/>
        <v>CHESHIRE9</v>
      </c>
      <c r="Q6709">
        <v>3</v>
      </c>
      <c r="R6709">
        <v>2</v>
      </c>
      <c r="S6709">
        <v>2</v>
      </c>
      <c r="U6709" t="s">
        <v>44</v>
      </c>
      <c r="V6709">
        <v>1</v>
      </c>
      <c r="W6709" t="str">
        <f t="shared" si="626"/>
        <v>AMES, RICHARD</v>
      </c>
      <c r="X6709" t="s">
        <v>11571</v>
      </c>
      <c r="Y6709">
        <v>100</v>
      </c>
      <c r="Z6709">
        <v>100</v>
      </c>
      <c r="AA6709">
        <v>0</v>
      </c>
      <c r="AB6709">
        <v>2507</v>
      </c>
      <c r="AC6709">
        <v>1</v>
      </c>
      <c r="AH6709">
        <f t="shared" si="627"/>
        <v>8171</v>
      </c>
      <c r="AI6709">
        <f t="shared" si="628"/>
        <v>4871</v>
      </c>
      <c r="AJ6709">
        <f t="shared" si="629"/>
        <v>3300</v>
      </c>
      <c r="AK6709">
        <f t="shared" si="630"/>
        <v>0</v>
      </c>
      <c r="AT6709">
        <v>0</v>
      </c>
      <c r="AU6709">
        <v>0</v>
      </c>
      <c r="AW6709" t="s">
        <v>11572</v>
      </c>
      <c r="AX6709" t="s">
        <v>7038</v>
      </c>
    </row>
    <row r="6710" spans="1:60">
      <c r="A6710">
        <v>315201</v>
      </c>
      <c r="B6710">
        <v>29</v>
      </c>
      <c r="C6710" t="s">
        <v>11544</v>
      </c>
      <c r="D6710">
        <v>33</v>
      </c>
      <c r="E6710">
        <v>4</v>
      </c>
      <c r="F6710">
        <v>2012</v>
      </c>
      <c r="G6710">
        <v>11</v>
      </c>
      <c r="H6710">
        <v>9</v>
      </c>
      <c r="I6710" t="s">
        <v>11561</v>
      </c>
      <c r="J6710">
        <v>9</v>
      </c>
      <c r="P6710" t="str">
        <f t="shared" si="625"/>
        <v>CHESHIRE9</v>
      </c>
      <c r="Q6710">
        <v>3</v>
      </c>
      <c r="R6710">
        <v>2</v>
      </c>
      <c r="S6710">
        <v>2</v>
      </c>
      <c r="U6710" t="s">
        <v>44</v>
      </c>
      <c r="V6710">
        <v>1</v>
      </c>
      <c r="W6710" t="str">
        <f t="shared" si="626"/>
        <v>DESMARAIS, RAYMOND J.</v>
      </c>
      <c r="X6710" t="s">
        <v>11838</v>
      </c>
      <c r="Y6710">
        <v>200</v>
      </c>
      <c r="Z6710">
        <v>200</v>
      </c>
      <c r="AA6710">
        <v>0</v>
      </c>
      <c r="AB6710">
        <v>1542</v>
      </c>
      <c r="AC6710">
        <v>0</v>
      </c>
      <c r="AH6710">
        <f t="shared" si="627"/>
        <v>8171</v>
      </c>
      <c r="AI6710">
        <f t="shared" si="628"/>
        <v>4871</v>
      </c>
      <c r="AJ6710">
        <f t="shared" si="629"/>
        <v>3300</v>
      </c>
      <c r="AK6710">
        <f t="shared" si="630"/>
        <v>0</v>
      </c>
      <c r="AT6710">
        <v>0</v>
      </c>
      <c r="AU6710">
        <v>0</v>
      </c>
      <c r="AW6710" t="s">
        <v>11839</v>
      </c>
      <c r="AX6710" t="s">
        <v>696</v>
      </c>
      <c r="AY6710" t="s">
        <v>48</v>
      </c>
    </row>
    <row r="6711" spans="1:60">
      <c r="A6711">
        <v>315203</v>
      </c>
      <c r="B6711">
        <v>29</v>
      </c>
      <c r="C6711" t="s">
        <v>11544</v>
      </c>
      <c r="D6711">
        <v>33</v>
      </c>
      <c r="E6711">
        <v>4</v>
      </c>
      <c r="F6711">
        <v>2012</v>
      </c>
      <c r="G6711">
        <v>11</v>
      </c>
      <c r="H6711">
        <v>9</v>
      </c>
      <c r="I6711" t="s">
        <v>11561</v>
      </c>
      <c r="J6711">
        <v>9</v>
      </c>
      <c r="P6711" t="str">
        <f t="shared" si="625"/>
        <v>CHESHIRE9</v>
      </c>
      <c r="Q6711">
        <v>3</v>
      </c>
      <c r="R6711">
        <v>2</v>
      </c>
      <c r="S6711">
        <v>2</v>
      </c>
      <c r="U6711" t="s">
        <v>44</v>
      </c>
      <c r="V6711">
        <v>1</v>
      </c>
      <c r="W6711" t="str">
        <f t="shared" si="626"/>
        <v>LEY, DOUGLAS A.</v>
      </c>
      <c r="X6711" t="s">
        <v>12231</v>
      </c>
      <c r="Y6711">
        <v>100</v>
      </c>
      <c r="Z6711">
        <v>100</v>
      </c>
      <c r="AA6711">
        <v>0</v>
      </c>
      <c r="AB6711">
        <v>2364</v>
      </c>
      <c r="AC6711">
        <v>1</v>
      </c>
      <c r="AH6711">
        <f t="shared" si="627"/>
        <v>8171</v>
      </c>
      <c r="AI6711">
        <f t="shared" si="628"/>
        <v>4871</v>
      </c>
      <c r="AJ6711">
        <f t="shared" si="629"/>
        <v>3300</v>
      </c>
      <c r="AK6711">
        <f t="shared" si="630"/>
        <v>0</v>
      </c>
      <c r="AT6711">
        <v>0</v>
      </c>
      <c r="AU6711">
        <v>0</v>
      </c>
      <c r="AW6711" t="s">
        <v>12232</v>
      </c>
      <c r="AX6711" t="s">
        <v>890</v>
      </c>
      <c r="AY6711" t="s">
        <v>64</v>
      </c>
    </row>
    <row r="6712" spans="1:60">
      <c r="A6712">
        <v>315202</v>
      </c>
      <c r="B6712">
        <v>29</v>
      </c>
      <c r="C6712" t="s">
        <v>11544</v>
      </c>
      <c r="D6712">
        <v>33</v>
      </c>
      <c r="E6712">
        <v>4</v>
      </c>
      <c r="F6712">
        <v>2012</v>
      </c>
      <c r="G6712">
        <v>11</v>
      </c>
      <c r="H6712">
        <v>9</v>
      </c>
      <c r="I6712" t="s">
        <v>11561</v>
      </c>
      <c r="J6712">
        <v>9</v>
      </c>
      <c r="P6712" t="str">
        <f t="shared" si="625"/>
        <v>CHESHIRE9</v>
      </c>
      <c r="Q6712">
        <v>3</v>
      </c>
      <c r="R6712">
        <v>2</v>
      </c>
      <c r="S6712">
        <v>2</v>
      </c>
      <c r="U6712" t="s">
        <v>44</v>
      </c>
      <c r="V6712">
        <v>1</v>
      </c>
      <c r="W6712" t="str">
        <f t="shared" si="626"/>
        <v>MOORE, CHARLIE</v>
      </c>
      <c r="X6712" t="s">
        <v>12342</v>
      </c>
      <c r="Y6712">
        <v>200</v>
      </c>
      <c r="Z6712">
        <v>200</v>
      </c>
      <c r="AA6712">
        <v>1</v>
      </c>
      <c r="AB6712">
        <v>1758</v>
      </c>
      <c r="AC6712">
        <v>0</v>
      </c>
      <c r="AH6712">
        <f t="shared" si="627"/>
        <v>8171</v>
      </c>
      <c r="AI6712">
        <f t="shared" si="628"/>
        <v>4871</v>
      </c>
      <c r="AJ6712">
        <f t="shared" si="629"/>
        <v>3300</v>
      </c>
      <c r="AK6712">
        <f t="shared" si="630"/>
        <v>0</v>
      </c>
      <c r="AT6712">
        <v>0</v>
      </c>
      <c r="AU6712">
        <v>0</v>
      </c>
      <c r="AW6712" t="s">
        <v>1102</v>
      </c>
      <c r="AX6712" t="s">
        <v>848</v>
      </c>
    </row>
    <row r="6713" spans="1:60">
      <c r="A6713">
        <v>315206</v>
      </c>
      <c r="B6713">
        <v>29</v>
      </c>
      <c r="C6713" t="s">
        <v>11544</v>
      </c>
      <c r="D6713">
        <v>33</v>
      </c>
      <c r="E6713">
        <v>4</v>
      </c>
      <c r="F6713">
        <v>2012</v>
      </c>
      <c r="G6713">
        <v>11</v>
      </c>
      <c r="H6713">
        <v>9</v>
      </c>
      <c r="I6713" t="s">
        <v>11561</v>
      </c>
      <c r="J6713">
        <v>10</v>
      </c>
      <c r="P6713" t="str">
        <f t="shared" si="625"/>
        <v>CHESHIRE10</v>
      </c>
      <c r="Q6713">
        <v>1</v>
      </c>
      <c r="R6713">
        <v>1</v>
      </c>
      <c r="S6713">
        <v>2</v>
      </c>
      <c r="U6713" t="s">
        <v>44</v>
      </c>
      <c r="V6713">
        <v>1</v>
      </c>
      <c r="W6713" t="str">
        <f t="shared" si="626"/>
        <v>SHEPARDSON, MARGE</v>
      </c>
      <c r="X6713" t="s">
        <v>12615</v>
      </c>
      <c r="Y6713">
        <v>100</v>
      </c>
      <c r="Z6713">
        <v>100</v>
      </c>
      <c r="AA6713">
        <v>0</v>
      </c>
      <c r="AB6713">
        <v>1262</v>
      </c>
      <c r="AC6713">
        <v>1</v>
      </c>
      <c r="AH6713">
        <f t="shared" si="627"/>
        <v>2022</v>
      </c>
      <c r="AI6713">
        <f t="shared" si="628"/>
        <v>1262</v>
      </c>
      <c r="AJ6713">
        <f t="shared" si="629"/>
        <v>760</v>
      </c>
      <c r="AK6713">
        <f t="shared" si="630"/>
        <v>0</v>
      </c>
      <c r="AT6713">
        <v>0</v>
      </c>
      <c r="AU6713">
        <v>0</v>
      </c>
      <c r="AW6713" t="s">
        <v>12616</v>
      </c>
      <c r="AX6713" t="s">
        <v>12617</v>
      </c>
    </row>
    <row r="6714" spans="1:60">
      <c r="A6714">
        <v>315205</v>
      </c>
      <c r="B6714">
        <v>29</v>
      </c>
      <c r="C6714" t="s">
        <v>11544</v>
      </c>
      <c r="D6714">
        <v>33</v>
      </c>
      <c r="E6714">
        <v>4</v>
      </c>
      <c r="F6714">
        <v>2012</v>
      </c>
      <c r="G6714">
        <v>11</v>
      </c>
      <c r="H6714">
        <v>9</v>
      </c>
      <c r="I6714" t="s">
        <v>11561</v>
      </c>
      <c r="J6714">
        <v>10</v>
      </c>
      <c r="P6714" t="str">
        <f t="shared" si="625"/>
        <v>CHESHIRE10</v>
      </c>
      <c r="Q6714">
        <v>1</v>
      </c>
      <c r="R6714">
        <v>1</v>
      </c>
      <c r="S6714">
        <v>2</v>
      </c>
      <c r="U6714" t="s">
        <v>44</v>
      </c>
      <c r="V6714">
        <v>1</v>
      </c>
      <c r="W6714" t="str">
        <f t="shared" si="626"/>
        <v>WALSH, MICHAEL J.</v>
      </c>
      <c r="X6714" t="s">
        <v>12777</v>
      </c>
      <c r="Y6714">
        <v>200</v>
      </c>
      <c r="Z6714">
        <v>200</v>
      </c>
      <c r="AA6714">
        <v>0</v>
      </c>
      <c r="AB6714">
        <v>760</v>
      </c>
      <c r="AC6714">
        <v>0</v>
      </c>
      <c r="AH6714">
        <f t="shared" si="627"/>
        <v>2022</v>
      </c>
      <c r="AI6714">
        <f t="shared" si="628"/>
        <v>1262</v>
      </c>
      <c r="AJ6714">
        <f t="shared" si="629"/>
        <v>760</v>
      </c>
      <c r="AK6714">
        <f t="shared" si="630"/>
        <v>0</v>
      </c>
      <c r="AT6714">
        <v>0</v>
      </c>
      <c r="AU6714">
        <v>0</v>
      </c>
      <c r="AW6714" t="s">
        <v>1674</v>
      </c>
      <c r="AX6714" t="s">
        <v>657</v>
      </c>
      <c r="AY6714" t="s">
        <v>48</v>
      </c>
    </row>
    <row r="6715" spans="1:60">
      <c r="A6715">
        <v>315207</v>
      </c>
      <c r="B6715">
        <v>29</v>
      </c>
      <c r="C6715" t="s">
        <v>11544</v>
      </c>
      <c r="D6715">
        <v>33</v>
      </c>
      <c r="E6715">
        <v>4</v>
      </c>
      <c r="F6715">
        <v>2012</v>
      </c>
      <c r="G6715">
        <v>11</v>
      </c>
      <c r="H6715">
        <v>9</v>
      </c>
      <c r="I6715" t="s">
        <v>11561</v>
      </c>
      <c r="J6715">
        <v>11</v>
      </c>
      <c r="P6715" t="str">
        <f t="shared" si="625"/>
        <v>CHESHIRE11</v>
      </c>
      <c r="Q6715">
        <v>3</v>
      </c>
      <c r="R6715">
        <v>2</v>
      </c>
      <c r="S6715">
        <v>2</v>
      </c>
      <c r="U6715" t="s">
        <v>44</v>
      </c>
      <c r="V6715">
        <v>1</v>
      </c>
      <c r="W6715" t="str">
        <f t="shared" si="626"/>
        <v>EMERSON, SUSAN</v>
      </c>
      <c r="X6715" t="s">
        <v>11881</v>
      </c>
      <c r="Y6715">
        <v>200</v>
      </c>
      <c r="Z6715">
        <v>200</v>
      </c>
      <c r="AA6715">
        <v>1</v>
      </c>
      <c r="AB6715">
        <v>2394</v>
      </c>
      <c r="AC6715">
        <v>1</v>
      </c>
      <c r="AH6715">
        <f t="shared" si="627"/>
        <v>5011</v>
      </c>
      <c r="AI6715">
        <f t="shared" si="628"/>
        <v>0</v>
      </c>
      <c r="AJ6715">
        <f t="shared" si="629"/>
        <v>5011</v>
      </c>
      <c r="AK6715">
        <f t="shared" si="630"/>
        <v>0</v>
      </c>
      <c r="AT6715">
        <v>0</v>
      </c>
      <c r="AU6715">
        <v>0</v>
      </c>
      <c r="AW6715" t="s">
        <v>11882</v>
      </c>
      <c r="AX6715" t="s">
        <v>176</v>
      </c>
    </row>
    <row r="6716" spans="1:60">
      <c r="A6716">
        <v>315208</v>
      </c>
      <c r="B6716">
        <v>29</v>
      </c>
      <c r="C6716" t="s">
        <v>11544</v>
      </c>
      <c r="D6716">
        <v>33</v>
      </c>
      <c r="E6716">
        <v>4</v>
      </c>
      <c r="F6716">
        <v>2012</v>
      </c>
      <c r="G6716">
        <v>11</v>
      </c>
      <c r="H6716">
        <v>9</v>
      </c>
      <c r="I6716" t="s">
        <v>11561</v>
      </c>
      <c r="J6716">
        <v>11</v>
      </c>
      <c r="P6716" t="str">
        <f t="shared" si="625"/>
        <v>CHESHIRE11</v>
      </c>
      <c r="Q6716">
        <v>3</v>
      </c>
      <c r="R6716">
        <v>2</v>
      </c>
      <c r="S6716">
        <v>2</v>
      </c>
      <c r="U6716" t="s">
        <v>44</v>
      </c>
      <c r="V6716">
        <v>1</v>
      </c>
      <c r="W6716" t="str">
        <f t="shared" si="626"/>
        <v>HUNT, JOHN B.</v>
      </c>
      <c r="X6716" t="s">
        <v>12088</v>
      </c>
      <c r="Y6716">
        <v>200</v>
      </c>
      <c r="Z6716">
        <v>200</v>
      </c>
      <c r="AA6716">
        <v>1</v>
      </c>
      <c r="AB6716">
        <v>2617</v>
      </c>
      <c r="AC6716">
        <v>1</v>
      </c>
      <c r="AH6716">
        <f t="shared" si="627"/>
        <v>5011</v>
      </c>
      <c r="AI6716">
        <f t="shared" si="628"/>
        <v>0</v>
      </c>
      <c r="AJ6716">
        <f t="shared" si="629"/>
        <v>5011</v>
      </c>
      <c r="AK6716">
        <f t="shared" si="630"/>
        <v>0</v>
      </c>
      <c r="AT6716">
        <v>0</v>
      </c>
      <c r="AU6716">
        <v>0</v>
      </c>
      <c r="AW6716" t="s">
        <v>7922</v>
      </c>
      <c r="AX6716" t="s">
        <v>67</v>
      </c>
      <c r="AY6716" t="s">
        <v>68</v>
      </c>
    </row>
    <row r="6717" spans="1:60">
      <c r="A6717">
        <v>315209</v>
      </c>
      <c r="B6717">
        <v>29</v>
      </c>
      <c r="C6717" t="s">
        <v>11544</v>
      </c>
      <c r="D6717">
        <v>33</v>
      </c>
      <c r="E6717">
        <v>4</v>
      </c>
      <c r="F6717">
        <v>2012</v>
      </c>
      <c r="G6717">
        <v>11</v>
      </c>
      <c r="H6717">
        <v>9</v>
      </c>
      <c r="I6717" t="s">
        <v>11561</v>
      </c>
      <c r="J6717">
        <v>12</v>
      </c>
      <c r="P6717" t="str">
        <f t="shared" si="625"/>
        <v>CHESHIRE12</v>
      </c>
      <c r="Q6717">
        <v>3</v>
      </c>
      <c r="R6717">
        <v>2</v>
      </c>
      <c r="S6717">
        <v>2</v>
      </c>
      <c r="U6717" t="s">
        <v>44</v>
      </c>
      <c r="V6717">
        <v>1</v>
      </c>
      <c r="W6717" t="str">
        <f t="shared" si="626"/>
        <v>BERSAW, DOUGLAS</v>
      </c>
      <c r="X6717" t="s">
        <v>11639</v>
      </c>
      <c r="Y6717">
        <v>200</v>
      </c>
      <c r="Z6717">
        <v>200</v>
      </c>
      <c r="AA6717">
        <v>0</v>
      </c>
      <c r="AB6717">
        <v>1352</v>
      </c>
      <c r="AC6717">
        <v>0</v>
      </c>
      <c r="AH6717">
        <f t="shared" si="627"/>
        <v>7298</v>
      </c>
      <c r="AI6717">
        <f t="shared" si="628"/>
        <v>4031</v>
      </c>
      <c r="AJ6717">
        <f t="shared" si="629"/>
        <v>3267</v>
      </c>
      <c r="AK6717">
        <f t="shared" si="630"/>
        <v>0</v>
      </c>
      <c r="AT6717">
        <v>0</v>
      </c>
      <c r="AU6717">
        <v>0</v>
      </c>
      <c r="AW6717" t="s">
        <v>11640</v>
      </c>
      <c r="AX6717" t="s">
        <v>890</v>
      </c>
    </row>
    <row r="6718" spans="1:60">
      <c r="A6718">
        <v>315210</v>
      </c>
      <c r="B6718">
        <v>29</v>
      </c>
      <c r="C6718" t="s">
        <v>11544</v>
      </c>
      <c r="D6718">
        <v>33</v>
      </c>
      <c r="E6718">
        <v>4</v>
      </c>
      <c r="F6718">
        <v>2012</v>
      </c>
      <c r="G6718">
        <v>11</v>
      </c>
      <c r="H6718">
        <v>9</v>
      </c>
      <c r="I6718" t="s">
        <v>11561</v>
      </c>
      <c r="J6718">
        <v>12</v>
      </c>
      <c r="P6718" t="str">
        <f t="shared" si="625"/>
        <v>CHESHIRE12</v>
      </c>
      <c r="Q6718">
        <v>3</v>
      </c>
      <c r="R6718">
        <v>2</v>
      </c>
      <c r="S6718">
        <v>2</v>
      </c>
      <c r="U6718" t="s">
        <v>44</v>
      </c>
      <c r="V6718">
        <v>1</v>
      </c>
      <c r="W6718" t="str">
        <f t="shared" si="626"/>
        <v>FAULKNER, F. BARRETT</v>
      </c>
      <c r="X6718" t="s">
        <v>11895</v>
      </c>
      <c r="Y6718">
        <v>100</v>
      </c>
      <c r="Z6718">
        <v>100</v>
      </c>
      <c r="AA6718">
        <v>0</v>
      </c>
      <c r="AB6718">
        <v>1886</v>
      </c>
      <c r="AC6718">
        <v>0</v>
      </c>
      <c r="AH6718">
        <f t="shared" si="627"/>
        <v>7298</v>
      </c>
      <c r="AI6718">
        <f t="shared" si="628"/>
        <v>4031</v>
      </c>
      <c r="AJ6718">
        <f t="shared" si="629"/>
        <v>3267</v>
      </c>
      <c r="AK6718">
        <f t="shared" si="630"/>
        <v>0</v>
      </c>
      <c r="AT6718">
        <v>0</v>
      </c>
      <c r="AU6718">
        <v>0</v>
      </c>
      <c r="AW6718" t="s">
        <v>11896</v>
      </c>
      <c r="AX6718" t="s">
        <v>107</v>
      </c>
      <c r="AY6718" t="s">
        <v>2104</v>
      </c>
      <c r="BG6718" t="s">
        <v>2104</v>
      </c>
      <c r="BH6718">
        <v>7</v>
      </c>
    </row>
    <row r="6719" spans="1:60">
      <c r="A6719">
        <v>315211</v>
      </c>
      <c r="B6719">
        <v>29</v>
      </c>
      <c r="C6719" t="s">
        <v>11544</v>
      </c>
      <c r="D6719">
        <v>33</v>
      </c>
      <c r="E6719">
        <v>4</v>
      </c>
      <c r="F6719">
        <v>2012</v>
      </c>
      <c r="G6719">
        <v>11</v>
      </c>
      <c r="H6719">
        <v>9</v>
      </c>
      <c r="I6719" t="s">
        <v>11561</v>
      </c>
      <c r="J6719">
        <v>12</v>
      </c>
      <c r="P6719" t="str">
        <f t="shared" si="625"/>
        <v>CHESHIRE12</v>
      </c>
      <c r="Q6719">
        <v>3</v>
      </c>
      <c r="R6719">
        <v>2</v>
      </c>
      <c r="S6719">
        <v>2</v>
      </c>
      <c r="U6719" t="s">
        <v>44</v>
      </c>
      <c r="V6719">
        <v>1</v>
      </c>
      <c r="W6719" t="str">
        <f t="shared" si="626"/>
        <v>JOHNSON, JANE B.</v>
      </c>
      <c r="X6719" t="s">
        <v>12122</v>
      </c>
      <c r="Y6719">
        <v>200</v>
      </c>
      <c r="Z6719">
        <v>200</v>
      </c>
      <c r="AA6719">
        <v>1</v>
      </c>
      <c r="AB6719">
        <v>1915</v>
      </c>
      <c r="AC6719">
        <v>1</v>
      </c>
      <c r="AH6719">
        <f t="shared" si="627"/>
        <v>7298</v>
      </c>
      <c r="AI6719">
        <f t="shared" si="628"/>
        <v>4031</v>
      </c>
      <c r="AJ6719">
        <f t="shared" si="629"/>
        <v>3267</v>
      </c>
      <c r="AK6719">
        <f t="shared" si="630"/>
        <v>0</v>
      </c>
      <c r="AT6719">
        <v>0</v>
      </c>
      <c r="AU6719">
        <v>0</v>
      </c>
      <c r="AW6719" t="s">
        <v>206</v>
      </c>
      <c r="AX6719" t="s">
        <v>903</v>
      </c>
      <c r="AY6719" t="s">
        <v>68</v>
      </c>
    </row>
    <row r="6720" spans="1:60">
      <c r="A6720">
        <v>315212</v>
      </c>
      <c r="B6720">
        <v>29</v>
      </c>
      <c r="C6720" t="s">
        <v>11544</v>
      </c>
      <c r="D6720">
        <v>33</v>
      </c>
      <c r="E6720">
        <v>4</v>
      </c>
      <c r="F6720">
        <v>2012</v>
      </c>
      <c r="G6720">
        <v>11</v>
      </c>
      <c r="H6720">
        <v>9</v>
      </c>
      <c r="I6720" t="s">
        <v>11561</v>
      </c>
      <c r="J6720">
        <v>12</v>
      </c>
      <c r="P6720" t="str">
        <f t="shared" si="625"/>
        <v>CHESHIRE12</v>
      </c>
      <c r="Q6720">
        <v>3</v>
      </c>
      <c r="R6720">
        <v>2</v>
      </c>
      <c r="S6720">
        <v>2</v>
      </c>
      <c r="U6720" t="s">
        <v>44</v>
      </c>
      <c r="V6720">
        <v>1</v>
      </c>
      <c r="W6720" t="str">
        <f t="shared" si="626"/>
        <v>LERANDEAU, ALFRED</v>
      </c>
      <c r="X6720" t="s">
        <v>12222</v>
      </c>
      <c r="Y6720">
        <v>100</v>
      </c>
      <c r="Z6720">
        <v>100</v>
      </c>
      <c r="AA6720">
        <v>1</v>
      </c>
      <c r="AB6720">
        <v>2145</v>
      </c>
      <c r="AC6720">
        <v>1</v>
      </c>
      <c r="AH6720">
        <f t="shared" si="627"/>
        <v>7298</v>
      </c>
      <c r="AI6720">
        <f t="shared" si="628"/>
        <v>4031</v>
      </c>
      <c r="AJ6720">
        <f t="shared" si="629"/>
        <v>3267</v>
      </c>
      <c r="AK6720">
        <f t="shared" si="630"/>
        <v>0</v>
      </c>
      <c r="AT6720">
        <v>0</v>
      </c>
      <c r="AU6720">
        <v>0</v>
      </c>
      <c r="AW6720" t="s">
        <v>4791</v>
      </c>
      <c r="AX6720" t="s">
        <v>4933</v>
      </c>
    </row>
    <row r="6721" spans="1:56">
      <c r="A6721">
        <v>315213</v>
      </c>
      <c r="B6721">
        <v>29</v>
      </c>
      <c r="C6721" t="s">
        <v>11544</v>
      </c>
      <c r="D6721">
        <v>33</v>
      </c>
      <c r="E6721">
        <v>4</v>
      </c>
      <c r="F6721">
        <v>2012</v>
      </c>
      <c r="G6721">
        <v>11</v>
      </c>
      <c r="H6721">
        <v>9</v>
      </c>
      <c r="I6721" t="s">
        <v>11561</v>
      </c>
      <c r="J6721">
        <v>13</v>
      </c>
      <c r="P6721" t="str">
        <f t="shared" si="625"/>
        <v>CHESHIRE13</v>
      </c>
      <c r="Q6721">
        <v>1</v>
      </c>
      <c r="R6721">
        <v>1</v>
      </c>
      <c r="S6721">
        <v>2</v>
      </c>
      <c r="U6721" t="s">
        <v>44</v>
      </c>
      <c r="V6721">
        <v>1</v>
      </c>
      <c r="W6721" t="str">
        <f t="shared" si="626"/>
        <v>PARKHURST, HENRY AL</v>
      </c>
      <c r="X6721" t="s">
        <v>12429</v>
      </c>
      <c r="Y6721">
        <v>100</v>
      </c>
      <c r="Z6721">
        <v>100</v>
      </c>
      <c r="AA6721">
        <v>1</v>
      </c>
      <c r="AB6721">
        <v>1369</v>
      </c>
      <c r="AC6721">
        <v>1</v>
      </c>
      <c r="AH6721">
        <f t="shared" si="627"/>
        <v>1369</v>
      </c>
      <c r="AI6721">
        <f t="shared" si="628"/>
        <v>1369</v>
      </c>
      <c r="AJ6721">
        <f t="shared" si="629"/>
        <v>0</v>
      </c>
      <c r="AK6721">
        <f t="shared" si="630"/>
        <v>0</v>
      </c>
      <c r="AT6721">
        <v>0</v>
      </c>
      <c r="AU6721">
        <v>0</v>
      </c>
      <c r="AW6721" t="s">
        <v>12430</v>
      </c>
      <c r="AX6721" t="s">
        <v>929</v>
      </c>
      <c r="AY6721" t="s">
        <v>64</v>
      </c>
      <c r="AZ6721" t="s">
        <v>151</v>
      </c>
    </row>
    <row r="6722" spans="1:56">
      <c r="A6722">
        <v>315214</v>
      </c>
      <c r="B6722">
        <v>29</v>
      </c>
      <c r="C6722" t="s">
        <v>11544</v>
      </c>
      <c r="D6722">
        <v>33</v>
      </c>
      <c r="E6722">
        <v>4</v>
      </c>
      <c r="F6722">
        <v>2012</v>
      </c>
      <c r="G6722">
        <v>11</v>
      </c>
      <c r="H6722">
        <v>9</v>
      </c>
      <c r="I6722" t="s">
        <v>11561</v>
      </c>
      <c r="J6722">
        <v>14</v>
      </c>
      <c r="P6722" t="str">
        <f t="shared" si="625"/>
        <v>CHESHIRE14</v>
      </c>
      <c r="Q6722">
        <v>1</v>
      </c>
      <c r="R6722">
        <v>1</v>
      </c>
      <c r="S6722">
        <v>2</v>
      </c>
      <c r="U6722" t="s">
        <v>44</v>
      </c>
      <c r="V6722">
        <v>1</v>
      </c>
      <c r="W6722" t="str">
        <f t="shared" si="626"/>
        <v>STERLING, FRANKLIN W. JR.</v>
      </c>
      <c r="X6722" t="s">
        <v>12659</v>
      </c>
      <c r="Y6722">
        <v>200</v>
      </c>
      <c r="Z6722">
        <v>200</v>
      </c>
      <c r="AA6722">
        <v>1</v>
      </c>
      <c r="AB6722">
        <v>4174</v>
      </c>
      <c r="AC6722">
        <v>0</v>
      </c>
      <c r="AH6722">
        <f t="shared" si="627"/>
        <v>8553</v>
      </c>
      <c r="AI6722">
        <f t="shared" si="628"/>
        <v>4379</v>
      </c>
      <c r="AJ6722">
        <f t="shared" si="629"/>
        <v>4174</v>
      </c>
      <c r="AK6722">
        <f t="shared" si="630"/>
        <v>0</v>
      </c>
      <c r="AT6722">
        <v>0</v>
      </c>
      <c r="AU6722">
        <v>0</v>
      </c>
      <c r="AW6722" t="s">
        <v>11232</v>
      </c>
      <c r="AX6722" t="s">
        <v>3570</v>
      </c>
      <c r="AY6722" t="s">
        <v>130</v>
      </c>
      <c r="BD6722" t="s">
        <v>69</v>
      </c>
    </row>
    <row r="6723" spans="1:56">
      <c r="A6723">
        <v>315215</v>
      </c>
      <c r="B6723">
        <v>29</v>
      </c>
      <c r="C6723" t="s">
        <v>11544</v>
      </c>
      <c r="D6723">
        <v>33</v>
      </c>
      <c r="E6723">
        <v>4</v>
      </c>
      <c r="F6723">
        <v>2012</v>
      </c>
      <c r="G6723">
        <v>11</v>
      </c>
      <c r="H6723">
        <v>9</v>
      </c>
      <c r="I6723" t="s">
        <v>11561</v>
      </c>
      <c r="J6723">
        <v>14</v>
      </c>
      <c r="P6723" t="str">
        <f t="shared" si="625"/>
        <v>CHESHIRE14</v>
      </c>
      <c r="Q6723">
        <v>1</v>
      </c>
      <c r="R6723">
        <v>1</v>
      </c>
      <c r="S6723">
        <v>2</v>
      </c>
      <c r="U6723" t="s">
        <v>44</v>
      </c>
      <c r="V6723">
        <v>1</v>
      </c>
      <c r="W6723" t="str">
        <f t="shared" si="626"/>
        <v>YOUNG, HARRY</v>
      </c>
      <c r="X6723" t="s">
        <v>12842</v>
      </c>
      <c r="Y6723">
        <v>100</v>
      </c>
      <c r="Z6723">
        <v>100</v>
      </c>
      <c r="AA6723">
        <v>0</v>
      </c>
      <c r="AB6723">
        <v>4379</v>
      </c>
      <c r="AC6723">
        <v>1</v>
      </c>
      <c r="AH6723">
        <f t="shared" si="627"/>
        <v>8553</v>
      </c>
      <c r="AI6723">
        <f t="shared" si="628"/>
        <v>4379</v>
      </c>
      <c r="AJ6723">
        <f t="shared" si="629"/>
        <v>4174</v>
      </c>
      <c r="AK6723">
        <f t="shared" si="630"/>
        <v>0</v>
      </c>
      <c r="AT6723">
        <v>0</v>
      </c>
      <c r="AU6723">
        <v>0</v>
      </c>
      <c r="AW6723" t="s">
        <v>1708</v>
      </c>
      <c r="AX6723" t="s">
        <v>2324</v>
      </c>
    </row>
    <row r="6724" spans="1:56">
      <c r="A6724">
        <v>315217</v>
      </c>
      <c r="B6724">
        <v>29</v>
      </c>
      <c r="C6724" t="s">
        <v>11544</v>
      </c>
      <c r="D6724">
        <v>33</v>
      </c>
      <c r="E6724">
        <v>4</v>
      </c>
      <c r="F6724">
        <v>2012</v>
      </c>
      <c r="G6724">
        <v>11</v>
      </c>
      <c r="H6724">
        <v>9</v>
      </c>
      <c r="I6724" t="s">
        <v>11561</v>
      </c>
      <c r="J6724">
        <v>15</v>
      </c>
      <c r="P6724" t="str">
        <f t="shared" ref="P6724:P6787" si="631">_xlfn.CONCAT(I6724,J6724,K6724,L6724)</f>
        <v>CHESHIRE15</v>
      </c>
      <c r="Q6724">
        <v>1</v>
      </c>
      <c r="R6724">
        <v>1</v>
      </c>
      <c r="S6724">
        <v>2</v>
      </c>
      <c r="U6724" t="s">
        <v>44</v>
      </c>
      <c r="V6724">
        <v>1</v>
      </c>
      <c r="W6724" t="str">
        <f t="shared" ref="W6724:W6787" si="632">X6724</f>
        <v>TATRO, BRUCE L.</v>
      </c>
      <c r="X6724" t="s">
        <v>12694</v>
      </c>
      <c r="Y6724">
        <v>100</v>
      </c>
      <c r="Z6724">
        <v>100</v>
      </c>
      <c r="AA6724">
        <v>1</v>
      </c>
      <c r="AB6724">
        <v>4643</v>
      </c>
      <c r="AC6724">
        <v>1</v>
      </c>
      <c r="AH6724">
        <f t="shared" ref="AH6724:AH6787" si="633">SUMIFS($AB:$AB,$C:$C,$C6724,$P:$P,$P6724,$F:$F,$F6724,$H:$H,$H6724)</f>
        <v>7637</v>
      </c>
      <c r="AI6724">
        <f t="shared" ref="AI6724:AI6787" si="634">SUMIFS($AB:$AB,$C:$C,$C6724,$P:$P,$P6724,$F:$F,$F6724,$Z:$Z,100,$H:$H,$H6724)</f>
        <v>4643</v>
      </c>
      <c r="AJ6724">
        <f t="shared" ref="AJ6724:AJ6787" si="635">SUMIFS($AB:$AB,$C:$C,$C6724,$P:$P,$P6724,$F:$F,$F6724,$Z:$Z,200,$H:$H,$H6724)</f>
        <v>2994</v>
      </c>
      <c r="AK6724">
        <f t="shared" ref="AK6724:AK6787" si="636">SUMIFS($AB:$AB,$C:$C,$C6724,$P:$P,$P6724,$F:$F,$F6724,$Z:$Z,"&lt;&gt;200",$Z:$Z,"&lt;&gt;100",$H:$H,$H6724)</f>
        <v>0</v>
      </c>
      <c r="AT6724">
        <v>0</v>
      </c>
      <c r="AU6724">
        <v>0</v>
      </c>
      <c r="AW6724" t="s">
        <v>12695</v>
      </c>
      <c r="AX6724" t="s">
        <v>747</v>
      </c>
      <c r="AY6724" t="s">
        <v>151</v>
      </c>
    </row>
    <row r="6725" spans="1:56">
      <c r="A6725">
        <v>315216</v>
      </c>
      <c r="B6725">
        <v>29</v>
      </c>
      <c r="C6725" t="s">
        <v>11544</v>
      </c>
      <c r="D6725">
        <v>33</v>
      </c>
      <c r="E6725">
        <v>4</v>
      </c>
      <c r="F6725">
        <v>2012</v>
      </c>
      <c r="G6725">
        <v>11</v>
      </c>
      <c r="H6725">
        <v>9</v>
      </c>
      <c r="I6725" t="s">
        <v>11561</v>
      </c>
      <c r="J6725">
        <v>15</v>
      </c>
      <c r="P6725" t="str">
        <f t="shared" si="631"/>
        <v>CHESHIRE15</v>
      </c>
      <c r="Q6725">
        <v>1</v>
      </c>
      <c r="R6725">
        <v>1</v>
      </c>
      <c r="S6725">
        <v>2</v>
      </c>
      <c r="U6725" t="s">
        <v>44</v>
      </c>
      <c r="V6725">
        <v>1</v>
      </c>
      <c r="W6725" t="str">
        <f t="shared" si="632"/>
        <v>THACKSTON, RICK</v>
      </c>
      <c r="X6725" t="s">
        <v>12698</v>
      </c>
      <c r="Y6725">
        <v>200</v>
      </c>
      <c r="Z6725">
        <v>200</v>
      </c>
      <c r="AA6725">
        <v>0</v>
      </c>
      <c r="AB6725">
        <v>2994</v>
      </c>
      <c r="AC6725">
        <v>0</v>
      </c>
      <c r="AH6725">
        <f t="shared" si="633"/>
        <v>7637</v>
      </c>
      <c r="AI6725">
        <f t="shared" si="634"/>
        <v>4643</v>
      </c>
      <c r="AJ6725">
        <f t="shared" si="635"/>
        <v>2994</v>
      </c>
      <c r="AK6725">
        <f t="shared" si="636"/>
        <v>0</v>
      </c>
      <c r="AT6725">
        <v>0</v>
      </c>
      <c r="AU6725">
        <v>0</v>
      </c>
      <c r="AW6725" t="s">
        <v>12699</v>
      </c>
      <c r="AX6725" t="s">
        <v>516</v>
      </c>
    </row>
    <row r="6726" spans="1:56">
      <c r="A6726">
        <v>315219</v>
      </c>
      <c r="B6726">
        <v>29</v>
      </c>
      <c r="C6726" t="s">
        <v>11544</v>
      </c>
      <c r="D6726">
        <v>33</v>
      </c>
      <c r="E6726">
        <v>4</v>
      </c>
      <c r="F6726">
        <v>2012</v>
      </c>
      <c r="G6726">
        <v>11</v>
      </c>
      <c r="H6726">
        <v>9</v>
      </c>
      <c r="I6726" t="s">
        <v>11561</v>
      </c>
      <c r="J6726">
        <v>16</v>
      </c>
      <c r="P6726" t="str">
        <f t="shared" si="631"/>
        <v>CHESHIRE16</v>
      </c>
      <c r="Q6726">
        <v>3</v>
      </c>
      <c r="R6726">
        <v>2</v>
      </c>
      <c r="S6726">
        <v>2</v>
      </c>
      <c r="U6726" t="s">
        <v>44</v>
      </c>
      <c r="V6726">
        <v>1</v>
      </c>
      <c r="W6726" t="str">
        <f t="shared" si="632"/>
        <v>BURRIDGE, DELMAR D.</v>
      </c>
      <c r="X6726" t="s">
        <v>11698</v>
      </c>
      <c r="Y6726">
        <v>100</v>
      </c>
      <c r="Z6726">
        <v>100</v>
      </c>
      <c r="AA6726">
        <v>0</v>
      </c>
      <c r="AB6726">
        <v>5592</v>
      </c>
      <c r="AC6726">
        <v>1</v>
      </c>
      <c r="AH6726">
        <f t="shared" si="633"/>
        <v>14705</v>
      </c>
      <c r="AI6726">
        <f t="shared" si="634"/>
        <v>13217</v>
      </c>
      <c r="AJ6726">
        <f t="shared" si="635"/>
        <v>0</v>
      </c>
      <c r="AK6726">
        <f t="shared" si="636"/>
        <v>1488</v>
      </c>
      <c r="AT6726">
        <v>0</v>
      </c>
      <c r="AU6726">
        <v>0</v>
      </c>
      <c r="AW6726" t="s">
        <v>11699</v>
      </c>
      <c r="AX6726" t="s">
        <v>11700</v>
      </c>
      <c r="AY6726" t="s">
        <v>103</v>
      </c>
    </row>
    <row r="6727" spans="1:56">
      <c r="A6727">
        <v>315218</v>
      </c>
      <c r="B6727">
        <v>29</v>
      </c>
      <c r="C6727" t="s">
        <v>11544</v>
      </c>
      <c r="D6727">
        <v>33</v>
      </c>
      <c r="E6727">
        <v>4</v>
      </c>
      <c r="F6727">
        <v>2012</v>
      </c>
      <c r="G6727">
        <v>11</v>
      </c>
      <c r="H6727">
        <v>9</v>
      </c>
      <c r="I6727" t="s">
        <v>11561</v>
      </c>
      <c r="J6727">
        <v>16</v>
      </c>
      <c r="P6727" t="str">
        <f t="shared" si="631"/>
        <v>CHESHIRE16</v>
      </c>
      <c r="Q6727">
        <v>3</v>
      </c>
      <c r="R6727">
        <v>2</v>
      </c>
      <c r="S6727">
        <v>2</v>
      </c>
      <c r="U6727" t="s">
        <v>44</v>
      </c>
      <c r="V6727">
        <v>1</v>
      </c>
      <c r="W6727" t="str">
        <f t="shared" si="632"/>
        <v>FREEMAN, IAN</v>
      </c>
      <c r="X6727" t="s">
        <v>11931</v>
      </c>
      <c r="Y6727">
        <v>1735</v>
      </c>
      <c r="Z6727">
        <v>400</v>
      </c>
      <c r="AA6727">
        <v>0</v>
      </c>
      <c r="AB6727">
        <v>1488</v>
      </c>
      <c r="AC6727">
        <v>0</v>
      </c>
      <c r="AH6727">
        <f t="shared" si="633"/>
        <v>14705</v>
      </c>
      <c r="AI6727">
        <f t="shared" si="634"/>
        <v>13217</v>
      </c>
      <c r="AJ6727">
        <f t="shared" si="635"/>
        <v>0</v>
      </c>
      <c r="AK6727">
        <f t="shared" si="636"/>
        <v>1488</v>
      </c>
      <c r="AT6727">
        <v>0</v>
      </c>
      <c r="AU6727">
        <v>0</v>
      </c>
      <c r="AW6727" t="s">
        <v>10560</v>
      </c>
      <c r="AX6727" t="s">
        <v>1326</v>
      </c>
    </row>
    <row r="6728" spans="1:56">
      <c r="A6728">
        <v>315220</v>
      </c>
      <c r="B6728">
        <v>29</v>
      </c>
      <c r="C6728" t="s">
        <v>11544</v>
      </c>
      <c r="D6728">
        <v>33</v>
      </c>
      <c r="E6728">
        <v>4</v>
      </c>
      <c r="F6728">
        <v>2012</v>
      </c>
      <c r="G6728">
        <v>11</v>
      </c>
      <c r="H6728">
        <v>9</v>
      </c>
      <c r="I6728" t="s">
        <v>11561</v>
      </c>
      <c r="J6728">
        <v>16</v>
      </c>
      <c r="P6728" t="str">
        <f t="shared" si="631"/>
        <v>CHESHIRE16</v>
      </c>
      <c r="Q6728">
        <v>3</v>
      </c>
      <c r="R6728">
        <v>2</v>
      </c>
      <c r="S6728">
        <v>2</v>
      </c>
      <c r="U6728" t="s">
        <v>44</v>
      </c>
      <c r="V6728">
        <v>1</v>
      </c>
      <c r="W6728" t="str">
        <f t="shared" si="632"/>
        <v>WEED, CHUCK</v>
      </c>
      <c r="X6728" t="s">
        <v>12806</v>
      </c>
      <c r="Y6728">
        <v>100</v>
      </c>
      <c r="Z6728">
        <v>100</v>
      </c>
      <c r="AA6728">
        <v>1</v>
      </c>
      <c r="AB6728">
        <v>7625</v>
      </c>
      <c r="AC6728">
        <v>1</v>
      </c>
      <c r="AH6728">
        <f t="shared" si="633"/>
        <v>14705</v>
      </c>
      <c r="AI6728">
        <f t="shared" si="634"/>
        <v>13217</v>
      </c>
      <c r="AJ6728">
        <f t="shared" si="635"/>
        <v>0</v>
      </c>
      <c r="AK6728">
        <f t="shared" si="636"/>
        <v>1488</v>
      </c>
      <c r="AT6728">
        <v>0</v>
      </c>
      <c r="AU6728">
        <v>0</v>
      </c>
      <c r="AW6728" t="s">
        <v>12807</v>
      </c>
      <c r="AX6728" t="s">
        <v>62</v>
      </c>
    </row>
    <row r="6729" spans="1:56">
      <c r="A6729">
        <v>315221</v>
      </c>
      <c r="B6729">
        <v>29</v>
      </c>
      <c r="C6729" t="s">
        <v>11544</v>
      </c>
      <c r="D6729">
        <v>33</v>
      </c>
      <c r="E6729">
        <v>4</v>
      </c>
      <c r="F6729">
        <v>2012</v>
      </c>
      <c r="G6729">
        <v>11</v>
      </c>
      <c r="H6729">
        <v>9</v>
      </c>
      <c r="I6729" t="s">
        <v>11734</v>
      </c>
      <c r="J6729">
        <v>1</v>
      </c>
      <c r="P6729" t="str">
        <f t="shared" si="631"/>
        <v>COOS1</v>
      </c>
      <c r="Q6729">
        <v>3</v>
      </c>
      <c r="R6729">
        <v>2</v>
      </c>
      <c r="S6729">
        <v>2</v>
      </c>
      <c r="U6729" t="s">
        <v>44</v>
      </c>
      <c r="V6729">
        <v>1</v>
      </c>
      <c r="W6729" t="str">
        <f t="shared" si="632"/>
        <v>DAUGHERTY, DUFFY</v>
      </c>
      <c r="X6729" t="s">
        <v>11829</v>
      </c>
      <c r="Y6729">
        <v>200</v>
      </c>
      <c r="Z6729">
        <v>200</v>
      </c>
      <c r="AA6729">
        <v>1</v>
      </c>
      <c r="AB6729">
        <v>1138</v>
      </c>
      <c r="AC6729">
        <v>0</v>
      </c>
      <c r="AH6729">
        <f t="shared" si="633"/>
        <v>3836</v>
      </c>
      <c r="AI6729">
        <f t="shared" si="634"/>
        <v>1158</v>
      </c>
      <c r="AJ6729">
        <f t="shared" si="635"/>
        <v>2678</v>
      </c>
      <c r="AK6729">
        <f t="shared" si="636"/>
        <v>0</v>
      </c>
      <c r="AT6729">
        <v>0</v>
      </c>
      <c r="AU6729">
        <v>0</v>
      </c>
      <c r="AW6729" t="s">
        <v>11830</v>
      </c>
      <c r="AX6729" t="s">
        <v>5103</v>
      </c>
    </row>
    <row r="6730" spans="1:56">
      <c r="A6730">
        <v>315222</v>
      </c>
      <c r="B6730">
        <v>29</v>
      </c>
      <c r="C6730" t="s">
        <v>11544</v>
      </c>
      <c r="D6730">
        <v>33</v>
      </c>
      <c r="E6730">
        <v>4</v>
      </c>
      <c r="F6730">
        <v>2012</v>
      </c>
      <c r="G6730">
        <v>11</v>
      </c>
      <c r="H6730">
        <v>9</v>
      </c>
      <c r="I6730" t="s">
        <v>11734</v>
      </c>
      <c r="J6730">
        <v>1</v>
      </c>
      <c r="P6730" t="str">
        <f t="shared" si="631"/>
        <v>COOS1</v>
      </c>
      <c r="Q6730">
        <v>3</v>
      </c>
      <c r="R6730">
        <v>2</v>
      </c>
      <c r="S6730">
        <v>2</v>
      </c>
      <c r="U6730" t="s">
        <v>44</v>
      </c>
      <c r="V6730">
        <v>1</v>
      </c>
      <c r="W6730" t="str">
        <f t="shared" si="632"/>
        <v>ENMAN, LARRY S.</v>
      </c>
      <c r="X6730" t="s">
        <v>11887</v>
      </c>
      <c r="Y6730">
        <v>100</v>
      </c>
      <c r="Z6730">
        <v>100</v>
      </c>
      <c r="AA6730">
        <v>0</v>
      </c>
      <c r="AB6730">
        <v>1158</v>
      </c>
      <c r="AC6730">
        <v>1</v>
      </c>
      <c r="AH6730">
        <f t="shared" si="633"/>
        <v>3836</v>
      </c>
      <c r="AI6730">
        <f t="shared" si="634"/>
        <v>1158</v>
      </c>
      <c r="AJ6730">
        <f t="shared" si="635"/>
        <v>2678</v>
      </c>
      <c r="AK6730">
        <f t="shared" si="636"/>
        <v>0</v>
      </c>
      <c r="AT6730">
        <v>0</v>
      </c>
      <c r="AU6730">
        <v>0</v>
      </c>
      <c r="AW6730" t="s">
        <v>11888</v>
      </c>
      <c r="AX6730" t="s">
        <v>1198</v>
      </c>
      <c r="AY6730" t="s">
        <v>89</v>
      </c>
    </row>
    <row r="6731" spans="1:56">
      <c r="A6731">
        <v>315223</v>
      </c>
      <c r="B6731">
        <v>29</v>
      </c>
      <c r="C6731" t="s">
        <v>11544</v>
      </c>
      <c r="D6731">
        <v>33</v>
      </c>
      <c r="E6731">
        <v>4</v>
      </c>
      <c r="F6731">
        <v>2012</v>
      </c>
      <c r="G6731">
        <v>11</v>
      </c>
      <c r="H6731">
        <v>9</v>
      </c>
      <c r="I6731" t="s">
        <v>11734</v>
      </c>
      <c r="J6731">
        <v>1</v>
      </c>
      <c r="P6731" t="str">
        <f t="shared" si="631"/>
        <v>COOS1</v>
      </c>
      <c r="Q6731">
        <v>3</v>
      </c>
      <c r="R6731">
        <v>2</v>
      </c>
      <c r="S6731">
        <v>2</v>
      </c>
      <c r="U6731" t="s">
        <v>44</v>
      </c>
      <c r="V6731">
        <v>1</v>
      </c>
      <c r="W6731" t="str">
        <f t="shared" si="632"/>
        <v>RAPPAPORT, LAURENCE M.</v>
      </c>
      <c r="X6731" t="s">
        <v>12488</v>
      </c>
      <c r="Y6731">
        <v>200</v>
      </c>
      <c r="Z6731">
        <v>200</v>
      </c>
      <c r="AA6731">
        <v>1</v>
      </c>
      <c r="AB6731">
        <v>1540</v>
      </c>
      <c r="AC6731">
        <v>1</v>
      </c>
      <c r="AH6731">
        <f t="shared" si="633"/>
        <v>3836</v>
      </c>
      <c r="AI6731">
        <f t="shared" si="634"/>
        <v>1158</v>
      </c>
      <c r="AJ6731">
        <f t="shared" si="635"/>
        <v>2678</v>
      </c>
      <c r="AK6731">
        <f t="shared" si="636"/>
        <v>0</v>
      </c>
      <c r="AT6731">
        <v>0</v>
      </c>
      <c r="AU6731">
        <v>0</v>
      </c>
      <c r="AW6731" t="s">
        <v>12489</v>
      </c>
      <c r="AX6731" t="s">
        <v>12490</v>
      </c>
      <c r="AY6731" t="s">
        <v>63</v>
      </c>
    </row>
    <row r="6732" spans="1:56">
      <c r="A6732">
        <v>315225</v>
      </c>
      <c r="B6732">
        <v>29</v>
      </c>
      <c r="C6732" t="s">
        <v>11544</v>
      </c>
      <c r="D6732">
        <v>33</v>
      </c>
      <c r="E6732">
        <v>4</v>
      </c>
      <c r="F6732">
        <v>2012</v>
      </c>
      <c r="G6732">
        <v>11</v>
      </c>
      <c r="H6732">
        <v>9</v>
      </c>
      <c r="I6732" t="s">
        <v>11734</v>
      </c>
      <c r="J6732">
        <v>2</v>
      </c>
      <c r="P6732" t="str">
        <f t="shared" si="631"/>
        <v>COOS2</v>
      </c>
      <c r="Q6732">
        <v>1</v>
      </c>
      <c r="R6732">
        <v>1</v>
      </c>
      <c r="S6732">
        <v>2</v>
      </c>
      <c r="U6732" t="s">
        <v>44</v>
      </c>
      <c r="V6732">
        <v>1</v>
      </c>
      <c r="W6732" t="str">
        <f t="shared" si="632"/>
        <v>MOYNIHAN, WAYNE</v>
      </c>
      <c r="X6732" t="s">
        <v>12349</v>
      </c>
      <c r="Y6732">
        <v>100</v>
      </c>
      <c r="Z6732">
        <v>100</v>
      </c>
      <c r="AA6732">
        <v>0</v>
      </c>
      <c r="AB6732">
        <v>1259</v>
      </c>
      <c r="AC6732">
        <v>1</v>
      </c>
      <c r="AH6732">
        <f t="shared" si="633"/>
        <v>2098</v>
      </c>
      <c r="AI6732">
        <f t="shared" si="634"/>
        <v>1259</v>
      </c>
      <c r="AJ6732">
        <f t="shared" si="635"/>
        <v>839</v>
      </c>
      <c r="AK6732">
        <f t="shared" si="636"/>
        <v>0</v>
      </c>
      <c r="AT6732">
        <v>0</v>
      </c>
      <c r="AU6732">
        <v>0</v>
      </c>
      <c r="AW6732" t="s">
        <v>12350</v>
      </c>
      <c r="AX6732" t="s">
        <v>834</v>
      </c>
    </row>
    <row r="6733" spans="1:56">
      <c r="A6733">
        <v>315224</v>
      </c>
      <c r="B6733">
        <v>29</v>
      </c>
      <c r="C6733" t="s">
        <v>11544</v>
      </c>
      <c r="D6733">
        <v>33</v>
      </c>
      <c r="E6733">
        <v>4</v>
      </c>
      <c r="F6733">
        <v>2012</v>
      </c>
      <c r="G6733">
        <v>11</v>
      </c>
      <c r="H6733">
        <v>9</v>
      </c>
      <c r="I6733" t="s">
        <v>11734</v>
      </c>
      <c r="J6733">
        <v>2</v>
      </c>
      <c r="P6733" t="str">
        <f t="shared" si="631"/>
        <v>COOS2</v>
      </c>
      <c r="Q6733">
        <v>1</v>
      </c>
      <c r="R6733">
        <v>1</v>
      </c>
      <c r="S6733">
        <v>2</v>
      </c>
      <c r="U6733" t="s">
        <v>44</v>
      </c>
      <c r="V6733">
        <v>1</v>
      </c>
      <c r="W6733" t="str">
        <f t="shared" si="632"/>
        <v>TIERNEY, JAMES W. JR.</v>
      </c>
      <c r="X6733" t="s">
        <v>12713</v>
      </c>
      <c r="Y6733">
        <v>200</v>
      </c>
      <c r="Z6733">
        <v>200</v>
      </c>
      <c r="AA6733">
        <v>0</v>
      </c>
      <c r="AB6733">
        <v>839</v>
      </c>
      <c r="AC6733">
        <v>0</v>
      </c>
      <c r="AH6733">
        <f t="shared" si="633"/>
        <v>2098</v>
      </c>
      <c r="AI6733">
        <f t="shared" si="634"/>
        <v>1259</v>
      </c>
      <c r="AJ6733">
        <f t="shared" si="635"/>
        <v>839</v>
      </c>
      <c r="AK6733">
        <f t="shared" si="636"/>
        <v>0</v>
      </c>
      <c r="AT6733">
        <v>0</v>
      </c>
      <c r="AU6733">
        <v>0</v>
      </c>
      <c r="AW6733" t="s">
        <v>12714</v>
      </c>
      <c r="AX6733" t="s">
        <v>1090</v>
      </c>
      <c r="AY6733" t="s">
        <v>130</v>
      </c>
      <c r="BD6733" t="s">
        <v>69</v>
      </c>
    </row>
    <row r="6734" spans="1:56">
      <c r="A6734">
        <v>315226</v>
      </c>
      <c r="B6734">
        <v>29</v>
      </c>
      <c r="C6734" t="s">
        <v>11544</v>
      </c>
      <c r="D6734">
        <v>33</v>
      </c>
      <c r="E6734">
        <v>4</v>
      </c>
      <c r="F6734">
        <v>2012</v>
      </c>
      <c r="G6734">
        <v>11</v>
      </c>
      <c r="H6734">
        <v>9</v>
      </c>
      <c r="I6734" t="s">
        <v>11734</v>
      </c>
      <c r="J6734">
        <v>3</v>
      </c>
      <c r="P6734" t="str">
        <f t="shared" si="631"/>
        <v>COOS3</v>
      </c>
      <c r="Q6734">
        <v>3</v>
      </c>
      <c r="R6734">
        <v>3</v>
      </c>
      <c r="S6734">
        <v>2</v>
      </c>
      <c r="U6734" t="s">
        <v>44</v>
      </c>
      <c r="V6734">
        <v>1</v>
      </c>
      <c r="W6734" t="str">
        <f t="shared" si="632"/>
        <v>CATMAN, ERIC S. SR.</v>
      </c>
      <c r="X6734" t="s">
        <v>11735</v>
      </c>
      <c r="Y6734">
        <v>200</v>
      </c>
      <c r="Z6734">
        <v>200</v>
      </c>
      <c r="AA6734">
        <v>0</v>
      </c>
      <c r="AB6734">
        <v>1029</v>
      </c>
      <c r="AC6734">
        <v>0</v>
      </c>
      <c r="AH6734">
        <f t="shared" si="633"/>
        <v>9046</v>
      </c>
      <c r="AI6734">
        <f t="shared" si="634"/>
        <v>8017</v>
      </c>
      <c r="AJ6734">
        <f t="shared" si="635"/>
        <v>1029</v>
      </c>
      <c r="AK6734">
        <f t="shared" si="636"/>
        <v>0</v>
      </c>
      <c r="AT6734">
        <v>0</v>
      </c>
      <c r="AU6734">
        <v>0</v>
      </c>
      <c r="AW6734" t="s">
        <v>11736</v>
      </c>
      <c r="AX6734" t="s">
        <v>126</v>
      </c>
      <c r="AY6734" t="s">
        <v>89</v>
      </c>
      <c r="BD6734" t="s">
        <v>1023</v>
      </c>
    </row>
    <row r="6735" spans="1:56">
      <c r="A6735">
        <v>315229</v>
      </c>
      <c r="B6735">
        <v>29</v>
      </c>
      <c r="C6735" t="s">
        <v>11544</v>
      </c>
      <c r="D6735">
        <v>33</v>
      </c>
      <c r="E6735">
        <v>4</v>
      </c>
      <c r="F6735">
        <v>2012</v>
      </c>
      <c r="G6735">
        <v>11</v>
      </c>
      <c r="H6735">
        <v>9</v>
      </c>
      <c r="I6735" t="s">
        <v>11734</v>
      </c>
      <c r="J6735">
        <v>3</v>
      </c>
      <c r="P6735" t="str">
        <f t="shared" si="631"/>
        <v>COOS3</v>
      </c>
      <c r="Q6735">
        <v>3</v>
      </c>
      <c r="R6735">
        <v>3</v>
      </c>
      <c r="S6735">
        <v>2</v>
      </c>
      <c r="U6735" t="s">
        <v>44</v>
      </c>
      <c r="V6735">
        <v>1</v>
      </c>
      <c r="W6735" t="str">
        <f t="shared" si="632"/>
        <v>COULOMBE, GARY M.</v>
      </c>
      <c r="X6735" t="s">
        <v>11803</v>
      </c>
      <c r="Y6735">
        <v>100</v>
      </c>
      <c r="Z6735">
        <v>100</v>
      </c>
      <c r="AA6735">
        <v>1</v>
      </c>
      <c r="AB6735">
        <v>2940</v>
      </c>
      <c r="AC6735">
        <v>1</v>
      </c>
      <c r="AH6735">
        <f t="shared" si="633"/>
        <v>9046</v>
      </c>
      <c r="AI6735">
        <f t="shared" si="634"/>
        <v>8017</v>
      </c>
      <c r="AJ6735">
        <f t="shared" si="635"/>
        <v>1029</v>
      </c>
      <c r="AK6735">
        <f t="shared" si="636"/>
        <v>0</v>
      </c>
      <c r="AT6735">
        <v>0</v>
      </c>
      <c r="AU6735">
        <v>0</v>
      </c>
      <c r="AW6735" t="s">
        <v>11804</v>
      </c>
      <c r="AX6735" t="s">
        <v>328</v>
      </c>
    </row>
    <row r="6736" spans="1:56">
      <c r="A6736">
        <v>315228</v>
      </c>
      <c r="B6736">
        <v>29</v>
      </c>
      <c r="C6736" t="s">
        <v>11544</v>
      </c>
      <c r="D6736">
        <v>33</v>
      </c>
      <c r="E6736">
        <v>4</v>
      </c>
      <c r="F6736">
        <v>2012</v>
      </c>
      <c r="G6736">
        <v>11</v>
      </c>
      <c r="H6736">
        <v>9</v>
      </c>
      <c r="I6736" t="s">
        <v>11734</v>
      </c>
      <c r="J6736">
        <v>3</v>
      </c>
      <c r="P6736" t="str">
        <f t="shared" si="631"/>
        <v>COOS3</v>
      </c>
      <c r="Q6736">
        <v>3</v>
      </c>
      <c r="R6736">
        <v>3</v>
      </c>
      <c r="S6736">
        <v>2</v>
      </c>
      <c r="U6736" t="s">
        <v>44</v>
      </c>
      <c r="V6736">
        <v>1</v>
      </c>
      <c r="W6736" t="str">
        <f t="shared" si="632"/>
        <v>THEBERGE, ROBERT L.</v>
      </c>
      <c r="X6736" t="s">
        <v>12700</v>
      </c>
      <c r="Y6736">
        <v>100</v>
      </c>
      <c r="Z6736">
        <v>100</v>
      </c>
      <c r="AA6736">
        <v>1</v>
      </c>
      <c r="AB6736">
        <v>2651</v>
      </c>
      <c r="AC6736">
        <v>1</v>
      </c>
      <c r="AH6736">
        <f t="shared" si="633"/>
        <v>9046</v>
      </c>
      <c r="AI6736">
        <f t="shared" si="634"/>
        <v>8017</v>
      </c>
      <c r="AJ6736">
        <f t="shared" si="635"/>
        <v>1029</v>
      </c>
      <c r="AK6736">
        <f t="shared" si="636"/>
        <v>0</v>
      </c>
      <c r="AT6736">
        <v>0</v>
      </c>
      <c r="AU6736">
        <v>0</v>
      </c>
      <c r="AW6736" t="s">
        <v>12701</v>
      </c>
      <c r="AX6736" t="s">
        <v>173</v>
      </c>
      <c r="AY6736" t="s">
        <v>151</v>
      </c>
    </row>
    <row r="6737" spans="1:56">
      <c r="A6737">
        <v>315227</v>
      </c>
      <c r="B6737">
        <v>29</v>
      </c>
      <c r="C6737" t="s">
        <v>11544</v>
      </c>
      <c r="D6737">
        <v>33</v>
      </c>
      <c r="E6737">
        <v>4</v>
      </c>
      <c r="F6737">
        <v>2012</v>
      </c>
      <c r="G6737">
        <v>11</v>
      </c>
      <c r="H6737">
        <v>9</v>
      </c>
      <c r="I6737" t="s">
        <v>11734</v>
      </c>
      <c r="J6737">
        <v>3</v>
      </c>
      <c r="P6737" t="str">
        <f t="shared" si="631"/>
        <v>COOS3</v>
      </c>
      <c r="Q6737">
        <v>3</v>
      </c>
      <c r="R6737">
        <v>3</v>
      </c>
      <c r="S6737">
        <v>2</v>
      </c>
      <c r="U6737" t="s">
        <v>44</v>
      </c>
      <c r="V6737">
        <v>1</v>
      </c>
      <c r="W6737" t="str">
        <f t="shared" si="632"/>
        <v>THOMAS, YVONNE</v>
      </c>
      <c r="X6737" t="s">
        <v>12707</v>
      </c>
      <c r="Y6737">
        <v>100</v>
      </c>
      <c r="Z6737">
        <v>100</v>
      </c>
      <c r="AA6737">
        <v>1</v>
      </c>
      <c r="AB6737">
        <v>2426</v>
      </c>
      <c r="AC6737">
        <v>1</v>
      </c>
      <c r="AH6737">
        <f t="shared" si="633"/>
        <v>9046</v>
      </c>
      <c r="AI6737">
        <f t="shared" si="634"/>
        <v>8017</v>
      </c>
      <c r="AJ6737">
        <f t="shared" si="635"/>
        <v>1029</v>
      </c>
      <c r="AK6737">
        <f t="shared" si="636"/>
        <v>0</v>
      </c>
      <c r="AT6737">
        <v>0</v>
      </c>
      <c r="AU6737">
        <v>0</v>
      </c>
      <c r="AW6737" t="s">
        <v>339</v>
      </c>
      <c r="AX6737" t="s">
        <v>7287</v>
      </c>
    </row>
    <row r="6738" spans="1:56">
      <c r="A6738">
        <v>315230</v>
      </c>
      <c r="B6738">
        <v>29</v>
      </c>
      <c r="C6738" t="s">
        <v>11544</v>
      </c>
      <c r="D6738">
        <v>33</v>
      </c>
      <c r="E6738">
        <v>4</v>
      </c>
      <c r="F6738">
        <v>2012</v>
      </c>
      <c r="G6738">
        <v>11</v>
      </c>
      <c r="H6738">
        <v>9</v>
      </c>
      <c r="I6738" t="s">
        <v>11734</v>
      </c>
      <c r="J6738">
        <v>4</v>
      </c>
      <c r="P6738" t="str">
        <f t="shared" si="631"/>
        <v>COOS4</v>
      </c>
      <c r="Q6738">
        <v>1</v>
      </c>
      <c r="R6738">
        <v>1</v>
      </c>
      <c r="S6738">
        <v>2</v>
      </c>
      <c r="U6738" t="s">
        <v>44</v>
      </c>
      <c r="V6738">
        <v>1</v>
      </c>
      <c r="W6738" t="str">
        <f t="shared" si="632"/>
        <v>MERNER, TROY E.</v>
      </c>
      <c r="X6738" t="s">
        <v>12320</v>
      </c>
      <c r="Y6738">
        <v>100</v>
      </c>
      <c r="Z6738">
        <v>100</v>
      </c>
      <c r="AA6738">
        <v>0</v>
      </c>
      <c r="AB6738">
        <v>821</v>
      </c>
      <c r="AC6738">
        <v>0</v>
      </c>
      <c r="AH6738">
        <f t="shared" si="633"/>
        <v>1988</v>
      </c>
      <c r="AI6738">
        <f t="shared" si="634"/>
        <v>821</v>
      </c>
      <c r="AJ6738">
        <f t="shared" si="635"/>
        <v>1167</v>
      </c>
      <c r="AK6738">
        <f t="shared" si="636"/>
        <v>0</v>
      </c>
      <c r="AT6738">
        <v>0</v>
      </c>
      <c r="AU6738">
        <v>0</v>
      </c>
      <c r="AW6738" t="s">
        <v>12321</v>
      </c>
      <c r="AX6738" t="s">
        <v>1377</v>
      </c>
    </row>
    <row r="6739" spans="1:56">
      <c r="A6739">
        <v>315231</v>
      </c>
      <c r="B6739">
        <v>29</v>
      </c>
      <c r="C6739" t="s">
        <v>11544</v>
      </c>
      <c r="D6739">
        <v>33</v>
      </c>
      <c r="E6739">
        <v>4</v>
      </c>
      <c r="F6739">
        <v>2012</v>
      </c>
      <c r="G6739">
        <v>11</v>
      </c>
      <c r="H6739">
        <v>9</v>
      </c>
      <c r="I6739" t="s">
        <v>11734</v>
      </c>
      <c r="J6739">
        <v>4</v>
      </c>
      <c r="P6739" t="str">
        <f t="shared" si="631"/>
        <v>COOS4</v>
      </c>
      <c r="Q6739">
        <v>1</v>
      </c>
      <c r="R6739">
        <v>1</v>
      </c>
      <c r="S6739">
        <v>2</v>
      </c>
      <c r="U6739" t="s">
        <v>44</v>
      </c>
      <c r="V6739">
        <v>1</v>
      </c>
      <c r="W6739" t="str">
        <f t="shared" si="632"/>
        <v>RICHARDSON, HERBERT D.</v>
      </c>
      <c r="X6739" t="s">
        <v>12516</v>
      </c>
      <c r="Y6739">
        <v>200</v>
      </c>
      <c r="Z6739">
        <v>200</v>
      </c>
      <c r="AA6739">
        <v>1</v>
      </c>
      <c r="AB6739">
        <v>1167</v>
      </c>
      <c r="AC6739">
        <v>1</v>
      </c>
      <c r="AH6739">
        <f t="shared" si="633"/>
        <v>1988</v>
      </c>
      <c r="AI6739">
        <f t="shared" si="634"/>
        <v>821</v>
      </c>
      <c r="AJ6739">
        <f t="shared" si="635"/>
        <v>1167</v>
      </c>
      <c r="AK6739">
        <f t="shared" si="636"/>
        <v>0</v>
      </c>
      <c r="AT6739">
        <v>0</v>
      </c>
      <c r="AU6739">
        <v>0</v>
      </c>
      <c r="AW6739" t="s">
        <v>3132</v>
      </c>
      <c r="AX6739" t="s">
        <v>3932</v>
      </c>
      <c r="AY6739" t="s">
        <v>103</v>
      </c>
    </row>
    <row r="6740" spans="1:56">
      <c r="A6740">
        <v>315233</v>
      </c>
      <c r="B6740">
        <v>29</v>
      </c>
      <c r="C6740" t="s">
        <v>11544</v>
      </c>
      <c r="D6740">
        <v>33</v>
      </c>
      <c r="E6740">
        <v>4</v>
      </c>
      <c r="F6740">
        <v>2012</v>
      </c>
      <c r="G6740">
        <v>11</v>
      </c>
      <c r="H6740">
        <v>9</v>
      </c>
      <c r="I6740" t="s">
        <v>11734</v>
      </c>
      <c r="J6740">
        <v>5</v>
      </c>
      <c r="P6740" t="str">
        <f t="shared" si="631"/>
        <v>COOS5</v>
      </c>
      <c r="Q6740">
        <v>1</v>
      </c>
      <c r="R6740">
        <v>1</v>
      </c>
      <c r="S6740">
        <v>2</v>
      </c>
      <c r="U6740" t="s">
        <v>44</v>
      </c>
      <c r="V6740">
        <v>1</v>
      </c>
      <c r="W6740" t="str">
        <f t="shared" si="632"/>
        <v>HAMMON, MARCIA</v>
      </c>
      <c r="X6740" t="s">
        <v>12018</v>
      </c>
      <c r="Y6740">
        <v>100</v>
      </c>
      <c r="Z6740">
        <v>100</v>
      </c>
      <c r="AA6740">
        <v>0</v>
      </c>
      <c r="AB6740">
        <v>1235</v>
      </c>
      <c r="AC6740">
        <v>1</v>
      </c>
      <c r="AH6740">
        <f t="shared" si="633"/>
        <v>2389</v>
      </c>
      <c r="AI6740">
        <f t="shared" si="634"/>
        <v>1235</v>
      </c>
      <c r="AJ6740">
        <f t="shared" si="635"/>
        <v>1154</v>
      </c>
      <c r="AK6740">
        <f t="shared" si="636"/>
        <v>0</v>
      </c>
      <c r="AT6740">
        <v>0</v>
      </c>
      <c r="AU6740">
        <v>0</v>
      </c>
      <c r="AW6740" t="s">
        <v>12019</v>
      </c>
      <c r="AX6740" t="s">
        <v>3032</v>
      </c>
    </row>
    <row r="6741" spans="1:56">
      <c r="A6741">
        <v>315232</v>
      </c>
      <c r="B6741">
        <v>29</v>
      </c>
      <c r="C6741" t="s">
        <v>11544</v>
      </c>
      <c r="D6741">
        <v>33</v>
      </c>
      <c r="E6741">
        <v>4</v>
      </c>
      <c r="F6741">
        <v>2012</v>
      </c>
      <c r="G6741">
        <v>11</v>
      </c>
      <c r="H6741">
        <v>9</v>
      </c>
      <c r="I6741" t="s">
        <v>11734</v>
      </c>
      <c r="J6741">
        <v>5</v>
      </c>
      <c r="P6741" t="str">
        <f t="shared" si="631"/>
        <v>COOS5</v>
      </c>
      <c r="Q6741">
        <v>1</v>
      </c>
      <c r="R6741">
        <v>1</v>
      </c>
      <c r="S6741">
        <v>2</v>
      </c>
      <c r="U6741" t="s">
        <v>44</v>
      </c>
      <c r="V6741">
        <v>1</v>
      </c>
      <c r="W6741" t="str">
        <f t="shared" si="632"/>
        <v>THOLL, JOHN E. JR.</v>
      </c>
      <c r="X6741" t="s">
        <v>12704</v>
      </c>
      <c r="Y6741">
        <v>200</v>
      </c>
      <c r="Z6741">
        <v>200</v>
      </c>
      <c r="AA6741">
        <v>1</v>
      </c>
      <c r="AB6741">
        <v>1154</v>
      </c>
      <c r="AC6741">
        <v>0</v>
      </c>
      <c r="AH6741">
        <f t="shared" si="633"/>
        <v>2389</v>
      </c>
      <c r="AI6741">
        <f t="shared" si="634"/>
        <v>1235</v>
      </c>
      <c r="AJ6741">
        <f t="shared" si="635"/>
        <v>1154</v>
      </c>
      <c r="AK6741">
        <f t="shared" si="636"/>
        <v>0</v>
      </c>
      <c r="AT6741">
        <v>0</v>
      </c>
      <c r="AU6741">
        <v>0</v>
      </c>
      <c r="AW6741" t="s">
        <v>12705</v>
      </c>
      <c r="AX6741" t="s">
        <v>67</v>
      </c>
      <c r="AY6741" t="s">
        <v>102</v>
      </c>
      <c r="BD6741" t="s">
        <v>69</v>
      </c>
    </row>
    <row r="6742" spans="1:56">
      <c r="A6742">
        <v>315234</v>
      </c>
      <c r="B6742">
        <v>29</v>
      </c>
      <c r="C6742" t="s">
        <v>11544</v>
      </c>
      <c r="D6742">
        <v>33</v>
      </c>
      <c r="E6742">
        <v>4</v>
      </c>
      <c r="F6742">
        <v>2012</v>
      </c>
      <c r="G6742">
        <v>11</v>
      </c>
      <c r="H6742">
        <v>9</v>
      </c>
      <c r="I6742" t="s">
        <v>11734</v>
      </c>
      <c r="J6742">
        <v>6</v>
      </c>
      <c r="P6742" t="str">
        <f t="shared" si="631"/>
        <v>COOS6</v>
      </c>
      <c r="Q6742">
        <v>1</v>
      </c>
      <c r="R6742">
        <v>1</v>
      </c>
      <c r="S6742">
        <v>2</v>
      </c>
      <c r="U6742" t="s">
        <v>44</v>
      </c>
      <c r="V6742">
        <v>1</v>
      </c>
      <c r="W6742" t="str">
        <f t="shared" si="632"/>
        <v>HATCH, WILLIAM A.</v>
      </c>
      <c r="X6742" t="s">
        <v>12035</v>
      </c>
      <c r="Y6742">
        <v>100</v>
      </c>
      <c r="Z6742">
        <v>100</v>
      </c>
      <c r="AA6742">
        <v>1</v>
      </c>
      <c r="AB6742">
        <v>1242</v>
      </c>
      <c r="AC6742">
        <v>1</v>
      </c>
      <c r="AH6742">
        <f t="shared" si="633"/>
        <v>1242</v>
      </c>
      <c r="AI6742">
        <f t="shared" si="634"/>
        <v>1242</v>
      </c>
      <c r="AJ6742">
        <f t="shared" si="635"/>
        <v>0</v>
      </c>
      <c r="AK6742">
        <f t="shared" si="636"/>
        <v>0</v>
      </c>
      <c r="AT6742">
        <v>0</v>
      </c>
      <c r="AU6742">
        <v>0</v>
      </c>
      <c r="AW6742" t="s">
        <v>12036</v>
      </c>
      <c r="AX6742" t="s">
        <v>341</v>
      </c>
      <c r="AY6742" t="s">
        <v>64</v>
      </c>
    </row>
    <row r="6743" spans="1:56">
      <c r="A6743">
        <v>315235</v>
      </c>
      <c r="B6743">
        <v>29</v>
      </c>
      <c r="C6743" t="s">
        <v>11544</v>
      </c>
      <c r="D6743">
        <v>33</v>
      </c>
      <c r="E6743">
        <v>4</v>
      </c>
      <c r="F6743">
        <v>2012</v>
      </c>
      <c r="G6743">
        <v>11</v>
      </c>
      <c r="H6743">
        <v>9</v>
      </c>
      <c r="I6743" t="s">
        <v>11734</v>
      </c>
      <c r="J6743">
        <v>7</v>
      </c>
      <c r="P6743" t="str">
        <f t="shared" si="631"/>
        <v>COOS7</v>
      </c>
      <c r="Q6743">
        <v>1</v>
      </c>
      <c r="R6743">
        <v>1</v>
      </c>
      <c r="S6743">
        <v>2</v>
      </c>
      <c r="U6743" t="s">
        <v>44</v>
      </c>
      <c r="V6743">
        <v>1</v>
      </c>
      <c r="W6743" t="str">
        <f t="shared" si="632"/>
        <v>MERRICK, EVALYN S.</v>
      </c>
      <c r="X6743" t="s">
        <v>12322</v>
      </c>
      <c r="Y6743">
        <v>100</v>
      </c>
      <c r="Z6743">
        <v>100</v>
      </c>
      <c r="AA6743">
        <v>1</v>
      </c>
      <c r="AB6743">
        <v>3240</v>
      </c>
      <c r="AC6743">
        <v>0</v>
      </c>
      <c r="AH6743">
        <f t="shared" si="633"/>
        <v>6514</v>
      </c>
      <c r="AI6743">
        <f t="shared" si="634"/>
        <v>3240</v>
      </c>
      <c r="AJ6743">
        <f t="shared" si="635"/>
        <v>3274</v>
      </c>
      <c r="AK6743">
        <f t="shared" si="636"/>
        <v>0</v>
      </c>
      <c r="AT6743">
        <v>0</v>
      </c>
      <c r="AU6743">
        <v>0</v>
      </c>
      <c r="AW6743" t="s">
        <v>6646</v>
      </c>
      <c r="AX6743" t="s">
        <v>12323</v>
      </c>
      <c r="AY6743" t="s">
        <v>89</v>
      </c>
    </row>
    <row r="6744" spans="1:56">
      <c r="A6744">
        <v>315236</v>
      </c>
      <c r="B6744">
        <v>29</v>
      </c>
      <c r="C6744" t="s">
        <v>11544</v>
      </c>
      <c r="D6744">
        <v>33</v>
      </c>
      <c r="E6744">
        <v>4</v>
      </c>
      <c r="F6744">
        <v>2012</v>
      </c>
      <c r="G6744">
        <v>11</v>
      </c>
      <c r="H6744">
        <v>9</v>
      </c>
      <c r="I6744" t="s">
        <v>11734</v>
      </c>
      <c r="J6744">
        <v>7</v>
      </c>
      <c r="P6744" t="str">
        <f t="shared" si="631"/>
        <v>COOS7</v>
      </c>
      <c r="Q6744">
        <v>1</v>
      </c>
      <c r="R6744">
        <v>1</v>
      </c>
      <c r="S6744">
        <v>2</v>
      </c>
      <c r="U6744" t="s">
        <v>44</v>
      </c>
      <c r="V6744">
        <v>1</v>
      </c>
      <c r="W6744" t="str">
        <f t="shared" si="632"/>
        <v>RIDEOUT, LEON H.</v>
      </c>
      <c r="X6744" t="s">
        <v>12518</v>
      </c>
      <c r="Y6744">
        <v>200</v>
      </c>
      <c r="Z6744">
        <v>200</v>
      </c>
      <c r="AA6744">
        <v>0</v>
      </c>
      <c r="AB6744">
        <v>3274</v>
      </c>
      <c r="AC6744">
        <v>1</v>
      </c>
      <c r="AH6744">
        <f t="shared" si="633"/>
        <v>6514</v>
      </c>
      <c r="AI6744">
        <f t="shared" si="634"/>
        <v>3240</v>
      </c>
      <c r="AJ6744">
        <f t="shared" si="635"/>
        <v>3274</v>
      </c>
      <c r="AK6744">
        <f t="shared" si="636"/>
        <v>0</v>
      </c>
      <c r="AT6744">
        <v>0</v>
      </c>
      <c r="AU6744">
        <v>0</v>
      </c>
      <c r="AW6744" t="s">
        <v>12519</v>
      </c>
      <c r="AX6744" t="s">
        <v>2563</v>
      </c>
      <c r="AY6744" t="s">
        <v>138</v>
      </c>
    </row>
    <row r="6745" spans="1:56">
      <c r="A6745">
        <v>315237</v>
      </c>
      <c r="B6745">
        <v>29</v>
      </c>
      <c r="C6745" t="s">
        <v>11544</v>
      </c>
      <c r="D6745">
        <v>33</v>
      </c>
      <c r="E6745">
        <v>4</v>
      </c>
      <c r="F6745">
        <v>2012</v>
      </c>
      <c r="G6745">
        <v>11</v>
      </c>
      <c r="H6745">
        <v>9</v>
      </c>
      <c r="I6745" t="s">
        <v>11551</v>
      </c>
      <c r="J6745">
        <v>1</v>
      </c>
      <c r="P6745" t="str">
        <f t="shared" si="631"/>
        <v>GRAFTON1</v>
      </c>
      <c r="Q6745">
        <v>3</v>
      </c>
      <c r="R6745">
        <v>2</v>
      </c>
      <c r="S6745">
        <v>2</v>
      </c>
      <c r="U6745" t="s">
        <v>44</v>
      </c>
      <c r="V6745">
        <v>1</v>
      </c>
      <c r="W6745" t="str">
        <f t="shared" si="632"/>
        <v>BULIS, LYLE (RUSTY)</v>
      </c>
      <c r="X6745" t="s">
        <v>11690</v>
      </c>
      <c r="Y6745">
        <v>200</v>
      </c>
      <c r="Z6745">
        <v>200</v>
      </c>
      <c r="AA6745">
        <v>0</v>
      </c>
      <c r="AB6745">
        <v>1658</v>
      </c>
      <c r="AC6745">
        <v>0</v>
      </c>
      <c r="AH6745">
        <f t="shared" si="633"/>
        <v>5575</v>
      </c>
      <c r="AI6745">
        <f t="shared" si="634"/>
        <v>2255</v>
      </c>
      <c r="AJ6745">
        <f t="shared" si="635"/>
        <v>3320</v>
      </c>
      <c r="AK6745">
        <f t="shared" si="636"/>
        <v>0</v>
      </c>
      <c r="AT6745">
        <v>0</v>
      </c>
      <c r="AU6745">
        <v>0</v>
      </c>
      <c r="AW6745" t="s">
        <v>11691</v>
      </c>
      <c r="AX6745" t="s">
        <v>9625</v>
      </c>
    </row>
    <row r="6746" spans="1:56">
      <c r="A6746">
        <v>315238</v>
      </c>
      <c r="B6746">
        <v>29</v>
      </c>
      <c r="C6746" t="s">
        <v>11544</v>
      </c>
      <c r="D6746">
        <v>33</v>
      </c>
      <c r="E6746">
        <v>4</v>
      </c>
      <c r="F6746">
        <v>2012</v>
      </c>
      <c r="G6746">
        <v>11</v>
      </c>
      <c r="H6746">
        <v>9</v>
      </c>
      <c r="I6746" t="s">
        <v>11551</v>
      </c>
      <c r="J6746">
        <v>1</v>
      </c>
      <c r="P6746" t="str">
        <f t="shared" si="631"/>
        <v>GRAFTON1</v>
      </c>
      <c r="Q6746">
        <v>3</v>
      </c>
      <c r="R6746">
        <v>2</v>
      </c>
      <c r="S6746">
        <v>2</v>
      </c>
      <c r="U6746" t="s">
        <v>44</v>
      </c>
      <c r="V6746">
        <v>1</v>
      </c>
      <c r="W6746" t="str">
        <f t="shared" si="632"/>
        <v>DOOLAN, RALPH J. JR.</v>
      </c>
      <c r="X6746" t="s">
        <v>11857</v>
      </c>
      <c r="Y6746">
        <v>200</v>
      </c>
      <c r="Z6746">
        <v>200</v>
      </c>
      <c r="AA6746">
        <v>0</v>
      </c>
      <c r="AB6746">
        <v>1662</v>
      </c>
      <c r="AC6746">
        <v>1</v>
      </c>
      <c r="AH6746">
        <f t="shared" si="633"/>
        <v>5575</v>
      </c>
      <c r="AI6746">
        <f t="shared" si="634"/>
        <v>2255</v>
      </c>
      <c r="AJ6746">
        <f t="shared" si="635"/>
        <v>3320</v>
      </c>
      <c r="AK6746">
        <f t="shared" si="636"/>
        <v>0</v>
      </c>
      <c r="AT6746">
        <v>0</v>
      </c>
      <c r="AU6746">
        <v>0</v>
      </c>
      <c r="AW6746" t="s">
        <v>11858</v>
      </c>
      <c r="AX6746" t="s">
        <v>1361</v>
      </c>
      <c r="AY6746" t="s">
        <v>48</v>
      </c>
      <c r="BD6746" t="s">
        <v>69</v>
      </c>
    </row>
    <row r="6747" spans="1:56">
      <c r="A6747">
        <v>315239</v>
      </c>
      <c r="B6747">
        <v>29</v>
      </c>
      <c r="C6747" t="s">
        <v>11544</v>
      </c>
      <c r="D6747">
        <v>33</v>
      </c>
      <c r="E6747">
        <v>4</v>
      </c>
      <c r="F6747">
        <v>2012</v>
      </c>
      <c r="G6747">
        <v>11</v>
      </c>
      <c r="H6747">
        <v>9</v>
      </c>
      <c r="I6747" t="s">
        <v>11551</v>
      </c>
      <c r="J6747">
        <v>1</v>
      </c>
      <c r="P6747" t="str">
        <f t="shared" si="631"/>
        <v>GRAFTON1</v>
      </c>
      <c r="Q6747">
        <v>3</v>
      </c>
      <c r="R6747">
        <v>2</v>
      </c>
      <c r="S6747">
        <v>2</v>
      </c>
      <c r="U6747" t="s">
        <v>44</v>
      </c>
      <c r="V6747">
        <v>1</v>
      </c>
      <c r="W6747" t="str">
        <f t="shared" si="632"/>
        <v>MASSIMILLA, LINDA</v>
      </c>
      <c r="X6747" t="s">
        <v>12285</v>
      </c>
      <c r="Y6747">
        <v>100</v>
      </c>
      <c r="Z6747">
        <v>100</v>
      </c>
      <c r="AA6747">
        <v>0</v>
      </c>
      <c r="AB6747">
        <v>2255</v>
      </c>
      <c r="AC6747">
        <v>1</v>
      </c>
      <c r="AH6747">
        <f t="shared" si="633"/>
        <v>5575</v>
      </c>
      <c r="AI6747">
        <f t="shared" si="634"/>
        <v>2255</v>
      </c>
      <c r="AJ6747">
        <f t="shared" si="635"/>
        <v>3320</v>
      </c>
      <c r="AK6747">
        <f t="shared" si="636"/>
        <v>0</v>
      </c>
      <c r="AT6747">
        <v>0</v>
      </c>
      <c r="AU6747">
        <v>0</v>
      </c>
      <c r="AW6747" t="s">
        <v>12286</v>
      </c>
      <c r="AX6747" t="s">
        <v>591</v>
      </c>
    </row>
    <row r="6748" spans="1:56">
      <c r="A6748">
        <v>315241</v>
      </c>
      <c r="B6748">
        <v>29</v>
      </c>
      <c r="C6748" t="s">
        <v>11544</v>
      </c>
      <c r="D6748">
        <v>33</v>
      </c>
      <c r="E6748">
        <v>4</v>
      </c>
      <c r="F6748">
        <v>2012</v>
      </c>
      <c r="G6748">
        <v>11</v>
      </c>
      <c r="H6748">
        <v>9</v>
      </c>
      <c r="I6748" t="s">
        <v>11551</v>
      </c>
      <c r="J6748">
        <v>2</v>
      </c>
      <c r="P6748" t="str">
        <f t="shared" si="631"/>
        <v>GRAFTON2</v>
      </c>
      <c r="Q6748">
        <v>1</v>
      </c>
      <c r="R6748">
        <v>1</v>
      </c>
      <c r="S6748">
        <v>2</v>
      </c>
      <c r="U6748" t="s">
        <v>44</v>
      </c>
      <c r="V6748">
        <v>1</v>
      </c>
      <c r="W6748" t="str">
        <f t="shared" si="632"/>
        <v>BROWN, REBECCA A.</v>
      </c>
      <c r="X6748" t="s">
        <v>11686</v>
      </c>
      <c r="Y6748">
        <v>100</v>
      </c>
      <c r="Z6748">
        <v>100</v>
      </c>
      <c r="AA6748">
        <v>0</v>
      </c>
      <c r="AB6748">
        <v>1365</v>
      </c>
      <c r="AC6748">
        <v>1</v>
      </c>
      <c r="AH6748">
        <f t="shared" si="633"/>
        <v>2563</v>
      </c>
      <c r="AI6748">
        <f t="shared" si="634"/>
        <v>1365</v>
      </c>
      <c r="AJ6748">
        <f t="shared" si="635"/>
        <v>1198</v>
      </c>
      <c r="AK6748">
        <f t="shared" si="636"/>
        <v>0</v>
      </c>
      <c r="AT6748">
        <v>0</v>
      </c>
      <c r="AU6748">
        <v>0</v>
      </c>
      <c r="AW6748" t="s">
        <v>403</v>
      </c>
      <c r="AX6748" t="s">
        <v>3174</v>
      </c>
      <c r="AY6748" t="s">
        <v>64</v>
      </c>
    </row>
    <row r="6749" spans="1:56">
      <c r="A6749">
        <v>315240</v>
      </c>
      <c r="B6749">
        <v>29</v>
      </c>
      <c r="C6749" t="s">
        <v>11544</v>
      </c>
      <c r="D6749">
        <v>33</v>
      </c>
      <c r="E6749">
        <v>4</v>
      </c>
      <c r="F6749">
        <v>2012</v>
      </c>
      <c r="G6749">
        <v>11</v>
      </c>
      <c r="H6749">
        <v>9</v>
      </c>
      <c r="I6749" t="s">
        <v>11551</v>
      </c>
      <c r="J6749">
        <v>2</v>
      </c>
      <c r="P6749" t="str">
        <f t="shared" si="631"/>
        <v>GRAFTON2</v>
      </c>
      <c r="Q6749">
        <v>1</v>
      </c>
      <c r="R6749">
        <v>1</v>
      </c>
      <c r="S6749">
        <v>2</v>
      </c>
      <c r="U6749" t="s">
        <v>44</v>
      </c>
      <c r="V6749">
        <v>1</v>
      </c>
      <c r="W6749" t="str">
        <f t="shared" si="632"/>
        <v>WARD, DENIS P.</v>
      </c>
      <c r="X6749" t="s">
        <v>12780</v>
      </c>
      <c r="Y6749">
        <v>200</v>
      </c>
      <c r="Z6749">
        <v>200</v>
      </c>
      <c r="AA6749">
        <v>0</v>
      </c>
      <c r="AB6749">
        <v>1198</v>
      </c>
      <c r="AC6749">
        <v>0</v>
      </c>
      <c r="AH6749">
        <f t="shared" si="633"/>
        <v>2563</v>
      </c>
      <c r="AI6749">
        <f t="shared" si="634"/>
        <v>1365</v>
      </c>
      <c r="AJ6749">
        <f t="shared" si="635"/>
        <v>1198</v>
      </c>
      <c r="AK6749">
        <f t="shared" si="636"/>
        <v>0</v>
      </c>
      <c r="AT6749">
        <v>0</v>
      </c>
      <c r="AU6749">
        <v>0</v>
      </c>
      <c r="AW6749" t="s">
        <v>741</v>
      </c>
      <c r="AX6749" t="s">
        <v>12781</v>
      </c>
      <c r="AY6749" t="s">
        <v>273</v>
      </c>
    </row>
    <row r="6750" spans="1:56">
      <c r="A6750">
        <v>315243</v>
      </c>
      <c r="B6750">
        <v>29</v>
      </c>
      <c r="C6750" t="s">
        <v>11544</v>
      </c>
      <c r="D6750">
        <v>33</v>
      </c>
      <c r="E6750">
        <v>4</v>
      </c>
      <c r="F6750">
        <v>2012</v>
      </c>
      <c r="G6750">
        <v>11</v>
      </c>
      <c r="H6750">
        <v>9</v>
      </c>
      <c r="I6750" t="s">
        <v>11551</v>
      </c>
      <c r="J6750">
        <v>3</v>
      </c>
      <c r="P6750" t="str">
        <f t="shared" si="631"/>
        <v>GRAFTON3</v>
      </c>
      <c r="Q6750">
        <v>1</v>
      </c>
      <c r="R6750">
        <v>1</v>
      </c>
      <c r="S6750">
        <v>2</v>
      </c>
      <c r="U6750" t="s">
        <v>44</v>
      </c>
      <c r="V6750">
        <v>1</v>
      </c>
      <c r="W6750" t="str">
        <f t="shared" si="632"/>
        <v>FORD, SUSAN</v>
      </c>
      <c r="X6750" t="s">
        <v>11917</v>
      </c>
      <c r="Y6750">
        <v>100</v>
      </c>
      <c r="Z6750">
        <v>100</v>
      </c>
      <c r="AA6750">
        <v>0</v>
      </c>
      <c r="AB6750">
        <v>1392</v>
      </c>
      <c r="AC6750">
        <v>1</v>
      </c>
      <c r="AH6750">
        <f t="shared" si="633"/>
        <v>2547</v>
      </c>
      <c r="AI6750">
        <f t="shared" si="634"/>
        <v>1392</v>
      </c>
      <c r="AJ6750">
        <f t="shared" si="635"/>
        <v>1155</v>
      </c>
      <c r="AK6750">
        <f t="shared" si="636"/>
        <v>0</v>
      </c>
      <c r="AT6750">
        <v>0</v>
      </c>
      <c r="AU6750">
        <v>0</v>
      </c>
      <c r="AW6750" t="s">
        <v>3363</v>
      </c>
      <c r="AX6750" t="s">
        <v>176</v>
      </c>
    </row>
    <row r="6751" spans="1:56">
      <c r="A6751">
        <v>315242</v>
      </c>
      <c r="B6751">
        <v>29</v>
      </c>
      <c r="C6751" t="s">
        <v>11544</v>
      </c>
      <c r="D6751">
        <v>33</v>
      </c>
      <c r="E6751">
        <v>4</v>
      </c>
      <c r="F6751">
        <v>2012</v>
      </c>
      <c r="G6751">
        <v>11</v>
      </c>
      <c r="H6751">
        <v>9</v>
      </c>
      <c r="I6751" t="s">
        <v>11551</v>
      </c>
      <c r="J6751">
        <v>3</v>
      </c>
      <c r="P6751" t="str">
        <f t="shared" si="631"/>
        <v>GRAFTON3</v>
      </c>
      <c r="Q6751">
        <v>1</v>
      </c>
      <c r="R6751">
        <v>1</v>
      </c>
      <c r="S6751">
        <v>2</v>
      </c>
      <c r="U6751" t="s">
        <v>44</v>
      </c>
      <c r="V6751">
        <v>1</v>
      </c>
      <c r="W6751" t="str">
        <f t="shared" si="632"/>
        <v>SORG, GREGORY M.</v>
      </c>
      <c r="X6751" t="s">
        <v>12639</v>
      </c>
      <c r="Y6751">
        <v>200</v>
      </c>
      <c r="Z6751">
        <v>200</v>
      </c>
      <c r="AA6751">
        <v>1</v>
      </c>
      <c r="AB6751">
        <v>1155</v>
      </c>
      <c r="AC6751">
        <v>0</v>
      </c>
      <c r="AH6751">
        <f t="shared" si="633"/>
        <v>2547</v>
      </c>
      <c r="AI6751">
        <f t="shared" si="634"/>
        <v>1392</v>
      </c>
      <c r="AJ6751">
        <f t="shared" si="635"/>
        <v>1155</v>
      </c>
      <c r="AK6751">
        <f t="shared" si="636"/>
        <v>0</v>
      </c>
      <c r="AT6751">
        <v>0</v>
      </c>
      <c r="AU6751">
        <v>0</v>
      </c>
      <c r="AW6751" t="s">
        <v>4907</v>
      </c>
      <c r="AX6751" t="s">
        <v>2252</v>
      </c>
      <c r="AY6751" t="s">
        <v>63</v>
      </c>
    </row>
    <row r="6752" spans="1:56">
      <c r="A6752">
        <v>315244</v>
      </c>
      <c r="B6752">
        <v>29</v>
      </c>
      <c r="C6752" t="s">
        <v>11544</v>
      </c>
      <c r="D6752">
        <v>33</v>
      </c>
      <c r="E6752">
        <v>4</v>
      </c>
      <c r="F6752">
        <v>2012</v>
      </c>
      <c r="G6752">
        <v>11</v>
      </c>
      <c r="H6752">
        <v>9</v>
      </c>
      <c r="I6752" t="s">
        <v>11551</v>
      </c>
      <c r="J6752">
        <v>4</v>
      </c>
      <c r="P6752" t="str">
        <f t="shared" si="631"/>
        <v>GRAFTON4</v>
      </c>
      <c r="Q6752">
        <v>1</v>
      </c>
      <c r="R6752">
        <v>1</v>
      </c>
      <c r="S6752">
        <v>2</v>
      </c>
      <c r="U6752" t="s">
        <v>44</v>
      </c>
      <c r="V6752">
        <v>1</v>
      </c>
      <c r="W6752" t="str">
        <f t="shared" si="632"/>
        <v>LADD, RODERICK (RICK)</v>
      </c>
      <c r="X6752" t="s">
        <v>12191</v>
      </c>
      <c r="Y6752">
        <v>200</v>
      </c>
      <c r="Z6752">
        <v>200</v>
      </c>
      <c r="AA6752">
        <v>1</v>
      </c>
      <c r="AB6752">
        <v>1430</v>
      </c>
      <c r="AC6752">
        <v>1</v>
      </c>
      <c r="AH6752">
        <f t="shared" si="633"/>
        <v>1430</v>
      </c>
      <c r="AI6752">
        <f t="shared" si="634"/>
        <v>0</v>
      </c>
      <c r="AJ6752">
        <f t="shared" si="635"/>
        <v>1430</v>
      </c>
      <c r="AK6752">
        <f t="shared" si="636"/>
        <v>0</v>
      </c>
      <c r="AT6752">
        <v>0</v>
      </c>
      <c r="AU6752">
        <v>0</v>
      </c>
      <c r="AW6752" t="s">
        <v>12192</v>
      </c>
      <c r="AX6752" t="s">
        <v>516</v>
      </c>
    </row>
    <row r="6753" spans="1:51">
      <c r="A6753">
        <v>315245</v>
      </c>
      <c r="B6753">
        <v>29</v>
      </c>
      <c r="C6753" t="s">
        <v>11544</v>
      </c>
      <c r="D6753">
        <v>33</v>
      </c>
      <c r="E6753">
        <v>4</v>
      </c>
      <c r="F6753">
        <v>2012</v>
      </c>
      <c r="G6753">
        <v>11</v>
      </c>
      <c r="H6753">
        <v>9</v>
      </c>
      <c r="I6753" t="s">
        <v>11551</v>
      </c>
      <c r="J6753">
        <v>5</v>
      </c>
      <c r="P6753" t="str">
        <f t="shared" si="631"/>
        <v>GRAFTON5</v>
      </c>
      <c r="Q6753">
        <v>1</v>
      </c>
      <c r="R6753">
        <v>1</v>
      </c>
      <c r="S6753">
        <v>2</v>
      </c>
      <c r="U6753" t="s">
        <v>44</v>
      </c>
      <c r="V6753">
        <v>1</v>
      </c>
      <c r="W6753" t="str">
        <f t="shared" si="632"/>
        <v>GIONET, EDMOND</v>
      </c>
      <c r="X6753" t="s">
        <v>11977</v>
      </c>
      <c r="Y6753">
        <v>200</v>
      </c>
      <c r="Z6753">
        <v>200</v>
      </c>
      <c r="AA6753">
        <v>1</v>
      </c>
      <c r="AB6753">
        <v>1091</v>
      </c>
      <c r="AC6753">
        <v>1</v>
      </c>
      <c r="AH6753">
        <f t="shared" si="633"/>
        <v>1091</v>
      </c>
      <c r="AI6753">
        <f t="shared" si="634"/>
        <v>0</v>
      </c>
      <c r="AJ6753">
        <f t="shared" si="635"/>
        <v>1091</v>
      </c>
      <c r="AK6753">
        <f t="shared" si="636"/>
        <v>0</v>
      </c>
      <c r="AT6753">
        <v>0</v>
      </c>
      <c r="AU6753">
        <v>0</v>
      </c>
      <c r="AW6753" t="s">
        <v>11978</v>
      </c>
      <c r="AX6753" t="s">
        <v>5985</v>
      </c>
      <c r="AY6753" t="s">
        <v>103</v>
      </c>
    </row>
    <row r="6754" spans="1:51">
      <c r="A6754">
        <v>315247</v>
      </c>
      <c r="B6754">
        <v>29</v>
      </c>
      <c r="C6754" t="s">
        <v>11544</v>
      </c>
      <c r="D6754">
        <v>33</v>
      </c>
      <c r="E6754">
        <v>4</v>
      </c>
      <c r="F6754">
        <v>2012</v>
      </c>
      <c r="G6754">
        <v>11</v>
      </c>
      <c r="H6754">
        <v>9</v>
      </c>
      <c r="I6754" t="s">
        <v>11551</v>
      </c>
      <c r="J6754">
        <v>6</v>
      </c>
      <c r="P6754" t="str">
        <f t="shared" si="631"/>
        <v>GRAFTON6</v>
      </c>
      <c r="Q6754">
        <v>1</v>
      </c>
      <c r="R6754">
        <v>1</v>
      </c>
      <c r="S6754">
        <v>2</v>
      </c>
      <c r="U6754" t="s">
        <v>44</v>
      </c>
      <c r="V6754">
        <v>1</v>
      </c>
      <c r="W6754" t="str">
        <f t="shared" si="632"/>
        <v>BRADLEY, LESTER W.</v>
      </c>
      <c r="X6754" t="s">
        <v>11674</v>
      </c>
      <c r="Y6754">
        <v>200</v>
      </c>
      <c r="Z6754">
        <v>200</v>
      </c>
      <c r="AA6754">
        <v>1</v>
      </c>
      <c r="AB6754">
        <v>1395</v>
      </c>
      <c r="AC6754">
        <v>1</v>
      </c>
      <c r="AH6754">
        <f t="shared" si="633"/>
        <v>2600</v>
      </c>
      <c r="AI6754">
        <f t="shared" si="634"/>
        <v>1205</v>
      </c>
      <c r="AJ6754">
        <f t="shared" si="635"/>
        <v>1395</v>
      </c>
      <c r="AK6754">
        <f t="shared" si="636"/>
        <v>0</v>
      </c>
      <c r="AT6754">
        <v>0</v>
      </c>
      <c r="AU6754">
        <v>0</v>
      </c>
      <c r="AW6754" t="s">
        <v>401</v>
      </c>
      <c r="AX6754" t="s">
        <v>4008</v>
      </c>
      <c r="AY6754" t="s">
        <v>130</v>
      </c>
    </row>
    <row r="6755" spans="1:51">
      <c r="A6755">
        <v>315246</v>
      </c>
      <c r="B6755">
        <v>29</v>
      </c>
      <c r="C6755" t="s">
        <v>11544</v>
      </c>
      <c r="D6755">
        <v>33</v>
      </c>
      <c r="E6755">
        <v>4</v>
      </c>
      <c r="F6755">
        <v>2012</v>
      </c>
      <c r="G6755">
        <v>11</v>
      </c>
      <c r="H6755">
        <v>9</v>
      </c>
      <c r="I6755" t="s">
        <v>11551</v>
      </c>
      <c r="J6755">
        <v>6</v>
      </c>
      <c r="P6755" t="str">
        <f t="shared" si="631"/>
        <v>GRAFTON6</v>
      </c>
      <c r="Q6755">
        <v>1</v>
      </c>
      <c r="R6755">
        <v>1</v>
      </c>
      <c r="S6755">
        <v>2</v>
      </c>
      <c r="U6755" t="s">
        <v>44</v>
      </c>
      <c r="V6755">
        <v>1</v>
      </c>
      <c r="W6755" t="str">
        <f t="shared" si="632"/>
        <v>LIETO, MARILYN M.</v>
      </c>
      <c r="X6755" t="s">
        <v>12233</v>
      </c>
      <c r="Y6755">
        <v>100</v>
      </c>
      <c r="Z6755">
        <v>100</v>
      </c>
      <c r="AA6755">
        <v>0</v>
      </c>
      <c r="AB6755">
        <v>1205</v>
      </c>
      <c r="AC6755">
        <v>0</v>
      </c>
      <c r="AH6755">
        <f t="shared" si="633"/>
        <v>2600</v>
      </c>
      <c r="AI6755">
        <f t="shared" si="634"/>
        <v>1205</v>
      </c>
      <c r="AJ6755">
        <f t="shared" si="635"/>
        <v>1395</v>
      </c>
      <c r="AK6755">
        <f t="shared" si="636"/>
        <v>0</v>
      </c>
      <c r="AT6755">
        <v>0</v>
      </c>
      <c r="AU6755">
        <v>0</v>
      </c>
      <c r="AW6755" t="s">
        <v>12234</v>
      </c>
      <c r="AX6755" t="s">
        <v>2491</v>
      </c>
      <c r="AY6755" t="s">
        <v>63</v>
      </c>
    </row>
    <row r="6756" spans="1:51">
      <c r="A6756">
        <v>315249</v>
      </c>
      <c r="B6756">
        <v>29</v>
      </c>
      <c r="C6756" t="s">
        <v>11544</v>
      </c>
      <c r="D6756">
        <v>33</v>
      </c>
      <c r="E6756">
        <v>4</v>
      </c>
      <c r="F6756">
        <v>2012</v>
      </c>
      <c r="G6756">
        <v>11</v>
      </c>
      <c r="H6756">
        <v>9</v>
      </c>
      <c r="I6756" t="s">
        <v>11551</v>
      </c>
      <c r="J6756">
        <v>7</v>
      </c>
      <c r="P6756" t="str">
        <f t="shared" si="631"/>
        <v>GRAFTON7</v>
      </c>
      <c r="Q6756">
        <v>1</v>
      </c>
      <c r="R6756">
        <v>1</v>
      </c>
      <c r="S6756">
        <v>2</v>
      </c>
      <c r="U6756" t="s">
        <v>44</v>
      </c>
      <c r="V6756">
        <v>1</v>
      </c>
      <c r="W6756" t="str">
        <f t="shared" si="632"/>
        <v>AGUIAR, JIM</v>
      </c>
      <c r="X6756" t="s">
        <v>11552</v>
      </c>
      <c r="Y6756">
        <v>100</v>
      </c>
      <c r="Z6756">
        <v>100</v>
      </c>
      <c r="AA6756">
        <v>1</v>
      </c>
      <c r="AB6756">
        <v>1052</v>
      </c>
      <c r="AC6756">
        <v>1</v>
      </c>
      <c r="AH6756">
        <f t="shared" si="633"/>
        <v>1740</v>
      </c>
      <c r="AI6756">
        <f t="shared" si="634"/>
        <v>1052</v>
      </c>
      <c r="AJ6756">
        <f t="shared" si="635"/>
        <v>688</v>
      </c>
      <c r="AK6756">
        <f t="shared" si="636"/>
        <v>0</v>
      </c>
      <c r="AT6756">
        <v>0</v>
      </c>
      <c r="AU6756">
        <v>0</v>
      </c>
      <c r="AW6756" t="s">
        <v>11553</v>
      </c>
      <c r="AX6756" t="s">
        <v>566</v>
      </c>
    </row>
    <row r="6757" spans="1:51">
      <c r="A6757">
        <v>315248</v>
      </c>
      <c r="B6757">
        <v>29</v>
      </c>
      <c r="C6757" t="s">
        <v>11544</v>
      </c>
      <c r="D6757">
        <v>33</v>
      </c>
      <c r="E6757">
        <v>4</v>
      </c>
      <c r="F6757">
        <v>2012</v>
      </c>
      <c r="G6757">
        <v>11</v>
      </c>
      <c r="H6757">
        <v>9</v>
      </c>
      <c r="I6757" t="s">
        <v>11551</v>
      </c>
      <c r="J6757">
        <v>7</v>
      </c>
      <c r="P6757" t="str">
        <f t="shared" si="631"/>
        <v>GRAFTON7</v>
      </c>
      <c r="Q6757">
        <v>1</v>
      </c>
      <c r="R6757">
        <v>1</v>
      </c>
      <c r="S6757">
        <v>2</v>
      </c>
      <c r="U6757" t="s">
        <v>44</v>
      </c>
      <c r="V6757">
        <v>1</v>
      </c>
      <c r="W6757" t="str">
        <f t="shared" si="632"/>
        <v>CHAMBERLIN, JEFF</v>
      </c>
      <c r="X6757" t="s">
        <v>11741</v>
      </c>
      <c r="Y6757">
        <v>200</v>
      </c>
      <c r="Z6757">
        <v>200</v>
      </c>
      <c r="AA6757">
        <v>0</v>
      </c>
      <c r="AB6757">
        <v>688</v>
      </c>
      <c r="AC6757">
        <v>0</v>
      </c>
      <c r="AH6757">
        <f t="shared" si="633"/>
        <v>1740</v>
      </c>
      <c r="AI6757">
        <f t="shared" si="634"/>
        <v>1052</v>
      </c>
      <c r="AJ6757">
        <f t="shared" si="635"/>
        <v>688</v>
      </c>
      <c r="AK6757">
        <f t="shared" si="636"/>
        <v>0</v>
      </c>
      <c r="AT6757">
        <v>0</v>
      </c>
      <c r="AU6757">
        <v>0</v>
      </c>
      <c r="AW6757" t="s">
        <v>11742</v>
      </c>
      <c r="AX6757" t="s">
        <v>452</v>
      </c>
    </row>
    <row r="6758" spans="1:51">
      <c r="A6758">
        <v>315253</v>
      </c>
      <c r="B6758">
        <v>29</v>
      </c>
      <c r="C6758" t="s">
        <v>11544</v>
      </c>
      <c r="D6758">
        <v>33</v>
      </c>
      <c r="E6758">
        <v>4</v>
      </c>
      <c r="F6758">
        <v>2012</v>
      </c>
      <c r="G6758">
        <v>11</v>
      </c>
      <c r="H6758">
        <v>9</v>
      </c>
      <c r="I6758" t="s">
        <v>11551</v>
      </c>
      <c r="J6758">
        <v>8</v>
      </c>
      <c r="P6758" t="str">
        <f t="shared" si="631"/>
        <v>GRAFTON8</v>
      </c>
      <c r="Q6758">
        <v>3</v>
      </c>
      <c r="R6758">
        <v>3</v>
      </c>
      <c r="S6758">
        <v>2</v>
      </c>
      <c r="U6758" t="s">
        <v>44</v>
      </c>
      <c r="V6758">
        <v>1</v>
      </c>
      <c r="W6758" t="str">
        <f t="shared" si="632"/>
        <v>COONEY, MARY R.</v>
      </c>
      <c r="X6758" t="s">
        <v>11791</v>
      </c>
      <c r="Y6758">
        <v>100</v>
      </c>
      <c r="Z6758">
        <v>100</v>
      </c>
      <c r="AA6758">
        <v>1</v>
      </c>
      <c r="AB6758">
        <v>2609</v>
      </c>
      <c r="AC6758">
        <v>1</v>
      </c>
      <c r="AH6758">
        <f t="shared" si="633"/>
        <v>12648</v>
      </c>
      <c r="AI6758">
        <f t="shared" si="634"/>
        <v>7866</v>
      </c>
      <c r="AJ6758">
        <f t="shared" si="635"/>
        <v>4782</v>
      </c>
      <c r="AK6758">
        <f t="shared" si="636"/>
        <v>0</v>
      </c>
      <c r="AT6758">
        <v>0</v>
      </c>
      <c r="AU6758">
        <v>0</v>
      </c>
      <c r="AW6758" t="s">
        <v>11792</v>
      </c>
      <c r="AX6758" t="s">
        <v>707</v>
      </c>
      <c r="AY6758" t="s">
        <v>86</v>
      </c>
    </row>
    <row r="6759" spans="1:51">
      <c r="A6759">
        <v>315251</v>
      </c>
      <c r="B6759">
        <v>29</v>
      </c>
      <c r="C6759" t="s">
        <v>11544</v>
      </c>
      <c r="D6759">
        <v>33</v>
      </c>
      <c r="E6759">
        <v>4</v>
      </c>
      <c r="F6759">
        <v>2012</v>
      </c>
      <c r="G6759">
        <v>11</v>
      </c>
      <c r="H6759">
        <v>9</v>
      </c>
      <c r="I6759" t="s">
        <v>11551</v>
      </c>
      <c r="J6759">
        <v>8</v>
      </c>
      <c r="P6759" t="str">
        <f t="shared" si="631"/>
        <v>GRAFTON8</v>
      </c>
      <c r="Q6759">
        <v>3</v>
      </c>
      <c r="R6759">
        <v>3</v>
      </c>
      <c r="S6759">
        <v>2</v>
      </c>
      <c r="U6759" t="s">
        <v>44</v>
      </c>
      <c r="V6759">
        <v>1</v>
      </c>
      <c r="W6759" t="str">
        <f t="shared" si="632"/>
        <v>LARSON, RALPH</v>
      </c>
      <c r="X6759" t="s">
        <v>12199</v>
      </c>
      <c r="Y6759">
        <v>200</v>
      </c>
      <c r="Z6759">
        <v>200</v>
      </c>
      <c r="AA6759">
        <v>0</v>
      </c>
      <c r="AB6759">
        <v>1521</v>
      </c>
      <c r="AC6759">
        <v>0</v>
      </c>
      <c r="AH6759">
        <f t="shared" si="633"/>
        <v>12648</v>
      </c>
      <c r="AI6759">
        <f t="shared" si="634"/>
        <v>7866</v>
      </c>
      <c r="AJ6759">
        <f t="shared" si="635"/>
        <v>4782</v>
      </c>
      <c r="AK6759">
        <f t="shared" si="636"/>
        <v>0</v>
      </c>
      <c r="AT6759">
        <v>0</v>
      </c>
      <c r="AU6759">
        <v>0</v>
      </c>
      <c r="AW6759" t="s">
        <v>2590</v>
      </c>
      <c r="AX6759" t="s">
        <v>1361</v>
      </c>
    </row>
    <row r="6760" spans="1:51">
      <c r="A6760">
        <v>315255</v>
      </c>
      <c r="B6760">
        <v>29</v>
      </c>
      <c r="C6760" t="s">
        <v>11544</v>
      </c>
      <c r="D6760">
        <v>33</v>
      </c>
      <c r="E6760">
        <v>4</v>
      </c>
      <c r="F6760">
        <v>2012</v>
      </c>
      <c r="G6760">
        <v>11</v>
      </c>
      <c r="H6760">
        <v>9</v>
      </c>
      <c r="I6760" t="s">
        <v>11551</v>
      </c>
      <c r="J6760">
        <v>8</v>
      </c>
      <c r="P6760" t="str">
        <f t="shared" si="631"/>
        <v>GRAFTON8</v>
      </c>
      <c r="Q6760">
        <v>3</v>
      </c>
      <c r="R6760">
        <v>3</v>
      </c>
      <c r="S6760">
        <v>2</v>
      </c>
      <c r="U6760" t="s">
        <v>44</v>
      </c>
      <c r="V6760">
        <v>1</v>
      </c>
      <c r="W6760" t="str">
        <f t="shared" si="632"/>
        <v>LOVETT, SID</v>
      </c>
      <c r="X6760" t="s">
        <v>12244</v>
      </c>
      <c r="Y6760">
        <v>100</v>
      </c>
      <c r="Z6760">
        <v>100</v>
      </c>
      <c r="AA6760">
        <v>0</v>
      </c>
      <c r="AB6760">
        <v>2648</v>
      </c>
      <c r="AC6760">
        <v>1</v>
      </c>
      <c r="AH6760">
        <f t="shared" si="633"/>
        <v>12648</v>
      </c>
      <c r="AI6760">
        <f t="shared" si="634"/>
        <v>7866</v>
      </c>
      <c r="AJ6760">
        <f t="shared" si="635"/>
        <v>4782</v>
      </c>
      <c r="AK6760">
        <f t="shared" si="636"/>
        <v>0</v>
      </c>
      <c r="AT6760">
        <v>0</v>
      </c>
      <c r="AU6760">
        <v>0</v>
      </c>
      <c r="AW6760" t="s">
        <v>12243</v>
      </c>
      <c r="AX6760" t="s">
        <v>12245</v>
      </c>
    </row>
    <row r="6761" spans="1:51">
      <c r="A6761">
        <v>315252</v>
      </c>
      <c r="B6761">
        <v>29</v>
      </c>
      <c r="C6761" t="s">
        <v>11544</v>
      </c>
      <c r="D6761">
        <v>33</v>
      </c>
      <c r="E6761">
        <v>4</v>
      </c>
      <c r="F6761">
        <v>2012</v>
      </c>
      <c r="G6761">
        <v>11</v>
      </c>
      <c r="H6761">
        <v>9</v>
      </c>
      <c r="I6761" t="s">
        <v>11551</v>
      </c>
      <c r="J6761">
        <v>8</v>
      </c>
      <c r="P6761" t="str">
        <f t="shared" si="631"/>
        <v>GRAFTON8</v>
      </c>
      <c r="Q6761">
        <v>3</v>
      </c>
      <c r="R6761">
        <v>3</v>
      </c>
      <c r="S6761">
        <v>2</v>
      </c>
      <c r="U6761" t="s">
        <v>44</v>
      </c>
      <c r="V6761">
        <v>1</v>
      </c>
      <c r="W6761" t="str">
        <f t="shared" si="632"/>
        <v>MCIVER, NEIL</v>
      </c>
      <c r="X6761" t="s">
        <v>12305</v>
      </c>
      <c r="Y6761">
        <v>200</v>
      </c>
      <c r="Z6761">
        <v>200</v>
      </c>
      <c r="AA6761">
        <v>0</v>
      </c>
      <c r="AB6761">
        <v>1766</v>
      </c>
      <c r="AC6761">
        <v>0</v>
      </c>
      <c r="AH6761">
        <f t="shared" si="633"/>
        <v>12648</v>
      </c>
      <c r="AI6761">
        <f t="shared" si="634"/>
        <v>7866</v>
      </c>
      <c r="AJ6761">
        <f t="shared" si="635"/>
        <v>4782</v>
      </c>
      <c r="AK6761">
        <f t="shared" si="636"/>
        <v>0</v>
      </c>
      <c r="AT6761">
        <v>0</v>
      </c>
      <c r="AU6761">
        <v>0</v>
      </c>
      <c r="AW6761" t="s">
        <v>12306</v>
      </c>
      <c r="AX6761" t="s">
        <v>3289</v>
      </c>
      <c r="AY6761" t="s">
        <v>107</v>
      </c>
    </row>
    <row r="6762" spans="1:51">
      <c r="A6762">
        <v>315250</v>
      </c>
      <c r="B6762">
        <v>29</v>
      </c>
      <c r="C6762" t="s">
        <v>11544</v>
      </c>
      <c r="D6762">
        <v>33</v>
      </c>
      <c r="E6762">
        <v>4</v>
      </c>
      <c r="F6762">
        <v>2012</v>
      </c>
      <c r="G6762">
        <v>11</v>
      </c>
      <c r="H6762">
        <v>9</v>
      </c>
      <c r="I6762" t="s">
        <v>11551</v>
      </c>
      <c r="J6762">
        <v>8</v>
      </c>
      <c r="P6762" t="str">
        <f t="shared" si="631"/>
        <v>GRAFTON8</v>
      </c>
      <c r="Q6762">
        <v>3</v>
      </c>
      <c r="R6762">
        <v>3</v>
      </c>
      <c r="S6762">
        <v>2</v>
      </c>
      <c r="U6762" t="s">
        <v>44</v>
      </c>
      <c r="V6762">
        <v>1</v>
      </c>
      <c r="W6762" t="str">
        <f t="shared" si="632"/>
        <v>RANDLETT, JOHN H.</v>
      </c>
      <c r="X6762" t="s">
        <v>12486</v>
      </c>
      <c r="Y6762">
        <v>200</v>
      </c>
      <c r="Z6762">
        <v>200</v>
      </c>
      <c r="AA6762">
        <v>0</v>
      </c>
      <c r="AB6762">
        <v>1495</v>
      </c>
      <c r="AC6762">
        <v>0</v>
      </c>
      <c r="AH6762">
        <f t="shared" si="633"/>
        <v>12648</v>
      </c>
      <c r="AI6762">
        <f t="shared" si="634"/>
        <v>7866</v>
      </c>
      <c r="AJ6762">
        <f t="shared" si="635"/>
        <v>4782</v>
      </c>
      <c r="AK6762">
        <f t="shared" si="636"/>
        <v>0</v>
      </c>
      <c r="AT6762">
        <v>0</v>
      </c>
      <c r="AU6762">
        <v>0</v>
      </c>
      <c r="AW6762" t="s">
        <v>12487</v>
      </c>
      <c r="AX6762" t="s">
        <v>67</v>
      </c>
      <c r="AY6762" t="s">
        <v>138</v>
      </c>
    </row>
    <row r="6763" spans="1:51">
      <c r="A6763">
        <v>315254</v>
      </c>
      <c r="B6763">
        <v>29</v>
      </c>
      <c r="C6763" t="s">
        <v>11544</v>
      </c>
      <c r="D6763">
        <v>33</v>
      </c>
      <c r="E6763">
        <v>4</v>
      </c>
      <c r="F6763">
        <v>2012</v>
      </c>
      <c r="G6763">
        <v>11</v>
      </c>
      <c r="H6763">
        <v>9</v>
      </c>
      <c r="I6763" t="s">
        <v>11551</v>
      </c>
      <c r="J6763">
        <v>8</v>
      </c>
      <c r="P6763" t="str">
        <f t="shared" si="631"/>
        <v>GRAFTON8</v>
      </c>
      <c r="Q6763">
        <v>3</v>
      </c>
      <c r="R6763">
        <v>3</v>
      </c>
      <c r="S6763">
        <v>2</v>
      </c>
      <c r="U6763" t="s">
        <v>44</v>
      </c>
      <c r="V6763">
        <v>1</v>
      </c>
      <c r="W6763" t="str">
        <f t="shared" si="632"/>
        <v>SMITH, SUZANNE</v>
      </c>
      <c r="X6763" t="s">
        <v>12634</v>
      </c>
      <c r="Y6763">
        <v>100</v>
      </c>
      <c r="Z6763">
        <v>100</v>
      </c>
      <c r="AA6763">
        <v>1</v>
      </c>
      <c r="AB6763">
        <v>2609</v>
      </c>
      <c r="AC6763">
        <v>1</v>
      </c>
      <c r="AH6763">
        <f t="shared" si="633"/>
        <v>12648</v>
      </c>
      <c r="AI6763">
        <f t="shared" si="634"/>
        <v>7866</v>
      </c>
      <c r="AJ6763">
        <f t="shared" si="635"/>
        <v>4782</v>
      </c>
      <c r="AK6763">
        <f t="shared" si="636"/>
        <v>0</v>
      </c>
      <c r="AT6763">
        <v>0</v>
      </c>
      <c r="AU6763">
        <v>0</v>
      </c>
      <c r="AW6763" t="s">
        <v>320</v>
      </c>
      <c r="AX6763" t="s">
        <v>4339</v>
      </c>
    </row>
    <row r="6764" spans="1:51">
      <c r="A6764">
        <v>315256</v>
      </c>
      <c r="B6764">
        <v>29</v>
      </c>
      <c r="C6764" t="s">
        <v>11544</v>
      </c>
      <c r="D6764">
        <v>33</v>
      </c>
      <c r="E6764">
        <v>4</v>
      </c>
      <c r="F6764">
        <v>2012</v>
      </c>
      <c r="G6764">
        <v>11</v>
      </c>
      <c r="H6764">
        <v>9</v>
      </c>
      <c r="I6764" t="s">
        <v>11551</v>
      </c>
      <c r="J6764">
        <v>9</v>
      </c>
      <c r="P6764" t="str">
        <f t="shared" si="631"/>
        <v>GRAFTON9</v>
      </c>
      <c r="Q6764">
        <v>3</v>
      </c>
      <c r="R6764">
        <v>2</v>
      </c>
      <c r="S6764">
        <v>2</v>
      </c>
      <c r="U6764" t="s">
        <v>44</v>
      </c>
      <c r="V6764">
        <v>1</v>
      </c>
      <c r="W6764" t="str">
        <f t="shared" si="632"/>
        <v>PRESTON, PHILIP</v>
      </c>
      <c r="X6764" t="s">
        <v>12473</v>
      </c>
      <c r="Y6764">
        <v>100</v>
      </c>
      <c r="Z6764">
        <v>100</v>
      </c>
      <c r="AA6764">
        <v>0</v>
      </c>
      <c r="AB6764">
        <v>1765</v>
      </c>
      <c r="AC6764">
        <v>0</v>
      </c>
      <c r="AH6764">
        <f t="shared" si="633"/>
        <v>8407</v>
      </c>
      <c r="AI6764">
        <f t="shared" si="634"/>
        <v>3717</v>
      </c>
      <c r="AJ6764">
        <f t="shared" si="635"/>
        <v>4690</v>
      </c>
      <c r="AK6764">
        <f t="shared" si="636"/>
        <v>0</v>
      </c>
      <c r="AT6764">
        <v>0</v>
      </c>
      <c r="AU6764">
        <v>0</v>
      </c>
      <c r="AW6764" t="s">
        <v>10372</v>
      </c>
      <c r="AX6764" t="s">
        <v>2257</v>
      </c>
    </row>
    <row r="6765" spans="1:51">
      <c r="A6765">
        <v>315259</v>
      </c>
      <c r="B6765">
        <v>29</v>
      </c>
      <c r="C6765" t="s">
        <v>11544</v>
      </c>
      <c r="D6765">
        <v>33</v>
      </c>
      <c r="E6765">
        <v>4</v>
      </c>
      <c r="F6765">
        <v>2012</v>
      </c>
      <c r="G6765">
        <v>11</v>
      </c>
      <c r="H6765">
        <v>9</v>
      </c>
      <c r="I6765" t="s">
        <v>11551</v>
      </c>
      <c r="J6765">
        <v>9</v>
      </c>
      <c r="P6765" t="str">
        <f t="shared" si="631"/>
        <v>GRAFTON9</v>
      </c>
      <c r="Q6765">
        <v>3</v>
      </c>
      <c r="R6765">
        <v>2</v>
      </c>
      <c r="S6765">
        <v>2</v>
      </c>
      <c r="U6765" t="s">
        <v>44</v>
      </c>
      <c r="V6765">
        <v>1</v>
      </c>
      <c r="W6765" t="str">
        <f t="shared" si="632"/>
        <v xml:space="preserve">REILLY, SKIP SR. </v>
      </c>
      <c r="X6765" t="s">
        <v>12505</v>
      </c>
      <c r="Y6765">
        <v>200</v>
      </c>
      <c r="Z6765">
        <v>200</v>
      </c>
      <c r="AA6765">
        <v>1</v>
      </c>
      <c r="AB6765">
        <v>2370</v>
      </c>
      <c r="AC6765">
        <v>1</v>
      </c>
      <c r="AH6765">
        <f t="shared" si="633"/>
        <v>8407</v>
      </c>
      <c r="AI6765">
        <f t="shared" si="634"/>
        <v>3717</v>
      </c>
      <c r="AJ6765">
        <f t="shared" si="635"/>
        <v>4690</v>
      </c>
      <c r="AK6765">
        <f t="shared" si="636"/>
        <v>0</v>
      </c>
      <c r="AT6765">
        <v>0</v>
      </c>
      <c r="AU6765">
        <v>0</v>
      </c>
      <c r="AW6765" t="s">
        <v>11155</v>
      </c>
      <c r="AX6765" t="s">
        <v>829</v>
      </c>
    </row>
    <row r="6766" spans="1:51">
      <c r="A6766">
        <v>315258</v>
      </c>
      <c r="B6766">
        <v>29</v>
      </c>
      <c r="C6766" t="s">
        <v>11544</v>
      </c>
      <c r="D6766">
        <v>33</v>
      </c>
      <c r="E6766">
        <v>4</v>
      </c>
      <c r="F6766">
        <v>2012</v>
      </c>
      <c r="G6766">
        <v>11</v>
      </c>
      <c r="H6766">
        <v>9</v>
      </c>
      <c r="I6766" t="s">
        <v>11551</v>
      </c>
      <c r="J6766">
        <v>9</v>
      </c>
      <c r="P6766" t="str">
        <f t="shared" si="631"/>
        <v>GRAFTON9</v>
      </c>
      <c r="Q6766">
        <v>3</v>
      </c>
      <c r="R6766">
        <v>2</v>
      </c>
      <c r="S6766">
        <v>2</v>
      </c>
      <c r="U6766" t="s">
        <v>44</v>
      </c>
      <c r="V6766">
        <v>1</v>
      </c>
      <c r="W6766" t="str">
        <f t="shared" si="632"/>
        <v>SHACKETT, JEFF</v>
      </c>
      <c r="X6766" t="s">
        <v>12606</v>
      </c>
      <c r="Y6766">
        <v>200</v>
      </c>
      <c r="Z6766">
        <v>200</v>
      </c>
      <c r="AA6766">
        <v>1</v>
      </c>
      <c r="AB6766">
        <v>2320</v>
      </c>
      <c r="AC6766">
        <v>1</v>
      </c>
      <c r="AH6766">
        <f t="shared" si="633"/>
        <v>8407</v>
      </c>
      <c r="AI6766">
        <f t="shared" si="634"/>
        <v>3717</v>
      </c>
      <c r="AJ6766">
        <f t="shared" si="635"/>
        <v>4690</v>
      </c>
      <c r="AK6766">
        <f t="shared" si="636"/>
        <v>0</v>
      </c>
      <c r="AT6766">
        <v>0</v>
      </c>
      <c r="AU6766">
        <v>0</v>
      </c>
      <c r="AW6766" t="s">
        <v>12607</v>
      </c>
      <c r="AX6766" t="s">
        <v>452</v>
      </c>
    </row>
    <row r="6767" spans="1:51">
      <c r="A6767">
        <v>315257</v>
      </c>
      <c r="B6767">
        <v>29</v>
      </c>
      <c r="C6767" t="s">
        <v>11544</v>
      </c>
      <c r="D6767">
        <v>33</v>
      </c>
      <c r="E6767">
        <v>4</v>
      </c>
      <c r="F6767">
        <v>2012</v>
      </c>
      <c r="G6767">
        <v>11</v>
      </c>
      <c r="H6767">
        <v>9</v>
      </c>
      <c r="I6767" t="s">
        <v>11551</v>
      </c>
      <c r="J6767">
        <v>9</v>
      </c>
      <c r="P6767" t="str">
        <f t="shared" si="631"/>
        <v>GRAFTON9</v>
      </c>
      <c r="Q6767">
        <v>3</v>
      </c>
      <c r="R6767">
        <v>2</v>
      </c>
      <c r="S6767">
        <v>2</v>
      </c>
      <c r="U6767" t="s">
        <v>44</v>
      </c>
      <c r="V6767">
        <v>1</v>
      </c>
      <c r="W6767" t="str">
        <f t="shared" si="632"/>
        <v>WALLICK, JUDY</v>
      </c>
      <c r="X6767" t="s">
        <v>12773</v>
      </c>
      <c r="Y6767">
        <v>100</v>
      </c>
      <c r="Z6767">
        <v>100</v>
      </c>
      <c r="AA6767">
        <v>0</v>
      </c>
      <c r="AB6767">
        <v>1952</v>
      </c>
      <c r="AC6767">
        <v>0</v>
      </c>
      <c r="AH6767">
        <f t="shared" si="633"/>
        <v>8407</v>
      </c>
      <c r="AI6767">
        <f t="shared" si="634"/>
        <v>3717</v>
      </c>
      <c r="AJ6767">
        <f t="shared" si="635"/>
        <v>4690</v>
      </c>
      <c r="AK6767">
        <f t="shared" si="636"/>
        <v>0</v>
      </c>
      <c r="AT6767">
        <v>0</v>
      </c>
      <c r="AU6767">
        <v>0</v>
      </c>
      <c r="AW6767" t="s">
        <v>12774</v>
      </c>
      <c r="AX6767" t="s">
        <v>407</v>
      </c>
    </row>
    <row r="6768" spans="1:51">
      <c r="A6768">
        <v>315260</v>
      </c>
      <c r="B6768">
        <v>29</v>
      </c>
      <c r="C6768" t="s">
        <v>11544</v>
      </c>
      <c r="D6768">
        <v>33</v>
      </c>
      <c r="E6768">
        <v>4</v>
      </c>
      <c r="F6768">
        <v>2012</v>
      </c>
      <c r="G6768">
        <v>11</v>
      </c>
      <c r="H6768">
        <v>9</v>
      </c>
      <c r="I6768" t="s">
        <v>11551</v>
      </c>
      <c r="J6768">
        <v>10</v>
      </c>
      <c r="P6768" t="str">
        <f t="shared" si="631"/>
        <v>GRAFTON10</v>
      </c>
      <c r="Q6768">
        <v>1</v>
      </c>
      <c r="R6768">
        <v>1</v>
      </c>
      <c r="S6768">
        <v>2</v>
      </c>
      <c r="U6768" t="s">
        <v>44</v>
      </c>
      <c r="V6768">
        <v>1</v>
      </c>
      <c r="W6768" t="str">
        <f t="shared" si="632"/>
        <v>MIRSKI, PAUL</v>
      </c>
      <c r="X6768" t="s">
        <v>12336</v>
      </c>
      <c r="Y6768">
        <v>200</v>
      </c>
      <c r="Z6768">
        <v>200</v>
      </c>
      <c r="AA6768">
        <v>1</v>
      </c>
      <c r="AB6768">
        <v>808</v>
      </c>
      <c r="AC6768">
        <v>0</v>
      </c>
      <c r="AH6768">
        <f t="shared" si="633"/>
        <v>2334</v>
      </c>
      <c r="AI6768">
        <f t="shared" si="634"/>
        <v>1526</v>
      </c>
      <c r="AJ6768">
        <f t="shared" si="635"/>
        <v>808</v>
      </c>
      <c r="AK6768">
        <f t="shared" si="636"/>
        <v>0</v>
      </c>
      <c r="AT6768">
        <v>0</v>
      </c>
      <c r="AU6768">
        <v>0</v>
      </c>
      <c r="AW6768" t="s">
        <v>12337</v>
      </c>
      <c r="AX6768" t="s">
        <v>221</v>
      </c>
    </row>
    <row r="6769" spans="1:60">
      <c r="A6769">
        <v>315261</v>
      </c>
      <c r="B6769">
        <v>29</v>
      </c>
      <c r="C6769" t="s">
        <v>11544</v>
      </c>
      <c r="D6769">
        <v>33</v>
      </c>
      <c r="E6769">
        <v>4</v>
      </c>
      <c r="F6769">
        <v>2012</v>
      </c>
      <c r="G6769">
        <v>11</v>
      </c>
      <c r="H6769">
        <v>9</v>
      </c>
      <c r="I6769" t="s">
        <v>11551</v>
      </c>
      <c r="J6769">
        <v>10</v>
      </c>
      <c r="P6769" t="str">
        <f t="shared" si="631"/>
        <v>GRAFTON10</v>
      </c>
      <c r="Q6769">
        <v>1</v>
      </c>
      <c r="R6769">
        <v>1</v>
      </c>
      <c r="S6769">
        <v>2</v>
      </c>
      <c r="U6769" t="s">
        <v>44</v>
      </c>
      <c r="V6769">
        <v>1</v>
      </c>
      <c r="W6769" t="str">
        <f t="shared" si="632"/>
        <v>PIPER, WENDY</v>
      </c>
      <c r="X6769" t="s">
        <v>12459</v>
      </c>
      <c r="Y6769">
        <v>100</v>
      </c>
      <c r="Z6769">
        <v>100</v>
      </c>
      <c r="AA6769">
        <v>0</v>
      </c>
      <c r="AB6769">
        <v>1526</v>
      </c>
      <c r="AC6769">
        <v>1</v>
      </c>
      <c r="AH6769">
        <f t="shared" si="633"/>
        <v>2334</v>
      </c>
      <c r="AI6769">
        <f t="shared" si="634"/>
        <v>1526</v>
      </c>
      <c r="AJ6769">
        <f t="shared" si="635"/>
        <v>808</v>
      </c>
      <c r="AK6769">
        <f t="shared" si="636"/>
        <v>0</v>
      </c>
      <c r="AT6769">
        <v>0</v>
      </c>
      <c r="AU6769">
        <v>0</v>
      </c>
      <c r="AW6769" t="s">
        <v>12460</v>
      </c>
      <c r="AX6769" t="s">
        <v>2917</v>
      </c>
    </row>
    <row r="6770" spans="1:60">
      <c r="A6770">
        <v>315262</v>
      </c>
      <c r="B6770">
        <v>29</v>
      </c>
      <c r="C6770" t="s">
        <v>11544</v>
      </c>
      <c r="D6770">
        <v>33</v>
      </c>
      <c r="E6770">
        <v>4</v>
      </c>
      <c r="F6770">
        <v>2012</v>
      </c>
      <c r="G6770">
        <v>11</v>
      </c>
      <c r="H6770">
        <v>9</v>
      </c>
      <c r="I6770" t="s">
        <v>11551</v>
      </c>
      <c r="J6770">
        <v>11</v>
      </c>
      <c r="P6770" t="str">
        <f t="shared" si="631"/>
        <v>GRAFTON11</v>
      </c>
      <c r="Q6770">
        <v>1</v>
      </c>
      <c r="R6770">
        <v>1</v>
      </c>
      <c r="S6770">
        <v>2</v>
      </c>
      <c r="U6770" t="s">
        <v>44</v>
      </c>
      <c r="V6770">
        <v>1</v>
      </c>
      <c r="W6770" t="str">
        <f t="shared" si="632"/>
        <v>FRAZIER, JOSEPH A.</v>
      </c>
      <c r="X6770" t="s">
        <v>11929</v>
      </c>
      <c r="Y6770">
        <v>200</v>
      </c>
      <c r="Z6770">
        <v>200</v>
      </c>
      <c r="AA6770">
        <v>0</v>
      </c>
      <c r="AB6770">
        <v>1030</v>
      </c>
      <c r="AC6770">
        <v>0</v>
      </c>
      <c r="AH6770">
        <f t="shared" si="633"/>
        <v>2416</v>
      </c>
      <c r="AI6770">
        <f t="shared" si="634"/>
        <v>1386</v>
      </c>
      <c r="AJ6770">
        <f t="shared" si="635"/>
        <v>1030</v>
      </c>
      <c r="AK6770">
        <f t="shared" si="636"/>
        <v>0</v>
      </c>
      <c r="AT6770">
        <v>0</v>
      </c>
      <c r="AU6770">
        <v>0</v>
      </c>
      <c r="AW6770" t="s">
        <v>1393</v>
      </c>
      <c r="AX6770" t="s">
        <v>548</v>
      </c>
      <c r="AY6770" t="s">
        <v>64</v>
      </c>
    </row>
    <row r="6771" spans="1:60">
      <c r="A6771">
        <v>315263</v>
      </c>
      <c r="B6771">
        <v>29</v>
      </c>
      <c r="C6771" t="s">
        <v>11544</v>
      </c>
      <c r="D6771">
        <v>33</v>
      </c>
      <c r="E6771">
        <v>4</v>
      </c>
      <c r="F6771">
        <v>2012</v>
      </c>
      <c r="G6771">
        <v>11</v>
      </c>
      <c r="H6771">
        <v>9</v>
      </c>
      <c r="I6771" t="s">
        <v>11551</v>
      </c>
      <c r="J6771">
        <v>11</v>
      </c>
      <c r="P6771" t="str">
        <f t="shared" si="631"/>
        <v>GRAFTON11</v>
      </c>
      <c r="Q6771">
        <v>1</v>
      </c>
      <c r="R6771">
        <v>1</v>
      </c>
      <c r="S6771">
        <v>2</v>
      </c>
      <c r="U6771" t="s">
        <v>44</v>
      </c>
      <c r="V6771">
        <v>1</v>
      </c>
      <c r="W6771" t="str">
        <f t="shared" si="632"/>
        <v>TOWNSEND, CHUCK</v>
      </c>
      <c r="X6771" t="s">
        <v>12725</v>
      </c>
      <c r="Y6771">
        <v>100</v>
      </c>
      <c r="Z6771">
        <v>100</v>
      </c>
      <c r="AA6771">
        <v>1</v>
      </c>
      <c r="AB6771">
        <v>1386</v>
      </c>
      <c r="AC6771">
        <v>1</v>
      </c>
      <c r="AH6771">
        <f t="shared" si="633"/>
        <v>2416</v>
      </c>
      <c r="AI6771">
        <f t="shared" si="634"/>
        <v>1386</v>
      </c>
      <c r="AJ6771">
        <f t="shared" si="635"/>
        <v>1030</v>
      </c>
      <c r="AK6771">
        <f t="shared" si="636"/>
        <v>0</v>
      </c>
      <c r="AT6771">
        <v>0</v>
      </c>
      <c r="AU6771">
        <v>0</v>
      </c>
      <c r="AW6771" t="s">
        <v>722</v>
      </c>
      <c r="AX6771" t="s">
        <v>62</v>
      </c>
      <c r="AY6771" t="s">
        <v>151</v>
      </c>
    </row>
    <row r="6772" spans="1:60">
      <c r="A6772">
        <v>315265</v>
      </c>
      <c r="B6772">
        <v>29</v>
      </c>
      <c r="C6772" t="s">
        <v>11544</v>
      </c>
      <c r="D6772">
        <v>33</v>
      </c>
      <c r="E6772">
        <v>4</v>
      </c>
      <c r="F6772">
        <v>2012</v>
      </c>
      <c r="G6772">
        <v>11</v>
      </c>
      <c r="H6772">
        <v>9</v>
      </c>
      <c r="I6772" t="s">
        <v>11551</v>
      </c>
      <c r="J6772">
        <v>12</v>
      </c>
      <c r="P6772" t="str">
        <f t="shared" si="631"/>
        <v>GRAFTON12</v>
      </c>
      <c r="Q6772">
        <v>3</v>
      </c>
      <c r="R6772">
        <v>4</v>
      </c>
      <c r="S6772">
        <v>2</v>
      </c>
      <c r="U6772" t="s">
        <v>44</v>
      </c>
      <c r="V6772">
        <v>1</v>
      </c>
      <c r="W6772" t="str">
        <f t="shared" si="632"/>
        <v>BENN, BERNARD BERNIE</v>
      </c>
      <c r="X6772" t="s">
        <v>11636</v>
      </c>
      <c r="Y6772">
        <v>100</v>
      </c>
      <c r="Z6772">
        <v>100</v>
      </c>
      <c r="AA6772">
        <v>1</v>
      </c>
      <c r="AB6772">
        <v>5245</v>
      </c>
      <c r="AC6772">
        <v>1</v>
      </c>
      <c r="AH6772">
        <f t="shared" si="633"/>
        <v>21050</v>
      </c>
      <c r="AI6772">
        <f t="shared" si="634"/>
        <v>21050</v>
      </c>
      <c r="AJ6772">
        <f t="shared" si="635"/>
        <v>0</v>
      </c>
      <c r="AK6772">
        <f t="shared" si="636"/>
        <v>0</v>
      </c>
      <c r="AT6772">
        <v>0</v>
      </c>
      <c r="AU6772">
        <v>0</v>
      </c>
      <c r="AW6772" t="s">
        <v>8353</v>
      </c>
      <c r="AX6772" t="s">
        <v>11637</v>
      </c>
    </row>
    <row r="6773" spans="1:60">
      <c r="A6773">
        <v>315267</v>
      </c>
      <c r="B6773">
        <v>29</v>
      </c>
      <c r="C6773" t="s">
        <v>11544</v>
      </c>
      <c r="D6773">
        <v>33</v>
      </c>
      <c r="E6773">
        <v>4</v>
      </c>
      <c r="F6773">
        <v>2012</v>
      </c>
      <c r="G6773">
        <v>11</v>
      </c>
      <c r="H6773">
        <v>9</v>
      </c>
      <c r="I6773" t="s">
        <v>11551</v>
      </c>
      <c r="J6773">
        <v>12</v>
      </c>
      <c r="P6773" t="str">
        <f t="shared" si="631"/>
        <v>GRAFTON12</v>
      </c>
      <c r="Q6773">
        <v>3</v>
      </c>
      <c r="R6773">
        <v>4</v>
      </c>
      <c r="S6773">
        <v>2</v>
      </c>
      <c r="U6773" t="s">
        <v>44</v>
      </c>
      <c r="V6773">
        <v>1</v>
      </c>
      <c r="W6773" t="str">
        <f t="shared" si="632"/>
        <v>HIGGINS, PATRICIA C.</v>
      </c>
      <c r="X6773" t="s">
        <v>12054</v>
      </c>
      <c r="Y6773">
        <v>100</v>
      </c>
      <c r="Z6773">
        <v>100</v>
      </c>
      <c r="AA6773">
        <v>0</v>
      </c>
      <c r="AB6773">
        <v>5326</v>
      </c>
      <c r="AC6773">
        <v>1</v>
      </c>
      <c r="AH6773">
        <f t="shared" si="633"/>
        <v>21050</v>
      </c>
      <c r="AI6773">
        <f t="shared" si="634"/>
        <v>21050</v>
      </c>
      <c r="AJ6773">
        <f t="shared" si="635"/>
        <v>0</v>
      </c>
      <c r="AK6773">
        <f t="shared" si="636"/>
        <v>0</v>
      </c>
      <c r="AT6773">
        <v>0</v>
      </c>
      <c r="AU6773">
        <v>0</v>
      </c>
      <c r="AW6773" t="s">
        <v>181</v>
      </c>
      <c r="AX6773" t="s">
        <v>481</v>
      </c>
      <c r="AY6773" t="s">
        <v>52</v>
      </c>
    </row>
    <row r="6774" spans="1:60">
      <c r="A6774">
        <v>315266</v>
      </c>
      <c r="B6774">
        <v>29</v>
      </c>
      <c r="C6774" t="s">
        <v>11544</v>
      </c>
      <c r="D6774">
        <v>33</v>
      </c>
      <c r="E6774">
        <v>4</v>
      </c>
      <c r="F6774">
        <v>2012</v>
      </c>
      <c r="G6774">
        <v>11</v>
      </c>
      <c r="H6774">
        <v>9</v>
      </c>
      <c r="I6774" t="s">
        <v>11551</v>
      </c>
      <c r="J6774">
        <v>12</v>
      </c>
      <c r="P6774" t="str">
        <f t="shared" si="631"/>
        <v>GRAFTON12</v>
      </c>
      <c r="Q6774">
        <v>3</v>
      </c>
      <c r="R6774">
        <v>4</v>
      </c>
      <c r="S6774">
        <v>2</v>
      </c>
      <c r="U6774" t="s">
        <v>44</v>
      </c>
      <c r="V6774">
        <v>1</v>
      </c>
      <c r="W6774" t="str">
        <f t="shared" si="632"/>
        <v>NORDGREN, SHARON L.</v>
      </c>
      <c r="X6774" t="s">
        <v>12381</v>
      </c>
      <c r="Y6774">
        <v>100</v>
      </c>
      <c r="Z6774">
        <v>100</v>
      </c>
      <c r="AA6774">
        <v>1</v>
      </c>
      <c r="AB6774">
        <v>5262</v>
      </c>
      <c r="AC6774">
        <v>1</v>
      </c>
      <c r="AH6774">
        <f t="shared" si="633"/>
        <v>21050</v>
      </c>
      <c r="AI6774">
        <f t="shared" si="634"/>
        <v>21050</v>
      </c>
      <c r="AJ6774">
        <f t="shared" si="635"/>
        <v>0</v>
      </c>
      <c r="AK6774">
        <f t="shared" si="636"/>
        <v>0</v>
      </c>
      <c r="AT6774">
        <v>0</v>
      </c>
      <c r="AU6774">
        <v>0</v>
      </c>
      <c r="AW6774" t="s">
        <v>12382</v>
      </c>
      <c r="AX6774" t="s">
        <v>1250</v>
      </c>
    </row>
    <row r="6775" spans="1:60">
      <c r="A6775">
        <v>315264</v>
      </c>
      <c r="B6775">
        <v>29</v>
      </c>
      <c r="C6775" t="s">
        <v>11544</v>
      </c>
      <c r="D6775">
        <v>33</v>
      </c>
      <c r="E6775">
        <v>4</v>
      </c>
      <c r="F6775">
        <v>2012</v>
      </c>
      <c r="G6775">
        <v>11</v>
      </c>
      <c r="H6775">
        <v>9</v>
      </c>
      <c r="I6775" t="s">
        <v>11551</v>
      </c>
      <c r="J6775">
        <v>12</v>
      </c>
      <c r="P6775" t="str">
        <f t="shared" si="631"/>
        <v>GRAFTON12</v>
      </c>
      <c r="Q6775">
        <v>3</v>
      </c>
      <c r="R6775">
        <v>4</v>
      </c>
      <c r="S6775">
        <v>2</v>
      </c>
      <c r="U6775" t="s">
        <v>44</v>
      </c>
      <c r="V6775">
        <v>1</v>
      </c>
      <c r="W6775" t="str">
        <f t="shared" si="632"/>
        <v>PASTORBODMER, BEATRIZ</v>
      </c>
      <c r="X6775" t="s">
        <v>12433</v>
      </c>
      <c r="Y6775">
        <v>100</v>
      </c>
      <c r="Z6775">
        <v>100</v>
      </c>
      <c r="AA6775">
        <v>1</v>
      </c>
      <c r="AB6775">
        <v>5217</v>
      </c>
      <c r="AC6775">
        <v>1</v>
      </c>
      <c r="AH6775">
        <f t="shared" si="633"/>
        <v>21050</v>
      </c>
      <c r="AI6775">
        <f t="shared" si="634"/>
        <v>21050</v>
      </c>
      <c r="AJ6775">
        <f t="shared" si="635"/>
        <v>0</v>
      </c>
      <c r="AK6775">
        <f t="shared" si="636"/>
        <v>0</v>
      </c>
      <c r="AT6775">
        <v>0</v>
      </c>
      <c r="AU6775">
        <v>0</v>
      </c>
      <c r="AW6775" t="s">
        <v>12434</v>
      </c>
      <c r="AX6775" t="s">
        <v>12435</v>
      </c>
      <c r="BG6775" t="s">
        <v>12436</v>
      </c>
      <c r="BH6775">
        <v>1</v>
      </c>
    </row>
    <row r="6776" spans="1:60">
      <c r="A6776">
        <v>315270</v>
      </c>
      <c r="B6776">
        <v>29</v>
      </c>
      <c r="C6776" t="s">
        <v>11544</v>
      </c>
      <c r="D6776">
        <v>33</v>
      </c>
      <c r="E6776">
        <v>4</v>
      </c>
      <c r="F6776">
        <v>2012</v>
      </c>
      <c r="G6776">
        <v>11</v>
      </c>
      <c r="H6776">
        <v>9</v>
      </c>
      <c r="I6776" t="s">
        <v>11551</v>
      </c>
      <c r="J6776">
        <v>13</v>
      </c>
      <c r="P6776" t="str">
        <f t="shared" si="631"/>
        <v>GRAFTON13</v>
      </c>
      <c r="Q6776">
        <v>3</v>
      </c>
      <c r="R6776">
        <v>4</v>
      </c>
      <c r="S6776">
        <v>2</v>
      </c>
      <c r="U6776" t="s">
        <v>44</v>
      </c>
      <c r="V6776">
        <v>1</v>
      </c>
      <c r="W6776" t="str">
        <f t="shared" si="632"/>
        <v>ALMY, SUSAN</v>
      </c>
      <c r="X6776" t="s">
        <v>11569</v>
      </c>
      <c r="Y6776">
        <v>100</v>
      </c>
      <c r="Z6776">
        <v>100</v>
      </c>
      <c r="AA6776">
        <v>1</v>
      </c>
      <c r="AB6776">
        <v>4515</v>
      </c>
      <c r="AC6776">
        <v>1</v>
      </c>
      <c r="AH6776">
        <f t="shared" si="633"/>
        <v>17986</v>
      </c>
      <c r="AI6776">
        <f t="shared" si="634"/>
        <v>17986</v>
      </c>
      <c r="AJ6776">
        <f t="shared" si="635"/>
        <v>0</v>
      </c>
      <c r="AK6776">
        <f t="shared" si="636"/>
        <v>0</v>
      </c>
      <c r="AT6776">
        <v>0</v>
      </c>
      <c r="AU6776">
        <v>0</v>
      </c>
      <c r="AW6776" t="s">
        <v>11570</v>
      </c>
      <c r="AX6776" t="s">
        <v>176</v>
      </c>
      <c r="AY6776" t="s">
        <v>130</v>
      </c>
    </row>
    <row r="6777" spans="1:60">
      <c r="A6777">
        <v>315271</v>
      </c>
      <c r="B6777">
        <v>29</v>
      </c>
      <c r="C6777" t="s">
        <v>11544</v>
      </c>
      <c r="D6777">
        <v>33</v>
      </c>
      <c r="E6777">
        <v>4</v>
      </c>
      <c r="F6777">
        <v>2012</v>
      </c>
      <c r="G6777">
        <v>11</v>
      </c>
      <c r="H6777">
        <v>9</v>
      </c>
      <c r="I6777" t="s">
        <v>11551</v>
      </c>
      <c r="J6777">
        <v>13</v>
      </c>
      <c r="P6777" t="str">
        <f t="shared" si="631"/>
        <v>GRAFTON13</v>
      </c>
      <c r="Q6777">
        <v>3</v>
      </c>
      <c r="R6777">
        <v>4</v>
      </c>
      <c r="S6777">
        <v>2</v>
      </c>
      <c r="U6777" t="s">
        <v>44</v>
      </c>
      <c r="V6777">
        <v>1</v>
      </c>
      <c r="W6777" t="str">
        <f t="shared" si="632"/>
        <v>HARDING, ANNA L. (LAURIE)</v>
      </c>
      <c r="X6777" t="s">
        <v>12027</v>
      </c>
      <c r="Y6777">
        <v>100</v>
      </c>
      <c r="Z6777">
        <v>100</v>
      </c>
      <c r="AA6777">
        <v>1</v>
      </c>
      <c r="AB6777">
        <v>4613</v>
      </c>
      <c r="AC6777">
        <v>1</v>
      </c>
      <c r="AH6777">
        <f t="shared" si="633"/>
        <v>17986</v>
      </c>
      <c r="AI6777">
        <f t="shared" si="634"/>
        <v>17986</v>
      </c>
      <c r="AJ6777">
        <f t="shared" si="635"/>
        <v>0</v>
      </c>
      <c r="AK6777">
        <f t="shared" si="636"/>
        <v>0</v>
      </c>
      <c r="AT6777">
        <v>0</v>
      </c>
      <c r="AU6777">
        <v>0</v>
      </c>
      <c r="AW6777" t="s">
        <v>4662</v>
      </c>
      <c r="AX6777" t="s">
        <v>8065</v>
      </c>
    </row>
    <row r="6778" spans="1:60">
      <c r="A6778">
        <v>315268</v>
      </c>
      <c r="B6778">
        <v>29</v>
      </c>
      <c r="C6778" t="s">
        <v>11544</v>
      </c>
      <c r="D6778">
        <v>33</v>
      </c>
      <c r="E6778">
        <v>4</v>
      </c>
      <c r="F6778">
        <v>2012</v>
      </c>
      <c r="G6778">
        <v>11</v>
      </c>
      <c r="H6778">
        <v>9</v>
      </c>
      <c r="I6778" t="s">
        <v>11551</v>
      </c>
      <c r="J6778">
        <v>13</v>
      </c>
      <c r="P6778" t="str">
        <f t="shared" si="631"/>
        <v>GRAFTON13</v>
      </c>
      <c r="Q6778">
        <v>3</v>
      </c>
      <c r="R6778">
        <v>4</v>
      </c>
      <c r="S6778">
        <v>2</v>
      </c>
      <c r="U6778" t="s">
        <v>44</v>
      </c>
      <c r="V6778">
        <v>1</v>
      </c>
      <c r="W6778" t="str">
        <f t="shared" si="632"/>
        <v>SYKES, GEORGE</v>
      </c>
      <c r="X6778" t="s">
        <v>12682</v>
      </c>
      <c r="Y6778">
        <v>100</v>
      </c>
      <c r="Z6778">
        <v>100</v>
      </c>
      <c r="AA6778">
        <v>0</v>
      </c>
      <c r="AB6778">
        <v>4365</v>
      </c>
      <c r="AC6778">
        <v>1</v>
      </c>
      <c r="AH6778">
        <f t="shared" si="633"/>
        <v>17986</v>
      </c>
      <c r="AI6778">
        <f t="shared" si="634"/>
        <v>17986</v>
      </c>
      <c r="AJ6778">
        <f t="shared" si="635"/>
        <v>0</v>
      </c>
      <c r="AK6778">
        <f t="shared" si="636"/>
        <v>0</v>
      </c>
      <c r="AT6778">
        <v>0</v>
      </c>
      <c r="AU6778">
        <v>0</v>
      </c>
      <c r="AW6778" t="s">
        <v>12683</v>
      </c>
      <c r="AX6778" t="s">
        <v>1087</v>
      </c>
    </row>
    <row r="6779" spans="1:60">
      <c r="A6779">
        <v>315269</v>
      </c>
      <c r="B6779">
        <v>29</v>
      </c>
      <c r="C6779" t="s">
        <v>11544</v>
      </c>
      <c r="D6779">
        <v>33</v>
      </c>
      <c r="E6779">
        <v>4</v>
      </c>
      <c r="F6779">
        <v>2012</v>
      </c>
      <c r="G6779">
        <v>11</v>
      </c>
      <c r="H6779">
        <v>9</v>
      </c>
      <c r="I6779" t="s">
        <v>11551</v>
      </c>
      <c r="J6779">
        <v>13</v>
      </c>
      <c r="P6779" t="str">
        <f t="shared" si="631"/>
        <v>GRAFTON13</v>
      </c>
      <c r="Q6779">
        <v>3</v>
      </c>
      <c r="R6779">
        <v>4</v>
      </c>
      <c r="S6779">
        <v>2</v>
      </c>
      <c r="U6779" t="s">
        <v>44</v>
      </c>
      <c r="V6779">
        <v>1</v>
      </c>
      <c r="W6779" t="str">
        <f t="shared" si="632"/>
        <v>WHITE, ANDY</v>
      </c>
      <c r="X6779" t="s">
        <v>12813</v>
      </c>
      <c r="Y6779">
        <v>100</v>
      </c>
      <c r="Z6779">
        <v>100</v>
      </c>
      <c r="AA6779">
        <v>1</v>
      </c>
      <c r="AB6779">
        <v>4493</v>
      </c>
      <c r="AC6779">
        <v>1</v>
      </c>
      <c r="AH6779">
        <f t="shared" si="633"/>
        <v>17986</v>
      </c>
      <c r="AI6779">
        <f t="shared" si="634"/>
        <v>17986</v>
      </c>
      <c r="AJ6779">
        <f t="shared" si="635"/>
        <v>0</v>
      </c>
      <c r="AK6779">
        <f t="shared" si="636"/>
        <v>0</v>
      </c>
      <c r="AT6779">
        <v>0</v>
      </c>
      <c r="AU6779">
        <v>0</v>
      </c>
      <c r="AW6779" t="s">
        <v>749</v>
      </c>
      <c r="AX6779" t="s">
        <v>210</v>
      </c>
    </row>
    <row r="6780" spans="1:60">
      <c r="A6780">
        <v>315273</v>
      </c>
      <c r="B6780">
        <v>29</v>
      </c>
      <c r="C6780" t="s">
        <v>11544</v>
      </c>
      <c r="D6780">
        <v>33</v>
      </c>
      <c r="E6780">
        <v>4</v>
      </c>
      <c r="F6780">
        <v>2012</v>
      </c>
      <c r="G6780">
        <v>11</v>
      </c>
      <c r="H6780">
        <v>9</v>
      </c>
      <c r="I6780" t="s">
        <v>11551</v>
      </c>
      <c r="J6780">
        <v>14</v>
      </c>
      <c r="P6780" t="str">
        <f t="shared" si="631"/>
        <v>GRAFTON14</v>
      </c>
      <c r="Q6780">
        <v>1</v>
      </c>
      <c r="R6780">
        <v>1</v>
      </c>
      <c r="S6780">
        <v>2</v>
      </c>
      <c r="U6780" t="s">
        <v>44</v>
      </c>
      <c r="V6780">
        <v>1</v>
      </c>
      <c r="W6780" t="str">
        <f t="shared" si="632"/>
        <v>BAILEY, BRAD</v>
      </c>
      <c r="X6780" t="s">
        <v>11604</v>
      </c>
      <c r="Y6780">
        <v>200</v>
      </c>
      <c r="Z6780">
        <v>200</v>
      </c>
      <c r="AA6780">
        <v>0</v>
      </c>
      <c r="AB6780">
        <v>3613</v>
      </c>
      <c r="AC6780">
        <v>1</v>
      </c>
      <c r="AH6780">
        <f t="shared" si="633"/>
        <v>6499</v>
      </c>
      <c r="AI6780">
        <f t="shared" si="634"/>
        <v>2886</v>
      </c>
      <c r="AJ6780">
        <f t="shared" si="635"/>
        <v>3613</v>
      </c>
      <c r="AK6780">
        <f t="shared" si="636"/>
        <v>0</v>
      </c>
      <c r="AT6780">
        <v>0</v>
      </c>
      <c r="AU6780">
        <v>0</v>
      </c>
      <c r="AW6780" t="s">
        <v>7164</v>
      </c>
      <c r="AX6780" t="s">
        <v>3165</v>
      </c>
    </row>
    <row r="6781" spans="1:60">
      <c r="A6781">
        <v>315272</v>
      </c>
      <c r="B6781">
        <v>29</v>
      </c>
      <c r="C6781" t="s">
        <v>11544</v>
      </c>
      <c r="D6781">
        <v>33</v>
      </c>
      <c r="E6781">
        <v>4</v>
      </c>
      <c r="F6781">
        <v>2012</v>
      </c>
      <c r="G6781">
        <v>11</v>
      </c>
      <c r="H6781">
        <v>9</v>
      </c>
      <c r="I6781" t="s">
        <v>11551</v>
      </c>
      <c r="J6781">
        <v>14</v>
      </c>
      <c r="P6781" t="str">
        <f t="shared" si="631"/>
        <v>GRAFTON14</v>
      </c>
      <c r="Q6781">
        <v>1</v>
      </c>
      <c r="R6781">
        <v>1</v>
      </c>
      <c r="S6781">
        <v>2</v>
      </c>
      <c r="U6781" t="s">
        <v>44</v>
      </c>
      <c r="V6781">
        <v>1</v>
      </c>
      <c r="W6781" t="str">
        <f t="shared" si="632"/>
        <v>GRANT, DOUGLAS</v>
      </c>
      <c r="X6781" t="s">
        <v>11994</v>
      </c>
      <c r="Y6781">
        <v>100</v>
      </c>
      <c r="Z6781">
        <v>100</v>
      </c>
      <c r="AA6781">
        <v>0</v>
      </c>
      <c r="AB6781">
        <v>2886</v>
      </c>
      <c r="AC6781">
        <v>0</v>
      </c>
      <c r="AH6781">
        <f t="shared" si="633"/>
        <v>6499</v>
      </c>
      <c r="AI6781">
        <f t="shared" si="634"/>
        <v>2886</v>
      </c>
      <c r="AJ6781">
        <f t="shared" si="635"/>
        <v>3613</v>
      </c>
      <c r="AK6781">
        <f t="shared" si="636"/>
        <v>0</v>
      </c>
      <c r="AT6781">
        <v>0</v>
      </c>
      <c r="AU6781">
        <v>0</v>
      </c>
      <c r="AW6781" t="s">
        <v>3401</v>
      </c>
      <c r="AX6781" t="s">
        <v>890</v>
      </c>
    </row>
    <row r="6782" spans="1:60">
      <c r="A6782">
        <v>315274</v>
      </c>
      <c r="B6782">
        <v>29</v>
      </c>
      <c r="C6782" t="s">
        <v>11544</v>
      </c>
      <c r="D6782">
        <v>33</v>
      </c>
      <c r="E6782">
        <v>4</v>
      </c>
      <c r="F6782">
        <v>2012</v>
      </c>
      <c r="G6782">
        <v>11</v>
      </c>
      <c r="H6782">
        <v>9</v>
      </c>
      <c r="I6782" t="s">
        <v>11551</v>
      </c>
      <c r="J6782">
        <v>15</v>
      </c>
      <c r="P6782" t="str">
        <f t="shared" si="631"/>
        <v>GRAFTON15</v>
      </c>
      <c r="Q6782">
        <v>1</v>
      </c>
      <c r="R6782">
        <v>1</v>
      </c>
      <c r="S6782">
        <v>2</v>
      </c>
      <c r="U6782" t="s">
        <v>44</v>
      </c>
      <c r="V6782">
        <v>1</v>
      </c>
      <c r="W6782" t="str">
        <f t="shared" si="632"/>
        <v>INGBRETSON, PAUL C.</v>
      </c>
      <c r="X6782" t="s">
        <v>12100</v>
      </c>
      <c r="Y6782">
        <v>200</v>
      </c>
      <c r="Z6782">
        <v>200</v>
      </c>
      <c r="AA6782">
        <v>1</v>
      </c>
      <c r="AB6782">
        <v>2178</v>
      </c>
      <c r="AC6782">
        <v>0</v>
      </c>
      <c r="AH6782">
        <f t="shared" si="633"/>
        <v>4429</v>
      </c>
      <c r="AI6782">
        <f t="shared" si="634"/>
        <v>2251</v>
      </c>
      <c r="AJ6782">
        <f t="shared" si="635"/>
        <v>2178</v>
      </c>
      <c r="AK6782">
        <f t="shared" si="636"/>
        <v>0</v>
      </c>
      <c r="AT6782">
        <v>0</v>
      </c>
      <c r="AU6782">
        <v>0</v>
      </c>
      <c r="AW6782" t="s">
        <v>12101</v>
      </c>
      <c r="AX6782" t="s">
        <v>221</v>
      </c>
    </row>
    <row r="6783" spans="1:60">
      <c r="A6783">
        <v>315275</v>
      </c>
      <c r="B6783">
        <v>29</v>
      </c>
      <c r="C6783" t="s">
        <v>11544</v>
      </c>
      <c r="D6783">
        <v>33</v>
      </c>
      <c r="E6783">
        <v>4</v>
      </c>
      <c r="F6783">
        <v>2012</v>
      </c>
      <c r="G6783">
        <v>11</v>
      </c>
      <c r="H6783">
        <v>9</v>
      </c>
      <c r="I6783" t="s">
        <v>11551</v>
      </c>
      <c r="J6783">
        <v>15</v>
      </c>
      <c r="P6783" t="str">
        <f t="shared" si="631"/>
        <v>GRAFTON15</v>
      </c>
      <c r="Q6783">
        <v>1</v>
      </c>
      <c r="R6783">
        <v>1</v>
      </c>
      <c r="S6783">
        <v>2</v>
      </c>
      <c r="U6783" t="s">
        <v>44</v>
      </c>
      <c r="V6783">
        <v>1</v>
      </c>
      <c r="W6783" t="str">
        <f t="shared" si="632"/>
        <v>LAUER, LINDA D.</v>
      </c>
      <c r="X6783" t="s">
        <v>12203</v>
      </c>
      <c r="Y6783">
        <v>100</v>
      </c>
      <c r="Z6783">
        <v>100</v>
      </c>
      <c r="AA6783">
        <v>0</v>
      </c>
      <c r="AB6783">
        <v>2251</v>
      </c>
      <c r="AC6783">
        <v>1</v>
      </c>
      <c r="AH6783">
        <f t="shared" si="633"/>
        <v>4429</v>
      </c>
      <c r="AI6783">
        <f t="shared" si="634"/>
        <v>2251</v>
      </c>
      <c r="AJ6783">
        <f t="shared" si="635"/>
        <v>2178</v>
      </c>
      <c r="AK6783">
        <f t="shared" si="636"/>
        <v>0</v>
      </c>
      <c r="AT6783">
        <v>0</v>
      </c>
      <c r="AU6783">
        <v>0</v>
      </c>
      <c r="AW6783" t="s">
        <v>10649</v>
      </c>
      <c r="AX6783" t="s">
        <v>591</v>
      </c>
      <c r="AY6783" t="s">
        <v>103</v>
      </c>
    </row>
    <row r="6784" spans="1:60">
      <c r="A6784">
        <v>315277</v>
      </c>
      <c r="B6784">
        <v>29</v>
      </c>
      <c r="C6784" t="s">
        <v>11544</v>
      </c>
      <c r="D6784">
        <v>33</v>
      </c>
      <c r="E6784">
        <v>4</v>
      </c>
      <c r="F6784">
        <v>2012</v>
      </c>
      <c r="G6784">
        <v>11</v>
      </c>
      <c r="H6784">
        <v>9</v>
      </c>
      <c r="I6784" t="s">
        <v>11551</v>
      </c>
      <c r="J6784">
        <v>16</v>
      </c>
      <c r="P6784" t="str">
        <f t="shared" si="631"/>
        <v>GRAFTON16</v>
      </c>
      <c r="Q6784">
        <v>1</v>
      </c>
      <c r="R6784">
        <v>1</v>
      </c>
      <c r="S6784">
        <v>2</v>
      </c>
      <c r="U6784" t="s">
        <v>44</v>
      </c>
      <c r="V6784">
        <v>1</v>
      </c>
      <c r="W6784" t="str">
        <f t="shared" si="632"/>
        <v>FRIEDRICH, CAROL</v>
      </c>
      <c r="X6784" t="s">
        <v>11933</v>
      </c>
      <c r="Y6784">
        <v>100</v>
      </c>
      <c r="Z6784">
        <v>100</v>
      </c>
      <c r="AA6784">
        <v>0</v>
      </c>
      <c r="AB6784">
        <v>2620</v>
      </c>
      <c r="AC6784">
        <v>1</v>
      </c>
      <c r="AH6784">
        <f t="shared" si="633"/>
        <v>4924</v>
      </c>
      <c r="AI6784">
        <f t="shared" si="634"/>
        <v>2620</v>
      </c>
      <c r="AJ6784">
        <f t="shared" si="635"/>
        <v>2304</v>
      </c>
      <c r="AK6784">
        <f t="shared" si="636"/>
        <v>0</v>
      </c>
      <c r="AT6784">
        <v>0</v>
      </c>
      <c r="AU6784">
        <v>0</v>
      </c>
      <c r="AW6784" t="s">
        <v>11934</v>
      </c>
      <c r="AX6784" t="s">
        <v>588</v>
      </c>
    </row>
    <row r="6785" spans="1:60">
      <c r="A6785">
        <v>315276</v>
      </c>
      <c r="B6785">
        <v>29</v>
      </c>
      <c r="C6785" t="s">
        <v>11544</v>
      </c>
      <c r="D6785">
        <v>33</v>
      </c>
      <c r="E6785">
        <v>4</v>
      </c>
      <c r="F6785">
        <v>2012</v>
      </c>
      <c r="G6785">
        <v>11</v>
      </c>
      <c r="H6785">
        <v>9</v>
      </c>
      <c r="I6785" t="s">
        <v>11551</v>
      </c>
      <c r="J6785">
        <v>16</v>
      </c>
      <c r="P6785" t="str">
        <f t="shared" si="631"/>
        <v>GRAFTON16</v>
      </c>
      <c r="Q6785">
        <v>1</v>
      </c>
      <c r="R6785">
        <v>1</v>
      </c>
      <c r="S6785">
        <v>2</v>
      </c>
      <c r="U6785" t="s">
        <v>44</v>
      </c>
      <c r="V6785">
        <v>1</v>
      </c>
      <c r="W6785" t="str">
        <f t="shared" si="632"/>
        <v>SOVA, CHARLES E.</v>
      </c>
      <c r="X6785" t="s">
        <v>12645</v>
      </c>
      <c r="Y6785">
        <v>200</v>
      </c>
      <c r="Z6785">
        <v>200</v>
      </c>
      <c r="AA6785">
        <v>1</v>
      </c>
      <c r="AB6785">
        <v>2304</v>
      </c>
      <c r="AC6785">
        <v>0</v>
      </c>
      <c r="AH6785">
        <f t="shared" si="633"/>
        <v>4924</v>
      </c>
      <c r="AI6785">
        <f t="shared" si="634"/>
        <v>2620</v>
      </c>
      <c r="AJ6785">
        <f t="shared" si="635"/>
        <v>2304</v>
      </c>
      <c r="AK6785">
        <f t="shared" si="636"/>
        <v>0</v>
      </c>
      <c r="AT6785">
        <v>0</v>
      </c>
      <c r="AU6785">
        <v>0</v>
      </c>
      <c r="AW6785" t="s">
        <v>12646</v>
      </c>
      <c r="AX6785" t="s">
        <v>62</v>
      </c>
      <c r="AY6785" t="s">
        <v>102</v>
      </c>
    </row>
    <row r="6786" spans="1:60">
      <c r="A6786">
        <v>315279</v>
      </c>
      <c r="B6786">
        <v>29</v>
      </c>
      <c r="C6786" t="s">
        <v>11544</v>
      </c>
      <c r="D6786">
        <v>33</v>
      </c>
      <c r="E6786">
        <v>4</v>
      </c>
      <c r="F6786">
        <v>2012</v>
      </c>
      <c r="G6786">
        <v>11</v>
      </c>
      <c r="H6786">
        <v>9</v>
      </c>
      <c r="I6786" t="s">
        <v>11551</v>
      </c>
      <c r="J6786">
        <v>17</v>
      </c>
      <c r="P6786" t="str">
        <f t="shared" si="631"/>
        <v>GRAFTON17</v>
      </c>
      <c r="Q6786">
        <v>1</v>
      </c>
      <c r="R6786">
        <v>1</v>
      </c>
      <c r="S6786">
        <v>2</v>
      </c>
      <c r="U6786" t="s">
        <v>44</v>
      </c>
      <c r="V6786">
        <v>1</v>
      </c>
      <c r="W6786" t="str">
        <f t="shared" si="632"/>
        <v>MULHOLLAND, CATHERINE</v>
      </c>
      <c r="X6786" t="s">
        <v>12353</v>
      </c>
      <c r="Y6786">
        <v>100</v>
      </c>
      <c r="Z6786">
        <v>100</v>
      </c>
      <c r="AA6786">
        <v>0</v>
      </c>
      <c r="AB6786">
        <v>3617</v>
      </c>
      <c r="AC6786">
        <v>1</v>
      </c>
      <c r="AH6786">
        <f t="shared" si="633"/>
        <v>6788</v>
      </c>
      <c r="AI6786">
        <f t="shared" si="634"/>
        <v>3617</v>
      </c>
      <c r="AJ6786">
        <f t="shared" si="635"/>
        <v>3171</v>
      </c>
      <c r="AK6786">
        <f t="shared" si="636"/>
        <v>0</v>
      </c>
      <c r="AT6786">
        <v>0</v>
      </c>
      <c r="AU6786">
        <v>0</v>
      </c>
      <c r="AW6786" t="s">
        <v>12354</v>
      </c>
      <c r="AX6786" t="s">
        <v>147</v>
      </c>
    </row>
    <row r="6787" spans="1:60">
      <c r="A6787">
        <v>315278</v>
      </c>
      <c r="B6787">
        <v>29</v>
      </c>
      <c r="C6787" t="s">
        <v>11544</v>
      </c>
      <c r="D6787">
        <v>33</v>
      </c>
      <c r="E6787">
        <v>4</v>
      </c>
      <c r="F6787">
        <v>2012</v>
      </c>
      <c r="G6787">
        <v>11</v>
      </c>
      <c r="H6787">
        <v>9</v>
      </c>
      <c r="I6787" t="s">
        <v>11551</v>
      </c>
      <c r="J6787">
        <v>17</v>
      </c>
      <c r="P6787" t="str">
        <f t="shared" si="631"/>
        <v>GRAFTON17</v>
      </c>
      <c r="Q6787">
        <v>1</v>
      </c>
      <c r="R6787">
        <v>1</v>
      </c>
      <c r="S6787">
        <v>2</v>
      </c>
      <c r="U6787" t="s">
        <v>44</v>
      </c>
      <c r="V6787">
        <v>1</v>
      </c>
      <c r="W6787" t="str">
        <f t="shared" si="632"/>
        <v>SIMARD, PAUL H.</v>
      </c>
      <c r="X6787" t="s">
        <v>12626</v>
      </c>
      <c r="Y6787">
        <v>200</v>
      </c>
      <c r="Z6787">
        <v>200</v>
      </c>
      <c r="AA6787">
        <v>1</v>
      </c>
      <c r="AB6787">
        <v>3171</v>
      </c>
      <c r="AC6787">
        <v>0</v>
      </c>
      <c r="AH6787">
        <f t="shared" si="633"/>
        <v>6788</v>
      </c>
      <c r="AI6787">
        <f t="shared" si="634"/>
        <v>3617</v>
      </c>
      <c r="AJ6787">
        <f t="shared" si="635"/>
        <v>3171</v>
      </c>
      <c r="AK6787">
        <f t="shared" si="636"/>
        <v>0</v>
      </c>
      <c r="AT6787">
        <v>0</v>
      </c>
      <c r="AU6787">
        <v>0</v>
      </c>
      <c r="AW6787" t="s">
        <v>12627</v>
      </c>
      <c r="AX6787" t="s">
        <v>221</v>
      </c>
      <c r="AY6787" t="s">
        <v>138</v>
      </c>
    </row>
    <row r="6788" spans="1:60">
      <c r="A6788">
        <v>315281</v>
      </c>
      <c r="B6788">
        <v>29</v>
      </c>
      <c r="C6788" t="s">
        <v>11544</v>
      </c>
      <c r="D6788">
        <v>33</v>
      </c>
      <c r="E6788">
        <v>4</v>
      </c>
      <c r="F6788">
        <v>2012</v>
      </c>
      <c r="G6788">
        <v>11</v>
      </c>
      <c r="H6788">
        <v>9</v>
      </c>
      <c r="I6788" t="s">
        <v>11587</v>
      </c>
      <c r="J6788">
        <v>1</v>
      </c>
      <c r="P6788" t="str">
        <f t="shared" ref="P6788:P6851" si="637">_xlfn.CONCAT(I6788,J6788,K6788,L6788)</f>
        <v>HILLSBOROUGH1</v>
      </c>
      <c r="Q6788">
        <v>3</v>
      </c>
      <c r="R6788">
        <v>2</v>
      </c>
      <c r="S6788">
        <v>2</v>
      </c>
      <c r="U6788" t="s">
        <v>44</v>
      </c>
      <c r="V6788">
        <v>1</v>
      </c>
      <c r="W6788" t="str">
        <f t="shared" ref="W6788:W6851" si="638">X6788</f>
        <v>FREDETTE, ROBERT A.</v>
      </c>
      <c r="X6788" t="s">
        <v>11930</v>
      </c>
      <c r="Y6788">
        <v>200</v>
      </c>
      <c r="Z6788">
        <v>200</v>
      </c>
      <c r="AA6788">
        <v>1</v>
      </c>
      <c r="AB6788">
        <v>1668</v>
      </c>
      <c r="AC6788">
        <v>0</v>
      </c>
      <c r="AH6788">
        <f t="shared" ref="AH6788:AH6851" si="639">SUMIFS($AB:$AB,$C:$C,$C6788,$P:$P,$P6788,$F:$F,$F6788,$H:$H,$H6788)</f>
        <v>7550</v>
      </c>
      <c r="AI6788">
        <f t="shared" ref="AI6788:AI6851" si="640">SUMIFS($AB:$AB,$C:$C,$C6788,$P:$P,$P6788,$F:$F,$F6788,$Z:$Z,100,$H:$H,$H6788)</f>
        <v>4239</v>
      </c>
      <c r="AJ6788">
        <f t="shared" ref="AJ6788:AJ6851" si="641">SUMIFS($AB:$AB,$C:$C,$C6788,$P:$P,$P6788,$F:$F,$F6788,$Z:$Z,200,$H:$H,$H6788)</f>
        <v>3311</v>
      </c>
      <c r="AK6788">
        <f t="shared" ref="AK6788:AK6851" si="642">SUMIFS($AB:$AB,$C:$C,$C6788,$P:$P,$P6788,$F:$F,$F6788,$Z:$Z,"&lt;&gt;200",$Z:$Z,"&lt;&gt;100",$H:$H,$H6788)</f>
        <v>0</v>
      </c>
      <c r="AT6788">
        <v>0</v>
      </c>
      <c r="AU6788">
        <v>0</v>
      </c>
      <c r="AW6788" t="s">
        <v>7831</v>
      </c>
      <c r="AX6788" t="s">
        <v>173</v>
      </c>
      <c r="AY6788" t="s">
        <v>64</v>
      </c>
    </row>
    <row r="6789" spans="1:60">
      <c r="A6789">
        <v>315280</v>
      </c>
      <c r="B6789">
        <v>29</v>
      </c>
      <c r="C6789" t="s">
        <v>11544</v>
      </c>
      <c r="D6789">
        <v>33</v>
      </c>
      <c r="E6789">
        <v>4</v>
      </c>
      <c r="F6789">
        <v>2012</v>
      </c>
      <c r="G6789">
        <v>11</v>
      </c>
      <c r="H6789">
        <v>9</v>
      </c>
      <c r="I6789" t="s">
        <v>11587</v>
      </c>
      <c r="J6789">
        <v>1</v>
      </c>
      <c r="P6789" t="str">
        <f t="shared" si="637"/>
        <v>HILLSBOROUGH1</v>
      </c>
      <c r="Q6789">
        <v>3</v>
      </c>
      <c r="R6789">
        <v>2</v>
      </c>
      <c r="S6789">
        <v>2</v>
      </c>
      <c r="U6789" t="s">
        <v>44</v>
      </c>
      <c r="V6789">
        <v>1</v>
      </c>
      <c r="W6789" t="str">
        <f t="shared" si="638"/>
        <v>MECHESKI, HOLLY L.</v>
      </c>
      <c r="X6789" t="s">
        <v>12316</v>
      </c>
      <c r="Y6789">
        <v>200</v>
      </c>
      <c r="Z6789">
        <v>200</v>
      </c>
      <c r="AA6789">
        <v>1</v>
      </c>
      <c r="AB6789">
        <v>1643</v>
      </c>
      <c r="AC6789">
        <v>0</v>
      </c>
      <c r="AH6789">
        <f t="shared" si="639"/>
        <v>7550</v>
      </c>
      <c r="AI6789">
        <f t="shared" si="640"/>
        <v>4239</v>
      </c>
      <c r="AJ6789">
        <f t="shared" si="641"/>
        <v>3311</v>
      </c>
      <c r="AK6789">
        <f t="shared" si="642"/>
        <v>0</v>
      </c>
      <c r="AT6789">
        <v>0</v>
      </c>
      <c r="AU6789">
        <v>0</v>
      </c>
      <c r="AW6789" t="s">
        <v>12317</v>
      </c>
      <c r="AX6789" t="s">
        <v>1553</v>
      </c>
      <c r="AY6789" t="s">
        <v>151</v>
      </c>
    </row>
    <row r="6790" spans="1:60">
      <c r="A6790">
        <v>315283</v>
      </c>
      <c r="B6790">
        <v>29</v>
      </c>
      <c r="C6790" t="s">
        <v>11544</v>
      </c>
      <c r="D6790">
        <v>33</v>
      </c>
      <c r="E6790">
        <v>4</v>
      </c>
      <c r="F6790">
        <v>2012</v>
      </c>
      <c r="G6790">
        <v>11</v>
      </c>
      <c r="H6790">
        <v>9</v>
      </c>
      <c r="I6790" t="s">
        <v>11587</v>
      </c>
      <c r="J6790">
        <v>1</v>
      </c>
      <c r="P6790" t="str">
        <f t="shared" si="637"/>
        <v>HILLSBOROUGH1</v>
      </c>
      <c r="Q6790">
        <v>3</v>
      </c>
      <c r="R6790">
        <v>2</v>
      </c>
      <c r="S6790">
        <v>2</v>
      </c>
      <c r="U6790" t="s">
        <v>44</v>
      </c>
      <c r="V6790">
        <v>1</v>
      </c>
      <c r="W6790" t="str">
        <f t="shared" si="638"/>
        <v>PORTER, MARJORIE</v>
      </c>
      <c r="X6790" t="s">
        <v>12468</v>
      </c>
      <c r="Y6790">
        <v>100</v>
      </c>
      <c r="Z6790">
        <v>100</v>
      </c>
      <c r="AA6790">
        <v>1</v>
      </c>
      <c r="AB6790">
        <v>2224</v>
      </c>
      <c r="AC6790">
        <v>1</v>
      </c>
      <c r="AH6790">
        <f t="shared" si="639"/>
        <v>7550</v>
      </c>
      <c r="AI6790">
        <f t="shared" si="640"/>
        <v>4239</v>
      </c>
      <c r="AJ6790">
        <f t="shared" si="641"/>
        <v>3311</v>
      </c>
      <c r="AK6790">
        <f t="shared" si="642"/>
        <v>0</v>
      </c>
      <c r="AT6790">
        <v>0</v>
      </c>
      <c r="AU6790">
        <v>0</v>
      </c>
      <c r="AW6790" t="s">
        <v>2766</v>
      </c>
      <c r="AX6790" t="s">
        <v>6496</v>
      </c>
    </row>
    <row r="6791" spans="1:60">
      <c r="A6791">
        <v>315282</v>
      </c>
      <c r="B6791">
        <v>29</v>
      </c>
      <c r="C6791" t="s">
        <v>11544</v>
      </c>
      <c r="D6791">
        <v>33</v>
      </c>
      <c r="E6791">
        <v>4</v>
      </c>
      <c r="F6791">
        <v>2012</v>
      </c>
      <c r="G6791">
        <v>11</v>
      </c>
      <c r="H6791">
        <v>9</v>
      </c>
      <c r="I6791" t="s">
        <v>11587</v>
      </c>
      <c r="J6791">
        <v>1</v>
      </c>
      <c r="P6791" t="str">
        <f t="shared" si="637"/>
        <v>HILLSBOROUGH1</v>
      </c>
      <c r="Q6791">
        <v>3</v>
      </c>
      <c r="R6791">
        <v>2</v>
      </c>
      <c r="S6791">
        <v>2</v>
      </c>
      <c r="U6791" t="s">
        <v>44</v>
      </c>
      <c r="V6791">
        <v>1</v>
      </c>
      <c r="W6791" t="str">
        <f t="shared" si="638"/>
        <v>SHATTUCK, GILMAN C. 1</v>
      </c>
      <c r="X6791" t="s">
        <v>12610</v>
      </c>
      <c r="Y6791">
        <v>100</v>
      </c>
      <c r="Z6791">
        <v>100</v>
      </c>
      <c r="AA6791">
        <v>0</v>
      </c>
      <c r="AB6791">
        <v>2015</v>
      </c>
      <c r="AC6791">
        <v>1</v>
      </c>
      <c r="AH6791">
        <f t="shared" si="639"/>
        <v>7550</v>
      </c>
      <c r="AI6791">
        <f t="shared" si="640"/>
        <v>4239</v>
      </c>
      <c r="AJ6791">
        <f t="shared" si="641"/>
        <v>3311</v>
      </c>
      <c r="AK6791">
        <f t="shared" si="642"/>
        <v>0</v>
      </c>
      <c r="AT6791">
        <v>0</v>
      </c>
      <c r="AU6791">
        <v>0</v>
      </c>
      <c r="AW6791" t="s">
        <v>12611</v>
      </c>
      <c r="AX6791" t="s">
        <v>7851</v>
      </c>
    </row>
    <row r="6792" spans="1:60">
      <c r="A6792">
        <v>315284</v>
      </c>
      <c r="B6792">
        <v>29</v>
      </c>
      <c r="C6792" t="s">
        <v>11544</v>
      </c>
      <c r="D6792">
        <v>33</v>
      </c>
      <c r="E6792">
        <v>4</v>
      </c>
      <c r="F6792">
        <v>2012</v>
      </c>
      <c r="G6792">
        <v>11</v>
      </c>
      <c r="H6792">
        <v>9</v>
      </c>
      <c r="I6792" t="s">
        <v>11587</v>
      </c>
      <c r="J6792">
        <v>2</v>
      </c>
      <c r="P6792" t="str">
        <f t="shared" si="637"/>
        <v>HILLSBOROUGH2</v>
      </c>
      <c r="Q6792">
        <v>3</v>
      </c>
      <c r="R6792">
        <v>3</v>
      </c>
      <c r="S6792">
        <v>2</v>
      </c>
      <c r="U6792" t="s">
        <v>44</v>
      </c>
      <c r="V6792">
        <v>1</v>
      </c>
      <c r="W6792" t="str">
        <f t="shared" si="638"/>
        <v>ASHWORTH, JAMES</v>
      </c>
      <c r="X6792" t="s">
        <v>11588</v>
      </c>
      <c r="Y6792">
        <v>100</v>
      </c>
      <c r="Z6792">
        <v>100</v>
      </c>
      <c r="AA6792">
        <v>0</v>
      </c>
      <c r="AB6792">
        <v>2058</v>
      </c>
      <c r="AC6792">
        <v>0</v>
      </c>
      <c r="AH6792">
        <f t="shared" si="639"/>
        <v>13973</v>
      </c>
      <c r="AI6792">
        <f t="shared" si="640"/>
        <v>6831</v>
      </c>
      <c r="AJ6792">
        <f t="shared" si="641"/>
        <v>7142</v>
      </c>
      <c r="AK6792">
        <f t="shared" si="642"/>
        <v>0</v>
      </c>
      <c r="AT6792">
        <v>0</v>
      </c>
      <c r="AU6792">
        <v>0</v>
      </c>
      <c r="AW6792" t="s">
        <v>11589</v>
      </c>
      <c r="AX6792" t="s">
        <v>1090</v>
      </c>
    </row>
    <row r="6793" spans="1:60">
      <c r="A6793">
        <v>315289</v>
      </c>
      <c r="B6793">
        <v>29</v>
      </c>
      <c r="C6793" t="s">
        <v>11544</v>
      </c>
      <c r="D6793">
        <v>33</v>
      </c>
      <c r="E6793">
        <v>4</v>
      </c>
      <c r="F6793">
        <v>2012</v>
      </c>
      <c r="G6793">
        <v>11</v>
      </c>
      <c r="H6793">
        <v>9</v>
      </c>
      <c r="I6793" t="s">
        <v>11587</v>
      </c>
      <c r="J6793">
        <v>2</v>
      </c>
      <c r="P6793" t="str">
        <f t="shared" si="637"/>
        <v>HILLSBOROUGH2</v>
      </c>
      <c r="Q6793">
        <v>3</v>
      </c>
      <c r="R6793">
        <v>3</v>
      </c>
      <c r="S6793">
        <v>2</v>
      </c>
      <c r="U6793" t="s">
        <v>44</v>
      </c>
      <c r="V6793">
        <v>1</v>
      </c>
      <c r="W6793" t="str">
        <f t="shared" si="638"/>
        <v>CONNOR, EVELYN M.</v>
      </c>
      <c r="X6793" t="s">
        <v>11789</v>
      </c>
      <c r="Y6793">
        <v>100</v>
      </c>
      <c r="Z6793">
        <v>100</v>
      </c>
      <c r="AA6793">
        <v>0</v>
      </c>
      <c r="AB6793">
        <v>2695</v>
      </c>
      <c r="AC6793">
        <v>1</v>
      </c>
      <c r="AH6793">
        <f t="shared" si="639"/>
        <v>13973</v>
      </c>
      <c r="AI6793">
        <f t="shared" si="640"/>
        <v>6831</v>
      </c>
      <c r="AJ6793">
        <f t="shared" si="641"/>
        <v>7142</v>
      </c>
      <c r="AK6793">
        <f t="shared" si="642"/>
        <v>0</v>
      </c>
      <c r="AT6793">
        <v>0</v>
      </c>
      <c r="AU6793">
        <v>0</v>
      </c>
      <c r="AW6793" t="s">
        <v>3013</v>
      </c>
      <c r="AX6793" t="s">
        <v>11790</v>
      </c>
      <c r="AY6793" t="s">
        <v>63</v>
      </c>
    </row>
    <row r="6794" spans="1:60">
      <c r="A6794">
        <v>315286</v>
      </c>
      <c r="B6794">
        <v>29</v>
      </c>
      <c r="C6794" t="s">
        <v>11544</v>
      </c>
      <c r="D6794">
        <v>33</v>
      </c>
      <c r="E6794">
        <v>4</v>
      </c>
      <c r="F6794">
        <v>2012</v>
      </c>
      <c r="G6794">
        <v>11</v>
      </c>
      <c r="H6794">
        <v>9</v>
      </c>
      <c r="I6794" t="s">
        <v>11587</v>
      </c>
      <c r="J6794">
        <v>2</v>
      </c>
      <c r="P6794" t="str">
        <f t="shared" si="637"/>
        <v>HILLSBOROUGH2</v>
      </c>
      <c r="Q6794">
        <v>3</v>
      </c>
      <c r="R6794">
        <v>3</v>
      </c>
      <c r="S6794">
        <v>2</v>
      </c>
      <c r="U6794" t="s">
        <v>44</v>
      </c>
      <c r="V6794">
        <v>1</v>
      </c>
      <c r="W6794" t="str">
        <f t="shared" si="638"/>
        <v>DONOVAN, DANIELLE</v>
      </c>
      <c r="X6794" t="s">
        <v>11855</v>
      </c>
      <c r="Y6794">
        <v>200</v>
      </c>
      <c r="Z6794">
        <v>200</v>
      </c>
      <c r="AA6794">
        <v>1</v>
      </c>
      <c r="AB6794">
        <v>2338</v>
      </c>
      <c r="AC6794">
        <v>0</v>
      </c>
      <c r="AH6794">
        <f t="shared" si="639"/>
        <v>13973</v>
      </c>
      <c r="AI6794">
        <f t="shared" si="640"/>
        <v>6831</v>
      </c>
      <c r="AJ6794">
        <f t="shared" si="641"/>
        <v>7142</v>
      </c>
      <c r="AK6794">
        <f t="shared" si="642"/>
        <v>0</v>
      </c>
      <c r="AT6794">
        <v>0</v>
      </c>
      <c r="AU6794">
        <v>0</v>
      </c>
      <c r="AW6794" t="s">
        <v>2040</v>
      </c>
      <c r="AX6794" t="s">
        <v>432</v>
      </c>
      <c r="AY6794" t="s">
        <v>64</v>
      </c>
    </row>
    <row r="6795" spans="1:60">
      <c r="A6795">
        <v>315288</v>
      </c>
      <c r="B6795">
        <v>29</v>
      </c>
      <c r="C6795" t="s">
        <v>11544</v>
      </c>
      <c r="D6795">
        <v>33</v>
      </c>
      <c r="E6795">
        <v>4</v>
      </c>
      <c r="F6795">
        <v>2012</v>
      </c>
      <c r="G6795">
        <v>11</v>
      </c>
      <c r="H6795">
        <v>9</v>
      </c>
      <c r="I6795" t="s">
        <v>11587</v>
      </c>
      <c r="J6795">
        <v>2</v>
      </c>
      <c r="P6795" t="str">
        <f t="shared" si="637"/>
        <v>HILLSBOROUGH2</v>
      </c>
      <c r="Q6795">
        <v>3</v>
      </c>
      <c r="R6795">
        <v>3</v>
      </c>
      <c r="S6795">
        <v>2</v>
      </c>
      <c r="U6795" t="s">
        <v>44</v>
      </c>
      <c r="V6795">
        <v>1</v>
      </c>
      <c r="W6795" t="str">
        <f t="shared" si="638"/>
        <v>HOPPER, GARY S.</v>
      </c>
      <c r="X6795" t="s">
        <v>12078</v>
      </c>
      <c r="Y6795">
        <v>200</v>
      </c>
      <c r="Z6795">
        <v>200</v>
      </c>
      <c r="AA6795">
        <v>1</v>
      </c>
      <c r="AB6795">
        <v>2411</v>
      </c>
      <c r="AC6795">
        <v>1</v>
      </c>
      <c r="AH6795">
        <f t="shared" si="639"/>
        <v>13973</v>
      </c>
      <c r="AI6795">
        <f t="shared" si="640"/>
        <v>6831</v>
      </c>
      <c r="AJ6795">
        <f t="shared" si="641"/>
        <v>7142</v>
      </c>
      <c r="AK6795">
        <f t="shared" si="642"/>
        <v>0</v>
      </c>
      <c r="AT6795">
        <v>0</v>
      </c>
      <c r="AU6795">
        <v>0</v>
      </c>
      <c r="AW6795" t="s">
        <v>991</v>
      </c>
      <c r="AX6795" t="s">
        <v>328</v>
      </c>
      <c r="AY6795" t="s">
        <v>89</v>
      </c>
    </row>
    <row r="6796" spans="1:60">
      <c r="A6796">
        <v>315287</v>
      </c>
      <c r="B6796">
        <v>29</v>
      </c>
      <c r="C6796" t="s">
        <v>11544</v>
      </c>
      <c r="D6796">
        <v>33</v>
      </c>
      <c r="E6796">
        <v>4</v>
      </c>
      <c r="F6796">
        <v>2012</v>
      </c>
      <c r="G6796">
        <v>11</v>
      </c>
      <c r="H6796">
        <v>9</v>
      </c>
      <c r="I6796" t="s">
        <v>11587</v>
      </c>
      <c r="J6796">
        <v>2</v>
      </c>
      <c r="P6796" t="str">
        <f t="shared" si="637"/>
        <v>HILLSBOROUGH2</v>
      </c>
      <c r="Q6796">
        <v>3</v>
      </c>
      <c r="R6796">
        <v>3</v>
      </c>
      <c r="S6796">
        <v>2</v>
      </c>
      <c r="U6796" t="s">
        <v>44</v>
      </c>
      <c r="V6796">
        <v>1</v>
      </c>
      <c r="W6796" t="str">
        <f t="shared" si="638"/>
        <v>KURK, NEAL M.</v>
      </c>
      <c r="X6796" t="s">
        <v>12186</v>
      </c>
      <c r="Y6796">
        <v>200</v>
      </c>
      <c r="Z6796">
        <v>200</v>
      </c>
      <c r="AA6796">
        <v>1</v>
      </c>
      <c r="AB6796">
        <v>2393</v>
      </c>
      <c r="AC6796">
        <v>1</v>
      </c>
      <c r="AH6796">
        <f t="shared" si="639"/>
        <v>13973</v>
      </c>
      <c r="AI6796">
        <f t="shared" si="640"/>
        <v>6831</v>
      </c>
      <c r="AJ6796">
        <f t="shared" si="641"/>
        <v>7142</v>
      </c>
      <c r="AK6796">
        <f t="shared" si="642"/>
        <v>0</v>
      </c>
      <c r="AT6796">
        <v>0</v>
      </c>
      <c r="AU6796">
        <v>0</v>
      </c>
      <c r="AW6796" t="s">
        <v>12187</v>
      </c>
      <c r="AX6796" t="s">
        <v>129</v>
      </c>
      <c r="AY6796" t="s">
        <v>63</v>
      </c>
    </row>
    <row r="6797" spans="1:60">
      <c r="A6797">
        <v>315285</v>
      </c>
      <c r="B6797">
        <v>29</v>
      </c>
      <c r="C6797" t="s">
        <v>11544</v>
      </c>
      <c r="D6797">
        <v>33</v>
      </c>
      <c r="E6797">
        <v>4</v>
      </c>
      <c r="F6797">
        <v>2012</v>
      </c>
      <c r="G6797">
        <v>11</v>
      </c>
      <c r="H6797">
        <v>9</v>
      </c>
      <c r="I6797" t="s">
        <v>11587</v>
      </c>
      <c r="J6797">
        <v>2</v>
      </c>
      <c r="P6797" t="str">
        <f t="shared" si="637"/>
        <v>HILLSBOROUGH2</v>
      </c>
      <c r="Q6797">
        <v>3</v>
      </c>
      <c r="R6797">
        <v>3</v>
      </c>
      <c r="S6797">
        <v>2</v>
      </c>
      <c r="U6797" t="s">
        <v>44</v>
      </c>
      <c r="V6797">
        <v>1</v>
      </c>
      <c r="W6797" t="str">
        <f t="shared" si="638"/>
        <v>ROCKLINWEARE, ARNOLD</v>
      </c>
      <c r="X6797" t="s">
        <v>12525</v>
      </c>
      <c r="Y6797">
        <v>100</v>
      </c>
      <c r="Z6797">
        <v>100</v>
      </c>
      <c r="AA6797">
        <v>0</v>
      </c>
      <c r="AB6797">
        <v>2078</v>
      </c>
      <c r="AC6797">
        <v>0</v>
      </c>
      <c r="AH6797">
        <f t="shared" si="639"/>
        <v>13973</v>
      </c>
      <c r="AI6797">
        <f t="shared" si="640"/>
        <v>6831</v>
      </c>
      <c r="AJ6797">
        <f t="shared" si="641"/>
        <v>7142</v>
      </c>
      <c r="AK6797">
        <f t="shared" si="642"/>
        <v>0</v>
      </c>
      <c r="AT6797">
        <v>0</v>
      </c>
      <c r="AU6797">
        <v>0</v>
      </c>
      <c r="AW6797" t="s">
        <v>12526</v>
      </c>
      <c r="AX6797" t="s">
        <v>5489</v>
      </c>
      <c r="BG6797" t="s">
        <v>12527</v>
      </c>
      <c r="BH6797">
        <v>1</v>
      </c>
    </row>
    <row r="6798" spans="1:60">
      <c r="A6798">
        <v>315290</v>
      </c>
      <c r="B6798">
        <v>29</v>
      </c>
      <c r="C6798" t="s">
        <v>11544</v>
      </c>
      <c r="D6798">
        <v>33</v>
      </c>
      <c r="E6798">
        <v>4</v>
      </c>
      <c r="F6798">
        <v>2012</v>
      </c>
      <c r="G6798">
        <v>11</v>
      </c>
      <c r="H6798">
        <v>9</v>
      </c>
      <c r="I6798" t="s">
        <v>11587</v>
      </c>
      <c r="J6798">
        <v>3</v>
      </c>
      <c r="P6798" t="str">
        <f t="shared" si="637"/>
        <v>HILLSBOROUGH3</v>
      </c>
      <c r="Q6798">
        <v>1</v>
      </c>
      <c r="R6798">
        <v>1</v>
      </c>
      <c r="S6798">
        <v>2</v>
      </c>
      <c r="U6798" t="s">
        <v>44</v>
      </c>
      <c r="V6798">
        <v>1</v>
      </c>
      <c r="W6798" t="str">
        <f t="shared" si="638"/>
        <v>FORD, DESMOND M.</v>
      </c>
      <c r="X6798" t="s">
        <v>11915</v>
      </c>
      <c r="Y6798">
        <v>200</v>
      </c>
      <c r="Z6798">
        <v>200</v>
      </c>
      <c r="AA6798">
        <v>0</v>
      </c>
      <c r="AB6798">
        <v>1158</v>
      </c>
      <c r="AC6798">
        <v>0</v>
      </c>
      <c r="AH6798">
        <f t="shared" si="639"/>
        <v>2745</v>
      </c>
      <c r="AI6798">
        <f t="shared" si="640"/>
        <v>1587</v>
      </c>
      <c r="AJ6798">
        <f t="shared" si="641"/>
        <v>1158</v>
      </c>
      <c r="AK6798">
        <f t="shared" si="642"/>
        <v>0</v>
      </c>
      <c r="AT6798">
        <v>0</v>
      </c>
      <c r="AU6798">
        <v>0</v>
      </c>
      <c r="AW6798" t="s">
        <v>3363</v>
      </c>
      <c r="AX6798" t="s">
        <v>11916</v>
      </c>
      <c r="AY6798" t="s">
        <v>63</v>
      </c>
    </row>
    <row r="6799" spans="1:60">
      <c r="A6799">
        <v>315291</v>
      </c>
      <c r="B6799">
        <v>29</v>
      </c>
      <c r="C6799" t="s">
        <v>11544</v>
      </c>
      <c r="D6799">
        <v>33</v>
      </c>
      <c r="E6799">
        <v>4</v>
      </c>
      <c r="F6799">
        <v>2012</v>
      </c>
      <c r="G6799">
        <v>11</v>
      </c>
      <c r="H6799">
        <v>9</v>
      </c>
      <c r="I6799" t="s">
        <v>11587</v>
      </c>
      <c r="J6799">
        <v>3</v>
      </c>
      <c r="P6799" t="str">
        <f t="shared" si="637"/>
        <v>HILLSBOROUGH3</v>
      </c>
      <c r="Q6799">
        <v>1</v>
      </c>
      <c r="R6799">
        <v>1</v>
      </c>
      <c r="S6799">
        <v>2</v>
      </c>
      <c r="U6799" t="s">
        <v>44</v>
      </c>
      <c r="V6799">
        <v>1</v>
      </c>
      <c r="W6799" t="str">
        <f t="shared" si="638"/>
        <v>MANLEY, JONATHAN F. SR.</v>
      </c>
      <c r="X6799" t="s">
        <v>12268</v>
      </c>
      <c r="Y6799">
        <v>100</v>
      </c>
      <c r="Z6799">
        <v>100</v>
      </c>
      <c r="AA6799">
        <v>0</v>
      </c>
      <c r="AB6799">
        <v>1587</v>
      </c>
      <c r="AC6799">
        <v>1</v>
      </c>
      <c r="AH6799">
        <f t="shared" si="639"/>
        <v>2745</v>
      </c>
      <c r="AI6799">
        <f t="shared" si="640"/>
        <v>1587</v>
      </c>
      <c r="AJ6799">
        <f t="shared" si="641"/>
        <v>1158</v>
      </c>
      <c r="AK6799">
        <f t="shared" si="642"/>
        <v>0</v>
      </c>
      <c r="AT6799">
        <v>0</v>
      </c>
      <c r="AU6799">
        <v>0</v>
      </c>
      <c r="AW6799" t="s">
        <v>5268</v>
      </c>
      <c r="AX6799" t="s">
        <v>569</v>
      </c>
      <c r="AY6799" t="s">
        <v>107</v>
      </c>
      <c r="BD6799" t="s">
        <v>1023</v>
      </c>
    </row>
    <row r="6800" spans="1:60">
      <c r="A6800">
        <v>315293</v>
      </c>
      <c r="B6800">
        <v>29</v>
      </c>
      <c r="C6800" t="s">
        <v>11544</v>
      </c>
      <c r="D6800">
        <v>33</v>
      </c>
      <c r="E6800">
        <v>4</v>
      </c>
      <c r="F6800">
        <v>2012</v>
      </c>
      <c r="G6800">
        <v>11</v>
      </c>
      <c r="H6800">
        <v>9</v>
      </c>
      <c r="I6800" t="s">
        <v>11587</v>
      </c>
      <c r="J6800">
        <v>4</v>
      </c>
      <c r="P6800" t="str">
        <f t="shared" si="637"/>
        <v>HILLSBOROUGH4</v>
      </c>
      <c r="Q6800">
        <v>3</v>
      </c>
      <c r="R6800">
        <v>2</v>
      </c>
      <c r="S6800">
        <v>2</v>
      </c>
      <c r="U6800" t="s">
        <v>44</v>
      </c>
      <c r="V6800">
        <v>1</v>
      </c>
      <c r="W6800" t="str">
        <f t="shared" si="638"/>
        <v>CONDRA, WILLIAM F.</v>
      </c>
      <c r="X6800" t="s">
        <v>11785</v>
      </c>
      <c r="Y6800">
        <v>200</v>
      </c>
      <c r="Z6800">
        <v>200</v>
      </c>
      <c r="AA6800">
        <v>1</v>
      </c>
      <c r="AB6800">
        <v>2246</v>
      </c>
      <c r="AC6800">
        <v>0</v>
      </c>
      <c r="AH6800">
        <f t="shared" si="639"/>
        <v>8775</v>
      </c>
      <c r="AI6800">
        <f t="shared" si="640"/>
        <v>4693</v>
      </c>
      <c r="AJ6800">
        <f t="shared" si="641"/>
        <v>4082</v>
      </c>
      <c r="AK6800">
        <f t="shared" si="642"/>
        <v>0</v>
      </c>
      <c r="AT6800">
        <v>0</v>
      </c>
      <c r="AU6800">
        <v>0</v>
      </c>
      <c r="AW6800" t="s">
        <v>11786</v>
      </c>
      <c r="AX6800" t="s">
        <v>341</v>
      </c>
    </row>
    <row r="6801" spans="1:51">
      <c r="A6801">
        <v>315292</v>
      </c>
      <c r="B6801">
        <v>29</v>
      </c>
      <c r="C6801" t="s">
        <v>11544</v>
      </c>
      <c r="D6801">
        <v>33</v>
      </c>
      <c r="E6801">
        <v>4</v>
      </c>
      <c r="F6801">
        <v>2012</v>
      </c>
      <c r="G6801">
        <v>11</v>
      </c>
      <c r="H6801">
        <v>9</v>
      </c>
      <c r="I6801" t="s">
        <v>11587</v>
      </c>
      <c r="J6801">
        <v>4</v>
      </c>
      <c r="P6801" t="str">
        <f t="shared" si="637"/>
        <v>HILLSBOROUGH4</v>
      </c>
      <c r="Q6801">
        <v>3</v>
      </c>
      <c r="R6801">
        <v>2</v>
      </c>
      <c r="S6801">
        <v>2</v>
      </c>
      <c r="U6801" t="s">
        <v>44</v>
      </c>
      <c r="V6801">
        <v>1</v>
      </c>
      <c r="W6801" t="str">
        <f t="shared" si="638"/>
        <v>SAWIN, DONNIE</v>
      </c>
      <c r="X6801" t="s">
        <v>12571</v>
      </c>
      <c r="Y6801">
        <v>200</v>
      </c>
      <c r="Z6801">
        <v>200</v>
      </c>
      <c r="AA6801">
        <v>0</v>
      </c>
      <c r="AB6801">
        <v>1836</v>
      </c>
      <c r="AC6801">
        <v>0</v>
      </c>
      <c r="AH6801">
        <f t="shared" si="639"/>
        <v>8775</v>
      </c>
      <c r="AI6801">
        <f t="shared" si="640"/>
        <v>4693</v>
      </c>
      <c r="AJ6801">
        <f t="shared" si="641"/>
        <v>4082</v>
      </c>
      <c r="AK6801">
        <f t="shared" si="642"/>
        <v>0</v>
      </c>
      <c r="AT6801">
        <v>0</v>
      </c>
      <c r="AU6801">
        <v>0</v>
      </c>
      <c r="AW6801" t="s">
        <v>12572</v>
      </c>
      <c r="AX6801" t="s">
        <v>10043</v>
      </c>
    </row>
    <row r="6802" spans="1:51">
      <c r="A6802">
        <v>315295</v>
      </c>
      <c r="B6802">
        <v>29</v>
      </c>
      <c r="C6802" t="s">
        <v>11544</v>
      </c>
      <c r="D6802">
        <v>33</v>
      </c>
      <c r="E6802">
        <v>4</v>
      </c>
      <c r="F6802">
        <v>2012</v>
      </c>
      <c r="G6802">
        <v>11</v>
      </c>
      <c r="H6802">
        <v>9</v>
      </c>
      <c r="I6802" t="s">
        <v>11587</v>
      </c>
      <c r="J6802">
        <v>4</v>
      </c>
      <c r="P6802" t="str">
        <f t="shared" si="637"/>
        <v>HILLSBOROUGH4</v>
      </c>
      <c r="Q6802">
        <v>3</v>
      </c>
      <c r="R6802">
        <v>2</v>
      </c>
      <c r="S6802">
        <v>2</v>
      </c>
      <c r="U6802" t="s">
        <v>44</v>
      </c>
      <c r="V6802">
        <v>1</v>
      </c>
      <c r="W6802" t="str">
        <f t="shared" si="638"/>
        <v>SPRATT, STEPHEN</v>
      </c>
      <c r="X6802" t="s">
        <v>12651</v>
      </c>
      <c r="Y6802">
        <v>100</v>
      </c>
      <c r="Z6802">
        <v>100</v>
      </c>
      <c r="AA6802">
        <v>0</v>
      </c>
      <c r="AB6802">
        <v>2354</v>
      </c>
      <c r="AC6802">
        <v>1</v>
      </c>
      <c r="AH6802">
        <f t="shared" si="639"/>
        <v>8775</v>
      </c>
      <c r="AI6802">
        <f t="shared" si="640"/>
        <v>4693</v>
      </c>
      <c r="AJ6802">
        <f t="shared" si="641"/>
        <v>4082</v>
      </c>
      <c r="AK6802">
        <f t="shared" si="642"/>
        <v>0</v>
      </c>
      <c r="AT6802">
        <v>0</v>
      </c>
      <c r="AU6802">
        <v>0</v>
      </c>
      <c r="AW6802" t="s">
        <v>12652</v>
      </c>
      <c r="AX6802" t="s">
        <v>1096</v>
      </c>
    </row>
    <row r="6803" spans="1:51">
      <c r="A6803">
        <v>315294</v>
      </c>
      <c r="B6803">
        <v>29</v>
      </c>
      <c r="C6803" t="s">
        <v>11544</v>
      </c>
      <c r="D6803">
        <v>33</v>
      </c>
      <c r="E6803">
        <v>4</v>
      </c>
      <c r="F6803">
        <v>2012</v>
      </c>
      <c r="G6803">
        <v>11</v>
      </c>
      <c r="H6803">
        <v>9</v>
      </c>
      <c r="I6803" t="s">
        <v>11587</v>
      </c>
      <c r="J6803">
        <v>4</v>
      </c>
      <c r="P6803" t="str">
        <f t="shared" si="637"/>
        <v>HILLSBOROUGH4</v>
      </c>
      <c r="Q6803">
        <v>3</v>
      </c>
      <c r="R6803">
        <v>2</v>
      </c>
      <c r="S6803">
        <v>2</v>
      </c>
      <c r="U6803" t="s">
        <v>44</v>
      </c>
      <c r="V6803">
        <v>1</v>
      </c>
      <c r="W6803" t="str">
        <f t="shared" si="638"/>
        <v>WILLIAMS, KERMIT R.</v>
      </c>
      <c r="X6803" t="s">
        <v>12822</v>
      </c>
      <c r="Y6803">
        <v>100</v>
      </c>
      <c r="Z6803">
        <v>100</v>
      </c>
      <c r="AA6803">
        <v>0</v>
      </c>
      <c r="AB6803">
        <v>2339</v>
      </c>
      <c r="AC6803">
        <v>1</v>
      </c>
      <c r="AH6803">
        <f t="shared" si="639"/>
        <v>8775</v>
      </c>
      <c r="AI6803">
        <f t="shared" si="640"/>
        <v>4693</v>
      </c>
      <c r="AJ6803">
        <f t="shared" si="641"/>
        <v>4082</v>
      </c>
      <c r="AK6803">
        <f t="shared" si="642"/>
        <v>0</v>
      </c>
      <c r="AT6803">
        <v>0</v>
      </c>
      <c r="AU6803">
        <v>0</v>
      </c>
      <c r="AW6803" t="s">
        <v>1228</v>
      </c>
      <c r="AX6803" t="s">
        <v>12823</v>
      </c>
      <c r="AY6803" t="s">
        <v>86</v>
      </c>
    </row>
    <row r="6804" spans="1:51">
      <c r="A6804">
        <v>315297</v>
      </c>
      <c r="B6804">
        <v>29</v>
      </c>
      <c r="C6804" t="s">
        <v>11544</v>
      </c>
      <c r="D6804">
        <v>33</v>
      </c>
      <c r="E6804">
        <v>4</v>
      </c>
      <c r="F6804">
        <v>2012</v>
      </c>
      <c r="G6804">
        <v>11</v>
      </c>
      <c r="H6804">
        <v>9</v>
      </c>
      <c r="I6804" t="s">
        <v>11587</v>
      </c>
      <c r="J6804">
        <v>5</v>
      </c>
      <c r="P6804" t="str">
        <f t="shared" si="637"/>
        <v>HILLSBOROUGH5</v>
      </c>
      <c r="Q6804">
        <v>3</v>
      </c>
      <c r="R6804">
        <v>2</v>
      </c>
      <c r="S6804">
        <v>2</v>
      </c>
      <c r="U6804" t="s">
        <v>44</v>
      </c>
      <c r="V6804">
        <v>1</v>
      </c>
      <c r="W6804" t="str">
        <f t="shared" si="638"/>
        <v>JENCKS, KARY</v>
      </c>
      <c r="X6804" t="s">
        <v>12113</v>
      </c>
      <c r="Y6804">
        <v>100</v>
      </c>
      <c r="Z6804">
        <v>100</v>
      </c>
      <c r="AA6804">
        <v>0</v>
      </c>
      <c r="AB6804">
        <v>2042</v>
      </c>
      <c r="AC6804">
        <v>0</v>
      </c>
      <c r="AH6804">
        <f t="shared" si="639"/>
        <v>8331</v>
      </c>
      <c r="AI6804">
        <f t="shared" si="640"/>
        <v>4303</v>
      </c>
      <c r="AJ6804">
        <f t="shared" si="641"/>
        <v>4028</v>
      </c>
      <c r="AK6804">
        <f t="shared" si="642"/>
        <v>0</v>
      </c>
      <c r="AT6804">
        <v>0</v>
      </c>
      <c r="AU6804">
        <v>0</v>
      </c>
      <c r="AW6804" t="s">
        <v>12114</v>
      </c>
      <c r="AX6804" t="s">
        <v>11074</v>
      </c>
    </row>
    <row r="6805" spans="1:51">
      <c r="A6805">
        <v>315296</v>
      </c>
      <c r="B6805">
        <v>29</v>
      </c>
      <c r="C6805" t="s">
        <v>11544</v>
      </c>
      <c r="D6805">
        <v>33</v>
      </c>
      <c r="E6805">
        <v>4</v>
      </c>
      <c r="F6805">
        <v>2012</v>
      </c>
      <c r="G6805">
        <v>11</v>
      </c>
      <c r="H6805">
        <v>9</v>
      </c>
      <c r="I6805" t="s">
        <v>11587</v>
      </c>
      <c r="J6805">
        <v>5</v>
      </c>
      <c r="P6805" t="str">
        <f t="shared" si="637"/>
        <v>HILLSBOROUGH5</v>
      </c>
      <c r="Q6805">
        <v>3</v>
      </c>
      <c r="R6805">
        <v>2</v>
      </c>
      <c r="S6805">
        <v>2</v>
      </c>
      <c r="U6805" t="s">
        <v>44</v>
      </c>
      <c r="V6805">
        <v>1</v>
      </c>
      <c r="W6805" t="str">
        <f t="shared" si="638"/>
        <v>MEAD, BOB</v>
      </c>
      <c r="X6805" t="s">
        <v>12312</v>
      </c>
      <c r="Y6805">
        <v>200</v>
      </c>
      <c r="Z6805">
        <v>200</v>
      </c>
      <c r="AA6805">
        <v>1</v>
      </c>
      <c r="AB6805">
        <v>1916</v>
      </c>
      <c r="AC6805">
        <v>0</v>
      </c>
      <c r="AH6805">
        <f t="shared" si="639"/>
        <v>8331</v>
      </c>
      <c r="AI6805">
        <f t="shared" si="640"/>
        <v>4303</v>
      </c>
      <c r="AJ6805">
        <f t="shared" si="641"/>
        <v>4028</v>
      </c>
      <c r="AK6805">
        <f t="shared" si="642"/>
        <v>0</v>
      </c>
      <c r="AT6805">
        <v>0</v>
      </c>
      <c r="AU6805">
        <v>0</v>
      </c>
      <c r="AW6805" t="s">
        <v>12313</v>
      </c>
      <c r="AX6805" t="s">
        <v>51</v>
      </c>
    </row>
    <row r="6806" spans="1:51">
      <c r="A6806">
        <v>315298</v>
      </c>
      <c r="B6806">
        <v>29</v>
      </c>
      <c r="C6806" t="s">
        <v>11544</v>
      </c>
      <c r="D6806">
        <v>33</v>
      </c>
      <c r="E6806">
        <v>4</v>
      </c>
      <c r="F6806">
        <v>2012</v>
      </c>
      <c r="G6806">
        <v>11</v>
      </c>
      <c r="H6806">
        <v>9</v>
      </c>
      <c r="I6806" t="s">
        <v>11587</v>
      </c>
      <c r="J6806">
        <v>5</v>
      </c>
      <c r="P6806" t="str">
        <f t="shared" si="637"/>
        <v>HILLSBOROUGH5</v>
      </c>
      <c r="Q6806">
        <v>3</v>
      </c>
      <c r="R6806">
        <v>2</v>
      </c>
      <c r="S6806">
        <v>2</v>
      </c>
      <c r="U6806" t="s">
        <v>44</v>
      </c>
      <c r="V6806">
        <v>1</v>
      </c>
      <c r="W6806" t="str">
        <f t="shared" si="638"/>
        <v>OBRIEN, WILLIAM L.</v>
      </c>
      <c r="X6806" t="s">
        <v>12399</v>
      </c>
      <c r="Y6806">
        <v>200</v>
      </c>
      <c r="Z6806">
        <v>200</v>
      </c>
      <c r="AA6806">
        <v>1</v>
      </c>
      <c r="AB6806">
        <v>2112</v>
      </c>
      <c r="AC6806">
        <v>1</v>
      </c>
      <c r="AH6806">
        <f t="shared" si="639"/>
        <v>8331</v>
      </c>
      <c r="AI6806">
        <f t="shared" si="640"/>
        <v>4303</v>
      </c>
      <c r="AJ6806">
        <f t="shared" si="641"/>
        <v>4028</v>
      </c>
      <c r="AK6806">
        <f t="shared" si="642"/>
        <v>0</v>
      </c>
      <c r="AT6806">
        <v>0</v>
      </c>
      <c r="AU6806">
        <v>0</v>
      </c>
      <c r="AW6806" t="s">
        <v>2719</v>
      </c>
      <c r="AX6806" t="s">
        <v>341</v>
      </c>
      <c r="AY6806" t="s">
        <v>151</v>
      </c>
    </row>
    <row r="6807" spans="1:51">
      <c r="A6807">
        <v>315299</v>
      </c>
      <c r="B6807">
        <v>29</v>
      </c>
      <c r="C6807" t="s">
        <v>11544</v>
      </c>
      <c r="D6807">
        <v>33</v>
      </c>
      <c r="E6807">
        <v>4</v>
      </c>
      <c r="F6807">
        <v>2012</v>
      </c>
      <c r="G6807">
        <v>11</v>
      </c>
      <c r="H6807">
        <v>9</v>
      </c>
      <c r="I6807" t="s">
        <v>11587</v>
      </c>
      <c r="J6807">
        <v>5</v>
      </c>
      <c r="P6807" t="str">
        <f t="shared" si="637"/>
        <v>HILLSBOROUGH5</v>
      </c>
      <c r="Q6807">
        <v>3</v>
      </c>
      <c r="R6807">
        <v>2</v>
      </c>
      <c r="S6807">
        <v>2</v>
      </c>
      <c r="U6807" t="s">
        <v>44</v>
      </c>
      <c r="V6807">
        <v>1</v>
      </c>
      <c r="W6807" t="str">
        <f t="shared" si="638"/>
        <v>WOODBURY, DAVID</v>
      </c>
      <c r="X6807" t="s">
        <v>12833</v>
      </c>
      <c r="Y6807">
        <v>100</v>
      </c>
      <c r="Z6807">
        <v>100</v>
      </c>
      <c r="AA6807">
        <v>0</v>
      </c>
      <c r="AB6807">
        <v>2261</v>
      </c>
      <c r="AC6807">
        <v>1</v>
      </c>
      <c r="AH6807">
        <f t="shared" si="639"/>
        <v>8331</v>
      </c>
      <c r="AI6807">
        <f t="shared" si="640"/>
        <v>4303</v>
      </c>
      <c r="AJ6807">
        <f t="shared" si="641"/>
        <v>4028</v>
      </c>
      <c r="AK6807">
        <f t="shared" si="642"/>
        <v>0</v>
      </c>
      <c r="AT6807">
        <v>0</v>
      </c>
      <c r="AU6807">
        <v>0</v>
      </c>
      <c r="AW6807" t="s">
        <v>8309</v>
      </c>
      <c r="AX6807" t="s">
        <v>160</v>
      </c>
    </row>
    <row r="6808" spans="1:51">
      <c r="A6808">
        <v>315304</v>
      </c>
      <c r="B6808">
        <v>29</v>
      </c>
      <c r="C6808" t="s">
        <v>11544</v>
      </c>
      <c r="D6808">
        <v>33</v>
      </c>
      <c r="E6808">
        <v>4</v>
      </c>
      <c r="F6808">
        <v>2012</v>
      </c>
      <c r="G6808">
        <v>11</v>
      </c>
      <c r="H6808">
        <v>9</v>
      </c>
      <c r="I6808" t="s">
        <v>11587</v>
      </c>
      <c r="J6808">
        <v>6</v>
      </c>
      <c r="P6808" t="str">
        <f t="shared" si="637"/>
        <v>HILLSBOROUGH6</v>
      </c>
      <c r="Q6808">
        <v>3</v>
      </c>
      <c r="R6808">
        <v>5</v>
      </c>
      <c r="S6808">
        <v>2</v>
      </c>
      <c r="U6808" t="s">
        <v>44</v>
      </c>
      <c r="V6808">
        <v>1</v>
      </c>
      <c r="W6808" t="str">
        <f t="shared" si="638"/>
        <v>BELIVEAU, IVAN</v>
      </c>
      <c r="X6808" t="s">
        <v>11632</v>
      </c>
      <c r="Y6808">
        <v>200</v>
      </c>
      <c r="Z6808">
        <v>200</v>
      </c>
      <c r="AA6808">
        <v>0</v>
      </c>
      <c r="AB6808">
        <v>3598</v>
      </c>
      <c r="AC6808">
        <v>0</v>
      </c>
      <c r="AH6808">
        <f t="shared" si="639"/>
        <v>35690</v>
      </c>
      <c r="AI6808">
        <f t="shared" si="640"/>
        <v>16885</v>
      </c>
      <c r="AJ6808">
        <f t="shared" si="641"/>
        <v>18805</v>
      </c>
      <c r="AK6808">
        <f t="shared" si="642"/>
        <v>0</v>
      </c>
      <c r="AT6808">
        <v>0</v>
      </c>
      <c r="AU6808">
        <v>0</v>
      </c>
      <c r="AW6808" t="s">
        <v>11633</v>
      </c>
      <c r="AX6808" t="s">
        <v>10639</v>
      </c>
    </row>
    <row r="6809" spans="1:51">
      <c r="A6809">
        <v>315309</v>
      </c>
      <c r="B6809">
        <v>29</v>
      </c>
      <c r="C6809" t="s">
        <v>11544</v>
      </c>
      <c r="D6809">
        <v>33</v>
      </c>
      <c r="E6809">
        <v>4</v>
      </c>
      <c r="F6809">
        <v>2012</v>
      </c>
      <c r="G6809">
        <v>11</v>
      </c>
      <c r="H6809">
        <v>9</v>
      </c>
      <c r="I6809" t="s">
        <v>11587</v>
      </c>
      <c r="J6809">
        <v>6</v>
      </c>
      <c r="P6809" t="str">
        <f t="shared" si="637"/>
        <v>HILLSBOROUGH6</v>
      </c>
      <c r="Q6809">
        <v>3</v>
      </c>
      <c r="R6809">
        <v>5</v>
      </c>
      <c r="S6809">
        <v>2</v>
      </c>
      <c r="U6809" t="s">
        <v>44</v>
      </c>
      <c r="V6809">
        <v>1</v>
      </c>
      <c r="W6809" t="str">
        <f t="shared" si="638"/>
        <v>BURT, JOHN A.</v>
      </c>
      <c r="X6809" t="s">
        <v>11701</v>
      </c>
      <c r="Y6809">
        <v>200</v>
      </c>
      <c r="Z6809">
        <v>200</v>
      </c>
      <c r="AA6809">
        <v>1</v>
      </c>
      <c r="AB6809">
        <v>3945</v>
      </c>
      <c r="AC6809">
        <v>1</v>
      </c>
      <c r="AH6809">
        <f t="shared" si="639"/>
        <v>35690</v>
      </c>
      <c r="AI6809">
        <f t="shared" si="640"/>
        <v>16885</v>
      </c>
      <c r="AJ6809">
        <f t="shared" si="641"/>
        <v>18805</v>
      </c>
      <c r="AK6809">
        <f t="shared" si="642"/>
        <v>0</v>
      </c>
      <c r="AT6809">
        <v>0</v>
      </c>
      <c r="AU6809">
        <v>0</v>
      </c>
      <c r="AW6809" t="s">
        <v>4024</v>
      </c>
      <c r="AX6809" t="s">
        <v>67</v>
      </c>
      <c r="AY6809" t="s">
        <v>64</v>
      </c>
    </row>
    <row r="6810" spans="1:51">
      <c r="A6810">
        <v>315306</v>
      </c>
      <c r="B6810">
        <v>29</v>
      </c>
      <c r="C6810" t="s">
        <v>11544</v>
      </c>
      <c r="D6810">
        <v>33</v>
      </c>
      <c r="E6810">
        <v>4</v>
      </c>
      <c r="F6810">
        <v>2012</v>
      </c>
      <c r="G6810">
        <v>11</v>
      </c>
      <c r="H6810">
        <v>9</v>
      </c>
      <c r="I6810" t="s">
        <v>11587</v>
      </c>
      <c r="J6810">
        <v>6</v>
      </c>
      <c r="P6810" t="str">
        <f t="shared" si="637"/>
        <v>HILLSBOROUGH6</v>
      </c>
      <c r="Q6810">
        <v>3</v>
      </c>
      <c r="R6810">
        <v>5</v>
      </c>
      <c r="S6810">
        <v>2</v>
      </c>
      <c r="U6810" t="s">
        <v>44</v>
      </c>
      <c r="V6810">
        <v>1</v>
      </c>
      <c r="W6810" t="str">
        <f t="shared" si="638"/>
        <v>GAGE, RUTH E.</v>
      </c>
      <c r="X6810" t="s">
        <v>11943</v>
      </c>
      <c r="Y6810">
        <v>100</v>
      </c>
      <c r="Z6810">
        <v>100</v>
      </c>
      <c r="AA6810">
        <v>0</v>
      </c>
      <c r="AB6810">
        <v>3746</v>
      </c>
      <c r="AC6810">
        <v>1</v>
      </c>
      <c r="AH6810">
        <f t="shared" si="639"/>
        <v>35690</v>
      </c>
      <c r="AI6810">
        <f t="shared" si="640"/>
        <v>16885</v>
      </c>
      <c r="AJ6810">
        <f t="shared" si="641"/>
        <v>18805</v>
      </c>
      <c r="AK6810">
        <f t="shared" si="642"/>
        <v>0</v>
      </c>
      <c r="AT6810">
        <v>0</v>
      </c>
      <c r="AU6810">
        <v>0</v>
      </c>
      <c r="AW6810" t="s">
        <v>11944</v>
      </c>
      <c r="AX6810" t="s">
        <v>1581</v>
      </c>
      <c r="AY6810" t="s">
        <v>102</v>
      </c>
    </row>
    <row r="6811" spans="1:51">
      <c r="A6811">
        <v>315300</v>
      </c>
      <c r="B6811">
        <v>29</v>
      </c>
      <c r="C6811" t="s">
        <v>11544</v>
      </c>
      <c r="D6811">
        <v>33</v>
      </c>
      <c r="E6811">
        <v>4</v>
      </c>
      <c r="F6811">
        <v>2012</v>
      </c>
      <c r="G6811">
        <v>11</v>
      </c>
      <c r="H6811">
        <v>9</v>
      </c>
      <c r="I6811" t="s">
        <v>11587</v>
      </c>
      <c r="J6811">
        <v>6</v>
      </c>
      <c r="P6811" t="str">
        <f t="shared" si="637"/>
        <v>HILLSBOROUGH6</v>
      </c>
      <c r="Q6811">
        <v>3</v>
      </c>
      <c r="R6811">
        <v>5</v>
      </c>
      <c r="S6811">
        <v>2</v>
      </c>
      <c r="U6811" t="s">
        <v>44</v>
      </c>
      <c r="V6811">
        <v>1</v>
      </c>
      <c r="W6811" t="str">
        <f t="shared" si="638"/>
        <v>HAMPTON, BENJAMIN H.</v>
      </c>
      <c r="X6811" t="s">
        <v>12021</v>
      </c>
      <c r="Y6811">
        <v>100</v>
      </c>
      <c r="Z6811">
        <v>100</v>
      </c>
      <c r="AA6811">
        <v>0</v>
      </c>
      <c r="AB6811">
        <v>3057</v>
      </c>
      <c r="AC6811">
        <v>0</v>
      </c>
      <c r="AH6811">
        <f t="shared" si="639"/>
        <v>35690</v>
      </c>
      <c r="AI6811">
        <f t="shared" si="640"/>
        <v>16885</v>
      </c>
      <c r="AJ6811">
        <f t="shared" si="641"/>
        <v>18805</v>
      </c>
      <c r="AK6811">
        <f t="shared" si="642"/>
        <v>0</v>
      </c>
      <c r="AT6811">
        <v>0</v>
      </c>
      <c r="AU6811">
        <v>0</v>
      </c>
      <c r="AW6811" t="s">
        <v>2520</v>
      </c>
      <c r="AX6811" t="s">
        <v>272</v>
      </c>
      <c r="AY6811" t="s">
        <v>138</v>
      </c>
    </row>
    <row r="6812" spans="1:51">
      <c r="A6812">
        <v>315307</v>
      </c>
      <c r="B6812">
        <v>29</v>
      </c>
      <c r="C6812" t="s">
        <v>11544</v>
      </c>
      <c r="D6812">
        <v>33</v>
      </c>
      <c r="E6812">
        <v>4</v>
      </c>
      <c r="F6812">
        <v>2012</v>
      </c>
      <c r="G6812">
        <v>11</v>
      </c>
      <c r="H6812">
        <v>9</v>
      </c>
      <c r="I6812" t="s">
        <v>11587</v>
      </c>
      <c r="J6812">
        <v>6</v>
      </c>
      <c r="P6812" t="str">
        <f t="shared" si="637"/>
        <v>HILLSBOROUGH6</v>
      </c>
      <c r="Q6812">
        <v>3</v>
      </c>
      <c r="R6812">
        <v>5</v>
      </c>
      <c r="S6812">
        <v>2</v>
      </c>
      <c r="U6812" t="s">
        <v>44</v>
      </c>
      <c r="V6812">
        <v>1</v>
      </c>
      <c r="W6812" t="str">
        <f t="shared" si="638"/>
        <v>HIKEL, JOHN</v>
      </c>
      <c r="X6812" t="s">
        <v>12055</v>
      </c>
      <c r="Y6812">
        <v>200</v>
      </c>
      <c r="Z6812">
        <v>200</v>
      </c>
      <c r="AA6812">
        <v>1</v>
      </c>
      <c r="AB6812">
        <v>3775</v>
      </c>
      <c r="AC6812">
        <v>1</v>
      </c>
      <c r="AH6812">
        <f t="shared" si="639"/>
        <v>35690</v>
      </c>
      <c r="AI6812">
        <f t="shared" si="640"/>
        <v>16885</v>
      </c>
      <c r="AJ6812">
        <f t="shared" si="641"/>
        <v>18805</v>
      </c>
      <c r="AK6812">
        <f t="shared" si="642"/>
        <v>0</v>
      </c>
      <c r="AT6812">
        <v>0</v>
      </c>
      <c r="AU6812">
        <v>0</v>
      </c>
      <c r="AW6812" t="s">
        <v>12056</v>
      </c>
      <c r="AX6812" t="s">
        <v>67</v>
      </c>
      <c r="AY6812" t="s">
        <v>458</v>
      </c>
    </row>
    <row r="6813" spans="1:51">
      <c r="A6813">
        <v>315303</v>
      </c>
      <c r="B6813">
        <v>29</v>
      </c>
      <c r="C6813" t="s">
        <v>11544</v>
      </c>
      <c r="D6813">
        <v>33</v>
      </c>
      <c r="E6813">
        <v>4</v>
      </c>
      <c r="F6813">
        <v>2012</v>
      </c>
      <c r="G6813">
        <v>11</v>
      </c>
      <c r="H6813">
        <v>9</v>
      </c>
      <c r="I6813" t="s">
        <v>11587</v>
      </c>
      <c r="J6813">
        <v>6</v>
      </c>
      <c r="P6813" t="str">
        <f t="shared" si="637"/>
        <v>HILLSBOROUGH6</v>
      </c>
      <c r="Q6813">
        <v>3</v>
      </c>
      <c r="R6813">
        <v>5</v>
      </c>
      <c r="S6813">
        <v>2</v>
      </c>
      <c r="U6813" t="s">
        <v>44</v>
      </c>
      <c r="V6813">
        <v>1</v>
      </c>
      <c r="W6813" t="str">
        <f t="shared" si="638"/>
        <v>MACGREGOR, RETA M.</v>
      </c>
      <c r="X6813" t="s">
        <v>12258</v>
      </c>
      <c r="Y6813">
        <v>100</v>
      </c>
      <c r="Z6813">
        <v>100</v>
      </c>
      <c r="AA6813">
        <v>0</v>
      </c>
      <c r="AB6813">
        <v>3583</v>
      </c>
      <c r="AC6813">
        <v>0</v>
      </c>
      <c r="AH6813">
        <f t="shared" si="639"/>
        <v>35690</v>
      </c>
      <c r="AI6813">
        <f t="shared" si="640"/>
        <v>16885</v>
      </c>
      <c r="AJ6813">
        <f t="shared" si="641"/>
        <v>18805</v>
      </c>
      <c r="AK6813">
        <f t="shared" si="642"/>
        <v>0</v>
      </c>
      <c r="AT6813">
        <v>0</v>
      </c>
      <c r="AU6813">
        <v>0</v>
      </c>
      <c r="AW6813" t="s">
        <v>1750</v>
      </c>
      <c r="AX6813" t="s">
        <v>12259</v>
      </c>
      <c r="AY6813" t="s">
        <v>63</v>
      </c>
    </row>
    <row r="6814" spans="1:51">
      <c r="A6814">
        <v>315302</v>
      </c>
      <c r="B6814">
        <v>29</v>
      </c>
      <c r="C6814" t="s">
        <v>11544</v>
      </c>
      <c r="D6814">
        <v>33</v>
      </c>
      <c r="E6814">
        <v>4</v>
      </c>
      <c r="F6814">
        <v>2012</v>
      </c>
      <c r="G6814">
        <v>11</v>
      </c>
      <c r="H6814">
        <v>9</v>
      </c>
      <c r="I6814" t="s">
        <v>11587</v>
      </c>
      <c r="J6814">
        <v>6</v>
      </c>
      <c r="P6814" t="str">
        <f t="shared" si="637"/>
        <v>HILLSBOROUGH6</v>
      </c>
      <c r="Q6814">
        <v>3</v>
      </c>
      <c r="R6814">
        <v>5</v>
      </c>
      <c r="S6814">
        <v>2</v>
      </c>
      <c r="U6814" t="s">
        <v>44</v>
      </c>
      <c r="V6814">
        <v>1</v>
      </c>
      <c r="W6814" t="str">
        <f t="shared" si="638"/>
        <v>MCKERNAN, TIMOTHY</v>
      </c>
      <c r="X6814" t="s">
        <v>12307</v>
      </c>
      <c r="Y6814">
        <v>100</v>
      </c>
      <c r="Z6814">
        <v>100</v>
      </c>
      <c r="AA6814">
        <v>0</v>
      </c>
      <c r="AB6814">
        <v>3326</v>
      </c>
      <c r="AC6814">
        <v>0</v>
      </c>
      <c r="AH6814">
        <f t="shared" si="639"/>
        <v>35690</v>
      </c>
      <c r="AI6814">
        <f t="shared" si="640"/>
        <v>16885</v>
      </c>
      <c r="AJ6814">
        <f t="shared" si="641"/>
        <v>18805</v>
      </c>
      <c r="AK6814">
        <f t="shared" si="642"/>
        <v>0</v>
      </c>
      <c r="AT6814">
        <v>0</v>
      </c>
      <c r="AU6814">
        <v>0</v>
      </c>
      <c r="AW6814" t="s">
        <v>12308</v>
      </c>
      <c r="AX6814" t="s">
        <v>1761</v>
      </c>
    </row>
    <row r="6815" spans="1:51">
      <c r="A6815">
        <v>315308</v>
      </c>
      <c r="B6815">
        <v>29</v>
      </c>
      <c r="C6815" t="s">
        <v>11544</v>
      </c>
      <c r="D6815">
        <v>33</v>
      </c>
      <c r="E6815">
        <v>4</v>
      </c>
      <c r="F6815">
        <v>2012</v>
      </c>
      <c r="G6815">
        <v>11</v>
      </c>
      <c r="H6815">
        <v>9</v>
      </c>
      <c r="I6815" t="s">
        <v>11587</v>
      </c>
      <c r="J6815">
        <v>6</v>
      </c>
      <c r="P6815" t="str">
        <f t="shared" si="637"/>
        <v>HILLSBOROUGH6</v>
      </c>
      <c r="Q6815">
        <v>3</v>
      </c>
      <c r="R6815">
        <v>5</v>
      </c>
      <c r="S6815">
        <v>2</v>
      </c>
      <c r="U6815" t="s">
        <v>44</v>
      </c>
      <c r="V6815">
        <v>1</v>
      </c>
      <c r="W6815" t="str">
        <f t="shared" si="638"/>
        <v>MEANEY, RICHARD</v>
      </c>
      <c r="X6815" t="s">
        <v>12314</v>
      </c>
      <c r="Y6815">
        <v>200</v>
      </c>
      <c r="Z6815">
        <v>200</v>
      </c>
      <c r="AA6815">
        <v>0</v>
      </c>
      <c r="AB6815">
        <v>3799</v>
      </c>
      <c r="AC6815">
        <v>1</v>
      </c>
      <c r="AH6815">
        <f t="shared" si="639"/>
        <v>35690</v>
      </c>
      <c r="AI6815">
        <f t="shared" si="640"/>
        <v>16885</v>
      </c>
      <c r="AJ6815">
        <f t="shared" si="641"/>
        <v>18805</v>
      </c>
      <c r="AK6815">
        <f t="shared" si="642"/>
        <v>0</v>
      </c>
      <c r="AT6815">
        <v>0</v>
      </c>
      <c r="AU6815">
        <v>0</v>
      </c>
      <c r="AW6815" t="s">
        <v>12315</v>
      </c>
      <c r="AX6815" t="s">
        <v>1236</v>
      </c>
    </row>
    <row r="6816" spans="1:51">
      <c r="A6816">
        <v>315305</v>
      </c>
      <c r="B6816">
        <v>29</v>
      </c>
      <c r="C6816" t="s">
        <v>11544</v>
      </c>
      <c r="D6816">
        <v>33</v>
      </c>
      <c r="E6816">
        <v>4</v>
      </c>
      <c r="F6816">
        <v>2012</v>
      </c>
      <c r="G6816">
        <v>11</v>
      </c>
      <c r="H6816">
        <v>9</v>
      </c>
      <c r="I6816" t="s">
        <v>11587</v>
      </c>
      <c r="J6816">
        <v>6</v>
      </c>
      <c r="P6816" t="str">
        <f t="shared" si="637"/>
        <v>HILLSBOROUGH6</v>
      </c>
      <c r="Q6816">
        <v>3</v>
      </c>
      <c r="R6816">
        <v>5</v>
      </c>
      <c r="S6816">
        <v>2</v>
      </c>
      <c r="U6816" t="s">
        <v>44</v>
      </c>
      <c r="V6816">
        <v>1</v>
      </c>
      <c r="W6816" t="str">
        <f t="shared" si="638"/>
        <v>PRATT, CALVIN D.</v>
      </c>
      <c r="X6816" t="s">
        <v>12469</v>
      </c>
      <c r="Y6816">
        <v>200</v>
      </c>
      <c r="Z6816">
        <v>200</v>
      </c>
      <c r="AA6816">
        <v>1</v>
      </c>
      <c r="AB6816">
        <v>3688</v>
      </c>
      <c r="AC6816">
        <v>1</v>
      </c>
      <c r="AH6816">
        <f t="shared" si="639"/>
        <v>35690</v>
      </c>
      <c r="AI6816">
        <f t="shared" si="640"/>
        <v>16885</v>
      </c>
      <c r="AJ6816">
        <f t="shared" si="641"/>
        <v>18805</v>
      </c>
      <c r="AK6816">
        <f t="shared" si="642"/>
        <v>0</v>
      </c>
      <c r="AT6816">
        <v>0</v>
      </c>
      <c r="AU6816">
        <v>0</v>
      </c>
      <c r="AW6816" t="s">
        <v>659</v>
      </c>
      <c r="AX6816" t="s">
        <v>3976</v>
      </c>
      <c r="AY6816" t="s">
        <v>103</v>
      </c>
    </row>
    <row r="6817" spans="1:60">
      <c r="A6817">
        <v>315301</v>
      </c>
      <c r="B6817">
        <v>29</v>
      </c>
      <c r="C6817" t="s">
        <v>11544</v>
      </c>
      <c r="D6817">
        <v>33</v>
      </c>
      <c r="E6817">
        <v>4</v>
      </c>
      <c r="F6817">
        <v>2012</v>
      </c>
      <c r="G6817">
        <v>11</v>
      </c>
      <c r="H6817">
        <v>9</v>
      </c>
      <c r="I6817" t="s">
        <v>11587</v>
      </c>
      <c r="J6817">
        <v>6</v>
      </c>
      <c r="P6817" t="str">
        <f t="shared" si="637"/>
        <v>HILLSBOROUGH6</v>
      </c>
      <c r="Q6817">
        <v>3</v>
      </c>
      <c r="R6817">
        <v>5</v>
      </c>
      <c r="S6817">
        <v>2</v>
      </c>
      <c r="U6817" t="s">
        <v>44</v>
      </c>
      <c r="V6817">
        <v>1</v>
      </c>
      <c r="W6817" t="str">
        <f t="shared" si="638"/>
        <v>ZACKEROFF, WILLIAM E.</v>
      </c>
      <c r="X6817" t="s">
        <v>12845</v>
      </c>
      <c r="Y6817">
        <v>100</v>
      </c>
      <c r="Z6817">
        <v>100</v>
      </c>
      <c r="AA6817">
        <v>0</v>
      </c>
      <c r="AB6817">
        <v>3173</v>
      </c>
      <c r="AC6817">
        <v>0</v>
      </c>
      <c r="AH6817">
        <f t="shared" si="639"/>
        <v>35690</v>
      </c>
      <c r="AI6817">
        <f t="shared" si="640"/>
        <v>16885</v>
      </c>
      <c r="AJ6817">
        <f t="shared" si="641"/>
        <v>18805</v>
      </c>
      <c r="AK6817">
        <f t="shared" si="642"/>
        <v>0</v>
      </c>
      <c r="AT6817">
        <v>0</v>
      </c>
      <c r="AU6817">
        <v>0</v>
      </c>
      <c r="AW6817" t="s">
        <v>12846</v>
      </c>
      <c r="AX6817" t="s">
        <v>341</v>
      </c>
      <c r="AY6817" t="s">
        <v>102</v>
      </c>
    </row>
    <row r="6818" spans="1:60">
      <c r="A6818">
        <v>315311</v>
      </c>
      <c r="B6818">
        <v>29</v>
      </c>
      <c r="C6818" t="s">
        <v>11544</v>
      </c>
      <c r="D6818">
        <v>33</v>
      </c>
      <c r="E6818">
        <v>4</v>
      </c>
      <c r="F6818">
        <v>2012</v>
      </c>
      <c r="G6818">
        <v>11</v>
      </c>
      <c r="H6818">
        <v>9</v>
      </c>
      <c r="I6818" t="s">
        <v>11587</v>
      </c>
      <c r="J6818">
        <v>7</v>
      </c>
      <c r="P6818" t="str">
        <f t="shared" si="637"/>
        <v>HILLSBOROUGH7</v>
      </c>
      <c r="Q6818">
        <v>3</v>
      </c>
      <c r="R6818">
        <v>6</v>
      </c>
      <c r="S6818">
        <v>2</v>
      </c>
      <c r="U6818" t="s">
        <v>44</v>
      </c>
      <c r="V6818">
        <v>1</v>
      </c>
      <c r="W6818" t="str">
        <f t="shared" si="638"/>
        <v>BOYER, GERARD S.</v>
      </c>
      <c r="X6818" t="s">
        <v>11669</v>
      </c>
      <c r="Y6818">
        <v>100</v>
      </c>
      <c r="Z6818">
        <v>100</v>
      </c>
      <c r="AA6818">
        <v>0</v>
      </c>
      <c r="AB6818">
        <v>3514</v>
      </c>
      <c r="AC6818">
        <v>0</v>
      </c>
      <c r="AH6818">
        <f t="shared" si="639"/>
        <v>61969</v>
      </c>
      <c r="AI6818">
        <f t="shared" si="640"/>
        <v>22075</v>
      </c>
      <c r="AJ6818">
        <f t="shared" si="641"/>
        <v>39894</v>
      </c>
      <c r="AK6818">
        <f t="shared" si="642"/>
        <v>0</v>
      </c>
      <c r="AT6818">
        <v>0</v>
      </c>
      <c r="AU6818">
        <v>0</v>
      </c>
      <c r="AW6818" t="s">
        <v>399</v>
      </c>
      <c r="AX6818" t="s">
        <v>449</v>
      </c>
      <c r="AY6818" t="s">
        <v>89</v>
      </c>
    </row>
    <row r="6819" spans="1:60">
      <c r="A6819">
        <v>315315</v>
      </c>
      <c r="B6819">
        <v>29</v>
      </c>
      <c r="C6819" t="s">
        <v>11544</v>
      </c>
      <c r="D6819">
        <v>33</v>
      </c>
      <c r="E6819">
        <v>4</v>
      </c>
      <c r="F6819">
        <v>2012</v>
      </c>
      <c r="G6819">
        <v>11</v>
      </c>
      <c r="H6819">
        <v>9</v>
      </c>
      <c r="I6819" t="s">
        <v>11587</v>
      </c>
      <c r="J6819">
        <v>7</v>
      </c>
      <c r="P6819" t="str">
        <f t="shared" si="637"/>
        <v>HILLSBOROUGH7</v>
      </c>
      <c r="Q6819">
        <v>3</v>
      </c>
      <c r="R6819">
        <v>6</v>
      </c>
      <c r="S6819">
        <v>2</v>
      </c>
      <c r="U6819" t="s">
        <v>44</v>
      </c>
      <c r="V6819">
        <v>1</v>
      </c>
      <c r="W6819" t="str">
        <f t="shared" si="638"/>
        <v>BOYER, JANE</v>
      </c>
      <c r="X6819" t="s">
        <v>11670</v>
      </c>
      <c r="Y6819">
        <v>100</v>
      </c>
      <c r="Z6819">
        <v>100</v>
      </c>
      <c r="AA6819">
        <v>0</v>
      </c>
      <c r="AB6819">
        <v>3870</v>
      </c>
      <c r="AC6819">
        <v>0</v>
      </c>
      <c r="AH6819">
        <f t="shared" si="639"/>
        <v>61969</v>
      </c>
      <c r="AI6819">
        <f t="shared" si="640"/>
        <v>22075</v>
      </c>
      <c r="AJ6819">
        <f t="shared" si="641"/>
        <v>39894</v>
      </c>
      <c r="AK6819">
        <f t="shared" si="642"/>
        <v>0</v>
      </c>
      <c r="AT6819">
        <v>0</v>
      </c>
      <c r="AU6819">
        <v>0</v>
      </c>
      <c r="AW6819" t="s">
        <v>399</v>
      </c>
      <c r="AX6819" t="s">
        <v>903</v>
      </c>
      <c r="AY6819" t="s">
        <v>52</v>
      </c>
    </row>
    <row r="6820" spans="1:60">
      <c r="A6820">
        <v>315319</v>
      </c>
      <c r="B6820">
        <v>29</v>
      </c>
      <c r="C6820" t="s">
        <v>11544</v>
      </c>
      <c r="D6820">
        <v>33</v>
      </c>
      <c r="E6820">
        <v>4</v>
      </c>
      <c r="F6820">
        <v>2012</v>
      </c>
      <c r="G6820">
        <v>11</v>
      </c>
      <c r="H6820">
        <v>9</v>
      </c>
      <c r="I6820" t="s">
        <v>11587</v>
      </c>
      <c r="J6820">
        <v>7</v>
      </c>
      <c r="P6820" t="str">
        <f t="shared" si="637"/>
        <v>HILLSBOROUGH7</v>
      </c>
      <c r="Q6820">
        <v>3</v>
      </c>
      <c r="R6820">
        <v>6</v>
      </c>
      <c r="S6820">
        <v>2</v>
      </c>
      <c r="U6820" t="s">
        <v>44</v>
      </c>
      <c r="V6820">
        <v>1</v>
      </c>
      <c r="W6820" t="str">
        <f t="shared" si="638"/>
        <v>CEBROWSKI, JOHN</v>
      </c>
      <c r="X6820" t="s">
        <v>11737</v>
      </c>
      <c r="Y6820">
        <v>200</v>
      </c>
      <c r="Z6820">
        <v>200</v>
      </c>
      <c r="AA6820">
        <v>1</v>
      </c>
      <c r="AB6820">
        <v>6733</v>
      </c>
      <c r="AC6820">
        <v>1</v>
      </c>
      <c r="AH6820">
        <f t="shared" si="639"/>
        <v>61969</v>
      </c>
      <c r="AI6820">
        <f t="shared" si="640"/>
        <v>22075</v>
      </c>
      <c r="AJ6820">
        <f t="shared" si="641"/>
        <v>39894</v>
      </c>
      <c r="AK6820">
        <f t="shared" si="642"/>
        <v>0</v>
      </c>
      <c r="AT6820">
        <v>0</v>
      </c>
      <c r="AU6820">
        <v>0</v>
      </c>
      <c r="AW6820" t="s">
        <v>11738</v>
      </c>
      <c r="AX6820" t="s">
        <v>67</v>
      </c>
    </row>
    <row r="6821" spans="1:60">
      <c r="A6821">
        <v>315321</v>
      </c>
      <c r="B6821">
        <v>29</v>
      </c>
      <c r="C6821" t="s">
        <v>11544</v>
      </c>
      <c r="D6821">
        <v>33</v>
      </c>
      <c r="E6821">
        <v>4</v>
      </c>
      <c r="F6821">
        <v>2012</v>
      </c>
      <c r="G6821">
        <v>11</v>
      </c>
      <c r="H6821">
        <v>9</v>
      </c>
      <c r="I6821" t="s">
        <v>11587</v>
      </c>
      <c r="J6821">
        <v>7</v>
      </c>
      <c r="P6821" t="str">
        <f t="shared" si="637"/>
        <v>HILLSBOROUGH7</v>
      </c>
      <c r="Q6821">
        <v>3</v>
      </c>
      <c r="R6821">
        <v>6</v>
      </c>
      <c r="S6821">
        <v>2</v>
      </c>
      <c r="U6821" t="s">
        <v>44</v>
      </c>
      <c r="V6821">
        <v>1</v>
      </c>
      <c r="W6821" t="str">
        <f t="shared" si="638"/>
        <v>DANIELSON, DAVID J.</v>
      </c>
      <c r="X6821" t="s">
        <v>11828</v>
      </c>
      <c r="Y6821">
        <v>200</v>
      </c>
      <c r="Z6821">
        <v>200</v>
      </c>
      <c r="AA6821">
        <v>0</v>
      </c>
      <c r="AB6821">
        <v>6959</v>
      </c>
      <c r="AC6821">
        <v>1</v>
      </c>
      <c r="AH6821">
        <f t="shared" si="639"/>
        <v>61969</v>
      </c>
      <c r="AI6821">
        <f t="shared" si="640"/>
        <v>22075</v>
      </c>
      <c r="AJ6821">
        <f t="shared" si="641"/>
        <v>39894</v>
      </c>
      <c r="AK6821">
        <f t="shared" si="642"/>
        <v>0</v>
      </c>
      <c r="AT6821">
        <v>0</v>
      </c>
      <c r="AU6821">
        <v>0</v>
      </c>
      <c r="AW6821" t="s">
        <v>5970</v>
      </c>
      <c r="AX6821" t="s">
        <v>160</v>
      </c>
      <c r="AY6821" t="s">
        <v>48</v>
      </c>
    </row>
    <row r="6822" spans="1:60">
      <c r="A6822">
        <v>315313</v>
      </c>
      <c r="B6822">
        <v>29</v>
      </c>
      <c r="C6822" t="s">
        <v>11544</v>
      </c>
      <c r="D6822">
        <v>33</v>
      </c>
      <c r="E6822">
        <v>4</v>
      </c>
      <c r="F6822">
        <v>2012</v>
      </c>
      <c r="G6822">
        <v>11</v>
      </c>
      <c r="H6822">
        <v>9</v>
      </c>
      <c r="I6822" t="s">
        <v>11587</v>
      </c>
      <c r="J6822">
        <v>7</v>
      </c>
      <c r="P6822" t="str">
        <f t="shared" si="637"/>
        <v>HILLSBOROUGH7</v>
      </c>
      <c r="Q6822">
        <v>3</v>
      </c>
      <c r="R6822">
        <v>6</v>
      </c>
      <c r="S6822">
        <v>2</v>
      </c>
      <c r="U6822" t="s">
        <v>44</v>
      </c>
      <c r="V6822">
        <v>1</v>
      </c>
      <c r="W6822" t="str">
        <f t="shared" si="638"/>
        <v>DUPUIS, JEREMY</v>
      </c>
      <c r="X6822" t="s">
        <v>11865</v>
      </c>
      <c r="Y6822">
        <v>100</v>
      </c>
      <c r="Z6822">
        <v>100</v>
      </c>
      <c r="AA6822">
        <v>0</v>
      </c>
      <c r="AB6822">
        <v>3703</v>
      </c>
      <c r="AC6822">
        <v>0</v>
      </c>
      <c r="AH6822">
        <f t="shared" si="639"/>
        <v>61969</v>
      </c>
      <c r="AI6822">
        <f t="shared" si="640"/>
        <v>22075</v>
      </c>
      <c r="AJ6822">
        <f t="shared" si="641"/>
        <v>39894</v>
      </c>
      <c r="AK6822">
        <f t="shared" si="642"/>
        <v>0</v>
      </c>
      <c r="AT6822">
        <v>0</v>
      </c>
      <c r="AU6822">
        <v>0</v>
      </c>
      <c r="AW6822" t="s">
        <v>11866</v>
      </c>
      <c r="AX6822" t="s">
        <v>936</v>
      </c>
    </row>
    <row r="6823" spans="1:60">
      <c r="A6823">
        <v>315318</v>
      </c>
      <c r="B6823">
        <v>29</v>
      </c>
      <c r="C6823" t="s">
        <v>11544</v>
      </c>
      <c r="D6823">
        <v>33</v>
      </c>
      <c r="E6823">
        <v>4</v>
      </c>
      <c r="F6823">
        <v>2012</v>
      </c>
      <c r="G6823">
        <v>11</v>
      </c>
      <c r="H6823">
        <v>9</v>
      </c>
      <c r="I6823" t="s">
        <v>11587</v>
      </c>
      <c r="J6823">
        <v>7</v>
      </c>
      <c r="P6823" t="str">
        <f t="shared" si="637"/>
        <v>HILLSBOROUGH7</v>
      </c>
      <c r="Q6823">
        <v>3</v>
      </c>
      <c r="R6823">
        <v>6</v>
      </c>
      <c r="S6823">
        <v>2</v>
      </c>
      <c r="U6823" t="s">
        <v>44</v>
      </c>
      <c r="V6823">
        <v>1</v>
      </c>
      <c r="W6823" t="str">
        <f t="shared" si="638"/>
        <v>GRAHAM, JOHN A.</v>
      </c>
      <c r="X6823" t="s">
        <v>11993</v>
      </c>
      <c r="Y6823">
        <v>200</v>
      </c>
      <c r="Z6823">
        <v>200</v>
      </c>
      <c r="AA6823">
        <v>1</v>
      </c>
      <c r="AB6823">
        <v>6719</v>
      </c>
      <c r="AC6823">
        <v>1</v>
      </c>
      <c r="AH6823">
        <f t="shared" si="639"/>
        <v>61969</v>
      </c>
      <c r="AI6823">
        <f t="shared" si="640"/>
        <v>22075</v>
      </c>
      <c r="AJ6823">
        <f t="shared" si="641"/>
        <v>39894</v>
      </c>
      <c r="AK6823">
        <f t="shared" si="642"/>
        <v>0</v>
      </c>
      <c r="AT6823">
        <v>0</v>
      </c>
      <c r="AU6823">
        <v>0</v>
      </c>
      <c r="AW6823" t="s">
        <v>940</v>
      </c>
      <c r="AX6823" t="s">
        <v>67</v>
      </c>
      <c r="AY6823" t="s">
        <v>64</v>
      </c>
    </row>
    <row r="6824" spans="1:60">
      <c r="A6824">
        <v>315310</v>
      </c>
      <c r="B6824">
        <v>29</v>
      </c>
      <c r="C6824" t="s">
        <v>11544</v>
      </c>
      <c r="D6824">
        <v>33</v>
      </c>
      <c r="E6824">
        <v>4</v>
      </c>
      <c r="F6824">
        <v>2012</v>
      </c>
      <c r="G6824">
        <v>11</v>
      </c>
      <c r="H6824">
        <v>9</v>
      </c>
      <c r="I6824" t="s">
        <v>11587</v>
      </c>
      <c r="J6824">
        <v>7</v>
      </c>
      <c r="P6824" t="str">
        <f t="shared" si="637"/>
        <v>HILLSBOROUGH7</v>
      </c>
      <c r="Q6824">
        <v>3</v>
      </c>
      <c r="R6824">
        <v>6</v>
      </c>
      <c r="S6824">
        <v>2</v>
      </c>
      <c r="U6824" t="s">
        <v>44</v>
      </c>
      <c r="V6824">
        <v>1</v>
      </c>
      <c r="W6824" t="str">
        <f t="shared" si="638"/>
        <v>HANAUER, JERRY</v>
      </c>
      <c r="X6824" t="s">
        <v>12022</v>
      </c>
      <c r="Y6824">
        <v>100</v>
      </c>
      <c r="Z6824">
        <v>100</v>
      </c>
      <c r="AA6824">
        <v>0</v>
      </c>
      <c r="AB6824">
        <v>3509</v>
      </c>
      <c r="AC6824">
        <v>0</v>
      </c>
      <c r="AH6824">
        <f t="shared" si="639"/>
        <v>61969</v>
      </c>
      <c r="AI6824">
        <f t="shared" si="640"/>
        <v>22075</v>
      </c>
      <c r="AJ6824">
        <f t="shared" si="641"/>
        <v>39894</v>
      </c>
      <c r="AK6824">
        <f t="shared" si="642"/>
        <v>0</v>
      </c>
      <c r="AT6824">
        <v>0</v>
      </c>
      <c r="AU6824">
        <v>0</v>
      </c>
      <c r="AW6824" t="s">
        <v>12023</v>
      </c>
      <c r="AX6824" t="s">
        <v>583</v>
      </c>
    </row>
    <row r="6825" spans="1:60">
      <c r="A6825">
        <v>315312</v>
      </c>
      <c r="B6825">
        <v>29</v>
      </c>
      <c r="C6825" t="s">
        <v>11544</v>
      </c>
      <c r="D6825">
        <v>33</v>
      </c>
      <c r="E6825">
        <v>4</v>
      </c>
      <c r="F6825">
        <v>2012</v>
      </c>
      <c r="G6825">
        <v>11</v>
      </c>
      <c r="H6825">
        <v>9</v>
      </c>
      <c r="I6825" t="s">
        <v>11587</v>
      </c>
      <c r="J6825">
        <v>7</v>
      </c>
      <c r="P6825" t="str">
        <f t="shared" si="637"/>
        <v>HILLSBOROUGH7</v>
      </c>
      <c r="Q6825">
        <v>3</v>
      </c>
      <c r="R6825">
        <v>6</v>
      </c>
      <c r="S6825">
        <v>2</v>
      </c>
      <c r="U6825" t="s">
        <v>44</v>
      </c>
      <c r="V6825">
        <v>1</v>
      </c>
      <c r="W6825" t="str">
        <f t="shared" si="638"/>
        <v>JONES, ROBERT D.</v>
      </c>
      <c r="X6825" t="s">
        <v>12126</v>
      </c>
      <c r="Y6825">
        <v>100</v>
      </c>
      <c r="Z6825">
        <v>100</v>
      </c>
      <c r="AA6825">
        <v>0</v>
      </c>
      <c r="AB6825">
        <v>3690</v>
      </c>
      <c r="AC6825">
        <v>0</v>
      </c>
      <c r="AH6825">
        <f t="shared" si="639"/>
        <v>61969</v>
      </c>
      <c r="AI6825">
        <f t="shared" si="640"/>
        <v>22075</v>
      </c>
      <c r="AJ6825">
        <f t="shared" si="641"/>
        <v>39894</v>
      </c>
      <c r="AK6825">
        <f t="shared" si="642"/>
        <v>0</v>
      </c>
      <c r="AT6825">
        <v>0</v>
      </c>
      <c r="AU6825">
        <v>0</v>
      </c>
      <c r="AW6825" t="s">
        <v>1022</v>
      </c>
      <c r="AX6825" t="s">
        <v>51</v>
      </c>
    </row>
    <row r="6826" spans="1:60">
      <c r="A6826">
        <v>315317</v>
      </c>
      <c r="B6826">
        <v>29</v>
      </c>
      <c r="C6826" t="s">
        <v>11544</v>
      </c>
      <c r="D6826">
        <v>33</v>
      </c>
      <c r="E6826">
        <v>4</v>
      </c>
      <c r="F6826">
        <v>2012</v>
      </c>
      <c r="G6826">
        <v>11</v>
      </c>
      <c r="H6826">
        <v>9</v>
      </c>
      <c r="I6826" t="s">
        <v>11587</v>
      </c>
      <c r="J6826">
        <v>7</v>
      </c>
      <c r="P6826" t="str">
        <f t="shared" si="637"/>
        <v>HILLSBOROUGH7</v>
      </c>
      <c r="Q6826">
        <v>3</v>
      </c>
      <c r="R6826">
        <v>6</v>
      </c>
      <c r="S6826">
        <v>2</v>
      </c>
      <c r="U6826" t="s">
        <v>44</v>
      </c>
      <c r="V6826">
        <v>1</v>
      </c>
      <c r="W6826" t="str">
        <f t="shared" si="638"/>
        <v>MURPHY, KEITH</v>
      </c>
      <c r="X6826" t="s">
        <v>12368</v>
      </c>
      <c r="Y6826">
        <v>200</v>
      </c>
      <c r="Z6826">
        <v>200</v>
      </c>
      <c r="AA6826">
        <v>1</v>
      </c>
      <c r="AB6826">
        <v>6420</v>
      </c>
      <c r="AC6826">
        <v>1</v>
      </c>
      <c r="AH6826">
        <f t="shared" si="639"/>
        <v>61969</v>
      </c>
      <c r="AI6826">
        <f t="shared" si="640"/>
        <v>22075</v>
      </c>
      <c r="AJ6826">
        <f t="shared" si="641"/>
        <v>39894</v>
      </c>
      <c r="AK6826">
        <f t="shared" si="642"/>
        <v>0</v>
      </c>
      <c r="AT6826">
        <v>0</v>
      </c>
      <c r="AU6826">
        <v>0</v>
      </c>
      <c r="AW6826" t="s">
        <v>631</v>
      </c>
      <c r="AX6826" t="s">
        <v>1010</v>
      </c>
    </row>
    <row r="6827" spans="1:60">
      <c r="A6827">
        <v>315316</v>
      </c>
      <c r="B6827">
        <v>29</v>
      </c>
      <c r="C6827" t="s">
        <v>11544</v>
      </c>
      <c r="D6827">
        <v>33</v>
      </c>
      <c r="E6827">
        <v>4</v>
      </c>
      <c r="F6827">
        <v>2012</v>
      </c>
      <c r="G6827">
        <v>11</v>
      </c>
      <c r="H6827">
        <v>9</v>
      </c>
      <c r="I6827" t="s">
        <v>11587</v>
      </c>
      <c r="J6827">
        <v>7</v>
      </c>
      <c r="P6827" t="str">
        <f t="shared" si="637"/>
        <v>HILLSBOROUGH7</v>
      </c>
      <c r="Q6827">
        <v>3</v>
      </c>
      <c r="R6827">
        <v>6</v>
      </c>
      <c r="S6827">
        <v>2</v>
      </c>
      <c r="U6827" t="s">
        <v>44</v>
      </c>
      <c r="V6827">
        <v>1</v>
      </c>
      <c r="W6827" t="str">
        <f t="shared" si="638"/>
        <v>MURPHY, KELLEIGH DOMAINGUE</v>
      </c>
      <c r="X6827" t="s">
        <v>12369</v>
      </c>
      <c r="Y6827">
        <v>200</v>
      </c>
      <c r="Z6827">
        <v>200</v>
      </c>
      <c r="AA6827">
        <v>0</v>
      </c>
      <c r="AB6827">
        <v>6202</v>
      </c>
      <c r="AC6827">
        <v>1</v>
      </c>
      <c r="AH6827">
        <f t="shared" si="639"/>
        <v>61969</v>
      </c>
      <c r="AI6827">
        <f t="shared" si="640"/>
        <v>22075</v>
      </c>
      <c r="AJ6827">
        <f t="shared" si="641"/>
        <v>39894</v>
      </c>
      <c r="AK6827">
        <f t="shared" si="642"/>
        <v>0</v>
      </c>
      <c r="AT6827">
        <v>0</v>
      </c>
      <c r="AU6827">
        <v>0</v>
      </c>
      <c r="AW6827" t="s">
        <v>631</v>
      </c>
      <c r="AX6827" t="s">
        <v>12370</v>
      </c>
      <c r="AY6827" t="s">
        <v>12371</v>
      </c>
      <c r="BG6827" t="s">
        <v>12371</v>
      </c>
      <c r="BH6827">
        <v>7</v>
      </c>
    </row>
    <row r="6828" spans="1:60">
      <c r="A6828">
        <v>315314</v>
      </c>
      <c r="B6828">
        <v>29</v>
      </c>
      <c r="C6828" t="s">
        <v>11544</v>
      </c>
      <c r="D6828">
        <v>33</v>
      </c>
      <c r="E6828">
        <v>4</v>
      </c>
      <c r="F6828">
        <v>2012</v>
      </c>
      <c r="G6828">
        <v>11</v>
      </c>
      <c r="H6828">
        <v>9</v>
      </c>
      <c r="I6828" t="s">
        <v>11587</v>
      </c>
      <c r="J6828">
        <v>7</v>
      </c>
      <c r="P6828" t="str">
        <f t="shared" si="637"/>
        <v>HILLSBOROUGH7</v>
      </c>
      <c r="Q6828">
        <v>3</v>
      </c>
      <c r="R6828">
        <v>6</v>
      </c>
      <c r="S6828">
        <v>2</v>
      </c>
      <c r="U6828" t="s">
        <v>44</v>
      </c>
      <c r="V6828">
        <v>1</v>
      </c>
      <c r="W6828" t="str">
        <f t="shared" si="638"/>
        <v>POLTRONIERI, KRISTIE</v>
      </c>
      <c r="X6828" t="s">
        <v>12465</v>
      </c>
      <c r="Y6828">
        <v>100</v>
      </c>
      <c r="Z6828">
        <v>100</v>
      </c>
      <c r="AA6828">
        <v>0</v>
      </c>
      <c r="AB6828">
        <v>3789</v>
      </c>
      <c r="AC6828">
        <v>0</v>
      </c>
      <c r="AH6828">
        <f t="shared" si="639"/>
        <v>61969</v>
      </c>
      <c r="AI6828">
        <f t="shared" si="640"/>
        <v>22075</v>
      </c>
      <c r="AJ6828">
        <f t="shared" si="641"/>
        <v>39894</v>
      </c>
      <c r="AK6828">
        <f t="shared" si="642"/>
        <v>0</v>
      </c>
      <c r="AT6828">
        <v>0</v>
      </c>
      <c r="AU6828">
        <v>0</v>
      </c>
      <c r="AW6828" t="s">
        <v>12466</v>
      </c>
      <c r="AX6828" t="s">
        <v>12467</v>
      </c>
      <c r="AY6828" t="s">
        <v>44</v>
      </c>
    </row>
    <row r="6829" spans="1:60">
      <c r="A6829">
        <v>315320</v>
      </c>
      <c r="B6829">
        <v>29</v>
      </c>
      <c r="C6829" t="s">
        <v>11544</v>
      </c>
      <c r="D6829">
        <v>33</v>
      </c>
      <c r="E6829">
        <v>4</v>
      </c>
      <c r="F6829">
        <v>2012</v>
      </c>
      <c r="G6829">
        <v>11</v>
      </c>
      <c r="H6829">
        <v>9</v>
      </c>
      <c r="I6829" t="s">
        <v>11587</v>
      </c>
      <c r="J6829">
        <v>7</v>
      </c>
      <c r="P6829" t="str">
        <f t="shared" si="637"/>
        <v>HILLSBOROUGH7</v>
      </c>
      <c r="Q6829">
        <v>3</v>
      </c>
      <c r="R6829">
        <v>6</v>
      </c>
      <c r="S6829">
        <v>2</v>
      </c>
      <c r="U6829" t="s">
        <v>44</v>
      </c>
      <c r="V6829">
        <v>1</v>
      </c>
      <c r="W6829" t="str">
        <f t="shared" si="638"/>
        <v>VILLENEUVE, MOE</v>
      </c>
      <c r="X6829" t="s">
        <v>12763</v>
      </c>
      <c r="Y6829">
        <v>200</v>
      </c>
      <c r="Z6829">
        <v>200</v>
      </c>
      <c r="AA6829">
        <v>1</v>
      </c>
      <c r="AB6829">
        <v>6861</v>
      </c>
      <c r="AC6829">
        <v>1</v>
      </c>
      <c r="AH6829">
        <f t="shared" si="639"/>
        <v>61969</v>
      </c>
      <c r="AI6829">
        <f t="shared" si="640"/>
        <v>22075</v>
      </c>
      <c r="AJ6829">
        <f t="shared" si="641"/>
        <v>39894</v>
      </c>
      <c r="AK6829">
        <f t="shared" si="642"/>
        <v>0</v>
      </c>
      <c r="AT6829">
        <v>0</v>
      </c>
      <c r="AU6829">
        <v>0</v>
      </c>
      <c r="AW6829" t="s">
        <v>12764</v>
      </c>
      <c r="AX6829" t="s">
        <v>12765</v>
      </c>
    </row>
    <row r="6830" spans="1:60">
      <c r="A6830">
        <v>315322</v>
      </c>
      <c r="B6830">
        <v>29</v>
      </c>
      <c r="C6830" t="s">
        <v>11544</v>
      </c>
      <c r="D6830">
        <v>33</v>
      </c>
      <c r="E6830">
        <v>4</v>
      </c>
      <c r="F6830">
        <v>2012</v>
      </c>
      <c r="G6830">
        <v>11</v>
      </c>
      <c r="H6830">
        <v>9</v>
      </c>
      <c r="I6830" t="s">
        <v>11587</v>
      </c>
      <c r="J6830">
        <v>8</v>
      </c>
      <c r="P6830" t="str">
        <f t="shared" si="637"/>
        <v>HILLSBOROUGH8</v>
      </c>
      <c r="Q6830">
        <v>3</v>
      </c>
      <c r="R6830">
        <v>2</v>
      </c>
      <c r="S6830">
        <v>2</v>
      </c>
      <c r="U6830" t="s">
        <v>44</v>
      </c>
      <c r="V6830">
        <v>1</v>
      </c>
      <c r="W6830" t="str">
        <f t="shared" si="638"/>
        <v>BEAUDOIN, OMER</v>
      </c>
      <c r="X6830" t="s">
        <v>11623</v>
      </c>
      <c r="Y6830">
        <v>200</v>
      </c>
      <c r="Z6830">
        <v>200</v>
      </c>
      <c r="AA6830">
        <v>0</v>
      </c>
      <c r="AB6830">
        <v>1622</v>
      </c>
      <c r="AC6830">
        <v>0</v>
      </c>
      <c r="AH6830">
        <f t="shared" si="639"/>
        <v>8855</v>
      </c>
      <c r="AI6830">
        <f t="shared" si="640"/>
        <v>4985</v>
      </c>
      <c r="AJ6830">
        <f t="shared" si="641"/>
        <v>3870</v>
      </c>
      <c r="AK6830">
        <f t="shared" si="642"/>
        <v>0</v>
      </c>
      <c r="AT6830">
        <v>0</v>
      </c>
      <c r="AU6830">
        <v>0</v>
      </c>
      <c r="AW6830" t="s">
        <v>7672</v>
      </c>
      <c r="AX6830" t="s">
        <v>11624</v>
      </c>
      <c r="AY6830" t="s">
        <v>107</v>
      </c>
    </row>
    <row r="6831" spans="1:60">
      <c r="A6831">
        <v>315325</v>
      </c>
      <c r="B6831">
        <v>29</v>
      </c>
      <c r="C6831" t="s">
        <v>11544</v>
      </c>
      <c r="D6831">
        <v>33</v>
      </c>
      <c r="E6831">
        <v>4</v>
      </c>
      <c r="F6831">
        <v>2012</v>
      </c>
      <c r="G6831">
        <v>11</v>
      </c>
      <c r="H6831">
        <v>9</v>
      </c>
      <c r="I6831" t="s">
        <v>11587</v>
      </c>
      <c r="J6831">
        <v>8</v>
      </c>
      <c r="P6831" t="str">
        <f t="shared" si="637"/>
        <v>HILLSBOROUGH8</v>
      </c>
      <c r="Q6831">
        <v>3</v>
      </c>
      <c r="R6831">
        <v>2</v>
      </c>
      <c r="S6831">
        <v>2</v>
      </c>
      <c r="U6831" t="s">
        <v>44</v>
      </c>
      <c r="V6831">
        <v>1</v>
      </c>
      <c r="W6831" t="str">
        <f t="shared" si="638"/>
        <v>GOLEY, JEFF</v>
      </c>
      <c r="X6831" t="s">
        <v>11981</v>
      </c>
      <c r="Y6831">
        <v>100</v>
      </c>
      <c r="Z6831">
        <v>100</v>
      </c>
      <c r="AA6831">
        <v>1</v>
      </c>
      <c r="AB6831">
        <v>2512</v>
      </c>
      <c r="AC6831">
        <v>1</v>
      </c>
      <c r="AH6831">
        <f t="shared" si="639"/>
        <v>8855</v>
      </c>
      <c r="AI6831">
        <f t="shared" si="640"/>
        <v>4985</v>
      </c>
      <c r="AJ6831">
        <f t="shared" si="641"/>
        <v>3870</v>
      </c>
      <c r="AK6831">
        <f t="shared" si="642"/>
        <v>0</v>
      </c>
      <c r="AT6831">
        <v>0</v>
      </c>
      <c r="AU6831">
        <v>0</v>
      </c>
      <c r="AW6831" t="s">
        <v>11982</v>
      </c>
      <c r="AX6831" t="s">
        <v>452</v>
      </c>
    </row>
    <row r="6832" spans="1:60">
      <c r="A6832">
        <v>315323</v>
      </c>
      <c r="B6832">
        <v>29</v>
      </c>
      <c r="C6832" t="s">
        <v>11544</v>
      </c>
      <c r="D6832">
        <v>33</v>
      </c>
      <c r="E6832">
        <v>4</v>
      </c>
      <c r="F6832">
        <v>2012</v>
      </c>
      <c r="G6832">
        <v>11</v>
      </c>
      <c r="H6832">
        <v>9</v>
      </c>
      <c r="I6832" t="s">
        <v>11587</v>
      </c>
      <c r="J6832">
        <v>8</v>
      </c>
      <c r="P6832" t="str">
        <f t="shared" si="637"/>
        <v>HILLSBOROUGH8</v>
      </c>
      <c r="Q6832">
        <v>3</v>
      </c>
      <c r="R6832">
        <v>2</v>
      </c>
      <c r="S6832">
        <v>2</v>
      </c>
      <c r="U6832" t="s">
        <v>44</v>
      </c>
      <c r="V6832">
        <v>1</v>
      </c>
      <c r="W6832" t="str">
        <f t="shared" si="638"/>
        <v>LACHANCE, JOSEPH</v>
      </c>
      <c r="X6832" t="s">
        <v>12190</v>
      </c>
      <c r="Y6832">
        <v>2692</v>
      </c>
      <c r="Z6832">
        <v>200</v>
      </c>
      <c r="AA6832">
        <v>0</v>
      </c>
      <c r="AB6832">
        <v>2248</v>
      </c>
      <c r="AC6832">
        <v>0</v>
      </c>
      <c r="AH6832">
        <f t="shared" si="639"/>
        <v>8855</v>
      </c>
      <c r="AI6832">
        <f t="shared" si="640"/>
        <v>4985</v>
      </c>
      <c r="AJ6832">
        <f t="shared" si="641"/>
        <v>3870</v>
      </c>
      <c r="AK6832">
        <f t="shared" si="642"/>
        <v>0</v>
      </c>
      <c r="AT6832">
        <v>0</v>
      </c>
      <c r="AU6832">
        <v>0</v>
      </c>
      <c r="AW6832" t="s">
        <v>7970</v>
      </c>
      <c r="AX6832" t="s">
        <v>548</v>
      </c>
    </row>
    <row r="6833" spans="1:56">
      <c r="A6833">
        <v>315324</v>
      </c>
      <c r="B6833">
        <v>29</v>
      </c>
      <c r="C6833" t="s">
        <v>11544</v>
      </c>
      <c r="D6833">
        <v>33</v>
      </c>
      <c r="E6833">
        <v>4</v>
      </c>
      <c r="F6833">
        <v>2012</v>
      </c>
      <c r="G6833">
        <v>11</v>
      </c>
      <c r="H6833">
        <v>9</v>
      </c>
      <c r="I6833" t="s">
        <v>11587</v>
      </c>
      <c r="J6833">
        <v>8</v>
      </c>
      <c r="P6833" t="str">
        <f t="shared" si="637"/>
        <v>HILLSBOROUGH8</v>
      </c>
      <c r="Q6833">
        <v>3</v>
      </c>
      <c r="R6833">
        <v>2</v>
      </c>
      <c r="S6833">
        <v>2</v>
      </c>
      <c r="U6833" t="s">
        <v>44</v>
      </c>
      <c r="V6833">
        <v>1</v>
      </c>
      <c r="W6833" t="str">
        <f t="shared" si="638"/>
        <v>RAMSEY, PETER E.</v>
      </c>
      <c r="X6833" t="s">
        <v>12485</v>
      </c>
      <c r="Y6833">
        <v>100</v>
      </c>
      <c r="Z6833">
        <v>100</v>
      </c>
      <c r="AA6833">
        <v>1</v>
      </c>
      <c r="AB6833">
        <v>2473</v>
      </c>
      <c r="AC6833">
        <v>1</v>
      </c>
      <c r="AH6833">
        <f t="shared" si="639"/>
        <v>8855</v>
      </c>
      <c r="AI6833">
        <f t="shared" si="640"/>
        <v>4985</v>
      </c>
      <c r="AJ6833">
        <f t="shared" si="641"/>
        <v>3870</v>
      </c>
      <c r="AK6833">
        <f t="shared" si="642"/>
        <v>0</v>
      </c>
      <c r="AT6833">
        <v>0</v>
      </c>
      <c r="AU6833">
        <v>0</v>
      </c>
      <c r="AW6833" t="s">
        <v>4141</v>
      </c>
      <c r="AX6833" t="s">
        <v>254</v>
      </c>
    </row>
    <row r="6834" spans="1:56">
      <c r="A6834">
        <v>315326</v>
      </c>
      <c r="B6834">
        <v>29</v>
      </c>
      <c r="C6834" t="s">
        <v>11544</v>
      </c>
      <c r="D6834">
        <v>33</v>
      </c>
      <c r="E6834">
        <v>4</v>
      </c>
      <c r="F6834">
        <v>2012</v>
      </c>
      <c r="G6834">
        <v>11</v>
      </c>
      <c r="H6834">
        <v>9</v>
      </c>
      <c r="I6834" t="s">
        <v>11587</v>
      </c>
      <c r="J6834">
        <v>9</v>
      </c>
      <c r="P6834" t="str">
        <f t="shared" si="637"/>
        <v>HILLSBOROUGH9</v>
      </c>
      <c r="Q6834">
        <v>3</v>
      </c>
      <c r="R6834">
        <v>2</v>
      </c>
      <c r="S6834">
        <v>2</v>
      </c>
      <c r="U6834" t="s">
        <v>44</v>
      </c>
      <c r="V6834">
        <v>1</v>
      </c>
      <c r="W6834" t="str">
        <f t="shared" si="638"/>
        <v>BALL, MIKE</v>
      </c>
      <c r="X6834" t="s">
        <v>11612</v>
      </c>
      <c r="Y6834">
        <v>200</v>
      </c>
      <c r="Z6834">
        <v>200</v>
      </c>
      <c r="AA6834">
        <v>1</v>
      </c>
      <c r="AB6834">
        <v>1673</v>
      </c>
      <c r="AC6834">
        <v>0</v>
      </c>
      <c r="AH6834">
        <f t="shared" si="639"/>
        <v>7640</v>
      </c>
      <c r="AI6834">
        <f t="shared" si="640"/>
        <v>4261</v>
      </c>
      <c r="AJ6834">
        <f t="shared" si="641"/>
        <v>3379</v>
      </c>
      <c r="AK6834">
        <f t="shared" si="642"/>
        <v>0</v>
      </c>
      <c r="AT6834">
        <v>0</v>
      </c>
      <c r="AU6834">
        <v>0</v>
      </c>
      <c r="AW6834" t="s">
        <v>5500</v>
      </c>
      <c r="AX6834" t="s">
        <v>106</v>
      </c>
    </row>
    <row r="6835" spans="1:56">
      <c r="A6835">
        <v>315329</v>
      </c>
      <c r="B6835">
        <v>29</v>
      </c>
      <c r="C6835" t="s">
        <v>11544</v>
      </c>
      <c r="D6835">
        <v>33</v>
      </c>
      <c r="E6835">
        <v>4</v>
      </c>
      <c r="F6835">
        <v>2012</v>
      </c>
      <c r="G6835">
        <v>11</v>
      </c>
      <c r="H6835">
        <v>9</v>
      </c>
      <c r="I6835" t="s">
        <v>11587</v>
      </c>
      <c r="J6835">
        <v>9</v>
      </c>
      <c r="P6835" t="str">
        <f t="shared" si="637"/>
        <v>HILLSBOROUGH9</v>
      </c>
      <c r="Q6835">
        <v>3</v>
      </c>
      <c r="R6835">
        <v>2</v>
      </c>
      <c r="S6835">
        <v>2</v>
      </c>
      <c r="U6835" t="s">
        <v>44</v>
      </c>
      <c r="V6835">
        <v>1</v>
      </c>
      <c r="W6835" t="str">
        <f t="shared" si="638"/>
        <v>DISILVESTRO, LINDA A.</v>
      </c>
      <c r="X6835" t="s">
        <v>11848</v>
      </c>
      <c r="Y6835">
        <v>100</v>
      </c>
      <c r="Z6835">
        <v>100</v>
      </c>
      <c r="AA6835">
        <v>0</v>
      </c>
      <c r="AB6835">
        <v>2276</v>
      </c>
      <c r="AC6835">
        <v>1</v>
      </c>
      <c r="AH6835">
        <f t="shared" si="639"/>
        <v>7640</v>
      </c>
      <c r="AI6835">
        <f t="shared" si="640"/>
        <v>4261</v>
      </c>
      <c r="AJ6835">
        <f t="shared" si="641"/>
        <v>3379</v>
      </c>
      <c r="AK6835">
        <f t="shared" si="642"/>
        <v>0</v>
      </c>
      <c r="AT6835">
        <v>0</v>
      </c>
      <c r="AU6835">
        <v>0</v>
      </c>
      <c r="AW6835" t="s">
        <v>11849</v>
      </c>
      <c r="AX6835" t="s">
        <v>591</v>
      </c>
      <c r="AY6835" t="s">
        <v>64</v>
      </c>
    </row>
    <row r="6836" spans="1:56">
      <c r="A6836">
        <v>315327</v>
      </c>
      <c r="B6836">
        <v>29</v>
      </c>
      <c r="C6836" t="s">
        <v>11544</v>
      </c>
      <c r="D6836">
        <v>33</v>
      </c>
      <c r="E6836">
        <v>4</v>
      </c>
      <c r="F6836">
        <v>2012</v>
      </c>
      <c r="G6836">
        <v>11</v>
      </c>
      <c r="H6836">
        <v>9</v>
      </c>
      <c r="I6836" t="s">
        <v>11587</v>
      </c>
      <c r="J6836">
        <v>9</v>
      </c>
      <c r="P6836" t="str">
        <f t="shared" si="637"/>
        <v>HILLSBOROUGH9</v>
      </c>
      <c r="Q6836">
        <v>3</v>
      </c>
      <c r="R6836">
        <v>2</v>
      </c>
      <c r="S6836">
        <v>2</v>
      </c>
      <c r="U6836" t="s">
        <v>44</v>
      </c>
      <c r="V6836">
        <v>1</v>
      </c>
      <c r="W6836" t="str">
        <f t="shared" si="638"/>
        <v>HUTCHINSON, WINFRED (WIN)</v>
      </c>
      <c r="X6836" t="s">
        <v>12093</v>
      </c>
      <c r="Y6836">
        <v>200</v>
      </c>
      <c r="Z6836">
        <v>200</v>
      </c>
      <c r="AA6836">
        <v>1</v>
      </c>
      <c r="AB6836">
        <v>1706</v>
      </c>
      <c r="AC6836">
        <v>0</v>
      </c>
      <c r="AH6836">
        <f t="shared" si="639"/>
        <v>7640</v>
      </c>
      <c r="AI6836">
        <f t="shared" si="640"/>
        <v>4261</v>
      </c>
      <c r="AJ6836">
        <f t="shared" si="641"/>
        <v>3379</v>
      </c>
      <c r="AK6836">
        <f t="shared" si="642"/>
        <v>0</v>
      </c>
      <c r="AT6836">
        <v>0</v>
      </c>
      <c r="AU6836">
        <v>0</v>
      </c>
      <c r="AW6836" t="s">
        <v>1002</v>
      </c>
      <c r="AX6836" t="s">
        <v>12094</v>
      </c>
    </row>
    <row r="6837" spans="1:56">
      <c r="A6837">
        <v>315328</v>
      </c>
      <c r="B6837">
        <v>29</v>
      </c>
      <c r="C6837" t="s">
        <v>11544</v>
      </c>
      <c r="D6837">
        <v>33</v>
      </c>
      <c r="E6837">
        <v>4</v>
      </c>
      <c r="F6837">
        <v>2012</v>
      </c>
      <c r="G6837">
        <v>11</v>
      </c>
      <c r="H6837">
        <v>9</v>
      </c>
      <c r="I6837" t="s">
        <v>11587</v>
      </c>
      <c r="J6837">
        <v>9</v>
      </c>
      <c r="P6837" t="str">
        <f t="shared" si="637"/>
        <v>HILLSBOROUGH9</v>
      </c>
      <c r="Q6837">
        <v>3</v>
      </c>
      <c r="R6837">
        <v>2</v>
      </c>
      <c r="S6837">
        <v>2</v>
      </c>
      <c r="U6837" t="s">
        <v>44</v>
      </c>
      <c r="V6837">
        <v>1</v>
      </c>
      <c r="W6837" t="str">
        <f t="shared" si="638"/>
        <v>THOMPSON, ROB R.</v>
      </c>
      <c r="X6837" t="s">
        <v>12709</v>
      </c>
      <c r="Y6837">
        <v>100</v>
      </c>
      <c r="Z6837">
        <v>100</v>
      </c>
      <c r="AA6837">
        <v>0</v>
      </c>
      <c r="AB6837">
        <v>1985</v>
      </c>
      <c r="AC6837">
        <v>1</v>
      </c>
      <c r="AH6837">
        <f t="shared" si="639"/>
        <v>7640</v>
      </c>
      <c r="AI6837">
        <f t="shared" si="640"/>
        <v>4261</v>
      </c>
      <c r="AJ6837">
        <f t="shared" si="641"/>
        <v>3379</v>
      </c>
      <c r="AK6837">
        <f t="shared" si="642"/>
        <v>0</v>
      </c>
      <c r="AT6837">
        <v>0</v>
      </c>
      <c r="AU6837">
        <v>0</v>
      </c>
      <c r="AW6837" t="s">
        <v>343</v>
      </c>
      <c r="AX6837" t="s">
        <v>173</v>
      </c>
      <c r="AY6837" t="s">
        <v>68</v>
      </c>
    </row>
    <row r="6838" spans="1:56">
      <c r="A6838">
        <v>315330</v>
      </c>
      <c r="B6838">
        <v>29</v>
      </c>
      <c r="C6838" t="s">
        <v>11544</v>
      </c>
      <c r="D6838">
        <v>33</v>
      </c>
      <c r="E6838">
        <v>4</v>
      </c>
      <c r="F6838">
        <v>2012</v>
      </c>
      <c r="G6838">
        <v>11</v>
      </c>
      <c r="H6838">
        <v>9</v>
      </c>
      <c r="I6838" t="s">
        <v>11587</v>
      </c>
      <c r="J6838">
        <v>10</v>
      </c>
      <c r="P6838" t="str">
        <f t="shared" si="637"/>
        <v>HILLSBOROUGH10</v>
      </c>
      <c r="Q6838">
        <v>3</v>
      </c>
      <c r="R6838">
        <v>2</v>
      </c>
      <c r="S6838">
        <v>2</v>
      </c>
      <c r="U6838" t="s">
        <v>44</v>
      </c>
      <c r="V6838">
        <v>1</v>
      </c>
      <c r="W6838" t="str">
        <f t="shared" si="638"/>
        <v>JEUDY, JEAN L.</v>
      </c>
      <c r="X6838" t="s">
        <v>12116</v>
      </c>
      <c r="Y6838">
        <v>100</v>
      </c>
      <c r="Z6838">
        <v>100</v>
      </c>
      <c r="AA6838">
        <v>1</v>
      </c>
      <c r="AB6838">
        <v>1458</v>
      </c>
      <c r="AC6838">
        <v>1</v>
      </c>
      <c r="AH6838">
        <f t="shared" si="639"/>
        <v>3071</v>
      </c>
      <c r="AI6838">
        <f t="shared" si="640"/>
        <v>3071</v>
      </c>
      <c r="AJ6838">
        <f t="shared" si="641"/>
        <v>0</v>
      </c>
      <c r="AK6838">
        <f t="shared" si="642"/>
        <v>0</v>
      </c>
      <c r="AT6838">
        <v>0</v>
      </c>
      <c r="AU6838">
        <v>0</v>
      </c>
      <c r="AW6838" t="s">
        <v>12117</v>
      </c>
      <c r="AX6838" t="s">
        <v>1015</v>
      </c>
    </row>
    <row r="6839" spans="1:56">
      <c r="A6839">
        <v>315331</v>
      </c>
      <c r="B6839">
        <v>29</v>
      </c>
      <c r="C6839" t="s">
        <v>11544</v>
      </c>
      <c r="D6839">
        <v>33</v>
      </c>
      <c r="E6839">
        <v>4</v>
      </c>
      <c r="F6839">
        <v>2012</v>
      </c>
      <c r="G6839">
        <v>11</v>
      </c>
      <c r="H6839">
        <v>9</v>
      </c>
      <c r="I6839" t="s">
        <v>11587</v>
      </c>
      <c r="J6839">
        <v>10</v>
      </c>
      <c r="P6839" t="str">
        <f t="shared" si="637"/>
        <v>HILLSBOROUGH10</v>
      </c>
      <c r="Q6839">
        <v>3</v>
      </c>
      <c r="R6839">
        <v>2</v>
      </c>
      <c r="S6839">
        <v>2</v>
      </c>
      <c r="U6839" t="s">
        <v>44</v>
      </c>
      <c r="V6839">
        <v>1</v>
      </c>
      <c r="W6839" t="str">
        <f t="shared" si="638"/>
        <v>SULLIVAN, PETER M.</v>
      </c>
      <c r="X6839" t="s">
        <v>12672</v>
      </c>
      <c r="Y6839">
        <v>100</v>
      </c>
      <c r="Z6839">
        <v>100</v>
      </c>
      <c r="AA6839">
        <v>0</v>
      </c>
      <c r="AB6839">
        <v>1613</v>
      </c>
      <c r="AC6839">
        <v>1</v>
      </c>
      <c r="AH6839">
        <f t="shared" si="639"/>
        <v>3071</v>
      </c>
      <c r="AI6839">
        <f t="shared" si="640"/>
        <v>3071</v>
      </c>
      <c r="AJ6839">
        <f t="shared" si="641"/>
        <v>0</v>
      </c>
      <c r="AK6839">
        <f t="shared" si="642"/>
        <v>0</v>
      </c>
      <c r="AT6839">
        <v>0</v>
      </c>
      <c r="AU6839">
        <v>0</v>
      </c>
      <c r="AW6839" t="s">
        <v>5440</v>
      </c>
      <c r="AX6839" t="s">
        <v>254</v>
      </c>
      <c r="AY6839" t="s">
        <v>63</v>
      </c>
    </row>
    <row r="6840" spans="1:56">
      <c r="A6840">
        <v>315332</v>
      </c>
      <c r="B6840">
        <v>29</v>
      </c>
      <c r="C6840" t="s">
        <v>11544</v>
      </c>
      <c r="D6840">
        <v>33</v>
      </c>
      <c r="E6840">
        <v>4</v>
      </c>
      <c r="F6840">
        <v>2012</v>
      </c>
      <c r="G6840">
        <v>11</v>
      </c>
      <c r="H6840">
        <v>9</v>
      </c>
      <c r="I6840" t="s">
        <v>11587</v>
      </c>
      <c r="J6840">
        <v>11</v>
      </c>
      <c r="P6840" t="str">
        <f t="shared" si="637"/>
        <v>HILLSBOROUGH11</v>
      </c>
      <c r="Q6840">
        <v>3</v>
      </c>
      <c r="R6840">
        <v>2</v>
      </c>
      <c r="S6840">
        <v>2</v>
      </c>
      <c r="U6840" t="s">
        <v>44</v>
      </c>
      <c r="V6840">
        <v>1</v>
      </c>
      <c r="W6840" t="str">
        <f t="shared" si="638"/>
        <v>CALLAHAN, JOHN J. III</v>
      </c>
      <c r="X6840" t="s">
        <v>11713</v>
      </c>
      <c r="Y6840">
        <v>200</v>
      </c>
      <c r="Z6840">
        <v>200</v>
      </c>
      <c r="AA6840">
        <v>0</v>
      </c>
      <c r="AB6840">
        <v>948</v>
      </c>
      <c r="AC6840">
        <v>0</v>
      </c>
      <c r="AH6840">
        <f t="shared" si="639"/>
        <v>5364</v>
      </c>
      <c r="AI6840">
        <f t="shared" si="640"/>
        <v>3386</v>
      </c>
      <c r="AJ6840">
        <f t="shared" si="641"/>
        <v>1978</v>
      </c>
      <c r="AK6840">
        <f t="shared" si="642"/>
        <v>0</v>
      </c>
      <c r="AT6840">
        <v>0</v>
      </c>
      <c r="AU6840">
        <v>0</v>
      </c>
      <c r="AW6840" t="s">
        <v>8384</v>
      </c>
      <c r="AX6840" t="s">
        <v>67</v>
      </c>
      <c r="AY6840" t="s">
        <v>48</v>
      </c>
      <c r="BD6840" t="s">
        <v>774</v>
      </c>
    </row>
    <row r="6841" spans="1:56">
      <c r="A6841">
        <v>315335</v>
      </c>
      <c r="B6841">
        <v>29</v>
      </c>
      <c r="C6841" t="s">
        <v>11544</v>
      </c>
      <c r="D6841">
        <v>33</v>
      </c>
      <c r="E6841">
        <v>4</v>
      </c>
      <c r="F6841">
        <v>2012</v>
      </c>
      <c r="G6841">
        <v>11</v>
      </c>
      <c r="H6841">
        <v>9</v>
      </c>
      <c r="I6841" t="s">
        <v>11587</v>
      </c>
      <c r="J6841">
        <v>11</v>
      </c>
      <c r="P6841" t="str">
        <f t="shared" si="637"/>
        <v>HILLSBOROUGH11</v>
      </c>
      <c r="Q6841">
        <v>3</v>
      </c>
      <c r="R6841">
        <v>2</v>
      </c>
      <c r="S6841">
        <v>2</v>
      </c>
      <c r="U6841" t="s">
        <v>44</v>
      </c>
      <c r="V6841">
        <v>1</v>
      </c>
      <c r="W6841" t="str">
        <f t="shared" si="638"/>
        <v>LEVASSEUR, NICKOLAS J.</v>
      </c>
      <c r="X6841" t="s">
        <v>12223</v>
      </c>
      <c r="Y6841">
        <v>100</v>
      </c>
      <c r="Z6841">
        <v>100</v>
      </c>
      <c r="AA6841">
        <v>1</v>
      </c>
      <c r="AB6841">
        <v>1732</v>
      </c>
      <c r="AC6841">
        <v>1</v>
      </c>
      <c r="AH6841">
        <f t="shared" si="639"/>
        <v>5364</v>
      </c>
      <c r="AI6841">
        <f t="shared" si="640"/>
        <v>3386</v>
      </c>
      <c r="AJ6841">
        <f t="shared" si="641"/>
        <v>1978</v>
      </c>
      <c r="AK6841">
        <f t="shared" si="642"/>
        <v>0</v>
      </c>
      <c r="AT6841">
        <v>0</v>
      </c>
      <c r="AU6841">
        <v>0</v>
      </c>
      <c r="AW6841" t="s">
        <v>12224</v>
      </c>
      <c r="AX6841" t="s">
        <v>2120</v>
      </c>
    </row>
    <row r="6842" spans="1:56">
      <c r="A6842">
        <v>315333</v>
      </c>
      <c r="B6842">
        <v>29</v>
      </c>
      <c r="C6842" t="s">
        <v>11544</v>
      </c>
      <c r="D6842">
        <v>33</v>
      </c>
      <c r="E6842">
        <v>4</v>
      </c>
      <c r="F6842">
        <v>2012</v>
      </c>
      <c r="G6842">
        <v>11</v>
      </c>
      <c r="H6842">
        <v>9</v>
      </c>
      <c r="I6842" t="s">
        <v>11587</v>
      </c>
      <c r="J6842">
        <v>11</v>
      </c>
      <c r="P6842" t="str">
        <f t="shared" si="637"/>
        <v>HILLSBOROUGH11</v>
      </c>
      <c r="Q6842">
        <v>3</v>
      </c>
      <c r="R6842">
        <v>2</v>
      </c>
      <c r="S6842">
        <v>2</v>
      </c>
      <c r="U6842" t="s">
        <v>44</v>
      </c>
      <c r="V6842">
        <v>1</v>
      </c>
      <c r="W6842" t="str">
        <f t="shared" si="638"/>
        <v>MARTIN, THOMAS</v>
      </c>
      <c r="X6842" t="s">
        <v>12283</v>
      </c>
      <c r="Y6842">
        <v>200</v>
      </c>
      <c r="Z6842">
        <v>200</v>
      </c>
      <c r="AA6842">
        <v>0</v>
      </c>
      <c r="AB6842">
        <v>1030</v>
      </c>
      <c r="AC6842">
        <v>0</v>
      </c>
      <c r="AH6842">
        <f t="shared" si="639"/>
        <v>5364</v>
      </c>
      <c r="AI6842">
        <f t="shared" si="640"/>
        <v>3386</v>
      </c>
      <c r="AJ6842">
        <f t="shared" si="641"/>
        <v>1978</v>
      </c>
      <c r="AK6842">
        <f t="shared" si="642"/>
        <v>0</v>
      </c>
      <c r="AT6842">
        <v>0</v>
      </c>
      <c r="AU6842">
        <v>0</v>
      </c>
      <c r="AW6842" t="s">
        <v>238</v>
      </c>
      <c r="AX6842" t="s">
        <v>339</v>
      </c>
    </row>
    <row r="6843" spans="1:56">
      <c r="A6843">
        <v>315334</v>
      </c>
      <c r="B6843">
        <v>29</v>
      </c>
      <c r="C6843" t="s">
        <v>11544</v>
      </c>
      <c r="D6843">
        <v>33</v>
      </c>
      <c r="E6843">
        <v>4</v>
      </c>
      <c r="F6843">
        <v>2012</v>
      </c>
      <c r="G6843">
        <v>11</v>
      </c>
      <c r="H6843">
        <v>9</v>
      </c>
      <c r="I6843" t="s">
        <v>11587</v>
      </c>
      <c r="J6843">
        <v>11</v>
      </c>
      <c r="P6843" t="str">
        <f t="shared" si="637"/>
        <v>HILLSBOROUGH11</v>
      </c>
      <c r="Q6843">
        <v>3</v>
      </c>
      <c r="R6843">
        <v>2</v>
      </c>
      <c r="S6843">
        <v>2</v>
      </c>
      <c r="U6843" t="s">
        <v>44</v>
      </c>
      <c r="V6843">
        <v>1</v>
      </c>
      <c r="W6843" t="str">
        <f t="shared" si="638"/>
        <v>WALSH, ROBERT M. JR.</v>
      </c>
      <c r="X6843" t="s">
        <v>12778</v>
      </c>
      <c r="Y6843">
        <v>100</v>
      </c>
      <c r="Z6843">
        <v>100</v>
      </c>
      <c r="AA6843">
        <v>0</v>
      </c>
      <c r="AB6843">
        <v>1654</v>
      </c>
      <c r="AC6843">
        <v>1</v>
      </c>
      <c r="AH6843">
        <f t="shared" si="639"/>
        <v>5364</v>
      </c>
      <c r="AI6843">
        <f t="shared" si="640"/>
        <v>3386</v>
      </c>
      <c r="AJ6843">
        <f t="shared" si="641"/>
        <v>1978</v>
      </c>
      <c r="AK6843">
        <f t="shared" si="642"/>
        <v>0</v>
      </c>
      <c r="AT6843">
        <v>0</v>
      </c>
      <c r="AU6843">
        <v>0</v>
      </c>
      <c r="AW6843" t="s">
        <v>1674</v>
      </c>
      <c r="AX6843" t="s">
        <v>173</v>
      </c>
    </row>
    <row r="6844" spans="1:56">
      <c r="A6844">
        <v>315336</v>
      </c>
      <c r="B6844">
        <v>29</v>
      </c>
      <c r="C6844" t="s">
        <v>11544</v>
      </c>
      <c r="D6844">
        <v>33</v>
      </c>
      <c r="E6844">
        <v>4</v>
      </c>
      <c r="F6844">
        <v>2012</v>
      </c>
      <c r="G6844">
        <v>11</v>
      </c>
      <c r="H6844">
        <v>9</v>
      </c>
      <c r="I6844" t="s">
        <v>11587</v>
      </c>
      <c r="J6844">
        <v>12</v>
      </c>
      <c r="P6844" t="str">
        <f t="shared" si="637"/>
        <v>HILLSBOROUGH12</v>
      </c>
      <c r="Q6844">
        <v>3</v>
      </c>
      <c r="R6844">
        <v>2</v>
      </c>
      <c r="S6844">
        <v>2</v>
      </c>
      <c r="U6844" t="s">
        <v>44</v>
      </c>
      <c r="V6844">
        <v>1</v>
      </c>
      <c r="W6844" t="str">
        <f t="shared" si="638"/>
        <v>GARTHWAITE, DANIEL</v>
      </c>
      <c r="X6844" t="s">
        <v>11962</v>
      </c>
      <c r="Y6844">
        <v>200</v>
      </c>
      <c r="Z6844">
        <v>200</v>
      </c>
      <c r="AA6844">
        <v>0</v>
      </c>
      <c r="AB6844">
        <v>873</v>
      </c>
      <c r="AC6844">
        <v>0</v>
      </c>
      <c r="AH6844">
        <f t="shared" si="639"/>
        <v>3769</v>
      </c>
      <c r="AI6844">
        <f t="shared" si="640"/>
        <v>2896</v>
      </c>
      <c r="AJ6844">
        <f t="shared" si="641"/>
        <v>873</v>
      </c>
      <c r="AK6844">
        <f t="shared" si="642"/>
        <v>0</v>
      </c>
      <c r="AT6844">
        <v>0</v>
      </c>
      <c r="AU6844">
        <v>0</v>
      </c>
      <c r="AW6844" t="s">
        <v>11963</v>
      </c>
      <c r="AX6844" t="s">
        <v>432</v>
      </c>
    </row>
    <row r="6845" spans="1:56">
      <c r="A6845">
        <v>315337</v>
      </c>
      <c r="B6845">
        <v>29</v>
      </c>
      <c r="C6845" t="s">
        <v>11544</v>
      </c>
      <c r="D6845">
        <v>33</v>
      </c>
      <c r="E6845">
        <v>4</v>
      </c>
      <c r="F6845">
        <v>2012</v>
      </c>
      <c r="G6845">
        <v>11</v>
      </c>
      <c r="H6845">
        <v>9</v>
      </c>
      <c r="I6845" t="s">
        <v>11587</v>
      </c>
      <c r="J6845">
        <v>12</v>
      </c>
      <c r="P6845" t="str">
        <f t="shared" si="637"/>
        <v>HILLSBOROUGH12</v>
      </c>
      <c r="Q6845">
        <v>3</v>
      </c>
      <c r="R6845">
        <v>2</v>
      </c>
      <c r="S6845">
        <v>2</v>
      </c>
      <c r="U6845" t="s">
        <v>44</v>
      </c>
      <c r="V6845">
        <v>1</v>
      </c>
      <c r="W6845" t="str">
        <f t="shared" si="638"/>
        <v>OFLAHERTY, TIM</v>
      </c>
      <c r="X6845" t="s">
        <v>12403</v>
      </c>
      <c r="Y6845">
        <v>100</v>
      </c>
      <c r="Z6845">
        <v>100</v>
      </c>
      <c r="AA6845">
        <v>0</v>
      </c>
      <c r="AB6845">
        <v>1307</v>
      </c>
      <c r="AC6845">
        <v>1</v>
      </c>
      <c r="AH6845">
        <f t="shared" si="639"/>
        <v>3769</v>
      </c>
      <c r="AI6845">
        <f t="shared" si="640"/>
        <v>2896</v>
      </c>
      <c r="AJ6845">
        <f t="shared" si="641"/>
        <v>873</v>
      </c>
      <c r="AK6845">
        <f t="shared" si="642"/>
        <v>0</v>
      </c>
      <c r="AT6845">
        <v>0</v>
      </c>
      <c r="AU6845">
        <v>0</v>
      </c>
      <c r="AW6845" t="s">
        <v>8698</v>
      </c>
      <c r="AX6845" t="s">
        <v>1374</v>
      </c>
    </row>
    <row r="6846" spans="1:56">
      <c r="A6846">
        <v>315338</v>
      </c>
      <c r="B6846">
        <v>29</v>
      </c>
      <c r="C6846" t="s">
        <v>11544</v>
      </c>
      <c r="D6846">
        <v>33</v>
      </c>
      <c r="E6846">
        <v>4</v>
      </c>
      <c r="F6846">
        <v>2012</v>
      </c>
      <c r="G6846">
        <v>11</v>
      </c>
      <c r="H6846">
        <v>9</v>
      </c>
      <c r="I6846" t="s">
        <v>11587</v>
      </c>
      <c r="J6846">
        <v>12</v>
      </c>
      <c r="P6846" t="str">
        <f t="shared" si="637"/>
        <v>HILLSBOROUGH12</v>
      </c>
      <c r="Q6846">
        <v>3</v>
      </c>
      <c r="R6846">
        <v>2</v>
      </c>
      <c r="S6846">
        <v>2</v>
      </c>
      <c r="U6846" t="s">
        <v>44</v>
      </c>
      <c r="V6846">
        <v>1</v>
      </c>
      <c r="W6846" t="str">
        <f t="shared" si="638"/>
        <v>ROKAS, THEODOROS (TED)</v>
      </c>
      <c r="X6846" t="s">
        <v>12532</v>
      </c>
      <c r="Y6846">
        <v>100</v>
      </c>
      <c r="Z6846">
        <v>100</v>
      </c>
      <c r="AA6846">
        <v>1</v>
      </c>
      <c r="AB6846">
        <v>1589</v>
      </c>
      <c r="AC6846">
        <v>1</v>
      </c>
      <c r="AH6846">
        <f t="shared" si="639"/>
        <v>3769</v>
      </c>
      <c r="AI6846">
        <f t="shared" si="640"/>
        <v>2896</v>
      </c>
      <c r="AJ6846">
        <f t="shared" si="641"/>
        <v>873</v>
      </c>
      <c r="AK6846">
        <f t="shared" si="642"/>
        <v>0</v>
      </c>
      <c r="AT6846">
        <v>0</v>
      </c>
      <c r="AU6846">
        <v>0</v>
      </c>
      <c r="AW6846" t="s">
        <v>12533</v>
      </c>
      <c r="AX6846" t="s">
        <v>739</v>
      </c>
    </row>
    <row r="6847" spans="1:56">
      <c r="A6847">
        <v>315340</v>
      </c>
      <c r="B6847">
        <v>29</v>
      </c>
      <c r="C6847" t="s">
        <v>11544</v>
      </c>
      <c r="D6847">
        <v>33</v>
      </c>
      <c r="E6847">
        <v>4</v>
      </c>
      <c r="F6847">
        <v>2012</v>
      </c>
      <c r="G6847">
        <v>11</v>
      </c>
      <c r="H6847">
        <v>9</v>
      </c>
      <c r="I6847" t="s">
        <v>11587</v>
      </c>
      <c r="J6847">
        <v>13</v>
      </c>
      <c r="P6847" t="str">
        <f t="shared" si="637"/>
        <v>HILLSBOROUGH13</v>
      </c>
      <c r="Q6847">
        <v>3</v>
      </c>
      <c r="R6847">
        <v>2</v>
      </c>
      <c r="S6847">
        <v>2</v>
      </c>
      <c r="U6847" t="s">
        <v>44</v>
      </c>
      <c r="V6847">
        <v>1</v>
      </c>
      <c r="W6847" t="str">
        <f t="shared" si="638"/>
        <v>BAROODY, BENJAMIN C.</v>
      </c>
      <c r="X6847" t="s">
        <v>11614</v>
      </c>
      <c r="Y6847">
        <v>100</v>
      </c>
      <c r="Z6847">
        <v>100</v>
      </c>
      <c r="AA6847">
        <v>1</v>
      </c>
      <c r="AB6847">
        <v>1879</v>
      </c>
      <c r="AC6847">
        <v>0</v>
      </c>
      <c r="AH6847">
        <f t="shared" si="639"/>
        <v>7822</v>
      </c>
      <c r="AI6847">
        <f t="shared" si="640"/>
        <v>3715</v>
      </c>
      <c r="AJ6847">
        <f t="shared" si="641"/>
        <v>4107</v>
      </c>
      <c r="AK6847">
        <f t="shared" si="642"/>
        <v>0</v>
      </c>
      <c r="AT6847">
        <v>0</v>
      </c>
      <c r="AU6847">
        <v>0</v>
      </c>
      <c r="AW6847" t="s">
        <v>11615</v>
      </c>
      <c r="AX6847" t="s">
        <v>272</v>
      </c>
      <c r="AY6847" t="s">
        <v>52</v>
      </c>
    </row>
    <row r="6848" spans="1:56">
      <c r="A6848">
        <v>315341</v>
      </c>
      <c r="B6848">
        <v>29</v>
      </c>
      <c r="C6848" t="s">
        <v>11544</v>
      </c>
      <c r="D6848">
        <v>33</v>
      </c>
      <c r="E6848">
        <v>4</v>
      </c>
      <c r="F6848">
        <v>2012</v>
      </c>
      <c r="G6848">
        <v>11</v>
      </c>
      <c r="H6848">
        <v>9</v>
      </c>
      <c r="I6848" t="s">
        <v>11587</v>
      </c>
      <c r="J6848">
        <v>13</v>
      </c>
      <c r="P6848" t="str">
        <f t="shared" si="637"/>
        <v>HILLSBOROUGH13</v>
      </c>
      <c r="Q6848">
        <v>3</v>
      </c>
      <c r="R6848">
        <v>2</v>
      </c>
      <c r="S6848">
        <v>2</v>
      </c>
      <c r="U6848" t="s">
        <v>44</v>
      </c>
      <c r="V6848">
        <v>1</v>
      </c>
      <c r="W6848" t="str">
        <f t="shared" si="638"/>
        <v>GAGNE, LARRY</v>
      </c>
      <c r="X6848" t="s">
        <v>11945</v>
      </c>
      <c r="Y6848">
        <v>200</v>
      </c>
      <c r="Z6848">
        <v>200</v>
      </c>
      <c r="AA6848">
        <v>1</v>
      </c>
      <c r="AB6848">
        <v>1891</v>
      </c>
      <c r="AC6848">
        <v>1</v>
      </c>
      <c r="AH6848">
        <f t="shared" si="639"/>
        <v>7822</v>
      </c>
      <c r="AI6848">
        <f t="shared" si="640"/>
        <v>3715</v>
      </c>
      <c r="AJ6848">
        <f t="shared" si="641"/>
        <v>4107</v>
      </c>
      <c r="AK6848">
        <f t="shared" si="642"/>
        <v>0</v>
      </c>
      <c r="AT6848">
        <v>0</v>
      </c>
      <c r="AU6848">
        <v>0</v>
      </c>
      <c r="AW6848" t="s">
        <v>11946</v>
      </c>
      <c r="AX6848" t="s">
        <v>1198</v>
      </c>
      <c r="AY6848" t="s">
        <v>44</v>
      </c>
    </row>
    <row r="6849" spans="1:51">
      <c r="A6849">
        <v>315339</v>
      </c>
      <c r="B6849">
        <v>29</v>
      </c>
      <c r="C6849" t="s">
        <v>11544</v>
      </c>
      <c r="D6849">
        <v>33</v>
      </c>
      <c r="E6849">
        <v>4</v>
      </c>
      <c r="F6849">
        <v>2012</v>
      </c>
      <c r="G6849">
        <v>11</v>
      </c>
      <c r="H6849">
        <v>9</v>
      </c>
      <c r="I6849" t="s">
        <v>11587</v>
      </c>
      <c r="J6849">
        <v>13</v>
      </c>
      <c r="P6849" t="str">
        <f t="shared" si="637"/>
        <v>HILLSBOROUGH13</v>
      </c>
      <c r="Q6849">
        <v>3</v>
      </c>
      <c r="R6849">
        <v>2</v>
      </c>
      <c r="S6849">
        <v>2</v>
      </c>
      <c r="U6849" t="s">
        <v>44</v>
      </c>
      <c r="V6849">
        <v>1</v>
      </c>
      <c r="W6849" t="str">
        <f t="shared" si="638"/>
        <v>HACKETT, CATHERINE</v>
      </c>
      <c r="X6849" t="s">
        <v>12013</v>
      </c>
      <c r="Y6849">
        <v>100</v>
      </c>
      <c r="Z6849">
        <v>100</v>
      </c>
      <c r="AA6849">
        <v>0</v>
      </c>
      <c r="AB6849">
        <v>1836</v>
      </c>
      <c r="AC6849">
        <v>0</v>
      </c>
      <c r="AH6849">
        <f t="shared" si="639"/>
        <v>7822</v>
      </c>
      <c r="AI6849">
        <f t="shared" si="640"/>
        <v>3715</v>
      </c>
      <c r="AJ6849">
        <f t="shared" si="641"/>
        <v>4107</v>
      </c>
      <c r="AK6849">
        <f t="shared" si="642"/>
        <v>0</v>
      </c>
      <c r="AT6849">
        <v>0</v>
      </c>
      <c r="AU6849">
        <v>0</v>
      </c>
      <c r="AW6849" t="s">
        <v>12014</v>
      </c>
      <c r="AX6849" t="s">
        <v>147</v>
      </c>
    </row>
    <row r="6850" spans="1:51">
      <c r="A6850">
        <v>315342</v>
      </c>
      <c r="B6850">
        <v>29</v>
      </c>
      <c r="C6850" t="s">
        <v>11544</v>
      </c>
      <c r="D6850">
        <v>33</v>
      </c>
      <c r="E6850">
        <v>4</v>
      </c>
      <c r="F6850">
        <v>2012</v>
      </c>
      <c r="G6850">
        <v>11</v>
      </c>
      <c r="H6850">
        <v>9</v>
      </c>
      <c r="I6850" t="s">
        <v>11587</v>
      </c>
      <c r="J6850">
        <v>13</v>
      </c>
      <c r="P6850" t="str">
        <f t="shared" si="637"/>
        <v>HILLSBOROUGH13</v>
      </c>
      <c r="Q6850">
        <v>3</v>
      </c>
      <c r="R6850">
        <v>2</v>
      </c>
      <c r="S6850">
        <v>2</v>
      </c>
      <c r="U6850" t="s">
        <v>44</v>
      </c>
      <c r="V6850">
        <v>1</v>
      </c>
      <c r="W6850" t="str">
        <f t="shared" si="638"/>
        <v>INFANTINE, WILLIAM WILL</v>
      </c>
      <c r="X6850" t="s">
        <v>12098</v>
      </c>
      <c r="Y6850">
        <v>200</v>
      </c>
      <c r="Z6850">
        <v>200</v>
      </c>
      <c r="AA6850">
        <v>1</v>
      </c>
      <c r="AB6850">
        <v>2216</v>
      </c>
      <c r="AC6850">
        <v>1</v>
      </c>
      <c r="AH6850">
        <f t="shared" si="639"/>
        <v>7822</v>
      </c>
      <c r="AI6850">
        <f t="shared" si="640"/>
        <v>3715</v>
      </c>
      <c r="AJ6850">
        <f t="shared" si="641"/>
        <v>4107</v>
      </c>
      <c r="AK6850">
        <f t="shared" si="642"/>
        <v>0</v>
      </c>
      <c r="AT6850">
        <v>0</v>
      </c>
      <c r="AU6850">
        <v>0</v>
      </c>
      <c r="AW6850" t="s">
        <v>12099</v>
      </c>
      <c r="AX6850" t="s">
        <v>341</v>
      </c>
    </row>
    <row r="6851" spans="1:51">
      <c r="A6851">
        <v>315343</v>
      </c>
      <c r="B6851">
        <v>29</v>
      </c>
      <c r="C6851" t="s">
        <v>11544</v>
      </c>
      <c r="D6851">
        <v>33</v>
      </c>
      <c r="E6851">
        <v>4</v>
      </c>
      <c r="F6851">
        <v>2012</v>
      </c>
      <c r="G6851">
        <v>11</v>
      </c>
      <c r="H6851">
        <v>9</v>
      </c>
      <c r="I6851" t="s">
        <v>11587</v>
      </c>
      <c r="J6851">
        <v>14</v>
      </c>
      <c r="P6851" t="str">
        <f t="shared" si="637"/>
        <v>HILLSBOROUGH14</v>
      </c>
      <c r="Q6851">
        <v>3</v>
      </c>
      <c r="R6851">
        <v>2</v>
      </c>
      <c r="S6851">
        <v>2</v>
      </c>
      <c r="U6851" t="s">
        <v>44</v>
      </c>
      <c r="V6851">
        <v>1</v>
      </c>
      <c r="W6851" t="str">
        <f t="shared" si="638"/>
        <v>COLE, BRIAN D.</v>
      </c>
      <c r="X6851" t="s">
        <v>11773</v>
      </c>
      <c r="Y6851">
        <v>200</v>
      </c>
      <c r="Z6851">
        <v>200</v>
      </c>
      <c r="AA6851">
        <v>0</v>
      </c>
      <c r="AB6851">
        <v>1196</v>
      </c>
      <c r="AC6851">
        <v>0</v>
      </c>
      <c r="AH6851">
        <f t="shared" si="639"/>
        <v>5807</v>
      </c>
      <c r="AI6851">
        <f t="shared" si="640"/>
        <v>3412</v>
      </c>
      <c r="AJ6851">
        <f t="shared" si="641"/>
        <v>2395</v>
      </c>
      <c r="AK6851">
        <f t="shared" si="642"/>
        <v>0</v>
      </c>
      <c r="AT6851">
        <v>0</v>
      </c>
      <c r="AU6851">
        <v>0</v>
      </c>
      <c r="AW6851" t="s">
        <v>5058</v>
      </c>
      <c r="AX6851" t="s">
        <v>552</v>
      </c>
      <c r="AY6851" t="s">
        <v>103</v>
      </c>
    </row>
    <row r="6852" spans="1:51">
      <c r="A6852">
        <v>315346</v>
      </c>
      <c r="B6852">
        <v>29</v>
      </c>
      <c r="C6852" t="s">
        <v>11544</v>
      </c>
      <c r="D6852">
        <v>33</v>
      </c>
      <c r="E6852">
        <v>4</v>
      </c>
      <c r="F6852">
        <v>2012</v>
      </c>
      <c r="G6852">
        <v>11</v>
      </c>
      <c r="H6852">
        <v>9</v>
      </c>
      <c r="I6852" t="s">
        <v>11587</v>
      </c>
      <c r="J6852">
        <v>14</v>
      </c>
      <c r="P6852" t="str">
        <f t="shared" ref="P6852:P6915" si="643">_xlfn.CONCAT(I6852,J6852,K6852,L6852)</f>
        <v>HILLSBOROUGH14</v>
      </c>
      <c r="Q6852">
        <v>3</v>
      </c>
      <c r="R6852">
        <v>2</v>
      </c>
      <c r="S6852">
        <v>2</v>
      </c>
      <c r="U6852" t="s">
        <v>44</v>
      </c>
      <c r="V6852">
        <v>1</v>
      </c>
      <c r="W6852" t="str">
        <f t="shared" ref="W6852:W6915" si="644">X6852</f>
        <v>GARRITY, PATRICK</v>
      </c>
      <c r="X6852" t="s">
        <v>11960</v>
      </c>
      <c r="Y6852">
        <v>100</v>
      </c>
      <c r="Z6852">
        <v>100</v>
      </c>
      <c r="AA6852">
        <v>1</v>
      </c>
      <c r="AB6852">
        <v>1708</v>
      </c>
      <c r="AC6852">
        <v>1</v>
      </c>
      <c r="AH6852">
        <f t="shared" ref="AH6852:AH6915" si="645">SUMIFS($AB:$AB,$C:$C,$C6852,$P:$P,$P6852,$F:$F,$F6852,$H:$H,$H6852)</f>
        <v>5807</v>
      </c>
      <c r="AI6852">
        <f t="shared" ref="AI6852:AI6915" si="646">SUMIFS($AB:$AB,$C:$C,$C6852,$P:$P,$P6852,$F:$F,$F6852,$Z:$Z,100,$H:$H,$H6852)</f>
        <v>3412</v>
      </c>
      <c r="AJ6852">
        <f t="shared" ref="AJ6852:AJ6915" si="647">SUMIFS($AB:$AB,$C:$C,$C6852,$P:$P,$P6852,$F:$F,$F6852,$Z:$Z,200,$H:$H,$H6852)</f>
        <v>2395</v>
      </c>
      <c r="AK6852">
        <f t="shared" ref="AK6852:AK6915" si="648">SUMIFS($AB:$AB,$C:$C,$C6852,$P:$P,$P6852,$F:$F,$F6852,$Z:$Z,"&lt;&gt;200",$Z:$Z,"&lt;&gt;100",$H:$H,$H6852)</f>
        <v>0</v>
      </c>
      <c r="AT6852">
        <v>0</v>
      </c>
      <c r="AU6852">
        <v>0</v>
      </c>
      <c r="AW6852" t="s">
        <v>11961</v>
      </c>
      <c r="AX6852" t="s">
        <v>1473</v>
      </c>
      <c r="AY6852" t="s">
        <v>107</v>
      </c>
    </row>
    <row r="6853" spans="1:51">
      <c r="A6853">
        <v>315344</v>
      </c>
      <c r="B6853">
        <v>29</v>
      </c>
      <c r="C6853" t="s">
        <v>11544</v>
      </c>
      <c r="D6853">
        <v>33</v>
      </c>
      <c r="E6853">
        <v>4</v>
      </c>
      <c r="F6853">
        <v>2012</v>
      </c>
      <c r="G6853">
        <v>11</v>
      </c>
      <c r="H6853">
        <v>9</v>
      </c>
      <c r="I6853" t="s">
        <v>11587</v>
      </c>
      <c r="J6853">
        <v>14</v>
      </c>
      <c r="P6853" t="str">
        <f t="shared" si="643"/>
        <v>HILLSBOROUGH14</v>
      </c>
      <c r="Q6853">
        <v>3</v>
      </c>
      <c r="R6853">
        <v>2</v>
      </c>
      <c r="S6853">
        <v>2</v>
      </c>
      <c r="U6853" t="s">
        <v>44</v>
      </c>
      <c r="V6853">
        <v>1</v>
      </c>
      <c r="W6853" t="str">
        <f t="shared" si="644"/>
        <v>TERRIO, ROSS W.</v>
      </c>
      <c r="X6853" t="s">
        <v>12696</v>
      </c>
      <c r="Y6853">
        <v>200</v>
      </c>
      <c r="Z6853">
        <v>200</v>
      </c>
      <c r="AA6853">
        <v>1</v>
      </c>
      <c r="AB6853">
        <v>1199</v>
      </c>
      <c r="AC6853">
        <v>0</v>
      </c>
      <c r="AH6853">
        <f t="shared" si="645"/>
        <v>5807</v>
      </c>
      <c r="AI6853">
        <f t="shared" si="646"/>
        <v>3412</v>
      </c>
      <c r="AJ6853">
        <f t="shared" si="647"/>
        <v>2395</v>
      </c>
      <c r="AK6853">
        <f t="shared" si="648"/>
        <v>0</v>
      </c>
      <c r="AT6853">
        <v>0</v>
      </c>
      <c r="AU6853">
        <v>0</v>
      </c>
      <c r="AW6853" t="s">
        <v>12697</v>
      </c>
      <c r="AX6853" t="s">
        <v>2101</v>
      </c>
    </row>
    <row r="6854" spans="1:51">
      <c r="A6854">
        <v>315345</v>
      </c>
      <c r="B6854">
        <v>29</v>
      </c>
      <c r="C6854" t="s">
        <v>11544</v>
      </c>
      <c r="D6854">
        <v>33</v>
      </c>
      <c r="E6854">
        <v>4</v>
      </c>
      <c r="F6854">
        <v>2012</v>
      </c>
      <c r="G6854">
        <v>11</v>
      </c>
      <c r="H6854">
        <v>9</v>
      </c>
      <c r="I6854" t="s">
        <v>11587</v>
      </c>
      <c r="J6854">
        <v>14</v>
      </c>
      <c r="P6854" t="str">
        <f t="shared" si="643"/>
        <v>HILLSBOROUGH14</v>
      </c>
      <c r="Q6854">
        <v>3</v>
      </c>
      <c r="R6854">
        <v>2</v>
      </c>
      <c r="S6854">
        <v>2</v>
      </c>
      <c r="U6854" t="s">
        <v>44</v>
      </c>
      <c r="V6854">
        <v>1</v>
      </c>
      <c r="W6854" t="str">
        <f t="shared" si="644"/>
        <v>WILLIAMS, CAROL ANN</v>
      </c>
      <c r="X6854" t="s">
        <v>12821</v>
      </c>
      <c r="Y6854">
        <v>100</v>
      </c>
      <c r="Z6854">
        <v>100</v>
      </c>
      <c r="AA6854">
        <v>0</v>
      </c>
      <c r="AB6854">
        <v>1704</v>
      </c>
      <c r="AC6854">
        <v>1</v>
      </c>
      <c r="AH6854">
        <f t="shared" si="645"/>
        <v>5807</v>
      </c>
      <c r="AI6854">
        <f t="shared" si="646"/>
        <v>3412</v>
      </c>
      <c r="AJ6854">
        <f t="shared" si="647"/>
        <v>2395</v>
      </c>
      <c r="AK6854">
        <f t="shared" si="648"/>
        <v>0</v>
      </c>
      <c r="AT6854">
        <v>0</v>
      </c>
      <c r="AU6854">
        <v>0</v>
      </c>
      <c r="AW6854" t="s">
        <v>1228</v>
      </c>
      <c r="AX6854" t="s">
        <v>588</v>
      </c>
      <c r="AY6854" t="s">
        <v>508</v>
      </c>
    </row>
    <row r="6855" spans="1:51">
      <c r="A6855">
        <v>315347</v>
      </c>
      <c r="B6855">
        <v>29</v>
      </c>
      <c r="C6855" t="s">
        <v>11544</v>
      </c>
      <c r="D6855">
        <v>33</v>
      </c>
      <c r="E6855">
        <v>4</v>
      </c>
      <c r="F6855">
        <v>2012</v>
      </c>
      <c r="G6855">
        <v>11</v>
      </c>
      <c r="H6855">
        <v>9</v>
      </c>
      <c r="I6855" t="s">
        <v>11587</v>
      </c>
      <c r="J6855">
        <v>15</v>
      </c>
      <c r="P6855" t="str">
        <f t="shared" si="643"/>
        <v>HILLSBOROUGH15</v>
      </c>
      <c r="Q6855">
        <v>3</v>
      </c>
      <c r="R6855">
        <v>2</v>
      </c>
      <c r="S6855">
        <v>2</v>
      </c>
      <c r="U6855" t="s">
        <v>44</v>
      </c>
      <c r="V6855">
        <v>1</v>
      </c>
      <c r="W6855" t="str">
        <f t="shared" si="644"/>
        <v>CURRAN, RYAN MICHAEL</v>
      </c>
      <c r="X6855" t="s">
        <v>11815</v>
      </c>
      <c r="Y6855">
        <v>100</v>
      </c>
      <c r="Z6855">
        <v>100</v>
      </c>
      <c r="AA6855">
        <v>0</v>
      </c>
      <c r="AB6855">
        <v>1639</v>
      </c>
      <c r="AC6855">
        <v>0</v>
      </c>
      <c r="AH6855">
        <f t="shared" si="645"/>
        <v>7921</v>
      </c>
      <c r="AI6855">
        <f t="shared" si="646"/>
        <v>3947</v>
      </c>
      <c r="AJ6855">
        <f t="shared" si="647"/>
        <v>3974</v>
      </c>
      <c r="AK6855">
        <f t="shared" si="648"/>
        <v>0</v>
      </c>
      <c r="AT6855">
        <v>0</v>
      </c>
      <c r="AU6855">
        <v>0</v>
      </c>
      <c r="AW6855" t="s">
        <v>8436</v>
      </c>
      <c r="AX6855" t="s">
        <v>2825</v>
      </c>
    </row>
    <row r="6856" spans="1:51">
      <c r="A6856">
        <v>315350</v>
      </c>
      <c r="B6856">
        <v>29</v>
      </c>
      <c r="C6856" t="s">
        <v>11544</v>
      </c>
      <c r="D6856">
        <v>33</v>
      </c>
      <c r="E6856">
        <v>4</v>
      </c>
      <c r="F6856">
        <v>2012</v>
      </c>
      <c r="G6856">
        <v>11</v>
      </c>
      <c r="H6856">
        <v>9</v>
      </c>
      <c r="I6856" t="s">
        <v>11587</v>
      </c>
      <c r="J6856">
        <v>15</v>
      </c>
      <c r="P6856" t="str">
        <f t="shared" si="643"/>
        <v>HILLSBOROUGH15</v>
      </c>
      <c r="Q6856">
        <v>3</v>
      </c>
      <c r="R6856">
        <v>2</v>
      </c>
      <c r="S6856">
        <v>2</v>
      </c>
      <c r="U6856" t="s">
        <v>44</v>
      </c>
      <c r="V6856">
        <v>1</v>
      </c>
      <c r="W6856" t="str">
        <f t="shared" si="644"/>
        <v>KATSIANTONIS, THOMAS</v>
      </c>
      <c r="X6856" t="s">
        <v>12141</v>
      </c>
      <c r="Y6856">
        <v>100</v>
      </c>
      <c r="Z6856">
        <v>100</v>
      </c>
      <c r="AA6856">
        <v>1</v>
      </c>
      <c r="AB6856">
        <v>2308</v>
      </c>
      <c r="AC6856">
        <v>1</v>
      </c>
      <c r="AH6856">
        <f t="shared" si="645"/>
        <v>7921</v>
      </c>
      <c r="AI6856">
        <f t="shared" si="646"/>
        <v>3947</v>
      </c>
      <c r="AJ6856">
        <f t="shared" si="647"/>
        <v>3974</v>
      </c>
      <c r="AK6856">
        <f t="shared" si="648"/>
        <v>0</v>
      </c>
      <c r="AT6856">
        <v>0</v>
      </c>
      <c r="AU6856">
        <v>0</v>
      </c>
      <c r="AW6856" t="s">
        <v>12140</v>
      </c>
      <c r="AX6856" t="s">
        <v>339</v>
      </c>
    </row>
    <row r="6857" spans="1:51">
      <c r="A6857">
        <v>315348</v>
      </c>
      <c r="B6857">
        <v>29</v>
      </c>
      <c r="C6857" t="s">
        <v>11544</v>
      </c>
      <c r="D6857">
        <v>33</v>
      </c>
      <c r="E6857">
        <v>4</v>
      </c>
      <c r="F6857">
        <v>2012</v>
      </c>
      <c r="G6857">
        <v>11</v>
      </c>
      <c r="H6857">
        <v>9</v>
      </c>
      <c r="I6857" t="s">
        <v>11587</v>
      </c>
      <c r="J6857">
        <v>15</v>
      </c>
      <c r="P6857" t="str">
        <f t="shared" si="643"/>
        <v>HILLSBOROUGH15</v>
      </c>
      <c r="Q6857">
        <v>3</v>
      </c>
      <c r="R6857">
        <v>2</v>
      </c>
      <c r="S6857">
        <v>2</v>
      </c>
      <c r="U6857" t="s">
        <v>44</v>
      </c>
      <c r="V6857">
        <v>1</v>
      </c>
      <c r="W6857" t="str">
        <f t="shared" si="644"/>
        <v>PROULX, MARK</v>
      </c>
      <c r="X6857" t="s">
        <v>12476</v>
      </c>
      <c r="Y6857">
        <v>200</v>
      </c>
      <c r="Z6857">
        <v>200</v>
      </c>
      <c r="AA6857">
        <v>1</v>
      </c>
      <c r="AB6857">
        <v>1978</v>
      </c>
      <c r="AC6857">
        <v>0</v>
      </c>
      <c r="AH6857">
        <f t="shared" si="645"/>
        <v>7921</v>
      </c>
      <c r="AI6857">
        <f t="shared" si="646"/>
        <v>3947</v>
      </c>
      <c r="AJ6857">
        <f t="shared" si="647"/>
        <v>3974</v>
      </c>
      <c r="AK6857">
        <f t="shared" si="648"/>
        <v>0</v>
      </c>
      <c r="AT6857">
        <v>0</v>
      </c>
      <c r="AU6857">
        <v>0</v>
      </c>
      <c r="AW6857" t="s">
        <v>12477</v>
      </c>
      <c r="AX6857" t="s">
        <v>276</v>
      </c>
      <c r="AY6857" t="s">
        <v>151</v>
      </c>
    </row>
    <row r="6858" spans="1:51">
      <c r="A6858">
        <v>315349</v>
      </c>
      <c r="B6858">
        <v>29</v>
      </c>
      <c r="C6858" t="s">
        <v>11544</v>
      </c>
      <c r="D6858">
        <v>33</v>
      </c>
      <c r="E6858">
        <v>4</v>
      </c>
      <c r="F6858">
        <v>2012</v>
      </c>
      <c r="G6858">
        <v>11</v>
      </c>
      <c r="H6858">
        <v>9</v>
      </c>
      <c r="I6858" t="s">
        <v>11587</v>
      </c>
      <c r="J6858">
        <v>15</v>
      </c>
      <c r="P6858" t="str">
        <f t="shared" si="643"/>
        <v>HILLSBOROUGH15</v>
      </c>
      <c r="Q6858">
        <v>3</v>
      </c>
      <c r="R6858">
        <v>2</v>
      </c>
      <c r="S6858">
        <v>2</v>
      </c>
      <c r="U6858" t="s">
        <v>44</v>
      </c>
      <c r="V6858">
        <v>1</v>
      </c>
      <c r="W6858" t="str">
        <f t="shared" si="644"/>
        <v>VAILLANCOURT, J. STEVE</v>
      </c>
      <c r="X6858" t="s">
        <v>12755</v>
      </c>
      <c r="Y6858">
        <v>200</v>
      </c>
      <c r="Z6858">
        <v>200</v>
      </c>
      <c r="AA6858">
        <v>1</v>
      </c>
      <c r="AB6858">
        <v>1996</v>
      </c>
      <c r="AC6858">
        <v>1</v>
      </c>
      <c r="AH6858">
        <f t="shared" si="645"/>
        <v>7921</v>
      </c>
      <c r="AI6858">
        <f t="shared" si="646"/>
        <v>3947</v>
      </c>
      <c r="AJ6858">
        <f t="shared" si="647"/>
        <v>3974</v>
      </c>
      <c r="AK6858">
        <f t="shared" si="648"/>
        <v>0</v>
      </c>
      <c r="AT6858">
        <v>0</v>
      </c>
      <c r="AU6858">
        <v>0</v>
      </c>
      <c r="AW6858" t="s">
        <v>12754</v>
      </c>
      <c r="AX6858" t="s">
        <v>344</v>
      </c>
    </row>
    <row r="6859" spans="1:51">
      <c r="A6859">
        <v>315353</v>
      </c>
      <c r="B6859">
        <v>29</v>
      </c>
      <c r="C6859" t="s">
        <v>11544</v>
      </c>
      <c r="D6859">
        <v>33</v>
      </c>
      <c r="E6859">
        <v>4</v>
      </c>
      <c r="F6859">
        <v>2012</v>
      </c>
      <c r="G6859">
        <v>11</v>
      </c>
      <c r="H6859">
        <v>9</v>
      </c>
      <c r="I6859" t="s">
        <v>11587</v>
      </c>
      <c r="J6859">
        <v>16</v>
      </c>
      <c r="P6859" t="str">
        <f t="shared" si="643"/>
        <v>HILLSBOROUGH16</v>
      </c>
      <c r="Q6859">
        <v>3</v>
      </c>
      <c r="R6859">
        <v>2</v>
      </c>
      <c r="S6859">
        <v>2</v>
      </c>
      <c r="U6859" t="s">
        <v>44</v>
      </c>
      <c r="V6859">
        <v>1</v>
      </c>
      <c r="W6859" t="str">
        <f t="shared" si="644"/>
        <v>BARRY, ROBERT E.</v>
      </c>
      <c r="X6859" t="s">
        <v>11618</v>
      </c>
      <c r="Y6859">
        <v>200</v>
      </c>
      <c r="Z6859">
        <v>200</v>
      </c>
      <c r="AA6859">
        <v>0</v>
      </c>
      <c r="AB6859">
        <v>1165</v>
      </c>
      <c r="AC6859">
        <v>0</v>
      </c>
      <c r="AH6859">
        <f t="shared" si="645"/>
        <v>6360</v>
      </c>
      <c r="AI6859">
        <f t="shared" si="646"/>
        <v>3532</v>
      </c>
      <c r="AJ6859">
        <f t="shared" si="647"/>
        <v>2195</v>
      </c>
      <c r="AK6859">
        <f t="shared" si="648"/>
        <v>633</v>
      </c>
      <c r="AT6859">
        <v>0</v>
      </c>
      <c r="AU6859">
        <v>0</v>
      </c>
      <c r="AW6859" t="s">
        <v>1007</v>
      </c>
      <c r="AX6859" t="s">
        <v>173</v>
      </c>
      <c r="AY6859" t="s">
        <v>102</v>
      </c>
    </row>
    <row r="6860" spans="1:51">
      <c r="A6860">
        <v>315354</v>
      </c>
      <c r="B6860">
        <v>29</v>
      </c>
      <c r="C6860" t="s">
        <v>11544</v>
      </c>
      <c r="D6860">
        <v>33</v>
      </c>
      <c r="E6860">
        <v>4</v>
      </c>
      <c r="F6860">
        <v>2012</v>
      </c>
      <c r="G6860">
        <v>11</v>
      </c>
      <c r="H6860">
        <v>9</v>
      </c>
      <c r="I6860" t="s">
        <v>11587</v>
      </c>
      <c r="J6860">
        <v>16</v>
      </c>
      <c r="P6860" t="str">
        <f t="shared" si="643"/>
        <v>HILLSBOROUGH16</v>
      </c>
      <c r="Q6860">
        <v>3</v>
      </c>
      <c r="R6860">
        <v>2</v>
      </c>
      <c r="S6860">
        <v>2</v>
      </c>
      <c r="U6860" t="s">
        <v>44</v>
      </c>
      <c r="V6860">
        <v>1</v>
      </c>
      <c r="W6860" t="str">
        <f t="shared" si="644"/>
        <v>MCCLOSKEY, DAVID</v>
      </c>
      <c r="X6860" t="s">
        <v>12291</v>
      </c>
      <c r="Y6860">
        <v>100</v>
      </c>
      <c r="Z6860">
        <v>100</v>
      </c>
      <c r="AA6860">
        <v>0</v>
      </c>
      <c r="AB6860">
        <v>1457</v>
      </c>
      <c r="AC6860">
        <v>1</v>
      </c>
      <c r="AH6860">
        <f t="shared" si="645"/>
        <v>6360</v>
      </c>
      <c r="AI6860">
        <f t="shared" si="646"/>
        <v>3532</v>
      </c>
      <c r="AJ6860">
        <f t="shared" si="647"/>
        <v>2195</v>
      </c>
      <c r="AK6860">
        <f t="shared" si="648"/>
        <v>633</v>
      </c>
      <c r="AT6860">
        <v>0</v>
      </c>
      <c r="AU6860">
        <v>0</v>
      </c>
      <c r="AW6860" t="s">
        <v>12292</v>
      </c>
      <c r="AX6860" t="s">
        <v>160</v>
      </c>
    </row>
    <row r="6861" spans="1:51">
      <c r="A6861">
        <v>315352</v>
      </c>
      <c r="B6861">
        <v>29</v>
      </c>
      <c r="C6861" t="s">
        <v>11544</v>
      </c>
      <c r="D6861">
        <v>33</v>
      </c>
      <c r="E6861">
        <v>4</v>
      </c>
      <c r="F6861">
        <v>2012</v>
      </c>
      <c r="G6861">
        <v>11</v>
      </c>
      <c r="H6861">
        <v>9</v>
      </c>
      <c r="I6861" t="s">
        <v>11587</v>
      </c>
      <c r="J6861">
        <v>16</v>
      </c>
      <c r="P6861" t="str">
        <f t="shared" si="643"/>
        <v>HILLSBOROUGH16</v>
      </c>
      <c r="Q6861">
        <v>3</v>
      </c>
      <c r="R6861">
        <v>2</v>
      </c>
      <c r="S6861">
        <v>2</v>
      </c>
      <c r="U6861" t="s">
        <v>44</v>
      </c>
      <c r="V6861">
        <v>1</v>
      </c>
      <c r="W6861" t="str">
        <f t="shared" si="644"/>
        <v>SAWYER, TIMOTHY R.</v>
      </c>
      <c r="X6861" t="s">
        <v>12573</v>
      </c>
      <c r="Y6861">
        <v>200</v>
      </c>
      <c r="Z6861">
        <v>200</v>
      </c>
      <c r="AA6861">
        <v>0</v>
      </c>
      <c r="AB6861">
        <v>1030</v>
      </c>
      <c r="AC6861">
        <v>0</v>
      </c>
      <c r="AH6861">
        <f t="shared" si="645"/>
        <v>6360</v>
      </c>
      <c r="AI6861">
        <f t="shared" si="646"/>
        <v>3532</v>
      </c>
      <c r="AJ6861">
        <f t="shared" si="647"/>
        <v>2195</v>
      </c>
      <c r="AK6861">
        <f t="shared" si="648"/>
        <v>633</v>
      </c>
      <c r="AT6861">
        <v>0</v>
      </c>
      <c r="AU6861">
        <v>0</v>
      </c>
      <c r="AW6861" t="s">
        <v>1485</v>
      </c>
      <c r="AX6861" t="s">
        <v>1761</v>
      </c>
      <c r="AY6861" t="s">
        <v>86</v>
      </c>
    </row>
    <row r="6862" spans="1:51">
      <c r="A6862">
        <v>315355</v>
      </c>
      <c r="B6862">
        <v>29</v>
      </c>
      <c r="C6862" t="s">
        <v>11544</v>
      </c>
      <c r="D6862">
        <v>33</v>
      </c>
      <c r="E6862">
        <v>4</v>
      </c>
      <c r="F6862">
        <v>2012</v>
      </c>
      <c r="G6862">
        <v>11</v>
      </c>
      <c r="H6862">
        <v>9</v>
      </c>
      <c r="I6862" t="s">
        <v>11587</v>
      </c>
      <c r="J6862">
        <v>16</v>
      </c>
      <c r="P6862" t="str">
        <f t="shared" si="643"/>
        <v>HILLSBOROUGH16</v>
      </c>
      <c r="Q6862">
        <v>3</v>
      </c>
      <c r="R6862">
        <v>2</v>
      </c>
      <c r="S6862">
        <v>2</v>
      </c>
      <c r="U6862" t="s">
        <v>44</v>
      </c>
      <c r="V6862">
        <v>1</v>
      </c>
      <c r="W6862" t="str">
        <f t="shared" si="644"/>
        <v>SHAW, BARBARA E.</v>
      </c>
      <c r="X6862" t="s">
        <v>12612</v>
      </c>
      <c r="Y6862">
        <v>100</v>
      </c>
      <c r="Z6862">
        <v>100</v>
      </c>
      <c r="AA6862">
        <v>1</v>
      </c>
      <c r="AB6862">
        <v>2075</v>
      </c>
      <c r="AC6862">
        <v>1</v>
      </c>
      <c r="AH6862">
        <f t="shared" si="645"/>
        <v>6360</v>
      </c>
      <c r="AI6862">
        <f t="shared" si="646"/>
        <v>3532</v>
      </c>
      <c r="AJ6862">
        <f t="shared" si="647"/>
        <v>2195</v>
      </c>
      <c r="AK6862">
        <f t="shared" si="648"/>
        <v>633</v>
      </c>
      <c r="AT6862">
        <v>0</v>
      </c>
      <c r="AU6862">
        <v>0</v>
      </c>
      <c r="AW6862" t="s">
        <v>3651</v>
      </c>
      <c r="AX6862" t="s">
        <v>608</v>
      </c>
    </row>
    <row r="6863" spans="1:51">
      <c r="A6863">
        <v>315351</v>
      </c>
      <c r="B6863">
        <v>29</v>
      </c>
      <c r="C6863" t="s">
        <v>11544</v>
      </c>
      <c r="D6863">
        <v>33</v>
      </c>
      <c r="E6863">
        <v>4</v>
      </c>
      <c r="F6863">
        <v>2012</v>
      </c>
      <c r="G6863">
        <v>11</v>
      </c>
      <c r="H6863">
        <v>9</v>
      </c>
      <c r="I6863" t="s">
        <v>11587</v>
      </c>
      <c r="J6863">
        <v>16</v>
      </c>
      <c r="P6863" t="str">
        <f t="shared" si="643"/>
        <v>HILLSBOROUGH16</v>
      </c>
      <c r="Q6863">
        <v>3</v>
      </c>
      <c r="R6863">
        <v>2</v>
      </c>
      <c r="S6863">
        <v>2</v>
      </c>
      <c r="U6863" t="s">
        <v>44</v>
      </c>
      <c r="V6863">
        <v>1</v>
      </c>
      <c r="W6863" t="str">
        <f t="shared" si="644"/>
        <v>STEFANIK, STEVEN A.</v>
      </c>
      <c r="X6863" t="s">
        <v>12654</v>
      </c>
      <c r="Y6863">
        <v>328</v>
      </c>
      <c r="Z6863">
        <v>400</v>
      </c>
      <c r="AA6863">
        <v>0</v>
      </c>
      <c r="AB6863">
        <v>633</v>
      </c>
      <c r="AC6863">
        <v>0</v>
      </c>
      <c r="AH6863">
        <f t="shared" si="645"/>
        <v>6360</v>
      </c>
      <c r="AI6863">
        <f t="shared" si="646"/>
        <v>3532</v>
      </c>
      <c r="AJ6863">
        <f t="shared" si="647"/>
        <v>2195</v>
      </c>
      <c r="AK6863">
        <f t="shared" si="648"/>
        <v>633</v>
      </c>
      <c r="AT6863">
        <v>0</v>
      </c>
      <c r="AU6863">
        <v>0</v>
      </c>
      <c r="AW6863" t="s">
        <v>12655</v>
      </c>
      <c r="AX6863" t="s">
        <v>813</v>
      </c>
      <c r="AY6863" t="s">
        <v>64</v>
      </c>
    </row>
    <row r="6864" spans="1:51">
      <c r="A6864">
        <v>315358</v>
      </c>
      <c r="B6864">
        <v>29</v>
      </c>
      <c r="C6864" t="s">
        <v>11544</v>
      </c>
      <c r="D6864">
        <v>33</v>
      </c>
      <c r="E6864">
        <v>4</v>
      </c>
      <c r="F6864">
        <v>2012</v>
      </c>
      <c r="G6864">
        <v>11</v>
      </c>
      <c r="H6864">
        <v>9</v>
      </c>
      <c r="I6864" t="s">
        <v>11587</v>
      </c>
      <c r="J6864">
        <v>17</v>
      </c>
      <c r="P6864" t="str">
        <f t="shared" si="643"/>
        <v>HILLSBOROUGH17</v>
      </c>
      <c r="Q6864">
        <v>3</v>
      </c>
      <c r="R6864">
        <v>2</v>
      </c>
      <c r="S6864">
        <v>2</v>
      </c>
      <c r="U6864" t="s">
        <v>44</v>
      </c>
      <c r="V6864">
        <v>1</v>
      </c>
      <c r="W6864" t="str">
        <f t="shared" si="644"/>
        <v>KATSIANTONIS, GEORGE N.</v>
      </c>
      <c r="X6864" t="s">
        <v>12139</v>
      </c>
      <c r="Y6864">
        <v>100</v>
      </c>
      <c r="Z6864">
        <v>100</v>
      </c>
      <c r="AA6864">
        <v>0</v>
      </c>
      <c r="AB6864">
        <v>1702</v>
      </c>
      <c r="AC6864">
        <v>1</v>
      </c>
      <c r="AH6864">
        <f t="shared" si="645"/>
        <v>6360</v>
      </c>
      <c r="AI6864">
        <f t="shared" si="646"/>
        <v>3443</v>
      </c>
      <c r="AJ6864">
        <f t="shared" si="647"/>
        <v>2917</v>
      </c>
      <c r="AK6864">
        <f t="shared" si="648"/>
        <v>0</v>
      </c>
      <c r="AT6864">
        <v>0</v>
      </c>
      <c r="AU6864">
        <v>0</v>
      </c>
      <c r="AW6864" t="s">
        <v>12140</v>
      </c>
      <c r="AX6864" t="s">
        <v>1087</v>
      </c>
    </row>
    <row r="6865" spans="1:51">
      <c r="A6865">
        <v>315357</v>
      </c>
      <c r="B6865">
        <v>29</v>
      </c>
      <c r="C6865" t="s">
        <v>11544</v>
      </c>
      <c r="D6865">
        <v>33</v>
      </c>
      <c r="E6865">
        <v>4</v>
      </c>
      <c r="F6865">
        <v>2012</v>
      </c>
      <c r="G6865">
        <v>11</v>
      </c>
      <c r="H6865">
        <v>9</v>
      </c>
      <c r="I6865" t="s">
        <v>11587</v>
      </c>
      <c r="J6865">
        <v>17</v>
      </c>
      <c r="P6865" t="str">
        <f t="shared" si="643"/>
        <v>HILLSBOROUGH17</v>
      </c>
      <c r="Q6865">
        <v>3</v>
      </c>
      <c r="R6865">
        <v>2</v>
      </c>
      <c r="S6865">
        <v>2</v>
      </c>
      <c r="U6865" t="s">
        <v>44</v>
      </c>
      <c r="V6865">
        <v>1</v>
      </c>
      <c r="W6865" t="str">
        <f t="shared" si="644"/>
        <v>MESSIER, IRENE</v>
      </c>
      <c r="X6865" t="s">
        <v>12327</v>
      </c>
      <c r="Y6865">
        <v>200</v>
      </c>
      <c r="Z6865">
        <v>200</v>
      </c>
      <c r="AA6865">
        <v>1</v>
      </c>
      <c r="AB6865">
        <v>1571</v>
      </c>
      <c r="AC6865">
        <v>0</v>
      </c>
      <c r="AH6865">
        <f t="shared" si="645"/>
        <v>6360</v>
      </c>
      <c r="AI6865">
        <f t="shared" si="646"/>
        <v>3443</v>
      </c>
      <c r="AJ6865">
        <f t="shared" si="647"/>
        <v>2917</v>
      </c>
      <c r="AK6865">
        <f t="shared" si="648"/>
        <v>0</v>
      </c>
      <c r="AT6865">
        <v>0</v>
      </c>
      <c r="AU6865">
        <v>0</v>
      </c>
      <c r="AW6865" t="s">
        <v>12328</v>
      </c>
      <c r="AX6865" t="s">
        <v>1719</v>
      </c>
      <c r="AY6865" t="s">
        <v>63</v>
      </c>
    </row>
    <row r="6866" spans="1:51">
      <c r="A6866">
        <v>315356</v>
      </c>
      <c r="B6866">
        <v>29</v>
      </c>
      <c r="C6866" t="s">
        <v>11544</v>
      </c>
      <c r="D6866">
        <v>33</v>
      </c>
      <c r="E6866">
        <v>4</v>
      </c>
      <c r="F6866">
        <v>2012</v>
      </c>
      <c r="G6866">
        <v>11</v>
      </c>
      <c r="H6866">
        <v>9</v>
      </c>
      <c r="I6866" t="s">
        <v>11587</v>
      </c>
      <c r="J6866">
        <v>17</v>
      </c>
      <c r="P6866" t="str">
        <f t="shared" si="643"/>
        <v>HILLSBOROUGH17</v>
      </c>
      <c r="Q6866">
        <v>3</v>
      </c>
      <c r="R6866">
        <v>2</v>
      </c>
      <c r="S6866">
        <v>2</v>
      </c>
      <c r="U6866" t="s">
        <v>44</v>
      </c>
      <c r="V6866">
        <v>1</v>
      </c>
      <c r="W6866" t="str">
        <f t="shared" si="644"/>
        <v>SIMMONS, TAMMY</v>
      </c>
      <c r="X6866" t="s">
        <v>12628</v>
      </c>
      <c r="Y6866">
        <v>200</v>
      </c>
      <c r="Z6866">
        <v>200</v>
      </c>
      <c r="AA6866">
        <v>1</v>
      </c>
      <c r="AB6866">
        <v>1346</v>
      </c>
      <c r="AC6866">
        <v>0</v>
      </c>
      <c r="AH6866">
        <f t="shared" si="645"/>
        <v>6360</v>
      </c>
      <c r="AI6866">
        <f t="shared" si="646"/>
        <v>3443</v>
      </c>
      <c r="AJ6866">
        <f t="shared" si="647"/>
        <v>2917</v>
      </c>
      <c r="AK6866">
        <f t="shared" si="648"/>
        <v>0</v>
      </c>
      <c r="AT6866">
        <v>0</v>
      </c>
      <c r="AU6866">
        <v>0</v>
      </c>
      <c r="AW6866" t="s">
        <v>3655</v>
      </c>
      <c r="AX6866" t="s">
        <v>2165</v>
      </c>
    </row>
    <row r="6867" spans="1:51">
      <c r="A6867">
        <v>315359</v>
      </c>
      <c r="B6867">
        <v>29</v>
      </c>
      <c r="C6867" t="s">
        <v>11544</v>
      </c>
      <c r="D6867">
        <v>33</v>
      </c>
      <c r="E6867">
        <v>4</v>
      </c>
      <c r="F6867">
        <v>2012</v>
      </c>
      <c r="G6867">
        <v>11</v>
      </c>
      <c r="H6867">
        <v>9</v>
      </c>
      <c r="I6867" t="s">
        <v>11587</v>
      </c>
      <c r="J6867">
        <v>17</v>
      </c>
      <c r="P6867" t="str">
        <f t="shared" si="643"/>
        <v>HILLSBOROUGH17</v>
      </c>
      <c r="Q6867">
        <v>3</v>
      </c>
      <c r="R6867">
        <v>2</v>
      </c>
      <c r="S6867">
        <v>2</v>
      </c>
      <c r="U6867" t="s">
        <v>44</v>
      </c>
      <c r="V6867">
        <v>1</v>
      </c>
      <c r="W6867" t="str">
        <f t="shared" si="644"/>
        <v>SMITH, TIMOTHY J.</v>
      </c>
      <c r="X6867" t="s">
        <v>12635</v>
      </c>
      <c r="Y6867">
        <v>100</v>
      </c>
      <c r="Z6867">
        <v>100</v>
      </c>
      <c r="AA6867">
        <v>0</v>
      </c>
      <c r="AB6867">
        <v>1741</v>
      </c>
      <c r="AC6867">
        <v>1</v>
      </c>
      <c r="AH6867">
        <f t="shared" si="645"/>
        <v>6360</v>
      </c>
      <c r="AI6867">
        <f t="shared" si="646"/>
        <v>3443</v>
      </c>
      <c r="AJ6867">
        <f t="shared" si="647"/>
        <v>2917</v>
      </c>
      <c r="AK6867">
        <f t="shared" si="648"/>
        <v>0</v>
      </c>
      <c r="AT6867">
        <v>0</v>
      </c>
      <c r="AU6867">
        <v>0</v>
      </c>
      <c r="AW6867" t="s">
        <v>320</v>
      </c>
      <c r="AX6867" t="s">
        <v>1761</v>
      </c>
      <c r="AY6867" t="s">
        <v>48</v>
      </c>
    </row>
    <row r="6868" spans="1:51">
      <c r="A6868">
        <v>315360</v>
      </c>
      <c r="B6868">
        <v>29</v>
      </c>
      <c r="C6868" t="s">
        <v>11544</v>
      </c>
      <c r="D6868">
        <v>33</v>
      </c>
      <c r="E6868">
        <v>4</v>
      </c>
      <c r="F6868">
        <v>2012</v>
      </c>
      <c r="G6868">
        <v>11</v>
      </c>
      <c r="H6868">
        <v>9</v>
      </c>
      <c r="I6868" t="s">
        <v>11587</v>
      </c>
      <c r="J6868">
        <v>18</v>
      </c>
      <c r="P6868" t="str">
        <f t="shared" si="643"/>
        <v>HILLSBOROUGH18</v>
      </c>
      <c r="Q6868">
        <v>3</v>
      </c>
      <c r="R6868">
        <v>2</v>
      </c>
      <c r="S6868">
        <v>2</v>
      </c>
      <c r="U6868" t="s">
        <v>44</v>
      </c>
      <c r="V6868">
        <v>1</v>
      </c>
      <c r="W6868" t="str">
        <f t="shared" si="644"/>
        <v>HOLMES, JOSHUA</v>
      </c>
      <c r="X6868" t="s">
        <v>12075</v>
      </c>
      <c r="Y6868">
        <v>200</v>
      </c>
      <c r="Z6868">
        <v>200</v>
      </c>
      <c r="AA6868">
        <v>0</v>
      </c>
      <c r="AB6868">
        <v>917</v>
      </c>
      <c r="AC6868">
        <v>0</v>
      </c>
      <c r="AH6868">
        <f t="shared" si="645"/>
        <v>4732</v>
      </c>
      <c r="AI6868">
        <f t="shared" si="646"/>
        <v>2565</v>
      </c>
      <c r="AJ6868">
        <f t="shared" si="647"/>
        <v>2167</v>
      </c>
      <c r="AK6868">
        <f t="shared" si="648"/>
        <v>0</v>
      </c>
      <c r="AT6868">
        <v>0</v>
      </c>
      <c r="AU6868">
        <v>0</v>
      </c>
      <c r="AW6868" t="s">
        <v>189</v>
      </c>
      <c r="AX6868" t="s">
        <v>3419</v>
      </c>
    </row>
    <row r="6869" spans="1:51">
      <c r="A6869">
        <v>315361</v>
      </c>
      <c r="B6869">
        <v>29</v>
      </c>
      <c r="C6869" t="s">
        <v>11544</v>
      </c>
      <c r="D6869">
        <v>33</v>
      </c>
      <c r="E6869">
        <v>4</v>
      </c>
      <c r="F6869">
        <v>2012</v>
      </c>
      <c r="G6869">
        <v>11</v>
      </c>
      <c r="H6869">
        <v>9</v>
      </c>
      <c r="I6869" t="s">
        <v>11587</v>
      </c>
      <c r="J6869">
        <v>18</v>
      </c>
      <c r="P6869" t="str">
        <f t="shared" si="643"/>
        <v>HILLSBOROUGH18</v>
      </c>
      <c r="Q6869">
        <v>3</v>
      </c>
      <c r="R6869">
        <v>2</v>
      </c>
      <c r="S6869">
        <v>2</v>
      </c>
      <c r="U6869" t="s">
        <v>44</v>
      </c>
      <c r="V6869">
        <v>1</v>
      </c>
      <c r="W6869" t="str">
        <f t="shared" si="644"/>
        <v>SAMPLE, RON</v>
      </c>
      <c r="X6869" t="s">
        <v>12559</v>
      </c>
      <c r="Y6869">
        <v>100</v>
      </c>
      <c r="Z6869">
        <v>100</v>
      </c>
      <c r="AA6869">
        <v>0</v>
      </c>
      <c r="AB6869">
        <v>1163</v>
      </c>
      <c r="AC6869">
        <v>0</v>
      </c>
      <c r="AH6869">
        <f t="shared" si="645"/>
        <v>4732</v>
      </c>
      <c r="AI6869">
        <f t="shared" si="646"/>
        <v>2565</v>
      </c>
      <c r="AJ6869">
        <f t="shared" si="647"/>
        <v>2167</v>
      </c>
      <c r="AK6869">
        <f t="shared" si="648"/>
        <v>0</v>
      </c>
      <c r="AT6869">
        <v>0</v>
      </c>
      <c r="AU6869">
        <v>0</v>
      </c>
      <c r="AW6869" t="s">
        <v>1159</v>
      </c>
      <c r="AX6869" t="s">
        <v>82</v>
      </c>
    </row>
    <row r="6870" spans="1:51">
      <c r="A6870">
        <v>315362</v>
      </c>
      <c r="B6870">
        <v>29</v>
      </c>
      <c r="C6870" t="s">
        <v>11544</v>
      </c>
      <c r="D6870">
        <v>33</v>
      </c>
      <c r="E6870">
        <v>4</v>
      </c>
      <c r="F6870">
        <v>2012</v>
      </c>
      <c r="G6870">
        <v>11</v>
      </c>
      <c r="H6870">
        <v>9</v>
      </c>
      <c r="I6870" t="s">
        <v>11587</v>
      </c>
      <c r="J6870">
        <v>18</v>
      </c>
      <c r="P6870" t="str">
        <f t="shared" si="643"/>
        <v>HILLSBOROUGH18</v>
      </c>
      <c r="Q6870">
        <v>3</v>
      </c>
      <c r="R6870">
        <v>2</v>
      </c>
      <c r="S6870">
        <v>2</v>
      </c>
      <c r="U6870" t="s">
        <v>44</v>
      </c>
      <c r="V6870">
        <v>1</v>
      </c>
      <c r="W6870" t="str">
        <f t="shared" si="644"/>
        <v>SANDBLADE, EMILY</v>
      </c>
      <c r="X6870" t="s">
        <v>12562</v>
      </c>
      <c r="Y6870">
        <v>200</v>
      </c>
      <c r="Z6870">
        <v>200</v>
      </c>
      <c r="AA6870">
        <v>0</v>
      </c>
      <c r="AB6870">
        <v>1250</v>
      </c>
      <c r="AC6870">
        <v>1</v>
      </c>
      <c r="AH6870">
        <f t="shared" si="645"/>
        <v>4732</v>
      </c>
      <c r="AI6870">
        <f t="shared" si="646"/>
        <v>2565</v>
      </c>
      <c r="AJ6870">
        <f t="shared" si="647"/>
        <v>2167</v>
      </c>
      <c r="AK6870">
        <f t="shared" si="648"/>
        <v>0</v>
      </c>
      <c r="AT6870">
        <v>0</v>
      </c>
      <c r="AU6870">
        <v>0</v>
      </c>
      <c r="AW6870" t="s">
        <v>12563</v>
      </c>
      <c r="AX6870" t="s">
        <v>736</v>
      </c>
    </row>
    <row r="6871" spans="1:51">
      <c r="A6871">
        <v>315363</v>
      </c>
      <c r="B6871">
        <v>29</v>
      </c>
      <c r="C6871" t="s">
        <v>11544</v>
      </c>
      <c r="D6871">
        <v>33</v>
      </c>
      <c r="E6871">
        <v>4</v>
      </c>
      <c r="F6871">
        <v>2012</v>
      </c>
      <c r="G6871">
        <v>11</v>
      </c>
      <c r="H6871">
        <v>9</v>
      </c>
      <c r="I6871" t="s">
        <v>11587</v>
      </c>
      <c r="J6871">
        <v>18</v>
      </c>
      <c r="P6871" t="str">
        <f t="shared" si="643"/>
        <v>HILLSBOROUGH18</v>
      </c>
      <c r="Q6871">
        <v>3</v>
      </c>
      <c r="R6871">
        <v>2</v>
      </c>
      <c r="S6871">
        <v>2</v>
      </c>
      <c r="U6871" t="s">
        <v>44</v>
      </c>
      <c r="V6871">
        <v>1</v>
      </c>
      <c r="W6871" t="str">
        <f t="shared" si="644"/>
        <v>WINTERS, JOEL</v>
      </c>
      <c r="X6871" t="s">
        <v>12826</v>
      </c>
      <c r="Y6871">
        <v>100</v>
      </c>
      <c r="Z6871">
        <v>100</v>
      </c>
      <c r="AA6871">
        <v>0</v>
      </c>
      <c r="AB6871">
        <v>1402</v>
      </c>
      <c r="AC6871">
        <v>1</v>
      </c>
      <c r="AH6871">
        <f t="shared" si="645"/>
        <v>4732</v>
      </c>
      <c r="AI6871">
        <f t="shared" si="646"/>
        <v>2565</v>
      </c>
      <c r="AJ6871">
        <f t="shared" si="647"/>
        <v>2167</v>
      </c>
      <c r="AK6871">
        <f t="shared" si="648"/>
        <v>0</v>
      </c>
      <c r="AT6871">
        <v>0</v>
      </c>
      <c r="AU6871">
        <v>0</v>
      </c>
      <c r="AW6871" t="s">
        <v>12827</v>
      </c>
      <c r="AX6871" t="s">
        <v>6008</v>
      </c>
    </row>
    <row r="6872" spans="1:51">
      <c r="A6872">
        <v>315367</v>
      </c>
      <c r="B6872">
        <v>29</v>
      </c>
      <c r="C6872" t="s">
        <v>11544</v>
      </c>
      <c r="D6872">
        <v>33</v>
      </c>
      <c r="E6872">
        <v>4</v>
      </c>
      <c r="F6872">
        <v>2012</v>
      </c>
      <c r="G6872">
        <v>11</v>
      </c>
      <c r="H6872">
        <v>9</v>
      </c>
      <c r="I6872" t="s">
        <v>11587</v>
      </c>
      <c r="J6872">
        <v>19</v>
      </c>
      <c r="P6872" t="str">
        <f t="shared" si="643"/>
        <v>HILLSBOROUGH19</v>
      </c>
      <c r="Q6872">
        <v>3</v>
      </c>
      <c r="R6872">
        <v>2</v>
      </c>
      <c r="S6872">
        <v>2</v>
      </c>
      <c r="U6872" t="s">
        <v>44</v>
      </c>
      <c r="V6872">
        <v>1</v>
      </c>
      <c r="W6872" t="str">
        <f t="shared" si="644"/>
        <v>BACKUS, BOB</v>
      </c>
      <c r="X6872" t="s">
        <v>11602</v>
      </c>
      <c r="Y6872">
        <v>100</v>
      </c>
      <c r="Z6872">
        <v>100</v>
      </c>
      <c r="AA6872">
        <v>0</v>
      </c>
      <c r="AB6872">
        <v>1801</v>
      </c>
      <c r="AC6872">
        <v>1</v>
      </c>
      <c r="AH6872">
        <f t="shared" si="645"/>
        <v>6244</v>
      </c>
      <c r="AI6872">
        <f t="shared" si="646"/>
        <v>3242</v>
      </c>
      <c r="AJ6872">
        <f t="shared" si="647"/>
        <v>3002</v>
      </c>
      <c r="AK6872">
        <f t="shared" si="648"/>
        <v>0</v>
      </c>
      <c r="AT6872">
        <v>0</v>
      </c>
      <c r="AU6872">
        <v>0</v>
      </c>
      <c r="AW6872" t="s">
        <v>11603</v>
      </c>
      <c r="AX6872" t="s">
        <v>51</v>
      </c>
    </row>
    <row r="6873" spans="1:51">
      <c r="A6873">
        <v>315365</v>
      </c>
      <c r="B6873">
        <v>29</v>
      </c>
      <c r="C6873" t="s">
        <v>11544</v>
      </c>
      <c r="D6873">
        <v>33</v>
      </c>
      <c r="E6873">
        <v>4</v>
      </c>
      <c r="F6873">
        <v>2012</v>
      </c>
      <c r="G6873">
        <v>11</v>
      </c>
      <c r="H6873">
        <v>9</v>
      </c>
      <c r="I6873" t="s">
        <v>11587</v>
      </c>
      <c r="J6873">
        <v>19</v>
      </c>
      <c r="P6873" t="str">
        <f t="shared" si="643"/>
        <v>HILLSBOROUGH19</v>
      </c>
      <c r="Q6873">
        <v>3</v>
      </c>
      <c r="R6873">
        <v>2</v>
      </c>
      <c r="S6873">
        <v>2</v>
      </c>
      <c r="U6873" t="s">
        <v>44</v>
      </c>
      <c r="V6873">
        <v>1</v>
      </c>
      <c r="W6873" t="str">
        <f t="shared" si="644"/>
        <v>GONZALEZ, CARLOS E.</v>
      </c>
      <c r="X6873" t="s">
        <v>11983</v>
      </c>
      <c r="Y6873">
        <v>200</v>
      </c>
      <c r="Z6873">
        <v>200</v>
      </c>
      <c r="AA6873">
        <v>1</v>
      </c>
      <c r="AB6873">
        <v>1484</v>
      </c>
      <c r="AC6873">
        <v>0</v>
      </c>
      <c r="AH6873">
        <f t="shared" si="645"/>
        <v>6244</v>
      </c>
      <c r="AI6873">
        <f t="shared" si="646"/>
        <v>3242</v>
      </c>
      <c r="AJ6873">
        <f t="shared" si="647"/>
        <v>3002</v>
      </c>
      <c r="AK6873">
        <f t="shared" si="648"/>
        <v>0</v>
      </c>
      <c r="AT6873">
        <v>0</v>
      </c>
      <c r="AU6873">
        <v>0</v>
      </c>
      <c r="AW6873" t="s">
        <v>2497</v>
      </c>
      <c r="AX6873" t="s">
        <v>464</v>
      </c>
    </row>
    <row r="6874" spans="1:51">
      <c r="A6874">
        <v>315364</v>
      </c>
      <c r="B6874">
        <v>29</v>
      </c>
      <c r="C6874" t="s">
        <v>11544</v>
      </c>
      <c r="D6874">
        <v>33</v>
      </c>
      <c r="E6874">
        <v>4</v>
      </c>
      <c r="F6874">
        <v>2012</v>
      </c>
      <c r="G6874">
        <v>11</v>
      </c>
      <c r="H6874">
        <v>9</v>
      </c>
      <c r="I6874" t="s">
        <v>11587</v>
      </c>
      <c r="J6874">
        <v>19</v>
      </c>
      <c r="P6874" t="str">
        <f t="shared" si="643"/>
        <v>HILLSBOROUGH19</v>
      </c>
      <c r="Q6874">
        <v>3</v>
      </c>
      <c r="R6874">
        <v>2</v>
      </c>
      <c r="S6874">
        <v>2</v>
      </c>
      <c r="U6874" t="s">
        <v>44</v>
      </c>
      <c r="V6874">
        <v>1</v>
      </c>
      <c r="W6874" t="str">
        <f t="shared" si="644"/>
        <v>KNOY, ZANE</v>
      </c>
      <c r="X6874" t="s">
        <v>12166</v>
      </c>
      <c r="Y6874">
        <v>100</v>
      </c>
      <c r="Z6874">
        <v>100</v>
      </c>
      <c r="AA6874">
        <v>0</v>
      </c>
      <c r="AB6874">
        <v>1441</v>
      </c>
      <c r="AC6874">
        <v>0</v>
      </c>
      <c r="AH6874">
        <f t="shared" si="645"/>
        <v>6244</v>
      </c>
      <c r="AI6874">
        <f t="shared" si="646"/>
        <v>3242</v>
      </c>
      <c r="AJ6874">
        <f t="shared" si="647"/>
        <v>3002</v>
      </c>
      <c r="AK6874">
        <f t="shared" si="648"/>
        <v>0</v>
      </c>
      <c r="AT6874">
        <v>0</v>
      </c>
      <c r="AU6874">
        <v>0</v>
      </c>
      <c r="AW6874" t="s">
        <v>12167</v>
      </c>
      <c r="AX6874" t="s">
        <v>12168</v>
      </c>
    </row>
    <row r="6875" spans="1:51">
      <c r="A6875">
        <v>315366</v>
      </c>
      <c r="B6875">
        <v>29</v>
      </c>
      <c r="C6875" t="s">
        <v>11544</v>
      </c>
      <c r="D6875">
        <v>33</v>
      </c>
      <c r="E6875">
        <v>4</v>
      </c>
      <c r="F6875">
        <v>2012</v>
      </c>
      <c r="G6875">
        <v>11</v>
      </c>
      <c r="H6875">
        <v>9</v>
      </c>
      <c r="I6875" t="s">
        <v>11587</v>
      </c>
      <c r="J6875">
        <v>19</v>
      </c>
      <c r="P6875" t="str">
        <f t="shared" si="643"/>
        <v>HILLSBOROUGH19</v>
      </c>
      <c r="Q6875">
        <v>3</v>
      </c>
      <c r="R6875">
        <v>2</v>
      </c>
      <c r="S6875">
        <v>2</v>
      </c>
      <c r="U6875" t="s">
        <v>44</v>
      </c>
      <c r="V6875">
        <v>1</v>
      </c>
      <c r="W6875" t="str">
        <f t="shared" si="644"/>
        <v>MARSTON, RICHARD A.</v>
      </c>
      <c r="X6875" t="s">
        <v>12277</v>
      </c>
      <c r="Y6875">
        <v>200</v>
      </c>
      <c r="Z6875">
        <v>200</v>
      </c>
      <c r="AA6875">
        <v>0</v>
      </c>
      <c r="AB6875">
        <v>1518</v>
      </c>
      <c r="AC6875">
        <v>1</v>
      </c>
      <c r="AH6875">
        <f t="shared" si="645"/>
        <v>6244</v>
      </c>
      <c r="AI6875">
        <f t="shared" si="646"/>
        <v>3242</v>
      </c>
      <c r="AJ6875">
        <f t="shared" si="647"/>
        <v>3002</v>
      </c>
      <c r="AK6875">
        <f t="shared" si="648"/>
        <v>0</v>
      </c>
      <c r="AT6875">
        <v>0</v>
      </c>
      <c r="AU6875">
        <v>0</v>
      </c>
      <c r="AW6875" t="s">
        <v>9694</v>
      </c>
      <c r="AX6875" t="s">
        <v>88</v>
      </c>
    </row>
    <row r="6876" spans="1:51">
      <c r="A6876">
        <v>315370</v>
      </c>
      <c r="B6876">
        <v>29</v>
      </c>
      <c r="C6876" t="s">
        <v>11544</v>
      </c>
      <c r="D6876">
        <v>33</v>
      </c>
      <c r="E6876">
        <v>4</v>
      </c>
      <c r="F6876">
        <v>2012</v>
      </c>
      <c r="G6876">
        <v>11</v>
      </c>
      <c r="H6876">
        <v>9</v>
      </c>
      <c r="I6876" t="s">
        <v>11587</v>
      </c>
      <c r="J6876">
        <v>20</v>
      </c>
      <c r="P6876" t="str">
        <f t="shared" si="643"/>
        <v>HILLSBOROUGH20</v>
      </c>
      <c r="Q6876">
        <v>3</v>
      </c>
      <c r="R6876">
        <v>2</v>
      </c>
      <c r="S6876">
        <v>2</v>
      </c>
      <c r="U6876" t="s">
        <v>44</v>
      </c>
      <c r="V6876">
        <v>1</v>
      </c>
      <c r="W6876" t="str">
        <f t="shared" si="644"/>
        <v>BOEHM, RALPH G.</v>
      </c>
      <c r="X6876" t="s">
        <v>11653</v>
      </c>
      <c r="Y6876">
        <v>200</v>
      </c>
      <c r="Z6876">
        <v>200</v>
      </c>
      <c r="AA6876">
        <v>1</v>
      </c>
      <c r="AB6876">
        <v>2165</v>
      </c>
      <c r="AC6876">
        <v>1</v>
      </c>
      <c r="AH6876">
        <f t="shared" si="645"/>
        <v>7923</v>
      </c>
      <c r="AI6876">
        <f t="shared" si="646"/>
        <v>3195</v>
      </c>
      <c r="AJ6876">
        <f t="shared" si="647"/>
        <v>4728</v>
      </c>
      <c r="AK6876">
        <f t="shared" si="648"/>
        <v>0</v>
      </c>
      <c r="AT6876">
        <v>0</v>
      </c>
      <c r="AU6876">
        <v>0</v>
      </c>
      <c r="AW6876" t="s">
        <v>5919</v>
      </c>
      <c r="AX6876" t="s">
        <v>1361</v>
      </c>
      <c r="AY6876" t="s">
        <v>44</v>
      </c>
    </row>
    <row r="6877" spans="1:51">
      <c r="A6877">
        <v>315371</v>
      </c>
      <c r="B6877">
        <v>29</v>
      </c>
      <c r="C6877" t="s">
        <v>11544</v>
      </c>
      <c r="D6877">
        <v>33</v>
      </c>
      <c r="E6877">
        <v>4</v>
      </c>
      <c r="F6877">
        <v>2012</v>
      </c>
      <c r="G6877">
        <v>11</v>
      </c>
      <c r="H6877">
        <v>9</v>
      </c>
      <c r="I6877" t="s">
        <v>11587</v>
      </c>
      <c r="J6877">
        <v>20</v>
      </c>
      <c r="P6877" t="str">
        <f t="shared" si="643"/>
        <v>HILLSBOROUGH20</v>
      </c>
      <c r="Q6877">
        <v>3</v>
      </c>
      <c r="R6877">
        <v>2</v>
      </c>
      <c r="S6877">
        <v>2</v>
      </c>
      <c r="U6877" t="s">
        <v>44</v>
      </c>
      <c r="V6877">
        <v>1</v>
      </c>
      <c r="W6877" t="str">
        <f t="shared" si="644"/>
        <v>BYRON, FRANK A.</v>
      </c>
      <c r="X6877" t="s">
        <v>11709</v>
      </c>
      <c r="Y6877">
        <v>200</v>
      </c>
      <c r="Z6877">
        <v>200</v>
      </c>
      <c r="AA6877">
        <v>0</v>
      </c>
      <c r="AB6877">
        <v>2563</v>
      </c>
      <c r="AC6877">
        <v>1</v>
      </c>
      <c r="AH6877">
        <f t="shared" si="645"/>
        <v>7923</v>
      </c>
      <c r="AI6877">
        <f t="shared" si="646"/>
        <v>3195</v>
      </c>
      <c r="AJ6877">
        <f t="shared" si="647"/>
        <v>4728</v>
      </c>
      <c r="AK6877">
        <f t="shared" si="648"/>
        <v>0</v>
      </c>
      <c r="AT6877">
        <v>0</v>
      </c>
      <c r="AU6877">
        <v>0</v>
      </c>
      <c r="AW6877" t="s">
        <v>8198</v>
      </c>
      <c r="AX6877" t="s">
        <v>375</v>
      </c>
      <c r="AY6877" t="s">
        <v>64</v>
      </c>
    </row>
    <row r="6878" spans="1:51">
      <c r="A6878">
        <v>315368</v>
      </c>
      <c r="B6878">
        <v>29</v>
      </c>
      <c r="C6878" t="s">
        <v>11544</v>
      </c>
      <c r="D6878">
        <v>33</v>
      </c>
      <c r="E6878">
        <v>4</v>
      </c>
      <c r="F6878">
        <v>2012</v>
      </c>
      <c r="G6878">
        <v>11</v>
      </c>
      <c r="H6878">
        <v>9</v>
      </c>
      <c r="I6878" t="s">
        <v>11587</v>
      </c>
      <c r="J6878">
        <v>20</v>
      </c>
      <c r="P6878" t="str">
        <f t="shared" si="643"/>
        <v>HILLSBOROUGH20</v>
      </c>
      <c r="Q6878">
        <v>3</v>
      </c>
      <c r="R6878">
        <v>2</v>
      </c>
      <c r="S6878">
        <v>2</v>
      </c>
      <c r="U6878" t="s">
        <v>44</v>
      </c>
      <c r="V6878">
        <v>1</v>
      </c>
      <c r="W6878" t="str">
        <f t="shared" si="644"/>
        <v>HARDY, VALERIE S.</v>
      </c>
      <c r="X6878" t="s">
        <v>12028</v>
      </c>
      <c r="Y6878">
        <v>100</v>
      </c>
      <c r="Z6878">
        <v>100</v>
      </c>
      <c r="AA6878">
        <v>0</v>
      </c>
      <c r="AB6878">
        <v>1567</v>
      </c>
      <c r="AC6878">
        <v>0</v>
      </c>
      <c r="AH6878">
        <f t="shared" si="645"/>
        <v>7923</v>
      </c>
      <c r="AI6878">
        <f t="shared" si="646"/>
        <v>3195</v>
      </c>
      <c r="AJ6878">
        <f t="shared" si="647"/>
        <v>4728</v>
      </c>
      <c r="AK6878">
        <f t="shared" si="648"/>
        <v>0</v>
      </c>
      <c r="AT6878">
        <v>0</v>
      </c>
      <c r="AU6878">
        <v>0</v>
      </c>
      <c r="AW6878" t="s">
        <v>4590</v>
      </c>
      <c r="AX6878" t="s">
        <v>3075</v>
      </c>
      <c r="AY6878" t="s">
        <v>89</v>
      </c>
    </row>
    <row r="6879" spans="1:51">
      <c r="A6879">
        <v>315369</v>
      </c>
      <c r="B6879">
        <v>29</v>
      </c>
      <c r="C6879" t="s">
        <v>11544</v>
      </c>
      <c r="D6879">
        <v>33</v>
      </c>
      <c r="E6879">
        <v>4</v>
      </c>
      <c r="F6879">
        <v>2012</v>
      </c>
      <c r="G6879">
        <v>11</v>
      </c>
      <c r="H6879">
        <v>9</v>
      </c>
      <c r="I6879" t="s">
        <v>11587</v>
      </c>
      <c r="J6879">
        <v>20</v>
      </c>
      <c r="P6879" t="str">
        <f t="shared" si="643"/>
        <v>HILLSBOROUGH20</v>
      </c>
      <c r="Q6879">
        <v>3</v>
      </c>
      <c r="R6879">
        <v>2</v>
      </c>
      <c r="S6879">
        <v>2</v>
      </c>
      <c r="U6879" t="s">
        <v>44</v>
      </c>
      <c r="V6879">
        <v>1</v>
      </c>
      <c r="W6879" t="str">
        <f t="shared" si="644"/>
        <v>WELCH, MARY C.</v>
      </c>
      <c r="X6879" t="s">
        <v>12810</v>
      </c>
      <c r="Y6879">
        <v>100</v>
      </c>
      <c r="Z6879">
        <v>100</v>
      </c>
      <c r="AA6879">
        <v>0</v>
      </c>
      <c r="AB6879">
        <v>1628</v>
      </c>
      <c r="AC6879">
        <v>0</v>
      </c>
      <c r="AH6879">
        <f t="shared" si="645"/>
        <v>7923</v>
      </c>
      <c r="AI6879">
        <f t="shared" si="646"/>
        <v>3195</v>
      </c>
      <c r="AJ6879">
        <f t="shared" si="647"/>
        <v>4728</v>
      </c>
      <c r="AK6879">
        <f t="shared" si="648"/>
        <v>0</v>
      </c>
      <c r="AT6879">
        <v>0</v>
      </c>
      <c r="AU6879">
        <v>0</v>
      </c>
      <c r="AW6879" t="s">
        <v>2939</v>
      </c>
      <c r="AX6879" t="s">
        <v>707</v>
      </c>
      <c r="AY6879" t="s">
        <v>52</v>
      </c>
    </row>
    <row r="6880" spans="1:51">
      <c r="A6880">
        <v>315385</v>
      </c>
      <c r="B6880">
        <v>29</v>
      </c>
      <c r="C6880" t="s">
        <v>11544</v>
      </c>
      <c r="D6880">
        <v>33</v>
      </c>
      <c r="E6880">
        <v>4</v>
      </c>
      <c r="F6880">
        <v>2012</v>
      </c>
      <c r="G6880">
        <v>11</v>
      </c>
      <c r="H6880">
        <v>9</v>
      </c>
      <c r="I6880" t="s">
        <v>11587</v>
      </c>
      <c r="J6880">
        <v>21</v>
      </c>
      <c r="P6880" t="str">
        <f t="shared" si="643"/>
        <v>HILLSBOROUGH21</v>
      </c>
      <c r="Q6880">
        <v>3</v>
      </c>
      <c r="R6880">
        <v>8</v>
      </c>
      <c r="S6880">
        <v>2</v>
      </c>
      <c r="U6880" t="s">
        <v>44</v>
      </c>
      <c r="V6880">
        <v>1</v>
      </c>
      <c r="W6880" t="str">
        <f t="shared" si="644"/>
        <v>BARRY, RICHARD W. (DICK)</v>
      </c>
      <c r="X6880" t="s">
        <v>11617</v>
      </c>
      <c r="Y6880">
        <v>200</v>
      </c>
      <c r="Z6880">
        <v>200</v>
      </c>
      <c r="AA6880">
        <v>1</v>
      </c>
      <c r="AB6880">
        <v>6620</v>
      </c>
      <c r="AC6880">
        <v>1</v>
      </c>
      <c r="AH6880">
        <f t="shared" si="645"/>
        <v>89660</v>
      </c>
      <c r="AI6880">
        <f t="shared" si="646"/>
        <v>39460</v>
      </c>
      <c r="AJ6880">
        <f t="shared" si="647"/>
        <v>50200</v>
      </c>
      <c r="AK6880">
        <f t="shared" si="648"/>
        <v>0</v>
      </c>
      <c r="AT6880">
        <v>0</v>
      </c>
      <c r="AU6880">
        <v>0</v>
      </c>
      <c r="AW6880" t="s">
        <v>1007</v>
      </c>
      <c r="AX6880" t="s">
        <v>1236</v>
      </c>
    </row>
    <row r="6881" spans="1:51">
      <c r="A6881">
        <v>315373</v>
      </c>
      <c r="B6881">
        <v>29</v>
      </c>
      <c r="C6881" t="s">
        <v>11544</v>
      </c>
      <c r="D6881">
        <v>33</v>
      </c>
      <c r="E6881">
        <v>4</v>
      </c>
      <c r="F6881">
        <v>2012</v>
      </c>
      <c r="G6881">
        <v>11</v>
      </c>
      <c r="H6881">
        <v>9</v>
      </c>
      <c r="I6881" t="s">
        <v>11587</v>
      </c>
      <c r="J6881">
        <v>21</v>
      </c>
      <c r="P6881" t="str">
        <f t="shared" si="643"/>
        <v>HILLSBOROUGH21</v>
      </c>
      <c r="Q6881">
        <v>3</v>
      </c>
      <c r="R6881">
        <v>8</v>
      </c>
      <c r="S6881">
        <v>2</v>
      </c>
      <c r="U6881" t="s">
        <v>44</v>
      </c>
      <c r="V6881">
        <v>1</v>
      </c>
      <c r="W6881" t="str">
        <f t="shared" si="644"/>
        <v>FULMER, EVAN</v>
      </c>
      <c r="X6881" t="s">
        <v>11938</v>
      </c>
      <c r="Y6881">
        <v>100</v>
      </c>
      <c r="Z6881">
        <v>100</v>
      </c>
      <c r="AA6881">
        <v>0</v>
      </c>
      <c r="AB6881">
        <v>4211</v>
      </c>
      <c r="AC6881">
        <v>0</v>
      </c>
      <c r="AH6881">
        <f t="shared" si="645"/>
        <v>89660</v>
      </c>
      <c r="AI6881">
        <f t="shared" si="646"/>
        <v>39460</v>
      </c>
      <c r="AJ6881">
        <f t="shared" si="647"/>
        <v>50200</v>
      </c>
      <c r="AK6881">
        <f t="shared" si="648"/>
        <v>0</v>
      </c>
      <c r="AT6881">
        <v>0</v>
      </c>
      <c r="AU6881">
        <v>0</v>
      </c>
      <c r="AW6881" t="s">
        <v>11939</v>
      </c>
      <c r="AX6881" t="s">
        <v>2378</v>
      </c>
    </row>
    <row r="6882" spans="1:51">
      <c r="A6882">
        <v>315380</v>
      </c>
      <c r="B6882">
        <v>29</v>
      </c>
      <c r="C6882" t="s">
        <v>11544</v>
      </c>
      <c r="D6882">
        <v>33</v>
      </c>
      <c r="E6882">
        <v>4</v>
      </c>
      <c r="F6882">
        <v>2012</v>
      </c>
      <c r="G6882">
        <v>11</v>
      </c>
      <c r="H6882">
        <v>9</v>
      </c>
      <c r="I6882" t="s">
        <v>11587</v>
      </c>
      <c r="J6882">
        <v>21</v>
      </c>
      <c r="P6882" t="str">
        <f t="shared" si="643"/>
        <v>HILLSBOROUGH21</v>
      </c>
      <c r="Q6882">
        <v>3</v>
      </c>
      <c r="R6882">
        <v>8</v>
      </c>
      <c r="S6882">
        <v>2</v>
      </c>
      <c r="U6882" t="s">
        <v>44</v>
      </c>
      <c r="V6882">
        <v>1</v>
      </c>
      <c r="W6882" t="str">
        <f t="shared" si="644"/>
        <v>GRADY, BRENDA ELLEN</v>
      </c>
      <c r="X6882" t="s">
        <v>11991</v>
      </c>
      <c r="Y6882">
        <v>100</v>
      </c>
      <c r="Z6882">
        <v>100</v>
      </c>
      <c r="AA6882">
        <v>0</v>
      </c>
      <c r="AB6882">
        <v>5687</v>
      </c>
      <c r="AC6882">
        <v>1</v>
      </c>
      <c r="AH6882">
        <f t="shared" si="645"/>
        <v>89660</v>
      </c>
      <c r="AI6882">
        <f t="shared" si="646"/>
        <v>39460</v>
      </c>
      <c r="AJ6882">
        <f t="shared" si="647"/>
        <v>50200</v>
      </c>
      <c r="AK6882">
        <f t="shared" si="648"/>
        <v>0</v>
      </c>
      <c r="AT6882">
        <v>0</v>
      </c>
      <c r="AU6882">
        <v>0</v>
      </c>
      <c r="AW6882" t="s">
        <v>11430</v>
      </c>
      <c r="AX6882" t="s">
        <v>387</v>
      </c>
      <c r="AY6882" t="s">
        <v>2162</v>
      </c>
    </row>
    <row r="6883" spans="1:51">
      <c r="A6883">
        <v>315378</v>
      </c>
      <c r="B6883">
        <v>29</v>
      </c>
      <c r="C6883" t="s">
        <v>11544</v>
      </c>
      <c r="D6883">
        <v>33</v>
      </c>
      <c r="E6883">
        <v>4</v>
      </c>
      <c r="F6883">
        <v>2012</v>
      </c>
      <c r="G6883">
        <v>11</v>
      </c>
      <c r="H6883">
        <v>9</v>
      </c>
      <c r="I6883" t="s">
        <v>11587</v>
      </c>
      <c r="J6883">
        <v>21</v>
      </c>
      <c r="P6883" t="str">
        <f t="shared" si="643"/>
        <v>HILLSBOROUGH21</v>
      </c>
      <c r="Q6883">
        <v>3</v>
      </c>
      <c r="R6883">
        <v>8</v>
      </c>
      <c r="S6883">
        <v>2</v>
      </c>
      <c r="U6883" t="s">
        <v>44</v>
      </c>
      <c r="V6883">
        <v>1</v>
      </c>
      <c r="W6883" t="str">
        <f t="shared" si="644"/>
        <v>GRADY, JOHN J.</v>
      </c>
      <c r="X6883" t="s">
        <v>11992</v>
      </c>
      <c r="Y6883">
        <v>100</v>
      </c>
      <c r="Z6883">
        <v>100</v>
      </c>
      <c r="AA6883">
        <v>0</v>
      </c>
      <c r="AB6883">
        <v>5524</v>
      </c>
      <c r="AC6883">
        <v>0</v>
      </c>
      <c r="AH6883">
        <f t="shared" si="645"/>
        <v>89660</v>
      </c>
      <c r="AI6883">
        <f t="shared" si="646"/>
        <v>39460</v>
      </c>
      <c r="AJ6883">
        <f t="shared" si="647"/>
        <v>50200</v>
      </c>
      <c r="AK6883">
        <f t="shared" si="648"/>
        <v>0</v>
      </c>
      <c r="AT6883">
        <v>0</v>
      </c>
      <c r="AU6883">
        <v>0</v>
      </c>
      <c r="AW6883" t="s">
        <v>11430</v>
      </c>
      <c r="AX6883" t="s">
        <v>67</v>
      </c>
      <c r="AY6883" t="s">
        <v>48</v>
      </c>
    </row>
    <row r="6884" spans="1:51">
      <c r="A6884">
        <v>315386</v>
      </c>
      <c r="B6884">
        <v>29</v>
      </c>
      <c r="C6884" t="s">
        <v>11544</v>
      </c>
      <c r="D6884">
        <v>33</v>
      </c>
      <c r="E6884">
        <v>4</v>
      </c>
      <c r="F6884">
        <v>2012</v>
      </c>
      <c r="G6884">
        <v>11</v>
      </c>
      <c r="H6884">
        <v>9</v>
      </c>
      <c r="I6884" t="s">
        <v>11587</v>
      </c>
      <c r="J6884">
        <v>21</v>
      </c>
      <c r="P6884" t="str">
        <f t="shared" si="643"/>
        <v>HILLSBOROUGH21</v>
      </c>
      <c r="Q6884">
        <v>3</v>
      </c>
      <c r="R6884">
        <v>8</v>
      </c>
      <c r="S6884">
        <v>2</v>
      </c>
      <c r="U6884" t="s">
        <v>44</v>
      </c>
      <c r="V6884">
        <v>1</v>
      </c>
      <c r="W6884" t="str">
        <f t="shared" si="644"/>
        <v>HINCH, DICK</v>
      </c>
      <c r="X6884" t="s">
        <v>12058</v>
      </c>
      <c r="Y6884">
        <v>200</v>
      </c>
      <c r="Z6884">
        <v>200</v>
      </c>
      <c r="AA6884">
        <v>1</v>
      </c>
      <c r="AB6884">
        <v>6721</v>
      </c>
      <c r="AC6884">
        <v>1</v>
      </c>
      <c r="AH6884">
        <f t="shared" si="645"/>
        <v>89660</v>
      </c>
      <c r="AI6884">
        <f t="shared" si="646"/>
        <v>39460</v>
      </c>
      <c r="AJ6884">
        <f t="shared" si="647"/>
        <v>50200</v>
      </c>
      <c r="AK6884">
        <f t="shared" si="648"/>
        <v>0</v>
      </c>
      <c r="AT6884">
        <v>0</v>
      </c>
      <c r="AU6884">
        <v>0</v>
      </c>
      <c r="AW6884" t="s">
        <v>12059</v>
      </c>
      <c r="AX6884" t="s">
        <v>88</v>
      </c>
    </row>
    <row r="6885" spans="1:51">
      <c r="A6885">
        <v>315375</v>
      </c>
      <c r="B6885">
        <v>29</v>
      </c>
      <c r="C6885" t="s">
        <v>11544</v>
      </c>
      <c r="D6885">
        <v>33</v>
      </c>
      <c r="E6885">
        <v>4</v>
      </c>
      <c r="F6885">
        <v>2012</v>
      </c>
      <c r="G6885">
        <v>11</v>
      </c>
      <c r="H6885">
        <v>9</v>
      </c>
      <c r="I6885" t="s">
        <v>11587</v>
      </c>
      <c r="J6885">
        <v>21</v>
      </c>
      <c r="P6885" t="str">
        <f t="shared" si="643"/>
        <v>HILLSBOROUGH21</v>
      </c>
      <c r="Q6885">
        <v>3</v>
      </c>
      <c r="R6885">
        <v>8</v>
      </c>
      <c r="S6885">
        <v>2</v>
      </c>
      <c r="U6885" t="s">
        <v>44</v>
      </c>
      <c r="V6885">
        <v>1</v>
      </c>
      <c r="W6885" t="str">
        <f t="shared" si="644"/>
        <v>KOJAK, KIMBERLY</v>
      </c>
      <c r="X6885" t="s">
        <v>12169</v>
      </c>
      <c r="Y6885">
        <v>100</v>
      </c>
      <c r="Z6885">
        <v>100</v>
      </c>
      <c r="AA6885">
        <v>0</v>
      </c>
      <c r="AB6885">
        <v>5026</v>
      </c>
      <c r="AC6885">
        <v>0</v>
      </c>
      <c r="AH6885">
        <f t="shared" si="645"/>
        <v>89660</v>
      </c>
      <c r="AI6885">
        <f t="shared" si="646"/>
        <v>39460</v>
      </c>
      <c r="AJ6885">
        <f t="shared" si="647"/>
        <v>50200</v>
      </c>
      <c r="AK6885">
        <f t="shared" si="648"/>
        <v>0</v>
      </c>
      <c r="AT6885">
        <v>0</v>
      </c>
      <c r="AU6885">
        <v>0</v>
      </c>
      <c r="AW6885" t="s">
        <v>12170</v>
      </c>
      <c r="AX6885" t="s">
        <v>955</v>
      </c>
    </row>
    <row r="6886" spans="1:51">
      <c r="A6886">
        <v>315383</v>
      </c>
      <c r="B6886">
        <v>29</v>
      </c>
      <c r="C6886" t="s">
        <v>11544</v>
      </c>
      <c r="D6886">
        <v>33</v>
      </c>
      <c r="E6886">
        <v>4</v>
      </c>
      <c r="F6886">
        <v>2012</v>
      </c>
      <c r="G6886">
        <v>11</v>
      </c>
      <c r="H6886">
        <v>9</v>
      </c>
      <c r="I6886" t="s">
        <v>11587</v>
      </c>
      <c r="J6886">
        <v>21</v>
      </c>
      <c r="P6886" t="str">
        <f t="shared" si="643"/>
        <v>HILLSBOROUGH21</v>
      </c>
      <c r="Q6886">
        <v>3</v>
      </c>
      <c r="R6886">
        <v>8</v>
      </c>
      <c r="S6886">
        <v>2</v>
      </c>
      <c r="U6886" t="s">
        <v>44</v>
      </c>
      <c r="V6886">
        <v>1</v>
      </c>
      <c r="W6886" t="str">
        <f t="shared" si="644"/>
        <v>NOTTER, JEANINE M.</v>
      </c>
      <c r="X6886" t="s">
        <v>12386</v>
      </c>
      <c r="Y6886">
        <v>200</v>
      </c>
      <c r="Z6886">
        <v>200</v>
      </c>
      <c r="AA6886">
        <v>1</v>
      </c>
      <c r="AB6886">
        <v>6199</v>
      </c>
      <c r="AC6886">
        <v>1</v>
      </c>
      <c r="AH6886">
        <f t="shared" si="645"/>
        <v>89660</v>
      </c>
      <c r="AI6886">
        <f t="shared" si="646"/>
        <v>39460</v>
      </c>
      <c r="AJ6886">
        <f t="shared" si="647"/>
        <v>50200</v>
      </c>
      <c r="AK6886">
        <f t="shared" si="648"/>
        <v>0</v>
      </c>
      <c r="AT6886">
        <v>0</v>
      </c>
      <c r="AU6886">
        <v>0</v>
      </c>
      <c r="AW6886" t="s">
        <v>12387</v>
      </c>
      <c r="AX6886" t="s">
        <v>12388</v>
      </c>
    </row>
    <row r="6887" spans="1:51">
      <c r="A6887">
        <v>315372</v>
      </c>
      <c r="B6887">
        <v>29</v>
      </c>
      <c r="C6887" t="s">
        <v>11544</v>
      </c>
      <c r="D6887">
        <v>33</v>
      </c>
      <c r="E6887">
        <v>4</v>
      </c>
      <c r="F6887">
        <v>2012</v>
      </c>
      <c r="G6887">
        <v>11</v>
      </c>
      <c r="H6887">
        <v>9</v>
      </c>
      <c r="I6887" t="s">
        <v>11587</v>
      </c>
      <c r="J6887">
        <v>21</v>
      </c>
      <c r="P6887" t="str">
        <f t="shared" si="643"/>
        <v>HILLSBOROUGH21</v>
      </c>
      <c r="Q6887">
        <v>3</v>
      </c>
      <c r="R6887">
        <v>8</v>
      </c>
      <c r="S6887">
        <v>2</v>
      </c>
      <c r="U6887" t="s">
        <v>44</v>
      </c>
      <c r="V6887">
        <v>1</v>
      </c>
      <c r="W6887" t="str">
        <f t="shared" si="644"/>
        <v>NOZELL, SPENCER</v>
      </c>
      <c r="X6887" t="s">
        <v>12391</v>
      </c>
      <c r="Y6887">
        <v>100</v>
      </c>
      <c r="Z6887">
        <v>100</v>
      </c>
      <c r="AA6887">
        <v>0</v>
      </c>
      <c r="AB6887">
        <v>4110</v>
      </c>
      <c r="AC6887">
        <v>0</v>
      </c>
      <c r="AH6887">
        <f t="shared" si="645"/>
        <v>89660</v>
      </c>
      <c r="AI6887">
        <f t="shared" si="646"/>
        <v>39460</v>
      </c>
      <c r="AJ6887">
        <f t="shared" si="647"/>
        <v>50200</v>
      </c>
      <c r="AK6887">
        <f t="shared" si="648"/>
        <v>0</v>
      </c>
      <c r="AT6887">
        <v>0</v>
      </c>
      <c r="AU6887">
        <v>0</v>
      </c>
      <c r="AW6887" t="s">
        <v>12392</v>
      </c>
      <c r="AX6887" t="s">
        <v>2153</v>
      </c>
    </row>
    <row r="6888" spans="1:51">
      <c r="A6888">
        <v>315387</v>
      </c>
      <c r="B6888">
        <v>29</v>
      </c>
      <c r="C6888" t="s">
        <v>11544</v>
      </c>
      <c r="D6888">
        <v>33</v>
      </c>
      <c r="E6888">
        <v>4</v>
      </c>
      <c r="F6888">
        <v>2012</v>
      </c>
      <c r="G6888">
        <v>11</v>
      </c>
      <c r="H6888">
        <v>9</v>
      </c>
      <c r="I6888" t="s">
        <v>11587</v>
      </c>
      <c r="J6888">
        <v>21</v>
      </c>
      <c r="P6888" t="str">
        <f t="shared" si="643"/>
        <v>HILLSBOROUGH21</v>
      </c>
      <c r="Q6888">
        <v>3</v>
      </c>
      <c r="R6888">
        <v>8</v>
      </c>
      <c r="S6888">
        <v>2</v>
      </c>
      <c r="U6888" t="s">
        <v>44</v>
      </c>
      <c r="V6888">
        <v>1</v>
      </c>
      <c r="W6888" t="str">
        <f t="shared" si="644"/>
        <v>PELLEGRINO, ANTHONY J.</v>
      </c>
      <c r="X6888" t="s">
        <v>12443</v>
      </c>
      <c r="Y6888">
        <v>200</v>
      </c>
      <c r="Z6888">
        <v>200</v>
      </c>
      <c r="AA6888">
        <v>1</v>
      </c>
      <c r="AB6888">
        <v>6817</v>
      </c>
      <c r="AC6888">
        <v>1</v>
      </c>
      <c r="AH6888">
        <f t="shared" si="645"/>
        <v>89660</v>
      </c>
      <c r="AI6888">
        <f t="shared" si="646"/>
        <v>39460</v>
      </c>
      <c r="AJ6888">
        <f t="shared" si="647"/>
        <v>50200</v>
      </c>
      <c r="AK6888">
        <f t="shared" si="648"/>
        <v>0</v>
      </c>
      <c r="AT6888">
        <v>0</v>
      </c>
      <c r="AU6888">
        <v>0</v>
      </c>
      <c r="AW6888" t="s">
        <v>12444</v>
      </c>
      <c r="AX6888" t="s">
        <v>1271</v>
      </c>
    </row>
    <row r="6889" spans="1:51">
      <c r="A6889">
        <v>315382</v>
      </c>
      <c r="B6889">
        <v>29</v>
      </c>
      <c r="C6889" t="s">
        <v>11544</v>
      </c>
      <c r="D6889">
        <v>33</v>
      </c>
      <c r="E6889">
        <v>4</v>
      </c>
      <c r="F6889">
        <v>2012</v>
      </c>
      <c r="G6889">
        <v>11</v>
      </c>
      <c r="H6889">
        <v>9</v>
      </c>
      <c r="I6889" t="s">
        <v>11587</v>
      </c>
      <c r="J6889">
        <v>21</v>
      </c>
      <c r="P6889" t="str">
        <f t="shared" si="643"/>
        <v>HILLSBOROUGH21</v>
      </c>
      <c r="Q6889">
        <v>3</v>
      </c>
      <c r="R6889">
        <v>8</v>
      </c>
      <c r="S6889">
        <v>2</v>
      </c>
      <c r="U6889" t="s">
        <v>44</v>
      </c>
      <c r="V6889">
        <v>1</v>
      </c>
      <c r="W6889" t="str">
        <f t="shared" si="644"/>
        <v>PETERSON, LENETTE M.</v>
      </c>
      <c r="X6889" t="s">
        <v>12451</v>
      </c>
      <c r="Y6889">
        <v>200</v>
      </c>
      <c r="Z6889">
        <v>200</v>
      </c>
      <c r="AA6889">
        <v>1</v>
      </c>
      <c r="AB6889">
        <v>6068</v>
      </c>
      <c r="AC6889">
        <v>1</v>
      </c>
      <c r="AH6889">
        <f t="shared" si="645"/>
        <v>89660</v>
      </c>
      <c r="AI6889">
        <f t="shared" si="646"/>
        <v>39460</v>
      </c>
      <c r="AJ6889">
        <f t="shared" si="647"/>
        <v>50200</v>
      </c>
      <c r="AK6889">
        <f t="shared" si="648"/>
        <v>0</v>
      </c>
      <c r="AT6889">
        <v>0</v>
      </c>
      <c r="AU6889">
        <v>0</v>
      </c>
      <c r="AW6889" t="s">
        <v>3115</v>
      </c>
      <c r="AX6889" t="s">
        <v>12452</v>
      </c>
      <c r="AY6889" t="s">
        <v>63</v>
      </c>
    </row>
    <row r="6890" spans="1:51">
      <c r="A6890">
        <v>315376</v>
      </c>
      <c r="B6890">
        <v>29</v>
      </c>
      <c r="C6890" t="s">
        <v>11544</v>
      </c>
      <c r="D6890">
        <v>33</v>
      </c>
      <c r="E6890">
        <v>4</v>
      </c>
      <c r="F6890">
        <v>2012</v>
      </c>
      <c r="G6890">
        <v>11</v>
      </c>
      <c r="H6890">
        <v>9</v>
      </c>
      <c r="I6890" t="s">
        <v>11587</v>
      </c>
      <c r="J6890">
        <v>21</v>
      </c>
      <c r="P6890" t="str">
        <f t="shared" si="643"/>
        <v>HILLSBOROUGH21</v>
      </c>
      <c r="Q6890">
        <v>3</v>
      </c>
      <c r="R6890">
        <v>8</v>
      </c>
      <c r="S6890">
        <v>2</v>
      </c>
      <c r="U6890" t="s">
        <v>44</v>
      </c>
      <c r="V6890">
        <v>1</v>
      </c>
      <c r="W6890" t="str">
        <f t="shared" si="644"/>
        <v>PLANTE, JODY</v>
      </c>
      <c r="X6890" t="s">
        <v>12462</v>
      </c>
      <c r="Y6890">
        <v>100</v>
      </c>
      <c r="Z6890">
        <v>100</v>
      </c>
      <c r="AA6890">
        <v>0</v>
      </c>
      <c r="AB6890">
        <v>5108</v>
      </c>
      <c r="AC6890">
        <v>0</v>
      </c>
      <c r="AH6890">
        <f t="shared" si="645"/>
        <v>89660</v>
      </c>
      <c r="AI6890">
        <f t="shared" si="646"/>
        <v>39460</v>
      </c>
      <c r="AJ6890">
        <f t="shared" si="647"/>
        <v>50200</v>
      </c>
      <c r="AK6890">
        <f t="shared" si="648"/>
        <v>0</v>
      </c>
      <c r="AT6890">
        <v>0</v>
      </c>
      <c r="AU6890">
        <v>0</v>
      </c>
      <c r="AW6890" t="s">
        <v>8122</v>
      </c>
      <c r="AX6890" t="s">
        <v>877</v>
      </c>
    </row>
    <row r="6891" spans="1:51">
      <c r="A6891">
        <v>315377</v>
      </c>
      <c r="B6891">
        <v>29</v>
      </c>
      <c r="C6891" t="s">
        <v>11544</v>
      </c>
      <c r="D6891">
        <v>33</v>
      </c>
      <c r="E6891">
        <v>4</v>
      </c>
      <c r="F6891">
        <v>2012</v>
      </c>
      <c r="G6891">
        <v>11</v>
      </c>
      <c r="H6891">
        <v>9</v>
      </c>
      <c r="I6891" t="s">
        <v>11587</v>
      </c>
      <c r="J6891">
        <v>21</v>
      </c>
      <c r="P6891" t="str">
        <f t="shared" si="643"/>
        <v>HILLSBOROUGH21</v>
      </c>
      <c r="Q6891">
        <v>3</v>
      </c>
      <c r="R6891">
        <v>8</v>
      </c>
      <c r="S6891">
        <v>2</v>
      </c>
      <c r="U6891" t="s">
        <v>44</v>
      </c>
      <c r="V6891">
        <v>1</v>
      </c>
      <c r="W6891" t="str">
        <f t="shared" si="644"/>
        <v>ROTAST, JOANN</v>
      </c>
      <c r="X6891" t="s">
        <v>12543</v>
      </c>
      <c r="Y6891">
        <v>100</v>
      </c>
      <c r="Z6891">
        <v>100</v>
      </c>
      <c r="AA6891">
        <v>0</v>
      </c>
      <c r="AB6891">
        <v>5128</v>
      </c>
      <c r="AC6891">
        <v>0</v>
      </c>
      <c r="AH6891">
        <f t="shared" si="645"/>
        <v>89660</v>
      </c>
      <c r="AI6891">
        <f t="shared" si="646"/>
        <v>39460</v>
      </c>
      <c r="AJ6891">
        <f t="shared" si="647"/>
        <v>50200</v>
      </c>
      <c r="AK6891">
        <f t="shared" si="648"/>
        <v>0</v>
      </c>
      <c r="AT6891">
        <v>0</v>
      </c>
      <c r="AU6891">
        <v>0</v>
      </c>
      <c r="AW6891" t="s">
        <v>12544</v>
      </c>
      <c r="AX6891" t="s">
        <v>1871</v>
      </c>
    </row>
    <row r="6892" spans="1:51">
      <c r="A6892">
        <v>315374</v>
      </c>
      <c r="B6892">
        <v>29</v>
      </c>
      <c r="C6892" t="s">
        <v>11544</v>
      </c>
      <c r="D6892">
        <v>33</v>
      </c>
      <c r="E6892">
        <v>4</v>
      </c>
      <c r="F6892">
        <v>2012</v>
      </c>
      <c r="G6892">
        <v>11</v>
      </c>
      <c r="H6892">
        <v>9</v>
      </c>
      <c r="I6892" t="s">
        <v>11587</v>
      </c>
      <c r="J6892">
        <v>21</v>
      </c>
      <c r="P6892" t="str">
        <f t="shared" si="643"/>
        <v>HILLSBOROUGH21</v>
      </c>
      <c r="Q6892">
        <v>3</v>
      </c>
      <c r="R6892">
        <v>8</v>
      </c>
      <c r="S6892">
        <v>2</v>
      </c>
      <c r="U6892" t="s">
        <v>44</v>
      </c>
      <c r="V6892">
        <v>1</v>
      </c>
      <c r="W6892" t="str">
        <f t="shared" si="644"/>
        <v>ROTHMAN, JACK</v>
      </c>
      <c r="X6892" t="s">
        <v>12545</v>
      </c>
      <c r="Y6892">
        <v>100</v>
      </c>
      <c r="Z6892">
        <v>100</v>
      </c>
      <c r="AA6892">
        <v>0</v>
      </c>
      <c r="AB6892">
        <v>4666</v>
      </c>
      <c r="AC6892">
        <v>0</v>
      </c>
      <c r="AH6892">
        <f t="shared" si="645"/>
        <v>89660</v>
      </c>
      <c r="AI6892">
        <f t="shared" si="646"/>
        <v>39460</v>
      </c>
      <c r="AJ6892">
        <f t="shared" si="647"/>
        <v>50200</v>
      </c>
      <c r="AK6892">
        <f t="shared" si="648"/>
        <v>0</v>
      </c>
      <c r="AT6892">
        <v>0</v>
      </c>
      <c r="AU6892">
        <v>0</v>
      </c>
      <c r="AW6892" t="s">
        <v>12546</v>
      </c>
      <c r="AX6892" t="s">
        <v>546</v>
      </c>
    </row>
    <row r="6893" spans="1:51">
      <c r="A6893">
        <v>315381</v>
      </c>
      <c r="B6893">
        <v>29</v>
      </c>
      <c r="C6893" t="s">
        <v>11544</v>
      </c>
      <c r="D6893">
        <v>33</v>
      </c>
      <c r="E6893">
        <v>4</v>
      </c>
      <c r="F6893">
        <v>2012</v>
      </c>
      <c r="G6893">
        <v>11</v>
      </c>
      <c r="H6893">
        <v>9</v>
      </c>
      <c r="I6893" t="s">
        <v>11587</v>
      </c>
      <c r="J6893">
        <v>21</v>
      </c>
      <c r="P6893" t="str">
        <f t="shared" si="643"/>
        <v>HILLSBOROUGH21</v>
      </c>
      <c r="Q6893">
        <v>3</v>
      </c>
      <c r="R6893">
        <v>8</v>
      </c>
      <c r="S6893">
        <v>2</v>
      </c>
      <c r="U6893" t="s">
        <v>44</v>
      </c>
      <c r="V6893">
        <v>1</v>
      </c>
      <c r="W6893" t="str">
        <f t="shared" si="644"/>
        <v>STRAIGHT, PHIL</v>
      </c>
      <c r="X6893" t="s">
        <v>12667</v>
      </c>
      <c r="Y6893">
        <v>200</v>
      </c>
      <c r="Z6893">
        <v>200</v>
      </c>
      <c r="AA6893">
        <v>0</v>
      </c>
      <c r="AB6893">
        <v>5869</v>
      </c>
      <c r="AC6893">
        <v>1</v>
      </c>
      <c r="AH6893">
        <f t="shared" si="645"/>
        <v>89660</v>
      </c>
      <c r="AI6893">
        <f t="shared" si="646"/>
        <v>39460</v>
      </c>
      <c r="AJ6893">
        <f t="shared" si="647"/>
        <v>50200</v>
      </c>
      <c r="AK6893">
        <f t="shared" si="648"/>
        <v>0</v>
      </c>
      <c r="AT6893">
        <v>0</v>
      </c>
      <c r="AU6893">
        <v>0</v>
      </c>
      <c r="AW6893" t="s">
        <v>12668</v>
      </c>
      <c r="AX6893" t="s">
        <v>201</v>
      </c>
    </row>
    <row r="6894" spans="1:51">
      <c r="A6894">
        <v>315384</v>
      </c>
      <c r="B6894">
        <v>29</v>
      </c>
      <c r="C6894" t="s">
        <v>11544</v>
      </c>
      <c r="D6894">
        <v>33</v>
      </c>
      <c r="E6894">
        <v>4</v>
      </c>
      <c r="F6894">
        <v>2012</v>
      </c>
      <c r="G6894">
        <v>11</v>
      </c>
      <c r="H6894">
        <v>9</v>
      </c>
      <c r="I6894" t="s">
        <v>11587</v>
      </c>
      <c r="J6894">
        <v>21</v>
      </c>
      <c r="P6894" t="str">
        <f t="shared" si="643"/>
        <v>HILLSBOROUGH21</v>
      </c>
      <c r="Q6894">
        <v>3</v>
      </c>
      <c r="R6894">
        <v>8</v>
      </c>
      <c r="S6894">
        <v>2</v>
      </c>
      <c r="U6894" t="s">
        <v>44</v>
      </c>
      <c r="V6894">
        <v>1</v>
      </c>
      <c r="W6894" t="str">
        <f t="shared" si="644"/>
        <v>STROUD, KATHLEEN</v>
      </c>
      <c r="X6894" t="s">
        <v>12669</v>
      </c>
      <c r="Y6894">
        <v>200</v>
      </c>
      <c r="Z6894">
        <v>200</v>
      </c>
      <c r="AA6894">
        <v>1</v>
      </c>
      <c r="AB6894">
        <v>6338</v>
      </c>
      <c r="AC6894">
        <v>1</v>
      </c>
      <c r="AH6894">
        <f t="shared" si="645"/>
        <v>89660</v>
      </c>
      <c r="AI6894">
        <f t="shared" si="646"/>
        <v>39460</v>
      </c>
      <c r="AJ6894">
        <f t="shared" si="647"/>
        <v>50200</v>
      </c>
      <c r="AK6894">
        <f t="shared" si="648"/>
        <v>0</v>
      </c>
      <c r="AT6894">
        <v>0</v>
      </c>
      <c r="AU6894">
        <v>0</v>
      </c>
      <c r="AW6894" t="s">
        <v>12670</v>
      </c>
      <c r="AX6894" t="s">
        <v>1796</v>
      </c>
    </row>
    <row r="6895" spans="1:51">
      <c r="A6895">
        <v>315379</v>
      </c>
      <c r="B6895">
        <v>29</v>
      </c>
      <c r="C6895" t="s">
        <v>11544</v>
      </c>
      <c r="D6895">
        <v>33</v>
      </c>
      <c r="E6895">
        <v>4</v>
      </c>
      <c r="F6895">
        <v>2012</v>
      </c>
      <c r="G6895">
        <v>11</v>
      </c>
      <c r="H6895">
        <v>9</v>
      </c>
      <c r="I6895" t="s">
        <v>11587</v>
      </c>
      <c r="J6895">
        <v>21</v>
      </c>
      <c r="P6895" t="str">
        <f t="shared" si="643"/>
        <v>HILLSBOROUGH21</v>
      </c>
      <c r="Q6895">
        <v>3</v>
      </c>
      <c r="R6895">
        <v>8</v>
      </c>
      <c r="S6895">
        <v>2</v>
      </c>
      <c r="U6895" t="s">
        <v>44</v>
      </c>
      <c r="V6895">
        <v>1</v>
      </c>
      <c r="W6895" t="str">
        <f t="shared" si="644"/>
        <v>THOMAS, JOSEPH</v>
      </c>
      <c r="X6895" t="s">
        <v>12706</v>
      </c>
      <c r="Y6895">
        <v>200</v>
      </c>
      <c r="Z6895">
        <v>200</v>
      </c>
      <c r="AA6895">
        <v>1</v>
      </c>
      <c r="AB6895">
        <v>5568</v>
      </c>
      <c r="AC6895">
        <v>0</v>
      </c>
      <c r="AH6895">
        <f t="shared" si="645"/>
        <v>89660</v>
      </c>
      <c r="AI6895">
        <f t="shared" si="646"/>
        <v>39460</v>
      </c>
      <c r="AJ6895">
        <f t="shared" si="647"/>
        <v>50200</v>
      </c>
      <c r="AK6895">
        <f t="shared" si="648"/>
        <v>0</v>
      </c>
      <c r="AT6895">
        <v>0</v>
      </c>
      <c r="AU6895">
        <v>0</v>
      </c>
      <c r="AW6895" t="s">
        <v>339</v>
      </c>
      <c r="AX6895" t="s">
        <v>548</v>
      </c>
      <c r="AY6895" t="s">
        <v>103</v>
      </c>
    </row>
    <row r="6896" spans="1:51">
      <c r="A6896">
        <v>315395</v>
      </c>
      <c r="B6896">
        <v>29</v>
      </c>
      <c r="C6896" t="s">
        <v>11544</v>
      </c>
      <c r="D6896">
        <v>33</v>
      </c>
      <c r="E6896">
        <v>4</v>
      </c>
      <c r="F6896">
        <v>2012</v>
      </c>
      <c r="G6896">
        <v>11</v>
      </c>
      <c r="H6896">
        <v>9</v>
      </c>
      <c r="I6896" t="s">
        <v>11587</v>
      </c>
      <c r="J6896">
        <v>22</v>
      </c>
      <c r="P6896" t="str">
        <f t="shared" si="643"/>
        <v>HILLSBOROUGH22</v>
      </c>
      <c r="Q6896">
        <v>3</v>
      </c>
      <c r="R6896">
        <v>3</v>
      </c>
      <c r="S6896">
        <v>2</v>
      </c>
      <c r="U6896" t="s">
        <v>44</v>
      </c>
      <c r="V6896">
        <v>1</v>
      </c>
      <c r="W6896" t="str">
        <f t="shared" si="644"/>
        <v>CHANDLEY, SHANNON E.</v>
      </c>
      <c r="X6896" t="s">
        <v>11744</v>
      </c>
      <c r="Y6896">
        <v>100</v>
      </c>
      <c r="Z6896">
        <v>100</v>
      </c>
      <c r="AA6896">
        <v>0</v>
      </c>
      <c r="AB6896">
        <v>3018</v>
      </c>
      <c r="AC6896">
        <v>1</v>
      </c>
      <c r="AH6896">
        <f t="shared" si="645"/>
        <v>18746</v>
      </c>
      <c r="AI6896">
        <f t="shared" si="646"/>
        <v>6874</v>
      </c>
      <c r="AJ6896">
        <f t="shared" si="647"/>
        <v>8696</v>
      </c>
      <c r="AK6896">
        <f t="shared" si="648"/>
        <v>3176</v>
      </c>
      <c r="AT6896">
        <v>0</v>
      </c>
      <c r="AU6896">
        <v>0</v>
      </c>
      <c r="AW6896" t="s">
        <v>11745</v>
      </c>
      <c r="AX6896" t="s">
        <v>1431</v>
      </c>
      <c r="AY6896" t="s">
        <v>102</v>
      </c>
    </row>
    <row r="6897" spans="1:60">
      <c r="A6897">
        <v>315389</v>
      </c>
      <c r="B6897">
        <v>29</v>
      </c>
      <c r="C6897" t="s">
        <v>11544</v>
      </c>
      <c r="D6897">
        <v>33</v>
      </c>
      <c r="E6897">
        <v>4</v>
      </c>
      <c r="F6897">
        <v>2012</v>
      </c>
      <c r="G6897">
        <v>11</v>
      </c>
      <c r="H6897">
        <v>9</v>
      </c>
      <c r="I6897" t="s">
        <v>11587</v>
      </c>
      <c r="J6897">
        <v>22</v>
      </c>
      <c r="P6897" t="str">
        <f t="shared" si="643"/>
        <v>HILLSBOROUGH22</v>
      </c>
      <c r="Q6897">
        <v>3</v>
      </c>
      <c r="R6897">
        <v>3</v>
      </c>
      <c r="S6897">
        <v>2</v>
      </c>
      <c r="U6897" t="s">
        <v>44</v>
      </c>
      <c r="V6897">
        <v>1</v>
      </c>
      <c r="W6897" t="str">
        <f t="shared" si="644"/>
        <v>DOKMO, CYNTHIA J.</v>
      </c>
      <c r="X6897" t="s">
        <v>11851</v>
      </c>
      <c r="Y6897">
        <v>3168</v>
      </c>
      <c r="Z6897">
        <v>400</v>
      </c>
      <c r="AA6897">
        <v>0</v>
      </c>
      <c r="AB6897">
        <v>1701</v>
      </c>
      <c r="AC6897">
        <v>0</v>
      </c>
      <c r="AH6897">
        <f t="shared" si="645"/>
        <v>18746</v>
      </c>
      <c r="AI6897">
        <f t="shared" si="646"/>
        <v>6874</v>
      </c>
      <c r="AJ6897">
        <f t="shared" si="647"/>
        <v>8696</v>
      </c>
      <c r="AK6897">
        <f t="shared" si="648"/>
        <v>3176</v>
      </c>
      <c r="AT6897">
        <v>0</v>
      </c>
      <c r="AU6897">
        <v>0</v>
      </c>
      <c r="AW6897" t="s">
        <v>11852</v>
      </c>
      <c r="AX6897" t="s">
        <v>3685</v>
      </c>
      <c r="AY6897" t="s">
        <v>48</v>
      </c>
    </row>
    <row r="6898" spans="1:60">
      <c r="A6898">
        <v>315393</v>
      </c>
      <c r="B6898">
        <v>29</v>
      </c>
      <c r="C6898" t="s">
        <v>11544</v>
      </c>
      <c r="D6898">
        <v>33</v>
      </c>
      <c r="E6898">
        <v>4</v>
      </c>
      <c r="F6898">
        <v>2012</v>
      </c>
      <c r="G6898">
        <v>11</v>
      </c>
      <c r="H6898">
        <v>9</v>
      </c>
      <c r="I6898" t="s">
        <v>11587</v>
      </c>
      <c r="J6898">
        <v>22</v>
      </c>
      <c r="P6898" t="str">
        <f t="shared" si="643"/>
        <v>HILLSBOROUGH22</v>
      </c>
      <c r="Q6898">
        <v>3</v>
      </c>
      <c r="R6898">
        <v>3</v>
      </c>
      <c r="S6898">
        <v>2</v>
      </c>
      <c r="U6898" t="s">
        <v>44</v>
      </c>
      <c r="V6898">
        <v>1</v>
      </c>
      <c r="W6898" t="str">
        <f t="shared" si="644"/>
        <v>HANSEN, PETER T.</v>
      </c>
      <c r="X6898" t="s">
        <v>12026</v>
      </c>
      <c r="Y6898">
        <v>200</v>
      </c>
      <c r="Z6898">
        <v>200</v>
      </c>
      <c r="AA6898">
        <v>1</v>
      </c>
      <c r="AB6898">
        <v>2895</v>
      </c>
      <c r="AC6898">
        <v>1</v>
      </c>
      <c r="AH6898">
        <f t="shared" si="645"/>
        <v>18746</v>
      </c>
      <c r="AI6898">
        <f t="shared" si="646"/>
        <v>6874</v>
      </c>
      <c r="AJ6898">
        <f t="shared" si="647"/>
        <v>8696</v>
      </c>
      <c r="AK6898">
        <f t="shared" si="648"/>
        <v>3176</v>
      </c>
      <c r="AT6898">
        <v>0</v>
      </c>
      <c r="AU6898">
        <v>0</v>
      </c>
      <c r="AW6898" t="s">
        <v>9539</v>
      </c>
      <c r="AX6898" t="s">
        <v>254</v>
      </c>
      <c r="AY6898" t="s">
        <v>260</v>
      </c>
    </row>
    <row r="6899" spans="1:60">
      <c r="A6899">
        <v>315388</v>
      </c>
      <c r="B6899">
        <v>29</v>
      </c>
      <c r="C6899" t="s">
        <v>11544</v>
      </c>
      <c r="D6899">
        <v>33</v>
      </c>
      <c r="E6899">
        <v>4</v>
      </c>
      <c r="F6899">
        <v>2012</v>
      </c>
      <c r="G6899">
        <v>11</v>
      </c>
      <c r="H6899">
        <v>9</v>
      </c>
      <c r="I6899" t="s">
        <v>11587</v>
      </c>
      <c r="J6899">
        <v>22</v>
      </c>
      <c r="P6899" t="str">
        <f t="shared" si="643"/>
        <v>HILLSBOROUGH22</v>
      </c>
      <c r="Q6899">
        <v>3</v>
      </c>
      <c r="R6899">
        <v>3</v>
      </c>
      <c r="S6899">
        <v>2</v>
      </c>
      <c r="U6899" t="s">
        <v>44</v>
      </c>
      <c r="V6899">
        <v>1</v>
      </c>
      <c r="W6899" t="str">
        <f t="shared" si="644"/>
        <v>HEATON, BOB</v>
      </c>
      <c r="X6899" t="s">
        <v>12041</v>
      </c>
      <c r="Y6899">
        <v>3168</v>
      </c>
      <c r="Z6899">
        <v>400</v>
      </c>
      <c r="AA6899">
        <v>0</v>
      </c>
      <c r="AB6899">
        <v>1475</v>
      </c>
      <c r="AC6899">
        <v>0</v>
      </c>
      <c r="AH6899">
        <f t="shared" si="645"/>
        <v>18746</v>
      </c>
      <c r="AI6899">
        <f t="shared" si="646"/>
        <v>6874</v>
      </c>
      <c r="AJ6899">
        <f t="shared" si="647"/>
        <v>8696</v>
      </c>
      <c r="AK6899">
        <f t="shared" si="648"/>
        <v>3176</v>
      </c>
      <c r="AT6899">
        <v>0</v>
      </c>
      <c r="AU6899">
        <v>0</v>
      </c>
      <c r="AW6899" t="s">
        <v>5639</v>
      </c>
      <c r="AX6899" t="s">
        <v>51</v>
      </c>
    </row>
    <row r="6900" spans="1:60">
      <c r="A6900">
        <v>315391</v>
      </c>
      <c r="B6900">
        <v>29</v>
      </c>
      <c r="C6900" t="s">
        <v>11544</v>
      </c>
      <c r="D6900">
        <v>33</v>
      </c>
      <c r="E6900">
        <v>4</v>
      </c>
      <c r="F6900">
        <v>2012</v>
      </c>
      <c r="G6900">
        <v>11</v>
      </c>
      <c r="H6900">
        <v>9</v>
      </c>
      <c r="I6900" t="s">
        <v>11587</v>
      </c>
      <c r="J6900">
        <v>22</v>
      </c>
      <c r="P6900" t="str">
        <f t="shared" si="643"/>
        <v>HILLSBOROUGH22</v>
      </c>
      <c r="Q6900">
        <v>3</v>
      </c>
      <c r="R6900">
        <v>3</v>
      </c>
      <c r="S6900">
        <v>2</v>
      </c>
      <c r="U6900" t="s">
        <v>44</v>
      </c>
      <c r="V6900">
        <v>1</v>
      </c>
      <c r="W6900" t="str">
        <f t="shared" si="644"/>
        <v>MORGAN, STEPHEN V.</v>
      </c>
      <c r="X6900" t="s">
        <v>12345</v>
      </c>
      <c r="Y6900">
        <v>100</v>
      </c>
      <c r="Z6900">
        <v>100</v>
      </c>
      <c r="AA6900">
        <v>0</v>
      </c>
      <c r="AB6900">
        <v>2154</v>
      </c>
      <c r="AC6900">
        <v>0</v>
      </c>
      <c r="AH6900">
        <f t="shared" si="645"/>
        <v>18746</v>
      </c>
      <c r="AI6900">
        <f t="shared" si="646"/>
        <v>6874</v>
      </c>
      <c r="AJ6900">
        <f t="shared" si="647"/>
        <v>8696</v>
      </c>
      <c r="AK6900">
        <f t="shared" si="648"/>
        <v>3176</v>
      </c>
      <c r="AT6900">
        <v>0</v>
      </c>
      <c r="AU6900">
        <v>0</v>
      </c>
      <c r="AW6900" t="s">
        <v>265</v>
      </c>
      <c r="AX6900" t="s">
        <v>1096</v>
      </c>
      <c r="AY6900" t="s">
        <v>482</v>
      </c>
    </row>
    <row r="6901" spans="1:60">
      <c r="A6901">
        <v>315394</v>
      </c>
      <c r="B6901">
        <v>29</v>
      </c>
      <c r="C6901" t="s">
        <v>11544</v>
      </c>
      <c r="D6901">
        <v>33</v>
      </c>
      <c r="E6901">
        <v>4</v>
      </c>
      <c r="F6901">
        <v>2012</v>
      </c>
      <c r="G6901">
        <v>11</v>
      </c>
      <c r="H6901">
        <v>9</v>
      </c>
      <c r="I6901" t="s">
        <v>11587</v>
      </c>
      <c r="J6901">
        <v>22</v>
      </c>
      <c r="P6901" t="str">
        <f t="shared" si="643"/>
        <v>HILLSBOROUGH22</v>
      </c>
      <c r="Q6901">
        <v>3</v>
      </c>
      <c r="R6901">
        <v>3</v>
      </c>
      <c r="S6901">
        <v>2</v>
      </c>
      <c r="U6901" t="s">
        <v>44</v>
      </c>
      <c r="V6901">
        <v>1</v>
      </c>
      <c r="W6901" t="str">
        <f t="shared" si="644"/>
        <v>ROWE, ROBERT H.</v>
      </c>
      <c r="X6901" t="s">
        <v>12547</v>
      </c>
      <c r="Y6901">
        <v>200</v>
      </c>
      <c r="Z6901">
        <v>200</v>
      </c>
      <c r="AA6901">
        <v>1</v>
      </c>
      <c r="AB6901">
        <v>2925</v>
      </c>
      <c r="AC6901">
        <v>1</v>
      </c>
      <c r="AH6901">
        <f t="shared" si="645"/>
        <v>18746</v>
      </c>
      <c r="AI6901">
        <f t="shared" si="646"/>
        <v>6874</v>
      </c>
      <c r="AJ6901">
        <f t="shared" si="647"/>
        <v>8696</v>
      </c>
      <c r="AK6901">
        <f t="shared" si="648"/>
        <v>3176</v>
      </c>
      <c r="AT6901">
        <v>0</v>
      </c>
      <c r="AU6901">
        <v>0</v>
      </c>
      <c r="AW6901" t="s">
        <v>8157</v>
      </c>
      <c r="AX6901" t="s">
        <v>173</v>
      </c>
      <c r="AY6901" t="s">
        <v>138</v>
      </c>
    </row>
    <row r="6902" spans="1:60">
      <c r="A6902">
        <v>315390</v>
      </c>
      <c r="B6902">
        <v>29</v>
      </c>
      <c r="C6902" t="s">
        <v>11544</v>
      </c>
      <c r="D6902">
        <v>33</v>
      </c>
      <c r="E6902">
        <v>4</v>
      </c>
      <c r="F6902">
        <v>2012</v>
      </c>
      <c r="G6902">
        <v>11</v>
      </c>
      <c r="H6902">
        <v>9</v>
      </c>
      <c r="I6902" t="s">
        <v>11587</v>
      </c>
      <c r="J6902">
        <v>22</v>
      </c>
      <c r="P6902" t="str">
        <f t="shared" si="643"/>
        <v>HILLSBOROUGH22</v>
      </c>
      <c r="Q6902">
        <v>3</v>
      </c>
      <c r="R6902">
        <v>3</v>
      </c>
      <c r="S6902">
        <v>2</v>
      </c>
      <c r="U6902" t="s">
        <v>44</v>
      </c>
      <c r="V6902">
        <v>1</v>
      </c>
      <c r="W6902" t="str">
        <f t="shared" si="644"/>
        <v>SHONLE, JOHN I.</v>
      </c>
      <c r="X6902" t="s">
        <v>12619</v>
      </c>
      <c r="Y6902">
        <v>100</v>
      </c>
      <c r="Z6902">
        <v>100</v>
      </c>
      <c r="AA6902">
        <v>0</v>
      </c>
      <c r="AB6902">
        <v>1702</v>
      </c>
      <c r="AC6902">
        <v>0</v>
      </c>
      <c r="AH6902">
        <f t="shared" si="645"/>
        <v>18746</v>
      </c>
      <c r="AI6902">
        <f t="shared" si="646"/>
        <v>6874</v>
      </c>
      <c r="AJ6902">
        <f t="shared" si="647"/>
        <v>8696</v>
      </c>
      <c r="AK6902">
        <f t="shared" si="648"/>
        <v>3176</v>
      </c>
      <c r="AT6902">
        <v>0</v>
      </c>
      <c r="AU6902">
        <v>0</v>
      </c>
      <c r="AW6902" t="s">
        <v>12620</v>
      </c>
      <c r="AX6902" t="s">
        <v>67</v>
      </c>
      <c r="AY6902" t="s">
        <v>117</v>
      </c>
    </row>
    <row r="6903" spans="1:60">
      <c r="A6903">
        <v>315392</v>
      </c>
      <c r="B6903">
        <v>29</v>
      </c>
      <c r="C6903" t="s">
        <v>11544</v>
      </c>
      <c r="D6903">
        <v>33</v>
      </c>
      <c r="E6903">
        <v>4</v>
      </c>
      <c r="F6903">
        <v>2012</v>
      </c>
      <c r="G6903">
        <v>11</v>
      </c>
      <c r="H6903">
        <v>9</v>
      </c>
      <c r="I6903" t="s">
        <v>11587</v>
      </c>
      <c r="J6903">
        <v>22</v>
      </c>
      <c r="P6903" t="str">
        <f t="shared" si="643"/>
        <v>HILLSBOROUGH22</v>
      </c>
      <c r="Q6903">
        <v>3</v>
      </c>
      <c r="R6903">
        <v>3</v>
      </c>
      <c r="S6903">
        <v>2</v>
      </c>
      <c r="U6903" t="s">
        <v>44</v>
      </c>
      <c r="V6903">
        <v>1</v>
      </c>
      <c r="W6903" t="str">
        <f t="shared" si="644"/>
        <v>STEPANEK, STEPHEN B.</v>
      </c>
      <c r="X6903" t="s">
        <v>12657</v>
      </c>
      <c r="Y6903">
        <v>200</v>
      </c>
      <c r="Z6903">
        <v>200</v>
      </c>
      <c r="AA6903">
        <v>1</v>
      </c>
      <c r="AB6903">
        <v>2876</v>
      </c>
      <c r="AC6903">
        <v>0</v>
      </c>
      <c r="AH6903">
        <f t="shared" si="645"/>
        <v>18746</v>
      </c>
      <c r="AI6903">
        <f t="shared" si="646"/>
        <v>6874</v>
      </c>
      <c r="AJ6903">
        <f t="shared" si="647"/>
        <v>8696</v>
      </c>
      <c r="AK6903">
        <f t="shared" si="648"/>
        <v>3176</v>
      </c>
      <c r="AT6903">
        <v>0</v>
      </c>
      <c r="AU6903">
        <v>0</v>
      </c>
      <c r="AW6903" t="s">
        <v>12658</v>
      </c>
      <c r="AX6903" t="s">
        <v>1096</v>
      </c>
      <c r="AY6903" t="s">
        <v>68</v>
      </c>
    </row>
    <row r="6904" spans="1:60">
      <c r="A6904">
        <v>315402</v>
      </c>
      <c r="B6904">
        <v>29</v>
      </c>
      <c r="C6904" t="s">
        <v>11544</v>
      </c>
      <c r="D6904">
        <v>33</v>
      </c>
      <c r="E6904">
        <v>4</v>
      </c>
      <c r="F6904">
        <v>2012</v>
      </c>
      <c r="G6904">
        <v>11</v>
      </c>
      <c r="H6904">
        <v>9</v>
      </c>
      <c r="I6904" t="s">
        <v>11587</v>
      </c>
      <c r="J6904">
        <v>23</v>
      </c>
      <c r="P6904" t="str">
        <f t="shared" si="643"/>
        <v>HILLSBOROUGH23</v>
      </c>
      <c r="Q6904">
        <v>3</v>
      </c>
      <c r="R6904">
        <v>4</v>
      </c>
      <c r="S6904">
        <v>2</v>
      </c>
      <c r="U6904" t="s">
        <v>44</v>
      </c>
      <c r="V6904">
        <v>1</v>
      </c>
      <c r="W6904" t="str">
        <f t="shared" si="644"/>
        <v>HEDEN, RUTH</v>
      </c>
      <c r="X6904" t="s">
        <v>12042</v>
      </c>
      <c r="Y6904">
        <v>100</v>
      </c>
      <c r="Z6904">
        <v>100</v>
      </c>
      <c r="AA6904">
        <v>0</v>
      </c>
      <c r="AB6904">
        <v>3326</v>
      </c>
      <c r="AC6904">
        <v>1</v>
      </c>
      <c r="AH6904">
        <f t="shared" si="645"/>
        <v>25039</v>
      </c>
      <c r="AI6904">
        <f t="shared" si="646"/>
        <v>11916</v>
      </c>
      <c r="AJ6904">
        <f t="shared" si="647"/>
        <v>13123</v>
      </c>
      <c r="AK6904">
        <f t="shared" si="648"/>
        <v>0</v>
      </c>
      <c r="AT6904">
        <v>0</v>
      </c>
      <c r="AU6904">
        <v>0</v>
      </c>
      <c r="AW6904" t="s">
        <v>12043</v>
      </c>
      <c r="AX6904" t="s">
        <v>1581</v>
      </c>
    </row>
    <row r="6905" spans="1:60">
      <c r="A6905">
        <v>315398</v>
      </c>
      <c r="B6905">
        <v>29</v>
      </c>
      <c r="C6905" t="s">
        <v>11544</v>
      </c>
      <c r="D6905">
        <v>33</v>
      </c>
      <c r="E6905">
        <v>4</v>
      </c>
      <c r="F6905">
        <v>2012</v>
      </c>
      <c r="G6905">
        <v>11</v>
      </c>
      <c r="H6905">
        <v>9</v>
      </c>
      <c r="I6905" t="s">
        <v>11587</v>
      </c>
      <c r="J6905">
        <v>23</v>
      </c>
      <c r="P6905" t="str">
        <f t="shared" si="643"/>
        <v>HILLSBOROUGH23</v>
      </c>
      <c r="Q6905">
        <v>3</v>
      </c>
      <c r="R6905">
        <v>4</v>
      </c>
      <c r="S6905">
        <v>2</v>
      </c>
      <c r="U6905" t="s">
        <v>44</v>
      </c>
      <c r="V6905">
        <v>1</v>
      </c>
      <c r="W6905" t="str">
        <f t="shared" si="644"/>
        <v>HUGHES, ANDY</v>
      </c>
      <c r="X6905" t="s">
        <v>12086</v>
      </c>
      <c r="Y6905">
        <v>100</v>
      </c>
      <c r="Z6905">
        <v>100</v>
      </c>
      <c r="AA6905">
        <v>0</v>
      </c>
      <c r="AB6905">
        <v>2997</v>
      </c>
      <c r="AC6905">
        <v>0</v>
      </c>
      <c r="AH6905">
        <f t="shared" si="645"/>
        <v>25039</v>
      </c>
      <c r="AI6905">
        <f t="shared" si="646"/>
        <v>11916</v>
      </c>
      <c r="AJ6905">
        <f t="shared" si="647"/>
        <v>13123</v>
      </c>
      <c r="AK6905">
        <f t="shared" si="648"/>
        <v>0</v>
      </c>
      <c r="AT6905">
        <v>0</v>
      </c>
      <c r="AU6905">
        <v>0</v>
      </c>
      <c r="AW6905" t="s">
        <v>194</v>
      </c>
      <c r="AX6905" t="s">
        <v>394</v>
      </c>
    </row>
    <row r="6906" spans="1:60">
      <c r="A6906">
        <v>315400</v>
      </c>
      <c r="B6906">
        <v>29</v>
      </c>
      <c r="C6906" t="s">
        <v>11544</v>
      </c>
      <c r="D6906">
        <v>33</v>
      </c>
      <c r="E6906">
        <v>4</v>
      </c>
      <c r="F6906">
        <v>2012</v>
      </c>
      <c r="G6906">
        <v>11</v>
      </c>
      <c r="H6906">
        <v>9</v>
      </c>
      <c r="I6906" t="s">
        <v>11587</v>
      </c>
      <c r="J6906">
        <v>23</v>
      </c>
      <c r="P6906" t="str">
        <f t="shared" si="643"/>
        <v>HILLSBOROUGH23</v>
      </c>
      <c r="Q6906">
        <v>3</v>
      </c>
      <c r="R6906">
        <v>4</v>
      </c>
      <c r="S6906">
        <v>2</v>
      </c>
      <c r="U6906" t="s">
        <v>44</v>
      </c>
      <c r="V6906">
        <v>1</v>
      </c>
      <c r="W6906" t="str">
        <f t="shared" si="644"/>
        <v>PALMER, STEPHEN J.</v>
      </c>
      <c r="X6906" t="s">
        <v>12422</v>
      </c>
      <c r="Y6906">
        <v>200</v>
      </c>
      <c r="Z6906">
        <v>200</v>
      </c>
      <c r="AA6906">
        <v>1</v>
      </c>
      <c r="AB6906">
        <v>3099</v>
      </c>
      <c r="AC6906">
        <v>1</v>
      </c>
      <c r="AH6906">
        <f t="shared" si="645"/>
        <v>25039</v>
      </c>
      <c r="AI6906">
        <f t="shared" si="646"/>
        <v>11916</v>
      </c>
      <c r="AJ6906">
        <f t="shared" si="647"/>
        <v>13123</v>
      </c>
      <c r="AK6906">
        <f t="shared" si="648"/>
        <v>0</v>
      </c>
      <c r="AT6906">
        <v>0</v>
      </c>
      <c r="AU6906">
        <v>0</v>
      </c>
      <c r="AW6906" t="s">
        <v>4853</v>
      </c>
      <c r="AX6906" t="s">
        <v>1096</v>
      </c>
      <c r="AY6906" t="s">
        <v>48</v>
      </c>
    </row>
    <row r="6907" spans="1:60">
      <c r="A6907">
        <v>315396</v>
      </c>
      <c r="B6907">
        <v>29</v>
      </c>
      <c r="C6907" t="s">
        <v>11544</v>
      </c>
      <c r="D6907">
        <v>33</v>
      </c>
      <c r="E6907">
        <v>4</v>
      </c>
      <c r="F6907">
        <v>2012</v>
      </c>
      <c r="G6907">
        <v>11</v>
      </c>
      <c r="H6907">
        <v>9</v>
      </c>
      <c r="I6907" t="s">
        <v>11587</v>
      </c>
      <c r="J6907">
        <v>23</v>
      </c>
      <c r="P6907" t="str">
        <f t="shared" si="643"/>
        <v>HILLSBOROUGH23</v>
      </c>
      <c r="Q6907">
        <v>3</v>
      </c>
      <c r="R6907">
        <v>4</v>
      </c>
      <c r="S6907">
        <v>2</v>
      </c>
      <c r="U6907" t="s">
        <v>44</v>
      </c>
      <c r="V6907">
        <v>1</v>
      </c>
      <c r="W6907" t="str">
        <f t="shared" si="644"/>
        <v>SALMON, HERB</v>
      </c>
      <c r="X6907" t="s">
        <v>12558</v>
      </c>
      <c r="Y6907">
        <v>100</v>
      </c>
      <c r="Z6907">
        <v>100</v>
      </c>
      <c r="AA6907">
        <v>0</v>
      </c>
      <c r="AB6907">
        <v>2748</v>
      </c>
      <c r="AC6907">
        <v>0</v>
      </c>
      <c r="AH6907">
        <f t="shared" si="645"/>
        <v>25039</v>
      </c>
      <c r="AI6907">
        <f t="shared" si="646"/>
        <v>11916</v>
      </c>
      <c r="AJ6907">
        <f t="shared" si="647"/>
        <v>13123</v>
      </c>
      <c r="AK6907">
        <f t="shared" si="648"/>
        <v>0</v>
      </c>
      <c r="AT6907">
        <v>0</v>
      </c>
      <c r="AU6907">
        <v>0</v>
      </c>
      <c r="AW6907" t="s">
        <v>6204</v>
      </c>
      <c r="AX6907" t="s">
        <v>10168</v>
      </c>
    </row>
    <row r="6908" spans="1:60">
      <c r="A6908">
        <v>315399</v>
      </c>
      <c r="B6908">
        <v>29</v>
      </c>
      <c r="C6908" t="s">
        <v>11544</v>
      </c>
      <c r="D6908">
        <v>33</v>
      </c>
      <c r="E6908">
        <v>4</v>
      </c>
      <c r="F6908">
        <v>2012</v>
      </c>
      <c r="G6908">
        <v>11</v>
      </c>
      <c r="H6908">
        <v>9</v>
      </c>
      <c r="I6908" t="s">
        <v>11587</v>
      </c>
      <c r="J6908">
        <v>23</v>
      </c>
      <c r="P6908" t="str">
        <f t="shared" si="643"/>
        <v>HILLSBOROUGH23</v>
      </c>
      <c r="Q6908">
        <v>3</v>
      </c>
      <c r="R6908">
        <v>4</v>
      </c>
      <c r="S6908">
        <v>2</v>
      </c>
      <c r="U6908" t="s">
        <v>44</v>
      </c>
      <c r="V6908">
        <v>1</v>
      </c>
      <c r="W6908" t="str">
        <f t="shared" si="644"/>
        <v>SEALE, ANDREW</v>
      </c>
      <c r="X6908" t="s">
        <v>12598</v>
      </c>
      <c r="Y6908">
        <v>200</v>
      </c>
      <c r="Z6908">
        <v>200</v>
      </c>
      <c r="AA6908">
        <v>0</v>
      </c>
      <c r="AB6908">
        <v>3048</v>
      </c>
      <c r="AC6908">
        <v>0</v>
      </c>
      <c r="AH6908">
        <f t="shared" si="645"/>
        <v>25039</v>
      </c>
      <c r="AI6908">
        <f t="shared" si="646"/>
        <v>11916</v>
      </c>
      <c r="AJ6908">
        <f t="shared" si="647"/>
        <v>13123</v>
      </c>
      <c r="AK6908">
        <f t="shared" si="648"/>
        <v>0</v>
      </c>
      <c r="AT6908">
        <v>0</v>
      </c>
      <c r="AU6908">
        <v>0</v>
      </c>
      <c r="AW6908" t="s">
        <v>12599</v>
      </c>
      <c r="AX6908" t="s">
        <v>210</v>
      </c>
    </row>
    <row r="6909" spans="1:60">
      <c r="A6909">
        <v>315401</v>
      </c>
      <c r="B6909">
        <v>29</v>
      </c>
      <c r="C6909" t="s">
        <v>11544</v>
      </c>
      <c r="D6909">
        <v>33</v>
      </c>
      <c r="E6909">
        <v>4</v>
      </c>
      <c r="F6909">
        <v>2012</v>
      </c>
      <c r="G6909">
        <v>11</v>
      </c>
      <c r="H6909">
        <v>9</v>
      </c>
      <c r="I6909" t="s">
        <v>11587</v>
      </c>
      <c r="J6909">
        <v>23</v>
      </c>
      <c r="P6909" t="str">
        <f t="shared" si="643"/>
        <v>HILLSBOROUGH23</v>
      </c>
      <c r="Q6909">
        <v>3</v>
      </c>
      <c r="R6909">
        <v>4</v>
      </c>
      <c r="S6909">
        <v>2</v>
      </c>
      <c r="U6909" t="s">
        <v>44</v>
      </c>
      <c r="V6909">
        <v>1</v>
      </c>
      <c r="W6909" t="str">
        <f t="shared" si="644"/>
        <v>SWEENEY, SHAWN</v>
      </c>
      <c r="X6909" t="s">
        <v>12681</v>
      </c>
      <c r="Y6909">
        <v>200</v>
      </c>
      <c r="Z6909">
        <v>200</v>
      </c>
      <c r="AA6909">
        <v>0</v>
      </c>
      <c r="AB6909">
        <v>3187</v>
      </c>
      <c r="AC6909">
        <v>1</v>
      </c>
      <c r="AH6909">
        <f t="shared" si="645"/>
        <v>25039</v>
      </c>
      <c r="AI6909">
        <f t="shared" si="646"/>
        <v>11916</v>
      </c>
      <c r="AJ6909">
        <f t="shared" si="647"/>
        <v>13123</v>
      </c>
      <c r="AK6909">
        <f t="shared" si="648"/>
        <v>0</v>
      </c>
      <c r="AT6909">
        <v>0</v>
      </c>
      <c r="AU6909">
        <v>0</v>
      </c>
      <c r="AW6909" t="s">
        <v>5444</v>
      </c>
      <c r="AX6909" t="s">
        <v>1762</v>
      </c>
    </row>
    <row r="6910" spans="1:60">
      <c r="A6910">
        <v>315397</v>
      </c>
      <c r="B6910">
        <v>29</v>
      </c>
      <c r="C6910" t="s">
        <v>11544</v>
      </c>
      <c r="D6910">
        <v>33</v>
      </c>
      <c r="E6910">
        <v>4</v>
      </c>
      <c r="F6910">
        <v>2012</v>
      </c>
      <c r="G6910">
        <v>11</v>
      </c>
      <c r="H6910">
        <v>9</v>
      </c>
      <c r="I6910" t="s">
        <v>11587</v>
      </c>
      <c r="J6910">
        <v>23</v>
      </c>
      <c r="P6910" t="str">
        <f t="shared" si="643"/>
        <v>HILLSBOROUGH23</v>
      </c>
      <c r="Q6910">
        <v>3</v>
      </c>
      <c r="R6910">
        <v>4</v>
      </c>
      <c r="S6910">
        <v>2</v>
      </c>
      <c r="U6910" t="s">
        <v>44</v>
      </c>
      <c r="V6910">
        <v>1</v>
      </c>
      <c r="W6910" t="str">
        <f t="shared" si="644"/>
        <v>TILTON, ROGER</v>
      </c>
      <c r="X6910" t="s">
        <v>12720</v>
      </c>
      <c r="Y6910">
        <v>100</v>
      </c>
      <c r="Z6910">
        <v>100</v>
      </c>
      <c r="AA6910">
        <v>0</v>
      </c>
      <c r="AB6910">
        <v>2845</v>
      </c>
      <c r="AC6910">
        <v>0</v>
      </c>
      <c r="AH6910">
        <f t="shared" si="645"/>
        <v>25039</v>
      </c>
      <c r="AI6910">
        <f t="shared" si="646"/>
        <v>11916</v>
      </c>
      <c r="AJ6910">
        <f t="shared" si="647"/>
        <v>13123</v>
      </c>
      <c r="AK6910">
        <f t="shared" si="648"/>
        <v>0</v>
      </c>
      <c r="AT6910">
        <v>0</v>
      </c>
      <c r="AU6910">
        <v>0</v>
      </c>
      <c r="AW6910" t="s">
        <v>12718</v>
      </c>
      <c r="AX6910" t="s">
        <v>871</v>
      </c>
      <c r="AY6910" t="s">
        <v>138</v>
      </c>
    </row>
    <row r="6911" spans="1:60">
      <c r="A6911">
        <v>315403</v>
      </c>
      <c r="B6911">
        <v>29</v>
      </c>
      <c r="C6911" t="s">
        <v>11544</v>
      </c>
      <c r="D6911">
        <v>33</v>
      </c>
      <c r="E6911">
        <v>4</v>
      </c>
      <c r="F6911">
        <v>2012</v>
      </c>
      <c r="G6911">
        <v>11</v>
      </c>
      <c r="H6911">
        <v>9</v>
      </c>
      <c r="I6911" t="s">
        <v>11587</v>
      </c>
      <c r="J6911">
        <v>23</v>
      </c>
      <c r="P6911" t="str">
        <f t="shared" si="643"/>
        <v>HILLSBOROUGH23</v>
      </c>
      <c r="Q6911">
        <v>3</v>
      </c>
      <c r="R6911">
        <v>4</v>
      </c>
      <c r="S6911">
        <v>2</v>
      </c>
      <c r="U6911" t="s">
        <v>44</v>
      </c>
      <c r="V6911">
        <v>1</v>
      </c>
      <c r="W6911" t="str">
        <f t="shared" si="644"/>
        <v>WILLETTE, ROBERT (BOB)</v>
      </c>
      <c r="X6911" t="s">
        <v>12820</v>
      </c>
      <c r="Y6911">
        <v>200</v>
      </c>
      <c r="Z6911">
        <v>200</v>
      </c>
      <c r="AA6911">
        <v>1</v>
      </c>
      <c r="AB6911">
        <v>3789</v>
      </c>
      <c r="AC6911">
        <v>1</v>
      </c>
      <c r="AH6911">
        <f t="shared" si="645"/>
        <v>25039</v>
      </c>
      <c r="AI6911">
        <f t="shared" si="646"/>
        <v>11916</v>
      </c>
      <c r="AJ6911">
        <f t="shared" si="647"/>
        <v>13123</v>
      </c>
      <c r="AK6911">
        <f t="shared" si="648"/>
        <v>0</v>
      </c>
      <c r="AT6911">
        <v>0</v>
      </c>
      <c r="AU6911">
        <v>0</v>
      </c>
      <c r="AW6911" t="s">
        <v>8298</v>
      </c>
      <c r="AX6911" t="s">
        <v>173</v>
      </c>
      <c r="AY6911" t="s">
        <v>107</v>
      </c>
    </row>
    <row r="6912" spans="1:60">
      <c r="A6912">
        <v>315406</v>
      </c>
      <c r="B6912">
        <v>29</v>
      </c>
      <c r="C6912" t="s">
        <v>11544</v>
      </c>
      <c r="D6912">
        <v>33</v>
      </c>
      <c r="E6912">
        <v>4</v>
      </c>
      <c r="F6912">
        <v>2012</v>
      </c>
      <c r="G6912">
        <v>11</v>
      </c>
      <c r="H6912">
        <v>9</v>
      </c>
      <c r="I6912" t="s">
        <v>11587</v>
      </c>
      <c r="J6912">
        <v>24</v>
      </c>
      <c r="P6912" t="str">
        <f t="shared" si="643"/>
        <v>HILLSBOROUGH24</v>
      </c>
      <c r="Q6912">
        <v>3</v>
      </c>
      <c r="R6912">
        <v>2</v>
      </c>
      <c r="S6912">
        <v>2</v>
      </c>
      <c r="U6912" t="s">
        <v>44</v>
      </c>
      <c r="V6912">
        <v>1</v>
      </c>
      <c r="W6912" t="str">
        <f t="shared" si="644"/>
        <v>HAMMOND, JILL SHAFFER</v>
      </c>
      <c r="X6912" t="s">
        <v>12020</v>
      </c>
      <c r="Y6912">
        <v>100</v>
      </c>
      <c r="Z6912">
        <v>100</v>
      </c>
      <c r="AA6912">
        <v>0</v>
      </c>
      <c r="AB6912">
        <v>2286</v>
      </c>
      <c r="AC6912">
        <v>1</v>
      </c>
      <c r="AH6912">
        <f t="shared" si="645"/>
        <v>5848</v>
      </c>
      <c r="AI6912">
        <f t="shared" si="646"/>
        <v>4563</v>
      </c>
      <c r="AJ6912">
        <f t="shared" si="647"/>
        <v>1285</v>
      </c>
      <c r="AK6912">
        <f t="shared" si="648"/>
        <v>0</v>
      </c>
      <c r="AT6912">
        <v>0</v>
      </c>
      <c r="AU6912">
        <v>0</v>
      </c>
      <c r="AW6912" t="s">
        <v>5166</v>
      </c>
      <c r="AX6912" t="s">
        <v>2448</v>
      </c>
      <c r="AY6912" t="s">
        <v>2128</v>
      </c>
      <c r="BG6912" t="s">
        <v>2128</v>
      </c>
      <c r="BH6912">
        <v>7</v>
      </c>
    </row>
    <row r="6913" spans="1:51">
      <c r="A6913">
        <v>315405</v>
      </c>
      <c r="B6913">
        <v>29</v>
      </c>
      <c r="C6913" t="s">
        <v>11544</v>
      </c>
      <c r="D6913">
        <v>33</v>
      </c>
      <c r="E6913">
        <v>4</v>
      </c>
      <c r="F6913">
        <v>2012</v>
      </c>
      <c r="G6913">
        <v>11</v>
      </c>
      <c r="H6913">
        <v>9</v>
      </c>
      <c r="I6913" t="s">
        <v>11587</v>
      </c>
      <c r="J6913">
        <v>24</v>
      </c>
      <c r="P6913" t="str">
        <f t="shared" si="643"/>
        <v>HILLSBOROUGH24</v>
      </c>
      <c r="Q6913">
        <v>3</v>
      </c>
      <c r="R6913">
        <v>2</v>
      </c>
      <c r="S6913">
        <v>2</v>
      </c>
      <c r="U6913" t="s">
        <v>44</v>
      </c>
      <c r="V6913">
        <v>1</v>
      </c>
      <c r="W6913" t="str">
        <f t="shared" si="644"/>
        <v>LEISHMAN, PETER R.</v>
      </c>
      <c r="X6913" t="s">
        <v>12218</v>
      </c>
      <c r="Y6913">
        <v>100</v>
      </c>
      <c r="Z6913">
        <v>100</v>
      </c>
      <c r="AA6913">
        <v>0</v>
      </c>
      <c r="AB6913">
        <v>2277</v>
      </c>
      <c r="AC6913">
        <v>1</v>
      </c>
      <c r="AH6913">
        <f t="shared" si="645"/>
        <v>5848</v>
      </c>
      <c r="AI6913">
        <f t="shared" si="646"/>
        <v>4563</v>
      </c>
      <c r="AJ6913">
        <f t="shared" si="647"/>
        <v>1285</v>
      </c>
      <c r="AK6913">
        <f t="shared" si="648"/>
        <v>0</v>
      </c>
      <c r="AT6913">
        <v>0</v>
      </c>
      <c r="AU6913">
        <v>0</v>
      </c>
      <c r="AW6913" t="s">
        <v>12219</v>
      </c>
      <c r="AX6913" t="s">
        <v>254</v>
      </c>
      <c r="AY6913" t="s">
        <v>86</v>
      </c>
    </row>
    <row r="6914" spans="1:51">
      <c r="A6914">
        <v>315404</v>
      </c>
      <c r="B6914">
        <v>29</v>
      </c>
      <c r="C6914" t="s">
        <v>11544</v>
      </c>
      <c r="D6914">
        <v>33</v>
      </c>
      <c r="E6914">
        <v>4</v>
      </c>
      <c r="F6914">
        <v>2012</v>
      </c>
      <c r="G6914">
        <v>11</v>
      </c>
      <c r="H6914">
        <v>9</v>
      </c>
      <c r="I6914" t="s">
        <v>11587</v>
      </c>
      <c r="J6914">
        <v>24</v>
      </c>
      <c r="P6914" t="str">
        <f t="shared" si="643"/>
        <v>HILLSBOROUGH24</v>
      </c>
      <c r="Q6914">
        <v>3</v>
      </c>
      <c r="R6914">
        <v>2</v>
      </c>
      <c r="S6914">
        <v>2</v>
      </c>
      <c r="U6914" t="s">
        <v>44</v>
      </c>
      <c r="V6914">
        <v>1</v>
      </c>
      <c r="W6914" t="str">
        <f t="shared" si="644"/>
        <v>MARCUS, BRUCE</v>
      </c>
      <c r="X6914" t="s">
        <v>12274</v>
      </c>
      <c r="Y6914">
        <v>200</v>
      </c>
      <c r="Z6914">
        <v>200</v>
      </c>
      <c r="AA6914">
        <v>1</v>
      </c>
      <c r="AB6914">
        <v>1285</v>
      </c>
      <c r="AC6914">
        <v>0</v>
      </c>
      <c r="AH6914">
        <f t="shared" si="645"/>
        <v>5848</v>
      </c>
      <c r="AI6914">
        <f t="shared" si="646"/>
        <v>4563</v>
      </c>
      <c r="AJ6914">
        <f t="shared" si="647"/>
        <v>1285</v>
      </c>
      <c r="AK6914">
        <f t="shared" si="648"/>
        <v>0</v>
      </c>
      <c r="AT6914">
        <v>0</v>
      </c>
      <c r="AU6914">
        <v>0</v>
      </c>
      <c r="AW6914" t="s">
        <v>4399</v>
      </c>
      <c r="AX6914" t="s">
        <v>747</v>
      </c>
    </row>
    <row r="6915" spans="1:51">
      <c r="A6915">
        <v>315407</v>
      </c>
      <c r="B6915">
        <v>29</v>
      </c>
      <c r="C6915" t="s">
        <v>11544</v>
      </c>
      <c r="D6915">
        <v>33</v>
      </c>
      <c r="E6915">
        <v>4</v>
      </c>
      <c r="F6915">
        <v>2012</v>
      </c>
      <c r="G6915">
        <v>11</v>
      </c>
      <c r="H6915">
        <v>9</v>
      </c>
      <c r="I6915" t="s">
        <v>11587</v>
      </c>
      <c r="J6915">
        <v>25</v>
      </c>
      <c r="P6915" t="str">
        <f t="shared" si="643"/>
        <v>HILLSBOROUGH25</v>
      </c>
      <c r="Q6915">
        <v>3</v>
      </c>
      <c r="R6915">
        <v>2</v>
      </c>
      <c r="S6915">
        <v>2</v>
      </c>
      <c r="U6915" t="s">
        <v>44</v>
      </c>
      <c r="V6915">
        <v>1</v>
      </c>
      <c r="W6915" t="str">
        <f t="shared" si="644"/>
        <v>AYVAZIAN, MARY BETH</v>
      </c>
      <c r="X6915" t="s">
        <v>11595</v>
      </c>
      <c r="Y6915">
        <v>100</v>
      </c>
      <c r="Z6915">
        <v>100</v>
      </c>
      <c r="AA6915">
        <v>0</v>
      </c>
      <c r="AB6915">
        <v>1060</v>
      </c>
      <c r="AC6915">
        <v>0</v>
      </c>
      <c r="AH6915">
        <f t="shared" si="645"/>
        <v>6417</v>
      </c>
      <c r="AI6915">
        <f t="shared" si="646"/>
        <v>2543</v>
      </c>
      <c r="AJ6915">
        <f t="shared" si="647"/>
        <v>3874</v>
      </c>
      <c r="AK6915">
        <f t="shared" si="648"/>
        <v>0</v>
      </c>
      <c r="AT6915">
        <v>0</v>
      </c>
      <c r="AU6915">
        <v>0</v>
      </c>
      <c r="AW6915" t="s">
        <v>11596</v>
      </c>
      <c r="AX6915" t="s">
        <v>707</v>
      </c>
      <c r="AY6915" t="s">
        <v>224</v>
      </c>
    </row>
    <row r="6916" spans="1:51">
      <c r="A6916">
        <v>315410</v>
      </c>
      <c r="B6916">
        <v>29</v>
      </c>
      <c r="C6916" t="s">
        <v>11544</v>
      </c>
      <c r="D6916">
        <v>33</v>
      </c>
      <c r="E6916">
        <v>4</v>
      </c>
      <c r="F6916">
        <v>2012</v>
      </c>
      <c r="G6916">
        <v>11</v>
      </c>
      <c r="H6916">
        <v>9</v>
      </c>
      <c r="I6916" t="s">
        <v>11587</v>
      </c>
      <c r="J6916">
        <v>25</v>
      </c>
      <c r="P6916" t="str">
        <f t="shared" ref="P6916:P6979" si="649">_xlfn.CONCAT(I6916,J6916,K6916,L6916)</f>
        <v>HILLSBOROUGH25</v>
      </c>
      <c r="Q6916">
        <v>3</v>
      </c>
      <c r="R6916">
        <v>2</v>
      </c>
      <c r="S6916">
        <v>2</v>
      </c>
      <c r="U6916" t="s">
        <v>44</v>
      </c>
      <c r="V6916">
        <v>1</v>
      </c>
      <c r="W6916" t="str">
        <f t="shared" ref="W6916:W6979" si="650">X6916</f>
        <v>COFFEY, JAMES</v>
      </c>
      <c r="X6916" t="s">
        <v>11770</v>
      </c>
      <c r="Y6916">
        <v>200</v>
      </c>
      <c r="Z6916">
        <v>200</v>
      </c>
      <c r="AA6916">
        <v>1</v>
      </c>
      <c r="AB6916">
        <v>2012</v>
      </c>
      <c r="AC6916">
        <v>1</v>
      </c>
      <c r="AH6916">
        <f t="shared" ref="AH6916:AH6979" si="651">SUMIFS($AB:$AB,$C:$C,$C6916,$P:$P,$P6916,$F:$F,$F6916,$H:$H,$H6916)</f>
        <v>6417</v>
      </c>
      <c r="AI6916">
        <f t="shared" ref="AI6916:AI6979" si="652">SUMIFS($AB:$AB,$C:$C,$C6916,$P:$P,$P6916,$F:$F,$F6916,$Z:$Z,100,$H:$H,$H6916)</f>
        <v>2543</v>
      </c>
      <c r="AJ6916">
        <f t="shared" ref="AJ6916:AJ6979" si="653">SUMIFS($AB:$AB,$C:$C,$C6916,$P:$P,$P6916,$F:$F,$F6916,$Z:$Z,200,$H:$H,$H6916)</f>
        <v>3874</v>
      </c>
      <c r="AK6916">
        <f t="shared" ref="AK6916:AK6979" si="654">SUMIFS($AB:$AB,$C:$C,$C6916,$P:$P,$P6916,$F:$F,$F6916,$Z:$Z,"&lt;&gt;200",$Z:$Z,"&lt;&gt;100",$H:$H,$H6916)</f>
        <v>0</v>
      </c>
      <c r="AT6916">
        <v>0</v>
      </c>
      <c r="AU6916">
        <v>0</v>
      </c>
      <c r="AW6916" t="s">
        <v>1345</v>
      </c>
      <c r="AX6916" t="s">
        <v>1090</v>
      </c>
    </row>
    <row r="6917" spans="1:51">
      <c r="A6917">
        <v>315408</v>
      </c>
      <c r="B6917">
        <v>29</v>
      </c>
      <c r="C6917" t="s">
        <v>11544</v>
      </c>
      <c r="D6917">
        <v>33</v>
      </c>
      <c r="E6917">
        <v>4</v>
      </c>
      <c r="F6917">
        <v>2012</v>
      </c>
      <c r="G6917">
        <v>11</v>
      </c>
      <c r="H6917">
        <v>9</v>
      </c>
      <c r="I6917" t="s">
        <v>11587</v>
      </c>
      <c r="J6917">
        <v>25</v>
      </c>
      <c r="P6917" t="str">
        <f t="shared" si="649"/>
        <v>HILLSBOROUGH25</v>
      </c>
      <c r="Q6917">
        <v>3</v>
      </c>
      <c r="R6917">
        <v>2</v>
      </c>
      <c r="S6917">
        <v>2</v>
      </c>
      <c r="U6917" t="s">
        <v>44</v>
      </c>
      <c r="V6917">
        <v>1</v>
      </c>
      <c r="W6917" t="str">
        <f t="shared" si="650"/>
        <v>DALER, JENNIFER</v>
      </c>
      <c r="X6917" t="s">
        <v>11819</v>
      </c>
      <c r="Y6917">
        <v>100</v>
      </c>
      <c r="Z6917">
        <v>100</v>
      </c>
      <c r="AA6917">
        <v>0</v>
      </c>
      <c r="AB6917">
        <v>1483</v>
      </c>
      <c r="AC6917">
        <v>0</v>
      </c>
      <c r="AH6917">
        <f t="shared" si="651"/>
        <v>6417</v>
      </c>
      <c r="AI6917">
        <f t="shared" si="652"/>
        <v>2543</v>
      </c>
      <c r="AJ6917">
        <f t="shared" si="653"/>
        <v>3874</v>
      </c>
      <c r="AK6917">
        <f t="shared" si="654"/>
        <v>0</v>
      </c>
      <c r="AT6917">
        <v>0</v>
      </c>
      <c r="AU6917">
        <v>0</v>
      </c>
      <c r="AW6917" t="s">
        <v>11820</v>
      </c>
      <c r="AX6917" t="s">
        <v>1589</v>
      </c>
    </row>
    <row r="6918" spans="1:51">
      <c r="A6918">
        <v>315409</v>
      </c>
      <c r="B6918">
        <v>29</v>
      </c>
      <c r="C6918" t="s">
        <v>11544</v>
      </c>
      <c r="D6918">
        <v>33</v>
      </c>
      <c r="E6918">
        <v>4</v>
      </c>
      <c r="F6918">
        <v>2012</v>
      </c>
      <c r="G6918">
        <v>11</v>
      </c>
      <c r="H6918">
        <v>9</v>
      </c>
      <c r="I6918" t="s">
        <v>11587</v>
      </c>
      <c r="J6918">
        <v>25</v>
      </c>
      <c r="P6918" t="str">
        <f t="shared" si="649"/>
        <v>HILLSBOROUGH25</v>
      </c>
      <c r="Q6918">
        <v>3</v>
      </c>
      <c r="R6918">
        <v>2</v>
      </c>
      <c r="S6918">
        <v>2</v>
      </c>
      <c r="U6918" t="s">
        <v>44</v>
      </c>
      <c r="V6918">
        <v>1</v>
      </c>
      <c r="W6918" t="str">
        <f t="shared" si="650"/>
        <v>PARISON, JIM</v>
      </c>
      <c r="X6918" t="s">
        <v>12427</v>
      </c>
      <c r="Y6918">
        <v>200</v>
      </c>
      <c r="Z6918">
        <v>200</v>
      </c>
      <c r="AA6918">
        <v>1</v>
      </c>
      <c r="AB6918">
        <v>1862</v>
      </c>
      <c r="AC6918">
        <v>1</v>
      </c>
      <c r="AH6918">
        <f t="shared" si="651"/>
        <v>6417</v>
      </c>
      <c r="AI6918">
        <f t="shared" si="652"/>
        <v>2543</v>
      </c>
      <c r="AJ6918">
        <f t="shared" si="653"/>
        <v>3874</v>
      </c>
      <c r="AK6918">
        <f t="shared" si="654"/>
        <v>0</v>
      </c>
      <c r="AT6918">
        <v>0</v>
      </c>
      <c r="AU6918">
        <v>0</v>
      </c>
      <c r="AW6918" t="s">
        <v>12428</v>
      </c>
      <c r="AX6918" t="s">
        <v>566</v>
      </c>
    </row>
    <row r="6919" spans="1:51">
      <c r="A6919">
        <v>315415</v>
      </c>
      <c r="B6919">
        <v>29</v>
      </c>
      <c r="C6919" t="s">
        <v>11544</v>
      </c>
      <c r="D6919">
        <v>33</v>
      </c>
      <c r="E6919">
        <v>4</v>
      </c>
      <c r="F6919">
        <v>2012</v>
      </c>
      <c r="G6919">
        <v>11</v>
      </c>
      <c r="H6919">
        <v>9</v>
      </c>
      <c r="I6919" t="s">
        <v>11587</v>
      </c>
      <c r="J6919">
        <v>26</v>
      </c>
      <c r="P6919" t="str">
        <f t="shared" si="649"/>
        <v>HILLSBOROUGH26</v>
      </c>
      <c r="Q6919">
        <v>3</v>
      </c>
      <c r="R6919">
        <v>2</v>
      </c>
      <c r="S6919">
        <v>2</v>
      </c>
      <c r="U6919" t="s">
        <v>44</v>
      </c>
      <c r="V6919">
        <v>1</v>
      </c>
      <c r="W6919" t="str">
        <f t="shared" si="650"/>
        <v>FLANAGAN, JACK B.</v>
      </c>
      <c r="X6919" t="s">
        <v>11909</v>
      </c>
      <c r="Y6919">
        <v>200</v>
      </c>
      <c r="Z6919">
        <v>200</v>
      </c>
      <c r="AA6919">
        <v>1</v>
      </c>
      <c r="AB6919">
        <v>1606</v>
      </c>
      <c r="AC6919">
        <v>1</v>
      </c>
      <c r="AH6919">
        <f t="shared" si="651"/>
        <v>6538</v>
      </c>
      <c r="AI6919">
        <f t="shared" si="652"/>
        <v>2650</v>
      </c>
      <c r="AJ6919">
        <f t="shared" si="653"/>
        <v>3184</v>
      </c>
      <c r="AK6919">
        <f t="shared" si="654"/>
        <v>704</v>
      </c>
      <c r="AT6919">
        <v>0</v>
      </c>
      <c r="AU6919">
        <v>0</v>
      </c>
      <c r="AW6919" t="s">
        <v>2450</v>
      </c>
      <c r="AX6919" t="s">
        <v>546</v>
      </c>
      <c r="AY6919" t="s">
        <v>68</v>
      </c>
    </row>
    <row r="6920" spans="1:51">
      <c r="A6920">
        <v>315411</v>
      </c>
      <c r="B6920">
        <v>29</v>
      </c>
      <c r="C6920" t="s">
        <v>11544</v>
      </c>
      <c r="D6920">
        <v>33</v>
      </c>
      <c r="E6920">
        <v>4</v>
      </c>
      <c r="F6920">
        <v>2012</v>
      </c>
      <c r="G6920">
        <v>11</v>
      </c>
      <c r="H6920">
        <v>9</v>
      </c>
      <c r="I6920" t="s">
        <v>11587</v>
      </c>
      <c r="J6920">
        <v>26</v>
      </c>
      <c r="P6920" t="str">
        <f t="shared" si="649"/>
        <v>HILLSBOROUGH26</v>
      </c>
      <c r="Q6920">
        <v>3</v>
      </c>
      <c r="R6920">
        <v>2</v>
      </c>
      <c r="S6920">
        <v>2</v>
      </c>
      <c r="U6920" t="s">
        <v>44</v>
      </c>
      <c r="V6920">
        <v>1</v>
      </c>
      <c r="W6920" t="str">
        <f t="shared" si="650"/>
        <v>HALL, BEATRICE B. (BETTY)</v>
      </c>
      <c r="X6920" t="s">
        <v>12017</v>
      </c>
      <c r="Y6920">
        <v>328</v>
      </c>
      <c r="Z6920">
        <v>400</v>
      </c>
      <c r="AA6920">
        <v>0</v>
      </c>
      <c r="AB6920">
        <v>704</v>
      </c>
      <c r="AC6920">
        <v>0</v>
      </c>
      <c r="AH6920">
        <f t="shared" si="651"/>
        <v>6538</v>
      </c>
      <c r="AI6920">
        <f t="shared" si="652"/>
        <v>2650</v>
      </c>
      <c r="AJ6920">
        <f t="shared" si="653"/>
        <v>3184</v>
      </c>
      <c r="AK6920">
        <f t="shared" si="654"/>
        <v>704</v>
      </c>
      <c r="AT6920">
        <v>0</v>
      </c>
      <c r="AU6920">
        <v>0</v>
      </c>
      <c r="AW6920" t="s">
        <v>1441</v>
      </c>
      <c r="AX6920" t="s">
        <v>1118</v>
      </c>
      <c r="AY6920" t="s">
        <v>68</v>
      </c>
    </row>
    <row r="6921" spans="1:51">
      <c r="A6921">
        <v>315414</v>
      </c>
      <c r="B6921">
        <v>29</v>
      </c>
      <c r="C6921" t="s">
        <v>11544</v>
      </c>
      <c r="D6921">
        <v>33</v>
      </c>
      <c r="E6921">
        <v>4</v>
      </c>
      <c r="F6921">
        <v>2012</v>
      </c>
      <c r="G6921">
        <v>11</v>
      </c>
      <c r="H6921">
        <v>9</v>
      </c>
      <c r="I6921" t="s">
        <v>11587</v>
      </c>
      <c r="J6921">
        <v>26</v>
      </c>
      <c r="P6921" t="str">
        <f t="shared" si="649"/>
        <v>HILLSBOROUGH26</v>
      </c>
      <c r="Q6921">
        <v>3</v>
      </c>
      <c r="R6921">
        <v>2</v>
      </c>
      <c r="S6921">
        <v>2</v>
      </c>
      <c r="U6921" t="s">
        <v>44</v>
      </c>
      <c r="V6921">
        <v>1</v>
      </c>
      <c r="W6921" t="str">
        <f t="shared" si="650"/>
        <v>LEVESQUE, MELANIE</v>
      </c>
      <c r="X6921" t="s">
        <v>12227</v>
      </c>
      <c r="Y6921">
        <v>100</v>
      </c>
      <c r="Z6921">
        <v>100</v>
      </c>
      <c r="AA6921">
        <v>0</v>
      </c>
      <c r="AB6921">
        <v>1596</v>
      </c>
      <c r="AC6921">
        <v>1</v>
      </c>
      <c r="AH6921">
        <f t="shared" si="651"/>
        <v>6538</v>
      </c>
      <c r="AI6921">
        <f t="shared" si="652"/>
        <v>2650</v>
      </c>
      <c r="AJ6921">
        <f t="shared" si="653"/>
        <v>3184</v>
      </c>
      <c r="AK6921">
        <f t="shared" si="654"/>
        <v>704</v>
      </c>
      <c r="AT6921">
        <v>0</v>
      </c>
      <c r="AU6921">
        <v>0</v>
      </c>
      <c r="AW6921" t="s">
        <v>7988</v>
      </c>
      <c r="AX6921" t="s">
        <v>3148</v>
      </c>
    </row>
    <row r="6922" spans="1:51">
      <c r="A6922">
        <v>315413</v>
      </c>
      <c r="B6922">
        <v>29</v>
      </c>
      <c r="C6922" t="s">
        <v>11544</v>
      </c>
      <c r="D6922">
        <v>33</v>
      </c>
      <c r="E6922">
        <v>4</v>
      </c>
      <c r="F6922">
        <v>2012</v>
      </c>
      <c r="G6922">
        <v>11</v>
      </c>
      <c r="H6922">
        <v>9</v>
      </c>
      <c r="I6922" t="s">
        <v>11587</v>
      </c>
      <c r="J6922">
        <v>26</v>
      </c>
      <c r="P6922" t="str">
        <f t="shared" si="649"/>
        <v>HILLSBOROUGH26</v>
      </c>
      <c r="Q6922">
        <v>3</v>
      </c>
      <c r="R6922">
        <v>2</v>
      </c>
      <c r="S6922">
        <v>2</v>
      </c>
      <c r="U6922" t="s">
        <v>44</v>
      </c>
      <c r="V6922">
        <v>1</v>
      </c>
      <c r="W6922" t="str">
        <f t="shared" si="650"/>
        <v>OGDEN, VALERIE A.</v>
      </c>
      <c r="X6922" t="s">
        <v>12404</v>
      </c>
      <c r="Y6922">
        <v>200</v>
      </c>
      <c r="Z6922">
        <v>200</v>
      </c>
      <c r="AA6922">
        <v>0</v>
      </c>
      <c r="AB6922">
        <v>1578</v>
      </c>
      <c r="AC6922">
        <v>0</v>
      </c>
      <c r="AH6922">
        <f t="shared" si="651"/>
        <v>6538</v>
      </c>
      <c r="AI6922">
        <f t="shared" si="652"/>
        <v>2650</v>
      </c>
      <c r="AJ6922">
        <f t="shared" si="653"/>
        <v>3184</v>
      </c>
      <c r="AK6922">
        <f t="shared" si="654"/>
        <v>704</v>
      </c>
      <c r="AT6922">
        <v>0</v>
      </c>
      <c r="AU6922">
        <v>0</v>
      </c>
      <c r="AW6922" t="s">
        <v>12405</v>
      </c>
      <c r="AX6922" t="s">
        <v>3075</v>
      </c>
      <c r="AY6922" t="s">
        <v>64</v>
      </c>
    </row>
    <row r="6923" spans="1:51">
      <c r="A6923">
        <v>315412</v>
      </c>
      <c r="B6923">
        <v>29</v>
      </c>
      <c r="C6923" t="s">
        <v>11544</v>
      </c>
      <c r="D6923">
        <v>33</v>
      </c>
      <c r="E6923">
        <v>4</v>
      </c>
      <c r="F6923">
        <v>2012</v>
      </c>
      <c r="G6923">
        <v>11</v>
      </c>
      <c r="H6923">
        <v>9</v>
      </c>
      <c r="I6923" t="s">
        <v>11587</v>
      </c>
      <c r="J6923">
        <v>26</v>
      </c>
      <c r="P6923" t="str">
        <f t="shared" si="649"/>
        <v>HILLSBOROUGH26</v>
      </c>
      <c r="Q6923">
        <v>3</v>
      </c>
      <c r="R6923">
        <v>2</v>
      </c>
      <c r="S6923">
        <v>2</v>
      </c>
      <c r="U6923" t="s">
        <v>44</v>
      </c>
      <c r="V6923">
        <v>1</v>
      </c>
      <c r="W6923" t="str">
        <f t="shared" si="650"/>
        <v>RATER, BRIAN</v>
      </c>
      <c r="X6923" t="s">
        <v>12491</v>
      </c>
      <c r="Y6923">
        <v>100</v>
      </c>
      <c r="Z6923">
        <v>100</v>
      </c>
      <c r="AA6923">
        <v>0</v>
      </c>
      <c r="AB6923">
        <v>1054</v>
      </c>
      <c r="AC6923">
        <v>0</v>
      </c>
      <c r="AH6923">
        <f t="shared" si="651"/>
        <v>6538</v>
      </c>
      <c r="AI6923">
        <f t="shared" si="652"/>
        <v>2650</v>
      </c>
      <c r="AJ6923">
        <f t="shared" si="653"/>
        <v>3184</v>
      </c>
      <c r="AK6923">
        <f t="shared" si="654"/>
        <v>704</v>
      </c>
      <c r="AT6923">
        <v>0</v>
      </c>
      <c r="AU6923">
        <v>0</v>
      </c>
      <c r="AW6923" t="s">
        <v>12492</v>
      </c>
      <c r="AX6923" t="s">
        <v>552</v>
      </c>
    </row>
    <row r="6924" spans="1:51">
      <c r="A6924">
        <v>315416</v>
      </c>
      <c r="B6924">
        <v>29</v>
      </c>
      <c r="C6924" t="s">
        <v>11544</v>
      </c>
      <c r="D6924">
        <v>33</v>
      </c>
      <c r="E6924">
        <v>4</v>
      </c>
      <c r="F6924">
        <v>2012</v>
      </c>
      <c r="G6924">
        <v>11</v>
      </c>
      <c r="H6924">
        <v>9</v>
      </c>
      <c r="I6924" t="s">
        <v>11587</v>
      </c>
      <c r="J6924">
        <v>27</v>
      </c>
      <c r="P6924" t="str">
        <f t="shared" si="649"/>
        <v>HILLSBOROUGH27</v>
      </c>
      <c r="Q6924">
        <v>3</v>
      </c>
      <c r="R6924">
        <v>2</v>
      </c>
      <c r="S6924">
        <v>2</v>
      </c>
      <c r="U6924" t="s">
        <v>44</v>
      </c>
      <c r="V6924">
        <v>1</v>
      </c>
      <c r="W6924" t="str">
        <f t="shared" si="650"/>
        <v>BACKER, SARA</v>
      </c>
      <c r="X6924" t="s">
        <v>11601</v>
      </c>
      <c r="Y6924">
        <v>100</v>
      </c>
      <c r="Z6924">
        <v>100</v>
      </c>
      <c r="AA6924">
        <v>0</v>
      </c>
      <c r="AB6924">
        <v>1494</v>
      </c>
      <c r="AC6924">
        <v>0</v>
      </c>
      <c r="AH6924">
        <f t="shared" si="651"/>
        <v>8951</v>
      </c>
      <c r="AI6924">
        <f t="shared" si="652"/>
        <v>3399</v>
      </c>
      <c r="AJ6924">
        <f t="shared" si="653"/>
        <v>5552</v>
      </c>
      <c r="AK6924">
        <f t="shared" si="654"/>
        <v>0</v>
      </c>
      <c r="AT6924">
        <v>0</v>
      </c>
      <c r="AU6924">
        <v>0</v>
      </c>
      <c r="AW6924" t="s">
        <v>2254</v>
      </c>
      <c r="AX6924" t="s">
        <v>5122</v>
      </c>
    </row>
    <row r="6925" spans="1:51">
      <c r="A6925">
        <v>315419</v>
      </c>
      <c r="B6925">
        <v>29</v>
      </c>
      <c r="C6925" t="s">
        <v>11544</v>
      </c>
      <c r="D6925">
        <v>33</v>
      </c>
      <c r="E6925">
        <v>4</v>
      </c>
      <c r="F6925">
        <v>2012</v>
      </c>
      <c r="G6925">
        <v>11</v>
      </c>
      <c r="H6925">
        <v>9</v>
      </c>
      <c r="I6925" t="s">
        <v>11587</v>
      </c>
      <c r="J6925">
        <v>27</v>
      </c>
      <c r="P6925" t="str">
        <f t="shared" si="649"/>
        <v>HILLSBOROUGH27</v>
      </c>
      <c r="Q6925">
        <v>3</v>
      </c>
      <c r="R6925">
        <v>2</v>
      </c>
      <c r="S6925">
        <v>2</v>
      </c>
      <c r="U6925" t="s">
        <v>44</v>
      </c>
      <c r="V6925">
        <v>1</v>
      </c>
      <c r="W6925" t="str">
        <f t="shared" si="650"/>
        <v>BELANGER, JIM</v>
      </c>
      <c r="X6925" t="s">
        <v>11629</v>
      </c>
      <c r="Y6925">
        <v>200</v>
      </c>
      <c r="Z6925">
        <v>200</v>
      </c>
      <c r="AA6925">
        <v>1</v>
      </c>
      <c r="AB6925">
        <v>2827</v>
      </c>
      <c r="AC6925">
        <v>1</v>
      </c>
      <c r="AH6925">
        <f t="shared" si="651"/>
        <v>8951</v>
      </c>
      <c r="AI6925">
        <f t="shared" si="652"/>
        <v>3399</v>
      </c>
      <c r="AJ6925">
        <f t="shared" si="653"/>
        <v>5552</v>
      </c>
      <c r="AK6925">
        <f t="shared" si="654"/>
        <v>0</v>
      </c>
      <c r="AT6925">
        <v>0</v>
      </c>
      <c r="AU6925">
        <v>0</v>
      </c>
      <c r="AW6925" t="s">
        <v>11630</v>
      </c>
      <c r="AX6925" t="s">
        <v>566</v>
      </c>
    </row>
    <row r="6926" spans="1:51">
      <c r="A6926">
        <v>315418</v>
      </c>
      <c r="B6926">
        <v>29</v>
      </c>
      <c r="C6926" t="s">
        <v>11544</v>
      </c>
      <c r="D6926">
        <v>33</v>
      </c>
      <c r="E6926">
        <v>4</v>
      </c>
      <c r="F6926">
        <v>2012</v>
      </c>
      <c r="G6926">
        <v>11</v>
      </c>
      <c r="H6926">
        <v>9</v>
      </c>
      <c r="I6926" t="s">
        <v>11587</v>
      </c>
      <c r="J6926">
        <v>27</v>
      </c>
      <c r="P6926" t="str">
        <f t="shared" si="649"/>
        <v>HILLSBOROUGH27</v>
      </c>
      <c r="Q6926">
        <v>3</v>
      </c>
      <c r="R6926">
        <v>2</v>
      </c>
      <c r="S6926">
        <v>2</v>
      </c>
      <c r="U6926" t="s">
        <v>44</v>
      </c>
      <c r="V6926">
        <v>1</v>
      </c>
      <c r="W6926" t="str">
        <f t="shared" si="650"/>
        <v>GARGASZ, CAROLYN M.</v>
      </c>
      <c r="X6926" t="s">
        <v>11958</v>
      </c>
      <c r="Y6926">
        <v>200</v>
      </c>
      <c r="Z6926">
        <v>200</v>
      </c>
      <c r="AA6926">
        <v>1</v>
      </c>
      <c r="AB6926">
        <v>2725</v>
      </c>
      <c r="AC6926">
        <v>1</v>
      </c>
      <c r="AH6926">
        <f t="shared" si="651"/>
        <v>8951</v>
      </c>
      <c r="AI6926">
        <f t="shared" si="652"/>
        <v>3399</v>
      </c>
      <c r="AJ6926">
        <f t="shared" si="653"/>
        <v>5552</v>
      </c>
      <c r="AK6926">
        <f t="shared" si="654"/>
        <v>0</v>
      </c>
      <c r="AT6926">
        <v>0</v>
      </c>
      <c r="AU6926">
        <v>0</v>
      </c>
      <c r="AW6926" t="s">
        <v>11959</v>
      </c>
      <c r="AX6926" t="s">
        <v>4004</v>
      </c>
      <c r="AY6926" t="s">
        <v>63</v>
      </c>
    </row>
    <row r="6927" spans="1:51">
      <c r="A6927">
        <v>315417</v>
      </c>
      <c r="B6927">
        <v>29</v>
      </c>
      <c r="C6927" t="s">
        <v>11544</v>
      </c>
      <c r="D6927">
        <v>33</v>
      </c>
      <c r="E6927">
        <v>4</v>
      </c>
      <c r="F6927">
        <v>2012</v>
      </c>
      <c r="G6927">
        <v>11</v>
      </c>
      <c r="H6927">
        <v>9</v>
      </c>
      <c r="I6927" t="s">
        <v>11587</v>
      </c>
      <c r="J6927">
        <v>27</v>
      </c>
      <c r="P6927" t="str">
        <f t="shared" si="649"/>
        <v>HILLSBOROUGH27</v>
      </c>
      <c r="Q6927">
        <v>3</v>
      </c>
      <c r="R6927">
        <v>2</v>
      </c>
      <c r="S6927">
        <v>2</v>
      </c>
      <c r="U6927" t="s">
        <v>44</v>
      </c>
      <c r="V6927">
        <v>1</v>
      </c>
      <c r="W6927" t="str">
        <f t="shared" si="650"/>
        <v>MCGHEE, KAT</v>
      </c>
      <c r="X6927" t="s">
        <v>12297</v>
      </c>
      <c r="Y6927">
        <v>100</v>
      </c>
      <c r="Z6927">
        <v>100</v>
      </c>
      <c r="AA6927">
        <v>0</v>
      </c>
      <c r="AB6927">
        <v>1905</v>
      </c>
      <c r="AC6927">
        <v>0</v>
      </c>
      <c r="AH6927">
        <f t="shared" si="651"/>
        <v>8951</v>
      </c>
      <c r="AI6927">
        <f t="shared" si="652"/>
        <v>3399</v>
      </c>
      <c r="AJ6927">
        <f t="shared" si="653"/>
        <v>5552</v>
      </c>
      <c r="AK6927">
        <f t="shared" si="654"/>
        <v>0</v>
      </c>
      <c r="AT6927">
        <v>0</v>
      </c>
      <c r="AU6927">
        <v>0</v>
      </c>
      <c r="AW6927" t="s">
        <v>3506</v>
      </c>
      <c r="AX6927" t="s">
        <v>12298</v>
      </c>
    </row>
    <row r="6928" spans="1:51">
      <c r="A6928">
        <v>315422</v>
      </c>
      <c r="B6928">
        <v>29</v>
      </c>
      <c r="C6928" t="s">
        <v>11544</v>
      </c>
      <c r="D6928">
        <v>33</v>
      </c>
      <c r="E6928">
        <v>4</v>
      </c>
      <c r="F6928">
        <v>2012</v>
      </c>
      <c r="G6928">
        <v>11</v>
      </c>
      <c r="H6928">
        <v>9</v>
      </c>
      <c r="I6928" t="s">
        <v>11587</v>
      </c>
      <c r="J6928">
        <v>28</v>
      </c>
      <c r="P6928" t="str">
        <f t="shared" si="649"/>
        <v>HILLSBOROUGH28</v>
      </c>
      <c r="Q6928">
        <v>3</v>
      </c>
      <c r="R6928">
        <v>3</v>
      </c>
      <c r="S6928">
        <v>2</v>
      </c>
      <c r="U6928" t="s">
        <v>44</v>
      </c>
      <c r="V6928">
        <v>1</v>
      </c>
      <c r="W6928" t="str">
        <f t="shared" si="650"/>
        <v>AVARD, KEVIN A.</v>
      </c>
      <c r="X6928" t="s">
        <v>11593</v>
      </c>
      <c r="Y6928">
        <v>200</v>
      </c>
      <c r="Z6928">
        <v>200</v>
      </c>
      <c r="AA6928">
        <v>1</v>
      </c>
      <c r="AB6928">
        <v>2159</v>
      </c>
      <c r="AC6928">
        <v>0</v>
      </c>
      <c r="AH6928">
        <f t="shared" si="651"/>
        <v>13576</v>
      </c>
      <c r="AI6928">
        <f t="shared" si="652"/>
        <v>6745</v>
      </c>
      <c r="AJ6928">
        <f t="shared" si="653"/>
        <v>6407</v>
      </c>
      <c r="AK6928">
        <f t="shared" si="654"/>
        <v>424</v>
      </c>
      <c r="AT6928">
        <v>0</v>
      </c>
      <c r="AU6928">
        <v>0</v>
      </c>
      <c r="AW6928" t="s">
        <v>11594</v>
      </c>
      <c r="AX6928" t="s">
        <v>251</v>
      </c>
      <c r="AY6928" t="s">
        <v>64</v>
      </c>
    </row>
    <row r="6929" spans="1:51">
      <c r="A6929">
        <v>315420</v>
      </c>
      <c r="B6929">
        <v>29</v>
      </c>
      <c r="C6929" t="s">
        <v>11544</v>
      </c>
      <c r="D6929">
        <v>33</v>
      </c>
      <c r="E6929">
        <v>4</v>
      </c>
      <c r="F6929">
        <v>2012</v>
      </c>
      <c r="G6929">
        <v>11</v>
      </c>
      <c r="H6929">
        <v>9</v>
      </c>
      <c r="I6929" t="s">
        <v>11587</v>
      </c>
      <c r="J6929">
        <v>28</v>
      </c>
      <c r="P6929" t="str">
        <f t="shared" si="649"/>
        <v>HILLSBOROUGH28</v>
      </c>
      <c r="Q6929">
        <v>3</v>
      </c>
      <c r="R6929">
        <v>3</v>
      </c>
      <c r="S6929">
        <v>2</v>
      </c>
      <c r="U6929" t="s">
        <v>44</v>
      </c>
      <c r="V6929">
        <v>1</v>
      </c>
      <c r="W6929" t="str">
        <f t="shared" si="650"/>
        <v>EASTMAN, ERIC R.</v>
      </c>
      <c r="X6929" t="s">
        <v>11867</v>
      </c>
      <c r="Y6929">
        <v>328</v>
      </c>
      <c r="Z6929">
        <v>400</v>
      </c>
      <c r="AA6929">
        <v>0</v>
      </c>
      <c r="AB6929">
        <v>424</v>
      </c>
      <c r="AC6929">
        <v>0</v>
      </c>
      <c r="AH6929">
        <f t="shared" si="651"/>
        <v>13576</v>
      </c>
      <c r="AI6929">
        <f t="shared" si="652"/>
        <v>6745</v>
      </c>
      <c r="AJ6929">
        <f t="shared" si="653"/>
        <v>6407</v>
      </c>
      <c r="AK6929">
        <f t="shared" si="654"/>
        <v>424</v>
      </c>
      <c r="AT6929">
        <v>0</v>
      </c>
      <c r="AU6929">
        <v>0</v>
      </c>
      <c r="AW6929" t="s">
        <v>11868</v>
      </c>
      <c r="AX6929" t="s">
        <v>126</v>
      </c>
      <c r="AY6929" t="s">
        <v>86</v>
      </c>
    </row>
    <row r="6930" spans="1:51">
      <c r="A6930">
        <v>315426</v>
      </c>
      <c r="B6930">
        <v>29</v>
      </c>
      <c r="C6930" t="s">
        <v>11544</v>
      </c>
      <c r="D6930">
        <v>33</v>
      </c>
      <c r="E6930">
        <v>4</v>
      </c>
      <c r="F6930">
        <v>2012</v>
      </c>
      <c r="G6930">
        <v>11</v>
      </c>
      <c r="H6930">
        <v>9</v>
      </c>
      <c r="I6930" t="s">
        <v>11587</v>
      </c>
      <c r="J6930">
        <v>28</v>
      </c>
      <c r="P6930" t="str">
        <f t="shared" si="649"/>
        <v>HILLSBOROUGH28</v>
      </c>
      <c r="Q6930">
        <v>3</v>
      </c>
      <c r="R6930">
        <v>3</v>
      </c>
      <c r="S6930">
        <v>2</v>
      </c>
      <c r="U6930" t="s">
        <v>44</v>
      </c>
      <c r="V6930">
        <v>1</v>
      </c>
      <c r="W6930" t="str">
        <f t="shared" si="650"/>
        <v>GALE, SYLVIA E.</v>
      </c>
      <c r="X6930" t="s">
        <v>11949</v>
      </c>
      <c r="Y6930">
        <v>100</v>
      </c>
      <c r="Z6930">
        <v>100</v>
      </c>
      <c r="AA6930">
        <v>0</v>
      </c>
      <c r="AB6930">
        <v>2273</v>
      </c>
      <c r="AC6930">
        <v>1</v>
      </c>
      <c r="AH6930">
        <f t="shared" si="651"/>
        <v>13576</v>
      </c>
      <c r="AI6930">
        <f t="shared" si="652"/>
        <v>6745</v>
      </c>
      <c r="AJ6930">
        <f t="shared" si="653"/>
        <v>6407</v>
      </c>
      <c r="AK6930">
        <f t="shared" si="654"/>
        <v>424</v>
      </c>
      <c r="AT6930">
        <v>0</v>
      </c>
      <c r="AU6930">
        <v>0</v>
      </c>
      <c r="AW6930" t="s">
        <v>3924</v>
      </c>
      <c r="AX6930" t="s">
        <v>4461</v>
      </c>
      <c r="AY6930" t="s">
        <v>102</v>
      </c>
    </row>
    <row r="6931" spans="1:51">
      <c r="A6931">
        <v>315425</v>
      </c>
      <c r="B6931">
        <v>29</v>
      </c>
      <c r="C6931" t="s">
        <v>11544</v>
      </c>
      <c r="D6931">
        <v>33</v>
      </c>
      <c r="E6931">
        <v>4</v>
      </c>
      <c r="F6931">
        <v>2012</v>
      </c>
      <c r="G6931">
        <v>11</v>
      </c>
      <c r="H6931">
        <v>9</v>
      </c>
      <c r="I6931" t="s">
        <v>11587</v>
      </c>
      <c r="J6931">
        <v>28</v>
      </c>
      <c r="P6931" t="str">
        <f t="shared" si="649"/>
        <v>HILLSBOROUGH28</v>
      </c>
      <c r="Q6931">
        <v>3</v>
      </c>
      <c r="R6931">
        <v>3</v>
      </c>
      <c r="S6931">
        <v>2</v>
      </c>
      <c r="U6931" t="s">
        <v>44</v>
      </c>
      <c r="V6931">
        <v>1</v>
      </c>
      <c r="W6931" t="str">
        <f t="shared" si="650"/>
        <v>KOPKA, ANGELINA</v>
      </c>
      <c r="X6931" t="s">
        <v>12173</v>
      </c>
      <c r="Y6931">
        <v>100</v>
      </c>
      <c r="Z6931">
        <v>100</v>
      </c>
      <c r="AA6931">
        <v>0</v>
      </c>
      <c r="AB6931">
        <v>2241</v>
      </c>
      <c r="AC6931">
        <v>1</v>
      </c>
      <c r="AH6931">
        <f t="shared" si="651"/>
        <v>13576</v>
      </c>
      <c r="AI6931">
        <f t="shared" si="652"/>
        <v>6745</v>
      </c>
      <c r="AJ6931">
        <f t="shared" si="653"/>
        <v>6407</v>
      </c>
      <c r="AK6931">
        <f t="shared" si="654"/>
        <v>424</v>
      </c>
      <c r="AT6931">
        <v>0</v>
      </c>
      <c r="AU6931">
        <v>0</v>
      </c>
      <c r="AW6931" t="s">
        <v>12174</v>
      </c>
      <c r="AX6931" t="s">
        <v>12175</v>
      </c>
      <c r="AY6931" t="s">
        <v>64</v>
      </c>
    </row>
    <row r="6932" spans="1:51">
      <c r="A6932">
        <v>315423</v>
      </c>
      <c r="B6932">
        <v>29</v>
      </c>
      <c r="C6932" t="s">
        <v>11544</v>
      </c>
      <c r="D6932">
        <v>33</v>
      </c>
      <c r="E6932">
        <v>4</v>
      </c>
      <c r="F6932">
        <v>2012</v>
      </c>
      <c r="G6932">
        <v>11</v>
      </c>
      <c r="H6932">
        <v>9</v>
      </c>
      <c r="I6932" t="s">
        <v>11587</v>
      </c>
      <c r="J6932">
        <v>28</v>
      </c>
      <c r="P6932" t="str">
        <f t="shared" si="649"/>
        <v>HILLSBOROUGH28</v>
      </c>
      <c r="Q6932">
        <v>3</v>
      </c>
      <c r="R6932">
        <v>3</v>
      </c>
      <c r="S6932">
        <v>2</v>
      </c>
      <c r="U6932" t="s">
        <v>44</v>
      </c>
      <c r="V6932">
        <v>1</v>
      </c>
      <c r="W6932" t="str">
        <f t="shared" si="650"/>
        <v>MCGUINNESS, SEAN</v>
      </c>
      <c r="X6932" t="s">
        <v>12299</v>
      </c>
      <c r="Y6932">
        <v>200</v>
      </c>
      <c r="Z6932">
        <v>200</v>
      </c>
      <c r="AA6932">
        <v>1</v>
      </c>
      <c r="AB6932">
        <v>2177</v>
      </c>
      <c r="AC6932">
        <v>0</v>
      </c>
      <c r="AH6932">
        <f t="shared" si="651"/>
        <v>13576</v>
      </c>
      <c r="AI6932">
        <f t="shared" si="652"/>
        <v>6745</v>
      </c>
      <c r="AJ6932">
        <f t="shared" si="653"/>
        <v>6407</v>
      </c>
      <c r="AK6932">
        <f t="shared" si="654"/>
        <v>424</v>
      </c>
      <c r="AT6932">
        <v>0</v>
      </c>
      <c r="AU6932">
        <v>0</v>
      </c>
      <c r="AW6932" t="s">
        <v>12300</v>
      </c>
      <c r="AX6932" t="s">
        <v>1882</v>
      </c>
      <c r="AY6932" t="s">
        <v>63</v>
      </c>
    </row>
    <row r="6933" spans="1:51">
      <c r="A6933">
        <v>315424</v>
      </c>
      <c r="B6933">
        <v>29</v>
      </c>
      <c r="C6933" t="s">
        <v>11544</v>
      </c>
      <c r="D6933">
        <v>33</v>
      </c>
      <c r="E6933">
        <v>4</v>
      </c>
      <c r="F6933">
        <v>2012</v>
      </c>
      <c r="G6933">
        <v>11</v>
      </c>
      <c r="H6933">
        <v>9</v>
      </c>
      <c r="I6933" t="s">
        <v>11587</v>
      </c>
      <c r="J6933">
        <v>28</v>
      </c>
      <c r="P6933" t="str">
        <f t="shared" si="649"/>
        <v>HILLSBOROUGH28</v>
      </c>
      <c r="Q6933">
        <v>3</v>
      </c>
      <c r="R6933">
        <v>3</v>
      </c>
      <c r="S6933">
        <v>2</v>
      </c>
      <c r="U6933" t="s">
        <v>44</v>
      </c>
      <c r="V6933">
        <v>1</v>
      </c>
      <c r="W6933" t="str">
        <f t="shared" si="650"/>
        <v>SCHMIDT, JAN</v>
      </c>
      <c r="X6933" t="s">
        <v>12585</v>
      </c>
      <c r="Y6933">
        <v>100</v>
      </c>
      <c r="Z6933">
        <v>100</v>
      </c>
      <c r="AA6933">
        <v>0</v>
      </c>
      <c r="AB6933">
        <v>2231</v>
      </c>
      <c r="AC6933">
        <v>1</v>
      </c>
      <c r="AH6933">
        <f t="shared" si="651"/>
        <v>13576</v>
      </c>
      <c r="AI6933">
        <f t="shared" si="652"/>
        <v>6745</v>
      </c>
      <c r="AJ6933">
        <f t="shared" si="653"/>
        <v>6407</v>
      </c>
      <c r="AK6933">
        <f t="shared" si="654"/>
        <v>424</v>
      </c>
      <c r="AT6933">
        <v>0</v>
      </c>
      <c r="AU6933">
        <v>0</v>
      </c>
      <c r="AW6933" t="s">
        <v>4893</v>
      </c>
      <c r="AX6933" t="s">
        <v>2142</v>
      </c>
    </row>
    <row r="6934" spans="1:51">
      <c r="A6934">
        <v>315421</v>
      </c>
      <c r="B6934">
        <v>29</v>
      </c>
      <c r="C6934" t="s">
        <v>11544</v>
      </c>
      <c r="D6934">
        <v>33</v>
      </c>
      <c r="E6934">
        <v>4</v>
      </c>
      <c r="F6934">
        <v>2012</v>
      </c>
      <c r="G6934">
        <v>11</v>
      </c>
      <c r="H6934">
        <v>9</v>
      </c>
      <c r="I6934" t="s">
        <v>11587</v>
      </c>
      <c r="J6934">
        <v>28</v>
      </c>
      <c r="P6934" t="str">
        <f t="shared" si="649"/>
        <v>HILLSBOROUGH28</v>
      </c>
      <c r="Q6934">
        <v>3</v>
      </c>
      <c r="R6934">
        <v>3</v>
      </c>
      <c r="S6934">
        <v>2</v>
      </c>
      <c r="U6934" t="s">
        <v>44</v>
      </c>
      <c r="V6934">
        <v>1</v>
      </c>
      <c r="W6934" t="str">
        <f t="shared" si="650"/>
        <v>SEIDEL, CARL W.</v>
      </c>
      <c r="X6934" t="s">
        <v>12604</v>
      </c>
      <c r="Y6934">
        <v>200</v>
      </c>
      <c r="Z6934">
        <v>200</v>
      </c>
      <c r="AA6934">
        <v>1</v>
      </c>
      <c r="AB6934">
        <v>2071</v>
      </c>
      <c r="AC6934">
        <v>0</v>
      </c>
      <c r="AH6934">
        <f t="shared" si="651"/>
        <v>13576</v>
      </c>
      <c r="AI6934">
        <f t="shared" si="652"/>
        <v>6745</v>
      </c>
      <c r="AJ6934">
        <f t="shared" si="653"/>
        <v>6407</v>
      </c>
      <c r="AK6934">
        <f t="shared" si="654"/>
        <v>424</v>
      </c>
      <c r="AT6934">
        <v>0</v>
      </c>
      <c r="AU6934">
        <v>0</v>
      </c>
      <c r="AW6934" t="s">
        <v>12605</v>
      </c>
      <c r="AX6934" t="s">
        <v>266</v>
      </c>
      <c r="AY6934" t="s">
        <v>130</v>
      </c>
    </row>
    <row r="6935" spans="1:51">
      <c r="A6935">
        <v>315428</v>
      </c>
      <c r="B6935">
        <v>29</v>
      </c>
      <c r="C6935" t="s">
        <v>11544</v>
      </c>
      <c r="D6935">
        <v>33</v>
      </c>
      <c r="E6935">
        <v>4</v>
      </c>
      <c r="F6935">
        <v>2012</v>
      </c>
      <c r="G6935">
        <v>11</v>
      </c>
      <c r="H6935">
        <v>9</v>
      </c>
      <c r="I6935" t="s">
        <v>11587</v>
      </c>
      <c r="J6935">
        <v>29</v>
      </c>
      <c r="P6935" t="str">
        <f t="shared" si="649"/>
        <v>HILLSBOROUGH29</v>
      </c>
      <c r="Q6935">
        <v>3</v>
      </c>
      <c r="R6935">
        <v>3</v>
      </c>
      <c r="S6935">
        <v>2</v>
      </c>
      <c r="U6935" t="s">
        <v>44</v>
      </c>
      <c r="V6935">
        <v>1</v>
      </c>
      <c r="W6935" t="str">
        <f t="shared" si="650"/>
        <v>BALBONI, MICHAEL A.</v>
      </c>
      <c r="X6935" t="s">
        <v>11608</v>
      </c>
      <c r="Y6935">
        <v>200</v>
      </c>
      <c r="Z6935">
        <v>200</v>
      </c>
      <c r="AA6935">
        <v>1</v>
      </c>
      <c r="AB6935">
        <v>1720</v>
      </c>
      <c r="AC6935">
        <v>0</v>
      </c>
      <c r="AH6935">
        <f t="shared" si="651"/>
        <v>11556</v>
      </c>
      <c r="AI6935">
        <f t="shared" si="652"/>
        <v>6125</v>
      </c>
      <c r="AJ6935">
        <f t="shared" si="653"/>
        <v>5431</v>
      </c>
      <c r="AK6935">
        <f t="shared" si="654"/>
        <v>0</v>
      </c>
      <c r="AT6935">
        <v>0</v>
      </c>
      <c r="AU6935">
        <v>0</v>
      </c>
      <c r="AW6935" t="s">
        <v>11609</v>
      </c>
      <c r="AX6935" t="s">
        <v>657</v>
      </c>
      <c r="AY6935" t="s">
        <v>64</v>
      </c>
    </row>
    <row r="6936" spans="1:51">
      <c r="A6936">
        <v>315432</v>
      </c>
      <c r="B6936">
        <v>29</v>
      </c>
      <c r="C6936" t="s">
        <v>11544</v>
      </c>
      <c r="D6936">
        <v>33</v>
      </c>
      <c r="E6936">
        <v>4</v>
      </c>
      <c r="F6936">
        <v>2012</v>
      </c>
      <c r="G6936">
        <v>11</v>
      </c>
      <c r="H6936">
        <v>9</v>
      </c>
      <c r="I6936" t="s">
        <v>11587</v>
      </c>
      <c r="J6936">
        <v>29</v>
      </c>
      <c r="P6936" t="str">
        <f t="shared" si="649"/>
        <v>HILLSBOROUGH29</v>
      </c>
      <c r="Q6936">
        <v>3</v>
      </c>
      <c r="R6936">
        <v>3</v>
      </c>
      <c r="S6936">
        <v>2</v>
      </c>
      <c r="U6936" t="s">
        <v>44</v>
      </c>
      <c r="V6936">
        <v>1</v>
      </c>
      <c r="W6936" t="str">
        <f t="shared" si="650"/>
        <v>HACKEL, PAUL L.</v>
      </c>
      <c r="X6936" t="s">
        <v>12011</v>
      </c>
      <c r="Y6936">
        <v>100</v>
      </c>
      <c r="Z6936">
        <v>100</v>
      </c>
      <c r="AA6936">
        <v>0</v>
      </c>
      <c r="AB6936">
        <v>2189</v>
      </c>
      <c r="AC6936">
        <v>1</v>
      </c>
      <c r="AH6936">
        <f t="shared" si="651"/>
        <v>11556</v>
      </c>
      <c r="AI6936">
        <f t="shared" si="652"/>
        <v>6125</v>
      </c>
      <c r="AJ6936">
        <f t="shared" si="653"/>
        <v>5431</v>
      </c>
      <c r="AK6936">
        <f t="shared" si="654"/>
        <v>0</v>
      </c>
      <c r="AT6936">
        <v>0</v>
      </c>
      <c r="AU6936">
        <v>0</v>
      </c>
      <c r="AW6936" t="s">
        <v>12012</v>
      </c>
      <c r="AX6936" t="s">
        <v>221</v>
      </c>
    </row>
    <row r="6937" spans="1:51">
      <c r="A6937">
        <v>315430</v>
      </c>
      <c r="B6937">
        <v>29</v>
      </c>
      <c r="C6937" t="s">
        <v>11544</v>
      </c>
      <c r="D6937">
        <v>33</v>
      </c>
      <c r="E6937">
        <v>4</v>
      </c>
      <c r="F6937">
        <v>2012</v>
      </c>
      <c r="G6937">
        <v>11</v>
      </c>
      <c r="H6937">
        <v>9</v>
      </c>
      <c r="I6937" t="s">
        <v>11587</v>
      </c>
      <c r="J6937">
        <v>29</v>
      </c>
      <c r="P6937" t="str">
        <f t="shared" si="649"/>
        <v>HILLSBOROUGH29</v>
      </c>
      <c r="Q6937">
        <v>3</v>
      </c>
      <c r="R6937">
        <v>3</v>
      </c>
      <c r="S6937">
        <v>2</v>
      </c>
      <c r="U6937" t="s">
        <v>44</v>
      </c>
      <c r="V6937">
        <v>1</v>
      </c>
      <c r="W6937" t="str">
        <f t="shared" si="650"/>
        <v>MCCARTHY, MICHAEL</v>
      </c>
      <c r="X6937" t="s">
        <v>12288</v>
      </c>
      <c r="Y6937">
        <v>200</v>
      </c>
      <c r="Z6937">
        <v>200</v>
      </c>
      <c r="AA6937">
        <v>1</v>
      </c>
      <c r="AB6937">
        <v>2035</v>
      </c>
      <c r="AC6937">
        <v>1</v>
      </c>
      <c r="AH6937">
        <f t="shared" si="651"/>
        <v>11556</v>
      </c>
      <c r="AI6937">
        <f t="shared" si="652"/>
        <v>6125</v>
      </c>
      <c r="AJ6937">
        <f t="shared" si="653"/>
        <v>5431</v>
      </c>
      <c r="AK6937">
        <f t="shared" si="654"/>
        <v>0</v>
      </c>
      <c r="AT6937">
        <v>0</v>
      </c>
      <c r="AU6937">
        <v>0</v>
      </c>
      <c r="AW6937" t="s">
        <v>6135</v>
      </c>
      <c r="AX6937" t="s">
        <v>657</v>
      </c>
    </row>
    <row r="6938" spans="1:51">
      <c r="A6938">
        <v>315427</v>
      </c>
      <c r="B6938">
        <v>29</v>
      </c>
      <c r="C6938" t="s">
        <v>11544</v>
      </c>
      <c r="D6938">
        <v>33</v>
      </c>
      <c r="E6938">
        <v>4</v>
      </c>
      <c r="F6938">
        <v>2012</v>
      </c>
      <c r="G6938">
        <v>11</v>
      </c>
      <c r="H6938">
        <v>9</v>
      </c>
      <c r="I6938" t="s">
        <v>11587</v>
      </c>
      <c r="J6938">
        <v>29</v>
      </c>
      <c r="P6938" t="str">
        <f t="shared" si="649"/>
        <v>HILLSBOROUGH29</v>
      </c>
      <c r="Q6938">
        <v>3</v>
      </c>
      <c r="R6938">
        <v>3</v>
      </c>
      <c r="S6938">
        <v>2</v>
      </c>
      <c r="U6938" t="s">
        <v>44</v>
      </c>
      <c r="V6938">
        <v>1</v>
      </c>
      <c r="W6938" t="str">
        <f t="shared" si="650"/>
        <v>MCCLARREN, DONALD B.</v>
      </c>
      <c r="X6938" t="s">
        <v>12289</v>
      </c>
      <c r="Y6938">
        <v>200</v>
      </c>
      <c r="Z6938">
        <v>200</v>
      </c>
      <c r="AA6938">
        <v>1</v>
      </c>
      <c r="AB6938">
        <v>1676</v>
      </c>
      <c r="AC6938">
        <v>0</v>
      </c>
      <c r="AH6938">
        <f t="shared" si="651"/>
        <v>11556</v>
      </c>
      <c r="AI6938">
        <f t="shared" si="652"/>
        <v>6125</v>
      </c>
      <c r="AJ6938">
        <f t="shared" si="653"/>
        <v>5431</v>
      </c>
      <c r="AK6938">
        <f t="shared" si="654"/>
        <v>0</v>
      </c>
      <c r="AT6938">
        <v>0</v>
      </c>
      <c r="AU6938">
        <v>0</v>
      </c>
      <c r="AW6938" t="s">
        <v>12290</v>
      </c>
      <c r="AX6938" t="s">
        <v>282</v>
      </c>
      <c r="AY6938" t="s">
        <v>68</v>
      </c>
    </row>
    <row r="6939" spans="1:51">
      <c r="A6939">
        <v>315429</v>
      </c>
      <c r="B6939">
        <v>29</v>
      </c>
      <c r="C6939" t="s">
        <v>11544</v>
      </c>
      <c r="D6939">
        <v>33</v>
      </c>
      <c r="E6939">
        <v>4</v>
      </c>
      <c r="F6939">
        <v>2012</v>
      </c>
      <c r="G6939">
        <v>11</v>
      </c>
      <c r="H6939">
        <v>9</v>
      </c>
      <c r="I6939" t="s">
        <v>11587</v>
      </c>
      <c r="J6939">
        <v>29</v>
      </c>
      <c r="P6939" t="str">
        <f t="shared" si="649"/>
        <v>HILLSBOROUGH29</v>
      </c>
      <c r="Q6939">
        <v>3</v>
      </c>
      <c r="R6939">
        <v>3</v>
      </c>
      <c r="S6939">
        <v>2</v>
      </c>
      <c r="U6939" t="s">
        <v>44</v>
      </c>
      <c r="V6939">
        <v>1</v>
      </c>
      <c r="W6939" t="str">
        <f t="shared" si="650"/>
        <v>SHAFF, WARD T.</v>
      </c>
      <c r="X6939" t="s">
        <v>12608</v>
      </c>
      <c r="Y6939">
        <v>100</v>
      </c>
      <c r="Z6939">
        <v>100</v>
      </c>
      <c r="AA6939">
        <v>0</v>
      </c>
      <c r="AB6939">
        <v>1768</v>
      </c>
      <c r="AC6939">
        <v>0</v>
      </c>
      <c r="AH6939">
        <f t="shared" si="651"/>
        <v>11556</v>
      </c>
      <c r="AI6939">
        <f t="shared" si="652"/>
        <v>6125</v>
      </c>
      <c r="AJ6939">
        <f t="shared" si="653"/>
        <v>5431</v>
      </c>
      <c r="AK6939">
        <f t="shared" si="654"/>
        <v>0</v>
      </c>
      <c r="AT6939">
        <v>0</v>
      </c>
      <c r="AU6939">
        <v>0</v>
      </c>
      <c r="AW6939" t="s">
        <v>12609</v>
      </c>
      <c r="AX6939" t="s">
        <v>741</v>
      </c>
      <c r="AY6939" t="s">
        <v>260</v>
      </c>
    </row>
    <row r="6940" spans="1:51">
      <c r="A6940">
        <v>315431</v>
      </c>
      <c r="B6940">
        <v>29</v>
      </c>
      <c r="C6940" t="s">
        <v>11544</v>
      </c>
      <c r="D6940">
        <v>33</v>
      </c>
      <c r="E6940">
        <v>4</v>
      </c>
      <c r="F6940">
        <v>2012</v>
      </c>
      <c r="G6940">
        <v>11</v>
      </c>
      <c r="H6940">
        <v>9</v>
      </c>
      <c r="I6940" t="s">
        <v>11587</v>
      </c>
      <c r="J6940">
        <v>29</v>
      </c>
      <c r="P6940" t="str">
        <f t="shared" si="649"/>
        <v>HILLSBOROUGH29</v>
      </c>
      <c r="Q6940">
        <v>3</v>
      </c>
      <c r="R6940">
        <v>3</v>
      </c>
      <c r="S6940">
        <v>2</v>
      </c>
      <c r="U6940" t="s">
        <v>44</v>
      </c>
      <c r="V6940">
        <v>1</v>
      </c>
      <c r="W6940" t="str">
        <f t="shared" si="650"/>
        <v>VAIL, SUZANNE MERCIER</v>
      </c>
      <c r="X6940" t="s">
        <v>12750</v>
      </c>
      <c r="Y6940">
        <v>100</v>
      </c>
      <c r="Z6940">
        <v>100</v>
      </c>
      <c r="AA6940">
        <v>0</v>
      </c>
      <c r="AB6940">
        <v>2168</v>
      </c>
      <c r="AC6940">
        <v>1</v>
      </c>
      <c r="AH6940">
        <f t="shared" si="651"/>
        <v>11556</v>
      </c>
      <c r="AI6940">
        <f t="shared" si="652"/>
        <v>6125</v>
      </c>
      <c r="AJ6940">
        <f t="shared" si="653"/>
        <v>5431</v>
      </c>
      <c r="AK6940">
        <f t="shared" si="654"/>
        <v>0</v>
      </c>
      <c r="AT6940">
        <v>0</v>
      </c>
      <c r="AU6940">
        <v>0</v>
      </c>
      <c r="AW6940" t="s">
        <v>12751</v>
      </c>
      <c r="AX6940" t="s">
        <v>4339</v>
      </c>
      <c r="AY6940" t="s">
        <v>12752</v>
      </c>
    </row>
    <row r="6941" spans="1:51">
      <c r="A6941">
        <v>315433</v>
      </c>
      <c r="B6941">
        <v>29</v>
      </c>
      <c r="C6941" t="s">
        <v>11544</v>
      </c>
      <c r="D6941">
        <v>33</v>
      </c>
      <c r="E6941">
        <v>4</v>
      </c>
      <c r="F6941">
        <v>2012</v>
      </c>
      <c r="G6941">
        <v>11</v>
      </c>
      <c r="H6941">
        <v>9</v>
      </c>
      <c r="I6941" t="s">
        <v>11587</v>
      </c>
      <c r="J6941">
        <v>30</v>
      </c>
      <c r="P6941" t="str">
        <f t="shared" si="649"/>
        <v>HILLSBOROUGH30</v>
      </c>
      <c r="Q6941">
        <v>3</v>
      </c>
      <c r="R6941">
        <v>3</v>
      </c>
      <c r="S6941">
        <v>2</v>
      </c>
      <c r="U6941" t="s">
        <v>44</v>
      </c>
      <c r="V6941">
        <v>1</v>
      </c>
      <c r="W6941" t="str">
        <f t="shared" si="650"/>
        <v>HOHENSEE, DORIS</v>
      </c>
      <c r="X6941" t="s">
        <v>12071</v>
      </c>
      <c r="Y6941">
        <v>200</v>
      </c>
      <c r="Z6941">
        <v>200</v>
      </c>
      <c r="AA6941">
        <v>0</v>
      </c>
      <c r="AB6941">
        <v>1352</v>
      </c>
      <c r="AC6941">
        <v>0</v>
      </c>
      <c r="AH6941">
        <f t="shared" si="651"/>
        <v>10630</v>
      </c>
      <c r="AI6941">
        <f t="shared" si="652"/>
        <v>6135</v>
      </c>
      <c r="AJ6941">
        <f t="shared" si="653"/>
        <v>4495</v>
      </c>
      <c r="AK6941">
        <f t="shared" si="654"/>
        <v>0</v>
      </c>
      <c r="AT6941">
        <v>0</v>
      </c>
      <c r="AU6941">
        <v>0</v>
      </c>
      <c r="AW6941" t="s">
        <v>12072</v>
      </c>
      <c r="AX6941" t="s">
        <v>511</v>
      </c>
    </row>
    <row r="6942" spans="1:51">
      <c r="A6942">
        <v>315436</v>
      </c>
      <c r="B6942">
        <v>29</v>
      </c>
      <c r="C6942" t="s">
        <v>11544</v>
      </c>
      <c r="D6942">
        <v>33</v>
      </c>
      <c r="E6942">
        <v>4</v>
      </c>
      <c r="F6942">
        <v>2012</v>
      </c>
      <c r="G6942">
        <v>11</v>
      </c>
      <c r="H6942">
        <v>9</v>
      </c>
      <c r="I6942" t="s">
        <v>11587</v>
      </c>
      <c r="J6942">
        <v>30</v>
      </c>
      <c r="P6942" t="str">
        <f t="shared" si="649"/>
        <v>HILLSBOROUGH30</v>
      </c>
      <c r="Q6942">
        <v>3</v>
      </c>
      <c r="R6942">
        <v>3</v>
      </c>
      <c r="S6942">
        <v>2</v>
      </c>
      <c r="U6942" t="s">
        <v>44</v>
      </c>
      <c r="V6942">
        <v>1</v>
      </c>
      <c r="W6942" t="str">
        <f t="shared" si="650"/>
        <v>MACKAY, MARIELLEN J.</v>
      </c>
      <c r="X6942" t="s">
        <v>12262</v>
      </c>
      <c r="Y6942">
        <v>100</v>
      </c>
      <c r="Z6942">
        <v>100</v>
      </c>
      <c r="AA6942">
        <v>0</v>
      </c>
      <c r="AB6942">
        <v>1889</v>
      </c>
      <c r="AC6942">
        <v>1</v>
      </c>
      <c r="AH6942">
        <f t="shared" si="651"/>
        <v>10630</v>
      </c>
      <c r="AI6942">
        <f t="shared" si="652"/>
        <v>6135</v>
      </c>
      <c r="AJ6942">
        <f t="shared" si="653"/>
        <v>4495</v>
      </c>
      <c r="AK6942">
        <f t="shared" si="654"/>
        <v>0</v>
      </c>
      <c r="AT6942">
        <v>0</v>
      </c>
      <c r="AU6942">
        <v>0</v>
      </c>
      <c r="AW6942" t="s">
        <v>12261</v>
      </c>
      <c r="AX6942" t="s">
        <v>12263</v>
      </c>
      <c r="AY6942" t="s">
        <v>48</v>
      </c>
    </row>
    <row r="6943" spans="1:51">
      <c r="A6943">
        <v>315437</v>
      </c>
      <c r="B6943">
        <v>29</v>
      </c>
      <c r="C6943" t="s">
        <v>11544</v>
      </c>
      <c r="D6943">
        <v>33</v>
      </c>
      <c r="E6943">
        <v>4</v>
      </c>
      <c r="F6943">
        <v>2012</v>
      </c>
      <c r="G6943">
        <v>11</v>
      </c>
      <c r="H6943">
        <v>9</v>
      </c>
      <c r="I6943" t="s">
        <v>11587</v>
      </c>
      <c r="J6943">
        <v>30</v>
      </c>
      <c r="P6943" t="str">
        <f t="shared" si="649"/>
        <v>HILLSBOROUGH30</v>
      </c>
      <c r="Q6943">
        <v>3</v>
      </c>
      <c r="R6943">
        <v>3</v>
      </c>
      <c r="S6943">
        <v>2</v>
      </c>
      <c r="U6943" t="s">
        <v>44</v>
      </c>
      <c r="V6943">
        <v>1</v>
      </c>
      <c r="W6943" t="str">
        <f t="shared" si="650"/>
        <v>RHODES, BRIAN D.</v>
      </c>
      <c r="X6943" t="s">
        <v>12511</v>
      </c>
      <c r="Y6943">
        <v>100</v>
      </c>
      <c r="Z6943">
        <v>100</v>
      </c>
      <c r="AA6943">
        <v>1</v>
      </c>
      <c r="AB6943">
        <v>2098</v>
      </c>
      <c r="AC6943">
        <v>1</v>
      </c>
      <c r="AH6943">
        <f t="shared" si="651"/>
        <v>10630</v>
      </c>
      <c r="AI6943">
        <f t="shared" si="652"/>
        <v>6135</v>
      </c>
      <c r="AJ6943">
        <f t="shared" si="653"/>
        <v>4495</v>
      </c>
      <c r="AK6943">
        <f t="shared" si="654"/>
        <v>0</v>
      </c>
      <c r="AT6943">
        <v>0</v>
      </c>
      <c r="AU6943">
        <v>0</v>
      </c>
      <c r="AW6943" t="s">
        <v>12512</v>
      </c>
      <c r="AX6943" t="s">
        <v>552</v>
      </c>
      <c r="AY6943" t="s">
        <v>103</v>
      </c>
    </row>
    <row r="6944" spans="1:51">
      <c r="A6944">
        <v>315438</v>
      </c>
      <c r="B6944">
        <v>29</v>
      </c>
      <c r="C6944" t="s">
        <v>11544</v>
      </c>
      <c r="D6944">
        <v>33</v>
      </c>
      <c r="E6944">
        <v>4</v>
      </c>
      <c r="F6944">
        <v>2012</v>
      </c>
      <c r="G6944">
        <v>11</v>
      </c>
      <c r="H6944">
        <v>9</v>
      </c>
      <c r="I6944" t="s">
        <v>11587</v>
      </c>
      <c r="J6944">
        <v>30</v>
      </c>
      <c r="P6944" t="str">
        <f t="shared" si="649"/>
        <v>HILLSBOROUGH30</v>
      </c>
      <c r="Q6944">
        <v>3</v>
      </c>
      <c r="R6944">
        <v>3</v>
      </c>
      <c r="S6944">
        <v>2</v>
      </c>
      <c r="U6944" t="s">
        <v>44</v>
      </c>
      <c r="V6944">
        <v>1</v>
      </c>
      <c r="W6944" t="str">
        <f t="shared" si="650"/>
        <v>ROSENWALD, LUCINDA (CINDY)</v>
      </c>
      <c r="X6944" t="s">
        <v>12540</v>
      </c>
      <c r="Y6944">
        <v>100</v>
      </c>
      <c r="Z6944">
        <v>100</v>
      </c>
      <c r="AA6944">
        <v>1</v>
      </c>
      <c r="AB6944">
        <v>2148</v>
      </c>
      <c r="AC6944">
        <v>1</v>
      </c>
      <c r="AH6944">
        <f t="shared" si="651"/>
        <v>10630</v>
      </c>
      <c r="AI6944">
        <f t="shared" si="652"/>
        <v>6135</v>
      </c>
      <c r="AJ6944">
        <f t="shared" si="653"/>
        <v>4495</v>
      </c>
      <c r="AK6944">
        <f t="shared" si="654"/>
        <v>0</v>
      </c>
      <c r="AT6944">
        <v>0</v>
      </c>
      <c r="AU6944">
        <v>0</v>
      </c>
      <c r="AW6944" t="s">
        <v>12541</v>
      </c>
      <c r="AX6944" t="s">
        <v>1716</v>
      </c>
    </row>
    <row r="6945" spans="1:60">
      <c r="A6945">
        <v>315434</v>
      </c>
      <c r="B6945">
        <v>29</v>
      </c>
      <c r="C6945" t="s">
        <v>11544</v>
      </c>
      <c r="D6945">
        <v>33</v>
      </c>
      <c r="E6945">
        <v>4</v>
      </c>
      <c r="F6945">
        <v>2012</v>
      </c>
      <c r="G6945">
        <v>11</v>
      </c>
      <c r="H6945">
        <v>9</v>
      </c>
      <c r="I6945" t="s">
        <v>11587</v>
      </c>
      <c r="J6945">
        <v>30</v>
      </c>
      <c r="P6945" t="str">
        <f t="shared" si="649"/>
        <v>HILLSBOROUGH30</v>
      </c>
      <c r="Q6945">
        <v>3</v>
      </c>
      <c r="R6945">
        <v>3</v>
      </c>
      <c r="S6945">
        <v>2</v>
      </c>
      <c r="U6945" t="s">
        <v>44</v>
      </c>
      <c r="V6945">
        <v>1</v>
      </c>
      <c r="W6945" t="str">
        <f t="shared" si="650"/>
        <v>SCHONEMAN, DAVID</v>
      </c>
      <c r="X6945" t="s">
        <v>12590</v>
      </c>
      <c r="Y6945">
        <v>200</v>
      </c>
      <c r="Z6945">
        <v>200</v>
      </c>
      <c r="AA6945">
        <v>0</v>
      </c>
      <c r="AB6945">
        <v>1422</v>
      </c>
      <c r="AC6945">
        <v>0</v>
      </c>
      <c r="AH6945">
        <f t="shared" si="651"/>
        <v>10630</v>
      </c>
      <c r="AI6945">
        <f t="shared" si="652"/>
        <v>6135</v>
      </c>
      <c r="AJ6945">
        <f t="shared" si="653"/>
        <v>4495</v>
      </c>
      <c r="AK6945">
        <f t="shared" si="654"/>
        <v>0</v>
      </c>
      <c r="AT6945">
        <v>0</v>
      </c>
      <c r="AU6945">
        <v>0</v>
      </c>
      <c r="AW6945" t="s">
        <v>12591</v>
      </c>
      <c r="AX6945" t="s">
        <v>160</v>
      </c>
    </row>
    <row r="6946" spans="1:60">
      <c r="A6946">
        <v>315435</v>
      </c>
      <c r="B6946">
        <v>29</v>
      </c>
      <c r="C6946" t="s">
        <v>11544</v>
      </c>
      <c r="D6946">
        <v>33</v>
      </c>
      <c r="E6946">
        <v>4</v>
      </c>
      <c r="F6946">
        <v>2012</v>
      </c>
      <c r="G6946">
        <v>11</v>
      </c>
      <c r="H6946">
        <v>9</v>
      </c>
      <c r="I6946" t="s">
        <v>11587</v>
      </c>
      <c r="J6946">
        <v>30</v>
      </c>
      <c r="P6946" t="str">
        <f t="shared" si="649"/>
        <v>HILLSBOROUGH30</v>
      </c>
      <c r="Q6946">
        <v>3</v>
      </c>
      <c r="R6946">
        <v>3</v>
      </c>
      <c r="S6946">
        <v>2</v>
      </c>
      <c r="U6946" t="s">
        <v>44</v>
      </c>
      <c r="V6946">
        <v>1</v>
      </c>
      <c r="W6946" t="str">
        <f t="shared" si="650"/>
        <v>SCONTSAS, LISA</v>
      </c>
      <c r="X6946" t="s">
        <v>12596</v>
      </c>
      <c r="Y6946">
        <v>200</v>
      </c>
      <c r="Z6946">
        <v>200</v>
      </c>
      <c r="AA6946">
        <v>1</v>
      </c>
      <c r="AB6946">
        <v>1721</v>
      </c>
      <c r="AC6946">
        <v>0</v>
      </c>
      <c r="AH6946">
        <f t="shared" si="651"/>
        <v>10630</v>
      </c>
      <c r="AI6946">
        <f t="shared" si="652"/>
        <v>6135</v>
      </c>
      <c r="AJ6946">
        <f t="shared" si="653"/>
        <v>4495</v>
      </c>
      <c r="AK6946">
        <f t="shared" si="654"/>
        <v>0</v>
      </c>
      <c r="AT6946">
        <v>0</v>
      </c>
      <c r="AU6946">
        <v>0</v>
      </c>
      <c r="AW6946" t="s">
        <v>12597</v>
      </c>
      <c r="AX6946" t="s">
        <v>352</v>
      </c>
    </row>
    <row r="6947" spans="1:60">
      <c r="A6947">
        <v>315443</v>
      </c>
      <c r="B6947">
        <v>29</v>
      </c>
      <c r="C6947" t="s">
        <v>11544</v>
      </c>
      <c r="D6947">
        <v>33</v>
      </c>
      <c r="E6947">
        <v>4</v>
      </c>
      <c r="F6947">
        <v>2012</v>
      </c>
      <c r="G6947">
        <v>11</v>
      </c>
      <c r="H6947">
        <v>9</v>
      </c>
      <c r="I6947" t="s">
        <v>11587</v>
      </c>
      <c r="J6947">
        <v>31</v>
      </c>
      <c r="P6947" t="str">
        <f t="shared" si="649"/>
        <v>HILLSBOROUGH31</v>
      </c>
      <c r="Q6947">
        <v>3</v>
      </c>
      <c r="R6947">
        <v>3</v>
      </c>
      <c r="S6947">
        <v>2</v>
      </c>
      <c r="U6947" t="s">
        <v>44</v>
      </c>
      <c r="V6947">
        <v>1</v>
      </c>
      <c r="W6947" t="str">
        <f t="shared" si="650"/>
        <v>COTE, DAVID E.</v>
      </c>
      <c r="X6947" t="s">
        <v>11801</v>
      </c>
      <c r="Y6947">
        <v>100</v>
      </c>
      <c r="Z6947">
        <v>100</v>
      </c>
      <c r="AA6947">
        <v>1</v>
      </c>
      <c r="AB6947">
        <v>1880</v>
      </c>
      <c r="AC6947">
        <v>1</v>
      </c>
      <c r="AH6947">
        <f t="shared" si="651"/>
        <v>6842</v>
      </c>
      <c r="AI6947">
        <f t="shared" si="652"/>
        <v>5348</v>
      </c>
      <c r="AJ6947">
        <f t="shared" si="653"/>
        <v>1494</v>
      </c>
      <c r="AK6947">
        <f t="shared" si="654"/>
        <v>0</v>
      </c>
      <c r="AT6947">
        <v>0</v>
      </c>
      <c r="AU6947">
        <v>0</v>
      </c>
      <c r="AW6947" t="s">
        <v>11802</v>
      </c>
      <c r="AX6947" t="s">
        <v>160</v>
      </c>
      <c r="AY6947" t="s">
        <v>102</v>
      </c>
    </row>
    <row r="6948" spans="1:60">
      <c r="A6948">
        <v>315442</v>
      </c>
      <c r="B6948">
        <v>29</v>
      </c>
      <c r="C6948" t="s">
        <v>11544</v>
      </c>
      <c r="D6948">
        <v>33</v>
      </c>
      <c r="E6948">
        <v>4</v>
      </c>
      <c r="F6948">
        <v>2012</v>
      </c>
      <c r="G6948">
        <v>11</v>
      </c>
      <c r="H6948">
        <v>9</v>
      </c>
      <c r="I6948" t="s">
        <v>11587</v>
      </c>
      <c r="J6948">
        <v>31</v>
      </c>
      <c r="P6948" t="str">
        <f t="shared" si="649"/>
        <v>HILLSBOROUGH31</v>
      </c>
      <c r="Q6948">
        <v>3</v>
      </c>
      <c r="R6948">
        <v>3</v>
      </c>
      <c r="S6948">
        <v>2</v>
      </c>
      <c r="U6948" t="s">
        <v>44</v>
      </c>
      <c r="V6948">
        <v>1</v>
      </c>
      <c r="W6948" t="str">
        <f t="shared" si="650"/>
        <v>GORMAN, MARY</v>
      </c>
      <c r="X6948" t="s">
        <v>11987</v>
      </c>
      <c r="Y6948">
        <v>100</v>
      </c>
      <c r="Z6948">
        <v>100</v>
      </c>
      <c r="AA6948">
        <v>1</v>
      </c>
      <c r="AB6948">
        <v>1872</v>
      </c>
      <c r="AC6948">
        <v>1</v>
      </c>
      <c r="AH6948">
        <f t="shared" si="651"/>
        <v>6842</v>
      </c>
      <c r="AI6948">
        <f t="shared" si="652"/>
        <v>5348</v>
      </c>
      <c r="AJ6948">
        <f t="shared" si="653"/>
        <v>1494</v>
      </c>
      <c r="AK6948">
        <f t="shared" si="654"/>
        <v>0</v>
      </c>
      <c r="AT6948">
        <v>0</v>
      </c>
      <c r="AU6948">
        <v>0</v>
      </c>
      <c r="AW6948" t="s">
        <v>1875</v>
      </c>
      <c r="AX6948" t="s">
        <v>707</v>
      </c>
    </row>
    <row r="6949" spans="1:60">
      <c r="A6949">
        <v>315439</v>
      </c>
      <c r="B6949">
        <v>29</v>
      </c>
      <c r="C6949" t="s">
        <v>11544</v>
      </c>
      <c r="D6949">
        <v>33</v>
      </c>
      <c r="E6949">
        <v>4</v>
      </c>
      <c r="F6949">
        <v>2012</v>
      </c>
      <c r="G6949">
        <v>11</v>
      </c>
      <c r="H6949">
        <v>9</v>
      </c>
      <c r="I6949" t="s">
        <v>11587</v>
      </c>
      <c r="J6949">
        <v>31</v>
      </c>
      <c r="P6949" t="str">
        <f t="shared" si="649"/>
        <v>HILLSBOROUGH31</v>
      </c>
      <c r="Q6949">
        <v>3</v>
      </c>
      <c r="R6949">
        <v>3</v>
      </c>
      <c r="S6949">
        <v>2</v>
      </c>
      <c r="U6949" t="s">
        <v>44</v>
      </c>
      <c r="V6949">
        <v>1</v>
      </c>
      <c r="W6949" t="str">
        <f t="shared" si="650"/>
        <v>HEITMILLER, RICHARD</v>
      </c>
      <c r="X6949" t="s">
        <v>12046</v>
      </c>
      <c r="Y6949">
        <v>200</v>
      </c>
      <c r="Z6949">
        <v>200</v>
      </c>
      <c r="AA6949">
        <v>0</v>
      </c>
      <c r="AB6949">
        <v>735</v>
      </c>
      <c r="AC6949">
        <v>0</v>
      </c>
      <c r="AH6949">
        <f t="shared" si="651"/>
        <v>6842</v>
      </c>
      <c r="AI6949">
        <f t="shared" si="652"/>
        <v>5348</v>
      </c>
      <c r="AJ6949">
        <f t="shared" si="653"/>
        <v>1494</v>
      </c>
      <c r="AK6949">
        <f t="shared" si="654"/>
        <v>0</v>
      </c>
      <c r="AT6949">
        <v>0</v>
      </c>
      <c r="AU6949">
        <v>0</v>
      </c>
      <c r="AW6949" t="s">
        <v>12047</v>
      </c>
      <c r="AX6949" t="s">
        <v>1236</v>
      </c>
    </row>
    <row r="6950" spans="1:60">
      <c r="A6950">
        <v>315441</v>
      </c>
      <c r="B6950">
        <v>29</v>
      </c>
      <c r="C6950" t="s">
        <v>11544</v>
      </c>
      <c r="D6950">
        <v>33</v>
      </c>
      <c r="E6950">
        <v>4</v>
      </c>
      <c r="F6950">
        <v>2012</v>
      </c>
      <c r="G6950">
        <v>11</v>
      </c>
      <c r="H6950">
        <v>9</v>
      </c>
      <c r="I6950" t="s">
        <v>11587</v>
      </c>
      <c r="J6950">
        <v>31</v>
      </c>
      <c r="P6950" t="str">
        <f t="shared" si="649"/>
        <v>HILLSBOROUGH31</v>
      </c>
      <c r="Q6950">
        <v>3</v>
      </c>
      <c r="R6950">
        <v>3</v>
      </c>
      <c r="S6950">
        <v>2</v>
      </c>
      <c r="U6950" t="s">
        <v>44</v>
      </c>
      <c r="V6950">
        <v>1</v>
      </c>
      <c r="W6950" t="str">
        <f t="shared" si="650"/>
        <v>LAUGHTON, STACIE MARIE</v>
      </c>
      <c r="X6950" t="s">
        <v>12204</v>
      </c>
      <c r="Y6950">
        <v>100</v>
      </c>
      <c r="Z6950">
        <v>100</v>
      </c>
      <c r="AA6950">
        <v>0</v>
      </c>
      <c r="AB6950">
        <v>1596</v>
      </c>
      <c r="AC6950">
        <v>1</v>
      </c>
      <c r="AH6950">
        <f t="shared" si="651"/>
        <v>6842</v>
      </c>
      <c r="AI6950">
        <f t="shared" si="652"/>
        <v>5348</v>
      </c>
      <c r="AJ6950">
        <f t="shared" si="653"/>
        <v>1494</v>
      </c>
      <c r="AK6950">
        <f t="shared" si="654"/>
        <v>0</v>
      </c>
      <c r="AT6950">
        <v>0</v>
      </c>
      <c r="AU6950">
        <v>0</v>
      </c>
      <c r="AW6950" t="s">
        <v>12205</v>
      </c>
      <c r="AX6950" t="s">
        <v>12206</v>
      </c>
      <c r="AY6950" t="s">
        <v>1672</v>
      </c>
    </row>
    <row r="6951" spans="1:60">
      <c r="A6951">
        <v>315440</v>
      </c>
      <c r="B6951">
        <v>29</v>
      </c>
      <c r="C6951" t="s">
        <v>11544</v>
      </c>
      <c r="D6951">
        <v>33</v>
      </c>
      <c r="E6951">
        <v>4</v>
      </c>
      <c r="F6951">
        <v>2012</v>
      </c>
      <c r="G6951">
        <v>11</v>
      </c>
      <c r="H6951">
        <v>9</v>
      </c>
      <c r="I6951" t="s">
        <v>11587</v>
      </c>
      <c r="J6951">
        <v>31</v>
      </c>
      <c r="P6951" t="str">
        <f t="shared" si="649"/>
        <v>HILLSBOROUGH31</v>
      </c>
      <c r="Q6951">
        <v>3</v>
      </c>
      <c r="R6951">
        <v>3</v>
      </c>
      <c r="S6951">
        <v>2</v>
      </c>
      <c r="U6951" t="s">
        <v>44</v>
      </c>
      <c r="V6951">
        <v>1</v>
      </c>
      <c r="W6951" t="str">
        <f t="shared" si="650"/>
        <v>VANTWUYVER, ELIZABETH</v>
      </c>
      <c r="X6951" t="s">
        <v>12756</v>
      </c>
      <c r="Y6951">
        <v>200</v>
      </c>
      <c r="Z6951">
        <v>200</v>
      </c>
      <c r="AA6951">
        <v>0</v>
      </c>
      <c r="AB6951">
        <v>759</v>
      </c>
      <c r="AC6951">
        <v>0</v>
      </c>
      <c r="AH6951">
        <f t="shared" si="651"/>
        <v>6842</v>
      </c>
      <c r="AI6951">
        <f t="shared" si="652"/>
        <v>5348</v>
      </c>
      <c r="AJ6951">
        <f t="shared" si="653"/>
        <v>1494</v>
      </c>
      <c r="AK6951">
        <f t="shared" si="654"/>
        <v>0</v>
      </c>
      <c r="AT6951">
        <v>0</v>
      </c>
      <c r="AU6951">
        <v>0</v>
      </c>
      <c r="AW6951" t="s">
        <v>12757</v>
      </c>
      <c r="AX6951" t="s">
        <v>85</v>
      </c>
      <c r="BG6951" t="s">
        <v>12758</v>
      </c>
      <c r="BH6951">
        <v>5</v>
      </c>
    </row>
    <row r="6952" spans="1:60">
      <c r="A6952">
        <v>315447</v>
      </c>
      <c r="B6952">
        <v>29</v>
      </c>
      <c r="C6952" t="s">
        <v>11544</v>
      </c>
      <c r="D6952">
        <v>33</v>
      </c>
      <c r="E6952">
        <v>4</v>
      </c>
      <c r="F6952">
        <v>2012</v>
      </c>
      <c r="G6952">
        <v>11</v>
      </c>
      <c r="H6952">
        <v>9</v>
      </c>
      <c r="I6952" t="s">
        <v>11587</v>
      </c>
      <c r="J6952">
        <v>32</v>
      </c>
      <c r="P6952" t="str">
        <f t="shared" si="649"/>
        <v>HILLSBOROUGH32</v>
      </c>
      <c r="Q6952">
        <v>3</v>
      </c>
      <c r="R6952">
        <v>3</v>
      </c>
      <c r="S6952">
        <v>2</v>
      </c>
      <c r="U6952" t="s">
        <v>44</v>
      </c>
      <c r="V6952">
        <v>1</v>
      </c>
      <c r="W6952" t="str">
        <f t="shared" si="650"/>
        <v>KELLEY, JOHN D. (JACK)</v>
      </c>
      <c r="X6952" t="s">
        <v>12146</v>
      </c>
      <c r="Y6952">
        <v>100</v>
      </c>
      <c r="Z6952">
        <v>100</v>
      </c>
      <c r="AA6952">
        <v>0</v>
      </c>
      <c r="AB6952">
        <v>2300</v>
      </c>
      <c r="AC6952">
        <v>1</v>
      </c>
      <c r="AH6952">
        <f t="shared" si="651"/>
        <v>13106</v>
      </c>
      <c r="AI6952">
        <f t="shared" si="652"/>
        <v>6620</v>
      </c>
      <c r="AJ6952">
        <f t="shared" si="653"/>
        <v>6486</v>
      </c>
      <c r="AK6952">
        <f t="shared" si="654"/>
        <v>0</v>
      </c>
      <c r="AT6952">
        <v>0</v>
      </c>
      <c r="AU6952">
        <v>0</v>
      </c>
      <c r="AW6952" t="s">
        <v>1057</v>
      </c>
      <c r="AX6952" t="s">
        <v>546</v>
      </c>
    </row>
    <row r="6953" spans="1:60">
      <c r="A6953">
        <v>315448</v>
      </c>
      <c r="B6953">
        <v>29</v>
      </c>
      <c r="C6953" t="s">
        <v>11544</v>
      </c>
      <c r="D6953">
        <v>33</v>
      </c>
      <c r="E6953">
        <v>4</v>
      </c>
      <c r="F6953">
        <v>2012</v>
      </c>
      <c r="G6953">
        <v>11</v>
      </c>
      <c r="H6953">
        <v>9</v>
      </c>
      <c r="I6953" t="s">
        <v>11587</v>
      </c>
      <c r="J6953">
        <v>32</v>
      </c>
      <c r="P6953" t="str">
        <f t="shared" si="649"/>
        <v>HILLSBOROUGH32</v>
      </c>
      <c r="Q6953">
        <v>3</v>
      </c>
      <c r="R6953">
        <v>3</v>
      </c>
      <c r="S6953">
        <v>2</v>
      </c>
      <c r="U6953" t="s">
        <v>44</v>
      </c>
      <c r="V6953">
        <v>1</v>
      </c>
      <c r="W6953" t="str">
        <f t="shared" si="650"/>
        <v>LEBRUN, DONALD H.</v>
      </c>
      <c r="X6953" t="s">
        <v>12212</v>
      </c>
      <c r="Y6953">
        <v>200</v>
      </c>
      <c r="Z6953">
        <v>200</v>
      </c>
      <c r="AA6953">
        <v>1</v>
      </c>
      <c r="AB6953">
        <v>2301</v>
      </c>
      <c r="AC6953">
        <v>1</v>
      </c>
      <c r="AH6953">
        <f t="shared" si="651"/>
        <v>13106</v>
      </c>
      <c r="AI6953">
        <f t="shared" si="652"/>
        <v>6620</v>
      </c>
      <c r="AJ6953">
        <f t="shared" si="653"/>
        <v>6486</v>
      </c>
      <c r="AK6953">
        <f t="shared" si="654"/>
        <v>0</v>
      </c>
      <c r="AT6953">
        <v>0</v>
      </c>
      <c r="AU6953">
        <v>0</v>
      </c>
      <c r="AW6953" t="s">
        <v>12213</v>
      </c>
      <c r="AX6953" t="s">
        <v>163</v>
      </c>
    </row>
    <row r="6954" spans="1:60">
      <c r="A6954">
        <v>315445</v>
      </c>
      <c r="B6954">
        <v>29</v>
      </c>
      <c r="C6954" t="s">
        <v>11544</v>
      </c>
      <c r="D6954">
        <v>33</v>
      </c>
      <c r="E6954">
        <v>4</v>
      </c>
      <c r="F6954">
        <v>2012</v>
      </c>
      <c r="G6954">
        <v>11</v>
      </c>
      <c r="H6954">
        <v>9</v>
      </c>
      <c r="I6954" t="s">
        <v>11587</v>
      </c>
      <c r="J6954">
        <v>32</v>
      </c>
      <c r="P6954" t="str">
        <f t="shared" si="649"/>
        <v>HILLSBOROUGH32</v>
      </c>
      <c r="Q6954">
        <v>3</v>
      </c>
      <c r="R6954">
        <v>3</v>
      </c>
      <c r="S6954">
        <v>2</v>
      </c>
      <c r="U6954" t="s">
        <v>44</v>
      </c>
      <c r="V6954">
        <v>1</v>
      </c>
      <c r="W6954" t="str">
        <f t="shared" si="650"/>
        <v>MACAUSLAN, RITA GAIL</v>
      </c>
      <c r="X6954" t="s">
        <v>12255</v>
      </c>
      <c r="Y6954">
        <v>100</v>
      </c>
      <c r="Z6954">
        <v>100</v>
      </c>
      <c r="AA6954">
        <v>0</v>
      </c>
      <c r="AB6954">
        <v>2094</v>
      </c>
      <c r="AC6954">
        <v>0</v>
      </c>
      <c r="AH6954">
        <f t="shared" si="651"/>
        <v>13106</v>
      </c>
      <c r="AI6954">
        <f t="shared" si="652"/>
        <v>6620</v>
      </c>
      <c r="AJ6954">
        <f t="shared" si="653"/>
        <v>6486</v>
      </c>
      <c r="AK6954">
        <f t="shared" si="654"/>
        <v>0</v>
      </c>
      <c r="AT6954">
        <v>0</v>
      </c>
      <c r="AU6954">
        <v>0</v>
      </c>
      <c r="AW6954" t="s">
        <v>12256</v>
      </c>
      <c r="AX6954" t="s">
        <v>3376</v>
      </c>
      <c r="AY6954" t="s">
        <v>522</v>
      </c>
    </row>
    <row r="6955" spans="1:60">
      <c r="A6955">
        <v>315449</v>
      </c>
      <c r="B6955">
        <v>29</v>
      </c>
      <c r="C6955" t="s">
        <v>11544</v>
      </c>
      <c r="D6955">
        <v>33</v>
      </c>
      <c r="E6955">
        <v>4</v>
      </c>
      <c r="F6955">
        <v>2012</v>
      </c>
      <c r="G6955">
        <v>11</v>
      </c>
      <c r="H6955">
        <v>9</v>
      </c>
      <c r="I6955" t="s">
        <v>11587</v>
      </c>
      <c r="J6955">
        <v>32</v>
      </c>
      <c r="P6955" t="str">
        <f t="shared" si="649"/>
        <v>HILLSBOROUGH32</v>
      </c>
      <c r="Q6955">
        <v>3</v>
      </c>
      <c r="R6955">
        <v>3</v>
      </c>
      <c r="S6955">
        <v>2</v>
      </c>
      <c r="U6955" t="s">
        <v>44</v>
      </c>
      <c r="V6955">
        <v>1</v>
      </c>
      <c r="W6955" t="str">
        <f t="shared" si="650"/>
        <v>MUROTAKE, DAVID K.</v>
      </c>
      <c r="X6955" t="s">
        <v>12365</v>
      </c>
      <c r="Y6955">
        <v>200</v>
      </c>
      <c r="Z6955">
        <v>200</v>
      </c>
      <c r="AA6955">
        <v>0</v>
      </c>
      <c r="AB6955">
        <v>2332</v>
      </c>
      <c r="AC6955">
        <v>1</v>
      </c>
      <c r="AH6955">
        <f t="shared" si="651"/>
        <v>13106</v>
      </c>
      <c r="AI6955">
        <f t="shared" si="652"/>
        <v>6620</v>
      </c>
      <c r="AJ6955">
        <f t="shared" si="653"/>
        <v>6486</v>
      </c>
      <c r="AK6955">
        <f t="shared" si="654"/>
        <v>0</v>
      </c>
      <c r="AT6955">
        <v>0</v>
      </c>
      <c r="AU6955">
        <v>0</v>
      </c>
      <c r="AW6955" t="s">
        <v>12366</v>
      </c>
      <c r="AX6955" t="s">
        <v>160</v>
      </c>
    </row>
    <row r="6956" spans="1:60">
      <c r="A6956">
        <v>315446</v>
      </c>
      <c r="B6956">
        <v>29</v>
      </c>
      <c r="C6956" t="s">
        <v>11544</v>
      </c>
      <c r="D6956">
        <v>33</v>
      </c>
      <c r="E6956">
        <v>4</v>
      </c>
      <c r="F6956">
        <v>2012</v>
      </c>
      <c r="G6956">
        <v>11</v>
      </c>
      <c r="H6956">
        <v>9</v>
      </c>
      <c r="I6956" t="s">
        <v>11587</v>
      </c>
      <c r="J6956">
        <v>32</v>
      </c>
      <c r="P6956" t="str">
        <f t="shared" si="649"/>
        <v>HILLSBOROUGH32</v>
      </c>
      <c r="Q6956">
        <v>3</v>
      </c>
      <c r="R6956">
        <v>3</v>
      </c>
      <c r="S6956">
        <v>2</v>
      </c>
      <c r="U6956" t="s">
        <v>44</v>
      </c>
      <c r="V6956">
        <v>1</v>
      </c>
      <c r="W6956" t="str">
        <f t="shared" si="650"/>
        <v>PEDERSEN, MICHAEL P.</v>
      </c>
      <c r="X6956" t="s">
        <v>12441</v>
      </c>
      <c r="Y6956">
        <v>100</v>
      </c>
      <c r="Z6956">
        <v>100</v>
      </c>
      <c r="AA6956">
        <v>0</v>
      </c>
      <c r="AB6956">
        <v>2226</v>
      </c>
      <c r="AC6956">
        <v>0</v>
      </c>
      <c r="AH6956">
        <f t="shared" si="651"/>
        <v>13106</v>
      </c>
      <c r="AI6956">
        <f t="shared" si="652"/>
        <v>6620</v>
      </c>
      <c r="AJ6956">
        <f t="shared" si="653"/>
        <v>6486</v>
      </c>
      <c r="AK6956">
        <f t="shared" si="654"/>
        <v>0</v>
      </c>
      <c r="AT6956">
        <v>0</v>
      </c>
      <c r="AU6956">
        <v>0</v>
      </c>
      <c r="AW6956" t="s">
        <v>12442</v>
      </c>
      <c r="AX6956" t="s">
        <v>657</v>
      </c>
      <c r="AY6956" t="s">
        <v>273</v>
      </c>
    </row>
    <row r="6957" spans="1:60">
      <c r="A6957">
        <v>315444</v>
      </c>
      <c r="B6957">
        <v>29</v>
      </c>
      <c r="C6957" t="s">
        <v>11544</v>
      </c>
      <c r="D6957">
        <v>33</v>
      </c>
      <c r="E6957">
        <v>4</v>
      </c>
      <c r="F6957">
        <v>2012</v>
      </c>
      <c r="G6957">
        <v>11</v>
      </c>
      <c r="H6957">
        <v>9</v>
      </c>
      <c r="I6957" t="s">
        <v>11587</v>
      </c>
      <c r="J6957">
        <v>32</v>
      </c>
      <c r="P6957" t="str">
        <f t="shared" si="649"/>
        <v>HILLSBOROUGH32</v>
      </c>
      <c r="Q6957">
        <v>3</v>
      </c>
      <c r="R6957">
        <v>3</v>
      </c>
      <c r="S6957">
        <v>2</v>
      </c>
      <c r="U6957" t="s">
        <v>44</v>
      </c>
      <c r="V6957">
        <v>1</v>
      </c>
      <c r="W6957" t="str">
        <f t="shared" si="650"/>
        <v>SUMMERS, JAMES D.</v>
      </c>
      <c r="X6957" t="s">
        <v>12673</v>
      </c>
      <c r="Y6957">
        <v>200</v>
      </c>
      <c r="Z6957">
        <v>200</v>
      </c>
      <c r="AA6957">
        <v>1</v>
      </c>
      <c r="AB6957">
        <v>1853</v>
      </c>
      <c r="AC6957">
        <v>0</v>
      </c>
      <c r="AH6957">
        <f t="shared" si="651"/>
        <v>13106</v>
      </c>
      <c r="AI6957">
        <f t="shared" si="652"/>
        <v>6620</v>
      </c>
      <c r="AJ6957">
        <f t="shared" si="653"/>
        <v>6486</v>
      </c>
      <c r="AK6957">
        <f t="shared" si="654"/>
        <v>0</v>
      </c>
      <c r="AT6957">
        <v>0</v>
      </c>
      <c r="AU6957">
        <v>0</v>
      </c>
      <c r="AW6957" t="s">
        <v>2150</v>
      </c>
      <c r="AX6957" t="s">
        <v>1090</v>
      </c>
    </row>
    <row r="6958" spans="1:60">
      <c r="A6958">
        <v>315453</v>
      </c>
      <c r="B6958">
        <v>29</v>
      </c>
      <c r="C6958" t="s">
        <v>11544</v>
      </c>
      <c r="D6958">
        <v>33</v>
      </c>
      <c r="E6958">
        <v>4</v>
      </c>
      <c r="F6958">
        <v>2012</v>
      </c>
      <c r="G6958">
        <v>11</v>
      </c>
      <c r="H6958">
        <v>9</v>
      </c>
      <c r="I6958" t="s">
        <v>11587</v>
      </c>
      <c r="J6958">
        <v>33</v>
      </c>
      <c r="P6958" t="str">
        <f t="shared" si="649"/>
        <v>HILLSBOROUGH33</v>
      </c>
      <c r="Q6958">
        <v>3</v>
      </c>
      <c r="R6958">
        <v>3</v>
      </c>
      <c r="S6958">
        <v>2</v>
      </c>
      <c r="U6958" t="s">
        <v>44</v>
      </c>
      <c r="V6958">
        <v>1</v>
      </c>
      <c r="W6958" t="str">
        <f t="shared" si="650"/>
        <v>BOORAS, EFSTATHIA C.</v>
      </c>
      <c r="X6958" t="s">
        <v>11657</v>
      </c>
      <c r="Y6958">
        <v>100</v>
      </c>
      <c r="Z6958">
        <v>100</v>
      </c>
      <c r="AA6958">
        <v>0</v>
      </c>
      <c r="AB6958">
        <v>1846</v>
      </c>
      <c r="AC6958">
        <v>1</v>
      </c>
      <c r="AH6958">
        <f t="shared" si="651"/>
        <v>9671</v>
      </c>
      <c r="AI6958">
        <f t="shared" si="652"/>
        <v>5963</v>
      </c>
      <c r="AJ6958">
        <f t="shared" si="653"/>
        <v>3708</v>
      </c>
      <c r="AK6958">
        <f t="shared" si="654"/>
        <v>0</v>
      </c>
      <c r="AT6958">
        <v>0</v>
      </c>
      <c r="AU6958">
        <v>0</v>
      </c>
      <c r="AW6958" t="s">
        <v>11658</v>
      </c>
      <c r="AX6958" t="s">
        <v>11659</v>
      </c>
      <c r="AY6958" t="s">
        <v>52</v>
      </c>
    </row>
    <row r="6959" spans="1:60">
      <c r="A6959">
        <v>315452</v>
      </c>
      <c r="B6959">
        <v>29</v>
      </c>
      <c r="C6959" t="s">
        <v>11544</v>
      </c>
      <c r="D6959">
        <v>33</v>
      </c>
      <c r="E6959">
        <v>4</v>
      </c>
      <c r="F6959">
        <v>2012</v>
      </c>
      <c r="G6959">
        <v>11</v>
      </c>
      <c r="H6959">
        <v>9</v>
      </c>
      <c r="I6959" t="s">
        <v>11587</v>
      </c>
      <c r="J6959">
        <v>33</v>
      </c>
      <c r="P6959" t="str">
        <f t="shared" si="649"/>
        <v>HILLSBOROUGH33</v>
      </c>
      <c r="Q6959">
        <v>3</v>
      </c>
      <c r="R6959">
        <v>3</v>
      </c>
      <c r="S6959">
        <v>2</v>
      </c>
      <c r="U6959" t="s">
        <v>44</v>
      </c>
      <c r="V6959">
        <v>1</v>
      </c>
      <c r="W6959" t="str">
        <f t="shared" si="650"/>
        <v>BUXTON, MICHAEL</v>
      </c>
      <c r="X6959" t="s">
        <v>11707</v>
      </c>
      <c r="Y6959">
        <v>200</v>
      </c>
      <c r="Z6959">
        <v>200</v>
      </c>
      <c r="AA6959">
        <v>1</v>
      </c>
      <c r="AB6959">
        <v>1420</v>
      </c>
      <c r="AC6959">
        <v>0</v>
      </c>
      <c r="AH6959">
        <f t="shared" si="651"/>
        <v>9671</v>
      </c>
      <c r="AI6959">
        <f t="shared" si="652"/>
        <v>5963</v>
      </c>
      <c r="AJ6959">
        <f t="shared" si="653"/>
        <v>3708</v>
      </c>
      <c r="AK6959">
        <f t="shared" si="654"/>
        <v>0</v>
      </c>
      <c r="AT6959">
        <v>0</v>
      </c>
      <c r="AU6959">
        <v>0</v>
      </c>
      <c r="AW6959" t="s">
        <v>11708</v>
      </c>
      <c r="AX6959" t="s">
        <v>657</v>
      </c>
    </row>
    <row r="6960" spans="1:60">
      <c r="A6960">
        <v>315454</v>
      </c>
      <c r="B6960">
        <v>29</v>
      </c>
      <c r="C6960" t="s">
        <v>11544</v>
      </c>
      <c r="D6960">
        <v>33</v>
      </c>
      <c r="E6960">
        <v>4</v>
      </c>
      <c r="F6960">
        <v>2012</v>
      </c>
      <c r="G6960">
        <v>11</v>
      </c>
      <c r="H6960">
        <v>9</v>
      </c>
      <c r="I6960" t="s">
        <v>11587</v>
      </c>
      <c r="J6960">
        <v>33</v>
      </c>
      <c r="P6960" t="str">
        <f t="shared" si="649"/>
        <v>HILLSBOROUGH33</v>
      </c>
      <c r="Q6960">
        <v>3</v>
      </c>
      <c r="R6960">
        <v>3</v>
      </c>
      <c r="S6960">
        <v>2</v>
      </c>
      <c r="U6960" t="s">
        <v>44</v>
      </c>
      <c r="V6960">
        <v>1</v>
      </c>
      <c r="W6960" t="str">
        <f t="shared" si="650"/>
        <v>CAMPBELL, DAVID B.</v>
      </c>
      <c r="X6960" t="s">
        <v>11714</v>
      </c>
      <c r="Y6960">
        <v>100</v>
      </c>
      <c r="Z6960">
        <v>100</v>
      </c>
      <c r="AA6960">
        <v>1</v>
      </c>
      <c r="AB6960">
        <v>2058</v>
      </c>
      <c r="AC6960">
        <v>1</v>
      </c>
      <c r="AH6960">
        <f t="shared" si="651"/>
        <v>9671</v>
      </c>
      <c r="AI6960">
        <f t="shared" si="652"/>
        <v>5963</v>
      </c>
      <c r="AJ6960">
        <f t="shared" si="653"/>
        <v>3708</v>
      </c>
      <c r="AK6960">
        <f t="shared" si="654"/>
        <v>0</v>
      </c>
      <c r="AT6960">
        <v>0</v>
      </c>
      <c r="AU6960">
        <v>0</v>
      </c>
      <c r="AW6960" t="s">
        <v>414</v>
      </c>
      <c r="AX6960" t="s">
        <v>160</v>
      </c>
      <c r="AY6960" t="s">
        <v>68</v>
      </c>
    </row>
    <row r="6961" spans="1:51">
      <c r="A6961">
        <v>315455</v>
      </c>
      <c r="B6961">
        <v>29</v>
      </c>
      <c r="C6961" t="s">
        <v>11544</v>
      </c>
      <c r="D6961">
        <v>33</v>
      </c>
      <c r="E6961">
        <v>4</v>
      </c>
      <c r="F6961">
        <v>2012</v>
      </c>
      <c r="G6961">
        <v>11</v>
      </c>
      <c r="H6961">
        <v>9</v>
      </c>
      <c r="I6961" t="s">
        <v>11587</v>
      </c>
      <c r="J6961">
        <v>33</v>
      </c>
      <c r="P6961" t="str">
        <f t="shared" si="649"/>
        <v>HILLSBOROUGH33</v>
      </c>
      <c r="Q6961">
        <v>3</v>
      </c>
      <c r="R6961">
        <v>3</v>
      </c>
      <c r="S6961">
        <v>2</v>
      </c>
      <c r="U6961" t="s">
        <v>44</v>
      </c>
      <c r="V6961">
        <v>1</v>
      </c>
      <c r="W6961" t="str">
        <f t="shared" si="650"/>
        <v>GIDGE, KENNETH N.</v>
      </c>
      <c r="X6961" t="s">
        <v>11968</v>
      </c>
      <c r="Y6961">
        <v>100</v>
      </c>
      <c r="Z6961">
        <v>100</v>
      </c>
      <c r="AA6961">
        <v>1</v>
      </c>
      <c r="AB6961">
        <v>2059</v>
      </c>
      <c r="AC6961">
        <v>1</v>
      </c>
      <c r="AH6961">
        <f t="shared" si="651"/>
        <v>9671</v>
      </c>
      <c r="AI6961">
        <f t="shared" si="652"/>
        <v>5963</v>
      </c>
      <c r="AJ6961">
        <f t="shared" si="653"/>
        <v>3708</v>
      </c>
      <c r="AK6961">
        <f t="shared" si="654"/>
        <v>0</v>
      </c>
      <c r="AT6961">
        <v>0</v>
      </c>
      <c r="AU6961">
        <v>0</v>
      </c>
      <c r="AW6961" t="s">
        <v>11969</v>
      </c>
      <c r="AX6961" t="s">
        <v>808</v>
      </c>
    </row>
    <row r="6962" spans="1:51">
      <c r="A6962">
        <v>315450</v>
      </c>
      <c r="B6962">
        <v>29</v>
      </c>
      <c r="C6962" t="s">
        <v>11544</v>
      </c>
      <c r="D6962">
        <v>33</v>
      </c>
      <c r="E6962">
        <v>4</v>
      </c>
      <c r="F6962">
        <v>2012</v>
      </c>
      <c r="G6962">
        <v>11</v>
      </c>
      <c r="H6962">
        <v>9</v>
      </c>
      <c r="I6962" t="s">
        <v>11587</v>
      </c>
      <c r="J6962">
        <v>33</v>
      </c>
      <c r="P6962" t="str">
        <f t="shared" si="649"/>
        <v>HILLSBOROUGH33</v>
      </c>
      <c r="Q6962">
        <v>3</v>
      </c>
      <c r="R6962">
        <v>3</v>
      </c>
      <c r="S6962">
        <v>2</v>
      </c>
      <c r="U6962" t="s">
        <v>44</v>
      </c>
      <c r="V6962">
        <v>1</v>
      </c>
      <c r="W6962" t="str">
        <f t="shared" si="650"/>
        <v>SAUNDERS, TROY G.</v>
      </c>
      <c r="X6962" t="s">
        <v>12568</v>
      </c>
      <c r="Y6962">
        <v>200</v>
      </c>
      <c r="Z6962">
        <v>200</v>
      </c>
      <c r="AA6962">
        <v>0</v>
      </c>
      <c r="AB6962">
        <v>1108</v>
      </c>
      <c r="AC6962">
        <v>0</v>
      </c>
      <c r="AH6962">
        <f t="shared" si="651"/>
        <v>9671</v>
      </c>
      <c r="AI6962">
        <f t="shared" si="652"/>
        <v>5963</v>
      </c>
      <c r="AJ6962">
        <f t="shared" si="653"/>
        <v>3708</v>
      </c>
      <c r="AK6962">
        <f t="shared" si="654"/>
        <v>0</v>
      </c>
      <c r="AT6962">
        <v>0</v>
      </c>
      <c r="AU6962">
        <v>0</v>
      </c>
      <c r="AW6962" t="s">
        <v>2841</v>
      </c>
      <c r="AX6962" t="s">
        <v>1377</v>
      </c>
    </row>
    <row r="6963" spans="1:51">
      <c r="A6963">
        <v>315451</v>
      </c>
      <c r="B6963">
        <v>29</v>
      </c>
      <c r="C6963" t="s">
        <v>11544</v>
      </c>
      <c r="D6963">
        <v>33</v>
      </c>
      <c r="E6963">
        <v>4</v>
      </c>
      <c r="F6963">
        <v>2012</v>
      </c>
      <c r="G6963">
        <v>11</v>
      </c>
      <c r="H6963">
        <v>9</v>
      </c>
      <c r="I6963" t="s">
        <v>11587</v>
      </c>
      <c r="J6963">
        <v>33</v>
      </c>
      <c r="P6963" t="str">
        <f t="shared" si="649"/>
        <v>HILLSBOROUGH33</v>
      </c>
      <c r="Q6963">
        <v>3</v>
      </c>
      <c r="R6963">
        <v>3</v>
      </c>
      <c r="S6963">
        <v>2</v>
      </c>
      <c r="U6963" t="s">
        <v>44</v>
      </c>
      <c r="V6963">
        <v>1</v>
      </c>
      <c r="W6963" t="str">
        <f t="shared" si="650"/>
        <v>SURBEY, GREG</v>
      </c>
      <c r="X6963" t="s">
        <v>12676</v>
      </c>
      <c r="Y6963">
        <v>200</v>
      </c>
      <c r="Z6963">
        <v>200</v>
      </c>
      <c r="AA6963">
        <v>0</v>
      </c>
      <c r="AB6963">
        <v>1180</v>
      </c>
      <c r="AC6963">
        <v>0</v>
      </c>
      <c r="AH6963">
        <f t="shared" si="651"/>
        <v>9671</v>
      </c>
      <c r="AI6963">
        <f t="shared" si="652"/>
        <v>5963</v>
      </c>
      <c r="AJ6963">
        <f t="shared" si="653"/>
        <v>3708</v>
      </c>
      <c r="AK6963">
        <f t="shared" si="654"/>
        <v>0</v>
      </c>
      <c r="AT6963">
        <v>0</v>
      </c>
      <c r="AU6963">
        <v>0</v>
      </c>
      <c r="AW6963" t="s">
        <v>12677</v>
      </c>
      <c r="AX6963" t="s">
        <v>492</v>
      </c>
    </row>
    <row r="6964" spans="1:51">
      <c r="A6964">
        <v>315460</v>
      </c>
      <c r="B6964">
        <v>29</v>
      </c>
      <c r="C6964" t="s">
        <v>11544</v>
      </c>
      <c r="D6964">
        <v>33</v>
      </c>
      <c r="E6964">
        <v>4</v>
      </c>
      <c r="F6964">
        <v>2012</v>
      </c>
      <c r="G6964">
        <v>11</v>
      </c>
      <c r="H6964">
        <v>9</v>
      </c>
      <c r="I6964" t="s">
        <v>11587</v>
      </c>
      <c r="J6964">
        <v>34</v>
      </c>
      <c r="P6964" t="str">
        <f t="shared" si="649"/>
        <v>HILLSBOROUGH34</v>
      </c>
      <c r="Q6964">
        <v>3</v>
      </c>
      <c r="R6964">
        <v>3</v>
      </c>
      <c r="S6964">
        <v>2</v>
      </c>
      <c r="U6964" t="s">
        <v>44</v>
      </c>
      <c r="V6964">
        <v>1</v>
      </c>
      <c r="W6964" t="str">
        <f t="shared" si="650"/>
        <v>CARROLL, DOUGLAS L.</v>
      </c>
      <c r="X6964" t="s">
        <v>11724</v>
      </c>
      <c r="Y6964">
        <v>100</v>
      </c>
      <c r="Z6964">
        <v>100</v>
      </c>
      <c r="AA6964">
        <v>0</v>
      </c>
      <c r="AB6964">
        <v>1800</v>
      </c>
      <c r="AC6964">
        <v>1</v>
      </c>
      <c r="AH6964">
        <f t="shared" si="651"/>
        <v>9560</v>
      </c>
      <c r="AI6964">
        <f t="shared" si="652"/>
        <v>5519</v>
      </c>
      <c r="AJ6964">
        <f t="shared" si="653"/>
        <v>4041</v>
      </c>
      <c r="AK6964">
        <f t="shared" si="654"/>
        <v>0</v>
      </c>
      <c r="AT6964">
        <v>0</v>
      </c>
      <c r="AU6964">
        <v>0</v>
      </c>
      <c r="AW6964" t="s">
        <v>1790</v>
      </c>
      <c r="AX6964" t="s">
        <v>890</v>
      </c>
      <c r="AY6964" t="s">
        <v>151</v>
      </c>
    </row>
    <row r="6965" spans="1:51">
      <c r="A6965">
        <v>315456</v>
      </c>
      <c r="B6965">
        <v>29</v>
      </c>
      <c r="C6965" t="s">
        <v>11544</v>
      </c>
      <c r="D6965">
        <v>33</v>
      </c>
      <c r="E6965">
        <v>4</v>
      </c>
      <c r="F6965">
        <v>2012</v>
      </c>
      <c r="G6965">
        <v>11</v>
      </c>
      <c r="H6965">
        <v>9</v>
      </c>
      <c r="I6965" t="s">
        <v>11587</v>
      </c>
      <c r="J6965">
        <v>34</v>
      </c>
      <c r="P6965" t="str">
        <f t="shared" si="649"/>
        <v>HILLSBOROUGH34</v>
      </c>
      <c r="Q6965">
        <v>3</v>
      </c>
      <c r="R6965">
        <v>3</v>
      </c>
      <c r="S6965">
        <v>2</v>
      </c>
      <c r="U6965" t="s">
        <v>44</v>
      </c>
      <c r="V6965">
        <v>1</v>
      </c>
      <c r="W6965" t="str">
        <f t="shared" si="650"/>
        <v>ERICKSON, DUANE H.</v>
      </c>
      <c r="X6965" t="s">
        <v>11889</v>
      </c>
      <c r="Y6965">
        <v>200</v>
      </c>
      <c r="Z6965">
        <v>200</v>
      </c>
      <c r="AA6965">
        <v>1</v>
      </c>
      <c r="AB6965">
        <v>1217</v>
      </c>
      <c r="AC6965">
        <v>0</v>
      </c>
      <c r="AH6965">
        <f t="shared" si="651"/>
        <v>9560</v>
      </c>
      <c r="AI6965">
        <f t="shared" si="652"/>
        <v>5519</v>
      </c>
      <c r="AJ6965">
        <f t="shared" si="653"/>
        <v>4041</v>
      </c>
      <c r="AK6965">
        <f t="shared" si="654"/>
        <v>0</v>
      </c>
      <c r="AT6965">
        <v>0</v>
      </c>
      <c r="AU6965">
        <v>0</v>
      </c>
      <c r="AW6965" t="s">
        <v>1830</v>
      </c>
      <c r="AX6965" t="s">
        <v>9597</v>
      </c>
    </row>
    <row r="6966" spans="1:51">
      <c r="A6966">
        <v>315459</v>
      </c>
      <c r="B6966">
        <v>29</v>
      </c>
      <c r="C6966" t="s">
        <v>11544</v>
      </c>
      <c r="D6966">
        <v>33</v>
      </c>
      <c r="E6966">
        <v>4</v>
      </c>
      <c r="F6966">
        <v>2012</v>
      </c>
      <c r="G6966">
        <v>11</v>
      </c>
      <c r="H6966">
        <v>9</v>
      </c>
      <c r="I6966" t="s">
        <v>11587</v>
      </c>
      <c r="J6966">
        <v>34</v>
      </c>
      <c r="P6966" t="str">
        <f t="shared" si="649"/>
        <v>HILLSBOROUGH34</v>
      </c>
      <c r="Q6966">
        <v>3</v>
      </c>
      <c r="R6966">
        <v>3</v>
      </c>
      <c r="S6966">
        <v>2</v>
      </c>
      <c r="U6966" t="s">
        <v>44</v>
      </c>
      <c r="V6966">
        <v>1</v>
      </c>
      <c r="W6966" t="str">
        <f t="shared" si="650"/>
        <v>GARCIA, MICHAEL A.</v>
      </c>
      <c r="X6966" t="s">
        <v>11956</v>
      </c>
      <c r="Y6966">
        <v>100</v>
      </c>
      <c r="Z6966">
        <v>100</v>
      </c>
      <c r="AA6966">
        <v>0</v>
      </c>
      <c r="AB6966">
        <v>1706</v>
      </c>
      <c r="AC6966">
        <v>1</v>
      </c>
      <c r="AH6966">
        <f t="shared" si="651"/>
        <v>9560</v>
      </c>
      <c r="AI6966">
        <f t="shared" si="652"/>
        <v>5519</v>
      </c>
      <c r="AJ6966">
        <f t="shared" si="653"/>
        <v>4041</v>
      </c>
      <c r="AK6966">
        <f t="shared" si="654"/>
        <v>0</v>
      </c>
      <c r="AT6966">
        <v>0</v>
      </c>
      <c r="AU6966">
        <v>0</v>
      </c>
      <c r="AW6966" t="s">
        <v>499</v>
      </c>
      <c r="AX6966" t="s">
        <v>657</v>
      </c>
      <c r="AY6966" t="s">
        <v>64</v>
      </c>
    </row>
    <row r="6967" spans="1:51">
      <c r="A6967">
        <v>315457</v>
      </c>
      <c r="B6967">
        <v>29</v>
      </c>
      <c r="C6967" t="s">
        <v>11544</v>
      </c>
      <c r="D6967">
        <v>33</v>
      </c>
      <c r="E6967">
        <v>4</v>
      </c>
      <c r="F6967">
        <v>2012</v>
      </c>
      <c r="G6967">
        <v>11</v>
      </c>
      <c r="H6967">
        <v>9</v>
      </c>
      <c r="I6967" t="s">
        <v>11587</v>
      </c>
      <c r="J6967">
        <v>34</v>
      </c>
      <c r="P6967" t="str">
        <f t="shared" si="649"/>
        <v>HILLSBOROUGH34</v>
      </c>
      <c r="Q6967">
        <v>3</v>
      </c>
      <c r="R6967">
        <v>3</v>
      </c>
      <c r="S6967">
        <v>2</v>
      </c>
      <c r="U6967" t="s">
        <v>44</v>
      </c>
      <c r="V6967">
        <v>1</v>
      </c>
      <c r="W6967" t="str">
        <f t="shared" si="650"/>
        <v>HOGAN, EDITH</v>
      </c>
      <c r="X6967" t="s">
        <v>12070</v>
      </c>
      <c r="Y6967">
        <v>200</v>
      </c>
      <c r="Z6967">
        <v>200</v>
      </c>
      <c r="AA6967">
        <v>1</v>
      </c>
      <c r="AB6967">
        <v>1410</v>
      </c>
      <c r="AC6967">
        <v>0</v>
      </c>
      <c r="AH6967">
        <f t="shared" si="651"/>
        <v>9560</v>
      </c>
      <c r="AI6967">
        <f t="shared" si="652"/>
        <v>5519</v>
      </c>
      <c r="AJ6967">
        <f t="shared" si="653"/>
        <v>4041</v>
      </c>
      <c r="AK6967">
        <f t="shared" si="654"/>
        <v>0</v>
      </c>
      <c r="AT6967">
        <v>0</v>
      </c>
      <c r="AU6967">
        <v>0</v>
      </c>
      <c r="AW6967" t="s">
        <v>8569</v>
      </c>
      <c r="AX6967" t="s">
        <v>3870</v>
      </c>
    </row>
    <row r="6968" spans="1:51">
      <c r="A6968">
        <v>315461</v>
      </c>
      <c r="B6968">
        <v>29</v>
      </c>
      <c r="C6968" t="s">
        <v>11544</v>
      </c>
      <c r="D6968">
        <v>33</v>
      </c>
      <c r="E6968">
        <v>4</v>
      </c>
      <c r="F6968">
        <v>2012</v>
      </c>
      <c r="G6968">
        <v>11</v>
      </c>
      <c r="H6968">
        <v>9</v>
      </c>
      <c r="I6968" t="s">
        <v>11587</v>
      </c>
      <c r="J6968">
        <v>34</v>
      </c>
      <c r="P6968" t="str">
        <f t="shared" si="649"/>
        <v>HILLSBOROUGH34</v>
      </c>
      <c r="Q6968">
        <v>3</v>
      </c>
      <c r="R6968">
        <v>3</v>
      </c>
      <c r="S6968">
        <v>2</v>
      </c>
      <c r="U6968" t="s">
        <v>44</v>
      </c>
      <c r="V6968">
        <v>1</v>
      </c>
      <c r="W6968" t="str">
        <f t="shared" si="650"/>
        <v>SOUCY, TIMOTHY</v>
      </c>
      <c r="X6968" t="s">
        <v>12642</v>
      </c>
      <c r="Y6968">
        <v>100</v>
      </c>
      <c r="Z6968">
        <v>100</v>
      </c>
      <c r="AA6968">
        <v>0</v>
      </c>
      <c r="AB6968">
        <v>2013</v>
      </c>
      <c r="AC6968">
        <v>1</v>
      </c>
      <c r="AH6968">
        <f t="shared" si="651"/>
        <v>9560</v>
      </c>
      <c r="AI6968">
        <f t="shared" si="652"/>
        <v>5519</v>
      </c>
      <c r="AJ6968">
        <f t="shared" si="653"/>
        <v>4041</v>
      </c>
      <c r="AK6968">
        <f t="shared" si="654"/>
        <v>0</v>
      </c>
      <c r="AT6968">
        <v>0</v>
      </c>
      <c r="AU6968">
        <v>0</v>
      </c>
      <c r="AW6968" t="s">
        <v>12641</v>
      </c>
      <c r="AX6968" t="s">
        <v>1761</v>
      </c>
    </row>
    <row r="6969" spans="1:51">
      <c r="A6969">
        <v>315458</v>
      </c>
      <c r="B6969">
        <v>29</v>
      </c>
      <c r="C6969" t="s">
        <v>11544</v>
      </c>
      <c r="D6969">
        <v>33</v>
      </c>
      <c r="E6969">
        <v>4</v>
      </c>
      <c r="F6969">
        <v>2012</v>
      </c>
      <c r="G6969">
        <v>11</v>
      </c>
      <c r="H6969">
        <v>9</v>
      </c>
      <c r="I6969" t="s">
        <v>11587</v>
      </c>
      <c r="J6969">
        <v>34</v>
      </c>
      <c r="P6969" t="str">
        <f t="shared" si="649"/>
        <v>HILLSBOROUGH34</v>
      </c>
      <c r="Q6969">
        <v>3</v>
      </c>
      <c r="R6969">
        <v>3</v>
      </c>
      <c r="S6969">
        <v>2</v>
      </c>
      <c r="U6969" t="s">
        <v>44</v>
      </c>
      <c r="V6969">
        <v>1</v>
      </c>
      <c r="W6969" t="str">
        <f t="shared" si="650"/>
        <v>TWOMBLY, TIMOTHY</v>
      </c>
      <c r="X6969" t="s">
        <v>12737</v>
      </c>
      <c r="Y6969">
        <v>200</v>
      </c>
      <c r="Z6969">
        <v>200</v>
      </c>
      <c r="AA6969">
        <v>1</v>
      </c>
      <c r="AB6969">
        <v>1414</v>
      </c>
      <c r="AC6969">
        <v>0</v>
      </c>
      <c r="AH6969">
        <f t="shared" si="651"/>
        <v>9560</v>
      </c>
      <c r="AI6969">
        <f t="shared" si="652"/>
        <v>5519</v>
      </c>
      <c r="AJ6969">
        <f t="shared" si="653"/>
        <v>4041</v>
      </c>
      <c r="AK6969">
        <f t="shared" si="654"/>
        <v>0</v>
      </c>
      <c r="AT6969">
        <v>0</v>
      </c>
      <c r="AU6969">
        <v>0</v>
      </c>
      <c r="AW6969" t="s">
        <v>12738</v>
      </c>
      <c r="AX6969" t="s">
        <v>1761</v>
      </c>
    </row>
    <row r="6970" spans="1:51">
      <c r="A6970">
        <v>315466</v>
      </c>
      <c r="B6970">
        <v>29</v>
      </c>
      <c r="C6970" t="s">
        <v>11544</v>
      </c>
      <c r="D6970">
        <v>33</v>
      </c>
      <c r="E6970">
        <v>4</v>
      </c>
      <c r="F6970">
        <v>2012</v>
      </c>
      <c r="G6970">
        <v>11</v>
      </c>
      <c r="H6970">
        <v>9</v>
      </c>
      <c r="I6970" t="s">
        <v>11587</v>
      </c>
      <c r="J6970">
        <v>35</v>
      </c>
      <c r="P6970" t="str">
        <f t="shared" si="649"/>
        <v>HILLSBOROUGH35</v>
      </c>
      <c r="Q6970">
        <v>3</v>
      </c>
      <c r="R6970">
        <v>3</v>
      </c>
      <c r="S6970">
        <v>2</v>
      </c>
      <c r="U6970" t="s">
        <v>44</v>
      </c>
      <c r="V6970">
        <v>1</v>
      </c>
      <c r="W6970" t="str">
        <f t="shared" si="650"/>
        <v>HANSBERRY, DANIEL C.</v>
      </c>
      <c r="X6970" t="s">
        <v>12024</v>
      </c>
      <c r="Y6970">
        <v>100</v>
      </c>
      <c r="Z6970">
        <v>100</v>
      </c>
      <c r="AA6970">
        <v>0</v>
      </c>
      <c r="AB6970">
        <v>2213</v>
      </c>
      <c r="AC6970">
        <v>1</v>
      </c>
      <c r="AH6970">
        <f t="shared" si="651"/>
        <v>11750</v>
      </c>
      <c r="AI6970">
        <f t="shared" si="652"/>
        <v>6655</v>
      </c>
      <c r="AJ6970">
        <f t="shared" si="653"/>
        <v>5095</v>
      </c>
      <c r="AK6970">
        <f t="shared" si="654"/>
        <v>0</v>
      </c>
      <c r="AT6970">
        <v>0</v>
      </c>
      <c r="AU6970">
        <v>0</v>
      </c>
      <c r="AW6970" t="s">
        <v>12025</v>
      </c>
      <c r="AX6970" t="s">
        <v>432</v>
      </c>
      <c r="AY6970" t="s">
        <v>52</v>
      </c>
    </row>
    <row r="6971" spans="1:51">
      <c r="A6971">
        <v>315463</v>
      </c>
      <c r="B6971">
        <v>29</v>
      </c>
      <c r="C6971" t="s">
        <v>11544</v>
      </c>
      <c r="D6971">
        <v>33</v>
      </c>
      <c r="E6971">
        <v>4</v>
      </c>
      <c r="F6971">
        <v>2012</v>
      </c>
      <c r="G6971">
        <v>11</v>
      </c>
      <c r="H6971">
        <v>9</v>
      </c>
      <c r="I6971" t="s">
        <v>11587</v>
      </c>
      <c r="J6971">
        <v>35</v>
      </c>
      <c r="P6971" t="str">
        <f t="shared" si="649"/>
        <v>HILLSBOROUGH35</v>
      </c>
      <c r="Q6971">
        <v>3</v>
      </c>
      <c r="R6971">
        <v>3</v>
      </c>
      <c r="S6971">
        <v>2</v>
      </c>
      <c r="U6971" t="s">
        <v>44</v>
      </c>
      <c r="V6971">
        <v>1</v>
      </c>
      <c r="W6971" t="str">
        <f t="shared" si="650"/>
        <v>JORANSEN, BILL</v>
      </c>
      <c r="X6971" t="s">
        <v>12127</v>
      </c>
      <c r="Y6971">
        <v>200</v>
      </c>
      <c r="Z6971">
        <v>200</v>
      </c>
      <c r="AA6971">
        <v>0</v>
      </c>
      <c r="AB6971">
        <v>1675</v>
      </c>
      <c r="AC6971">
        <v>0</v>
      </c>
      <c r="AH6971">
        <f t="shared" si="651"/>
        <v>11750</v>
      </c>
      <c r="AI6971">
        <f t="shared" si="652"/>
        <v>6655</v>
      </c>
      <c r="AJ6971">
        <f t="shared" si="653"/>
        <v>5095</v>
      </c>
      <c r="AK6971">
        <f t="shared" si="654"/>
        <v>0</v>
      </c>
      <c r="AT6971">
        <v>0</v>
      </c>
      <c r="AU6971">
        <v>0</v>
      </c>
      <c r="AW6971" t="s">
        <v>12128</v>
      </c>
      <c r="AX6971" t="s">
        <v>331</v>
      </c>
    </row>
    <row r="6972" spans="1:51">
      <c r="A6972">
        <v>315465</v>
      </c>
      <c r="B6972">
        <v>29</v>
      </c>
      <c r="C6972" t="s">
        <v>11544</v>
      </c>
      <c r="D6972">
        <v>33</v>
      </c>
      <c r="E6972">
        <v>4</v>
      </c>
      <c r="F6972">
        <v>2012</v>
      </c>
      <c r="G6972">
        <v>11</v>
      </c>
      <c r="H6972">
        <v>9</v>
      </c>
      <c r="I6972" t="s">
        <v>11587</v>
      </c>
      <c r="J6972">
        <v>35</v>
      </c>
      <c r="P6972" t="str">
        <f t="shared" si="649"/>
        <v>HILLSBOROUGH35</v>
      </c>
      <c r="Q6972">
        <v>3</v>
      </c>
      <c r="R6972">
        <v>3</v>
      </c>
      <c r="S6972">
        <v>2</v>
      </c>
      <c r="U6972" t="s">
        <v>44</v>
      </c>
      <c r="V6972">
        <v>1</v>
      </c>
      <c r="W6972" t="str">
        <f t="shared" si="650"/>
        <v>LAPLANTE, ROLAND H.</v>
      </c>
      <c r="X6972" t="s">
        <v>12196</v>
      </c>
      <c r="Y6972">
        <v>100</v>
      </c>
      <c r="Z6972">
        <v>100</v>
      </c>
      <c r="AA6972">
        <v>0</v>
      </c>
      <c r="AB6972">
        <v>2121</v>
      </c>
      <c r="AC6972">
        <v>1</v>
      </c>
      <c r="AH6972">
        <f t="shared" si="651"/>
        <v>11750</v>
      </c>
      <c r="AI6972">
        <f t="shared" si="652"/>
        <v>6655</v>
      </c>
      <c r="AJ6972">
        <f t="shared" si="653"/>
        <v>5095</v>
      </c>
      <c r="AK6972">
        <f t="shared" si="654"/>
        <v>0</v>
      </c>
      <c r="AT6972">
        <v>0</v>
      </c>
      <c r="AU6972">
        <v>0</v>
      </c>
      <c r="AW6972" t="s">
        <v>12197</v>
      </c>
      <c r="AX6972" t="s">
        <v>2601</v>
      </c>
      <c r="AY6972" t="s">
        <v>138</v>
      </c>
    </row>
    <row r="6973" spans="1:51">
      <c r="A6973">
        <v>315467</v>
      </c>
      <c r="B6973">
        <v>29</v>
      </c>
      <c r="C6973" t="s">
        <v>11544</v>
      </c>
      <c r="D6973">
        <v>33</v>
      </c>
      <c r="E6973">
        <v>4</v>
      </c>
      <c r="F6973">
        <v>2012</v>
      </c>
      <c r="G6973">
        <v>11</v>
      </c>
      <c r="H6973">
        <v>9</v>
      </c>
      <c r="I6973" t="s">
        <v>11587</v>
      </c>
      <c r="J6973">
        <v>35</v>
      </c>
      <c r="P6973" t="str">
        <f t="shared" si="649"/>
        <v>HILLSBOROUGH35</v>
      </c>
      <c r="Q6973">
        <v>3</v>
      </c>
      <c r="R6973">
        <v>3</v>
      </c>
      <c r="S6973">
        <v>2</v>
      </c>
      <c r="U6973" t="s">
        <v>44</v>
      </c>
      <c r="V6973">
        <v>1</v>
      </c>
      <c r="W6973" t="str">
        <f t="shared" si="650"/>
        <v>NELSON, MARY S.</v>
      </c>
      <c r="X6973" t="s">
        <v>12377</v>
      </c>
      <c r="Y6973">
        <v>100</v>
      </c>
      <c r="Z6973">
        <v>100</v>
      </c>
      <c r="AA6973">
        <v>0</v>
      </c>
      <c r="AB6973">
        <v>2321</v>
      </c>
      <c r="AC6973">
        <v>1</v>
      </c>
      <c r="AH6973">
        <f t="shared" si="651"/>
        <v>11750</v>
      </c>
      <c r="AI6973">
        <f t="shared" si="652"/>
        <v>6655</v>
      </c>
      <c r="AJ6973">
        <f t="shared" si="653"/>
        <v>5095</v>
      </c>
      <c r="AK6973">
        <f t="shared" si="654"/>
        <v>0</v>
      </c>
      <c r="AT6973">
        <v>0</v>
      </c>
      <c r="AU6973">
        <v>0</v>
      </c>
      <c r="AW6973" t="s">
        <v>2031</v>
      </c>
      <c r="AX6973" t="s">
        <v>707</v>
      </c>
      <c r="AY6973" t="s">
        <v>89</v>
      </c>
    </row>
    <row r="6974" spans="1:51">
      <c r="A6974">
        <v>315462</v>
      </c>
      <c r="B6974">
        <v>29</v>
      </c>
      <c r="C6974" t="s">
        <v>11544</v>
      </c>
      <c r="D6974">
        <v>33</v>
      </c>
      <c r="E6974">
        <v>4</v>
      </c>
      <c r="F6974">
        <v>2012</v>
      </c>
      <c r="G6974">
        <v>11</v>
      </c>
      <c r="H6974">
        <v>9</v>
      </c>
      <c r="I6974" t="s">
        <v>11587</v>
      </c>
      <c r="J6974">
        <v>35</v>
      </c>
      <c r="P6974" t="str">
        <f t="shared" si="649"/>
        <v>HILLSBOROUGH35</v>
      </c>
      <c r="Q6974">
        <v>3</v>
      </c>
      <c r="R6974">
        <v>3</v>
      </c>
      <c r="S6974">
        <v>2</v>
      </c>
      <c r="U6974" t="s">
        <v>44</v>
      </c>
      <c r="V6974">
        <v>1</v>
      </c>
      <c r="W6974" t="str">
        <f t="shared" si="650"/>
        <v>REED, MICHAEL T.</v>
      </c>
      <c r="X6974" t="s">
        <v>12500</v>
      </c>
      <c r="Y6974">
        <v>200</v>
      </c>
      <c r="Z6974">
        <v>200</v>
      </c>
      <c r="AA6974">
        <v>1</v>
      </c>
      <c r="AB6974">
        <v>1593</v>
      </c>
      <c r="AC6974">
        <v>0</v>
      </c>
      <c r="AH6974">
        <f t="shared" si="651"/>
        <v>11750</v>
      </c>
      <c r="AI6974">
        <f t="shared" si="652"/>
        <v>6655</v>
      </c>
      <c r="AJ6974">
        <f t="shared" si="653"/>
        <v>5095</v>
      </c>
      <c r="AK6974">
        <f t="shared" si="654"/>
        <v>0</v>
      </c>
      <c r="AT6974">
        <v>0</v>
      </c>
      <c r="AU6974">
        <v>0</v>
      </c>
      <c r="AW6974" t="s">
        <v>2782</v>
      </c>
      <c r="AX6974" t="s">
        <v>657</v>
      </c>
    </row>
    <row r="6975" spans="1:51">
      <c r="A6975">
        <v>315464</v>
      </c>
      <c r="B6975">
        <v>29</v>
      </c>
      <c r="C6975" t="s">
        <v>11544</v>
      </c>
      <c r="D6975">
        <v>33</v>
      </c>
      <c r="E6975">
        <v>4</v>
      </c>
      <c r="F6975">
        <v>2012</v>
      </c>
      <c r="G6975">
        <v>11</v>
      </c>
      <c r="H6975">
        <v>9</v>
      </c>
      <c r="I6975" t="s">
        <v>11587</v>
      </c>
      <c r="J6975">
        <v>35</v>
      </c>
      <c r="P6975" t="str">
        <f t="shared" si="649"/>
        <v>HILLSBOROUGH35</v>
      </c>
      <c r="Q6975">
        <v>3</v>
      </c>
      <c r="R6975">
        <v>3</v>
      </c>
      <c r="S6975">
        <v>2</v>
      </c>
      <c r="U6975" t="s">
        <v>44</v>
      </c>
      <c r="V6975">
        <v>1</v>
      </c>
      <c r="W6975" t="str">
        <f t="shared" si="650"/>
        <v>SILVA, PETER</v>
      </c>
      <c r="X6975" t="s">
        <v>12625</v>
      </c>
      <c r="Y6975">
        <v>200</v>
      </c>
      <c r="Z6975">
        <v>200</v>
      </c>
      <c r="AA6975">
        <v>1</v>
      </c>
      <c r="AB6975">
        <v>1827</v>
      </c>
      <c r="AC6975">
        <v>0</v>
      </c>
      <c r="AH6975">
        <f t="shared" si="651"/>
        <v>11750</v>
      </c>
      <c r="AI6975">
        <f t="shared" si="652"/>
        <v>6655</v>
      </c>
      <c r="AJ6975">
        <f t="shared" si="653"/>
        <v>5095</v>
      </c>
      <c r="AK6975">
        <f t="shared" si="654"/>
        <v>0</v>
      </c>
      <c r="AT6975">
        <v>0</v>
      </c>
      <c r="AU6975">
        <v>0</v>
      </c>
      <c r="AW6975" t="s">
        <v>1619</v>
      </c>
      <c r="AX6975" t="s">
        <v>254</v>
      </c>
    </row>
    <row r="6976" spans="1:51">
      <c r="A6976">
        <v>315468</v>
      </c>
      <c r="B6976">
        <v>29</v>
      </c>
      <c r="C6976" t="s">
        <v>11544</v>
      </c>
      <c r="D6976">
        <v>33</v>
      </c>
      <c r="E6976">
        <v>4</v>
      </c>
      <c r="F6976">
        <v>2012</v>
      </c>
      <c r="G6976">
        <v>11</v>
      </c>
      <c r="H6976">
        <v>9</v>
      </c>
      <c r="I6976" t="s">
        <v>11587</v>
      </c>
      <c r="J6976">
        <v>36</v>
      </c>
      <c r="P6976" t="str">
        <f t="shared" si="649"/>
        <v>HILLSBOROUGH36</v>
      </c>
      <c r="Q6976">
        <v>3</v>
      </c>
      <c r="R6976">
        <v>3</v>
      </c>
      <c r="S6976">
        <v>2</v>
      </c>
      <c r="U6976" t="s">
        <v>44</v>
      </c>
      <c r="V6976">
        <v>1</v>
      </c>
      <c r="W6976" t="str">
        <f t="shared" si="650"/>
        <v>BROWN, WILLARD L.</v>
      </c>
      <c r="X6976" t="s">
        <v>11687</v>
      </c>
      <c r="Y6976">
        <v>200</v>
      </c>
      <c r="Z6976">
        <v>200</v>
      </c>
      <c r="AA6976">
        <v>0</v>
      </c>
      <c r="AB6976">
        <v>1671</v>
      </c>
      <c r="AC6976">
        <v>0</v>
      </c>
      <c r="AH6976">
        <f t="shared" si="651"/>
        <v>11907</v>
      </c>
      <c r="AI6976">
        <f t="shared" si="652"/>
        <v>6490</v>
      </c>
      <c r="AJ6976">
        <f t="shared" si="653"/>
        <v>5417</v>
      </c>
      <c r="AK6976">
        <f t="shared" si="654"/>
        <v>0</v>
      </c>
      <c r="AT6976">
        <v>0</v>
      </c>
      <c r="AU6976">
        <v>0</v>
      </c>
      <c r="AW6976" t="s">
        <v>403</v>
      </c>
      <c r="AX6976" t="s">
        <v>4268</v>
      </c>
      <c r="AY6976" t="s">
        <v>151</v>
      </c>
    </row>
    <row r="6977" spans="1:60">
      <c r="A6977">
        <v>315472</v>
      </c>
      <c r="B6977">
        <v>29</v>
      </c>
      <c r="C6977" t="s">
        <v>11544</v>
      </c>
      <c r="D6977">
        <v>33</v>
      </c>
      <c r="E6977">
        <v>4</v>
      </c>
      <c r="F6977">
        <v>2012</v>
      </c>
      <c r="G6977">
        <v>11</v>
      </c>
      <c r="H6977">
        <v>9</v>
      </c>
      <c r="I6977" t="s">
        <v>11587</v>
      </c>
      <c r="J6977">
        <v>36</v>
      </c>
      <c r="P6977" t="str">
        <f t="shared" si="649"/>
        <v>HILLSBOROUGH36</v>
      </c>
      <c r="Q6977">
        <v>3</v>
      </c>
      <c r="R6977">
        <v>3</v>
      </c>
      <c r="S6977">
        <v>2</v>
      </c>
      <c r="U6977" t="s">
        <v>44</v>
      </c>
      <c r="V6977">
        <v>1</v>
      </c>
      <c r="W6977" t="str">
        <f t="shared" si="650"/>
        <v>HARRIOTTGATHRIGHT, LINDA</v>
      </c>
      <c r="X6977" t="s">
        <v>12031</v>
      </c>
      <c r="Y6977">
        <v>100</v>
      </c>
      <c r="Z6977">
        <v>100</v>
      </c>
      <c r="AA6977">
        <v>0</v>
      </c>
      <c r="AB6977">
        <v>2075</v>
      </c>
      <c r="AC6977">
        <v>1</v>
      </c>
      <c r="AH6977">
        <f t="shared" si="651"/>
        <v>11907</v>
      </c>
      <c r="AI6977">
        <f t="shared" si="652"/>
        <v>6490</v>
      </c>
      <c r="AJ6977">
        <f t="shared" si="653"/>
        <v>5417</v>
      </c>
      <c r="AK6977">
        <f t="shared" si="654"/>
        <v>0</v>
      </c>
      <c r="AT6977">
        <v>0</v>
      </c>
      <c r="AU6977">
        <v>0</v>
      </c>
      <c r="AW6977" t="s">
        <v>12032</v>
      </c>
      <c r="AX6977" t="s">
        <v>591</v>
      </c>
      <c r="BG6977" t="s">
        <v>12033</v>
      </c>
      <c r="BH6977">
        <v>1</v>
      </c>
    </row>
    <row r="6978" spans="1:60">
      <c r="A6978">
        <v>315471</v>
      </c>
      <c r="B6978">
        <v>29</v>
      </c>
      <c r="C6978" t="s">
        <v>11544</v>
      </c>
      <c r="D6978">
        <v>33</v>
      </c>
      <c r="E6978">
        <v>4</v>
      </c>
      <c r="F6978">
        <v>2012</v>
      </c>
      <c r="G6978">
        <v>11</v>
      </c>
      <c r="H6978">
        <v>9</v>
      </c>
      <c r="I6978" t="s">
        <v>11587</v>
      </c>
      <c r="J6978">
        <v>36</v>
      </c>
      <c r="P6978" t="str">
        <f t="shared" si="649"/>
        <v>HILLSBOROUGH36</v>
      </c>
      <c r="Q6978">
        <v>3</v>
      </c>
      <c r="R6978">
        <v>3</v>
      </c>
      <c r="S6978">
        <v>2</v>
      </c>
      <c r="U6978" t="s">
        <v>44</v>
      </c>
      <c r="V6978">
        <v>1</v>
      </c>
      <c r="W6978" t="str">
        <f t="shared" si="650"/>
        <v>JACK, MARTY</v>
      </c>
      <c r="X6978" t="s">
        <v>12108</v>
      </c>
      <c r="Y6978">
        <v>100</v>
      </c>
      <c r="Z6978">
        <v>100</v>
      </c>
      <c r="AA6978">
        <v>0</v>
      </c>
      <c r="AB6978">
        <v>2063</v>
      </c>
      <c r="AC6978">
        <v>1</v>
      </c>
      <c r="AH6978">
        <f t="shared" si="651"/>
        <v>11907</v>
      </c>
      <c r="AI6978">
        <f t="shared" si="652"/>
        <v>6490</v>
      </c>
      <c r="AJ6978">
        <f t="shared" si="653"/>
        <v>5417</v>
      </c>
      <c r="AK6978">
        <f t="shared" si="654"/>
        <v>0</v>
      </c>
      <c r="AT6978">
        <v>0</v>
      </c>
      <c r="AU6978">
        <v>0</v>
      </c>
      <c r="AW6978" t="s">
        <v>546</v>
      </c>
      <c r="AX6978" t="s">
        <v>1300</v>
      </c>
    </row>
    <row r="6979" spans="1:60">
      <c r="A6979">
        <v>315473</v>
      </c>
      <c r="B6979">
        <v>29</v>
      </c>
      <c r="C6979" t="s">
        <v>11544</v>
      </c>
      <c r="D6979">
        <v>33</v>
      </c>
      <c r="E6979">
        <v>4</v>
      </c>
      <c r="F6979">
        <v>2012</v>
      </c>
      <c r="G6979">
        <v>11</v>
      </c>
      <c r="H6979">
        <v>9</v>
      </c>
      <c r="I6979" t="s">
        <v>11587</v>
      </c>
      <c r="J6979">
        <v>36</v>
      </c>
      <c r="P6979" t="str">
        <f t="shared" si="649"/>
        <v>HILLSBOROUGH36</v>
      </c>
      <c r="Q6979">
        <v>3</v>
      </c>
      <c r="R6979">
        <v>3</v>
      </c>
      <c r="S6979">
        <v>2</v>
      </c>
      <c r="U6979" t="s">
        <v>44</v>
      </c>
      <c r="V6979">
        <v>1</v>
      </c>
      <c r="W6979" t="str">
        <f t="shared" si="650"/>
        <v>OBRIEN, MICHAEL B. SR.</v>
      </c>
      <c r="X6979" t="s">
        <v>12398</v>
      </c>
      <c r="Y6979">
        <v>100</v>
      </c>
      <c r="Z6979">
        <v>100</v>
      </c>
      <c r="AA6979">
        <v>0</v>
      </c>
      <c r="AB6979">
        <v>2352</v>
      </c>
      <c r="AC6979">
        <v>1</v>
      </c>
      <c r="AH6979">
        <f t="shared" si="651"/>
        <v>11907</v>
      </c>
      <c r="AI6979">
        <f t="shared" si="652"/>
        <v>6490</v>
      </c>
      <c r="AJ6979">
        <f t="shared" si="653"/>
        <v>5417</v>
      </c>
      <c r="AK6979">
        <f t="shared" si="654"/>
        <v>0</v>
      </c>
      <c r="AT6979">
        <v>0</v>
      </c>
      <c r="AU6979">
        <v>0</v>
      </c>
      <c r="AW6979" t="s">
        <v>2719</v>
      </c>
      <c r="AX6979" t="s">
        <v>657</v>
      </c>
      <c r="AY6979" t="s">
        <v>68</v>
      </c>
      <c r="BD6979" t="s">
        <v>1023</v>
      </c>
    </row>
    <row r="6980" spans="1:60">
      <c r="A6980">
        <v>315470</v>
      </c>
      <c r="B6980">
        <v>29</v>
      </c>
      <c r="C6980" t="s">
        <v>11544</v>
      </c>
      <c r="D6980">
        <v>33</v>
      </c>
      <c r="E6980">
        <v>4</v>
      </c>
      <c r="F6980">
        <v>2012</v>
      </c>
      <c r="G6980">
        <v>11</v>
      </c>
      <c r="H6980">
        <v>9</v>
      </c>
      <c r="I6980" t="s">
        <v>11587</v>
      </c>
      <c r="J6980">
        <v>36</v>
      </c>
      <c r="P6980" t="str">
        <f t="shared" ref="P6980:P7043" si="655">_xlfn.CONCAT(I6980,J6980,K6980,L6980)</f>
        <v>HILLSBOROUGH36</v>
      </c>
      <c r="Q6980">
        <v>3</v>
      </c>
      <c r="R6980">
        <v>3</v>
      </c>
      <c r="S6980">
        <v>2</v>
      </c>
      <c r="U6980" t="s">
        <v>44</v>
      </c>
      <c r="V6980">
        <v>1</v>
      </c>
      <c r="W6980" t="str">
        <f t="shared" ref="W6980:W7043" si="656">X6980</f>
        <v>OHM, BILL</v>
      </c>
      <c r="X6980" t="s">
        <v>12408</v>
      </c>
      <c r="Y6980">
        <v>200</v>
      </c>
      <c r="Z6980">
        <v>200</v>
      </c>
      <c r="AA6980">
        <v>1</v>
      </c>
      <c r="AB6980">
        <v>2002</v>
      </c>
      <c r="AC6980">
        <v>0</v>
      </c>
      <c r="AH6980">
        <f t="shared" ref="AH6980:AH7043" si="657">SUMIFS($AB:$AB,$C:$C,$C6980,$P:$P,$P6980,$F:$F,$F6980,$H:$H,$H6980)</f>
        <v>11907</v>
      </c>
      <c r="AI6980">
        <f t="shared" ref="AI6980:AI7043" si="658">SUMIFS($AB:$AB,$C:$C,$C6980,$P:$P,$P6980,$F:$F,$F6980,$Z:$Z,100,$H:$H,$H6980)</f>
        <v>6490</v>
      </c>
      <c r="AJ6980">
        <f t="shared" ref="AJ6980:AJ7043" si="659">SUMIFS($AB:$AB,$C:$C,$C6980,$P:$P,$P6980,$F:$F,$F6980,$Z:$Z,200,$H:$H,$H6980)</f>
        <v>5417</v>
      </c>
      <c r="AK6980">
        <f t="shared" ref="AK6980:AK7043" si="660">SUMIFS($AB:$AB,$C:$C,$C6980,$P:$P,$P6980,$F:$F,$F6980,$Z:$Z,"&lt;&gt;200",$Z:$Z,"&lt;&gt;100",$H:$H,$H6980)</f>
        <v>0</v>
      </c>
      <c r="AT6980">
        <v>0</v>
      </c>
      <c r="AU6980">
        <v>0</v>
      </c>
      <c r="AW6980" t="s">
        <v>12409</v>
      </c>
      <c r="AX6980" t="s">
        <v>331</v>
      </c>
    </row>
    <row r="6981" spans="1:60">
      <c r="A6981">
        <v>315469</v>
      </c>
      <c r="B6981">
        <v>29</v>
      </c>
      <c r="C6981" t="s">
        <v>11544</v>
      </c>
      <c r="D6981">
        <v>33</v>
      </c>
      <c r="E6981">
        <v>4</v>
      </c>
      <c r="F6981">
        <v>2012</v>
      </c>
      <c r="G6981">
        <v>11</v>
      </c>
      <c r="H6981">
        <v>9</v>
      </c>
      <c r="I6981" t="s">
        <v>11587</v>
      </c>
      <c r="J6981">
        <v>36</v>
      </c>
      <c r="P6981" t="str">
        <f t="shared" si="655"/>
        <v>HILLSBOROUGH36</v>
      </c>
      <c r="Q6981">
        <v>3</v>
      </c>
      <c r="R6981">
        <v>3</v>
      </c>
      <c r="S6981">
        <v>2</v>
      </c>
      <c r="U6981" t="s">
        <v>44</v>
      </c>
      <c r="V6981">
        <v>1</v>
      </c>
      <c r="W6981" t="str">
        <f t="shared" si="656"/>
        <v>ROBBINS, DAVID S.</v>
      </c>
      <c r="X6981" t="s">
        <v>12522</v>
      </c>
      <c r="Y6981">
        <v>200</v>
      </c>
      <c r="Z6981">
        <v>200</v>
      </c>
      <c r="AA6981">
        <v>1</v>
      </c>
      <c r="AB6981">
        <v>1744</v>
      </c>
      <c r="AC6981">
        <v>0</v>
      </c>
      <c r="AH6981">
        <f t="shared" si="657"/>
        <v>11907</v>
      </c>
      <c r="AI6981">
        <f t="shared" si="658"/>
        <v>6490</v>
      </c>
      <c r="AJ6981">
        <f t="shared" si="659"/>
        <v>5417</v>
      </c>
      <c r="AK6981">
        <f t="shared" si="660"/>
        <v>0</v>
      </c>
      <c r="AT6981">
        <v>0</v>
      </c>
      <c r="AU6981">
        <v>0</v>
      </c>
      <c r="AW6981" t="s">
        <v>2799</v>
      </c>
      <c r="AX6981" t="s">
        <v>160</v>
      </c>
      <c r="AY6981" t="s">
        <v>89</v>
      </c>
    </row>
    <row r="6982" spans="1:60">
      <c r="A6982">
        <v>315478</v>
      </c>
      <c r="B6982">
        <v>29</v>
      </c>
      <c r="C6982" t="s">
        <v>11544</v>
      </c>
      <c r="D6982">
        <v>33</v>
      </c>
      <c r="E6982">
        <v>4</v>
      </c>
      <c r="F6982">
        <v>2012</v>
      </c>
      <c r="G6982">
        <v>11</v>
      </c>
      <c r="H6982">
        <v>9</v>
      </c>
      <c r="I6982" t="s">
        <v>11587</v>
      </c>
      <c r="J6982">
        <v>37</v>
      </c>
      <c r="P6982" t="str">
        <f t="shared" si="655"/>
        <v>HILLSBOROUGH37</v>
      </c>
      <c r="Q6982">
        <v>3</v>
      </c>
      <c r="R6982">
        <v>11</v>
      </c>
      <c r="S6982">
        <v>2</v>
      </c>
      <c r="U6982" t="s">
        <v>44</v>
      </c>
      <c r="V6982">
        <v>1</v>
      </c>
      <c r="W6982" t="str">
        <f t="shared" si="656"/>
        <v>BATTIS, JAMES</v>
      </c>
      <c r="X6982" t="s">
        <v>11621</v>
      </c>
      <c r="Y6982">
        <v>100</v>
      </c>
      <c r="Z6982">
        <v>100</v>
      </c>
      <c r="AA6982">
        <v>0</v>
      </c>
      <c r="AB6982">
        <v>5126</v>
      </c>
      <c r="AC6982">
        <v>0</v>
      </c>
      <c r="AH6982">
        <f t="shared" si="657"/>
        <v>140730</v>
      </c>
      <c r="AI6982">
        <f t="shared" si="658"/>
        <v>59575</v>
      </c>
      <c r="AJ6982">
        <f t="shared" si="659"/>
        <v>81155</v>
      </c>
      <c r="AK6982">
        <f t="shared" si="660"/>
        <v>0</v>
      </c>
      <c r="AT6982">
        <v>0</v>
      </c>
      <c r="AU6982">
        <v>0</v>
      </c>
      <c r="AW6982" t="s">
        <v>11622</v>
      </c>
      <c r="AX6982" t="s">
        <v>1090</v>
      </c>
    </row>
    <row r="6983" spans="1:60">
      <c r="A6983">
        <v>315480</v>
      </c>
      <c r="B6983">
        <v>29</v>
      </c>
      <c r="C6983" t="s">
        <v>11544</v>
      </c>
      <c r="D6983">
        <v>33</v>
      </c>
      <c r="E6983">
        <v>4</v>
      </c>
      <c r="F6983">
        <v>2012</v>
      </c>
      <c r="G6983">
        <v>11</v>
      </c>
      <c r="H6983">
        <v>9</v>
      </c>
      <c r="I6983" t="s">
        <v>11587</v>
      </c>
      <c r="J6983">
        <v>37</v>
      </c>
      <c r="P6983" t="str">
        <f t="shared" si="655"/>
        <v>HILLSBOROUGH37</v>
      </c>
      <c r="Q6983">
        <v>3</v>
      </c>
      <c r="R6983">
        <v>11</v>
      </c>
      <c r="S6983">
        <v>2</v>
      </c>
      <c r="U6983" t="s">
        <v>44</v>
      </c>
      <c r="V6983">
        <v>1</v>
      </c>
      <c r="W6983" t="str">
        <f t="shared" si="656"/>
        <v>CARON, JIM</v>
      </c>
      <c r="X6983" t="s">
        <v>11720</v>
      </c>
      <c r="Y6983">
        <v>100</v>
      </c>
      <c r="Z6983">
        <v>100</v>
      </c>
      <c r="AA6983">
        <v>0</v>
      </c>
      <c r="AB6983">
        <v>5522</v>
      </c>
      <c r="AC6983">
        <v>0</v>
      </c>
      <c r="AH6983">
        <f t="shared" si="657"/>
        <v>140730</v>
      </c>
      <c r="AI6983">
        <f t="shared" si="658"/>
        <v>59575</v>
      </c>
      <c r="AJ6983">
        <f t="shared" si="659"/>
        <v>81155</v>
      </c>
      <c r="AK6983">
        <f t="shared" si="660"/>
        <v>0</v>
      </c>
      <c r="AT6983">
        <v>0</v>
      </c>
      <c r="AU6983">
        <v>0</v>
      </c>
      <c r="AW6983" t="s">
        <v>11721</v>
      </c>
      <c r="AX6983" t="s">
        <v>566</v>
      </c>
    </row>
    <row r="6984" spans="1:60">
      <c r="A6984">
        <v>315494</v>
      </c>
      <c r="B6984">
        <v>29</v>
      </c>
      <c r="C6984" t="s">
        <v>11544</v>
      </c>
      <c r="D6984">
        <v>33</v>
      </c>
      <c r="E6984">
        <v>4</v>
      </c>
      <c r="F6984">
        <v>2012</v>
      </c>
      <c r="G6984">
        <v>11</v>
      </c>
      <c r="H6984">
        <v>9</v>
      </c>
      <c r="I6984" t="s">
        <v>11587</v>
      </c>
      <c r="J6984">
        <v>37</v>
      </c>
      <c r="P6984" t="str">
        <f t="shared" si="655"/>
        <v>HILLSBOROUGH37</v>
      </c>
      <c r="Q6984">
        <v>3</v>
      </c>
      <c r="R6984">
        <v>11</v>
      </c>
      <c r="S6984">
        <v>2</v>
      </c>
      <c r="U6984" t="s">
        <v>44</v>
      </c>
      <c r="V6984">
        <v>1</v>
      </c>
      <c r="W6984" t="str">
        <f t="shared" si="656"/>
        <v>CHRISTIANSEN, LARS T.</v>
      </c>
      <c r="X6984" t="s">
        <v>11757</v>
      </c>
      <c r="Y6984">
        <v>200</v>
      </c>
      <c r="Z6984">
        <v>200</v>
      </c>
      <c r="AA6984">
        <v>1</v>
      </c>
      <c r="AB6984">
        <v>7720</v>
      </c>
      <c r="AC6984">
        <v>1</v>
      </c>
      <c r="AH6984">
        <f t="shared" si="657"/>
        <v>140730</v>
      </c>
      <c r="AI6984">
        <f t="shared" si="658"/>
        <v>59575</v>
      </c>
      <c r="AJ6984">
        <f t="shared" si="659"/>
        <v>81155</v>
      </c>
      <c r="AK6984">
        <f t="shared" si="660"/>
        <v>0</v>
      </c>
      <c r="AT6984">
        <v>0</v>
      </c>
      <c r="AU6984">
        <v>0</v>
      </c>
      <c r="AW6984" t="s">
        <v>11758</v>
      </c>
      <c r="AX6984" t="s">
        <v>11759</v>
      </c>
      <c r="AY6984" t="s">
        <v>260</v>
      </c>
    </row>
    <row r="6985" spans="1:60">
      <c r="A6985">
        <v>315479</v>
      </c>
      <c r="B6985">
        <v>29</v>
      </c>
      <c r="C6985" t="s">
        <v>11544</v>
      </c>
      <c r="D6985">
        <v>33</v>
      </c>
      <c r="E6985">
        <v>4</v>
      </c>
      <c r="F6985">
        <v>2012</v>
      </c>
      <c r="G6985">
        <v>11</v>
      </c>
      <c r="H6985">
        <v>9</v>
      </c>
      <c r="I6985" t="s">
        <v>11587</v>
      </c>
      <c r="J6985">
        <v>37</v>
      </c>
      <c r="P6985" t="str">
        <f t="shared" si="655"/>
        <v>HILLSBOROUGH37</v>
      </c>
      <c r="Q6985">
        <v>3</v>
      </c>
      <c r="R6985">
        <v>11</v>
      </c>
      <c r="S6985">
        <v>2</v>
      </c>
      <c r="U6985" t="s">
        <v>44</v>
      </c>
      <c r="V6985">
        <v>1</v>
      </c>
      <c r="W6985" t="str">
        <f t="shared" si="656"/>
        <v>CLARKBALCOM, ANN</v>
      </c>
      <c r="X6985" t="s">
        <v>11764</v>
      </c>
      <c r="Y6985">
        <v>100</v>
      </c>
      <c r="Z6985">
        <v>100</v>
      </c>
      <c r="AA6985">
        <v>0</v>
      </c>
      <c r="AB6985">
        <v>5404</v>
      </c>
      <c r="AC6985">
        <v>0</v>
      </c>
      <c r="AH6985">
        <f t="shared" si="657"/>
        <v>140730</v>
      </c>
      <c r="AI6985">
        <f t="shared" si="658"/>
        <v>59575</v>
      </c>
      <c r="AJ6985">
        <f t="shared" si="659"/>
        <v>81155</v>
      </c>
      <c r="AK6985">
        <f t="shared" si="660"/>
        <v>0</v>
      </c>
      <c r="AT6985">
        <v>0</v>
      </c>
      <c r="AU6985">
        <v>0</v>
      </c>
      <c r="AW6985" t="s">
        <v>11765</v>
      </c>
      <c r="AX6985" t="s">
        <v>508</v>
      </c>
      <c r="BG6985" t="s">
        <v>11766</v>
      </c>
      <c r="BH6985">
        <v>1</v>
      </c>
    </row>
    <row r="6986" spans="1:60">
      <c r="A6986">
        <v>315488</v>
      </c>
      <c r="B6986">
        <v>29</v>
      </c>
      <c r="C6986" t="s">
        <v>11544</v>
      </c>
      <c r="D6986">
        <v>33</v>
      </c>
      <c r="E6986">
        <v>4</v>
      </c>
      <c r="F6986">
        <v>2012</v>
      </c>
      <c r="G6986">
        <v>11</v>
      </c>
      <c r="H6986">
        <v>9</v>
      </c>
      <c r="I6986" t="s">
        <v>11587</v>
      </c>
      <c r="J6986">
        <v>37</v>
      </c>
      <c r="P6986" t="str">
        <f t="shared" si="655"/>
        <v>HILLSBOROUGH37</v>
      </c>
      <c r="Q6986">
        <v>3</v>
      </c>
      <c r="R6986">
        <v>11</v>
      </c>
      <c r="S6986">
        <v>2</v>
      </c>
      <c r="U6986" t="s">
        <v>44</v>
      </c>
      <c r="V6986">
        <v>1</v>
      </c>
      <c r="W6986" t="str">
        <f t="shared" si="656"/>
        <v>CULBERT, PATRICK</v>
      </c>
      <c r="X6986" t="s">
        <v>11812</v>
      </c>
      <c r="Y6986">
        <v>200</v>
      </c>
      <c r="Z6986">
        <v>200</v>
      </c>
      <c r="AA6986">
        <v>0</v>
      </c>
      <c r="AB6986">
        <v>6981</v>
      </c>
      <c r="AC6986">
        <v>1</v>
      </c>
      <c r="AH6986">
        <f t="shared" si="657"/>
        <v>140730</v>
      </c>
      <c r="AI6986">
        <f t="shared" si="658"/>
        <v>59575</v>
      </c>
      <c r="AJ6986">
        <f t="shared" si="659"/>
        <v>81155</v>
      </c>
      <c r="AK6986">
        <f t="shared" si="660"/>
        <v>0</v>
      </c>
      <c r="AT6986">
        <v>0</v>
      </c>
      <c r="AU6986">
        <v>0</v>
      </c>
      <c r="AW6986" t="s">
        <v>11813</v>
      </c>
      <c r="AX6986" t="s">
        <v>1473</v>
      </c>
    </row>
    <row r="6987" spans="1:60">
      <c r="A6987">
        <v>315476</v>
      </c>
      <c r="B6987">
        <v>29</v>
      </c>
      <c r="C6987" t="s">
        <v>11544</v>
      </c>
      <c r="D6987">
        <v>33</v>
      </c>
      <c r="E6987">
        <v>4</v>
      </c>
      <c r="F6987">
        <v>2012</v>
      </c>
      <c r="G6987">
        <v>11</v>
      </c>
      <c r="H6987">
        <v>9</v>
      </c>
      <c r="I6987" t="s">
        <v>11587</v>
      </c>
      <c r="J6987">
        <v>37</v>
      </c>
      <c r="P6987" t="str">
        <f t="shared" si="655"/>
        <v>HILLSBOROUGH37</v>
      </c>
      <c r="Q6987">
        <v>3</v>
      </c>
      <c r="R6987">
        <v>11</v>
      </c>
      <c r="S6987">
        <v>2</v>
      </c>
      <c r="U6987" t="s">
        <v>44</v>
      </c>
      <c r="V6987">
        <v>1</v>
      </c>
      <c r="W6987" t="str">
        <f t="shared" si="656"/>
        <v>FAIRBANKS, RALPH</v>
      </c>
      <c r="X6987" t="s">
        <v>11890</v>
      </c>
      <c r="Y6987">
        <v>100</v>
      </c>
      <c r="Z6987">
        <v>100</v>
      </c>
      <c r="AA6987">
        <v>0</v>
      </c>
      <c r="AB6987">
        <v>4739</v>
      </c>
      <c r="AC6987">
        <v>0</v>
      </c>
      <c r="AH6987">
        <f t="shared" si="657"/>
        <v>140730</v>
      </c>
      <c r="AI6987">
        <f t="shared" si="658"/>
        <v>59575</v>
      </c>
      <c r="AJ6987">
        <f t="shared" si="659"/>
        <v>81155</v>
      </c>
      <c r="AK6987">
        <f t="shared" si="660"/>
        <v>0</v>
      </c>
      <c r="AT6987">
        <v>0</v>
      </c>
      <c r="AU6987">
        <v>0</v>
      </c>
      <c r="AW6987" t="s">
        <v>11891</v>
      </c>
      <c r="AX6987" t="s">
        <v>1361</v>
      </c>
    </row>
    <row r="6988" spans="1:60">
      <c r="A6988">
        <v>315491</v>
      </c>
      <c r="B6988">
        <v>29</v>
      </c>
      <c r="C6988" t="s">
        <v>11544</v>
      </c>
      <c r="D6988">
        <v>33</v>
      </c>
      <c r="E6988">
        <v>4</v>
      </c>
      <c r="F6988">
        <v>2012</v>
      </c>
      <c r="G6988">
        <v>11</v>
      </c>
      <c r="H6988">
        <v>9</v>
      </c>
      <c r="I6988" t="s">
        <v>11587</v>
      </c>
      <c r="J6988">
        <v>37</v>
      </c>
      <c r="P6988" t="str">
        <f t="shared" si="655"/>
        <v>HILLSBOROUGH37</v>
      </c>
      <c r="Q6988">
        <v>3</v>
      </c>
      <c r="R6988">
        <v>11</v>
      </c>
      <c r="S6988">
        <v>2</v>
      </c>
      <c r="U6988" t="s">
        <v>44</v>
      </c>
      <c r="V6988">
        <v>1</v>
      </c>
      <c r="W6988" t="str">
        <f t="shared" si="656"/>
        <v>HAEFNER, ROBERT (BOB)</v>
      </c>
      <c r="X6988" t="s">
        <v>12015</v>
      </c>
      <c r="Y6988">
        <v>200</v>
      </c>
      <c r="Z6988">
        <v>200</v>
      </c>
      <c r="AA6988">
        <v>1</v>
      </c>
      <c r="AB6988">
        <v>7455</v>
      </c>
      <c r="AC6988">
        <v>1</v>
      </c>
      <c r="AH6988">
        <f t="shared" si="657"/>
        <v>140730</v>
      </c>
      <c r="AI6988">
        <f t="shared" si="658"/>
        <v>59575</v>
      </c>
      <c r="AJ6988">
        <f t="shared" si="659"/>
        <v>81155</v>
      </c>
      <c r="AK6988">
        <f t="shared" si="660"/>
        <v>0</v>
      </c>
      <c r="AT6988">
        <v>0</v>
      </c>
      <c r="AU6988">
        <v>0</v>
      </c>
      <c r="AW6988" t="s">
        <v>10580</v>
      </c>
      <c r="AX6988" t="s">
        <v>51</v>
      </c>
    </row>
    <row r="6989" spans="1:60">
      <c r="A6989">
        <v>315492</v>
      </c>
      <c r="B6989">
        <v>29</v>
      </c>
      <c r="C6989" t="s">
        <v>11544</v>
      </c>
      <c r="D6989">
        <v>33</v>
      </c>
      <c r="E6989">
        <v>4</v>
      </c>
      <c r="F6989">
        <v>2012</v>
      </c>
      <c r="G6989">
        <v>11</v>
      </c>
      <c r="H6989">
        <v>9</v>
      </c>
      <c r="I6989" t="s">
        <v>11587</v>
      </c>
      <c r="J6989">
        <v>37</v>
      </c>
      <c r="P6989" t="str">
        <f t="shared" si="655"/>
        <v>HILLSBOROUGH37</v>
      </c>
      <c r="Q6989">
        <v>3</v>
      </c>
      <c r="R6989">
        <v>11</v>
      </c>
      <c r="S6989">
        <v>2</v>
      </c>
      <c r="U6989" t="s">
        <v>44</v>
      </c>
      <c r="V6989">
        <v>1</v>
      </c>
      <c r="W6989" t="str">
        <f t="shared" si="656"/>
        <v>JASPER, SHAWN N.</v>
      </c>
      <c r="X6989" t="s">
        <v>12111</v>
      </c>
      <c r="Y6989">
        <v>200</v>
      </c>
      <c r="Z6989">
        <v>200</v>
      </c>
      <c r="AA6989">
        <v>1</v>
      </c>
      <c r="AB6989">
        <v>7595</v>
      </c>
      <c r="AC6989">
        <v>1</v>
      </c>
      <c r="AH6989">
        <f t="shared" si="657"/>
        <v>140730</v>
      </c>
      <c r="AI6989">
        <f t="shared" si="658"/>
        <v>59575</v>
      </c>
      <c r="AJ6989">
        <f t="shared" si="659"/>
        <v>81155</v>
      </c>
      <c r="AK6989">
        <f t="shared" si="660"/>
        <v>0</v>
      </c>
      <c r="AT6989">
        <v>0</v>
      </c>
      <c r="AU6989">
        <v>0</v>
      </c>
      <c r="AW6989" t="s">
        <v>12112</v>
      </c>
      <c r="AX6989" t="s">
        <v>1762</v>
      </c>
      <c r="AY6989" t="s">
        <v>79</v>
      </c>
    </row>
    <row r="6990" spans="1:60">
      <c r="A6990">
        <v>315483</v>
      </c>
      <c r="B6990">
        <v>29</v>
      </c>
      <c r="C6990" t="s">
        <v>11544</v>
      </c>
      <c r="D6990">
        <v>33</v>
      </c>
      <c r="E6990">
        <v>4</v>
      </c>
      <c r="F6990">
        <v>2012</v>
      </c>
      <c r="G6990">
        <v>11</v>
      </c>
      <c r="H6990">
        <v>9</v>
      </c>
      <c r="I6990" t="s">
        <v>11587</v>
      </c>
      <c r="J6990">
        <v>37</v>
      </c>
      <c r="P6990" t="str">
        <f t="shared" si="655"/>
        <v>HILLSBOROUGH37</v>
      </c>
      <c r="Q6990">
        <v>3</v>
      </c>
      <c r="R6990">
        <v>11</v>
      </c>
      <c r="S6990">
        <v>2</v>
      </c>
      <c r="U6990" t="s">
        <v>44</v>
      </c>
      <c r="V6990">
        <v>1</v>
      </c>
      <c r="W6990" t="str">
        <f t="shared" si="656"/>
        <v>KNOWLES, JOHN</v>
      </c>
      <c r="X6990" t="s">
        <v>12162</v>
      </c>
      <c r="Y6990">
        <v>100</v>
      </c>
      <c r="Z6990">
        <v>100</v>
      </c>
      <c r="AA6990">
        <v>0</v>
      </c>
      <c r="AB6990">
        <v>6490</v>
      </c>
      <c r="AC6990">
        <v>0</v>
      </c>
      <c r="AH6990">
        <f t="shared" si="657"/>
        <v>140730</v>
      </c>
      <c r="AI6990">
        <f t="shared" si="658"/>
        <v>59575</v>
      </c>
      <c r="AJ6990">
        <f t="shared" si="659"/>
        <v>81155</v>
      </c>
      <c r="AK6990">
        <f t="shared" si="660"/>
        <v>0</v>
      </c>
      <c r="AT6990">
        <v>0</v>
      </c>
      <c r="AU6990">
        <v>0</v>
      </c>
      <c r="AW6990" t="s">
        <v>12163</v>
      </c>
      <c r="AX6990" t="s">
        <v>67</v>
      </c>
    </row>
    <row r="6991" spans="1:60">
      <c r="A6991">
        <v>315486</v>
      </c>
      <c r="B6991">
        <v>29</v>
      </c>
      <c r="C6991" t="s">
        <v>11544</v>
      </c>
      <c r="D6991">
        <v>33</v>
      </c>
      <c r="E6991">
        <v>4</v>
      </c>
      <c r="F6991">
        <v>2012</v>
      </c>
      <c r="G6991">
        <v>11</v>
      </c>
      <c r="H6991">
        <v>9</v>
      </c>
      <c r="I6991" t="s">
        <v>11587</v>
      </c>
      <c r="J6991">
        <v>37</v>
      </c>
      <c r="P6991" t="str">
        <f t="shared" si="655"/>
        <v>HILLSBOROUGH37</v>
      </c>
      <c r="Q6991">
        <v>3</v>
      </c>
      <c r="R6991">
        <v>11</v>
      </c>
      <c r="S6991">
        <v>2</v>
      </c>
      <c r="U6991" t="s">
        <v>44</v>
      </c>
      <c r="V6991">
        <v>1</v>
      </c>
      <c r="W6991" t="str">
        <f t="shared" si="656"/>
        <v>KNOWLES, MARY ANN</v>
      </c>
      <c r="X6991" t="s">
        <v>12164</v>
      </c>
      <c r="Y6991">
        <v>100</v>
      </c>
      <c r="Z6991">
        <v>100</v>
      </c>
      <c r="AA6991">
        <v>0</v>
      </c>
      <c r="AB6991">
        <v>6836</v>
      </c>
      <c r="AC6991">
        <v>1</v>
      </c>
      <c r="AH6991">
        <f t="shared" si="657"/>
        <v>140730</v>
      </c>
      <c r="AI6991">
        <f t="shared" si="658"/>
        <v>59575</v>
      </c>
      <c r="AJ6991">
        <f t="shared" si="659"/>
        <v>81155</v>
      </c>
      <c r="AK6991">
        <f t="shared" si="660"/>
        <v>0</v>
      </c>
      <c r="AT6991">
        <v>0</v>
      </c>
      <c r="AU6991">
        <v>0</v>
      </c>
      <c r="AW6991" t="s">
        <v>12163</v>
      </c>
      <c r="AX6991" t="s">
        <v>12165</v>
      </c>
    </row>
    <row r="6992" spans="1:60">
      <c r="A6992">
        <v>315485</v>
      </c>
      <c r="B6992">
        <v>29</v>
      </c>
      <c r="C6992" t="s">
        <v>11544</v>
      </c>
      <c r="D6992">
        <v>33</v>
      </c>
      <c r="E6992">
        <v>4</v>
      </c>
      <c r="F6992">
        <v>2012</v>
      </c>
      <c r="G6992">
        <v>11</v>
      </c>
      <c r="H6992">
        <v>9</v>
      </c>
      <c r="I6992" t="s">
        <v>11587</v>
      </c>
      <c r="J6992">
        <v>37</v>
      </c>
      <c r="P6992" t="str">
        <f t="shared" si="655"/>
        <v>HILLSBOROUGH37</v>
      </c>
      <c r="Q6992">
        <v>3</v>
      </c>
      <c r="R6992">
        <v>11</v>
      </c>
      <c r="S6992">
        <v>2</v>
      </c>
      <c r="U6992" t="s">
        <v>44</v>
      </c>
      <c r="V6992">
        <v>1</v>
      </c>
      <c r="W6992" t="str">
        <f t="shared" si="656"/>
        <v>LEVASSEUR, RICHARD D.</v>
      </c>
      <c r="X6992" t="s">
        <v>12225</v>
      </c>
      <c r="Y6992">
        <v>200</v>
      </c>
      <c r="Z6992">
        <v>200</v>
      </c>
      <c r="AA6992">
        <v>0</v>
      </c>
      <c r="AB6992">
        <v>6777</v>
      </c>
      <c r="AC6992">
        <v>1</v>
      </c>
      <c r="AH6992">
        <f t="shared" si="657"/>
        <v>140730</v>
      </c>
      <c r="AI6992">
        <f t="shared" si="658"/>
        <v>59575</v>
      </c>
      <c r="AJ6992">
        <f t="shared" si="659"/>
        <v>81155</v>
      </c>
      <c r="AK6992">
        <f t="shared" si="660"/>
        <v>0</v>
      </c>
      <c r="AT6992">
        <v>0</v>
      </c>
      <c r="AU6992">
        <v>0</v>
      </c>
      <c r="AW6992" t="s">
        <v>12224</v>
      </c>
      <c r="AX6992" t="s">
        <v>1236</v>
      </c>
      <c r="AY6992" t="s">
        <v>103</v>
      </c>
    </row>
    <row r="6993" spans="1:60">
      <c r="A6993">
        <v>315482</v>
      </c>
      <c r="B6993">
        <v>29</v>
      </c>
      <c r="C6993" t="s">
        <v>11544</v>
      </c>
      <c r="D6993">
        <v>33</v>
      </c>
      <c r="E6993">
        <v>4</v>
      </c>
      <c r="F6993">
        <v>2012</v>
      </c>
      <c r="G6993">
        <v>11</v>
      </c>
      <c r="H6993">
        <v>9</v>
      </c>
      <c r="I6993" t="s">
        <v>11587</v>
      </c>
      <c r="J6993">
        <v>37</v>
      </c>
      <c r="P6993" t="str">
        <f t="shared" si="655"/>
        <v>HILLSBOROUGH37</v>
      </c>
      <c r="Q6993">
        <v>3</v>
      </c>
      <c r="R6993">
        <v>11</v>
      </c>
      <c r="S6993">
        <v>2</v>
      </c>
      <c r="U6993" t="s">
        <v>44</v>
      </c>
      <c r="V6993">
        <v>1</v>
      </c>
      <c r="W6993" t="str">
        <f t="shared" si="656"/>
        <v>LYNDE, HAROLD V. JR.</v>
      </c>
      <c r="X6993" t="s">
        <v>12253</v>
      </c>
      <c r="Y6993">
        <v>100</v>
      </c>
      <c r="Z6993">
        <v>100</v>
      </c>
      <c r="AA6993">
        <v>0</v>
      </c>
      <c r="AB6993">
        <v>5806</v>
      </c>
      <c r="AC6993">
        <v>0</v>
      </c>
      <c r="AH6993">
        <f t="shared" si="657"/>
        <v>140730</v>
      </c>
      <c r="AI6993">
        <f t="shared" si="658"/>
        <v>59575</v>
      </c>
      <c r="AJ6993">
        <f t="shared" si="659"/>
        <v>81155</v>
      </c>
      <c r="AK6993">
        <f t="shared" si="660"/>
        <v>0</v>
      </c>
      <c r="AT6993">
        <v>0</v>
      </c>
      <c r="AU6993">
        <v>0</v>
      </c>
      <c r="AW6993" t="s">
        <v>12254</v>
      </c>
      <c r="AX6993" t="s">
        <v>855</v>
      </c>
    </row>
    <row r="6994" spans="1:60">
      <c r="A6994">
        <v>315484</v>
      </c>
      <c r="B6994">
        <v>29</v>
      </c>
      <c r="C6994" t="s">
        <v>11544</v>
      </c>
      <c r="D6994">
        <v>33</v>
      </c>
      <c r="E6994">
        <v>4</v>
      </c>
      <c r="F6994">
        <v>2012</v>
      </c>
      <c r="G6994">
        <v>11</v>
      </c>
      <c r="H6994">
        <v>9</v>
      </c>
      <c r="I6994" t="s">
        <v>11587</v>
      </c>
      <c r="J6994">
        <v>37</v>
      </c>
      <c r="P6994" t="str">
        <f t="shared" si="655"/>
        <v>HILLSBOROUGH37</v>
      </c>
      <c r="Q6994">
        <v>3</v>
      </c>
      <c r="R6994">
        <v>11</v>
      </c>
      <c r="S6994">
        <v>2</v>
      </c>
      <c r="U6994" t="s">
        <v>44</v>
      </c>
      <c r="V6994">
        <v>1</v>
      </c>
      <c r="W6994" t="str">
        <f t="shared" si="656"/>
        <v>MCGUIRE, KEVIN T.</v>
      </c>
      <c r="X6994" t="s">
        <v>12303</v>
      </c>
      <c r="Y6994">
        <v>200</v>
      </c>
      <c r="Z6994">
        <v>200</v>
      </c>
      <c r="AA6994">
        <v>0</v>
      </c>
      <c r="AB6994">
        <v>6772</v>
      </c>
      <c r="AC6994">
        <v>0</v>
      </c>
      <c r="AH6994">
        <f t="shared" si="657"/>
        <v>140730</v>
      </c>
      <c r="AI6994">
        <f t="shared" si="658"/>
        <v>59575</v>
      </c>
      <c r="AJ6994">
        <f t="shared" si="659"/>
        <v>81155</v>
      </c>
      <c r="AK6994">
        <f t="shared" si="660"/>
        <v>0</v>
      </c>
      <c r="AT6994">
        <v>0</v>
      </c>
      <c r="AU6994">
        <v>0</v>
      </c>
      <c r="AW6994" t="s">
        <v>244</v>
      </c>
      <c r="AX6994" t="s">
        <v>251</v>
      </c>
      <c r="AY6994" t="s">
        <v>260</v>
      </c>
    </row>
    <row r="6995" spans="1:60">
      <c r="A6995">
        <v>315481</v>
      </c>
      <c r="B6995">
        <v>29</v>
      </c>
      <c r="C6995" t="s">
        <v>11544</v>
      </c>
      <c r="D6995">
        <v>33</v>
      </c>
      <c r="E6995">
        <v>4</v>
      </c>
      <c r="F6995">
        <v>2012</v>
      </c>
      <c r="G6995">
        <v>11</v>
      </c>
      <c r="H6995">
        <v>9</v>
      </c>
      <c r="I6995" t="s">
        <v>11587</v>
      </c>
      <c r="J6995">
        <v>37</v>
      </c>
      <c r="P6995" t="str">
        <f t="shared" si="655"/>
        <v>HILLSBOROUGH37</v>
      </c>
      <c r="Q6995">
        <v>3</v>
      </c>
      <c r="R6995">
        <v>11</v>
      </c>
      <c r="S6995">
        <v>2</v>
      </c>
      <c r="U6995" t="s">
        <v>44</v>
      </c>
      <c r="V6995">
        <v>1</v>
      </c>
      <c r="W6995" t="str">
        <f t="shared" si="656"/>
        <v>MCGUIRE, VIVIAN L.</v>
      </c>
      <c r="X6995" t="s">
        <v>12304</v>
      </c>
      <c r="Y6995">
        <v>100</v>
      </c>
      <c r="Z6995">
        <v>100</v>
      </c>
      <c r="AA6995">
        <v>0</v>
      </c>
      <c r="AB6995">
        <v>5581</v>
      </c>
      <c r="AC6995">
        <v>0</v>
      </c>
      <c r="AH6995">
        <f t="shared" si="657"/>
        <v>140730</v>
      </c>
      <c r="AI6995">
        <f t="shared" si="658"/>
        <v>59575</v>
      </c>
      <c r="AJ6995">
        <f t="shared" si="659"/>
        <v>81155</v>
      </c>
      <c r="AK6995">
        <f t="shared" si="660"/>
        <v>0</v>
      </c>
      <c r="AT6995">
        <v>0</v>
      </c>
      <c r="AU6995">
        <v>0</v>
      </c>
      <c r="AW6995" t="s">
        <v>244</v>
      </c>
      <c r="AX6995" t="s">
        <v>2707</v>
      </c>
      <c r="AY6995" t="s">
        <v>151</v>
      </c>
    </row>
    <row r="6996" spans="1:60">
      <c r="A6996">
        <v>315477</v>
      </c>
      <c r="B6996">
        <v>29</v>
      </c>
      <c r="C6996" t="s">
        <v>11544</v>
      </c>
      <c r="D6996">
        <v>33</v>
      </c>
      <c r="E6996">
        <v>4</v>
      </c>
      <c r="F6996">
        <v>2012</v>
      </c>
      <c r="G6996">
        <v>11</v>
      </c>
      <c r="H6996">
        <v>9</v>
      </c>
      <c r="I6996" t="s">
        <v>11587</v>
      </c>
      <c r="J6996">
        <v>37</v>
      </c>
      <c r="P6996" t="str">
        <f t="shared" si="655"/>
        <v>HILLSBOROUGH37</v>
      </c>
      <c r="Q6996">
        <v>3</v>
      </c>
      <c r="R6996">
        <v>11</v>
      </c>
      <c r="S6996">
        <v>2</v>
      </c>
      <c r="U6996" t="s">
        <v>44</v>
      </c>
      <c r="V6996">
        <v>1</v>
      </c>
      <c r="W6996" t="str">
        <f t="shared" si="656"/>
        <v>MULLER, JEREMY</v>
      </c>
      <c r="X6996" t="s">
        <v>12359</v>
      </c>
      <c r="Y6996">
        <v>100</v>
      </c>
      <c r="Z6996">
        <v>100</v>
      </c>
      <c r="AA6996">
        <v>0</v>
      </c>
      <c r="AB6996">
        <v>4876</v>
      </c>
      <c r="AC6996">
        <v>0</v>
      </c>
      <c r="AH6996">
        <f t="shared" si="657"/>
        <v>140730</v>
      </c>
      <c r="AI6996">
        <f t="shared" si="658"/>
        <v>59575</v>
      </c>
      <c r="AJ6996">
        <f t="shared" si="659"/>
        <v>81155</v>
      </c>
      <c r="AK6996">
        <f t="shared" si="660"/>
        <v>0</v>
      </c>
      <c r="AT6996">
        <v>0</v>
      </c>
      <c r="AU6996">
        <v>0</v>
      </c>
      <c r="AW6996" t="s">
        <v>12360</v>
      </c>
      <c r="AX6996" t="s">
        <v>936</v>
      </c>
    </row>
    <row r="6997" spans="1:60">
      <c r="A6997">
        <v>315495</v>
      </c>
      <c r="B6997">
        <v>29</v>
      </c>
      <c r="C6997" t="s">
        <v>11544</v>
      </c>
      <c r="D6997">
        <v>33</v>
      </c>
      <c r="E6997">
        <v>4</v>
      </c>
      <c r="F6997">
        <v>2012</v>
      </c>
      <c r="G6997">
        <v>11</v>
      </c>
      <c r="H6997">
        <v>9</v>
      </c>
      <c r="I6997" t="s">
        <v>11587</v>
      </c>
      <c r="J6997">
        <v>37</v>
      </c>
      <c r="P6997" t="str">
        <f t="shared" si="655"/>
        <v>HILLSBOROUGH37</v>
      </c>
      <c r="Q6997">
        <v>3</v>
      </c>
      <c r="R6997">
        <v>11</v>
      </c>
      <c r="S6997">
        <v>2</v>
      </c>
      <c r="U6997" t="s">
        <v>44</v>
      </c>
      <c r="V6997">
        <v>1</v>
      </c>
      <c r="W6997" t="str">
        <f t="shared" si="656"/>
        <v>OBER, LYNNE</v>
      </c>
      <c r="X6997" t="s">
        <v>12395</v>
      </c>
      <c r="Y6997">
        <v>200</v>
      </c>
      <c r="Z6997">
        <v>200</v>
      </c>
      <c r="AA6997">
        <v>1</v>
      </c>
      <c r="AB6997">
        <v>8891</v>
      </c>
      <c r="AC6997">
        <v>1</v>
      </c>
      <c r="AH6997">
        <f t="shared" si="657"/>
        <v>140730</v>
      </c>
      <c r="AI6997">
        <f t="shared" si="658"/>
        <v>59575</v>
      </c>
      <c r="AJ6997">
        <f t="shared" si="659"/>
        <v>81155</v>
      </c>
      <c r="AK6997">
        <f t="shared" si="660"/>
        <v>0</v>
      </c>
      <c r="AT6997">
        <v>0</v>
      </c>
      <c r="AU6997">
        <v>0</v>
      </c>
      <c r="AW6997" t="s">
        <v>5748</v>
      </c>
      <c r="AX6997" t="s">
        <v>646</v>
      </c>
    </row>
    <row r="6998" spans="1:60">
      <c r="A6998">
        <v>315493</v>
      </c>
      <c r="B6998">
        <v>29</v>
      </c>
      <c r="C6998" t="s">
        <v>11544</v>
      </c>
      <c r="D6998">
        <v>33</v>
      </c>
      <c r="E6998">
        <v>4</v>
      </c>
      <c r="F6998">
        <v>2012</v>
      </c>
      <c r="G6998">
        <v>11</v>
      </c>
      <c r="H6998">
        <v>9</v>
      </c>
      <c r="I6998" t="s">
        <v>11587</v>
      </c>
      <c r="J6998">
        <v>37</v>
      </c>
      <c r="P6998" t="str">
        <f t="shared" si="655"/>
        <v>HILLSBOROUGH37</v>
      </c>
      <c r="Q6998">
        <v>3</v>
      </c>
      <c r="R6998">
        <v>11</v>
      </c>
      <c r="S6998">
        <v>2</v>
      </c>
      <c r="U6998" t="s">
        <v>44</v>
      </c>
      <c r="V6998">
        <v>1</v>
      </c>
      <c r="W6998" t="str">
        <f t="shared" si="656"/>
        <v>OBER, RUSSELL T. III</v>
      </c>
      <c r="X6998" t="s">
        <v>12396</v>
      </c>
      <c r="Y6998">
        <v>200</v>
      </c>
      <c r="Z6998">
        <v>200</v>
      </c>
      <c r="AA6998">
        <v>1</v>
      </c>
      <c r="AB6998">
        <v>7686</v>
      </c>
      <c r="AC6998">
        <v>1</v>
      </c>
      <c r="AH6998">
        <f t="shared" si="657"/>
        <v>140730</v>
      </c>
      <c r="AI6998">
        <f t="shared" si="658"/>
        <v>59575</v>
      </c>
      <c r="AJ6998">
        <f t="shared" si="659"/>
        <v>81155</v>
      </c>
      <c r="AK6998">
        <f t="shared" si="660"/>
        <v>0</v>
      </c>
      <c r="AT6998">
        <v>0</v>
      </c>
      <c r="AU6998">
        <v>0</v>
      </c>
      <c r="AW6998" t="s">
        <v>5748</v>
      </c>
      <c r="AX6998" t="s">
        <v>2688</v>
      </c>
      <c r="AY6998" t="s">
        <v>260</v>
      </c>
      <c r="BD6998" t="s">
        <v>774</v>
      </c>
    </row>
    <row r="6999" spans="1:60">
      <c r="A6999">
        <v>315487</v>
      </c>
      <c r="B6999">
        <v>29</v>
      </c>
      <c r="C6999" t="s">
        <v>11544</v>
      </c>
      <c r="D6999">
        <v>33</v>
      </c>
      <c r="E6999">
        <v>4</v>
      </c>
      <c r="F6999">
        <v>2012</v>
      </c>
      <c r="G6999">
        <v>11</v>
      </c>
      <c r="H6999">
        <v>9</v>
      </c>
      <c r="I6999" t="s">
        <v>11587</v>
      </c>
      <c r="J6999">
        <v>37</v>
      </c>
      <c r="P6999" t="str">
        <f t="shared" si="655"/>
        <v>HILLSBOROUGH37</v>
      </c>
      <c r="Q6999">
        <v>3</v>
      </c>
      <c r="R6999">
        <v>11</v>
      </c>
      <c r="S6999">
        <v>2</v>
      </c>
      <c r="U6999" t="s">
        <v>44</v>
      </c>
      <c r="V6999">
        <v>1</v>
      </c>
      <c r="W6999" t="str">
        <f t="shared" si="656"/>
        <v>RENZULLO, ANDREW</v>
      </c>
      <c r="X6999" t="s">
        <v>12508</v>
      </c>
      <c r="Y6999">
        <v>200</v>
      </c>
      <c r="Z6999">
        <v>200</v>
      </c>
      <c r="AA6999">
        <v>1</v>
      </c>
      <c r="AB6999">
        <v>6923</v>
      </c>
      <c r="AC6999">
        <v>1</v>
      </c>
      <c r="AH6999">
        <f t="shared" si="657"/>
        <v>140730</v>
      </c>
      <c r="AI6999">
        <f t="shared" si="658"/>
        <v>59575</v>
      </c>
      <c r="AJ6999">
        <f t="shared" si="659"/>
        <v>81155</v>
      </c>
      <c r="AK6999">
        <f t="shared" si="660"/>
        <v>0</v>
      </c>
      <c r="AT6999">
        <v>0</v>
      </c>
      <c r="AU6999">
        <v>0</v>
      </c>
      <c r="AW6999" t="s">
        <v>2787</v>
      </c>
      <c r="AX6999" t="s">
        <v>394</v>
      </c>
    </row>
    <row r="7000" spans="1:60">
      <c r="A7000">
        <v>315475</v>
      </c>
      <c r="B7000">
        <v>29</v>
      </c>
      <c r="C7000" t="s">
        <v>11544</v>
      </c>
      <c r="D7000">
        <v>33</v>
      </c>
      <c r="E7000">
        <v>4</v>
      </c>
      <c r="F7000">
        <v>2012</v>
      </c>
      <c r="G7000">
        <v>11</v>
      </c>
      <c r="H7000">
        <v>9</v>
      </c>
      <c r="I7000" t="s">
        <v>11587</v>
      </c>
      <c r="J7000">
        <v>37</v>
      </c>
      <c r="P7000" t="str">
        <f t="shared" si="655"/>
        <v>HILLSBOROUGH37</v>
      </c>
      <c r="Q7000">
        <v>3</v>
      </c>
      <c r="R7000">
        <v>11</v>
      </c>
      <c r="S7000">
        <v>2</v>
      </c>
      <c r="U7000" t="s">
        <v>44</v>
      </c>
      <c r="V7000">
        <v>1</v>
      </c>
      <c r="W7000" t="str">
        <f t="shared" si="656"/>
        <v>SCHNEIDERMAN, STUART</v>
      </c>
      <c r="X7000" t="s">
        <v>12588</v>
      </c>
      <c r="Y7000">
        <v>100</v>
      </c>
      <c r="Z7000">
        <v>100</v>
      </c>
      <c r="AA7000">
        <v>0</v>
      </c>
      <c r="AB7000">
        <v>4602</v>
      </c>
      <c r="AC7000">
        <v>0</v>
      </c>
      <c r="AH7000">
        <f t="shared" si="657"/>
        <v>140730</v>
      </c>
      <c r="AI7000">
        <f t="shared" si="658"/>
        <v>59575</v>
      </c>
      <c r="AJ7000">
        <f t="shared" si="659"/>
        <v>81155</v>
      </c>
      <c r="AK7000">
        <f t="shared" si="660"/>
        <v>0</v>
      </c>
      <c r="AT7000">
        <v>0</v>
      </c>
      <c r="AU7000">
        <v>0</v>
      </c>
      <c r="AW7000" t="s">
        <v>12589</v>
      </c>
      <c r="AX7000" t="s">
        <v>1747</v>
      </c>
    </row>
    <row r="7001" spans="1:60">
      <c r="A7001">
        <v>315490</v>
      </c>
      <c r="B7001">
        <v>29</v>
      </c>
      <c r="C7001" t="s">
        <v>11544</v>
      </c>
      <c r="D7001">
        <v>33</v>
      </c>
      <c r="E7001">
        <v>4</v>
      </c>
      <c r="F7001">
        <v>2012</v>
      </c>
      <c r="G7001">
        <v>11</v>
      </c>
      <c r="H7001">
        <v>9</v>
      </c>
      <c r="I7001" t="s">
        <v>11587</v>
      </c>
      <c r="J7001">
        <v>37</v>
      </c>
      <c r="P7001" t="str">
        <f t="shared" si="655"/>
        <v>HILLSBOROUGH37</v>
      </c>
      <c r="Q7001">
        <v>3</v>
      </c>
      <c r="R7001">
        <v>11</v>
      </c>
      <c r="S7001">
        <v>2</v>
      </c>
      <c r="U7001" t="s">
        <v>44</v>
      </c>
      <c r="V7001">
        <v>1</v>
      </c>
      <c r="W7001" t="str">
        <f t="shared" si="656"/>
        <v>TAKESIAN, CHARLENE F.</v>
      </c>
      <c r="X7001" t="s">
        <v>12687</v>
      </c>
      <c r="Y7001">
        <v>200</v>
      </c>
      <c r="Z7001">
        <v>200</v>
      </c>
      <c r="AA7001">
        <v>0</v>
      </c>
      <c r="AB7001">
        <v>7287</v>
      </c>
      <c r="AC7001">
        <v>1</v>
      </c>
      <c r="AH7001">
        <f t="shared" si="657"/>
        <v>140730</v>
      </c>
      <c r="AI7001">
        <f t="shared" si="658"/>
        <v>59575</v>
      </c>
      <c r="AJ7001">
        <f t="shared" si="659"/>
        <v>81155</v>
      </c>
      <c r="AK7001">
        <f t="shared" si="660"/>
        <v>0</v>
      </c>
      <c r="AT7001">
        <v>0</v>
      </c>
      <c r="AU7001">
        <v>0</v>
      </c>
      <c r="AW7001" t="s">
        <v>12688</v>
      </c>
      <c r="AX7001" t="s">
        <v>918</v>
      </c>
      <c r="AY7001" t="s">
        <v>107</v>
      </c>
    </row>
    <row r="7002" spans="1:60">
      <c r="A7002">
        <v>315489</v>
      </c>
      <c r="B7002">
        <v>29</v>
      </c>
      <c r="C7002" t="s">
        <v>11544</v>
      </c>
      <c r="D7002">
        <v>33</v>
      </c>
      <c r="E7002">
        <v>4</v>
      </c>
      <c r="F7002">
        <v>2012</v>
      </c>
      <c r="G7002">
        <v>11</v>
      </c>
      <c r="H7002">
        <v>9</v>
      </c>
      <c r="I7002" t="s">
        <v>11587</v>
      </c>
      <c r="J7002">
        <v>37</v>
      </c>
      <c r="P7002" t="str">
        <f t="shared" si="655"/>
        <v>HILLSBOROUGH37</v>
      </c>
      <c r="Q7002">
        <v>3</v>
      </c>
      <c r="R7002">
        <v>11</v>
      </c>
      <c r="S7002">
        <v>2</v>
      </c>
      <c r="U7002" t="s">
        <v>44</v>
      </c>
      <c r="V7002">
        <v>1</v>
      </c>
      <c r="W7002" t="str">
        <f t="shared" si="656"/>
        <v>ULERY, JORDAN G.</v>
      </c>
      <c r="X7002" t="s">
        <v>12739</v>
      </c>
      <c r="Y7002">
        <v>200</v>
      </c>
      <c r="Z7002">
        <v>200</v>
      </c>
      <c r="AA7002">
        <v>1</v>
      </c>
      <c r="AB7002">
        <v>7068</v>
      </c>
      <c r="AC7002">
        <v>1</v>
      </c>
      <c r="AH7002">
        <f t="shared" si="657"/>
        <v>140730</v>
      </c>
      <c r="AI7002">
        <f t="shared" si="658"/>
        <v>59575</v>
      </c>
      <c r="AJ7002">
        <f t="shared" si="659"/>
        <v>81155</v>
      </c>
      <c r="AK7002">
        <f t="shared" si="660"/>
        <v>0</v>
      </c>
      <c r="AT7002">
        <v>0</v>
      </c>
      <c r="AU7002">
        <v>0</v>
      </c>
      <c r="AW7002" t="s">
        <v>12740</v>
      </c>
      <c r="AX7002" t="s">
        <v>3457</v>
      </c>
    </row>
    <row r="7003" spans="1:60">
      <c r="A7003">
        <v>315474</v>
      </c>
      <c r="B7003">
        <v>29</v>
      </c>
      <c r="C7003" t="s">
        <v>11544</v>
      </c>
      <c r="D7003">
        <v>33</v>
      </c>
      <c r="E7003">
        <v>4</v>
      </c>
      <c r="F7003">
        <v>2012</v>
      </c>
      <c r="G7003">
        <v>11</v>
      </c>
      <c r="H7003">
        <v>9</v>
      </c>
      <c r="I7003" t="s">
        <v>11587</v>
      </c>
      <c r="J7003">
        <v>37</v>
      </c>
      <c r="P7003" t="str">
        <f t="shared" si="655"/>
        <v>HILLSBOROUGH37</v>
      </c>
      <c r="Q7003">
        <v>3</v>
      </c>
      <c r="R7003">
        <v>11</v>
      </c>
      <c r="S7003">
        <v>2</v>
      </c>
      <c r="U7003" t="s">
        <v>44</v>
      </c>
      <c r="V7003">
        <v>1</v>
      </c>
      <c r="W7003" t="str">
        <f t="shared" si="656"/>
        <v>URRUTIA, ALEJANDRO</v>
      </c>
      <c r="X7003" t="s">
        <v>12746</v>
      </c>
      <c r="Y7003">
        <v>100</v>
      </c>
      <c r="Z7003">
        <v>100</v>
      </c>
      <c r="AA7003">
        <v>0</v>
      </c>
      <c r="AB7003">
        <v>4593</v>
      </c>
      <c r="AC7003">
        <v>0</v>
      </c>
      <c r="AH7003">
        <f t="shared" si="657"/>
        <v>140730</v>
      </c>
      <c r="AI7003">
        <f t="shared" si="658"/>
        <v>59575</v>
      </c>
      <c r="AJ7003">
        <f t="shared" si="659"/>
        <v>81155</v>
      </c>
      <c r="AK7003">
        <f t="shared" si="660"/>
        <v>0</v>
      </c>
      <c r="AT7003">
        <v>0</v>
      </c>
      <c r="AU7003">
        <v>0</v>
      </c>
      <c r="AW7003" t="s">
        <v>12747</v>
      </c>
      <c r="AX7003" t="s">
        <v>48</v>
      </c>
      <c r="AY7003" t="s">
        <v>3731</v>
      </c>
    </row>
    <row r="7004" spans="1:60">
      <c r="A7004">
        <v>315498</v>
      </c>
      <c r="B7004">
        <v>29</v>
      </c>
      <c r="C7004" t="s">
        <v>11544</v>
      </c>
      <c r="D7004">
        <v>33</v>
      </c>
      <c r="E7004">
        <v>4</v>
      </c>
      <c r="F7004">
        <v>2012</v>
      </c>
      <c r="G7004">
        <v>11</v>
      </c>
      <c r="H7004">
        <v>9</v>
      </c>
      <c r="I7004" t="s">
        <v>11587</v>
      </c>
      <c r="J7004">
        <v>38</v>
      </c>
      <c r="P7004" t="str">
        <f t="shared" si="655"/>
        <v>HILLSBOROUGH38</v>
      </c>
      <c r="Q7004">
        <v>3</v>
      </c>
      <c r="R7004">
        <v>2</v>
      </c>
      <c r="S7004">
        <v>2</v>
      </c>
      <c r="U7004" t="s">
        <v>44</v>
      </c>
      <c r="V7004">
        <v>1</v>
      </c>
      <c r="W7004" t="str">
        <f t="shared" si="656"/>
        <v>EATON, RICHARD SUTHERLAND</v>
      </c>
      <c r="X7004" t="s">
        <v>11870</v>
      </c>
      <c r="Y7004">
        <v>100</v>
      </c>
      <c r="Z7004">
        <v>100</v>
      </c>
      <c r="AA7004">
        <v>0</v>
      </c>
      <c r="AB7004">
        <v>5519</v>
      </c>
      <c r="AC7004">
        <v>1</v>
      </c>
      <c r="AH7004">
        <f t="shared" si="657"/>
        <v>20861</v>
      </c>
      <c r="AI7004">
        <f t="shared" si="658"/>
        <v>11585</v>
      </c>
      <c r="AJ7004">
        <f t="shared" si="659"/>
        <v>9276</v>
      </c>
      <c r="AK7004">
        <f t="shared" si="660"/>
        <v>0</v>
      </c>
      <c r="AT7004">
        <v>0</v>
      </c>
      <c r="AU7004">
        <v>0</v>
      </c>
      <c r="AW7004" t="s">
        <v>9471</v>
      </c>
      <c r="AX7004" t="s">
        <v>1236</v>
      </c>
      <c r="AY7004" t="s">
        <v>11871</v>
      </c>
      <c r="BG7004" t="s">
        <v>11871</v>
      </c>
      <c r="BH7004">
        <v>7</v>
      </c>
    </row>
    <row r="7005" spans="1:60">
      <c r="A7005">
        <v>315496</v>
      </c>
      <c r="B7005">
        <v>29</v>
      </c>
      <c r="C7005" t="s">
        <v>11544</v>
      </c>
      <c r="D7005">
        <v>33</v>
      </c>
      <c r="E7005">
        <v>4</v>
      </c>
      <c r="F7005">
        <v>2012</v>
      </c>
      <c r="G7005">
        <v>11</v>
      </c>
      <c r="H7005">
        <v>9</v>
      </c>
      <c r="I7005" t="s">
        <v>11587</v>
      </c>
      <c r="J7005">
        <v>38</v>
      </c>
      <c r="P7005" t="str">
        <f t="shared" si="655"/>
        <v>HILLSBOROUGH38</v>
      </c>
      <c r="Q7005">
        <v>3</v>
      </c>
      <c r="R7005">
        <v>2</v>
      </c>
      <c r="S7005">
        <v>2</v>
      </c>
      <c r="U7005" t="s">
        <v>44</v>
      </c>
      <c r="V7005">
        <v>1</v>
      </c>
      <c r="W7005" t="str">
        <f t="shared" si="656"/>
        <v>EDELBLUT, FRANK</v>
      </c>
      <c r="X7005" t="s">
        <v>11874</v>
      </c>
      <c r="Y7005">
        <v>200</v>
      </c>
      <c r="Z7005">
        <v>200</v>
      </c>
      <c r="AA7005">
        <v>0</v>
      </c>
      <c r="AB7005">
        <v>4539</v>
      </c>
      <c r="AC7005">
        <v>0</v>
      </c>
      <c r="AH7005">
        <f t="shared" si="657"/>
        <v>20861</v>
      </c>
      <c r="AI7005">
        <f t="shared" si="658"/>
        <v>11585</v>
      </c>
      <c r="AJ7005">
        <f t="shared" si="659"/>
        <v>9276</v>
      </c>
      <c r="AK7005">
        <f t="shared" si="660"/>
        <v>0</v>
      </c>
      <c r="AT7005">
        <v>0</v>
      </c>
      <c r="AU7005">
        <v>0</v>
      </c>
      <c r="AW7005" t="s">
        <v>11875</v>
      </c>
      <c r="AX7005" t="s">
        <v>375</v>
      </c>
    </row>
    <row r="7006" spans="1:60">
      <c r="A7006">
        <v>315499</v>
      </c>
      <c r="B7006">
        <v>29</v>
      </c>
      <c r="C7006" t="s">
        <v>11544</v>
      </c>
      <c r="D7006">
        <v>33</v>
      </c>
      <c r="E7006">
        <v>4</v>
      </c>
      <c r="F7006">
        <v>2012</v>
      </c>
      <c r="G7006">
        <v>11</v>
      </c>
      <c r="H7006">
        <v>9</v>
      </c>
      <c r="I7006" t="s">
        <v>11587</v>
      </c>
      <c r="J7006">
        <v>38</v>
      </c>
      <c r="P7006" t="str">
        <f t="shared" si="655"/>
        <v>HILLSBOROUGH38</v>
      </c>
      <c r="Q7006">
        <v>3</v>
      </c>
      <c r="R7006">
        <v>2</v>
      </c>
      <c r="S7006">
        <v>2</v>
      </c>
      <c r="U7006" t="s">
        <v>44</v>
      </c>
      <c r="V7006">
        <v>1</v>
      </c>
      <c r="W7006" t="str">
        <f t="shared" si="656"/>
        <v>MCNAMARA, RICHARD D.</v>
      </c>
      <c r="X7006" t="s">
        <v>12311</v>
      </c>
      <c r="Y7006">
        <v>100</v>
      </c>
      <c r="Z7006">
        <v>100</v>
      </c>
      <c r="AA7006">
        <v>0</v>
      </c>
      <c r="AB7006">
        <v>6066</v>
      </c>
      <c r="AC7006">
        <v>1</v>
      </c>
      <c r="AH7006">
        <f t="shared" si="657"/>
        <v>20861</v>
      </c>
      <c r="AI7006">
        <f t="shared" si="658"/>
        <v>11585</v>
      </c>
      <c r="AJ7006">
        <f t="shared" si="659"/>
        <v>9276</v>
      </c>
      <c r="AK7006">
        <f t="shared" si="660"/>
        <v>0</v>
      </c>
      <c r="AT7006">
        <v>0</v>
      </c>
      <c r="AU7006">
        <v>0</v>
      </c>
      <c r="AW7006" t="s">
        <v>5709</v>
      </c>
      <c r="AX7006" t="s">
        <v>1236</v>
      </c>
      <c r="AY7006" t="s">
        <v>103</v>
      </c>
    </row>
    <row r="7007" spans="1:60">
      <c r="A7007">
        <v>315497</v>
      </c>
      <c r="B7007">
        <v>29</v>
      </c>
      <c r="C7007" t="s">
        <v>11544</v>
      </c>
      <c r="D7007">
        <v>33</v>
      </c>
      <c r="E7007">
        <v>4</v>
      </c>
      <c r="F7007">
        <v>2012</v>
      </c>
      <c r="G7007">
        <v>11</v>
      </c>
      <c r="H7007">
        <v>9</v>
      </c>
      <c r="I7007" t="s">
        <v>11587</v>
      </c>
      <c r="J7007">
        <v>38</v>
      </c>
      <c r="P7007" t="str">
        <f t="shared" si="655"/>
        <v>HILLSBOROUGH38</v>
      </c>
      <c r="Q7007">
        <v>3</v>
      </c>
      <c r="R7007">
        <v>2</v>
      </c>
      <c r="S7007">
        <v>2</v>
      </c>
      <c r="U7007" t="s">
        <v>44</v>
      </c>
      <c r="V7007">
        <v>1</v>
      </c>
      <c r="W7007" t="str">
        <f t="shared" si="656"/>
        <v>RILEY, ALEXANDRA B.</v>
      </c>
      <c r="X7007" t="s">
        <v>12520</v>
      </c>
      <c r="Y7007">
        <v>200</v>
      </c>
      <c r="Z7007">
        <v>200</v>
      </c>
      <c r="AA7007">
        <v>0</v>
      </c>
      <c r="AB7007">
        <v>4737</v>
      </c>
      <c r="AC7007">
        <v>0</v>
      </c>
      <c r="AH7007">
        <f t="shared" si="657"/>
        <v>20861</v>
      </c>
      <c r="AI7007">
        <f t="shared" si="658"/>
        <v>11585</v>
      </c>
      <c r="AJ7007">
        <f t="shared" si="659"/>
        <v>9276</v>
      </c>
      <c r="AK7007">
        <f t="shared" si="660"/>
        <v>0</v>
      </c>
      <c r="AT7007">
        <v>0</v>
      </c>
      <c r="AU7007">
        <v>0</v>
      </c>
      <c r="AW7007" t="s">
        <v>1149</v>
      </c>
      <c r="AX7007" t="s">
        <v>12521</v>
      </c>
      <c r="AY7007" t="s">
        <v>68</v>
      </c>
    </row>
    <row r="7008" spans="1:60">
      <c r="A7008">
        <v>315501</v>
      </c>
      <c r="B7008">
        <v>29</v>
      </c>
      <c r="C7008" t="s">
        <v>11544</v>
      </c>
      <c r="D7008">
        <v>33</v>
      </c>
      <c r="E7008">
        <v>4</v>
      </c>
      <c r="F7008">
        <v>2012</v>
      </c>
      <c r="G7008">
        <v>11</v>
      </c>
      <c r="H7008">
        <v>9</v>
      </c>
      <c r="I7008" t="s">
        <v>11587</v>
      </c>
      <c r="J7008">
        <v>39</v>
      </c>
      <c r="P7008" t="str">
        <f t="shared" si="655"/>
        <v>HILLSBOROUGH39</v>
      </c>
      <c r="Q7008">
        <v>1</v>
      </c>
      <c r="R7008">
        <v>1</v>
      </c>
      <c r="S7008">
        <v>2</v>
      </c>
      <c r="U7008" t="s">
        <v>44</v>
      </c>
      <c r="V7008">
        <v>1</v>
      </c>
      <c r="W7008" t="str">
        <f t="shared" si="656"/>
        <v>GILL, AARON</v>
      </c>
      <c r="X7008" t="s">
        <v>11972</v>
      </c>
      <c r="Y7008">
        <v>100</v>
      </c>
      <c r="Z7008">
        <v>100</v>
      </c>
      <c r="AA7008">
        <v>0</v>
      </c>
      <c r="AB7008">
        <v>5096</v>
      </c>
      <c r="AC7008">
        <v>0</v>
      </c>
      <c r="AH7008">
        <f t="shared" si="657"/>
        <v>13372</v>
      </c>
      <c r="AI7008">
        <f t="shared" si="658"/>
        <v>5096</v>
      </c>
      <c r="AJ7008">
        <f t="shared" si="659"/>
        <v>6613</v>
      </c>
      <c r="AK7008">
        <f t="shared" si="660"/>
        <v>1663</v>
      </c>
      <c r="AT7008">
        <v>0</v>
      </c>
      <c r="AU7008">
        <v>0</v>
      </c>
      <c r="AW7008" t="s">
        <v>10174</v>
      </c>
      <c r="AX7008" t="s">
        <v>504</v>
      </c>
    </row>
    <row r="7009" spans="1:51">
      <c r="A7009">
        <v>315502</v>
      </c>
      <c r="B7009">
        <v>29</v>
      </c>
      <c r="C7009" t="s">
        <v>11544</v>
      </c>
      <c r="D7009">
        <v>33</v>
      </c>
      <c r="E7009">
        <v>4</v>
      </c>
      <c r="F7009">
        <v>2012</v>
      </c>
      <c r="G7009">
        <v>11</v>
      </c>
      <c r="H7009">
        <v>9</v>
      </c>
      <c r="I7009" t="s">
        <v>11587</v>
      </c>
      <c r="J7009">
        <v>39</v>
      </c>
      <c r="P7009" t="str">
        <f t="shared" si="655"/>
        <v>HILLSBOROUGH39</v>
      </c>
      <c r="Q7009">
        <v>1</v>
      </c>
      <c r="R7009">
        <v>1</v>
      </c>
      <c r="S7009">
        <v>2</v>
      </c>
      <c r="U7009" t="s">
        <v>44</v>
      </c>
      <c r="V7009">
        <v>1</v>
      </c>
      <c r="W7009" t="str">
        <f t="shared" si="656"/>
        <v>WARDEN, MARK</v>
      </c>
      <c r="X7009" t="s">
        <v>12787</v>
      </c>
      <c r="Y7009">
        <v>200</v>
      </c>
      <c r="Z7009">
        <v>200</v>
      </c>
      <c r="AA7009">
        <v>1</v>
      </c>
      <c r="AB7009">
        <v>6613</v>
      </c>
      <c r="AC7009">
        <v>1</v>
      </c>
      <c r="AH7009">
        <f t="shared" si="657"/>
        <v>13372</v>
      </c>
      <c r="AI7009">
        <f t="shared" si="658"/>
        <v>5096</v>
      </c>
      <c r="AJ7009">
        <f t="shared" si="659"/>
        <v>6613</v>
      </c>
      <c r="AK7009">
        <f t="shared" si="660"/>
        <v>1663</v>
      </c>
      <c r="AT7009">
        <v>0</v>
      </c>
      <c r="AU7009">
        <v>0</v>
      </c>
      <c r="AW7009" t="s">
        <v>12788</v>
      </c>
      <c r="AX7009" t="s">
        <v>276</v>
      </c>
    </row>
    <row r="7010" spans="1:51">
      <c r="A7010">
        <v>315500</v>
      </c>
      <c r="B7010">
        <v>29</v>
      </c>
      <c r="C7010" t="s">
        <v>11544</v>
      </c>
      <c r="D7010">
        <v>33</v>
      </c>
      <c r="E7010">
        <v>4</v>
      </c>
      <c r="F7010">
        <v>2012</v>
      </c>
      <c r="G7010">
        <v>11</v>
      </c>
      <c r="H7010">
        <v>9</v>
      </c>
      <c r="I7010" t="s">
        <v>11587</v>
      </c>
      <c r="J7010">
        <v>39</v>
      </c>
      <c r="P7010" t="str">
        <f t="shared" si="655"/>
        <v>HILLSBOROUGH39</v>
      </c>
      <c r="Q7010">
        <v>1</v>
      </c>
      <c r="R7010">
        <v>1</v>
      </c>
      <c r="S7010">
        <v>2</v>
      </c>
      <c r="U7010" t="s">
        <v>44</v>
      </c>
      <c r="V7010">
        <v>1</v>
      </c>
      <c r="W7010" t="str">
        <f t="shared" si="656"/>
        <v>WILBER, LISA M.</v>
      </c>
      <c r="X7010" t="s">
        <v>12817</v>
      </c>
      <c r="Y7010">
        <v>1735</v>
      </c>
      <c r="Z7010">
        <v>400</v>
      </c>
      <c r="AA7010">
        <v>0</v>
      </c>
      <c r="AB7010">
        <v>1663</v>
      </c>
      <c r="AC7010">
        <v>0</v>
      </c>
      <c r="AH7010">
        <f t="shared" si="657"/>
        <v>13372</v>
      </c>
      <c r="AI7010">
        <f t="shared" si="658"/>
        <v>5096</v>
      </c>
      <c r="AJ7010">
        <f t="shared" si="659"/>
        <v>6613</v>
      </c>
      <c r="AK7010">
        <f t="shared" si="660"/>
        <v>1663</v>
      </c>
      <c r="AT7010">
        <v>0</v>
      </c>
      <c r="AU7010">
        <v>0</v>
      </c>
      <c r="AW7010" t="s">
        <v>5877</v>
      </c>
      <c r="AX7010" t="s">
        <v>352</v>
      </c>
      <c r="AY7010" t="s">
        <v>63</v>
      </c>
    </row>
    <row r="7011" spans="1:51">
      <c r="A7011">
        <v>315504</v>
      </c>
      <c r="B7011">
        <v>29</v>
      </c>
      <c r="C7011" t="s">
        <v>11544</v>
      </c>
      <c r="D7011">
        <v>33</v>
      </c>
      <c r="E7011">
        <v>4</v>
      </c>
      <c r="F7011">
        <v>2012</v>
      </c>
      <c r="G7011">
        <v>11</v>
      </c>
      <c r="H7011">
        <v>9</v>
      </c>
      <c r="I7011" t="s">
        <v>11587</v>
      </c>
      <c r="J7011">
        <v>40</v>
      </c>
      <c r="P7011" t="str">
        <f t="shared" si="655"/>
        <v>HILLSBOROUGH40</v>
      </c>
      <c r="Q7011">
        <v>1</v>
      </c>
      <c r="R7011">
        <v>1</v>
      </c>
      <c r="S7011">
        <v>2</v>
      </c>
      <c r="U7011" t="s">
        <v>44</v>
      </c>
      <c r="V7011">
        <v>1</v>
      </c>
      <c r="W7011" t="str">
        <f t="shared" si="656"/>
        <v>DANIELS, GARY L.</v>
      </c>
      <c r="X7011" t="s">
        <v>11826</v>
      </c>
      <c r="Y7011">
        <v>200</v>
      </c>
      <c r="Z7011">
        <v>200</v>
      </c>
      <c r="AA7011">
        <v>1</v>
      </c>
      <c r="AB7011">
        <v>9138</v>
      </c>
      <c r="AC7011">
        <v>1</v>
      </c>
      <c r="AH7011">
        <f t="shared" si="657"/>
        <v>15963</v>
      </c>
      <c r="AI7011">
        <f t="shared" si="658"/>
        <v>6825</v>
      </c>
      <c r="AJ7011">
        <f t="shared" si="659"/>
        <v>9138</v>
      </c>
      <c r="AK7011">
        <f t="shared" si="660"/>
        <v>0</v>
      </c>
      <c r="AT7011">
        <v>0</v>
      </c>
      <c r="AU7011">
        <v>0</v>
      </c>
      <c r="AW7011" t="s">
        <v>11827</v>
      </c>
      <c r="AX7011" t="s">
        <v>328</v>
      </c>
    </row>
    <row r="7012" spans="1:51">
      <c r="A7012">
        <v>315503</v>
      </c>
      <c r="B7012">
        <v>29</v>
      </c>
      <c r="C7012" t="s">
        <v>11544</v>
      </c>
      <c r="D7012">
        <v>33</v>
      </c>
      <c r="E7012">
        <v>4</v>
      </c>
      <c r="F7012">
        <v>2012</v>
      </c>
      <c r="G7012">
        <v>11</v>
      </c>
      <c r="H7012">
        <v>9</v>
      </c>
      <c r="I7012" t="s">
        <v>11587</v>
      </c>
      <c r="J7012">
        <v>40</v>
      </c>
      <c r="P7012" t="str">
        <f t="shared" si="655"/>
        <v>HILLSBOROUGH40</v>
      </c>
      <c r="Q7012">
        <v>1</v>
      </c>
      <c r="R7012">
        <v>1</v>
      </c>
      <c r="S7012">
        <v>2</v>
      </c>
      <c r="U7012" t="s">
        <v>44</v>
      </c>
      <c r="V7012">
        <v>1</v>
      </c>
      <c r="W7012" t="str">
        <f t="shared" si="656"/>
        <v>MULLANEY, HENRY</v>
      </c>
      <c r="X7012" t="s">
        <v>12355</v>
      </c>
      <c r="Y7012">
        <v>100</v>
      </c>
      <c r="Z7012">
        <v>100</v>
      </c>
      <c r="AA7012">
        <v>0</v>
      </c>
      <c r="AB7012">
        <v>6825</v>
      </c>
      <c r="AC7012">
        <v>0</v>
      </c>
      <c r="AH7012">
        <f t="shared" si="657"/>
        <v>15963</v>
      </c>
      <c r="AI7012">
        <f t="shared" si="658"/>
        <v>6825</v>
      </c>
      <c r="AJ7012">
        <f t="shared" si="659"/>
        <v>9138</v>
      </c>
      <c r="AK7012">
        <f t="shared" si="660"/>
        <v>0</v>
      </c>
      <c r="AT7012">
        <v>0</v>
      </c>
      <c r="AU7012">
        <v>0</v>
      </c>
      <c r="AW7012" t="s">
        <v>12356</v>
      </c>
      <c r="AX7012" t="s">
        <v>929</v>
      </c>
    </row>
    <row r="7013" spans="1:51">
      <c r="A7013">
        <v>315505</v>
      </c>
      <c r="B7013">
        <v>29</v>
      </c>
      <c r="C7013" t="s">
        <v>11544</v>
      </c>
      <c r="D7013">
        <v>33</v>
      </c>
      <c r="E7013">
        <v>4</v>
      </c>
      <c r="F7013">
        <v>2012</v>
      </c>
      <c r="G7013">
        <v>11</v>
      </c>
      <c r="H7013">
        <v>9</v>
      </c>
      <c r="I7013" t="s">
        <v>11587</v>
      </c>
      <c r="J7013">
        <v>41</v>
      </c>
      <c r="P7013" t="str">
        <f t="shared" si="655"/>
        <v>HILLSBOROUGH41</v>
      </c>
      <c r="Q7013">
        <v>1</v>
      </c>
      <c r="R7013">
        <v>1</v>
      </c>
      <c r="S7013">
        <v>2</v>
      </c>
      <c r="U7013" t="s">
        <v>44</v>
      </c>
      <c r="V7013">
        <v>1</v>
      </c>
      <c r="W7013" t="str">
        <f t="shared" si="656"/>
        <v>GERZON, LEN</v>
      </c>
      <c r="X7013" t="s">
        <v>11966</v>
      </c>
      <c r="Y7013">
        <v>100</v>
      </c>
      <c r="Z7013">
        <v>100</v>
      </c>
      <c r="AA7013">
        <v>0</v>
      </c>
      <c r="AB7013">
        <v>7139</v>
      </c>
      <c r="AC7013">
        <v>0</v>
      </c>
      <c r="AH7013">
        <f t="shared" si="657"/>
        <v>18086</v>
      </c>
      <c r="AI7013">
        <f t="shared" si="658"/>
        <v>7139</v>
      </c>
      <c r="AJ7013">
        <f t="shared" si="659"/>
        <v>10947</v>
      </c>
      <c r="AK7013">
        <f t="shared" si="660"/>
        <v>0</v>
      </c>
      <c r="AT7013">
        <v>0</v>
      </c>
      <c r="AU7013">
        <v>0</v>
      </c>
      <c r="AW7013" t="s">
        <v>11967</v>
      </c>
      <c r="AX7013" t="s">
        <v>2443</v>
      </c>
    </row>
    <row r="7014" spans="1:51">
      <c r="A7014">
        <v>315506</v>
      </c>
      <c r="B7014">
        <v>29</v>
      </c>
      <c r="C7014" t="s">
        <v>11544</v>
      </c>
      <c r="D7014">
        <v>33</v>
      </c>
      <c r="E7014">
        <v>4</v>
      </c>
      <c r="F7014">
        <v>2012</v>
      </c>
      <c r="G7014">
        <v>11</v>
      </c>
      <c r="H7014">
        <v>9</v>
      </c>
      <c r="I7014" t="s">
        <v>11587</v>
      </c>
      <c r="J7014">
        <v>41</v>
      </c>
      <c r="P7014" t="str">
        <f t="shared" si="655"/>
        <v>HILLSBOROUGH41</v>
      </c>
      <c r="Q7014">
        <v>1</v>
      </c>
      <c r="R7014">
        <v>1</v>
      </c>
      <c r="S7014">
        <v>2</v>
      </c>
      <c r="U7014" t="s">
        <v>44</v>
      </c>
      <c r="V7014">
        <v>1</v>
      </c>
      <c r="W7014" t="str">
        <f t="shared" si="656"/>
        <v>SANBORN, LAURIE</v>
      </c>
      <c r="X7014" t="s">
        <v>12561</v>
      </c>
      <c r="Y7014">
        <v>200</v>
      </c>
      <c r="Z7014">
        <v>200</v>
      </c>
      <c r="AA7014">
        <v>1</v>
      </c>
      <c r="AB7014">
        <v>10947</v>
      </c>
      <c r="AC7014">
        <v>1</v>
      </c>
      <c r="AH7014">
        <f t="shared" si="657"/>
        <v>18086</v>
      </c>
      <c r="AI7014">
        <f t="shared" si="658"/>
        <v>7139</v>
      </c>
      <c r="AJ7014">
        <f t="shared" si="659"/>
        <v>10947</v>
      </c>
      <c r="AK7014">
        <f t="shared" si="660"/>
        <v>0</v>
      </c>
      <c r="AT7014">
        <v>0</v>
      </c>
      <c r="AU7014">
        <v>0</v>
      </c>
      <c r="AW7014" t="s">
        <v>8169</v>
      </c>
      <c r="AX7014" t="s">
        <v>8065</v>
      </c>
    </row>
    <row r="7015" spans="1:51">
      <c r="A7015">
        <v>315508</v>
      </c>
      <c r="B7015">
        <v>29</v>
      </c>
      <c r="C7015" t="s">
        <v>11544</v>
      </c>
      <c r="D7015">
        <v>33</v>
      </c>
      <c r="E7015">
        <v>4</v>
      </c>
      <c r="F7015">
        <v>2012</v>
      </c>
      <c r="G7015">
        <v>11</v>
      </c>
      <c r="H7015">
        <v>9</v>
      </c>
      <c r="I7015" t="s">
        <v>11587</v>
      </c>
      <c r="J7015">
        <v>42</v>
      </c>
      <c r="P7015" t="str">
        <f t="shared" si="655"/>
        <v>HILLSBOROUGH42</v>
      </c>
      <c r="Q7015">
        <v>3</v>
      </c>
      <c r="R7015">
        <v>2</v>
      </c>
      <c r="S7015">
        <v>2</v>
      </c>
      <c r="U7015" t="s">
        <v>44</v>
      </c>
      <c r="V7015">
        <v>1</v>
      </c>
      <c r="W7015" t="str">
        <f t="shared" si="656"/>
        <v>FROST, JEFF</v>
      </c>
      <c r="X7015" t="s">
        <v>11937</v>
      </c>
      <c r="Y7015">
        <v>200</v>
      </c>
      <c r="Z7015">
        <v>200</v>
      </c>
      <c r="AA7015">
        <v>0</v>
      </c>
      <c r="AB7015">
        <v>4341</v>
      </c>
      <c r="AC7015">
        <v>0</v>
      </c>
      <c r="AH7015">
        <f t="shared" si="657"/>
        <v>20149</v>
      </c>
      <c r="AI7015">
        <f t="shared" si="658"/>
        <v>11643</v>
      </c>
      <c r="AJ7015">
        <f t="shared" si="659"/>
        <v>8506</v>
      </c>
      <c r="AK7015">
        <f t="shared" si="660"/>
        <v>0</v>
      </c>
      <c r="AT7015">
        <v>0</v>
      </c>
      <c r="AU7015">
        <v>0</v>
      </c>
      <c r="AW7015" t="s">
        <v>8527</v>
      </c>
      <c r="AX7015" t="s">
        <v>452</v>
      </c>
    </row>
    <row r="7016" spans="1:51">
      <c r="A7016">
        <v>315509</v>
      </c>
      <c r="B7016">
        <v>29</v>
      </c>
      <c r="C7016" t="s">
        <v>11544</v>
      </c>
      <c r="D7016">
        <v>33</v>
      </c>
      <c r="E7016">
        <v>4</v>
      </c>
      <c r="F7016">
        <v>2012</v>
      </c>
      <c r="G7016">
        <v>11</v>
      </c>
      <c r="H7016">
        <v>9</v>
      </c>
      <c r="I7016" t="s">
        <v>11587</v>
      </c>
      <c r="J7016">
        <v>42</v>
      </c>
      <c r="P7016" t="str">
        <f t="shared" si="655"/>
        <v>HILLSBOROUGH42</v>
      </c>
      <c r="Q7016">
        <v>3</v>
      </c>
      <c r="R7016">
        <v>2</v>
      </c>
      <c r="S7016">
        <v>2</v>
      </c>
      <c r="U7016" t="s">
        <v>44</v>
      </c>
      <c r="V7016">
        <v>1</v>
      </c>
      <c r="W7016" t="str">
        <f t="shared" si="656"/>
        <v>LONG, PATRICK</v>
      </c>
      <c r="X7016" t="s">
        <v>12239</v>
      </c>
      <c r="Y7016">
        <v>100</v>
      </c>
      <c r="Z7016">
        <v>100</v>
      </c>
      <c r="AA7016">
        <v>1</v>
      </c>
      <c r="AB7016">
        <v>5662</v>
      </c>
      <c r="AC7016">
        <v>1</v>
      </c>
      <c r="AH7016">
        <f t="shared" si="657"/>
        <v>20149</v>
      </c>
      <c r="AI7016">
        <f t="shared" si="658"/>
        <v>11643</v>
      </c>
      <c r="AJ7016">
        <f t="shared" si="659"/>
        <v>8506</v>
      </c>
      <c r="AK7016">
        <f t="shared" si="660"/>
        <v>0</v>
      </c>
      <c r="AT7016">
        <v>0</v>
      </c>
      <c r="AU7016">
        <v>0</v>
      </c>
      <c r="AW7016" t="s">
        <v>1978</v>
      </c>
      <c r="AX7016" t="s">
        <v>750</v>
      </c>
    </row>
    <row r="7017" spans="1:51">
      <c r="A7017">
        <v>315510</v>
      </c>
      <c r="B7017">
        <v>29</v>
      </c>
      <c r="C7017" t="s">
        <v>11544</v>
      </c>
      <c r="D7017">
        <v>33</v>
      </c>
      <c r="E7017">
        <v>4</v>
      </c>
      <c r="F7017">
        <v>2012</v>
      </c>
      <c r="G7017">
        <v>11</v>
      </c>
      <c r="H7017">
        <v>9</v>
      </c>
      <c r="I7017" t="s">
        <v>11587</v>
      </c>
      <c r="J7017">
        <v>42</v>
      </c>
      <c r="P7017" t="str">
        <f t="shared" si="655"/>
        <v>HILLSBOROUGH42</v>
      </c>
      <c r="Q7017">
        <v>3</v>
      </c>
      <c r="R7017">
        <v>2</v>
      </c>
      <c r="S7017">
        <v>2</v>
      </c>
      <c r="U7017" t="s">
        <v>44</v>
      </c>
      <c r="V7017">
        <v>1</v>
      </c>
      <c r="W7017" t="str">
        <f t="shared" si="656"/>
        <v>SULLIVAN, DAN</v>
      </c>
      <c r="X7017" t="s">
        <v>12671</v>
      </c>
      <c r="Y7017">
        <v>100</v>
      </c>
      <c r="Z7017">
        <v>100</v>
      </c>
      <c r="AA7017">
        <v>1</v>
      </c>
      <c r="AB7017">
        <v>5981</v>
      </c>
      <c r="AC7017">
        <v>1</v>
      </c>
      <c r="AH7017">
        <f t="shared" si="657"/>
        <v>20149</v>
      </c>
      <c r="AI7017">
        <f t="shared" si="658"/>
        <v>11643</v>
      </c>
      <c r="AJ7017">
        <f t="shared" si="659"/>
        <v>8506</v>
      </c>
      <c r="AK7017">
        <f t="shared" si="660"/>
        <v>0</v>
      </c>
      <c r="AT7017">
        <v>0</v>
      </c>
      <c r="AU7017">
        <v>0</v>
      </c>
      <c r="AW7017" t="s">
        <v>5440</v>
      </c>
      <c r="AX7017" t="s">
        <v>432</v>
      </c>
      <c r="AY7017" t="s">
        <v>48</v>
      </c>
    </row>
    <row r="7018" spans="1:51">
      <c r="A7018">
        <v>315507</v>
      </c>
      <c r="B7018">
        <v>29</v>
      </c>
      <c r="C7018" t="s">
        <v>11544</v>
      </c>
      <c r="D7018">
        <v>33</v>
      </c>
      <c r="E7018">
        <v>4</v>
      </c>
      <c r="F7018">
        <v>2012</v>
      </c>
      <c r="G7018">
        <v>11</v>
      </c>
      <c r="H7018">
        <v>9</v>
      </c>
      <c r="I7018" t="s">
        <v>11587</v>
      </c>
      <c r="J7018">
        <v>42</v>
      </c>
      <c r="P7018" t="str">
        <f t="shared" si="655"/>
        <v>HILLSBOROUGH42</v>
      </c>
      <c r="Q7018">
        <v>3</v>
      </c>
      <c r="R7018">
        <v>2</v>
      </c>
      <c r="S7018">
        <v>2</v>
      </c>
      <c r="U7018" t="s">
        <v>44</v>
      </c>
      <c r="V7018">
        <v>1</v>
      </c>
      <c r="W7018" t="str">
        <f t="shared" si="656"/>
        <v>THIBAULT, CHUCK</v>
      </c>
      <c r="X7018" t="s">
        <v>12702</v>
      </c>
      <c r="Y7018">
        <v>200</v>
      </c>
      <c r="Z7018">
        <v>200</v>
      </c>
      <c r="AA7018">
        <v>0</v>
      </c>
      <c r="AB7018">
        <v>4165</v>
      </c>
      <c r="AC7018">
        <v>0</v>
      </c>
      <c r="AH7018">
        <f t="shared" si="657"/>
        <v>20149</v>
      </c>
      <c r="AI7018">
        <f t="shared" si="658"/>
        <v>11643</v>
      </c>
      <c r="AJ7018">
        <f t="shared" si="659"/>
        <v>8506</v>
      </c>
      <c r="AK7018">
        <f t="shared" si="660"/>
        <v>0</v>
      </c>
      <c r="AT7018">
        <v>0</v>
      </c>
      <c r="AU7018">
        <v>0</v>
      </c>
      <c r="AW7018" t="s">
        <v>12703</v>
      </c>
      <c r="AX7018" t="s">
        <v>2002</v>
      </c>
    </row>
    <row r="7019" spans="1:51">
      <c r="A7019">
        <v>315516</v>
      </c>
      <c r="B7019">
        <v>29</v>
      </c>
      <c r="C7019" t="s">
        <v>11544</v>
      </c>
      <c r="D7019">
        <v>33</v>
      </c>
      <c r="E7019">
        <v>4</v>
      </c>
      <c r="F7019">
        <v>2012</v>
      </c>
      <c r="G7019">
        <v>11</v>
      </c>
      <c r="H7019">
        <v>9</v>
      </c>
      <c r="I7019" t="s">
        <v>11587</v>
      </c>
      <c r="J7019">
        <v>43</v>
      </c>
      <c r="P7019" t="str">
        <f t="shared" si="655"/>
        <v>HILLSBOROUGH43</v>
      </c>
      <c r="Q7019">
        <v>3</v>
      </c>
      <c r="R7019">
        <v>3</v>
      </c>
      <c r="S7019">
        <v>2</v>
      </c>
      <c r="U7019" t="s">
        <v>44</v>
      </c>
      <c r="V7019">
        <v>1</v>
      </c>
      <c r="W7019" t="str">
        <f t="shared" si="656"/>
        <v>DOBSON, JEREMY S.</v>
      </c>
      <c r="X7019" t="s">
        <v>11850</v>
      </c>
      <c r="Y7019">
        <v>100</v>
      </c>
      <c r="Z7019">
        <v>100</v>
      </c>
      <c r="AA7019">
        <v>0</v>
      </c>
      <c r="AB7019">
        <v>6048</v>
      </c>
      <c r="AC7019">
        <v>1</v>
      </c>
      <c r="AH7019">
        <f t="shared" si="657"/>
        <v>31571</v>
      </c>
      <c r="AI7019">
        <f t="shared" si="658"/>
        <v>17073</v>
      </c>
      <c r="AJ7019">
        <f t="shared" si="659"/>
        <v>14498</v>
      </c>
      <c r="AK7019">
        <f t="shared" si="660"/>
        <v>0</v>
      </c>
      <c r="AT7019">
        <v>0</v>
      </c>
      <c r="AU7019">
        <v>0</v>
      </c>
      <c r="AW7019" t="s">
        <v>1812</v>
      </c>
      <c r="AX7019" t="s">
        <v>936</v>
      </c>
      <c r="AY7019" t="s">
        <v>89</v>
      </c>
    </row>
    <row r="7020" spans="1:51">
      <c r="A7020">
        <v>315515</v>
      </c>
      <c r="B7020">
        <v>29</v>
      </c>
      <c r="C7020" t="s">
        <v>11544</v>
      </c>
      <c r="D7020">
        <v>33</v>
      </c>
      <c r="E7020">
        <v>4</v>
      </c>
      <c r="F7020">
        <v>2012</v>
      </c>
      <c r="G7020">
        <v>11</v>
      </c>
      <c r="H7020">
        <v>9</v>
      </c>
      <c r="I7020" t="s">
        <v>11587</v>
      </c>
      <c r="J7020">
        <v>43</v>
      </c>
      <c r="P7020" t="str">
        <f t="shared" si="655"/>
        <v>HILLSBOROUGH43</v>
      </c>
      <c r="Q7020">
        <v>3</v>
      </c>
      <c r="R7020">
        <v>3</v>
      </c>
      <c r="S7020">
        <v>2</v>
      </c>
      <c r="U7020" t="s">
        <v>44</v>
      </c>
      <c r="V7020">
        <v>1</v>
      </c>
      <c r="W7020" t="str">
        <f t="shared" si="656"/>
        <v>PALANGAS, ERIC</v>
      </c>
      <c r="X7020" t="s">
        <v>12420</v>
      </c>
      <c r="Y7020">
        <v>100</v>
      </c>
      <c r="Z7020">
        <v>100</v>
      </c>
      <c r="AA7020">
        <v>0</v>
      </c>
      <c r="AB7020">
        <v>5919</v>
      </c>
      <c r="AC7020">
        <v>1</v>
      </c>
      <c r="AH7020">
        <f t="shared" si="657"/>
        <v>31571</v>
      </c>
      <c r="AI7020">
        <f t="shared" si="658"/>
        <v>17073</v>
      </c>
      <c r="AJ7020">
        <f t="shared" si="659"/>
        <v>14498</v>
      </c>
      <c r="AK7020">
        <f t="shared" si="660"/>
        <v>0</v>
      </c>
      <c r="AT7020">
        <v>0</v>
      </c>
      <c r="AU7020">
        <v>0</v>
      </c>
      <c r="AW7020" t="s">
        <v>12421</v>
      </c>
      <c r="AX7020" t="s">
        <v>126</v>
      </c>
    </row>
    <row r="7021" spans="1:51">
      <c r="A7021">
        <v>315513</v>
      </c>
      <c r="B7021">
        <v>29</v>
      </c>
      <c r="C7021" t="s">
        <v>11544</v>
      </c>
      <c r="D7021">
        <v>33</v>
      </c>
      <c r="E7021">
        <v>4</v>
      </c>
      <c r="F7021">
        <v>2012</v>
      </c>
      <c r="G7021">
        <v>11</v>
      </c>
      <c r="H7021">
        <v>9</v>
      </c>
      <c r="I7021" t="s">
        <v>11587</v>
      </c>
      <c r="J7021">
        <v>43</v>
      </c>
      <c r="P7021" t="str">
        <f t="shared" si="655"/>
        <v>HILLSBOROUGH43</v>
      </c>
      <c r="Q7021">
        <v>3</v>
      </c>
      <c r="R7021">
        <v>3</v>
      </c>
      <c r="S7021">
        <v>2</v>
      </c>
      <c r="U7021" t="s">
        <v>44</v>
      </c>
      <c r="V7021">
        <v>1</v>
      </c>
      <c r="W7021" t="str">
        <f t="shared" si="656"/>
        <v>PINDER, ERNESTO A.</v>
      </c>
      <c r="X7021" t="s">
        <v>12457</v>
      </c>
      <c r="Y7021">
        <v>100</v>
      </c>
      <c r="Z7021">
        <v>100</v>
      </c>
      <c r="AA7021">
        <v>0</v>
      </c>
      <c r="AB7021">
        <v>5106</v>
      </c>
      <c r="AC7021">
        <v>0</v>
      </c>
      <c r="AH7021">
        <f t="shared" si="657"/>
        <v>31571</v>
      </c>
      <c r="AI7021">
        <f t="shared" si="658"/>
        <v>17073</v>
      </c>
      <c r="AJ7021">
        <f t="shared" si="659"/>
        <v>14498</v>
      </c>
      <c r="AK7021">
        <f t="shared" si="660"/>
        <v>0</v>
      </c>
      <c r="AT7021">
        <v>0</v>
      </c>
      <c r="AU7021">
        <v>0</v>
      </c>
      <c r="AW7021" t="s">
        <v>12458</v>
      </c>
      <c r="AX7021" t="s">
        <v>3078</v>
      </c>
      <c r="AY7021" t="s">
        <v>64</v>
      </c>
    </row>
    <row r="7022" spans="1:51">
      <c r="A7022">
        <v>315512</v>
      </c>
      <c r="B7022">
        <v>29</v>
      </c>
      <c r="C7022" t="s">
        <v>11544</v>
      </c>
      <c r="D7022">
        <v>33</v>
      </c>
      <c r="E7022">
        <v>4</v>
      </c>
      <c r="F7022">
        <v>2012</v>
      </c>
      <c r="G7022">
        <v>11</v>
      </c>
      <c r="H7022">
        <v>9</v>
      </c>
      <c r="I7022" t="s">
        <v>11587</v>
      </c>
      <c r="J7022">
        <v>43</v>
      </c>
      <c r="P7022" t="str">
        <f t="shared" si="655"/>
        <v>HILLSBOROUGH43</v>
      </c>
      <c r="Q7022">
        <v>3</v>
      </c>
      <c r="R7022">
        <v>3</v>
      </c>
      <c r="S7022">
        <v>2</v>
      </c>
      <c r="U7022" t="s">
        <v>44</v>
      </c>
      <c r="V7022">
        <v>1</v>
      </c>
      <c r="W7022" t="str">
        <f t="shared" si="656"/>
        <v>PRESCOTT, TIM</v>
      </c>
      <c r="X7022" t="s">
        <v>12472</v>
      </c>
      <c r="Y7022">
        <v>200</v>
      </c>
      <c r="Z7022">
        <v>200</v>
      </c>
      <c r="AA7022">
        <v>0</v>
      </c>
      <c r="AB7022">
        <v>4761</v>
      </c>
      <c r="AC7022">
        <v>0</v>
      </c>
      <c r="AH7022">
        <f t="shared" si="657"/>
        <v>31571</v>
      </c>
      <c r="AI7022">
        <f t="shared" si="658"/>
        <v>17073</v>
      </c>
      <c r="AJ7022">
        <f t="shared" si="659"/>
        <v>14498</v>
      </c>
      <c r="AK7022">
        <f t="shared" si="660"/>
        <v>0</v>
      </c>
      <c r="AT7022">
        <v>0</v>
      </c>
      <c r="AU7022">
        <v>0</v>
      </c>
      <c r="AW7022" t="s">
        <v>12471</v>
      </c>
      <c r="AX7022" t="s">
        <v>1374</v>
      </c>
    </row>
    <row r="7023" spans="1:51">
      <c r="A7023">
        <v>315511</v>
      </c>
      <c r="B7023">
        <v>29</v>
      </c>
      <c r="C7023" t="s">
        <v>11544</v>
      </c>
      <c r="D7023">
        <v>33</v>
      </c>
      <c r="E7023">
        <v>4</v>
      </c>
      <c r="F7023">
        <v>2012</v>
      </c>
      <c r="G7023">
        <v>11</v>
      </c>
      <c r="H7023">
        <v>9</v>
      </c>
      <c r="I7023" t="s">
        <v>11587</v>
      </c>
      <c r="J7023">
        <v>43</v>
      </c>
      <c r="P7023" t="str">
        <f t="shared" si="655"/>
        <v>HILLSBOROUGH43</v>
      </c>
      <c r="Q7023">
        <v>3</v>
      </c>
      <c r="R7023">
        <v>3</v>
      </c>
      <c r="S7023">
        <v>2</v>
      </c>
      <c r="U7023" t="s">
        <v>44</v>
      </c>
      <c r="V7023">
        <v>1</v>
      </c>
      <c r="W7023" t="str">
        <f t="shared" si="656"/>
        <v>SHOULTS, ROY</v>
      </c>
      <c r="X7023" t="s">
        <v>12621</v>
      </c>
      <c r="Y7023">
        <v>200</v>
      </c>
      <c r="Z7023">
        <v>200</v>
      </c>
      <c r="AA7023">
        <v>0</v>
      </c>
      <c r="AB7023">
        <v>4138</v>
      </c>
      <c r="AC7023">
        <v>0</v>
      </c>
      <c r="AH7023">
        <f t="shared" si="657"/>
        <v>31571</v>
      </c>
      <c r="AI7023">
        <f t="shared" si="658"/>
        <v>17073</v>
      </c>
      <c r="AJ7023">
        <f t="shared" si="659"/>
        <v>14498</v>
      </c>
      <c r="AK7023">
        <f t="shared" si="660"/>
        <v>0</v>
      </c>
      <c r="AT7023">
        <v>0</v>
      </c>
      <c r="AU7023">
        <v>0</v>
      </c>
      <c r="AW7023" t="s">
        <v>12622</v>
      </c>
      <c r="AX7023" t="s">
        <v>4350</v>
      </c>
    </row>
    <row r="7024" spans="1:51">
      <c r="A7024">
        <v>315514</v>
      </c>
      <c r="B7024">
        <v>29</v>
      </c>
      <c r="C7024" t="s">
        <v>11544</v>
      </c>
      <c r="D7024">
        <v>33</v>
      </c>
      <c r="E7024">
        <v>4</v>
      </c>
      <c r="F7024">
        <v>2012</v>
      </c>
      <c r="G7024">
        <v>11</v>
      </c>
      <c r="H7024">
        <v>9</v>
      </c>
      <c r="I7024" t="s">
        <v>11587</v>
      </c>
      <c r="J7024">
        <v>43</v>
      </c>
      <c r="P7024" t="str">
        <f t="shared" si="655"/>
        <v>HILLSBOROUGH43</v>
      </c>
      <c r="Q7024">
        <v>3</v>
      </c>
      <c r="R7024">
        <v>3</v>
      </c>
      <c r="S7024">
        <v>2</v>
      </c>
      <c r="U7024" t="s">
        <v>44</v>
      </c>
      <c r="V7024">
        <v>1</v>
      </c>
      <c r="W7024" t="str">
        <f t="shared" si="656"/>
        <v>SOUZA, KATHLEEN</v>
      </c>
      <c r="X7024" t="s">
        <v>12643</v>
      </c>
      <c r="Y7024">
        <v>200</v>
      </c>
      <c r="Z7024">
        <v>200</v>
      </c>
      <c r="AA7024">
        <v>1</v>
      </c>
      <c r="AB7024">
        <v>5599</v>
      </c>
      <c r="AC7024">
        <v>1</v>
      </c>
      <c r="AH7024">
        <f t="shared" si="657"/>
        <v>31571</v>
      </c>
      <c r="AI7024">
        <f t="shared" si="658"/>
        <v>17073</v>
      </c>
      <c r="AJ7024">
        <f t="shared" si="659"/>
        <v>14498</v>
      </c>
      <c r="AK7024">
        <f t="shared" si="660"/>
        <v>0</v>
      </c>
      <c r="AT7024">
        <v>0</v>
      </c>
      <c r="AU7024">
        <v>0</v>
      </c>
      <c r="AW7024" t="s">
        <v>12644</v>
      </c>
      <c r="AX7024" t="s">
        <v>1796</v>
      </c>
      <c r="AY7024" t="s">
        <v>107</v>
      </c>
    </row>
    <row r="7025" spans="1:60">
      <c r="A7025">
        <v>315517</v>
      </c>
      <c r="B7025">
        <v>29</v>
      </c>
      <c r="C7025" t="s">
        <v>11544</v>
      </c>
      <c r="D7025">
        <v>33</v>
      </c>
      <c r="E7025">
        <v>4</v>
      </c>
      <c r="F7025">
        <v>2012</v>
      </c>
      <c r="G7025">
        <v>11</v>
      </c>
      <c r="H7025">
        <v>9</v>
      </c>
      <c r="I7025" t="s">
        <v>11587</v>
      </c>
      <c r="J7025">
        <v>44</v>
      </c>
      <c r="P7025" t="str">
        <f t="shared" si="655"/>
        <v>HILLSBOROUGH44</v>
      </c>
      <c r="Q7025">
        <v>3</v>
      </c>
      <c r="R7025">
        <v>2</v>
      </c>
      <c r="S7025">
        <v>2</v>
      </c>
      <c r="U7025" t="s">
        <v>44</v>
      </c>
      <c r="V7025">
        <v>1</v>
      </c>
      <c r="W7025" t="str">
        <f t="shared" si="656"/>
        <v>HAWORTH, GARRY A.</v>
      </c>
      <c r="X7025" t="s">
        <v>12037</v>
      </c>
      <c r="Y7025">
        <v>100</v>
      </c>
      <c r="Z7025">
        <v>100</v>
      </c>
      <c r="AA7025">
        <v>0</v>
      </c>
      <c r="AB7025">
        <v>4735</v>
      </c>
      <c r="AC7025">
        <v>0</v>
      </c>
      <c r="AH7025">
        <f t="shared" si="657"/>
        <v>21064</v>
      </c>
      <c r="AI7025">
        <f t="shared" si="658"/>
        <v>9658</v>
      </c>
      <c r="AJ7025">
        <f t="shared" si="659"/>
        <v>11406</v>
      </c>
      <c r="AK7025">
        <f t="shared" si="660"/>
        <v>0</v>
      </c>
      <c r="AT7025">
        <v>0</v>
      </c>
      <c r="AU7025">
        <v>0</v>
      </c>
      <c r="AW7025" t="s">
        <v>12038</v>
      </c>
      <c r="AX7025" t="s">
        <v>8540</v>
      </c>
      <c r="AY7025" t="s">
        <v>64</v>
      </c>
    </row>
    <row r="7026" spans="1:60">
      <c r="A7026">
        <v>315519</v>
      </c>
      <c r="B7026">
        <v>29</v>
      </c>
      <c r="C7026" t="s">
        <v>11544</v>
      </c>
      <c r="D7026">
        <v>33</v>
      </c>
      <c r="E7026">
        <v>4</v>
      </c>
      <c r="F7026">
        <v>2012</v>
      </c>
      <c r="G7026">
        <v>11</v>
      </c>
      <c r="H7026">
        <v>9</v>
      </c>
      <c r="I7026" t="s">
        <v>11587</v>
      </c>
      <c r="J7026">
        <v>44</v>
      </c>
      <c r="P7026" t="str">
        <f t="shared" si="655"/>
        <v>HILLSBOROUGH44</v>
      </c>
      <c r="Q7026">
        <v>3</v>
      </c>
      <c r="R7026">
        <v>2</v>
      </c>
      <c r="S7026">
        <v>2</v>
      </c>
      <c r="U7026" t="s">
        <v>44</v>
      </c>
      <c r="V7026">
        <v>1</v>
      </c>
      <c r="W7026" t="str">
        <f t="shared" si="656"/>
        <v>LAMBERT, GEORGE</v>
      </c>
      <c r="X7026" t="s">
        <v>12194</v>
      </c>
      <c r="Y7026">
        <v>200</v>
      </c>
      <c r="Z7026">
        <v>200</v>
      </c>
      <c r="AA7026">
        <v>1</v>
      </c>
      <c r="AB7026">
        <v>5509</v>
      </c>
      <c r="AC7026">
        <v>1</v>
      </c>
      <c r="AH7026">
        <f t="shared" si="657"/>
        <v>21064</v>
      </c>
      <c r="AI7026">
        <f t="shared" si="658"/>
        <v>9658</v>
      </c>
      <c r="AJ7026">
        <f t="shared" si="659"/>
        <v>11406</v>
      </c>
      <c r="AK7026">
        <f t="shared" si="660"/>
        <v>0</v>
      </c>
      <c r="AT7026">
        <v>0</v>
      </c>
      <c r="AU7026">
        <v>0</v>
      </c>
      <c r="AW7026" t="s">
        <v>1956</v>
      </c>
      <c r="AX7026" t="s">
        <v>1087</v>
      </c>
    </row>
    <row r="7027" spans="1:60">
      <c r="A7027">
        <v>315520</v>
      </c>
      <c r="B7027">
        <v>29</v>
      </c>
      <c r="C7027" t="s">
        <v>11544</v>
      </c>
      <c r="D7027">
        <v>33</v>
      </c>
      <c r="E7027">
        <v>4</v>
      </c>
      <c r="F7027">
        <v>2012</v>
      </c>
      <c r="G7027">
        <v>11</v>
      </c>
      <c r="H7027">
        <v>9</v>
      </c>
      <c r="I7027" t="s">
        <v>11587</v>
      </c>
      <c r="J7027">
        <v>44</v>
      </c>
      <c r="P7027" t="str">
        <f t="shared" si="655"/>
        <v>HILLSBOROUGH44</v>
      </c>
      <c r="Q7027">
        <v>3</v>
      </c>
      <c r="R7027">
        <v>2</v>
      </c>
      <c r="S7027">
        <v>2</v>
      </c>
      <c r="U7027" t="s">
        <v>44</v>
      </c>
      <c r="V7027">
        <v>1</v>
      </c>
      <c r="W7027" t="str">
        <f t="shared" si="656"/>
        <v>MARTEL, ANDY</v>
      </c>
      <c r="X7027" t="s">
        <v>12278</v>
      </c>
      <c r="Y7027">
        <v>200</v>
      </c>
      <c r="Z7027">
        <v>200</v>
      </c>
      <c r="AA7027">
        <v>0</v>
      </c>
      <c r="AB7027">
        <v>5897</v>
      </c>
      <c r="AC7027">
        <v>1</v>
      </c>
      <c r="AH7027">
        <f t="shared" si="657"/>
        <v>21064</v>
      </c>
      <c r="AI7027">
        <f t="shared" si="658"/>
        <v>9658</v>
      </c>
      <c r="AJ7027">
        <f t="shared" si="659"/>
        <v>11406</v>
      </c>
      <c r="AK7027">
        <f t="shared" si="660"/>
        <v>0</v>
      </c>
      <c r="AT7027">
        <v>0</v>
      </c>
      <c r="AU7027">
        <v>0</v>
      </c>
      <c r="AW7027" t="s">
        <v>12279</v>
      </c>
      <c r="AX7027" t="s">
        <v>394</v>
      </c>
    </row>
    <row r="7028" spans="1:60">
      <c r="A7028">
        <v>315518</v>
      </c>
      <c r="B7028">
        <v>29</v>
      </c>
      <c r="C7028" t="s">
        <v>11544</v>
      </c>
      <c r="D7028">
        <v>33</v>
      </c>
      <c r="E7028">
        <v>4</v>
      </c>
      <c r="F7028">
        <v>2012</v>
      </c>
      <c r="G7028">
        <v>11</v>
      </c>
      <c r="H7028">
        <v>9</v>
      </c>
      <c r="I7028" t="s">
        <v>11587</v>
      </c>
      <c r="J7028">
        <v>44</v>
      </c>
      <c r="P7028" t="str">
        <f t="shared" si="655"/>
        <v>HILLSBOROUGH44</v>
      </c>
      <c r="Q7028">
        <v>3</v>
      </c>
      <c r="R7028">
        <v>2</v>
      </c>
      <c r="S7028">
        <v>2</v>
      </c>
      <c r="U7028" t="s">
        <v>44</v>
      </c>
      <c r="V7028">
        <v>1</v>
      </c>
      <c r="W7028" t="str">
        <f t="shared" si="656"/>
        <v>SCHEINER, JACK</v>
      </c>
      <c r="X7028" t="s">
        <v>12580</v>
      </c>
      <c r="Y7028">
        <v>100</v>
      </c>
      <c r="Z7028">
        <v>100</v>
      </c>
      <c r="AA7028">
        <v>0</v>
      </c>
      <c r="AB7028">
        <v>4923</v>
      </c>
      <c r="AC7028">
        <v>0</v>
      </c>
      <c r="AH7028">
        <f t="shared" si="657"/>
        <v>21064</v>
      </c>
      <c r="AI7028">
        <f t="shared" si="658"/>
        <v>9658</v>
      </c>
      <c r="AJ7028">
        <f t="shared" si="659"/>
        <v>11406</v>
      </c>
      <c r="AK7028">
        <f t="shared" si="660"/>
        <v>0</v>
      </c>
      <c r="AT7028">
        <v>0</v>
      </c>
      <c r="AU7028">
        <v>0</v>
      </c>
      <c r="AW7028" t="s">
        <v>12581</v>
      </c>
      <c r="AX7028" t="s">
        <v>546</v>
      </c>
    </row>
    <row r="7029" spans="1:60">
      <c r="A7029">
        <v>315524</v>
      </c>
      <c r="B7029">
        <v>29</v>
      </c>
      <c r="C7029" t="s">
        <v>11544</v>
      </c>
      <c r="D7029">
        <v>33</v>
      </c>
      <c r="E7029">
        <v>4</v>
      </c>
      <c r="F7029">
        <v>2012</v>
      </c>
      <c r="G7029">
        <v>11</v>
      </c>
      <c r="H7029">
        <v>9</v>
      </c>
      <c r="I7029" t="s">
        <v>11587</v>
      </c>
      <c r="J7029">
        <v>45</v>
      </c>
      <c r="P7029" t="str">
        <f t="shared" si="655"/>
        <v>HILLSBOROUGH45</v>
      </c>
      <c r="Q7029">
        <v>3</v>
      </c>
      <c r="R7029">
        <v>2</v>
      </c>
      <c r="S7029">
        <v>2</v>
      </c>
      <c r="U7029" t="s">
        <v>44</v>
      </c>
      <c r="V7029">
        <v>1</v>
      </c>
      <c r="W7029" t="str">
        <f t="shared" si="656"/>
        <v>BEAULIEU, JANE</v>
      </c>
      <c r="X7029" t="s">
        <v>11628</v>
      </c>
      <c r="Y7029">
        <v>100</v>
      </c>
      <c r="Z7029">
        <v>100</v>
      </c>
      <c r="AA7029">
        <v>0</v>
      </c>
      <c r="AB7029">
        <v>5257</v>
      </c>
      <c r="AC7029">
        <v>1</v>
      </c>
      <c r="AH7029">
        <f t="shared" si="657"/>
        <v>17180</v>
      </c>
      <c r="AI7029">
        <f t="shared" si="658"/>
        <v>9810</v>
      </c>
      <c r="AJ7029">
        <f t="shared" si="659"/>
        <v>7370</v>
      </c>
      <c r="AK7029">
        <f t="shared" si="660"/>
        <v>0</v>
      </c>
      <c r="AT7029">
        <v>0</v>
      </c>
      <c r="AU7029">
        <v>0</v>
      </c>
      <c r="AW7029" t="s">
        <v>7674</v>
      </c>
      <c r="AX7029" t="s">
        <v>903</v>
      </c>
      <c r="AY7029" t="s">
        <v>2162</v>
      </c>
    </row>
    <row r="7030" spans="1:60">
      <c r="A7030">
        <v>315523</v>
      </c>
      <c r="B7030">
        <v>29</v>
      </c>
      <c r="C7030" t="s">
        <v>11544</v>
      </c>
      <c r="D7030">
        <v>33</v>
      </c>
      <c r="E7030">
        <v>4</v>
      </c>
      <c r="F7030">
        <v>2012</v>
      </c>
      <c r="G7030">
        <v>11</v>
      </c>
      <c r="H7030">
        <v>9</v>
      </c>
      <c r="I7030" t="s">
        <v>11587</v>
      </c>
      <c r="J7030">
        <v>45</v>
      </c>
      <c r="P7030" t="str">
        <f t="shared" si="655"/>
        <v>HILLSBOROUGH45</v>
      </c>
      <c r="Q7030">
        <v>3</v>
      </c>
      <c r="R7030">
        <v>2</v>
      </c>
      <c r="S7030">
        <v>2</v>
      </c>
      <c r="U7030" t="s">
        <v>44</v>
      </c>
      <c r="V7030">
        <v>1</v>
      </c>
      <c r="W7030" t="str">
        <f t="shared" si="656"/>
        <v>BOISVERT, RONALD R.</v>
      </c>
      <c r="X7030" t="s">
        <v>11654</v>
      </c>
      <c r="Y7030">
        <v>100</v>
      </c>
      <c r="Z7030">
        <v>100</v>
      </c>
      <c r="AA7030">
        <v>0</v>
      </c>
      <c r="AB7030">
        <v>4553</v>
      </c>
      <c r="AC7030">
        <v>1</v>
      </c>
      <c r="AH7030">
        <f t="shared" si="657"/>
        <v>17180</v>
      </c>
      <c r="AI7030">
        <f t="shared" si="658"/>
        <v>9810</v>
      </c>
      <c r="AJ7030">
        <f t="shared" si="659"/>
        <v>7370</v>
      </c>
      <c r="AK7030">
        <f t="shared" si="660"/>
        <v>0</v>
      </c>
      <c r="AT7030">
        <v>0</v>
      </c>
      <c r="AU7030">
        <v>0</v>
      </c>
      <c r="AW7030" t="s">
        <v>11655</v>
      </c>
      <c r="AX7030" t="s">
        <v>826</v>
      </c>
      <c r="AY7030" t="s">
        <v>86</v>
      </c>
    </row>
    <row r="7031" spans="1:60">
      <c r="A7031">
        <v>315521</v>
      </c>
      <c r="B7031">
        <v>29</v>
      </c>
      <c r="C7031" t="s">
        <v>11544</v>
      </c>
      <c r="D7031">
        <v>33</v>
      </c>
      <c r="E7031">
        <v>4</v>
      </c>
      <c r="F7031">
        <v>2012</v>
      </c>
      <c r="G7031">
        <v>11</v>
      </c>
      <c r="H7031">
        <v>9</v>
      </c>
      <c r="I7031" t="s">
        <v>11587</v>
      </c>
      <c r="J7031">
        <v>45</v>
      </c>
      <c r="P7031" t="str">
        <f t="shared" si="655"/>
        <v>HILLSBOROUGH45</v>
      </c>
      <c r="Q7031">
        <v>3</v>
      </c>
      <c r="R7031">
        <v>2</v>
      </c>
      <c r="S7031">
        <v>2</v>
      </c>
      <c r="U7031" t="s">
        <v>44</v>
      </c>
      <c r="V7031">
        <v>1</v>
      </c>
      <c r="W7031" t="str">
        <f t="shared" si="656"/>
        <v>HIRSCHMANN, KEITH</v>
      </c>
      <c r="X7031" t="s">
        <v>12062</v>
      </c>
      <c r="Y7031">
        <v>200</v>
      </c>
      <c r="Z7031">
        <v>200</v>
      </c>
      <c r="AA7031">
        <v>0</v>
      </c>
      <c r="AB7031">
        <v>3677</v>
      </c>
      <c r="AC7031">
        <v>0</v>
      </c>
      <c r="AH7031">
        <f t="shared" si="657"/>
        <v>17180</v>
      </c>
      <c r="AI7031">
        <f t="shared" si="658"/>
        <v>9810</v>
      </c>
      <c r="AJ7031">
        <f t="shared" si="659"/>
        <v>7370</v>
      </c>
      <c r="AK7031">
        <f t="shared" si="660"/>
        <v>0</v>
      </c>
      <c r="AT7031">
        <v>0</v>
      </c>
      <c r="AU7031">
        <v>0</v>
      </c>
      <c r="AW7031" t="s">
        <v>12063</v>
      </c>
      <c r="AX7031" t="s">
        <v>1010</v>
      </c>
    </row>
    <row r="7032" spans="1:60">
      <c r="A7032">
        <v>315522</v>
      </c>
      <c r="B7032">
        <v>29</v>
      </c>
      <c r="C7032" t="s">
        <v>11544</v>
      </c>
      <c r="D7032">
        <v>33</v>
      </c>
      <c r="E7032">
        <v>4</v>
      </c>
      <c r="F7032">
        <v>2012</v>
      </c>
      <c r="G7032">
        <v>11</v>
      </c>
      <c r="H7032">
        <v>9</v>
      </c>
      <c r="I7032" t="s">
        <v>11587</v>
      </c>
      <c r="J7032">
        <v>45</v>
      </c>
      <c r="P7032" t="str">
        <f t="shared" si="655"/>
        <v>HILLSBOROUGH45</v>
      </c>
      <c r="Q7032">
        <v>3</v>
      </c>
      <c r="R7032">
        <v>2</v>
      </c>
      <c r="S7032">
        <v>2</v>
      </c>
      <c r="U7032" t="s">
        <v>44</v>
      </c>
      <c r="V7032">
        <v>1</v>
      </c>
      <c r="W7032" t="str">
        <f t="shared" si="656"/>
        <v>SWANK, MATTHEW</v>
      </c>
      <c r="X7032" t="s">
        <v>12678</v>
      </c>
      <c r="Y7032">
        <v>200</v>
      </c>
      <c r="Z7032">
        <v>200</v>
      </c>
      <c r="AA7032">
        <v>1</v>
      </c>
      <c r="AB7032">
        <v>3693</v>
      </c>
      <c r="AC7032">
        <v>0</v>
      </c>
      <c r="AH7032">
        <f t="shared" si="657"/>
        <v>17180</v>
      </c>
      <c r="AI7032">
        <f t="shared" si="658"/>
        <v>9810</v>
      </c>
      <c r="AJ7032">
        <f t="shared" si="659"/>
        <v>7370</v>
      </c>
      <c r="AK7032">
        <f t="shared" si="660"/>
        <v>0</v>
      </c>
      <c r="AT7032">
        <v>0</v>
      </c>
      <c r="AU7032">
        <v>0</v>
      </c>
      <c r="AW7032" t="s">
        <v>11529</v>
      </c>
      <c r="AX7032" t="s">
        <v>423</v>
      </c>
      <c r="AY7032" t="s">
        <v>48</v>
      </c>
    </row>
    <row r="7033" spans="1:60">
      <c r="A7033">
        <v>315525</v>
      </c>
      <c r="B7033">
        <v>29</v>
      </c>
      <c r="C7033" t="s">
        <v>11544</v>
      </c>
      <c r="D7033">
        <v>33</v>
      </c>
      <c r="E7033">
        <v>4</v>
      </c>
      <c r="F7033">
        <v>2012</v>
      </c>
      <c r="G7033">
        <v>11</v>
      </c>
      <c r="H7033">
        <v>9</v>
      </c>
      <c r="I7033" t="s">
        <v>11564</v>
      </c>
      <c r="J7033">
        <v>1</v>
      </c>
      <c r="P7033" t="str">
        <f t="shared" si="655"/>
        <v>MERRIMACK1</v>
      </c>
      <c r="Q7033">
        <v>1</v>
      </c>
      <c r="R7033">
        <v>1</v>
      </c>
      <c r="S7033">
        <v>2</v>
      </c>
      <c r="U7033" t="s">
        <v>44</v>
      </c>
      <c r="V7033">
        <v>1</v>
      </c>
      <c r="W7033" t="str">
        <f t="shared" si="656"/>
        <v>COFFEY, JENNIFER</v>
      </c>
      <c r="X7033" t="s">
        <v>11771</v>
      </c>
      <c r="Y7033">
        <v>200</v>
      </c>
      <c r="Z7033">
        <v>200</v>
      </c>
      <c r="AA7033">
        <v>1</v>
      </c>
      <c r="AB7033">
        <v>1231</v>
      </c>
      <c r="AC7033">
        <v>0</v>
      </c>
      <c r="AH7033">
        <f t="shared" si="657"/>
        <v>2670</v>
      </c>
      <c r="AI7033">
        <f t="shared" si="658"/>
        <v>1439</v>
      </c>
      <c r="AJ7033">
        <f t="shared" si="659"/>
        <v>1231</v>
      </c>
      <c r="AK7033">
        <f t="shared" si="660"/>
        <v>0</v>
      </c>
      <c r="AT7033">
        <v>0</v>
      </c>
      <c r="AU7033">
        <v>0</v>
      </c>
      <c r="AW7033" t="s">
        <v>1345</v>
      </c>
      <c r="AX7033" t="s">
        <v>11772</v>
      </c>
    </row>
    <row r="7034" spans="1:60">
      <c r="A7034">
        <v>315526</v>
      </c>
      <c r="B7034">
        <v>29</v>
      </c>
      <c r="C7034" t="s">
        <v>11544</v>
      </c>
      <c r="D7034">
        <v>33</v>
      </c>
      <c r="E7034">
        <v>4</v>
      </c>
      <c r="F7034">
        <v>2012</v>
      </c>
      <c r="G7034">
        <v>11</v>
      </c>
      <c r="H7034">
        <v>9</v>
      </c>
      <c r="I7034" t="s">
        <v>11564</v>
      </c>
      <c r="J7034">
        <v>1</v>
      </c>
      <c r="P7034" t="str">
        <f t="shared" si="655"/>
        <v>MERRIMACK1</v>
      </c>
      <c r="Q7034">
        <v>1</v>
      </c>
      <c r="R7034">
        <v>1</v>
      </c>
      <c r="S7034">
        <v>2</v>
      </c>
      <c r="U7034" t="s">
        <v>44</v>
      </c>
      <c r="V7034">
        <v>1</v>
      </c>
      <c r="W7034" t="str">
        <f t="shared" si="656"/>
        <v>RATZKI, MARIO</v>
      </c>
      <c r="X7034" t="s">
        <v>12493</v>
      </c>
      <c r="Y7034">
        <v>100</v>
      </c>
      <c r="Z7034">
        <v>100</v>
      </c>
      <c r="AA7034">
        <v>0</v>
      </c>
      <c r="AB7034">
        <v>1439</v>
      </c>
      <c r="AC7034">
        <v>1</v>
      </c>
      <c r="AH7034">
        <f t="shared" si="657"/>
        <v>2670</v>
      </c>
      <c r="AI7034">
        <f t="shared" si="658"/>
        <v>1439</v>
      </c>
      <c r="AJ7034">
        <f t="shared" si="659"/>
        <v>1231</v>
      </c>
      <c r="AK7034">
        <f t="shared" si="660"/>
        <v>0</v>
      </c>
      <c r="AT7034">
        <v>0</v>
      </c>
      <c r="AU7034">
        <v>0</v>
      </c>
      <c r="AW7034" t="s">
        <v>12494</v>
      </c>
      <c r="AX7034" t="s">
        <v>6500</v>
      </c>
    </row>
    <row r="7035" spans="1:60">
      <c r="A7035">
        <v>315530</v>
      </c>
      <c r="B7035">
        <v>29</v>
      </c>
      <c r="C7035" t="s">
        <v>11544</v>
      </c>
      <c r="D7035">
        <v>33</v>
      </c>
      <c r="E7035">
        <v>4</v>
      </c>
      <c r="F7035">
        <v>2012</v>
      </c>
      <c r="G7035">
        <v>11</v>
      </c>
      <c r="H7035">
        <v>9</v>
      </c>
      <c r="I7035" t="s">
        <v>11564</v>
      </c>
      <c r="J7035">
        <v>2</v>
      </c>
      <c r="P7035" t="str">
        <f t="shared" si="655"/>
        <v>MERRIMACK2</v>
      </c>
      <c r="Q7035">
        <v>3</v>
      </c>
      <c r="R7035">
        <v>2</v>
      </c>
      <c r="S7035">
        <v>2</v>
      </c>
      <c r="U7035" t="s">
        <v>44</v>
      </c>
      <c r="V7035">
        <v>1</v>
      </c>
      <c r="W7035" t="str">
        <f t="shared" si="656"/>
        <v>BURNS, SCOTT A.</v>
      </c>
      <c r="X7035" t="s">
        <v>11697</v>
      </c>
      <c r="Y7035">
        <v>100</v>
      </c>
      <c r="Z7035">
        <v>100</v>
      </c>
      <c r="AA7035">
        <v>0</v>
      </c>
      <c r="AB7035">
        <v>1408</v>
      </c>
      <c r="AC7035">
        <v>1</v>
      </c>
      <c r="AH7035">
        <f t="shared" si="657"/>
        <v>4736</v>
      </c>
      <c r="AI7035">
        <f t="shared" si="658"/>
        <v>2464</v>
      </c>
      <c r="AJ7035">
        <f t="shared" si="659"/>
        <v>2272</v>
      </c>
      <c r="AK7035">
        <f t="shared" si="660"/>
        <v>0</v>
      </c>
      <c r="AT7035">
        <v>0</v>
      </c>
      <c r="AU7035">
        <v>0</v>
      </c>
      <c r="AW7035" t="s">
        <v>1776</v>
      </c>
      <c r="AX7035" t="s">
        <v>213</v>
      </c>
      <c r="AY7035" t="s">
        <v>64</v>
      </c>
    </row>
    <row r="7036" spans="1:60">
      <c r="A7036">
        <v>315528</v>
      </c>
      <c r="B7036">
        <v>29</v>
      </c>
      <c r="C7036" t="s">
        <v>11544</v>
      </c>
      <c r="D7036">
        <v>33</v>
      </c>
      <c r="E7036">
        <v>4</v>
      </c>
      <c r="F7036">
        <v>2012</v>
      </c>
      <c r="G7036">
        <v>11</v>
      </c>
      <c r="H7036">
        <v>9</v>
      </c>
      <c r="I7036" t="s">
        <v>11564</v>
      </c>
      <c r="J7036">
        <v>2</v>
      </c>
      <c r="P7036" t="str">
        <f t="shared" si="655"/>
        <v>MERRIMACK2</v>
      </c>
      <c r="Q7036">
        <v>3</v>
      </c>
      <c r="R7036">
        <v>2</v>
      </c>
      <c r="S7036">
        <v>2</v>
      </c>
      <c r="U7036" t="s">
        <v>44</v>
      </c>
      <c r="V7036">
        <v>1</v>
      </c>
      <c r="W7036" t="str">
        <f t="shared" si="656"/>
        <v>CARRIER, DELANEY F.</v>
      </c>
      <c r="X7036" t="s">
        <v>11722</v>
      </c>
      <c r="Y7036">
        <v>100</v>
      </c>
      <c r="Z7036">
        <v>100</v>
      </c>
      <c r="AA7036">
        <v>0</v>
      </c>
      <c r="AB7036">
        <v>1056</v>
      </c>
      <c r="AC7036">
        <v>0</v>
      </c>
      <c r="AH7036">
        <f t="shared" si="657"/>
        <v>4736</v>
      </c>
      <c r="AI7036">
        <f t="shared" si="658"/>
        <v>2464</v>
      </c>
      <c r="AJ7036">
        <f t="shared" si="659"/>
        <v>2272</v>
      </c>
      <c r="AK7036">
        <f t="shared" si="660"/>
        <v>0</v>
      </c>
      <c r="AT7036">
        <v>0</v>
      </c>
      <c r="AU7036">
        <v>0</v>
      </c>
      <c r="AW7036" t="s">
        <v>11723</v>
      </c>
      <c r="AX7036" t="s">
        <v>5577</v>
      </c>
      <c r="AY7036" t="s">
        <v>3570</v>
      </c>
      <c r="BG7036" t="s">
        <v>3570</v>
      </c>
      <c r="BH7036">
        <v>7</v>
      </c>
    </row>
    <row r="7037" spans="1:60">
      <c r="A7037">
        <v>315527</v>
      </c>
      <c r="B7037">
        <v>29</v>
      </c>
      <c r="C7037" t="s">
        <v>11544</v>
      </c>
      <c r="D7037">
        <v>33</v>
      </c>
      <c r="E7037">
        <v>4</v>
      </c>
      <c r="F7037">
        <v>2012</v>
      </c>
      <c r="G7037">
        <v>11</v>
      </c>
      <c r="H7037">
        <v>9</v>
      </c>
      <c r="I7037" t="s">
        <v>11564</v>
      </c>
      <c r="J7037">
        <v>2</v>
      </c>
      <c r="P7037" t="str">
        <f t="shared" si="655"/>
        <v>MERRIMACK2</v>
      </c>
      <c r="Q7037">
        <v>3</v>
      </c>
      <c r="R7037">
        <v>2</v>
      </c>
      <c r="S7037">
        <v>2</v>
      </c>
      <c r="U7037" t="s">
        <v>44</v>
      </c>
      <c r="V7037">
        <v>1</v>
      </c>
      <c r="W7037" t="str">
        <f t="shared" si="656"/>
        <v>MASON, JIM</v>
      </c>
      <c r="X7037" t="s">
        <v>12284</v>
      </c>
      <c r="Y7037">
        <v>200</v>
      </c>
      <c r="Z7037">
        <v>200</v>
      </c>
      <c r="AA7037">
        <v>0</v>
      </c>
      <c r="AB7037">
        <v>1038</v>
      </c>
      <c r="AC7037">
        <v>0</v>
      </c>
      <c r="AH7037">
        <f t="shared" si="657"/>
        <v>4736</v>
      </c>
      <c r="AI7037">
        <f t="shared" si="658"/>
        <v>2464</v>
      </c>
      <c r="AJ7037">
        <f t="shared" si="659"/>
        <v>2272</v>
      </c>
      <c r="AK7037">
        <f t="shared" si="660"/>
        <v>0</v>
      </c>
      <c r="AT7037">
        <v>0</v>
      </c>
      <c r="AU7037">
        <v>0</v>
      </c>
      <c r="AW7037" t="s">
        <v>1073</v>
      </c>
      <c r="AX7037" t="s">
        <v>566</v>
      </c>
    </row>
    <row r="7038" spans="1:60">
      <c r="A7038">
        <v>315529</v>
      </c>
      <c r="B7038">
        <v>29</v>
      </c>
      <c r="C7038" t="s">
        <v>11544</v>
      </c>
      <c r="D7038">
        <v>33</v>
      </c>
      <c r="E7038">
        <v>4</v>
      </c>
      <c r="F7038">
        <v>2012</v>
      </c>
      <c r="G7038">
        <v>11</v>
      </c>
      <c r="H7038">
        <v>9</v>
      </c>
      <c r="I7038" t="s">
        <v>11564</v>
      </c>
      <c r="J7038">
        <v>2</v>
      </c>
      <c r="P7038" t="str">
        <f t="shared" si="655"/>
        <v>MERRIMACK2</v>
      </c>
      <c r="Q7038">
        <v>3</v>
      </c>
      <c r="R7038">
        <v>2</v>
      </c>
      <c r="S7038">
        <v>2</v>
      </c>
      <c r="U7038" t="s">
        <v>44</v>
      </c>
      <c r="V7038">
        <v>1</v>
      </c>
      <c r="W7038" t="str">
        <f t="shared" si="656"/>
        <v>REED, DENNIS</v>
      </c>
      <c r="X7038" t="s">
        <v>12499</v>
      </c>
      <c r="Y7038">
        <v>200</v>
      </c>
      <c r="Z7038">
        <v>200</v>
      </c>
      <c r="AA7038">
        <v>1</v>
      </c>
      <c r="AB7038">
        <v>1234</v>
      </c>
      <c r="AC7038">
        <v>1</v>
      </c>
      <c r="AH7038">
        <f t="shared" si="657"/>
        <v>4736</v>
      </c>
      <c r="AI7038">
        <f t="shared" si="658"/>
        <v>2464</v>
      </c>
      <c r="AJ7038">
        <f t="shared" si="659"/>
        <v>2272</v>
      </c>
      <c r="AK7038">
        <f t="shared" si="660"/>
        <v>0</v>
      </c>
      <c r="AT7038">
        <v>0</v>
      </c>
      <c r="AU7038">
        <v>0</v>
      </c>
      <c r="AW7038" t="s">
        <v>2782</v>
      </c>
      <c r="AX7038" t="s">
        <v>519</v>
      </c>
    </row>
    <row r="7039" spans="1:60">
      <c r="A7039">
        <v>315532</v>
      </c>
      <c r="B7039">
        <v>29</v>
      </c>
      <c r="C7039" t="s">
        <v>11544</v>
      </c>
      <c r="D7039">
        <v>33</v>
      </c>
      <c r="E7039">
        <v>4</v>
      </c>
      <c r="F7039">
        <v>2012</v>
      </c>
      <c r="G7039">
        <v>11</v>
      </c>
      <c r="H7039">
        <v>9</v>
      </c>
      <c r="I7039" t="s">
        <v>11564</v>
      </c>
      <c r="J7039">
        <v>3</v>
      </c>
      <c r="P7039" t="str">
        <f t="shared" si="655"/>
        <v>MERRIMACK3</v>
      </c>
      <c r="Q7039">
        <v>3</v>
      </c>
      <c r="R7039">
        <v>2</v>
      </c>
      <c r="S7039">
        <v>2</v>
      </c>
      <c r="U7039" t="s">
        <v>44</v>
      </c>
      <c r="V7039">
        <v>1</v>
      </c>
      <c r="W7039" t="str">
        <f t="shared" si="656"/>
        <v>HILL, GREGORY</v>
      </c>
      <c r="X7039" t="s">
        <v>12057</v>
      </c>
      <c r="Y7039">
        <v>200</v>
      </c>
      <c r="Z7039">
        <v>200</v>
      </c>
      <c r="AA7039">
        <v>1</v>
      </c>
      <c r="AB7039">
        <v>1462</v>
      </c>
      <c r="AC7039">
        <v>0</v>
      </c>
      <c r="AH7039">
        <f t="shared" si="657"/>
        <v>5891</v>
      </c>
      <c r="AI7039">
        <f t="shared" si="658"/>
        <v>3292</v>
      </c>
      <c r="AJ7039">
        <f t="shared" si="659"/>
        <v>2599</v>
      </c>
      <c r="AK7039">
        <f t="shared" si="660"/>
        <v>0</v>
      </c>
      <c r="AT7039">
        <v>0</v>
      </c>
      <c r="AU7039">
        <v>0</v>
      </c>
      <c r="AW7039" t="s">
        <v>1458</v>
      </c>
      <c r="AX7039" t="s">
        <v>2252</v>
      </c>
    </row>
    <row r="7040" spans="1:60">
      <c r="A7040">
        <v>315534</v>
      </c>
      <c r="B7040">
        <v>29</v>
      </c>
      <c r="C7040" t="s">
        <v>11544</v>
      </c>
      <c r="D7040">
        <v>33</v>
      </c>
      <c r="E7040">
        <v>4</v>
      </c>
      <c r="F7040">
        <v>2012</v>
      </c>
      <c r="G7040">
        <v>11</v>
      </c>
      <c r="H7040">
        <v>9</v>
      </c>
      <c r="I7040" t="s">
        <v>11564</v>
      </c>
      <c r="J7040">
        <v>3</v>
      </c>
      <c r="P7040" t="str">
        <f t="shared" si="655"/>
        <v>MERRIMACK3</v>
      </c>
      <c r="Q7040">
        <v>3</v>
      </c>
      <c r="R7040">
        <v>2</v>
      </c>
      <c r="S7040">
        <v>2</v>
      </c>
      <c r="U7040" t="s">
        <v>44</v>
      </c>
      <c r="V7040">
        <v>1</v>
      </c>
      <c r="W7040" t="str">
        <f t="shared" si="656"/>
        <v>TILTON, JOY K.</v>
      </c>
      <c r="X7040" t="s">
        <v>12719</v>
      </c>
      <c r="Y7040">
        <v>100</v>
      </c>
      <c r="Z7040">
        <v>100</v>
      </c>
      <c r="AA7040">
        <v>0</v>
      </c>
      <c r="AB7040">
        <v>1762</v>
      </c>
      <c r="AC7040">
        <v>1</v>
      </c>
      <c r="AH7040">
        <f t="shared" si="657"/>
        <v>5891</v>
      </c>
      <c r="AI7040">
        <f t="shared" si="658"/>
        <v>3292</v>
      </c>
      <c r="AJ7040">
        <f t="shared" si="659"/>
        <v>2599</v>
      </c>
      <c r="AK7040">
        <f t="shared" si="660"/>
        <v>0</v>
      </c>
      <c r="AT7040">
        <v>0</v>
      </c>
      <c r="AU7040">
        <v>0</v>
      </c>
      <c r="AW7040" t="s">
        <v>12718</v>
      </c>
      <c r="AX7040" t="s">
        <v>3430</v>
      </c>
      <c r="AY7040" t="s">
        <v>56</v>
      </c>
    </row>
    <row r="7041" spans="1:56">
      <c r="A7041">
        <v>315531</v>
      </c>
      <c r="B7041">
        <v>29</v>
      </c>
      <c r="C7041" t="s">
        <v>11544</v>
      </c>
      <c r="D7041">
        <v>33</v>
      </c>
      <c r="E7041">
        <v>4</v>
      </c>
      <c r="F7041">
        <v>2012</v>
      </c>
      <c r="G7041">
        <v>11</v>
      </c>
      <c r="H7041">
        <v>9</v>
      </c>
      <c r="I7041" t="s">
        <v>11564</v>
      </c>
      <c r="J7041">
        <v>3</v>
      </c>
      <c r="P7041" t="str">
        <f t="shared" si="655"/>
        <v>MERRIMACK3</v>
      </c>
      <c r="Q7041">
        <v>3</v>
      </c>
      <c r="R7041">
        <v>2</v>
      </c>
      <c r="S7041">
        <v>2</v>
      </c>
      <c r="U7041" t="s">
        <v>44</v>
      </c>
      <c r="V7041">
        <v>1</v>
      </c>
      <c r="W7041" t="str">
        <f t="shared" si="656"/>
        <v>VIRTUE, CAROLYN A.</v>
      </c>
      <c r="X7041" t="s">
        <v>12766</v>
      </c>
      <c r="Y7041">
        <v>200</v>
      </c>
      <c r="Z7041">
        <v>200</v>
      </c>
      <c r="AA7041">
        <v>0</v>
      </c>
      <c r="AB7041">
        <v>1137</v>
      </c>
      <c r="AC7041">
        <v>0</v>
      </c>
      <c r="AH7041">
        <f t="shared" si="657"/>
        <v>5891</v>
      </c>
      <c r="AI7041">
        <f t="shared" si="658"/>
        <v>3292</v>
      </c>
      <c r="AJ7041">
        <f t="shared" si="659"/>
        <v>2599</v>
      </c>
      <c r="AK7041">
        <f t="shared" si="660"/>
        <v>0</v>
      </c>
      <c r="AT7041">
        <v>0</v>
      </c>
      <c r="AU7041">
        <v>0</v>
      </c>
      <c r="AW7041" t="s">
        <v>12767</v>
      </c>
      <c r="AX7041" t="s">
        <v>4004</v>
      </c>
      <c r="AY7041" t="s">
        <v>64</v>
      </c>
    </row>
    <row r="7042" spans="1:56">
      <c r="A7042">
        <v>315533</v>
      </c>
      <c r="B7042">
        <v>29</v>
      </c>
      <c r="C7042" t="s">
        <v>11544</v>
      </c>
      <c r="D7042">
        <v>33</v>
      </c>
      <c r="E7042">
        <v>4</v>
      </c>
      <c r="F7042">
        <v>2012</v>
      </c>
      <c r="G7042">
        <v>11</v>
      </c>
      <c r="H7042">
        <v>9</v>
      </c>
      <c r="I7042" t="s">
        <v>11564</v>
      </c>
      <c r="J7042">
        <v>3</v>
      </c>
      <c r="P7042" t="str">
        <f t="shared" si="655"/>
        <v>MERRIMACK3</v>
      </c>
      <c r="Q7042">
        <v>3</v>
      </c>
      <c r="R7042">
        <v>2</v>
      </c>
      <c r="S7042">
        <v>2</v>
      </c>
      <c r="U7042" t="s">
        <v>44</v>
      </c>
      <c r="V7042">
        <v>1</v>
      </c>
      <c r="W7042" t="str">
        <f t="shared" si="656"/>
        <v>WEBB, LEIGH A.</v>
      </c>
      <c r="X7042" t="s">
        <v>12801</v>
      </c>
      <c r="Y7042">
        <v>100</v>
      </c>
      <c r="Z7042">
        <v>100</v>
      </c>
      <c r="AA7042">
        <v>0</v>
      </c>
      <c r="AB7042">
        <v>1530</v>
      </c>
      <c r="AC7042">
        <v>1</v>
      </c>
      <c r="AH7042">
        <f t="shared" si="657"/>
        <v>5891</v>
      </c>
      <c r="AI7042">
        <f t="shared" si="658"/>
        <v>3292</v>
      </c>
      <c r="AJ7042">
        <f t="shared" si="659"/>
        <v>2599</v>
      </c>
      <c r="AK7042">
        <f t="shared" si="660"/>
        <v>0</v>
      </c>
      <c r="AT7042">
        <v>0</v>
      </c>
      <c r="AU7042">
        <v>0</v>
      </c>
      <c r="AW7042" t="s">
        <v>4641</v>
      </c>
      <c r="AX7042" t="s">
        <v>4082</v>
      </c>
      <c r="AY7042" t="s">
        <v>64</v>
      </c>
    </row>
    <row r="7043" spans="1:56">
      <c r="A7043">
        <v>315535</v>
      </c>
      <c r="B7043">
        <v>29</v>
      </c>
      <c r="C7043" t="s">
        <v>11544</v>
      </c>
      <c r="D7043">
        <v>33</v>
      </c>
      <c r="E7043">
        <v>4</v>
      </c>
      <c r="F7043">
        <v>2012</v>
      </c>
      <c r="G7043">
        <v>11</v>
      </c>
      <c r="H7043">
        <v>9</v>
      </c>
      <c r="I7043" t="s">
        <v>11564</v>
      </c>
      <c r="J7043">
        <v>4</v>
      </c>
      <c r="P7043" t="str">
        <f t="shared" si="655"/>
        <v>MERRIMACK4</v>
      </c>
      <c r="Q7043">
        <v>1</v>
      </c>
      <c r="R7043">
        <v>1</v>
      </c>
      <c r="S7043">
        <v>2</v>
      </c>
      <c r="U7043" t="s">
        <v>44</v>
      </c>
      <c r="V7043">
        <v>1</v>
      </c>
      <c r="W7043" t="str">
        <f t="shared" si="656"/>
        <v>COOPER, STUART</v>
      </c>
      <c r="X7043" t="s">
        <v>11793</v>
      </c>
      <c r="Y7043">
        <v>200</v>
      </c>
      <c r="Z7043">
        <v>200</v>
      </c>
      <c r="AA7043">
        <v>0</v>
      </c>
      <c r="AB7043">
        <v>878</v>
      </c>
      <c r="AC7043">
        <v>0</v>
      </c>
      <c r="AH7043">
        <f t="shared" si="657"/>
        <v>1901</v>
      </c>
      <c r="AI7043">
        <f t="shared" si="658"/>
        <v>1023</v>
      </c>
      <c r="AJ7043">
        <f t="shared" si="659"/>
        <v>878</v>
      </c>
      <c r="AK7043">
        <f t="shared" si="660"/>
        <v>0</v>
      </c>
      <c r="AT7043">
        <v>0</v>
      </c>
      <c r="AU7043">
        <v>0</v>
      </c>
      <c r="AW7043" t="s">
        <v>852</v>
      </c>
      <c r="AX7043" t="s">
        <v>1747</v>
      </c>
    </row>
    <row r="7044" spans="1:56">
      <c r="A7044">
        <v>315536</v>
      </c>
      <c r="B7044">
        <v>29</v>
      </c>
      <c r="C7044" t="s">
        <v>11544</v>
      </c>
      <c r="D7044">
        <v>33</v>
      </c>
      <c r="E7044">
        <v>4</v>
      </c>
      <c r="F7044">
        <v>2012</v>
      </c>
      <c r="G7044">
        <v>11</v>
      </c>
      <c r="H7044">
        <v>9</v>
      </c>
      <c r="I7044" t="s">
        <v>11564</v>
      </c>
      <c r="J7044">
        <v>4</v>
      </c>
      <c r="P7044" t="str">
        <f t="shared" ref="P7044:P7107" si="661">_xlfn.CONCAT(I7044,J7044,K7044,L7044)</f>
        <v>MERRIMACK4</v>
      </c>
      <c r="Q7044">
        <v>1</v>
      </c>
      <c r="R7044">
        <v>1</v>
      </c>
      <c r="S7044">
        <v>2</v>
      </c>
      <c r="U7044" t="s">
        <v>44</v>
      </c>
      <c r="V7044">
        <v>1</v>
      </c>
      <c r="W7044" t="str">
        <f t="shared" ref="W7044:W7107" si="662">X7044</f>
        <v>SCHAMBERG, TOM</v>
      </c>
      <c r="X7044" t="s">
        <v>12578</v>
      </c>
      <c r="Y7044">
        <v>100</v>
      </c>
      <c r="Z7044">
        <v>100</v>
      </c>
      <c r="AA7044">
        <v>0</v>
      </c>
      <c r="AB7044">
        <v>1023</v>
      </c>
      <c r="AC7044">
        <v>1</v>
      </c>
      <c r="AH7044">
        <f t="shared" ref="AH7044:AH7107" si="663">SUMIFS($AB:$AB,$C:$C,$C7044,$P:$P,$P7044,$F:$F,$F7044,$H:$H,$H7044)</f>
        <v>1901</v>
      </c>
      <c r="AI7044">
        <f t="shared" ref="AI7044:AI7107" si="664">SUMIFS($AB:$AB,$C:$C,$C7044,$P:$P,$P7044,$F:$F,$F7044,$Z:$Z,100,$H:$H,$H7044)</f>
        <v>1023</v>
      </c>
      <c r="AJ7044">
        <f t="shared" ref="AJ7044:AJ7107" si="665">SUMIFS($AB:$AB,$C:$C,$C7044,$P:$P,$P7044,$F:$F,$F7044,$Z:$Z,200,$H:$H,$H7044)</f>
        <v>878</v>
      </c>
      <c r="AK7044">
        <f t="shared" ref="AK7044:AK7107" si="666">SUMIFS($AB:$AB,$C:$C,$C7044,$P:$P,$P7044,$F:$F,$F7044,$Z:$Z,"&lt;&gt;200",$Z:$Z,"&lt;&gt;100",$H:$H,$H7044)</f>
        <v>0</v>
      </c>
      <c r="AT7044">
        <v>0</v>
      </c>
      <c r="AU7044">
        <v>0</v>
      </c>
      <c r="AW7044" t="s">
        <v>12579</v>
      </c>
      <c r="AX7044" t="s">
        <v>339</v>
      </c>
    </row>
    <row r="7045" spans="1:56">
      <c r="A7045">
        <v>315539</v>
      </c>
      <c r="B7045">
        <v>29</v>
      </c>
      <c r="C7045" t="s">
        <v>11544</v>
      </c>
      <c r="D7045">
        <v>33</v>
      </c>
      <c r="E7045">
        <v>4</v>
      </c>
      <c r="F7045">
        <v>2012</v>
      </c>
      <c r="G7045">
        <v>11</v>
      </c>
      <c r="H7045">
        <v>9</v>
      </c>
      <c r="I7045" t="s">
        <v>11564</v>
      </c>
      <c r="J7045">
        <v>5</v>
      </c>
      <c r="P7045" t="str">
        <f t="shared" si="661"/>
        <v>MERRIMACK5</v>
      </c>
      <c r="Q7045">
        <v>3</v>
      </c>
      <c r="R7045">
        <v>2</v>
      </c>
      <c r="S7045">
        <v>2</v>
      </c>
      <c r="U7045" t="s">
        <v>44</v>
      </c>
      <c r="V7045">
        <v>1</v>
      </c>
      <c r="W7045" t="str">
        <f t="shared" si="662"/>
        <v>EBEL, KAREN</v>
      </c>
      <c r="X7045" t="s">
        <v>11872</v>
      </c>
      <c r="Y7045">
        <v>100</v>
      </c>
      <c r="Z7045">
        <v>100</v>
      </c>
      <c r="AA7045">
        <v>0</v>
      </c>
      <c r="AB7045">
        <v>2313</v>
      </c>
      <c r="AC7045">
        <v>1</v>
      </c>
      <c r="AH7045">
        <f t="shared" si="663"/>
        <v>7719</v>
      </c>
      <c r="AI7045">
        <f t="shared" si="664"/>
        <v>3548</v>
      </c>
      <c r="AJ7045">
        <f t="shared" si="665"/>
        <v>4171</v>
      </c>
      <c r="AK7045">
        <f t="shared" si="666"/>
        <v>0</v>
      </c>
      <c r="AT7045">
        <v>0</v>
      </c>
      <c r="AU7045">
        <v>0</v>
      </c>
      <c r="AW7045" t="s">
        <v>11873</v>
      </c>
      <c r="AX7045" t="s">
        <v>467</v>
      </c>
    </row>
    <row r="7046" spans="1:56">
      <c r="A7046">
        <v>315540</v>
      </c>
      <c r="B7046">
        <v>29</v>
      </c>
      <c r="C7046" t="s">
        <v>11544</v>
      </c>
      <c r="D7046">
        <v>33</v>
      </c>
      <c r="E7046">
        <v>4</v>
      </c>
      <c r="F7046">
        <v>2012</v>
      </c>
      <c r="G7046">
        <v>11</v>
      </c>
      <c r="H7046">
        <v>9</v>
      </c>
      <c r="I7046" t="s">
        <v>11564</v>
      </c>
      <c r="J7046">
        <v>5</v>
      </c>
      <c r="P7046" t="str">
        <f t="shared" si="661"/>
        <v>MERRIMACK5</v>
      </c>
      <c r="Q7046">
        <v>3</v>
      </c>
      <c r="R7046">
        <v>2</v>
      </c>
      <c r="S7046">
        <v>2</v>
      </c>
      <c r="U7046" t="s">
        <v>44</v>
      </c>
      <c r="V7046">
        <v>1</v>
      </c>
      <c r="W7046" t="str">
        <f t="shared" si="662"/>
        <v>KIDDER, DAVID H.</v>
      </c>
      <c r="X7046" t="s">
        <v>12158</v>
      </c>
      <c r="Y7046">
        <v>200</v>
      </c>
      <c r="Z7046">
        <v>200</v>
      </c>
      <c r="AA7046">
        <v>1</v>
      </c>
      <c r="AB7046">
        <v>2404</v>
      </c>
      <c r="AC7046">
        <v>1</v>
      </c>
      <c r="AH7046">
        <f t="shared" si="663"/>
        <v>7719</v>
      </c>
      <c r="AI7046">
        <f t="shared" si="664"/>
        <v>3548</v>
      </c>
      <c r="AJ7046">
        <f t="shared" si="665"/>
        <v>4171</v>
      </c>
      <c r="AK7046">
        <f t="shared" si="666"/>
        <v>0</v>
      </c>
      <c r="AT7046">
        <v>0</v>
      </c>
      <c r="AU7046">
        <v>0</v>
      </c>
      <c r="AW7046" t="s">
        <v>12159</v>
      </c>
      <c r="AX7046" t="s">
        <v>160</v>
      </c>
      <c r="AY7046" t="s">
        <v>138</v>
      </c>
    </row>
    <row r="7047" spans="1:56">
      <c r="A7047">
        <v>315537</v>
      </c>
      <c r="B7047">
        <v>29</v>
      </c>
      <c r="C7047" t="s">
        <v>11544</v>
      </c>
      <c r="D7047">
        <v>33</v>
      </c>
      <c r="E7047">
        <v>4</v>
      </c>
      <c r="F7047">
        <v>2012</v>
      </c>
      <c r="G7047">
        <v>11</v>
      </c>
      <c r="H7047">
        <v>9</v>
      </c>
      <c r="I7047" t="s">
        <v>11564</v>
      </c>
      <c r="J7047">
        <v>5</v>
      </c>
      <c r="P7047" t="str">
        <f t="shared" si="661"/>
        <v>MERRIMACK5</v>
      </c>
      <c r="Q7047">
        <v>3</v>
      </c>
      <c r="R7047">
        <v>2</v>
      </c>
      <c r="S7047">
        <v>2</v>
      </c>
      <c r="U7047" t="s">
        <v>44</v>
      </c>
      <c r="V7047">
        <v>1</v>
      </c>
      <c r="W7047" t="str">
        <f t="shared" si="662"/>
        <v>RUSSELL, STEVEN</v>
      </c>
      <c r="X7047" t="s">
        <v>12548</v>
      </c>
      <c r="Y7047">
        <v>100</v>
      </c>
      <c r="Z7047">
        <v>100</v>
      </c>
      <c r="AA7047">
        <v>0</v>
      </c>
      <c r="AB7047">
        <v>1235</v>
      </c>
      <c r="AC7047">
        <v>0</v>
      </c>
      <c r="AH7047">
        <f t="shared" si="663"/>
        <v>7719</v>
      </c>
      <c r="AI7047">
        <f t="shared" si="664"/>
        <v>3548</v>
      </c>
      <c r="AJ7047">
        <f t="shared" si="665"/>
        <v>4171</v>
      </c>
      <c r="AK7047">
        <f t="shared" si="666"/>
        <v>0</v>
      </c>
      <c r="AT7047">
        <v>0</v>
      </c>
      <c r="AU7047">
        <v>0</v>
      </c>
      <c r="AW7047" t="s">
        <v>2688</v>
      </c>
      <c r="AX7047" t="s">
        <v>813</v>
      </c>
    </row>
    <row r="7048" spans="1:56">
      <c r="A7048">
        <v>315538</v>
      </c>
      <c r="B7048">
        <v>29</v>
      </c>
      <c r="C7048" t="s">
        <v>11544</v>
      </c>
      <c r="D7048">
        <v>33</v>
      </c>
      <c r="E7048">
        <v>4</v>
      </c>
      <c r="F7048">
        <v>2012</v>
      </c>
      <c r="G7048">
        <v>11</v>
      </c>
      <c r="H7048">
        <v>9</v>
      </c>
      <c r="I7048" t="s">
        <v>11564</v>
      </c>
      <c r="J7048">
        <v>5</v>
      </c>
      <c r="P7048" t="str">
        <f t="shared" si="661"/>
        <v>MERRIMACK5</v>
      </c>
      <c r="Q7048">
        <v>3</v>
      </c>
      <c r="R7048">
        <v>2</v>
      </c>
      <c r="S7048">
        <v>2</v>
      </c>
      <c r="U7048" t="s">
        <v>44</v>
      </c>
      <c r="V7048">
        <v>1</v>
      </c>
      <c r="W7048" t="str">
        <f t="shared" si="662"/>
        <v>WINTER, STEVEN</v>
      </c>
      <c r="X7048" t="s">
        <v>12824</v>
      </c>
      <c r="Y7048">
        <v>200</v>
      </c>
      <c r="Z7048">
        <v>200</v>
      </c>
      <c r="AA7048">
        <v>1</v>
      </c>
      <c r="AB7048">
        <v>1767</v>
      </c>
      <c r="AC7048">
        <v>0</v>
      </c>
      <c r="AH7048">
        <f t="shared" si="663"/>
        <v>7719</v>
      </c>
      <c r="AI7048">
        <f t="shared" si="664"/>
        <v>3548</v>
      </c>
      <c r="AJ7048">
        <f t="shared" si="665"/>
        <v>4171</v>
      </c>
      <c r="AK7048">
        <f t="shared" si="666"/>
        <v>0</v>
      </c>
      <c r="AT7048">
        <v>0</v>
      </c>
      <c r="AU7048">
        <v>0</v>
      </c>
      <c r="AW7048" t="s">
        <v>12825</v>
      </c>
      <c r="AX7048" t="s">
        <v>344</v>
      </c>
    </row>
    <row r="7049" spans="1:56">
      <c r="A7049">
        <v>315544</v>
      </c>
      <c r="B7049">
        <v>29</v>
      </c>
      <c r="C7049" t="s">
        <v>11544</v>
      </c>
      <c r="D7049">
        <v>33</v>
      </c>
      <c r="E7049">
        <v>4</v>
      </c>
      <c r="F7049">
        <v>2012</v>
      </c>
      <c r="G7049">
        <v>11</v>
      </c>
      <c r="H7049">
        <v>9</v>
      </c>
      <c r="I7049" t="s">
        <v>11564</v>
      </c>
      <c r="J7049">
        <v>6</v>
      </c>
      <c r="P7049" t="str">
        <f t="shared" si="661"/>
        <v>MERRIMACK6</v>
      </c>
      <c r="Q7049">
        <v>3</v>
      </c>
      <c r="R7049">
        <v>2</v>
      </c>
      <c r="S7049">
        <v>2</v>
      </c>
      <c r="U7049" t="s">
        <v>44</v>
      </c>
      <c r="V7049">
        <v>1</v>
      </c>
      <c r="W7049" t="str">
        <f t="shared" si="662"/>
        <v>FRENCH, BARBARA CONNER</v>
      </c>
      <c r="X7049" t="s">
        <v>11932</v>
      </c>
      <c r="Y7049">
        <v>100</v>
      </c>
      <c r="Z7049">
        <v>100</v>
      </c>
      <c r="AA7049">
        <v>0</v>
      </c>
      <c r="AB7049">
        <v>1889</v>
      </c>
      <c r="AC7049">
        <v>1</v>
      </c>
      <c r="AH7049">
        <f t="shared" si="663"/>
        <v>6343</v>
      </c>
      <c r="AI7049">
        <f t="shared" si="664"/>
        <v>3671</v>
      </c>
      <c r="AJ7049">
        <f t="shared" si="665"/>
        <v>2672</v>
      </c>
      <c r="AK7049">
        <f t="shared" si="666"/>
        <v>0</v>
      </c>
      <c r="AT7049">
        <v>0</v>
      </c>
      <c r="AU7049">
        <v>0</v>
      </c>
      <c r="AW7049" t="s">
        <v>132</v>
      </c>
      <c r="AX7049" t="s">
        <v>608</v>
      </c>
      <c r="AY7049" t="s">
        <v>52</v>
      </c>
    </row>
    <row r="7050" spans="1:56">
      <c r="A7050">
        <v>315543</v>
      </c>
      <c r="B7050">
        <v>29</v>
      </c>
      <c r="C7050" t="s">
        <v>11544</v>
      </c>
      <c r="D7050">
        <v>33</v>
      </c>
      <c r="E7050">
        <v>4</v>
      </c>
      <c r="F7050">
        <v>2012</v>
      </c>
      <c r="G7050">
        <v>11</v>
      </c>
      <c r="H7050">
        <v>9</v>
      </c>
      <c r="I7050" t="s">
        <v>11564</v>
      </c>
      <c r="J7050">
        <v>6</v>
      </c>
      <c r="P7050" t="str">
        <f t="shared" si="661"/>
        <v>MERRIMACK6</v>
      </c>
      <c r="Q7050">
        <v>3</v>
      </c>
      <c r="R7050">
        <v>2</v>
      </c>
      <c r="S7050">
        <v>2</v>
      </c>
      <c r="U7050" t="s">
        <v>44</v>
      </c>
      <c r="V7050">
        <v>1</v>
      </c>
      <c r="W7050" t="str">
        <f t="shared" si="662"/>
        <v>HIRSCH, GEOFFREY</v>
      </c>
      <c r="X7050" t="s">
        <v>12060</v>
      </c>
      <c r="Y7050">
        <v>100</v>
      </c>
      <c r="Z7050">
        <v>100</v>
      </c>
      <c r="AA7050">
        <v>0</v>
      </c>
      <c r="AB7050">
        <v>1782</v>
      </c>
      <c r="AC7050">
        <v>1</v>
      </c>
      <c r="AH7050">
        <f t="shared" si="663"/>
        <v>6343</v>
      </c>
      <c r="AI7050">
        <f t="shared" si="664"/>
        <v>3671</v>
      </c>
      <c r="AJ7050">
        <f t="shared" si="665"/>
        <v>2672</v>
      </c>
      <c r="AK7050">
        <f t="shared" si="666"/>
        <v>0</v>
      </c>
      <c r="AT7050">
        <v>0</v>
      </c>
      <c r="AU7050">
        <v>0</v>
      </c>
      <c r="AW7050" t="s">
        <v>12061</v>
      </c>
      <c r="AX7050" t="s">
        <v>7868</v>
      </c>
    </row>
    <row r="7051" spans="1:56">
      <c r="A7051">
        <v>315542</v>
      </c>
      <c r="B7051">
        <v>29</v>
      </c>
      <c r="C7051" t="s">
        <v>11544</v>
      </c>
      <c r="D7051">
        <v>33</v>
      </c>
      <c r="E7051">
        <v>4</v>
      </c>
      <c r="F7051">
        <v>2012</v>
      </c>
      <c r="G7051">
        <v>11</v>
      </c>
      <c r="H7051">
        <v>9</v>
      </c>
      <c r="I7051" t="s">
        <v>11564</v>
      </c>
      <c r="J7051">
        <v>6</v>
      </c>
      <c r="P7051" t="str">
        <f t="shared" si="661"/>
        <v>MERRIMACK6</v>
      </c>
      <c r="Q7051">
        <v>3</v>
      </c>
      <c r="R7051">
        <v>2</v>
      </c>
      <c r="S7051">
        <v>2</v>
      </c>
      <c r="U7051" t="s">
        <v>44</v>
      </c>
      <c r="V7051">
        <v>1</v>
      </c>
      <c r="W7051" t="str">
        <f t="shared" si="662"/>
        <v>LINDSLEY, MARK</v>
      </c>
      <c r="X7051" t="s">
        <v>12235</v>
      </c>
      <c r="Y7051">
        <v>200</v>
      </c>
      <c r="Z7051">
        <v>200</v>
      </c>
      <c r="AA7051">
        <v>1</v>
      </c>
      <c r="AB7051">
        <v>1381</v>
      </c>
      <c r="AC7051">
        <v>0</v>
      </c>
      <c r="AH7051">
        <f t="shared" si="663"/>
        <v>6343</v>
      </c>
      <c r="AI7051">
        <f t="shared" si="664"/>
        <v>3671</v>
      </c>
      <c r="AJ7051">
        <f t="shared" si="665"/>
        <v>2672</v>
      </c>
      <c r="AK7051">
        <f t="shared" si="666"/>
        <v>0</v>
      </c>
      <c r="AT7051">
        <v>0</v>
      </c>
      <c r="AU7051">
        <v>0</v>
      </c>
      <c r="AW7051" t="s">
        <v>12236</v>
      </c>
      <c r="AX7051" t="s">
        <v>276</v>
      </c>
      <c r="AY7051" t="s">
        <v>138</v>
      </c>
    </row>
    <row r="7052" spans="1:56">
      <c r="A7052">
        <v>315541</v>
      </c>
      <c r="B7052">
        <v>29</v>
      </c>
      <c r="C7052" t="s">
        <v>11544</v>
      </c>
      <c r="D7052">
        <v>33</v>
      </c>
      <c r="E7052">
        <v>4</v>
      </c>
      <c r="F7052">
        <v>2012</v>
      </c>
      <c r="G7052">
        <v>11</v>
      </c>
      <c r="H7052">
        <v>9</v>
      </c>
      <c r="I7052" t="s">
        <v>11564</v>
      </c>
      <c r="J7052">
        <v>6</v>
      </c>
      <c r="P7052" t="str">
        <f t="shared" si="661"/>
        <v>MERRIMACK6</v>
      </c>
      <c r="Q7052">
        <v>3</v>
      </c>
      <c r="R7052">
        <v>2</v>
      </c>
      <c r="S7052">
        <v>2</v>
      </c>
      <c r="U7052" t="s">
        <v>44</v>
      </c>
      <c r="V7052">
        <v>1</v>
      </c>
      <c r="W7052" t="str">
        <f t="shared" si="662"/>
        <v>MCCORMICK, DAN</v>
      </c>
      <c r="X7052" t="s">
        <v>12296</v>
      </c>
      <c r="Y7052">
        <v>200</v>
      </c>
      <c r="Z7052">
        <v>200</v>
      </c>
      <c r="AA7052">
        <v>0</v>
      </c>
      <c r="AB7052">
        <v>1291</v>
      </c>
      <c r="AC7052">
        <v>0</v>
      </c>
      <c r="AH7052">
        <f t="shared" si="663"/>
        <v>6343</v>
      </c>
      <c r="AI7052">
        <f t="shared" si="664"/>
        <v>3671</v>
      </c>
      <c r="AJ7052">
        <f t="shared" si="665"/>
        <v>2672</v>
      </c>
      <c r="AK7052">
        <f t="shared" si="666"/>
        <v>0</v>
      </c>
      <c r="AT7052">
        <v>0</v>
      </c>
      <c r="AU7052">
        <v>0</v>
      </c>
      <c r="AW7052" t="s">
        <v>5704</v>
      </c>
      <c r="AX7052" t="s">
        <v>309</v>
      </c>
    </row>
    <row r="7053" spans="1:56">
      <c r="A7053">
        <v>315546</v>
      </c>
      <c r="B7053">
        <v>29</v>
      </c>
      <c r="C7053" t="s">
        <v>11544</v>
      </c>
      <c r="D7053">
        <v>33</v>
      </c>
      <c r="E7053">
        <v>4</v>
      </c>
      <c r="F7053">
        <v>2012</v>
      </c>
      <c r="G7053">
        <v>11</v>
      </c>
      <c r="H7053">
        <v>9</v>
      </c>
      <c r="I7053" t="s">
        <v>11564</v>
      </c>
      <c r="J7053">
        <v>7</v>
      </c>
      <c r="P7053" t="str">
        <f t="shared" si="661"/>
        <v>MERRIMACK7</v>
      </c>
      <c r="Q7053">
        <v>1</v>
      </c>
      <c r="R7053">
        <v>1</v>
      </c>
      <c r="S7053">
        <v>2</v>
      </c>
      <c r="U7053" t="s">
        <v>44</v>
      </c>
      <c r="V7053">
        <v>1</v>
      </c>
      <c r="W7053" t="str">
        <f t="shared" si="662"/>
        <v>CARSON, CLYDE</v>
      </c>
      <c r="X7053" t="s">
        <v>11725</v>
      </c>
      <c r="Y7053">
        <v>100</v>
      </c>
      <c r="Z7053">
        <v>100</v>
      </c>
      <c r="AA7053">
        <v>0</v>
      </c>
      <c r="AB7053">
        <v>1470</v>
      </c>
      <c r="AC7053">
        <v>1</v>
      </c>
      <c r="AH7053">
        <f t="shared" si="663"/>
        <v>2630</v>
      </c>
      <c r="AI7053">
        <f t="shared" si="664"/>
        <v>1470</v>
      </c>
      <c r="AJ7053">
        <f t="shared" si="665"/>
        <v>1160</v>
      </c>
      <c r="AK7053">
        <f t="shared" si="666"/>
        <v>0</v>
      </c>
      <c r="AT7053">
        <v>0</v>
      </c>
      <c r="AU7053">
        <v>0</v>
      </c>
      <c r="AW7053" t="s">
        <v>3001</v>
      </c>
      <c r="AX7053" t="s">
        <v>5663</v>
      </c>
    </row>
    <row r="7054" spans="1:56">
      <c r="A7054">
        <v>315545</v>
      </c>
      <c r="B7054">
        <v>29</v>
      </c>
      <c r="C7054" t="s">
        <v>11544</v>
      </c>
      <c r="D7054">
        <v>33</v>
      </c>
      <c r="E7054">
        <v>4</v>
      </c>
      <c r="F7054">
        <v>2012</v>
      </c>
      <c r="G7054">
        <v>11</v>
      </c>
      <c r="H7054">
        <v>9</v>
      </c>
      <c r="I7054" t="s">
        <v>11564</v>
      </c>
      <c r="J7054">
        <v>7</v>
      </c>
      <c r="P7054" t="str">
        <f t="shared" si="661"/>
        <v>MERRIMACK7</v>
      </c>
      <c r="Q7054">
        <v>1</v>
      </c>
      <c r="R7054">
        <v>1</v>
      </c>
      <c r="S7054">
        <v>2</v>
      </c>
      <c r="U7054" t="s">
        <v>44</v>
      </c>
      <c r="V7054">
        <v>1</v>
      </c>
      <c r="W7054" t="str">
        <f t="shared" si="662"/>
        <v>OLSEN, SUSAN</v>
      </c>
      <c r="X7054" t="s">
        <v>12415</v>
      </c>
      <c r="Y7054">
        <v>200</v>
      </c>
      <c r="Z7054">
        <v>200</v>
      </c>
      <c r="AA7054">
        <v>0</v>
      </c>
      <c r="AB7054">
        <v>1160</v>
      </c>
      <c r="AC7054">
        <v>0</v>
      </c>
      <c r="AH7054">
        <f t="shared" si="663"/>
        <v>2630</v>
      </c>
      <c r="AI7054">
        <f t="shared" si="664"/>
        <v>1470</v>
      </c>
      <c r="AJ7054">
        <f t="shared" si="665"/>
        <v>1160</v>
      </c>
      <c r="AK7054">
        <f t="shared" si="666"/>
        <v>0</v>
      </c>
      <c r="AT7054">
        <v>0</v>
      </c>
      <c r="AU7054">
        <v>0</v>
      </c>
      <c r="AW7054" t="s">
        <v>278</v>
      </c>
      <c r="AX7054" t="s">
        <v>176</v>
      </c>
    </row>
    <row r="7055" spans="1:56">
      <c r="A7055">
        <v>315547</v>
      </c>
      <c r="B7055">
        <v>29</v>
      </c>
      <c r="C7055" t="s">
        <v>11544</v>
      </c>
      <c r="D7055">
        <v>33</v>
      </c>
      <c r="E7055">
        <v>4</v>
      </c>
      <c r="F7055">
        <v>2012</v>
      </c>
      <c r="G7055">
        <v>11</v>
      </c>
      <c r="H7055">
        <v>9</v>
      </c>
      <c r="I7055" t="s">
        <v>11564</v>
      </c>
      <c r="J7055">
        <v>8</v>
      </c>
      <c r="P7055" t="str">
        <f t="shared" si="661"/>
        <v>MERRIMACK8</v>
      </c>
      <c r="Q7055">
        <v>1</v>
      </c>
      <c r="R7055">
        <v>1</v>
      </c>
      <c r="S7055">
        <v>2</v>
      </c>
      <c r="U7055" t="s">
        <v>44</v>
      </c>
      <c r="V7055">
        <v>1</v>
      </c>
      <c r="W7055" t="str">
        <f t="shared" si="662"/>
        <v>ALICEA, CAROLETTA C.</v>
      </c>
      <c r="X7055" t="s">
        <v>11565</v>
      </c>
      <c r="Y7055">
        <v>100</v>
      </c>
      <c r="Z7055">
        <v>100</v>
      </c>
      <c r="AA7055">
        <v>0</v>
      </c>
      <c r="AB7055">
        <v>1140</v>
      </c>
      <c r="AC7055">
        <v>1</v>
      </c>
      <c r="AH7055">
        <f t="shared" si="663"/>
        <v>1140</v>
      </c>
      <c r="AI7055">
        <f t="shared" si="664"/>
        <v>1140</v>
      </c>
      <c r="AJ7055">
        <f t="shared" si="665"/>
        <v>0</v>
      </c>
      <c r="AK7055">
        <f t="shared" si="666"/>
        <v>0</v>
      </c>
      <c r="AT7055">
        <v>0</v>
      </c>
      <c r="AU7055">
        <v>0</v>
      </c>
      <c r="AW7055" t="s">
        <v>11566</v>
      </c>
      <c r="AX7055" t="s">
        <v>11567</v>
      </c>
      <c r="AY7055" t="s">
        <v>52</v>
      </c>
    </row>
    <row r="7056" spans="1:56">
      <c r="A7056">
        <v>315548</v>
      </c>
      <c r="B7056">
        <v>29</v>
      </c>
      <c r="C7056" t="s">
        <v>11544</v>
      </c>
      <c r="D7056">
        <v>33</v>
      </c>
      <c r="E7056">
        <v>4</v>
      </c>
      <c r="F7056">
        <v>2012</v>
      </c>
      <c r="G7056">
        <v>11</v>
      </c>
      <c r="H7056">
        <v>9</v>
      </c>
      <c r="I7056" t="s">
        <v>11564</v>
      </c>
      <c r="J7056">
        <v>9</v>
      </c>
      <c r="P7056" t="str">
        <f t="shared" si="661"/>
        <v>MERRIMACK9</v>
      </c>
      <c r="Q7056">
        <v>3</v>
      </c>
      <c r="R7056">
        <v>2</v>
      </c>
      <c r="S7056">
        <v>2</v>
      </c>
      <c r="U7056" t="s">
        <v>44</v>
      </c>
      <c r="V7056">
        <v>1</v>
      </c>
      <c r="W7056" t="str">
        <f t="shared" si="662"/>
        <v xml:space="preserve">KREIS, KENNETH SR. </v>
      </c>
      <c r="X7056" t="s">
        <v>12184</v>
      </c>
      <c r="Y7056">
        <v>200</v>
      </c>
      <c r="Z7056">
        <v>200</v>
      </c>
      <c r="AA7056">
        <v>1</v>
      </c>
      <c r="AB7056">
        <v>1624</v>
      </c>
      <c r="AC7056">
        <v>0</v>
      </c>
      <c r="AH7056">
        <f t="shared" si="663"/>
        <v>7476</v>
      </c>
      <c r="AI7056">
        <f t="shared" si="664"/>
        <v>3843</v>
      </c>
      <c r="AJ7056">
        <f t="shared" si="665"/>
        <v>3633</v>
      </c>
      <c r="AK7056">
        <f t="shared" si="666"/>
        <v>0</v>
      </c>
      <c r="AT7056">
        <v>0</v>
      </c>
      <c r="AU7056">
        <v>0</v>
      </c>
      <c r="AW7056" t="s">
        <v>12185</v>
      </c>
      <c r="AX7056" t="s">
        <v>2610</v>
      </c>
      <c r="BD7056" t="s">
        <v>1023</v>
      </c>
    </row>
    <row r="7057" spans="1:51">
      <c r="A7057">
        <v>315550</v>
      </c>
      <c r="B7057">
        <v>29</v>
      </c>
      <c r="C7057" t="s">
        <v>11544</v>
      </c>
      <c r="D7057">
        <v>33</v>
      </c>
      <c r="E7057">
        <v>4</v>
      </c>
      <c r="F7057">
        <v>2012</v>
      </c>
      <c r="G7057">
        <v>11</v>
      </c>
      <c r="H7057">
        <v>9</v>
      </c>
      <c r="I7057" t="s">
        <v>11564</v>
      </c>
      <c r="J7057">
        <v>9</v>
      </c>
      <c r="P7057" t="str">
        <f t="shared" si="661"/>
        <v>MERRIMACK9</v>
      </c>
      <c r="Q7057">
        <v>3</v>
      </c>
      <c r="R7057">
        <v>2</v>
      </c>
      <c r="S7057">
        <v>2</v>
      </c>
      <c r="U7057" t="s">
        <v>44</v>
      </c>
      <c r="V7057">
        <v>1</v>
      </c>
      <c r="W7057" t="str">
        <f t="shared" si="662"/>
        <v>LOCKWOOD, PRISCILLA PARMENTER</v>
      </c>
      <c r="X7057" t="s">
        <v>12238</v>
      </c>
      <c r="Y7057">
        <v>200</v>
      </c>
      <c r="Z7057">
        <v>200</v>
      </c>
      <c r="AA7057">
        <v>1</v>
      </c>
      <c r="AB7057">
        <v>2009</v>
      </c>
      <c r="AC7057">
        <v>1</v>
      </c>
      <c r="AH7057">
        <f t="shared" si="663"/>
        <v>7476</v>
      </c>
      <c r="AI7057">
        <f t="shared" si="664"/>
        <v>3843</v>
      </c>
      <c r="AJ7057">
        <f t="shared" si="665"/>
        <v>3633</v>
      </c>
      <c r="AK7057">
        <f t="shared" si="666"/>
        <v>0</v>
      </c>
      <c r="AT7057">
        <v>0</v>
      </c>
      <c r="AU7057">
        <v>0</v>
      </c>
      <c r="AW7057" t="s">
        <v>10671</v>
      </c>
      <c r="AX7057" t="s">
        <v>9160</v>
      </c>
      <c r="AY7057" t="s">
        <v>273</v>
      </c>
    </row>
    <row r="7058" spans="1:51">
      <c r="A7058">
        <v>315551</v>
      </c>
      <c r="B7058">
        <v>29</v>
      </c>
      <c r="C7058" t="s">
        <v>11544</v>
      </c>
      <c r="D7058">
        <v>33</v>
      </c>
      <c r="E7058">
        <v>4</v>
      </c>
      <c r="F7058">
        <v>2012</v>
      </c>
      <c r="G7058">
        <v>11</v>
      </c>
      <c r="H7058">
        <v>9</v>
      </c>
      <c r="I7058" t="s">
        <v>11564</v>
      </c>
      <c r="J7058">
        <v>9</v>
      </c>
      <c r="P7058" t="str">
        <f t="shared" si="661"/>
        <v>MERRIMACK9</v>
      </c>
      <c r="Q7058">
        <v>3</v>
      </c>
      <c r="R7058">
        <v>2</v>
      </c>
      <c r="S7058">
        <v>2</v>
      </c>
      <c r="U7058" t="s">
        <v>44</v>
      </c>
      <c r="V7058">
        <v>1</v>
      </c>
      <c r="W7058" t="str">
        <f t="shared" si="662"/>
        <v>MOFFETT, HOWARD</v>
      </c>
      <c r="X7058" t="s">
        <v>12338</v>
      </c>
      <c r="Y7058">
        <v>100</v>
      </c>
      <c r="Z7058">
        <v>100</v>
      </c>
      <c r="AA7058">
        <v>0</v>
      </c>
      <c r="AB7058">
        <v>2061</v>
      </c>
      <c r="AC7058">
        <v>1</v>
      </c>
      <c r="AH7058">
        <f t="shared" si="663"/>
        <v>7476</v>
      </c>
      <c r="AI7058">
        <f t="shared" si="664"/>
        <v>3843</v>
      </c>
      <c r="AJ7058">
        <f t="shared" si="665"/>
        <v>3633</v>
      </c>
      <c r="AK7058">
        <f t="shared" si="666"/>
        <v>0</v>
      </c>
      <c r="AT7058">
        <v>0</v>
      </c>
      <c r="AU7058">
        <v>0</v>
      </c>
      <c r="AW7058" t="s">
        <v>12339</v>
      </c>
      <c r="AX7058" t="s">
        <v>1957</v>
      </c>
    </row>
    <row r="7059" spans="1:51">
      <c r="A7059">
        <v>315549</v>
      </c>
      <c r="B7059">
        <v>29</v>
      </c>
      <c r="C7059" t="s">
        <v>11544</v>
      </c>
      <c r="D7059">
        <v>33</v>
      </c>
      <c r="E7059">
        <v>4</v>
      </c>
      <c r="F7059">
        <v>2012</v>
      </c>
      <c r="G7059">
        <v>11</v>
      </c>
      <c r="H7059">
        <v>9</v>
      </c>
      <c r="I7059" t="s">
        <v>11564</v>
      </c>
      <c r="J7059">
        <v>9</v>
      </c>
      <c r="P7059" t="str">
        <f t="shared" si="661"/>
        <v>MERRIMACK9</v>
      </c>
      <c r="Q7059">
        <v>3</v>
      </c>
      <c r="R7059">
        <v>2</v>
      </c>
      <c r="S7059">
        <v>2</v>
      </c>
      <c r="U7059" t="s">
        <v>44</v>
      </c>
      <c r="V7059">
        <v>1</v>
      </c>
      <c r="W7059" t="str">
        <f t="shared" si="662"/>
        <v>SAUNDERSON, GEORGE</v>
      </c>
      <c r="X7059" t="s">
        <v>12569</v>
      </c>
      <c r="Y7059">
        <v>100</v>
      </c>
      <c r="Z7059">
        <v>100</v>
      </c>
      <c r="AA7059">
        <v>0</v>
      </c>
      <c r="AB7059">
        <v>1782</v>
      </c>
      <c r="AC7059">
        <v>0</v>
      </c>
      <c r="AH7059">
        <f t="shared" si="663"/>
        <v>7476</v>
      </c>
      <c r="AI7059">
        <f t="shared" si="664"/>
        <v>3843</v>
      </c>
      <c r="AJ7059">
        <f t="shared" si="665"/>
        <v>3633</v>
      </c>
      <c r="AK7059">
        <f t="shared" si="666"/>
        <v>0</v>
      </c>
      <c r="AT7059">
        <v>0</v>
      </c>
      <c r="AU7059">
        <v>0</v>
      </c>
      <c r="AW7059" t="s">
        <v>12570</v>
      </c>
      <c r="AX7059" t="s">
        <v>1087</v>
      </c>
    </row>
    <row r="7060" spans="1:51">
      <c r="A7060">
        <v>315553</v>
      </c>
      <c r="B7060">
        <v>29</v>
      </c>
      <c r="C7060" t="s">
        <v>11544</v>
      </c>
      <c r="D7060">
        <v>33</v>
      </c>
      <c r="E7060">
        <v>4</v>
      </c>
      <c r="F7060">
        <v>2012</v>
      </c>
      <c r="G7060">
        <v>11</v>
      </c>
      <c r="H7060">
        <v>9</v>
      </c>
      <c r="I7060" t="s">
        <v>11564</v>
      </c>
      <c r="J7060">
        <v>10</v>
      </c>
      <c r="P7060" t="str">
        <f t="shared" si="661"/>
        <v>MERRIMACK10</v>
      </c>
      <c r="Q7060">
        <v>3</v>
      </c>
      <c r="R7060">
        <v>3</v>
      </c>
      <c r="S7060">
        <v>2</v>
      </c>
      <c r="U7060" t="s">
        <v>44</v>
      </c>
      <c r="V7060">
        <v>1</v>
      </c>
      <c r="W7060" t="str">
        <f t="shared" si="662"/>
        <v>JOHNSON, DEBRA</v>
      </c>
      <c r="X7060" t="s">
        <v>12121</v>
      </c>
      <c r="Y7060">
        <v>200</v>
      </c>
      <c r="Z7060">
        <v>200</v>
      </c>
      <c r="AA7060">
        <v>0</v>
      </c>
      <c r="AB7060">
        <v>1850</v>
      </c>
      <c r="AC7060">
        <v>0</v>
      </c>
      <c r="AH7060">
        <f t="shared" si="663"/>
        <v>16134</v>
      </c>
      <c r="AI7060">
        <f t="shared" si="664"/>
        <v>10642</v>
      </c>
      <c r="AJ7060">
        <f t="shared" si="665"/>
        <v>5492</v>
      </c>
      <c r="AK7060">
        <f t="shared" si="666"/>
        <v>0</v>
      </c>
      <c r="AT7060">
        <v>0</v>
      </c>
      <c r="AU7060">
        <v>0</v>
      </c>
      <c r="AW7060" t="s">
        <v>206</v>
      </c>
      <c r="AX7060" t="s">
        <v>981</v>
      </c>
    </row>
    <row r="7061" spans="1:51">
      <c r="A7061">
        <v>315554</v>
      </c>
      <c r="B7061">
        <v>29</v>
      </c>
      <c r="C7061" t="s">
        <v>11544</v>
      </c>
      <c r="D7061">
        <v>33</v>
      </c>
      <c r="E7061">
        <v>4</v>
      </c>
      <c r="F7061">
        <v>2012</v>
      </c>
      <c r="G7061">
        <v>11</v>
      </c>
      <c r="H7061">
        <v>9</v>
      </c>
      <c r="I7061" t="s">
        <v>11564</v>
      </c>
      <c r="J7061">
        <v>10</v>
      </c>
      <c r="P7061" t="str">
        <f t="shared" si="661"/>
        <v>MERRIMACK10</v>
      </c>
      <c r="Q7061">
        <v>3</v>
      </c>
      <c r="R7061">
        <v>3</v>
      </c>
      <c r="S7061">
        <v>2</v>
      </c>
      <c r="U7061" t="s">
        <v>44</v>
      </c>
      <c r="V7061">
        <v>1</v>
      </c>
      <c r="W7061" t="str">
        <f t="shared" si="662"/>
        <v>KENNEDY, RICHARD E.</v>
      </c>
      <c r="X7061" t="s">
        <v>12151</v>
      </c>
      <c r="Y7061">
        <v>200</v>
      </c>
      <c r="Z7061">
        <v>200</v>
      </c>
      <c r="AA7061">
        <v>0</v>
      </c>
      <c r="AB7061">
        <v>2070</v>
      </c>
      <c r="AC7061">
        <v>0</v>
      </c>
      <c r="AH7061">
        <f t="shared" si="663"/>
        <v>16134</v>
      </c>
      <c r="AI7061">
        <f t="shared" si="664"/>
        <v>10642</v>
      </c>
      <c r="AJ7061">
        <f t="shared" si="665"/>
        <v>5492</v>
      </c>
      <c r="AK7061">
        <f t="shared" si="666"/>
        <v>0</v>
      </c>
      <c r="AT7061">
        <v>0</v>
      </c>
      <c r="AU7061">
        <v>0</v>
      </c>
      <c r="AW7061" t="s">
        <v>8601</v>
      </c>
      <c r="AX7061" t="s">
        <v>1236</v>
      </c>
      <c r="AY7061" t="s">
        <v>102</v>
      </c>
    </row>
    <row r="7062" spans="1:51">
      <c r="A7062">
        <v>315555</v>
      </c>
      <c r="B7062">
        <v>29</v>
      </c>
      <c r="C7062" t="s">
        <v>11544</v>
      </c>
      <c r="D7062">
        <v>33</v>
      </c>
      <c r="E7062">
        <v>4</v>
      </c>
      <c r="F7062">
        <v>2012</v>
      </c>
      <c r="G7062">
        <v>11</v>
      </c>
      <c r="H7062">
        <v>9</v>
      </c>
      <c r="I7062" t="s">
        <v>11564</v>
      </c>
      <c r="J7062">
        <v>10</v>
      </c>
      <c r="P7062" t="str">
        <f t="shared" si="661"/>
        <v>MERRIMACK10</v>
      </c>
      <c r="Q7062">
        <v>3</v>
      </c>
      <c r="R7062">
        <v>3</v>
      </c>
      <c r="S7062">
        <v>2</v>
      </c>
      <c r="U7062" t="s">
        <v>44</v>
      </c>
      <c r="V7062">
        <v>1</v>
      </c>
      <c r="W7062" t="str">
        <f t="shared" si="662"/>
        <v>MYLER, MEL</v>
      </c>
      <c r="X7062" t="s">
        <v>12373</v>
      </c>
      <c r="Y7062">
        <v>100</v>
      </c>
      <c r="Z7062">
        <v>100</v>
      </c>
      <c r="AA7062">
        <v>0</v>
      </c>
      <c r="AB7062">
        <v>3294</v>
      </c>
      <c r="AC7062">
        <v>1</v>
      </c>
      <c r="AH7062">
        <f t="shared" si="663"/>
        <v>16134</v>
      </c>
      <c r="AI7062">
        <f t="shared" si="664"/>
        <v>10642</v>
      </c>
      <c r="AJ7062">
        <f t="shared" si="665"/>
        <v>5492</v>
      </c>
      <c r="AK7062">
        <f t="shared" si="666"/>
        <v>0</v>
      </c>
      <c r="AT7062">
        <v>0</v>
      </c>
      <c r="AU7062">
        <v>0</v>
      </c>
      <c r="AW7062" t="s">
        <v>12374</v>
      </c>
      <c r="AX7062" t="s">
        <v>12375</v>
      </c>
    </row>
    <row r="7063" spans="1:51">
      <c r="A7063">
        <v>315557</v>
      </c>
      <c r="B7063">
        <v>29</v>
      </c>
      <c r="C7063" t="s">
        <v>11544</v>
      </c>
      <c r="D7063">
        <v>33</v>
      </c>
      <c r="E7063">
        <v>4</v>
      </c>
      <c r="F7063">
        <v>2012</v>
      </c>
      <c r="G7063">
        <v>11</v>
      </c>
      <c r="H7063">
        <v>9</v>
      </c>
      <c r="I7063" t="s">
        <v>11564</v>
      </c>
      <c r="J7063">
        <v>10</v>
      </c>
      <c r="P7063" t="str">
        <f t="shared" si="661"/>
        <v>MERRIMACK10</v>
      </c>
      <c r="Q7063">
        <v>3</v>
      </c>
      <c r="R7063">
        <v>3</v>
      </c>
      <c r="S7063">
        <v>2</v>
      </c>
      <c r="U7063" t="s">
        <v>44</v>
      </c>
      <c r="V7063">
        <v>1</v>
      </c>
      <c r="W7063" t="str">
        <f t="shared" si="662"/>
        <v>RICHARDSON, GARY B.</v>
      </c>
      <c r="X7063" t="s">
        <v>12515</v>
      </c>
      <c r="Y7063">
        <v>100</v>
      </c>
      <c r="Z7063">
        <v>100</v>
      </c>
      <c r="AA7063">
        <v>1</v>
      </c>
      <c r="AB7063">
        <v>3789</v>
      </c>
      <c r="AC7063">
        <v>1</v>
      </c>
      <c r="AH7063">
        <f t="shared" si="663"/>
        <v>16134</v>
      </c>
      <c r="AI7063">
        <f t="shared" si="664"/>
        <v>10642</v>
      </c>
      <c r="AJ7063">
        <f t="shared" si="665"/>
        <v>5492</v>
      </c>
      <c r="AK7063">
        <f t="shared" si="666"/>
        <v>0</v>
      </c>
      <c r="AT7063">
        <v>0</v>
      </c>
      <c r="AU7063">
        <v>0</v>
      </c>
      <c r="AW7063" t="s">
        <v>3132</v>
      </c>
      <c r="AX7063" t="s">
        <v>328</v>
      </c>
      <c r="AY7063" t="s">
        <v>68</v>
      </c>
    </row>
    <row r="7064" spans="1:51">
      <c r="A7064">
        <v>315552</v>
      </c>
      <c r="B7064">
        <v>29</v>
      </c>
      <c r="C7064" t="s">
        <v>11544</v>
      </c>
      <c r="D7064">
        <v>33</v>
      </c>
      <c r="E7064">
        <v>4</v>
      </c>
      <c r="F7064">
        <v>2012</v>
      </c>
      <c r="G7064">
        <v>11</v>
      </c>
      <c r="H7064">
        <v>9</v>
      </c>
      <c r="I7064" t="s">
        <v>11564</v>
      </c>
      <c r="J7064">
        <v>10</v>
      </c>
      <c r="P7064" t="str">
        <f t="shared" si="661"/>
        <v>MERRIMACK10</v>
      </c>
      <c r="Q7064">
        <v>3</v>
      </c>
      <c r="R7064">
        <v>3</v>
      </c>
      <c r="S7064">
        <v>2</v>
      </c>
      <c r="U7064" t="s">
        <v>44</v>
      </c>
      <c r="V7064">
        <v>1</v>
      </c>
      <c r="W7064" t="str">
        <f t="shared" si="662"/>
        <v>ROSANO, FRANK</v>
      </c>
      <c r="X7064" t="s">
        <v>12538</v>
      </c>
      <c r="Y7064">
        <v>200</v>
      </c>
      <c r="Z7064">
        <v>200</v>
      </c>
      <c r="AA7064">
        <v>0</v>
      </c>
      <c r="AB7064">
        <v>1572</v>
      </c>
      <c r="AC7064">
        <v>0</v>
      </c>
      <c r="AH7064">
        <f t="shared" si="663"/>
        <v>16134</v>
      </c>
      <c r="AI7064">
        <f t="shared" si="664"/>
        <v>10642</v>
      </c>
      <c r="AJ7064">
        <f t="shared" si="665"/>
        <v>5492</v>
      </c>
      <c r="AK7064">
        <f t="shared" si="666"/>
        <v>0</v>
      </c>
      <c r="AT7064">
        <v>0</v>
      </c>
      <c r="AU7064">
        <v>0</v>
      </c>
      <c r="AW7064" t="s">
        <v>12539</v>
      </c>
      <c r="AX7064" t="s">
        <v>375</v>
      </c>
    </row>
    <row r="7065" spans="1:51">
      <c r="A7065">
        <v>315556</v>
      </c>
      <c r="B7065">
        <v>29</v>
      </c>
      <c r="C7065" t="s">
        <v>11544</v>
      </c>
      <c r="D7065">
        <v>33</v>
      </c>
      <c r="E7065">
        <v>4</v>
      </c>
      <c r="F7065">
        <v>2012</v>
      </c>
      <c r="G7065">
        <v>11</v>
      </c>
      <c r="H7065">
        <v>9</v>
      </c>
      <c r="I7065" t="s">
        <v>11564</v>
      </c>
      <c r="J7065">
        <v>10</v>
      </c>
      <c r="P7065" t="str">
        <f t="shared" si="661"/>
        <v>MERRIMACK10</v>
      </c>
      <c r="Q7065">
        <v>3</v>
      </c>
      <c r="R7065">
        <v>3</v>
      </c>
      <c r="S7065">
        <v>2</v>
      </c>
      <c r="U7065" t="s">
        <v>44</v>
      </c>
      <c r="V7065">
        <v>1</v>
      </c>
      <c r="W7065" t="str">
        <f t="shared" si="662"/>
        <v>WALLNER, MARY JANE</v>
      </c>
      <c r="X7065" t="s">
        <v>12775</v>
      </c>
      <c r="Y7065">
        <v>100</v>
      </c>
      <c r="Z7065">
        <v>100</v>
      </c>
      <c r="AA7065">
        <v>1</v>
      </c>
      <c r="AB7065">
        <v>3559</v>
      </c>
      <c r="AC7065">
        <v>1</v>
      </c>
      <c r="AH7065">
        <f t="shared" si="663"/>
        <v>16134</v>
      </c>
      <c r="AI7065">
        <f t="shared" si="664"/>
        <v>10642</v>
      </c>
      <c r="AJ7065">
        <f t="shared" si="665"/>
        <v>5492</v>
      </c>
      <c r="AK7065">
        <f t="shared" si="666"/>
        <v>0</v>
      </c>
      <c r="AT7065">
        <v>0</v>
      </c>
      <c r="AU7065">
        <v>0</v>
      </c>
      <c r="AW7065" t="s">
        <v>12776</v>
      </c>
      <c r="AX7065" t="s">
        <v>707</v>
      </c>
      <c r="AY7065" t="s">
        <v>903</v>
      </c>
    </row>
    <row r="7066" spans="1:51">
      <c r="A7066">
        <v>315558</v>
      </c>
      <c r="B7066">
        <v>29</v>
      </c>
      <c r="C7066" t="s">
        <v>11544</v>
      </c>
      <c r="D7066">
        <v>33</v>
      </c>
      <c r="E7066">
        <v>4</v>
      </c>
      <c r="F7066">
        <v>2012</v>
      </c>
      <c r="G7066">
        <v>11</v>
      </c>
      <c r="H7066">
        <v>9</v>
      </c>
      <c r="I7066" t="s">
        <v>11564</v>
      </c>
      <c r="J7066">
        <v>11</v>
      </c>
      <c r="P7066" t="str">
        <f t="shared" si="661"/>
        <v>MERRIMACK11</v>
      </c>
      <c r="Q7066">
        <v>1</v>
      </c>
      <c r="R7066">
        <v>1</v>
      </c>
      <c r="S7066">
        <v>2</v>
      </c>
      <c r="U7066" t="s">
        <v>44</v>
      </c>
      <c r="V7066">
        <v>1</v>
      </c>
      <c r="W7066" t="str">
        <f t="shared" si="662"/>
        <v>SHURTLEFF, STEVE</v>
      </c>
      <c r="X7066" t="s">
        <v>12623</v>
      </c>
      <c r="Y7066">
        <v>100</v>
      </c>
      <c r="Z7066">
        <v>100</v>
      </c>
      <c r="AA7066">
        <v>1</v>
      </c>
      <c r="AB7066">
        <v>1789</v>
      </c>
      <c r="AC7066">
        <v>1</v>
      </c>
      <c r="AH7066">
        <f t="shared" si="663"/>
        <v>1789</v>
      </c>
      <c r="AI7066">
        <f t="shared" si="664"/>
        <v>1789</v>
      </c>
      <c r="AJ7066">
        <f t="shared" si="665"/>
        <v>0</v>
      </c>
      <c r="AK7066">
        <f t="shared" si="666"/>
        <v>0</v>
      </c>
      <c r="AT7066">
        <v>0</v>
      </c>
      <c r="AU7066">
        <v>0</v>
      </c>
      <c r="AW7066" t="s">
        <v>12624</v>
      </c>
      <c r="AX7066" t="s">
        <v>344</v>
      </c>
    </row>
    <row r="7067" spans="1:51">
      <c r="A7067">
        <v>315559</v>
      </c>
      <c r="B7067">
        <v>29</v>
      </c>
      <c r="C7067" t="s">
        <v>11544</v>
      </c>
      <c r="D7067">
        <v>33</v>
      </c>
      <c r="E7067">
        <v>4</v>
      </c>
      <c r="F7067">
        <v>2012</v>
      </c>
      <c r="G7067">
        <v>11</v>
      </c>
      <c r="H7067">
        <v>9</v>
      </c>
      <c r="I7067" t="s">
        <v>11564</v>
      </c>
      <c r="J7067">
        <v>12</v>
      </c>
      <c r="P7067" t="str">
        <f t="shared" si="661"/>
        <v>MERRIMACK12</v>
      </c>
      <c r="Q7067">
        <v>1</v>
      </c>
      <c r="R7067">
        <v>1</v>
      </c>
      <c r="S7067">
        <v>2</v>
      </c>
      <c r="U7067" t="s">
        <v>44</v>
      </c>
      <c r="V7067">
        <v>1</v>
      </c>
      <c r="W7067" t="str">
        <f t="shared" si="662"/>
        <v>HENLE, PAUL</v>
      </c>
      <c r="X7067" t="s">
        <v>12050</v>
      </c>
      <c r="Y7067">
        <v>100</v>
      </c>
      <c r="Z7067">
        <v>100</v>
      </c>
      <c r="AA7067">
        <v>0</v>
      </c>
      <c r="AB7067">
        <v>1357</v>
      </c>
      <c r="AC7067">
        <v>1</v>
      </c>
      <c r="AH7067">
        <f t="shared" si="663"/>
        <v>1357</v>
      </c>
      <c r="AI7067">
        <f t="shared" si="664"/>
        <v>1357</v>
      </c>
      <c r="AJ7067">
        <f t="shared" si="665"/>
        <v>0</v>
      </c>
      <c r="AK7067">
        <f t="shared" si="666"/>
        <v>0</v>
      </c>
      <c r="AT7067">
        <v>0</v>
      </c>
      <c r="AU7067">
        <v>0</v>
      </c>
      <c r="AW7067" t="s">
        <v>12051</v>
      </c>
      <c r="AX7067" t="s">
        <v>221</v>
      </c>
    </row>
    <row r="7068" spans="1:51">
      <c r="A7068">
        <v>315560</v>
      </c>
      <c r="B7068">
        <v>29</v>
      </c>
      <c r="C7068" t="s">
        <v>11544</v>
      </c>
      <c r="D7068">
        <v>33</v>
      </c>
      <c r="E7068">
        <v>4</v>
      </c>
      <c r="F7068">
        <v>2012</v>
      </c>
      <c r="G7068">
        <v>11</v>
      </c>
      <c r="H7068">
        <v>9</v>
      </c>
      <c r="I7068" t="s">
        <v>11564</v>
      </c>
      <c r="J7068">
        <v>13</v>
      </c>
      <c r="P7068" t="str">
        <f t="shared" si="661"/>
        <v>MERRIMACK13</v>
      </c>
      <c r="Q7068">
        <v>1</v>
      </c>
      <c r="R7068">
        <v>1</v>
      </c>
      <c r="S7068">
        <v>2</v>
      </c>
      <c r="U7068" t="s">
        <v>44</v>
      </c>
      <c r="V7068">
        <v>1</v>
      </c>
      <c r="W7068" t="str">
        <f t="shared" si="662"/>
        <v>FRAZER, JUNE M.</v>
      </c>
      <c r="X7068" t="s">
        <v>11926</v>
      </c>
      <c r="Y7068">
        <v>100</v>
      </c>
      <c r="Z7068">
        <v>100</v>
      </c>
      <c r="AA7068">
        <v>1</v>
      </c>
      <c r="AB7068">
        <v>1147</v>
      </c>
      <c r="AC7068">
        <v>1</v>
      </c>
      <c r="AH7068">
        <f t="shared" si="663"/>
        <v>1147</v>
      </c>
      <c r="AI7068">
        <f t="shared" si="664"/>
        <v>1147</v>
      </c>
      <c r="AJ7068">
        <f t="shared" si="665"/>
        <v>0</v>
      </c>
      <c r="AK7068">
        <f t="shared" si="666"/>
        <v>0</v>
      </c>
      <c r="AT7068">
        <v>0</v>
      </c>
      <c r="AU7068">
        <v>0</v>
      </c>
      <c r="AW7068" t="s">
        <v>11927</v>
      </c>
      <c r="AX7068" t="s">
        <v>11928</v>
      </c>
      <c r="AY7068" t="s">
        <v>63</v>
      </c>
    </row>
    <row r="7069" spans="1:51">
      <c r="A7069">
        <v>315561</v>
      </c>
      <c r="B7069">
        <v>29</v>
      </c>
      <c r="C7069" t="s">
        <v>11544</v>
      </c>
      <c r="D7069">
        <v>33</v>
      </c>
      <c r="E7069">
        <v>4</v>
      </c>
      <c r="F7069">
        <v>2012</v>
      </c>
      <c r="G7069">
        <v>11</v>
      </c>
      <c r="H7069">
        <v>9</v>
      </c>
      <c r="I7069" t="s">
        <v>11564</v>
      </c>
      <c r="J7069">
        <v>14</v>
      </c>
      <c r="P7069" t="str">
        <f t="shared" si="661"/>
        <v>MERRIMACK14</v>
      </c>
      <c r="Q7069">
        <v>1</v>
      </c>
      <c r="R7069">
        <v>1</v>
      </c>
      <c r="S7069">
        <v>2</v>
      </c>
      <c r="U7069" t="s">
        <v>44</v>
      </c>
      <c r="V7069">
        <v>1</v>
      </c>
      <c r="W7069" t="str">
        <f t="shared" si="662"/>
        <v>MACKAY, JIM</v>
      </c>
      <c r="X7069" t="s">
        <v>12260</v>
      </c>
      <c r="Y7069">
        <v>100</v>
      </c>
      <c r="Z7069">
        <v>100</v>
      </c>
      <c r="AA7069">
        <v>1</v>
      </c>
      <c r="AB7069">
        <v>1449</v>
      </c>
      <c r="AC7069">
        <v>1</v>
      </c>
      <c r="AH7069">
        <f t="shared" si="663"/>
        <v>1449</v>
      </c>
      <c r="AI7069">
        <f t="shared" si="664"/>
        <v>1449</v>
      </c>
      <c r="AJ7069">
        <f t="shared" si="665"/>
        <v>0</v>
      </c>
      <c r="AK7069">
        <f t="shared" si="666"/>
        <v>0</v>
      </c>
      <c r="AT7069">
        <v>0</v>
      </c>
      <c r="AU7069">
        <v>0</v>
      </c>
      <c r="AW7069" t="s">
        <v>12261</v>
      </c>
      <c r="AX7069" t="s">
        <v>566</v>
      </c>
    </row>
    <row r="7070" spans="1:51">
      <c r="A7070">
        <v>315562</v>
      </c>
      <c r="B7070">
        <v>29</v>
      </c>
      <c r="C7070" t="s">
        <v>11544</v>
      </c>
      <c r="D7070">
        <v>33</v>
      </c>
      <c r="E7070">
        <v>4</v>
      </c>
      <c r="F7070">
        <v>2012</v>
      </c>
      <c r="G7070">
        <v>11</v>
      </c>
      <c r="H7070">
        <v>9</v>
      </c>
      <c r="I7070" t="s">
        <v>11564</v>
      </c>
      <c r="J7070">
        <v>15</v>
      </c>
      <c r="P7070" t="str">
        <f t="shared" si="661"/>
        <v>MERRIMACK15</v>
      </c>
      <c r="Q7070">
        <v>1</v>
      </c>
      <c r="R7070">
        <v>1</v>
      </c>
      <c r="S7070">
        <v>2</v>
      </c>
      <c r="U7070" t="s">
        <v>44</v>
      </c>
      <c r="V7070">
        <v>1</v>
      </c>
      <c r="W7070" t="str">
        <f t="shared" si="662"/>
        <v>HUNT, JANE J.</v>
      </c>
      <c r="X7070" t="s">
        <v>12087</v>
      </c>
      <c r="Y7070">
        <v>100</v>
      </c>
      <c r="Z7070">
        <v>100</v>
      </c>
      <c r="AA7070">
        <v>0</v>
      </c>
      <c r="AB7070">
        <v>1316</v>
      </c>
      <c r="AC7070">
        <v>1</v>
      </c>
      <c r="AH7070">
        <f t="shared" si="663"/>
        <v>1316</v>
      </c>
      <c r="AI7070">
        <f t="shared" si="664"/>
        <v>1316</v>
      </c>
      <c r="AJ7070">
        <f t="shared" si="665"/>
        <v>0</v>
      </c>
      <c r="AK7070">
        <f t="shared" si="666"/>
        <v>0</v>
      </c>
      <c r="AT7070">
        <v>0</v>
      </c>
      <c r="AU7070">
        <v>0</v>
      </c>
      <c r="AW7070" t="s">
        <v>7922</v>
      </c>
      <c r="AX7070" t="s">
        <v>903</v>
      </c>
      <c r="AY7070" t="s">
        <v>48</v>
      </c>
    </row>
    <row r="7071" spans="1:51">
      <c r="A7071">
        <v>315563</v>
      </c>
      <c r="B7071">
        <v>29</v>
      </c>
      <c r="C7071" t="s">
        <v>11544</v>
      </c>
      <c r="D7071">
        <v>33</v>
      </c>
      <c r="E7071">
        <v>4</v>
      </c>
      <c r="F7071">
        <v>2012</v>
      </c>
      <c r="G7071">
        <v>11</v>
      </c>
      <c r="H7071">
        <v>9</v>
      </c>
      <c r="I7071" t="s">
        <v>11564</v>
      </c>
      <c r="J7071">
        <v>16</v>
      </c>
      <c r="P7071" t="str">
        <f t="shared" si="661"/>
        <v>MERRIMACK16</v>
      </c>
      <c r="Q7071">
        <v>1</v>
      </c>
      <c r="R7071">
        <v>1</v>
      </c>
      <c r="S7071">
        <v>2</v>
      </c>
      <c r="U7071" t="s">
        <v>44</v>
      </c>
      <c r="V7071">
        <v>1</v>
      </c>
      <c r="W7071" t="str">
        <f t="shared" si="662"/>
        <v>WATROUS, RICK</v>
      </c>
      <c r="X7071" t="s">
        <v>12794</v>
      </c>
      <c r="Y7071">
        <v>100</v>
      </c>
      <c r="Z7071">
        <v>100</v>
      </c>
      <c r="AA7071">
        <v>1</v>
      </c>
      <c r="AB7071">
        <v>1674</v>
      </c>
      <c r="AC7071">
        <v>1</v>
      </c>
      <c r="AH7071">
        <f t="shared" si="663"/>
        <v>1674</v>
      </c>
      <c r="AI7071">
        <f t="shared" si="664"/>
        <v>1674</v>
      </c>
      <c r="AJ7071">
        <f t="shared" si="665"/>
        <v>0</v>
      </c>
      <c r="AK7071">
        <f t="shared" si="666"/>
        <v>0</v>
      </c>
      <c r="AT7071">
        <v>0</v>
      </c>
      <c r="AU7071">
        <v>0</v>
      </c>
      <c r="AW7071" t="s">
        <v>12795</v>
      </c>
      <c r="AX7071" t="s">
        <v>516</v>
      </c>
    </row>
    <row r="7072" spans="1:51">
      <c r="A7072">
        <v>315565</v>
      </c>
      <c r="B7072">
        <v>29</v>
      </c>
      <c r="C7072" t="s">
        <v>11544</v>
      </c>
      <c r="D7072">
        <v>33</v>
      </c>
      <c r="E7072">
        <v>4</v>
      </c>
      <c r="F7072">
        <v>2012</v>
      </c>
      <c r="G7072">
        <v>11</v>
      </c>
      <c r="H7072">
        <v>9</v>
      </c>
      <c r="I7072" t="s">
        <v>11564</v>
      </c>
      <c r="J7072">
        <v>17</v>
      </c>
      <c r="P7072" t="str">
        <f t="shared" si="661"/>
        <v>MERRIMACK17</v>
      </c>
      <c r="Q7072">
        <v>1</v>
      </c>
      <c r="R7072">
        <v>1</v>
      </c>
      <c r="S7072">
        <v>2</v>
      </c>
      <c r="U7072" t="s">
        <v>44</v>
      </c>
      <c r="V7072">
        <v>1</v>
      </c>
      <c r="W7072" t="str">
        <f t="shared" si="662"/>
        <v>PATTEN, DICK</v>
      </c>
      <c r="X7072" t="s">
        <v>12437</v>
      </c>
      <c r="Y7072">
        <v>100</v>
      </c>
      <c r="Z7072">
        <v>100</v>
      </c>
      <c r="AA7072">
        <v>1</v>
      </c>
      <c r="AB7072">
        <v>1211</v>
      </c>
      <c r="AC7072">
        <v>1</v>
      </c>
      <c r="AH7072">
        <f t="shared" si="663"/>
        <v>1818</v>
      </c>
      <c r="AI7072">
        <f t="shared" si="664"/>
        <v>1211</v>
      </c>
      <c r="AJ7072">
        <f t="shared" si="665"/>
        <v>607</v>
      </c>
      <c r="AK7072">
        <f t="shared" si="666"/>
        <v>0</v>
      </c>
      <c r="AT7072">
        <v>0</v>
      </c>
      <c r="AU7072">
        <v>0</v>
      </c>
      <c r="AW7072" t="s">
        <v>12438</v>
      </c>
      <c r="AX7072" t="s">
        <v>88</v>
      </c>
    </row>
    <row r="7073" spans="1:52">
      <c r="A7073">
        <v>315564</v>
      </c>
      <c r="B7073">
        <v>29</v>
      </c>
      <c r="C7073" t="s">
        <v>11544</v>
      </c>
      <c r="D7073">
        <v>33</v>
      </c>
      <c r="E7073">
        <v>4</v>
      </c>
      <c r="F7073">
        <v>2012</v>
      </c>
      <c r="G7073">
        <v>11</v>
      </c>
      <c r="H7073">
        <v>9</v>
      </c>
      <c r="I7073" t="s">
        <v>11564</v>
      </c>
      <c r="J7073">
        <v>17</v>
      </c>
      <c r="P7073" t="str">
        <f t="shared" si="661"/>
        <v>MERRIMACK17</v>
      </c>
      <c r="Q7073">
        <v>1</v>
      </c>
      <c r="R7073">
        <v>1</v>
      </c>
      <c r="S7073">
        <v>2</v>
      </c>
      <c r="U7073" t="s">
        <v>44</v>
      </c>
      <c r="V7073">
        <v>1</v>
      </c>
      <c r="W7073" t="str">
        <f t="shared" si="662"/>
        <v>WOOD, CHRIS</v>
      </c>
      <c r="X7073" t="s">
        <v>12830</v>
      </c>
      <c r="Y7073">
        <v>200</v>
      </c>
      <c r="Z7073">
        <v>200</v>
      </c>
      <c r="AA7073">
        <v>0</v>
      </c>
      <c r="AB7073">
        <v>607</v>
      </c>
      <c r="AC7073">
        <v>0</v>
      </c>
      <c r="AH7073">
        <f t="shared" si="663"/>
        <v>1818</v>
      </c>
      <c r="AI7073">
        <f t="shared" si="664"/>
        <v>1211</v>
      </c>
      <c r="AJ7073">
        <f t="shared" si="665"/>
        <v>607</v>
      </c>
      <c r="AK7073">
        <f t="shared" si="666"/>
        <v>0</v>
      </c>
      <c r="AT7073">
        <v>0</v>
      </c>
      <c r="AU7073">
        <v>0</v>
      </c>
      <c r="AW7073" t="s">
        <v>2958</v>
      </c>
      <c r="AX7073" t="s">
        <v>349</v>
      </c>
    </row>
    <row r="7074" spans="1:52">
      <c r="A7074">
        <v>315567</v>
      </c>
      <c r="B7074">
        <v>29</v>
      </c>
      <c r="C7074" t="s">
        <v>11544</v>
      </c>
      <c r="D7074">
        <v>33</v>
      </c>
      <c r="E7074">
        <v>4</v>
      </c>
      <c r="F7074">
        <v>2012</v>
      </c>
      <c r="G7074">
        <v>11</v>
      </c>
      <c r="H7074">
        <v>9</v>
      </c>
      <c r="I7074" t="s">
        <v>11564</v>
      </c>
      <c r="J7074">
        <v>18</v>
      </c>
      <c r="P7074" t="str">
        <f t="shared" si="661"/>
        <v>MERRIMACK18</v>
      </c>
      <c r="Q7074">
        <v>1</v>
      </c>
      <c r="R7074">
        <v>1</v>
      </c>
      <c r="S7074">
        <v>2</v>
      </c>
      <c r="U7074" t="s">
        <v>44</v>
      </c>
      <c r="V7074">
        <v>1</v>
      </c>
      <c r="W7074" t="str">
        <f t="shared" si="662"/>
        <v>BOUCHARD, CANDACE WHITE</v>
      </c>
      <c r="X7074" t="s">
        <v>11662</v>
      </c>
      <c r="Y7074">
        <v>100</v>
      </c>
      <c r="Z7074">
        <v>100</v>
      </c>
      <c r="AA7074">
        <v>1</v>
      </c>
      <c r="AB7074">
        <v>1122</v>
      </c>
      <c r="AC7074">
        <v>1</v>
      </c>
      <c r="AH7074">
        <f t="shared" si="663"/>
        <v>1739</v>
      </c>
      <c r="AI7074">
        <f t="shared" si="664"/>
        <v>1122</v>
      </c>
      <c r="AJ7074">
        <f t="shared" si="665"/>
        <v>617</v>
      </c>
      <c r="AK7074">
        <f t="shared" si="666"/>
        <v>0</v>
      </c>
      <c r="AT7074">
        <v>0</v>
      </c>
      <c r="AU7074">
        <v>0</v>
      </c>
      <c r="AW7074" t="s">
        <v>7700</v>
      </c>
      <c r="AX7074" t="s">
        <v>11663</v>
      </c>
      <c r="AY7074" t="s">
        <v>52</v>
      </c>
      <c r="AZ7074" t="s">
        <v>130</v>
      </c>
    </row>
    <row r="7075" spans="1:52">
      <c r="A7075">
        <v>315566</v>
      </c>
      <c r="B7075">
        <v>29</v>
      </c>
      <c r="C7075" t="s">
        <v>11544</v>
      </c>
      <c r="D7075">
        <v>33</v>
      </c>
      <c r="E7075">
        <v>4</v>
      </c>
      <c r="F7075">
        <v>2012</v>
      </c>
      <c r="G7075">
        <v>11</v>
      </c>
      <c r="H7075">
        <v>9</v>
      </c>
      <c r="I7075" t="s">
        <v>11564</v>
      </c>
      <c r="J7075">
        <v>18</v>
      </c>
      <c r="P7075" t="str">
        <f t="shared" si="661"/>
        <v>MERRIMACK18</v>
      </c>
      <c r="Q7075">
        <v>1</v>
      </c>
      <c r="R7075">
        <v>1</v>
      </c>
      <c r="S7075">
        <v>2</v>
      </c>
      <c r="U7075" t="s">
        <v>44</v>
      </c>
      <c r="V7075">
        <v>1</v>
      </c>
      <c r="W7075" t="str">
        <f t="shared" si="662"/>
        <v>MOORE, KEVIN</v>
      </c>
      <c r="X7075" t="s">
        <v>12343</v>
      </c>
      <c r="Y7075">
        <v>200</v>
      </c>
      <c r="Z7075">
        <v>200</v>
      </c>
      <c r="AA7075">
        <v>0</v>
      </c>
      <c r="AB7075">
        <v>617</v>
      </c>
      <c r="AC7075">
        <v>0</v>
      </c>
      <c r="AH7075">
        <f t="shared" si="663"/>
        <v>1739</v>
      </c>
      <c r="AI7075">
        <f t="shared" si="664"/>
        <v>1122</v>
      </c>
      <c r="AJ7075">
        <f t="shared" si="665"/>
        <v>617</v>
      </c>
      <c r="AK7075">
        <f t="shared" si="666"/>
        <v>0</v>
      </c>
      <c r="AT7075">
        <v>0</v>
      </c>
      <c r="AU7075">
        <v>0</v>
      </c>
      <c r="AW7075" t="s">
        <v>1102</v>
      </c>
      <c r="AX7075" t="s">
        <v>251</v>
      </c>
    </row>
    <row r="7076" spans="1:52">
      <c r="A7076">
        <v>315569</v>
      </c>
      <c r="B7076">
        <v>29</v>
      </c>
      <c r="C7076" t="s">
        <v>11544</v>
      </c>
      <c r="D7076">
        <v>33</v>
      </c>
      <c r="E7076">
        <v>4</v>
      </c>
      <c r="F7076">
        <v>2012</v>
      </c>
      <c r="G7076">
        <v>11</v>
      </c>
      <c r="H7076">
        <v>9</v>
      </c>
      <c r="I7076" t="s">
        <v>11564</v>
      </c>
      <c r="J7076">
        <v>19</v>
      </c>
      <c r="P7076" t="str">
        <f t="shared" si="661"/>
        <v>MERRIMACK19</v>
      </c>
      <c r="Q7076">
        <v>1</v>
      </c>
      <c r="R7076">
        <v>1</v>
      </c>
      <c r="S7076">
        <v>2</v>
      </c>
      <c r="U7076" t="s">
        <v>44</v>
      </c>
      <c r="V7076">
        <v>1</v>
      </c>
      <c r="W7076" t="str">
        <f t="shared" si="662"/>
        <v>BARTLETT, CHRISTY D.</v>
      </c>
      <c r="X7076" t="s">
        <v>11620</v>
      </c>
      <c r="Y7076">
        <v>100</v>
      </c>
      <c r="Z7076">
        <v>100</v>
      </c>
      <c r="AA7076">
        <v>0</v>
      </c>
      <c r="AB7076">
        <v>1477</v>
      </c>
      <c r="AC7076">
        <v>1</v>
      </c>
      <c r="AH7076">
        <f t="shared" si="663"/>
        <v>2590</v>
      </c>
      <c r="AI7076">
        <f t="shared" si="664"/>
        <v>1477</v>
      </c>
      <c r="AJ7076">
        <f t="shared" si="665"/>
        <v>1113</v>
      </c>
      <c r="AK7076">
        <f t="shared" si="666"/>
        <v>0</v>
      </c>
      <c r="AT7076">
        <v>0</v>
      </c>
      <c r="AU7076">
        <v>0</v>
      </c>
      <c r="AW7076" t="s">
        <v>2261</v>
      </c>
      <c r="AX7076" t="s">
        <v>4867</v>
      </c>
      <c r="AY7076" t="s">
        <v>103</v>
      </c>
    </row>
    <row r="7077" spans="1:52">
      <c r="A7077">
        <v>315568</v>
      </c>
      <c r="B7077">
        <v>29</v>
      </c>
      <c r="C7077" t="s">
        <v>11544</v>
      </c>
      <c r="D7077">
        <v>33</v>
      </c>
      <c r="E7077">
        <v>4</v>
      </c>
      <c r="F7077">
        <v>2012</v>
      </c>
      <c r="G7077">
        <v>11</v>
      </c>
      <c r="H7077">
        <v>9</v>
      </c>
      <c r="I7077" t="s">
        <v>11564</v>
      </c>
      <c r="J7077">
        <v>19</v>
      </c>
      <c r="P7077" t="str">
        <f t="shared" si="661"/>
        <v>MERRIMACK19</v>
      </c>
      <c r="Q7077">
        <v>1</v>
      </c>
      <c r="R7077">
        <v>1</v>
      </c>
      <c r="S7077">
        <v>2</v>
      </c>
      <c r="U7077" t="s">
        <v>44</v>
      </c>
      <c r="V7077">
        <v>1</v>
      </c>
      <c r="W7077" t="str">
        <f t="shared" si="662"/>
        <v>GEORGEVITS, KENNETH L.</v>
      </c>
      <c r="X7077" t="s">
        <v>11964</v>
      </c>
      <c r="Y7077">
        <v>200</v>
      </c>
      <c r="Z7077">
        <v>200</v>
      </c>
      <c r="AA7077">
        <v>0</v>
      </c>
      <c r="AB7077">
        <v>1113</v>
      </c>
      <c r="AC7077">
        <v>0</v>
      </c>
      <c r="AH7077">
        <f t="shared" si="663"/>
        <v>2590</v>
      </c>
      <c r="AI7077">
        <f t="shared" si="664"/>
        <v>1477</v>
      </c>
      <c r="AJ7077">
        <f t="shared" si="665"/>
        <v>1113</v>
      </c>
      <c r="AK7077">
        <f t="shared" si="666"/>
        <v>0</v>
      </c>
      <c r="AT7077">
        <v>0</v>
      </c>
      <c r="AU7077">
        <v>0</v>
      </c>
      <c r="AW7077" t="s">
        <v>11965</v>
      </c>
      <c r="AX7077" t="s">
        <v>2610</v>
      </c>
      <c r="AY7077" t="s">
        <v>151</v>
      </c>
    </row>
    <row r="7078" spans="1:52">
      <c r="A7078">
        <v>315574</v>
      </c>
      <c r="B7078">
        <v>29</v>
      </c>
      <c r="C7078" t="s">
        <v>11544</v>
      </c>
      <c r="D7078">
        <v>33</v>
      </c>
      <c r="E7078">
        <v>4</v>
      </c>
      <c r="F7078">
        <v>2012</v>
      </c>
      <c r="G7078">
        <v>11</v>
      </c>
      <c r="H7078">
        <v>9</v>
      </c>
      <c r="I7078" t="s">
        <v>11564</v>
      </c>
      <c r="J7078">
        <v>20</v>
      </c>
      <c r="P7078" t="str">
        <f t="shared" si="661"/>
        <v>MERRIMACK20</v>
      </c>
      <c r="Q7078">
        <v>3</v>
      </c>
      <c r="R7078">
        <v>3</v>
      </c>
      <c r="S7078">
        <v>2</v>
      </c>
      <c r="U7078" t="s">
        <v>44</v>
      </c>
      <c r="V7078">
        <v>1</v>
      </c>
      <c r="W7078" t="str">
        <f t="shared" si="662"/>
        <v>DAVIS, FRANCIS W.</v>
      </c>
      <c r="X7078" t="s">
        <v>11832</v>
      </c>
      <c r="Y7078">
        <v>100</v>
      </c>
      <c r="Z7078">
        <v>100</v>
      </c>
      <c r="AA7078">
        <v>0</v>
      </c>
      <c r="AB7078">
        <v>2592</v>
      </c>
      <c r="AC7078">
        <v>1</v>
      </c>
      <c r="AH7078">
        <f t="shared" si="663"/>
        <v>13653</v>
      </c>
      <c r="AI7078">
        <f t="shared" si="664"/>
        <v>7588</v>
      </c>
      <c r="AJ7078">
        <f t="shared" si="665"/>
        <v>6065</v>
      </c>
      <c r="AK7078">
        <f t="shared" si="666"/>
        <v>0</v>
      </c>
      <c r="AT7078">
        <v>0</v>
      </c>
      <c r="AU7078">
        <v>0</v>
      </c>
      <c r="AW7078" t="s">
        <v>77</v>
      </c>
      <c r="AX7078" t="s">
        <v>375</v>
      </c>
    </row>
    <row r="7079" spans="1:52">
      <c r="A7079">
        <v>315572</v>
      </c>
      <c r="B7079">
        <v>29</v>
      </c>
      <c r="C7079" t="s">
        <v>11544</v>
      </c>
      <c r="D7079">
        <v>33</v>
      </c>
      <c r="E7079">
        <v>4</v>
      </c>
      <c r="F7079">
        <v>2012</v>
      </c>
      <c r="G7079">
        <v>11</v>
      </c>
      <c r="H7079">
        <v>9</v>
      </c>
      <c r="I7079" t="s">
        <v>11564</v>
      </c>
      <c r="J7079">
        <v>20</v>
      </c>
      <c r="P7079" t="str">
        <f t="shared" si="661"/>
        <v>MERRIMACK20</v>
      </c>
      <c r="Q7079">
        <v>3</v>
      </c>
      <c r="R7079">
        <v>3</v>
      </c>
      <c r="S7079">
        <v>2</v>
      </c>
      <c r="U7079" t="s">
        <v>44</v>
      </c>
      <c r="V7079">
        <v>1</v>
      </c>
      <c r="W7079" t="str">
        <f t="shared" si="662"/>
        <v>GIUDA, BRANDON</v>
      </c>
      <c r="X7079" t="s">
        <v>11979</v>
      </c>
      <c r="Y7079">
        <v>200</v>
      </c>
      <c r="Z7079">
        <v>200</v>
      </c>
      <c r="AA7079">
        <v>1</v>
      </c>
      <c r="AB7079">
        <v>2206</v>
      </c>
      <c r="AC7079">
        <v>0</v>
      </c>
      <c r="AH7079">
        <f t="shared" si="663"/>
        <v>13653</v>
      </c>
      <c r="AI7079">
        <f t="shared" si="664"/>
        <v>7588</v>
      </c>
      <c r="AJ7079">
        <f t="shared" si="665"/>
        <v>6065</v>
      </c>
      <c r="AK7079">
        <f t="shared" si="666"/>
        <v>0</v>
      </c>
      <c r="AT7079">
        <v>0</v>
      </c>
      <c r="AU7079">
        <v>0</v>
      </c>
      <c r="AW7079" t="s">
        <v>11980</v>
      </c>
      <c r="AX7079" t="s">
        <v>48</v>
      </c>
      <c r="AY7079" t="s">
        <v>1540</v>
      </c>
    </row>
    <row r="7080" spans="1:52">
      <c r="A7080">
        <v>315575</v>
      </c>
      <c r="B7080">
        <v>29</v>
      </c>
      <c r="C7080" t="s">
        <v>11544</v>
      </c>
      <c r="D7080">
        <v>33</v>
      </c>
      <c r="E7080">
        <v>4</v>
      </c>
      <c r="F7080">
        <v>2012</v>
      </c>
      <c r="G7080">
        <v>11</v>
      </c>
      <c r="H7080">
        <v>9</v>
      </c>
      <c r="I7080" t="s">
        <v>11564</v>
      </c>
      <c r="J7080">
        <v>20</v>
      </c>
      <c r="P7080" t="str">
        <f t="shared" si="661"/>
        <v>MERRIMACK20</v>
      </c>
      <c r="Q7080">
        <v>3</v>
      </c>
      <c r="R7080">
        <v>3</v>
      </c>
      <c r="S7080">
        <v>2</v>
      </c>
      <c r="U7080" t="s">
        <v>44</v>
      </c>
      <c r="V7080">
        <v>1</v>
      </c>
      <c r="W7080" t="str">
        <f t="shared" si="662"/>
        <v>KELLY, SALLY</v>
      </c>
      <c r="X7080" t="s">
        <v>12150</v>
      </c>
      <c r="Y7080">
        <v>100</v>
      </c>
      <c r="Z7080">
        <v>100</v>
      </c>
      <c r="AA7080">
        <v>0</v>
      </c>
      <c r="AB7080">
        <v>2670</v>
      </c>
      <c r="AC7080">
        <v>1</v>
      </c>
      <c r="AH7080">
        <f t="shared" si="663"/>
        <v>13653</v>
      </c>
      <c r="AI7080">
        <f t="shared" si="664"/>
        <v>7588</v>
      </c>
      <c r="AJ7080">
        <f t="shared" si="665"/>
        <v>6065</v>
      </c>
      <c r="AK7080">
        <f t="shared" si="666"/>
        <v>0</v>
      </c>
      <c r="AT7080">
        <v>0</v>
      </c>
      <c r="AU7080">
        <v>0</v>
      </c>
      <c r="AW7080" t="s">
        <v>218</v>
      </c>
      <c r="AX7080" t="s">
        <v>507</v>
      </c>
    </row>
    <row r="7081" spans="1:52">
      <c r="A7081">
        <v>315570</v>
      </c>
      <c r="B7081">
        <v>29</v>
      </c>
      <c r="C7081" t="s">
        <v>11544</v>
      </c>
      <c r="D7081">
        <v>33</v>
      </c>
      <c r="E7081">
        <v>4</v>
      </c>
      <c r="F7081">
        <v>2012</v>
      </c>
      <c r="G7081">
        <v>11</v>
      </c>
      <c r="H7081">
        <v>9</v>
      </c>
      <c r="I7081" t="s">
        <v>11564</v>
      </c>
      <c r="J7081">
        <v>20</v>
      </c>
      <c r="P7081" t="str">
        <f t="shared" si="661"/>
        <v>MERRIMACK20</v>
      </c>
      <c r="Q7081">
        <v>3</v>
      </c>
      <c r="R7081">
        <v>3</v>
      </c>
      <c r="S7081">
        <v>2</v>
      </c>
      <c r="U7081" t="s">
        <v>44</v>
      </c>
      <c r="V7081">
        <v>1</v>
      </c>
      <c r="W7081" t="str">
        <f t="shared" si="662"/>
        <v>ROSS, BRANDON D.</v>
      </c>
      <c r="X7081" t="s">
        <v>12542</v>
      </c>
      <c r="Y7081">
        <v>200</v>
      </c>
      <c r="Z7081">
        <v>200</v>
      </c>
      <c r="AA7081">
        <v>0</v>
      </c>
      <c r="AB7081">
        <v>1880</v>
      </c>
      <c r="AC7081">
        <v>0</v>
      </c>
      <c r="AH7081">
        <f t="shared" si="663"/>
        <v>13653</v>
      </c>
      <c r="AI7081">
        <f t="shared" si="664"/>
        <v>7588</v>
      </c>
      <c r="AJ7081">
        <f t="shared" si="665"/>
        <v>6065</v>
      </c>
      <c r="AK7081">
        <f t="shared" si="666"/>
        <v>0</v>
      </c>
      <c r="AT7081">
        <v>0</v>
      </c>
      <c r="AU7081">
        <v>0</v>
      </c>
      <c r="AW7081" t="s">
        <v>2101</v>
      </c>
      <c r="AX7081" t="s">
        <v>1540</v>
      </c>
      <c r="AY7081" t="s">
        <v>103</v>
      </c>
    </row>
    <row r="7082" spans="1:52">
      <c r="A7082">
        <v>315573</v>
      </c>
      <c r="B7082">
        <v>29</v>
      </c>
      <c r="C7082" t="s">
        <v>11544</v>
      </c>
      <c r="D7082">
        <v>33</v>
      </c>
      <c r="E7082">
        <v>4</v>
      </c>
      <c r="F7082">
        <v>2012</v>
      </c>
      <c r="G7082">
        <v>11</v>
      </c>
      <c r="H7082">
        <v>9</v>
      </c>
      <c r="I7082" t="s">
        <v>11564</v>
      </c>
      <c r="J7082">
        <v>20</v>
      </c>
      <c r="P7082" t="str">
        <f t="shared" si="661"/>
        <v>MERRIMACK20</v>
      </c>
      <c r="Q7082">
        <v>3</v>
      </c>
      <c r="R7082">
        <v>3</v>
      </c>
      <c r="S7082">
        <v>2</v>
      </c>
      <c r="U7082" t="s">
        <v>44</v>
      </c>
      <c r="V7082">
        <v>1</v>
      </c>
      <c r="W7082" t="str">
        <f t="shared" si="662"/>
        <v>SCHUETT, DIANNE E.</v>
      </c>
      <c r="X7082" t="s">
        <v>12594</v>
      </c>
      <c r="Y7082">
        <v>100</v>
      </c>
      <c r="Z7082">
        <v>100</v>
      </c>
      <c r="AA7082">
        <v>0</v>
      </c>
      <c r="AB7082">
        <v>2326</v>
      </c>
      <c r="AC7082">
        <v>1</v>
      </c>
      <c r="AH7082">
        <f t="shared" si="663"/>
        <v>13653</v>
      </c>
      <c r="AI7082">
        <f t="shared" si="664"/>
        <v>7588</v>
      </c>
      <c r="AJ7082">
        <f t="shared" si="665"/>
        <v>6065</v>
      </c>
      <c r="AK7082">
        <f t="shared" si="666"/>
        <v>0</v>
      </c>
      <c r="AT7082">
        <v>0</v>
      </c>
      <c r="AU7082">
        <v>0</v>
      </c>
      <c r="AW7082" t="s">
        <v>12595</v>
      </c>
      <c r="AX7082" t="s">
        <v>2070</v>
      </c>
      <c r="AY7082" t="s">
        <v>102</v>
      </c>
    </row>
    <row r="7083" spans="1:52">
      <c r="A7083">
        <v>315571</v>
      </c>
      <c r="B7083">
        <v>29</v>
      </c>
      <c r="C7083" t="s">
        <v>11544</v>
      </c>
      <c r="D7083">
        <v>33</v>
      </c>
      <c r="E7083">
        <v>4</v>
      </c>
      <c r="F7083">
        <v>2012</v>
      </c>
      <c r="G7083">
        <v>11</v>
      </c>
      <c r="H7083">
        <v>9</v>
      </c>
      <c r="I7083" t="s">
        <v>11564</v>
      </c>
      <c r="J7083">
        <v>20</v>
      </c>
      <c r="P7083" t="str">
        <f t="shared" si="661"/>
        <v>MERRIMACK20</v>
      </c>
      <c r="Q7083">
        <v>3</v>
      </c>
      <c r="R7083">
        <v>3</v>
      </c>
      <c r="S7083">
        <v>2</v>
      </c>
      <c r="U7083" t="s">
        <v>44</v>
      </c>
      <c r="V7083">
        <v>1</v>
      </c>
      <c r="W7083" t="str">
        <f t="shared" si="662"/>
        <v>SEAWORTH, BRIAN</v>
      </c>
      <c r="X7083" t="s">
        <v>12600</v>
      </c>
      <c r="Y7083">
        <v>200</v>
      </c>
      <c r="Z7083">
        <v>200</v>
      </c>
      <c r="AA7083">
        <v>1</v>
      </c>
      <c r="AB7083">
        <v>1979</v>
      </c>
      <c r="AC7083">
        <v>0</v>
      </c>
      <c r="AH7083">
        <f t="shared" si="663"/>
        <v>13653</v>
      </c>
      <c r="AI7083">
        <f t="shared" si="664"/>
        <v>7588</v>
      </c>
      <c r="AJ7083">
        <f t="shared" si="665"/>
        <v>6065</v>
      </c>
      <c r="AK7083">
        <f t="shared" si="666"/>
        <v>0</v>
      </c>
      <c r="AT7083">
        <v>0</v>
      </c>
      <c r="AU7083">
        <v>0</v>
      </c>
      <c r="AW7083" t="s">
        <v>12601</v>
      </c>
      <c r="AX7083" t="s">
        <v>552</v>
      </c>
    </row>
    <row r="7084" spans="1:52">
      <c r="A7084">
        <v>315576</v>
      </c>
      <c r="B7084">
        <v>29</v>
      </c>
      <c r="C7084" t="s">
        <v>11544</v>
      </c>
      <c r="D7084">
        <v>33</v>
      </c>
      <c r="E7084">
        <v>4</v>
      </c>
      <c r="F7084">
        <v>2012</v>
      </c>
      <c r="G7084">
        <v>11</v>
      </c>
      <c r="H7084">
        <v>9</v>
      </c>
      <c r="I7084" t="s">
        <v>11564</v>
      </c>
      <c r="J7084">
        <v>21</v>
      </c>
      <c r="P7084" t="str">
        <f t="shared" si="661"/>
        <v>MERRIMACK21</v>
      </c>
      <c r="Q7084">
        <v>3</v>
      </c>
      <c r="R7084">
        <v>2</v>
      </c>
      <c r="S7084">
        <v>2</v>
      </c>
      <c r="U7084" t="s">
        <v>44</v>
      </c>
      <c r="V7084">
        <v>1</v>
      </c>
      <c r="W7084" t="str">
        <f t="shared" si="662"/>
        <v>CARLSON, FRED B.</v>
      </c>
      <c r="X7084" t="s">
        <v>11719</v>
      </c>
      <c r="Y7084">
        <v>100</v>
      </c>
      <c r="Z7084">
        <v>100</v>
      </c>
      <c r="AA7084">
        <v>0</v>
      </c>
      <c r="AB7084">
        <v>1694</v>
      </c>
      <c r="AC7084">
        <v>0</v>
      </c>
      <c r="AH7084">
        <f t="shared" si="663"/>
        <v>7425</v>
      </c>
      <c r="AI7084">
        <f t="shared" si="664"/>
        <v>3631</v>
      </c>
      <c r="AJ7084">
        <f t="shared" si="665"/>
        <v>3794</v>
      </c>
      <c r="AK7084">
        <f t="shared" si="666"/>
        <v>0</v>
      </c>
      <c r="AT7084">
        <v>0</v>
      </c>
      <c r="AU7084">
        <v>0</v>
      </c>
      <c r="AW7084" t="s">
        <v>1784</v>
      </c>
      <c r="AX7084" t="s">
        <v>110</v>
      </c>
      <c r="AY7084" t="s">
        <v>68</v>
      </c>
    </row>
    <row r="7085" spans="1:52">
      <c r="A7085">
        <v>315578</v>
      </c>
      <c r="B7085">
        <v>29</v>
      </c>
      <c r="C7085" t="s">
        <v>11544</v>
      </c>
      <c r="D7085">
        <v>33</v>
      </c>
      <c r="E7085">
        <v>4</v>
      </c>
      <c r="F7085">
        <v>2012</v>
      </c>
      <c r="G7085">
        <v>11</v>
      </c>
      <c r="H7085">
        <v>9</v>
      </c>
      <c r="I7085" t="s">
        <v>11564</v>
      </c>
      <c r="J7085">
        <v>21</v>
      </c>
      <c r="P7085" t="str">
        <f t="shared" si="661"/>
        <v>MERRIMACK21</v>
      </c>
      <c r="Q7085">
        <v>3</v>
      </c>
      <c r="R7085">
        <v>2</v>
      </c>
      <c r="S7085">
        <v>2</v>
      </c>
      <c r="U7085" t="s">
        <v>44</v>
      </c>
      <c r="V7085">
        <v>1</v>
      </c>
      <c r="W7085" t="str">
        <f t="shared" si="662"/>
        <v>FRAMBACH, MARY</v>
      </c>
      <c r="X7085" t="s">
        <v>11923</v>
      </c>
      <c r="Y7085">
        <v>100</v>
      </c>
      <c r="Z7085">
        <v>100</v>
      </c>
      <c r="AA7085">
        <v>0</v>
      </c>
      <c r="AB7085">
        <v>1937</v>
      </c>
      <c r="AC7085">
        <v>1</v>
      </c>
      <c r="AH7085">
        <f t="shared" si="663"/>
        <v>7425</v>
      </c>
      <c r="AI7085">
        <f t="shared" si="664"/>
        <v>3631</v>
      </c>
      <c r="AJ7085">
        <f t="shared" si="665"/>
        <v>3794</v>
      </c>
      <c r="AK7085">
        <f t="shared" si="666"/>
        <v>0</v>
      </c>
      <c r="AT7085">
        <v>0</v>
      </c>
      <c r="AU7085">
        <v>0</v>
      </c>
      <c r="AW7085" t="s">
        <v>11924</v>
      </c>
      <c r="AX7085" t="s">
        <v>707</v>
      </c>
      <c r="AY7085" t="s">
        <v>102</v>
      </c>
    </row>
    <row r="7086" spans="1:52">
      <c r="A7086">
        <v>315577</v>
      </c>
      <c r="B7086">
        <v>29</v>
      </c>
      <c r="C7086" t="s">
        <v>11544</v>
      </c>
      <c r="D7086">
        <v>33</v>
      </c>
      <c r="E7086">
        <v>4</v>
      </c>
      <c r="F7086">
        <v>2012</v>
      </c>
      <c r="G7086">
        <v>11</v>
      </c>
      <c r="H7086">
        <v>9</v>
      </c>
      <c r="I7086" t="s">
        <v>11564</v>
      </c>
      <c r="J7086">
        <v>21</v>
      </c>
      <c r="P7086" t="str">
        <f t="shared" si="661"/>
        <v>MERRIMACK21</v>
      </c>
      <c r="Q7086">
        <v>3</v>
      </c>
      <c r="R7086">
        <v>2</v>
      </c>
      <c r="S7086">
        <v>2</v>
      </c>
      <c r="U7086" t="s">
        <v>44</v>
      </c>
      <c r="V7086">
        <v>1</v>
      </c>
      <c r="W7086" t="str">
        <f t="shared" si="662"/>
        <v>LEDUC, GERARD A.</v>
      </c>
      <c r="X7086" t="s">
        <v>12214</v>
      </c>
      <c r="Y7086">
        <v>200</v>
      </c>
      <c r="Z7086">
        <v>200</v>
      </c>
      <c r="AA7086">
        <v>0</v>
      </c>
      <c r="AB7086">
        <v>1808</v>
      </c>
      <c r="AC7086">
        <v>0</v>
      </c>
      <c r="AH7086">
        <f t="shared" si="663"/>
        <v>7425</v>
      </c>
      <c r="AI7086">
        <f t="shared" si="664"/>
        <v>3631</v>
      </c>
      <c r="AJ7086">
        <f t="shared" si="665"/>
        <v>3794</v>
      </c>
      <c r="AK7086">
        <f t="shared" si="666"/>
        <v>0</v>
      </c>
      <c r="AT7086">
        <v>0</v>
      </c>
      <c r="AU7086">
        <v>0</v>
      </c>
      <c r="AW7086" t="s">
        <v>12215</v>
      </c>
      <c r="AX7086" t="s">
        <v>449</v>
      </c>
      <c r="AY7086" t="s">
        <v>64</v>
      </c>
    </row>
    <row r="7087" spans="1:52">
      <c r="A7087">
        <v>315579</v>
      </c>
      <c r="B7087">
        <v>29</v>
      </c>
      <c r="C7087" t="s">
        <v>11544</v>
      </c>
      <c r="D7087">
        <v>33</v>
      </c>
      <c r="E7087">
        <v>4</v>
      </c>
      <c r="F7087">
        <v>2012</v>
      </c>
      <c r="G7087">
        <v>11</v>
      </c>
      <c r="H7087">
        <v>9</v>
      </c>
      <c r="I7087" t="s">
        <v>11564</v>
      </c>
      <c r="J7087">
        <v>21</v>
      </c>
      <c r="P7087" t="str">
        <f t="shared" si="661"/>
        <v>MERRIMACK21</v>
      </c>
      <c r="Q7087">
        <v>3</v>
      </c>
      <c r="R7087">
        <v>2</v>
      </c>
      <c r="S7087">
        <v>2</v>
      </c>
      <c r="U7087" t="s">
        <v>44</v>
      </c>
      <c r="V7087">
        <v>1</v>
      </c>
      <c r="W7087" t="str">
        <f t="shared" si="662"/>
        <v>MCGUIRE, DAN</v>
      </c>
      <c r="X7087" t="s">
        <v>12302</v>
      </c>
      <c r="Y7087">
        <v>200</v>
      </c>
      <c r="Z7087">
        <v>200</v>
      </c>
      <c r="AA7087">
        <v>1</v>
      </c>
      <c r="AB7087">
        <v>1986</v>
      </c>
      <c r="AC7087">
        <v>1</v>
      </c>
      <c r="AH7087">
        <f t="shared" si="663"/>
        <v>7425</v>
      </c>
      <c r="AI7087">
        <f t="shared" si="664"/>
        <v>3631</v>
      </c>
      <c r="AJ7087">
        <f t="shared" si="665"/>
        <v>3794</v>
      </c>
      <c r="AK7087">
        <f t="shared" si="666"/>
        <v>0</v>
      </c>
      <c r="AT7087">
        <v>0</v>
      </c>
      <c r="AU7087">
        <v>0</v>
      </c>
      <c r="AW7087" t="s">
        <v>244</v>
      </c>
      <c r="AX7087" t="s">
        <v>309</v>
      </c>
    </row>
    <row r="7088" spans="1:52">
      <c r="A7088">
        <v>315580</v>
      </c>
      <c r="B7088">
        <v>29</v>
      </c>
      <c r="C7088" t="s">
        <v>11544</v>
      </c>
      <c r="D7088">
        <v>33</v>
      </c>
      <c r="E7088">
        <v>4</v>
      </c>
      <c r="F7088">
        <v>2012</v>
      </c>
      <c r="G7088">
        <v>11</v>
      </c>
      <c r="H7088">
        <v>9</v>
      </c>
      <c r="I7088" t="s">
        <v>11564</v>
      </c>
      <c r="J7088">
        <v>22</v>
      </c>
      <c r="P7088" t="str">
        <f t="shared" si="661"/>
        <v>MERRIMACK22</v>
      </c>
      <c r="Q7088">
        <v>1</v>
      </c>
      <c r="R7088">
        <v>1</v>
      </c>
      <c r="S7088">
        <v>2</v>
      </c>
      <c r="U7088" t="s">
        <v>44</v>
      </c>
      <c r="V7088">
        <v>1</v>
      </c>
      <c r="W7088" t="str">
        <f t="shared" si="662"/>
        <v>RICHARDSON, JON</v>
      </c>
      <c r="X7088" t="s">
        <v>12517</v>
      </c>
      <c r="Y7088">
        <v>200</v>
      </c>
      <c r="Z7088">
        <v>200</v>
      </c>
      <c r="AA7088">
        <v>1</v>
      </c>
      <c r="AB7088">
        <v>899</v>
      </c>
      <c r="AC7088">
        <v>0</v>
      </c>
      <c r="AH7088">
        <f t="shared" si="663"/>
        <v>2055</v>
      </c>
      <c r="AI7088">
        <f t="shared" si="664"/>
        <v>1156</v>
      </c>
      <c r="AJ7088">
        <f t="shared" si="665"/>
        <v>899</v>
      </c>
      <c r="AK7088">
        <f t="shared" si="666"/>
        <v>0</v>
      </c>
      <c r="AT7088">
        <v>0</v>
      </c>
      <c r="AU7088">
        <v>0</v>
      </c>
      <c r="AW7088" t="s">
        <v>3132</v>
      </c>
      <c r="AX7088" t="s">
        <v>906</v>
      </c>
    </row>
    <row r="7089" spans="1:56">
      <c r="A7089">
        <v>315581</v>
      </c>
      <c r="B7089">
        <v>29</v>
      </c>
      <c r="C7089" t="s">
        <v>11544</v>
      </c>
      <c r="D7089">
        <v>33</v>
      </c>
      <c r="E7089">
        <v>4</v>
      </c>
      <c r="F7089">
        <v>2012</v>
      </c>
      <c r="G7089">
        <v>11</v>
      </c>
      <c r="H7089">
        <v>9</v>
      </c>
      <c r="I7089" t="s">
        <v>11564</v>
      </c>
      <c r="J7089">
        <v>22</v>
      </c>
      <c r="P7089" t="str">
        <f t="shared" si="661"/>
        <v>MERRIMACK22</v>
      </c>
      <c r="Q7089">
        <v>1</v>
      </c>
      <c r="R7089">
        <v>1</v>
      </c>
      <c r="S7089">
        <v>2</v>
      </c>
      <c r="U7089" t="s">
        <v>44</v>
      </c>
      <c r="V7089">
        <v>1</v>
      </c>
      <c r="W7089" t="str">
        <f t="shared" si="662"/>
        <v>TURCOTTE, ALAN J.</v>
      </c>
      <c r="X7089" t="s">
        <v>12733</v>
      </c>
      <c r="Y7089">
        <v>100</v>
      </c>
      <c r="Z7089">
        <v>100</v>
      </c>
      <c r="AA7089">
        <v>0</v>
      </c>
      <c r="AB7089">
        <v>1156</v>
      </c>
      <c r="AC7089">
        <v>1</v>
      </c>
      <c r="AH7089">
        <f t="shared" si="663"/>
        <v>2055</v>
      </c>
      <c r="AI7089">
        <f t="shared" si="664"/>
        <v>1156</v>
      </c>
      <c r="AJ7089">
        <f t="shared" si="665"/>
        <v>899</v>
      </c>
      <c r="AK7089">
        <f t="shared" si="666"/>
        <v>0</v>
      </c>
      <c r="AT7089">
        <v>0</v>
      </c>
      <c r="AU7089">
        <v>0</v>
      </c>
      <c r="AW7089" t="s">
        <v>12734</v>
      </c>
      <c r="AX7089" t="s">
        <v>47</v>
      </c>
      <c r="AY7089" t="s">
        <v>48</v>
      </c>
    </row>
    <row r="7090" spans="1:56">
      <c r="A7090">
        <v>315585</v>
      </c>
      <c r="B7090">
        <v>29</v>
      </c>
      <c r="C7090" t="s">
        <v>11544</v>
      </c>
      <c r="D7090">
        <v>33</v>
      </c>
      <c r="E7090">
        <v>4</v>
      </c>
      <c r="F7090">
        <v>2012</v>
      </c>
      <c r="G7090">
        <v>11</v>
      </c>
      <c r="H7090">
        <v>9</v>
      </c>
      <c r="I7090" t="s">
        <v>11564</v>
      </c>
      <c r="J7090">
        <v>23</v>
      </c>
      <c r="P7090" t="str">
        <f t="shared" si="661"/>
        <v>MERRIMACK23</v>
      </c>
      <c r="Q7090">
        <v>3</v>
      </c>
      <c r="R7090">
        <v>3</v>
      </c>
      <c r="S7090">
        <v>2</v>
      </c>
      <c r="U7090" t="s">
        <v>44</v>
      </c>
      <c r="V7090">
        <v>1</v>
      </c>
      <c r="W7090" t="str">
        <f t="shared" si="662"/>
        <v>ANDREWS, CHRISTOPHER</v>
      </c>
      <c r="X7090" t="s">
        <v>11576</v>
      </c>
      <c r="Y7090">
        <v>100</v>
      </c>
      <c r="Z7090">
        <v>100</v>
      </c>
      <c r="AA7090">
        <v>0</v>
      </c>
      <c r="AB7090">
        <v>2778</v>
      </c>
      <c r="AC7090">
        <v>1</v>
      </c>
      <c r="AH7090">
        <f t="shared" si="663"/>
        <v>16887</v>
      </c>
      <c r="AI7090">
        <f t="shared" si="664"/>
        <v>8715</v>
      </c>
      <c r="AJ7090">
        <f t="shared" si="665"/>
        <v>8172</v>
      </c>
      <c r="AK7090">
        <f t="shared" si="666"/>
        <v>0</v>
      </c>
      <c r="AT7090">
        <v>0</v>
      </c>
      <c r="AU7090">
        <v>0</v>
      </c>
      <c r="AW7090" t="s">
        <v>8318</v>
      </c>
      <c r="AX7090" t="s">
        <v>349</v>
      </c>
    </row>
    <row r="7091" spans="1:56">
      <c r="A7091">
        <v>315584</v>
      </c>
      <c r="B7091">
        <v>29</v>
      </c>
      <c r="C7091" t="s">
        <v>11544</v>
      </c>
      <c r="D7091">
        <v>33</v>
      </c>
      <c r="E7091">
        <v>4</v>
      </c>
      <c r="F7091">
        <v>2012</v>
      </c>
      <c r="G7091">
        <v>11</v>
      </c>
      <c r="H7091">
        <v>9</v>
      </c>
      <c r="I7091" t="s">
        <v>11564</v>
      </c>
      <c r="J7091">
        <v>23</v>
      </c>
      <c r="P7091" t="str">
        <f t="shared" si="661"/>
        <v>MERRIMACK23</v>
      </c>
      <c r="Q7091">
        <v>3</v>
      </c>
      <c r="R7091">
        <v>3</v>
      </c>
      <c r="S7091">
        <v>2</v>
      </c>
      <c r="U7091" t="s">
        <v>44</v>
      </c>
      <c r="V7091">
        <v>1</v>
      </c>
      <c r="W7091" t="str">
        <f t="shared" si="662"/>
        <v>FINAN, JACK</v>
      </c>
      <c r="X7091" t="s">
        <v>11904</v>
      </c>
      <c r="Y7091">
        <v>200</v>
      </c>
      <c r="Z7091">
        <v>200</v>
      </c>
      <c r="AA7091">
        <v>0</v>
      </c>
      <c r="AB7091">
        <v>2698</v>
      </c>
      <c r="AC7091">
        <v>0</v>
      </c>
      <c r="AH7091">
        <f t="shared" si="663"/>
        <v>16887</v>
      </c>
      <c r="AI7091">
        <f t="shared" si="664"/>
        <v>8715</v>
      </c>
      <c r="AJ7091">
        <f t="shared" si="665"/>
        <v>8172</v>
      </c>
      <c r="AK7091">
        <f t="shared" si="666"/>
        <v>0</v>
      </c>
      <c r="AT7091">
        <v>0</v>
      </c>
      <c r="AU7091">
        <v>0</v>
      </c>
      <c r="AW7091" t="s">
        <v>11905</v>
      </c>
      <c r="AX7091" t="s">
        <v>546</v>
      </c>
    </row>
    <row r="7092" spans="1:56">
      <c r="A7092">
        <v>315586</v>
      </c>
      <c r="B7092">
        <v>29</v>
      </c>
      <c r="C7092" t="s">
        <v>11544</v>
      </c>
      <c r="D7092">
        <v>33</v>
      </c>
      <c r="E7092">
        <v>4</v>
      </c>
      <c r="F7092">
        <v>2012</v>
      </c>
      <c r="G7092">
        <v>11</v>
      </c>
      <c r="H7092">
        <v>9</v>
      </c>
      <c r="I7092" t="s">
        <v>11564</v>
      </c>
      <c r="J7092">
        <v>23</v>
      </c>
      <c r="P7092" t="str">
        <f t="shared" si="661"/>
        <v>MERRIMACK23</v>
      </c>
      <c r="Q7092">
        <v>3</v>
      </c>
      <c r="R7092">
        <v>3</v>
      </c>
      <c r="S7092">
        <v>2</v>
      </c>
      <c r="U7092" t="s">
        <v>44</v>
      </c>
      <c r="V7092">
        <v>1</v>
      </c>
      <c r="W7092" t="str">
        <f t="shared" si="662"/>
        <v>HOELL, JR</v>
      </c>
      <c r="X7092" t="s">
        <v>12066</v>
      </c>
      <c r="Y7092">
        <v>200</v>
      </c>
      <c r="Z7092">
        <v>200</v>
      </c>
      <c r="AA7092">
        <v>0</v>
      </c>
      <c r="AB7092">
        <v>2812</v>
      </c>
      <c r="AC7092">
        <v>1</v>
      </c>
      <c r="AH7092">
        <f t="shared" si="663"/>
        <v>16887</v>
      </c>
      <c r="AI7092">
        <f t="shared" si="664"/>
        <v>8715</v>
      </c>
      <c r="AJ7092">
        <f t="shared" si="665"/>
        <v>8172</v>
      </c>
      <c r="AK7092">
        <f t="shared" si="666"/>
        <v>0</v>
      </c>
      <c r="AT7092">
        <v>0</v>
      </c>
      <c r="AU7092">
        <v>0</v>
      </c>
      <c r="AW7092" t="s">
        <v>12067</v>
      </c>
      <c r="AX7092" t="s">
        <v>69</v>
      </c>
    </row>
    <row r="7093" spans="1:56">
      <c r="A7093">
        <v>315583</v>
      </c>
      <c r="B7093">
        <v>29</v>
      </c>
      <c r="C7093" t="s">
        <v>11544</v>
      </c>
      <c r="D7093">
        <v>33</v>
      </c>
      <c r="E7093">
        <v>4</v>
      </c>
      <c r="F7093">
        <v>2012</v>
      </c>
      <c r="G7093">
        <v>11</v>
      </c>
      <c r="H7093">
        <v>9</v>
      </c>
      <c r="I7093" t="s">
        <v>11564</v>
      </c>
      <c r="J7093">
        <v>23</v>
      </c>
      <c r="P7093" t="str">
        <f t="shared" si="661"/>
        <v>MERRIMACK23</v>
      </c>
      <c r="Q7093">
        <v>3</v>
      </c>
      <c r="R7093">
        <v>3</v>
      </c>
      <c r="S7093">
        <v>2</v>
      </c>
      <c r="U7093" t="s">
        <v>44</v>
      </c>
      <c r="V7093">
        <v>1</v>
      </c>
      <c r="W7093" t="str">
        <f t="shared" si="662"/>
        <v>MARTEL, ROBERT E.</v>
      </c>
      <c r="X7093" t="s">
        <v>12280</v>
      </c>
      <c r="Y7093">
        <v>100</v>
      </c>
      <c r="Z7093">
        <v>100</v>
      </c>
      <c r="AA7093">
        <v>0</v>
      </c>
      <c r="AB7093">
        <v>2689</v>
      </c>
      <c r="AC7093">
        <v>0</v>
      </c>
      <c r="AH7093">
        <f t="shared" si="663"/>
        <v>16887</v>
      </c>
      <c r="AI7093">
        <f t="shared" si="664"/>
        <v>8715</v>
      </c>
      <c r="AJ7093">
        <f t="shared" si="665"/>
        <v>8172</v>
      </c>
      <c r="AK7093">
        <f t="shared" si="666"/>
        <v>0</v>
      </c>
      <c r="AT7093">
        <v>0</v>
      </c>
      <c r="AU7093">
        <v>0</v>
      </c>
      <c r="AW7093" t="s">
        <v>12279</v>
      </c>
      <c r="AX7093" t="s">
        <v>173</v>
      </c>
      <c r="AY7093" t="s">
        <v>102</v>
      </c>
    </row>
    <row r="7094" spans="1:56">
      <c r="A7094">
        <v>315582</v>
      </c>
      <c r="B7094">
        <v>29</v>
      </c>
      <c r="C7094" t="s">
        <v>11544</v>
      </c>
      <c r="D7094">
        <v>33</v>
      </c>
      <c r="E7094">
        <v>4</v>
      </c>
      <c r="F7094">
        <v>2012</v>
      </c>
      <c r="G7094">
        <v>11</v>
      </c>
      <c r="H7094">
        <v>9</v>
      </c>
      <c r="I7094" t="s">
        <v>11564</v>
      </c>
      <c r="J7094">
        <v>23</v>
      </c>
      <c r="P7094" t="str">
        <f t="shared" si="661"/>
        <v>MERRIMACK23</v>
      </c>
      <c r="Q7094">
        <v>3</v>
      </c>
      <c r="R7094">
        <v>3</v>
      </c>
      <c r="S7094">
        <v>2</v>
      </c>
      <c r="U7094" t="s">
        <v>44</v>
      </c>
      <c r="V7094">
        <v>1</v>
      </c>
      <c r="W7094" t="str">
        <f t="shared" si="662"/>
        <v>MARTIN, JOHN F.</v>
      </c>
      <c r="X7094" t="s">
        <v>12282</v>
      </c>
      <c r="Y7094">
        <v>200</v>
      </c>
      <c r="Z7094">
        <v>200</v>
      </c>
      <c r="AA7094">
        <v>0</v>
      </c>
      <c r="AB7094">
        <v>2662</v>
      </c>
      <c r="AC7094">
        <v>0</v>
      </c>
      <c r="AH7094">
        <f t="shared" si="663"/>
        <v>16887</v>
      </c>
      <c r="AI7094">
        <f t="shared" si="664"/>
        <v>8715</v>
      </c>
      <c r="AJ7094">
        <f t="shared" si="665"/>
        <v>8172</v>
      </c>
      <c r="AK7094">
        <f t="shared" si="666"/>
        <v>0</v>
      </c>
      <c r="AT7094">
        <v>0</v>
      </c>
      <c r="AU7094">
        <v>0</v>
      </c>
      <c r="AW7094" t="s">
        <v>238</v>
      </c>
      <c r="AX7094" t="s">
        <v>67</v>
      </c>
      <c r="AY7094" t="s">
        <v>107</v>
      </c>
    </row>
    <row r="7095" spans="1:56">
      <c r="A7095">
        <v>315587</v>
      </c>
      <c r="B7095">
        <v>29</v>
      </c>
      <c r="C7095" t="s">
        <v>11544</v>
      </c>
      <c r="D7095">
        <v>33</v>
      </c>
      <c r="E7095">
        <v>4</v>
      </c>
      <c r="F7095">
        <v>2012</v>
      </c>
      <c r="G7095">
        <v>11</v>
      </c>
      <c r="H7095">
        <v>9</v>
      </c>
      <c r="I7095" t="s">
        <v>11564</v>
      </c>
      <c r="J7095">
        <v>23</v>
      </c>
      <c r="P7095" t="str">
        <f t="shared" si="661"/>
        <v>MERRIMACK23</v>
      </c>
      <c r="Q7095">
        <v>3</v>
      </c>
      <c r="R7095">
        <v>3</v>
      </c>
      <c r="S7095">
        <v>2</v>
      </c>
      <c r="U7095" t="s">
        <v>44</v>
      </c>
      <c r="V7095">
        <v>1</v>
      </c>
      <c r="W7095" t="str">
        <f t="shared" si="662"/>
        <v>WALZ, MARY BETH</v>
      </c>
      <c r="X7095" t="s">
        <v>12779</v>
      </c>
      <c r="Y7095">
        <v>100</v>
      </c>
      <c r="Z7095">
        <v>100</v>
      </c>
      <c r="AA7095">
        <v>0</v>
      </c>
      <c r="AB7095">
        <v>3248</v>
      </c>
      <c r="AC7095">
        <v>1</v>
      </c>
      <c r="AH7095">
        <f t="shared" si="663"/>
        <v>16887</v>
      </c>
      <c r="AI7095">
        <f t="shared" si="664"/>
        <v>8715</v>
      </c>
      <c r="AJ7095">
        <f t="shared" si="665"/>
        <v>8172</v>
      </c>
      <c r="AK7095">
        <f t="shared" si="666"/>
        <v>0</v>
      </c>
      <c r="AT7095">
        <v>0</v>
      </c>
      <c r="AU7095">
        <v>0</v>
      </c>
      <c r="AW7095" t="s">
        <v>8833</v>
      </c>
      <c r="AX7095" t="s">
        <v>707</v>
      </c>
      <c r="AY7095" t="s">
        <v>224</v>
      </c>
    </row>
    <row r="7096" spans="1:56">
      <c r="A7096">
        <v>315590</v>
      </c>
      <c r="B7096">
        <v>29</v>
      </c>
      <c r="C7096" t="s">
        <v>11544</v>
      </c>
      <c r="D7096">
        <v>33</v>
      </c>
      <c r="E7096">
        <v>4</v>
      </c>
      <c r="F7096">
        <v>2012</v>
      </c>
      <c r="G7096">
        <v>11</v>
      </c>
      <c r="H7096">
        <v>9</v>
      </c>
      <c r="I7096" t="s">
        <v>11564</v>
      </c>
      <c r="J7096">
        <v>24</v>
      </c>
      <c r="P7096" t="str">
        <f t="shared" si="661"/>
        <v>MERRIMACK24</v>
      </c>
      <c r="Q7096">
        <v>3</v>
      </c>
      <c r="R7096">
        <v>4</v>
      </c>
      <c r="S7096">
        <v>2</v>
      </c>
      <c r="U7096" t="s">
        <v>44</v>
      </c>
      <c r="V7096">
        <v>1</v>
      </c>
      <c r="W7096" t="str">
        <f t="shared" si="662"/>
        <v>HESS, DAVID W.</v>
      </c>
      <c r="X7096" t="s">
        <v>12053</v>
      </c>
      <c r="Y7096">
        <v>200</v>
      </c>
      <c r="Z7096">
        <v>200</v>
      </c>
      <c r="AA7096">
        <v>1</v>
      </c>
      <c r="AB7096">
        <v>3991</v>
      </c>
      <c r="AC7096">
        <v>1</v>
      </c>
      <c r="AH7096">
        <f t="shared" si="663"/>
        <v>15774</v>
      </c>
      <c r="AI7096">
        <f t="shared" si="664"/>
        <v>0</v>
      </c>
      <c r="AJ7096">
        <f t="shared" si="665"/>
        <v>15774</v>
      </c>
      <c r="AK7096">
        <f t="shared" si="666"/>
        <v>0</v>
      </c>
      <c r="AT7096">
        <v>0</v>
      </c>
      <c r="AU7096">
        <v>0</v>
      </c>
      <c r="AW7096" t="s">
        <v>6055</v>
      </c>
      <c r="AX7096" t="s">
        <v>160</v>
      </c>
      <c r="AY7096" t="s">
        <v>130</v>
      </c>
    </row>
    <row r="7097" spans="1:56">
      <c r="A7097">
        <v>315588</v>
      </c>
      <c r="B7097">
        <v>29</v>
      </c>
      <c r="C7097" t="s">
        <v>11544</v>
      </c>
      <c r="D7097">
        <v>33</v>
      </c>
      <c r="E7097">
        <v>4</v>
      </c>
      <c r="F7097">
        <v>2012</v>
      </c>
      <c r="G7097">
        <v>11</v>
      </c>
      <c r="H7097">
        <v>9</v>
      </c>
      <c r="I7097" t="s">
        <v>11564</v>
      </c>
      <c r="J7097">
        <v>24</v>
      </c>
      <c r="P7097" t="str">
        <f t="shared" si="661"/>
        <v>MERRIMACK24</v>
      </c>
      <c r="Q7097">
        <v>3</v>
      </c>
      <c r="R7097">
        <v>4</v>
      </c>
      <c r="S7097">
        <v>2</v>
      </c>
      <c r="U7097" t="s">
        <v>44</v>
      </c>
      <c r="V7097">
        <v>1</v>
      </c>
      <c r="W7097" t="str">
        <f t="shared" si="662"/>
        <v>KOTOWSKI, FRANK R.</v>
      </c>
      <c r="X7097" t="s">
        <v>12180</v>
      </c>
      <c r="Y7097">
        <v>200</v>
      </c>
      <c r="Z7097">
        <v>200</v>
      </c>
      <c r="AA7097">
        <v>1</v>
      </c>
      <c r="AB7097">
        <v>3828</v>
      </c>
      <c r="AC7097">
        <v>1</v>
      </c>
      <c r="AH7097">
        <f t="shared" si="663"/>
        <v>15774</v>
      </c>
      <c r="AI7097">
        <f t="shared" si="664"/>
        <v>0</v>
      </c>
      <c r="AJ7097">
        <f t="shared" si="665"/>
        <v>15774</v>
      </c>
      <c r="AK7097">
        <f t="shared" si="666"/>
        <v>0</v>
      </c>
      <c r="AT7097">
        <v>0</v>
      </c>
      <c r="AU7097">
        <v>0</v>
      </c>
      <c r="AW7097" t="s">
        <v>5233</v>
      </c>
      <c r="AX7097" t="s">
        <v>375</v>
      </c>
      <c r="AY7097" t="s">
        <v>86</v>
      </c>
    </row>
    <row r="7098" spans="1:56">
      <c r="A7098">
        <v>315591</v>
      </c>
      <c r="B7098">
        <v>29</v>
      </c>
      <c r="C7098" t="s">
        <v>11544</v>
      </c>
      <c r="D7098">
        <v>33</v>
      </c>
      <c r="E7098">
        <v>4</v>
      </c>
      <c r="F7098">
        <v>2012</v>
      </c>
      <c r="G7098">
        <v>11</v>
      </c>
      <c r="H7098">
        <v>9</v>
      </c>
      <c r="I7098" t="s">
        <v>11564</v>
      </c>
      <c r="J7098">
        <v>24</v>
      </c>
      <c r="P7098" t="str">
        <f t="shared" si="661"/>
        <v>MERRIMACK24</v>
      </c>
      <c r="Q7098">
        <v>3</v>
      </c>
      <c r="R7098">
        <v>4</v>
      </c>
      <c r="S7098">
        <v>2</v>
      </c>
      <c r="U7098" t="s">
        <v>44</v>
      </c>
      <c r="V7098">
        <v>1</v>
      </c>
      <c r="W7098" t="str">
        <f t="shared" si="662"/>
        <v>SMITH, TODD P.</v>
      </c>
      <c r="X7098" t="s">
        <v>12636</v>
      </c>
      <c r="Y7098">
        <v>200</v>
      </c>
      <c r="Z7098">
        <v>200</v>
      </c>
      <c r="AA7098">
        <v>1</v>
      </c>
      <c r="AB7098">
        <v>3991</v>
      </c>
      <c r="AC7098">
        <v>1</v>
      </c>
      <c r="AH7098">
        <f t="shared" si="663"/>
        <v>15774</v>
      </c>
      <c r="AI7098">
        <f t="shared" si="664"/>
        <v>0</v>
      </c>
      <c r="AJ7098">
        <f t="shared" si="665"/>
        <v>15774</v>
      </c>
      <c r="AK7098">
        <f t="shared" si="666"/>
        <v>0</v>
      </c>
      <c r="AT7098">
        <v>0</v>
      </c>
      <c r="AU7098">
        <v>0</v>
      </c>
      <c r="AW7098" t="s">
        <v>320</v>
      </c>
      <c r="AX7098" t="s">
        <v>429</v>
      </c>
      <c r="AY7098" t="s">
        <v>273</v>
      </c>
    </row>
    <row r="7099" spans="1:56">
      <c r="A7099">
        <v>315589</v>
      </c>
      <c r="B7099">
        <v>29</v>
      </c>
      <c r="C7099" t="s">
        <v>11544</v>
      </c>
      <c r="D7099">
        <v>33</v>
      </c>
      <c r="E7099">
        <v>4</v>
      </c>
      <c r="F7099">
        <v>2012</v>
      </c>
      <c r="G7099">
        <v>11</v>
      </c>
      <c r="H7099">
        <v>9</v>
      </c>
      <c r="I7099" t="s">
        <v>11564</v>
      </c>
      <c r="J7099">
        <v>24</v>
      </c>
      <c r="P7099" t="str">
        <f t="shared" si="661"/>
        <v>MERRIMACK24</v>
      </c>
      <c r="Q7099">
        <v>3</v>
      </c>
      <c r="R7099">
        <v>4</v>
      </c>
      <c r="S7099">
        <v>2</v>
      </c>
      <c r="U7099" t="s">
        <v>44</v>
      </c>
      <c r="V7099">
        <v>1</v>
      </c>
      <c r="W7099" t="str">
        <f t="shared" si="662"/>
        <v>WALSH, TOM</v>
      </c>
      <c r="X7099" t="s">
        <v>1675</v>
      </c>
      <c r="Y7099">
        <v>200</v>
      </c>
      <c r="Z7099">
        <v>200</v>
      </c>
      <c r="AA7099">
        <v>0</v>
      </c>
      <c r="AB7099">
        <v>3964</v>
      </c>
      <c r="AC7099">
        <v>1</v>
      </c>
      <c r="AH7099">
        <f t="shared" si="663"/>
        <v>15774</v>
      </c>
      <c r="AI7099">
        <f t="shared" si="664"/>
        <v>0</v>
      </c>
      <c r="AJ7099">
        <f t="shared" si="665"/>
        <v>15774</v>
      </c>
      <c r="AK7099">
        <f t="shared" si="666"/>
        <v>0</v>
      </c>
      <c r="AT7099">
        <v>0</v>
      </c>
      <c r="AU7099">
        <v>0</v>
      </c>
      <c r="AW7099" t="s">
        <v>1674</v>
      </c>
      <c r="AX7099" t="s">
        <v>426</v>
      </c>
    </row>
    <row r="7100" spans="1:56">
      <c r="A7100">
        <v>315592</v>
      </c>
      <c r="B7100">
        <v>29</v>
      </c>
      <c r="C7100" t="s">
        <v>11544</v>
      </c>
      <c r="D7100">
        <v>33</v>
      </c>
      <c r="E7100">
        <v>4</v>
      </c>
      <c r="F7100">
        <v>2012</v>
      </c>
      <c r="G7100">
        <v>11</v>
      </c>
      <c r="H7100">
        <v>9</v>
      </c>
      <c r="I7100" t="s">
        <v>11564</v>
      </c>
      <c r="J7100">
        <v>25</v>
      </c>
      <c r="P7100" t="str">
        <f t="shared" si="661"/>
        <v>MERRIMACK25</v>
      </c>
      <c r="Q7100">
        <v>1</v>
      </c>
      <c r="R7100">
        <v>1</v>
      </c>
      <c r="S7100">
        <v>2</v>
      </c>
      <c r="U7100" t="s">
        <v>44</v>
      </c>
      <c r="V7100">
        <v>1</v>
      </c>
      <c r="W7100" t="str">
        <f t="shared" si="662"/>
        <v>CUMMINGS, FRANK A.</v>
      </c>
      <c r="X7100" t="s">
        <v>11814</v>
      </c>
      <c r="Y7100">
        <v>200</v>
      </c>
      <c r="Z7100">
        <v>200</v>
      </c>
      <c r="AA7100">
        <v>0</v>
      </c>
      <c r="AB7100">
        <v>2203</v>
      </c>
      <c r="AC7100">
        <v>0</v>
      </c>
      <c r="AH7100">
        <f t="shared" si="663"/>
        <v>5096</v>
      </c>
      <c r="AI7100">
        <f t="shared" si="664"/>
        <v>2893</v>
      </c>
      <c r="AJ7100">
        <f t="shared" si="665"/>
        <v>2203</v>
      </c>
      <c r="AK7100">
        <f t="shared" si="666"/>
        <v>0</v>
      </c>
      <c r="AT7100">
        <v>0</v>
      </c>
      <c r="AU7100">
        <v>0</v>
      </c>
      <c r="AW7100" t="s">
        <v>3307</v>
      </c>
      <c r="AX7100" t="s">
        <v>375</v>
      </c>
      <c r="AY7100" t="s">
        <v>64</v>
      </c>
    </row>
    <row r="7101" spans="1:56">
      <c r="A7101">
        <v>315593</v>
      </c>
      <c r="B7101">
        <v>29</v>
      </c>
      <c r="C7101" t="s">
        <v>11544</v>
      </c>
      <c r="D7101">
        <v>33</v>
      </c>
      <c r="E7101">
        <v>4</v>
      </c>
      <c r="F7101">
        <v>2012</v>
      </c>
      <c r="G7101">
        <v>11</v>
      </c>
      <c r="H7101">
        <v>9</v>
      </c>
      <c r="I7101" t="s">
        <v>11564</v>
      </c>
      <c r="J7101">
        <v>25</v>
      </c>
      <c r="P7101" t="str">
        <f t="shared" si="661"/>
        <v>MERRIMACK25</v>
      </c>
      <c r="Q7101">
        <v>1</v>
      </c>
      <c r="R7101">
        <v>1</v>
      </c>
      <c r="S7101">
        <v>2</v>
      </c>
      <c r="U7101" t="s">
        <v>44</v>
      </c>
      <c r="V7101">
        <v>1</v>
      </c>
      <c r="W7101" t="str">
        <f t="shared" si="662"/>
        <v>KARRICK, DAVID B. JR.</v>
      </c>
      <c r="X7101" t="s">
        <v>12137</v>
      </c>
      <c r="Y7101">
        <v>100</v>
      </c>
      <c r="Z7101">
        <v>100</v>
      </c>
      <c r="AA7101">
        <v>0</v>
      </c>
      <c r="AB7101">
        <v>2893</v>
      </c>
      <c r="AC7101">
        <v>1</v>
      </c>
      <c r="AH7101">
        <f t="shared" si="663"/>
        <v>5096</v>
      </c>
      <c r="AI7101">
        <f t="shared" si="664"/>
        <v>2893</v>
      </c>
      <c r="AJ7101">
        <f t="shared" si="665"/>
        <v>2203</v>
      </c>
      <c r="AK7101">
        <f t="shared" si="666"/>
        <v>0</v>
      </c>
      <c r="AT7101">
        <v>0</v>
      </c>
      <c r="AU7101">
        <v>0</v>
      </c>
      <c r="AW7101" t="s">
        <v>12138</v>
      </c>
      <c r="AX7101" t="s">
        <v>160</v>
      </c>
      <c r="AY7101" t="s">
        <v>68</v>
      </c>
      <c r="BD7101" t="s">
        <v>69</v>
      </c>
    </row>
    <row r="7102" spans="1:56">
      <c r="A7102">
        <v>315595</v>
      </c>
      <c r="B7102">
        <v>29</v>
      </c>
      <c r="C7102" t="s">
        <v>11544</v>
      </c>
      <c r="D7102">
        <v>33</v>
      </c>
      <c r="E7102">
        <v>4</v>
      </c>
      <c r="F7102">
        <v>2012</v>
      </c>
      <c r="G7102">
        <v>11</v>
      </c>
      <c r="H7102">
        <v>9</v>
      </c>
      <c r="I7102" t="s">
        <v>11564</v>
      </c>
      <c r="J7102">
        <v>26</v>
      </c>
      <c r="P7102" t="str">
        <f t="shared" si="661"/>
        <v>MERRIMACK26</v>
      </c>
      <c r="Q7102">
        <v>1</v>
      </c>
      <c r="R7102">
        <v>1</v>
      </c>
      <c r="S7102">
        <v>2</v>
      </c>
      <c r="U7102" t="s">
        <v>44</v>
      </c>
      <c r="V7102">
        <v>1</v>
      </c>
      <c r="W7102" t="str">
        <f t="shared" si="662"/>
        <v>CAREY, LORRIE J.</v>
      </c>
      <c r="X7102" t="s">
        <v>11715</v>
      </c>
      <c r="Y7102">
        <v>100</v>
      </c>
      <c r="Z7102">
        <v>100</v>
      </c>
      <c r="AA7102">
        <v>0</v>
      </c>
      <c r="AB7102">
        <v>4854</v>
      </c>
      <c r="AC7102">
        <v>1</v>
      </c>
      <c r="AH7102">
        <f t="shared" si="663"/>
        <v>8898</v>
      </c>
      <c r="AI7102">
        <f t="shared" si="664"/>
        <v>4854</v>
      </c>
      <c r="AJ7102">
        <f t="shared" si="665"/>
        <v>4044</v>
      </c>
      <c r="AK7102">
        <f t="shared" si="666"/>
        <v>0</v>
      </c>
      <c r="AT7102">
        <v>0</v>
      </c>
      <c r="AU7102">
        <v>0</v>
      </c>
      <c r="AW7102" t="s">
        <v>7723</v>
      </c>
      <c r="AX7102" t="s">
        <v>11716</v>
      </c>
      <c r="AY7102" t="s">
        <v>48</v>
      </c>
    </row>
    <row r="7103" spans="1:56">
      <c r="A7103">
        <v>315594</v>
      </c>
      <c r="B7103">
        <v>29</v>
      </c>
      <c r="C7103" t="s">
        <v>11544</v>
      </c>
      <c r="D7103">
        <v>33</v>
      </c>
      <c r="E7103">
        <v>4</v>
      </c>
      <c r="F7103">
        <v>2012</v>
      </c>
      <c r="G7103">
        <v>11</v>
      </c>
      <c r="H7103">
        <v>9</v>
      </c>
      <c r="I7103" t="s">
        <v>11564</v>
      </c>
      <c r="J7103">
        <v>26</v>
      </c>
      <c r="P7103" t="str">
        <f t="shared" si="661"/>
        <v>MERRIMACK26</v>
      </c>
      <c r="Q7103">
        <v>1</v>
      </c>
      <c r="R7103">
        <v>1</v>
      </c>
      <c r="S7103">
        <v>2</v>
      </c>
      <c r="U7103" t="s">
        <v>44</v>
      </c>
      <c r="V7103">
        <v>1</v>
      </c>
      <c r="W7103" t="str">
        <f t="shared" si="662"/>
        <v>PARENT, JASON R.</v>
      </c>
      <c r="X7103" t="s">
        <v>12425</v>
      </c>
      <c r="Y7103">
        <v>200</v>
      </c>
      <c r="Z7103">
        <v>200</v>
      </c>
      <c r="AA7103">
        <v>0</v>
      </c>
      <c r="AB7103">
        <v>4044</v>
      </c>
      <c r="AC7103">
        <v>0</v>
      </c>
      <c r="AH7103">
        <f t="shared" si="663"/>
        <v>8898</v>
      </c>
      <c r="AI7103">
        <f t="shared" si="664"/>
        <v>4854</v>
      </c>
      <c r="AJ7103">
        <f t="shared" si="665"/>
        <v>4044</v>
      </c>
      <c r="AK7103">
        <f t="shared" si="666"/>
        <v>0</v>
      </c>
      <c r="AT7103">
        <v>0</v>
      </c>
      <c r="AU7103">
        <v>0</v>
      </c>
      <c r="AW7103" t="s">
        <v>12426</v>
      </c>
      <c r="AX7103" t="s">
        <v>531</v>
      </c>
      <c r="AY7103" t="s">
        <v>86</v>
      </c>
    </row>
    <row r="7104" spans="1:56">
      <c r="A7104">
        <v>315598</v>
      </c>
      <c r="B7104">
        <v>29</v>
      </c>
      <c r="C7104" t="s">
        <v>11544</v>
      </c>
      <c r="D7104">
        <v>33</v>
      </c>
      <c r="E7104">
        <v>4</v>
      </c>
      <c r="F7104">
        <v>2012</v>
      </c>
      <c r="G7104">
        <v>11</v>
      </c>
      <c r="H7104">
        <v>9</v>
      </c>
      <c r="I7104" t="s">
        <v>11564</v>
      </c>
      <c r="J7104">
        <v>27</v>
      </c>
      <c r="P7104" t="str">
        <f t="shared" si="661"/>
        <v>MERRIMACK27</v>
      </c>
      <c r="Q7104">
        <v>3</v>
      </c>
      <c r="R7104">
        <v>2</v>
      </c>
      <c r="S7104">
        <v>2</v>
      </c>
      <c r="U7104" t="s">
        <v>44</v>
      </c>
      <c r="V7104">
        <v>1</v>
      </c>
      <c r="W7104" t="str">
        <f t="shared" si="662"/>
        <v>GILE, MARY STUART</v>
      </c>
      <c r="X7104" t="s">
        <v>11970</v>
      </c>
      <c r="Y7104">
        <v>100</v>
      </c>
      <c r="Z7104">
        <v>100</v>
      </c>
      <c r="AA7104">
        <v>1</v>
      </c>
      <c r="AB7104">
        <v>7024</v>
      </c>
      <c r="AC7104">
        <v>1</v>
      </c>
      <c r="AH7104">
        <f t="shared" si="663"/>
        <v>16857</v>
      </c>
      <c r="AI7104">
        <f t="shared" si="664"/>
        <v>12892</v>
      </c>
      <c r="AJ7104">
        <f t="shared" si="665"/>
        <v>3965</v>
      </c>
      <c r="AK7104">
        <f t="shared" si="666"/>
        <v>0</v>
      </c>
      <c r="AT7104">
        <v>0</v>
      </c>
      <c r="AU7104">
        <v>0</v>
      </c>
      <c r="AW7104" t="s">
        <v>11971</v>
      </c>
      <c r="AX7104" t="s">
        <v>707</v>
      </c>
      <c r="AY7104" t="s">
        <v>1747</v>
      </c>
    </row>
    <row r="7105" spans="1:51">
      <c r="A7105">
        <v>315596</v>
      </c>
      <c r="B7105">
        <v>29</v>
      </c>
      <c r="C7105" t="s">
        <v>11544</v>
      </c>
      <c r="D7105">
        <v>33</v>
      </c>
      <c r="E7105">
        <v>4</v>
      </c>
      <c r="F7105">
        <v>2012</v>
      </c>
      <c r="G7105">
        <v>11</v>
      </c>
      <c r="H7105">
        <v>9</v>
      </c>
      <c r="I7105" t="s">
        <v>11564</v>
      </c>
      <c r="J7105">
        <v>27</v>
      </c>
      <c r="P7105" t="str">
        <f t="shared" si="661"/>
        <v>MERRIMACK27</v>
      </c>
      <c r="Q7105">
        <v>3</v>
      </c>
      <c r="R7105">
        <v>2</v>
      </c>
      <c r="S7105">
        <v>2</v>
      </c>
      <c r="U7105" t="s">
        <v>44</v>
      </c>
      <c r="V7105">
        <v>1</v>
      </c>
      <c r="W7105" t="str">
        <f t="shared" si="662"/>
        <v>NOYES, RON</v>
      </c>
      <c r="X7105" t="s">
        <v>12389</v>
      </c>
      <c r="Y7105">
        <v>200</v>
      </c>
      <c r="Z7105">
        <v>200</v>
      </c>
      <c r="AA7105">
        <v>0</v>
      </c>
      <c r="AB7105">
        <v>3965</v>
      </c>
      <c r="AC7105">
        <v>0</v>
      </c>
      <c r="AH7105">
        <f t="shared" si="663"/>
        <v>16857</v>
      </c>
      <c r="AI7105">
        <f t="shared" si="664"/>
        <v>12892</v>
      </c>
      <c r="AJ7105">
        <f t="shared" si="665"/>
        <v>3965</v>
      </c>
      <c r="AK7105">
        <f t="shared" si="666"/>
        <v>0</v>
      </c>
      <c r="AT7105">
        <v>0</v>
      </c>
      <c r="AU7105">
        <v>0</v>
      </c>
      <c r="AW7105" t="s">
        <v>12390</v>
      </c>
      <c r="AX7105" t="s">
        <v>82</v>
      </c>
    </row>
    <row r="7106" spans="1:51">
      <c r="A7106">
        <v>315597</v>
      </c>
      <c r="B7106">
        <v>29</v>
      </c>
      <c r="C7106" t="s">
        <v>11544</v>
      </c>
      <c r="D7106">
        <v>33</v>
      </c>
      <c r="E7106">
        <v>4</v>
      </c>
      <c r="F7106">
        <v>2012</v>
      </c>
      <c r="G7106">
        <v>11</v>
      </c>
      <c r="H7106">
        <v>9</v>
      </c>
      <c r="I7106" t="s">
        <v>11564</v>
      </c>
      <c r="J7106">
        <v>27</v>
      </c>
      <c r="P7106" t="str">
        <f t="shared" si="661"/>
        <v>MERRIMACK27</v>
      </c>
      <c r="Q7106">
        <v>3</v>
      </c>
      <c r="R7106">
        <v>2</v>
      </c>
      <c r="S7106">
        <v>2</v>
      </c>
      <c r="U7106" t="s">
        <v>44</v>
      </c>
      <c r="V7106">
        <v>1</v>
      </c>
      <c r="W7106" t="str">
        <f t="shared" si="662"/>
        <v>RICE, HAROLD L.</v>
      </c>
      <c r="X7106" t="s">
        <v>12514</v>
      </c>
      <c r="Y7106">
        <v>100</v>
      </c>
      <c r="Z7106">
        <v>100</v>
      </c>
      <c r="AA7106">
        <v>1</v>
      </c>
      <c r="AB7106">
        <v>5868</v>
      </c>
      <c r="AC7106">
        <v>1</v>
      </c>
      <c r="AH7106">
        <f t="shared" si="663"/>
        <v>16857</v>
      </c>
      <c r="AI7106">
        <f t="shared" si="664"/>
        <v>12892</v>
      </c>
      <c r="AJ7106">
        <f t="shared" si="665"/>
        <v>3965</v>
      </c>
      <c r="AK7106">
        <f t="shared" si="666"/>
        <v>0</v>
      </c>
      <c r="AT7106">
        <v>0</v>
      </c>
      <c r="AU7106">
        <v>0</v>
      </c>
      <c r="AW7106" t="s">
        <v>1144</v>
      </c>
      <c r="AX7106" t="s">
        <v>2451</v>
      </c>
    </row>
    <row r="7107" spans="1:51">
      <c r="A7107">
        <v>315599</v>
      </c>
      <c r="B7107">
        <v>29</v>
      </c>
      <c r="C7107" t="s">
        <v>11544</v>
      </c>
      <c r="D7107">
        <v>33</v>
      </c>
      <c r="E7107">
        <v>4</v>
      </c>
      <c r="F7107">
        <v>2012</v>
      </c>
      <c r="G7107">
        <v>11</v>
      </c>
      <c r="H7107">
        <v>9</v>
      </c>
      <c r="I7107" t="s">
        <v>11564</v>
      </c>
      <c r="J7107">
        <v>28</v>
      </c>
      <c r="P7107" t="str">
        <f t="shared" si="661"/>
        <v>MERRIMACK28</v>
      </c>
      <c r="Q7107">
        <v>1</v>
      </c>
      <c r="R7107">
        <v>1</v>
      </c>
      <c r="S7107">
        <v>2</v>
      </c>
      <c r="U7107" t="s">
        <v>44</v>
      </c>
      <c r="V7107">
        <v>1</v>
      </c>
      <c r="W7107" t="str">
        <f t="shared" si="662"/>
        <v>JONES, AL</v>
      </c>
      <c r="X7107" t="s">
        <v>12124</v>
      </c>
      <c r="Y7107">
        <v>200</v>
      </c>
      <c r="Z7107">
        <v>200</v>
      </c>
      <c r="AA7107">
        <v>0</v>
      </c>
      <c r="AB7107">
        <v>2155</v>
      </c>
      <c r="AC7107">
        <v>0</v>
      </c>
      <c r="AH7107">
        <f t="shared" si="663"/>
        <v>6059</v>
      </c>
      <c r="AI7107">
        <f t="shared" si="664"/>
        <v>3904</v>
      </c>
      <c r="AJ7107">
        <f t="shared" si="665"/>
        <v>2155</v>
      </c>
      <c r="AK7107">
        <f t="shared" si="666"/>
        <v>0</v>
      </c>
      <c r="AT7107">
        <v>0</v>
      </c>
      <c r="AU7107">
        <v>0</v>
      </c>
      <c r="AW7107" t="s">
        <v>1022</v>
      </c>
      <c r="AX7107" t="s">
        <v>1571</v>
      </c>
    </row>
    <row r="7108" spans="1:51">
      <c r="A7108">
        <v>315600</v>
      </c>
      <c r="B7108">
        <v>29</v>
      </c>
      <c r="C7108" t="s">
        <v>11544</v>
      </c>
      <c r="D7108">
        <v>33</v>
      </c>
      <c r="E7108">
        <v>4</v>
      </c>
      <c r="F7108">
        <v>2012</v>
      </c>
      <c r="G7108">
        <v>11</v>
      </c>
      <c r="H7108">
        <v>9</v>
      </c>
      <c r="I7108" t="s">
        <v>11564</v>
      </c>
      <c r="J7108">
        <v>28</v>
      </c>
      <c r="P7108" t="str">
        <f t="shared" ref="P7108:P7171" si="667">_xlfn.CONCAT(I7108,J7108,K7108,L7108)</f>
        <v>MERRIMACK28</v>
      </c>
      <c r="Q7108">
        <v>1</v>
      </c>
      <c r="R7108">
        <v>1</v>
      </c>
      <c r="S7108">
        <v>2</v>
      </c>
      <c r="U7108" t="s">
        <v>44</v>
      </c>
      <c r="V7108">
        <v>1</v>
      </c>
      <c r="W7108" t="str">
        <f t="shared" ref="W7108:W7171" si="668">X7108</f>
        <v>ROGERS, KATHERINE D.</v>
      </c>
      <c r="X7108" t="s">
        <v>12530</v>
      </c>
      <c r="Y7108">
        <v>100</v>
      </c>
      <c r="Z7108">
        <v>100</v>
      </c>
      <c r="AA7108">
        <v>0</v>
      </c>
      <c r="AB7108">
        <v>3904</v>
      </c>
      <c r="AC7108">
        <v>1</v>
      </c>
      <c r="AH7108">
        <f t="shared" ref="AH7108:AH7171" si="669">SUMIFS($AB:$AB,$C:$C,$C7108,$P:$P,$P7108,$F:$F,$F7108,$H:$H,$H7108)</f>
        <v>6059</v>
      </c>
      <c r="AI7108">
        <f t="shared" ref="AI7108:AI7171" si="670">SUMIFS($AB:$AB,$C:$C,$C7108,$P:$P,$P7108,$F:$F,$F7108,$Z:$Z,100,$H:$H,$H7108)</f>
        <v>3904</v>
      </c>
      <c r="AJ7108">
        <f t="shared" ref="AJ7108:AJ7171" si="671">SUMIFS($AB:$AB,$C:$C,$C7108,$P:$P,$P7108,$F:$F,$F7108,$Z:$Z,200,$H:$H,$H7108)</f>
        <v>2155</v>
      </c>
      <c r="AK7108">
        <f t="shared" ref="AK7108:AK7171" si="672">SUMIFS($AB:$AB,$C:$C,$C7108,$P:$P,$P7108,$F:$F,$F7108,$Z:$Z,"&lt;&gt;200",$Z:$Z,"&lt;&gt;100",$H:$H,$H7108)</f>
        <v>0</v>
      </c>
      <c r="AT7108">
        <v>0</v>
      </c>
      <c r="AU7108">
        <v>0</v>
      </c>
      <c r="AW7108" t="s">
        <v>1153</v>
      </c>
      <c r="AX7108" t="s">
        <v>5056</v>
      </c>
      <c r="AY7108" t="s">
        <v>103</v>
      </c>
    </row>
    <row r="7109" spans="1:51">
      <c r="A7109">
        <v>315601</v>
      </c>
      <c r="B7109">
        <v>29</v>
      </c>
      <c r="C7109" t="s">
        <v>11544</v>
      </c>
      <c r="D7109">
        <v>33</v>
      </c>
      <c r="E7109">
        <v>4</v>
      </c>
      <c r="F7109">
        <v>2012</v>
      </c>
      <c r="G7109">
        <v>11</v>
      </c>
      <c r="H7109">
        <v>9</v>
      </c>
      <c r="I7109" t="s">
        <v>11564</v>
      </c>
      <c r="J7109">
        <v>29</v>
      </c>
      <c r="P7109" t="str">
        <f t="shared" si="667"/>
        <v>MERRIMACK29</v>
      </c>
      <c r="Q7109">
        <v>1</v>
      </c>
      <c r="R7109">
        <v>1</v>
      </c>
      <c r="S7109">
        <v>2</v>
      </c>
      <c r="U7109" t="s">
        <v>44</v>
      </c>
      <c r="V7109">
        <v>1</v>
      </c>
      <c r="W7109" t="str">
        <f t="shared" si="668"/>
        <v>HEATH, NANCY</v>
      </c>
      <c r="X7109" t="s">
        <v>12040</v>
      </c>
      <c r="Y7109">
        <v>100</v>
      </c>
      <c r="Z7109">
        <v>100</v>
      </c>
      <c r="AA7109">
        <v>0</v>
      </c>
      <c r="AB7109">
        <v>2988</v>
      </c>
      <c r="AC7109">
        <v>0</v>
      </c>
      <c r="AH7109">
        <f t="shared" si="669"/>
        <v>6117</v>
      </c>
      <c r="AI7109">
        <f t="shared" si="670"/>
        <v>2988</v>
      </c>
      <c r="AJ7109">
        <f t="shared" si="671"/>
        <v>3129</v>
      </c>
      <c r="AK7109">
        <f t="shared" si="672"/>
        <v>0</v>
      </c>
      <c r="AT7109">
        <v>0</v>
      </c>
      <c r="AU7109">
        <v>0</v>
      </c>
      <c r="AW7109" t="s">
        <v>1891</v>
      </c>
      <c r="AX7109" t="s">
        <v>384</v>
      </c>
    </row>
    <row r="7110" spans="1:51">
      <c r="A7110">
        <v>315602</v>
      </c>
      <c r="B7110">
        <v>29</v>
      </c>
      <c r="C7110" t="s">
        <v>11544</v>
      </c>
      <c r="D7110">
        <v>33</v>
      </c>
      <c r="E7110">
        <v>4</v>
      </c>
      <c r="F7110">
        <v>2012</v>
      </c>
      <c r="G7110">
        <v>11</v>
      </c>
      <c r="H7110">
        <v>9</v>
      </c>
      <c r="I7110" t="s">
        <v>11564</v>
      </c>
      <c r="J7110">
        <v>29</v>
      </c>
      <c r="P7110" t="str">
        <f t="shared" si="667"/>
        <v>MERRIMACK29</v>
      </c>
      <c r="Q7110">
        <v>1</v>
      </c>
      <c r="R7110">
        <v>1</v>
      </c>
      <c r="S7110">
        <v>2</v>
      </c>
      <c r="U7110" t="s">
        <v>44</v>
      </c>
      <c r="V7110">
        <v>1</v>
      </c>
      <c r="W7110" t="str">
        <f t="shared" si="668"/>
        <v>MCGUIRE, CAROL</v>
      </c>
      <c r="X7110" t="s">
        <v>12301</v>
      </c>
      <c r="Y7110">
        <v>200</v>
      </c>
      <c r="Z7110">
        <v>200</v>
      </c>
      <c r="AA7110">
        <v>1</v>
      </c>
      <c r="AB7110">
        <v>3129</v>
      </c>
      <c r="AC7110">
        <v>1</v>
      </c>
      <c r="AH7110">
        <f t="shared" si="669"/>
        <v>6117</v>
      </c>
      <c r="AI7110">
        <f t="shared" si="670"/>
        <v>2988</v>
      </c>
      <c r="AJ7110">
        <f t="shared" si="671"/>
        <v>3129</v>
      </c>
      <c r="AK7110">
        <f t="shared" si="672"/>
        <v>0</v>
      </c>
      <c r="AT7110">
        <v>0</v>
      </c>
      <c r="AU7110">
        <v>0</v>
      </c>
      <c r="AW7110" t="s">
        <v>244</v>
      </c>
      <c r="AX7110" t="s">
        <v>588</v>
      </c>
    </row>
    <row r="7111" spans="1:51">
      <c r="A7111">
        <v>315603</v>
      </c>
      <c r="B7111">
        <v>29</v>
      </c>
      <c r="C7111" t="s">
        <v>11544</v>
      </c>
      <c r="D7111">
        <v>33</v>
      </c>
      <c r="E7111">
        <v>4</v>
      </c>
      <c r="F7111">
        <v>2012</v>
      </c>
      <c r="G7111">
        <v>11</v>
      </c>
      <c r="H7111">
        <v>9</v>
      </c>
      <c r="I7111" t="s">
        <v>11545</v>
      </c>
      <c r="J7111">
        <v>1</v>
      </c>
      <c r="P7111" t="str">
        <f t="shared" si="667"/>
        <v>ROCKINGHAM1</v>
      </c>
      <c r="Q7111">
        <v>1</v>
      </c>
      <c r="R7111">
        <v>1</v>
      </c>
      <c r="S7111">
        <v>2</v>
      </c>
      <c r="U7111" t="s">
        <v>44</v>
      </c>
      <c r="V7111">
        <v>1</v>
      </c>
      <c r="W7111" t="str">
        <f t="shared" si="668"/>
        <v>EDWARDS, LUCY C.</v>
      </c>
      <c r="X7111" t="s">
        <v>11877</v>
      </c>
      <c r="Y7111">
        <v>100</v>
      </c>
      <c r="Z7111">
        <v>100</v>
      </c>
      <c r="AA7111">
        <v>0</v>
      </c>
      <c r="AB7111">
        <v>1085</v>
      </c>
      <c r="AC7111">
        <v>0</v>
      </c>
      <c r="AH7111">
        <f t="shared" si="669"/>
        <v>2316</v>
      </c>
      <c r="AI7111">
        <f t="shared" si="670"/>
        <v>1085</v>
      </c>
      <c r="AJ7111">
        <f t="shared" si="671"/>
        <v>1231</v>
      </c>
      <c r="AK7111">
        <f t="shared" si="672"/>
        <v>0</v>
      </c>
      <c r="AT7111">
        <v>0</v>
      </c>
      <c r="AU7111">
        <v>0</v>
      </c>
      <c r="AW7111" t="s">
        <v>897</v>
      </c>
      <c r="AX7111" t="s">
        <v>11422</v>
      </c>
      <c r="AY7111" t="s">
        <v>52</v>
      </c>
    </row>
    <row r="7112" spans="1:51">
      <c r="A7112">
        <v>315604</v>
      </c>
      <c r="B7112">
        <v>29</v>
      </c>
      <c r="C7112" t="s">
        <v>11544</v>
      </c>
      <c r="D7112">
        <v>33</v>
      </c>
      <c r="E7112">
        <v>4</v>
      </c>
      <c r="F7112">
        <v>2012</v>
      </c>
      <c r="G7112">
        <v>11</v>
      </c>
      <c r="H7112">
        <v>9</v>
      </c>
      <c r="I7112" t="s">
        <v>11545</v>
      </c>
      <c r="J7112">
        <v>1</v>
      </c>
      <c r="P7112" t="str">
        <f t="shared" si="667"/>
        <v>ROCKINGHAM1</v>
      </c>
      <c r="Q7112">
        <v>1</v>
      </c>
      <c r="R7112">
        <v>1</v>
      </c>
      <c r="S7112">
        <v>2</v>
      </c>
      <c r="U7112" t="s">
        <v>44</v>
      </c>
      <c r="V7112">
        <v>1</v>
      </c>
      <c r="W7112" t="str">
        <f t="shared" si="668"/>
        <v>HODGDON, BRUCE</v>
      </c>
      <c r="X7112" t="s">
        <v>12064</v>
      </c>
      <c r="Y7112">
        <v>200</v>
      </c>
      <c r="Z7112">
        <v>200</v>
      </c>
      <c r="AA7112">
        <v>0</v>
      </c>
      <c r="AB7112">
        <v>1231</v>
      </c>
      <c r="AC7112">
        <v>1</v>
      </c>
      <c r="AH7112">
        <f t="shared" si="669"/>
        <v>2316</v>
      </c>
      <c r="AI7112">
        <f t="shared" si="670"/>
        <v>1085</v>
      </c>
      <c r="AJ7112">
        <f t="shared" si="671"/>
        <v>1231</v>
      </c>
      <c r="AK7112">
        <f t="shared" si="672"/>
        <v>0</v>
      </c>
      <c r="AT7112">
        <v>0</v>
      </c>
      <c r="AU7112">
        <v>0</v>
      </c>
      <c r="AW7112" t="s">
        <v>12065</v>
      </c>
      <c r="AX7112" t="s">
        <v>747</v>
      </c>
    </row>
    <row r="7113" spans="1:51">
      <c r="A7113">
        <v>315608</v>
      </c>
      <c r="B7113">
        <v>29</v>
      </c>
      <c r="C7113" t="s">
        <v>11544</v>
      </c>
      <c r="D7113">
        <v>33</v>
      </c>
      <c r="E7113">
        <v>4</v>
      </c>
      <c r="F7113">
        <v>2012</v>
      </c>
      <c r="G7113">
        <v>11</v>
      </c>
      <c r="H7113">
        <v>9</v>
      </c>
      <c r="I7113" t="s">
        <v>11545</v>
      </c>
      <c r="J7113">
        <v>2</v>
      </c>
      <c r="P7113" t="str">
        <f t="shared" si="667"/>
        <v>ROCKINGHAM2</v>
      </c>
      <c r="Q7113">
        <v>3</v>
      </c>
      <c r="R7113">
        <v>3</v>
      </c>
      <c r="S7113">
        <v>2</v>
      </c>
      <c r="U7113" t="s">
        <v>44</v>
      </c>
      <c r="V7113">
        <v>1</v>
      </c>
      <c r="W7113" t="str">
        <f t="shared" si="668"/>
        <v>DANAIS, ROMEO</v>
      </c>
      <c r="X7113" t="s">
        <v>11823</v>
      </c>
      <c r="Y7113">
        <v>200</v>
      </c>
      <c r="Z7113">
        <v>200</v>
      </c>
      <c r="AA7113">
        <v>0</v>
      </c>
      <c r="AB7113">
        <v>3248</v>
      </c>
      <c r="AC7113">
        <v>1</v>
      </c>
      <c r="AH7113">
        <f t="shared" si="669"/>
        <v>18706</v>
      </c>
      <c r="AI7113">
        <f t="shared" si="670"/>
        <v>8688</v>
      </c>
      <c r="AJ7113">
        <f t="shared" si="671"/>
        <v>10018</v>
      </c>
      <c r="AK7113">
        <f t="shared" si="672"/>
        <v>0</v>
      </c>
      <c r="AT7113">
        <v>0</v>
      </c>
      <c r="AU7113">
        <v>0</v>
      </c>
      <c r="AW7113" t="s">
        <v>11824</v>
      </c>
      <c r="AX7113" t="s">
        <v>11825</v>
      </c>
    </row>
    <row r="7114" spans="1:51">
      <c r="A7114">
        <v>315609</v>
      </c>
      <c r="B7114">
        <v>29</v>
      </c>
      <c r="C7114" t="s">
        <v>11544</v>
      </c>
      <c r="D7114">
        <v>33</v>
      </c>
      <c r="E7114">
        <v>4</v>
      </c>
      <c r="F7114">
        <v>2012</v>
      </c>
      <c r="G7114">
        <v>11</v>
      </c>
      <c r="H7114">
        <v>9</v>
      </c>
      <c r="I7114" t="s">
        <v>11545</v>
      </c>
      <c r="J7114">
        <v>2</v>
      </c>
      <c r="P7114" t="str">
        <f t="shared" si="667"/>
        <v>ROCKINGHAM2</v>
      </c>
      <c r="Q7114">
        <v>3</v>
      </c>
      <c r="R7114">
        <v>3</v>
      </c>
      <c r="S7114">
        <v>2</v>
      </c>
      <c r="U7114" t="s">
        <v>44</v>
      </c>
      <c r="V7114">
        <v>1</v>
      </c>
      <c r="W7114" t="str">
        <f t="shared" si="668"/>
        <v>DUARTE, JOE</v>
      </c>
      <c r="X7114" t="s">
        <v>11859</v>
      </c>
      <c r="Y7114">
        <v>200</v>
      </c>
      <c r="Z7114">
        <v>200</v>
      </c>
      <c r="AA7114">
        <v>1</v>
      </c>
      <c r="AB7114">
        <v>3301</v>
      </c>
      <c r="AC7114">
        <v>1</v>
      </c>
      <c r="AH7114">
        <f t="shared" si="669"/>
        <v>18706</v>
      </c>
      <c r="AI7114">
        <f t="shared" si="670"/>
        <v>8688</v>
      </c>
      <c r="AJ7114">
        <f t="shared" si="671"/>
        <v>10018</v>
      </c>
      <c r="AK7114">
        <f t="shared" si="672"/>
        <v>0</v>
      </c>
      <c r="AT7114">
        <v>0</v>
      </c>
      <c r="AU7114">
        <v>0</v>
      </c>
      <c r="AW7114" t="s">
        <v>11860</v>
      </c>
      <c r="AX7114" t="s">
        <v>288</v>
      </c>
    </row>
    <row r="7115" spans="1:51">
      <c r="A7115">
        <v>315606</v>
      </c>
      <c r="B7115">
        <v>29</v>
      </c>
      <c r="C7115" t="s">
        <v>11544</v>
      </c>
      <c r="D7115">
        <v>33</v>
      </c>
      <c r="E7115">
        <v>4</v>
      </c>
      <c r="F7115">
        <v>2012</v>
      </c>
      <c r="G7115">
        <v>11</v>
      </c>
      <c r="H7115">
        <v>9</v>
      </c>
      <c r="I7115" t="s">
        <v>11545</v>
      </c>
      <c r="J7115">
        <v>2</v>
      </c>
      <c r="P7115" t="str">
        <f t="shared" si="667"/>
        <v>ROCKINGHAM2</v>
      </c>
      <c r="Q7115">
        <v>3</v>
      </c>
      <c r="R7115">
        <v>3</v>
      </c>
      <c r="S7115">
        <v>2</v>
      </c>
      <c r="U7115" t="s">
        <v>44</v>
      </c>
      <c r="V7115">
        <v>1</v>
      </c>
      <c r="W7115" t="str">
        <f t="shared" si="668"/>
        <v>LEVESQUE, CAROL ANN</v>
      </c>
      <c r="X7115" t="s">
        <v>12226</v>
      </c>
      <c r="Y7115">
        <v>100</v>
      </c>
      <c r="Z7115">
        <v>100</v>
      </c>
      <c r="AA7115">
        <v>0</v>
      </c>
      <c r="AB7115">
        <v>2994</v>
      </c>
      <c r="AC7115">
        <v>0</v>
      </c>
      <c r="AH7115">
        <f t="shared" si="669"/>
        <v>18706</v>
      </c>
      <c r="AI7115">
        <f t="shared" si="670"/>
        <v>8688</v>
      </c>
      <c r="AJ7115">
        <f t="shared" si="671"/>
        <v>10018</v>
      </c>
      <c r="AK7115">
        <f t="shared" si="672"/>
        <v>0</v>
      </c>
      <c r="AT7115">
        <v>0</v>
      </c>
      <c r="AU7115">
        <v>0</v>
      </c>
      <c r="AW7115" t="s">
        <v>7988</v>
      </c>
      <c r="AX7115" t="s">
        <v>588</v>
      </c>
      <c r="AY7115" t="s">
        <v>508</v>
      </c>
    </row>
    <row r="7116" spans="1:51">
      <c r="A7116">
        <v>315605</v>
      </c>
      <c r="B7116">
        <v>29</v>
      </c>
      <c r="C7116" t="s">
        <v>11544</v>
      </c>
      <c r="D7116">
        <v>33</v>
      </c>
      <c r="E7116">
        <v>4</v>
      </c>
      <c r="F7116">
        <v>2012</v>
      </c>
      <c r="G7116">
        <v>11</v>
      </c>
      <c r="H7116">
        <v>9</v>
      </c>
      <c r="I7116" t="s">
        <v>11545</v>
      </c>
      <c r="J7116">
        <v>2</v>
      </c>
      <c r="P7116" t="str">
        <f t="shared" si="667"/>
        <v>ROCKINGHAM2</v>
      </c>
      <c r="Q7116">
        <v>3</v>
      </c>
      <c r="R7116">
        <v>3</v>
      </c>
      <c r="S7116">
        <v>2</v>
      </c>
      <c r="U7116" t="s">
        <v>44</v>
      </c>
      <c r="V7116">
        <v>1</v>
      </c>
      <c r="W7116" t="str">
        <f t="shared" si="668"/>
        <v>MILLS, GAIL A.</v>
      </c>
      <c r="X7116" t="s">
        <v>12333</v>
      </c>
      <c r="Y7116">
        <v>100</v>
      </c>
      <c r="Z7116">
        <v>100</v>
      </c>
      <c r="AA7116">
        <v>0</v>
      </c>
      <c r="AB7116">
        <v>2633</v>
      </c>
      <c r="AC7116">
        <v>0</v>
      </c>
      <c r="AH7116">
        <f t="shared" si="669"/>
        <v>18706</v>
      </c>
      <c r="AI7116">
        <f t="shared" si="670"/>
        <v>8688</v>
      </c>
      <c r="AJ7116">
        <f t="shared" si="671"/>
        <v>10018</v>
      </c>
      <c r="AK7116">
        <f t="shared" si="672"/>
        <v>0</v>
      </c>
      <c r="AT7116">
        <v>0</v>
      </c>
      <c r="AU7116">
        <v>0</v>
      </c>
      <c r="AW7116" t="s">
        <v>6999</v>
      </c>
      <c r="AX7116" t="s">
        <v>522</v>
      </c>
      <c r="AY7116" t="s">
        <v>64</v>
      </c>
    </row>
    <row r="7117" spans="1:51">
      <c r="A7117">
        <v>315607</v>
      </c>
      <c r="B7117">
        <v>29</v>
      </c>
      <c r="C7117" t="s">
        <v>11544</v>
      </c>
      <c r="D7117">
        <v>33</v>
      </c>
      <c r="E7117">
        <v>4</v>
      </c>
      <c r="F7117">
        <v>2012</v>
      </c>
      <c r="G7117">
        <v>11</v>
      </c>
      <c r="H7117">
        <v>9</v>
      </c>
      <c r="I7117" t="s">
        <v>11545</v>
      </c>
      <c r="J7117">
        <v>2</v>
      </c>
      <c r="P7117" t="str">
        <f t="shared" si="667"/>
        <v>ROCKINGHAM2</v>
      </c>
      <c r="Q7117">
        <v>3</v>
      </c>
      <c r="R7117">
        <v>3</v>
      </c>
      <c r="S7117">
        <v>2</v>
      </c>
      <c r="U7117" t="s">
        <v>44</v>
      </c>
      <c r="V7117">
        <v>1</v>
      </c>
      <c r="W7117" t="str">
        <f t="shared" si="668"/>
        <v>SNOW, RICHARD H.</v>
      </c>
      <c r="X7117" t="s">
        <v>12638</v>
      </c>
      <c r="Y7117">
        <v>100</v>
      </c>
      <c r="Z7117">
        <v>100</v>
      </c>
      <c r="AA7117">
        <v>0</v>
      </c>
      <c r="AB7117">
        <v>3061</v>
      </c>
      <c r="AC7117">
        <v>0</v>
      </c>
      <c r="AH7117">
        <f t="shared" si="669"/>
        <v>18706</v>
      </c>
      <c r="AI7117">
        <f t="shared" si="670"/>
        <v>8688</v>
      </c>
      <c r="AJ7117">
        <f t="shared" si="671"/>
        <v>10018</v>
      </c>
      <c r="AK7117">
        <f t="shared" si="672"/>
        <v>0</v>
      </c>
      <c r="AT7117">
        <v>0</v>
      </c>
      <c r="AU7117">
        <v>0</v>
      </c>
      <c r="AW7117" t="s">
        <v>6757</v>
      </c>
      <c r="AX7117" t="s">
        <v>1236</v>
      </c>
      <c r="AY7117" t="s">
        <v>138</v>
      </c>
    </row>
    <row r="7118" spans="1:51">
      <c r="A7118">
        <v>315610</v>
      </c>
      <c r="B7118">
        <v>29</v>
      </c>
      <c r="C7118" t="s">
        <v>11544</v>
      </c>
      <c r="D7118">
        <v>33</v>
      </c>
      <c r="E7118">
        <v>4</v>
      </c>
      <c r="F7118">
        <v>2012</v>
      </c>
      <c r="G7118">
        <v>11</v>
      </c>
      <c r="H7118">
        <v>9</v>
      </c>
      <c r="I7118" t="s">
        <v>11545</v>
      </c>
      <c r="J7118">
        <v>2</v>
      </c>
      <c r="P7118" t="str">
        <f t="shared" si="667"/>
        <v>ROCKINGHAM2</v>
      </c>
      <c r="Q7118">
        <v>3</v>
      </c>
      <c r="R7118">
        <v>3</v>
      </c>
      <c r="S7118">
        <v>2</v>
      </c>
      <c r="U7118" t="s">
        <v>44</v>
      </c>
      <c r="V7118">
        <v>1</v>
      </c>
      <c r="W7118" t="str">
        <f t="shared" si="668"/>
        <v>TASKER, KYLE</v>
      </c>
      <c r="X7118" t="s">
        <v>12692</v>
      </c>
      <c r="Y7118">
        <v>200</v>
      </c>
      <c r="Z7118">
        <v>200</v>
      </c>
      <c r="AA7118">
        <v>1</v>
      </c>
      <c r="AB7118">
        <v>3469</v>
      </c>
      <c r="AC7118">
        <v>1</v>
      </c>
      <c r="AH7118">
        <f t="shared" si="669"/>
        <v>18706</v>
      </c>
      <c r="AI7118">
        <f t="shared" si="670"/>
        <v>8688</v>
      </c>
      <c r="AJ7118">
        <f t="shared" si="671"/>
        <v>10018</v>
      </c>
      <c r="AK7118">
        <f t="shared" si="672"/>
        <v>0</v>
      </c>
      <c r="AT7118">
        <v>0</v>
      </c>
      <c r="AU7118">
        <v>0</v>
      </c>
      <c r="AW7118" t="s">
        <v>12693</v>
      </c>
      <c r="AX7118" t="s">
        <v>204</v>
      </c>
    </row>
    <row r="7119" spans="1:51">
      <c r="A7119">
        <v>315612</v>
      </c>
      <c r="B7119">
        <v>29</v>
      </c>
      <c r="C7119" t="s">
        <v>11544</v>
      </c>
      <c r="D7119">
        <v>33</v>
      </c>
      <c r="E7119">
        <v>4</v>
      </c>
      <c r="F7119">
        <v>2012</v>
      </c>
      <c r="G7119">
        <v>11</v>
      </c>
      <c r="H7119">
        <v>9</v>
      </c>
      <c r="I7119" t="s">
        <v>11545</v>
      </c>
      <c r="J7119">
        <v>3</v>
      </c>
      <c r="P7119" t="str">
        <f t="shared" si="667"/>
        <v>ROCKINGHAM3</v>
      </c>
      <c r="Q7119">
        <v>3</v>
      </c>
      <c r="R7119">
        <v>3</v>
      </c>
      <c r="S7119">
        <v>2</v>
      </c>
      <c r="U7119" t="s">
        <v>44</v>
      </c>
      <c r="V7119">
        <v>1</v>
      </c>
      <c r="W7119" t="str">
        <f t="shared" si="668"/>
        <v>BISHOP, FRANKLIN C.</v>
      </c>
      <c r="X7119" t="s">
        <v>11650</v>
      </c>
      <c r="Y7119">
        <v>200</v>
      </c>
      <c r="Z7119">
        <v>200</v>
      </c>
      <c r="AA7119">
        <v>0</v>
      </c>
      <c r="AB7119">
        <v>2625</v>
      </c>
      <c r="AC7119">
        <v>1</v>
      </c>
      <c r="AH7119">
        <f t="shared" si="669"/>
        <v>7822</v>
      </c>
      <c r="AI7119">
        <f t="shared" si="670"/>
        <v>0</v>
      </c>
      <c r="AJ7119">
        <f t="shared" si="671"/>
        <v>7822</v>
      </c>
      <c r="AK7119">
        <f t="shared" si="672"/>
        <v>0</v>
      </c>
      <c r="AT7119">
        <v>0</v>
      </c>
      <c r="AU7119">
        <v>0</v>
      </c>
      <c r="AW7119" t="s">
        <v>54</v>
      </c>
      <c r="AX7119" t="s">
        <v>3570</v>
      </c>
      <c r="AY7119" t="s">
        <v>52</v>
      </c>
    </row>
    <row r="7120" spans="1:51">
      <c r="A7120">
        <v>315613</v>
      </c>
      <c r="B7120">
        <v>29</v>
      </c>
      <c r="C7120" t="s">
        <v>11544</v>
      </c>
      <c r="D7120">
        <v>33</v>
      </c>
      <c r="E7120">
        <v>4</v>
      </c>
      <c r="F7120">
        <v>2012</v>
      </c>
      <c r="G7120">
        <v>11</v>
      </c>
      <c r="H7120">
        <v>9</v>
      </c>
      <c r="I7120" t="s">
        <v>11545</v>
      </c>
      <c r="J7120">
        <v>3</v>
      </c>
      <c r="P7120" t="str">
        <f t="shared" si="667"/>
        <v>ROCKINGHAM3</v>
      </c>
      <c r="Q7120">
        <v>3</v>
      </c>
      <c r="R7120">
        <v>3</v>
      </c>
      <c r="S7120">
        <v>2</v>
      </c>
      <c r="U7120" t="s">
        <v>44</v>
      </c>
      <c r="V7120">
        <v>1</v>
      </c>
      <c r="W7120" t="str">
        <f t="shared" si="668"/>
        <v>HOELZEL, KATHLEEN M.</v>
      </c>
      <c r="X7120" t="s">
        <v>12068</v>
      </c>
      <c r="Y7120">
        <v>200</v>
      </c>
      <c r="Z7120">
        <v>200</v>
      </c>
      <c r="AA7120">
        <v>1</v>
      </c>
      <c r="AB7120">
        <v>2666</v>
      </c>
      <c r="AC7120">
        <v>1</v>
      </c>
      <c r="AH7120">
        <f t="shared" si="669"/>
        <v>7822</v>
      </c>
      <c r="AI7120">
        <f t="shared" si="670"/>
        <v>0</v>
      </c>
      <c r="AJ7120">
        <f t="shared" si="671"/>
        <v>7822</v>
      </c>
      <c r="AK7120">
        <f t="shared" si="672"/>
        <v>0</v>
      </c>
      <c r="AT7120">
        <v>0</v>
      </c>
      <c r="AU7120">
        <v>0</v>
      </c>
      <c r="AW7120" t="s">
        <v>12069</v>
      </c>
      <c r="AX7120" t="s">
        <v>1796</v>
      </c>
      <c r="AY7120" t="s">
        <v>63</v>
      </c>
    </row>
    <row r="7121" spans="1:60">
      <c r="A7121">
        <v>315611</v>
      </c>
      <c r="B7121">
        <v>29</v>
      </c>
      <c r="C7121" t="s">
        <v>11544</v>
      </c>
      <c r="D7121">
        <v>33</v>
      </c>
      <c r="E7121">
        <v>4</v>
      </c>
      <c r="F7121">
        <v>2012</v>
      </c>
      <c r="G7121">
        <v>11</v>
      </c>
      <c r="H7121">
        <v>9</v>
      </c>
      <c r="I7121" t="s">
        <v>11545</v>
      </c>
      <c r="J7121">
        <v>3</v>
      </c>
      <c r="P7121" t="str">
        <f t="shared" si="667"/>
        <v>ROCKINGHAM3</v>
      </c>
      <c r="Q7121">
        <v>3</v>
      </c>
      <c r="R7121">
        <v>3</v>
      </c>
      <c r="S7121">
        <v>2</v>
      </c>
      <c r="U7121" t="s">
        <v>44</v>
      </c>
      <c r="V7121">
        <v>1</v>
      </c>
      <c r="W7121" t="str">
        <f t="shared" si="668"/>
        <v>KAPPLER, LAWRENCE (MIKE)</v>
      </c>
      <c r="X7121" t="s">
        <v>12135</v>
      </c>
      <c r="Y7121">
        <v>200</v>
      </c>
      <c r="Z7121">
        <v>200</v>
      </c>
      <c r="AA7121">
        <v>1</v>
      </c>
      <c r="AB7121">
        <v>2531</v>
      </c>
      <c r="AC7121">
        <v>1</v>
      </c>
      <c r="AH7121">
        <f t="shared" si="669"/>
        <v>7822</v>
      </c>
      <c r="AI7121">
        <f t="shared" si="670"/>
        <v>0</v>
      </c>
      <c r="AJ7121">
        <f t="shared" si="671"/>
        <v>7822</v>
      </c>
      <c r="AK7121">
        <f t="shared" si="672"/>
        <v>0</v>
      </c>
      <c r="AT7121">
        <v>0</v>
      </c>
      <c r="AU7121">
        <v>0</v>
      </c>
      <c r="AW7121" t="s">
        <v>12136</v>
      </c>
      <c r="AX7121" t="s">
        <v>151</v>
      </c>
      <c r="AY7121" t="s">
        <v>106</v>
      </c>
    </row>
    <row r="7122" spans="1:60">
      <c r="A7122">
        <v>315618</v>
      </c>
      <c r="B7122">
        <v>29</v>
      </c>
      <c r="C7122" t="s">
        <v>11544</v>
      </c>
      <c r="D7122">
        <v>33</v>
      </c>
      <c r="E7122">
        <v>4</v>
      </c>
      <c r="F7122">
        <v>2012</v>
      </c>
      <c r="G7122">
        <v>11</v>
      </c>
      <c r="H7122">
        <v>9</v>
      </c>
      <c r="I7122" t="s">
        <v>11545</v>
      </c>
      <c r="J7122">
        <v>4</v>
      </c>
      <c r="P7122" t="str">
        <f t="shared" si="667"/>
        <v>ROCKINGHAM4</v>
      </c>
      <c r="Q7122">
        <v>3</v>
      </c>
      <c r="R7122">
        <v>5</v>
      </c>
      <c r="S7122">
        <v>2</v>
      </c>
      <c r="U7122" t="s">
        <v>44</v>
      </c>
      <c r="V7122">
        <v>1</v>
      </c>
      <c r="W7122" t="str">
        <f t="shared" si="668"/>
        <v>CHARRON, GENE P.</v>
      </c>
      <c r="X7122" t="s">
        <v>11746</v>
      </c>
      <c r="Y7122">
        <v>200</v>
      </c>
      <c r="Z7122">
        <v>200</v>
      </c>
      <c r="AA7122">
        <v>1</v>
      </c>
      <c r="AB7122">
        <v>4471</v>
      </c>
      <c r="AC7122">
        <v>1</v>
      </c>
      <c r="AH7122">
        <f t="shared" si="669"/>
        <v>28668</v>
      </c>
      <c r="AI7122">
        <f t="shared" si="670"/>
        <v>6605</v>
      </c>
      <c r="AJ7122">
        <f t="shared" si="671"/>
        <v>22063</v>
      </c>
      <c r="AK7122">
        <f t="shared" si="672"/>
        <v>0</v>
      </c>
      <c r="AT7122">
        <v>0</v>
      </c>
      <c r="AU7122">
        <v>0</v>
      </c>
      <c r="AW7122" t="s">
        <v>11747</v>
      </c>
      <c r="AX7122" t="s">
        <v>4045</v>
      </c>
      <c r="AY7122" t="s">
        <v>273</v>
      </c>
    </row>
    <row r="7123" spans="1:60">
      <c r="A7123">
        <v>315620</v>
      </c>
      <c r="B7123">
        <v>29</v>
      </c>
      <c r="C7123" t="s">
        <v>11544</v>
      </c>
      <c r="D7123">
        <v>33</v>
      </c>
      <c r="E7123">
        <v>4</v>
      </c>
      <c r="F7123">
        <v>2012</v>
      </c>
      <c r="G7123">
        <v>11</v>
      </c>
      <c r="H7123">
        <v>9</v>
      </c>
      <c r="I7123" t="s">
        <v>11545</v>
      </c>
      <c r="J7123">
        <v>4</v>
      </c>
      <c r="P7123" t="str">
        <f t="shared" si="667"/>
        <v>ROCKINGHAM4</v>
      </c>
      <c r="Q7123">
        <v>3</v>
      </c>
      <c r="R7123">
        <v>5</v>
      </c>
      <c r="S7123">
        <v>2</v>
      </c>
      <c r="U7123" t="s">
        <v>44</v>
      </c>
      <c r="V7123">
        <v>1</v>
      </c>
      <c r="W7123" t="str">
        <f t="shared" si="668"/>
        <v>DEVINE, JAMES E. (JIM)</v>
      </c>
      <c r="X7123" t="s">
        <v>11844</v>
      </c>
      <c r="Y7123">
        <v>200</v>
      </c>
      <c r="Z7123">
        <v>200</v>
      </c>
      <c r="AA7123">
        <v>1</v>
      </c>
      <c r="AB7123">
        <v>4698</v>
      </c>
      <c r="AC7123">
        <v>1</v>
      </c>
      <c r="AH7123">
        <f t="shared" si="669"/>
        <v>28668</v>
      </c>
      <c r="AI7123">
        <f t="shared" si="670"/>
        <v>6605</v>
      </c>
      <c r="AJ7123">
        <f t="shared" si="671"/>
        <v>22063</v>
      </c>
      <c r="AK7123">
        <f t="shared" si="672"/>
        <v>0</v>
      </c>
      <c r="AT7123">
        <v>0</v>
      </c>
      <c r="AU7123">
        <v>0</v>
      </c>
      <c r="AW7123" t="s">
        <v>11845</v>
      </c>
      <c r="AX7123" t="s">
        <v>1090</v>
      </c>
      <c r="AY7123" t="s">
        <v>102</v>
      </c>
    </row>
    <row r="7124" spans="1:60">
      <c r="A7124">
        <v>315616</v>
      </c>
      <c r="B7124">
        <v>29</v>
      </c>
      <c r="C7124" t="s">
        <v>11544</v>
      </c>
      <c r="D7124">
        <v>33</v>
      </c>
      <c r="E7124">
        <v>4</v>
      </c>
      <c r="F7124">
        <v>2012</v>
      </c>
      <c r="G7124">
        <v>11</v>
      </c>
      <c r="H7124">
        <v>9</v>
      </c>
      <c r="I7124" t="s">
        <v>11545</v>
      </c>
      <c r="J7124">
        <v>4</v>
      </c>
      <c r="P7124" t="str">
        <f t="shared" si="667"/>
        <v>ROCKINGHAM4</v>
      </c>
      <c r="Q7124">
        <v>3</v>
      </c>
      <c r="R7124">
        <v>5</v>
      </c>
      <c r="S7124">
        <v>2</v>
      </c>
      <c r="U7124" t="s">
        <v>44</v>
      </c>
      <c r="V7124">
        <v>1</v>
      </c>
      <c r="W7124" t="str">
        <f t="shared" si="668"/>
        <v>DUMAINE, DAN</v>
      </c>
      <c r="X7124" t="s">
        <v>11863</v>
      </c>
      <c r="Y7124">
        <v>200</v>
      </c>
      <c r="Z7124">
        <v>200</v>
      </c>
      <c r="AA7124">
        <v>0</v>
      </c>
      <c r="AB7124">
        <v>3927</v>
      </c>
      <c r="AC7124">
        <v>1</v>
      </c>
      <c r="AH7124">
        <f t="shared" si="669"/>
        <v>28668</v>
      </c>
      <c r="AI7124">
        <f t="shared" si="670"/>
        <v>6605</v>
      </c>
      <c r="AJ7124">
        <f t="shared" si="671"/>
        <v>22063</v>
      </c>
      <c r="AK7124">
        <f t="shared" si="672"/>
        <v>0</v>
      </c>
      <c r="AT7124">
        <v>0</v>
      </c>
      <c r="AU7124">
        <v>0</v>
      </c>
      <c r="AW7124" t="s">
        <v>11864</v>
      </c>
      <c r="AX7124" t="s">
        <v>309</v>
      </c>
    </row>
    <row r="7125" spans="1:60">
      <c r="A7125">
        <v>315619</v>
      </c>
      <c r="B7125">
        <v>29</v>
      </c>
      <c r="C7125" t="s">
        <v>11544</v>
      </c>
      <c r="D7125">
        <v>33</v>
      </c>
      <c r="E7125">
        <v>4</v>
      </c>
      <c r="F7125">
        <v>2012</v>
      </c>
      <c r="G7125">
        <v>11</v>
      </c>
      <c r="H7125">
        <v>9</v>
      </c>
      <c r="I7125" t="s">
        <v>11545</v>
      </c>
      <c r="J7125">
        <v>4</v>
      </c>
      <c r="P7125" t="str">
        <f t="shared" si="667"/>
        <v>ROCKINGHAM4</v>
      </c>
      <c r="Q7125">
        <v>3</v>
      </c>
      <c r="R7125">
        <v>5</v>
      </c>
      <c r="S7125">
        <v>2</v>
      </c>
      <c r="U7125" t="s">
        <v>44</v>
      </c>
      <c r="V7125">
        <v>1</v>
      </c>
      <c r="W7125" t="str">
        <f t="shared" si="668"/>
        <v>HAGAN, JOSEPH M.</v>
      </c>
      <c r="X7125" t="s">
        <v>12016</v>
      </c>
      <c r="Y7125">
        <v>200</v>
      </c>
      <c r="Z7125">
        <v>200</v>
      </c>
      <c r="AA7125">
        <v>1</v>
      </c>
      <c r="AB7125">
        <v>4507</v>
      </c>
      <c r="AC7125">
        <v>1</v>
      </c>
      <c r="AH7125">
        <f t="shared" si="669"/>
        <v>28668</v>
      </c>
      <c r="AI7125">
        <f t="shared" si="670"/>
        <v>6605</v>
      </c>
      <c r="AJ7125">
        <f t="shared" si="671"/>
        <v>22063</v>
      </c>
      <c r="AK7125">
        <f t="shared" si="672"/>
        <v>0</v>
      </c>
      <c r="AT7125">
        <v>0</v>
      </c>
      <c r="AU7125">
        <v>0</v>
      </c>
      <c r="AW7125" t="s">
        <v>11032</v>
      </c>
      <c r="AX7125" t="s">
        <v>548</v>
      </c>
      <c r="AY7125" t="s">
        <v>63</v>
      </c>
    </row>
    <row r="7126" spans="1:60">
      <c r="A7126">
        <v>315615</v>
      </c>
      <c r="B7126">
        <v>29</v>
      </c>
      <c r="C7126" t="s">
        <v>11544</v>
      </c>
      <c r="D7126">
        <v>33</v>
      </c>
      <c r="E7126">
        <v>4</v>
      </c>
      <c r="F7126">
        <v>2012</v>
      </c>
      <c r="G7126">
        <v>11</v>
      </c>
      <c r="H7126">
        <v>9</v>
      </c>
      <c r="I7126" t="s">
        <v>11545</v>
      </c>
      <c r="J7126">
        <v>4</v>
      </c>
      <c r="P7126" t="str">
        <f t="shared" si="667"/>
        <v>ROCKINGHAM4</v>
      </c>
      <c r="Q7126">
        <v>3</v>
      </c>
      <c r="R7126">
        <v>5</v>
      </c>
      <c r="S7126">
        <v>2</v>
      </c>
      <c r="U7126" t="s">
        <v>44</v>
      </c>
      <c r="V7126">
        <v>1</v>
      </c>
      <c r="W7126" t="str">
        <f t="shared" si="668"/>
        <v>LISTER, CHARLOTTE</v>
      </c>
      <c r="X7126" t="s">
        <v>12237</v>
      </c>
      <c r="Y7126">
        <v>100</v>
      </c>
      <c r="Z7126">
        <v>100</v>
      </c>
      <c r="AA7126">
        <v>0</v>
      </c>
      <c r="AB7126">
        <v>3395</v>
      </c>
      <c r="AC7126">
        <v>0</v>
      </c>
      <c r="AH7126">
        <f t="shared" si="669"/>
        <v>28668</v>
      </c>
      <c r="AI7126">
        <f t="shared" si="670"/>
        <v>6605</v>
      </c>
      <c r="AJ7126">
        <f t="shared" si="671"/>
        <v>22063</v>
      </c>
      <c r="AK7126">
        <f t="shared" si="672"/>
        <v>0</v>
      </c>
      <c r="AT7126">
        <v>0</v>
      </c>
      <c r="AU7126">
        <v>0</v>
      </c>
      <c r="AW7126" t="s">
        <v>4793</v>
      </c>
      <c r="AX7126" t="s">
        <v>891</v>
      </c>
      <c r="AY7126" t="s">
        <v>508</v>
      </c>
    </row>
    <row r="7127" spans="1:60">
      <c r="A7127">
        <v>315617</v>
      </c>
      <c r="B7127">
        <v>29</v>
      </c>
      <c r="C7127" t="s">
        <v>11544</v>
      </c>
      <c r="D7127">
        <v>33</v>
      </c>
      <c r="E7127">
        <v>4</v>
      </c>
      <c r="F7127">
        <v>2012</v>
      </c>
      <c r="G7127">
        <v>11</v>
      </c>
      <c r="H7127">
        <v>9</v>
      </c>
      <c r="I7127" t="s">
        <v>11545</v>
      </c>
      <c r="J7127">
        <v>4</v>
      </c>
      <c r="P7127" t="str">
        <f t="shared" si="667"/>
        <v>ROCKINGHAM4</v>
      </c>
      <c r="Q7127">
        <v>3</v>
      </c>
      <c r="R7127">
        <v>5</v>
      </c>
      <c r="S7127">
        <v>2</v>
      </c>
      <c r="U7127" t="s">
        <v>44</v>
      </c>
      <c r="V7127">
        <v>1</v>
      </c>
      <c r="W7127" t="str">
        <f t="shared" si="668"/>
        <v>TREMBLAY, STELLA</v>
      </c>
      <c r="X7127" t="s">
        <v>12728</v>
      </c>
      <c r="Y7127">
        <v>200</v>
      </c>
      <c r="Z7127">
        <v>200</v>
      </c>
      <c r="AA7127">
        <v>1</v>
      </c>
      <c r="AB7127">
        <v>4460</v>
      </c>
      <c r="AC7127">
        <v>1</v>
      </c>
      <c r="AH7127">
        <f t="shared" si="669"/>
        <v>28668</v>
      </c>
      <c r="AI7127">
        <f t="shared" si="670"/>
        <v>6605</v>
      </c>
      <c r="AJ7127">
        <f t="shared" si="671"/>
        <v>22063</v>
      </c>
      <c r="AK7127">
        <f t="shared" si="672"/>
        <v>0</v>
      </c>
      <c r="AT7127">
        <v>0</v>
      </c>
      <c r="AU7127">
        <v>0</v>
      </c>
      <c r="AW7127" t="s">
        <v>12729</v>
      </c>
      <c r="AX7127" t="s">
        <v>12730</v>
      </c>
    </row>
    <row r="7128" spans="1:60">
      <c r="A7128">
        <v>315614</v>
      </c>
      <c r="B7128">
        <v>29</v>
      </c>
      <c r="C7128" t="s">
        <v>11544</v>
      </c>
      <c r="D7128">
        <v>33</v>
      </c>
      <c r="E7128">
        <v>4</v>
      </c>
      <c r="F7128">
        <v>2012</v>
      </c>
      <c r="G7128">
        <v>11</v>
      </c>
      <c r="H7128">
        <v>9</v>
      </c>
      <c r="I7128" t="s">
        <v>11545</v>
      </c>
      <c r="J7128">
        <v>4</v>
      </c>
      <c r="P7128" t="str">
        <f t="shared" si="667"/>
        <v>ROCKINGHAM4</v>
      </c>
      <c r="Q7128">
        <v>3</v>
      </c>
      <c r="R7128">
        <v>5</v>
      </c>
      <c r="S7128">
        <v>2</v>
      </c>
      <c r="U7128" t="s">
        <v>44</v>
      </c>
      <c r="V7128">
        <v>1</v>
      </c>
      <c r="W7128" t="str">
        <f t="shared" si="668"/>
        <v>UPHAMTOROSIAN, KELLY</v>
      </c>
      <c r="X7128" t="s">
        <v>12743</v>
      </c>
      <c r="Y7128">
        <v>100</v>
      </c>
      <c r="Z7128">
        <v>100</v>
      </c>
      <c r="AA7128">
        <v>0</v>
      </c>
      <c r="AB7128">
        <v>3210</v>
      </c>
      <c r="AC7128">
        <v>0</v>
      </c>
      <c r="AH7128">
        <f t="shared" si="669"/>
        <v>28668</v>
      </c>
      <c r="AI7128">
        <f t="shared" si="670"/>
        <v>6605</v>
      </c>
      <c r="AJ7128">
        <f t="shared" si="671"/>
        <v>22063</v>
      </c>
      <c r="AK7128">
        <f t="shared" si="672"/>
        <v>0</v>
      </c>
      <c r="AT7128">
        <v>0</v>
      </c>
      <c r="AU7128">
        <v>0</v>
      </c>
      <c r="AW7128" t="s">
        <v>12744</v>
      </c>
      <c r="AX7128" t="s">
        <v>218</v>
      </c>
      <c r="BG7128" t="s">
        <v>12745</v>
      </c>
      <c r="BH7128">
        <v>1</v>
      </c>
    </row>
    <row r="7129" spans="1:60">
      <c r="A7129">
        <v>315631</v>
      </c>
      <c r="B7129">
        <v>29</v>
      </c>
      <c r="C7129" t="s">
        <v>11544</v>
      </c>
      <c r="D7129">
        <v>33</v>
      </c>
      <c r="E7129">
        <v>4</v>
      </c>
      <c r="F7129">
        <v>2012</v>
      </c>
      <c r="G7129">
        <v>11</v>
      </c>
      <c r="H7129">
        <v>9</v>
      </c>
      <c r="I7129" t="s">
        <v>11545</v>
      </c>
      <c r="J7129">
        <v>5</v>
      </c>
      <c r="P7129" t="str">
        <f t="shared" si="667"/>
        <v>ROCKINGHAM5</v>
      </c>
      <c r="Q7129">
        <v>3</v>
      </c>
      <c r="R7129">
        <v>7</v>
      </c>
      <c r="S7129">
        <v>2</v>
      </c>
      <c r="U7129" t="s">
        <v>44</v>
      </c>
      <c r="V7129">
        <v>1</v>
      </c>
      <c r="W7129" t="str">
        <f t="shared" si="668"/>
        <v>BALDASARO, ALFRED P.</v>
      </c>
      <c r="X7129" t="s">
        <v>11610</v>
      </c>
      <c r="Y7129">
        <v>200</v>
      </c>
      <c r="Z7129">
        <v>200</v>
      </c>
      <c r="AA7129">
        <v>1</v>
      </c>
      <c r="AB7129">
        <v>6426</v>
      </c>
      <c r="AC7129">
        <v>1</v>
      </c>
      <c r="AH7129">
        <f t="shared" si="669"/>
        <v>62643</v>
      </c>
      <c r="AI7129">
        <f t="shared" si="670"/>
        <v>22573</v>
      </c>
      <c r="AJ7129">
        <f t="shared" si="671"/>
        <v>40070</v>
      </c>
      <c r="AK7129">
        <f t="shared" si="672"/>
        <v>0</v>
      </c>
      <c r="AT7129">
        <v>0</v>
      </c>
      <c r="AU7129">
        <v>0</v>
      </c>
      <c r="AW7129" t="s">
        <v>11611</v>
      </c>
      <c r="AX7129" t="s">
        <v>1571</v>
      </c>
    </row>
    <row r="7130" spans="1:60">
      <c r="A7130">
        <v>315623</v>
      </c>
      <c r="B7130">
        <v>29</v>
      </c>
      <c r="C7130" t="s">
        <v>11544</v>
      </c>
      <c r="D7130">
        <v>33</v>
      </c>
      <c r="E7130">
        <v>4</v>
      </c>
      <c r="F7130">
        <v>2012</v>
      </c>
      <c r="G7130">
        <v>11</v>
      </c>
      <c r="H7130">
        <v>9</v>
      </c>
      <c r="I7130" t="s">
        <v>11545</v>
      </c>
      <c r="J7130">
        <v>5</v>
      </c>
      <c r="P7130" t="str">
        <f t="shared" si="667"/>
        <v>ROCKINGHAM5</v>
      </c>
      <c r="Q7130">
        <v>3</v>
      </c>
      <c r="R7130">
        <v>7</v>
      </c>
      <c r="S7130">
        <v>2</v>
      </c>
      <c r="U7130" t="s">
        <v>44</v>
      </c>
      <c r="V7130">
        <v>1</v>
      </c>
      <c r="W7130" t="str">
        <f t="shared" si="668"/>
        <v>COMBES, EDWARD</v>
      </c>
      <c r="X7130" t="s">
        <v>11777</v>
      </c>
      <c r="Y7130">
        <v>100</v>
      </c>
      <c r="Z7130">
        <v>100</v>
      </c>
      <c r="AA7130">
        <v>0</v>
      </c>
      <c r="AB7130">
        <v>4375</v>
      </c>
      <c r="AC7130">
        <v>0</v>
      </c>
      <c r="AH7130">
        <f t="shared" si="669"/>
        <v>62643</v>
      </c>
      <c r="AI7130">
        <f t="shared" si="670"/>
        <v>22573</v>
      </c>
      <c r="AJ7130">
        <f t="shared" si="671"/>
        <v>40070</v>
      </c>
      <c r="AK7130">
        <f t="shared" si="672"/>
        <v>0</v>
      </c>
      <c r="AT7130">
        <v>0</v>
      </c>
      <c r="AU7130">
        <v>0</v>
      </c>
      <c r="AW7130" t="s">
        <v>11778</v>
      </c>
      <c r="AX7130" t="s">
        <v>1451</v>
      </c>
    </row>
    <row r="7131" spans="1:60">
      <c r="A7131">
        <v>315625</v>
      </c>
      <c r="B7131">
        <v>29</v>
      </c>
      <c r="C7131" t="s">
        <v>11544</v>
      </c>
      <c r="D7131">
        <v>33</v>
      </c>
      <c r="E7131">
        <v>4</v>
      </c>
      <c r="F7131">
        <v>2012</v>
      </c>
      <c r="G7131">
        <v>11</v>
      </c>
      <c r="H7131">
        <v>9</v>
      </c>
      <c r="I7131" t="s">
        <v>11545</v>
      </c>
      <c r="J7131">
        <v>5</v>
      </c>
      <c r="P7131" t="str">
        <f t="shared" si="667"/>
        <v>ROCKINGHAM5</v>
      </c>
      <c r="Q7131">
        <v>3</v>
      </c>
      <c r="R7131">
        <v>7</v>
      </c>
      <c r="S7131">
        <v>2</v>
      </c>
      <c r="U7131" t="s">
        <v>44</v>
      </c>
      <c r="V7131">
        <v>1</v>
      </c>
      <c r="W7131" t="str">
        <f t="shared" si="668"/>
        <v>EMIRO, FRANK R.</v>
      </c>
      <c r="X7131" t="s">
        <v>11885</v>
      </c>
      <c r="Y7131">
        <v>200</v>
      </c>
      <c r="Z7131">
        <v>200</v>
      </c>
      <c r="AA7131">
        <v>0</v>
      </c>
      <c r="AB7131">
        <v>4905</v>
      </c>
      <c r="AC7131">
        <v>0</v>
      </c>
      <c r="AH7131">
        <f t="shared" si="669"/>
        <v>62643</v>
      </c>
      <c r="AI7131">
        <f t="shared" si="670"/>
        <v>22573</v>
      </c>
      <c r="AJ7131">
        <f t="shared" si="671"/>
        <v>40070</v>
      </c>
      <c r="AK7131">
        <f t="shared" si="672"/>
        <v>0</v>
      </c>
      <c r="AT7131">
        <v>0</v>
      </c>
      <c r="AU7131">
        <v>0</v>
      </c>
      <c r="AW7131" t="s">
        <v>11886</v>
      </c>
      <c r="AX7131" t="s">
        <v>375</v>
      </c>
      <c r="AY7131" t="s">
        <v>86</v>
      </c>
      <c r="BD7131" t="s">
        <v>1023</v>
      </c>
    </row>
    <row r="7132" spans="1:60">
      <c r="A7132">
        <v>315622</v>
      </c>
      <c r="B7132">
        <v>29</v>
      </c>
      <c r="C7132" t="s">
        <v>11544</v>
      </c>
      <c r="D7132">
        <v>33</v>
      </c>
      <c r="E7132">
        <v>4</v>
      </c>
      <c r="F7132">
        <v>2012</v>
      </c>
      <c r="G7132">
        <v>11</v>
      </c>
      <c r="H7132">
        <v>9</v>
      </c>
      <c r="I7132" t="s">
        <v>11545</v>
      </c>
      <c r="J7132">
        <v>5</v>
      </c>
      <c r="P7132" t="str">
        <f t="shared" si="667"/>
        <v>ROCKINGHAM5</v>
      </c>
      <c r="Q7132">
        <v>3</v>
      </c>
      <c r="R7132">
        <v>7</v>
      </c>
      <c r="S7132">
        <v>2</v>
      </c>
      <c r="U7132" t="s">
        <v>44</v>
      </c>
      <c r="V7132">
        <v>1</v>
      </c>
      <c r="W7132" t="str">
        <f t="shared" si="668"/>
        <v>FAIRBROTHER, MIRANDA</v>
      </c>
      <c r="X7132" t="s">
        <v>11892</v>
      </c>
      <c r="Y7132">
        <v>100</v>
      </c>
      <c r="Z7132">
        <v>100</v>
      </c>
      <c r="AA7132">
        <v>0</v>
      </c>
      <c r="AB7132">
        <v>4206</v>
      </c>
      <c r="AC7132">
        <v>0</v>
      </c>
      <c r="AH7132">
        <f t="shared" si="669"/>
        <v>62643</v>
      </c>
      <c r="AI7132">
        <f t="shared" si="670"/>
        <v>22573</v>
      </c>
      <c r="AJ7132">
        <f t="shared" si="671"/>
        <v>40070</v>
      </c>
      <c r="AK7132">
        <f t="shared" si="672"/>
        <v>0</v>
      </c>
      <c r="AT7132">
        <v>0</v>
      </c>
      <c r="AU7132">
        <v>0</v>
      </c>
      <c r="AW7132" t="s">
        <v>11893</v>
      </c>
      <c r="AX7132" t="s">
        <v>622</v>
      </c>
    </row>
    <row r="7133" spans="1:60">
      <c r="A7133">
        <v>315629</v>
      </c>
      <c r="B7133">
        <v>29</v>
      </c>
      <c r="C7133" t="s">
        <v>11544</v>
      </c>
      <c r="D7133">
        <v>33</v>
      </c>
      <c r="E7133">
        <v>4</v>
      </c>
      <c r="F7133">
        <v>2012</v>
      </c>
      <c r="G7133">
        <v>11</v>
      </c>
      <c r="H7133">
        <v>9</v>
      </c>
      <c r="I7133" t="s">
        <v>11545</v>
      </c>
      <c r="J7133">
        <v>5</v>
      </c>
      <c r="P7133" t="str">
        <f t="shared" si="667"/>
        <v>ROCKINGHAM5</v>
      </c>
      <c r="Q7133">
        <v>3</v>
      </c>
      <c r="R7133">
        <v>7</v>
      </c>
      <c r="S7133">
        <v>2</v>
      </c>
      <c r="U7133" t="s">
        <v>44</v>
      </c>
      <c r="V7133">
        <v>1</v>
      </c>
      <c r="W7133" t="str">
        <f t="shared" si="668"/>
        <v>INTRONE, ROBERT E. JR.</v>
      </c>
      <c r="X7133" t="s">
        <v>12102</v>
      </c>
      <c r="Y7133">
        <v>200</v>
      </c>
      <c r="Z7133">
        <v>200</v>
      </c>
      <c r="AA7133">
        <v>1</v>
      </c>
      <c r="AB7133">
        <v>5441</v>
      </c>
      <c r="AC7133">
        <v>1</v>
      </c>
      <c r="AH7133">
        <f t="shared" si="669"/>
        <v>62643</v>
      </c>
      <c r="AI7133">
        <f t="shared" si="670"/>
        <v>22573</v>
      </c>
      <c r="AJ7133">
        <f t="shared" si="671"/>
        <v>40070</v>
      </c>
      <c r="AK7133">
        <f t="shared" si="672"/>
        <v>0</v>
      </c>
      <c r="AT7133">
        <v>0</v>
      </c>
      <c r="AU7133">
        <v>0</v>
      </c>
      <c r="AW7133" t="s">
        <v>12103</v>
      </c>
      <c r="AX7133" t="s">
        <v>173</v>
      </c>
    </row>
    <row r="7134" spans="1:60">
      <c r="A7134">
        <v>315632</v>
      </c>
      <c r="B7134">
        <v>29</v>
      </c>
      <c r="C7134" t="s">
        <v>11544</v>
      </c>
      <c r="D7134">
        <v>33</v>
      </c>
      <c r="E7134">
        <v>4</v>
      </c>
      <c r="F7134">
        <v>2012</v>
      </c>
      <c r="G7134">
        <v>11</v>
      </c>
      <c r="H7134">
        <v>9</v>
      </c>
      <c r="I7134" t="s">
        <v>11545</v>
      </c>
      <c r="J7134">
        <v>5</v>
      </c>
      <c r="P7134" t="str">
        <f t="shared" si="667"/>
        <v>ROCKINGHAM5</v>
      </c>
      <c r="Q7134">
        <v>3</v>
      </c>
      <c r="R7134">
        <v>7</v>
      </c>
      <c r="S7134">
        <v>2</v>
      </c>
      <c r="U7134" t="s">
        <v>44</v>
      </c>
      <c r="V7134">
        <v>1</v>
      </c>
      <c r="W7134" t="str">
        <f t="shared" si="668"/>
        <v>LUNDGREN, DAVID C.</v>
      </c>
      <c r="X7134" t="s">
        <v>12248</v>
      </c>
      <c r="Y7134">
        <v>200</v>
      </c>
      <c r="Z7134">
        <v>200</v>
      </c>
      <c r="AA7134">
        <v>1</v>
      </c>
      <c r="AB7134">
        <v>6426</v>
      </c>
      <c r="AC7134">
        <v>1</v>
      </c>
      <c r="AH7134">
        <f t="shared" si="669"/>
        <v>62643</v>
      </c>
      <c r="AI7134">
        <f t="shared" si="670"/>
        <v>22573</v>
      </c>
      <c r="AJ7134">
        <f t="shared" si="671"/>
        <v>40070</v>
      </c>
      <c r="AK7134">
        <f t="shared" si="672"/>
        <v>0</v>
      </c>
      <c r="AT7134">
        <v>0</v>
      </c>
      <c r="AU7134">
        <v>0</v>
      </c>
      <c r="AW7134" t="s">
        <v>12249</v>
      </c>
      <c r="AX7134" t="s">
        <v>160</v>
      </c>
      <c r="AY7134" t="s">
        <v>52</v>
      </c>
    </row>
    <row r="7135" spans="1:60">
      <c r="A7135">
        <v>315630</v>
      </c>
      <c r="B7135">
        <v>29</v>
      </c>
      <c r="C7135" t="s">
        <v>11544</v>
      </c>
      <c r="D7135">
        <v>33</v>
      </c>
      <c r="E7135">
        <v>4</v>
      </c>
      <c r="F7135">
        <v>2012</v>
      </c>
      <c r="G7135">
        <v>11</v>
      </c>
      <c r="H7135">
        <v>9</v>
      </c>
      <c r="I7135" t="s">
        <v>11545</v>
      </c>
      <c r="J7135">
        <v>5</v>
      </c>
      <c r="P7135" t="str">
        <f t="shared" si="667"/>
        <v>ROCKINGHAM5</v>
      </c>
      <c r="Q7135">
        <v>3</v>
      </c>
      <c r="R7135">
        <v>7</v>
      </c>
      <c r="S7135">
        <v>2</v>
      </c>
      <c r="U7135" t="s">
        <v>44</v>
      </c>
      <c r="V7135">
        <v>1</v>
      </c>
      <c r="W7135" t="str">
        <f t="shared" si="668"/>
        <v>MCKINNEY, BETSY</v>
      </c>
      <c r="X7135" t="s">
        <v>12309</v>
      </c>
      <c r="Y7135">
        <v>200</v>
      </c>
      <c r="Z7135">
        <v>200</v>
      </c>
      <c r="AA7135">
        <v>1</v>
      </c>
      <c r="AB7135">
        <v>6198</v>
      </c>
      <c r="AC7135">
        <v>1</v>
      </c>
      <c r="AH7135">
        <f t="shared" si="669"/>
        <v>62643</v>
      </c>
      <c r="AI7135">
        <f t="shared" si="670"/>
        <v>22573</v>
      </c>
      <c r="AJ7135">
        <f t="shared" si="671"/>
        <v>40070</v>
      </c>
      <c r="AK7135">
        <f t="shared" si="672"/>
        <v>0</v>
      </c>
      <c r="AT7135">
        <v>0</v>
      </c>
      <c r="AU7135">
        <v>0</v>
      </c>
      <c r="AW7135" t="s">
        <v>2660</v>
      </c>
      <c r="AX7135" t="s">
        <v>1323</v>
      </c>
    </row>
    <row r="7136" spans="1:60">
      <c r="A7136">
        <v>315624</v>
      </c>
      <c r="B7136">
        <v>29</v>
      </c>
      <c r="C7136" t="s">
        <v>11544</v>
      </c>
      <c r="D7136">
        <v>33</v>
      </c>
      <c r="E7136">
        <v>4</v>
      </c>
      <c r="F7136">
        <v>2012</v>
      </c>
      <c r="G7136">
        <v>11</v>
      </c>
      <c r="H7136">
        <v>9</v>
      </c>
      <c r="I7136" t="s">
        <v>11545</v>
      </c>
      <c r="J7136">
        <v>5</v>
      </c>
      <c r="P7136" t="str">
        <f t="shared" si="667"/>
        <v>ROCKINGHAM5</v>
      </c>
      <c r="Q7136">
        <v>3</v>
      </c>
      <c r="R7136">
        <v>7</v>
      </c>
      <c r="S7136">
        <v>2</v>
      </c>
      <c r="U7136" t="s">
        <v>44</v>
      </c>
      <c r="V7136">
        <v>1</v>
      </c>
      <c r="W7136" t="str">
        <f t="shared" si="668"/>
        <v>MERRILL, BRYAN</v>
      </c>
      <c r="X7136" t="s">
        <v>12324</v>
      </c>
      <c r="Y7136">
        <v>100</v>
      </c>
      <c r="Z7136">
        <v>100</v>
      </c>
      <c r="AA7136">
        <v>0</v>
      </c>
      <c r="AB7136">
        <v>4687</v>
      </c>
      <c r="AC7136">
        <v>0</v>
      </c>
      <c r="AH7136">
        <f t="shared" si="669"/>
        <v>62643</v>
      </c>
      <c r="AI7136">
        <f t="shared" si="670"/>
        <v>22573</v>
      </c>
      <c r="AJ7136">
        <f t="shared" si="671"/>
        <v>40070</v>
      </c>
      <c r="AK7136">
        <f t="shared" si="672"/>
        <v>0</v>
      </c>
      <c r="AT7136">
        <v>0</v>
      </c>
      <c r="AU7136">
        <v>0</v>
      </c>
      <c r="AW7136" t="s">
        <v>3598</v>
      </c>
      <c r="AX7136" t="s">
        <v>1032</v>
      </c>
    </row>
    <row r="7137" spans="1:51">
      <c r="A7137">
        <v>315628</v>
      </c>
      <c r="B7137">
        <v>29</v>
      </c>
      <c r="C7137" t="s">
        <v>11544</v>
      </c>
      <c r="D7137">
        <v>33</v>
      </c>
      <c r="E7137">
        <v>4</v>
      </c>
      <c r="F7137">
        <v>2012</v>
      </c>
      <c r="G7137">
        <v>11</v>
      </c>
      <c r="H7137">
        <v>9</v>
      </c>
      <c r="I7137" t="s">
        <v>11545</v>
      </c>
      <c r="J7137">
        <v>5</v>
      </c>
      <c r="P7137" t="str">
        <f t="shared" si="667"/>
        <v>ROCKINGHAM5</v>
      </c>
      <c r="Q7137">
        <v>3</v>
      </c>
      <c r="R7137">
        <v>7</v>
      </c>
      <c r="S7137">
        <v>2</v>
      </c>
      <c r="U7137" t="s">
        <v>44</v>
      </c>
      <c r="V7137">
        <v>1</v>
      </c>
      <c r="W7137" t="str">
        <f t="shared" si="668"/>
        <v>PACKARD, SHERMAN A.</v>
      </c>
      <c r="X7137" t="s">
        <v>12418</v>
      </c>
      <c r="Y7137">
        <v>200</v>
      </c>
      <c r="Z7137">
        <v>200</v>
      </c>
      <c r="AA7137">
        <v>1</v>
      </c>
      <c r="AB7137">
        <v>5344</v>
      </c>
      <c r="AC7137">
        <v>1</v>
      </c>
      <c r="AH7137">
        <f t="shared" si="669"/>
        <v>62643</v>
      </c>
      <c r="AI7137">
        <f t="shared" si="670"/>
        <v>22573</v>
      </c>
      <c r="AJ7137">
        <f t="shared" si="671"/>
        <v>40070</v>
      </c>
      <c r="AK7137">
        <f t="shared" si="672"/>
        <v>0</v>
      </c>
      <c r="AT7137">
        <v>0</v>
      </c>
      <c r="AU7137">
        <v>0</v>
      </c>
      <c r="AW7137" t="s">
        <v>12419</v>
      </c>
      <c r="AX7137" t="s">
        <v>6233</v>
      </c>
    </row>
    <row r="7138" spans="1:51">
      <c r="A7138">
        <v>315627</v>
      </c>
      <c r="B7138">
        <v>29</v>
      </c>
      <c r="C7138" t="s">
        <v>11544</v>
      </c>
      <c r="D7138">
        <v>33</v>
      </c>
      <c r="E7138">
        <v>4</v>
      </c>
      <c r="F7138">
        <v>2012</v>
      </c>
      <c r="G7138">
        <v>11</v>
      </c>
      <c r="H7138">
        <v>9</v>
      </c>
      <c r="I7138" t="s">
        <v>11545</v>
      </c>
      <c r="J7138">
        <v>5</v>
      </c>
      <c r="P7138" t="str">
        <f t="shared" si="667"/>
        <v>ROCKINGHAM5</v>
      </c>
      <c r="Q7138">
        <v>3</v>
      </c>
      <c r="R7138">
        <v>7</v>
      </c>
      <c r="S7138">
        <v>2</v>
      </c>
      <c r="U7138" t="s">
        <v>44</v>
      </c>
      <c r="V7138">
        <v>1</v>
      </c>
      <c r="W7138" t="str">
        <f t="shared" si="668"/>
        <v>TAMBURELLO, DANIEL</v>
      </c>
      <c r="X7138" t="s">
        <v>12689</v>
      </c>
      <c r="Y7138">
        <v>200</v>
      </c>
      <c r="Z7138">
        <v>200</v>
      </c>
      <c r="AA7138">
        <v>1</v>
      </c>
      <c r="AB7138">
        <v>5330</v>
      </c>
      <c r="AC7138">
        <v>1</v>
      </c>
      <c r="AH7138">
        <f t="shared" si="669"/>
        <v>62643</v>
      </c>
      <c r="AI7138">
        <f t="shared" si="670"/>
        <v>22573</v>
      </c>
      <c r="AJ7138">
        <f t="shared" si="671"/>
        <v>40070</v>
      </c>
      <c r="AK7138">
        <f t="shared" si="672"/>
        <v>0</v>
      </c>
      <c r="AT7138">
        <v>0</v>
      </c>
      <c r="AU7138">
        <v>0</v>
      </c>
      <c r="AW7138" t="s">
        <v>12690</v>
      </c>
      <c r="AX7138" t="s">
        <v>432</v>
      </c>
    </row>
    <row r="7139" spans="1:51">
      <c r="A7139">
        <v>315621</v>
      </c>
      <c r="B7139">
        <v>29</v>
      </c>
      <c r="C7139" t="s">
        <v>11544</v>
      </c>
      <c r="D7139">
        <v>33</v>
      </c>
      <c r="E7139">
        <v>4</v>
      </c>
      <c r="F7139">
        <v>2012</v>
      </c>
      <c r="G7139">
        <v>11</v>
      </c>
      <c r="H7139">
        <v>9</v>
      </c>
      <c r="I7139" t="s">
        <v>11545</v>
      </c>
      <c r="J7139">
        <v>5</v>
      </c>
      <c r="P7139" t="str">
        <f t="shared" si="667"/>
        <v>ROCKINGHAM5</v>
      </c>
      <c r="Q7139">
        <v>3</v>
      </c>
      <c r="R7139">
        <v>7</v>
      </c>
      <c r="S7139">
        <v>2</v>
      </c>
      <c r="U7139" t="s">
        <v>44</v>
      </c>
      <c r="V7139">
        <v>1</v>
      </c>
      <c r="W7139" t="str">
        <f t="shared" si="668"/>
        <v>VERMILLION, GARY</v>
      </c>
      <c r="X7139" t="s">
        <v>12759</v>
      </c>
      <c r="Y7139">
        <v>100</v>
      </c>
      <c r="Z7139">
        <v>100</v>
      </c>
      <c r="AA7139">
        <v>0</v>
      </c>
      <c r="AB7139">
        <v>4024</v>
      </c>
      <c r="AC7139">
        <v>0</v>
      </c>
      <c r="AH7139">
        <f t="shared" si="669"/>
        <v>62643</v>
      </c>
      <c r="AI7139">
        <f t="shared" si="670"/>
        <v>22573</v>
      </c>
      <c r="AJ7139">
        <f t="shared" si="671"/>
        <v>40070</v>
      </c>
      <c r="AK7139">
        <f t="shared" si="672"/>
        <v>0</v>
      </c>
      <c r="AT7139">
        <v>0</v>
      </c>
      <c r="AU7139">
        <v>0</v>
      </c>
      <c r="AW7139" t="s">
        <v>12760</v>
      </c>
      <c r="AX7139" t="s">
        <v>328</v>
      </c>
    </row>
    <row r="7140" spans="1:51">
      <c r="A7140">
        <v>315626</v>
      </c>
      <c r="B7140">
        <v>29</v>
      </c>
      <c r="C7140" t="s">
        <v>11544</v>
      </c>
      <c r="D7140">
        <v>33</v>
      </c>
      <c r="E7140">
        <v>4</v>
      </c>
      <c r="F7140">
        <v>2012</v>
      </c>
      <c r="G7140">
        <v>11</v>
      </c>
      <c r="H7140">
        <v>9</v>
      </c>
      <c r="I7140" t="s">
        <v>11545</v>
      </c>
      <c r="J7140">
        <v>5</v>
      </c>
      <c r="P7140" t="str">
        <f t="shared" si="667"/>
        <v>ROCKINGHAM5</v>
      </c>
      <c r="Q7140">
        <v>3</v>
      </c>
      <c r="R7140">
        <v>7</v>
      </c>
      <c r="S7140">
        <v>2</v>
      </c>
      <c r="U7140" t="s">
        <v>44</v>
      </c>
      <c r="V7140">
        <v>1</v>
      </c>
      <c r="W7140" t="str">
        <f t="shared" si="668"/>
        <v>WHITTEMORE, LISA I.</v>
      </c>
      <c r="X7140" t="s">
        <v>12816</v>
      </c>
      <c r="Y7140">
        <v>100</v>
      </c>
      <c r="Z7140">
        <v>100</v>
      </c>
      <c r="AA7140">
        <v>0</v>
      </c>
      <c r="AB7140">
        <v>5281</v>
      </c>
      <c r="AC7140">
        <v>1</v>
      </c>
      <c r="AH7140">
        <f t="shared" si="669"/>
        <v>62643</v>
      </c>
      <c r="AI7140">
        <f t="shared" si="670"/>
        <v>22573</v>
      </c>
      <c r="AJ7140">
        <f t="shared" si="671"/>
        <v>40070</v>
      </c>
      <c r="AK7140">
        <f t="shared" si="672"/>
        <v>0</v>
      </c>
      <c r="AT7140">
        <v>0</v>
      </c>
      <c r="AU7140">
        <v>0</v>
      </c>
      <c r="AW7140" t="s">
        <v>8296</v>
      </c>
      <c r="AX7140" t="s">
        <v>352</v>
      </c>
      <c r="AY7140" t="s">
        <v>117</v>
      </c>
    </row>
    <row r="7141" spans="1:51">
      <c r="A7141">
        <v>315633</v>
      </c>
      <c r="B7141">
        <v>29</v>
      </c>
      <c r="C7141" t="s">
        <v>11544</v>
      </c>
      <c r="D7141">
        <v>33</v>
      </c>
      <c r="E7141">
        <v>4</v>
      </c>
      <c r="F7141">
        <v>2012</v>
      </c>
      <c r="G7141">
        <v>11</v>
      </c>
      <c r="H7141">
        <v>9</v>
      </c>
      <c r="I7141" t="s">
        <v>11545</v>
      </c>
      <c r="J7141">
        <v>6</v>
      </c>
      <c r="P7141" t="str">
        <f t="shared" si="667"/>
        <v>ROCKINGHAM6</v>
      </c>
      <c r="Q7141">
        <v>3</v>
      </c>
      <c r="R7141">
        <v>10</v>
      </c>
      <c r="S7141">
        <v>2</v>
      </c>
      <c r="U7141" t="s">
        <v>44</v>
      </c>
      <c r="V7141">
        <v>1</v>
      </c>
      <c r="W7141" t="str">
        <f t="shared" si="668"/>
        <v>ARANCIO, NICK</v>
      </c>
      <c r="X7141" t="s">
        <v>11583</v>
      </c>
      <c r="Y7141">
        <v>100</v>
      </c>
      <c r="Z7141">
        <v>100</v>
      </c>
      <c r="AA7141">
        <v>0</v>
      </c>
      <c r="AB7141">
        <v>5620</v>
      </c>
      <c r="AC7141">
        <v>0</v>
      </c>
      <c r="AH7141">
        <f t="shared" si="669"/>
        <v>88486</v>
      </c>
      <c r="AI7141">
        <f t="shared" si="670"/>
        <v>24331</v>
      </c>
      <c r="AJ7141">
        <f t="shared" si="671"/>
        <v>64155</v>
      </c>
      <c r="AK7141">
        <f t="shared" si="672"/>
        <v>0</v>
      </c>
      <c r="AT7141">
        <v>0</v>
      </c>
      <c r="AU7141">
        <v>0</v>
      </c>
      <c r="AW7141" t="s">
        <v>11584</v>
      </c>
      <c r="AX7141" t="s">
        <v>2120</v>
      </c>
    </row>
    <row r="7142" spans="1:51">
      <c r="A7142">
        <v>315636</v>
      </c>
      <c r="B7142">
        <v>29</v>
      </c>
      <c r="C7142" t="s">
        <v>11544</v>
      </c>
      <c r="D7142">
        <v>33</v>
      </c>
      <c r="E7142">
        <v>4</v>
      </c>
      <c r="F7142">
        <v>2012</v>
      </c>
      <c r="G7142">
        <v>11</v>
      </c>
      <c r="H7142">
        <v>9</v>
      </c>
      <c r="I7142" t="s">
        <v>11545</v>
      </c>
      <c r="J7142">
        <v>6</v>
      </c>
      <c r="P7142" t="str">
        <f t="shared" si="667"/>
        <v>ROCKINGHAM6</v>
      </c>
      <c r="Q7142">
        <v>3</v>
      </c>
      <c r="R7142">
        <v>10</v>
      </c>
      <c r="S7142">
        <v>2</v>
      </c>
      <c r="U7142" t="s">
        <v>44</v>
      </c>
      <c r="V7142">
        <v>1</v>
      </c>
      <c r="W7142" t="str">
        <f t="shared" si="668"/>
        <v>BRIGHT, CHRISTIAN</v>
      </c>
      <c r="X7142" t="s">
        <v>11679</v>
      </c>
      <c r="Y7142">
        <v>200</v>
      </c>
      <c r="Z7142">
        <v>200</v>
      </c>
      <c r="AA7142">
        <v>0</v>
      </c>
      <c r="AB7142">
        <v>5836</v>
      </c>
      <c r="AC7142">
        <v>0</v>
      </c>
      <c r="AH7142">
        <f t="shared" si="669"/>
        <v>88486</v>
      </c>
      <c r="AI7142">
        <f t="shared" si="670"/>
        <v>24331</v>
      </c>
      <c r="AJ7142">
        <f t="shared" si="671"/>
        <v>64155</v>
      </c>
      <c r="AK7142">
        <f t="shared" si="672"/>
        <v>0</v>
      </c>
      <c r="AT7142">
        <v>0</v>
      </c>
      <c r="AU7142">
        <v>0</v>
      </c>
      <c r="AW7142" t="s">
        <v>11680</v>
      </c>
      <c r="AX7142" t="s">
        <v>1726</v>
      </c>
    </row>
    <row r="7143" spans="1:51">
      <c r="A7143">
        <v>315639</v>
      </c>
      <c r="B7143">
        <v>29</v>
      </c>
      <c r="C7143" t="s">
        <v>11544</v>
      </c>
      <c r="D7143">
        <v>33</v>
      </c>
      <c r="E7143">
        <v>4</v>
      </c>
      <c r="F7143">
        <v>2012</v>
      </c>
      <c r="G7143">
        <v>11</v>
      </c>
      <c r="H7143">
        <v>9</v>
      </c>
      <c r="I7143" t="s">
        <v>11545</v>
      </c>
      <c r="J7143">
        <v>6</v>
      </c>
      <c r="P7143" t="str">
        <f t="shared" si="667"/>
        <v>ROCKINGHAM6</v>
      </c>
      <c r="Q7143">
        <v>3</v>
      </c>
      <c r="R7143">
        <v>10</v>
      </c>
      <c r="S7143">
        <v>2</v>
      </c>
      <c r="U7143" t="s">
        <v>44</v>
      </c>
      <c r="V7143">
        <v>1</v>
      </c>
      <c r="W7143" t="str">
        <f t="shared" si="668"/>
        <v>BURTIS, BETSY</v>
      </c>
      <c r="X7143" t="s">
        <v>11702</v>
      </c>
      <c r="Y7143">
        <v>100</v>
      </c>
      <c r="Z7143">
        <v>100</v>
      </c>
      <c r="AA7143">
        <v>0</v>
      </c>
      <c r="AB7143">
        <v>6310</v>
      </c>
      <c r="AC7143">
        <v>1</v>
      </c>
      <c r="AH7143">
        <f t="shared" si="669"/>
        <v>88486</v>
      </c>
      <c r="AI7143">
        <f t="shared" si="670"/>
        <v>24331</v>
      </c>
      <c r="AJ7143">
        <f t="shared" si="671"/>
        <v>64155</v>
      </c>
      <c r="AK7143">
        <f t="shared" si="672"/>
        <v>0</v>
      </c>
      <c r="AT7143">
        <v>0</v>
      </c>
      <c r="AU7143">
        <v>0</v>
      </c>
      <c r="AW7143" t="s">
        <v>11703</v>
      </c>
      <c r="AX7143" t="s">
        <v>85</v>
      </c>
    </row>
    <row r="7144" spans="1:51">
      <c r="A7144">
        <v>315642</v>
      </c>
      <c r="B7144">
        <v>29</v>
      </c>
      <c r="C7144" t="s">
        <v>11544</v>
      </c>
      <c r="D7144">
        <v>33</v>
      </c>
      <c r="E7144">
        <v>4</v>
      </c>
      <c r="F7144">
        <v>2012</v>
      </c>
      <c r="G7144">
        <v>11</v>
      </c>
      <c r="H7144">
        <v>9</v>
      </c>
      <c r="I7144" t="s">
        <v>11545</v>
      </c>
      <c r="J7144">
        <v>6</v>
      </c>
      <c r="P7144" t="str">
        <f t="shared" si="667"/>
        <v>ROCKINGHAM6</v>
      </c>
      <c r="Q7144">
        <v>3</v>
      </c>
      <c r="R7144">
        <v>10</v>
      </c>
      <c r="S7144">
        <v>2</v>
      </c>
      <c r="U7144" t="s">
        <v>44</v>
      </c>
      <c r="V7144">
        <v>1</v>
      </c>
      <c r="W7144" t="str">
        <f t="shared" si="668"/>
        <v>CHIRICHIELLO, BRIAN K.</v>
      </c>
      <c r="X7144" t="s">
        <v>11755</v>
      </c>
      <c r="Y7144">
        <v>200</v>
      </c>
      <c r="Z7144">
        <v>200</v>
      </c>
      <c r="AA7144">
        <v>1</v>
      </c>
      <c r="AB7144">
        <v>6575</v>
      </c>
      <c r="AC7144">
        <v>1</v>
      </c>
      <c r="AH7144">
        <f t="shared" si="669"/>
        <v>88486</v>
      </c>
      <c r="AI7144">
        <f t="shared" si="670"/>
        <v>24331</v>
      </c>
      <c r="AJ7144">
        <f t="shared" si="671"/>
        <v>64155</v>
      </c>
      <c r="AK7144">
        <f t="shared" si="672"/>
        <v>0</v>
      </c>
      <c r="AT7144">
        <v>0</v>
      </c>
      <c r="AU7144">
        <v>0</v>
      </c>
      <c r="AW7144" t="s">
        <v>11756</v>
      </c>
      <c r="AX7144" t="s">
        <v>552</v>
      </c>
      <c r="AY7144" t="s">
        <v>56</v>
      </c>
    </row>
    <row r="7145" spans="1:51">
      <c r="A7145">
        <v>315645</v>
      </c>
      <c r="B7145">
        <v>29</v>
      </c>
      <c r="C7145" t="s">
        <v>11544</v>
      </c>
      <c r="D7145">
        <v>33</v>
      </c>
      <c r="E7145">
        <v>4</v>
      </c>
      <c r="F7145">
        <v>2012</v>
      </c>
      <c r="G7145">
        <v>11</v>
      </c>
      <c r="H7145">
        <v>9</v>
      </c>
      <c r="I7145" t="s">
        <v>11545</v>
      </c>
      <c r="J7145">
        <v>6</v>
      </c>
      <c r="P7145" t="str">
        <f t="shared" si="667"/>
        <v>ROCKINGHAM6</v>
      </c>
      <c r="Q7145">
        <v>3</v>
      </c>
      <c r="R7145">
        <v>10</v>
      </c>
      <c r="S7145">
        <v>2</v>
      </c>
      <c r="U7145" t="s">
        <v>44</v>
      </c>
      <c r="V7145">
        <v>1</v>
      </c>
      <c r="W7145" t="str">
        <f t="shared" si="668"/>
        <v>FERRANTE, BEVERLY ANN</v>
      </c>
      <c r="X7145" t="s">
        <v>11900</v>
      </c>
      <c r="Y7145">
        <v>200</v>
      </c>
      <c r="Z7145">
        <v>200</v>
      </c>
      <c r="AA7145">
        <v>1</v>
      </c>
      <c r="AB7145">
        <v>7031</v>
      </c>
      <c r="AC7145">
        <v>1</v>
      </c>
      <c r="AH7145">
        <f t="shared" si="669"/>
        <v>88486</v>
      </c>
      <c r="AI7145">
        <f t="shared" si="670"/>
        <v>24331</v>
      </c>
      <c r="AJ7145">
        <f t="shared" si="671"/>
        <v>64155</v>
      </c>
      <c r="AK7145">
        <f t="shared" si="672"/>
        <v>0</v>
      </c>
      <c r="AT7145">
        <v>0</v>
      </c>
      <c r="AU7145">
        <v>0</v>
      </c>
      <c r="AW7145" t="s">
        <v>8509</v>
      </c>
      <c r="AX7145" t="s">
        <v>3429</v>
      </c>
      <c r="AY7145" t="s">
        <v>64</v>
      </c>
    </row>
    <row r="7146" spans="1:51">
      <c r="A7146">
        <v>315638</v>
      </c>
      <c r="B7146">
        <v>29</v>
      </c>
      <c r="C7146" t="s">
        <v>11544</v>
      </c>
      <c r="D7146">
        <v>33</v>
      </c>
      <c r="E7146">
        <v>4</v>
      </c>
      <c r="F7146">
        <v>2012</v>
      </c>
      <c r="G7146">
        <v>11</v>
      </c>
      <c r="H7146">
        <v>9</v>
      </c>
      <c r="I7146" t="s">
        <v>11545</v>
      </c>
      <c r="J7146">
        <v>6</v>
      </c>
      <c r="P7146" t="str">
        <f t="shared" si="667"/>
        <v>ROCKINGHAM6</v>
      </c>
      <c r="Q7146">
        <v>3</v>
      </c>
      <c r="R7146">
        <v>10</v>
      </c>
      <c r="S7146">
        <v>2</v>
      </c>
      <c r="U7146" t="s">
        <v>44</v>
      </c>
      <c r="V7146">
        <v>1</v>
      </c>
      <c r="W7146" t="str">
        <f t="shared" si="668"/>
        <v>FESH, ROBERT</v>
      </c>
      <c r="X7146" t="s">
        <v>11901</v>
      </c>
      <c r="Y7146">
        <v>200</v>
      </c>
      <c r="Z7146">
        <v>200</v>
      </c>
      <c r="AA7146">
        <v>1</v>
      </c>
      <c r="AB7146">
        <v>6120</v>
      </c>
      <c r="AC7146">
        <v>1</v>
      </c>
      <c r="AH7146">
        <f t="shared" si="669"/>
        <v>88486</v>
      </c>
      <c r="AI7146">
        <f t="shared" si="670"/>
        <v>24331</v>
      </c>
      <c r="AJ7146">
        <f t="shared" si="671"/>
        <v>64155</v>
      </c>
      <c r="AK7146">
        <f t="shared" si="672"/>
        <v>0</v>
      </c>
      <c r="AT7146">
        <v>0</v>
      </c>
      <c r="AU7146">
        <v>0</v>
      </c>
      <c r="AW7146" t="s">
        <v>11902</v>
      </c>
      <c r="AX7146" t="s">
        <v>173</v>
      </c>
    </row>
    <row r="7147" spans="1:51">
      <c r="A7147">
        <v>315635</v>
      </c>
      <c r="B7147">
        <v>29</v>
      </c>
      <c r="C7147" t="s">
        <v>11544</v>
      </c>
      <c r="D7147">
        <v>33</v>
      </c>
      <c r="E7147">
        <v>4</v>
      </c>
      <c r="F7147">
        <v>2012</v>
      </c>
      <c r="G7147">
        <v>11</v>
      </c>
      <c r="H7147">
        <v>9</v>
      </c>
      <c r="I7147" t="s">
        <v>11545</v>
      </c>
      <c r="J7147">
        <v>6</v>
      </c>
      <c r="P7147" t="str">
        <f t="shared" si="667"/>
        <v>ROCKINGHAM6</v>
      </c>
      <c r="Q7147">
        <v>3</v>
      </c>
      <c r="R7147">
        <v>10</v>
      </c>
      <c r="S7147">
        <v>2</v>
      </c>
      <c r="U7147" t="s">
        <v>44</v>
      </c>
      <c r="V7147">
        <v>1</v>
      </c>
      <c r="W7147" t="str">
        <f t="shared" si="668"/>
        <v>JONES, ROBERT D.</v>
      </c>
      <c r="X7147" t="s">
        <v>12126</v>
      </c>
      <c r="Y7147">
        <v>100</v>
      </c>
      <c r="Z7147">
        <v>100</v>
      </c>
      <c r="AA7147">
        <v>0</v>
      </c>
      <c r="AB7147">
        <v>5828</v>
      </c>
      <c r="AC7147">
        <v>0</v>
      </c>
      <c r="AH7147">
        <f t="shared" si="669"/>
        <v>88486</v>
      </c>
      <c r="AI7147">
        <f t="shared" si="670"/>
        <v>24331</v>
      </c>
      <c r="AJ7147">
        <f t="shared" si="671"/>
        <v>64155</v>
      </c>
      <c r="AK7147">
        <f t="shared" si="672"/>
        <v>0</v>
      </c>
      <c r="AT7147">
        <v>0</v>
      </c>
      <c r="AU7147">
        <v>0</v>
      </c>
      <c r="AW7147" t="s">
        <v>1022</v>
      </c>
      <c r="AX7147" t="s">
        <v>1130</v>
      </c>
    </row>
    <row r="7148" spans="1:51">
      <c r="A7148">
        <v>315637</v>
      </c>
      <c r="B7148">
        <v>29</v>
      </c>
      <c r="C7148" t="s">
        <v>11544</v>
      </c>
      <c r="D7148">
        <v>33</v>
      </c>
      <c r="E7148">
        <v>4</v>
      </c>
      <c r="F7148">
        <v>2012</v>
      </c>
      <c r="G7148">
        <v>11</v>
      </c>
      <c r="H7148">
        <v>9</v>
      </c>
      <c r="I7148" t="s">
        <v>11545</v>
      </c>
      <c r="J7148">
        <v>6</v>
      </c>
      <c r="P7148" t="str">
        <f t="shared" si="667"/>
        <v>ROCKINGHAM6</v>
      </c>
      <c r="Q7148">
        <v>3</v>
      </c>
      <c r="R7148">
        <v>10</v>
      </c>
      <c r="S7148">
        <v>2</v>
      </c>
      <c r="U7148" t="s">
        <v>44</v>
      </c>
      <c r="V7148">
        <v>1</v>
      </c>
      <c r="W7148" t="str">
        <f t="shared" si="668"/>
        <v>MILZ, DAVID E.</v>
      </c>
      <c r="X7148" t="s">
        <v>12334</v>
      </c>
      <c r="Y7148">
        <v>200</v>
      </c>
      <c r="Z7148">
        <v>200</v>
      </c>
      <c r="AA7148">
        <v>0</v>
      </c>
      <c r="AB7148">
        <v>5896</v>
      </c>
      <c r="AC7148">
        <v>1</v>
      </c>
      <c r="AH7148">
        <f t="shared" si="669"/>
        <v>88486</v>
      </c>
      <c r="AI7148">
        <f t="shared" si="670"/>
        <v>24331</v>
      </c>
      <c r="AJ7148">
        <f t="shared" si="671"/>
        <v>64155</v>
      </c>
      <c r="AK7148">
        <f t="shared" si="672"/>
        <v>0</v>
      </c>
      <c r="AT7148">
        <v>0</v>
      </c>
      <c r="AU7148">
        <v>0</v>
      </c>
      <c r="AW7148" t="s">
        <v>12335</v>
      </c>
      <c r="AX7148" t="s">
        <v>160</v>
      </c>
      <c r="AY7148" t="s">
        <v>102</v>
      </c>
    </row>
    <row r="7149" spans="1:51">
      <c r="A7149">
        <v>315643</v>
      </c>
      <c r="B7149">
        <v>29</v>
      </c>
      <c r="C7149" t="s">
        <v>11544</v>
      </c>
      <c r="D7149">
        <v>33</v>
      </c>
      <c r="E7149">
        <v>4</v>
      </c>
      <c r="F7149">
        <v>2012</v>
      </c>
      <c r="G7149">
        <v>11</v>
      </c>
      <c r="H7149">
        <v>9</v>
      </c>
      <c r="I7149" t="s">
        <v>11545</v>
      </c>
      <c r="J7149">
        <v>6</v>
      </c>
      <c r="P7149" t="str">
        <f t="shared" si="667"/>
        <v>ROCKINGHAM6</v>
      </c>
      <c r="Q7149">
        <v>3</v>
      </c>
      <c r="R7149">
        <v>10</v>
      </c>
      <c r="S7149">
        <v>2</v>
      </c>
      <c r="U7149" t="s">
        <v>44</v>
      </c>
      <c r="V7149">
        <v>1</v>
      </c>
      <c r="W7149" t="str">
        <f t="shared" si="668"/>
        <v>OCONNOR, JOHN T.</v>
      </c>
      <c r="X7149" t="s">
        <v>12401</v>
      </c>
      <c r="Y7149">
        <v>200</v>
      </c>
      <c r="Z7149">
        <v>200</v>
      </c>
      <c r="AA7149">
        <v>1</v>
      </c>
      <c r="AB7149">
        <v>6599</v>
      </c>
      <c r="AC7149">
        <v>1</v>
      </c>
      <c r="AH7149">
        <f t="shared" si="669"/>
        <v>88486</v>
      </c>
      <c r="AI7149">
        <f t="shared" si="670"/>
        <v>24331</v>
      </c>
      <c r="AJ7149">
        <f t="shared" si="671"/>
        <v>64155</v>
      </c>
      <c r="AK7149">
        <f t="shared" si="672"/>
        <v>0</v>
      </c>
      <c r="AT7149">
        <v>0</v>
      </c>
      <c r="AU7149">
        <v>0</v>
      </c>
      <c r="AW7149" t="s">
        <v>8090</v>
      </c>
      <c r="AX7149" t="s">
        <v>67</v>
      </c>
      <c r="AY7149" t="s">
        <v>260</v>
      </c>
    </row>
    <row r="7150" spans="1:51">
      <c r="A7150">
        <v>315634</v>
      </c>
      <c r="B7150">
        <v>29</v>
      </c>
      <c r="C7150" t="s">
        <v>11544</v>
      </c>
      <c r="D7150">
        <v>33</v>
      </c>
      <c r="E7150">
        <v>4</v>
      </c>
      <c r="F7150">
        <v>2012</v>
      </c>
      <c r="G7150">
        <v>11</v>
      </c>
      <c r="H7150">
        <v>9</v>
      </c>
      <c r="I7150" t="s">
        <v>11545</v>
      </c>
      <c r="J7150">
        <v>6</v>
      </c>
      <c r="P7150" t="str">
        <f t="shared" si="667"/>
        <v>ROCKINGHAM6</v>
      </c>
      <c r="Q7150">
        <v>3</v>
      </c>
      <c r="R7150">
        <v>10</v>
      </c>
      <c r="S7150">
        <v>2</v>
      </c>
      <c r="U7150" t="s">
        <v>44</v>
      </c>
      <c r="V7150">
        <v>1</v>
      </c>
      <c r="W7150" t="str">
        <f t="shared" si="668"/>
        <v>REICHARD, KEVIN</v>
      </c>
      <c r="X7150" t="s">
        <v>12501</v>
      </c>
      <c r="Y7150">
        <v>200</v>
      </c>
      <c r="Z7150">
        <v>200</v>
      </c>
      <c r="AA7150">
        <v>1</v>
      </c>
      <c r="AB7150">
        <v>5817</v>
      </c>
      <c r="AC7150">
        <v>0</v>
      </c>
      <c r="AH7150">
        <f t="shared" si="669"/>
        <v>88486</v>
      </c>
      <c r="AI7150">
        <f t="shared" si="670"/>
        <v>24331</v>
      </c>
      <c r="AJ7150">
        <f t="shared" si="671"/>
        <v>64155</v>
      </c>
      <c r="AK7150">
        <f t="shared" si="672"/>
        <v>0</v>
      </c>
      <c r="AT7150">
        <v>0</v>
      </c>
      <c r="AU7150">
        <v>0</v>
      </c>
      <c r="AW7150" t="s">
        <v>12502</v>
      </c>
      <c r="AX7150" t="s">
        <v>251</v>
      </c>
      <c r="AY7150" t="s">
        <v>102</v>
      </c>
    </row>
    <row r="7151" spans="1:51">
      <c r="A7151">
        <v>315644</v>
      </c>
      <c r="B7151">
        <v>29</v>
      </c>
      <c r="C7151" t="s">
        <v>11544</v>
      </c>
      <c r="D7151">
        <v>33</v>
      </c>
      <c r="E7151">
        <v>4</v>
      </c>
      <c r="F7151">
        <v>2012</v>
      </c>
      <c r="G7151">
        <v>11</v>
      </c>
      <c r="H7151">
        <v>9</v>
      </c>
      <c r="I7151" t="s">
        <v>11545</v>
      </c>
      <c r="J7151">
        <v>6</v>
      </c>
      <c r="P7151" t="str">
        <f t="shared" si="667"/>
        <v>ROCKINGHAM6</v>
      </c>
      <c r="Q7151">
        <v>3</v>
      </c>
      <c r="R7151">
        <v>10</v>
      </c>
      <c r="S7151">
        <v>2</v>
      </c>
      <c r="U7151" t="s">
        <v>44</v>
      </c>
      <c r="V7151">
        <v>1</v>
      </c>
      <c r="W7151" t="str">
        <f t="shared" si="668"/>
        <v>SAPARETO, FRANK V.</v>
      </c>
      <c r="X7151" t="s">
        <v>12566</v>
      </c>
      <c r="Y7151">
        <v>200</v>
      </c>
      <c r="Z7151">
        <v>200</v>
      </c>
      <c r="AA7151">
        <v>1</v>
      </c>
      <c r="AB7151">
        <v>6686</v>
      </c>
      <c r="AC7151">
        <v>1</v>
      </c>
      <c r="AH7151">
        <f t="shared" si="669"/>
        <v>88486</v>
      </c>
      <c r="AI7151">
        <f t="shared" si="670"/>
        <v>24331</v>
      </c>
      <c r="AJ7151">
        <f t="shared" si="671"/>
        <v>64155</v>
      </c>
      <c r="AK7151">
        <f t="shared" si="672"/>
        <v>0</v>
      </c>
      <c r="AT7151">
        <v>0</v>
      </c>
      <c r="AU7151">
        <v>0</v>
      </c>
      <c r="AW7151" t="s">
        <v>12567</v>
      </c>
      <c r="AX7151" t="s">
        <v>375</v>
      </c>
      <c r="AY7151" t="s">
        <v>482</v>
      </c>
    </row>
    <row r="7152" spans="1:51">
      <c r="A7152">
        <v>315640</v>
      </c>
      <c r="B7152">
        <v>29</v>
      </c>
      <c r="C7152" t="s">
        <v>11544</v>
      </c>
      <c r="D7152">
        <v>33</v>
      </c>
      <c r="E7152">
        <v>4</v>
      </c>
      <c r="F7152">
        <v>2012</v>
      </c>
      <c r="G7152">
        <v>11</v>
      </c>
      <c r="H7152">
        <v>9</v>
      </c>
      <c r="I7152" t="s">
        <v>11545</v>
      </c>
      <c r="J7152">
        <v>6</v>
      </c>
      <c r="P7152" t="str">
        <f t="shared" si="667"/>
        <v>ROCKINGHAM6</v>
      </c>
      <c r="Q7152">
        <v>3</v>
      </c>
      <c r="R7152">
        <v>10</v>
      </c>
      <c r="S7152">
        <v>2</v>
      </c>
      <c r="U7152" t="s">
        <v>44</v>
      </c>
      <c r="V7152">
        <v>1</v>
      </c>
      <c r="W7152" t="str">
        <f t="shared" si="668"/>
        <v>THOMPSON, DAVID</v>
      </c>
      <c r="X7152" t="s">
        <v>12708</v>
      </c>
      <c r="Y7152">
        <v>200</v>
      </c>
      <c r="Z7152">
        <v>200</v>
      </c>
      <c r="AA7152">
        <v>0</v>
      </c>
      <c r="AB7152">
        <v>6546</v>
      </c>
      <c r="AC7152">
        <v>1</v>
      </c>
      <c r="AH7152">
        <f t="shared" si="669"/>
        <v>88486</v>
      </c>
      <c r="AI7152">
        <f t="shared" si="670"/>
        <v>24331</v>
      </c>
      <c r="AJ7152">
        <f t="shared" si="671"/>
        <v>64155</v>
      </c>
      <c r="AK7152">
        <f t="shared" si="672"/>
        <v>0</v>
      </c>
      <c r="AT7152">
        <v>0</v>
      </c>
      <c r="AU7152">
        <v>0</v>
      </c>
      <c r="AW7152" t="s">
        <v>343</v>
      </c>
      <c r="AX7152" t="s">
        <v>160</v>
      </c>
    </row>
    <row r="7153" spans="1:51">
      <c r="A7153">
        <v>315641</v>
      </c>
      <c r="B7153">
        <v>29</v>
      </c>
      <c r="C7153" t="s">
        <v>11544</v>
      </c>
      <c r="D7153">
        <v>33</v>
      </c>
      <c r="E7153">
        <v>4</v>
      </c>
      <c r="F7153">
        <v>2012</v>
      </c>
      <c r="G7153">
        <v>11</v>
      </c>
      <c r="H7153">
        <v>9</v>
      </c>
      <c r="I7153" t="s">
        <v>11545</v>
      </c>
      <c r="J7153">
        <v>6</v>
      </c>
      <c r="P7153" t="str">
        <f t="shared" si="667"/>
        <v>ROCKINGHAM6</v>
      </c>
      <c r="Q7153">
        <v>3</v>
      </c>
      <c r="R7153">
        <v>10</v>
      </c>
      <c r="S7153">
        <v>2</v>
      </c>
      <c r="U7153" t="s">
        <v>44</v>
      </c>
      <c r="V7153">
        <v>1</v>
      </c>
      <c r="W7153" t="str">
        <f t="shared" si="668"/>
        <v>TILL, MARY</v>
      </c>
      <c r="X7153" t="s">
        <v>12715</v>
      </c>
      <c r="Y7153">
        <v>100</v>
      </c>
      <c r="Z7153">
        <v>100</v>
      </c>
      <c r="AA7153">
        <v>0</v>
      </c>
      <c r="AB7153">
        <v>6573</v>
      </c>
      <c r="AC7153">
        <v>1</v>
      </c>
      <c r="AH7153">
        <f t="shared" si="669"/>
        <v>88486</v>
      </c>
      <c r="AI7153">
        <f t="shared" si="670"/>
        <v>24331</v>
      </c>
      <c r="AJ7153">
        <f t="shared" si="671"/>
        <v>64155</v>
      </c>
      <c r="AK7153">
        <f t="shared" si="672"/>
        <v>0</v>
      </c>
      <c r="AT7153">
        <v>0</v>
      </c>
      <c r="AU7153">
        <v>0</v>
      </c>
      <c r="AW7153" t="s">
        <v>12716</v>
      </c>
      <c r="AX7153" t="s">
        <v>707</v>
      </c>
    </row>
    <row r="7154" spans="1:51">
      <c r="A7154">
        <v>315646</v>
      </c>
      <c r="B7154">
        <v>29</v>
      </c>
      <c r="C7154" t="s">
        <v>11544</v>
      </c>
      <c r="D7154">
        <v>33</v>
      </c>
      <c r="E7154">
        <v>4</v>
      </c>
      <c r="F7154">
        <v>2012</v>
      </c>
      <c r="G7154">
        <v>11</v>
      </c>
      <c r="H7154">
        <v>9</v>
      </c>
      <c r="I7154" t="s">
        <v>11545</v>
      </c>
      <c r="J7154">
        <v>6</v>
      </c>
      <c r="P7154" t="str">
        <f t="shared" si="667"/>
        <v>ROCKINGHAM6</v>
      </c>
      <c r="Q7154">
        <v>3</v>
      </c>
      <c r="R7154">
        <v>10</v>
      </c>
      <c r="S7154">
        <v>2</v>
      </c>
      <c r="U7154" t="s">
        <v>44</v>
      </c>
      <c r="V7154">
        <v>1</v>
      </c>
      <c r="W7154" t="str">
        <f t="shared" si="668"/>
        <v>WEBB, JAMES C.</v>
      </c>
      <c r="X7154" t="s">
        <v>12800</v>
      </c>
      <c r="Y7154">
        <v>200</v>
      </c>
      <c r="Z7154">
        <v>200</v>
      </c>
      <c r="AA7154">
        <v>1</v>
      </c>
      <c r="AB7154">
        <v>7049</v>
      </c>
      <c r="AC7154">
        <v>1</v>
      </c>
      <c r="AH7154">
        <f t="shared" si="669"/>
        <v>88486</v>
      </c>
      <c r="AI7154">
        <f t="shared" si="670"/>
        <v>24331</v>
      </c>
      <c r="AJ7154">
        <f t="shared" si="671"/>
        <v>64155</v>
      </c>
      <c r="AK7154">
        <f t="shared" si="672"/>
        <v>0</v>
      </c>
      <c r="AT7154">
        <v>0</v>
      </c>
      <c r="AU7154">
        <v>0</v>
      </c>
      <c r="AW7154" t="s">
        <v>4641</v>
      </c>
      <c r="AX7154" t="s">
        <v>566</v>
      </c>
    </row>
    <row r="7155" spans="1:51">
      <c r="A7155">
        <v>315648</v>
      </c>
      <c r="B7155">
        <v>29</v>
      </c>
      <c r="C7155" t="s">
        <v>11544</v>
      </c>
      <c r="D7155">
        <v>33</v>
      </c>
      <c r="E7155">
        <v>4</v>
      </c>
      <c r="F7155">
        <v>2012</v>
      </c>
      <c r="G7155">
        <v>11</v>
      </c>
      <c r="H7155">
        <v>9</v>
      </c>
      <c r="I7155" t="s">
        <v>11545</v>
      </c>
      <c r="J7155">
        <v>7</v>
      </c>
      <c r="P7155" t="str">
        <f t="shared" si="667"/>
        <v>ROCKINGHAM7</v>
      </c>
      <c r="Q7155">
        <v>3</v>
      </c>
      <c r="R7155">
        <v>4</v>
      </c>
      <c r="S7155">
        <v>2</v>
      </c>
      <c r="U7155" t="s">
        <v>44</v>
      </c>
      <c r="V7155">
        <v>1</v>
      </c>
      <c r="W7155" t="str">
        <f t="shared" si="668"/>
        <v>FALLON, NEIL J.</v>
      </c>
      <c r="X7155" t="s">
        <v>11894</v>
      </c>
      <c r="Y7155">
        <v>100</v>
      </c>
      <c r="Z7155">
        <v>100</v>
      </c>
      <c r="AA7155">
        <v>0</v>
      </c>
      <c r="AB7155">
        <v>1971</v>
      </c>
      <c r="AC7155">
        <v>0</v>
      </c>
      <c r="AH7155">
        <f t="shared" si="669"/>
        <v>27263</v>
      </c>
      <c r="AI7155">
        <f t="shared" si="670"/>
        <v>9794</v>
      </c>
      <c r="AJ7155">
        <f t="shared" si="671"/>
        <v>17469</v>
      </c>
      <c r="AK7155">
        <f t="shared" si="672"/>
        <v>0</v>
      </c>
      <c r="AT7155">
        <v>0</v>
      </c>
      <c r="AU7155">
        <v>0</v>
      </c>
      <c r="AW7155" t="s">
        <v>8496</v>
      </c>
      <c r="AX7155" t="s">
        <v>3289</v>
      </c>
    </row>
    <row r="7156" spans="1:51">
      <c r="A7156">
        <v>315654</v>
      </c>
      <c r="B7156">
        <v>29</v>
      </c>
      <c r="C7156" t="s">
        <v>11544</v>
      </c>
      <c r="D7156">
        <v>33</v>
      </c>
      <c r="E7156">
        <v>4</v>
      </c>
      <c r="F7156">
        <v>2012</v>
      </c>
      <c r="G7156">
        <v>11</v>
      </c>
      <c r="H7156">
        <v>9</v>
      </c>
      <c r="I7156" t="s">
        <v>11545</v>
      </c>
      <c r="J7156">
        <v>7</v>
      </c>
      <c r="P7156" t="str">
        <f t="shared" si="667"/>
        <v>ROCKINGHAM7</v>
      </c>
      <c r="Q7156">
        <v>3</v>
      </c>
      <c r="R7156">
        <v>4</v>
      </c>
      <c r="S7156">
        <v>2</v>
      </c>
      <c r="U7156" t="s">
        <v>44</v>
      </c>
      <c r="V7156">
        <v>1</v>
      </c>
      <c r="W7156" t="str">
        <f t="shared" si="668"/>
        <v>GRIFFIN, MARY E.</v>
      </c>
      <c r="X7156" t="s">
        <v>12003</v>
      </c>
      <c r="Y7156">
        <v>200</v>
      </c>
      <c r="Z7156">
        <v>200</v>
      </c>
      <c r="AA7156">
        <v>1</v>
      </c>
      <c r="AB7156">
        <v>4963</v>
      </c>
      <c r="AC7156">
        <v>1</v>
      </c>
      <c r="AH7156">
        <f t="shared" si="669"/>
        <v>27263</v>
      </c>
      <c r="AI7156">
        <f t="shared" si="670"/>
        <v>9794</v>
      </c>
      <c r="AJ7156">
        <f t="shared" si="671"/>
        <v>17469</v>
      </c>
      <c r="AK7156">
        <f t="shared" si="672"/>
        <v>0</v>
      </c>
      <c r="AT7156">
        <v>0</v>
      </c>
      <c r="AU7156">
        <v>0</v>
      </c>
      <c r="AW7156" t="s">
        <v>521</v>
      </c>
      <c r="AX7156" t="s">
        <v>707</v>
      </c>
      <c r="AY7156" t="s">
        <v>102</v>
      </c>
    </row>
    <row r="7157" spans="1:51">
      <c r="A7157">
        <v>315647</v>
      </c>
      <c r="B7157">
        <v>29</v>
      </c>
      <c r="C7157" t="s">
        <v>11544</v>
      </c>
      <c r="D7157">
        <v>33</v>
      </c>
      <c r="E7157">
        <v>4</v>
      </c>
      <c r="F7157">
        <v>2012</v>
      </c>
      <c r="G7157">
        <v>11</v>
      </c>
      <c r="H7157">
        <v>9</v>
      </c>
      <c r="I7157" t="s">
        <v>11545</v>
      </c>
      <c r="J7157">
        <v>7</v>
      </c>
      <c r="P7157" t="str">
        <f t="shared" si="667"/>
        <v>ROCKINGHAM7</v>
      </c>
      <c r="Q7157">
        <v>3</v>
      </c>
      <c r="R7157">
        <v>4</v>
      </c>
      <c r="S7157">
        <v>2</v>
      </c>
      <c r="U7157" t="s">
        <v>44</v>
      </c>
      <c r="V7157">
        <v>1</v>
      </c>
      <c r="W7157" t="str">
        <f t="shared" si="668"/>
        <v>KEEVAN, ANTHONY</v>
      </c>
      <c r="X7157" t="s">
        <v>12144</v>
      </c>
      <c r="Y7157">
        <v>100</v>
      </c>
      <c r="Z7157">
        <v>100</v>
      </c>
      <c r="AA7157">
        <v>0</v>
      </c>
      <c r="AB7157">
        <v>1778</v>
      </c>
      <c r="AC7157">
        <v>0</v>
      </c>
      <c r="AH7157">
        <f t="shared" si="669"/>
        <v>27263</v>
      </c>
      <c r="AI7157">
        <f t="shared" si="670"/>
        <v>9794</v>
      </c>
      <c r="AJ7157">
        <f t="shared" si="671"/>
        <v>17469</v>
      </c>
      <c r="AK7157">
        <f t="shared" si="672"/>
        <v>0</v>
      </c>
      <c r="AT7157">
        <v>0</v>
      </c>
      <c r="AU7157">
        <v>0</v>
      </c>
      <c r="AW7157" t="s">
        <v>12145</v>
      </c>
      <c r="AX7157" t="s">
        <v>1592</v>
      </c>
    </row>
    <row r="7158" spans="1:51">
      <c r="A7158">
        <v>315651</v>
      </c>
      <c r="B7158">
        <v>29</v>
      </c>
      <c r="C7158" t="s">
        <v>11544</v>
      </c>
      <c r="D7158">
        <v>33</v>
      </c>
      <c r="E7158">
        <v>4</v>
      </c>
      <c r="F7158">
        <v>2012</v>
      </c>
      <c r="G7158">
        <v>11</v>
      </c>
      <c r="H7158">
        <v>9</v>
      </c>
      <c r="I7158" t="s">
        <v>11545</v>
      </c>
      <c r="J7158">
        <v>7</v>
      </c>
      <c r="P7158" t="str">
        <f t="shared" si="667"/>
        <v>ROCKINGHAM7</v>
      </c>
      <c r="Q7158">
        <v>3</v>
      </c>
      <c r="R7158">
        <v>4</v>
      </c>
      <c r="S7158">
        <v>2</v>
      </c>
      <c r="U7158" t="s">
        <v>44</v>
      </c>
      <c r="V7158">
        <v>1</v>
      </c>
      <c r="W7158" t="str">
        <f t="shared" si="668"/>
        <v>KOLODZIEJ, WALTER</v>
      </c>
      <c r="X7158" t="s">
        <v>12171</v>
      </c>
      <c r="Y7158">
        <v>200</v>
      </c>
      <c r="Z7158">
        <v>200</v>
      </c>
      <c r="AA7158">
        <v>1</v>
      </c>
      <c r="AB7158">
        <v>3815</v>
      </c>
      <c r="AC7158">
        <v>1</v>
      </c>
      <c r="AH7158">
        <f t="shared" si="669"/>
        <v>27263</v>
      </c>
      <c r="AI7158">
        <f t="shared" si="670"/>
        <v>9794</v>
      </c>
      <c r="AJ7158">
        <f t="shared" si="671"/>
        <v>17469</v>
      </c>
      <c r="AK7158">
        <f t="shared" si="672"/>
        <v>0</v>
      </c>
      <c r="AT7158">
        <v>0</v>
      </c>
      <c r="AU7158">
        <v>0</v>
      </c>
      <c r="AW7158" t="s">
        <v>12172</v>
      </c>
      <c r="AX7158" t="s">
        <v>1677</v>
      </c>
    </row>
    <row r="7159" spans="1:51">
      <c r="A7159">
        <v>315653</v>
      </c>
      <c r="B7159">
        <v>29</v>
      </c>
      <c r="C7159" t="s">
        <v>11544</v>
      </c>
      <c r="D7159">
        <v>33</v>
      </c>
      <c r="E7159">
        <v>4</v>
      </c>
      <c r="F7159">
        <v>2012</v>
      </c>
      <c r="G7159">
        <v>11</v>
      </c>
      <c r="H7159">
        <v>9</v>
      </c>
      <c r="I7159" t="s">
        <v>11545</v>
      </c>
      <c r="J7159">
        <v>7</v>
      </c>
      <c r="P7159" t="str">
        <f t="shared" si="667"/>
        <v>ROCKINGHAM7</v>
      </c>
      <c r="Q7159">
        <v>3</v>
      </c>
      <c r="R7159">
        <v>4</v>
      </c>
      <c r="S7159">
        <v>2</v>
      </c>
      <c r="U7159" t="s">
        <v>44</v>
      </c>
      <c r="V7159">
        <v>1</v>
      </c>
      <c r="W7159" t="str">
        <f t="shared" si="668"/>
        <v>MCMAHON, CHARLES E.</v>
      </c>
      <c r="X7159" t="s">
        <v>12310</v>
      </c>
      <c r="Y7159">
        <v>200</v>
      </c>
      <c r="Z7159">
        <v>200</v>
      </c>
      <c r="AA7159">
        <v>1</v>
      </c>
      <c r="AB7159">
        <v>4459</v>
      </c>
      <c r="AC7159">
        <v>1</v>
      </c>
      <c r="AH7159">
        <f t="shared" si="669"/>
        <v>27263</v>
      </c>
      <c r="AI7159">
        <f t="shared" si="670"/>
        <v>9794</v>
      </c>
      <c r="AJ7159">
        <f t="shared" si="671"/>
        <v>17469</v>
      </c>
      <c r="AK7159">
        <f t="shared" si="672"/>
        <v>0</v>
      </c>
      <c r="AT7159">
        <v>0</v>
      </c>
      <c r="AU7159">
        <v>0</v>
      </c>
      <c r="AW7159" t="s">
        <v>9115</v>
      </c>
      <c r="AX7159" t="s">
        <v>62</v>
      </c>
      <c r="AY7159" t="s">
        <v>102</v>
      </c>
    </row>
    <row r="7160" spans="1:51">
      <c r="A7160">
        <v>315649</v>
      </c>
      <c r="B7160">
        <v>29</v>
      </c>
      <c r="C7160" t="s">
        <v>11544</v>
      </c>
      <c r="D7160">
        <v>33</v>
      </c>
      <c r="E7160">
        <v>4</v>
      </c>
      <c r="F7160">
        <v>2012</v>
      </c>
      <c r="G7160">
        <v>11</v>
      </c>
      <c r="H7160">
        <v>9</v>
      </c>
      <c r="I7160" t="s">
        <v>11545</v>
      </c>
      <c r="J7160">
        <v>7</v>
      </c>
      <c r="P7160" t="str">
        <f t="shared" si="667"/>
        <v>ROCKINGHAM7</v>
      </c>
      <c r="Q7160">
        <v>3</v>
      </c>
      <c r="R7160">
        <v>4</v>
      </c>
      <c r="S7160">
        <v>2</v>
      </c>
      <c r="U7160" t="s">
        <v>44</v>
      </c>
      <c r="V7160">
        <v>1</v>
      </c>
      <c r="W7160" t="str">
        <f t="shared" si="668"/>
        <v>SAINTLAURENT, KRISTI L.</v>
      </c>
      <c r="X7160" t="s">
        <v>12555</v>
      </c>
      <c r="Y7160">
        <v>100</v>
      </c>
      <c r="Z7160">
        <v>100</v>
      </c>
      <c r="AA7160">
        <v>0</v>
      </c>
      <c r="AB7160">
        <v>2972</v>
      </c>
      <c r="AC7160">
        <v>0</v>
      </c>
      <c r="AH7160">
        <f t="shared" si="669"/>
        <v>27263</v>
      </c>
      <c r="AI7160">
        <f t="shared" si="670"/>
        <v>9794</v>
      </c>
      <c r="AJ7160">
        <f t="shared" si="671"/>
        <v>17469</v>
      </c>
      <c r="AK7160">
        <f t="shared" si="672"/>
        <v>0</v>
      </c>
      <c r="AT7160">
        <v>0</v>
      </c>
      <c r="AU7160">
        <v>0</v>
      </c>
      <c r="AW7160" t="s">
        <v>12556</v>
      </c>
      <c r="AX7160" t="s">
        <v>12557</v>
      </c>
      <c r="AY7160" t="s">
        <v>151</v>
      </c>
    </row>
    <row r="7161" spans="1:51">
      <c r="A7161">
        <v>315652</v>
      </c>
      <c r="B7161">
        <v>29</v>
      </c>
      <c r="C7161" t="s">
        <v>11544</v>
      </c>
      <c r="D7161">
        <v>33</v>
      </c>
      <c r="E7161">
        <v>4</v>
      </c>
      <c r="F7161">
        <v>2012</v>
      </c>
      <c r="G7161">
        <v>11</v>
      </c>
      <c r="H7161">
        <v>9</v>
      </c>
      <c r="I7161" t="s">
        <v>11545</v>
      </c>
      <c r="J7161">
        <v>7</v>
      </c>
      <c r="P7161" t="str">
        <f t="shared" si="667"/>
        <v>ROCKINGHAM7</v>
      </c>
      <c r="Q7161">
        <v>3</v>
      </c>
      <c r="R7161">
        <v>4</v>
      </c>
      <c r="S7161">
        <v>2</v>
      </c>
      <c r="U7161" t="s">
        <v>44</v>
      </c>
      <c r="V7161">
        <v>1</v>
      </c>
      <c r="W7161" t="str">
        <f t="shared" si="668"/>
        <v>WATERHOUSE, KEVIN</v>
      </c>
      <c r="X7161" t="s">
        <v>12791</v>
      </c>
      <c r="Y7161">
        <v>200</v>
      </c>
      <c r="Z7161">
        <v>200</v>
      </c>
      <c r="AA7161">
        <v>1</v>
      </c>
      <c r="AB7161">
        <v>4232</v>
      </c>
      <c r="AC7161">
        <v>1</v>
      </c>
      <c r="AH7161">
        <f t="shared" si="669"/>
        <v>27263</v>
      </c>
      <c r="AI7161">
        <f t="shared" si="670"/>
        <v>9794</v>
      </c>
      <c r="AJ7161">
        <f t="shared" si="671"/>
        <v>17469</v>
      </c>
      <c r="AK7161">
        <f t="shared" si="672"/>
        <v>0</v>
      </c>
      <c r="AT7161">
        <v>0</v>
      </c>
      <c r="AU7161">
        <v>0</v>
      </c>
      <c r="AW7161" t="s">
        <v>12792</v>
      </c>
      <c r="AX7161" t="s">
        <v>251</v>
      </c>
    </row>
    <row r="7162" spans="1:51">
      <c r="A7162">
        <v>315650</v>
      </c>
      <c r="B7162">
        <v>29</v>
      </c>
      <c r="C7162" t="s">
        <v>11544</v>
      </c>
      <c r="D7162">
        <v>33</v>
      </c>
      <c r="E7162">
        <v>4</v>
      </c>
      <c r="F7162">
        <v>2012</v>
      </c>
      <c r="G7162">
        <v>11</v>
      </c>
      <c r="H7162">
        <v>9</v>
      </c>
      <c r="I7162" t="s">
        <v>11545</v>
      </c>
      <c r="J7162">
        <v>7</v>
      </c>
      <c r="P7162" t="str">
        <f t="shared" si="667"/>
        <v>ROCKINGHAM7</v>
      </c>
      <c r="Q7162">
        <v>3</v>
      </c>
      <c r="R7162">
        <v>4</v>
      </c>
      <c r="S7162">
        <v>2</v>
      </c>
      <c r="U7162" t="s">
        <v>44</v>
      </c>
      <c r="V7162">
        <v>1</v>
      </c>
      <c r="W7162" t="str">
        <f t="shared" si="668"/>
        <v>WEBBER, CAROLYN B.</v>
      </c>
      <c r="X7162" t="s">
        <v>12802</v>
      </c>
      <c r="Y7162">
        <v>100</v>
      </c>
      <c r="Z7162">
        <v>100</v>
      </c>
      <c r="AA7162">
        <v>0</v>
      </c>
      <c r="AB7162">
        <v>3073</v>
      </c>
      <c r="AC7162">
        <v>0</v>
      </c>
      <c r="AH7162">
        <f t="shared" si="669"/>
        <v>27263</v>
      </c>
      <c r="AI7162">
        <f t="shared" si="670"/>
        <v>9794</v>
      </c>
      <c r="AJ7162">
        <f t="shared" si="671"/>
        <v>17469</v>
      </c>
      <c r="AK7162">
        <f t="shared" si="672"/>
        <v>0</v>
      </c>
      <c r="AT7162">
        <v>0</v>
      </c>
      <c r="AU7162">
        <v>0</v>
      </c>
      <c r="AW7162" t="s">
        <v>2197</v>
      </c>
      <c r="AX7162" t="s">
        <v>4004</v>
      </c>
      <c r="AY7162" t="s">
        <v>68</v>
      </c>
    </row>
    <row r="7163" spans="1:51">
      <c r="A7163">
        <v>315671</v>
      </c>
      <c r="B7163">
        <v>29</v>
      </c>
      <c r="C7163" t="s">
        <v>11544</v>
      </c>
      <c r="D7163">
        <v>33</v>
      </c>
      <c r="E7163">
        <v>4</v>
      </c>
      <c r="F7163">
        <v>2012</v>
      </c>
      <c r="G7163">
        <v>11</v>
      </c>
      <c r="H7163">
        <v>9</v>
      </c>
      <c r="I7163" t="s">
        <v>11545</v>
      </c>
      <c r="J7163">
        <v>8</v>
      </c>
      <c r="P7163" t="str">
        <f t="shared" si="667"/>
        <v>ROCKINGHAM8</v>
      </c>
      <c r="Q7163">
        <v>3</v>
      </c>
      <c r="R7163">
        <v>9</v>
      </c>
      <c r="S7163">
        <v>2</v>
      </c>
      <c r="U7163" t="s">
        <v>44</v>
      </c>
      <c r="V7163">
        <v>1</v>
      </c>
      <c r="W7163" t="str">
        <f t="shared" si="668"/>
        <v>AZARIAN, GARY S.</v>
      </c>
      <c r="X7163" t="s">
        <v>11597</v>
      </c>
      <c r="Y7163">
        <v>200</v>
      </c>
      <c r="Z7163">
        <v>200</v>
      </c>
      <c r="AA7163">
        <v>1</v>
      </c>
      <c r="AB7163">
        <v>6504</v>
      </c>
      <c r="AC7163">
        <v>1</v>
      </c>
      <c r="AH7163">
        <f t="shared" si="669"/>
        <v>90635</v>
      </c>
      <c r="AI7163">
        <f t="shared" si="670"/>
        <v>36554</v>
      </c>
      <c r="AJ7163">
        <f t="shared" si="671"/>
        <v>54081</v>
      </c>
      <c r="AK7163">
        <f t="shared" si="672"/>
        <v>0</v>
      </c>
      <c r="AT7163">
        <v>0</v>
      </c>
      <c r="AU7163">
        <v>0</v>
      </c>
      <c r="AW7163" t="s">
        <v>11598</v>
      </c>
      <c r="AX7163" t="s">
        <v>328</v>
      </c>
      <c r="AY7163" t="s">
        <v>89</v>
      </c>
    </row>
    <row r="7164" spans="1:51">
      <c r="A7164">
        <v>315672</v>
      </c>
      <c r="B7164">
        <v>29</v>
      </c>
      <c r="C7164" t="s">
        <v>11544</v>
      </c>
      <c r="D7164">
        <v>33</v>
      </c>
      <c r="E7164">
        <v>4</v>
      </c>
      <c r="F7164">
        <v>2012</v>
      </c>
      <c r="G7164">
        <v>11</v>
      </c>
      <c r="H7164">
        <v>9</v>
      </c>
      <c r="I7164" t="s">
        <v>11545</v>
      </c>
      <c r="J7164">
        <v>8</v>
      </c>
      <c r="P7164" t="str">
        <f t="shared" si="667"/>
        <v>ROCKINGHAM8</v>
      </c>
      <c r="Q7164">
        <v>3</v>
      </c>
      <c r="R7164">
        <v>9</v>
      </c>
      <c r="S7164">
        <v>2</v>
      </c>
      <c r="U7164" t="s">
        <v>44</v>
      </c>
      <c r="V7164">
        <v>1</v>
      </c>
      <c r="W7164" t="str">
        <f t="shared" si="668"/>
        <v>BELANGER, RONALD J.</v>
      </c>
      <c r="X7164" t="s">
        <v>11631</v>
      </c>
      <c r="Y7164">
        <v>200</v>
      </c>
      <c r="Z7164">
        <v>200</v>
      </c>
      <c r="AA7164">
        <v>1</v>
      </c>
      <c r="AB7164">
        <v>6519</v>
      </c>
      <c r="AC7164">
        <v>1</v>
      </c>
      <c r="AH7164">
        <f t="shared" si="669"/>
        <v>90635</v>
      </c>
      <c r="AI7164">
        <f t="shared" si="670"/>
        <v>36554</v>
      </c>
      <c r="AJ7164">
        <f t="shared" si="671"/>
        <v>54081</v>
      </c>
      <c r="AK7164">
        <f t="shared" si="672"/>
        <v>0</v>
      </c>
      <c r="AT7164">
        <v>0</v>
      </c>
      <c r="AU7164">
        <v>0</v>
      </c>
      <c r="AW7164" t="s">
        <v>11630</v>
      </c>
      <c r="AX7164" t="s">
        <v>826</v>
      </c>
      <c r="AY7164" t="s">
        <v>48</v>
      </c>
    </row>
    <row r="7165" spans="1:51">
      <c r="A7165">
        <v>315664</v>
      </c>
      <c r="B7165">
        <v>29</v>
      </c>
      <c r="C7165" t="s">
        <v>11544</v>
      </c>
      <c r="D7165">
        <v>33</v>
      </c>
      <c r="E7165">
        <v>4</v>
      </c>
      <c r="F7165">
        <v>2012</v>
      </c>
      <c r="G7165">
        <v>11</v>
      </c>
      <c r="H7165">
        <v>9</v>
      </c>
      <c r="I7165" t="s">
        <v>11545</v>
      </c>
      <c r="J7165">
        <v>8</v>
      </c>
      <c r="P7165" t="str">
        <f t="shared" si="667"/>
        <v>ROCKINGHAM8</v>
      </c>
      <c r="Q7165">
        <v>3</v>
      </c>
      <c r="R7165">
        <v>9</v>
      </c>
      <c r="S7165">
        <v>2</v>
      </c>
      <c r="U7165" t="s">
        <v>44</v>
      </c>
      <c r="V7165">
        <v>1</v>
      </c>
      <c r="W7165" t="str">
        <f t="shared" si="668"/>
        <v>BICK, PATRICK J.</v>
      </c>
      <c r="X7165" t="s">
        <v>11643</v>
      </c>
      <c r="Y7165">
        <v>200</v>
      </c>
      <c r="Z7165">
        <v>200</v>
      </c>
      <c r="AA7165">
        <v>0</v>
      </c>
      <c r="AB7165">
        <v>4931</v>
      </c>
      <c r="AC7165">
        <v>1</v>
      </c>
      <c r="AH7165">
        <f t="shared" si="669"/>
        <v>90635</v>
      </c>
      <c r="AI7165">
        <f t="shared" si="670"/>
        <v>36554</v>
      </c>
      <c r="AJ7165">
        <f t="shared" si="671"/>
        <v>54081</v>
      </c>
      <c r="AK7165">
        <f t="shared" si="672"/>
        <v>0</v>
      </c>
      <c r="AT7165">
        <v>0</v>
      </c>
      <c r="AU7165">
        <v>0</v>
      </c>
      <c r="AW7165" t="s">
        <v>11644</v>
      </c>
      <c r="AX7165" t="s">
        <v>1473</v>
      </c>
      <c r="AY7165" t="s">
        <v>48</v>
      </c>
    </row>
    <row r="7166" spans="1:51">
      <c r="A7166">
        <v>315656</v>
      </c>
      <c r="B7166">
        <v>29</v>
      </c>
      <c r="C7166" t="s">
        <v>11544</v>
      </c>
      <c r="D7166">
        <v>33</v>
      </c>
      <c r="E7166">
        <v>4</v>
      </c>
      <c r="F7166">
        <v>2012</v>
      </c>
      <c r="G7166">
        <v>11</v>
      </c>
      <c r="H7166">
        <v>9</v>
      </c>
      <c r="I7166" t="s">
        <v>11545</v>
      </c>
      <c r="J7166">
        <v>8</v>
      </c>
      <c r="P7166" t="str">
        <f t="shared" si="667"/>
        <v>ROCKINGHAM8</v>
      </c>
      <c r="Q7166">
        <v>3</v>
      </c>
      <c r="R7166">
        <v>9</v>
      </c>
      <c r="S7166">
        <v>2</v>
      </c>
      <c r="U7166" t="s">
        <v>44</v>
      </c>
      <c r="V7166">
        <v>1</v>
      </c>
      <c r="W7166" t="str">
        <f t="shared" si="668"/>
        <v>BROUSE, LAWSON</v>
      </c>
      <c r="X7166" t="s">
        <v>11683</v>
      </c>
      <c r="Y7166">
        <v>100</v>
      </c>
      <c r="Z7166">
        <v>100</v>
      </c>
      <c r="AA7166">
        <v>0</v>
      </c>
      <c r="AB7166">
        <v>3659</v>
      </c>
      <c r="AC7166">
        <v>0</v>
      </c>
      <c r="AH7166">
        <f t="shared" si="669"/>
        <v>90635</v>
      </c>
      <c r="AI7166">
        <f t="shared" si="670"/>
        <v>36554</v>
      </c>
      <c r="AJ7166">
        <f t="shared" si="671"/>
        <v>54081</v>
      </c>
      <c r="AK7166">
        <f t="shared" si="672"/>
        <v>0</v>
      </c>
      <c r="AT7166">
        <v>0</v>
      </c>
      <c r="AU7166">
        <v>0</v>
      </c>
      <c r="AW7166" t="s">
        <v>11684</v>
      </c>
      <c r="AX7166" t="s">
        <v>3068</v>
      </c>
    </row>
    <row r="7167" spans="1:51">
      <c r="A7167">
        <v>315662</v>
      </c>
      <c r="B7167">
        <v>29</v>
      </c>
      <c r="C7167" t="s">
        <v>11544</v>
      </c>
      <c r="D7167">
        <v>33</v>
      </c>
      <c r="E7167">
        <v>4</v>
      </c>
      <c r="F7167">
        <v>2012</v>
      </c>
      <c r="G7167">
        <v>11</v>
      </c>
      <c r="H7167">
        <v>9</v>
      </c>
      <c r="I7167" t="s">
        <v>11545</v>
      </c>
      <c r="J7167">
        <v>8</v>
      </c>
      <c r="P7167" t="str">
        <f t="shared" si="667"/>
        <v>ROCKINGHAM8</v>
      </c>
      <c r="Q7167">
        <v>3</v>
      </c>
      <c r="R7167">
        <v>9</v>
      </c>
      <c r="S7167">
        <v>2</v>
      </c>
      <c r="U7167" t="s">
        <v>44</v>
      </c>
      <c r="V7167">
        <v>1</v>
      </c>
      <c r="W7167" t="str">
        <f t="shared" si="668"/>
        <v>DESMET, SUSAN</v>
      </c>
      <c r="X7167" t="s">
        <v>11840</v>
      </c>
      <c r="Y7167">
        <v>100</v>
      </c>
      <c r="Z7167">
        <v>100</v>
      </c>
      <c r="AA7167">
        <v>0</v>
      </c>
      <c r="AB7167">
        <v>4753</v>
      </c>
      <c r="AC7167">
        <v>0</v>
      </c>
      <c r="AH7167">
        <f t="shared" si="669"/>
        <v>90635</v>
      </c>
      <c r="AI7167">
        <f t="shared" si="670"/>
        <v>36554</v>
      </c>
      <c r="AJ7167">
        <f t="shared" si="671"/>
        <v>54081</v>
      </c>
      <c r="AK7167">
        <f t="shared" si="672"/>
        <v>0</v>
      </c>
      <c r="AT7167">
        <v>0</v>
      </c>
      <c r="AU7167">
        <v>0</v>
      </c>
      <c r="AW7167" t="s">
        <v>11841</v>
      </c>
      <c r="AX7167" t="s">
        <v>176</v>
      </c>
    </row>
    <row r="7168" spans="1:51">
      <c r="A7168">
        <v>315668</v>
      </c>
      <c r="B7168">
        <v>29</v>
      </c>
      <c r="C7168" t="s">
        <v>11544</v>
      </c>
      <c r="D7168">
        <v>33</v>
      </c>
      <c r="E7168">
        <v>4</v>
      </c>
      <c r="F7168">
        <v>2012</v>
      </c>
      <c r="G7168">
        <v>11</v>
      </c>
      <c r="H7168">
        <v>9</v>
      </c>
      <c r="I7168" t="s">
        <v>11545</v>
      </c>
      <c r="J7168">
        <v>8</v>
      </c>
      <c r="P7168" t="str">
        <f t="shared" si="667"/>
        <v>ROCKINGHAM8</v>
      </c>
      <c r="Q7168">
        <v>3</v>
      </c>
      <c r="R7168">
        <v>9</v>
      </c>
      <c r="S7168">
        <v>2</v>
      </c>
      <c r="U7168" t="s">
        <v>44</v>
      </c>
      <c r="V7168">
        <v>1</v>
      </c>
      <c r="W7168" t="str">
        <f t="shared" si="668"/>
        <v>ELLIOTT, ROBERT J.</v>
      </c>
      <c r="X7168" t="s">
        <v>11878</v>
      </c>
      <c r="Y7168">
        <v>200</v>
      </c>
      <c r="Z7168">
        <v>200</v>
      </c>
      <c r="AA7168">
        <v>1</v>
      </c>
      <c r="AB7168">
        <v>5996</v>
      </c>
      <c r="AC7168">
        <v>1</v>
      </c>
      <c r="AH7168">
        <f t="shared" si="669"/>
        <v>90635</v>
      </c>
      <c r="AI7168">
        <f t="shared" si="670"/>
        <v>36554</v>
      </c>
      <c r="AJ7168">
        <f t="shared" si="671"/>
        <v>54081</v>
      </c>
      <c r="AK7168">
        <f t="shared" si="672"/>
        <v>0</v>
      </c>
      <c r="AT7168">
        <v>0</v>
      </c>
      <c r="AU7168">
        <v>0</v>
      </c>
      <c r="AW7168" t="s">
        <v>899</v>
      </c>
      <c r="AX7168" t="s">
        <v>173</v>
      </c>
      <c r="AY7168" t="s">
        <v>48</v>
      </c>
    </row>
    <row r="7169" spans="1:51">
      <c r="A7169">
        <v>315655</v>
      </c>
      <c r="B7169">
        <v>29</v>
      </c>
      <c r="C7169" t="s">
        <v>11544</v>
      </c>
      <c r="D7169">
        <v>33</v>
      </c>
      <c r="E7169">
        <v>4</v>
      </c>
      <c r="F7169">
        <v>2012</v>
      </c>
      <c r="G7169">
        <v>11</v>
      </c>
      <c r="H7169">
        <v>9</v>
      </c>
      <c r="I7169" t="s">
        <v>11545</v>
      </c>
      <c r="J7169">
        <v>8</v>
      </c>
      <c r="P7169" t="str">
        <f t="shared" si="667"/>
        <v>ROCKINGHAM8</v>
      </c>
      <c r="Q7169">
        <v>3</v>
      </c>
      <c r="R7169">
        <v>9</v>
      </c>
      <c r="S7169">
        <v>2</v>
      </c>
      <c r="U7169" t="s">
        <v>44</v>
      </c>
      <c r="V7169">
        <v>1</v>
      </c>
      <c r="W7169" t="str">
        <f t="shared" si="668"/>
        <v>FEATHERSTON, HARLEY G.</v>
      </c>
      <c r="X7169" t="s">
        <v>11897</v>
      </c>
      <c r="Y7169">
        <v>100</v>
      </c>
      <c r="Z7169">
        <v>100</v>
      </c>
      <c r="AA7169">
        <v>0</v>
      </c>
      <c r="AB7169">
        <v>3449</v>
      </c>
      <c r="AC7169">
        <v>0</v>
      </c>
      <c r="AH7169">
        <f t="shared" si="669"/>
        <v>90635</v>
      </c>
      <c r="AI7169">
        <f t="shared" si="670"/>
        <v>36554</v>
      </c>
      <c r="AJ7169">
        <f t="shared" si="671"/>
        <v>54081</v>
      </c>
      <c r="AK7169">
        <f t="shared" si="672"/>
        <v>0</v>
      </c>
      <c r="AT7169">
        <v>0</v>
      </c>
      <c r="AU7169">
        <v>0</v>
      </c>
      <c r="AW7169" t="s">
        <v>11898</v>
      </c>
      <c r="AX7169" t="s">
        <v>11464</v>
      </c>
      <c r="AY7169" t="s">
        <v>44</v>
      </c>
    </row>
    <row r="7170" spans="1:51">
      <c r="A7170">
        <v>315660</v>
      </c>
      <c r="B7170">
        <v>29</v>
      </c>
      <c r="C7170" t="s">
        <v>11544</v>
      </c>
      <c r="D7170">
        <v>33</v>
      </c>
      <c r="E7170">
        <v>4</v>
      </c>
      <c r="F7170">
        <v>2012</v>
      </c>
      <c r="G7170">
        <v>11</v>
      </c>
      <c r="H7170">
        <v>9</v>
      </c>
      <c r="I7170" t="s">
        <v>11545</v>
      </c>
      <c r="J7170">
        <v>8</v>
      </c>
      <c r="P7170" t="str">
        <f t="shared" si="667"/>
        <v>ROCKINGHAM8</v>
      </c>
      <c r="Q7170">
        <v>3</v>
      </c>
      <c r="R7170">
        <v>9</v>
      </c>
      <c r="S7170">
        <v>2</v>
      </c>
      <c r="U7170" t="s">
        <v>44</v>
      </c>
      <c r="V7170">
        <v>1</v>
      </c>
      <c r="W7170" t="str">
        <f t="shared" si="668"/>
        <v>FEE, REBECCA C.</v>
      </c>
      <c r="X7170" t="s">
        <v>11899</v>
      </c>
      <c r="Y7170">
        <v>100</v>
      </c>
      <c r="Z7170">
        <v>100</v>
      </c>
      <c r="AA7170">
        <v>0</v>
      </c>
      <c r="AB7170">
        <v>4082</v>
      </c>
      <c r="AC7170">
        <v>0</v>
      </c>
      <c r="AH7170">
        <f t="shared" si="669"/>
        <v>90635</v>
      </c>
      <c r="AI7170">
        <f t="shared" si="670"/>
        <v>36554</v>
      </c>
      <c r="AJ7170">
        <f t="shared" si="671"/>
        <v>54081</v>
      </c>
      <c r="AK7170">
        <f t="shared" si="672"/>
        <v>0</v>
      </c>
      <c r="AT7170">
        <v>0</v>
      </c>
      <c r="AU7170">
        <v>0</v>
      </c>
      <c r="AW7170" t="s">
        <v>5119</v>
      </c>
      <c r="AX7170" t="s">
        <v>3174</v>
      </c>
      <c r="AY7170" t="s">
        <v>52</v>
      </c>
    </row>
    <row r="7171" spans="1:51">
      <c r="A7171">
        <v>315665</v>
      </c>
      <c r="B7171">
        <v>29</v>
      </c>
      <c r="C7171" t="s">
        <v>11544</v>
      </c>
      <c r="D7171">
        <v>33</v>
      </c>
      <c r="E7171">
        <v>4</v>
      </c>
      <c r="F7171">
        <v>2012</v>
      </c>
      <c r="G7171">
        <v>11</v>
      </c>
      <c r="H7171">
        <v>9</v>
      </c>
      <c r="I7171" t="s">
        <v>11545</v>
      </c>
      <c r="J7171">
        <v>8</v>
      </c>
      <c r="P7171" t="str">
        <f t="shared" si="667"/>
        <v>ROCKINGHAM8</v>
      </c>
      <c r="Q7171">
        <v>3</v>
      </c>
      <c r="R7171">
        <v>9</v>
      </c>
      <c r="S7171">
        <v>2</v>
      </c>
      <c r="U7171" t="s">
        <v>44</v>
      </c>
      <c r="V7171">
        <v>1</v>
      </c>
      <c r="W7171" t="str">
        <f t="shared" si="668"/>
        <v>GARCIA, BIANCA ROSE</v>
      </c>
      <c r="X7171" t="s">
        <v>11952</v>
      </c>
      <c r="Y7171">
        <v>200</v>
      </c>
      <c r="Z7171">
        <v>200</v>
      </c>
      <c r="AA7171">
        <v>0</v>
      </c>
      <c r="AB7171">
        <v>5760</v>
      </c>
      <c r="AC7171">
        <v>1</v>
      </c>
      <c r="AH7171">
        <f t="shared" si="669"/>
        <v>90635</v>
      </c>
      <c r="AI7171">
        <f t="shared" si="670"/>
        <v>36554</v>
      </c>
      <c r="AJ7171">
        <f t="shared" si="671"/>
        <v>54081</v>
      </c>
      <c r="AK7171">
        <f t="shared" si="672"/>
        <v>0</v>
      </c>
      <c r="AT7171">
        <v>0</v>
      </c>
      <c r="AU7171">
        <v>0</v>
      </c>
      <c r="AW7171" t="s">
        <v>499</v>
      </c>
      <c r="AX7171" t="s">
        <v>11953</v>
      </c>
      <c r="AY7171" t="s">
        <v>2097</v>
      </c>
    </row>
    <row r="7172" spans="1:51">
      <c r="A7172">
        <v>315667</v>
      </c>
      <c r="B7172">
        <v>29</v>
      </c>
      <c r="C7172" t="s">
        <v>11544</v>
      </c>
      <c r="D7172">
        <v>33</v>
      </c>
      <c r="E7172">
        <v>4</v>
      </c>
      <c r="F7172">
        <v>2012</v>
      </c>
      <c r="G7172">
        <v>11</v>
      </c>
      <c r="H7172">
        <v>9</v>
      </c>
      <c r="I7172" t="s">
        <v>11545</v>
      </c>
      <c r="J7172">
        <v>8</v>
      </c>
      <c r="P7172" t="str">
        <f t="shared" ref="P7172:P7235" si="673">_xlfn.CONCAT(I7172,J7172,K7172,L7172)</f>
        <v>ROCKINGHAM8</v>
      </c>
      <c r="Q7172">
        <v>3</v>
      </c>
      <c r="R7172">
        <v>9</v>
      </c>
      <c r="S7172">
        <v>2</v>
      </c>
      <c r="U7172" t="s">
        <v>44</v>
      </c>
      <c r="V7172">
        <v>1</v>
      </c>
      <c r="W7172" t="str">
        <f t="shared" ref="W7172:W7235" si="674">X7172</f>
        <v>GARCIA, MARILINDA</v>
      </c>
      <c r="X7172" t="s">
        <v>11954</v>
      </c>
      <c r="Y7172">
        <v>200</v>
      </c>
      <c r="Z7172">
        <v>200</v>
      </c>
      <c r="AA7172">
        <v>1</v>
      </c>
      <c r="AB7172">
        <v>5877</v>
      </c>
      <c r="AC7172">
        <v>1</v>
      </c>
      <c r="AH7172">
        <f t="shared" ref="AH7172:AH7235" si="675">SUMIFS($AB:$AB,$C:$C,$C7172,$P:$P,$P7172,$F:$F,$F7172,$H:$H,$H7172)</f>
        <v>90635</v>
      </c>
      <c r="AI7172">
        <f t="shared" ref="AI7172:AI7235" si="676">SUMIFS($AB:$AB,$C:$C,$C7172,$P:$P,$P7172,$F:$F,$F7172,$Z:$Z,100,$H:$H,$H7172)</f>
        <v>36554</v>
      </c>
      <c r="AJ7172">
        <f t="shared" ref="AJ7172:AJ7235" si="677">SUMIFS($AB:$AB,$C:$C,$C7172,$P:$P,$P7172,$F:$F,$F7172,$Z:$Z,200,$H:$H,$H7172)</f>
        <v>54081</v>
      </c>
      <c r="AK7172">
        <f t="shared" ref="AK7172:AK7235" si="678">SUMIFS($AB:$AB,$C:$C,$C7172,$P:$P,$P7172,$F:$F,$F7172,$Z:$Z,"&lt;&gt;200",$Z:$Z,"&lt;&gt;100",$H:$H,$H7172)</f>
        <v>0</v>
      </c>
      <c r="AT7172">
        <v>0</v>
      </c>
      <c r="AU7172">
        <v>0</v>
      </c>
      <c r="AW7172" t="s">
        <v>499</v>
      </c>
      <c r="AX7172" t="s">
        <v>11955</v>
      </c>
    </row>
    <row r="7173" spans="1:51">
      <c r="A7173">
        <v>315658</v>
      </c>
      <c r="B7173">
        <v>29</v>
      </c>
      <c r="C7173" t="s">
        <v>11544</v>
      </c>
      <c r="D7173">
        <v>33</v>
      </c>
      <c r="E7173">
        <v>4</v>
      </c>
      <c r="F7173">
        <v>2012</v>
      </c>
      <c r="G7173">
        <v>11</v>
      </c>
      <c r="H7173">
        <v>9</v>
      </c>
      <c r="I7173" t="s">
        <v>11545</v>
      </c>
      <c r="J7173">
        <v>8</v>
      </c>
      <c r="P7173" t="str">
        <f t="shared" si="673"/>
        <v>ROCKINGHAM8</v>
      </c>
      <c r="Q7173">
        <v>3</v>
      </c>
      <c r="R7173">
        <v>9</v>
      </c>
      <c r="S7173">
        <v>2</v>
      </c>
      <c r="U7173" t="s">
        <v>44</v>
      </c>
      <c r="V7173">
        <v>1</v>
      </c>
      <c r="W7173" t="str">
        <f t="shared" si="674"/>
        <v>IANNALFO, CAMRON D.</v>
      </c>
      <c r="X7173" t="s">
        <v>12095</v>
      </c>
      <c r="Y7173">
        <v>100</v>
      </c>
      <c r="Z7173">
        <v>100</v>
      </c>
      <c r="AA7173">
        <v>0</v>
      </c>
      <c r="AB7173">
        <v>3907</v>
      </c>
      <c r="AC7173">
        <v>0</v>
      </c>
      <c r="AH7173">
        <f t="shared" si="675"/>
        <v>90635</v>
      </c>
      <c r="AI7173">
        <f t="shared" si="676"/>
        <v>36554</v>
      </c>
      <c r="AJ7173">
        <f t="shared" si="677"/>
        <v>54081</v>
      </c>
      <c r="AK7173">
        <f t="shared" si="678"/>
        <v>0</v>
      </c>
      <c r="AT7173">
        <v>0</v>
      </c>
      <c r="AU7173">
        <v>0</v>
      </c>
      <c r="AW7173" t="s">
        <v>12096</v>
      </c>
      <c r="AX7173" t="s">
        <v>12097</v>
      </c>
    </row>
    <row r="7174" spans="1:51">
      <c r="A7174">
        <v>315657</v>
      </c>
      <c r="B7174">
        <v>29</v>
      </c>
      <c r="C7174" t="s">
        <v>11544</v>
      </c>
      <c r="D7174">
        <v>33</v>
      </c>
      <c r="E7174">
        <v>4</v>
      </c>
      <c r="F7174">
        <v>2012</v>
      </c>
      <c r="G7174">
        <v>11</v>
      </c>
      <c r="H7174">
        <v>9</v>
      </c>
      <c r="I7174" t="s">
        <v>11545</v>
      </c>
      <c r="J7174">
        <v>8</v>
      </c>
      <c r="P7174" t="str">
        <f t="shared" si="673"/>
        <v>ROCKINGHAM8</v>
      </c>
      <c r="Q7174">
        <v>3</v>
      </c>
      <c r="R7174">
        <v>9</v>
      </c>
      <c r="S7174">
        <v>2</v>
      </c>
      <c r="U7174" t="s">
        <v>44</v>
      </c>
      <c r="V7174">
        <v>1</v>
      </c>
      <c r="W7174" t="str">
        <f t="shared" si="674"/>
        <v>LEWIS, DEE</v>
      </c>
      <c r="X7174" t="s">
        <v>12230</v>
      </c>
      <c r="Y7174">
        <v>100</v>
      </c>
      <c r="Z7174">
        <v>100</v>
      </c>
      <c r="AA7174">
        <v>0</v>
      </c>
      <c r="AB7174">
        <v>3709</v>
      </c>
      <c r="AC7174">
        <v>0</v>
      </c>
      <c r="AH7174">
        <f t="shared" si="675"/>
        <v>90635</v>
      </c>
      <c r="AI7174">
        <f t="shared" si="676"/>
        <v>36554</v>
      </c>
      <c r="AJ7174">
        <f t="shared" si="677"/>
        <v>54081</v>
      </c>
      <c r="AK7174">
        <f t="shared" si="678"/>
        <v>0</v>
      </c>
      <c r="AT7174">
        <v>0</v>
      </c>
      <c r="AU7174">
        <v>0</v>
      </c>
      <c r="AW7174" t="s">
        <v>582</v>
      </c>
      <c r="AX7174" t="s">
        <v>3870</v>
      </c>
    </row>
    <row r="7175" spans="1:51">
      <c r="A7175">
        <v>315661</v>
      </c>
      <c r="B7175">
        <v>29</v>
      </c>
      <c r="C7175" t="s">
        <v>11544</v>
      </c>
      <c r="D7175">
        <v>33</v>
      </c>
      <c r="E7175">
        <v>4</v>
      </c>
      <c r="F7175">
        <v>2012</v>
      </c>
      <c r="G7175">
        <v>11</v>
      </c>
      <c r="H7175">
        <v>9</v>
      </c>
      <c r="I7175" t="s">
        <v>11545</v>
      </c>
      <c r="J7175">
        <v>8</v>
      </c>
      <c r="P7175" t="str">
        <f t="shared" si="673"/>
        <v>ROCKINGHAM8</v>
      </c>
      <c r="Q7175">
        <v>3</v>
      </c>
      <c r="R7175">
        <v>9</v>
      </c>
      <c r="S7175">
        <v>2</v>
      </c>
      <c r="U7175" t="s">
        <v>44</v>
      </c>
      <c r="V7175">
        <v>1</v>
      </c>
      <c r="W7175" t="str">
        <f t="shared" si="674"/>
        <v>MURPHY, JOHN F.</v>
      </c>
      <c r="X7175" t="s">
        <v>12367</v>
      </c>
      <c r="Y7175">
        <v>100</v>
      </c>
      <c r="Z7175">
        <v>100</v>
      </c>
      <c r="AA7175">
        <v>0</v>
      </c>
      <c r="AB7175">
        <v>4134</v>
      </c>
      <c r="AC7175">
        <v>0</v>
      </c>
      <c r="AH7175">
        <f t="shared" si="675"/>
        <v>90635</v>
      </c>
      <c r="AI7175">
        <f t="shared" si="676"/>
        <v>36554</v>
      </c>
      <c r="AJ7175">
        <f t="shared" si="677"/>
        <v>54081</v>
      </c>
      <c r="AK7175">
        <f t="shared" si="678"/>
        <v>0</v>
      </c>
      <c r="AT7175">
        <v>0</v>
      </c>
      <c r="AU7175">
        <v>0</v>
      </c>
      <c r="AW7175" t="s">
        <v>631</v>
      </c>
      <c r="AX7175" t="s">
        <v>67</v>
      </c>
      <c r="AY7175" t="s">
        <v>107</v>
      </c>
    </row>
    <row r="7176" spans="1:51">
      <c r="A7176">
        <v>315663</v>
      </c>
      <c r="B7176">
        <v>29</v>
      </c>
      <c r="C7176" t="s">
        <v>11544</v>
      </c>
      <c r="D7176">
        <v>33</v>
      </c>
      <c r="E7176">
        <v>4</v>
      </c>
      <c r="F7176">
        <v>2012</v>
      </c>
      <c r="G7176">
        <v>11</v>
      </c>
      <c r="H7176">
        <v>9</v>
      </c>
      <c r="I7176" t="s">
        <v>11545</v>
      </c>
      <c r="J7176">
        <v>8</v>
      </c>
      <c r="P7176" t="str">
        <f t="shared" si="673"/>
        <v>ROCKINGHAM8</v>
      </c>
      <c r="Q7176">
        <v>3</v>
      </c>
      <c r="R7176">
        <v>9</v>
      </c>
      <c r="S7176">
        <v>2</v>
      </c>
      <c r="U7176" t="s">
        <v>44</v>
      </c>
      <c r="V7176">
        <v>1</v>
      </c>
      <c r="W7176" t="str">
        <f t="shared" si="674"/>
        <v>MURRAY, MICHAEL</v>
      </c>
      <c r="X7176" t="s">
        <v>12372</v>
      </c>
      <c r="Y7176">
        <v>100</v>
      </c>
      <c r="Z7176">
        <v>100</v>
      </c>
      <c r="AA7176">
        <v>0</v>
      </c>
      <c r="AB7176">
        <v>4810</v>
      </c>
      <c r="AC7176">
        <v>0</v>
      </c>
      <c r="AH7176">
        <f t="shared" si="675"/>
        <v>90635</v>
      </c>
      <c r="AI7176">
        <f t="shared" si="676"/>
        <v>36554</v>
      </c>
      <c r="AJ7176">
        <f t="shared" si="677"/>
        <v>54081</v>
      </c>
      <c r="AK7176">
        <f t="shared" si="678"/>
        <v>0</v>
      </c>
      <c r="AT7176">
        <v>0</v>
      </c>
      <c r="AU7176">
        <v>0</v>
      </c>
      <c r="AW7176" t="s">
        <v>2024</v>
      </c>
      <c r="AX7176" t="s">
        <v>657</v>
      </c>
    </row>
    <row r="7177" spans="1:51">
      <c r="A7177">
        <v>315666</v>
      </c>
      <c r="B7177">
        <v>29</v>
      </c>
      <c r="C7177" t="s">
        <v>11544</v>
      </c>
      <c r="D7177">
        <v>33</v>
      </c>
      <c r="E7177">
        <v>4</v>
      </c>
      <c r="F7177">
        <v>2012</v>
      </c>
      <c r="G7177">
        <v>11</v>
      </c>
      <c r="H7177">
        <v>9</v>
      </c>
      <c r="I7177" t="s">
        <v>11545</v>
      </c>
      <c r="J7177">
        <v>8</v>
      </c>
      <c r="P7177" t="str">
        <f t="shared" si="673"/>
        <v>ROCKINGHAM8</v>
      </c>
      <c r="Q7177">
        <v>3</v>
      </c>
      <c r="R7177">
        <v>9</v>
      </c>
      <c r="S7177">
        <v>2</v>
      </c>
      <c r="U7177" t="s">
        <v>44</v>
      </c>
      <c r="V7177">
        <v>1</v>
      </c>
      <c r="W7177" t="str">
        <f t="shared" si="674"/>
        <v>PRIESTLEY, ANNE K.</v>
      </c>
      <c r="X7177" t="s">
        <v>12474</v>
      </c>
      <c r="Y7177">
        <v>200</v>
      </c>
      <c r="Z7177">
        <v>200</v>
      </c>
      <c r="AA7177">
        <v>0</v>
      </c>
      <c r="AB7177">
        <v>5808</v>
      </c>
      <c r="AC7177">
        <v>1</v>
      </c>
      <c r="AH7177">
        <f t="shared" si="675"/>
        <v>90635</v>
      </c>
      <c r="AI7177">
        <f t="shared" si="676"/>
        <v>36554</v>
      </c>
      <c r="AJ7177">
        <f t="shared" si="677"/>
        <v>54081</v>
      </c>
      <c r="AK7177">
        <f t="shared" si="678"/>
        <v>0</v>
      </c>
      <c r="AT7177">
        <v>0</v>
      </c>
      <c r="AU7177">
        <v>0</v>
      </c>
      <c r="AW7177" t="s">
        <v>12475</v>
      </c>
      <c r="AX7177" t="s">
        <v>334</v>
      </c>
      <c r="AY7177" t="s">
        <v>56</v>
      </c>
    </row>
    <row r="7178" spans="1:51">
      <c r="A7178">
        <v>315659</v>
      </c>
      <c r="B7178">
        <v>29</v>
      </c>
      <c r="C7178" t="s">
        <v>11544</v>
      </c>
      <c r="D7178">
        <v>33</v>
      </c>
      <c r="E7178">
        <v>4</v>
      </c>
      <c r="F7178">
        <v>2012</v>
      </c>
      <c r="G7178">
        <v>11</v>
      </c>
      <c r="H7178">
        <v>9</v>
      </c>
      <c r="I7178" t="s">
        <v>11545</v>
      </c>
      <c r="J7178">
        <v>8</v>
      </c>
      <c r="P7178" t="str">
        <f t="shared" si="673"/>
        <v>ROCKINGHAM8</v>
      </c>
      <c r="Q7178">
        <v>3</v>
      </c>
      <c r="R7178">
        <v>9</v>
      </c>
      <c r="S7178">
        <v>2</v>
      </c>
      <c r="U7178" t="s">
        <v>44</v>
      </c>
      <c r="V7178">
        <v>1</v>
      </c>
      <c r="W7178" t="str">
        <f t="shared" si="674"/>
        <v>STEIN, RALPH</v>
      </c>
      <c r="X7178" t="s">
        <v>12656</v>
      </c>
      <c r="Y7178">
        <v>100</v>
      </c>
      <c r="Z7178">
        <v>100</v>
      </c>
      <c r="AA7178">
        <v>0</v>
      </c>
      <c r="AB7178">
        <v>4051</v>
      </c>
      <c r="AC7178">
        <v>0</v>
      </c>
      <c r="AH7178">
        <f t="shared" si="675"/>
        <v>90635</v>
      </c>
      <c r="AI7178">
        <f t="shared" si="676"/>
        <v>36554</v>
      </c>
      <c r="AJ7178">
        <f t="shared" si="677"/>
        <v>54081</v>
      </c>
      <c r="AK7178">
        <f t="shared" si="678"/>
        <v>0</v>
      </c>
      <c r="AT7178">
        <v>0</v>
      </c>
      <c r="AU7178">
        <v>0</v>
      </c>
      <c r="AW7178" t="s">
        <v>7074</v>
      </c>
      <c r="AX7178" t="s">
        <v>1361</v>
      </c>
    </row>
    <row r="7179" spans="1:51">
      <c r="A7179">
        <v>315669</v>
      </c>
      <c r="B7179">
        <v>29</v>
      </c>
      <c r="C7179" t="s">
        <v>11544</v>
      </c>
      <c r="D7179">
        <v>33</v>
      </c>
      <c r="E7179">
        <v>4</v>
      </c>
      <c r="F7179">
        <v>2012</v>
      </c>
      <c r="G7179">
        <v>11</v>
      </c>
      <c r="H7179">
        <v>9</v>
      </c>
      <c r="I7179" t="s">
        <v>11545</v>
      </c>
      <c r="J7179">
        <v>8</v>
      </c>
      <c r="P7179" t="str">
        <f t="shared" si="673"/>
        <v>ROCKINGHAM8</v>
      </c>
      <c r="Q7179">
        <v>3</v>
      </c>
      <c r="R7179">
        <v>9</v>
      </c>
      <c r="S7179">
        <v>2</v>
      </c>
      <c r="U7179" t="s">
        <v>44</v>
      </c>
      <c r="V7179">
        <v>1</v>
      </c>
      <c r="W7179" t="str">
        <f t="shared" si="674"/>
        <v>SWEENEY, JOE</v>
      </c>
      <c r="X7179" t="s">
        <v>12680</v>
      </c>
      <c r="Y7179">
        <v>200</v>
      </c>
      <c r="Z7179">
        <v>200</v>
      </c>
      <c r="AA7179">
        <v>0</v>
      </c>
      <c r="AB7179">
        <v>6287</v>
      </c>
      <c r="AC7179">
        <v>1</v>
      </c>
      <c r="AH7179">
        <f t="shared" si="675"/>
        <v>90635</v>
      </c>
      <c r="AI7179">
        <f t="shared" si="676"/>
        <v>36554</v>
      </c>
      <c r="AJ7179">
        <f t="shared" si="677"/>
        <v>54081</v>
      </c>
      <c r="AK7179">
        <f t="shared" si="678"/>
        <v>0</v>
      </c>
      <c r="AT7179">
        <v>0</v>
      </c>
      <c r="AU7179">
        <v>0</v>
      </c>
      <c r="AW7179" t="s">
        <v>5444</v>
      </c>
      <c r="AX7179" t="s">
        <v>288</v>
      </c>
    </row>
    <row r="7180" spans="1:51">
      <c r="A7180">
        <v>315670</v>
      </c>
      <c r="B7180">
        <v>29</v>
      </c>
      <c r="C7180" t="s">
        <v>11544</v>
      </c>
      <c r="D7180">
        <v>33</v>
      </c>
      <c r="E7180">
        <v>4</v>
      </c>
      <c r="F7180">
        <v>2012</v>
      </c>
      <c r="G7180">
        <v>11</v>
      </c>
      <c r="H7180">
        <v>9</v>
      </c>
      <c r="I7180" t="s">
        <v>11545</v>
      </c>
      <c r="J7180">
        <v>8</v>
      </c>
      <c r="P7180" t="str">
        <f t="shared" si="673"/>
        <v>ROCKINGHAM8</v>
      </c>
      <c r="Q7180">
        <v>3</v>
      </c>
      <c r="R7180">
        <v>9</v>
      </c>
      <c r="S7180">
        <v>2</v>
      </c>
      <c r="U7180" t="s">
        <v>44</v>
      </c>
      <c r="V7180">
        <v>1</v>
      </c>
      <c r="W7180" t="str">
        <f t="shared" si="674"/>
        <v>SYTEK, JOHN J.</v>
      </c>
      <c r="X7180" t="s">
        <v>12685</v>
      </c>
      <c r="Y7180">
        <v>200</v>
      </c>
      <c r="Z7180">
        <v>200</v>
      </c>
      <c r="AA7180">
        <v>1</v>
      </c>
      <c r="AB7180">
        <v>6399</v>
      </c>
      <c r="AC7180">
        <v>1</v>
      </c>
      <c r="AH7180">
        <f t="shared" si="675"/>
        <v>90635</v>
      </c>
      <c r="AI7180">
        <f t="shared" si="676"/>
        <v>36554</v>
      </c>
      <c r="AJ7180">
        <f t="shared" si="677"/>
        <v>54081</v>
      </c>
      <c r="AK7180">
        <f t="shared" si="678"/>
        <v>0</v>
      </c>
      <c r="AT7180">
        <v>0</v>
      </c>
      <c r="AU7180">
        <v>0</v>
      </c>
      <c r="AW7180" t="s">
        <v>12686</v>
      </c>
      <c r="AX7180" t="s">
        <v>67</v>
      </c>
    </row>
    <row r="7181" spans="1:51">
      <c r="A7181">
        <v>315674</v>
      </c>
      <c r="B7181">
        <v>29</v>
      </c>
      <c r="C7181" t="s">
        <v>11544</v>
      </c>
      <c r="D7181">
        <v>33</v>
      </c>
      <c r="E7181">
        <v>4</v>
      </c>
      <c r="F7181">
        <v>2012</v>
      </c>
      <c r="G7181">
        <v>11</v>
      </c>
      <c r="H7181">
        <v>9</v>
      </c>
      <c r="I7181" t="s">
        <v>11545</v>
      </c>
      <c r="J7181">
        <v>9</v>
      </c>
      <c r="P7181" t="str">
        <f t="shared" si="673"/>
        <v>ROCKINGHAM9</v>
      </c>
      <c r="Q7181">
        <v>3</v>
      </c>
      <c r="R7181">
        <v>2</v>
      </c>
      <c r="S7181">
        <v>2</v>
      </c>
      <c r="U7181" t="s">
        <v>44</v>
      </c>
      <c r="V7181">
        <v>1</v>
      </c>
      <c r="W7181" t="str">
        <f t="shared" si="674"/>
        <v>ANDREWS, MARK</v>
      </c>
      <c r="X7181" t="s">
        <v>11577</v>
      </c>
      <c r="Y7181">
        <v>100</v>
      </c>
      <c r="Z7181">
        <v>100</v>
      </c>
      <c r="AA7181">
        <v>0</v>
      </c>
      <c r="AB7181">
        <v>1531</v>
      </c>
      <c r="AC7181">
        <v>0</v>
      </c>
      <c r="AH7181">
        <f t="shared" si="675"/>
        <v>6008</v>
      </c>
      <c r="AI7181">
        <f t="shared" si="676"/>
        <v>3090</v>
      </c>
      <c r="AJ7181">
        <f t="shared" si="677"/>
        <v>2918</v>
      </c>
      <c r="AK7181">
        <f t="shared" si="678"/>
        <v>0</v>
      </c>
      <c r="AT7181">
        <v>0</v>
      </c>
      <c r="AU7181">
        <v>0</v>
      </c>
      <c r="AW7181" t="s">
        <v>8318</v>
      </c>
      <c r="AX7181" t="s">
        <v>276</v>
      </c>
    </row>
    <row r="7182" spans="1:51">
      <c r="A7182">
        <v>315673</v>
      </c>
      <c r="B7182">
        <v>29</v>
      </c>
      <c r="C7182" t="s">
        <v>11544</v>
      </c>
      <c r="D7182">
        <v>33</v>
      </c>
      <c r="E7182">
        <v>4</v>
      </c>
      <c r="F7182">
        <v>2012</v>
      </c>
      <c r="G7182">
        <v>11</v>
      </c>
      <c r="H7182">
        <v>9</v>
      </c>
      <c r="I7182" t="s">
        <v>11545</v>
      </c>
      <c r="J7182">
        <v>9</v>
      </c>
      <c r="P7182" t="str">
        <f t="shared" si="673"/>
        <v>ROCKINGHAM9</v>
      </c>
      <c r="Q7182">
        <v>3</v>
      </c>
      <c r="R7182">
        <v>2</v>
      </c>
      <c r="S7182">
        <v>2</v>
      </c>
      <c r="U7182" t="s">
        <v>44</v>
      </c>
      <c r="V7182">
        <v>1</v>
      </c>
      <c r="W7182" t="str">
        <f t="shared" si="674"/>
        <v>ANTOSZ, JASON P.</v>
      </c>
      <c r="X7182" t="s">
        <v>11581</v>
      </c>
      <c r="Y7182">
        <v>200</v>
      </c>
      <c r="Z7182">
        <v>200</v>
      </c>
      <c r="AA7182">
        <v>1</v>
      </c>
      <c r="AB7182">
        <v>1378</v>
      </c>
      <c r="AC7182">
        <v>0</v>
      </c>
      <c r="AH7182">
        <f t="shared" si="675"/>
        <v>6008</v>
      </c>
      <c r="AI7182">
        <f t="shared" si="676"/>
        <v>3090</v>
      </c>
      <c r="AJ7182">
        <f t="shared" si="677"/>
        <v>2918</v>
      </c>
      <c r="AK7182">
        <f t="shared" si="678"/>
        <v>0</v>
      </c>
      <c r="AT7182">
        <v>0</v>
      </c>
      <c r="AU7182">
        <v>0</v>
      </c>
      <c r="AW7182" t="s">
        <v>11582</v>
      </c>
      <c r="AX7182" t="s">
        <v>531</v>
      </c>
      <c r="AY7182" t="s">
        <v>273</v>
      </c>
    </row>
    <row r="7183" spans="1:51">
      <c r="A7183">
        <v>315675</v>
      </c>
      <c r="B7183">
        <v>29</v>
      </c>
      <c r="C7183" t="s">
        <v>11544</v>
      </c>
      <c r="D7183">
        <v>33</v>
      </c>
      <c r="E7183">
        <v>4</v>
      </c>
      <c r="F7183">
        <v>2012</v>
      </c>
      <c r="G7183">
        <v>11</v>
      </c>
      <c r="H7183">
        <v>9</v>
      </c>
      <c r="I7183" t="s">
        <v>11545</v>
      </c>
      <c r="J7183">
        <v>9</v>
      </c>
      <c r="P7183" t="str">
        <f t="shared" si="673"/>
        <v>ROCKINGHAM9</v>
      </c>
      <c r="Q7183">
        <v>3</v>
      </c>
      <c r="R7183">
        <v>2</v>
      </c>
      <c r="S7183">
        <v>2</v>
      </c>
      <c r="U7183" t="s">
        <v>44</v>
      </c>
      <c r="V7183">
        <v>1</v>
      </c>
      <c r="W7183" t="str">
        <f t="shared" si="674"/>
        <v>HARRIS, JEFFREY F.</v>
      </c>
      <c r="X7183" t="s">
        <v>12034</v>
      </c>
      <c r="Y7183">
        <v>200</v>
      </c>
      <c r="Z7183">
        <v>200</v>
      </c>
      <c r="AA7183">
        <v>0</v>
      </c>
      <c r="AB7183">
        <v>1540</v>
      </c>
      <c r="AC7183">
        <v>1</v>
      </c>
      <c r="AH7183">
        <f t="shared" si="675"/>
        <v>6008</v>
      </c>
      <c r="AI7183">
        <f t="shared" si="676"/>
        <v>3090</v>
      </c>
      <c r="AJ7183">
        <f t="shared" si="677"/>
        <v>2918</v>
      </c>
      <c r="AK7183">
        <f t="shared" si="678"/>
        <v>0</v>
      </c>
      <c r="AT7183">
        <v>0</v>
      </c>
      <c r="AU7183">
        <v>0</v>
      </c>
      <c r="AW7183" t="s">
        <v>528</v>
      </c>
      <c r="AX7183" t="s">
        <v>1212</v>
      </c>
      <c r="AY7183" t="s">
        <v>107</v>
      </c>
    </row>
    <row r="7184" spans="1:51">
      <c r="A7184">
        <v>315676</v>
      </c>
      <c r="B7184">
        <v>29</v>
      </c>
      <c r="C7184" t="s">
        <v>11544</v>
      </c>
      <c r="D7184">
        <v>33</v>
      </c>
      <c r="E7184">
        <v>4</v>
      </c>
      <c r="F7184">
        <v>2012</v>
      </c>
      <c r="G7184">
        <v>11</v>
      </c>
      <c r="H7184">
        <v>9</v>
      </c>
      <c r="I7184" t="s">
        <v>11545</v>
      </c>
      <c r="J7184">
        <v>9</v>
      </c>
      <c r="P7184" t="str">
        <f t="shared" si="673"/>
        <v>ROCKINGHAM9</v>
      </c>
      <c r="Q7184">
        <v>3</v>
      </c>
      <c r="R7184">
        <v>2</v>
      </c>
      <c r="S7184">
        <v>2</v>
      </c>
      <c r="U7184" t="s">
        <v>44</v>
      </c>
      <c r="V7184">
        <v>1</v>
      </c>
      <c r="W7184" t="str">
        <f t="shared" si="674"/>
        <v>HELMSTETTER, BARBARA S.</v>
      </c>
      <c r="X7184" t="s">
        <v>12048</v>
      </c>
      <c r="Y7184">
        <v>100</v>
      </c>
      <c r="Z7184">
        <v>100</v>
      </c>
      <c r="AA7184">
        <v>0</v>
      </c>
      <c r="AB7184">
        <v>1559</v>
      </c>
      <c r="AC7184">
        <v>1</v>
      </c>
      <c r="AH7184">
        <f t="shared" si="675"/>
        <v>6008</v>
      </c>
      <c r="AI7184">
        <f t="shared" si="676"/>
        <v>3090</v>
      </c>
      <c r="AJ7184">
        <f t="shared" si="677"/>
        <v>2918</v>
      </c>
      <c r="AK7184">
        <f t="shared" si="678"/>
        <v>0</v>
      </c>
      <c r="AT7184">
        <v>0</v>
      </c>
      <c r="AU7184">
        <v>0</v>
      </c>
      <c r="AW7184" t="s">
        <v>12049</v>
      </c>
      <c r="AX7184" t="s">
        <v>608</v>
      </c>
      <c r="AY7184" t="s">
        <v>89</v>
      </c>
    </row>
    <row r="7185" spans="1:51">
      <c r="A7185">
        <v>315677</v>
      </c>
      <c r="B7185">
        <v>29</v>
      </c>
      <c r="C7185" t="s">
        <v>11544</v>
      </c>
      <c r="D7185">
        <v>33</v>
      </c>
      <c r="E7185">
        <v>4</v>
      </c>
      <c r="F7185">
        <v>2012</v>
      </c>
      <c r="G7185">
        <v>11</v>
      </c>
      <c r="H7185">
        <v>9</v>
      </c>
      <c r="I7185" t="s">
        <v>11545</v>
      </c>
      <c r="J7185">
        <v>10</v>
      </c>
      <c r="P7185" t="str">
        <f t="shared" si="673"/>
        <v>ROCKINGHAM10</v>
      </c>
      <c r="Q7185">
        <v>1</v>
      </c>
      <c r="R7185">
        <v>1</v>
      </c>
      <c r="S7185">
        <v>2</v>
      </c>
      <c r="U7185" t="s">
        <v>44</v>
      </c>
      <c r="V7185">
        <v>1</v>
      </c>
      <c r="W7185" t="str">
        <f t="shared" si="674"/>
        <v>AUGEVICH, FELICIA C.</v>
      </c>
      <c r="X7185" t="s">
        <v>11590</v>
      </c>
      <c r="Y7185">
        <v>100</v>
      </c>
      <c r="Z7185">
        <v>100</v>
      </c>
      <c r="AA7185">
        <v>0</v>
      </c>
      <c r="AB7185">
        <v>1034</v>
      </c>
      <c r="AC7185">
        <v>0</v>
      </c>
      <c r="AH7185">
        <f t="shared" si="675"/>
        <v>2305</v>
      </c>
      <c r="AI7185">
        <f t="shared" si="676"/>
        <v>1034</v>
      </c>
      <c r="AJ7185">
        <f t="shared" si="677"/>
        <v>1271</v>
      </c>
      <c r="AK7185">
        <f t="shared" si="678"/>
        <v>0</v>
      </c>
      <c r="AT7185">
        <v>0</v>
      </c>
      <c r="AU7185">
        <v>0</v>
      </c>
      <c r="AW7185" t="s">
        <v>11591</v>
      </c>
      <c r="AX7185" t="s">
        <v>11592</v>
      </c>
      <c r="AY7185" t="s">
        <v>52</v>
      </c>
    </row>
    <row r="7186" spans="1:51">
      <c r="A7186">
        <v>315678</v>
      </c>
      <c r="B7186">
        <v>29</v>
      </c>
      <c r="C7186" t="s">
        <v>11544</v>
      </c>
      <c r="D7186">
        <v>33</v>
      </c>
      <c r="E7186">
        <v>4</v>
      </c>
      <c r="F7186">
        <v>2012</v>
      </c>
      <c r="G7186">
        <v>11</v>
      </c>
      <c r="H7186">
        <v>9</v>
      </c>
      <c r="I7186" t="s">
        <v>11545</v>
      </c>
      <c r="J7186">
        <v>10</v>
      </c>
      <c r="P7186" t="str">
        <f t="shared" si="673"/>
        <v>ROCKINGHAM10</v>
      </c>
      <c r="Q7186">
        <v>1</v>
      </c>
      <c r="R7186">
        <v>1</v>
      </c>
      <c r="S7186">
        <v>2</v>
      </c>
      <c r="U7186" t="s">
        <v>44</v>
      </c>
      <c r="V7186">
        <v>1</v>
      </c>
      <c r="W7186" t="str">
        <f t="shared" si="674"/>
        <v>ITSE, DANIEL C.</v>
      </c>
      <c r="X7186" t="s">
        <v>12106</v>
      </c>
      <c r="Y7186">
        <v>200</v>
      </c>
      <c r="Z7186">
        <v>200</v>
      </c>
      <c r="AA7186">
        <v>1</v>
      </c>
      <c r="AB7186">
        <v>1271</v>
      </c>
      <c r="AC7186">
        <v>1</v>
      </c>
      <c r="AH7186">
        <f t="shared" si="675"/>
        <v>2305</v>
      </c>
      <c r="AI7186">
        <f t="shared" si="676"/>
        <v>1034</v>
      </c>
      <c r="AJ7186">
        <f t="shared" si="677"/>
        <v>1271</v>
      </c>
      <c r="AK7186">
        <f t="shared" si="678"/>
        <v>0</v>
      </c>
      <c r="AT7186">
        <v>0</v>
      </c>
      <c r="AU7186">
        <v>0</v>
      </c>
      <c r="AW7186" t="s">
        <v>12107</v>
      </c>
      <c r="AX7186" t="s">
        <v>432</v>
      </c>
      <c r="AY7186" t="s">
        <v>52</v>
      </c>
    </row>
    <row r="7187" spans="1:51">
      <c r="A7187">
        <v>315681</v>
      </c>
      <c r="B7187">
        <v>29</v>
      </c>
      <c r="C7187" t="s">
        <v>11544</v>
      </c>
      <c r="D7187">
        <v>33</v>
      </c>
      <c r="E7187">
        <v>4</v>
      </c>
      <c r="F7187">
        <v>2012</v>
      </c>
      <c r="G7187">
        <v>11</v>
      </c>
      <c r="H7187">
        <v>9</v>
      </c>
      <c r="I7187" t="s">
        <v>11545</v>
      </c>
      <c r="J7187">
        <v>11</v>
      </c>
      <c r="P7187" t="str">
        <f t="shared" si="673"/>
        <v>ROCKINGHAM11</v>
      </c>
      <c r="Q7187">
        <v>1</v>
      </c>
      <c r="R7187">
        <v>1</v>
      </c>
      <c r="S7187">
        <v>2</v>
      </c>
      <c r="U7187" t="s">
        <v>44</v>
      </c>
      <c r="V7187">
        <v>1</v>
      </c>
      <c r="W7187" t="str">
        <f t="shared" si="674"/>
        <v>GRACE, CURTIS</v>
      </c>
      <c r="X7187" t="s">
        <v>11990</v>
      </c>
      <c r="Y7187">
        <v>200</v>
      </c>
      <c r="Z7187">
        <v>200</v>
      </c>
      <c r="AA7187">
        <v>0</v>
      </c>
      <c r="AB7187">
        <v>929</v>
      </c>
      <c r="AC7187">
        <v>1</v>
      </c>
      <c r="AH7187">
        <f t="shared" si="675"/>
        <v>2232</v>
      </c>
      <c r="AI7187">
        <f t="shared" si="676"/>
        <v>846</v>
      </c>
      <c r="AJ7187">
        <f t="shared" si="677"/>
        <v>929</v>
      </c>
      <c r="AK7187">
        <f t="shared" si="678"/>
        <v>457</v>
      </c>
      <c r="AT7187">
        <v>0</v>
      </c>
      <c r="AU7187">
        <v>0</v>
      </c>
      <c r="AW7187" t="s">
        <v>7346</v>
      </c>
      <c r="AX7187" t="s">
        <v>10507</v>
      </c>
    </row>
    <row r="7188" spans="1:51">
      <c r="A7188">
        <v>315679</v>
      </c>
      <c r="B7188">
        <v>29</v>
      </c>
      <c r="C7188" t="s">
        <v>11544</v>
      </c>
      <c r="D7188">
        <v>33</v>
      </c>
      <c r="E7188">
        <v>4</v>
      </c>
      <c r="F7188">
        <v>2012</v>
      </c>
      <c r="G7188">
        <v>11</v>
      </c>
      <c r="H7188">
        <v>9</v>
      </c>
      <c r="I7188" t="s">
        <v>11545</v>
      </c>
      <c r="J7188">
        <v>11</v>
      </c>
      <c r="P7188" t="str">
        <f t="shared" si="673"/>
        <v>ROCKINGHAM11</v>
      </c>
      <c r="Q7188">
        <v>1</v>
      </c>
      <c r="R7188">
        <v>1</v>
      </c>
      <c r="S7188">
        <v>2</v>
      </c>
      <c r="U7188" t="s">
        <v>44</v>
      </c>
      <c r="V7188">
        <v>1</v>
      </c>
      <c r="W7188" t="str">
        <f t="shared" si="674"/>
        <v>HUBBARD, MICHAEL</v>
      </c>
      <c r="X7188" t="s">
        <v>12084</v>
      </c>
      <c r="Y7188">
        <v>328</v>
      </c>
      <c r="Z7188">
        <v>400</v>
      </c>
      <c r="AA7188">
        <v>0</v>
      </c>
      <c r="AB7188">
        <v>457</v>
      </c>
      <c r="AC7188">
        <v>0</v>
      </c>
      <c r="AH7188">
        <f t="shared" si="675"/>
        <v>2232</v>
      </c>
      <c r="AI7188">
        <f t="shared" si="676"/>
        <v>846</v>
      </c>
      <c r="AJ7188">
        <f t="shared" si="677"/>
        <v>929</v>
      </c>
      <c r="AK7188">
        <f t="shared" si="678"/>
        <v>457</v>
      </c>
      <c r="AT7188">
        <v>0</v>
      </c>
      <c r="AU7188">
        <v>0</v>
      </c>
      <c r="AW7188" t="s">
        <v>1000</v>
      </c>
      <c r="AX7188" t="s">
        <v>657</v>
      </c>
    </row>
    <row r="7189" spans="1:51">
      <c r="A7189">
        <v>315680</v>
      </c>
      <c r="B7189">
        <v>29</v>
      </c>
      <c r="C7189" t="s">
        <v>11544</v>
      </c>
      <c r="D7189">
        <v>33</v>
      </c>
      <c r="E7189">
        <v>4</v>
      </c>
      <c r="F7189">
        <v>2012</v>
      </c>
      <c r="G7189">
        <v>11</v>
      </c>
      <c r="H7189">
        <v>9</v>
      </c>
      <c r="I7189" t="s">
        <v>11545</v>
      </c>
      <c r="J7189">
        <v>11</v>
      </c>
      <c r="P7189" t="str">
        <f t="shared" si="673"/>
        <v>ROCKINGHAM11</v>
      </c>
      <c r="Q7189">
        <v>1</v>
      </c>
      <c r="R7189">
        <v>1</v>
      </c>
      <c r="S7189">
        <v>2</v>
      </c>
      <c r="U7189" t="s">
        <v>44</v>
      </c>
      <c r="V7189">
        <v>1</v>
      </c>
      <c r="W7189" t="str">
        <f t="shared" si="674"/>
        <v>WOJNOWSKI, EDWARD J.</v>
      </c>
      <c r="X7189" t="s">
        <v>12828</v>
      </c>
      <c r="Y7189">
        <v>100</v>
      </c>
      <c r="Z7189">
        <v>100</v>
      </c>
      <c r="AA7189">
        <v>0</v>
      </c>
      <c r="AB7189">
        <v>846</v>
      </c>
      <c r="AC7189">
        <v>0</v>
      </c>
      <c r="AH7189">
        <f t="shared" si="675"/>
        <v>2232</v>
      </c>
      <c r="AI7189">
        <f t="shared" si="676"/>
        <v>846</v>
      </c>
      <c r="AJ7189">
        <f t="shared" si="677"/>
        <v>929</v>
      </c>
      <c r="AK7189">
        <f t="shared" si="678"/>
        <v>457</v>
      </c>
      <c r="AT7189">
        <v>0</v>
      </c>
      <c r="AU7189">
        <v>0</v>
      </c>
      <c r="AW7189" t="s">
        <v>12829</v>
      </c>
      <c r="AX7189" t="s">
        <v>1451</v>
      </c>
      <c r="AY7189" t="s">
        <v>48</v>
      </c>
    </row>
    <row r="7190" spans="1:51">
      <c r="A7190">
        <v>315682</v>
      </c>
      <c r="B7190">
        <v>29</v>
      </c>
      <c r="C7190" t="s">
        <v>11544</v>
      </c>
      <c r="D7190">
        <v>33</v>
      </c>
      <c r="E7190">
        <v>4</v>
      </c>
      <c r="F7190">
        <v>2012</v>
      </c>
      <c r="G7190">
        <v>11</v>
      </c>
      <c r="H7190">
        <v>9</v>
      </c>
      <c r="I7190" t="s">
        <v>11545</v>
      </c>
      <c r="J7190">
        <v>12</v>
      </c>
      <c r="P7190" t="str">
        <f t="shared" si="673"/>
        <v>ROCKINGHAM12</v>
      </c>
      <c r="Q7190">
        <v>1</v>
      </c>
      <c r="R7190">
        <v>1</v>
      </c>
      <c r="S7190">
        <v>2</v>
      </c>
      <c r="U7190" t="s">
        <v>44</v>
      </c>
      <c r="V7190">
        <v>1</v>
      </c>
      <c r="W7190" t="str">
        <f t="shared" si="674"/>
        <v>BILLBROUGH, THOMAS</v>
      </c>
      <c r="X7190" t="s">
        <v>11646</v>
      </c>
      <c r="Y7190">
        <v>100</v>
      </c>
      <c r="Z7190">
        <v>100</v>
      </c>
      <c r="AA7190">
        <v>0</v>
      </c>
      <c r="AB7190">
        <v>829</v>
      </c>
      <c r="AC7190">
        <v>0</v>
      </c>
      <c r="AH7190">
        <f t="shared" si="675"/>
        <v>2169</v>
      </c>
      <c r="AI7190">
        <f t="shared" si="676"/>
        <v>829</v>
      </c>
      <c r="AJ7190">
        <f t="shared" si="677"/>
        <v>1340</v>
      </c>
      <c r="AK7190">
        <f t="shared" si="678"/>
        <v>0</v>
      </c>
      <c r="AT7190">
        <v>0</v>
      </c>
      <c r="AU7190">
        <v>0</v>
      </c>
      <c r="AW7190" t="s">
        <v>11647</v>
      </c>
      <c r="AX7190" t="s">
        <v>339</v>
      </c>
    </row>
    <row r="7191" spans="1:51">
      <c r="A7191">
        <v>315683</v>
      </c>
      <c r="B7191">
        <v>29</v>
      </c>
      <c r="C7191" t="s">
        <v>11544</v>
      </c>
      <c r="D7191">
        <v>33</v>
      </c>
      <c r="E7191">
        <v>4</v>
      </c>
      <c r="F7191">
        <v>2012</v>
      </c>
      <c r="G7191">
        <v>11</v>
      </c>
      <c r="H7191">
        <v>9</v>
      </c>
      <c r="I7191" t="s">
        <v>11545</v>
      </c>
      <c r="J7191">
        <v>12</v>
      </c>
      <c r="P7191" t="str">
        <f t="shared" si="673"/>
        <v>ROCKINGHAM12</v>
      </c>
      <c r="Q7191">
        <v>1</v>
      </c>
      <c r="R7191">
        <v>1</v>
      </c>
      <c r="S7191">
        <v>2</v>
      </c>
      <c r="U7191" t="s">
        <v>44</v>
      </c>
      <c r="V7191">
        <v>1</v>
      </c>
      <c r="W7191" t="str">
        <f t="shared" si="674"/>
        <v>SANDERS, ELISABETH N.</v>
      </c>
      <c r="X7191" t="s">
        <v>12564</v>
      </c>
      <c r="Y7191">
        <v>200</v>
      </c>
      <c r="Z7191">
        <v>200</v>
      </c>
      <c r="AA7191">
        <v>1</v>
      </c>
      <c r="AB7191">
        <v>1340</v>
      </c>
      <c r="AC7191">
        <v>1</v>
      </c>
      <c r="AH7191">
        <f t="shared" si="675"/>
        <v>2169</v>
      </c>
      <c r="AI7191">
        <f t="shared" si="676"/>
        <v>829</v>
      </c>
      <c r="AJ7191">
        <f t="shared" si="677"/>
        <v>1340</v>
      </c>
      <c r="AK7191">
        <f t="shared" si="678"/>
        <v>0</v>
      </c>
      <c r="AT7191">
        <v>0</v>
      </c>
      <c r="AU7191">
        <v>0</v>
      </c>
      <c r="AW7191" t="s">
        <v>1161</v>
      </c>
      <c r="AX7191" t="s">
        <v>1323</v>
      </c>
    </row>
    <row r="7192" spans="1:51">
      <c r="A7192">
        <v>315688</v>
      </c>
      <c r="B7192">
        <v>29</v>
      </c>
      <c r="C7192" t="s">
        <v>11544</v>
      </c>
      <c r="D7192">
        <v>33</v>
      </c>
      <c r="E7192">
        <v>4</v>
      </c>
      <c r="F7192">
        <v>2012</v>
      </c>
      <c r="G7192">
        <v>11</v>
      </c>
      <c r="H7192">
        <v>9</v>
      </c>
      <c r="I7192" t="s">
        <v>11545</v>
      </c>
      <c r="J7192">
        <v>13</v>
      </c>
      <c r="P7192" t="str">
        <f t="shared" si="673"/>
        <v>ROCKINGHAM13</v>
      </c>
      <c r="Q7192">
        <v>3</v>
      </c>
      <c r="R7192">
        <v>4</v>
      </c>
      <c r="S7192">
        <v>2</v>
      </c>
      <c r="U7192" t="s">
        <v>44</v>
      </c>
      <c r="V7192">
        <v>1</v>
      </c>
      <c r="W7192" t="str">
        <f t="shared" si="674"/>
        <v>BIRDSELL, REGINA</v>
      </c>
      <c r="X7192" t="s">
        <v>11648</v>
      </c>
      <c r="Y7192">
        <v>200</v>
      </c>
      <c r="Z7192">
        <v>200</v>
      </c>
      <c r="AA7192">
        <v>1</v>
      </c>
      <c r="AB7192">
        <v>4097</v>
      </c>
      <c r="AC7192">
        <v>1</v>
      </c>
      <c r="AH7192">
        <f t="shared" si="675"/>
        <v>26937</v>
      </c>
      <c r="AI7192">
        <f t="shared" si="676"/>
        <v>10120</v>
      </c>
      <c r="AJ7192">
        <f t="shared" si="677"/>
        <v>16817</v>
      </c>
      <c r="AK7192">
        <f t="shared" si="678"/>
        <v>0</v>
      </c>
      <c r="AT7192">
        <v>0</v>
      </c>
      <c r="AU7192">
        <v>0</v>
      </c>
      <c r="AW7192" t="s">
        <v>11649</v>
      </c>
      <c r="AX7192" t="s">
        <v>4134</v>
      </c>
    </row>
    <row r="7193" spans="1:51">
      <c r="A7193">
        <v>315685</v>
      </c>
      <c r="B7193">
        <v>29</v>
      </c>
      <c r="C7193" t="s">
        <v>11544</v>
      </c>
      <c r="D7193">
        <v>33</v>
      </c>
      <c r="E7193">
        <v>4</v>
      </c>
      <c r="F7193">
        <v>2012</v>
      </c>
      <c r="G7193">
        <v>11</v>
      </c>
      <c r="H7193">
        <v>9</v>
      </c>
      <c r="I7193" t="s">
        <v>11545</v>
      </c>
      <c r="J7193">
        <v>13</v>
      </c>
      <c r="P7193" t="str">
        <f t="shared" si="673"/>
        <v>ROCKINGHAM13</v>
      </c>
      <c r="Q7193">
        <v>3</v>
      </c>
      <c r="R7193">
        <v>4</v>
      </c>
      <c r="S7193">
        <v>2</v>
      </c>
      <c r="U7193" t="s">
        <v>44</v>
      </c>
      <c r="V7193">
        <v>1</v>
      </c>
      <c r="W7193" t="str">
        <f t="shared" si="674"/>
        <v>MOYER, DERRICK</v>
      </c>
      <c r="X7193" t="s">
        <v>12347</v>
      </c>
      <c r="Y7193">
        <v>100</v>
      </c>
      <c r="Z7193">
        <v>100</v>
      </c>
      <c r="AA7193">
        <v>0</v>
      </c>
      <c r="AB7193">
        <v>2431</v>
      </c>
      <c r="AC7193">
        <v>0</v>
      </c>
      <c r="AH7193">
        <f t="shared" si="675"/>
        <v>26937</v>
      </c>
      <c r="AI7193">
        <f t="shared" si="676"/>
        <v>10120</v>
      </c>
      <c r="AJ7193">
        <f t="shared" si="677"/>
        <v>16817</v>
      </c>
      <c r="AK7193">
        <f t="shared" si="678"/>
        <v>0</v>
      </c>
      <c r="AT7193">
        <v>0</v>
      </c>
      <c r="AU7193">
        <v>0</v>
      </c>
      <c r="AW7193" t="s">
        <v>12348</v>
      </c>
      <c r="AX7193" t="s">
        <v>1631</v>
      </c>
    </row>
    <row r="7194" spans="1:51">
      <c r="A7194">
        <v>315687</v>
      </c>
      <c r="B7194">
        <v>29</v>
      </c>
      <c r="C7194" t="s">
        <v>11544</v>
      </c>
      <c r="D7194">
        <v>33</v>
      </c>
      <c r="E7194">
        <v>4</v>
      </c>
      <c r="F7194">
        <v>2012</v>
      </c>
      <c r="G7194">
        <v>11</v>
      </c>
      <c r="H7194">
        <v>9</v>
      </c>
      <c r="I7194" t="s">
        <v>11545</v>
      </c>
      <c r="J7194">
        <v>13</v>
      </c>
      <c r="P7194" t="str">
        <f t="shared" si="673"/>
        <v>ROCKINGHAM13</v>
      </c>
      <c r="Q7194">
        <v>3</v>
      </c>
      <c r="R7194">
        <v>4</v>
      </c>
      <c r="S7194">
        <v>2</v>
      </c>
      <c r="U7194" t="s">
        <v>44</v>
      </c>
      <c r="V7194">
        <v>1</v>
      </c>
      <c r="W7194" t="str">
        <f t="shared" si="674"/>
        <v>PYNN, KATHLEEN</v>
      </c>
      <c r="X7194" t="s">
        <v>12478</v>
      </c>
      <c r="Y7194">
        <v>100</v>
      </c>
      <c r="Z7194">
        <v>100</v>
      </c>
      <c r="AA7194">
        <v>0</v>
      </c>
      <c r="AB7194">
        <v>2799</v>
      </c>
      <c r="AC7194">
        <v>0</v>
      </c>
      <c r="AH7194">
        <f t="shared" si="675"/>
        <v>26937</v>
      </c>
      <c r="AI7194">
        <f t="shared" si="676"/>
        <v>10120</v>
      </c>
      <c r="AJ7194">
        <f t="shared" si="677"/>
        <v>16817</v>
      </c>
      <c r="AK7194">
        <f t="shared" si="678"/>
        <v>0</v>
      </c>
      <c r="AT7194">
        <v>0</v>
      </c>
      <c r="AU7194">
        <v>0</v>
      </c>
      <c r="AW7194" t="s">
        <v>12479</v>
      </c>
      <c r="AX7194" t="s">
        <v>1796</v>
      </c>
    </row>
    <row r="7195" spans="1:51">
      <c r="A7195">
        <v>315691</v>
      </c>
      <c r="B7195">
        <v>29</v>
      </c>
      <c r="C7195" t="s">
        <v>11544</v>
      </c>
      <c r="D7195">
        <v>33</v>
      </c>
      <c r="E7195">
        <v>4</v>
      </c>
      <c r="F7195">
        <v>2012</v>
      </c>
      <c r="G7195">
        <v>11</v>
      </c>
      <c r="H7195">
        <v>9</v>
      </c>
      <c r="I7195" t="s">
        <v>11545</v>
      </c>
      <c r="J7195">
        <v>13</v>
      </c>
      <c r="P7195" t="str">
        <f t="shared" si="673"/>
        <v>ROCKINGHAM13</v>
      </c>
      <c r="Q7195">
        <v>3</v>
      </c>
      <c r="R7195">
        <v>4</v>
      </c>
      <c r="S7195">
        <v>2</v>
      </c>
      <c r="U7195" t="s">
        <v>44</v>
      </c>
      <c r="V7195">
        <v>1</v>
      </c>
      <c r="W7195" t="str">
        <f t="shared" si="674"/>
        <v>SAINTJAMES, KEVIN P.</v>
      </c>
      <c r="X7195" t="s">
        <v>12553</v>
      </c>
      <c r="Y7195">
        <v>200</v>
      </c>
      <c r="Z7195">
        <v>200</v>
      </c>
      <c r="AA7195">
        <v>0</v>
      </c>
      <c r="AB7195">
        <v>4363</v>
      </c>
      <c r="AC7195">
        <v>1</v>
      </c>
      <c r="AH7195">
        <f t="shared" si="675"/>
        <v>26937</v>
      </c>
      <c r="AI7195">
        <f t="shared" si="676"/>
        <v>10120</v>
      </c>
      <c r="AJ7195">
        <f t="shared" si="677"/>
        <v>16817</v>
      </c>
      <c r="AK7195">
        <f t="shared" si="678"/>
        <v>0</v>
      </c>
      <c r="AT7195">
        <v>0</v>
      </c>
      <c r="AU7195">
        <v>0</v>
      </c>
      <c r="AW7195" t="s">
        <v>12554</v>
      </c>
      <c r="AX7195" t="s">
        <v>251</v>
      </c>
      <c r="AY7195" t="s">
        <v>273</v>
      </c>
    </row>
    <row r="7196" spans="1:51">
      <c r="A7196">
        <v>315689</v>
      </c>
      <c r="B7196">
        <v>29</v>
      </c>
      <c r="C7196" t="s">
        <v>11544</v>
      </c>
      <c r="D7196">
        <v>33</v>
      </c>
      <c r="E7196">
        <v>4</v>
      </c>
      <c r="F7196">
        <v>2012</v>
      </c>
      <c r="G7196">
        <v>11</v>
      </c>
      <c r="H7196">
        <v>9</v>
      </c>
      <c r="I7196" t="s">
        <v>11545</v>
      </c>
      <c r="J7196">
        <v>13</v>
      </c>
      <c r="P7196" t="str">
        <f t="shared" si="673"/>
        <v>ROCKINGHAM13</v>
      </c>
      <c r="Q7196">
        <v>3</v>
      </c>
      <c r="R7196">
        <v>4</v>
      </c>
      <c r="S7196">
        <v>2</v>
      </c>
      <c r="U7196" t="s">
        <v>44</v>
      </c>
      <c r="V7196">
        <v>1</v>
      </c>
      <c r="W7196" t="str">
        <f t="shared" si="674"/>
        <v>SEDENSKY, JOHN B.</v>
      </c>
      <c r="X7196" t="s">
        <v>12602</v>
      </c>
      <c r="Y7196">
        <v>200</v>
      </c>
      <c r="Z7196">
        <v>200</v>
      </c>
      <c r="AA7196">
        <v>1</v>
      </c>
      <c r="AB7196">
        <v>4164</v>
      </c>
      <c r="AC7196">
        <v>1</v>
      </c>
      <c r="AH7196">
        <f t="shared" si="675"/>
        <v>26937</v>
      </c>
      <c r="AI7196">
        <f t="shared" si="676"/>
        <v>10120</v>
      </c>
      <c r="AJ7196">
        <f t="shared" si="677"/>
        <v>16817</v>
      </c>
      <c r="AK7196">
        <f t="shared" si="678"/>
        <v>0</v>
      </c>
      <c r="AT7196">
        <v>0</v>
      </c>
      <c r="AU7196">
        <v>0</v>
      </c>
      <c r="AW7196" t="s">
        <v>12603</v>
      </c>
      <c r="AX7196" t="s">
        <v>67</v>
      </c>
      <c r="AY7196" t="s">
        <v>68</v>
      </c>
    </row>
    <row r="7197" spans="1:51">
      <c r="A7197">
        <v>315684</v>
      </c>
      <c r="B7197">
        <v>29</v>
      </c>
      <c r="C7197" t="s">
        <v>11544</v>
      </c>
      <c r="D7197">
        <v>33</v>
      </c>
      <c r="E7197">
        <v>4</v>
      </c>
      <c r="F7197">
        <v>2012</v>
      </c>
      <c r="G7197">
        <v>11</v>
      </c>
      <c r="H7197">
        <v>9</v>
      </c>
      <c r="I7197" t="s">
        <v>11545</v>
      </c>
      <c r="J7197">
        <v>13</v>
      </c>
      <c r="P7197" t="str">
        <f t="shared" si="673"/>
        <v>ROCKINGHAM13</v>
      </c>
      <c r="Q7197">
        <v>3</v>
      </c>
      <c r="R7197">
        <v>4</v>
      </c>
      <c r="S7197">
        <v>2</v>
      </c>
      <c r="U7197" t="s">
        <v>44</v>
      </c>
      <c r="V7197">
        <v>1</v>
      </c>
      <c r="W7197" t="str">
        <f t="shared" si="674"/>
        <v>STOCKWELL, ANDREW</v>
      </c>
      <c r="X7197" t="s">
        <v>12663</v>
      </c>
      <c r="Y7197">
        <v>100</v>
      </c>
      <c r="Z7197">
        <v>100</v>
      </c>
      <c r="AA7197">
        <v>0</v>
      </c>
      <c r="AB7197">
        <v>2384</v>
      </c>
      <c r="AC7197">
        <v>0</v>
      </c>
      <c r="AH7197">
        <f t="shared" si="675"/>
        <v>26937</v>
      </c>
      <c r="AI7197">
        <f t="shared" si="676"/>
        <v>10120</v>
      </c>
      <c r="AJ7197">
        <f t="shared" si="677"/>
        <v>16817</v>
      </c>
      <c r="AK7197">
        <f t="shared" si="678"/>
        <v>0</v>
      </c>
      <c r="AT7197">
        <v>0</v>
      </c>
      <c r="AU7197">
        <v>0</v>
      </c>
      <c r="AW7197" t="s">
        <v>12664</v>
      </c>
      <c r="AX7197" t="s">
        <v>210</v>
      </c>
    </row>
    <row r="7198" spans="1:51">
      <c r="A7198">
        <v>315686</v>
      </c>
      <c r="B7198">
        <v>29</v>
      </c>
      <c r="C7198" t="s">
        <v>11544</v>
      </c>
      <c r="D7198">
        <v>33</v>
      </c>
      <c r="E7198">
        <v>4</v>
      </c>
      <c r="F7198">
        <v>2012</v>
      </c>
      <c r="G7198">
        <v>11</v>
      </c>
      <c r="H7198">
        <v>9</v>
      </c>
      <c r="I7198" t="s">
        <v>11545</v>
      </c>
      <c r="J7198">
        <v>13</v>
      </c>
      <c r="P7198" t="str">
        <f t="shared" si="673"/>
        <v>ROCKINGHAM13</v>
      </c>
      <c r="Q7198">
        <v>3</v>
      </c>
      <c r="R7198">
        <v>4</v>
      </c>
      <c r="S7198">
        <v>2</v>
      </c>
      <c r="U7198" t="s">
        <v>44</v>
      </c>
      <c r="V7198">
        <v>1</v>
      </c>
      <c r="W7198" t="str">
        <f t="shared" si="674"/>
        <v>WATERS, WILLIAM F.</v>
      </c>
      <c r="X7198" t="s">
        <v>12793</v>
      </c>
      <c r="Y7198">
        <v>100</v>
      </c>
      <c r="Z7198">
        <v>100</v>
      </c>
      <c r="AA7198">
        <v>0</v>
      </c>
      <c r="AB7198">
        <v>2506</v>
      </c>
      <c r="AC7198">
        <v>0</v>
      </c>
      <c r="AH7198">
        <f t="shared" si="675"/>
        <v>26937</v>
      </c>
      <c r="AI7198">
        <f t="shared" si="676"/>
        <v>10120</v>
      </c>
      <c r="AJ7198">
        <f t="shared" si="677"/>
        <v>16817</v>
      </c>
      <c r="AK7198">
        <f t="shared" si="678"/>
        <v>0</v>
      </c>
      <c r="AT7198">
        <v>0</v>
      </c>
      <c r="AU7198">
        <v>0</v>
      </c>
      <c r="AW7198" t="s">
        <v>2193</v>
      </c>
      <c r="AX7198" t="s">
        <v>341</v>
      </c>
      <c r="AY7198" t="s">
        <v>107</v>
      </c>
    </row>
    <row r="7199" spans="1:51">
      <c r="A7199">
        <v>315690</v>
      </c>
      <c r="B7199">
        <v>29</v>
      </c>
      <c r="C7199" t="s">
        <v>11544</v>
      </c>
      <c r="D7199">
        <v>33</v>
      </c>
      <c r="E7199">
        <v>4</v>
      </c>
      <c r="F7199">
        <v>2012</v>
      </c>
      <c r="G7199">
        <v>11</v>
      </c>
      <c r="H7199">
        <v>9</v>
      </c>
      <c r="I7199" t="s">
        <v>11545</v>
      </c>
      <c r="J7199">
        <v>13</v>
      </c>
      <c r="P7199" t="str">
        <f t="shared" si="673"/>
        <v>ROCKINGHAM13</v>
      </c>
      <c r="Q7199">
        <v>3</v>
      </c>
      <c r="R7199">
        <v>4</v>
      </c>
      <c r="S7199">
        <v>2</v>
      </c>
      <c r="U7199" t="s">
        <v>44</v>
      </c>
      <c r="V7199">
        <v>1</v>
      </c>
      <c r="W7199" t="str">
        <f t="shared" si="674"/>
        <v>WEYLER, KENNETH L.</v>
      </c>
      <c r="X7199" t="s">
        <v>12811</v>
      </c>
      <c r="Y7199">
        <v>200</v>
      </c>
      <c r="Z7199">
        <v>200</v>
      </c>
      <c r="AA7199">
        <v>1</v>
      </c>
      <c r="AB7199">
        <v>4193</v>
      </c>
      <c r="AC7199">
        <v>1</v>
      </c>
      <c r="AH7199">
        <f t="shared" si="675"/>
        <v>26937</v>
      </c>
      <c r="AI7199">
        <f t="shared" si="676"/>
        <v>10120</v>
      </c>
      <c r="AJ7199">
        <f t="shared" si="677"/>
        <v>16817</v>
      </c>
      <c r="AK7199">
        <f t="shared" si="678"/>
        <v>0</v>
      </c>
      <c r="AT7199">
        <v>0</v>
      </c>
      <c r="AU7199">
        <v>0</v>
      </c>
      <c r="AW7199" t="s">
        <v>12812</v>
      </c>
      <c r="AX7199" t="s">
        <v>2610</v>
      </c>
      <c r="AY7199" t="s">
        <v>151</v>
      </c>
    </row>
    <row r="7200" spans="1:51">
      <c r="A7200">
        <v>315696</v>
      </c>
      <c r="B7200">
        <v>29</v>
      </c>
      <c r="C7200" t="s">
        <v>11544</v>
      </c>
      <c r="D7200">
        <v>33</v>
      </c>
      <c r="E7200">
        <v>4</v>
      </c>
      <c r="F7200">
        <v>2012</v>
      </c>
      <c r="G7200">
        <v>11</v>
      </c>
      <c r="H7200">
        <v>9</v>
      </c>
      <c r="I7200" t="s">
        <v>11545</v>
      </c>
      <c r="J7200">
        <v>14</v>
      </c>
      <c r="P7200" t="str">
        <f t="shared" si="673"/>
        <v>ROCKINGHAM14</v>
      </c>
      <c r="Q7200">
        <v>3</v>
      </c>
      <c r="R7200">
        <v>4</v>
      </c>
      <c r="S7200">
        <v>2</v>
      </c>
      <c r="U7200" t="s">
        <v>44</v>
      </c>
      <c r="V7200">
        <v>1</v>
      </c>
      <c r="W7200" t="str">
        <f t="shared" si="674"/>
        <v>DESIMONE, DEBRA L.</v>
      </c>
      <c r="X7200" t="s">
        <v>11836</v>
      </c>
      <c r="Y7200">
        <v>200</v>
      </c>
      <c r="Z7200">
        <v>200</v>
      </c>
      <c r="AA7200">
        <v>1</v>
      </c>
      <c r="AB7200">
        <v>4198</v>
      </c>
      <c r="AC7200">
        <v>1</v>
      </c>
      <c r="AH7200">
        <f t="shared" si="675"/>
        <v>21844</v>
      </c>
      <c r="AI7200">
        <f t="shared" si="676"/>
        <v>6111</v>
      </c>
      <c r="AJ7200">
        <f t="shared" si="677"/>
        <v>15733</v>
      </c>
      <c r="AK7200">
        <f t="shared" si="678"/>
        <v>0</v>
      </c>
      <c r="AT7200">
        <v>0</v>
      </c>
      <c r="AU7200">
        <v>0</v>
      </c>
      <c r="AW7200" t="s">
        <v>11837</v>
      </c>
      <c r="AX7200" t="s">
        <v>981</v>
      </c>
      <c r="AY7200" t="s">
        <v>151</v>
      </c>
    </row>
    <row r="7201" spans="1:56">
      <c r="A7201">
        <v>315695</v>
      </c>
      <c r="B7201">
        <v>29</v>
      </c>
      <c r="C7201" t="s">
        <v>11544</v>
      </c>
      <c r="D7201">
        <v>33</v>
      </c>
      <c r="E7201">
        <v>4</v>
      </c>
      <c r="F7201">
        <v>2012</v>
      </c>
      <c r="G7201">
        <v>11</v>
      </c>
      <c r="H7201">
        <v>9</v>
      </c>
      <c r="I7201" t="s">
        <v>11545</v>
      </c>
      <c r="J7201">
        <v>14</v>
      </c>
      <c r="P7201" t="str">
        <f t="shared" si="673"/>
        <v>ROCKINGHAM14</v>
      </c>
      <c r="Q7201">
        <v>3</v>
      </c>
      <c r="R7201">
        <v>4</v>
      </c>
      <c r="S7201">
        <v>2</v>
      </c>
      <c r="U7201" t="s">
        <v>44</v>
      </c>
      <c r="V7201">
        <v>1</v>
      </c>
      <c r="W7201" t="str">
        <f t="shared" si="674"/>
        <v>FRIEL, WILLIAM G.</v>
      </c>
      <c r="X7201" t="s">
        <v>11935</v>
      </c>
      <c r="Y7201">
        <v>200</v>
      </c>
      <c r="Z7201">
        <v>200</v>
      </c>
      <c r="AA7201">
        <v>0</v>
      </c>
      <c r="AB7201">
        <v>3548</v>
      </c>
      <c r="AC7201">
        <v>1</v>
      </c>
      <c r="AH7201">
        <f t="shared" si="675"/>
        <v>21844</v>
      </c>
      <c r="AI7201">
        <f t="shared" si="676"/>
        <v>6111</v>
      </c>
      <c r="AJ7201">
        <f t="shared" si="677"/>
        <v>15733</v>
      </c>
      <c r="AK7201">
        <f t="shared" si="678"/>
        <v>0</v>
      </c>
      <c r="AT7201">
        <v>0</v>
      </c>
      <c r="AU7201">
        <v>0</v>
      </c>
      <c r="AW7201" t="s">
        <v>11936</v>
      </c>
      <c r="AX7201" t="s">
        <v>341</v>
      </c>
      <c r="AY7201" t="s">
        <v>44</v>
      </c>
    </row>
    <row r="7202" spans="1:56">
      <c r="A7202">
        <v>315693</v>
      </c>
      <c r="B7202">
        <v>29</v>
      </c>
      <c r="C7202" t="s">
        <v>11544</v>
      </c>
      <c r="D7202">
        <v>33</v>
      </c>
      <c r="E7202">
        <v>4</v>
      </c>
      <c r="F7202">
        <v>2012</v>
      </c>
      <c r="G7202">
        <v>11</v>
      </c>
      <c r="H7202">
        <v>9</v>
      </c>
      <c r="I7202" t="s">
        <v>11545</v>
      </c>
      <c r="J7202">
        <v>14</v>
      </c>
      <c r="P7202" t="str">
        <f t="shared" si="673"/>
        <v>ROCKINGHAM14</v>
      </c>
      <c r="Q7202">
        <v>3</v>
      </c>
      <c r="R7202">
        <v>4</v>
      </c>
      <c r="S7202">
        <v>2</v>
      </c>
      <c r="U7202" t="s">
        <v>44</v>
      </c>
      <c r="V7202">
        <v>1</v>
      </c>
      <c r="W7202" t="str">
        <f t="shared" si="674"/>
        <v>GALLOWAY, KAY</v>
      </c>
      <c r="X7202" t="s">
        <v>11950</v>
      </c>
      <c r="Y7202">
        <v>100</v>
      </c>
      <c r="Z7202">
        <v>100</v>
      </c>
      <c r="AA7202">
        <v>0</v>
      </c>
      <c r="AB7202">
        <v>3212</v>
      </c>
      <c r="AC7202">
        <v>0</v>
      </c>
      <c r="AH7202">
        <f t="shared" si="675"/>
        <v>21844</v>
      </c>
      <c r="AI7202">
        <f t="shared" si="676"/>
        <v>6111</v>
      </c>
      <c r="AJ7202">
        <f t="shared" si="677"/>
        <v>15733</v>
      </c>
      <c r="AK7202">
        <f t="shared" si="678"/>
        <v>0</v>
      </c>
      <c r="AT7202">
        <v>0</v>
      </c>
      <c r="AU7202">
        <v>0</v>
      </c>
      <c r="AW7202" t="s">
        <v>11951</v>
      </c>
      <c r="AX7202" t="s">
        <v>304</v>
      </c>
    </row>
    <row r="7203" spans="1:56">
      <c r="A7203">
        <v>315694</v>
      </c>
      <c r="B7203">
        <v>29</v>
      </c>
      <c r="C7203" t="s">
        <v>11544</v>
      </c>
      <c r="D7203">
        <v>33</v>
      </c>
      <c r="E7203">
        <v>4</v>
      </c>
      <c r="F7203">
        <v>2012</v>
      </c>
      <c r="G7203">
        <v>11</v>
      </c>
      <c r="H7203">
        <v>9</v>
      </c>
      <c r="I7203" t="s">
        <v>11545</v>
      </c>
      <c r="J7203">
        <v>14</v>
      </c>
      <c r="P7203" t="str">
        <f t="shared" si="673"/>
        <v>ROCKINGHAM14</v>
      </c>
      <c r="Q7203">
        <v>3</v>
      </c>
      <c r="R7203">
        <v>4</v>
      </c>
      <c r="S7203">
        <v>2</v>
      </c>
      <c r="U7203" t="s">
        <v>44</v>
      </c>
      <c r="V7203">
        <v>1</v>
      </c>
      <c r="W7203" t="str">
        <f t="shared" si="674"/>
        <v>HAYES, JACK</v>
      </c>
      <c r="X7203" t="s">
        <v>12039</v>
      </c>
      <c r="Y7203">
        <v>200</v>
      </c>
      <c r="Z7203">
        <v>200</v>
      </c>
      <c r="AA7203">
        <v>0</v>
      </c>
      <c r="AB7203">
        <v>3494</v>
      </c>
      <c r="AC7203">
        <v>1</v>
      </c>
      <c r="AH7203">
        <f t="shared" si="675"/>
        <v>21844</v>
      </c>
      <c r="AI7203">
        <f t="shared" si="676"/>
        <v>6111</v>
      </c>
      <c r="AJ7203">
        <f t="shared" si="677"/>
        <v>15733</v>
      </c>
      <c r="AK7203">
        <f t="shared" si="678"/>
        <v>0</v>
      </c>
      <c r="AT7203">
        <v>0</v>
      </c>
      <c r="AU7203">
        <v>0</v>
      </c>
      <c r="AW7203" t="s">
        <v>7903</v>
      </c>
      <c r="AX7203" t="s">
        <v>546</v>
      </c>
    </row>
    <row r="7204" spans="1:56">
      <c r="A7204">
        <v>315697</v>
      </c>
      <c r="B7204">
        <v>29</v>
      </c>
      <c r="C7204" t="s">
        <v>11544</v>
      </c>
      <c r="D7204">
        <v>33</v>
      </c>
      <c r="E7204">
        <v>4</v>
      </c>
      <c r="F7204">
        <v>2012</v>
      </c>
      <c r="G7204">
        <v>11</v>
      </c>
      <c r="H7204">
        <v>9</v>
      </c>
      <c r="I7204" t="s">
        <v>11545</v>
      </c>
      <c r="J7204">
        <v>14</v>
      </c>
      <c r="P7204" t="str">
        <f t="shared" si="673"/>
        <v>ROCKINGHAM14</v>
      </c>
      <c r="Q7204">
        <v>3</v>
      </c>
      <c r="R7204">
        <v>4</v>
      </c>
      <c r="S7204">
        <v>2</v>
      </c>
      <c r="U7204" t="s">
        <v>44</v>
      </c>
      <c r="V7204">
        <v>1</v>
      </c>
      <c r="W7204" t="str">
        <f t="shared" si="674"/>
        <v>MAJOR, NORMAN L.</v>
      </c>
      <c r="X7204" t="s">
        <v>12265</v>
      </c>
      <c r="Y7204">
        <v>200</v>
      </c>
      <c r="Z7204">
        <v>200</v>
      </c>
      <c r="AA7204">
        <v>1</v>
      </c>
      <c r="AB7204">
        <v>4493</v>
      </c>
      <c r="AC7204">
        <v>1</v>
      </c>
      <c r="AH7204">
        <f t="shared" si="675"/>
        <v>21844</v>
      </c>
      <c r="AI7204">
        <f t="shared" si="676"/>
        <v>6111</v>
      </c>
      <c r="AJ7204">
        <f t="shared" si="677"/>
        <v>15733</v>
      </c>
      <c r="AK7204">
        <f t="shared" si="678"/>
        <v>0</v>
      </c>
      <c r="AT7204">
        <v>0</v>
      </c>
      <c r="AU7204">
        <v>0</v>
      </c>
      <c r="AW7204" t="s">
        <v>7590</v>
      </c>
      <c r="AX7204" t="s">
        <v>8188</v>
      </c>
      <c r="AY7204" t="s">
        <v>151</v>
      </c>
    </row>
    <row r="7205" spans="1:56">
      <c r="A7205">
        <v>315692</v>
      </c>
      <c r="B7205">
        <v>29</v>
      </c>
      <c r="C7205" t="s">
        <v>11544</v>
      </c>
      <c r="D7205">
        <v>33</v>
      </c>
      <c r="E7205">
        <v>4</v>
      </c>
      <c r="F7205">
        <v>2012</v>
      </c>
      <c r="G7205">
        <v>11</v>
      </c>
      <c r="H7205">
        <v>9</v>
      </c>
      <c r="I7205" t="s">
        <v>11545</v>
      </c>
      <c r="J7205">
        <v>14</v>
      </c>
      <c r="P7205" t="str">
        <f t="shared" si="673"/>
        <v>ROCKINGHAM14</v>
      </c>
      <c r="Q7205">
        <v>3</v>
      </c>
      <c r="R7205">
        <v>4</v>
      </c>
      <c r="S7205">
        <v>2</v>
      </c>
      <c r="U7205" t="s">
        <v>44</v>
      </c>
      <c r="V7205">
        <v>1</v>
      </c>
      <c r="W7205" t="str">
        <f t="shared" si="674"/>
        <v>SANDERS, JEAN</v>
      </c>
      <c r="X7205" t="s">
        <v>12565</v>
      </c>
      <c r="Y7205">
        <v>100</v>
      </c>
      <c r="Z7205">
        <v>100</v>
      </c>
      <c r="AA7205">
        <v>0</v>
      </c>
      <c r="AB7205">
        <v>2899</v>
      </c>
      <c r="AC7205">
        <v>0</v>
      </c>
      <c r="AH7205">
        <f t="shared" si="675"/>
        <v>21844</v>
      </c>
      <c r="AI7205">
        <f t="shared" si="676"/>
        <v>6111</v>
      </c>
      <c r="AJ7205">
        <f t="shared" si="677"/>
        <v>15733</v>
      </c>
      <c r="AK7205">
        <f t="shared" si="678"/>
        <v>0</v>
      </c>
      <c r="AT7205">
        <v>0</v>
      </c>
      <c r="AU7205">
        <v>0</v>
      </c>
      <c r="AW7205" t="s">
        <v>1161</v>
      </c>
      <c r="AX7205" t="s">
        <v>1015</v>
      </c>
    </row>
    <row r="7206" spans="1:56">
      <c r="A7206">
        <v>315699</v>
      </c>
      <c r="B7206">
        <v>29</v>
      </c>
      <c r="C7206" t="s">
        <v>11544</v>
      </c>
      <c r="D7206">
        <v>33</v>
      </c>
      <c r="E7206">
        <v>4</v>
      </c>
      <c r="F7206">
        <v>2012</v>
      </c>
      <c r="G7206">
        <v>11</v>
      </c>
      <c r="H7206">
        <v>9</v>
      </c>
      <c r="I7206" t="s">
        <v>11545</v>
      </c>
      <c r="J7206">
        <v>15</v>
      </c>
      <c r="P7206" t="str">
        <f t="shared" si="673"/>
        <v>ROCKINGHAM15</v>
      </c>
      <c r="Q7206">
        <v>1</v>
      </c>
      <c r="R7206">
        <v>1</v>
      </c>
      <c r="S7206">
        <v>2</v>
      </c>
      <c r="U7206" t="s">
        <v>44</v>
      </c>
      <c r="V7206">
        <v>1</v>
      </c>
      <c r="W7206" t="str">
        <f t="shared" si="674"/>
        <v>ALLEN, MARY M.</v>
      </c>
      <c r="X7206" t="s">
        <v>11568</v>
      </c>
      <c r="Y7206">
        <v>200</v>
      </c>
      <c r="Z7206">
        <v>200</v>
      </c>
      <c r="AA7206">
        <v>1</v>
      </c>
      <c r="AB7206">
        <v>1266</v>
      </c>
      <c r="AC7206">
        <v>1</v>
      </c>
      <c r="AH7206">
        <f t="shared" si="675"/>
        <v>2335</v>
      </c>
      <c r="AI7206">
        <f t="shared" si="676"/>
        <v>1069</v>
      </c>
      <c r="AJ7206">
        <f t="shared" si="677"/>
        <v>1266</v>
      </c>
      <c r="AK7206">
        <f t="shared" si="678"/>
        <v>0</v>
      </c>
      <c r="AT7206">
        <v>0</v>
      </c>
      <c r="AU7206">
        <v>0</v>
      </c>
      <c r="AW7206" t="s">
        <v>263</v>
      </c>
      <c r="AX7206" t="s">
        <v>707</v>
      </c>
      <c r="AY7206" t="s">
        <v>63</v>
      </c>
    </row>
    <row r="7207" spans="1:56">
      <c r="A7207">
        <v>315698</v>
      </c>
      <c r="B7207">
        <v>29</v>
      </c>
      <c r="C7207" t="s">
        <v>11544</v>
      </c>
      <c r="D7207">
        <v>33</v>
      </c>
      <c r="E7207">
        <v>4</v>
      </c>
      <c r="F7207">
        <v>2012</v>
      </c>
      <c r="G7207">
        <v>11</v>
      </c>
      <c r="H7207">
        <v>9</v>
      </c>
      <c r="I7207" t="s">
        <v>11545</v>
      </c>
      <c r="J7207">
        <v>15</v>
      </c>
      <c r="P7207" t="str">
        <f t="shared" si="673"/>
        <v>ROCKINGHAM15</v>
      </c>
      <c r="Q7207">
        <v>1</v>
      </c>
      <c r="R7207">
        <v>1</v>
      </c>
      <c r="S7207">
        <v>2</v>
      </c>
      <c r="U7207" t="s">
        <v>44</v>
      </c>
      <c r="V7207">
        <v>1</v>
      </c>
      <c r="W7207" t="str">
        <f t="shared" si="674"/>
        <v>BARTLETT, BOB</v>
      </c>
      <c r="X7207" t="s">
        <v>11619</v>
      </c>
      <c r="Y7207">
        <v>100</v>
      </c>
      <c r="Z7207">
        <v>100</v>
      </c>
      <c r="AA7207">
        <v>0</v>
      </c>
      <c r="AB7207">
        <v>1069</v>
      </c>
      <c r="AC7207">
        <v>0</v>
      </c>
      <c r="AH7207">
        <f t="shared" si="675"/>
        <v>2335</v>
      </c>
      <c r="AI7207">
        <f t="shared" si="676"/>
        <v>1069</v>
      </c>
      <c r="AJ7207">
        <f t="shared" si="677"/>
        <v>1266</v>
      </c>
      <c r="AK7207">
        <f t="shared" si="678"/>
        <v>0</v>
      </c>
      <c r="AT7207">
        <v>0</v>
      </c>
      <c r="AU7207">
        <v>0</v>
      </c>
      <c r="AW7207" t="s">
        <v>2261</v>
      </c>
      <c r="AX7207" t="s">
        <v>51</v>
      </c>
    </row>
    <row r="7208" spans="1:56">
      <c r="A7208">
        <v>315701</v>
      </c>
      <c r="B7208">
        <v>29</v>
      </c>
      <c r="C7208" t="s">
        <v>11544</v>
      </c>
      <c r="D7208">
        <v>33</v>
      </c>
      <c r="E7208">
        <v>4</v>
      </c>
      <c r="F7208">
        <v>2012</v>
      </c>
      <c r="G7208">
        <v>11</v>
      </c>
      <c r="H7208">
        <v>9</v>
      </c>
      <c r="I7208" t="s">
        <v>11545</v>
      </c>
      <c r="J7208">
        <v>16</v>
      </c>
      <c r="P7208" t="str">
        <f t="shared" si="673"/>
        <v>ROCKINGHAM16</v>
      </c>
      <c r="Q7208">
        <v>1</v>
      </c>
      <c r="R7208">
        <v>1</v>
      </c>
      <c r="S7208">
        <v>2</v>
      </c>
      <c r="U7208" t="s">
        <v>44</v>
      </c>
      <c r="V7208">
        <v>1</v>
      </c>
      <c r="W7208" t="str">
        <f t="shared" si="674"/>
        <v>NIGRELLO, BOB</v>
      </c>
      <c r="X7208" t="s">
        <v>12379</v>
      </c>
      <c r="Y7208">
        <v>200</v>
      </c>
      <c r="Z7208">
        <v>200</v>
      </c>
      <c r="AA7208">
        <v>0</v>
      </c>
      <c r="AB7208">
        <v>1934</v>
      </c>
      <c r="AC7208">
        <v>1</v>
      </c>
      <c r="AH7208">
        <f t="shared" si="675"/>
        <v>3179</v>
      </c>
      <c r="AI7208">
        <f t="shared" si="676"/>
        <v>1245</v>
      </c>
      <c r="AJ7208">
        <f t="shared" si="677"/>
        <v>1934</v>
      </c>
      <c r="AK7208">
        <f t="shared" si="678"/>
        <v>0</v>
      </c>
      <c r="AT7208">
        <v>0</v>
      </c>
      <c r="AU7208">
        <v>0</v>
      </c>
      <c r="AW7208" t="s">
        <v>12380</v>
      </c>
      <c r="AX7208" t="s">
        <v>51</v>
      </c>
    </row>
    <row r="7209" spans="1:56">
      <c r="A7209">
        <v>315700</v>
      </c>
      <c r="B7209">
        <v>29</v>
      </c>
      <c r="C7209" t="s">
        <v>11544</v>
      </c>
      <c r="D7209">
        <v>33</v>
      </c>
      <c r="E7209">
        <v>4</v>
      </c>
      <c r="F7209">
        <v>2012</v>
      </c>
      <c r="G7209">
        <v>11</v>
      </c>
      <c r="H7209">
        <v>9</v>
      </c>
      <c r="I7209" t="s">
        <v>11545</v>
      </c>
      <c r="J7209">
        <v>16</v>
      </c>
      <c r="P7209" t="str">
        <f t="shared" si="673"/>
        <v>ROCKINGHAM16</v>
      </c>
      <c r="Q7209">
        <v>1</v>
      </c>
      <c r="R7209">
        <v>1</v>
      </c>
      <c r="S7209">
        <v>2</v>
      </c>
      <c r="U7209" t="s">
        <v>44</v>
      </c>
      <c r="V7209">
        <v>1</v>
      </c>
      <c r="W7209" t="str">
        <f t="shared" si="674"/>
        <v>WEBBER, JIM</v>
      </c>
      <c r="X7209" t="s">
        <v>12803</v>
      </c>
      <c r="Y7209">
        <v>100</v>
      </c>
      <c r="Z7209">
        <v>100</v>
      </c>
      <c r="AA7209">
        <v>0</v>
      </c>
      <c r="AB7209">
        <v>1245</v>
      </c>
      <c r="AC7209">
        <v>0</v>
      </c>
      <c r="AH7209">
        <f t="shared" si="675"/>
        <v>3179</v>
      </c>
      <c r="AI7209">
        <f t="shared" si="676"/>
        <v>1245</v>
      </c>
      <c r="AJ7209">
        <f t="shared" si="677"/>
        <v>1934</v>
      </c>
      <c r="AK7209">
        <f t="shared" si="678"/>
        <v>0</v>
      </c>
      <c r="AT7209">
        <v>0</v>
      </c>
      <c r="AU7209">
        <v>0</v>
      </c>
      <c r="AW7209" t="s">
        <v>2197</v>
      </c>
      <c r="AX7209" t="s">
        <v>1090</v>
      </c>
      <c r="AY7209" t="s">
        <v>68</v>
      </c>
    </row>
    <row r="7210" spans="1:56">
      <c r="A7210">
        <v>315706</v>
      </c>
      <c r="B7210">
        <v>29</v>
      </c>
      <c r="C7210" t="s">
        <v>11544</v>
      </c>
      <c r="D7210">
        <v>33</v>
      </c>
      <c r="E7210">
        <v>4</v>
      </c>
      <c r="F7210">
        <v>2012</v>
      </c>
      <c r="G7210">
        <v>11</v>
      </c>
      <c r="H7210">
        <v>9</v>
      </c>
      <c r="I7210" t="s">
        <v>11545</v>
      </c>
      <c r="J7210">
        <v>17</v>
      </c>
      <c r="P7210" t="str">
        <f t="shared" si="673"/>
        <v>ROCKINGHAM17</v>
      </c>
      <c r="Q7210">
        <v>3</v>
      </c>
      <c r="R7210">
        <v>3</v>
      </c>
      <c r="S7210">
        <v>2</v>
      </c>
      <c r="U7210" t="s">
        <v>44</v>
      </c>
      <c r="V7210">
        <v>1</v>
      </c>
      <c r="W7210" t="str">
        <f t="shared" si="674"/>
        <v>CAHILL, MICHAEL</v>
      </c>
      <c r="X7210" t="s">
        <v>11710</v>
      </c>
      <c r="Y7210">
        <v>100</v>
      </c>
      <c r="Z7210">
        <v>100</v>
      </c>
      <c r="AA7210">
        <v>0</v>
      </c>
      <c r="AB7210">
        <v>2957</v>
      </c>
      <c r="AC7210">
        <v>1</v>
      </c>
      <c r="AH7210">
        <f t="shared" si="675"/>
        <v>15234</v>
      </c>
      <c r="AI7210">
        <f t="shared" si="676"/>
        <v>8536</v>
      </c>
      <c r="AJ7210">
        <f t="shared" si="677"/>
        <v>6698</v>
      </c>
      <c r="AK7210">
        <f t="shared" si="678"/>
        <v>0</v>
      </c>
      <c r="AT7210">
        <v>0</v>
      </c>
      <c r="AU7210">
        <v>0</v>
      </c>
      <c r="AW7210" t="s">
        <v>5547</v>
      </c>
      <c r="AX7210" t="s">
        <v>657</v>
      </c>
    </row>
    <row r="7211" spans="1:56">
      <c r="A7211">
        <v>315704</v>
      </c>
      <c r="B7211">
        <v>29</v>
      </c>
      <c r="C7211" t="s">
        <v>11544</v>
      </c>
      <c r="D7211">
        <v>33</v>
      </c>
      <c r="E7211">
        <v>4</v>
      </c>
      <c r="F7211">
        <v>2012</v>
      </c>
      <c r="G7211">
        <v>11</v>
      </c>
      <c r="H7211">
        <v>9</v>
      </c>
      <c r="I7211" t="s">
        <v>11545</v>
      </c>
      <c r="J7211">
        <v>17</v>
      </c>
      <c r="P7211" t="str">
        <f t="shared" si="673"/>
        <v>ROCKINGHAM17</v>
      </c>
      <c r="Q7211">
        <v>3</v>
      </c>
      <c r="R7211">
        <v>3</v>
      </c>
      <c r="S7211">
        <v>2</v>
      </c>
      <c r="U7211" t="s">
        <v>44</v>
      </c>
      <c r="V7211">
        <v>1</v>
      </c>
      <c r="W7211" t="str">
        <f t="shared" si="674"/>
        <v>CONNERY, WILLIAM HUDSON III</v>
      </c>
      <c r="X7211" t="s">
        <v>11787</v>
      </c>
      <c r="Y7211">
        <v>100</v>
      </c>
      <c r="Z7211">
        <v>100</v>
      </c>
      <c r="AA7211">
        <v>0</v>
      </c>
      <c r="AB7211">
        <v>2455</v>
      </c>
      <c r="AC7211">
        <v>0</v>
      </c>
      <c r="AH7211">
        <f t="shared" si="675"/>
        <v>15234</v>
      </c>
      <c r="AI7211">
        <f t="shared" si="676"/>
        <v>8536</v>
      </c>
      <c r="AJ7211">
        <f t="shared" si="677"/>
        <v>6698</v>
      </c>
      <c r="AK7211">
        <f t="shared" si="678"/>
        <v>0</v>
      </c>
      <c r="AT7211">
        <v>0</v>
      </c>
      <c r="AU7211">
        <v>0</v>
      </c>
      <c r="AW7211" t="s">
        <v>11788</v>
      </c>
      <c r="AX7211" t="s">
        <v>341</v>
      </c>
      <c r="AY7211" t="s">
        <v>950</v>
      </c>
      <c r="BD7211" t="s">
        <v>774</v>
      </c>
    </row>
    <row r="7212" spans="1:56">
      <c r="A7212">
        <v>315703</v>
      </c>
      <c r="B7212">
        <v>29</v>
      </c>
      <c r="C7212" t="s">
        <v>11544</v>
      </c>
      <c r="D7212">
        <v>33</v>
      </c>
      <c r="E7212">
        <v>4</v>
      </c>
      <c r="F7212">
        <v>2012</v>
      </c>
      <c r="G7212">
        <v>11</v>
      </c>
      <c r="H7212">
        <v>9</v>
      </c>
      <c r="I7212" t="s">
        <v>11545</v>
      </c>
      <c r="J7212">
        <v>17</v>
      </c>
      <c r="P7212" t="str">
        <f t="shared" si="673"/>
        <v>ROCKINGHAM17</v>
      </c>
      <c r="Q7212">
        <v>3</v>
      </c>
      <c r="R7212">
        <v>3</v>
      </c>
      <c r="S7212">
        <v>2</v>
      </c>
      <c r="U7212" t="s">
        <v>44</v>
      </c>
      <c r="V7212">
        <v>1</v>
      </c>
      <c r="W7212" t="str">
        <f t="shared" si="674"/>
        <v>DAVENPORT, JOSHUA</v>
      </c>
      <c r="X7212" t="s">
        <v>11831</v>
      </c>
      <c r="Y7212">
        <v>200</v>
      </c>
      <c r="Z7212">
        <v>200</v>
      </c>
      <c r="AA7212">
        <v>1</v>
      </c>
      <c r="AB7212">
        <v>2152</v>
      </c>
      <c r="AC7212">
        <v>0</v>
      </c>
      <c r="AH7212">
        <f t="shared" si="675"/>
        <v>15234</v>
      </c>
      <c r="AI7212">
        <f t="shared" si="676"/>
        <v>8536</v>
      </c>
      <c r="AJ7212">
        <f t="shared" si="677"/>
        <v>6698</v>
      </c>
      <c r="AK7212">
        <f t="shared" si="678"/>
        <v>0</v>
      </c>
      <c r="AT7212">
        <v>0</v>
      </c>
      <c r="AU7212">
        <v>0</v>
      </c>
      <c r="AW7212" t="s">
        <v>3864</v>
      </c>
      <c r="AX7212" t="s">
        <v>3419</v>
      </c>
    </row>
    <row r="7213" spans="1:56">
      <c r="A7213">
        <v>315707</v>
      </c>
      <c r="B7213">
        <v>29</v>
      </c>
      <c r="C7213" t="s">
        <v>11544</v>
      </c>
      <c r="D7213">
        <v>33</v>
      </c>
      <c r="E7213">
        <v>4</v>
      </c>
      <c r="F7213">
        <v>2012</v>
      </c>
      <c r="G7213">
        <v>11</v>
      </c>
      <c r="H7213">
        <v>9</v>
      </c>
      <c r="I7213" t="s">
        <v>11545</v>
      </c>
      <c r="J7213">
        <v>17</v>
      </c>
      <c r="P7213" t="str">
        <f t="shared" si="673"/>
        <v>ROCKINGHAM17</v>
      </c>
      <c r="Q7213">
        <v>3</v>
      </c>
      <c r="R7213">
        <v>3</v>
      </c>
      <c r="S7213">
        <v>2</v>
      </c>
      <c r="U7213" t="s">
        <v>44</v>
      </c>
      <c r="V7213">
        <v>1</v>
      </c>
      <c r="W7213" t="str">
        <f t="shared" si="674"/>
        <v>MOODY, MARCIA</v>
      </c>
      <c r="X7213" t="s">
        <v>12340</v>
      </c>
      <c r="Y7213">
        <v>100</v>
      </c>
      <c r="Z7213">
        <v>100</v>
      </c>
      <c r="AA7213">
        <v>1</v>
      </c>
      <c r="AB7213">
        <v>3124</v>
      </c>
      <c r="AC7213">
        <v>1</v>
      </c>
      <c r="AH7213">
        <f t="shared" si="675"/>
        <v>15234</v>
      </c>
      <c r="AI7213">
        <f t="shared" si="676"/>
        <v>8536</v>
      </c>
      <c r="AJ7213">
        <f t="shared" si="677"/>
        <v>6698</v>
      </c>
      <c r="AK7213">
        <f t="shared" si="678"/>
        <v>0</v>
      </c>
      <c r="AT7213">
        <v>0</v>
      </c>
      <c r="AU7213">
        <v>0</v>
      </c>
      <c r="AW7213" t="s">
        <v>12341</v>
      </c>
      <c r="AX7213" t="s">
        <v>3032</v>
      </c>
    </row>
    <row r="7214" spans="1:56">
      <c r="A7214">
        <v>315702</v>
      </c>
      <c r="B7214">
        <v>29</v>
      </c>
      <c r="C7214" t="s">
        <v>11544</v>
      </c>
      <c r="D7214">
        <v>33</v>
      </c>
      <c r="E7214">
        <v>4</v>
      </c>
      <c r="F7214">
        <v>2012</v>
      </c>
      <c r="G7214">
        <v>11</v>
      </c>
      <c r="H7214">
        <v>9</v>
      </c>
      <c r="I7214" t="s">
        <v>11545</v>
      </c>
      <c r="J7214">
        <v>17</v>
      </c>
      <c r="P7214" t="str">
        <f t="shared" si="673"/>
        <v>ROCKINGHAM17</v>
      </c>
      <c r="Q7214">
        <v>3</v>
      </c>
      <c r="R7214">
        <v>3</v>
      </c>
      <c r="S7214">
        <v>2</v>
      </c>
      <c r="U7214" t="s">
        <v>44</v>
      </c>
      <c r="V7214">
        <v>1</v>
      </c>
      <c r="W7214" t="str">
        <f t="shared" si="674"/>
        <v>SCANLON, CAROLYN</v>
      </c>
      <c r="X7214" t="s">
        <v>12574</v>
      </c>
      <c r="Y7214">
        <v>200</v>
      </c>
      <c r="Z7214">
        <v>200</v>
      </c>
      <c r="AA7214">
        <v>0</v>
      </c>
      <c r="AB7214">
        <v>2076</v>
      </c>
      <c r="AC7214">
        <v>0</v>
      </c>
      <c r="AH7214">
        <f t="shared" si="675"/>
        <v>15234</v>
      </c>
      <c r="AI7214">
        <f t="shared" si="676"/>
        <v>8536</v>
      </c>
      <c r="AJ7214">
        <f t="shared" si="677"/>
        <v>6698</v>
      </c>
      <c r="AK7214">
        <f t="shared" si="678"/>
        <v>0</v>
      </c>
      <c r="AT7214">
        <v>0</v>
      </c>
      <c r="AU7214">
        <v>0</v>
      </c>
      <c r="AW7214" t="s">
        <v>12575</v>
      </c>
      <c r="AX7214" t="s">
        <v>4004</v>
      </c>
    </row>
    <row r="7215" spans="1:56">
      <c r="A7215">
        <v>315705</v>
      </c>
      <c r="B7215">
        <v>29</v>
      </c>
      <c r="C7215" t="s">
        <v>11544</v>
      </c>
      <c r="D7215">
        <v>33</v>
      </c>
      <c r="E7215">
        <v>4</v>
      </c>
      <c r="F7215">
        <v>2012</v>
      </c>
      <c r="G7215">
        <v>11</v>
      </c>
      <c r="H7215">
        <v>9</v>
      </c>
      <c r="I7215" t="s">
        <v>11545</v>
      </c>
      <c r="J7215">
        <v>17</v>
      </c>
      <c r="P7215" t="str">
        <f t="shared" si="673"/>
        <v>ROCKINGHAM17</v>
      </c>
      <c r="Q7215">
        <v>3</v>
      </c>
      <c r="R7215">
        <v>3</v>
      </c>
      <c r="S7215">
        <v>2</v>
      </c>
      <c r="U7215" t="s">
        <v>44</v>
      </c>
      <c r="V7215">
        <v>1</v>
      </c>
      <c r="W7215" t="str">
        <f t="shared" si="674"/>
        <v>SCHROADTER, ADAM ROBERT</v>
      </c>
      <c r="X7215" t="s">
        <v>12592</v>
      </c>
      <c r="Y7215">
        <v>200</v>
      </c>
      <c r="Z7215">
        <v>200</v>
      </c>
      <c r="AA7215">
        <v>1</v>
      </c>
      <c r="AB7215">
        <v>2470</v>
      </c>
      <c r="AC7215">
        <v>1</v>
      </c>
      <c r="AH7215">
        <f t="shared" si="675"/>
        <v>15234</v>
      </c>
      <c r="AI7215">
        <f t="shared" si="676"/>
        <v>8536</v>
      </c>
      <c r="AJ7215">
        <f t="shared" si="677"/>
        <v>6698</v>
      </c>
      <c r="AK7215">
        <f t="shared" si="678"/>
        <v>0</v>
      </c>
      <c r="AT7215">
        <v>0</v>
      </c>
      <c r="AU7215">
        <v>0</v>
      </c>
      <c r="AW7215" t="s">
        <v>12593</v>
      </c>
      <c r="AX7215" t="s">
        <v>458</v>
      </c>
    </row>
    <row r="7216" spans="1:56">
      <c r="A7216">
        <v>315713</v>
      </c>
      <c r="B7216">
        <v>29</v>
      </c>
      <c r="C7216" t="s">
        <v>11544</v>
      </c>
      <c r="D7216">
        <v>33</v>
      </c>
      <c r="E7216">
        <v>4</v>
      </c>
      <c r="F7216">
        <v>2012</v>
      </c>
      <c r="G7216">
        <v>11</v>
      </c>
      <c r="H7216">
        <v>9</v>
      </c>
      <c r="I7216" t="s">
        <v>11545</v>
      </c>
      <c r="J7216">
        <v>18</v>
      </c>
      <c r="P7216" t="str">
        <f t="shared" si="673"/>
        <v>ROCKINGHAM18</v>
      </c>
      <c r="Q7216">
        <v>3</v>
      </c>
      <c r="R7216">
        <v>4</v>
      </c>
      <c r="S7216">
        <v>2</v>
      </c>
      <c r="U7216" t="s">
        <v>44</v>
      </c>
      <c r="V7216">
        <v>1</v>
      </c>
      <c r="W7216" t="str">
        <f t="shared" si="674"/>
        <v>BRIDEN, STEVEN J.</v>
      </c>
      <c r="X7216" t="s">
        <v>11677</v>
      </c>
      <c r="Y7216">
        <v>100</v>
      </c>
      <c r="Z7216">
        <v>100</v>
      </c>
      <c r="AA7216">
        <v>0</v>
      </c>
      <c r="AB7216">
        <v>3903</v>
      </c>
      <c r="AC7216">
        <v>1</v>
      </c>
      <c r="AH7216">
        <f t="shared" si="675"/>
        <v>29225</v>
      </c>
      <c r="AI7216">
        <f t="shared" si="676"/>
        <v>17107</v>
      </c>
      <c r="AJ7216">
        <f t="shared" si="677"/>
        <v>12118</v>
      </c>
      <c r="AK7216">
        <f t="shared" si="678"/>
        <v>0</v>
      </c>
      <c r="AT7216">
        <v>0</v>
      </c>
      <c r="AU7216">
        <v>0</v>
      </c>
      <c r="AW7216" t="s">
        <v>11678</v>
      </c>
      <c r="AX7216" t="s">
        <v>813</v>
      </c>
      <c r="AY7216" t="s">
        <v>48</v>
      </c>
    </row>
    <row r="7217" spans="1:56">
      <c r="A7217">
        <v>315714</v>
      </c>
      <c r="B7217">
        <v>29</v>
      </c>
      <c r="C7217" t="s">
        <v>11544</v>
      </c>
      <c r="D7217">
        <v>33</v>
      </c>
      <c r="E7217">
        <v>4</v>
      </c>
      <c r="F7217">
        <v>2012</v>
      </c>
      <c r="G7217">
        <v>11</v>
      </c>
      <c r="H7217">
        <v>9</v>
      </c>
      <c r="I7217" t="s">
        <v>11545</v>
      </c>
      <c r="J7217">
        <v>18</v>
      </c>
      <c r="P7217" t="str">
        <f t="shared" si="673"/>
        <v>ROCKINGHAM18</v>
      </c>
      <c r="Q7217">
        <v>3</v>
      </c>
      <c r="R7217">
        <v>4</v>
      </c>
      <c r="S7217">
        <v>2</v>
      </c>
      <c r="U7217" t="s">
        <v>44</v>
      </c>
      <c r="V7217">
        <v>1</v>
      </c>
      <c r="W7217" t="str">
        <f t="shared" si="674"/>
        <v>FLOCKHART, EILEEN</v>
      </c>
      <c r="X7217" t="s">
        <v>11912</v>
      </c>
      <c r="Y7217">
        <v>100</v>
      </c>
      <c r="Z7217">
        <v>100</v>
      </c>
      <c r="AA7217">
        <v>0</v>
      </c>
      <c r="AB7217">
        <v>4563</v>
      </c>
      <c r="AC7217">
        <v>1</v>
      </c>
      <c r="AH7217">
        <f t="shared" si="675"/>
        <v>29225</v>
      </c>
      <c r="AI7217">
        <f t="shared" si="676"/>
        <v>17107</v>
      </c>
      <c r="AJ7217">
        <f t="shared" si="677"/>
        <v>12118</v>
      </c>
      <c r="AK7217">
        <f t="shared" si="678"/>
        <v>0</v>
      </c>
      <c r="AT7217">
        <v>0</v>
      </c>
      <c r="AU7217">
        <v>0</v>
      </c>
      <c r="AW7217" t="s">
        <v>11913</v>
      </c>
      <c r="AX7217" t="s">
        <v>1526</v>
      </c>
    </row>
    <row r="7218" spans="1:56">
      <c r="A7218">
        <v>315709</v>
      </c>
      <c r="B7218">
        <v>29</v>
      </c>
      <c r="C7218" t="s">
        <v>11544</v>
      </c>
      <c r="D7218">
        <v>33</v>
      </c>
      <c r="E7218">
        <v>4</v>
      </c>
      <c r="F7218">
        <v>2012</v>
      </c>
      <c r="G7218">
        <v>11</v>
      </c>
      <c r="H7218">
        <v>9</v>
      </c>
      <c r="I7218" t="s">
        <v>11545</v>
      </c>
      <c r="J7218">
        <v>18</v>
      </c>
      <c r="P7218" t="str">
        <f t="shared" si="673"/>
        <v>ROCKINGHAM18</v>
      </c>
      <c r="Q7218">
        <v>3</v>
      </c>
      <c r="R7218">
        <v>4</v>
      </c>
      <c r="S7218">
        <v>2</v>
      </c>
      <c r="U7218" t="s">
        <v>44</v>
      </c>
      <c r="V7218">
        <v>1</v>
      </c>
      <c r="W7218" t="str">
        <f t="shared" si="674"/>
        <v>GRISET, BRIAN T.</v>
      </c>
      <c r="X7218" t="s">
        <v>12004</v>
      </c>
      <c r="Y7218">
        <v>200</v>
      </c>
      <c r="Z7218">
        <v>200</v>
      </c>
      <c r="AA7218">
        <v>0</v>
      </c>
      <c r="AB7218">
        <v>2825</v>
      </c>
      <c r="AC7218">
        <v>0</v>
      </c>
      <c r="AH7218">
        <f t="shared" si="675"/>
        <v>29225</v>
      </c>
      <c r="AI7218">
        <f t="shared" si="676"/>
        <v>17107</v>
      </c>
      <c r="AJ7218">
        <f t="shared" si="677"/>
        <v>12118</v>
      </c>
      <c r="AK7218">
        <f t="shared" si="678"/>
        <v>0</v>
      </c>
      <c r="AT7218">
        <v>0</v>
      </c>
      <c r="AU7218">
        <v>0</v>
      </c>
      <c r="AW7218" t="s">
        <v>12005</v>
      </c>
      <c r="AX7218" t="s">
        <v>552</v>
      </c>
      <c r="AY7218" t="s">
        <v>260</v>
      </c>
    </row>
    <row r="7219" spans="1:56">
      <c r="A7219">
        <v>315712</v>
      </c>
      <c r="B7219">
        <v>29</v>
      </c>
      <c r="C7219" t="s">
        <v>11544</v>
      </c>
      <c r="D7219">
        <v>33</v>
      </c>
      <c r="E7219">
        <v>4</v>
      </c>
      <c r="F7219">
        <v>2012</v>
      </c>
      <c r="G7219">
        <v>11</v>
      </c>
      <c r="H7219">
        <v>9</v>
      </c>
      <c r="I7219" t="s">
        <v>11545</v>
      </c>
      <c r="J7219">
        <v>18</v>
      </c>
      <c r="P7219" t="str">
        <f t="shared" si="673"/>
        <v>ROCKINGHAM18</v>
      </c>
      <c r="Q7219">
        <v>3</v>
      </c>
      <c r="R7219">
        <v>4</v>
      </c>
      <c r="S7219">
        <v>2</v>
      </c>
      <c r="U7219" t="s">
        <v>44</v>
      </c>
      <c r="V7219">
        <v>1</v>
      </c>
      <c r="W7219" t="str">
        <f t="shared" si="674"/>
        <v>HEFFRON, FRANK H.</v>
      </c>
      <c r="X7219" t="s">
        <v>12044</v>
      </c>
      <c r="Y7219">
        <v>100</v>
      </c>
      <c r="Z7219">
        <v>100</v>
      </c>
      <c r="AA7219">
        <v>0</v>
      </c>
      <c r="AB7219">
        <v>3797</v>
      </c>
      <c r="AC7219">
        <v>1</v>
      </c>
      <c r="AH7219">
        <f t="shared" si="675"/>
        <v>29225</v>
      </c>
      <c r="AI7219">
        <f t="shared" si="676"/>
        <v>17107</v>
      </c>
      <c r="AJ7219">
        <f t="shared" si="677"/>
        <v>12118</v>
      </c>
      <c r="AK7219">
        <f t="shared" si="678"/>
        <v>0</v>
      </c>
      <c r="AT7219">
        <v>0</v>
      </c>
      <c r="AU7219">
        <v>0</v>
      </c>
      <c r="AW7219" t="s">
        <v>12045</v>
      </c>
      <c r="AX7219" t="s">
        <v>375</v>
      </c>
      <c r="AY7219" t="s">
        <v>138</v>
      </c>
    </row>
    <row r="7220" spans="1:56">
      <c r="A7220">
        <v>315711</v>
      </c>
      <c r="B7220">
        <v>29</v>
      </c>
      <c r="C7220" t="s">
        <v>11544</v>
      </c>
      <c r="D7220">
        <v>33</v>
      </c>
      <c r="E7220">
        <v>4</v>
      </c>
      <c r="F7220">
        <v>2012</v>
      </c>
      <c r="G7220">
        <v>11</v>
      </c>
      <c r="H7220">
        <v>9</v>
      </c>
      <c r="I7220" t="s">
        <v>11545</v>
      </c>
      <c r="J7220">
        <v>18</v>
      </c>
      <c r="P7220" t="str">
        <f t="shared" si="673"/>
        <v>ROCKINGHAM18</v>
      </c>
      <c r="Q7220">
        <v>3</v>
      </c>
      <c r="R7220">
        <v>4</v>
      </c>
      <c r="S7220">
        <v>2</v>
      </c>
      <c r="U7220" t="s">
        <v>44</v>
      </c>
      <c r="V7220">
        <v>1</v>
      </c>
      <c r="W7220" t="str">
        <f t="shared" si="674"/>
        <v>QUANDT, LEE</v>
      </c>
      <c r="X7220" t="s">
        <v>12480</v>
      </c>
      <c r="Y7220">
        <v>200</v>
      </c>
      <c r="Z7220">
        <v>200</v>
      </c>
      <c r="AA7220">
        <v>1</v>
      </c>
      <c r="AB7220">
        <v>3331</v>
      </c>
      <c r="AC7220">
        <v>0</v>
      </c>
      <c r="AH7220">
        <f t="shared" si="675"/>
        <v>29225</v>
      </c>
      <c r="AI7220">
        <f t="shared" si="676"/>
        <v>17107</v>
      </c>
      <c r="AJ7220">
        <f t="shared" si="677"/>
        <v>12118</v>
      </c>
      <c r="AK7220">
        <f t="shared" si="678"/>
        <v>0</v>
      </c>
      <c r="AT7220">
        <v>0</v>
      </c>
      <c r="AU7220">
        <v>0</v>
      </c>
      <c r="AW7220" t="s">
        <v>12481</v>
      </c>
      <c r="AX7220" t="s">
        <v>1334</v>
      </c>
    </row>
    <row r="7221" spans="1:56">
      <c r="A7221">
        <v>315710</v>
      </c>
      <c r="B7221">
        <v>29</v>
      </c>
      <c r="C7221" t="s">
        <v>11544</v>
      </c>
      <c r="D7221">
        <v>33</v>
      </c>
      <c r="E7221">
        <v>4</v>
      </c>
      <c r="F7221">
        <v>2012</v>
      </c>
      <c r="G7221">
        <v>11</v>
      </c>
      <c r="H7221">
        <v>9</v>
      </c>
      <c r="I7221" t="s">
        <v>11545</v>
      </c>
      <c r="J7221">
        <v>18</v>
      </c>
      <c r="P7221" t="str">
        <f t="shared" si="673"/>
        <v>ROCKINGHAM18</v>
      </c>
      <c r="Q7221">
        <v>3</v>
      </c>
      <c r="R7221">
        <v>4</v>
      </c>
      <c r="S7221">
        <v>2</v>
      </c>
      <c r="U7221" t="s">
        <v>44</v>
      </c>
      <c r="V7221">
        <v>1</v>
      </c>
      <c r="W7221" t="str">
        <f t="shared" si="674"/>
        <v>QUANDT, MATTHEW J.</v>
      </c>
      <c r="X7221" t="s">
        <v>12482</v>
      </c>
      <c r="Y7221">
        <v>200</v>
      </c>
      <c r="Z7221">
        <v>200</v>
      </c>
      <c r="AA7221">
        <v>1</v>
      </c>
      <c r="AB7221">
        <v>3308</v>
      </c>
      <c r="AC7221">
        <v>0</v>
      </c>
      <c r="AH7221">
        <f t="shared" si="675"/>
        <v>29225</v>
      </c>
      <c r="AI7221">
        <f t="shared" si="676"/>
        <v>17107</v>
      </c>
      <c r="AJ7221">
        <f t="shared" si="677"/>
        <v>12118</v>
      </c>
      <c r="AK7221">
        <f t="shared" si="678"/>
        <v>0</v>
      </c>
      <c r="AT7221">
        <v>0</v>
      </c>
      <c r="AU7221">
        <v>0</v>
      </c>
      <c r="AW7221" t="s">
        <v>12481</v>
      </c>
      <c r="AX7221" t="s">
        <v>279</v>
      </c>
    </row>
    <row r="7222" spans="1:56">
      <c r="A7222">
        <v>315715</v>
      </c>
      <c r="B7222">
        <v>29</v>
      </c>
      <c r="C7222" t="s">
        <v>11544</v>
      </c>
      <c r="D7222">
        <v>33</v>
      </c>
      <c r="E7222">
        <v>4</v>
      </c>
      <c r="F7222">
        <v>2012</v>
      </c>
      <c r="G7222">
        <v>11</v>
      </c>
      <c r="H7222">
        <v>9</v>
      </c>
      <c r="I7222" t="s">
        <v>11545</v>
      </c>
      <c r="J7222">
        <v>18</v>
      </c>
      <c r="P7222" t="str">
        <f t="shared" si="673"/>
        <v>ROCKINGHAM18</v>
      </c>
      <c r="Q7222">
        <v>3</v>
      </c>
      <c r="R7222">
        <v>4</v>
      </c>
      <c r="S7222">
        <v>2</v>
      </c>
      <c r="U7222" t="s">
        <v>44</v>
      </c>
      <c r="V7222">
        <v>1</v>
      </c>
      <c r="W7222" t="str">
        <f t="shared" si="674"/>
        <v>SCHLACHMAN, DONNA</v>
      </c>
      <c r="X7222" t="s">
        <v>12582</v>
      </c>
      <c r="Y7222">
        <v>100</v>
      </c>
      <c r="Z7222">
        <v>100</v>
      </c>
      <c r="AA7222">
        <v>1</v>
      </c>
      <c r="AB7222">
        <v>4844</v>
      </c>
      <c r="AC7222">
        <v>1</v>
      </c>
      <c r="AH7222">
        <f t="shared" si="675"/>
        <v>29225</v>
      </c>
      <c r="AI7222">
        <f t="shared" si="676"/>
        <v>17107</v>
      </c>
      <c r="AJ7222">
        <f t="shared" si="677"/>
        <v>12118</v>
      </c>
      <c r="AK7222">
        <f t="shared" si="678"/>
        <v>0</v>
      </c>
      <c r="AT7222">
        <v>0</v>
      </c>
      <c r="AU7222">
        <v>0</v>
      </c>
      <c r="AW7222" t="s">
        <v>12583</v>
      </c>
      <c r="AX7222" t="s">
        <v>1518</v>
      </c>
    </row>
    <row r="7223" spans="1:56">
      <c r="A7223">
        <v>315708</v>
      </c>
      <c r="B7223">
        <v>29</v>
      </c>
      <c r="C7223" t="s">
        <v>11544</v>
      </c>
      <c r="D7223">
        <v>33</v>
      </c>
      <c r="E7223">
        <v>4</v>
      </c>
      <c r="F7223">
        <v>2012</v>
      </c>
      <c r="G7223">
        <v>11</v>
      </c>
      <c r="H7223">
        <v>9</v>
      </c>
      <c r="I7223" t="s">
        <v>11545</v>
      </c>
      <c r="J7223">
        <v>18</v>
      </c>
      <c r="P7223" t="str">
        <f t="shared" si="673"/>
        <v>ROCKINGHAM18</v>
      </c>
      <c r="Q7223">
        <v>3</v>
      </c>
      <c r="R7223">
        <v>4</v>
      </c>
      <c r="S7223">
        <v>2</v>
      </c>
      <c r="U7223" t="s">
        <v>44</v>
      </c>
      <c r="V7223">
        <v>1</v>
      </c>
      <c r="W7223" t="str">
        <f t="shared" si="674"/>
        <v>SUPROCK, CHRISTOPHER</v>
      </c>
      <c r="X7223" t="s">
        <v>12674</v>
      </c>
      <c r="Y7223">
        <v>200</v>
      </c>
      <c r="Z7223">
        <v>200</v>
      </c>
      <c r="AA7223">
        <v>0</v>
      </c>
      <c r="AB7223">
        <v>2654</v>
      </c>
      <c r="AC7223">
        <v>0</v>
      </c>
      <c r="AH7223">
        <f t="shared" si="675"/>
        <v>29225</v>
      </c>
      <c r="AI7223">
        <f t="shared" si="676"/>
        <v>17107</v>
      </c>
      <c r="AJ7223">
        <f t="shared" si="677"/>
        <v>12118</v>
      </c>
      <c r="AK7223">
        <f t="shared" si="678"/>
        <v>0</v>
      </c>
      <c r="AT7223">
        <v>0</v>
      </c>
      <c r="AU7223">
        <v>0</v>
      </c>
      <c r="AW7223" t="s">
        <v>12675</v>
      </c>
      <c r="AX7223" t="s">
        <v>368</v>
      </c>
    </row>
    <row r="7224" spans="1:56">
      <c r="A7224">
        <v>315717</v>
      </c>
      <c r="B7224">
        <v>29</v>
      </c>
      <c r="C7224" t="s">
        <v>11544</v>
      </c>
      <c r="D7224">
        <v>33</v>
      </c>
      <c r="E7224">
        <v>4</v>
      </c>
      <c r="F7224">
        <v>2012</v>
      </c>
      <c r="G7224">
        <v>11</v>
      </c>
      <c r="H7224">
        <v>9</v>
      </c>
      <c r="I7224" t="s">
        <v>11545</v>
      </c>
      <c r="J7224">
        <v>19</v>
      </c>
      <c r="P7224" t="str">
        <f t="shared" si="673"/>
        <v>ROCKINGHAM19</v>
      </c>
      <c r="Q7224">
        <v>3</v>
      </c>
      <c r="R7224">
        <v>2</v>
      </c>
      <c r="S7224">
        <v>2</v>
      </c>
      <c r="U7224" t="s">
        <v>44</v>
      </c>
      <c r="V7224">
        <v>1</v>
      </c>
      <c r="W7224" t="str">
        <f t="shared" si="674"/>
        <v>ABRAMI, PATRICK</v>
      </c>
      <c r="X7224" t="s">
        <v>11546</v>
      </c>
      <c r="Y7224">
        <v>200</v>
      </c>
      <c r="Z7224">
        <v>200</v>
      </c>
      <c r="AA7224">
        <v>1</v>
      </c>
      <c r="AB7224">
        <v>2182</v>
      </c>
      <c r="AC7224">
        <v>1</v>
      </c>
      <c r="AH7224">
        <f t="shared" si="675"/>
        <v>6742</v>
      </c>
      <c r="AI7224">
        <f t="shared" si="676"/>
        <v>2120</v>
      </c>
      <c r="AJ7224">
        <f t="shared" si="677"/>
        <v>4622</v>
      </c>
      <c r="AK7224">
        <f t="shared" si="678"/>
        <v>0</v>
      </c>
      <c r="AT7224">
        <v>0</v>
      </c>
      <c r="AU7224">
        <v>0</v>
      </c>
      <c r="AW7224" t="s">
        <v>11547</v>
      </c>
      <c r="AX7224" t="s">
        <v>1473</v>
      </c>
      <c r="AY7224" t="s">
        <v>107</v>
      </c>
    </row>
    <row r="7225" spans="1:56">
      <c r="A7225">
        <v>315718</v>
      </c>
      <c r="B7225">
        <v>29</v>
      </c>
      <c r="C7225" t="s">
        <v>11544</v>
      </c>
      <c r="D7225">
        <v>33</v>
      </c>
      <c r="E7225">
        <v>4</v>
      </c>
      <c r="F7225">
        <v>2012</v>
      </c>
      <c r="G7225">
        <v>11</v>
      </c>
      <c r="H7225">
        <v>9</v>
      </c>
      <c r="I7225" t="s">
        <v>11545</v>
      </c>
      <c r="J7225">
        <v>19</v>
      </c>
      <c r="P7225" t="str">
        <f t="shared" si="673"/>
        <v>ROCKINGHAM19</v>
      </c>
      <c r="Q7225">
        <v>3</v>
      </c>
      <c r="R7225">
        <v>2</v>
      </c>
      <c r="S7225">
        <v>2</v>
      </c>
      <c r="U7225" t="s">
        <v>44</v>
      </c>
      <c r="V7225">
        <v>1</v>
      </c>
      <c r="W7225" t="str">
        <f t="shared" si="674"/>
        <v>COPELAND, TIMOTHY D.</v>
      </c>
      <c r="X7225" t="s">
        <v>11794</v>
      </c>
      <c r="Y7225">
        <v>200</v>
      </c>
      <c r="Z7225">
        <v>200</v>
      </c>
      <c r="AA7225">
        <v>1</v>
      </c>
      <c r="AB7225">
        <v>2440</v>
      </c>
      <c r="AC7225">
        <v>1</v>
      </c>
      <c r="AH7225">
        <f t="shared" si="675"/>
        <v>6742</v>
      </c>
      <c r="AI7225">
        <f t="shared" si="676"/>
        <v>2120</v>
      </c>
      <c r="AJ7225">
        <f t="shared" si="677"/>
        <v>4622</v>
      </c>
      <c r="AK7225">
        <f t="shared" si="678"/>
        <v>0</v>
      </c>
      <c r="AT7225">
        <v>0</v>
      </c>
      <c r="AU7225">
        <v>0</v>
      </c>
      <c r="AW7225" t="s">
        <v>11795</v>
      </c>
      <c r="AX7225" t="s">
        <v>1761</v>
      </c>
      <c r="AY7225" t="s">
        <v>103</v>
      </c>
    </row>
    <row r="7226" spans="1:56">
      <c r="A7226">
        <v>315716</v>
      </c>
      <c r="B7226">
        <v>29</v>
      </c>
      <c r="C7226" t="s">
        <v>11544</v>
      </c>
      <c r="D7226">
        <v>33</v>
      </c>
      <c r="E7226">
        <v>4</v>
      </c>
      <c r="F7226">
        <v>2012</v>
      </c>
      <c r="G7226">
        <v>11</v>
      </c>
      <c r="H7226">
        <v>9</v>
      </c>
      <c r="I7226" t="s">
        <v>11545</v>
      </c>
      <c r="J7226">
        <v>19</v>
      </c>
      <c r="P7226" t="str">
        <f t="shared" si="673"/>
        <v>ROCKINGHAM19</v>
      </c>
      <c r="Q7226">
        <v>3</v>
      </c>
      <c r="R7226">
        <v>2</v>
      </c>
      <c r="S7226">
        <v>2</v>
      </c>
      <c r="U7226" t="s">
        <v>44</v>
      </c>
      <c r="V7226">
        <v>1</v>
      </c>
      <c r="W7226" t="str">
        <f t="shared" si="674"/>
        <v>RUSSELL, TRINKA</v>
      </c>
      <c r="X7226" t="s">
        <v>12549</v>
      </c>
      <c r="Y7226">
        <v>100</v>
      </c>
      <c r="Z7226">
        <v>100</v>
      </c>
      <c r="AA7226">
        <v>0</v>
      </c>
      <c r="AB7226">
        <v>2120</v>
      </c>
      <c r="AC7226">
        <v>0</v>
      </c>
      <c r="AH7226">
        <f t="shared" si="675"/>
        <v>6742</v>
      </c>
      <c r="AI7226">
        <f t="shared" si="676"/>
        <v>2120</v>
      </c>
      <c r="AJ7226">
        <f t="shared" si="677"/>
        <v>4622</v>
      </c>
      <c r="AK7226">
        <f t="shared" si="678"/>
        <v>0</v>
      </c>
      <c r="AT7226">
        <v>0</v>
      </c>
      <c r="AU7226">
        <v>0</v>
      </c>
      <c r="AW7226" t="s">
        <v>2688</v>
      </c>
      <c r="AX7226" t="s">
        <v>12550</v>
      </c>
    </row>
    <row r="7227" spans="1:56">
      <c r="A7227">
        <v>315721</v>
      </c>
      <c r="B7227">
        <v>29</v>
      </c>
      <c r="C7227" t="s">
        <v>11544</v>
      </c>
      <c r="D7227">
        <v>33</v>
      </c>
      <c r="E7227">
        <v>4</v>
      </c>
      <c r="F7227">
        <v>2012</v>
      </c>
      <c r="G7227">
        <v>11</v>
      </c>
      <c r="H7227">
        <v>9</v>
      </c>
      <c r="I7227" t="s">
        <v>11545</v>
      </c>
      <c r="J7227">
        <v>20</v>
      </c>
      <c r="P7227" t="str">
        <f t="shared" si="673"/>
        <v>ROCKINGHAM20</v>
      </c>
      <c r="Q7227">
        <v>3</v>
      </c>
      <c r="R7227">
        <v>3</v>
      </c>
      <c r="S7227">
        <v>2</v>
      </c>
      <c r="U7227" t="s">
        <v>44</v>
      </c>
      <c r="V7227">
        <v>1</v>
      </c>
      <c r="W7227" t="str">
        <f t="shared" si="674"/>
        <v>KHAN, ABOUL B.</v>
      </c>
      <c r="X7227" t="s">
        <v>12156</v>
      </c>
      <c r="Y7227">
        <v>200</v>
      </c>
      <c r="Z7227">
        <v>200</v>
      </c>
      <c r="AA7227">
        <v>0</v>
      </c>
      <c r="AB7227">
        <v>3432</v>
      </c>
      <c r="AC7227">
        <v>1</v>
      </c>
      <c r="AH7227">
        <f t="shared" si="675"/>
        <v>8681</v>
      </c>
      <c r="AI7227">
        <f t="shared" si="676"/>
        <v>0</v>
      </c>
      <c r="AJ7227">
        <f t="shared" si="677"/>
        <v>8681</v>
      </c>
      <c r="AK7227">
        <f t="shared" si="678"/>
        <v>0</v>
      </c>
      <c r="AT7227">
        <v>0</v>
      </c>
      <c r="AU7227">
        <v>0</v>
      </c>
      <c r="AW7227" t="s">
        <v>8605</v>
      </c>
      <c r="AX7227" t="s">
        <v>12157</v>
      </c>
      <c r="AY7227" t="s">
        <v>68</v>
      </c>
    </row>
    <row r="7228" spans="1:56">
      <c r="A7228">
        <v>315720</v>
      </c>
      <c r="B7228">
        <v>29</v>
      </c>
      <c r="C7228" t="s">
        <v>11544</v>
      </c>
      <c r="D7228">
        <v>33</v>
      </c>
      <c r="E7228">
        <v>4</v>
      </c>
      <c r="F7228">
        <v>2012</v>
      </c>
      <c r="G7228">
        <v>11</v>
      </c>
      <c r="H7228">
        <v>9</v>
      </c>
      <c r="I7228" t="s">
        <v>11545</v>
      </c>
      <c r="J7228">
        <v>20</v>
      </c>
      <c r="P7228" t="str">
        <f t="shared" si="673"/>
        <v>ROCKINGHAM20</v>
      </c>
      <c r="Q7228">
        <v>3</v>
      </c>
      <c r="R7228">
        <v>3</v>
      </c>
      <c r="S7228">
        <v>2</v>
      </c>
      <c r="U7228" t="s">
        <v>44</v>
      </c>
      <c r="V7228">
        <v>1</v>
      </c>
      <c r="W7228" t="str">
        <f t="shared" si="674"/>
        <v>PERKINS, AMY STASIA</v>
      </c>
      <c r="X7228" t="s">
        <v>12446</v>
      </c>
      <c r="Y7228">
        <v>200</v>
      </c>
      <c r="Z7228">
        <v>200</v>
      </c>
      <c r="AA7228">
        <v>1</v>
      </c>
      <c r="AB7228">
        <v>2802</v>
      </c>
      <c r="AC7228">
        <v>1</v>
      </c>
      <c r="AH7228">
        <f t="shared" si="675"/>
        <v>8681</v>
      </c>
      <c r="AI7228">
        <f t="shared" si="676"/>
        <v>0</v>
      </c>
      <c r="AJ7228">
        <f t="shared" si="677"/>
        <v>8681</v>
      </c>
      <c r="AK7228">
        <f t="shared" si="678"/>
        <v>0</v>
      </c>
      <c r="AT7228">
        <v>0</v>
      </c>
      <c r="AU7228">
        <v>0</v>
      </c>
      <c r="AW7228" t="s">
        <v>8109</v>
      </c>
      <c r="AX7228" t="s">
        <v>1735</v>
      </c>
      <c r="AY7228" t="s">
        <v>12447</v>
      </c>
    </row>
    <row r="7229" spans="1:56">
      <c r="A7229">
        <v>315719</v>
      </c>
      <c r="B7229">
        <v>29</v>
      </c>
      <c r="C7229" t="s">
        <v>11544</v>
      </c>
      <c r="D7229">
        <v>33</v>
      </c>
      <c r="E7229">
        <v>4</v>
      </c>
      <c r="F7229">
        <v>2012</v>
      </c>
      <c r="G7229">
        <v>11</v>
      </c>
      <c r="H7229">
        <v>9</v>
      </c>
      <c r="I7229" t="s">
        <v>11545</v>
      </c>
      <c r="J7229">
        <v>20</v>
      </c>
      <c r="P7229" t="str">
        <f t="shared" si="673"/>
        <v>ROCKINGHAM20</v>
      </c>
      <c r="Q7229">
        <v>3</v>
      </c>
      <c r="R7229">
        <v>3</v>
      </c>
      <c r="S7229">
        <v>2</v>
      </c>
      <c r="U7229" t="s">
        <v>44</v>
      </c>
      <c r="V7229">
        <v>1</v>
      </c>
      <c r="W7229" t="str">
        <f t="shared" si="674"/>
        <v>PERKINS, LAWRENCE B. (KOKO) JR.</v>
      </c>
      <c r="X7229" t="s">
        <v>12448</v>
      </c>
      <c r="Y7229">
        <v>200</v>
      </c>
      <c r="Z7229">
        <v>200</v>
      </c>
      <c r="AA7229">
        <v>1</v>
      </c>
      <c r="AB7229">
        <v>2447</v>
      </c>
      <c r="AC7229">
        <v>1</v>
      </c>
      <c r="AH7229">
        <f t="shared" si="675"/>
        <v>8681</v>
      </c>
      <c r="AI7229">
        <f t="shared" si="676"/>
        <v>0</v>
      </c>
      <c r="AJ7229">
        <f t="shared" si="677"/>
        <v>8681</v>
      </c>
      <c r="AK7229">
        <f t="shared" si="678"/>
        <v>0</v>
      </c>
      <c r="AT7229">
        <v>0</v>
      </c>
      <c r="AU7229">
        <v>0</v>
      </c>
      <c r="AW7229" t="s">
        <v>8109</v>
      </c>
      <c r="AX7229" t="s">
        <v>151</v>
      </c>
      <c r="AY7229" t="s">
        <v>12449</v>
      </c>
    </row>
    <row r="7230" spans="1:56">
      <c r="A7230">
        <v>315727</v>
      </c>
      <c r="B7230">
        <v>29</v>
      </c>
      <c r="C7230" t="s">
        <v>11544</v>
      </c>
      <c r="D7230">
        <v>33</v>
      </c>
      <c r="E7230">
        <v>4</v>
      </c>
      <c r="F7230">
        <v>2012</v>
      </c>
      <c r="G7230">
        <v>11</v>
      </c>
      <c r="H7230">
        <v>9</v>
      </c>
      <c r="I7230" t="s">
        <v>11545</v>
      </c>
      <c r="J7230">
        <v>21</v>
      </c>
      <c r="P7230" t="str">
        <f t="shared" si="673"/>
        <v>ROCKINGHAM21</v>
      </c>
      <c r="Q7230">
        <v>3</v>
      </c>
      <c r="R7230">
        <v>4</v>
      </c>
      <c r="S7230">
        <v>2</v>
      </c>
      <c r="U7230" t="s">
        <v>44</v>
      </c>
      <c r="V7230">
        <v>1</v>
      </c>
      <c r="W7230" t="str">
        <f t="shared" si="674"/>
        <v>CUSHING, ROBERT RENNY</v>
      </c>
      <c r="X7230" t="s">
        <v>11816</v>
      </c>
      <c r="Y7230">
        <v>100</v>
      </c>
      <c r="Z7230">
        <v>100</v>
      </c>
      <c r="AA7230">
        <v>0</v>
      </c>
      <c r="AB7230">
        <v>4156</v>
      </c>
      <c r="AC7230">
        <v>1</v>
      </c>
      <c r="AH7230">
        <f t="shared" si="675"/>
        <v>31186</v>
      </c>
      <c r="AI7230">
        <f t="shared" si="676"/>
        <v>16184</v>
      </c>
      <c r="AJ7230">
        <f t="shared" si="677"/>
        <v>15002</v>
      </c>
      <c r="AK7230">
        <f t="shared" si="678"/>
        <v>0</v>
      </c>
      <c r="AT7230">
        <v>0</v>
      </c>
      <c r="AU7230">
        <v>0</v>
      </c>
      <c r="AW7230" t="s">
        <v>7770</v>
      </c>
      <c r="AX7230" t="s">
        <v>173</v>
      </c>
      <c r="BD7230" t="s">
        <v>69</v>
      </c>
    </row>
    <row r="7231" spans="1:56">
      <c r="A7231">
        <v>315725</v>
      </c>
      <c r="B7231">
        <v>29</v>
      </c>
      <c r="C7231" t="s">
        <v>11544</v>
      </c>
      <c r="D7231">
        <v>33</v>
      </c>
      <c r="E7231">
        <v>4</v>
      </c>
      <c r="F7231">
        <v>2012</v>
      </c>
      <c r="G7231">
        <v>11</v>
      </c>
      <c r="H7231">
        <v>9</v>
      </c>
      <c r="I7231" t="s">
        <v>11545</v>
      </c>
      <c r="J7231">
        <v>21</v>
      </c>
      <c r="P7231" t="str">
        <f t="shared" si="673"/>
        <v>ROCKINGHAM21</v>
      </c>
      <c r="Q7231">
        <v>3</v>
      </c>
      <c r="R7231">
        <v>4</v>
      </c>
      <c r="S7231">
        <v>2</v>
      </c>
      <c r="U7231" t="s">
        <v>44</v>
      </c>
      <c r="V7231">
        <v>1</v>
      </c>
      <c r="W7231" t="str">
        <f t="shared" si="674"/>
        <v>DESROSIERS, DICK</v>
      </c>
      <c r="X7231" t="s">
        <v>11842</v>
      </c>
      <c r="Y7231">
        <v>100</v>
      </c>
      <c r="Z7231">
        <v>100</v>
      </c>
      <c r="AA7231">
        <v>0</v>
      </c>
      <c r="AB7231">
        <v>3865</v>
      </c>
      <c r="AC7231">
        <v>0</v>
      </c>
      <c r="AH7231">
        <f t="shared" si="675"/>
        <v>31186</v>
      </c>
      <c r="AI7231">
        <f t="shared" si="676"/>
        <v>16184</v>
      </c>
      <c r="AJ7231">
        <f t="shared" si="677"/>
        <v>15002</v>
      </c>
      <c r="AK7231">
        <f t="shared" si="678"/>
        <v>0</v>
      </c>
      <c r="AT7231">
        <v>0</v>
      </c>
      <c r="AU7231">
        <v>0</v>
      </c>
      <c r="AW7231" t="s">
        <v>11843</v>
      </c>
      <c r="AX7231" t="s">
        <v>88</v>
      </c>
    </row>
    <row r="7232" spans="1:56">
      <c r="A7232">
        <v>315724</v>
      </c>
      <c r="B7232">
        <v>29</v>
      </c>
      <c r="C7232" t="s">
        <v>11544</v>
      </c>
      <c r="D7232">
        <v>33</v>
      </c>
      <c r="E7232">
        <v>4</v>
      </c>
      <c r="F7232">
        <v>2012</v>
      </c>
      <c r="G7232">
        <v>11</v>
      </c>
      <c r="H7232">
        <v>9</v>
      </c>
      <c r="I7232" t="s">
        <v>11545</v>
      </c>
      <c r="J7232">
        <v>21</v>
      </c>
      <c r="P7232" t="str">
        <f t="shared" si="673"/>
        <v>ROCKINGHAM21</v>
      </c>
      <c r="Q7232">
        <v>3</v>
      </c>
      <c r="R7232">
        <v>4</v>
      </c>
      <c r="S7232">
        <v>2</v>
      </c>
      <c r="U7232" t="s">
        <v>44</v>
      </c>
      <c r="V7232">
        <v>1</v>
      </c>
      <c r="W7232" t="str">
        <f t="shared" si="674"/>
        <v>EDGAR, MIKE</v>
      </c>
      <c r="X7232" t="s">
        <v>11876</v>
      </c>
      <c r="Y7232">
        <v>100</v>
      </c>
      <c r="Z7232">
        <v>100</v>
      </c>
      <c r="AA7232">
        <v>0</v>
      </c>
      <c r="AB7232">
        <v>3767</v>
      </c>
      <c r="AC7232">
        <v>0</v>
      </c>
      <c r="AH7232">
        <f t="shared" si="675"/>
        <v>31186</v>
      </c>
      <c r="AI7232">
        <f t="shared" si="676"/>
        <v>16184</v>
      </c>
      <c r="AJ7232">
        <f t="shared" si="677"/>
        <v>15002</v>
      </c>
      <c r="AK7232">
        <f t="shared" si="678"/>
        <v>0</v>
      </c>
      <c r="AT7232">
        <v>0</v>
      </c>
      <c r="AU7232">
        <v>0</v>
      </c>
      <c r="AW7232" t="s">
        <v>1376</v>
      </c>
      <c r="AX7232" t="s">
        <v>106</v>
      </c>
    </row>
    <row r="7233" spans="1:51">
      <c r="A7233">
        <v>315726</v>
      </c>
      <c r="B7233">
        <v>29</v>
      </c>
      <c r="C7233" t="s">
        <v>11544</v>
      </c>
      <c r="D7233">
        <v>33</v>
      </c>
      <c r="E7233">
        <v>4</v>
      </c>
      <c r="F7233">
        <v>2012</v>
      </c>
      <c r="G7233">
        <v>11</v>
      </c>
      <c r="H7233">
        <v>9</v>
      </c>
      <c r="I7233" t="s">
        <v>11545</v>
      </c>
      <c r="J7233">
        <v>21</v>
      </c>
      <c r="P7233" t="str">
        <f t="shared" si="673"/>
        <v>ROCKINGHAM21</v>
      </c>
      <c r="Q7233">
        <v>3</v>
      </c>
      <c r="R7233">
        <v>4</v>
      </c>
      <c r="S7233">
        <v>2</v>
      </c>
      <c r="U7233" t="s">
        <v>44</v>
      </c>
      <c r="V7233">
        <v>1</v>
      </c>
      <c r="W7233" t="str">
        <f t="shared" si="674"/>
        <v>EMERICK, TRACY</v>
      </c>
      <c r="X7233" t="s">
        <v>11879</v>
      </c>
      <c r="Y7233">
        <v>200</v>
      </c>
      <c r="Z7233">
        <v>200</v>
      </c>
      <c r="AA7233">
        <v>0</v>
      </c>
      <c r="AB7233">
        <v>3990</v>
      </c>
      <c r="AC7233">
        <v>1</v>
      </c>
      <c r="AH7233">
        <f t="shared" si="675"/>
        <v>31186</v>
      </c>
      <c r="AI7233">
        <f t="shared" si="676"/>
        <v>16184</v>
      </c>
      <c r="AJ7233">
        <f t="shared" si="677"/>
        <v>15002</v>
      </c>
      <c r="AK7233">
        <f t="shared" si="678"/>
        <v>0</v>
      </c>
      <c r="AT7233">
        <v>0</v>
      </c>
      <c r="AU7233">
        <v>0</v>
      </c>
      <c r="AW7233" t="s">
        <v>11880</v>
      </c>
      <c r="AX7233" t="s">
        <v>1126</v>
      </c>
    </row>
    <row r="7234" spans="1:51">
      <c r="A7234">
        <v>315723</v>
      </c>
      <c r="B7234">
        <v>29</v>
      </c>
      <c r="C7234" t="s">
        <v>11544</v>
      </c>
      <c r="D7234">
        <v>33</v>
      </c>
      <c r="E7234">
        <v>4</v>
      </c>
      <c r="F7234">
        <v>2012</v>
      </c>
      <c r="G7234">
        <v>11</v>
      </c>
      <c r="H7234">
        <v>9</v>
      </c>
      <c r="I7234" t="s">
        <v>11545</v>
      </c>
      <c r="J7234">
        <v>21</v>
      </c>
      <c r="P7234" t="str">
        <f t="shared" si="673"/>
        <v>ROCKINGHAM21</v>
      </c>
      <c r="Q7234">
        <v>3</v>
      </c>
      <c r="R7234">
        <v>4</v>
      </c>
      <c r="S7234">
        <v>2</v>
      </c>
      <c r="U7234" t="s">
        <v>44</v>
      </c>
      <c r="V7234">
        <v>1</v>
      </c>
      <c r="W7234" t="str">
        <f t="shared" si="674"/>
        <v>KOROWSKI, JOSEPH</v>
      </c>
      <c r="X7234" t="s">
        <v>12176</v>
      </c>
      <c r="Y7234">
        <v>200</v>
      </c>
      <c r="Z7234">
        <v>200</v>
      </c>
      <c r="AA7234">
        <v>0</v>
      </c>
      <c r="AB7234">
        <v>3415</v>
      </c>
      <c r="AC7234">
        <v>0</v>
      </c>
      <c r="AH7234">
        <f t="shared" si="675"/>
        <v>31186</v>
      </c>
      <c r="AI7234">
        <f t="shared" si="676"/>
        <v>16184</v>
      </c>
      <c r="AJ7234">
        <f t="shared" si="677"/>
        <v>15002</v>
      </c>
      <c r="AK7234">
        <f t="shared" si="678"/>
        <v>0</v>
      </c>
      <c r="AT7234">
        <v>0</v>
      </c>
      <c r="AU7234">
        <v>0</v>
      </c>
      <c r="AW7234" t="s">
        <v>12177</v>
      </c>
      <c r="AX7234" t="s">
        <v>548</v>
      </c>
    </row>
    <row r="7235" spans="1:51">
      <c r="A7235">
        <v>315729</v>
      </c>
      <c r="B7235">
        <v>29</v>
      </c>
      <c r="C7235" t="s">
        <v>11544</v>
      </c>
      <c r="D7235">
        <v>33</v>
      </c>
      <c r="E7235">
        <v>4</v>
      </c>
      <c r="F7235">
        <v>2012</v>
      </c>
      <c r="G7235">
        <v>11</v>
      </c>
      <c r="H7235">
        <v>9</v>
      </c>
      <c r="I7235" t="s">
        <v>11545</v>
      </c>
      <c r="J7235">
        <v>21</v>
      </c>
      <c r="P7235" t="str">
        <f t="shared" si="673"/>
        <v>ROCKINGHAM21</v>
      </c>
      <c r="Q7235">
        <v>3</v>
      </c>
      <c r="R7235">
        <v>4</v>
      </c>
      <c r="S7235">
        <v>2</v>
      </c>
      <c r="U7235" t="s">
        <v>44</v>
      </c>
      <c r="V7235">
        <v>1</v>
      </c>
      <c r="W7235" t="str">
        <f t="shared" si="674"/>
        <v>MUNS, CHRIS</v>
      </c>
      <c r="X7235" t="s">
        <v>12363</v>
      </c>
      <c r="Y7235">
        <v>100</v>
      </c>
      <c r="Z7235">
        <v>100</v>
      </c>
      <c r="AA7235">
        <v>0</v>
      </c>
      <c r="AB7235">
        <v>4396</v>
      </c>
      <c r="AC7235">
        <v>1</v>
      </c>
      <c r="AH7235">
        <f t="shared" si="675"/>
        <v>31186</v>
      </c>
      <c r="AI7235">
        <f t="shared" si="676"/>
        <v>16184</v>
      </c>
      <c r="AJ7235">
        <f t="shared" si="677"/>
        <v>15002</v>
      </c>
      <c r="AK7235">
        <f t="shared" si="678"/>
        <v>0</v>
      </c>
      <c r="AT7235">
        <v>0</v>
      </c>
      <c r="AU7235">
        <v>0</v>
      </c>
      <c r="AW7235" t="s">
        <v>12364</v>
      </c>
      <c r="AX7235" t="s">
        <v>349</v>
      </c>
    </row>
    <row r="7236" spans="1:51">
      <c r="A7236">
        <v>315728</v>
      </c>
      <c r="B7236">
        <v>29</v>
      </c>
      <c r="C7236" t="s">
        <v>11544</v>
      </c>
      <c r="D7236">
        <v>33</v>
      </c>
      <c r="E7236">
        <v>4</v>
      </c>
      <c r="F7236">
        <v>2012</v>
      </c>
      <c r="G7236">
        <v>11</v>
      </c>
      <c r="H7236">
        <v>9</v>
      </c>
      <c r="I7236" t="s">
        <v>11545</v>
      </c>
      <c r="J7236">
        <v>21</v>
      </c>
      <c r="P7236" t="str">
        <f t="shared" ref="P7236:P7299" si="679">_xlfn.CONCAT(I7236,J7236,K7236,L7236)</f>
        <v>ROCKINGHAM21</v>
      </c>
      <c r="Q7236">
        <v>3</v>
      </c>
      <c r="R7236">
        <v>4</v>
      </c>
      <c r="S7236">
        <v>2</v>
      </c>
      <c r="U7236" t="s">
        <v>44</v>
      </c>
      <c r="V7236">
        <v>1</v>
      </c>
      <c r="W7236" t="str">
        <f t="shared" ref="W7236:W7299" si="680">X7236</f>
        <v>RICE, FREDERICK C.</v>
      </c>
      <c r="X7236" t="s">
        <v>12513</v>
      </c>
      <c r="Y7236">
        <v>200</v>
      </c>
      <c r="Z7236">
        <v>200</v>
      </c>
      <c r="AA7236">
        <v>1</v>
      </c>
      <c r="AB7236">
        <v>4194</v>
      </c>
      <c r="AC7236">
        <v>1</v>
      </c>
      <c r="AH7236">
        <f t="shared" ref="AH7236:AH7299" si="681">SUMIFS($AB:$AB,$C:$C,$C7236,$P:$P,$P7236,$F:$F,$F7236,$H:$H,$H7236)</f>
        <v>31186</v>
      </c>
      <c r="AI7236">
        <f t="shared" ref="AI7236:AI7299" si="682">SUMIFS($AB:$AB,$C:$C,$C7236,$P:$P,$P7236,$F:$F,$F7236,$Z:$Z,100,$H:$H,$H7236)</f>
        <v>16184</v>
      </c>
      <c r="AJ7236">
        <f t="shared" ref="AJ7236:AJ7299" si="683">SUMIFS($AB:$AB,$C:$C,$C7236,$P:$P,$P7236,$F:$F,$F7236,$Z:$Z,200,$H:$H,$H7236)</f>
        <v>15002</v>
      </c>
      <c r="AK7236">
        <f t="shared" ref="AK7236:AK7299" si="684">SUMIFS($AB:$AB,$C:$C,$C7236,$P:$P,$P7236,$F:$F,$F7236,$Z:$Z,"&lt;&gt;200",$Z:$Z,"&lt;&gt;100",$H:$H,$H7236)</f>
        <v>0</v>
      </c>
      <c r="AT7236">
        <v>0</v>
      </c>
      <c r="AU7236">
        <v>0</v>
      </c>
      <c r="AW7236" t="s">
        <v>1144</v>
      </c>
      <c r="AX7236" t="s">
        <v>4361</v>
      </c>
      <c r="AY7236" t="s">
        <v>52</v>
      </c>
    </row>
    <row r="7237" spans="1:51">
      <c r="A7237">
        <v>315722</v>
      </c>
      <c r="B7237">
        <v>29</v>
      </c>
      <c r="C7237" t="s">
        <v>11544</v>
      </c>
      <c r="D7237">
        <v>33</v>
      </c>
      <c r="E7237">
        <v>4</v>
      </c>
      <c r="F7237">
        <v>2012</v>
      </c>
      <c r="G7237">
        <v>11</v>
      </c>
      <c r="H7237">
        <v>9</v>
      </c>
      <c r="I7237" t="s">
        <v>11545</v>
      </c>
      <c r="J7237">
        <v>21</v>
      </c>
      <c r="P7237" t="str">
        <f t="shared" si="679"/>
        <v>ROCKINGHAM21</v>
      </c>
      <c r="Q7237">
        <v>3</v>
      </c>
      <c r="R7237">
        <v>4</v>
      </c>
      <c r="S7237">
        <v>2</v>
      </c>
      <c r="U7237" t="s">
        <v>44</v>
      </c>
      <c r="V7237">
        <v>1</v>
      </c>
      <c r="W7237" t="str">
        <f t="shared" si="680"/>
        <v>SHEFFERT, KENNETH</v>
      </c>
      <c r="X7237" t="s">
        <v>12613</v>
      </c>
      <c r="Y7237">
        <v>200</v>
      </c>
      <c r="Z7237">
        <v>200</v>
      </c>
      <c r="AA7237">
        <v>1</v>
      </c>
      <c r="AB7237">
        <v>3403</v>
      </c>
      <c r="AC7237">
        <v>0</v>
      </c>
      <c r="AH7237">
        <f t="shared" si="681"/>
        <v>31186</v>
      </c>
      <c r="AI7237">
        <f t="shared" si="682"/>
        <v>16184</v>
      </c>
      <c r="AJ7237">
        <f t="shared" si="683"/>
        <v>15002</v>
      </c>
      <c r="AK7237">
        <f t="shared" si="684"/>
        <v>0</v>
      </c>
      <c r="AT7237">
        <v>0</v>
      </c>
      <c r="AU7237">
        <v>0</v>
      </c>
      <c r="AW7237" t="s">
        <v>12614</v>
      </c>
      <c r="AX7237" t="s">
        <v>2610</v>
      </c>
    </row>
    <row r="7238" spans="1:51">
      <c r="A7238">
        <v>315730</v>
      </c>
      <c r="B7238">
        <v>29</v>
      </c>
      <c r="C7238" t="s">
        <v>11544</v>
      </c>
      <c r="D7238">
        <v>33</v>
      </c>
      <c r="E7238">
        <v>4</v>
      </c>
      <c r="F7238">
        <v>2012</v>
      </c>
      <c r="G7238">
        <v>11</v>
      </c>
      <c r="H7238">
        <v>9</v>
      </c>
      <c r="I7238" t="s">
        <v>11545</v>
      </c>
      <c r="J7238">
        <v>22</v>
      </c>
      <c r="P7238" t="str">
        <f t="shared" si="679"/>
        <v>ROCKINGHAM22</v>
      </c>
      <c r="Q7238">
        <v>1</v>
      </c>
      <c r="R7238">
        <v>1</v>
      </c>
      <c r="S7238">
        <v>2</v>
      </c>
      <c r="U7238" t="s">
        <v>44</v>
      </c>
      <c r="V7238">
        <v>1</v>
      </c>
      <c r="W7238" t="str">
        <f t="shared" si="680"/>
        <v>DAY, JUDY</v>
      </c>
      <c r="X7238" t="s">
        <v>11833</v>
      </c>
      <c r="Y7238">
        <v>100</v>
      </c>
      <c r="Z7238">
        <v>100</v>
      </c>
      <c r="AA7238">
        <v>0</v>
      </c>
      <c r="AB7238">
        <v>1312</v>
      </c>
      <c r="AC7238">
        <v>0</v>
      </c>
      <c r="AH7238">
        <f t="shared" si="681"/>
        <v>2826</v>
      </c>
      <c r="AI7238">
        <f t="shared" si="682"/>
        <v>1312</v>
      </c>
      <c r="AJ7238">
        <f t="shared" si="683"/>
        <v>1514</v>
      </c>
      <c r="AK7238">
        <f t="shared" si="684"/>
        <v>0</v>
      </c>
      <c r="AT7238">
        <v>0</v>
      </c>
      <c r="AU7238">
        <v>0</v>
      </c>
      <c r="AW7238" t="s">
        <v>5575</v>
      </c>
      <c r="AX7238" t="s">
        <v>9091</v>
      </c>
      <c r="AY7238" t="s">
        <v>102</v>
      </c>
    </row>
    <row r="7239" spans="1:51">
      <c r="A7239">
        <v>315731</v>
      </c>
      <c r="B7239">
        <v>29</v>
      </c>
      <c r="C7239" t="s">
        <v>11544</v>
      </c>
      <c r="D7239">
        <v>33</v>
      </c>
      <c r="E7239">
        <v>4</v>
      </c>
      <c r="F7239">
        <v>2012</v>
      </c>
      <c r="G7239">
        <v>11</v>
      </c>
      <c r="H7239">
        <v>9</v>
      </c>
      <c r="I7239" t="s">
        <v>11545</v>
      </c>
      <c r="J7239">
        <v>22</v>
      </c>
      <c r="P7239" t="str">
        <f t="shared" si="679"/>
        <v>ROCKINGHAM22</v>
      </c>
      <c r="Q7239">
        <v>1</v>
      </c>
      <c r="R7239">
        <v>1</v>
      </c>
      <c r="S7239">
        <v>2</v>
      </c>
      <c r="U7239" t="s">
        <v>44</v>
      </c>
      <c r="V7239">
        <v>1</v>
      </c>
      <c r="W7239" t="str">
        <f t="shared" si="680"/>
        <v>PECKHAM, MICHELE S.</v>
      </c>
      <c r="X7239" t="s">
        <v>12439</v>
      </c>
      <c r="Y7239">
        <v>200</v>
      </c>
      <c r="Z7239">
        <v>200</v>
      </c>
      <c r="AA7239">
        <v>1</v>
      </c>
      <c r="AB7239">
        <v>1514</v>
      </c>
      <c r="AC7239">
        <v>1</v>
      </c>
      <c r="AH7239">
        <f t="shared" si="681"/>
        <v>2826</v>
      </c>
      <c r="AI7239">
        <f t="shared" si="682"/>
        <v>1312</v>
      </c>
      <c r="AJ7239">
        <f t="shared" si="683"/>
        <v>1514</v>
      </c>
      <c r="AK7239">
        <f t="shared" si="684"/>
        <v>0</v>
      </c>
      <c r="AT7239">
        <v>0</v>
      </c>
      <c r="AU7239">
        <v>0</v>
      </c>
      <c r="AW7239" t="s">
        <v>12440</v>
      </c>
      <c r="AX7239" t="s">
        <v>672</v>
      </c>
    </row>
    <row r="7240" spans="1:51">
      <c r="A7240">
        <v>315732</v>
      </c>
      <c r="B7240">
        <v>29</v>
      </c>
      <c r="C7240" t="s">
        <v>11544</v>
      </c>
      <c r="D7240">
        <v>33</v>
      </c>
      <c r="E7240">
        <v>4</v>
      </c>
      <c r="F7240">
        <v>2012</v>
      </c>
      <c r="G7240">
        <v>11</v>
      </c>
      <c r="H7240">
        <v>9</v>
      </c>
      <c r="I7240" t="s">
        <v>11545</v>
      </c>
      <c r="J7240">
        <v>23</v>
      </c>
      <c r="P7240" t="str">
        <f t="shared" si="679"/>
        <v>ROCKINGHAM23</v>
      </c>
      <c r="Q7240">
        <v>1</v>
      </c>
      <c r="R7240">
        <v>1</v>
      </c>
      <c r="S7240">
        <v>2</v>
      </c>
      <c r="U7240" t="s">
        <v>44</v>
      </c>
      <c r="V7240">
        <v>1</v>
      </c>
      <c r="W7240" t="str">
        <f t="shared" si="680"/>
        <v>TUCKER, PAMELA</v>
      </c>
      <c r="X7240" t="s">
        <v>12731</v>
      </c>
      <c r="Y7240">
        <v>200</v>
      </c>
      <c r="Z7240">
        <v>200</v>
      </c>
      <c r="AA7240">
        <v>1</v>
      </c>
      <c r="AB7240">
        <v>1814</v>
      </c>
      <c r="AC7240">
        <v>1</v>
      </c>
      <c r="AH7240">
        <f t="shared" si="681"/>
        <v>1814</v>
      </c>
      <c r="AI7240">
        <f t="shared" si="682"/>
        <v>0</v>
      </c>
      <c r="AJ7240">
        <f t="shared" si="683"/>
        <v>1814</v>
      </c>
      <c r="AK7240">
        <f t="shared" si="684"/>
        <v>0</v>
      </c>
      <c r="AT7240">
        <v>0</v>
      </c>
      <c r="AU7240">
        <v>0</v>
      </c>
      <c r="AW7240" t="s">
        <v>12732</v>
      </c>
      <c r="AX7240" t="s">
        <v>2843</v>
      </c>
    </row>
    <row r="7241" spans="1:51">
      <c r="A7241">
        <v>315735</v>
      </c>
      <c r="B7241">
        <v>29</v>
      </c>
      <c r="C7241" t="s">
        <v>11544</v>
      </c>
      <c r="D7241">
        <v>33</v>
      </c>
      <c r="E7241">
        <v>4</v>
      </c>
      <c r="F7241">
        <v>2012</v>
      </c>
      <c r="G7241">
        <v>11</v>
      </c>
      <c r="H7241">
        <v>9</v>
      </c>
      <c r="I7241" t="s">
        <v>11545</v>
      </c>
      <c r="J7241">
        <v>24</v>
      </c>
      <c r="P7241" t="str">
        <f t="shared" si="679"/>
        <v>ROCKINGHAM24</v>
      </c>
      <c r="Q7241">
        <v>3</v>
      </c>
      <c r="R7241">
        <v>2</v>
      </c>
      <c r="S7241">
        <v>2</v>
      </c>
      <c r="U7241" t="s">
        <v>44</v>
      </c>
      <c r="V7241">
        <v>1</v>
      </c>
      <c r="W7241" t="str">
        <f t="shared" si="680"/>
        <v>BORDEN, DAVID</v>
      </c>
      <c r="X7241" t="s">
        <v>11660</v>
      </c>
      <c r="Y7241">
        <v>100</v>
      </c>
      <c r="Z7241">
        <v>100</v>
      </c>
      <c r="AA7241">
        <v>0</v>
      </c>
      <c r="AB7241">
        <v>2260</v>
      </c>
      <c r="AC7241">
        <v>1</v>
      </c>
      <c r="AH7241">
        <f t="shared" si="681"/>
        <v>8409</v>
      </c>
      <c r="AI7241">
        <f t="shared" si="682"/>
        <v>4574</v>
      </c>
      <c r="AJ7241">
        <f t="shared" si="683"/>
        <v>3835</v>
      </c>
      <c r="AK7241">
        <f t="shared" si="684"/>
        <v>0</v>
      </c>
      <c r="AT7241">
        <v>0</v>
      </c>
      <c r="AU7241">
        <v>0</v>
      </c>
      <c r="AW7241" t="s">
        <v>11661</v>
      </c>
      <c r="AX7241" t="s">
        <v>160</v>
      </c>
      <c r="AY7241" t="s">
        <v>64</v>
      </c>
    </row>
    <row r="7242" spans="1:51">
      <c r="A7242">
        <v>315736</v>
      </c>
      <c r="B7242">
        <v>29</v>
      </c>
      <c r="C7242" t="s">
        <v>11544</v>
      </c>
      <c r="D7242">
        <v>33</v>
      </c>
      <c r="E7242">
        <v>4</v>
      </c>
      <c r="F7242">
        <v>2012</v>
      </c>
      <c r="G7242">
        <v>11</v>
      </c>
      <c r="H7242">
        <v>9</v>
      </c>
      <c r="I7242" t="s">
        <v>11545</v>
      </c>
      <c r="J7242">
        <v>24</v>
      </c>
      <c r="P7242" t="str">
        <f t="shared" si="679"/>
        <v>ROCKINGHAM24</v>
      </c>
      <c r="Q7242">
        <v>3</v>
      </c>
      <c r="R7242">
        <v>2</v>
      </c>
      <c r="S7242">
        <v>2</v>
      </c>
      <c r="U7242" t="s">
        <v>44</v>
      </c>
      <c r="V7242">
        <v>1</v>
      </c>
      <c r="W7242" t="str">
        <f t="shared" si="680"/>
        <v>SHERMAN, TOM</v>
      </c>
      <c r="X7242" t="s">
        <v>12618</v>
      </c>
      <c r="Y7242">
        <v>100</v>
      </c>
      <c r="Z7242">
        <v>100</v>
      </c>
      <c r="AA7242">
        <v>0</v>
      </c>
      <c r="AB7242">
        <v>2314</v>
      </c>
      <c r="AC7242">
        <v>1</v>
      </c>
      <c r="AH7242">
        <f t="shared" si="681"/>
        <v>8409</v>
      </c>
      <c r="AI7242">
        <f t="shared" si="682"/>
        <v>4574</v>
      </c>
      <c r="AJ7242">
        <f t="shared" si="683"/>
        <v>3835</v>
      </c>
      <c r="AK7242">
        <f t="shared" si="684"/>
        <v>0</v>
      </c>
      <c r="AT7242">
        <v>0</v>
      </c>
      <c r="AU7242">
        <v>0</v>
      </c>
      <c r="AW7242" t="s">
        <v>6233</v>
      </c>
      <c r="AX7242" t="s">
        <v>426</v>
      </c>
    </row>
    <row r="7243" spans="1:51">
      <c r="A7243">
        <v>315734</v>
      </c>
      <c r="B7243">
        <v>29</v>
      </c>
      <c r="C7243" t="s">
        <v>11544</v>
      </c>
      <c r="D7243">
        <v>33</v>
      </c>
      <c r="E7243">
        <v>4</v>
      </c>
      <c r="F7243">
        <v>2012</v>
      </c>
      <c r="G7243">
        <v>11</v>
      </c>
      <c r="H7243">
        <v>9</v>
      </c>
      <c r="I7243" t="s">
        <v>11545</v>
      </c>
      <c r="J7243">
        <v>24</v>
      </c>
      <c r="P7243" t="str">
        <f t="shared" si="679"/>
        <v>ROCKINGHAM24</v>
      </c>
      <c r="Q7243">
        <v>3</v>
      </c>
      <c r="R7243">
        <v>2</v>
      </c>
      <c r="S7243">
        <v>2</v>
      </c>
      <c r="U7243" t="s">
        <v>44</v>
      </c>
      <c r="V7243">
        <v>1</v>
      </c>
      <c r="W7243" t="str">
        <f t="shared" si="680"/>
        <v>SMITH, WILL</v>
      </c>
      <c r="X7243" t="s">
        <v>12637</v>
      </c>
      <c r="Y7243">
        <v>200</v>
      </c>
      <c r="Z7243">
        <v>200</v>
      </c>
      <c r="AA7243">
        <v>1</v>
      </c>
      <c r="AB7243">
        <v>2063</v>
      </c>
      <c r="AC7243">
        <v>0</v>
      </c>
      <c r="AH7243">
        <f t="shared" si="681"/>
        <v>8409</v>
      </c>
      <c r="AI7243">
        <f t="shared" si="682"/>
        <v>4574</v>
      </c>
      <c r="AJ7243">
        <f t="shared" si="683"/>
        <v>3835</v>
      </c>
      <c r="AK7243">
        <f t="shared" si="684"/>
        <v>0</v>
      </c>
      <c r="AT7243">
        <v>0</v>
      </c>
      <c r="AU7243">
        <v>0</v>
      </c>
      <c r="AW7243" t="s">
        <v>320</v>
      </c>
      <c r="AX7243" t="s">
        <v>752</v>
      </c>
    </row>
    <row r="7244" spans="1:51">
      <c r="A7244">
        <v>315733</v>
      </c>
      <c r="B7244">
        <v>29</v>
      </c>
      <c r="C7244" t="s">
        <v>11544</v>
      </c>
      <c r="D7244">
        <v>33</v>
      </c>
      <c r="E7244">
        <v>4</v>
      </c>
      <c r="F7244">
        <v>2012</v>
      </c>
      <c r="G7244">
        <v>11</v>
      </c>
      <c r="H7244">
        <v>9</v>
      </c>
      <c r="I7244" t="s">
        <v>11545</v>
      </c>
      <c r="J7244">
        <v>24</v>
      </c>
      <c r="P7244" t="str">
        <f t="shared" si="679"/>
        <v>ROCKINGHAM24</v>
      </c>
      <c r="Q7244">
        <v>3</v>
      </c>
      <c r="R7244">
        <v>2</v>
      </c>
      <c r="S7244">
        <v>2</v>
      </c>
      <c r="U7244" t="s">
        <v>44</v>
      </c>
      <c r="V7244">
        <v>1</v>
      </c>
      <c r="W7244" t="str">
        <f t="shared" si="680"/>
        <v>TWEEDIE, RAYMOND</v>
      </c>
      <c r="X7244" t="s">
        <v>12736</v>
      </c>
      <c r="Y7244">
        <v>200</v>
      </c>
      <c r="Z7244">
        <v>200</v>
      </c>
      <c r="AA7244">
        <v>0</v>
      </c>
      <c r="AB7244">
        <v>1772</v>
      </c>
      <c r="AC7244">
        <v>0</v>
      </c>
      <c r="AH7244">
        <f t="shared" si="681"/>
        <v>8409</v>
      </c>
      <c r="AI7244">
        <f t="shared" si="682"/>
        <v>4574</v>
      </c>
      <c r="AJ7244">
        <f t="shared" si="683"/>
        <v>3835</v>
      </c>
      <c r="AK7244">
        <f t="shared" si="684"/>
        <v>0</v>
      </c>
      <c r="AT7244">
        <v>0</v>
      </c>
      <c r="AU7244">
        <v>0</v>
      </c>
      <c r="AW7244" t="s">
        <v>2922</v>
      </c>
      <c r="AX7244" t="s">
        <v>696</v>
      </c>
    </row>
    <row r="7245" spans="1:51">
      <c r="A7245">
        <v>315738</v>
      </c>
      <c r="B7245">
        <v>29</v>
      </c>
      <c r="C7245" t="s">
        <v>11544</v>
      </c>
      <c r="D7245">
        <v>33</v>
      </c>
      <c r="E7245">
        <v>4</v>
      </c>
      <c r="F7245">
        <v>2012</v>
      </c>
      <c r="G7245">
        <v>11</v>
      </c>
      <c r="H7245">
        <v>9</v>
      </c>
      <c r="I7245" t="s">
        <v>11545</v>
      </c>
      <c r="J7245">
        <v>25</v>
      </c>
      <c r="P7245" t="str">
        <f t="shared" si="679"/>
        <v>ROCKINGHAM25</v>
      </c>
      <c r="Q7245">
        <v>1</v>
      </c>
      <c r="R7245">
        <v>1</v>
      </c>
      <c r="S7245">
        <v>2</v>
      </c>
      <c r="U7245" t="s">
        <v>44</v>
      </c>
      <c r="V7245">
        <v>1</v>
      </c>
      <c r="W7245" t="str">
        <f t="shared" si="680"/>
        <v>PANTELAKOS, LAURA</v>
      </c>
      <c r="X7245" t="s">
        <v>12423</v>
      </c>
      <c r="Y7245">
        <v>100</v>
      </c>
      <c r="Z7245">
        <v>100</v>
      </c>
      <c r="AA7245">
        <v>1</v>
      </c>
      <c r="AB7245">
        <v>1682</v>
      </c>
      <c r="AC7245">
        <v>1</v>
      </c>
      <c r="AH7245">
        <f t="shared" si="681"/>
        <v>2397</v>
      </c>
      <c r="AI7245">
        <f t="shared" si="682"/>
        <v>1682</v>
      </c>
      <c r="AJ7245">
        <f t="shared" si="683"/>
        <v>715</v>
      </c>
      <c r="AK7245">
        <f t="shared" si="684"/>
        <v>0</v>
      </c>
      <c r="AT7245">
        <v>0</v>
      </c>
      <c r="AU7245">
        <v>0</v>
      </c>
      <c r="AW7245" t="s">
        <v>12424</v>
      </c>
      <c r="AX7245" t="s">
        <v>2536</v>
      </c>
      <c r="AY7245" t="s">
        <v>52</v>
      </c>
    </row>
    <row r="7246" spans="1:51">
      <c r="A7246">
        <v>315737</v>
      </c>
      <c r="B7246">
        <v>29</v>
      </c>
      <c r="C7246" t="s">
        <v>11544</v>
      </c>
      <c r="D7246">
        <v>33</v>
      </c>
      <c r="E7246">
        <v>4</v>
      </c>
      <c r="F7246">
        <v>2012</v>
      </c>
      <c r="G7246">
        <v>11</v>
      </c>
      <c r="H7246">
        <v>9</v>
      </c>
      <c r="I7246" t="s">
        <v>11545</v>
      </c>
      <c r="J7246">
        <v>25</v>
      </c>
      <c r="P7246" t="str">
        <f t="shared" si="679"/>
        <v>ROCKINGHAM25</v>
      </c>
      <c r="Q7246">
        <v>1</v>
      </c>
      <c r="R7246">
        <v>1</v>
      </c>
      <c r="S7246">
        <v>2</v>
      </c>
      <c r="U7246" t="s">
        <v>44</v>
      </c>
      <c r="V7246">
        <v>1</v>
      </c>
      <c r="W7246" t="str">
        <f t="shared" si="680"/>
        <v>REILLEY, JAMES</v>
      </c>
      <c r="X7246" t="s">
        <v>12503</v>
      </c>
      <c r="Y7246">
        <v>200</v>
      </c>
      <c r="Z7246">
        <v>200</v>
      </c>
      <c r="AA7246">
        <v>0</v>
      </c>
      <c r="AB7246">
        <v>715</v>
      </c>
      <c r="AC7246">
        <v>0</v>
      </c>
      <c r="AH7246">
        <f t="shared" si="681"/>
        <v>2397</v>
      </c>
      <c r="AI7246">
        <f t="shared" si="682"/>
        <v>1682</v>
      </c>
      <c r="AJ7246">
        <f t="shared" si="683"/>
        <v>715</v>
      </c>
      <c r="AK7246">
        <f t="shared" si="684"/>
        <v>0</v>
      </c>
      <c r="AT7246">
        <v>0</v>
      </c>
      <c r="AU7246">
        <v>0</v>
      </c>
      <c r="AW7246" t="s">
        <v>12504</v>
      </c>
      <c r="AX7246" t="s">
        <v>1090</v>
      </c>
    </row>
    <row r="7247" spans="1:51">
      <c r="A7247">
        <v>315739</v>
      </c>
      <c r="B7247">
        <v>29</v>
      </c>
      <c r="C7247" t="s">
        <v>11544</v>
      </c>
      <c r="D7247">
        <v>33</v>
      </c>
      <c r="E7247">
        <v>4</v>
      </c>
      <c r="F7247">
        <v>2012</v>
      </c>
      <c r="G7247">
        <v>11</v>
      </c>
      <c r="H7247">
        <v>9</v>
      </c>
      <c r="I7247" t="s">
        <v>11545</v>
      </c>
      <c r="J7247">
        <v>26</v>
      </c>
      <c r="P7247" t="str">
        <f t="shared" si="679"/>
        <v>ROCKINGHAM26</v>
      </c>
      <c r="Q7247">
        <v>1</v>
      </c>
      <c r="R7247">
        <v>1</v>
      </c>
      <c r="S7247">
        <v>2</v>
      </c>
      <c r="U7247" t="s">
        <v>44</v>
      </c>
      <c r="V7247">
        <v>1</v>
      </c>
      <c r="W7247" t="str">
        <f t="shared" si="680"/>
        <v>BRIGHTON, MARK A.</v>
      </c>
      <c r="X7247" t="s">
        <v>11681</v>
      </c>
      <c r="Y7247">
        <v>200</v>
      </c>
      <c r="Z7247">
        <v>200</v>
      </c>
      <c r="AA7247">
        <v>0</v>
      </c>
      <c r="AB7247">
        <v>677</v>
      </c>
      <c r="AC7247">
        <v>0</v>
      </c>
      <c r="AH7247">
        <f t="shared" si="681"/>
        <v>2716</v>
      </c>
      <c r="AI7247">
        <f t="shared" si="682"/>
        <v>2039</v>
      </c>
      <c r="AJ7247">
        <f t="shared" si="683"/>
        <v>677</v>
      </c>
      <c r="AK7247">
        <f t="shared" si="684"/>
        <v>0</v>
      </c>
      <c r="AT7247">
        <v>0</v>
      </c>
      <c r="AU7247">
        <v>0</v>
      </c>
      <c r="AW7247" t="s">
        <v>11682</v>
      </c>
      <c r="AX7247" t="s">
        <v>276</v>
      </c>
      <c r="AY7247" t="s">
        <v>64</v>
      </c>
    </row>
    <row r="7248" spans="1:51">
      <c r="A7248">
        <v>315740</v>
      </c>
      <c r="B7248">
        <v>29</v>
      </c>
      <c r="C7248" t="s">
        <v>11544</v>
      </c>
      <c r="D7248">
        <v>33</v>
      </c>
      <c r="E7248">
        <v>4</v>
      </c>
      <c r="F7248">
        <v>2012</v>
      </c>
      <c r="G7248">
        <v>11</v>
      </c>
      <c r="H7248">
        <v>9</v>
      </c>
      <c r="I7248" t="s">
        <v>11545</v>
      </c>
      <c r="J7248">
        <v>26</v>
      </c>
      <c r="P7248" t="str">
        <f t="shared" si="679"/>
        <v>ROCKINGHAM26</v>
      </c>
      <c r="Q7248">
        <v>1</v>
      </c>
      <c r="R7248">
        <v>1</v>
      </c>
      <c r="S7248">
        <v>2</v>
      </c>
      <c r="U7248" t="s">
        <v>44</v>
      </c>
      <c r="V7248">
        <v>1</v>
      </c>
      <c r="W7248" t="str">
        <f t="shared" si="680"/>
        <v>NORELLI, TERIE</v>
      </c>
      <c r="X7248" t="s">
        <v>12383</v>
      </c>
      <c r="Y7248">
        <v>100</v>
      </c>
      <c r="Z7248">
        <v>100</v>
      </c>
      <c r="AA7248">
        <v>1</v>
      </c>
      <c r="AB7248">
        <v>2039</v>
      </c>
      <c r="AC7248">
        <v>1</v>
      </c>
      <c r="AH7248">
        <f t="shared" si="681"/>
        <v>2716</v>
      </c>
      <c r="AI7248">
        <f t="shared" si="682"/>
        <v>2039</v>
      </c>
      <c r="AJ7248">
        <f t="shared" si="683"/>
        <v>677</v>
      </c>
      <c r="AK7248">
        <f t="shared" si="684"/>
        <v>0</v>
      </c>
      <c r="AT7248">
        <v>0</v>
      </c>
      <c r="AU7248">
        <v>0</v>
      </c>
      <c r="AW7248" t="s">
        <v>12384</v>
      </c>
      <c r="AX7248" t="s">
        <v>12385</v>
      </c>
    </row>
    <row r="7249" spans="1:60">
      <c r="A7249">
        <v>315741</v>
      </c>
      <c r="B7249">
        <v>29</v>
      </c>
      <c r="C7249" t="s">
        <v>11544</v>
      </c>
      <c r="D7249">
        <v>33</v>
      </c>
      <c r="E7249">
        <v>4</v>
      </c>
      <c r="F7249">
        <v>2012</v>
      </c>
      <c r="G7249">
        <v>11</v>
      </c>
      <c r="H7249">
        <v>9</v>
      </c>
      <c r="I7249" t="s">
        <v>11545</v>
      </c>
      <c r="J7249">
        <v>27</v>
      </c>
      <c r="P7249" t="str">
        <f t="shared" si="679"/>
        <v>ROCKINGHAM27</v>
      </c>
      <c r="Q7249">
        <v>1</v>
      </c>
      <c r="R7249">
        <v>1</v>
      </c>
      <c r="S7249">
        <v>2</v>
      </c>
      <c r="U7249" t="s">
        <v>44</v>
      </c>
      <c r="V7249">
        <v>1</v>
      </c>
      <c r="W7249" t="str">
        <f t="shared" si="680"/>
        <v>EMERSONBROWN, REBECCA</v>
      </c>
      <c r="X7249" t="s">
        <v>11883</v>
      </c>
      <c r="Y7249">
        <v>100</v>
      </c>
      <c r="Z7249">
        <v>100</v>
      </c>
      <c r="AA7249">
        <v>0</v>
      </c>
      <c r="AB7249">
        <v>1662</v>
      </c>
      <c r="AC7249">
        <v>1</v>
      </c>
      <c r="AH7249">
        <f t="shared" si="681"/>
        <v>1662</v>
      </c>
      <c r="AI7249">
        <f t="shared" si="682"/>
        <v>1662</v>
      </c>
      <c r="AJ7249">
        <f t="shared" si="683"/>
        <v>0</v>
      </c>
      <c r="AK7249">
        <f t="shared" si="684"/>
        <v>0</v>
      </c>
      <c r="AT7249">
        <v>0</v>
      </c>
      <c r="AU7249">
        <v>0</v>
      </c>
      <c r="AW7249" t="s">
        <v>11884</v>
      </c>
      <c r="AX7249" t="s">
        <v>3174</v>
      </c>
      <c r="BG7249" t="s">
        <v>403</v>
      </c>
      <c r="BH7249">
        <v>1</v>
      </c>
    </row>
    <row r="7250" spans="1:60">
      <c r="A7250">
        <v>315742</v>
      </c>
      <c r="B7250">
        <v>29</v>
      </c>
      <c r="C7250" t="s">
        <v>11544</v>
      </c>
      <c r="D7250">
        <v>33</v>
      </c>
      <c r="E7250">
        <v>4</v>
      </c>
      <c r="F7250">
        <v>2012</v>
      </c>
      <c r="G7250">
        <v>11</v>
      </c>
      <c r="H7250">
        <v>9</v>
      </c>
      <c r="I7250" t="s">
        <v>11545</v>
      </c>
      <c r="J7250">
        <v>28</v>
      </c>
      <c r="P7250" t="str">
        <f t="shared" si="679"/>
        <v>ROCKINGHAM28</v>
      </c>
      <c r="Q7250">
        <v>1</v>
      </c>
      <c r="R7250">
        <v>1</v>
      </c>
      <c r="S7250">
        <v>2</v>
      </c>
      <c r="U7250" t="s">
        <v>44</v>
      </c>
      <c r="V7250">
        <v>1</v>
      </c>
      <c r="W7250" t="str">
        <f t="shared" si="680"/>
        <v>FOSTER, MAURICE H.</v>
      </c>
      <c r="X7250" t="s">
        <v>11920</v>
      </c>
      <c r="Y7250">
        <v>200</v>
      </c>
      <c r="Z7250">
        <v>200</v>
      </c>
      <c r="AA7250">
        <v>0</v>
      </c>
      <c r="AB7250">
        <v>800</v>
      </c>
      <c r="AC7250">
        <v>0</v>
      </c>
      <c r="AH7250">
        <f t="shared" si="681"/>
        <v>2103</v>
      </c>
      <c r="AI7250">
        <f t="shared" si="682"/>
        <v>1303</v>
      </c>
      <c r="AJ7250">
        <f t="shared" si="683"/>
        <v>800</v>
      </c>
      <c r="AK7250">
        <f t="shared" si="684"/>
        <v>0</v>
      </c>
      <c r="AT7250">
        <v>0</v>
      </c>
      <c r="AU7250">
        <v>0</v>
      </c>
      <c r="AW7250" t="s">
        <v>128</v>
      </c>
      <c r="AX7250" t="s">
        <v>7731</v>
      </c>
      <c r="AY7250" t="s">
        <v>138</v>
      </c>
    </row>
    <row r="7251" spans="1:60">
      <c r="A7251">
        <v>315743</v>
      </c>
      <c r="B7251">
        <v>29</v>
      </c>
      <c r="C7251" t="s">
        <v>11544</v>
      </c>
      <c r="D7251">
        <v>33</v>
      </c>
      <c r="E7251">
        <v>4</v>
      </c>
      <c r="F7251">
        <v>2012</v>
      </c>
      <c r="G7251">
        <v>11</v>
      </c>
      <c r="H7251">
        <v>9</v>
      </c>
      <c r="I7251" t="s">
        <v>11545</v>
      </c>
      <c r="J7251">
        <v>28</v>
      </c>
      <c r="P7251" t="str">
        <f t="shared" si="679"/>
        <v>ROCKINGHAM28</v>
      </c>
      <c r="Q7251">
        <v>1</v>
      </c>
      <c r="R7251">
        <v>1</v>
      </c>
      <c r="S7251">
        <v>2</v>
      </c>
      <c r="U7251" t="s">
        <v>44</v>
      </c>
      <c r="V7251">
        <v>1</v>
      </c>
      <c r="W7251" t="str">
        <f t="shared" si="680"/>
        <v>WARD, GERRY</v>
      </c>
      <c r="X7251" t="s">
        <v>12782</v>
      </c>
      <c r="Y7251">
        <v>100</v>
      </c>
      <c r="Z7251">
        <v>100</v>
      </c>
      <c r="AA7251">
        <v>0</v>
      </c>
      <c r="AB7251">
        <v>1303</v>
      </c>
      <c r="AC7251">
        <v>1</v>
      </c>
      <c r="AH7251">
        <f t="shared" si="681"/>
        <v>2103</v>
      </c>
      <c r="AI7251">
        <f t="shared" si="682"/>
        <v>1303</v>
      </c>
      <c r="AJ7251">
        <f t="shared" si="683"/>
        <v>800</v>
      </c>
      <c r="AK7251">
        <f t="shared" si="684"/>
        <v>0</v>
      </c>
      <c r="AT7251">
        <v>0</v>
      </c>
      <c r="AU7251">
        <v>0</v>
      </c>
      <c r="AW7251" t="s">
        <v>741</v>
      </c>
      <c r="AX7251" t="s">
        <v>1532</v>
      </c>
    </row>
    <row r="7252" spans="1:60">
      <c r="A7252">
        <v>315744</v>
      </c>
      <c r="B7252">
        <v>29</v>
      </c>
      <c r="C7252" t="s">
        <v>11544</v>
      </c>
      <c r="D7252">
        <v>33</v>
      </c>
      <c r="E7252">
        <v>4</v>
      </c>
      <c r="F7252">
        <v>2012</v>
      </c>
      <c r="G7252">
        <v>11</v>
      </c>
      <c r="H7252">
        <v>9</v>
      </c>
      <c r="I7252" t="s">
        <v>11545</v>
      </c>
      <c r="J7252">
        <v>29</v>
      </c>
      <c r="P7252" t="str">
        <f t="shared" si="679"/>
        <v>ROCKINGHAM29</v>
      </c>
      <c r="Q7252">
        <v>1</v>
      </c>
      <c r="R7252">
        <v>1</v>
      </c>
      <c r="S7252">
        <v>2</v>
      </c>
      <c r="U7252" t="s">
        <v>44</v>
      </c>
      <c r="V7252">
        <v>1</v>
      </c>
      <c r="W7252" t="str">
        <f t="shared" si="680"/>
        <v>CLOUGH, ARTHUR</v>
      </c>
      <c r="X7252" t="s">
        <v>11767</v>
      </c>
      <c r="Y7252">
        <v>200</v>
      </c>
      <c r="Z7252">
        <v>200</v>
      </c>
      <c r="AA7252">
        <v>0</v>
      </c>
      <c r="AB7252">
        <v>724</v>
      </c>
      <c r="AC7252">
        <v>0</v>
      </c>
      <c r="AH7252">
        <f t="shared" si="681"/>
        <v>2433</v>
      </c>
      <c r="AI7252">
        <f t="shared" si="682"/>
        <v>1709</v>
      </c>
      <c r="AJ7252">
        <f t="shared" si="683"/>
        <v>724</v>
      </c>
      <c r="AK7252">
        <f t="shared" si="684"/>
        <v>0</v>
      </c>
      <c r="AT7252">
        <v>0</v>
      </c>
      <c r="AU7252">
        <v>0</v>
      </c>
      <c r="AW7252" t="s">
        <v>11768</v>
      </c>
      <c r="AX7252" t="s">
        <v>2730</v>
      </c>
    </row>
    <row r="7253" spans="1:60">
      <c r="A7253">
        <v>315745</v>
      </c>
      <c r="B7253">
        <v>29</v>
      </c>
      <c r="C7253" t="s">
        <v>11544</v>
      </c>
      <c r="D7253">
        <v>33</v>
      </c>
      <c r="E7253">
        <v>4</v>
      </c>
      <c r="F7253">
        <v>2012</v>
      </c>
      <c r="G7253">
        <v>11</v>
      </c>
      <c r="H7253">
        <v>9</v>
      </c>
      <c r="I7253" t="s">
        <v>11545</v>
      </c>
      <c r="J7253">
        <v>29</v>
      </c>
      <c r="P7253" t="str">
        <f t="shared" si="679"/>
        <v>ROCKINGHAM29</v>
      </c>
      <c r="Q7253">
        <v>1</v>
      </c>
      <c r="R7253">
        <v>1</v>
      </c>
      <c r="S7253">
        <v>2</v>
      </c>
      <c r="U7253" t="s">
        <v>44</v>
      </c>
      <c r="V7253">
        <v>1</v>
      </c>
      <c r="W7253" t="str">
        <f t="shared" si="680"/>
        <v>WAZLAW, BRIAN</v>
      </c>
      <c r="X7253" t="s">
        <v>12798</v>
      </c>
      <c r="Y7253">
        <v>100</v>
      </c>
      <c r="Z7253">
        <v>100</v>
      </c>
      <c r="AA7253">
        <v>0</v>
      </c>
      <c r="AB7253">
        <v>1709</v>
      </c>
      <c r="AC7253">
        <v>1</v>
      </c>
      <c r="AH7253">
        <f t="shared" si="681"/>
        <v>2433</v>
      </c>
      <c r="AI7253">
        <f t="shared" si="682"/>
        <v>1709</v>
      </c>
      <c r="AJ7253">
        <f t="shared" si="683"/>
        <v>724</v>
      </c>
      <c r="AK7253">
        <f t="shared" si="684"/>
        <v>0</v>
      </c>
      <c r="AT7253">
        <v>0</v>
      </c>
      <c r="AU7253">
        <v>0</v>
      </c>
      <c r="AW7253" t="s">
        <v>12799</v>
      </c>
      <c r="AX7253" t="s">
        <v>552</v>
      </c>
    </row>
    <row r="7254" spans="1:60">
      <c r="A7254">
        <v>315747</v>
      </c>
      <c r="B7254">
        <v>29</v>
      </c>
      <c r="C7254" t="s">
        <v>11544</v>
      </c>
      <c r="D7254">
        <v>33</v>
      </c>
      <c r="E7254">
        <v>4</v>
      </c>
      <c r="F7254">
        <v>2012</v>
      </c>
      <c r="G7254">
        <v>11</v>
      </c>
      <c r="H7254">
        <v>9</v>
      </c>
      <c r="I7254" t="s">
        <v>11545</v>
      </c>
      <c r="J7254">
        <v>30</v>
      </c>
      <c r="P7254" t="str">
        <f t="shared" si="679"/>
        <v>ROCKINGHAM30</v>
      </c>
      <c r="Q7254">
        <v>1</v>
      </c>
      <c r="R7254">
        <v>1</v>
      </c>
      <c r="S7254">
        <v>2</v>
      </c>
      <c r="U7254" t="s">
        <v>44</v>
      </c>
      <c r="V7254">
        <v>1</v>
      </c>
      <c r="W7254" t="str">
        <f t="shared" si="680"/>
        <v>CALIPITTS, JACQUELINE</v>
      </c>
      <c r="X7254" t="s">
        <v>11711</v>
      </c>
      <c r="Y7254">
        <v>100</v>
      </c>
      <c r="Z7254">
        <v>100</v>
      </c>
      <c r="AA7254">
        <v>1</v>
      </c>
      <c r="AB7254">
        <v>6457</v>
      </c>
      <c r="AC7254">
        <v>1</v>
      </c>
      <c r="AH7254">
        <f t="shared" si="681"/>
        <v>9385</v>
      </c>
      <c r="AI7254">
        <f t="shared" si="682"/>
        <v>6457</v>
      </c>
      <c r="AJ7254">
        <f t="shared" si="683"/>
        <v>2928</v>
      </c>
      <c r="AK7254">
        <f t="shared" si="684"/>
        <v>0</v>
      </c>
      <c r="AT7254">
        <v>0</v>
      </c>
      <c r="AU7254">
        <v>0</v>
      </c>
      <c r="AW7254" t="s">
        <v>11712</v>
      </c>
      <c r="AX7254" t="s">
        <v>713</v>
      </c>
      <c r="BG7254" t="s">
        <v>3581</v>
      </c>
      <c r="BH7254">
        <v>1</v>
      </c>
    </row>
    <row r="7255" spans="1:60">
      <c r="A7255">
        <v>315746</v>
      </c>
      <c r="B7255">
        <v>29</v>
      </c>
      <c r="C7255" t="s">
        <v>11544</v>
      </c>
      <c r="D7255">
        <v>33</v>
      </c>
      <c r="E7255">
        <v>4</v>
      </c>
      <c r="F7255">
        <v>2012</v>
      </c>
      <c r="G7255">
        <v>11</v>
      </c>
      <c r="H7255">
        <v>9</v>
      </c>
      <c r="I7255" t="s">
        <v>11545</v>
      </c>
      <c r="J7255">
        <v>30</v>
      </c>
      <c r="P7255" t="str">
        <f t="shared" si="679"/>
        <v>ROCKINGHAM30</v>
      </c>
      <c r="Q7255">
        <v>1</v>
      </c>
      <c r="R7255">
        <v>1</v>
      </c>
      <c r="S7255">
        <v>2</v>
      </c>
      <c r="U7255" t="s">
        <v>44</v>
      </c>
      <c r="V7255">
        <v>1</v>
      </c>
      <c r="W7255" t="str">
        <f t="shared" si="680"/>
        <v>KERVICK, KEVIN J.</v>
      </c>
      <c r="X7255" t="s">
        <v>12152</v>
      </c>
      <c r="Y7255">
        <v>200</v>
      </c>
      <c r="Z7255">
        <v>200</v>
      </c>
      <c r="AA7255">
        <v>0</v>
      </c>
      <c r="AB7255">
        <v>2928</v>
      </c>
      <c r="AC7255">
        <v>0</v>
      </c>
      <c r="AH7255">
        <f t="shared" si="681"/>
        <v>9385</v>
      </c>
      <c r="AI7255">
        <f t="shared" si="682"/>
        <v>6457</v>
      </c>
      <c r="AJ7255">
        <f t="shared" si="683"/>
        <v>2928</v>
      </c>
      <c r="AK7255">
        <f t="shared" si="684"/>
        <v>0</v>
      </c>
      <c r="AT7255">
        <v>0</v>
      </c>
      <c r="AU7255">
        <v>0</v>
      </c>
      <c r="AW7255" t="s">
        <v>12153</v>
      </c>
      <c r="AX7255" t="s">
        <v>251</v>
      </c>
      <c r="AY7255" t="s">
        <v>48</v>
      </c>
    </row>
    <row r="7256" spans="1:60">
      <c r="A7256">
        <v>315748</v>
      </c>
      <c r="B7256">
        <v>29</v>
      </c>
      <c r="C7256" t="s">
        <v>11544</v>
      </c>
      <c r="D7256">
        <v>33</v>
      </c>
      <c r="E7256">
        <v>4</v>
      </c>
      <c r="F7256">
        <v>2012</v>
      </c>
      <c r="G7256">
        <v>11</v>
      </c>
      <c r="H7256">
        <v>9</v>
      </c>
      <c r="I7256" t="s">
        <v>11545</v>
      </c>
      <c r="J7256">
        <v>31</v>
      </c>
      <c r="P7256" t="str">
        <f t="shared" si="679"/>
        <v>ROCKINGHAM31</v>
      </c>
      <c r="Q7256">
        <v>1</v>
      </c>
      <c r="R7256">
        <v>1</v>
      </c>
      <c r="S7256">
        <v>2</v>
      </c>
      <c r="U7256" t="s">
        <v>44</v>
      </c>
      <c r="V7256">
        <v>1</v>
      </c>
      <c r="W7256" t="str">
        <f t="shared" si="680"/>
        <v>BOYLE, ROBERT</v>
      </c>
      <c r="X7256" t="s">
        <v>11671</v>
      </c>
      <c r="Y7256">
        <v>200</v>
      </c>
      <c r="Z7256">
        <v>200</v>
      </c>
      <c r="AA7256">
        <v>0</v>
      </c>
      <c r="AB7256">
        <v>3383</v>
      </c>
      <c r="AC7256">
        <v>0</v>
      </c>
      <c r="AH7256">
        <f t="shared" si="681"/>
        <v>7735</v>
      </c>
      <c r="AI7256">
        <f t="shared" si="682"/>
        <v>4352</v>
      </c>
      <c r="AJ7256">
        <f t="shared" si="683"/>
        <v>3383</v>
      </c>
      <c r="AK7256">
        <f t="shared" si="684"/>
        <v>0</v>
      </c>
      <c r="AT7256">
        <v>0</v>
      </c>
      <c r="AU7256">
        <v>0</v>
      </c>
      <c r="AW7256" t="s">
        <v>4626</v>
      </c>
      <c r="AX7256" t="s">
        <v>173</v>
      </c>
    </row>
    <row r="7257" spans="1:60">
      <c r="A7257">
        <v>315749</v>
      </c>
      <c r="B7257">
        <v>29</v>
      </c>
      <c r="C7257" t="s">
        <v>11544</v>
      </c>
      <c r="D7257">
        <v>33</v>
      </c>
      <c r="E7257">
        <v>4</v>
      </c>
      <c r="F7257">
        <v>2012</v>
      </c>
      <c r="G7257">
        <v>11</v>
      </c>
      <c r="H7257">
        <v>9</v>
      </c>
      <c r="I7257" t="s">
        <v>11545</v>
      </c>
      <c r="J7257">
        <v>31</v>
      </c>
      <c r="P7257" t="str">
        <f t="shared" si="679"/>
        <v>ROCKINGHAM31</v>
      </c>
      <c r="Q7257">
        <v>1</v>
      </c>
      <c r="R7257">
        <v>1</v>
      </c>
      <c r="S7257">
        <v>2</v>
      </c>
      <c r="U7257" t="s">
        <v>44</v>
      </c>
      <c r="V7257">
        <v>1</v>
      </c>
      <c r="W7257" t="str">
        <f t="shared" si="680"/>
        <v>SCARLOTTO, JOE</v>
      </c>
      <c r="X7257" t="s">
        <v>12576</v>
      </c>
      <c r="Y7257">
        <v>100</v>
      </c>
      <c r="Z7257">
        <v>100</v>
      </c>
      <c r="AA7257">
        <v>0</v>
      </c>
      <c r="AB7257">
        <v>4352</v>
      </c>
      <c r="AC7257">
        <v>1</v>
      </c>
      <c r="AH7257">
        <f t="shared" si="681"/>
        <v>7735</v>
      </c>
      <c r="AI7257">
        <f t="shared" si="682"/>
        <v>4352</v>
      </c>
      <c r="AJ7257">
        <f t="shared" si="683"/>
        <v>3383</v>
      </c>
      <c r="AK7257">
        <f t="shared" si="684"/>
        <v>0</v>
      </c>
      <c r="AT7257">
        <v>0</v>
      </c>
      <c r="AU7257">
        <v>0</v>
      </c>
      <c r="AW7257" t="s">
        <v>12577</v>
      </c>
      <c r="AX7257" t="s">
        <v>288</v>
      </c>
    </row>
    <row r="7258" spans="1:60">
      <c r="A7258">
        <v>315750</v>
      </c>
      <c r="B7258">
        <v>29</v>
      </c>
      <c r="C7258" t="s">
        <v>11544</v>
      </c>
      <c r="D7258">
        <v>33</v>
      </c>
      <c r="E7258">
        <v>4</v>
      </c>
      <c r="F7258">
        <v>2012</v>
      </c>
      <c r="G7258">
        <v>11</v>
      </c>
      <c r="H7258">
        <v>9</v>
      </c>
      <c r="I7258" t="s">
        <v>11545</v>
      </c>
      <c r="J7258">
        <v>32</v>
      </c>
      <c r="P7258" t="str">
        <f t="shared" si="679"/>
        <v>ROCKINGHAM32</v>
      </c>
      <c r="Q7258">
        <v>1</v>
      </c>
      <c r="R7258">
        <v>1</v>
      </c>
      <c r="S7258">
        <v>2</v>
      </c>
      <c r="U7258" t="s">
        <v>44</v>
      </c>
      <c r="V7258">
        <v>1</v>
      </c>
      <c r="W7258" t="str">
        <f t="shared" si="680"/>
        <v>GORMAN, DONALD</v>
      </c>
      <c r="X7258" t="s">
        <v>11986</v>
      </c>
      <c r="Y7258">
        <v>200</v>
      </c>
      <c r="Z7258">
        <v>200</v>
      </c>
      <c r="AA7258">
        <v>0</v>
      </c>
      <c r="AB7258">
        <v>4719</v>
      </c>
      <c r="AC7258">
        <v>0</v>
      </c>
      <c r="AH7258">
        <f t="shared" si="681"/>
        <v>9459</v>
      </c>
      <c r="AI7258">
        <f t="shared" si="682"/>
        <v>4740</v>
      </c>
      <c r="AJ7258">
        <f t="shared" si="683"/>
        <v>4719</v>
      </c>
      <c r="AK7258">
        <f t="shared" si="684"/>
        <v>0</v>
      </c>
      <c r="AT7258">
        <v>0</v>
      </c>
      <c r="AU7258">
        <v>0</v>
      </c>
      <c r="AW7258" t="s">
        <v>1875</v>
      </c>
      <c r="AX7258" t="s">
        <v>282</v>
      </c>
    </row>
    <row r="7259" spans="1:60">
      <c r="A7259">
        <v>315751</v>
      </c>
      <c r="B7259">
        <v>29</v>
      </c>
      <c r="C7259" t="s">
        <v>11544</v>
      </c>
      <c r="D7259">
        <v>33</v>
      </c>
      <c r="E7259">
        <v>4</v>
      </c>
      <c r="F7259">
        <v>2012</v>
      </c>
      <c r="G7259">
        <v>11</v>
      </c>
      <c r="H7259">
        <v>9</v>
      </c>
      <c r="I7259" t="s">
        <v>11545</v>
      </c>
      <c r="J7259">
        <v>32</v>
      </c>
      <c r="P7259" t="str">
        <f t="shared" si="679"/>
        <v>ROCKINGHAM32</v>
      </c>
      <c r="Q7259">
        <v>1</v>
      </c>
      <c r="R7259">
        <v>1</v>
      </c>
      <c r="S7259">
        <v>2</v>
      </c>
      <c r="U7259" t="s">
        <v>44</v>
      </c>
      <c r="V7259">
        <v>1</v>
      </c>
      <c r="W7259" t="str">
        <f t="shared" si="680"/>
        <v>MANN, MAUREEN R.</v>
      </c>
      <c r="X7259" t="s">
        <v>12270</v>
      </c>
      <c r="Y7259">
        <v>100</v>
      </c>
      <c r="Z7259">
        <v>100</v>
      </c>
      <c r="AA7259">
        <v>0</v>
      </c>
      <c r="AB7259">
        <v>4740</v>
      </c>
      <c r="AC7259">
        <v>1</v>
      </c>
      <c r="AH7259">
        <f t="shared" si="681"/>
        <v>9459</v>
      </c>
      <c r="AI7259">
        <f t="shared" si="682"/>
        <v>4740</v>
      </c>
      <c r="AJ7259">
        <f t="shared" si="683"/>
        <v>4719</v>
      </c>
      <c r="AK7259">
        <f t="shared" si="684"/>
        <v>0</v>
      </c>
      <c r="AT7259">
        <v>0</v>
      </c>
      <c r="AU7259">
        <v>0</v>
      </c>
      <c r="AW7259" t="s">
        <v>5699</v>
      </c>
      <c r="AX7259" t="s">
        <v>12271</v>
      </c>
    </row>
    <row r="7260" spans="1:60">
      <c r="A7260">
        <v>315753</v>
      </c>
      <c r="B7260">
        <v>29</v>
      </c>
      <c r="C7260" t="s">
        <v>11544</v>
      </c>
      <c r="D7260">
        <v>33</v>
      </c>
      <c r="E7260">
        <v>4</v>
      </c>
      <c r="F7260">
        <v>2012</v>
      </c>
      <c r="G7260">
        <v>11</v>
      </c>
      <c r="H7260">
        <v>9</v>
      </c>
      <c r="I7260" t="s">
        <v>11545</v>
      </c>
      <c r="J7260">
        <v>33</v>
      </c>
      <c r="P7260" t="str">
        <f t="shared" si="679"/>
        <v>ROCKINGHAM33</v>
      </c>
      <c r="Q7260">
        <v>1</v>
      </c>
      <c r="R7260">
        <v>1</v>
      </c>
      <c r="S7260">
        <v>2</v>
      </c>
      <c r="U7260" t="s">
        <v>44</v>
      </c>
      <c r="V7260">
        <v>1</v>
      </c>
      <c r="W7260" t="str">
        <f t="shared" si="680"/>
        <v>COMERFORD, TIMOTHY P. (TIM)</v>
      </c>
      <c r="X7260" t="s">
        <v>11779</v>
      </c>
      <c r="Y7260">
        <v>200</v>
      </c>
      <c r="Z7260">
        <v>200</v>
      </c>
      <c r="AA7260">
        <v>1</v>
      </c>
      <c r="AB7260">
        <v>3734</v>
      </c>
      <c r="AC7260">
        <v>1</v>
      </c>
      <c r="AH7260">
        <f t="shared" si="681"/>
        <v>6428</v>
      </c>
      <c r="AI7260">
        <f t="shared" si="682"/>
        <v>2694</v>
      </c>
      <c r="AJ7260">
        <f t="shared" si="683"/>
        <v>3734</v>
      </c>
      <c r="AK7260">
        <f t="shared" si="684"/>
        <v>0</v>
      </c>
      <c r="AT7260">
        <v>0</v>
      </c>
      <c r="AU7260">
        <v>0</v>
      </c>
      <c r="AW7260" t="s">
        <v>11780</v>
      </c>
      <c r="AX7260" t="s">
        <v>1761</v>
      </c>
      <c r="AY7260" t="s">
        <v>273</v>
      </c>
    </row>
    <row r="7261" spans="1:60">
      <c r="A7261">
        <v>315752</v>
      </c>
      <c r="B7261">
        <v>29</v>
      </c>
      <c r="C7261" t="s">
        <v>11544</v>
      </c>
      <c r="D7261">
        <v>33</v>
      </c>
      <c r="E7261">
        <v>4</v>
      </c>
      <c r="F7261">
        <v>2012</v>
      </c>
      <c r="G7261">
        <v>11</v>
      </c>
      <c r="H7261">
        <v>9</v>
      </c>
      <c r="I7261" t="s">
        <v>11545</v>
      </c>
      <c r="J7261">
        <v>33</v>
      </c>
      <c r="P7261" t="str">
        <f t="shared" si="679"/>
        <v>ROCKINGHAM33</v>
      </c>
      <c r="Q7261">
        <v>1</v>
      </c>
      <c r="R7261">
        <v>1</v>
      </c>
      <c r="S7261">
        <v>2</v>
      </c>
      <c r="U7261" t="s">
        <v>44</v>
      </c>
      <c r="V7261">
        <v>1</v>
      </c>
      <c r="W7261" t="str">
        <f t="shared" si="680"/>
        <v>MANOS, GEORGE</v>
      </c>
      <c r="X7261" t="s">
        <v>12272</v>
      </c>
      <c r="Y7261">
        <v>100</v>
      </c>
      <c r="Z7261">
        <v>100</v>
      </c>
      <c r="AA7261">
        <v>0</v>
      </c>
      <c r="AB7261">
        <v>2694</v>
      </c>
      <c r="AC7261">
        <v>0</v>
      </c>
      <c r="AH7261">
        <f t="shared" si="681"/>
        <v>6428</v>
      </c>
      <c r="AI7261">
        <f t="shared" si="682"/>
        <v>2694</v>
      </c>
      <c r="AJ7261">
        <f t="shared" si="683"/>
        <v>3734</v>
      </c>
      <c r="AK7261">
        <f t="shared" si="684"/>
        <v>0</v>
      </c>
      <c r="AT7261">
        <v>0</v>
      </c>
      <c r="AU7261">
        <v>0</v>
      </c>
      <c r="AW7261" t="s">
        <v>12273</v>
      </c>
      <c r="AX7261" t="s">
        <v>1087</v>
      </c>
    </row>
    <row r="7262" spans="1:60">
      <c r="A7262">
        <v>315754</v>
      </c>
      <c r="B7262">
        <v>29</v>
      </c>
      <c r="C7262" t="s">
        <v>11544</v>
      </c>
      <c r="D7262">
        <v>33</v>
      </c>
      <c r="E7262">
        <v>4</v>
      </c>
      <c r="F7262">
        <v>2012</v>
      </c>
      <c r="G7262">
        <v>11</v>
      </c>
      <c r="H7262">
        <v>9</v>
      </c>
      <c r="I7262" t="s">
        <v>11545</v>
      </c>
      <c r="J7262">
        <v>34</v>
      </c>
      <c r="P7262" t="str">
        <f t="shared" si="679"/>
        <v>ROCKINGHAM34</v>
      </c>
      <c r="Q7262">
        <v>1</v>
      </c>
      <c r="R7262">
        <v>1</v>
      </c>
      <c r="S7262">
        <v>2</v>
      </c>
      <c r="U7262" t="s">
        <v>44</v>
      </c>
      <c r="V7262">
        <v>1</v>
      </c>
      <c r="W7262" t="str">
        <f t="shared" si="680"/>
        <v>CHENEY, HARLAN</v>
      </c>
      <c r="X7262" t="s">
        <v>11750</v>
      </c>
      <c r="Y7262">
        <v>100</v>
      </c>
      <c r="Z7262">
        <v>100</v>
      </c>
      <c r="AA7262">
        <v>0</v>
      </c>
      <c r="AB7262">
        <v>6126</v>
      </c>
      <c r="AC7262">
        <v>0</v>
      </c>
      <c r="AH7262">
        <f t="shared" si="681"/>
        <v>14848</v>
      </c>
      <c r="AI7262">
        <f t="shared" si="682"/>
        <v>6126</v>
      </c>
      <c r="AJ7262">
        <f t="shared" si="683"/>
        <v>8722</v>
      </c>
      <c r="AK7262">
        <f t="shared" si="684"/>
        <v>0</v>
      </c>
      <c r="AT7262">
        <v>0</v>
      </c>
      <c r="AU7262">
        <v>0</v>
      </c>
      <c r="AW7262" t="s">
        <v>11751</v>
      </c>
      <c r="AX7262" t="s">
        <v>11752</v>
      </c>
    </row>
    <row r="7263" spans="1:60">
      <c r="A7263">
        <v>315755</v>
      </c>
      <c r="B7263">
        <v>29</v>
      </c>
      <c r="C7263" t="s">
        <v>11544</v>
      </c>
      <c r="D7263">
        <v>33</v>
      </c>
      <c r="E7263">
        <v>4</v>
      </c>
      <c r="F7263">
        <v>2012</v>
      </c>
      <c r="G7263">
        <v>11</v>
      </c>
      <c r="H7263">
        <v>9</v>
      </c>
      <c r="I7263" t="s">
        <v>11545</v>
      </c>
      <c r="J7263">
        <v>34</v>
      </c>
      <c r="P7263" t="str">
        <f t="shared" si="679"/>
        <v>ROCKINGHAM34</v>
      </c>
      <c r="Q7263">
        <v>1</v>
      </c>
      <c r="R7263">
        <v>1</v>
      </c>
      <c r="S7263">
        <v>2</v>
      </c>
      <c r="U7263" t="s">
        <v>44</v>
      </c>
      <c r="V7263">
        <v>1</v>
      </c>
      <c r="W7263" t="str">
        <f t="shared" si="680"/>
        <v>OLIGNY, JEFFREY</v>
      </c>
      <c r="X7263" t="s">
        <v>12410</v>
      </c>
      <c r="Y7263">
        <v>200</v>
      </c>
      <c r="Z7263">
        <v>200</v>
      </c>
      <c r="AA7263">
        <v>1</v>
      </c>
      <c r="AB7263">
        <v>8722</v>
      </c>
      <c r="AC7263">
        <v>1</v>
      </c>
      <c r="AH7263">
        <f t="shared" si="681"/>
        <v>14848</v>
      </c>
      <c r="AI7263">
        <f t="shared" si="682"/>
        <v>6126</v>
      </c>
      <c r="AJ7263">
        <f t="shared" si="683"/>
        <v>8722</v>
      </c>
      <c r="AK7263">
        <f t="shared" si="684"/>
        <v>0</v>
      </c>
      <c r="AT7263">
        <v>0</v>
      </c>
      <c r="AU7263">
        <v>0</v>
      </c>
      <c r="AW7263" t="s">
        <v>12411</v>
      </c>
      <c r="AX7263" t="s">
        <v>1212</v>
      </c>
      <c r="AY7263" t="s">
        <v>103</v>
      </c>
    </row>
    <row r="7264" spans="1:60">
      <c r="A7264">
        <v>315756</v>
      </c>
      <c r="B7264">
        <v>29</v>
      </c>
      <c r="C7264" t="s">
        <v>11544</v>
      </c>
      <c r="D7264">
        <v>33</v>
      </c>
      <c r="E7264">
        <v>4</v>
      </c>
      <c r="F7264">
        <v>2012</v>
      </c>
      <c r="G7264">
        <v>11</v>
      </c>
      <c r="H7264">
        <v>9</v>
      </c>
      <c r="I7264" t="s">
        <v>11545</v>
      </c>
      <c r="J7264">
        <v>35</v>
      </c>
      <c r="P7264" t="str">
        <f t="shared" si="679"/>
        <v>ROCKINGHAM35</v>
      </c>
      <c r="Q7264">
        <v>1</v>
      </c>
      <c r="R7264">
        <v>1</v>
      </c>
      <c r="S7264">
        <v>2</v>
      </c>
      <c r="U7264" t="s">
        <v>44</v>
      </c>
      <c r="V7264">
        <v>1</v>
      </c>
      <c r="W7264" t="str">
        <f t="shared" si="680"/>
        <v>CASEY, KIMBERLEY</v>
      </c>
      <c r="X7264" t="s">
        <v>11729</v>
      </c>
      <c r="Y7264">
        <v>100</v>
      </c>
      <c r="Z7264">
        <v>100</v>
      </c>
      <c r="AA7264">
        <v>0</v>
      </c>
      <c r="AB7264">
        <v>2613</v>
      </c>
      <c r="AC7264">
        <v>0</v>
      </c>
      <c r="AH7264">
        <f t="shared" si="681"/>
        <v>5526</v>
      </c>
      <c r="AI7264">
        <f t="shared" si="682"/>
        <v>2613</v>
      </c>
      <c r="AJ7264">
        <f t="shared" si="683"/>
        <v>2913</v>
      </c>
      <c r="AK7264">
        <f t="shared" si="684"/>
        <v>0</v>
      </c>
      <c r="AT7264">
        <v>0</v>
      </c>
      <c r="AU7264">
        <v>0</v>
      </c>
      <c r="AW7264" t="s">
        <v>2334</v>
      </c>
      <c r="AX7264" t="s">
        <v>955</v>
      </c>
    </row>
    <row r="7265" spans="1:60">
      <c r="A7265">
        <v>315757</v>
      </c>
      <c r="B7265">
        <v>29</v>
      </c>
      <c r="C7265" t="s">
        <v>11544</v>
      </c>
      <c r="D7265">
        <v>33</v>
      </c>
      <c r="E7265">
        <v>4</v>
      </c>
      <c r="F7265">
        <v>2012</v>
      </c>
      <c r="G7265">
        <v>11</v>
      </c>
      <c r="H7265">
        <v>9</v>
      </c>
      <c r="I7265" t="s">
        <v>11545</v>
      </c>
      <c r="J7265">
        <v>35</v>
      </c>
      <c r="P7265" t="str">
        <f t="shared" si="679"/>
        <v>ROCKINGHAM35</v>
      </c>
      <c r="Q7265">
        <v>1</v>
      </c>
      <c r="R7265">
        <v>1</v>
      </c>
      <c r="S7265">
        <v>2</v>
      </c>
      <c r="U7265" t="s">
        <v>44</v>
      </c>
      <c r="V7265">
        <v>1</v>
      </c>
      <c r="W7265" t="str">
        <f t="shared" si="680"/>
        <v>GORDON, RICHARD E.</v>
      </c>
      <c r="X7265" t="s">
        <v>11985</v>
      </c>
      <c r="Y7265">
        <v>200</v>
      </c>
      <c r="Z7265">
        <v>200</v>
      </c>
      <c r="AA7265">
        <v>0</v>
      </c>
      <c r="AB7265">
        <v>2913</v>
      </c>
      <c r="AC7265">
        <v>1</v>
      </c>
      <c r="AH7265">
        <f t="shared" si="681"/>
        <v>5526</v>
      </c>
      <c r="AI7265">
        <f t="shared" si="682"/>
        <v>2613</v>
      </c>
      <c r="AJ7265">
        <f t="shared" si="683"/>
        <v>2913</v>
      </c>
      <c r="AK7265">
        <f t="shared" si="684"/>
        <v>0</v>
      </c>
      <c r="AT7265">
        <v>0</v>
      </c>
      <c r="AU7265">
        <v>0</v>
      </c>
      <c r="AW7265" t="s">
        <v>1421</v>
      </c>
      <c r="AX7265" t="s">
        <v>1236</v>
      </c>
      <c r="AY7265" t="s">
        <v>102</v>
      </c>
    </row>
    <row r="7266" spans="1:60">
      <c r="A7266">
        <v>315758</v>
      </c>
      <c r="B7266">
        <v>29</v>
      </c>
      <c r="C7266" t="s">
        <v>11544</v>
      </c>
      <c r="D7266">
        <v>33</v>
      </c>
      <c r="E7266">
        <v>4</v>
      </c>
      <c r="F7266">
        <v>2012</v>
      </c>
      <c r="G7266">
        <v>11</v>
      </c>
      <c r="H7266">
        <v>9</v>
      </c>
      <c r="I7266" t="s">
        <v>11545</v>
      </c>
      <c r="J7266">
        <v>36</v>
      </c>
      <c r="P7266" t="str">
        <f t="shared" si="679"/>
        <v>ROCKINGHAM36</v>
      </c>
      <c r="Q7266">
        <v>1</v>
      </c>
      <c r="R7266">
        <v>1</v>
      </c>
      <c r="S7266">
        <v>2</v>
      </c>
      <c r="U7266" t="s">
        <v>44</v>
      </c>
      <c r="V7266">
        <v>1</v>
      </c>
      <c r="W7266" t="str">
        <f t="shared" si="680"/>
        <v>GOODMAN, BOB</v>
      </c>
      <c r="X7266" t="s">
        <v>11984</v>
      </c>
      <c r="Y7266">
        <v>200</v>
      </c>
      <c r="Z7266">
        <v>200</v>
      </c>
      <c r="AA7266">
        <v>0</v>
      </c>
      <c r="AB7266">
        <v>7498</v>
      </c>
      <c r="AC7266">
        <v>0</v>
      </c>
      <c r="AH7266">
        <f t="shared" si="681"/>
        <v>18117</v>
      </c>
      <c r="AI7266">
        <f t="shared" si="682"/>
        <v>10619</v>
      </c>
      <c r="AJ7266">
        <f t="shared" si="683"/>
        <v>7498</v>
      </c>
      <c r="AK7266">
        <f t="shared" si="684"/>
        <v>0</v>
      </c>
      <c r="AT7266">
        <v>0</v>
      </c>
      <c r="AU7266">
        <v>0</v>
      </c>
      <c r="AW7266" t="s">
        <v>1418</v>
      </c>
      <c r="AX7266" t="s">
        <v>51</v>
      </c>
    </row>
    <row r="7267" spans="1:60">
      <c r="A7267">
        <v>315759</v>
      </c>
      <c r="B7267">
        <v>29</v>
      </c>
      <c r="C7267" t="s">
        <v>11544</v>
      </c>
      <c r="D7267">
        <v>33</v>
      </c>
      <c r="E7267">
        <v>4</v>
      </c>
      <c r="F7267">
        <v>2012</v>
      </c>
      <c r="G7267">
        <v>11</v>
      </c>
      <c r="H7267">
        <v>9</v>
      </c>
      <c r="I7267" t="s">
        <v>11545</v>
      </c>
      <c r="J7267">
        <v>36</v>
      </c>
      <c r="P7267" t="str">
        <f t="shared" si="679"/>
        <v>ROCKINGHAM36</v>
      </c>
      <c r="Q7267">
        <v>1</v>
      </c>
      <c r="R7267">
        <v>1</v>
      </c>
      <c r="S7267">
        <v>2</v>
      </c>
      <c r="U7267" t="s">
        <v>44</v>
      </c>
      <c r="V7267">
        <v>1</v>
      </c>
      <c r="W7267" t="str">
        <f t="shared" si="680"/>
        <v>LOVEJOY, PATTY</v>
      </c>
      <c r="X7267" t="s">
        <v>12240</v>
      </c>
      <c r="Y7267">
        <v>100</v>
      </c>
      <c r="Z7267">
        <v>100</v>
      </c>
      <c r="AA7267">
        <v>1</v>
      </c>
      <c r="AB7267">
        <v>10619</v>
      </c>
      <c r="AC7267">
        <v>1</v>
      </c>
      <c r="AH7267">
        <f t="shared" si="681"/>
        <v>18117</v>
      </c>
      <c r="AI7267">
        <f t="shared" si="682"/>
        <v>10619</v>
      </c>
      <c r="AJ7267">
        <f t="shared" si="683"/>
        <v>7498</v>
      </c>
      <c r="AK7267">
        <f t="shared" si="684"/>
        <v>0</v>
      </c>
      <c r="AT7267">
        <v>0</v>
      </c>
      <c r="AU7267">
        <v>0</v>
      </c>
      <c r="AW7267" t="s">
        <v>12241</v>
      </c>
      <c r="AX7267" t="s">
        <v>481</v>
      </c>
      <c r="AY7267" t="s">
        <v>260</v>
      </c>
    </row>
    <row r="7268" spans="1:60">
      <c r="A7268">
        <v>315761</v>
      </c>
      <c r="B7268">
        <v>29</v>
      </c>
      <c r="C7268" t="s">
        <v>11544</v>
      </c>
      <c r="D7268">
        <v>33</v>
      </c>
      <c r="E7268">
        <v>4</v>
      </c>
      <c r="F7268">
        <v>2012</v>
      </c>
      <c r="G7268">
        <v>11</v>
      </c>
      <c r="H7268">
        <v>9</v>
      </c>
      <c r="I7268" t="s">
        <v>11545</v>
      </c>
      <c r="J7268">
        <v>37</v>
      </c>
      <c r="P7268" t="str">
        <f t="shared" si="679"/>
        <v>ROCKINGHAM37</v>
      </c>
      <c r="Q7268">
        <v>1</v>
      </c>
      <c r="R7268">
        <v>1</v>
      </c>
      <c r="S7268">
        <v>2</v>
      </c>
      <c r="U7268" t="s">
        <v>44</v>
      </c>
      <c r="V7268">
        <v>1</v>
      </c>
      <c r="W7268" t="str">
        <f t="shared" si="680"/>
        <v>AHEARN, E. ELAINE</v>
      </c>
      <c r="X7268" t="s">
        <v>11554</v>
      </c>
      <c r="Y7268">
        <v>100</v>
      </c>
      <c r="Z7268">
        <v>100</v>
      </c>
      <c r="AA7268">
        <v>0</v>
      </c>
      <c r="AB7268">
        <v>6760</v>
      </c>
      <c r="AC7268">
        <v>1</v>
      </c>
      <c r="AH7268">
        <f t="shared" si="681"/>
        <v>13376</v>
      </c>
      <c r="AI7268">
        <f t="shared" si="682"/>
        <v>6760</v>
      </c>
      <c r="AJ7268">
        <f t="shared" si="683"/>
        <v>6616</v>
      </c>
      <c r="AK7268">
        <f t="shared" si="684"/>
        <v>0</v>
      </c>
      <c r="AT7268">
        <v>0</v>
      </c>
      <c r="AU7268">
        <v>0</v>
      </c>
      <c r="AW7268" t="s">
        <v>11555</v>
      </c>
      <c r="AX7268" t="s">
        <v>102</v>
      </c>
      <c r="AY7268" t="s">
        <v>2645</v>
      </c>
    </row>
    <row r="7269" spans="1:60">
      <c r="A7269">
        <v>315760</v>
      </c>
      <c r="B7269">
        <v>29</v>
      </c>
      <c r="C7269" t="s">
        <v>11544</v>
      </c>
      <c r="D7269">
        <v>33</v>
      </c>
      <c r="E7269">
        <v>4</v>
      </c>
      <c r="F7269">
        <v>2012</v>
      </c>
      <c r="G7269">
        <v>11</v>
      </c>
      <c r="H7269">
        <v>9</v>
      </c>
      <c r="I7269" t="s">
        <v>11545</v>
      </c>
      <c r="J7269">
        <v>37</v>
      </c>
      <c r="P7269" t="str">
        <f t="shared" si="679"/>
        <v>ROCKINGHAM37</v>
      </c>
      <c r="Q7269">
        <v>1</v>
      </c>
      <c r="R7269">
        <v>1</v>
      </c>
      <c r="S7269">
        <v>2</v>
      </c>
      <c r="U7269" t="s">
        <v>44</v>
      </c>
      <c r="V7269">
        <v>1</v>
      </c>
      <c r="W7269" t="str">
        <f t="shared" si="680"/>
        <v>HURST, SHARLEENE PAGE</v>
      </c>
      <c r="X7269" t="s">
        <v>12091</v>
      </c>
      <c r="Y7269">
        <v>200</v>
      </c>
      <c r="Z7269">
        <v>200</v>
      </c>
      <c r="AA7269">
        <v>0</v>
      </c>
      <c r="AB7269">
        <v>6616</v>
      </c>
      <c r="AC7269">
        <v>0</v>
      </c>
      <c r="AH7269">
        <f t="shared" si="681"/>
        <v>13376</v>
      </c>
      <c r="AI7269">
        <f t="shared" si="682"/>
        <v>6760</v>
      </c>
      <c r="AJ7269">
        <f t="shared" si="683"/>
        <v>6616</v>
      </c>
      <c r="AK7269">
        <f t="shared" si="684"/>
        <v>0</v>
      </c>
      <c r="AT7269">
        <v>0</v>
      </c>
      <c r="AU7269">
        <v>0</v>
      </c>
      <c r="AW7269" t="s">
        <v>3076</v>
      </c>
      <c r="AX7269" t="s">
        <v>12092</v>
      </c>
      <c r="AY7269" t="s">
        <v>5339</v>
      </c>
      <c r="BG7269" t="s">
        <v>5339</v>
      </c>
      <c r="BH7269">
        <v>7</v>
      </c>
    </row>
    <row r="7270" spans="1:60">
      <c r="A7270">
        <v>315763</v>
      </c>
      <c r="B7270">
        <v>29</v>
      </c>
      <c r="C7270" t="s">
        <v>11544</v>
      </c>
      <c r="D7270">
        <v>33</v>
      </c>
      <c r="E7270">
        <v>4</v>
      </c>
      <c r="F7270">
        <v>2012</v>
      </c>
      <c r="G7270">
        <v>11</v>
      </c>
      <c r="H7270">
        <v>9</v>
      </c>
      <c r="I7270" t="s">
        <v>11573</v>
      </c>
      <c r="J7270">
        <v>1</v>
      </c>
      <c r="P7270" t="str">
        <f t="shared" si="679"/>
        <v>STRAFFORD1</v>
      </c>
      <c r="Q7270">
        <v>3</v>
      </c>
      <c r="R7270">
        <v>2</v>
      </c>
      <c r="S7270">
        <v>2</v>
      </c>
      <c r="U7270" t="s">
        <v>44</v>
      </c>
      <c r="V7270">
        <v>1</v>
      </c>
      <c r="W7270" t="str">
        <f t="shared" si="680"/>
        <v>BROWN, LARRY</v>
      </c>
      <c r="X7270" t="s">
        <v>11685</v>
      </c>
      <c r="Y7270">
        <v>100</v>
      </c>
      <c r="Z7270">
        <v>100</v>
      </c>
      <c r="AA7270">
        <v>0</v>
      </c>
      <c r="AB7270">
        <v>1303</v>
      </c>
      <c r="AC7270">
        <v>0</v>
      </c>
      <c r="AH7270">
        <f t="shared" si="681"/>
        <v>5137</v>
      </c>
      <c r="AI7270">
        <f t="shared" si="682"/>
        <v>2452</v>
      </c>
      <c r="AJ7270">
        <f t="shared" si="683"/>
        <v>2685</v>
      </c>
      <c r="AK7270">
        <f t="shared" si="684"/>
        <v>0</v>
      </c>
      <c r="AT7270">
        <v>0</v>
      </c>
      <c r="AU7270">
        <v>0</v>
      </c>
      <c r="AW7270" t="s">
        <v>403</v>
      </c>
      <c r="AX7270" t="s">
        <v>1198</v>
      </c>
    </row>
    <row r="7271" spans="1:60">
      <c r="A7271">
        <v>315762</v>
      </c>
      <c r="B7271">
        <v>29</v>
      </c>
      <c r="C7271" t="s">
        <v>11544</v>
      </c>
      <c r="D7271">
        <v>33</v>
      </c>
      <c r="E7271">
        <v>4</v>
      </c>
      <c r="F7271">
        <v>2012</v>
      </c>
      <c r="G7271">
        <v>11</v>
      </c>
      <c r="H7271">
        <v>9</v>
      </c>
      <c r="I7271" t="s">
        <v>11573</v>
      </c>
      <c r="J7271">
        <v>1</v>
      </c>
      <c r="P7271" t="str">
        <f t="shared" si="679"/>
        <v>STRAFFORD1</v>
      </c>
      <c r="Q7271">
        <v>3</v>
      </c>
      <c r="R7271">
        <v>2</v>
      </c>
      <c r="S7271">
        <v>2</v>
      </c>
      <c r="U7271" t="s">
        <v>44</v>
      </c>
      <c r="V7271">
        <v>1</v>
      </c>
      <c r="W7271" t="str">
        <f t="shared" si="680"/>
        <v>COLEMCCREA, CANDACE</v>
      </c>
      <c r="X7271" t="s">
        <v>11774</v>
      </c>
      <c r="Y7271">
        <v>100</v>
      </c>
      <c r="Z7271">
        <v>100</v>
      </c>
      <c r="AA7271">
        <v>0</v>
      </c>
      <c r="AB7271">
        <v>1149</v>
      </c>
      <c r="AC7271">
        <v>0</v>
      </c>
      <c r="AH7271">
        <f t="shared" si="681"/>
        <v>5137</v>
      </c>
      <c r="AI7271">
        <f t="shared" si="682"/>
        <v>2452</v>
      </c>
      <c r="AJ7271">
        <f t="shared" si="683"/>
        <v>2685</v>
      </c>
      <c r="AK7271">
        <f t="shared" si="684"/>
        <v>0</v>
      </c>
      <c r="AT7271">
        <v>0</v>
      </c>
      <c r="AU7271">
        <v>0</v>
      </c>
      <c r="AW7271" t="s">
        <v>11775</v>
      </c>
      <c r="AX7271" t="s">
        <v>11663</v>
      </c>
      <c r="BG7271" t="s">
        <v>11776</v>
      </c>
      <c r="BH7271">
        <v>1</v>
      </c>
    </row>
    <row r="7272" spans="1:60">
      <c r="A7272">
        <v>315765</v>
      </c>
      <c r="B7272">
        <v>29</v>
      </c>
      <c r="C7272" t="s">
        <v>11544</v>
      </c>
      <c r="D7272">
        <v>33</v>
      </c>
      <c r="E7272">
        <v>4</v>
      </c>
      <c r="F7272">
        <v>2012</v>
      </c>
      <c r="G7272">
        <v>11</v>
      </c>
      <c r="H7272">
        <v>9</v>
      </c>
      <c r="I7272" t="s">
        <v>11573</v>
      </c>
      <c r="J7272">
        <v>1</v>
      </c>
      <c r="P7272" t="str">
        <f t="shared" si="679"/>
        <v>STRAFFORD1</v>
      </c>
      <c r="Q7272">
        <v>3</v>
      </c>
      <c r="R7272">
        <v>2</v>
      </c>
      <c r="S7272">
        <v>2</v>
      </c>
      <c r="U7272" t="s">
        <v>44</v>
      </c>
      <c r="V7272">
        <v>1</v>
      </c>
      <c r="W7272" t="str">
        <f t="shared" si="680"/>
        <v>MULLEN, JOHN A. JR.</v>
      </c>
      <c r="X7272" t="s">
        <v>12357</v>
      </c>
      <c r="Y7272">
        <v>200</v>
      </c>
      <c r="Z7272">
        <v>200</v>
      </c>
      <c r="AA7272">
        <v>0</v>
      </c>
      <c r="AB7272">
        <v>1349</v>
      </c>
      <c r="AC7272">
        <v>1</v>
      </c>
      <c r="AH7272">
        <f t="shared" si="681"/>
        <v>5137</v>
      </c>
      <c r="AI7272">
        <f t="shared" si="682"/>
        <v>2452</v>
      </c>
      <c r="AJ7272">
        <f t="shared" si="683"/>
        <v>2685</v>
      </c>
      <c r="AK7272">
        <f t="shared" si="684"/>
        <v>0</v>
      </c>
      <c r="AT7272">
        <v>0</v>
      </c>
      <c r="AU7272">
        <v>0</v>
      </c>
      <c r="AW7272" t="s">
        <v>12358</v>
      </c>
      <c r="AX7272" t="s">
        <v>67</v>
      </c>
      <c r="AY7272" t="s">
        <v>64</v>
      </c>
      <c r="BD7272" t="s">
        <v>69</v>
      </c>
    </row>
    <row r="7273" spans="1:60">
      <c r="A7273">
        <v>315764</v>
      </c>
      <c r="B7273">
        <v>29</v>
      </c>
      <c r="C7273" t="s">
        <v>11544</v>
      </c>
      <c r="D7273">
        <v>33</v>
      </c>
      <c r="E7273">
        <v>4</v>
      </c>
      <c r="F7273">
        <v>2012</v>
      </c>
      <c r="G7273">
        <v>11</v>
      </c>
      <c r="H7273">
        <v>9</v>
      </c>
      <c r="I7273" t="s">
        <v>11573</v>
      </c>
      <c r="J7273">
        <v>1</v>
      </c>
      <c r="P7273" t="str">
        <f t="shared" si="679"/>
        <v>STRAFFORD1</v>
      </c>
      <c r="Q7273">
        <v>3</v>
      </c>
      <c r="R7273">
        <v>2</v>
      </c>
      <c r="S7273">
        <v>2</v>
      </c>
      <c r="U7273" t="s">
        <v>44</v>
      </c>
      <c r="V7273">
        <v>1</v>
      </c>
      <c r="W7273" t="str">
        <f t="shared" si="680"/>
        <v>PARSONS, ROBBIE</v>
      </c>
      <c r="X7273" t="s">
        <v>12431</v>
      </c>
      <c r="Y7273">
        <v>200</v>
      </c>
      <c r="Z7273">
        <v>200</v>
      </c>
      <c r="AA7273">
        <v>1</v>
      </c>
      <c r="AB7273">
        <v>1336</v>
      </c>
      <c r="AC7273">
        <v>1</v>
      </c>
      <c r="AH7273">
        <f t="shared" si="681"/>
        <v>5137</v>
      </c>
      <c r="AI7273">
        <f t="shared" si="682"/>
        <v>2452</v>
      </c>
      <c r="AJ7273">
        <f t="shared" si="683"/>
        <v>2685</v>
      </c>
      <c r="AK7273">
        <f t="shared" si="684"/>
        <v>0</v>
      </c>
      <c r="AT7273">
        <v>0</v>
      </c>
      <c r="AU7273">
        <v>0</v>
      </c>
      <c r="AW7273" t="s">
        <v>4121</v>
      </c>
      <c r="AX7273" t="s">
        <v>12432</v>
      </c>
    </row>
    <row r="7274" spans="1:60">
      <c r="A7274">
        <v>315769</v>
      </c>
      <c r="B7274">
        <v>29</v>
      </c>
      <c r="C7274" t="s">
        <v>11544</v>
      </c>
      <c r="D7274">
        <v>33</v>
      </c>
      <c r="E7274">
        <v>4</v>
      </c>
      <c r="F7274">
        <v>2012</v>
      </c>
      <c r="G7274">
        <v>11</v>
      </c>
      <c r="H7274">
        <v>9</v>
      </c>
      <c r="I7274" t="s">
        <v>11573</v>
      </c>
      <c r="J7274">
        <v>2</v>
      </c>
      <c r="P7274" t="str">
        <f t="shared" si="679"/>
        <v>STRAFFORD2</v>
      </c>
      <c r="Q7274">
        <v>3</v>
      </c>
      <c r="R7274">
        <v>2</v>
      </c>
      <c r="S7274">
        <v>2</v>
      </c>
      <c r="U7274" t="s">
        <v>44</v>
      </c>
      <c r="V7274">
        <v>1</v>
      </c>
      <c r="W7274" t="str">
        <f t="shared" si="680"/>
        <v>BURKE, RACHEL</v>
      </c>
      <c r="X7274" t="s">
        <v>11696</v>
      </c>
      <c r="Y7274">
        <v>100</v>
      </c>
      <c r="Z7274">
        <v>100</v>
      </c>
      <c r="AA7274">
        <v>0</v>
      </c>
      <c r="AB7274">
        <v>1353</v>
      </c>
      <c r="AC7274">
        <v>1</v>
      </c>
      <c r="AH7274">
        <f t="shared" si="681"/>
        <v>4991</v>
      </c>
      <c r="AI7274">
        <f t="shared" si="682"/>
        <v>2572</v>
      </c>
      <c r="AJ7274">
        <f t="shared" si="683"/>
        <v>2419</v>
      </c>
      <c r="AK7274">
        <f t="shared" si="684"/>
        <v>0</v>
      </c>
      <c r="AT7274">
        <v>0</v>
      </c>
      <c r="AU7274">
        <v>0</v>
      </c>
      <c r="AW7274" t="s">
        <v>5028</v>
      </c>
      <c r="AX7274" t="s">
        <v>5917</v>
      </c>
    </row>
    <row r="7275" spans="1:60">
      <c r="A7275">
        <v>315766</v>
      </c>
      <c r="B7275">
        <v>29</v>
      </c>
      <c r="C7275" t="s">
        <v>11544</v>
      </c>
      <c r="D7275">
        <v>33</v>
      </c>
      <c r="E7275">
        <v>4</v>
      </c>
      <c r="F7275">
        <v>2012</v>
      </c>
      <c r="G7275">
        <v>11</v>
      </c>
      <c r="H7275">
        <v>9</v>
      </c>
      <c r="I7275" t="s">
        <v>11573</v>
      </c>
      <c r="J7275">
        <v>2</v>
      </c>
      <c r="P7275" t="str">
        <f t="shared" si="679"/>
        <v>STRAFFORD2</v>
      </c>
      <c r="Q7275">
        <v>3</v>
      </c>
      <c r="R7275">
        <v>2</v>
      </c>
      <c r="S7275">
        <v>2</v>
      </c>
      <c r="U7275" t="s">
        <v>44</v>
      </c>
      <c r="V7275">
        <v>1</v>
      </c>
      <c r="W7275" t="str">
        <f t="shared" si="680"/>
        <v>LUCIANI, ANTONIO</v>
      </c>
      <c r="X7275" t="s">
        <v>12246</v>
      </c>
      <c r="Y7275">
        <v>200</v>
      </c>
      <c r="Z7275">
        <v>200</v>
      </c>
      <c r="AA7275">
        <v>0</v>
      </c>
      <c r="AB7275">
        <v>1108</v>
      </c>
      <c r="AC7275">
        <v>0</v>
      </c>
      <c r="AH7275">
        <f t="shared" si="681"/>
        <v>4991</v>
      </c>
      <c r="AI7275">
        <f t="shared" si="682"/>
        <v>2572</v>
      </c>
      <c r="AJ7275">
        <f t="shared" si="683"/>
        <v>2419</v>
      </c>
      <c r="AK7275">
        <f t="shared" si="684"/>
        <v>0</v>
      </c>
      <c r="AT7275">
        <v>0</v>
      </c>
      <c r="AU7275">
        <v>0</v>
      </c>
      <c r="AW7275" t="s">
        <v>12247</v>
      </c>
      <c r="AX7275" t="s">
        <v>1270</v>
      </c>
    </row>
    <row r="7276" spans="1:60">
      <c r="A7276">
        <v>315768</v>
      </c>
      <c r="B7276">
        <v>29</v>
      </c>
      <c r="C7276" t="s">
        <v>11544</v>
      </c>
      <c r="D7276">
        <v>33</v>
      </c>
      <c r="E7276">
        <v>4</v>
      </c>
      <c r="F7276">
        <v>2012</v>
      </c>
      <c r="G7276">
        <v>11</v>
      </c>
      <c r="H7276">
        <v>9</v>
      </c>
      <c r="I7276" t="s">
        <v>11573</v>
      </c>
      <c r="J7276">
        <v>2</v>
      </c>
      <c r="P7276" t="str">
        <f t="shared" si="679"/>
        <v>STRAFFORD2</v>
      </c>
      <c r="Q7276">
        <v>3</v>
      </c>
      <c r="R7276">
        <v>2</v>
      </c>
      <c r="S7276">
        <v>2</v>
      </c>
      <c r="U7276" t="s">
        <v>44</v>
      </c>
      <c r="V7276">
        <v>1</v>
      </c>
      <c r="W7276" t="str">
        <f t="shared" si="680"/>
        <v>PITRE, JOSEPH A.</v>
      </c>
      <c r="X7276" t="s">
        <v>12461</v>
      </c>
      <c r="Y7276">
        <v>200</v>
      </c>
      <c r="Z7276">
        <v>200</v>
      </c>
      <c r="AA7276">
        <v>1</v>
      </c>
      <c r="AB7276">
        <v>1311</v>
      </c>
      <c r="AC7276">
        <v>1</v>
      </c>
      <c r="AH7276">
        <f t="shared" si="681"/>
        <v>4991</v>
      </c>
      <c r="AI7276">
        <f t="shared" si="682"/>
        <v>2572</v>
      </c>
      <c r="AJ7276">
        <f t="shared" si="683"/>
        <v>2419</v>
      </c>
      <c r="AK7276">
        <f t="shared" si="684"/>
        <v>0</v>
      </c>
      <c r="AT7276">
        <v>0</v>
      </c>
      <c r="AU7276">
        <v>0</v>
      </c>
      <c r="AW7276" t="s">
        <v>7526</v>
      </c>
      <c r="AX7276" t="s">
        <v>548</v>
      </c>
    </row>
    <row r="7277" spans="1:60">
      <c r="A7277">
        <v>315767</v>
      </c>
      <c r="B7277">
        <v>29</v>
      </c>
      <c r="C7277" t="s">
        <v>11544</v>
      </c>
      <c r="D7277">
        <v>33</v>
      </c>
      <c r="E7277">
        <v>4</v>
      </c>
      <c r="F7277">
        <v>2012</v>
      </c>
      <c r="G7277">
        <v>11</v>
      </c>
      <c r="H7277">
        <v>9</v>
      </c>
      <c r="I7277" t="s">
        <v>11573</v>
      </c>
      <c r="J7277">
        <v>2</v>
      </c>
      <c r="P7277" t="str">
        <f t="shared" si="679"/>
        <v>STRAFFORD2</v>
      </c>
      <c r="Q7277">
        <v>3</v>
      </c>
      <c r="R7277">
        <v>2</v>
      </c>
      <c r="S7277">
        <v>2</v>
      </c>
      <c r="U7277" t="s">
        <v>44</v>
      </c>
      <c r="V7277">
        <v>1</v>
      </c>
      <c r="W7277" t="str">
        <f t="shared" si="680"/>
        <v>STANLEY, RICHARD W.</v>
      </c>
      <c r="X7277" t="s">
        <v>12653</v>
      </c>
      <c r="Y7277">
        <v>100</v>
      </c>
      <c r="Z7277">
        <v>100</v>
      </c>
      <c r="AA7277">
        <v>0</v>
      </c>
      <c r="AB7277">
        <v>1219</v>
      </c>
      <c r="AC7277">
        <v>0</v>
      </c>
      <c r="AH7277">
        <f t="shared" si="681"/>
        <v>4991</v>
      </c>
      <c r="AI7277">
        <f t="shared" si="682"/>
        <v>2572</v>
      </c>
      <c r="AJ7277">
        <f t="shared" si="683"/>
        <v>2419</v>
      </c>
      <c r="AK7277">
        <f t="shared" si="684"/>
        <v>0</v>
      </c>
      <c r="AT7277">
        <v>0</v>
      </c>
      <c r="AU7277">
        <v>0</v>
      </c>
      <c r="AW7277" t="s">
        <v>6759</v>
      </c>
      <c r="AX7277" t="s">
        <v>1236</v>
      </c>
      <c r="AY7277" t="s">
        <v>130</v>
      </c>
    </row>
    <row r="7278" spans="1:60">
      <c r="A7278">
        <v>315772</v>
      </c>
      <c r="B7278">
        <v>29</v>
      </c>
      <c r="C7278" t="s">
        <v>11544</v>
      </c>
      <c r="D7278">
        <v>33</v>
      </c>
      <c r="E7278">
        <v>4</v>
      </c>
      <c r="F7278">
        <v>2012</v>
      </c>
      <c r="G7278">
        <v>11</v>
      </c>
      <c r="H7278">
        <v>9</v>
      </c>
      <c r="I7278" t="s">
        <v>11573</v>
      </c>
      <c r="J7278">
        <v>3</v>
      </c>
      <c r="P7278" t="str">
        <f t="shared" si="679"/>
        <v>STRAFFORD3</v>
      </c>
      <c r="Q7278">
        <v>3</v>
      </c>
      <c r="R7278">
        <v>2</v>
      </c>
      <c r="S7278">
        <v>2</v>
      </c>
      <c r="U7278" t="s">
        <v>44</v>
      </c>
      <c r="V7278">
        <v>1</v>
      </c>
      <c r="W7278" t="str">
        <f t="shared" si="680"/>
        <v>BICKFORD, DAVID A.</v>
      </c>
      <c r="X7278" t="s">
        <v>11645</v>
      </c>
      <c r="Y7278">
        <v>200</v>
      </c>
      <c r="Z7278">
        <v>200</v>
      </c>
      <c r="AA7278">
        <v>0</v>
      </c>
      <c r="AB7278">
        <v>1802</v>
      </c>
      <c r="AC7278">
        <v>1</v>
      </c>
      <c r="AH7278">
        <f t="shared" si="681"/>
        <v>6901</v>
      </c>
      <c r="AI7278">
        <f t="shared" si="682"/>
        <v>3373</v>
      </c>
      <c r="AJ7278">
        <f t="shared" si="683"/>
        <v>3528</v>
      </c>
      <c r="AK7278">
        <f t="shared" si="684"/>
        <v>0</v>
      </c>
      <c r="AT7278">
        <v>0</v>
      </c>
      <c r="AU7278">
        <v>0</v>
      </c>
      <c r="AW7278" t="s">
        <v>7684</v>
      </c>
      <c r="AX7278" t="s">
        <v>160</v>
      </c>
      <c r="AY7278" t="s">
        <v>64</v>
      </c>
    </row>
    <row r="7279" spans="1:60">
      <c r="A7279">
        <v>315770</v>
      </c>
      <c r="B7279">
        <v>29</v>
      </c>
      <c r="C7279" t="s">
        <v>11544</v>
      </c>
      <c r="D7279">
        <v>33</v>
      </c>
      <c r="E7279">
        <v>4</v>
      </c>
      <c r="F7279">
        <v>2012</v>
      </c>
      <c r="G7279">
        <v>11</v>
      </c>
      <c r="H7279">
        <v>9</v>
      </c>
      <c r="I7279" t="s">
        <v>11573</v>
      </c>
      <c r="J7279">
        <v>3</v>
      </c>
      <c r="P7279" t="str">
        <f t="shared" si="679"/>
        <v>STRAFFORD3</v>
      </c>
      <c r="Q7279">
        <v>3</v>
      </c>
      <c r="R7279">
        <v>2</v>
      </c>
      <c r="S7279">
        <v>2</v>
      </c>
      <c r="U7279" t="s">
        <v>44</v>
      </c>
      <c r="V7279">
        <v>1</v>
      </c>
      <c r="W7279" t="str">
        <f t="shared" si="680"/>
        <v>CICIRELLI, JOE</v>
      </c>
      <c r="X7279" t="s">
        <v>11760</v>
      </c>
      <c r="Y7279">
        <v>100</v>
      </c>
      <c r="Z7279">
        <v>100</v>
      </c>
      <c r="AA7279">
        <v>0</v>
      </c>
      <c r="AB7279">
        <v>1554</v>
      </c>
      <c r="AC7279">
        <v>0</v>
      </c>
      <c r="AH7279">
        <f t="shared" si="681"/>
        <v>6901</v>
      </c>
      <c r="AI7279">
        <f t="shared" si="682"/>
        <v>3373</v>
      </c>
      <c r="AJ7279">
        <f t="shared" si="683"/>
        <v>3528</v>
      </c>
      <c r="AK7279">
        <f t="shared" si="684"/>
        <v>0</v>
      </c>
      <c r="AT7279">
        <v>0</v>
      </c>
      <c r="AU7279">
        <v>0</v>
      </c>
      <c r="AW7279" t="s">
        <v>11761</v>
      </c>
      <c r="AX7279" t="s">
        <v>288</v>
      </c>
    </row>
    <row r="7280" spans="1:60">
      <c r="A7280">
        <v>315773</v>
      </c>
      <c r="B7280">
        <v>29</v>
      </c>
      <c r="C7280" t="s">
        <v>11544</v>
      </c>
      <c r="D7280">
        <v>33</v>
      </c>
      <c r="E7280">
        <v>4</v>
      </c>
      <c r="F7280">
        <v>2012</v>
      </c>
      <c r="G7280">
        <v>11</v>
      </c>
      <c r="H7280">
        <v>9</v>
      </c>
      <c r="I7280" t="s">
        <v>11573</v>
      </c>
      <c r="J7280">
        <v>3</v>
      </c>
      <c r="P7280" t="str">
        <f t="shared" si="679"/>
        <v>STRAFFORD3</v>
      </c>
      <c r="Q7280">
        <v>3</v>
      </c>
      <c r="R7280">
        <v>2</v>
      </c>
      <c r="S7280">
        <v>2</v>
      </c>
      <c r="U7280" t="s">
        <v>44</v>
      </c>
      <c r="V7280">
        <v>1</v>
      </c>
      <c r="W7280" t="str">
        <f t="shared" si="680"/>
        <v>PERRY, ROBERT J.</v>
      </c>
      <c r="X7280" t="s">
        <v>12450</v>
      </c>
      <c r="Y7280">
        <v>100</v>
      </c>
      <c r="Z7280">
        <v>100</v>
      </c>
      <c r="AA7280">
        <v>0</v>
      </c>
      <c r="AB7280">
        <v>1819</v>
      </c>
      <c r="AC7280">
        <v>1</v>
      </c>
      <c r="AH7280">
        <f t="shared" si="681"/>
        <v>6901</v>
      </c>
      <c r="AI7280">
        <f t="shared" si="682"/>
        <v>3373</v>
      </c>
      <c r="AJ7280">
        <f t="shared" si="683"/>
        <v>3528</v>
      </c>
      <c r="AK7280">
        <f t="shared" si="684"/>
        <v>0</v>
      </c>
      <c r="AT7280">
        <v>0</v>
      </c>
      <c r="AU7280">
        <v>0</v>
      </c>
      <c r="AW7280" t="s">
        <v>1128</v>
      </c>
      <c r="AX7280" t="s">
        <v>51</v>
      </c>
    </row>
    <row r="7281" spans="1:51">
      <c r="A7281">
        <v>315771</v>
      </c>
      <c r="B7281">
        <v>29</v>
      </c>
      <c r="C7281" t="s">
        <v>11544</v>
      </c>
      <c r="D7281">
        <v>33</v>
      </c>
      <c r="E7281">
        <v>4</v>
      </c>
      <c r="F7281">
        <v>2012</v>
      </c>
      <c r="G7281">
        <v>11</v>
      </c>
      <c r="H7281">
        <v>9</v>
      </c>
      <c r="I7281" t="s">
        <v>11573</v>
      </c>
      <c r="J7281">
        <v>3</v>
      </c>
      <c r="P7281" t="str">
        <f t="shared" si="679"/>
        <v>STRAFFORD3</v>
      </c>
      <c r="Q7281">
        <v>3</v>
      </c>
      <c r="R7281">
        <v>2</v>
      </c>
      <c r="S7281">
        <v>2</v>
      </c>
      <c r="U7281" t="s">
        <v>44</v>
      </c>
      <c r="V7281">
        <v>1</v>
      </c>
      <c r="W7281" t="str">
        <f t="shared" si="680"/>
        <v>WUELPER, KURT</v>
      </c>
      <c r="X7281" t="s">
        <v>12840</v>
      </c>
      <c r="Y7281">
        <v>200</v>
      </c>
      <c r="Z7281">
        <v>200</v>
      </c>
      <c r="AA7281">
        <v>0</v>
      </c>
      <c r="AB7281">
        <v>1726</v>
      </c>
      <c r="AC7281">
        <v>0</v>
      </c>
      <c r="AH7281">
        <f t="shared" si="681"/>
        <v>6901</v>
      </c>
      <c r="AI7281">
        <f t="shared" si="682"/>
        <v>3373</v>
      </c>
      <c r="AJ7281">
        <f t="shared" si="683"/>
        <v>3528</v>
      </c>
      <c r="AK7281">
        <f t="shared" si="684"/>
        <v>0</v>
      </c>
      <c r="AT7281">
        <v>0</v>
      </c>
      <c r="AU7281">
        <v>0</v>
      </c>
      <c r="AW7281" t="s">
        <v>12841</v>
      </c>
      <c r="AX7281" t="s">
        <v>285</v>
      </c>
    </row>
    <row r="7282" spans="1:51">
      <c r="A7282">
        <v>315774</v>
      </c>
      <c r="B7282">
        <v>29</v>
      </c>
      <c r="C7282" t="s">
        <v>11544</v>
      </c>
      <c r="D7282">
        <v>33</v>
      </c>
      <c r="E7282">
        <v>4</v>
      </c>
      <c r="F7282">
        <v>2012</v>
      </c>
      <c r="G7282">
        <v>11</v>
      </c>
      <c r="H7282">
        <v>9</v>
      </c>
      <c r="I7282" t="s">
        <v>11573</v>
      </c>
      <c r="J7282">
        <v>4</v>
      </c>
      <c r="P7282" t="str">
        <f t="shared" si="679"/>
        <v>STRAFFORD4</v>
      </c>
      <c r="Q7282">
        <v>3</v>
      </c>
      <c r="R7282">
        <v>2</v>
      </c>
      <c r="S7282">
        <v>2</v>
      </c>
      <c r="U7282" t="s">
        <v>44</v>
      </c>
      <c r="V7282">
        <v>1</v>
      </c>
      <c r="W7282" t="str">
        <f t="shared" si="680"/>
        <v>BOYD, DEVON CLAIRE</v>
      </c>
      <c r="X7282" t="s">
        <v>11668</v>
      </c>
      <c r="Y7282">
        <v>200</v>
      </c>
      <c r="Z7282">
        <v>200</v>
      </c>
      <c r="AA7282">
        <v>0</v>
      </c>
      <c r="AB7282">
        <v>1762</v>
      </c>
      <c r="AC7282">
        <v>0</v>
      </c>
      <c r="AH7282">
        <f t="shared" si="681"/>
        <v>8289</v>
      </c>
      <c r="AI7282">
        <f t="shared" si="682"/>
        <v>4441</v>
      </c>
      <c r="AJ7282">
        <f t="shared" si="683"/>
        <v>3848</v>
      </c>
      <c r="AK7282">
        <f t="shared" si="684"/>
        <v>0</v>
      </c>
      <c r="AT7282">
        <v>0</v>
      </c>
      <c r="AU7282">
        <v>0</v>
      </c>
      <c r="AW7282" t="s">
        <v>3243</v>
      </c>
      <c r="AX7282" t="s">
        <v>81</v>
      </c>
      <c r="AY7282" t="s">
        <v>1972</v>
      </c>
    </row>
    <row r="7283" spans="1:51">
      <c r="A7283">
        <v>315776</v>
      </c>
      <c r="B7283">
        <v>29</v>
      </c>
      <c r="C7283" t="s">
        <v>11544</v>
      </c>
      <c r="D7283">
        <v>33</v>
      </c>
      <c r="E7283">
        <v>4</v>
      </c>
      <c r="F7283">
        <v>2012</v>
      </c>
      <c r="G7283">
        <v>11</v>
      </c>
      <c r="H7283">
        <v>9</v>
      </c>
      <c r="I7283" t="s">
        <v>11573</v>
      </c>
      <c r="J7283">
        <v>4</v>
      </c>
      <c r="P7283" t="str">
        <f t="shared" si="679"/>
        <v>STRAFFORD4</v>
      </c>
      <c r="Q7283">
        <v>3</v>
      </c>
      <c r="R7283">
        <v>2</v>
      </c>
      <c r="S7283">
        <v>2</v>
      </c>
      <c r="U7283" t="s">
        <v>44</v>
      </c>
      <c r="V7283">
        <v>1</v>
      </c>
      <c r="W7283" t="str">
        <f t="shared" si="680"/>
        <v>GROSSMAN, KEN</v>
      </c>
      <c r="X7283" t="s">
        <v>12008</v>
      </c>
      <c r="Y7283">
        <v>100</v>
      </c>
      <c r="Z7283">
        <v>100</v>
      </c>
      <c r="AA7283">
        <v>0</v>
      </c>
      <c r="AB7283">
        <v>2190</v>
      </c>
      <c r="AC7283">
        <v>1</v>
      </c>
      <c r="AH7283">
        <f t="shared" si="681"/>
        <v>8289</v>
      </c>
      <c r="AI7283">
        <f t="shared" si="682"/>
        <v>4441</v>
      </c>
      <c r="AJ7283">
        <f t="shared" si="683"/>
        <v>3848</v>
      </c>
      <c r="AK7283">
        <f t="shared" si="684"/>
        <v>0</v>
      </c>
      <c r="AT7283">
        <v>0</v>
      </c>
      <c r="AU7283">
        <v>0</v>
      </c>
      <c r="AW7283" t="s">
        <v>2510</v>
      </c>
      <c r="AX7283" t="s">
        <v>808</v>
      </c>
    </row>
    <row r="7284" spans="1:51">
      <c r="A7284">
        <v>315777</v>
      </c>
      <c r="B7284">
        <v>29</v>
      </c>
      <c r="C7284" t="s">
        <v>11544</v>
      </c>
      <c r="D7284">
        <v>33</v>
      </c>
      <c r="E7284">
        <v>4</v>
      </c>
      <c r="F7284">
        <v>2012</v>
      </c>
      <c r="G7284">
        <v>11</v>
      </c>
      <c r="H7284">
        <v>9</v>
      </c>
      <c r="I7284" t="s">
        <v>11573</v>
      </c>
      <c r="J7284">
        <v>4</v>
      </c>
      <c r="P7284" t="str">
        <f t="shared" si="679"/>
        <v>STRAFFORD4</v>
      </c>
      <c r="Q7284">
        <v>3</v>
      </c>
      <c r="R7284">
        <v>2</v>
      </c>
      <c r="S7284">
        <v>2</v>
      </c>
      <c r="U7284" t="s">
        <v>44</v>
      </c>
      <c r="V7284">
        <v>1</v>
      </c>
      <c r="W7284" t="str">
        <f t="shared" si="680"/>
        <v>MALLOY, DENNIS</v>
      </c>
      <c r="X7284" t="s">
        <v>12266</v>
      </c>
      <c r="Y7284">
        <v>100</v>
      </c>
      <c r="Z7284">
        <v>100</v>
      </c>
      <c r="AA7284">
        <v>0</v>
      </c>
      <c r="AB7284">
        <v>2251</v>
      </c>
      <c r="AC7284">
        <v>1</v>
      </c>
      <c r="AH7284">
        <f t="shared" si="681"/>
        <v>8289</v>
      </c>
      <c r="AI7284">
        <f t="shared" si="682"/>
        <v>4441</v>
      </c>
      <c r="AJ7284">
        <f t="shared" si="683"/>
        <v>3848</v>
      </c>
      <c r="AK7284">
        <f t="shared" si="684"/>
        <v>0</v>
      </c>
      <c r="AT7284">
        <v>0</v>
      </c>
      <c r="AU7284">
        <v>0</v>
      </c>
      <c r="AW7284" t="s">
        <v>12267</v>
      </c>
      <c r="AX7284" t="s">
        <v>519</v>
      </c>
    </row>
    <row r="7285" spans="1:51">
      <c r="A7285">
        <v>315775</v>
      </c>
      <c r="B7285">
        <v>29</v>
      </c>
      <c r="C7285" t="s">
        <v>11544</v>
      </c>
      <c r="D7285">
        <v>33</v>
      </c>
      <c r="E7285">
        <v>4</v>
      </c>
      <c r="F7285">
        <v>2012</v>
      </c>
      <c r="G7285">
        <v>11</v>
      </c>
      <c r="H7285">
        <v>9</v>
      </c>
      <c r="I7285" t="s">
        <v>11573</v>
      </c>
      <c r="J7285">
        <v>4</v>
      </c>
      <c r="P7285" t="str">
        <f t="shared" si="679"/>
        <v>STRAFFORD4</v>
      </c>
      <c r="Q7285">
        <v>3</v>
      </c>
      <c r="R7285">
        <v>2</v>
      </c>
      <c r="S7285">
        <v>2</v>
      </c>
      <c r="U7285" t="s">
        <v>44</v>
      </c>
      <c r="V7285">
        <v>1</v>
      </c>
      <c r="W7285" t="str">
        <f t="shared" si="680"/>
        <v>OCONNOR, BILL</v>
      </c>
      <c r="X7285" t="s">
        <v>12400</v>
      </c>
      <c r="Y7285">
        <v>200</v>
      </c>
      <c r="Z7285">
        <v>200</v>
      </c>
      <c r="AA7285">
        <v>1</v>
      </c>
      <c r="AB7285">
        <v>2086</v>
      </c>
      <c r="AC7285">
        <v>0</v>
      </c>
      <c r="AH7285">
        <f t="shared" si="681"/>
        <v>8289</v>
      </c>
      <c r="AI7285">
        <f t="shared" si="682"/>
        <v>4441</v>
      </c>
      <c r="AJ7285">
        <f t="shared" si="683"/>
        <v>3848</v>
      </c>
      <c r="AK7285">
        <f t="shared" si="684"/>
        <v>0</v>
      </c>
      <c r="AT7285">
        <v>0</v>
      </c>
      <c r="AU7285">
        <v>0</v>
      </c>
      <c r="AW7285" t="s">
        <v>8090</v>
      </c>
      <c r="AX7285" t="s">
        <v>331</v>
      </c>
    </row>
    <row r="7286" spans="1:51">
      <c r="A7286">
        <v>315778</v>
      </c>
      <c r="B7286">
        <v>29</v>
      </c>
      <c r="C7286" t="s">
        <v>11544</v>
      </c>
      <c r="D7286">
        <v>33</v>
      </c>
      <c r="E7286">
        <v>4</v>
      </c>
      <c r="F7286">
        <v>2012</v>
      </c>
      <c r="G7286">
        <v>11</v>
      </c>
      <c r="H7286">
        <v>9</v>
      </c>
      <c r="I7286" t="s">
        <v>11573</v>
      </c>
      <c r="J7286">
        <v>5</v>
      </c>
      <c r="P7286" t="str">
        <f t="shared" si="679"/>
        <v>STRAFFORD5</v>
      </c>
      <c r="Q7286">
        <v>1</v>
      </c>
      <c r="R7286">
        <v>1</v>
      </c>
      <c r="S7286">
        <v>2</v>
      </c>
      <c r="U7286" t="s">
        <v>44</v>
      </c>
      <c r="V7286">
        <v>1</v>
      </c>
      <c r="W7286" t="str">
        <f t="shared" si="680"/>
        <v>ANKARBERG, AIDAN K.</v>
      </c>
      <c r="X7286" t="s">
        <v>11578</v>
      </c>
      <c r="Y7286">
        <v>1735</v>
      </c>
      <c r="Z7286">
        <v>400</v>
      </c>
      <c r="AA7286">
        <v>0</v>
      </c>
      <c r="AB7286">
        <v>112</v>
      </c>
      <c r="AC7286">
        <v>0</v>
      </c>
      <c r="AH7286">
        <f t="shared" si="681"/>
        <v>2407</v>
      </c>
      <c r="AI7286">
        <f t="shared" si="682"/>
        <v>1536</v>
      </c>
      <c r="AJ7286">
        <f t="shared" si="683"/>
        <v>759</v>
      </c>
      <c r="AK7286">
        <f t="shared" si="684"/>
        <v>112</v>
      </c>
      <c r="AT7286">
        <v>0</v>
      </c>
      <c r="AU7286">
        <v>0</v>
      </c>
      <c r="AW7286" t="s">
        <v>11579</v>
      </c>
      <c r="AX7286" t="s">
        <v>11580</v>
      </c>
      <c r="AY7286" t="s">
        <v>56</v>
      </c>
    </row>
    <row r="7287" spans="1:51">
      <c r="A7287">
        <v>315780</v>
      </c>
      <c r="B7287">
        <v>29</v>
      </c>
      <c r="C7287" t="s">
        <v>11544</v>
      </c>
      <c r="D7287">
        <v>33</v>
      </c>
      <c r="E7287">
        <v>4</v>
      </c>
      <c r="F7287">
        <v>2012</v>
      </c>
      <c r="G7287">
        <v>11</v>
      </c>
      <c r="H7287">
        <v>9</v>
      </c>
      <c r="I7287" t="s">
        <v>11573</v>
      </c>
      <c r="J7287">
        <v>5</v>
      </c>
      <c r="P7287" t="str">
        <f t="shared" si="679"/>
        <v>STRAFFORD5</v>
      </c>
      <c r="Q7287">
        <v>1</v>
      </c>
      <c r="R7287">
        <v>1</v>
      </c>
      <c r="S7287">
        <v>2</v>
      </c>
      <c r="U7287" t="s">
        <v>44</v>
      </c>
      <c r="V7287">
        <v>1</v>
      </c>
      <c r="W7287" t="str">
        <f t="shared" si="680"/>
        <v>KAEN, NAIDA</v>
      </c>
      <c r="X7287" t="s">
        <v>12131</v>
      </c>
      <c r="Y7287">
        <v>100</v>
      </c>
      <c r="Z7287">
        <v>100</v>
      </c>
      <c r="AA7287">
        <v>1</v>
      </c>
      <c r="AB7287">
        <v>1536</v>
      </c>
      <c r="AC7287">
        <v>1</v>
      </c>
      <c r="AH7287">
        <f t="shared" si="681"/>
        <v>2407</v>
      </c>
      <c r="AI7287">
        <f t="shared" si="682"/>
        <v>1536</v>
      </c>
      <c r="AJ7287">
        <f t="shared" si="683"/>
        <v>759</v>
      </c>
      <c r="AK7287">
        <f t="shared" si="684"/>
        <v>112</v>
      </c>
      <c r="AT7287">
        <v>0</v>
      </c>
      <c r="AU7287">
        <v>0</v>
      </c>
      <c r="AW7287" t="s">
        <v>12132</v>
      </c>
      <c r="AX7287" t="s">
        <v>12133</v>
      </c>
    </row>
    <row r="7288" spans="1:51">
      <c r="A7288">
        <v>315779</v>
      </c>
      <c r="B7288">
        <v>29</v>
      </c>
      <c r="C7288" t="s">
        <v>11544</v>
      </c>
      <c r="D7288">
        <v>33</v>
      </c>
      <c r="E7288">
        <v>4</v>
      </c>
      <c r="F7288">
        <v>2012</v>
      </c>
      <c r="G7288">
        <v>11</v>
      </c>
      <c r="H7288">
        <v>9</v>
      </c>
      <c r="I7288" t="s">
        <v>11573</v>
      </c>
      <c r="J7288">
        <v>5</v>
      </c>
      <c r="P7288" t="str">
        <f t="shared" si="679"/>
        <v>STRAFFORD5</v>
      </c>
      <c r="Q7288">
        <v>1</v>
      </c>
      <c r="R7288">
        <v>1</v>
      </c>
      <c r="S7288">
        <v>2</v>
      </c>
      <c r="U7288" t="s">
        <v>44</v>
      </c>
      <c r="V7288">
        <v>1</v>
      </c>
      <c r="W7288" t="str">
        <f t="shared" si="680"/>
        <v>TOWNSEND, AMOS R.</v>
      </c>
      <c r="X7288" t="s">
        <v>12723</v>
      </c>
      <c r="Y7288">
        <v>200</v>
      </c>
      <c r="Z7288">
        <v>200</v>
      </c>
      <c r="AA7288">
        <v>0</v>
      </c>
      <c r="AB7288">
        <v>759</v>
      </c>
      <c r="AC7288">
        <v>0</v>
      </c>
      <c r="AH7288">
        <f t="shared" si="681"/>
        <v>2407</v>
      </c>
      <c r="AI7288">
        <f t="shared" si="682"/>
        <v>1536</v>
      </c>
      <c r="AJ7288">
        <f t="shared" si="683"/>
        <v>759</v>
      </c>
      <c r="AK7288">
        <f t="shared" si="684"/>
        <v>112</v>
      </c>
      <c r="AT7288">
        <v>0</v>
      </c>
      <c r="AU7288">
        <v>0</v>
      </c>
      <c r="AW7288" t="s">
        <v>722</v>
      </c>
      <c r="AX7288" t="s">
        <v>12724</v>
      </c>
      <c r="AY7288" t="s">
        <v>86</v>
      </c>
    </row>
    <row r="7289" spans="1:51">
      <c r="A7289">
        <v>315782</v>
      </c>
      <c r="B7289">
        <v>29</v>
      </c>
      <c r="C7289" t="s">
        <v>11544</v>
      </c>
      <c r="D7289">
        <v>33</v>
      </c>
      <c r="E7289">
        <v>4</v>
      </c>
      <c r="F7289">
        <v>2012</v>
      </c>
      <c r="G7289">
        <v>11</v>
      </c>
      <c r="H7289">
        <v>9</v>
      </c>
      <c r="I7289" t="s">
        <v>11573</v>
      </c>
      <c r="J7289">
        <v>6</v>
      </c>
      <c r="P7289" t="str">
        <f t="shared" si="679"/>
        <v>STRAFFORD6</v>
      </c>
      <c r="Q7289">
        <v>3</v>
      </c>
      <c r="R7289">
        <v>5</v>
      </c>
      <c r="S7289">
        <v>2</v>
      </c>
      <c r="U7289" t="s">
        <v>44</v>
      </c>
      <c r="V7289">
        <v>1</v>
      </c>
      <c r="W7289" t="str">
        <f t="shared" si="680"/>
        <v>CHILDS, DAVID</v>
      </c>
      <c r="X7289" t="s">
        <v>11753</v>
      </c>
      <c r="Y7289">
        <v>200</v>
      </c>
      <c r="Z7289">
        <v>200</v>
      </c>
      <c r="AA7289">
        <v>0</v>
      </c>
      <c r="AB7289">
        <v>2429</v>
      </c>
      <c r="AC7289">
        <v>0</v>
      </c>
      <c r="AH7289">
        <f t="shared" si="681"/>
        <v>28774</v>
      </c>
      <c r="AI7289">
        <f t="shared" si="682"/>
        <v>17976</v>
      </c>
      <c r="AJ7289">
        <f t="shared" si="683"/>
        <v>4631</v>
      </c>
      <c r="AK7289">
        <f t="shared" si="684"/>
        <v>6167</v>
      </c>
      <c r="AT7289">
        <v>0</v>
      </c>
      <c r="AU7289">
        <v>0</v>
      </c>
      <c r="AW7289" t="s">
        <v>11754</v>
      </c>
      <c r="AX7289" t="s">
        <v>160</v>
      </c>
    </row>
    <row r="7290" spans="1:51">
      <c r="A7290">
        <v>315785</v>
      </c>
      <c r="B7290">
        <v>29</v>
      </c>
      <c r="C7290" t="s">
        <v>11544</v>
      </c>
      <c r="D7290">
        <v>33</v>
      </c>
      <c r="E7290">
        <v>4</v>
      </c>
      <c r="F7290">
        <v>2012</v>
      </c>
      <c r="G7290">
        <v>11</v>
      </c>
      <c r="H7290">
        <v>9</v>
      </c>
      <c r="I7290" t="s">
        <v>11573</v>
      </c>
      <c r="J7290">
        <v>6</v>
      </c>
      <c r="P7290" t="str">
        <f t="shared" si="679"/>
        <v>STRAFFORD6</v>
      </c>
      <c r="Q7290">
        <v>3</v>
      </c>
      <c r="R7290">
        <v>5</v>
      </c>
      <c r="S7290">
        <v>2</v>
      </c>
      <c r="U7290" t="s">
        <v>44</v>
      </c>
      <c r="V7290">
        <v>1</v>
      </c>
      <c r="W7290" t="str">
        <f t="shared" si="680"/>
        <v>GINSBURG, PHIL</v>
      </c>
      <c r="X7290" t="s">
        <v>11975</v>
      </c>
      <c r="Y7290">
        <v>100</v>
      </c>
      <c r="Z7290">
        <v>100</v>
      </c>
      <c r="AA7290">
        <v>1</v>
      </c>
      <c r="AB7290">
        <v>4580</v>
      </c>
      <c r="AC7290">
        <v>1</v>
      </c>
      <c r="AH7290">
        <f t="shared" si="681"/>
        <v>28774</v>
      </c>
      <c r="AI7290">
        <f t="shared" si="682"/>
        <v>17976</v>
      </c>
      <c r="AJ7290">
        <f t="shared" si="683"/>
        <v>4631</v>
      </c>
      <c r="AK7290">
        <f t="shared" si="684"/>
        <v>6167</v>
      </c>
      <c r="AT7290">
        <v>0</v>
      </c>
      <c r="AU7290">
        <v>0</v>
      </c>
      <c r="AW7290" t="s">
        <v>11976</v>
      </c>
      <c r="AX7290" t="s">
        <v>2257</v>
      </c>
      <c r="AY7290" t="s">
        <v>102</v>
      </c>
    </row>
    <row r="7291" spans="1:51">
      <c r="A7291">
        <v>315784</v>
      </c>
      <c r="B7291">
        <v>29</v>
      </c>
      <c r="C7291" t="s">
        <v>11544</v>
      </c>
      <c r="D7291">
        <v>33</v>
      </c>
      <c r="E7291">
        <v>4</v>
      </c>
      <c r="F7291">
        <v>2012</v>
      </c>
      <c r="G7291">
        <v>11</v>
      </c>
      <c r="H7291">
        <v>9</v>
      </c>
      <c r="I7291" t="s">
        <v>11573</v>
      </c>
      <c r="J7291">
        <v>6</v>
      </c>
      <c r="P7291" t="str">
        <f t="shared" si="679"/>
        <v>STRAFFORD6</v>
      </c>
      <c r="Q7291">
        <v>3</v>
      </c>
      <c r="R7291">
        <v>5</v>
      </c>
      <c r="S7291">
        <v>2</v>
      </c>
      <c r="U7291" t="s">
        <v>44</v>
      </c>
      <c r="V7291">
        <v>1</v>
      </c>
      <c r="W7291" t="str">
        <f t="shared" si="680"/>
        <v>HORRIGAN, TIMOTHY</v>
      </c>
      <c r="X7291" t="s">
        <v>12079</v>
      </c>
      <c r="Y7291">
        <v>100</v>
      </c>
      <c r="Z7291">
        <v>100</v>
      </c>
      <c r="AA7291">
        <v>1</v>
      </c>
      <c r="AB7291">
        <v>4463</v>
      </c>
      <c r="AC7291">
        <v>1</v>
      </c>
      <c r="AH7291">
        <f t="shared" si="681"/>
        <v>28774</v>
      </c>
      <c r="AI7291">
        <f t="shared" si="682"/>
        <v>17976</v>
      </c>
      <c r="AJ7291">
        <f t="shared" si="683"/>
        <v>4631</v>
      </c>
      <c r="AK7291">
        <f t="shared" si="684"/>
        <v>6167</v>
      </c>
      <c r="AT7291">
        <v>0</v>
      </c>
      <c r="AU7291">
        <v>0</v>
      </c>
      <c r="AW7291" t="s">
        <v>12080</v>
      </c>
      <c r="AX7291" t="s">
        <v>1761</v>
      </c>
    </row>
    <row r="7292" spans="1:51">
      <c r="A7292">
        <v>315786</v>
      </c>
      <c r="B7292">
        <v>29</v>
      </c>
      <c r="C7292" t="s">
        <v>11544</v>
      </c>
      <c r="D7292">
        <v>33</v>
      </c>
      <c r="E7292">
        <v>4</v>
      </c>
      <c r="F7292">
        <v>2012</v>
      </c>
      <c r="G7292">
        <v>11</v>
      </c>
      <c r="H7292">
        <v>9</v>
      </c>
      <c r="I7292" t="s">
        <v>11573</v>
      </c>
      <c r="J7292">
        <v>6</v>
      </c>
      <c r="P7292" t="str">
        <f t="shared" si="679"/>
        <v>STRAFFORD6</v>
      </c>
      <c r="Q7292">
        <v>3</v>
      </c>
      <c r="R7292">
        <v>5</v>
      </c>
      <c r="S7292">
        <v>2</v>
      </c>
      <c r="U7292" t="s">
        <v>44</v>
      </c>
      <c r="V7292">
        <v>1</v>
      </c>
      <c r="W7292" t="str">
        <f t="shared" si="680"/>
        <v>SMITH, MARJORIE K.</v>
      </c>
      <c r="X7292" t="s">
        <v>12631</v>
      </c>
      <c r="Y7292">
        <v>100</v>
      </c>
      <c r="Z7292">
        <v>100</v>
      </c>
      <c r="AA7292">
        <v>0</v>
      </c>
      <c r="AB7292">
        <v>4635</v>
      </c>
      <c r="AC7292">
        <v>1</v>
      </c>
      <c r="AH7292">
        <f t="shared" si="681"/>
        <v>28774</v>
      </c>
      <c r="AI7292">
        <f t="shared" si="682"/>
        <v>17976</v>
      </c>
      <c r="AJ7292">
        <f t="shared" si="683"/>
        <v>4631</v>
      </c>
      <c r="AK7292">
        <f t="shared" si="684"/>
        <v>6167</v>
      </c>
      <c r="AT7292">
        <v>0</v>
      </c>
      <c r="AU7292">
        <v>0</v>
      </c>
      <c r="AW7292" t="s">
        <v>320</v>
      </c>
      <c r="AX7292" t="s">
        <v>6496</v>
      </c>
    </row>
    <row r="7293" spans="1:51">
      <c r="A7293">
        <v>315783</v>
      </c>
      <c r="B7293">
        <v>29</v>
      </c>
      <c r="C7293" t="s">
        <v>11544</v>
      </c>
      <c r="D7293">
        <v>33</v>
      </c>
      <c r="E7293">
        <v>4</v>
      </c>
      <c r="F7293">
        <v>2012</v>
      </c>
      <c r="G7293">
        <v>11</v>
      </c>
      <c r="H7293">
        <v>9</v>
      </c>
      <c r="I7293" t="s">
        <v>11573</v>
      </c>
      <c r="J7293">
        <v>6</v>
      </c>
      <c r="P7293" t="str">
        <f t="shared" si="679"/>
        <v>STRAFFORD6</v>
      </c>
      <c r="Q7293">
        <v>3</v>
      </c>
      <c r="R7293">
        <v>5</v>
      </c>
      <c r="S7293">
        <v>2</v>
      </c>
      <c r="U7293" t="s">
        <v>44</v>
      </c>
      <c r="V7293">
        <v>1</v>
      </c>
      <c r="W7293" t="str">
        <f t="shared" si="680"/>
        <v>SPANG, JUDITH</v>
      </c>
      <c r="X7293" t="s">
        <v>12649</v>
      </c>
      <c r="Y7293">
        <v>100</v>
      </c>
      <c r="Z7293">
        <v>100</v>
      </c>
      <c r="AA7293">
        <v>1</v>
      </c>
      <c r="AB7293">
        <v>4298</v>
      </c>
      <c r="AC7293">
        <v>1</v>
      </c>
      <c r="AH7293">
        <f t="shared" si="681"/>
        <v>28774</v>
      </c>
      <c r="AI7293">
        <f t="shared" si="682"/>
        <v>17976</v>
      </c>
      <c r="AJ7293">
        <f t="shared" si="683"/>
        <v>4631</v>
      </c>
      <c r="AK7293">
        <f t="shared" si="684"/>
        <v>6167</v>
      </c>
      <c r="AT7293">
        <v>0</v>
      </c>
      <c r="AU7293">
        <v>0</v>
      </c>
      <c r="AW7293" t="s">
        <v>12650</v>
      </c>
      <c r="AX7293" t="s">
        <v>9091</v>
      </c>
    </row>
    <row r="7294" spans="1:51">
      <c r="A7294">
        <v>315787</v>
      </c>
      <c r="B7294">
        <v>29</v>
      </c>
      <c r="C7294" t="s">
        <v>11544</v>
      </c>
      <c r="D7294">
        <v>33</v>
      </c>
      <c r="E7294">
        <v>4</v>
      </c>
      <c r="F7294">
        <v>2012</v>
      </c>
      <c r="G7294">
        <v>11</v>
      </c>
      <c r="H7294">
        <v>9</v>
      </c>
      <c r="I7294" t="s">
        <v>11573</v>
      </c>
      <c r="J7294">
        <v>6</v>
      </c>
      <c r="P7294" t="str">
        <f t="shared" si="679"/>
        <v>STRAFFORD6</v>
      </c>
      <c r="Q7294">
        <v>3</v>
      </c>
      <c r="R7294">
        <v>5</v>
      </c>
      <c r="S7294">
        <v>2</v>
      </c>
      <c r="U7294" t="s">
        <v>44</v>
      </c>
      <c r="V7294">
        <v>1</v>
      </c>
      <c r="W7294" t="str">
        <f t="shared" si="680"/>
        <v>WALL, JANET G.</v>
      </c>
      <c r="X7294" t="s">
        <v>12769</v>
      </c>
      <c r="Y7294">
        <v>2637</v>
      </c>
      <c r="Z7294">
        <v>300</v>
      </c>
      <c r="AA7294">
        <v>1</v>
      </c>
      <c r="AB7294">
        <v>6167</v>
      </c>
      <c r="AC7294">
        <v>1</v>
      </c>
      <c r="AH7294">
        <f t="shared" si="681"/>
        <v>28774</v>
      </c>
      <c r="AI7294">
        <f t="shared" si="682"/>
        <v>17976</v>
      </c>
      <c r="AJ7294">
        <f t="shared" si="683"/>
        <v>4631</v>
      </c>
      <c r="AK7294">
        <f t="shared" si="684"/>
        <v>6167</v>
      </c>
      <c r="AT7294">
        <v>0</v>
      </c>
      <c r="AU7294">
        <v>0</v>
      </c>
      <c r="AW7294" t="s">
        <v>1209</v>
      </c>
      <c r="AX7294" t="s">
        <v>3191</v>
      </c>
      <c r="AY7294" t="s">
        <v>44</v>
      </c>
    </row>
    <row r="7295" spans="1:51">
      <c r="A7295">
        <v>315781</v>
      </c>
      <c r="B7295">
        <v>29</v>
      </c>
      <c r="C7295" t="s">
        <v>11544</v>
      </c>
      <c r="D7295">
        <v>33</v>
      </c>
      <c r="E7295">
        <v>4</v>
      </c>
      <c r="F7295">
        <v>2012</v>
      </c>
      <c r="G7295">
        <v>11</v>
      </c>
      <c r="H7295">
        <v>9</v>
      </c>
      <c r="I7295" t="s">
        <v>11573</v>
      </c>
      <c r="J7295">
        <v>6</v>
      </c>
      <c r="P7295" t="str">
        <f t="shared" si="679"/>
        <v>STRAFFORD6</v>
      </c>
      <c r="Q7295">
        <v>3</v>
      </c>
      <c r="R7295">
        <v>5</v>
      </c>
      <c r="S7295">
        <v>2</v>
      </c>
      <c r="U7295" t="s">
        <v>44</v>
      </c>
      <c r="V7295">
        <v>1</v>
      </c>
      <c r="W7295" t="str">
        <f t="shared" si="680"/>
        <v>ZIEGRA, JAMES C.</v>
      </c>
      <c r="X7295" t="s">
        <v>12847</v>
      </c>
      <c r="Y7295">
        <v>200</v>
      </c>
      <c r="Z7295">
        <v>200</v>
      </c>
      <c r="AA7295">
        <v>0</v>
      </c>
      <c r="AB7295">
        <v>2202</v>
      </c>
      <c r="AC7295">
        <v>0</v>
      </c>
      <c r="AH7295">
        <f t="shared" si="681"/>
        <v>28774</v>
      </c>
      <c r="AI7295">
        <f t="shared" si="682"/>
        <v>17976</v>
      </c>
      <c r="AJ7295">
        <f t="shared" si="683"/>
        <v>4631</v>
      </c>
      <c r="AK7295">
        <f t="shared" si="684"/>
        <v>6167</v>
      </c>
      <c r="AT7295">
        <v>0</v>
      </c>
      <c r="AU7295">
        <v>0</v>
      </c>
      <c r="AW7295" t="s">
        <v>12848</v>
      </c>
      <c r="AX7295" t="s">
        <v>1090</v>
      </c>
      <c r="AY7295" t="s">
        <v>52</v>
      </c>
    </row>
    <row r="7296" spans="1:51">
      <c r="A7296">
        <v>315788</v>
      </c>
      <c r="B7296">
        <v>29</v>
      </c>
      <c r="C7296" t="s">
        <v>11544</v>
      </c>
      <c r="D7296">
        <v>33</v>
      </c>
      <c r="E7296">
        <v>4</v>
      </c>
      <c r="F7296">
        <v>2012</v>
      </c>
      <c r="G7296">
        <v>11</v>
      </c>
      <c r="H7296">
        <v>9</v>
      </c>
      <c r="I7296" t="s">
        <v>11573</v>
      </c>
      <c r="J7296">
        <v>7</v>
      </c>
      <c r="P7296" t="str">
        <f t="shared" si="679"/>
        <v>STRAFFORD7</v>
      </c>
      <c r="Q7296">
        <v>1</v>
      </c>
      <c r="R7296">
        <v>1</v>
      </c>
      <c r="S7296">
        <v>2</v>
      </c>
      <c r="U7296" t="s">
        <v>44</v>
      </c>
      <c r="V7296">
        <v>1</v>
      </c>
      <c r="W7296" t="str">
        <f t="shared" si="680"/>
        <v>KACZYNSKI, DEBORAH</v>
      </c>
      <c r="X7296" t="s">
        <v>12129</v>
      </c>
      <c r="Y7296">
        <v>200</v>
      </c>
      <c r="Z7296">
        <v>200</v>
      </c>
      <c r="AA7296">
        <v>0</v>
      </c>
      <c r="AB7296">
        <v>990</v>
      </c>
      <c r="AC7296">
        <v>0</v>
      </c>
      <c r="AH7296">
        <f t="shared" si="681"/>
        <v>2318</v>
      </c>
      <c r="AI7296">
        <f t="shared" si="682"/>
        <v>1328</v>
      </c>
      <c r="AJ7296">
        <f t="shared" si="683"/>
        <v>990</v>
      </c>
      <c r="AK7296">
        <f t="shared" si="684"/>
        <v>0</v>
      </c>
      <c r="AT7296">
        <v>0</v>
      </c>
      <c r="AU7296">
        <v>0</v>
      </c>
      <c r="AW7296" t="s">
        <v>12130</v>
      </c>
      <c r="AX7296" t="s">
        <v>911</v>
      </c>
    </row>
    <row r="7297" spans="1:51">
      <c r="A7297">
        <v>315789</v>
      </c>
      <c r="B7297">
        <v>29</v>
      </c>
      <c r="C7297" t="s">
        <v>11544</v>
      </c>
      <c r="D7297">
        <v>33</v>
      </c>
      <c r="E7297">
        <v>4</v>
      </c>
      <c r="F7297">
        <v>2012</v>
      </c>
      <c r="G7297">
        <v>11</v>
      </c>
      <c r="H7297">
        <v>9</v>
      </c>
      <c r="I7297" t="s">
        <v>11573</v>
      </c>
      <c r="J7297">
        <v>7</v>
      </c>
      <c r="P7297" t="str">
        <f t="shared" si="679"/>
        <v>STRAFFORD7</v>
      </c>
      <c r="Q7297">
        <v>1</v>
      </c>
      <c r="R7297">
        <v>1</v>
      </c>
      <c r="S7297">
        <v>2</v>
      </c>
      <c r="U7297" t="s">
        <v>44</v>
      </c>
      <c r="V7297">
        <v>1</v>
      </c>
      <c r="W7297" t="str">
        <f t="shared" si="680"/>
        <v>STEVENS, AUDREY M.</v>
      </c>
      <c r="X7297" t="s">
        <v>12660</v>
      </c>
      <c r="Y7297">
        <v>100</v>
      </c>
      <c r="Z7297">
        <v>100</v>
      </c>
      <c r="AA7297">
        <v>0</v>
      </c>
      <c r="AB7297">
        <v>1328</v>
      </c>
      <c r="AC7297">
        <v>1</v>
      </c>
      <c r="AH7297">
        <f t="shared" si="681"/>
        <v>2318</v>
      </c>
      <c r="AI7297">
        <f t="shared" si="682"/>
        <v>1328</v>
      </c>
      <c r="AJ7297">
        <f t="shared" si="683"/>
        <v>990</v>
      </c>
      <c r="AK7297">
        <f t="shared" si="684"/>
        <v>0</v>
      </c>
      <c r="AT7297">
        <v>0</v>
      </c>
      <c r="AU7297">
        <v>0</v>
      </c>
      <c r="AW7297" t="s">
        <v>325</v>
      </c>
      <c r="AX7297" t="s">
        <v>3390</v>
      </c>
      <c r="AY7297" t="s">
        <v>63</v>
      </c>
    </row>
    <row r="7298" spans="1:51">
      <c r="A7298">
        <v>315790</v>
      </c>
      <c r="B7298">
        <v>29</v>
      </c>
      <c r="C7298" t="s">
        <v>11544</v>
      </c>
      <c r="D7298">
        <v>33</v>
      </c>
      <c r="E7298">
        <v>4</v>
      </c>
      <c r="F7298">
        <v>2012</v>
      </c>
      <c r="G7298">
        <v>11</v>
      </c>
      <c r="H7298">
        <v>9</v>
      </c>
      <c r="I7298" t="s">
        <v>11573</v>
      </c>
      <c r="J7298">
        <v>8</v>
      </c>
      <c r="P7298" t="str">
        <f t="shared" si="679"/>
        <v>STRAFFORD8</v>
      </c>
      <c r="Q7298">
        <v>1</v>
      </c>
      <c r="R7298">
        <v>1</v>
      </c>
      <c r="S7298">
        <v>2</v>
      </c>
      <c r="U7298" t="s">
        <v>44</v>
      </c>
      <c r="V7298">
        <v>1</v>
      </c>
      <c r="W7298" t="str">
        <f t="shared" si="680"/>
        <v>GRAY, JAMES P.</v>
      </c>
      <c r="X7298" t="s">
        <v>11997</v>
      </c>
      <c r="Y7298">
        <v>200</v>
      </c>
      <c r="Z7298">
        <v>200</v>
      </c>
      <c r="AA7298">
        <v>0</v>
      </c>
      <c r="AB7298">
        <v>1348</v>
      </c>
      <c r="AC7298">
        <v>1</v>
      </c>
      <c r="AH7298">
        <f t="shared" si="681"/>
        <v>1348</v>
      </c>
      <c r="AI7298">
        <f t="shared" si="682"/>
        <v>0</v>
      </c>
      <c r="AJ7298">
        <f t="shared" si="683"/>
        <v>1348</v>
      </c>
      <c r="AK7298">
        <f t="shared" si="684"/>
        <v>0</v>
      </c>
      <c r="AT7298">
        <v>0</v>
      </c>
      <c r="AU7298">
        <v>0</v>
      </c>
      <c r="AW7298" t="s">
        <v>515</v>
      </c>
      <c r="AX7298" t="s">
        <v>1090</v>
      </c>
      <c r="AY7298" t="s">
        <v>273</v>
      </c>
    </row>
    <row r="7299" spans="1:51">
      <c r="A7299">
        <v>315792</v>
      </c>
      <c r="B7299">
        <v>29</v>
      </c>
      <c r="C7299" t="s">
        <v>11544</v>
      </c>
      <c r="D7299">
        <v>33</v>
      </c>
      <c r="E7299">
        <v>4</v>
      </c>
      <c r="F7299">
        <v>2012</v>
      </c>
      <c r="G7299">
        <v>11</v>
      </c>
      <c r="H7299">
        <v>9</v>
      </c>
      <c r="I7299" t="s">
        <v>11573</v>
      </c>
      <c r="J7299">
        <v>9</v>
      </c>
      <c r="P7299" t="str">
        <f t="shared" si="679"/>
        <v>STRAFFORD9</v>
      </c>
      <c r="Q7299">
        <v>1</v>
      </c>
      <c r="R7299">
        <v>1</v>
      </c>
      <c r="S7299">
        <v>2</v>
      </c>
      <c r="U7299" t="s">
        <v>44</v>
      </c>
      <c r="V7299">
        <v>1</v>
      </c>
      <c r="W7299" t="str">
        <f t="shared" si="680"/>
        <v>BEAUDOIN, STEVEN</v>
      </c>
      <c r="X7299" t="s">
        <v>11625</v>
      </c>
      <c r="Y7299">
        <v>200</v>
      </c>
      <c r="Z7299">
        <v>200</v>
      </c>
      <c r="AA7299">
        <v>0</v>
      </c>
      <c r="AB7299">
        <v>1233</v>
      </c>
      <c r="AC7299">
        <v>1</v>
      </c>
      <c r="AH7299">
        <f t="shared" si="681"/>
        <v>2405</v>
      </c>
      <c r="AI7299">
        <f t="shared" si="682"/>
        <v>1172</v>
      </c>
      <c r="AJ7299">
        <f t="shared" si="683"/>
        <v>1233</v>
      </c>
      <c r="AK7299">
        <f t="shared" si="684"/>
        <v>0</v>
      </c>
      <c r="AT7299">
        <v>0</v>
      </c>
      <c r="AU7299">
        <v>0</v>
      </c>
      <c r="AW7299" t="s">
        <v>7672</v>
      </c>
      <c r="AX7299" t="s">
        <v>813</v>
      </c>
    </row>
    <row r="7300" spans="1:51">
      <c r="A7300">
        <v>315791</v>
      </c>
      <c r="B7300">
        <v>29</v>
      </c>
      <c r="C7300" t="s">
        <v>11544</v>
      </c>
      <c r="D7300">
        <v>33</v>
      </c>
      <c r="E7300">
        <v>4</v>
      </c>
      <c r="F7300">
        <v>2012</v>
      </c>
      <c r="G7300">
        <v>11</v>
      </c>
      <c r="H7300">
        <v>9</v>
      </c>
      <c r="I7300" t="s">
        <v>11573</v>
      </c>
      <c r="J7300">
        <v>9</v>
      </c>
      <c r="P7300" t="str">
        <f t="shared" ref="P7300:P7363" si="685">_xlfn.CONCAT(I7300,J7300,K7300,L7300)</f>
        <v>STRAFFORD9</v>
      </c>
      <c r="Q7300">
        <v>1</v>
      </c>
      <c r="R7300">
        <v>1</v>
      </c>
      <c r="S7300">
        <v>2</v>
      </c>
      <c r="U7300" t="s">
        <v>44</v>
      </c>
      <c r="V7300">
        <v>1</v>
      </c>
      <c r="W7300" t="str">
        <f t="shared" ref="W7300:W7363" si="686">X7300</f>
        <v>KEANS, SANDRA B.</v>
      </c>
      <c r="X7300" t="s">
        <v>12142</v>
      </c>
      <c r="Y7300">
        <v>100</v>
      </c>
      <c r="Z7300">
        <v>100</v>
      </c>
      <c r="AA7300">
        <v>1</v>
      </c>
      <c r="AB7300">
        <v>1172</v>
      </c>
      <c r="AC7300">
        <v>0</v>
      </c>
      <c r="AH7300">
        <f t="shared" ref="AH7300:AH7363" si="687">SUMIFS($AB:$AB,$C:$C,$C7300,$P:$P,$P7300,$F:$F,$F7300,$H:$H,$H7300)</f>
        <v>2405</v>
      </c>
      <c r="AI7300">
        <f t="shared" ref="AI7300:AI7363" si="688">SUMIFS($AB:$AB,$C:$C,$C7300,$P:$P,$P7300,$F:$F,$F7300,$Z:$Z,100,$H:$H,$H7300)</f>
        <v>1172</v>
      </c>
      <c r="AJ7300">
        <f t="shared" ref="AJ7300:AJ7363" si="689">SUMIFS($AB:$AB,$C:$C,$C7300,$P:$P,$P7300,$F:$F,$F7300,$Z:$Z,200,$H:$H,$H7300)</f>
        <v>1233</v>
      </c>
      <c r="AK7300">
        <f t="shared" ref="AK7300:AK7363" si="690">SUMIFS($AB:$AB,$C:$C,$C7300,$P:$P,$P7300,$F:$F,$F7300,$Z:$Z,"&lt;&gt;200",$Z:$Z,"&lt;&gt;100",$H:$H,$H7300)</f>
        <v>0</v>
      </c>
      <c r="AT7300">
        <v>0</v>
      </c>
      <c r="AU7300">
        <v>0</v>
      </c>
      <c r="AW7300" t="s">
        <v>12143</v>
      </c>
      <c r="AX7300" t="s">
        <v>4165</v>
      </c>
      <c r="AY7300" t="s">
        <v>68</v>
      </c>
    </row>
    <row r="7301" spans="1:51">
      <c r="A7301">
        <v>315793</v>
      </c>
      <c r="B7301">
        <v>29</v>
      </c>
      <c r="C7301" t="s">
        <v>11544</v>
      </c>
      <c r="D7301">
        <v>33</v>
      </c>
      <c r="E7301">
        <v>4</v>
      </c>
      <c r="F7301">
        <v>2012</v>
      </c>
      <c r="G7301">
        <v>11</v>
      </c>
      <c r="H7301">
        <v>9</v>
      </c>
      <c r="I7301" t="s">
        <v>11573</v>
      </c>
      <c r="J7301">
        <v>10</v>
      </c>
      <c r="P7301" t="str">
        <f t="shared" si="685"/>
        <v>STRAFFORD10</v>
      </c>
      <c r="Q7301">
        <v>1</v>
      </c>
      <c r="R7301">
        <v>1</v>
      </c>
      <c r="S7301">
        <v>2</v>
      </c>
      <c r="U7301" t="s">
        <v>44</v>
      </c>
      <c r="V7301">
        <v>1</v>
      </c>
      <c r="W7301" t="str">
        <f t="shared" si="686"/>
        <v>GROEN, WARREN</v>
      </c>
      <c r="X7301" t="s">
        <v>12006</v>
      </c>
      <c r="Y7301">
        <v>200</v>
      </c>
      <c r="Z7301">
        <v>200</v>
      </c>
      <c r="AA7301">
        <v>1</v>
      </c>
      <c r="AB7301">
        <v>1595</v>
      </c>
      <c r="AC7301">
        <v>1</v>
      </c>
      <c r="AH7301">
        <f t="shared" si="687"/>
        <v>1595</v>
      </c>
      <c r="AI7301">
        <f t="shared" si="688"/>
        <v>0</v>
      </c>
      <c r="AJ7301">
        <f t="shared" si="689"/>
        <v>1595</v>
      </c>
      <c r="AK7301">
        <f t="shared" si="690"/>
        <v>0</v>
      </c>
      <c r="AT7301">
        <v>0</v>
      </c>
      <c r="AU7301">
        <v>0</v>
      </c>
      <c r="AW7301" t="s">
        <v>12007</v>
      </c>
      <c r="AX7301" t="s">
        <v>651</v>
      </c>
    </row>
    <row r="7302" spans="1:51">
      <c r="A7302">
        <v>315794</v>
      </c>
      <c r="B7302">
        <v>29</v>
      </c>
      <c r="C7302" t="s">
        <v>11544</v>
      </c>
      <c r="D7302">
        <v>33</v>
      </c>
      <c r="E7302">
        <v>4</v>
      </c>
      <c r="F7302">
        <v>2012</v>
      </c>
      <c r="G7302">
        <v>11</v>
      </c>
      <c r="H7302">
        <v>9</v>
      </c>
      <c r="I7302" t="s">
        <v>11573</v>
      </c>
      <c r="J7302">
        <v>11</v>
      </c>
      <c r="P7302" t="str">
        <f t="shared" si="685"/>
        <v>STRAFFORD11</v>
      </c>
      <c r="Q7302">
        <v>1</v>
      </c>
      <c r="R7302">
        <v>1</v>
      </c>
      <c r="S7302">
        <v>2</v>
      </c>
      <c r="U7302" t="s">
        <v>44</v>
      </c>
      <c r="V7302">
        <v>1</v>
      </c>
      <c r="W7302" t="str">
        <f t="shared" si="686"/>
        <v>DELEMUS, SUSAN</v>
      </c>
      <c r="X7302" t="s">
        <v>11834</v>
      </c>
      <c r="Y7302">
        <v>200</v>
      </c>
      <c r="Z7302">
        <v>200</v>
      </c>
      <c r="AA7302">
        <v>1</v>
      </c>
      <c r="AB7302">
        <v>957</v>
      </c>
      <c r="AC7302">
        <v>0</v>
      </c>
      <c r="AH7302">
        <f t="shared" si="687"/>
        <v>2114</v>
      </c>
      <c r="AI7302">
        <f t="shared" si="688"/>
        <v>1157</v>
      </c>
      <c r="AJ7302">
        <f t="shared" si="689"/>
        <v>957</v>
      </c>
      <c r="AK7302">
        <f t="shared" si="690"/>
        <v>0</v>
      </c>
      <c r="AT7302">
        <v>0</v>
      </c>
      <c r="AU7302">
        <v>0</v>
      </c>
      <c r="AW7302" t="s">
        <v>11835</v>
      </c>
      <c r="AX7302" t="s">
        <v>176</v>
      </c>
    </row>
    <row r="7303" spans="1:51">
      <c r="A7303">
        <v>315795</v>
      </c>
      <c r="B7303">
        <v>29</v>
      </c>
      <c r="C7303" t="s">
        <v>11544</v>
      </c>
      <c r="D7303">
        <v>33</v>
      </c>
      <c r="E7303">
        <v>4</v>
      </c>
      <c r="F7303">
        <v>2012</v>
      </c>
      <c r="G7303">
        <v>11</v>
      </c>
      <c r="H7303">
        <v>9</v>
      </c>
      <c r="I7303" t="s">
        <v>11573</v>
      </c>
      <c r="J7303">
        <v>11</v>
      </c>
      <c r="P7303" t="str">
        <f t="shared" si="685"/>
        <v>STRAFFORD11</v>
      </c>
      <c r="Q7303">
        <v>1</v>
      </c>
      <c r="R7303">
        <v>1</v>
      </c>
      <c r="S7303">
        <v>2</v>
      </c>
      <c r="U7303" t="s">
        <v>44</v>
      </c>
      <c r="V7303">
        <v>1</v>
      </c>
      <c r="W7303" t="str">
        <f t="shared" si="686"/>
        <v>GRASSIE, ANNE</v>
      </c>
      <c r="X7303" t="s">
        <v>11995</v>
      </c>
      <c r="Y7303">
        <v>100</v>
      </c>
      <c r="Z7303">
        <v>100</v>
      </c>
      <c r="AA7303">
        <v>1</v>
      </c>
      <c r="AB7303">
        <v>1157</v>
      </c>
      <c r="AC7303">
        <v>1</v>
      </c>
      <c r="AH7303">
        <f t="shared" si="687"/>
        <v>2114</v>
      </c>
      <c r="AI7303">
        <f t="shared" si="688"/>
        <v>1157</v>
      </c>
      <c r="AJ7303">
        <f t="shared" si="689"/>
        <v>957</v>
      </c>
      <c r="AK7303">
        <f t="shared" si="690"/>
        <v>0</v>
      </c>
      <c r="AT7303">
        <v>0</v>
      </c>
      <c r="AU7303">
        <v>0</v>
      </c>
      <c r="AW7303" t="s">
        <v>11996</v>
      </c>
      <c r="AX7303" t="s">
        <v>334</v>
      </c>
      <c r="AY7303" t="s">
        <v>52</v>
      </c>
    </row>
    <row r="7304" spans="1:51">
      <c r="A7304">
        <v>315797</v>
      </c>
      <c r="B7304">
        <v>29</v>
      </c>
      <c r="C7304" t="s">
        <v>11544</v>
      </c>
      <c r="D7304">
        <v>33</v>
      </c>
      <c r="E7304">
        <v>4</v>
      </c>
      <c r="F7304">
        <v>2012</v>
      </c>
      <c r="G7304">
        <v>11</v>
      </c>
      <c r="H7304">
        <v>9</v>
      </c>
      <c r="I7304" t="s">
        <v>11573</v>
      </c>
      <c r="J7304">
        <v>12</v>
      </c>
      <c r="P7304" t="str">
        <f t="shared" si="685"/>
        <v>STRAFFORD12</v>
      </c>
      <c r="Q7304">
        <v>1</v>
      </c>
      <c r="R7304">
        <v>1</v>
      </c>
      <c r="S7304">
        <v>2</v>
      </c>
      <c r="U7304" t="s">
        <v>44</v>
      </c>
      <c r="V7304">
        <v>1</v>
      </c>
      <c r="W7304" t="str">
        <f t="shared" si="686"/>
        <v>HUBBARD, PAMELA J.</v>
      </c>
      <c r="X7304" t="s">
        <v>12085</v>
      </c>
      <c r="Y7304">
        <v>100</v>
      </c>
      <c r="Z7304">
        <v>100</v>
      </c>
      <c r="AA7304">
        <v>0</v>
      </c>
      <c r="AB7304">
        <v>1277</v>
      </c>
      <c r="AC7304">
        <v>1</v>
      </c>
      <c r="AH7304">
        <f t="shared" si="687"/>
        <v>2270</v>
      </c>
      <c r="AI7304">
        <f t="shared" si="688"/>
        <v>1277</v>
      </c>
      <c r="AJ7304">
        <f t="shared" si="689"/>
        <v>993</v>
      </c>
      <c r="AK7304">
        <f t="shared" si="690"/>
        <v>0</v>
      </c>
      <c r="AT7304">
        <v>0</v>
      </c>
      <c r="AU7304">
        <v>0</v>
      </c>
      <c r="AW7304" t="s">
        <v>1000</v>
      </c>
      <c r="AX7304" t="s">
        <v>2843</v>
      </c>
      <c r="AY7304" t="s">
        <v>48</v>
      </c>
    </row>
    <row r="7305" spans="1:51">
      <c r="A7305">
        <v>315796</v>
      </c>
      <c r="B7305">
        <v>29</v>
      </c>
      <c r="C7305" t="s">
        <v>11544</v>
      </c>
      <c r="D7305">
        <v>33</v>
      </c>
      <c r="E7305">
        <v>4</v>
      </c>
      <c r="F7305">
        <v>2012</v>
      </c>
      <c r="G7305">
        <v>11</v>
      </c>
      <c r="H7305">
        <v>9</v>
      </c>
      <c r="I7305" t="s">
        <v>11573</v>
      </c>
      <c r="J7305">
        <v>12</v>
      </c>
      <c r="P7305" t="str">
        <f t="shared" si="685"/>
        <v>STRAFFORD12</v>
      </c>
      <c r="Q7305">
        <v>1</v>
      </c>
      <c r="R7305">
        <v>1</v>
      </c>
      <c r="S7305">
        <v>2</v>
      </c>
      <c r="U7305" t="s">
        <v>44</v>
      </c>
      <c r="V7305">
        <v>1</v>
      </c>
      <c r="W7305" t="str">
        <f t="shared" si="686"/>
        <v>JAFFIN, ROBERT D.</v>
      </c>
      <c r="X7305" t="s">
        <v>12109</v>
      </c>
      <c r="Y7305">
        <v>200</v>
      </c>
      <c r="Z7305">
        <v>200</v>
      </c>
      <c r="AA7305">
        <v>0</v>
      </c>
      <c r="AB7305">
        <v>993</v>
      </c>
      <c r="AC7305">
        <v>0</v>
      </c>
      <c r="AH7305">
        <f t="shared" si="687"/>
        <v>2270</v>
      </c>
      <c r="AI7305">
        <f t="shared" si="688"/>
        <v>1277</v>
      </c>
      <c r="AJ7305">
        <f t="shared" si="689"/>
        <v>993</v>
      </c>
      <c r="AK7305">
        <f t="shared" si="690"/>
        <v>0</v>
      </c>
      <c r="AT7305">
        <v>0</v>
      </c>
      <c r="AU7305">
        <v>0</v>
      </c>
      <c r="AW7305" t="s">
        <v>12110</v>
      </c>
      <c r="AX7305" t="s">
        <v>173</v>
      </c>
      <c r="AY7305" t="s">
        <v>103</v>
      </c>
    </row>
    <row r="7306" spans="1:51">
      <c r="A7306">
        <v>315798</v>
      </c>
      <c r="B7306">
        <v>29</v>
      </c>
      <c r="C7306" t="s">
        <v>11544</v>
      </c>
      <c r="D7306">
        <v>33</v>
      </c>
      <c r="E7306">
        <v>4</v>
      </c>
      <c r="F7306">
        <v>2012</v>
      </c>
      <c r="G7306">
        <v>11</v>
      </c>
      <c r="H7306">
        <v>9</v>
      </c>
      <c r="I7306" t="s">
        <v>11573</v>
      </c>
      <c r="J7306">
        <v>13</v>
      </c>
      <c r="P7306" t="str">
        <f t="shared" si="685"/>
        <v>STRAFFORD13</v>
      </c>
      <c r="Q7306">
        <v>1</v>
      </c>
      <c r="R7306">
        <v>1</v>
      </c>
      <c r="S7306">
        <v>2</v>
      </c>
      <c r="U7306" t="s">
        <v>44</v>
      </c>
      <c r="V7306">
        <v>1</v>
      </c>
      <c r="W7306" t="str">
        <f t="shared" si="686"/>
        <v>VERSCHUEREN, JAMES</v>
      </c>
      <c r="X7306" t="s">
        <v>12761</v>
      </c>
      <c r="Y7306">
        <v>100</v>
      </c>
      <c r="Z7306">
        <v>100</v>
      </c>
      <c r="AA7306">
        <v>0</v>
      </c>
      <c r="AB7306">
        <v>1843</v>
      </c>
      <c r="AC7306">
        <v>1</v>
      </c>
      <c r="AH7306">
        <f t="shared" si="687"/>
        <v>1843</v>
      </c>
      <c r="AI7306">
        <f t="shared" si="688"/>
        <v>1843</v>
      </c>
      <c r="AJ7306">
        <f t="shared" si="689"/>
        <v>0</v>
      </c>
      <c r="AK7306">
        <f t="shared" si="690"/>
        <v>0</v>
      </c>
      <c r="AT7306">
        <v>0</v>
      </c>
      <c r="AU7306">
        <v>0</v>
      </c>
      <c r="AW7306" t="s">
        <v>12762</v>
      </c>
      <c r="AX7306" t="s">
        <v>1090</v>
      </c>
    </row>
    <row r="7307" spans="1:51">
      <c r="A7307">
        <v>315799</v>
      </c>
      <c r="B7307">
        <v>29</v>
      </c>
      <c r="C7307" t="s">
        <v>11544</v>
      </c>
      <c r="D7307">
        <v>33</v>
      </c>
      <c r="E7307">
        <v>4</v>
      </c>
      <c r="F7307">
        <v>2012</v>
      </c>
      <c r="G7307">
        <v>11</v>
      </c>
      <c r="H7307">
        <v>9</v>
      </c>
      <c r="I7307" t="s">
        <v>11573</v>
      </c>
      <c r="J7307">
        <v>14</v>
      </c>
      <c r="P7307" t="str">
        <f t="shared" si="685"/>
        <v>STRAFFORD14</v>
      </c>
      <c r="Q7307">
        <v>1</v>
      </c>
      <c r="R7307">
        <v>1</v>
      </c>
      <c r="S7307">
        <v>2</v>
      </c>
      <c r="U7307" t="s">
        <v>44</v>
      </c>
      <c r="V7307">
        <v>1</v>
      </c>
      <c r="W7307" t="str">
        <f t="shared" si="686"/>
        <v>BABER, BILL</v>
      </c>
      <c r="X7307" t="s">
        <v>11599</v>
      </c>
      <c r="Y7307">
        <v>100</v>
      </c>
      <c r="Z7307">
        <v>100</v>
      </c>
      <c r="AA7307">
        <v>0</v>
      </c>
      <c r="AB7307">
        <v>1801</v>
      </c>
      <c r="AC7307">
        <v>1</v>
      </c>
      <c r="AH7307">
        <f t="shared" si="687"/>
        <v>1801</v>
      </c>
      <c r="AI7307">
        <f t="shared" si="688"/>
        <v>1801</v>
      </c>
      <c r="AJ7307">
        <f t="shared" si="689"/>
        <v>0</v>
      </c>
      <c r="AK7307">
        <f t="shared" si="690"/>
        <v>0</v>
      </c>
      <c r="AT7307">
        <v>0</v>
      </c>
      <c r="AU7307">
        <v>0</v>
      </c>
      <c r="AW7307" t="s">
        <v>11600</v>
      </c>
      <c r="AX7307" t="s">
        <v>331</v>
      </c>
    </row>
    <row r="7308" spans="1:51">
      <c r="A7308">
        <v>315800</v>
      </c>
      <c r="B7308">
        <v>29</v>
      </c>
      <c r="C7308" t="s">
        <v>11544</v>
      </c>
      <c r="D7308">
        <v>33</v>
      </c>
      <c r="E7308">
        <v>4</v>
      </c>
      <c r="F7308">
        <v>2012</v>
      </c>
      <c r="G7308">
        <v>11</v>
      </c>
      <c r="H7308">
        <v>9</v>
      </c>
      <c r="I7308" t="s">
        <v>11573</v>
      </c>
      <c r="J7308">
        <v>15</v>
      </c>
      <c r="P7308" t="str">
        <f t="shared" si="685"/>
        <v>STRAFFORD15</v>
      </c>
      <c r="Q7308">
        <v>1</v>
      </c>
      <c r="R7308">
        <v>1</v>
      </c>
      <c r="S7308">
        <v>2</v>
      </c>
      <c r="U7308" t="s">
        <v>44</v>
      </c>
      <c r="V7308">
        <v>1</v>
      </c>
      <c r="W7308" t="str">
        <f t="shared" si="686"/>
        <v>COULP, MARGA M.</v>
      </c>
      <c r="X7308" t="s">
        <v>11805</v>
      </c>
      <c r="Y7308">
        <v>200</v>
      </c>
      <c r="Z7308">
        <v>200</v>
      </c>
      <c r="AA7308">
        <v>0</v>
      </c>
      <c r="AB7308">
        <v>1246</v>
      </c>
      <c r="AC7308">
        <v>0</v>
      </c>
      <c r="AH7308">
        <f t="shared" si="687"/>
        <v>2880</v>
      </c>
      <c r="AI7308">
        <f t="shared" si="688"/>
        <v>1634</v>
      </c>
      <c r="AJ7308">
        <f t="shared" si="689"/>
        <v>1246</v>
      </c>
      <c r="AK7308">
        <f t="shared" si="690"/>
        <v>0</v>
      </c>
      <c r="AT7308">
        <v>0</v>
      </c>
      <c r="AU7308">
        <v>0</v>
      </c>
      <c r="AW7308" t="s">
        <v>11806</v>
      </c>
      <c r="AX7308" t="s">
        <v>11807</v>
      </c>
      <c r="AY7308" t="s">
        <v>63</v>
      </c>
    </row>
    <row r="7309" spans="1:51">
      <c r="A7309">
        <v>315801</v>
      </c>
      <c r="B7309">
        <v>29</v>
      </c>
      <c r="C7309" t="s">
        <v>11544</v>
      </c>
      <c r="D7309">
        <v>33</v>
      </c>
      <c r="E7309">
        <v>4</v>
      </c>
      <c r="F7309">
        <v>2012</v>
      </c>
      <c r="G7309">
        <v>11</v>
      </c>
      <c r="H7309">
        <v>9</v>
      </c>
      <c r="I7309" t="s">
        <v>11573</v>
      </c>
      <c r="J7309">
        <v>15</v>
      </c>
      <c r="P7309" t="str">
        <f t="shared" si="685"/>
        <v>STRAFFORD15</v>
      </c>
      <c r="Q7309">
        <v>1</v>
      </c>
      <c r="R7309">
        <v>1</v>
      </c>
      <c r="S7309">
        <v>2</v>
      </c>
      <c r="U7309" t="s">
        <v>44</v>
      </c>
      <c r="V7309">
        <v>1</v>
      </c>
      <c r="W7309" t="str">
        <f t="shared" si="686"/>
        <v>GARDNER, JANICE S.</v>
      </c>
      <c r="X7309" t="s">
        <v>11957</v>
      </c>
      <c r="Y7309">
        <v>100</v>
      </c>
      <c r="Z7309">
        <v>100</v>
      </c>
      <c r="AA7309">
        <v>0</v>
      </c>
      <c r="AB7309">
        <v>1634</v>
      </c>
      <c r="AC7309">
        <v>1</v>
      </c>
      <c r="AH7309">
        <f t="shared" si="687"/>
        <v>2880</v>
      </c>
      <c r="AI7309">
        <f t="shared" si="688"/>
        <v>1634</v>
      </c>
      <c r="AJ7309">
        <f t="shared" si="689"/>
        <v>1246</v>
      </c>
      <c r="AK7309">
        <f t="shared" si="690"/>
        <v>0</v>
      </c>
      <c r="AT7309">
        <v>0</v>
      </c>
      <c r="AU7309">
        <v>0</v>
      </c>
      <c r="AW7309" t="s">
        <v>140</v>
      </c>
      <c r="AX7309" t="s">
        <v>150</v>
      </c>
      <c r="AY7309" t="s">
        <v>89</v>
      </c>
    </row>
    <row r="7310" spans="1:51">
      <c r="A7310">
        <v>315803</v>
      </c>
      <c r="B7310">
        <v>29</v>
      </c>
      <c r="C7310" t="s">
        <v>11544</v>
      </c>
      <c r="D7310">
        <v>33</v>
      </c>
      <c r="E7310">
        <v>4</v>
      </c>
      <c r="F7310">
        <v>2012</v>
      </c>
      <c r="G7310">
        <v>11</v>
      </c>
      <c r="H7310">
        <v>9</v>
      </c>
      <c r="I7310" t="s">
        <v>11573</v>
      </c>
      <c r="J7310">
        <v>16</v>
      </c>
      <c r="P7310" t="str">
        <f t="shared" si="685"/>
        <v>STRAFFORD16</v>
      </c>
      <c r="Q7310">
        <v>1</v>
      </c>
      <c r="R7310">
        <v>1</v>
      </c>
      <c r="S7310">
        <v>2</v>
      </c>
      <c r="U7310" t="s">
        <v>44</v>
      </c>
      <c r="V7310">
        <v>1</v>
      </c>
      <c r="W7310" t="str">
        <f t="shared" si="686"/>
        <v>HOOPER, DOROTHEA</v>
      </c>
      <c r="X7310" t="s">
        <v>12077</v>
      </c>
      <c r="Y7310">
        <v>100</v>
      </c>
      <c r="Z7310">
        <v>100</v>
      </c>
      <c r="AA7310">
        <v>1</v>
      </c>
      <c r="AB7310">
        <v>1757</v>
      </c>
      <c r="AC7310">
        <v>1</v>
      </c>
      <c r="AH7310">
        <f t="shared" si="687"/>
        <v>2777</v>
      </c>
      <c r="AI7310">
        <f t="shared" si="688"/>
        <v>1757</v>
      </c>
      <c r="AJ7310">
        <f t="shared" si="689"/>
        <v>1020</v>
      </c>
      <c r="AK7310">
        <f t="shared" si="690"/>
        <v>0</v>
      </c>
      <c r="AT7310">
        <v>0</v>
      </c>
      <c r="AU7310">
        <v>0</v>
      </c>
      <c r="AW7310" t="s">
        <v>3440</v>
      </c>
      <c r="AX7310" t="s">
        <v>3869</v>
      </c>
    </row>
    <row r="7311" spans="1:51">
      <c r="A7311">
        <v>315802</v>
      </c>
      <c r="B7311">
        <v>29</v>
      </c>
      <c r="C7311" t="s">
        <v>11544</v>
      </c>
      <c r="D7311">
        <v>33</v>
      </c>
      <c r="E7311">
        <v>4</v>
      </c>
      <c r="F7311">
        <v>2012</v>
      </c>
      <c r="G7311">
        <v>11</v>
      </c>
      <c r="H7311">
        <v>9</v>
      </c>
      <c r="I7311" t="s">
        <v>11573</v>
      </c>
      <c r="J7311">
        <v>16</v>
      </c>
      <c r="P7311" t="str">
        <f t="shared" si="685"/>
        <v>STRAFFORD16</v>
      </c>
      <c r="Q7311">
        <v>1</v>
      </c>
      <c r="R7311">
        <v>1</v>
      </c>
      <c r="S7311">
        <v>2</v>
      </c>
      <c r="U7311" t="s">
        <v>44</v>
      </c>
      <c r="V7311">
        <v>1</v>
      </c>
      <c r="W7311" t="str">
        <f t="shared" si="686"/>
        <v>MARTIN, DAVID</v>
      </c>
      <c r="X7311" t="s">
        <v>12281</v>
      </c>
      <c r="Y7311">
        <v>200</v>
      </c>
      <c r="Z7311">
        <v>200</v>
      </c>
      <c r="AA7311">
        <v>0</v>
      </c>
      <c r="AB7311">
        <v>1020</v>
      </c>
      <c r="AC7311">
        <v>0</v>
      </c>
      <c r="AH7311">
        <f t="shared" si="687"/>
        <v>2777</v>
      </c>
      <c r="AI7311">
        <f t="shared" si="688"/>
        <v>1757</v>
      </c>
      <c r="AJ7311">
        <f t="shared" si="689"/>
        <v>1020</v>
      </c>
      <c r="AK7311">
        <f t="shared" si="690"/>
        <v>0</v>
      </c>
      <c r="AT7311">
        <v>0</v>
      </c>
      <c r="AU7311">
        <v>0</v>
      </c>
      <c r="AW7311" t="s">
        <v>238</v>
      </c>
      <c r="AX7311" t="s">
        <v>160</v>
      </c>
      <c r="AY7311" t="s">
        <v>56</v>
      </c>
    </row>
    <row r="7312" spans="1:51">
      <c r="A7312">
        <v>315804</v>
      </c>
      <c r="B7312">
        <v>29</v>
      </c>
      <c r="C7312" t="s">
        <v>11544</v>
      </c>
      <c r="D7312">
        <v>33</v>
      </c>
      <c r="E7312">
        <v>4</v>
      </c>
      <c r="F7312">
        <v>2012</v>
      </c>
      <c r="G7312">
        <v>11</v>
      </c>
      <c r="H7312">
        <v>9</v>
      </c>
      <c r="I7312" t="s">
        <v>11573</v>
      </c>
      <c r="J7312">
        <v>17</v>
      </c>
      <c r="P7312" t="str">
        <f t="shared" si="685"/>
        <v>STRAFFORD17</v>
      </c>
      <c r="Q7312">
        <v>3</v>
      </c>
      <c r="R7312">
        <v>3</v>
      </c>
      <c r="S7312">
        <v>2</v>
      </c>
      <c r="U7312" t="s">
        <v>44</v>
      </c>
      <c r="V7312">
        <v>1</v>
      </c>
      <c r="W7312" t="str">
        <f t="shared" si="686"/>
        <v>ANDOLINA, DONALD C.</v>
      </c>
      <c r="X7312" t="s">
        <v>11574</v>
      </c>
      <c r="Y7312">
        <v>200</v>
      </c>
      <c r="Z7312">
        <v>200</v>
      </c>
      <c r="AA7312">
        <v>1</v>
      </c>
      <c r="AB7312">
        <v>1865</v>
      </c>
      <c r="AC7312">
        <v>0</v>
      </c>
      <c r="AH7312">
        <f t="shared" si="687"/>
        <v>13485</v>
      </c>
      <c r="AI7312">
        <f t="shared" si="688"/>
        <v>7445</v>
      </c>
      <c r="AJ7312">
        <f t="shared" si="689"/>
        <v>6040</v>
      </c>
      <c r="AK7312">
        <f t="shared" si="690"/>
        <v>0</v>
      </c>
      <c r="AT7312">
        <v>0</v>
      </c>
      <c r="AU7312">
        <v>0</v>
      </c>
      <c r="AW7312" t="s">
        <v>11575</v>
      </c>
      <c r="AX7312" t="s">
        <v>282</v>
      </c>
      <c r="AY7312" t="s">
        <v>52</v>
      </c>
    </row>
    <row r="7313" spans="1:51">
      <c r="A7313">
        <v>315809</v>
      </c>
      <c r="B7313">
        <v>29</v>
      </c>
      <c r="C7313" t="s">
        <v>11544</v>
      </c>
      <c r="D7313">
        <v>33</v>
      </c>
      <c r="E7313">
        <v>4</v>
      </c>
      <c r="F7313">
        <v>2012</v>
      </c>
      <c r="G7313">
        <v>11</v>
      </c>
      <c r="H7313">
        <v>9</v>
      </c>
      <c r="I7313" t="s">
        <v>11573</v>
      </c>
      <c r="J7313">
        <v>17</v>
      </c>
      <c r="P7313" t="str">
        <f t="shared" si="685"/>
        <v>STRAFFORD17</v>
      </c>
      <c r="Q7313">
        <v>3</v>
      </c>
      <c r="R7313">
        <v>3</v>
      </c>
      <c r="S7313">
        <v>2</v>
      </c>
      <c r="U7313" t="s">
        <v>44</v>
      </c>
      <c r="V7313">
        <v>1</v>
      </c>
      <c r="W7313" t="str">
        <f t="shared" si="686"/>
        <v>BIXBY, PETER W.</v>
      </c>
      <c r="X7313" t="s">
        <v>11651</v>
      </c>
      <c r="Y7313">
        <v>100</v>
      </c>
      <c r="Z7313">
        <v>100</v>
      </c>
      <c r="AA7313">
        <v>0</v>
      </c>
      <c r="AB7313">
        <v>2691</v>
      </c>
      <c r="AC7313">
        <v>1</v>
      </c>
      <c r="AH7313">
        <f t="shared" si="687"/>
        <v>13485</v>
      </c>
      <c r="AI7313">
        <f t="shared" si="688"/>
        <v>7445</v>
      </c>
      <c r="AJ7313">
        <f t="shared" si="689"/>
        <v>6040</v>
      </c>
      <c r="AK7313">
        <f t="shared" si="690"/>
        <v>0</v>
      </c>
      <c r="AT7313">
        <v>0</v>
      </c>
      <c r="AU7313">
        <v>0</v>
      </c>
      <c r="AW7313" t="s">
        <v>11652</v>
      </c>
      <c r="AX7313" t="s">
        <v>254</v>
      </c>
      <c r="AY7313" t="s">
        <v>130</v>
      </c>
    </row>
    <row r="7314" spans="1:51">
      <c r="A7314">
        <v>315808</v>
      </c>
      <c r="B7314">
        <v>29</v>
      </c>
      <c r="C7314" t="s">
        <v>11544</v>
      </c>
      <c r="D7314">
        <v>33</v>
      </c>
      <c r="E7314">
        <v>4</v>
      </c>
      <c r="F7314">
        <v>2012</v>
      </c>
      <c r="G7314">
        <v>11</v>
      </c>
      <c r="H7314">
        <v>9</v>
      </c>
      <c r="I7314" t="s">
        <v>11573</v>
      </c>
      <c r="J7314">
        <v>17</v>
      </c>
      <c r="P7314" t="str">
        <f t="shared" si="685"/>
        <v>STRAFFORD17</v>
      </c>
      <c r="Q7314">
        <v>3</v>
      </c>
      <c r="R7314">
        <v>3</v>
      </c>
      <c r="S7314">
        <v>2</v>
      </c>
      <c r="U7314" t="s">
        <v>44</v>
      </c>
      <c r="V7314">
        <v>1</v>
      </c>
      <c r="W7314" t="str">
        <f t="shared" si="686"/>
        <v>BURDWOOD, GREG</v>
      </c>
      <c r="X7314" t="s">
        <v>11694</v>
      </c>
      <c r="Y7314">
        <v>100</v>
      </c>
      <c r="Z7314">
        <v>100</v>
      </c>
      <c r="AA7314">
        <v>0</v>
      </c>
      <c r="AB7314">
        <v>2447</v>
      </c>
      <c r="AC7314">
        <v>1</v>
      </c>
      <c r="AH7314">
        <f t="shared" si="687"/>
        <v>13485</v>
      </c>
      <c r="AI7314">
        <f t="shared" si="688"/>
        <v>7445</v>
      </c>
      <c r="AJ7314">
        <f t="shared" si="689"/>
        <v>6040</v>
      </c>
      <c r="AK7314">
        <f t="shared" si="690"/>
        <v>0</v>
      </c>
      <c r="AT7314">
        <v>0</v>
      </c>
      <c r="AU7314">
        <v>0</v>
      </c>
      <c r="AW7314" t="s">
        <v>11695</v>
      </c>
      <c r="AX7314" t="s">
        <v>492</v>
      </c>
    </row>
    <row r="7315" spans="1:51">
      <c r="A7315">
        <v>315805</v>
      </c>
      <c r="B7315">
        <v>29</v>
      </c>
      <c r="C7315" t="s">
        <v>11544</v>
      </c>
      <c r="D7315">
        <v>33</v>
      </c>
      <c r="E7315">
        <v>4</v>
      </c>
      <c r="F7315">
        <v>2012</v>
      </c>
      <c r="G7315">
        <v>11</v>
      </c>
      <c r="H7315">
        <v>9</v>
      </c>
      <c r="I7315" t="s">
        <v>11573</v>
      </c>
      <c r="J7315">
        <v>17</v>
      </c>
      <c r="P7315" t="str">
        <f t="shared" si="685"/>
        <v>STRAFFORD17</v>
      </c>
      <c r="Q7315">
        <v>3</v>
      </c>
      <c r="R7315">
        <v>3</v>
      </c>
      <c r="S7315">
        <v>2</v>
      </c>
      <c r="U7315" t="s">
        <v>44</v>
      </c>
      <c r="V7315">
        <v>1</v>
      </c>
      <c r="W7315" t="str">
        <f t="shared" si="686"/>
        <v>CASTALDO, MICHAEL</v>
      </c>
      <c r="X7315" t="s">
        <v>11730</v>
      </c>
      <c r="Y7315">
        <v>200</v>
      </c>
      <c r="Z7315">
        <v>200</v>
      </c>
      <c r="AA7315">
        <v>0</v>
      </c>
      <c r="AB7315">
        <v>1937</v>
      </c>
      <c r="AC7315">
        <v>0</v>
      </c>
      <c r="AH7315">
        <f t="shared" si="687"/>
        <v>13485</v>
      </c>
      <c r="AI7315">
        <f t="shared" si="688"/>
        <v>7445</v>
      </c>
      <c r="AJ7315">
        <f t="shared" si="689"/>
        <v>6040</v>
      </c>
      <c r="AK7315">
        <f t="shared" si="690"/>
        <v>0</v>
      </c>
      <c r="AT7315">
        <v>0</v>
      </c>
      <c r="AU7315">
        <v>0</v>
      </c>
      <c r="AW7315" t="s">
        <v>11731</v>
      </c>
      <c r="AX7315" t="s">
        <v>657</v>
      </c>
    </row>
    <row r="7316" spans="1:51">
      <c r="A7316">
        <v>315807</v>
      </c>
      <c r="B7316">
        <v>29</v>
      </c>
      <c r="C7316" t="s">
        <v>11544</v>
      </c>
      <c r="D7316">
        <v>33</v>
      </c>
      <c r="E7316">
        <v>4</v>
      </c>
      <c r="F7316">
        <v>2012</v>
      </c>
      <c r="G7316">
        <v>11</v>
      </c>
      <c r="H7316">
        <v>9</v>
      </c>
      <c r="I7316" t="s">
        <v>11573</v>
      </c>
      <c r="J7316">
        <v>17</v>
      </c>
      <c r="P7316" t="str">
        <f t="shared" si="685"/>
        <v>STRAFFORD17</v>
      </c>
      <c r="Q7316">
        <v>3</v>
      </c>
      <c r="R7316">
        <v>3</v>
      </c>
      <c r="S7316">
        <v>2</v>
      </c>
      <c r="U7316" t="s">
        <v>44</v>
      </c>
      <c r="V7316">
        <v>1</v>
      </c>
      <c r="W7316" t="str">
        <f t="shared" si="686"/>
        <v>KETEL, STEPHEN</v>
      </c>
      <c r="X7316" t="s">
        <v>12154</v>
      </c>
      <c r="Y7316">
        <v>100</v>
      </c>
      <c r="Z7316">
        <v>100</v>
      </c>
      <c r="AA7316">
        <v>0</v>
      </c>
      <c r="AB7316">
        <v>2307</v>
      </c>
      <c r="AC7316">
        <v>1</v>
      </c>
      <c r="AH7316">
        <f t="shared" si="687"/>
        <v>13485</v>
      </c>
      <c r="AI7316">
        <f t="shared" si="688"/>
        <v>7445</v>
      </c>
      <c r="AJ7316">
        <f t="shared" si="689"/>
        <v>6040</v>
      </c>
      <c r="AK7316">
        <f t="shared" si="690"/>
        <v>0</v>
      </c>
      <c r="AT7316">
        <v>0</v>
      </c>
      <c r="AU7316">
        <v>0</v>
      </c>
      <c r="AW7316" t="s">
        <v>12155</v>
      </c>
      <c r="AX7316" t="s">
        <v>1096</v>
      </c>
    </row>
    <row r="7317" spans="1:51">
      <c r="A7317">
        <v>315806</v>
      </c>
      <c r="B7317">
        <v>29</v>
      </c>
      <c r="C7317" t="s">
        <v>11544</v>
      </c>
      <c r="D7317">
        <v>33</v>
      </c>
      <c r="E7317">
        <v>4</v>
      </c>
      <c r="F7317">
        <v>2012</v>
      </c>
      <c r="G7317">
        <v>11</v>
      </c>
      <c r="H7317">
        <v>9</v>
      </c>
      <c r="I7317" t="s">
        <v>11573</v>
      </c>
      <c r="J7317">
        <v>17</v>
      </c>
      <c r="P7317" t="str">
        <f t="shared" si="685"/>
        <v>STRAFFORD17</v>
      </c>
      <c r="Q7317">
        <v>3</v>
      </c>
      <c r="R7317">
        <v>3</v>
      </c>
      <c r="S7317">
        <v>2</v>
      </c>
      <c r="U7317" t="s">
        <v>44</v>
      </c>
      <c r="V7317">
        <v>1</v>
      </c>
      <c r="W7317" t="str">
        <f t="shared" si="686"/>
        <v>WEEDEN, MICHAEL W.</v>
      </c>
      <c r="X7317" t="s">
        <v>12808</v>
      </c>
      <c r="Y7317">
        <v>200</v>
      </c>
      <c r="Z7317">
        <v>200</v>
      </c>
      <c r="AA7317">
        <v>1</v>
      </c>
      <c r="AB7317">
        <v>2238</v>
      </c>
      <c r="AC7317">
        <v>0</v>
      </c>
      <c r="AH7317">
        <f t="shared" si="687"/>
        <v>13485</v>
      </c>
      <c r="AI7317">
        <f t="shared" si="688"/>
        <v>7445</v>
      </c>
      <c r="AJ7317">
        <f t="shared" si="689"/>
        <v>6040</v>
      </c>
      <c r="AK7317">
        <f t="shared" si="690"/>
        <v>0</v>
      </c>
      <c r="AT7317">
        <v>0</v>
      </c>
      <c r="AU7317">
        <v>0</v>
      </c>
      <c r="AW7317" t="s">
        <v>12809</v>
      </c>
      <c r="AX7317" t="s">
        <v>657</v>
      </c>
      <c r="AY7317" t="s">
        <v>130</v>
      </c>
    </row>
    <row r="7318" spans="1:51">
      <c r="A7318">
        <v>315815</v>
      </c>
      <c r="B7318">
        <v>29</v>
      </c>
      <c r="C7318" t="s">
        <v>11544</v>
      </c>
      <c r="D7318">
        <v>33</v>
      </c>
      <c r="E7318">
        <v>4</v>
      </c>
      <c r="F7318">
        <v>2012</v>
      </c>
      <c r="G7318">
        <v>11</v>
      </c>
      <c r="H7318">
        <v>9</v>
      </c>
      <c r="I7318" t="s">
        <v>11573</v>
      </c>
      <c r="J7318">
        <v>18</v>
      </c>
      <c r="P7318" t="str">
        <f t="shared" si="685"/>
        <v>STRAFFORD18</v>
      </c>
      <c r="Q7318">
        <v>3</v>
      </c>
      <c r="R7318">
        <v>3</v>
      </c>
      <c r="S7318">
        <v>2</v>
      </c>
      <c r="U7318" t="s">
        <v>44</v>
      </c>
      <c r="V7318">
        <v>1</v>
      </c>
      <c r="W7318" t="str">
        <f t="shared" si="686"/>
        <v>BERUBE, ROGER R.</v>
      </c>
      <c r="X7318" t="s">
        <v>11641</v>
      </c>
      <c r="Y7318">
        <v>100</v>
      </c>
      <c r="Z7318">
        <v>100</v>
      </c>
      <c r="AA7318">
        <v>1</v>
      </c>
      <c r="AB7318">
        <v>2798</v>
      </c>
      <c r="AC7318">
        <v>1</v>
      </c>
      <c r="AH7318">
        <f t="shared" si="687"/>
        <v>13822</v>
      </c>
      <c r="AI7318">
        <f t="shared" si="688"/>
        <v>7978</v>
      </c>
      <c r="AJ7318">
        <f t="shared" si="689"/>
        <v>5844</v>
      </c>
      <c r="AK7318">
        <f t="shared" si="690"/>
        <v>0</v>
      </c>
      <c r="AT7318">
        <v>0</v>
      </c>
      <c r="AU7318">
        <v>0</v>
      </c>
      <c r="AW7318" t="s">
        <v>11642</v>
      </c>
      <c r="AX7318" t="s">
        <v>871</v>
      </c>
      <c r="AY7318" t="s">
        <v>86</v>
      </c>
    </row>
    <row r="7319" spans="1:51">
      <c r="A7319">
        <v>315812</v>
      </c>
      <c r="B7319">
        <v>29</v>
      </c>
      <c r="C7319" t="s">
        <v>11544</v>
      </c>
      <c r="D7319">
        <v>33</v>
      </c>
      <c r="E7319">
        <v>4</v>
      </c>
      <c r="F7319">
        <v>2012</v>
      </c>
      <c r="G7319">
        <v>11</v>
      </c>
      <c r="H7319">
        <v>9</v>
      </c>
      <c r="I7319" t="s">
        <v>11573</v>
      </c>
      <c r="J7319">
        <v>18</v>
      </c>
      <c r="P7319" t="str">
        <f t="shared" si="685"/>
        <v>STRAFFORD18</v>
      </c>
      <c r="Q7319">
        <v>3</v>
      </c>
      <c r="R7319">
        <v>3</v>
      </c>
      <c r="S7319">
        <v>2</v>
      </c>
      <c r="U7319" t="s">
        <v>44</v>
      </c>
      <c r="V7319">
        <v>1</v>
      </c>
      <c r="W7319" t="str">
        <f t="shared" si="686"/>
        <v>DUBOIS, CHRISTIEN</v>
      </c>
      <c r="X7319" t="s">
        <v>11861</v>
      </c>
      <c r="Y7319">
        <v>200</v>
      </c>
      <c r="Z7319">
        <v>200</v>
      </c>
      <c r="AA7319">
        <v>0</v>
      </c>
      <c r="AB7319">
        <v>2222</v>
      </c>
      <c r="AC7319">
        <v>0</v>
      </c>
      <c r="AH7319">
        <f t="shared" si="687"/>
        <v>13822</v>
      </c>
      <c r="AI7319">
        <f t="shared" si="688"/>
        <v>7978</v>
      </c>
      <c r="AJ7319">
        <f t="shared" si="689"/>
        <v>5844</v>
      </c>
      <c r="AK7319">
        <f t="shared" si="690"/>
        <v>0</v>
      </c>
      <c r="AT7319">
        <v>0</v>
      </c>
      <c r="AU7319">
        <v>0</v>
      </c>
      <c r="AW7319" t="s">
        <v>8482</v>
      </c>
      <c r="AX7319" t="s">
        <v>11862</v>
      </c>
    </row>
    <row r="7320" spans="1:51">
      <c r="A7320">
        <v>315811</v>
      </c>
      <c r="B7320">
        <v>29</v>
      </c>
      <c r="C7320" t="s">
        <v>11544</v>
      </c>
      <c r="D7320">
        <v>33</v>
      </c>
      <c r="E7320">
        <v>4</v>
      </c>
      <c r="F7320">
        <v>2012</v>
      </c>
      <c r="G7320">
        <v>11</v>
      </c>
      <c r="H7320">
        <v>9</v>
      </c>
      <c r="I7320" t="s">
        <v>11573</v>
      </c>
      <c r="J7320">
        <v>18</v>
      </c>
      <c r="P7320" t="str">
        <f t="shared" si="685"/>
        <v>STRAFFORD18</v>
      </c>
      <c r="Q7320">
        <v>3</v>
      </c>
      <c r="R7320">
        <v>3</v>
      </c>
      <c r="S7320">
        <v>2</v>
      </c>
      <c r="U7320" t="s">
        <v>44</v>
      </c>
      <c r="V7320">
        <v>1</v>
      </c>
      <c r="W7320" t="str">
        <f t="shared" si="686"/>
        <v>IRWIN, HARRY H.</v>
      </c>
      <c r="X7320" t="s">
        <v>12104</v>
      </c>
      <c r="Y7320">
        <v>200</v>
      </c>
      <c r="Z7320">
        <v>200</v>
      </c>
      <c r="AA7320">
        <v>0</v>
      </c>
      <c r="AB7320">
        <v>1852</v>
      </c>
      <c r="AC7320">
        <v>0</v>
      </c>
      <c r="AH7320">
        <f t="shared" si="687"/>
        <v>13822</v>
      </c>
      <c r="AI7320">
        <f t="shared" si="688"/>
        <v>7978</v>
      </c>
      <c r="AJ7320">
        <f t="shared" si="689"/>
        <v>5844</v>
      </c>
      <c r="AK7320">
        <f t="shared" si="690"/>
        <v>0</v>
      </c>
      <c r="AT7320">
        <v>0</v>
      </c>
      <c r="AU7320">
        <v>0</v>
      </c>
      <c r="AW7320" t="s">
        <v>9043</v>
      </c>
      <c r="AX7320" t="s">
        <v>2324</v>
      </c>
      <c r="AY7320" t="s">
        <v>138</v>
      </c>
    </row>
    <row r="7321" spans="1:51">
      <c r="A7321">
        <v>315810</v>
      </c>
      <c r="B7321">
        <v>29</v>
      </c>
      <c r="C7321" t="s">
        <v>11544</v>
      </c>
      <c r="D7321">
        <v>33</v>
      </c>
      <c r="E7321">
        <v>4</v>
      </c>
      <c r="F7321">
        <v>2012</v>
      </c>
      <c r="G7321">
        <v>11</v>
      </c>
      <c r="H7321">
        <v>9</v>
      </c>
      <c r="I7321" t="s">
        <v>11573</v>
      </c>
      <c r="J7321">
        <v>18</v>
      </c>
      <c r="P7321" t="str">
        <f t="shared" si="685"/>
        <v>STRAFFORD18</v>
      </c>
      <c r="Q7321">
        <v>3</v>
      </c>
      <c r="R7321">
        <v>3</v>
      </c>
      <c r="S7321">
        <v>2</v>
      </c>
      <c r="U7321" t="s">
        <v>44</v>
      </c>
      <c r="V7321">
        <v>1</v>
      </c>
      <c r="W7321" t="str">
        <f t="shared" si="686"/>
        <v>MUNCK, PHILIP</v>
      </c>
      <c r="X7321" t="s">
        <v>12361</v>
      </c>
      <c r="Y7321">
        <v>200</v>
      </c>
      <c r="Z7321">
        <v>200</v>
      </c>
      <c r="AA7321">
        <v>1</v>
      </c>
      <c r="AB7321">
        <v>1770</v>
      </c>
      <c r="AC7321">
        <v>0</v>
      </c>
      <c r="AH7321">
        <f t="shared" si="687"/>
        <v>13822</v>
      </c>
      <c r="AI7321">
        <f t="shared" si="688"/>
        <v>7978</v>
      </c>
      <c r="AJ7321">
        <f t="shared" si="689"/>
        <v>5844</v>
      </c>
      <c r="AK7321">
        <f t="shared" si="690"/>
        <v>0</v>
      </c>
      <c r="AT7321">
        <v>0</v>
      </c>
      <c r="AU7321">
        <v>0</v>
      </c>
      <c r="AW7321" t="s">
        <v>12362</v>
      </c>
      <c r="AX7321" t="s">
        <v>2257</v>
      </c>
      <c r="AY7321" t="s">
        <v>151</v>
      </c>
    </row>
    <row r="7322" spans="1:51">
      <c r="A7322">
        <v>315813</v>
      </c>
      <c r="B7322">
        <v>29</v>
      </c>
      <c r="C7322" t="s">
        <v>11544</v>
      </c>
      <c r="D7322">
        <v>33</v>
      </c>
      <c r="E7322">
        <v>4</v>
      </c>
      <c r="F7322">
        <v>2012</v>
      </c>
      <c r="G7322">
        <v>11</v>
      </c>
      <c r="H7322">
        <v>9</v>
      </c>
      <c r="I7322" t="s">
        <v>11573</v>
      </c>
      <c r="J7322">
        <v>18</v>
      </c>
      <c r="P7322" t="str">
        <f t="shared" si="685"/>
        <v>STRAFFORD18</v>
      </c>
      <c r="Q7322">
        <v>3</v>
      </c>
      <c r="R7322">
        <v>3</v>
      </c>
      <c r="S7322">
        <v>2</v>
      </c>
      <c r="U7322" t="s">
        <v>44</v>
      </c>
      <c r="V7322">
        <v>1</v>
      </c>
      <c r="W7322" t="str">
        <f t="shared" si="686"/>
        <v>ROLLO, DEANNA S.</v>
      </c>
      <c r="X7322" t="s">
        <v>12535</v>
      </c>
      <c r="Y7322">
        <v>100</v>
      </c>
      <c r="Z7322">
        <v>100</v>
      </c>
      <c r="AA7322">
        <v>0</v>
      </c>
      <c r="AB7322">
        <v>2558</v>
      </c>
      <c r="AC7322">
        <v>1</v>
      </c>
      <c r="AH7322">
        <f t="shared" si="687"/>
        <v>13822</v>
      </c>
      <c r="AI7322">
        <f t="shared" si="688"/>
        <v>7978</v>
      </c>
      <c r="AJ7322">
        <f t="shared" si="689"/>
        <v>5844</v>
      </c>
      <c r="AK7322">
        <f t="shared" si="690"/>
        <v>0</v>
      </c>
      <c r="AT7322">
        <v>0</v>
      </c>
      <c r="AU7322">
        <v>0</v>
      </c>
      <c r="AW7322" t="s">
        <v>12536</v>
      </c>
      <c r="AX7322" t="s">
        <v>12537</v>
      </c>
      <c r="AY7322" t="s">
        <v>89</v>
      </c>
    </row>
    <row r="7323" spans="1:51">
      <c r="A7323">
        <v>315814</v>
      </c>
      <c r="B7323">
        <v>29</v>
      </c>
      <c r="C7323" t="s">
        <v>11544</v>
      </c>
      <c r="D7323">
        <v>33</v>
      </c>
      <c r="E7323">
        <v>4</v>
      </c>
      <c r="F7323">
        <v>2012</v>
      </c>
      <c r="G7323">
        <v>11</v>
      </c>
      <c r="H7323">
        <v>9</v>
      </c>
      <c r="I7323" t="s">
        <v>11573</v>
      </c>
      <c r="J7323">
        <v>18</v>
      </c>
      <c r="P7323" t="str">
        <f t="shared" si="685"/>
        <v>STRAFFORD18</v>
      </c>
      <c r="Q7323">
        <v>3</v>
      </c>
      <c r="R7323">
        <v>3</v>
      </c>
      <c r="S7323">
        <v>2</v>
      </c>
      <c r="U7323" t="s">
        <v>44</v>
      </c>
      <c r="V7323">
        <v>1</v>
      </c>
      <c r="W7323" t="str">
        <f t="shared" si="686"/>
        <v>SPAINHOWER, DALE</v>
      </c>
      <c r="X7323" t="s">
        <v>12647</v>
      </c>
      <c r="Y7323">
        <v>100</v>
      </c>
      <c r="Z7323">
        <v>100</v>
      </c>
      <c r="AA7323">
        <v>1</v>
      </c>
      <c r="AB7323">
        <v>2622</v>
      </c>
      <c r="AC7323">
        <v>1</v>
      </c>
      <c r="AH7323">
        <f t="shared" si="687"/>
        <v>13822</v>
      </c>
      <c r="AI7323">
        <f t="shared" si="688"/>
        <v>7978</v>
      </c>
      <c r="AJ7323">
        <f t="shared" si="689"/>
        <v>5844</v>
      </c>
      <c r="AK7323">
        <f t="shared" si="690"/>
        <v>0</v>
      </c>
      <c r="AT7323">
        <v>0</v>
      </c>
      <c r="AU7323">
        <v>0</v>
      </c>
      <c r="AW7323" t="s">
        <v>12648</v>
      </c>
      <c r="AX7323" t="s">
        <v>865</v>
      </c>
    </row>
    <row r="7324" spans="1:51">
      <c r="A7324">
        <v>315816</v>
      </c>
      <c r="B7324">
        <v>29</v>
      </c>
      <c r="C7324" t="s">
        <v>11544</v>
      </c>
      <c r="D7324">
        <v>33</v>
      </c>
      <c r="E7324">
        <v>4</v>
      </c>
      <c r="F7324">
        <v>2012</v>
      </c>
      <c r="G7324">
        <v>11</v>
      </c>
      <c r="H7324">
        <v>9</v>
      </c>
      <c r="I7324" t="s">
        <v>11573</v>
      </c>
      <c r="J7324">
        <v>19</v>
      </c>
      <c r="P7324" t="str">
        <f t="shared" si="685"/>
        <v>STRAFFORD19</v>
      </c>
      <c r="Q7324">
        <v>1</v>
      </c>
      <c r="R7324">
        <v>1</v>
      </c>
      <c r="S7324">
        <v>2</v>
      </c>
      <c r="U7324" t="s">
        <v>44</v>
      </c>
      <c r="V7324">
        <v>1</v>
      </c>
      <c r="W7324" t="str">
        <f t="shared" si="686"/>
        <v>SCHMIDT, PETER B.</v>
      </c>
      <c r="X7324" t="s">
        <v>12586</v>
      </c>
      <c r="Y7324">
        <v>100</v>
      </c>
      <c r="Z7324">
        <v>100</v>
      </c>
      <c r="AA7324">
        <v>1</v>
      </c>
      <c r="AB7324">
        <v>3588</v>
      </c>
      <c r="AC7324">
        <v>1</v>
      </c>
      <c r="AH7324">
        <f t="shared" si="687"/>
        <v>3588</v>
      </c>
      <c r="AI7324">
        <f t="shared" si="688"/>
        <v>3588</v>
      </c>
      <c r="AJ7324">
        <f t="shared" si="689"/>
        <v>0</v>
      </c>
      <c r="AK7324">
        <f t="shared" si="690"/>
        <v>0</v>
      </c>
      <c r="AT7324">
        <v>0</v>
      </c>
      <c r="AU7324">
        <v>0</v>
      </c>
      <c r="AW7324" t="s">
        <v>4893</v>
      </c>
      <c r="AX7324" t="s">
        <v>254</v>
      </c>
      <c r="AY7324" t="s">
        <v>68</v>
      </c>
    </row>
    <row r="7325" spans="1:51">
      <c r="A7325">
        <v>315817</v>
      </c>
      <c r="B7325">
        <v>29</v>
      </c>
      <c r="C7325" t="s">
        <v>11544</v>
      </c>
      <c r="D7325">
        <v>33</v>
      </c>
      <c r="E7325">
        <v>4</v>
      </c>
      <c r="F7325">
        <v>2012</v>
      </c>
      <c r="G7325">
        <v>11</v>
      </c>
      <c r="H7325">
        <v>9</v>
      </c>
      <c r="I7325" t="s">
        <v>11573</v>
      </c>
      <c r="J7325">
        <v>20</v>
      </c>
      <c r="P7325" t="str">
        <f t="shared" si="685"/>
        <v>STRAFFORD20</v>
      </c>
      <c r="Q7325">
        <v>1</v>
      </c>
      <c r="R7325">
        <v>1</v>
      </c>
      <c r="S7325">
        <v>2</v>
      </c>
      <c r="U7325" t="s">
        <v>44</v>
      </c>
      <c r="V7325">
        <v>1</v>
      </c>
      <c r="W7325" t="str">
        <f t="shared" si="686"/>
        <v>JENNINGS, MARC W.</v>
      </c>
      <c r="X7325" t="s">
        <v>12115</v>
      </c>
      <c r="Y7325">
        <v>200</v>
      </c>
      <c r="Z7325">
        <v>200</v>
      </c>
      <c r="AA7325">
        <v>0</v>
      </c>
      <c r="AB7325">
        <v>2433</v>
      </c>
      <c r="AC7325">
        <v>0</v>
      </c>
      <c r="AH7325">
        <f t="shared" si="687"/>
        <v>5621</v>
      </c>
      <c r="AI7325">
        <f t="shared" si="688"/>
        <v>3188</v>
      </c>
      <c r="AJ7325">
        <f t="shared" si="689"/>
        <v>2433</v>
      </c>
      <c r="AK7325">
        <f t="shared" si="690"/>
        <v>0</v>
      </c>
      <c r="AT7325">
        <v>0</v>
      </c>
      <c r="AU7325">
        <v>0</v>
      </c>
      <c r="AW7325" t="s">
        <v>6073</v>
      </c>
      <c r="AX7325" t="s">
        <v>1504</v>
      </c>
      <c r="AY7325" t="s">
        <v>130</v>
      </c>
    </row>
    <row r="7326" spans="1:51">
      <c r="A7326">
        <v>315818</v>
      </c>
      <c r="B7326">
        <v>29</v>
      </c>
      <c r="C7326" t="s">
        <v>11544</v>
      </c>
      <c r="D7326">
        <v>33</v>
      </c>
      <c r="E7326">
        <v>4</v>
      </c>
      <c r="F7326">
        <v>2012</v>
      </c>
      <c r="G7326">
        <v>11</v>
      </c>
      <c r="H7326">
        <v>9</v>
      </c>
      <c r="I7326" t="s">
        <v>11573</v>
      </c>
      <c r="J7326">
        <v>20</v>
      </c>
      <c r="P7326" t="str">
        <f t="shared" si="685"/>
        <v>STRAFFORD20</v>
      </c>
      <c r="Q7326">
        <v>1</v>
      </c>
      <c r="R7326">
        <v>1</v>
      </c>
      <c r="S7326">
        <v>2</v>
      </c>
      <c r="U7326" t="s">
        <v>44</v>
      </c>
      <c r="V7326">
        <v>1</v>
      </c>
      <c r="W7326" t="str">
        <f t="shared" si="686"/>
        <v>PELLETIER, MARSHA L.</v>
      </c>
      <c r="X7326" t="s">
        <v>12445</v>
      </c>
      <c r="Y7326">
        <v>100</v>
      </c>
      <c r="Z7326">
        <v>100</v>
      </c>
      <c r="AA7326">
        <v>1</v>
      </c>
      <c r="AB7326">
        <v>3188</v>
      </c>
      <c r="AC7326">
        <v>1</v>
      </c>
      <c r="AH7326">
        <f t="shared" si="687"/>
        <v>5621</v>
      </c>
      <c r="AI7326">
        <f t="shared" si="688"/>
        <v>3188</v>
      </c>
      <c r="AJ7326">
        <f t="shared" si="689"/>
        <v>2433</v>
      </c>
      <c r="AK7326">
        <f t="shared" si="690"/>
        <v>0</v>
      </c>
      <c r="AT7326">
        <v>0</v>
      </c>
      <c r="AU7326">
        <v>0</v>
      </c>
      <c r="AW7326" t="s">
        <v>2749</v>
      </c>
      <c r="AX7326" t="s">
        <v>10581</v>
      </c>
      <c r="AY7326" t="s">
        <v>151</v>
      </c>
    </row>
    <row r="7327" spans="1:51">
      <c r="A7327">
        <v>315819</v>
      </c>
      <c r="B7327">
        <v>29</v>
      </c>
      <c r="C7327" t="s">
        <v>11544</v>
      </c>
      <c r="D7327">
        <v>33</v>
      </c>
      <c r="E7327">
        <v>4</v>
      </c>
      <c r="F7327">
        <v>2012</v>
      </c>
      <c r="G7327">
        <v>11</v>
      </c>
      <c r="H7327">
        <v>9</v>
      </c>
      <c r="I7327" t="s">
        <v>11573</v>
      </c>
      <c r="J7327">
        <v>21</v>
      </c>
      <c r="P7327" t="str">
        <f t="shared" si="685"/>
        <v>STRAFFORD21</v>
      </c>
      <c r="Q7327">
        <v>1</v>
      </c>
      <c r="R7327">
        <v>1</v>
      </c>
      <c r="S7327">
        <v>2</v>
      </c>
      <c r="U7327" t="s">
        <v>44</v>
      </c>
      <c r="V7327">
        <v>1</v>
      </c>
      <c r="W7327" t="str">
        <f t="shared" si="686"/>
        <v>RHODE, MICHAEL J.</v>
      </c>
      <c r="X7327" t="s">
        <v>12509</v>
      </c>
      <c r="Y7327">
        <v>200</v>
      </c>
      <c r="Z7327">
        <v>200</v>
      </c>
      <c r="AA7327">
        <v>0</v>
      </c>
      <c r="AB7327">
        <v>4127</v>
      </c>
      <c r="AC7327">
        <v>0</v>
      </c>
      <c r="AH7327">
        <f t="shared" si="687"/>
        <v>10034</v>
      </c>
      <c r="AI7327">
        <f t="shared" si="688"/>
        <v>5907</v>
      </c>
      <c r="AJ7327">
        <f t="shared" si="689"/>
        <v>4127</v>
      </c>
      <c r="AK7327">
        <f t="shared" si="690"/>
        <v>0</v>
      </c>
      <c r="AT7327">
        <v>0</v>
      </c>
      <c r="AU7327">
        <v>0</v>
      </c>
      <c r="AW7327" t="s">
        <v>12510</v>
      </c>
      <c r="AX7327" t="s">
        <v>657</v>
      </c>
      <c r="AY7327" t="s">
        <v>48</v>
      </c>
    </row>
    <row r="7328" spans="1:51">
      <c r="A7328">
        <v>315820</v>
      </c>
      <c r="B7328">
        <v>29</v>
      </c>
      <c r="C7328" t="s">
        <v>11544</v>
      </c>
      <c r="D7328">
        <v>33</v>
      </c>
      <c r="E7328">
        <v>4</v>
      </c>
      <c r="F7328">
        <v>2012</v>
      </c>
      <c r="G7328">
        <v>11</v>
      </c>
      <c r="H7328">
        <v>9</v>
      </c>
      <c r="I7328" t="s">
        <v>11573</v>
      </c>
      <c r="J7328">
        <v>21</v>
      </c>
      <c r="P7328" t="str">
        <f t="shared" si="685"/>
        <v>STRAFFORD21</v>
      </c>
      <c r="Q7328">
        <v>1</v>
      </c>
      <c r="R7328">
        <v>1</v>
      </c>
      <c r="S7328">
        <v>2</v>
      </c>
      <c r="U7328" t="s">
        <v>44</v>
      </c>
      <c r="V7328">
        <v>1</v>
      </c>
      <c r="W7328" t="str">
        <f t="shared" si="686"/>
        <v>WARD, KENNETH</v>
      </c>
      <c r="X7328" t="s">
        <v>12783</v>
      </c>
      <c r="Y7328">
        <v>100</v>
      </c>
      <c r="Z7328">
        <v>100</v>
      </c>
      <c r="AA7328">
        <v>0</v>
      </c>
      <c r="AB7328">
        <v>5907</v>
      </c>
      <c r="AC7328">
        <v>1</v>
      </c>
      <c r="AH7328">
        <f t="shared" si="687"/>
        <v>10034</v>
      </c>
      <c r="AI7328">
        <f t="shared" si="688"/>
        <v>5907</v>
      </c>
      <c r="AJ7328">
        <f t="shared" si="689"/>
        <v>4127</v>
      </c>
      <c r="AK7328">
        <f t="shared" si="690"/>
        <v>0</v>
      </c>
      <c r="AT7328">
        <v>0</v>
      </c>
      <c r="AU7328">
        <v>0</v>
      </c>
      <c r="AW7328" t="s">
        <v>741</v>
      </c>
      <c r="AX7328" t="s">
        <v>2610</v>
      </c>
      <c r="AY7328" t="s">
        <v>48</v>
      </c>
    </row>
    <row r="7329" spans="1:60">
      <c r="A7329">
        <v>315821</v>
      </c>
      <c r="B7329">
        <v>29</v>
      </c>
      <c r="C7329" t="s">
        <v>11544</v>
      </c>
      <c r="D7329">
        <v>33</v>
      </c>
      <c r="E7329">
        <v>4</v>
      </c>
      <c r="F7329">
        <v>2012</v>
      </c>
      <c r="G7329">
        <v>11</v>
      </c>
      <c r="H7329">
        <v>9</v>
      </c>
      <c r="I7329" t="s">
        <v>11573</v>
      </c>
      <c r="J7329">
        <v>22</v>
      </c>
      <c r="P7329" t="str">
        <f t="shared" si="685"/>
        <v>STRAFFORD22</v>
      </c>
      <c r="Q7329">
        <v>1</v>
      </c>
      <c r="R7329">
        <v>1</v>
      </c>
      <c r="S7329">
        <v>2</v>
      </c>
      <c r="U7329" t="s">
        <v>44</v>
      </c>
      <c r="V7329">
        <v>1</v>
      </c>
      <c r="W7329" t="str">
        <f t="shared" si="686"/>
        <v>LEONARD, FRED</v>
      </c>
      <c r="X7329" t="s">
        <v>12220</v>
      </c>
      <c r="Y7329">
        <v>200</v>
      </c>
      <c r="Z7329">
        <v>200</v>
      </c>
      <c r="AA7329">
        <v>1</v>
      </c>
      <c r="AB7329">
        <v>1960</v>
      </c>
      <c r="AC7329">
        <v>0</v>
      </c>
      <c r="AH7329">
        <f t="shared" si="687"/>
        <v>4276</v>
      </c>
      <c r="AI7329">
        <f t="shared" si="688"/>
        <v>2316</v>
      </c>
      <c r="AJ7329">
        <f t="shared" si="689"/>
        <v>1960</v>
      </c>
      <c r="AK7329">
        <f t="shared" si="690"/>
        <v>0</v>
      </c>
      <c r="AT7329">
        <v>0</v>
      </c>
      <c r="AU7329">
        <v>0</v>
      </c>
      <c r="AW7329" t="s">
        <v>5685</v>
      </c>
      <c r="AX7329" t="s">
        <v>110</v>
      </c>
    </row>
    <row r="7330" spans="1:60">
      <c r="A7330">
        <v>315822</v>
      </c>
      <c r="B7330">
        <v>29</v>
      </c>
      <c r="C7330" t="s">
        <v>11544</v>
      </c>
      <c r="D7330">
        <v>33</v>
      </c>
      <c r="E7330">
        <v>4</v>
      </c>
      <c r="F7330">
        <v>2012</v>
      </c>
      <c r="G7330">
        <v>11</v>
      </c>
      <c r="H7330">
        <v>9</v>
      </c>
      <c r="I7330" t="s">
        <v>11573</v>
      </c>
      <c r="J7330">
        <v>22</v>
      </c>
      <c r="P7330" t="str">
        <f t="shared" si="685"/>
        <v>STRAFFORD22</v>
      </c>
      <c r="Q7330">
        <v>1</v>
      </c>
      <c r="R7330">
        <v>1</v>
      </c>
      <c r="S7330">
        <v>2</v>
      </c>
      <c r="U7330" t="s">
        <v>44</v>
      </c>
      <c r="V7330">
        <v>1</v>
      </c>
      <c r="W7330" t="str">
        <f t="shared" si="686"/>
        <v>ROGERS, ROSE MARIE</v>
      </c>
      <c r="X7330" t="s">
        <v>12531</v>
      </c>
      <c r="Y7330">
        <v>100</v>
      </c>
      <c r="Z7330">
        <v>100</v>
      </c>
      <c r="AA7330">
        <v>0</v>
      </c>
      <c r="AB7330">
        <v>2316</v>
      </c>
      <c r="AC7330">
        <v>1</v>
      </c>
      <c r="AH7330">
        <f t="shared" si="687"/>
        <v>4276</v>
      </c>
      <c r="AI7330">
        <f t="shared" si="688"/>
        <v>2316</v>
      </c>
      <c r="AJ7330">
        <f t="shared" si="689"/>
        <v>1960</v>
      </c>
      <c r="AK7330">
        <f t="shared" si="690"/>
        <v>0</v>
      </c>
      <c r="AT7330">
        <v>0</v>
      </c>
      <c r="AU7330">
        <v>0</v>
      </c>
      <c r="AW7330" t="s">
        <v>1153</v>
      </c>
      <c r="AX7330" t="s">
        <v>2097</v>
      </c>
      <c r="AY7330" t="s">
        <v>1672</v>
      </c>
    </row>
    <row r="7331" spans="1:60">
      <c r="A7331">
        <v>315824</v>
      </c>
      <c r="B7331">
        <v>29</v>
      </c>
      <c r="C7331" t="s">
        <v>11544</v>
      </c>
      <c r="D7331">
        <v>33</v>
      </c>
      <c r="E7331">
        <v>4</v>
      </c>
      <c r="F7331">
        <v>2012</v>
      </c>
      <c r="G7331">
        <v>11</v>
      </c>
      <c r="H7331">
        <v>9</v>
      </c>
      <c r="I7331" t="s">
        <v>11573</v>
      </c>
      <c r="J7331">
        <v>23</v>
      </c>
      <c r="P7331" t="str">
        <f t="shared" si="685"/>
        <v>STRAFFORD23</v>
      </c>
      <c r="Q7331">
        <v>1</v>
      </c>
      <c r="R7331">
        <v>1</v>
      </c>
      <c r="S7331">
        <v>2</v>
      </c>
      <c r="U7331" t="s">
        <v>44</v>
      </c>
      <c r="V7331">
        <v>1</v>
      </c>
      <c r="W7331" t="str">
        <f t="shared" si="686"/>
        <v>MILLER, DAVID P.</v>
      </c>
      <c r="X7331" t="s">
        <v>12331</v>
      </c>
      <c r="Y7331">
        <v>100</v>
      </c>
      <c r="Z7331">
        <v>100</v>
      </c>
      <c r="AA7331">
        <v>0</v>
      </c>
      <c r="AB7331">
        <v>2389</v>
      </c>
      <c r="AC7331">
        <v>1</v>
      </c>
      <c r="AH7331">
        <f t="shared" si="687"/>
        <v>4675</v>
      </c>
      <c r="AI7331">
        <f t="shared" si="688"/>
        <v>2389</v>
      </c>
      <c r="AJ7331">
        <f t="shared" si="689"/>
        <v>2286</v>
      </c>
      <c r="AK7331">
        <f t="shared" si="690"/>
        <v>0</v>
      </c>
      <c r="AT7331">
        <v>0</v>
      </c>
      <c r="AU7331">
        <v>0</v>
      </c>
      <c r="AW7331" t="s">
        <v>256</v>
      </c>
      <c r="AX7331" t="s">
        <v>160</v>
      </c>
      <c r="AY7331" t="s">
        <v>273</v>
      </c>
    </row>
    <row r="7332" spans="1:60">
      <c r="A7332">
        <v>315823</v>
      </c>
      <c r="B7332">
        <v>29</v>
      </c>
      <c r="C7332" t="s">
        <v>11544</v>
      </c>
      <c r="D7332">
        <v>33</v>
      </c>
      <c r="E7332">
        <v>4</v>
      </c>
      <c r="F7332">
        <v>2012</v>
      </c>
      <c r="G7332">
        <v>11</v>
      </c>
      <c r="H7332">
        <v>9</v>
      </c>
      <c r="I7332" t="s">
        <v>11573</v>
      </c>
      <c r="J7332">
        <v>23</v>
      </c>
      <c r="P7332" t="str">
        <f t="shared" si="685"/>
        <v>STRAFFORD23</v>
      </c>
      <c r="Q7332">
        <v>1</v>
      </c>
      <c r="R7332">
        <v>1</v>
      </c>
      <c r="S7332">
        <v>2</v>
      </c>
      <c r="U7332" t="s">
        <v>44</v>
      </c>
      <c r="V7332">
        <v>1</v>
      </c>
      <c r="W7332" t="str">
        <f t="shared" si="686"/>
        <v>NEWTON, CLIFF</v>
      </c>
      <c r="X7332" t="s">
        <v>12378</v>
      </c>
      <c r="Y7332">
        <v>200</v>
      </c>
      <c r="Z7332">
        <v>200</v>
      </c>
      <c r="AA7332">
        <v>1</v>
      </c>
      <c r="AB7332">
        <v>2286</v>
      </c>
      <c r="AC7332">
        <v>0</v>
      </c>
      <c r="AH7332">
        <f t="shared" si="687"/>
        <v>4675</v>
      </c>
      <c r="AI7332">
        <f t="shared" si="688"/>
        <v>2389</v>
      </c>
      <c r="AJ7332">
        <f t="shared" si="689"/>
        <v>2286</v>
      </c>
      <c r="AK7332">
        <f t="shared" si="690"/>
        <v>0</v>
      </c>
      <c r="AT7332">
        <v>0</v>
      </c>
      <c r="AU7332">
        <v>0</v>
      </c>
      <c r="AW7332" t="s">
        <v>9758</v>
      </c>
      <c r="AX7332" t="s">
        <v>4600</v>
      </c>
    </row>
    <row r="7333" spans="1:60">
      <c r="A7333">
        <v>315826</v>
      </c>
      <c r="B7333">
        <v>29</v>
      </c>
      <c r="C7333" t="s">
        <v>11544</v>
      </c>
      <c r="D7333">
        <v>33</v>
      </c>
      <c r="E7333">
        <v>4</v>
      </c>
      <c r="F7333">
        <v>2012</v>
      </c>
      <c r="G7333">
        <v>11</v>
      </c>
      <c r="H7333">
        <v>9</v>
      </c>
      <c r="I7333" t="s">
        <v>11573</v>
      </c>
      <c r="J7333">
        <v>24</v>
      </c>
      <c r="P7333" t="str">
        <f t="shared" si="685"/>
        <v>STRAFFORD24</v>
      </c>
      <c r="Q7333">
        <v>1</v>
      </c>
      <c r="R7333">
        <v>1</v>
      </c>
      <c r="S7333">
        <v>2</v>
      </c>
      <c r="U7333" t="s">
        <v>44</v>
      </c>
      <c r="V7333">
        <v>1</v>
      </c>
      <c r="W7333" t="str">
        <f t="shared" si="686"/>
        <v>JONES, LAURA</v>
      </c>
      <c r="X7333" t="s">
        <v>12125</v>
      </c>
      <c r="Y7333">
        <v>200</v>
      </c>
      <c r="Z7333">
        <v>200</v>
      </c>
      <c r="AA7333">
        <v>1</v>
      </c>
      <c r="AB7333">
        <v>2229</v>
      </c>
      <c r="AC7333">
        <v>1</v>
      </c>
      <c r="AH7333">
        <f t="shared" si="687"/>
        <v>4317</v>
      </c>
      <c r="AI7333">
        <f t="shared" si="688"/>
        <v>2088</v>
      </c>
      <c r="AJ7333">
        <f t="shared" si="689"/>
        <v>2229</v>
      </c>
      <c r="AK7333">
        <f t="shared" si="690"/>
        <v>0</v>
      </c>
      <c r="AT7333">
        <v>0</v>
      </c>
      <c r="AU7333">
        <v>0</v>
      </c>
      <c r="AW7333" t="s">
        <v>1022</v>
      </c>
      <c r="AX7333" t="s">
        <v>2536</v>
      </c>
    </row>
    <row r="7334" spans="1:60">
      <c r="A7334">
        <v>315825</v>
      </c>
      <c r="B7334">
        <v>29</v>
      </c>
      <c r="C7334" t="s">
        <v>11544</v>
      </c>
      <c r="D7334">
        <v>33</v>
      </c>
      <c r="E7334">
        <v>4</v>
      </c>
      <c r="F7334">
        <v>2012</v>
      </c>
      <c r="G7334">
        <v>11</v>
      </c>
      <c r="H7334">
        <v>9</v>
      </c>
      <c r="I7334" t="s">
        <v>11573</v>
      </c>
      <c r="J7334">
        <v>24</v>
      </c>
      <c r="P7334" t="str">
        <f t="shared" si="685"/>
        <v>STRAFFORD24</v>
      </c>
      <c r="Q7334">
        <v>1</v>
      </c>
      <c r="R7334">
        <v>1</v>
      </c>
      <c r="S7334">
        <v>2</v>
      </c>
      <c r="U7334" t="s">
        <v>44</v>
      </c>
      <c r="V7334">
        <v>1</v>
      </c>
      <c r="W7334" t="str">
        <f t="shared" si="686"/>
        <v>STOKES, KAREN</v>
      </c>
      <c r="X7334" t="s">
        <v>12665</v>
      </c>
      <c r="Y7334">
        <v>100</v>
      </c>
      <c r="Z7334">
        <v>100</v>
      </c>
      <c r="AA7334">
        <v>0</v>
      </c>
      <c r="AB7334">
        <v>2088</v>
      </c>
      <c r="AC7334">
        <v>0</v>
      </c>
      <c r="AH7334">
        <f t="shared" si="687"/>
        <v>4317</v>
      </c>
      <c r="AI7334">
        <f t="shared" si="688"/>
        <v>2088</v>
      </c>
      <c r="AJ7334">
        <f t="shared" si="689"/>
        <v>2229</v>
      </c>
      <c r="AK7334">
        <f t="shared" si="690"/>
        <v>0</v>
      </c>
      <c r="AT7334">
        <v>0</v>
      </c>
      <c r="AU7334">
        <v>0</v>
      </c>
      <c r="AW7334" t="s">
        <v>12666</v>
      </c>
      <c r="AX7334" t="s">
        <v>467</v>
      </c>
    </row>
    <row r="7335" spans="1:60">
      <c r="A7335">
        <v>315828</v>
      </c>
      <c r="B7335">
        <v>29</v>
      </c>
      <c r="C7335" t="s">
        <v>11544</v>
      </c>
      <c r="D7335">
        <v>33</v>
      </c>
      <c r="E7335">
        <v>4</v>
      </c>
      <c r="F7335">
        <v>2012</v>
      </c>
      <c r="G7335">
        <v>11</v>
      </c>
      <c r="H7335">
        <v>9</v>
      </c>
      <c r="I7335" t="s">
        <v>11573</v>
      </c>
      <c r="J7335">
        <v>25</v>
      </c>
      <c r="P7335" t="str">
        <f t="shared" si="685"/>
        <v>STRAFFORD25</v>
      </c>
      <c r="Q7335">
        <v>1</v>
      </c>
      <c r="R7335">
        <v>1</v>
      </c>
      <c r="S7335">
        <v>2</v>
      </c>
      <c r="U7335" t="s">
        <v>44</v>
      </c>
      <c r="V7335">
        <v>1</v>
      </c>
      <c r="W7335" t="str">
        <f t="shared" si="686"/>
        <v>MENEAR, H. ROBERT III</v>
      </c>
      <c r="X7335" t="s">
        <v>12318</v>
      </c>
      <c r="Y7335">
        <v>100</v>
      </c>
      <c r="Z7335">
        <v>100</v>
      </c>
      <c r="AA7335">
        <v>0</v>
      </c>
      <c r="AB7335">
        <v>3536</v>
      </c>
      <c r="AC7335">
        <v>1</v>
      </c>
      <c r="AH7335">
        <f t="shared" si="687"/>
        <v>6766</v>
      </c>
      <c r="AI7335">
        <f t="shared" si="688"/>
        <v>3536</v>
      </c>
      <c r="AJ7335">
        <f t="shared" si="689"/>
        <v>3230</v>
      </c>
      <c r="AK7335">
        <f t="shared" si="690"/>
        <v>0</v>
      </c>
      <c r="AT7335">
        <v>0</v>
      </c>
      <c r="AU7335">
        <v>0</v>
      </c>
      <c r="AW7335" t="s">
        <v>12319</v>
      </c>
      <c r="AX7335" t="s">
        <v>138</v>
      </c>
      <c r="AY7335" t="s">
        <v>173</v>
      </c>
      <c r="BD7335" t="s">
        <v>774</v>
      </c>
    </row>
    <row r="7336" spans="1:60">
      <c r="A7336">
        <v>315827</v>
      </c>
      <c r="B7336">
        <v>29</v>
      </c>
      <c r="C7336" t="s">
        <v>11544</v>
      </c>
      <c r="D7336">
        <v>33</v>
      </c>
      <c r="E7336">
        <v>4</v>
      </c>
      <c r="F7336">
        <v>2012</v>
      </c>
      <c r="G7336">
        <v>11</v>
      </c>
      <c r="H7336">
        <v>9</v>
      </c>
      <c r="I7336" t="s">
        <v>11573</v>
      </c>
      <c r="J7336">
        <v>25</v>
      </c>
      <c r="P7336" t="str">
        <f t="shared" si="685"/>
        <v>STRAFFORD25</v>
      </c>
      <c r="Q7336">
        <v>1</v>
      </c>
      <c r="R7336">
        <v>1</v>
      </c>
      <c r="S7336">
        <v>2</v>
      </c>
      <c r="U7336" t="s">
        <v>44</v>
      </c>
      <c r="V7336">
        <v>1</v>
      </c>
      <c r="W7336" t="str">
        <f t="shared" si="686"/>
        <v>TURCOTTE, LEN</v>
      </c>
      <c r="X7336" t="s">
        <v>12735</v>
      </c>
      <c r="Y7336">
        <v>200</v>
      </c>
      <c r="Z7336">
        <v>200</v>
      </c>
      <c r="AA7336">
        <v>0</v>
      </c>
      <c r="AB7336">
        <v>3230</v>
      </c>
      <c r="AC7336">
        <v>0</v>
      </c>
      <c r="AH7336">
        <f t="shared" si="687"/>
        <v>6766</v>
      </c>
      <c r="AI7336">
        <f t="shared" si="688"/>
        <v>3536</v>
      </c>
      <c r="AJ7336">
        <f t="shared" si="689"/>
        <v>3230</v>
      </c>
      <c r="AK7336">
        <f t="shared" si="690"/>
        <v>0</v>
      </c>
      <c r="AT7336">
        <v>0</v>
      </c>
      <c r="AU7336">
        <v>0</v>
      </c>
      <c r="AW7336" t="s">
        <v>12734</v>
      </c>
      <c r="AX7336" t="s">
        <v>2443</v>
      </c>
    </row>
    <row r="7337" spans="1:60">
      <c r="A7337">
        <v>315831</v>
      </c>
      <c r="B7337">
        <v>29</v>
      </c>
      <c r="C7337" t="s">
        <v>11544</v>
      </c>
      <c r="D7337">
        <v>33</v>
      </c>
      <c r="E7337">
        <v>4</v>
      </c>
      <c r="F7337">
        <v>2012</v>
      </c>
      <c r="G7337">
        <v>11</v>
      </c>
      <c r="H7337">
        <v>9</v>
      </c>
      <c r="I7337" t="s">
        <v>5440</v>
      </c>
      <c r="J7337">
        <v>1</v>
      </c>
      <c r="P7337" t="str">
        <f t="shared" si="685"/>
        <v>SULLIVAN1</v>
      </c>
      <c r="Q7337">
        <v>3</v>
      </c>
      <c r="R7337">
        <v>2</v>
      </c>
      <c r="S7337">
        <v>2</v>
      </c>
      <c r="U7337" t="s">
        <v>44</v>
      </c>
      <c r="V7337">
        <v>1</v>
      </c>
      <c r="W7337" t="str">
        <f t="shared" si="686"/>
        <v>LEFEBVRE, BENJAMIN</v>
      </c>
      <c r="X7337" t="s">
        <v>12216</v>
      </c>
      <c r="Y7337">
        <v>100</v>
      </c>
      <c r="Z7337">
        <v>100</v>
      </c>
      <c r="AA7337">
        <v>1</v>
      </c>
      <c r="AB7337">
        <v>2625</v>
      </c>
      <c r="AC7337">
        <v>1</v>
      </c>
      <c r="AH7337">
        <f t="shared" si="687"/>
        <v>9002</v>
      </c>
      <c r="AI7337">
        <f t="shared" si="688"/>
        <v>5344</v>
      </c>
      <c r="AJ7337">
        <f t="shared" si="689"/>
        <v>3658</v>
      </c>
      <c r="AK7337">
        <f t="shared" si="690"/>
        <v>0</v>
      </c>
      <c r="AT7337">
        <v>0</v>
      </c>
      <c r="AU7337">
        <v>0</v>
      </c>
      <c r="AW7337" t="s">
        <v>12217</v>
      </c>
      <c r="AX7337" t="s">
        <v>272</v>
      </c>
    </row>
    <row r="7338" spans="1:60">
      <c r="A7338">
        <v>315832</v>
      </c>
      <c r="B7338">
        <v>29</v>
      </c>
      <c r="C7338" t="s">
        <v>11544</v>
      </c>
      <c r="D7338">
        <v>33</v>
      </c>
      <c r="E7338">
        <v>4</v>
      </c>
      <c r="F7338">
        <v>2012</v>
      </c>
      <c r="G7338">
        <v>11</v>
      </c>
      <c r="H7338">
        <v>9</v>
      </c>
      <c r="I7338" t="s">
        <v>5440</v>
      </c>
      <c r="J7338">
        <v>1</v>
      </c>
      <c r="P7338" t="str">
        <f t="shared" si="685"/>
        <v>SULLIVAN1</v>
      </c>
      <c r="Q7338">
        <v>3</v>
      </c>
      <c r="R7338">
        <v>2</v>
      </c>
      <c r="S7338">
        <v>2</v>
      </c>
      <c r="U7338" t="s">
        <v>44</v>
      </c>
      <c r="V7338">
        <v>1</v>
      </c>
      <c r="W7338" t="str">
        <f t="shared" si="686"/>
        <v>SCHMIDT, ANDY</v>
      </c>
      <c r="X7338" t="s">
        <v>12584</v>
      </c>
      <c r="Y7338">
        <v>100</v>
      </c>
      <c r="Z7338">
        <v>100</v>
      </c>
      <c r="AA7338">
        <v>1</v>
      </c>
      <c r="AB7338">
        <v>2719</v>
      </c>
      <c r="AC7338">
        <v>1</v>
      </c>
      <c r="AH7338">
        <f t="shared" si="687"/>
        <v>9002</v>
      </c>
      <c r="AI7338">
        <f t="shared" si="688"/>
        <v>5344</v>
      </c>
      <c r="AJ7338">
        <f t="shared" si="689"/>
        <v>3658</v>
      </c>
      <c r="AK7338">
        <f t="shared" si="690"/>
        <v>0</v>
      </c>
      <c r="AT7338">
        <v>0</v>
      </c>
      <c r="AU7338">
        <v>0</v>
      </c>
      <c r="AW7338" t="s">
        <v>4893</v>
      </c>
      <c r="AX7338" t="s">
        <v>394</v>
      </c>
    </row>
    <row r="7339" spans="1:60">
      <c r="A7339">
        <v>315829</v>
      </c>
      <c r="B7339">
        <v>29</v>
      </c>
      <c r="C7339" t="s">
        <v>11544</v>
      </c>
      <c r="D7339">
        <v>33</v>
      </c>
      <c r="E7339">
        <v>4</v>
      </c>
      <c r="F7339">
        <v>2012</v>
      </c>
      <c r="G7339">
        <v>11</v>
      </c>
      <c r="H7339">
        <v>9</v>
      </c>
      <c r="I7339" t="s">
        <v>5440</v>
      </c>
      <c r="J7339">
        <v>1</v>
      </c>
      <c r="P7339" t="str">
        <f t="shared" si="685"/>
        <v>SULLIVAN1</v>
      </c>
      <c r="Q7339">
        <v>3</v>
      </c>
      <c r="R7339">
        <v>2</v>
      </c>
      <c r="S7339">
        <v>2</v>
      </c>
      <c r="U7339" t="s">
        <v>44</v>
      </c>
      <c r="V7339">
        <v>1</v>
      </c>
      <c r="W7339" t="str">
        <f t="shared" si="686"/>
        <v>WALKER, BILL</v>
      </c>
      <c r="X7339" t="s">
        <v>12768</v>
      </c>
      <c r="Y7339">
        <v>200</v>
      </c>
      <c r="Z7339">
        <v>200</v>
      </c>
      <c r="AA7339">
        <v>0</v>
      </c>
      <c r="AB7339">
        <v>1780</v>
      </c>
      <c r="AC7339">
        <v>0</v>
      </c>
      <c r="AH7339">
        <f t="shared" si="687"/>
        <v>9002</v>
      </c>
      <c r="AI7339">
        <f t="shared" si="688"/>
        <v>5344</v>
      </c>
      <c r="AJ7339">
        <f t="shared" si="689"/>
        <v>3658</v>
      </c>
      <c r="AK7339">
        <f t="shared" si="690"/>
        <v>0</v>
      </c>
      <c r="AT7339">
        <v>0</v>
      </c>
      <c r="AU7339">
        <v>0</v>
      </c>
      <c r="AW7339" t="s">
        <v>1207</v>
      </c>
      <c r="AX7339" t="s">
        <v>331</v>
      </c>
    </row>
    <row r="7340" spans="1:60">
      <c r="A7340">
        <v>315830</v>
      </c>
      <c r="B7340">
        <v>29</v>
      </c>
      <c r="C7340" t="s">
        <v>11544</v>
      </c>
      <c r="D7340">
        <v>33</v>
      </c>
      <c r="E7340">
        <v>4</v>
      </c>
      <c r="F7340">
        <v>2012</v>
      </c>
      <c r="G7340">
        <v>11</v>
      </c>
      <c r="H7340">
        <v>9</v>
      </c>
      <c r="I7340" t="s">
        <v>5440</v>
      </c>
      <c r="J7340">
        <v>1</v>
      </c>
      <c r="P7340" t="str">
        <f t="shared" si="685"/>
        <v>SULLIVAN1</v>
      </c>
      <c r="Q7340">
        <v>3</v>
      </c>
      <c r="R7340">
        <v>2</v>
      </c>
      <c r="S7340">
        <v>2</v>
      </c>
      <c r="U7340" t="s">
        <v>44</v>
      </c>
      <c r="V7340">
        <v>1</v>
      </c>
      <c r="W7340" t="str">
        <f t="shared" si="686"/>
        <v>WARD, LAURA STILLER</v>
      </c>
      <c r="X7340" t="s">
        <v>12784</v>
      </c>
      <c r="Y7340">
        <v>200</v>
      </c>
      <c r="Z7340">
        <v>200</v>
      </c>
      <c r="AA7340">
        <v>0</v>
      </c>
      <c r="AB7340">
        <v>1878</v>
      </c>
      <c r="AC7340">
        <v>0</v>
      </c>
      <c r="AH7340">
        <f t="shared" si="687"/>
        <v>9002</v>
      </c>
      <c r="AI7340">
        <f t="shared" si="688"/>
        <v>5344</v>
      </c>
      <c r="AJ7340">
        <f t="shared" si="689"/>
        <v>3658</v>
      </c>
      <c r="AK7340">
        <f t="shared" si="690"/>
        <v>0</v>
      </c>
      <c r="AT7340">
        <v>0</v>
      </c>
      <c r="AU7340">
        <v>0</v>
      </c>
      <c r="AW7340" t="s">
        <v>741</v>
      </c>
      <c r="AX7340" t="s">
        <v>2536</v>
      </c>
      <c r="AY7340" t="s">
        <v>12785</v>
      </c>
      <c r="BG7340" t="s">
        <v>12785</v>
      </c>
      <c r="BH7340">
        <v>7</v>
      </c>
    </row>
    <row r="7341" spans="1:60">
      <c r="A7341">
        <v>315833</v>
      </c>
      <c r="B7341">
        <v>29</v>
      </c>
      <c r="C7341" t="s">
        <v>11544</v>
      </c>
      <c r="D7341">
        <v>33</v>
      </c>
      <c r="E7341">
        <v>4</v>
      </c>
      <c r="F7341">
        <v>2012</v>
      </c>
      <c r="G7341">
        <v>11</v>
      </c>
      <c r="H7341">
        <v>9</v>
      </c>
      <c r="I7341" t="s">
        <v>5440</v>
      </c>
      <c r="J7341">
        <v>2</v>
      </c>
      <c r="P7341" t="str">
        <f t="shared" si="685"/>
        <v>SULLIVAN2</v>
      </c>
      <c r="Q7341">
        <v>1</v>
      </c>
      <c r="R7341">
        <v>1</v>
      </c>
      <c r="S7341">
        <v>2</v>
      </c>
      <c r="U7341" t="s">
        <v>44</v>
      </c>
      <c r="V7341">
        <v>1</v>
      </c>
      <c r="W7341" t="str">
        <f t="shared" si="686"/>
        <v>BOWERS, SPEC</v>
      </c>
      <c r="X7341" t="s">
        <v>11666</v>
      </c>
      <c r="Y7341">
        <v>200</v>
      </c>
      <c r="Z7341">
        <v>200</v>
      </c>
      <c r="AA7341">
        <v>1</v>
      </c>
      <c r="AB7341">
        <v>1003</v>
      </c>
      <c r="AC7341">
        <v>0</v>
      </c>
      <c r="AH7341">
        <f t="shared" si="687"/>
        <v>2346</v>
      </c>
      <c r="AI7341">
        <f t="shared" si="688"/>
        <v>1343</v>
      </c>
      <c r="AJ7341">
        <f t="shared" si="689"/>
        <v>1003</v>
      </c>
      <c r="AK7341">
        <f t="shared" si="690"/>
        <v>0</v>
      </c>
      <c r="AT7341">
        <v>0</v>
      </c>
      <c r="AU7341">
        <v>0</v>
      </c>
      <c r="AW7341" t="s">
        <v>6353</v>
      </c>
      <c r="AX7341" t="s">
        <v>11667</v>
      </c>
    </row>
    <row r="7342" spans="1:60">
      <c r="A7342">
        <v>315834</v>
      </c>
      <c r="B7342">
        <v>29</v>
      </c>
      <c r="C7342" t="s">
        <v>11544</v>
      </c>
      <c r="D7342">
        <v>33</v>
      </c>
      <c r="E7342">
        <v>4</v>
      </c>
      <c r="F7342">
        <v>2012</v>
      </c>
      <c r="G7342">
        <v>11</v>
      </c>
      <c r="H7342">
        <v>9</v>
      </c>
      <c r="I7342" t="s">
        <v>5440</v>
      </c>
      <c r="J7342">
        <v>2</v>
      </c>
      <c r="P7342" t="str">
        <f t="shared" si="685"/>
        <v>SULLIVAN2</v>
      </c>
      <c r="Q7342">
        <v>1</v>
      </c>
      <c r="R7342">
        <v>1</v>
      </c>
      <c r="S7342">
        <v>2</v>
      </c>
      <c r="U7342" t="s">
        <v>44</v>
      </c>
      <c r="V7342">
        <v>1</v>
      </c>
      <c r="W7342" t="str">
        <f t="shared" si="686"/>
        <v>GOTTLING, SUZANNE H.</v>
      </c>
      <c r="X7342" t="s">
        <v>11988</v>
      </c>
      <c r="Y7342">
        <v>100</v>
      </c>
      <c r="Z7342">
        <v>100</v>
      </c>
      <c r="AA7342">
        <v>0</v>
      </c>
      <c r="AB7342">
        <v>1343</v>
      </c>
      <c r="AC7342">
        <v>1</v>
      </c>
      <c r="AH7342">
        <f t="shared" si="687"/>
        <v>2346</v>
      </c>
      <c r="AI7342">
        <f t="shared" si="688"/>
        <v>1343</v>
      </c>
      <c r="AJ7342">
        <f t="shared" si="689"/>
        <v>1003</v>
      </c>
      <c r="AK7342">
        <f t="shared" si="690"/>
        <v>0</v>
      </c>
      <c r="AT7342">
        <v>0</v>
      </c>
      <c r="AU7342">
        <v>0</v>
      </c>
      <c r="AW7342" t="s">
        <v>11989</v>
      </c>
      <c r="AX7342" t="s">
        <v>1167</v>
      </c>
    </row>
    <row r="7343" spans="1:60">
      <c r="A7343">
        <v>315836</v>
      </c>
      <c r="B7343">
        <v>29</v>
      </c>
      <c r="C7343" t="s">
        <v>11544</v>
      </c>
      <c r="D7343">
        <v>33</v>
      </c>
      <c r="E7343">
        <v>4</v>
      </c>
      <c r="F7343">
        <v>2012</v>
      </c>
      <c r="G7343">
        <v>11</v>
      </c>
      <c r="H7343">
        <v>9</v>
      </c>
      <c r="I7343" t="s">
        <v>5440</v>
      </c>
      <c r="J7343">
        <v>3</v>
      </c>
      <c r="P7343" t="str">
        <f t="shared" si="685"/>
        <v>SULLIVAN3</v>
      </c>
      <c r="Q7343">
        <v>1</v>
      </c>
      <c r="R7343">
        <v>1</v>
      </c>
      <c r="S7343">
        <v>2</v>
      </c>
      <c r="U7343" t="s">
        <v>44</v>
      </c>
      <c r="V7343">
        <v>1</v>
      </c>
      <c r="W7343" t="str">
        <f t="shared" si="686"/>
        <v>OHEARNE, ANDREW SCOTT</v>
      </c>
      <c r="X7343" t="s">
        <v>12406</v>
      </c>
      <c r="Y7343">
        <v>100</v>
      </c>
      <c r="Z7343">
        <v>100</v>
      </c>
      <c r="AA7343">
        <v>0</v>
      </c>
      <c r="AB7343">
        <v>920</v>
      </c>
      <c r="AC7343">
        <v>1</v>
      </c>
      <c r="AH7343">
        <f t="shared" si="687"/>
        <v>1506</v>
      </c>
      <c r="AI7343">
        <f t="shared" si="688"/>
        <v>920</v>
      </c>
      <c r="AJ7343">
        <f t="shared" si="689"/>
        <v>586</v>
      </c>
      <c r="AK7343">
        <f t="shared" si="690"/>
        <v>0</v>
      </c>
      <c r="AT7343">
        <v>0</v>
      </c>
      <c r="AU7343">
        <v>0</v>
      </c>
      <c r="AW7343" t="s">
        <v>12407</v>
      </c>
      <c r="AX7343" t="s">
        <v>210</v>
      </c>
      <c r="AY7343" t="s">
        <v>213</v>
      </c>
    </row>
    <row r="7344" spans="1:60">
      <c r="A7344">
        <v>315835</v>
      </c>
      <c r="B7344">
        <v>29</v>
      </c>
      <c r="C7344" t="s">
        <v>11544</v>
      </c>
      <c r="D7344">
        <v>33</v>
      </c>
      <c r="E7344">
        <v>4</v>
      </c>
      <c r="F7344">
        <v>2012</v>
      </c>
      <c r="G7344">
        <v>11</v>
      </c>
      <c r="H7344">
        <v>9</v>
      </c>
      <c r="I7344" t="s">
        <v>5440</v>
      </c>
      <c r="J7344">
        <v>3</v>
      </c>
      <c r="P7344" t="str">
        <f t="shared" si="685"/>
        <v>SULLIVAN3</v>
      </c>
      <c r="Q7344">
        <v>1</v>
      </c>
      <c r="R7344">
        <v>1</v>
      </c>
      <c r="S7344">
        <v>2</v>
      </c>
      <c r="U7344" t="s">
        <v>44</v>
      </c>
      <c r="V7344">
        <v>1</v>
      </c>
      <c r="W7344" t="str">
        <f t="shared" si="686"/>
        <v>PICANO, STEVE</v>
      </c>
      <c r="X7344" t="s">
        <v>12454</v>
      </c>
      <c r="Y7344">
        <v>200</v>
      </c>
      <c r="Z7344">
        <v>200</v>
      </c>
      <c r="AA7344">
        <v>0</v>
      </c>
      <c r="AB7344">
        <v>586</v>
      </c>
      <c r="AC7344">
        <v>0</v>
      </c>
      <c r="AH7344">
        <f t="shared" si="687"/>
        <v>1506</v>
      </c>
      <c r="AI7344">
        <f t="shared" si="688"/>
        <v>920</v>
      </c>
      <c r="AJ7344">
        <f t="shared" si="689"/>
        <v>586</v>
      </c>
      <c r="AK7344">
        <f t="shared" si="690"/>
        <v>0</v>
      </c>
      <c r="AT7344">
        <v>0</v>
      </c>
      <c r="AU7344">
        <v>0</v>
      </c>
      <c r="AW7344" t="s">
        <v>12455</v>
      </c>
      <c r="AX7344" t="s">
        <v>813</v>
      </c>
      <c r="AY7344" t="s">
        <v>48</v>
      </c>
    </row>
    <row r="7345" spans="1:60">
      <c r="A7345">
        <v>315838</v>
      </c>
      <c r="B7345">
        <v>29</v>
      </c>
      <c r="C7345" t="s">
        <v>11544</v>
      </c>
      <c r="D7345">
        <v>33</v>
      </c>
      <c r="E7345">
        <v>4</v>
      </c>
      <c r="F7345">
        <v>2012</v>
      </c>
      <c r="G7345">
        <v>11</v>
      </c>
      <c r="H7345">
        <v>9</v>
      </c>
      <c r="I7345" t="s">
        <v>5440</v>
      </c>
      <c r="J7345">
        <v>4</v>
      </c>
      <c r="P7345" t="str">
        <f t="shared" si="685"/>
        <v>SULLIVAN4</v>
      </c>
      <c r="Q7345">
        <v>1</v>
      </c>
      <c r="R7345">
        <v>1</v>
      </c>
      <c r="S7345">
        <v>2</v>
      </c>
      <c r="U7345" t="s">
        <v>44</v>
      </c>
      <c r="V7345">
        <v>1</v>
      </c>
      <c r="W7345" t="str">
        <f t="shared" si="686"/>
        <v>DONOVAN, TOM</v>
      </c>
      <c r="X7345" t="s">
        <v>11856</v>
      </c>
      <c r="Y7345">
        <v>100</v>
      </c>
      <c r="Z7345">
        <v>100</v>
      </c>
      <c r="AA7345">
        <v>0</v>
      </c>
      <c r="AB7345">
        <v>1138</v>
      </c>
      <c r="AC7345">
        <v>1</v>
      </c>
      <c r="AH7345">
        <f t="shared" si="687"/>
        <v>2000</v>
      </c>
      <c r="AI7345">
        <f t="shared" si="688"/>
        <v>1138</v>
      </c>
      <c r="AJ7345">
        <f t="shared" si="689"/>
        <v>862</v>
      </c>
      <c r="AK7345">
        <f t="shared" si="690"/>
        <v>0</v>
      </c>
      <c r="AT7345">
        <v>0</v>
      </c>
      <c r="AU7345">
        <v>0</v>
      </c>
      <c r="AW7345" t="s">
        <v>2040</v>
      </c>
      <c r="AX7345" t="s">
        <v>339</v>
      </c>
    </row>
    <row r="7346" spans="1:60">
      <c r="A7346">
        <v>315837</v>
      </c>
      <c r="B7346">
        <v>29</v>
      </c>
      <c r="C7346" t="s">
        <v>11544</v>
      </c>
      <c r="D7346">
        <v>33</v>
      </c>
      <c r="E7346">
        <v>4</v>
      </c>
      <c r="F7346">
        <v>2012</v>
      </c>
      <c r="G7346">
        <v>11</v>
      </c>
      <c r="H7346">
        <v>9</v>
      </c>
      <c r="I7346" t="s">
        <v>5440</v>
      </c>
      <c r="J7346">
        <v>4</v>
      </c>
      <c r="P7346" t="str">
        <f t="shared" si="685"/>
        <v>SULLIVAN4</v>
      </c>
      <c r="Q7346">
        <v>1</v>
      </c>
      <c r="R7346">
        <v>1</v>
      </c>
      <c r="S7346">
        <v>2</v>
      </c>
      <c r="U7346" t="s">
        <v>44</v>
      </c>
      <c r="V7346">
        <v>1</v>
      </c>
      <c r="W7346" t="str">
        <f t="shared" si="686"/>
        <v>LOVETT, CHARLENE MARCOTTE</v>
      </c>
      <c r="X7346" t="s">
        <v>12242</v>
      </c>
      <c r="Y7346">
        <v>200</v>
      </c>
      <c r="Z7346">
        <v>200</v>
      </c>
      <c r="AA7346">
        <v>1</v>
      </c>
      <c r="AB7346">
        <v>862</v>
      </c>
      <c r="AC7346">
        <v>0</v>
      </c>
      <c r="AH7346">
        <f t="shared" si="687"/>
        <v>2000</v>
      </c>
      <c r="AI7346">
        <f t="shared" si="688"/>
        <v>1138</v>
      </c>
      <c r="AJ7346">
        <f t="shared" si="689"/>
        <v>862</v>
      </c>
      <c r="AK7346">
        <f t="shared" si="690"/>
        <v>0</v>
      </c>
      <c r="AT7346">
        <v>0</v>
      </c>
      <c r="AU7346">
        <v>0</v>
      </c>
      <c r="AW7346" t="s">
        <v>12243</v>
      </c>
      <c r="AX7346" t="s">
        <v>918</v>
      </c>
      <c r="AY7346" t="s">
        <v>8025</v>
      </c>
      <c r="BG7346" t="s">
        <v>8025</v>
      </c>
      <c r="BH7346">
        <v>7</v>
      </c>
    </row>
    <row r="7347" spans="1:60">
      <c r="A7347">
        <v>315839</v>
      </c>
      <c r="B7347">
        <v>29</v>
      </c>
      <c r="C7347" t="s">
        <v>11544</v>
      </c>
      <c r="D7347">
        <v>33</v>
      </c>
      <c r="E7347">
        <v>4</v>
      </c>
      <c r="F7347">
        <v>2012</v>
      </c>
      <c r="G7347">
        <v>11</v>
      </c>
      <c r="H7347">
        <v>9</v>
      </c>
      <c r="I7347" t="s">
        <v>5440</v>
      </c>
      <c r="J7347">
        <v>5</v>
      </c>
      <c r="P7347" t="str">
        <f t="shared" si="685"/>
        <v>SULLIVAN5</v>
      </c>
      <c r="Q7347">
        <v>1</v>
      </c>
      <c r="R7347">
        <v>1</v>
      </c>
      <c r="S7347">
        <v>2</v>
      </c>
      <c r="U7347" t="s">
        <v>44</v>
      </c>
      <c r="V7347">
        <v>1</v>
      </c>
      <c r="W7347" t="str">
        <f t="shared" si="686"/>
        <v>DONATELLI, GERALD G.</v>
      </c>
      <c r="X7347" t="s">
        <v>11853</v>
      </c>
      <c r="Y7347">
        <v>328</v>
      </c>
      <c r="Z7347">
        <v>400</v>
      </c>
      <c r="AA7347">
        <v>0</v>
      </c>
      <c r="AB7347">
        <v>122</v>
      </c>
      <c r="AC7347">
        <v>0</v>
      </c>
      <c r="AH7347">
        <f t="shared" si="687"/>
        <v>1670</v>
      </c>
      <c r="AI7347">
        <f t="shared" si="688"/>
        <v>1548</v>
      </c>
      <c r="AJ7347">
        <f t="shared" si="689"/>
        <v>0</v>
      </c>
      <c r="AK7347">
        <f t="shared" si="690"/>
        <v>122</v>
      </c>
      <c r="AT7347">
        <v>0</v>
      </c>
      <c r="AU7347">
        <v>0</v>
      </c>
      <c r="AW7347" t="s">
        <v>11854</v>
      </c>
      <c r="AX7347" t="s">
        <v>1531</v>
      </c>
      <c r="AY7347" t="s">
        <v>44</v>
      </c>
    </row>
    <row r="7348" spans="1:60">
      <c r="A7348">
        <v>315841</v>
      </c>
      <c r="B7348">
        <v>29</v>
      </c>
      <c r="C7348" t="s">
        <v>11544</v>
      </c>
      <c r="D7348">
        <v>33</v>
      </c>
      <c r="E7348">
        <v>4</v>
      </c>
      <c r="F7348">
        <v>2012</v>
      </c>
      <c r="G7348">
        <v>11</v>
      </c>
      <c r="H7348">
        <v>9</v>
      </c>
      <c r="I7348" t="s">
        <v>5440</v>
      </c>
      <c r="J7348">
        <v>5</v>
      </c>
      <c r="P7348" t="str">
        <f t="shared" si="685"/>
        <v>SULLIVAN5</v>
      </c>
      <c r="Q7348">
        <v>1</v>
      </c>
      <c r="R7348">
        <v>1</v>
      </c>
      <c r="S7348">
        <v>2</v>
      </c>
      <c r="U7348" t="s">
        <v>44</v>
      </c>
      <c r="V7348">
        <v>1</v>
      </c>
      <c r="W7348" t="str">
        <f t="shared" si="686"/>
        <v>GAGNON, RAYMOND</v>
      </c>
      <c r="X7348" t="s">
        <v>11947</v>
      </c>
      <c r="Y7348">
        <v>100</v>
      </c>
      <c r="Z7348">
        <v>100</v>
      </c>
      <c r="AA7348">
        <v>1</v>
      </c>
      <c r="AB7348">
        <v>975</v>
      </c>
      <c r="AC7348">
        <v>1</v>
      </c>
      <c r="AH7348">
        <f t="shared" si="687"/>
        <v>1670</v>
      </c>
      <c r="AI7348">
        <f t="shared" si="688"/>
        <v>1548</v>
      </c>
      <c r="AJ7348">
        <f t="shared" si="689"/>
        <v>0</v>
      </c>
      <c r="AK7348">
        <f t="shared" si="690"/>
        <v>122</v>
      </c>
      <c r="AT7348">
        <v>0</v>
      </c>
      <c r="AU7348">
        <v>0</v>
      </c>
      <c r="AW7348" t="s">
        <v>11948</v>
      </c>
      <c r="AX7348" t="s">
        <v>696</v>
      </c>
    </row>
    <row r="7349" spans="1:60">
      <c r="A7349">
        <v>315840</v>
      </c>
      <c r="B7349">
        <v>29</v>
      </c>
      <c r="C7349" t="s">
        <v>11544</v>
      </c>
      <c r="D7349">
        <v>33</v>
      </c>
      <c r="E7349">
        <v>4</v>
      </c>
      <c r="F7349">
        <v>2012</v>
      </c>
      <c r="G7349">
        <v>11</v>
      </c>
      <c r="H7349">
        <v>9</v>
      </c>
      <c r="I7349" t="s">
        <v>5440</v>
      </c>
      <c r="J7349">
        <v>5</v>
      </c>
      <c r="P7349" t="str">
        <f t="shared" si="685"/>
        <v>SULLIVAN5</v>
      </c>
      <c r="Q7349">
        <v>1</v>
      </c>
      <c r="R7349">
        <v>1</v>
      </c>
      <c r="S7349">
        <v>2</v>
      </c>
      <c r="U7349" t="s">
        <v>44</v>
      </c>
      <c r="V7349">
        <v>1</v>
      </c>
      <c r="W7349" t="str">
        <f t="shared" si="686"/>
        <v>MADIGAN, RICHARD P.</v>
      </c>
      <c r="X7349" t="s">
        <v>12264</v>
      </c>
      <c r="Y7349">
        <v>2856</v>
      </c>
      <c r="Z7349">
        <v>100</v>
      </c>
      <c r="AA7349">
        <v>0</v>
      </c>
      <c r="AB7349">
        <v>573</v>
      </c>
      <c r="AC7349">
        <v>0</v>
      </c>
      <c r="AH7349">
        <f t="shared" si="687"/>
        <v>1670</v>
      </c>
      <c r="AI7349">
        <f t="shared" si="688"/>
        <v>1548</v>
      </c>
      <c r="AJ7349">
        <f t="shared" si="689"/>
        <v>0</v>
      </c>
      <c r="AK7349">
        <f t="shared" si="690"/>
        <v>122</v>
      </c>
      <c r="AT7349">
        <v>0</v>
      </c>
      <c r="AU7349">
        <v>0</v>
      </c>
      <c r="AW7349" t="s">
        <v>5264</v>
      </c>
      <c r="AX7349" t="s">
        <v>1236</v>
      </c>
      <c r="AY7349" t="s">
        <v>273</v>
      </c>
    </row>
    <row r="7350" spans="1:60">
      <c r="A7350">
        <v>315842</v>
      </c>
      <c r="B7350">
        <v>29</v>
      </c>
      <c r="C7350" t="s">
        <v>11544</v>
      </c>
      <c r="D7350">
        <v>33</v>
      </c>
      <c r="E7350">
        <v>4</v>
      </c>
      <c r="F7350">
        <v>2012</v>
      </c>
      <c r="G7350">
        <v>11</v>
      </c>
      <c r="H7350">
        <v>9</v>
      </c>
      <c r="I7350" t="s">
        <v>5440</v>
      </c>
      <c r="J7350">
        <v>6</v>
      </c>
      <c r="P7350" t="str">
        <f t="shared" si="685"/>
        <v>SULLIVAN6</v>
      </c>
      <c r="Q7350">
        <v>3</v>
      </c>
      <c r="R7350">
        <v>2</v>
      </c>
      <c r="S7350">
        <v>2</v>
      </c>
      <c r="U7350" t="s">
        <v>44</v>
      </c>
      <c r="V7350">
        <v>1</v>
      </c>
      <c r="W7350" t="str">
        <f t="shared" si="686"/>
        <v>FRANKLIN, PETER E.</v>
      </c>
      <c r="X7350" t="s">
        <v>11925</v>
      </c>
      <c r="Y7350">
        <v>100</v>
      </c>
      <c r="Z7350">
        <v>100</v>
      </c>
      <c r="AA7350">
        <v>0</v>
      </c>
      <c r="AB7350">
        <v>1063</v>
      </c>
      <c r="AC7350">
        <v>0</v>
      </c>
      <c r="AH7350">
        <f t="shared" si="687"/>
        <v>5916</v>
      </c>
      <c r="AI7350">
        <f t="shared" si="688"/>
        <v>2615</v>
      </c>
      <c r="AJ7350">
        <f t="shared" si="689"/>
        <v>3301</v>
      </c>
      <c r="AK7350">
        <f t="shared" si="690"/>
        <v>0</v>
      </c>
      <c r="AT7350">
        <v>0</v>
      </c>
      <c r="AU7350">
        <v>0</v>
      </c>
      <c r="AW7350" t="s">
        <v>3570</v>
      </c>
      <c r="AX7350" t="s">
        <v>254</v>
      </c>
      <c r="AY7350" t="s">
        <v>102</v>
      </c>
    </row>
    <row r="7351" spans="1:60">
      <c r="A7351">
        <v>315844</v>
      </c>
      <c r="B7351">
        <v>29</v>
      </c>
      <c r="C7351" t="s">
        <v>11544</v>
      </c>
      <c r="D7351">
        <v>33</v>
      </c>
      <c r="E7351">
        <v>4</v>
      </c>
      <c r="F7351">
        <v>2012</v>
      </c>
      <c r="G7351">
        <v>11</v>
      </c>
      <c r="H7351">
        <v>9</v>
      </c>
      <c r="I7351" t="s">
        <v>5440</v>
      </c>
      <c r="J7351">
        <v>6</v>
      </c>
      <c r="P7351" t="str">
        <f t="shared" si="685"/>
        <v>SULLIVAN6</v>
      </c>
      <c r="Q7351">
        <v>3</v>
      </c>
      <c r="R7351">
        <v>2</v>
      </c>
      <c r="S7351">
        <v>2</v>
      </c>
      <c r="U7351" t="s">
        <v>44</v>
      </c>
      <c r="V7351">
        <v>1</v>
      </c>
      <c r="W7351" t="str">
        <f t="shared" si="686"/>
        <v>IRWIN, VIRGINIA</v>
      </c>
      <c r="X7351" t="s">
        <v>12105</v>
      </c>
      <c r="Y7351">
        <v>100</v>
      </c>
      <c r="Z7351">
        <v>100</v>
      </c>
      <c r="AA7351">
        <v>0</v>
      </c>
      <c r="AB7351">
        <v>1552</v>
      </c>
      <c r="AC7351">
        <v>1</v>
      </c>
      <c r="AH7351">
        <f t="shared" si="687"/>
        <v>5916</v>
      </c>
      <c r="AI7351">
        <f t="shared" si="688"/>
        <v>2615</v>
      </c>
      <c r="AJ7351">
        <f t="shared" si="689"/>
        <v>3301</v>
      </c>
      <c r="AK7351">
        <f t="shared" si="690"/>
        <v>0</v>
      </c>
      <c r="AT7351">
        <v>0</v>
      </c>
      <c r="AU7351">
        <v>0</v>
      </c>
      <c r="AW7351" t="s">
        <v>9043</v>
      </c>
      <c r="AX7351" t="s">
        <v>8033</v>
      </c>
    </row>
    <row r="7352" spans="1:60">
      <c r="A7352">
        <v>315843</v>
      </c>
      <c r="B7352">
        <v>29</v>
      </c>
      <c r="C7352" t="s">
        <v>11544</v>
      </c>
      <c r="D7352">
        <v>33</v>
      </c>
      <c r="E7352">
        <v>4</v>
      </c>
      <c r="F7352">
        <v>2012</v>
      </c>
      <c r="G7352">
        <v>11</v>
      </c>
      <c r="H7352">
        <v>9</v>
      </c>
      <c r="I7352" t="s">
        <v>5440</v>
      </c>
      <c r="J7352">
        <v>6</v>
      </c>
      <c r="P7352" t="str">
        <f t="shared" si="685"/>
        <v>SULLIVAN6</v>
      </c>
      <c r="Q7352">
        <v>3</v>
      </c>
      <c r="R7352">
        <v>2</v>
      </c>
      <c r="S7352">
        <v>2</v>
      </c>
      <c r="U7352" t="s">
        <v>44</v>
      </c>
      <c r="V7352">
        <v>1</v>
      </c>
      <c r="W7352" t="str">
        <f t="shared" si="686"/>
        <v>RODESCHIN, BEVERLY T.</v>
      </c>
      <c r="X7352" t="s">
        <v>12528</v>
      </c>
      <c r="Y7352">
        <v>200</v>
      </c>
      <c r="Z7352">
        <v>200</v>
      </c>
      <c r="AA7352">
        <v>1</v>
      </c>
      <c r="AB7352">
        <v>1385</v>
      </c>
      <c r="AC7352">
        <v>0</v>
      </c>
      <c r="AH7352">
        <f t="shared" si="687"/>
        <v>5916</v>
      </c>
      <c r="AI7352">
        <f t="shared" si="688"/>
        <v>2615</v>
      </c>
      <c r="AJ7352">
        <f t="shared" si="689"/>
        <v>3301</v>
      </c>
      <c r="AK7352">
        <f t="shared" si="690"/>
        <v>0</v>
      </c>
      <c r="AT7352">
        <v>0</v>
      </c>
      <c r="AU7352">
        <v>0</v>
      </c>
      <c r="AW7352" t="s">
        <v>12529</v>
      </c>
      <c r="AX7352" t="s">
        <v>3429</v>
      </c>
      <c r="AY7352" t="s">
        <v>260</v>
      </c>
    </row>
    <row r="7353" spans="1:60">
      <c r="A7353">
        <v>315845</v>
      </c>
      <c r="B7353">
        <v>29</v>
      </c>
      <c r="C7353" t="s">
        <v>11544</v>
      </c>
      <c r="D7353">
        <v>33</v>
      </c>
      <c r="E7353">
        <v>4</v>
      </c>
      <c r="F7353">
        <v>2012</v>
      </c>
      <c r="G7353">
        <v>11</v>
      </c>
      <c r="H7353">
        <v>9</v>
      </c>
      <c r="I7353" t="s">
        <v>5440</v>
      </c>
      <c r="J7353">
        <v>6</v>
      </c>
      <c r="P7353" t="str">
        <f t="shared" si="685"/>
        <v>SULLIVAN6</v>
      </c>
      <c r="Q7353">
        <v>3</v>
      </c>
      <c r="R7353">
        <v>2</v>
      </c>
      <c r="S7353">
        <v>2</v>
      </c>
      <c r="U7353" t="s">
        <v>44</v>
      </c>
      <c r="V7353">
        <v>1</v>
      </c>
      <c r="W7353" t="str">
        <f t="shared" si="686"/>
        <v>ROLLINS, SKIP</v>
      </c>
      <c r="X7353" t="s">
        <v>12534</v>
      </c>
      <c r="Y7353">
        <v>200</v>
      </c>
      <c r="Z7353">
        <v>200</v>
      </c>
      <c r="AA7353">
        <v>0</v>
      </c>
      <c r="AB7353">
        <v>1916</v>
      </c>
      <c r="AC7353">
        <v>1</v>
      </c>
      <c r="AH7353">
        <f t="shared" si="687"/>
        <v>5916</v>
      </c>
      <c r="AI7353">
        <f t="shared" si="688"/>
        <v>2615</v>
      </c>
      <c r="AJ7353">
        <f t="shared" si="689"/>
        <v>3301</v>
      </c>
      <c r="AK7353">
        <f t="shared" si="690"/>
        <v>0</v>
      </c>
      <c r="AT7353">
        <v>0</v>
      </c>
      <c r="AU7353">
        <v>0</v>
      </c>
      <c r="AW7353" t="s">
        <v>7045</v>
      </c>
      <c r="AX7353" t="s">
        <v>829</v>
      </c>
    </row>
    <row r="7354" spans="1:60">
      <c r="A7354">
        <v>315846</v>
      </c>
      <c r="B7354">
        <v>29</v>
      </c>
      <c r="C7354" t="s">
        <v>11544</v>
      </c>
      <c r="D7354">
        <v>33</v>
      </c>
      <c r="E7354">
        <v>4</v>
      </c>
      <c r="F7354">
        <v>2012</v>
      </c>
      <c r="G7354">
        <v>11</v>
      </c>
      <c r="H7354">
        <v>9</v>
      </c>
      <c r="I7354" t="s">
        <v>5440</v>
      </c>
      <c r="J7354">
        <v>7</v>
      </c>
      <c r="P7354" t="str">
        <f t="shared" si="685"/>
        <v>SULLIVAN7</v>
      </c>
      <c r="Q7354">
        <v>1</v>
      </c>
      <c r="R7354">
        <v>1</v>
      </c>
      <c r="S7354">
        <v>2</v>
      </c>
      <c r="U7354" t="s">
        <v>44</v>
      </c>
      <c r="V7354">
        <v>1</v>
      </c>
      <c r="W7354" t="str">
        <f t="shared" si="686"/>
        <v>BAIRDTORNEY, MATTHEW</v>
      </c>
      <c r="X7354" t="s">
        <v>11605</v>
      </c>
      <c r="Y7354">
        <v>100</v>
      </c>
      <c r="Z7354">
        <v>100</v>
      </c>
      <c r="AA7354">
        <v>0</v>
      </c>
      <c r="AB7354">
        <v>980</v>
      </c>
      <c r="AC7354">
        <v>0</v>
      </c>
      <c r="AH7354">
        <f t="shared" si="687"/>
        <v>2350</v>
      </c>
      <c r="AI7354">
        <f t="shared" si="688"/>
        <v>980</v>
      </c>
      <c r="AJ7354">
        <f t="shared" si="689"/>
        <v>1370</v>
      </c>
      <c r="AK7354">
        <f t="shared" si="690"/>
        <v>0</v>
      </c>
      <c r="AT7354">
        <v>0</v>
      </c>
      <c r="AU7354">
        <v>0</v>
      </c>
      <c r="AW7354" t="s">
        <v>11606</v>
      </c>
      <c r="AX7354" t="s">
        <v>423</v>
      </c>
      <c r="BG7354" t="s">
        <v>11607</v>
      </c>
      <c r="BH7354">
        <v>1</v>
      </c>
    </row>
    <row r="7355" spans="1:60">
      <c r="A7355">
        <v>315847</v>
      </c>
      <c r="B7355">
        <v>29</v>
      </c>
      <c r="C7355" t="s">
        <v>11544</v>
      </c>
      <c r="D7355">
        <v>33</v>
      </c>
      <c r="E7355">
        <v>4</v>
      </c>
      <c r="F7355">
        <v>2012</v>
      </c>
      <c r="G7355">
        <v>11</v>
      </c>
      <c r="H7355">
        <v>9</v>
      </c>
      <c r="I7355" t="s">
        <v>5440</v>
      </c>
      <c r="J7355">
        <v>7</v>
      </c>
      <c r="P7355" t="str">
        <f t="shared" si="685"/>
        <v>SULLIVAN7</v>
      </c>
      <c r="Q7355">
        <v>1</v>
      </c>
      <c r="R7355">
        <v>1</v>
      </c>
      <c r="S7355">
        <v>2</v>
      </c>
      <c r="U7355" t="s">
        <v>44</v>
      </c>
      <c r="V7355">
        <v>1</v>
      </c>
      <c r="W7355" t="str">
        <f t="shared" si="686"/>
        <v>GRENIER, JIM</v>
      </c>
      <c r="X7355" t="s">
        <v>12002</v>
      </c>
      <c r="Y7355">
        <v>200</v>
      </c>
      <c r="Z7355">
        <v>200</v>
      </c>
      <c r="AA7355">
        <v>0</v>
      </c>
      <c r="AB7355">
        <v>1370</v>
      </c>
      <c r="AC7355">
        <v>1</v>
      </c>
      <c r="AH7355">
        <f t="shared" si="687"/>
        <v>2350</v>
      </c>
      <c r="AI7355">
        <f t="shared" si="688"/>
        <v>980</v>
      </c>
      <c r="AJ7355">
        <f t="shared" si="689"/>
        <v>1370</v>
      </c>
      <c r="AK7355">
        <f t="shared" si="690"/>
        <v>0</v>
      </c>
      <c r="AT7355">
        <v>0</v>
      </c>
      <c r="AU7355">
        <v>0</v>
      </c>
      <c r="AW7355" t="s">
        <v>518</v>
      </c>
      <c r="AX7355" t="s">
        <v>566</v>
      </c>
    </row>
    <row r="7356" spans="1:60">
      <c r="A7356">
        <v>315848</v>
      </c>
      <c r="B7356">
        <v>29</v>
      </c>
      <c r="C7356" t="s">
        <v>11544</v>
      </c>
      <c r="D7356">
        <v>33</v>
      </c>
      <c r="E7356">
        <v>4</v>
      </c>
      <c r="F7356">
        <v>2012</v>
      </c>
      <c r="G7356">
        <v>11</v>
      </c>
      <c r="H7356">
        <v>9</v>
      </c>
      <c r="I7356" t="s">
        <v>5440</v>
      </c>
      <c r="J7356">
        <v>8</v>
      </c>
      <c r="P7356" t="str">
        <f t="shared" si="685"/>
        <v>SULLIVAN8</v>
      </c>
      <c r="Q7356">
        <v>1</v>
      </c>
      <c r="R7356">
        <v>1</v>
      </c>
      <c r="S7356">
        <v>2</v>
      </c>
      <c r="U7356" t="s">
        <v>44</v>
      </c>
      <c r="V7356">
        <v>1</v>
      </c>
      <c r="W7356" t="str">
        <f t="shared" si="686"/>
        <v>LAWARE, THOMAS W.</v>
      </c>
      <c r="X7356" t="s">
        <v>12208</v>
      </c>
      <c r="Y7356">
        <v>200</v>
      </c>
      <c r="Z7356">
        <v>200</v>
      </c>
      <c r="AA7356">
        <v>1</v>
      </c>
      <c r="AB7356">
        <v>924</v>
      </c>
      <c r="AC7356">
        <v>0</v>
      </c>
      <c r="AH7356">
        <f t="shared" si="687"/>
        <v>2107</v>
      </c>
      <c r="AI7356">
        <f t="shared" si="688"/>
        <v>1183</v>
      </c>
      <c r="AJ7356">
        <f t="shared" si="689"/>
        <v>924</v>
      </c>
      <c r="AK7356">
        <f t="shared" si="690"/>
        <v>0</v>
      </c>
      <c r="AT7356">
        <v>0</v>
      </c>
      <c r="AU7356">
        <v>0</v>
      </c>
      <c r="AW7356" t="s">
        <v>12209</v>
      </c>
      <c r="AX7356" t="s">
        <v>339</v>
      </c>
      <c r="AY7356" t="s">
        <v>130</v>
      </c>
    </row>
    <row r="7357" spans="1:60">
      <c r="A7357">
        <v>315849</v>
      </c>
      <c r="B7357">
        <v>29</v>
      </c>
      <c r="C7357" t="s">
        <v>11544</v>
      </c>
      <c r="D7357">
        <v>33</v>
      </c>
      <c r="E7357">
        <v>4</v>
      </c>
      <c r="F7357">
        <v>2012</v>
      </c>
      <c r="G7357">
        <v>11</v>
      </c>
      <c r="H7357">
        <v>9</v>
      </c>
      <c r="I7357" t="s">
        <v>5440</v>
      </c>
      <c r="J7357">
        <v>8</v>
      </c>
      <c r="P7357" t="str">
        <f t="shared" si="685"/>
        <v>SULLIVAN8</v>
      </c>
      <c r="Q7357">
        <v>1</v>
      </c>
      <c r="R7357">
        <v>1</v>
      </c>
      <c r="S7357">
        <v>2</v>
      </c>
      <c r="U7357" t="s">
        <v>44</v>
      </c>
      <c r="V7357">
        <v>1</v>
      </c>
      <c r="W7357" t="str">
        <f t="shared" si="686"/>
        <v>SWEENEY, CYNTHIA P.</v>
      </c>
      <c r="X7357" t="s">
        <v>12679</v>
      </c>
      <c r="Y7357">
        <v>100</v>
      </c>
      <c r="Z7357">
        <v>100</v>
      </c>
      <c r="AA7357">
        <v>0</v>
      </c>
      <c r="AB7357">
        <v>1183</v>
      </c>
      <c r="AC7357">
        <v>1</v>
      </c>
      <c r="AH7357">
        <f t="shared" si="687"/>
        <v>2107</v>
      </c>
      <c r="AI7357">
        <f t="shared" si="688"/>
        <v>1183</v>
      </c>
      <c r="AJ7357">
        <f t="shared" si="689"/>
        <v>924</v>
      </c>
      <c r="AK7357">
        <f t="shared" si="690"/>
        <v>0</v>
      </c>
      <c r="AT7357">
        <v>0</v>
      </c>
      <c r="AU7357">
        <v>0</v>
      </c>
      <c r="AW7357" t="s">
        <v>5444</v>
      </c>
      <c r="AX7357" t="s">
        <v>3685</v>
      </c>
      <c r="AY7357" t="s">
        <v>5339</v>
      </c>
      <c r="BG7357" t="s">
        <v>5339</v>
      </c>
      <c r="BH7357">
        <v>7</v>
      </c>
    </row>
    <row r="7358" spans="1:60">
      <c r="A7358">
        <v>315850</v>
      </c>
      <c r="B7358">
        <v>29</v>
      </c>
      <c r="C7358" t="s">
        <v>11544</v>
      </c>
      <c r="D7358">
        <v>33</v>
      </c>
      <c r="E7358">
        <v>4</v>
      </c>
      <c r="F7358">
        <v>2012</v>
      </c>
      <c r="G7358">
        <v>11</v>
      </c>
      <c r="H7358">
        <v>9</v>
      </c>
      <c r="I7358" t="s">
        <v>5440</v>
      </c>
      <c r="J7358">
        <v>9</v>
      </c>
      <c r="P7358" t="str">
        <f t="shared" si="685"/>
        <v>SULLIVAN9</v>
      </c>
      <c r="Q7358">
        <v>1</v>
      </c>
      <c r="R7358">
        <v>1</v>
      </c>
      <c r="S7358">
        <v>2</v>
      </c>
      <c r="U7358" t="s">
        <v>44</v>
      </c>
      <c r="V7358">
        <v>1</v>
      </c>
      <c r="W7358" t="str">
        <f t="shared" si="686"/>
        <v>HOWARD, THOMAS J.</v>
      </c>
      <c r="X7358" t="s">
        <v>12083</v>
      </c>
      <c r="Y7358">
        <v>200</v>
      </c>
      <c r="Z7358">
        <v>200</v>
      </c>
      <c r="AA7358">
        <v>1</v>
      </c>
      <c r="AB7358">
        <v>4759</v>
      </c>
      <c r="AC7358">
        <v>0</v>
      </c>
      <c r="AH7358">
        <f t="shared" si="687"/>
        <v>10284</v>
      </c>
      <c r="AI7358">
        <f t="shared" si="688"/>
        <v>5525</v>
      </c>
      <c r="AJ7358">
        <f t="shared" si="689"/>
        <v>4759</v>
      </c>
      <c r="AK7358">
        <f t="shared" si="690"/>
        <v>0</v>
      </c>
      <c r="AT7358">
        <v>0</v>
      </c>
      <c r="AU7358">
        <v>0</v>
      </c>
      <c r="AW7358" t="s">
        <v>1957</v>
      </c>
      <c r="AX7358" t="s">
        <v>339</v>
      </c>
      <c r="AY7358" t="s">
        <v>48</v>
      </c>
    </row>
    <row r="7359" spans="1:60">
      <c r="A7359">
        <v>315851</v>
      </c>
      <c r="B7359">
        <v>29</v>
      </c>
      <c r="C7359" t="s">
        <v>11544</v>
      </c>
      <c r="D7359">
        <v>33</v>
      </c>
      <c r="E7359">
        <v>4</v>
      </c>
      <c r="F7359">
        <v>2012</v>
      </c>
      <c r="G7359">
        <v>11</v>
      </c>
      <c r="H7359">
        <v>9</v>
      </c>
      <c r="I7359" t="s">
        <v>5440</v>
      </c>
      <c r="J7359">
        <v>9</v>
      </c>
      <c r="P7359" t="str">
        <f t="shared" si="685"/>
        <v>SULLIVAN9</v>
      </c>
      <c r="Q7359">
        <v>1</v>
      </c>
      <c r="R7359">
        <v>1</v>
      </c>
      <c r="S7359">
        <v>2</v>
      </c>
      <c r="U7359" t="s">
        <v>44</v>
      </c>
      <c r="V7359">
        <v>1</v>
      </c>
      <c r="W7359" t="str">
        <f t="shared" si="686"/>
        <v>TANNER, LINDA</v>
      </c>
      <c r="X7359" t="s">
        <v>12691</v>
      </c>
      <c r="Y7359">
        <v>100</v>
      </c>
      <c r="Z7359">
        <v>100</v>
      </c>
      <c r="AA7359">
        <v>0</v>
      </c>
      <c r="AB7359">
        <v>5525</v>
      </c>
      <c r="AC7359">
        <v>1</v>
      </c>
      <c r="AH7359">
        <f t="shared" si="687"/>
        <v>10284</v>
      </c>
      <c r="AI7359">
        <f t="shared" si="688"/>
        <v>5525</v>
      </c>
      <c r="AJ7359">
        <f t="shared" si="689"/>
        <v>4759</v>
      </c>
      <c r="AK7359">
        <f t="shared" si="690"/>
        <v>0</v>
      </c>
      <c r="AT7359">
        <v>0</v>
      </c>
      <c r="AU7359">
        <v>0</v>
      </c>
      <c r="AW7359" t="s">
        <v>4226</v>
      </c>
      <c r="AX7359" t="s">
        <v>591</v>
      </c>
    </row>
    <row r="7360" spans="1:60">
      <c r="A7360">
        <v>315853</v>
      </c>
      <c r="B7360">
        <v>29</v>
      </c>
      <c r="C7360" t="s">
        <v>11544</v>
      </c>
      <c r="D7360">
        <v>33</v>
      </c>
      <c r="E7360">
        <v>4</v>
      </c>
      <c r="F7360">
        <v>2012</v>
      </c>
      <c r="G7360">
        <v>11</v>
      </c>
      <c r="H7360">
        <v>9</v>
      </c>
      <c r="I7360" t="s">
        <v>5440</v>
      </c>
      <c r="J7360">
        <v>10</v>
      </c>
      <c r="P7360" t="str">
        <f t="shared" si="685"/>
        <v>SULLIVAN10</v>
      </c>
      <c r="Q7360">
        <v>1</v>
      </c>
      <c r="R7360">
        <v>1</v>
      </c>
      <c r="S7360">
        <v>2</v>
      </c>
      <c r="U7360" t="s">
        <v>44</v>
      </c>
      <c r="V7360">
        <v>1</v>
      </c>
      <c r="W7360" t="str">
        <f t="shared" si="686"/>
        <v>CLOUTIER, JOHN R.</v>
      </c>
      <c r="X7360" t="s">
        <v>11769</v>
      </c>
      <c r="Y7360">
        <v>100</v>
      </c>
      <c r="Z7360">
        <v>100</v>
      </c>
      <c r="AA7360">
        <v>1</v>
      </c>
      <c r="AB7360">
        <v>3065</v>
      </c>
      <c r="AC7360">
        <v>1</v>
      </c>
      <c r="AH7360">
        <f t="shared" si="687"/>
        <v>5209</v>
      </c>
      <c r="AI7360">
        <f t="shared" si="688"/>
        <v>3065</v>
      </c>
      <c r="AJ7360">
        <f t="shared" si="689"/>
        <v>2144</v>
      </c>
      <c r="AK7360">
        <f t="shared" si="690"/>
        <v>0</v>
      </c>
      <c r="AT7360">
        <v>0</v>
      </c>
      <c r="AU7360">
        <v>0</v>
      </c>
      <c r="AW7360" t="s">
        <v>3010</v>
      </c>
      <c r="AX7360" t="s">
        <v>67</v>
      </c>
      <c r="AY7360" t="s">
        <v>86</v>
      </c>
    </row>
    <row r="7361" spans="1:60">
      <c r="A7361">
        <v>315852</v>
      </c>
      <c r="B7361">
        <v>29</v>
      </c>
      <c r="C7361" t="s">
        <v>11544</v>
      </c>
      <c r="D7361">
        <v>33</v>
      </c>
      <c r="E7361">
        <v>4</v>
      </c>
      <c r="F7361">
        <v>2012</v>
      </c>
      <c r="G7361">
        <v>11</v>
      </c>
      <c r="H7361">
        <v>9</v>
      </c>
      <c r="I7361" t="s">
        <v>5440</v>
      </c>
      <c r="J7361">
        <v>10</v>
      </c>
      <c r="P7361" t="str">
        <f t="shared" si="685"/>
        <v>SULLIVAN10</v>
      </c>
      <c r="Q7361">
        <v>1</v>
      </c>
      <c r="R7361">
        <v>1</v>
      </c>
      <c r="S7361">
        <v>2</v>
      </c>
      <c r="U7361" t="s">
        <v>44</v>
      </c>
      <c r="V7361">
        <v>1</v>
      </c>
      <c r="W7361" t="str">
        <f t="shared" si="686"/>
        <v xml:space="preserve">LACASSE, PAUL SR. </v>
      </c>
      <c r="X7361" t="s">
        <v>12188</v>
      </c>
      <c r="Y7361">
        <v>200</v>
      </c>
      <c r="Z7361">
        <v>200</v>
      </c>
      <c r="AA7361">
        <v>1</v>
      </c>
      <c r="AB7361">
        <v>2144</v>
      </c>
      <c r="AC7361">
        <v>0</v>
      </c>
      <c r="AH7361">
        <f t="shared" si="687"/>
        <v>5209</v>
      </c>
      <c r="AI7361">
        <f t="shared" si="688"/>
        <v>3065</v>
      </c>
      <c r="AJ7361">
        <f t="shared" si="689"/>
        <v>2144</v>
      </c>
      <c r="AK7361">
        <f t="shared" si="690"/>
        <v>0</v>
      </c>
      <c r="AT7361">
        <v>0</v>
      </c>
      <c r="AU7361">
        <v>0</v>
      </c>
      <c r="AW7361" t="s">
        <v>12189</v>
      </c>
      <c r="AX7361" t="s">
        <v>221</v>
      </c>
      <c r="BD7361" t="s">
        <v>1023</v>
      </c>
    </row>
    <row r="7362" spans="1:60">
      <c r="A7362">
        <v>315854</v>
      </c>
      <c r="B7362">
        <v>29</v>
      </c>
      <c r="C7362" t="s">
        <v>11544</v>
      </c>
      <c r="D7362">
        <v>33</v>
      </c>
      <c r="E7362">
        <v>4</v>
      </c>
      <c r="F7362">
        <v>2012</v>
      </c>
      <c r="G7362">
        <v>11</v>
      </c>
      <c r="H7362">
        <v>9</v>
      </c>
      <c r="I7362" t="s">
        <v>5440</v>
      </c>
      <c r="J7362">
        <v>11</v>
      </c>
      <c r="P7362" t="str">
        <f t="shared" si="685"/>
        <v>SULLIVAN11</v>
      </c>
      <c r="Q7362">
        <v>1</v>
      </c>
      <c r="R7362">
        <v>1</v>
      </c>
      <c r="S7362">
        <v>2</v>
      </c>
      <c r="U7362" t="s">
        <v>44</v>
      </c>
      <c r="V7362">
        <v>1</v>
      </c>
      <c r="W7362" t="str">
        <f t="shared" si="686"/>
        <v>BOLAND, RUSSELL</v>
      </c>
      <c r="X7362" t="s">
        <v>11656</v>
      </c>
      <c r="Y7362">
        <v>100</v>
      </c>
      <c r="Z7362">
        <v>100</v>
      </c>
      <c r="AA7362">
        <v>0</v>
      </c>
      <c r="AB7362">
        <v>2182</v>
      </c>
      <c r="AC7362">
        <v>0</v>
      </c>
      <c r="AH7362">
        <f t="shared" si="687"/>
        <v>4385</v>
      </c>
      <c r="AI7362">
        <f t="shared" si="688"/>
        <v>2182</v>
      </c>
      <c r="AJ7362">
        <f t="shared" si="689"/>
        <v>2203</v>
      </c>
      <c r="AK7362">
        <f t="shared" si="690"/>
        <v>0</v>
      </c>
      <c r="AT7362">
        <v>0</v>
      </c>
      <c r="AU7362">
        <v>0</v>
      </c>
      <c r="AW7362" t="s">
        <v>7694</v>
      </c>
      <c r="AX7362" t="s">
        <v>2688</v>
      </c>
    </row>
    <row r="7363" spans="1:60">
      <c r="A7363">
        <v>315855</v>
      </c>
      <c r="B7363">
        <v>29</v>
      </c>
      <c r="C7363" t="s">
        <v>11544</v>
      </c>
      <c r="D7363">
        <v>33</v>
      </c>
      <c r="E7363">
        <v>4</v>
      </c>
      <c r="F7363">
        <v>2012</v>
      </c>
      <c r="G7363">
        <v>11</v>
      </c>
      <c r="H7363">
        <v>9</v>
      </c>
      <c r="I7363" t="s">
        <v>5440</v>
      </c>
      <c r="J7363">
        <v>11</v>
      </c>
      <c r="P7363" t="str">
        <f t="shared" si="685"/>
        <v>SULLIVAN11</v>
      </c>
      <c r="Q7363">
        <v>1</v>
      </c>
      <c r="R7363">
        <v>1</v>
      </c>
      <c r="S7363">
        <v>2</v>
      </c>
      <c r="U7363" t="s">
        <v>44</v>
      </c>
      <c r="V7363">
        <v>1</v>
      </c>
      <c r="W7363" t="str">
        <f t="shared" si="686"/>
        <v>SMITH, STEPHEN W. (STEVEN)</v>
      </c>
      <c r="X7363" t="s">
        <v>12633</v>
      </c>
      <c r="Y7363">
        <v>200</v>
      </c>
      <c r="Z7363">
        <v>200</v>
      </c>
      <c r="AA7363">
        <v>1</v>
      </c>
      <c r="AB7363">
        <v>2203</v>
      </c>
      <c r="AC7363">
        <v>1</v>
      </c>
      <c r="AH7363">
        <f t="shared" si="687"/>
        <v>4385</v>
      </c>
      <c r="AI7363">
        <f t="shared" si="688"/>
        <v>2182</v>
      </c>
      <c r="AJ7363">
        <f t="shared" si="689"/>
        <v>2203</v>
      </c>
      <c r="AK7363">
        <f t="shared" si="690"/>
        <v>0</v>
      </c>
      <c r="AT7363">
        <v>0</v>
      </c>
      <c r="AU7363">
        <v>0</v>
      </c>
      <c r="AW7363" t="s">
        <v>320</v>
      </c>
      <c r="AX7363" t="s">
        <v>813</v>
      </c>
      <c r="AY7363" t="s">
        <v>103</v>
      </c>
    </row>
    <row r="7364" spans="1:60">
      <c r="A7364">
        <v>315856</v>
      </c>
      <c r="B7364">
        <v>30</v>
      </c>
      <c r="C7364" t="s">
        <v>12849</v>
      </c>
      <c r="D7364">
        <v>34</v>
      </c>
      <c r="E7364">
        <v>12</v>
      </c>
      <c r="F7364">
        <v>2011</v>
      </c>
      <c r="G7364">
        <v>11</v>
      </c>
      <c r="H7364">
        <v>8</v>
      </c>
      <c r="J7364">
        <v>1</v>
      </c>
      <c r="P7364" t="str">
        <f t="shared" ref="P7364:P7427" si="691">_xlfn.CONCAT(I7364,J7364,K7364,L7364)</f>
        <v>1</v>
      </c>
      <c r="Q7364">
        <v>1</v>
      </c>
      <c r="R7364">
        <v>1</v>
      </c>
      <c r="S7364">
        <v>2</v>
      </c>
      <c r="U7364" t="s">
        <v>44</v>
      </c>
      <c r="V7364">
        <v>1</v>
      </c>
      <c r="W7364" t="str">
        <f t="shared" ref="W7364:W7427" si="692">X7364</f>
        <v>DEWEESE, DAVID S.</v>
      </c>
      <c r="X7364" t="s">
        <v>12962</v>
      </c>
      <c r="Y7364">
        <v>200</v>
      </c>
      <c r="Z7364">
        <v>200</v>
      </c>
      <c r="AA7364">
        <v>0</v>
      </c>
      <c r="AB7364">
        <v>20857</v>
      </c>
      <c r="AC7364">
        <v>0</v>
      </c>
      <c r="AH7364">
        <f t="shared" ref="AH7364:AH7427" si="693">SUMIFS($AB:$AB,$C:$C,$C7364,$P:$P,$P7364,$F:$F,$F7364,$H:$H,$H7364)</f>
        <v>45414</v>
      </c>
      <c r="AI7364">
        <f t="shared" ref="AI7364:AI7427" si="694">SUMIFS($AB:$AB,$C:$C,$C7364,$P:$P,$P7364,$F:$F,$F7364,$Z:$Z,100,$H:$H,$H7364)</f>
        <v>24557</v>
      </c>
      <c r="AJ7364">
        <f t="shared" ref="AJ7364:AJ7427" si="695">SUMIFS($AB:$AB,$C:$C,$C7364,$P:$P,$P7364,$F:$F,$F7364,$Z:$Z,200,$H:$H,$H7364)</f>
        <v>20857</v>
      </c>
      <c r="AK7364">
        <f t="shared" ref="AK7364:AK7427" si="696">SUMIFS($AB:$AB,$C:$C,$C7364,$P:$P,$P7364,$F:$F,$F7364,$Z:$Z,"&lt;&gt;200",$Z:$Z,"&lt;&gt;100",$H:$H,$H7364)</f>
        <v>0</v>
      </c>
      <c r="AT7364">
        <v>0</v>
      </c>
      <c r="AU7364">
        <v>0</v>
      </c>
      <c r="AW7364" t="s">
        <v>6883</v>
      </c>
      <c r="AX7364" t="s">
        <v>160</v>
      </c>
      <c r="AY7364" t="s">
        <v>89</v>
      </c>
    </row>
    <row r="7365" spans="1:60">
      <c r="A7365">
        <v>315857</v>
      </c>
      <c r="B7365">
        <v>30</v>
      </c>
      <c r="C7365" t="s">
        <v>12849</v>
      </c>
      <c r="D7365">
        <v>34</v>
      </c>
      <c r="E7365">
        <v>12</v>
      </c>
      <c r="F7365">
        <v>2011</v>
      </c>
      <c r="G7365">
        <v>11</v>
      </c>
      <c r="H7365">
        <v>8</v>
      </c>
      <c r="J7365">
        <v>1</v>
      </c>
      <c r="P7365" t="str">
        <f t="shared" si="691"/>
        <v>1</v>
      </c>
      <c r="Q7365">
        <v>1</v>
      </c>
      <c r="R7365">
        <v>1</v>
      </c>
      <c r="S7365">
        <v>2</v>
      </c>
      <c r="U7365" t="s">
        <v>44</v>
      </c>
      <c r="V7365">
        <v>1</v>
      </c>
      <c r="W7365" t="str">
        <f t="shared" si="692"/>
        <v>VANDREW, JEFF</v>
      </c>
      <c r="X7365" t="s">
        <v>13280</v>
      </c>
      <c r="Y7365">
        <v>100</v>
      </c>
      <c r="Z7365">
        <v>100</v>
      </c>
      <c r="AA7365">
        <v>1</v>
      </c>
      <c r="AB7365">
        <v>24557</v>
      </c>
      <c r="AC7365">
        <v>1</v>
      </c>
      <c r="AH7365">
        <f t="shared" si="693"/>
        <v>45414</v>
      </c>
      <c r="AI7365">
        <f t="shared" si="694"/>
        <v>24557</v>
      </c>
      <c r="AJ7365">
        <f t="shared" si="695"/>
        <v>20857</v>
      </c>
      <c r="AK7365">
        <f t="shared" si="696"/>
        <v>0</v>
      </c>
      <c r="AT7365">
        <v>0</v>
      </c>
      <c r="AU7365">
        <v>0</v>
      </c>
      <c r="AW7365" t="s">
        <v>13281</v>
      </c>
      <c r="AX7365" t="s">
        <v>452</v>
      </c>
      <c r="BG7365" t="s">
        <v>13282</v>
      </c>
      <c r="BH7365">
        <v>4</v>
      </c>
    </row>
    <row r="7366" spans="1:60">
      <c r="A7366">
        <v>315858</v>
      </c>
      <c r="B7366">
        <v>30</v>
      </c>
      <c r="C7366" t="s">
        <v>12849</v>
      </c>
      <c r="D7366">
        <v>34</v>
      </c>
      <c r="E7366">
        <v>12</v>
      </c>
      <c r="F7366">
        <v>2011</v>
      </c>
      <c r="G7366">
        <v>11</v>
      </c>
      <c r="H7366">
        <v>8</v>
      </c>
      <c r="J7366">
        <v>2</v>
      </c>
      <c r="P7366" t="str">
        <f t="shared" si="691"/>
        <v>2</v>
      </c>
      <c r="Q7366">
        <v>1</v>
      </c>
      <c r="R7366">
        <v>1</v>
      </c>
      <c r="S7366">
        <v>2</v>
      </c>
      <c r="U7366" t="s">
        <v>44</v>
      </c>
      <c r="V7366">
        <v>1</v>
      </c>
      <c r="W7366" t="str">
        <f t="shared" si="692"/>
        <v>POLISTINA, VINCE</v>
      </c>
      <c r="X7366" t="s">
        <v>13167</v>
      </c>
      <c r="Y7366">
        <v>200</v>
      </c>
      <c r="Z7366">
        <v>200</v>
      </c>
      <c r="AA7366">
        <v>0</v>
      </c>
      <c r="AB7366">
        <v>20997</v>
      </c>
      <c r="AC7366">
        <v>0</v>
      </c>
      <c r="AH7366">
        <f t="shared" si="693"/>
        <v>45072</v>
      </c>
      <c r="AI7366">
        <f t="shared" si="694"/>
        <v>24075</v>
      </c>
      <c r="AJ7366">
        <f t="shared" si="695"/>
        <v>20997</v>
      </c>
      <c r="AK7366">
        <f t="shared" si="696"/>
        <v>0</v>
      </c>
      <c r="AT7366">
        <v>0</v>
      </c>
      <c r="AU7366">
        <v>0</v>
      </c>
      <c r="AW7366" t="s">
        <v>13168</v>
      </c>
      <c r="AX7366" t="s">
        <v>13169</v>
      </c>
    </row>
    <row r="7367" spans="1:60">
      <c r="A7367">
        <v>315859</v>
      </c>
      <c r="B7367">
        <v>30</v>
      </c>
      <c r="C7367" t="s">
        <v>12849</v>
      </c>
      <c r="D7367">
        <v>34</v>
      </c>
      <c r="E7367">
        <v>12</v>
      </c>
      <c r="F7367">
        <v>2011</v>
      </c>
      <c r="G7367">
        <v>11</v>
      </c>
      <c r="H7367">
        <v>8</v>
      </c>
      <c r="J7367">
        <v>2</v>
      </c>
      <c r="P7367" t="str">
        <f t="shared" si="691"/>
        <v>2</v>
      </c>
      <c r="Q7367">
        <v>1</v>
      </c>
      <c r="R7367">
        <v>1</v>
      </c>
      <c r="S7367">
        <v>2</v>
      </c>
      <c r="U7367" t="s">
        <v>44</v>
      </c>
      <c r="V7367">
        <v>1</v>
      </c>
      <c r="W7367" t="str">
        <f t="shared" si="692"/>
        <v>WHELAN, JIM</v>
      </c>
      <c r="X7367" t="s">
        <v>13308</v>
      </c>
      <c r="Y7367">
        <v>100</v>
      </c>
      <c r="Z7367">
        <v>100</v>
      </c>
      <c r="AA7367">
        <v>1</v>
      </c>
      <c r="AB7367">
        <v>24075</v>
      </c>
      <c r="AC7367">
        <v>1</v>
      </c>
      <c r="AH7367">
        <f t="shared" si="693"/>
        <v>45072</v>
      </c>
      <c r="AI7367">
        <f t="shared" si="694"/>
        <v>24075</v>
      </c>
      <c r="AJ7367">
        <f t="shared" si="695"/>
        <v>20997</v>
      </c>
      <c r="AK7367">
        <f t="shared" si="696"/>
        <v>0</v>
      </c>
      <c r="AT7367">
        <v>0</v>
      </c>
      <c r="AU7367">
        <v>0</v>
      </c>
      <c r="AW7367" t="s">
        <v>13309</v>
      </c>
      <c r="AX7367" t="s">
        <v>566</v>
      </c>
    </row>
    <row r="7368" spans="1:60">
      <c r="A7368">
        <v>315860</v>
      </c>
      <c r="B7368">
        <v>30</v>
      </c>
      <c r="C7368" t="s">
        <v>12849</v>
      </c>
      <c r="D7368">
        <v>34</v>
      </c>
      <c r="E7368">
        <v>12</v>
      </c>
      <c r="F7368">
        <v>2011</v>
      </c>
      <c r="G7368">
        <v>11</v>
      </c>
      <c r="H7368">
        <v>8</v>
      </c>
      <c r="J7368">
        <v>3</v>
      </c>
      <c r="P7368" t="str">
        <f t="shared" si="691"/>
        <v>3</v>
      </c>
      <c r="Q7368">
        <v>1</v>
      </c>
      <c r="R7368">
        <v>1</v>
      </c>
      <c r="S7368">
        <v>2</v>
      </c>
      <c r="U7368" t="s">
        <v>44</v>
      </c>
      <c r="V7368">
        <v>1</v>
      </c>
      <c r="W7368" t="str">
        <f t="shared" si="692"/>
        <v>MULLIGAN, MICHAEL M.</v>
      </c>
      <c r="X7368" t="s">
        <v>13142</v>
      </c>
      <c r="Y7368">
        <v>200</v>
      </c>
      <c r="Z7368">
        <v>200</v>
      </c>
      <c r="AA7368">
        <v>0</v>
      </c>
      <c r="AB7368">
        <v>20197</v>
      </c>
      <c r="AC7368">
        <v>0</v>
      </c>
      <c r="AH7368">
        <f t="shared" si="693"/>
        <v>45496</v>
      </c>
      <c r="AI7368">
        <f t="shared" si="694"/>
        <v>25299</v>
      </c>
      <c r="AJ7368">
        <f t="shared" si="695"/>
        <v>20197</v>
      </c>
      <c r="AK7368">
        <f t="shared" si="696"/>
        <v>0</v>
      </c>
      <c r="AT7368">
        <v>0</v>
      </c>
      <c r="AU7368">
        <v>0</v>
      </c>
      <c r="AW7368" t="s">
        <v>13143</v>
      </c>
      <c r="AX7368" t="s">
        <v>657</v>
      </c>
      <c r="AY7368" t="s">
        <v>63</v>
      </c>
    </row>
    <row r="7369" spans="1:60">
      <c r="A7369">
        <v>315861</v>
      </c>
      <c r="B7369">
        <v>30</v>
      </c>
      <c r="C7369" t="s">
        <v>12849</v>
      </c>
      <c r="D7369">
        <v>34</v>
      </c>
      <c r="E7369">
        <v>12</v>
      </c>
      <c r="F7369">
        <v>2011</v>
      </c>
      <c r="G7369">
        <v>11</v>
      </c>
      <c r="H7369">
        <v>8</v>
      </c>
      <c r="J7369">
        <v>3</v>
      </c>
      <c r="P7369" t="str">
        <f t="shared" si="691"/>
        <v>3</v>
      </c>
      <c r="Q7369">
        <v>1</v>
      </c>
      <c r="R7369">
        <v>1</v>
      </c>
      <c r="S7369">
        <v>2</v>
      </c>
      <c r="U7369" t="s">
        <v>44</v>
      </c>
      <c r="V7369">
        <v>1</v>
      </c>
      <c r="W7369" t="str">
        <f t="shared" si="692"/>
        <v>SWEENEY, STEPHEN M.</v>
      </c>
      <c r="X7369" t="s">
        <v>13256</v>
      </c>
      <c r="Y7369">
        <v>100</v>
      </c>
      <c r="Z7369">
        <v>100</v>
      </c>
      <c r="AA7369">
        <v>1</v>
      </c>
      <c r="AB7369">
        <v>25299</v>
      </c>
      <c r="AC7369">
        <v>1</v>
      </c>
      <c r="AH7369">
        <f t="shared" si="693"/>
        <v>45496</v>
      </c>
      <c r="AI7369">
        <f t="shared" si="694"/>
        <v>25299</v>
      </c>
      <c r="AJ7369">
        <f t="shared" si="695"/>
        <v>20197</v>
      </c>
      <c r="AK7369">
        <f t="shared" si="696"/>
        <v>0</v>
      </c>
      <c r="AT7369">
        <v>0</v>
      </c>
      <c r="AU7369">
        <v>0</v>
      </c>
      <c r="AW7369" t="s">
        <v>5444</v>
      </c>
      <c r="AX7369" t="s">
        <v>1096</v>
      </c>
      <c r="AY7369" t="s">
        <v>63</v>
      </c>
    </row>
    <row r="7370" spans="1:60">
      <c r="A7370">
        <v>315862</v>
      </c>
      <c r="B7370">
        <v>30</v>
      </c>
      <c r="C7370" t="s">
        <v>12849</v>
      </c>
      <c r="D7370">
        <v>34</v>
      </c>
      <c r="E7370">
        <v>12</v>
      </c>
      <c r="F7370">
        <v>2011</v>
      </c>
      <c r="G7370">
        <v>11</v>
      </c>
      <c r="H7370">
        <v>8</v>
      </c>
      <c r="J7370">
        <v>4</v>
      </c>
      <c r="P7370" t="str">
        <f t="shared" si="691"/>
        <v>4</v>
      </c>
      <c r="Q7370">
        <v>1</v>
      </c>
      <c r="R7370">
        <v>1</v>
      </c>
      <c r="S7370">
        <v>2</v>
      </c>
      <c r="U7370" t="s">
        <v>44</v>
      </c>
      <c r="V7370">
        <v>1</v>
      </c>
      <c r="W7370" t="str">
        <f t="shared" si="692"/>
        <v>DORAZIO, GIANCARLO</v>
      </c>
      <c r="X7370" t="s">
        <v>12980</v>
      </c>
      <c r="Y7370">
        <v>200</v>
      </c>
      <c r="Z7370">
        <v>200</v>
      </c>
      <c r="AA7370">
        <v>0</v>
      </c>
      <c r="AB7370">
        <v>14569</v>
      </c>
      <c r="AC7370">
        <v>0</v>
      </c>
      <c r="AH7370">
        <f t="shared" si="693"/>
        <v>38437</v>
      </c>
      <c r="AI7370">
        <f t="shared" si="694"/>
        <v>23868</v>
      </c>
      <c r="AJ7370">
        <f t="shared" si="695"/>
        <v>14569</v>
      </c>
      <c r="AK7370">
        <f t="shared" si="696"/>
        <v>0</v>
      </c>
      <c r="AT7370">
        <v>0</v>
      </c>
      <c r="AU7370">
        <v>0</v>
      </c>
      <c r="AW7370" t="s">
        <v>12981</v>
      </c>
      <c r="AX7370" t="s">
        <v>12982</v>
      </c>
    </row>
    <row r="7371" spans="1:60">
      <c r="A7371">
        <v>315863</v>
      </c>
      <c r="B7371">
        <v>30</v>
      </c>
      <c r="C7371" t="s">
        <v>12849</v>
      </c>
      <c r="D7371">
        <v>34</v>
      </c>
      <c r="E7371">
        <v>12</v>
      </c>
      <c r="F7371">
        <v>2011</v>
      </c>
      <c r="G7371">
        <v>11</v>
      </c>
      <c r="H7371">
        <v>8</v>
      </c>
      <c r="J7371">
        <v>4</v>
      </c>
      <c r="P7371" t="str">
        <f t="shared" si="691"/>
        <v>4</v>
      </c>
      <c r="Q7371">
        <v>1</v>
      </c>
      <c r="R7371">
        <v>1</v>
      </c>
      <c r="S7371">
        <v>2</v>
      </c>
      <c r="U7371" t="s">
        <v>44</v>
      </c>
      <c r="V7371">
        <v>1</v>
      </c>
      <c r="W7371" t="str">
        <f t="shared" si="692"/>
        <v>MADDEN, FRED</v>
      </c>
      <c r="X7371" t="s">
        <v>13115</v>
      </c>
      <c r="Y7371">
        <v>100</v>
      </c>
      <c r="Z7371">
        <v>100</v>
      </c>
      <c r="AA7371">
        <v>1</v>
      </c>
      <c r="AB7371">
        <v>23868</v>
      </c>
      <c r="AC7371">
        <v>1</v>
      </c>
      <c r="AH7371">
        <f t="shared" si="693"/>
        <v>38437</v>
      </c>
      <c r="AI7371">
        <f t="shared" si="694"/>
        <v>23868</v>
      </c>
      <c r="AJ7371">
        <f t="shared" si="695"/>
        <v>14569</v>
      </c>
      <c r="AK7371">
        <f t="shared" si="696"/>
        <v>0</v>
      </c>
      <c r="AT7371">
        <v>0</v>
      </c>
      <c r="AU7371">
        <v>0</v>
      </c>
      <c r="AW7371" t="s">
        <v>8641</v>
      </c>
      <c r="AX7371" t="s">
        <v>110</v>
      </c>
      <c r="AY7371" t="s">
        <v>138</v>
      </c>
    </row>
    <row r="7372" spans="1:60">
      <c r="A7372">
        <v>315865</v>
      </c>
      <c r="B7372">
        <v>30</v>
      </c>
      <c r="C7372" t="s">
        <v>12849</v>
      </c>
      <c r="D7372">
        <v>34</v>
      </c>
      <c r="E7372">
        <v>12</v>
      </c>
      <c r="F7372">
        <v>2011</v>
      </c>
      <c r="G7372">
        <v>11</v>
      </c>
      <c r="H7372">
        <v>8</v>
      </c>
      <c r="J7372">
        <v>5</v>
      </c>
      <c r="P7372" t="str">
        <f t="shared" si="691"/>
        <v>5</v>
      </c>
      <c r="Q7372">
        <v>1</v>
      </c>
      <c r="R7372">
        <v>1</v>
      </c>
      <c r="S7372">
        <v>2</v>
      </c>
      <c r="U7372" t="s">
        <v>44</v>
      </c>
      <c r="V7372">
        <v>1</v>
      </c>
      <c r="W7372" t="str">
        <f t="shared" si="692"/>
        <v>NORCROSS, DONALD W.</v>
      </c>
      <c r="X7372" t="s">
        <v>13145</v>
      </c>
      <c r="Y7372">
        <v>100</v>
      </c>
      <c r="Z7372">
        <v>100</v>
      </c>
      <c r="AA7372">
        <v>0</v>
      </c>
      <c r="AB7372">
        <v>17712</v>
      </c>
      <c r="AC7372">
        <v>1</v>
      </c>
      <c r="AH7372">
        <f t="shared" si="693"/>
        <v>31156</v>
      </c>
      <c r="AI7372">
        <f t="shared" si="694"/>
        <v>17712</v>
      </c>
      <c r="AJ7372">
        <f t="shared" si="695"/>
        <v>13444</v>
      </c>
      <c r="AK7372">
        <f t="shared" si="696"/>
        <v>0</v>
      </c>
      <c r="AT7372">
        <v>0</v>
      </c>
      <c r="AU7372">
        <v>0</v>
      </c>
      <c r="AW7372" t="s">
        <v>13146</v>
      </c>
      <c r="AX7372" t="s">
        <v>282</v>
      </c>
      <c r="AY7372" t="s">
        <v>130</v>
      </c>
    </row>
    <row r="7373" spans="1:60">
      <c r="A7373">
        <v>315864</v>
      </c>
      <c r="B7373">
        <v>30</v>
      </c>
      <c r="C7373" t="s">
        <v>12849</v>
      </c>
      <c r="D7373">
        <v>34</v>
      </c>
      <c r="E7373">
        <v>12</v>
      </c>
      <c r="F7373">
        <v>2011</v>
      </c>
      <c r="G7373">
        <v>11</v>
      </c>
      <c r="H7373">
        <v>8</v>
      </c>
      <c r="J7373">
        <v>5</v>
      </c>
      <c r="P7373" t="str">
        <f t="shared" si="691"/>
        <v>5</v>
      </c>
      <c r="Q7373">
        <v>1</v>
      </c>
      <c r="R7373">
        <v>1</v>
      </c>
      <c r="S7373">
        <v>2</v>
      </c>
      <c r="U7373" t="s">
        <v>44</v>
      </c>
      <c r="V7373">
        <v>1</v>
      </c>
      <c r="W7373" t="str">
        <f t="shared" si="692"/>
        <v>WALKER, KEITH</v>
      </c>
      <c r="X7373" t="s">
        <v>13298</v>
      </c>
      <c r="Y7373">
        <v>200</v>
      </c>
      <c r="Z7373">
        <v>200</v>
      </c>
      <c r="AA7373">
        <v>0</v>
      </c>
      <c r="AB7373">
        <v>13444</v>
      </c>
      <c r="AC7373">
        <v>0</v>
      </c>
      <c r="AH7373">
        <f t="shared" si="693"/>
        <v>31156</v>
      </c>
      <c r="AI7373">
        <f t="shared" si="694"/>
        <v>17712</v>
      </c>
      <c r="AJ7373">
        <f t="shared" si="695"/>
        <v>13444</v>
      </c>
      <c r="AK7373">
        <f t="shared" si="696"/>
        <v>0</v>
      </c>
      <c r="AT7373">
        <v>0</v>
      </c>
      <c r="AU7373">
        <v>0</v>
      </c>
      <c r="AW7373" t="s">
        <v>1207</v>
      </c>
      <c r="AX7373" t="s">
        <v>1010</v>
      </c>
    </row>
    <row r="7374" spans="1:60">
      <c r="A7374">
        <v>315867</v>
      </c>
      <c r="B7374">
        <v>30</v>
      </c>
      <c r="C7374" t="s">
        <v>12849</v>
      </c>
      <c r="D7374">
        <v>34</v>
      </c>
      <c r="E7374">
        <v>12</v>
      </c>
      <c r="F7374">
        <v>2011</v>
      </c>
      <c r="G7374">
        <v>11</v>
      </c>
      <c r="H7374">
        <v>8</v>
      </c>
      <c r="J7374">
        <v>6</v>
      </c>
      <c r="P7374" t="str">
        <f t="shared" si="691"/>
        <v>6</v>
      </c>
      <c r="Q7374">
        <v>1</v>
      </c>
      <c r="R7374">
        <v>1</v>
      </c>
      <c r="S7374">
        <v>2</v>
      </c>
      <c r="U7374" t="s">
        <v>44</v>
      </c>
      <c r="V7374">
        <v>1</v>
      </c>
      <c r="W7374" t="str">
        <f t="shared" si="692"/>
        <v>BEACH, JAMES</v>
      </c>
      <c r="X7374" t="s">
        <v>12873</v>
      </c>
      <c r="Y7374">
        <v>100</v>
      </c>
      <c r="Z7374">
        <v>100</v>
      </c>
      <c r="AA7374">
        <v>1</v>
      </c>
      <c r="AB7374">
        <v>25297</v>
      </c>
      <c r="AC7374">
        <v>1</v>
      </c>
      <c r="AH7374">
        <f t="shared" si="693"/>
        <v>40712</v>
      </c>
      <c r="AI7374">
        <f t="shared" si="694"/>
        <v>25297</v>
      </c>
      <c r="AJ7374">
        <f t="shared" si="695"/>
        <v>15415</v>
      </c>
      <c r="AK7374">
        <f t="shared" si="696"/>
        <v>0</v>
      </c>
      <c r="AT7374">
        <v>0</v>
      </c>
      <c r="AU7374">
        <v>0</v>
      </c>
      <c r="AW7374" t="s">
        <v>12874</v>
      </c>
      <c r="AX7374" t="s">
        <v>1090</v>
      </c>
    </row>
    <row r="7375" spans="1:60">
      <c r="A7375">
        <v>315866</v>
      </c>
      <c r="B7375">
        <v>30</v>
      </c>
      <c r="C7375" t="s">
        <v>12849</v>
      </c>
      <c r="D7375">
        <v>34</v>
      </c>
      <c r="E7375">
        <v>12</v>
      </c>
      <c r="F7375">
        <v>2011</v>
      </c>
      <c r="G7375">
        <v>11</v>
      </c>
      <c r="H7375">
        <v>8</v>
      </c>
      <c r="J7375">
        <v>6</v>
      </c>
      <c r="P7375" t="str">
        <f t="shared" si="691"/>
        <v>6</v>
      </c>
      <c r="Q7375">
        <v>1</v>
      </c>
      <c r="R7375">
        <v>1</v>
      </c>
      <c r="S7375">
        <v>2</v>
      </c>
      <c r="U7375" t="s">
        <v>44</v>
      </c>
      <c r="V7375">
        <v>1</v>
      </c>
      <c r="W7375" t="str">
        <f t="shared" si="692"/>
        <v>MITSCH, PHIL</v>
      </c>
      <c r="X7375" t="s">
        <v>13133</v>
      </c>
      <c r="Y7375">
        <v>200</v>
      </c>
      <c r="Z7375">
        <v>200</v>
      </c>
      <c r="AA7375">
        <v>0</v>
      </c>
      <c r="AB7375">
        <v>15415</v>
      </c>
      <c r="AC7375">
        <v>0</v>
      </c>
      <c r="AH7375">
        <f t="shared" si="693"/>
        <v>40712</v>
      </c>
      <c r="AI7375">
        <f t="shared" si="694"/>
        <v>25297</v>
      </c>
      <c r="AJ7375">
        <f t="shared" si="695"/>
        <v>15415</v>
      </c>
      <c r="AK7375">
        <f t="shared" si="696"/>
        <v>0</v>
      </c>
      <c r="AT7375">
        <v>0</v>
      </c>
      <c r="AU7375">
        <v>0</v>
      </c>
      <c r="AW7375" t="s">
        <v>1780</v>
      </c>
      <c r="AX7375" t="s">
        <v>201</v>
      </c>
    </row>
    <row r="7376" spans="1:60">
      <c r="A7376">
        <v>315869</v>
      </c>
      <c r="B7376">
        <v>30</v>
      </c>
      <c r="C7376" t="s">
        <v>12849</v>
      </c>
      <c r="D7376">
        <v>34</v>
      </c>
      <c r="E7376">
        <v>12</v>
      </c>
      <c r="F7376">
        <v>2011</v>
      </c>
      <c r="G7376">
        <v>11</v>
      </c>
      <c r="H7376">
        <v>8</v>
      </c>
      <c r="J7376">
        <v>7</v>
      </c>
      <c r="P7376" t="str">
        <f t="shared" si="691"/>
        <v>7</v>
      </c>
      <c r="Q7376">
        <v>1</v>
      </c>
      <c r="R7376">
        <v>1</v>
      </c>
      <c r="S7376">
        <v>2</v>
      </c>
      <c r="U7376" t="s">
        <v>44</v>
      </c>
      <c r="V7376">
        <v>1</v>
      </c>
      <c r="W7376" t="str">
        <f t="shared" si="692"/>
        <v>ALLEN, DIANE</v>
      </c>
      <c r="X7376" t="s">
        <v>12855</v>
      </c>
      <c r="Y7376">
        <v>200</v>
      </c>
      <c r="Z7376">
        <v>200</v>
      </c>
      <c r="AA7376">
        <v>1</v>
      </c>
      <c r="AB7376">
        <v>27011</v>
      </c>
      <c r="AC7376">
        <v>1</v>
      </c>
      <c r="AH7376">
        <f t="shared" si="693"/>
        <v>47381</v>
      </c>
      <c r="AI7376">
        <f t="shared" si="694"/>
        <v>20370</v>
      </c>
      <c r="AJ7376">
        <f t="shared" si="695"/>
        <v>27011</v>
      </c>
      <c r="AK7376">
        <f t="shared" si="696"/>
        <v>0</v>
      </c>
      <c r="AT7376">
        <v>0</v>
      </c>
      <c r="AU7376">
        <v>0</v>
      </c>
      <c r="AW7376" t="s">
        <v>263</v>
      </c>
      <c r="AX7376" t="s">
        <v>1448</v>
      </c>
    </row>
    <row r="7377" spans="1:56">
      <c r="A7377">
        <v>315868</v>
      </c>
      <c r="B7377">
        <v>30</v>
      </c>
      <c r="C7377" t="s">
        <v>12849</v>
      </c>
      <c r="D7377">
        <v>34</v>
      </c>
      <c r="E7377">
        <v>12</v>
      </c>
      <c r="F7377">
        <v>2011</v>
      </c>
      <c r="G7377">
        <v>11</v>
      </c>
      <c r="H7377">
        <v>8</v>
      </c>
      <c r="J7377">
        <v>7</v>
      </c>
      <c r="P7377" t="str">
        <f t="shared" si="691"/>
        <v>7</v>
      </c>
      <c r="Q7377">
        <v>1</v>
      </c>
      <c r="R7377">
        <v>1</v>
      </c>
      <c r="S7377">
        <v>2</v>
      </c>
      <c r="U7377" t="s">
        <v>44</v>
      </c>
      <c r="V7377">
        <v>1</v>
      </c>
      <c r="W7377" t="str">
        <f t="shared" si="692"/>
        <v>COOK, GAIL</v>
      </c>
      <c r="X7377" t="s">
        <v>12939</v>
      </c>
      <c r="Y7377">
        <v>100</v>
      </c>
      <c r="Z7377">
        <v>100</v>
      </c>
      <c r="AA7377">
        <v>0</v>
      </c>
      <c r="AB7377">
        <v>20370</v>
      </c>
      <c r="AC7377">
        <v>0</v>
      </c>
      <c r="AH7377">
        <f t="shared" si="693"/>
        <v>47381</v>
      </c>
      <c r="AI7377">
        <f t="shared" si="694"/>
        <v>20370</v>
      </c>
      <c r="AJ7377">
        <f t="shared" si="695"/>
        <v>27011</v>
      </c>
      <c r="AK7377">
        <f t="shared" si="696"/>
        <v>0</v>
      </c>
      <c r="AT7377">
        <v>0</v>
      </c>
      <c r="AU7377">
        <v>0</v>
      </c>
      <c r="AW7377" t="s">
        <v>2358</v>
      </c>
      <c r="AX7377" t="s">
        <v>522</v>
      </c>
    </row>
    <row r="7378" spans="1:56">
      <c r="A7378">
        <v>315870</v>
      </c>
      <c r="B7378">
        <v>30</v>
      </c>
      <c r="C7378" t="s">
        <v>12849</v>
      </c>
      <c r="D7378">
        <v>34</v>
      </c>
      <c r="E7378">
        <v>12</v>
      </c>
      <c r="F7378">
        <v>2011</v>
      </c>
      <c r="G7378">
        <v>11</v>
      </c>
      <c r="H7378">
        <v>8</v>
      </c>
      <c r="J7378">
        <v>8</v>
      </c>
      <c r="P7378" t="str">
        <f t="shared" si="691"/>
        <v>8</v>
      </c>
      <c r="Q7378">
        <v>1</v>
      </c>
      <c r="R7378">
        <v>1</v>
      </c>
      <c r="S7378">
        <v>2</v>
      </c>
      <c r="U7378" t="s">
        <v>44</v>
      </c>
      <c r="V7378">
        <v>1</v>
      </c>
      <c r="W7378" t="str">
        <f t="shared" si="692"/>
        <v>ADDIEGO, DAWN MARIE</v>
      </c>
      <c r="X7378" t="s">
        <v>12850</v>
      </c>
      <c r="Y7378">
        <v>200</v>
      </c>
      <c r="Z7378">
        <v>200</v>
      </c>
      <c r="AA7378">
        <v>0</v>
      </c>
      <c r="AB7378">
        <v>22396</v>
      </c>
      <c r="AC7378">
        <v>1</v>
      </c>
      <c r="AH7378">
        <f t="shared" si="693"/>
        <v>22396</v>
      </c>
      <c r="AI7378">
        <f t="shared" si="694"/>
        <v>0</v>
      </c>
      <c r="AJ7378">
        <f t="shared" si="695"/>
        <v>22396</v>
      </c>
      <c r="AK7378">
        <f t="shared" si="696"/>
        <v>0</v>
      </c>
      <c r="AT7378">
        <v>0</v>
      </c>
      <c r="AU7378">
        <v>0</v>
      </c>
      <c r="AW7378" t="s">
        <v>12851</v>
      </c>
      <c r="AX7378" t="s">
        <v>6176</v>
      </c>
      <c r="AY7378" t="s">
        <v>1672</v>
      </c>
    </row>
    <row r="7379" spans="1:56">
      <c r="A7379">
        <v>315872</v>
      </c>
      <c r="B7379">
        <v>30</v>
      </c>
      <c r="C7379" t="s">
        <v>12849</v>
      </c>
      <c r="D7379">
        <v>34</v>
      </c>
      <c r="E7379">
        <v>12</v>
      </c>
      <c r="F7379">
        <v>2011</v>
      </c>
      <c r="G7379">
        <v>11</v>
      </c>
      <c r="H7379">
        <v>8</v>
      </c>
      <c r="J7379">
        <v>9</v>
      </c>
      <c r="P7379" t="str">
        <f t="shared" si="691"/>
        <v>9</v>
      </c>
      <c r="Q7379">
        <v>1</v>
      </c>
      <c r="R7379">
        <v>1</v>
      </c>
      <c r="S7379">
        <v>2</v>
      </c>
      <c r="U7379" t="s">
        <v>44</v>
      </c>
      <c r="V7379">
        <v>1</v>
      </c>
      <c r="W7379" t="str">
        <f t="shared" si="692"/>
        <v>CONNORS, CHRISTOPHER J.</v>
      </c>
      <c r="X7379" t="s">
        <v>12937</v>
      </c>
      <c r="Y7379">
        <v>200</v>
      </c>
      <c r="Z7379">
        <v>200</v>
      </c>
      <c r="AA7379">
        <v>1</v>
      </c>
      <c r="AB7379">
        <v>32027</v>
      </c>
      <c r="AC7379">
        <v>1</v>
      </c>
      <c r="AH7379">
        <f t="shared" si="693"/>
        <v>49347</v>
      </c>
      <c r="AI7379">
        <f t="shared" si="694"/>
        <v>17320</v>
      </c>
      <c r="AJ7379">
        <f t="shared" si="695"/>
        <v>32027</v>
      </c>
      <c r="AK7379">
        <f t="shared" si="696"/>
        <v>0</v>
      </c>
      <c r="AT7379">
        <v>0</v>
      </c>
      <c r="AU7379">
        <v>0</v>
      </c>
      <c r="AW7379" t="s">
        <v>7751</v>
      </c>
      <c r="AX7379" t="s">
        <v>368</v>
      </c>
      <c r="AY7379" t="s">
        <v>48</v>
      </c>
    </row>
    <row r="7380" spans="1:56">
      <c r="A7380">
        <v>315871</v>
      </c>
      <c r="B7380">
        <v>30</v>
      </c>
      <c r="C7380" t="s">
        <v>12849</v>
      </c>
      <c r="D7380">
        <v>34</v>
      </c>
      <c r="E7380">
        <v>12</v>
      </c>
      <c r="F7380">
        <v>2011</v>
      </c>
      <c r="G7380">
        <v>11</v>
      </c>
      <c r="H7380">
        <v>8</v>
      </c>
      <c r="J7380">
        <v>9</v>
      </c>
      <c r="P7380" t="str">
        <f t="shared" si="691"/>
        <v>9</v>
      </c>
      <c r="Q7380">
        <v>1</v>
      </c>
      <c r="R7380">
        <v>1</v>
      </c>
      <c r="S7380">
        <v>2</v>
      </c>
      <c r="U7380" t="s">
        <v>44</v>
      </c>
      <c r="V7380">
        <v>1</v>
      </c>
      <c r="W7380" t="str">
        <f t="shared" si="692"/>
        <v>RYAN, DOROTHY A.</v>
      </c>
      <c r="X7380" t="s">
        <v>13208</v>
      </c>
      <c r="Y7380">
        <v>100</v>
      </c>
      <c r="Z7380">
        <v>100</v>
      </c>
      <c r="AA7380">
        <v>0</v>
      </c>
      <c r="AB7380">
        <v>17320</v>
      </c>
      <c r="AC7380">
        <v>0</v>
      </c>
      <c r="AH7380">
        <f t="shared" si="693"/>
        <v>49347</v>
      </c>
      <c r="AI7380">
        <f t="shared" si="694"/>
        <v>17320</v>
      </c>
      <c r="AJ7380">
        <f t="shared" si="695"/>
        <v>32027</v>
      </c>
      <c r="AK7380">
        <f t="shared" si="696"/>
        <v>0</v>
      </c>
      <c r="AT7380">
        <v>0</v>
      </c>
      <c r="AU7380">
        <v>0</v>
      </c>
      <c r="AW7380" t="s">
        <v>2825</v>
      </c>
      <c r="AX7380" t="s">
        <v>318</v>
      </c>
      <c r="AY7380" t="s">
        <v>64</v>
      </c>
    </row>
    <row r="7381" spans="1:56">
      <c r="A7381">
        <v>315874</v>
      </c>
      <c r="B7381">
        <v>30</v>
      </c>
      <c r="C7381" t="s">
        <v>12849</v>
      </c>
      <c r="D7381">
        <v>34</v>
      </c>
      <c r="E7381">
        <v>12</v>
      </c>
      <c r="F7381">
        <v>2011</v>
      </c>
      <c r="G7381">
        <v>11</v>
      </c>
      <c r="H7381">
        <v>8</v>
      </c>
      <c r="J7381">
        <v>10</v>
      </c>
      <c r="P7381" t="str">
        <f t="shared" si="691"/>
        <v>10</v>
      </c>
      <c r="Q7381">
        <v>1</v>
      </c>
      <c r="R7381">
        <v>1</v>
      </c>
      <c r="S7381">
        <v>2</v>
      </c>
      <c r="U7381" t="s">
        <v>44</v>
      </c>
      <c r="V7381">
        <v>1</v>
      </c>
      <c r="W7381" t="str">
        <f t="shared" si="692"/>
        <v>HOLZAPFEL, JAMES W.</v>
      </c>
      <c r="X7381" t="s">
        <v>13047</v>
      </c>
      <c r="Y7381">
        <v>200</v>
      </c>
      <c r="Z7381">
        <v>200</v>
      </c>
      <c r="AA7381">
        <v>0</v>
      </c>
      <c r="AB7381">
        <v>28675</v>
      </c>
      <c r="AC7381">
        <v>1</v>
      </c>
      <c r="AH7381">
        <f t="shared" si="693"/>
        <v>44780</v>
      </c>
      <c r="AI7381">
        <f t="shared" si="694"/>
        <v>16105</v>
      </c>
      <c r="AJ7381">
        <f t="shared" si="695"/>
        <v>28675</v>
      </c>
      <c r="AK7381">
        <f t="shared" si="696"/>
        <v>0</v>
      </c>
      <c r="AT7381">
        <v>0</v>
      </c>
      <c r="AU7381">
        <v>0</v>
      </c>
      <c r="AW7381" t="s">
        <v>13048</v>
      </c>
      <c r="AX7381" t="s">
        <v>566</v>
      </c>
    </row>
    <row r="7382" spans="1:56">
      <c r="A7382">
        <v>315873</v>
      </c>
      <c r="B7382">
        <v>30</v>
      </c>
      <c r="C7382" t="s">
        <v>12849</v>
      </c>
      <c r="D7382">
        <v>34</v>
      </c>
      <c r="E7382">
        <v>12</v>
      </c>
      <c r="F7382">
        <v>2011</v>
      </c>
      <c r="G7382">
        <v>11</v>
      </c>
      <c r="H7382">
        <v>8</v>
      </c>
      <c r="J7382">
        <v>10</v>
      </c>
      <c r="P7382" t="str">
        <f t="shared" si="691"/>
        <v>10</v>
      </c>
      <c r="Q7382">
        <v>1</v>
      </c>
      <c r="R7382">
        <v>1</v>
      </c>
      <c r="S7382">
        <v>2</v>
      </c>
      <c r="U7382" t="s">
        <v>44</v>
      </c>
      <c r="V7382">
        <v>1</v>
      </c>
      <c r="W7382" t="str">
        <f t="shared" si="692"/>
        <v>TIVENAN, CHARLES P.</v>
      </c>
      <c r="X7382" t="s">
        <v>13268</v>
      </c>
      <c r="Y7382">
        <v>100</v>
      </c>
      <c r="Z7382">
        <v>100</v>
      </c>
      <c r="AA7382">
        <v>0</v>
      </c>
      <c r="AB7382">
        <v>16105</v>
      </c>
      <c r="AC7382">
        <v>0</v>
      </c>
      <c r="AH7382">
        <f t="shared" si="693"/>
        <v>44780</v>
      </c>
      <c r="AI7382">
        <f t="shared" si="694"/>
        <v>16105</v>
      </c>
      <c r="AJ7382">
        <f t="shared" si="695"/>
        <v>28675</v>
      </c>
      <c r="AK7382">
        <f t="shared" si="696"/>
        <v>0</v>
      </c>
      <c r="AT7382">
        <v>0</v>
      </c>
      <c r="AU7382">
        <v>0</v>
      </c>
      <c r="AW7382" t="s">
        <v>13269</v>
      </c>
      <c r="AX7382" t="s">
        <v>62</v>
      </c>
      <c r="AY7382" t="s">
        <v>273</v>
      </c>
    </row>
    <row r="7383" spans="1:56">
      <c r="A7383">
        <v>315876</v>
      </c>
      <c r="B7383">
        <v>30</v>
      </c>
      <c r="C7383" t="s">
        <v>12849</v>
      </c>
      <c r="D7383">
        <v>34</v>
      </c>
      <c r="E7383">
        <v>12</v>
      </c>
      <c r="F7383">
        <v>2011</v>
      </c>
      <c r="G7383">
        <v>11</v>
      </c>
      <c r="H7383">
        <v>8</v>
      </c>
      <c r="J7383">
        <v>11</v>
      </c>
      <c r="P7383" t="str">
        <f t="shared" si="691"/>
        <v>11</v>
      </c>
      <c r="Q7383">
        <v>1</v>
      </c>
      <c r="R7383">
        <v>1</v>
      </c>
      <c r="S7383">
        <v>2</v>
      </c>
      <c r="U7383" t="s">
        <v>44</v>
      </c>
      <c r="V7383">
        <v>1</v>
      </c>
      <c r="W7383" t="str">
        <f t="shared" si="692"/>
        <v>BECK, JENNIFER</v>
      </c>
      <c r="X7383" t="s">
        <v>12875</v>
      </c>
      <c r="Y7383">
        <v>200</v>
      </c>
      <c r="Z7383">
        <v>200</v>
      </c>
      <c r="AA7383">
        <v>1</v>
      </c>
      <c r="AB7383">
        <v>20226</v>
      </c>
      <c r="AC7383">
        <v>1</v>
      </c>
      <c r="AH7383">
        <f t="shared" si="693"/>
        <v>35713</v>
      </c>
      <c r="AI7383">
        <f t="shared" si="694"/>
        <v>15487</v>
      </c>
      <c r="AJ7383">
        <f t="shared" si="695"/>
        <v>20226</v>
      </c>
      <c r="AK7383">
        <f t="shared" si="696"/>
        <v>0</v>
      </c>
      <c r="AT7383">
        <v>0</v>
      </c>
      <c r="AU7383">
        <v>0</v>
      </c>
      <c r="AW7383" t="s">
        <v>7344</v>
      </c>
      <c r="AX7383" t="s">
        <v>1589</v>
      </c>
    </row>
    <row r="7384" spans="1:56">
      <c r="A7384">
        <v>315875</v>
      </c>
      <c r="B7384">
        <v>30</v>
      </c>
      <c r="C7384" t="s">
        <v>12849</v>
      </c>
      <c r="D7384">
        <v>34</v>
      </c>
      <c r="E7384">
        <v>12</v>
      </c>
      <c r="F7384">
        <v>2011</v>
      </c>
      <c r="G7384">
        <v>11</v>
      </c>
      <c r="H7384">
        <v>8</v>
      </c>
      <c r="J7384">
        <v>11</v>
      </c>
      <c r="P7384" t="str">
        <f t="shared" si="691"/>
        <v>11</v>
      </c>
      <c r="Q7384">
        <v>1</v>
      </c>
      <c r="R7384">
        <v>1</v>
      </c>
      <c r="S7384">
        <v>2</v>
      </c>
      <c r="U7384" t="s">
        <v>44</v>
      </c>
      <c r="V7384">
        <v>1</v>
      </c>
      <c r="W7384" t="str">
        <f t="shared" si="692"/>
        <v>SANTIAGO, RAYMOND</v>
      </c>
      <c r="X7384" t="s">
        <v>13215</v>
      </c>
      <c r="Y7384">
        <v>100</v>
      </c>
      <c r="Z7384">
        <v>100</v>
      </c>
      <c r="AA7384">
        <v>0</v>
      </c>
      <c r="AB7384">
        <v>15487</v>
      </c>
      <c r="AC7384">
        <v>0</v>
      </c>
      <c r="AH7384">
        <f t="shared" si="693"/>
        <v>35713</v>
      </c>
      <c r="AI7384">
        <f t="shared" si="694"/>
        <v>15487</v>
      </c>
      <c r="AJ7384">
        <f t="shared" si="695"/>
        <v>20226</v>
      </c>
      <c r="AK7384">
        <f t="shared" si="696"/>
        <v>0</v>
      </c>
      <c r="AT7384">
        <v>0</v>
      </c>
      <c r="AU7384">
        <v>0</v>
      </c>
      <c r="AW7384" t="s">
        <v>2834</v>
      </c>
      <c r="AX7384" t="s">
        <v>696</v>
      </c>
    </row>
    <row r="7385" spans="1:56">
      <c r="A7385">
        <v>315877</v>
      </c>
      <c r="B7385">
        <v>30</v>
      </c>
      <c r="C7385" t="s">
        <v>12849</v>
      </c>
      <c r="D7385">
        <v>34</v>
      </c>
      <c r="E7385">
        <v>12</v>
      </c>
      <c r="F7385">
        <v>2011</v>
      </c>
      <c r="G7385">
        <v>11</v>
      </c>
      <c r="H7385">
        <v>8</v>
      </c>
      <c r="J7385">
        <v>12</v>
      </c>
      <c r="P7385" t="str">
        <f t="shared" si="691"/>
        <v>12</v>
      </c>
      <c r="Q7385">
        <v>1</v>
      </c>
      <c r="R7385">
        <v>1</v>
      </c>
      <c r="S7385">
        <v>2</v>
      </c>
      <c r="U7385" t="s">
        <v>44</v>
      </c>
      <c r="V7385">
        <v>1</v>
      </c>
      <c r="W7385" t="str">
        <f t="shared" si="692"/>
        <v>BROWN, ROBERT L.</v>
      </c>
      <c r="X7385" t="s">
        <v>12893</v>
      </c>
      <c r="Y7385">
        <v>100</v>
      </c>
      <c r="Z7385">
        <v>100</v>
      </c>
      <c r="AA7385">
        <v>0</v>
      </c>
      <c r="AB7385">
        <v>15125</v>
      </c>
      <c r="AC7385">
        <v>0</v>
      </c>
      <c r="AH7385">
        <f t="shared" si="693"/>
        <v>37703</v>
      </c>
      <c r="AI7385">
        <f t="shared" si="694"/>
        <v>15125</v>
      </c>
      <c r="AJ7385">
        <f t="shared" si="695"/>
        <v>22578</v>
      </c>
      <c r="AK7385">
        <f t="shared" si="696"/>
        <v>0</v>
      </c>
      <c r="AT7385">
        <v>0</v>
      </c>
      <c r="AU7385">
        <v>0</v>
      </c>
      <c r="AW7385" t="s">
        <v>403</v>
      </c>
      <c r="AX7385" t="s">
        <v>173</v>
      </c>
      <c r="BC7385" t="s">
        <v>51</v>
      </c>
    </row>
    <row r="7386" spans="1:56">
      <c r="A7386">
        <v>315878</v>
      </c>
      <c r="B7386">
        <v>30</v>
      </c>
      <c r="C7386" t="s">
        <v>12849</v>
      </c>
      <c r="D7386">
        <v>34</v>
      </c>
      <c r="E7386">
        <v>12</v>
      </c>
      <c r="F7386">
        <v>2011</v>
      </c>
      <c r="G7386">
        <v>11</v>
      </c>
      <c r="H7386">
        <v>8</v>
      </c>
      <c r="J7386">
        <v>12</v>
      </c>
      <c r="P7386" t="str">
        <f t="shared" si="691"/>
        <v>12</v>
      </c>
      <c r="Q7386">
        <v>1</v>
      </c>
      <c r="R7386">
        <v>1</v>
      </c>
      <c r="S7386">
        <v>2</v>
      </c>
      <c r="U7386" t="s">
        <v>44</v>
      </c>
      <c r="V7386">
        <v>1</v>
      </c>
      <c r="W7386" t="str">
        <f t="shared" si="692"/>
        <v>THOMPSON, SAM</v>
      </c>
      <c r="X7386" t="s">
        <v>13267</v>
      </c>
      <c r="Y7386">
        <v>200</v>
      </c>
      <c r="Z7386">
        <v>200</v>
      </c>
      <c r="AA7386">
        <v>0</v>
      </c>
      <c r="AB7386">
        <v>22578</v>
      </c>
      <c r="AC7386">
        <v>1</v>
      </c>
      <c r="AH7386">
        <f t="shared" si="693"/>
        <v>37703</v>
      </c>
      <c r="AI7386">
        <f t="shared" si="694"/>
        <v>15125</v>
      </c>
      <c r="AJ7386">
        <f t="shared" si="695"/>
        <v>22578</v>
      </c>
      <c r="AK7386">
        <f t="shared" si="696"/>
        <v>0</v>
      </c>
      <c r="AT7386">
        <v>0</v>
      </c>
      <c r="AU7386">
        <v>0</v>
      </c>
      <c r="AW7386" t="s">
        <v>343</v>
      </c>
      <c r="AX7386" t="s">
        <v>3004</v>
      </c>
      <c r="AY7386" t="s">
        <v>103</v>
      </c>
    </row>
    <row r="7387" spans="1:56">
      <c r="A7387">
        <v>315881</v>
      </c>
      <c r="B7387">
        <v>30</v>
      </c>
      <c r="C7387" t="s">
        <v>12849</v>
      </c>
      <c r="D7387">
        <v>34</v>
      </c>
      <c r="E7387">
        <v>12</v>
      </c>
      <c r="F7387">
        <v>2011</v>
      </c>
      <c r="G7387">
        <v>11</v>
      </c>
      <c r="H7387">
        <v>8</v>
      </c>
      <c r="J7387">
        <v>13</v>
      </c>
      <c r="P7387" t="str">
        <f t="shared" si="691"/>
        <v>13</v>
      </c>
      <c r="Q7387">
        <v>1</v>
      </c>
      <c r="R7387">
        <v>1</v>
      </c>
      <c r="S7387">
        <v>2</v>
      </c>
      <c r="U7387" t="s">
        <v>44</v>
      </c>
      <c r="V7387">
        <v>1</v>
      </c>
      <c r="W7387" t="str">
        <f t="shared" si="692"/>
        <v>BORACCHIA, STEPHEN J.</v>
      </c>
      <c r="X7387" t="s">
        <v>12885</v>
      </c>
      <c r="Y7387">
        <v>328</v>
      </c>
      <c r="Z7387">
        <v>400</v>
      </c>
      <c r="AA7387">
        <v>0</v>
      </c>
      <c r="AB7387">
        <v>556</v>
      </c>
      <c r="AC7387">
        <v>0</v>
      </c>
      <c r="AH7387">
        <f t="shared" si="693"/>
        <v>40241</v>
      </c>
      <c r="AI7387">
        <f t="shared" si="694"/>
        <v>14785</v>
      </c>
      <c r="AJ7387">
        <f t="shared" si="695"/>
        <v>24121</v>
      </c>
      <c r="AK7387">
        <f t="shared" si="696"/>
        <v>1335</v>
      </c>
      <c r="AT7387">
        <v>0</v>
      </c>
      <c r="AU7387">
        <v>0</v>
      </c>
      <c r="AW7387" t="s">
        <v>12886</v>
      </c>
      <c r="AX7387" t="s">
        <v>1096</v>
      </c>
      <c r="AY7387" t="s">
        <v>48</v>
      </c>
    </row>
    <row r="7388" spans="1:56">
      <c r="A7388">
        <v>315882</v>
      </c>
      <c r="B7388">
        <v>30</v>
      </c>
      <c r="C7388" t="s">
        <v>12849</v>
      </c>
      <c r="D7388">
        <v>34</v>
      </c>
      <c r="E7388">
        <v>12</v>
      </c>
      <c r="F7388">
        <v>2011</v>
      </c>
      <c r="G7388">
        <v>11</v>
      </c>
      <c r="H7388">
        <v>8</v>
      </c>
      <c r="J7388">
        <v>13</v>
      </c>
      <c r="P7388" t="str">
        <f t="shared" si="691"/>
        <v>13</v>
      </c>
      <c r="Q7388">
        <v>1</v>
      </c>
      <c r="R7388">
        <v>1</v>
      </c>
      <c r="S7388">
        <v>2</v>
      </c>
      <c r="U7388" t="s">
        <v>44</v>
      </c>
      <c r="V7388">
        <v>1</v>
      </c>
      <c r="W7388" t="str">
        <f t="shared" si="692"/>
        <v>CULLEN, CHRISTOPHER G.</v>
      </c>
      <c r="X7388" t="s">
        <v>12954</v>
      </c>
      <c r="Y7388">
        <v>100</v>
      </c>
      <c r="Z7388">
        <v>100</v>
      </c>
      <c r="AA7388">
        <v>0</v>
      </c>
      <c r="AB7388">
        <v>14785</v>
      </c>
      <c r="AC7388">
        <v>0</v>
      </c>
      <c r="AH7388">
        <f t="shared" si="693"/>
        <v>40241</v>
      </c>
      <c r="AI7388">
        <f t="shared" si="694"/>
        <v>14785</v>
      </c>
      <c r="AJ7388">
        <f t="shared" si="695"/>
        <v>24121</v>
      </c>
      <c r="AK7388">
        <f t="shared" si="696"/>
        <v>1335</v>
      </c>
      <c r="AT7388">
        <v>0</v>
      </c>
      <c r="AU7388">
        <v>0</v>
      </c>
      <c r="AW7388" t="s">
        <v>4344</v>
      </c>
      <c r="AX7388" t="s">
        <v>368</v>
      </c>
      <c r="AY7388" t="s">
        <v>44</v>
      </c>
    </row>
    <row r="7389" spans="1:56">
      <c r="A7389">
        <v>315883</v>
      </c>
      <c r="B7389">
        <v>30</v>
      </c>
      <c r="C7389" t="s">
        <v>12849</v>
      </c>
      <c r="D7389">
        <v>34</v>
      </c>
      <c r="E7389">
        <v>12</v>
      </c>
      <c r="F7389">
        <v>2011</v>
      </c>
      <c r="G7389">
        <v>11</v>
      </c>
      <c r="H7389">
        <v>8</v>
      </c>
      <c r="J7389">
        <v>13</v>
      </c>
      <c r="P7389" t="str">
        <f t="shared" si="691"/>
        <v>13</v>
      </c>
      <c r="Q7389">
        <v>1</v>
      </c>
      <c r="R7389">
        <v>1</v>
      </c>
      <c r="S7389">
        <v>2</v>
      </c>
      <c r="U7389" t="s">
        <v>44</v>
      </c>
      <c r="V7389">
        <v>1</v>
      </c>
      <c r="W7389" t="str">
        <f t="shared" si="692"/>
        <v>KYRILLOS, JOSEPH M. JR.</v>
      </c>
      <c r="X7389" t="s">
        <v>13091</v>
      </c>
      <c r="Y7389">
        <v>200</v>
      </c>
      <c r="Z7389">
        <v>200</v>
      </c>
      <c r="AA7389">
        <v>1</v>
      </c>
      <c r="AB7389">
        <v>24121</v>
      </c>
      <c r="AC7389">
        <v>1</v>
      </c>
      <c r="AH7389">
        <f t="shared" si="693"/>
        <v>40241</v>
      </c>
      <c r="AI7389">
        <f t="shared" si="694"/>
        <v>14785</v>
      </c>
      <c r="AJ7389">
        <f t="shared" si="695"/>
        <v>24121</v>
      </c>
      <c r="AK7389">
        <f t="shared" si="696"/>
        <v>1335</v>
      </c>
      <c r="AT7389">
        <v>0</v>
      </c>
      <c r="AU7389">
        <v>0</v>
      </c>
      <c r="AW7389" t="s">
        <v>13092</v>
      </c>
      <c r="AX7389" t="s">
        <v>288</v>
      </c>
      <c r="BD7389" t="s">
        <v>69</v>
      </c>
    </row>
    <row r="7390" spans="1:56">
      <c r="A7390">
        <v>315879</v>
      </c>
      <c r="B7390">
        <v>30</v>
      </c>
      <c r="C7390" t="s">
        <v>12849</v>
      </c>
      <c r="D7390">
        <v>34</v>
      </c>
      <c r="E7390">
        <v>12</v>
      </c>
      <c r="F7390">
        <v>2011</v>
      </c>
      <c r="G7390">
        <v>11</v>
      </c>
      <c r="H7390">
        <v>8</v>
      </c>
      <c r="J7390">
        <v>13</v>
      </c>
      <c r="P7390" t="str">
        <f t="shared" si="691"/>
        <v>13</v>
      </c>
      <c r="Q7390">
        <v>1</v>
      </c>
      <c r="R7390">
        <v>1</v>
      </c>
      <c r="S7390">
        <v>2</v>
      </c>
      <c r="U7390" t="s">
        <v>44</v>
      </c>
      <c r="V7390">
        <v>1</v>
      </c>
      <c r="W7390" t="str">
        <f t="shared" si="692"/>
        <v>LYDEN, MAC DARA F.</v>
      </c>
      <c r="X7390" t="s">
        <v>13112</v>
      </c>
      <c r="Y7390">
        <v>328</v>
      </c>
      <c r="Z7390">
        <v>400</v>
      </c>
      <c r="AA7390">
        <v>0</v>
      </c>
      <c r="AB7390">
        <v>260</v>
      </c>
      <c r="AC7390">
        <v>0</v>
      </c>
      <c r="AH7390">
        <f t="shared" si="693"/>
        <v>40241</v>
      </c>
      <c r="AI7390">
        <f t="shared" si="694"/>
        <v>14785</v>
      </c>
      <c r="AJ7390">
        <f t="shared" si="695"/>
        <v>24121</v>
      </c>
      <c r="AK7390">
        <f t="shared" si="696"/>
        <v>1335</v>
      </c>
      <c r="AT7390">
        <v>0</v>
      </c>
      <c r="AU7390">
        <v>0</v>
      </c>
      <c r="AW7390" t="s">
        <v>13113</v>
      </c>
      <c r="AX7390" t="s">
        <v>5710</v>
      </c>
      <c r="AY7390" t="s">
        <v>13114</v>
      </c>
      <c r="AZ7390" t="s">
        <v>107</v>
      </c>
    </row>
    <row r="7391" spans="1:56">
      <c r="A7391">
        <v>315880</v>
      </c>
      <c r="B7391">
        <v>30</v>
      </c>
      <c r="C7391" t="s">
        <v>12849</v>
      </c>
      <c r="D7391">
        <v>34</v>
      </c>
      <c r="E7391">
        <v>12</v>
      </c>
      <c r="F7391">
        <v>2011</v>
      </c>
      <c r="G7391">
        <v>11</v>
      </c>
      <c r="H7391">
        <v>8</v>
      </c>
      <c r="J7391">
        <v>13</v>
      </c>
      <c r="P7391" t="str">
        <f t="shared" si="691"/>
        <v>13</v>
      </c>
      <c r="Q7391">
        <v>1</v>
      </c>
      <c r="R7391">
        <v>1</v>
      </c>
      <c r="S7391">
        <v>2</v>
      </c>
      <c r="U7391" t="s">
        <v>44</v>
      </c>
      <c r="V7391">
        <v>1</v>
      </c>
      <c r="W7391" t="str">
        <f t="shared" si="692"/>
        <v>ZALETEL, KAREN ANNE</v>
      </c>
      <c r="X7391" t="s">
        <v>13322</v>
      </c>
      <c r="Y7391">
        <v>328</v>
      </c>
      <c r="Z7391">
        <v>400</v>
      </c>
      <c r="AA7391">
        <v>0</v>
      </c>
      <c r="AB7391">
        <v>519</v>
      </c>
      <c r="AC7391">
        <v>0</v>
      </c>
      <c r="AH7391">
        <f t="shared" si="693"/>
        <v>40241</v>
      </c>
      <c r="AI7391">
        <f t="shared" si="694"/>
        <v>14785</v>
      </c>
      <c r="AJ7391">
        <f t="shared" si="695"/>
        <v>24121</v>
      </c>
      <c r="AK7391">
        <f t="shared" si="696"/>
        <v>1335</v>
      </c>
      <c r="AT7391">
        <v>0</v>
      </c>
      <c r="AU7391">
        <v>0</v>
      </c>
      <c r="AW7391" t="s">
        <v>13323</v>
      </c>
      <c r="AX7391" t="s">
        <v>467</v>
      </c>
      <c r="AY7391" t="s">
        <v>334</v>
      </c>
    </row>
    <row r="7392" spans="1:56">
      <c r="A7392">
        <v>315885</v>
      </c>
      <c r="B7392">
        <v>30</v>
      </c>
      <c r="C7392" t="s">
        <v>12849</v>
      </c>
      <c r="D7392">
        <v>34</v>
      </c>
      <c r="E7392">
        <v>12</v>
      </c>
      <c r="F7392">
        <v>2011</v>
      </c>
      <c r="G7392">
        <v>11</v>
      </c>
      <c r="H7392">
        <v>8</v>
      </c>
      <c r="J7392">
        <v>14</v>
      </c>
      <c r="P7392" t="str">
        <f t="shared" si="691"/>
        <v>14</v>
      </c>
      <c r="Q7392">
        <v>1</v>
      </c>
      <c r="R7392">
        <v>1</v>
      </c>
      <c r="S7392">
        <v>2</v>
      </c>
      <c r="U7392" t="s">
        <v>44</v>
      </c>
      <c r="V7392">
        <v>1</v>
      </c>
      <c r="W7392" t="str">
        <f t="shared" si="692"/>
        <v>GREENSTEIN, LINDA R.</v>
      </c>
      <c r="X7392" t="s">
        <v>13024</v>
      </c>
      <c r="Y7392">
        <v>100</v>
      </c>
      <c r="Z7392">
        <v>100</v>
      </c>
      <c r="AA7392">
        <v>0</v>
      </c>
      <c r="AB7392">
        <v>26206</v>
      </c>
      <c r="AC7392">
        <v>1</v>
      </c>
      <c r="AH7392">
        <f t="shared" si="693"/>
        <v>47382</v>
      </c>
      <c r="AI7392">
        <f t="shared" si="694"/>
        <v>26206</v>
      </c>
      <c r="AJ7392">
        <f t="shared" si="695"/>
        <v>21176</v>
      </c>
      <c r="AK7392">
        <f t="shared" si="696"/>
        <v>0</v>
      </c>
      <c r="AT7392">
        <v>0</v>
      </c>
      <c r="AU7392">
        <v>0</v>
      </c>
      <c r="AW7392" t="s">
        <v>13025</v>
      </c>
      <c r="AX7392" t="s">
        <v>591</v>
      </c>
      <c r="AY7392" t="s">
        <v>86</v>
      </c>
    </row>
    <row r="7393" spans="1:56">
      <c r="A7393">
        <v>315884</v>
      </c>
      <c r="B7393">
        <v>30</v>
      </c>
      <c r="C7393" t="s">
        <v>12849</v>
      </c>
      <c r="D7393">
        <v>34</v>
      </c>
      <c r="E7393">
        <v>12</v>
      </c>
      <c r="F7393">
        <v>2011</v>
      </c>
      <c r="G7393">
        <v>11</v>
      </c>
      <c r="H7393">
        <v>8</v>
      </c>
      <c r="J7393">
        <v>14</v>
      </c>
      <c r="P7393" t="str">
        <f t="shared" si="691"/>
        <v>14</v>
      </c>
      <c r="Q7393">
        <v>1</v>
      </c>
      <c r="R7393">
        <v>1</v>
      </c>
      <c r="S7393">
        <v>2</v>
      </c>
      <c r="U7393" t="s">
        <v>44</v>
      </c>
      <c r="V7393">
        <v>1</v>
      </c>
      <c r="W7393" t="str">
        <f t="shared" si="692"/>
        <v>KANKA, RICHARD J.</v>
      </c>
      <c r="X7393" t="s">
        <v>13075</v>
      </c>
      <c r="Y7393">
        <v>200</v>
      </c>
      <c r="Z7393">
        <v>200</v>
      </c>
      <c r="AA7393">
        <v>0</v>
      </c>
      <c r="AB7393">
        <v>21176</v>
      </c>
      <c r="AC7393">
        <v>0</v>
      </c>
      <c r="AH7393">
        <f t="shared" si="693"/>
        <v>47382</v>
      </c>
      <c r="AI7393">
        <f t="shared" si="694"/>
        <v>26206</v>
      </c>
      <c r="AJ7393">
        <f t="shared" si="695"/>
        <v>21176</v>
      </c>
      <c r="AK7393">
        <f t="shared" si="696"/>
        <v>0</v>
      </c>
      <c r="AT7393">
        <v>0</v>
      </c>
      <c r="AU7393">
        <v>0</v>
      </c>
      <c r="AW7393" t="s">
        <v>13076</v>
      </c>
      <c r="AX7393" t="s">
        <v>1236</v>
      </c>
      <c r="AY7393" t="s">
        <v>48</v>
      </c>
    </row>
    <row r="7394" spans="1:56">
      <c r="A7394">
        <v>315886</v>
      </c>
      <c r="B7394">
        <v>30</v>
      </c>
      <c r="C7394" t="s">
        <v>12849</v>
      </c>
      <c r="D7394">
        <v>34</v>
      </c>
      <c r="E7394">
        <v>12</v>
      </c>
      <c r="F7394">
        <v>2011</v>
      </c>
      <c r="G7394">
        <v>11</v>
      </c>
      <c r="H7394">
        <v>8</v>
      </c>
      <c r="J7394">
        <v>15</v>
      </c>
      <c r="P7394" t="str">
        <f t="shared" si="691"/>
        <v>15</v>
      </c>
      <c r="Q7394">
        <v>1</v>
      </c>
      <c r="R7394">
        <v>1</v>
      </c>
      <c r="S7394">
        <v>2</v>
      </c>
      <c r="U7394" t="s">
        <v>44</v>
      </c>
      <c r="V7394">
        <v>1</v>
      </c>
      <c r="W7394" t="str">
        <f t="shared" si="692"/>
        <v>COX, DONALD J.</v>
      </c>
      <c r="X7394" t="s">
        <v>12951</v>
      </c>
      <c r="Y7394">
        <v>200</v>
      </c>
      <c r="Z7394">
        <v>200</v>
      </c>
      <c r="AA7394">
        <v>0</v>
      </c>
      <c r="AB7394">
        <v>10900</v>
      </c>
      <c r="AC7394">
        <v>0</v>
      </c>
      <c r="AH7394">
        <f t="shared" si="693"/>
        <v>32412</v>
      </c>
      <c r="AI7394">
        <f t="shared" si="694"/>
        <v>21512</v>
      </c>
      <c r="AJ7394">
        <f t="shared" si="695"/>
        <v>10900</v>
      </c>
      <c r="AK7394">
        <f t="shared" si="696"/>
        <v>0</v>
      </c>
      <c r="AT7394">
        <v>0</v>
      </c>
      <c r="AU7394">
        <v>0</v>
      </c>
      <c r="AW7394" t="s">
        <v>5561</v>
      </c>
      <c r="AX7394" t="s">
        <v>282</v>
      </c>
      <c r="AY7394" t="s">
        <v>48</v>
      </c>
    </row>
    <row r="7395" spans="1:56">
      <c r="A7395">
        <v>315887</v>
      </c>
      <c r="B7395">
        <v>30</v>
      </c>
      <c r="C7395" t="s">
        <v>12849</v>
      </c>
      <c r="D7395">
        <v>34</v>
      </c>
      <c r="E7395">
        <v>12</v>
      </c>
      <c r="F7395">
        <v>2011</v>
      </c>
      <c r="G7395">
        <v>11</v>
      </c>
      <c r="H7395">
        <v>8</v>
      </c>
      <c r="J7395">
        <v>15</v>
      </c>
      <c r="P7395" t="str">
        <f t="shared" si="691"/>
        <v>15</v>
      </c>
      <c r="Q7395">
        <v>1</v>
      </c>
      <c r="R7395">
        <v>1</v>
      </c>
      <c r="S7395">
        <v>2</v>
      </c>
      <c r="U7395" t="s">
        <v>44</v>
      </c>
      <c r="V7395">
        <v>1</v>
      </c>
      <c r="W7395" t="str">
        <f t="shared" si="692"/>
        <v>TURNER, SHIRLEY K.</v>
      </c>
      <c r="X7395" t="s">
        <v>13275</v>
      </c>
      <c r="Y7395">
        <v>100</v>
      </c>
      <c r="Z7395">
        <v>100</v>
      </c>
      <c r="AA7395">
        <v>1</v>
      </c>
      <c r="AB7395">
        <v>21512</v>
      </c>
      <c r="AC7395">
        <v>1</v>
      </c>
      <c r="AH7395">
        <f t="shared" si="693"/>
        <v>32412</v>
      </c>
      <c r="AI7395">
        <f t="shared" si="694"/>
        <v>21512</v>
      </c>
      <c r="AJ7395">
        <f t="shared" si="695"/>
        <v>10900</v>
      </c>
      <c r="AK7395">
        <f t="shared" si="696"/>
        <v>0</v>
      </c>
      <c r="AT7395">
        <v>0</v>
      </c>
      <c r="AU7395">
        <v>0</v>
      </c>
      <c r="AW7395" t="s">
        <v>2171</v>
      </c>
      <c r="AX7395" t="s">
        <v>1686</v>
      </c>
      <c r="AY7395" t="s">
        <v>56</v>
      </c>
    </row>
    <row r="7396" spans="1:56">
      <c r="A7396">
        <v>315889</v>
      </c>
      <c r="B7396">
        <v>30</v>
      </c>
      <c r="C7396" t="s">
        <v>12849</v>
      </c>
      <c r="D7396">
        <v>34</v>
      </c>
      <c r="E7396">
        <v>12</v>
      </c>
      <c r="F7396">
        <v>2011</v>
      </c>
      <c r="G7396">
        <v>11</v>
      </c>
      <c r="H7396">
        <v>8</v>
      </c>
      <c r="J7396">
        <v>16</v>
      </c>
      <c r="P7396" t="str">
        <f t="shared" si="691"/>
        <v>16</v>
      </c>
      <c r="Q7396">
        <v>1</v>
      </c>
      <c r="R7396">
        <v>1</v>
      </c>
      <c r="S7396">
        <v>2</v>
      </c>
      <c r="U7396" t="s">
        <v>44</v>
      </c>
      <c r="V7396">
        <v>1</v>
      </c>
      <c r="W7396" t="str">
        <f t="shared" si="692"/>
        <v>BATEMAN, CHRISTOPHER</v>
      </c>
      <c r="X7396" t="s">
        <v>12871</v>
      </c>
      <c r="Y7396">
        <v>200</v>
      </c>
      <c r="Z7396">
        <v>200</v>
      </c>
      <c r="AA7396">
        <v>1</v>
      </c>
      <c r="AB7396">
        <v>21040</v>
      </c>
      <c r="AC7396">
        <v>1</v>
      </c>
      <c r="AH7396">
        <f t="shared" si="693"/>
        <v>38500</v>
      </c>
      <c r="AI7396">
        <f t="shared" si="694"/>
        <v>17460</v>
      </c>
      <c r="AJ7396">
        <f t="shared" si="695"/>
        <v>21040</v>
      </c>
      <c r="AK7396">
        <f t="shared" si="696"/>
        <v>0</v>
      </c>
      <c r="AT7396">
        <v>0</v>
      </c>
      <c r="AU7396">
        <v>0</v>
      </c>
      <c r="AW7396" t="s">
        <v>4297</v>
      </c>
      <c r="AX7396" t="s">
        <v>368</v>
      </c>
      <c r="BC7396" t="s">
        <v>12872</v>
      </c>
    </row>
    <row r="7397" spans="1:56">
      <c r="A7397">
        <v>315888</v>
      </c>
      <c r="B7397">
        <v>30</v>
      </c>
      <c r="C7397" t="s">
        <v>12849</v>
      </c>
      <c r="D7397">
        <v>34</v>
      </c>
      <c r="E7397">
        <v>12</v>
      </c>
      <c r="F7397">
        <v>2011</v>
      </c>
      <c r="G7397">
        <v>11</v>
      </c>
      <c r="H7397">
        <v>8</v>
      </c>
      <c r="J7397">
        <v>16</v>
      </c>
      <c r="P7397" t="str">
        <f t="shared" si="691"/>
        <v>16</v>
      </c>
      <c r="Q7397">
        <v>1</v>
      </c>
      <c r="R7397">
        <v>1</v>
      </c>
      <c r="S7397">
        <v>2</v>
      </c>
      <c r="U7397" t="s">
        <v>44</v>
      </c>
      <c r="V7397">
        <v>1</v>
      </c>
      <c r="W7397" t="str">
        <f t="shared" si="692"/>
        <v>VELLA, MAUREEN</v>
      </c>
      <c r="X7397" t="s">
        <v>13285</v>
      </c>
      <c r="Y7397">
        <v>100</v>
      </c>
      <c r="Z7397">
        <v>100</v>
      </c>
      <c r="AA7397">
        <v>0</v>
      </c>
      <c r="AB7397">
        <v>17460</v>
      </c>
      <c r="AC7397">
        <v>0</v>
      </c>
      <c r="AH7397">
        <f t="shared" si="693"/>
        <v>38500</v>
      </c>
      <c r="AI7397">
        <f t="shared" si="694"/>
        <v>17460</v>
      </c>
      <c r="AJ7397">
        <f t="shared" si="695"/>
        <v>21040</v>
      </c>
      <c r="AK7397">
        <f t="shared" si="696"/>
        <v>0</v>
      </c>
      <c r="AT7397">
        <v>0</v>
      </c>
      <c r="AU7397">
        <v>0</v>
      </c>
      <c r="AW7397" t="s">
        <v>13286</v>
      </c>
      <c r="AX7397" t="s">
        <v>12271</v>
      </c>
    </row>
    <row r="7398" spans="1:56">
      <c r="A7398">
        <v>315890</v>
      </c>
      <c r="B7398">
        <v>30</v>
      </c>
      <c r="C7398" t="s">
        <v>12849</v>
      </c>
      <c r="D7398">
        <v>34</v>
      </c>
      <c r="E7398">
        <v>12</v>
      </c>
      <c r="F7398">
        <v>2011</v>
      </c>
      <c r="G7398">
        <v>11</v>
      </c>
      <c r="H7398">
        <v>8</v>
      </c>
      <c r="J7398">
        <v>17</v>
      </c>
      <c r="P7398" t="str">
        <f t="shared" si="691"/>
        <v>17</v>
      </c>
      <c r="Q7398">
        <v>1</v>
      </c>
      <c r="R7398">
        <v>1</v>
      </c>
      <c r="S7398">
        <v>2</v>
      </c>
      <c r="U7398" t="s">
        <v>44</v>
      </c>
      <c r="V7398">
        <v>1</v>
      </c>
      <c r="W7398" t="str">
        <f t="shared" si="692"/>
        <v>RICKARDS, JORDAN</v>
      </c>
      <c r="X7398" t="s">
        <v>13189</v>
      </c>
      <c r="Y7398">
        <v>200</v>
      </c>
      <c r="Z7398">
        <v>200</v>
      </c>
      <c r="AA7398">
        <v>0</v>
      </c>
      <c r="AB7398">
        <v>8715</v>
      </c>
      <c r="AC7398">
        <v>0</v>
      </c>
      <c r="AH7398">
        <f t="shared" si="693"/>
        <v>24222</v>
      </c>
      <c r="AI7398">
        <f t="shared" si="694"/>
        <v>15507</v>
      </c>
      <c r="AJ7398">
        <f t="shared" si="695"/>
        <v>8715</v>
      </c>
      <c r="AK7398">
        <f t="shared" si="696"/>
        <v>0</v>
      </c>
      <c r="AT7398">
        <v>0</v>
      </c>
      <c r="AU7398">
        <v>0</v>
      </c>
      <c r="AW7398" t="s">
        <v>13190</v>
      </c>
      <c r="AX7398" t="s">
        <v>3457</v>
      </c>
    </row>
    <row r="7399" spans="1:56">
      <c r="A7399">
        <v>315891</v>
      </c>
      <c r="B7399">
        <v>30</v>
      </c>
      <c r="C7399" t="s">
        <v>12849</v>
      </c>
      <c r="D7399">
        <v>34</v>
      </c>
      <c r="E7399">
        <v>12</v>
      </c>
      <c r="F7399">
        <v>2011</v>
      </c>
      <c r="G7399">
        <v>11</v>
      </c>
      <c r="H7399">
        <v>8</v>
      </c>
      <c r="J7399">
        <v>17</v>
      </c>
      <c r="P7399" t="str">
        <f t="shared" si="691"/>
        <v>17</v>
      </c>
      <c r="Q7399">
        <v>1</v>
      </c>
      <c r="R7399">
        <v>1</v>
      </c>
      <c r="S7399">
        <v>2</v>
      </c>
      <c r="U7399" t="s">
        <v>44</v>
      </c>
      <c r="V7399">
        <v>1</v>
      </c>
      <c r="W7399" t="str">
        <f t="shared" si="692"/>
        <v>SMITH, ROBERT G.</v>
      </c>
      <c r="X7399" t="s">
        <v>13240</v>
      </c>
      <c r="Y7399">
        <v>100</v>
      </c>
      <c r="Z7399">
        <v>100</v>
      </c>
      <c r="AA7399">
        <v>1</v>
      </c>
      <c r="AB7399">
        <v>15507</v>
      </c>
      <c r="AC7399">
        <v>1</v>
      </c>
      <c r="AH7399">
        <f t="shared" si="693"/>
        <v>24222</v>
      </c>
      <c r="AI7399">
        <f t="shared" si="694"/>
        <v>15507</v>
      </c>
      <c r="AJ7399">
        <f t="shared" si="695"/>
        <v>8715</v>
      </c>
      <c r="AK7399">
        <f t="shared" si="696"/>
        <v>0</v>
      </c>
      <c r="AT7399">
        <v>0</v>
      </c>
      <c r="AU7399">
        <v>0</v>
      </c>
      <c r="AW7399" t="s">
        <v>320</v>
      </c>
      <c r="AX7399" t="s">
        <v>51</v>
      </c>
    </row>
    <row r="7400" spans="1:56">
      <c r="A7400">
        <v>315893</v>
      </c>
      <c r="B7400">
        <v>30</v>
      </c>
      <c r="C7400" t="s">
        <v>12849</v>
      </c>
      <c r="D7400">
        <v>34</v>
      </c>
      <c r="E7400">
        <v>12</v>
      </c>
      <c r="F7400">
        <v>2011</v>
      </c>
      <c r="G7400">
        <v>11</v>
      </c>
      <c r="H7400">
        <v>8</v>
      </c>
      <c r="J7400">
        <v>18</v>
      </c>
      <c r="P7400" t="str">
        <f t="shared" si="691"/>
        <v>18</v>
      </c>
      <c r="Q7400">
        <v>1</v>
      </c>
      <c r="R7400">
        <v>1</v>
      </c>
      <c r="S7400">
        <v>2</v>
      </c>
      <c r="U7400" t="s">
        <v>44</v>
      </c>
      <c r="V7400">
        <v>1</v>
      </c>
      <c r="W7400" t="str">
        <f t="shared" si="692"/>
        <v>BUONO, BARBARA A.</v>
      </c>
      <c r="X7400" t="s">
        <v>12897</v>
      </c>
      <c r="Y7400">
        <v>100</v>
      </c>
      <c r="Z7400">
        <v>100</v>
      </c>
      <c r="AA7400">
        <v>1</v>
      </c>
      <c r="AB7400">
        <v>19631</v>
      </c>
      <c r="AC7400">
        <v>1</v>
      </c>
      <c r="AH7400">
        <f t="shared" si="693"/>
        <v>32673</v>
      </c>
      <c r="AI7400">
        <f t="shared" si="694"/>
        <v>19631</v>
      </c>
      <c r="AJ7400">
        <f t="shared" si="695"/>
        <v>13042</v>
      </c>
      <c r="AK7400">
        <f t="shared" si="696"/>
        <v>0</v>
      </c>
      <c r="AT7400">
        <v>0</v>
      </c>
      <c r="AU7400">
        <v>0</v>
      </c>
      <c r="AW7400" t="s">
        <v>12898</v>
      </c>
      <c r="AX7400" t="s">
        <v>608</v>
      </c>
    </row>
    <row r="7401" spans="1:56">
      <c r="A7401">
        <v>315892</v>
      </c>
      <c r="B7401">
        <v>30</v>
      </c>
      <c r="C7401" t="s">
        <v>12849</v>
      </c>
      <c r="D7401">
        <v>34</v>
      </c>
      <c r="E7401">
        <v>12</v>
      </c>
      <c r="F7401">
        <v>2011</v>
      </c>
      <c r="G7401">
        <v>11</v>
      </c>
      <c r="H7401">
        <v>8</v>
      </c>
      <c r="J7401">
        <v>18</v>
      </c>
      <c r="P7401" t="str">
        <f t="shared" si="691"/>
        <v>18</v>
      </c>
      <c r="Q7401">
        <v>1</v>
      </c>
      <c r="R7401">
        <v>1</v>
      </c>
      <c r="S7401">
        <v>2</v>
      </c>
      <c r="U7401" t="s">
        <v>44</v>
      </c>
      <c r="V7401">
        <v>1</v>
      </c>
      <c r="W7401" t="str">
        <f t="shared" si="692"/>
        <v>DITTMAN, GLORIA S.</v>
      </c>
      <c r="X7401" t="s">
        <v>12974</v>
      </c>
      <c r="Y7401">
        <v>200</v>
      </c>
      <c r="Z7401">
        <v>200</v>
      </c>
      <c r="AA7401">
        <v>0</v>
      </c>
      <c r="AB7401">
        <v>13042</v>
      </c>
      <c r="AC7401">
        <v>0</v>
      </c>
      <c r="AH7401">
        <f t="shared" si="693"/>
        <v>32673</v>
      </c>
      <c r="AI7401">
        <f t="shared" si="694"/>
        <v>19631</v>
      </c>
      <c r="AJ7401">
        <f t="shared" si="695"/>
        <v>13042</v>
      </c>
      <c r="AK7401">
        <f t="shared" si="696"/>
        <v>0</v>
      </c>
      <c r="AT7401">
        <v>0</v>
      </c>
      <c r="AU7401">
        <v>0</v>
      </c>
      <c r="AW7401" t="s">
        <v>12975</v>
      </c>
      <c r="AX7401" t="s">
        <v>3820</v>
      </c>
      <c r="AY7401" t="s">
        <v>89</v>
      </c>
    </row>
    <row r="7402" spans="1:56">
      <c r="A7402">
        <v>315894</v>
      </c>
      <c r="B7402">
        <v>30</v>
      </c>
      <c r="C7402" t="s">
        <v>12849</v>
      </c>
      <c r="D7402">
        <v>34</v>
      </c>
      <c r="E7402">
        <v>12</v>
      </c>
      <c r="F7402">
        <v>2011</v>
      </c>
      <c r="G7402">
        <v>11</v>
      </c>
      <c r="H7402">
        <v>8</v>
      </c>
      <c r="J7402">
        <v>19</v>
      </c>
      <c r="P7402" t="str">
        <f t="shared" si="691"/>
        <v>19</v>
      </c>
      <c r="Q7402">
        <v>1</v>
      </c>
      <c r="R7402">
        <v>1</v>
      </c>
      <c r="S7402">
        <v>2</v>
      </c>
      <c r="U7402" t="s">
        <v>44</v>
      </c>
      <c r="V7402">
        <v>1</v>
      </c>
      <c r="W7402" t="str">
        <f t="shared" si="692"/>
        <v>LUND, PAUL JR.</v>
      </c>
      <c r="X7402" t="s">
        <v>13111</v>
      </c>
      <c r="Y7402">
        <v>200</v>
      </c>
      <c r="Z7402">
        <v>200</v>
      </c>
      <c r="AA7402">
        <v>0</v>
      </c>
      <c r="AB7402">
        <v>9232</v>
      </c>
      <c r="AC7402">
        <v>0</v>
      </c>
      <c r="AH7402">
        <f t="shared" si="693"/>
        <v>27855</v>
      </c>
      <c r="AI7402">
        <f t="shared" si="694"/>
        <v>18623</v>
      </c>
      <c r="AJ7402">
        <f t="shared" si="695"/>
        <v>9232</v>
      </c>
      <c r="AK7402">
        <f t="shared" si="696"/>
        <v>0</v>
      </c>
      <c r="AT7402">
        <v>0</v>
      </c>
      <c r="AU7402">
        <v>0</v>
      </c>
      <c r="AW7402" t="s">
        <v>9099</v>
      </c>
      <c r="AX7402" t="s">
        <v>221</v>
      </c>
      <c r="BD7402" t="s">
        <v>69</v>
      </c>
    </row>
    <row r="7403" spans="1:56">
      <c r="A7403">
        <v>315895</v>
      </c>
      <c r="B7403">
        <v>30</v>
      </c>
      <c r="C7403" t="s">
        <v>12849</v>
      </c>
      <c r="D7403">
        <v>34</v>
      </c>
      <c r="E7403">
        <v>12</v>
      </c>
      <c r="F7403">
        <v>2011</v>
      </c>
      <c r="G7403">
        <v>11</v>
      </c>
      <c r="H7403">
        <v>8</v>
      </c>
      <c r="J7403">
        <v>19</v>
      </c>
      <c r="P7403" t="str">
        <f t="shared" si="691"/>
        <v>19</v>
      </c>
      <c r="Q7403">
        <v>1</v>
      </c>
      <c r="R7403">
        <v>1</v>
      </c>
      <c r="S7403">
        <v>2</v>
      </c>
      <c r="U7403" t="s">
        <v>44</v>
      </c>
      <c r="V7403">
        <v>1</v>
      </c>
      <c r="W7403" t="str">
        <f t="shared" si="692"/>
        <v>VITALE, JOSEPH F.</v>
      </c>
      <c r="X7403" t="s">
        <v>13291</v>
      </c>
      <c r="Y7403">
        <v>100</v>
      </c>
      <c r="Z7403">
        <v>100</v>
      </c>
      <c r="AA7403">
        <v>1</v>
      </c>
      <c r="AB7403">
        <v>18623</v>
      </c>
      <c r="AC7403">
        <v>1</v>
      </c>
      <c r="AH7403">
        <f t="shared" si="693"/>
        <v>27855</v>
      </c>
      <c r="AI7403">
        <f t="shared" si="694"/>
        <v>18623</v>
      </c>
      <c r="AJ7403">
        <f t="shared" si="695"/>
        <v>9232</v>
      </c>
      <c r="AK7403">
        <f t="shared" si="696"/>
        <v>0</v>
      </c>
      <c r="AT7403">
        <v>0</v>
      </c>
      <c r="AU7403">
        <v>0</v>
      </c>
      <c r="AW7403" t="s">
        <v>13292</v>
      </c>
      <c r="AX7403" t="s">
        <v>548</v>
      </c>
      <c r="AY7403" t="s">
        <v>107</v>
      </c>
    </row>
    <row r="7404" spans="1:56">
      <c r="A7404">
        <v>315897</v>
      </c>
      <c r="B7404">
        <v>30</v>
      </c>
      <c r="C7404" t="s">
        <v>12849</v>
      </c>
      <c r="D7404">
        <v>34</v>
      </c>
      <c r="E7404">
        <v>12</v>
      </c>
      <c r="F7404">
        <v>2011</v>
      </c>
      <c r="G7404">
        <v>11</v>
      </c>
      <c r="H7404">
        <v>8</v>
      </c>
      <c r="J7404">
        <v>20</v>
      </c>
      <c r="P7404" t="str">
        <f t="shared" si="691"/>
        <v>20</v>
      </c>
      <c r="Q7404">
        <v>1</v>
      </c>
      <c r="R7404">
        <v>1</v>
      </c>
      <c r="S7404">
        <v>2</v>
      </c>
      <c r="U7404" t="s">
        <v>44</v>
      </c>
      <c r="V7404">
        <v>1</v>
      </c>
      <c r="W7404" t="str">
        <f t="shared" si="692"/>
        <v>LESNIAK, RAYMOND</v>
      </c>
      <c r="X7404" t="s">
        <v>13105</v>
      </c>
      <c r="Y7404">
        <v>100</v>
      </c>
      <c r="Z7404">
        <v>100</v>
      </c>
      <c r="AA7404">
        <v>1</v>
      </c>
      <c r="AB7404">
        <v>12510</v>
      </c>
      <c r="AC7404">
        <v>1</v>
      </c>
      <c r="AH7404">
        <f t="shared" si="693"/>
        <v>16562</v>
      </c>
      <c r="AI7404">
        <f t="shared" si="694"/>
        <v>12510</v>
      </c>
      <c r="AJ7404">
        <f t="shared" si="695"/>
        <v>4052</v>
      </c>
      <c r="AK7404">
        <f t="shared" si="696"/>
        <v>0</v>
      </c>
      <c r="AT7404">
        <v>0</v>
      </c>
      <c r="AU7404">
        <v>0</v>
      </c>
      <c r="AW7404" t="s">
        <v>13106</v>
      </c>
      <c r="AX7404" t="s">
        <v>696</v>
      </c>
      <c r="AY7404" t="s">
        <v>48</v>
      </c>
    </row>
    <row r="7405" spans="1:56">
      <c r="A7405">
        <v>315896</v>
      </c>
      <c r="B7405">
        <v>30</v>
      </c>
      <c r="C7405" t="s">
        <v>12849</v>
      </c>
      <c r="D7405">
        <v>34</v>
      </c>
      <c r="E7405">
        <v>12</v>
      </c>
      <c r="F7405">
        <v>2011</v>
      </c>
      <c r="G7405">
        <v>11</v>
      </c>
      <c r="H7405">
        <v>8</v>
      </c>
      <c r="J7405">
        <v>20</v>
      </c>
      <c r="P7405" t="str">
        <f t="shared" si="691"/>
        <v>20</v>
      </c>
      <c r="Q7405">
        <v>1</v>
      </c>
      <c r="R7405">
        <v>1</v>
      </c>
      <c r="S7405">
        <v>2</v>
      </c>
      <c r="U7405" t="s">
        <v>44</v>
      </c>
      <c r="V7405">
        <v>1</v>
      </c>
      <c r="W7405" t="str">
        <f t="shared" si="692"/>
        <v>ROSALES, HELEN S.</v>
      </c>
      <c r="X7405" t="s">
        <v>13196</v>
      </c>
      <c r="Y7405">
        <v>200</v>
      </c>
      <c r="Z7405">
        <v>200</v>
      </c>
      <c r="AA7405">
        <v>0</v>
      </c>
      <c r="AB7405">
        <v>4052</v>
      </c>
      <c r="AC7405">
        <v>0</v>
      </c>
      <c r="AH7405">
        <f t="shared" si="693"/>
        <v>16562</v>
      </c>
      <c r="AI7405">
        <f t="shared" si="694"/>
        <v>12510</v>
      </c>
      <c r="AJ7405">
        <f t="shared" si="695"/>
        <v>4052</v>
      </c>
      <c r="AK7405">
        <f t="shared" si="696"/>
        <v>0</v>
      </c>
      <c r="AT7405">
        <v>0</v>
      </c>
      <c r="AU7405">
        <v>0</v>
      </c>
      <c r="AW7405" t="s">
        <v>13197</v>
      </c>
      <c r="AX7405" t="s">
        <v>6141</v>
      </c>
      <c r="AY7405" t="s">
        <v>89</v>
      </c>
    </row>
    <row r="7406" spans="1:56">
      <c r="A7406">
        <v>315899</v>
      </c>
      <c r="B7406">
        <v>30</v>
      </c>
      <c r="C7406" t="s">
        <v>12849</v>
      </c>
      <c r="D7406">
        <v>34</v>
      </c>
      <c r="E7406">
        <v>12</v>
      </c>
      <c r="F7406">
        <v>2011</v>
      </c>
      <c r="G7406">
        <v>11</v>
      </c>
      <c r="H7406">
        <v>8</v>
      </c>
      <c r="J7406">
        <v>21</v>
      </c>
      <c r="P7406" t="str">
        <f t="shared" si="691"/>
        <v>21</v>
      </c>
      <c r="Q7406">
        <v>1</v>
      </c>
      <c r="R7406">
        <v>1</v>
      </c>
      <c r="S7406">
        <v>2</v>
      </c>
      <c r="U7406" t="s">
        <v>44</v>
      </c>
      <c r="V7406">
        <v>1</v>
      </c>
      <c r="W7406" t="str">
        <f t="shared" si="692"/>
        <v>KEAN, THOMAS H. JR.</v>
      </c>
      <c r="X7406" t="s">
        <v>13079</v>
      </c>
      <c r="Y7406">
        <v>200</v>
      </c>
      <c r="Z7406">
        <v>200</v>
      </c>
      <c r="AA7406">
        <v>1</v>
      </c>
      <c r="AB7406">
        <v>27750</v>
      </c>
      <c r="AC7406">
        <v>1</v>
      </c>
      <c r="AH7406">
        <f t="shared" si="693"/>
        <v>41101</v>
      </c>
      <c r="AI7406">
        <f t="shared" si="694"/>
        <v>13351</v>
      </c>
      <c r="AJ7406">
        <f t="shared" si="695"/>
        <v>27750</v>
      </c>
      <c r="AK7406">
        <f t="shared" si="696"/>
        <v>0</v>
      </c>
      <c r="AT7406">
        <v>0</v>
      </c>
      <c r="AU7406">
        <v>0</v>
      </c>
      <c r="AW7406" t="s">
        <v>13078</v>
      </c>
      <c r="AX7406" t="s">
        <v>339</v>
      </c>
      <c r="AY7406" t="s">
        <v>138</v>
      </c>
      <c r="BD7406" t="s">
        <v>69</v>
      </c>
    </row>
    <row r="7407" spans="1:56">
      <c r="A7407">
        <v>315898</v>
      </c>
      <c r="B7407">
        <v>30</v>
      </c>
      <c r="C7407" t="s">
        <v>12849</v>
      </c>
      <c r="D7407">
        <v>34</v>
      </c>
      <c r="E7407">
        <v>12</v>
      </c>
      <c r="F7407">
        <v>2011</v>
      </c>
      <c r="G7407">
        <v>11</v>
      </c>
      <c r="H7407">
        <v>8</v>
      </c>
      <c r="J7407">
        <v>21</v>
      </c>
      <c r="P7407" t="str">
        <f t="shared" si="691"/>
        <v>21</v>
      </c>
      <c r="Q7407">
        <v>1</v>
      </c>
      <c r="R7407">
        <v>1</v>
      </c>
      <c r="S7407">
        <v>2</v>
      </c>
      <c r="U7407" t="s">
        <v>44</v>
      </c>
      <c r="V7407">
        <v>1</v>
      </c>
      <c r="W7407" t="str">
        <f t="shared" si="692"/>
        <v>SWANICKE, PAUL</v>
      </c>
      <c r="X7407" t="s">
        <v>13254</v>
      </c>
      <c r="Y7407">
        <v>100</v>
      </c>
      <c r="Z7407">
        <v>100</v>
      </c>
      <c r="AA7407">
        <v>0</v>
      </c>
      <c r="AB7407">
        <v>13351</v>
      </c>
      <c r="AC7407">
        <v>0</v>
      </c>
      <c r="AH7407">
        <f t="shared" si="693"/>
        <v>41101</v>
      </c>
      <c r="AI7407">
        <f t="shared" si="694"/>
        <v>13351</v>
      </c>
      <c r="AJ7407">
        <f t="shared" si="695"/>
        <v>27750</v>
      </c>
      <c r="AK7407">
        <f t="shared" si="696"/>
        <v>0</v>
      </c>
      <c r="AT7407">
        <v>0</v>
      </c>
      <c r="AU7407">
        <v>0</v>
      </c>
      <c r="AW7407" t="s">
        <v>13255</v>
      </c>
      <c r="AX7407" t="s">
        <v>221</v>
      </c>
    </row>
    <row r="7408" spans="1:56">
      <c r="A7408">
        <v>315900</v>
      </c>
      <c r="B7408">
        <v>30</v>
      </c>
      <c r="C7408" t="s">
        <v>12849</v>
      </c>
      <c r="D7408">
        <v>34</v>
      </c>
      <c r="E7408">
        <v>12</v>
      </c>
      <c r="F7408">
        <v>2011</v>
      </c>
      <c r="G7408">
        <v>11</v>
      </c>
      <c r="H7408">
        <v>8</v>
      </c>
      <c r="J7408">
        <v>22</v>
      </c>
      <c r="P7408" t="str">
        <f t="shared" si="691"/>
        <v>22</v>
      </c>
      <c r="Q7408">
        <v>1</v>
      </c>
      <c r="R7408">
        <v>1</v>
      </c>
      <c r="S7408">
        <v>2</v>
      </c>
      <c r="U7408" t="s">
        <v>44</v>
      </c>
      <c r="V7408">
        <v>1</v>
      </c>
      <c r="W7408" t="str">
        <f t="shared" si="692"/>
        <v>CLASS, MICHAEL W.</v>
      </c>
      <c r="X7408" t="s">
        <v>12925</v>
      </c>
      <c r="Y7408">
        <v>200</v>
      </c>
      <c r="Z7408">
        <v>200</v>
      </c>
      <c r="AA7408">
        <v>0</v>
      </c>
      <c r="AB7408">
        <v>10024</v>
      </c>
      <c r="AC7408">
        <v>0</v>
      </c>
      <c r="AH7408">
        <f t="shared" si="693"/>
        <v>26128</v>
      </c>
      <c r="AI7408">
        <f t="shared" si="694"/>
        <v>16104</v>
      </c>
      <c r="AJ7408">
        <f t="shared" si="695"/>
        <v>10024</v>
      </c>
      <c r="AK7408">
        <f t="shared" si="696"/>
        <v>0</v>
      </c>
      <c r="AT7408">
        <v>0</v>
      </c>
      <c r="AU7408">
        <v>0</v>
      </c>
      <c r="AW7408" t="s">
        <v>12926</v>
      </c>
      <c r="AX7408" t="s">
        <v>657</v>
      </c>
      <c r="AY7408" t="s">
        <v>130</v>
      </c>
    </row>
    <row r="7409" spans="1:56">
      <c r="A7409">
        <v>315901</v>
      </c>
      <c r="B7409">
        <v>30</v>
      </c>
      <c r="C7409" t="s">
        <v>12849</v>
      </c>
      <c r="D7409">
        <v>34</v>
      </c>
      <c r="E7409">
        <v>12</v>
      </c>
      <c r="F7409">
        <v>2011</v>
      </c>
      <c r="G7409">
        <v>11</v>
      </c>
      <c r="H7409">
        <v>8</v>
      </c>
      <c r="J7409">
        <v>22</v>
      </c>
      <c r="P7409" t="str">
        <f t="shared" si="691"/>
        <v>22</v>
      </c>
      <c r="Q7409">
        <v>1</v>
      </c>
      <c r="R7409">
        <v>1</v>
      </c>
      <c r="S7409">
        <v>2</v>
      </c>
      <c r="U7409" t="s">
        <v>44</v>
      </c>
      <c r="V7409">
        <v>1</v>
      </c>
      <c r="W7409" t="str">
        <f t="shared" si="692"/>
        <v>SCUTARI, NICHOLAS P.</v>
      </c>
      <c r="X7409" t="s">
        <v>13226</v>
      </c>
      <c r="Y7409">
        <v>100</v>
      </c>
      <c r="Z7409">
        <v>100</v>
      </c>
      <c r="AA7409">
        <v>1</v>
      </c>
      <c r="AB7409">
        <v>16104</v>
      </c>
      <c r="AC7409">
        <v>1</v>
      </c>
      <c r="AH7409">
        <f t="shared" si="693"/>
        <v>26128</v>
      </c>
      <c r="AI7409">
        <f t="shared" si="694"/>
        <v>16104</v>
      </c>
      <c r="AJ7409">
        <f t="shared" si="695"/>
        <v>10024</v>
      </c>
      <c r="AK7409">
        <f t="shared" si="696"/>
        <v>0</v>
      </c>
      <c r="AT7409">
        <v>0</v>
      </c>
      <c r="AU7409">
        <v>0</v>
      </c>
      <c r="AW7409" t="s">
        <v>13227</v>
      </c>
      <c r="AX7409" t="s">
        <v>2747</v>
      </c>
    </row>
    <row r="7410" spans="1:56">
      <c r="A7410">
        <v>315904</v>
      </c>
      <c r="B7410">
        <v>30</v>
      </c>
      <c r="C7410" t="s">
        <v>12849</v>
      </c>
      <c r="D7410">
        <v>34</v>
      </c>
      <c r="E7410">
        <v>12</v>
      </c>
      <c r="F7410">
        <v>2011</v>
      </c>
      <c r="G7410">
        <v>11</v>
      </c>
      <c r="H7410">
        <v>8</v>
      </c>
      <c r="J7410">
        <v>23</v>
      </c>
      <c r="P7410" t="str">
        <f t="shared" si="691"/>
        <v>23</v>
      </c>
      <c r="Q7410">
        <v>1</v>
      </c>
      <c r="R7410">
        <v>1</v>
      </c>
      <c r="S7410">
        <v>2</v>
      </c>
      <c r="U7410" t="s">
        <v>44</v>
      </c>
      <c r="V7410">
        <v>1</v>
      </c>
      <c r="W7410" t="str">
        <f t="shared" si="692"/>
        <v>DOHERTY, MIKE</v>
      </c>
      <c r="X7410" t="s">
        <v>12976</v>
      </c>
      <c r="Y7410">
        <v>200</v>
      </c>
      <c r="Z7410">
        <v>200</v>
      </c>
      <c r="AA7410">
        <v>1</v>
      </c>
      <c r="AB7410">
        <v>21596</v>
      </c>
      <c r="AC7410">
        <v>1</v>
      </c>
      <c r="AH7410">
        <f t="shared" si="693"/>
        <v>35215</v>
      </c>
      <c r="AI7410">
        <f t="shared" si="694"/>
        <v>12579</v>
      </c>
      <c r="AJ7410">
        <f t="shared" si="695"/>
        <v>21596</v>
      </c>
      <c r="AK7410">
        <f t="shared" si="696"/>
        <v>1040</v>
      </c>
      <c r="AT7410">
        <v>0</v>
      </c>
      <c r="AU7410">
        <v>0</v>
      </c>
      <c r="AW7410" t="s">
        <v>12977</v>
      </c>
      <c r="AX7410" t="s">
        <v>657</v>
      </c>
      <c r="AY7410" t="s">
        <v>48</v>
      </c>
    </row>
    <row r="7411" spans="1:56">
      <c r="A7411">
        <v>315903</v>
      </c>
      <c r="B7411">
        <v>30</v>
      </c>
      <c r="C7411" t="s">
        <v>12849</v>
      </c>
      <c r="D7411">
        <v>34</v>
      </c>
      <c r="E7411">
        <v>12</v>
      </c>
      <c r="F7411">
        <v>2011</v>
      </c>
      <c r="G7411">
        <v>11</v>
      </c>
      <c r="H7411">
        <v>8</v>
      </c>
      <c r="J7411">
        <v>23</v>
      </c>
      <c r="P7411" t="str">
        <f t="shared" si="691"/>
        <v>23</v>
      </c>
      <c r="Q7411">
        <v>1</v>
      </c>
      <c r="R7411">
        <v>1</v>
      </c>
      <c r="S7411">
        <v>2</v>
      </c>
      <c r="U7411" t="s">
        <v>44</v>
      </c>
      <c r="V7411">
        <v>1</v>
      </c>
      <c r="W7411" t="str">
        <f t="shared" si="692"/>
        <v>GRAF, JOHN JR.</v>
      </c>
      <c r="X7411" t="s">
        <v>13021</v>
      </c>
      <c r="Y7411">
        <v>100</v>
      </c>
      <c r="Z7411">
        <v>100</v>
      </c>
      <c r="AA7411">
        <v>0</v>
      </c>
      <c r="AB7411">
        <v>12579</v>
      </c>
      <c r="AC7411">
        <v>0</v>
      </c>
      <c r="AH7411">
        <f t="shared" si="693"/>
        <v>35215</v>
      </c>
      <c r="AI7411">
        <f t="shared" si="694"/>
        <v>12579</v>
      </c>
      <c r="AJ7411">
        <f t="shared" si="695"/>
        <v>21596</v>
      </c>
      <c r="AK7411">
        <f t="shared" si="696"/>
        <v>1040</v>
      </c>
      <c r="AT7411">
        <v>0</v>
      </c>
      <c r="AU7411">
        <v>0</v>
      </c>
      <c r="AW7411" t="s">
        <v>13022</v>
      </c>
      <c r="AX7411" t="s">
        <v>67</v>
      </c>
      <c r="BD7411" t="s">
        <v>69</v>
      </c>
    </row>
    <row r="7412" spans="1:56">
      <c r="A7412">
        <v>315902</v>
      </c>
      <c r="B7412">
        <v>30</v>
      </c>
      <c r="C7412" t="s">
        <v>12849</v>
      </c>
      <c r="D7412">
        <v>34</v>
      </c>
      <c r="E7412">
        <v>12</v>
      </c>
      <c r="F7412">
        <v>2011</v>
      </c>
      <c r="G7412">
        <v>11</v>
      </c>
      <c r="H7412">
        <v>8</v>
      </c>
      <c r="J7412">
        <v>23</v>
      </c>
      <c r="P7412" t="str">
        <f t="shared" si="691"/>
        <v>23</v>
      </c>
      <c r="Q7412">
        <v>1</v>
      </c>
      <c r="R7412">
        <v>1</v>
      </c>
      <c r="S7412">
        <v>2</v>
      </c>
      <c r="U7412" t="s">
        <v>44</v>
      </c>
      <c r="V7412">
        <v>1</v>
      </c>
      <c r="W7412" t="str">
        <f t="shared" si="692"/>
        <v>SEYLER, DANIEL Z.</v>
      </c>
      <c r="X7412" t="s">
        <v>13230</v>
      </c>
      <c r="Y7412">
        <v>328</v>
      </c>
      <c r="Z7412">
        <v>400</v>
      </c>
      <c r="AA7412">
        <v>0</v>
      </c>
      <c r="AB7412">
        <v>1040</v>
      </c>
      <c r="AC7412">
        <v>0</v>
      </c>
      <c r="AH7412">
        <f t="shared" si="693"/>
        <v>35215</v>
      </c>
      <c r="AI7412">
        <f t="shared" si="694"/>
        <v>12579</v>
      </c>
      <c r="AJ7412">
        <f t="shared" si="695"/>
        <v>21596</v>
      </c>
      <c r="AK7412">
        <f t="shared" si="696"/>
        <v>1040</v>
      </c>
      <c r="AT7412">
        <v>0</v>
      </c>
      <c r="AU7412">
        <v>0</v>
      </c>
      <c r="AW7412" t="s">
        <v>13231</v>
      </c>
      <c r="AX7412" t="s">
        <v>432</v>
      </c>
      <c r="AY7412" t="s">
        <v>2844</v>
      </c>
    </row>
    <row r="7413" spans="1:56">
      <c r="A7413">
        <v>315906</v>
      </c>
      <c r="B7413">
        <v>30</v>
      </c>
      <c r="C7413" t="s">
        <v>12849</v>
      </c>
      <c r="D7413">
        <v>34</v>
      </c>
      <c r="E7413">
        <v>12</v>
      </c>
      <c r="F7413">
        <v>2011</v>
      </c>
      <c r="G7413">
        <v>11</v>
      </c>
      <c r="H7413">
        <v>8</v>
      </c>
      <c r="J7413">
        <v>24</v>
      </c>
      <c r="P7413" t="str">
        <f t="shared" si="691"/>
        <v>24</v>
      </c>
      <c r="Q7413">
        <v>1</v>
      </c>
      <c r="R7413">
        <v>1</v>
      </c>
      <c r="S7413">
        <v>2</v>
      </c>
      <c r="U7413" t="s">
        <v>44</v>
      </c>
      <c r="V7413">
        <v>1</v>
      </c>
      <c r="W7413" t="str">
        <f t="shared" si="692"/>
        <v>OROHO, STEVEN V.</v>
      </c>
      <c r="X7413" t="s">
        <v>13152</v>
      </c>
      <c r="Y7413">
        <v>200</v>
      </c>
      <c r="Z7413">
        <v>200</v>
      </c>
      <c r="AA7413">
        <v>1</v>
      </c>
      <c r="AB7413">
        <v>21044</v>
      </c>
      <c r="AC7413">
        <v>1</v>
      </c>
      <c r="AH7413">
        <f t="shared" si="693"/>
        <v>31881</v>
      </c>
      <c r="AI7413">
        <f t="shared" si="694"/>
        <v>10837</v>
      </c>
      <c r="AJ7413">
        <f t="shared" si="695"/>
        <v>21044</v>
      </c>
      <c r="AK7413">
        <f t="shared" si="696"/>
        <v>0</v>
      </c>
      <c r="AT7413">
        <v>0</v>
      </c>
      <c r="AU7413">
        <v>0</v>
      </c>
      <c r="AW7413" t="s">
        <v>13153</v>
      </c>
      <c r="AX7413" t="s">
        <v>813</v>
      </c>
      <c r="AY7413" t="s">
        <v>482</v>
      </c>
    </row>
    <row r="7414" spans="1:56">
      <c r="A7414">
        <v>315905</v>
      </c>
      <c r="B7414">
        <v>30</v>
      </c>
      <c r="C7414" t="s">
        <v>12849</v>
      </c>
      <c r="D7414">
        <v>34</v>
      </c>
      <c r="E7414">
        <v>12</v>
      </c>
      <c r="F7414">
        <v>2011</v>
      </c>
      <c r="G7414">
        <v>11</v>
      </c>
      <c r="H7414">
        <v>8</v>
      </c>
      <c r="J7414">
        <v>24</v>
      </c>
      <c r="P7414" t="str">
        <f t="shared" si="691"/>
        <v>24</v>
      </c>
      <c r="Q7414">
        <v>1</v>
      </c>
      <c r="R7414">
        <v>1</v>
      </c>
      <c r="S7414">
        <v>2</v>
      </c>
      <c r="U7414" t="s">
        <v>44</v>
      </c>
      <c r="V7414">
        <v>1</v>
      </c>
      <c r="W7414" t="str">
        <f t="shared" si="692"/>
        <v>SELBY, EDWIN C.</v>
      </c>
      <c r="X7414" t="s">
        <v>13228</v>
      </c>
      <c r="Y7414">
        <v>100</v>
      </c>
      <c r="Z7414">
        <v>100</v>
      </c>
      <c r="AA7414">
        <v>0</v>
      </c>
      <c r="AB7414">
        <v>10837</v>
      </c>
      <c r="AC7414">
        <v>0</v>
      </c>
      <c r="AH7414">
        <f t="shared" si="693"/>
        <v>31881</v>
      </c>
      <c r="AI7414">
        <f t="shared" si="694"/>
        <v>10837</v>
      </c>
      <c r="AJ7414">
        <f t="shared" si="695"/>
        <v>21044</v>
      </c>
      <c r="AK7414">
        <f t="shared" si="696"/>
        <v>0</v>
      </c>
      <c r="AT7414">
        <v>0</v>
      </c>
      <c r="AU7414">
        <v>0</v>
      </c>
      <c r="AW7414" t="s">
        <v>13229</v>
      </c>
      <c r="AX7414" t="s">
        <v>1189</v>
      </c>
    </row>
    <row r="7415" spans="1:56">
      <c r="A7415">
        <v>315908</v>
      </c>
      <c r="B7415">
        <v>30</v>
      </c>
      <c r="C7415" t="s">
        <v>12849</v>
      </c>
      <c r="D7415">
        <v>34</v>
      </c>
      <c r="E7415">
        <v>12</v>
      </c>
      <c r="F7415">
        <v>2011</v>
      </c>
      <c r="G7415">
        <v>11</v>
      </c>
      <c r="H7415">
        <v>8</v>
      </c>
      <c r="J7415">
        <v>25</v>
      </c>
      <c r="P7415" t="str">
        <f t="shared" si="691"/>
        <v>25</v>
      </c>
      <c r="Q7415">
        <v>1</v>
      </c>
      <c r="R7415">
        <v>1</v>
      </c>
      <c r="S7415">
        <v>2</v>
      </c>
      <c r="U7415" t="s">
        <v>44</v>
      </c>
      <c r="V7415">
        <v>1</v>
      </c>
      <c r="W7415" t="str">
        <f t="shared" si="692"/>
        <v>BUCCO, ANTHONY R.</v>
      </c>
      <c r="X7415" t="s">
        <v>12896</v>
      </c>
      <c r="Y7415">
        <v>200</v>
      </c>
      <c r="Z7415">
        <v>200</v>
      </c>
      <c r="AA7415">
        <v>1</v>
      </c>
      <c r="AB7415">
        <v>19228</v>
      </c>
      <c r="AC7415">
        <v>1</v>
      </c>
      <c r="AH7415">
        <f t="shared" si="693"/>
        <v>31526</v>
      </c>
      <c r="AI7415">
        <f t="shared" si="694"/>
        <v>12298</v>
      </c>
      <c r="AJ7415">
        <f t="shared" si="695"/>
        <v>19228</v>
      </c>
      <c r="AK7415">
        <f t="shared" si="696"/>
        <v>0</v>
      </c>
      <c r="AT7415">
        <v>0</v>
      </c>
      <c r="AU7415">
        <v>0</v>
      </c>
      <c r="AW7415" t="s">
        <v>12895</v>
      </c>
      <c r="AX7415" t="s">
        <v>1592</v>
      </c>
      <c r="BC7415" t="s">
        <v>1271</v>
      </c>
    </row>
    <row r="7416" spans="1:56">
      <c r="A7416">
        <v>315907</v>
      </c>
      <c r="B7416">
        <v>30</v>
      </c>
      <c r="C7416" t="s">
        <v>12849</v>
      </c>
      <c r="D7416">
        <v>34</v>
      </c>
      <c r="E7416">
        <v>12</v>
      </c>
      <c r="F7416">
        <v>2011</v>
      </c>
      <c r="G7416">
        <v>11</v>
      </c>
      <c r="H7416">
        <v>8</v>
      </c>
      <c r="J7416">
        <v>25</v>
      </c>
      <c r="P7416" t="str">
        <f t="shared" si="691"/>
        <v>25</v>
      </c>
      <c r="Q7416">
        <v>1</v>
      </c>
      <c r="R7416">
        <v>1</v>
      </c>
      <c r="S7416">
        <v>2</v>
      </c>
      <c r="U7416" t="s">
        <v>44</v>
      </c>
      <c r="V7416">
        <v>1</v>
      </c>
      <c r="W7416" t="str">
        <f t="shared" si="692"/>
        <v>THOENI, RICK</v>
      </c>
      <c r="X7416" t="s">
        <v>13265</v>
      </c>
      <c r="Y7416">
        <v>100</v>
      </c>
      <c r="Z7416">
        <v>100</v>
      </c>
      <c r="AA7416">
        <v>0</v>
      </c>
      <c r="AB7416">
        <v>12298</v>
      </c>
      <c r="AC7416">
        <v>0</v>
      </c>
      <c r="AH7416">
        <f t="shared" si="693"/>
        <v>31526</v>
      </c>
      <c r="AI7416">
        <f t="shared" si="694"/>
        <v>12298</v>
      </c>
      <c r="AJ7416">
        <f t="shared" si="695"/>
        <v>19228</v>
      </c>
      <c r="AK7416">
        <f t="shared" si="696"/>
        <v>0</v>
      </c>
      <c r="AT7416">
        <v>0</v>
      </c>
      <c r="AU7416">
        <v>0</v>
      </c>
      <c r="AW7416" t="s">
        <v>13266</v>
      </c>
      <c r="AX7416" t="s">
        <v>516</v>
      </c>
    </row>
    <row r="7417" spans="1:56">
      <c r="A7417">
        <v>315910</v>
      </c>
      <c r="B7417">
        <v>30</v>
      </c>
      <c r="C7417" t="s">
        <v>12849</v>
      </c>
      <c r="D7417">
        <v>34</v>
      </c>
      <c r="E7417">
        <v>12</v>
      </c>
      <c r="F7417">
        <v>2011</v>
      </c>
      <c r="G7417">
        <v>11</v>
      </c>
      <c r="H7417">
        <v>8</v>
      </c>
      <c r="J7417">
        <v>26</v>
      </c>
      <c r="P7417" t="str">
        <f t="shared" si="691"/>
        <v>26</v>
      </c>
      <c r="Q7417">
        <v>1</v>
      </c>
      <c r="R7417">
        <v>1</v>
      </c>
      <c r="S7417">
        <v>2</v>
      </c>
      <c r="U7417" t="s">
        <v>44</v>
      </c>
      <c r="V7417">
        <v>1</v>
      </c>
      <c r="W7417" t="str">
        <f t="shared" si="692"/>
        <v>KHAN, WASIM A.</v>
      </c>
      <c r="X7417" t="s">
        <v>13083</v>
      </c>
      <c r="Y7417">
        <v>100</v>
      </c>
      <c r="Z7417">
        <v>100</v>
      </c>
      <c r="AA7417">
        <v>0</v>
      </c>
      <c r="AB7417">
        <v>10317</v>
      </c>
      <c r="AC7417">
        <v>0</v>
      </c>
      <c r="AH7417">
        <f t="shared" si="693"/>
        <v>31460</v>
      </c>
      <c r="AI7417">
        <f t="shared" si="694"/>
        <v>10317</v>
      </c>
      <c r="AJ7417">
        <f t="shared" si="695"/>
        <v>20230</v>
      </c>
      <c r="AK7417">
        <f t="shared" si="696"/>
        <v>913</v>
      </c>
      <c r="AT7417">
        <v>0</v>
      </c>
      <c r="AU7417">
        <v>0</v>
      </c>
      <c r="AW7417" t="s">
        <v>8605</v>
      </c>
      <c r="AX7417" t="s">
        <v>13084</v>
      </c>
    </row>
    <row r="7418" spans="1:56">
      <c r="A7418">
        <v>315911</v>
      </c>
      <c r="B7418">
        <v>30</v>
      </c>
      <c r="C7418" t="s">
        <v>12849</v>
      </c>
      <c r="D7418">
        <v>34</v>
      </c>
      <c r="E7418">
        <v>12</v>
      </c>
      <c r="F7418">
        <v>2011</v>
      </c>
      <c r="G7418">
        <v>11</v>
      </c>
      <c r="H7418">
        <v>8</v>
      </c>
      <c r="J7418">
        <v>26</v>
      </c>
      <c r="P7418" t="str">
        <f t="shared" si="691"/>
        <v>26</v>
      </c>
      <c r="Q7418">
        <v>1</v>
      </c>
      <c r="R7418">
        <v>1</v>
      </c>
      <c r="S7418">
        <v>2</v>
      </c>
      <c r="U7418" t="s">
        <v>44</v>
      </c>
      <c r="V7418">
        <v>1</v>
      </c>
      <c r="W7418" t="str">
        <f t="shared" si="692"/>
        <v>PENNACCHIO, JOSEPH</v>
      </c>
      <c r="X7418" t="s">
        <v>13162</v>
      </c>
      <c r="Y7418">
        <v>200</v>
      </c>
      <c r="Z7418">
        <v>200</v>
      </c>
      <c r="AA7418">
        <v>1</v>
      </c>
      <c r="AB7418">
        <v>20230</v>
      </c>
      <c r="AC7418">
        <v>1</v>
      </c>
      <c r="AH7418">
        <f t="shared" si="693"/>
        <v>31460</v>
      </c>
      <c r="AI7418">
        <f t="shared" si="694"/>
        <v>10317</v>
      </c>
      <c r="AJ7418">
        <f t="shared" si="695"/>
        <v>20230</v>
      </c>
      <c r="AK7418">
        <f t="shared" si="696"/>
        <v>913</v>
      </c>
      <c r="AT7418">
        <v>0</v>
      </c>
      <c r="AU7418">
        <v>0</v>
      </c>
      <c r="AW7418" t="s">
        <v>13163</v>
      </c>
      <c r="AX7418" t="s">
        <v>288</v>
      </c>
    </row>
    <row r="7419" spans="1:56">
      <c r="A7419">
        <v>315909</v>
      </c>
      <c r="B7419">
        <v>30</v>
      </c>
      <c r="C7419" t="s">
        <v>12849</v>
      </c>
      <c r="D7419">
        <v>34</v>
      </c>
      <c r="E7419">
        <v>12</v>
      </c>
      <c r="F7419">
        <v>2011</v>
      </c>
      <c r="G7419">
        <v>11</v>
      </c>
      <c r="H7419">
        <v>8</v>
      </c>
      <c r="J7419">
        <v>26</v>
      </c>
      <c r="P7419" t="str">
        <f t="shared" si="691"/>
        <v>26</v>
      </c>
      <c r="Q7419">
        <v>1</v>
      </c>
      <c r="R7419">
        <v>1</v>
      </c>
      <c r="S7419">
        <v>2</v>
      </c>
      <c r="U7419" t="s">
        <v>44</v>
      </c>
      <c r="V7419">
        <v>1</v>
      </c>
      <c r="W7419" t="str">
        <f t="shared" si="692"/>
        <v>SCAFA, JOSEPH</v>
      </c>
      <c r="X7419" t="s">
        <v>13218</v>
      </c>
      <c r="Y7419">
        <v>328</v>
      </c>
      <c r="Z7419">
        <v>400</v>
      </c>
      <c r="AA7419">
        <v>0</v>
      </c>
      <c r="AB7419">
        <v>913</v>
      </c>
      <c r="AC7419">
        <v>0</v>
      </c>
      <c r="AH7419">
        <f t="shared" si="693"/>
        <v>31460</v>
      </c>
      <c r="AI7419">
        <f t="shared" si="694"/>
        <v>10317</v>
      </c>
      <c r="AJ7419">
        <f t="shared" si="695"/>
        <v>20230</v>
      </c>
      <c r="AK7419">
        <f t="shared" si="696"/>
        <v>913</v>
      </c>
      <c r="AT7419">
        <v>0</v>
      </c>
      <c r="AU7419">
        <v>0</v>
      </c>
      <c r="AW7419" t="s">
        <v>13219</v>
      </c>
      <c r="AX7419" t="s">
        <v>548</v>
      </c>
    </row>
    <row r="7420" spans="1:56">
      <c r="A7420">
        <v>315913</v>
      </c>
      <c r="B7420">
        <v>30</v>
      </c>
      <c r="C7420" t="s">
        <v>12849</v>
      </c>
      <c r="D7420">
        <v>34</v>
      </c>
      <c r="E7420">
        <v>12</v>
      </c>
      <c r="F7420">
        <v>2011</v>
      </c>
      <c r="G7420">
        <v>11</v>
      </c>
      <c r="H7420">
        <v>8</v>
      </c>
      <c r="J7420">
        <v>27</v>
      </c>
      <c r="P7420" t="str">
        <f t="shared" si="691"/>
        <v>27</v>
      </c>
      <c r="Q7420">
        <v>1</v>
      </c>
      <c r="R7420">
        <v>1</v>
      </c>
      <c r="S7420">
        <v>2</v>
      </c>
      <c r="U7420" t="s">
        <v>44</v>
      </c>
      <c r="V7420">
        <v>1</v>
      </c>
      <c r="W7420" t="str">
        <f t="shared" si="692"/>
        <v>CODEY, RICHARD J.</v>
      </c>
      <c r="X7420" t="s">
        <v>12929</v>
      </c>
      <c r="Y7420">
        <v>100</v>
      </c>
      <c r="Z7420">
        <v>100</v>
      </c>
      <c r="AA7420">
        <v>1</v>
      </c>
      <c r="AB7420">
        <v>27089</v>
      </c>
      <c r="AC7420">
        <v>1</v>
      </c>
      <c r="AH7420">
        <f t="shared" si="693"/>
        <v>43830</v>
      </c>
      <c r="AI7420">
        <f t="shared" si="694"/>
        <v>27089</v>
      </c>
      <c r="AJ7420">
        <f t="shared" si="695"/>
        <v>16741</v>
      </c>
      <c r="AK7420">
        <f t="shared" si="696"/>
        <v>0</v>
      </c>
      <c r="AT7420">
        <v>0</v>
      </c>
      <c r="AU7420">
        <v>0</v>
      </c>
      <c r="AW7420" t="s">
        <v>12930</v>
      </c>
      <c r="AX7420" t="s">
        <v>1236</v>
      </c>
      <c r="AY7420" t="s">
        <v>48</v>
      </c>
    </row>
    <row r="7421" spans="1:56">
      <c r="A7421">
        <v>315912</v>
      </c>
      <c r="B7421">
        <v>30</v>
      </c>
      <c r="C7421" t="s">
        <v>12849</v>
      </c>
      <c r="D7421">
        <v>34</v>
      </c>
      <c r="E7421">
        <v>12</v>
      </c>
      <c r="F7421">
        <v>2011</v>
      </c>
      <c r="G7421">
        <v>11</v>
      </c>
      <c r="H7421">
        <v>8</v>
      </c>
      <c r="J7421">
        <v>27</v>
      </c>
      <c r="P7421" t="str">
        <f t="shared" si="691"/>
        <v>27</v>
      </c>
      <c r="Q7421">
        <v>1</v>
      </c>
      <c r="R7421">
        <v>1</v>
      </c>
      <c r="S7421">
        <v>2</v>
      </c>
      <c r="U7421" t="s">
        <v>44</v>
      </c>
      <c r="V7421">
        <v>1</v>
      </c>
      <c r="W7421" t="str">
        <f t="shared" si="692"/>
        <v>EAMES, WILLIAM H.</v>
      </c>
      <c r="X7421" t="s">
        <v>12984</v>
      </c>
      <c r="Y7421">
        <v>200</v>
      </c>
      <c r="Z7421">
        <v>200</v>
      </c>
      <c r="AA7421">
        <v>0</v>
      </c>
      <c r="AB7421">
        <v>16741</v>
      </c>
      <c r="AC7421">
        <v>0</v>
      </c>
      <c r="AH7421">
        <f t="shared" si="693"/>
        <v>43830</v>
      </c>
      <c r="AI7421">
        <f t="shared" si="694"/>
        <v>27089</v>
      </c>
      <c r="AJ7421">
        <f t="shared" si="695"/>
        <v>16741</v>
      </c>
      <c r="AK7421">
        <f t="shared" si="696"/>
        <v>0</v>
      </c>
      <c r="AT7421">
        <v>0</v>
      </c>
      <c r="AU7421">
        <v>0</v>
      </c>
      <c r="AW7421" t="s">
        <v>12985</v>
      </c>
      <c r="AX7421" t="s">
        <v>341</v>
      </c>
      <c r="AY7421" t="s">
        <v>138</v>
      </c>
    </row>
    <row r="7422" spans="1:56">
      <c r="A7422">
        <v>315914</v>
      </c>
      <c r="B7422">
        <v>30</v>
      </c>
      <c r="C7422" t="s">
        <v>12849</v>
      </c>
      <c r="D7422">
        <v>34</v>
      </c>
      <c r="E7422">
        <v>12</v>
      </c>
      <c r="F7422">
        <v>2011</v>
      </c>
      <c r="G7422">
        <v>11</v>
      </c>
      <c r="H7422">
        <v>8</v>
      </c>
      <c r="J7422">
        <v>28</v>
      </c>
      <c r="P7422" t="str">
        <f t="shared" si="691"/>
        <v>28</v>
      </c>
      <c r="Q7422">
        <v>1</v>
      </c>
      <c r="R7422">
        <v>1</v>
      </c>
      <c r="S7422">
        <v>2</v>
      </c>
      <c r="U7422" t="s">
        <v>44</v>
      </c>
      <c r="V7422">
        <v>1</v>
      </c>
      <c r="W7422" t="str">
        <f t="shared" si="692"/>
        <v>MOLLICA, RUSSELL</v>
      </c>
      <c r="X7422" t="s">
        <v>13134</v>
      </c>
      <c r="Y7422">
        <v>200</v>
      </c>
      <c r="Z7422">
        <v>200</v>
      </c>
      <c r="AA7422">
        <v>0</v>
      </c>
      <c r="AB7422">
        <v>4519</v>
      </c>
      <c r="AC7422">
        <v>0</v>
      </c>
      <c r="AH7422">
        <f t="shared" si="693"/>
        <v>19300</v>
      </c>
      <c r="AI7422">
        <f t="shared" si="694"/>
        <v>14781</v>
      </c>
      <c r="AJ7422">
        <f t="shared" si="695"/>
        <v>4519</v>
      </c>
      <c r="AK7422">
        <f t="shared" si="696"/>
        <v>0</v>
      </c>
      <c r="AT7422">
        <v>0</v>
      </c>
      <c r="AU7422">
        <v>0</v>
      </c>
      <c r="AW7422" t="s">
        <v>13135</v>
      </c>
      <c r="AX7422" t="s">
        <v>2688</v>
      </c>
    </row>
    <row r="7423" spans="1:56">
      <c r="A7423">
        <v>315915</v>
      </c>
      <c r="B7423">
        <v>30</v>
      </c>
      <c r="C7423" t="s">
        <v>12849</v>
      </c>
      <c r="D7423">
        <v>34</v>
      </c>
      <c r="E7423">
        <v>12</v>
      </c>
      <c r="F7423">
        <v>2011</v>
      </c>
      <c r="G7423">
        <v>11</v>
      </c>
      <c r="H7423">
        <v>8</v>
      </c>
      <c r="J7423">
        <v>28</v>
      </c>
      <c r="P7423" t="str">
        <f t="shared" si="691"/>
        <v>28</v>
      </c>
      <c r="Q7423">
        <v>1</v>
      </c>
      <c r="R7423">
        <v>1</v>
      </c>
      <c r="S7423">
        <v>2</v>
      </c>
      <c r="U7423" t="s">
        <v>44</v>
      </c>
      <c r="V7423">
        <v>1</v>
      </c>
      <c r="W7423" t="str">
        <f t="shared" si="692"/>
        <v>RICE, RONALD L.</v>
      </c>
      <c r="X7423" t="s">
        <v>13187</v>
      </c>
      <c r="Y7423">
        <v>100</v>
      </c>
      <c r="Z7423">
        <v>100</v>
      </c>
      <c r="AA7423">
        <v>1</v>
      </c>
      <c r="AB7423">
        <v>14781</v>
      </c>
      <c r="AC7423">
        <v>1</v>
      </c>
      <c r="AH7423">
        <f t="shared" si="693"/>
        <v>19300</v>
      </c>
      <c r="AI7423">
        <f t="shared" si="694"/>
        <v>14781</v>
      </c>
      <c r="AJ7423">
        <f t="shared" si="695"/>
        <v>4519</v>
      </c>
      <c r="AK7423">
        <f t="shared" si="696"/>
        <v>0</v>
      </c>
      <c r="AT7423">
        <v>0</v>
      </c>
      <c r="AU7423">
        <v>0</v>
      </c>
      <c r="AW7423" t="s">
        <v>1144</v>
      </c>
      <c r="AX7423" t="s">
        <v>826</v>
      </c>
      <c r="AY7423" t="s">
        <v>151</v>
      </c>
    </row>
    <row r="7424" spans="1:56">
      <c r="A7424">
        <v>315918</v>
      </c>
      <c r="B7424">
        <v>30</v>
      </c>
      <c r="C7424" t="s">
        <v>12849</v>
      </c>
      <c r="D7424">
        <v>34</v>
      </c>
      <c r="E7424">
        <v>12</v>
      </c>
      <c r="F7424">
        <v>2011</v>
      </c>
      <c r="G7424">
        <v>11</v>
      </c>
      <c r="H7424">
        <v>8</v>
      </c>
      <c r="J7424">
        <v>29</v>
      </c>
      <c r="P7424" t="str">
        <f t="shared" si="691"/>
        <v>29</v>
      </c>
      <c r="Q7424">
        <v>1</v>
      </c>
      <c r="R7424">
        <v>1</v>
      </c>
      <c r="S7424">
        <v>2</v>
      </c>
      <c r="U7424" t="s">
        <v>44</v>
      </c>
      <c r="V7424">
        <v>1</v>
      </c>
      <c r="W7424" t="str">
        <f t="shared" si="692"/>
        <v>RUIZ, M. TERESA</v>
      </c>
      <c r="X7424" t="s">
        <v>13202</v>
      </c>
      <c r="Y7424">
        <v>100</v>
      </c>
      <c r="Z7424">
        <v>100</v>
      </c>
      <c r="AA7424">
        <v>1</v>
      </c>
      <c r="AB7424">
        <v>9076</v>
      </c>
      <c r="AC7424">
        <v>1</v>
      </c>
      <c r="AH7424">
        <f t="shared" si="693"/>
        <v>11037</v>
      </c>
      <c r="AI7424">
        <f t="shared" si="694"/>
        <v>9076</v>
      </c>
      <c r="AJ7424">
        <f t="shared" si="695"/>
        <v>1598</v>
      </c>
      <c r="AK7424">
        <f t="shared" si="696"/>
        <v>363</v>
      </c>
      <c r="AT7424">
        <v>0</v>
      </c>
      <c r="AU7424">
        <v>0</v>
      </c>
      <c r="AW7424" t="s">
        <v>5594</v>
      </c>
      <c r="AX7424" t="s">
        <v>63</v>
      </c>
      <c r="AY7424" t="s">
        <v>4054</v>
      </c>
    </row>
    <row r="7425" spans="1:51">
      <c r="A7425">
        <v>315916</v>
      </c>
      <c r="B7425">
        <v>30</v>
      </c>
      <c r="C7425" t="s">
        <v>12849</v>
      </c>
      <c r="D7425">
        <v>34</v>
      </c>
      <c r="E7425">
        <v>12</v>
      </c>
      <c r="F7425">
        <v>2011</v>
      </c>
      <c r="G7425">
        <v>11</v>
      </c>
      <c r="H7425">
        <v>8</v>
      </c>
      <c r="J7425">
        <v>29</v>
      </c>
      <c r="P7425" t="str">
        <f t="shared" si="691"/>
        <v>29</v>
      </c>
      <c r="Q7425">
        <v>1</v>
      </c>
      <c r="R7425">
        <v>1</v>
      </c>
      <c r="S7425">
        <v>2</v>
      </c>
      <c r="U7425" t="s">
        <v>44</v>
      </c>
      <c r="V7425">
        <v>1</v>
      </c>
      <c r="W7425" t="str">
        <f t="shared" si="692"/>
        <v>TAYLOR, LAURIE J.</v>
      </c>
      <c r="X7425" t="s">
        <v>13260</v>
      </c>
      <c r="Y7425">
        <v>328</v>
      </c>
      <c r="Z7425">
        <v>400</v>
      </c>
      <c r="AA7425">
        <v>0</v>
      </c>
      <c r="AB7425">
        <v>363</v>
      </c>
      <c r="AC7425">
        <v>0</v>
      </c>
      <c r="AH7425">
        <f t="shared" si="693"/>
        <v>11037</v>
      </c>
      <c r="AI7425">
        <f t="shared" si="694"/>
        <v>9076</v>
      </c>
      <c r="AJ7425">
        <f t="shared" si="695"/>
        <v>1598</v>
      </c>
      <c r="AK7425">
        <f t="shared" si="696"/>
        <v>363</v>
      </c>
      <c r="AT7425">
        <v>0</v>
      </c>
      <c r="AU7425">
        <v>0</v>
      </c>
      <c r="AW7425" t="s">
        <v>706</v>
      </c>
      <c r="AX7425" t="s">
        <v>8065</v>
      </c>
      <c r="AY7425" t="s">
        <v>48</v>
      </c>
    </row>
    <row r="7426" spans="1:51">
      <c r="A7426">
        <v>315917</v>
      </c>
      <c r="B7426">
        <v>30</v>
      </c>
      <c r="C7426" t="s">
        <v>12849</v>
      </c>
      <c r="D7426">
        <v>34</v>
      </c>
      <c r="E7426">
        <v>12</v>
      </c>
      <c r="F7426">
        <v>2011</v>
      </c>
      <c r="G7426">
        <v>11</v>
      </c>
      <c r="H7426">
        <v>8</v>
      </c>
      <c r="J7426">
        <v>29</v>
      </c>
      <c r="P7426" t="str">
        <f t="shared" si="691"/>
        <v>29</v>
      </c>
      <c r="Q7426">
        <v>1</v>
      </c>
      <c r="R7426">
        <v>1</v>
      </c>
      <c r="S7426">
        <v>2</v>
      </c>
      <c r="U7426" t="s">
        <v>44</v>
      </c>
      <c r="V7426">
        <v>1</v>
      </c>
      <c r="W7426" t="str">
        <f t="shared" si="692"/>
        <v>TEJADA, ARACELIS SANABRIA</v>
      </c>
      <c r="X7426" t="s">
        <v>13261</v>
      </c>
      <c r="Y7426">
        <v>200</v>
      </c>
      <c r="Z7426">
        <v>200</v>
      </c>
      <c r="AA7426">
        <v>0</v>
      </c>
      <c r="AB7426">
        <v>1598</v>
      </c>
      <c r="AC7426">
        <v>0</v>
      </c>
      <c r="AH7426">
        <f t="shared" si="693"/>
        <v>11037</v>
      </c>
      <c r="AI7426">
        <f t="shared" si="694"/>
        <v>9076</v>
      </c>
      <c r="AJ7426">
        <f t="shared" si="695"/>
        <v>1598</v>
      </c>
      <c r="AK7426">
        <f t="shared" si="696"/>
        <v>363</v>
      </c>
      <c r="AT7426">
        <v>0</v>
      </c>
      <c r="AU7426">
        <v>0</v>
      </c>
      <c r="AW7426" t="s">
        <v>13262</v>
      </c>
      <c r="AX7426" t="s">
        <v>13263</v>
      </c>
      <c r="AY7426" t="s">
        <v>13264</v>
      </c>
    </row>
    <row r="7427" spans="1:51">
      <c r="A7427">
        <v>315919</v>
      </c>
      <c r="B7427">
        <v>30</v>
      </c>
      <c r="C7427" t="s">
        <v>12849</v>
      </c>
      <c r="D7427">
        <v>34</v>
      </c>
      <c r="E7427">
        <v>12</v>
      </c>
      <c r="F7427">
        <v>2011</v>
      </c>
      <c r="G7427">
        <v>11</v>
      </c>
      <c r="H7427">
        <v>8</v>
      </c>
      <c r="J7427">
        <v>30</v>
      </c>
      <c r="P7427" t="str">
        <f t="shared" si="691"/>
        <v>30</v>
      </c>
      <c r="Q7427">
        <v>1</v>
      </c>
      <c r="R7427">
        <v>1</v>
      </c>
      <c r="S7427">
        <v>2</v>
      </c>
      <c r="U7427" t="s">
        <v>44</v>
      </c>
      <c r="V7427">
        <v>1</v>
      </c>
      <c r="W7427" t="str">
        <f t="shared" si="692"/>
        <v>MORLINO, STEVEN</v>
      </c>
      <c r="X7427" t="s">
        <v>13137</v>
      </c>
      <c r="Y7427">
        <v>100</v>
      </c>
      <c r="Z7427">
        <v>100</v>
      </c>
      <c r="AA7427">
        <v>0</v>
      </c>
      <c r="AB7427">
        <v>11376</v>
      </c>
      <c r="AC7427">
        <v>0</v>
      </c>
      <c r="AH7427">
        <f t="shared" si="693"/>
        <v>33366</v>
      </c>
      <c r="AI7427">
        <f t="shared" si="694"/>
        <v>11376</v>
      </c>
      <c r="AJ7427">
        <f t="shared" si="695"/>
        <v>21990</v>
      </c>
      <c r="AK7427">
        <f t="shared" si="696"/>
        <v>0</v>
      </c>
      <c r="AT7427">
        <v>0</v>
      </c>
      <c r="AU7427">
        <v>0</v>
      </c>
      <c r="AW7427" t="s">
        <v>13138</v>
      </c>
      <c r="AX7427" t="s">
        <v>344</v>
      </c>
    </row>
    <row r="7428" spans="1:51">
      <c r="A7428">
        <v>315920</v>
      </c>
      <c r="B7428">
        <v>30</v>
      </c>
      <c r="C7428" t="s">
        <v>12849</v>
      </c>
      <c r="D7428">
        <v>34</v>
      </c>
      <c r="E7428">
        <v>12</v>
      </c>
      <c r="F7428">
        <v>2011</v>
      </c>
      <c r="G7428">
        <v>11</v>
      </c>
      <c r="H7428">
        <v>8</v>
      </c>
      <c r="J7428">
        <v>30</v>
      </c>
      <c r="P7428" t="str">
        <f t="shared" ref="P7428:P7491" si="697">_xlfn.CONCAT(I7428,J7428,K7428,L7428)</f>
        <v>30</v>
      </c>
      <c r="Q7428">
        <v>1</v>
      </c>
      <c r="R7428">
        <v>1</v>
      </c>
      <c r="S7428">
        <v>2</v>
      </c>
      <c r="U7428" t="s">
        <v>44</v>
      </c>
      <c r="V7428">
        <v>1</v>
      </c>
      <c r="W7428" t="str">
        <f t="shared" ref="W7428:W7491" si="698">X7428</f>
        <v>SINGER, ROBERT W.</v>
      </c>
      <c r="X7428" t="s">
        <v>13237</v>
      </c>
      <c r="Y7428">
        <v>200</v>
      </c>
      <c r="Z7428">
        <v>200</v>
      </c>
      <c r="AA7428">
        <v>1</v>
      </c>
      <c r="AB7428">
        <v>21990</v>
      </c>
      <c r="AC7428">
        <v>1</v>
      </c>
      <c r="AH7428">
        <f t="shared" ref="AH7428:AH7491" si="699">SUMIFS($AB:$AB,$C:$C,$C7428,$P:$P,$P7428,$F:$F,$F7428,$H:$H,$H7428)</f>
        <v>33366</v>
      </c>
      <c r="AI7428">
        <f t="shared" ref="AI7428:AI7491" si="700">SUMIFS($AB:$AB,$C:$C,$C7428,$P:$P,$P7428,$F:$F,$F7428,$Z:$Z,100,$H:$H,$H7428)</f>
        <v>11376</v>
      </c>
      <c r="AJ7428">
        <f t="shared" ref="AJ7428:AJ7491" si="701">SUMIFS($AB:$AB,$C:$C,$C7428,$P:$P,$P7428,$F:$F,$F7428,$Z:$Z,200,$H:$H,$H7428)</f>
        <v>21990</v>
      </c>
      <c r="AK7428">
        <f t="shared" ref="AK7428:AK7491" si="702">SUMIFS($AB:$AB,$C:$C,$C7428,$P:$P,$P7428,$F:$F,$F7428,$Z:$Z,"&lt;&gt;200",$Z:$Z,"&lt;&gt;100",$H:$H,$H7428)</f>
        <v>0</v>
      </c>
      <c r="AT7428">
        <v>0</v>
      </c>
      <c r="AU7428">
        <v>0</v>
      </c>
      <c r="AW7428" t="s">
        <v>2137</v>
      </c>
      <c r="AX7428" t="s">
        <v>173</v>
      </c>
      <c r="AY7428" t="s">
        <v>130</v>
      </c>
    </row>
    <row r="7429" spans="1:51">
      <c r="A7429">
        <v>315923</v>
      </c>
      <c r="B7429">
        <v>30</v>
      </c>
      <c r="C7429" t="s">
        <v>12849</v>
      </c>
      <c r="D7429">
        <v>34</v>
      </c>
      <c r="E7429">
        <v>12</v>
      </c>
      <c r="F7429">
        <v>2011</v>
      </c>
      <c r="G7429">
        <v>11</v>
      </c>
      <c r="H7429">
        <v>8</v>
      </c>
      <c r="J7429">
        <v>31</v>
      </c>
      <c r="P7429" t="str">
        <f t="shared" si="697"/>
        <v>31</v>
      </c>
      <c r="Q7429">
        <v>1</v>
      </c>
      <c r="R7429">
        <v>1</v>
      </c>
      <c r="S7429">
        <v>2</v>
      </c>
      <c r="U7429" t="s">
        <v>44</v>
      </c>
      <c r="V7429">
        <v>1</v>
      </c>
      <c r="W7429" t="str">
        <f t="shared" si="698"/>
        <v>CUNNINGHAM, SANDRA BOLDEN</v>
      </c>
      <c r="X7429" t="s">
        <v>12955</v>
      </c>
      <c r="Y7429">
        <v>100</v>
      </c>
      <c r="Z7429">
        <v>100</v>
      </c>
      <c r="AA7429">
        <v>1</v>
      </c>
      <c r="AB7429">
        <v>13275</v>
      </c>
      <c r="AC7429">
        <v>1</v>
      </c>
      <c r="AH7429">
        <f t="shared" si="699"/>
        <v>16431</v>
      </c>
      <c r="AI7429">
        <f t="shared" si="700"/>
        <v>13275</v>
      </c>
      <c r="AJ7429">
        <f t="shared" si="701"/>
        <v>2836</v>
      </c>
      <c r="AK7429">
        <f t="shared" si="702"/>
        <v>320</v>
      </c>
      <c r="AT7429">
        <v>0</v>
      </c>
      <c r="AU7429">
        <v>0</v>
      </c>
      <c r="AW7429" t="s">
        <v>3859</v>
      </c>
      <c r="AX7429" t="s">
        <v>4165</v>
      </c>
      <c r="AY7429" t="s">
        <v>2990</v>
      </c>
    </row>
    <row r="7430" spans="1:51">
      <c r="A7430">
        <v>315922</v>
      </c>
      <c r="B7430">
        <v>30</v>
      </c>
      <c r="C7430" t="s">
        <v>12849</v>
      </c>
      <c r="D7430">
        <v>34</v>
      </c>
      <c r="E7430">
        <v>12</v>
      </c>
      <c r="F7430">
        <v>2011</v>
      </c>
      <c r="G7430">
        <v>11</v>
      </c>
      <c r="H7430">
        <v>8</v>
      </c>
      <c r="J7430">
        <v>31</v>
      </c>
      <c r="P7430" t="str">
        <f t="shared" si="697"/>
        <v>31</v>
      </c>
      <c r="Q7430">
        <v>1</v>
      </c>
      <c r="R7430">
        <v>1</v>
      </c>
      <c r="S7430">
        <v>2</v>
      </c>
      <c r="U7430" t="s">
        <v>44</v>
      </c>
      <c r="V7430">
        <v>1</v>
      </c>
      <c r="W7430" t="str">
        <f t="shared" si="698"/>
        <v>JAMES, DONNAMARIE</v>
      </c>
      <c r="X7430" t="s">
        <v>13065</v>
      </c>
      <c r="Y7430">
        <v>200</v>
      </c>
      <c r="Z7430">
        <v>200</v>
      </c>
      <c r="AA7430">
        <v>0</v>
      </c>
      <c r="AB7430">
        <v>2836</v>
      </c>
      <c r="AC7430">
        <v>0</v>
      </c>
      <c r="AH7430">
        <f t="shared" si="699"/>
        <v>16431</v>
      </c>
      <c r="AI7430">
        <f t="shared" si="700"/>
        <v>13275</v>
      </c>
      <c r="AJ7430">
        <f t="shared" si="701"/>
        <v>2836</v>
      </c>
      <c r="AK7430">
        <f t="shared" si="702"/>
        <v>320</v>
      </c>
      <c r="AT7430">
        <v>0</v>
      </c>
      <c r="AU7430">
        <v>0</v>
      </c>
      <c r="AW7430" t="s">
        <v>1090</v>
      </c>
      <c r="AX7430" t="s">
        <v>13066</v>
      </c>
    </row>
    <row r="7431" spans="1:51">
      <c r="A7431">
        <v>315921</v>
      </c>
      <c r="B7431">
        <v>30</v>
      </c>
      <c r="C7431" t="s">
        <v>12849</v>
      </c>
      <c r="D7431">
        <v>34</v>
      </c>
      <c r="E7431">
        <v>12</v>
      </c>
      <c r="F7431">
        <v>2011</v>
      </c>
      <c r="G7431">
        <v>11</v>
      </c>
      <c r="H7431">
        <v>8</v>
      </c>
      <c r="J7431">
        <v>31</v>
      </c>
      <c r="P7431" t="str">
        <f t="shared" si="697"/>
        <v>31</v>
      </c>
      <c r="Q7431">
        <v>1</v>
      </c>
      <c r="R7431">
        <v>1</v>
      </c>
      <c r="S7431">
        <v>2</v>
      </c>
      <c r="U7431" t="s">
        <v>44</v>
      </c>
      <c r="V7431">
        <v>1</v>
      </c>
      <c r="W7431" t="str">
        <f t="shared" si="698"/>
        <v>VERNOTICO, LOUIS</v>
      </c>
      <c r="X7431" t="s">
        <v>13287</v>
      </c>
      <c r="Y7431">
        <v>3015</v>
      </c>
      <c r="Z7431">
        <v>400</v>
      </c>
      <c r="AA7431">
        <v>0</v>
      </c>
      <c r="AB7431">
        <v>320</v>
      </c>
      <c r="AC7431">
        <v>0</v>
      </c>
      <c r="AH7431">
        <f t="shared" si="699"/>
        <v>16431</v>
      </c>
      <c r="AI7431">
        <f t="shared" si="700"/>
        <v>13275</v>
      </c>
      <c r="AJ7431">
        <f t="shared" si="701"/>
        <v>2836</v>
      </c>
      <c r="AK7431">
        <f t="shared" si="702"/>
        <v>320</v>
      </c>
      <c r="AT7431">
        <v>0</v>
      </c>
      <c r="AU7431">
        <v>0</v>
      </c>
      <c r="AW7431" t="s">
        <v>13288</v>
      </c>
      <c r="AX7431" t="s">
        <v>1653</v>
      </c>
    </row>
    <row r="7432" spans="1:51">
      <c r="A7432">
        <v>315925</v>
      </c>
      <c r="B7432">
        <v>30</v>
      </c>
      <c r="C7432" t="s">
        <v>12849</v>
      </c>
      <c r="D7432">
        <v>34</v>
      </c>
      <c r="E7432">
        <v>12</v>
      </c>
      <c r="F7432">
        <v>2011</v>
      </c>
      <c r="G7432">
        <v>11</v>
      </c>
      <c r="H7432">
        <v>8</v>
      </c>
      <c r="J7432">
        <v>32</v>
      </c>
      <c r="P7432" t="str">
        <f t="shared" si="697"/>
        <v>32</v>
      </c>
      <c r="Q7432">
        <v>1</v>
      </c>
      <c r="R7432">
        <v>1</v>
      </c>
      <c r="S7432">
        <v>2</v>
      </c>
      <c r="U7432" t="s">
        <v>44</v>
      </c>
      <c r="V7432">
        <v>1</v>
      </c>
      <c r="W7432" t="str">
        <f t="shared" si="698"/>
        <v>ONEILL, EDWARD</v>
      </c>
      <c r="X7432" t="s">
        <v>13151</v>
      </c>
      <c r="Y7432">
        <v>200</v>
      </c>
      <c r="Z7432">
        <v>200</v>
      </c>
      <c r="AA7432">
        <v>0</v>
      </c>
      <c r="AB7432">
        <v>3312</v>
      </c>
      <c r="AC7432">
        <v>0</v>
      </c>
      <c r="AH7432">
        <f t="shared" si="699"/>
        <v>20313</v>
      </c>
      <c r="AI7432">
        <f t="shared" si="700"/>
        <v>16413</v>
      </c>
      <c r="AJ7432">
        <f t="shared" si="701"/>
        <v>3312</v>
      </c>
      <c r="AK7432">
        <f t="shared" si="702"/>
        <v>588</v>
      </c>
      <c r="AT7432">
        <v>0</v>
      </c>
      <c r="AU7432">
        <v>0</v>
      </c>
      <c r="AW7432" t="s">
        <v>2729</v>
      </c>
      <c r="AX7432" t="s">
        <v>1451</v>
      </c>
      <c r="AY7432" t="s">
        <v>260</v>
      </c>
    </row>
    <row r="7433" spans="1:51">
      <c r="A7433">
        <v>315926</v>
      </c>
      <c r="B7433">
        <v>30</v>
      </c>
      <c r="C7433" t="s">
        <v>12849</v>
      </c>
      <c r="D7433">
        <v>34</v>
      </c>
      <c r="E7433">
        <v>12</v>
      </c>
      <c r="F7433">
        <v>2011</v>
      </c>
      <c r="G7433">
        <v>11</v>
      </c>
      <c r="H7433">
        <v>8</v>
      </c>
      <c r="J7433">
        <v>32</v>
      </c>
      <c r="P7433" t="str">
        <f t="shared" si="697"/>
        <v>32</v>
      </c>
      <c r="Q7433">
        <v>1</v>
      </c>
      <c r="R7433">
        <v>1</v>
      </c>
      <c r="S7433">
        <v>2</v>
      </c>
      <c r="U7433" t="s">
        <v>44</v>
      </c>
      <c r="V7433">
        <v>1</v>
      </c>
      <c r="W7433" t="str">
        <f t="shared" si="698"/>
        <v>SACCO, NICHOLAS J.</v>
      </c>
      <c r="X7433" t="s">
        <v>13209</v>
      </c>
      <c r="Y7433">
        <v>100</v>
      </c>
      <c r="Z7433">
        <v>100</v>
      </c>
      <c r="AA7433">
        <v>1</v>
      </c>
      <c r="AB7433">
        <v>16413</v>
      </c>
      <c r="AC7433">
        <v>1</v>
      </c>
      <c r="AH7433">
        <f t="shared" si="699"/>
        <v>20313</v>
      </c>
      <c r="AI7433">
        <f t="shared" si="700"/>
        <v>16413</v>
      </c>
      <c r="AJ7433">
        <f t="shared" si="701"/>
        <v>3312</v>
      </c>
      <c r="AK7433">
        <f t="shared" si="702"/>
        <v>588</v>
      </c>
      <c r="AT7433">
        <v>0</v>
      </c>
      <c r="AU7433">
        <v>0</v>
      </c>
      <c r="AW7433" t="s">
        <v>13210</v>
      </c>
      <c r="AX7433" t="s">
        <v>2747</v>
      </c>
      <c r="AY7433" t="s">
        <v>48</v>
      </c>
    </row>
    <row r="7434" spans="1:51">
      <c r="A7434">
        <v>315924</v>
      </c>
      <c r="B7434">
        <v>30</v>
      </c>
      <c r="C7434" t="s">
        <v>12849</v>
      </c>
      <c r="D7434">
        <v>34</v>
      </c>
      <c r="E7434">
        <v>12</v>
      </c>
      <c r="F7434">
        <v>2011</v>
      </c>
      <c r="G7434">
        <v>11</v>
      </c>
      <c r="H7434">
        <v>8</v>
      </c>
      <c r="J7434">
        <v>32</v>
      </c>
      <c r="P7434" t="str">
        <f t="shared" si="697"/>
        <v>32</v>
      </c>
      <c r="Q7434">
        <v>1</v>
      </c>
      <c r="R7434">
        <v>1</v>
      </c>
      <c r="S7434">
        <v>2</v>
      </c>
      <c r="U7434" t="s">
        <v>44</v>
      </c>
      <c r="V7434">
        <v>1</v>
      </c>
      <c r="W7434" t="str">
        <f t="shared" si="698"/>
        <v>SHAW, HERBERT H.</v>
      </c>
      <c r="X7434" t="s">
        <v>13232</v>
      </c>
      <c r="Y7434">
        <v>328</v>
      </c>
      <c r="Z7434">
        <v>400</v>
      </c>
      <c r="AA7434">
        <v>0</v>
      </c>
      <c r="AB7434">
        <v>588</v>
      </c>
      <c r="AC7434">
        <v>0</v>
      </c>
      <c r="AH7434">
        <f t="shared" si="699"/>
        <v>20313</v>
      </c>
      <c r="AI7434">
        <f t="shared" si="700"/>
        <v>16413</v>
      </c>
      <c r="AJ7434">
        <f t="shared" si="701"/>
        <v>3312</v>
      </c>
      <c r="AK7434">
        <f t="shared" si="702"/>
        <v>588</v>
      </c>
      <c r="AT7434">
        <v>0</v>
      </c>
      <c r="AU7434">
        <v>0</v>
      </c>
      <c r="AW7434" t="s">
        <v>3651</v>
      </c>
      <c r="AX7434" t="s">
        <v>3932</v>
      </c>
      <c r="AY7434" t="s">
        <v>138</v>
      </c>
    </row>
    <row r="7435" spans="1:51">
      <c r="A7435">
        <v>315927</v>
      </c>
      <c r="B7435">
        <v>30</v>
      </c>
      <c r="C7435" t="s">
        <v>12849</v>
      </c>
      <c r="D7435">
        <v>34</v>
      </c>
      <c r="E7435">
        <v>12</v>
      </c>
      <c r="F7435">
        <v>2011</v>
      </c>
      <c r="G7435">
        <v>11</v>
      </c>
      <c r="H7435">
        <v>8</v>
      </c>
      <c r="J7435">
        <v>33</v>
      </c>
      <c r="P7435" t="str">
        <f t="shared" si="697"/>
        <v>33</v>
      </c>
      <c r="Q7435">
        <v>1</v>
      </c>
      <c r="R7435">
        <v>1</v>
      </c>
      <c r="S7435">
        <v>2</v>
      </c>
      <c r="U7435" t="s">
        <v>44</v>
      </c>
      <c r="V7435">
        <v>1</v>
      </c>
      <c r="W7435" t="str">
        <f t="shared" si="698"/>
        <v>HAMBURGER, BETH S.</v>
      </c>
      <c r="X7435" t="s">
        <v>13039</v>
      </c>
      <c r="Y7435">
        <v>200</v>
      </c>
      <c r="Z7435">
        <v>200</v>
      </c>
      <c r="AA7435">
        <v>0</v>
      </c>
      <c r="AB7435">
        <v>3136</v>
      </c>
      <c r="AC7435">
        <v>0</v>
      </c>
      <c r="AH7435">
        <f t="shared" si="699"/>
        <v>23359</v>
      </c>
      <c r="AI7435">
        <f t="shared" si="700"/>
        <v>20223</v>
      </c>
      <c r="AJ7435">
        <f t="shared" si="701"/>
        <v>3136</v>
      </c>
      <c r="AK7435">
        <f t="shared" si="702"/>
        <v>0</v>
      </c>
      <c r="AT7435">
        <v>0</v>
      </c>
      <c r="AU7435">
        <v>0</v>
      </c>
      <c r="AW7435" t="s">
        <v>13040</v>
      </c>
      <c r="AX7435" t="s">
        <v>224</v>
      </c>
    </row>
    <row r="7436" spans="1:51">
      <c r="A7436">
        <v>315928</v>
      </c>
      <c r="B7436">
        <v>30</v>
      </c>
      <c r="C7436" t="s">
        <v>12849</v>
      </c>
      <c r="D7436">
        <v>34</v>
      </c>
      <c r="E7436">
        <v>12</v>
      </c>
      <c r="F7436">
        <v>2011</v>
      </c>
      <c r="G7436">
        <v>11</v>
      </c>
      <c r="H7436">
        <v>8</v>
      </c>
      <c r="J7436">
        <v>33</v>
      </c>
      <c r="P7436" t="str">
        <f t="shared" si="697"/>
        <v>33</v>
      </c>
      <c r="Q7436">
        <v>1</v>
      </c>
      <c r="R7436">
        <v>1</v>
      </c>
      <c r="S7436">
        <v>2</v>
      </c>
      <c r="U7436" t="s">
        <v>44</v>
      </c>
      <c r="V7436">
        <v>1</v>
      </c>
      <c r="W7436" t="str">
        <f t="shared" si="698"/>
        <v>STACK, BRIAN P.</v>
      </c>
      <c r="X7436" t="s">
        <v>13246</v>
      </c>
      <c r="Y7436">
        <v>100</v>
      </c>
      <c r="Z7436">
        <v>100</v>
      </c>
      <c r="AA7436">
        <v>1</v>
      </c>
      <c r="AB7436">
        <v>20223</v>
      </c>
      <c r="AC7436">
        <v>1</v>
      </c>
      <c r="AH7436">
        <f t="shared" si="699"/>
        <v>23359</v>
      </c>
      <c r="AI7436">
        <f t="shared" si="700"/>
        <v>20223</v>
      </c>
      <c r="AJ7436">
        <f t="shared" si="701"/>
        <v>3136</v>
      </c>
      <c r="AK7436">
        <f t="shared" si="702"/>
        <v>0</v>
      </c>
      <c r="AT7436">
        <v>0</v>
      </c>
      <c r="AU7436">
        <v>0</v>
      </c>
      <c r="AW7436" t="s">
        <v>13247</v>
      </c>
      <c r="AX7436" t="s">
        <v>552</v>
      </c>
      <c r="AY7436" t="s">
        <v>273</v>
      </c>
    </row>
    <row r="7437" spans="1:51">
      <c r="A7437">
        <v>315929</v>
      </c>
      <c r="B7437">
        <v>30</v>
      </c>
      <c r="C7437" t="s">
        <v>12849</v>
      </c>
      <c r="D7437">
        <v>34</v>
      </c>
      <c r="E7437">
        <v>12</v>
      </c>
      <c r="F7437">
        <v>2011</v>
      </c>
      <c r="G7437">
        <v>11</v>
      </c>
      <c r="H7437">
        <v>8</v>
      </c>
      <c r="J7437">
        <v>34</v>
      </c>
      <c r="P7437" t="str">
        <f t="shared" si="697"/>
        <v>34</v>
      </c>
      <c r="Q7437">
        <v>1</v>
      </c>
      <c r="R7437">
        <v>1</v>
      </c>
      <c r="S7437">
        <v>2</v>
      </c>
      <c r="U7437" t="s">
        <v>44</v>
      </c>
      <c r="V7437">
        <v>1</v>
      </c>
      <c r="W7437" t="str">
        <f t="shared" si="698"/>
        <v>BARTNIK, RALPH</v>
      </c>
      <c r="X7437" t="s">
        <v>12867</v>
      </c>
      <c r="Y7437">
        <v>200</v>
      </c>
      <c r="Z7437">
        <v>200</v>
      </c>
      <c r="AA7437">
        <v>0</v>
      </c>
      <c r="AB7437">
        <v>4386</v>
      </c>
      <c r="AC7437">
        <v>0</v>
      </c>
      <c r="AH7437">
        <f t="shared" si="699"/>
        <v>21504</v>
      </c>
      <c r="AI7437">
        <f t="shared" si="700"/>
        <v>17118</v>
      </c>
      <c r="AJ7437">
        <f t="shared" si="701"/>
        <v>4386</v>
      </c>
      <c r="AK7437">
        <f t="shared" si="702"/>
        <v>0</v>
      </c>
      <c r="AT7437">
        <v>0</v>
      </c>
      <c r="AU7437">
        <v>0</v>
      </c>
      <c r="AW7437" t="s">
        <v>12868</v>
      </c>
      <c r="AX7437" t="s">
        <v>1361</v>
      </c>
    </row>
    <row r="7438" spans="1:51">
      <c r="A7438">
        <v>315930</v>
      </c>
      <c r="B7438">
        <v>30</v>
      </c>
      <c r="C7438" t="s">
        <v>12849</v>
      </c>
      <c r="D7438">
        <v>34</v>
      </c>
      <c r="E7438">
        <v>12</v>
      </c>
      <c r="F7438">
        <v>2011</v>
      </c>
      <c r="G7438">
        <v>11</v>
      </c>
      <c r="H7438">
        <v>8</v>
      </c>
      <c r="J7438">
        <v>34</v>
      </c>
      <c r="P7438" t="str">
        <f t="shared" si="697"/>
        <v>34</v>
      </c>
      <c r="Q7438">
        <v>1</v>
      </c>
      <c r="R7438">
        <v>1</v>
      </c>
      <c r="S7438">
        <v>2</v>
      </c>
      <c r="U7438" t="s">
        <v>44</v>
      </c>
      <c r="V7438">
        <v>1</v>
      </c>
      <c r="W7438" t="str">
        <f t="shared" si="698"/>
        <v>GILL, NIA H.</v>
      </c>
      <c r="X7438" t="s">
        <v>13011</v>
      </c>
      <c r="Y7438">
        <v>100</v>
      </c>
      <c r="Z7438">
        <v>100</v>
      </c>
      <c r="AA7438">
        <v>1</v>
      </c>
      <c r="AB7438">
        <v>17118</v>
      </c>
      <c r="AC7438">
        <v>1</v>
      </c>
      <c r="AH7438">
        <f t="shared" si="699"/>
        <v>21504</v>
      </c>
      <c r="AI7438">
        <f t="shared" si="700"/>
        <v>17118</v>
      </c>
      <c r="AJ7438">
        <f t="shared" si="701"/>
        <v>4386</v>
      </c>
      <c r="AK7438">
        <f t="shared" si="702"/>
        <v>0</v>
      </c>
      <c r="AT7438">
        <v>0</v>
      </c>
      <c r="AU7438">
        <v>0</v>
      </c>
      <c r="AW7438" t="s">
        <v>10174</v>
      </c>
      <c r="AX7438" t="s">
        <v>13012</v>
      </c>
      <c r="AY7438" t="s">
        <v>138</v>
      </c>
    </row>
    <row r="7439" spans="1:51">
      <c r="A7439">
        <v>315931</v>
      </c>
      <c r="B7439">
        <v>30</v>
      </c>
      <c r="C7439" t="s">
        <v>12849</v>
      </c>
      <c r="D7439">
        <v>34</v>
      </c>
      <c r="E7439">
        <v>12</v>
      </c>
      <c r="F7439">
        <v>2011</v>
      </c>
      <c r="G7439">
        <v>11</v>
      </c>
      <c r="H7439">
        <v>8</v>
      </c>
      <c r="J7439">
        <v>35</v>
      </c>
      <c r="P7439" t="str">
        <f t="shared" si="697"/>
        <v>35</v>
      </c>
      <c r="Q7439">
        <v>1</v>
      </c>
      <c r="R7439">
        <v>1</v>
      </c>
      <c r="S7439">
        <v>2</v>
      </c>
      <c r="U7439" t="s">
        <v>44</v>
      </c>
      <c r="V7439">
        <v>1</v>
      </c>
      <c r="W7439" t="str">
        <f t="shared" si="698"/>
        <v>PENGITORE, KEN</v>
      </c>
      <c r="X7439" t="s">
        <v>13160</v>
      </c>
      <c r="Y7439">
        <v>200</v>
      </c>
      <c r="Z7439">
        <v>200</v>
      </c>
      <c r="AA7439">
        <v>0</v>
      </c>
      <c r="AB7439">
        <v>4867</v>
      </c>
      <c r="AC7439">
        <v>0</v>
      </c>
      <c r="AH7439">
        <f t="shared" si="699"/>
        <v>19253</v>
      </c>
      <c r="AI7439">
        <f t="shared" si="700"/>
        <v>14386</v>
      </c>
      <c r="AJ7439">
        <f t="shared" si="701"/>
        <v>4867</v>
      </c>
      <c r="AK7439">
        <f t="shared" si="702"/>
        <v>0</v>
      </c>
      <c r="AT7439">
        <v>0</v>
      </c>
      <c r="AU7439">
        <v>0</v>
      </c>
      <c r="AW7439" t="s">
        <v>13161</v>
      </c>
      <c r="AX7439" t="s">
        <v>808</v>
      </c>
    </row>
    <row r="7440" spans="1:51">
      <c r="A7440">
        <v>315932</v>
      </c>
      <c r="B7440">
        <v>30</v>
      </c>
      <c r="C7440" t="s">
        <v>12849</v>
      </c>
      <c r="D7440">
        <v>34</v>
      </c>
      <c r="E7440">
        <v>12</v>
      </c>
      <c r="F7440">
        <v>2011</v>
      </c>
      <c r="G7440">
        <v>11</v>
      </c>
      <c r="H7440">
        <v>8</v>
      </c>
      <c r="J7440">
        <v>35</v>
      </c>
      <c r="P7440" t="str">
        <f t="shared" si="697"/>
        <v>35</v>
      </c>
      <c r="Q7440">
        <v>1</v>
      </c>
      <c r="R7440">
        <v>1</v>
      </c>
      <c r="S7440">
        <v>2</v>
      </c>
      <c r="U7440" t="s">
        <v>44</v>
      </c>
      <c r="V7440">
        <v>1</v>
      </c>
      <c r="W7440" t="str">
        <f t="shared" si="698"/>
        <v>POU, NELLIE</v>
      </c>
      <c r="X7440" t="s">
        <v>13170</v>
      </c>
      <c r="Y7440">
        <v>100</v>
      </c>
      <c r="Z7440">
        <v>100</v>
      </c>
      <c r="AA7440">
        <v>0</v>
      </c>
      <c r="AB7440">
        <v>14386</v>
      </c>
      <c r="AC7440">
        <v>1</v>
      </c>
      <c r="AH7440">
        <f t="shared" si="699"/>
        <v>19253</v>
      </c>
      <c r="AI7440">
        <f t="shared" si="700"/>
        <v>14386</v>
      </c>
      <c r="AJ7440">
        <f t="shared" si="701"/>
        <v>4867</v>
      </c>
      <c r="AK7440">
        <f t="shared" si="702"/>
        <v>0</v>
      </c>
      <c r="AT7440">
        <v>0</v>
      </c>
      <c r="AU7440">
        <v>0</v>
      </c>
      <c r="AW7440" t="s">
        <v>13171</v>
      </c>
      <c r="AX7440" t="s">
        <v>13172</v>
      </c>
    </row>
    <row r="7441" spans="1:56">
      <c r="A7441">
        <v>315933</v>
      </c>
      <c r="B7441">
        <v>30</v>
      </c>
      <c r="C7441" t="s">
        <v>12849</v>
      </c>
      <c r="D7441">
        <v>34</v>
      </c>
      <c r="E7441">
        <v>12</v>
      </c>
      <c r="F7441">
        <v>2011</v>
      </c>
      <c r="G7441">
        <v>11</v>
      </c>
      <c r="H7441">
        <v>8</v>
      </c>
      <c r="J7441">
        <v>36</v>
      </c>
      <c r="P7441" t="str">
        <f t="shared" si="697"/>
        <v>36</v>
      </c>
      <c r="Q7441">
        <v>1</v>
      </c>
      <c r="R7441">
        <v>1</v>
      </c>
      <c r="S7441">
        <v>2</v>
      </c>
      <c r="U7441" t="s">
        <v>44</v>
      </c>
      <c r="V7441">
        <v>1</v>
      </c>
      <c r="W7441" t="str">
        <f t="shared" si="698"/>
        <v>DIORIO, DONALD E.</v>
      </c>
      <c r="X7441" t="s">
        <v>12972</v>
      </c>
      <c r="Y7441">
        <v>200</v>
      </c>
      <c r="Z7441">
        <v>200</v>
      </c>
      <c r="AA7441">
        <v>0</v>
      </c>
      <c r="AB7441">
        <v>11055</v>
      </c>
      <c r="AC7441">
        <v>0</v>
      </c>
      <c r="AH7441">
        <f t="shared" si="699"/>
        <v>29637</v>
      </c>
      <c r="AI7441">
        <f t="shared" si="700"/>
        <v>18582</v>
      </c>
      <c r="AJ7441">
        <f t="shared" si="701"/>
        <v>11055</v>
      </c>
      <c r="AK7441">
        <f t="shared" si="702"/>
        <v>0</v>
      </c>
      <c r="AT7441">
        <v>0</v>
      </c>
      <c r="AU7441">
        <v>0</v>
      </c>
      <c r="AW7441" t="s">
        <v>12973</v>
      </c>
      <c r="AX7441" t="s">
        <v>282</v>
      </c>
      <c r="AY7441" t="s">
        <v>102</v>
      </c>
    </row>
    <row r="7442" spans="1:56">
      <c r="A7442">
        <v>315934</v>
      </c>
      <c r="B7442">
        <v>30</v>
      </c>
      <c r="C7442" t="s">
        <v>12849</v>
      </c>
      <c r="D7442">
        <v>34</v>
      </c>
      <c r="E7442">
        <v>12</v>
      </c>
      <c r="F7442">
        <v>2011</v>
      </c>
      <c r="G7442">
        <v>11</v>
      </c>
      <c r="H7442">
        <v>8</v>
      </c>
      <c r="J7442">
        <v>36</v>
      </c>
      <c r="P7442" t="str">
        <f t="shared" si="697"/>
        <v>36</v>
      </c>
      <c r="Q7442">
        <v>1</v>
      </c>
      <c r="R7442">
        <v>1</v>
      </c>
      <c r="S7442">
        <v>2</v>
      </c>
      <c r="U7442" t="s">
        <v>44</v>
      </c>
      <c r="V7442">
        <v>1</v>
      </c>
      <c r="W7442" t="str">
        <f t="shared" si="698"/>
        <v>SARLO, PAUL</v>
      </c>
      <c r="X7442" t="s">
        <v>13216</v>
      </c>
      <c r="Y7442">
        <v>100</v>
      </c>
      <c r="Z7442">
        <v>100</v>
      </c>
      <c r="AA7442">
        <v>1</v>
      </c>
      <c r="AB7442">
        <v>18582</v>
      </c>
      <c r="AC7442">
        <v>1</v>
      </c>
      <c r="AH7442">
        <f t="shared" si="699"/>
        <v>29637</v>
      </c>
      <c r="AI7442">
        <f t="shared" si="700"/>
        <v>18582</v>
      </c>
      <c r="AJ7442">
        <f t="shared" si="701"/>
        <v>11055</v>
      </c>
      <c r="AK7442">
        <f t="shared" si="702"/>
        <v>0</v>
      </c>
      <c r="AT7442">
        <v>0</v>
      </c>
      <c r="AU7442">
        <v>0</v>
      </c>
      <c r="AW7442" t="s">
        <v>13217</v>
      </c>
      <c r="AX7442" t="s">
        <v>221</v>
      </c>
      <c r="AY7442" t="s">
        <v>64</v>
      </c>
    </row>
    <row r="7443" spans="1:56">
      <c r="A7443">
        <v>315935</v>
      </c>
      <c r="B7443">
        <v>30</v>
      </c>
      <c r="C7443" t="s">
        <v>12849</v>
      </c>
      <c r="D7443">
        <v>34</v>
      </c>
      <c r="E7443">
        <v>12</v>
      </c>
      <c r="F7443">
        <v>2011</v>
      </c>
      <c r="G7443">
        <v>11</v>
      </c>
      <c r="H7443">
        <v>8</v>
      </c>
      <c r="J7443">
        <v>37</v>
      </c>
      <c r="P7443" t="str">
        <f t="shared" si="697"/>
        <v>37</v>
      </c>
      <c r="Q7443">
        <v>1</v>
      </c>
      <c r="R7443">
        <v>1</v>
      </c>
      <c r="S7443">
        <v>2</v>
      </c>
      <c r="U7443" t="s">
        <v>44</v>
      </c>
      <c r="V7443">
        <v>1</v>
      </c>
      <c r="W7443" t="str">
        <f t="shared" si="698"/>
        <v>LEBOVICS, ROBERT S.</v>
      </c>
      <c r="X7443" t="s">
        <v>13102</v>
      </c>
      <c r="Y7443">
        <v>200</v>
      </c>
      <c r="Z7443">
        <v>200</v>
      </c>
      <c r="AA7443">
        <v>0</v>
      </c>
      <c r="AB7443">
        <v>9980</v>
      </c>
      <c r="AC7443">
        <v>0</v>
      </c>
      <c r="AH7443">
        <f t="shared" si="699"/>
        <v>33121</v>
      </c>
      <c r="AI7443">
        <f t="shared" si="700"/>
        <v>23141</v>
      </c>
      <c r="AJ7443">
        <f t="shared" si="701"/>
        <v>9980</v>
      </c>
      <c r="AK7443">
        <f t="shared" si="702"/>
        <v>0</v>
      </c>
      <c r="AT7443">
        <v>0</v>
      </c>
      <c r="AU7443">
        <v>0</v>
      </c>
      <c r="AW7443" t="s">
        <v>13103</v>
      </c>
      <c r="AX7443" t="s">
        <v>173</v>
      </c>
      <c r="AY7443" t="s">
        <v>89</v>
      </c>
    </row>
    <row r="7444" spans="1:56">
      <c r="A7444">
        <v>315936</v>
      </c>
      <c r="B7444">
        <v>30</v>
      </c>
      <c r="C7444" t="s">
        <v>12849</v>
      </c>
      <c r="D7444">
        <v>34</v>
      </c>
      <c r="E7444">
        <v>12</v>
      </c>
      <c r="F7444">
        <v>2011</v>
      </c>
      <c r="G7444">
        <v>11</v>
      </c>
      <c r="H7444">
        <v>8</v>
      </c>
      <c r="J7444">
        <v>37</v>
      </c>
      <c r="P7444" t="str">
        <f t="shared" si="697"/>
        <v>37</v>
      </c>
      <c r="Q7444">
        <v>1</v>
      </c>
      <c r="R7444">
        <v>1</v>
      </c>
      <c r="S7444">
        <v>2</v>
      </c>
      <c r="U7444" t="s">
        <v>44</v>
      </c>
      <c r="V7444">
        <v>1</v>
      </c>
      <c r="W7444" t="str">
        <f t="shared" si="698"/>
        <v>WEINBERG, LORETTA</v>
      </c>
      <c r="X7444" t="s">
        <v>13303</v>
      </c>
      <c r="Y7444">
        <v>100</v>
      </c>
      <c r="Z7444">
        <v>100</v>
      </c>
      <c r="AA7444">
        <v>1</v>
      </c>
      <c r="AB7444">
        <v>23141</v>
      </c>
      <c r="AC7444">
        <v>1</v>
      </c>
      <c r="AH7444">
        <f t="shared" si="699"/>
        <v>33121</v>
      </c>
      <c r="AI7444">
        <f t="shared" si="700"/>
        <v>23141</v>
      </c>
      <c r="AJ7444">
        <f t="shared" si="701"/>
        <v>9980</v>
      </c>
      <c r="AK7444">
        <f t="shared" si="702"/>
        <v>0</v>
      </c>
      <c r="AT7444">
        <v>0</v>
      </c>
      <c r="AU7444">
        <v>0</v>
      </c>
      <c r="AW7444" t="s">
        <v>13304</v>
      </c>
      <c r="AX7444" t="s">
        <v>13305</v>
      </c>
    </row>
    <row r="7445" spans="1:56">
      <c r="A7445">
        <v>315937</v>
      </c>
      <c r="B7445">
        <v>30</v>
      </c>
      <c r="C7445" t="s">
        <v>12849</v>
      </c>
      <c r="D7445">
        <v>34</v>
      </c>
      <c r="E7445">
        <v>12</v>
      </c>
      <c r="F7445">
        <v>2011</v>
      </c>
      <c r="G7445">
        <v>11</v>
      </c>
      <c r="H7445">
        <v>8</v>
      </c>
      <c r="J7445">
        <v>38</v>
      </c>
      <c r="P7445" t="str">
        <f t="shared" si="697"/>
        <v>38</v>
      </c>
      <c r="Q7445">
        <v>1</v>
      </c>
      <c r="R7445">
        <v>1</v>
      </c>
      <c r="S7445">
        <v>2</v>
      </c>
      <c r="U7445" t="s">
        <v>44</v>
      </c>
      <c r="V7445">
        <v>1</v>
      </c>
      <c r="W7445" t="str">
        <f t="shared" si="698"/>
        <v>DRISCOLL, JOHN J. JR.</v>
      </c>
      <c r="X7445" t="s">
        <v>12983</v>
      </c>
      <c r="Y7445">
        <v>200</v>
      </c>
      <c r="Z7445">
        <v>200</v>
      </c>
      <c r="AA7445">
        <v>0</v>
      </c>
      <c r="AB7445">
        <v>19745</v>
      </c>
      <c r="AC7445">
        <v>0</v>
      </c>
      <c r="AH7445">
        <f t="shared" si="699"/>
        <v>42044</v>
      </c>
      <c r="AI7445">
        <f t="shared" si="700"/>
        <v>22299</v>
      </c>
      <c r="AJ7445">
        <f t="shared" si="701"/>
        <v>19745</v>
      </c>
      <c r="AK7445">
        <f t="shared" si="702"/>
        <v>0</v>
      </c>
      <c r="AT7445">
        <v>0</v>
      </c>
      <c r="AU7445">
        <v>0</v>
      </c>
      <c r="AW7445" t="s">
        <v>2422</v>
      </c>
      <c r="AX7445" t="s">
        <v>67</v>
      </c>
      <c r="AY7445" t="s">
        <v>48</v>
      </c>
      <c r="BD7445" t="s">
        <v>69</v>
      </c>
    </row>
    <row r="7446" spans="1:56">
      <c r="A7446">
        <v>315938</v>
      </c>
      <c r="B7446">
        <v>30</v>
      </c>
      <c r="C7446" t="s">
        <v>12849</v>
      </c>
      <c r="D7446">
        <v>34</v>
      </c>
      <c r="E7446">
        <v>12</v>
      </c>
      <c r="F7446">
        <v>2011</v>
      </c>
      <c r="G7446">
        <v>11</v>
      </c>
      <c r="H7446">
        <v>8</v>
      </c>
      <c r="J7446">
        <v>38</v>
      </c>
      <c r="P7446" t="str">
        <f t="shared" si="697"/>
        <v>38</v>
      </c>
      <c r="Q7446">
        <v>1</v>
      </c>
      <c r="R7446">
        <v>1</v>
      </c>
      <c r="S7446">
        <v>2</v>
      </c>
      <c r="U7446" t="s">
        <v>44</v>
      </c>
      <c r="V7446">
        <v>1</v>
      </c>
      <c r="W7446" t="str">
        <f t="shared" si="698"/>
        <v>GORDON, ROBERT M.</v>
      </c>
      <c r="X7446" t="s">
        <v>13018</v>
      </c>
      <c r="Y7446">
        <v>100</v>
      </c>
      <c r="Z7446">
        <v>100</v>
      </c>
      <c r="AA7446">
        <v>1</v>
      </c>
      <c r="AB7446">
        <v>22299</v>
      </c>
      <c r="AC7446">
        <v>1</v>
      </c>
      <c r="AH7446">
        <f t="shared" si="699"/>
        <v>42044</v>
      </c>
      <c r="AI7446">
        <f t="shared" si="700"/>
        <v>22299</v>
      </c>
      <c r="AJ7446">
        <f t="shared" si="701"/>
        <v>19745</v>
      </c>
      <c r="AK7446">
        <f t="shared" si="702"/>
        <v>0</v>
      </c>
      <c r="AT7446">
        <v>0</v>
      </c>
      <c r="AU7446">
        <v>0</v>
      </c>
      <c r="AW7446" t="s">
        <v>1421</v>
      </c>
      <c r="AX7446" t="s">
        <v>173</v>
      </c>
      <c r="AY7446" t="s">
        <v>63</v>
      </c>
    </row>
    <row r="7447" spans="1:56">
      <c r="A7447">
        <v>315940</v>
      </c>
      <c r="B7447">
        <v>30</v>
      </c>
      <c r="C7447" t="s">
        <v>12849</v>
      </c>
      <c r="D7447">
        <v>34</v>
      </c>
      <c r="E7447">
        <v>12</v>
      </c>
      <c r="F7447">
        <v>2011</v>
      </c>
      <c r="G7447">
        <v>11</v>
      </c>
      <c r="H7447">
        <v>8</v>
      </c>
      <c r="J7447">
        <v>39</v>
      </c>
      <c r="P7447" t="str">
        <f t="shared" si="697"/>
        <v>39</v>
      </c>
      <c r="Q7447">
        <v>1</v>
      </c>
      <c r="R7447">
        <v>1</v>
      </c>
      <c r="S7447">
        <v>2</v>
      </c>
      <c r="U7447" t="s">
        <v>44</v>
      </c>
      <c r="V7447">
        <v>1</v>
      </c>
      <c r="W7447" t="str">
        <f t="shared" si="698"/>
        <v>CARDINALE, GERALD</v>
      </c>
      <c r="X7447" t="s">
        <v>12905</v>
      </c>
      <c r="Y7447">
        <v>200</v>
      </c>
      <c r="Z7447">
        <v>200</v>
      </c>
      <c r="AA7447">
        <v>1</v>
      </c>
      <c r="AB7447">
        <v>28041</v>
      </c>
      <c r="AC7447">
        <v>1</v>
      </c>
      <c r="AH7447">
        <f t="shared" si="699"/>
        <v>44138</v>
      </c>
      <c r="AI7447">
        <f t="shared" si="700"/>
        <v>16097</v>
      </c>
      <c r="AJ7447">
        <f t="shared" si="701"/>
        <v>28041</v>
      </c>
      <c r="AK7447">
        <f t="shared" si="702"/>
        <v>0</v>
      </c>
      <c r="AT7447">
        <v>0</v>
      </c>
      <c r="AU7447">
        <v>0</v>
      </c>
      <c r="AW7447" t="s">
        <v>12906</v>
      </c>
      <c r="AX7447" t="s">
        <v>1531</v>
      </c>
    </row>
    <row r="7448" spans="1:56">
      <c r="A7448">
        <v>315939</v>
      </c>
      <c r="B7448">
        <v>30</v>
      </c>
      <c r="C7448" t="s">
        <v>12849</v>
      </c>
      <c r="D7448">
        <v>34</v>
      </c>
      <c r="E7448">
        <v>12</v>
      </c>
      <c r="F7448">
        <v>2011</v>
      </c>
      <c r="G7448">
        <v>11</v>
      </c>
      <c r="H7448">
        <v>8</v>
      </c>
      <c r="J7448">
        <v>39</v>
      </c>
      <c r="P7448" t="str">
        <f t="shared" si="697"/>
        <v>39</v>
      </c>
      <c r="Q7448">
        <v>1</v>
      </c>
      <c r="R7448">
        <v>1</v>
      </c>
      <c r="S7448">
        <v>2</v>
      </c>
      <c r="U7448" t="s">
        <v>44</v>
      </c>
      <c r="V7448">
        <v>1</v>
      </c>
      <c r="W7448" t="str">
        <f t="shared" si="698"/>
        <v>WALDES, LORRAINE M.</v>
      </c>
      <c r="X7448" t="s">
        <v>13295</v>
      </c>
      <c r="Y7448">
        <v>100</v>
      </c>
      <c r="Z7448">
        <v>100</v>
      </c>
      <c r="AA7448">
        <v>0</v>
      </c>
      <c r="AB7448">
        <v>16097</v>
      </c>
      <c r="AC7448">
        <v>0</v>
      </c>
      <c r="AH7448">
        <f t="shared" si="699"/>
        <v>44138</v>
      </c>
      <c r="AI7448">
        <f t="shared" si="700"/>
        <v>16097</v>
      </c>
      <c r="AJ7448">
        <f t="shared" si="701"/>
        <v>28041</v>
      </c>
      <c r="AK7448">
        <f t="shared" si="702"/>
        <v>0</v>
      </c>
      <c r="AT7448">
        <v>0</v>
      </c>
      <c r="AU7448">
        <v>0</v>
      </c>
      <c r="AW7448" t="s">
        <v>13296</v>
      </c>
      <c r="AX7448" t="s">
        <v>13297</v>
      </c>
      <c r="AY7448" t="s">
        <v>63</v>
      </c>
    </row>
    <row r="7449" spans="1:56">
      <c r="A7449">
        <v>315942</v>
      </c>
      <c r="B7449">
        <v>30</v>
      </c>
      <c r="C7449" t="s">
        <v>12849</v>
      </c>
      <c r="D7449">
        <v>34</v>
      </c>
      <c r="E7449">
        <v>12</v>
      </c>
      <c r="F7449">
        <v>2011</v>
      </c>
      <c r="G7449">
        <v>11</v>
      </c>
      <c r="H7449">
        <v>8</v>
      </c>
      <c r="J7449">
        <v>40</v>
      </c>
      <c r="P7449" t="str">
        <f t="shared" si="697"/>
        <v>40</v>
      </c>
      <c r="Q7449">
        <v>1</v>
      </c>
      <c r="R7449">
        <v>1</v>
      </c>
      <c r="S7449">
        <v>2</v>
      </c>
      <c r="U7449" t="s">
        <v>44</v>
      </c>
      <c r="V7449">
        <v>1</v>
      </c>
      <c r="W7449" t="str">
        <f t="shared" si="698"/>
        <v>OTOOLE, KEVIN J.</v>
      </c>
      <c r="X7449" t="s">
        <v>13159</v>
      </c>
      <c r="Y7449">
        <v>200</v>
      </c>
      <c r="Z7449">
        <v>200</v>
      </c>
      <c r="AA7449">
        <v>1</v>
      </c>
      <c r="AB7449">
        <v>22821</v>
      </c>
      <c r="AC7449">
        <v>1</v>
      </c>
      <c r="AH7449">
        <f t="shared" si="699"/>
        <v>36554</v>
      </c>
      <c r="AI7449">
        <f t="shared" si="700"/>
        <v>13733</v>
      </c>
      <c r="AJ7449">
        <f t="shared" si="701"/>
        <v>22821</v>
      </c>
      <c r="AK7449">
        <f t="shared" si="702"/>
        <v>0</v>
      </c>
      <c r="AT7449">
        <v>0</v>
      </c>
      <c r="AU7449">
        <v>0</v>
      </c>
      <c r="AW7449" t="s">
        <v>3555</v>
      </c>
      <c r="AX7449" t="s">
        <v>251</v>
      </c>
      <c r="AY7449" t="s">
        <v>48</v>
      </c>
    </row>
    <row r="7450" spans="1:56">
      <c r="A7450">
        <v>315941</v>
      </c>
      <c r="B7450">
        <v>30</v>
      </c>
      <c r="C7450" t="s">
        <v>12849</v>
      </c>
      <c r="D7450">
        <v>34</v>
      </c>
      <c r="E7450">
        <v>12</v>
      </c>
      <c r="F7450">
        <v>2011</v>
      </c>
      <c r="G7450">
        <v>11</v>
      </c>
      <c r="H7450">
        <v>8</v>
      </c>
      <c r="J7450">
        <v>40</v>
      </c>
      <c r="P7450" t="str">
        <f t="shared" si="697"/>
        <v>40</v>
      </c>
      <c r="Q7450">
        <v>1</v>
      </c>
      <c r="R7450">
        <v>1</v>
      </c>
      <c r="S7450">
        <v>2</v>
      </c>
      <c r="U7450" t="s">
        <v>44</v>
      </c>
      <c r="V7450">
        <v>1</v>
      </c>
      <c r="W7450" t="str">
        <f t="shared" si="698"/>
        <v>ZUNIC, JOHN</v>
      </c>
      <c r="X7450" t="s">
        <v>13324</v>
      </c>
      <c r="Y7450">
        <v>100</v>
      </c>
      <c r="Z7450">
        <v>100</v>
      </c>
      <c r="AA7450">
        <v>0</v>
      </c>
      <c r="AB7450">
        <v>13733</v>
      </c>
      <c r="AC7450">
        <v>0</v>
      </c>
      <c r="AH7450">
        <f t="shared" si="699"/>
        <v>36554</v>
      </c>
      <c r="AI7450">
        <f t="shared" si="700"/>
        <v>13733</v>
      </c>
      <c r="AJ7450">
        <f t="shared" si="701"/>
        <v>22821</v>
      </c>
      <c r="AK7450">
        <f t="shared" si="702"/>
        <v>0</v>
      </c>
      <c r="AT7450">
        <v>0</v>
      </c>
      <c r="AU7450">
        <v>0</v>
      </c>
      <c r="AW7450" t="s">
        <v>13325</v>
      </c>
      <c r="AX7450" t="s">
        <v>67</v>
      </c>
    </row>
    <row r="7451" spans="1:56">
      <c r="A7451">
        <v>315946</v>
      </c>
      <c r="B7451">
        <v>30</v>
      </c>
      <c r="C7451" t="s">
        <v>12849</v>
      </c>
      <c r="D7451">
        <v>34</v>
      </c>
      <c r="E7451">
        <v>12</v>
      </c>
      <c r="F7451">
        <v>2011</v>
      </c>
      <c r="G7451">
        <v>11</v>
      </c>
      <c r="H7451">
        <v>9</v>
      </c>
      <c r="J7451">
        <v>1</v>
      </c>
      <c r="P7451" t="str">
        <f t="shared" si="697"/>
        <v>1</v>
      </c>
      <c r="Q7451">
        <v>3</v>
      </c>
      <c r="R7451">
        <v>2</v>
      </c>
      <c r="S7451">
        <v>2</v>
      </c>
      <c r="U7451" t="s">
        <v>44</v>
      </c>
      <c r="V7451">
        <v>1</v>
      </c>
      <c r="W7451" t="str">
        <f t="shared" si="698"/>
        <v>ALBANO, NELSON</v>
      </c>
      <c r="X7451" t="s">
        <v>12852</v>
      </c>
      <c r="Y7451">
        <v>100</v>
      </c>
      <c r="Z7451">
        <v>100</v>
      </c>
      <c r="AA7451">
        <v>1</v>
      </c>
      <c r="AB7451">
        <v>24794</v>
      </c>
      <c r="AC7451">
        <v>1</v>
      </c>
      <c r="AH7451">
        <f t="shared" si="699"/>
        <v>88967</v>
      </c>
      <c r="AI7451">
        <f t="shared" si="700"/>
        <v>47001</v>
      </c>
      <c r="AJ7451">
        <f t="shared" si="701"/>
        <v>41966</v>
      </c>
      <c r="AK7451">
        <f t="shared" si="702"/>
        <v>0</v>
      </c>
      <c r="AT7451">
        <v>0</v>
      </c>
      <c r="AU7451">
        <v>0</v>
      </c>
      <c r="AW7451" t="s">
        <v>12853</v>
      </c>
      <c r="AX7451" t="s">
        <v>2031</v>
      </c>
    </row>
    <row r="7452" spans="1:56">
      <c r="A7452">
        <v>315944</v>
      </c>
      <c r="B7452">
        <v>30</v>
      </c>
      <c r="C7452" t="s">
        <v>12849</v>
      </c>
      <c r="D7452">
        <v>34</v>
      </c>
      <c r="E7452">
        <v>12</v>
      </c>
      <c r="F7452">
        <v>2011</v>
      </c>
      <c r="G7452">
        <v>11</v>
      </c>
      <c r="H7452">
        <v>9</v>
      </c>
      <c r="J7452">
        <v>1</v>
      </c>
      <c r="P7452" t="str">
        <f t="shared" si="697"/>
        <v>1</v>
      </c>
      <c r="Q7452">
        <v>3</v>
      </c>
      <c r="R7452">
        <v>2</v>
      </c>
      <c r="S7452">
        <v>2</v>
      </c>
      <c r="U7452" t="s">
        <v>44</v>
      </c>
      <c r="V7452">
        <v>1</v>
      </c>
      <c r="W7452" t="str">
        <f t="shared" si="698"/>
        <v>FIOCCHI, SAMUEL</v>
      </c>
      <c r="X7452" t="s">
        <v>12996</v>
      </c>
      <c r="Y7452">
        <v>200</v>
      </c>
      <c r="Z7452">
        <v>200</v>
      </c>
      <c r="AA7452">
        <v>0</v>
      </c>
      <c r="AB7452">
        <v>21156</v>
      </c>
      <c r="AC7452">
        <v>0</v>
      </c>
      <c r="AH7452">
        <f t="shared" si="699"/>
        <v>88967</v>
      </c>
      <c r="AI7452">
        <f t="shared" si="700"/>
        <v>47001</v>
      </c>
      <c r="AJ7452">
        <f t="shared" si="701"/>
        <v>41966</v>
      </c>
      <c r="AK7452">
        <f t="shared" si="702"/>
        <v>0</v>
      </c>
      <c r="AT7452">
        <v>0</v>
      </c>
      <c r="AU7452">
        <v>0</v>
      </c>
      <c r="AW7452" t="s">
        <v>12997</v>
      </c>
      <c r="AX7452" t="s">
        <v>3004</v>
      </c>
    </row>
    <row r="7453" spans="1:56">
      <c r="A7453">
        <v>315945</v>
      </c>
      <c r="B7453">
        <v>30</v>
      </c>
      <c r="C7453" t="s">
        <v>12849</v>
      </c>
      <c r="D7453">
        <v>34</v>
      </c>
      <c r="E7453">
        <v>12</v>
      </c>
      <c r="F7453">
        <v>2011</v>
      </c>
      <c r="G7453">
        <v>11</v>
      </c>
      <c r="H7453">
        <v>9</v>
      </c>
      <c r="J7453">
        <v>1</v>
      </c>
      <c r="P7453" t="str">
        <f t="shared" si="697"/>
        <v>1</v>
      </c>
      <c r="Q7453">
        <v>3</v>
      </c>
      <c r="R7453">
        <v>2</v>
      </c>
      <c r="S7453">
        <v>2</v>
      </c>
      <c r="U7453" t="s">
        <v>44</v>
      </c>
      <c r="V7453">
        <v>1</v>
      </c>
      <c r="W7453" t="str">
        <f t="shared" si="698"/>
        <v>MILAM, MATTHEW</v>
      </c>
      <c r="X7453" t="s">
        <v>13132</v>
      </c>
      <c r="Y7453">
        <v>100</v>
      </c>
      <c r="Z7453">
        <v>100</v>
      </c>
      <c r="AA7453">
        <v>1</v>
      </c>
      <c r="AB7453">
        <v>22207</v>
      </c>
      <c r="AC7453">
        <v>1</v>
      </c>
      <c r="AH7453">
        <f t="shared" si="699"/>
        <v>88967</v>
      </c>
      <c r="AI7453">
        <f t="shared" si="700"/>
        <v>47001</v>
      </c>
      <c r="AJ7453">
        <f t="shared" si="701"/>
        <v>41966</v>
      </c>
      <c r="AK7453">
        <f t="shared" si="702"/>
        <v>0</v>
      </c>
      <c r="AT7453">
        <v>0</v>
      </c>
      <c r="AU7453">
        <v>0</v>
      </c>
      <c r="AW7453" t="s">
        <v>1138</v>
      </c>
      <c r="AX7453" t="s">
        <v>423</v>
      </c>
    </row>
    <row r="7454" spans="1:56">
      <c r="A7454">
        <v>315943</v>
      </c>
      <c r="B7454">
        <v>30</v>
      </c>
      <c r="C7454" t="s">
        <v>12849</v>
      </c>
      <c r="D7454">
        <v>34</v>
      </c>
      <c r="E7454">
        <v>12</v>
      </c>
      <c r="F7454">
        <v>2011</v>
      </c>
      <c r="G7454">
        <v>11</v>
      </c>
      <c r="H7454">
        <v>9</v>
      </c>
      <c r="J7454">
        <v>1</v>
      </c>
      <c r="P7454" t="str">
        <f t="shared" si="697"/>
        <v>1</v>
      </c>
      <c r="Q7454">
        <v>3</v>
      </c>
      <c r="R7454">
        <v>2</v>
      </c>
      <c r="S7454">
        <v>2</v>
      </c>
      <c r="U7454" t="s">
        <v>44</v>
      </c>
      <c r="V7454">
        <v>1</v>
      </c>
      <c r="W7454" t="str">
        <f t="shared" si="698"/>
        <v>WALTERS, SUZANNE M.</v>
      </c>
      <c r="X7454" t="s">
        <v>13299</v>
      </c>
      <c r="Y7454">
        <v>200</v>
      </c>
      <c r="Z7454">
        <v>200</v>
      </c>
      <c r="AA7454">
        <v>0</v>
      </c>
      <c r="AB7454">
        <v>20810</v>
      </c>
      <c r="AC7454">
        <v>0</v>
      </c>
      <c r="AH7454">
        <f t="shared" si="699"/>
        <v>88967</v>
      </c>
      <c r="AI7454">
        <f t="shared" si="700"/>
        <v>47001</v>
      </c>
      <c r="AJ7454">
        <f t="shared" si="701"/>
        <v>41966</v>
      </c>
      <c r="AK7454">
        <f t="shared" si="702"/>
        <v>0</v>
      </c>
      <c r="AT7454">
        <v>0</v>
      </c>
      <c r="AU7454">
        <v>0</v>
      </c>
      <c r="AW7454" t="s">
        <v>1679</v>
      </c>
      <c r="AX7454" t="s">
        <v>4339</v>
      </c>
      <c r="AY7454" t="s">
        <v>63</v>
      </c>
    </row>
    <row r="7455" spans="1:56">
      <c r="A7455">
        <v>315950</v>
      </c>
      <c r="B7455">
        <v>30</v>
      </c>
      <c r="C7455" t="s">
        <v>12849</v>
      </c>
      <c r="D7455">
        <v>34</v>
      </c>
      <c r="E7455">
        <v>12</v>
      </c>
      <c r="F7455">
        <v>2011</v>
      </c>
      <c r="G7455">
        <v>11</v>
      </c>
      <c r="H7455">
        <v>9</v>
      </c>
      <c r="J7455">
        <v>2</v>
      </c>
      <c r="P7455" t="str">
        <f t="shared" si="697"/>
        <v>2</v>
      </c>
      <c r="Q7455">
        <v>3</v>
      </c>
      <c r="R7455">
        <v>2</v>
      </c>
      <c r="S7455">
        <v>2</v>
      </c>
      <c r="U7455" t="s">
        <v>44</v>
      </c>
      <c r="V7455">
        <v>1</v>
      </c>
      <c r="W7455" t="str">
        <f t="shared" si="698"/>
        <v>AMODEO, JOHN F.</v>
      </c>
      <c r="X7455" t="s">
        <v>12860</v>
      </c>
      <c r="Y7455">
        <v>200</v>
      </c>
      <c r="Z7455">
        <v>200</v>
      </c>
      <c r="AA7455">
        <v>1</v>
      </c>
      <c r="AB7455">
        <v>25330</v>
      </c>
      <c r="AC7455">
        <v>1</v>
      </c>
      <c r="AH7455">
        <f t="shared" si="699"/>
        <v>86622</v>
      </c>
      <c r="AI7455">
        <f t="shared" si="700"/>
        <v>37852</v>
      </c>
      <c r="AJ7455">
        <f t="shared" si="701"/>
        <v>48770</v>
      </c>
      <c r="AK7455">
        <f t="shared" si="702"/>
        <v>0</v>
      </c>
      <c r="AT7455">
        <v>0</v>
      </c>
      <c r="AU7455">
        <v>0</v>
      </c>
      <c r="AW7455" t="s">
        <v>12861</v>
      </c>
      <c r="AX7455" t="s">
        <v>67</v>
      </c>
      <c r="AY7455" t="s">
        <v>107</v>
      </c>
    </row>
    <row r="7456" spans="1:56">
      <c r="A7456">
        <v>315949</v>
      </c>
      <c r="B7456">
        <v>30</v>
      </c>
      <c r="C7456" t="s">
        <v>12849</v>
      </c>
      <c r="D7456">
        <v>34</v>
      </c>
      <c r="E7456">
        <v>12</v>
      </c>
      <c r="F7456">
        <v>2011</v>
      </c>
      <c r="G7456">
        <v>11</v>
      </c>
      <c r="H7456">
        <v>9</v>
      </c>
      <c r="J7456">
        <v>2</v>
      </c>
      <c r="P7456" t="str">
        <f t="shared" si="697"/>
        <v>2</v>
      </c>
      <c r="Q7456">
        <v>3</v>
      </c>
      <c r="R7456">
        <v>2</v>
      </c>
      <c r="S7456">
        <v>2</v>
      </c>
      <c r="U7456" t="s">
        <v>44</v>
      </c>
      <c r="V7456">
        <v>1</v>
      </c>
      <c r="W7456" t="str">
        <f t="shared" si="698"/>
        <v>BROWN, CHRIS</v>
      </c>
      <c r="X7456" t="s">
        <v>10065</v>
      </c>
      <c r="Y7456">
        <v>200</v>
      </c>
      <c r="Z7456">
        <v>200</v>
      </c>
      <c r="AA7456">
        <v>0</v>
      </c>
      <c r="AB7456">
        <v>23440</v>
      </c>
      <c r="AC7456">
        <v>1</v>
      </c>
      <c r="AH7456">
        <f t="shared" si="699"/>
        <v>86622</v>
      </c>
      <c r="AI7456">
        <f t="shared" si="700"/>
        <v>37852</v>
      </c>
      <c r="AJ7456">
        <f t="shared" si="701"/>
        <v>48770</v>
      </c>
      <c r="AK7456">
        <f t="shared" si="702"/>
        <v>0</v>
      </c>
      <c r="AT7456">
        <v>0</v>
      </c>
      <c r="AU7456">
        <v>0</v>
      </c>
      <c r="AW7456" t="s">
        <v>403</v>
      </c>
      <c r="AX7456" t="s">
        <v>349</v>
      </c>
    </row>
    <row r="7457" spans="1:55">
      <c r="A7457">
        <v>315947</v>
      </c>
      <c r="B7457">
        <v>30</v>
      </c>
      <c r="C7457" t="s">
        <v>12849</v>
      </c>
      <c r="D7457">
        <v>34</v>
      </c>
      <c r="E7457">
        <v>12</v>
      </c>
      <c r="F7457">
        <v>2011</v>
      </c>
      <c r="G7457">
        <v>11</v>
      </c>
      <c r="H7457">
        <v>9</v>
      </c>
      <c r="J7457">
        <v>2</v>
      </c>
      <c r="P7457" t="str">
        <f t="shared" si="697"/>
        <v>2</v>
      </c>
      <c r="Q7457">
        <v>3</v>
      </c>
      <c r="R7457">
        <v>2</v>
      </c>
      <c r="S7457">
        <v>2</v>
      </c>
      <c r="U7457" t="s">
        <v>44</v>
      </c>
      <c r="V7457">
        <v>1</v>
      </c>
      <c r="W7457" t="str">
        <f t="shared" si="698"/>
        <v>COOPER, ALISA</v>
      </c>
      <c r="X7457" t="s">
        <v>12940</v>
      </c>
      <c r="Y7457">
        <v>100</v>
      </c>
      <c r="Z7457">
        <v>100</v>
      </c>
      <c r="AA7457">
        <v>0</v>
      </c>
      <c r="AB7457">
        <v>17933</v>
      </c>
      <c r="AC7457">
        <v>0</v>
      </c>
      <c r="AH7457">
        <f t="shared" si="699"/>
        <v>86622</v>
      </c>
      <c r="AI7457">
        <f t="shared" si="700"/>
        <v>37852</v>
      </c>
      <c r="AJ7457">
        <f t="shared" si="701"/>
        <v>48770</v>
      </c>
      <c r="AK7457">
        <f t="shared" si="702"/>
        <v>0</v>
      </c>
      <c r="AT7457">
        <v>0</v>
      </c>
      <c r="AU7457">
        <v>0</v>
      </c>
      <c r="AW7457" t="s">
        <v>852</v>
      </c>
      <c r="AX7457" t="s">
        <v>12941</v>
      </c>
    </row>
    <row r="7458" spans="1:55">
      <c r="A7458">
        <v>315948</v>
      </c>
      <c r="B7458">
        <v>30</v>
      </c>
      <c r="C7458" t="s">
        <v>12849</v>
      </c>
      <c r="D7458">
        <v>34</v>
      </c>
      <c r="E7458">
        <v>12</v>
      </c>
      <c r="F7458">
        <v>2011</v>
      </c>
      <c r="G7458">
        <v>11</v>
      </c>
      <c r="H7458">
        <v>9</v>
      </c>
      <c r="J7458">
        <v>2</v>
      </c>
      <c r="P7458" t="str">
        <f t="shared" si="697"/>
        <v>2</v>
      </c>
      <c r="Q7458">
        <v>3</v>
      </c>
      <c r="R7458">
        <v>2</v>
      </c>
      <c r="S7458">
        <v>2</v>
      </c>
      <c r="U7458" t="s">
        <v>44</v>
      </c>
      <c r="V7458">
        <v>1</v>
      </c>
      <c r="W7458" t="str">
        <f t="shared" si="698"/>
        <v>TYNER, DAMON</v>
      </c>
      <c r="X7458" t="s">
        <v>13276</v>
      </c>
      <c r="Y7458">
        <v>100</v>
      </c>
      <c r="Z7458">
        <v>100</v>
      </c>
      <c r="AA7458">
        <v>0</v>
      </c>
      <c r="AB7458">
        <v>19919</v>
      </c>
      <c r="AC7458">
        <v>0</v>
      </c>
      <c r="AH7458">
        <f t="shared" si="699"/>
        <v>86622</v>
      </c>
      <c r="AI7458">
        <f t="shared" si="700"/>
        <v>37852</v>
      </c>
      <c r="AJ7458">
        <f t="shared" si="701"/>
        <v>48770</v>
      </c>
      <c r="AK7458">
        <f t="shared" si="702"/>
        <v>0</v>
      </c>
      <c r="AT7458">
        <v>0</v>
      </c>
      <c r="AU7458">
        <v>0</v>
      </c>
      <c r="AW7458" t="s">
        <v>13277</v>
      </c>
      <c r="AX7458" t="s">
        <v>7089</v>
      </c>
    </row>
    <row r="7459" spans="1:55">
      <c r="A7459">
        <v>315954</v>
      </c>
      <c r="B7459">
        <v>30</v>
      </c>
      <c r="C7459" t="s">
        <v>12849</v>
      </c>
      <c r="D7459">
        <v>34</v>
      </c>
      <c r="E7459">
        <v>12</v>
      </c>
      <c r="F7459">
        <v>2011</v>
      </c>
      <c r="G7459">
        <v>11</v>
      </c>
      <c r="H7459">
        <v>9</v>
      </c>
      <c r="J7459">
        <v>3</v>
      </c>
      <c r="P7459" t="str">
        <f t="shared" si="697"/>
        <v>3</v>
      </c>
      <c r="Q7459">
        <v>3</v>
      </c>
      <c r="R7459">
        <v>2</v>
      </c>
      <c r="S7459">
        <v>2</v>
      </c>
      <c r="U7459" t="s">
        <v>44</v>
      </c>
      <c r="V7459">
        <v>1</v>
      </c>
      <c r="W7459" t="str">
        <f t="shared" si="698"/>
        <v>BURZICHELLI, JOHN J.</v>
      </c>
      <c r="X7459" t="s">
        <v>12899</v>
      </c>
      <c r="Y7459">
        <v>100</v>
      </c>
      <c r="Z7459">
        <v>100</v>
      </c>
      <c r="AA7459">
        <v>1</v>
      </c>
      <c r="AB7459">
        <v>25172</v>
      </c>
      <c r="AC7459">
        <v>1</v>
      </c>
      <c r="AH7459">
        <f t="shared" si="699"/>
        <v>89928</v>
      </c>
      <c r="AI7459">
        <f t="shared" si="700"/>
        <v>49132</v>
      </c>
      <c r="AJ7459">
        <f t="shared" si="701"/>
        <v>40796</v>
      </c>
      <c r="AK7459">
        <f t="shared" si="702"/>
        <v>0</v>
      </c>
      <c r="AT7459">
        <v>0</v>
      </c>
      <c r="AU7459">
        <v>0</v>
      </c>
      <c r="AW7459" t="s">
        <v>12900</v>
      </c>
      <c r="AX7459" t="s">
        <v>67</v>
      </c>
      <c r="AY7459" t="s">
        <v>48</v>
      </c>
    </row>
    <row r="7460" spans="1:55">
      <c r="A7460">
        <v>315951</v>
      </c>
      <c r="B7460">
        <v>30</v>
      </c>
      <c r="C7460" t="s">
        <v>12849</v>
      </c>
      <c r="D7460">
        <v>34</v>
      </c>
      <c r="E7460">
        <v>12</v>
      </c>
      <c r="F7460">
        <v>2011</v>
      </c>
      <c r="G7460">
        <v>11</v>
      </c>
      <c r="H7460">
        <v>9</v>
      </c>
      <c r="J7460">
        <v>3</v>
      </c>
      <c r="P7460" t="str">
        <f t="shared" si="697"/>
        <v>3</v>
      </c>
      <c r="Q7460">
        <v>3</v>
      </c>
      <c r="R7460">
        <v>2</v>
      </c>
      <c r="S7460">
        <v>2</v>
      </c>
      <c r="U7460" t="s">
        <v>44</v>
      </c>
      <c r="V7460">
        <v>1</v>
      </c>
      <c r="W7460" t="str">
        <f t="shared" si="698"/>
        <v>DICICCO, DOMENICK</v>
      </c>
      <c r="X7460" t="s">
        <v>12963</v>
      </c>
      <c r="Y7460">
        <v>200</v>
      </c>
      <c r="Z7460">
        <v>200</v>
      </c>
      <c r="AA7460">
        <v>1</v>
      </c>
      <c r="AB7460">
        <v>20268</v>
      </c>
      <c r="AC7460">
        <v>0</v>
      </c>
      <c r="AH7460">
        <f t="shared" si="699"/>
        <v>89928</v>
      </c>
      <c r="AI7460">
        <f t="shared" si="700"/>
        <v>49132</v>
      </c>
      <c r="AJ7460">
        <f t="shared" si="701"/>
        <v>40796</v>
      </c>
      <c r="AK7460">
        <f t="shared" si="702"/>
        <v>0</v>
      </c>
      <c r="AT7460">
        <v>0</v>
      </c>
      <c r="AU7460">
        <v>0</v>
      </c>
      <c r="AW7460" t="s">
        <v>12964</v>
      </c>
      <c r="AX7460" t="s">
        <v>12965</v>
      </c>
    </row>
    <row r="7461" spans="1:55">
      <c r="A7461">
        <v>315953</v>
      </c>
      <c r="B7461">
        <v>30</v>
      </c>
      <c r="C7461" t="s">
        <v>12849</v>
      </c>
      <c r="D7461">
        <v>34</v>
      </c>
      <c r="E7461">
        <v>12</v>
      </c>
      <c r="F7461">
        <v>2011</v>
      </c>
      <c r="G7461">
        <v>11</v>
      </c>
      <c r="H7461">
        <v>9</v>
      </c>
      <c r="J7461">
        <v>3</v>
      </c>
      <c r="P7461" t="str">
        <f t="shared" si="697"/>
        <v>3</v>
      </c>
      <c r="Q7461">
        <v>3</v>
      </c>
      <c r="R7461">
        <v>2</v>
      </c>
      <c r="S7461">
        <v>2</v>
      </c>
      <c r="U7461" t="s">
        <v>44</v>
      </c>
      <c r="V7461">
        <v>1</v>
      </c>
      <c r="W7461" t="str">
        <f t="shared" si="698"/>
        <v>RILEY, CELESTE M.</v>
      </c>
      <c r="X7461" t="s">
        <v>13191</v>
      </c>
      <c r="Y7461">
        <v>100</v>
      </c>
      <c r="Z7461">
        <v>100</v>
      </c>
      <c r="AA7461">
        <v>1</v>
      </c>
      <c r="AB7461">
        <v>23960</v>
      </c>
      <c r="AC7461">
        <v>1</v>
      </c>
      <c r="AH7461">
        <f t="shared" si="699"/>
        <v>89928</v>
      </c>
      <c r="AI7461">
        <f t="shared" si="700"/>
        <v>49132</v>
      </c>
      <c r="AJ7461">
        <f t="shared" si="701"/>
        <v>40796</v>
      </c>
      <c r="AK7461">
        <f t="shared" si="702"/>
        <v>0</v>
      </c>
      <c r="AT7461">
        <v>0</v>
      </c>
      <c r="AU7461">
        <v>0</v>
      </c>
      <c r="AW7461" t="s">
        <v>1149</v>
      </c>
      <c r="AX7461" t="s">
        <v>1858</v>
      </c>
      <c r="AY7461" t="s">
        <v>63</v>
      </c>
    </row>
    <row r="7462" spans="1:55">
      <c r="A7462">
        <v>315952</v>
      </c>
      <c r="B7462">
        <v>30</v>
      </c>
      <c r="C7462" t="s">
        <v>12849</v>
      </c>
      <c r="D7462">
        <v>34</v>
      </c>
      <c r="E7462">
        <v>12</v>
      </c>
      <c r="F7462">
        <v>2011</v>
      </c>
      <c r="G7462">
        <v>11</v>
      </c>
      <c r="H7462">
        <v>9</v>
      </c>
      <c r="J7462">
        <v>3</v>
      </c>
      <c r="P7462" t="str">
        <f t="shared" si="697"/>
        <v>3</v>
      </c>
      <c r="Q7462">
        <v>3</v>
      </c>
      <c r="R7462">
        <v>2</v>
      </c>
      <c r="S7462">
        <v>2</v>
      </c>
      <c r="U7462" t="s">
        <v>44</v>
      </c>
      <c r="V7462">
        <v>1</v>
      </c>
      <c r="W7462" t="str">
        <f t="shared" si="698"/>
        <v>VILLARE, ROBERT</v>
      </c>
      <c r="X7462" t="s">
        <v>13289</v>
      </c>
      <c r="Y7462">
        <v>200</v>
      </c>
      <c r="Z7462">
        <v>200</v>
      </c>
      <c r="AA7462">
        <v>0</v>
      </c>
      <c r="AB7462">
        <v>20528</v>
      </c>
      <c r="AC7462">
        <v>0</v>
      </c>
      <c r="AH7462">
        <f t="shared" si="699"/>
        <v>89928</v>
      </c>
      <c r="AI7462">
        <f t="shared" si="700"/>
        <v>49132</v>
      </c>
      <c r="AJ7462">
        <f t="shared" si="701"/>
        <v>40796</v>
      </c>
      <c r="AK7462">
        <f t="shared" si="702"/>
        <v>0</v>
      </c>
      <c r="AT7462">
        <v>0</v>
      </c>
      <c r="AU7462">
        <v>0</v>
      </c>
      <c r="AW7462" t="s">
        <v>13290</v>
      </c>
      <c r="AX7462" t="s">
        <v>51</v>
      </c>
    </row>
    <row r="7463" spans="1:55">
      <c r="A7463">
        <v>315955</v>
      </c>
      <c r="B7463">
        <v>30</v>
      </c>
      <c r="C7463" t="s">
        <v>12849</v>
      </c>
      <c r="D7463">
        <v>34</v>
      </c>
      <c r="E7463">
        <v>12</v>
      </c>
      <c r="F7463">
        <v>2011</v>
      </c>
      <c r="G7463">
        <v>11</v>
      </c>
      <c r="H7463">
        <v>9</v>
      </c>
      <c r="J7463">
        <v>4</v>
      </c>
      <c r="P7463" t="str">
        <f t="shared" si="697"/>
        <v>4</v>
      </c>
      <c r="Q7463">
        <v>3</v>
      </c>
      <c r="R7463">
        <v>2</v>
      </c>
      <c r="S7463">
        <v>2</v>
      </c>
      <c r="U7463" t="s">
        <v>44</v>
      </c>
      <c r="V7463">
        <v>1</v>
      </c>
      <c r="W7463" t="str">
        <f t="shared" si="698"/>
        <v>CELESTE, TONY</v>
      </c>
      <c r="X7463" t="s">
        <v>12914</v>
      </c>
      <c r="Y7463">
        <v>328</v>
      </c>
      <c r="Z7463">
        <v>400</v>
      </c>
      <c r="AA7463">
        <v>0</v>
      </c>
      <c r="AB7463">
        <v>1843</v>
      </c>
      <c r="AC7463">
        <v>0</v>
      </c>
      <c r="AH7463">
        <f t="shared" si="699"/>
        <v>75869</v>
      </c>
      <c r="AI7463">
        <f t="shared" si="700"/>
        <v>44195</v>
      </c>
      <c r="AJ7463">
        <f t="shared" si="701"/>
        <v>29831</v>
      </c>
      <c r="AK7463">
        <f t="shared" si="702"/>
        <v>1843</v>
      </c>
      <c r="AT7463">
        <v>0</v>
      </c>
      <c r="AU7463">
        <v>0</v>
      </c>
      <c r="AW7463" t="s">
        <v>1858</v>
      </c>
      <c r="AX7463" t="s">
        <v>1271</v>
      </c>
    </row>
    <row r="7464" spans="1:55">
      <c r="A7464">
        <v>315956</v>
      </c>
      <c r="B7464">
        <v>30</v>
      </c>
      <c r="C7464" t="s">
        <v>12849</v>
      </c>
      <c r="D7464">
        <v>34</v>
      </c>
      <c r="E7464">
        <v>12</v>
      </c>
      <c r="F7464">
        <v>2011</v>
      </c>
      <c r="G7464">
        <v>11</v>
      </c>
      <c r="H7464">
        <v>9</v>
      </c>
      <c r="J7464">
        <v>4</v>
      </c>
      <c r="P7464" t="str">
        <f t="shared" si="697"/>
        <v>4</v>
      </c>
      <c r="Q7464">
        <v>3</v>
      </c>
      <c r="R7464">
        <v>2</v>
      </c>
      <c r="S7464">
        <v>2</v>
      </c>
      <c r="U7464" t="s">
        <v>44</v>
      </c>
      <c r="V7464">
        <v>1</v>
      </c>
      <c r="W7464" t="str">
        <f t="shared" si="698"/>
        <v>FRATTICCIOLI, PATRICIA</v>
      </c>
      <c r="X7464" t="s">
        <v>13002</v>
      </c>
      <c r="Y7464">
        <v>200</v>
      </c>
      <c r="Z7464">
        <v>200</v>
      </c>
      <c r="AA7464">
        <v>0</v>
      </c>
      <c r="AB7464">
        <v>14725</v>
      </c>
      <c r="AC7464">
        <v>0</v>
      </c>
      <c r="AH7464">
        <f t="shared" si="699"/>
        <v>75869</v>
      </c>
      <c r="AI7464">
        <f t="shared" si="700"/>
        <v>44195</v>
      </c>
      <c r="AJ7464">
        <f t="shared" si="701"/>
        <v>29831</v>
      </c>
      <c r="AK7464">
        <f t="shared" si="702"/>
        <v>1843</v>
      </c>
      <c r="AT7464">
        <v>0</v>
      </c>
      <c r="AU7464">
        <v>0</v>
      </c>
      <c r="AW7464" t="s">
        <v>13003</v>
      </c>
      <c r="AX7464" t="s">
        <v>481</v>
      </c>
    </row>
    <row r="7465" spans="1:55">
      <c r="A7465">
        <v>315957</v>
      </c>
      <c r="B7465">
        <v>30</v>
      </c>
      <c r="C7465" t="s">
        <v>12849</v>
      </c>
      <c r="D7465">
        <v>34</v>
      </c>
      <c r="E7465">
        <v>12</v>
      </c>
      <c r="F7465">
        <v>2011</v>
      </c>
      <c r="G7465">
        <v>11</v>
      </c>
      <c r="H7465">
        <v>9</v>
      </c>
      <c r="J7465">
        <v>4</v>
      </c>
      <c r="P7465" t="str">
        <f t="shared" si="697"/>
        <v>4</v>
      </c>
      <c r="Q7465">
        <v>3</v>
      </c>
      <c r="R7465">
        <v>2</v>
      </c>
      <c r="S7465">
        <v>2</v>
      </c>
      <c r="U7465" t="s">
        <v>44</v>
      </c>
      <c r="V7465">
        <v>1</v>
      </c>
      <c r="W7465" t="str">
        <f t="shared" si="698"/>
        <v>LOVETT, SHELLEY</v>
      </c>
      <c r="X7465" t="s">
        <v>13110</v>
      </c>
      <c r="Y7465">
        <v>200</v>
      </c>
      <c r="Z7465">
        <v>200</v>
      </c>
      <c r="AA7465">
        <v>0</v>
      </c>
      <c r="AB7465">
        <v>15106</v>
      </c>
      <c r="AC7465">
        <v>0</v>
      </c>
      <c r="AH7465">
        <f t="shared" si="699"/>
        <v>75869</v>
      </c>
      <c r="AI7465">
        <f t="shared" si="700"/>
        <v>44195</v>
      </c>
      <c r="AJ7465">
        <f t="shared" si="701"/>
        <v>29831</v>
      </c>
      <c r="AK7465">
        <f t="shared" si="702"/>
        <v>1843</v>
      </c>
      <c r="AT7465">
        <v>0</v>
      </c>
      <c r="AU7465">
        <v>0</v>
      </c>
      <c r="AW7465" t="s">
        <v>12243</v>
      </c>
      <c r="AX7465" t="s">
        <v>195</v>
      </c>
    </row>
    <row r="7466" spans="1:55">
      <c r="A7466">
        <v>315959</v>
      </c>
      <c r="B7466">
        <v>30</v>
      </c>
      <c r="C7466" t="s">
        <v>12849</v>
      </c>
      <c r="D7466">
        <v>34</v>
      </c>
      <c r="E7466">
        <v>12</v>
      </c>
      <c r="F7466">
        <v>2011</v>
      </c>
      <c r="G7466">
        <v>11</v>
      </c>
      <c r="H7466">
        <v>9</v>
      </c>
      <c r="J7466">
        <v>4</v>
      </c>
      <c r="P7466" t="str">
        <f t="shared" si="697"/>
        <v>4</v>
      </c>
      <c r="Q7466">
        <v>3</v>
      </c>
      <c r="R7466">
        <v>2</v>
      </c>
      <c r="S7466">
        <v>2</v>
      </c>
      <c r="U7466" t="s">
        <v>44</v>
      </c>
      <c r="V7466">
        <v>1</v>
      </c>
      <c r="W7466" t="str">
        <f t="shared" si="698"/>
        <v>MORIARTY, PAUL D.</v>
      </c>
      <c r="X7466" t="s">
        <v>13136</v>
      </c>
      <c r="Y7466">
        <v>100</v>
      </c>
      <c r="Z7466">
        <v>100</v>
      </c>
      <c r="AA7466">
        <v>1</v>
      </c>
      <c r="AB7466">
        <v>22734</v>
      </c>
      <c r="AC7466">
        <v>1</v>
      </c>
      <c r="AH7466">
        <f t="shared" si="699"/>
        <v>75869</v>
      </c>
      <c r="AI7466">
        <f t="shared" si="700"/>
        <v>44195</v>
      </c>
      <c r="AJ7466">
        <f t="shared" si="701"/>
        <v>29831</v>
      </c>
      <c r="AK7466">
        <f t="shared" si="702"/>
        <v>1843</v>
      </c>
      <c r="AT7466">
        <v>0</v>
      </c>
      <c r="AU7466">
        <v>0</v>
      </c>
      <c r="AW7466" t="s">
        <v>8069</v>
      </c>
      <c r="AX7466" t="s">
        <v>221</v>
      </c>
      <c r="AY7466" t="s">
        <v>103</v>
      </c>
    </row>
    <row r="7467" spans="1:55">
      <c r="A7467">
        <v>315958</v>
      </c>
      <c r="B7467">
        <v>30</v>
      </c>
      <c r="C7467" t="s">
        <v>12849</v>
      </c>
      <c r="D7467">
        <v>34</v>
      </c>
      <c r="E7467">
        <v>12</v>
      </c>
      <c r="F7467">
        <v>2011</v>
      </c>
      <c r="G7467">
        <v>11</v>
      </c>
      <c r="H7467">
        <v>9</v>
      </c>
      <c r="J7467">
        <v>4</v>
      </c>
      <c r="P7467" t="str">
        <f t="shared" si="697"/>
        <v>4</v>
      </c>
      <c r="Q7467">
        <v>3</v>
      </c>
      <c r="R7467">
        <v>2</v>
      </c>
      <c r="S7467">
        <v>2</v>
      </c>
      <c r="U7467" t="s">
        <v>44</v>
      </c>
      <c r="V7467">
        <v>1</v>
      </c>
      <c r="W7467" t="str">
        <f t="shared" si="698"/>
        <v>MOSQUERA, GABRIELA</v>
      </c>
      <c r="X7467" t="s">
        <v>13139</v>
      </c>
      <c r="Y7467">
        <v>100</v>
      </c>
      <c r="Z7467">
        <v>100</v>
      </c>
      <c r="AA7467">
        <v>0</v>
      </c>
      <c r="AB7467">
        <v>21461</v>
      </c>
      <c r="AC7467">
        <v>1</v>
      </c>
      <c r="AH7467">
        <f t="shared" si="699"/>
        <v>75869</v>
      </c>
      <c r="AI7467">
        <f t="shared" si="700"/>
        <v>44195</v>
      </c>
      <c r="AJ7467">
        <f t="shared" si="701"/>
        <v>29831</v>
      </c>
      <c r="AK7467">
        <f t="shared" si="702"/>
        <v>1843</v>
      </c>
      <c r="AT7467">
        <v>0</v>
      </c>
      <c r="AU7467">
        <v>0</v>
      </c>
      <c r="AW7467" t="s">
        <v>13140</v>
      </c>
      <c r="AX7467" t="s">
        <v>13141</v>
      </c>
    </row>
    <row r="7468" spans="1:55">
      <c r="A7468">
        <v>315962</v>
      </c>
      <c r="B7468">
        <v>30</v>
      </c>
      <c r="C7468" t="s">
        <v>12849</v>
      </c>
      <c r="D7468">
        <v>34</v>
      </c>
      <c r="E7468">
        <v>12</v>
      </c>
      <c r="F7468">
        <v>2011</v>
      </c>
      <c r="G7468">
        <v>11</v>
      </c>
      <c r="H7468">
        <v>9</v>
      </c>
      <c r="J7468">
        <v>5</v>
      </c>
      <c r="P7468" t="str">
        <f t="shared" si="697"/>
        <v>5</v>
      </c>
      <c r="Q7468">
        <v>3</v>
      </c>
      <c r="R7468">
        <v>2</v>
      </c>
      <c r="S7468">
        <v>2</v>
      </c>
      <c r="U7468" t="s">
        <v>44</v>
      </c>
      <c r="V7468">
        <v>1</v>
      </c>
      <c r="W7468" t="str">
        <f t="shared" si="698"/>
        <v>FUENTES, ANGEL</v>
      </c>
      <c r="X7468" t="s">
        <v>13004</v>
      </c>
      <c r="Y7468">
        <v>100</v>
      </c>
      <c r="Z7468">
        <v>100</v>
      </c>
      <c r="AA7468">
        <v>1</v>
      </c>
      <c r="AB7468">
        <v>17586</v>
      </c>
      <c r="AC7468">
        <v>1</v>
      </c>
      <c r="AH7468">
        <f t="shared" si="699"/>
        <v>61628</v>
      </c>
      <c r="AI7468">
        <f t="shared" si="700"/>
        <v>35277</v>
      </c>
      <c r="AJ7468">
        <f t="shared" si="701"/>
        <v>26351</v>
      </c>
      <c r="AK7468">
        <f t="shared" si="702"/>
        <v>0</v>
      </c>
      <c r="AT7468">
        <v>0</v>
      </c>
      <c r="AU7468">
        <v>0</v>
      </c>
      <c r="AW7468" t="s">
        <v>13005</v>
      </c>
      <c r="AX7468" t="s">
        <v>718</v>
      </c>
    </row>
    <row r="7469" spans="1:55">
      <c r="A7469">
        <v>315961</v>
      </c>
      <c r="B7469">
        <v>30</v>
      </c>
      <c r="C7469" t="s">
        <v>12849</v>
      </c>
      <c r="D7469">
        <v>34</v>
      </c>
      <c r="E7469">
        <v>12</v>
      </c>
      <c r="F7469">
        <v>2011</v>
      </c>
      <c r="G7469">
        <v>11</v>
      </c>
      <c r="H7469">
        <v>9</v>
      </c>
      <c r="J7469">
        <v>5</v>
      </c>
      <c r="P7469" t="str">
        <f t="shared" si="697"/>
        <v>5</v>
      </c>
      <c r="Q7469">
        <v>3</v>
      </c>
      <c r="R7469">
        <v>2</v>
      </c>
      <c r="S7469">
        <v>2</v>
      </c>
      <c r="U7469" t="s">
        <v>44</v>
      </c>
      <c r="V7469">
        <v>1</v>
      </c>
      <c r="W7469" t="str">
        <f t="shared" si="698"/>
        <v>LEVINS, WILLIAM</v>
      </c>
      <c r="X7469" t="s">
        <v>13107</v>
      </c>
      <c r="Y7469">
        <v>200</v>
      </c>
      <c r="Z7469">
        <v>200</v>
      </c>
      <c r="AA7469">
        <v>0</v>
      </c>
      <c r="AB7469">
        <v>13575</v>
      </c>
      <c r="AC7469">
        <v>0</v>
      </c>
      <c r="AH7469">
        <f t="shared" si="699"/>
        <v>61628</v>
      </c>
      <c r="AI7469">
        <f t="shared" si="700"/>
        <v>35277</v>
      </c>
      <c r="AJ7469">
        <f t="shared" si="701"/>
        <v>26351</v>
      </c>
      <c r="AK7469">
        <f t="shared" si="702"/>
        <v>0</v>
      </c>
      <c r="AT7469">
        <v>0</v>
      </c>
      <c r="AU7469">
        <v>0</v>
      </c>
      <c r="AW7469" t="s">
        <v>13108</v>
      </c>
      <c r="AX7469" t="s">
        <v>341</v>
      </c>
    </row>
    <row r="7470" spans="1:55">
      <c r="A7470">
        <v>315960</v>
      </c>
      <c r="B7470">
        <v>30</v>
      </c>
      <c r="C7470" t="s">
        <v>12849</v>
      </c>
      <c r="D7470">
        <v>34</v>
      </c>
      <c r="E7470">
        <v>12</v>
      </c>
      <c r="F7470">
        <v>2011</v>
      </c>
      <c r="G7470">
        <v>11</v>
      </c>
      <c r="H7470">
        <v>9</v>
      </c>
      <c r="J7470">
        <v>5</v>
      </c>
      <c r="P7470" t="str">
        <f t="shared" si="697"/>
        <v>5</v>
      </c>
      <c r="Q7470">
        <v>3</v>
      </c>
      <c r="R7470">
        <v>2</v>
      </c>
      <c r="S7470">
        <v>2</v>
      </c>
      <c r="U7470" t="s">
        <v>44</v>
      </c>
      <c r="V7470">
        <v>1</v>
      </c>
      <c r="W7470" t="str">
        <f t="shared" si="698"/>
        <v>RATLIFF, TERRELL A.</v>
      </c>
      <c r="X7470" t="s">
        <v>13184</v>
      </c>
      <c r="Y7470">
        <v>200</v>
      </c>
      <c r="Z7470">
        <v>200</v>
      </c>
      <c r="AA7470">
        <v>0</v>
      </c>
      <c r="AB7470">
        <v>12776</v>
      </c>
      <c r="AC7470">
        <v>0</v>
      </c>
      <c r="AH7470">
        <f t="shared" si="699"/>
        <v>61628</v>
      </c>
      <c r="AI7470">
        <f t="shared" si="700"/>
        <v>35277</v>
      </c>
      <c r="AJ7470">
        <f t="shared" si="701"/>
        <v>26351</v>
      </c>
      <c r="AK7470">
        <f t="shared" si="702"/>
        <v>0</v>
      </c>
      <c r="AT7470">
        <v>0</v>
      </c>
      <c r="AU7470">
        <v>0</v>
      </c>
      <c r="AW7470" t="s">
        <v>1142</v>
      </c>
      <c r="AX7470" t="s">
        <v>7587</v>
      </c>
      <c r="AY7470" t="s">
        <v>64</v>
      </c>
    </row>
    <row r="7471" spans="1:55">
      <c r="A7471">
        <v>315963</v>
      </c>
      <c r="B7471">
        <v>30</v>
      </c>
      <c r="C7471" t="s">
        <v>12849</v>
      </c>
      <c r="D7471">
        <v>34</v>
      </c>
      <c r="E7471">
        <v>12</v>
      </c>
      <c r="F7471">
        <v>2011</v>
      </c>
      <c r="G7471">
        <v>11</v>
      </c>
      <c r="H7471">
        <v>9</v>
      </c>
      <c r="J7471">
        <v>5</v>
      </c>
      <c r="P7471" t="str">
        <f t="shared" si="697"/>
        <v>5</v>
      </c>
      <c r="Q7471">
        <v>3</v>
      </c>
      <c r="R7471">
        <v>2</v>
      </c>
      <c r="S7471">
        <v>2</v>
      </c>
      <c r="U7471" t="s">
        <v>44</v>
      </c>
      <c r="V7471">
        <v>1</v>
      </c>
      <c r="W7471" t="str">
        <f t="shared" si="698"/>
        <v>WILSON, GILBERT L. (WHIP)</v>
      </c>
      <c r="X7471" t="s">
        <v>13310</v>
      </c>
      <c r="Y7471">
        <v>100</v>
      </c>
      <c r="Z7471">
        <v>100</v>
      </c>
      <c r="AA7471">
        <v>0</v>
      </c>
      <c r="AB7471">
        <v>17691</v>
      </c>
      <c r="AC7471">
        <v>1</v>
      </c>
      <c r="AH7471">
        <f t="shared" si="699"/>
        <v>61628</v>
      </c>
      <c r="AI7471">
        <f t="shared" si="700"/>
        <v>35277</v>
      </c>
      <c r="AJ7471">
        <f t="shared" si="701"/>
        <v>26351</v>
      </c>
      <c r="AK7471">
        <f t="shared" si="702"/>
        <v>0</v>
      </c>
      <c r="AT7471">
        <v>0</v>
      </c>
      <c r="AU7471">
        <v>0</v>
      </c>
      <c r="AW7471" t="s">
        <v>358</v>
      </c>
      <c r="AX7471" t="s">
        <v>933</v>
      </c>
      <c r="AY7471" t="s">
        <v>151</v>
      </c>
      <c r="BC7471" t="s">
        <v>13311</v>
      </c>
    </row>
    <row r="7472" spans="1:55">
      <c r="A7472">
        <v>315967</v>
      </c>
      <c r="B7472">
        <v>30</v>
      </c>
      <c r="C7472" t="s">
        <v>12849</v>
      </c>
      <c r="D7472">
        <v>34</v>
      </c>
      <c r="E7472">
        <v>12</v>
      </c>
      <c r="F7472">
        <v>2011</v>
      </c>
      <c r="G7472">
        <v>11</v>
      </c>
      <c r="H7472">
        <v>9</v>
      </c>
      <c r="J7472">
        <v>6</v>
      </c>
      <c r="P7472" t="str">
        <f t="shared" si="697"/>
        <v>6</v>
      </c>
      <c r="Q7472">
        <v>3</v>
      </c>
      <c r="R7472">
        <v>2</v>
      </c>
      <c r="S7472">
        <v>2</v>
      </c>
      <c r="U7472" t="s">
        <v>44</v>
      </c>
      <c r="V7472">
        <v>1</v>
      </c>
      <c r="W7472" t="str">
        <f t="shared" si="698"/>
        <v>GREENWALD, LOUIS D.</v>
      </c>
      <c r="X7472" t="s">
        <v>13026</v>
      </c>
      <c r="Y7472">
        <v>100</v>
      </c>
      <c r="Z7472">
        <v>100</v>
      </c>
      <c r="AA7472">
        <v>1</v>
      </c>
      <c r="AB7472">
        <v>24272</v>
      </c>
      <c r="AC7472">
        <v>1</v>
      </c>
      <c r="AH7472">
        <f t="shared" si="699"/>
        <v>80789</v>
      </c>
      <c r="AI7472">
        <f t="shared" si="700"/>
        <v>47614</v>
      </c>
      <c r="AJ7472">
        <f t="shared" si="701"/>
        <v>33175</v>
      </c>
      <c r="AK7472">
        <f t="shared" si="702"/>
        <v>0</v>
      </c>
      <c r="AT7472">
        <v>0</v>
      </c>
      <c r="AU7472">
        <v>0</v>
      </c>
      <c r="AW7472" t="s">
        <v>13027</v>
      </c>
      <c r="AX7472" t="s">
        <v>1653</v>
      </c>
      <c r="AY7472" t="s">
        <v>103</v>
      </c>
    </row>
    <row r="7473" spans="1:56">
      <c r="A7473">
        <v>315964</v>
      </c>
      <c r="B7473">
        <v>30</v>
      </c>
      <c r="C7473" t="s">
        <v>12849</v>
      </c>
      <c r="D7473">
        <v>34</v>
      </c>
      <c r="E7473">
        <v>12</v>
      </c>
      <c r="F7473">
        <v>2011</v>
      </c>
      <c r="G7473">
        <v>11</v>
      </c>
      <c r="H7473">
        <v>9</v>
      </c>
      <c r="J7473">
        <v>6</v>
      </c>
      <c r="P7473" t="str">
        <f t="shared" si="697"/>
        <v>6</v>
      </c>
      <c r="Q7473">
        <v>3</v>
      </c>
      <c r="R7473">
        <v>2</v>
      </c>
      <c r="S7473">
        <v>2</v>
      </c>
      <c r="U7473" t="s">
        <v>44</v>
      </c>
      <c r="V7473">
        <v>1</v>
      </c>
      <c r="W7473" t="str">
        <f t="shared" si="698"/>
        <v>HORTON, GREGORY</v>
      </c>
      <c r="X7473" t="s">
        <v>13051</v>
      </c>
      <c r="Y7473">
        <v>200</v>
      </c>
      <c r="Z7473">
        <v>200</v>
      </c>
      <c r="AA7473">
        <v>0</v>
      </c>
      <c r="AB7473">
        <v>16461</v>
      </c>
      <c r="AC7473">
        <v>0</v>
      </c>
      <c r="AH7473">
        <f t="shared" si="699"/>
        <v>80789</v>
      </c>
      <c r="AI7473">
        <f t="shared" si="700"/>
        <v>47614</v>
      </c>
      <c r="AJ7473">
        <f t="shared" si="701"/>
        <v>33175</v>
      </c>
      <c r="AK7473">
        <f t="shared" si="702"/>
        <v>0</v>
      </c>
      <c r="AT7473">
        <v>0</v>
      </c>
      <c r="AU7473">
        <v>0</v>
      </c>
      <c r="AW7473" t="s">
        <v>13052</v>
      </c>
      <c r="AX7473" t="s">
        <v>2252</v>
      </c>
    </row>
    <row r="7474" spans="1:56">
      <c r="A7474">
        <v>315966</v>
      </c>
      <c r="B7474">
        <v>30</v>
      </c>
      <c r="C7474" t="s">
        <v>12849</v>
      </c>
      <c r="D7474">
        <v>34</v>
      </c>
      <c r="E7474">
        <v>12</v>
      </c>
      <c r="F7474">
        <v>2011</v>
      </c>
      <c r="G7474">
        <v>11</v>
      </c>
      <c r="H7474">
        <v>9</v>
      </c>
      <c r="J7474">
        <v>6</v>
      </c>
      <c r="P7474" t="str">
        <f t="shared" si="697"/>
        <v>6</v>
      </c>
      <c r="Q7474">
        <v>3</v>
      </c>
      <c r="R7474">
        <v>2</v>
      </c>
      <c r="S7474">
        <v>2</v>
      </c>
      <c r="U7474" t="s">
        <v>44</v>
      </c>
      <c r="V7474">
        <v>1</v>
      </c>
      <c r="W7474" t="str">
        <f t="shared" si="698"/>
        <v>LAMPITT, PAMELA ROSEN</v>
      </c>
      <c r="X7474" t="s">
        <v>13093</v>
      </c>
      <c r="Y7474">
        <v>100</v>
      </c>
      <c r="Z7474">
        <v>100</v>
      </c>
      <c r="AA7474">
        <v>1</v>
      </c>
      <c r="AB7474">
        <v>23342</v>
      </c>
      <c r="AC7474">
        <v>1</v>
      </c>
      <c r="AH7474">
        <f t="shared" si="699"/>
        <v>80789</v>
      </c>
      <c r="AI7474">
        <f t="shared" si="700"/>
        <v>47614</v>
      </c>
      <c r="AJ7474">
        <f t="shared" si="701"/>
        <v>33175</v>
      </c>
      <c r="AK7474">
        <f t="shared" si="702"/>
        <v>0</v>
      </c>
      <c r="AT7474">
        <v>0</v>
      </c>
      <c r="AU7474">
        <v>0</v>
      </c>
      <c r="AW7474" t="s">
        <v>13094</v>
      </c>
      <c r="AX7474" t="s">
        <v>2843</v>
      </c>
      <c r="AY7474" t="s">
        <v>86</v>
      </c>
    </row>
    <row r="7475" spans="1:56">
      <c r="A7475">
        <v>315965</v>
      </c>
      <c r="B7475">
        <v>30</v>
      </c>
      <c r="C7475" t="s">
        <v>12849</v>
      </c>
      <c r="D7475">
        <v>34</v>
      </c>
      <c r="E7475">
        <v>12</v>
      </c>
      <c r="F7475">
        <v>2011</v>
      </c>
      <c r="G7475">
        <v>11</v>
      </c>
      <c r="H7475">
        <v>9</v>
      </c>
      <c r="J7475">
        <v>6</v>
      </c>
      <c r="P7475" t="str">
        <f t="shared" si="697"/>
        <v>6</v>
      </c>
      <c r="Q7475">
        <v>3</v>
      </c>
      <c r="R7475">
        <v>2</v>
      </c>
      <c r="S7475">
        <v>2</v>
      </c>
      <c r="U7475" t="s">
        <v>44</v>
      </c>
      <c r="V7475">
        <v>1</v>
      </c>
      <c r="W7475" t="str">
        <f t="shared" si="698"/>
        <v>RICHARDSON, ALLAN</v>
      </c>
      <c r="X7475" t="s">
        <v>13188</v>
      </c>
      <c r="Y7475">
        <v>200</v>
      </c>
      <c r="Z7475">
        <v>200</v>
      </c>
      <c r="AA7475">
        <v>0</v>
      </c>
      <c r="AB7475">
        <v>16714</v>
      </c>
      <c r="AC7475">
        <v>0</v>
      </c>
      <c r="AH7475">
        <f t="shared" si="699"/>
        <v>80789</v>
      </c>
      <c r="AI7475">
        <f t="shared" si="700"/>
        <v>47614</v>
      </c>
      <c r="AJ7475">
        <f t="shared" si="701"/>
        <v>33175</v>
      </c>
      <c r="AK7475">
        <f t="shared" si="702"/>
        <v>0</v>
      </c>
      <c r="AT7475">
        <v>0</v>
      </c>
      <c r="AU7475">
        <v>0</v>
      </c>
      <c r="AW7475" t="s">
        <v>3132</v>
      </c>
      <c r="AX7475" t="s">
        <v>1535</v>
      </c>
    </row>
    <row r="7476" spans="1:56">
      <c r="A7476">
        <v>315971</v>
      </c>
      <c r="B7476">
        <v>30</v>
      </c>
      <c r="C7476" t="s">
        <v>12849</v>
      </c>
      <c r="D7476">
        <v>34</v>
      </c>
      <c r="E7476">
        <v>12</v>
      </c>
      <c r="F7476">
        <v>2011</v>
      </c>
      <c r="G7476">
        <v>11</v>
      </c>
      <c r="H7476">
        <v>9</v>
      </c>
      <c r="J7476">
        <v>7</v>
      </c>
      <c r="P7476" t="str">
        <f t="shared" si="697"/>
        <v>7</v>
      </c>
      <c r="Q7476">
        <v>3</v>
      </c>
      <c r="R7476">
        <v>2</v>
      </c>
      <c r="S7476">
        <v>2</v>
      </c>
      <c r="U7476" t="s">
        <v>44</v>
      </c>
      <c r="V7476">
        <v>1</v>
      </c>
      <c r="W7476" t="str">
        <f t="shared" si="698"/>
        <v>CONAWAY, HERBERT C. JR.</v>
      </c>
      <c r="X7476" t="s">
        <v>12935</v>
      </c>
      <c r="Y7476">
        <v>100</v>
      </c>
      <c r="Z7476">
        <v>100</v>
      </c>
      <c r="AA7476">
        <v>1</v>
      </c>
      <c r="AB7476">
        <v>23908</v>
      </c>
      <c r="AC7476">
        <v>1</v>
      </c>
      <c r="AH7476">
        <f t="shared" si="699"/>
        <v>91283</v>
      </c>
      <c r="AI7476">
        <f t="shared" si="700"/>
        <v>47311</v>
      </c>
      <c r="AJ7476">
        <f t="shared" si="701"/>
        <v>43972</v>
      </c>
      <c r="AK7476">
        <f t="shared" si="702"/>
        <v>0</v>
      </c>
      <c r="AT7476">
        <v>0</v>
      </c>
      <c r="AU7476">
        <v>0</v>
      </c>
      <c r="AW7476" t="s">
        <v>3291</v>
      </c>
      <c r="AX7476" t="s">
        <v>10168</v>
      </c>
    </row>
    <row r="7477" spans="1:56">
      <c r="A7477">
        <v>315968</v>
      </c>
      <c r="B7477">
        <v>30</v>
      </c>
      <c r="C7477" t="s">
        <v>12849</v>
      </c>
      <c r="D7477">
        <v>34</v>
      </c>
      <c r="E7477">
        <v>12</v>
      </c>
      <c r="F7477">
        <v>2011</v>
      </c>
      <c r="G7477">
        <v>11</v>
      </c>
      <c r="H7477">
        <v>9</v>
      </c>
      <c r="J7477">
        <v>7</v>
      </c>
      <c r="P7477" t="str">
        <f t="shared" si="697"/>
        <v>7</v>
      </c>
      <c r="Q7477">
        <v>3</v>
      </c>
      <c r="R7477">
        <v>2</v>
      </c>
      <c r="S7477">
        <v>2</v>
      </c>
      <c r="U7477" t="s">
        <v>44</v>
      </c>
      <c r="V7477">
        <v>1</v>
      </c>
      <c r="W7477" t="str">
        <f t="shared" si="698"/>
        <v>HALGAS, CHRISTOPHER</v>
      </c>
      <c r="X7477" t="s">
        <v>13037</v>
      </c>
      <c r="Y7477">
        <v>200</v>
      </c>
      <c r="Z7477">
        <v>200</v>
      </c>
      <c r="AA7477">
        <v>0</v>
      </c>
      <c r="AB7477">
        <v>21828</v>
      </c>
      <c r="AC7477">
        <v>0</v>
      </c>
      <c r="AH7477">
        <f t="shared" si="699"/>
        <v>91283</v>
      </c>
      <c r="AI7477">
        <f t="shared" si="700"/>
        <v>47311</v>
      </c>
      <c r="AJ7477">
        <f t="shared" si="701"/>
        <v>43972</v>
      </c>
      <c r="AK7477">
        <f t="shared" si="702"/>
        <v>0</v>
      </c>
      <c r="AT7477">
        <v>0</v>
      </c>
      <c r="AU7477">
        <v>0</v>
      </c>
      <c r="AW7477" t="s">
        <v>13038</v>
      </c>
      <c r="AX7477" t="s">
        <v>368</v>
      </c>
    </row>
    <row r="7478" spans="1:56">
      <c r="A7478">
        <v>315969</v>
      </c>
      <c r="B7478">
        <v>30</v>
      </c>
      <c r="C7478" t="s">
        <v>12849</v>
      </c>
      <c r="D7478">
        <v>34</v>
      </c>
      <c r="E7478">
        <v>12</v>
      </c>
      <c r="F7478">
        <v>2011</v>
      </c>
      <c r="G7478">
        <v>11</v>
      </c>
      <c r="H7478">
        <v>9</v>
      </c>
      <c r="J7478">
        <v>7</v>
      </c>
      <c r="P7478" t="str">
        <f t="shared" si="697"/>
        <v>7</v>
      </c>
      <c r="Q7478">
        <v>3</v>
      </c>
      <c r="R7478">
        <v>2</v>
      </c>
      <c r="S7478">
        <v>2</v>
      </c>
      <c r="U7478" t="s">
        <v>44</v>
      </c>
      <c r="V7478">
        <v>1</v>
      </c>
      <c r="W7478" t="str">
        <f t="shared" si="698"/>
        <v>KEENAN, JAMES (JIM)</v>
      </c>
      <c r="X7478" t="s">
        <v>13082</v>
      </c>
      <c r="Y7478">
        <v>200</v>
      </c>
      <c r="Z7478">
        <v>200</v>
      </c>
      <c r="AA7478">
        <v>0</v>
      </c>
      <c r="AB7478">
        <v>22144</v>
      </c>
      <c r="AC7478">
        <v>0</v>
      </c>
      <c r="AH7478">
        <f t="shared" si="699"/>
        <v>91283</v>
      </c>
      <c r="AI7478">
        <f t="shared" si="700"/>
        <v>47311</v>
      </c>
      <c r="AJ7478">
        <f t="shared" si="701"/>
        <v>43972</v>
      </c>
      <c r="AK7478">
        <f t="shared" si="702"/>
        <v>0</v>
      </c>
      <c r="AT7478">
        <v>0</v>
      </c>
      <c r="AU7478">
        <v>0</v>
      </c>
      <c r="AW7478" t="s">
        <v>8594</v>
      </c>
      <c r="AX7478" t="s">
        <v>1090</v>
      </c>
      <c r="BC7478" t="s">
        <v>566</v>
      </c>
    </row>
    <row r="7479" spans="1:56">
      <c r="A7479">
        <v>315970</v>
      </c>
      <c r="B7479">
        <v>30</v>
      </c>
      <c r="C7479" t="s">
        <v>12849</v>
      </c>
      <c r="D7479">
        <v>34</v>
      </c>
      <c r="E7479">
        <v>12</v>
      </c>
      <c r="F7479">
        <v>2011</v>
      </c>
      <c r="G7479">
        <v>11</v>
      </c>
      <c r="H7479">
        <v>9</v>
      </c>
      <c r="J7479">
        <v>7</v>
      </c>
      <c r="P7479" t="str">
        <f t="shared" si="697"/>
        <v>7</v>
      </c>
      <c r="Q7479">
        <v>3</v>
      </c>
      <c r="R7479">
        <v>2</v>
      </c>
      <c r="S7479">
        <v>2</v>
      </c>
      <c r="U7479" t="s">
        <v>44</v>
      </c>
      <c r="V7479">
        <v>1</v>
      </c>
      <c r="W7479" t="str">
        <f t="shared" si="698"/>
        <v>SINGLETON, TROY</v>
      </c>
      <c r="X7479" t="s">
        <v>13238</v>
      </c>
      <c r="Y7479">
        <v>100</v>
      </c>
      <c r="Z7479">
        <v>100</v>
      </c>
      <c r="AA7479">
        <v>0</v>
      </c>
      <c r="AB7479">
        <v>23403</v>
      </c>
      <c r="AC7479">
        <v>1</v>
      </c>
      <c r="AH7479">
        <f t="shared" si="699"/>
        <v>91283</v>
      </c>
      <c r="AI7479">
        <f t="shared" si="700"/>
        <v>47311</v>
      </c>
      <c r="AJ7479">
        <f t="shared" si="701"/>
        <v>43972</v>
      </c>
      <c r="AK7479">
        <f t="shared" si="702"/>
        <v>0</v>
      </c>
      <c r="AT7479">
        <v>0</v>
      </c>
      <c r="AU7479">
        <v>0</v>
      </c>
      <c r="AW7479" t="s">
        <v>13239</v>
      </c>
      <c r="AX7479" t="s">
        <v>1377</v>
      </c>
    </row>
    <row r="7480" spans="1:56">
      <c r="A7480">
        <v>315976</v>
      </c>
      <c r="B7480">
        <v>30</v>
      </c>
      <c r="C7480" t="s">
        <v>12849</v>
      </c>
      <c r="D7480">
        <v>34</v>
      </c>
      <c r="E7480">
        <v>12</v>
      </c>
      <c r="F7480">
        <v>2011</v>
      </c>
      <c r="G7480">
        <v>11</v>
      </c>
      <c r="H7480">
        <v>9</v>
      </c>
      <c r="J7480">
        <v>8</v>
      </c>
      <c r="P7480" t="str">
        <f t="shared" si="697"/>
        <v>8</v>
      </c>
      <c r="Q7480">
        <v>3</v>
      </c>
      <c r="R7480">
        <v>2</v>
      </c>
      <c r="S7480">
        <v>2</v>
      </c>
      <c r="U7480" t="s">
        <v>44</v>
      </c>
      <c r="V7480">
        <v>1</v>
      </c>
      <c r="W7480" t="str">
        <f t="shared" si="698"/>
        <v>BROWN, CHRISTOPHER J.</v>
      </c>
      <c r="X7480" t="s">
        <v>12892</v>
      </c>
      <c r="Y7480">
        <v>200</v>
      </c>
      <c r="Z7480">
        <v>200</v>
      </c>
      <c r="AA7480">
        <v>0</v>
      </c>
      <c r="AB7480">
        <v>19799</v>
      </c>
      <c r="AC7480">
        <v>1</v>
      </c>
      <c r="AH7480">
        <f t="shared" si="699"/>
        <v>65688</v>
      </c>
      <c r="AI7480">
        <f t="shared" si="700"/>
        <v>24587</v>
      </c>
      <c r="AJ7480">
        <f t="shared" si="701"/>
        <v>39448</v>
      </c>
      <c r="AK7480">
        <f t="shared" si="702"/>
        <v>1653</v>
      </c>
      <c r="AT7480">
        <v>0</v>
      </c>
      <c r="AU7480">
        <v>0</v>
      </c>
      <c r="AW7480" t="s">
        <v>403</v>
      </c>
      <c r="AX7480" t="s">
        <v>368</v>
      </c>
      <c r="AY7480" t="s">
        <v>48</v>
      </c>
    </row>
    <row r="7481" spans="1:56">
      <c r="A7481">
        <v>315974</v>
      </c>
      <c r="B7481">
        <v>30</v>
      </c>
      <c r="C7481" t="s">
        <v>12849</v>
      </c>
      <c r="D7481">
        <v>34</v>
      </c>
      <c r="E7481">
        <v>12</v>
      </c>
      <c r="F7481">
        <v>2011</v>
      </c>
      <c r="G7481">
        <v>11</v>
      </c>
      <c r="H7481">
        <v>9</v>
      </c>
      <c r="J7481">
        <v>8</v>
      </c>
      <c r="P7481" t="str">
        <f t="shared" si="697"/>
        <v>8</v>
      </c>
      <c r="Q7481">
        <v>3</v>
      </c>
      <c r="R7481">
        <v>2</v>
      </c>
      <c r="S7481">
        <v>2</v>
      </c>
      <c r="U7481" t="s">
        <v>44</v>
      </c>
      <c r="V7481">
        <v>1</v>
      </c>
      <c r="W7481" t="str">
        <f t="shared" si="698"/>
        <v>FINNERTY, PAMELA A.</v>
      </c>
      <c r="X7481" t="s">
        <v>12994</v>
      </c>
      <c r="Y7481">
        <v>100</v>
      </c>
      <c r="Z7481">
        <v>100</v>
      </c>
      <c r="AA7481">
        <v>0</v>
      </c>
      <c r="AB7481">
        <v>12480</v>
      </c>
      <c r="AC7481">
        <v>0</v>
      </c>
      <c r="AH7481">
        <f t="shared" si="699"/>
        <v>65688</v>
      </c>
      <c r="AI7481">
        <f t="shared" si="700"/>
        <v>24587</v>
      </c>
      <c r="AJ7481">
        <f t="shared" si="701"/>
        <v>39448</v>
      </c>
      <c r="AK7481">
        <f t="shared" si="702"/>
        <v>1653</v>
      </c>
      <c r="AT7481">
        <v>0</v>
      </c>
      <c r="AU7481">
        <v>0</v>
      </c>
      <c r="AW7481" t="s">
        <v>12995</v>
      </c>
      <c r="AX7481" t="s">
        <v>2843</v>
      </c>
      <c r="AY7481" t="s">
        <v>64</v>
      </c>
    </row>
    <row r="7482" spans="1:56">
      <c r="A7482">
        <v>315972</v>
      </c>
      <c r="B7482">
        <v>30</v>
      </c>
      <c r="C7482" t="s">
        <v>12849</v>
      </c>
      <c r="D7482">
        <v>34</v>
      </c>
      <c r="E7482">
        <v>12</v>
      </c>
      <c r="F7482">
        <v>2011</v>
      </c>
      <c r="G7482">
        <v>11</v>
      </c>
      <c r="H7482">
        <v>9</v>
      </c>
      <c r="J7482">
        <v>8</v>
      </c>
      <c r="P7482" t="str">
        <f t="shared" si="697"/>
        <v>8</v>
      </c>
      <c r="Q7482">
        <v>3</v>
      </c>
      <c r="R7482">
        <v>2</v>
      </c>
      <c r="S7482">
        <v>2</v>
      </c>
      <c r="U7482" t="s">
        <v>44</v>
      </c>
      <c r="V7482">
        <v>1</v>
      </c>
      <c r="W7482" t="str">
        <f t="shared" si="698"/>
        <v>FORCHION, ROBERT EDWARD JR.</v>
      </c>
      <c r="X7482" t="s">
        <v>13000</v>
      </c>
      <c r="Y7482">
        <v>328</v>
      </c>
      <c r="Z7482">
        <v>400</v>
      </c>
      <c r="AA7482">
        <v>0</v>
      </c>
      <c r="AB7482">
        <v>1653</v>
      </c>
      <c r="AC7482">
        <v>0</v>
      </c>
      <c r="AH7482">
        <f t="shared" si="699"/>
        <v>65688</v>
      </c>
      <c r="AI7482">
        <f t="shared" si="700"/>
        <v>24587</v>
      </c>
      <c r="AJ7482">
        <f t="shared" si="701"/>
        <v>39448</v>
      </c>
      <c r="AK7482">
        <f t="shared" si="702"/>
        <v>1653</v>
      </c>
      <c r="AT7482">
        <v>0</v>
      </c>
      <c r="AU7482">
        <v>0</v>
      </c>
      <c r="AW7482" t="s">
        <v>13001</v>
      </c>
      <c r="AX7482" t="s">
        <v>173</v>
      </c>
      <c r="AY7482" t="s">
        <v>1451</v>
      </c>
      <c r="BD7482" t="s">
        <v>69</v>
      </c>
    </row>
    <row r="7483" spans="1:56">
      <c r="A7483">
        <v>315973</v>
      </c>
      <c r="B7483">
        <v>30</v>
      </c>
      <c r="C7483" t="s">
        <v>12849</v>
      </c>
      <c r="D7483">
        <v>34</v>
      </c>
      <c r="E7483">
        <v>12</v>
      </c>
      <c r="F7483">
        <v>2011</v>
      </c>
      <c r="G7483">
        <v>11</v>
      </c>
      <c r="H7483">
        <v>9</v>
      </c>
      <c r="J7483">
        <v>8</v>
      </c>
      <c r="P7483" t="str">
        <f t="shared" si="697"/>
        <v>8</v>
      </c>
      <c r="Q7483">
        <v>3</v>
      </c>
      <c r="R7483">
        <v>2</v>
      </c>
      <c r="S7483">
        <v>2</v>
      </c>
      <c r="U7483" t="s">
        <v>44</v>
      </c>
      <c r="V7483">
        <v>1</v>
      </c>
      <c r="W7483" t="str">
        <f t="shared" si="698"/>
        <v>LOVELY, ANITA</v>
      </c>
      <c r="X7483" t="s">
        <v>13109</v>
      </c>
      <c r="Y7483">
        <v>100</v>
      </c>
      <c r="Z7483">
        <v>100</v>
      </c>
      <c r="AA7483">
        <v>0</v>
      </c>
      <c r="AB7483">
        <v>12107</v>
      </c>
      <c r="AC7483">
        <v>0</v>
      </c>
      <c r="AH7483">
        <f t="shared" si="699"/>
        <v>65688</v>
      </c>
      <c r="AI7483">
        <f t="shared" si="700"/>
        <v>24587</v>
      </c>
      <c r="AJ7483">
        <f t="shared" si="701"/>
        <v>39448</v>
      </c>
      <c r="AK7483">
        <f t="shared" si="702"/>
        <v>1653</v>
      </c>
      <c r="AT7483">
        <v>0</v>
      </c>
      <c r="AU7483">
        <v>0</v>
      </c>
      <c r="AW7483" t="s">
        <v>8637</v>
      </c>
      <c r="AX7483" t="s">
        <v>7895</v>
      </c>
    </row>
    <row r="7484" spans="1:56">
      <c r="A7484">
        <v>315975</v>
      </c>
      <c r="B7484">
        <v>30</v>
      </c>
      <c r="C7484" t="s">
        <v>12849</v>
      </c>
      <c r="D7484">
        <v>34</v>
      </c>
      <c r="E7484">
        <v>12</v>
      </c>
      <c r="F7484">
        <v>2011</v>
      </c>
      <c r="G7484">
        <v>11</v>
      </c>
      <c r="H7484">
        <v>9</v>
      </c>
      <c r="J7484">
        <v>8</v>
      </c>
      <c r="P7484" t="str">
        <f t="shared" si="697"/>
        <v>8</v>
      </c>
      <c r="Q7484">
        <v>3</v>
      </c>
      <c r="R7484">
        <v>2</v>
      </c>
      <c r="S7484">
        <v>2</v>
      </c>
      <c r="U7484" t="s">
        <v>44</v>
      </c>
      <c r="V7484">
        <v>1</v>
      </c>
      <c r="W7484" t="str">
        <f t="shared" si="698"/>
        <v>RUDDER, SCOTT</v>
      </c>
      <c r="X7484" t="s">
        <v>13200</v>
      </c>
      <c r="Y7484">
        <v>200</v>
      </c>
      <c r="Z7484">
        <v>200</v>
      </c>
      <c r="AA7484">
        <v>1</v>
      </c>
      <c r="AB7484">
        <v>19649</v>
      </c>
      <c r="AC7484">
        <v>1</v>
      </c>
      <c r="AH7484">
        <f t="shared" si="699"/>
        <v>65688</v>
      </c>
      <c r="AI7484">
        <f t="shared" si="700"/>
        <v>24587</v>
      </c>
      <c r="AJ7484">
        <f t="shared" si="701"/>
        <v>39448</v>
      </c>
      <c r="AK7484">
        <f t="shared" si="702"/>
        <v>1653</v>
      </c>
      <c r="AT7484">
        <v>0</v>
      </c>
      <c r="AU7484">
        <v>0</v>
      </c>
      <c r="AW7484" t="s">
        <v>13201</v>
      </c>
      <c r="AX7484" t="s">
        <v>213</v>
      </c>
    </row>
    <row r="7485" spans="1:56">
      <c r="A7485">
        <v>315977</v>
      </c>
      <c r="B7485">
        <v>30</v>
      </c>
      <c r="C7485" t="s">
        <v>12849</v>
      </c>
      <c r="D7485">
        <v>34</v>
      </c>
      <c r="E7485">
        <v>12</v>
      </c>
      <c r="F7485">
        <v>2011</v>
      </c>
      <c r="G7485">
        <v>11</v>
      </c>
      <c r="H7485">
        <v>9</v>
      </c>
      <c r="J7485">
        <v>9</v>
      </c>
      <c r="P7485" t="str">
        <f t="shared" si="697"/>
        <v>9</v>
      </c>
      <c r="Q7485">
        <v>3</v>
      </c>
      <c r="R7485">
        <v>2</v>
      </c>
      <c r="S7485">
        <v>2</v>
      </c>
      <c r="U7485" t="s">
        <v>44</v>
      </c>
      <c r="V7485">
        <v>1</v>
      </c>
      <c r="W7485" t="str">
        <f t="shared" si="698"/>
        <v>BILLHIMER, BRADLEY</v>
      </c>
      <c r="X7485" t="s">
        <v>12881</v>
      </c>
      <c r="Y7485">
        <v>100</v>
      </c>
      <c r="Z7485">
        <v>100</v>
      </c>
      <c r="AA7485">
        <v>0</v>
      </c>
      <c r="AB7485">
        <v>17338</v>
      </c>
      <c r="AC7485">
        <v>0</v>
      </c>
      <c r="AH7485">
        <f t="shared" si="699"/>
        <v>95780</v>
      </c>
      <c r="AI7485">
        <f t="shared" si="700"/>
        <v>34986</v>
      </c>
      <c r="AJ7485">
        <f t="shared" si="701"/>
        <v>60794</v>
      </c>
      <c r="AK7485">
        <f t="shared" si="702"/>
        <v>0</v>
      </c>
      <c r="AT7485">
        <v>0</v>
      </c>
      <c r="AU7485">
        <v>0</v>
      </c>
      <c r="AW7485" t="s">
        <v>12882</v>
      </c>
      <c r="AX7485" t="s">
        <v>401</v>
      </c>
    </row>
    <row r="7486" spans="1:56">
      <c r="A7486">
        <v>315979</v>
      </c>
      <c r="B7486">
        <v>30</v>
      </c>
      <c r="C7486" t="s">
        <v>12849</v>
      </c>
      <c r="D7486">
        <v>34</v>
      </c>
      <c r="E7486">
        <v>12</v>
      </c>
      <c r="F7486">
        <v>2011</v>
      </c>
      <c r="G7486">
        <v>11</v>
      </c>
      <c r="H7486">
        <v>9</v>
      </c>
      <c r="J7486">
        <v>9</v>
      </c>
      <c r="P7486" t="str">
        <f t="shared" si="697"/>
        <v>9</v>
      </c>
      <c r="Q7486">
        <v>3</v>
      </c>
      <c r="R7486">
        <v>2</v>
      </c>
      <c r="S7486">
        <v>2</v>
      </c>
      <c r="U7486" t="s">
        <v>44</v>
      </c>
      <c r="V7486">
        <v>1</v>
      </c>
      <c r="W7486" t="str">
        <f t="shared" si="698"/>
        <v>GOVE, DIANNE</v>
      </c>
      <c r="X7486" t="s">
        <v>13019</v>
      </c>
      <c r="Y7486">
        <v>200</v>
      </c>
      <c r="Z7486">
        <v>200</v>
      </c>
      <c r="AA7486">
        <v>1</v>
      </c>
      <c r="AB7486">
        <v>29898</v>
      </c>
      <c r="AC7486">
        <v>1</v>
      </c>
      <c r="AH7486">
        <f t="shared" si="699"/>
        <v>95780</v>
      </c>
      <c r="AI7486">
        <f t="shared" si="700"/>
        <v>34986</v>
      </c>
      <c r="AJ7486">
        <f t="shared" si="701"/>
        <v>60794</v>
      </c>
      <c r="AK7486">
        <f t="shared" si="702"/>
        <v>0</v>
      </c>
      <c r="AT7486">
        <v>0</v>
      </c>
      <c r="AU7486">
        <v>0</v>
      </c>
      <c r="AW7486" t="s">
        <v>13020</v>
      </c>
      <c r="AX7486" t="s">
        <v>2070</v>
      </c>
      <c r="AY7486" t="s">
        <v>52</v>
      </c>
    </row>
    <row r="7487" spans="1:56">
      <c r="A7487">
        <v>315978</v>
      </c>
      <c r="B7487">
        <v>30</v>
      </c>
      <c r="C7487" t="s">
        <v>12849</v>
      </c>
      <c r="D7487">
        <v>34</v>
      </c>
      <c r="E7487">
        <v>12</v>
      </c>
      <c r="F7487">
        <v>2011</v>
      </c>
      <c r="G7487">
        <v>11</v>
      </c>
      <c r="H7487">
        <v>9</v>
      </c>
      <c r="J7487">
        <v>9</v>
      </c>
      <c r="P7487" t="str">
        <f t="shared" si="697"/>
        <v>9</v>
      </c>
      <c r="Q7487">
        <v>3</v>
      </c>
      <c r="R7487">
        <v>2</v>
      </c>
      <c r="S7487">
        <v>2</v>
      </c>
      <c r="U7487" t="s">
        <v>44</v>
      </c>
      <c r="V7487">
        <v>1</v>
      </c>
      <c r="W7487" t="str">
        <f t="shared" si="698"/>
        <v>KEARNEY, CARLA</v>
      </c>
      <c r="X7487" t="s">
        <v>13080</v>
      </c>
      <c r="Y7487">
        <v>100</v>
      </c>
      <c r="Z7487">
        <v>100</v>
      </c>
      <c r="AA7487">
        <v>0</v>
      </c>
      <c r="AB7487">
        <v>17648</v>
      </c>
      <c r="AC7487">
        <v>0</v>
      </c>
      <c r="AH7487">
        <f t="shared" si="699"/>
        <v>95780</v>
      </c>
      <c r="AI7487">
        <f t="shared" si="700"/>
        <v>34986</v>
      </c>
      <c r="AJ7487">
        <f t="shared" si="701"/>
        <v>60794</v>
      </c>
      <c r="AK7487">
        <f t="shared" si="702"/>
        <v>0</v>
      </c>
      <c r="AT7487">
        <v>0</v>
      </c>
      <c r="AU7487">
        <v>0</v>
      </c>
      <c r="AW7487" t="s">
        <v>13081</v>
      </c>
      <c r="AX7487" t="s">
        <v>2172</v>
      </c>
    </row>
    <row r="7488" spans="1:56">
      <c r="A7488">
        <v>315980</v>
      </c>
      <c r="B7488">
        <v>30</v>
      </c>
      <c r="C7488" t="s">
        <v>12849</v>
      </c>
      <c r="D7488">
        <v>34</v>
      </c>
      <c r="E7488">
        <v>12</v>
      </c>
      <c r="F7488">
        <v>2011</v>
      </c>
      <c r="G7488">
        <v>11</v>
      </c>
      <c r="H7488">
        <v>9</v>
      </c>
      <c r="J7488">
        <v>9</v>
      </c>
      <c r="P7488" t="str">
        <f t="shared" si="697"/>
        <v>9</v>
      </c>
      <c r="Q7488">
        <v>3</v>
      </c>
      <c r="R7488">
        <v>2</v>
      </c>
      <c r="S7488">
        <v>2</v>
      </c>
      <c r="U7488" t="s">
        <v>44</v>
      </c>
      <c r="V7488">
        <v>1</v>
      </c>
      <c r="W7488" t="str">
        <f t="shared" si="698"/>
        <v>RUMPF, BRIAN E.</v>
      </c>
      <c r="X7488" t="s">
        <v>13205</v>
      </c>
      <c r="Y7488">
        <v>200</v>
      </c>
      <c r="Z7488">
        <v>200</v>
      </c>
      <c r="AA7488">
        <v>1</v>
      </c>
      <c r="AB7488">
        <v>30896</v>
      </c>
      <c r="AC7488">
        <v>1</v>
      </c>
      <c r="AH7488">
        <f t="shared" si="699"/>
        <v>95780</v>
      </c>
      <c r="AI7488">
        <f t="shared" si="700"/>
        <v>34986</v>
      </c>
      <c r="AJ7488">
        <f t="shared" si="701"/>
        <v>60794</v>
      </c>
      <c r="AK7488">
        <f t="shared" si="702"/>
        <v>0</v>
      </c>
      <c r="AT7488">
        <v>0</v>
      </c>
      <c r="AU7488">
        <v>0</v>
      </c>
      <c r="AW7488" t="s">
        <v>13206</v>
      </c>
      <c r="AX7488" t="s">
        <v>552</v>
      </c>
      <c r="AY7488" t="s">
        <v>102</v>
      </c>
    </row>
    <row r="7489" spans="1:55">
      <c r="A7489">
        <v>315981</v>
      </c>
      <c r="B7489">
        <v>30</v>
      </c>
      <c r="C7489" t="s">
        <v>12849</v>
      </c>
      <c r="D7489">
        <v>34</v>
      </c>
      <c r="E7489">
        <v>12</v>
      </c>
      <c r="F7489">
        <v>2011</v>
      </c>
      <c r="G7489">
        <v>11</v>
      </c>
      <c r="H7489">
        <v>9</v>
      </c>
      <c r="J7489">
        <v>10</v>
      </c>
      <c r="P7489" t="str">
        <f t="shared" si="697"/>
        <v>10</v>
      </c>
      <c r="Q7489">
        <v>3</v>
      </c>
      <c r="R7489">
        <v>2</v>
      </c>
      <c r="S7489">
        <v>2</v>
      </c>
      <c r="U7489" t="s">
        <v>44</v>
      </c>
      <c r="V7489">
        <v>1</v>
      </c>
      <c r="W7489" t="str">
        <f t="shared" si="698"/>
        <v>EYTAN, ELI L.</v>
      </c>
      <c r="X7489" t="s">
        <v>12990</v>
      </c>
      <c r="Y7489">
        <v>100</v>
      </c>
      <c r="Z7489">
        <v>100</v>
      </c>
      <c r="AA7489">
        <v>0</v>
      </c>
      <c r="AB7489">
        <v>15698</v>
      </c>
      <c r="AC7489">
        <v>0</v>
      </c>
      <c r="AH7489">
        <f t="shared" si="699"/>
        <v>87393</v>
      </c>
      <c r="AI7489">
        <f t="shared" si="700"/>
        <v>32607</v>
      </c>
      <c r="AJ7489">
        <f t="shared" si="701"/>
        <v>54786</v>
      </c>
      <c r="AK7489">
        <f t="shared" si="702"/>
        <v>0</v>
      </c>
      <c r="AT7489">
        <v>0</v>
      </c>
      <c r="AU7489">
        <v>0</v>
      </c>
      <c r="AW7489" t="s">
        <v>12991</v>
      </c>
      <c r="AX7489" t="s">
        <v>12992</v>
      </c>
      <c r="AY7489" t="s">
        <v>151</v>
      </c>
    </row>
    <row r="7490" spans="1:55">
      <c r="A7490">
        <v>315983</v>
      </c>
      <c r="B7490">
        <v>30</v>
      </c>
      <c r="C7490" t="s">
        <v>12849</v>
      </c>
      <c r="D7490">
        <v>34</v>
      </c>
      <c r="E7490">
        <v>12</v>
      </c>
      <c r="F7490">
        <v>2011</v>
      </c>
      <c r="G7490">
        <v>11</v>
      </c>
      <c r="H7490">
        <v>9</v>
      </c>
      <c r="J7490">
        <v>10</v>
      </c>
      <c r="P7490" t="str">
        <f t="shared" si="697"/>
        <v>10</v>
      </c>
      <c r="Q7490">
        <v>3</v>
      </c>
      <c r="R7490">
        <v>2</v>
      </c>
      <c r="S7490">
        <v>2</v>
      </c>
      <c r="U7490" t="s">
        <v>44</v>
      </c>
      <c r="V7490">
        <v>1</v>
      </c>
      <c r="W7490" t="str">
        <f t="shared" si="698"/>
        <v>MCGUCKIN, GREGORY P.</v>
      </c>
      <c r="X7490" t="s">
        <v>13122</v>
      </c>
      <c r="Y7490">
        <v>200</v>
      </c>
      <c r="Z7490">
        <v>200</v>
      </c>
      <c r="AA7490">
        <v>0</v>
      </c>
      <c r="AB7490">
        <v>26831</v>
      </c>
      <c r="AC7490">
        <v>1</v>
      </c>
      <c r="AH7490">
        <f t="shared" si="699"/>
        <v>87393</v>
      </c>
      <c r="AI7490">
        <f t="shared" si="700"/>
        <v>32607</v>
      </c>
      <c r="AJ7490">
        <f t="shared" si="701"/>
        <v>54786</v>
      </c>
      <c r="AK7490">
        <f t="shared" si="702"/>
        <v>0</v>
      </c>
      <c r="AT7490">
        <v>0</v>
      </c>
      <c r="AU7490">
        <v>0</v>
      </c>
      <c r="AW7490" t="s">
        <v>13123</v>
      </c>
      <c r="AX7490" t="s">
        <v>2252</v>
      </c>
      <c r="AY7490" t="s">
        <v>273</v>
      </c>
    </row>
    <row r="7491" spans="1:55">
      <c r="A7491">
        <v>315982</v>
      </c>
      <c r="B7491">
        <v>30</v>
      </c>
      <c r="C7491" t="s">
        <v>12849</v>
      </c>
      <c r="D7491">
        <v>34</v>
      </c>
      <c r="E7491">
        <v>12</v>
      </c>
      <c r="F7491">
        <v>2011</v>
      </c>
      <c r="G7491">
        <v>11</v>
      </c>
      <c r="H7491">
        <v>9</v>
      </c>
      <c r="J7491">
        <v>10</v>
      </c>
      <c r="P7491" t="str">
        <f t="shared" si="697"/>
        <v>10</v>
      </c>
      <c r="Q7491">
        <v>3</v>
      </c>
      <c r="R7491">
        <v>2</v>
      </c>
      <c r="S7491">
        <v>2</v>
      </c>
      <c r="U7491" t="s">
        <v>44</v>
      </c>
      <c r="V7491">
        <v>1</v>
      </c>
      <c r="W7491" t="str">
        <f t="shared" si="698"/>
        <v>WARY, BETTE</v>
      </c>
      <c r="X7491" t="s">
        <v>13300</v>
      </c>
      <c r="Y7491">
        <v>100</v>
      </c>
      <c r="Z7491">
        <v>100</v>
      </c>
      <c r="AA7491">
        <v>0</v>
      </c>
      <c r="AB7491">
        <v>16909</v>
      </c>
      <c r="AC7491">
        <v>0</v>
      </c>
      <c r="AH7491">
        <f t="shared" si="699"/>
        <v>87393</v>
      </c>
      <c r="AI7491">
        <f t="shared" si="700"/>
        <v>32607</v>
      </c>
      <c r="AJ7491">
        <f t="shared" si="701"/>
        <v>54786</v>
      </c>
      <c r="AK7491">
        <f t="shared" si="702"/>
        <v>0</v>
      </c>
      <c r="AT7491">
        <v>0</v>
      </c>
      <c r="AU7491">
        <v>0</v>
      </c>
      <c r="AW7491" t="s">
        <v>13301</v>
      </c>
      <c r="AX7491" t="s">
        <v>12202</v>
      </c>
    </row>
    <row r="7492" spans="1:55">
      <c r="A7492">
        <v>315984</v>
      </c>
      <c r="B7492">
        <v>30</v>
      </c>
      <c r="C7492" t="s">
        <v>12849</v>
      </c>
      <c r="D7492">
        <v>34</v>
      </c>
      <c r="E7492">
        <v>12</v>
      </c>
      <c r="F7492">
        <v>2011</v>
      </c>
      <c r="G7492">
        <v>11</v>
      </c>
      <c r="H7492">
        <v>9</v>
      </c>
      <c r="J7492">
        <v>10</v>
      </c>
      <c r="P7492" t="str">
        <f t="shared" ref="P7492:P7555" si="703">_xlfn.CONCAT(I7492,J7492,K7492,L7492)</f>
        <v>10</v>
      </c>
      <c r="Q7492">
        <v>3</v>
      </c>
      <c r="R7492">
        <v>2</v>
      </c>
      <c r="S7492">
        <v>2</v>
      </c>
      <c r="U7492" t="s">
        <v>44</v>
      </c>
      <c r="V7492">
        <v>1</v>
      </c>
      <c r="W7492" t="str">
        <f t="shared" ref="W7492:W7555" si="704">X7492</f>
        <v>WOLFE, DAVID W.</v>
      </c>
      <c r="X7492" t="s">
        <v>13318</v>
      </c>
      <c r="Y7492">
        <v>200</v>
      </c>
      <c r="Z7492">
        <v>200</v>
      </c>
      <c r="AA7492">
        <v>1</v>
      </c>
      <c r="AB7492">
        <v>27955</v>
      </c>
      <c r="AC7492">
        <v>1</v>
      </c>
      <c r="AH7492">
        <f t="shared" ref="AH7492:AH7555" si="705">SUMIFS($AB:$AB,$C:$C,$C7492,$P:$P,$P7492,$F:$F,$F7492,$H:$H,$H7492)</f>
        <v>87393</v>
      </c>
      <c r="AI7492">
        <f t="shared" ref="AI7492:AI7555" si="706">SUMIFS($AB:$AB,$C:$C,$C7492,$P:$P,$P7492,$F:$F,$F7492,$Z:$Z,100,$H:$H,$H7492)</f>
        <v>32607</v>
      </c>
      <c r="AJ7492">
        <f t="shared" ref="AJ7492:AJ7555" si="707">SUMIFS($AB:$AB,$C:$C,$C7492,$P:$P,$P7492,$F:$F,$F7492,$Z:$Z,200,$H:$H,$H7492)</f>
        <v>54786</v>
      </c>
      <c r="AK7492">
        <f t="shared" ref="AK7492:AK7555" si="708">SUMIFS($AB:$AB,$C:$C,$C7492,$P:$P,$P7492,$F:$F,$F7492,$Z:$Z,"&lt;&gt;200",$Z:$Z,"&lt;&gt;100",$H:$H,$H7492)</f>
        <v>0</v>
      </c>
      <c r="AT7492">
        <v>0</v>
      </c>
      <c r="AU7492">
        <v>0</v>
      </c>
      <c r="AW7492" t="s">
        <v>1232</v>
      </c>
      <c r="AX7492" t="s">
        <v>549</v>
      </c>
    </row>
    <row r="7493" spans="1:55">
      <c r="A7493">
        <v>315988</v>
      </c>
      <c r="B7493">
        <v>30</v>
      </c>
      <c r="C7493" t="s">
        <v>12849</v>
      </c>
      <c r="D7493">
        <v>34</v>
      </c>
      <c r="E7493">
        <v>12</v>
      </c>
      <c r="F7493">
        <v>2011</v>
      </c>
      <c r="G7493">
        <v>11</v>
      </c>
      <c r="H7493">
        <v>9</v>
      </c>
      <c r="J7493">
        <v>11</v>
      </c>
      <c r="P7493" t="str">
        <f t="shared" si="703"/>
        <v>11</v>
      </c>
      <c r="Q7493">
        <v>3</v>
      </c>
      <c r="R7493">
        <v>2</v>
      </c>
      <c r="S7493">
        <v>2</v>
      </c>
      <c r="U7493" t="s">
        <v>44</v>
      </c>
      <c r="V7493">
        <v>1</v>
      </c>
      <c r="W7493" t="str">
        <f t="shared" si="704"/>
        <v>ANGELINI, MARY PAT</v>
      </c>
      <c r="X7493" t="s">
        <v>12862</v>
      </c>
      <c r="Y7493">
        <v>200</v>
      </c>
      <c r="Z7493">
        <v>200</v>
      </c>
      <c r="AA7493">
        <v>1</v>
      </c>
      <c r="AB7493">
        <v>18479</v>
      </c>
      <c r="AC7493">
        <v>1</v>
      </c>
      <c r="AH7493">
        <f t="shared" si="705"/>
        <v>70028</v>
      </c>
      <c r="AI7493">
        <f t="shared" si="706"/>
        <v>30452</v>
      </c>
      <c r="AJ7493">
        <f t="shared" si="707"/>
        <v>37218</v>
      </c>
      <c r="AK7493">
        <f t="shared" si="708"/>
        <v>2358</v>
      </c>
      <c r="AT7493">
        <v>0</v>
      </c>
      <c r="AU7493">
        <v>0</v>
      </c>
      <c r="AW7493" t="s">
        <v>12863</v>
      </c>
      <c r="AX7493" t="s">
        <v>707</v>
      </c>
      <c r="AY7493" t="s">
        <v>750</v>
      </c>
    </row>
    <row r="7494" spans="1:55">
      <c r="A7494">
        <v>315989</v>
      </c>
      <c r="B7494">
        <v>30</v>
      </c>
      <c r="C7494" t="s">
        <v>12849</v>
      </c>
      <c r="D7494">
        <v>34</v>
      </c>
      <c r="E7494">
        <v>12</v>
      </c>
      <c r="F7494">
        <v>2011</v>
      </c>
      <c r="G7494">
        <v>11</v>
      </c>
      <c r="H7494">
        <v>9</v>
      </c>
      <c r="J7494">
        <v>11</v>
      </c>
      <c r="P7494" t="str">
        <f t="shared" si="703"/>
        <v>11</v>
      </c>
      <c r="Q7494">
        <v>3</v>
      </c>
      <c r="R7494">
        <v>2</v>
      </c>
      <c r="S7494">
        <v>2</v>
      </c>
      <c r="U7494" t="s">
        <v>44</v>
      </c>
      <c r="V7494">
        <v>1</v>
      </c>
      <c r="W7494" t="str">
        <f t="shared" si="704"/>
        <v>CASAGRANDE, CAROLINE</v>
      </c>
      <c r="X7494" t="s">
        <v>12911</v>
      </c>
      <c r="Y7494">
        <v>200</v>
      </c>
      <c r="Z7494">
        <v>200</v>
      </c>
      <c r="AA7494">
        <v>1</v>
      </c>
      <c r="AB7494">
        <v>18739</v>
      </c>
      <c r="AC7494">
        <v>1</v>
      </c>
      <c r="AH7494">
        <f t="shared" si="705"/>
        <v>70028</v>
      </c>
      <c r="AI7494">
        <f t="shared" si="706"/>
        <v>30452</v>
      </c>
      <c r="AJ7494">
        <f t="shared" si="707"/>
        <v>37218</v>
      </c>
      <c r="AK7494">
        <f t="shared" si="708"/>
        <v>2358</v>
      </c>
      <c r="AT7494">
        <v>0</v>
      </c>
      <c r="AU7494">
        <v>0</v>
      </c>
      <c r="AW7494" t="s">
        <v>12912</v>
      </c>
      <c r="AX7494" t="s">
        <v>12913</v>
      </c>
    </row>
    <row r="7495" spans="1:55">
      <c r="A7495">
        <v>315987</v>
      </c>
      <c r="B7495">
        <v>30</v>
      </c>
      <c r="C7495" t="s">
        <v>12849</v>
      </c>
      <c r="D7495">
        <v>34</v>
      </c>
      <c r="E7495">
        <v>12</v>
      </c>
      <c r="F7495">
        <v>2011</v>
      </c>
      <c r="G7495">
        <v>11</v>
      </c>
      <c r="H7495">
        <v>9</v>
      </c>
      <c r="J7495">
        <v>11</v>
      </c>
      <c r="P7495" t="str">
        <f t="shared" si="703"/>
        <v>11</v>
      </c>
      <c r="Q7495">
        <v>3</v>
      </c>
      <c r="R7495">
        <v>2</v>
      </c>
      <c r="S7495">
        <v>2</v>
      </c>
      <c r="U7495" t="s">
        <v>44</v>
      </c>
      <c r="V7495">
        <v>1</v>
      </c>
      <c r="W7495" t="str">
        <f t="shared" si="704"/>
        <v>GOPAL, VIN</v>
      </c>
      <c r="X7495" t="s">
        <v>13015</v>
      </c>
      <c r="Y7495">
        <v>100</v>
      </c>
      <c r="Z7495">
        <v>100</v>
      </c>
      <c r="AA7495">
        <v>0</v>
      </c>
      <c r="AB7495">
        <v>15392</v>
      </c>
      <c r="AC7495">
        <v>0</v>
      </c>
      <c r="AH7495">
        <f t="shared" si="705"/>
        <v>70028</v>
      </c>
      <c r="AI7495">
        <f t="shared" si="706"/>
        <v>30452</v>
      </c>
      <c r="AJ7495">
        <f t="shared" si="707"/>
        <v>37218</v>
      </c>
      <c r="AK7495">
        <f t="shared" si="708"/>
        <v>2358</v>
      </c>
      <c r="AT7495">
        <v>0</v>
      </c>
      <c r="AU7495">
        <v>0</v>
      </c>
      <c r="AW7495" t="s">
        <v>13016</v>
      </c>
      <c r="AX7495" t="s">
        <v>13017</v>
      </c>
    </row>
    <row r="7496" spans="1:55">
      <c r="A7496">
        <v>315986</v>
      </c>
      <c r="B7496">
        <v>30</v>
      </c>
      <c r="C7496" t="s">
        <v>12849</v>
      </c>
      <c r="D7496">
        <v>34</v>
      </c>
      <c r="E7496">
        <v>12</v>
      </c>
      <c r="F7496">
        <v>2011</v>
      </c>
      <c r="G7496">
        <v>11</v>
      </c>
      <c r="H7496">
        <v>9</v>
      </c>
      <c r="J7496">
        <v>11</v>
      </c>
      <c r="P7496" t="str">
        <f t="shared" si="703"/>
        <v>11</v>
      </c>
      <c r="Q7496">
        <v>3</v>
      </c>
      <c r="R7496">
        <v>2</v>
      </c>
      <c r="S7496">
        <v>2</v>
      </c>
      <c r="U7496" t="s">
        <v>44</v>
      </c>
      <c r="V7496">
        <v>1</v>
      </c>
      <c r="W7496" t="str">
        <f t="shared" si="704"/>
        <v>HORGAN, KATHLEEN</v>
      </c>
      <c r="X7496" t="s">
        <v>13049</v>
      </c>
      <c r="Y7496">
        <v>100</v>
      </c>
      <c r="Z7496">
        <v>100</v>
      </c>
      <c r="AA7496">
        <v>0</v>
      </c>
      <c r="AB7496">
        <v>15060</v>
      </c>
      <c r="AC7496">
        <v>0</v>
      </c>
      <c r="AH7496">
        <f t="shared" si="705"/>
        <v>70028</v>
      </c>
      <c r="AI7496">
        <f t="shared" si="706"/>
        <v>30452</v>
      </c>
      <c r="AJ7496">
        <f t="shared" si="707"/>
        <v>37218</v>
      </c>
      <c r="AK7496">
        <f t="shared" si="708"/>
        <v>2358</v>
      </c>
      <c r="AT7496">
        <v>0</v>
      </c>
      <c r="AU7496">
        <v>0</v>
      </c>
      <c r="AW7496" t="s">
        <v>13050</v>
      </c>
      <c r="AX7496" t="s">
        <v>1796</v>
      </c>
    </row>
    <row r="7497" spans="1:55">
      <c r="A7497">
        <v>315985</v>
      </c>
      <c r="B7497">
        <v>30</v>
      </c>
      <c r="C7497" t="s">
        <v>12849</v>
      </c>
      <c r="D7497">
        <v>34</v>
      </c>
      <c r="E7497">
        <v>12</v>
      </c>
      <c r="F7497">
        <v>2011</v>
      </c>
      <c r="G7497">
        <v>11</v>
      </c>
      <c r="H7497">
        <v>9</v>
      </c>
      <c r="J7497">
        <v>11</v>
      </c>
      <c r="P7497" t="str">
        <f t="shared" si="703"/>
        <v>11</v>
      </c>
      <c r="Q7497">
        <v>3</v>
      </c>
      <c r="R7497">
        <v>2</v>
      </c>
      <c r="S7497">
        <v>2</v>
      </c>
      <c r="U7497" t="s">
        <v>44</v>
      </c>
      <c r="V7497">
        <v>1</v>
      </c>
      <c r="W7497" t="str">
        <f t="shared" si="704"/>
        <v>JACOBSON, DANIEL</v>
      </c>
      <c r="X7497" t="s">
        <v>13064</v>
      </c>
      <c r="Y7497">
        <v>328</v>
      </c>
      <c r="Z7497">
        <v>400</v>
      </c>
      <c r="AA7497">
        <v>0</v>
      </c>
      <c r="AB7497">
        <v>2358</v>
      </c>
      <c r="AC7497">
        <v>0</v>
      </c>
      <c r="AH7497">
        <f t="shared" si="705"/>
        <v>70028</v>
      </c>
      <c r="AI7497">
        <f t="shared" si="706"/>
        <v>30452</v>
      </c>
      <c r="AJ7497">
        <f t="shared" si="707"/>
        <v>37218</v>
      </c>
      <c r="AK7497">
        <f t="shared" si="708"/>
        <v>2358</v>
      </c>
      <c r="AT7497">
        <v>0</v>
      </c>
      <c r="AU7497">
        <v>0</v>
      </c>
      <c r="AW7497" t="s">
        <v>9591</v>
      </c>
      <c r="AX7497" t="s">
        <v>432</v>
      </c>
    </row>
    <row r="7498" spans="1:55">
      <c r="A7498">
        <v>315992</v>
      </c>
      <c r="B7498">
        <v>30</v>
      </c>
      <c r="C7498" t="s">
        <v>12849</v>
      </c>
      <c r="D7498">
        <v>34</v>
      </c>
      <c r="E7498">
        <v>12</v>
      </c>
      <c r="F7498">
        <v>2011</v>
      </c>
      <c r="G7498">
        <v>11</v>
      </c>
      <c r="H7498">
        <v>9</v>
      </c>
      <c r="J7498">
        <v>12</v>
      </c>
      <c r="P7498" t="str">
        <f t="shared" si="703"/>
        <v>12</v>
      </c>
      <c r="Q7498">
        <v>3</v>
      </c>
      <c r="R7498">
        <v>2</v>
      </c>
      <c r="S7498">
        <v>2</v>
      </c>
      <c r="U7498" t="s">
        <v>44</v>
      </c>
      <c r="V7498">
        <v>1</v>
      </c>
      <c r="W7498" t="str">
        <f t="shared" si="704"/>
        <v>CLIFTON, ROBERT D.</v>
      </c>
      <c r="X7498" t="s">
        <v>12927</v>
      </c>
      <c r="Y7498">
        <v>200</v>
      </c>
      <c r="Z7498">
        <v>200</v>
      </c>
      <c r="AA7498">
        <v>0</v>
      </c>
      <c r="AB7498">
        <v>21469</v>
      </c>
      <c r="AC7498">
        <v>1</v>
      </c>
      <c r="AH7498">
        <f t="shared" si="705"/>
        <v>73860</v>
      </c>
      <c r="AI7498">
        <f t="shared" si="706"/>
        <v>30046</v>
      </c>
      <c r="AJ7498">
        <f t="shared" si="707"/>
        <v>43814</v>
      </c>
      <c r="AK7498">
        <f t="shared" si="708"/>
        <v>0</v>
      </c>
      <c r="AT7498">
        <v>0</v>
      </c>
      <c r="AU7498">
        <v>0</v>
      </c>
      <c r="AW7498" t="s">
        <v>12928</v>
      </c>
      <c r="AX7498" t="s">
        <v>173</v>
      </c>
      <c r="AY7498" t="s">
        <v>103</v>
      </c>
    </row>
    <row r="7499" spans="1:55">
      <c r="A7499">
        <v>315993</v>
      </c>
      <c r="B7499">
        <v>30</v>
      </c>
      <c r="C7499" t="s">
        <v>12849</v>
      </c>
      <c r="D7499">
        <v>34</v>
      </c>
      <c r="E7499">
        <v>12</v>
      </c>
      <c r="F7499">
        <v>2011</v>
      </c>
      <c r="G7499">
        <v>11</v>
      </c>
      <c r="H7499">
        <v>9</v>
      </c>
      <c r="J7499">
        <v>12</v>
      </c>
      <c r="P7499" t="str">
        <f t="shared" si="703"/>
        <v>12</v>
      </c>
      <c r="Q7499">
        <v>3</v>
      </c>
      <c r="R7499">
        <v>2</v>
      </c>
      <c r="S7499">
        <v>2</v>
      </c>
      <c r="U7499" t="s">
        <v>44</v>
      </c>
      <c r="V7499">
        <v>1</v>
      </c>
      <c r="W7499" t="str">
        <f t="shared" si="704"/>
        <v>DANCER, RONALD S.</v>
      </c>
      <c r="X7499" t="s">
        <v>12956</v>
      </c>
      <c r="Y7499">
        <v>200</v>
      </c>
      <c r="Z7499">
        <v>200</v>
      </c>
      <c r="AA7499">
        <v>1</v>
      </c>
      <c r="AB7499">
        <v>22345</v>
      </c>
      <c r="AC7499">
        <v>1</v>
      </c>
      <c r="AH7499">
        <f t="shared" si="705"/>
        <v>73860</v>
      </c>
      <c r="AI7499">
        <f t="shared" si="706"/>
        <v>30046</v>
      </c>
      <c r="AJ7499">
        <f t="shared" si="707"/>
        <v>43814</v>
      </c>
      <c r="AK7499">
        <f t="shared" si="708"/>
        <v>0</v>
      </c>
      <c r="AT7499">
        <v>0</v>
      </c>
      <c r="AU7499">
        <v>0</v>
      </c>
      <c r="AW7499" t="s">
        <v>12957</v>
      </c>
      <c r="AX7499" t="s">
        <v>826</v>
      </c>
      <c r="AY7499" t="s">
        <v>89</v>
      </c>
    </row>
    <row r="7500" spans="1:55">
      <c r="A7500">
        <v>315990</v>
      </c>
      <c r="B7500">
        <v>30</v>
      </c>
      <c r="C7500" t="s">
        <v>12849</v>
      </c>
      <c r="D7500">
        <v>34</v>
      </c>
      <c r="E7500">
        <v>12</v>
      </c>
      <c r="F7500">
        <v>2011</v>
      </c>
      <c r="G7500">
        <v>11</v>
      </c>
      <c r="H7500">
        <v>9</v>
      </c>
      <c r="J7500">
        <v>12</v>
      </c>
      <c r="P7500" t="str">
        <f t="shared" si="703"/>
        <v>12</v>
      </c>
      <c r="Q7500">
        <v>3</v>
      </c>
      <c r="R7500">
        <v>2</v>
      </c>
      <c r="S7500">
        <v>2</v>
      </c>
      <c r="U7500" t="s">
        <v>44</v>
      </c>
      <c r="V7500">
        <v>1</v>
      </c>
      <c r="W7500" t="str">
        <f t="shared" si="704"/>
        <v>ROME, CATHERINE TINNEY</v>
      </c>
      <c r="X7500" t="s">
        <v>13193</v>
      </c>
      <c r="Y7500">
        <v>100</v>
      </c>
      <c r="Z7500">
        <v>100</v>
      </c>
      <c r="AA7500">
        <v>0</v>
      </c>
      <c r="AB7500">
        <v>14969</v>
      </c>
      <c r="AC7500">
        <v>0</v>
      </c>
      <c r="AH7500">
        <f t="shared" si="705"/>
        <v>73860</v>
      </c>
      <c r="AI7500">
        <f t="shared" si="706"/>
        <v>30046</v>
      </c>
      <c r="AJ7500">
        <f t="shared" si="707"/>
        <v>43814</v>
      </c>
      <c r="AK7500">
        <f t="shared" si="708"/>
        <v>0</v>
      </c>
      <c r="AT7500">
        <v>0</v>
      </c>
      <c r="AU7500">
        <v>0</v>
      </c>
      <c r="AW7500" t="s">
        <v>13194</v>
      </c>
      <c r="AX7500" t="s">
        <v>147</v>
      </c>
      <c r="AY7500" t="s">
        <v>13195</v>
      </c>
    </row>
    <row r="7501" spans="1:55">
      <c r="A7501">
        <v>315991</v>
      </c>
      <c r="B7501">
        <v>30</v>
      </c>
      <c r="C7501" t="s">
        <v>12849</v>
      </c>
      <c r="D7501">
        <v>34</v>
      </c>
      <c r="E7501">
        <v>12</v>
      </c>
      <c r="F7501">
        <v>2011</v>
      </c>
      <c r="G7501">
        <v>11</v>
      </c>
      <c r="H7501">
        <v>9</v>
      </c>
      <c r="J7501">
        <v>12</v>
      </c>
      <c r="P7501" t="str">
        <f t="shared" si="703"/>
        <v>12</v>
      </c>
      <c r="Q7501">
        <v>3</v>
      </c>
      <c r="R7501">
        <v>2</v>
      </c>
      <c r="S7501">
        <v>2</v>
      </c>
      <c r="U7501" t="s">
        <v>44</v>
      </c>
      <c r="V7501">
        <v>1</v>
      </c>
      <c r="W7501" t="str">
        <f t="shared" si="704"/>
        <v>SPEDDING, WILLIAM (BILL)</v>
      </c>
      <c r="X7501" t="s">
        <v>13243</v>
      </c>
      <c r="Y7501">
        <v>100</v>
      </c>
      <c r="Z7501">
        <v>100</v>
      </c>
      <c r="AA7501">
        <v>0</v>
      </c>
      <c r="AB7501">
        <v>15077</v>
      </c>
      <c r="AC7501">
        <v>0</v>
      </c>
      <c r="AH7501">
        <f t="shared" si="705"/>
        <v>73860</v>
      </c>
      <c r="AI7501">
        <f t="shared" si="706"/>
        <v>30046</v>
      </c>
      <c r="AJ7501">
        <f t="shared" si="707"/>
        <v>43814</v>
      </c>
      <c r="AK7501">
        <f t="shared" si="708"/>
        <v>0</v>
      </c>
      <c r="AT7501">
        <v>0</v>
      </c>
      <c r="AU7501">
        <v>0</v>
      </c>
      <c r="AW7501" t="s">
        <v>13244</v>
      </c>
      <c r="AX7501" t="s">
        <v>341</v>
      </c>
      <c r="BC7501" t="s">
        <v>331</v>
      </c>
    </row>
    <row r="7502" spans="1:55">
      <c r="A7502">
        <v>315995</v>
      </c>
      <c r="B7502">
        <v>30</v>
      </c>
      <c r="C7502" t="s">
        <v>12849</v>
      </c>
      <c r="D7502">
        <v>34</v>
      </c>
      <c r="E7502">
        <v>12</v>
      </c>
      <c r="F7502">
        <v>2011</v>
      </c>
      <c r="G7502">
        <v>11</v>
      </c>
      <c r="H7502">
        <v>9</v>
      </c>
      <c r="J7502">
        <v>13</v>
      </c>
      <c r="P7502" t="str">
        <f t="shared" si="703"/>
        <v>13</v>
      </c>
      <c r="Q7502">
        <v>3</v>
      </c>
      <c r="R7502">
        <v>2</v>
      </c>
      <c r="S7502">
        <v>2</v>
      </c>
      <c r="U7502" t="s">
        <v>44</v>
      </c>
      <c r="V7502">
        <v>1</v>
      </c>
      <c r="W7502" t="str">
        <f t="shared" si="704"/>
        <v>COTTONE, FRANK C.</v>
      </c>
      <c r="X7502" t="s">
        <v>12944</v>
      </c>
      <c r="Y7502">
        <v>328</v>
      </c>
      <c r="Z7502">
        <v>400</v>
      </c>
      <c r="AA7502">
        <v>0</v>
      </c>
      <c r="AB7502">
        <v>834</v>
      </c>
      <c r="AC7502">
        <v>0</v>
      </c>
      <c r="AH7502">
        <f t="shared" si="705"/>
        <v>78916</v>
      </c>
      <c r="AI7502">
        <f t="shared" si="706"/>
        <v>30498</v>
      </c>
      <c r="AJ7502">
        <f t="shared" si="707"/>
        <v>46827</v>
      </c>
      <c r="AK7502">
        <f t="shared" si="708"/>
        <v>1591</v>
      </c>
      <c r="AT7502">
        <v>0</v>
      </c>
      <c r="AU7502">
        <v>0</v>
      </c>
      <c r="AW7502" t="s">
        <v>12945</v>
      </c>
      <c r="AX7502" t="s">
        <v>375</v>
      </c>
      <c r="AY7502" t="s">
        <v>52</v>
      </c>
    </row>
    <row r="7503" spans="1:55">
      <c r="A7503">
        <v>315999</v>
      </c>
      <c r="B7503">
        <v>30</v>
      </c>
      <c r="C7503" t="s">
        <v>12849</v>
      </c>
      <c r="D7503">
        <v>34</v>
      </c>
      <c r="E7503">
        <v>12</v>
      </c>
      <c r="F7503">
        <v>2011</v>
      </c>
      <c r="G7503">
        <v>11</v>
      </c>
      <c r="H7503">
        <v>9</v>
      </c>
      <c r="J7503">
        <v>13</v>
      </c>
      <c r="P7503" t="str">
        <f t="shared" si="703"/>
        <v>13</v>
      </c>
      <c r="Q7503">
        <v>3</v>
      </c>
      <c r="R7503">
        <v>2</v>
      </c>
      <c r="S7503">
        <v>2</v>
      </c>
      <c r="U7503" t="s">
        <v>44</v>
      </c>
      <c r="V7503">
        <v>1</v>
      </c>
      <c r="W7503" t="str">
        <f t="shared" si="704"/>
        <v>HANDLIN, AMY</v>
      </c>
      <c r="X7503" t="s">
        <v>13041</v>
      </c>
      <c r="Y7503">
        <v>200</v>
      </c>
      <c r="Z7503">
        <v>200</v>
      </c>
      <c r="AA7503">
        <v>1</v>
      </c>
      <c r="AB7503">
        <v>24073</v>
      </c>
      <c r="AC7503">
        <v>1</v>
      </c>
      <c r="AH7503">
        <f t="shared" si="705"/>
        <v>78916</v>
      </c>
      <c r="AI7503">
        <f t="shared" si="706"/>
        <v>30498</v>
      </c>
      <c r="AJ7503">
        <f t="shared" si="707"/>
        <v>46827</v>
      </c>
      <c r="AK7503">
        <f t="shared" si="708"/>
        <v>1591</v>
      </c>
      <c r="AT7503">
        <v>0</v>
      </c>
      <c r="AU7503">
        <v>0</v>
      </c>
      <c r="AW7503" t="s">
        <v>13042</v>
      </c>
      <c r="AX7503" t="s">
        <v>1735</v>
      </c>
      <c r="AY7503" t="s">
        <v>138</v>
      </c>
    </row>
    <row r="7504" spans="1:55">
      <c r="A7504">
        <v>315996</v>
      </c>
      <c r="B7504">
        <v>30</v>
      </c>
      <c r="C7504" t="s">
        <v>12849</v>
      </c>
      <c r="D7504">
        <v>34</v>
      </c>
      <c r="E7504">
        <v>12</v>
      </c>
      <c r="F7504">
        <v>2011</v>
      </c>
      <c r="G7504">
        <v>11</v>
      </c>
      <c r="H7504">
        <v>9</v>
      </c>
      <c r="J7504">
        <v>13</v>
      </c>
      <c r="P7504" t="str">
        <f t="shared" si="703"/>
        <v>13</v>
      </c>
      <c r="Q7504">
        <v>3</v>
      </c>
      <c r="R7504">
        <v>2</v>
      </c>
      <c r="S7504">
        <v>2</v>
      </c>
      <c r="U7504" t="s">
        <v>44</v>
      </c>
      <c r="V7504">
        <v>1</v>
      </c>
      <c r="W7504" t="str">
        <f t="shared" si="704"/>
        <v>LAVAN, KEVIN M.</v>
      </c>
      <c r="X7504" t="s">
        <v>13095</v>
      </c>
      <c r="Y7504">
        <v>100</v>
      </c>
      <c r="Z7504">
        <v>100</v>
      </c>
      <c r="AA7504">
        <v>0</v>
      </c>
      <c r="AB7504">
        <v>15165</v>
      </c>
      <c r="AC7504">
        <v>0</v>
      </c>
      <c r="AH7504">
        <f t="shared" si="705"/>
        <v>78916</v>
      </c>
      <c r="AI7504">
        <f t="shared" si="706"/>
        <v>30498</v>
      </c>
      <c r="AJ7504">
        <f t="shared" si="707"/>
        <v>46827</v>
      </c>
      <c r="AK7504">
        <f t="shared" si="708"/>
        <v>1591</v>
      </c>
      <c r="AT7504">
        <v>0</v>
      </c>
      <c r="AU7504">
        <v>0</v>
      </c>
      <c r="AW7504" t="s">
        <v>13096</v>
      </c>
      <c r="AX7504" t="s">
        <v>251</v>
      </c>
      <c r="AY7504" t="s">
        <v>63</v>
      </c>
    </row>
    <row r="7505" spans="1:51">
      <c r="A7505">
        <v>315994</v>
      </c>
      <c r="B7505">
        <v>30</v>
      </c>
      <c r="C7505" t="s">
        <v>12849</v>
      </c>
      <c r="D7505">
        <v>34</v>
      </c>
      <c r="E7505">
        <v>12</v>
      </c>
      <c r="F7505">
        <v>2011</v>
      </c>
      <c r="G7505">
        <v>11</v>
      </c>
      <c r="H7505">
        <v>9</v>
      </c>
      <c r="J7505">
        <v>13</v>
      </c>
      <c r="P7505" t="str">
        <f t="shared" si="703"/>
        <v>13</v>
      </c>
      <c r="Q7505">
        <v>3</v>
      </c>
      <c r="R7505">
        <v>2</v>
      </c>
      <c r="S7505">
        <v>2</v>
      </c>
      <c r="U7505" t="s">
        <v>44</v>
      </c>
      <c r="V7505">
        <v>1</v>
      </c>
      <c r="W7505" t="str">
        <f t="shared" si="704"/>
        <v>LAWTON, WILLIAM H.</v>
      </c>
      <c r="X7505" t="s">
        <v>13097</v>
      </c>
      <c r="Y7505">
        <v>328</v>
      </c>
      <c r="Z7505">
        <v>400</v>
      </c>
      <c r="AA7505">
        <v>0</v>
      </c>
      <c r="AB7505">
        <v>757</v>
      </c>
      <c r="AC7505">
        <v>0</v>
      </c>
      <c r="AH7505">
        <f t="shared" si="705"/>
        <v>78916</v>
      </c>
      <c r="AI7505">
        <f t="shared" si="706"/>
        <v>30498</v>
      </c>
      <c r="AJ7505">
        <f t="shared" si="707"/>
        <v>46827</v>
      </c>
      <c r="AK7505">
        <f t="shared" si="708"/>
        <v>1591</v>
      </c>
      <c r="AT7505">
        <v>0</v>
      </c>
      <c r="AU7505">
        <v>0</v>
      </c>
      <c r="AW7505" t="s">
        <v>13098</v>
      </c>
      <c r="AX7505" t="s">
        <v>341</v>
      </c>
      <c r="AY7505" t="s">
        <v>138</v>
      </c>
    </row>
    <row r="7506" spans="1:51">
      <c r="A7506">
        <v>315998</v>
      </c>
      <c r="B7506">
        <v>30</v>
      </c>
      <c r="C7506" t="s">
        <v>12849</v>
      </c>
      <c r="D7506">
        <v>34</v>
      </c>
      <c r="E7506">
        <v>12</v>
      </c>
      <c r="F7506">
        <v>2011</v>
      </c>
      <c r="G7506">
        <v>11</v>
      </c>
      <c r="H7506">
        <v>9</v>
      </c>
      <c r="J7506">
        <v>13</v>
      </c>
      <c r="P7506" t="str">
        <f t="shared" si="703"/>
        <v>13</v>
      </c>
      <c r="Q7506">
        <v>3</v>
      </c>
      <c r="R7506">
        <v>2</v>
      </c>
      <c r="S7506">
        <v>2</v>
      </c>
      <c r="U7506" t="s">
        <v>44</v>
      </c>
      <c r="V7506">
        <v>1</v>
      </c>
      <c r="W7506" t="str">
        <f t="shared" si="704"/>
        <v>OSCANLON, DECLAN JR.</v>
      </c>
      <c r="X7506" t="s">
        <v>13156</v>
      </c>
      <c r="Y7506">
        <v>200</v>
      </c>
      <c r="Z7506">
        <v>200</v>
      </c>
      <c r="AA7506">
        <v>1</v>
      </c>
      <c r="AB7506">
        <v>22754</v>
      </c>
      <c r="AC7506">
        <v>1</v>
      </c>
      <c r="AH7506">
        <f t="shared" si="705"/>
        <v>78916</v>
      </c>
      <c r="AI7506">
        <f t="shared" si="706"/>
        <v>30498</v>
      </c>
      <c r="AJ7506">
        <f t="shared" si="707"/>
        <v>46827</v>
      </c>
      <c r="AK7506">
        <f t="shared" si="708"/>
        <v>1591</v>
      </c>
      <c r="AT7506">
        <v>0</v>
      </c>
      <c r="AU7506">
        <v>0</v>
      </c>
      <c r="AW7506" t="s">
        <v>13157</v>
      </c>
      <c r="AX7506" t="s">
        <v>13158</v>
      </c>
    </row>
    <row r="7507" spans="1:51">
      <c r="A7507">
        <v>315997</v>
      </c>
      <c r="B7507">
        <v>30</v>
      </c>
      <c r="C7507" t="s">
        <v>12849</v>
      </c>
      <c r="D7507">
        <v>34</v>
      </c>
      <c r="E7507">
        <v>12</v>
      </c>
      <c r="F7507">
        <v>2011</v>
      </c>
      <c r="G7507">
        <v>11</v>
      </c>
      <c r="H7507">
        <v>9</v>
      </c>
      <c r="J7507">
        <v>13</v>
      </c>
      <c r="P7507" t="str">
        <f t="shared" si="703"/>
        <v>13</v>
      </c>
      <c r="Q7507">
        <v>3</v>
      </c>
      <c r="R7507">
        <v>2</v>
      </c>
      <c r="S7507">
        <v>2</v>
      </c>
      <c r="U7507" t="s">
        <v>44</v>
      </c>
      <c r="V7507">
        <v>1</v>
      </c>
      <c r="W7507" t="str">
        <f t="shared" si="704"/>
        <v>SHORT, PATRICK</v>
      </c>
      <c r="X7507" t="s">
        <v>13233</v>
      </c>
      <c r="Y7507">
        <v>100</v>
      </c>
      <c r="Z7507">
        <v>100</v>
      </c>
      <c r="AA7507">
        <v>0</v>
      </c>
      <c r="AB7507">
        <v>15333</v>
      </c>
      <c r="AC7507">
        <v>0</v>
      </c>
      <c r="AH7507">
        <f t="shared" si="705"/>
        <v>78916</v>
      </c>
      <c r="AI7507">
        <f t="shared" si="706"/>
        <v>30498</v>
      </c>
      <c r="AJ7507">
        <f t="shared" si="707"/>
        <v>46827</v>
      </c>
      <c r="AK7507">
        <f t="shared" si="708"/>
        <v>1591</v>
      </c>
      <c r="AT7507">
        <v>0</v>
      </c>
      <c r="AU7507">
        <v>0</v>
      </c>
      <c r="AW7507" t="s">
        <v>3141</v>
      </c>
      <c r="AX7507" t="s">
        <v>1473</v>
      </c>
    </row>
    <row r="7508" spans="1:51">
      <c r="A7508">
        <v>316003</v>
      </c>
      <c r="B7508">
        <v>30</v>
      </c>
      <c r="C7508" t="s">
        <v>12849</v>
      </c>
      <c r="D7508">
        <v>34</v>
      </c>
      <c r="E7508">
        <v>12</v>
      </c>
      <c r="F7508">
        <v>2011</v>
      </c>
      <c r="G7508">
        <v>11</v>
      </c>
      <c r="H7508">
        <v>9</v>
      </c>
      <c r="J7508">
        <v>14</v>
      </c>
      <c r="P7508" t="str">
        <f t="shared" si="703"/>
        <v>14</v>
      </c>
      <c r="Q7508">
        <v>3</v>
      </c>
      <c r="R7508">
        <v>2</v>
      </c>
      <c r="S7508">
        <v>2</v>
      </c>
      <c r="U7508" t="s">
        <v>44</v>
      </c>
      <c r="V7508">
        <v>1</v>
      </c>
      <c r="W7508" t="str">
        <f t="shared" si="704"/>
        <v>BENSON, DANIEL R.</v>
      </c>
      <c r="X7508" t="s">
        <v>12878</v>
      </c>
      <c r="Y7508">
        <v>100</v>
      </c>
      <c r="Z7508">
        <v>100</v>
      </c>
      <c r="AA7508">
        <v>0</v>
      </c>
      <c r="AB7508">
        <v>25662</v>
      </c>
      <c r="AC7508">
        <v>1</v>
      </c>
      <c r="AH7508">
        <f t="shared" si="705"/>
        <v>91712</v>
      </c>
      <c r="AI7508">
        <f t="shared" si="706"/>
        <v>52288</v>
      </c>
      <c r="AJ7508">
        <f t="shared" si="707"/>
        <v>38235</v>
      </c>
      <c r="AK7508">
        <f t="shared" si="708"/>
        <v>1189</v>
      </c>
      <c r="AT7508">
        <v>0</v>
      </c>
      <c r="AU7508">
        <v>0</v>
      </c>
      <c r="AW7508" t="s">
        <v>5002</v>
      </c>
      <c r="AX7508" t="s">
        <v>432</v>
      </c>
      <c r="AY7508" t="s">
        <v>86</v>
      </c>
    </row>
    <row r="7509" spans="1:51">
      <c r="A7509">
        <v>316004</v>
      </c>
      <c r="B7509">
        <v>30</v>
      </c>
      <c r="C7509" t="s">
        <v>12849</v>
      </c>
      <c r="D7509">
        <v>34</v>
      </c>
      <c r="E7509">
        <v>12</v>
      </c>
      <c r="F7509">
        <v>2011</v>
      </c>
      <c r="G7509">
        <v>11</v>
      </c>
      <c r="H7509">
        <v>9</v>
      </c>
      <c r="J7509">
        <v>14</v>
      </c>
      <c r="P7509" t="str">
        <f t="shared" si="703"/>
        <v>14</v>
      </c>
      <c r="Q7509">
        <v>3</v>
      </c>
      <c r="R7509">
        <v>2</v>
      </c>
      <c r="S7509">
        <v>2</v>
      </c>
      <c r="U7509" t="s">
        <v>44</v>
      </c>
      <c r="V7509">
        <v>1</v>
      </c>
      <c r="W7509" t="str">
        <f t="shared" si="704"/>
        <v>DEANGELO, WAYNE P.</v>
      </c>
      <c r="X7509" t="s">
        <v>12958</v>
      </c>
      <c r="Y7509">
        <v>100</v>
      </c>
      <c r="Z7509">
        <v>100</v>
      </c>
      <c r="AA7509">
        <v>1</v>
      </c>
      <c r="AB7509">
        <v>26626</v>
      </c>
      <c r="AC7509">
        <v>1</v>
      </c>
      <c r="AH7509">
        <f t="shared" si="705"/>
        <v>91712</v>
      </c>
      <c r="AI7509">
        <f t="shared" si="706"/>
        <v>52288</v>
      </c>
      <c r="AJ7509">
        <f t="shared" si="707"/>
        <v>38235</v>
      </c>
      <c r="AK7509">
        <f t="shared" si="708"/>
        <v>1189</v>
      </c>
      <c r="AT7509">
        <v>0</v>
      </c>
      <c r="AU7509">
        <v>0</v>
      </c>
      <c r="AW7509" t="s">
        <v>12959</v>
      </c>
      <c r="AX7509" t="s">
        <v>834</v>
      </c>
      <c r="AY7509" t="s">
        <v>273</v>
      </c>
    </row>
    <row r="7510" spans="1:51">
      <c r="A7510">
        <v>316002</v>
      </c>
      <c r="B7510">
        <v>30</v>
      </c>
      <c r="C7510" t="s">
        <v>12849</v>
      </c>
      <c r="D7510">
        <v>34</v>
      </c>
      <c r="E7510">
        <v>12</v>
      </c>
      <c r="F7510">
        <v>2011</v>
      </c>
      <c r="G7510">
        <v>11</v>
      </c>
      <c r="H7510">
        <v>9</v>
      </c>
      <c r="J7510">
        <v>14</v>
      </c>
      <c r="P7510" t="str">
        <f t="shared" si="703"/>
        <v>14</v>
      </c>
      <c r="Q7510">
        <v>3</v>
      </c>
      <c r="R7510">
        <v>2</v>
      </c>
      <c r="S7510">
        <v>2</v>
      </c>
      <c r="U7510" t="s">
        <v>44</v>
      </c>
      <c r="V7510">
        <v>1</v>
      </c>
      <c r="W7510" t="str">
        <f t="shared" si="704"/>
        <v>MCGOWAN, SHEREE</v>
      </c>
      <c r="X7510" t="s">
        <v>13120</v>
      </c>
      <c r="Y7510">
        <v>200</v>
      </c>
      <c r="Z7510">
        <v>200</v>
      </c>
      <c r="AA7510">
        <v>0</v>
      </c>
      <c r="AB7510">
        <v>19135</v>
      </c>
      <c r="AC7510">
        <v>0</v>
      </c>
      <c r="AH7510">
        <f t="shared" si="705"/>
        <v>91712</v>
      </c>
      <c r="AI7510">
        <f t="shared" si="706"/>
        <v>52288</v>
      </c>
      <c r="AJ7510">
        <f t="shared" si="707"/>
        <v>38235</v>
      </c>
      <c r="AK7510">
        <f t="shared" si="708"/>
        <v>1189</v>
      </c>
      <c r="AT7510">
        <v>0</v>
      </c>
      <c r="AU7510">
        <v>0</v>
      </c>
      <c r="AW7510" t="s">
        <v>8053</v>
      </c>
      <c r="AX7510" t="s">
        <v>13121</v>
      </c>
    </row>
    <row r="7511" spans="1:51">
      <c r="A7511">
        <v>316000</v>
      </c>
      <c r="B7511">
        <v>30</v>
      </c>
      <c r="C7511" t="s">
        <v>12849</v>
      </c>
      <c r="D7511">
        <v>34</v>
      </c>
      <c r="E7511">
        <v>12</v>
      </c>
      <c r="F7511">
        <v>2011</v>
      </c>
      <c r="G7511">
        <v>11</v>
      </c>
      <c r="H7511">
        <v>9</v>
      </c>
      <c r="J7511">
        <v>14</v>
      </c>
      <c r="P7511" t="str">
        <f t="shared" si="703"/>
        <v>14</v>
      </c>
      <c r="Q7511">
        <v>3</v>
      </c>
      <c r="R7511">
        <v>2</v>
      </c>
      <c r="S7511">
        <v>2</v>
      </c>
      <c r="U7511" t="s">
        <v>44</v>
      </c>
      <c r="V7511">
        <v>1</v>
      </c>
      <c r="W7511" t="str">
        <f t="shared" si="704"/>
        <v>WELZER, STEVEN</v>
      </c>
      <c r="X7511" t="s">
        <v>13306</v>
      </c>
      <c r="Y7511">
        <v>328</v>
      </c>
      <c r="Z7511">
        <v>400</v>
      </c>
      <c r="AA7511">
        <v>0</v>
      </c>
      <c r="AB7511">
        <v>1189</v>
      </c>
      <c r="AC7511">
        <v>0</v>
      </c>
      <c r="AH7511">
        <f t="shared" si="705"/>
        <v>91712</v>
      </c>
      <c r="AI7511">
        <f t="shared" si="706"/>
        <v>52288</v>
      </c>
      <c r="AJ7511">
        <f t="shared" si="707"/>
        <v>38235</v>
      </c>
      <c r="AK7511">
        <f t="shared" si="708"/>
        <v>1189</v>
      </c>
      <c r="AT7511">
        <v>0</v>
      </c>
      <c r="AU7511">
        <v>0</v>
      </c>
      <c r="AW7511" t="s">
        <v>13307</v>
      </c>
      <c r="AX7511" t="s">
        <v>813</v>
      </c>
    </row>
    <row r="7512" spans="1:51">
      <c r="A7512">
        <v>316001</v>
      </c>
      <c r="B7512">
        <v>30</v>
      </c>
      <c r="C7512" t="s">
        <v>12849</v>
      </c>
      <c r="D7512">
        <v>34</v>
      </c>
      <c r="E7512">
        <v>12</v>
      </c>
      <c r="F7512">
        <v>2011</v>
      </c>
      <c r="G7512">
        <v>11</v>
      </c>
      <c r="H7512">
        <v>9</v>
      </c>
      <c r="J7512">
        <v>14</v>
      </c>
      <c r="P7512" t="str">
        <f t="shared" si="703"/>
        <v>14</v>
      </c>
      <c r="Q7512">
        <v>3</v>
      </c>
      <c r="R7512">
        <v>2</v>
      </c>
      <c r="S7512">
        <v>2</v>
      </c>
      <c r="U7512" t="s">
        <v>44</v>
      </c>
      <c r="V7512">
        <v>1</v>
      </c>
      <c r="W7512" t="str">
        <f t="shared" si="704"/>
        <v>WITTMAN, WAYNE</v>
      </c>
      <c r="X7512" t="s">
        <v>13316</v>
      </c>
      <c r="Y7512">
        <v>200</v>
      </c>
      <c r="Z7512">
        <v>200</v>
      </c>
      <c r="AA7512">
        <v>0</v>
      </c>
      <c r="AB7512">
        <v>19100</v>
      </c>
      <c r="AC7512">
        <v>0</v>
      </c>
      <c r="AH7512">
        <f t="shared" si="705"/>
        <v>91712</v>
      </c>
      <c r="AI7512">
        <f t="shared" si="706"/>
        <v>52288</v>
      </c>
      <c r="AJ7512">
        <f t="shared" si="707"/>
        <v>38235</v>
      </c>
      <c r="AK7512">
        <f t="shared" si="708"/>
        <v>1189</v>
      </c>
      <c r="AT7512">
        <v>0</v>
      </c>
      <c r="AU7512">
        <v>0</v>
      </c>
      <c r="AW7512" t="s">
        <v>13317</v>
      </c>
      <c r="AX7512" t="s">
        <v>834</v>
      </c>
    </row>
    <row r="7513" spans="1:51">
      <c r="A7513">
        <v>316008</v>
      </c>
      <c r="B7513">
        <v>30</v>
      </c>
      <c r="C7513" t="s">
        <v>12849</v>
      </c>
      <c r="D7513">
        <v>34</v>
      </c>
      <c r="E7513">
        <v>12</v>
      </c>
      <c r="F7513">
        <v>2011</v>
      </c>
      <c r="G7513">
        <v>11</v>
      </c>
      <c r="H7513">
        <v>9</v>
      </c>
      <c r="J7513">
        <v>15</v>
      </c>
      <c r="P7513" t="str">
        <f t="shared" si="703"/>
        <v>15</v>
      </c>
      <c r="Q7513">
        <v>3</v>
      </c>
      <c r="R7513">
        <v>2</v>
      </c>
      <c r="S7513">
        <v>2</v>
      </c>
      <c r="U7513" t="s">
        <v>44</v>
      </c>
      <c r="V7513">
        <v>1</v>
      </c>
      <c r="W7513" t="str">
        <f t="shared" si="704"/>
        <v>COLEMAN, BONNIE WATSON</v>
      </c>
      <c r="X7513" t="s">
        <v>12931</v>
      </c>
      <c r="Y7513">
        <v>100</v>
      </c>
      <c r="Z7513">
        <v>100</v>
      </c>
      <c r="AA7513">
        <v>1</v>
      </c>
      <c r="AB7513">
        <v>20505</v>
      </c>
      <c r="AC7513">
        <v>1</v>
      </c>
      <c r="AH7513">
        <f t="shared" si="705"/>
        <v>62586</v>
      </c>
      <c r="AI7513">
        <f t="shared" si="706"/>
        <v>40855</v>
      </c>
      <c r="AJ7513">
        <f t="shared" si="707"/>
        <v>21731</v>
      </c>
      <c r="AK7513">
        <f t="shared" si="708"/>
        <v>0</v>
      </c>
      <c r="AT7513">
        <v>0</v>
      </c>
      <c r="AU7513">
        <v>0</v>
      </c>
      <c r="AW7513" t="s">
        <v>431</v>
      </c>
      <c r="AX7513" t="s">
        <v>1521</v>
      </c>
      <c r="AY7513" t="s">
        <v>2195</v>
      </c>
    </row>
    <row r="7514" spans="1:51">
      <c r="A7514">
        <v>316007</v>
      </c>
      <c r="B7514">
        <v>30</v>
      </c>
      <c r="C7514" t="s">
        <v>12849</v>
      </c>
      <c r="D7514">
        <v>34</v>
      </c>
      <c r="E7514">
        <v>12</v>
      </c>
      <c r="F7514">
        <v>2011</v>
      </c>
      <c r="G7514">
        <v>11</v>
      </c>
      <c r="H7514">
        <v>9</v>
      </c>
      <c r="J7514">
        <v>15</v>
      </c>
      <c r="P7514" t="str">
        <f t="shared" si="703"/>
        <v>15</v>
      </c>
      <c r="Q7514">
        <v>3</v>
      </c>
      <c r="R7514">
        <v>2</v>
      </c>
      <c r="S7514">
        <v>2</v>
      </c>
      <c r="U7514" t="s">
        <v>44</v>
      </c>
      <c r="V7514">
        <v>1</v>
      </c>
      <c r="W7514" t="str">
        <f t="shared" si="704"/>
        <v>GUSCIORA, REED</v>
      </c>
      <c r="X7514" t="s">
        <v>13033</v>
      </c>
      <c r="Y7514">
        <v>100</v>
      </c>
      <c r="Z7514">
        <v>100</v>
      </c>
      <c r="AA7514">
        <v>1</v>
      </c>
      <c r="AB7514">
        <v>20350</v>
      </c>
      <c r="AC7514">
        <v>1</v>
      </c>
      <c r="AH7514">
        <f t="shared" si="705"/>
        <v>62586</v>
      </c>
      <c r="AI7514">
        <f t="shared" si="706"/>
        <v>40855</v>
      </c>
      <c r="AJ7514">
        <f t="shared" si="707"/>
        <v>21731</v>
      </c>
      <c r="AK7514">
        <f t="shared" si="708"/>
        <v>0</v>
      </c>
      <c r="AT7514">
        <v>0</v>
      </c>
      <c r="AU7514">
        <v>0</v>
      </c>
      <c r="AW7514" t="s">
        <v>13034</v>
      </c>
      <c r="AX7514" t="s">
        <v>2782</v>
      </c>
    </row>
    <row r="7515" spans="1:51">
      <c r="A7515">
        <v>316006</v>
      </c>
      <c r="B7515">
        <v>30</v>
      </c>
      <c r="C7515" t="s">
        <v>12849</v>
      </c>
      <c r="D7515">
        <v>34</v>
      </c>
      <c r="E7515">
        <v>12</v>
      </c>
      <c r="F7515">
        <v>2011</v>
      </c>
      <c r="G7515">
        <v>11</v>
      </c>
      <c r="H7515">
        <v>9</v>
      </c>
      <c r="J7515">
        <v>15</v>
      </c>
      <c r="P7515" t="str">
        <f t="shared" si="703"/>
        <v>15</v>
      </c>
      <c r="Q7515">
        <v>3</v>
      </c>
      <c r="R7515">
        <v>2</v>
      </c>
      <c r="S7515">
        <v>2</v>
      </c>
      <c r="U7515" t="s">
        <v>44</v>
      </c>
      <c r="V7515">
        <v>1</v>
      </c>
      <c r="W7515" t="str">
        <f t="shared" si="704"/>
        <v>KILCOMMONS, KATHY</v>
      </c>
      <c r="X7515" t="s">
        <v>13085</v>
      </c>
      <c r="Y7515">
        <v>200</v>
      </c>
      <c r="Z7515">
        <v>200</v>
      </c>
      <c r="AA7515">
        <v>0</v>
      </c>
      <c r="AB7515">
        <v>10914</v>
      </c>
      <c r="AC7515">
        <v>0</v>
      </c>
      <c r="AH7515">
        <f t="shared" si="705"/>
        <v>62586</v>
      </c>
      <c r="AI7515">
        <f t="shared" si="706"/>
        <v>40855</v>
      </c>
      <c r="AJ7515">
        <f t="shared" si="707"/>
        <v>21731</v>
      </c>
      <c r="AK7515">
        <f t="shared" si="708"/>
        <v>0</v>
      </c>
      <c r="AT7515">
        <v>0</v>
      </c>
      <c r="AU7515">
        <v>0</v>
      </c>
      <c r="AW7515" t="s">
        <v>13086</v>
      </c>
      <c r="AX7515" t="s">
        <v>5422</v>
      </c>
    </row>
    <row r="7516" spans="1:51">
      <c r="A7516">
        <v>316005</v>
      </c>
      <c r="B7516">
        <v>30</v>
      </c>
      <c r="C7516" t="s">
        <v>12849</v>
      </c>
      <c r="D7516">
        <v>34</v>
      </c>
      <c r="E7516">
        <v>12</v>
      </c>
      <c r="F7516">
        <v>2011</v>
      </c>
      <c r="G7516">
        <v>11</v>
      </c>
      <c r="H7516">
        <v>9</v>
      </c>
      <c r="J7516">
        <v>15</v>
      </c>
      <c r="P7516" t="str">
        <f t="shared" si="703"/>
        <v>15</v>
      </c>
      <c r="Q7516">
        <v>3</v>
      </c>
      <c r="R7516">
        <v>2</v>
      </c>
      <c r="S7516">
        <v>2</v>
      </c>
      <c r="U7516" t="s">
        <v>44</v>
      </c>
      <c r="V7516">
        <v>1</v>
      </c>
      <c r="W7516" t="str">
        <f t="shared" si="704"/>
        <v>YULL, PETER M.</v>
      </c>
      <c r="X7516" t="s">
        <v>13320</v>
      </c>
      <c r="Y7516">
        <v>200</v>
      </c>
      <c r="Z7516">
        <v>200</v>
      </c>
      <c r="AA7516">
        <v>0</v>
      </c>
      <c r="AB7516">
        <v>10817</v>
      </c>
      <c r="AC7516">
        <v>0</v>
      </c>
      <c r="AH7516">
        <f t="shared" si="705"/>
        <v>62586</v>
      </c>
      <c r="AI7516">
        <f t="shared" si="706"/>
        <v>40855</v>
      </c>
      <c r="AJ7516">
        <f t="shared" si="707"/>
        <v>21731</v>
      </c>
      <c r="AK7516">
        <f t="shared" si="708"/>
        <v>0</v>
      </c>
      <c r="AT7516">
        <v>0</v>
      </c>
      <c r="AU7516">
        <v>0</v>
      </c>
      <c r="AW7516" t="s">
        <v>13321</v>
      </c>
      <c r="AX7516" t="s">
        <v>254</v>
      </c>
      <c r="AY7516" t="s">
        <v>63</v>
      </c>
    </row>
    <row r="7517" spans="1:51">
      <c r="A7517">
        <v>316012</v>
      </c>
      <c r="B7517">
        <v>30</v>
      </c>
      <c r="C7517" t="s">
        <v>12849</v>
      </c>
      <c r="D7517">
        <v>34</v>
      </c>
      <c r="E7517">
        <v>12</v>
      </c>
      <c r="F7517">
        <v>2011</v>
      </c>
      <c r="G7517">
        <v>11</v>
      </c>
      <c r="H7517">
        <v>9</v>
      </c>
      <c r="J7517">
        <v>16</v>
      </c>
      <c r="P7517" t="str">
        <f t="shared" si="703"/>
        <v>16</v>
      </c>
      <c r="Q7517">
        <v>3</v>
      </c>
      <c r="R7517">
        <v>2</v>
      </c>
      <c r="S7517">
        <v>2</v>
      </c>
      <c r="U7517" t="s">
        <v>44</v>
      </c>
      <c r="V7517">
        <v>1</v>
      </c>
      <c r="W7517" t="str">
        <f t="shared" si="704"/>
        <v>BIONDI, PETER J.</v>
      </c>
      <c r="X7517" t="s">
        <v>12883</v>
      </c>
      <c r="Y7517">
        <v>200</v>
      </c>
      <c r="Z7517">
        <v>200</v>
      </c>
      <c r="AA7517">
        <v>1</v>
      </c>
      <c r="AB7517">
        <v>20359</v>
      </c>
      <c r="AC7517">
        <v>1</v>
      </c>
      <c r="AH7517">
        <f t="shared" si="705"/>
        <v>75703</v>
      </c>
      <c r="AI7517">
        <f t="shared" si="706"/>
        <v>35574</v>
      </c>
      <c r="AJ7517">
        <f t="shared" si="707"/>
        <v>40129</v>
      </c>
      <c r="AK7517">
        <f t="shared" si="708"/>
        <v>0</v>
      </c>
      <c r="AT7517">
        <v>0</v>
      </c>
      <c r="AU7517">
        <v>0</v>
      </c>
      <c r="AW7517" t="s">
        <v>12884</v>
      </c>
      <c r="AX7517" t="s">
        <v>254</v>
      </c>
      <c r="AY7517" t="s">
        <v>48</v>
      </c>
    </row>
    <row r="7518" spans="1:51">
      <c r="A7518">
        <v>316010</v>
      </c>
      <c r="B7518">
        <v>30</v>
      </c>
      <c r="C7518" t="s">
        <v>12849</v>
      </c>
      <c r="D7518">
        <v>34</v>
      </c>
      <c r="E7518">
        <v>12</v>
      </c>
      <c r="F7518">
        <v>2011</v>
      </c>
      <c r="G7518">
        <v>11</v>
      </c>
      <c r="H7518">
        <v>9</v>
      </c>
      <c r="J7518">
        <v>16</v>
      </c>
      <c r="P7518" t="str">
        <f t="shared" si="703"/>
        <v>16</v>
      </c>
      <c r="Q7518">
        <v>3</v>
      </c>
      <c r="R7518">
        <v>2</v>
      </c>
      <c r="S7518">
        <v>2</v>
      </c>
      <c r="U7518" t="s">
        <v>44</v>
      </c>
      <c r="V7518">
        <v>1</v>
      </c>
      <c r="W7518" t="str">
        <f t="shared" si="704"/>
        <v>CAMAROTA, JOE</v>
      </c>
      <c r="X7518" t="s">
        <v>12901</v>
      </c>
      <c r="Y7518">
        <v>100</v>
      </c>
      <c r="Z7518">
        <v>100</v>
      </c>
      <c r="AA7518">
        <v>0</v>
      </c>
      <c r="AB7518">
        <v>17795</v>
      </c>
      <c r="AC7518">
        <v>0</v>
      </c>
      <c r="AH7518">
        <f t="shared" si="705"/>
        <v>75703</v>
      </c>
      <c r="AI7518">
        <f t="shared" si="706"/>
        <v>35574</v>
      </c>
      <c r="AJ7518">
        <f t="shared" si="707"/>
        <v>40129</v>
      </c>
      <c r="AK7518">
        <f t="shared" si="708"/>
        <v>0</v>
      </c>
      <c r="AT7518">
        <v>0</v>
      </c>
      <c r="AU7518">
        <v>0</v>
      </c>
      <c r="AW7518" t="s">
        <v>12902</v>
      </c>
      <c r="AX7518" t="s">
        <v>288</v>
      </c>
    </row>
    <row r="7519" spans="1:51">
      <c r="A7519">
        <v>316011</v>
      </c>
      <c r="B7519">
        <v>30</v>
      </c>
      <c r="C7519" t="s">
        <v>12849</v>
      </c>
      <c r="D7519">
        <v>34</v>
      </c>
      <c r="E7519">
        <v>12</v>
      </c>
      <c r="F7519">
        <v>2011</v>
      </c>
      <c r="G7519">
        <v>11</v>
      </c>
      <c r="H7519">
        <v>9</v>
      </c>
      <c r="J7519">
        <v>16</v>
      </c>
      <c r="P7519" t="str">
        <f t="shared" si="703"/>
        <v>16</v>
      </c>
      <c r="Q7519">
        <v>3</v>
      </c>
      <c r="R7519">
        <v>2</v>
      </c>
      <c r="S7519">
        <v>2</v>
      </c>
      <c r="U7519" t="s">
        <v>44</v>
      </c>
      <c r="V7519">
        <v>1</v>
      </c>
      <c r="W7519" t="str">
        <f t="shared" si="704"/>
        <v>CIATTARELLI, JACK M.</v>
      </c>
      <c r="X7519" t="s">
        <v>12923</v>
      </c>
      <c r="Y7519">
        <v>200</v>
      </c>
      <c r="Z7519">
        <v>200</v>
      </c>
      <c r="AA7519">
        <v>0</v>
      </c>
      <c r="AB7519">
        <v>19770</v>
      </c>
      <c r="AC7519">
        <v>1</v>
      </c>
      <c r="AH7519">
        <f t="shared" si="705"/>
        <v>75703</v>
      </c>
      <c r="AI7519">
        <f t="shared" si="706"/>
        <v>35574</v>
      </c>
      <c r="AJ7519">
        <f t="shared" si="707"/>
        <v>40129</v>
      </c>
      <c r="AK7519">
        <f t="shared" si="708"/>
        <v>0</v>
      </c>
      <c r="AT7519">
        <v>0</v>
      </c>
      <c r="AU7519">
        <v>0</v>
      </c>
      <c r="AW7519" t="s">
        <v>12924</v>
      </c>
      <c r="AX7519" t="s">
        <v>546</v>
      </c>
      <c r="AY7519" t="s">
        <v>63</v>
      </c>
    </row>
    <row r="7520" spans="1:51">
      <c r="A7520">
        <v>316009</v>
      </c>
      <c r="B7520">
        <v>30</v>
      </c>
      <c r="C7520" t="s">
        <v>12849</v>
      </c>
      <c r="D7520">
        <v>34</v>
      </c>
      <c r="E7520">
        <v>12</v>
      </c>
      <c r="F7520">
        <v>2011</v>
      </c>
      <c r="G7520">
        <v>11</v>
      </c>
      <c r="H7520">
        <v>9</v>
      </c>
      <c r="J7520">
        <v>16</v>
      </c>
      <c r="P7520" t="str">
        <f t="shared" si="703"/>
        <v>16</v>
      </c>
      <c r="Q7520">
        <v>3</v>
      </c>
      <c r="R7520">
        <v>2</v>
      </c>
      <c r="S7520">
        <v>2</v>
      </c>
      <c r="U7520" t="s">
        <v>44</v>
      </c>
      <c r="V7520">
        <v>1</v>
      </c>
      <c r="W7520" t="str">
        <f t="shared" si="704"/>
        <v>CORFIELD, MARIE</v>
      </c>
      <c r="X7520" t="s">
        <v>12942</v>
      </c>
      <c r="Y7520">
        <v>100</v>
      </c>
      <c r="Z7520">
        <v>100</v>
      </c>
      <c r="AA7520">
        <v>0</v>
      </c>
      <c r="AB7520">
        <v>17779</v>
      </c>
      <c r="AC7520">
        <v>0</v>
      </c>
      <c r="AH7520">
        <f t="shared" si="705"/>
        <v>75703</v>
      </c>
      <c r="AI7520">
        <f t="shared" si="706"/>
        <v>35574</v>
      </c>
      <c r="AJ7520">
        <f t="shared" si="707"/>
        <v>40129</v>
      </c>
      <c r="AK7520">
        <f t="shared" si="708"/>
        <v>0</v>
      </c>
      <c r="AT7520">
        <v>0</v>
      </c>
      <c r="AU7520">
        <v>0</v>
      </c>
      <c r="AW7520" t="s">
        <v>12943</v>
      </c>
      <c r="AX7520" t="s">
        <v>1672</v>
      </c>
    </row>
    <row r="7521" spans="1:56">
      <c r="A7521">
        <v>316015</v>
      </c>
      <c r="B7521">
        <v>30</v>
      </c>
      <c r="C7521" t="s">
        <v>12849</v>
      </c>
      <c r="D7521">
        <v>34</v>
      </c>
      <c r="E7521">
        <v>12</v>
      </c>
      <c r="F7521">
        <v>2011</v>
      </c>
      <c r="G7521">
        <v>11</v>
      </c>
      <c r="H7521">
        <v>9</v>
      </c>
      <c r="J7521">
        <v>17</v>
      </c>
      <c r="P7521" t="str">
        <f t="shared" si="703"/>
        <v>17</v>
      </c>
      <c r="Q7521">
        <v>3</v>
      </c>
      <c r="R7521">
        <v>2</v>
      </c>
      <c r="S7521">
        <v>2</v>
      </c>
      <c r="U7521" t="s">
        <v>44</v>
      </c>
      <c r="V7521">
        <v>1</v>
      </c>
      <c r="W7521" t="str">
        <f t="shared" si="704"/>
        <v>CHIVUKULA, UPENDRA J.</v>
      </c>
      <c r="X7521" t="s">
        <v>12920</v>
      </c>
      <c r="Y7521">
        <v>100</v>
      </c>
      <c r="Z7521">
        <v>100</v>
      </c>
      <c r="AA7521">
        <v>1</v>
      </c>
      <c r="AB7521">
        <v>14862</v>
      </c>
      <c r="AC7521">
        <v>1</v>
      </c>
      <c r="AH7521">
        <f t="shared" si="705"/>
        <v>47530</v>
      </c>
      <c r="AI7521">
        <f t="shared" si="706"/>
        <v>30027</v>
      </c>
      <c r="AJ7521">
        <f t="shared" si="707"/>
        <v>17503</v>
      </c>
      <c r="AK7521">
        <f t="shared" si="708"/>
        <v>0</v>
      </c>
      <c r="AT7521">
        <v>0</v>
      </c>
      <c r="AU7521">
        <v>0</v>
      </c>
      <c r="AW7521" t="s">
        <v>12921</v>
      </c>
      <c r="AX7521" t="s">
        <v>12922</v>
      </c>
    </row>
    <row r="7522" spans="1:56">
      <c r="A7522">
        <v>316013</v>
      </c>
      <c r="B7522">
        <v>30</v>
      </c>
      <c r="C7522" t="s">
        <v>12849</v>
      </c>
      <c r="D7522">
        <v>34</v>
      </c>
      <c r="E7522">
        <v>12</v>
      </c>
      <c r="F7522">
        <v>2011</v>
      </c>
      <c r="G7522">
        <v>11</v>
      </c>
      <c r="H7522">
        <v>9</v>
      </c>
      <c r="J7522">
        <v>17</v>
      </c>
      <c r="P7522" t="str">
        <f t="shared" si="703"/>
        <v>17</v>
      </c>
      <c r="Q7522">
        <v>3</v>
      </c>
      <c r="R7522">
        <v>2</v>
      </c>
      <c r="S7522">
        <v>2</v>
      </c>
      <c r="U7522" t="s">
        <v>44</v>
      </c>
      <c r="V7522">
        <v>1</v>
      </c>
      <c r="W7522" t="str">
        <f t="shared" si="704"/>
        <v>DILALLA, CARLO A.</v>
      </c>
      <c r="X7522" t="s">
        <v>12968</v>
      </c>
      <c r="Y7522">
        <v>200</v>
      </c>
      <c r="Z7522">
        <v>200</v>
      </c>
      <c r="AA7522">
        <v>0</v>
      </c>
      <c r="AB7522">
        <v>8627</v>
      </c>
      <c r="AC7522">
        <v>0</v>
      </c>
      <c r="AH7522">
        <f t="shared" si="705"/>
        <v>47530</v>
      </c>
      <c r="AI7522">
        <f t="shared" si="706"/>
        <v>30027</v>
      </c>
      <c r="AJ7522">
        <f t="shared" si="707"/>
        <v>17503</v>
      </c>
      <c r="AK7522">
        <f t="shared" si="708"/>
        <v>0</v>
      </c>
      <c r="AT7522">
        <v>0</v>
      </c>
      <c r="AU7522">
        <v>0</v>
      </c>
      <c r="AW7522" t="s">
        <v>12969</v>
      </c>
      <c r="AX7522" t="s">
        <v>2607</v>
      </c>
      <c r="AY7522" t="s">
        <v>64</v>
      </c>
    </row>
    <row r="7523" spans="1:56">
      <c r="A7523">
        <v>316016</v>
      </c>
      <c r="B7523">
        <v>30</v>
      </c>
      <c r="C7523" t="s">
        <v>12849</v>
      </c>
      <c r="D7523">
        <v>34</v>
      </c>
      <c r="E7523">
        <v>12</v>
      </c>
      <c r="F7523">
        <v>2011</v>
      </c>
      <c r="G7523">
        <v>11</v>
      </c>
      <c r="H7523">
        <v>9</v>
      </c>
      <c r="J7523">
        <v>17</v>
      </c>
      <c r="P7523" t="str">
        <f t="shared" si="703"/>
        <v>17</v>
      </c>
      <c r="Q7523">
        <v>3</v>
      </c>
      <c r="R7523">
        <v>2</v>
      </c>
      <c r="S7523">
        <v>2</v>
      </c>
      <c r="U7523" t="s">
        <v>44</v>
      </c>
      <c r="V7523">
        <v>1</v>
      </c>
      <c r="W7523" t="str">
        <f t="shared" si="704"/>
        <v>EGAN, JOSEPH V.</v>
      </c>
      <c r="X7523" t="s">
        <v>12986</v>
      </c>
      <c r="Y7523">
        <v>100</v>
      </c>
      <c r="Z7523">
        <v>100</v>
      </c>
      <c r="AA7523">
        <v>1</v>
      </c>
      <c r="AB7523">
        <v>15165</v>
      </c>
      <c r="AC7523">
        <v>1</v>
      </c>
      <c r="AH7523">
        <f t="shared" si="705"/>
        <v>47530</v>
      </c>
      <c r="AI7523">
        <f t="shared" si="706"/>
        <v>30027</v>
      </c>
      <c r="AJ7523">
        <f t="shared" si="707"/>
        <v>17503</v>
      </c>
      <c r="AK7523">
        <f t="shared" si="708"/>
        <v>0</v>
      </c>
      <c r="AT7523">
        <v>0</v>
      </c>
      <c r="AU7523">
        <v>0</v>
      </c>
      <c r="AW7523" t="s">
        <v>12987</v>
      </c>
      <c r="AX7523" t="s">
        <v>548</v>
      </c>
      <c r="AY7523" t="s">
        <v>482</v>
      </c>
    </row>
    <row r="7524" spans="1:56">
      <c r="A7524">
        <v>316014</v>
      </c>
      <c r="B7524">
        <v>30</v>
      </c>
      <c r="C7524" t="s">
        <v>12849</v>
      </c>
      <c r="D7524">
        <v>34</v>
      </c>
      <c r="E7524">
        <v>12</v>
      </c>
      <c r="F7524">
        <v>2011</v>
      </c>
      <c r="G7524">
        <v>11</v>
      </c>
      <c r="H7524">
        <v>9</v>
      </c>
      <c r="J7524">
        <v>17</v>
      </c>
      <c r="P7524" t="str">
        <f t="shared" si="703"/>
        <v>17</v>
      </c>
      <c r="Q7524">
        <v>3</v>
      </c>
      <c r="R7524">
        <v>2</v>
      </c>
      <c r="S7524">
        <v>2</v>
      </c>
      <c r="U7524" t="s">
        <v>44</v>
      </c>
      <c r="V7524">
        <v>1</v>
      </c>
      <c r="W7524" t="str">
        <f t="shared" si="704"/>
        <v>METTLER, ROBERT S.</v>
      </c>
      <c r="X7524" t="s">
        <v>13130</v>
      </c>
      <c r="Y7524">
        <v>200</v>
      </c>
      <c r="Z7524">
        <v>200</v>
      </c>
      <c r="AA7524">
        <v>0</v>
      </c>
      <c r="AB7524">
        <v>8876</v>
      </c>
      <c r="AC7524">
        <v>0</v>
      </c>
      <c r="AH7524">
        <f t="shared" si="705"/>
        <v>47530</v>
      </c>
      <c r="AI7524">
        <f t="shared" si="706"/>
        <v>30027</v>
      </c>
      <c r="AJ7524">
        <f t="shared" si="707"/>
        <v>17503</v>
      </c>
      <c r="AK7524">
        <f t="shared" si="708"/>
        <v>0</v>
      </c>
      <c r="AT7524">
        <v>0</v>
      </c>
      <c r="AU7524">
        <v>0</v>
      </c>
      <c r="AW7524" t="s">
        <v>13131</v>
      </c>
      <c r="AX7524" t="s">
        <v>173</v>
      </c>
      <c r="AY7524" t="s">
        <v>89</v>
      </c>
    </row>
    <row r="7525" spans="1:56">
      <c r="A7525">
        <v>316020</v>
      </c>
      <c r="B7525">
        <v>30</v>
      </c>
      <c r="C7525" t="s">
        <v>12849</v>
      </c>
      <c r="D7525">
        <v>34</v>
      </c>
      <c r="E7525">
        <v>12</v>
      </c>
      <c r="F7525">
        <v>2011</v>
      </c>
      <c r="G7525">
        <v>11</v>
      </c>
      <c r="H7525">
        <v>9</v>
      </c>
      <c r="J7525">
        <v>18</v>
      </c>
      <c r="P7525" t="str">
        <f t="shared" si="703"/>
        <v>18</v>
      </c>
      <c r="Q7525">
        <v>3</v>
      </c>
      <c r="R7525">
        <v>2</v>
      </c>
      <c r="S7525">
        <v>2</v>
      </c>
      <c r="U7525" t="s">
        <v>44</v>
      </c>
      <c r="V7525">
        <v>1</v>
      </c>
      <c r="W7525" t="str">
        <f t="shared" si="704"/>
        <v>BARNES, PETER J. III</v>
      </c>
      <c r="X7525" t="s">
        <v>12866</v>
      </c>
      <c r="Y7525">
        <v>100</v>
      </c>
      <c r="Z7525">
        <v>100</v>
      </c>
      <c r="AA7525">
        <v>1</v>
      </c>
      <c r="AB7525">
        <v>18166</v>
      </c>
      <c r="AC7525">
        <v>1</v>
      </c>
      <c r="AH7525">
        <f t="shared" si="705"/>
        <v>63545</v>
      </c>
      <c r="AI7525">
        <f t="shared" si="706"/>
        <v>36216</v>
      </c>
      <c r="AJ7525">
        <f t="shared" si="707"/>
        <v>27329</v>
      </c>
      <c r="AK7525">
        <f t="shared" si="708"/>
        <v>0</v>
      </c>
      <c r="AT7525">
        <v>0</v>
      </c>
      <c r="AU7525">
        <v>0</v>
      </c>
      <c r="AW7525" t="s">
        <v>4992</v>
      </c>
      <c r="AX7525" t="s">
        <v>254</v>
      </c>
      <c r="AY7525" t="s">
        <v>48</v>
      </c>
      <c r="BD7525" t="s">
        <v>774</v>
      </c>
    </row>
    <row r="7526" spans="1:56">
      <c r="A7526">
        <v>316019</v>
      </c>
      <c r="B7526">
        <v>30</v>
      </c>
      <c r="C7526" t="s">
        <v>12849</v>
      </c>
      <c r="D7526">
        <v>34</v>
      </c>
      <c r="E7526">
        <v>12</v>
      </c>
      <c r="F7526">
        <v>2011</v>
      </c>
      <c r="G7526">
        <v>11</v>
      </c>
      <c r="H7526">
        <v>9</v>
      </c>
      <c r="J7526">
        <v>18</v>
      </c>
      <c r="P7526" t="str">
        <f t="shared" si="703"/>
        <v>18</v>
      </c>
      <c r="Q7526">
        <v>3</v>
      </c>
      <c r="R7526">
        <v>2</v>
      </c>
      <c r="S7526">
        <v>2</v>
      </c>
      <c r="U7526" t="s">
        <v>44</v>
      </c>
      <c r="V7526">
        <v>1</v>
      </c>
      <c r="W7526" t="str">
        <f t="shared" si="704"/>
        <v>DIEGNAN, PATRICK</v>
      </c>
      <c r="X7526" t="s">
        <v>12966</v>
      </c>
      <c r="Y7526">
        <v>100</v>
      </c>
      <c r="Z7526">
        <v>100</v>
      </c>
      <c r="AA7526">
        <v>1</v>
      </c>
      <c r="AB7526">
        <v>18050</v>
      </c>
      <c r="AC7526">
        <v>1</v>
      </c>
      <c r="AH7526">
        <f t="shared" si="705"/>
        <v>63545</v>
      </c>
      <c r="AI7526">
        <f t="shared" si="706"/>
        <v>36216</v>
      </c>
      <c r="AJ7526">
        <f t="shared" si="707"/>
        <v>27329</v>
      </c>
      <c r="AK7526">
        <f t="shared" si="708"/>
        <v>0</v>
      </c>
      <c r="AT7526">
        <v>0</v>
      </c>
      <c r="AU7526">
        <v>0</v>
      </c>
      <c r="AW7526" t="s">
        <v>12967</v>
      </c>
      <c r="AX7526" t="s">
        <v>1473</v>
      </c>
      <c r="AY7526" t="s">
        <v>48</v>
      </c>
      <c r="BD7526" t="s">
        <v>69</v>
      </c>
    </row>
    <row r="7527" spans="1:56">
      <c r="A7527">
        <v>316017</v>
      </c>
      <c r="B7527">
        <v>30</v>
      </c>
      <c r="C7527" t="s">
        <v>12849</v>
      </c>
      <c r="D7527">
        <v>34</v>
      </c>
      <c r="E7527">
        <v>12</v>
      </c>
      <c r="F7527">
        <v>2011</v>
      </c>
      <c r="G7527">
        <v>11</v>
      </c>
      <c r="H7527">
        <v>9</v>
      </c>
      <c r="J7527">
        <v>18</v>
      </c>
      <c r="P7527" t="str">
        <f t="shared" si="703"/>
        <v>18</v>
      </c>
      <c r="Q7527">
        <v>3</v>
      </c>
      <c r="R7527">
        <v>2</v>
      </c>
      <c r="S7527">
        <v>2</v>
      </c>
      <c r="U7527" t="s">
        <v>44</v>
      </c>
      <c r="V7527">
        <v>1</v>
      </c>
      <c r="W7527" t="str">
        <f t="shared" si="704"/>
        <v>SILVA, MARCIA</v>
      </c>
      <c r="X7527" t="s">
        <v>13234</v>
      </c>
      <c r="Y7527">
        <v>200</v>
      </c>
      <c r="Z7527">
        <v>200</v>
      </c>
      <c r="AA7527">
        <v>0</v>
      </c>
      <c r="AB7527">
        <v>13333</v>
      </c>
      <c r="AC7527">
        <v>0</v>
      </c>
      <c r="AH7527">
        <f t="shared" si="705"/>
        <v>63545</v>
      </c>
      <c r="AI7527">
        <f t="shared" si="706"/>
        <v>36216</v>
      </c>
      <c r="AJ7527">
        <f t="shared" si="707"/>
        <v>27329</v>
      </c>
      <c r="AK7527">
        <f t="shared" si="708"/>
        <v>0</v>
      </c>
      <c r="AT7527">
        <v>0</v>
      </c>
      <c r="AU7527">
        <v>0</v>
      </c>
      <c r="AW7527" t="s">
        <v>1619</v>
      </c>
      <c r="AX7527" t="s">
        <v>3032</v>
      </c>
    </row>
    <row r="7528" spans="1:56">
      <c r="A7528">
        <v>316018</v>
      </c>
      <c r="B7528">
        <v>30</v>
      </c>
      <c r="C7528" t="s">
        <v>12849</v>
      </c>
      <c r="D7528">
        <v>34</v>
      </c>
      <c r="E7528">
        <v>12</v>
      </c>
      <c r="F7528">
        <v>2011</v>
      </c>
      <c r="G7528">
        <v>11</v>
      </c>
      <c r="H7528">
        <v>9</v>
      </c>
      <c r="J7528">
        <v>18</v>
      </c>
      <c r="P7528" t="str">
        <f t="shared" si="703"/>
        <v>18</v>
      </c>
      <c r="Q7528">
        <v>3</v>
      </c>
      <c r="R7528">
        <v>2</v>
      </c>
      <c r="S7528">
        <v>2</v>
      </c>
      <c r="U7528" t="s">
        <v>44</v>
      </c>
      <c r="V7528">
        <v>1</v>
      </c>
      <c r="W7528" t="str">
        <f t="shared" si="704"/>
        <v>SINAGRA, JOSEPH</v>
      </c>
      <c r="X7528" t="s">
        <v>13235</v>
      </c>
      <c r="Y7528">
        <v>200</v>
      </c>
      <c r="Z7528">
        <v>200</v>
      </c>
      <c r="AA7528">
        <v>0</v>
      </c>
      <c r="AB7528">
        <v>13996</v>
      </c>
      <c r="AC7528">
        <v>0</v>
      </c>
      <c r="AH7528">
        <f t="shared" si="705"/>
        <v>63545</v>
      </c>
      <c r="AI7528">
        <f t="shared" si="706"/>
        <v>36216</v>
      </c>
      <c r="AJ7528">
        <f t="shared" si="707"/>
        <v>27329</v>
      </c>
      <c r="AK7528">
        <f t="shared" si="708"/>
        <v>0</v>
      </c>
      <c r="AT7528">
        <v>0</v>
      </c>
      <c r="AU7528">
        <v>0</v>
      </c>
      <c r="AW7528" t="s">
        <v>13236</v>
      </c>
      <c r="AX7528" t="s">
        <v>548</v>
      </c>
    </row>
    <row r="7529" spans="1:56">
      <c r="A7529">
        <v>316023</v>
      </c>
      <c r="B7529">
        <v>30</v>
      </c>
      <c r="C7529" t="s">
        <v>12849</v>
      </c>
      <c r="D7529">
        <v>34</v>
      </c>
      <c r="E7529">
        <v>12</v>
      </c>
      <c r="F7529">
        <v>2011</v>
      </c>
      <c r="G7529">
        <v>11</v>
      </c>
      <c r="H7529">
        <v>9</v>
      </c>
      <c r="J7529">
        <v>19</v>
      </c>
      <c r="P7529" t="str">
        <f t="shared" si="703"/>
        <v>19</v>
      </c>
      <c r="Q7529">
        <v>3</v>
      </c>
      <c r="R7529">
        <v>2</v>
      </c>
      <c r="S7529">
        <v>2</v>
      </c>
      <c r="U7529" t="s">
        <v>44</v>
      </c>
      <c r="V7529">
        <v>1</v>
      </c>
      <c r="W7529" t="str">
        <f t="shared" si="704"/>
        <v>COUGHLIN, CRAIG J.</v>
      </c>
      <c r="X7529" t="s">
        <v>12946</v>
      </c>
      <c r="Y7529">
        <v>100</v>
      </c>
      <c r="Z7529">
        <v>100</v>
      </c>
      <c r="AA7529">
        <v>1</v>
      </c>
      <c r="AB7529">
        <v>17492</v>
      </c>
      <c r="AC7529">
        <v>1</v>
      </c>
      <c r="AH7529">
        <f t="shared" si="705"/>
        <v>53656</v>
      </c>
      <c r="AI7529">
        <f t="shared" si="706"/>
        <v>35733</v>
      </c>
      <c r="AJ7529">
        <f t="shared" si="707"/>
        <v>17923</v>
      </c>
      <c r="AK7529">
        <f t="shared" si="708"/>
        <v>0</v>
      </c>
      <c r="AT7529">
        <v>0</v>
      </c>
      <c r="AU7529">
        <v>0</v>
      </c>
      <c r="AW7529" t="s">
        <v>12947</v>
      </c>
      <c r="AX7529" t="s">
        <v>207</v>
      </c>
      <c r="AY7529" t="s">
        <v>48</v>
      </c>
    </row>
    <row r="7530" spans="1:56">
      <c r="A7530">
        <v>316022</v>
      </c>
      <c r="B7530">
        <v>30</v>
      </c>
      <c r="C7530" t="s">
        <v>12849</v>
      </c>
      <c r="D7530">
        <v>34</v>
      </c>
      <c r="E7530">
        <v>12</v>
      </c>
      <c r="F7530">
        <v>2011</v>
      </c>
      <c r="G7530">
        <v>11</v>
      </c>
      <c r="H7530">
        <v>9</v>
      </c>
      <c r="J7530">
        <v>19</v>
      </c>
      <c r="P7530" t="str">
        <f t="shared" si="703"/>
        <v>19</v>
      </c>
      <c r="Q7530">
        <v>3</v>
      </c>
      <c r="R7530">
        <v>2</v>
      </c>
      <c r="S7530">
        <v>2</v>
      </c>
      <c r="U7530" t="s">
        <v>44</v>
      </c>
      <c r="V7530">
        <v>1</v>
      </c>
      <c r="W7530" t="str">
        <f t="shared" si="704"/>
        <v>LEON, ANGEL J.</v>
      </c>
      <c r="X7530" t="s">
        <v>13104</v>
      </c>
      <c r="Y7530">
        <v>200</v>
      </c>
      <c r="Z7530">
        <v>200</v>
      </c>
      <c r="AA7530">
        <v>0</v>
      </c>
      <c r="AB7530">
        <v>9008</v>
      </c>
      <c r="AC7530">
        <v>0</v>
      </c>
      <c r="AH7530">
        <f t="shared" si="705"/>
        <v>53656</v>
      </c>
      <c r="AI7530">
        <f t="shared" si="706"/>
        <v>35733</v>
      </c>
      <c r="AJ7530">
        <f t="shared" si="707"/>
        <v>17923</v>
      </c>
      <c r="AK7530">
        <f t="shared" si="708"/>
        <v>0</v>
      </c>
      <c r="AT7530">
        <v>0</v>
      </c>
      <c r="AU7530">
        <v>0</v>
      </c>
      <c r="AW7530" t="s">
        <v>2563</v>
      </c>
      <c r="AX7530" t="s">
        <v>718</v>
      </c>
      <c r="AY7530" t="s">
        <v>48</v>
      </c>
    </row>
    <row r="7531" spans="1:56">
      <c r="A7531">
        <v>316021</v>
      </c>
      <c r="B7531">
        <v>30</v>
      </c>
      <c r="C7531" t="s">
        <v>12849</v>
      </c>
      <c r="D7531">
        <v>34</v>
      </c>
      <c r="E7531">
        <v>12</v>
      </c>
      <c r="F7531">
        <v>2011</v>
      </c>
      <c r="G7531">
        <v>11</v>
      </c>
      <c r="H7531">
        <v>9</v>
      </c>
      <c r="J7531">
        <v>19</v>
      </c>
      <c r="P7531" t="str">
        <f t="shared" si="703"/>
        <v>19</v>
      </c>
      <c r="Q7531">
        <v>3</v>
      </c>
      <c r="R7531">
        <v>2</v>
      </c>
      <c r="S7531">
        <v>2</v>
      </c>
      <c r="U7531" t="s">
        <v>44</v>
      </c>
      <c r="V7531">
        <v>1</v>
      </c>
      <c r="W7531" t="str">
        <f t="shared" si="704"/>
        <v>ROBINSON, SHANE</v>
      </c>
      <c r="X7531" t="s">
        <v>13192</v>
      </c>
      <c r="Y7531">
        <v>200</v>
      </c>
      <c r="Z7531">
        <v>200</v>
      </c>
      <c r="AA7531">
        <v>0</v>
      </c>
      <c r="AB7531">
        <v>8915</v>
      </c>
      <c r="AC7531">
        <v>0</v>
      </c>
      <c r="AH7531">
        <f t="shared" si="705"/>
        <v>53656</v>
      </c>
      <c r="AI7531">
        <f t="shared" si="706"/>
        <v>35733</v>
      </c>
      <c r="AJ7531">
        <f t="shared" si="707"/>
        <v>17923</v>
      </c>
      <c r="AK7531">
        <f t="shared" si="708"/>
        <v>0</v>
      </c>
      <c r="AT7531">
        <v>0</v>
      </c>
      <c r="AU7531">
        <v>0</v>
      </c>
      <c r="AW7531" t="s">
        <v>1633</v>
      </c>
      <c r="AX7531" t="s">
        <v>5590</v>
      </c>
    </row>
    <row r="7532" spans="1:56">
      <c r="A7532">
        <v>316024</v>
      </c>
      <c r="B7532">
        <v>30</v>
      </c>
      <c r="C7532" t="s">
        <v>12849</v>
      </c>
      <c r="D7532">
        <v>34</v>
      </c>
      <c r="E7532">
        <v>12</v>
      </c>
      <c r="F7532">
        <v>2011</v>
      </c>
      <c r="G7532">
        <v>11</v>
      </c>
      <c r="H7532">
        <v>9</v>
      </c>
      <c r="J7532">
        <v>19</v>
      </c>
      <c r="P7532" t="str">
        <f t="shared" si="703"/>
        <v>19</v>
      </c>
      <c r="Q7532">
        <v>3</v>
      </c>
      <c r="R7532">
        <v>2</v>
      </c>
      <c r="S7532">
        <v>2</v>
      </c>
      <c r="U7532" t="s">
        <v>44</v>
      </c>
      <c r="V7532">
        <v>1</v>
      </c>
      <c r="W7532" t="str">
        <f t="shared" si="704"/>
        <v>WISNIEWSKI, JOHN S.</v>
      </c>
      <c r="X7532" t="s">
        <v>13315</v>
      </c>
      <c r="Y7532">
        <v>100</v>
      </c>
      <c r="Z7532">
        <v>100</v>
      </c>
      <c r="AA7532">
        <v>1</v>
      </c>
      <c r="AB7532">
        <v>18241</v>
      </c>
      <c r="AC7532">
        <v>1</v>
      </c>
      <c r="AH7532">
        <f t="shared" si="705"/>
        <v>53656</v>
      </c>
      <c r="AI7532">
        <f t="shared" si="706"/>
        <v>35733</v>
      </c>
      <c r="AJ7532">
        <f t="shared" si="707"/>
        <v>17923</v>
      </c>
      <c r="AK7532">
        <f t="shared" si="708"/>
        <v>0</v>
      </c>
      <c r="AT7532">
        <v>0</v>
      </c>
      <c r="AU7532">
        <v>0</v>
      </c>
      <c r="AW7532" t="s">
        <v>11286</v>
      </c>
      <c r="AX7532" t="s">
        <v>67</v>
      </c>
      <c r="AY7532" t="s">
        <v>89</v>
      </c>
    </row>
    <row r="7533" spans="1:56">
      <c r="A7533">
        <v>316026</v>
      </c>
      <c r="B7533">
        <v>30</v>
      </c>
      <c r="C7533" t="s">
        <v>12849</v>
      </c>
      <c r="D7533">
        <v>34</v>
      </c>
      <c r="E7533">
        <v>12</v>
      </c>
      <c r="F7533">
        <v>2011</v>
      </c>
      <c r="G7533">
        <v>11</v>
      </c>
      <c r="H7533">
        <v>9</v>
      </c>
      <c r="J7533">
        <v>20</v>
      </c>
      <c r="P7533" t="str">
        <f t="shared" si="703"/>
        <v>20</v>
      </c>
      <c r="Q7533">
        <v>3</v>
      </c>
      <c r="R7533">
        <v>2</v>
      </c>
      <c r="S7533">
        <v>2</v>
      </c>
      <c r="U7533" t="s">
        <v>44</v>
      </c>
      <c r="V7533">
        <v>1</v>
      </c>
      <c r="W7533" t="str">
        <f t="shared" si="704"/>
        <v>CRYAN, JOSEPH</v>
      </c>
      <c r="X7533" t="s">
        <v>12952</v>
      </c>
      <c r="Y7533">
        <v>100</v>
      </c>
      <c r="Z7533">
        <v>100</v>
      </c>
      <c r="AA7533">
        <v>1</v>
      </c>
      <c r="AB7533">
        <v>12104</v>
      </c>
      <c r="AC7533">
        <v>1</v>
      </c>
      <c r="AH7533">
        <f t="shared" si="705"/>
        <v>28348</v>
      </c>
      <c r="AI7533">
        <f t="shared" si="706"/>
        <v>24220</v>
      </c>
      <c r="AJ7533">
        <f t="shared" si="707"/>
        <v>4128</v>
      </c>
      <c r="AK7533">
        <f t="shared" si="708"/>
        <v>0</v>
      </c>
      <c r="AT7533">
        <v>0</v>
      </c>
      <c r="AU7533">
        <v>0</v>
      </c>
      <c r="AW7533" t="s">
        <v>12953</v>
      </c>
      <c r="AX7533" t="s">
        <v>548</v>
      </c>
    </row>
    <row r="7534" spans="1:56">
      <c r="A7534">
        <v>316025</v>
      </c>
      <c r="B7534">
        <v>30</v>
      </c>
      <c r="C7534" t="s">
        <v>12849</v>
      </c>
      <c r="D7534">
        <v>34</v>
      </c>
      <c r="E7534">
        <v>12</v>
      </c>
      <c r="F7534">
        <v>2011</v>
      </c>
      <c r="G7534">
        <v>11</v>
      </c>
      <c r="H7534">
        <v>9</v>
      </c>
      <c r="J7534">
        <v>20</v>
      </c>
      <c r="P7534" t="str">
        <f t="shared" si="703"/>
        <v>20</v>
      </c>
      <c r="Q7534">
        <v>3</v>
      </c>
      <c r="R7534">
        <v>2</v>
      </c>
      <c r="S7534">
        <v>2</v>
      </c>
      <c r="U7534" t="s">
        <v>44</v>
      </c>
      <c r="V7534">
        <v>1</v>
      </c>
      <c r="W7534" t="str">
        <f t="shared" si="704"/>
        <v>DONOSO, JOHN F.</v>
      </c>
      <c r="X7534" t="s">
        <v>12978</v>
      </c>
      <c r="Y7534">
        <v>200</v>
      </c>
      <c r="Z7534">
        <v>200</v>
      </c>
      <c r="AA7534">
        <v>0</v>
      </c>
      <c r="AB7534">
        <v>4128</v>
      </c>
      <c r="AC7534">
        <v>0</v>
      </c>
      <c r="AH7534">
        <f t="shared" si="705"/>
        <v>28348</v>
      </c>
      <c r="AI7534">
        <f t="shared" si="706"/>
        <v>24220</v>
      </c>
      <c r="AJ7534">
        <f t="shared" si="707"/>
        <v>4128</v>
      </c>
      <c r="AK7534">
        <f t="shared" si="708"/>
        <v>0</v>
      </c>
      <c r="AT7534">
        <v>0</v>
      </c>
      <c r="AU7534">
        <v>0</v>
      </c>
      <c r="AW7534" t="s">
        <v>12979</v>
      </c>
      <c r="AX7534" t="s">
        <v>67</v>
      </c>
      <c r="AY7534" t="s">
        <v>107</v>
      </c>
    </row>
    <row r="7535" spans="1:56">
      <c r="A7535">
        <v>316027</v>
      </c>
      <c r="B7535">
        <v>30</v>
      </c>
      <c r="C7535" t="s">
        <v>12849</v>
      </c>
      <c r="D7535">
        <v>34</v>
      </c>
      <c r="E7535">
        <v>12</v>
      </c>
      <c r="F7535">
        <v>2011</v>
      </c>
      <c r="G7535">
        <v>11</v>
      </c>
      <c r="H7535">
        <v>9</v>
      </c>
      <c r="J7535">
        <v>20</v>
      </c>
      <c r="P7535" t="str">
        <f t="shared" si="703"/>
        <v>20</v>
      </c>
      <c r="Q7535">
        <v>3</v>
      </c>
      <c r="R7535">
        <v>2</v>
      </c>
      <c r="S7535">
        <v>2</v>
      </c>
      <c r="U7535" t="s">
        <v>44</v>
      </c>
      <c r="V7535">
        <v>1</v>
      </c>
      <c r="W7535" t="str">
        <f t="shared" si="704"/>
        <v>QUIJANO, ANNETTE</v>
      </c>
      <c r="X7535" t="s">
        <v>13178</v>
      </c>
      <c r="Y7535">
        <v>100</v>
      </c>
      <c r="Z7535">
        <v>100</v>
      </c>
      <c r="AA7535">
        <v>1</v>
      </c>
      <c r="AB7535">
        <v>12116</v>
      </c>
      <c r="AC7535">
        <v>1</v>
      </c>
      <c r="AH7535">
        <f t="shared" si="705"/>
        <v>28348</v>
      </c>
      <c r="AI7535">
        <f t="shared" si="706"/>
        <v>24220</v>
      </c>
      <c r="AJ7535">
        <f t="shared" si="707"/>
        <v>4128</v>
      </c>
      <c r="AK7535">
        <f t="shared" si="708"/>
        <v>0</v>
      </c>
      <c r="AT7535">
        <v>0</v>
      </c>
      <c r="AU7535">
        <v>0</v>
      </c>
      <c r="AW7535" t="s">
        <v>13179</v>
      </c>
      <c r="AX7535" t="s">
        <v>13180</v>
      </c>
    </row>
    <row r="7536" spans="1:56">
      <c r="A7536">
        <v>316029</v>
      </c>
      <c r="B7536">
        <v>30</v>
      </c>
      <c r="C7536" t="s">
        <v>12849</v>
      </c>
      <c r="D7536">
        <v>34</v>
      </c>
      <c r="E7536">
        <v>12</v>
      </c>
      <c r="F7536">
        <v>2011</v>
      </c>
      <c r="G7536">
        <v>11</v>
      </c>
      <c r="H7536">
        <v>9</v>
      </c>
      <c r="J7536">
        <v>21</v>
      </c>
      <c r="P7536" t="str">
        <f t="shared" si="703"/>
        <v>21</v>
      </c>
      <c r="Q7536">
        <v>3</v>
      </c>
      <c r="R7536">
        <v>2</v>
      </c>
      <c r="S7536">
        <v>2</v>
      </c>
      <c r="U7536" t="s">
        <v>44</v>
      </c>
      <c r="V7536">
        <v>1</v>
      </c>
      <c r="W7536" t="str">
        <f t="shared" si="704"/>
        <v>ALBERT, NORMAN</v>
      </c>
      <c r="X7536" t="s">
        <v>12854</v>
      </c>
      <c r="Y7536">
        <v>100</v>
      </c>
      <c r="Z7536">
        <v>100</v>
      </c>
      <c r="AA7536">
        <v>0</v>
      </c>
      <c r="AB7536">
        <v>13864</v>
      </c>
      <c r="AC7536">
        <v>0</v>
      </c>
      <c r="AH7536">
        <f t="shared" si="705"/>
        <v>79860</v>
      </c>
      <c r="AI7536">
        <f t="shared" si="706"/>
        <v>27742</v>
      </c>
      <c r="AJ7536">
        <f t="shared" si="707"/>
        <v>50794</v>
      </c>
      <c r="AK7536">
        <f t="shared" si="708"/>
        <v>1324</v>
      </c>
      <c r="AT7536">
        <v>0</v>
      </c>
      <c r="AU7536">
        <v>0</v>
      </c>
      <c r="AW7536" t="s">
        <v>228</v>
      </c>
      <c r="AX7536" t="s">
        <v>8188</v>
      </c>
      <c r="AY7536" t="s">
        <v>130</v>
      </c>
    </row>
    <row r="7537" spans="1:60">
      <c r="A7537">
        <v>316030</v>
      </c>
      <c r="B7537">
        <v>30</v>
      </c>
      <c r="C7537" t="s">
        <v>12849</v>
      </c>
      <c r="D7537">
        <v>34</v>
      </c>
      <c r="E7537">
        <v>12</v>
      </c>
      <c r="F7537">
        <v>2011</v>
      </c>
      <c r="G7537">
        <v>11</v>
      </c>
      <c r="H7537">
        <v>9</v>
      </c>
      <c r="J7537">
        <v>21</v>
      </c>
      <c r="P7537" t="str">
        <f t="shared" si="703"/>
        <v>21</v>
      </c>
      <c r="Q7537">
        <v>3</v>
      </c>
      <c r="R7537">
        <v>2</v>
      </c>
      <c r="S7537">
        <v>2</v>
      </c>
      <c r="U7537" t="s">
        <v>44</v>
      </c>
      <c r="V7537">
        <v>1</v>
      </c>
      <c r="W7537" t="str">
        <f t="shared" si="704"/>
        <v>BERGEN, BRUCE</v>
      </c>
      <c r="X7537" t="s">
        <v>12879</v>
      </c>
      <c r="Y7537">
        <v>100</v>
      </c>
      <c r="Z7537">
        <v>100</v>
      </c>
      <c r="AA7537">
        <v>0</v>
      </c>
      <c r="AB7537">
        <v>13878</v>
      </c>
      <c r="AC7537">
        <v>0</v>
      </c>
      <c r="AH7537">
        <f t="shared" si="705"/>
        <v>79860</v>
      </c>
      <c r="AI7537">
        <f t="shared" si="706"/>
        <v>27742</v>
      </c>
      <c r="AJ7537">
        <f t="shared" si="707"/>
        <v>50794</v>
      </c>
      <c r="AK7537">
        <f t="shared" si="708"/>
        <v>1324</v>
      </c>
      <c r="AT7537">
        <v>0</v>
      </c>
      <c r="AU7537">
        <v>0</v>
      </c>
      <c r="AW7537" t="s">
        <v>12880</v>
      </c>
      <c r="AX7537" t="s">
        <v>747</v>
      </c>
      <c r="AY7537" t="s">
        <v>138</v>
      </c>
    </row>
    <row r="7538" spans="1:60">
      <c r="A7538">
        <v>316031</v>
      </c>
      <c r="B7538">
        <v>30</v>
      </c>
      <c r="C7538" t="s">
        <v>12849</v>
      </c>
      <c r="D7538">
        <v>34</v>
      </c>
      <c r="E7538">
        <v>12</v>
      </c>
      <c r="F7538">
        <v>2011</v>
      </c>
      <c r="G7538">
        <v>11</v>
      </c>
      <c r="H7538">
        <v>9</v>
      </c>
      <c r="J7538">
        <v>21</v>
      </c>
      <c r="P7538" t="str">
        <f t="shared" si="703"/>
        <v>21</v>
      </c>
      <c r="Q7538">
        <v>3</v>
      </c>
      <c r="R7538">
        <v>2</v>
      </c>
      <c r="S7538">
        <v>2</v>
      </c>
      <c r="U7538" t="s">
        <v>44</v>
      </c>
      <c r="V7538">
        <v>1</v>
      </c>
      <c r="W7538" t="str">
        <f t="shared" si="704"/>
        <v>BRAMNICK, JON</v>
      </c>
      <c r="X7538" t="s">
        <v>12889</v>
      </c>
      <c r="Y7538">
        <v>200</v>
      </c>
      <c r="Z7538">
        <v>200</v>
      </c>
      <c r="AA7538">
        <v>1</v>
      </c>
      <c r="AB7538">
        <v>25303</v>
      </c>
      <c r="AC7538">
        <v>1</v>
      </c>
      <c r="AH7538">
        <f t="shared" si="705"/>
        <v>79860</v>
      </c>
      <c r="AI7538">
        <f t="shared" si="706"/>
        <v>27742</v>
      </c>
      <c r="AJ7538">
        <f t="shared" si="707"/>
        <v>50794</v>
      </c>
      <c r="AK7538">
        <f t="shared" si="708"/>
        <v>1324</v>
      </c>
      <c r="AT7538">
        <v>0</v>
      </c>
      <c r="AU7538">
        <v>0</v>
      </c>
      <c r="AW7538" t="s">
        <v>12890</v>
      </c>
      <c r="AX7538" t="s">
        <v>906</v>
      </c>
    </row>
    <row r="7539" spans="1:60">
      <c r="A7539">
        <v>316032</v>
      </c>
      <c r="B7539">
        <v>30</v>
      </c>
      <c r="C7539" t="s">
        <v>12849</v>
      </c>
      <c r="D7539">
        <v>34</v>
      </c>
      <c r="E7539">
        <v>12</v>
      </c>
      <c r="F7539">
        <v>2011</v>
      </c>
      <c r="G7539">
        <v>11</v>
      </c>
      <c r="H7539">
        <v>9</v>
      </c>
      <c r="J7539">
        <v>21</v>
      </c>
      <c r="P7539" t="str">
        <f t="shared" si="703"/>
        <v>21</v>
      </c>
      <c r="Q7539">
        <v>3</v>
      </c>
      <c r="R7539">
        <v>2</v>
      </c>
      <c r="S7539">
        <v>2</v>
      </c>
      <c r="U7539" t="s">
        <v>44</v>
      </c>
      <c r="V7539">
        <v>1</v>
      </c>
      <c r="W7539" t="str">
        <f t="shared" si="704"/>
        <v>MUNOZ, NANCY F.</v>
      </c>
      <c r="X7539" t="s">
        <v>13144</v>
      </c>
      <c r="Y7539">
        <v>200</v>
      </c>
      <c r="Z7539">
        <v>200</v>
      </c>
      <c r="AA7539">
        <v>1</v>
      </c>
      <c r="AB7539">
        <v>25491</v>
      </c>
      <c r="AC7539">
        <v>1</v>
      </c>
      <c r="AH7539">
        <f t="shared" si="705"/>
        <v>79860</v>
      </c>
      <c r="AI7539">
        <f t="shared" si="706"/>
        <v>27742</v>
      </c>
      <c r="AJ7539">
        <f t="shared" si="707"/>
        <v>50794</v>
      </c>
      <c r="AK7539">
        <f t="shared" si="708"/>
        <v>1324</v>
      </c>
      <c r="AT7539">
        <v>0</v>
      </c>
      <c r="AU7539">
        <v>0</v>
      </c>
      <c r="AW7539" t="s">
        <v>268</v>
      </c>
      <c r="AX7539" t="s">
        <v>384</v>
      </c>
      <c r="AY7539" t="s">
        <v>107</v>
      </c>
    </row>
    <row r="7540" spans="1:60">
      <c r="A7540">
        <v>316028</v>
      </c>
      <c r="B7540">
        <v>30</v>
      </c>
      <c r="C7540" t="s">
        <v>12849</v>
      </c>
      <c r="D7540">
        <v>34</v>
      </c>
      <c r="E7540">
        <v>12</v>
      </c>
      <c r="F7540">
        <v>2011</v>
      </c>
      <c r="G7540">
        <v>11</v>
      </c>
      <c r="H7540">
        <v>9</v>
      </c>
      <c r="J7540">
        <v>21</v>
      </c>
      <c r="P7540" t="str">
        <f t="shared" si="703"/>
        <v>21</v>
      </c>
      <c r="Q7540">
        <v>3</v>
      </c>
      <c r="R7540">
        <v>2</v>
      </c>
      <c r="S7540">
        <v>2</v>
      </c>
      <c r="U7540" t="s">
        <v>44</v>
      </c>
      <c r="V7540">
        <v>1</v>
      </c>
      <c r="W7540" t="str">
        <f t="shared" si="704"/>
        <v>YOUNG, DARREN</v>
      </c>
      <c r="X7540" t="s">
        <v>13319</v>
      </c>
      <c r="Y7540">
        <v>328</v>
      </c>
      <c r="Z7540">
        <v>400</v>
      </c>
      <c r="AA7540">
        <v>0</v>
      </c>
      <c r="AB7540">
        <v>1324</v>
      </c>
      <c r="AC7540">
        <v>0</v>
      </c>
      <c r="AH7540">
        <f t="shared" si="705"/>
        <v>79860</v>
      </c>
      <c r="AI7540">
        <f t="shared" si="706"/>
        <v>27742</v>
      </c>
      <c r="AJ7540">
        <f t="shared" si="707"/>
        <v>50794</v>
      </c>
      <c r="AK7540">
        <f t="shared" si="708"/>
        <v>1324</v>
      </c>
      <c r="AT7540">
        <v>0</v>
      </c>
      <c r="AU7540">
        <v>0</v>
      </c>
      <c r="AW7540" t="s">
        <v>1708</v>
      </c>
      <c r="AX7540" t="s">
        <v>3677</v>
      </c>
    </row>
    <row r="7541" spans="1:60">
      <c r="A7541">
        <v>316033</v>
      </c>
      <c r="B7541">
        <v>30</v>
      </c>
      <c r="C7541" t="s">
        <v>12849</v>
      </c>
      <c r="D7541">
        <v>34</v>
      </c>
      <c r="E7541">
        <v>12</v>
      </c>
      <c r="F7541">
        <v>2011</v>
      </c>
      <c r="G7541">
        <v>11</v>
      </c>
      <c r="H7541">
        <v>9</v>
      </c>
      <c r="J7541">
        <v>22</v>
      </c>
      <c r="P7541" t="str">
        <f t="shared" si="703"/>
        <v>22</v>
      </c>
      <c r="Q7541">
        <v>3</v>
      </c>
      <c r="R7541">
        <v>2</v>
      </c>
      <c r="S7541">
        <v>2</v>
      </c>
      <c r="U7541" t="s">
        <v>44</v>
      </c>
      <c r="V7541">
        <v>1</v>
      </c>
      <c r="W7541" t="str">
        <f t="shared" si="704"/>
        <v>FIRST, JEFFREY D.</v>
      </c>
      <c r="X7541" t="s">
        <v>12998</v>
      </c>
      <c r="Y7541">
        <v>200</v>
      </c>
      <c r="Z7541">
        <v>200</v>
      </c>
      <c r="AA7541">
        <v>0</v>
      </c>
      <c r="AB7541">
        <v>10092</v>
      </c>
      <c r="AC7541">
        <v>0</v>
      </c>
      <c r="AH7541">
        <f t="shared" si="705"/>
        <v>51642</v>
      </c>
      <c r="AI7541">
        <f t="shared" si="706"/>
        <v>30704</v>
      </c>
      <c r="AJ7541">
        <f t="shared" si="707"/>
        <v>20938</v>
      </c>
      <c r="AK7541">
        <f t="shared" si="708"/>
        <v>0</v>
      </c>
      <c r="AT7541">
        <v>0</v>
      </c>
      <c r="AU7541">
        <v>0</v>
      </c>
      <c r="AW7541" t="s">
        <v>12999</v>
      </c>
      <c r="AX7541" t="s">
        <v>1212</v>
      </c>
      <c r="AY7541" t="s">
        <v>103</v>
      </c>
    </row>
    <row r="7542" spans="1:60">
      <c r="A7542">
        <v>316035</v>
      </c>
      <c r="B7542">
        <v>30</v>
      </c>
      <c r="C7542" t="s">
        <v>12849</v>
      </c>
      <c r="D7542">
        <v>34</v>
      </c>
      <c r="E7542">
        <v>12</v>
      </c>
      <c r="F7542">
        <v>2011</v>
      </c>
      <c r="G7542">
        <v>11</v>
      </c>
      <c r="H7542">
        <v>9</v>
      </c>
      <c r="J7542">
        <v>22</v>
      </c>
      <c r="P7542" t="str">
        <f t="shared" si="703"/>
        <v>22</v>
      </c>
      <c r="Q7542">
        <v>3</v>
      </c>
      <c r="R7542">
        <v>2</v>
      </c>
      <c r="S7542">
        <v>2</v>
      </c>
      <c r="U7542" t="s">
        <v>44</v>
      </c>
      <c r="V7542">
        <v>1</v>
      </c>
      <c r="W7542" t="str">
        <f t="shared" si="704"/>
        <v>GREEN, JERRY</v>
      </c>
      <c r="X7542" t="s">
        <v>13023</v>
      </c>
      <c r="Y7542">
        <v>100</v>
      </c>
      <c r="Z7542">
        <v>100</v>
      </c>
      <c r="AA7542">
        <v>1</v>
      </c>
      <c r="AB7542">
        <v>14957</v>
      </c>
      <c r="AC7542">
        <v>1</v>
      </c>
      <c r="AH7542">
        <f t="shared" si="705"/>
        <v>51642</v>
      </c>
      <c r="AI7542">
        <f t="shared" si="706"/>
        <v>30704</v>
      </c>
      <c r="AJ7542">
        <f t="shared" si="707"/>
        <v>20938</v>
      </c>
      <c r="AK7542">
        <f t="shared" si="708"/>
        <v>0</v>
      </c>
      <c r="AT7542">
        <v>0</v>
      </c>
      <c r="AU7542">
        <v>0</v>
      </c>
      <c r="AW7542" t="s">
        <v>4376</v>
      </c>
      <c r="AX7542" t="s">
        <v>583</v>
      </c>
    </row>
    <row r="7543" spans="1:60">
      <c r="A7543">
        <v>316036</v>
      </c>
      <c r="B7543">
        <v>30</v>
      </c>
      <c r="C7543" t="s">
        <v>12849</v>
      </c>
      <c r="D7543">
        <v>34</v>
      </c>
      <c r="E7543">
        <v>12</v>
      </c>
      <c r="F7543">
        <v>2011</v>
      </c>
      <c r="G7543">
        <v>11</v>
      </c>
      <c r="H7543">
        <v>9</v>
      </c>
      <c r="J7543">
        <v>22</v>
      </c>
      <c r="P7543" t="str">
        <f t="shared" si="703"/>
        <v>22</v>
      </c>
      <c r="Q7543">
        <v>3</v>
      </c>
      <c r="R7543">
        <v>2</v>
      </c>
      <c r="S7543">
        <v>2</v>
      </c>
      <c r="U7543" t="s">
        <v>44</v>
      </c>
      <c r="V7543">
        <v>1</v>
      </c>
      <c r="W7543" t="str">
        <f t="shared" si="704"/>
        <v>STENDER, LINDA</v>
      </c>
      <c r="X7543" t="s">
        <v>13249</v>
      </c>
      <c r="Y7543">
        <v>100</v>
      </c>
      <c r="Z7543">
        <v>100</v>
      </c>
      <c r="AA7543">
        <v>1</v>
      </c>
      <c r="AB7543">
        <v>15747</v>
      </c>
      <c r="AC7543">
        <v>1</v>
      </c>
      <c r="AH7543">
        <f t="shared" si="705"/>
        <v>51642</v>
      </c>
      <c r="AI7543">
        <f t="shared" si="706"/>
        <v>30704</v>
      </c>
      <c r="AJ7543">
        <f t="shared" si="707"/>
        <v>20938</v>
      </c>
      <c r="AK7543">
        <f t="shared" si="708"/>
        <v>0</v>
      </c>
      <c r="AT7543">
        <v>0</v>
      </c>
      <c r="AU7543">
        <v>0</v>
      </c>
      <c r="AW7543" t="s">
        <v>13250</v>
      </c>
      <c r="AX7543" t="s">
        <v>591</v>
      </c>
    </row>
    <row r="7544" spans="1:60">
      <c r="A7544">
        <v>316034</v>
      </c>
      <c r="B7544">
        <v>30</v>
      </c>
      <c r="C7544" t="s">
        <v>12849</v>
      </c>
      <c r="D7544">
        <v>34</v>
      </c>
      <c r="E7544">
        <v>12</v>
      </c>
      <c r="F7544">
        <v>2011</v>
      </c>
      <c r="G7544">
        <v>11</v>
      </c>
      <c r="H7544">
        <v>9</v>
      </c>
      <c r="J7544">
        <v>22</v>
      </c>
      <c r="P7544" t="str">
        <f t="shared" si="703"/>
        <v>22</v>
      </c>
      <c r="Q7544">
        <v>3</v>
      </c>
      <c r="R7544">
        <v>2</v>
      </c>
      <c r="S7544">
        <v>2</v>
      </c>
      <c r="U7544" t="s">
        <v>44</v>
      </c>
      <c r="V7544">
        <v>1</v>
      </c>
      <c r="W7544" t="str">
        <f t="shared" si="704"/>
        <v>VANPELT, JOAN D.</v>
      </c>
      <c r="X7544" t="s">
        <v>13283</v>
      </c>
      <c r="Y7544">
        <v>200</v>
      </c>
      <c r="Z7544">
        <v>200</v>
      </c>
      <c r="AA7544">
        <v>0</v>
      </c>
      <c r="AB7544">
        <v>10846</v>
      </c>
      <c r="AC7544">
        <v>0</v>
      </c>
      <c r="AH7544">
        <f t="shared" si="705"/>
        <v>51642</v>
      </c>
      <c r="AI7544">
        <f t="shared" si="706"/>
        <v>30704</v>
      </c>
      <c r="AJ7544">
        <f t="shared" si="707"/>
        <v>20938</v>
      </c>
      <c r="AK7544">
        <f t="shared" si="708"/>
        <v>0</v>
      </c>
      <c r="AT7544">
        <v>0</v>
      </c>
      <c r="AU7544">
        <v>0</v>
      </c>
      <c r="AW7544" t="s">
        <v>5476</v>
      </c>
      <c r="AX7544" t="s">
        <v>1321</v>
      </c>
      <c r="AY7544" t="s">
        <v>103</v>
      </c>
      <c r="BG7544" t="s">
        <v>13284</v>
      </c>
      <c r="BH7544">
        <v>4</v>
      </c>
    </row>
    <row r="7545" spans="1:60">
      <c r="A7545">
        <v>316038</v>
      </c>
      <c r="B7545">
        <v>30</v>
      </c>
      <c r="C7545" t="s">
        <v>12849</v>
      </c>
      <c r="D7545">
        <v>34</v>
      </c>
      <c r="E7545">
        <v>12</v>
      </c>
      <c r="F7545">
        <v>2011</v>
      </c>
      <c r="G7545">
        <v>11</v>
      </c>
      <c r="H7545">
        <v>9</v>
      </c>
      <c r="J7545">
        <v>23</v>
      </c>
      <c r="P7545" t="str">
        <f t="shared" si="703"/>
        <v>23</v>
      </c>
      <c r="Q7545">
        <v>3</v>
      </c>
      <c r="R7545">
        <v>2</v>
      </c>
      <c r="S7545">
        <v>2</v>
      </c>
      <c r="U7545" t="s">
        <v>44</v>
      </c>
      <c r="V7545">
        <v>1</v>
      </c>
      <c r="W7545" t="str">
        <f t="shared" si="704"/>
        <v>CARROLL, KAREN</v>
      </c>
      <c r="X7545" t="s">
        <v>12909</v>
      </c>
      <c r="Y7545">
        <v>100</v>
      </c>
      <c r="Z7545">
        <v>100</v>
      </c>
      <c r="AA7545">
        <v>0</v>
      </c>
      <c r="AB7545">
        <v>13369</v>
      </c>
      <c r="AC7545">
        <v>0</v>
      </c>
      <c r="AH7545">
        <f t="shared" si="705"/>
        <v>68152</v>
      </c>
      <c r="AI7545">
        <f t="shared" si="706"/>
        <v>25789</v>
      </c>
      <c r="AJ7545">
        <f t="shared" si="707"/>
        <v>42363</v>
      </c>
      <c r="AK7545">
        <f t="shared" si="708"/>
        <v>0</v>
      </c>
      <c r="AT7545">
        <v>0</v>
      </c>
      <c r="AU7545">
        <v>0</v>
      </c>
      <c r="AW7545" t="s">
        <v>1790</v>
      </c>
      <c r="AX7545" t="s">
        <v>467</v>
      </c>
    </row>
    <row r="7546" spans="1:60">
      <c r="A7546">
        <v>316040</v>
      </c>
      <c r="B7546">
        <v>30</v>
      </c>
      <c r="C7546" t="s">
        <v>12849</v>
      </c>
      <c r="D7546">
        <v>34</v>
      </c>
      <c r="E7546">
        <v>12</v>
      </c>
      <c r="F7546">
        <v>2011</v>
      </c>
      <c r="G7546">
        <v>11</v>
      </c>
      <c r="H7546">
        <v>9</v>
      </c>
      <c r="J7546">
        <v>23</v>
      </c>
      <c r="P7546" t="str">
        <f t="shared" si="703"/>
        <v>23</v>
      </c>
      <c r="Q7546">
        <v>3</v>
      </c>
      <c r="R7546">
        <v>2</v>
      </c>
      <c r="S7546">
        <v>2</v>
      </c>
      <c r="U7546" t="s">
        <v>44</v>
      </c>
      <c r="V7546">
        <v>1</v>
      </c>
      <c r="W7546" t="str">
        <f t="shared" si="704"/>
        <v>DIMAIO, JOHN</v>
      </c>
      <c r="X7546" t="s">
        <v>12970</v>
      </c>
      <c r="Y7546">
        <v>200</v>
      </c>
      <c r="Z7546">
        <v>200</v>
      </c>
      <c r="AA7546">
        <v>1</v>
      </c>
      <c r="AB7546">
        <v>21289</v>
      </c>
      <c r="AC7546">
        <v>1</v>
      </c>
      <c r="AH7546">
        <f t="shared" si="705"/>
        <v>68152</v>
      </c>
      <c r="AI7546">
        <f t="shared" si="706"/>
        <v>25789</v>
      </c>
      <c r="AJ7546">
        <f t="shared" si="707"/>
        <v>42363</v>
      </c>
      <c r="AK7546">
        <f t="shared" si="708"/>
        <v>0</v>
      </c>
      <c r="AT7546">
        <v>0</v>
      </c>
      <c r="AU7546">
        <v>0</v>
      </c>
      <c r="AW7546" t="s">
        <v>12971</v>
      </c>
      <c r="AX7546" t="s">
        <v>67</v>
      </c>
    </row>
    <row r="7547" spans="1:60">
      <c r="A7547">
        <v>316037</v>
      </c>
      <c r="B7547">
        <v>30</v>
      </c>
      <c r="C7547" t="s">
        <v>12849</v>
      </c>
      <c r="D7547">
        <v>34</v>
      </c>
      <c r="E7547">
        <v>12</v>
      </c>
      <c r="F7547">
        <v>2011</v>
      </c>
      <c r="G7547">
        <v>11</v>
      </c>
      <c r="H7547">
        <v>9</v>
      </c>
      <c r="J7547">
        <v>23</v>
      </c>
      <c r="P7547" t="str">
        <f t="shared" si="703"/>
        <v>23</v>
      </c>
      <c r="Q7547">
        <v>3</v>
      </c>
      <c r="R7547">
        <v>2</v>
      </c>
      <c r="S7547">
        <v>2</v>
      </c>
      <c r="U7547" t="s">
        <v>44</v>
      </c>
      <c r="V7547">
        <v>1</v>
      </c>
      <c r="W7547" t="str">
        <f t="shared" si="704"/>
        <v>MCDONALD, SCOTT</v>
      </c>
      <c r="X7547" t="s">
        <v>13119</v>
      </c>
      <c r="Y7547">
        <v>100</v>
      </c>
      <c r="Z7547">
        <v>100</v>
      </c>
      <c r="AA7547">
        <v>0</v>
      </c>
      <c r="AB7547">
        <v>12420</v>
      </c>
      <c r="AC7547">
        <v>0</v>
      </c>
      <c r="AH7547">
        <f t="shared" si="705"/>
        <v>68152</v>
      </c>
      <c r="AI7547">
        <f t="shared" si="706"/>
        <v>25789</v>
      </c>
      <c r="AJ7547">
        <f t="shared" si="707"/>
        <v>42363</v>
      </c>
      <c r="AK7547">
        <f t="shared" si="708"/>
        <v>0</v>
      </c>
      <c r="AT7547">
        <v>0</v>
      </c>
      <c r="AU7547">
        <v>0</v>
      </c>
      <c r="AW7547" t="s">
        <v>9702</v>
      </c>
      <c r="AX7547" t="s">
        <v>213</v>
      </c>
    </row>
    <row r="7548" spans="1:60">
      <c r="A7548">
        <v>316039</v>
      </c>
      <c r="B7548">
        <v>30</v>
      </c>
      <c r="C7548" t="s">
        <v>12849</v>
      </c>
      <c r="D7548">
        <v>34</v>
      </c>
      <c r="E7548">
        <v>12</v>
      </c>
      <c r="F7548">
        <v>2011</v>
      </c>
      <c r="G7548">
        <v>11</v>
      </c>
      <c r="H7548">
        <v>9</v>
      </c>
      <c r="J7548">
        <v>23</v>
      </c>
      <c r="P7548" t="str">
        <f t="shared" si="703"/>
        <v>23</v>
      </c>
      <c r="Q7548">
        <v>3</v>
      </c>
      <c r="R7548">
        <v>2</v>
      </c>
      <c r="S7548">
        <v>2</v>
      </c>
      <c r="U7548" t="s">
        <v>44</v>
      </c>
      <c r="V7548">
        <v>1</v>
      </c>
      <c r="W7548" t="str">
        <f t="shared" si="704"/>
        <v>PETERSON, ERIK</v>
      </c>
      <c r="X7548" t="s">
        <v>13164</v>
      </c>
      <c r="Y7548">
        <v>200</v>
      </c>
      <c r="Z7548">
        <v>200</v>
      </c>
      <c r="AA7548">
        <v>1</v>
      </c>
      <c r="AB7548">
        <v>21074</v>
      </c>
      <c r="AC7548">
        <v>1</v>
      </c>
      <c r="AH7548">
        <f t="shared" si="705"/>
        <v>68152</v>
      </c>
      <c r="AI7548">
        <f t="shared" si="706"/>
        <v>25789</v>
      </c>
      <c r="AJ7548">
        <f t="shared" si="707"/>
        <v>42363</v>
      </c>
      <c r="AK7548">
        <f t="shared" si="708"/>
        <v>0</v>
      </c>
      <c r="AT7548">
        <v>0</v>
      </c>
      <c r="AU7548">
        <v>0</v>
      </c>
      <c r="AW7548" t="s">
        <v>3115</v>
      </c>
      <c r="AX7548" t="s">
        <v>3367</v>
      </c>
    </row>
    <row r="7549" spans="1:60">
      <c r="A7549">
        <v>316045</v>
      </c>
      <c r="B7549">
        <v>30</v>
      </c>
      <c r="C7549" t="s">
        <v>12849</v>
      </c>
      <c r="D7549">
        <v>34</v>
      </c>
      <c r="E7549">
        <v>12</v>
      </c>
      <c r="F7549">
        <v>2011</v>
      </c>
      <c r="G7549">
        <v>11</v>
      </c>
      <c r="H7549">
        <v>9</v>
      </c>
      <c r="J7549">
        <v>24</v>
      </c>
      <c r="P7549" t="str">
        <f t="shared" si="703"/>
        <v>24</v>
      </c>
      <c r="Q7549">
        <v>3</v>
      </c>
      <c r="R7549">
        <v>2</v>
      </c>
      <c r="S7549">
        <v>2</v>
      </c>
      <c r="U7549" t="s">
        <v>44</v>
      </c>
      <c r="V7549">
        <v>1</v>
      </c>
      <c r="W7549" t="str">
        <f t="shared" si="704"/>
        <v>CHIUSANO, GARY R.</v>
      </c>
      <c r="X7549" t="s">
        <v>12918</v>
      </c>
      <c r="Y7549">
        <v>200</v>
      </c>
      <c r="Z7549">
        <v>200</v>
      </c>
      <c r="AA7549">
        <v>1</v>
      </c>
      <c r="AB7549">
        <v>18561</v>
      </c>
      <c r="AC7549">
        <v>1</v>
      </c>
      <c r="AH7549">
        <f t="shared" si="705"/>
        <v>62252</v>
      </c>
      <c r="AI7549">
        <f t="shared" si="706"/>
        <v>20122</v>
      </c>
      <c r="AJ7549">
        <f t="shared" si="707"/>
        <v>37587</v>
      </c>
      <c r="AK7549">
        <f t="shared" si="708"/>
        <v>4543</v>
      </c>
      <c r="AT7549">
        <v>0</v>
      </c>
      <c r="AU7549">
        <v>0</v>
      </c>
      <c r="AW7549" t="s">
        <v>12919</v>
      </c>
      <c r="AX7549" t="s">
        <v>328</v>
      </c>
      <c r="AY7549" t="s">
        <v>86</v>
      </c>
    </row>
    <row r="7550" spans="1:60">
      <c r="A7550">
        <v>316044</v>
      </c>
      <c r="B7550">
        <v>30</v>
      </c>
      <c r="C7550" t="s">
        <v>12849</v>
      </c>
      <c r="D7550">
        <v>34</v>
      </c>
      <c r="E7550">
        <v>12</v>
      </c>
      <c r="F7550">
        <v>2011</v>
      </c>
      <c r="G7550">
        <v>11</v>
      </c>
      <c r="H7550">
        <v>9</v>
      </c>
      <c r="J7550">
        <v>24</v>
      </c>
      <c r="P7550" t="str">
        <f t="shared" si="703"/>
        <v>24</v>
      </c>
      <c r="Q7550">
        <v>3</v>
      </c>
      <c r="R7550">
        <v>2</v>
      </c>
      <c r="S7550">
        <v>2</v>
      </c>
      <c r="U7550" t="s">
        <v>44</v>
      </c>
      <c r="V7550">
        <v>1</v>
      </c>
      <c r="W7550" t="str">
        <f t="shared" si="704"/>
        <v>HUHN, LESLIE</v>
      </c>
      <c r="X7550" t="s">
        <v>13053</v>
      </c>
      <c r="Y7550">
        <v>100</v>
      </c>
      <c r="Z7550">
        <v>100</v>
      </c>
      <c r="AA7550">
        <v>0</v>
      </c>
      <c r="AB7550">
        <v>10290</v>
      </c>
      <c r="AC7550">
        <v>0</v>
      </c>
      <c r="AH7550">
        <f t="shared" si="705"/>
        <v>62252</v>
      </c>
      <c r="AI7550">
        <f t="shared" si="706"/>
        <v>20122</v>
      </c>
      <c r="AJ7550">
        <f t="shared" si="707"/>
        <v>37587</v>
      </c>
      <c r="AK7550">
        <f t="shared" si="708"/>
        <v>4543</v>
      </c>
      <c r="AT7550">
        <v>0</v>
      </c>
      <c r="AU7550">
        <v>0</v>
      </c>
      <c r="AW7550" t="s">
        <v>13054</v>
      </c>
      <c r="AX7550" t="s">
        <v>6434</v>
      </c>
    </row>
    <row r="7551" spans="1:60">
      <c r="A7551">
        <v>316046</v>
      </c>
      <c r="B7551">
        <v>30</v>
      </c>
      <c r="C7551" t="s">
        <v>12849</v>
      </c>
      <c r="D7551">
        <v>34</v>
      </c>
      <c r="E7551">
        <v>12</v>
      </c>
      <c r="F7551">
        <v>2011</v>
      </c>
      <c r="G7551">
        <v>11</v>
      </c>
      <c r="H7551">
        <v>9</v>
      </c>
      <c r="J7551">
        <v>24</v>
      </c>
      <c r="P7551" t="str">
        <f t="shared" si="703"/>
        <v>24</v>
      </c>
      <c r="Q7551">
        <v>3</v>
      </c>
      <c r="R7551">
        <v>2</v>
      </c>
      <c r="S7551">
        <v>2</v>
      </c>
      <c r="U7551" t="s">
        <v>44</v>
      </c>
      <c r="V7551">
        <v>1</v>
      </c>
      <c r="W7551" t="str">
        <f t="shared" si="704"/>
        <v>MCHOSE, ALISON LITTELL</v>
      </c>
      <c r="X7551" t="s">
        <v>13124</v>
      </c>
      <c r="Y7551">
        <v>200</v>
      </c>
      <c r="Z7551">
        <v>200</v>
      </c>
      <c r="AA7551">
        <v>1</v>
      </c>
      <c r="AB7551">
        <v>19026</v>
      </c>
      <c r="AC7551">
        <v>1</v>
      </c>
      <c r="AH7551">
        <f t="shared" si="705"/>
        <v>62252</v>
      </c>
      <c r="AI7551">
        <f t="shared" si="706"/>
        <v>20122</v>
      </c>
      <c r="AJ7551">
        <f t="shared" si="707"/>
        <v>37587</v>
      </c>
      <c r="AK7551">
        <f t="shared" si="708"/>
        <v>4543</v>
      </c>
      <c r="AT7551">
        <v>0</v>
      </c>
      <c r="AU7551">
        <v>0</v>
      </c>
      <c r="AW7551" t="s">
        <v>13125</v>
      </c>
      <c r="AX7551" t="s">
        <v>13126</v>
      </c>
      <c r="AY7551" t="s">
        <v>13127</v>
      </c>
    </row>
    <row r="7552" spans="1:60">
      <c r="A7552">
        <v>316043</v>
      </c>
      <c r="B7552">
        <v>30</v>
      </c>
      <c r="C7552" t="s">
        <v>12849</v>
      </c>
      <c r="D7552">
        <v>34</v>
      </c>
      <c r="E7552">
        <v>12</v>
      </c>
      <c r="F7552">
        <v>2011</v>
      </c>
      <c r="G7552">
        <v>11</v>
      </c>
      <c r="H7552">
        <v>9</v>
      </c>
      <c r="J7552">
        <v>24</v>
      </c>
      <c r="P7552" t="str">
        <f t="shared" si="703"/>
        <v>24</v>
      </c>
      <c r="Q7552">
        <v>3</v>
      </c>
      <c r="R7552">
        <v>2</v>
      </c>
      <c r="S7552">
        <v>2</v>
      </c>
      <c r="U7552" t="s">
        <v>44</v>
      </c>
      <c r="V7552">
        <v>1</v>
      </c>
      <c r="W7552" t="str">
        <f t="shared" si="704"/>
        <v>NYE, JIM</v>
      </c>
      <c r="X7552" t="s">
        <v>13147</v>
      </c>
      <c r="Y7552">
        <v>100</v>
      </c>
      <c r="Z7552">
        <v>100</v>
      </c>
      <c r="AA7552">
        <v>0</v>
      </c>
      <c r="AB7552">
        <v>9832</v>
      </c>
      <c r="AC7552">
        <v>0</v>
      </c>
      <c r="AH7552">
        <f t="shared" si="705"/>
        <v>62252</v>
      </c>
      <c r="AI7552">
        <f t="shared" si="706"/>
        <v>20122</v>
      </c>
      <c r="AJ7552">
        <f t="shared" si="707"/>
        <v>37587</v>
      </c>
      <c r="AK7552">
        <f t="shared" si="708"/>
        <v>4543</v>
      </c>
      <c r="AT7552">
        <v>0</v>
      </c>
      <c r="AU7552">
        <v>0</v>
      </c>
      <c r="AW7552" t="s">
        <v>13148</v>
      </c>
      <c r="AX7552" t="s">
        <v>566</v>
      </c>
    </row>
    <row r="7553" spans="1:51">
      <c r="A7553">
        <v>316041</v>
      </c>
      <c r="B7553">
        <v>30</v>
      </c>
      <c r="C7553" t="s">
        <v>12849</v>
      </c>
      <c r="D7553">
        <v>34</v>
      </c>
      <c r="E7553">
        <v>12</v>
      </c>
      <c r="F7553">
        <v>2011</v>
      </c>
      <c r="G7553">
        <v>11</v>
      </c>
      <c r="H7553">
        <v>9</v>
      </c>
      <c r="J7553">
        <v>24</v>
      </c>
      <c r="P7553" t="str">
        <f t="shared" si="703"/>
        <v>24</v>
      </c>
      <c r="Q7553">
        <v>3</v>
      </c>
      <c r="R7553">
        <v>2</v>
      </c>
      <c r="S7553">
        <v>2</v>
      </c>
      <c r="U7553" t="s">
        <v>44</v>
      </c>
      <c r="V7553">
        <v>1</v>
      </c>
      <c r="W7553" t="str">
        <f t="shared" si="704"/>
        <v>QUICK, MARK D.</v>
      </c>
      <c r="X7553" t="s">
        <v>13177</v>
      </c>
      <c r="Y7553">
        <v>328</v>
      </c>
      <c r="Z7553">
        <v>400</v>
      </c>
      <c r="AA7553">
        <v>0</v>
      </c>
      <c r="AB7553">
        <v>1382</v>
      </c>
      <c r="AC7553">
        <v>0</v>
      </c>
      <c r="AH7553">
        <f t="shared" si="705"/>
        <v>62252</v>
      </c>
      <c r="AI7553">
        <f t="shared" si="706"/>
        <v>20122</v>
      </c>
      <c r="AJ7553">
        <f t="shared" si="707"/>
        <v>37587</v>
      </c>
      <c r="AK7553">
        <f t="shared" si="708"/>
        <v>4543</v>
      </c>
      <c r="AT7553">
        <v>0</v>
      </c>
      <c r="AU7553">
        <v>0</v>
      </c>
      <c r="AW7553" t="s">
        <v>4133</v>
      </c>
      <c r="AX7553" t="s">
        <v>276</v>
      </c>
      <c r="AY7553" t="s">
        <v>103</v>
      </c>
    </row>
    <row r="7554" spans="1:51">
      <c r="A7554">
        <v>316042</v>
      </c>
      <c r="B7554">
        <v>30</v>
      </c>
      <c r="C7554" t="s">
        <v>12849</v>
      </c>
      <c r="D7554">
        <v>34</v>
      </c>
      <c r="E7554">
        <v>12</v>
      </c>
      <c r="F7554">
        <v>2011</v>
      </c>
      <c r="G7554">
        <v>11</v>
      </c>
      <c r="H7554">
        <v>9</v>
      </c>
      <c r="J7554">
        <v>24</v>
      </c>
      <c r="P7554" t="str">
        <f t="shared" si="703"/>
        <v>24</v>
      </c>
      <c r="Q7554">
        <v>3</v>
      </c>
      <c r="R7554">
        <v>2</v>
      </c>
      <c r="S7554">
        <v>2</v>
      </c>
      <c r="U7554" t="s">
        <v>44</v>
      </c>
      <c r="V7554">
        <v>1</v>
      </c>
      <c r="W7554" t="str">
        <f t="shared" si="704"/>
        <v>SALANITRI, ROSE ANN</v>
      </c>
      <c r="X7554" t="s">
        <v>13211</v>
      </c>
      <c r="Y7554">
        <v>328</v>
      </c>
      <c r="Z7554">
        <v>400</v>
      </c>
      <c r="AA7554">
        <v>0</v>
      </c>
      <c r="AB7554">
        <v>3161</v>
      </c>
      <c r="AC7554">
        <v>0</v>
      </c>
      <c r="AH7554">
        <f t="shared" si="705"/>
        <v>62252</v>
      </c>
      <c r="AI7554">
        <f t="shared" si="706"/>
        <v>20122</v>
      </c>
      <c r="AJ7554">
        <f t="shared" si="707"/>
        <v>37587</v>
      </c>
      <c r="AK7554">
        <f t="shared" si="708"/>
        <v>4543</v>
      </c>
      <c r="AT7554">
        <v>0</v>
      </c>
      <c r="AU7554">
        <v>0</v>
      </c>
      <c r="AW7554" t="s">
        <v>13212</v>
      </c>
      <c r="AX7554" t="s">
        <v>2097</v>
      </c>
      <c r="AY7554" t="s">
        <v>508</v>
      </c>
    </row>
    <row r="7555" spans="1:51">
      <c r="A7555">
        <v>316049</v>
      </c>
      <c r="B7555">
        <v>30</v>
      </c>
      <c r="C7555" t="s">
        <v>12849</v>
      </c>
      <c r="D7555">
        <v>34</v>
      </c>
      <c r="E7555">
        <v>12</v>
      </c>
      <c r="F7555">
        <v>2011</v>
      </c>
      <c r="G7555">
        <v>11</v>
      </c>
      <c r="H7555">
        <v>9</v>
      </c>
      <c r="J7555">
        <v>25</v>
      </c>
      <c r="P7555" t="str">
        <f t="shared" si="703"/>
        <v>25</v>
      </c>
      <c r="Q7555">
        <v>3</v>
      </c>
      <c r="R7555">
        <v>2</v>
      </c>
      <c r="S7555">
        <v>2</v>
      </c>
      <c r="U7555" t="s">
        <v>44</v>
      </c>
      <c r="V7555">
        <v>1</v>
      </c>
      <c r="W7555" t="str">
        <f t="shared" si="704"/>
        <v>BUCCO, ANTHONY M.</v>
      </c>
      <c r="X7555" t="s">
        <v>12894</v>
      </c>
      <c r="Y7555">
        <v>200</v>
      </c>
      <c r="Z7555">
        <v>200</v>
      </c>
      <c r="AA7555">
        <v>1</v>
      </c>
      <c r="AB7555">
        <v>18218</v>
      </c>
      <c r="AC7555">
        <v>1</v>
      </c>
      <c r="AH7555">
        <f t="shared" si="705"/>
        <v>61695</v>
      </c>
      <c r="AI7555">
        <f t="shared" si="706"/>
        <v>24996</v>
      </c>
      <c r="AJ7555">
        <f t="shared" si="707"/>
        <v>36699</v>
      </c>
      <c r="AK7555">
        <f t="shared" si="708"/>
        <v>0</v>
      </c>
      <c r="AT7555">
        <v>0</v>
      </c>
      <c r="AU7555">
        <v>0</v>
      </c>
      <c r="AW7555" t="s">
        <v>12895</v>
      </c>
      <c r="AX7555" t="s">
        <v>1592</v>
      </c>
      <c r="AY7555" t="s">
        <v>63</v>
      </c>
    </row>
    <row r="7556" spans="1:51">
      <c r="A7556">
        <v>316050</v>
      </c>
      <c r="B7556">
        <v>30</v>
      </c>
      <c r="C7556" t="s">
        <v>12849</v>
      </c>
      <c r="D7556">
        <v>34</v>
      </c>
      <c r="E7556">
        <v>12</v>
      </c>
      <c r="F7556">
        <v>2011</v>
      </c>
      <c r="G7556">
        <v>11</v>
      </c>
      <c r="H7556">
        <v>9</v>
      </c>
      <c r="J7556">
        <v>25</v>
      </c>
      <c r="P7556" t="str">
        <f t="shared" ref="P7556:P7619" si="709">_xlfn.CONCAT(I7556,J7556,K7556,L7556)</f>
        <v>25</v>
      </c>
      <c r="Q7556">
        <v>3</v>
      </c>
      <c r="R7556">
        <v>2</v>
      </c>
      <c r="S7556">
        <v>2</v>
      </c>
      <c r="U7556" t="s">
        <v>44</v>
      </c>
      <c r="V7556">
        <v>1</v>
      </c>
      <c r="W7556" t="str">
        <f t="shared" ref="W7556:W7619" si="710">X7556</f>
        <v>CARROLL, MICHAEL P.</v>
      </c>
      <c r="X7556" t="s">
        <v>12910</v>
      </c>
      <c r="Y7556">
        <v>200</v>
      </c>
      <c r="Z7556">
        <v>200</v>
      </c>
      <c r="AA7556">
        <v>1</v>
      </c>
      <c r="AB7556">
        <v>18481</v>
      </c>
      <c r="AC7556">
        <v>1</v>
      </c>
      <c r="AH7556">
        <f t="shared" ref="AH7556:AH7619" si="711">SUMIFS($AB:$AB,$C:$C,$C7556,$P:$P,$P7556,$F:$F,$F7556,$H:$H,$H7556)</f>
        <v>61695</v>
      </c>
      <c r="AI7556">
        <f t="shared" ref="AI7556:AI7619" si="712">SUMIFS($AB:$AB,$C:$C,$C7556,$P:$P,$P7556,$F:$F,$F7556,$Z:$Z,100,$H:$H,$H7556)</f>
        <v>24996</v>
      </c>
      <c r="AJ7556">
        <f t="shared" ref="AJ7556:AJ7619" si="713">SUMIFS($AB:$AB,$C:$C,$C7556,$P:$P,$P7556,$F:$F,$F7556,$Z:$Z,200,$H:$H,$H7556)</f>
        <v>36699</v>
      </c>
      <c r="AK7556">
        <f t="shared" ref="AK7556:AK7619" si="714">SUMIFS($AB:$AB,$C:$C,$C7556,$P:$P,$P7556,$F:$F,$F7556,$Z:$Z,"&lt;&gt;200",$Z:$Z,"&lt;&gt;100",$H:$H,$H7556)</f>
        <v>0</v>
      </c>
      <c r="AT7556">
        <v>0</v>
      </c>
      <c r="AU7556">
        <v>0</v>
      </c>
      <c r="AW7556" t="s">
        <v>1790</v>
      </c>
      <c r="AX7556" t="s">
        <v>657</v>
      </c>
      <c r="AY7556" t="s">
        <v>1473</v>
      </c>
    </row>
    <row r="7557" spans="1:51">
      <c r="A7557">
        <v>316048</v>
      </c>
      <c r="B7557">
        <v>30</v>
      </c>
      <c r="C7557" t="s">
        <v>12849</v>
      </c>
      <c r="D7557">
        <v>34</v>
      </c>
      <c r="E7557">
        <v>12</v>
      </c>
      <c r="F7557">
        <v>2011</v>
      </c>
      <c r="G7557">
        <v>11</v>
      </c>
      <c r="H7557">
        <v>9</v>
      </c>
      <c r="J7557">
        <v>25</v>
      </c>
      <c r="P7557" t="str">
        <f t="shared" si="709"/>
        <v>25</v>
      </c>
      <c r="Q7557">
        <v>3</v>
      </c>
      <c r="R7557">
        <v>2</v>
      </c>
      <c r="S7557">
        <v>2</v>
      </c>
      <c r="U7557" t="s">
        <v>44</v>
      </c>
      <c r="V7557">
        <v>1</v>
      </c>
      <c r="W7557" t="str">
        <f t="shared" si="710"/>
        <v>COLUCCI, GALE HEISS</v>
      </c>
      <c r="X7557" t="s">
        <v>12932</v>
      </c>
      <c r="Y7557">
        <v>100</v>
      </c>
      <c r="Z7557">
        <v>100</v>
      </c>
      <c r="AA7557">
        <v>0</v>
      </c>
      <c r="AB7557">
        <v>12564</v>
      </c>
      <c r="AC7557">
        <v>0</v>
      </c>
      <c r="AH7557">
        <f t="shared" si="711"/>
        <v>61695</v>
      </c>
      <c r="AI7557">
        <f t="shared" si="712"/>
        <v>24996</v>
      </c>
      <c r="AJ7557">
        <f t="shared" si="713"/>
        <v>36699</v>
      </c>
      <c r="AK7557">
        <f t="shared" si="714"/>
        <v>0</v>
      </c>
      <c r="AT7557">
        <v>0</v>
      </c>
      <c r="AU7557">
        <v>0</v>
      </c>
      <c r="AW7557" t="s">
        <v>12933</v>
      </c>
      <c r="AX7557" t="s">
        <v>3924</v>
      </c>
      <c r="AY7557" t="s">
        <v>12934</v>
      </c>
    </row>
    <row r="7558" spans="1:51">
      <c r="A7558">
        <v>316047</v>
      </c>
      <c r="B7558">
        <v>30</v>
      </c>
      <c r="C7558" t="s">
        <v>12849</v>
      </c>
      <c r="D7558">
        <v>34</v>
      </c>
      <c r="E7558">
        <v>12</v>
      </c>
      <c r="F7558">
        <v>2011</v>
      </c>
      <c r="G7558">
        <v>11</v>
      </c>
      <c r="H7558">
        <v>9</v>
      </c>
      <c r="J7558">
        <v>25</v>
      </c>
      <c r="P7558" t="str">
        <f t="shared" si="709"/>
        <v>25</v>
      </c>
      <c r="Q7558">
        <v>3</v>
      </c>
      <c r="R7558">
        <v>2</v>
      </c>
      <c r="S7558">
        <v>2</v>
      </c>
      <c r="U7558" t="s">
        <v>44</v>
      </c>
      <c r="V7558">
        <v>1</v>
      </c>
      <c r="W7558" t="str">
        <f t="shared" si="710"/>
        <v>STAFFORD, GEORGE</v>
      </c>
      <c r="X7558" t="s">
        <v>13248</v>
      </c>
      <c r="Y7558">
        <v>100</v>
      </c>
      <c r="Z7558">
        <v>100</v>
      </c>
      <c r="AA7558">
        <v>0</v>
      </c>
      <c r="AB7558">
        <v>12432</v>
      </c>
      <c r="AC7558">
        <v>0</v>
      </c>
      <c r="AH7558">
        <f t="shared" si="711"/>
        <v>61695</v>
      </c>
      <c r="AI7558">
        <f t="shared" si="712"/>
        <v>24996</v>
      </c>
      <c r="AJ7558">
        <f t="shared" si="713"/>
        <v>36699</v>
      </c>
      <c r="AK7558">
        <f t="shared" si="714"/>
        <v>0</v>
      </c>
      <c r="AT7558">
        <v>0</v>
      </c>
      <c r="AU7558">
        <v>0</v>
      </c>
      <c r="AW7558" t="s">
        <v>3684</v>
      </c>
      <c r="AX7558" t="s">
        <v>1087</v>
      </c>
    </row>
    <row r="7559" spans="1:51">
      <c r="A7559">
        <v>316055</v>
      </c>
      <c r="B7559">
        <v>30</v>
      </c>
      <c r="C7559" t="s">
        <v>12849</v>
      </c>
      <c r="D7559">
        <v>34</v>
      </c>
      <c r="E7559">
        <v>12</v>
      </c>
      <c r="F7559">
        <v>2011</v>
      </c>
      <c r="G7559">
        <v>11</v>
      </c>
      <c r="H7559">
        <v>9</v>
      </c>
      <c r="J7559">
        <v>26</v>
      </c>
      <c r="P7559" t="str">
        <f t="shared" si="709"/>
        <v>26</v>
      </c>
      <c r="Q7559">
        <v>3</v>
      </c>
      <c r="R7559">
        <v>2</v>
      </c>
      <c r="S7559">
        <v>2</v>
      </c>
      <c r="U7559" t="s">
        <v>44</v>
      </c>
      <c r="V7559">
        <v>1</v>
      </c>
      <c r="W7559" t="str">
        <f t="shared" si="710"/>
        <v>DECROCE, ALEX</v>
      </c>
      <c r="X7559" t="s">
        <v>12960</v>
      </c>
      <c r="Y7559">
        <v>200</v>
      </c>
      <c r="Z7559">
        <v>200</v>
      </c>
      <c r="AA7559">
        <v>1</v>
      </c>
      <c r="AB7559">
        <v>19696</v>
      </c>
      <c r="AC7559">
        <v>1</v>
      </c>
      <c r="AH7559">
        <f t="shared" si="711"/>
        <v>61500</v>
      </c>
      <c r="AI7559">
        <f t="shared" si="712"/>
        <v>21166</v>
      </c>
      <c r="AJ7559">
        <f t="shared" si="713"/>
        <v>39239</v>
      </c>
      <c r="AK7559">
        <f t="shared" si="714"/>
        <v>1095</v>
      </c>
      <c r="AT7559">
        <v>0</v>
      </c>
      <c r="AU7559">
        <v>0</v>
      </c>
      <c r="AW7559" t="s">
        <v>12961</v>
      </c>
      <c r="AX7559" t="s">
        <v>3324</v>
      </c>
    </row>
    <row r="7560" spans="1:51">
      <c r="A7560">
        <v>316052</v>
      </c>
      <c r="B7560">
        <v>30</v>
      </c>
      <c r="C7560" t="s">
        <v>12849</v>
      </c>
      <c r="D7560">
        <v>34</v>
      </c>
      <c r="E7560">
        <v>12</v>
      </c>
      <c r="F7560">
        <v>2011</v>
      </c>
      <c r="G7560">
        <v>11</v>
      </c>
      <c r="H7560">
        <v>9</v>
      </c>
      <c r="J7560">
        <v>26</v>
      </c>
      <c r="P7560" t="str">
        <f t="shared" si="709"/>
        <v>26</v>
      </c>
      <c r="Q7560">
        <v>3</v>
      </c>
      <c r="R7560">
        <v>2</v>
      </c>
      <c r="S7560">
        <v>2</v>
      </c>
      <c r="U7560" t="s">
        <v>44</v>
      </c>
      <c r="V7560">
        <v>1</v>
      </c>
      <c r="W7560" t="str">
        <f t="shared" si="710"/>
        <v>ISIBOR, ELLIOT</v>
      </c>
      <c r="X7560" t="s">
        <v>13062</v>
      </c>
      <c r="Y7560">
        <v>100</v>
      </c>
      <c r="Z7560">
        <v>100</v>
      </c>
      <c r="AA7560">
        <v>0</v>
      </c>
      <c r="AB7560">
        <v>10319</v>
      </c>
      <c r="AC7560">
        <v>0</v>
      </c>
      <c r="AH7560">
        <f t="shared" si="711"/>
        <v>61500</v>
      </c>
      <c r="AI7560">
        <f t="shared" si="712"/>
        <v>21166</v>
      </c>
      <c r="AJ7560">
        <f t="shared" si="713"/>
        <v>39239</v>
      </c>
      <c r="AK7560">
        <f t="shared" si="714"/>
        <v>1095</v>
      </c>
      <c r="AT7560">
        <v>0</v>
      </c>
      <c r="AU7560">
        <v>0</v>
      </c>
      <c r="AW7560" t="s">
        <v>13063</v>
      </c>
      <c r="AX7560" t="s">
        <v>4941</v>
      </c>
    </row>
    <row r="7561" spans="1:51">
      <c r="A7561">
        <v>316053</v>
      </c>
      <c r="B7561">
        <v>30</v>
      </c>
      <c r="C7561" t="s">
        <v>12849</v>
      </c>
      <c r="D7561">
        <v>34</v>
      </c>
      <c r="E7561">
        <v>12</v>
      </c>
      <c r="F7561">
        <v>2011</v>
      </c>
      <c r="G7561">
        <v>11</v>
      </c>
      <c r="H7561">
        <v>9</v>
      </c>
      <c r="J7561">
        <v>26</v>
      </c>
      <c r="P7561" t="str">
        <f t="shared" si="709"/>
        <v>26</v>
      </c>
      <c r="Q7561">
        <v>3</v>
      </c>
      <c r="R7561">
        <v>2</v>
      </c>
      <c r="S7561">
        <v>2</v>
      </c>
      <c r="U7561" t="s">
        <v>44</v>
      </c>
      <c r="V7561">
        <v>1</v>
      </c>
      <c r="W7561" t="str">
        <f t="shared" si="710"/>
        <v>RAICH, JOSEPH</v>
      </c>
      <c r="X7561" t="s">
        <v>13181</v>
      </c>
      <c r="Y7561">
        <v>100</v>
      </c>
      <c r="Z7561">
        <v>100</v>
      </c>
      <c r="AA7561">
        <v>0</v>
      </c>
      <c r="AB7561">
        <v>10847</v>
      </c>
      <c r="AC7561">
        <v>0</v>
      </c>
      <c r="AH7561">
        <f t="shared" si="711"/>
        <v>61500</v>
      </c>
      <c r="AI7561">
        <f t="shared" si="712"/>
        <v>21166</v>
      </c>
      <c r="AJ7561">
        <f t="shared" si="713"/>
        <v>39239</v>
      </c>
      <c r="AK7561">
        <f t="shared" si="714"/>
        <v>1095</v>
      </c>
      <c r="AT7561">
        <v>0</v>
      </c>
      <c r="AU7561">
        <v>0</v>
      </c>
      <c r="AW7561" t="s">
        <v>13182</v>
      </c>
      <c r="AX7561" t="s">
        <v>548</v>
      </c>
    </row>
    <row r="7562" spans="1:51">
      <c r="A7562">
        <v>316051</v>
      </c>
      <c r="B7562">
        <v>30</v>
      </c>
      <c r="C7562" t="s">
        <v>12849</v>
      </c>
      <c r="D7562">
        <v>34</v>
      </c>
      <c r="E7562">
        <v>12</v>
      </c>
      <c r="F7562">
        <v>2011</v>
      </c>
      <c r="G7562">
        <v>11</v>
      </c>
      <c r="H7562">
        <v>9</v>
      </c>
      <c r="J7562">
        <v>26</v>
      </c>
      <c r="P7562" t="str">
        <f t="shared" si="709"/>
        <v>26</v>
      </c>
      <c r="Q7562">
        <v>3</v>
      </c>
      <c r="R7562">
        <v>2</v>
      </c>
      <c r="S7562">
        <v>2</v>
      </c>
      <c r="U7562" t="s">
        <v>44</v>
      </c>
      <c r="V7562">
        <v>1</v>
      </c>
      <c r="W7562" t="str">
        <f t="shared" si="710"/>
        <v>SPECTOR, MICHAEL</v>
      </c>
      <c r="X7562" t="s">
        <v>13241</v>
      </c>
      <c r="Y7562">
        <v>328</v>
      </c>
      <c r="Z7562">
        <v>400</v>
      </c>
      <c r="AA7562">
        <v>0</v>
      </c>
      <c r="AB7562">
        <v>1095</v>
      </c>
      <c r="AC7562">
        <v>0</v>
      </c>
      <c r="AH7562">
        <f t="shared" si="711"/>
        <v>61500</v>
      </c>
      <c r="AI7562">
        <f t="shared" si="712"/>
        <v>21166</v>
      </c>
      <c r="AJ7562">
        <f t="shared" si="713"/>
        <v>39239</v>
      </c>
      <c r="AK7562">
        <f t="shared" si="714"/>
        <v>1095</v>
      </c>
      <c r="AT7562">
        <v>0</v>
      </c>
      <c r="AU7562">
        <v>0</v>
      </c>
      <c r="AW7562" t="s">
        <v>13242</v>
      </c>
      <c r="AX7562" t="s">
        <v>657</v>
      </c>
    </row>
    <row r="7563" spans="1:51">
      <c r="A7563">
        <v>316054</v>
      </c>
      <c r="B7563">
        <v>30</v>
      </c>
      <c r="C7563" t="s">
        <v>12849</v>
      </c>
      <c r="D7563">
        <v>34</v>
      </c>
      <c r="E7563">
        <v>12</v>
      </c>
      <c r="F7563">
        <v>2011</v>
      </c>
      <c r="G7563">
        <v>11</v>
      </c>
      <c r="H7563">
        <v>9</v>
      </c>
      <c r="J7563">
        <v>26</v>
      </c>
      <c r="P7563" t="str">
        <f t="shared" si="709"/>
        <v>26</v>
      </c>
      <c r="Q7563">
        <v>3</v>
      </c>
      <c r="R7563">
        <v>2</v>
      </c>
      <c r="S7563">
        <v>2</v>
      </c>
      <c r="U7563" t="s">
        <v>44</v>
      </c>
      <c r="V7563">
        <v>1</v>
      </c>
      <c r="W7563" t="str">
        <f t="shared" si="710"/>
        <v>WEBBER, JAY</v>
      </c>
      <c r="X7563" t="s">
        <v>13302</v>
      </c>
      <c r="Y7563">
        <v>200</v>
      </c>
      <c r="Z7563">
        <v>200</v>
      </c>
      <c r="AA7563">
        <v>1</v>
      </c>
      <c r="AB7563">
        <v>19543</v>
      </c>
      <c r="AC7563">
        <v>1</v>
      </c>
      <c r="AH7563">
        <f t="shared" si="711"/>
        <v>61500</v>
      </c>
      <c r="AI7563">
        <f t="shared" si="712"/>
        <v>21166</v>
      </c>
      <c r="AJ7563">
        <f t="shared" si="713"/>
        <v>39239</v>
      </c>
      <c r="AK7563">
        <f t="shared" si="714"/>
        <v>1095</v>
      </c>
      <c r="AT7563">
        <v>0</v>
      </c>
      <c r="AU7563">
        <v>0</v>
      </c>
      <c r="AW7563" t="s">
        <v>2197</v>
      </c>
      <c r="AX7563" t="s">
        <v>1656</v>
      </c>
    </row>
    <row r="7564" spans="1:51">
      <c r="A7564">
        <v>316056</v>
      </c>
      <c r="B7564">
        <v>30</v>
      </c>
      <c r="C7564" t="s">
        <v>12849</v>
      </c>
      <c r="D7564">
        <v>34</v>
      </c>
      <c r="E7564">
        <v>12</v>
      </c>
      <c r="F7564">
        <v>2011</v>
      </c>
      <c r="G7564">
        <v>11</v>
      </c>
      <c r="H7564">
        <v>9</v>
      </c>
      <c r="J7564">
        <v>27</v>
      </c>
      <c r="P7564" t="str">
        <f t="shared" si="709"/>
        <v>27</v>
      </c>
      <c r="Q7564">
        <v>3</v>
      </c>
      <c r="R7564">
        <v>2</v>
      </c>
      <c r="S7564">
        <v>2</v>
      </c>
      <c r="U7564" t="s">
        <v>44</v>
      </c>
      <c r="V7564">
        <v>1</v>
      </c>
      <c r="W7564" t="str">
        <f t="shared" si="710"/>
        <v>HAGNER, NICOLE</v>
      </c>
      <c r="X7564" t="s">
        <v>13035</v>
      </c>
      <c r="Y7564">
        <v>200</v>
      </c>
      <c r="Z7564">
        <v>200</v>
      </c>
      <c r="AA7564">
        <v>0</v>
      </c>
      <c r="AB7564">
        <v>18790</v>
      </c>
      <c r="AC7564">
        <v>0</v>
      </c>
      <c r="AH7564">
        <f t="shared" si="711"/>
        <v>83912</v>
      </c>
      <c r="AI7564">
        <f t="shared" si="712"/>
        <v>46265</v>
      </c>
      <c r="AJ7564">
        <f t="shared" si="713"/>
        <v>37647</v>
      </c>
      <c r="AK7564">
        <f t="shared" si="714"/>
        <v>0</v>
      </c>
      <c r="AT7564">
        <v>0</v>
      </c>
      <c r="AU7564">
        <v>0</v>
      </c>
      <c r="AW7564" t="s">
        <v>13036</v>
      </c>
      <c r="AX7564" t="s">
        <v>3120</v>
      </c>
    </row>
    <row r="7565" spans="1:51">
      <c r="A7565">
        <v>316057</v>
      </c>
      <c r="B7565">
        <v>30</v>
      </c>
      <c r="C7565" t="s">
        <v>12849</v>
      </c>
      <c r="D7565">
        <v>34</v>
      </c>
      <c r="E7565">
        <v>12</v>
      </c>
      <c r="F7565">
        <v>2011</v>
      </c>
      <c r="G7565">
        <v>11</v>
      </c>
      <c r="H7565">
        <v>9</v>
      </c>
      <c r="J7565">
        <v>27</v>
      </c>
      <c r="P7565" t="str">
        <f t="shared" si="709"/>
        <v>27</v>
      </c>
      <c r="Q7565">
        <v>3</v>
      </c>
      <c r="R7565">
        <v>2</v>
      </c>
      <c r="S7565">
        <v>2</v>
      </c>
      <c r="U7565" t="s">
        <v>44</v>
      </c>
      <c r="V7565">
        <v>1</v>
      </c>
      <c r="W7565" t="str">
        <f t="shared" si="710"/>
        <v>HOLTZMAN, LEE</v>
      </c>
      <c r="X7565" t="s">
        <v>13045</v>
      </c>
      <c r="Y7565">
        <v>200</v>
      </c>
      <c r="Z7565">
        <v>200</v>
      </c>
      <c r="AA7565">
        <v>0</v>
      </c>
      <c r="AB7565">
        <v>18857</v>
      </c>
      <c r="AC7565">
        <v>0</v>
      </c>
      <c r="AH7565">
        <f t="shared" si="711"/>
        <v>83912</v>
      </c>
      <c r="AI7565">
        <f t="shared" si="712"/>
        <v>46265</v>
      </c>
      <c r="AJ7565">
        <f t="shared" si="713"/>
        <v>37647</v>
      </c>
      <c r="AK7565">
        <f t="shared" si="714"/>
        <v>0</v>
      </c>
      <c r="AT7565">
        <v>0</v>
      </c>
      <c r="AU7565">
        <v>0</v>
      </c>
      <c r="AW7565" t="s">
        <v>13046</v>
      </c>
      <c r="AX7565" t="s">
        <v>1334</v>
      </c>
    </row>
    <row r="7566" spans="1:51">
      <c r="A7566">
        <v>316058</v>
      </c>
      <c r="B7566">
        <v>30</v>
      </c>
      <c r="C7566" t="s">
        <v>12849</v>
      </c>
      <c r="D7566">
        <v>34</v>
      </c>
      <c r="E7566">
        <v>12</v>
      </c>
      <c r="F7566">
        <v>2011</v>
      </c>
      <c r="G7566">
        <v>11</v>
      </c>
      <c r="H7566">
        <v>9</v>
      </c>
      <c r="J7566">
        <v>27</v>
      </c>
      <c r="P7566" t="str">
        <f t="shared" si="709"/>
        <v>27</v>
      </c>
      <c r="Q7566">
        <v>3</v>
      </c>
      <c r="R7566">
        <v>2</v>
      </c>
      <c r="S7566">
        <v>2</v>
      </c>
      <c r="U7566" t="s">
        <v>44</v>
      </c>
      <c r="V7566">
        <v>1</v>
      </c>
      <c r="W7566" t="str">
        <f t="shared" si="710"/>
        <v>JASEY, MILA M.</v>
      </c>
      <c r="X7566" t="s">
        <v>13067</v>
      </c>
      <c r="Y7566">
        <v>100</v>
      </c>
      <c r="Z7566">
        <v>100</v>
      </c>
      <c r="AA7566">
        <v>1</v>
      </c>
      <c r="AB7566">
        <v>22757</v>
      </c>
      <c r="AC7566">
        <v>1</v>
      </c>
      <c r="AH7566">
        <f t="shared" si="711"/>
        <v>83912</v>
      </c>
      <c r="AI7566">
        <f t="shared" si="712"/>
        <v>46265</v>
      </c>
      <c r="AJ7566">
        <f t="shared" si="713"/>
        <v>37647</v>
      </c>
      <c r="AK7566">
        <f t="shared" si="714"/>
        <v>0</v>
      </c>
      <c r="AT7566">
        <v>0</v>
      </c>
      <c r="AU7566">
        <v>0</v>
      </c>
      <c r="AW7566" t="s">
        <v>13068</v>
      </c>
      <c r="AX7566" t="s">
        <v>13069</v>
      </c>
      <c r="AY7566" t="s">
        <v>63</v>
      </c>
    </row>
    <row r="7567" spans="1:51">
      <c r="A7567">
        <v>316059</v>
      </c>
      <c r="B7567">
        <v>30</v>
      </c>
      <c r="C7567" t="s">
        <v>12849</v>
      </c>
      <c r="D7567">
        <v>34</v>
      </c>
      <c r="E7567">
        <v>12</v>
      </c>
      <c r="F7567">
        <v>2011</v>
      </c>
      <c r="G7567">
        <v>11</v>
      </c>
      <c r="H7567">
        <v>9</v>
      </c>
      <c r="J7567">
        <v>27</v>
      </c>
      <c r="P7567" t="str">
        <f t="shared" si="709"/>
        <v>27</v>
      </c>
      <c r="Q7567">
        <v>3</v>
      </c>
      <c r="R7567">
        <v>2</v>
      </c>
      <c r="S7567">
        <v>2</v>
      </c>
      <c r="U7567" t="s">
        <v>44</v>
      </c>
      <c r="V7567">
        <v>1</v>
      </c>
      <c r="W7567" t="str">
        <f t="shared" si="710"/>
        <v>MCKEON, JOHN F.</v>
      </c>
      <c r="X7567" t="s">
        <v>13128</v>
      </c>
      <c r="Y7567">
        <v>100</v>
      </c>
      <c r="Z7567">
        <v>100</v>
      </c>
      <c r="AA7567">
        <v>1</v>
      </c>
      <c r="AB7567">
        <v>23508</v>
      </c>
      <c r="AC7567">
        <v>1</v>
      </c>
      <c r="AH7567">
        <f t="shared" si="711"/>
        <v>83912</v>
      </c>
      <c r="AI7567">
        <f t="shared" si="712"/>
        <v>46265</v>
      </c>
      <c r="AJ7567">
        <f t="shared" si="713"/>
        <v>37647</v>
      </c>
      <c r="AK7567">
        <f t="shared" si="714"/>
        <v>0</v>
      </c>
      <c r="AT7567">
        <v>0</v>
      </c>
      <c r="AU7567">
        <v>0</v>
      </c>
      <c r="AW7567" t="s">
        <v>13129</v>
      </c>
      <c r="AX7567" t="s">
        <v>67</v>
      </c>
      <c r="AY7567" t="s">
        <v>107</v>
      </c>
    </row>
    <row r="7568" spans="1:51">
      <c r="A7568">
        <v>316062</v>
      </c>
      <c r="B7568">
        <v>30</v>
      </c>
      <c r="C7568" t="s">
        <v>12849</v>
      </c>
      <c r="D7568">
        <v>34</v>
      </c>
      <c r="E7568">
        <v>12</v>
      </c>
      <c r="F7568">
        <v>2011</v>
      </c>
      <c r="G7568">
        <v>11</v>
      </c>
      <c r="H7568">
        <v>9</v>
      </c>
      <c r="J7568">
        <v>28</v>
      </c>
      <c r="P7568" t="str">
        <f t="shared" si="709"/>
        <v>28</v>
      </c>
      <c r="Q7568">
        <v>3</v>
      </c>
      <c r="R7568">
        <v>2</v>
      </c>
      <c r="S7568">
        <v>2</v>
      </c>
      <c r="U7568" t="s">
        <v>44</v>
      </c>
      <c r="V7568">
        <v>1</v>
      </c>
      <c r="W7568" t="str">
        <f t="shared" si="710"/>
        <v>CAPUTO, RALPH R.</v>
      </c>
      <c r="X7568" t="s">
        <v>12903</v>
      </c>
      <c r="Y7568">
        <v>100</v>
      </c>
      <c r="Z7568">
        <v>100</v>
      </c>
      <c r="AA7568">
        <v>1</v>
      </c>
      <c r="AB7568">
        <v>13786</v>
      </c>
      <c r="AC7568">
        <v>1</v>
      </c>
      <c r="AH7568">
        <f t="shared" si="711"/>
        <v>36653</v>
      </c>
      <c r="AI7568">
        <f t="shared" si="712"/>
        <v>27788</v>
      </c>
      <c r="AJ7568">
        <f t="shared" si="713"/>
        <v>8865</v>
      </c>
      <c r="AK7568">
        <f t="shared" si="714"/>
        <v>0</v>
      </c>
      <c r="AT7568">
        <v>0</v>
      </c>
      <c r="AU7568">
        <v>0</v>
      </c>
      <c r="AW7568" t="s">
        <v>12904</v>
      </c>
      <c r="AX7568" t="s">
        <v>1361</v>
      </c>
      <c r="AY7568" t="s">
        <v>86</v>
      </c>
    </row>
    <row r="7569" spans="1:51">
      <c r="A7569">
        <v>316061</v>
      </c>
      <c r="B7569">
        <v>30</v>
      </c>
      <c r="C7569" t="s">
        <v>12849</v>
      </c>
      <c r="D7569">
        <v>34</v>
      </c>
      <c r="E7569">
        <v>12</v>
      </c>
      <c r="F7569">
        <v>2011</v>
      </c>
      <c r="G7569">
        <v>11</v>
      </c>
      <c r="H7569">
        <v>9</v>
      </c>
      <c r="J7569">
        <v>28</v>
      </c>
      <c r="P7569" t="str">
        <f t="shared" si="709"/>
        <v>28</v>
      </c>
      <c r="Q7569">
        <v>3</v>
      </c>
      <c r="R7569">
        <v>2</v>
      </c>
      <c r="S7569">
        <v>2</v>
      </c>
      <c r="U7569" t="s">
        <v>44</v>
      </c>
      <c r="V7569">
        <v>1</v>
      </c>
      <c r="W7569" t="str">
        <f t="shared" si="710"/>
        <v>HUMPHREYS, CAROL</v>
      </c>
      <c r="X7569" t="s">
        <v>13055</v>
      </c>
      <c r="Y7569">
        <v>200</v>
      </c>
      <c r="Z7569">
        <v>200</v>
      </c>
      <c r="AA7569">
        <v>0</v>
      </c>
      <c r="AB7569">
        <v>4607</v>
      </c>
      <c r="AC7569">
        <v>0</v>
      </c>
      <c r="AH7569">
        <f t="shared" si="711"/>
        <v>36653</v>
      </c>
      <c r="AI7569">
        <f t="shared" si="712"/>
        <v>27788</v>
      </c>
      <c r="AJ7569">
        <f t="shared" si="713"/>
        <v>8865</v>
      </c>
      <c r="AK7569">
        <f t="shared" si="714"/>
        <v>0</v>
      </c>
      <c r="AT7569">
        <v>0</v>
      </c>
      <c r="AU7569">
        <v>0</v>
      </c>
      <c r="AW7569" t="s">
        <v>13056</v>
      </c>
      <c r="AX7569" t="s">
        <v>588</v>
      </c>
    </row>
    <row r="7570" spans="1:51">
      <c r="A7570">
        <v>316060</v>
      </c>
      <c r="B7570">
        <v>30</v>
      </c>
      <c r="C7570" t="s">
        <v>12849</v>
      </c>
      <c r="D7570">
        <v>34</v>
      </c>
      <c r="E7570">
        <v>12</v>
      </c>
      <c r="F7570">
        <v>2011</v>
      </c>
      <c r="G7570">
        <v>11</v>
      </c>
      <c r="H7570">
        <v>9</v>
      </c>
      <c r="J7570">
        <v>28</v>
      </c>
      <c r="P7570" t="str">
        <f t="shared" si="709"/>
        <v>28</v>
      </c>
      <c r="Q7570">
        <v>3</v>
      </c>
      <c r="R7570">
        <v>2</v>
      </c>
      <c r="S7570">
        <v>2</v>
      </c>
      <c r="U7570" t="s">
        <v>44</v>
      </c>
      <c r="V7570">
        <v>1</v>
      </c>
      <c r="W7570" t="str">
        <f t="shared" si="710"/>
        <v>PINCKNEY, DAVID H.</v>
      </c>
      <c r="X7570" t="s">
        <v>13165</v>
      </c>
      <c r="Y7570">
        <v>200</v>
      </c>
      <c r="Z7570">
        <v>200</v>
      </c>
      <c r="AA7570">
        <v>0</v>
      </c>
      <c r="AB7570">
        <v>4258</v>
      </c>
      <c r="AC7570">
        <v>0</v>
      </c>
      <c r="AH7570">
        <f t="shared" si="711"/>
        <v>36653</v>
      </c>
      <c r="AI7570">
        <f t="shared" si="712"/>
        <v>27788</v>
      </c>
      <c r="AJ7570">
        <f t="shared" si="713"/>
        <v>8865</v>
      </c>
      <c r="AK7570">
        <f t="shared" si="714"/>
        <v>0</v>
      </c>
      <c r="AT7570">
        <v>0</v>
      </c>
      <c r="AU7570">
        <v>0</v>
      </c>
      <c r="AW7570" t="s">
        <v>13166</v>
      </c>
      <c r="AX7570" t="s">
        <v>160</v>
      </c>
      <c r="AY7570" t="s">
        <v>138</v>
      </c>
    </row>
    <row r="7571" spans="1:51">
      <c r="A7571">
        <v>316063</v>
      </c>
      <c r="B7571">
        <v>30</v>
      </c>
      <c r="C7571" t="s">
        <v>12849</v>
      </c>
      <c r="D7571">
        <v>34</v>
      </c>
      <c r="E7571">
        <v>12</v>
      </c>
      <c r="F7571">
        <v>2011</v>
      </c>
      <c r="G7571">
        <v>11</v>
      </c>
      <c r="H7571">
        <v>9</v>
      </c>
      <c r="J7571">
        <v>28</v>
      </c>
      <c r="P7571" t="str">
        <f t="shared" si="709"/>
        <v>28</v>
      </c>
      <c r="Q7571">
        <v>3</v>
      </c>
      <c r="R7571">
        <v>2</v>
      </c>
      <c r="S7571">
        <v>2</v>
      </c>
      <c r="U7571" t="s">
        <v>44</v>
      </c>
      <c r="V7571">
        <v>1</v>
      </c>
      <c r="W7571" t="str">
        <f t="shared" si="710"/>
        <v>TUCKER, CLEOPATRA G.</v>
      </c>
      <c r="X7571" t="s">
        <v>13273</v>
      </c>
      <c r="Y7571">
        <v>100</v>
      </c>
      <c r="Z7571">
        <v>100</v>
      </c>
      <c r="AA7571">
        <v>1</v>
      </c>
      <c r="AB7571">
        <v>14002</v>
      </c>
      <c r="AC7571">
        <v>1</v>
      </c>
      <c r="AH7571">
        <f t="shared" si="711"/>
        <v>36653</v>
      </c>
      <c r="AI7571">
        <f t="shared" si="712"/>
        <v>27788</v>
      </c>
      <c r="AJ7571">
        <f t="shared" si="713"/>
        <v>8865</v>
      </c>
      <c r="AK7571">
        <f t="shared" si="714"/>
        <v>0</v>
      </c>
      <c r="AT7571">
        <v>0</v>
      </c>
      <c r="AU7571">
        <v>0</v>
      </c>
      <c r="AW7571" t="s">
        <v>12732</v>
      </c>
      <c r="AX7571" t="s">
        <v>13274</v>
      </c>
      <c r="AY7571" t="s">
        <v>44</v>
      </c>
    </row>
    <row r="7572" spans="1:51">
      <c r="A7572">
        <v>316066</v>
      </c>
      <c r="B7572">
        <v>30</v>
      </c>
      <c r="C7572" t="s">
        <v>12849</v>
      </c>
      <c r="D7572">
        <v>34</v>
      </c>
      <c r="E7572">
        <v>12</v>
      </c>
      <c r="F7572">
        <v>2011</v>
      </c>
      <c r="G7572">
        <v>11</v>
      </c>
      <c r="H7572">
        <v>9</v>
      </c>
      <c r="J7572">
        <v>29</v>
      </c>
      <c r="P7572" t="str">
        <f t="shared" si="709"/>
        <v>29</v>
      </c>
      <c r="Q7572">
        <v>3</v>
      </c>
      <c r="R7572">
        <v>2</v>
      </c>
      <c r="S7572">
        <v>2</v>
      </c>
      <c r="U7572" t="s">
        <v>44</v>
      </c>
      <c r="V7572">
        <v>1</v>
      </c>
      <c r="W7572" t="str">
        <f t="shared" si="710"/>
        <v>COUTINHO, ALBERTO</v>
      </c>
      <c r="X7572" t="s">
        <v>12948</v>
      </c>
      <c r="Y7572">
        <v>100</v>
      </c>
      <c r="Z7572">
        <v>100</v>
      </c>
      <c r="AA7572">
        <v>1</v>
      </c>
      <c r="AB7572">
        <v>8391</v>
      </c>
      <c r="AC7572">
        <v>1</v>
      </c>
      <c r="AH7572">
        <f t="shared" si="711"/>
        <v>20386</v>
      </c>
      <c r="AI7572">
        <f t="shared" si="712"/>
        <v>16963</v>
      </c>
      <c r="AJ7572">
        <f t="shared" si="713"/>
        <v>3423</v>
      </c>
      <c r="AK7572">
        <f t="shared" si="714"/>
        <v>0</v>
      </c>
      <c r="AT7572">
        <v>0</v>
      </c>
      <c r="AU7572">
        <v>0</v>
      </c>
      <c r="AW7572" t="s">
        <v>12949</v>
      </c>
      <c r="AX7572" t="s">
        <v>12950</v>
      </c>
    </row>
    <row r="7573" spans="1:51">
      <c r="A7573">
        <v>316065</v>
      </c>
      <c r="B7573">
        <v>30</v>
      </c>
      <c r="C7573" t="s">
        <v>12849</v>
      </c>
      <c r="D7573">
        <v>34</v>
      </c>
      <c r="E7573">
        <v>12</v>
      </c>
      <c r="F7573">
        <v>2011</v>
      </c>
      <c r="G7573">
        <v>11</v>
      </c>
      <c r="H7573">
        <v>9</v>
      </c>
      <c r="J7573">
        <v>29</v>
      </c>
      <c r="P7573" t="str">
        <f t="shared" si="709"/>
        <v>29</v>
      </c>
      <c r="Q7573">
        <v>3</v>
      </c>
      <c r="R7573">
        <v>2</v>
      </c>
      <c r="S7573">
        <v>2</v>
      </c>
      <c r="U7573" t="s">
        <v>44</v>
      </c>
      <c r="V7573">
        <v>1</v>
      </c>
      <c r="W7573" t="str">
        <f t="shared" si="710"/>
        <v>GUARINO, ELAINE L.</v>
      </c>
      <c r="X7573" t="s">
        <v>13031</v>
      </c>
      <c r="Y7573">
        <v>200</v>
      </c>
      <c r="Z7573">
        <v>200</v>
      </c>
      <c r="AA7573">
        <v>0</v>
      </c>
      <c r="AB7573">
        <v>1736</v>
      </c>
      <c r="AC7573">
        <v>0</v>
      </c>
      <c r="AH7573">
        <f t="shared" si="711"/>
        <v>20386</v>
      </c>
      <c r="AI7573">
        <f t="shared" si="712"/>
        <v>16963</v>
      </c>
      <c r="AJ7573">
        <f t="shared" si="713"/>
        <v>3423</v>
      </c>
      <c r="AK7573">
        <f t="shared" si="714"/>
        <v>0</v>
      </c>
      <c r="AT7573">
        <v>0</v>
      </c>
      <c r="AU7573">
        <v>0</v>
      </c>
      <c r="AW7573" t="s">
        <v>13032</v>
      </c>
      <c r="AX7573" t="s">
        <v>2645</v>
      </c>
      <c r="AY7573" t="s">
        <v>151</v>
      </c>
    </row>
    <row r="7574" spans="1:51">
      <c r="A7574">
        <v>316064</v>
      </c>
      <c r="B7574">
        <v>30</v>
      </c>
      <c r="C7574" t="s">
        <v>12849</v>
      </c>
      <c r="D7574">
        <v>34</v>
      </c>
      <c r="E7574">
        <v>12</v>
      </c>
      <c r="F7574">
        <v>2011</v>
      </c>
      <c r="G7574">
        <v>11</v>
      </c>
      <c r="H7574">
        <v>9</v>
      </c>
      <c r="J7574">
        <v>29</v>
      </c>
      <c r="P7574" t="str">
        <f t="shared" si="709"/>
        <v>29</v>
      </c>
      <c r="Q7574">
        <v>3</v>
      </c>
      <c r="R7574">
        <v>2</v>
      </c>
      <c r="S7574">
        <v>2</v>
      </c>
      <c r="U7574" t="s">
        <v>44</v>
      </c>
      <c r="V7574">
        <v>1</v>
      </c>
      <c r="W7574" t="str">
        <f t="shared" si="710"/>
        <v>KISTNER, LISA T.</v>
      </c>
      <c r="X7574" t="s">
        <v>13087</v>
      </c>
      <c r="Y7574">
        <v>200</v>
      </c>
      <c r="Z7574">
        <v>200</v>
      </c>
      <c r="AA7574">
        <v>0</v>
      </c>
      <c r="AB7574">
        <v>1687</v>
      </c>
      <c r="AC7574">
        <v>0</v>
      </c>
      <c r="AH7574">
        <f t="shared" si="711"/>
        <v>20386</v>
      </c>
      <c r="AI7574">
        <f t="shared" si="712"/>
        <v>16963</v>
      </c>
      <c r="AJ7574">
        <f t="shared" si="713"/>
        <v>3423</v>
      </c>
      <c r="AK7574">
        <f t="shared" si="714"/>
        <v>0</v>
      </c>
      <c r="AT7574">
        <v>0</v>
      </c>
      <c r="AU7574">
        <v>0</v>
      </c>
      <c r="AW7574" t="s">
        <v>13088</v>
      </c>
      <c r="AX7574" t="s">
        <v>352</v>
      </c>
      <c r="AY7574" t="s">
        <v>260</v>
      </c>
    </row>
    <row r="7575" spans="1:51">
      <c r="A7575">
        <v>316067</v>
      </c>
      <c r="B7575">
        <v>30</v>
      </c>
      <c r="C7575" t="s">
        <v>12849</v>
      </c>
      <c r="D7575">
        <v>34</v>
      </c>
      <c r="E7575">
        <v>12</v>
      </c>
      <c r="F7575">
        <v>2011</v>
      </c>
      <c r="G7575">
        <v>11</v>
      </c>
      <c r="H7575">
        <v>9</v>
      </c>
      <c r="J7575">
        <v>29</v>
      </c>
      <c r="P7575" t="str">
        <f t="shared" si="709"/>
        <v>29</v>
      </c>
      <c r="Q7575">
        <v>3</v>
      </c>
      <c r="R7575">
        <v>2</v>
      </c>
      <c r="S7575">
        <v>2</v>
      </c>
      <c r="U7575" t="s">
        <v>44</v>
      </c>
      <c r="V7575">
        <v>1</v>
      </c>
      <c r="W7575" t="str">
        <f t="shared" si="710"/>
        <v>SPENCER, L. GRACE</v>
      </c>
      <c r="X7575" t="s">
        <v>13245</v>
      </c>
      <c r="Y7575">
        <v>100</v>
      </c>
      <c r="Z7575">
        <v>100</v>
      </c>
      <c r="AA7575">
        <v>1</v>
      </c>
      <c r="AB7575">
        <v>8572</v>
      </c>
      <c r="AC7575">
        <v>1</v>
      </c>
      <c r="AH7575">
        <f t="shared" si="711"/>
        <v>20386</v>
      </c>
      <c r="AI7575">
        <f t="shared" si="712"/>
        <v>16963</v>
      </c>
      <c r="AJ7575">
        <f t="shared" si="713"/>
        <v>3423</v>
      </c>
      <c r="AK7575">
        <f t="shared" si="714"/>
        <v>0</v>
      </c>
      <c r="AT7575">
        <v>0</v>
      </c>
      <c r="AU7575">
        <v>0</v>
      </c>
      <c r="AW7575" t="s">
        <v>2153</v>
      </c>
      <c r="AX7575" t="s">
        <v>151</v>
      </c>
      <c r="AY7575" t="s">
        <v>7346</v>
      </c>
    </row>
    <row r="7576" spans="1:51">
      <c r="A7576">
        <v>316072</v>
      </c>
      <c r="B7576">
        <v>30</v>
      </c>
      <c r="C7576" t="s">
        <v>12849</v>
      </c>
      <c r="D7576">
        <v>34</v>
      </c>
      <c r="E7576">
        <v>12</v>
      </c>
      <c r="F7576">
        <v>2011</v>
      </c>
      <c r="G7576">
        <v>11</v>
      </c>
      <c r="H7576">
        <v>9</v>
      </c>
      <c r="J7576">
        <v>30</v>
      </c>
      <c r="P7576" t="str">
        <f t="shared" si="709"/>
        <v>30</v>
      </c>
      <c r="Q7576">
        <v>3</v>
      </c>
      <c r="R7576">
        <v>2</v>
      </c>
      <c r="S7576">
        <v>2</v>
      </c>
      <c r="U7576" t="s">
        <v>44</v>
      </c>
      <c r="V7576">
        <v>1</v>
      </c>
      <c r="W7576" t="str">
        <f t="shared" si="710"/>
        <v>KEAN, SEAN</v>
      </c>
      <c r="X7576" t="s">
        <v>13077</v>
      </c>
      <c r="Y7576">
        <v>200</v>
      </c>
      <c r="Z7576">
        <v>200</v>
      </c>
      <c r="AA7576">
        <v>0</v>
      </c>
      <c r="AB7576">
        <v>22889</v>
      </c>
      <c r="AC7576">
        <v>1</v>
      </c>
      <c r="AH7576">
        <f t="shared" si="711"/>
        <v>66498</v>
      </c>
      <c r="AI7576">
        <f t="shared" si="712"/>
        <v>21895</v>
      </c>
      <c r="AJ7576">
        <f t="shared" si="713"/>
        <v>43617</v>
      </c>
      <c r="AK7576">
        <f t="shared" si="714"/>
        <v>986</v>
      </c>
      <c r="AT7576">
        <v>0</v>
      </c>
      <c r="AU7576">
        <v>0</v>
      </c>
      <c r="AW7576" t="s">
        <v>13078</v>
      </c>
      <c r="AX7576" t="s">
        <v>1882</v>
      </c>
      <c r="AY7576" t="s">
        <v>260</v>
      </c>
    </row>
    <row r="7577" spans="1:51">
      <c r="A7577">
        <v>316069</v>
      </c>
      <c r="B7577">
        <v>30</v>
      </c>
      <c r="C7577" t="s">
        <v>12849</v>
      </c>
      <c r="D7577">
        <v>34</v>
      </c>
      <c r="E7577">
        <v>12</v>
      </c>
      <c r="F7577">
        <v>2011</v>
      </c>
      <c r="G7577">
        <v>11</v>
      </c>
      <c r="H7577">
        <v>9</v>
      </c>
      <c r="J7577">
        <v>30</v>
      </c>
      <c r="P7577" t="str">
        <f t="shared" si="709"/>
        <v>30</v>
      </c>
      <c r="Q7577">
        <v>3</v>
      </c>
      <c r="R7577">
        <v>2</v>
      </c>
      <c r="S7577">
        <v>2</v>
      </c>
      <c r="U7577" t="s">
        <v>44</v>
      </c>
      <c r="V7577">
        <v>1</v>
      </c>
      <c r="W7577" t="str">
        <f t="shared" si="710"/>
        <v>KLEINHENDLER, HOWARD</v>
      </c>
      <c r="X7577" t="s">
        <v>13089</v>
      </c>
      <c r="Y7577">
        <v>100</v>
      </c>
      <c r="Z7577">
        <v>100</v>
      </c>
      <c r="AA7577">
        <v>0</v>
      </c>
      <c r="AB7577">
        <v>10639</v>
      </c>
      <c r="AC7577">
        <v>0</v>
      </c>
      <c r="AH7577">
        <f t="shared" si="711"/>
        <v>66498</v>
      </c>
      <c r="AI7577">
        <f t="shared" si="712"/>
        <v>21895</v>
      </c>
      <c r="AJ7577">
        <f t="shared" si="713"/>
        <v>43617</v>
      </c>
      <c r="AK7577">
        <f t="shared" si="714"/>
        <v>986</v>
      </c>
      <c r="AT7577">
        <v>0</v>
      </c>
      <c r="AU7577">
        <v>0</v>
      </c>
      <c r="AW7577" t="s">
        <v>13090</v>
      </c>
      <c r="AX7577" t="s">
        <v>1957</v>
      </c>
    </row>
    <row r="7578" spans="1:51">
      <c r="A7578">
        <v>316070</v>
      </c>
      <c r="B7578">
        <v>30</v>
      </c>
      <c r="C7578" t="s">
        <v>12849</v>
      </c>
      <c r="D7578">
        <v>34</v>
      </c>
      <c r="E7578">
        <v>12</v>
      </c>
      <c r="F7578">
        <v>2011</v>
      </c>
      <c r="G7578">
        <v>11</v>
      </c>
      <c r="H7578">
        <v>9</v>
      </c>
      <c r="J7578">
        <v>30</v>
      </c>
      <c r="P7578" t="str">
        <f t="shared" si="709"/>
        <v>30</v>
      </c>
      <c r="Q7578">
        <v>3</v>
      </c>
      <c r="R7578">
        <v>2</v>
      </c>
      <c r="S7578">
        <v>2</v>
      </c>
      <c r="U7578" t="s">
        <v>44</v>
      </c>
      <c r="V7578">
        <v>1</v>
      </c>
      <c r="W7578" t="str">
        <f t="shared" si="710"/>
        <v>OROURKE, SHAUN</v>
      </c>
      <c r="X7578" t="s">
        <v>13154</v>
      </c>
      <c r="Y7578">
        <v>100</v>
      </c>
      <c r="Z7578">
        <v>100</v>
      </c>
      <c r="AA7578">
        <v>0</v>
      </c>
      <c r="AB7578">
        <v>11256</v>
      </c>
      <c r="AC7578">
        <v>0</v>
      </c>
      <c r="AH7578">
        <f t="shared" si="711"/>
        <v>66498</v>
      </c>
      <c r="AI7578">
        <f t="shared" si="712"/>
        <v>21895</v>
      </c>
      <c r="AJ7578">
        <f t="shared" si="713"/>
        <v>43617</v>
      </c>
      <c r="AK7578">
        <f t="shared" si="714"/>
        <v>986</v>
      </c>
      <c r="AT7578">
        <v>0</v>
      </c>
      <c r="AU7578">
        <v>0</v>
      </c>
      <c r="AW7578" t="s">
        <v>13155</v>
      </c>
      <c r="AX7578" t="s">
        <v>8811</v>
      </c>
    </row>
    <row r="7579" spans="1:51">
      <c r="A7579">
        <v>316071</v>
      </c>
      <c r="B7579">
        <v>30</v>
      </c>
      <c r="C7579" t="s">
        <v>12849</v>
      </c>
      <c r="D7579">
        <v>34</v>
      </c>
      <c r="E7579">
        <v>12</v>
      </c>
      <c r="F7579">
        <v>2011</v>
      </c>
      <c r="G7579">
        <v>11</v>
      </c>
      <c r="H7579">
        <v>9</v>
      </c>
      <c r="J7579">
        <v>30</v>
      </c>
      <c r="P7579" t="str">
        <f t="shared" si="709"/>
        <v>30</v>
      </c>
      <c r="Q7579">
        <v>3</v>
      </c>
      <c r="R7579">
        <v>2</v>
      </c>
      <c r="S7579">
        <v>2</v>
      </c>
      <c r="U7579" t="s">
        <v>44</v>
      </c>
      <c r="V7579">
        <v>1</v>
      </c>
      <c r="W7579" t="str">
        <f t="shared" si="710"/>
        <v>RIBLE, DAVID P.</v>
      </c>
      <c r="X7579" t="s">
        <v>13185</v>
      </c>
      <c r="Y7579">
        <v>200</v>
      </c>
      <c r="Z7579">
        <v>200</v>
      </c>
      <c r="AA7579">
        <v>1</v>
      </c>
      <c r="AB7579">
        <v>20728</v>
      </c>
      <c r="AC7579">
        <v>1</v>
      </c>
      <c r="AH7579">
        <f t="shared" si="711"/>
        <v>66498</v>
      </c>
      <c r="AI7579">
        <f t="shared" si="712"/>
        <v>21895</v>
      </c>
      <c r="AJ7579">
        <f t="shared" si="713"/>
        <v>43617</v>
      </c>
      <c r="AK7579">
        <f t="shared" si="714"/>
        <v>986</v>
      </c>
      <c r="AT7579">
        <v>0</v>
      </c>
      <c r="AU7579">
        <v>0</v>
      </c>
      <c r="AW7579" t="s">
        <v>13186</v>
      </c>
      <c r="AX7579" t="s">
        <v>160</v>
      </c>
      <c r="AY7579" t="s">
        <v>273</v>
      </c>
    </row>
    <row r="7580" spans="1:51">
      <c r="A7580">
        <v>316068</v>
      </c>
      <c r="B7580">
        <v>30</v>
      </c>
      <c r="C7580" t="s">
        <v>12849</v>
      </c>
      <c r="D7580">
        <v>34</v>
      </c>
      <c r="E7580">
        <v>12</v>
      </c>
      <c r="F7580">
        <v>2011</v>
      </c>
      <c r="G7580">
        <v>11</v>
      </c>
      <c r="H7580">
        <v>9</v>
      </c>
      <c r="J7580">
        <v>30</v>
      </c>
      <c r="P7580" t="str">
        <f t="shared" si="709"/>
        <v>30</v>
      </c>
      <c r="Q7580">
        <v>3</v>
      </c>
      <c r="R7580">
        <v>2</v>
      </c>
      <c r="S7580">
        <v>2</v>
      </c>
      <c r="U7580" t="s">
        <v>44</v>
      </c>
      <c r="V7580">
        <v>1</v>
      </c>
      <c r="W7580" t="str">
        <f t="shared" si="710"/>
        <v>SCHNECK, DAVID</v>
      </c>
      <c r="X7580" t="s">
        <v>13224</v>
      </c>
      <c r="Y7580">
        <v>328</v>
      </c>
      <c r="Z7580">
        <v>400</v>
      </c>
      <c r="AA7580">
        <v>0</v>
      </c>
      <c r="AB7580">
        <v>986</v>
      </c>
      <c r="AC7580">
        <v>0</v>
      </c>
      <c r="AH7580">
        <f t="shared" si="711"/>
        <v>66498</v>
      </c>
      <c r="AI7580">
        <f t="shared" si="712"/>
        <v>21895</v>
      </c>
      <c r="AJ7580">
        <f t="shared" si="713"/>
        <v>43617</v>
      </c>
      <c r="AK7580">
        <f t="shared" si="714"/>
        <v>986</v>
      </c>
      <c r="AT7580">
        <v>0</v>
      </c>
      <c r="AU7580">
        <v>0</v>
      </c>
      <c r="AW7580" t="s">
        <v>8180</v>
      </c>
      <c r="AX7580" t="s">
        <v>160</v>
      </c>
    </row>
    <row r="7581" spans="1:51">
      <c r="A7581">
        <v>316074</v>
      </c>
      <c r="B7581">
        <v>30</v>
      </c>
      <c r="C7581" t="s">
        <v>12849</v>
      </c>
      <c r="D7581">
        <v>34</v>
      </c>
      <c r="E7581">
        <v>12</v>
      </c>
      <c r="F7581">
        <v>2011</v>
      </c>
      <c r="G7581">
        <v>11</v>
      </c>
      <c r="H7581">
        <v>9</v>
      </c>
      <c r="J7581">
        <v>31</v>
      </c>
      <c r="P7581" t="str">
        <f t="shared" si="709"/>
        <v>31</v>
      </c>
      <c r="Q7581">
        <v>3</v>
      </c>
      <c r="R7581">
        <v>2</v>
      </c>
      <c r="S7581">
        <v>2</v>
      </c>
      <c r="U7581" t="s">
        <v>44</v>
      </c>
      <c r="V7581">
        <v>1</v>
      </c>
      <c r="W7581" t="str">
        <f t="shared" si="710"/>
        <v>ALONSO, MICHAEL J.</v>
      </c>
      <c r="X7581" t="s">
        <v>12859</v>
      </c>
      <c r="Y7581">
        <v>200</v>
      </c>
      <c r="Z7581">
        <v>200</v>
      </c>
      <c r="AA7581">
        <v>0</v>
      </c>
      <c r="AB7581">
        <v>3157</v>
      </c>
      <c r="AC7581">
        <v>0</v>
      </c>
      <c r="AH7581">
        <f t="shared" si="711"/>
        <v>29475</v>
      </c>
      <c r="AI7581">
        <f t="shared" si="712"/>
        <v>23567</v>
      </c>
      <c r="AJ7581">
        <f t="shared" si="713"/>
        <v>5908</v>
      </c>
      <c r="AK7581">
        <f t="shared" si="714"/>
        <v>0</v>
      </c>
      <c r="AT7581">
        <v>0</v>
      </c>
      <c r="AU7581">
        <v>0</v>
      </c>
      <c r="AW7581" t="s">
        <v>12857</v>
      </c>
      <c r="AX7581" t="s">
        <v>657</v>
      </c>
      <c r="AY7581" t="s">
        <v>48</v>
      </c>
    </row>
    <row r="7582" spans="1:51">
      <c r="A7582">
        <v>316073</v>
      </c>
      <c r="B7582">
        <v>30</v>
      </c>
      <c r="C7582" t="s">
        <v>12849</v>
      </c>
      <c r="D7582">
        <v>34</v>
      </c>
      <c r="E7582">
        <v>12</v>
      </c>
      <c r="F7582">
        <v>2011</v>
      </c>
      <c r="G7582">
        <v>11</v>
      </c>
      <c r="H7582">
        <v>9</v>
      </c>
      <c r="J7582">
        <v>31</v>
      </c>
      <c r="P7582" t="str">
        <f t="shared" si="709"/>
        <v>31</v>
      </c>
      <c r="Q7582">
        <v>3</v>
      </c>
      <c r="R7582">
        <v>2</v>
      </c>
      <c r="S7582">
        <v>2</v>
      </c>
      <c r="U7582" t="s">
        <v>44</v>
      </c>
      <c r="V7582">
        <v>1</v>
      </c>
      <c r="W7582" t="str">
        <f t="shared" si="710"/>
        <v>BECKELMAN, DANIEL E.</v>
      </c>
      <c r="X7582" t="s">
        <v>12876</v>
      </c>
      <c r="Y7582">
        <v>200</v>
      </c>
      <c r="Z7582">
        <v>200</v>
      </c>
      <c r="AA7582">
        <v>0</v>
      </c>
      <c r="AB7582">
        <v>2751</v>
      </c>
      <c r="AC7582">
        <v>0</v>
      </c>
      <c r="AH7582">
        <f t="shared" si="711"/>
        <v>29475</v>
      </c>
      <c r="AI7582">
        <f t="shared" si="712"/>
        <v>23567</v>
      </c>
      <c r="AJ7582">
        <f t="shared" si="713"/>
        <v>5908</v>
      </c>
      <c r="AK7582">
        <f t="shared" si="714"/>
        <v>0</v>
      </c>
      <c r="AT7582">
        <v>0</v>
      </c>
      <c r="AU7582">
        <v>0</v>
      </c>
      <c r="AW7582" t="s">
        <v>12877</v>
      </c>
      <c r="AX7582" t="s">
        <v>432</v>
      </c>
      <c r="AY7582" t="s">
        <v>102</v>
      </c>
    </row>
    <row r="7583" spans="1:51">
      <c r="A7583">
        <v>316075</v>
      </c>
      <c r="B7583">
        <v>30</v>
      </c>
      <c r="C7583" t="s">
        <v>12849</v>
      </c>
      <c r="D7583">
        <v>34</v>
      </c>
      <c r="E7583">
        <v>12</v>
      </c>
      <c r="F7583">
        <v>2011</v>
      </c>
      <c r="G7583">
        <v>11</v>
      </c>
      <c r="H7583">
        <v>9</v>
      </c>
      <c r="J7583">
        <v>31</v>
      </c>
      <c r="P7583" t="str">
        <f t="shared" si="709"/>
        <v>31</v>
      </c>
      <c r="Q7583">
        <v>3</v>
      </c>
      <c r="R7583">
        <v>2</v>
      </c>
      <c r="S7583">
        <v>2</v>
      </c>
      <c r="U7583" t="s">
        <v>44</v>
      </c>
      <c r="V7583">
        <v>1</v>
      </c>
      <c r="W7583" t="str">
        <f t="shared" si="710"/>
        <v>MAINOR, CHARLES</v>
      </c>
      <c r="X7583" t="s">
        <v>13116</v>
      </c>
      <c r="Y7583">
        <v>100</v>
      </c>
      <c r="Z7583">
        <v>100</v>
      </c>
      <c r="AA7583">
        <v>1</v>
      </c>
      <c r="AB7583">
        <v>11690</v>
      </c>
      <c r="AC7583">
        <v>1</v>
      </c>
      <c r="AH7583">
        <f t="shared" si="711"/>
        <v>29475</v>
      </c>
      <c r="AI7583">
        <f t="shared" si="712"/>
        <v>23567</v>
      </c>
      <c r="AJ7583">
        <f t="shared" si="713"/>
        <v>5908</v>
      </c>
      <c r="AK7583">
        <f t="shared" si="714"/>
        <v>0</v>
      </c>
      <c r="AT7583">
        <v>0</v>
      </c>
      <c r="AU7583">
        <v>0</v>
      </c>
      <c r="AW7583" t="s">
        <v>13117</v>
      </c>
      <c r="AX7583" t="s">
        <v>62</v>
      </c>
    </row>
    <row r="7584" spans="1:51">
      <c r="A7584">
        <v>316076</v>
      </c>
      <c r="B7584">
        <v>30</v>
      </c>
      <c r="C7584" t="s">
        <v>12849</v>
      </c>
      <c r="D7584">
        <v>34</v>
      </c>
      <c r="E7584">
        <v>12</v>
      </c>
      <c r="F7584">
        <v>2011</v>
      </c>
      <c r="G7584">
        <v>11</v>
      </c>
      <c r="H7584">
        <v>9</v>
      </c>
      <c r="J7584">
        <v>31</v>
      </c>
      <c r="P7584" t="str">
        <f t="shared" si="709"/>
        <v>31</v>
      </c>
      <c r="Q7584">
        <v>3</v>
      </c>
      <c r="R7584">
        <v>2</v>
      </c>
      <c r="S7584">
        <v>2</v>
      </c>
      <c r="U7584" t="s">
        <v>44</v>
      </c>
      <c r="V7584">
        <v>1</v>
      </c>
      <c r="W7584" t="str">
        <f t="shared" si="710"/>
        <v>ODONNELL, JASON</v>
      </c>
      <c r="X7584" t="s">
        <v>13149</v>
      </c>
      <c r="Y7584">
        <v>100</v>
      </c>
      <c r="Z7584">
        <v>100</v>
      </c>
      <c r="AA7584">
        <v>0</v>
      </c>
      <c r="AB7584">
        <v>11877</v>
      </c>
      <c r="AC7584">
        <v>1</v>
      </c>
      <c r="AH7584">
        <f t="shared" si="711"/>
        <v>29475</v>
      </c>
      <c r="AI7584">
        <f t="shared" si="712"/>
        <v>23567</v>
      </c>
      <c r="AJ7584">
        <f t="shared" si="713"/>
        <v>5908</v>
      </c>
      <c r="AK7584">
        <f t="shared" si="714"/>
        <v>0</v>
      </c>
      <c r="AT7584">
        <v>0</v>
      </c>
      <c r="AU7584">
        <v>0</v>
      </c>
      <c r="AW7584" t="s">
        <v>1580</v>
      </c>
      <c r="AX7584" t="s">
        <v>531</v>
      </c>
    </row>
    <row r="7585" spans="1:60">
      <c r="A7585">
        <v>316079</v>
      </c>
      <c r="B7585">
        <v>30</v>
      </c>
      <c r="C7585" t="s">
        <v>12849</v>
      </c>
      <c r="D7585">
        <v>34</v>
      </c>
      <c r="E7585">
        <v>12</v>
      </c>
      <c r="F7585">
        <v>2011</v>
      </c>
      <c r="G7585">
        <v>11</v>
      </c>
      <c r="H7585">
        <v>9</v>
      </c>
      <c r="J7585">
        <v>32</v>
      </c>
      <c r="P7585" t="str">
        <f t="shared" si="709"/>
        <v>32</v>
      </c>
      <c r="Q7585">
        <v>3</v>
      </c>
      <c r="R7585">
        <v>2</v>
      </c>
      <c r="S7585">
        <v>2</v>
      </c>
      <c r="U7585" t="s">
        <v>44</v>
      </c>
      <c r="V7585">
        <v>1</v>
      </c>
      <c r="W7585" t="str">
        <f t="shared" si="710"/>
        <v>BARTULOVICH, MICHAEL J.</v>
      </c>
      <c r="X7585" t="s">
        <v>12869</v>
      </c>
      <c r="Y7585">
        <v>200</v>
      </c>
      <c r="Z7585">
        <v>200</v>
      </c>
      <c r="AA7585">
        <v>0</v>
      </c>
      <c r="AB7585">
        <v>3443</v>
      </c>
      <c r="AC7585">
        <v>0</v>
      </c>
      <c r="AH7585">
        <f t="shared" si="711"/>
        <v>38154</v>
      </c>
      <c r="AI7585">
        <f t="shared" si="712"/>
        <v>30964</v>
      </c>
      <c r="AJ7585">
        <f t="shared" si="713"/>
        <v>6692</v>
      </c>
      <c r="AK7585">
        <f t="shared" si="714"/>
        <v>498</v>
      </c>
      <c r="AT7585">
        <v>0</v>
      </c>
      <c r="AU7585">
        <v>0</v>
      </c>
      <c r="AW7585" t="s">
        <v>12870</v>
      </c>
      <c r="AX7585" t="s">
        <v>657</v>
      </c>
      <c r="AY7585" t="s">
        <v>48</v>
      </c>
    </row>
    <row r="7586" spans="1:60">
      <c r="A7586">
        <v>316080</v>
      </c>
      <c r="B7586">
        <v>30</v>
      </c>
      <c r="C7586" t="s">
        <v>12849</v>
      </c>
      <c r="D7586">
        <v>34</v>
      </c>
      <c r="E7586">
        <v>12</v>
      </c>
      <c r="F7586">
        <v>2011</v>
      </c>
      <c r="G7586">
        <v>11</v>
      </c>
      <c r="H7586">
        <v>9</v>
      </c>
      <c r="J7586">
        <v>32</v>
      </c>
      <c r="P7586" t="str">
        <f t="shared" si="709"/>
        <v>32</v>
      </c>
      <c r="Q7586">
        <v>3</v>
      </c>
      <c r="R7586">
        <v>2</v>
      </c>
      <c r="S7586">
        <v>2</v>
      </c>
      <c r="U7586" t="s">
        <v>44</v>
      </c>
      <c r="V7586">
        <v>1</v>
      </c>
      <c r="W7586" t="str">
        <f t="shared" si="710"/>
        <v>JIMENEZ, ANGELICA M.</v>
      </c>
      <c r="X7586" t="s">
        <v>13071</v>
      </c>
      <c r="Y7586">
        <v>100</v>
      </c>
      <c r="Z7586">
        <v>100</v>
      </c>
      <c r="AA7586">
        <v>0</v>
      </c>
      <c r="AB7586">
        <v>15211</v>
      </c>
      <c r="AC7586">
        <v>1</v>
      </c>
      <c r="AH7586">
        <f t="shared" si="711"/>
        <v>38154</v>
      </c>
      <c r="AI7586">
        <f t="shared" si="712"/>
        <v>30964</v>
      </c>
      <c r="AJ7586">
        <f t="shared" si="713"/>
        <v>6692</v>
      </c>
      <c r="AK7586">
        <f t="shared" si="714"/>
        <v>498</v>
      </c>
      <c r="AT7586">
        <v>0</v>
      </c>
      <c r="AU7586">
        <v>0</v>
      </c>
      <c r="AW7586" t="s">
        <v>13072</v>
      </c>
      <c r="AX7586" t="s">
        <v>13073</v>
      </c>
      <c r="AY7586" t="s">
        <v>63</v>
      </c>
    </row>
    <row r="7587" spans="1:60">
      <c r="A7587">
        <v>316081</v>
      </c>
      <c r="B7587">
        <v>30</v>
      </c>
      <c r="C7587" t="s">
        <v>12849</v>
      </c>
      <c r="D7587">
        <v>34</v>
      </c>
      <c r="E7587">
        <v>12</v>
      </c>
      <c r="F7587">
        <v>2011</v>
      </c>
      <c r="G7587">
        <v>11</v>
      </c>
      <c r="H7587">
        <v>9</v>
      </c>
      <c r="J7587">
        <v>32</v>
      </c>
      <c r="P7587" t="str">
        <f t="shared" si="709"/>
        <v>32</v>
      </c>
      <c r="Q7587">
        <v>3</v>
      </c>
      <c r="R7587">
        <v>2</v>
      </c>
      <c r="S7587">
        <v>2</v>
      </c>
      <c r="U7587" t="s">
        <v>44</v>
      </c>
      <c r="V7587">
        <v>1</v>
      </c>
      <c r="W7587" t="str">
        <f t="shared" si="710"/>
        <v>PRIETO, VINCENT</v>
      </c>
      <c r="X7587" t="s">
        <v>13173</v>
      </c>
      <c r="Y7587">
        <v>100</v>
      </c>
      <c r="Z7587">
        <v>100</v>
      </c>
      <c r="AA7587">
        <v>1</v>
      </c>
      <c r="AB7587">
        <v>15753</v>
      </c>
      <c r="AC7587">
        <v>1</v>
      </c>
      <c r="AH7587">
        <f t="shared" si="711"/>
        <v>38154</v>
      </c>
      <c r="AI7587">
        <f t="shared" si="712"/>
        <v>30964</v>
      </c>
      <c r="AJ7587">
        <f t="shared" si="713"/>
        <v>6692</v>
      </c>
      <c r="AK7587">
        <f t="shared" si="714"/>
        <v>498</v>
      </c>
      <c r="AT7587">
        <v>0</v>
      </c>
      <c r="AU7587">
        <v>0</v>
      </c>
      <c r="AW7587" t="s">
        <v>13174</v>
      </c>
      <c r="AX7587" t="s">
        <v>2321</v>
      </c>
    </row>
    <row r="7588" spans="1:60">
      <c r="A7588">
        <v>316078</v>
      </c>
      <c r="B7588">
        <v>30</v>
      </c>
      <c r="C7588" t="s">
        <v>12849</v>
      </c>
      <c r="D7588">
        <v>34</v>
      </c>
      <c r="E7588">
        <v>12</v>
      </c>
      <c r="F7588">
        <v>2011</v>
      </c>
      <c r="G7588">
        <v>11</v>
      </c>
      <c r="H7588">
        <v>9</v>
      </c>
      <c r="J7588">
        <v>32</v>
      </c>
      <c r="P7588" t="str">
        <f t="shared" si="709"/>
        <v>32</v>
      </c>
      <c r="Q7588">
        <v>3</v>
      </c>
      <c r="R7588">
        <v>2</v>
      </c>
      <c r="S7588">
        <v>2</v>
      </c>
      <c r="U7588" t="s">
        <v>44</v>
      </c>
      <c r="V7588">
        <v>1</v>
      </c>
      <c r="W7588" t="str">
        <f t="shared" si="710"/>
        <v>TAROLLA, RONALD F.</v>
      </c>
      <c r="X7588" t="s">
        <v>13257</v>
      </c>
      <c r="Y7588">
        <v>200</v>
      </c>
      <c r="Z7588">
        <v>200</v>
      </c>
      <c r="AA7588">
        <v>0</v>
      </c>
      <c r="AB7588">
        <v>3249</v>
      </c>
      <c r="AC7588">
        <v>0</v>
      </c>
      <c r="AH7588">
        <f t="shared" si="711"/>
        <v>38154</v>
      </c>
      <c r="AI7588">
        <f t="shared" si="712"/>
        <v>30964</v>
      </c>
      <c r="AJ7588">
        <f t="shared" si="713"/>
        <v>6692</v>
      </c>
      <c r="AK7588">
        <f t="shared" si="714"/>
        <v>498</v>
      </c>
      <c r="AT7588">
        <v>0</v>
      </c>
      <c r="AU7588">
        <v>0</v>
      </c>
      <c r="AW7588" t="s">
        <v>13258</v>
      </c>
      <c r="AX7588" t="s">
        <v>826</v>
      </c>
      <c r="AY7588" t="s">
        <v>107</v>
      </c>
    </row>
    <row r="7589" spans="1:60">
      <c r="A7589">
        <v>316077</v>
      </c>
      <c r="B7589">
        <v>30</v>
      </c>
      <c r="C7589" t="s">
        <v>12849</v>
      </c>
      <c r="D7589">
        <v>34</v>
      </c>
      <c r="E7589">
        <v>12</v>
      </c>
      <c r="F7589">
        <v>2011</v>
      </c>
      <c r="G7589">
        <v>11</v>
      </c>
      <c r="H7589">
        <v>9</v>
      </c>
      <c r="J7589">
        <v>32</v>
      </c>
      <c r="P7589" t="str">
        <f t="shared" si="709"/>
        <v>32</v>
      </c>
      <c r="Q7589">
        <v>3</v>
      </c>
      <c r="R7589">
        <v>2</v>
      </c>
      <c r="S7589">
        <v>2</v>
      </c>
      <c r="U7589" t="s">
        <v>44</v>
      </c>
      <c r="V7589">
        <v>1</v>
      </c>
      <c r="W7589" t="str">
        <f t="shared" si="710"/>
        <v>TRICOLIBUSSET, APRIL</v>
      </c>
      <c r="X7589" t="s">
        <v>13270</v>
      </c>
      <c r="Y7589">
        <v>328</v>
      </c>
      <c r="Z7589">
        <v>400</v>
      </c>
      <c r="AA7589">
        <v>0</v>
      </c>
      <c r="AB7589">
        <v>498</v>
      </c>
      <c r="AC7589">
        <v>0</v>
      </c>
      <c r="AH7589">
        <f t="shared" si="711"/>
        <v>38154</v>
      </c>
      <c r="AI7589">
        <f t="shared" si="712"/>
        <v>30964</v>
      </c>
      <c r="AJ7589">
        <f t="shared" si="713"/>
        <v>6692</v>
      </c>
      <c r="AK7589">
        <f t="shared" si="714"/>
        <v>498</v>
      </c>
      <c r="AT7589">
        <v>0</v>
      </c>
      <c r="AU7589">
        <v>0</v>
      </c>
      <c r="AW7589" t="s">
        <v>13271</v>
      </c>
      <c r="AX7589" t="s">
        <v>9619</v>
      </c>
      <c r="BG7589" t="s">
        <v>13272</v>
      </c>
      <c r="BH7589">
        <v>1</v>
      </c>
    </row>
    <row r="7590" spans="1:60">
      <c r="A7590">
        <v>316084</v>
      </c>
      <c r="B7590">
        <v>30</v>
      </c>
      <c r="C7590" t="s">
        <v>12849</v>
      </c>
      <c r="D7590">
        <v>34</v>
      </c>
      <c r="E7590">
        <v>12</v>
      </c>
      <c r="F7590">
        <v>2011</v>
      </c>
      <c r="G7590">
        <v>11</v>
      </c>
      <c r="H7590">
        <v>9</v>
      </c>
      <c r="J7590">
        <v>33</v>
      </c>
      <c r="P7590" t="str">
        <f t="shared" si="709"/>
        <v>33</v>
      </c>
      <c r="Q7590">
        <v>3</v>
      </c>
      <c r="R7590">
        <v>2</v>
      </c>
      <c r="S7590">
        <v>2</v>
      </c>
      <c r="U7590" t="s">
        <v>44</v>
      </c>
      <c r="V7590">
        <v>1</v>
      </c>
      <c r="W7590" t="str">
        <f t="shared" si="710"/>
        <v>CONNORS, SEAN</v>
      </c>
      <c r="X7590" t="s">
        <v>12938</v>
      </c>
      <c r="Y7590">
        <v>100</v>
      </c>
      <c r="Z7590">
        <v>100</v>
      </c>
      <c r="AA7590">
        <v>0</v>
      </c>
      <c r="AB7590">
        <v>17064</v>
      </c>
      <c r="AC7590">
        <v>1</v>
      </c>
      <c r="AH7590">
        <f t="shared" si="711"/>
        <v>40843</v>
      </c>
      <c r="AI7590">
        <f t="shared" si="712"/>
        <v>34508</v>
      </c>
      <c r="AJ7590">
        <f t="shared" si="713"/>
        <v>6335</v>
      </c>
      <c r="AK7590">
        <f t="shared" si="714"/>
        <v>0</v>
      </c>
      <c r="AT7590">
        <v>0</v>
      </c>
      <c r="AU7590">
        <v>0</v>
      </c>
      <c r="AW7590" t="s">
        <v>7751</v>
      </c>
      <c r="AX7590" t="s">
        <v>1882</v>
      </c>
    </row>
    <row r="7591" spans="1:60">
      <c r="A7591">
        <v>316083</v>
      </c>
      <c r="B7591">
        <v>30</v>
      </c>
      <c r="C7591" t="s">
        <v>12849</v>
      </c>
      <c r="D7591">
        <v>34</v>
      </c>
      <c r="E7591">
        <v>12</v>
      </c>
      <c r="F7591">
        <v>2011</v>
      </c>
      <c r="G7591">
        <v>11</v>
      </c>
      <c r="H7591">
        <v>9</v>
      </c>
      <c r="J7591">
        <v>33</v>
      </c>
      <c r="P7591" t="str">
        <f t="shared" si="709"/>
        <v>33</v>
      </c>
      <c r="Q7591">
        <v>3</v>
      </c>
      <c r="R7591">
        <v>2</v>
      </c>
      <c r="S7591">
        <v>2</v>
      </c>
      <c r="U7591" t="s">
        <v>44</v>
      </c>
      <c r="V7591">
        <v>1</v>
      </c>
      <c r="W7591" t="str">
        <f t="shared" si="710"/>
        <v>GARCIA, CHRISTOPHER</v>
      </c>
      <c r="X7591" t="s">
        <v>13006</v>
      </c>
      <c r="Y7591">
        <v>200</v>
      </c>
      <c r="Z7591">
        <v>200</v>
      </c>
      <c r="AA7591">
        <v>0</v>
      </c>
      <c r="AB7591">
        <v>3214</v>
      </c>
      <c r="AC7591">
        <v>0</v>
      </c>
      <c r="AH7591">
        <f t="shared" si="711"/>
        <v>40843</v>
      </c>
      <c r="AI7591">
        <f t="shared" si="712"/>
        <v>34508</v>
      </c>
      <c r="AJ7591">
        <f t="shared" si="713"/>
        <v>6335</v>
      </c>
      <c r="AK7591">
        <f t="shared" si="714"/>
        <v>0</v>
      </c>
      <c r="AT7591">
        <v>0</v>
      </c>
      <c r="AU7591">
        <v>0</v>
      </c>
      <c r="AW7591" t="s">
        <v>499</v>
      </c>
      <c r="AX7591" t="s">
        <v>368</v>
      </c>
    </row>
    <row r="7592" spans="1:60">
      <c r="A7592">
        <v>316085</v>
      </c>
      <c r="B7592">
        <v>30</v>
      </c>
      <c r="C7592" t="s">
        <v>12849</v>
      </c>
      <c r="D7592">
        <v>34</v>
      </c>
      <c r="E7592">
        <v>12</v>
      </c>
      <c r="F7592">
        <v>2011</v>
      </c>
      <c r="G7592">
        <v>11</v>
      </c>
      <c r="H7592">
        <v>9</v>
      </c>
      <c r="J7592">
        <v>33</v>
      </c>
      <c r="P7592" t="str">
        <f t="shared" si="709"/>
        <v>33</v>
      </c>
      <c r="Q7592">
        <v>3</v>
      </c>
      <c r="R7592">
        <v>2</v>
      </c>
      <c r="S7592">
        <v>2</v>
      </c>
      <c r="U7592" t="s">
        <v>44</v>
      </c>
      <c r="V7592">
        <v>1</v>
      </c>
      <c r="W7592" t="str">
        <f t="shared" si="710"/>
        <v>RAMOS, RUBEN J. JR.</v>
      </c>
      <c r="X7592" t="s">
        <v>13183</v>
      </c>
      <c r="Y7592">
        <v>100</v>
      </c>
      <c r="Z7592">
        <v>100</v>
      </c>
      <c r="AA7592">
        <v>1</v>
      </c>
      <c r="AB7592">
        <v>17444</v>
      </c>
      <c r="AC7592">
        <v>1</v>
      </c>
      <c r="AH7592">
        <f t="shared" si="711"/>
        <v>40843</v>
      </c>
      <c r="AI7592">
        <f t="shared" si="712"/>
        <v>34508</v>
      </c>
      <c r="AJ7592">
        <f t="shared" si="713"/>
        <v>6335</v>
      </c>
      <c r="AK7592">
        <f t="shared" si="714"/>
        <v>0</v>
      </c>
      <c r="AT7592">
        <v>0</v>
      </c>
      <c r="AU7592">
        <v>0</v>
      </c>
      <c r="AW7592" t="s">
        <v>1492</v>
      </c>
      <c r="AX7592" t="s">
        <v>497</v>
      </c>
      <c r="AY7592" t="s">
        <v>48</v>
      </c>
      <c r="BD7592" t="s">
        <v>69</v>
      </c>
    </row>
    <row r="7593" spans="1:60">
      <c r="A7593">
        <v>316082</v>
      </c>
      <c r="B7593">
        <v>30</v>
      </c>
      <c r="C7593" t="s">
        <v>12849</v>
      </c>
      <c r="D7593">
        <v>34</v>
      </c>
      <c r="E7593">
        <v>12</v>
      </c>
      <c r="F7593">
        <v>2011</v>
      </c>
      <c r="G7593">
        <v>11</v>
      </c>
      <c r="H7593">
        <v>9</v>
      </c>
      <c r="J7593">
        <v>33</v>
      </c>
      <c r="P7593" t="str">
        <f t="shared" si="709"/>
        <v>33</v>
      </c>
      <c r="Q7593">
        <v>3</v>
      </c>
      <c r="R7593">
        <v>2</v>
      </c>
      <c r="S7593">
        <v>2</v>
      </c>
      <c r="U7593" t="s">
        <v>44</v>
      </c>
      <c r="V7593">
        <v>1</v>
      </c>
      <c r="W7593" t="str">
        <f t="shared" si="710"/>
        <v>URIBE, FERNANDO</v>
      </c>
      <c r="X7593" t="s">
        <v>13278</v>
      </c>
      <c r="Y7593">
        <v>200</v>
      </c>
      <c r="Z7593">
        <v>200</v>
      </c>
      <c r="AA7593">
        <v>0</v>
      </c>
      <c r="AB7593">
        <v>3121</v>
      </c>
      <c r="AC7593">
        <v>0</v>
      </c>
      <c r="AH7593">
        <f t="shared" si="711"/>
        <v>40843</v>
      </c>
      <c r="AI7593">
        <f t="shared" si="712"/>
        <v>34508</v>
      </c>
      <c r="AJ7593">
        <f t="shared" si="713"/>
        <v>6335</v>
      </c>
      <c r="AK7593">
        <f t="shared" si="714"/>
        <v>0</v>
      </c>
      <c r="AT7593">
        <v>0</v>
      </c>
      <c r="AU7593">
        <v>0</v>
      </c>
      <c r="AW7593" t="s">
        <v>13279</v>
      </c>
      <c r="AX7593" t="s">
        <v>12858</v>
      </c>
    </row>
    <row r="7594" spans="1:60">
      <c r="A7594">
        <v>316087</v>
      </c>
      <c r="B7594">
        <v>30</v>
      </c>
      <c r="C7594" t="s">
        <v>12849</v>
      </c>
      <c r="D7594">
        <v>34</v>
      </c>
      <c r="E7594">
        <v>12</v>
      </c>
      <c r="F7594">
        <v>2011</v>
      </c>
      <c r="G7594">
        <v>11</v>
      </c>
      <c r="H7594">
        <v>9</v>
      </c>
      <c r="J7594">
        <v>34</v>
      </c>
      <c r="P7594" t="str">
        <f t="shared" si="709"/>
        <v>34</v>
      </c>
      <c r="Q7594">
        <v>3</v>
      </c>
      <c r="R7594">
        <v>2</v>
      </c>
      <c r="S7594">
        <v>2</v>
      </c>
      <c r="U7594" t="s">
        <v>44</v>
      </c>
      <c r="V7594">
        <v>1</v>
      </c>
      <c r="W7594" t="str">
        <f t="shared" si="710"/>
        <v>CHILDRESS, CLENARD H. JR.</v>
      </c>
      <c r="X7594" t="s">
        <v>12915</v>
      </c>
      <c r="Y7594">
        <v>328</v>
      </c>
      <c r="Z7594">
        <v>400</v>
      </c>
      <c r="AA7594">
        <v>0</v>
      </c>
      <c r="AB7594">
        <v>813</v>
      </c>
      <c r="AC7594">
        <v>0</v>
      </c>
      <c r="AH7594">
        <f t="shared" si="711"/>
        <v>41667</v>
      </c>
      <c r="AI7594">
        <f t="shared" si="712"/>
        <v>31747</v>
      </c>
      <c r="AJ7594">
        <f t="shared" si="713"/>
        <v>8521</v>
      </c>
      <c r="AK7594">
        <f t="shared" si="714"/>
        <v>1399</v>
      </c>
      <c r="AT7594">
        <v>0</v>
      </c>
      <c r="AU7594">
        <v>0</v>
      </c>
      <c r="AW7594" t="s">
        <v>12916</v>
      </c>
      <c r="AX7594" t="s">
        <v>12917</v>
      </c>
    </row>
    <row r="7595" spans="1:60">
      <c r="A7595">
        <v>316089</v>
      </c>
      <c r="B7595">
        <v>30</v>
      </c>
      <c r="C7595" t="s">
        <v>12849</v>
      </c>
      <c r="D7595">
        <v>34</v>
      </c>
      <c r="E7595">
        <v>12</v>
      </c>
      <c r="F7595">
        <v>2011</v>
      </c>
      <c r="G7595">
        <v>11</v>
      </c>
      <c r="H7595">
        <v>9</v>
      </c>
      <c r="J7595">
        <v>34</v>
      </c>
      <c r="P7595" t="str">
        <f t="shared" si="709"/>
        <v>34</v>
      </c>
      <c r="Q7595">
        <v>3</v>
      </c>
      <c r="R7595">
        <v>2</v>
      </c>
      <c r="S7595">
        <v>2</v>
      </c>
      <c r="U7595" t="s">
        <v>44</v>
      </c>
      <c r="V7595">
        <v>1</v>
      </c>
      <c r="W7595" t="str">
        <f t="shared" si="710"/>
        <v>FARRELL, STEVE</v>
      </c>
      <c r="X7595" t="s">
        <v>12993</v>
      </c>
      <c r="Y7595">
        <v>200</v>
      </c>
      <c r="Z7595">
        <v>200</v>
      </c>
      <c r="AA7595">
        <v>0</v>
      </c>
      <c r="AB7595">
        <v>4270</v>
      </c>
      <c r="AC7595">
        <v>0</v>
      </c>
      <c r="AH7595">
        <f t="shared" si="711"/>
        <v>41667</v>
      </c>
      <c r="AI7595">
        <f t="shared" si="712"/>
        <v>31747</v>
      </c>
      <c r="AJ7595">
        <f t="shared" si="713"/>
        <v>8521</v>
      </c>
      <c r="AK7595">
        <f t="shared" si="714"/>
        <v>1399</v>
      </c>
      <c r="AT7595">
        <v>0</v>
      </c>
      <c r="AU7595">
        <v>0</v>
      </c>
      <c r="AW7595" t="s">
        <v>3356</v>
      </c>
      <c r="AX7595" t="s">
        <v>344</v>
      </c>
    </row>
    <row r="7596" spans="1:60">
      <c r="A7596">
        <v>316091</v>
      </c>
      <c r="B7596">
        <v>30</v>
      </c>
      <c r="C7596" t="s">
        <v>12849</v>
      </c>
      <c r="D7596">
        <v>34</v>
      </c>
      <c r="E7596">
        <v>12</v>
      </c>
      <c r="F7596">
        <v>2011</v>
      </c>
      <c r="G7596">
        <v>11</v>
      </c>
      <c r="H7596">
        <v>9</v>
      </c>
      <c r="J7596">
        <v>34</v>
      </c>
      <c r="P7596" t="str">
        <f t="shared" si="709"/>
        <v>34</v>
      </c>
      <c r="Q7596">
        <v>3</v>
      </c>
      <c r="R7596">
        <v>2</v>
      </c>
      <c r="S7596">
        <v>2</v>
      </c>
      <c r="U7596" t="s">
        <v>44</v>
      </c>
      <c r="V7596">
        <v>1</v>
      </c>
      <c r="W7596" t="str">
        <f t="shared" si="710"/>
        <v>GIBLIN, THOMAS P.</v>
      </c>
      <c r="X7596" t="s">
        <v>13009</v>
      </c>
      <c r="Y7596">
        <v>100</v>
      </c>
      <c r="Z7596">
        <v>100</v>
      </c>
      <c r="AA7596">
        <v>1</v>
      </c>
      <c r="AB7596">
        <v>16285</v>
      </c>
      <c r="AC7596">
        <v>1</v>
      </c>
      <c r="AH7596">
        <f t="shared" si="711"/>
        <v>41667</v>
      </c>
      <c r="AI7596">
        <f t="shared" si="712"/>
        <v>31747</v>
      </c>
      <c r="AJ7596">
        <f t="shared" si="713"/>
        <v>8521</v>
      </c>
      <c r="AK7596">
        <f t="shared" si="714"/>
        <v>1399</v>
      </c>
      <c r="AT7596">
        <v>0</v>
      </c>
      <c r="AU7596">
        <v>0</v>
      </c>
      <c r="AW7596" t="s">
        <v>13010</v>
      </c>
      <c r="AX7596" t="s">
        <v>339</v>
      </c>
      <c r="AY7596" t="s">
        <v>273</v>
      </c>
    </row>
    <row r="7597" spans="1:60">
      <c r="A7597">
        <v>316090</v>
      </c>
      <c r="B7597">
        <v>30</v>
      </c>
      <c r="C7597" t="s">
        <v>12849</v>
      </c>
      <c r="D7597">
        <v>34</v>
      </c>
      <c r="E7597">
        <v>12</v>
      </c>
      <c r="F7597">
        <v>2011</v>
      </c>
      <c r="G7597">
        <v>11</v>
      </c>
      <c r="H7597">
        <v>9</v>
      </c>
      <c r="J7597">
        <v>34</v>
      </c>
      <c r="P7597" t="str">
        <f t="shared" si="709"/>
        <v>34</v>
      </c>
      <c r="Q7597">
        <v>3</v>
      </c>
      <c r="R7597">
        <v>2</v>
      </c>
      <c r="S7597">
        <v>2</v>
      </c>
      <c r="U7597" t="s">
        <v>44</v>
      </c>
      <c r="V7597">
        <v>1</v>
      </c>
      <c r="W7597" t="str">
        <f t="shared" si="710"/>
        <v>OLIVER, SHEILA Y.</v>
      </c>
      <c r="X7597" t="s">
        <v>13150</v>
      </c>
      <c r="Y7597">
        <v>100</v>
      </c>
      <c r="Z7597">
        <v>100</v>
      </c>
      <c r="AA7597">
        <v>1</v>
      </c>
      <c r="AB7597">
        <v>15462</v>
      </c>
      <c r="AC7597">
        <v>1</v>
      </c>
      <c r="AH7597">
        <f t="shared" si="711"/>
        <v>41667</v>
      </c>
      <c r="AI7597">
        <f t="shared" si="712"/>
        <v>31747</v>
      </c>
      <c r="AJ7597">
        <f t="shared" si="713"/>
        <v>8521</v>
      </c>
      <c r="AK7597">
        <f t="shared" si="714"/>
        <v>1399</v>
      </c>
      <c r="AT7597">
        <v>0</v>
      </c>
      <c r="AU7597">
        <v>0</v>
      </c>
      <c r="AW7597" t="s">
        <v>4109</v>
      </c>
      <c r="AX7597" t="s">
        <v>4031</v>
      </c>
      <c r="AY7597" t="s">
        <v>4290</v>
      </c>
    </row>
    <row r="7598" spans="1:60">
      <c r="A7598">
        <v>316088</v>
      </c>
      <c r="B7598">
        <v>30</v>
      </c>
      <c r="C7598" t="s">
        <v>12849</v>
      </c>
      <c r="D7598">
        <v>34</v>
      </c>
      <c r="E7598">
        <v>12</v>
      </c>
      <c r="F7598">
        <v>2011</v>
      </c>
      <c r="G7598">
        <v>11</v>
      </c>
      <c r="H7598">
        <v>9</v>
      </c>
      <c r="J7598">
        <v>34</v>
      </c>
      <c r="P7598" t="str">
        <f t="shared" si="709"/>
        <v>34</v>
      </c>
      <c r="Q7598">
        <v>3</v>
      </c>
      <c r="R7598">
        <v>2</v>
      </c>
      <c r="S7598">
        <v>2</v>
      </c>
      <c r="U7598" t="s">
        <v>44</v>
      </c>
      <c r="V7598">
        <v>1</v>
      </c>
      <c r="W7598" t="str">
        <f t="shared" si="710"/>
        <v>SALENSKY, JOAN</v>
      </c>
      <c r="X7598" t="s">
        <v>13213</v>
      </c>
      <c r="Y7598">
        <v>200</v>
      </c>
      <c r="Z7598">
        <v>200</v>
      </c>
      <c r="AA7598">
        <v>0</v>
      </c>
      <c r="AB7598">
        <v>4251</v>
      </c>
      <c r="AC7598">
        <v>0</v>
      </c>
      <c r="AH7598">
        <f t="shared" si="711"/>
        <v>41667</v>
      </c>
      <c r="AI7598">
        <f t="shared" si="712"/>
        <v>31747</v>
      </c>
      <c r="AJ7598">
        <f t="shared" si="713"/>
        <v>8521</v>
      </c>
      <c r="AK7598">
        <f t="shared" si="714"/>
        <v>1399</v>
      </c>
      <c r="AT7598">
        <v>0</v>
      </c>
      <c r="AU7598">
        <v>0</v>
      </c>
      <c r="AW7598" t="s">
        <v>13214</v>
      </c>
      <c r="AX7598" t="s">
        <v>1321</v>
      </c>
    </row>
    <row r="7599" spans="1:60">
      <c r="A7599">
        <v>316086</v>
      </c>
      <c r="B7599">
        <v>30</v>
      </c>
      <c r="C7599" t="s">
        <v>12849</v>
      </c>
      <c r="D7599">
        <v>34</v>
      </c>
      <c r="E7599">
        <v>12</v>
      </c>
      <c r="F7599">
        <v>2011</v>
      </c>
      <c r="G7599">
        <v>11</v>
      </c>
      <c r="H7599">
        <v>9</v>
      </c>
      <c r="J7599">
        <v>34</v>
      </c>
      <c r="P7599" t="str">
        <f t="shared" si="709"/>
        <v>34</v>
      </c>
      <c r="Q7599">
        <v>3</v>
      </c>
      <c r="R7599">
        <v>2</v>
      </c>
      <c r="S7599">
        <v>2</v>
      </c>
      <c r="U7599" t="s">
        <v>44</v>
      </c>
      <c r="V7599">
        <v>1</v>
      </c>
      <c r="W7599" t="str">
        <f t="shared" si="710"/>
        <v>TAYLOR, DAVID L. JR.</v>
      </c>
      <c r="X7599" t="s">
        <v>13259</v>
      </c>
      <c r="Y7599">
        <v>328</v>
      </c>
      <c r="Z7599">
        <v>400</v>
      </c>
      <c r="AA7599">
        <v>0</v>
      </c>
      <c r="AB7599">
        <v>586</v>
      </c>
      <c r="AC7599">
        <v>0</v>
      </c>
      <c r="AH7599">
        <f t="shared" si="711"/>
        <v>41667</v>
      </c>
      <c r="AI7599">
        <f t="shared" si="712"/>
        <v>31747</v>
      </c>
      <c r="AJ7599">
        <f t="shared" si="713"/>
        <v>8521</v>
      </c>
      <c r="AK7599">
        <f t="shared" si="714"/>
        <v>1399</v>
      </c>
      <c r="AT7599">
        <v>0</v>
      </c>
      <c r="AU7599">
        <v>0</v>
      </c>
      <c r="AW7599" t="s">
        <v>706</v>
      </c>
      <c r="AX7599" t="s">
        <v>160</v>
      </c>
    </row>
    <row r="7600" spans="1:60">
      <c r="A7600">
        <v>316092</v>
      </c>
      <c r="B7600">
        <v>30</v>
      </c>
      <c r="C7600" t="s">
        <v>12849</v>
      </c>
      <c r="D7600">
        <v>34</v>
      </c>
      <c r="E7600">
        <v>12</v>
      </c>
      <c r="F7600">
        <v>2011</v>
      </c>
      <c r="G7600">
        <v>11</v>
      </c>
      <c r="H7600">
        <v>9</v>
      </c>
      <c r="J7600">
        <v>35</v>
      </c>
      <c r="P7600" t="str">
        <f t="shared" si="709"/>
        <v>35</v>
      </c>
      <c r="Q7600">
        <v>3</v>
      </c>
      <c r="R7600">
        <v>2</v>
      </c>
      <c r="S7600">
        <v>2</v>
      </c>
      <c r="U7600" t="s">
        <v>44</v>
      </c>
      <c r="V7600">
        <v>1</v>
      </c>
      <c r="W7600" t="str">
        <f t="shared" si="710"/>
        <v>CONNOLLY, WILLIAM A.</v>
      </c>
      <c r="X7600" t="s">
        <v>12936</v>
      </c>
      <c r="Y7600">
        <v>200</v>
      </c>
      <c r="Z7600">
        <v>200</v>
      </c>
      <c r="AA7600">
        <v>0</v>
      </c>
      <c r="AB7600">
        <v>5020</v>
      </c>
      <c r="AC7600">
        <v>0</v>
      </c>
      <c r="AH7600">
        <f t="shared" si="711"/>
        <v>36828</v>
      </c>
      <c r="AI7600">
        <f t="shared" si="712"/>
        <v>26694</v>
      </c>
      <c r="AJ7600">
        <f t="shared" si="713"/>
        <v>10134</v>
      </c>
      <c r="AK7600">
        <f t="shared" si="714"/>
        <v>0</v>
      </c>
      <c r="AT7600">
        <v>0</v>
      </c>
      <c r="AU7600">
        <v>0</v>
      </c>
      <c r="AW7600" t="s">
        <v>8418</v>
      </c>
      <c r="AX7600" t="s">
        <v>341</v>
      </c>
      <c r="AY7600" t="s">
        <v>64</v>
      </c>
    </row>
    <row r="7601" spans="1:51">
      <c r="A7601">
        <v>316093</v>
      </c>
      <c r="B7601">
        <v>30</v>
      </c>
      <c r="C7601" t="s">
        <v>12849</v>
      </c>
      <c r="D7601">
        <v>34</v>
      </c>
      <c r="E7601">
        <v>12</v>
      </c>
      <c r="F7601">
        <v>2011</v>
      </c>
      <c r="G7601">
        <v>11</v>
      </c>
      <c r="H7601">
        <v>9</v>
      </c>
      <c r="J7601">
        <v>35</v>
      </c>
      <c r="P7601" t="str">
        <f t="shared" si="709"/>
        <v>35</v>
      </c>
      <c r="Q7601">
        <v>3</v>
      </c>
      <c r="R7601">
        <v>2</v>
      </c>
      <c r="S7601">
        <v>2</v>
      </c>
      <c r="U7601" t="s">
        <v>44</v>
      </c>
      <c r="V7601">
        <v>1</v>
      </c>
      <c r="W7601" t="str">
        <f t="shared" si="710"/>
        <v>PUGLISI, DONNA</v>
      </c>
      <c r="X7601" t="s">
        <v>13175</v>
      </c>
      <c r="Y7601">
        <v>200</v>
      </c>
      <c r="Z7601">
        <v>200</v>
      </c>
      <c r="AA7601">
        <v>0</v>
      </c>
      <c r="AB7601">
        <v>5114</v>
      </c>
      <c r="AC7601">
        <v>0</v>
      </c>
      <c r="AH7601">
        <f t="shared" si="711"/>
        <v>36828</v>
      </c>
      <c r="AI7601">
        <f t="shared" si="712"/>
        <v>26694</v>
      </c>
      <c r="AJ7601">
        <f t="shared" si="713"/>
        <v>10134</v>
      </c>
      <c r="AK7601">
        <f t="shared" si="714"/>
        <v>0</v>
      </c>
      <c r="AT7601">
        <v>0</v>
      </c>
      <c r="AU7601">
        <v>0</v>
      </c>
      <c r="AW7601" t="s">
        <v>13176</v>
      </c>
      <c r="AX7601" t="s">
        <v>1518</v>
      </c>
    </row>
    <row r="7602" spans="1:51">
      <c r="A7602">
        <v>316094</v>
      </c>
      <c r="B7602">
        <v>30</v>
      </c>
      <c r="C7602" t="s">
        <v>12849</v>
      </c>
      <c r="D7602">
        <v>34</v>
      </c>
      <c r="E7602">
        <v>12</v>
      </c>
      <c r="F7602">
        <v>2011</v>
      </c>
      <c r="G7602">
        <v>11</v>
      </c>
      <c r="H7602">
        <v>9</v>
      </c>
      <c r="J7602">
        <v>35</v>
      </c>
      <c r="P7602" t="str">
        <f t="shared" si="709"/>
        <v>35</v>
      </c>
      <c r="Q7602">
        <v>3</v>
      </c>
      <c r="R7602">
        <v>2</v>
      </c>
      <c r="S7602">
        <v>2</v>
      </c>
      <c r="U7602" t="s">
        <v>44</v>
      </c>
      <c r="V7602">
        <v>1</v>
      </c>
      <c r="W7602" t="str">
        <f t="shared" si="710"/>
        <v>SUMTER, SHAVONDA E.</v>
      </c>
      <c r="X7602" t="s">
        <v>13251</v>
      </c>
      <c r="Y7602">
        <v>100</v>
      </c>
      <c r="Z7602">
        <v>100</v>
      </c>
      <c r="AA7602">
        <v>0</v>
      </c>
      <c r="AB7602">
        <v>13143</v>
      </c>
      <c r="AC7602">
        <v>1</v>
      </c>
      <c r="AH7602">
        <f t="shared" si="711"/>
        <v>36828</v>
      </c>
      <c r="AI7602">
        <f t="shared" si="712"/>
        <v>26694</v>
      </c>
      <c r="AJ7602">
        <f t="shared" si="713"/>
        <v>10134</v>
      </c>
      <c r="AK7602">
        <f t="shared" si="714"/>
        <v>0</v>
      </c>
      <c r="AT7602">
        <v>0</v>
      </c>
      <c r="AU7602">
        <v>0</v>
      </c>
      <c r="AW7602" t="s">
        <v>13252</v>
      </c>
      <c r="AX7602" t="s">
        <v>13253</v>
      </c>
      <c r="AY7602" t="s">
        <v>102</v>
      </c>
    </row>
    <row r="7603" spans="1:51">
      <c r="A7603">
        <v>316095</v>
      </c>
      <c r="B7603">
        <v>30</v>
      </c>
      <c r="C7603" t="s">
        <v>12849</v>
      </c>
      <c r="D7603">
        <v>34</v>
      </c>
      <c r="E7603">
        <v>12</v>
      </c>
      <c r="F7603">
        <v>2011</v>
      </c>
      <c r="G7603">
        <v>11</v>
      </c>
      <c r="H7603">
        <v>9</v>
      </c>
      <c r="J7603">
        <v>35</v>
      </c>
      <c r="P7603" t="str">
        <f t="shared" si="709"/>
        <v>35</v>
      </c>
      <c r="Q7603">
        <v>3</v>
      </c>
      <c r="R7603">
        <v>2</v>
      </c>
      <c r="S7603">
        <v>2</v>
      </c>
      <c r="U7603" t="s">
        <v>44</v>
      </c>
      <c r="V7603">
        <v>1</v>
      </c>
      <c r="W7603" t="str">
        <f t="shared" si="710"/>
        <v>WIMBERLY, BENJIE E.</v>
      </c>
      <c r="X7603" t="s">
        <v>13312</v>
      </c>
      <c r="Y7603">
        <v>100</v>
      </c>
      <c r="Z7603">
        <v>100</v>
      </c>
      <c r="AA7603">
        <v>0</v>
      </c>
      <c r="AB7603">
        <v>13551</v>
      </c>
      <c r="AC7603">
        <v>1</v>
      </c>
      <c r="AH7603">
        <f t="shared" si="711"/>
        <v>36828</v>
      </c>
      <c r="AI7603">
        <f t="shared" si="712"/>
        <v>26694</v>
      </c>
      <c r="AJ7603">
        <f t="shared" si="713"/>
        <v>10134</v>
      </c>
      <c r="AK7603">
        <f t="shared" si="714"/>
        <v>0</v>
      </c>
      <c r="AT7603">
        <v>0</v>
      </c>
      <c r="AU7603">
        <v>0</v>
      </c>
      <c r="AW7603" t="s">
        <v>13313</v>
      </c>
      <c r="AX7603" t="s">
        <v>13314</v>
      </c>
      <c r="AY7603" t="s">
        <v>102</v>
      </c>
    </row>
    <row r="7604" spans="1:51">
      <c r="A7604">
        <v>316098</v>
      </c>
      <c r="B7604">
        <v>30</v>
      </c>
      <c r="C7604" t="s">
        <v>12849</v>
      </c>
      <c r="D7604">
        <v>34</v>
      </c>
      <c r="E7604">
        <v>12</v>
      </c>
      <c r="F7604">
        <v>2011</v>
      </c>
      <c r="G7604">
        <v>11</v>
      </c>
      <c r="H7604">
        <v>9</v>
      </c>
      <c r="J7604">
        <v>36</v>
      </c>
      <c r="P7604" t="str">
        <f t="shared" si="709"/>
        <v>36</v>
      </c>
      <c r="Q7604">
        <v>3</v>
      </c>
      <c r="R7604">
        <v>2</v>
      </c>
      <c r="S7604">
        <v>2</v>
      </c>
      <c r="U7604" t="s">
        <v>44</v>
      </c>
      <c r="V7604">
        <v>1</v>
      </c>
      <c r="W7604" t="str">
        <f t="shared" si="710"/>
        <v>CARIDE, MARLENE</v>
      </c>
      <c r="X7604" t="s">
        <v>12907</v>
      </c>
      <c r="Y7604">
        <v>100</v>
      </c>
      <c r="Z7604">
        <v>100</v>
      </c>
      <c r="AA7604">
        <v>0</v>
      </c>
      <c r="AB7604">
        <v>16319</v>
      </c>
      <c r="AC7604">
        <v>1</v>
      </c>
      <c r="AH7604">
        <f t="shared" si="711"/>
        <v>56572</v>
      </c>
      <c r="AI7604">
        <f t="shared" si="712"/>
        <v>33581</v>
      </c>
      <c r="AJ7604">
        <f t="shared" si="713"/>
        <v>22991</v>
      </c>
      <c r="AK7604">
        <f t="shared" si="714"/>
        <v>0</v>
      </c>
      <c r="AT7604">
        <v>0</v>
      </c>
      <c r="AU7604">
        <v>0</v>
      </c>
      <c r="AW7604" t="s">
        <v>12908</v>
      </c>
      <c r="AX7604" t="s">
        <v>3556</v>
      </c>
    </row>
    <row r="7605" spans="1:51">
      <c r="A7605">
        <v>316096</v>
      </c>
      <c r="B7605">
        <v>30</v>
      </c>
      <c r="C7605" t="s">
        <v>12849</v>
      </c>
      <c r="D7605">
        <v>34</v>
      </c>
      <c r="E7605">
        <v>12</v>
      </c>
      <c r="F7605">
        <v>2011</v>
      </c>
      <c r="G7605">
        <v>11</v>
      </c>
      <c r="H7605">
        <v>9</v>
      </c>
      <c r="J7605">
        <v>36</v>
      </c>
      <c r="P7605" t="str">
        <f t="shared" si="709"/>
        <v>36</v>
      </c>
      <c r="Q7605">
        <v>3</v>
      </c>
      <c r="R7605">
        <v>2</v>
      </c>
      <c r="S7605">
        <v>2</v>
      </c>
      <c r="U7605" t="s">
        <v>44</v>
      </c>
      <c r="V7605">
        <v>1</v>
      </c>
      <c r="W7605" t="str">
        <f t="shared" si="710"/>
        <v>GENOVESI, JOHN C.</v>
      </c>
      <c r="X7605" t="s">
        <v>13007</v>
      </c>
      <c r="Y7605">
        <v>200</v>
      </c>
      <c r="Z7605">
        <v>200</v>
      </c>
      <c r="AA7605">
        <v>0</v>
      </c>
      <c r="AB7605">
        <v>11256</v>
      </c>
      <c r="AC7605">
        <v>0</v>
      </c>
      <c r="AH7605">
        <f t="shared" si="711"/>
        <v>56572</v>
      </c>
      <c r="AI7605">
        <f t="shared" si="712"/>
        <v>33581</v>
      </c>
      <c r="AJ7605">
        <f t="shared" si="713"/>
        <v>22991</v>
      </c>
      <c r="AK7605">
        <f t="shared" si="714"/>
        <v>0</v>
      </c>
      <c r="AT7605">
        <v>0</v>
      </c>
      <c r="AU7605">
        <v>0</v>
      </c>
      <c r="AW7605" t="s">
        <v>13008</v>
      </c>
      <c r="AX7605" t="s">
        <v>67</v>
      </c>
      <c r="AY7605" t="s">
        <v>52</v>
      </c>
    </row>
    <row r="7606" spans="1:51">
      <c r="A7606">
        <v>316097</v>
      </c>
      <c r="B7606">
        <v>30</v>
      </c>
      <c r="C7606" t="s">
        <v>12849</v>
      </c>
      <c r="D7606">
        <v>34</v>
      </c>
      <c r="E7606">
        <v>12</v>
      </c>
      <c r="F7606">
        <v>2011</v>
      </c>
      <c r="G7606">
        <v>11</v>
      </c>
      <c r="H7606">
        <v>9</v>
      </c>
      <c r="J7606">
        <v>36</v>
      </c>
      <c r="P7606" t="str">
        <f t="shared" si="709"/>
        <v>36</v>
      </c>
      <c r="Q7606">
        <v>3</v>
      </c>
      <c r="R7606">
        <v>2</v>
      </c>
      <c r="S7606">
        <v>2</v>
      </c>
      <c r="U7606" t="s">
        <v>44</v>
      </c>
      <c r="V7606">
        <v>1</v>
      </c>
      <c r="W7606" t="str">
        <f t="shared" si="710"/>
        <v>ROSENGARTEN, SARA</v>
      </c>
      <c r="X7606" t="s">
        <v>13198</v>
      </c>
      <c r="Y7606">
        <v>200</v>
      </c>
      <c r="Z7606">
        <v>200</v>
      </c>
      <c r="AA7606">
        <v>0</v>
      </c>
      <c r="AB7606">
        <v>11735</v>
      </c>
      <c r="AC7606">
        <v>0</v>
      </c>
      <c r="AH7606">
        <f t="shared" si="711"/>
        <v>56572</v>
      </c>
      <c r="AI7606">
        <f t="shared" si="712"/>
        <v>33581</v>
      </c>
      <c r="AJ7606">
        <f t="shared" si="713"/>
        <v>22991</v>
      </c>
      <c r="AK7606">
        <f t="shared" si="714"/>
        <v>0</v>
      </c>
      <c r="AT7606">
        <v>0</v>
      </c>
      <c r="AU7606">
        <v>0</v>
      </c>
      <c r="AW7606" t="s">
        <v>13199</v>
      </c>
      <c r="AX7606" t="s">
        <v>5122</v>
      </c>
    </row>
    <row r="7607" spans="1:51">
      <c r="A7607">
        <v>316099</v>
      </c>
      <c r="B7607">
        <v>30</v>
      </c>
      <c r="C7607" t="s">
        <v>12849</v>
      </c>
      <c r="D7607">
        <v>34</v>
      </c>
      <c r="E7607">
        <v>12</v>
      </c>
      <c r="F7607">
        <v>2011</v>
      </c>
      <c r="G7607">
        <v>11</v>
      </c>
      <c r="H7607">
        <v>9</v>
      </c>
      <c r="J7607">
        <v>36</v>
      </c>
      <c r="P7607" t="str">
        <f t="shared" si="709"/>
        <v>36</v>
      </c>
      <c r="Q7607">
        <v>3</v>
      </c>
      <c r="R7607">
        <v>2</v>
      </c>
      <c r="S7607">
        <v>2</v>
      </c>
      <c r="U7607" t="s">
        <v>44</v>
      </c>
      <c r="V7607">
        <v>1</v>
      </c>
      <c r="W7607" t="str">
        <f t="shared" si="710"/>
        <v>SCHAER, GARY</v>
      </c>
      <c r="X7607" t="s">
        <v>13220</v>
      </c>
      <c r="Y7607">
        <v>100</v>
      </c>
      <c r="Z7607">
        <v>100</v>
      </c>
      <c r="AA7607">
        <v>1</v>
      </c>
      <c r="AB7607">
        <v>17262</v>
      </c>
      <c r="AC7607">
        <v>1</v>
      </c>
      <c r="AH7607">
        <f t="shared" si="711"/>
        <v>56572</v>
      </c>
      <c r="AI7607">
        <f t="shared" si="712"/>
        <v>33581</v>
      </c>
      <c r="AJ7607">
        <f t="shared" si="713"/>
        <v>22991</v>
      </c>
      <c r="AK7607">
        <f t="shared" si="714"/>
        <v>0</v>
      </c>
      <c r="AT7607">
        <v>0</v>
      </c>
      <c r="AU7607">
        <v>0</v>
      </c>
      <c r="AW7607" t="s">
        <v>13221</v>
      </c>
      <c r="AX7607" t="s">
        <v>328</v>
      </c>
    </row>
    <row r="7608" spans="1:51">
      <c r="A7608">
        <v>316101</v>
      </c>
      <c r="B7608">
        <v>30</v>
      </c>
      <c r="C7608" t="s">
        <v>12849</v>
      </c>
      <c r="D7608">
        <v>34</v>
      </c>
      <c r="E7608">
        <v>12</v>
      </c>
      <c r="F7608">
        <v>2011</v>
      </c>
      <c r="G7608">
        <v>11</v>
      </c>
      <c r="H7608">
        <v>9</v>
      </c>
      <c r="J7608">
        <v>37</v>
      </c>
      <c r="P7608" t="str">
        <f t="shared" si="709"/>
        <v>37</v>
      </c>
      <c r="Q7608">
        <v>3</v>
      </c>
      <c r="R7608">
        <v>2</v>
      </c>
      <c r="S7608">
        <v>2</v>
      </c>
      <c r="U7608" t="s">
        <v>44</v>
      </c>
      <c r="V7608">
        <v>1</v>
      </c>
      <c r="W7608" t="str">
        <f t="shared" si="710"/>
        <v>ASLANIAN, GREGORY JOHN</v>
      </c>
      <c r="X7608" t="s">
        <v>12864</v>
      </c>
      <c r="Y7608">
        <v>200</v>
      </c>
      <c r="Z7608">
        <v>200</v>
      </c>
      <c r="AA7608">
        <v>0</v>
      </c>
      <c r="AB7608">
        <v>9929</v>
      </c>
      <c r="AC7608">
        <v>0</v>
      </c>
      <c r="AH7608">
        <f t="shared" si="711"/>
        <v>64655</v>
      </c>
      <c r="AI7608">
        <f t="shared" si="712"/>
        <v>43901</v>
      </c>
      <c r="AJ7608">
        <f t="shared" si="713"/>
        <v>20079</v>
      </c>
      <c r="AK7608">
        <f t="shared" si="714"/>
        <v>675</v>
      </c>
      <c r="AT7608">
        <v>0</v>
      </c>
      <c r="AU7608">
        <v>0</v>
      </c>
      <c r="AW7608" t="s">
        <v>12865</v>
      </c>
      <c r="AX7608" t="s">
        <v>2252</v>
      </c>
      <c r="AY7608" t="s">
        <v>67</v>
      </c>
    </row>
    <row r="7609" spans="1:51">
      <c r="A7609">
        <v>316100</v>
      </c>
      <c r="B7609">
        <v>30</v>
      </c>
      <c r="C7609" t="s">
        <v>12849</v>
      </c>
      <c r="D7609">
        <v>34</v>
      </c>
      <c r="E7609">
        <v>12</v>
      </c>
      <c r="F7609">
        <v>2011</v>
      </c>
      <c r="G7609">
        <v>11</v>
      </c>
      <c r="H7609">
        <v>9</v>
      </c>
      <c r="J7609">
        <v>37</v>
      </c>
      <c r="P7609" t="str">
        <f t="shared" si="709"/>
        <v>37</v>
      </c>
      <c r="Q7609">
        <v>3</v>
      </c>
      <c r="R7609">
        <v>2</v>
      </c>
      <c r="S7609">
        <v>2</v>
      </c>
      <c r="U7609" t="s">
        <v>44</v>
      </c>
      <c r="V7609">
        <v>1</v>
      </c>
      <c r="W7609" t="str">
        <f t="shared" si="710"/>
        <v>HEICKLEN, JULIAN</v>
      </c>
      <c r="X7609" t="s">
        <v>13043</v>
      </c>
      <c r="Y7609">
        <v>328</v>
      </c>
      <c r="Z7609">
        <v>400</v>
      </c>
      <c r="AA7609">
        <v>0</v>
      </c>
      <c r="AB7609">
        <v>675</v>
      </c>
      <c r="AC7609">
        <v>0</v>
      </c>
      <c r="AH7609">
        <f t="shared" si="711"/>
        <v>64655</v>
      </c>
      <c r="AI7609">
        <f t="shared" si="712"/>
        <v>43901</v>
      </c>
      <c r="AJ7609">
        <f t="shared" si="713"/>
        <v>20079</v>
      </c>
      <c r="AK7609">
        <f t="shared" si="714"/>
        <v>675</v>
      </c>
      <c r="AT7609">
        <v>0</v>
      </c>
      <c r="AU7609">
        <v>0</v>
      </c>
      <c r="AW7609" t="s">
        <v>13044</v>
      </c>
      <c r="AX7609" t="s">
        <v>1025</v>
      </c>
    </row>
    <row r="7610" spans="1:51">
      <c r="A7610">
        <v>316104</v>
      </c>
      <c r="B7610">
        <v>30</v>
      </c>
      <c r="C7610" t="s">
        <v>12849</v>
      </c>
      <c r="D7610">
        <v>34</v>
      </c>
      <c r="E7610">
        <v>12</v>
      </c>
      <c r="F7610">
        <v>2011</v>
      </c>
      <c r="G7610">
        <v>11</v>
      </c>
      <c r="H7610">
        <v>9</v>
      </c>
      <c r="J7610">
        <v>37</v>
      </c>
      <c r="P7610" t="str">
        <f t="shared" si="709"/>
        <v>37</v>
      </c>
      <c r="Q7610">
        <v>3</v>
      </c>
      <c r="R7610">
        <v>2</v>
      </c>
      <c r="S7610">
        <v>2</v>
      </c>
      <c r="U7610" t="s">
        <v>44</v>
      </c>
      <c r="V7610">
        <v>1</v>
      </c>
      <c r="W7610" t="str">
        <f t="shared" si="710"/>
        <v>HUTTLE, VALERIE VAINIERI</v>
      </c>
      <c r="X7610" t="s">
        <v>13057</v>
      </c>
      <c r="Y7610">
        <v>100</v>
      </c>
      <c r="Z7610">
        <v>100</v>
      </c>
      <c r="AA7610">
        <v>1</v>
      </c>
      <c r="AB7610">
        <v>22062</v>
      </c>
      <c r="AC7610">
        <v>1</v>
      </c>
      <c r="AH7610">
        <f t="shared" si="711"/>
        <v>64655</v>
      </c>
      <c r="AI7610">
        <f t="shared" si="712"/>
        <v>43901</v>
      </c>
      <c r="AJ7610">
        <f t="shared" si="713"/>
        <v>20079</v>
      </c>
      <c r="AK7610">
        <f t="shared" si="714"/>
        <v>675</v>
      </c>
      <c r="AT7610">
        <v>0</v>
      </c>
      <c r="AU7610">
        <v>0</v>
      </c>
      <c r="AW7610" t="s">
        <v>13058</v>
      </c>
      <c r="AX7610" t="s">
        <v>3075</v>
      </c>
      <c r="AY7610" t="s">
        <v>13059</v>
      </c>
    </row>
    <row r="7611" spans="1:51">
      <c r="A7611">
        <v>316102</v>
      </c>
      <c r="B7611">
        <v>30</v>
      </c>
      <c r="C7611" t="s">
        <v>12849</v>
      </c>
      <c r="D7611">
        <v>34</v>
      </c>
      <c r="E7611">
        <v>12</v>
      </c>
      <c r="F7611">
        <v>2011</v>
      </c>
      <c r="G7611">
        <v>11</v>
      </c>
      <c r="H7611">
        <v>9</v>
      </c>
      <c r="J7611">
        <v>37</v>
      </c>
      <c r="P7611" t="str">
        <f t="shared" si="709"/>
        <v>37</v>
      </c>
      <c r="Q7611">
        <v>3</v>
      </c>
      <c r="R7611">
        <v>2</v>
      </c>
      <c r="S7611">
        <v>2</v>
      </c>
      <c r="U7611" t="s">
        <v>44</v>
      </c>
      <c r="V7611">
        <v>1</v>
      </c>
      <c r="W7611" t="str">
        <f t="shared" si="710"/>
        <v>JENSEN, KEITH</v>
      </c>
      <c r="X7611" t="s">
        <v>13070</v>
      </c>
      <c r="Y7611">
        <v>200</v>
      </c>
      <c r="Z7611">
        <v>200</v>
      </c>
      <c r="AA7611">
        <v>0</v>
      </c>
      <c r="AB7611">
        <v>10150</v>
      </c>
      <c r="AC7611">
        <v>0</v>
      </c>
      <c r="AH7611">
        <f t="shared" si="711"/>
        <v>64655</v>
      </c>
      <c r="AI7611">
        <f t="shared" si="712"/>
        <v>43901</v>
      </c>
      <c r="AJ7611">
        <f t="shared" si="713"/>
        <v>20079</v>
      </c>
      <c r="AK7611">
        <f t="shared" si="714"/>
        <v>675</v>
      </c>
      <c r="AT7611">
        <v>0</v>
      </c>
      <c r="AU7611">
        <v>0</v>
      </c>
      <c r="AW7611" t="s">
        <v>5210</v>
      </c>
      <c r="AX7611" t="s">
        <v>1010</v>
      </c>
    </row>
    <row r="7612" spans="1:51">
      <c r="A7612">
        <v>316103</v>
      </c>
      <c r="B7612">
        <v>30</v>
      </c>
      <c r="C7612" t="s">
        <v>12849</v>
      </c>
      <c r="D7612">
        <v>34</v>
      </c>
      <c r="E7612">
        <v>12</v>
      </c>
      <c r="F7612">
        <v>2011</v>
      </c>
      <c r="G7612">
        <v>11</v>
      </c>
      <c r="H7612">
        <v>9</v>
      </c>
      <c r="J7612">
        <v>37</v>
      </c>
      <c r="P7612" t="str">
        <f t="shared" si="709"/>
        <v>37</v>
      </c>
      <c r="Q7612">
        <v>3</v>
      </c>
      <c r="R7612">
        <v>2</v>
      </c>
      <c r="S7612">
        <v>2</v>
      </c>
      <c r="U7612" t="s">
        <v>44</v>
      </c>
      <c r="V7612">
        <v>1</v>
      </c>
      <c r="W7612" t="str">
        <f t="shared" si="710"/>
        <v>JOHNSON, GORDON M.</v>
      </c>
      <c r="X7612" t="s">
        <v>13074</v>
      </c>
      <c r="Y7612">
        <v>100</v>
      </c>
      <c r="Z7612">
        <v>100</v>
      </c>
      <c r="AA7612">
        <v>1</v>
      </c>
      <c r="AB7612">
        <v>21839</v>
      </c>
      <c r="AC7612">
        <v>1</v>
      </c>
      <c r="AH7612">
        <f t="shared" si="711"/>
        <v>64655</v>
      </c>
      <c r="AI7612">
        <f t="shared" si="712"/>
        <v>43901</v>
      </c>
      <c r="AJ7612">
        <f t="shared" si="713"/>
        <v>20079</v>
      </c>
      <c r="AK7612">
        <f t="shared" si="714"/>
        <v>675</v>
      </c>
      <c r="AT7612">
        <v>0</v>
      </c>
      <c r="AU7612">
        <v>0</v>
      </c>
      <c r="AW7612" t="s">
        <v>206</v>
      </c>
      <c r="AX7612" t="s">
        <v>1421</v>
      </c>
      <c r="AY7612" t="s">
        <v>63</v>
      </c>
    </row>
    <row r="7613" spans="1:51">
      <c r="A7613">
        <v>316106</v>
      </c>
      <c r="B7613">
        <v>30</v>
      </c>
      <c r="C7613" t="s">
        <v>12849</v>
      </c>
      <c r="D7613">
        <v>34</v>
      </c>
      <c r="E7613">
        <v>12</v>
      </c>
      <c r="F7613">
        <v>2011</v>
      </c>
      <c r="G7613">
        <v>11</v>
      </c>
      <c r="H7613">
        <v>9</v>
      </c>
      <c r="J7613">
        <v>38</v>
      </c>
      <c r="P7613" t="str">
        <f t="shared" si="709"/>
        <v>38</v>
      </c>
      <c r="Q7613">
        <v>3</v>
      </c>
      <c r="R7613">
        <v>2</v>
      </c>
      <c r="S7613">
        <v>2</v>
      </c>
      <c r="U7613" t="s">
        <v>44</v>
      </c>
      <c r="V7613">
        <v>1</v>
      </c>
      <c r="W7613" t="str">
        <f t="shared" si="710"/>
        <v>ALONSO, FERNANDO A.</v>
      </c>
      <c r="X7613" t="s">
        <v>12856</v>
      </c>
      <c r="Y7613">
        <v>200</v>
      </c>
      <c r="Z7613">
        <v>200</v>
      </c>
      <c r="AA7613">
        <v>0</v>
      </c>
      <c r="AB7613">
        <v>18820</v>
      </c>
      <c r="AC7613">
        <v>0</v>
      </c>
      <c r="AH7613">
        <f t="shared" si="711"/>
        <v>81973</v>
      </c>
      <c r="AI7613">
        <f t="shared" si="712"/>
        <v>43355</v>
      </c>
      <c r="AJ7613">
        <f t="shared" si="713"/>
        <v>37911</v>
      </c>
      <c r="AK7613">
        <f t="shared" si="714"/>
        <v>707</v>
      </c>
      <c r="AT7613">
        <v>0</v>
      </c>
      <c r="AU7613">
        <v>0</v>
      </c>
      <c r="AW7613" t="s">
        <v>12857</v>
      </c>
      <c r="AX7613" t="s">
        <v>12858</v>
      </c>
      <c r="AY7613" t="s">
        <v>64</v>
      </c>
    </row>
    <row r="7614" spans="1:51">
      <c r="A7614">
        <v>316108</v>
      </c>
      <c r="B7614">
        <v>30</v>
      </c>
      <c r="C7614" t="s">
        <v>12849</v>
      </c>
      <c r="D7614">
        <v>34</v>
      </c>
      <c r="E7614">
        <v>12</v>
      </c>
      <c r="F7614">
        <v>2011</v>
      </c>
      <c r="G7614">
        <v>11</v>
      </c>
      <c r="H7614">
        <v>9</v>
      </c>
      <c r="J7614">
        <v>38</v>
      </c>
      <c r="P7614" t="str">
        <f t="shared" si="709"/>
        <v>38</v>
      </c>
      <c r="Q7614">
        <v>3</v>
      </c>
      <c r="R7614">
        <v>2</v>
      </c>
      <c r="S7614">
        <v>2</v>
      </c>
      <c r="U7614" t="s">
        <v>44</v>
      </c>
      <c r="V7614">
        <v>1</v>
      </c>
      <c r="W7614" t="str">
        <f t="shared" si="710"/>
        <v>EUSTACE, TIMOTHY J.</v>
      </c>
      <c r="X7614" t="s">
        <v>12988</v>
      </c>
      <c r="Y7614">
        <v>100</v>
      </c>
      <c r="Z7614">
        <v>100</v>
      </c>
      <c r="AA7614">
        <v>0</v>
      </c>
      <c r="AB7614">
        <v>21097</v>
      </c>
      <c r="AC7614">
        <v>1</v>
      </c>
      <c r="AH7614">
        <f t="shared" si="711"/>
        <v>81973</v>
      </c>
      <c r="AI7614">
        <f t="shared" si="712"/>
        <v>43355</v>
      </c>
      <c r="AJ7614">
        <f t="shared" si="713"/>
        <v>37911</v>
      </c>
      <c r="AK7614">
        <f t="shared" si="714"/>
        <v>707</v>
      </c>
      <c r="AT7614">
        <v>0</v>
      </c>
      <c r="AU7614">
        <v>0</v>
      </c>
      <c r="AW7614" t="s">
        <v>12989</v>
      </c>
      <c r="AX7614" t="s">
        <v>1761</v>
      </c>
      <c r="AY7614" t="s">
        <v>48</v>
      </c>
    </row>
    <row r="7615" spans="1:51">
      <c r="A7615">
        <v>316107</v>
      </c>
      <c r="B7615">
        <v>30</v>
      </c>
      <c r="C7615" t="s">
        <v>12849</v>
      </c>
      <c r="D7615">
        <v>34</v>
      </c>
      <c r="E7615">
        <v>12</v>
      </c>
      <c r="F7615">
        <v>2011</v>
      </c>
      <c r="G7615">
        <v>11</v>
      </c>
      <c r="H7615">
        <v>9</v>
      </c>
      <c r="J7615">
        <v>38</v>
      </c>
      <c r="P7615" t="str">
        <f t="shared" si="709"/>
        <v>38</v>
      </c>
      <c r="Q7615">
        <v>3</v>
      </c>
      <c r="R7615">
        <v>2</v>
      </c>
      <c r="S7615">
        <v>2</v>
      </c>
      <c r="U7615" t="s">
        <v>44</v>
      </c>
      <c r="V7615">
        <v>1</v>
      </c>
      <c r="W7615" t="str">
        <f t="shared" si="710"/>
        <v>GOLDBERG, RICHARD S.</v>
      </c>
      <c r="X7615" t="s">
        <v>13013</v>
      </c>
      <c r="Y7615">
        <v>200</v>
      </c>
      <c r="Z7615">
        <v>200</v>
      </c>
      <c r="AA7615">
        <v>0</v>
      </c>
      <c r="AB7615">
        <v>19091</v>
      </c>
      <c r="AC7615">
        <v>0</v>
      </c>
      <c r="AH7615">
        <f t="shared" si="711"/>
        <v>81973</v>
      </c>
      <c r="AI7615">
        <f t="shared" si="712"/>
        <v>43355</v>
      </c>
      <c r="AJ7615">
        <f t="shared" si="713"/>
        <v>37911</v>
      </c>
      <c r="AK7615">
        <f t="shared" si="714"/>
        <v>707</v>
      </c>
      <c r="AT7615">
        <v>0</v>
      </c>
      <c r="AU7615">
        <v>0</v>
      </c>
      <c r="AW7615" t="s">
        <v>13014</v>
      </c>
      <c r="AX7615" t="s">
        <v>1236</v>
      </c>
      <c r="AY7615" t="s">
        <v>89</v>
      </c>
    </row>
    <row r="7616" spans="1:51">
      <c r="A7616">
        <v>316105</v>
      </c>
      <c r="B7616">
        <v>30</v>
      </c>
      <c r="C7616" t="s">
        <v>12849</v>
      </c>
      <c r="D7616">
        <v>34</v>
      </c>
      <c r="E7616">
        <v>12</v>
      </c>
      <c r="F7616">
        <v>2011</v>
      </c>
      <c r="G7616">
        <v>11</v>
      </c>
      <c r="H7616">
        <v>9</v>
      </c>
      <c r="J7616">
        <v>38</v>
      </c>
      <c r="P7616" t="str">
        <f t="shared" si="709"/>
        <v>38</v>
      </c>
      <c r="Q7616">
        <v>3</v>
      </c>
      <c r="R7616">
        <v>2</v>
      </c>
      <c r="S7616">
        <v>2</v>
      </c>
      <c r="U7616" t="s">
        <v>44</v>
      </c>
      <c r="V7616">
        <v>1</v>
      </c>
      <c r="W7616" t="str">
        <f t="shared" si="710"/>
        <v>GRSKOVIC, VINKO</v>
      </c>
      <c r="X7616" t="s">
        <v>13028</v>
      </c>
      <c r="Y7616">
        <v>328</v>
      </c>
      <c r="Z7616">
        <v>400</v>
      </c>
      <c r="AA7616">
        <v>0</v>
      </c>
      <c r="AB7616">
        <v>707</v>
      </c>
      <c r="AC7616">
        <v>0</v>
      </c>
      <c r="AH7616">
        <f t="shared" si="711"/>
        <v>81973</v>
      </c>
      <c r="AI7616">
        <f t="shared" si="712"/>
        <v>43355</v>
      </c>
      <c r="AJ7616">
        <f t="shared" si="713"/>
        <v>37911</v>
      </c>
      <c r="AK7616">
        <f t="shared" si="714"/>
        <v>707</v>
      </c>
      <c r="AT7616">
        <v>0</v>
      </c>
      <c r="AU7616">
        <v>0</v>
      </c>
      <c r="AW7616" t="s">
        <v>13029</v>
      </c>
      <c r="AX7616" t="s">
        <v>13030</v>
      </c>
    </row>
    <row r="7617" spans="1:56">
      <c r="A7617">
        <v>316109</v>
      </c>
      <c r="B7617">
        <v>30</v>
      </c>
      <c r="C7617" t="s">
        <v>12849</v>
      </c>
      <c r="D7617">
        <v>34</v>
      </c>
      <c r="E7617">
        <v>12</v>
      </c>
      <c r="F7617">
        <v>2011</v>
      </c>
      <c r="G7617">
        <v>11</v>
      </c>
      <c r="H7617">
        <v>9</v>
      </c>
      <c r="J7617">
        <v>38</v>
      </c>
      <c r="P7617" t="str">
        <f t="shared" si="709"/>
        <v>38</v>
      </c>
      <c r="Q7617">
        <v>3</v>
      </c>
      <c r="R7617">
        <v>2</v>
      </c>
      <c r="S7617">
        <v>2</v>
      </c>
      <c r="U7617" t="s">
        <v>44</v>
      </c>
      <c r="V7617">
        <v>1</v>
      </c>
      <c r="W7617" t="str">
        <f t="shared" si="710"/>
        <v>WAGNER, CONNIE TERRANOVA</v>
      </c>
      <c r="X7617" t="s">
        <v>13293</v>
      </c>
      <c r="Y7617">
        <v>100</v>
      </c>
      <c r="Z7617">
        <v>100</v>
      </c>
      <c r="AA7617">
        <v>0</v>
      </c>
      <c r="AB7617">
        <v>22258</v>
      </c>
      <c r="AC7617">
        <v>1</v>
      </c>
      <c r="AH7617">
        <f t="shared" si="711"/>
        <v>81973</v>
      </c>
      <c r="AI7617">
        <f t="shared" si="712"/>
        <v>43355</v>
      </c>
      <c r="AJ7617">
        <f t="shared" si="713"/>
        <v>37911</v>
      </c>
      <c r="AK7617">
        <f t="shared" si="714"/>
        <v>707</v>
      </c>
      <c r="AT7617">
        <v>0</v>
      </c>
      <c r="AU7617">
        <v>0</v>
      </c>
      <c r="AW7617" t="s">
        <v>1205</v>
      </c>
      <c r="AX7617" t="s">
        <v>1348</v>
      </c>
      <c r="AY7617" t="s">
        <v>13294</v>
      </c>
    </row>
    <row r="7618" spans="1:56">
      <c r="A7618">
        <v>316110</v>
      </c>
      <c r="B7618">
        <v>30</v>
      </c>
      <c r="C7618" t="s">
        <v>12849</v>
      </c>
      <c r="D7618">
        <v>34</v>
      </c>
      <c r="E7618">
        <v>12</v>
      </c>
      <c r="F7618">
        <v>2011</v>
      </c>
      <c r="G7618">
        <v>11</v>
      </c>
      <c r="H7618">
        <v>9</v>
      </c>
      <c r="J7618">
        <v>39</v>
      </c>
      <c r="P7618" t="str">
        <f t="shared" si="709"/>
        <v>39</v>
      </c>
      <c r="Q7618">
        <v>3</v>
      </c>
      <c r="R7618">
        <v>2</v>
      </c>
      <c r="S7618">
        <v>2</v>
      </c>
      <c r="U7618" t="s">
        <v>44</v>
      </c>
      <c r="V7618">
        <v>1</v>
      </c>
      <c r="W7618" t="str">
        <f t="shared" si="710"/>
        <v>BOSCA, CLINTON</v>
      </c>
      <c r="X7618" t="s">
        <v>12887</v>
      </c>
      <c r="Y7618">
        <v>328</v>
      </c>
      <c r="Z7618">
        <v>400</v>
      </c>
      <c r="AA7618">
        <v>0</v>
      </c>
      <c r="AB7618">
        <v>1425</v>
      </c>
      <c r="AC7618">
        <v>0</v>
      </c>
      <c r="AH7618">
        <f t="shared" si="711"/>
        <v>86092</v>
      </c>
      <c r="AI7618">
        <f t="shared" si="712"/>
        <v>31984</v>
      </c>
      <c r="AJ7618">
        <f t="shared" si="713"/>
        <v>52683</v>
      </c>
      <c r="AK7618">
        <f t="shared" si="714"/>
        <v>1425</v>
      </c>
      <c r="AT7618">
        <v>0</v>
      </c>
      <c r="AU7618">
        <v>0</v>
      </c>
      <c r="AW7618" t="s">
        <v>12888</v>
      </c>
      <c r="AX7618" t="s">
        <v>7705</v>
      </c>
    </row>
    <row r="7619" spans="1:56">
      <c r="A7619">
        <v>316111</v>
      </c>
      <c r="B7619">
        <v>30</v>
      </c>
      <c r="C7619" t="s">
        <v>12849</v>
      </c>
      <c r="D7619">
        <v>34</v>
      </c>
      <c r="E7619">
        <v>12</v>
      </c>
      <c r="F7619">
        <v>2011</v>
      </c>
      <c r="G7619">
        <v>11</v>
      </c>
      <c r="H7619">
        <v>9</v>
      </c>
      <c r="J7619">
        <v>39</v>
      </c>
      <c r="P7619" t="str">
        <f t="shared" si="709"/>
        <v>39</v>
      </c>
      <c r="Q7619">
        <v>3</v>
      </c>
      <c r="R7619">
        <v>2</v>
      </c>
      <c r="S7619">
        <v>2</v>
      </c>
      <c r="U7619" t="s">
        <v>44</v>
      </c>
      <c r="V7619">
        <v>1</v>
      </c>
      <c r="W7619" t="str">
        <f t="shared" si="710"/>
        <v>IANNARELLI, ANTHONY N. JR.</v>
      </c>
      <c r="X7619" t="s">
        <v>13060</v>
      </c>
      <c r="Y7619">
        <v>100</v>
      </c>
      <c r="Z7619">
        <v>100</v>
      </c>
      <c r="AA7619">
        <v>0</v>
      </c>
      <c r="AB7619">
        <v>15784</v>
      </c>
      <c r="AC7619">
        <v>0</v>
      </c>
      <c r="AH7619">
        <f t="shared" si="711"/>
        <v>86092</v>
      </c>
      <c r="AI7619">
        <f t="shared" si="712"/>
        <v>31984</v>
      </c>
      <c r="AJ7619">
        <f t="shared" si="713"/>
        <v>52683</v>
      </c>
      <c r="AK7619">
        <f t="shared" si="714"/>
        <v>1425</v>
      </c>
      <c r="AT7619">
        <v>0</v>
      </c>
      <c r="AU7619">
        <v>0</v>
      </c>
      <c r="AW7619" t="s">
        <v>13061</v>
      </c>
      <c r="AX7619" t="s">
        <v>1592</v>
      </c>
      <c r="AY7619" t="s">
        <v>79</v>
      </c>
      <c r="BD7619" t="s">
        <v>69</v>
      </c>
    </row>
    <row r="7620" spans="1:56">
      <c r="A7620">
        <v>316112</v>
      </c>
      <c r="B7620">
        <v>30</v>
      </c>
      <c r="C7620" t="s">
        <v>12849</v>
      </c>
      <c r="D7620">
        <v>34</v>
      </c>
      <c r="E7620">
        <v>12</v>
      </c>
      <c r="F7620">
        <v>2011</v>
      </c>
      <c r="G7620">
        <v>11</v>
      </c>
      <c r="H7620">
        <v>9</v>
      </c>
      <c r="J7620">
        <v>39</v>
      </c>
      <c r="P7620" t="str">
        <f t="shared" ref="P7620:P7683" si="715">_xlfn.CONCAT(I7620,J7620,K7620,L7620)</f>
        <v>39</v>
      </c>
      <c r="Q7620">
        <v>3</v>
      </c>
      <c r="R7620">
        <v>2</v>
      </c>
      <c r="S7620">
        <v>2</v>
      </c>
      <c r="U7620" t="s">
        <v>44</v>
      </c>
      <c r="V7620">
        <v>1</v>
      </c>
      <c r="W7620" t="str">
        <f t="shared" ref="W7620:W7683" si="716">X7620</f>
        <v>MCCARTHY, MICHAEL J.</v>
      </c>
      <c r="X7620" t="s">
        <v>13118</v>
      </c>
      <c r="Y7620">
        <v>100</v>
      </c>
      <c r="Z7620">
        <v>100</v>
      </c>
      <c r="AA7620">
        <v>0</v>
      </c>
      <c r="AB7620">
        <v>16200</v>
      </c>
      <c r="AC7620">
        <v>0</v>
      </c>
      <c r="AH7620">
        <f t="shared" ref="AH7620:AH7683" si="717">SUMIFS($AB:$AB,$C:$C,$C7620,$P:$P,$P7620,$F:$F,$F7620,$H:$H,$H7620)</f>
        <v>86092</v>
      </c>
      <c r="AI7620">
        <f t="shared" ref="AI7620:AI7683" si="718">SUMIFS($AB:$AB,$C:$C,$C7620,$P:$P,$P7620,$F:$F,$F7620,$Z:$Z,100,$H:$H,$H7620)</f>
        <v>31984</v>
      </c>
      <c r="AJ7620">
        <f t="shared" ref="AJ7620:AJ7683" si="719">SUMIFS($AB:$AB,$C:$C,$C7620,$P:$P,$P7620,$F:$F,$F7620,$Z:$Z,200,$H:$H,$H7620)</f>
        <v>52683</v>
      </c>
      <c r="AK7620">
        <f t="shared" ref="AK7620:AK7683" si="720">SUMIFS($AB:$AB,$C:$C,$C7620,$P:$P,$P7620,$F:$F,$F7620,$Z:$Z,"&lt;&gt;200",$Z:$Z,"&lt;&gt;100",$H:$H,$H7620)</f>
        <v>1425</v>
      </c>
      <c r="AT7620">
        <v>0</v>
      </c>
      <c r="AU7620">
        <v>0</v>
      </c>
      <c r="AW7620" t="s">
        <v>6135</v>
      </c>
      <c r="AX7620" t="s">
        <v>657</v>
      </c>
      <c r="AY7620" t="s">
        <v>48</v>
      </c>
    </row>
    <row r="7621" spans="1:56">
      <c r="A7621">
        <v>316113</v>
      </c>
      <c r="B7621">
        <v>30</v>
      </c>
      <c r="C7621" t="s">
        <v>12849</v>
      </c>
      <c r="D7621">
        <v>34</v>
      </c>
      <c r="E7621">
        <v>12</v>
      </c>
      <c r="F7621">
        <v>2011</v>
      </c>
      <c r="G7621">
        <v>11</v>
      </c>
      <c r="H7621">
        <v>9</v>
      </c>
      <c r="J7621">
        <v>39</v>
      </c>
      <c r="P7621" t="str">
        <f t="shared" si="715"/>
        <v>39</v>
      </c>
      <c r="Q7621">
        <v>3</v>
      </c>
      <c r="R7621">
        <v>2</v>
      </c>
      <c r="S7621">
        <v>2</v>
      </c>
      <c r="U7621" t="s">
        <v>44</v>
      </c>
      <c r="V7621">
        <v>1</v>
      </c>
      <c r="W7621" t="str">
        <f t="shared" si="716"/>
        <v>SCHEPISI, HOLLY</v>
      </c>
      <c r="X7621" t="s">
        <v>13222</v>
      </c>
      <c r="Y7621">
        <v>200</v>
      </c>
      <c r="Z7621">
        <v>200</v>
      </c>
      <c r="AA7621">
        <v>0</v>
      </c>
      <c r="AB7621">
        <v>26111</v>
      </c>
      <c r="AC7621">
        <v>1</v>
      </c>
      <c r="AH7621">
        <f t="shared" si="717"/>
        <v>86092</v>
      </c>
      <c r="AI7621">
        <f t="shared" si="718"/>
        <v>31984</v>
      </c>
      <c r="AJ7621">
        <f t="shared" si="719"/>
        <v>52683</v>
      </c>
      <c r="AK7621">
        <f t="shared" si="720"/>
        <v>1425</v>
      </c>
      <c r="AT7621">
        <v>0</v>
      </c>
      <c r="AU7621">
        <v>0</v>
      </c>
      <c r="AW7621" t="s">
        <v>13223</v>
      </c>
      <c r="AX7621" t="s">
        <v>1553</v>
      </c>
    </row>
    <row r="7622" spans="1:56">
      <c r="A7622">
        <v>316114</v>
      </c>
      <c r="B7622">
        <v>30</v>
      </c>
      <c r="C7622" t="s">
        <v>12849</v>
      </c>
      <c r="D7622">
        <v>34</v>
      </c>
      <c r="E7622">
        <v>12</v>
      </c>
      <c r="F7622">
        <v>2011</v>
      </c>
      <c r="G7622">
        <v>11</v>
      </c>
      <c r="H7622">
        <v>9</v>
      </c>
      <c r="J7622">
        <v>39</v>
      </c>
      <c r="P7622" t="str">
        <f t="shared" si="715"/>
        <v>39</v>
      </c>
      <c r="Q7622">
        <v>3</v>
      </c>
      <c r="R7622">
        <v>2</v>
      </c>
      <c r="S7622">
        <v>2</v>
      </c>
      <c r="U7622" t="s">
        <v>44</v>
      </c>
      <c r="V7622">
        <v>1</v>
      </c>
      <c r="W7622" t="str">
        <f t="shared" si="716"/>
        <v>SCHROEDER, ROBERT</v>
      </c>
      <c r="X7622" t="s">
        <v>13225</v>
      </c>
      <c r="Y7622">
        <v>200</v>
      </c>
      <c r="Z7622">
        <v>200</v>
      </c>
      <c r="AA7622">
        <v>1</v>
      </c>
      <c r="AB7622">
        <v>26572</v>
      </c>
      <c r="AC7622">
        <v>1</v>
      </c>
      <c r="AH7622">
        <f t="shared" si="717"/>
        <v>86092</v>
      </c>
      <c r="AI7622">
        <f t="shared" si="718"/>
        <v>31984</v>
      </c>
      <c r="AJ7622">
        <f t="shared" si="719"/>
        <v>52683</v>
      </c>
      <c r="AK7622">
        <f t="shared" si="720"/>
        <v>1425</v>
      </c>
      <c r="AT7622">
        <v>0</v>
      </c>
      <c r="AU7622">
        <v>0</v>
      </c>
      <c r="AW7622" t="s">
        <v>6735</v>
      </c>
      <c r="AX7622" t="s">
        <v>173</v>
      </c>
    </row>
    <row r="7623" spans="1:56">
      <c r="A7623">
        <v>316115</v>
      </c>
      <c r="B7623">
        <v>30</v>
      </c>
      <c r="C7623" t="s">
        <v>12849</v>
      </c>
      <c r="D7623">
        <v>34</v>
      </c>
      <c r="E7623">
        <v>12</v>
      </c>
      <c r="F7623">
        <v>2011</v>
      </c>
      <c r="G7623">
        <v>11</v>
      </c>
      <c r="H7623">
        <v>9</v>
      </c>
      <c r="J7623">
        <v>40</v>
      </c>
      <c r="P7623" t="str">
        <f t="shared" si="715"/>
        <v>40</v>
      </c>
      <c r="Q7623">
        <v>3</v>
      </c>
      <c r="R7623">
        <v>2</v>
      </c>
      <c r="S7623">
        <v>2</v>
      </c>
      <c r="U7623" t="s">
        <v>44</v>
      </c>
      <c r="V7623">
        <v>1</v>
      </c>
      <c r="W7623" t="str">
        <f t="shared" si="716"/>
        <v>BRENNAN, WILLIAM J.</v>
      </c>
      <c r="X7623" t="s">
        <v>12891</v>
      </c>
      <c r="Y7623">
        <v>100</v>
      </c>
      <c r="Z7623">
        <v>100</v>
      </c>
      <c r="AA7623">
        <v>0</v>
      </c>
      <c r="AB7623">
        <v>13767</v>
      </c>
      <c r="AC7623">
        <v>0</v>
      </c>
      <c r="AH7623">
        <f t="shared" si="717"/>
        <v>72982</v>
      </c>
      <c r="AI7623">
        <f t="shared" si="718"/>
        <v>29179</v>
      </c>
      <c r="AJ7623">
        <f t="shared" si="719"/>
        <v>43803</v>
      </c>
      <c r="AK7623">
        <f t="shared" si="720"/>
        <v>0</v>
      </c>
      <c r="AT7623">
        <v>0</v>
      </c>
      <c r="AU7623">
        <v>0</v>
      </c>
      <c r="AW7623" t="s">
        <v>10468</v>
      </c>
      <c r="AX7623" t="s">
        <v>341</v>
      </c>
      <c r="AY7623" t="s">
        <v>48</v>
      </c>
    </row>
    <row r="7624" spans="1:56">
      <c r="A7624">
        <v>316116</v>
      </c>
      <c r="B7624">
        <v>30</v>
      </c>
      <c r="C7624" t="s">
        <v>12849</v>
      </c>
      <c r="D7624">
        <v>34</v>
      </c>
      <c r="E7624">
        <v>12</v>
      </c>
      <c r="F7624">
        <v>2011</v>
      </c>
      <c r="G7624">
        <v>11</v>
      </c>
      <c r="H7624">
        <v>9</v>
      </c>
      <c r="J7624">
        <v>40</v>
      </c>
      <c r="P7624" t="str">
        <f t="shared" si="715"/>
        <v>40</v>
      </c>
      <c r="Q7624">
        <v>3</v>
      </c>
      <c r="R7624">
        <v>2</v>
      </c>
      <c r="S7624">
        <v>2</v>
      </c>
      <c r="U7624" t="s">
        <v>44</v>
      </c>
      <c r="V7624">
        <v>1</v>
      </c>
      <c r="W7624" t="str">
        <f t="shared" si="716"/>
        <v>LAZZARA, CASSANDRA</v>
      </c>
      <c r="X7624" t="s">
        <v>13099</v>
      </c>
      <c r="Y7624">
        <v>100</v>
      </c>
      <c r="Z7624">
        <v>100</v>
      </c>
      <c r="AA7624">
        <v>0</v>
      </c>
      <c r="AB7624">
        <v>15412</v>
      </c>
      <c r="AC7624">
        <v>0</v>
      </c>
      <c r="AH7624">
        <f t="shared" si="717"/>
        <v>72982</v>
      </c>
      <c r="AI7624">
        <f t="shared" si="718"/>
        <v>29179</v>
      </c>
      <c r="AJ7624">
        <f t="shared" si="719"/>
        <v>43803</v>
      </c>
      <c r="AK7624">
        <f t="shared" si="720"/>
        <v>0</v>
      </c>
      <c r="AT7624">
        <v>0</v>
      </c>
      <c r="AU7624">
        <v>0</v>
      </c>
      <c r="AW7624" t="s">
        <v>13100</v>
      </c>
      <c r="AX7624" t="s">
        <v>13101</v>
      </c>
    </row>
    <row r="7625" spans="1:56">
      <c r="A7625">
        <v>316117</v>
      </c>
      <c r="B7625">
        <v>30</v>
      </c>
      <c r="C7625" t="s">
        <v>12849</v>
      </c>
      <c r="D7625">
        <v>34</v>
      </c>
      <c r="E7625">
        <v>12</v>
      </c>
      <c r="F7625">
        <v>2011</v>
      </c>
      <c r="G7625">
        <v>11</v>
      </c>
      <c r="H7625">
        <v>9</v>
      </c>
      <c r="J7625">
        <v>40</v>
      </c>
      <c r="P7625" t="str">
        <f t="shared" si="715"/>
        <v>40</v>
      </c>
      <c r="Q7625">
        <v>3</v>
      </c>
      <c r="R7625">
        <v>2</v>
      </c>
      <c r="S7625">
        <v>2</v>
      </c>
      <c r="U7625" t="s">
        <v>44</v>
      </c>
      <c r="V7625">
        <v>1</v>
      </c>
      <c r="W7625" t="str">
        <f t="shared" si="716"/>
        <v>RUMANA, SCOTT T.</v>
      </c>
      <c r="X7625" t="s">
        <v>13203</v>
      </c>
      <c r="Y7625">
        <v>200</v>
      </c>
      <c r="Z7625">
        <v>200</v>
      </c>
      <c r="AA7625">
        <v>1</v>
      </c>
      <c r="AB7625">
        <v>21678</v>
      </c>
      <c r="AC7625">
        <v>1</v>
      </c>
      <c r="AH7625">
        <f t="shared" si="717"/>
        <v>72982</v>
      </c>
      <c r="AI7625">
        <f t="shared" si="718"/>
        <v>29179</v>
      </c>
      <c r="AJ7625">
        <f t="shared" si="719"/>
        <v>43803</v>
      </c>
      <c r="AK7625">
        <f t="shared" si="720"/>
        <v>0</v>
      </c>
      <c r="AT7625">
        <v>0</v>
      </c>
      <c r="AU7625">
        <v>0</v>
      </c>
      <c r="AW7625" t="s">
        <v>13204</v>
      </c>
      <c r="AX7625" t="s">
        <v>213</v>
      </c>
      <c r="AY7625" t="s">
        <v>260</v>
      </c>
    </row>
    <row r="7626" spans="1:56">
      <c r="A7626">
        <v>316118</v>
      </c>
      <c r="B7626">
        <v>30</v>
      </c>
      <c r="C7626" t="s">
        <v>12849</v>
      </c>
      <c r="D7626">
        <v>34</v>
      </c>
      <c r="E7626">
        <v>12</v>
      </c>
      <c r="F7626">
        <v>2011</v>
      </c>
      <c r="G7626">
        <v>11</v>
      </c>
      <c r="H7626">
        <v>9</v>
      </c>
      <c r="J7626">
        <v>40</v>
      </c>
      <c r="P7626" t="str">
        <f t="shared" si="715"/>
        <v>40</v>
      </c>
      <c r="Q7626">
        <v>3</v>
      </c>
      <c r="R7626">
        <v>2</v>
      </c>
      <c r="S7626">
        <v>2</v>
      </c>
      <c r="U7626" t="s">
        <v>44</v>
      </c>
      <c r="V7626">
        <v>1</v>
      </c>
      <c r="W7626" t="str">
        <f t="shared" si="716"/>
        <v>RUSSO, DAVID C.</v>
      </c>
      <c r="X7626" t="s">
        <v>13207</v>
      </c>
      <c r="Y7626">
        <v>200</v>
      </c>
      <c r="Z7626">
        <v>200</v>
      </c>
      <c r="AA7626">
        <v>1</v>
      </c>
      <c r="AB7626">
        <v>22125</v>
      </c>
      <c r="AC7626">
        <v>1</v>
      </c>
      <c r="AH7626">
        <f t="shared" si="717"/>
        <v>72982</v>
      </c>
      <c r="AI7626">
        <f t="shared" si="718"/>
        <v>29179</v>
      </c>
      <c r="AJ7626">
        <f t="shared" si="719"/>
        <v>43803</v>
      </c>
      <c r="AK7626">
        <f t="shared" si="720"/>
        <v>0</v>
      </c>
      <c r="AT7626">
        <v>0</v>
      </c>
      <c r="AU7626">
        <v>0</v>
      </c>
      <c r="AW7626" t="s">
        <v>2821</v>
      </c>
      <c r="AX7626" t="s">
        <v>160</v>
      </c>
      <c r="AY7626" t="s">
        <v>52</v>
      </c>
    </row>
    <row r="7627" spans="1:56">
      <c r="A7627">
        <v>316119</v>
      </c>
      <c r="B7627">
        <v>31</v>
      </c>
      <c r="C7627" t="s">
        <v>13326</v>
      </c>
      <c r="D7627">
        <v>35</v>
      </c>
      <c r="E7627">
        <v>66</v>
      </c>
      <c r="F7627">
        <v>2012</v>
      </c>
      <c r="G7627">
        <v>11</v>
      </c>
      <c r="H7627">
        <v>8</v>
      </c>
      <c r="J7627">
        <v>1</v>
      </c>
      <c r="P7627" t="str">
        <f t="shared" si="715"/>
        <v>1</v>
      </c>
      <c r="Q7627">
        <v>1</v>
      </c>
      <c r="R7627">
        <v>1</v>
      </c>
      <c r="S7627">
        <v>4</v>
      </c>
      <c r="U7627" t="s">
        <v>44</v>
      </c>
      <c r="V7627">
        <v>1</v>
      </c>
      <c r="W7627" t="str">
        <f t="shared" si="716"/>
        <v>DODSON, MATT</v>
      </c>
      <c r="X7627" t="s">
        <v>13391</v>
      </c>
      <c r="Y7627">
        <v>100</v>
      </c>
      <c r="Z7627">
        <v>100</v>
      </c>
      <c r="AA7627">
        <v>0</v>
      </c>
      <c r="AB7627">
        <v>4633</v>
      </c>
      <c r="AC7627">
        <v>0</v>
      </c>
      <c r="AH7627">
        <f t="shared" si="717"/>
        <v>15845</v>
      </c>
      <c r="AI7627">
        <f t="shared" si="718"/>
        <v>4633</v>
      </c>
      <c r="AJ7627">
        <f t="shared" si="719"/>
        <v>11212</v>
      </c>
      <c r="AK7627">
        <f t="shared" si="720"/>
        <v>0</v>
      </c>
      <c r="AT7627">
        <v>0</v>
      </c>
      <c r="AU7627">
        <v>0</v>
      </c>
      <c r="AW7627" t="s">
        <v>6885</v>
      </c>
      <c r="AX7627" t="s">
        <v>279</v>
      </c>
    </row>
    <row r="7628" spans="1:56">
      <c r="A7628">
        <v>316120</v>
      </c>
      <c r="B7628">
        <v>31</v>
      </c>
      <c r="C7628" t="s">
        <v>13326</v>
      </c>
      <c r="D7628">
        <v>35</v>
      </c>
      <c r="E7628">
        <v>66</v>
      </c>
      <c r="F7628">
        <v>2012</v>
      </c>
      <c r="G7628">
        <v>11</v>
      </c>
      <c r="H7628">
        <v>8</v>
      </c>
      <c r="J7628">
        <v>1</v>
      </c>
      <c r="P7628" t="str">
        <f t="shared" si="715"/>
        <v>1</v>
      </c>
      <c r="Q7628">
        <v>1</v>
      </c>
      <c r="R7628">
        <v>1</v>
      </c>
      <c r="S7628">
        <v>4</v>
      </c>
      <c r="U7628" t="s">
        <v>44</v>
      </c>
      <c r="V7628">
        <v>1</v>
      </c>
      <c r="W7628" t="str">
        <f t="shared" si="716"/>
        <v>SHARER, WILLIAM E.</v>
      </c>
      <c r="X7628" t="s">
        <v>13555</v>
      </c>
      <c r="Y7628">
        <v>200</v>
      </c>
      <c r="Z7628">
        <v>200</v>
      </c>
      <c r="AA7628">
        <v>1</v>
      </c>
      <c r="AB7628">
        <v>11212</v>
      </c>
      <c r="AC7628">
        <v>1</v>
      </c>
      <c r="AH7628">
        <f t="shared" si="717"/>
        <v>15845</v>
      </c>
      <c r="AI7628">
        <f t="shared" si="718"/>
        <v>4633</v>
      </c>
      <c r="AJ7628">
        <f t="shared" si="719"/>
        <v>11212</v>
      </c>
      <c r="AK7628">
        <f t="shared" si="720"/>
        <v>0</v>
      </c>
      <c r="AT7628">
        <v>0</v>
      </c>
      <c r="AU7628">
        <v>0</v>
      </c>
      <c r="AW7628" t="s">
        <v>13556</v>
      </c>
      <c r="AX7628" t="s">
        <v>341</v>
      </c>
      <c r="AY7628" t="s">
        <v>102</v>
      </c>
    </row>
    <row r="7629" spans="1:56">
      <c r="A7629">
        <v>316121</v>
      </c>
      <c r="B7629">
        <v>31</v>
      </c>
      <c r="C7629" t="s">
        <v>13326</v>
      </c>
      <c r="D7629">
        <v>35</v>
      </c>
      <c r="E7629">
        <v>66</v>
      </c>
      <c r="F7629">
        <v>2012</v>
      </c>
      <c r="G7629">
        <v>11</v>
      </c>
      <c r="H7629">
        <v>8</v>
      </c>
      <c r="J7629">
        <v>2</v>
      </c>
      <c r="P7629" t="str">
        <f t="shared" si="715"/>
        <v>2</v>
      </c>
      <c r="Q7629">
        <v>1</v>
      </c>
      <c r="R7629">
        <v>1</v>
      </c>
      <c r="S7629">
        <v>4</v>
      </c>
      <c r="U7629" t="s">
        <v>44</v>
      </c>
      <c r="V7629">
        <v>1</v>
      </c>
      <c r="W7629" t="str">
        <f t="shared" si="716"/>
        <v>NEVILLE, STEVEN P.</v>
      </c>
      <c r="X7629" t="s">
        <v>13501</v>
      </c>
      <c r="Y7629">
        <v>200</v>
      </c>
      <c r="Z7629">
        <v>200</v>
      </c>
      <c r="AA7629">
        <v>1</v>
      </c>
      <c r="AB7629">
        <v>14168</v>
      </c>
      <c r="AC7629">
        <v>1</v>
      </c>
      <c r="AH7629">
        <f t="shared" si="717"/>
        <v>14168</v>
      </c>
      <c r="AI7629">
        <f t="shared" si="718"/>
        <v>0</v>
      </c>
      <c r="AJ7629">
        <f t="shared" si="719"/>
        <v>14168</v>
      </c>
      <c r="AK7629">
        <f t="shared" si="720"/>
        <v>0</v>
      </c>
      <c r="AT7629">
        <v>0</v>
      </c>
      <c r="AU7629">
        <v>0</v>
      </c>
      <c r="AW7629" t="s">
        <v>13502</v>
      </c>
      <c r="AX7629" t="s">
        <v>813</v>
      </c>
      <c r="AY7629" t="s">
        <v>273</v>
      </c>
    </row>
    <row r="7630" spans="1:56">
      <c r="A7630">
        <v>316122</v>
      </c>
      <c r="B7630">
        <v>31</v>
      </c>
      <c r="C7630" t="s">
        <v>13326</v>
      </c>
      <c r="D7630">
        <v>35</v>
      </c>
      <c r="E7630">
        <v>66</v>
      </c>
      <c r="F7630">
        <v>2012</v>
      </c>
      <c r="G7630">
        <v>11</v>
      </c>
      <c r="H7630">
        <v>8</v>
      </c>
      <c r="J7630">
        <v>3</v>
      </c>
      <c r="P7630" t="str">
        <f t="shared" si="715"/>
        <v>3</v>
      </c>
      <c r="Q7630">
        <v>1</v>
      </c>
      <c r="R7630">
        <v>1</v>
      </c>
      <c r="S7630">
        <v>4</v>
      </c>
      <c r="U7630" t="s">
        <v>44</v>
      </c>
      <c r="V7630">
        <v>1</v>
      </c>
      <c r="W7630" t="str">
        <f t="shared" si="716"/>
        <v>PINTO, JOHN</v>
      </c>
      <c r="X7630" t="s">
        <v>13517</v>
      </c>
      <c r="Y7630">
        <v>100</v>
      </c>
      <c r="Z7630">
        <v>100</v>
      </c>
      <c r="AA7630">
        <v>1</v>
      </c>
      <c r="AB7630">
        <v>12578</v>
      </c>
      <c r="AC7630">
        <v>1</v>
      </c>
      <c r="AH7630">
        <f t="shared" si="717"/>
        <v>12578</v>
      </c>
      <c r="AI7630">
        <f t="shared" si="718"/>
        <v>12578</v>
      </c>
      <c r="AJ7630">
        <f t="shared" si="719"/>
        <v>0</v>
      </c>
      <c r="AK7630">
        <f t="shared" si="720"/>
        <v>0</v>
      </c>
      <c r="AT7630">
        <v>0</v>
      </c>
      <c r="AU7630">
        <v>0</v>
      </c>
      <c r="AW7630" t="s">
        <v>13518</v>
      </c>
      <c r="AX7630" t="s">
        <v>67</v>
      </c>
    </row>
    <row r="7631" spans="1:56">
      <c r="A7631">
        <v>316123</v>
      </c>
      <c r="B7631">
        <v>31</v>
      </c>
      <c r="C7631" t="s">
        <v>13326</v>
      </c>
      <c r="D7631">
        <v>35</v>
      </c>
      <c r="E7631">
        <v>66</v>
      </c>
      <c r="F7631">
        <v>2012</v>
      </c>
      <c r="G7631">
        <v>11</v>
      </c>
      <c r="H7631">
        <v>8</v>
      </c>
      <c r="J7631">
        <v>4</v>
      </c>
      <c r="P7631" t="str">
        <f t="shared" si="715"/>
        <v>4</v>
      </c>
      <c r="Q7631">
        <v>1</v>
      </c>
      <c r="R7631">
        <v>1</v>
      </c>
      <c r="S7631">
        <v>4</v>
      </c>
      <c r="U7631" t="s">
        <v>44</v>
      </c>
      <c r="V7631">
        <v>1</v>
      </c>
      <c r="W7631" t="str">
        <f t="shared" si="716"/>
        <v>MUNOZ, GEORGE K.</v>
      </c>
      <c r="X7631" t="s">
        <v>13500</v>
      </c>
      <c r="Y7631">
        <v>100</v>
      </c>
      <c r="Z7631">
        <v>100</v>
      </c>
      <c r="AA7631">
        <v>1</v>
      </c>
      <c r="AB7631">
        <v>11673</v>
      </c>
      <c r="AC7631">
        <v>1</v>
      </c>
      <c r="AH7631">
        <f t="shared" si="717"/>
        <v>11673</v>
      </c>
      <c r="AI7631">
        <f t="shared" si="718"/>
        <v>11673</v>
      </c>
      <c r="AJ7631">
        <f t="shared" si="719"/>
        <v>0</v>
      </c>
      <c r="AK7631">
        <f t="shared" si="720"/>
        <v>0</v>
      </c>
      <c r="AT7631">
        <v>0</v>
      </c>
      <c r="AU7631">
        <v>0</v>
      </c>
      <c r="AW7631" t="s">
        <v>268</v>
      </c>
      <c r="AX7631" t="s">
        <v>1087</v>
      </c>
      <c r="AY7631" t="s">
        <v>56</v>
      </c>
    </row>
    <row r="7632" spans="1:56">
      <c r="A7632">
        <v>316124</v>
      </c>
      <c r="B7632">
        <v>31</v>
      </c>
      <c r="C7632" t="s">
        <v>13326</v>
      </c>
      <c r="D7632">
        <v>35</v>
      </c>
      <c r="E7632">
        <v>66</v>
      </c>
      <c r="F7632">
        <v>2012</v>
      </c>
      <c r="G7632">
        <v>11</v>
      </c>
      <c r="H7632">
        <v>8</v>
      </c>
      <c r="J7632">
        <v>5</v>
      </c>
      <c r="P7632" t="str">
        <f t="shared" si="715"/>
        <v>5</v>
      </c>
      <c r="Q7632">
        <v>1</v>
      </c>
      <c r="R7632">
        <v>1</v>
      </c>
      <c r="S7632">
        <v>4</v>
      </c>
      <c r="U7632" t="s">
        <v>44</v>
      </c>
      <c r="V7632">
        <v>1</v>
      </c>
      <c r="W7632" t="str">
        <f t="shared" si="716"/>
        <v>MARTINEZ, RICHARD C.</v>
      </c>
      <c r="X7632" t="s">
        <v>13482</v>
      </c>
      <c r="Y7632">
        <v>100</v>
      </c>
      <c r="Z7632">
        <v>100</v>
      </c>
      <c r="AA7632">
        <v>1</v>
      </c>
      <c r="AB7632">
        <v>15255</v>
      </c>
      <c r="AC7632">
        <v>1</v>
      </c>
      <c r="AH7632">
        <f t="shared" si="717"/>
        <v>15255</v>
      </c>
      <c r="AI7632">
        <f t="shared" si="718"/>
        <v>15255</v>
      </c>
      <c r="AJ7632">
        <f t="shared" si="719"/>
        <v>0</v>
      </c>
      <c r="AK7632">
        <f t="shared" si="720"/>
        <v>0</v>
      </c>
      <c r="AT7632">
        <v>0</v>
      </c>
      <c r="AU7632">
        <v>0</v>
      </c>
      <c r="AW7632" t="s">
        <v>1993</v>
      </c>
      <c r="AX7632" t="s">
        <v>1236</v>
      </c>
      <c r="AY7632" t="s">
        <v>52</v>
      </c>
    </row>
    <row r="7633" spans="1:60">
      <c r="A7633">
        <v>316125</v>
      </c>
      <c r="B7633">
        <v>31</v>
      </c>
      <c r="C7633" t="s">
        <v>13326</v>
      </c>
      <c r="D7633">
        <v>35</v>
      </c>
      <c r="E7633">
        <v>66</v>
      </c>
      <c r="F7633">
        <v>2012</v>
      </c>
      <c r="G7633">
        <v>11</v>
      </c>
      <c r="H7633">
        <v>8</v>
      </c>
      <c r="J7633">
        <v>6</v>
      </c>
      <c r="P7633" t="str">
        <f t="shared" si="715"/>
        <v>6</v>
      </c>
      <c r="Q7633">
        <v>1</v>
      </c>
      <c r="R7633">
        <v>1</v>
      </c>
      <c r="S7633">
        <v>4</v>
      </c>
      <c r="U7633" t="s">
        <v>44</v>
      </c>
      <c r="V7633">
        <v>1</v>
      </c>
      <c r="W7633" t="str">
        <f t="shared" si="716"/>
        <v>CISNEROS, CARLOS R.</v>
      </c>
      <c r="X7633" t="s">
        <v>13377</v>
      </c>
      <c r="Y7633">
        <v>100</v>
      </c>
      <c r="Z7633">
        <v>100</v>
      </c>
      <c r="AA7633">
        <v>1</v>
      </c>
      <c r="AB7633">
        <v>17613</v>
      </c>
      <c r="AC7633">
        <v>1</v>
      </c>
      <c r="AH7633">
        <f t="shared" si="717"/>
        <v>17613</v>
      </c>
      <c r="AI7633">
        <f t="shared" si="718"/>
        <v>17613</v>
      </c>
      <c r="AJ7633">
        <f t="shared" si="719"/>
        <v>0</v>
      </c>
      <c r="AK7633">
        <f t="shared" si="720"/>
        <v>0</v>
      </c>
      <c r="AT7633">
        <v>0</v>
      </c>
      <c r="AU7633">
        <v>0</v>
      </c>
      <c r="AW7633" t="s">
        <v>13378</v>
      </c>
      <c r="AX7633" t="s">
        <v>464</v>
      </c>
      <c r="AY7633" t="s">
        <v>86</v>
      </c>
    </row>
    <row r="7634" spans="1:60">
      <c r="A7634">
        <v>316126</v>
      </c>
      <c r="B7634">
        <v>31</v>
      </c>
      <c r="C7634" t="s">
        <v>13326</v>
      </c>
      <c r="D7634">
        <v>35</v>
      </c>
      <c r="E7634">
        <v>66</v>
      </c>
      <c r="F7634">
        <v>2012</v>
      </c>
      <c r="G7634">
        <v>11</v>
      </c>
      <c r="H7634">
        <v>8</v>
      </c>
      <c r="J7634">
        <v>7</v>
      </c>
      <c r="P7634" t="str">
        <f t="shared" si="715"/>
        <v>7</v>
      </c>
      <c r="Q7634">
        <v>1</v>
      </c>
      <c r="R7634">
        <v>1</v>
      </c>
      <c r="S7634">
        <v>4</v>
      </c>
      <c r="U7634" t="s">
        <v>44</v>
      </c>
      <c r="V7634">
        <v>1</v>
      </c>
      <c r="W7634" t="str">
        <f t="shared" si="716"/>
        <v>WOODS, JOHN PATRICK</v>
      </c>
      <c r="X7634" t="s">
        <v>13600</v>
      </c>
      <c r="Y7634">
        <v>200</v>
      </c>
      <c r="Z7634">
        <v>200</v>
      </c>
      <c r="AA7634">
        <v>0</v>
      </c>
      <c r="AB7634">
        <v>12595</v>
      </c>
      <c r="AC7634">
        <v>1</v>
      </c>
      <c r="AH7634">
        <f t="shared" si="717"/>
        <v>12595</v>
      </c>
      <c r="AI7634">
        <f t="shared" si="718"/>
        <v>0</v>
      </c>
      <c r="AJ7634">
        <f t="shared" si="719"/>
        <v>12595</v>
      </c>
      <c r="AK7634">
        <f t="shared" si="720"/>
        <v>0</v>
      </c>
      <c r="AT7634">
        <v>0</v>
      </c>
      <c r="AU7634">
        <v>0</v>
      </c>
      <c r="AW7634" t="s">
        <v>1238</v>
      </c>
      <c r="AX7634" t="s">
        <v>67</v>
      </c>
      <c r="AY7634" t="s">
        <v>1473</v>
      </c>
    </row>
    <row r="7635" spans="1:60">
      <c r="A7635">
        <v>316127</v>
      </c>
      <c r="B7635">
        <v>31</v>
      </c>
      <c r="C7635" t="s">
        <v>13326</v>
      </c>
      <c r="D7635">
        <v>35</v>
      </c>
      <c r="E7635">
        <v>66</v>
      </c>
      <c r="F7635">
        <v>2012</v>
      </c>
      <c r="G7635">
        <v>11</v>
      </c>
      <c r="H7635">
        <v>8</v>
      </c>
      <c r="J7635">
        <v>8</v>
      </c>
      <c r="P7635" t="str">
        <f t="shared" si="715"/>
        <v>8</v>
      </c>
      <c r="Q7635">
        <v>1</v>
      </c>
      <c r="R7635">
        <v>1</v>
      </c>
      <c r="S7635">
        <v>4</v>
      </c>
      <c r="U7635" t="s">
        <v>44</v>
      </c>
      <c r="V7635">
        <v>1</v>
      </c>
      <c r="W7635" t="str">
        <f t="shared" si="716"/>
        <v>CAMPOS, PETE</v>
      </c>
      <c r="X7635" t="s">
        <v>13364</v>
      </c>
      <c r="Y7635">
        <v>100</v>
      </c>
      <c r="Z7635">
        <v>100</v>
      </c>
      <c r="AA7635">
        <v>1</v>
      </c>
      <c r="AB7635">
        <v>15820</v>
      </c>
      <c r="AC7635">
        <v>1</v>
      </c>
      <c r="AH7635">
        <f t="shared" si="717"/>
        <v>15820</v>
      </c>
      <c r="AI7635">
        <f t="shared" si="718"/>
        <v>15820</v>
      </c>
      <c r="AJ7635">
        <f t="shared" si="719"/>
        <v>0</v>
      </c>
      <c r="AK7635">
        <f t="shared" si="720"/>
        <v>0</v>
      </c>
      <c r="AT7635">
        <v>0</v>
      </c>
      <c r="AU7635">
        <v>0</v>
      </c>
      <c r="AW7635" t="s">
        <v>1328</v>
      </c>
      <c r="AX7635" t="s">
        <v>184</v>
      </c>
    </row>
    <row r="7636" spans="1:60">
      <c r="A7636">
        <v>316128</v>
      </c>
      <c r="B7636">
        <v>31</v>
      </c>
      <c r="C7636" t="s">
        <v>13326</v>
      </c>
      <c r="D7636">
        <v>35</v>
      </c>
      <c r="E7636">
        <v>66</v>
      </c>
      <c r="F7636">
        <v>2012</v>
      </c>
      <c r="G7636">
        <v>11</v>
      </c>
      <c r="H7636">
        <v>8</v>
      </c>
      <c r="J7636">
        <v>9</v>
      </c>
      <c r="P7636" t="str">
        <f t="shared" si="715"/>
        <v>9</v>
      </c>
      <c r="Q7636">
        <v>1</v>
      </c>
      <c r="R7636">
        <v>1</v>
      </c>
      <c r="S7636">
        <v>4</v>
      </c>
      <c r="U7636" t="s">
        <v>44</v>
      </c>
      <c r="V7636">
        <v>1</v>
      </c>
      <c r="W7636" t="str">
        <f t="shared" si="716"/>
        <v>DOYLE, DAVID L.</v>
      </c>
      <c r="X7636" t="s">
        <v>13392</v>
      </c>
      <c r="Y7636">
        <v>200</v>
      </c>
      <c r="Z7636">
        <v>200</v>
      </c>
      <c r="AA7636">
        <v>0</v>
      </c>
      <c r="AB7636">
        <v>11493</v>
      </c>
      <c r="AC7636">
        <v>0</v>
      </c>
      <c r="AH7636">
        <f t="shared" si="717"/>
        <v>23147</v>
      </c>
      <c r="AI7636">
        <f t="shared" si="718"/>
        <v>11654</v>
      </c>
      <c r="AJ7636">
        <f t="shared" si="719"/>
        <v>11493</v>
      </c>
      <c r="AK7636">
        <f t="shared" si="720"/>
        <v>0</v>
      </c>
      <c r="AT7636">
        <v>0</v>
      </c>
      <c r="AU7636">
        <v>0</v>
      </c>
      <c r="AW7636" t="s">
        <v>2419</v>
      </c>
      <c r="AX7636" t="s">
        <v>160</v>
      </c>
      <c r="AY7636" t="s">
        <v>151</v>
      </c>
    </row>
    <row r="7637" spans="1:60">
      <c r="A7637">
        <v>316129</v>
      </c>
      <c r="B7637">
        <v>31</v>
      </c>
      <c r="C7637" t="s">
        <v>13326</v>
      </c>
      <c r="D7637">
        <v>35</v>
      </c>
      <c r="E7637">
        <v>66</v>
      </c>
      <c r="F7637">
        <v>2012</v>
      </c>
      <c r="G7637">
        <v>11</v>
      </c>
      <c r="H7637">
        <v>8</v>
      </c>
      <c r="J7637">
        <v>9</v>
      </c>
      <c r="P7637" t="str">
        <f t="shared" si="715"/>
        <v>9</v>
      </c>
      <c r="Q7637">
        <v>1</v>
      </c>
      <c r="R7637">
        <v>1</v>
      </c>
      <c r="S7637">
        <v>4</v>
      </c>
      <c r="U7637" t="s">
        <v>44</v>
      </c>
      <c r="V7637">
        <v>1</v>
      </c>
      <c r="W7637" t="str">
        <f t="shared" si="716"/>
        <v>SAPIEN, JOHN M.</v>
      </c>
      <c r="X7637" t="s">
        <v>13549</v>
      </c>
      <c r="Y7637">
        <v>100</v>
      </c>
      <c r="Z7637">
        <v>100</v>
      </c>
      <c r="AA7637">
        <v>1</v>
      </c>
      <c r="AB7637">
        <v>11654</v>
      </c>
      <c r="AC7637">
        <v>1</v>
      </c>
      <c r="AH7637">
        <f t="shared" si="717"/>
        <v>23147</v>
      </c>
      <c r="AI7637">
        <f t="shared" si="718"/>
        <v>11654</v>
      </c>
      <c r="AJ7637">
        <f t="shared" si="719"/>
        <v>11493</v>
      </c>
      <c r="AK7637">
        <f t="shared" si="720"/>
        <v>0</v>
      </c>
      <c r="AT7637">
        <v>0</v>
      </c>
      <c r="AU7637">
        <v>0</v>
      </c>
      <c r="AW7637" t="s">
        <v>13550</v>
      </c>
      <c r="AX7637" t="s">
        <v>67</v>
      </c>
      <c r="AY7637" t="s">
        <v>63</v>
      </c>
    </row>
    <row r="7638" spans="1:60">
      <c r="A7638">
        <v>316130</v>
      </c>
      <c r="B7638">
        <v>31</v>
      </c>
      <c r="C7638" t="s">
        <v>13326</v>
      </c>
      <c r="D7638">
        <v>35</v>
      </c>
      <c r="E7638">
        <v>66</v>
      </c>
      <c r="F7638">
        <v>2012</v>
      </c>
      <c r="G7638">
        <v>11</v>
      </c>
      <c r="H7638">
        <v>8</v>
      </c>
      <c r="J7638">
        <v>10</v>
      </c>
      <c r="P7638" t="str">
        <f t="shared" si="715"/>
        <v>10</v>
      </c>
      <c r="Q7638">
        <v>1</v>
      </c>
      <c r="R7638">
        <v>1</v>
      </c>
      <c r="S7638">
        <v>4</v>
      </c>
      <c r="U7638" t="s">
        <v>44</v>
      </c>
      <c r="V7638">
        <v>1</v>
      </c>
      <c r="W7638" t="str">
        <f t="shared" si="716"/>
        <v>CARRARO, JOSEPH J.</v>
      </c>
      <c r="X7638" t="s">
        <v>13366</v>
      </c>
      <c r="Y7638">
        <v>328</v>
      </c>
      <c r="Z7638">
        <v>400</v>
      </c>
      <c r="AA7638">
        <v>0</v>
      </c>
      <c r="AB7638">
        <v>8474</v>
      </c>
      <c r="AC7638">
        <v>0</v>
      </c>
      <c r="AH7638">
        <f t="shared" si="717"/>
        <v>18537</v>
      </c>
      <c r="AI7638">
        <f t="shared" si="718"/>
        <v>0</v>
      </c>
      <c r="AJ7638">
        <f t="shared" si="719"/>
        <v>10063</v>
      </c>
      <c r="AK7638">
        <f t="shared" si="720"/>
        <v>8474</v>
      </c>
      <c r="AT7638">
        <v>0</v>
      </c>
      <c r="AU7638">
        <v>0</v>
      </c>
      <c r="AW7638" t="s">
        <v>13367</v>
      </c>
      <c r="AX7638" t="s">
        <v>548</v>
      </c>
      <c r="AY7638" t="s">
        <v>48</v>
      </c>
    </row>
    <row r="7639" spans="1:60">
      <c r="A7639">
        <v>316131</v>
      </c>
      <c r="B7639">
        <v>31</v>
      </c>
      <c r="C7639" t="s">
        <v>13326</v>
      </c>
      <c r="D7639">
        <v>35</v>
      </c>
      <c r="E7639">
        <v>66</v>
      </c>
      <c r="F7639">
        <v>2012</v>
      </c>
      <c r="G7639">
        <v>11</v>
      </c>
      <c r="H7639">
        <v>8</v>
      </c>
      <c r="J7639">
        <v>10</v>
      </c>
      <c r="P7639" t="str">
        <f t="shared" si="715"/>
        <v>10</v>
      </c>
      <c r="Q7639">
        <v>1</v>
      </c>
      <c r="R7639">
        <v>1</v>
      </c>
      <c r="S7639">
        <v>4</v>
      </c>
      <c r="U7639" t="s">
        <v>44</v>
      </c>
      <c r="V7639">
        <v>1</v>
      </c>
      <c r="W7639" t="str">
        <f t="shared" si="716"/>
        <v>RYAN, JOHN</v>
      </c>
      <c r="X7639" t="s">
        <v>13540</v>
      </c>
      <c r="Y7639">
        <v>200</v>
      </c>
      <c r="Z7639">
        <v>200</v>
      </c>
      <c r="AA7639">
        <v>1</v>
      </c>
      <c r="AB7639">
        <v>10063</v>
      </c>
      <c r="AC7639">
        <v>1</v>
      </c>
      <c r="AH7639">
        <f t="shared" si="717"/>
        <v>18537</v>
      </c>
      <c r="AI7639">
        <f t="shared" si="718"/>
        <v>0</v>
      </c>
      <c r="AJ7639">
        <f t="shared" si="719"/>
        <v>10063</v>
      </c>
      <c r="AK7639">
        <f t="shared" si="720"/>
        <v>8474</v>
      </c>
      <c r="AT7639">
        <v>0</v>
      </c>
      <c r="AU7639">
        <v>0</v>
      </c>
      <c r="AW7639" t="s">
        <v>2825</v>
      </c>
      <c r="AX7639" t="s">
        <v>67</v>
      </c>
      <c r="AY7639" t="s">
        <v>368</v>
      </c>
    </row>
    <row r="7640" spans="1:60">
      <c r="A7640">
        <v>316132</v>
      </c>
      <c r="B7640">
        <v>31</v>
      </c>
      <c r="C7640" t="s">
        <v>13326</v>
      </c>
      <c r="D7640">
        <v>35</v>
      </c>
      <c r="E7640">
        <v>66</v>
      </c>
      <c r="F7640">
        <v>2012</v>
      </c>
      <c r="G7640">
        <v>11</v>
      </c>
      <c r="H7640">
        <v>8</v>
      </c>
      <c r="J7640">
        <v>11</v>
      </c>
      <c r="P7640" t="str">
        <f t="shared" si="715"/>
        <v>11</v>
      </c>
      <c r="Q7640">
        <v>1</v>
      </c>
      <c r="R7640">
        <v>1</v>
      </c>
      <c r="S7640">
        <v>4</v>
      </c>
      <c r="U7640" t="s">
        <v>44</v>
      </c>
      <c r="V7640">
        <v>1</v>
      </c>
      <c r="W7640" t="str">
        <f t="shared" si="716"/>
        <v>LOPEZ, LINDA M.</v>
      </c>
      <c r="X7640" t="s">
        <v>13471</v>
      </c>
      <c r="Y7640">
        <v>100</v>
      </c>
      <c r="Z7640">
        <v>100</v>
      </c>
      <c r="AA7640">
        <v>1</v>
      </c>
      <c r="AB7640">
        <v>8346</v>
      </c>
      <c r="AC7640">
        <v>1</v>
      </c>
      <c r="AH7640">
        <f t="shared" si="717"/>
        <v>8346</v>
      </c>
      <c r="AI7640">
        <f t="shared" si="718"/>
        <v>8346</v>
      </c>
      <c r="AJ7640">
        <f t="shared" si="719"/>
        <v>0</v>
      </c>
      <c r="AK7640">
        <f t="shared" si="720"/>
        <v>0</v>
      </c>
      <c r="AT7640">
        <v>0</v>
      </c>
      <c r="AU7640">
        <v>0</v>
      </c>
      <c r="AW7640" t="s">
        <v>590</v>
      </c>
      <c r="AX7640" t="s">
        <v>591</v>
      </c>
      <c r="AY7640" t="s">
        <v>63</v>
      </c>
    </row>
    <row r="7641" spans="1:60">
      <c r="A7641">
        <v>316133</v>
      </c>
      <c r="B7641">
        <v>31</v>
      </c>
      <c r="C7641" t="s">
        <v>13326</v>
      </c>
      <c r="D7641">
        <v>35</v>
      </c>
      <c r="E7641">
        <v>66</v>
      </c>
      <c r="F7641">
        <v>2012</v>
      </c>
      <c r="G7641">
        <v>11</v>
      </c>
      <c r="H7641">
        <v>8</v>
      </c>
      <c r="J7641">
        <v>12</v>
      </c>
      <c r="P7641" t="str">
        <f t="shared" si="715"/>
        <v>12</v>
      </c>
      <c r="Q7641">
        <v>1</v>
      </c>
      <c r="R7641">
        <v>1</v>
      </c>
      <c r="S7641">
        <v>4</v>
      </c>
      <c r="U7641" t="s">
        <v>44</v>
      </c>
      <c r="V7641">
        <v>1</v>
      </c>
      <c r="W7641" t="str">
        <f t="shared" si="716"/>
        <v>ORTIZYPINO, GERALD P.</v>
      </c>
      <c r="X7641" t="s">
        <v>13506</v>
      </c>
      <c r="Y7641">
        <v>100</v>
      </c>
      <c r="Z7641">
        <v>100</v>
      </c>
      <c r="AA7641">
        <v>1</v>
      </c>
      <c r="AB7641">
        <v>13341</v>
      </c>
      <c r="AC7641">
        <v>1</v>
      </c>
      <c r="AH7641">
        <f t="shared" si="717"/>
        <v>13341</v>
      </c>
      <c r="AI7641">
        <f t="shared" si="718"/>
        <v>13341</v>
      </c>
      <c r="AJ7641">
        <f t="shared" si="719"/>
        <v>0</v>
      </c>
      <c r="AK7641">
        <f t="shared" si="720"/>
        <v>0</v>
      </c>
      <c r="AT7641">
        <v>0</v>
      </c>
      <c r="AU7641">
        <v>0</v>
      </c>
      <c r="AW7641" t="s">
        <v>13507</v>
      </c>
      <c r="AX7641" t="s">
        <v>1531</v>
      </c>
      <c r="AY7641" t="s">
        <v>273</v>
      </c>
    </row>
    <row r="7642" spans="1:60">
      <c r="A7642">
        <v>316134</v>
      </c>
      <c r="B7642">
        <v>31</v>
      </c>
      <c r="C7642" t="s">
        <v>13326</v>
      </c>
      <c r="D7642">
        <v>35</v>
      </c>
      <c r="E7642">
        <v>66</v>
      </c>
      <c r="F7642">
        <v>2012</v>
      </c>
      <c r="G7642">
        <v>11</v>
      </c>
      <c r="H7642">
        <v>8</v>
      </c>
      <c r="J7642">
        <v>13</v>
      </c>
      <c r="P7642" t="str">
        <f t="shared" si="715"/>
        <v>13</v>
      </c>
      <c r="Q7642">
        <v>1</v>
      </c>
      <c r="R7642">
        <v>1</v>
      </c>
      <c r="S7642">
        <v>4</v>
      </c>
      <c r="U7642" t="s">
        <v>44</v>
      </c>
      <c r="V7642">
        <v>1</v>
      </c>
      <c r="W7642" t="str">
        <f t="shared" si="716"/>
        <v>ONEILL, WILLIAM BALDWIN</v>
      </c>
      <c r="X7642" t="s">
        <v>13504</v>
      </c>
      <c r="Y7642">
        <v>100</v>
      </c>
      <c r="Z7642">
        <v>100</v>
      </c>
      <c r="AA7642">
        <v>0</v>
      </c>
      <c r="AB7642">
        <v>15516</v>
      </c>
      <c r="AC7642">
        <v>1</v>
      </c>
      <c r="AH7642">
        <f t="shared" si="717"/>
        <v>15516</v>
      </c>
      <c r="AI7642">
        <f t="shared" si="718"/>
        <v>15516</v>
      </c>
      <c r="AJ7642">
        <f t="shared" si="719"/>
        <v>0</v>
      </c>
      <c r="AK7642">
        <f t="shared" si="720"/>
        <v>0</v>
      </c>
      <c r="AT7642">
        <v>0</v>
      </c>
      <c r="AU7642">
        <v>0</v>
      </c>
      <c r="AW7642" t="s">
        <v>2729</v>
      </c>
      <c r="AX7642" t="s">
        <v>331</v>
      </c>
      <c r="AY7642" t="s">
        <v>68</v>
      </c>
    </row>
    <row r="7643" spans="1:60">
      <c r="A7643">
        <v>316136</v>
      </c>
      <c r="B7643">
        <v>31</v>
      </c>
      <c r="C7643" t="s">
        <v>13326</v>
      </c>
      <c r="D7643">
        <v>35</v>
      </c>
      <c r="E7643">
        <v>66</v>
      </c>
      <c r="F7643">
        <v>2012</v>
      </c>
      <c r="G7643">
        <v>11</v>
      </c>
      <c r="H7643">
        <v>8</v>
      </c>
      <c r="J7643">
        <v>14</v>
      </c>
      <c r="P7643" t="str">
        <f t="shared" si="715"/>
        <v>14</v>
      </c>
      <c r="Q7643">
        <v>1</v>
      </c>
      <c r="R7643">
        <v>1</v>
      </c>
      <c r="S7643">
        <v>4</v>
      </c>
      <c r="U7643" t="s">
        <v>44</v>
      </c>
      <c r="V7643">
        <v>1</v>
      </c>
      <c r="W7643" t="str">
        <f t="shared" si="716"/>
        <v>PADILLA, MICHAEL</v>
      </c>
      <c r="X7643" t="s">
        <v>13510</v>
      </c>
      <c r="Y7643">
        <v>100</v>
      </c>
      <c r="Z7643">
        <v>100</v>
      </c>
      <c r="AA7643">
        <v>0</v>
      </c>
      <c r="AB7643">
        <v>8258</v>
      </c>
      <c r="AC7643">
        <v>1</v>
      </c>
      <c r="AH7643">
        <f t="shared" si="717"/>
        <v>11683</v>
      </c>
      <c r="AI7643">
        <f t="shared" si="718"/>
        <v>8258</v>
      </c>
      <c r="AJ7643">
        <f t="shared" si="719"/>
        <v>0</v>
      </c>
      <c r="AK7643">
        <f t="shared" si="720"/>
        <v>3425</v>
      </c>
      <c r="AT7643">
        <v>0</v>
      </c>
      <c r="AU7643">
        <v>0</v>
      </c>
      <c r="AW7643" t="s">
        <v>13511</v>
      </c>
      <c r="AX7643" t="s">
        <v>657</v>
      </c>
    </row>
    <row r="7644" spans="1:60">
      <c r="A7644">
        <v>316135</v>
      </c>
      <c r="B7644">
        <v>31</v>
      </c>
      <c r="C7644" t="s">
        <v>13326</v>
      </c>
      <c r="D7644">
        <v>35</v>
      </c>
      <c r="E7644">
        <v>66</v>
      </c>
      <c r="F7644">
        <v>2012</v>
      </c>
      <c r="G7644">
        <v>11</v>
      </c>
      <c r="H7644">
        <v>8</v>
      </c>
      <c r="J7644">
        <v>14</v>
      </c>
      <c r="P7644" t="str">
        <f t="shared" si="715"/>
        <v>14</v>
      </c>
      <c r="Q7644">
        <v>1</v>
      </c>
      <c r="R7644">
        <v>1</v>
      </c>
      <c r="S7644">
        <v>4</v>
      </c>
      <c r="U7644" t="s">
        <v>44</v>
      </c>
      <c r="V7644">
        <v>1</v>
      </c>
      <c r="W7644" t="str">
        <f t="shared" si="716"/>
        <v>SCHILLER, ROBERT A.</v>
      </c>
      <c r="X7644" t="s">
        <v>13553</v>
      </c>
      <c r="Y7644">
        <v>328</v>
      </c>
      <c r="Z7644">
        <v>400</v>
      </c>
      <c r="AA7644">
        <v>0</v>
      </c>
      <c r="AB7644">
        <v>3425</v>
      </c>
      <c r="AC7644">
        <v>0</v>
      </c>
      <c r="AH7644">
        <f t="shared" si="717"/>
        <v>11683</v>
      </c>
      <c r="AI7644">
        <f t="shared" si="718"/>
        <v>8258</v>
      </c>
      <c r="AJ7644">
        <f t="shared" si="719"/>
        <v>0</v>
      </c>
      <c r="AK7644">
        <f t="shared" si="720"/>
        <v>3425</v>
      </c>
      <c r="AT7644">
        <v>0</v>
      </c>
      <c r="AU7644">
        <v>0</v>
      </c>
      <c r="AW7644" t="s">
        <v>13554</v>
      </c>
      <c r="AX7644" t="s">
        <v>173</v>
      </c>
      <c r="AY7644" t="s">
        <v>64</v>
      </c>
    </row>
    <row r="7645" spans="1:60">
      <c r="A7645">
        <v>316138</v>
      </c>
      <c r="B7645">
        <v>31</v>
      </c>
      <c r="C7645" t="s">
        <v>13326</v>
      </c>
      <c r="D7645">
        <v>35</v>
      </c>
      <c r="E7645">
        <v>66</v>
      </c>
      <c r="F7645">
        <v>2012</v>
      </c>
      <c r="G7645">
        <v>11</v>
      </c>
      <c r="H7645">
        <v>8</v>
      </c>
      <c r="J7645">
        <v>15</v>
      </c>
      <c r="P7645" t="str">
        <f t="shared" si="715"/>
        <v>15</v>
      </c>
      <c r="Q7645">
        <v>1</v>
      </c>
      <c r="R7645">
        <v>1</v>
      </c>
      <c r="S7645">
        <v>4</v>
      </c>
      <c r="U7645" t="s">
        <v>44</v>
      </c>
      <c r="V7645">
        <v>1</v>
      </c>
      <c r="W7645" t="str">
        <f t="shared" si="716"/>
        <v>IVEYSOTO, DANIEL A.</v>
      </c>
      <c r="X7645" t="s">
        <v>13448</v>
      </c>
      <c r="Y7645">
        <v>100</v>
      </c>
      <c r="Z7645">
        <v>100</v>
      </c>
      <c r="AA7645">
        <v>0</v>
      </c>
      <c r="AB7645">
        <v>10927</v>
      </c>
      <c r="AC7645">
        <v>1</v>
      </c>
      <c r="AH7645">
        <f t="shared" si="717"/>
        <v>20660</v>
      </c>
      <c r="AI7645">
        <f t="shared" si="718"/>
        <v>10927</v>
      </c>
      <c r="AJ7645">
        <f t="shared" si="719"/>
        <v>9733</v>
      </c>
      <c r="AK7645">
        <f t="shared" si="720"/>
        <v>0</v>
      </c>
      <c r="AT7645">
        <v>0</v>
      </c>
      <c r="AU7645">
        <v>0</v>
      </c>
      <c r="AW7645" t="s">
        <v>13449</v>
      </c>
      <c r="AX7645" t="s">
        <v>432</v>
      </c>
      <c r="AY7645" t="s">
        <v>64</v>
      </c>
      <c r="BG7645" t="s">
        <v>2878</v>
      </c>
      <c r="BH7645">
        <v>1</v>
      </c>
    </row>
    <row r="7646" spans="1:60">
      <c r="A7646">
        <v>316137</v>
      </c>
      <c r="B7646">
        <v>31</v>
      </c>
      <c r="C7646" t="s">
        <v>13326</v>
      </c>
      <c r="D7646">
        <v>35</v>
      </c>
      <c r="E7646">
        <v>66</v>
      </c>
      <c r="F7646">
        <v>2012</v>
      </c>
      <c r="G7646">
        <v>11</v>
      </c>
      <c r="H7646">
        <v>8</v>
      </c>
      <c r="J7646">
        <v>15</v>
      </c>
      <c r="P7646" t="str">
        <f t="shared" si="715"/>
        <v>15</v>
      </c>
      <c r="Q7646">
        <v>1</v>
      </c>
      <c r="R7646">
        <v>1</v>
      </c>
      <c r="S7646">
        <v>4</v>
      </c>
      <c r="U7646" t="s">
        <v>44</v>
      </c>
      <c r="V7646">
        <v>1</v>
      </c>
      <c r="W7646" t="str">
        <f t="shared" si="716"/>
        <v>SNYDER, HELEN DIANE</v>
      </c>
      <c r="X7646" t="s">
        <v>13561</v>
      </c>
      <c r="Y7646">
        <v>200</v>
      </c>
      <c r="Z7646">
        <v>200</v>
      </c>
      <c r="AA7646">
        <v>0</v>
      </c>
      <c r="AB7646">
        <v>9733</v>
      </c>
      <c r="AC7646">
        <v>0</v>
      </c>
      <c r="AH7646">
        <f t="shared" si="717"/>
        <v>20660</v>
      </c>
      <c r="AI7646">
        <f t="shared" si="718"/>
        <v>10927</v>
      </c>
      <c r="AJ7646">
        <f t="shared" si="719"/>
        <v>9733</v>
      </c>
      <c r="AK7646">
        <f t="shared" si="720"/>
        <v>0</v>
      </c>
      <c r="AT7646">
        <v>0</v>
      </c>
      <c r="AU7646">
        <v>0</v>
      </c>
      <c r="AW7646" t="s">
        <v>5812</v>
      </c>
      <c r="AX7646" t="s">
        <v>138</v>
      </c>
      <c r="AY7646" t="s">
        <v>1448</v>
      </c>
    </row>
    <row r="7647" spans="1:60">
      <c r="A7647">
        <v>316139</v>
      </c>
      <c r="B7647">
        <v>31</v>
      </c>
      <c r="C7647" t="s">
        <v>13326</v>
      </c>
      <c r="D7647">
        <v>35</v>
      </c>
      <c r="E7647">
        <v>66</v>
      </c>
      <c r="F7647">
        <v>2012</v>
      </c>
      <c r="G7647">
        <v>11</v>
      </c>
      <c r="H7647">
        <v>8</v>
      </c>
      <c r="J7647">
        <v>16</v>
      </c>
      <c r="P7647" t="str">
        <f t="shared" si="715"/>
        <v>16</v>
      </c>
      <c r="Q7647">
        <v>1</v>
      </c>
      <c r="R7647">
        <v>1</v>
      </c>
      <c r="S7647">
        <v>4</v>
      </c>
      <c r="U7647" t="s">
        <v>44</v>
      </c>
      <c r="V7647">
        <v>1</v>
      </c>
      <c r="W7647" t="str">
        <f t="shared" si="716"/>
        <v>MCSORLEY, CISCO</v>
      </c>
      <c r="X7647" t="s">
        <v>13489</v>
      </c>
      <c r="Y7647">
        <v>100</v>
      </c>
      <c r="Z7647">
        <v>100</v>
      </c>
      <c r="AA7647">
        <v>1</v>
      </c>
      <c r="AB7647">
        <v>16636</v>
      </c>
      <c r="AC7647">
        <v>1</v>
      </c>
      <c r="AH7647">
        <f t="shared" si="717"/>
        <v>16636</v>
      </c>
      <c r="AI7647">
        <f t="shared" si="718"/>
        <v>16636</v>
      </c>
      <c r="AJ7647">
        <f t="shared" si="719"/>
        <v>0</v>
      </c>
      <c r="AK7647">
        <f t="shared" si="720"/>
        <v>0</v>
      </c>
      <c r="AT7647">
        <v>0</v>
      </c>
      <c r="AU7647">
        <v>0</v>
      </c>
      <c r="AW7647" t="s">
        <v>13490</v>
      </c>
      <c r="AX7647" t="s">
        <v>13491</v>
      </c>
    </row>
    <row r="7648" spans="1:60">
      <c r="A7648">
        <v>316141</v>
      </c>
      <c r="B7648">
        <v>31</v>
      </c>
      <c r="C7648" t="s">
        <v>13326</v>
      </c>
      <c r="D7648">
        <v>35</v>
      </c>
      <c r="E7648">
        <v>66</v>
      </c>
      <c r="F7648">
        <v>2012</v>
      </c>
      <c r="G7648">
        <v>11</v>
      </c>
      <c r="H7648">
        <v>8</v>
      </c>
      <c r="J7648">
        <v>17</v>
      </c>
      <c r="P7648" t="str">
        <f t="shared" si="715"/>
        <v>17</v>
      </c>
      <c r="Q7648">
        <v>1</v>
      </c>
      <c r="R7648">
        <v>1</v>
      </c>
      <c r="S7648">
        <v>4</v>
      </c>
      <c r="U7648" t="s">
        <v>44</v>
      </c>
      <c r="V7648">
        <v>1</v>
      </c>
      <c r="W7648" t="str">
        <f t="shared" si="716"/>
        <v>KELLER, TIMOTHY M.</v>
      </c>
      <c r="X7648" t="s">
        <v>13455</v>
      </c>
      <c r="Y7648">
        <v>100</v>
      </c>
      <c r="Z7648">
        <v>100</v>
      </c>
      <c r="AA7648">
        <v>1</v>
      </c>
      <c r="AB7648">
        <v>7481</v>
      </c>
      <c r="AC7648">
        <v>1</v>
      </c>
      <c r="AH7648">
        <f t="shared" si="717"/>
        <v>11538</v>
      </c>
      <c r="AI7648">
        <f t="shared" si="718"/>
        <v>7481</v>
      </c>
      <c r="AJ7648">
        <f t="shared" si="719"/>
        <v>4057</v>
      </c>
      <c r="AK7648">
        <f t="shared" si="720"/>
        <v>0</v>
      </c>
      <c r="AT7648">
        <v>0</v>
      </c>
      <c r="AU7648">
        <v>0</v>
      </c>
      <c r="AW7648" t="s">
        <v>215</v>
      </c>
      <c r="AX7648" t="s">
        <v>1761</v>
      </c>
      <c r="AY7648" t="s">
        <v>63</v>
      </c>
    </row>
    <row r="7649" spans="1:56">
      <c r="A7649">
        <v>316140</v>
      </c>
      <c r="B7649">
        <v>31</v>
      </c>
      <c r="C7649" t="s">
        <v>13326</v>
      </c>
      <c r="D7649">
        <v>35</v>
      </c>
      <c r="E7649">
        <v>66</v>
      </c>
      <c r="F7649">
        <v>2012</v>
      </c>
      <c r="G7649">
        <v>11</v>
      </c>
      <c r="H7649">
        <v>8</v>
      </c>
      <c r="J7649">
        <v>17</v>
      </c>
      <c r="P7649" t="str">
        <f t="shared" si="715"/>
        <v>17</v>
      </c>
      <c r="Q7649">
        <v>1</v>
      </c>
      <c r="R7649">
        <v>1</v>
      </c>
      <c r="S7649">
        <v>4</v>
      </c>
      <c r="U7649" t="s">
        <v>44</v>
      </c>
      <c r="V7649">
        <v>1</v>
      </c>
      <c r="W7649" t="str">
        <f t="shared" si="716"/>
        <v>ROBINSON, SHANNON</v>
      </c>
      <c r="X7649" t="s">
        <v>13528</v>
      </c>
      <c r="Y7649">
        <v>200</v>
      </c>
      <c r="Z7649">
        <v>200</v>
      </c>
      <c r="AA7649">
        <v>0</v>
      </c>
      <c r="AB7649">
        <v>4057</v>
      </c>
      <c r="AC7649">
        <v>0</v>
      </c>
      <c r="AH7649">
        <f t="shared" si="717"/>
        <v>11538</v>
      </c>
      <c r="AI7649">
        <f t="shared" si="718"/>
        <v>7481</v>
      </c>
      <c r="AJ7649">
        <f t="shared" si="719"/>
        <v>4057</v>
      </c>
      <c r="AK7649">
        <f t="shared" si="720"/>
        <v>0</v>
      </c>
      <c r="AT7649">
        <v>0</v>
      </c>
      <c r="AU7649">
        <v>0</v>
      </c>
      <c r="AW7649" t="s">
        <v>1633</v>
      </c>
      <c r="AX7649" t="s">
        <v>1431</v>
      </c>
    </row>
    <row r="7650" spans="1:56">
      <c r="A7650">
        <v>316142</v>
      </c>
      <c r="B7650">
        <v>31</v>
      </c>
      <c r="C7650" t="s">
        <v>13326</v>
      </c>
      <c r="D7650">
        <v>35</v>
      </c>
      <c r="E7650">
        <v>66</v>
      </c>
      <c r="F7650">
        <v>2012</v>
      </c>
      <c r="G7650">
        <v>11</v>
      </c>
      <c r="H7650">
        <v>8</v>
      </c>
      <c r="J7650">
        <v>18</v>
      </c>
      <c r="P7650" t="str">
        <f t="shared" si="715"/>
        <v>18</v>
      </c>
      <c r="Q7650">
        <v>1</v>
      </c>
      <c r="R7650">
        <v>1</v>
      </c>
      <c r="S7650">
        <v>4</v>
      </c>
      <c r="U7650" t="s">
        <v>44</v>
      </c>
      <c r="V7650">
        <v>1</v>
      </c>
      <c r="W7650" t="str">
        <f t="shared" si="716"/>
        <v>TALLMAN, BILL G.</v>
      </c>
      <c r="X7650" t="s">
        <v>13573</v>
      </c>
      <c r="Y7650">
        <v>100</v>
      </c>
      <c r="Z7650">
        <v>100</v>
      </c>
      <c r="AA7650">
        <v>0</v>
      </c>
      <c r="AB7650">
        <v>11248</v>
      </c>
      <c r="AC7650">
        <v>0</v>
      </c>
      <c r="AH7650">
        <f t="shared" si="717"/>
        <v>23340</v>
      </c>
      <c r="AI7650">
        <f t="shared" si="718"/>
        <v>11248</v>
      </c>
      <c r="AJ7650">
        <f t="shared" si="719"/>
        <v>12092</v>
      </c>
      <c r="AK7650">
        <f t="shared" si="720"/>
        <v>0</v>
      </c>
      <c r="AT7650">
        <v>0</v>
      </c>
      <c r="AU7650">
        <v>0</v>
      </c>
      <c r="AW7650" t="s">
        <v>13574</v>
      </c>
      <c r="AX7650" t="s">
        <v>331</v>
      </c>
      <c r="AY7650" t="s">
        <v>44</v>
      </c>
    </row>
    <row r="7651" spans="1:56">
      <c r="A7651">
        <v>316143</v>
      </c>
      <c r="B7651">
        <v>31</v>
      </c>
      <c r="C7651" t="s">
        <v>13326</v>
      </c>
      <c r="D7651">
        <v>35</v>
      </c>
      <c r="E7651">
        <v>66</v>
      </c>
      <c r="F7651">
        <v>2012</v>
      </c>
      <c r="G7651">
        <v>11</v>
      </c>
      <c r="H7651">
        <v>8</v>
      </c>
      <c r="J7651">
        <v>18</v>
      </c>
      <c r="P7651" t="str">
        <f t="shared" si="715"/>
        <v>18</v>
      </c>
      <c r="Q7651">
        <v>1</v>
      </c>
      <c r="R7651">
        <v>1</v>
      </c>
      <c r="S7651">
        <v>4</v>
      </c>
      <c r="U7651" t="s">
        <v>44</v>
      </c>
      <c r="V7651">
        <v>1</v>
      </c>
      <c r="W7651" t="str">
        <f t="shared" si="716"/>
        <v>TORRACO, LISA</v>
      </c>
      <c r="X7651" t="s">
        <v>13581</v>
      </c>
      <c r="Y7651">
        <v>200</v>
      </c>
      <c r="Z7651">
        <v>200</v>
      </c>
      <c r="AA7651">
        <v>0</v>
      </c>
      <c r="AB7651">
        <v>12092</v>
      </c>
      <c r="AC7651">
        <v>1</v>
      </c>
      <c r="AH7651">
        <f t="shared" si="717"/>
        <v>23340</v>
      </c>
      <c r="AI7651">
        <f t="shared" si="718"/>
        <v>11248</v>
      </c>
      <c r="AJ7651">
        <f t="shared" si="719"/>
        <v>12092</v>
      </c>
      <c r="AK7651">
        <f t="shared" si="720"/>
        <v>0</v>
      </c>
      <c r="AT7651">
        <v>0</v>
      </c>
      <c r="AU7651">
        <v>0</v>
      </c>
      <c r="AW7651" t="s">
        <v>13582</v>
      </c>
      <c r="AX7651" t="s">
        <v>352</v>
      </c>
    </row>
    <row r="7652" spans="1:56">
      <c r="A7652">
        <v>316144</v>
      </c>
      <c r="B7652">
        <v>31</v>
      </c>
      <c r="C7652" t="s">
        <v>13326</v>
      </c>
      <c r="D7652">
        <v>35</v>
      </c>
      <c r="E7652">
        <v>66</v>
      </c>
      <c r="F7652">
        <v>2012</v>
      </c>
      <c r="G7652">
        <v>11</v>
      </c>
      <c r="H7652">
        <v>8</v>
      </c>
      <c r="J7652">
        <v>19</v>
      </c>
      <c r="P7652" t="str">
        <f t="shared" si="715"/>
        <v>19</v>
      </c>
      <c r="Q7652">
        <v>1</v>
      </c>
      <c r="R7652">
        <v>1</v>
      </c>
      <c r="S7652">
        <v>4</v>
      </c>
      <c r="U7652" t="s">
        <v>44</v>
      </c>
      <c r="V7652">
        <v>1</v>
      </c>
      <c r="W7652" t="str">
        <f t="shared" si="716"/>
        <v>BEFFORT, SUE WILSON</v>
      </c>
      <c r="X7652" t="s">
        <v>13346</v>
      </c>
      <c r="Y7652">
        <v>200</v>
      </c>
      <c r="Z7652">
        <v>200</v>
      </c>
      <c r="AA7652">
        <v>1</v>
      </c>
      <c r="AB7652">
        <v>17546</v>
      </c>
      <c r="AC7652">
        <v>1</v>
      </c>
      <c r="AH7652">
        <f t="shared" si="717"/>
        <v>17546</v>
      </c>
      <c r="AI7652">
        <f t="shared" si="718"/>
        <v>0</v>
      </c>
      <c r="AJ7652">
        <f t="shared" si="719"/>
        <v>17546</v>
      </c>
      <c r="AK7652">
        <f t="shared" si="720"/>
        <v>0</v>
      </c>
      <c r="AT7652">
        <v>0</v>
      </c>
      <c r="AU7652">
        <v>0</v>
      </c>
      <c r="AW7652" t="s">
        <v>13347</v>
      </c>
      <c r="AX7652" t="s">
        <v>1167</v>
      </c>
      <c r="AY7652" t="s">
        <v>358</v>
      </c>
    </row>
    <row r="7653" spans="1:56">
      <c r="A7653">
        <v>316145</v>
      </c>
      <c r="B7653">
        <v>31</v>
      </c>
      <c r="C7653" t="s">
        <v>13326</v>
      </c>
      <c r="D7653">
        <v>35</v>
      </c>
      <c r="E7653">
        <v>66</v>
      </c>
      <c r="F7653">
        <v>2012</v>
      </c>
      <c r="G7653">
        <v>11</v>
      </c>
      <c r="H7653">
        <v>8</v>
      </c>
      <c r="J7653">
        <v>20</v>
      </c>
      <c r="P7653" t="str">
        <f t="shared" si="715"/>
        <v>20</v>
      </c>
      <c r="Q7653">
        <v>1</v>
      </c>
      <c r="R7653">
        <v>1</v>
      </c>
      <c r="S7653">
        <v>4</v>
      </c>
      <c r="U7653" t="s">
        <v>44</v>
      </c>
      <c r="V7653">
        <v>1</v>
      </c>
      <c r="W7653" t="str">
        <f t="shared" si="716"/>
        <v>LANGE, CORNELIA WELLS</v>
      </c>
      <c r="X7653" t="s">
        <v>13461</v>
      </c>
      <c r="Y7653">
        <v>100</v>
      </c>
      <c r="Z7653">
        <v>100</v>
      </c>
      <c r="AA7653">
        <v>0</v>
      </c>
      <c r="AB7653">
        <v>10651</v>
      </c>
      <c r="AC7653">
        <v>0</v>
      </c>
      <c r="AH7653">
        <f t="shared" si="717"/>
        <v>24277</v>
      </c>
      <c r="AI7653">
        <f t="shared" si="718"/>
        <v>10651</v>
      </c>
      <c r="AJ7653">
        <f t="shared" si="719"/>
        <v>13626</v>
      </c>
      <c r="AK7653">
        <f t="shared" si="720"/>
        <v>0</v>
      </c>
      <c r="AT7653">
        <v>0</v>
      </c>
      <c r="AU7653">
        <v>0</v>
      </c>
      <c r="AW7653" t="s">
        <v>13462</v>
      </c>
      <c r="AX7653" t="s">
        <v>13463</v>
      </c>
      <c r="AY7653" t="s">
        <v>130</v>
      </c>
    </row>
    <row r="7654" spans="1:56">
      <c r="A7654">
        <v>316146</v>
      </c>
      <c r="B7654">
        <v>31</v>
      </c>
      <c r="C7654" t="s">
        <v>13326</v>
      </c>
      <c r="D7654">
        <v>35</v>
      </c>
      <c r="E7654">
        <v>66</v>
      </c>
      <c r="F7654">
        <v>2012</v>
      </c>
      <c r="G7654">
        <v>11</v>
      </c>
      <c r="H7654">
        <v>8</v>
      </c>
      <c r="J7654">
        <v>20</v>
      </c>
      <c r="P7654" t="str">
        <f t="shared" si="715"/>
        <v>20</v>
      </c>
      <c r="Q7654">
        <v>1</v>
      </c>
      <c r="R7654">
        <v>1</v>
      </c>
      <c r="S7654">
        <v>4</v>
      </c>
      <c r="U7654" t="s">
        <v>44</v>
      </c>
      <c r="V7654">
        <v>1</v>
      </c>
      <c r="W7654" t="str">
        <f t="shared" si="716"/>
        <v>PAYNE, WILLIAM H.</v>
      </c>
      <c r="X7654" t="s">
        <v>13514</v>
      </c>
      <c r="Y7654">
        <v>200</v>
      </c>
      <c r="Z7654">
        <v>200</v>
      </c>
      <c r="AA7654">
        <v>1</v>
      </c>
      <c r="AB7654">
        <v>13626</v>
      </c>
      <c r="AC7654">
        <v>1</v>
      </c>
      <c r="AH7654">
        <f t="shared" si="717"/>
        <v>24277</v>
      </c>
      <c r="AI7654">
        <f t="shared" si="718"/>
        <v>10651</v>
      </c>
      <c r="AJ7654">
        <f t="shared" si="719"/>
        <v>13626</v>
      </c>
      <c r="AK7654">
        <f t="shared" si="720"/>
        <v>0</v>
      </c>
      <c r="AT7654">
        <v>0</v>
      </c>
      <c r="AU7654">
        <v>0</v>
      </c>
      <c r="AW7654" t="s">
        <v>2746</v>
      </c>
      <c r="AX7654" t="s">
        <v>341</v>
      </c>
      <c r="AY7654" t="s">
        <v>138</v>
      </c>
    </row>
    <row r="7655" spans="1:56">
      <c r="A7655">
        <v>316147</v>
      </c>
      <c r="B7655">
        <v>31</v>
      </c>
      <c r="C7655" t="s">
        <v>13326</v>
      </c>
      <c r="D7655">
        <v>35</v>
      </c>
      <c r="E7655">
        <v>66</v>
      </c>
      <c r="F7655">
        <v>2012</v>
      </c>
      <c r="G7655">
        <v>11</v>
      </c>
      <c r="H7655">
        <v>8</v>
      </c>
      <c r="J7655">
        <v>21</v>
      </c>
      <c r="P7655" t="str">
        <f t="shared" si="715"/>
        <v>21</v>
      </c>
      <c r="Q7655">
        <v>1</v>
      </c>
      <c r="R7655">
        <v>1</v>
      </c>
      <c r="S7655">
        <v>4</v>
      </c>
      <c r="U7655" t="s">
        <v>44</v>
      </c>
      <c r="V7655">
        <v>1</v>
      </c>
      <c r="W7655" t="str">
        <f t="shared" si="716"/>
        <v>CURTIS, LISA K.</v>
      </c>
      <c r="X7655" t="s">
        <v>13388</v>
      </c>
      <c r="Y7655">
        <v>100</v>
      </c>
      <c r="Z7655">
        <v>100</v>
      </c>
      <c r="AA7655">
        <v>0</v>
      </c>
      <c r="AB7655">
        <v>10768</v>
      </c>
      <c r="AC7655">
        <v>0</v>
      </c>
      <c r="AH7655">
        <f t="shared" si="717"/>
        <v>24835</v>
      </c>
      <c r="AI7655">
        <f t="shared" si="718"/>
        <v>10768</v>
      </c>
      <c r="AJ7655">
        <f t="shared" si="719"/>
        <v>14067</v>
      </c>
      <c r="AK7655">
        <f t="shared" si="720"/>
        <v>0</v>
      </c>
      <c r="AT7655">
        <v>0</v>
      </c>
      <c r="AU7655">
        <v>0</v>
      </c>
      <c r="AW7655" t="s">
        <v>10507</v>
      </c>
      <c r="AX7655" t="s">
        <v>352</v>
      </c>
      <c r="AY7655" t="s">
        <v>56</v>
      </c>
    </row>
    <row r="7656" spans="1:56">
      <c r="A7656">
        <v>316148</v>
      </c>
      <c r="B7656">
        <v>31</v>
      </c>
      <c r="C7656" t="s">
        <v>13326</v>
      </c>
      <c r="D7656">
        <v>35</v>
      </c>
      <c r="E7656">
        <v>66</v>
      </c>
      <c r="F7656">
        <v>2012</v>
      </c>
      <c r="G7656">
        <v>11</v>
      </c>
      <c r="H7656">
        <v>8</v>
      </c>
      <c r="J7656">
        <v>21</v>
      </c>
      <c r="P7656" t="str">
        <f t="shared" si="715"/>
        <v>21</v>
      </c>
      <c r="Q7656">
        <v>1</v>
      </c>
      <c r="R7656">
        <v>1</v>
      </c>
      <c r="S7656">
        <v>4</v>
      </c>
      <c r="U7656" t="s">
        <v>44</v>
      </c>
      <c r="V7656">
        <v>1</v>
      </c>
      <c r="W7656" t="str">
        <f t="shared" si="716"/>
        <v>MOORES, MARK</v>
      </c>
      <c r="X7656" t="s">
        <v>13495</v>
      </c>
      <c r="Y7656">
        <v>200</v>
      </c>
      <c r="Z7656">
        <v>200</v>
      </c>
      <c r="AA7656">
        <v>0</v>
      </c>
      <c r="AB7656">
        <v>14067</v>
      </c>
      <c r="AC7656">
        <v>1</v>
      </c>
      <c r="AH7656">
        <f t="shared" si="717"/>
        <v>24835</v>
      </c>
      <c r="AI7656">
        <f t="shared" si="718"/>
        <v>10768</v>
      </c>
      <c r="AJ7656">
        <f t="shared" si="719"/>
        <v>14067</v>
      </c>
      <c r="AK7656">
        <f t="shared" si="720"/>
        <v>0</v>
      </c>
      <c r="AT7656">
        <v>0</v>
      </c>
      <c r="AU7656">
        <v>0</v>
      </c>
      <c r="AW7656" t="s">
        <v>13496</v>
      </c>
      <c r="AX7656" t="s">
        <v>276</v>
      </c>
    </row>
    <row r="7657" spans="1:56">
      <c r="A7657">
        <v>316149</v>
      </c>
      <c r="B7657">
        <v>31</v>
      </c>
      <c r="C7657" t="s">
        <v>13326</v>
      </c>
      <c r="D7657">
        <v>35</v>
      </c>
      <c r="E7657">
        <v>66</v>
      </c>
      <c r="F7657">
        <v>2012</v>
      </c>
      <c r="G7657">
        <v>11</v>
      </c>
      <c r="H7657">
        <v>8</v>
      </c>
      <c r="J7657">
        <v>22</v>
      </c>
      <c r="P7657" t="str">
        <f t="shared" si="715"/>
        <v>22</v>
      </c>
      <c r="Q7657">
        <v>1</v>
      </c>
      <c r="R7657">
        <v>1</v>
      </c>
      <c r="S7657">
        <v>4</v>
      </c>
      <c r="U7657" t="s">
        <v>44</v>
      </c>
      <c r="V7657">
        <v>1</v>
      </c>
      <c r="W7657" t="str">
        <f t="shared" si="716"/>
        <v>SHENDO, BENNY JR.</v>
      </c>
      <c r="X7657" t="s">
        <v>13557</v>
      </c>
      <c r="Y7657">
        <v>100</v>
      </c>
      <c r="Z7657">
        <v>100</v>
      </c>
      <c r="AA7657">
        <v>0</v>
      </c>
      <c r="AB7657">
        <v>12051</v>
      </c>
      <c r="AC7657">
        <v>1</v>
      </c>
      <c r="AH7657">
        <f t="shared" si="717"/>
        <v>12051</v>
      </c>
      <c r="AI7657">
        <f t="shared" si="718"/>
        <v>12051</v>
      </c>
      <c r="AJ7657">
        <f t="shared" si="719"/>
        <v>0</v>
      </c>
      <c r="AK7657">
        <f t="shared" si="720"/>
        <v>0</v>
      </c>
      <c r="AT7657">
        <v>0</v>
      </c>
      <c r="AU7657">
        <v>0</v>
      </c>
      <c r="AW7657" t="s">
        <v>13558</v>
      </c>
      <c r="AX7657" t="s">
        <v>6351</v>
      </c>
      <c r="BD7657" t="s">
        <v>69</v>
      </c>
    </row>
    <row r="7658" spans="1:56">
      <c r="A7658">
        <v>316150</v>
      </c>
      <c r="B7658">
        <v>31</v>
      </c>
      <c r="C7658" t="s">
        <v>13326</v>
      </c>
      <c r="D7658">
        <v>35</v>
      </c>
      <c r="E7658">
        <v>66</v>
      </c>
      <c r="F7658">
        <v>2012</v>
      </c>
      <c r="G7658">
        <v>11</v>
      </c>
      <c r="H7658">
        <v>8</v>
      </c>
      <c r="J7658">
        <v>23</v>
      </c>
      <c r="P7658" t="str">
        <f t="shared" si="715"/>
        <v>23</v>
      </c>
      <c r="Q7658">
        <v>1</v>
      </c>
      <c r="R7658">
        <v>1</v>
      </c>
      <c r="S7658">
        <v>4</v>
      </c>
      <c r="U7658" t="s">
        <v>44</v>
      </c>
      <c r="V7658">
        <v>1</v>
      </c>
      <c r="W7658" t="str">
        <f t="shared" si="716"/>
        <v>RUE, SANDER</v>
      </c>
      <c r="X7658" t="s">
        <v>13537</v>
      </c>
      <c r="Y7658">
        <v>200</v>
      </c>
      <c r="Z7658">
        <v>200</v>
      </c>
      <c r="AA7658">
        <v>1</v>
      </c>
      <c r="AB7658">
        <v>14327</v>
      </c>
      <c r="AC7658">
        <v>1</v>
      </c>
      <c r="AH7658">
        <f t="shared" si="717"/>
        <v>14327</v>
      </c>
      <c r="AI7658">
        <f t="shared" si="718"/>
        <v>0</v>
      </c>
      <c r="AJ7658">
        <f t="shared" si="719"/>
        <v>14327</v>
      </c>
      <c r="AK7658">
        <f t="shared" si="720"/>
        <v>0</v>
      </c>
      <c r="AT7658">
        <v>0</v>
      </c>
      <c r="AU7658">
        <v>0</v>
      </c>
      <c r="AW7658" t="s">
        <v>13538</v>
      </c>
      <c r="AX7658" t="s">
        <v>13539</v>
      </c>
    </row>
    <row r="7659" spans="1:56">
      <c r="A7659">
        <v>316151</v>
      </c>
      <c r="B7659">
        <v>31</v>
      </c>
      <c r="C7659" t="s">
        <v>13326</v>
      </c>
      <c r="D7659">
        <v>35</v>
      </c>
      <c r="E7659">
        <v>66</v>
      </c>
      <c r="F7659">
        <v>2012</v>
      </c>
      <c r="G7659">
        <v>11</v>
      </c>
      <c r="H7659">
        <v>8</v>
      </c>
      <c r="J7659">
        <v>24</v>
      </c>
      <c r="P7659" t="str">
        <f t="shared" si="715"/>
        <v>24</v>
      </c>
      <c r="Q7659">
        <v>1</v>
      </c>
      <c r="R7659">
        <v>1</v>
      </c>
      <c r="S7659">
        <v>4</v>
      </c>
      <c r="U7659" t="s">
        <v>44</v>
      </c>
      <c r="V7659">
        <v>1</v>
      </c>
      <c r="W7659" t="str">
        <f t="shared" si="716"/>
        <v>RODRIGUEZ, NANCY</v>
      </c>
      <c r="X7659" t="s">
        <v>13533</v>
      </c>
      <c r="Y7659">
        <v>100</v>
      </c>
      <c r="Z7659">
        <v>100</v>
      </c>
      <c r="AA7659">
        <v>1</v>
      </c>
      <c r="AB7659">
        <v>15568</v>
      </c>
      <c r="AC7659">
        <v>1</v>
      </c>
      <c r="AH7659">
        <f t="shared" si="717"/>
        <v>15568</v>
      </c>
      <c r="AI7659">
        <f t="shared" si="718"/>
        <v>15568</v>
      </c>
      <c r="AJ7659">
        <f t="shared" si="719"/>
        <v>0</v>
      </c>
      <c r="AK7659">
        <f t="shared" si="720"/>
        <v>0</v>
      </c>
      <c r="AT7659">
        <v>0</v>
      </c>
      <c r="AU7659">
        <v>0</v>
      </c>
      <c r="AW7659" t="s">
        <v>3626</v>
      </c>
      <c r="AX7659" t="s">
        <v>384</v>
      </c>
    </row>
    <row r="7660" spans="1:56">
      <c r="A7660">
        <v>316152</v>
      </c>
      <c r="B7660">
        <v>31</v>
      </c>
      <c r="C7660" t="s">
        <v>13326</v>
      </c>
      <c r="D7660">
        <v>35</v>
      </c>
      <c r="E7660">
        <v>66</v>
      </c>
      <c r="F7660">
        <v>2012</v>
      </c>
      <c r="G7660">
        <v>11</v>
      </c>
      <c r="H7660">
        <v>8</v>
      </c>
      <c r="J7660">
        <v>25</v>
      </c>
      <c r="P7660" t="str">
        <f t="shared" si="715"/>
        <v>25</v>
      </c>
      <c r="Q7660">
        <v>1</v>
      </c>
      <c r="R7660">
        <v>1</v>
      </c>
      <c r="S7660">
        <v>4</v>
      </c>
      <c r="U7660" t="s">
        <v>44</v>
      </c>
      <c r="V7660">
        <v>1</v>
      </c>
      <c r="W7660" t="str">
        <f t="shared" si="716"/>
        <v>WIRTH, PETER F.</v>
      </c>
      <c r="X7660" t="s">
        <v>13598</v>
      </c>
      <c r="Y7660">
        <v>100</v>
      </c>
      <c r="Z7660">
        <v>100</v>
      </c>
      <c r="AA7660">
        <v>1</v>
      </c>
      <c r="AB7660">
        <v>26128</v>
      </c>
      <c r="AC7660">
        <v>1</v>
      </c>
      <c r="AH7660">
        <f t="shared" si="717"/>
        <v>26128</v>
      </c>
      <c r="AI7660">
        <f t="shared" si="718"/>
        <v>26128</v>
      </c>
      <c r="AJ7660">
        <f t="shared" si="719"/>
        <v>0</v>
      </c>
      <c r="AK7660">
        <f t="shared" si="720"/>
        <v>0</v>
      </c>
      <c r="AT7660">
        <v>0</v>
      </c>
      <c r="AU7660">
        <v>0</v>
      </c>
      <c r="AW7660" t="s">
        <v>13599</v>
      </c>
      <c r="AX7660" t="s">
        <v>254</v>
      </c>
    </row>
    <row r="7661" spans="1:56">
      <c r="A7661">
        <v>316153</v>
      </c>
      <c r="B7661">
        <v>31</v>
      </c>
      <c r="C7661" t="s">
        <v>13326</v>
      </c>
      <c r="D7661">
        <v>35</v>
      </c>
      <c r="E7661">
        <v>66</v>
      </c>
      <c r="F7661">
        <v>2012</v>
      </c>
      <c r="G7661">
        <v>11</v>
      </c>
      <c r="H7661">
        <v>8</v>
      </c>
      <c r="J7661">
        <v>26</v>
      </c>
      <c r="P7661" t="str">
        <f t="shared" si="715"/>
        <v>26</v>
      </c>
      <c r="Q7661">
        <v>1</v>
      </c>
      <c r="R7661">
        <v>1</v>
      </c>
      <c r="S7661">
        <v>4</v>
      </c>
      <c r="U7661" t="s">
        <v>44</v>
      </c>
      <c r="V7661">
        <v>1</v>
      </c>
      <c r="W7661" t="str">
        <f t="shared" si="716"/>
        <v>CANDELARIA, JACOB</v>
      </c>
      <c r="X7661" t="s">
        <v>13365</v>
      </c>
      <c r="Y7661">
        <v>100</v>
      </c>
      <c r="Z7661">
        <v>100</v>
      </c>
      <c r="AA7661">
        <v>0</v>
      </c>
      <c r="AB7661">
        <v>11463</v>
      </c>
      <c r="AC7661">
        <v>1</v>
      </c>
      <c r="AH7661">
        <f t="shared" si="717"/>
        <v>11463</v>
      </c>
      <c r="AI7661">
        <f t="shared" si="718"/>
        <v>11463</v>
      </c>
      <c r="AJ7661">
        <f t="shared" si="719"/>
        <v>0</v>
      </c>
      <c r="AK7661">
        <f t="shared" si="720"/>
        <v>0</v>
      </c>
      <c r="AT7661">
        <v>0</v>
      </c>
      <c r="AU7661">
        <v>0</v>
      </c>
      <c r="AW7661" t="s">
        <v>2318</v>
      </c>
      <c r="AX7661" t="s">
        <v>166</v>
      </c>
    </row>
    <row r="7662" spans="1:56">
      <c r="A7662">
        <v>316154</v>
      </c>
      <c r="B7662">
        <v>31</v>
      </c>
      <c r="C7662" t="s">
        <v>13326</v>
      </c>
      <c r="D7662">
        <v>35</v>
      </c>
      <c r="E7662">
        <v>66</v>
      </c>
      <c r="F7662">
        <v>2012</v>
      </c>
      <c r="G7662">
        <v>11</v>
      </c>
      <c r="H7662">
        <v>8</v>
      </c>
      <c r="J7662">
        <v>27</v>
      </c>
      <c r="P7662" t="str">
        <f t="shared" si="715"/>
        <v>27</v>
      </c>
      <c r="Q7662">
        <v>1</v>
      </c>
      <c r="R7662">
        <v>1</v>
      </c>
      <c r="S7662">
        <v>4</v>
      </c>
      <c r="U7662" t="s">
        <v>44</v>
      </c>
      <c r="V7662">
        <v>1</v>
      </c>
      <c r="W7662" t="str">
        <f t="shared" si="716"/>
        <v>INGLE, CRESS STUART</v>
      </c>
      <c r="X7662" t="s">
        <v>13444</v>
      </c>
      <c r="Y7662">
        <v>200</v>
      </c>
      <c r="Z7662">
        <v>200</v>
      </c>
      <c r="AA7662">
        <v>1</v>
      </c>
      <c r="AB7662">
        <v>12088</v>
      </c>
      <c r="AC7662">
        <v>1</v>
      </c>
      <c r="AH7662">
        <f t="shared" si="717"/>
        <v>12088</v>
      </c>
      <c r="AI7662">
        <f t="shared" si="718"/>
        <v>0</v>
      </c>
      <c r="AJ7662">
        <f t="shared" si="719"/>
        <v>12088</v>
      </c>
      <c r="AK7662">
        <f t="shared" si="720"/>
        <v>0</v>
      </c>
      <c r="AT7662">
        <v>0</v>
      </c>
      <c r="AU7662">
        <v>0</v>
      </c>
      <c r="AW7662" t="s">
        <v>13445</v>
      </c>
      <c r="AX7662" t="s">
        <v>1747</v>
      </c>
    </row>
    <row r="7663" spans="1:56">
      <c r="A7663">
        <v>316155</v>
      </c>
      <c r="B7663">
        <v>31</v>
      </c>
      <c r="C7663" t="s">
        <v>13326</v>
      </c>
      <c r="D7663">
        <v>35</v>
      </c>
      <c r="E7663">
        <v>66</v>
      </c>
      <c r="F7663">
        <v>2012</v>
      </c>
      <c r="G7663">
        <v>11</v>
      </c>
      <c r="H7663">
        <v>8</v>
      </c>
      <c r="J7663">
        <v>28</v>
      </c>
      <c r="P7663" t="str">
        <f t="shared" si="715"/>
        <v>28</v>
      </c>
      <c r="Q7663">
        <v>1</v>
      </c>
      <c r="R7663">
        <v>1</v>
      </c>
      <c r="S7663">
        <v>4</v>
      </c>
      <c r="U7663" t="s">
        <v>44</v>
      </c>
      <c r="V7663">
        <v>1</v>
      </c>
      <c r="W7663" t="str">
        <f t="shared" si="716"/>
        <v>MORALES, HOWIE</v>
      </c>
      <c r="X7663" t="s">
        <v>13497</v>
      </c>
      <c r="Y7663">
        <v>100</v>
      </c>
      <c r="Z7663">
        <v>100</v>
      </c>
      <c r="AA7663">
        <v>1</v>
      </c>
      <c r="AB7663">
        <v>15702</v>
      </c>
      <c r="AC7663">
        <v>1</v>
      </c>
      <c r="AH7663">
        <f t="shared" si="717"/>
        <v>15702</v>
      </c>
      <c r="AI7663">
        <f t="shared" si="718"/>
        <v>15702</v>
      </c>
      <c r="AJ7663">
        <f t="shared" si="719"/>
        <v>0</v>
      </c>
      <c r="AK7663">
        <f t="shared" si="720"/>
        <v>0</v>
      </c>
      <c r="AT7663">
        <v>0</v>
      </c>
      <c r="AU7663">
        <v>0</v>
      </c>
      <c r="AW7663" t="s">
        <v>13498</v>
      </c>
      <c r="AX7663" t="s">
        <v>13499</v>
      </c>
      <c r="AY7663" t="s">
        <v>52</v>
      </c>
    </row>
    <row r="7664" spans="1:56">
      <c r="A7664">
        <v>316156</v>
      </c>
      <c r="B7664">
        <v>31</v>
      </c>
      <c r="C7664" t="s">
        <v>13326</v>
      </c>
      <c r="D7664">
        <v>35</v>
      </c>
      <c r="E7664">
        <v>66</v>
      </c>
      <c r="F7664">
        <v>2012</v>
      </c>
      <c r="G7664">
        <v>11</v>
      </c>
      <c r="H7664">
        <v>8</v>
      </c>
      <c r="J7664">
        <v>29</v>
      </c>
      <c r="P7664" t="str">
        <f t="shared" si="715"/>
        <v>29</v>
      </c>
      <c r="Q7664">
        <v>1</v>
      </c>
      <c r="R7664">
        <v>1</v>
      </c>
      <c r="S7664">
        <v>4</v>
      </c>
      <c r="U7664" t="s">
        <v>44</v>
      </c>
      <c r="V7664">
        <v>1</v>
      </c>
      <c r="W7664" t="str">
        <f t="shared" si="716"/>
        <v>CHAVEZ, DAVID C.</v>
      </c>
      <c r="X7664" t="s">
        <v>13375</v>
      </c>
      <c r="Y7664">
        <v>200</v>
      </c>
      <c r="Z7664">
        <v>200</v>
      </c>
      <c r="AA7664">
        <v>0</v>
      </c>
      <c r="AB7664">
        <v>7237</v>
      </c>
      <c r="AC7664">
        <v>0</v>
      </c>
      <c r="AH7664">
        <f t="shared" si="717"/>
        <v>16238</v>
      </c>
      <c r="AI7664">
        <f t="shared" si="718"/>
        <v>9001</v>
      </c>
      <c r="AJ7664">
        <f t="shared" si="719"/>
        <v>7237</v>
      </c>
      <c r="AK7664">
        <f t="shared" si="720"/>
        <v>0</v>
      </c>
      <c r="AT7664">
        <v>0</v>
      </c>
      <c r="AU7664">
        <v>0</v>
      </c>
      <c r="AW7664" t="s">
        <v>1336</v>
      </c>
      <c r="AX7664" t="s">
        <v>160</v>
      </c>
      <c r="AY7664" t="s">
        <v>52</v>
      </c>
    </row>
    <row r="7665" spans="1:51">
      <c r="A7665">
        <v>316157</v>
      </c>
      <c r="B7665">
        <v>31</v>
      </c>
      <c r="C7665" t="s">
        <v>13326</v>
      </c>
      <c r="D7665">
        <v>35</v>
      </c>
      <c r="E7665">
        <v>66</v>
      </c>
      <c r="F7665">
        <v>2012</v>
      </c>
      <c r="G7665">
        <v>11</v>
      </c>
      <c r="H7665">
        <v>8</v>
      </c>
      <c r="J7665">
        <v>29</v>
      </c>
      <c r="P7665" t="str">
        <f t="shared" si="715"/>
        <v>29</v>
      </c>
      <c r="Q7665">
        <v>1</v>
      </c>
      <c r="R7665">
        <v>1</v>
      </c>
      <c r="S7665">
        <v>4</v>
      </c>
      <c r="U7665" t="s">
        <v>44</v>
      </c>
      <c r="V7665">
        <v>1</v>
      </c>
      <c r="W7665" t="str">
        <f t="shared" si="716"/>
        <v>SANCHEZ, MICHAEL S.</v>
      </c>
      <c r="X7665" t="s">
        <v>13547</v>
      </c>
      <c r="Y7665">
        <v>100</v>
      </c>
      <c r="Z7665">
        <v>100</v>
      </c>
      <c r="AA7665">
        <v>1</v>
      </c>
      <c r="AB7665">
        <v>9001</v>
      </c>
      <c r="AC7665">
        <v>1</v>
      </c>
      <c r="AH7665">
        <f t="shared" si="717"/>
        <v>16238</v>
      </c>
      <c r="AI7665">
        <f t="shared" si="718"/>
        <v>9001</v>
      </c>
      <c r="AJ7665">
        <f t="shared" si="719"/>
        <v>7237</v>
      </c>
      <c r="AK7665">
        <f t="shared" si="720"/>
        <v>0</v>
      </c>
      <c r="AT7665">
        <v>0</v>
      </c>
      <c r="AU7665">
        <v>0</v>
      </c>
      <c r="AW7665" t="s">
        <v>2832</v>
      </c>
      <c r="AX7665" t="s">
        <v>657</v>
      </c>
      <c r="AY7665" t="s">
        <v>89</v>
      </c>
    </row>
    <row r="7666" spans="1:51">
      <c r="A7666">
        <v>316158</v>
      </c>
      <c r="B7666">
        <v>31</v>
      </c>
      <c r="C7666" t="s">
        <v>13326</v>
      </c>
      <c r="D7666">
        <v>35</v>
      </c>
      <c r="E7666">
        <v>66</v>
      </c>
      <c r="F7666">
        <v>2012</v>
      </c>
      <c r="G7666">
        <v>11</v>
      </c>
      <c r="H7666">
        <v>8</v>
      </c>
      <c r="J7666">
        <v>30</v>
      </c>
      <c r="P7666" t="str">
        <f t="shared" si="715"/>
        <v>30</v>
      </c>
      <c r="Q7666">
        <v>1</v>
      </c>
      <c r="R7666">
        <v>1</v>
      </c>
      <c r="S7666">
        <v>4</v>
      </c>
      <c r="U7666" t="s">
        <v>44</v>
      </c>
      <c r="V7666">
        <v>1</v>
      </c>
      <c r="W7666" t="str">
        <f t="shared" si="716"/>
        <v>PEREA, VICKIE S.</v>
      </c>
      <c r="X7666" t="s">
        <v>13516</v>
      </c>
      <c r="Y7666">
        <v>200</v>
      </c>
      <c r="Z7666">
        <v>200</v>
      </c>
      <c r="AA7666">
        <v>0</v>
      </c>
      <c r="AB7666">
        <v>7833</v>
      </c>
      <c r="AC7666">
        <v>0</v>
      </c>
      <c r="AH7666">
        <f t="shared" si="717"/>
        <v>16677</v>
      </c>
      <c r="AI7666">
        <f t="shared" si="718"/>
        <v>8844</v>
      </c>
      <c r="AJ7666">
        <f t="shared" si="719"/>
        <v>7833</v>
      </c>
      <c r="AK7666">
        <f t="shared" si="720"/>
        <v>0</v>
      </c>
      <c r="AT7666">
        <v>0</v>
      </c>
      <c r="AU7666">
        <v>0</v>
      </c>
      <c r="AW7666" t="s">
        <v>1603</v>
      </c>
      <c r="AX7666" t="s">
        <v>2703</v>
      </c>
      <c r="AY7666" t="s">
        <v>89</v>
      </c>
    </row>
    <row r="7667" spans="1:51">
      <c r="A7667">
        <v>316159</v>
      </c>
      <c r="B7667">
        <v>31</v>
      </c>
      <c r="C7667" t="s">
        <v>13326</v>
      </c>
      <c r="D7667">
        <v>35</v>
      </c>
      <c r="E7667">
        <v>66</v>
      </c>
      <c r="F7667">
        <v>2012</v>
      </c>
      <c r="G7667">
        <v>11</v>
      </c>
      <c r="H7667">
        <v>8</v>
      </c>
      <c r="J7667">
        <v>30</v>
      </c>
      <c r="P7667" t="str">
        <f t="shared" si="715"/>
        <v>30</v>
      </c>
      <c r="Q7667">
        <v>1</v>
      </c>
      <c r="R7667">
        <v>1</v>
      </c>
      <c r="S7667">
        <v>4</v>
      </c>
      <c r="U7667" t="s">
        <v>44</v>
      </c>
      <c r="V7667">
        <v>1</v>
      </c>
      <c r="W7667" t="str">
        <f t="shared" si="716"/>
        <v>SANCHEZ, CLEMENTE</v>
      </c>
      <c r="X7667" t="s">
        <v>13546</v>
      </c>
      <c r="Y7667">
        <v>100</v>
      </c>
      <c r="Z7667">
        <v>100</v>
      </c>
      <c r="AA7667">
        <v>0</v>
      </c>
      <c r="AB7667">
        <v>8844</v>
      </c>
      <c r="AC7667">
        <v>1</v>
      </c>
      <c r="AH7667">
        <f t="shared" si="717"/>
        <v>16677</v>
      </c>
      <c r="AI7667">
        <f t="shared" si="718"/>
        <v>8844</v>
      </c>
      <c r="AJ7667">
        <f t="shared" si="719"/>
        <v>7833</v>
      </c>
      <c r="AK7667">
        <f t="shared" si="720"/>
        <v>0</v>
      </c>
      <c r="AT7667">
        <v>0</v>
      </c>
      <c r="AU7667">
        <v>0</v>
      </c>
      <c r="AW7667" t="s">
        <v>2832</v>
      </c>
      <c r="AX7667" t="s">
        <v>8923</v>
      </c>
    </row>
    <row r="7668" spans="1:51">
      <c r="A7668">
        <v>316161</v>
      </c>
      <c r="B7668">
        <v>31</v>
      </c>
      <c r="C7668" t="s">
        <v>13326</v>
      </c>
      <c r="D7668">
        <v>35</v>
      </c>
      <c r="E7668">
        <v>66</v>
      </c>
      <c r="F7668">
        <v>2012</v>
      </c>
      <c r="G7668">
        <v>11</v>
      </c>
      <c r="H7668">
        <v>8</v>
      </c>
      <c r="J7668">
        <v>31</v>
      </c>
      <c r="P7668" t="str">
        <f t="shared" si="715"/>
        <v>31</v>
      </c>
      <c r="Q7668">
        <v>1</v>
      </c>
      <c r="R7668">
        <v>1</v>
      </c>
      <c r="S7668">
        <v>4</v>
      </c>
      <c r="U7668" t="s">
        <v>44</v>
      </c>
      <c r="V7668">
        <v>1</v>
      </c>
      <c r="W7668" t="str">
        <f t="shared" si="716"/>
        <v>CERVANTES, JOSEPH</v>
      </c>
      <c r="X7668" t="s">
        <v>13371</v>
      </c>
      <c r="Y7668">
        <v>100</v>
      </c>
      <c r="Z7668">
        <v>100</v>
      </c>
      <c r="AA7668">
        <v>0</v>
      </c>
      <c r="AB7668">
        <v>7513</v>
      </c>
      <c r="AC7668">
        <v>1</v>
      </c>
      <c r="AH7668">
        <f t="shared" si="717"/>
        <v>11006</v>
      </c>
      <c r="AI7668">
        <f t="shared" si="718"/>
        <v>7513</v>
      </c>
      <c r="AJ7668">
        <f t="shared" si="719"/>
        <v>3493</v>
      </c>
      <c r="AK7668">
        <f t="shared" si="720"/>
        <v>0</v>
      </c>
      <c r="AT7668">
        <v>0</v>
      </c>
      <c r="AU7668">
        <v>0</v>
      </c>
      <c r="AW7668" t="s">
        <v>13372</v>
      </c>
      <c r="AX7668" t="s">
        <v>548</v>
      </c>
    </row>
    <row r="7669" spans="1:51">
      <c r="A7669">
        <v>316160</v>
      </c>
      <c r="B7669">
        <v>31</v>
      </c>
      <c r="C7669" t="s">
        <v>13326</v>
      </c>
      <c r="D7669">
        <v>35</v>
      </c>
      <c r="E7669">
        <v>66</v>
      </c>
      <c r="F7669">
        <v>2012</v>
      </c>
      <c r="G7669">
        <v>11</v>
      </c>
      <c r="H7669">
        <v>8</v>
      </c>
      <c r="J7669">
        <v>31</v>
      </c>
      <c r="P7669" t="str">
        <f t="shared" si="715"/>
        <v>31</v>
      </c>
      <c r="Q7669">
        <v>1</v>
      </c>
      <c r="R7669">
        <v>1</v>
      </c>
      <c r="S7669">
        <v>4</v>
      </c>
      <c r="U7669" t="s">
        <v>44</v>
      </c>
      <c r="V7669">
        <v>1</v>
      </c>
      <c r="W7669" t="str">
        <f t="shared" si="716"/>
        <v>PRESTON, BRETT C.</v>
      </c>
      <c r="X7669" t="s">
        <v>13523</v>
      </c>
      <c r="Y7669">
        <v>200</v>
      </c>
      <c r="Z7669">
        <v>200</v>
      </c>
      <c r="AA7669">
        <v>0</v>
      </c>
      <c r="AB7669">
        <v>3493</v>
      </c>
      <c r="AC7669">
        <v>0</v>
      </c>
      <c r="AH7669">
        <f t="shared" si="717"/>
        <v>11006</v>
      </c>
      <c r="AI7669">
        <f t="shared" si="718"/>
        <v>7513</v>
      </c>
      <c r="AJ7669">
        <f t="shared" si="719"/>
        <v>3493</v>
      </c>
      <c r="AK7669">
        <f t="shared" si="720"/>
        <v>0</v>
      </c>
      <c r="AT7669">
        <v>0</v>
      </c>
      <c r="AU7669">
        <v>0</v>
      </c>
      <c r="AW7669" t="s">
        <v>10372</v>
      </c>
      <c r="AX7669" t="s">
        <v>1880</v>
      </c>
      <c r="AY7669" t="s">
        <v>52</v>
      </c>
    </row>
    <row r="7670" spans="1:51">
      <c r="A7670">
        <v>316162</v>
      </c>
      <c r="B7670">
        <v>31</v>
      </c>
      <c r="C7670" t="s">
        <v>13326</v>
      </c>
      <c r="D7670">
        <v>35</v>
      </c>
      <c r="E7670">
        <v>66</v>
      </c>
      <c r="F7670">
        <v>2012</v>
      </c>
      <c r="G7670">
        <v>11</v>
      </c>
      <c r="H7670">
        <v>8</v>
      </c>
      <c r="J7670">
        <v>32</v>
      </c>
      <c r="P7670" t="str">
        <f t="shared" si="715"/>
        <v>32</v>
      </c>
      <c r="Q7670">
        <v>1</v>
      </c>
      <c r="R7670">
        <v>1</v>
      </c>
      <c r="S7670">
        <v>4</v>
      </c>
      <c r="U7670" t="s">
        <v>44</v>
      </c>
      <c r="V7670">
        <v>1</v>
      </c>
      <c r="W7670" t="str">
        <f t="shared" si="716"/>
        <v>JENNINGS, TIMOTHY Z.</v>
      </c>
      <c r="X7670" t="s">
        <v>13452</v>
      </c>
      <c r="Y7670">
        <v>100</v>
      </c>
      <c r="Z7670">
        <v>100</v>
      </c>
      <c r="AA7670">
        <v>1</v>
      </c>
      <c r="AB7670">
        <v>5418</v>
      </c>
      <c r="AC7670">
        <v>0</v>
      </c>
      <c r="AH7670">
        <f t="shared" si="717"/>
        <v>11348</v>
      </c>
      <c r="AI7670">
        <f t="shared" si="718"/>
        <v>5418</v>
      </c>
      <c r="AJ7670">
        <f t="shared" si="719"/>
        <v>5930</v>
      </c>
      <c r="AK7670">
        <f t="shared" si="720"/>
        <v>0</v>
      </c>
      <c r="AT7670">
        <v>0</v>
      </c>
      <c r="AU7670">
        <v>0</v>
      </c>
      <c r="AW7670" t="s">
        <v>6073</v>
      </c>
      <c r="AX7670" t="s">
        <v>1761</v>
      </c>
      <c r="AY7670" t="s">
        <v>2844</v>
      </c>
    </row>
    <row r="7671" spans="1:51">
      <c r="A7671">
        <v>316163</v>
      </c>
      <c r="B7671">
        <v>31</v>
      </c>
      <c r="C7671" t="s">
        <v>13326</v>
      </c>
      <c r="D7671">
        <v>35</v>
      </c>
      <c r="E7671">
        <v>66</v>
      </c>
      <c r="F7671">
        <v>2012</v>
      </c>
      <c r="G7671">
        <v>11</v>
      </c>
      <c r="H7671">
        <v>8</v>
      </c>
      <c r="J7671">
        <v>32</v>
      </c>
      <c r="P7671" t="str">
        <f t="shared" si="715"/>
        <v>32</v>
      </c>
      <c r="Q7671">
        <v>1</v>
      </c>
      <c r="R7671">
        <v>1</v>
      </c>
      <c r="S7671">
        <v>4</v>
      </c>
      <c r="U7671" t="s">
        <v>44</v>
      </c>
      <c r="V7671">
        <v>1</v>
      </c>
      <c r="W7671" t="str">
        <f t="shared" si="716"/>
        <v>PIRTLE, CLIFF R.</v>
      </c>
      <c r="X7671" t="s">
        <v>13519</v>
      </c>
      <c r="Y7671">
        <v>200</v>
      </c>
      <c r="Z7671">
        <v>200</v>
      </c>
      <c r="AA7671">
        <v>0</v>
      </c>
      <c r="AB7671">
        <v>5930</v>
      </c>
      <c r="AC7671">
        <v>1</v>
      </c>
      <c r="AH7671">
        <f t="shared" si="717"/>
        <v>11348</v>
      </c>
      <c r="AI7671">
        <f t="shared" si="718"/>
        <v>5418</v>
      </c>
      <c r="AJ7671">
        <f t="shared" si="719"/>
        <v>5930</v>
      </c>
      <c r="AK7671">
        <f t="shared" si="720"/>
        <v>0</v>
      </c>
      <c r="AT7671">
        <v>0</v>
      </c>
      <c r="AU7671">
        <v>0</v>
      </c>
      <c r="AW7671" t="s">
        <v>13520</v>
      </c>
      <c r="AX7671" t="s">
        <v>4600</v>
      </c>
      <c r="AY7671" t="s">
        <v>86</v>
      </c>
    </row>
    <row r="7672" spans="1:51">
      <c r="A7672">
        <v>316165</v>
      </c>
      <c r="B7672">
        <v>31</v>
      </c>
      <c r="C7672" t="s">
        <v>13326</v>
      </c>
      <c r="D7672">
        <v>35</v>
      </c>
      <c r="E7672">
        <v>66</v>
      </c>
      <c r="F7672">
        <v>2012</v>
      </c>
      <c r="G7672">
        <v>11</v>
      </c>
      <c r="H7672">
        <v>8</v>
      </c>
      <c r="J7672">
        <v>33</v>
      </c>
      <c r="P7672" t="str">
        <f t="shared" si="715"/>
        <v>33</v>
      </c>
      <c r="Q7672">
        <v>1</v>
      </c>
      <c r="R7672">
        <v>1</v>
      </c>
      <c r="S7672">
        <v>4</v>
      </c>
      <c r="U7672" t="s">
        <v>44</v>
      </c>
      <c r="V7672">
        <v>1</v>
      </c>
      <c r="W7672" t="str">
        <f t="shared" si="716"/>
        <v>BURT, WILLIAM F.</v>
      </c>
      <c r="X7672" t="s">
        <v>13362</v>
      </c>
      <c r="Y7672">
        <v>200</v>
      </c>
      <c r="Z7672">
        <v>200</v>
      </c>
      <c r="AA7672">
        <v>0</v>
      </c>
      <c r="AB7672">
        <v>12292</v>
      </c>
      <c r="AC7672">
        <v>1</v>
      </c>
      <c r="AH7672">
        <f t="shared" si="717"/>
        <v>18822</v>
      </c>
      <c r="AI7672">
        <f t="shared" si="718"/>
        <v>6530</v>
      </c>
      <c r="AJ7672">
        <f t="shared" si="719"/>
        <v>12292</v>
      </c>
      <c r="AK7672">
        <f t="shared" si="720"/>
        <v>0</v>
      </c>
      <c r="AT7672">
        <v>0</v>
      </c>
      <c r="AU7672">
        <v>0</v>
      </c>
      <c r="AW7672" t="s">
        <v>4024</v>
      </c>
      <c r="AX7672" t="s">
        <v>341</v>
      </c>
      <c r="AY7672" t="s">
        <v>107</v>
      </c>
    </row>
    <row r="7673" spans="1:51">
      <c r="A7673">
        <v>316164</v>
      </c>
      <c r="B7673">
        <v>31</v>
      </c>
      <c r="C7673" t="s">
        <v>13326</v>
      </c>
      <c r="D7673">
        <v>35</v>
      </c>
      <c r="E7673">
        <v>66</v>
      </c>
      <c r="F7673">
        <v>2012</v>
      </c>
      <c r="G7673">
        <v>11</v>
      </c>
      <c r="H7673">
        <v>8</v>
      </c>
      <c r="J7673">
        <v>33</v>
      </c>
      <c r="P7673" t="str">
        <f t="shared" si="715"/>
        <v>33</v>
      </c>
      <c r="Q7673">
        <v>1</v>
      </c>
      <c r="R7673">
        <v>1</v>
      </c>
      <c r="S7673">
        <v>4</v>
      </c>
      <c r="U7673" t="s">
        <v>44</v>
      </c>
      <c r="V7673">
        <v>1</v>
      </c>
      <c r="W7673" t="str">
        <f t="shared" si="716"/>
        <v>DUBOIS, STEPHANIE L.</v>
      </c>
      <c r="X7673" t="s">
        <v>13393</v>
      </c>
      <c r="Y7673">
        <v>100</v>
      </c>
      <c r="Z7673">
        <v>100</v>
      </c>
      <c r="AA7673">
        <v>0</v>
      </c>
      <c r="AB7673">
        <v>6530</v>
      </c>
      <c r="AC7673">
        <v>0</v>
      </c>
      <c r="AH7673">
        <f t="shared" si="717"/>
        <v>18822</v>
      </c>
      <c r="AI7673">
        <f t="shared" si="718"/>
        <v>6530</v>
      </c>
      <c r="AJ7673">
        <f t="shared" si="719"/>
        <v>12292</v>
      </c>
      <c r="AK7673">
        <f t="shared" si="720"/>
        <v>0</v>
      </c>
      <c r="AT7673">
        <v>0</v>
      </c>
      <c r="AU7673">
        <v>0</v>
      </c>
      <c r="AW7673" t="s">
        <v>8482</v>
      </c>
      <c r="AX7673" t="s">
        <v>923</v>
      </c>
      <c r="AY7673" t="s">
        <v>151</v>
      </c>
    </row>
    <row r="7674" spans="1:51">
      <c r="A7674">
        <v>316167</v>
      </c>
      <c r="B7674">
        <v>31</v>
      </c>
      <c r="C7674" t="s">
        <v>13326</v>
      </c>
      <c r="D7674">
        <v>35</v>
      </c>
      <c r="E7674">
        <v>66</v>
      </c>
      <c r="F7674">
        <v>2012</v>
      </c>
      <c r="G7674">
        <v>11</v>
      </c>
      <c r="H7674">
        <v>8</v>
      </c>
      <c r="J7674">
        <v>34</v>
      </c>
      <c r="P7674" t="str">
        <f t="shared" si="715"/>
        <v>34</v>
      </c>
      <c r="Q7674">
        <v>1</v>
      </c>
      <c r="R7674">
        <v>1</v>
      </c>
      <c r="S7674">
        <v>4</v>
      </c>
      <c r="U7674" t="s">
        <v>44</v>
      </c>
      <c r="V7674">
        <v>1</v>
      </c>
      <c r="W7674" t="str">
        <f t="shared" si="716"/>
        <v>GRIGGS, RON</v>
      </c>
      <c r="X7674" t="s">
        <v>13430</v>
      </c>
      <c r="Y7674">
        <v>200</v>
      </c>
      <c r="Z7674">
        <v>200</v>
      </c>
      <c r="AA7674">
        <v>0</v>
      </c>
      <c r="AB7674">
        <v>9647</v>
      </c>
      <c r="AC7674">
        <v>1</v>
      </c>
      <c r="AH7674">
        <f t="shared" si="717"/>
        <v>14257</v>
      </c>
      <c r="AI7674">
        <f t="shared" si="718"/>
        <v>4610</v>
      </c>
      <c r="AJ7674">
        <f t="shared" si="719"/>
        <v>9647</v>
      </c>
      <c r="AK7674">
        <f t="shared" si="720"/>
        <v>0</v>
      </c>
      <c r="AT7674">
        <v>0</v>
      </c>
      <c r="AU7674">
        <v>0</v>
      </c>
      <c r="AW7674" t="s">
        <v>13431</v>
      </c>
      <c r="AX7674" t="s">
        <v>82</v>
      </c>
    </row>
    <row r="7675" spans="1:51">
      <c r="A7675">
        <v>316166</v>
      </c>
      <c r="B7675">
        <v>31</v>
      </c>
      <c r="C7675" t="s">
        <v>13326</v>
      </c>
      <c r="D7675">
        <v>35</v>
      </c>
      <c r="E7675">
        <v>66</v>
      </c>
      <c r="F7675">
        <v>2012</v>
      </c>
      <c r="G7675">
        <v>11</v>
      </c>
      <c r="H7675">
        <v>8</v>
      </c>
      <c r="J7675">
        <v>34</v>
      </c>
      <c r="P7675" t="str">
        <f t="shared" si="715"/>
        <v>34</v>
      </c>
      <c r="Q7675">
        <v>1</v>
      </c>
      <c r="R7675">
        <v>1</v>
      </c>
      <c r="S7675">
        <v>4</v>
      </c>
      <c r="U7675" t="s">
        <v>44</v>
      </c>
      <c r="V7675">
        <v>1</v>
      </c>
      <c r="W7675" t="str">
        <f t="shared" si="716"/>
        <v>WEDUM, ELLEN E.</v>
      </c>
      <c r="X7675" t="s">
        <v>13594</v>
      </c>
      <c r="Y7675">
        <v>100</v>
      </c>
      <c r="Z7675">
        <v>100</v>
      </c>
      <c r="AA7675">
        <v>0</v>
      </c>
      <c r="AB7675">
        <v>4610</v>
      </c>
      <c r="AC7675">
        <v>0</v>
      </c>
      <c r="AH7675">
        <f t="shared" si="717"/>
        <v>14257</v>
      </c>
      <c r="AI7675">
        <f t="shared" si="718"/>
        <v>4610</v>
      </c>
      <c r="AJ7675">
        <f t="shared" si="719"/>
        <v>9647</v>
      </c>
      <c r="AK7675">
        <f t="shared" si="720"/>
        <v>0</v>
      </c>
      <c r="AT7675">
        <v>0</v>
      </c>
      <c r="AU7675">
        <v>0</v>
      </c>
      <c r="AW7675" t="s">
        <v>13595</v>
      </c>
      <c r="AX7675" t="s">
        <v>2162</v>
      </c>
      <c r="AY7675" t="s">
        <v>102</v>
      </c>
    </row>
    <row r="7676" spans="1:51">
      <c r="A7676">
        <v>316168</v>
      </c>
      <c r="B7676">
        <v>31</v>
      </c>
      <c r="C7676" t="s">
        <v>13326</v>
      </c>
      <c r="D7676">
        <v>35</v>
      </c>
      <c r="E7676">
        <v>66</v>
      </c>
      <c r="F7676">
        <v>2012</v>
      </c>
      <c r="G7676">
        <v>11</v>
      </c>
      <c r="H7676">
        <v>8</v>
      </c>
      <c r="J7676">
        <v>35</v>
      </c>
      <c r="P7676" t="str">
        <f t="shared" si="715"/>
        <v>35</v>
      </c>
      <c r="Q7676">
        <v>1</v>
      </c>
      <c r="R7676">
        <v>1</v>
      </c>
      <c r="S7676">
        <v>4</v>
      </c>
      <c r="U7676" t="s">
        <v>44</v>
      </c>
      <c r="V7676">
        <v>1</v>
      </c>
      <c r="W7676" t="str">
        <f t="shared" si="716"/>
        <v>ALLEN, RUSSELL G.</v>
      </c>
      <c r="X7676" t="s">
        <v>13334</v>
      </c>
      <c r="Y7676">
        <v>200</v>
      </c>
      <c r="Z7676">
        <v>200</v>
      </c>
      <c r="AA7676">
        <v>0</v>
      </c>
      <c r="AB7676">
        <v>6688</v>
      </c>
      <c r="AC7676">
        <v>0</v>
      </c>
      <c r="AH7676">
        <f t="shared" si="717"/>
        <v>17134</v>
      </c>
      <c r="AI7676">
        <f t="shared" si="718"/>
        <v>10446</v>
      </c>
      <c r="AJ7676">
        <f t="shared" si="719"/>
        <v>6688</v>
      </c>
      <c r="AK7676">
        <f t="shared" si="720"/>
        <v>0</v>
      </c>
      <c r="AT7676">
        <v>0</v>
      </c>
      <c r="AU7676">
        <v>0</v>
      </c>
      <c r="AW7676" t="s">
        <v>263</v>
      </c>
      <c r="AX7676" t="s">
        <v>2688</v>
      </c>
      <c r="AY7676" t="s">
        <v>44</v>
      </c>
    </row>
    <row r="7677" spans="1:51">
      <c r="A7677">
        <v>316169</v>
      </c>
      <c r="B7677">
        <v>31</v>
      </c>
      <c r="C7677" t="s">
        <v>13326</v>
      </c>
      <c r="D7677">
        <v>35</v>
      </c>
      <c r="E7677">
        <v>66</v>
      </c>
      <c r="F7677">
        <v>2012</v>
      </c>
      <c r="G7677">
        <v>11</v>
      </c>
      <c r="H7677">
        <v>8</v>
      </c>
      <c r="J7677">
        <v>35</v>
      </c>
      <c r="P7677" t="str">
        <f t="shared" si="715"/>
        <v>35</v>
      </c>
      <c r="Q7677">
        <v>1</v>
      </c>
      <c r="R7677">
        <v>1</v>
      </c>
      <c r="S7677">
        <v>4</v>
      </c>
      <c r="U7677" t="s">
        <v>44</v>
      </c>
      <c r="V7677">
        <v>1</v>
      </c>
      <c r="W7677" t="str">
        <f t="shared" si="716"/>
        <v>SMITH, JOHN ARTHUR</v>
      </c>
      <c r="X7677" t="s">
        <v>13560</v>
      </c>
      <c r="Y7677">
        <v>100</v>
      </c>
      <c r="Z7677">
        <v>100</v>
      </c>
      <c r="AA7677">
        <v>1</v>
      </c>
      <c r="AB7677">
        <v>10446</v>
      </c>
      <c r="AC7677">
        <v>1</v>
      </c>
      <c r="AH7677">
        <f t="shared" si="717"/>
        <v>17134</v>
      </c>
      <c r="AI7677">
        <f t="shared" si="718"/>
        <v>10446</v>
      </c>
      <c r="AJ7677">
        <f t="shared" si="719"/>
        <v>6688</v>
      </c>
      <c r="AK7677">
        <f t="shared" si="720"/>
        <v>0</v>
      </c>
      <c r="AT7677">
        <v>0</v>
      </c>
      <c r="AU7677">
        <v>0</v>
      </c>
      <c r="AW7677" t="s">
        <v>320</v>
      </c>
      <c r="AX7677" t="s">
        <v>67</v>
      </c>
      <c r="AY7677" t="s">
        <v>2730</v>
      </c>
    </row>
    <row r="7678" spans="1:51">
      <c r="A7678">
        <v>316171</v>
      </c>
      <c r="B7678">
        <v>31</v>
      </c>
      <c r="C7678" t="s">
        <v>13326</v>
      </c>
      <c r="D7678">
        <v>35</v>
      </c>
      <c r="E7678">
        <v>66</v>
      </c>
      <c r="F7678">
        <v>2012</v>
      </c>
      <c r="G7678">
        <v>11</v>
      </c>
      <c r="H7678">
        <v>8</v>
      </c>
      <c r="J7678">
        <v>36</v>
      </c>
      <c r="P7678" t="str">
        <f t="shared" si="715"/>
        <v>36</v>
      </c>
      <c r="Q7678">
        <v>1</v>
      </c>
      <c r="R7678">
        <v>1</v>
      </c>
      <c r="S7678">
        <v>4</v>
      </c>
      <c r="U7678" t="s">
        <v>44</v>
      </c>
      <c r="V7678">
        <v>1</v>
      </c>
      <c r="W7678" t="str">
        <f t="shared" si="716"/>
        <v>COTTER, LEE S.</v>
      </c>
      <c r="X7678" t="s">
        <v>13385</v>
      </c>
      <c r="Y7678">
        <v>200</v>
      </c>
      <c r="Z7678">
        <v>200</v>
      </c>
      <c r="AA7678">
        <v>0</v>
      </c>
      <c r="AB7678">
        <v>9146</v>
      </c>
      <c r="AC7678">
        <v>1</v>
      </c>
      <c r="AH7678">
        <f t="shared" si="717"/>
        <v>16972</v>
      </c>
      <c r="AI7678">
        <f t="shared" si="718"/>
        <v>7826</v>
      </c>
      <c r="AJ7678">
        <f t="shared" si="719"/>
        <v>9146</v>
      </c>
      <c r="AK7678">
        <f t="shared" si="720"/>
        <v>0</v>
      </c>
      <c r="AT7678">
        <v>0</v>
      </c>
      <c r="AU7678">
        <v>0</v>
      </c>
      <c r="AW7678" t="s">
        <v>8932</v>
      </c>
      <c r="AX7678" t="s">
        <v>1334</v>
      </c>
      <c r="AY7678" t="s">
        <v>89</v>
      </c>
    </row>
    <row r="7679" spans="1:51">
      <c r="A7679">
        <v>316170</v>
      </c>
      <c r="B7679">
        <v>31</v>
      </c>
      <c r="C7679" t="s">
        <v>13326</v>
      </c>
      <c r="D7679">
        <v>35</v>
      </c>
      <c r="E7679">
        <v>66</v>
      </c>
      <c r="F7679">
        <v>2012</v>
      </c>
      <c r="G7679">
        <v>11</v>
      </c>
      <c r="H7679">
        <v>8</v>
      </c>
      <c r="J7679">
        <v>36</v>
      </c>
      <c r="P7679" t="str">
        <f t="shared" si="715"/>
        <v>36</v>
      </c>
      <c r="Q7679">
        <v>1</v>
      </c>
      <c r="R7679">
        <v>1</v>
      </c>
      <c r="S7679">
        <v>4</v>
      </c>
      <c r="U7679" t="s">
        <v>44</v>
      </c>
      <c r="V7679">
        <v>1</v>
      </c>
      <c r="W7679" t="str">
        <f t="shared" si="716"/>
        <v>GARCIA, MARY JANE M.</v>
      </c>
      <c r="X7679" t="s">
        <v>13415</v>
      </c>
      <c r="Y7679">
        <v>100</v>
      </c>
      <c r="Z7679">
        <v>100</v>
      </c>
      <c r="AA7679">
        <v>1</v>
      </c>
      <c r="AB7679">
        <v>7826</v>
      </c>
      <c r="AC7679">
        <v>0</v>
      </c>
      <c r="AH7679">
        <f t="shared" si="717"/>
        <v>16972</v>
      </c>
      <c r="AI7679">
        <f t="shared" si="718"/>
        <v>7826</v>
      </c>
      <c r="AJ7679">
        <f t="shared" si="719"/>
        <v>9146</v>
      </c>
      <c r="AK7679">
        <f t="shared" si="720"/>
        <v>0</v>
      </c>
      <c r="AT7679">
        <v>0</v>
      </c>
      <c r="AU7679">
        <v>0</v>
      </c>
      <c r="AW7679" t="s">
        <v>499</v>
      </c>
      <c r="AX7679" t="s">
        <v>707</v>
      </c>
      <c r="AY7679" t="s">
        <v>903</v>
      </c>
    </row>
    <row r="7680" spans="1:51">
      <c r="A7680">
        <v>316172</v>
      </c>
      <c r="B7680">
        <v>31</v>
      </c>
      <c r="C7680" t="s">
        <v>13326</v>
      </c>
      <c r="D7680">
        <v>35</v>
      </c>
      <c r="E7680">
        <v>66</v>
      </c>
      <c r="F7680">
        <v>2012</v>
      </c>
      <c r="G7680">
        <v>11</v>
      </c>
      <c r="H7680">
        <v>8</v>
      </c>
      <c r="J7680">
        <v>37</v>
      </c>
      <c r="P7680" t="str">
        <f t="shared" si="715"/>
        <v>37</v>
      </c>
      <c r="Q7680">
        <v>1</v>
      </c>
      <c r="R7680">
        <v>1</v>
      </c>
      <c r="S7680">
        <v>4</v>
      </c>
      <c r="U7680" t="s">
        <v>44</v>
      </c>
      <c r="V7680">
        <v>1</v>
      </c>
      <c r="W7680" t="str">
        <f t="shared" si="716"/>
        <v>ALBERSON, CATHEY JO</v>
      </c>
      <c r="X7680" t="s">
        <v>13327</v>
      </c>
      <c r="Y7680">
        <v>200</v>
      </c>
      <c r="Z7680">
        <v>200</v>
      </c>
      <c r="AA7680">
        <v>0</v>
      </c>
      <c r="AB7680">
        <v>8557</v>
      </c>
      <c r="AC7680">
        <v>0</v>
      </c>
      <c r="AH7680">
        <f t="shared" si="717"/>
        <v>17887</v>
      </c>
      <c r="AI7680">
        <f t="shared" si="718"/>
        <v>9330</v>
      </c>
      <c r="AJ7680">
        <f t="shared" si="719"/>
        <v>8557</v>
      </c>
      <c r="AK7680">
        <f t="shared" si="720"/>
        <v>0</v>
      </c>
      <c r="AT7680">
        <v>0</v>
      </c>
      <c r="AU7680">
        <v>0</v>
      </c>
      <c r="AW7680" t="s">
        <v>13328</v>
      </c>
      <c r="AX7680" t="s">
        <v>13329</v>
      </c>
      <c r="AY7680" t="s">
        <v>540</v>
      </c>
    </row>
    <row r="7681" spans="1:52">
      <c r="A7681">
        <v>316173</v>
      </c>
      <c r="B7681">
        <v>31</v>
      </c>
      <c r="C7681" t="s">
        <v>13326</v>
      </c>
      <c r="D7681">
        <v>35</v>
      </c>
      <c r="E7681">
        <v>66</v>
      </c>
      <c r="F7681">
        <v>2012</v>
      </c>
      <c r="G7681">
        <v>11</v>
      </c>
      <c r="H7681">
        <v>8</v>
      </c>
      <c r="J7681">
        <v>37</v>
      </c>
      <c r="P7681" t="str">
        <f t="shared" si="715"/>
        <v>37</v>
      </c>
      <c r="Q7681">
        <v>1</v>
      </c>
      <c r="R7681">
        <v>1</v>
      </c>
      <c r="S7681">
        <v>4</v>
      </c>
      <c r="U7681" t="s">
        <v>44</v>
      </c>
      <c r="V7681">
        <v>1</v>
      </c>
      <c r="W7681" t="str">
        <f t="shared" si="716"/>
        <v>SOULES, WILLIAM P.</v>
      </c>
      <c r="X7681" t="s">
        <v>13562</v>
      </c>
      <c r="Y7681">
        <v>100</v>
      </c>
      <c r="Z7681">
        <v>100</v>
      </c>
      <c r="AA7681">
        <v>0</v>
      </c>
      <c r="AB7681">
        <v>9330</v>
      </c>
      <c r="AC7681">
        <v>1</v>
      </c>
      <c r="AH7681">
        <f t="shared" si="717"/>
        <v>17887</v>
      </c>
      <c r="AI7681">
        <f t="shared" si="718"/>
        <v>9330</v>
      </c>
      <c r="AJ7681">
        <f t="shared" si="719"/>
        <v>8557</v>
      </c>
      <c r="AK7681">
        <f t="shared" si="720"/>
        <v>0</v>
      </c>
      <c r="AT7681">
        <v>0</v>
      </c>
      <c r="AU7681">
        <v>0</v>
      </c>
      <c r="AW7681" t="s">
        <v>13563</v>
      </c>
      <c r="AX7681" t="s">
        <v>341</v>
      </c>
      <c r="AY7681" t="s">
        <v>273</v>
      </c>
    </row>
    <row r="7682" spans="1:52">
      <c r="A7682">
        <v>316174</v>
      </c>
      <c r="B7682">
        <v>31</v>
      </c>
      <c r="C7682" t="s">
        <v>13326</v>
      </c>
      <c r="D7682">
        <v>35</v>
      </c>
      <c r="E7682">
        <v>66</v>
      </c>
      <c r="F7682">
        <v>2012</v>
      </c>
      <c r="G7682">
        <v>11</v>
      </c>
      <c r="H7682">
        <v>8</v>
      </c>
      <c r="J7682">
        <v>38</v>
      </c>
      <c r="P7682" t="str">
        <f t="shared" si="715"/>
        <v>38</v>
      </c>
      <c r="Q7682">
        <v>1</v>
      </c>
      <c r="R7682">
        <v>1</v>
      </c>
      <c r="S7682">
        <v>4</v>
      </c>
      <c r="U7682" t="s">
        <v>44</v>
      </c>
      <c r="V7682">
        <v>1</v>
      </c>
      <c r="W7682" t="str">
        <f t="shared" si="716"/>
        <v>HOOKS, NEAL L.</v>
      </c>
      <c r="X7682" t="s">
        <v>13442</v>
      </c>
      <c r="Y7682">
        <v>200</v>
      </c>
      <c r="Z7682">
        <v>200</v>
      </c>
      <c r="AA7682">
        <v>0</v>
      </c>
      <c r="AB7682">
        <v>4783</v>
      </c>
      <c r="AC7682">
        <v>0</v>
      </c>
      <c r="AH7682">
        <f t="shared" si="717"/>
        <v>14247</v>
      </c>
      <c r="AI7682">
        <f t="shared" si="718"/>
        <v>9464</v>
      </c>
      <c r="AJ7682">
        <f t="shared" si="719"/>
        <v>4783</v>
      </c>
      <c r="AK7682">
        <f t="shared" si="720"/>
        <v>0</v>
      </c>
      <c r="AT7682">
        <v>0</v>
      </c>
      <c r="AU7682">
        <v>0</v>
      </c>
      <c r="AW7682" t="s">
        <v>13443</v>
      </c>
      <c r="AX7682" t="s">
        <v>129</v>
      </c>
      <c r="AY7682" t="s">
        <v>151</v>
      </c>
    </row>
    <row r="7683" spans="1:52">
      <c r="A7683">
        <v>316175</v>
      </c>
      <c r="B7683">
        <v>31</v>
      </c>
      <c r="C7683" t="s">
        <v>13326</v>
      </c>
      <c r="D7683">
        <v>35</v>
      </c>
      <c r="E7683">
        <v>66</v>
      </c>
      <c r="F7683">
        <v>2012</v>
      </c>
      <c r="G7683">
        <v>11</v>
      </c>
      <c r="H7683">
        <v>8</v>
      </c>
      <c r="J7683">
        <v>38</v>
      </c>
      <c r="P7683" t="str">
        <f t="shared" si="715"/>
        <v>38</v>
      </c>
      <c r="Q7683">
        <v>1</v>
      </c>
      <c r="R7683">
        <v>1</v>
      </c>
      <c r="S7683">
        <v>4</v>
      </c>
      <c r="U7683" t="s">
        <v>44</v>
      </c>
      <c r="V7683">
        <v>1</v>
      </c>
      <c r="W7683" t="str">
        <f t="shared" si="716"/>
        <v>PAPEN, MARY K.</v>
      </c>
      <c r="X7683" t="s">
        <v>13512</v>
      </c>
      <c r="Y7683">
        <v>100</v>
      </c>
      <c r="Z7683">
        <v>100</v>
      </c>
      <c r="AA7683">
        <v>1</v>
      </c>
      <c r="AB7683">
        <v>9464</v>
      </c>
      <c r="AC7683">
        <v>1</v>
      </c>
      <c r="AH7683">
        <f t="shared" si="717"/>
        <v>14247</v>
      </c>
      <c r="AI7683">
        <f t="shared" si="718"/>
        <v>9464</v>
      </c>
      <c r="AJ7683">
        <f t="shared" si="719"/>
        <v>4783</v>
      </c>
      <c r="AK7683">
        <f t="shared" si="720"/>
        <v>0</v>
      </c>
      <c r="AT7683">
        <v>0</v>
      </c>
      <c r="AU7683">
        <v>0</v>
      </c>
      <c r="AW7683" t="s">
        <v>13513</v>
      </c>
      <c r="AX7683" t="s">
        <v>707</v>
      </c>
      <c r="AY7683" t="s">
        <v>304</v>
      </c>
    </row>
    <row r="7684" spans="1:52">
      <c r="A7684">
        <v>316176</v>
      </c>
      <c r="B7684">
        <v>31</v>
      </c>
      <c r="C7684" t="s">
        <v>13326</v>
      </c>
      <c r="D7684">
        <v>35</v>
      </c>
      <c r="E7684">
        <v>66</v>
      </c>
      <c r="F7684">
        <v>2012</v>
      </c>
      <c r="G7684">
        <v>11</v>
      </c>
      <c r="H7684">
        <v>8</v>
      </c>
      <c r="J7684">
        <v>39</v>
      </c>
      <c r="P7684" t="str">
        <f t="shared" ref="P7684:P7747" si="721">_xlfn.CONCAT(I7684,J7684,K7684,L7684)</f>
        <v>39</v>
      </c>
      <c r="Q7684">
        <v>1</v>
      </c>
      <c r="R7684">
        <v>1</v>
      </c>
      <c r="S7684">
        <v>4</v>
      </c>
      <c r="U7684" t="s">
        <v>44</v>
      </c>
      <c r="V7684">
        <v>1</v>
      </c>
      <c r="W7684" t="str">
        <f t="shared" ref="W7684:W7747" si="722">X7684</f>
        <v>DUNN, AUBREY</v>
      </c>
      <c r="X7684" t="s">
        <v>13394</v>
      </c>
      <c r="Y7684">
        <v>200</v>
      </c>
      <c r="Z7684">
        <v>200</v>
      </c>
      <c r="AA7684">
        <v>0</v>
      </c>
      <c r="AB7684">
        <v>8195</v>
      </c>
      <c r="AC7684">
        <v>0</v>
      </c>
      <c r="AH7684">
        <f t="shared" ref="AH7684:AH7747" si="723">SUMIFS($AB:$AB,$C:$C,$C7684,$P:$P,$P7684,$F:$F,$F7684,$H:$H,$H7684)</f>
        <v>18343</v>
      </c>
      <c r="AI7684">
        <f t="shared" ref="AI7684:AI7747" si="724">SUMIFS($AB:$AB,$C:$C,$C7684,$P:$P,$P7684,$F:$F,$F7684,$Z:$Z,100,$H:$H,$H7684)</f>
        <v>10148</v>
      </c>
      <c r="AJ7684">
        <f t="shared" ref="AJ7684:AJ7747" si="725">SUMIFS($AB:$AB,$C:$C,$C7684,$P:$P,$P7684,$F:$F,$F7684,$Z:$Z,200,$H:$H,$H7684)</f>
        <v>8195</v>
      </c>
      <c r="AK7684">
        <f t="shared" ref="AK7684:AK7747" si="726">SUMIFS($AB:$AB,$C:$C,$C7684,$P:$P,$P7684,$F:$F,$F7684,$Z:$Z,"&lt;&gt;200",$Z:$Z,"&lt;&gt;100",$H:$H,$H7684)</f>
        <v>0</v>
      </c>
      <c r="AT7684">
        <v>0</v>
      </c>
      <c r="AU7684">
        <v>0</v>
      </c>
      <c r="AW7684" t="s">
        <v>8964</v>
      </c>
      <c r="AX7684" t="s">
        <v>13395</v>
      </c>
    </row>
    <row r="7685" spans="1:52">
      <c r="A7685">
        <v>316177</v>
      </c>
      <c r="B7685">
        <v>31</v>
      </c>
      <c r="C7685" t="s">
        <v>13326</v>
      </c>
      <c r="D7685">
        <v>35</v>
      </c>
      <c r="E7685">
        <v>66</v>
      </c>
      <c r="F7685">
        <v>2012</v>
      </c>
      <c r="G7685">
        <v>11</v>
      </c>
      <c r="H7685">
        <v>8</v>
      </c>
      <c r="J7685">
        <v>39</v>
      </c>
      <c r="P7685" t="str">
        <f t="shared" si="721"/>
        <v>39</v>
      </c>
      <c r="Q7685">
        <v>1</v>
      </c>
      <c r="R7685">
        <v>1</v>
      </c>
      <c r="S7685">
        <v>4</v>
      </c>
      <c r="U7685" t="s">
        <v>44</v>
      </c>
      <c r="V7685">
        <v>1</v>
      </c>
      <c r="W7685" t="str">
        <f t="shared" si="722"/>
        <v>GRIEGO, PHIL A.</v>
      </c>
      <c r="X7685" t="s">
        <v>13428</v>
      </c>
      <c r="Y7685">
        <v>100</v>
      </c>
      <c r="Z7685">
        <v>100</v>
      </c>
      <c r="AA7685">
        <v>1</v>
      </c>
      <c r="AB7685">
        <v>10148</v>
      </c>
      <c r="AC7685">
        <v>1</v>
      </c>
      <c r="AH7685">
        <f t="shared" si="723"/>
        <v>18343</v>
      </c>
      <c r="AI7685">
        <f t="shared" si="724"/>
        <v>10148</v>
      </c>
      <c r="AJ7685">
        <f t="shared" si="725"/>
        <v>8195</v>
      </c>
      <c r="AK7685">
        <f t="shared" si="726"/>
        <v>0</v>
      </c>
      <c r="AT7685">
        <v>0</v>
      </c>
      <c r="AU7685">
        <v>0</v>
      </c>
      <c r="AW7685" t="s">
        <v>13429</v>
      </c>
      <c r="AX7685" t="s">
        <v>201</v>
      </c>
      <c r="AY7685" t="s">
        <v>64</v>
      </c>
    </row>
    <row r="7686" spans="1:52">
      <c r="A7686">
        <v>316178</v>
      </c>
      <c r="B7686">
        <v>31</v>
      </c>
      <c r="C7686" t="s">
        <v>13326</v>
      </c>
      <c r="D7686">
        <v>35</v>
      </c>
      <c r="E7686">
        <v>66</v>
      </c>
      <c r="F7686">
        <v>2012</v>
      </c>
      <c r="G7686">
        <v>11</v>
      </c>
      <c r="H7686">
        <v>8</v>
      </c>
      <c r="J7686">
        <v>40</v>
      </c>
      <c r="P7686" t="str">
        <f t="shared" si="721"/>
        <v>40</v>
      </c>
      <c r="Q7686">
        <v>1</v>
      </c>
      <c r="R7686">
        <v>1</v>
      </c>
      <c r="S7686">
        <v>4</v>
      </c>
      <c r="U7686" t="s">
        <v>44</v>
      </c>
      <c r="V7686">
        <v>1</v>
      </c>
      <c r="W7686" t="str">
        <f t="shared" si="722"/>
        <v>ALLISON, LINDA M.</v>
      </c>
      <c r="X7686" t="s">
        <v>13335</v>
      </c>
      <c r="Y7686">
        <v>100</v>
      </c>
      <c r="Z7686">
        <v>100</v>
      </c>
      <c r="AA7686">
        <v>0</v>
      </c>
      <c r="AB7686">
        <v>8069</v>
      </c>
      <c r="AC7686">
        <v>0</v>
      </c>
      <c r="AH7686">
        <f t="shared" si="723"/>
        <v>18051</v>
      </c>
      <c r="AI7686">
        <f t="shared" si="724"/>
        <v>8069</v>
      </c>
      <c r="AJ7686">
        <f t="shared" si="725"/>
        <v>9982</v>
      </c>
      <c r="AK7686">
        <f t="shared" si="726"/>
        <v>0</v>
      </c>
      <c r="AT7686">
        <v>0</v>
      </c>
      <c r="AU7686">
        <v>0</v>
      </c>
      <c r="AW7686" t="s">
        <v>3760</v>
      </c>
      <c r="AX7686" t="s">
        <v>591</v>
      </c>
      <c r="AY7686" t="s">
        <v>63</v>
      </c>
    </row>
    <row r="7687" spans="1:52">
      <c r="A7687">
        <v>316179</v>
      </c>
      <c r="B7687">
        <v>31</v>
      </c>
      <c r="C7687" t="s">
        <v>13326</v>
      </c>
      <c r="D7687">
        <v>35</v>
      </c>
      <c r="E7687">
        <v>66</v>
      </c>
      <c r="F7687">
        <v>2012</v>
      </c>
      <c r="G7687">
        <v>11</v>
      </c>
      <c r="H7687">
        <v>8</v>
      </c>
      <c r="J7687">
        <v>40</v>
      </c>
      <c r="P7687" t="str">
        <f t="shared" si="721"/>
        <v>40</v>
      </c>
      <c r="Q7687">
        <v>1</v>
      </c>
      <c r="R7687">
        <v>1</v>
      </c>
      <c r="S7687">
        <v>4</v>
      </c>
      <c r="U7687" t="s">
        <v>44</v>
      </c>
      <c r="V7687">
        <v>1</v>
      </c>
      <c r="W7687" t="str">
        <f t="shared" si="722"/>
        <v>BRANDT, CRAIG W.</v>
      </c>
      <c r="X7687" t="s">
        <v>13352</v>
      </c>
      <c r="Y7687">
        <v>200</v>
      </c>
      <c r="Z7687">
        <v>200</v>
      </c>
      <c r="AA7687">
        <v>0</v>
      </c>
      <c r="AB7687">
        <v>9982</v>
      </c>
      <c r="AC7687">
        <v>1</v>
      </c>
      <c r="AH7687">
        <f t="shared" si="723"/>
        <v>18051</v>
      </c>
      <c r="AI7687">
        <f t="shared" si="724"/>
        <v>8069</v>
      </c>
      <c r="AJ7687">
        <f t="shared" si="725"/>
        <v>9982</v>
      </c>
      <c r="AK7687">
        <f t="shared" si="726"/>
        <v>0</v>
      </c>
      <c r="AT7687">
        <v>0</v>
      </c>
      <c r="AU7687">
        <v>0</v>
      </c>
      <c r="AW7687" t="s">
        <v>5642</v>
      </c>
      <c r="AX7687" t="s">
        <v>207</v>
      </c>
      <c r="AY7687" t="s">
        <v>130</v>
      </c>
    </row>
    <row r="7688" spans="1:52">
      <c r="A7688">
        <v>316180</v>
      </c>
      <c r="B7688">
        <v>31</v>
      </c>
      <c r="C7688" t="s">
        <v>13326</v>
      </c>
      <c r="D7688">
        <v>35</v>
      </c>
      <c r="E7688">
        <v>66</v>
      </c>
      <c r="F7688">
        <v>2012</v>
      </c>
      <c r="G7688">
        <v>11</v>
      </c>
      <c r="H7688">
        <v>8</v>
      </c>
      <c r="J7688">
        <v>41</v>
      </c>
      <c r="P7688" t="str">
        <f t="shared" si="721"/>
        <v>41</v>
      </c>
      <c r="Q7688">
        <v>1</v>
      </c>
      <c r="R7688">
        <v>1</v>
      </c>
      <c r="S7688">
        <v>4</v>
      </c>
      <c r="U7688" t="s">
        <v>44</v>
      </c>
      <c r="V7688">
        <v>1</v>
      </c>
      <c r="W7688" t="str">
        <f t="shared" si="722"/>
        <v>LEAVELL, CARROLL H.</v>
      </c>
      <c r="X7688" t="s">
        <v>13467</v>
      </c>
      <c r="Y7688">
        <v>200</v>
      </c>
      <c r="Z7688">
        <v>200</v>
      </c>
      <c r="AA7688">
        <v>1</v>
      </c>
      <c r="AB7688">
        <v>8413</v>
      </c>
      <c r="AC7688">
        <v>1</v>
      </c>
      <c r="AH7688">
        <f t="shared" si="723"/>
        <v>8413</v>
      </c>
      <c r="AI7688">
        <f t="shared" si="724"/>
        <v>0</v>
      </c>
      <c r="AJ7688">
        <f t="shared" si="725"/>
        <v>8413</v>
      </c>
      <c r="AK7688">
        <f t="shared" si="726"/>
        <v>0</v>
      </c>
      <c r="AT7688">
        <v>0</v>
      </c>
      <c r="AU7688">
        <v>0</v>
      </c>
      <c r="AW7688" t="s">
        <v>13468</v>
      </c>
      <c r="AX7688" t="s">
        <v>1790</v>
      </c>
      <c r="AY7688" t="s">
        <v>138</v>
      </c>
    </row>
    <row r="7689" spans="1:52">
      <c r="A7689">
        <v>316181</v>
      </c>
      <c r="B7689">
        <v>31</v>
      </c>
      <c r="C7689" t="s">
        <v>13326</v>
      </c>
      <c r="D7689">
        <v>35</v>
      </c>
      <c r="E7689">
        <v>66</v>
      </c>
      <c r="F7689">
        <v>2012</v>
      </c>
      <c r="G7689">
        <v>11</v>
      </c>
      <c r="H7689">
        <v>8</v>
      </c>
      <c r="J7689">
        <v>42</v>
      </c>
      <c r="P7689" t="str">
        <f t="shared" si="721"/>
        <v>42</v>
      </c>
      <c r="Q7689">
        <v>1</v>
      </c>
      <c r="R7689">
        <v>1</v>
      </c>
      <c r="S7689">
        <v>4</v>
      </c>
      <c r="U7689" t="s">
        <v>44</v>
      </c>
      <c r="V7689">
        <v>1</v>
      </c>
      <c r="W7689" t="str">
        <f t="shared" si="722"/>
        <v>KERNAN, GAY G.</v>
      </c>
      <c r="X7689" t="s">
        <v>13456</v>
      </c>
      <c r="Y7689">
        <v>200</v>
      </c>
      <c r="Z7689">
        <v>200</v>
      </c>
      <c r="AA7689">
        <v>1</v>
      </c>
      <c r="AB7689">
        <v>14414</v>
      </c>
      <c r="AC7689">
        <v>1</v>
      </c>
      <c r="AH7689">
        <f t="shared" si="723"/>
        <v>14414</v>
      </c>
      <c r="AI7689">
        <f t="shared" si="724"/>
        <v>0</v>
      </c>
      <c r="AJ7689">
        <f t="shared" si="725"/>
        <v>14414</v>
      </c>
      <c r="AK7689">
        <f t="shared" si="726"/>
        <v>0</v>
      </c>
      <c r="AT7689">
        <v>0</v>
      </c>
      <c r="AU7689">
        <v>0</v>
      </c>
      <c r="AW7689" t="s">
        <v>13457</v>
      </c>
      <c r="AX7689" t="s">
        <v>7865</v>
      </c>
      <c r="AY7689" t="s">
        <v>44</v>
      </c>
    </row>
    <row r="7690" spans="1:52">
      <c r="A7690">
        <v>316182</v>
      </c>
      <c r="B7690">
        <v>31</v>
      </c>
      <c r="C7690" t="s">
        <v>13326</v>
      </c>
      <c r="D7690">
        <v>35</v>
      </c>
      <c r="E7690">
        <v>66</v>
      </c>
      <c r="F7690">
        <v>2012</v>
      </c>
      <c r="G7690">
        <v>11</v>
      </c>
      <c r="H7690">
        <v>9</v>
      </c>
      <c r="J7690">
        <v>1</v>
      </c>
      <c r="P7690" t="str">
        <f t="shared" si="721"/>
        <v>1</v>
      </c>
      <c r="Q7690">
        <v>1</v>
      </c>
      <c r="R7690">
        <v>1</v>
      </c>
      <c r="S7690">
        <v>2</v>
      </c>
      <c r="U7690" t="s">
        <v>44</v>
      </c>
      <c r="V7690">
        <v>1</v>
      </c>
      <c r="W7690" t="str">
        <f t="shared" si="722"/>
        <v>TAYLOR, THOMAS C.</v>
      </c>
      <c r="X7690" t="s">
        <v>13575</v>
      </c>
      <c r="Y7690">
        <v>200</v>
      </c>
      <c r="Z7690">
        <v>200</v>
      </c>
      <c r="AA7690">
        <v>1</v>
      </c>
      <c r="AB7690">
        <v>10776</v>
      </c>
      <c r="AC7690">
        <v>1</v>
      </c>
      <c r="AH7690">
        <f t="shared" si="723"/>
        <v>10776</v>
      </c>
      <c r="AI7690">
        <f t="shared" si="724"/>
        <v>0</v>
      </c>
      <c r="AJ7690">
        <f t="shared" si="725"/>
        <v>10776</v>
      </c>
      <c r="AK7690">
        <f t="shared" si="726"/>
        <v>0</v>
      </c>
      <c r="AT7690">
        <v>0</v>
      </c>
      <c r="AU7690">
        <v>0</v>
      </c>
      <c r="AW7690" t="s">
        <v>706</v>
      </c>
      <c r="AX7690" t="s">
        <v>339</v>
      </c>
      <c r="AY7690" t="s">
        <v>52</v>
      </c>
    </row>
    <row r="7691" spans="1:52">
      <c r="A7691">
        <v>316183</v>
      </c>
      <c r="B7691">
        <v>31</v>
      </c>
      <c r="C7691" t="s">
        <v>13326</v>
      </c>
      <c r="D7691">
        <v>35</v>
      </c>
      <c r="E7691">
        <v>66</v>
      </c>
      <c r="F7691">
        <v>2012</v>
      </c>
      <c r="G7691">
        <v>11</v>
      </c>
      <c r="H7691">
        <v>9</v>
      </c>
      <c r="J7691">
        <v>2</v>
      </c>
      <c r="P7691" t="str">
        <f t="shared" si="721"/>
        <v>2</v>
      </c>
      <c r="Q7691">
        <v>1</v>
      </c>
      <c r="R7691">
        <v>1</v>
      </c>
      <c r="S7691">
        <v>2</v>
      </c>
      <c r="U7691" t="s">
        <v>44</v>
      </c>
      <c r="V7691">
        <v>1</v>
      </c>
      <c r="W7691" t="str">
        <f t="shared" si="722"/>
        <v>STRICKLER, JAMES R. J.</v>
      </c>
      <c r="X7691" t="s">
        <v>13569</v>
      </c>
      <c r="Y7691">
        <v>200</v>
      </c>
      <c r="Z7691">
        <v>200</v>
      </c>
      <c r="AA7691">
        <v>1</v>
      </c>
      <c r="AB7691">
        <v>6924</v>
      </c>
      <c r="AC7691">
        <v>1</v>
      </c>
      <c r="AH7691">
        <f t="shared" si="723"/>
        <v>6924</v>
      </c>
      <c r="AI7691">
        <f t="shared" si="724"/>
        <v>0</v>
      </c>
      <c r="AJ7691">
        <f t="shared" si="725"/>
        <v>6924</v>
      </c>
      <c r="AK7691">
        <f t="shared" si="726"/>
        <v>0</v>
      </c>
      <c r="AT7691">
        <v>0</v>
      </c>
      <c r="AU7691">
        <v>0</v>
      </c>
      <c r="AW7691" t="s">
        <v>13570</v>
      </c>
      <c r="AX7691" t="s">
        <v>1090</v>
      </c>
      <c r="AY7691" t="s">
        <v>86</v>
      </c>
      <c r="AZ7691" t="s">
        <v>48</v>
      </c>
    </row>
    <row r="7692" spans="1:52">
      <c r="A7692">
        <v>316184</v>
      </c>
      <c r="B7692">
        <v>31</v>
      </c>
      <c r="C7692" t="s">
        <v>13326</v>
      </c>
      <c r="D7692">
        <v>35</v>
      </c>
      <c r="E7692">
        <v>66</v>
      </c>
      <c r="F7692">
        <v>2012</v>
      </c>
      <c r="G7692">
        <v>11</v>
      </c>
      <c r="H7692">
        <v>9</v>
      </c>
      <c r="J7692">
        <v>3</v>
      </c>
      <c r="P7692" t="str">
        <f t="shared" si="721"/>
        <v>3</v>
      </c>
      <c r="Q7692">
        <v>1</v>
      </c>
      <c r="R7692">
        <v>1</v>
      </c>
      <c r="S7692">
        <v>2</v>
      </c>
      <c r="U7692" t="s">
        <v>44</v>
      </c>
      <c r="V7692">
        <v>1</v>
      </c>
      <c r="W7692" t="str">
        <f t="shared" si="722"/>
        <v>BANDY, PAUL C.</v>
      </c>
      <c r="X7692" t="s">
        <v>13342</v>
      </c>
      <c r="Y7692">
        <v>200</v>
      </c>
      <c r="Z7692">
        <v>200</v>
      </c>
      <c r="AA7692">
        <v>1</v>
      </c>
      <c r="AB7692">
        <v>7775</v>
      </c>
      <c r="AC7692">
        <v>1</v>
      </c>
      <c r="AH7692">
        <f t="shared" si="723"/>
        <v>7775</v>
      </c>
      <c r="AI7692">
        <f t="shared" si="724"/>
        <v>0</v>
      </c>
      <c r="AJ7692">
        <f t="shared" si="725"/>
        <v>7775</v>
      </c>
      <c r="AK7692">
        <f t="shared" si="726"/>
        <v>0</v>
      </c>
      <c r="AT7692">
        <v>0</v>
      </c>
      <c r="AU7692">
        <v>0</v>
      </c>
      <c r="AW7692" t="s">
        <v>13343</v>
      </c>
      <c r="AX7692" t="s">
        <v>221</v>
      </c>
      <c r="AY7692" t="s">
        <v>52</v>
      </c>
    </row>
    <row r="7693" spans="1:52">
      <c r="A7693">
        <v>316185</v>
      </c>
      <c r="B7693">
        <v>31</v>
      </c>
      <c r="C7693" t="s">
        <v>13326</v>
      </c>
      <c r="D7693">
        <v>35</v>
      </c>
      <c r="E7693">
        <v>66</v>
      </c>
      <c r="F7693">
        <v>2012</v>
      </c>
      <c r="G7693">
        <v>11</v>
      </c>
      <c r="H7693">
        <v>9</v>
      </c>
      <c r="J7693">
        <v>4</v>
      </c>
      <c r="P7693" t="str">
        <f t="shared" si="721"/>
        <v>4</v>
      </c>
      <c r="Q7693">
        <v>1</v>
      </c>
      <c r="R7693">
        <v>1</v>
      </c>
      <c r="S7693">
        <v>2</v>
      </c>
      <c r="U7693" t="s">
        <v>44</v>
      </c>
      <c r="V7693">
        <v>1</v>
      </c>
      <c r="W7693" t="str">
        <f t="shared" si="722"/>
        <v>BEGAYE, RAY</v>
      </c>
      <c r="X7693" t="s">
        <v>13348</v>
      </c>
      <c r="Y7693">
        <v>100</v>
      </c>
      <c r="Z7693">
        <v>100</v>
      </c>
      <c r="AA7693">
        <v>1</v>
      </c>
      <c r="AB7693">
        <v>3675</v>
      </c>
      <c r="AC7693">
        <v>0</v>
      </c>
      <c r="AH7693">
        <f t="shared" si="723"/>
        <v>9531</v>
      </c>
      <c r="AI7693">
        <f t="shared" si="724"/>
        <v>3675</v>
      </c>
      <c r="AJ7693">
        <f t="shared" si="725"/>
        <v>5856</v>
      </c>
      <c r="AK7693">
        <f t="shared" si="726"/>
        <v>0</v>
      </c>
      <c r="AT7693">
        <v>0</v>
      </c>
      <c r="AU7693">
        <v>0</v>
      </c>
      <c r="AW7693" t="s">
        <v>13349</v>
      </c>
      <c r="AX7693" t="s">
        <v>2124</v>
      </c>
    </row>
    <row r="7694" spans="1:52">
      <c r="A7694">
        <v>316186</v>
      </c>
      <c r="B7694">
        <v>31</v>
      </c>
      <c r="C7694" t="s">
        <v>13326</v>
      </c>
      <c r="D7694">
        <v>35</v>
      </c>
      <c r="E7694">
        <v>66</v>
      </c>
      <c r="F7694">
        <v>2012</v>
      </c>
      <c r="G7694">
        <v>11</v>
      </c>
      <c r="H7694">
        <v>9</v>
      </c>
      <c r="J7694">
        <v>4</v>
      </c>
      <c r="P7694" t="str">
        <f t="shared" si="721"/>
        <v>4</v>
      </c>
      <c r="Q7694">
        <v>1</v>
      </c>
      <c r="R7694">
        <v>1</v>
      </c>
      <c r="S7694">
        <v>2</v>
      </c>
      <c r="U7694" t="s">
        <v>44</v>
      </c>
      <c r="V7694">
        <v>1</v>
      </c>
      <c r="W7694" t="str">
        <f t="shared" si="722"/>
        <v>CLAHCHISCHILLIAGE, SHARON</v>
      </c>
      <c r="X7694" t="s">
        <v>13379</v>
      </c>
      <c r="Y7694">
        <v>200</v>
      </c>
      <c r="Z7694">
        <v>200</v>
      </c>
      <c r="AA7694">
        <v>0</v>
      </c>
      <c r="AB7694">
        <v>5856</v>
      </c>
      <c r="AC7694">
        <v>1</v>
      </c>
      <c r="AH7694">
        <f t="shared" si="723"/>
        <v>9531</v>
      </c>
      <c r="AI7694">
        <f t="shared" si="724"/>
        <v>3675</v>
      </c>
      <c r="AJ7694">
        <f t="shared" si="725"/>
        <v>5856</v>
      </c>
      <c r="AK7694">
        <f t="shared" si="726"/>
        <v>0</v>
      </c>
      <c r="AT7694">
        <v>0</v>
      </c>
      <c r="AU7694">
        <v>0</v>
      </c>
      <c r="AW7694" t="s">
        <v>13380</v>
      </c>
      <c r="AX7694" t="s">
        <v>1250</v>
      </c>
    </row>
    <row r="7695" spans="1:52">
      <c r="A7695">
        <v>316187</v>
      </c>
      <c r="B7695">
        <v>31</v>
      </c>
      <c r="C7695" t="s">
        <v>13326</v>
      </c>
      <c r="D7695">
        <v>35</v>
      </c>
      <c r="E7695">
        <v>66</v>
      </c>
      <c r="F7695">
        <v>2012</v>
      </c>
      <c r="G7695">
        <v>11</v>
      </c>
      <c r="H7695">
        <v>9</v>
      </c>
      <c r="J7695">
        <v>5</v>
      </c>
      <c r="P7695" t="str">
        <f t="shared" si="721"/>
        <v>5</v>
      </c>
      <c r="Q7695">
        <v>1</v>
      </c>
      <c r="R7695">
        <v>1</v>
      </c>
      <c r="S7695">
        <v>2</v>
      </c>
      <c r="U7695" t="s">
        <v>44</v>
      </c>
      <c r="V7695">
        <v>1</v>
      </c>
      <c r="W7695" t="str">
        <f t="shared" si="722"/>
        <v>JEFF, SANDRA D.</v>
      </c>
      <c r="X7695" t="s">
        <v>13451</v>
      </c>
      <c r="Y7695">
        <v>100</v>
      </c>
      <c r="Z7695">
        <v>100</v>
      </c>
      <c r="AA7695">
        <v>1</v>
      </c>
      <c r="AB7695">
        <v>7464</v>
      </c>
      <c r="AC7695">
        <v>1</v>
      </c>
      <c r="AH7695">
        <f t="shared" si="723"/>
        <v>7464</v>
      </c>
      <c r="AI7695">
        <f t="shared" si="724"/>
        <v>7464</v>
      </c>
      <c r="AJ7695">
        <f t="shared" si="725"/>
        <v>0</v>
      </c>
      <c r="AK7695">
        <f t="shared" si="726"/>
        <v>0</v>
      </c>
      <c r="AT7695">
        <v>0</v>
      </c>
      <c r="AU7695">
        <v>0</v>
      </c>
      <c r="AW7695" t="s">
        <v>452</v>
      </c>
      <c r="AX7695" t="s">
        <v>4165</v>
      </c>
      <c r="AY7695" t="s">
        <v>103</v>
      </c>
    </row>
    <row r="7696" spans="1:52">
      <c r="A7696">
        <v>316188</v>
      </c>
      <c r="B7696">
        <v>31</v>
      </c>
      <c r="C7696" t="s">
        <v>13326</v>
      </c>
      <c r="D7696">
        <v>35</v>
      </c>
      <c r="E7696">
        <v>66</v>
      </c>
      <c r="F7696">
        <v>2012</v>
      </c>
      <c r="G7696">
        <v>11</v>
      </c>
      <c r="H7696">
        <v>9</v>
      </c>
      <c r="J7696">
        <v>6</v>
      </c>
      <c r="P7696" t="str">
        <f t="shared" si="721"/>
        <v>6</v>
      </c>
      <c r="Q7696">
        <v>1</v>
      </c>
      <c r="R7696">
        <v>1</v>
      </c>
      <c r="S7696">
        <v>2</v>
      </c>
      <c r="U7696" t="s">
        <v>44</v>
      </c>
      <c r="V7696">
        <v>1</v>
      </c>
      <c r="W7696" t="str">
        <f t="shared" si="722"/>
        <v>ALCON, ELISEO LEE</v>
      </c>
      <c r="X7696" t="s">
        <v>13330</v>
      </c>
      <c r="Y7696">
        <v>100</v>
      </c>
      <c r="Z7696">
        <v>100</v>
      </c>
      <c r="AA7696">
        <v>1</v>
      </c>
      <c r="AB7696">
        <v>6672</v>
      </c>
      <c r="AC7696">
        <v>1</v>
      </c>
      <c r="AH7696">
        <f t="shared" si="723"/>
        <v>6672</v>
      </c>
      <c r="AI7696">
        <f t="shared" si="724"/>
        <v>6672</v>
      </c>
      <c r="AJ7696">
        <f t="shared" si="725"/>
        <v>0</v>
      </c>
      <c r="AK7696">
        <f t="shared" si="726"/>
        <v>0</v>
      </c>
      <c r="AT7696">
        <v>0</v>
      </c>
      <c r="AU7696">
        <v>0</v>
      </c>
      <c r="AW7696" t="s">
        <v>13331</v>
      </c>
      <c r="AX7696" t="s">
        <v>13332</v>
      </c>
      <c r="AY7696" t="s">
        <v>1334</v>
      </c>
    </row>
    <row r="7697" spans="1:60">
      <c r="A7697">
        <v>316189</v>
      </c>
      <c r="B7697">
        <v>31</v>
      </c>
      <c r="C7697" t="s">
        <v>13326</v>
      </c>
      <c r="D7697">
        <v>35</v>
      </c>
      <c r="E7697">
        <v>66</v>
      </c>
      <c r="F7697">
        <v>2012</v>
      </c>
      <c r="G7697">
        <v>11</v>
      </c>
      <c r="H7697">
        <v>9</v>
      </c>
      <c r="J7697">
        <v>7</v>
      </c>
      <c r="P7697" t="str">
        <f t="shared" si="721"/>
        <v>7</v>
      </c>
      <c r="Q7697">
        <v>1</v>
      </c>
      <c r="R7697">
        <v>1</v>
      </c>
      <c r="S7697">
        <v>2</v>
      </c>
      <c r="U7697" t="s">
        <v>44</v>
      </c>
      <c r="V7697">
        <v>1</v>
      </c>
      <c r="W7697" t="str">
        <f t="shared" si="722"/>
        <v>BARRERAS, ANDREW J.</v>
      </c>
      <c r="X7697" t="s">
        <v>13344</v>
      </c>
      <c r="Y7697">
        <v>100</v>
      </c>
      <c r="Z7697">
        <v>100</v>
      </c>
      <c r="AA7697">
        <v>0</v>
      </c>
      <c r="AB7697">
        <v>4445</v>
      </c>
      <c r="AC7697">
        <v>0</v>
      </c>
      <c r="AH7697">
        <f t="shared" si="723"/>
        <v>8967</v>
      </c>
      <c r="AI7697">
        <f t="shared" si="724"/>
        <v>4445</v>
      </c>
      <c r="AJ7697">
        <f t="shared" si="725"/>
        <v>4522</v>
      </c>
      <c r="AK7697">
        <f t="shared" si="726"/>
        <v>0</v>
      </c>
      <c r="AT7697">
        <v>0</v>
      </c>
      <c r="AU7697">
        <v>0</v>
      </c>
      <c r="AW7697" t="s">
        <v>13345</v>
      </c>
      <c r="AX7697" t="s">
        <v>210</v>
      </c>
      <c r="AY7697" t="s">
        <v>48</v>
      </c>
    </row>
    <row r="7698" spans="1:60">
      <c r="A7698">
        <v>316190</v>
      </c>
      <c r="B7698">
        <v>31</v>
      </c>
      <c r="C7698" t="s">
        <v>13326</v>
      </c>
      <c r="D7698">
        <v>35</v>
      </c>
      <c r="E7698">
        <v>66</v>
      </c>
      <c r="F7698">
        <v>2012</v>
      </c>
      <c r="G7698">
        <v>11</v>
      </c>
      <c r="H7698">
        <v>9</v>
      </c>
      <c r="J7698">
        <v>7</v>
      </c>
      <c r="P7698" t="str">
        <f t="shared" si="721"/>
        <v>7</v>
      </c>
      <c r="Q7698">
        <v>1</v>
      </c>
      <c r="R7698">
        <v>1</v>
      </c>
      <c r="S7698">
        <v>2</v>
      </c>
      <c r="U7698" t="s">
        <v>44</v>
      </c>
      <c r="V7698">
        <v>1</v>
      </c>
      <c r="W7698" t="str">
        <f t="shared" si="722"/>
        <v>FAJARDO, KELLY K.</v>
      </c>
      <c r="X7698" t="s">
        <v>13405</v>
      </c>
      <c r="Y7698">
        <v>200</v>
      </c>
      <c r="Z7698">
        <v>200</v>
      </c>
      <c r="AA7698">
        <v>0</v>
      </c>
      <c r="AB7698">
        <v>4522</v>
      </c>
      <c r="AC7698">
        <v>1</v>
      </c>
      <c r="AH7698">
        <f t="shared" si="723"/>
        <v>8967</v>
      </c>
      <c r="AI7698">
        <f t="shared" si="724"/>
        <v>4445</v>
      </c>
      <c r="AJ7698">
        <f t="shared" si="725"/>
        <v>4522</v>
      </c>
      <c r="AK7698">
        <f t="shared" si="726"/>
        <v>0</v>
      </c>
      <c r="AT7698">
        <v>0</v>
      </c>
      <c r="AU7698">
        <v>0</v>
      </c>
      <c r="AW7698" t="s">
        <v>13406</v>
      </c>
      <c r="AX7698" t="s">
        <v>218</v>
      </c>
      <c r="AY7698" t="s">
        <v>56</v>
      </c>
    </row>
    <row r="7699" spans="1:60">
      <c r="A7699">
        <v>316192</v>
      </c>
      <c r="B7699">
        <v>31</v>
      </c>
      <c r="C7699" t="s">
        <v>13326</v>
      </c>
      <c r="D7699">
        <v>35</v>
      </c>
      <c r="E7699">
        <v>66</v>
      </c>
      <c r="F7699">
        <v>2012</v>
      </c>
      <c r="G7699">
        <v>11</v>
      </c>
      <c r="H7699">
        <v>9</v>
      </c>
      <c r="J7699">
        <v>8</v>
      </c>
      <c r="P7699" t="str">
        <f t="shared" si="721"/>
        <v>8</v>
      </c>
      <c r="Q7699">
        <v>1</v>
      </c>
      <c r="R7699">
        <v>1</v>
      </c>
      <c r="S7699">
        <v>2</v>
      </c>
      <c r="U7699" t="s">
        <v>44</v>
      </c>
      <c r="V7699">
        <v>1</v>
      </c>
      <c r="W7699" t="str">
        <f t="shared" si="722"/>
        <v>BALDONADO, ALONZO</v>
      </c>
      <c r="X7699" t="s">
        <v>13339</v>
      </c>
      <c r="Y7699">
        <v>200</v>
      </c>
      <c r="Z7699">
        <v>200</v>
      </c>
      <c r="AA7699">
        <v>1</v>
      </c>
      <c r="AB7699">
        <v>6191</v>
      </c>
      <c r="AC7699">
        <v>1</v>
      </c>
      <c r="AH7699">
        <f t="shared" si="723"/>
        <v>11677</v>
      </c>
      <c r="AI7699">
        <f t="shared" si="724"/>
        <v>5486</v>
      </c>
      <c r="AJ7699">
        <f t="shared" si="725"/>
        <v>6191</v>
      </c>
      <c r="AK7699">
        <f t="shared" si="726"/>
        <v>0</v>
      </c>
      <c r="AT7699">
        <v>0</v>
      </c>
      <c r="AU7699">
        <v>0</v>
      </c>
      <c r="AW7699" t="s">
        <v>13340</v>
      </c>
      <c r="AX7699" t="s">
        <v>13341</v>
      </c>
    </row>
    <row r="7700" spans="1:60">
      <c r="A7700">
        <v>316191</v>
      </c>
      <c r="B7700">
        <v>31</v>
      </c>
      <c r="C7700" t="s">
        <v>13326</v>
      </c>
      <c r="D7700">
        <v>35</v>
      </c>
      <c r="E7700">
        <v>66</v>
      </c>
      <c r="F7700">
        <v>2012</v>
      </c>
      <c r="G7700">
        <v>11</v>
      </c>
      <c r="H7700">
        <v>9</v>
      </c>
      <c r="J7700">
        <v>8</v>
      </c>
      <c r="P7700" t="str">
        <f t="shared" si="721"/>
        <v>8</v>
      </c>
      <c r="Q7700">
        <v>1</v>
      </c>
      <c r="R7700">
        <v>1</v>
      </c>
      <c r="S7700">
        <v>2</v>
      </c>
      <c r="U7700" t="s">
        <v>44</v>
      </c>
      <c r="V7700">
        <v>1</v>
      </c>
      <c r="W7700" t="str">
        <f t="shared" si="722"/>
        <v>OTERO, FRANK A.</v>
      </c>
      <c r="X7700" t="s">
        <v>13508</v>
      </c>
      <c r="Y7700">
        <v>100</v>
      </c>
      <c r="Z7700">
        <v>100</v>
      </c>
      <c r="AA7700">
        <v>0</v>
      </c>
      <c r="AB7700">
        <v>5486</v>
      </c>
      <c r="AC7700">
        <v>0</v>
      </c>
      <c r="AH7700">
        <f t="shared" si="723"/>
        <v>11677</v>
      </c>
      <c r="AI7700">
        <f t="shared" si="724"/>
        <v>5486</v>
      </c>
      <c r="AJ7700">
        <f t="shared" si="725"/>
        <v>6191</v>
      </c>
      <c r="AK7700">
        <f t="shared" si="726"/>
        <v>0</v>
      </c>
      <c r="AT7700">
        <v>0</v>
      </c>
      <c r="AU7700">
        <v>0</v>
      </c>
      <c r="AW7700" t="s">
        <v>3553</v>
      </c>
      <c r="AX7700" t="s">
        <v>375</v>
      </c>
      <c r="AY7700" t="s">
        <v>64</v>
      </c>
    </row>
    <row r="7701" spans="1:60">
      <c r="A7701">
        <v>316193</v>
      </c>
      <c r="B7701">
        <v>31</v>
      </c>
      <c r="C7701" t="s">
        <v>13326</v>
      </c>
      <c r="D7701">
        <v>35</v>
      </c>
      <c r="E7701">
        <v>66</v>
      </c>
      <c r="F7701">
        <v>2012</v>
      </c>
      <c r="G7701">
        <v>11</v>
      </c>
      <c r="H7701">
        <v>9</v>
      </c>
      <c r="J7701">
        <v>9</v>
      </c>
      <c r="P7701" t="str">
        <f t="shared" si="721"/>
        <v>9</v>
      </c>
      <c r="Q7701">
        <v>1</v>
      </c>
      <c r="R7701">
        <v>1</v>
      </c>
      <c r="S7701">
        <v>2</v>
      </c>
      <c r="U7701" t="s">
        <v>44</v>
      </c>
      <c r="V7701">
        <v>1</v>
      </c>
      <c r="W7701" t="str">
        <f t="shared" si="722"/>
        <v>LUNDSTROM, PATRICIA A.</v>
      </c>
      <c r="X7701" t="s">
        <v>13474</v>
      </c>
      <c r="Y7701">
        <v>100</v>
      </c>
      <c r="Z7701">
        <v>100</v>
      </c>
      <c r="AA7701">
        <v>1</v>
      </c>
      <c r="AB7701">
        <v>6246</v>
      </c>
      <c r="AC7701">
        <v>1</v>
      </c>
      <c r="AH7701">
        <f t="shared" si="723"/>
        <v>6246</v>
      </c>
      <c r="AI7701">
        <f t="shared" si="724"/>
        <v>6246</v>
      </c>
      <c r="AJ7701">
        <f t="shared" si="725"/>
        <v>0</v>
      </c>
      <c r="AK7701">
        <f t="shared" si="726"/>
        <v>0</v>
      </c>
      <c r="AT7701">
        <v>0</v>
      </c>
      <c r="AU7701">
        <v>0</v>
      </c>
      <c r="AW7701" t="s">
        <v>13475</v>
      </c>
      <c r="AX7701" t="s">
        <v>481</v>
      </c>
      <c r="AY7701" t="s">
        <v>64</v>
      </c>
      <c r="BC7701" t="s">
        <v>3784</v>
      </c>
    </row>
    <row r="7702" spans="1:60">
      <c r="A7702">
        <v>316194</v>
      </c>
      <c r="B7702">
        <v>31</v>
      </c>
      <c r="C7702" t="s">
        <v>13326</v>
      </c>
      <c r="D7702">
        <v>35</v>
      </c>
      <c r="E7702">
        <v>66</v>
      </c>
      <c r="F7702">
        <v>2012</v>
      </c>
      <c r="G7702">
        <v>11</v>
      </c>
      <c r="H7702">
        <v>9</v>
      </c>
      <c r="J7702">
        <v>10</v>
      </c>
      <c r="P7702" t="str">
        <f t="shared" si="721"/>
        <v>10</v>
      </c>
      <c r="Q7702">
        <v>1</v>
      </c>
      <c r="R7702">
        <v>1</v>
      </c>
      <c r="S7702">
        <v>2</v>
      </c>
      <c r="U7702" t="s">
        <v>44</v>
      </c>
      <c r="V7702">
        <v>1</v>
      </c>
      <c r="W7702" t="str">
        <f t="shared" si="722"/>
        <v>SAAVEDRA, HENRY (KIKI)</v>
      </c>
      <c r="X7702" t="s">
        <v>13541</v>
      </c>
      <c r="Y7702">
        <v>100</v>
      </c>
      <c r="Z7702">
        <v>100</v>
      </c>
      <c r="AA7702">
        <v>1</v>
      </c>
      <c r="AB7702">
        <v>5954</v>
      </c>
      <c r="AC7702">
        <v>1</v>
      </c>
      <c r="AH7702">
        <f t="shared" si="723"/>
        <v>5954</v>
      </c>
      <c r="AI7702">
        <f t="shared" si="724"/>
        <v>5954</v>
      </c>
      <c r="AJ7702">
        <f t="shared" si="725"/>
        <v>0</v>
      </c>
      <c r="AK7702">
        <f t="shared" si="726"/>
        <v>0</v>
      </c>
      <c r="AT7702">
        <v>0</v>
      </c>
      <c r="AU7702">
        <v>0</v>
      </c>
      <c r="AW7702" t="s">
        <v>13542</v>
      </c>
      <c r="AX7702" t="s">
        <v>929</v>
      </c>
      <c r="BC7702" t="s">
        <v>10505</v>
      </c>
    </row>
    <row r="7703" spans="1:60">
      <c r="A7703">
        <v>316195</v>
      </c>
      <c r="B7703">
        <v>31</v>
      </c>
      <c r="C7703" t="s">
        <v>13326</v>
      </c>
      <c r="D7703">
        <v>35</v>
      </c>
      <c r="E7703">
        <v>66</v>
      </c>
      <c r="F7703">
        <v>2012</v>
      </c>
      <c r="G7703">
        <v>11</v>
      </c>
      <c r="H7703">
        <v>9</v>
      </c>
      <c r="J7703">
        <v>11</v>
      </c>
      <c r="P7703" t="str">
        <f t="shared" si="721"/>
        <v>11</v>
      </c>
      <c r="Q7703">
        <v>1</v>
      </c>
      <c r="R7703">
        <v>1</v>
      </c>
      <c r="S7703">
        <v>2</v>
      </c>
      <c r="U7703" t="s">
        <v>44</v>
      </c>
      <c r="V7703">
        <v>1</v>
      </c>
      <c r="W7703" t="str">
        <f t="shared" si="722"/>
        <v>MIERA, RICK</v>
      </c>
      <c r="X7703" t="s">
        <v>13492</v>
      </c>
      <c r="Y7703">
        <v>100</v>
      </c>
      <c r="Z7703">
        <v>100</v>
      </c>
      <c r="AA7703">
        <v>1</v>
      </c>
      <c r="AB7703">
        <v>10103</v>
      </c>
      <c r="AC7703">
        <v>1</v>
      </c>
      <c r="AH7703">
        <f t="shared" si="723"/>
        <v>10103</v>
      </c>
      <c r="AI7703">
        <f t="shared" si="724"/>
        <v>10103</v>
      </c>
      <c r="AJ7703">
        <f t="shared" si="725"/>
        <v>0</v>
      </c>
      <c r="AK7703">
        <f t="shared" si="726"/>
        <v>0</v>
      </c>
      <c r="AT7703">
        <v>0</v>
      </c>
      <c r="AU7703">
        <v>0</v>
      </c>
      <c r="AW7703" t="s">
        <v>13493</v>
      </c>
      <c r="AX7703" t="s">
        <v>516</v>
      </c>
      <c r="AY7703" t="s">
        <v>89</v>
      </c>
    </row>
    <row r="7704" spans="1:60">
      <c r="A7704">
        <v>316197</v>
      </c>
      <c r="B7704">
        <v>31</v>
      </c>
      <c r="C7704" t="s">
        <v>13326</v>
      </c>
      <c r="D7704">
        <v>35</v>
      </c>
      <c r="E7704">
        <v>66</v>
      </c>
      <c r="F7704">
        <v>2012</v>
      </c>
      <c r="G7704">
        <v>11</v>
      </c>
      <c r="H7704">
        <v>9</v>
      </c>
      <c r="J7704">
        <v>12</v>
      </c>
      <c r="P7704" t="str">
        <f t="shared" si="721"/>
        <v>12</v>
      </c>
      <c r="Q7704">
        <v>1</v>
      </c>
      <c r="R7704">
        <v>1</v>
      </c>
      <c r="S7704">
        <v>2</v>
      </c>
      <c r="U7704" t="s">
        <v>44</v>
      </c>
      <c r="V7704">
        <v>1</v>
      </c>
      <c r="W7704" t="str">
        <f t="shared" si="722"/>
        <v>CHAVEZ, ERNEST H.</v>
      </c>
      <c r="X7704" t="s">
        <v>13376</v>
      </c>
      <c r="Y7704">
        <v>100</v>
      </c>
      <c r="Z7704">
        <v>100</v>
      </c>
      <c r="AA7704">
        <v>1</v>
      </c>
      <c r="AB7704">
        <v>4736</v>
      </c>
      <c r="AC7704">
        <v>1</v>
      </c>
      <c r="AH7704">
        <f t="shared" si="723"/>
        <v>6592</v>
      </c>
      <c r="AI7704">
        <f t="shared" si="724"/>
        <v>4736</v>
      </c>
      <c r="AJ7704">
        <f t="shared" si="725"/>
        <v>1856</v>
      </c>
      <c r="AK7704">
        <f t="shared" si="726"/>
        <v>0</v>
      </c>
      <c r="AT7704">
        <v>0</v>
      </c>
      <c r="AU7704">
        <v>0</v>
      </c>
      <c r="AW7704" t="s">
        <v>1336</v>
      </c>
      <c r="AX7704" t="s">
        <v>410</v>
      </c>
      <c r="AY7704" t="s">
        <v>138</v>
      </c>
    </row>
    <row r="7705" spans="1:60">
      <c r="A7705">
        <v>316196</v>
      </c>
      <c r="B7705">
        <v>31</v>
      </c>
      <c r="C7705" t="s">
        <v>13326</v>
      </c>
      <c r="D7705">
        <v>35</v>
      </c>
      <c r="E7705">
        <v>66</v>
      </c>
      <c r="F7705">
        <v>2012</v>
      </c>
      <c r="G7705">
        <v>11</v>
      </c>
      <c r="H7705">
        <v>9</v>
      </c>
      <c r="J7705">
        <v>12</v>
      </c>
      <c r="P7705" t="str">
        <f t="shared" si="721"/>
        <v>12</v>
      </c>
      <c r="Q7705">
        <v>1</v>
      </c>
      <c r="R7705">
        <v>1</v>
      </c>
      <c r="S7705">
        <v>2</v>
      </c>
      <c r="U7705" t="s">
        <v>44</v>
      </c>
      <c r="V7705">
        <v>1</v>
      </c>
      <c r="W7705" t="str">
        <f t="shared" si="722"/>
        <v>WHEELER, CLYDE C.</v>
      </c>
      <c r="X7705" t="s">
        <v>13596</v>
      </c>
      <c r="Y7705">
        <v>200</v>
      </c>
      <c r="Z7705">
        <v>200</v>
      </c>
      <c r="AA7705">
        <v>0</v>
      </c>
      <c r="AB7705">
        <v>1856</v>
      </c>
      <c r="AC7705">
        <v>0</v>
      </c>
      <c r="AH7705">
        <f t="shared" si="723"/>
        <v>6592</v>
      </c>
      <c r="AI7705">
        <f t="shared" si="724"/>
        <v>4736</v>
      </c>
      <c r="AJ7705">
        <f t="shared" si="725"/>
        <v>1856</v>
      </c>
      <c r="AK7705">
        <f t="shared" si="726"/>
        <v>0</v>
      </c>
      <c r="AT7705">
        <v>0</v>
      </c>
      <c r="AU7705">
        <v>0</v>
      </c>
      <c r="AW7705" t="s">
        <v>746</v>
      </c>
      <c r="AX7705" t="s">
        <v>5663</v>
      </c>
      <c r="AY7705" t="s">
        <v>52</v>
      </c>
    </row>
    <row r="7706" spans="1:60">
      <c r="A7706">
        <v>316198</v>
      </c>
      <c r="B7706">
        <v>31</v>
      </c>
      <c r="C7706" t="s">
        <v>13326</v>
      </c>
      <c r="D7706">
        <v>35</v>
      </c>
      <c r="E7706">
        <v>66</v>
      </c>
      <c r="F7706">
        <v>2012</v>
      </c>
      <c r="G7706">
        <v>11</v>
      </c>
      <c r="H7706">
        <v>9</v>
      </c>
      <c r="J7706">
        <v>13</v>
      </c>
      <c r="P7706" t="str">
        <f t="shared" si="721"/>
        <v>13</v>
      </c>
      <c r="Q7706">
        <v>1</v>
      </c>
      <c r="R7706">
        <v>1</v>
      </c>
      <c r="S7706">
        <v>2</v>
      </c>
      <c r="U7706" t="s">
        <v>44</v>
      </c>
      <c r="V7706">
        <v>1</v>
      </c>
      <c r="W7706" t="str">
        <f t="shared" si="722"/>
        <v>OROZCO, JOSE</v>
      </c>
      <c r="X7706" t="s">
        <v>13505</v>
      </c>
      <c r="Y7706">
        <v>200</v>
      </c>
      <c r="Z7706">
        <v>200</v>
      </c>
      <c r="AA7706">
        <v>0</v>
      </c>
      <c r="AB7706">
        <v>1772</v>
      </c>
      <c r="AC7706">
        <v>0</v>
      </c>
      <c r="AH7706">
        <f t="shared" si="723"/>
        <v>6224</v>
      </c>
      <c r="AI7706">
        <f t="shared" si="724"/>
        <v>4452</v>
      </c>
      <c r="AJ7706">
        <f t="shared" si="725"/>
        <v>1772</v>
      </c>
      <c r="AK7706">
        <f t="shared" si="726"/>
        <v>0</v>
      </c>
      <c r="AT7706">
        <v>0</v>
      </c>
      <c r="AU7706">
        <v>0</v>
      </c>
      <c r="AW7706" t="s">
        <v>1591</v>
      </c>
      <c r="AX7706" t="s">
        <v>1259</v>
      </c>
    </row>
    <row r="7707" spans="1:60">
      <c r="A7707">
        <v>316199</v>
      </c>
      <c r="B7707">
        <v>31</v>
      </c>
      <c r="C7707" t="s">
        <v>13326</v>
      </c>
      <c r="D7707">
        <v>35</v>
      </c>
      <c r="E7707">
        <v>66</v>
      </c>
      <c r="F7707">
        <v>2012</v>
      </c>
      <c r="G7707">
        <v>11</v>
      </c>
      <c r="H7707">
        <v>9</v>
      </c>
      <c r="J7707">
        <v>13</v>
      </c>
      <c r="P7707" t="str">
        <f t="shared" si="721"/>
        <v>13</v>
      </c>
      <c r="Q7707">
        <v>1</v>
      </c>
      <c r="R7707">
        <v>1</v>
      </c>
      <c r="S7707">
        <v>2</v>
      </c>
      <c r="U7707" t="s">
        <v>44</v>
      </c>
      <c r="V7707">
        <v>1</v>
      </c>
      <c r="W7707" t="str">
        <f t="shared" si="722"/>
        <v>ROYBALCABALLERO, PATRICIA A.</v>
      </c>
      <c r="X7707" t="s">
        <v>13534</v>
      </c>
      <c r="Y7707">
        <v>100</v>
      </c>
      <c r="Z7707">
        <v>100</v>
      </c>
      <c r="AA7707">
        <v>0</v>
      </c>
      <c r="AB7707">
        <v>4452</v>
      </c>
      <c r="AC7707">
        <v>1</v>
      </c>
      <c r="AH7707">
        <f t="shared" si="723"/>
        <v>6224</v>
      </c>
      <c r="AI7707">
        <f t="shared" si="724"/>
        <v>4452</v>
      </c>
      <c r="AJ7707">
        <f t="shared" si="725"/>
        <v>1772</v>
      </c>
      <c r="AK7707">
        <f t="shared" si="726"/>
        <v>0</v>
      </c>
      <c r="AT7707">
        <v>0</v>
      </c>
      <c r="AU7707">
        <v>0</v>
      </c>
      <c r="AW7707" t="s">
        <v>13535</v>
      </c>
      <c r="AX7707" t="s">
        <v>481</v>
      </c>
      <c r="AY7707" t="s">
        <v>64</v>
      </c>
      <c r="BG7707" t="s">
        <v>13536</v>
      </c>
      <c r="BH7707">
        <v>1</v>
      </c>
    </row>
    <row r="7708" spans="1:60">
      <c r="A7708">
        <v>316201</v>
      </c>
      <c r="B7708">
        <v>31</v>
      </c>
      <c r="C7708" t="s">
        <v>13326</v>
      </c>
      <c r="D7708">
        <v>35</v>
      </c>
      <c r="E7708">
        <v>66</v>
      </c>
      <c r="F7708">
        <v>2012</v>
      </c>
      <c r="G7708">
        <v>11</v>
      </c>
      <c r="H7708">
        <v>9</v>
      </c>
      <c r="J7708">
        <v>14</v>
      </c>
      <c r="P7708" t="str">
        <f t="shared" si="721"/>
        <v>14</v>
      </c>
      <c r="Q7708">
        <v>1</v>
      </c>
      <c r="R7708">
        <v>1</v>
      </c>
      <c r="S7708">
        <v>2</v>
      </c>
      <c r="U7708" t="s">
        <v>44</v>
      </c>
      <c r="V7708">
        <v>1</v>
      </c>
      <c r="W7708" t="str">
        <f t="shared" si="722"/>
        <v>GARCIA, MIGUEL P.</v>
      </c>
      <c r="X7708" t="s">
        <v>13416</v>
      </c>
      <c r="Y7708">
        <v>100</v>
      </c>
      <c r="Z7708">
        <v>100</v>
      </c>
      <c r="AA7708">
        <v>1</v>
      </c>
      <c r="AB7708">
        <v>5743</v>
      </c>
      <c r="AC7708">
        <v>1</v>
      </c>
      <c r="AH7708">
        <f t="shared" si="723"/>
        <v>7846</v>
      </c>
      <c r="AI7708">
        <f t="shared" si="724"/>
        <v>5743</v>
      </c>
      <c r="AJ7708">
        <f t="shared" si="725"/>
        <v>2103</v>
      </c>
      <c r="AK7708">
        <f t="shared" si="726"/>
        <v>0</v>
      </c>
      <c r="AT7708">
        <v>0</v>
      </c>
      <c r="AU7708">
        <v>0</v>
      </c>
      <c r="AW7708" t="s">
        <v>499</v>
      </c>
      <c r="AX7708" t="s">
        <v>3332</v>
      </c>
      <c r="AY7708" t="s">
        <v>273</v>
      </c>
    </row>
    <row r="7709" spans="1:60">
      <c r="A7709">
        <v>316200</v>
      </c>
      <c r="B7709">
        <v>31</v>
      </c>
      <c r="C7709" t="s">
        <v>13326</v>
      </c>
      <c r="D7709">
        <v>35</v>
      </c>
      <c r="E7709">
        <v>66</v>
      </c>
      <c r="F7709">
        <v>2012</v>
      </c>
      <c r="G7709">
        <v>11</v>
      </c>
      <c r="H7709">
        <v>9</v>
      </c>
      <c r="J7709">
        <v>14</v>
      </c>
      <c r="P7709" t="str">
        <f t="shared" si="721"/>
        <v>14</v>
      </c>
      <c r="Q7709">
        <v>1</v>
      </c>
      <c r="R7709">
        <v>1</v>
      </c>
      <c r="S7709">
        <v>2</v>
      </c>
      <c r="U7709" t="s">
        <v>44</v>
      </c>
      <c r="V7709">
        <v>1</v>
      </c>
      <c r="W7709" t="str">
        <f t="shared" si="722"/>
        <v>PENA, CLARA A.</v>
      </c>
      <c r="X7709" t="s">
        <v>13515</v>
      </c>
      <c r="Y7709">
        <v>200</v>
      </c>
      <c r="Z7709">
        <v>200</v>
      </c>
      <c r="AA7709">
        <v>0</v>
      </c>
      <c r="AB7709">
        <v>2103</v>
      </c>
      <c r="AC7709">
        <v>0</v>
      </c>
      <c r="AH7709">
        <f t="shared" si="723"/>
        <v>7846</v>
      </c>
      <c r="AI7709">
        <f t="shared" si="724"/>
        <v>5743</v>
      </c>
      <c r="AJ7709">
        <f t="shared" si="725"/>
        <v>2103</v>
      </c>
      <c r="AK7709">
        <f t="shared" si="726"/>
        <v>0</v>
      </c>
      <c r="AT7709">
        <v>0</v>
      </c>
      <c r="AU7709">
        <v>0</v>
      </c>
      <c r="AW7709" t="s">
        <v>2751</v>
      </c>
      <c r="AX7709" t="s">
        <v>10079</v>
      </c>
      <c r="AY7709" t="s">
        <v>64</v>
      </c>
    </row>
    <row r="7710" spans="1:60">
      <c r="A7710">
        <v>316203</v>
      </c>
      <c r="B7710">
        <v>31</v>
      </c>
      <c r="C7710" t="s">
        <v>13326</v>
      </c>
      <c r="D7710">
        <v>35</v>
      </c>
      <c r="E7710">
        <v>66</v>
      </c>
      <c r="F7710">
        <v>2012</v>
      </c>
      <c r="G7710">
        <v>11</v>
      </c>
      <c r="H7710">
        <v>9</v>
      </c>
      <c r="J7710">
        <v>15</v>
      </c>
      <c r="P7710" t="str">
        <f t="shared" si="721"/>
        <v>15</v>
      </c>
      <c r="Q7710">
        <v>1</v>
      </c>
      <c r="R7710">
        <v>1</v>
      </c>
      <c r="S7710">
        <v>2</v>
      </c>
      <c r="U7710" t="s">
        <v>44</v>
      </c>
      <c r="V7710">
        <v>1</v>
      </c>
      <c r="W7710" t="str">
        <f t="shared" si="722"/>
        <v>KANE, EMILY A.</v>
      </c>
      <c r="X7710" t="s">
        <v>13453</v>
      </c>
      <c r="Y7710">
        <v>100</v>
      </c>
      <c r="Z7710">
        <v>100</v>
      </c>
      <c r="AA7710">
        <v>0</v>
      </c>
      <c r="AB7710">
        <v>6850</v>
      </c>
      <c r="AC7710">
        <v>1</v>
      </c>
      <c r="AH7710">
        <f t="shared" si="723"/>
        <v>13386</v>
      </c>
      <c r="AI7710">
        <f t="shared" si="724"/>
        <v>6850</v>
      </c>
      <c r="AJ7710">
        <f t="shared" si="725"/>
        <v>6536</v>
      </c>
      <c r="AK7710">
        <f t="shared" si="726"/>
        <v>0</v>
      </c>
      <c r="AT7710">
        <v>0</v>
      </c>
      <c r="AU7710">
        <v>0</v>
      </c>
      <c r="AW7710" t="s">
        <v>2560</v>
      </c>
      <c r="AX7710" t="s">
        <v>736</v>
      </c>
      <c r="AY7710" t="s">
        <v>64</v>
      </c>
    </row>
    <row r="7711" spans="1:60">
      <c r="A7711">
        <v>316202</v>
      </c>
      <c r="B7711">
        <v>31</v>
      </c>
      <c r="C7711" t="s">
        <v>13326</v>
      </c>
      <c r="D7711">
        <v>35</v>
      </c>
      <c r="E7711">
        <v>66</v>
      </c>
      <c r="F7711">
        <v>2012</v>
      </c>
      <c r="G7711">
        <v>11</v>
      </c>
      <c r="H7711">
        <v>9</v>
      </c>
      <c r="J7711">
        <v>15</v>
      </c>
      <c r="P7711" t="str">
        <f t="shared" si="721"/>
        <v>15</v>
      </c>
      <c r="Q7711">
        <v>1</v>
      </c>
      <c r="R7711">
        <v>1</v>
      </c>
      <c r="S7711">
        <v>2</v>
      </c>
      <c r="U7711" t="s">
        <v>44</v>
      </c>
      <c r="V7711">
        <v>1</v>
      </c>
      <c r="W7711" t="str">
        <f t="shared" si="722"/>
        <v>SAUCEDO, CHRISTOPHER T.</v>
      </c>
      <c r="X7711" t="s">
        <v>13551</v>
      </c>
      <c r="Y7711">
        <v>200</v>
      </c>
      <c r="Z7711">
        <v>200</v>
      </c>
      <c r="AA7711">
        <v>0</v>
      </c>
      <c r="AB7711">
        <v>6536</v>
      </c>
      <c r="AC7711">
        <v>0</v>
      </c>
      <c r="AH7711">
        <f t="shared" si="723"/>
        <v>13386</v>
      </c>
      <c r="AI7711">
        <f t="shared" si="724"/>
        <v>6850</v>
      </c>
      <c r="AJ7711">
        <f t="shared" si="725"/>
        <v>6536</v>
      </c>
      <c r="AK7711">
        <f t="shared" si="726"/>
        <v>0</v>
      </c>
      <c r="AT7711">
        <v>0</v>
      </c>
      <c r="AU7711">
        <v>0</v>
      </c>
      <c r="AW7711" t="s">
        <v>13552</v>
      </c>
      <c r="AX7711" t="s">
        <v>368</v>
      </c>
      <c r="AY7711" t="s">
        <v>260</v>
      </c>
    </row>
    <row r="7712" spans="1:60">
      <c r="A7712">
        <v>316204</v>
      </c>
      <c r="B7712">
        <v>31</v>
      </c>
      <c r="C7712" t="s">
        <v>13326</v>
      </c>
      <c r="D7712">
        <v>35</v>
      </c>
      <c r="E7712">
        <v>66</v>
      </c>
      <c r="F7712">
        <v>2012</v>
      </c>
      <c r="G7712">
        <v>11</v>
      </c>
      <c r="H7712">
        <v>9</v>
      </c>
      <c r="J7712">
        <v>16</v>
      </c>
      <c r="P7712" t="str">
        <f t="shared" si="721"/>
        <v>16</v>
      </c>
      <c r="Q7712">
        <v>1</v>
      </c>
      <c r="R7712">
        <v>1</v>
      </c>
      <c r="S7712">
        <v>2</v>
      </c>
      <c r="U7712" t="s">
        <v>44</v>
      </c>
      <c r="V7712">
        <v>1</v>
      </c>
      <c r="W7712" t="str">
        <f t="shared" si="722"/>
        <v>MAESTAS, ANTONIO (MOE)</v>
      </c>
      <c r="X7712" t="s">
        <v>13478</v>
      </c>
      <c r="Y7712">
        <v>100</v>
      </c>
      <c r="Z7712">
        <v>100</v>
      </c>
      <c r="AA7712">
        <v>1</v>
      </c>
      <c r="AB7712">
        <v>8162</v>
      </c>
      <c r="AC7712">
        <v>1</v>
      </c>
      <c r="AH7712">
        <f t="shared" si="723"/>
        <v>8162</v>
      </c>
      <c r="AI7712">
        <f t="shared" si="724"/>
        <v>8162</v>
      </c>
      <c r="AJ7712">
        <f t="shared" si="725"/>
        <v>0</v>
      </c>
      <c r="AK7712">
        <f t="shared" si="726"/>
        <v>0</v>
      </c>
      <c r="AT7712">
        <v>0</v>
      </c>
      <c r="AU7712">
        <v>0</v>
      </c>
      <c r="AW7712" t="s">
        <v>13479</v>
      </c>
      <c r="AX7712" t="s">
        <v>1270</v>
      </c>
      <c r="AY7712" t="s">
        <v>12765</v>
      </c>
    </row>
    <row r="7713" spans="1:56">
      <c r="A7713">
        <v>316205</v>
      </c>
      <c r="B7713">
        <v>31</v>
      </c>
      <c r="C7713" t="s">
        <v>13326</v>
      </c>
      <c r="D7713">
        <v>35</v>
      </c>
      <c r="E7713">
        <v>66</v>
      </c>
      <c r="F7713">
        <v>2012</v>
      </c>
      <c r="G7713">
        <v>11</v>
      </c>
      <c r="H7713">
        <v>9</v>
      </c>
      <c r="J7713">
        <v>17</v>
      </c>
      <c r="P7713" t="str">
        <f t="shared" si="721"/>
        <v>17</v>
      </c>
      <c r="Q7713">
        <v>1</v>
      </c>
      <c r="R7713">
        <v>1</v>
      </c>
      <c r="S7713">
        <v>2</v>
      </c>
      <c r="U7713" t="s">
        <v>44</v>
      </c>
      <c r="V7713">
        <v>1</v>
      </c>
      <c r="W7713" t="str">
        <f t="shared" si="722"/>
        <v>CAIN, ROBERT D.</v>
      </c>
      <c r="X7713" t="s">
        <v>13363</v>
      </c>
      <c r="Y7713">
        <v>200</v>
      </c>
      <c r="Z7713">
        <v>200</v>
      </c>
      <c r="AA7713">
        <v>0</v>
      </c>
      <c r="AB7713">
        <v>3918</v>
      </c>
      <c r="AC7713">
        <v>0</v>
      </c>
      <c r="AH7713">
        <f t="shared" si="723"/>
        <v>11734</v>
      </c>
      <c r="AI7713">
        <f t="shared" si="724"/>
        <v>7816</v>
      </c>
      <c r="AJ7713">
        <f t="shared" si="725"/>
        <v>3918</v>
      </c>
      <c r="AK7713">
        <f t="shared" si="726"/>
        <v>0</v>
      </c>
      <c r="AT7713">
        <v>0</v>
      </c>
      <c r="AU7713">
        <v>0</v>
      </c>
      <c r="AW7713" t="s">
        <v>7224</v>
      </c>
      <c r="AX7713" t="s">
        <v>173</v>
      </c>
      <c r="AY7713" t="s">
        <v>103</v>
      </c>
    </row>
    <row r="7714" spans="1:56">
      <c r="A7714">
        <v>316206</v>
      </c>
      <c r="B7714">
        <v>31</v>
      </c>
      <c r="C7714" t="s">
        <v>13326</v>
      </c>
      <c r="D7714">
        <v>35</v>
      </c>
      <c r="E7714">
        <v>66</v>
      </c>
      <c r="F7714">
        <v>2012</v>
      </c>
      <c r="G7714">
        <v>11</v>
      </c>
      <c r="H7714">
        <v>9</v>
      </c>
      <c r="J7714">
        <v>17</v>
      </c>
      <c r="P7714" t="str">
        <f t="shared" si="721"/>
        <v>17</v>
      </c>
      <c r="Q7714">
        <v>1</v>
      </c>
      <c r="R7714">
        <v>1</v>
      </c>
      <c r="S7714">
        <v>2</v>
      </c>
      <c r="U7714" t="s">
        <v>44</v>
      </c>
      <c r="V7714">
        <v>1</v>
      </c>
      <c r="W7714" t="str">
        <f t="shared" si="722"/>
        <v>SANDOVAL, EDWARD C.</v>
      </c>
      <c r="X7714" t="s">
        <v>13548</v>
      </c>
      <c r="Y7714">
        <v>100</v>
      </c>
      <c r="Z7714">
        <v>100</v>
      </c>
      <c r="AA7714">
        <v>1</v>
      </c>
      <c r="AB7714">
        <v>7816</v>
      </c>
      <c r="AC7714">
        <v>1</v>
      </c>
      <c r="AH7714">
        <f t="shared" si="723"/>
        <v>11734</v>
      </c>
      <c r="AI7714">
        <f t="shared" si="724"/>
        <v>7816</v>
      </c>
      <c r="AJ7714">
        <f t="shared" si="725"/>
        <v>3918</v>
      </c>
      <c r="AK7714">
        <f t="shared" si="726"/>
        <v>0</v>
      </c>
      <c r="AT7714">
        <v>0</v>
      </c>
      <c r="AU7714">
        <v>0</v>
      </c>
      <c r="AW7714" t="s">
        <v>5396</v>
      </c>
      <c r="AX7714" t="s">
        <v>1451</v>
      </c>
      <c r="AY7714" t="s">
        <v>52</v>
      </c>
    </row>
    <row r="7715" spans="1:56">
      <c r="A7715">
        <v>316208</v>
      </c>
      <c r="B7715">
        <v>31</v>
      </c>
      <c r="C7715" t="s">
        <v>13326</v>
      </c>
      <c r="D7715">
        <v>35</v>
      </c>
      <c r="E7715">
        <v>66</v>
      </c>
      <c r="F7715">
        <v>2012</v>
      </c>
      <c r="G7715">
        <v>11</v>
      </c>
      <c r="H7715">
        <v>9</v>
      </c>
      <c r="J7715">
        <v>18</v>
      </c>
      <c r="P7715" t="str">
        <f t="shared" si="721"/>
        <v>18</v>
      </c>
      <c r="Q7715">
        <v>1</v>
      </c>
      <c r="R7715">
        <v>1</v>
      </c>
      <c r="S7715">
        <v>2</v>
      </c>
      <c r="U7715" t="s">
        <v>44</v>
      </c>
      <c r="V7715">
        <v>1</v>
      </c>
      <c r="W7715" t="str">
        <f t="shared" si="722"/>
        <v>CHASEY, GAIL</v>
      </c>
      <c r="X7715" t="s">
        <v>13373</v>
      </c>
      <c r="Y7715">
        <v>100</v>
      </c>
      <c r="Z7715">
        <v>100</v>
      </c>
      <c r="AA7715">
        <v>1</v>
      </c>
      <c r="AB7715">
        <v>10034</v>
      </c>
      <c r="AC7715">
        <v>1</v>
      </c>
      <c r="AH7715">
        <f t="shared" si="723"/>
        <v>12373</v>
      </c>
      <c r="AI7715">
        <f t="shared" si="724"/>
        <v>10034</v>
      </c>
      <c r="AJ7715">
        <f t="shared" si="725"/>
        <v>2339</v>
      </c>
      <c r="AK7715">
        <f t="shared" si="726"/>
        <v>0</v>
      </c>
      <c r="AT7715">
        <v>0</v>
      </c>
      <c r="AU7715">
        <v>0</v>
      </c>
      <c r="AW7715" t="s">
        <v>13374</v>
      </c>
      <c r="AX7715" t="s">
        <v>522</v>
      </c>
    </row>
    <row r="7716" spans="1:56">
      <c r="A7716">
        <v>316207</v>
      </c>
      <c r="B7716">
        <v>31</v>
      </c>
      <c r="C7716" t="s">
        <v>13326</v>
      </c>
      <c r="D7716">
        <v>35</v>
      </c>
      <c r="E7716">
        <v>66</v>
      </c>
      <c r="F7716">
        <v>2012</v>
      </c>
      <c r="G7716">
        <v>11</v>
      </c>
      <c r="H7716">
        <v>9</v>
      </c>
      <c r="J7716">
        <v>18</v>
      </c>
      <c r="P7716" t="str">
        <f t="shared" si="721"/>
        <v>18</v>
      </c>
      <c r="Q7716">
        <v>1</v>
      </c>
      <c r="R7716">
        <v>1</v>
      </c>
      <c r="S7716">
        <v>2</v>
      </c>
      <c r="U7716" t="s">
        <v>44</v>
      </c>
      <c r="V7716">
        <v>1</v>
      </c>
      <c r="W7716" t="str">
        <f t="shared" si="722"/>
        <v>COSPER, TYSON JERALD</v>
      </c>
      <c r="X7716" t="s">
        <v>13382</v>
      </c>
      <c r="Y7716">
        <v>200</v>
      </c>
      <c r="Z7716">
        <v>200</v>
      </c>
      <c r="AA7716">
        <v>0</v>
      </c>
      <c r="AB7716">
        <v>2339</v>
      </c>
      <c r="AC7716">
        <v>0</v>
      </c>
      <c r="AH7716">
        <f t="shared" si="723"/>
        <v>12373</v>
      </c>
      <c r="AI7716">
        <f t="shared" si="724"/>
        <v>10034</v>
      </c>
      <c r="AJ7716">
        <f t="shared" si="725"/>
        <v>2339</v>
      </c>
      <c r="AK7716">
        <f t="shared" si="726"/>
        <v>0</v>
      </c>
      <c r="AT7716">
        <v>0</v>
      </c>
      <c r="AU7716">
        <v>0</v>
      </c>
      <c r="AW7716" t="s">
        <v>13383</v>
      </c>
      <c r="AX7716" t="s">
        <v>5462</v>
      </c>
      <c r="AY7716" t="s">
        <v>8710</v>
      </c>
    </row>
    <row r="7717" spans="1:56">
      <c r="A7717">
        <v>316210</v>
      </c>
      <c r="B7717">
        <v>31</v>
      </c>
      <c r="C7717" t="s">
        <v>13326</v>
      </c>
      <c r="D7717">
        <v>35</v>
      </c>
      <c r="E7717">
        <v>66</v>
      </c>
      <c r="F7717">
        <v>2012</v>
      </c>
      <c r="G7717">
        <v>11</v>
      </c>
      <c r="H7717">
        <v>9</v>
      </c>
      <c r="J7717">
        <v>19</v>
      </c>
      <c r="P7717" t="str">
        <f t="shared" si="721"/>
        <v>19</v>
      </c>
      <c r="Q7717">
        <v>1</v>
      </c>
      <c r="R7717">
        <v>1</v>
      </c>
      <c r="S7717">
        <v>2</v>
      </c>
      <c r="U7717" t="s">
        <v>44</v>
      </c>
      <c r="V7717">
        <v>1</v>
      </c>
      <c r="W7717" t="str">
        <f t="shared" si="722"/>
        <v>LANDRY, ERICA J.</v>
      </c>
      <c r="X7717" t="s">
        <v>13460</v>
      </c>
      <c r="Y7717">
        <v>200</v>
      </c>
      <c r="Z7717">
        <v>200</v>
      </c>
      <c r="AA7717">
        <v>0</v>
      </c>
      <c r="AB7717">
        <v>2711</v>
      </c>
      <c r="AC7717">
        <v>0</v>
      </c>
      <c r="AH7717">
        <f t="shared" si="723"/>
        <v>11237</v>
      </c>
      <c r="AI7717">
        <f t="shared" si="724"/>
        <v>6669</v>
      </c>
      <c r="AJ7717">
        <f t="shared" si="725"/>
        <v>2711</v>
      </c>
      <c r="AK7717">
        <f t="shared" si="726"/>
        <v>1857</v>
      </c>
      <c r="AT7717">
        <v>0</v>
      </c>
      <c r="AU7717">
        <v>0</v>
      </c>
      <c r="AW7717" t="s">
        <v>2584</v>
      </c>
      <c r="AX7717" t="s">
        <v>6317</v>
      </c>
      <c r="AY7717" t="s">
        <v>48</v>
      </c>
    </row>
    <row r="7718" spans="1:56">
      <c r="A7718">
        <v>316211</v>
      </c>
      <c r="B7718">
        <v>31</v>
      </c>
      <c r="C7718" t="s">
        <v>13326</v>
      </c>
      <c r="D7718">
        <v>35</v>
      </c>
      <c r="E7718">
        <v>66</v>
      </c>
      <c r="F7718">
        <v>2012</v>
      </c>
      <c r="G7718">
        <v>11</v>
      </c>
      <c r="H7718">
        <v>9</v>
      </c>
      <c r="J7718">
        <v>19</v>
      </c>
      <c r="P7718" t="str">
        <f t="shared" si="721"/>
        <v>19</v>
      </c>
      <c r="Q7718">
        <v>1</v>
      </c>
      <c r="R7718">
        <v>1</v>
      </c>
      <c r="S7718">
        <v>2</v>
      </c>
      <c r="U7718" t="s">
        <v>44</v>
      </c>
      <c r="V7718">
        <v>1</v>
      </c>
      <c r="W7718" t="str">
        <f t="shared" si="722"/>
        <v>STAPLETON, SHERYL M. WILLIAMS</v>
      </c>
      <c r="X7718" t="s">
        <v>13564</v>
      </c>
      <c r="Y7718">
        <v>100</v>
      </c>
      <c r="Z7718">
        <v>100</v>
      </c>
      <c r="AA7718">
        <v>0</v>
      </c>
      <c r="AB7718">
        <v>6669</v>
      </c>
      <c r="AC7718">
        <v>1</v>
      </c>
      <c r="AH7718">
        <f t="shared" si="723"/>
        <v>11237</v>
      </c>
      <c r="AI7718">
        <f t="shared" si="724"/>
        <v>6669</v>
      </c>
      <c r="AJ7718">
        <f t="shared" si="725"/>
        <v>2711</v>
      </c>
      <c r="AK7718">
        <f t="shared" si="726"/>
        <v>1857</v>
      </c>
      <c r="AT7718">
        <v>0</v>
      </c>
      <c r="AU7718">
        <v>0</v>
      </c>
      <c r="AW7718" t="s">
        <v>13565</v>
      </c>
      <c r="AX7718" t="s">
        <v>4847</v>
      </c>
      <c r="AY7718" t="s">
        <v>63</v>
      </c>
      <c r="AZ7718" t="s">
        <v>1228</v>
      </c>
    </row>
    <row r="7719" spans="1:56">
      <c r="A7719">
        <v>316209</v>
      </c>
      <c r="B7719">
        <v>31</v>
      </c>
      <c r="C7719" t="s">
        <v>13326</v>
      </c>
      <c r="D7719">
        <v>35</v>
      </c>
      <c r="E7719">
        <v>66</v>
      </c>
      <c r="F7719">
        <v>2012</v>
      </c>
      <c r="G7719">
        <v>11</v>
      </c>
      <c r="H7719">
        <v>9</v>
      </c>
      <c r="J7719">
        <v>19</v>
      </c>
      <c r="P7719" t="str">
        <f t="shared" si="721"/>
        <v>19</v>
      </c>
      <c r="Q7719">
        <v>1</v>
      </c>
      <c r="R7719">
        <v>1</v>
      </c>
      <c r="S7719">
        <v>2</v>
      </c>
      <c r="U7719" t="s">
        <v>44</v>
      </c>
      <c r="V7719">
        <v>1</v>
      </c>
      <c r="W7719" t="str">
        <f t="shared" si="722"/>
        <v>YNTEMA, HESSEL E. III</v>
      </c>
      <c r="X7719" t="s">
        <v>13602</v>
      </c>
      <c r="Y7719">
        <v>328</v>
      </c>
      <c r="Z7719">
        <v>400</v>
      </c>
      <c r="AA7719">
        <v>0</v>
      </c>
      <c r="AB7719">
        <v>1857</v>
      </c>
      <c r="AC7719">
        <v>0</v>
      </c>
      <c r="AH7719">
        <f t="shared" si="723"/>
        <v>11237</v>
      </c>
      <c r="AI7719">
        <f t="shared" si="724"/>
        <v>6669</v>
      </c>
      <c r="AJ7719">
        <f t="shared" si="725"/>
        <v>2711</v>
      </c>
      <c r="AK7719">
        <f t="shared" si="726"/>
        <v>1857</v>
      </c>
      <c r="AT7719">
        <v>0</v>
      </c>
      <c r="AU7719">
        <v>0</v>
      </c>
      <c r="AW7719" t="s">
        <v>13603</v>
      </c>
      <c r="AX7719" t="s">
        <v>13604</v>
      </c>
      <c r="AY7719" t="s">
        <v>102</v>
      </c>
      <c r="BD7719" t="s">
        <v>774</v>
      </c>
    </row>
    <row r="7720" spans="1:56">
      <c r="A7720">
        <v>316212</v>
      </c>
      <c r="B7720">
        <v>31</v>
      </c>
      <c r="C7720" t="s">
        <v>13326</v>
      </c>
      <c r="D7720">
        <v>35</v>
      </c>
      <c r="E7720">
        <v>66</v>
      </c>
      <c r="F7720">
        <v>2012</v>
      </c>
      <c r="G7720">
        <v>11</v>
      </c>
      <c r="H7720">
        <v>9</v>
      </c>
      <c r="J7720">
        <v>20</v>
      </c>
      <c r="P7720" t="str">
        <f t="shared" si="721"/>
        <v>20</v>
      </c>
      <c r="Q7720">
        <v>1</v>
      </c>
      <c r="R7720">
        <v>1</v>
      </c>
      <c r="S7720">
        <v>2</v>
      </c>
      <c r="U7720" t="s">
        <v>44</v>
      </c>
      <c r="V7720">
        <v>1</v>
      </c>
      <c r="W7720" t="str">
        <f t="shared" si="722"/>
        <v>WHITE, JAMES P.</v>
      </c>
      <c r="X7720" t="s">
        <v>13597</v>
      </c>
      <c r="Y7720">
        <v>200</v>
      </c>
      <c r="Z7720">
        <v>200</v>
      </c>
      <c r="AA7720">
        <v>1</v>
      </c>
      <c r="AB7720">
        <v>8717</v>
      </c>
      <c r="AC7720">
        <v>1</v>
      </c>
      <c r="AH7720">
        <f t="shared" si="723"/>
        <v>8717</v>
      </c>
      <c r="AI7720">
        <f t="shared" si="724"/>
        <v>0</v>
      </c>
      <c r="AJ7720">
        <f t="shared" si="725"/>
        <v>8717</v>
      </c>
      <c r="AK7720">
        <f t="shared" si="726"/>
        <v>0</v>
      </c>
      <c r="AT7720">
        <v>0</v>
      </c>
      <c r="AU7720">
        <v>0</v>
      </c>
      <c r="AW7720" t="s">
        <v>749</v>
      </c>
      <c r="AX7720" t="s">
        <v>1090</v>
      </c>
      <c r="AY7720" t="s">
        <v>273</v>
      </c>
    </row>
    <row r="7721" spans="1:56">
      <c r="A7721">
        <v>316213</v>
      </c>
      <c r="B7721">
        <v>31</v>
      </c>
      <c r="C7721" t="s">
        <v>13326</v>
      </c>
      <c r="D7721">
        <v>35</v>
      </c>
      <c r="E7721">
        <v>66</v>
      </c>
      <c r="F7721">
        <v>2012</v>
      </c>
      <c r="G7721">
        <v>11</v>
      </c>
      <c r="H7721">
        <v>9</v>
      </c>
      <c r="J7721">
        <v>21</v>
      </c>
      <c r="P7721" t="str">
        <f t="shared" si="721"/>
        <v>21</v>
      </c>
      <c r="Q7721">
        <v>1</v>
      </c>
      <c r="R7721">
        <v>1</v>
      </c>
      <c r="S7721">
        <v>2</v>
      </c>
      <c r="U7721" t="s">
        <v>44</v>
      </c>
      <c r="V7721">
        <v>1</v>
      </c>
      <c r="W7721" t="str">
        <f t="shared" si="722"/>
        <v>STEWART, MIMI</v>
      </c>
      <c r="X7721" t="s">
        <v>13568</v>
      </c>
      <c r="Y7721">
        <v>100</v>
      </c>
      <c r="Z7721">
        <v>100</v>
      </c>
      <c r="AA7721">
        <v>1</v>
      </c>
      <c r="AB7721">
        <v>4961</v>
      </c>
      <c r="AC7721">
        <v>1</v>
      </c>
      <c r="AH7721">
        <f t="shared" si="723"/>
        <v>4961</v>
      </c>
      <c r="AI7721">
        <f t="shared" si="724"/>
        <v>4961</v>
      </c>
      <c r="AJ7721">
        <f t="shared" si="725"/>
        <v>0</v>
      </c>
      <c r="AK7721">
        <f t="shared" si="726"/>
        <v>0</v>
      </c>
      <c r="AT7721">
        <v>0</v>
      </c>
      <c r="AU7721">
        <v>0</v>
      </c>
      <c r="AW7721" t="s">
        <v>3693</v>
      </c>
      <c r="AX7721" t="s">
        <v>1680</v>
      </c>
    </row>
    <row r="7722" spans="1:56">
      <c r="A7722">
        <v>316214</v>
      </c>
      <c r="B7722">
        <v>31</v>
      </c>
      <c r="C7722" t="s">
        <v>13326</v>
      </c>
      <c r="D7722">
        <v>35</v>
      </c>
      <c r="E7722">
        <v>66</v>
      </c>
      <c r="F7722">
        <v>2012</v>
      </c>
      <c r="G7722">
        <v>11</v>
      </c>
      <c r="H7722">
        <v>9</v>
      </c>
      <c r="J7722">
        <v>22</v>
      </c>
      <c r="P7722" t="str">
        <f t="shared" si="721"/>
        <v>22</v>
      </c>
      <c r="Q7722">
        <v>1</v>
      </c>
      <c r="R7722">
        <v>1</v>
      </c>
      <c r="S7722">
        <v>2</v>
      </c>
      <c r="U7722" t="s">
        <v>44</v>
      </c>
      <c r="V7722">
        <v>1</v>
      </c>
      <c r="W7722" t="str">
        <f t="shared" si="722"/>
        <v>SMITH, JAMES E.</v>
      </c>
      <c r="X7722" t="s">
        <v>13559</v>
      </c>
      <c r="Y7722">
        <v>200</v>
      </c>
      <c r="Z7722">
        <v>200</v>
      </c>
      <c r="AA7722">
        <v>1</v>
      </c>
      <c r="AB7722">
        <v>11692</v>
      </c>
      <c r="AC7722">
        <v>1</v>
      </c>
      <c r="AH7722">
        <f t="shared" si="723"/>
        <v>11692</v>
      </c>
      <c r="AI7722">
        <f t="shared" si="724"/>
        <v>0</v>
      </c>
      <c r="AJ7722">
        <f t="shared" si="725"/>
        <v>11692</v>
      </c>
      <c r="AK7722">
        <f t="shared" si="726"/>
        <v>0</v>
      </c>
      <c r="AT7722">
        <v>0</v>
      </c>
      <c r="AU7722">
        <v>0</v>
      </c>
      <c r="AW7722" t="s">
        <v>320</v>
      </c>
      <c r="AX7722" t="s">
        <v>1090</v>
      </c>
      <c r="AY7722" t="s">
        <v>102</v>
      </c>
    </row>
    <row r="7723" spans="1:56">
      <c r="A7723">
        <v>316215</v>
      </c>
      <c r="B7723">
        <v>31</v>
      </c>
      <c r="C7723" t="s">
        <v>13326</v>
      </c>
      <c r="D7723">
        <v>35</v>
      </c>
      <c r="E7723">
        <v>66</v>
      </c>
      <c r="F7723">
        <v>2012</v>
      </c>
      <c r="G7723">
        <v>11</v>
      </c>
      <c r="H7723">
        <v>9</v>
      </c>
      <c r="J7723">
        <v>23</v>
      </c>
      <c r="P7723" t="str">
        <f t="shared" si="721"/>
        <v>23</v>
      </c>
      <c r="Q7723">
        <v>1</v>
      </c>
      <c r="R7723">
        <v>1</v>
      </c>
      <c r="S7723">
        <v>2</v>
      </c>
      <c r="U7723" t="s">
        <v>44</v>
      </c>
      <c r="V7723">
        <v>1</v>
      </c>
      <c r="W7723" t="str">
        <f t="shared" si="722"/>
        <v>BLAZE, MARCI S.</v>
      </c>
      <c r="X7723" t="s">
        <v>13350</v>
      </c>
      <c r="Y7723">
        <v>100</v>
      </c>
      <c r="Z7723">
        <v>100</v>
      </c>
      <c r="AA7723">
        <v>0</v>
      </c>
      <c r="AB7723">
        <v>6844</v>
      </c>
      <c r="AC7723">
        <v>0</v>
      </c>
      <c r="AH7723">
        <f t="shared" si="723"/>
        <v>13766</v>
      </c>
      <c r="AI7723">
        <f t="shared" si="724"/>
        <v>6844</v>
      </c>
      <c r="AJ7723">
        <f t="shared" si="725"/>
        <v>6922</v>
      </c>
      <c r="AK7723">
        <f t="shared" si="726"/>
        <v>0</v>
      </c>
      <c r="AT7723">
        <v>0</v>
      </c>
      <c r="AU7723">
        <v>0</v>
      </c>
      <c r="AW7723" t="s">
        <v>13351</v>
      </c>
      <c r="AX7723" t="s">
        <v>6478</v>
      </c>
      <c r="AY7723" t="s">
        <v>89</v>
      </c>
    </row>
    <row r="7724" spans="1:56">
      <c r="A7724">
        <v>316216</v>
      </c>
      <c r="B7724">
        <v>31</v>
      </c>
      <c r="C7724" t="s">
        <v>13326</v>
      </c>
      <c r="D7724">
        <v>35</v>
      </c>
      <c r="E7724">
        <v>66</v>
      </c>
      <c r="F7724">
        <v>2012</v>
      </c>
      <c r="G7724">
        <v>11</v>
      </c>
      <c r="H7724">
        <v>9</v>
      </c>
      <c r="J7724">
        <v>23</v>
      </c>
      <c r="P7724" t="str">
        <f t="shared" si="721"/>
        <v>23</v>
      </c>
      <c r="Q7724">
        <v>1</v>
      </c>
      <c r="R7724">
        <v>1</v>
      </c>
      <c r="S7724">
        <v>2</v>
      </c>
      <c r="U7724" t="s">
        <v>44</v>
      </c>
      <c r="V7724">
        <v>1</v>
      </c>
      <c r="W7724" t="str">
        <f t="shared" si="722"/>
        <v>PACHECO, PAUL A.</v>
      </c>
      <c r="X7724" t="s">
        <v>13509</v>
      </c>
      <c r="Y7724">
        <v>200</v>
      </c>
      <c r="Z7724">
        <v>200</v>
      </c>
      <c r="AA7724">
        <v>0</v>
      </c>
      <c r="AB7724">
        <v>6922</v>
      </c>
      <c r="AC7724">
        <v>1</v>
      </c>
      <c r="AH7724">
        <f t="shared" si="723"/>
        <v>13766</v>
      </c>
      <c r="AI7724">
        <f t="shared" si="724"/>
        <v>6844</v>
      </c>
      <c r="AJ7724">
        <f t="shared" si="725"/>
        <v>6922</v>
      </c>
      <c r="AK7724">
        <f t="shared" si="726"/>
        <v>0</v>
      </c>
      <c r="AT7724">
        <v>0</v>
      </c>
      <c r="AU7724">
        <v>0</v>
      </c>
      <c r="AW7724" t="s">
        <v>8707</v>
      </c>
      <c r="AX7724" t="s">
        <v>221</v>
      </c>
      <c r="AY7724" t="s">
        <v>64</v>
      </c>
    </row>
    <row r="7725" spans="1:56">
      <c r="A7725">
        <v>316217</v>
      </c>
      <c r="B7725">
        <v>31</v>
      </c>
      <c r="C7725" t="s">
        <v>13326</v>
      </c>
      <c r="D7725">
        <v>35</v>
      </c>
      <c r="E7725">
        <v>66</v>
      </c>
      <c r="F7725">
        <v>2012</v>
      </c>
      <c r="G7725">
        <v>11</v>
      </c>
      <c r="H7725">
        <v>9</v>
      </c>
      <c r="J7725">
        <v>24</v>
      </c>
      <c r="P7725" t="str">
        <f t="shared" si="721"/>
        <v>24</v>
      </c>
      <c r="Q7725">
        <v>1</v>
      </c>
      <c r="R7725">
        <v>1</v>
      </c>
      <c r="S7725">
        <v>2</v>
      </c>
      <c r="U7725" t="s">
        <v>44</v>
      </c>
      <c r="V7725">
        <v>1</v>
      </c>
      <c r="W7725" t="str">
        <f t="shared" si="722"/>
        <v>JAMES, CONRAD D.</v>
      </c>
      <c r="X7725" t="s">
        <v>13450</v>
      </c>
      <c r="Y7725">
        <v>200</v>
      </c>
      <c r="Z7725">
        <v>200</v>
      </c>
      <c r="AA7725">
        <v>1</v>
      </c>
      <c r="AB7725">
        <v>6292</v>
      </c>
      <c r="AC7725">
        <v>0</v>
      </c>
      <c r="AH7725">
        <f t="shared" si="723"/>
        <v>12854</v>
      </c>
      <c r="AI7725">
        <f t="shared" si="724"/>
        <v>6562</v>
      </c>
      <c r="AJ7725">
        <f t="shared" si="725"/>
        <v>6292</v>
      </c>
      <c r="AK7725">
        <f t="shared" si="726"/>
        <v>0</v>
      </c>
      <c r="AT7725">
        <v>0</v>
      </c>
      <c r="AU7725">
        <v>0</v>
      </c>
      <c r="AW7725" t="s">
        <v>1090</v>
      </c>
      <c r="AX7725" t="s">
        <v>7144</v>
      </c>
      <c r="AY7725" t="s">
        <v>103</v>
      </c>
    </row>
    <row r="7726" spans="1:56">
      <c r="A7726">
        <v>316218</v>
      </c>
      <c r="B7726">
        <v>31</v>
      </c>
      <c r="C7726" t="s">
        <v>13326</v>
      </c>
      <c r="D7726">
        <v>35</v>
      </c>
      <c r="E7726">
        <v>66</v>
      </c>
      <c r="F7726">
        <v>2012</v>
      </c>
      <c r="G7726">
        <v>11</v>
      </c>
      <c r="H7726">
        <v>9</v>
      </c>
      <c r="J7726">
        <v>24</v>
      </c>
      <c r="P7726" t="str">
        <f t="shared" si="721"/>
        <v>24</v>
      </c>
      <c r="Q7726">
        <v>1</v>
      </c>
      <c r="R7726">
        <v>1</v>
      </c>
      <c r="S7726">
        <v>2</v>
      </c>
      <c r="U7726" t="s">
        <v>44</v>
      </c>
      <c r="V7726">
        <v>1</v>
      </c>
      <c r="W7726" t="str">
        <f t="shared" si="722"/>
        <v>THOMSON, ELIZABETH L.</v>
      </c>
      <c r="X7726" t="s">
        <v>13578</v>
      </c>
      <c r="Y7726">
        <v>100</v>
      </c>
      <c r="Z7726">
        <v>100</v>
      </c>
      <c r="AA7726">
        <v>0</v>
      </c>
      <c r="AB7726">
        <v>6562</v>
      </c>
      <c r="AC7726">
        <v>1</v>
      </c>
      <c r="AH7726">
        <f t="shared" si="723"/>
        <v>12854</v>
      </c>
      <c r="AI7726">
        <f t="shared" si="724"/>
        <v>6562</v>
      </c>
      <c r="AJ7726">
        <f t="shared" si="725"/>
        <v>6292</v>
      </c>
      <c r="AK7726">
        <f t="shared" si="726"/>
        <v>0</v>
      </c>
      <c r="AT7726">
        <v>0</v>
      </c>
      <c r="AU7726">
        <v>0</v>
      </c>
      <c r="AW7726" t="s">
        <v>4545</v>
      </c>
      <c r="AX7726" t="s">
        <v>85</v>
      </c>
      <c r="AY7726" t="s">
        <v>151</v>
      </c>
    </row>
    <row r="7727" spans="1:56">
      <c r="A7727">
        <v>316219</v>
      </c>
      <c r="B7727">
        <v>31</v>
      </c>
      <c r="C7727" t="s">
        <v>13326</v>
      </c>
      <c r="D7727">
        <v>35</v>
      </c>
      <c r="E7727">
        <v>66</v>
      </c>
      <c r="F7727">
        <v>2012</v>
      </c>
      <c r="G7727">
        <v>11</v>
      </c>
      <c r="H7727">
        <v>9</v>
      </c>
      <c r="J7727">
        <v>25</v>
      </c>
      <c r="P7727" t="str">
        <f t="shared" si="721"/>
        <v>25</v>
      </c>
      <c r="Q7727">
        <v>1</v>
      </c>
      <c r="R7727">
        <v>1</v>
      </c>
      <c r="S7727">
        <v>2</v>
      </c>
      <c r="U7727" t="s">
        <v>44</v>
      </c>
      <c r="V7727">
        <v>1</v>
      </c>
      <c r="W7727" t="str">
        <f t="shared" si="722"/>
        <v>KEEN, ELISABETH L.</v>
      </c>
      <c r="X7727" t="s">
        <v>13454</v>
      </c>
      <c r="Y7727">
        <v>200</v>
      </c>
      <c r="Z7727">
        <v>200</v>
      </c>
      <c r="AA7727">
        <v>0</v>
      </c>
      <c r="AB7727">
        <v>4898</v>
      </c>
      <c r="AC7727">
        <v>0</v>
      </c>
      <c r="AH7727">
        <f t="shared" si="723"/>
        <v>13281</v>
      </c>
      <c r="AI7727">
        <f t="shared" si="724"/>
        <v>8383</v>
      </c>
      <c r="AJ7727">
        <f t="shared" si="725"/>
        <v>4898</v>
      </c>
      <c r="AK7727">
        <f t="shared" si="726"/>
        <v>0</v>
      </c>
      <c r="AT7727">
        <v>0</v>
      </c>
      <c r="AU7727">
        <v>0</v>
      </c>
      <c r="AW7727" t="s">
        <v>5657</v>
      </c>
      <c r="AX7727" t="s">
        <v>7775</v>
      </c>
      <c r="AY7727" t="s">
        <v>151</v>
      </c>
    </row>
    <row r="7728" spans="1:56">
      <c r="A7728">
        <v>316220</v>
      </c>
      <c r="B7728">
        <v>31</v>
      </c>
      <c r="C7728" t="s">
        <v>13326</v>
      </c>
      <c r="D7728">
        <v>35</v>
      </c>
      <c r="E7728">
        <v>66</v>
      </c>
      <c r="F7728">
        <v>2012</v>
      </c>
      <c r="G7728">
        <v>11</v>
      </c>
      <c r="H7728">
        <v>9</v>
      </c>
      <c r="J7728">
        <v>25</v>
      </c>
      <c r="P7728" t="str">
        <f t="shared" si="721"/>
        <v>25</v>
      </c>
      <c r="Q7728">
        <v>1</v>
      </c>
      <c r="R7728">
        <v>1</v>
      </c>
      <c r="S7728">
        <v>2</v>
      </c>
      <c r="U7728" t="s">
        <v>44</v>
      </c>
      <c r="V7728">
        <v>1</v>
      </c>
      <c r="W7728" t="str">
        <f t="shared" si="722"/>
        <v>TRUJILLO, CHRISTINE</v>
      </c>
      <c r="X7728" t="s">
        <v>13585</v>
      </c>
      <c r="Y7728">
        <v>100</v>
      </c>
      <c r="Z7728">
        <v>100</v>
      </c>
      <c r="AA7728">
        <v>0</v>
      </c>
      <c r="AB7728">
        <v>8383</v>
      </c>
      <c r="AC7728">
        <v>1</v>
      </c>
      <c r="AH7728">
        <f t="shared" si="723"/>
        <v>13281</v>
      </c>
      <c r="AI7728">
        <f t="shared" si="724"/>
        <v>8383</v>
      </c>
      <c r="AJ7728">
        <f t="shared" si="725"/>
        <v>4898</v>
      </c>
      <c r="AK7728">
        <f t="shared" si="726"/>
        <v>0</v>
      </c>
      <c r="AT7728">
        <v>0</v>
      </c>
      <c r="AU7728">
        <v>0</v>
      </c>
      <c r="AW7728" t="s">
        <v>3713</v>
      </c>
      <c r="AX7728" t="s">
        <v>2932</v>
      </c>
    </row>
    <row r="7729" spans="1:51">
      <c r="A7729">
        <v>316222</v>
      </c>
      <c r="B7729">
        <v>31</v>
      </c>
      <c r="C7729" t="s">
        <v>13326</v>
      </c>
      <c r="D7729">
        <v>35</v>
      </c>
      <c r="E7729">
        <v>66</v>
      </c>
      <c r="F7729">
        <v>2012</v>
      </c>
      <c r="G7729">
        <v>11</v>
      </c>
      <c r="H7729">
        <v>9</v>
      </c>
      <c r="J7729">
        <v>26</v>
      </c>
      <c r="P7729" t="str">
        <f t="shared" si="721"/>
        <v>26</v>
      </c>
      <c r="Q7729">
        <v>1</v>
      </c>
      <c r="R7729">
        <v>1</v>
      </c>
      <c r="S7729">
        <v>2</v>
      </c>
      <c r="U7729" t="s">
        <v>44</v>
      </c>
      <c r="V7729">
        <v>1</v>
      </c>
      <c r="W7729" t="str">
        <f t="shared" si="722"/>
        <v>LOUIS, GEORGENE</v>
      </c>
      <c r="X7729" t="s">
        <v>13472</v>
      </c>
      <c r="Y7729">
        <v>100</v>
      </c>
      <c r="Z7729">
        <v>100</v>
      </c>
      <c r="AA7729">
        <v>0</v>
      </c>
      <c r="AB7729">
        <v>4057</v>
      </c>
      <c r="AC7729">
        <v>1</v>
      </c>
      <c r="AH7729">
        <f t="shared" si="723"/>
        <v>6574</v>
      </c>
      <c r="AI7729">
        <f t="shared" si="724"/>
        <v>4057</v>
      </c>
      <c r="AJ7729">
        <f t="shared" si="725"/>
        <v>2517</v>
      </c>
      <c r="AK7729">
        <f t="shared" si="726"/>
        <v>0</v>
      </c>
      <c r="AT7729">
        <v>0</v>
      </c>
      <c r="AU7729">
        <v>0</v>
      </c>
      <c r="AW7729" t="s">
        <v>1653</v>
      </c>
      <c r="AX7729" t="s">
        <v>13473</v>
      </c>
    </row>
    <row r="7730" spans="1:51">
      <c r="A7730">
        <v>316221</v>
      </c>
      <c r="B7730">
        <v>31</v>
      </c>
      <c r="C7730" t="s">
        <v>13326</v>
      </c>
      <c r="D7730">
        <v>35</v>
      </c>
      <c r="E7730">
        <v>66</v>
      </c>
      <c r="F7730">
        <v>2012</v>
      </c>
      <c r="G7730">
        <v>11</v>
      </c>
      <c r="H7730">
        <v>9</v>
      </c>
      <c r="J7730">
        <v>26</v>
      </c>
      <c r="P7730" t="str">
        <f t="shared" si="721"/>
        <v>26</v>
      </c>
      <c r="Q7730">
        <v>1</v>
      </c>
      <c r="R7730">
        <v>1</v>
      </c>
      <c r="S7730">
        <v>2</v>
      </c>
      <c r="U7730" t="s">
        <v>44</v>
      </c>
      <c r="V7730">
        <v>1</v>
      </c>
      <c r="W7730" t="str">
        <f t="shared" si="722"/>
        <v>TAFOYA, LOUIS</v>
      </c>
      <c r="X7730" t="s">
        <v>13571</v>
      </c>
      <c r="Y7730">
        <v>200</v>
      </c>
      <c r="Z7730">
        <v>200</v>
      </c>
      <c r="AA7730">
        <v>0</v>
      </c>
      <c r="AB7730">
        <v>2517</v>
      </c>
      <c r="AC7730">
        <v>0</v>
      </c>
      <c r="AH7730">
        <f t="shared" si="723"/>
        <v>6574</v>
      </c>
      <c r="AI7730">
        <f t="shared" si="724"/>
        <v>4057</v>
      </c>
      <c r="AJ7730">
        <f t="shared" si="725"/>
        <v>2517</v>
      </c>
      <c r="AK7730">
        <f t="shared" si="726"/>
        <v>0</v>
      </c>
      <c r="AT7730">
        <v>0</v>
      </c>
      <c r="AU7730">
        <v>0</v>
      </c>
      <c r="AW7730" t="s">
        <v>13572</v>
      </c>
      <c r="AX7730" t="s">
        <v>1653</v>
      </c>
    </row>
    <row r="7731" spans="1:51">
      <c r="A7731">
        <v>316223</v>
      </c>
      <c r="B7731">
        <v>31</v>
      </c>
      <c r="C7731" t="s">
        <v>13326</v>
      </c>
      <c r="D7731">
        <v>35</v>
      </c>
      <c r="E7731">
        <v>66</v>
      </c>
      <c r="F7731">
        <v>2012</v>
      </c>
      <c r="G7731">
        <v>11</v>
      </c>
      <c r="H7731">
        <v>9</v>
      </c>
      <c r="J7731">
        <v>27</v>
      </c>
      <c r="P7731" t="str">
        <f t="shared" si="721"/>
        <v>27</v>
      </c>
      <c r="Q7731">
        <v>1</v>
      </c>
      <c r="R7731">
        <v>1</v>
      </c>
      <c r="S7731">
        <v>2</v>
      </c>
      <c r="U7731" t="s">
        <v>44</v>
      </c>
      <c r="V7731">
        <v>1</v>
      </c>
      <c r="W7731" t="str">
        <f t="shared" si="722"/>
        <v>KRISE, RONALD E.</v>
      </c>
      <c r="X7731" t="s">
        <v>13458</v>
      </c>
      <c r="Y7731">
        <v>100</v>
      </c>
      <c r="Z7731">
        <v>100</v>
      </c>
      <c r="AA7731">
        <v>0</v>
      </c>
      <c r="AB7731">
        <v>6334</v>
      </c>
      <c r="AC7731">
        <v>0</v>
      </c>
      <c r="AH7731">
        <f t="shared" si="723"/>
        <v>15462</v>
      </c>
      <c r="AI7731">
        <f t="shared" si="724"/>
        <v>6334</v>
      </c>
      <c r="AJ7731">
        <f t="shared" si="725"/>
        <v>9128</v>
      </c>
      <c r="AK7731">
        <f t="shared" si="726"/>
        <v>0</v>
      </c>
      <c r="AT7731">
        <v>0</v>
      </c>
      <c r="AU7731">
        <v>0</v>
      </c>
      <c r="AW7731" t="s">
        <v>13459</v>
      </c>
      <c r="AX7731" t="s">
        <v>826</v>
      </c>
      <c r="AY7731" t="s">
        <v>102</v>
      </c>
    </row>
    <row r="7732" spans="1:51">
      <c r="A7732">
        <v>316224</v>
      </c>
      <c r="B7732">
        <v>31</v>
      </c>
      <c r="C7732" t="s">
        <v>13326</v>
      </c>
      <c r="D7732">
        <v>35</v>
      </c>
      <c r="E7732">
        <v>66</v>
      </c>
      <c r="F7732">
        <v>2012</v>
      </c>
      <c r="G7732">
        <v>11</v>
      </c>
      <c r="H7732">
        <v>9</v>
      </c>
      <c r="J7732">
        <v>27</v>
      </c>
      <c r="P7732" t="str">
        <f t="shared" si="721"/>
        <v>27</v>
      </c>
      <c r="Q7732">
        <v>1</v>
      </c>
      <c r="R7732">
        <v>1</v>
      </c>
      <c r="S7732">
        <v>2</v>
      </c>
      <c r="U7732" t="s">
        <v>44</v>
      </c>
      <c r="V7732">
        <v>1</v>
      </c>
      <c r="W7732" t="str">
        <f t="shared" si="722"/>
        <v>LARRANAGA, LORENZO A.</v>
      </c>
      <c r="X7732" t="s">
        <v>13464</v>
      </c>
      <c r="Y7732">
        <v>200</v>
      </c>
      <c r="Z7732">
        <v>200</v>
      </c>
      <c r="AA7732">
        <v>1</v>
      </c>
      <c r="AB7732">
        <v>9128</v>
      </c>
      <c r="AC7732">
        <v>1</v>
      </c>
      <c r="AH7732">
        <f t="shared" si="723"/>
        <v>15462</v>
      </c>
      <c r="AI7732">
        <f t="shared" si="724"/>
        <v>6334</v>
      </c>
      <c r="AJ7732">
        <f t="shared" si="725"/>
        <v>9128</v>
      </c>
      <c r="AK7732">
        <f t="shared" si="726"/>
        <v>0</v>
      </c>
      <c r="AT7732">
        <v>0</v>
      </c>
      <c r="AU7732">
        <v>0</v>
      </c>
      <c r="AW7732" t="s">
        <v>13465</v>
      </c>
      <c r="AX7732" t="s">
        <v>13466</v>
      </c>
      <c r="AY7732" t="s">
        <v>64</v>
      </c>
    </row>
    <row r="7733" spans="1:51">
      <c r="A7733">
        <v>316225</v>
      </c>
      <c r="B7733">
        <v>31</v>
      </c>
      <c r="C7733" t="s">
        <v>13326</v>
      </c>
      <c r="D7733">
        <v>35</v>
      </c>
      <c r="E7733">
        <v>66</v>
      </c>
      <c r="F7733">
        <v>2012</v>
      </c>
      <c r="G7733">
        <v>11</v>
      </c>
      <c r="H7733">
        <v>9</v>
      </c>
      <c r="J7733">
        <v>28</v>
      </c>
      <c r="P7733" t="str">
        <f t="shared" si="721"/>
        <v>28</v>
      </c>
      <c r="Q7733">
        <v>1</v>
      </c>
      <c r="R7733">
        <v>1</v>
      </c>
      <c r="S7733">
        <v>2</v>
      </c>
      <c r="U7733" t="s">
        <v>44</v>
      </c>
      <c r="V7733">
        <v>1</v>
      </c>
      <c r="W7733" t="str">
        <f t="shared" si="722"/>
        <v>HALL, JIMMIE C.</v>
      </c>
      <c r="X7733" t="s">
        <v>13435</v>
      </c>
      <c r="Y7733">
        <v>200</v>
      </c>
      <c r="Z7733">
        <v>200</v>
      </c>
      <c r="AA7733">
        <v>1</v>
      </c>
      <c r="AB7733">
        <v>10815</v>
      </c>
      <c r="AC7733">
        <v>1</v>
      </c>
      <c r="AH7733">
        <f t="shared" si="723"/>
        <v>10815</v>
      </c>
      <c r="AI7733">
        <f t="shared" si="724"/>
        <v>0</v>
      </c>
      <c r="AJ7733">
        <f t="shared" si="725"/>
        <v>10815</v>
      </c>
      <c r="AK7733">
        <f t="shared" si="726"/>
        <v>0</v>
      </c>
      <c r="AT7733">
        <v>0</v>
      </c>
      <c r="AU7733">
        <v>0</v>
      </c>
      <c r="AW7733" t="s">
        <v>1441</v>
      </c>
      <c r="AX7733" t="s">
        <v>958</v>
      </c>
      <c r="AY7733" t="s">
        <v>52</v>
      </c>
    </row>
    <row r="7734" spans="1:51">
      <c r="A7734">
        <v>316227</v>
      </c>
      <c r="B7734">
        <v>31</v>
      </c>
      <c r="C7734" t="s">
        <v>13326</v>
      </c>
      <c r="D7734">
        <v>35</v>
      </c>
      <c r="E7734">
        <v>66</v>
      </c>
      <c r="F7734">
        <v>2012</v>
      </c>
      <c r="G7734">
        <v>11</v>
      </c>
      <c r="H7734">
        <v>9</v>
      </c>
      <c r="J7734">
        <v>29</v>
      </c>
      <c r="P7734" t="str">
        <f t="shared" si="721"/>
        <v>29</v>
      </c>
      <c r="Q7734">
        <v>1</v>
      </c>
      <c r="R7734">
        <v>1</v>
      </c>
      <c r="S7734">
        <v>2</v>
      </c>
      <c r="U7734" t="s">
        <v>44</v>
      </c>
      <c r="V7734">
        <v>1</v>
      </c>
      <c r="W7734" t="str">
        <f t="shared" si="722"/>
        <v>ANDERSON, THOMAS ANTHONY</v>
      </c>
      <c r="X7734" t="s">
        <v>13336</v>
      </c>
      <c r="Y7734">
        <v>200</v>
      </c>
      <c r="Z7734">
        <v>200</v>
      </c>
      <c r="AA7734">
        <v>1</v>
      </c>
      <c r="AB7734">
        <v>6025</v>
      </c>
      <c r="AC7734">
        <v>1</v>
      </c>
      <c r="AH7734">
        <f t="shared" si="723"/>
        <v>11476</v>
      </c>
      <c r="AI7734">
        <f t="shared" si="724"/>
        <v>5451</v>
      </c>
      <c r="AJ7734">
        <f t="shared" si="725"/>
        <v>6025</v>
      </c>
      <c r="AK7734">
        <f t="shared" si="726"/>
        <v>0</v>
      </c>
      <c r="AT7734">
        <v>0</v>
      </c>
      <c r="AU7734">
        <v>0</v>
      </c>
      <c r="AW7734" t="s">
        <v>1728</v>
      </c>
      <c r="AX7734" t="s">
        <v>339</v>
      </c>
      <c r="AY7734" t="s">
        <v>1592</v>
      </c>
    </row>
    <row r="7735" spans="1:51">
      <c r="A7735">
        <v>316226</v>
      </c>
      <c r="B7735">
        <v>31</v>
      </c>
      <c r="C7735" t="s">
        <v>13326</v>
      </c>
      <c r="D7735">
        <v>35</v>
      </c>
      <c r="E7735">
        <v>66</v>
      </c>
      <c r="F7735">
        <v>2012</v>
      </c>
      <c r="G7735">
        <v>11</v>
      </c>
      <c r="H7735">
        <v>9</v>
      </c>
      <c r="J7735">
        <v>29</v>
      </c>
      <c r="P7735" t="str">
        <f t="shared" si="721"/>
        <v>29</v>
      </c>
      <c r="Q7735">
        <v>1</v>
      </c>
      <c r="R7735">
        <v>1</v>
      </c>
      <c r="S7735">
        <v>2</v>
      </c>
      <c r="U7735" t="s">
        <v>44</v>
      </c>
      <c r="V7735">
        <v>1</v>
      </c>
      <c r="W7735" t="str">
        <f t="shared" si="722"/>
        <v>GINSBERG, LLOYD S.</v>
      </c>
      <c r="X7735" t="s">
        <v>13422</v>
      </c>
      <c r="Y7735">
        <v>100</v>
      </c>
      <c r="Z7735">
        <v>100</v>
      </c>
      <c r="AA7735">
        <v>0</v>
      </c>
      <c r="AB7735">
        <v>5451</v>
      </c>
      <c r="AC7735">
        <v>0</v>
      </c>
      <c r="AH7735">
        <f t="shared" si="723"/>
        <v>11476</v>
      </c>
      <c r="AI7735">
        <f t="shared" si="724"/>
        <v>5451</v>
      </c>
      <c r="AJ7735">
        <f t="shared" si="725"/>
        <v>6025</v>
      </c>
      <c r="AK7735">
        <f t="shared" si="726"/>
        <v>0</v>
      </c>
      <c r="AT7735">
        <v>0</v>
      </c>
      <c r="AU7735">
        <v>0</v>
      </c>
      <c r="AW7735" t="s">
        <v>13423</v>
      </c>
      <c r="AX7735" t="s">
        <v>2156</v>
      </c>
      <c r="AY7735" t="s">
        <v>89</v>
      </c>
    </row>
    <row r="7736" spans="1:51">
      <c r="A7736">
        <v>316228</v>
      </c>
      <c r="B7736">
        <v>31</v>
      </c>
      <c r="C7736" t="s">
        <v>13326</v>
      </c>
      <c r="D7736">
        <v>35</v>
      </c>
      <c r="E7736">
        <v>66</v>
      </c>
      <c r="F7736">
        <v>2012</v>
      </c>
      <c r="G7736">
        <v>11</v>
      </c>
      <c r="H7736">
        <v>9</v>
      </c>
      <c r="J7736">
        <v>30</v>
      </c>
      <c r="P7736" t="str">
        <f t="shared" si="721"/>
        <v>30</v>
      </c>
      <c r="Q7736">
        <v>1</v>
      </c>
      <c r="R7736">
        <v>1</v>
      </c>
      <c r="S7736">
        <v>2</v>
      </c>
      <c r="U7736" t="s">
        <v>44</v>
      </c>
      <c r="V7736">
        <v>1</v>
      </c>
      <c r="W7736" t="str">
        <f t="shared" si="722"/>
        <v>BRODERICK, MARYELLEN</v>
      </c>
      <c r="X7736" t="s">
        <v>13358</v>
      </c>
      <c r="Y7736">
        <v>100</v>
      </c>
      <c r="Z7736">
        <v>100</v>
      </c>
      <c r="AA7736">
        <v>0</v>
      </c>
      <c r="AB7736">
        <v>5981</v>
      </c>
      <c r="AC7736">
        <v>0</v>
      </c>
      <c r="AH7736">
        <f t="shared" si="723"/>
        <v>12978</v>
      </c>
      <c r="AI7736">
        <f t="shared" si="724"/>
        <v>5981</v>
      </c>
      <c r="AJ7736">
        <f t="shared" si="725"/>
        <v>6997</v>
      </c>
      <c r="AK7736">
        <f t="shared" si="726"/>
        <v>0</v>
      </c>
      <c r="AT7736">
        <v>0</v>
      </c>
      <c r="AU7736">
        <v>0</v>
      </c>
      <c r="AW7736" t="s">
        <v>6520</v>
      </c>
      <c r="AX7736" t="s">
        <v>13359</v>
      </c>
    </row>
    <row r="7737" spans="1:51">
      <c r="A7737">
        <v>316229</v>
      </c>
      <c r="B7737">
        <v>31</v>
      </c>
      <c r="C7737" t="s">
        <v>13326</v>
      </c>
      <c r="D7737">
        <v>35</v>
      </c>
      <c r="E7737">
        <v>66</v>
      </c>
      <c r="F7737">
        <v>2012</v>
      </c>
      <c r="G7737">
        <v>11</v>
      </c>
      <c r="H7737">
        <v>9</v>
      </c>
      <c r="J7737">
        <v>30</v>
      </c>
      <c r="P7737" t="str">
        <f t="shared" si="721"/>
        <v>30</v>
      </c>
      <c r="Q7737">
        <v>1</v>
      </c>
      <c r="R7737">
        <v>1</v>
      </c>
      <c r="S7737">
        <v>2</v>
      </c>
      <c r="U7737" t="s">
        <v>44</v>
      </c>
      <c r="V7737">
        <v>1</v>
      </c>
      <c r="W7737" t="str">
        <f t="shared" si="722"/>
        <v>GENTRY, NATHANIEL (NATE)</v>
      </c>
      <c r="X7737" t="s">
        <v>13417</v>
      </c>
      <c r="Y7737">
        <v>200</v>
      </c>
      <c r="Z7737">
        <v>200</v>
      </c>
      <c r="AA7737">
        <v>1</v>
      </c>
      <c r="AB7737">
        <v>6997</v>
      </c>
      <c r="AC7737">
        <v>1</v>
      </c>
      <c r="AH7737">
        <f t="shared" si="723"/>
        <v>12978</v>
      </c>
      <c r="AI7737">
        <f t="shared" si="724"/>
        <v>5981</v>
      </c>
      <c r="AJ7737">
        <f t="shared" si="725"/>
        <v>6997</v>
      </c>
      <c r="AK7737">
        <f t="shared" si="726"/>
        <v>0</v>
      </c>
      <c r="AT7737">
        <v>0</v>
      </c>
      <c r="AU7737">
        <v>0</v>
      </c>
      <c r="AW7737" t="s">
        <v>13418</v>
      </c>
      <c r="AX7737" t="s">
        <v>790</v>
      </c>
    </row>
    <row r="7738" spans="1:51">
      <c r="A7738">
        <v>316230</v>
      </c>
      <c r="B7738">
        <v>31</v>
      </c>
      <c r="C7738" t="s">
        <v>13326</v>
      </c>
      <c r="D7738">
        <v>35</v>
      </c>
      <c r="E7738">
        <v>66</v>
      </c>
      <c r="F7738">
        <v>2012</v>
      </c>
      <c r="G7738">
        <v>11</v>
      </c>
      <c r="H7738">
        <v>9</v>
      </c>
      <c r="J7738">
        <v>31</v>
      </c>
      <c r="P7738" t="str">
        <f t="shared" si="721"/>
        <v>31</v>
      </c>
      <c r="Q7738">
        <v>1</v>
      </c>
      <c r="R7738">
        <v>1</v>
      </c>
      <c r="S7738">
        <v>2</v>
      </c>
      <c r="U7738" t="s">
        <v>44</v>
      </c>
      <c r="V7738">
        <v>1</v>
      </c>
      <c r="W7738" t="str">
        <f t="shared" si="722"/>
        <v>ALLEN, JOANNE J.</v>
      </c>
      <c r="X7738" t="s">
        <v>13333</v>
      </c>
      <c r="Y7738">
        <v>100</v>
      </c>
      <c r="Z7738">
        <v>100</v>
      </c>
      <c r="AA7738">
        <v>0</v>
      </c>
      <c r="AB7738">
        <v>6914</v>
      </c>
      <c r="AC7738">
        <v>0</v>
      </c>
      <c r="AH7738">
        <f t="shared" si="723"/>
        <v>17340</v>
      </c>
      <c r="AI7738">
        <f t="shared" si="724"/>
        <v>6914</v>
      </c>
      <c r="AJ7738">
        <f t="shared" si="725"/>
        <v>10426</v>
      </c>
      <c r="AK7738">
        <f t="shared" si="726"/>
        <v>0</v>
      </c>
      <c r="AT7738">
        <v>0</v>
      </c>
      <c r="AU7738">
        <v>0</v>
      </c>
      <c r="AW7738" t="s">
        <v>263</v>
      </c>
      <c r="AX7738" t="s">
        <v>2806</v>
      </c>
      <c r="AY7738" t="s">
        <v>48</v>
      </c>
    </row>
    <row r="7739" spans="1:51">
      <c r="A7739">
        <v>316231</v>
      </c>
      <c r="B7739">
        <v>31</v>
      </c>
      <c r="C7739" t="s">
        <v>13326</v>
      </c>
      <c r="D7739">
        <v>35</v>
      </c>
      <c r="E7739">
        <v>66</v>
      </c>
      <c r="F7739">
        <v>2012</v>
      </c>
      <c r="G7739">
        <v>11</v>
      </c>
      <c r="H7739">
        <v>9</v>
      </c>
      <c r="J7739">
        <v>31</v>
      </c>
      <c r="P7739" t="str">
        <f t="shared" si="721"/>
        <v>31</v>
      </c>
      <c r="Q7739">
        <v>1</v>
      </c>
      <c r="R7739">
        <v>1</v>
      </c>
      <c r="S7739">
        <v>2</v>
      </c>
      <c r="U7739" t="s">
        <v>44</v>
      </c>
      <c r="V7739">
        <v>1</v>
      </c>
      <c r="W7739" t="str">
        <f t="shared" si="722"/>
        <v>REHM, WILLIAM R.</v>
      </c>
      <c r="X7739" t="s">
        <v>13525</v>
      </c>
      <c r="Y7739">
        <v>200</v>
      </c>
      <c r="Z7739">
        <v>200</v>
      </c>
      <c r="AA7739">
        <v>1</v>
      </c>
      <c r="AB7739">
        <v>10426</v>
      </c>
      <c r="AC7739">
        <v>1</v>
      </c>
      <c r="AH7739">
        <f t="shared" si="723"/>
        <v>17340</v>
      </c>
      <c r="AI7739">
        <f t="shared" si="724"/>
        <v>6914</v>
      </c>
      <c r="AJ7739">
        <f t="shared" si="725"/>
        <v>10426</v>
      </c>
      <c r="AK7739">
        <f t="shared" si="726"/>
        <v>0</v>
      </c>
      <c r="AT7739">
        <v>0</v>
      </c>
      <c r="AU7739">
        <v>0</v>
      </c>
      <c r="AW7739" t="s">
        <v>13526</v>
      </c>
      <c r="AX7739" t="s">
        <v>341</v>
      </c>
      <c r="AY7739" t="s">
        <v>86</v>
      </c>
    </row>
    <row r="7740" spans="1:51">
      <c r="A7740">
        <v>316232</v>
      </c>
      <c r="B7740">
        <v>31</v>
      </c>
      <c r="C7740" t="s">
        <v>13326</v>
      </c>
      <c r="D7740">
        <v>35</v>
      </c>
      <c r="E7740">
        <v>66</v>
      </c>
      <c r="F7740">
        <v>2012</v>
      </c>
      <c r="G7740">
        <v>11</v>
      </c>
      <c r="H7740">
        <v>9</v>
      </c>
      <c r="J7740">
        <v>32</v>
      </c>
      <c r="P7740" t="str">
        <f t="shared" si="721"/>
        <v>32</v>
      </c>
      <c r="Q7740">
        <v>1</v>
      </c>
      <c r="R7740">
        <v>1</v>
      </c>
      <c r="S7740">
        <v>2</v>
      </c>
      <c r="U7740" t="s">
        <v>44</v>
      </c>
      <c r="V7740">
        <v>1</v>
      </c>
      <c r="W7740" t="str">
        <f t="shared" si="722"/>
        <v>GUERRA, THOMAS W.</v>
      </c>
      <c r="X7740" t="s">
        <v>13432</v>
      </c>
      <c r="Y7740">
        <v>200</v>
      </c>
      <c r="Z7740">
        <v>200</v>
      </c>
      <c r="AA7740">
        <v>0</v>
      </c>
      <c r="AB7740">
        <v>3228</v>
      </c>
      <c r="AC7740">
        <v>0</v>
      </c>
      <c r="AH7740">
        <f t="shared" si="723"/>
        <v>8916</v>
      </c>
      <c r="AI7740">
        <f t="shared" si="724"/>
        <v>5688</v>
      </c>
      <c r="AJ7740">
        <f t="shared" si="725"/>
        <v>3228</v>
      </c>
      <c r="AK7740">
        <f t="shared" si="726"/>
        <v>0</v>
      </c>
      <c r="AT7740">
        <v>0</v>
      </c>
      <c r="AU7740">
        <v>0</v>
      </c>
      <c r="AW7740" t="s">
        <v>13433</v>
      </c>
      <c r="AX7740" t="s">
        <v>339</v>
      </c>
      <c r="AY7740" t="s">
        <v>130</v>
      </c>
    </row>
    <row r="7741" spans="1:51">
      <c r="A7741">
        <v>316233</v>
      </c>
      <c r="B7741">
        <v>31</v>
      </c>
      <c r="C7741" t="s">
        <v>13326</v>
      </c>
      <c r="D7741">
        <v>35</v>
      </c>
      <c r="E7741">
        <v>66</v>
      </c>
      <c r="F7741">
        <v>2012</v>
      </c>
      <c r="G7741">
        <v>11</v>
      </c>
      <c r="H7741">
        <v>9</v>
      </c>
      <c r="J7741">
        <v>32</v>
      </c>
      <c r="P7741" t="str">
        <f t="shared" si="721"/>
        <v>32</v>
      </c>
      <c r="Q7741">
        <v>1</v>
      </c>
      <c r="R7741">
        <v>1</v>
      </c>
      <c r="S7741">
        <v>2</v>
      </c>
      <c r="U7741" t="s">
        <v>44</v>
      </c>
      <c r="V7741">
        <v>1</v>
      </c>
      <c r="W7741" t="str">
        <f t="shared" si="722"/>
        <v>IRWIN, DONA G.</v>
      </c>
      <c r="X7741" t="s">
        <v>13446</v>
      </c>
      <c r="Y7741">
        <v>100</v>
      </c>
      <c r="Z7741">
        <v>100</v>
      </c>
      <c r="AA7741">
        <v>1</v>
      </c>
      <c r="AB7741">
        <v>5688</v>
      </c>
      <c r="AC7741">
        <v>1</v>
      </c>
      <c r="AH7741">
        <f t="shared" si="723"/>
        <v>8916</v>
      </c>
      <c r="AI7741">
        <f t="shared" si="724"/>
        <v>5688</v>
      </c>
      <c r="AJ7741">
        <f t="shared" si="725"/>
        <v>3228</v>
      </c>
      <c r="AK7741">
        <f t="shared" si="726"/>
        <v>0</v>
      </c>
      <c r="AT7741">
        <v>0</v>
      </c>
      <c r="AU7741">
        <v>0</v>
      </c>
      <c r="AW7741" t="s">
        <v>9043</v>
      </c>
      <c r="AX7741" t="s">
        <v>13447</v>
      </c>
      <c r="AY7741" t="s">
        <v>44</v>
      </c>
    </row>
    <row r="7742" spans="1:51">
      <c r="A7742">
        <v>316234</v>
      </c>
      <c r="B7742">
        <v>31</v>
      </c>
      <c r="C7742" t="s">
        <v>13326</v>
      </c>
      <c r="D7742">
        <v>35</v>
      </c>
      <c r="E7742">
        <v>66</v>
      </c>
      <c r="F7742">
        <v>2012</v>
      </c>
      <c r="G7742">
        <v>11</v>
      </c>
      <c r="H7742">
        <v>9</v>
      </c>
      <c r="J7742">
        <v>33</v>
      </c>
      <c r="P7742" t="str">
        <f t="shared" si="721"/>
        <v>33</v>
      </c>
      <c r="Q7742">
        <v>1</v>
      </c>
      <c r="R7742">
        <v>1</v>
      </c>
      <c r="S7742">
        <v>2</v>
      </c>
      <c r="U7742" t="s">
        <v>44</v>
      </c>
      <c r="V7742">
        <v>1</v>
      </c>
      <c r="W7742" t="str">
        <f t="shared" si="722"/>
        <v>CARVER, ANGELINA P.</v>
      </c>
      <c r="X7742" t="s">
        <v>13368</v>
      </c>
      <c r="Y7742">
        <v>200</v>
      </c>
      <c r="Z7742">
        <v>200</v>
      </c>
      <c r="AA7742">
        <v>0</v>
      </c>
      <c r="AB7742">
        <v>4294</v>
      </c>
      <c r="AC7742">
        <v>0</v>
      </c>
      <c r="AH7742">
        <f t="shared" si="723"/>
        <v>10266</v>
      </c>
      <c r="AI7742">
        <f t="shared" si="724"/>
        <v>5972</v>
      </c>
      <c r="AJ7742">
        <f t="shared" si="725"/>
        <v>4294</v>
      </c>
      <c r="AK7742">
        <f t="shared" si="726"/>
        <v>0</v>
      </c>
      <c r="AT7742">
        <v>0</v>
      </c>
      <c r="AU7742">
        <v>0</v>
      </c>
      <c r="AW7742" t="s">
        <v>13369</v>
      </c>
      <c r="AX7742" t="s">
        <v>13370</v>
      </c>
      <c r="AY7742" t="s">
        <v>273</v>
      </c>
    </row>
    <row r="7743" spans="1:51">
      <c r="A7743">
        <v>316235</v>
      </c>
      <c r="B7743">
        <v>31</v>
      </c>
      <c r="C7743" t="s">
        <v>13326</v>
      </c>
      <c r="D7743">
        <v>35</v>
      </c>
      <c r="E7743">
        <v>66</v>
      </c>
      <c r="F7743">
        <v>2012</v>
      </c>
      <c r="G7743">
        <v>11</v>
      </c>
      <c r="H7743">
        <v>9</v>
      </c>
      <c r="J7743">
        <v>33</v>
      </c>
      <c r="P7743" t="str">
        <f t="shared" si="721"/>
        <v>33</v>
      </c>
      <c r="Q7743">
        <v>1</v>
      </c>
      <c r="R7743">
        <v>1</v>
      </c>
      <c r="S7743">
        <v>2</v>
      </c>
      <c r="U7743" t="s">
        <v>44</v>
      </c>
      <c r="V7743">
        <v>1</v>
      </c>
      <c r="W7743" t="str">
        <f t="shared" si="722"/>
        <v>MCCAMLEY, BILL</v>
      </c>
      <c r="X7743" t="s">
        <v>13486</v>
      </c>
      <c r="Y7743">
        <v>100</v>
      </c>
      <c r="Z7743">
        <v>100</v>
      </c>
      <c r="AA7743">
        <v>0</v>
      </c>
      <c r="AB7743">
        <v>5972</v>
      </c>
      <c r="AC7743">
        <v>1</v>
      </c>
      <c r="AH7743">
        <f t="shared" si="723"/>
        <v>10266</v>
      </c>
      <c r="AI7743">
        <f t="shared" si="724"/>
        <v>5972</v>
      </c>
      <c r="AJ7743">
        <f t="shared" si="725"/>
        <v>4294</v>
      </c>
      <c r="AK7743">
        <f t="shared" si="726"/>
        <v>0</v>
      </c>
      <c r="AT7743">
        <v>0</v>
      </c>
      <c r="AU7743">
        <v>0</v>
      </c>
      <c r="AW7743" t="s">
        <v>13487</v>
      </c>
      <c r="AX7743" t="s">
        <v>331</v>
      </c>
    </row>
    <row r="7744" spans="1:51">
      <c r="A7744">
        <v>316236</v>
      </c>
      <c r="B7744">
        <v>31</v>
      </c>
      <c r="C7744" t="s">
        <v>13326</v>
      </c>
      <c r="D7744">
        <v>35</v>
      </c>
      <c r="E7744">
        <v>66</v>
      </c>
      <c r="F7744">
        <v>2012</v>
      </c>
      <c r="G7744">
        <v>11</v>
      </c>
      <c r="H7744">
        <v>9</v>
      </c>
      <c r="J7744">
        <v>34</v>
      </c>
      <c r="P7744" t="str">
        <f t="shared" si="721"/>
        <v>34</v>
      </c>
      <c r="Q7744">
        <v>1</v>
      </c>
      <c r="R7744">
        <v>1</v>
      </c>
      <c r="S7744">
        <v>2</v>
      </c>
      <c r="U7744" t="s">
        <v>44</v>
      </c>
      <c r="V7744">
        <v>1</v>
      </c>
      <c r="W7744" t="str">
        <f t="shared" si="722"/>
        <v>GARCIA, MARY HELEN</v>
      </c>
      <c r="X7744" t="s">
        <v>13414</v>
      </c>
      <c r="Y7744">
        <v>100</v>
      </c>
      <c r="Z7744">
        <v>100</v>
      </c>
      <c r="AA7744">
        <v>1</v>
      </c>
      <c r="AB7744">
        <v>4891</v>
      </c>
      <c r="AC7744">
        <v>1</v>
      </c>
      <c r="AH7744">
        <f t="shared" si="723"/>
        <v>4891</v>
      </c>
      <c r="AI7744">
        <f t="shared" si="724"/>
        <v>4891</v>
      </c>
      <c r="AJ7744">
        <f t="shared" si="725"/>
        <v>0</v>
      </c>
      <c r="AK7744">
        <f t="shared" si="726"/>
        <v>0</v>
      </c>
      <c r="AT7744">
        <v>0</v>
      </c>
      <c r="AU7744">
        <v>0</v>
      </c>
      <c r="AW7744" t="s">
        <v>499</v>
      </c>
      <c r="AX7744" t="s">
        <v>707</v>
      </c>
      <c r="AY7744" t="s">
        <v>6141</v>
      </c>
    </row>
    <row r="7745" spans="1:55">
      <c r="A7745">
        <v>316237</v>
      </c>
      <c r="B7745">
        <v>31</v>
      </c>
      <c r="C7745" t="s">
        <v>13326</v>
      </c>
      <c r="D7745">
        <v>35</v>
      </c>
      <c r="E7745">
        <v>66</v>
      </c>
      <c r="F7745">
        <v>2012</v>
      </c>
      <c r="G7745">
        <v>11</v>
      </c>
      <c r="H7745">
        <v>9</v>
      </c>
      <c r="J7745">
        <v>35</v>
      </c>
      <c r="P7745" t="str">
        <f t="shared" si="721"/>
        <v>35</v>
      </c>
      <c r="Q7745">
        <v>1</v>
      </c>
      <c r="R7745">
        <v>1</v>
      </c>
      <c r="S7745">
        <v>2</v>
      </c>
      <c r="U7745" t="s">
        <v>44</v>
      </c>
      <c r="V7745">
        <v>1</v>
      </c>
      <c r="W7745" t="str">
        <f t="shared" si="722"/>
        <v>GREEN, CHARLES D.</v>
      </c>
      <c r="X7745" t="s">
        <v>13427</v>
      </c>
      <c r="Y7745">
        <v>200</v>
      </c>
      <c r="Z7745">
        <v>200</v>
      </c>
      <c r="AA7745">
        <v>0</v>
      </c>
      <c r="AB7745">
        <v>3455</v>
      </c>
      <c r="AC7745">
        <v>0</v>
      </c>
      <c r="AH7745">
        <f t="shared" si="723"/>
        <v>9773</v>
      </c>
      <c r="AI7745">
        <f t="shared" si="724"/>
        <v>6318</v>
      </c>
      <c r="AJ7745">
        <f t="shared" si="725"/>
        <v>3455</v>
      </c>
      <c r="AK7745">
        <f t="shared" si="726"/>
        <v>0</v>
      </c>
      <c r="AT7745">
        <v>0</v>
      </c>
      <c r="AU7745">
        <v>0</v>
      </c>
      <c r="AW7745" t="s">
        <v>4376</v>
      </c>
      <c r="AX7745" t="s">
        <v>62</v>
      </c>
      <c r="AY7745" t="s">
        <v>103</v>
      </c>
    </row>
    <row r="7746" spans="1:55">
      <c r="A7746">
        <v>316238</v>
      </c>
      <c r="B7746">
        <v>31</v>
      </c>
      <c r="C7746" t="s">
        <v>13326</v>
      </c>
      <c r="D7746">
        <v>35</v>
      </c>
      <c r="E7746">
        <v>66</v>
      </c>
      <c r="F7746">
        <v>2012</v>
      </c>
      <c r="G7746">
        <v>11</v>
      </c>
      <c r="H7746">
        <v>9</v>
      </c>
      <c r="J7746">
        <v>35</v>
      </c>
      <c r="P7746" t="str">
        <f t="shared" si="721"/>
        <v>35</v>
      </c>
      <c r="Q7746">
        <v>1</v>
      </c>
      <c r="R7746">
        <v>1</v>
      </c>
      <c r="S7746">
        <v>2</v>
      </c>
      <c r="U7746" t="s">
        <v>44</v>
      </c>
      <c r="V7746">
        <v>1</v>
      </c>
      <c r="W7746" t="str">
        <f t="shared" si="722"/>
        <v>STEINBORN, JEFF</v>
      </c>
      <c r="X7746" t="s">
        <v>13566</v>
      </c>
      <c r="Y7746">
        <v>100</v>
      </c>
      <c r="Z7746">
        <v>100</v>
      </c>
      <c r="AA7746">
        <v>0</v>
      </c>
      <c r="AB7746">
        <v>6318</v>
      </c>
      <c r="AC7746">
        <v>1</v>
      </c>
      <c r="AH7746">
        <f t="shared" si="723"/>
        <v>9773</v>
      </c>
      <c r="AI7746">
        <f t="shared" si="724"/>
        <v>6318</v>
      </c>
      <c r="AJ7746">
        <f t="shared" si="725"/>
        <v>3455</v>
      </c>
      <c r="AK7746">
        <f t="shared" si="726"/>
        <v>0</v>
      </c>
      <c r="AT7746">
        <v>0</v>
      </c>
      <c r="AU7746">
        <v>0</v>
      </c>
      <c r="AW7746" t="s">
        <v>13567</v>
      </c>
      <c r="AX7746" t="s">
        <v>452</v>
      </c>
    </row>
    <row r="7747" spans="1:55">
      <c r="A7747">
        <v>316241</v>
      </c>
      <c r="B7747">
        <v>31</v>
      </c>
      <c r="C7747" t="s">
        <v>13326</v>
      </c>
      <c r="D7747">
        <v>35</v>
      </c>
      <c r="E7747">
        <v>66</v>
      </c>
      <c r="F7747">
        <v>2012</v>
      </c>
      <c r="G7747">
        <v>11</v>
      </c>
      <c r="H7747">
        <v>9</v>
      </c>
      <c r="J7747">
        <v>36</v>
      </c>
      <c r="P7747" t="str">
        <f t="shared" si="721"/>
        <v>36</v>
      </c>
      <c r="Q7747">
        <v>1</v>
      </c>
      <c r="R7747">
        <v>1</v>
      </c>
      <c r="S7747">
        <v>2</v>
      </c>
      <c r="U7747" t="s">
        <v>44</v>
      </c>
      <c r="V7747">
        <v>1</v>
      </c>
      <c r="W7747" t="str">
        <f t="shared" si="722"/>
        <v>ARCHULETA, PHILLIP M.</v>
      </c>
      <c r="X7747" t="s">
        <v>13337</v>
      </c>
      <c r="Y7747">
        <v>100</v>
      </c>
      <c r="Z7747">
        <v>100</v>
      </c>
      <c r="AA7747">
        <v>0</v>
      </c>
      <c r="AB7747">
        <v>3785</v>
      </c>
      <c r="AC7747">
        <v>1</v>
      </c>
      <c r="AH7747">
        <f t="shared" si="723"/>
        <v>8938</v>
      </c>
      <c r="AI7747">
        <f t="shared" si="724"/>
        <v>3785</v>
      </c>
      <c r="AJ7747">
        <f t="shared" si="725"/>
        <v>3295</v>
      </c>
      <c r="AK7747">
        <f t="shared" si="726"/>
        <v>1858</v>
      </c>
      <c r="AT7747">
        <v>0</v>
      </c>
      <c r="AU7747">
        <v>0</v>
      </c>
      <c r="AW7747" t="s">
        <v>13338</v>
      </c>
      <c r="AX7747" t="s">
        <v>5761</v>
      </c>
      <c r="AY7747" t="s">
        <v>63</v>
      </c>
    </row>
    <row r="7748" spans="1:55">
      <c r="A7748">
        <v>316239</v>
      </c>
      <c r="B7748">
        <v>31</v>
      </c>
      <c r="C7748" t="s">
        <v>13326</v>
      </c>
      <c r="D7748">
        <v>35</v>
      </c>
      <c r="E7748">
        <v>66</v>
      </c>
      <c r="F7748">
        <v>2012</v>
      </c>
      <c r="G7748">
        <v>11</v>
      </c>
      <c r="H7748">
        <v>9</v>
      </c>
      <c r="J7748">
        <v>36</v>
      </c>
      <c r="P7748" t="str">
        <f t="shared" ref="P7748:P7811" si="727">_xlfn.CONCAT(I7748,J7748,K7748,L7748)</f>
        <v>36</v>
      </c>
      <c r="Q7748">
        <v>1</v>
      </c>
      <c r="R7748">
        <v>1</v>
      </c>
      <c r="S7748">
        <v>2</v>
      </c>
      <c r="U7748" t="s">
        <v>44</v>
      </c>
      <c r="V7748">
        <v>1</v>
      </c>
      <c r="W7748" t="str">
        <f t="shared" ref="W7748:W7811" si="728">X7748</f>
        <v>NUNEZ, ANDREW</v>
      </c>
      <c r="X7748" t="s">
        <v>13503</v>
      </c>
      <c r="Y7748">
        <v>328</v>
      </c>
      <c r="Z7748">
        <v>400</v>
      </c>
      <c r="AA7748">
        <v>1</v>
      </c>
      <c r="AB7748">
        <v>1858</v>
      </c>
      <c r="AC7748">
        <v>0</v>
      </c>
      <c r="AH7748">
        <f t="shared" ref="AH7748:AH7811" si="729">SUMIFS($AB:$AB,$C:$C,$C7748,$P:$P,$P7748,$F:$F,$F7748,$H:$H,$H7748)</f>
        <v>8938</v>
      </c>
      <c r="AI7748">
        <f t="shared" ref="AI7748:AI7811" si="730">SUMIFS($AB:$AB,$C:$C,$C7748,$P:$P,$P7748,$F:$F,$F7748,$Z:$Z,100,$H:$H,$H7748)</f>
        <v>3785</v>
      </c>
      <c r="AJ7748">
        <f t="shared" ref="AJ7748:AJ7811" si="731">SUMIFS($AB:$AB,$C:$C,$C7748,$P:$P,$P7748,$F:$F,$F7748,$Z:$Z,200,$H:$H,$H7748)</f>
        <v>3295</v>
      </c>
      <c r="AK7748">
        <f t="shared" ref="AK7748:AK7811" si="732">SUMIFS($AB:$AB,$C:$C,$C7748,$P:$P,$P7748,$F:$F,$F7748,$Z:$Z,"&lt;&gt;200",$Z:$Z,"&lt;&gt;100",$H:$H,$H7748)</f>
        <v>1858</v>
      </c>
      <c r="AT7748">
        <v>0</v>
      </c>
      <c r="AU7748">
        <v>0</v>
      </c>
      <c r="AW7748" t="s">
        <v>3540</v>
      </c>
      <c r="AX7748" t="s">
        <v>210</v>
      </c>
      <c r="BC7748" t="s">
        <v>394</v>
      </c>
    </row>
    <row r="7749" spans="1:55">
      <c r="A7749">
        <v>316240</v>
      </c>
      <c r="B7749">
        <v>31</v>
      </c>
      <c r="C7749" t="s">
        <v>13326</v>
      </c>
      <c r="D7749">
        <v>35</v>
      </c>
      <c r="E7749">
        <v>66</v>
      </c>
      <c r="F7749">
        <v>2012</v>
      </c>
      <c r="G7749">
        <v>11</v>
      </c>
      <c r="H7749">
        <v>9</v>
      </c>
      <c r="J7749">
        <v>36</v>
      </c>
      <c r="P7749" t="str">
        <f t="shared" si="727"/>
        <v>36</v>
      </c>
      <c r="Q7749">
        <v>1</v>
      </c>
      <c r="R7749">
        <v>1</v>
      </c>
      <c r="S7749">
        <v>2</v>
      </c>
      <c r="U7749" t="s">
        <v>44</v>
      </c>
      <c r="V7749">
        <v>1</v>
      </c>
      <c r="W7749" t="str">
        <f t="shared" si="728"/>
        <v>TELLEZ, MIKE A.</v>
      </c>
      <c r="X7749" t="s">
        <v>13576</v>
      </c>
      <c r="Y7749">
        <v>200</v>
      </c>
      <c r="Z7749">
        <v>200</v>
      </c>
      <c r="AA7749">
        <v>0</v>
      </c>
      <c r="AB7749">
        <v>3295</v>
      </c>
      <c r="AC7749">
        <v>0</v>
      </c>
      <c r="AH7749">
        <f t="shared" si="729"/>
        <v>8938</v>
      </c>
      <c r="AI7749">
        <f t="shared" si="730"/>
        <v>3785</v>
      </c>
      <c r="AJ7749">
        <f t="shared" si="731"/>
        <v>3295</v>
      </c>
      <c r="AK7749">
        <f t="shared" si="732"/>
        <v>1858</v>
      </c>
      <c r="AT7749">
        <v>0</v>
      </c>
      <c r="AU7749">
        <v>0</v>
      </c>
      <c r="AW7749" t="s">
        <v>13577</v>
      </c>
      <c r="AX7749" t="s">
        <v>106</v>
      </c>
      <c r="AY7749" t="s">
        <v>64</v>
      </c>
    </row>
    <row r="7750" spans="1:55">
      <c r="A7750">
        <v>316243</v>
      </c>
      <c r="B7750">
        <v>31</v>
      </c>
      <c r="C7750" t="s">
        <v>13326</v>
      </c>
      <c r="D7750">
        <v>35</v>
      </c>
      <c r="E7750">
        <v>66</v>
      </c>
      <c r="F7750">
        <v>2012</v>
      </c>
      <c r="G7750">
        <v>11</v>
      </c>
      <c r="H7750">
        <v>9</v>
      </c>
      <c r="J7750">
        <v>37</v>
      </c>
      <c r="P7750" t="str">
        <f t="shared" si="727"/>
        <v>37</v>
      </c>
      <c r="Q7750">
        <v>1</v>
      </c>
      <c r="R7750">
        <v>1</v>
      </c>
      <c r="S7750">
        <v>2</v>
      </c>
      <c r="U7750" t="s">
        <v>44</v>
      </c>
      <c r="V7750">
        <v>1</v>
      </c>
      <c r="W7750" t="str">
        <f t="shared" si="728"/>
        <v>FERRARY, JOANNE J.</v>
      </c>
      <c r="X7750" t="s">
        <v>13407</v>
      </c>
      <c r="Y7750">
        <v>100</v>
      </c>
      <c r="Z7750">
        <v>100</v>
      </c>
      <c r="AA7750">
        <v>0</v>
      </c>
      <c r="AB7750">
        <v>6248</v>
      </c>
      <c r="AC7750">
        <v>1</v>
      </c>
      <c r="AH7750">
        <f t="shared" si="729"/>
        <v>12494</v>
      </c>
      <c r="AI7750">
        <f t="shared" si="730"/>
        <v>6248</v>
      </c>
      <c r="AJ7750">
        <f t="shared" si="731"/>
        <v>6246</v>
      </c>
      <c r="AK7750">
        <f t="shared" si="732"/>
        <v>0</v>
      </c>
      <c r="AT7750">
        <v>0</v>
      </c>
      <c r="AU7750">
        <v>0</v>
      </c>
      <c r="AW7750" t="s">
        <v>13408</v>
      </c>
      <c r="AX7750" t="s">
        <v>2806</v>
      </c>
      <c r="AY7750" t="s">
        <v>48</v>
      </c>
    </row>
    <row r="7751" spans="1:55">
      <c r="A7751">
        <v>316242</v>
      </c>
      <c r="B7751">
        <v>31</v>
      </c>
      <c r="C7751" t="s">
        <v>13326</v>
      </c>
      <c r="D7751">
        <v>35</v>
      </c>
      <c r="E7751">
        <v>66</v>
      </c>
      <c r="F7751">
        <v>2012</v>
      </c>
      <c r="G7751">
        <v>11</v>
      </c>
      <c r="H7751">
        <v>9</v>
      </c>
      <c r="J7751">
        <v>37</v>
      </c>
      <c r="P7751" t="str">
        <f t="shared" si="727"/>
        <v>37</v>
      </c>
      <c r="Q7751">
        <v>1</v>
      </c>
      <c r="R7751">
        <v>1</v>
      </c>
      <c r="S7751">
        <v>2</v>
      </c>
      <c r="U7751" t="s">
        <v>44</v>
      </c>
      <c r="V7751">
        <v>1</v>
      </c>
      <c r="W7751" t="str">
        <f t="shared" si="728"/>
        <v>MCMILLAN, TERRY H.</v>
      </c>
      <c r="X7751" t="s">
        <v>13488</v>
      </c>
      <c r="Y7751">
        <v>200</v>
      </c>
      <c r="Z7751">
        <v>200</v>
      </c>
      <c r="AA7751">
        <v>1</v>
      </c>
      <c r="AB7751">
        <v>6246</v>
      </c>
      <c r="AC7751">
        <v>0</v>
      </c>
      <c r="AH7751">
        <f t="shared" si="729"/>
        <v>12494</v>
      </c>
      <c r="AI7751">
        <f t="shared" si="730"/>
        <v>6248</v>
      </c>
      <c r="AJ7751">
        <f t="shared" si="731"/>
        <v>6246</v>
      </c>
      <c r="AK7751">
        <f t="shared" si="732"/>
        <v>0</v>
      </c>
      <c r="AT7751">
        <v>0</v>
      </c>
      <c r="AU7751">
        <v>0</v>
      </c>
      <c r="AW7751" t="s">
        <v>4822</v>
      </c>
      <c r="AX7751" t="s">
        <v>1145</v>
      </c>
      <c r="AY7751" t="s">
        <v>138</v>
      </c>
    </row>
    <row r="7752" spans="1:55">
      <c r="A7752">
        <v>316244</v>
      </c>
      <c r="B7752">
        <v>31</v>
      </c>
      <c r="C7752" t="s">
        <v>13326</v>
      </c>
      <c r="D7752">
        <v>35</v>
      </c>
      <c r="E7752">
        <v>66</v>
      </c>
      <c r="F7752">
        <v>2012</v>
      </c>
      <c r="G7752">
        <v>11</v>
      </c>
      <c r="H7752">
        <v>9</v>
      </c>
      <c r="J7752">
        <v>38</v>
      </c>
      <c r="P7752" t="str">
        <f t="shared" si="727"/>
        <v>38</v>
      </c>
      <c r="Q7752">
        <v>1</v>
      </c>
      <c r="R7752">
        <v>1</v>
      </c>
      <c r="S7752">
        <v>2</v>
      </c>
      <c r="U7752" t="s">
        <v>44</v>
      </c>
      <c r="V7752">
        <v>1</v>
      </c>
      <c r="W7752" t="str">
        <f t="shared" si="728"/>
        <v>FORTENBERRY, TERRY D.</v>
      </c>
      <c r="X7752" t="s">
        <v>13409</v>
      </c>
      <c r="Y7752">
        <v>100</v>
      </c>
      <c r="Z7752">
        <v>100</v>
      </c>
      <c r="AA7752">
        <v>0</v>
      </c>
      <c r="AB7752">
        <v>5912</v>
      </c>
      <c r="AC7752">
        <v>0</v>
      </c>
      <c r="AH7752">
        <f t="shared" si="729"/>
        <v>13095</v>
      </c>
      <c r="AI7752">
        <f t="shared" si="730"/>
        <v>5912</v>
      </c>
      <c r="AJ7752">
        <f t="shared" si="731"/>
        <v>7183</v>
      </c>
      <c r="AK7752">
        <f t="shared" si="732"/>
        <v>0</v>
      </c>
      <c r="AT7752">
        <v>0</v>
      </c>
      <c r="AU7752">
        <v>0</v>
      </c>
      <c r="AW7752" t="s">
        <v>13410</v>
      </c>
      <c r="AX7752" t="s">
        <v>1145</v>
      </c>
      <c r="AY7752" t="s">
        <v>103</v>
      </c>
    </row>
    <row r="7753" spans="1:55">
      <c r="A7753">
        <v>316245</v>
      </c>
      <c r="B7753">
        <v>31</v>
      </c>
      <c r="C7753" t="s">
        <v>13326</v>
      </c>
      <c r="D7753">
        <v>35</v>
      </c>
      <c r="E7753">
        <v>66</v>
      </c>
      <c r="F7753">
        <v>2012</v>
      </c>
      <c r="G7753">
        <v>11</v>
      </c>
      <c r="H7753">
        <v>9</v>
      </c>
      <c r="J7753">
        <v>38</v>
      </c>
      <c r="P7753" t="str">
        <f t="shared" si="727"/>
        <v>38</v>
      </c>
      <c r="Q7753">
        <v>1</v>
      </c>
      <c r="R7753">
        <v>1</v>
      </c>
      <c r="S7753">
        <v>2</v>
      </c>
      <c r="U7753" t="s">
        <v>44</v>
      </c>
      <c r="V7753">
        <v>1</v>
      </c>
      <c r="W7753" t="str">
        <f t="shared" si="728"/>
        <v>HAMILTON, F. DIANNE</v>
      </c>
      <c r="X7753" t="s">
        <v>13436</v>
      </c>
      <c r="Y7753">
        <v>200</v>
      </c>
      <c r="Z7753">
        <v>200</v>
      </c>
      <c r="AA7753">
        <v>1</v>
      </c>
      <c r="AB7753">
        <v>7183</v>
      </c>
      <c r="AC7753">
        <v>1</v>
      </c>
      <c r="AH7753">
        <f t="shared" si="729"/>
        <v>13095</v>
      </c>
      <c r="AI7753">
        <f t="shared" si="730"/>
        <v>5912</v>
      </c>
      <c r="AJ7753">
        <f t="shared" si="731"/>
        <v>7183</v>
      </c>
      <c r="AK7753">
        <f t="shared" si="732"/>
        <v>0</v>
      </c>
      <c r="AT7753">
        <v>0</v>
      </c>
      <c r="AU7753">
        <v>0</v>
      </c>
      <c r="AW7753" t="s">
        <v>3951</v>
      </c>
      <c r="AX7753" t="s">
        <v>2070</v>
      </c>
    </row>
    <row r="7754" spans="1:55">
      <c r="A7754">
        <v>316247</v>
      </c>
      <c r="B7754">
        <v>31</v>
      </c>
      <c r="C7754" t="s">
        <v>13326</v>
      </c>
      <c r="D7754">
        <v>35</v>
      </c>
      <c r="E7754">
        <v>66</v>
      </c>
      <c r="F7754">
        <v>2012</v>
      </c>
      <c r="G7754">
        <v>11</v>
      </c>
      <c r="H7754">
        <v>9</v>
      </c>
      <c r="J7754">
        <v>39</v>
      </c>
      <c r="P7754" t="str">
        <f t="shared" si="727"/>
        <v>39</v>
      </c>
      <c r="Q7754">
        <v>1</v>
      </c>
      <c r="R7754">
        <v>1</v>
      </c>
      <c r="S7754">
        <v>2</v>
      </c>
      <c r="U7754" t="s">
        <v>44</v>
      </c>
      <c r="V7754">
        <v>1</v>
      </c>
      <c r="W7754" t="str">
        <f t="shared" si="728"/>
        <v>MARTINEZ, RODOLPHO</v>
      </c>
      <c r="X7754" t="s">
        <v>13483</v>
      </c>
      <c r="Y7754">
        <v>100</v>
      </c>
      <c r="Z7754">
        <v>100</v>
      </c>
      <c r="AA7754">
        <v>1</v>
      </c>
      <c r="AB7754">
        <v>5135</v>
      </c>
      <c r="AC7754">
        <v>1</v>
      </c>
      <c r="AH7754">
        <f t="shared" si="729"/>
        <v>9840</v>
      </c>
      <c r="AI7754">
        <f t="shared" si="730"/>
        <v>5135</v>
      </c>
      <c r="AJ7754">
        <f t="shared" si="731"/>
        <v>4705</v>
      </c>
      <c r="AK7754">
        <f t="shared" si="732"/>
        <v>0</v>
      </c>
      <c r="AT7754">
        <v>0</v>
      </c>
      <c r="AU7754">
        <v>0</v>
      </c>
      <c r="AW7754" t="s">
        <v>1993</v>
      </c>
      <c r="AX7754" t="s">
        <v>13484</v>
      </c>
      <c r="AY7754" t="s">
        <v>89</v>
      </c>
    </row>
    <row r="7755" spans="1:55">
      <c r="A7755">
        <v>316246</v>
      </c>
      <c r="B7755">
        <v>31</v>
      </c>
      <c r="C7755" t="s">
        <v>13326</v>
      </c>
      <c r="D7755">
        <v>35</v>
      </c>
      <c r="E7755">
        <v>66</v>
      </c>
      <c r="F7755">
        <v>2012</v>
      </c>
      <c r="G7755">
        <v>11</v>
      </c>
      <c r="H7755">
        <v>9</v>
      </c>
      <c r="J7755">
        <v>39</v>
      </c>
      <c r="P7755" t="str">
        <f t="shared" si="727"/>
        <v>39</v>
      </c>
      <c r="Q7755">
        <v>1</v>
      </c>
      <c r="R7755">
        <v>1</v>
      </c>
      <c r="S7755">
        <v>2</v>
      </c>
      <c r="U7755" t="s">
        <v>44</v>
      </c>
      <c r="V7755">
        <v>1</v>
      </c>
      <c r="W7755" t="str">
        <f t="shared" si="728"/>
        <v>ZIMMERMAN, JOHN L.</v>
      </c>
      <c r="X7755" t="s">
        <v>13607</v>
      </c>
      <c r="Y7755">
        <v>200</v>
      </c>
      <c r="Z7755">
        <v>200</v>
      </c>
      <c r="AA7755">
        <v>0</v>
      </c>
      <c r="AB7755">
        <v>4705</v>
      </c>
      <c r="AC7755">
        <v>0</v>
      </c>
      <c r="AH7755">
        <f t="shared" si="729"/>
        <v>9840</v>
      </c>
      <c r="AI7755">
        <f t="shared" si="730"/>
        <v>5135</v>
      </c>
      <c r="AJ7755">
        <f t="shared" si="731"/>
        <v>4705</v>
      </c>
      <c r="AK7755">
        <f t="shared" si="732"/>
        <v>0</v>
      </c>
      <c r="AT7755">
        <v>0</v>
      </c>
      <c r="AU7755">
        <v>0</v>
      </c>
      <c r="AW7755" t="s">
        <v>11374</v>
      </c>
      <c r="AX7755" t="s">
        <v>67</v>
      </c>
      <c r="AY7755" t="s">
        <v>151</v>
      </c>
    </row>
    <row r="7756" spans="1:55">
      <c r="A7756">
        <v>316248</v>
      </c>
      <c r="B7756">
        <v>31</v>
      </c>
      <c r="C7756" t="s">
        <v>13326</v>
      </c>
      <c r="D7756">
        <v>35</v>
      </c>
      <c r="E7756">
        <v>66</v>
      </c>
      <c r="F7756">
        <v>2012</v>
      </c>
      <c r="G7756">
        <v>11</v>
      </c>
      <c r="H7756">
        <v>9</v>
      </c>
      <c r="J7756">
        <v>40</v>
      </c>
      <c r="P7756" t="str">
        <f t="shared" si="727"/>
        <v>40</v>
      </c>
      <c r="Q7756">
        <v>1</v>
      </c>
      <c r="R7756">
        <v>1</v>
      </c>
      <c r="S7756">
        <v>2</v>
      </c>
      <c r="U7756" t="s">
        <v>44</v>
      </c>
      <c r="V7756">
        <v>1</v>
      </c>
      <c r="W7756" t="str">
        <f t="shared" si="728"/>
        <v>MARTINEZ, GARY E.</v>
      </c>
      <c r="X7756" t="s">
        <v>13480</v>
      </c>
      <c r="Y7756">
        <v>200</v>
      </c>
      <c r="Z7756">
        <v>200</v>
      </c>
      <c r="AA7756">
        <v>0</v>
      </c>
      <c r="AB7756">
        <v>4076</v>
      </c>
      <c r="AC7756">
        <v>0</v>
      </c>
      <c r="AH7756">
        <f t="shared" si="729"/>
        <v>11977</v>
      </c>
      <c r="AI7756">
        <f t="shared" si="730"/>
        <v>7901</v>
      </c>
      <c r="AJ7756">
        <f t="shared" si="731"/>
        <v>4076</v>
      </c>
      <c r="AK7756">
        <f t="shared" si="732"/>
        <v>0</v>
      </c>
      <c r="AT7756">
        <v>0</v>
      </c>
      <c r="AU7756">
        <v>0</v>
      </c>
      <c r="AW7756" t="s">
        <v>1993</v>
      </c>
      <c r="AX7756" t="s">
        <v>328</v>
      </c>
      <c r="AY7756" t="s">
        <v>102</v>
      </c>
    </row>
    <row r="7757" spans="1:55">
      <c r="A7757">
        <v>316249</v>
      </c>
      <c r="B7757">
        <v>31</v>
      </c>
      <c r="C7757" t="s">
        <v>13326</v>
      </c>
      <c r="D7757">
        <v>35</v>
      </c>
      <c r="E7757">
        <v>66</v>
      </c>
      <c r="F7757">
        <v>2012</v>
      </c>
      <c r="G7757">
        <v>11</v>
      </c>
      <c r="H7757">
        <v>9</v>
      </c>
      <c r="J7757">
        <v>40</v>
      </c>
      <c r="P7757" t="str">
        <f t="shared" si="727"/>
        <v>40</v>
      </c>
      <c r="Q7757">
        <v>1</v>
      </c>
      <c r="R7757">
        <v>1</v>
      </c>
      <c r="S7757">
        <v>2</v>
      </c>
      <c r="U7757" t="s">
        <v>44</v>
      </c>
      <c r="V7757">
        <v>1</v>
      </c>
      <c r="W7757" t="str">
        <f t="shared" si="728"/>
        <v>SALAZAR, NICK L.</v>
      </c>
      <c r="X7757" t="s">
        <v>13543</v>
      </c>
      <c r="Y7757">
        <v>100</v>
      </c>
      <c r="Z7757">
        <v>100</v>
      </c>
      <c r="AA7757">
        <v>1</v>
      </c>
      <c r="AB7757">
        <v>7901</v>
      </c>
      <c r="AC7757">
        <v>1</v>
      </c>
      <c r="AH7757">
        <f t="shared" si="729"/>
        <v>11977</v>
      </c>
      <c r="AI7757">
        <f t="shared" si="730"/>
        <v>7901</v>
      </c>
      <c r="AJ7757">
        <f t="shared" si="731"/>
        <v>4076</v>
      </c>
      <c r="AK7757">
        <f t="shared" si="732"/>
        <v>0</v>
      </c>
      <c r="AT7757">
        <v>0</v>
      </c>
      <c r="AU7757">
        <v>0</v>
      </c>
      <c r="AW7757" t="s">
        <v>2111</v>
      </c>
      <c r="AX7757" t="s">
        <v>2120</v>
      </c>
      <c r="AY7757" t="s">
        <v>151</v>
      </c>
    </row>
    <row r="7758" spans="1:55">
      <c r="A7758">
        <v>316250</v>
      </c>
      <c r="B7758">
        <v>31</v>
      </c>
      <c r="C7758" t="s">
        <v>13326</v>
      </c>
      <c r="D7758">
        <v>35</v>
      </c>
      <c r="E7758">
        <v>66</v>
      </c>
      <c r="F7758">
        <v>2012</v>
      </c>
      <c r="G7758">
        <v>11</v>
      </c>
      <c r="H7758">
        <v>9</v>
      </c>
      <c r="J7758">
        <v>41</v>
      </c>
      <c r="P7758" t="str">
        <f t="shared" si="727"/>
        <v>41</v>
      </c>
      <c r="Q7758">
        <v>1</v>
      </c>
      <c r="R7758">
        <v>1</v>
      </c>
      <c r="S7758">
        <v>2</v>
      </c>
      <c r="U7758" t="s">
        <v>44</v>
      </c>
      <c r="V7758">
        <v>1</v>
      </c>
      <c r="W7758" t="str">
        <f t="shared" si="728"/>
        <v>RODELLA, DEBBIE A.</v>
      </c>
      <c r="X7758" t="s">
        <v>13531</v>
      </c>
      <c r="Y7758">
        <v>100</v>
      </c>
      <c r="Z7758">
        <v>100</v>
      </c>
      <c r="AA7758">
        <v>1</v>
      </c>
      <c r="AB7758">
        <v>8302</v>
      </c>
      <c r="AC7758">
        <v>1</v>
      </c>
      <c r="AH7758">
        <f t="shared" si="729"/>
        <v>8302</v>
      </c>
      <c r="AI7758">
        <f t="shared" si="730"/>
        <v>8302</v>
      </c>
      <c r="AJ7758">
        <f t="shared" si="731"/>
        <v>0</v>
      </c>
      <c r="AK7758">
        <f t="shared" si="732"/>
        <v>0</v>
      </c>
      <c r="AT7758">
        <v>0</v>
      </c>
      <c r="AU7758">
        <v>0</v>
      </c>
      <c r="AW7758" t="s">
        <v>13532</v>
      </c>
      <c r="AX7758" t="s">
        <v>580</v>
      </c>
      <c r="AY7758" t="s">
        <v>64</v>
      </c>
    </row>
    <row r="7759" spans="1:55">
      <c r="A7759">
        <v>316251</v>
      </c>
      <c r="B7759">
        <v>31</v>
      </c>
      <c r="C7759" t="s">
        <v>13326</v>
      </c>
      <c r="D7759">
        <v>35</v>
      </c>
      <c r="E7759">
        <v>66</v>
      </c>
      <c r="F7759">
        <v>2012</v>
      </c>
      <c r="G7759">
        <v>11</v>
      </c>
      <c r="H7759">
        <v>9</v>
      </c>
      <c r="J7759">
        <v>42</v>
      </c>
      <c r="P7759" t="str">
        <f t="shared" si="727"/>
        <v>42</v>
      </c>
      <c r="Q7759">
        <v>1</v>
      </c>
      <c r="R7759">
        <v>1</v>
      </c>
      <c r="S7759">
        <v>2</v>
      </c>
      <c r="U7759" t="s">
        <v>44</v>
      </c>
      <c r="V7759">
        <v>1</v>
      </c>
      <c r="W7759" t="str">
        <f t="shared" si="728"/>
        <v>GONZALES, ROBERTO J. (BOB)</v>
      </c>
      <c r="X7759" t="s">
        <v>13424</v>
      </c>
      <c r="Y7759">
        <v>100</v>
      </c>
      <c r="Z7759">
        <v>100</v>
      </c>
      <c r="AA7759">
        <v>1</v>
      </c>
      <c r="AB7759">
        <v>10344</v>
      </c>
      <c r="AC7759">
        <v>1</v>
      </c>
      <c r="AH7759">
        <f t="shared" si="729"/>
        <v>10344</v>
      </c>
      <c r="AI7759">
        <f t="shared" si="730"/>
        <v>10344</v>
      </c>
      <c r="AJ7759">
        <f t="shared" si="731"/>
        <v>0</v>
      </c>
      <c r="AK7759">
        <f t="shared" si="732"/>
        <v>0</v>
      </c>
      <c r="AT7759">
        <v>0</v>
      </c>
      <c r="AU7759">
        <v>0</v>
      </c>
      <c r="AW7759" t="s">
        <v>506</v>
      </c>
      <c r="AX7759" t="s">
        <v>13425</v>
      </c>
      <c r="AY7759" t="s">
        <v>1130</v>
      </c>
      <c r="AZ7759" t="s">
        <v>4211</v>
      </c>
    </row>
    <row r="7760" spans="1:55">
      <c r="A7760">
        <v>316252</v>
      </c>
      <c r="B7760">
        <v>31</v>
      </c>
      <c r="C7760" t="s">
        <v>13326</v>
      </c>
      <c r="D7760">
        <v>35</v>
      </c>
      <c r="E7760">
        <v>66</v>
      </c>
      <c r="F7760">
        <v>2012</v>
      </c>
      <c r="G7760">
        <v>11</v>
      </c>
      <c r="H7760">
        <v>9</v>
      </c>
      <c r="J7760">
        <v>43</v>
      </c>
      <c r="P7760" t="str">
        <f t="shared" si="727"/>
        <v>43</v>
      </c>
      <c r="Q7760">
        <v>1</v>
      </c>
      <c r="R7760">
        <v>1</v>
      </c>
      <c r="S7760">
        <v>2</v>
      </c>
      <c r="U7760" t="s">
        <v>44</v>
      </c>
      <c r="V7760">
        <v>1</v>
      </c>
      <c r="W7760" t="str">
        <f t="shared" si="728"/>
        <v>HALL, JAMES W.</v>
      </c>
      <c r="X7760" t="s">
        <v>13434</v>
      </c>
      <c r="Y7760">
        <v>200</v>
      </c>
      <c r="Z7760">
        <v>200</v>
      </c>
      <c r="AA7760">
        <v>0</v>
      </c>
      <c r="AB7760">
        <v>6788</v>
      </c>
      <c r="AC7760">
        <v>0</v>
      </c>
      <c r="AH7760">
        <f t="shared" si="729"/>
        <v>13907</v>
      </c>
      <c r="AI7760">
        <f t="shared" si="730"/>
        <v>7119</v>
      </c>
      <c r="AJ7760">
        <f t="shared" si="731"/>
        <v>6788</v>
      </c>
      <c r="AK7760">
        <f t="shared" si="732"/>
        <v>0</v>
      </c>
      <c r="AT7760">
        <v>0</v>
      </c>
      <c r="AU7760">
        <v>0</v>
      </c>
      <c r="AW7760" t="s">
        <v>1441</v>
      </c>
      <c r="AX7760" t="s">
        <v>1090</v>
      </c>
      <c r="AY7760" t="s">
        <v>130</v>
      </c>
    </row>
    <row r="7761" spans="1:60">
      <c r="A7761">
        <v>316253</v>
      </c>
      <c r="B7761">
        <v>31</v>
      </c>
      <c r="C7761" t="s">
        <v>13326</v>
      </c>
      <c r="D7761">
        <v>35</v>
      </c>
      <c r="E7761">
        <v>66</v>
      </c>
      <c r="F7761">
        <v>2012</v>
      </c>
      <c r="G7761">
        <v>11</v>
      </c>
      <c r="H7761">
        <v>9</v>
      </c>
      <c r="J7761">
        <v>43</v>
      </c>
      <c r="P7761" t="str">
        <f t="shared" si="727"/>
        <v>43</v>
      </c>
      <c r="Q7761">
        <v>1</v>
      </c>
      <c r="R7761">
        <v>1</v>
      </c>
      <c r="S7761">
        <v>2</v>
      </c>
      <c r="U7761" t="s">
        <v>44</v>
      </c>
      <c r="V7761">
        <v>1</v>
      </c>
      <c r="W7761" t="str">
        <f t="shared" si="728"/>
        <v>RICHARD, STEPHANIE M.</v>
      </c>
      <c r="X7761" t="s">
        <v>13527</v>
      </c>
      <c r="Y7761">
        <v>100</v>
      </c>
      <c r="Z7761">
        <v>100</v>
      </c>
      <c r="AA7761">
        <v>0</v>
      </c>
      <c r="AB7761">
        <v>7119</v>
      </c>
      <c r="AC7761">
        <v>1</v>
      </c>
      <c r="AH7761">
        <f t="shared" si="729"/>
        <v>13907</v>
      </c>
      <c r="AI7761">
        <f t="shared" si="730"/>
        <v>7119</v>
      </c>
      <c r="AJ7761">
        <f t="shared" si="731"/>
        <v>6788</v>
      </c>
      <c r="AK7761">
        <f t="shared" si="732"/>
        <v>0</v>
      </c>
      <c r="AT7761">
        <v>0</v>
      </c>
      <c r="AU7761">
        <v>0</v>
      </c>
      <c r="AW7761" t="s">
        <v>1236</v>
      </c>
      <c r="AX7761" t="s">
        <v>923</v>
      </c>
      <c r="AY7761" t="s">
        <v>499</v>
      </c>
    </row>
    <row r="7762" spans="1:60">
      <c r="A7762">
        <v>316254</v>
      </c>
      <c r="B7762">
        <v>31</v>
      </c>
      <c r="C7762" t="s">
        <v>13326</v>
      </c>
      <c r="D7762">
        <v>35</v>
      </c>
      <c r="E7762">
        <v>66</v>
      </c>
      <c r="F7762">
        <v>2012</v>
      </c>
      <c r="G7762">
        <v>11</v>
      </c>
      <c r="H7762">
        <v>9</v>
      </c>
      <c r="J7762">
        <v>44</v>
      </c>
      <c r="P7762" t="str">
        <f t="shared" si="727"/>
        <v>44</v>
      </c>
      <c r="Q7762">
        <v>1</v>
      </c>
      <c r="R7762">
        <v>1</v>
      </c>
      <c r="S7762">
        <v>2</v>
      </c>
      <c r="U7762" t="s">
        <v>44</v>
      </c>
      <c r="V7762">
        <v>1</v>
      </c>
      <c r="W7762" t="str">
        <f t="shared" si="728"/>
        <v>POWDRELLCULBERT, JANE E.</v>
      </c>
      <c r="X7762" t="s">
        <v>13521</v>
      </c>
      <c r="Y7762">
        <v>200</v>
      </c>
      <c r="Z7762">
        <v>200</v>
      </c>
      <c r="AA7762">
        <v>1</v>
      </c>
      <c r="AB7762">
        <v>10137</v>
      </c>
      <c r="AC7762">
        <v>1</v>
      </c>
      <c r="AH7762">
        <f t="shared" si="729"/>
        <v>10137</v>
      </c>
      <c r="AI7762">
        <f t="shared" si="730"/>
        <v>0</v>
      </c>
      <c r="AJ7762">
        <f t="shared" si="731"/>
        <v>10137</v>
      </c>
      <c r="AK7762">
        <f t="shared" si="732"/>
        <v>0</v>
      </c>
      <c r="AT7762">
        <v>0</v>
      </c>
      <c r="AU7762">
        <v>0</v>
      </c>
      <c r="AW7762" t="s">
        <v>13522</v>
      </c>
      <c r="AX7762" t="s">
        <v>903</v>
      </c>
      <c r="AY7762" t="s">
        <v>102</v>
      </c>
      <c r="BG7762" t="s">
        <v>11813</v>
      </c>
      <c r="BH7762">
        <v>1</v>
      </c>
    </row>
    <row r="7763" spans="1:60">
      <c r="A7763">
        <v>316255</v>
      </c>
      <c r="B7763">
        <v>31</v>
      </c>
      <c r="C7763" t="s">
        <v>13326</v>
      </c>
      <c r="D7763">
        <v>35</v>
      </c>
      <c r="E7763">
        <v>66</v>
      </c>
      <c r="F7763">
        <v>2012</v>
      </c>
      <c r="G7763">
        <v>11</v>
      </c>
      <c r="H7763">
        <v>9</v>
      </c>
      <c r="J7763">
        <v>45</v>
      </c>
      <c r="P7763" t="str">
        <f t="shared" si="727"/>
        <v>45</v>
      </c>
      <c r="Q7763">
        <v>1</v>
      </c>
      <c r="R7763">
        <v>1</v>
      </c>
      <c r="S7763">
        <v>2</v>
      </c>
      <c r="U7763" t="s">
        <v>44</v>
      </c>
      <c r="V7763">
        <v>1</v>
      </c>
      <c r="W7763" t="str">
        <f t="shared" si="728"/>
        <v>TRUJILLO, JIM R.</v>
      </c>
      <c r="X7763" t="s">
        <v>13586</v>
      </c>
      <c r="Y7763">
        <v>100</v>
      </c>
      <c r="Z7763">
        <v>100</v>
      </c>
      <c r="AA7763">
        <v>1</v>
      </c>
      <c r="AB7763">
        <v>8881</v>
      </c>
      <c r="AC7763">
        <v>1</v>
      </c>
      <c r="AH7763">
        <f t="shared" si="729"/>
        <v>8881</v>
      </c>
      <c r="AI7763">
        <f t="shared" si="730"/>
        <v>8881</v>
      </c>
      <c r="AJ7763">
        <f t="shared" si="731"/>
        <v>0</v>
      </c>
      <c r="AK7763">
        <f t="shared" si="732"/>
        <v>0</v>
      </c>
      <c r="AT7763">
        <v>0</v>
      </c>
      <c r="AU7763">
        <v>0</v>
      </c>
      <c r="AW7763" t="s">
        <v>3713</v>
      </c>
      <c r="AX7763" t="s">
        <v>566</v>
      </c>
      <c r="AY7763" t="s">
        <v>86</v>
      </c>
    </row>
    <row r="7764" spans="1:60">
      <c r="A7764">
        <v>316256</v>
      </c>
      <c r="B7764">
        <v>31</v>
      </c>
      <c r="C7764" t="s">
        <v>13326</v>
      </c>
      <c r="D7764">
        <v>35</v>
      </c>
      <c r="E7764">
        <v>66</v>
      </c>
      <c r="F7764">
        <v>2012</v>
      </c>
      <c r="G7764">
        <v>11</v>
      </c>
      <c r="H7764">
        <v>9</v>
      </c>
      <c r="J7764">
        <v>46</v>
      </c>
      <c r="P7764" t="str">
        <f t="shared" si="727"/>
        <v>46</v>
      </c>
      <c r="Q7764">
        <v>1</v>
      </c>
      <c r="R7764">
        <v>1</v>
      </c>
      <c r="S7764">
        <v>2</v>
      </c>
      <c r="U7764" t="s">
        <v>44</v>
      </c>
      <c r="V7764">
        <v>1</v>
      </c>
      <c r="W7764" t="str">
        <f t="shared" si="728"/>
        <v>TRUJILLO, CARL P.</v>
      </c>
      <c r="X7764" t="s">
        <v>13584</v>
      </c>
      <c r="Y7764">
        <v>100</v>
      </c>
      <c r="Z7764">
        <v>100</v>
      </c>
      <c r="AA7764">
        <v>0</v>
      </c>
      <c r="AB7764">
        <v>11082</v>
      </c>
      <c r="AC7764">
        <v>1</v>
      </c>
      <c r="AH7764">
        <f t="shared" si="729"/>
        <v>11082</v>
      </c>
      <c r="AI7764">
        <f t="shared" si="730"/>
        <v>11082</v>
      </c>
      <c r="AJ7764">
        <f t="shared" si="731"/>
        <v>0</v>
      </c>
      <c r="AK7764">
        <f t="shared" si="732"/>
        <v>0</v>
      </c>
      <c r="AT7764">
        <v>0</v>
      </c>
      <c r="AU7764">
        <v>0</v>
      </c>
      <c r="AW7764" t="s">
        <v>3713</v>
      </c>
      <c r="AX7764" t="s">
        <v>266</v>
      </c>
      <c r="AY7764" t="s">
        <v>273</v>
      </c>
    </row>
    <row r="7765" spans="1:60">
      <c r="A7765">
        <v>316257</v>
      </c>
      <c r="B7765">
        <v>31</v>
      </c>
      <c r="C7765" t="s">
        <v>13326</v>
      </c>
      <c r="D7765">
        <v>35</v>
      </c>
      <c r="E7765">
        <v>66</v>
      </c>
      <c r="F7765">
        <v>2012</v>
      </c>
      <c r="G7765">
        <v>11</v>
      </c>
      <c r="H7765">
        <v>9</v>
      </c>
      <c r="J7765">
        <v>47</v>
      </c>
      <c r="P7765" t="str">
        <f t="shared" si="727"/>
        <v>47</v>
      </c>
      <c r="Q7765">
        <v>1</v>
      </c>
      <c r="R7765">
        <v>1</v>
      </c>
      <c r="S7765">
        <v>2</v>
      </c>
      <c r="U7765" t="s">
        <v>44</v>
      </c>
      <c r="V7765">
        <v>1</v>
      </c>
      <c r="W7765" t="str">
        <f t="shared" si="728"/>
        <v>EGOLF, BRIAN F. JR.</v>
      </c>
      <c r="X7765" t="s">
        <v>13398</v>
      </c>
      <c r="Y7765">
        <v>100</v>
      </c>
      <c r="Z7765">
        <v>100</v>
      </c>
      <c r="AA7765">
        <v>1</v>
      </c>
      <c r="AB7765">
        <v>13472</v>
      </c>
      <c r="AC7765">
        <v>1</v>
      </c>
      <c r="AH7765">
        <f t="shared" si="729"/>
        <v>13472</v>
      </c>
      <c r="AI7765">
        <f t="shared" si="730"/>
        <v>13472</v>
      </c>
      <c r="AJ7765">
        <f t="shared" si="731"/>
        <v>0</v>
      </c>
      <c r="AK7765">
        <f t="shared" si="732"/>
        <v>0</v>
      </c>
      <c r="AT7765">
        <v>0</v>
      </c>
      <c r="AU7765">
        <v>0</v>
      </c>
      <c r="AW7765" t="s">
        <v>13399</v>
      </c>
      <c r="AX7765" t="s">
        <v>552</v>
      </c>
      <c r="AY7765" t="s">
        <v>107</v>
      </c>
      <c r="BD7765" t="s">
        <v>69</v>
      </c>
    </row>
    <row r="7766" spans="1:60">
      <c r="A7766">
        <v>316259</v>
      </c>
      <c r="B7766">
        <v>31</v>
      </c>
      <c r="C7766" t="s">
        <v>13326</v>
      </c>
      <c r="D7766">
        <v>35</v>
      </c>
      <c r="E7766">
        <v>66</v>
      </c>
      <c r="F7766">
        <v>2012</v>
      </c>
      <c r="G7766">
        <v>11</v>
      </c>
      <c r="H7766">
        <v>9</v>
      </c>
      <c r="J7766">
        <v>48</v>
      </c>
      <c r="P7766" t="str">
        <f t="shared" si="727"/>
        <v>48</v>
      </c>
      <c r="Q7766">
        <v>1</v>
      </c>
      <c r="R7766">
        <v>1</v>
      </c>
      <c r="S7766">
        <v>2</v>
      </c>
      <c r="U7766" t="s">
        <v>44</v>
      </c>
      <c r="V7766">
        <v>1</v>
      </c>
      <c r="W7766" t="str">
        <f t="shared" si="728"/>
        <v>VARELA, LUCIANO (LUCKY)</v>
      </c>
      <c r="X7766" t="s">
        <v>13587</v>
      </c>
      <c r="Y7766">
        <v>100</v>
      </c>
      <c r="Z7766">
        <v>100</v>
      </c>
      <c r="AA7766">
        <v>1</v>
      </c>
      <c r="AB7766">
        <v>9655</v>
      </c>
      <c r="AC7766">
        <v>1</v>
      </c>
      <c r="AH7766">
        <f t="shared" si="729"/>
        <v>12132</v>
      </c>
      <c r="AI7766">
        <f t="shared" si="730"/>
        <v>9655</v>
      </c>
      <c r="AJ7766">
        <f t="shared" si="731"/>
        <v>0</v>
      </c>
      <c r="AK7766">
        <f t="shared" si="732"/>
        <v>2477</v>
      </c>
      <c r="AT7766">
        <v>0</v>
      </c>
      <c r="AU7766">
        <v>0</v>
      </c>
      <c r="AW7766" t="s">
        <v>13588</v>
      </c>
      <c r="AX7766" t="s">
        <v>13589</v>
      </c>
      <c r="AY7766" t="s">
        <v>13590</v>
      </c>
    </row>
    <row r="7767" spans="1:60">
      <c r="A7767">
        <v>316258</v>
      </c>
      <c r="B7767">
        <v>31</v>
      </c>
      <c r="C7767" t="s">
        <v>13326</v>
      </c>
      <c r="D7767">
        <v>35</v>
      </c>
      <c r="E7767">
        <v>66</v>
      </c>
      <c r="F7767">
        <v>2012</v>
      </c>
      <c r="G7767">
        <v>11</v>
      </c>
      <c r="H7767">
        <v>9</v>
      </c>
      <c r="J7767">
        <v>48</v>
      </c>
      <c r="P7767" t="str">
        <f t="shared" si="727"/>
        <v>48</v>
      </c>
      <c r="Q7767">
        <v>1</v>
      </c>
      <c r="R7767">
        <v>1</v>
      </c>
      <c r="S7767">
        <v>2</v>
      </c>
      <c r="U7767" t="s">
        <v>44</v>
      </c>
      <c r="V7767">
        <v>1</v>
      </c>
      <c r="W7767" t="str">
        <f t="shared" si="728"/>
        <v>WALSH, BOB</v>
      </c>
      <c r="X7767" t="s">
        <v>13591</v>
      </c>
      <c r="Y7767">
        <v>1735</v>
      </c>
      <c r="Z7767">
        <v>400</v>
      </c>
      <c r="AA7767">
        <v>0</v>
      </c>
      <c r="AB7767">
        <v>2477</v>
      </c>
      <c r="AC7767">
        <v>0</v>
      </c>
      <c r="AH7767">
        <f t="shared" si="729"/>
        <v>12132</v>
      </c>
      <c r="AI7767">
        <f t="shared" si="730"/>
        <v>9655</v>
      </c>
      <c r="AJ7767">
        <f t="shared" si="731"/>
        <v>0</v>
      </c>
      <c r="AK7767">
        <f t="shared" si="732"/>
        <v>2477</v>
      </c>
      <c r="AT7767">
        <v>0</v>
      </c>
      <c r="AU7767">
        <v>0</v>
      </c>
      <c r="AW7767" t="s">
        <v>1674</v>
      </c>
      <c r="AX7767" t="s">
        <v>51</v>
      </c>
    </row>
    <row r="7768" spans="1:60">
      <c r="A7768">
        <v>316261</v>
      </c>
      <c r="B7768">
        <v>31</v>
      </c>
      <c r="C7768" t="s">
        <v>13326</v>
      </c>
      <c r="D7768">
        <v>35</v>
      </c>
      <c r="E7768">
        <v>66</v>
      </c>
      <c r="F7768">
        <v>2012</v>
      </c>
      <c r="G7768">
        <v>11</v>
      </c>
      <c r="H7768">
        <v>9</v>
      </c>
      <c r="J7768">
        <v>49</v>
      </c>
      <c r="P7768" t="str">
        <f t="shared" si="727"/>
        <v>49</v>
      </c>
      <c r="Q7768">
        <v>1</v>
      </c>
      <c r="R7768">
        <v>1</v>
      </c>
      <c r="S7768">
        <v>2</v>
      </c>
      <c r="U7768" t="s">
        <v>44</v>
      </c>
      <c r="V7768">
        <v>1</v>
      </c>
      <c r="W7768" t="str">
        <f t="shared" si="728"/>
        <v>TRIPP, DON</v>
      </c>
      <c r="X7768" t="s">
        <v>13583</v>
      </c>
      <c r="Y7768">
        <v>200</v>
      </c>
      <c r="Z7768">
        <v>200</v>
      </c>
      <c r="AA7768">
        <v>1</v>
      </c>
      <c r="AB7768">
        <v>9213</v>
      </c>
      <c r="AC7768">
        <v>1</v>
      </c>
      <c r="AH7768">
        <f t="shared" si="729"/>
        <v>9400</v>
      </c>
      <c r="AI7768">
        <f t="shared" si="730"/>
        <v>0</v>
      </c>
      <c r="AJ7768">
        <f t="shared" si="731"/>
        <v>9213</v>
      </c>
      <c r="AK7768">
        <f t="shared" si="732"/>
        <v>187</v>
      </c>
      <c r="AT7768">
        <v>0</v>
      </c>
      <c r="AU7768">
        <v>0</v>
      </c>
      <c r="AW7768" t="s">
        <v>6274</v>
      </c>
      <c r="AX7768" t="s">
        <v>163</v>
      </c>
    </row>
    <row r="7769" spans="1:60">
      <c r="A7769">
        <v>316260</v>
      </c>
      <c r="B7769">
        <v>31</v>
      </c>
      <c r="C7769" t="s">
        <v>13326</v>
      </c>
      <c r="D7769">
        <v>35</v>
      </c>
      <c r="E7769">
        <v>66</v>
      </c>
      <c r="F7769">
        <v>2012</v>
      </c>
      <c r="G7769">
        <v>11</v>
      </c>
      <c r="H7769">
        <v>9</v>
      </c>
      <c r="J7769">
        <v>49</v>
      </c>
      <c r="P7769" t="str">
        <f t="shared" si="727"/>
        <v>49</v>
      </c>
      <c r="Q7769">
        <v>1</v>
      </c>
      <c r="R7769">
        <v>1</v>
      </c>
      <c r="S7769">
        <v>2</v>
      </c>
      <c r="U7769" t="s">
        <v>44</v>
      </c>
      <c r="V7769">
        <v>1</v>
      </c>
      <c r="W7769" t="str">
        <f t="shared" si="728"/>
        <v>WASHINGTON, DELL</v>
      </c>
      <c r="X7769" t="s">
        <v>13592</v>
      </c>
      <c r="Y7769">
        <v>2432</v>
      </c>
      <c r="Z7769">
        <v>600</v>
      </c>
      <c r="AA7769">
        <v>0</v>
      </c>
      <c r="AB7769">
        <v>187</v>
      </c>
      <c r="AC7769">
        <v>0</v>
      </c>
      <c r="AH7769">
        <f t="shared" si="729"/>
        <v>9400</v>
      </c>
      <c r="AI7769">
        <f t="shared" si="730"/>
        <v>0</v>
      </c>
      <c r="AJ7769">
        <f t="shared" si="731"/>
        <v>9213</v>
      </c>
      <c r="AK7769">
        <f t="shared" si="732"/>
        <v>187</v>
      </c>
      <c r="AT7769">
        <v>0</v>
      </c>
      <c r="AU7769">
        <v>0</v>
      </c>
      <c r="AW7769" t="s">
        <v>13593</v>
      </c>
      <c r="AX7769" t="s">
        <v>4871</v>
      </c>
    </row>
    <row r="7770" spans="1:60">
      <c r="A7770">
        <v>316263</v>
      </c>
      <c r="B7770">
        <v>31</v>
      </c>
      <c r="C7770" t="s">
        <v>13326</v>
      </c>
      <c r="D7770">
        <v>35</v>
      </c>
      <c r="E7770">
        <v>66</v>
      </c>
      <c r="F7770">
        <v>2012</v>
      </c>
      <c r="G7770">
        <v>11</v>
      </c>
      <c r="H7770">
        <v>9</v>
      </c>
      <c r="J7770">
        <v>50</v>
      </c>
      <c r="P7770" t="str">
        <f t="shared" si="727"/>
        <v>50</v>
      </c>
      <c r="Q7770">
        <v>1</v>
      </c>
      <c r="R7770">
        <v>1</v>
      </c>
      <c r="S7770">
        <v>2</v>
      </c>
      <c r="U7770" t="s">
        <v>44</v>
      </c>
      <c r="V7770">
        <v>1</v>
      </c>
      <c r="W7770" t="str">
        <f t="shared" si="728"/>
        <v>EASLEY, STEPHEN P.</v>
      </c>
      <c r="X7770" t="s">
        <v>13396</v>
      </c>
      <c r="Y7770">
        <v>100</v>
      </c>
      <c r="Z7770">
        <v>100</v>
      </c>
      <c r="AA7770">
        <v>0</v>
      </c>
      <c r="AB7770">
        <v>7796</v>
      </c>
      <c r="AC7770">
        <v>1</v>
      </c>
      <c r="AH7770">
        <f t="shared" si="729"/>
        <v>14007</v>
      </c>
      <c r="AI7770">
        <f t="shared" si="730"/>
        <v>7796</v>
      </c>
      <c r="AJ7770">
        <f t="shared" si="731"/>
        <v>6211</v>
      </c>
      <c r="AK7770">
        <f t="shared" si="732"/>
        <v>0</v>
      </c>
      <c r="AT7770">
        <v>0</v>
      </c>
      <c r="AU7770">
        <v>0</v>
      </c>
      <c r="AW7770" t="s">
        <v>13397</v>
      </c>
      <c r="AX7770" t="s">
        <v>1096</v>
      </c>
      <c r="AY7770" t="s">
        <v>273</v>
      </c>
    </row>
    <row r="7771" spans="1:60">
      <c r="A7771">
        <v>316262</v>
      </c>
      <c r="B7771">
        <v>31</v>
      </c>
      <c r="C7771" t="s">
        <v>13326</v>
      </c>
      <c r="D7771">
        <v>35</v>
      </c>
      <c r="E7771">
        <v>66</v>
      </c>
      <c r="F7771">
        <v>2012</v>
      </c>
      <c r="G7771">
        <v>11</v>
      </c>
      <c r="H7771">
        <v>9</v>
      </c>
      <c r="J7771">
        <v>50</v>
      </c>
      <c r="P7771" t="str">
        <f t="shared" si="727"/>
        <v>50</v>
      </c>
      <c r="Q7771">
        <v>1</v>
      </c>
      <c r="R7771">
        <v>1</v>
      </c>
      <c r="S7771">
        <v>2</v>
      </c>
      <c r="U7771" t="s">
        <v>44</v>
      </c>
      <c r="V7771">
        <v>1</v>
      </c>
      <c r="W7771" t="str">
        <f t="shared" si="728"/>
        <v>MILLER, CHARLES LARRY</v>
      </c>
      <c r="X7771" t="s">
        <v>13494</v>
      </c>
      <c r="Y7771">
        <v>200</v>
      </c>
      <c r="Z7771">
        <v>200</v>
      </c>
      <c r="AA7771">
        <v>0</v>
      </c>
      <c r="AB7771">
        <v>6211</v>
      </c>
      <c r="AC7771">
        <v>0</v>
      </c>
      <c r="AH7771">
        <f t="shared" si="729"/>
        <v>14007</v>
      </c>
      <c r="AI7771">
        <f t="shared" si="730"/>
        <v>7796</v>
      </c>
      <c r="AJ7771">
        <f t="shared" si="731"/>
        <v>6211</v>
      </c>
      <c r="AK7771">
        <f t="shared" si="732"/>
        <v>0</v>
      </c>
      <c r="AT7771">
        <v>0</v>
      </c>
      <c r="AU7771">
        <v>0</v>
      </c>
      <c r="AW7771" t="s">
        <v>256</v>
      </c>
      <c r="AX7771" t="s">
        <v>62</v>
      </c>
      <c r="AY7771" t="s">
        <v>1198</v>
      </c>
    </row>
    <row r="7772" spans="1:60">
      <c r="A7772">
        <v>316264</v>
      </c>
      <c r="B7772">
        <v>31</v>
      </c>
      <c r="C7772" t="s">
        <v>13326</v>
      </c>
      <c r="D7772">
        <v>35</v>
      </c>
      <c r="E7772">
        <v>66</v>
      </c>
      <c r="F7772">
        <v>2012</v>
      </c>
      <c r="G7772">
        <v>11</v>
      </c>
      <c r="H7772">
        <v>9</v>
      </c>
      <c r="J7772">
        <v>51</v>
      </c>
      <c r="P7772" t="str">
        <f t="shared" si="727"/>
        <v>51</v>
      </c>
      <c r="Q7772">
        <v>1</v>
      </c>
      <c r="R7772">
        <v>1</v>
      </c>
      <c r="S7772">
        <v>2</v>
      </c>
      <c r="U7772" t="s">
        <v>44</v>
      </c>
      <c r="V7772">
        <v>1</v>
      </c>
      <c r="W7772" t="str">
        <f t="shared" si="728"/>
        <v>HERRELL, YVETTE</v>
      </c>
      <c r="X7772" t="s">
        <v>13439</v>
      </c>
      <c r="Y7772">
        <v>200</v>
      </c>
      <c r="Z7772">
        <v>200</v>
      </c>
      <c r="AA7772">
        <v>1</v>
      </c>
      <c r="AB7772">
        <v>7750</v>
      </c>
      <c r="AC7772">
        <v>1</v>
      </c>
      <c r="AH7772">
        <f t="shared" si="729"/>
        <v>7750</v>
      </c>
      <c r="AI7772">
        <f t="shared" si="730"/>
        <v>0</v>
      </c>
      <c r="AJ7772">
        <f t="shared" si="731"/>
        <v>7750</v>
      </c>
      <c r="AK7772">
        <f t="shared" si="732"/>
        <v>0</v>
      </c>
      <c r="AT7772">
        <v>0</v>
      </c>
      <c r="AU7772">
        <v>0</v>
      </c>
      <c r="AW7772" t="s">
        <v>13440</v>
      </c>
      <c r="AX7772" t="s">
        <v>13441</v>
      </c>
    </row>
    <row r="7773" spans="1:60">
      <c r="A7773">
        <v>316265</v>
      </c>
      <c r="B7773">
        <v>31</v>
      </c>
      <c r="C7773" t="s">
        <v>13326</v>
      </c>
      <c r="D7773">
        <v>35</v>
      </c>
      <c r="E7773">
        <v>66</v>
      </c>
      <c r="F7773">
        <v>2012</v>
      </c>
      <c r="G7773">
        <v>11</v>
      </c>
      <c r="H7773">
        <v>9</v>
      </c>
      <c r="J7773">
        <v>52</v>
      </c>
      <c r="P7773" t="str">
        <f t="shared" si="727"/>
        <v>52</v>
      </c>
      <c r="Q7773">
        <v>1</v>
      </c>
      <c r="R7773">
        <v>1</v>
      </c>
      <c r="S7773">
        <v>2</v>
      </c>
      <c r="U7773" t="s">
        <v>44</v>
      </c>
      <c r="V7773">
        <v>1</v>
      </c>
      <c r="W7773" t="str">
        <f t="shared" si="728"/>
        <v>BREWBAKER, ARLINGTON E.</v>
      </c>
      <c r="X7773" t="s">
        <v>13355</v>
      </c>
      <c r="Y7773">
        <v>200</v>
      </c>
      <c r="Z7773">
        <v>200</v>
      </c>
      <c r="AA7773">
        <v>0</v>
      </c>
      <c r="AB7773">
        <v>2605</v>
      </c>
      <c r="AC7773">
        <v>0</v>
      </c>
      <c r="AH7773">
        <f t="shared" si="729"/>
        <v>7325</v>
      </c>
      <c r="AI7773">
        <f t="shared" si="730"/>
        <v>4720</v>
      </c>
      <c r="AJ7773">
        <f t="shared" si="731"/>
        <v>2605</v>
      </c>
      <c r="AK7773">
        <f t="shared" si="732"/>
        <v>0</v>
      </c>
      <c r="AT7773">
        <v>0</v>
      </c>
      <c r="AU7773">
        <v>0</v>
      </c>
      <c r="AW7773" t="s">
        <v>13356</v>
      </c>
      <c r="AX7773" t="s">
        <v>13357</v>
      </c>
      <c r="AY7773" t="s">
        <v>102</v>
      </c>
    </row>
    <row r="7774" spans="1:60">
      <c r="A7774">
        <v>316266</v>
      </c>
      <c r="B7774">
        <v>31</v>
      </c>
      <c r="C7774" t="s">
        <v>13326</v>
      </c>
      <c r="D7774">
        <v>35</v>
      </c>
      <c r="E7774">
        <v>66</v>
      </c>
      <c r="F7774">
        <v>2012</v>
      </c>
      <c r="G7774">
        <v>11</v>
      </c>
      <c r="H7774">
        <v>9</v>
      </c>
      <c r="J7774">
        <v>52</v>
      </c>
      <c r="P7774" t="str">
        <f t="shared" si="727"/>
        <v>52</v>
      </c>
      <c r="Q7774">
        <v>1</v>
      </c>
      <c r="R7774">
        <v>1</v>
      </c>
      <c r="S7774">
        <v>2</v>
      </c>
      <c r="U7774" t="s">
        <v>44</v>
      </c>
      <c r="V7774">
        <v>1</v>
      </c>
      <c r="W7774" t="str">
        <f t="shared" si="728"/>
        <v>GALLEGOS, DOREEN Y.</v>
      </c>
      <c r="X7774" t="s">
        <v>13413</v>
      </c>
      <c r="Y7774">
        <v>100</v>
      </c>
      <c r="Z7774">
        <v>100</v>
      </c>
      <c r="AA7774">
        <v>0</v>
      </c>
      <c r="AB7774">
        <v>4720</v>
      </c>
      <c r="AC7774">
        <v>1</v>
      </c>
      <c r="AH7774">
        <f t="shared" si="729"/>
        <v>7325</v>
      </c>
      <c r="AI7774">
        <f t="shared" si="730"/>
        <v>4720</v>
      </c>
      <c r="AJ7774">
        <f t="shared" si="731"/>
        <v>2605</v>
      </c>
      <c r="AK7774">
        <f t="shared" si="732"/>
        <v>0</v>
      </c>
      <c r="AT7774">
        <v>0</v>
      </c>
      <c r="AU7774">
        <v>0</v>
      </c>
      <c r="AW7774" t="s">
        <v>13412</v>
      </c>
      <c r="AX7774" t="s">
        <v>8195</v>
      </c>
      <c r="AY7774" t="s">
        <v>4290</v>
      </c>
    </row>
    <row r="7775" spans="1:60">
      <c r="A7775">
        <v>316268</v>
      </c>
      <c r="B7775">
        <v>31</v>
      </c>
      <c r="C7775" t="s">
        <v>13326</v>
      </c>
      <c r="D7775">
        <v>35</v>
      </c>
      <c r="E7775">
        <v>66</v>
      </c>
      <c r="F7775">
        <v>2012</v>
      </c>
      <c r="G7775">
        <v>11</v>
      </c>
      <c r="H7775">
        <v>9</v>
      </c>
      <c r="J7775">
        <v>53</v>
      </c>
      <c r="P7775" t="str">
        <f t="shared" si="727"/>
        <v>53</v>
      </c>
      <c r="Q7775">
        <v>1</v>
      </c>
      <c r="R7775">
        <v>1</v>
      </c>
      <c r="S7775">
        <v>2</v>
      </c>
      <c r="U7775" t="s">
        <v>44</v>
      </c>
      <c r="V7775">
        <v>1</v>
      </c>
      <c r="W7775" t="str">
        <f t="shared" si="728"/>
        <v>COTE, NATHAN P.</v>
      </c>
      <c r="X7775" t="s">
        <v>13384</v>
      </c>
      <c r="Y7775">
        <v>100</v>
      </c>
      <c r="Z7775">
        <v>100</v>
      </c>
      <c r="AA7775">
        <v>0</v>
      </c>
      <c r="AB7775">
        <v>2620</v>
      </c>
      <c r="AC7775">
        <v>1</v>
      </c>
      <c r="AH7775">
        <f t="shared" si="729"/>
        <v>4924</v>
      </c>
      <c r="AI7775">
        <f t="shared" si="730"/>
        <v>2620</v>
      </c>
      <c r="AJ7775">
        <f t="shared" si="731"/>
        <v>2304</v>
      </c>
      <c r="AK7775">
        <f t="shared" si="732"/>
        <v>0</v>
      </c>
      <c r="AT7775">
        <v>0</v>
      </c>
      <c r="AU7775">
        <v>0</v>
      </c>
      <c r="AW7775" t="s">
        <v>11802</v>
      </c>
      <c r="AX7775" t="s">
        <v>790</v>
      </c>
    </row>
    <row r="7776" spans="1:60">
      <c r="A7776">
        <v>316267</v>
      </c>
      <c r="B7776">
        <v>31</v>
      </c>
      <c r="C7776" t="s">
        <v>13326</v>
      </c>
      <c r="D7776">
        <v>35</v>
      </c>
      <c r="E7776">
        <v>66</v>
      </c>
      <c r="F7776">
        <v>2012</v>
      </c>
      <c r="G7776">
        <v>11</v>
      </c>
      <c r="H7776">
        <v>9</v>
      </c>
      <c r="J7776">
        <v>53</v>
      </c>
      <c r="P7776" t="str">
        <f t="shared" si="727"/>
        <v>53</v>
      </c>
      <c r="Q7776">
        <v>1</v>
      </c>
      <c r="R7776">
        <v>1</v>
      </c>
      <c r="S7776">
        <v>2</v>
      </c>
      <c r="U7776" t="s">
        <v>44</v>
      </c>
      <c r="V7776">
        <v>1</v>
      </c>
      <c r="W7776" t="str">
        <f t="shared" si="728"/>
        <v>LITTLE, RICKY L.</v>
      </c>
      <c r="X7776" t="s">
        <v>13470</v>
      </c>
      <c r="Y7776">
        <v>200</v>
      </c>
      <c r="Z7776">
        <v>200</v>
      </c>
      <c r="AA7776">
        <v>1</v>
      </c>
      <c r="AB7776">
        <v>2304</v>
      </c>
      <c r="AC7776">
        <v>0</v>
      </c>
      <c r="AH7776">
        <f t="shared" si="729"/>
        <v>4924</v>
      </c>
      <c r="AI7776">
        <f t="shared" si="730"/>
        <v>2620</v>
      </c>
      <c r="AJ7776">
        <f t="shared" si="731"/>
        <v>2304</v>
      </c>
      <c r="AK7776">
        <f t="shared" si="732"/>
        <v>0</v>
      </c>
      <c r="AT7776">
        <v>0</v>
      </c>
      <c r="AU7776">
        <v>0</v>
      </c>
      <c r="AW7776" t="s">
        <v>7461</v>
      </c>
      <c r="AX7776" t="s">
        <v>7999</v>
      </c>
      <c r="AY7776" t="s">
        <v>151</v>
      </c>
    </row>
    <row r="7777" spans="1:56">
      <c r="A7777">
        <v>316269</v>
      </c>
      <c r="B7777">
        <v>31</v>
      </c>
      <c r="C7777" t="s">
        <v>13326</v>
      </c>
      <c r="D7777">
        <v>35</v>
      </c>
      <c r="E7777">
        <v>66</v>
      </c>
      <c r="F7777">
        <v>2012</v>
      </c>
      <c r="G7777">
        <v>11</v>
      </c>
      <c r="H7777">
        <v>9</v>
      </c>
      <c r="J7777">
        <v>54</v>
      </c>
      <c r="P7777" t="str">
        <f t="shared" si="727"/>
        <v>54</v>
      </c>
      <c r="Q7777">
        <v>1</v>
      </c>
      <c r="R7777">
        <v>1</v>
      </c>
      <c r="S7777">
        <v>2</v>
      </c>
      <c r="U7777" t="s">
        <v>44</v>
      </c>
      <c r="V7777">
        <v>1</v>
      </c>
      <c r="W7777" t="str">
        <f t="shared" si="728"/>
        <v>GRAY, WILLIAM J.</v>
      </c>
      <c r="X7777" t="s">
        <v>13426</v>
      </c>
      <c r="Y7777">
        <v>200</v>
      </c>
      <c r="Z7777">
        <v>200</v>
      </c>
      <c r="AA7777">
        <v>1</v>
      </c>
      <c r="AB7777">
        <v>7465</v>
      </c>
      <c r="AC7777">
        <v>1</v>
      </c>
      <c r="AH7777">
        <f t="shared" si="729"/>
        <v>7465</v>
      </c>
      <c r="AI7777">
        <f t="shared" si="730"/>
        <v>0</v>
      </c>
      <c r="AJ7777">
        <f t="shared" si="731"/>
        <v>7465</v>
      </c>
      <c r="AK7777">
        <f t="shared" si="732"/>
        <v>0</v>
      </c>
      <c r="AT7777">
        <v>0</v>
      </c>
      <c r="AU7777">
        <v>0</v>
      </c>
      <c r="AW7777" t="s">
        <v>515</v>
      </c>
      <c r="AX7777" t="s">
        <v>341</v>
      </c>
      <c r="AY7777" t="s">
        <v>48</v>
      </c>
    </row>
    <row r="7778" spans="1:56">
      <c r="A7778">
        <v>316270</v>
      </c>
      <c r="B7778">
        <v>31</v>
      </c>
      <c r="C7778" t="s">
        <v>13326</v>
      </c>
      <c r="D7778">
        <v>35</v>
      </c>
      <c r="E7778">
        <v>66</v>
      </c>
      <c r="F7778">
        <v>2012</v>
      </c>
      <c r="G7778">
        <v>11</v>
      </c>
      <c r="H7778">
        <v>9</v>
      </c>
      <c r="J7778">
        <v>55</v>
      </c>
      <c r="P7778" t="str">
        <f t="shared" si="727"/>
        <v>55</v>
      </c>
      <c r="Q7778">
        <v>1</v>
      </c>
      <c r="R7778">
        <v>1</v>
      </c>
      <c r="S7778">
        <v>2</v>
      </c>
      <c r="U7778" t="s">
        <v>44</v>
      </c>
      <c r="V7778">
        <v>1</v>
      </c>
      <c r="W7778" t="str">
        <f t="shared" si="728"/>
        <v>BROWN, CATHRYNN N.</v>
      </c>
      <c r="X7778" t="s">
        <v>13360</v>
      </c>
      <c r="Y7778">
        <v>200</v>
      </c>
      <c r="Z7778">
        <v>200</v>
      </c>
      <c r="AA7778">
        <v>1</v>
      </c>
      <c r="AB7778">
        <v>8853</v>
      </c>
      <c r="AC7778">
        <v>1</v>
      </c>
      <c r="AH7778">
        <f t="shared" si="729"/>
        <v>8853</v>
      </c>
      <c r="AI7778">
        <f t="shared" si="730"/>
        <v>0</v>
      </c>
      <c r="AJ7778">
        <f t="shared" si="731"/>
        <v>8853</v>
      </c>
      <c r="AK7778">
        <f t="shared" si="732"/>
        <v>0</v>
      </c>
      <c r="AT7778">
        <v>0</v>
      </c>
      <c r="AU7778">
        <v>0</v>
      </c>
      <c r="AW7778" t="s">
        <v>403</v>
      </c>
      <c r="AX7778" t="s">
        <v>13361</v>
      </c>
      <c r="AY7778" t="s">
        <v>79</v>
      </c>
    </row>
    <row r="7779" spans="1:56">
      <c r="A7779">
        <v>316271</v>
      </c>
      <c r="B7779">
        <v>31</v>
      </c>
      <c r="C7779" t="s">
        <v>13326</v>
      </c>
      <c r="D7779">
        <v>35</v>
      </c>
      <c r="E7779">
        <v>66</v>
      </c>
      <c r="F7779">
        <v>2012</v>
      </c>
      <c r="G7779">
        <v>11</v>
      </c>
      <c r="H7779">
        <v>9</v>
      </c>
      <c r="J7779">
        <v>56</v>
      </c>
      <c r="P7779" t="str">
        <f t="shared" si="727"/>
        <v>56</v>
      </c>
      <c r="Q7779">
        <v>1</v>
      </c>
      <c r="R7779">
        <v>1</v>
      </c>
      <c r="S7779">
        <v>2</v>
      </c>
      <c r="U7779" t="s">
        <v>44</v>
      </c>
      <c r="V7779">
        <v>1</v>
      </c>
      <c r="W7779" t="str">
        <f t="shared" si="728"/>
        <v>COOK, ZACH J.</v>
      </c>
      <c r="X7779" t="s">
        <v>13381</v>
      </c>
      <c r="Y7779">
        <v>200</v>
      </c>
      <c r="Z7779">
        <v>200</v>
      </c>
      <c r="AA7779">
        <v>1</v>
      </c>
      <c r="AB7779">
        <v>7721</v>
      </c>
      <c r="AC7779">
        <v>1</v>
      </c>
      <c r="AH7779">
        <f t="shared" si="729"/>
        <v>7721</v>
      </c>
      <c r="AI7779">
        <f t="shared" si="730"/>
        <v>0</v>
      </c>
      <c r="AJ7779">
        <f t="shared" si="731"/>
        <v>7721</v>
      </c>
      <c r="AK7779">
        <f t="shared" si="732"/>
        <v>0</v>
      </c>
      <c r="AT7779">
        <v>0</v>
      </c>
      <c r="AU7779">
        <v>0</v>
      </c>
      <c r="AW7779" t="s">
        <v>2358</v>
      </c>
      <c r="AX7779" t="s">
        <v>4546</v>
      </c>
      <c r="AY7779" t="s">
        <v>48</v>
      </c>
    </row>
    <row r="7780" spans="1:56">
      <c r="A7780">
        <v>316273</v>
      </c>
      <c r="B7780">
        <v>31</v>
      </c>
      <c r="C7780" t="s">
        <v>13326</v>
      </c>
      <c r="D7780">
        <v>35</v>
      </c>
      <c r="E7780">
        <v>66</v>
      </c>
      <c r="F7780">
        <v>2012</v>
      </c>
      <c r="G7780">
        <v>11</v>
      </c>
      <c r="H7780">
        <v>9</v>
      </c>
      <c r="J7780">
        <v>57</v>
      </c>
      <c r="P7780" t="str">
        <f t="shared" si="727"/>
        <v>57</v>
      </c>
      <c r="Q7780">
        <v>1</v>
      </c>
      <c r="R7780">
        <v>1</v>
      </c>
      <c r="S7780">
        <v>2</v>
      </c>
      <c r="U7780" t="s">
        <v>44</v>
      </c>
      <c r="V7780">
        <v>1</v>
      </c>
      <c r="W7780" t="str">
        <f t="shared" si="728"/>
        <v>HARPER, JASON CARL</v>
      </c>
      <c r="X7780" t="s">
        <v>13438</v>
      </c>
      <c r="Y7780">
        <v>200</v>
      </c>
      <c r="Z7780">
        <v>200</v>
      </c>
      <c r="AA7780">
        <v>0</v>
      </c>
      <c r="AB7780">
        <v>4606</v>
      </c>
      <c r="AC7780">
        <v>1</v>
      </c>
      <c r="AH7780">
        <f t="shared" si="729"/>
        <v>8664</v>
      </c>
      <c r="AI7780">
        <f t="shared" si="730"/>
        <v>4058</v>
      </c>
      <c r="AJ7780">
        <f t="shared" si="731"/>
        <v>4606</v>
      </c>
      <c r="AK7780">
        <f t="shared" si="732"/>
        <v>0</v>
      </c>
      <c r="AT7780">
        <v>0</v>
      </c>
      <c r="AU7780">
        <v>0</v>
      </c>
      <c r="AW7780" t="s">
        <v>3961</v>
      </c>
      <c r="AX7780" t="s">
        <v>531</v>
      </c>
      <c r="AY7780" t="s">
        <v>266</v>
      </c>
    </row>
    <row r="7781" spans="1:56">
      <c r="A7781">
        <v>316272</v>
      </c>
      <c r="B7781">
        <v>31</v>
      </c>
      <c r="C7781" t="s">
        <v>13326</v>
      </c>
      <c r="D7781">
        <v>35</v>
      </c>
      <c r="E7781">
        <v>66</v>
      </c>
      <c r="F7781">
        <v>2012</v>
      </c>
      <c r="G7781">
        <v>11</v>
      </c>
      <c r="H7781">
        <v>9</v>
      </c>
      <c r="J7781">
        <v>57</v>
      </c>
      <c r="P7781" t="str">
        <f t="shared" si="727"/>
        <v>57</v>
      </c>
      <c r="Q7781">
        <v>1</v>
      </c>
      <c r="R7781">
        <v>1</v>
      </c>
      <c r="S7781">
        <v>2</v>
      </c>
      <c r="U7781" t="s">
        <v>44</v>
      </c>
      <c r="V7781">
        <v>1</v>
      </c>
      <c r="W7781" t="str">
        <f t="shared" si="728"/>
        <v>TILLMAN, DONNA I.</v>
      </c>
      <c r="X7781" t="s">
        <v>13579</v>
      </c>
      <c r="Y7781">
        <v>100</v>
      </c>
      <c r="Z7781">
        <v>100</v>
      </c>
      <c r="AA7781">
        <v>0</v>
      </c>
      <c r="AB7781">
        <v>4058</v>
      </c>
      <c r="AC7781">
        <v>0</v>
      </c>
      <c r="AH7781">
        <f t="shared" si="729"/>
        <v>8664</v>
      </c>
      <c r="AI7781">
        <f t="shared" si="730"/>
        <v>4058</v>
      </c>
      <c r="AJ7781">
        <f t="shared" si="731"/>
        <v>4606</v>
      </c>
      <c r="AK7781">
        <f t="shared" si="732"/>
        <v>0</v>
      </c>
      <c r="AT7781">
        <v>0</v>
      </c>
      <c r="AU7781">
        <v>0</v>
      </c>
      <c r="AW7781" t="s">
        <v>13580</v>
      </c>
      <c r="AX7781" t="s">
        <v>1518</v>
      </c>
      <c r="AY7781" t="s">
        <v>117</v>
      </c>
    </row>
    <row r="7782" spans="1:56">
      <c r="A7782">
        <v>316275</v>
      </c>
      <c r="B7782">
        <v>31</v>
      </c>
      <c r="C7782" t="s">
        <v>13326</v>
      </c>
      <c r="D7782">
        <v>35</v>
      </c>
      <c r="E7782">
        <v>66</v>
      </c>
      <c r="F7782">
        <v>2012</v>
      </c>
      <c r="G7782">
        <v>11</v>
      </c>
      <c r="H7782">
        <v>9</v>
      </c>
      <c r="J7782">
        <v>58</v>
      </c>
      <c r="P7782" t="str">
        <f t="shared" si="727"/>
        <v>58</v>
      </c>
      <c r="Q7782">
        <v>1</v>
      </c>
      <c r="R7782">
        <v>1</v>
      </c>
      <c r="S7782">
        <v>2</v>
      </c>
      <c r="U7782" t="s">
        <v>44</v>
      </c>
      <c r="V7782">
        <v>1</v>
      </c>
      <c r="W7782" t="str">
        <f t="shared" si="728"/>
        <v>EZZELL, CANDY SPENCE</v>
      </c>
      <c r="X7782" t="s">
        <v>13402</v>
      </c>
      <c r="Y7782">
        <v>200</v>
      </c>
      <c r="Z7782">
        <v>200</v>
      </c>
      <c r="AA7782">
        <v>1</v>
      </c>
      <c r="AB7782">
        <v>3888</v>
      </c>
      <c r="AC7782">
        <v>1</v>
      </c>
      <c r="AH7782">
        <f t="shared" si="729"/>
        <v>6271</v>
      </c>
      <c r="AI7782">
        <f t="shared" si="730"/>
        <v>2383</v>
      </c>
      <c r="AJ7782">
        <f t="shared" si="731"/>
        <v>3888</v>
      </c>
      <c r="AK7782">
        <f t="shared" si="732"/>
        <v>0</v>
      </c>
      <c r="AT7782">
        <v>0</v>
      </c>
      <c r="AU7782">
        <v>0</v>
      </c>
      <c r="AW7782" t="s">
        <v>13403</v>
      </c>
      <c r="AX7782" t="s">
        <v>13404</v>
      </c>
      <c r="AY7782" t="s">
        <v>1175</v>
      </c>
    </row>
    <row r="7783" spans="1:56">
      <c r="A7783">
        <v>316274</v>
      </c>
      <c r="B7783">
        <v>31</v>
      </c>
      <c r="C7783" t="s">
        <v>13326</v>
      </c>
      <c r="D7783">
        <v>35</v>
      </c>
      <c r="E7783">
        <v>66</v>
      </c>
      <c r="F7783">
        <v>2012</v>
      </c>
      <c r="G7783">
        <v>11</v>
      </c>
      <c r="H7783">
        <v>9</v>
      </c>
      <c r="J7783">
        <v>58</v>
      </c>
      <c r="P7783" t="str">
        <f t="shared" si="727"/>
        <v>58</v>
      </c>
      <c r="Q7783">
        <v>1</v>
      </c>
      <c r="R7783">
        <v>1</v>
      </c>
      <c r="S7783">
        <v>2</v>
      </c>
      <c r="U7783" t="s">
        <v>44</v>
      </c>
      <c r="V7783">
        <v>1</v>
      </c>
      <c r="W7783" t="str">
        <f t="shared" si="728"/>
        <v>MARTINEZ, PABLO J.</v>
      </c>
      <c r="X7783" t="s">
        <v>13481</v>
      </c>
      <c r="Y7783">
        <v>100</v>
      </c>
      <c r="Z7783">
        <v>100</v>
      </c>
      <c r="AA7783">
        <v>0</v>
      </c>
      <c r="AB7783">
        <v>2383</v>
      </c>
      <c r="AC7783">
        <v>0</v>
      </c>
      <c r="AH7783">
        <f t="shared" si="729"/>
        <v>6271</v>
      </c>
      <c r="AI7783">
        <f t="shared" si="730"/>
        <v>2383</v>
      </c>
      <c r="AJ7783">
        <f t="shared" si="731"/>
        <v>3888</v>
      </c>
      <c r="AK7783">
        <f t="shared" si="732"/>
        <v>0</v>
      </c>
      <c r="AT7783">
        <v>0</v>
      </c>
      <c r="AU7783">
        <v>0</v>
      </c>
      <c r="AW7783" t="s">
        <v>1993</v>
      </c>
      <c r="AX7783" t="s">
        <v>2879</v>
      </c>
      <c r="AY7783" t="s">
        <v>48</v>
      </c>
    </row>
    <row r="7784" spans="1:56">
      <c r="A7784">
        <v>316276</v>
      </c>
      <c r="B7784">
        <v>31</v>
      </c>
      <c r="C7784" t="s">
        <v>13326</v>
      </c>
      <c r="D7784">
        <v>35</v>
      </c>
      <c r="E7784">
        <v>66</v>
      </c>
      <c r="F7784">
        <v>2012</v>
      </c>
      <c r="G7784">
        <v>11</v>
      </c>
      <c r="H7784">
        <v>9</v>
      </c>
      <c r="J7784">
        <v>59</v>
      </c>
      <c r="P7784" t="str">
        <f t="shared" si="727"/>
        <v>59</v>
      </c>
      <c r="Q7784">
        <v>1</v>
      </c>
      <c r="R7784">
        <v>1</v>
      </c>
      <c r="S7784">
        <v>2</v>
      </c>
      <c r="U7784" t="s">
        <v>44</v>
      </c>
      <c r="V7784">
        <v>1</v>
      </c>
      <c r="W7784" t="str">
        <f t="shared" si="728"/>
        <v>ESPINOZA, NORA</v>
      </c>
      <c r="X7784" t="s">
        <v>13400</v>
      </c>
      <c r="Y7784">
        <v>200</v>
      </c>
      <c r="Z7784">
        <v>200</v>
      </c>
      <c r="AA7784">
        <v>1</v>
      </c>
      <c r="AB7784">
        <v>9903</v>
      </c>
      <c r="AC7784">
        <v>1</v>
      </c>
      <c r="AH7784">
        <f t="shared" si="729"/>
        <v>9903</v>
      </c>
      <c r="AI7784">
        <f t="shared" si="730"/>
        <v>0</v>
      </c>
      <c r="AJ7784">
        <f t="shared" si="731"/>
        <v>9903</v>
      </c>
      <c r="AK7784">
        <f t="shared" si="732"/>
        <v>0</v>
      </c>
      <c r="AT7784">
        <v>0</v>
      </c>
      <c r="AU7784">
        <v>0</v>
      </c>
      <c r="AW7784" t="s">
        <v>13401</v>
      </c>
      <c r="AX7784" t="s">
        <v>1329</v>
      </c>
    </row>
    <row r="7785" spans="1:56">
      <c r="A7785">
        <v>316277</v>
      </c>
      <c r="B7785">
        <v>31</v>
      </c>
      <c r="C7785" t="s">
        <v>13326</v>
      </c>
      <c r="D7785">
        <v>35</v>
      </c>
      <c r="E7785">
        <v>66</v>
      </c>
      <c r="F7785">
        <v>2012</v>
      </c>
      <c r="G7785">
        <v>11</v>
      </c>
      <c r="H7785">
        <v>9</v>
      </c>
      <c r="J7785">
        <v>60</v>
      </c>
      <c r="P7785" t="str">
        <f t="shared" si="727"/>
        <v>60</v>
      </c>
      <c r="Q7785">
        <v>1</v>
      </c>
      <c r="R7785">
        <v>1</v>
      </c>
      <c r="S7785">
        <v>2</v>
      </c>
      <c r="U7785" t="s">
        <v>44</v>
      </c>
      <c r="V7785">
        <v>1</v>
      </c>
      <c r="W7785" t="str">
        <f t="shared" si="728"/>
        <v>LEWIS, TIMOTHY DWIGHT</v>
      </c>
      <c r="X7785" t="s">
        <v>13469</v>
      </c>
      <c r="Y7785">
        <v>200</v>
      </c>
      <c r="Z7785">
        <v>200</v>
      </c>
      <c r="AA7785">
        <v>1</v>
      </c>
      <c r="AB7785">
        <v>8319</v>
      </c>
      <c r="AC7785">
        <v>1</v>
      </c>
      <c r="AH7785">
        <f t="shared" si="729"/>
        <v>8319</v>
      </c>
      <c r="AI7785">
        <f t="shared" si="730"/>
        <v>0</v>
      </c>
      <c r="AJ7785">
        <f t="shared" si="731"/>
        <v>8319</v>
      </c>
      <c r="AK7785">
        <f t="shared" si="732"/>
        <v>0</v>
      </c>
      <c r="AT7785">
        <v>0</v>
      </c>
      <c r="AU7785">
        <v>0</v>
      </c>
      <c r="AW7785" t="s">
        <v>582</v>
      </c>
      <c r="AX7785" t="s">
        <v>1374</v>
      </c>
    </row>
    <row r="7786" spans="1:56">
      <c r="A7786">
        <v>316279</v>
      </c>
      <c r="B7786">
        <v>31</v>
      </c>
      <c r="C7786" t="s">
        <v>13326</v>
      </c>
      <c r="D7786">
        <v>35</v>
      </c>
      <c r="E7786">
        <v>66</v>
      </c>
      <c r="F7786">
        <v>2012</v>
      </c>
      <c r="G7786">
        <v>11</v>
      </c>
      <c r="H7786">
        <v>9</v>
      </c>
      <c r="J7786">
        <v>61</v>
      </c>
      <c r="P7786" t="str">
        <f t="shared" si="727"/>
        <v>61</v>
      </c>
      <c r="Q7786">
        <v>1</v>
      </c>
      <c r="R7786">
        <v>1</v>
      </c>
      <c r="S7786">
        <v>2</v>
      </c>
      <c r="U7786" t="s">
        <v>44</v>
      </c>
      <c r="V7786">
        <v>1</v>
      </c>
      <c r="W7786" t="str">
        <f t="shared" si="728"/>
        <v>GALLEGOS, DAVID M.</v>
      </c>
      <c r="X7786" t="s">
        <v>13411</v>
      </c>
      <c r="Y7786">
        <v>200</v>
      </c>
      <c r="Z7786">
        <v>200</v>
      </c>
      <c r="AA7786">
        <v>0</v>
      </c>
      <c r="AB7786">
        <v>3654</v>
      </c>
      <c r="AC7786">
        <v>1</v>
      </c>
      <c r="AH7786">
        <f t="shared" si="729"/>
        <v>5668</v>
      </c>
      <c r="AI7786">
        <f t="shared" si="730"/>
        <v>2014</v>
      </c>
      <c r="AJ7786">
        <f t="shared" si="731"/>
        <v>3654</v>
      </c>
      <c r="AK7786">
        <f t="shared" si="732"/>
        <v>0</v>
      </c>
      <c r="AT7786">
        <v>0</v>
      </c>
      <c r="AU7786">
        <v>0</v>
      </c>
      <c r="AW7786" t="s">
        <v>13412</v>
      </c>
      <c r="AX7786" t="s">
        <v>160</v>
      </c>
      <c r="AY7786" t="s">
        <v>63</v>
      </c>
    </row>
    <row r="7787" spans="1:56">
      <c r="A7787">
        <v>316278</v>
      </c>
      <c r="B7787">
        <v>31</v>
      </c>
      <c r="C7787" t="s">
        <v>13326</v>
      </c>
      <c r="D7787">
        <v>35</v>
      </c>
      <c r="E7787">
        <v>66</v>
      </c>
      <c r="F7787">
        <v>2012</v>
      </c>
      <c r="G7787">
        <v>11</v>
      </c>
      <c r="H7787">
        <v>9</v>
      </c>
      <c r="J7787">
        <v>61</v>
      </c>
      <c r="P7787" t="str">
        <f t="shared" si="727"/>
        <v>61</v>
      </c>
      <c r="Q7787">
        <v>1</v>
      </c>
      <c r="R7787">
        <v>1</v>
      </c>
      <c r="S7787">
        <v>2</v>
      </c>
      <c r="U7787" t="s">
        <v>44</v>
      </c>
      <c r="V7787">
        <v>1</v>
      </c>
      <c r="W7787" t="str">
        <f t="shared" si="728"/>
        <v>RAMIREZ, HECTOR M.</v>
      </c>
      <c r="X7787" t="s">
        <v>13524</v>
      </c>
      <c r="Y7787">
        <v>100</v>
      </c>
      <c r="Z7787">
        <v>100</v>
      </c>
      <c r="AA7787">
        <v>0</v>
      </c>
      <c r="AB7787">
        <v>2014</v>
      </c>
      <c r="AC7787">
        <v>0</v>
      </c>
      <c r="AH7787">
        <f t="shared" si="729"/>
        <v>5668</v>
      </c>
      <c r="AI7787">
        <f t="shared" si="730"/>
        <v>2014</v>
      </c>
      <c r="AJ7787">
        <f t="shared" si="731"/>
        <v>3654</v>
      </c>
      <c r="AK7787">
        <f t="shared" si="732"/>
        <v>0</v>
      </c>
      <c r="AT7787">
        <v>0</v>
      </c>
      <c r="AU7787">
        <v>0</v>
      </c>
      <c r="AW7787" t="s">
        <v>2076</v>
      </c>
      <c r="AX7787" t="s">
        <v>2790</v>
      </c>
      <c r="AY7787" t="s">
        <v>63</v>
      </c>
    </row>
    <row r="7788" spans="1:56">
      <c r="A7788">
        <v>316280</v>
      </c>
      <c r="B7788">
        <v>31</v>
      </c>
      <c r="C7788" t="s">
        <v>13326</v>
      </c>
      <c r="D7788">
        <v>35</v>
      </c>
      <c r="E7788">
        <v>66</v>
      </c>
      <c r="F7788">
        <v>2012</v>
      </c>
      <c r="G7788">
        <v>11</v>
      </c>
      <c r="H7788">
        <v>9</v>
      </c>
      <c r="J7788">
        <v>62</v>
      </c>
      <c r="P7788" t="str">
        <f t="shared" si="727"/>
        <v>62</v>
      </c>
      <c r="Q7788">
        <v>1</v>
      </c>
      <c r="R7788">
        <v>1</v>
      </c>
      <c r="S7788">
        <v>2</v>
      </c>
      <c r="U7788" t="s">
        <v>44</v>
      </c>
      <c r="V7788">
        <v>1</v>
      </c>
      <c r="W7788" t="str">
        <f t="shared" si="728"/>
        <v>BRATTON, DONALD E.</v>
      </c>
      <c r="X7788" t="s">
        <v>13353</v>
      </c>
      <c r="Y7788">
        <v>200</v>
      </c>
      <c r="Z7788">
        <v>200</v>
      </c>
      <c r="AA7788">
        <v>1</v>
      </c>
      <c r="AB7788">
        <v>7722</v>
      </c>
      <c r="AC7788">
        <v>1</v>
      </c>
      <c r="AH7788">
        <f t="shared" si="729"/>
        <v>7722</v>
      </c>
      <c r="AI7788">
        <f t="shared" si="730"/>
        <v>0</v>
      </c>
      <c r="AJ7788">
        <f t="shared" si="731"/>
        <v>7722</v>
      </c>
      <c r="AK7788">
        <f t="shared" si="732"/>
        <v>0</v>
      </c>
      <c r="AT7788">
        <v>0</v>
      </c>
      <c r="AU7788">
        <v>0</v>
      </c>
      <c r="AW7788" t="s">
        <v>13354</v>
      </c>
      <c r="AX7788" t="s">
        <v>282</v>
      </c>
      <c r="AY7788" t="s">
        <v>102</v>
      </c>
    </row>
    <row r="7789" spans="1:56">
      <c r="A7789">
        <v>316282</v>
      </c>
      <c r="B7789">
        <v>31</v>
      </c>
      <c r="C7789" t="s">
        <v>13326</v>
      </c>
      <c r="D7789">
        <v>35</v>
      </c>
      <c r="E7789">
        <v>66</v>
      </c>
      <c r="F7789">
        <v>2012</v>
      </c>
      <c r="G7789">
        <v>11</v>
      </c>
      <c r="H7789">
        <v>9</v>
      </c>
      <c r="J7789">
        <v>63</v>
      </c>
      <c r="P7789" t="str">
        <f t="shared" si="727"/>
        <v>63</v>
      </c>
      <c r="Q7789">
        <v>1</v>
      </c>
      <c r="R7789">
        <v>1</v>
      </c>
      <c r="S7789">
        <v>2</v>
      </c>
      <c r="U7789" t="s">
        <v>44</v>
      </c>
      <c r="V7789">
        <v>1</v>
      </c>
      <c r="W7789" t="str">
        <f t="shared" si="728"/>
        <v>DODGE, GEORGE JR.</v>
      </c>
      <c r="X7789" t="s">
        <v>13389</v>
      </c>
      <c r="Y7789">
        <v>100</v>
      </c>
      <c r="Z7789">
        <v>100</v>
      </c>
      <c r="AA7789">
        <v>1</v>
      </c>
      <c r="AB7789">
        <v>4881</v>
      </c>
      <c r="AC7789">
        <v>1</v>
      </c>
      <c r="AH7789">
        <f t="shared" si="729"/>
        <v>7683</v>
      </c>
      <c r="AI7789">
        <f t="shared" si="730"/>
        <v>4881</v>
      </c>
      <c r="AJ7789">
        <f t="shared" si="731"/>
        <v>2802</v>
      </c>
      <c r="AK7789">
        <f t="shared" si="732"/>
        <v>0</v>
      </c>
      <c r="AT7789">
        <v>0</v>
      </c>
      <c r="AU7789">
        <v>0</v>
      </c>
      <c r="AW7789" t="s">
        <v>13390</v>
      </c>
      <c r="AX7789" t="s">
        <v>1087</v>
      </c>
      <c r="BD7789" t="s">
        <v>69</v>
      </c>
    </row>
    <row r="7790" spans="1:56">
      <c r="A7790">
        <v>316281</v>
      </c>
      <c r="B7790">
        <v>31</v>
      </c>
      <c r="C7790" t="s">
        <v>13326</v>
      </c>
      <c r="D7790">
        <v>35</v>
      </c>
      <c r="E7790">
        <v>66</v>
      </c>
      <c r="F7790">
        <v>2012</v>
      </c>
      <c r="G7790">
        <v>11</v>
      </c>
      <c r="H7790">
        <v>9</v>
      </c>
      <c r="J7790">
        <v>63</v>
      </c>
      <c r="P7790" t="str">
        <f t="shared" si="727"/>
        <v>63</v>
      </c>
      <c r="Q7790">
        <v>1</v>
      </c>
      <c r="R7790">
        <v>1</v>
      </c>
      <c r="S7790">
        <v>2</v>
      </c>
      <c r="U7790" t="s">
        <v>44</v>
      </c>
      <c r="V7790">
        <v>1</v>
      </c>
      <c r="W7790" t="str">
        <f t="shared" si="728"/>
        <v>HANSON, STEVEN R.</v>
      </c>
      <c r="X7790" t="s">
        <v>13437</v>
      </c>
      <c r="Y7790">
        <v>200</v>
      </c>
      <c r="Z7790">
        <v>200</v>
      </c>
      <c r="AA7790">
        <v>0</v>
      </c>
      <c r="AB7790">
        <v>2802</v>
      </c>
      <c r="AC7790">
        <v>0</v>
      </c>
      <c r="AH7790">
        <f t="shared" si="729"/>
        <v>7683</v>
      </c>
      <c r="AI7790">
        <f t="shared" si="730"/>
        <v>4881</v>
      </c>
      <c r="AJ7790">
        <f t="shared" si="731"/>
        <v>2802</v>
      </c>
      <c r="AK7790">
        <f t="shared" si="732"/>
        <v>0</v>
      </c>
      <c r="AT7790">
        <v>0</v>
      </c>
      <c r="AU7790">
        <v>0</v>
      </c>
      <c r="AW7790" t="s">
        <v>5629</v>
      </c>
      <c r="AX7790" t="s">
        <v>813</v>
      </c>
      <c r="AY7790" t="s">
        <v>86</v>
      </c>
    </row>
    <row r="7791" spans="1:56">
      <c r="A7791">
        <v>316283</v>
      </c>
      <c r="B7791">
        <v>31</v>
      </c>
      <c r="C7791" t="s">
        <v>13326</v>
      </c>
      <c r="D7791">
        <v>35</v>
      </c>
      <c r="E7791">
        <v>66</v>
      </c>
      <c r="F7791">
        <v>2012</v>
      </c>
      <c r="G7791">
        <v>11</v>
      </c>
      <c r="H7791">
        <v>9</v>
      </c>
      <c r="J7791">
        <v>64</v>
      </c>
      <c r="P7791" t="str">
        <f t="shared" si="727"/>
        <v>64</v>
      </c>
      <c r="Q7791">
        <v>1</v>
      </c>
      <c r="R7791">
        <v>1</v>
      </c>
      <c r="S7791">
        <v>2</v>
      </c>
      <c r="U7791" t="s">
        <v>44</v>
      </c>
      <c r="V7791">
        <v>1</v>
      </c>
      <c r="W7791" t="str">
        <f t="shared" si="728"/>
        <v>CROOK, ANNA M.</v>
      </c>
      <c r="X7791" t="s">
        <v>13386</v>
      </c>
      <c r="Y7791">
        <v>200</v>
      </c>
      <c r="Z7791">
        <v>200</v>
      </c>
      <c r="AA7791">
        <v>1</v>
      </c>
      <c r="AB7791">
        <v>7646</v>
      </c>
      <c r="AC7791">
        <v>1</v>
      </c>
      <c r="AH7791">
        <f t="shared" si="729"/>
        <v>7646</v>
      </c>
      <c r="AI7791">
        <f t="shared" si="730"/>
        <v>0</v>
      </c>
      <c r="AJ7791">
        <f t="shared" si="731"/>
        <v>7646</v>
      </c>
      <c r="AK7791">
        <f t="shared" si="732"/>
        <v>0</v>
      </c>
      <c r="AT7791">
        <v>0</v>
      </c>
      <c r="AU7791">
        <v>0</v>
      </c>
      <c r="AW7791" t="s">
        <v>13387</v>
      </c>
      <c r="AX7791" t="s">
        <v>123</v>
      </c>
      <c r="AY7791" t="s">
        <v>63</v>
      </c>
    </row>
    <row r="7792" spans="1:56">
      <c r="A7792">
        <v>316284</v>
      </c>
      <c r="B7792">
        <v>31</v>
      </c>
      <c r="C7792" t="s">
        <v>13326</v>
      </c>
      <c r="D7792">
        <v>35</v>
      </c>
      <c r="E7792">
        <v>66</v>
      </c>
      <c r="F7792">
        <v>2012</v>
      </c>
      <c r="G7792">
        <v>11</v>
      </c>
      <c r="H7792">
        <v>9</v>
      </c>
      <c r="J7792">
        <v>65</v>
      </c>
      <c r="P7792" t="str">
        <f t="shared" si="727"/>
        <v>65</v>
      </c>
      <c r="Q7792">
        <v>1</v>
      </c>
      <c r="R7792">
        <v>1</v>
      </c>
      <c r="S7792">
        <v>2</v>
      </c>
      <c r="U7792" t="s">
        <v>44</v>
      </c>
      <c r="V7792">
        <v>1</v>
      </c>
      <c r="W7792" t="str">
        <f t="shared" si="728"/>
        <v>MADALENA, JAMES ROGER</v>
      </c>
      <c r="X7792" t="s">
        <v>13476</v>
      </c>
      <c r="Y7792">
        <v>100</v>
      </c>
      <c r="Z7792">
        <v>100</v>
      </c>
      <c r="AA7792">
        <v>1</v>
      </c>
      <c r="AB7792">
        <v>7072</v>
      </c>
      <c r="AC7792">
        <v>1</v>
      </c>
      <c r="AH7792">
        <f t="shared" si="729"/>
        <v>7072</v>
      </c>
      <c r="AI7792">
        <f t="shared" si="730"/>
        <v>7072</v>
      </c>
      <c r="AJ7792">
        <f t="shared" si="731"/>
        <v>0</v>
      </c>
      <c r="AK7792">
        <f t="shared" si="732"/>
        <v>0</v>
      </c>
      <c r="AT7792">
        <v>0</v>
      </c>
      <c r="AU7792">
        <v>0</v>
      </c>
      <c r="AW7792" t="s">
        <v>13477</v>
      </c>
      <c r="AX7792" t="s">
        <v>1090</v>
      </c>
      <c r="AY7792" t="s">
        <v>871</v>
      </c>
    </row>
    <row r="7793" spans="1:56">
      <c r="A7793">
        <v>316285</v>
      </c>
      <c r="B7793">
        <v>31</v>
      </c>
      <c r="C7793" t="s">
        <v>13326</v>
      </c>
      <c r="D7793">
        <v>35</v>
      </c>
      <c r="E7793">
        <v>66</v>
      </c>
      <c r="F7793">
        <v>2012</v>
      </c>
      <c r="G7793">
        <v>11</v>
      </c>
      <c r="H7793">
        <v>9</v>
      </c>
      <c r="J7793">
        <v>66</v>
      </c>
      <c r="P7793" t="str">
        <f t="shared" si="727"/>
        <v>66</v>
      </c>
      <c r="Q7793">
        <v>1</v>
      </c>
      <c r="R7793">
        <v>1</v>
      </c>
      <c r="S7793">
        <v>2</v>
      </c>
      <c r="U7793" t="s">
        <v>44</v>
      </c>
      <c r="V7793">
        <v>1</v>
      </c>
      <c r="W7793" t="str">
        <f t="shared" si="728"/>
        <v>WOOLEY, BOB</v>
      </c>
      <c r="X7793" t="s">
        <v>13601</v>
      </c>
      <c r="Y7793">
        <v>200</v>
      </c>
      <c r="Z7793">
        <v>200</v>
      </c>
      <c r="AA7793">
        <v>0</v>
      </c>
      <c r="AB7793">
        <v>8079</v>
      </c>
      <c r="AC7793">
        <v>1</v>
      </c>
      <c r="AH7793">
        <f t="shared" si="729"/>
        <v>8079</v>
      </c>
      <c r="AI7793">
        <f t="shared" si="730"/>
        <v>0</v>
      </c>
      <c r="AJ7793">
        <f t="shared" si="731"/>
        <v>8079</v>
      </c>
      <c r="AK7793">
        <f t="shared" si="732"/>
        <v>0</v>
      </c>
      <c r="AT7793">
        <v>0</v>
      </c>
      <c r="AU7793">
        <v>0</v>
      </c>
      <c r="AW7793" t="s">
        <v>4566</v>
      </c>
      <c r="AX7793" t="s">
        <v>51</v>
      </c>
    </row>
    <row r="7794" spans="1:56">
      <c r="A7794">
        <v>316286</v>
      </c>
      <c r="B7794">
        <v>31</v>
      </c>
      <c r="C7794" t="s">
        <v>13326</v>
      </c>
      <c r="D7794">
        <v>35</v>
      </c>
      <c r="E7794">
        <v>66</v>
      </c>
      <c r="F7794">
        <v>2012</v>
      </c>
      <c r="G7794">
        <v>11</v>
      </c>
      <c r="H7794">
        <v>9</v>
      </c>
      <c r="J7794">
        <v>67</v>
      </c>
      <c r="P7794" t="str">
        <f t="shared" si="727"/>
        <v>67</v>
      </c>
      <c r="Q7794">
        <v>1</v>
      </c>
      <c r="R7794">
        <v>1</v>
      </c>
      <c r="S7794">
        <v>2</v>
      </c>
      <c r="U7794" t="s">
        <v>44</v>
      </c>
      <c r="V7794">
        <v>1</v>
      </c>
      <c r="W7794" t="str">
        <f t="shared" si="728"/>
        <v>ROCH, DENNIS J.</v>
      </c>
      <c r="X7794" t="s">
        <v>13529</v>
      </c>
      <c r="Y7794">
        <v>200</v>
      </c>
      <c r="Z7794">
        <v>200</v>
      </c>
      <c r="AA7794">
        <v>1</v>
      </c>
      <c r="AB7794">
        <v>8492</v>
      </c>
      <c r="AC7794">
        <v>1</v>
      </c>
      <c r="AH7794">
        <f t="shared" si="729"/>
        <v>8492</v>
      </c>
      <c r="AI7794">
        <f t="shared" si="730"/>
        <v>0</v>
      </c>
      <c r="AJ7794">
        <f t="shared" si="731"/>
        <v>8492</v>
      </c>
      <c r="AK7794">
        <f t="shared" si="732"/>
        <v>0</v>
      </c>
      <c r="AT7794">
        <v>0</v>
      </c>
      <c r="AU7794">
        <v>0</v>
      </c>
      <c r="AW7794" t="s">
        <v>13530</v>
      </c>
      <c r="AX7794" t="s">
        <v>519</v>
      </c>
      <c r="AY7794" t="s">
        <v>48</v>
      </c>
    </row>
    <row r="7795" spans="1:56">
      <c r="A7795">
        <v>316287</v>
      </c>
      <c r="B7795">
        <v>31</v>
      </c>
      <c r="C7795" t="s">
        <v>13326</v>
      </c>
      <c r="D7795">
        <v>35</v>
      </c>
      <c r="E7795">
        <v>66</v>
      </c>
      <c r="F7795">
        <v>2012</v>
      </c>
      <c r="G7795">
        <v>11</v>
      </c>
      <c r="H7795">
        <v>9</v>
      </c>
      <c r="J7795">
        <v>68</v>
      </c>
      <c r="P7795" t="str">
        <f t="shared" si="727"/>
        <v>68</v>
      </c>
      <c r="Q7795">
        <v>1</v>
      </c>
      <c r="R7795">
        <v>1</v>
      </c>
      <c r="S7795">
        <v>2</v>
      </c>
      <c r="U7795" t="s">
        <v>44</v>
      </c>
      <c r="V7795">
        <v>1</v>
      </c>
      <c r="W7795" t="str">
        <f t="shared" si="728"/>
        <v>GIFT, ELOISE</v>
      </c>
      <c r="X7795" t="s">
        <v>13419</v>
      </c>
      <c r="Y7795">
        <v>100</v>
      </c>
      <c r="Z7795">
        <v>100</v>
      </c>
      <c r="AA7795">
        <v>0</v>
      </c>
      <c r="AB7795">
        <v>5660</v>
      </c>
      <c r="AC7795">
        <v>0</v>
      </c>
      <c r="AH7795">
        <f t="shared" si="729"/>
        <v>12568</v>
      </c>
      <c r="AI7795">
        <f t="shared" si="730"/>
        <v>5660</v>
      </c>
      <c r="AJ7795">
        <f t="shared" si="731"/>
        <v>6908</v>
      </c>
      <c r="AK7795">
        <f t="shared" si="732"/>
        <v>0</v>
      </c>
      <c r="AT7795">
        <v>0</v>
      </c>
      <c r="AU7795">
        <v>0</v>
      </c>
      <c r="AW7795" t="s">
        <v>13420</v>
      </c>
      <c r="AX7795" t="s">
        <v>13421</v>
      </c>
    </row>
    <row r="7796" spans="1:56">
      <c r="A7796">
        <v>316288</v>
      </c>
      <c r="B7796">
        <v>31</v>
      </c>
      <c r="C7796" t="s">
        <v>13326</v>
      </c>
      <c r="D7796">
        <v>35</v>
      </c>
      <c r="E7796">
        <v>66</v>
      </c>
      <c r="F7796">
        <v>2012</v>
      </c>
      <c r="G7796">
        <v>11</v>
      </c>
      <c r="H7796">
        <v>9</v>
      </c>
      <c r="J7796">
        <v>68</v>
      </c>
      <c r="P7796" t="str">
        <f t="shared" si="727"/>
        <v>68</v>
      </c>
      <c r="Q7796">
        <v>1</v>
      </c>
      <c r="R7796">
        <v>1</v>
      </c>
      <c r="S7796">
        <v>2</v>
      </c>
      <c r="U7796" t="s">
        <v>44</v>
      </c>
      <c r="V7796">
        <v>1</v>
      </c>
      <c r="W7796" t="str">
        <f t="shared" si="728"/>
        <v>YOUNGBLOOD, MONICA CHRISTINA</v>
      </c>
      <c r="X7796" t="s">
        <v>13605</v>
      </c>
      <c r="Y7796">
        <v>200</v>
      </c>
      <c r="Z7796">
        <v>200</v>
      </c>
      <c r="AA7796">
        <v>0</v>
      </c>
      <c r="AB7796">
        <v>6908</v>
      </c>
      <c r="AC7796">
        <v>1</v>
      </c>
      <c r="AH7796">
        <f t="shared" si="729"/>
        <v>12568</v>
      </c>
      <c r="AI7796">
        <f t="shared" si="730"/>
        <v>5660</v>
      </c>
      <c r="AJ7796">
        <f t="shared" si="731"/>
        <v>6908</v>
      </c>
      <c r="AK7796">
        <f t="shared" si="732"/>
        <v>0</v>
      </c>
      <c r="AT7796">
        <v>0</v>
      </c>
      <c r="AU7796">
        <v>0</v>
      </c>
      <c r="AW7796" t="s">
        <v>4961</v>
      </c>
      <c r="AX7796" t="s">
        <v>13606</v>
      </c>
      <c r="AY7796" t="s">
        <v>1279</v>
      </c>
    </row>
    <row r="7797" spans="1:56">
      <c r="A7797">
        <v>316289</v>
      </c>
      <c r="B7797">
        <v>31</v>
      </c>
      <c r="C7797" t="s">
        <v>13326</v>
      </c>
      <c r="D7797">
        <v>35</v>
      </c>
      <c r="E7797">
        <v>66</v>
      </c>
      <c r="F7797">
        <v>2012</v>
      </c>
      <c r="G7797">
        <v>11</v>
      </c>
      <c r="H7797">
        <v>9</v>
      </c>
      <c r="J7797">
        <v>69</v>
      </c>
      <c r="P7797" t="str">
        <f t="shared" si="727"/>
        <v>69</v>
      </c>
      <c r="Q7797">
        <v>1</v>
      </c>
      <c r="R7797">
        <v>1</v>
      </c>
      <c r="S7797">
        <v>2</v>
      </c>
      <c r="U7797" t="s">
        <v>44</v>
      </c>
      <c r="V7797">
        <v>1</v>
      </c>
      <c r="W7797" t="str">
        <f t="shared" si="728"/>
        <v>MARTINEZ, W. KEN</v>
      </c>
      <c r="X7797" t="s">
        <v>13485</v>
      </c>
      <c r="Y7797">
        <v>100</v>
      </c>
      <c r="Z7797">
        <v>100</v>
      </c>
      <c r="AA7797">
        <v>1</v>
      </c>
      <c r="AB7797">
        <v>6803</v>
      </c>
      <c r="AC7797">
        <v>1</v>
      </c>
      <c r="AH7797">
        <f t="shared" si="729"/>
        <v>6803</v>
      </c>
      <c r="AI7797">
        <f t="shared" si="730"/>
        <v>6803</v>
      </c>
      <c r="AJ7797">
        <f t="shared" si="731"/>
        <v>0</v>
      </c>
      <c r="AK7797">
        <f t="shared" si="732"/>
        <v>0</v>
      </c>
      <c r="AT7797">
        <v>0</v>
      </c>
      <c r="AU7797">
        <v>0</v>
      </c>
      <c r="AW7797" t="s">
        <v>1993</v>
      </c>
      <c r="AX7797" t="s">
        <v>130</v>
      </c>
      <c r="AY7797" t="s">
        <v>808</v>
      </c>
    </row>
    <row r="7798" spans="1:56">
      <c r="A7798">
        <v>316290</v>
      </c>
      <c r="B7798">
        <v>31</v>
      </c>
      <c r="C7798" t="s">
        <v>13326</v>
      </c>
      <c r="D7798">
        <v>35</v>
      </c>
      <c r="E7798">
        <v>66</v>
      </c>
      <c r="F7798">
        <v>2012</v>
      </c>
      <c r="G7798">
        <v>11</v>
      </c>
      <c r="H7798">
        <v>9</v>
      </c>
      <c r="J7798">
        <v>70</v>
      </c>
      <c r="P7798" t="str">
        <f t="shared" si="727"/>
        <v>70</v>
      </c>
      <c r="Q7798">
        <v>1</v>
      </c>
      <c r="R7798">
        <v>1</v>
      </c>
      <c r="S7798">
        <v>2</v>
      </c>
      <c r="U7798" t="s">
        <v>44</v>
      </c>
      <c r="V7798">
        <v>1</v>
      </c>
      <c r="W7798" t="str">
        <f t="shared" si="728"/>
        <v>SALAZAR, TOMAS E.</v>
      </c>
      <c r="X7798" t="s">
        <v>13544</v>
      </c>
      <c r="Y7798">
        <v>100</v>
      </c>
      <c r="Z7798">
        <v>100</v>
      </c>
      <c r="AA7798">
        <v>0</v>
      </c>
      <c r="AB7798">
        <v>8441</v>
      </c>
      <c r="AC7798">
        <v>1</v>
      </c>
      <c r="AH7798">
        <f t="shared" si="729"/>
        <v>8441</v>
      </c>
      <c r="AI7798">
        <f t="shared" si="730"/>
        <v>8441</v>
      </c>
      <c r="AJ7798">
        <f t="shared" si="731"/>
        <v>0</v>
      </c>
      <c r="AK7798">
        <f t="shared" si="732"/>
        <v>0</v>
      </c>
      <c r="AT7798">
        <v>0</v>
      </c>
      <c r="AU7798">
        <v>0</v>
      </c>
      <c r="AW7798" t="s">
        <v>2111</v>
      </c>
      <c r="AX7798" t="s">
        <v>13545</v>
      </c>
      <c r="AY7798" t="s">
        <v>102</v>
      </c>
    </row>
    <row r="7799" spans="1:56">
      <c r="A7799">
        <v>316294</v>
      </c>
      <c r="B7799">
        <v>32</v>
      </c>
      <c r="C7799" t="s">
        <v>13608</v>
      </c>
      <c r="D7799">
        <v>36</v>
      </c>
      <c r="E7799">
        <v>13</v>
      </c>
      <c r="F7799">
        <v>2012</v>
      </c>
      <c r="G7799">
        <v>11</v>
      </c>
      <c r="H7799">
        <v>8</v>
      </c>
      <c r="J7799">
        <v>1</v>
      </c>
      <c r="P7799" t="str">
        <f t="shared" si="727"/>
        <v>1</v>
      </c>
      <c r="Q7799">
        <v>1</v>
      </c>
      <c r="R7799">
        <v>1</v>
      </c>
      <c r="S7799">
        <v>2</v>
      </c>
      <c r="U7799" t="s">
        <v>44</v>
      </c>
      <c r="V7799">
        <v>1</v>
      </c>
      <c r="W7799" t="str">
        <f t="shared" si="728"/>
        <v>FLEMING, BRIDGET M.</v>
      </c>
      <c r="X7799" t="s">
        <v>13810</v>
      </c>
      <c r="Y7799">
        <v>100</v>
      </c>
      <c r="Z7799">
        <v>100</v>
      </c>
      <c r="AA7799">
        <v>0</v>
      </c>
      <c r="AB7799">
        <v>46783</v>
      </c>
      <c r="AC7799">
        <v>0</v>
      </c>
      <c r="AH7799">
        <f t="shared" si="729"/>
        <v>126806</v>
      </c>
      <c r="AI7799">
        <f t="shared" si="730"/>
        <v>46783</v>
      </c>
      <c r="AJ7799">
        <f t="shared" si="731"/>
        <v>61130</v>
      </c>
      <c r="AK7799">
        <f t="shared" si="732"/>
        <v>18893</v>
      </c>
      <c r="AT7799">
        <v>0</v>
      </c>
      <c r="AU7799">
        <v>0</v>
      </c>
      <c r="AW7799" t="s">
        <v>480</v>
      </c>
      <c r="AX7799" t="s">
        <v>11234</v>
      </c>
      <c r="AY7799" t="s">
        <v>63</v>
      </c>
    </row>
    <row r="7800" spans="1:56">
      <c r="A7800">
        <v>316292</v>
      </c>
      <c r="B7800">
        <v>32</v>
      </c>
      <c r="C7800" t="s">
        <v>13608</v>
      </c>
      <c r="D7800">
        <v>36</v>
      </c>
      <c r="E7800">
        <v>13</v>
      </c>
      <c r="F7800">
        <v>2012</v>
      </c>
      <c r="G7800">
        <v>11</v>
      </c>
      <c r="H7800">
        <v>8</v>
      </c>
      <c r="J7800">
        <v>1</v>
      </c>
      <c r="P7800" t="str">
        <f t="shared" si="727"/>
        <v>1</v>
      </c>
      <c r="Q7800">
        <v>1</v>
      </c>
      <c r="R7800">
        <v>1</v>
      </c>
      <c r="S7800">
        <v>2</v>
      </c>
      <c r="U7800" t="s">
        <v>44</v>
      </c>
      <c r="V7800">
        <v>1</v>
      </c>
      <c r="W7800" t="str">
        <f t="shared" si="728"/>
        <v>FLEMING, BRIDGET M.</v>
      </c>
      <c r="X7800" t="s">
        <v>13810</v>
      </c>
      <c r="Y7800">
        <v>3001</v>
      </c>
      <c r="Z7800">
        <v>400</v>
      </c>
      <c r="AA7800">
        <v>0</v>
      </c>
      <c r="AB7800">
        <v>4240</v>
      </c>
      <c r="AC7800">
        <v>0</v>
      </c>
      <c r="AH7800">
        <f t="shared" si="729"/>
        <v>126806</v>
      </c>
      <c r="AI7800">
        <f t="shared" si="730"/>
        <v>46783</v>
      </c>
      <c r="AJ7800">
        <f t="shared" si="731"/>
        <v>61130</v>
      </c>
      <c r="AK7800">
        <f t="shared" si="732"/>
        <v>18893</v>
      </c>
      <c r="AT7800">
        <v>0</v>
      </c>
      <c r="AU7800">
        <v>0</v>
      </c>
      <c r="AW7800" t="s">
        <v>480</v>
      </c>
      <c r="AX7800" t="s">
        <v>11234</v>
      </c>
      <c r="AY7800" t="s">
        <v>63</v>
      </c>
    </row>
    <row r="7801" spans="1:56">
      <c r="A7801">
        <v>316295</v>
      </c>
      <c r="B7801">
        <v>32</v>
      </c>
      <c r="C7801" t="s">
        <v>13608</v>
      </c>
      <c r="D7801">
        <v>36</v>
      </c>
      <c r="E7801">
        <v>13</v>
      </c>
      <c r="F7801">
        <v>2012</v>
      </c>
      <c r="G7801">
        <v>11</v>
      </c>
      <c r="H7801">
        <v>8</v>
      </c>
      <c r="J7801">
        <v>1</v>
      </c>
      <c r="P7801" t="str">
        <f t="shared" si="727"/>
        <v>1</v>
      </c>
      <c r="Q7801">
        <v>1</v>
      </c>
      <c r="R7801">
        <v>1</v>
      </c>
      <c r="S7801">
        <v>2</v>
      </c>
      <c r="U7801" t="s">
        <v>44</v>
      </c>
      <c r="V7801">
        <v>1</v>
      </c>
      <c r="W7801" t="str">
        <f t="shared" si="728"/>
        <v>LAVALLE, KENNETH P.</v>
      </c>
      <c r="X7801" t="s">
        <v>13956</v>
      </c>
      <c r="Y7801">
        <v>200</v>
      </c>
      <c r="Z7801">
        <v>200</v>
      </c>
      <c r="AA7801">
        <v>1</v>
      </c>
      <c r="AB7801">
        <v>61130</v>
      </c>
      <c r="AC7801">
        <v>1</v>
      </c>
      <c r="AH7801">
        <f t="shared" si="729"/>
        <v>126806</v>
      </c>
      <c r="AI7801">
        <f t="shared" si="730"/>
        <v>46783</v>
      </c>
      <c r="AJ7801">
        <f t="shared" si="731"/>
        <v>61130</v>
      </c>
      <c r="AK7801">
        <f t="shared" si="732"/>
        <v>18893</v>
      </c>
      <c r="AT7801">
        <v>0</v>
      </c>
      <c r="AU7801">
        <v>0</v>
      </c>
      <c r="AW7801" t="s">
        <v>13957</v>
      </c>
      <c r="AX7801" t="s">
        <v>2610</v>
      </c>
      <c r="AY7801" t="s">
        <v>273</v>
      </c>
    </row>
    <row r="7802" spans="1:56">
      <c r="A7802">
        <v>316291</v>
      </c>
      <c r="B7802">
        <v>32</v>
      </c>
      <c r="C7802" t="s">
        <v>13608</v>
      </c>
      <c r="D7802">
        <v>36</v>
      </c>
      <c r="E7802">
        <v>13</v>
      </c>
      <c r="F7802">
        <v>2012</v>
      </c>
      <c r="G7802">
        <v>11</v>
      </c>
      <c r="H7802">
        <v>8</v>
      </c>
      <c r="J7802">
        <v>1</v>
      </c>
      <c r="P7802" t="str">
        <f t="shared" si="727"/>
        <v>1</v>
      </c>
      <c r="Q7802">
        <v>1</v>
      </c>
      <c r="R7802">
        <v>1</v>
      </c>
      <c r="S7802">
        <v>2</v>
      </c>
      <c r="U7802" t="s">
        <v>44</v>
      </c>
      <c r="V7802">
        <v>1</v>
      </c>
      <c r="W7802" t="str">
        <f t="shared" si="728"/>
        <v>LAVALLE, KENNETH P.</v>
      </c>
      <c r="X7802" t="s">
        <v>13956</v>
      </c>
      <c r="Y7802">
        <v>328</v>
      </c>
      <c r="Z7802">
        <v>400</v>
      </c>
      <c r="AA7802">
        <v>1</v>
      </c>
      <c r="AB7802">
        <v>4191</v>
      </c>
      <c r="AC7802">
        <v>1</v>
      </c>
      <c r="AH7802">
        <f t="shared" si="729"/>
        <v>126806</v>
      </c>
      <c r="AI7802">
        <f t="shared" si="730"/>
        <v>46783</v>
      </c>
      <c r="AJ7802">
        <f t="shared" si="731"/>
        <v>61130</v>
      </c>
      <c r="AK7802">
        <f t="shared" si="732"/>
        <v>18893</v>
      </c>
      <c r="AT7802">
        <v>0</v>
      </c>
      <c r="AU7802">
        <v>0</v>
      </c>
      <c r="AW7802" t="s">
        <v>13957</v>
      </c>
      <c r="AX7802" t="s">
        <v>2610</v>
      </c>
      <c r="AY7802" t="s">
        <v>273</v>
      </c>
    </row>
    <row r="7803" spans="1:56">
      <c r="A7803">
        <v>316293</v>
      </c>
      <c r="B7803">
        <v>32</v>
      </c>
      <c r="C7803" t="s">
        <v>13608</v>
      </c>
      <c r="D7803">
        <v>36</v>
      </c>
      <c r="E7803">
        <v>13</v>
      </c>
      <c r="F7803">
        <v>2012</v>
      </c>
      <c r="G7803">
        <v>11</v>
      </c>
      <c r="H7803">
        <v>8</v>
      </c>
      <c r="J7803">
        <v>1</v>
      </c>
      <c r="P7803" t="str">
        <f t="shared" si="727"/>
        <v>1</v>
      </c>
      <c r="Q7803">
        <v>1</v>
      </c>
      <c r="R7803">
        <v>1</v>
      </c>
      <c r="S7803">
        <v>2</v>
      </c>
      <c r="U7803" t="s">
        <v>44</v>
      </c>
      <c r="V7803">
        <v>1</v>
      </c>
      <c r="W7803" t="str">
        <f t="shared" si="728"/>
        <v>LAVALLE, KENNETH P.</v>
      </c>
      <c r="X7803" t="s">
        <v>13956</v>
      </c>
      <c r="Y7803">
        <v>112</v>
      </c>
      <c r="Z7803">
        <v>400</v>
      </c>
      <c r="AA7803">
        <v>1</v>
      </c>
      <c r="AB7803">
        <v>10462</v>
      </c>
      <c r="AC7803">
        <v>1</v>
      </c>
      <c r="AH7803">
        <f t="shared" si="729"/>
        <v>126806</v>
      </c>
      <c r="AI7803">
        <f t="shared" si="730"/>
        <v>46783</v>
      </c>
      <c r="AJ7803">
        <f t="shared" si="731"/>
        <v>61130</v>
      </c>
      <c r="AK7803">
        <f t="shared" si="732"/>
        <v>18893</v>
      </c>
      <c r="AT7803">
        <v>0</v>
      </c>
      <c r="AU7803">
        <v>0</v>
      </c>
      <c r="AW7803" t="s">
        <v>13957</v>
      </c>
      <c r="AX7803" t="s">
        <v>2610</v>
      </c>
      <c r="AY7803" t="s">
        <v>273</v>
      </c>
    </row>
    <row r="7804" spans="1:56">
      <c r="A7804">
        <v>316299</v>
      </c>
      <c r="B7804">
        <v>32</v>
      </c>
      <c r="C7804" t="s">
        <v>13608</v>
      </c>
      <c r="D7804">
        <v>36</v>
      </c>
      <c r="E7804">
        <v>13</v>
      </c>
      <c r="F7804">
        <v>2012</v>
      </c>
      <c r="G7804">
        <v>11</v>
      </c>
      <c r="H7804">
        <v>8</v>
      </c>
      <c r="J7804">
        <v>2</v>
      </c>
      <c r="P7804" t="str">
        <f t="shared" si="727"/>
        <v>2</v>
      </c>
      <c r="Q7804">
        <v>1</v>
      </c>
      <c r="R7804">
        <v>1</v>
      </c>
      <c r="S7804">
        <v>2</v>
      </c>
      <c r="U7804" t="s">
        <v>44</v>
      </c>
      <c r="V7804">
        <v>1</v>
      </c>
      <c r="W7804" t="str">
        <f t="shared" si="728"/>
        <v>FLANAGAN, JOHN</v>
      </c>
      <c r="X7804" t="s">
        <v>13809</v>
      </c>
      <c r="Y7804">
        <v>200</v>
      </c>
      <c r="Z7804">
        <v>200</v>
      </c>
      <c r="AA7804">
        <v>1</v>
      </c>
      <c r="AB7804">
        <v>64822</v>
      </c>
      <c r="AC7804">
        <v>1</v>
      </c>
      <c r="AH7804">
        <f t="shared" si="729"/>
        <v>118106</v>
      </c>
      <c r="AI7804">
        <f t="shared" si="730"/>
        <v>38322</v>
      </c>
      <c r="AJ7804">
        <f t="shared" si="731"/>
        <v>64822</v>
      </c>
      <c r="AK7804">
        <f t="shared" si="732"/>
        <v>14962</v>
      </c>
      <c r="AT7804">
        <v>0</v>
      </c>
      <c r="AU7804">
        <v>0</v>
      </c>
      <c r="AW7804" t="s">
        <v>2450</v>
      </c>
      <c r="AX7804" t="s">
        <v>67</v>
      </c>
      <c r="AY7804" t="s">
        <v>48</v>
      </c>
    </row>
    <row r="7805" spans="1:56">
      <c r="A7805">
        <v>316296</v>
      </c>
      <c r="B7805">
        <v>32</v>
      </c>
      <c r="C7805" t="s">
        <v>13608</v>
      </c>
      <c r="D7805">
        <v>36</v>
      </c>
      <c r="E7805">
        <v>13</v>
      </c>
      <c r="F7805">
        <v>2012</v>
      </c>
      <c r="G7805">
        <v>11</v>
      </c>
      <c r="H7805">
        <v>8</v>
      </c>
      <c r="J7805">
        <v>2</v>
      </c>
      <c r="P7805" t="str">
        <f t="shared" si="727"/>
        <v>2</v>
      </c>
      <c r="Q7805">
        <v>1</v>
      </c>
      <c r="R7805">
        <v>1</v>
      </c>
      <c r="S7805">
        <v>2</v>
      </c>
      <c r="U7805" t="s">
        <v>44</v>
      </c>
      <c r="V7805">
        <v>1</v>
      </c>
      <c r="W7805" t="str">
        <f t="shared" si="728"/>
        <v>FLANAGAN, JOHN</v>
      </c>
      <c r="X7805" t="s">
        <v>13809</v>
      </c>
      <c r="Y7805">
        <v>328</v>
      </c>
      <c r="Z7805">
        <v>400</v>
      </c>
      <c r="AA7805">
        <v>1</v>
      </c>
      <c r="AB7805">
        <v>4319</v>
      </c>
      <c r="AC7805">
        <v>1</v>
      </c>
      <c r="AH7805">
        <f t="shared" si="729"/>
        <v>118106</v>
      </c>
      <c r="AI7805">
        <f t="shared" si="730"/>
        <v>38322</v>
      </c>
      <c r="AJ7805">
        <f t="shared" si="731"/>
        <v>64822</v>
      </c>
      <c r="AK7805">
        <f t="shared" si="732"/>
        <v>14962</v>
      </c>
      <c r="AT7805">
        <v>0</v>
      </c>
      <c r="AU7805">
        <v>0</v>
      </c>
      <c r="AW7805" t="s">
        <v>2450</v>
      </c>
      <c r="AX7805" t="s">
        <v>67</v>
      </c>
      <c r="AY7805" t="s">
        <v>48</v>
      </c>
    </row>
    <row r="7806" spans="1:56">
      <c r="A7806">
        <v>316297</v>
      </c>
      <c r="B7806">
        <v>32</v>
      </c>
      <c r="C7806" t="s">
        <v>13608</v>
      </c>
      <c r="D7806">
        <v>36</v>
      </c>
      <c r="E7806">
        <v>13</v>
      </c>
      <c r="F7806">
        <v>2012</v>
      </c>
      <c r="G7806">
        <v>11</v>
      </c>
      <c r="H7806">
        <v>8</v>
      </c>
      <c r="J7806">
        <v>2</v>
      </c>
      <c r="P7806" t="str">
        <f t="shared" si="727"/>
        <v>2</v>
      </c>
      <c r="Q7806">
        <v>1</v>
      </c>
      <c r="R7806">
        <v>1</v>
      </c>
      <c r="S7806">
        <v>2</v>
      </c>
      <c r="U7806" t="s">
        <v>44</v>
      </c>
      <c r="V7806">
        <v>1</v>
      </c>
      <c r="W7806" t="str">
        <f t="shared" si="728"/>
        <v>FLANAGAN, JOHN</v>
      </c>
      <c r="X7806" t="s">
        <v>13809</v>
      </c>
      <c r="Y7806">
        <v>112</v>
      </c>
      <c r="Z7806">
        <v>400</v>
      </c>
      <c r="AA7806">
        <v>1</v>
      </c>
      <c r="AB7806">
        <v>10643</v>
      </c>
      <c r="AC7806">
        <v>1</v>
      </c>
      <c r="AH7806">
        <f t="shared" si="729"/>
        <v>118106</v>
      </c>
      <c r="AI7806">
        <f t="shared" si="730"/>
        <v>38322</v>
      </c>
      <c r="AJ7806">
        <f t="shared" si="731"/>
        <v>64822</v>
      </c>
      <c r="AK7806">
        <f t="shared" si="732"/>
        <v>14962</v>
      </c>
      <c r="AT7806">
        <v>0</v>
      </c>
      <c r="AU7806">
        <v>0</v>
      </c>
      <c r="AW7806" t="s">
        <v>2450</v>
      </c>
      <c r="AX7806" t="s">
        <v>67</v>
      </c>
      <c r="AY7806" t="s">
        <v>48</v>
      </c>
    </row>
    <row r="7807" spans="1:56">
      <c r="A7807">
        <v>316298</v>
      </c>
      <c r="B7807">
        <v>32</v>
      </c>
      <c r="C7807" t="s">
        <v>13608</v>
      </c>
      <c r="D7807">
        <v>36</v>
      </c>
      <c r="E7807">
        <v>13</v>
      </c>
      <c r="F7807">
        <v>2012</v>
      </c>
      <c r="G7807">
        <v>11</v>
      </c>
      <c r="H7807">
        <v>8</v>
      </c>
      <c r="J7807">
        <v>2</v>
      </c>
      <c r="P7807" t="str">
        <f t="shared" si="727"/>
        <v>2</v>
      </c>
      <c r="Q7807">
        <v>1</v>
      </c>
      <c r="R7807">
        <v>1</v>
      </c>
      <c r="S7807">
        <v>2</v>
      </c>
      <c r="U7807" t="s">
        <v>44</v>
      </c>
      <c r="V7807">
        <v>1</v>
      </c>
      <c r="W7807" t="str">
        <f t="shared" si="728"/>
        <v>TOULON, ERROL D. JR.</v>
      </c>
      <c r="X7807" t="s">
        <v>14247</v>
      </c>
      <c r="Y7807">
        <v>100</v>
      </c>
      <c r="Z7807">
        <v>100</v>
      </c>
      <c r="AA7807">
        <v>0</v>
      </c>
      <c r="AB7807">
        <v>38322</v>
      </c>
      <c r="AC7807">
        <v>0</v>
      </c>
      <c r="AH7807">
        <f t="shared" si="729"/>
        <v>118106</v>
      </c>
      <c r="AI7807">
        <f t="shared" si="730"/>
        <v>38322</v>
      </c>
      <c r="AJ7807">
        <f t="shared" si="731"/>
        <v>64822</v>
      </c>
      <c r="AK7807">
        <f t="shared" si="732"/>
        <v>14962</v>
      </c>
      <c r="AT7807">
        <v>0</v>
      </c>
      <c r="AU7807">
        <v>0</v>
      </c>
      <c r="AW7807" t="s">
        <v>14248</v>
      </c>
      <c r="AX7807" t="s">
        <v>14249</v>
      </c>
      <c r="AY7807" t="s">
        <v>103</v>
      </c>
      <c r="BD7807" t="s">
        <v>69</v>
      </c>
    </row>
    <row r="7808" spans="1:56">
      <c r="A7808">
        <v>316303</v>
      </c>
      <c r="B7808">
        <v>32</v>
      </c>
      <c r="C7808" t="s">
        <v>13608</v>
      </c>
      <c r="D7808">
        <v>36</v>
      </c>
      <c r="E7808">
        <v>13</v>
      </c>
      <c r="F7808">
        <v>2012</v>
      </c>
      <c r="G7808">
        <v>11</v>
      </c>
      <c r="H7808">
        <v>8</v>
      </c>
      <c r="J7808">
        <v>3</v>
      </c>
      <c r="P7808" t="str">
        <f t="shared" si="727"/>
        <v>3</v>
      </c>
      <c r="Q7808">
        <v>1</v>
      </c>
      <c r="R7808">
        <v>1</v>
      </c>
      <c r="S7808">
        <v>2</v>
      </c>
      <c r="U7808" t="s">
        <v>44</v>
      </c>
      <c r="V7808">
        <v>1</v>
      </c>
      <c r="W7808" t="str">
        <f t="shared" si="728"/>
        <v>GENCO, FRANCIS T.</v>
      </c>
      <c r="X7808" t="s">
        <v>13839</v>
      </c>
      <c r="Y7808">
        <v>100</v>
      </c>
      <c r="Z7808">
        <v>100</v>
      </c>
      <c r="AA7808">
        <v>0</v>
      </c>
      <c r="AB7808">
        <v>41139</v>
      </c>
      <c r="AC7808">
        <v>0</v>
      </c>
      <c r="AH7808">
        <f t="shared" si="729"/>
        <v>93059</v>
      </c>
      <c r="AI7808">
        <f t="shared" si="730"/>
        <v>41139</v>
      </c>
      <c r="AJ7808">
        <f t="shared" si="731"/>
        <v>40795</v>
      </c>
      <c r="AK7808">
        <f t="shared" si="732"/>
        <v>11125</v>
      </c>
      <c r="AT7808">
        <v>0</v>
      </c>
      <c r="AU7808">
        <v>0</v>
      </c>
      <c r="AW7808" t="s">
        <v>13840</v>
      </c>
      <c r="AX7808" t="s">
        <v>7597</v>
      </c>
      <c r="AY7808" t="s">
        <v>260</v>
      </c>
    </row>
    <row r="7809" spans="1:51">
      <c r="A7809">
        <v>316302</v>
      </c>
      <c r="B7809">
        <v>32</v>
      </c>
      <c r="C7809" t="s">
        <v>13608</v>
      </c>
      <c r="D7809">
        <v>36</v>
      </c>
      <c r="E7809">
        <v>13</v>
      </c>
      <c r="F7809">
        <v>2012</v>
      </c>
      <c r="G7809">
        <v>11</v>
      </c>
      <c r="H7809">
        <v>8</v>
      </c>
      <c r="J7809">
        <v>3</v>
      </c>
      <c r="P7809" t="str">
        <f t="shared" si="727"/>
        <v>3</v>
      </c>
      <c r="Q7809">
        <v>1</v>
      </c>
      <c r="R7809">
        <v>1</v>
      </c>
      <c r="S7809">
        <v>2</v>
      </c>
      <c r="U7809" t="s">
        <v>44</v>
      </c>
      <c r="V7809">
        <v>1</v>
      </c>
      <c r="W7809" t="str">
        <f t="shared" si="728"/>
        <v>ZELDIN, LEE M.</v>
      </c>
      <c r="X7809" t="s">
        <v>14296</v>
      </c>
      <c r="Y7809">
        <v>200</v>
      </c>
      <c r="Z7809">
        <v>200</v>
      </c>
      <c r="AA7809">
        <v>1</v>
      </c>
      <c r="AB7809">
        <v>40795</v>
      </c>
      <c r="AC7809">
        <v>1</v>
      </c>
      <c r="AH7809">
        <f t="shared" si="729"/>
        <v>93059</v>
      </c>
      <c r="AI7809">
        <f t="shared" si="730"/>
        <v>41139</v>
      </c>
      <c r="AJ7809">
        <f t="shared" si="731"/>
        <v>40795</v>
      </c>
      <c r="AK7809">
        <f t="shared" si="732"/>
        <v>11125</v>
      </c>
      <c r="AT7809">
        <v>0</v>
      </c>
      <c r="AU7809">
        <v>0</v>
      </c>
      <c r="AW7809" t="s">
        <v>14297</v>
      </c>
      <c r="AX7809" t="s">
        <v>1334</v>
      </c>
      <c r="AY7809" t="s">
        <v>63</v>
      </c>
    </row>
    <row r="7810" spans="1:51">
      <c r="A7810">
        <v>316300</v>
      </c>
      <c r="B7810">
        <v>32</v>
      </c>
      <c r="C7810" t="s">
        <v>13608</v>
      </c>
      <c r="D7810">
        <v>36</v>
      </c>
      <c r="E7810">
        <v>13</v>
      </c>
      <c r="F7810">
        <v>2012</v>
      </c>
      <c r="G7810">
        <v>11</v>
      </c>
      <c r="H7810">
        <v>8</v>
      </c>
      <c r="J7810">
        <v>3</v>
      </c>
      <c r="P7810" t="str">
        <f t="shared" si="727"/>
        <v>3</v>
      </c>
      <c r="Q7810">
        <v>1</v>
      </c>
      <c r="R7810">
        <v>1</v>
      </c>
      <c r="S7810">
        <v>2</v>
      </c>
      <c r="U7810" t="s">
        <v>44</v>
      </c>
      <c r="V7810">
        <v>1</v>
      </c>
      <c r="W7810" t="str">
        <f t="shared" si="728"/>
        <v>ZELDIN, LEE M.</v>
      </c>
      <c r="X7810" t="s">
        <v>14296</v>
      </c>
      <c r="Y7810">
        <v>328</v>
      </c>
      <c r="Z7810">
        <v>400</v>
      </c>
      <c r="AA7810">
        <v>1</v>
      </c>
      <c r="AB7810">
        <v>3024</v>
      </c>
      <c r="AC7810">
        <v>1</v>
      </c>
      <c r="AH7810">
        <f t="shared" si="729"/>
        <v>93059</v>
      </c>
      <c r="AI7810">
        <f t="shared" si="730"/>
        <v>41139</v>
      </c>
      <c r="AJ7810">
        <f t="shared" si="731"/>
        <v>40795</v>
      </c>
      <c r="AK7810">
        <f t="shared" si="732"/>
        <v>11125</v>
      </c>
      <c r="AT7810">
        <v>0</v>
      </c>
      <c r="AU7810">
        <v>0</v>
      </c>
      <c r="AW7810" t="s">
        <v>14297</v>
      </c>
      <c r="AX7810" t="s">
        <v>1334</v>
      </c>
      <c r="AY7810" t="s">
        <v>63</v>
      </c>
    </row>
    <row r="7811" spans="1:51">
      <c r="A7811">
        <v>316301</v>
      </c>
      <c r="B7811">
        <v>32</v>
      </c>
      <c r="C7811" t="s">
        <v>13608</v>
      </c>
      <c r="D7811">
        <v>36</v>
      </c>
      <c r="E7811">
        <v>13</v>
      </c>
      <c r="F7811">
        <v>2012</v>
      </c>
      <c r="G7811">
        <v>11</v>
      </c>
      <c r="H7811">
        <v>8</v>
      </c>
      <c r="J7811">
        <v>3</v>
      </c>
      <c r="P7811" t="str">
        <f t="shared" si="727"/>
        <v>3</v>
      </c>
      <c r="Q7811">
        <v>1</v>
      </c>
      <c r="R7811">
        <v>1</v>
      </c>
      <c r="S7811">
        <v>2</v>
      </c>
      <c r="U7811" t="s">
        <v>44</v>
      </c>
      <c r="V7811">
        <v>1</v>
      </c>
      <c r="W7811" t="str">
        <f t="shared" si="728"/>
        <v>ZELDIN, LEE M.</v>
      </c>
      <c r="X7811" t="s">
        <v>14296</v>
      </c>
      <c r="Y7811">
        <v>112</v>
      </c>
      <c r="Z7811">
        <v>400</v>
      </c>
      <c r="AA7811">
        <v>1</v>
      </c>
      <c r="AB7811">
        <v>8101</v>
      </c>
      <c r="AC7811">
        <v>1</v>
      </c>
      <c r="AH7811">
        <f t="shared" si="729"/>
        <v>93059</v>
      </c>
      <c r="AI7811">
        <f t="shared" si="730"/>
        <v>41139</v>
      </c>
      <c r="AJ7811">
        <f t="shared" si="731"/>
        <v>40795</v>
      </c>
      <c r="AK7811">
        <f t="shared" si="732"/>
        <v>11125</v>
      </c>
      <c r="AT7811">
        <v>0</v>
      </c>
      <c r="AU7811">
        <v>0</v>
      </c>
      <c r="AW7811" t="s">
        <v>14297</v>
      </c>
      <c r="AX7811" t="s">
        <v>1334</v>
      </c>
      <c r="AY7811" t="s">
        <v>63</v>
      </c>
    </row>
    <row r="7812" spans="1:51">
      <c r="A7812">
        <v>316307</v>
      </c>
      <c r="B7812">
        <v>32</v>
      </c>
      <c r="C7812" t="s">
        <v>13608</v>
      </c>
      <c r="D7812">
        <v>36</v>
      </c>
      <c r="E7812">
        <v>13</v>
      </c>
      <c r="F7812">
        <v>2012</v>
      </c>
      <c r="G7812">
        <v>11</v>
      </c>
      <c r="H7812">
        <v>8</v>
      </c>
      <c r="J7812">
        <v>4</v>
      </c>
      <c r="P7812" t="str">
        <f t="shared" ref="P7812:P7875" si="733">_xlfn.CONCAT(I7812,J7812,K7812,L7812)</f>
        <v>4</v>
      </c>
      <c r="Q7812">
        <v>1</v>
      </c>
      <c r="R7812">
        <v>1</v>
      </c>
      <c r="S7812">
        <v>2</v>
      </c>
      <c r="U7812" t="s">
        <v>44</v>
      </c>
      <c r="V7812">
        <v>1</v>
      </c>
      <c r="W7812" t="str">
        <f t="shared" ref="W7812:W7875" si="734">X7812</f>
        <v>BOYLE, PHILIP M.</v>
      </c>
      <c r="X7812" t="s">
        <v>13666</v>
      </c>
      <c r="Y7812">
        <v>200</v>
      </c>
      <c r="Z7812">
        <v>200</v>
      </c>
      <c r="AA7812">
        <v>0</v>
      </c>
      <c r="AB7812">
        <v>43691</v>
      </c>
      <c r="AC7812">
        <v>1</v>
      </c>
      <c r="AH7812">
        <f t="shared" ref="AH7812:AH7875" si="735">SUMIFS($AB:$AB,$C:$C,$C7812,$P:$P,$P7812,$F:$F,$F7812,$H:$H,$H7812)</f>
        <v>103263</v>
      </c>
      <c r="AI7812">
        <f t="shared" ref="AI7812:AI7875" si="736">SUMIFS($AB:$AB,$C:$C,$C7812,$P:$P,$P7812,$F:$F,$F7812,$Z:$Z,100,$H:$H,$H7812)</f>
        <v>45513</v>
      </c>
      <c r="AJ7812">
        <f t="shared" ref="AJ7812:AJ7875" si="737">SUMIFS($AB:$AB,$C:$C,$C7812,$P:$P,$P7812,$F:$F,$F7812,$Z:$Z,200,$H:$H,$H7812)</f>
        <v>43691</v>
      </c>
      <c r="AK7812">
        <f t="shared" ref="AK7812:AK7875" si="738">SUMIFS($AB:$AB,$C:$C,$C7812,$P:$P,$P7812,$F:$F,$F7812,$Z:$Z,"&lt;&gt;200",$Z:$Z,"&lt;&gt;100",$H:$H,$H7812)</f>
        <v>14059</v>
      </c>
      <c r="AT7812">
        <v>0</v>
      </c>
      <c r="AU7812">
        <v>0</v>
      </c>
      <c r="AW7812" t="s">
        <v>4626</v>
      </c>
      <c r="AX7812" t="s">
        <v>2257</v>
      </c>
      <c r="AY7812" t="s">
        <v>63</v>
      </c>
    </row>
    <row r="7813" spans="1:51">
      <c r="A7813">
        <v>316304</v>
      </c>
      <c r="B7813">
        <v>32</v>
      </c>
      <c r="C7813" t="s">
        <v>13608</v>
      </c>
      <c r="D7813">
        <v>36</v>
      </c>
      <c r="E7813">
        <v>13</v>
      </c>
      <c r="F7813">
        <v>2012</v>
      </c>
      <c r="G7813">
        <v>11</v>
      </c>
      <c r="H7813">
        <v>8</v>
      </c>
      <c r="J7813">
        <v>4</v>
      </c>
      <c r="P7813" t="str">
        <f t="shared" si="733"/>
        <v>4</v>
      </c>
      <c r="Q7813">
        <v>1</v>
      </c>
      <c r="R7813">
        <v>1</v>
      </c>
      <c r="S7813">
        <v>2</v>
      </c>
      <c r="U7813" t="s">
        <v>44</v>
      </c>
      <c r="V7813">
        <v>1</v>
      </c>
      <c r="W7813" t="str">
        <f t="shared" si="734"/>
        <v>BOYLE, PHILIP M.</v>
      </c>
      <c r="X7813" t="s">
        <v>13666</v>
      </c>
      <c r="Y7813">
        <v>328</v>
      </c>
      <c r="Z7813">
        <v>400</v>
      </c>
      <c r="AA7813">
        <v>0</v>
      </c>
      <c r="AB7813">
        <v>2578</v>
      </c>
      <c r="AC7813">
        <v>1</v>
      </c>
      <c r="AH7813">
        <f t="shared" si="735"/>
        <v>103263</v>
      </c>
      <c r="AI7813">
        <f t="shared" si="736"/>
        <v>45513</v>
      </c>
      <c r="AJ7813">
        <f t="shared" si="737"/>
        <v>43691</v>
      </c>
      <c r="AK7813">
        <f t="shared" si="738"/>
        <v>14059</v>
      </c>
      <c r="AT7813">
        <v>0</v>
      </c>
      <c r="AU7813">
        <v>0</v>
      </c>
      <c r="AW7813" t="s">
        <v>4626</v>
      </c>
      <c r="AX7813" t="s">
        <v>2257</v>
      </c>
      <c r="AY7813" t="s">
        <v>63</v>
      </c>
    </row>
    <row r="7814" spans="1:51">
      <c r="A7814">
        <v>316306</v>
      </c>
      <c r="B7814">
        <v>32</v>
      </c>
      <c r="C7814" t="s">
        <v>13608</v>
      </c>
      <c r="D7814">
        <v>36</v>
      </c>
      <c r="E7814">
        <v>13</v>
      </c>
      <c r="F7814">
        <v>2012</v>
      </c>
      <c r="G7814">
        <v>11</v>
      </c>
      <c r="H7814">
        <v>8</v>
      </c>
      <c r="J7814">
        <v>4</v>
      </c>
      <c r="P7814" t="str">
        <f t="shared" si="733"/>
        <v>4</v>
      </c>
      <c r="Q7814">
        <v>1</v>
      </c>
      <c r="R7814">
        <v>1</v>
      </c>
      <c r="S7814">
        <v>2</v>
      </c>
      <c r="U7814" t="s">
        <v>44</v>
      </c>
      <c r="V7814">
        <v>1</v>
      </c>
      <c r="W7814" t="str">
        <f t="shared" si="734"/>
        <v>BOYLE, PHILIP M.</v>
      </c>
      <c r="X7814" t="s">
        <v>13666</v>
      </c>
      <c r="Y7814">
        <v>112</v>
      </c>
      <c r="Z7814">
        <v>400</v>
      </c>
      <c r="AA7814">
        <v>0</v>
      </c>
      <c r="AB7814">
        <v>8043</v>
      </c>
      <c r="AC7814">
        <v>1</v>
      </c>
      <c r="AH7814">
        <f t="shared" si="735"/>
        <v>103263</v>
      </c>
      <c r="AI7814">
        <f t="shared" si="736"/>
        <v>45513</v>
      </c>
      <c r="AJ7814">
        <f t="shared" si="737"/>
        <v>43691</v>
      </c>
      <c r="AK7814">
        <f t="shared" si="738"/>
        <v>14059</v>
      </c>
      <c r="AT7814">
        <v>0</v>
      </c>
      <c r="AU7814">
        <v>0</v>
      </c>
      <c r="AW7814" t="s">
        <v>4626</v>
      </c>
      <c r="AX7814" t="s">
        <v>2257</v>
      </c>
      <c r="AY7814" t="s">
        <v>63</v>
      </c>
    </row>
    <row r="7815" spans="1:51">
      <c r="A7815">
        <v>316308</v>
      </c>
      <c r="B7815">
        <v>32</v>
      </c>
      <c r="C7815" t="s">
        <v>13608</v>
      </c>
      <c r="D7815">
        <v>36</v>
      </c>
      <c r="E7815">
        <v>13</v>
      </c>
      <c r="F7815">
        <v>2012</v>
      </c>
      <c r="G7815">
        <v>11</v>
      </c>
      <c r="H7815">
        <v>8</v>
      </c>
      <c r="J7815">
        <v>4</v>
      </c>
      <c r="P7815" t="str">
        <f t="shared" si="733"/>
        <v>4</v>
      </c>
      <c r="Q7815">
        <v>1</v>
      </c>
      <c r="R7815">
        <v>1</v>
      </c>
      <c r="S7815">
        <v>2</v>
      </c>
      <c r="U7815" t="s">
        <v>44</v>
      </c>
      <c r="V7815">
        <v>1</v>
      </c>
      <c r="W7815" t="str">
        <f t="shared" si="734"/>
        <v>MONTANO, RICARDO</v>
      </c>
      <c r="X7815" t="s">
        <v>14038</v>
      </c>
      <c r="Y7815">
        <v>100</v>
      </c>
      <c r="Z7815">
        <v>100</v>
      </c>
      <c r="AA7815">
        <v>0</v>
      </c>
      <c r="AB7815">
        <v>45513</v>
      </c>
      <c r="AC7815">
        <v>0</v>
      </c>
      <c r="AH7815">
        <f t="shared" si="735"/>
        <v>103263</v>
      </c>
      <c r="AI7815">
        <f t="shared" si="736"/>
        <v>45513</v>
      </c>
      <c r="AJ7815">
        <f t="shared" si="737"/>
        <v>43691</v>
      </c>
      <c r="AK7815">
        <f t="shared" si="738"/>
        <v>14059</v>
      </c>
      <c r="AT7815">
        <v>0</v>
      </c>
      <c r="AU7815">
        <v>0</v>
      </c>
      <c r="AW7815" t="s">
        <v>14039</v>
      </c>
      <c r="AX7815" t="s">
        <v>1497</v>
      </c>
    </row>
    <row r="7816" spans="1:51">
      <c r="A7816">
        <v>316305</v>
      </c>
      <c r="B7816">
        <v>32</v>
      </c>
      <c r="C7816" t="s">
        <v>13608</v>
      </c>
      <c r="D7816">
        <v>36</v>
      </c>
      <c r="E7816">
        <v>13</v>
      </c>
      <c r="F7816">
        <v>2012</v>
      </c>
      <c r="G7816">
        <v>11</v>
      </c>
      <c r="H7816">
        <v>8</v>
      </c>
      <c r="J7816">
        <v>4</v>
      </c>
      <c r="P7816" t="str">
        <f t="shared" si="733"/>
        <v>4</v>
      </c>
      <c r="Q7816">
        <v>1</v>
      </c>
      <c r="R7816">
        <v>1</v>
      </c>
      <c r="S7816">
        <v>2</v>
      </c>
      <c r="U7816" t="s">
        <v>44</v>
      </c>
      <c r="V7816">
        <v>1</v>
      </c>
      <c r="W7816" t="str">
        <f t="shared" si="734"/>
        <v>MONTANO, RICARDO</v>
      </c>
      <c r="X7816" t="s">
        <v>14038</v>
      </c>
      <c r="Y7816">
        <v>3001</v>
      </c>
      <c r="Z7816">
        <v>400</v>
      </c>
      <c r="AA7816">
        <v>0</v>
      </c>
      <c r="AB7816">
        <v>3438</v>
      </c>
      <c r="AC7816">
        <v>0</v>
      </c>
      <c r="AH7816">
        <f t="shared" si="735"/>
        <v>103263</v>
      </c>
      <c r="AI7816">
        <f t="shared" si="736"/>
        <v>45513</v>
      </c>
      <c r="AJ7816">
        <f t="shared" si="737"/>
        <v>43691</v>
      </c>
      <c r="AK7816">
        <f t="shared" si="738"/>
        <v>14059</v>
      </c>
      <c r="AT7816">
        <v>0</v>
      </c>
      <c r="AU7816">
        <v>0</v>
      </c>
      <c r="AW7816" t="s">
        <v>14039</v>
      </c>
      <c r="AX7816" t="s">
        <v>1497</v>
      </c>
    </row>
    <row r="7817" spans="1:51">
      <c r="A7817">
        <v>316313</v>
      </c>
      <c r="B7817">
        <v>32</v>
      </c>
      <c r="C7817" t="s">
        <v>13608</v>
      </c>
      <c r="D7817">
        <v>36</v>
      </c>
      <c r="E7817">
        <v>13</v>
      </c>
      <c r="F7817">
        <v>2012</v>
      </c>
      <c r="G7817">
        <v>11</v>
      </c>
      <c r="H7817">
        <v>8</v>
      </c>
      <c r="J7817">
        <v>5</v>
      </c>
      <c r="P7817" t="str">
        <f t="shared" si="733"/>
        <v>5</v>
      </c>
      <c r="Q7817">
        <v>1</v>
      </c>
      <c r="R7817">
        <v>1</v>
      </c>
      <c r="S7817">
        <v>2</v>
      </c>
      <c r="U7817" t="s">
        <v>44</v>
      </c>
      <c r="V7817">
        <v>1</v>
      </c>
      <c r="W7817" t="str">
        <f t="shared" si="734"/>
        <v>MARCELLINO, CARL L.</v>
      </c>
      <c r="X7817" t="s">
        <v>13999</v>
      </c>
      <c r="Y7817">
        <v>200</v>
      </c>
      <c r="Z7817">
        <v>200</v>
      </c>
      <c r="AA7817">
        <v>1</v>
      </c>
      <c r="AB7817">
        <v>62024</v>
      </c>
      <c r="AC7817">
        <v>1</v>
      </c>
      <c r="AH7817">
        <f t="shared" si="735"/>
        <v>123352</v>
      </c>
      <c r="AI7817">
        <f t="shared" si="736"/>
        <v>49528</v>
      </c>
      <c r="AJ7817">
        <f t="shared" si="737"/>
        <v>62024</v>
      </c>
      <c r="AK7817">
        <f t="shared" si="738"/>
        <v>11800</v>
      </c>
      <c r="AT7817">
        <v>0</v>
      </c>
      <c r="AU7817">
        <v>0</v>
      </c>
      <c r="AW7817" t="s">
        <v>14000</v>
      </c>
      <c r="AX7817" t="s">
        <v>266</v>
      </c>
      <c r="AY7817" t="s">
        <v>151</v>
      </c>
    </row>
    <row r="7818" spans="1:51">
      <c r="A7818">
        <v>316309</v>
      </c>
      <c r="B7818">
        <v>32</v>
      </c>
      <c r="C7818" t="s">
        <v>13608</v>
      </c>
      <c r="D7818">
        <v>36</v>
      </c>
      <c r="E7818">
        <v>13</v>
      </c>
      <c r="F7818">
        <v>2012</v>
      </c>
      <c r="G7818">
        <v>11</v>
      </c>
      <c r="H7818">
        <v>8</v>
      </c>
      <c r="J7818">
        <v>5</v>
      </c>
      <c r="P7818" t="str">
        <f t="shared" si="733"/>
        <v>5</v>
      </c>
      <c r="Q7818">
        <v>1</v>
      </c>
      <c r="R7818">
        <v>1</v>
      </c>
      <c r="S7818">
        <v>2</v>
      </c>
      <c r="U7818" t="s">
        <v>44</v>
      </c>
      <c r="V7818">
        <v>1</v>
      </c>
      <c r="W7818" t="str">
        <f t="shared" si="734"/>
        <v>MARCELLINO, CARL L.</v>
      </c>
      <c r="X7818" t="s">
        <v>13999</v>
      </c>
      <c r="Y7818">
        <v>3168</v>
      </c>
      <c r="Z7818">
        <v>400</v>
      </c>
      <c r="AA7818">
        <v>1</v>
      </c>
      <c r="AB7818">
        <v>526</v>
      </c>
      <c r="AC7818">
        <v>1</v>
      </c>
      <c r="AH7818">
        <f t="shared" si="735"/>
        <v>123352</v>
      </c>
      <c r="AI7818">
        <f t="shared" si="736"/>
        <v>49528</v>
      </c>
      <c r="AJ7818">
        <f t="shared" si="737"/>
        <v>62024</v>
      </c>
      <c r="AK7818">
        <f t="shared" si="738"/>
        <v>11800</v>
      </c>
      <c r="AT7818">
        <v>0</v>
      </c>
      <c r="AU7818">
        <v>0</v>
      </c>
      <c r="AW7818" t="s">
        <v>14000</v>
      </c>
      <c r="AX7818" t="s">
        <v>266</v>
      </c>
      <c r="AY7818" t="s">
        <v>151</v>
      </c>
    </row>
    <row r="7819" spans="1:51">
      <c r="A7819">
        <v>316310</v>
      </c>
      <c r="B7819">
        <v>32</v>
      </c>
      <c r="C7819" t="s">
        <v>13608</v>
      </c>
      <c r="D7819">
        <v>36</v>
      </c>
      <c r="E7819">
        <v>13</v>
      </c>
      <c r="F7819">
        <v>2012</v>
      </c>
      <c r="G7819">
        <v>11</v>
      </c>
      <c r="H7819">
        <v>8</v>
      </c>
      <c r="J7819">
        <v>5</v>
      </c>
      <c r="P7819" t="str">
        <f t="shared" si="733"/>
        <v>5</v>
      </c>
      <c r="Q7819">
        <v>1</v>
      </c>
      <c r="R7819">
        <v>1</v>
      </c>
      <c r="S7819">
        <v>2</v>
      </c>
      <c r="U7819" t="s">
        <v>44</v>
      </c>
      <c r="V7819">
        <v>1</v>
      </c>
      <c r="W7819" t="str">
        <f t="shared" si="734"/>
        <v>MARCELLINO, CARL L.</v>
      </c>
      <c r="X7819" t="s">
        <v>13999</v>
      </c>
      <c r="Y7819">
        <v>328</v>
      </c>
      <c r="Z7819">
        <v>400</v>
      </c>
      <c r="AA7819">
        <v>1</v>
      </c>
      <c r="AB7819">
        <v>3340</v>
      </c>
      <c r="AC7819">
        <v>1</v>
      </c>
      <c r="AH7819">
        <f t="shared" si="735"/>
        <v>123352</v>
      </c>
      <c r="AI7819">
        <f t="shared" si="736"/>
        <v>49528</v>
      </c>
      <c r="AJ7819">
        <f t="shared" si="737"/>
        <v>62024</v>
      </c>
      <c r="AK7819">
        <f t="shared" si="738"/>
        <v>11800</v>
      </c>
      <c r="AT7819">
        <v>0</v>
      </c>
      <c r="AU7819">
        <v>0</v>
      </c>
      <c r="AW7819" t="s">
        <v>14000</v>
      </c>
      <c r="AX7819" t="s">
        <v>266</v>
      </c>
      <c r="AY7819" t="s">
        <v>151</v>
      </c>
    </row>
    <row r="7820" spans="1:51">
      <c r="A7820">
        <v>316311</v>
      </c>
      <c r="B7820">
        <v>32</v>
      </c>
      <c r="C7820" t="s">
        <v>13608</v>
      </c>
      <c r="D7820">
        <v>36</v>
      </c>
      <c r="E7820">
        <v>13</v>
      </c>
      <c r="F7820">
        <v>2012</v>
      </c>
      <c r="G7820">
        <v>11</v>
      </c>
      <c r="H7820">
        <v>8</v>
      </c>
      <c r="J7820">
        <v>5</v>
      </c>
      <c r="P7820" t="str">
        <f t="shared" si="733"/>
        <v>5</v>
      </c>
      <c r="Q7820">
        <v>1</v>
      </c>
      <c r="R7820">
        <v>1</v>
      </c>
      <c r="S7820">
        <v>2</v>
      </c>
      <c r="U7820" t="s">
        <v>44</v>
      </c>
      <c r="V7820">
        <v>1</v>
      </c>
      <c r="W7820" t="str">
        <f t="shared" si="734"/>
        <v>MARCELLINO, CARL L.</v>
      </c>
      <c r="X7820" t="s">
        <v>13999</v>
      </c>
      <c r="Y7820">
        <v>112</v>
      </c>
      <c r="Z7820">
        <v>400</v>
      </c>
      <c r="AA7820">
        <v>1</v>
      </c>
      <c r="AB7820">
        <v>7934</v>
      </c>
      <c r="AC7820">
        <v>1</v>
      </c>
      <c r="AH7820">
        <f t="shared" si="735"/>
        <v>123352</v>
      </c>
      <c r="AI7820">
        <f t="shared" si="736"/>
        <v>49528</v>
      </c>
      <c r="AJ7820">
        <f t="shared" si="737"/>
        <v>62024</v>
      </c>
      <c r="AK7820">
        <f t="shared" si="738"/>
        <v>11800</v>
      </c>
      <c r="AT7820">
        <v>0</v>
      </c>
      <c r="AU7820">
        <v>0</v>
      </c>
      <c r="AW7820" t="s">
        <v>14000</v>
      </c>
      <c r="AX7820" t="s">
        <v>266</v>
      </c>
      <c r="AY7820" t="s">
        <v>151</v>
      </c>
    </row>
    <row r="7821" spans="1:51">
      <c r="A7821">
        <v>316312</v>
      </c>
      <c r="B7821">
        <v>32</v>
      </c>
      <c r="C7821" t="s">
        <v>13608</v>
      </c>
      <c r="D7821">
        <v>36</v>
      </c>
      <c r="E7821">
        <v>13</v>
      </c>
      <c r="F7821">
        <v>2012</v>
      </c>
      <c r="G7821">
        <v>11</v>
      </c>
      <c r="H7821">
        <v>8</v>
      </c>
      <c r="J7821">
        <v>5</v>
      </c>
      <c r="P7821" t="str">
        <f t="shared" si="733"/>
        <v>5</v>
      </c>
      <c r="Q7821">
        <v>1</v>
      </c>
      <c r="R7821">
        <v>1</v>
      </c>
      <c r="S7821">
        <v>2</v>
      </c>
      <c r="U7821" t="s">
        <v>44</v>
      </c>
      <c r="V7821">
        <v>1</v>
      </c>
      <c r="W7821" t="str">
        <f t="shared" si="734"/>
        <v>WRIGHT, DAVID B.</v>
      </c>
      <c r="X7821" t="s">
        <v>14289</v>
      </c>
      <c r="Y7821">
        <v>100</v>
      </c>
      <c r="Z7821">
        <v>100</v>
      </c>
      <c r="AA7821">
        <v>0</v>
      </c>
      <c r="AB7821">
        <v>49528</v>
      </c>
      <c r="AC7821">
        <v>0</v>
      </c>
      <c r="AH7821">
        <f t="shared" si="735"/>
        <v>123352</v>
      </c>
      <c r="AI7821">
        <f t="shared" si="736"/>
        <v>49528</v>
      </c>
      <c r="AJ7821">
        <f t="shared" si="737"/>
        <v>62024</v>
      </c>
      <c r="AK7821">
        <f t="shared" si="738"/>
        <v>11800</v>
      </c>
      <c r="AT7821">
        <v>0</v>
      </c>
      <c r="AU7821">
        <v>0</v>
      </c>
      <c r="AW7821" t="s">
        <v>1247</v>
      </c>
      <c r="AX7821" t="s">
        <v>160</v>
      </c>
      <c r="AY7821" t="s">
        <v>68</v>
      </c>
    </row>
    <row r="7822" spans="1:51">
      <c r="A7822">
        <v>316319</v>
      </c>
      <c r="B7822">
        <v>32</v>
      </c>
      <c r="C7822" t="s">
        <v>13608</v>
      </c>
      <c r="D7822">
        <v>36</v>
      </c>
      <c r="E7822">
        <v>13</v>
      </c>
      <c r="F7822">
        <v>2012</v>
      </c>
      <c r="G7822">
        <v>11</v>
      </c>
      <c r="H7822">
        <v>8</v>
      </c>
      <c r="J7822">
        <v>6</v>
      </c>
      <c r="P7822" t="str">
        <f t="shared" si="733"/>
        <v>6</v>
      </c>
      <c r="Q7822">
        <v>1</v>
      </c>
      <c r="R7822">
        <v>1</v>
      </c>
      <c r="S7822">
        <v>2</v>
      </c>
      <c r="U7822" t="s">
        <v>44</v>
      </c>
      <c r="V7822">
        <v>1</v>
      </c>
      <c r="W7822" t="str">
        <f t="shared" si="734"/>
        <v>CRONIN, RYAN E.</v>
      </c>
      <c r="X7822" t="s">
        <v>13737</v>
      </c>
      <c r="Y7822">
        <v>100</v>
      </c>
      <c r="Z7822">
        <v>100</v>
      </c>
      <c r="AA7822">
        <v>0</v>
      </c>
      <c r="AB7822">
        <v>51355</v>
      </c>
      <c r="AC7822">
        <v>0</v>
      </c>
      <c r="AH7822">
        <f t="shared" si="735"/>
        <v>113225</v>
      </c>
      <c r="AI7822">
        <f t="shared" si="736"/>
        <v>51355</v>
      </c>
      <c r="AJ7822">
        <f t="shared" si="737"/>
        <v>49998</v>
      </c>
      <c r="AK7822">
        <f t="shared" si="738"/>
        <v>11872</v>
      </c>
      <c r="AT7822">
        <v>0</v>
      </c>
      <c r="AU7822">
        <v>0</v>
      </c>
      <c r="AW7822" t="s">
        <v>8432</v>
      </c>
      <c r="AX7822" t="s">
        <v>2825</v>
      </c>
      <c r="AY7822" t="s">
        <v>102</v>
      </c>
    </row>
    <row r="7823" spans="1:51">
      <c r="A7823">
        <v>316316</v>
      </c>
      <c r="B7823">
        <v>32</v>
      </c>
      <c r="C7823" t="s">
        <v>13608</v>
      </c>
      <c r="D7823">
        <v>36</v>
      </c>
      <c r="E7823">
        <v>13</v>
      </c>
      <c r="F7823">
        <v>2012</v>
      </c>
      <c r="G7823">
        <v>11</v>
      </c>
      <c r="H7823">
        <v>8</v>
      </c>
      <c r="J7823">
        <v>6</v>
      </c>
      <c r="P7823" t="str">
        <f t="shared" si="733"/>
        <v>6</v>
      </c>
      <c r="Q7823">
        <v>1</v>
      </c>
      <c r="R7823">
        <v>1</v>
      </c>
      <c r="S7823">
        <v>2</v>
      </c>
      <c r="U7823" t="s">
        <v>44</v>
      </c>
      <c r="V7823">
        <v>1</v>
      </c>
      <c r="W7823" t="str">
        <f t="shared" si="734"/>
        <v>CRONIN, RYAN E.</v>
      </c>
      <c r="X7823" t="s">
        <v>13737</v>
      </c>
      <c r="Y7823">
        <v>3001</v>
      </c>
      <c r="Z7823">
        <v>400</v>
      </c>
      <c r="AA7823">
        <v>0</v>
      </c>
      <c r="AB7823">
        <v>3027</v>
      </c>
      <c r="AC7823">
        <v>0</v>
      </c>
      <c r="AH7823">
        <f t="shared" si="735"/>
        <v>113225</v>
      </c>
      <c r="AI7823">
        <f t="shared" si="736"/>
        <v>51355</v>
      </c>
      <c r="AJ7823">
        <f t="shared" si="737"/>
        <v>49998</v>
      </c>
      <c r="AK7823">
        <f t="shared" si="738"/>
        <v>11872</v>
      </c>
      <c r="AT7823">
        <v>0</v>
      </c>
      <c r="AU7823">
        <v>0</v>
      </c>
      <c r="AW7823" t="s">
        <v>8432</v>
      </c>
      <c r="AX7823" t="s">
        <v>2825</v>
      </c>
      <c r="AY7823" t="s">
        <v>102</v>
      </c>
    </row>
    <row r="7824" spans="1:51">
      <c r="A7824">
        <v>316318</v>
      </c>
      <c r="B7824">
        <v>32</v>
      </c>
      <c r="C7824" t="s">
        <v>13608</v>
      </c>
      <c r="D7824">
        <v>36</v>
      </c>
      <c r="E7824">
        <v>13</v>
      </c>
      <c r="F7824">
        <v>2012</v>
      </c>
      <c r="G7824">
        <v>11</v>
      </c>
      <c r="H7824">
        <v>8</v>
      </c>
      <c r="J7824">
        <v>6</v>
      </c>
      <c r="P7824" t="str">
        <f t="shared" si="733"/>
        <v>6</v>
      </c>
      <c r="Q7824">
        <v>1</v>
      </c>
      <c r="R7824">
        <v>1</v>
      </c>
      <c r="S7824">
        <v>2</v>
      </c>
      <c r="U7824" t="s">
        <v>44</v>
      </c>
      <c r="V7824">
        <v>1</v>
      </c>
      <c r="W7824" t="str">
        <f t="shared" si="734"/>
        <v>HANNON, KEMP</v>
      </c>
      <c r="X7824" t="s">
        <v>13881</v>
      </c>
      <c r="Y7824">
        <v>200</v>
      </c>
      <c r="Z7824">
        <v>200</v>
      </c>
      <c r="AA7824">
        <v>1</v>
      </c>
      <c r="AB7824">
        <v>49998</v>
      </c>
      <c r="AC7824">
        <v>1</v>
      </c>
      <c r="AH7824">
        <f t="shared" si="735"/>
        <v>113225</v>
      </c>
      <c r="AI7824">
        <f t="shared" si="736"/>
        <v>51355</v>
      </c>
      <c r="AJ7824">
        <f t="shared" si="737"/>
        <v>49998</v>
      </c>
      <c r="AK7824">
        <f t="shared" si="738"/>
        <v>11872</v>
      </c>
      <c r="AT7824">
        <v>0</v>
      </c>
      <c r="AU7824">
        <v>0</v>
      </c>
      <c r="AW7824" t="s">
        <v>13882</v>
      </c>
      <c r="AX7824" t="s">
        <v>1935</v>
      </c>
    </row>
    <row r="7825" spans="1:56">
      <c r="A7825">
        <v>316314</v>
      </c>
      <c r="B7825">
        <v>32</v>
      </c>
      <c r="C7825" t="s">
        <v>13608</v>
      </c>
      <c r="D7825">
        <v>36</v>
      </c>
      <c r="E7825">
        <v>13</v>
      </c>
      <c r="F7825">
        <v>2012</v>
      </c>
      <c r="G7825">
        <v>11</v>
      </c>
      <c r="H7825">
        <v>8</v>
      </c>
      <c r="J7825">
        <v>6</v>
      </c>
      <c r="P7825" t="str">
        <f t="shared" si="733"/>
        <v>6</v>
      </c>
      <c r="Q7825">
        <v>1</v>
      </c>
      <c r="R7825">
        <v>1</v>
      </c>
      <c r="S7825">
        <v>2</v>
      </c>
      <c r="U7825" t="s">
        <v>44</v>
      </c>
      <c r="V7825">
        <v>1</v>
      </c>
      <c r="W7825" t="str">
        <f t="shared" si="734"/>
        <v>HANNON, KEMP</v>
      </c>
      <c r="X7825" t="s">
        <v>13881</v>
      </c>
      <c r="Y7825">
        <v>3168</v>
      </c>
      <c r="Z7825">
        <v>400</v>
      </c>
      <c r="AA7825">
        <v>1</v>
      </c>
      <c r="AB7825">
        <v>332</v>
      </c>
      <c r="AC7825">
        <v>1</v>
      </c>
      <c r="AH7825">
        <f t="shared" si="735"/>
        <v>113225</v>
      </c>
      <c r="AI7825">
        <f t="shared" si="736"/>
        <v>51355</v>
      </c>
      <c r="AJ7825">
        <f t="shared" si="737"/>
        <v>49998</v>
      </c>
      <c r="AK7825">
        <f t="shared" si="738"/>
        <v>11872</v>
      </c>
      <c r="AT7825">
        <v>0</v>
      </c>
      <c r="AU7825">
        <v>0</v>
      </c>
      <c r="AW7825" t="s">
        <v>13882</v>
      </c>
      <c r="AX7825" t="s">
        <v>1935</v>
      </c>
    </row>
    <row r="7826" spans="1:56">
      <c r="A7826">
        <v>316315</v>
      </c>
      <c r="B7826">
        <v>32</v>
      </c>
      <c r="C7826" t="s">
        <v>13608</v>
      </c>
      <c r="D7826">
        <v>36</v>
      </c>
      <c r="E7826">
        <v>13</v>
      </c>
      <c r="F7826">
        <v>2012</v>
      </c>
      <c r="G7826">
        <v>11</v>
      </c>
      <c r="H7826">
        <v>8</v>
      </c>
      <c r="J7826">
        <v>6</v>
      </c>
      <c r="P7826" t="str">
        <f t="shared" si="733"/>
        <v>6</v>
      </c>
      <c r="Q7826">
        <v>1</v>
      </c>
      <c r="R7826">
        <v>1</v>
      </c>
      <c r="S7826">
        <v>2</v>
      </c>
      <c r="U7826" t="s">
        <v>44</v>
      </c>
      <c r="V7826">
        <v>1</v>
      </c>
      <c r="W7826" t="str">
        <f t="shared" si="734"/>
        <v>HANNON, KEMP</v>
      </c>
      <c r="X7826" t="s">
        <v>13881</v>
      </c>
      <c r="Y7826">
        <v>328</v>
      </c>
      <c r="Z7826">
        <v>400</v>
      </c>
      <c r="AA7826">
        <v>1</v>
      </c>
      <c r="AB7826">
        <v>1987</v>
      </c>
      <c r="AC7826">
        <v>1</v>
      </c>
      <c r="AH7826">
        <f t="shared" si="735"/>
        <v>113225</v>
      </c>
      <c r="AI7826">
        <f t="shared" si="736"/>
        <v>51355</v>
      </c>
      <c r="AJ7826">
        <f t="shared" si="737"/>
        <v>49998</v>
      </c>
      <c r="AK7826">
        <f t="shared" si="738"/>
        <v>11872</v>
      </c>
      <c r="AT7826">
        <v>0</v>
      </c>
      <c r="AU7826">
        <v>0</v>
      </c>
      <c r="AW7826" t="s">
        <v>13882</v>
      </c>
      <c r="AX7826" t="s">
        <v>1935</v>
      </c>
    </row>
    <row r="7827" spans="1:56">
      <c r="A7827">
        <v>316317</v>
      </c>
      <c r="B7827">
        <v>32</v>
      </c>
      <c r="C7827" t="s">
        <v>13608</v>
      </c>
      <c r="D7827">
        <v>36</v>
      </c>
      <c r="E7827">
        <v>13</v>
      </c>
      <c r="F7827">
        <v>2012</v>
      </c>
      <c r="G7827">
        <v>11</v>
      </c>
      <c r="H7827">
        <v>8</v>
      </c>
      <c r="J7827">
        <v>6</v>
      </c>
      <c r="P7827" t="str">
        <f t="shared" si="733"/>
        <v>6</v>
      </c>
      <c r="Q7827">
        <v>1</v>
      </c>
      <c r="R7827">
        <v>1</v>
      </c>
      <c r="S7827">
        <v>2</v>
      </c>
      <c r="U7827" t="s">
        <v>44</v>
      </c>
      <c r="V7827">
        <v>1</v>
      </c>
      <c r="W7827" t="str">
        <f t="shared" si="734"/>
        <v>HANNON, KEMP</v>
      </c>
      <c r="X7827" t="s">
        <v>13881</v>
      </c>
      <c r="Y7827">
        <v>112</v>
      </c>
      <c r="Z7827">
        <v>400</v>
      </c>
      <c r="AA7827">
        <v>1</v>
      </c>
      <c r="AB7827">
        <v>6526</v>
      </c>
      <c r="AC7827">
        <v>1</v>
      </c>
      <c r="AH7827">
        <f t="shared" si="735"/>
        <v>113225</v>
      </c>
      <c r="AI7827">
        <f t="shared" si="736"/>
        <v>51355</v>
      </c>
      <c r="AJ7827">
        <f t="shared" si="737"/>
        <v>49998</v>
      </c>
      <c r="AK7827">
        <f t="shared" si="738"/>
        <v>11872</v>
      </c>
      <c r="AT7827">
        <v>0</v>
      </c>
      <c r="AU7827">
        <v>0</v>
      </c>
      <c r="AW7827" t="s">
        <v>13882</v>
      </c>
      <c r="AX7827" t="s">
        <v>1935</v>
      </c>
    </row>
    <row r="7828" spans="1:56">
      <c r="A7828">
        <v>316324</v>
      </c>
      <c r="B7828">
        <v>32</v>
      </c>
      <c r="C7828" t="s">
        <v>13608</v>
      </c>
      <c r="D7828">
        <v>36</v>
      </c>
      <c r="E7828">
        <v>13</v>
      </c>
      <c r="F7828">
        <v>2012</v>
      </c>
      <c r="G7828">
        <v>11</v>
      </c>
      <c r="H7828">
        <v>8</v>
      </c>
      <c r="J7828">
        <v>7</v>
      </c>
      <c r="P7828" t="str">
        <f t="shared" si="733"/>
        <v>7</v>
      </c>
      <c r="Q7828">
        <v>1</v>
      </c>
      <c r="R7828">
        <v>1</v>
      </c>
      <c r="S7828">
        <v>2</v>
      </c>
      <c r="U7828" t="s">
        <v>44</v>
      </c>
      <c r="V7828">
        <v>1</v>
      </c>
      <c r="W7828" t="str">
        <f t="shared" si="734"/>
        <v>MARTINS, JACK M.</v>
      </c>
      <c r="X7828" t="s">
        <v>14006</v>
      </c>
      <c r="Y7828">
        <v>200</v>
      </c>
      <c r="Z7828">
        <v>200</v>
      </c>
      <c r="AA7828">
        <v>1</v>
      </c>
      <c r="AB7828">
        <v>49647</v>
      </c>
      <c r="AC7828">
        <v>1</v>
      </c>
      <c r="AH7828">
        <f t="shared" si="735"/>
        <v>112026</v>
      </c>
      <c r="AI7828">
        <f t="shared" si="736"/>
        <v>51419</v>
      </c>
      <c r="AJ7828">
        <f t="shared" si="737"/>
        <v>49647</v>
      </c>
      <c r="AK7828">
        <f t="shared" si="738"/>
        <v>10960</v>
      </c>
      <c r="AT7828">
        <v>0</v>
      </c>
      <c r="AU7828">
        <v>0</v>
      </c>
      <c r="AW7828" t="s">
        <v>14007</v>
      </c>
      <c r="AX7828" t="s">
        <v>546</v>
      </c>
      <c r="AY7828" t="s">
        <v>63</v>
      </c>
    </row>
    <row r="7829" spans="1:56">
      <c r="A7829">
        <v>316320</v>
      </c>
      <c r="B7829">
        <v>32</v>
      </c>
      <c r="C7829" t="s">
        <v>13608</v>
      </c>
      <c r="D7829">
        <v>36</v>
      </c>
      <c r="E7829">
        <v>13</v>
      </c>
      <c r="F7829">
        <v>2012</v>
      </c>
      <c r="G7829">
        <v>11</v>
      </c>
      <c r="H7829">
        <v>8</v>
      </c>
      <c r="J7829">
        <v>7</v>
      </c>
      <c r="P7829" t="str">
        <f t="shared" si="733"/>
        <v>7</v>
      </c>
      <c r="Q7829">
        <v>1</v>
      </c>
      <c r="R7829">
        <v>1</v>
      </c>
      <c r="S7829">
        <v>2</v>
      </c>
      <c r="U7829" t="s">
        <v>44</v>
      </c>
      <c r="V7829">
        <v>1</v>
      </c>
      <c r="W7829" t="str">
        <f t="shared" si="734"/>
        <v>MARTINS, JACK M.</v>
      </c>
      <c r="X7829" t="s">
        <v>14006</v>
      </c>
      <c r="Y7829">
        <v>3168</v>
      </c>
      <c r="Z7829">
        <v>400</v>
      </c>
      <c r="AA7829">
        <v>1</v>
      </c>
      <c r="AB7829">
        <v>382</v>
      </c>
      <c r="AC7829">
        <v>1</v>
      </c>
      <c r="AH7829">
        <f t="shared" si="735"/>
        <v>112026</v>
      </c>
      <c r="AI7829">
        <f t="shared" si="736"/>
        <v>51419</v>
      </c>
      <c r="AJ7829">
        <f t="shared" si="737"/>
        <v>49647</v>
      </c>
      <c r="AK7829">
        <f t="shared" si="738"/>
        <v>10960</v>
      </c>
      <c r="AT7829">
        <v>0</v>
      </c>
      <c r="AU7829">
        <v>0</v>
      </c>
      <c r="AW7829" t="s">
        <v>14007</v>
      </c>
      <c r="AX7829" t="s">
        <v>546</v>
      </c>
      <c r="AY7829" t="s">
        <v>63</v>
      </c>
    </row>
    <row r="7830" spans="1:56">
      <c r="A7830">
        <v>316321</v>
      </c>
      <c r="B7830">
        <v>32</v>
      </c>
      <c r="C7830" t="s">
        <v>13608</v>
      </c>
      <c r="D7830">
        <v>36</v>
      </c>
      <c r="E7830">
        <v>13</v>
      </c>
      <c r="F7830">
        <v>2012</v>
      </c>
      <c r="G7830">
        <v>11</v>
      </c>
      <c r="H7830">
        <v>8</v>
      </c>
      <c r="J7830">
        <v>7</v>
      </c>
      <c r="P7830" t="str">
        <f t="shared" si="733"/>
        <v>7</v>
      </c>
      <c r="Q7830">
        <v>1</v>
      </c>
      <c r="R7830">
        <v>1</v>
      </c>
      <c r="S7830">
        <v>2</v>
      </c>
      <c r="U7830" t="s">
        <v>44</v>
      </c>
      <c r="V7830">
        <v>1</v>
      </c>
      <c r="W7830" t="str">
        <f t="shared" si="734"/>
        <v>MARTINS, JACK M.</v>
      </c>
      <c r="X7830" t="s">
        <v>14006</v>
      </c>
      <c r="Y7830">
        <v>328</v>
      </c>
      <c r="Z7830">
        <v>400</v>
      </c>
      <c r="AA7830">
        <v>1</v>
      </c>
      <c r="AB7830">
        <v>2173</v>
      </c>
      <c r="AC7830">
        <v>1</v>
      </c>
      <c r="AH7830">
        <f t="shared" si="735"/>
        <v>112026</v>
      </c>
      <c r="AI7830">
        <f t="shared" si="736"/>
        <v>51419</v>
      </c>
      <c r="AJ7830">
        <f t="shared" si="737"/>
        <v>49647</v>
      </c>
      <c r="AK7830">
        <f t="shared" si="738"/>
        <v>10960</v>
      </c>
      <c r="AT7830">
        <v>0</v>
      </c>
      <c r="AU7830">
        <v>0</v>
      </c>
      <c r="AW7830" t="s">
        <v>14007</v>
      </c>
      <c r="AX7830" t="s">
        <v>546</v>
      </c>
      <c r="AY7830" t="s">
        <v>63</v>
      </c>
    </row>
    <row r="7831" spans="1:56">
      <c r="A7831">
        <v>316323</v>
      </c>
      <c r="B7831">
        <v>32</v>
      </c>
      <c r="C7831" t="s">
        <v>13608</v>
      </c>
      <c r="D7831">
        <v>36</v>
      </c>
      <c r="E7831">
        <v>13</v>
      </c>
      <c r="F7831">
        <v>2012</v>
      </c>
      <c r="G7831">
        <v>11</v>
      </c>
      <c r="H7831">
        <v>8</v>
      </c>
      <c r="J7831">
        <v>7</v>
      </c>
      <c r="P7831" t="str">
        <f t="shared" si="733"/>
        <v>7</v>
      </c>
      <c r="Q7831">
        <v>1</v>
      </c>
      <c r="R7831">
        <v>1</v>
      </c>
      <c r="S7831">
        <v>2</v>
      </c>
      <c r="U7831" t="s">
        <v>44</v>
      </c>
      <c r="V7831">
        <v>1</v>
      </c>
      <c r="W7831" t="str">
        <f t="shared" si="734"/>
        <v>MARTINS, JACK M.</v>
      </c>
      <c r="X7831" t="s">
        <v>14006</v>
      </c>
      <c r="Y7831">
        <v>112</v>
      </c>
      <c r="Z7831">
        <v>400</v>
      </c>
      <c r="AA7831">
        <v>1</v>
      </c>
      <c r="AB7831">
        <v>5837</v>
      </c>
      <c r="AC7831">
        <v>1</v>
      </c>
      <c r="AH7831">
        <f t="shared" si="735"/>
        <v>112026</v>
      </c>
      <c r="AI7831">
        <f t="shared" si="736"/>
        <v>51419</v>
      </c>
      <c r="AJ7831">
        <f t="shared" si="737"/>
        <v>49647</v>
      </c>
      <c r="AK7831">
        <f t="shared" si="738"/>
        <v>10960</v>
      </c>
      <c r="AT7831">
        <v>0</v>
      </c>
      <c r="AU7831">
        <v>0</v>
      </c>
      <c r="AW7831" t="s">
        <v>14007</v>
      </c>
      <c r="AX7831" t="s">
        <v>546</v>
      </c>
      <c r="AY7831" t="s">
        <v>63</v>
      </c>
    </row>
    <row r="7832" spans="1:56">
      <c r="A7832">
        <v>316325</v>
      </c>
      <c r="B7832">
        <v>32</v>
      </c>
      <c r="C7832" t="s">
        <v>13608</v>
      </c>
      <c r="D7832">
        <v>36</v>
      </c>
      <c r="E7832">
        <v>13</v>
      </c>
      <c r="F7832">
        <v>2012</v>
      </c>
      <c r="G7832">
        <v>11</v>
      </c>
      <c r="H7832">
        <v>8</v>
      </c>
      <c r="J7832">
        <v>7</v>
      </c>
      <c r="P7832" t="str">
        <f t="shared" si="733"/>
        <v>7</v>
      </c>
      <c r="Q7832">
        <v>1</v>
      </c>
      <c r="R7832">
        <v>1</v>
      </c>
      <c r="S7832">
        <v>2</v>
      </c>
      <c r="U7832" t="s">
        <v>44</v>
      </c>
      <c r="V7832">
        <v>1</v>
      </c>
      <c r="W7832" t="str">
        <f t="shared" si="734"/>
        <v>ROSS, DANIEL S.</v>
      </c>
      <c r="X7832" t="s">
        <v>14136</v>
      </c>
      <c r="Y7832">
        <v>100</v>
      </c>
      <c r="Z7832">
        <v>100</v>
      </c>
      <c r="AA7832">
        <v>0</v>
      </c>
      <c r="AB7832">
        <v>51419</v>
      </c>
      <c r="AC7832">
        <v>0</v>
      </c>
      <c r="AH7832">
        <f t="shared" si="735"/>
        <v>112026</v>
      </c>
      <c r="AI7832">
        <f t="shared" si="736"/>
        <v>51419</v>
      </c>
      <c r="AJ7832">
        <f t="shared" si="737"/>
        <v>49647</v>
      </c>
      <c r="AK7832">
        <f t="shared" si="738"/>
        <v>10960</v>
      </c>
      <c r="AT7832">
        <v>0</v>
      </c>
      <c r="AU7832">
        <v>0</v>
      </c>
      <c r="AW7832" t="s">
        <v>2101</v>
      </c>
      <c r="AX7832" t="s">
        <v>432</v>
      </c>
      <c r="AY7832" t="s">
        <v>89</v>
      </c>
    </row>
    <row r="7833" spans="1:56">
      <c r="A7833">
        <v>316322</v>
      </c>
      <c r="B7833">
        <v>32</v>
      </c>
      <c r="C7833" t="s">
        <v>13608</v>
      </c>
      <c r="D7833">
        <v>36</v>
      </c>
      <c r="E7833">
        <v>13</v>
      </c>
      <c r="F7833">
        <v>2012</v>
      </c>
      <c r="G7833">
        <v>11</v>
      </c>
      <c r="H7833">
        <v>8</v>
      </c>
      <c r="J7833">
        <v>7</v>
      </c>
      <c r="P7833" t="str">
        <f t="shared" si="733"/>
        <v>7</v>
      </c>
      <c r="Q7833">
        <v>1</v>
      </c>
      <c r="R7833">
        <v>1</v>
      </c>
      <c r="S7833">
        <v>2</v>
      </c>
      <c r="U7833" t="s">
        <v>44</v>
      </c>
      <c r="V7833">
        <v>1</v>
      </c>
      <c r="W7833" t="str">
        <f t="shared" si="734"/>
        <v>ROSS, DANIEL S.</v>
      </c>
      <c r="X7833" t="s">
        <v>14136</v>
      </c>
      <c r="Y7833">
        <v>3001</v>
      </c>
      <c r="Z7833">
        <v>400</v>
      </c>
      <c r="AA7833">
        <v>0</v>
      </c>
      <c r="AB7833">
        <v>2568</v>
      </c>
      <c r="AC7833">
        <v>0</v>
      </c>
      <c r="AH7833">
        <f t="shared" si="735"/>
        <v>112026</v>
      </c>
      <c r="AI7833">
        <f t="shared" si="736"/>
        <v>51419</v>
      </c>
      <c r="AJ7833">
        <f t="shared" si="737"/>
        <v>49647</v>
      </c>
      <c r="AK7833">
        <f t="shared" si="738"/>
        <v>10960</v>
      </c>
      <c r="AT7833">
        <v>0</v>
      </c>
      <c r="AU7833">
        <v>0</v>
      </c>
      <c r="AW7833" t="s">
        <v>2101</v>
      </c>
      <c r="AX7833" t="s">
        <v>432</v>
      </c>
      <c r="AY7833" t="s">
        <v>89</v>
      </c>
    </row>
    <row r="7834" spans="1:56">
      <c r="A7834">
        <v>316330</v>
      </c>
      <c r="B7834">
        <v>32</v>
      </c>
      <c r="C7834" t="s">
        <v>13608</v>
      </c>
      <c r="D7834">
        <v>36</v>
      </c>
      <c r="E7834">
        <v>13</v>
      </c>
      <c r="F7834">
        <v>2012</v>
      </c>
      <c r="G7834">
        <v>11</v>
      </c>
      <c r="H7834">
        <v>8</v>
      </c>
      <c r="J7834">
        <v>8</v>
      </c>
      <c r="P7834" t="str">
        <f t="shared" si="733"/>
        <v>8</v>
      </c>
      <c r="Q7834">
        <v>1</v>
      </c>
      <c r="R7834">
        <v>1</v>
      </c>
      <c r="S7834">
        <v>2</v>
      </c>
      <c r="U7834" t="s">
        <v>44</v>
      </c>
      <c r="V7834">
        <v>1</v>
      </c>
      <c r="W7834" t="str">
        <f t="shared" si="734"/>
        <v>FUSCHILLO, CHARLES J. JR.</v>
      </c>
      <c r="X7834" t="s">
        <v>13820</v>
      </c>
      <c r="Y7834">
        <v>200</v>
      </c>
      <c r="Z7834">
        <v>200</v>
      </c>
      <c r="AA7834">
        <v>1</v>
      </c>
      <c r="AB7834">
        <v>57621</v>
      </c>
      <c r="AC7834">
        <v>1</v>
      </c>
      <c r="AH7834">
        <f t="shared" si="735"/>
        <v>115994</v>
      </c>
      <c r="AI7834">
        <f t="shared" si="736"/>
        <v>47317</v>
      </c>
      <c r="AJ7834">
        <f t="shared" si="737"/>
        <v>57621</v>
      </c>
      <c r="AK7834">
        <f t="shared" si="738"/>
        <v>11056</v>
      </c>
      <c r="AT7834">
        <v>0</v>
      </c>
      <c r="AU7834">
        <v>0</v>
      </c>
      <c r="AW7834" t="s">
        <v>13821</v>
      </c>
      <c r="AX7834" t="s">
        <v>62</v>
      </c>
      <c r="AY7834" t="s">
        <v>48</v>
      </c>
      <c r="BD7834" t="s">
        <v>69</v>
      </c>
    </row>
    <row r="7835" spans="1:56">
      <c r="A7835">
        <v>316326</v>
      </c>
      <c r="B7835">
        <v>32</v>
      </c>
      <c r="C7835" t="s">
        <v>13608</v>
      </c>
      <c r="D7835">
        <v>36</v>
      </c>
      <c r="E7835">
        <v>13</v>
      </c>
      <c r="F7835">
        <v>2012</v>
      </c>
      <c r="G7835">
        <v>11</v>
      </c>
      <c r="H7835">
        <v>8</v>
      </c>
      <c r="J7835">
        <v>8</v>
      </c>
      <c r="P7835" t="str">
        <f t="shared" si="733"/>
        <v>8</v>
      </c>
      <c r="Q7835">
        <v>1</v>
      </c>
      <c r="R7835">
        <v>1</v>
      </c>
      <c r="S7835">
        <v>2</v>
      </c>
      <c r="U7835" t="s">
        <v>44</v>
      </c>
      <c r="V7835">
        <v>1</v>
      </c>
      <c r="W7835" t="str">
        <f t="shared" si="734"/>
        <v>FUSCHILLO, CHARLES J. JR.</v>
      </c>
      <c r="X7835" t="s">
        <v>13820</v>
      </c>
      <c r="Y7835">
        <v>3168</v>
      </c>
      <c r="Z7835">
        <v>400</v>
      </c>
      <c r="AA7835">
        <v>1</v>
      </c>
      <c r="AB7835">
        <v>470</v>
      </c>
      <c r="AC7835">
        <v>1</v>
      </c>
      <c r="AH7835">
        <f t="shared" si="735"/>
        <v>115994</v>
      </c>
      <c r="AI7835">
        <f t="shared" si="736"/>
        <v>47317</v>
      </c>
      <c r="AJ7835">
        <f t="shared" si="737"/>
        <v>57621</v>
      </c>
      <c r="AK7835">
        <f t="shared" si="738"/>
        <v>11056</v>
      </c>
      <c r="AT7835">
        <v>0</v>
      </c>
      <c r="AU7835">
        <v>0</v>
      </c>
      <c r="AW7835" t="s">
        <v>13821</v>
      </c>
      <c r="AX7835" t="s">
        <v>62</v>
      </c>
      <c r="AY7835" t="s">
        <v>48</v>
      </c>
      <c r="BD7835" t="s">
        <v>69</v>
      </c>
    </row>
    <row r="7836" spans="1:56">
      <c r="A7836">
        <v>316327</v>
      </c>
      <c r="B7836">
        <v>32</v>
      </c>
      <c r="C7836" t="s">
        <v>13608</v>
      </c>
      <c r="D7836">
        <v>36</v>
      </c>
      <c r="E7836">
        <v>13</v>
      </c>
      <c r="F7836">
        <v>2012</v>
      </c>
      <c r="G7836">
        <v>11</v>
      </c>
      <c r="H7836">
        <v>8</v>
      </c>
      <c r="J7836">
        <v>8</v>
      </c>
      <c r="P7836" t="str">
        <f t="shared" si="733"/>
        <v>8</v>
      </c>
      <c r="Q7836">
        <v>1</v>
      </c>
      <c r="R7836">
        <v>1</v>
      </c>
      <c r="S7836">
        <v>2</v>
      </c>
      <c r="U7836" t="s">
        <v>44</v>
      </c>
      <c r="V7836">
        <v>1</v>
      </c>
      <c r="W7836" t="str">
        <f t="shared" si="734"/>
        <v>FUSCHILLO, CHARLES J. JR.</v>
      </c>
      <c r="X7836" t="s">
        <v>13820</v>
      </c>
      <c r="Y7836">
        <v>328</v>
      </c>
      <c r="Z7836">
        <v>400</v>
      </c>
      <c r="AA7836">
        <v>1</v>
      </c>
      <c r="AB7836">
        <v>3145</v>
      </c>
      <c r="AC7836">
        <v>1</v>
      </c>
      <c r="AH7836">
        <f t="shared" si="735"/>
        <v>115994</v>
      </c>
      <c r="AI7836">
        <f t="shared" si="736"/>
        <v>47317</v>
      </c>
      <c r="AJ7836">
        <f t="shared" si="737"/>
        <v>57621</v>
      </c>
      <c r="AK7836">
        <f t="shared" si="738"/>
        <v>11056</v>
      </c>
      <c r="AT7836">
        <v>0</v>
      </c>
      <c r="AU7836">
        <v>0</v>
      </c>
      <c r="AW7836" t="s">
        <v>13821</v>
      </c>
      <c r="AX7836" t="s">
        <v>62</v>
      </c>
      <c r="AY7836" t="s">
        <v>48</v>
      </c>
      <c r="BD7836" t="s">
        <v>69</v>
      </c>
    </row>
    <row r="7837" spans="1:56">
      <c r="A7837">
        <v>316328</v>
      </c>
      <c r="B7837">
        <v>32</v>
      </c>
      <c r="C7837" t="s">
        <v>13608</v>
      </c>
      <c r="D7837">
        <v>36</v>
      </c>
      <c r="E7837">
        <v>13</v>
      </c>
      <c r="F7837">
        <v>2012</v>
      </c>
      <c r="G7837">
        <v>11</v>
      </c>
      <c r="H7837">
        <v>8</v>
      </c>
      <c r="J7837">
        <v>8</v>
      </c>
      <c r="P7837" t="str">
        <f t="shared" si="733"/>
        <v>8</v>
      </c>
      <c r="Q7837">
        <v>1</v>
      </c>
      <c r="R7837">
        <v>1</v>
      </c>
      <c r="S7837">
        <v>2</v>
      </c>
      <c r="U7837" t="s">
        <v>44</v>
      </c>
      <c r="V7837">
        <v>1</v>
      </c>
      <c r="W7837" t="str">
        <f t="shared" si="734"/>
        <v>FUSCHILLO, CHARLES J. JR.</v>
      </c>
      <c r="X7837" t="s">
        <v>13820</v>
      </c>
      <c r="Y7837">
        <v>112</v>
      </c>
      <c r="Z7837">
        <v>400</v>
      </c>
      <c r="AA7837">
        <v>1</v>
      </c>
      <c r="AB7837">
        <v>7441</v>
      </c>
      <c r="AC7837">
        <v>1</v>
      </c>
      <c r="AH7837">
        <f t="shared" si="735"/>
        <v>115994</v>
      </c>
      <c r="AI7837">
        <f t="shared" si="736"/>
        <v>47317</v>
      </c>
      <c r="AJ7837">
        <f t="shared" si="737"/>
        <v>57621</v>
      </c>
      <c r="AK7837">
        <f t="shared" si="738"/>
        <v>11056</v>
      </c>
      <c r="AT7837">
        <v>0</v>
      </c>
      <c r="AU7837">
        <v>0</v>
      </c>
      <c r="AW7837" t="s">
        <v>13821</v>
      </c>
      <c r="AX7837" t="s">
        <v>62</v>
      </c>
      <c r="AY7837" t="s">
        <v>48</v>
      </c>
      <c r="BD7837" t="s">
        <v>69</v>
      </c>
    </row>
    <row r="7838" spans="1:56">
      <c r="A7838">
        <v>316329</v>
      </c>
      <c r="B7838">
        <v>32</v>
      </c>
      <c r="C7838" t="s">
        <v>13608</v>
      </c>
      <c r="D7838">
        <v>36</v>
      </c>
      <c r="E7838">
        <v>13</v>
      </c>
      <c r="F7838">
        <v>2012</v>
      </c>
      <c r="G7838">
        <v>11</v>
      </c>
      <c r="H7838">
        <v>8</v>
      </c>
      <c r="J7838">
        <v>8</v>
      </c>
      <c r="P7838" t="str">
        <f t="shared" si="733"/>
        <v>8</v>
      </c>
      <c r="Q7838">
        <v>1</v>
      </c>
      <c r="R7838">
        <v>1</v>
      </c>
      <c r="S7838">
        <v>2</v>
      </c>
      <c r="U7838" t="s">
        <v>44</v>
      </c>
      <c r="V7838">
        <v>1</v>
      </c>
      <c r="W7838" t="str">
        <f t="shared" si="734"/>
        <v>GORDON, CAROL A.</v>
      </c>
      <c r="X7838" t="s">
        <v>13862</v>
      </c>
      <c r="Y7838">
        <v>100</v>
      </c>
      <c r="Z7838">
        <v>100</v>
      </c>
      <c r="AA7838">
        <v>0</v>
      </c>
      <c r="AB7838">
        <v>47317</v>
      </c>
      <c r="AC7838">
        <v>0</v>
      </c>
      <c r="AH7838">
        <f t="shared" si="735"/>
        <v>115994</v>
      </c>
      <c r="AI7838">
        <f t="shared" si="736"/>
        <v>47317</v>
      </c>
      <c r="AJ7838">
        <f t="shared" si="737"/>
        <v>57621</v>
      </c>
      <c r="AK7838">
        <f t="shared" si="738"/>
        <v>11056</v>
      </c>
      <c r="AT7838">
        <v>0</v>
      </c>
      <c r="AU7838">
        <v>0</v>
      </c>
      <c r="AW7838" t="s">
        <v>1421</v>
      </c>
      <c r="AX7838" t="s">
        <v>588</v>
      </c>
      <c r="AY7838" t="s">
        <v>64</v>
      </c>
    </row>
    <row r="7839" spans="1:56">
      <c r="A7839">
        <v>316334</v>
      </c>
      <c r="B7839">
        <v>32</v>
      </c>
      <c r="C7839" t="s">
        <v>13608</v>
      </c>
      <c r="D7839">
        <v>36</v>
      </c>
      <c r="E7839">
        <v>13</v>
      </c>
      <c r="F7839">
        <v>2012</v>
      </c>
      <c r="G7839">
        <v>11</v>
      </c>
      <c r="H7839">
        <v>8</v>
      </c>
      <c r="J7839">
        <v>9</v>
      </c>
      <c r="P7839" t="str">
        <f t="shared" si="733"/>
        <v>9</v>
      </c>
      <c r="Q7839">
        <v>1</v>
      </c>
      <c r="R7839">
        <v>1</v>
      </c>
      <c r="S7839">
        <v>2</v>
      </c>
      <c r="U7839" t="s">
        <v>44</v>
      </c>
      <c r="V7839">
        <v>1</v>
      </c>
      <c r="W7839" t="str">
        <f t="shared" si="734"/>
        <v>FEFFER, THOMAS H.</v>
      </c>
      <c r="X7839" t="s">
        <v>13800</v>
      </c>
      <c r="Y7839">
        <v>100</v>
      </c>
      <c r="Z7839">
        <v>100</v>
      </c>
      <c r="AA7839">
        <v>0</v>
      </c>
      <c r="AB7839">
        <v>44646</v>
      </c>
      <c r="AC7839">
        <v>0</v>
      </c>
      <c r="AH7839">
        <f t="shared" si="735"/>
        <v>113462</v>
      </c>
      <c r="AI7839">
        <f t="shared" si="736"/>
        <v>44646</v>
      </c>
      <c r="AJ7839">
        <f t="shared" si="737"/>
        <v>59603</v>
      </c>
      <c r="AK7839">
        <f t="shared" si="738"/>
        <v>9213</v>
      </c>
      <c r="AT7839">
        <v>0</v>
      </c>
      <c r="AU7839">
        <v>0</v>
      </c>
      <c r="AW7839" t="s">
        <v>13801</v>
      </c>
      <c r="AX7839" t="s">
        <v>339</v>
      </c>
      <c r="AY7839" t="s">
        <v>138</v>
      </c>
    </row>
    <row r="7840" spans="1:56">
      <c r="A7840">
        <v>316335</v>
      </c>
      <c r="B7840">
        <v>32</v>
      </c>
      <c r="C7840" t="s">
        <v>13608</v>
      </c>
      <c r="D7840">
        <v>36</v>
      </c>
      <c r="E7840">
        <v>13</v>
      </c>
      <c r="F7840">
        <v>2012</v>
      </c>
      <c r="G7840">
        <v>11</v>
      </c>
      <c r="H7840">
        <v>8</v>
      </c>
      <c r="J7840">
        <v>9</v>
      </c>
      <c r="P7840" t="str">
        <f t="shared" si="733"/>
        <v>9</v>
      </c>
      <c r="Q7840">
        <v>1</v>
      </c>
      <c r="R7840">
        <v>1</v>
      </c>
      <c r="S7840">
        <v>2</v>
      </c>
      <c r="U7840" t="s">
        <v>44</v>
      </c>
      <c r="V7840">
        <v>1</v>
      </c>
      <c r="W7840" t="str">
        <f t="shared" si="734"/>
        <v>SKELOS, DEAN G.</v>
      </c>
      <c r="X7840" t="s">
        <v>14189</v>
      </c>
      <c r="Y7840">
        <v>200</v>
      </c>
      <c r="Z7840">
        <v>200</v>
      </c>
      <c r="AA7840">
        <v>1</v>
      </c>
      <c r="AB7840">
        <v>59603</v>
      </c>
      <c r="AC7840">
        <v>1</v>
      </c>
      <c r="AH7840">
        <f t="shared" si="735"/>
        <v>113462</v>
      </c>
      <c r="AI7840">
        <f t="shared" si="736"/>
        <v>44646</v>
      </c>
      <c r="AJ7840">
        <f t="shared" si="737"/>
        <v>59603</v>
      </c>
      <c r="AK7840">
        <f t="shared" si="738"/>
        <v>9213</v>
      </c>
      <c r="AT7840">
        <v>0</v>
      </c>
      <c r="AU7840">
        <v>0</v>
      </c>
      <c r="AW7840" t="s">
        <v>14190</v>
      </c>
      <c r="AX7840" t="s">
        <v>455</v>
      </c>
      <c r="AY7840" t="s">
        <v>44</v>
      </c>
    </row>
    <row r="7841" spans="1:56">
      <c r="A7841">
        <v>316331</v>
      </c>
      <c r="B7841">
        <v>32</v>
      </c>
      <c r="C7841" t="s">
        <v>13608</v>
      </c>
      <c r="D7841">
        <v>36</v>
      </c>
      <c r="E7841">
        <v>13</v>
      </c>
      <c r="F7841">
        <v>2012</v>
      </c>
      <c r="G7841">
        <v>11</v>
      </c>
      <c r="H7841">
        <v>8</v>
      </c>
      <c r="J7841">
        <v>9</v>
      </c>
      <c r="P7841" t="str">
        <f t="shared" si="733"/>
        <v>9</v>
      </c>
      <c r="Q7841">
        <v>1</v>
      </c>
      <c r="R7841">
        <v>1</v>
      </c>
      <c r="S7841">
        <v>2</v>
      </c>
      <c r="U7841" t="s">
        <v>44</v>
      </c>
      <c r="V7841">
        <v>1</v>
      </c>
      <c r="W7841" t="str">
        <f t="shared" si="734"/>
        <v>SKELOS, DEAN G.</v>
      </c>
      <c r="X7841" t="s">
        <v>14189</v>
      </c>
      <c r="Y7841">
        <v>3168</v>
      </c>
      <c r="Z7841">
        <v>400</v>
      </c>
      <c r="AA7841">
        <v>1</v>
      </c>
      <c r="AB7841">
        <v>468</v>
      </c>
      <c r="AC7841">
        <v>1</v>
      </c>
      <c r="AH7841">
        <f t="shared" si="735"/>
        <v>113462</v>
      </c>
      <c r="AI7841">
        <f t="shared" si="736"/>
        <v>44646</v>
      </c>
      <c r="AJ7841">
        <f t="shared" si="737"/>
        <v>59603</v>
      </c>
      <c r="AK7841">
        <f t="shared" si="738"/>
        <v>9213</v>
      </c>
      <c r="AT7841">
        <v>0</v>
      </c>
      <c r="AU7841">
        <v>0</v>
      </c>
      <c r="AW7841" t="s">
        <v>14190</v>
      </c>
      <c r="AX7841" t="s">
        <v>455</v>
      </c>
      <c r="AY7841" t="s">
        <v>44</v>
      </c>
    </row>
    <row r="7842" spans="1:56">
      <c r="A7842">
        <v>316332</v>
      </c>
      <c r="B7842">
        <v>32</v>
      </c>
      <c r="C7842" t="s">
        <v>13608</v>
      </c>
      <c r="D7842">
        <v>36</v>
      </c>
      <c r="E7842">
        <v>13</v>
      </c>
      <c r="F7842">
        <v>2012</v>
      </c>
      <c r="G7842">
        <v>11</v>
      </c>
      <c r="H7842">
        <v>8</v>
      </c>
      <c r="J7842">
        <v>9</v>
      </c>
      <c r="P7842" t="str">
        <f t="shared" si="733"/>
        <v>9</v>
      </c>
      <c r="Q7842">
        <v>1</v>
      </c>
      <c r="R7842">
        <v>1</v>
      </c>
      <c r="S7842">
        <v>2</v>
      </c>
      <c r="U7842" t="s">
        <v>44</v>
      </c>
      <c r="V7842">
        <v>1</v>
      </c>
      <c r="W7842" t="str">
        <f t="shared" si="734"/>
        <v>SKELOS, DEAN G.</v>
      </c>
      <c r="X7842" t="s">
        <v>14189</v>
      </c>
      <c r="Y7842">
        <v>328</v>
      </c>
      <c r="Z7842">
        <v>400</v>
      </c>
      <c r="AA7842">
        <v>1</v>
      </c>
      <c r="AB7842">
        <v>2675</v>
      </c>
      <c r="AC7842">
        <v>1</v>
      </c>
      <c r="AH7842">
        <f t="shared" si="735"/>
        <v>113462</v>
      </c>
      <c r="AI7842">
        <f t="shared" si="736"/>
        <v>44646</v>
      </c>
      <c r="AJ7842">
        <f t="shared" si="737"/>
        <v>59603</v>
      </c>
      <c r="AK7842">
        <f t="shared" si="738"/>
        <v>9213</v>
      </c>
      <c r="AT7842">
        <v>0</v>
      </c>
      <c r="AU7842">
        <v>0</v>
      </c>
      <c r="AW7842" t="s">
        <v>14190</v>
      </c>
      <c r="AX7842" t="s">
        <v>455</v>
      </c>
      <c r="AY7842" t="s">
        <v>44</v>
      </c>
    </row>
    <row r="7843" spans="1:56">
      <c r="A7843">
        <v>316333</v>
      </c>
      <c r="B7843">
        <v>32</v>
      </c>
      <c r="C7843" t="s">
        <v>13608</v>
      </c>
      <c r="D7843">
        <v>36</v>
      </c>
      <c r="E7843">
        <v>13</v>
      </c>
      <c r="F7843">
        <v>2012</v>
      </c>
      <c r="G7843">
        <v>11</v>
      </c>
      <c r="H7843">
        <v>8</v>
      </c>
      <c r="J7843">
        <v>9</v>
      </c>
      <c r="P7843" t="str">
        <f t="shared" si="733"/>
        <v>9</v>
      </c>
      <c r="Q7843">
        <v>1</v>
      </c>
      <c r="R7843">
        <v>1</v>
      </c>
      <c r="S7843">
        <v>2</v>
      </c>
      <c r="U7843" t="s">
        <v>44</v>
      </c>
      <c r="V7843">
        <v>1</v>
      </c>
      <c r="W7843" t="str">
        <f t="shared" si="734"/>
        <v>SKELOS, DEAN G.</v>
      </c>
      <c r="X7843" t="s">
        <v>14189</v>
      </c>
      <c r="Y7843">
        <v>112</v>
      </c>
      <c r="Z7843">
        <v>400</v>
      </c>
      <c r="AA7843">
        <v>1</v>
      </c>
      <c r="AB7843">
        <v>6070</v>
      </c>
      <c r="AC7843">
        <v>1</v>
      </c>
      <c r="AH7843">
        <f t="shared" si="735"/>
        <v>113462</v>
      </c>
      <c r="AI7843">
        <f t="shared" si="736"/>
        <v>44646</v>
      </c>
      <c r="AJ7843">
        <f t="shared" si="737"/>
        <v>59603</v>
      </c>
      <c r="AK7843">
        <f t="shared" si="738"/>
        <v>9213</v>
      </c>
      <c r="AT7843">
        <v>0</v>
      </c>
      <c r="AU7843">
        <v>0</v>
      </c>
      <c r="AW7843" t="s">
        <v>14190</v>
      </c>
      <c r="AX7843" t="s">
        <v>455</v>
      </c>
      <c r="AY7843" t="s">
        <v>44</v>
      </c>
    </row>
    <row r="7844" spans="1:56">
      <c r="A7844">
        <v>316336</v>
      </c>
      <c r="B7844">
        <v>32</v>
      </c>
      <c r="C7844" t="s">
        <v>13608</v>
      </c>
      <c r="D7844">
        <v>36</v>
      </c>
      <c r="E7844">
        <v>13</v>
      </c>
      <c r="F7844">
        <v>2012</v>
      </c>
      <c r="G7844">
        <v>11</v>
      </c>
      <c r="H7844">
        <v>8</v>
      </c>
      <c r="J7844">
        <v>10</v>
      </c>
      <c r="P7844" t="str">
        <f t="shared" si="733"/>
        <v>10</v>
      </c>
      <c r="Q7844">
        <v>1</v>
      </c>
      <c r="R7844">
        <v>1</v>
      </c>
      <c r="S7844">
        <v>2</v>
      </c>
      <c r="U7844" t="s">
        <v>44</v>
      </c>
      <c r="V7844">
        <v>1</v>
      </c>
      <c r="W7844" t="str">
        <f t="shared" si="734"/>
        <v>SANDERS, JAMES JR.</v>
      </c>
      <c r="X7844" t="s">
        <v>14155</v>
      </c>
      <c r="Y7844">
        <v>100</v>
      </c>
      <c r="Z7844">
        <v>100</v>
      </c>
      <c r="AA7844">
        <v>0</v>
      </c>
      <c r="AB7844">
        <v>67474</v>
      </c>
      <c r="AC7844">
        <v>1</v>
      </c>
      <c r="AH7844">
        <f t="shared" si="735"/>
        <v>67474</v>
      </c>
      <c r="AI7844">
        <f t="shared" si="736"/>
        <v>67474</v>
      </c>
      <c r="AJ7844">
        <f t="shared" si="737"/>
        <v>0</v>
      </c>
      <c r="AK7844">
        <f t="shared" si="738"/>
        <v>0</v>
      </c>
      <c r="AT7844">
        <v>0</v>
      </c>
      <c r="AU7844">
        <v>0</v>
      </c>
      <c r="AW7844" t="s">
        <v>1161</v>
      </c>
      <c r="AX7844" t="s">
        <v>1090</v>
      </c>
      <c r="BD7844" t="s">
        <v>69</v>
      </c>
    </row>
    <row r="7845" spans="1:56">
      <c r="A7845">
        <v>316341</v>
      </c>
      <c r="B7845">
        <v>32</v>
      </c>
      <c r="C7845" t="s">
        <v>13608</v>
      </c>
      <c r="D7845">
        <v>36</v>
      </c>
      <c r="E7845">
        <v>13</v>
      </c>
      <c r="F7845">
        <v>2012</v>
      </c>
      <c r="G7845">
        <v>11</v>
      </c>
      <c r="H7845">
        <v>8</v>
      </c>
      <c r="J7845">
        <v>11</v>
      </c>
      <c r="P7845" t="str">
        <f t="shared" si="733"/>
        <v>11</v>
      </c>
      <c r="Q7845">
        <v>1</v>
      </c>
      <c r="R7845">
        <v>1</v>
      </c>
      <c r="S7845">
        <v>2</v>
      </c>
      <c r="U7845" t="s">
        <v>44</v>
      </c>
      <c r="V7845">
        <v>1</v>
      </c>
      <c r="W7845" t="str">
        <f t="shared" si="734"/>
        <v>AVELLA, TONY</v>
      </c>
      <c r="X7845" t="s">
        <v>13636</v>
      </c>
      <c r="Y7845">
        <v>100</v>
      </c>
      <c r="Z7845">
        <v>100</v>
      </c>
      <c r="AA7845">
        <v>1</v>
      </c>
      <c r="AB7845">
        <v>61007</v>
      </c>
      <c r="AC7845">
        <v>1</v>
      </c>
      <c r="AH7845">
        <f t="shared" si="735"/>
        <v>88325</v>
      </c>
      <c r="AI7845">
        <f t="shared" si="736"/>
        <v>61007</v>
      </c>
      <c r="AJ7845">
        <f t="shared" si="737"/>
        <v>21227</v>
      </c>
      <c r="AK7845">
        <f t="shared" si="738"/>
        <v>6091</v>
      </c>
      <c r="AT7845">
        <v>0</v>
      </c>
      <c r="AU7845">
        <v>0</v>
      </c>
      <c r="AW7845" t="s">
        <v>13637</v>
      </c>
      <c r="AX7845" t="s">
        <v>1271</v>
      </c>
    </row>
    <row r="7846" spans="1:56">
      <c r="A7846">
        <v>316337</v>
      </c>
      <c r="B7846">
        <v>32</v>
      </c>
      <c r="C7846" t="s">
        <v>13608</v>
      </c>
      <c r="D7846">
        <v>36</v>
      </c>
      <c r="E7846">
        <v>13</v>
      </c>
      <c r="F7846">
        <v>2012</v>
      </c>
      <c r="G7846">
        <v>11</v>
      </c>
      <c r="H7846">
        <v>8</v>
      </c>
      <c r="J7846">
        <v>11</v>
      </c>
      <c r="P7846" t="str">
        <f t="shared" si="733"/>
        <v>11</v>
      </c>
      <c r="Q7846">
        <v>1</v>
      </c>
      <c r="R7846">
        <v>1</v>
      </c>
      <c r="S7846">
        <v>2</v>
      </c>
      <c r="U7846" t="s">
        <v>44</v>
      </c>
      <c r="V7846">
        <v>1</v>
      </c>
      <c r="W7846" t="str">
        <f t="shared" si="734"/>
        <v>AVELLA, TONY</v>
      </c>
      <c r="X7846" t="s">
        <v>13636</v>
      </c>
      <c r="Y7846">
        <v>328</v>
      </c>
      <c r="Z7846">
        <v>400</v>
      </c>
      <c r="AA7846">
        <v>1</v>
      </c>
      <c r="AB7846">
        <v>1470</v>
      </c>
      <c r="AC7846">
        <v>1</v>
      </c>
      <c r="AH7846">
        <f t="shared" si="735"/>
        <v>88325</v>
      </c>
      <c r="AI7846">
        <f t="shared" si="736"/>
        <v>61007</v>
      </c>
      <c r="AJ7846">
        <f t="shared" si="737"/>
        <v>21227</v>
      </c>
      <c r="AK7846">
        <f t="shared" si="738"/>
        <v>6091</v>
      </c>
      <c r="AT7846">
        <v>0</v>
      </c>
      <c r="AU7846">
        <v>0</v>
      </c>
      <c r="AW7846" t="s">
        <v>13637</v>
      </c>
      <c r="AX7846" t="s">
        <v>1271</v>
      </c>
    </row>
    <row r="7847" spans="1:56">
      <c r="A7847">
        <v>316338</v>
      </c>
      <c r="B7847">
        <v>32</v>
      </c>
      <c r="C7847" t="s">
        <v>13608</v>
      </c>
      <c r="D7847">
        <v>36</v>
      </c>
      <c r="E7847">
        <v>13</v>
      </c>
      <c r="F7847">
        <v>2012</v>
      </c>
      <c r="G7847">
        <v>11</v>
      </c>
      <c r="H7847">
        <v>8</v>
      </c>
      <c r="J7847">
        <v>11</v>
      </c>
      <c r="P7847" t="str">
        <f t="shared" si="733"/>
        <v>11</v>
      </c>
      <c r="Q7847">
        <v>1</v>
      </c>
      <c r="R7847">
        <v>1</v>
      </c>
      <c r="S7847">
        <v>2</v>
      </c>
      <c r="U7847" t="s">
        <v>44</v>
      </c>
      <c r="V7847">
        <v>1</v>
      </c>
      <c r="W7847" t="str">
        <f t="shared" si="734"/>
        <v>AVELLA, TONY</v>
      </c>
      <c r="X7847" t="s">
        <v>13636</v>
      </c>
      <c r="Y7847">
        <v>3001</v>
      </c>
      <c r="Z7847">
        <v>400</v>
      </c>
      <c r="AA7847">
        <v>1</v>
      </c>
      <c r="AB7847">
        <v>2298</v>
      </c>
      <c r="AC7847">
        <v>1</v>
      </c>
      <c r="AH7847">
        <f t="shared" si="735"/>
        <v>88325</v>
      </c>
      <c r="AI7847">
        <f t="shared" si="736"/>
        <v>61007</v>
      </c>
      <c r="AJ7847">
        <f t="shared" si="737"/>
        <v>21227</v>
      </c>
      <c r="AK7847">
        <f t="shared" si="738"/>
        <v>6091</v>
      </c>
      <c r="AT7847">
        <v>0</v>
      </c>
      <c r="AU7847">
        <v>0</v>
      </c>
      <c r="AW7847" t="s">
        <v>13637</v>
      </c>
      <c r="AX7847" t="s">
        <v>1271</v>
      </c>
    </row>
    <row r="7848" spans="1:56">
      <c r="A7848">
        <v>316340</v>
      </c>
      <c r="B7848">
        <v>32</v>
      </c>
      <c r="C7848" t="s">
        <v>13608</v>
      </c>
      <c r="D7848">
        <v>36</v>
      </c>
      <c r="E7848">
        <v>13</v>
      </c>
      <c r="F7848">
        <v>2012</v>
      </c>
      <c r="G7848">
        <v>11</v>
      </c>
      <c r="H7848">
        <v>8</v>
      </c>
      <c r="J7848">
        <v>11</v>
      </c>
      <c r="P7848" t="str">
        <f t="shared" si="733"/>
        <v>11</v>
      </c>
      <c r="Q7848">
        <v>1</v>
      </c>
      <c r="R7848">
        <v>1</v>
      </c>
      <c r="S7848">
        <v>2</v>
      </c>
      <c r="U7848" t="s">
        <v>44</v>
      </c>
      <c r="V7848">
        <v>1</v>
      </c>
      <c r="W7848" t="str">
        <f t="shared" si="734"/>
        <v>CONCANNON, JOSEPH R.</v>
      </c>
      <c r="X7848" t="s">
        <v>13732</v>
      </c>
      <c r="Y7848">
        <v>200</v>
      </c>
      <c r="Z7848">
        <v>200</v>
      </c>
      <c r="AA7848">
        <v>0</v>
      </c>
      <c r="AB7848">
        <v>21227</v>
      </c>
      <c r="AC7848">
        <v>0</v>
      </c>
      <c r="AH7848">
        <f t="shared" si="735"/>
        <v>88325</v>
      </c>
      <c r="AI7848">
        <f t="shared" si="736"/>
        <v>61007</v>
      </c>
      <c r="AJ7848">
        <f t="shared" si="737"/>
        <v>21227</v>
      </c>
      <c r="AK7848">
        <f t="shared" si="738"/>
        <v>6091</v>
      </c>
      <c r="AT7848">
        <v>0</v>
      </c>
      <c r="AU7848">
        <v>0</v>
      </c>
      <c r="AW7848" t="s">
        <v>6397</v>
      </c>
      <c r="AX7848" t="s">
        <v>548</v>
      </c>
      <c r="AY7848" t="s">
        <v>86</v>
      </c>
    </row>
    <row r="7849" spans="1:56">
      <c r="A7849">
        <v>316339</v>
      </c>
      <c r="B7849">
        <v>32</v>
      </c>
      <c r="C7849" t="s">
        <v>13608</v>
      </c>
      <c r="D7849">
        <v>36</v>
      </c>
      <c r="E7849">
        <v>13</v>
      </c>
      <c r="F7849">
        <v>2012</v>
      </c>
      <c r="G7849">
        <v>11</v>
      </c>
      <c r="H7849">
        <v>8</v>
      </c>
      <c r="J7849">
        <v>11</v>
      </c>
      <c r="P7849" t="str">
        <f t="shared" si="733"/>
        <v>11</v>
      </c>
      <c r="Q7849">
        <v>1</v>
      </c>
      <c r="R7849">
        <v>1</v>
      </c>
      <c r="S7849">
        <v>2</v>
      </c>
      <c r="U7849" t="s">
        <v>44</v>
      </c>
      <c r="V7849">
        <v>1</v>
      </c>
      <c r="W7849" t="str">
        <f t="shared" si="734"/>
        <v>CONCANNON, JOSEPH R.</v>
      </c>
      <c r="X7849" t="s">
        <v>13732</v>
      </c>
      <c r="Y7849">
        <v>112</v>
      </c>
      <c r="Z7849">
        <v>400</v>
      </c>
      <c r="AA7849">
        <v>0</v>
      </c>
      <c r="AB7849">
        <v>2323</v>
      </c>
      <c r="AC7849">
        <v>0</v>
      </c>
      <c r="AH7849">
        <f t="shared" si="735"/>
        <v>88325</v>
      </c>
      <c r="AI7849">
        <f t="shared" si="736"/>
        <v>61007</v>
      </c>
      <c r="AJ7849">
        <f t="shared" si="737"/>
        <v>21227</v>
      </c>
      <c r="AK7849">
        <f t="shared" si="738"/>
        <v>6091</v>
      </c>
      <c r="AT7849">
        <v>0</v>
      </c>
      <c r="AU7849">
        <v>0</v>
      </c>
      <c r="AW7849" t="s">
        <v>6397</v>
      </c>
      <c r="AX7849" t="s">
        <v>548</v>
      </c>
      <c r="AY7849" t="s">
        <v>86</v>
      </c>
    </row>
    <row r="7850" spans="1:56">
      <c r="A7850">
        <v>316344</v>
      </c>
      <c r="B7850">
        <v>32</v>
      </c>
      <c r="C7850" t="s">
        <v>13608</v>
      </c>
      <c r="D7850">
        <v>36</v>
      </c>
      <c r="E7850">
        <v>13</v>
      </c>
      <c r="F7850">
        <v>2012</v>
      </c>
      <c r="G7850">
        <v>11</v>
      </c>
      <c r="H7850">
        <v>8</v>
      </c>
      <c r="J7850">
        <v>12</v>
      </c>
      <c r="P7850" t="str">
        <f t="shared" si="733"/>
        <v>12</v>
      </c>
      <c r="Q7850">
        <v>1</v>
      </c>
      <c r="R7850">
        <v>1</v>
      </c>
      <c r="S7850">
        <v>2</v>
      </c>
      <c r="U7850" t="s">
        <v>44</v>
      </c>
      <c r="V7850">
        <v>1</v>
      </c>
      <c r="W7850" t="str">
        <f t="shared" si="734"/>
        <v>ARCABASCIO, AURELIO A.</v>
      </c>
      <c r="X7850" t="s">
        <v>13625</v>
      </c>
      <c r="Y7850">
        <v>200</v>
      </c>
      <c r="Z7850">
        <v>200</v>
      </c>
      <c r="AA7850">
        <v>0</v>
      </c>
      <c r="AB7850">
        <v>8772</v>
      </c>
      <c r="AC7850">
        <v>0</v>
      </c>
      <c r="AH7850">
        <f t="shared" si="735"/>
        <v>71618</v>
      </c>
      <c r="AI7850">
        <f t="shared" si="736"/>
        <v>58576</v>
      </c>
      <c r="AJ7850">
        <f t="shared" si="737"/>
        <v>8772</v>
      </c>
      <c r="AK7850">
        <f t="shared" si="738"/>
        <v>4270</v>
      </c>
      <c r="AT7850">
        <v>0</v>
      </c>
      <c r="AU7850">
        <v>0</v>
      </c>
      <c r="AW7850" t="s">
        <v>13626</v>
      </c>
      <c r="AX7850" t="s">
        <v>13627</v>
      </c>
      <c r="AY7850" t="s">
        <v>64</v>
      </c>
    </row>
    <row r="7851" spans="1:56">
      <c r="A7851">
        <v>316342</v>
      </c>
      <c r="B7851">
        <v>32</v>
      </c>
      <c r="C7851" t="s">
        <v>13608</v>
      </c>
      <c r="D7851">
        <v>36</v>
      </c>
      <c r="E7851">
        <v>13</v>
      </c>
      <c r="F7851">
        <v>2012</v>
      </c>
      <c r="G7851">
        <v>11</v>
      </c>
      <c r="H7851">
        <v>8</v>
      </c>
      <c r="J7851">
        <v>12</v>
      </c>
      <c r="P7851" t="str">
        <f t="shared" si="733"/>
        <v>12</v>
      </c>
      <c r="Q7851">
        <v>1</v>
      </c>
      <c r="R7851">
        <v>1</v>
      </c>
      <c r="S7851">
        <v>2</v>
      </c>
      <c r="U7851" t="s">
        <v>44</v>
      </c>
      <c r="V7851">
        <v>1</v>
      </c>
      <c r="W7851" t="str">
        <f t="shared" si="734"/>
        <v>ARCABASCIO, AURELIO A.</v>
      </c>
      <c r="X7851" t="s">
        <v>13625</v>
      </c>
      <c r="Y7851">
        <v>112</v>
      </c>
      <c r="Z7851">
        <v>400</v>
      </c>
      <c r="AA7851">
        <v>0</v>
      </c>
      <c r="AB7851">
        <v>1003</v>
      </c>
      <c r="AC7851">
        <v>0</v>
      </c>
      <c r="AH7851">
        <f t="shared" si="735"/>
        <v>71618</v>
      </c>
      <c r="AI7851">
        <f t="shared" si="736"/>
        <v>58576</v>
      </c>
      <c r="AJ7851">
        <f t="shared" si="737"/>
        <v>8772</v>
      </c>
      <c r="AK7851">
        <f t="shared" si="738"/>
        <v>4270</v>
      </c>
      <c r="AT7851">
        <v>0</v>
      </c>
      <c r="AU7851">
        <v>0</v>
      </c>
      <c r="AW7851" t="s">
        <v>13626</v>
      </c>
      <c r="AX7851" t="s">
        <v>13627</v>
      </c>
      <c r="AY7851" t="s">
        <v>64</v>
      </c>
    </row>
    <row r="7852" spans="1:56">
      <c r="A7852">
        <v>316345</v>
      </c>
      <c r="B7852">
        <v>32</v>
      </c>
      <c r="C7852" t="s">
        <v>13608</v>
      </c>
      <c r="D7852">
        <v>36</v>
      </c>
      <c r="E7852">
        <v>13</v>
      </c>
      <c r="F7852">
        <v>2012</v>
      </c>
      <c r="G7852">
        <v>11</v>
      </c>
      <c r="H7852">
        <v>8</v>
      </c>
      <c r="J7852">
        <v>12</v>
      </c>
      <c r="P7852" t="str">
        <f t="shared" si="733"/>
        <v>12</v>
      </c>
      <c r="Q7852">
        <v>1</v>
      </c>
      <c r="R7852">
        <v>1</v>
      </c>
      <c r="S7852">
        <v>2</v>
      </c>
      <c r="U7852" t="s">
        <v>44</v>
      </c>
      <c r="V7852">
        <v>1</v>
      </c>
      <c r="W7852" t="str">
        <f t="shared" si="734"/>
        <v>GIANARIS, MICHAEL N.</v>
      </c>
      <c r="X7852" t="s">
        <v>13841</v>
      </c>
      <c r="Y7852">
        <v>100</v>
      </c>
      <c r="Z7852">
        <v>100</v>
      </c>
      <c r="AA7852">
        <v>1</v>
      </c>
      <c r="AB7852">
        <v>58576</v>
      </c>
      <c r="AC7852">
        <v>1</v>
      </c>
      <c r="AH7852">
        <f t="shared" si="735"/>
        <v>71618</v>
      </c>
      <c r="AI7852">
        <f t="shared" si="736"/>
        <v>58576</v>
      </c>
      <c r="AJ7852">
        <f t="shared" si="737"/>
        <v>8772</v>
      </c>
      <c r="AK7852">
        <f t="shared" si="738"/>
        <v>4270</v>
      </c>
      <c r="AT7852">
        <v>0</v>
      </c>
      <c r="AU7852">
        <v>0</v>
      </c>
      <c r="AW7852" t="s">
        <v>13842</v>
      </c>
      <c r="AX7852" t="s">
        <v>657</v>
      </c>
      <c r="AY7852" t="s">
        <v>79</v>
      </c>
    </row>
    <row r="7853" spans="1:56">
      <c r="A7853">
        <v>316343</v>
      </c>
      <c r="B7853">
        <v>32</v>
      </c>
      <c r="C7853" t="s">
        <v>13608</v>
      </c>
      <c r="D7853">
        <v>36</v>
      </c>
      <c r="E7853">
        <v>13</v>
      </c>
      <c r="F7853">
        <v>2012</v>
      </c>
      <c r="G7853">
        <v>11</v>
      </c>
      <c r="H7853">
        <v>8</v>
      </c>
      <c r="J7853">
        <v>12</v>
      </c>
      <c r="P7853" t="str">
        <f t="shared" si="733"/>
        <v>12</v>
      </c>
      <c r="Q7853">
        <v>1</v>
      </c>
      <c r="R7853">
        <v>1</v>
      </c>
      <c r="S7853">
        <v>2</v>
      </c>
      <c r="U7853" t="s">
        <v>44</v>
      </c>
      <c r="V7853">
        <v>1</v>
      </c>
      <c r="W7853" t="str">
        <f t="shared" si="734"/>
        <v>GIANARIS, MICHAEL N.</v>
      </c>
      <c r="X7853" t="s">
        <v>13841</v>
      </c>
      <c r="Y7853">
        <v>3001</v>
      </c>
      <c r="Z7853">
        <v>400</v>
      </c>
      <c r="AA7853">
        <v>1</v>
      </c>
      <c r="AB7853">
        <v>3267</v>
      </c>
      <c r="AC7853">
        <v>1</v>
      </c>
      <c r="AH7853">
        <f t="shared" si="735"/>
        <v>71618</v>
      </c>
      <c r="AI7853">
        <f t="shared" si="736"/>
        <v>58576</v>
      </c>
      <c r="AJ7853">
        <f t="shared" si="737"/>
        <v>8772</v>
      </c>
      <c r="AK7853">
        <f t="shared" si="738"/>
        <v>4270</v>
      </c>
      <c r="AT7853">
        <v>0</v>
      </c>
      <c r="AU7853">
        <v>0</v>
      </c>
      <c r="AW7853" t="s">
        <v>13842</v>
      </c>
      <c r="AX7853" t="s">
        <v>657</v>
      </c>
      <c r="AY7853" t="s">
        <v>79</v>
      </c>
    </row>
    <row r="7854" spans="1:56">
      <c r="A7854">
        <v>316347</v>
      </c>
      <c r="B7854">
        <v>32</v>
      </c>
      <c r="C7854" t="s">
        <v>13608</v>
      </c>
      <c r="D7854">
        <v>36</v>
      </c>
      <c r="E7854">
        <v>13</v>
      </c>
      <c r="F7854">
        <v>2012</v>
      </c>
      <c r="G7854">
        <v>11</v>
      </c>
      <c r="H7854">
        <v>8</v>
      </c>
      <c r="J7854">
        <v>13</v>
      </c>
      <c r="P7854" t="str">
        <f t="shared" si="733"/>
        <v>13</v>
      </c>
      <c r="Q7854">
        <v>1</v>
      </c>
      <c r="R7854">
        <v>1</v>
      </c>
      <c r="S7854">
        <v>2</v>
      </c>
      <c r="U7854" t="s">
        <v>44</v>
      </c>
      <c r="V7854">
        <v>1</v>
      </c>
      <c r="W7854" t="str">
        <f t="shared" si="734"/>
        <v>PERALTA, JOSE R.</v>
      </c>
      <c r="X7854" t="s">
        <v>14083</v>
      </c>
      <c r="Y7854">
        <v>100</v>
      </c>
      <c r="Z7854">
        <v>100</v>
      </c>
      <c r="AA7854">
        <v>1</v>
      </c>
      <c r="AB7854">
        <v>47855</v>
      </c>
      <c r="AC7854">
        <v>1</v>
      </c>
      <c r="AH7854">
        <f t="shared" si="735"/>
        <v>49893</v>
      </c>
      <c r="AI7854">
        <f t="shared" si="736"/>
        <v>47855</v>
      </c>
      <c r="AJ7854">
        <f t="shared" si="737"/>
        <v>0</v>
      </c>
      <c r="AK7854">
        <f t="shared" si="738"/>
        <v>2038</v>
      </c>
      <c r="AT7854">
        <v>0</v>
      </c>
      <c r="AU7854">
        <v>0</v>
      </c>
      <c r="AW7854" t="s">
        <v>14084</v>
      </c>
      <c r="AX7854" t="s">
        <v>1259</v>
      </c>
      <c r="AY7854" t="s">
        <v>86</v>
      </c>
    </row>
    <row r="7855" spans="1:56">
      <c r="A7855">
        <v>316346</v>
      </c>
      <c r="B7855">
        <v>32</v>
      </c>
      <c r="C7855" t="s">
        <v>13608</v>
      </c>
      <c r="D7855">
        <v>36</v>
      </c>
      <c r="E7855">
        <v>13</v>
      </c>
      <c r="F7855">
        <v>2012</v>
      </c>
      <c r="G7855">
        <v>11</v>
      </c>
      <c r="H7855">
        <v>8</v>
      </c>
      <c r="J7855">
        <v>13</v>
      </c>
      <c r="P7855" t="str">
        <f t="shared" si="733"/>
        <v>13</v>
      </c>
      <c r="Q7855">
        <v>1</v>
      </c>
      <c r="R7855">
        <v>1</v>
      </c>
      <c r="S7855">
        <v>2</v>
      </c>
      <c r="U7855" t="s">
        <v>44</v>
      </c>
      <c r="V7855">
        <v>1</v>
      </c>
      <c r="W7855" t="str">
        <f t="shared" si="734"/>
        <v>PERALTA, JOSE R.</v>
      </c>
      <c r="X7855" t="s">
        <v>14083</v>
      </c>
      <c r="Y7855">
        <v>3001</v>
      </c>
      <c r="Z7855">
        <v>400</v>
      </c>
      <c r="AA7855">
        <v>1</v>
      </c>
      <c r="AB7855">
        <v>2038</v>
      </c>
      <c r="AC7855">
        <v>1</v>
      </c>
      <c r="AH7855">
        <f t="shared" si="735"/>
        <v>49893</v>
      </c>
      <c r="AI7855">
        <f t="shared" si="736"/>
        <v>47855</v>
      </c>
      <c r="AJ7855">
        <f t="shared" si="737"/>
        <v>0</v>
      </c>
      <c r="AK7855">
        <f t="shared" si="738"/>
        <v>2038</v>
      </c>
      <c r="AT7855">
        <v>0</v>
      </c>
      <c r="AU7855">
        <v>0</v>
      </c>
      <c r="AW7855" t="s">
        <v>14084</v>
      </c>
      <c r="AX7855" t="s">
        <v>1259</v>
      </c>
      <c r="AY7855" t="s">
        <v>86</v>
      </c>
    </row>
    <row r="7856" spans="1:56">
      <c r="A7856">
        <v>316349</v>
      </c>
      <c r="B7856">
        <v>32</v>
      </c>
      <c r="C7856" t="s">
        <v>13608</v>
      </c>
      <c r="D7856">
        <v>36</v>
      </c>
      <c r="E7856">
        <v>13</v>
      </c>
      <c r="F7856">
        <v>2012</v>
      </c>
      <c r="G7856">
        <v>11</v>
      </c>
      <c r="H7856">
        <v>8</v>
      </c>
      <c r="J7856">
        <v>14</v>
      </c>
      <c r="P7856" t="str">
        <f t="shared" si="733"/>
        <v>14</v>
      </c>
      <c r="Q7856">
        <v>1</v>
      </c>
      <c r="R7856">
        <v>1</v>
      </c>
      <c r="S7856">
        <v>2</v>
      </c>
      <c r="U7856" t="s">
        <v>44</v>
      </c>
      <c r="V7856">
        <v>1</v>
      </c>
      <c r="W7856" t="str">
        <f t="shared" si="734"/>
        <v>SMITH, MALCOLM A.</v>
      </c>
      <c r="X7856" t="s">
        <v>14193</v>
      </c>
      <c r="Y7856">
        <v>100</v>
      </c>
      <c r="Z7856">
        <v>100</v>
      </c>
      <c r="AA7856">
        <v>1</v>
      </c>
      <c r="AB7856">
        <v>84519</v>
      </c>
      <c r="AC7856">
        <v>1</v>
      </c>
      <c r="AH7856">
        <f t="shared" si="735"/>
        <v>86417</v>
      </c>
      <c r="AI7856">
        <f t="shared" si="736"/>
        <v>84519</v>
      </c>
      <c r="AJ7856">
        <f t="shared" si="737"/>
        <v>0</v>
      </c>
      <c r="AK7856">
        <f t="shared" si="738"/>
        <v>1898</v>
      </c>
      <c r="AT7856">
        <v>0</v>
      </c>
      <c r="AU7856">
        <v>0</v>
      </c>
      <c r="AW7856" t="s">
        <v>320</v>
      </c>
      <c r="AX7856" t="s">
        <v>11105</v>
      </c>
      <c r="AY7856" t="s">
        <v>64</v>
      </c>
    </row>
    <row r="7857" spans="1:56">
      <c r="A7857">
        <v>316348</v>
      </c>
      <c r="B7857">
        <v>32</v>
      </c>
      <c r="C7857" t="s">
        <v>13608</v>
      </c>
      <c r="D7857">
        <v>36</v>
      </c>
      <c r="E7857">
        <v>13</v>
      </c>
      <c r="F7857">
        <v>2012</v>
      </c>
      <c r="G7857">
        <v>11</v>
      </c>
      <c r="H7857">
        <v>8</v>
      </c>
      <c r="J7857">
        <v>14</v>
      </c>
      <c r="P7857" t="str">
        <f t="shared" si="733"/>
        <v>14</v>
      </c>
      <c r="Q7857">
        <v>1</v>
      </c>
      <c r="R7857">
        <v>1</v>
      </c>
      <c r="S7857">
        <v>2</v>
      </c>
      <c r="U7857" t="s">
        <v>44</v>
      </c>
      <c r="V7857">
        <v>1</v>
      </c>
      <c r="W7857" t="str">
        <f t="shared" si="734"/>
        <v>SMITH, MALCOLM A.</v>
      </c>
      <c r="X7857" t="s">
        <v>14193</v>
      </c>
      <c r="Y7857">
        <v>3001</v>
      </c>
      <c r="Z7857">
        <v>400</v>
      </c>
      <c r="AA7857">
        <v>1</v>
      </c>
      <c r="AB7857">
        <v>1898</v>
      </c>
      <c r="AC7857">
        <v>1</v>
      </c>
      <c r="AH7857">
        <f t="shared" si="735"/>
        <v>86417</v>
      </c>
      <c r="AI7857">
        <f t="shared" si="736"/>
        <v>84519</v>
      </c>
      <c r="AJ7857">
        <f t="shared" si="737"/>
        <v>0</v>
      </c>
      <c r="AK7857">
        <f t="shared" si="738"/>
        <v>1898</v>
      </c>
      <c r="AT7857">
        <v>0</v>
      </c>
      <c r="AU7857">
        <v>0</v>
      </c>
      <c r="AW7857" t="s">
        <v>320</v>
      </c>
      <c r="AX7857" t="s">
        <v>11105</v>
      </c>
      <c r="AY7857" t="s">
        <v>64</v>
      </c>
    </row>
    <row r="7858" spans="1:56">
      <c r="A7858">
        <v>316354</v>
      </c>
      <c r="B7858">
        <v>32</v>
      </c>
      <c r="C7858" t="s">
        <v>13608</v>
      </c>
      <c r="D7858">
        <v>36</v>
      </c>
      <c r="E7858">
        <v>13</v>
      </c>
      <c r="F7858">
        <v>2012</v>
      </c>
      <c r="G7858">
        <v>11</v>
      </c>
      <c r="H7858">
        <v>8</v>
      </c>
      <c r="J7858">
        <v>15</v>
      </c>
      <c r="P7858" t="str">
        <f t="shared" si="733"/>
        <v>15</v>
      </c>
      <c r="Q7858">
        <v>1</v>
      </c>
      <c r="R7858">
        <v>1</v>
      </c>
      <c r="S7858">
        <v>2</v>
      </c>
      <c r="U7858" t="s">
        <v>44</v>
      </c>
      <c r="V7858">
        <v>1</v>
      </c>
      <c r="W7858" t="str">
        <f t="shared" si="734"/>
        <v>ADDABBO, JOSEPH P. JR.</v>
      </c>
      <c r="X7858" t="s">
        <v>13616</v>
      </c>
      <c r="Y7858">
        <v>100</v>
      </c>
      <c r="Z7858">
        <v>100</v>
      </c>
      <c r="AA7858">
        <v>1</v>
      </c>
      <c r="AB7858">
        <v>40453</v>
      </c>
      <c r="AC7858">
        <v>1</v>
      </c>
      <c r="AH7858">
        <f t="shared" si="735"/>
        <v>73223</v>
      </c>
      <c r="AI7858">
        <f t="shared" si="736"/>
        <v>40453</v>
      </c>
      <c r="AJ7858">
        <f t="shared" si="737"/>
        <v>26954</v>
      </c>
      <c r="AK7858">
        <f t="shared" si="738"/>
        <v>5816</v>
      </c>
      <c r="AT7858">
        <v>0</v>
      </c>
      <c r="AU7858">
        <v>0</v>
      </c>
      <c r="AW7858" t="s">
        <v>13617</v>
      </c>
      <c r="AX7858" t="s">
        <v>548</v>
      </c>
      <c r="AY7858" t="s">
        <v>273</v>
      </c>
      <c r="BD7858" t="s">
        <v>69</v>
      </c>
    </row>
    <row r="7859" spans="1:56">
      <c r="A7859">
        <v>316351</v>
      </c>
      <c r="B7859">
        <v>32</v>
      </c>
      <c r="C7859" t="s">
        <v>13608</v>
      </c>
      <c r="D7859">
        <v>36</v>
      </c>
      <c r="E7859">
        <v>13</v>
      </c>
      <c r="F7859">
        <v>2012</v>
      </c>
      <c r="G7859">
        <v>11</v>
      </c>
      <c r="H7859">
        <v>8</v>
      </c>
      <c r="J7859">
        <v>15</v>
      </c>
      <c r="P7859" t="str">
        <f t="shared" si="733"/>
        <v>15</v>
      </c>
      <c r="Q7859">
        <v>1</v>
      </c>
      <c r="R7859">
        <v>1</v>
      </c>
      <c r="S7859">
        <v>2</v>
      </c>
      <c r="U7859" t="s">
        <v>44</v>
      </c>
      <c r="V7859">
        <v>1</v>
      </c>
      <c r="W7859" t="str">
        <f t="shared" si="734"/>
        <v>ADDABBO, JOSEPH P. JR.</v>
      </c>
      <c r="X7859" t="s">
        <v>13616</v>
      </c>
      <c r="Y7859">
        <v>3001</v>
      </c>
      <c r="Z7859">
        <v>400</v>
      </c>
      <c r="AA7859">
        <v>1</v>
      </c>
      <c r="AB7859">
        <v>1734</v>
      </c>
      <c r="AC7859">
        <v>1</v>
      </c>
      <c r="AH7859">
        <f t="shared" si="735"/>
        <v>73223</v>
      </c>
      <c r="AI7859">
        <f t="shared" si="736"/>
        <v>40453</v>
      </c>
      <c r="AJ7859">
        <f t="shared" si="737"/>
        <v>26954</v>
      </c>
      <c r="AK7859">
        <f t="shared" si="738"/>
        <v>5816</v>
      </c>
      <c r="AT7859">
        <v>0</v>
      </c>
      <c r="AU7859">
        <v>0</v>
      </c>
      <c r="AW7859" t="s">
        <v>13617</v>
      </c>
      <c r="AX7859" t="s">
        <v>548</v>
      </c>
      <c r="AY7859" t="s">
        <v>273</v>
      </c>
      <c r="BD7859" t="s">
        <v>69</v>
      </c>
    </row>
    <row r="7860" spans="1:56">
      <c r="A7860">
        <v>316353</v>
      </c>
      <c r="B7860">
        <v>32</v>
      </c>
      <c r="C7860" t="s">
        <v>13608</v>
      </c>
      <c r="D7860">
        <v>36</v>
      </c>
      <c r="E7860">
        <v>13</v>
      </c>
      <c r="F7860">
        <v>2012</v>
      </c>
      <c r="G7860">
        <v>11</v>
      </c>
      <c r="H7860">
        <v>8</v>
      </c>
      <c r="J7860">
        <v>15</v>
      </c>
      <c r="P7860" t="str">
        <f t="shared" si="733"/>
        <v>15</v>
      </c>
      <c r="Q7860">
        <v>1</v>
      </c>
      <c r="R7860">
        <v>1</v>
      </c>
      <c r="S7860">
        <v>2</v>
      </c>
      <c r="U7860" t="s">
        <v>44</v>
      </c>
      <c r="V7860">
        <v>1</v>
      </c>
      <c r="W7860" t="str">
        <f t="shared" si="734"/>
        <v>ULRICH, ERIC A.</v>
      </c>
      <c r="X7860" t="s">
        <v>14254</v>
      </c>
      <c r="Y7860">
        <v>200</v>
      </c>
      <c r="Z7860">
        <v>200</v>
      </c>
      <c r="AA7860">
        <v>0</v>
      </c>
      <c r="AB7860">
        <v>26954</v>
      </c>
      <c r="AC7860">
        <v>0</v>
      </c>
      <c r="AH7860">
        <f t="shared" si="735"/>
        <v>73223</v>
      </c>
      <c r="AI7860">
        <f t="shared" si="736"/>
        <v>40453</v>
      </c>
      <c r="AJ7860">
        <f t="shared" si="737"/>
        <v>26954</v>
      </c>
      <c r="AK7860">
        <f t="shared" si="738"/>
        <v>5816</v>
      </c>
      <c r="AT7860">
        <v>0</v>
      </c>
      <c r="AU7860">
        <v>0</v>
      </c>
      <c r="AW7860" t="s">
        <v>14255</v>
      </c>
      <c r="AX7860" t="s">
        <v>126</v>
      </c>
      <c r="AY7860" t="s">
        <v>64</v>
      </c>
    </row>
    <row r="7861" spans="1:56">
      <c r="A7861">
        <v>316350</v>
      </c>
      <c r="B7861">
        <v>32</v>
      </c>
      <c r="C7861" t="s">
        <v>13608</v>
      </c>
      <c r="D7861">
        <v>36</v>
      </c>
      <c r="E7861">
        <v>13</v>
      </c>
      <c r="F7861">
        <v>2012</v>
      </c>
      <c r="G7861">
        <v>11</v>
      </c>
      <c r="H7861">
        <v>8</v>
      </c>
      <c r="J7861">
        <v>15</v>
      </c>
      <c r="P7861" t="str">
        <f t="shared" si="733"/>
        <v>15</v>
      </c>
      <c r="Q7861">
        <v>1</v>
      </c>
      <c r="R7861">
        <v>1</v>
      </c>
      <c r="S7861">
        <v>2</v>
      </c>
      <c r="U7861" t="s">
        <v>44</v>
      </c>
      <c r="V7861">
        <v>1</v>
      </c>
      <c r="W7861" t="str">
        <f t="shared" si="734"/>
        <v>ULRICH, ERIC A.</v>
      </c>
      <c r="X7861" t="s">
        <v>14254</v>
      </c>
      <c r="Y7861">
        <v>328</v>
      </c>
      <c r="Z7861">
        <v>400</v>
      </c>
      <c r="AA7861">
        <v>0</v>
      </c>
      <c r="AB7861">
        <v>1165</v>
      </c>
      <c r="AC7861">
        <v>0</v>
      </c>
      <c r="AH7861">
        <f t="shared" si="735"/>
        <v>73223</v>
      </c>
      <c r="AI7861">
        <f t="shared" si="736"/>
        <v>40453</v>
      </c>
      <c r="AJ7861">
        <f t="shared" si="737"/>
        <v>26954</v>
      </c>
      <c r="AK7861">
        <f t="shared" si="738"/>
        <v>5816</v>
      </c>
      <c r="AT7861">
        <v>0</v>
      </c>
      <c r="AU7861">
        <v>0</v>
      </c>
      <c r="AW7861" t="s">
        <v>14255</v>
      </c>
      <c r="AX7861" t="s">
        <v>126</v>
      </c>
      <c r="AY7861" t="s">
        <v>64</v>
      </c>
    </row>
    <row r="7862" spans="1:56">
      <c r="A7862">
        <v>316352</v>
      </c>
      <c r="B7862">
        <v>32</v>
      </c>
      <c r="C7862" t="s">
        <v>13608</v>
      </c>
      <c r="D7862">
        <v>36</v>
      </c>
      <c r="E7862">
        <v>13</v>
      </c>
      <c r="F7862">
        <v>2012</v>
      </c>
      <c r="G7862">
        <v>11</v>
      </c>
      <c r="H7862">
        <v>8</v>
      </c>
      <c r="J7862">
        <v>15</v>
      </c>
      <c r="P7862" t="str">
        <f t="shared" si="733"/>
        <v>15</v>
      </c>
      <c r="Q7862">
        <v>1</v>
      </c>
      <c r="R7862">
        <v>1</v>
      </c>
      <c r="S7862">
        <v>2</v>
      </c>
      <c r="U7862" t="s">
        <v>44</v>
      </c>
      <c r="V7862">
        <v>1</v>
      </c>
      <c r="W7862" t="str">
        <f t="shared" si="734"/>
        <v>ULRICH, ERIC A.</v>
      </c>
      <c r="X7862" t="s">
        <v>14254</v>
      </c>
      <c r="Y7862">
        <v>112</v>
      </c>
      <c r="Z7862">
        <v>400</v>
      </c>
      <c r="AA7862">
        <v>0</v>
      </c>
      <c r="AB7862">
        <v>2917</v>
      </c>
      <c r="AC7862">
        <v>0</v>
      </c>
      <c r="AH7862">
        <f t="shared" si="735"/>
        <v>73223</v>
      </c>
      <c r="AI7862">
        <f t="shared" si="736"/>
        <v>40453</v>
      </c>
      <c r="AJ7862">
        <f t="shared" si="737"/>
        <v>26954</v>
      </c>
      <c r="AK7862">
        <f t="shared" si="738"/>
        <v>5816</v>
      </c>
      <c r="AT7862">
        <v>0</v>
      </c>
      <c r="AU7862">
        <v>0</v>
      </c>
      <c r="AW7862" t="s">
        <v>14255</v>
      </c>
      <c r="AX7862" t="s">
        <v>126</v>
      </c>
      <c r="AY7862" t="s">
        <v>64</v>
      </c>
    </row>
    <row r="7863" spans="1:56">
      <c r="A7863">
        <v>316358</v>
      </c>
      <c r="B7863">
        <v>32</v>
      </c>
      <c r="C7863" t="s">
        <v>13608</v>
      </c>
      <c r="D7863">
        <v>36</v>
      </c>
      <c r="E7863">
        <v>13</v>
      </c>
      <c r="F7863">
        <v>2012</v>
      </c>
      <c r="G7863">
        <v>11</v>
      </c>
      <c r="H7863">
        <v>8</v>
      </c>
      <c r="J7863">
        <v>16</v>
      </c>
      <c r="P7863" t="str">
        <f t="shared" si="733"/>
        <v>16</v>
      </c>
      <c r="Q7863">
        <v>1</v>
      </c>
      <c r="R7863">
        <v>1</v>
      </c>
      <c r="S7863">
        <v>2</v>
      </c>
      <c r="U7863" t="s">
        <v>44</v>
      </c>
      <c r="V7863">
        <v>1</v>
      </c>
      <c r="W7863" t="str">
        <f t="shared" si="734"/>
        <v>KIM, J. D.</v>
      </c>
      <c r="X7863" t="s">
        <v>13929</v>
      </c>
      <c r="Y7863">
        <v>200</v>
      </c>
      <c r="Z7863">
        <v>200</v>
      </c>
      <c r="AA7863">
        <v>0</v>
      </c>
      <c r="AB7863">
        <v>12423</v>
      </c>
      <c r="AC7863">
        <v>0</v>
      </c>
      <c r="AH7863">
        <f t="shared" si="735"/>
        <v>57485</v>
      </c>
      <c r="AI7863">
        <f t="shared" si="736"/>
        <v>41919</v>
      </c>
      <c r="AJ7863">
        <f t="shared" si="737"/>
        <v>12423</v>
      </c>
      <c r="AK7863">
        <f t="shared" si="738"/>
        <v>3143</v>
      </c>
      <c r="AT7863">
        <v>0</v>
      </c>
      <c r="AU7863">
        <v>0</v>
      </c>
      <c r="AW7863" t="s">
        <v>955</v>
      </c>
      <c r="AX7863" t="s">
        <v>48</v>
      </c>
      <c r="AY7863" t="s">
        <v>103</v>
      </c>
    </row>
    <row r="7864" spans="1:56">
      <c r="A7864">
        <v>316356</v>
      </c>
      <c r="B7864">
        <v>32</v>
      </c>
      <c r="C7864" t="s">
        <v>13608</v>
      </c>
      <c r="D7864">
        <v>36</v>
      </c>
      <c r="E7864">
        <v>13</v>
      </c>
      <c r="F7864">
        <v>2012</v>
      </c>
      <c r="G7864">
        <v>11</v>
      </c>
      <c r="H7864">
        <v>8</v>
      </c>
      <c r="J7864">
        <v>16</v>
      </c>
      <c r="P7864" t="str">
        <f t="shared" si="733"/>
        <v>16</v>
      </c>
      <c r="Q7864">
        <v>1</v>
      </c>
      <c r="R7864">
        <v>1</v>
      </c>
      <c r="S7864">
        <v>2</v>
      </c>
      <c r="U7864" t="s">
        <v>44</v>
      </c>
      <c r="V7864">
        <v>1</v>
      </c>
      <c r="W7864" t="str">
        <f t="shared" si="734"/>
        <v>KIM, J. D.</v>
      </c>
      <c r="X7864" t="s">
        <v>13929</v>
      </c>
      <c r="Y7864">
        <v>112</v>
      </c>
      <c r="Z7864">
        <v>400</v>
      </c>
      <c r="AA7864">
        <v>0</v>
      </c>
      <c r="AB7864">
        <v>1083</v>
      </c>
      <c r="AC7864">
        <v>0</v>
      </c>
      <c r="AH7864">
        <f t="shared" si="735"/>
        <v>57485</v>
      </c>
      <c r="AI7864">
        <f t="shared" si="736"/>
        <v>41919</v>
      </c>
      <c r="AJ7864">
        <f t="shared" si="737"/>
        <v>12423</v>
      </c>
      <c r="AK7864">
        <f t="shared" si="738"/>
        <v>3143</v>
      </c>
      <c r="AT7864">
        <v>0</v>
      </c>
      <c r="AU7864">
        <v>0</v>
      </c>
      <c r="AW7864" t="s">
        <v>955</v>
      </c>
      <c r="AX7864" t="s">
        <v>48</v>
      </c>
      <c r="AY7864" t="s">
        <v>103</v>
      </c>
    </row>
    <row r="7865" spans="1:56">
      <c r="A7865">
        <v>316359</v>
      </c>
      <c r="B7865">
        <v>32</v>
      </c>
      <c r="C7865" t="s">
        <v>13608</v>
      </c>
      <c r="D7865">
        <v>36</v>
      </c>
      <c r="E7865">
        <v>13</v>
      </c>
      <c r="F7865">
        <v>2012</v>
      </c>
      <c r="G7865">
        <v>11</v>
      </c>
      <c r="H7865">
        <v>8</v>
      </c>
      <c r="J7865">
        <v>16</v>
      </c>
      <c r="P7865" t="str">
        <f t="shared" si="733"/>
        <v>16</v>
      </c>
      <c r="Q7865">
        <v>1</v>
      </c>
      <c r="R7865">
        <v>1</v>
      </c>
      <c r="S7865">
        <v>2</v>
      </c>
      <c r="U7865" t="s">
        <v>44</v>
      </c>
      <c r="V7865">
        <v>1</v>
      </c>
      <c r="W7865" t="str">
        <f t="shared" si="734"/>
        <v>STAVISKY, TOBY ANN</v>
      </c>
      <c r="X7865" t="s">
        <v>14202</v>
      </c>
      <c r="Y7865">
        <v>100</v>
      </c>
      <c r="Z7865">
        <v>100</v>
      </c>
      <c r="AA7865">
        <v>1</v>
      </c>
      <c r="AB7865">
        <v>41919</v>
      </c>
      <c r="AC7865">
        <v>1</v>
      </c>
      <c r="AH7865">
        <f t="shared" si="735"/>
        <v>57485</v>
      </c>
      <c r="AI7865">
        <f t="shared" si="736"/>
        <v>41919</v>
      </c>
      <c r="AJ7865">
        <f t="shared" si="737"/>
        <v>12423</v>
      </c>
      <c r="AK7865">
        <f t="shared" si="738"/>
        <v>3143</v>
      </c>
      <c r="AT7865">
        <v>0</v>
      </c>
      <c r="AU7865">
        <v>0</v>
      </c>
      <c r="AW7865" t="s">
        <v>14203</v>
      </c>
      <c r="AX7865" t="s">
        <v>10035</v>
      </c>
      <c r="AY7865" t="s">
        <v>508</v>
      </c>
    </row>
    <row r="7866" spans="1:56">
      <c r="A7866">
        <v>316355</v>
      </c>
      <c r="B7866">
        <v>32</v>
      </c>
      <c r="C7866" t="s">
        <v>13608</v>
      </c>
      <c r="D7866">
        <v>36</v>
      </c>
      <c r="E7866">
        <v>13</v>
      </c>
      <c r="F7866">
        <v>2012</v>
      </c>
      <c r="G7866">
        <v>11</v>
      </c>
      <c r="H7866">
        <v>8</v>
      </c>
      <c r="J7866">
        <v>16</v>
      </c>
      <c r="P7866" t="str">
        <f t="shared" si="733"/>
        <v>16</v>
      </c>
      <c r="Q7866">
        <v>1</v>
      </c>
      <c r="R7866">
        <v>1</v>
      </c>
      <c r="S7866">
        <v>2</v>
      </c>
      <c r="U7866" t="s">
        <v>44</v>
      </c>
      <c r="V7866">
        <v>1</v>
      </c>
      <c r="W7866" t="str">
        <f t="shared" si="734"/>
        <v>STAVISKY, TOBY ANN</v>
      </c>
      <c r="X7866" t="s">
        <v>14202</v>
      </c>
      <c r="Y7866">
        <v>328</v>
      </c>
      <c r="Z7866">
        <v>400</v>
      </c>
      <c r="AA7866">
        <v>1</v>
      </c>
      <c r="AB7866">
        <v>722</v>
      </c>
      <c r="AC7866">
        <v>1</v>
      </c>
      <c r="AH7866">
        <f t="shared" si="735"/>
        <v>57485</v>
      </c>
      <c r="AI7866">
        <f t="shared" si="736"/>
        <v>41919</v>
      </c>
      <c r="AJ7866">
        <f t="shared" si="737"/>
        <v>12423</v>
      </c>
      <c r="AK7866">
        <f t="shared" si="738"/>
        <v>3143</v>
      </c>
      <c r="AT7866">
        <v>0</v>
      </c>
      <c r="AU7866">
        <v>0</v>
      </c>
      <c r="AW7866" t="s">
        <v>14203</v>
      </c>
      <c r="AX7866" t="s">
        <v>10035</v>
      </c>
      <c r="AY7866" t="s">
        <v>508</v>
      </c>
    </row>
    <row r="7867" spans="1:56">
      <c r="A7867">
        <v>316357</v>
      </c>
      <c r="B7867">
        <v>32</v>
      </c>
      <c r="C7867" t="s">
        <v>13608</v>
      </c>
      <c r="D7867">
        <v>36</v>
      </c>
      <c r="E7867">
        <v>13</v>
      </c>
      <c r="F7867">
        <v>2012</v>
      </c>
      <c r="G7867">
        <v>11</v>
      </c>
      <c r="H7867">
        <v>8</v>
      </c>
      <c r="J7867">
        <v>16</v>
      </c>
      <c r="P7867" t="str">
        <f t="shared" si="733"/>
        <v>16</v>
      </c>
      <c r="Q7867">
        <v>1</v>
      </c>
      <c r="R7867">
        <v>1</v>
      </c>
      <c r="S7867">
        <v>2</v>
      </c>
      <c r="U7867" t="s">
        <v>44</v>
      </c>
      <c r="V7867">
        <v>1</v>
      </c>
      <c r="W7867" t="str">
        <f t="shared" si="734"/>
        <v>STAVISKY, TOBY ANN</v>
      </c>
      <c r="X7867" t="s">
        <v>14202</v>
      </c>
      <c r="Y7867">
        <v>3001</v>
      </c>
      <c r="Z7867">
        <v>400</v>
      </c>
      <c r="AA7867">
        <v>1</v>
      </c>
      <c r="AB7867">
        <v>1338</v>
      </c>
      <c r="AC7867">
        <v>1</v>
      </c>
      <c r="AH7867">
        <f t="shared" si="735"/>
        <v>57485</v>
      </c>
      <c r="AI7867">
        <f t="shared" si="736"/>
        <v>41919</v>
      </c>
      <c r="AJ7867">
        <f t="shared" si="737"/>
        <v>12423</v>
      </c>
      <c r="AK7867">
        <f t="shared" si="738"/>
        <v>3143</v>
      </c>
      <c r="AT7867">
        <v>0</v>
      </c>
      <c r="AU7867">
        <v>0</v>
      </c>
      <c r="AW7867" t="s">
        <v>14203</v>
      </c>
      <c r="AX7867" t="s">
        <v>10035</v>
      </c>
      <c r="AY7867" t="s">
        <v>508</v>
      </c>
    </row>
    <row r="7868" spans="1:56">
      <c r="A7868">
        <v>316364</v>
      </c>
      <c r="B7868">
        <v>32</v>
      </c>
      <c r="C7868" t="s">
        <v>13608</v>
      </c>
      <c r="D7868">
        <v>36</v>
      </c>
      <c r="E7868">
        <v>13</v>
      </c>
      <c r="F7868">
        <v>2012</v>
      </c>
      <c r="G7868">
        <v>11</v>
      </c>
      <c r="H7868">
        <v>8</v>
      </c>
      <c r="J7868">
        <v>17</v>
      </c>
      <c r="P7868" t="str">
        <f t="shared" si="733"/>
        <v>17</v>
      </c>
      <c r="Q7868">
        <v>1</v>
      </c>
      <c r="R7868">
        <v>1</v>
      </c>
      <c r="S7868">
        <v>2</v>
      </c>
      <c r="U7868" t="s">
        <v>44</v>
      </c>
      <c r="V7868">
        <v>1</v>
      </c>
      <c r="W7868" t="str">
        <f t="shared" si="734"/>
        <v>FELDER, SIMCHA</v>
      </c>
      <c r="X7868" t="s">
        <v>13802</v>
      </c>
      <c r="Y7868">
        <v>100</v>
      </c>
      <c r="Z7868">
        <v>100</v>
      </c>
      <c r="AA7868">
        <v>0</v>
      </c>
      <c r="AB7868">
        <v>32759</v>
      </c>
      <c r="AC7868">
        <v>1</v>
      </c>
      <c r="AH7868">
        <f t="shared" si="735"/>
        <v>59132</v>
      </c>
      <c r="AI7868">
        <f t="shared" si="736"/>
        <v>32759</v>
      </c>
      <c r="AJ7868">
        <f t="shared" si="737"/>
        <v>19338</v>
      </c>
      <c r="AK7868">
        <f t="shared" si="738"/>
        <v>7035</v>
      </c>
      <c r="AT7868">
        <v>0</v>
      </c>
      <c r="AU7868">
        <v>0</v>
      </c>
      <c r="AW7868" t="s">
        <v>13803</v>
      </c>
      <c r="AX7868" t="s">
        <v>13804</v>
      </c>
    </row>
    <row r="7869" spans="1:56">
      <c r="A7869">
        <v>316360</v>
      </c>
      <c r="B7869">
        <v>32</v>
      </c>
      <c r="C7869" t="s">
        <v>13608</v>
      </c>
      <c r="D7869">
        <v>36</v>
      </c>
      <c r="E7869">
        <v>13</v>
      </c>
      <c r="F7869">
        <v>2012</v>
      </c>
      <c r="G7869">
        <v>11</v>
      </c>
      <c r="H7869">
        <v>8</v>
      </c>
      <c r="J7869">
        <v>17</v>
      </c>
      <c r="P7869" t="str">
        <f t="shared" si="733"/>
        <v>17</v>
      </c>
      <c r="Q7869">
        <v>1</v>
      </c>
      <c r="R7869">
        <v>1</v>
      </c>
      <c r="S7869">
        <v>2</v>
      </c>
      <c r="U7869" t="s">
        <v>44</v>
      </c>
      <c r="V7869">
        <v>1</v>
      </c>
      <c r="W7869" t="str">
        <f t="shared" si="734"/>
        <v>FELDER, SIMCHA</v>
      </c>
      <c r="X7869" t="s">
        <v>13802</v>
      </c>
      <c r="Y7869">
        <v>3150</v>
      </c>
      <c r="Z7869">
        <v>400</v>
      </c>
      <c r="AA7869">
        <v>0</v>
      </c>
      <c r="AB7869">
        <v>372</v>
      </c>
      <c r="AC7869">
        <v>1</v>
      </c>
      <c r="AH7869">
        <f t="shared" si="735"/>
        <v>59132</v>
      </c>
      <c r="AI7869">
        <f t="shared" si="736"/>
        <v>32759</v>
      </c>
      <c r="AJ7869">
        <f t="shared" si="737"/>
        <v>19338</v>
      </c>
      <c r="AK7869">
        <f t="shared" si="738"/>
        <v>7035</v>
      </c>
      <c r="AT7869">
        <v>0</v>
      </c>
      <c r="AU7869">
        <v>0</v>
      </c>
      <c r="AW7869" t="s">
        <v>13803</v>
      </c>
      <c r="AX7869" t="s">
        <v>13804</v>
      </c>
    </row>
    <row r="7870" spans="1:56">
      <c r="A7870">
        <v>316362</v>
      </c>
      <c r="B7870">
        <v>32</v>
      </c>
      <c r="C7870" t="s">
        <v>13608</v>
      </c>
      <c r="D7870">
        <v>36</v>
      </c>
      <c r="E7870">
        <v>13</v>
      </c>
      <c r="F7870">
        <v>2012</v>
      </c>
      <c r="G7870">
        <v>11</v>
      </c>
      <c r="H7870">
        <v>8</v>
      </c>
      <c r="J7870">
        <v>17</v>
      </c>
      <c r="P7870" t="str">
        <f t="shared" si="733"/>
        <v>17</v>
      </c>
      <c r="Q7870">
        <v>1</v>
      </c>
      <c r="R7870">
        <v>1</v>
      </c>
      <c r="S7870">
        <v>2</v>
      </c>
      <c r="U7870" t="s">
        <v>44</v>
      </c>
      <c r="V7870">
        <v>1</v>
      </c>
      <c r="W7870" t="str">
        <f t="shared" si="734"/>
        <v>FELDER, SIMCHA</v>
      </c>
      <c r="X7870" t="s">
        <v>13802</v>
      </c>
      <c r="Y7870">
        <v>112</v>
      </c>
      <c r="Z7870">
        <v>400</v>
      </c>
      <c r="AA7870">
        <v>0</v>
      </c>
      <c r="AB7870">
        <v>6135</v>
      </c>
      <c r="AC7870">
        <v>1</v>
      </c>
      <c r="AH7870">
        <f t="shared" si="735"/>
        <v>59132</v>
      </c>
      <c r="AI7870">
        <f t="shared" si="736"/>
        <v>32759</v>
      </c>
      <c r="AJ7870">
        <f t="shared" si="737"/>
        <v>19338</v>
      </c>
      <c r="AK7870">
        <f t="shared" si="738"/>
        <v>7035</v>
      </c>
      <c r="AT7870">
        <v>0</v>
      </c>
      <c r="AU7870">
        <v>0</v>
      </c>
      <c r="AW7870" t="s">
        <v>13803</v>
      </c>
      <c r="AX7870" t="s">
        <v>13804</v>
      </c>
    </row>
    <row r="7871" spans="1:56">
      <c r="A7871">
        <v>316363</v>
      </c>
      <c r="B7871">
        <v>32</v>
      </c>
      <c r="C7871" t="s">
        <v>13608</v>
      </c>
      <c r="D7871">
        <v>36</v>
      </c>
      <c r="E7871">
        <v>13</v>
      </c>
      <c r="F7871">
        <v>2012</v>
      </c>
      <c r="G7871">
        <v>11</v>
      </c>
      <c r="H7871">
        <v>8</v>
      </c>
      <c r="J7871">
        <v>17</v>
      </c>
      <c r="P7871" t="str">
        <f t="shared" si="733"/>
        <v>17</v>
      </c>
      <c r="Q7871">
        <v>1</v>
      </c>
      <c r="R7871">
        <v>1</v>
      </c>
      <c r="S7871">
        <v>2</v>
      </c>
      <c r="U7871" t="s">
        <v>44</v>
      </c>
      <c r="V7871">
        <v>1</v>
      </c>
      <c r="W7871" t="str">
        <f t="shared" si="734"/>
        <v>STOROBIN, DAVID</v>
      </c>
      <c r="X7871" t="s">
        <v>14216</v>
      </c>
      <c r="Y7871">
        <v>200</v>
      </c>
      <c r="Z7871">
        <v>200</v>
      </c>
      <c r="AA7871">
        <v>0</v>
      </c>
      <c r="AB7871">
        <v>19338</v>
      </c>
      <c r="AC7871">
        <v>0</v>
      </c>
      <c r="AH7871">
        <f t="shared" si="735"/>
        <v>59132</v>
      </c>
      <c r="AI7871">
        <f t="shared" si="736"/>
        <v>32759</v>
      </c>
      <c r="AJ7871">
        <f t="shared" si="737"/>
        <v>19338</v>
      </c>
      <c r="AK7871">
        <f t="shared" si="738"/>
        <v>7035</v>
      </c>
      <c r="AT7871">
        <v>0</v>
      </c>
      <c r="AU7871">
        <v>0</v>
      </c>
      <c r="AW7871" t="s">
        <v>14217</v>
      </c>
      <c r="AX7871" t="s">
        <v>160</v>
      </c>
    </row>
    <row r="7872" spans="1:56">
      <c r="A7872">
        <v>316361</v>
      </c>
      <c r="B7872">
        <v>32</v>
      </c>
      <c r="C7872" t="s">
        <v>13608</v>
      </c>
      <c r="D7872">
        <v>36</v>
      </c>
      <c r="E7872">
        <v>13</v>
      </c>
      <c r="F7872">
        <v>2012</v>
      </c>
      <c r="G7872">
        <v>11</v>
      </c>
      <c r="H7872">
        <v>8</v>
      </c>
      <c r="J7872">
        <v>17</v>
      </c>
      <c r="P7872" t="str">
        <f t="shared" si="733"/>
        <v>17</v>
      </c>
      <c r="Q7872">
        <v>1</v>
      </c>
      <c r="R7872">
        <v>1</v>
      </c>
      <c r="S7872">
        <v>2</v>
      </c>
      <c r="U7872" t="s">
        <v>44</v>
      </c>
      <c r="V7872">
        <v>1</v>
      </c>
      <c r="W7872" t="str">
        <f t="shared" si="734"/>
        <v>TISCHLER, ABRAHAM</v>
      </c>
      <c r="X7872" t="s">
        <v>14237</v>
      </c>
      <c r="Y7872">
        <v>3168</v>
      </c>
      <c r="Z7872">
        <v>400</v>
      </c>
      <c r="AA7872">
        <v>0</v>
      </c>
      <c r="AB7872">
        <v>528</v>
      </c>
      <c r="AC7872">
        <v>0</v>
      </c>
      <c r="AH7872">
        <f t="shared" si="735"/>
        <v>59132</v>
      </c>
      <c r="AI7872">
        <f t="shared" si="736"/>
        <v>32759</v>
      </c>
      <c r="AJ7872">
        <f t="shared" si="737"/>
        <v>19338</v>
      </c>
      <c r="AK7872">
        <f t="shared" si="738"/>
        <v>7035</v>
      </c>
      <c r="AT7872">
        <v>0</v>
      </c>
      <c r="AU7872">
        <v>0</v>
      </c>
      <c r="AW7872" t="s">
        <v>14238</v>
      </c>
      <c r="AX7872" t="s">
        <v>13819</v>
      </c>
    </row>
    <row r="7873" spans="1:60">
      <c r="A7873">
        <v>316367</v>
      </c>
      <c r="B7873">
        <v>32</v>
      </c>
      <c r="C7873" t="s">
        <v>13608</v>
      </c>
      <c r="D7873">
        <v>36</v>
      </c>
      <c r="E7873">
        <v>13</v>
      </c>
      <c r="F7873">
        <v>2012</v>
      </c>
      <c r="G7873">
        <v>11</v>
      </c>
      <c r="H7873">
        <v>8</v>
      </c>
      <c r="J7873">
        <v>18</v>
      </c>
      <c r="P7873" t="str">
        <f t="shared" si="733"/>
        <v>18</v>
      </c>
      <c r="Q7873">
        <v>1</v>
      </c>
      <c r="R7873">
        <v>1</v>
      </c>
      <c r="S7873">
        <v>2</v>
      </c>
      <c r="U7873" t="s">
        <v>44</v>
      </c>
      <c r="V7873">
        <v>1</v>
      </c>
      <c r="W7873" t="str">
        <f t="shared" si="734"/>
        <v>DILAN, MARTIN M.</v>
      </c>
      <c r="X7873" t="s">
        <v>13766</v>
      </c>
      <c r="Y7873">
        <v>100</v>
      </c>
      <c r="Z7873">
        <v>100</v>
      </c>
      <c r="AA7873">
        <v>1</v>
      </c>
      <c r="AB7873">
        <v>69749</v>
      </c>
      <c r="AC7873">
        <v>1</v>
      </c>
      <c r="AH7873">
        <f t="shared" si="735"/>
        <v>73736</v>
      </c>
      <c r="AI7873">
        <f t="shared" si="736"/>
        <v>69749</v>
      </c>
      <c r="AJ7873">
        <f t="shared" si="737"/>
        <v>3195</v>
      </c>
      <c r="AK7873">
        <f t="shared" si="738"/>
        <v>792</v>
      </c>
      <c r="AT7873">
        <v>0</v>
      </c>
      <c r="AU7873">
        <v>0</v>
      </c>
      <c r="AW7873" t="s">
        <v>13767</v>
      </c>
      <c r="AX7873" t="s">
        <v>238</v>
      </c>
      <c r="AY7873" t="s">
        <v>13768</v>
      </c>
    </row>
    <row r="7874" spans="1:60">
      <c r="A7874">
        <v>316366</v>
      </c>
      <c r="B7874">
        <v>32</v>
      </c>
      <c r="C7874" t="s">
        <v>13608</v>
      </c>
      <c r="D7874">
        <v>36</v>
      </c>
      <c r="E7874">
        <v>13</v>
      </c>
      <c r="F7874">
        <v>2012</v>
      </c>
      <c r="G7874">
        <v>11</v>
      </c>
      <c r="H7874">
        <v>8</v>
      </c>
      <c r="J7874">
        <v>18</v>
      </c>
      <c r="P7874" t="str">
        <f t="shared" si="733"/>
        <v>18</v>
      </c>
      <c r="Q7874">
        <v>1</v>
      </c>
      <c r="R7874">
        <v>1</v>
      </c>
      <c r="S7874">
        <v>2</v>
      </c>
      <c r="U7874" t="s">
        <v>44</v>
      </c>
      <c r="V7874">
        <v>1</v>
      </c>
      <c r="W7874" t="str">
        <f t="shared" si="734"/>
        <v>FREEMANSAULSBERRE, MICHAEL E.</v>
      </c>
      <c r="X7874" t="s">
        <v>13812</v>
      </c>
      <c r="Y7874">
        <v>200</v>
      </c>
      <c r="Z7874">
        <v>200</v>
      </c>
      <c r="AA7874">
        <v>0</v>
      </c>
      <c r="AB7874">
        <v>3195</v>
      </c>
      <c r="AC7874">
        <v>0</v>
      </c>
      <c r="AH7874">
        <f t="shared" si="735"/>
        <v>73736</v>
      </c>
      <c r="AI7874">
        <f t="shared" si="736"/>
        <v>69749</v>
      </c>
      <c r="AJ7874">
        <f t="shared" si="737"/>
        <v>3195</v>
      </c>
      <c r="AK7874">
        <f t="shared" si="738"/>
        <v>792</v>
      </c>
      <c r="AT7874">
        <v>0</v>
      </c>
      <c r="AU7874">
        <v>0</v>
      </c>
      <c r="AW7874" t="s">
        <v>13813</v>
      </c>
      <c r="AX7874" t="s">
        <v>657</v>
      </c>
      <c r="AY7874" t="s">
        <v>102</v>
      </c>
      <c r="BG7874" t="s">
        <v>13814</v>
      </c>
      <c r="BH7874">
        <v>1</v>
      </c>
    </row>
    <row r="7875" spans="1:60">
      <c r="A7875">
        <v>316365</v>
      </c>
      <c r="B7875">
        <v>32</v>
      </c>
      <c r="C7875" t="s">
        <v>13608</v>
      </c>
      <c r="D7875">
        <v>36</v>
      </c>
      <c r="E7875">
        <v>13</v>
      </c>
      <c r="F7875">
        <v>2012</v>
      </c>
      <c r="G7875">
        <v>11</v>
      </c>
      <c r="H7875">
        <v>8</v>
      </c>
      <c r="J7875">
        <v>18</v>
      </c>
      <c r="P7875" t="str">
        <f t="shared" si="733"/>
        <v>18</v>
      </c>
      <c r="Q7875">
        <v>1</v>
      </c>
      <c r="R7875">
        <v>1</v>
      </c>
      <c r="S7875">
        <v>2</v>
      </c>
      <c r="U7875" t="s">
        <v>44</v>
      </c>
      <c r="V7875">
        <v>1</v>
      </c>
      <c r="W7875" t="str">
        <f t="shared" si="734"/>
        <v>FREEMANSAULSBERRE, MICHAEL E.</v>
      </c>
      <c r="X7875" t="s">
        <v>13812</v>
      </c>
      <c r="Y7875">
        <v>112</v>
      </c>
      <c r="Z7875">
        <v>400</v>
      </c>
      <c r="AA7875">
        <v>0</v>
      </c>
      <c r="AB7875">
        <v>792</v>
      </c>
      <c r="AC7875">
        <v>0</v>
      </c>
      <c r="AH7875">
        <f t="shared" si="735"/>
        <v>73736</v>
      </c>
      <c r="AI7875">
        <f t="shared" si="736"/>
        <v>69749</v>
      </c>
      <c r="AJ7875">
        <f t="shared" si="737"/>
        <v>3195</v>
      </c>
      <c r="AK7875">
        <f t="shared" si="738"/>
        <v>792</v>
      </c>
      <c r="AT7875">
        <v>0</v>
      </c>
      <c r="AU7875">
        <v>0</v>
      </c>
      <c r="AW7875" t="s">
        <v>13813</v>
      </c>
      <c r="AX7875" t="s">
        <v>657</v>
      </c>
      <c r="AY7875" t="s">
        <v>102</v>
      </c>
      <c r="BG7875" t="s">
        <v>13814</v>
      </c>
      <c r="BH7875">
        <v>1</v>
      </c>
    </row>
    <row r="7876" spans="1:60">
      <c r="A7876">
        <v>316370</v>
      </c>
      <c r="B7876">
        <v>32</v>
      </c>
      <c r="C7876" t="s">
        <v>13608</v>
      </c>
      <c r="D7876">
        <v>36</v>
      </c>
      <c r="E7876">
        <v>13</v>
      </c>
      <c r="F7876">
        <v>2012</v>
      </c>
      <c r="G7876">
        <v>11</v>
      </c>
      <c r="H7876">
        <v>8</v>
      </c>
      <c r="J7876">
        <v>19</v>
      </c>
      <c r="P7876" t="str">
        <f t="shared" ref="P7876:P7939" si="739">_xlfn.CONCAT(I7876,J7876,K7876,L7876)</f>
        <v>19</v>
      </c>
      <c r="Q7876">
        <v>1</v>
      </c>
      <c r="R7876">
        <v>1</v>
      </c>
      <c r="S7876">
        <v>2</v>
      </c>
      <c r="U7876" t="s">
        <v>44</v>
      </c>
      <c r="V7876">
        <v>1</v>
      </c>
      <c r="W7876" t="str">
        <f t="shared" ref="W7876:W7939" si="740">X7876</f>
        <v>NEAL, JANE</v>
      </c>
      <c r="X7876" t="s">
        <v>14054</v>
      </c>
      <c r="Y7876">
        <v>200</v>
      </c>
      <c r="Z7876">
        <v>200</v>
      </c>
      <c r="AA7876">
        <v>0</v>
      </c>
      <c r="AB7876">
        <v>7226</v>
      </c>
      <c r="AC7876">
        <v>0</v>
      </c>
      <c r="AH7876">
        <f t="shared" ref="AH7876:AH7939" si="741">SUMIFS($AB:$AB,$C:$C,$C7876,$P:$P,$P7876,$F:$F,$F7876,$H:$H,$H7876)</f>
        <v>87396</v>
      </c>
      <c r="AI7876">
        <f t="shared" ref="AI7876:AI7939" si="742">SUMIFS($AB:$AB,$C:$C,$C7876,$P:$P,$P7876,$F:$F,$F7876,$Z:$Z,100,$H:$H,$H7876)</f>
        <v>77618</v>
      </c>
      <c r="AJ7876">
        <f t="shared" ref="AJ7876:AJ7939" si="743">SUMIFS($AB:$AB,$C:$C,$C7876,$P:$P,$P7876,$F:$F,$F7876,$Z:$Z,200,$H:$H,$H7876)</f>
        <v>7226</v>
      </c>
      <c r="AK7876">
        <f t="shared" ref="AK7876:AK7939" si="744">SUMIFS($AB:$AB,$C:$C,$C7876,$P:$P,$P7876,$F:$F,$F7876,$Z:$Z,"&lt;&gt;200",$Z:$Z,"&lt;&gt;100",$H:$H,$H7876)</f>
        <v>2552</v>
      </c>
      <c r="AT7876">
        <v>0</v>
      </c>
      <c r="AU7876">
        <v>0</v>
      </c>
      <c r="AW7876" t="s">
        <v>129</v>
      </c>
      <c r="AX7876" t="s">
        <v>903</v>
      </c>
    </row>
    <row r="7877" spans="1:60">
      <c r="A7877">
        <v>316371</v>
      </c>
      <c r="B7877">
        <v>32</v>
      </c>
      <c r="C7877" t="s">
        <v>13608</v>
      </c>
      <c r="D7877">
        <v>36</v>
      </c>
      <c r="E7877">
        <v>13</v>
      </c>
      <c r="F7877">
        <v>2012</v>
      </c>
      <c r="G7877">
        <v>11</v>
      </c>
      <c r="H7877">
        <v>8</v>
      </c>
      <c r="J7877">
        <v>19</v>
      </c>
      <c r="P7877" t="str">
        <f t="shared" si="739"/>
        <v>19</v>
      </c>
      <c r="Q7877">
        <v>1</v>
      </c>
      <c r="R7877">
        <v>1</v>
      </c>
      <c r="S7877">
        <v>2</v>
      </c>
      <c r="U7877" t="s">
        <v>44</v>
      </c>
      <c r="V7877">
        <v>1</v>
      </c>
      <c r="W7877" t="str">
        <f t="shared" si="740"/>
        <v>SAMPSON, JOHN L.</v>
      </c>
      <c r="X7877" t="s">
        <v>14152</v>
      </c>
      <c r="Y7877">
        <v>100</v>
      </c>
      <c r="Z7877">
        <v>100</v>
      </c>
      <c r="AA7877">
        <v>1</v>
      </c>
      <c r="AB7877">
        <v>77618</v>
      </c>
      <c r="AC7877">
        <v>1</v>
      </c>
      <c r="AH7877">
        <f t="shared" si="741"/>
        <v>87396</v>
      </c>
      <c r="AI7877">
        <f t="shared" si="742"/>
        <v>77618</v>
      </c>
      <c r="AJ7877">
        <f t="shared" si="743"/>
        <v>7226</v>
      </c>
      <c r="AK7877">
        <f t="shared" si="744"/>
        <v>2552</v>
      </c>
      <c r="AT7877">
        <v>0</v>
      </c>
      <c r="AU7877">
        <v>0</v>
      </c>
      <c r="AW7877" t="s">
        <v>2113</v>
      </c>
      <c r="AX7877" t="s">
        <v>67</v>
      </c>
      <c r="AY7877" t="s">
        <v>151</v>
      </c>
    </row>
    <row r="7878" spans="1:60">
      <c r="A7878">
        <v>316369</v>
      </c>
      <c r="B7878">
        <v>32</v>
      </c>
      <c r="C7878" t="s">
        <v>13608</v>
      </c>
      <c r="D7878">
        <v>36</v>
      </c>
      <c r="E7878">
        <v>13</v>
      </c>
      <c r="F7878">
        <v>2012</v>
      </c>
      <c r="G7878">
        <v>11</v>
      </c>
      <c r="H7878">
        <v>8</v>
      </c>
      <c r="J7878">
        <v>19</v>
      </c>
      <c r="P7878" t="str">
        <f t="shared" si="739"/>
        <v>19</v>
      </c>
      <c r="Q7878">
        <v>1</v>
      </c>
      <c r="R7878">
        <v>1</v>
      </c>
      <c r="S7878">
        <v>2</v>
      </c>
      <c r="U7878" t="s">
        <v>44</v>
      </c>
      <c r="V7878">
        <v>1</v>
      </c>
      <c r="W7878" t="str">
        <f t="shared" si="740"/>
        <v>SAMPSON, JOHN L.</v>
      </c>
      <c r="X7878" t="s">
        <v>14152</v>
      </c>
      <c r="Y7878">
        <v>3001</v>
      </c>
      <c r="Z7878">
        <v>400</v>
      </c>
      <c r="AA7878">
        <v>1</v>
      </c>
      <c r="AB7878">
        <v>1356</v>
      </c>
      <c r="AC7878">
        <v>1</v>
      </c>
      <c r="AH7878">
        <f t="shared" si="741"/>
        <v>87396</v>
      </c>
      <c r="AI7878">
        <f t="shared" si="742"/>
        <v>77618</v>
      </c>
      <c r="AJ7878">
        <f t="shared" si="743"/>
        <v>7226</v>
      </c>
      <c r="AK7878">
        <f t="shared" si="744"/>
        <v>2552</v>
      </c>
      <c r="AT7878">
        <v>0</v>
      </c>
      <c r="AU7878">
        <v>0</v>
      </c>
      <c r="AW7878" t="s">
        <v>2113</v>
      </c>
      <c r="AX7878" t="s">
        <v>67</v>
      </c>
      <c r="AY7878" t="s">
        <v>151</v>
      </c>
    </row>
    <row r="7879" spans="1:60">
      <c r="A7879">
        <v>316368</v>
      </c>
      <c r="B7879">
        <v>32</v>
      </c>
      <c r="C7879" t="s">
        <v>13608</v>
      </c>
      <c r="D7879">
        <v>36</v>
      </c>
      <c r="E7879">
        <v>13</v>
      </c>
      <c r="F7879">
        <v>2012</v>
      </c>
      <c r="G7879">
        <v>11</v>
      </c>
      <c r="H7879">
        <v>8</v>
      </c>
      <c r="J7879">
        <v>19</v>
      </c>
      <c r="P7879" t="str">
        <f t="shared" si="739"/>
        <v>19</v>
      </c>
      <c r="Q7879">
        <v>1</v>
      </c>
      <c r="R7879">
        <v>1</v>
      </c>
      <c r="S7879">
        <v>2</v>
      </c>
      <c r="U7879" t="s">
        <v>44</v>
      </c>
      <c r="V7879">
        <v>1</v>
      </c>
      <c r="W7879" t="str">
        <f t="shared" si="740"/>
        <v>WEIR, ELIAS J.</v>
      </c>
      <c r="X7879" t="s">
        <v>14273</v>
      </c>
      <c r="Y7879">
        <v>112</v>
      </c>
      <c r="Z7879">
        <v>400</v>
      </c>
      <c r="AA7879">
        <v>0</v>
      </c>
      <c r="AB7879">
        <v>1196</v>
      </c>
      <c r="AC7879">
        <v>0</v>
      </c>
      <c r="AH7879">
        <f t="shared" si="741"/>
        <v>87396</v>
      </c>
      <c r="AI7879">
        <f t="shared" si="742"/>
        <v>77618</v>
      </c>
      <c r="AJ7879">
        <f t="shared" si="743"/>
        <v>7226</v>
      </c>
      <c r="AK7879">
        <f t="shared" si="744"/>
        <v>2552</v>
      </c>
      <c r="AT7879">
        <v>0</v>
      </c>
      <c r="AU7879">
        <v>0</v>
      </c>
      <c r="AW7879" t="s">
        <v>14274</v>
      </c>
      <c r="AX7879" t="s">
        <v>14275</v>
      </c>
      <c r="AY7879" t="s">
        <v>48</v>
      </c>
    </row>
    <row r="7880" spans="1:60">
      <c r="A7880">
        <v>316375</v>
      </c>
      <c r="B7880">
        <v>32</v>
      </c>
      <c r="C7880" t="s">
        <v>13608</v>
      </c>
      <c r="D7880">
        <v>36</v>
      </c>
      <c r="E7880">
        <v>13</v>
      </c>
      <c r="F7880">
        <v>2012</v>
      </c>
      <c r="G7880">
        <v>11</v>
      </c>
      <c r="H7880">
        <v>8</v>
      </c>
      <c r="J7880">
        <v>20</v>
      </c>
      <c r="P7880" t="str">
        <f t="shared" si="739"/>
        <v>20</v>
      </c>
      <c r="Q7880">
        <v>1</v>
      </c>
      <c r="R7880">
        <v>1</v>
      </c>
      <c r="S7880">
        <v>2</v>
      </c>
      <c r="U7880" t="s">
        <v>44</v>
      </c>
      <c r="V7880">
        <v>1</v>
      </c>
      <c r="W7880" t="str">
        <f t="shared" si="740"/>
        <v>ADAMS, ERIC</v>
      </c>
      <c r="X7880" t="s">
        <v>13615</v>
      </c>
      <c r="Y7880">
        <v>100</v>
      </c>
      <c r="Z7880">
        <v>100</v>
      </c>
      <c r="AA7880">
        <v>1</v>
      </c>
      <c r="AB7880">
        <v>77335</v>
      </c>
      <c r="AC7880">
        <v>1</v>
      </c>
      <c r="AH7880">
        <f t="shared" si="741"/>
        <v>84731</v>
      </c>
      <c r="AI7880">
        <f t="shared" si="742"/>
        <v>77335</v>
      </c>
      <c r="AJ7880">
        <f t="shared" si="743"/>
        <v>2683</v>
      </c>
      <c r="AK7880">
        <f t="shared" si="744"/>
        <v>4713</v>
      </c>
      <c r="AT7880">
        <v>0</v>
      </c>
      <c r="AU7880">
        <v>0</v>
      </c>
      <c r="AW7880" t="s">
        <v>4971</v>
      </c>
      <c r="AX7880" t="s">
        <v>126</v>
      </c>
    </row>
    <row r="7881" spans="1:60">
      <c r="A7881">
        <v>316374</v>
      </c>
      <c r="B7881">
        <v>32</v>
      </c>
      <c r="C7881" t="s">
        <v>13608</v>
      </c>
      <c r="D7881">
        <v>36</v>
      </c>
      <c r="E7881">
        <v>13</v>
      </c>
      <c r="F7881">
        <v>2012</v>
      </c>
      <c r="G7881">
        <v>11</v>
      </c>
      <c r="H7881">
        <v>8</v>
      </c>
      <c r="J7881">
        <v>20</v>
      </c>
      <c r="P7881" t="str">
        <f t="shared" si="739"/>
        <v>20</v>
      </c>
      <c r="Q7881">
        <v>1</v>
      </c>
      <c r="R7881">
        <v>1</v>
      </c>
      <c r="S7881">
        <v>2</v>
      </c>
      <c r="U7881" t="s">
        <v>44</v>
      </c>
      <c r="V7881">
        <v>1</v>
      </c>
      <c r="W7881" t="str">
        <f t="shared" si="740"/>
        <v>ADAMS, ERIC</v>
      </c>
      <c r="X7881" t="s">
        <v>13615</v>
      </c>
      <c r="Y7881">
        <v>3001</v>
      </c>
      <c r="Z7881">
        <v>400</v>
      </c>
      <c r="AA7881">
        <v>1</v>
      </c>
      <c r="AB7881">
        <v>3775</v>
      </c>
      <c r="AC7881">
        <v>1</v>
      </c>
      <c r="AH7881">
        <f t="shared" si="741"/>
        <v>84731</v>
      </c>
      <c r="AI7881">
        <f t="shared" si="742"/>
        <v>77335</v>
      </c>
      <c r="AJ7881">
        <f t="shared" si="743"/>
        <v>2683</v>
      </c>
      <c r="AK7881">
        <f t="shared" si="744"/>
        <v>4713</v>
      </c>
      <c r="AT7881">
        <v>0</v>
      </c>
      <c r="AU7881">
        <v>0</v>
      </c>
      <c r="AW7881" t="s">
        <v>4971</v>
      </c>
      <c r="AX7881" t="s">
        <v>126</v>
      </c>
    </row>
    <row r="7882" spans="1:60">
      <c r="A7882">
        <v>316372</v>
      </c>
      <c r="B7882">
        <v>32</v>
      </c>
      <c r="C7882" t="s">
        <v>13608</v>
      </c>
      <c r="D7882">
        <v>36</v>
      </c>
      <c r="E7882">
        <v>13</v>
      </c>
      <c r="F7882">
        <v>2012</v>
      </c>
      <c r="G7882">
        <v>11</v>
      </c>
      <c r="H7882">
        <v>8</v>
      </c>
      <c r="J7882">
        <v>20</v>
      </c>
      <c r="P7882" t="str">
        <f t="shared" si="739"/>
        <v>20</v>
      </c>
      <c r="Q7882">
        <v>1</v>
      </c>
      <c r="R7882">
        <v>1</v>
      </c>
      <c r="S7882">
        <v>2</v>
      </c>
      <c r="U7882" t="s">
        <v>44</v>
      </c>
      <c r="V7882">
        <v>1</v>
      </c>
      <c r="W7882" t="str">
        <f t="shared" si="740"/>
        <v>KELLY, BRIAN</v>
      </c>
      <c r="X7882" t="s">
        <v>13927</v>
      </c>
      <c r="Y7882">
        <v>112</v>
      </c>
      <c r="Z7882">
        <v>400</v>
      </c>
      <c r="AA7882">
        <v>0</v>
      </c>
      <c r="AB7882">
        <v>938</v>
      </c>
      <c r="AC7882">
        <v>0</v>
      </c>
      <c r="AH7882">
        <f t="shared" si="741"/>
        <v>84731</v>
      </c>
      <c r="AI7882">
        <f t="shared" si="742"/>
        <v>77335</v>
      </c>
      <c r="AJ7882">
        <f t="shared" si="743"/>
        <v>2683</v>
      </c>
      <c r="AK7882">
        <f t="shared" si="744"/>
        <v>4713</v>
      </c>
      <c r="AT7882">
        <v>0</v>
      </c>
      <c r="AU7882">
        <v>0</v>
      </c>
      <c r="AW7882" t="s">
        <v>218</v>
      </c>
      <c r="AX7882" t="s">
        <v>552</v>
      </c>
    </row>
    <row r="7883" spans="1:60">
      <c r="A7883">
        <v>316373</v>
      </c>
      <c r="B7883">
        <v>32</v>
      </c>
      <c r="C7883" t="s">
        <v>13608</v>
      </c>
      <c r="D7883">
        <v>36</v>
      </c>
      <c r="E7883">
        <v>13</v>
      </c>
      <c r="F7883">
        <v>2012</v>
      </c>
      <c r="G7883">
        <v>11</v>
      </c>
      <c r="H7883">
        <v>8</v>
      </c>
      <c r="J7883">
        <v>20</v>
      </c>
      <c r="P7883" t="str">
        <f t="shared" si="739"/>
        <v>20</v>
      </c>
      <c r="Q7883">
        <v>1</v>
      </c>
      <c r="R7883">
        <v>1</v>
      </c>
      <c r="S7883">
        <v>2</v>
      </c>
      <c r="U7883" t="s">
        <v>44</v>
      </c>
      <c r="V7883">
        <v>1</v>
      </c>
      <c r="W7883" t="str">
        <f t="shared" si="740"/>
        <v>LANEY, ROSE</v>
      </c>
      <c r="X7883" t="s">
        <v>13947</v>
      </c>
      <c r="Y7883">
        <v>200</v>
      </c>
      <c r="Z7883">
        <v>200</v>
      </c>
      <c r="AA7883">
        <v>0</v>
      </c>
      <c r="AB7883">
        <v>2683</v>
      </c>
      <c r="AC7883">
        <v>0</v>
      </c>
      <c r="AH7883">
        <f t="shared" si="741"/>
        <v>84731</v>
      </c>
      <c r="AI7883">
        <f t="shared" si="742"/>
        <v>77335</v>
      </c>
      <c r="AJ7883">
        <f t="shared" si="743"/>
        <v>2683</v>
      </c>
      <c r="AK7883">
        <f t="shared" si="744"/>
        <v>4713</v>
      </c>
      <c r="AT7883">
        <v>0</v>
      </c>
      <c r="AU7883">
        <v>0</v>
      </c>
      <c r="AW7883" t="s">
        <v>13948</v>
      </c>
      <c r="AX7883" t="s">
        <v>2097</v>
      </c>
    </row>
    <row r="7884" spans="1:60">
      <c r="A7884">
        <v>316376</v>
      </c>
      <c r="B7884">
        <v>32</v>
      </c>
      <c r="C7884" t="s">
        <v>13608</v>
      </c>
      <c r="D7884">
        <v>36</v>
      </c>
      <c r="E7884">
        <v>13</v>
      </c>
      <c r="F7884">
        <v>2012</v>
      </c>
      <c r="G7884">
        <v>11</v>
      </c>
      <c r="H7884">
        <v>8</v>
      </c>
      <c r="J7884">
        <v>21</v>
      </c>
      <c r="P7884" t="str">
        <f t="shared" si="739"/>
        <v>21</v>
      </c>
      <c r="Q7884">
        <v>1</v>
      </c>
      <c r="R7884">
        <v>1</v>
      </c>
      <c r="S7884">
        <v>2</v>
      </c>
      <c r="U7884" t="s">
        <v>44</v>
      </c>
      <c r="V7884">
        <v>1</v>
      </c>
      <c r="W7884" t="str">
        <f t="shared" si="740"/>
        <v>MEYER, MINDY</v>
      </c>
      <c r="X7884" t="s">
        <v>14031</v>
      </c>
      <c r="Y7884">
        <v>112</v>
      </c>
      <c r="Z7884">
        <v>400</v>
      </c>
      <c r="AA7884">
        <v>0</v>
      </c>
      <c r="AB7884">
        <v>2733</v>
      </c>
      <c r="AC7884">
        <v>0</v>
      </c>
      <c r="AH7884">
        <f t="shared" si="741"/>
        <v>98043</v>
      </c>
      <c r="AI7884">
        <f t="shared" si="742"/>
        <v>89961</v>
      </c>
      <c r="AJ7884">
        <f t="shared" si="743"/>
        <v>0</v>
      </c>
      <c r="AK7884">
        <f t="shared" si="744"/>
        <v>8082</v>
      </c>
      <c r="AT7884">
        <v>0</v>
      </c>
      <c r="AU7884">
        <v>0</v>
      </c>
      <c r="AW7884" t="s">
        <v>250</v>
      </c>
      <c r="AX7884" t="s">
        <v>14032</v>
      </c>
    </row>
    <row r="7885" spans="1:60">
      <c r="A7885">
        <v>316378</v>
      </c>
      <c r="B7885">
        <v>32</v>
      </c>
      <c r="C7885" t="s">
        <v>13608</v>
      </c>
      <c r="D7885">
        <v>36</v>
      </c>
      <c r="E7885">
        <v>13</v>
      </c>
      <c r="F7885">
        <v>2012</v>
      </c>
      <c r="G7885">
        <v>11</v>
      </c>
      <c r="H7885">
        <v>8</v>
      </c>
      <c r="J7885">
        <v>21</v>
      </c>
      <c r="P7885" t="str">
        <f t="shared" si="739"/>
        <v>21</v>
      </c>
      <c r="Q7885">
        <v>1</v>
      </c>
      <c r="R7885">
        <v>1</v>
      </c>
      <c r="S7885">
        <v>2</v>
      </c>
      <c r="U7885" t="s">
        <v>44</v>
      </c>
      <c r="V7885">
        <v>1</v>
      </c>
      <c r="W7885" t="str">
        <f t="shared" si="740"/>
        <v>PARKER, KEVIN S.</v>
      </c>
      <c r="X7885" t="s">
        <v>14079</v>
      </c>
      <c r="Y7885">
        <v>100</v>
      </c>
      <c r="Z7885">
        <v>100</v>
      </c>
      <c r="AA7885">
        <v>1</v>
      </c>
      <c r="AB7885">
        <v>89961</v>
      </c>
      <c r="AC7885">
        <v>1</v>
      </c>
      <c r="AH7885">
        <f t="shared" si="741"/>
        <v>98043</v>
      </c>
      <c r="AI7885">
        <f t="shared" si="742"/>
        <v>89961</v>
      </c>
      <c r="AJ7885">
        <f t="shared" si="743"/>
        <v>0</v>
      </c>
      <c r="AK7885">
        <f t="shared" si="744"/>
        <v>8082</v>
      </c>
      <c r="AT7885">
        <v>0</v>
      </c>
      <c r="AU7885">
        <v>0</v>
      </c>
      <c r="AW7885" t="s">
        <v>2050</v>
      </c>
      <c r="AX7885" t="s">
        <v>251</v>
      </c>
      <c r="AY7885" t="s">
        <v>89</v>
      </c>
    </row>
    <row r="7886" spans="1:60">
      <c r="A7886">
        <v>316377</v>
      </c>
      <c r="B7886">
        <v>32</v>
      </c>
      <c r="C7886" t="s">
        <v>13608</v>
      </c>
      <c r="D7886">
        <v>36</v>
      </c>
      <c r="E7886">
        <v>13</v>
      </c>
      <c r="F7886">
        <v>2012</v>
      </c>
      <c r="G7886">
        <v>11</v>
      </c>
      <c r="H7886">
        <v>8</v>
      </c>
      <c r="J7886">
        <v>21</v>
      </c>
      <c r="P7886" t="str">
        <f t="shared" si="739"/>
        <v>21</v>
      </c>
      <c r="Q7886">
        <v>1</v>
      </c>
      <c r="R7886">
        <v>1</v>
      </c>
      <c r="S7886">
        <v>2</v>
      </c>
      <c r="U7886" t="s">
        <v>44</v>
      </c>
      <c r="V7886">
        <v>1</v>
      </c>
      <c r="W7886" t="str">
        <f t="shared" si="740"/>
        <v>PARKER, KEVIN S.</v>
      </c>
      <c r="X7886" t="s">
        <v>14079</v>
      </c>
      <c r="Y7886">
        <v>3001</v>
      </c>
      <c r="Z7886">
        <v>400</v>
      </c>
      <c r="AA7886">
        <v>1</v>
      </c>
      <c r="AB7886">
        <v>5349</v>
      </c>
      <c r="AC7886">
        <v>1</v>
      </c>
      <c r="AH7886">
        <f t="shared" si="741"/>
        <v>98043</v>
      </c>
      <c r="AI7886">
        <f t="shared" si="742"/>
        <v>89961</v>
      </c>
      <c r="AJ7886">
        <f t="shared" si="743"/>
        <v>0</v>
      </c>
      <c r="AK7886">
        <f t="shared" si="744"/>
        <v>8082</v>
      </c>
      <c r="AT7886">
        <v>0</v>
      </c>
      <c r="AU7886">
        <v>0</v>
      </c>
      <c r="AW7886" t="s">
        <v>2050</v>
      </c>
      <c r="AX7886" t="s">
        <v>251</v>
      </c>
      <c r="AY7886" t="s">
        <v>89</v>
      </c>
    </row>
    <row r="7887" spans="1:60">
      <c r="A7887">
        <v>316383</v>
      </c>
      <c r="B7887">
        <v>32</v>
      </c>
      <c r="C7887" t="s">
        <v>13608</v>
      </c>
      <c r="D7887">
        <v>36</v>
      </c>
      <c r="E7887">
        <v>13</v>
      </c>
      <c r="F7887">
        <v>2012</v>
      </c>
      <c r="G7887">
        <v>11</v>
      </c>
      <c r="H7887">
        <v>8</v>
      </c>
      <c r="J7887">
        <v>22</v>
      </c>
      <c r="P7887" t="str">
        <f t="shared" si="739"/>
        <v>22</v>
      </c>
      <c r="Q7887">
        <v>1</v>
      </c>
      <c r="R7887">
        <v>1</v>
      </c>
      <c r="S7887">
        <v>2</v>
      </c>
      <c r="U7887" t="s">
        <v>44</v>
      </c>
      <c r="V7887">
        <v>1</v>
      </c>
      <c r="W7887" t="str">
        <f t="shared" si="740"/>
        <v>GOLDEN, MARTIN J.</v>
      </c>
      <c r="X7887" t="s">
        <v>13856</v>
      </c>
      <c r="Y7887">
        <v>200</v>
      </c>
      <c r="Z7887">
        <v>200</v>
      </c>
      <c r="AA7887">
        <v>1</v>
      </c>
      <c r="AB7887">
        <v>32774</v>
      </c>
      <c r="AC7887">
        <v>1</v>
      </c>
      <c r="AH7887">
        <f t="shared" si="741"/>
        <v>66827</v>
      </c>
      <c r="AI7887">
        <f t="shared" si="742"/>
        <v>26525</v>
      </c>
      <c r="AJ7887">
        <f t="shared" si="743"/>
        <v>32774</v>
      </c>
      <c r="AK7887">
        <f t="shared" si="744"/>
        <v>7528</v>
      </c>
      <c r="AT7887">
        <v>0</v>
      </c>
      <c r="AU7887">
        <v>0</v>
      </c>
      <c r="AW7887" t="s">
        <v>3938</v>
      </c>
      <c r="AX7887" t="s">
        <v>238</v>
      </c>
      <c r="AY7887" t="s">
        <v>48</v>
      </c>
    </row>
    <row r="7888" spans="1:60">
      <c r="A7888">
        <v>316379</v>
      </c>
      <c r="B7888">
        <v>32</v>
      </c>
      <c r="C7888" t="s">
        <v>13608</v>
      </c>
      <c r="D7888">
        <v>36</v>
      </c>
      <c r="E7888">
        <v>13</v>
      </c>
      <c r="F7888">
        <v>2012</v>
      </c>
      <c r="G7888">
        <v>11</v>
      </c>
      <c r="H7888">
        <v>8</v>
      </c>
      <c r="J7888">
        <v>22</v>
      </c>
      <c r="P7888" t="str">
        <f t="shared" si="739"/>
        <v>22</v>
      </c>
      <c r="Q7888">
        <v>1</v>
      </c>
      <c r="R7888">
        <v>1</v>
      </c>
      <c r="S7888">
        <v>2</v>
      </c>
      <c r="U7888" t="s">
        <v>44</v>
      </c>
      <c r="V7888">
        <v>1</v>
      </c>
      <c r="W7888" t="str">
        <f t="shared" si="740"/>
        <v>GOLDEN, MARTIN J.</v>
      </c>
      <c r="X7888" t="s">
        <v>13856</v>
      </c>
      <c r="Y7888">
        <v>328</v>
      </c>
      <c r="Z7888">
        <v>400</v>
      </c>
      <c r="AA7888">
        <v>1</v>
      </c>
      <c r="AB7888">
        <v>1632</v>
      </c>
      <c r="AC7888">
        <v>1</v>
      </c>
      <c r="AH7888">
        <f t="shared" si="741"/>
        <v>66827</v>
      </c>
      <c r="AI7888">
        <f t="shared" si="742"/>
        <v>26525</v>
      </c>
      <c r="AJ7888">
        <f t="shared" si="743"/>
        <v>32774</v>
      </c>
      <c r="AK7888">
        <f t="shared" si="744"/>
        <v>7528</v>
      </c>
      <c r="AT7888">
        <v>0</v>
      </c>
      <c r="AU7888">
        <v>0</v>
      </c>
      <c r="AW7888" t="s">
        <v>3938</v>
      </c>
      <c r="AX7888" t="s">
        <v>238</v>
      </c>
      <c r="AY7888" t="s">
        <v>48</v>
      </c>
    </row>
    <row r="7889" spans="1:51">
      <c r="A7889">
        <v>316381</v>
      </c>
      <c r="B7889">
        <v>32</v>
      </c>
      <c r="C7889" t="s">
        <v>13608</v>
      </c>
      <c r="D7889">
        <v>36</v>
      </c>
      <c r="E7889">
        <v>13</v>
      </c>
      <c r="F7889">
        <v>2012</v>
      </c>
      <c r="G7889">
        <v>11</v>
      </c>
      <c r="H7889">
        <v>8</v>
      </c>
      <c r="J7889">
        <v>22</v>
      </c>
      <c r="P7889" t="str">
        <f t="shared" si="739"/>
        <v>22</v>
      </c>
      <c r="Q7889">
        <v>1</v>
      </c>
      <c r="R7889">
        <v>1</v>
      </c>
      <c r="S7889">
        <v>2</v>
      </c>
      <c r="U7889" t="s">
        <v>44</v>
      </c>
      <c r="V7889">
        <v>1</v>
      </c>
      <c r="W7889" t="str">
        <f t="shared" si="740"/>
        <v>GOLDEN, MARTIN J.</v>
      </c>
      <c r="X7889" t="s">
        <v>13856</v>
      </c>
      <c r="Y7889">
        <v>112</v>
      </c>
      <c r="Z7889">
        <v>400</v>
      </c>
      <c r="AA7889">
        <v>1</v>
      </c>
      <c r="AB7889">
        <v>4178</v>
      </c>
      <c r="AC7889">
        <v>1</v>
      </c>
      <c r="AH7889">
        <f t="shared" si="741"/>
        <v>66827</v>
      </c>
      <c r="AI7889">
        <f t="shared" si="742"/>
        <v>26525</v>
      </c>
      <c r="AJ7889">
        <f t="shared" si="743"/>
        <v>32774</v>
      </c>
      <c r="AK7889">
        <f t="shared" si="744"/>
        <v>7528</v>
      </c>
      <c r="AT7889">
        <v>0</v>
      </c>
      <c r="AU7889">
        <v>0</v>
      </c>
      <c r="AW7889" t="s">
        <v>3938</v>
      </c>
      <c r="AX7889" t="s">
        <v>238</v>
      </c>
      <c r="AY7889" t="s">
        <v>48</v>
      </c>
    </row>
    <row r="7890" spans="1:51">
      <c r="A7890">
        <v>316382</v>
      </c>
      <c r="B7890">
        <v>32</v>
      </c>
      <c r="C7890" t="s">
        <v>13608</v>
      </c>
      <c r="D7890">
        <v>36</v>
      </c>
      <c r="E7890">
        <v>13</v>
      </c>
      <c r="F7890">
        <v>2012</v>
      </c>
      <c r="G7890">
        <v>11</v>
      </c>
      <c r="H7890">
        <v>8</v>
      </c>
      <c r="J7890">
        <v>22</v>
      </c>
      <c r="P7890" t="str">
        <f t="shared" si="739"/>
        <v>22</v>
      </c>
      <c r="Q7890">
        <v>1</v>
      </c>
      <c r="R7890">
        <v>1</v>
      </c>
      <c r="S7890">
        <v>2</v>
      </c>
      <c r="U7890" t="s">
        <v>44</v>
      </c>
      <c r="V7890">
        <v>1</v>
      </c>
      <c r="W7890" t="str">
        <f t="shared" si="740"/>
        <v>GOUNARDES, ANDREW S.</v>
      </c>
      <c r="X7890" t="s">
        <v>13865</v>
      </c>
      <c r="Y7890">
        <v>100</v>
      </c>
      <c r="Z7890">
        <v>100</v>
      </c>
      <c r="AA7890">
        <v>0</v>
      </c>
      <c r="AB7890">
        <v>26525</v>
      </c>
      <c r="AC7890">
        <v>0</v>
      </c>
      <c r="AH7890">
        <f t="shared" si="741"/>
        <v>66827</v>
      </c>
      <c r="AI7890">
        <f t="shared" si="742"/>
        <v>26525</v>
      </c>
      <c r="AJ7890">
        <f t="shared" si="743"/>
        <v>32774</v>
      </c>
      <c r="AK7890">
        <f t="shared" si="744"/>
        <v>7528</v>
      </c>
      <c r="AT7890">
        <v>0</v>
      </c>
      <c r="AU7890">
        <v>0</v>
      </c>
      <c r="AW7890" t="s">
        <v>13866</v>
      </c>
      <c r="AX7890" t="s">
        <v>210</v>
      </c>
      <c r="AY7890" t="s">
        <v>89</v>
      </c>
    </row>
    <row r="7891" spans="1:51">
      <c r="A7891">
        <v>316380</v>
      </c>
      <c r="B7891">
        <v>32</v>
      </c>
      <c r="C7891" t="s">
        <v>13608</v>
      </c>
      <c r="D7891">
        <v>36</v>
      </c>
      <c r="E7891">
        <v>13</v>
      </c>
      <c r="F7891">
        <v>2012</v>
      </c>
      <c r="G7891">
        <v>11</v>
      </c>
      <c r="H7891">
        <v>8</v>
      </c>
      <c r="J7891">
        <v>22</v>
      </c>
      <c r="P7891" t="str">
        <f t="shared" si="739"/>
        <v>22</v>
      </c>
      <c r="Q7891">
        <v>1</v>
      </c>
      <c r="R7891">
        <v>1</v>
      </c>
      <c r="S7891">
        <v>2</v>
      </c>
      <c r="U7891" t="s">
        <v>44</v>
      </c>
      <c r="V7891">
        <v>1</v>
      </c>
      <c r="W7891" t="str">
        <f t="shared" si="740"/>
        <v>GOUNARDES, ANDREW S.</v>
      </c>
      <c r="X7891" t="s">
        <v>13865</v>
      </c>
      <c r="Y7891">
        <v>3001</v>
      </c>
      <c r="Z7891">
        <v>400</v>
      </c>
      <c r="AA7891">
        <v>0</v>
      </c>
      <c r="AB7891">
        <v>1718</v>
      </c>
      <c r="AC7891">
        <v>0</v>
      </c>
      <c r="AH7891">
        <f t="shared" si="741"/>
        <v>66827</v>
      </c>
      <c r="AI7891">
        <f t="shared" si="742"/>
        <v>26525</v>
      </c>
      <c r="AJ7891">
        <f t="shared" si="743"/>
        <v>32774</v>
      </c>
      <c r="AK7891">
        <f t="shared" si="744"/>
        <v>7528</v>
      </c>
      <c r="AT7891">
        <v>0</v>
      </c>
      <c r="AU7891">
        <v>0</v>
      </c>
      <c r="AW7891" t="s">
        <v>13866</v>
      </c>
      <c r="AX7891" t="s">
        <v>210</v>
      </c>
      <c r="AY7891" t="s">
        <v>89</v>
      </c>
    </row>
    <row r="7892" spans="1:51">
      <c r="A7892">
        <v>316387</v>
      </c>
      <c r="B7892">
        <v>32</v>
      </c>
      <c r="C7892" t="s">
        <v>13608</v>
      </c>
      <c r="D7892">
        <v>36</v>
      </c>
      <c r="E7892">
        <v>13</v>
      </c>
      <c r="F7892">
        <v>2012</v>
      </c>
      <c r="G7892">
        <v>11</v>
      </c>
      <c r="H7892">
        <v>8</v>
      </c>
      <c r="J7892">
        <v>23</v>
      </c>
      <c r="P7892" t="str">
        <f t="shared" si="739"/>
        <v>23</v>
      </c>
      <c r="Q7892">
        <v>1</v>
      </c>
      <c r="R7892">
        <v>1</v>
      </c>
      <c r="S7892">
        <v>2</v>
      </c>
      <c r="U7892" t="s">
        <v>44</v>
      </c>
      <c r="V7892">
        <v>1</v>
      </c>
      <c r="W7892" t="str">
        <f t="shared" si="740"/>
        <v>GREY, LISA</v>
      </c>
      <c r="X7892" t="s">
        <v>13870</v>
      </c>
      <c r="Y7892">
        <v>200</v>
      </c>
      <c r="Z7892">
        <v>200</v>
      </c>
      <c r="AA7892">
        <v>0</v>
      </c>
      <c r="AB7892">
        <v>13583</v>
      </c>
      <c r="AC7892">
        <v>0</v>
      </c>
      <c r="AH7892">
        <f t="shared" si="741"/>
        <v>65684</v>
      </c>
      <c r="AI7892">
        <f t="shared" si="742"/>
        <v>47486</v>
      </c>
      <c r="AJ7892">
        <f t="shared" si="743"/>
        <v>13583</v>
      </c>
      <c r="AK7892">
        <f t="shared" si="744"/>
        <v>4615</v>
      </c>
      <c r="AT7892">
        <v>0</v>
      </c>
      <c r="AU7892">
        <v>0</v>
      </c>
      <c r="AW7892" t="s">
        <v>13871</v>
      </c>
      <c r="AX7892" t="s">
        <v>352</v>
      </c>
    </row>
    <row r="7893" spans="1:51">
      <c r="A7893">
        <v>316385</v>
      </c>
      <c r="B7893">
        <v>32</v>
      </c>
      <c r="C7893" t="s">
        <v>13608</v>
      </c>
      <c r="D7893">
        <v>36</v>
      </c>
      <c r="E7893">
        <v>13</v>
      </c>
      <c r="F7893">
        <v>2012</v>
      </c>
      <c r="G7893">
        <v>11</v>
      </c>
      <c r="H7893">
        <v>8</v>
      </c>
      <c r="J7893">
        <v>23</v>
      </c>
      <c r="P7893" t="str">
        <f t="shared" si="739"/>
        <v>23</v>
      </c>
      <c r="Q7893">
        <v>1</v>
      </c>
      <c r="R7893">
        <v>1</v>
      </c>
      <c r="S7893">
        <v>2</v>
      </c>
      <c r="U7893" t="s">
        <v>44</v>
      </c>
      <c r="V7893">
        <v>1</v>
      </c>
      <c r="W7893" t="str">
        <f t="shared" si="740"/>
        <v>GREY, LISA</v>
      </c>
      <c r="X7893" t="s">
        <v>13870</v>
      </c>
      <c r="Y7893">
        <v>112</v>
      </c>
      <c r="Z7893">
        <v>400</v>
      </c>
      <c r="AA7893">
        <v>0</v>
      </c>
      <c r="AB7893">
        <v>1548</v>
      </c>
      <c r="AC7893">
        <v>0</v>
      </c>
      <c r="AH7893">
        <f t="shared" si="741"/>
        <v>65684</v>
      </c>
      <c r="AI7893">
        <f t="shared" si="742"/>
        <v>47486</v>
      </c>
      <c r="AJ7893">
        <f t="shared" si="743"/>
        <v>13583</v>
      </c>
      <c r="AK7893">
        <f t="shared" si="744"/>
        <v>4615</v>
      </c>
      <c r="AT7893">
        <v>0</v>
      </c>
      <c r="AU7893">
        <v>0</v>
      </c>
      <c r="AW7893" t="s">
        <v>13871</v>
      </c>
      <c r="AX7893" t="s">
        <v>352</v>
      </c>
    </row>
    <row r="7894" spans="1:51">
      <c r="A7894">
        <v>316388</v>
      </c>
      <c r="B7894">
        <v>32</v>
      </c>
      <c r="C7894" t="s">
        <v>13608</v>
      </c>
      <c r="D7894">
        <v>36</v>
      </c>
      <c r="E7894">
        <v>13</v>
      </c>
      <c r="F7894">
        <v>2012</v>
      </c>
      <c r="G7894">
        <v>11</v>
      </c>
      <c r="H7894">
        <v>8</v>
      </c>
      <c r="J7894">
        <v>23</v>
      </c>
      <c r="P7894" t="str">
        <f t="shared" si="739"/>
        <v>23</v>
      </c>
      <c r="Q7894">
        <v>1</v>
      </c>
      <c r="R7894">
        <v>1</v>
      </c>
      <c r="S7894">
        <v>2</v>
      </c>
      <c r="U7894" t="s">
        <v>44</v>
      </c>
      <c r="V7894">
        <v>1</v>
      </c>
      <c r="W7894" t="str">
        <f t="shared" si="740"/>
        <v>SAVINO, DIANE J.</v>
      </c>
      <c r="X7894" t="s">
        <v>14160</v>
      </c>
      <c r="Y7894">
        <v>100</v>
      </c>
      <c r="Z7894">
        <v>100</v>
      </c>
      <c r="AA7894">
        <v>1</v>
      </c>
      <c r="AB7894">
        <v>47486</v>
      </c>
      <c r="AC7894">
        <v>1</v>
      </c>
      <c r="AH7894">
        <f t="shared" si="741"/>
        <v>65684</v>
      </c>
      <c r="AI7894">
        <f t="shared" si="742"/>
        <v>47486</v>
      </c>
      <c r="AJ7894">
        <f t="shared" si="743"/>
        <v>13583</v>
      </c>
      <c r="AK7894">
        <f t="shared" si="744"/>
        <v>4615</v>
      </c>
      <c r="AT7894">
        <v>0</v>
      </c>
      <c r="AU7894">
        <v>0</v>
      </c>
      <c r="AW7894" t="s">
        <v>14161</v>
      </c>
      <c r="AX7894" t="s">
        <v>1448</v>
      </c>
      <c r="AY7894" t="s">
        <v>48</v>
      </c>
    </row>
    <row r="7895" spans="1:51">
      <c r="A7895">
        <v>316384</v>
      </c>
      <c r="B7895">
        <v>32</v>
      </c>
      <c r="C7895" t="s">
        <v>13608</v>
      </c>
      <c r="D7895">
        <v>36</v>
      </c>
      <c r="E7895">
        <v>13</v>
      </c>
      <c r="F7895">
        <v>2012</v>
      </c>
      <c r="G7895">
        <v>11</v>
      </c>
      <c r="H7895">
        <v>8</v>
      </c>
      <c r="J7895">
        <v>23</v>
      </c>
      <c r="P7895" t="str">
        <f t="shared" si="739"/>
        <v>23</v>
      </c>
      <c r="Q7895">
        <v>1</v>
      </c>
      <c r="R7895">
        <v>1</v>
      </c>
      <c r="S7895">
        <v>2</v>
      </c>
      <c r="U7895" t="s">
        <v>44</v>
      </c>
      <c r="V7895">
        <v>1</v>
      </c>
      <c r="W7895" t="str">
        <f t="shared" si="740"/>
        <v>SAVINO, DIANE J.</v>
      </c>
      <c r="X7895" t="s">
        <v>14160</v>
      </c>
      <c r="Y7895">
        <v>328</v>
      </c>
      <c r="Z7895">
        <v>400</v>
      </c>
      <c r="AA7895">
        <v>1</v>
      </c>
      <c r="AB7895">
        <v>941</v>
      </c>
      <c r="AC7895">
        <v>1</v>
      </c>
      <c r="AH7895">
        <f t="shared" si="741"/>
        <v>65684</v>
      </c>
      <c r="AI7895">
        <f t="shared" si="742"/>
        <v>47486</v>
      </c>
      <c r="AJ7895">
        <f t="shared" si="743"/>
        <v>13583</v>
      </c>
      <c r="AK7895">
        <f t="shared" si="744"/>
        <v>4615</v>
      </c>
      <c r="AT7895">
        <v>0</v>
      </c>
      <c r="AU7895">
        <v>0</v>
      </c>
      <c r="AW7895" t="s">
        <v>14161</v>
      </c>
      <c r="AX7895" t="s">
        <v>1448</v>
      </c>
      <c r="AY7895" t="s">
        <v>48</v>
      </c>
    </row>
    <row r="7896" spans="1:51">
      <c r="A7896">
        <v>316386</v>
      </c>
      <c r="B7896">
        <v>32</v>
      </c>
      <c r="C7896" t="s">
        <v>13608</v>
      </c>
      <c r="D7896">
        <v>36</v>
      </c>
      <c r="E7896">
        <v>13</v>
      </c>
      <c r="F7896">
        <v>2012</v>
      </c>
      <c r="G7896">
        <v>11</v>
      </c>
      <c r="H7896">
        <v>8</v>
      </c>
      <c r="J7896">
        <v>23</v>
      </c>
      <c r="P7896" t="str">
        <f t="shared" si="739"/>
        <v>23</v>
      </c>
      <c r="Q7896">
        <v>1</v>
      </c>
      <c r="R7896">
        <v>1</v>
      </c>
      <c r="S7896">
        <v>2</v>
      </c>
      <c r="U7896" t="s">
        <v>44</v>
      </c>
      <c r="V7896">
        <v>1</v>
      </c>
      <c r="W7896" t="str">
        <f t="shared" si="740"/>
        <v>SAVINO, DIANE J.</v>
      </c>
      <c r="X7896" t="s">
        <v>14160</v>
      </c>
      <c r="Y7896">
        <v>3001</v>
      </c>
      <c r="Z7896">
        <v>400</v>
      </c>
      <c r="AA7896">
        <v>1</v>
      </c>
      <c r="AB7896">
        <v>2126</v>
      </c>
      <c r="AC7896">
        <v>1</v>
      </c>
      <c r="AH7896">
        <f t="shared" si="741"/>
        <v>65684</v>
      </c>
      <c r="AI7896">
        <f t="shared" si="742"/>
        <v>47486</v>
      </c>
      <c r="AJ7896">
        <f t="shared" si="743"/>
        <v>13583</v>
      </c>
      <c r="AK7896">
        <f t="shared" si="744"/>
        <v>4615</v>
      </c>
      <c r="AT7896">
        <v>0</v>
      </c>
      <c r="AU7896">
        <v>0</v>
      </c>
      <c r="AW7896" t="s">
        <v>14161</v>
      </c>
      <c r="AX7896" t="s">
        <v>1448</v>
      </c>
      <c r="AY7896" t="s">
        <v>48</v>
      </c>
    </row>
    <row r="7897" spans="1:51">
      <c r="A7897">
        <v>316392</v>
      </c>
      <c r="B7897">
        <v>32</v>
      </c>
      <c r="C7897" t="s">
        <v>13608</v>
      </c>
      <c r="D7897">
        <v>36</v>
      </c>
      <c r="E7897">
        <v>13</v>
      </c>
      <c r="F7897">
        <v>2012</v>
      </c>
      <c r="G7897">
        <v>11</v>
      </c>
      <c r="H7897">
        <v>8</v>
      </c>
      <c r="J7897">
        <v>24</v>
      </c>
      <c r="P7897" t="str">
        <f t="shared" si="739"/>
        <v>24</v>
      </c>
      <c r="Q7897">
        <v>1</v>
      </c>
      <c r="R7897">
        <v>1</v>
      </c>
      <c r="S7897">
        <v>2</v>
      </c>
      <c r="U7897" t="s">
        <v>44</v>
      </c>
      <c r="V7897">
        <v>1</v>
      </c>
      <c r="W7897" t="str">
        <f t="shared" si="740"/>
        <v>CARSEL, GARY W.</v>
      </c>
      <c r="X7897" t="s">
        <v>13701</v>
      </c>
      <c r="Y7897">
        <v>100</v>
      </c>
      <c r="Z7897">
        <v>100</v>
      </c>
      <c r="AA7897">
        <v>0</v>
      </c>
      <c r="AB7897">
        <v>25561</v>
      </c>
      <c r="AC7897">
        <v>0</v>
      </c>
      <c r="AH7897">
        <f t="shared" si="741"/>
        <v>105311</v>
      </c>
      <c r="AI7897">
        <f t="shared" si="742"/>
        <v>25561</v>
      </c>
      <c r="AJ7897">
        <f t="shared" si="743"/>
        <v>67731</v>
      </c>
      <c r="AK7897">
        <f t="shared" si="744"/>
        <v>12019</v>
      </c>
      <c r="AT7897">
        <v>0</v>
      </c>
      <c r="AU7897">
        <v>0</v>
      </c>
      <c r="AW7897" t="s">
        <v>13702</v>
      </c>
      <c r="AX7897" t="s">
        <v>328</v>
      </c>
      <c r="AY7897" t="s">
        <v>130</v>
      </c>
    </row>
    <row r="7898" spans="1:51">
      <c r="A7898">
        <v>316389</v>
      </c>
      <c r="B7898">
        <v>32</v>
      </c>
      <c r="C7898" t="s">
        <v>13608</v>
      </c>
      <c r="D7898">
        <v>36</v>
      </c>
      <c r="E7898">
        <v>13</v>
      </c>
      <c r="F7898">
        <v>2012</v>
      </c>
      <c r="G7898">
        <v>11</v>
      </c>
      <c r="H7898">
        <v>8</v>
      </c>
      <c r="J7898">
        <v>24</v>
      </c>
      <c r="P7898" t="str">
        <f t="shared" si="739"/>
        <v>24</v>
      </c>
      <c r="Q7898">
        <v>1</v>
      </c>
      <c r="R7898">
        <v>1</v>
      </c>
      <c r="S7898">
        <v>2</v>
      </c>
      <c r="U7898" t="s">
        <v>44</v>
      </c>
      <c r="V7898">
        <v>1</v>
      </c>
      <c r="W7898" t="str">
        <f t="shared" si="740"/>
        <v>CARSEL, GARY W.</v>
      </c>
      <c r="X7898" t="s">
        <v>13701</v>
      </c>
      <c r="Y7898">
        <v>3001</v>
      </c>
      <c r="Z7898">
        <v>400</v>
      </c>
      <c r="AA7898">
        <v>0</v>
      </c>
      <c r="AB7898">
        <v>1332</v>
      </c>
      <c r="AC7898">
        <v>0</v>
      </c>
      <c r="AH7898">
        <f t="shared" si="741"/>
        <v>105311</v>
      </c>
      <c r="AI7898">
        <f t="shared" si="742"/>
        <v>25561</v>
      </c>
      <c r="AJ7898">
        <f t="shared" si="743"/>
        <v>67731</v>
      </c>
      <c r="AK7898">
        <f t="shared" si="744"/>
        <v>12019</v>
      </c>
      <c r="AT7898">
        <v>0</v>
      </c>
      <c r="AU7898">
        <v>0</v>
      </c>
      <c r="AW7898" t="s">
        <v>13702</v>
      </c>
      <c r="AX7898" t="s">
        <v>328</v>
      </c>
      <c r="AY7898" t="s">
        <v>130</v>
      </c>
    </row>
    <row r="7899" spans="1:51">
      <c r="A7899">
        <v>316393</v>
      </c>
      <c r="B7899">
        <v>32</v>
      </c>
      <c r="C7899" t="s">
        <v>13608</v>
      </c>
      <c r="D7899">
        <v>36</v>
      </c>
      <c r="E7899">
        <v>13</v>
      </c>
      <c r="F7899">
        <v>2012</v>
      </c>
      <c r="G7899">
        <v>11</v>
      </c>
      <c r="H7899">
        <v>8</v>
      </c>
      <c r="J7899">
        <v>24</v>
      </c>
      <c r="P7899" t="str">
        <f t="shared" si="739"/>
        <v>24</v>
      </c>
      <c r="Q7899">
        <v>1</v>
      </c>
      <c r="R7899">
        <v>1</v>
      </c>
      <c r="S7899">
        <v>2</v>
      </c>
      <c r="U7899" t="s">
        <v>44</v>
      </c>
      <c r="V7899">
        <v>1</v>
      </c>
      <c r="W7899" t="str">
        <f t="shared" si="740"/>
        <v>LANZA, ANDREW J.</v>
      </c>
      <c r="X7899" t="s">
        <v>13951</v>
      </c>
      <c r="Y7899">
        <v>200</v>
      </c>
      <c r="Z7899">
        <v>200</v>
      </c>
      <c r="AA7899">
        <v>1</v>
      </c>
      <c r="AB7899">
        <v>67731</v>
      </c>
      <c r="AC7899">
        <v>1</v>
      </c>
      <c r="AH7899">
        <f t="shared" si="741"/>
        <v>105311</v>
      </c>
      <c r="AI7899">
        <f t="shared" si="742"/>
        <v>25561</v>
      </c>
      <c r="AJ7899">
        <f t="shared" si="743"/>
        <v>67731</v>
      </c>
      <c r="AK7899">
        <f t="shared" si="744"/>
        <v>12019</v>
      </c>
      <c r="AT7899">
        <v>0</v>
      </c>
      <c r="AU7899">
        <v>0</v>
      </c>
      <c r="AW7899" t="s">
        <v>13952</v>
      </c>
      <c r="AX7899" t="s">
        <v>210</v>
      </c>
      <c r="AY7899" t="s">
        <v>48</v>
      </c>
    </row>
    <row r="7900" spans="1:51">
      <c r="A7900">
        <v>316390</v>
      </c>
      <c r="B7900">
        <v>32</v>
      </c>
      <c r="C7900" t="s">
        <v>13608</v>
      </c>
      <c r="D7900">
        <v>36</v>
      </c>
      <c r="E7900">
        <v>13</v>
      </c>
      <c r="F7900">
        <v>2012</v>
      </c>
      <c r="G7900">
        <v>11</v>
      </c>
      <c r="H7900">
        <v>8</v>
      </c>
      <c r="J7900">
        <v>24</v>
      </c>
      <c r="P7900" t="str">
        <f t="shared" si="739"/>
        <v>24</v>
      </c>
      <c r="Q7900">
        <v>1</v>
      </c>
      <c r="R7900">
        <v>1</v>
      </c>
      <c r="S7900">
        <v>2</v>
      </c>
      <c r="U7900" t="s">
        <v>44</v>
      </c>
      <c r="V7900">
        <v>1</v>
      </c>
      <c r="W7900" t="str">
        <f t="shared" si="740"/>
        <v>LANZA, ANDREW J.</v>
      </c>
      <c r="X7900" t="s">
        <v>13951</v>
      </c>
      <c r="Y7900">
        <v>328</v>
      </c>
      <c r="Z7900">
        <v>400</v>
      </c>
      <c r="AA7900">
        <v>1</v>
      </c>
      <c r="AB7900">
        <v>2990</v>
      </c>
      <c r="AC7900">
        <v>1</v>
      </c>
      <c r="AH7900">
        <f t="shared" si="741"/>
        <v>105311</v>
      </c>
      <c r="AI7900">
        <f t="shared" si="742"/>
        <v>25561</v>
      </c>
      <c r="AJ7900">
        <f t="shared" si="743"/>
        <v>67731</v>
      </c>
      <c r="AK7900">
        <f t="shared" si="744"/>
        <v>12019</v>
      </c>
      <c r="AT7900">
        <v>0</v>
      </c>
      <c r="AU7900">
        <v>0</v>
      </c>
      <c r="AW7900" t="s">
        <v>13952</v>
      </c>
      <c r="AX7900" t="s">
        <v>210</v>
      </c>
      <c r="AY7900" t="s">
        <v>48</v>
      </c>
    </row>
    <row r="7901" spans="1:51">
      <c r="A7901">
        <v>316391</v>
      </c>
      <c r="B7901">
        <v>32</v>
      </c>
      <c r="C7901" t="s">
        <v>13608</v>
      </c>
      <c r="D7901">
        <v>36</v>
      </c>
      <c r="E7901">
        <v>13</v>
      </c>
      <c r="F7901">
        <v>2012</v>
      </c>
      <c r="G7901">
        <v>11</v>
      </c>
      <c r="H7901">
        <v>8</v>
      </c>
      <c r="J7901">
        <v>24</v>
      </c>
      <c r="P7901" t="str">
        <f t="shared" si="739"/>
        <v>24</v>
      </c>
      <c r="Q7901">
        <v>1</v>
      </c>
      <c r="R7901">
        <v>1</v>
      </c>
      <c r="S7901">
        <v>2</v>
      </c>
      <c r="U7901" t="s">
        <v>44</v>
      </c>
      <c r="V7901">
        <v>1</v>
      </c>
      <c r="W7901" t="str">
        <f t="shared" si="740"/>
        <v>LANZA, ANDREW J.</v>
      </c>
      <c r="X7901" t="s">
        <v>13951</v>
      </c>
      <c r="Y7901">
        <v>112</v>
      </c>
      <c r="Z7901">
        <v>400</v>
      </c>
      <c r="AA7901">
        <v>1</v>
      </c>
      <c r="AB7901">
        <v>7697</v>
      </c>
      <c r="AC7901">
        <v>1</v>
      </c>
      <c r="AH7901">
        <f t="shared" si="741"/>
        <v>105311</v>
      </c>
      <c r="AI7901">
        <f t="shared" si="742"/>
        <v>25561</v>
      </c>
      <c r="AJ7901">
        <f t="shared" si="743"/>
        <v>67731</v>
      </c>
      <c r="AK7901">
        <f t="shared" si="744"/>
        <v>12019</v>
      </c>
      <c r="AT7901">
        <v>0</v>
      </c>
      <c r="AU7901">
        <v>0</v>
      </c>
      <c r="AW7901" t="s">
        <v>13952</v>
      </c>
      <c r="AX7901" t="s">
        <v>210</v>
      </c>
      <c r="AY7901" t="s">
        <v>48</v>
      </c>
    </row>
    <row r="7902" spans="1:51">
      <c r="A7902">
        <v>316395</v>
      </c>
      <c r="B7902">
        <v>32</v>
      </c>
      <c r="C7902" t="s">
        <v>13608</v>
      </c>
      <c r="D7902">
        <v>36</v>
      </c>
      <c r="E7902">
        <v>13</v>
      </c>
      <c r="F7902">
        <v>2012</v>
      </c>
      <c r="G7902">
        <v>11</v>
      </c>
      <c r="H7902">
        <v>8</v>
      </c>
      <c r="J7902">
        <v>25</v>
      </c>
      <c r="P7902" t="str">
        <f t="shared" si="739"/>
        <v>25</v>
      </c>
      <c r="Q7902">
        <v>1</v>
      </c>
      <c r="R7902">
        <v>1</v>
      </c>
      <c r="S7902">
        <v>2</v>
      </c>
      <c r="U7902" t="s">
        <v>44</v>
      </c>
      <c r="V7902">
        <v>1</v>
      </c>
      <c r="W7902" t="str">
        <f t="shared" si="740"/>
        <v>JASILLI, JOHN A. JR.</v>
      </c>
      <c r="X7902" t="s">
        <v>13915</v>
      </c>
      <c r="Y7902">
        <v>200</v>
      </c>
      <c r="Z7902">
        <v>200</v>
      </c>
      <c r="AA7902">
        <v>0</v>
      </c>
      <c r="AB7902">
        <v>2501</v>
      </c>
      <c r="AC7902">
        <v>0</v>
      </c>
      <c r="AH7902">
        <f t="shared" si="741"/>
        <v>105884</v>
      </c>
      <c r="AI7902">
        <f t="shared" si="742"/>
        <v>96423</v>
      </c>
      <c r="AJ7902">
        <f t="shared" si="743"/>
        <v>2501</v>
      </c>
      <c r="AK7902">
        <f t="shared" si="744"/>
        <v>6960</v>
      </c>
      <c r="AT7902">
        <v>0</v>
      </c>
      <c r="AU7902">
        <v>0</v>
      </c>
      <c r="AW7902" t="s">
        <v>13916</v>
      </c>
      <c r="AX7902" t="s">
        <v>67</v>
      </c>
      <c r="AY7902" t="s">
        <v>64</v>
      </c>
    </row>
    <row r="7903" spans="1:51">
      <c r="A7903">
        <v>316394</v>
      </c>
      <c r="B7903">
        <v>32</v>
      </c>
      <c r="C7903" t="s">
        <v>13608</v>
      </c>
      <c r="D7903">
        <v>36</v>
      </c>
      <c r="E7903">
        <v>13</v>
      </c>
      <c r="F7903">
        <v>2012</v>
      </c>
      <c r="G7903">
        <v>11</v>
      </c>
      <c r="H7903">
        <v>8</v>
      </c>
      <c r="J7903">
        <v>25</v>
      </c>
      <c r="P7903" t="str">
        <f t="shared" si="739"/>
        <v>25</v>
      </c>
      <c r="Q7903">
        <v>1</v>
      </c>
      <c r="R7903">
        <v>1</v>
      </c>
      <c r="S7903">
        <v>2</v>
      </c>
      <c r="U7903" t="s">
        <v>44</v>
      </c>
      <c r="V7903">
        <v>1</v>
      </c>
      <c r="W7903" t="str">
        <f t="shared" si="740"/>
        <v>JASILLI, JOHN A. JR.</v>
      </c>
      <c r="X7903" t="s">
        <v>13915</v>
      </c>
      <c r="Y7903">
        <v>112</v>
      </c>
      <c r="Z7903">
        <v>400</v>
      </c>
      <c r="AA7903">
        <v>0</v>
      </c>
      <c r="AB7903">
        <v>443</v>
      </c>
      <c r="AC7903">
        <v>0</v>
      </c>
      <c r="AH7903">
        <f t="shared" si="741"/>
        <v>105884</v>
      </c>
      <c r="AI7903">
        <f t="shared" si="742"/>
        <v>96423</v>
      </c>
      <c r="AJ7903">
        <f t="shared" si="743"/>
        <v>2501</v>
      </c>
      <c r="AK7903">
        <f t="shared" si="744"/>
        <v>6960</v>
      </c>
      <c r="AT7903">
        <v>0</v>
      </c>
      <c r="AU7903">
        <v>0</v>
      </c>
      <c r="AW7903" t="s">
        <v>13916</v>
      </c>
      <c r="AX7903" t="s">
        <v>67</v>
      </c>
      <c r="AY7903" t="s">
        <v>64</v>
      </c>
    </row>
    <row r="7904" spans="1:51">
      <c r="A7904">
        <v>316397</v>
      </c>
      <c r="B7904">
        <v>32</v>
      </c>
      <c r="C7904" t="s">
        <v>13608</v>
      </c>
      <c r="D7904">
        <v>36</v>
      </c>
      <c r="E7904">
        <v>13</v>
      </c>
      <c r="F7904">
        <v>2012</v>
      </c>
      <c r="G7904">
        <v>11</v>
      </c>
      <c r="H7904">
        <v>8</v>
      </c>
      <c r="J7904">
        <v>25</v>
      </c>
      <c r="P7904" t="str">
        <f t="shared" si="739"/>
        <v>25</v>
      </c>
      <c r="Q7904">
        <v>1</v>
      </c>
      <c r="R7904">
        <v>1</v>
      </c>
      <c r="S7904">
        <v>2</v>
      </c>
      <c r="U7904" t="s">
        <v>44</v>
      </c>
      <c r="V7904">
        <v>1</v>
      </c>
      <c r="W7904" t="str">
        <f t="shared" si="740"/>
        <v>MONTGOMERY, VELMANETTE</v>
      </c>
      <c r="X7904" t="s">
        <v>14042</v>
      </c>
      <c r="Y7904">
        <v>100</v>
      </c>
      <c r="Z7904">
        <v>100</v>
      </c>
      <c r="AA7904">
        <v>1</v>
      </c>
      <c r="AB7904">
        <v>96423</v>
      </c>
      <c r="AC7904">
        <v>1</v>
      </c>
      <c r="AH7904">
        <f t="shared" si="741"/>
        <v>105884</v>
      </c>
      <c r="AI7904">
        <f t="shared" si="742"/>
        <v>96423</v>
      </c>
      <c r="AJ7904">
        <f t="shared" si="743"/>
        <v>2501</v>
      </c>
      <c r="AK7904">
        <f t="shared" si="744"/>
        <v>6960</v>
      </c>
      <c r="AT7904">
        <v>0</v>
      </c>
      <c r="AU7904">
        <v>0</v>
      </c>
      <c r="AW7904" t="s">
        <v>6653</v>
      </c>
      <c r="AX7904" t="s">
        <v>14043</v>
      </c>
    </row>
    <row r="7905" spans="1:51">
      <c r="A7905">
        <v>316396</v>
      </c>
      <c r="B7905">
        <v>32</v>
      </c>
      <c r="C7905" t="s">
        <v>13608</v>
      </c>
      <c r="D7905">
        <v>36</v>
      </c>
      <c r="E7905">
        <v>13</v>
      </c>
      <c r="F7905">
        <v>2012</v>
      </c>
      <c r="G7905">
        <v>11</v>
      </c>
      <c r="H7905">
        <v>8</v>
      </c>
      <c r="J7905">
        <v>25</v>
      </c>
      <c r="P7905" t="str">
        <f t="shared" si="739"/>
        <v>25</v>
      </c>
      <c r="Q7905">
        <v>1</v>
      </c>
      <c r="R7905">
        <v>1</v>
      </c>
      <c r="S7905">
        <v>2</v>
      </c>
      <c r="U7905" t="s">
        <v>44</v>
      </c>
      <c r="V7905">
        <v>1</v>
      </c>
      <c r="W7905" t="str">
        <f t="shared" si="740"/>
        <v>MONTGOMERY, VELMANETTE</v>
      </c>
      <c r="X7905" t="s">
        <v>14042</v>
      </c>
      <c r="Y7905">
        <v>3001</v>
      </c>
      <c r="Z7905">
        <v>400</v>
      </c>
      <c r="AA7905">
        <v>1</v>
      </c>
      <c r="AB7905">
        <v>6517</v>
      </c>
      <c r="AC7905">
        <v>1</v>
      </c>
      <c r="AH7905">
        <f t="shared" si="741"/>
        <v>105884</v>
      </c>
      <c r="AI7905">
        <f t="shared" si="742"/>
        <v>96423</v>
      </c>
      <c r="AJ7905">
        <f t="shared" si="743"/>
        <v>2501</v>
      </c>
      <c r="AK7905">
        <f t="shared" si="744"/>
        <v>6960</v>
      </c>
      <c r="AT7905">
        <v>0</v>
      </c>
      <c r="AU7905">
        <v>0</v>
      </c>
      <c r="AW7905" t="s">
        <v>6653</v>
      </c>
      <c r="AX7905" t="s">
        <v>14043</v>
      </c>
    </row>
    <row r="7906" spans="1:51">
      <c r="A7906">
        <v>316399</v>
      </c>
      <c r="B7906">
        <v>32</v>
      </c>
      <c r="C7906" t="s">
        <v>13608</v>
      </c>
      <c r="D7906">
        <v>36</v>
      </c>
      <c r="E7906">
        <v>13</v>
      </c>
      <c r="F7906">
        <v>2012</v>
      </c>
      <c r="G7906">
        <v>11</v>
      </c>
      <c r="H7906">
        <v>8</v>
      </c>
      <c r="J7906">
        <v>26</v>
      </c>
      <c r="P7906" t="str">
        <f t="shared" si="739"/>
        <v>26</v>
      </c>
      <c r="Q7906">
        <v>1</v>
      </c>
      <c r="R7906">
        <v>1</v>
      </c>
      <c r="S7906">
        <v>2</v>
      </c>
      <c r="U7906" t="s">
        <v>44</v>
      </c>
      <c r="V7906">
        <v>1</v>
      </c>
      <c r="W7906" t="str">
        <f t="shared" si="740"/>
        <v>HARO, JACQUELINE</v>
      </c>
      <c r="X7906" t="s">
        <v>13883</v>
      </c>
      <c r="Y7906">
        <v>200</v>
      </c>
      <c r="Z7906">
        <v>200</v>
      </c>
      <c r="AA7906">
        <v>0</v>
      </c>
      <c r="AB7906">
        <v>10787</v>
      </c>
      <c r="AC7906">
        <v>0</v>
      </c>
      <c r="AH7906">
        <f t="shared" si="741"/>
        <v>81093</v>
      </c>
      <c r="AI7906">
        <f t="shared" si="742"/>
        <v>65253</v>
      </c>
      <c r="AJ7906">
        <f t="shared" si="743"/>
        <v>10787</v>
      </c>
      <c r="AK7906">
        <f t="shared" si="744"/>
        <v>5053</v>
      </c>
      <c r="AT7906">
        <v>0</v>
      </c>
      <c r="AU7906">
        <v>0</v>
      </c>
      <c r="AW7906" t="s">
        <v>13884</v>
      </c>
      <c r="AX7906" t="s">
        <v>5061</v>
      </c>
    </row>
    <row r="7907" spans="1:51">
      <c r="A7907">
        <v>316400</v>
      </c>
      <c r="B7907">
        <v>32</v>
      </c>
      <c r="C7907" t="s">
        <v>13608</v>
      </c>
      <c r="D7907">
        <v>36</v>
      </c>
      <c r="E7907">
        <v>13</v>
      </c>
      <c r="F7907">
        <v>2012</v>
      </c>
      <c r="G7907">
        <v>11</v>
      </c>
      <c r="H7907">
        <v>8</v>
      </c>
      <c r="J7907">
        <v>26</v>
      </c>
      <c r="P7907" t="str">
        <f t="shared" si="739"/>
        <v>26</v>
      </c>
      <c r="Q7907">
        <v>1</v>
      </c>
      <c r="R7907">
        <v>1</v>
      </c>
      <c r="S7907">
        <v>2</v>
      </c>
      <c r="U7907" t="s">
        <v>44</v>
      </c>
      <c r="V7907">
        <v>1</v>
      </c>
      <c r="W7907" t="str">
        <f t="shared" si="740"/>
        <v>SQUADRON, DANIEL L.</v>
      </c>
      <c r="X7907" t="s">
        <v>14200</v>
      </c>
      <c r="Y7907">
        <v>100</v>
      </c>
      <c r="Z7907">
        <v>100</v>
      </c>
      <c r="AA7907">
        <v>1</v>
      </c>
      <c r="AB7907">
        <v>65253</v>
      </c>
      <c r="AC7907">
        <v>1</v>
      </c>
      <c r="AH7907">
        <f t="shared" si="741"/>
        <v>81093</v>
      </c>
      <c r="AI7907">
        <f t="shared" si="742"/>
        <v>65253</v>
      </c>
      <c r="AJ7907">
        <f t="shared" si="743"/>
        <v>10787</v>
      </c>
      <c r="AK7907">
        <f t="shared" si="744"/>
        <v>5053</v>
      </c>
      <c r="AT7907">
        <v>0</v>
      </c>
      <c r="AU7907">
        <v>0</v>
      </c>
      <c r="AW7907" t="s">
        <v>14201</v>
      </c>
      <c r="AX7907" t="s">
        <v>432</v>
      </c>
    </row>
    <row r="7908" spans="1:51">
      <c r="A7908">
        <v>316398</v>
      </c>
      <c r="B7908">
        <v>32</v>
      </c>
      <c r="C7908" t="s">
        <v>13608</v>
      </c>
      <c r="D7908">
        <v>36</v>
      </c>
      <c r="E7908">
        <v>13</v>
      </c>
      <c r="F7908">
        <v>2012</v>
      </c>
      <c r="G7908">
        <v>11</v>
      </c>
      <c r="H7908">
        <v>8</v>
      </c>
      <c r="J7908">
        <v>26</v>
      </c>
      <c r="P7908" t="str">
        <f t="shared" si="739"/>
        <v>26</v>
      </c>
      <c r="Q7908">
        <v>1</v>
      </c>
      <c r="R7908">
        <v>1</v>
      </c>
      <c r="S7908">
        <v>2</v>
      </c>
      <c r="U7908" t="s">
        <v>44</v>
      </c>
      <c r="V7908">
        <v>1</v>
      </c>
      <c r="W7908" t="str">
        <f t="shared" si="740"/>
        <v>SQUADRON, DANIEL L.</v>
      </c>
      <c r="X7908" t="s">
        <v>14200</v>
      </c>
      <c r="Y7908">
        <v>3001</v>
      </c>
      <c r="Z7908">
        <v>400</v>
      </c>
      <c r="AA7908">
        <v>1</v>
      </c>
      <c r="AB7908">
        <v>5053</v>
      </c>
      <c r="AC7908">
        <v>1</v>
      </c>
      <c r="AH7908">
        <f t="shared" si="741"/>
        <v>81093</v>
      </c>
      <c r="AI7908">
        <f t="shared" si="742"/>
        <v>65253</v>
      </c>
      <c r="AJ7908">
        <f t="shared" si="743"/>
        <v>10787</v>
      </c>
      <c r="AK7908">
        <f t="shared" si="744"/>
        <v>5053</v>
      </c>
      <c r="AT7908">
        <v>0</v>
      </c>
      <c r="AU7908">
        <v>0</v>
      </c>
      <c r="AW7908" t="s">
        <v>14201</v>
      </c>
      <c r="AX7908" t="s">
        <v>432</v>
      </c>
    </row>
    <row r="7909" spans="1:51">
      <c r="A7909">
        <v>316402</v>
      </c>
      <c r="B7909">
        <v>32</v>
      </c>
      <c r="C7909" t="s">
        <v>13608</v>
      </c>
      <c r="D7909">
        <v>36</v>
      </c>
      <c r="E7909">
        <v>13</v>
      </c>
      <c r="F7909">
        <v>2012</v>
      </c>
      <c r="G7909">
        <v>11</v>
      </c>
      <c r="H7909">
        <v>8</v>
      </c>
      <c r="J7909">
        <v>27</v>
      </c>
      <c r="P7909" t="str">
        <f t="shared" si="739"/>
        <v>27</v>
      </c>
      <c r="Q7909">
        <v>1</v>
      </c>
      <c r="R7909">
        <v>1</v>
      </c>
      <c r="S7909">
        <v>2</v>
      </c>
      <c r="U7909" t="s">
        <v>44</v>
      </c>
      <c r="V7909">
        <v>1</v>
      </c>
      <c r="W7909" t="str">
        <f t="shared" si="740"/>
        <v>HOYLMAN, BRAD M.</v>
      </c>
      <c r="X7909" t="s">
        <v>13900</v>
      </c>
      <c r="Y7909">
        <v>100</v>
      </c>
      <c r="Z7909">
        <v>100</v>
      </c>
      <c r="AA7909">
        <v>0</v>
      </c>
      <c r="AB7909">
        <v>87416</v>
      </c>
      <c r="AC7909">
        <v>1</v>
      </c>
      <c r="AH7909">
        <f t="shared" si="741"/>
        <v>93469</v>
      </c>
      <c r="AI7909">
        <f t="shared" si="742"/>
        <v>87416</v>
      </c>
      <c r="AJ7909">
        <f t="shared" si="743"/>
        <v>0</v>
      </c>
      <c r="AK7909">
        <f t="shared" si="744"/>
        <v>6053</v>
      </c>
      <c r="AT7909">
        <v>0</v>
      </c>
      <c r="AU7909">
        <v>0</v>
      </c>
      <c r="AW7909" t="s">
        <v>13901</v>
      </c>
      <c r="AX7909" t="s">
        <v>3165</v>
      </c>
      <c r="AY7909" t="s">
        <v>63</v>
      </c>
    </row>
    <row r="7910" spans="1:51">
      <c r="A7910">
        <v>316401</v>
      </c>
      <c r="B7910">
        <v>32</v>
      </c>
      <c r="C7910" t="s">
        <v>13608</v>
      </c>
      <c r="D7910">
        <v>36</v>
      </c>
      <c r="E7910">
        <v>13</v>
      </c>
      <c r="F7910">
        <v>2012</v>
      </c>
      <c r="G7910">
        <v>11</v>
      </c>
      <c r="H7910">
        <v>8</v>
      </c>
      <c r="J7910">
        <v>27</v>
      </c>
      <c r="P7910" t="str">
        <f t="shared" si="739"/>
        <v>27</v>
      </c>
      <c r="Q7910">
        <v>1</v>
      </c>
      <c r="R7910">
        <v>1</v>
      </c>
      <c r="S7910">
        <v>2</v>
      </c>
      <c r="U7910" t="s">
        <v>44</v>
      </c>
      <c r="V7910">
        <v>1</v>
      </c>
      <c r="W7910" t="str">
        <f t="shared" si="740"/>
        <v>HOYLMAN, BRAD M.</v>
      </c>
      <c r="X7910" t="s">
        <v>13900</v>
      </c>
      <c r="Y7910">
        <v>3001</v>
      </c>
      <c r="Z7910">
        <v>400</v>
      </c>
      <c r="AA7910">
        <v>0</v>
      </c>
      <c r="AB7910">
        <v>6053</v>
      </c>
      <c r="AC7910">
        <v>1</v>
      </c>
      <c r="AH7910">
        <f t="shared" si="741"/>
        <v>93469</v>
      </c>
      <c r="AI7910">
        <f t="shared" si="742"/>
        <v>87416</v>
      </c>
      <c r="AJ7910">
        <f t="shared" si="743"/>
        <v>0</v>
      </c>
      <c r="AK7910">
        <f t="shared" si="744"/>
        <v>6053</v>
      </c>
      <c r="AT7910">
        <v>0</v>
      </c>
      <c r="AU7910">
        <v>0</v>
      </c>
      <c r="AW7910" t="s">
        <v>13901</v>
      </c>
      <c r="AX7910" t="s">
        <v>3165</v>
      </c>
      <c r="AY7910" t="s">
        <v>63</v>
      </c>
    </row>
    <row r="7911" spans="1:51">
      <c r="A7911">
        <v>316405</v>
      </c>
      <c r="B7911">
        <v>32</v>
      </c>
      <c r="C7911" t="s">
        <v>13608</v>
      </c>
      <c r="D7911">
        <v>36</v>
      </c>
      <c r="E7911">
        <v>13</v>
      </c>
      <c r="F7911">
        <v>2012</v>
      </c>
      <c r="G7911">
        <v>11</v>
      </c>
      <c r="H7911">
        <v>8</v>
      </c>
      <c r="J7911">
        <v>28</v>
      </c>
      <c r="P7911" t="str">
        <f t="shared" si="739"/>
        <v>28</v>
      </c>
      <c r="Q7911">
        <v>1</v>
      </c>
      <c r="R7911">
        <v>1</v>
      </c>
      <c r="S7911">
        <v>2</v>
      </c>
      <c r="U7911" t="s">
        <v>44</v>
      </c>
      <c r="V7911">
        <v>1</v>
      </c>
      <c r="W7911" t="str">
        <f t="shared" si="740"/>
        <v>GARLAND, DAVID PAUL</v>
      </c>
      <c r="X7911" t="s">
        <v>13838</v>
      </c>
      <c r="Y7911">
        <v>200</v>
      </c>
      <c r="Z7911">
        <v>200</v>
      </c>
      <c r="AA7911">
        <v>0</v>
      </c>
      <c r="AB7911">
        <v>28123</v>
      </c>
      <c r="AC7911">
        <v>0</v>
      </c>
      <c r="AH7911">
        <f t="shared" si="741"/>
        <v>112730</v>
      </c>
      <c r="AI7911">
        <f t="shared" si="742"/>
        <v>80868</v>
      </c>
      <c r="AJ7911">
        <f t="shared" si="743"/>
        <v>28123</v>
      </c>
      <c r="AK7911">
        <f t="shared" si="744"/>
        <v>3739</v>
      </c>
      <c r="AT7911">
        <v>0</v>
      </c>
      <c r="AU7911">
        <v>0</v>
      </c>
      <c r="AW7911" t="s">
        <v>874</v>
      </c>
      <c r="AX7911" t="s">
        <v>160</v>
      </c>
      <c r="AY7911" t="s">
        <v>221</v>
      </c>
    </row>
    <row r="7912" spans="1:51">
      <c r="A7912">
        <v>316403</v>
      </c>
      <c r="B7912">
        <v>32</v>
      </c>
      <c r="C7912" t="s">
        <v>13608</v>
      </c>
      <c r="D7912">
        <v>36</v>
      </c>
      <c r="E7912">
        <v>13</v>
      </c>
      <c r="F7912">
        <v>2012</v>
      </c>
      <c r="G7912">
        <v>11</v>
      </c>
      <c r="H7912">
        <v>8</v>
      </c>
      <c r="J7912">
        <v>28</v>
      </c>
      <c r="P7912" t="str">
        <f t="shared" si="739"/>
        <v>28</v>
      </c>
      <c r="Q7912">
        <v>1</v>
      </c>
      <c r="R7912">
        <v>1</v>
      </c>
      <c r="S7912">
        <v>2</v>
      </c>
      <c r="U7912" t="s">
        <v>44</v>
      </c>
      <c r="V7912">
        <v>1</v>
      </c>
      <c r="W7912" t="str">
        <f t="shared" si="740"/>
        <v>GARLAND, DAVID PAUL</v>
      </c>
      <c r="X7912" t="s">
        <v>13838</v>
      </c>
      <c r="Y7912">
        <v>328</v>
      </c>
      <c r="Z7912">
        <v>400</v>
      </c>
      <c r="AA7912">
        <v>0</v>
      </c>
      <c r="AB7912">
        <v>1280</v>
      </c>
      <c r="AC7912">
        <v>0</v>
      </c>
      <c r="AH7912">
        <f t="shared" si="741"/>
        <v>112730</v>
      </c>
      <c r="AI7912">
        <f t="shared" si="742"/>
        <v>80868</v>
      </c>
      <c r="AJ7912">
        <f t="shared" si="743"/>
        <v>28123</v>
      </c>
      <c r="AK7912">
        <f t="shared" si="744"/>
        <v>3739</v>
      </c>
      <c r="AT7912">
        <v>0</v>
      </c>
      <c r="AU7912">
        <v>0</v>
      </c>
      <c r="AW7912" t="s">
        <v>874</v>
      </c>
      <c r="AX7912" t="s">
        <v>160</v>
      </c>
      <c r="AY7912" t="s">
        <v>221</v>
      </c>
    </row>
    <row r="7913" spans="1:51">
      <c r="A7913">
        <v>316406</v>
      </c>
      <c r="B7913">
        <v>32</v>
      </c>
      <c r="C7913" t="s">
        <v>13608</v>
      </c>
      <c r="D7913">
        <v>36</v>
      </c>
      <c r="E7913">
        <v>13</v>
      </c>
      <c r="F7913">
        <v>2012</v>
      </c>
      <c r="G7913">
        <v>11</v>
      </c>
      <c r="H7913">
        <v>8</v>
      </c>
      <c r="J7913">
        <v>28</v>
      </c>
      <c r="P7913" t="str">
        <f t="shared" si="739"/>
        <v>28</v>
      </c>
      <c r="Q7913">
        <v>1</v>
      </c>
      <c r="R7913">
        <v>1</v>
      </c>
      <c r="S7913">
        <v>2</v>
      </c>
      <c r="U7913" t="s">
        <v>44</v>
      </c>
      <c r="V7913">
        <v>1</v>
      </c>
      <c r="W7913" t="str">
        <f t="shared" si="740"/>
        <v>KRUEGER, LIZ</v>
      </c>
      <c r="X7913" t="s">
        <v>13938</v>
      </c>
      <c r="Y7913">
        <v>100</v>
      </c>
      <c r="Z7913">
        <v>100</v>
      </c>
      <c r="AA7913">
        <v>1</v>
      </c>
      <c r="AB7913">
        <v>80868</v>
      </c>
      <c r="AC7913">
        <v>1</v>
      </c>
      <c r="AH7913">
        <f t="shared" si="741"/>
        <v>112730</v>
      </c>
      <c r="AI7913">
        <f t="shared" si="742"/>
        <v>80868</v>
      </c>
      <c r="AJ7913">
        <f t="shared" si="743"/>
        <v>28123</v>
      </c>
      <c r="AK7913">
        <f t="shared" si="744"/>
        <v>3739</v>
      </c>
      <c r="AT7913">
        <v>0</v>
      </c>
      <c r="AU7913">
        <v>0</v>
      </c>
      <c r="AW7913" t="s">
        <v>13939</v>
      </c>
      <c r="AX7913" t="s">
        <v>3198</v>
      </c>
    </row>
    <row r="7914" spans="1:51">
      <c r="A7914">
        <v>316404</v>
      </c>
      <c r="B7914">
        <v>32</v>
      </c>
      <c r="C7914" t="s">
        <v>13608</v>
      </c>
      <c r="D7914">
        <v>36</v>
      </c>
      <c r="E7914">
        <v>13</v>
      </c>
      <c r="F7914">
        <v>2012</v>
      </c>
      <c r="G7914">
        <v>11</v>
      </c>
      <c r="H7914">
        <v>8</v>
      </c>
      <c r="J7914">
        <v>28</v>
      </c>
      <c r="P7914" t="str">
        <f t="shared" si="739"/>
        <v>28</v>
      </c>
      <c r="Q7914">
        <v>1</v>
      </c>
      <c r="R7914">
        <v>1</v>
      </c>
      <c r="S7914">
        <v>2</v>
      </c>
      <c r="U7914" t="s">
        <v>44</v>
      </c>
      <c r="V7914">
        <v>1</v>
      </c>
      <c r="W7914" t="str">
        <f t="shared" si="740"/>
        <v>KRUEGER, LIZ</v>
      </c>
      <c r="X7914" t="s">
        <v>13938</v>
      </c>
      <c r="Y7914">
        <v>3001</v>
      </c>
      <c r="Z7914">
        <v>400</v>
      </c>
      <c r="AA7914">
        <v>1</v>
      </c>
      <c r="AB7914">
        <v>2459</v>
      </c>
      <c r="AC7914">
        <v>1</v>
      </c>
      <c r="AH7914">
        <f t="shared" si="741"/>
        <v>112730</v>
      </c>
      <c r="AI7914">
        <f t="shared" si="742"/>
        <v>80868</v>
      </c>
      <c r="AJ7914">
        <f t="shared" si="743"/>
        <v>28123</v>
      </c>
      <c r="AK7914">
        <f t="shared" si="744"/>
        <v>3739</v>
      </c>
      <c r="AT7914">
        <v>0</v>
      </c>
      <c r="AU7914">
        <v>0</v>
      </c>
      <c r="AW7914" t="s">
        <v>13939</v>
      </c>
      <c r="AX7914" t="s">
        <v>3198</v>
      </c>
    </row>
    <row r="7915" spans="1:51">
      <c r="A7915">
        <v>316409</v>
      </c>
      <c r="B7915">
        <v>32</v>
      </c>
      <c r="C7915" t="s">
        <v>13608</v>
      </c>
      <c r="D7915">
        <v>36</v>
      </c>
      <c r="E7915">
        <v>13</v>
      </c>
      <c r="F7915">
        <v>2012</v>
      </c>
      <c r="G7915">
        <v>11</v>
      </c>
      <c r="H7915">
        <v>8</v>
      </c>
      <c r="J7915">
        <v>29</v>
      </c>
      <c r="P7915" t="str">
        <f t="shared" si="739"/>
        <v>29</v>
      </c>
      <c r="Q7915">
        <v>1</v>
      </c>
      <c r="R7915">
        <v>1</v>
      </c>
      <c r="S7915">
        <v>2</v>
      </c>
      <c r="U7915" t="s">
        <v>44</v>
      </c>
      <c r="V7915">
        <v>1</v>
      </c>
      <c r="W7915" t="str">
        <f t="shared" si="740"/>
        <v>GOODMAN, ROBERT M.</v>
      </c>
      <c r="X7915" t="s">
        <v>13861</v>
      </c>
      <c r="Y7915">
        <v>112</v>
      </c>
      <c r="Z7915">
        <v>400</v>
      </c>
      <c r="AA7915">
        <v>0</v>
      </c>
      <c r="AB7915">
        <v>3381</v>
      </c>
      <c r="AC7915">
        <v>0</v>
      </c>
      <c r="AH7915">
        <f t="shared" si="741"/>
        <v>77263</v>
      </c>
      <c r="AI7915">
        <f t="shared" si="742"/>
        <v>70878</v>
      </c>
      <c r="AJ7915">
        <f t="shared" si="743"/>
        <v>0</v>
      </c>
      <c r="AK7915">
        <f t="shared" si="744"/>
        <v>6385</v>
      </c>
      <c r="AT7915">
        <v>0</v>
      </c>
      <c r="AU7915">
        <v>0</v>
      </c>
      <c r="AW7915" t="s">
        <v>1418</v>
      </c>
      <c r="AX7915" t="s">
        <v>173</v>
      </c>
    </row>
    <row r="7916" spans="1:51">
      <c r="A7916">
        <v>316410</v>
      </c>
      <c r="B7916">
        <v>32</v>
      </c>
      <c r="C7916" t="s">
        <v>13608</v>
      </c>
      <c r="D7916">
        <v>36</v>
      </c>
      <c r="E7916">
        <v>13</v>
      </c>
      <c r="F7916">
        <v>2012</v>
      </c>
      <c r="G7916">
        <v>11</v>
      </c>
      <c r="H7916">
        <v>8</v>
      </c>
      <c r="J7916">
        <v>29</v>
      </c>
      <c r="P7916" t="str">
        <f t="shared" si="739"/>
        <v>29</v>
      </c>
      <c r="Q7916">
        <v>1</v>
      </c>
      <c r="R7916">
        <v>1</v>
      </c>
      <c r="S7916">
        <v>2</v>
      </c>
      <c r="U7916" t="s">
        <v>44</v>
      </c>
      <c r="V7916">
        <v>1</v>
      </c>
      <c r="W7916" t="str">
        <f t="shared" si="740"/>
        <v>SERRANO, JOSE</v>
      </c>
      <c r="X7916" t="s">
        <v>14171</v>
      </c>
      <c r="Y7916">
        <v>100</v>
      </c>
      <c r="Z7916">
        <v>100</v>
      </c>
      <c r="AA7916">
        <v>1</v>
      </c>
      <c r="AB7916">
        <v>70878</v>
      </c>
      <c r="AC7916">
        <v>1</v>
      </c>
      <c r="AH7916">
        <f t="shared" si="741"/>
        <v>77263</v>
      </c>
      <c r="AI7916">
        <f t="shared" si="742"/>
        <v>70878</v>
      </c>
      <c r="AJ7916">
        <f t="shared" si="743"/>
        <v>0</v>
      </c>
      <c r="AK7916">
        <f t="shared" si="744"/>
        <v>6385</v>
      </c>
      <c r="AT7916">
        <v>0</v>
      </c>
      <c r="AU7916">
        <v>0</v>
      </c>
      <c r="AW7916" t="s">
        <v>14172</v>
      </c>
      <c r="AX7916" t="s">
        <v>1259</v>
      </c>
      <c r="AY7916" t="s">
        <v>63</v>
      </c>
    </row>
    <row r="7917" spans="1:51">
      <c r="A7917">
        <v>316408</v>
      </c>
      <c r="B7917">
        <v>32</v>
      </c>
      <c r="C7917" t="s">
        <v>13608</v>
      </c>
      <c r="D7917">
        <v>36</v>
      </c>
      <c r="E7917">
        <v>13</v>
      </c>
      <c r="F7917">
        <v>2012</v>
      </c>
      <c r="G7917">
        <v>11</v>
      </c>
      <c r="H7917">
        <v>8</v>
      </c>
      <c r="J7917">
        <v>29</v>
      </c>
      <c r="P7917" t="str">
        <f t="shared" si="739"/>
        <v>29</v>
      </c>
      <c r="Q7917">
        <v>1</v>
      </c>
      <c r="R7917">
        <v>1</v>
      </c>
      <c r="S7917">
        <v>2</v>
      </c>
      <c r="U7917" t="s">
        <v>44</v>
      </c>
      <c r="V7917">
        <v>1</v>
      </c>
      <c r="W7917" t="str">
        <f t="shared" si="740"/>
        <v>SERRANO, JOSE</v>
      </c>
      <c r="X7917" t="s">
        <v>14171</v>
      </c>
      <c r="Y7917">
        <v>3001</v>
      </c>
      <c r="Z7917">
        <v>400</v>
      </c>
      <c r="AA7917">
        <v>1</v>
      </c>
      <c r="AB7917">
        <v>1759</v>
      </c>
      <c r="AC7917">
        <v>1</v>
      </c>
      <c r="AH7917">
        <f t="shared" si="741"/>
        <v>77263</v>
      </c>
      <c r="AI7917">
        <f t="shared" si="742"/>
        <v>70878</v>
      </c>
      <c r="AJ7917">
        <f t="shared" si="743"/>
        <v>0</v>
      </c>
      <c r="AK7917">
        <f t="shared" si="744"/>
        <v>6385</v>
      </c>
      <c r="AT7917">
        <v>0</v>
      </c>
      <c r="AU7917">
        <v>0</v>
      </c>
      <c r="AW7917" t="s">
        <v>14172</v>
      </c>
      <c r="AX7917" t="s">
        <v>1259</v>
      </c>
      <c r="AY7917" t="s">
        <v>63</v>
      </c>
    </row>
    <row r="7918" spans="1:51">
      <c r="A7918">
        <v>316407</v>
      </c>
      <c r="B7918">
        <v>32</v>
      </c>
      <c r="C7918" t="s">
        <v>13608</v>
      </c>
      <c r="D7918">
        <v>36</v>
      </c>
      <c r="E7918">
        <v>13</v>
      </c>
      <c r="F7918">
        <v>2012</v>
      </c>
      <c r="G7918">
        <v>11</v>
      </c>
      <c r="H7918">
        <v>8</v>
      </c>
      <c r="J7918">
        <v>29</v>
      </c>
      <c r="P7918" t="str">
        <f t="shared" si="739"/>
        <v>29</v>
      </c>
      <c r="Q7918">
        <v>1</v>
      </c>
      <c r="R7918">
        <v>1</v>
      </c>
      <c r="S7918">
        <v>2</v>
      </c>
      <c r="U7918" t="s">
        <v>44</v>
      </c>
      <c r="V7918">
        <v>1</v>
      </c>
      <c r="W7918" t="str">
        <f t="shared" si="740"/>
        <v>SIRACUSE, THOMAS</v>
      </c>
      <c r="X7918" t="s">
        <v>14185</v>
      </c>
      <c r="Y7918">
        <v>2582</v>
      </c>
      <c r="Z7918">
        <v>400</v>
      </c>
      <c r="AA7918">
        <v>0</v>
      </c>
      <c r="AB7918">
        <v>1245</v>
      </c>
      <c r="AC7918">
        <v>0</v>
      </c>
      <c r="AH7918">
        <f t="shared" si="741"/>
        <v>77263</v>
      </c>
      <c r="AI7918">
        <f t="shared" si="742"/>
        <v>70878</v>
      </c>
      <c r="AJ7918">
        <f t="shared" si="743"/>
        <v>0</v>
      </c>
      <c r="AK7918">
        <f t="shared" si="744"/>
        <v>6385</v>
      </c>
      <c r="AT7918">
        <v>0</v>
      </c>
      <c r="AU7918">
        <v>0</v>
      </c>
      <c r="AW7918" t="s">
        <v>14186</v>
      </c>
      <c r="AX7918" t="s">
        <v>339</v>
      </c>
    </row>
    <row r="7919" spans="1:51">
      <c r="A7919">
        <v>316412</v>
      </c>
      <c r="B7919">
        <v>32</v>
      </c>
      <c r="C7919" t="s">
        <v>13608</v>
      </c>
      <c r="D7919">
        <v>36</v>
      </c>
      <c r="E7919">
        <v>13</v>
      </c>
      <c r="F7919">
        <v>2012</v>
      </c>
      <c r="G7919">
        <v>11</v>
      </c>
      <c r="H7919">
        <v>8</v>
      </c>
      <c r="J7919">
        <v>30</v>
      </c>
      <c r="P7919" t="str">
        <f t="shared" si="739"/>
        <v>30</v>
      </c>
      <c r="Q7919">
        <v>1</v>
      </c>
      <c r="R7919">
        <v>1</v>
      </c>
      <c r="S7919">
        <v>2</v>
      </c>
      <c r="U7919" t="s">
        <v>44</v>
      </c>
      <c r="V7919">
        <v>1</v>
      </c>
      <c r="W7919" t="str">
        <f t="shared" si="740"/>
        <v>PERKINS, BILL</v>
      </c>
      <c r="X7919" t="s">
        <v>14087</v>
      </c>
      <c r="Y7919">
        <v>100</v>
      </c>
      <c r="Z7919">
        <v>100</v>
      </c>
      <c r="AA7919">
        <v>1</v>
      </c>
      <c r="AB7919">
        <v>94551</v>
      </c>
      <c r="AC7919">
        <v>1</v>
      </c>
      <c r="AH7919">
        <f t="shared" si="741"/>
        <v>98201</v>
      </c>
      <c r="AI7919">
        <f t="shared" si="742"/>
        <v>94551</v>
      </c>
      <c r="AJ7919">
        <f t="shared" si="743"/>
        <v>0</v>
      </c>
      <c r="AK7919">
        <f t="shared" si="744"/>
        <v>3650</v>
      </c>
      <c r="AT7919">
        <v>0</v>
      </c>
      <c r="AU7919">
        <v>0</v>
      </c>
      <c r="AW7919" t="s">
        <v>8109</v>
      </c>
      <c r="AX7919" t="s">
        <v>331</v>
      </c>
    </row>
    <row r="7920" spans="1:51">
      <c r="A7920">
        <v>316411</v>
      </c>
      <c r="B7920">
        <v>32</v>
      </c>
      <c r="C7920" t="s">
        <v>13608</v>
      </c>
      <c r="D7920">
        <v>36</v>
      </c>
      <c r="E7920">
        <v>13</v>
      </c>
      <c r="F7920">
        <v>2012</v>
      </c>
      <c r="G7920">
        <v>11</v>
      </c>
      <c r="H7920">
        <v>8</v>
      </c>
      <c r="J7920">
        <v>30</v>
      </c>
      <c r="P7920" t="str">
        <f t="shared" si="739"/>
        <v>30</v>
      </c>
      <c r="Q7920">
        <v>1</v>
      </c>
      <c r="R7920">
        <v>1</v>
      </c>
      <c r="S7920">
        <v>2</v>
      </c>
      <c r="U7920" t="s">
        <v>44</v>
      </c>
      <c r="V7920">
        <v>1</v>
      </c>
      <c r="W7920" t="str">
        <f t="shared" si="740"/>
        <v>PERKINS, BILL</v>
      </c>
      <c r="X7920" t="s">
        <v>14087</v>
      </c>
      <c r="Y7920">
        <v>3001</v>
      </c>
      <c r="Z7920">
        <v>400</v>
      </c>
      <c r="AA7920">
        <v>1</v>
      </c>
      <c r="AB7920">
        <v>3650</v>
      </c>
      <c r="AC7920">
        <v>1</v>
      </c>
      <c r="AH7920">
        <f t="shared" si="741"/>
        <v>98201</v>
      </c>
      <c r="AI7920">
        <f t="shared" si="742"/>
        <v>94551</v>
      </c>
      <c r="AJ7920">
        <f t="shared" si="743"/>
        <v>0</v>
      </c>
      <c r="AK7920">
        <f t="shared" si="744"/>
        <v>3650</v>
      </c>
      <c r="AT7920">
        <v>0</v>
      </c>
      <c r="AU7920">
        <v>0</v>
      </c>
      <c r="AW7920" t="s">
        <v>8109</v>
      </c>
      <c r="AX7920" t="s">
        <v>331</v>
      </c>
    </row>
    <row r="7921" spans="1:51">
      <c r="A7921">
        <v>316413</v>
      </c>
      <c r="B7921">
        <v>32</v>
      </c>
      <c r="C7921" t="s">
        <v>13608</v>
      </c>
      <c r="D7921">
        <v>36</v>
      </c>
      <c r="E7921">
        <v>13</v>
      </c>
      <c r="F7921">
        <v>2012</v>
      </c>
      <c r="G7921">
        <v>11</v>
      </c>
      <c r="H7921">
        <v>8</v>
      </c>
      <c r="J7921">
        <v>31</v>
      </c>
      <c r="P7921" t="str">
        <f t="shared" si="739"/>
        <v>31</v>
      </c>
      <c r="Q7921">
        <v>1</v>
      </c>
      <c r="R7921">
        <v>1</v>
      </c>
      <c r="S7921">
        <v>2</v>
      </c>
      <c r="U7921" t="s">
        <v>44</v>
      </c>
      <c r="V7921">
        <v>1</v>
      </c>
      <c r="W7921" t="str">
        <f t="shared" si="740"/>
        <v>CHICON, MARTIN</v>
      </c>
      <c r="X7921" t="s">
        <v>13718</v>
      </c>
      <c r="Y7921">
        <v>200</v>
      </c>
      <c r="Z7921">
        <v>200</v>
      </c>
      <c r="AA7921">
        <v>0</v>
      </c>
      <c r="AB7921">
        <v>8184</v>
      </c>
      <c r="AC7921">
        <v>0</v>
      </c>
      <c r="AH7921">
        <f t="shared" si="741"/>
        <v>93128</v>
      </c>
      <c r="AI7921">
        <f t="shared" si="742"/>
        <v>84944</v>
      </c>
      <c r="AJ7921">
        <f t="shared" si="743"/>
        <v>8184</v>
      </c>
      <c r="AK7921">
        <f t="shared" si="744"/>
        <v>0</v>
      </c>
      <c r="AT7921">
        <v>0</v>
      </c>
      <c r="AU7921">
        <v>0</v>
      </c>
      <c r="AW7921" t="s">
        <v>13719</v>
      </c>
      <c r="AX7921" t="s">
        <v>238</v>
      </c>
    </row>
    <row r="7922" spans="1:51">
      <c r="A7922">
        <v>316414</v>
      </c>
      <c r="B7922">
        <v>32</v>
      </c>
      <c r="C7922" t="s">
        <v>13608</v>
      </c>
      <c r="D7922">
        <v>36</v>
      </c>
      <c r="E7922">
        <v>13</v>
      </c>
      <c r="F7922">
        <v>2012</v>
      </c>
      <c r="G7922">
        <v>11</v>
      </c>
      <c r="H7922">
        <v>8</v>
      </c>
      <c r="J7922">
        <v>31</v>
      </c>
      <c r="P7922" t="str">
        <f t="shared" si="739"/>
        <v>31</v>
      </c>
      <c r="Q7922">
        <v>1</v>
      </c>
      <c r="R7922">
        <v>1</v>
      </c>
      <c r="S7922">
        <v>2</v>
      </c>
      <c r="U7922" t="s">
        <v>44</v>
      </c>
      <c r="V7922">
        <v>1</v>
      </c>
      <c r="W7922" t="str">
        <f t="shared" si="740"/>
        <v>ESPAILLAT, ADRIANO</v>
      </c>
      <c r="X7922" t="s">
        <v>13786</v>
      </c>
      <c r="Y7922">
        <v>100</v>
      </c>
      <c r="Z7922">
        <v>100</v>
      </c>
      <c r="AA7922">
        <v>1</v>
      </c>
      <c r="AB7922">
        <v>84944</v>
      </c>
      <c r="AC7922">
        <v>1</v>
      </c>
      <c r="AH7922">
        <f t="shared" si="741"/>
        <v>93128</v>
      </c>
      <c r="AI7922">
        <f t="shared" si="742"/>
        <v>84944</v>
      </c>
      <c r="AJ7922">
        <f t="shared" si="743"/>
        <v>8184</v>
      </c>
      <c r="AK7922">
        <f t="shared" si="744"/>
        <v>0</v>
      </c>
      <c r="AT7922">
        <v>0</v>
      </c>
      <c r="AU7922">
        <v>0</v>
      </c>
      <c r="AW7922" t="s">
        <v>13787</v>
      </c>
      <c r="AX7922" t="s">
        <v>13788</v>
      </c>
    </row>
    <row r="7923" spans="1:51">
      <c r="A7923">
        <v>316418</v>
      </c>
      <c r="B7923">
        <v>32</v>
      </c>
      <c r="C7923" t="s">
        <v>13608</v>
      </c>
      <c r="D7923">
        <v>36</v>
      </c>
      <c r="E7923">
        <v>13</v>
      </c>
      <c r="F7923">
        <v>2012</v>
      </c>
      <c r="G7923">
        <v>11</v>
      </c>
      <c r="H7923">
        <v>8</v>
      </c>
      <c r="J7923">
        <v>32</v>
      </c>
      <c r="P7923" t="str">
        <f t="shared" si="739"/>
        <v>32</v>
      </c>
      <c r="Q7923">
        <v>1</v>
      </c>
      <c r="R7923">
        <v>1</v>
      </c>
      <c r="S7923">
        <v>2</v>
      </c>
      <c r="U7923" t="s">
        <v>44</v>
      </c>
      <c r="V7923">
        <v>1</v>
      </c>
      <c r="W7923" t="str">
        <f t="shared" si="740"/>
        <v xml:space="preserve">DIAZ, RUBEN SR. </v>
      </c>
      <c r="X7923" t="s">
        <v>13763</v>
      </c>
      <c r="Y7923">
        <v>100</v>
      </c>
      <c r="Z7923">
        <v>100</v>
      </c>
      <c r="AA7923">
        <v>1</v>
      </c>
      <c r="AB7923">
        <v>70788</v>
      </c>
      <c r="AC7923">
        <v>1</v>
      </c>
      <c r="AH7923">
        <f t="shared" si="741"/>
        <v>75138</v>
      </c>
      <c r="AI7923">
        <f t="shared" si="742"/>
        <v>70788</v>
      </c>
      <c r="AJ7923">
        <f t="shared" si="743"/>
        <v>1565</v>
      </c>
      <c r="AK7923">
        <f t="shared" si="744"/>
        <v>2785</v>
      </c>
      <c r="AT7923">
        <v>0</v>
      </c>
      <c r="AU7923">
        <v>0</v>
      </c>
      <c r="AW7923" t="s">
        <v>3327</v>
      </c>
      <c r="AX7923" t="s">
        <v>497</v>
      </c>
      <c r="AY7923" t="s">
        <v>63</v>
      </c>
    </row>
    <row r="7924" spans="1:51">
      <c r="A7924">
        <v>316416</v>
      </c>
      <c r="B7924">
        <v>32</v>
      </c>
      <c r="C7924" t="s">
        <v>13608</v>
      </c>
      <c r="D7924">
        <v>36</v>
      </c>
      <c r="E7924">
        <v>13</v>
      </c>
      <c r="F7924">
        <v>2012</v>
      </c>
      <c r="G7924">
        <v>11</v>
      </c>
      <c r="H7924">
        <v>8</v>
      </c>
      <c r="J7924">
        <v>32</v>
      </c>
      <c r="P7924" t="str">
        <f t="shared" si="739"/>
        <v>32</v>
      </c>
      <c r="Q7924">
        <v>1</v>
      </c>
      <c r="R7924">
        <v>1</v>
      </c>
      <c r="S7924">
        <v>2</v>
      </c>
      <c r="U7924" t="s">
        <v>44</v>
      </c>
      <c r="V7924">
        <v>1</v>
      </c>
      <c r="W7924" t="str">
        <f t="shared" si="740"/>
        <v xml:space="preserve">DIAZ, RUBEN SR. </v>
      </c>
      <c r="X7924" t="s">
        <v>13763</v>
      </c>
      <c r="Y7924">
        <v>200</v>
      </c>
      <c r="Z7924">
        <v>200</v>
      </c>
      <c r="AA7924">
        <v>1</v>
      </c>
      <c r="AB7924">
        <v>1565</v>
      </c>
      <c r="AC7924">
        <v>1</v>
      </c>
      <c r="AH7924">
        <f t="shared" si="741"/>
        <v>75138</v>
      </c>
      <c r="AI7924">
        <f t="shared" si="742"/>
        <v>70788</v>
      </c>
      <c r="AJ7924">
        <f t="shared" si="743"/>
        <v>1565</v>
      </c>
      <c r="AK7924">
        <f t="shared" si="744"/>
        <v>2785</v>
      </c>
      <c r="AT7924">
        <v>0</v>
      </c>
      <c r="AU7924">
        <v>0</v>
      </c>
      <c r="AW7924" t="s">
        <v>3327</v>
      </c>
      <c r="AX7924" t="s">
        <v>497</v>
      </c>
      <c r="AY7924" t="s">
        <v>63</v>
      </c>
    </row>
    <row r="7925" spans="1:51">
      <c r="A7925">
        <v>316415</v>
      </c>
      <c r="B7925">
        <v>32</v>
      </c>
      <c r="C7925" t="s">
        <v>13608</v>
      </c>
      <c r="D7925">
        <v>36</v>
      </c>
      <c r="E7925">
        <v>13</v>
      </c>
      <c r="F7925">
        <v>2012</v>
      </c>
      <c r="G7925">
        <v>11</v>
      </c>
      <c r="H7925">
        <v>8</v>
      </c>
      <c r="J7925">
        <v>32</v>
      </c>
      <c r="P7925" t="str">
        <f t="shared" si="739"/>
        <v>32</v>
      </c>
      <c r="Q7925">
        <v>1</v>
      </c>
      <c r="R7925">
        <v>1</v>
      </c>
      <c r="S7925">
        <v>2</v>
      </c>
      <c r="U7925" t="s">
        <v>44</v>
      </c>
      <c r="V7925">
        <v>1</v>
      </c>
      <c r="W7925" t="str">
        <f t="shared" si="740"/>
        <v xml:space="preserve">DIAZ, RUBEN SR. </v>
      </c>
      <c r="X7925" t="s">
        <v>13763</v>
      </c>
      <c r="Y7925">
        <v>112</v>
      </c>
      <c r="Z7925">
        <v>400</v>
      </c>
      <c r="AA7925">
        <v>1</v>
      </c>
      <c r="AB7925">
        <v>597</v>
      </c>
      <c r="AC7925">
        <v>1</v>
      </c>
      <c r="AH7925">
        <f t="shared" si="741"/>
        <v>75138</v>
      </c>
      <c r="AI7925">
        <f t="shared" si="742"/>
        <v>70788</v>
      </c>
      <c r="AJ7925">
        <f t="shared" si="743"/>
        <v>1565</v>
      </c>
      <c r="AK7925">
        <f t="shared" si="744"/>
        <v>2785</v>
      </c>
      <c r="AT7925">
        <v>0</v>
      </c>
      <c r="AU7925">
        <v>0</v>
      </c>
      <c r="AW7925" t="s">
        <v>3327</v>
      </c>
      <c r="AX7925" t="s">
        <v>497</v>
      </c>
      <c r="AY7925" t="s">
        <v>63</v>
      </c>
    </row>
    <row r="7926" spans="1:51">
      <c r="A7926">
        <v>316417</v>
      </c>
      <c r="B7926">
        <v>32</v>
      </c>
      <c r="C7926" t="s">
        <v>13608</v>
      </c>
      <c r="D7926">
        <v>36</v>
      </c>
      <c r="E7926">
        <v>13</v>
      </c>
      <c r="F7926">
        <v>2012</v>
      </c>
      <c r="G7926">
        <v>11</v>
      </c>
      <c r="H7926">
        <v>8</v>
      </c>
      <c r="J7926">
        <v>32</v>
      </c>
      <c r="P7926" t="str">
        <f t="shared" si="739"/>
        <v>32</v>
      </c>
      <c r="Q7926">
        <v>1</v>
      </c>
      <c r="R7926">
        <v>1</v>
      </c>
      <c r="S7926">
        <v>2</v>
      </c>
      <c r="U7926" t="s">
        <v>44</v>
      </c>
      <c r="V7926">
        <v>1</v>
      </c>
      <c r="W7926" t="str">
        <f t="shared" si="740"/>
        <v>JOHNSON, DAVID M.</v>
      </c>
      <c r="X7926" t="s">
        <v>13918</v>
      </c>
      <c r="Y7926">
        <v>328</v>
      </c>
      <c r="Z7926">
        <v>400</v>
      </c>
      <c r="AA7926">
        <v>0</v>
      </c>
      <c r="AB7926">
        <v>2188</v>
      </c>
      <c r="AC7926">
        <v>0</v>
      </c>
      <c r="AH7926">
        <f t="shared" si="741"/>
        <v>75138</v>
      </c>
      <c r="AI7926">
        <f t="shared" si="742"/>
        <v>70788</v>
      </c>
      <c r="AJ7926">
        <f t="shared" si="743"/>
        <v>1565</v>
      </c>
      <c r="AK7926">
        <f t="shared" si="744"/>
        <v>2785</v>
      </c>
      <c r="AT7926">
        <v>0</v>
      </c>
      <c r="AU7926">
        <v>0</v>
      </c>
      <c r="AW7926" t="s">
        <v>206</v>
      </c>
      <c r="AX7926" t="s">
        <v>160</v>
      </c>
      <c r="AY7926" t="s">
        <v>63</v>
      </c>
    </row>
    <row r="7927" spans="1:51">
      <c r="A7927">
        <v>316422</v>
      </c>
      <c r="B7927">
        <v>32</v>
      </c>
      <c r="C7927" t="s">
        <v>13608</v>
      </c>
      <c r="D7927">
        <v>36</v>
      </c>
      <c r="E7927">
        <v>13</v>
      </c>
      <c r="F7927">
        <v>2012</v>
      </c>
      <c r="G7927">
        <v>11</v>
      </c>
      <c r="H7927">
        <v>8</v>
      </c>
      <c r="J7927">
        <v>33</v>
      </c>
      <c r="P7927" t="str">
        <f t="shared" si="739"/>
        <v>33</v>
      </c>
      <c r="Q7927">
        <v>1</v>
      </c>
      <c r="R7927">
        <v>1</v>
      </c>
      <c r="S7927">
        <v>2</v>
      </c>
      <c r="U7927" t="s">
        <v>44</v>
      </c>
      <c r="V7927">
        <v>1</v>
      </c>
      <c r="W7927" t="str">
        <f t="shared" si="740"/>
        <v>RIVERA, J. GUSTAVO</v>
      </c>
      <c r="X7927" t="s">
        <v>14121</v>
      </c>
      <c r="Y7927">
        <v>100</v>
      </c>
      <c r="Z7927">
        <v>100</v>
      </c>
      <c r="AA7927">
        <v>1</v>
      </c>
      <c r="AB7927">
        <v>56222</v>
      </c>
      <c r="AC7927">
        <v>1</v>
      </c>
      <c r="AH7927">
        <f t="shared" si="741"/>
        <v>59463</v>
      </c>
      <c r="AI7927">
        <f t="shared" si="742"/>
        <v>56222</v>
      </c>
      <c r="AJ7927">
        <f t="shared" si="743"/>
        <v>1884</v>
      </c>
      <c r="AK7927">
        <f t="shared" si="744"/>
        <v>1357</v>
      </c>
      <c r="AT7927">
        <v>0</v>
      </c>
      <c r="AU7927">
        <v>0</v>
      </c>
      <c r="AW7927" t="s">
        <v>8741</v>
      </c>
      <c r="AX7927" t="s">
        <v>48</v>
      </c>
      <c r="AY7927" t="s">
        <v>14122</v>
      </c>
    </row>
    <row r="7928" spans="1:51">
      <c r="A7928">
        <v>316420</v>
      </c>
      <c r="B7928">
        <v>32</v>
      </c>
      <c r="C7928" t="s">
        <v>13608</v>
      </c>
      <c r="D7928">
        <v>36</v>
      </c>
      <c r="E7928">
        <v>13</v>
      </c>
      <c r="F7928">
        <v>2012</v>
      </c>
      <c r="G7928">
        <v>11</v>
      </c>
      <c r="H7928">
        <v>8</v>
      </c>
      <c r="J7928">
        <v>33</v>
      </c>
      <c r="P7928" t="str">
        <f t="shared" si="739"/>
        <v>33</v>
      </c>
      <c r="Q7928">
        <v>1</v>
      </c>
      <c r="R7928">
        <v>1</v>
      </c>
      <c r="S7928">
        <v>2</v>
      </c>
      <c r="U7928" t="s">
        <v>44</v>
      </c>
      <c r="V7928">
        <v>1</v>
      </c>
      <c r="W7928" t="str">
        <f t="shared" si="740"/>
        <v>RIVERA, J. GUSTAVO</v>
      </c>
      <c r="X7928" t="s">
        <v>14121</v>
      </c>
      <c r="Y7928">
        <v>3001</v>
      </c>
      <c r="Z7928">
        <v>400</v>
      </c>
      <c r="AA7928">
        <v>1</v>
      </c>
      <c r="AB7928">
        <v>945</v>
      </c>
      <c r="AC7928">
        <v>1</v>
      </c>
      <c r="AH7928">
        <f t="shared" si="741"/>
        <v>59463</v>
      </c>
      <c r="AI7928">
        <f t="shared" si="742"/>
        <v>56222</v>
      </c>
      <c r="AJ7928">
        <f t="shared" si="743"/>
        <v>1884</v>
      </c>
      <c r="AK7928">
        <f t="shared" si="744"/>
        <v>1357</v>
      </c>
      <c r="AT7928">
        <v>0</v>
      </c>
      <c r="AU7928">
        <v>0</v>
      </c>
      <c r="AW7928" t="s">
        <v>8741</v>
      </c>
      <c r="AX7928" t="s">
        <v>48</v>
      </c>
      <c r="AY7928" t="s">
        <v>14122</v>
      </c>
    </row>
    <row r="7929" spans="1:51">
      <c r="A7929">
        <v>316421</v>
      </c>
      <c r="B7929">
        <v>32</v>
      </c>
      <c r="C7929" t="s">
        <v>13608</v>
      </c>
      <c r="D7929">
        <v>36</v>
      </c>
      <c r="E7929">
        <v>13</v>
      </c>
      <c r="F7929">
        <v>2012</v>
      </c>
      <c r="G7929">
        <v>11</v>
      </c>
      <c r="H7929">
        <v>8</v>
      </c>
      <c r="J7929">
        <v>33</v>
      </c>
      <c r="P7929" t="str">
        <f t="shared" si="739"/>
        <v>33</v>
      </c>
      <c r="Q7929">
        <v>1</v>
      </c>
      <c r="R7929">
        <v>1</v>
      </c>
      <c r="S7929">
        <v>2</v>
      </c>
      <c r="U7929" t="s">
        <v>44</v>
      </c>
      <c r="V7929">
        <v>1</v>
      </c>
      <c r="W7929" t="str">
        <f t="shared" si="740"/>
        <v>WALTERS, MICHAEL E.</v>
      </c>
      <c r="X7929" t="s">
        <v>14267</v>
      </c>
      <c r="Y7929">
        <v>200</v>
      </c>
      <c r="Z7929">
        <v>200</v>
      </c>
      <c r="AA7929">
        <v>0</v>
      </c>
      <c r="AB7929">
        <v>1884</v>
      </c>
      <c r="AC7929">
        <v>0</v>
      </c>
      <c r="AH7929">
        <f t="shared" si="741"/>
        <v>59463</v>
      </c>
      <c r="AI7929">
        <f t="shared" si="742"/>
        <v>56222</v>
      </c>
      <c r="AJ7929">
        <f t="shared" si="743"/>
        <v>1884</v>
      </c>
      <c r="AK7929">
        <f t="shared" si="744"/>
        <v>1357</v>
      </c>
      <c r="AT7929">
        <v>0</v>
      </c>
      <c r="AU7929">
        <v>0</v>
      </c>
      <c r="AW7929" t="s">
        <v>1679</v>
      </c>
      <c r="AX7929" t="s">
        <v>657</v>
      </c>
      <c r="AY7929" t="s">
        <v>102</v>
      </c>
    </row>
    <row r="7930" spans="1:51">
      <c r="A7930">
        <v>316419</v>
      </c>
      <c r="B7930">
        <v>32</v>
      </c>
      <c r="C7930" t="s">
        <v>13608</v>
      </c>
      <c r="D7930">
        <v>36</v>
      </c>
      <c r="E7930">
        <v>13</v>
      </c>
      <c r="F7930">
        <v>2012</v>
      </c>
      <c r="G7930">
        <v>11</v>
      </c>
      <c r="H7930">
        <v>8</v>
      </c>
      <c r="J7930">
        <v>33</v>
      </c>
      <c r="P7930" t="str">
        <f t="shared" si="739"/>
        <v>33</v>
      </c>
      <c r="Q7930">
        <v>1</v>
      </c>
      <c r="R7930">
        <v>1</v>
      </c>
      <c r="S7930">
        <v>2</v>
      </c>
      <c r="U7930" t="s">
        <v>44</v>
      </c>
      <c r="V7930">
        <v>1</v>
      </c>
      <c r="W7930" t="str">
        <f t="shared" si="740"/>
        <v>WALTERS, MICHAEL E.</v>
      </c>
      <c r="X7930" t="s">
        <v>14267</v>
      </c>
      <c r="Y7930">
        <v>112</v>
      </c>
      <c r="Z7930">
        <v>400</v>
      </c>
      <c r="AA7930">
        <v>0</v>
      </c>
      <c r="AB7930">
        <v>412</v>
      </c>
      <c r="AC7930">
        <v>0</v>
      </c>
      <c r="AH7930">
        <f t="shared" si="741"/>
        <v>59463</v>
      </c>
      <c r="AI7930">
        <f t="shared" si="742"/>
        <v>56222</v>
      </c>
      <c r="AJ7930">
        <f t="shared" si="743"/>
        <v>1884</v>
      </c>
      <c r="AK7930">
        <f t="shared" si="744"/>
        <v>1357</v>
      </c>
      <c r="AT7930">
        <v>0</v>
      </c>
      <c r="AU7930">
        <v>0</v>
      </c>
      <c r="AW7930" t="s">
        <v>1679</v>
      </c>
      <c r="AX7930" t="s">
        <v>657</v>
      </c>
      <c r="AY7930" t="s">
        <v>102</v>
      </c>
    </row>
    <row r="7931" spans="1:51">
      <c r="A7931">
        <v>316428</v>
      </c>
      <c r="B7931">
        <v>32</v>
      </c>
      <c r="C7931" t="s">
        <v>13608</v>
      </c>
      <c r="D7931">
        <v>36</v>
      </c>
      <c r="E7931">
        <v>13</v>
      </c>
      <c r="F7931">
        <v>2012</v>
      </c>
      <c r="G7931">
        <v>11</v>
      </c>
      <c r="H7931">
        <v>8</v>
      </c>
      <c r="J7931">
        <v>34</v>
      </c>
      <c r="P7931" t="str">
        <f t="shared" si="739"/>
        <v>34</v>
      </c>
      <c r="Q7931">
        <v>1</v>
      </c>
      <c r="R7931">
        <v>1</v>
      </c>
      <c r="S7931">
        <v>2</v>
      </c>
      <c r="U7931" t="s">
        <v>44</v>
      </c>
      <c r="V7931">
        <v>1</v>
      </c>
      <c r="W7931" t="str">
        <f t="shared" si="740"/>
        <v>KLEIN, JEFFREY</v>
      </c>
      <c r="X7931" t="s">
        <v>13933</v>
      </c>
      <c r="Y7931">
        <v>100</v>
      </c>
      <c r="Z7931">
        <v>100</v>
      </c>
      <c r="AA7931">
        <v>1</v>
      </c>
      <c r="AB7931">
        <v>62167</v>
      </c>
      <c r="AC7931">
        <v>1</v>
      </c>
      <c r="AH7931">
        <f t="shared" si="741"/>
        <v>85709</v>
      </c>
      <c r="AI7931">
        <f t="shared" si="742"/>
        <v>62167</v>
      </c>
      <c r="AJ7931">
        <f t="shared" si="743"/>
        <v>15360</v>
      </c>
      <c r="AK7931">
        <f t="shared" si="744"/>
        <v>8182</v>
      </c>
      <c r="AT7931">
        <v>0</v>
      </c>
      <c r="AU7931">
        <v>0</v>
      </c>
      <c r="AW7931" t="s">
        <v>6100</v>
      </c>
      <c r="AX7931" t="s">
        <v>1212</v>
      </c>
      <c r="AY7931" t="s">
        <v>103</v>
      </c>
    </row>
    <row r="7932" spans="1:51">
      <c r="A7932">
        <v>316427</v>
      </c>
      <c r="B7932">
        <v>32</v>
      </c>
      <c r="C7932" t="s">
        <v>13608</v>
      </c>
      <c r="D7932">
        <v>36</v>
      </c>
      <c r="E7932">
        <v>13</v>
      </c>
      <c r="F7932">
        <v>2012</v>
      </c>
      <c r="G7932">
        <v>11</v>
      </c>
      <c r="H7932">
        <v>8</v>
      </c>
      <c r="J7932">
        <v>34</v>
      </c>
      <c r="P7932" t="str">
        <f t="shared" si="739"/>
        <v>34</v>
      </c>
      <c r="Q7932">
        <v>1</v>
      </c>
      <c r="R7932">
        <v>1</v>
      </c>
      <c r="S7932">
        <v>2</v>
      </c>
      <c r="U7932" t="s">
        <v>44</v>
      </c>
      <c r="V7932">
        <v>1</v>
      </c>
      <c r="W7932" t="str">
        <f t="shared" si="740"/>
        <v>KLEIN, JEFFREY</v>
      </c>
      <c r="X7932" t="s">
        <v>13933</v>
      </c>
      <c r="Y7932">
        <v>200</v>
      </c>
      <c r="Z7932">
        <v>200</v>
      </c>
      <c r="AA7932">
        <v>1</v>
      </c>
      <c r="AB7932">
        <v>15360</v>
      </c>
      <c r="AC7932">
        <v>1</v>
      </c>
      <c r="AH7932">
        <f t="shared" si="741"/>
        <v>85709</v>
      </c>
      <c r="AI7932">
        <f t="shared" si="742"/>
        <v>62167</v>
      </c>
      <c r="AJ7932">
        <f t="shared" si="743"/>
        <v>15360</v>
      </c>
      <c r="AK7932">
        <f t="shared" si="744"/>
        <v>8182</v>
      </c>
      <c r="AT7932">
        <v>0</v>
      </c>
      <c r="AU7932">
        <v>0</v>
      </c>
      <c r="AW7932" t="s">
        <v>6100</v>
      </c>
      <c r="AX7932" t="s">
        <v>1212</v>
      </c>
      <c r="AY7932" t="s">
        <v>103</v>
      </c>
    </row>
    <row r="7933" spans="1:51">
      <c r="A7933">
        <v>316423</v>
      </c>
      <c r="B7933">
        <v>32</v>
      </c>
      <c r="C7933" t="s">
        <v>13608</v>
      </c>
      <c r="D7933">
        <v>36</v>
      </c>
      <c r="E7933">
        <v>13</v>
      </c>
      <c r="F7933">
        <v>2012</v>
      </c>
      <c r="G7933">
        <v>11</v>
      </c>
      <c r="H7933">
        <v>8</v>
      </c>
      <c r="J7933">
        <v>34</v>
      </c>
      <c r="P7933" t="str">
        <f t="shared" si="739"/>
        <v>34</v>
      </c>
      <c r="Q7933">
        <v>1</v>
      </c>
      <c r="R7933">
        <v>1</v>
      </c>
      <c r="S7933">
        <v>2</v>
      </c>
      <c r="U7933" t="s">
        <v>44</v>
      </c>
      <c r="V7933">
        <v>1</v>
      </c>
      <c r="W7933" t="str">
        <f t="shared" si="740"/>
        <v>KLEIN, JEFFREY</v>
      </c>
      <c r="X7933" t="s">
        <v>13933</v>
      </c>
      <c r="Y7933">
        <v>328</v>
      </c>
      <c r="Z7933">
        <v>400</v>
      </c>
      <c r="AA7933">
        <v>1</v>
      </c>
      <c r="AB7933">
        <v>795</v>
      </c>
      <c r="AC7933">
        <v>1</v>
      </c>
      <c r="AH7933">
        <f t="shared" si="741"/>
        <v>85709</v>
      </c>
      <c r="AI7933">
        <f t="shared" si="742"/>
        <v>62167</v>
      </c>
      <c r="AJ7933">
        <f t="shared" si="743"/>
        <v>15360</v>
      </c>
      <c r="AK7933">
        <f t="shared" si="744"/>
        <v>8182</v>
      </c>
      <c r="AT7933">
        <v>0</v>
      </c>
      <c r="AU7933">
        <v>0</v>
      </c>
      <c r="AW7933" t="s">
        <v>6100</v>
      </c>
      <c r="AX7933" t="s">
        <v>1212</v>
      </c>
      <c r="AY7933" t="s">
        <v>103</v>
      </c>
    </row>
    <row r="7934" spans="1:51">
      <c r="A7934">
        <v>316425</v>
      </c>
      <c r="B7934">
        <v>32</v>
      </c>
      <c r="C7934" t="s">
        <v>13608</v>
      </c>
      <c r="D7934">
        <v>36</v>
      </c>
      <c r="E7934">
        <v>13</v>
      </c>
      <c r="F7934">
        <v>2012</v>
      </c>
      <c r="G7934">
        <v>11</v>
      </c>
      <c r="H7934">
        <v>8</v>
      </c>
      <c r="J7934">
        <v>34</v>
      </c>
      <c r="P7934" t="str">
        <f t="shared" si="739"/>
        <v>34</v>
      </c>
      <c r="Q7934">
        <v>1</v>
      </c>
      <c r="R7934">
        <v>1</v>
      </c>
      <c r="S7934">
        <v>2</v>
      </c>
      <c r="U7934" t="s">
        <v>44</v>
      </c>
      <c r="V7934">
        <v>1</v>
      </c>
      <c r="W7934" t="str">
        <f t="shared" si="740"/>
        <v>KLEIN, JEFFREY</v>
      </c>
      <c r="X7934" t="s">
        <v>13933</v>
      </c>
      <c r="Y7934">
        <v>3001</v>
      </c>
      <c r="Z7934">
        <v>400</v>
      </c>
      <c r="AA7934">
        <v>1</v>
      </c>
      <c r="AB7934">
        <v>2099</v>
      </c>
      <c r="AC7934">
        <v>1</v>
      </c>
      <c r="AH7934">
        <f t="shared" si="741"/>
        <v>85709</v>
      </c>
      <c r="AI7934">
        <f t="shared" si="742"/>
        <v>62167</v>
      </c>
      <c r="AJ7934">
        <f t="shared" si="743"/>
        <v>15360</v>
      </c>
      <c r="AK7934">
        <f t="shared" si="744"/>
        <v>8182</v>
      </c>
      <c r="AT7934">
        <v>0</v>
      </c>
      <c r="AU7934">
        <v>0</v>
      </c>
      <c r="AW7934" t="s">
        <v>6100</v>
      </c>
      <c r="AX7934" t="s">
        <v>1212</v>
      </c>
      <c r="AY7934" t="s">
        <v>103</v>
      </c>
    </row>
    <row r="7935" spans="1:51">
      <c r="A7935">
        <v>316424</v>
      </c>
      <c r="B7935">
        <v>32</v>
      </c>
      <c r="C7935" t="s">
        <v>13608</v>
      </c>
      <c r="D7935">
        <v>36</v>
      </c>
      <c r="E7935">
        <v>13</v>
      </c>
      <c r="F7935">
        <v>2012</v>
      </c>
      <c r="G7935">
        <v>11</v>
      </c>
      <c r="H7935">
        <v>8</v>
      </c>
      <c r="J7935">
        <v>34</v>
      </c>
      <c r="P7935" t="str">
        <f t="shared" si="739"/>
        <v>34</v>
      </c>
      <c r="Q7935">
        <v>1</v>
      </c>
      <c r="R7935">
        <v>1</v>
      </c>
      <c r="S7935">
        <v>2</v>
      </c>
      <c r="U7935" t="s">
        <v>44</v>
      </c>
      <c r="V7935">
        <v>1</v>
      </c>
      <c r="W7935" t="str">
        <f t="shared" si="740"/>
        <v>LUNDGREN, CARL</v>
      </c>
      <c r="X7935" t="s">
        <v>13979</v>
      </c>
      <c r="Y7935">
        <v>2582</v>
      </c>
      <c r="Z7935">
        <v>400</v>
      </c>
      <c r="AA7935">
        <v>0</v>
      </c>
      <c r="AB7935">
        <v>1348</v>
      </c>
      <c r="AC7935">
        <v>0</v>
      </c>
      <c r="AH7935">
        <f t="shared" si="741"/>
        <v>85709</v>
      </c>
      <c r="AI7935">
        <f t="shared" si="742"/>
        <v>62167</v>
      </c>
      <c r="AJ7935">
        <f t="shared" si="743"/>
        <v>15360</v>
      </c>
      <c r="AK7935">
        <f t="shared" si="744"/>
        <v>8182</v>
      </c>
      <c r="AT7935">
        <v>0</v>
      </c>
      <c r="AU7935">
        <v>0</v>
      </c>
      <c r="AW7935" t="s">
        <v>12249</v>
      </c>
      <c r="AX7935" t="s">
        <v>266</v>
      </c>
    </row>
    <row r="7936" spans="1:51">
      <c r="A7936">
        <v>316426</v>
      </c>
      <c r="B7936">
        <v>32</v>
      </c>
      <c r="C7936" t="s">
        <v>13608</v>
      </c>
      <c r="D7936">
        <v>36</v>
      </c>
      <c r="E7936">
        <v>13</v>
      </c>
      <c r="F7936">
        <v>2012</v>
      </c>
      <c r="G7936">
        <v>11</v>
      </c>
      <c r="H7936">
        <v>8</v>
      </c>
      <c r="J7936">
        <v>34</v>
      </c>
      <c r="P7936" t="str">
        <f t="shared" si="739"/>
        <v>34</v>
      </c>
      <c r="Q7936">
        <v>1</v>
      </c>
      <c r="R7936">
        <v>1</v>
      </c>
      <c r="S7936">
        <v>2</v>
      </c>
      <c r="U7936" t="s">
        <v>44</v>
      </c>
      <c r="V7936">
        <v>1</v>
      </c>
      <c r="W7936" t="str">
        <f t="shared" si="740"/>
        <v>PERRI, ELIZABETH</v>
      </c>
      <c r="X7936" t="s">
        <v>14088</v>
      </c>
      <c r="Y7936">
        <v>112</v>
      </c>
      <c r="Z7936">
        <v>400</v>
      </c>
      <c r="AA7936">
        <v>0</v>
      </c>
      <c r="AB7936">
        <v>3940</v>
      </c>
      <c r="AC7936">
        <v>0</v>
      </c>
      <c r="AH7936">
        <f t="shared" si="741"/>
        <v>85709</v>
      </c>
      <c r="AI7936">
        <f t="shared" si="742"/>
        <v>62167</v>
      </c>
      <c r="AJ7936">
        <f t="shared" si="743"/>
        <v>15360</v>
      </c>
      <c r="AK7936">
        <f t="shared" si="744"/>
        <v>8182</v>
      </c>
      <c r="AT7936">
        <v>0</v>
      </c>
      <c r="AU7936">
        <v>0</v>
      </c>
      <c r="AW7936" t="s">
        <v>14089</v>
      </c>
      <c r="AX7936" t="s">
        <v>85</v>
      </c>
    </row>
    <row r="7937" spans="1:60">
      <c r="A7937">
        <v>316431</v>
      </c>
      <c r="B7937">
        <v>32</v>
      </c>
      <c r="C7937" t="s">
        <v>13608</v>
      </c>
      <c r="D7937">
        <v>36</v>
      </c>
      <c r="E7937">
        <v>13</v>
      </c>
      <c r="F7937">
        <v>2012</v>
      </c>
      <c r="G7937">
        <v>11</v>
      </c>
      <c r="H7937">
        <v>8</v>
      </c>
      <c r="J7937">
        <v>35</v>
      </c>
      <c r="P7937" t="str">
        <f t="shared" si="739"/>
        <v>35</v>
      </c>
      <c r="Q7937">
        <v>1</v>
      </c>
      <c r="R7937">
        <v>1</v>
      </c>
      <c r="S7937">
        <v>2</v>
      </c>
      <c r="U7937" t="s">
        <v>44</v>
      </c>
      <c r="V7937">
        <v>1</v>
      </c>
      <c r="W7937" t="str">
        <f t="shared" si="740"/>
        <v>STEWARTCOUSINS, ANDREA</v>
      </c>
      <c r="X7937" t="s">
        <v>14209</v>
      </c>
      <c r="Y7937">
        <v>100</v>
      </c>
      <c r="Z7937">
        <v>100</v>
      </c>
      <c r="AA7937">
        <v>1</v>
      </c>
      <c r="AB7937">
        <v>77012</v>
      </c>
      <c r="AC7937">
        <v>1</v>
      </c>
      <c r="AH7937">
        <f t="shared" si="741"/>
        <v>84180</v>
      </c>
      <c r="AI7937">
        <f t="shared" si="742"/>
        <v>77012</v>
      </c>
      <c r="AJ7937">
        <f t="shared" si="743"/>
        <v>0</v>
      </c>
      <c r="AK7937">
        <f t="shared" si="744"/>
        <v>7168</v>
      </c>
      <c r="AT7937">
        <v>0</v>
      </c>
      <c r="AU7937">
        <v>0</v>
      </c>
      <c r="AW7937" t="s">
        <v>14210</v>
      </c>
      <c r="AX7937" t="s">
        <v>447</v>
      </c>
      <c r="BG7937" t="s">
        <v>14211</v>
      </c>
      <c r="BH7937">
        <v>1</v>
      </c>
    </row>
    <row r="7938" spans="1:60">
      <c r="A7938">
        <v>316429</v>
      </c>
      <c r="B7938">
        <v>32</v>
      </c>
      <c r="C7938" t="s">
        <v>13608</v>
      </c>
      <c r="D7938">
        <v>36</v>
      </c>
      <c r="E7938">
        <v>13</v>
      </c>
      <c r="F7938">
        <v>2012</v>
      </c>
      <c r="G7938">
        <v>11</v>
      </c>
      <c r="H7938">
        <v>8</v>
      </c>
      <c r="J7938">
        <v>35</v>
      </c>
      <c r="P7938" t="str">
        <f t="shared" si="739"/>
        <v>35</v>
      </c>
      <c r="Q7938">
        <v>1</v>
      </c>
      <c r="R7938">
        <v>1</v>
      </c>
      <c r="S7938">
        <v>2</v>
      </c>
      <c r="U7938" t="s">
        <v>44</v>
      </c>
      <c r="V7938">
        <v>1</v>
      </c>
      <c r="W7938" t="str">
        <f t="shared" si="740"/>
        <v>STEWARTCOUSINS, ANDREA</v>
      </c>
      <c r="X7938" t="s">
        <v>14209</v>
      </c>
      <c r="Y7938">
        <v>328</v>
      </c>
      <c r="Z7938">
        <v>400</v>
      </c>
      <c r="AA7938">
        <v>1</v>
      </c>
      <c r="AB7938">
        <v>3124</v>
      </c>
      <c r="AC7938">
        <v>1</v>
      </c>
      <c r="AH7938">
        <f t="shared" si="741"/>
        <v>84180</v>
      </c>
      <c r="AI7938">
        <f t="shared" si="742"/>
        <v>77012</v>
      </c>
      <c r="AJ7938">
        <f t="shared" si="743"/>
        <v>0</v>
      </c>
      <c r="AK7938">
        <f t="shared" si="744"/>
        <v>7168</v>
      </c>
      <c r="AT7938">
        <v>0</v>
      </c>
      <c r="AU7938">
        <v>0</v>
      </c>
      <c r="AW7938" t="s">
        <v>14210</v>
      </c>
      <c r="AX7938" t="s">
        <v>447</v>
      </c>
      <c r="BG7938" t="s">
        <v>14211</v>
      </c>
      <c r="BH7938">
        <v>1</v>
      </c>
    </row>
    <row r="7939" spans="1:60">
      <c r="A7939">
        <v>316430</v>
      </c>
      <c r="B7939">
        <v>32</v>
      </c>
      <c r="C7939" t="s">
        <v>13608</v>
      </c>
      <c r="D7939">
        <v>36</v>
      </c>
      <c r="E7939">
        <v>13</v>
      </c>
      <c r="F7939">
        <v>2012</v>
      </c>
      <c r="G7939">
        <v>11</v>
      </c>
      <c r="H7939">
        <v>8</v>
      </c>
      <c r="J7939">
        <v>35</v>
      </c>
      <c r="P7939" t="str">
        <f t="shared" si="739"/>
        <v>35</v>
      </c>
      <c r="Q7939">
        <v>1</v>
      </c>
      <c r="R7939">
        <v>1</v>
      </c>
      <c r="S7939">
        <v>2</v>
      </c>
      <c r="U7939" t="s">
        <v>44</v>
      </c>
      <c r="V7939">
        <v>1</v>
      </c>
      <c r="W7939" t="str">
        <f t="shared" si="740"/>
        <v>STEWARTCOUSINS, ANDREA</v>
      </c>
      <c r="X7939" t="s">
        <v>14209</v>
      </c>
      <c r="Y7939">
        <v>3001</v>
      </c>
      <c r="Z7939">
        <v>400</v>
      </c>
      <c r="AA7939">
        <v>1</v>
      </c>
      <c r="AB7939">
        <v>4044</v>
      </c>
      <c r="AC7939">
        <v>1</v>
      </c>
      <c r="AH7939">
        <f t="shared" si="741"/>
        <v>84180</v>
      </c>
      <c r="AI7939">
        <f t="shared" si="742"/>
        <v>77012</v>
      </c>
      <c r="AJ7939">
        <f t="shared" si="743"/>
        <v>0</v>
      </c>
      <c r="AK7939">
        <f t="shared" si="744"/>
        <v>7168</v>
      </c>
      <c r="AT7939">
        <v>0</v>
      </c>
      <c r="AU7939">
        <v>0</v>
      </c>
      <c r="AW7939" t="s">
        <v>14210</v>
      </c>
      <c r="AX7939" t="s">
        <v>447</v>
      </c>
      <c r="BG7939" t="s">
        <v>14211</v>
      </c>
      <c r="BH7939">
        <v>1</v>
      </c>
    </row>
    <row r="7940" spans="1:60">
      <c r="A7940">
        <v>316432</v>
      </c>
      <c r="B7940">
        <v>32</v>
      </c>
      <c r="C7940" t="s">
        <v>13608</v>
      </c>
      <c r="D7940">
        <v>36</v>
      </c>
      <c r="E7940">
        <v>13</v>
      </c>
      <c r="F7940">
        <v>2012</v>
      </c>
      <c r="G7940">
        <v>11</v>
      </c>
      <c r="H7940">
        <v>8</v>
      </c>
      <c r="J7940">
        <v>36</v>
      </c>
      <c r="P7940" t="str">
        <f t="shared" ref="P7940:P8003" si="745">_xlfn.CONCAT(I7940,J7940,K7940,L7940)</f>
        <v>36</v>
      </c>
      <c r="Q7940">
        <v>1</v>
      </c>
      <c r="R7940">
        <v>1</v>
      </c>
      <c r="S7940">
        <v>2</v>
      </c>
      <c r="U7940" t="s">
        <v>44</v>
      </c>
      <c r="V7940">
        <v>1</v>
      </c>
      <c r="W7940" t="str">
        <f t="shared" ref="W7940:W8003" si="746">X7940</f>
        <v>DIAMOND, ROBERT L.</v>
      </c>
      <c r="X7940" t="s">
        <v>13760</v>
      </c>
      <c r="Y7940">
        <v>112</v>
      </c>
      <c r="Z7940">
        <v>400</v>
      </c>
      <c r="AA7940">
        <v>0</v>
      </c>
      <c r="AB7940">
        <v>2020</v>
      </c>
      <c r="AC7940">
        <v>0</v>
      </c>
      <c r="AH7940">
        <f t="shared" ref="AH7940:AH8003" si="747">SUMIFS($AB:$AB,$C:$C,$C7940,$P:$P,$P7940,$F:$F,$F7940,$H:$H,$H7940)</f>
        <v>88753</v>
      </c>
      <c r="AI7940">
        <f t="shared" ref="AI7940:AI8003" si="748">SUMIFS($AB:$AB,$C:$C,$C7940,$P:$P,$P7940,$F:$F,$F7940,$Z:$Z,100,$H:$H,$H7940)</f>
        <v>86733</v>
      </c>
      <c r="AJ7940">
        <f t="shared" ref="AJ7940:AJ8003" si="749">SUMIFS($AB:$AB,$C:$C,$C7940,$P:$P,$P7940,$F:$F,$F7940,$Z:$Z,200,$H:$H,$H7940)</f>
        <v>0</v>
      </c>
      <c r="AK7940">
        <f t="shared" ref="AK7940:AK8003" si="750">SUMIFS($AB:$AB,$C:$C,$C7940,$P:$P,$P7940,$F:$F,$F7940,$Z:$Z,"&lt;&gt;200",$Z:$Z,"&lt;&gt;100",$H:$H,$H7940)</f>
        <v>2020</v>
      </c>
      <c r="AT7940">
        <v>0</v>
      </c>
      <c r="AU7940">
        <v>0</v>
      </c>
      <c r="AW7940" t="s">
        <v>1368</v>
      </c>
      <c r="AX7940" t="s">
        <v>173</v>
      </c>
      <c r="AY7940" t="s">
        <v>151</v>
      </c>
    </row>
    <row r="7941" spans="1:60">
      <c r="A7941">
        <v>316433</v>
      </c>
      <c r="B7941">
        <v>32</v>
      </c>
      <c r="C7941" t="s">
        <v>13608</v>
      </c>
      <c r="D7941">
        <v>36</v>
      </c>
      <c r="E7941">
        <v>13</v>
      </c>
      <c r="F7941">
        <v>2012</v>
      </c>
      <c r="G7941">
        <v>11</v>
      </c>
      <c r="H7941">
        <v>8</v>
      </c>
      <c r="J7941">
        <v>36</v>
      </c>
      <c r="P7941" t="str">
        <f t="shared" si="745"/>
        <v>36</v>
      </c>
      <c r="Q7941">
        <v>1</v>
      </c>
      <c r="R7941">
        <v>1</v>
      </c>
      <c r="S7941">
        <v>2</v>
      </c>
      <c r="U7941" t="s">
        <v>44</v>
      </c>
      <c r="V7941">
        <v>1</v>
      </c>
      <c r="W7941" t="str">
        <f t="shared" si="746"/>
        <v>THOMPSON, RUTH H.</v>
      </c>
      <c r="X7941" t="s">
        <v>14233</v>
      </c>
      <c r="Y7941">
        <v>100</v>
      </c>
      <c r="Z7941">
        <v>100</v>
      </c>
      <c r="AA7941">
        <v>1</v>
      </c>
      <c r="AB7941">
        <v>86733</v>
      </c>
      <c r="AC7941">
        <v>1</v>
      </c>
      <c r="AH7941">
        <f t="shared" si="747"/>
        <v>88753</v>
      </c>
      <c r="AI7941">
        <f t="shared" si="748"/>
        <v>86733</v>
      </c>
      <c r="AJ7941">
        <f t="shared" si="749"/>
        <v>0</v>
      </c>
      <c r="AK7941">
        <f t="shared" si="750"/>
        <v>2020</v>
      </c>
      <c r="AT7941">
        <v>0</v>
      </c>
      <c r="AU7941">
        <v>0</v>
      </c>
      <c r="AW7941" t="s">
        <v>343</v>
      </c>
      <c r="AX7941" t="s">
        <v>1581</v>
      </c>
      <c r="AY7941" t="s">
        <v>138</v>
      </c>
    </row>
    <row r="7942" spans="1:60">
      <c r="A7942">
        <v>316437</v>
      </c>
      <c r="B7942">
        <v>32</v>
      </c>
      <c r="C7942" t="s">
        <v>13608</v>
      </c>
      <c r="D7942">
        <v>36</v>
      </c>
      <c r="E7942">
        <v>13</v>
      </c>
      <c r="F7942">
        <v>2012</v>
      </c>
      <c r="G7942">
        <v>11</v>
      </c>
      <c r="H7942">
        <v>8</v>
      </c>
      <c r="J7942">
        <v>37</v>
      </c>
      <c r="P7942" t="str">
        <f t="shared" si="745"/>
        <v>37</v>
      </c>
      <c r="Q7942">
        <v>1</v>
      </c>
      <c r="R7942">
        <v>1</v>
      </c>
      <c r="S7942">
        <v>2</v>
      </c>
      <c r="U7942" t="s">
        <v>44</v>
      </c>
      <c r="V7942">
        <v>1</v>
      </c>
      <c r="W7942" t="str">
        <f t="shared" si="746"/>
        <v>COHEN, BOB</v>
      </c>
      <c r="X7942" t="s">
        <v>13729</v>
      </c>
      <c r="Y7942">
        <v>200</v>
      </c>
      <c r="Z7942">
        <v>200</v>
      </c>
      <c r="AA7942">
        <v>0</v>
      </c>
      <c r="AB7942">
        <v>48125</v>
      </c>
      <c r="AC7942">
        <v>0</v>
      </c>
      <c r="AH7942">
        <f t="shared" si="747"/>
        <v>118810</v>
      </c>
      <c r="AI7942">
        <f t="shared" si="748"/>
        <v>61010</v>
      </c>
      <c r="AJ7942">
        <f t="shared" si="749"/>
        <v>48125</v>
      </c>
      <c r="AK7942">
        <f t="shared" si="750"/>
        <v>9675</v>
      </c>
      <c r="AT7942">
        <v>0</v>
      </c>
      <c r="AU7942">
        <v>0</v>
      </c>
      <c r="AW7942" t="s">
        <v>1792</v>
      </c>
      <c r="AX7942" t="s">
        <v>51</v>
      </c>
    </row>
    <row r="7943" spans="1:60">
      <c r="A7943">
        <v>316434</v>
      </c>
      <c r="B7943">
        <v>32</v>
      </c>
      <c r="C7943" t="s">
        <v>13608</v>
      </c>
      <c r="D7943">
        <v>36</v>
      </c>
      <c r="E7943">
        <v>13</v>
      </c>
      <c r="F7943">
        <v>2012</v>
      </c>
      <c r="G7943">
        <v>11</v>
      </c>
      <c r="H7943">
        <v>8</v>
      </c>
      <c r="J7943">
        <v>37</v>
      </c>
      <c r="P7943" t="str">
        <f t="shared" si="745"/>
        <v>37</v>
      </c>
      <c r="Q7943">
        <v>1</v>
      </c>
      <c r="R7943">
        <v>1</v>
      </c>
      <c r="S7943">
        <v>2</v>
      </c>
      <c r="U7943" t="s">
        <v>44</v>
      </c>
      <c r="V7943">
        <v>1</v>
      </c>
      <c r="W7943" t="str">
        <f t="shared" si="746"/>
        <v>COHEN, BOB</v>
      </c>
      <c r="X7943" t="s">
        <v>13729</v>
      </c>
      <c r="Y7943">
        <v>328</v>
      </c>
      <c r="Z7943">
        <v>400</v>
      </c>
      <c r="AA7943">
        <v>0</v>
      </c>
      <c r="AB7943">
        <v>1927</v>
      </c>
      <c r="AC7943">
        <v>0</v>
      </c>
      <c r="AH7943">
        <f t="shared" si="747"/>
        <v>118810</v>
      </c>
      <c r="AI7943">
        <f t="shared" si="748"/>
        <v>61010</v>
      </c>
      <c r="AJ7943">
        <f t="shared" si="749"/>
        <v>48125</v>
      </c>
      <c r="AK7943">
        <f t="shared" si="750"/>
        <v>9675</v>
      </c>
      <c r="AT7943">
        <v>0</v>
      </c>
      <c r="AU7943">
        <v>0</v>
      </c>
      <c r="AW7943" t="s">
        <v>1792</v>
      </c>
      <c r="AX7943" t="s">
        <v>51</v>
      </c>
    </row>
    <row r="7944" spans="1:60">
      <c r="A7944">
        <v>316436</v>
      </c>
      <c r="B7944">
        <v>32</v>
      </c>
      <c r="C7944" t="s">
        <v>13608</v>
      </c>
      <c r="D7944">
        <v>36</v>
      </c>
      <c r="E7944">
        <v>13</v>
      </c>
      <c r="F7944">
        <v>2012</v>
      </c>
      <c r="G7944">
        <v>11</v>
      </c>
      <c r="H7944">
        <v>8</v>
      </c>
      <c r="J7944">
        <v>37</v>
      </c>
      <c r="P7944" t="str">
        <f t="shared" si="745"/>
        <v>37</v>
      </c>
      <c r="Q7944">
        <v>1</v>
      </c>
      <c r="R7944">
        <v>1</v>
      </c>
      <c r="S7944">
        <v>2</v>
      </c>
      <c r="U7944" t="s">
        <v>44</v>
      </c>
      <c r="V7944">
        <v>1</v>
      </c>
      <c r="W7944" t="str">
        <f t="shared" si="746"/>
        <v>COHEN, BOB</v>
      </c>
      <c r="X7944" t="s">
        <v>13729</v>
      </c>
      <c r="Y7944">
        <v>112</v>
      </c>
      <c r="Z7944">
        <v>400</v>
      </c>
      <c r="AA7944">
        <v>0</v>
      </c>
      <c r="AB7944">
        <v>4522</v>
      </c>
      <c r="AC7944">
        <v>0</v>
      </c>
      <c r="AH7944">
        <f t="shared" si="747"/>
        <v>118810</v>
      </c>
      <c r="AI7944">
        <f t="shared" si="748"/>
        <v>61010</v>
      </c>
      <c r="AJ7944">
        <f t="shared" si="749"/>
        <v>48125</v>
      </c>
      <c r="AK7944">
        <f t="shared" si="750"/>
        <v>9675</v>
      </c>
      <c r="AT7944">
        <v>0</v>
      </c>
      <c r="AU7944">
        <v>0</v>
      </c>
      <c r="AW7944" t="s">
        <v>1792</v>
      </c>
      <c r="AX7944" t="s">
        <v>51</v>
      </c>
    </row>
    <row r="7945" spans="1:60">
      <c r="A7945">
        <v>316438</v>
      </c>
      <c r="B7945">
        <v>32</v>
      </c>
      <c r="C7945" t="s">
        <v>13608</v>
      </c>
      <c r="D7945">
        <v>36</v>
      </c>
      <c r="E7945">
        <v>13</v>
      </c>
      <c r="F7945">
        <v>2012</v>
      </c>
      <c r="G7945">
        <v>11</v>
      </c>
      <c r="H7945">
        <v>8</v>
      </c>
      <c r="J7945">
        <v>37</v>
      </c>
      <c r="P7945" t="str">
        <f t="shared" si="745"/>
        <v>37</v>
      </c>
      <c r="Q7945">
        <v>1</v>
      </c>
      <c r="R7945">
        <v>1</v>
      </c>
      <c r="S7945">
        <v>2</v>
      </c>
      <c r="U7945" t="s">
        <v>44</v>
      </c>
      <c r="V7945">
        <v>1</v>
      </c>
      <c r="W7945" t="str">
        <f t="shared" si="746"/>
        <v>LATIMER, GEORGE S.</v>
      </c>
      <c r="X7945" t="s">
        <v>13954</v>
      </c>
      <c r="Y7945">
        <v>100</v>
      </c>
      <c r="Z7945">
        <v>100</v>
      </c>
      <c r="AA7945">
        <v>0</v>
      </c>
      <c r="AB7945">
        <v>61010</v>
      </c>
      <c r="AC7945">
        <v>1</v>
      </c>
      <c r="AH7945">
        <f t="shared" si="747"/>
        <v>118810</v>
      </c>
      <c r="AI7945">
        <f t="shared" si="748"/>
        <v>61010</v>
      </c>
      <c r="AJ7945">
        <f t="shared" si="749"/>
        <v>48125</v>
      </c>
      <c r="AK7945">
        <f t="shared" si="750"/>
        <v>9675</v>
      </c>
      <c r="AT7945">
        <v>0</v>
      </c>
      <c r="AU7945">
        <v>0</v>
      </c>
      <c r="AW7945" t="s">
        <v>13955</v>
      </c>
      <c r="AX7945" t="s">
        <v>1087</v>
      </c>
      <c r="AY7945" t="s">
        <v>89</v>
      </c>
    </row>
    <row r="7946" spans="1:60">
      <c r="A7946">
        <v>316435</v>
      </c>
      <c r="B7946">
        <v>32</v>
      </c>
      <c r="C7946" t="s">
        <v>13608</v>
      </c>
      <c r="D7946">
        <v>36</v>
      </c>
      <c r="E7946">
        <v>13</v>
      </c>
      <c r="F7946">
        <v>2012</v>
      </c>
      <c r="G7946">
        <v>11</v>
      </c>
      <c r="H7946">
        <v>8</v>
      </c>
      <c r="J7946">
        <v>37</v>
      </c>
      <c r="P7946" t="str">
        <f t="shared" si="745"/>
        <v>37</v>
      </c>
      <c r="Q7946">
        <v>1</v>
      </c>
      <c r="R7946">
        <v>1</v>
      </c>
      <c r="S7946">
        <v>2</v>
      </c>
      <c r="U7946" t="s">
        <v>44</v>
      </c>
      <c r="V7946">
        <v>1</v>
      </c>
      <c r="W7946" t="str">
        <f t="shared" si="746"/>
        <v>LATIMER, GEORGE S.</v>
      </c>
      <c r="X7946" t="s">
        <v>13954</v>
      </c>
      <c r="Y7946">
        <v>3001</v>
      </c>
      <c r="Z7946">
        <v>400</v>
      </c>
      <c r="AA7946">
        <v>0</v>
      </c>
      <c r="AB7946">
        <v>3226</v>
      </c>
      <c r="AC7946">
        <v>1</v>
      </c>
      <c r="AH7946">
        <f t="shared" si="747"/>
        <v>118810</v>
      </c>
      <c r="AI7946">
        <f t="shared" si="748"/>
        <v>61010</v>
      </c>
      <c r="AJ7946">
        <f t="shared" si="749"/>
        <v>48125</v>
      </c>
      <c r="AK7946">
        <f t="shared" si="750"/>
        <v>9675</v>
      </c>
      <c r="AT7946">
        <v>0</v>
      </c>
      <c r="AU7946">
        <v>0</v>
      </c>
      <c r="AW7946" t="s">
        <v>13955</v>
      </c>
      <c r="AX7946" t="s">
        <v>1087</v>
      </c>
      <c r="AY7946" t="s">
        <v>89</v>
      </c>
    </row>
    <row r="7947" spans="1:60">
      <c r="A7947">
        <v>316442</v>
      </c>
      <c r="B7947">
        <v>32</v>
      </c>
      <c r="C7947" t="s">
        <v>13608</v>
      </c>
      <c r="D7947">
        <v>36</v>
      </c>
      <c r="E7947">
        <v>13</v>
      </c>
      <c r="F7947">
        <v>2012</v>
      </c>
      <c r="G7947">
        <v>11</v>
      </c>
      <c r="H7947">
        <v>8</v>
      </c>
      <c r="J7947">
        <v>38</v>
      </c>
      <c r="P7947" t="str">
        <f t="shared" si="745"/>
        <v>38</v>
      </c>
      <c r="Q7947">
        <v>1</v>
      </c>
      <c r="R7947">
        <v>1</v>
      </c>
      <c r="S7947">
        <v>2</v>
      </c>
      <c r="U7947" t="s">
        <v>44</v>
      </c>
      <c r="V7947">
        <v>1</v>
      </c>
      <c r="W7947" t="str">
        <f t="shared" si="746"/>
        <v>CARLUCCI, DAVID S.</v>
      </c>
      <c r="X7947" t="s">
        <v>13697</v>
      </c>
      <c r="Y7947">
        <v>100</v>
      </c>
      <c r="Z7947">
        <v>100</v>
      </c>
      <c r="AA7947">
        <v>1</v>
      </c>
      <c r="AB7947">
        <v>68524</v>
      </c>
      <c r="AC7947">
        <v>1</v>
      </c>
      <c r="AH7947">
        <f t="shared" si="747"/>
        <v>106888</v>
      </c>
      <c r="AI7947">
        <f t="shared" si="748"/>
        <v>68524</v>
      </c>
      <c r="AJ7947">
        <f t="shared" si="749"/>
        <v>31460</v>
      </c>
      <c r="AK7947">
        <f t="shared" si="750"/>
        <v>6904</v>
      </c>
      <c r="AT7947">
        <v>0</v>
      </c>
      <c r="AU7947">
        <v>0</v>
      </c>
      <c r="AW7947" t="s">
        <v>13698</v>
      </c>
      <c r="AX7947" t="s">
        <v>160</v>
      </c>
    </row>
    <row r="7948" spans="1:60">
      <c r="A7948">
        <v>316439</v>
      </c>
      <c r="B7948">
        <v>32</v>
      </c>
      <c r="C7948" t="s">
        <v>13608</v>
      </c>
      <c r="D7948">
        <v>36</v>
      </c>
      <c r="E7948">
        <v>13</v>
      </c>
      <c r="F7948">
        <v>2012</v>
      </c>
      <c r="G7948">
        <v>11</v>
      </c>
      <c r="H7948">
        <v>8</v>
      </c>
      <c r="J7948">
        <v>38</v>
      </c>
      <c r="P7948" t="str">
        <f t="shared" si="745"/>
        <v>38</v>
      </c>
      <c r="Q7948">
        <v>1</v>
      </c>
      <c r="R7948">
        <v>1</v>
      </c>
      <c r="S7948">
        <v>2</v>
      </c>
      <c r="U7948" t="s">
        <v>44</v>
      </c>
      <c r="V7948">
        <v>1</v>
      </c>
      <c r="W7948" t="str">
        <f t="shared" si="746"/>
        <v>CARLUCCI, DAVID S.</v>
      </c>
      <c r="X7948" t="s">
        <v>13697</v>
      </c>
      <c r="Y7948">
        <v>328</v>
      </c>
      <c r="Z7948">
        <v>400</v>
      </c>
      <c r="AA7948">
        <v>1</v>
      </c>
      <c r="AB7948">
        <v>2817</v>
      </c>
      <c r="AC7948">
        <v>1</v>
      </c>
      <c r="AH7948">
        <f t="shared" si="747"/>
        <v>106888</v>
      </c>
      <c r="AI7948">
        <f t="shared" si="748"/>
        <v>68524</v>
      </c>
      <c r="AJ7948">
        <f t="shared" si="749"/>
        <v>31460</v>
      </c>
      <c r="AK7948">
        <f t="shared" si="750"/>
        <v>6904</v>
      </c>
      <c r="AT7948">
        <v>0</v>
      </c>
      <c r="AU7948">
        <v>0</v>
      </c>
      <c r="AW7948" t="s">
        <v>13698</v>
      </c>
      <c r="AX7948" t="s">
        <v>160</v>
      </c>
    </row>
    <row r="7949" spans="1:60">
      <c r="A7949">
        <v>316440</v>
      </c>
      <c r="B7949">
        <v>32</v>
      </c>
      <c r="C7949" t="s">
        <v>13608</v>
      </c>
      <c r="D7949">
        <v>36</v>
      </c>
      <c r="E7949">
        <v>13</v>
      </c>
      <c r="F7949">
        <v>2012</v>
      </c>
      <c r="G7949">
        <v>11</v>
      </c>
      <c r="H7949">
        <v>8</v>
      </c>
      <c r="J7949">
        <v>38</v>
      </c>
      <c r="P7949" t="str">
        <f t="shared" si="745"/>
        <v>38</v>
      </c>
      <c r="Q7949">
        <v>1</v>
      </c>
      <c r="R7949">
        <v>1</v>
      </c>
      <c r="S7949">
        <v>2</v>
      </c>
      <c r="U7949" t="s">
        <v>44</v>
      </c>
      <c r="V7949">
        <v>1</v>
      </c>
      <c r="W7949" t="str">
        <f t="shared" si="746"/>
        <v>CARLUCCI, DAVID S.</v>
      </c>
      <c r="X7949" t="s">
        <v>13697</v>
      </c>
      <c r="Y7949">
        <v>3001</v>
      </c>
      <c r="Z7949">
        <v>400</v>
      </c>
      <c r="AA7949">
        <v>1</v>
      </c>
      <c r="AB7949">
        <v>4087</v>
      </c>
      <c r="AC7949">
        <v>1</v>
      </c>
      <c r="AH7949">
        <f t="shared" si="747"/>
        <v>106888</v>
      </c>
      <c r="AI7949">
        <f t="shared" si="748"/>
        <v>68524</v>
      </c>
      <c r="AJ7949">
        <f t="shared" si="749"/>
        <v>31460</v>
      </c>
      <c r="AK7949">
        <f t="shared" si="750"/>
        <v>6904</v>
      </c>
      <c r="AT7949">
        <v>0</v>
      </c>
      <c r="AU7949">
        <v>0</v>
      </c>
      <c r="AW7949" t="s">
        <v>13698</v>
      </c>
      <c r="AX7949" t="s">
        <v>160</v>
      </c>
    </row>
    <row r="7950" spans="1:60">
      <c r="A7950">
        <v>316441</v>
      </c>
      <c r="B7950">
        <v>32</v>
      </c>
      <c r="C7950" t="s">
        <v>13608</v>
      </c>
      <c r="D7950">
        <v>36</v>
      </c>
      <c r="E7950">
        <v>13</v>
      </c>
      <c r="F7950">
        <v>2012</v>
      </c>
      <c r="G7950">
        <v>11</v>
      </c>
      <c r="H7950">
        <v>8</v>
      </c>
      <c r="J7950">
        <v>38</v>
      </c>
      <c r="P7950" t="str">
        <f t="shared" si="745"/>
        <v>38</v>
      </c>
      <c r="Q7950">
        <v>1</v>
      </c>
      <c r="R7950">
        <v>1</v>
      </c>
      <c r="S7950">
        <v>2</v>
      </c>
      <c r="U7950" t="s">
        <v>44</v>
      </c>
      <c r="V7950">
        <v>1</v>
      </c>
      <c r="W7950" t="str">
        <f t="shared" si="746"/>
        <v>CASTALDI, JANIS A.</v>
      </c>
      <c r="X7950" t="s">
        <v>13706</v>
      </c>
      <c r="Y7950">
        <v>200</v>
      </c>
      <c r="Z7950">
        <v>200</v>
      </c>
      <c r="AA7950">
        <v>0</v>
      </c>
      <c r="AB7950">
        <v>31460</v>
      </c>
      <c r="AC7950">
        <v>0</v>
      </c>
      <c r="AH7950">
        <f t="shared" si="747"/>
        <v>106888</v>
      </c>
      <c r="AI7950">
        <f t="shared" si="748"/>
        <v>68524</v>
      </c>
      <c r="AJ7950">
        <f t="shared" si="749"/>
        <v>31460</v>
      </c>
      <c r="AK7950">
        <f t="shared" si="750"/>
        <v>6904</v>
      </c>
      <c r="AT7950">
        <v>0</v>
      </c>
      <c r="AU7950">
        <v>0</v>
      </c>
      <c r="AW7950" t="s">
        <v>13707</v>
      </c>
      <c r="AX7950" t="s">
        <v>9830</v>
      </c>
      <c r="AY7950" t="s">
        <v>64</v>
      </c>
    </row>
    <row r="7951" spans="1:60">
      <c r="A7951">
        <v>316447</v>
      </c>
      <c r="B7951">
        <v>32</v>
      </c>
      <c r="C7951" t="s">
        <v>13608</v>
      </c>
      <c r="D7951">
        <v>36</v>
      </c>
      <c r="E7951">
        <v>13</v>
      </c>
      <c r="F7951">
        <v>2012</v>
      </c>
      <c r="G7951">
        <v>11</v>
      </c>
      <c r="H7951">
        <v>8</v>
      </c>
      <c r="J7951">
        <v>39</v>
      </c>
      <c r="P7951" t="str">
        <f t="shared" si="745"/>
        <v>39</v>
      </c>
      <c r="Q7951">
        <v>1</v>
      </c>
      <c r="R7951">
        <v>1</v>
      </c>
      <c r="S7951">
        <v>2</v>
      </c>
      <c r="U7951" t="s">
        <v>44</v>
      </c>
      <c r="V7951">
        <v>1</v>
      </c>
      <c r="W7951" t="str">
        <f t="shared" si="746"/>
        <v>EACHUS, CHRISTOPHER W.</v>
      </c>
      <c r="X7951" t="s">
        <v>13781</v>
      </c>
      <c r="Y7951">
        <v>100</v>
      </c>
      <c r="Z7951">
        <v>100</v>
      </c>
      <c r="AA7951">
        <v>0</v>
      </c>
      <c r="AB7951">
        <v>46126</v>
      </c>
      <c r="AC7951">
        <v>0</v>
      </c>
      <c r="AH7951">
        <f t="shared" si="747"/>
        <v>104667</v>
      </c>
      <c r="AI7951">
        <f t="shared" si="748"/>
        <v>46126</v>
      </c>
      <c r="AJ7951">
        <f t="shared" si="749"/>
        <v>45942</v>
      </c>
      <c r="AK7951">
        <f t="shared" si="750"/>
        <v>12599</v>
      </c>
      <c r="AT7951">
        <v>0</v>
      </c>
      <c r="AU7951">
        <v>0</v>
      </c>
      <c r="AW7951" t="s">
        <v>13782</v>
      </c>
      <c r="AX7951" t="s">
        <v>368</v>
      </c>
      <c r="AY7951" t="s">
        <v>130</v>
      </c>
    </row>
    <row r="7952" spans="1:60">
      <c r="A7952">
        <v>316444</v>
      </c>
      <c r="B7952">
        <v>32</v>
      </c>
      <c r="C7952" t="s">
        <v>13608</v>
      </c>
      <c r="D7952">
        <v>36</v>
      </c>
      <c r="E7952">
        <v>13</v>
      </c>
      <c r="F7952">
        <v>2012</v>
      </c>
      <c r="G7952">
        <v>11</v>
      </c>
      <c r="H7952">
        <v>8</v>
      </c>
      <c r="J7952">
        <v>39</v>
      </c>
      <c r="P7952" t="str">
        <f t="shared" si="745"/>
        <v>39</v>
      </c>
      <c r="Q7952">
        <v>1</v>
      </c>
      <c r="R7952">
        <v>1</v>
      </c>
      <c r="S7952">
        <v>2</v>
      </c>
      <c r="U7952" t="s">
        <v>44</v>
      </c>
      <c r="V7952">
        <v>1</v>
      </c>
      <c r="W7952" t="str">
        <f t="shared" si="746"/>
        <v>EACHUS, CHRISTOPHER W.</v>
      </c>
      <c r="X7952" t="s">
        <v>13781</v>
      </c>
      <c r="Y7952">
        <v>3001</v>
      </c>
      <c r="Z7952">
        <v>400</v>
      </c>
      <c r="AA7952">
        <v>0</v>
      </c>
      <c r="AB7952">
        <v>3620</v>
      </c>
      <c r="AC7952">
        <v>0</v>
      </c>
      <c r="AH7952">
        <f t="shared" si="747"/>
        <v>104667</v>
      </c>
      <c r="AI7952">
        <f t="shared" si="748"/>
        <v>46126</v>
      </c>
      <c r="AJ7952">
        <f t="shared" si="749"/>
        <v>45942</v>
      </c>
      <c r="AK7952">
        <f t="shared" si="750"/>
        <v>12599</v>
      </c>
      <c r="AT7952">
        <v>0</v>
      </c>
      <c r="AU7952">
        <v>0</v>
      </c>
      <c r="AW7952" t="s">
        <v>13782</v>
      </c>
      <c r="AX7952" t="s">
        <v>368</v>
      </c>
      <c r="AY7952" t="s">
        <v>130</v>
      </c>
    </row>
    <row r="7953" spans="1:56">
      <c r="A7953">
        <v>316446</v>
      </c>
      <c r="B7953">
        <v>32</v>
      </c>
      <c r="C7953" t="s">
        <v>13608</v>
      </c>
      <c r="D7953">
        <v>36</v>
      </c>
      <c r="E7953">
        <v>13</v>
      </c>
      <c r="F7953">
        <v>2012</v>
      </c>
      <c r="G7953">
        <v>11</v>
      </c>
      <c r="H7953">
        <v>8</v>
      </c>
      <c r="J7953">
        <v>39</v>
      </c>
      <c r="P7953" t="str">
        <f t="shared" si="745"/>
        <v>39</v>
      </c>
      <c r="Q7953">
        <v>1</v>
      </c>
      <c r="R7953">
        <v>1</v>
      </c>
      <c r="S7953">
        <v>2</v>
      </c>
      <c r="U7953" t="s">
        <v>44</v>
      </c>
      <c r="V7953">
        <v>1</v>
      </c>
      <c r="W7953" t="str">
        <f t="shared" si="746"/>
        <v>LARKIN, WILLIAM J. JR.</v>
      </c>
      <c r="X7953" t="s">
        <v>13953</v>
      </c>
      <c r="Y7953">
        <v>200</v>
      </c>
      <c r="Z7953">
        <v>200</v>
      </c>
      <c r="AA7953">
        <v>1</v>
      </c>
      <c r="AB7953">
        <v>45942</v>
      </c>
      <c r="AC7953">
        <v>1</v>
      </c>
      <c r="AH7953">
        <f t="shared" si="747"/>
        <v>104667</v>
      </c>
      <c r="AI7953">
        <f t="shared" si="748"/>
        <v>46126</v>
      </c>
      <c r="AJ7953">
        <f t="shared" si="749"/>
        <v>45942</v>
      </c>
      <c r="AK7953">
        <f t="shared" si="750"/>
        <v>12599</v>
      </c>
      <c r="AT7953">
        <v>0</v>
      </c>
      <c r="AU7953">
        <v>0</v>
      </c>
      <c r="AW7953" t="s">
        <v>568</v>
      </c>
      <c r="AX7953" t="s">
        <v>341</v>
      </c>
      <c r="AY7953" t="s">
        <v>48</v>
      </c>
      <c r="BD7953" t="s">
        <v>69</v>
      </c>
    </row>
    <row r="7954" spans="1:56">
      <c r="A7954">
        <v>316443</v>
      </c>
      <c r="B7954">
        <v>32</v>
      </c>
      <c r="C7954" t="s">
        <v>13608</v>
      </c>
      <c r="D7954">
        <v>36</v>
      </c>
      <c r="E7954">
        <v>13</v>
      </c>
      <c r="F7954">
        <v>2012</v>
      </c>
      <c r="G7954">
        <v>11</v>
      </c>
      <c r="H7954">
        <v>8</v>
      </c>
      <c r="J7954">
        <v>39</v>
      </c>
      <c r="P7954" t="str">
        <f t="shared" si="745"/>
        <v>39</v>
      </c>
      <c r="Q7954">
        <v>1</v>
      </c>
      <c r="R7954">
        <v>1</v>
      </c>
      <c r="S7954">
        <v>2</v>
      </c>
      <c r="U7954" t="s">
        <v>44</v>
      </c>
      <c r="V7954">
        <v>1</v>
      </c>
      <c r="W7954" t="str">
        <f t="shared" si="746"/>
        <v>LARKIN, WILLIAM J. JR.</v>
      </c>
      <c r="X7954" t="s">
        <v>13953</v>
      </c>
      <c r="Y7954">
        <v>328</v>
      </c>
      <c r="Z7954">
        <v>400</v>
      </c>
      <c r="AA7954">
        <v>1</v>
      </c>
      <c r="AB7954">
        <v>2257</v>
      </c>
      <c r="AC7954">
        <v>1</v>
      </c>
      <c r="AH7954">
        <f t="shared" si="747"/>
        <v>104667</v>
      </c>
      <c r="AI7954">
        <f t="shared" si="748"/>
        <v>46126</v>
      </c>
      <c r="AJ7954">
        <f t="shared" si="749"/>
        <v>45942</v>
      </c>
      <c r="AK7954">
        <f t="shared" si="750"/>
        <v>12599</v>
      </c>
      <c r="AT7954">
        <v>0</v>
      </c>
      <c r="AU7954">
        <v>0</v>
      </c>
      <c r="AW7954" t="s">
        <v>568</v>
      </c>
      <c r="AX7954" t="s">
        <v>341</v>
      </c>
      <c r="AY7954" t="s">
        <v>48</v>
      </c>
      <c r="BD7954" t="s">
        <v>69</v>
      </c>
    </row>
    <row r="7955" spans="1:56">
      <c r="A7955">
        <v>316445</v>
      </c>
      <c r="B7955">
        <v>32</v>
      </c>
      <c r="C7955" t="s">
        <v>13608</v>
      </c>
      <c r="D7955">
        <v>36</v>
      </c>
      <c r="E7955">
        <v>13</v>
      </c>
      <c r="F7955">
        <v>2012</v>
      </c>
      <c r="G7955">
        <v>11</v>
      </c>
      <c r="H7955">
        <v>8</v>
      </c>
      <c r="J7955">
        <v>39</v>
      </c>
      <c r="P7955" t="str">
        <f t="shared" si="745"/>
        <v>39</v>
      </c>
      <c r="Q7955">
        <v>1</v>
      </c>
      <c r="R7955">
        <v>1</v>
      </c>
      <c r="S7955">
        <v>2</v>
      </c>
      <c r="U7955" t="s">
        <v>44</v>
      </c>
      <c r="V7955">
        <v>1</v>
      </c>
      <c r="W7955" t="str">
        <f t="shared" si="746"/>
        <v>LARKIN, WILLIAM J. JR.</v>
      </c>
      <c r="X7955" t="s">
        <v>13953</v>
      </c>
      <c r="Y7955">
        <v>112</v>
      </c>
      <c r="Z7955">
        <v>400</v>
      </c>
      <c r="AA7955">
        <v>1</v>
      </c>
      <c r="AB7955">
        <v>6722</v>
      </c>
      <c r="AC7955">
        <v>1</v>
      </c>
      <c r="AH7955">
        <f t="shared" si="747"/>
        <v>104667</v>
      </c>
      <c r="AI7955">
        <f t="shared" si="748"/>
        <v>46126</v>
      </c>
      <c r="AJ7955">
        <f t="shared" si="749"/>
        <v>45942</v>
      </c>
      <c r="AK7955">
        <f t="shared" si="750"/>
        <v>12599</v>
      </c>
      <c r="AT7955">
        <v>0</v>
      </c>
      <c r="AU7955">
        <v>0</v>
      </c>
      <c r="AW7955" t="s">
        <v>568</v>
      </c>
      <c r="AX7955" t="s">
        <v>341</v>
      </c>
      <c r="AY7955" t="s">
        <v>48</v>
      </c>
      <c r="BD7955" t="s">
        <v>69</v>
      </c>
    </row>
    <row r="7956" spans="1:56">
      <c r="A7956">
        <v>316452</v>
      </c>
      <c r="B7956">
        <v>32</v>
      </c>
      <c r="C7956" t="s">
        <v>13608</v>
      </c>
      <c r="D7956">
        <v>36</v>
      </c>
      <c r="E7956">
        <v>13</v>
      </c>
      <c r="F7956">
        <v>2012</v>
      </c>
      <c r="G7956">
        <v>11</v>
      </c>
      <c r="H7956">
        <v>8</v>
      </c>
      <c r="J7956">
        <v>40</v>
      </c>
      <c r="P7956" t="str">
        <f t="shared" si="745"/>
        <v>40</v>
      </c>
      <c r="Q7956">
        <v>1</v>
      </c>
      <c r="R7956">
        <v>1</v>
      </c>
      <c r="S7956">
        <v>2</v>
      </c>
      <c r="U7956" t="s">
        <v>44</v>
      </c>
      <c r="V7956">
        <v>1</v>
      </c>
      <c r="W7956" t="str">
        <f t="shared" si="746"/>
        <v>BALL, GREG</v>
      </c>
      <c r="X7956" t="s">
        <v>13640</v>
      </c>
      <c r="Y7956">
        <v>200</v>
      </c>
      <c r="Z7956">
        <v>200</v>
      </c>
      <c r="AA7956">
        <v>1</v>
      </c>
      <c r="AB7956">
        <v>54651</v>
      </c>
      <c r="AC7956">
        <v>1</v>
      </c>
      <c r="AH7956">
        <f t="shared" si="747"/>
        <v>127316</v>
      </c>
      <c r="AI7956">
        <f t="shared" si="748"/>
        <v>57364</v>
      </c>
      <c r="AJ7956">
        <f t="shared" si="749"/>
        <v>54651</v>
      </c>
      <c r="AK7956">
        <f t="shared" si="750"/>
        <v>15301</v>
      </c>
      <c r="AT7956">
        <v>0</v>
      </c>
      <c r="AU7956">
        <v>0</v>
      </c>
      <c r="AW7956" t="s">
        <v>5500</v>
      </c>
      <c r="AX7956" t="s">
        <v>2252</v>
      </c>
      <c r="AY7956" t="s">
        <v>86</v>
      </c>
    </row>
    <row r="7957" spans="1:56">
      <c r="A7957">
        <v>316449</v>
      </c>
      <c r="B7957">
        <v>32</v>
      </c>
      <c r="C7957" t="s">
        <v>13608</v>
      </c>
      <c r="D7957">
        <v>36</v>
      </c>
      <c r="E7957">
        <v>13</v>
      </c>
      <c r="F7957">
        <v>2012</v>
      </c>
      <c r="G7957">
        <v>11</v>
      </c>
      <c r="H7957">
        <v>8</v>
      </c>
      <c r="J7957">
        <v>40</v>
      </c>
      <c r="P7957" t="str">
        <f t="shared" si="745"/>
        <v>40</v>
      </c>
      <c r="Q7957">
        <v>1</v>
      </c>
      <c r="R7957">
        <v>1</v>
      </c>
      <c r="S7957">
        <v>2</v>
      </c>
      <c r="U7957" t="s">
        <v>44</v>
      </c>
      <c r="V7957">
        <v>1</v>
      </c>
      <c r="W7957" t="str">
        <f t="shared" si="746"/>
        <v>BALL, GREG</v>
      </c>
      <c r="X7957" t="s">
        <v>13640</v>
      </c>
      <c r="Y7957">
        <v>328</v>
      </c>
      <c r="Z7957">
        <v>400</v>
      </c>
      <c r="AA7957">
        <v>1</v>
      </c>
      <c r="AB7957">
        <v>2743</v>
      </c>
      <c r="AC7957">
        <v>1</v>
      </c>
      <c r="AH7957">
        <f t="shared" si="747"/>
        <v>127316</v>
      </c>
      <c r="AI7957">
        <f t="shared" si="748"/>
        <v>57364</v>
      </c>
      <c r="AJ7957">
        <f t="shared" si="749"/>
        <v>54651</v>
      </c>
      <c r="AK7957">
        <f t="shared" si="750"/>
        <v>15301</v>
      </c>
      <c r="AT7957">
        <v>0</v>
      </c>
      <c r="AU7957">
        <v>0</v>
      </c>
      <c r="AW7957" t="s">
        <v>5500</v>
      </c>
      <c r="AX7957" t="s">
        <v>2252</v>
      </c>
      <c r="AY7957" t="s">
        <v>86</v>
      </c>
    </row>
    <row r="7958" spans="1:56">
      <c r="A7958">
        <v>316451</v>
      </c>
      <c r="B7958">
        <v>32</v>
      </c>
      <c r="C7958" t="s">
        <v>13608</v>
      </c>
      <c r="D7958">
        <v>36</v>
      </c>
      <c r="E7958">
        <v>13</v>
      </c>
      <c r="F7958">
        <v>2012</v>
      </c>
      <c r="G7958">
        <v>11</v>
      </c>
      <c r="H7958">
        <v>8</v>
      </c>
      <c r="J7958">
        <v>40</v>
      </c>
      <c r="P7958" t="str">
        <f t="shared" si="745"/>
        <v>40</v>
      </c>
      <c r="Q7958">
        <v>1</v>
      </c>
      <c r="R7958">
        <v>1</v>
      </c>
      <c r="S7958">
        <v>2</v>
      </c>
      <c r="U7958" t="s">
        <v>44</v>
      </c>
      <c r="V7958">
        <v>1</v>
      </c>
      <c r="W7958" t="str">
        <f t="shared" si="746"/>
        <v>BALL, GREG</v>
      </c>
      <c r="X7958" t="s">
        <v>13640</v>
      </c>
      <c r="Y7958">
        <v>112</v>
      </c>
      <c r="Z7958">
        <v>400</v>
      </c>
      <c r="AA7958">
        <v>1</v>
      </c>
      <c r="AB7958">
        <v>7597</v>
      </c>
      <c r="AC7958">
        <v>1</v>
      </c>
      <c r="AH7958">
        <f t="shared" si="747"/>
        <v>127316</v>
      </c>
      <c r="AI7958">
        <f t="shared" si="748"/>
        <v>57364</v>
      </c>
      <c r="AJ7958">
        <f t="shared" si="749"/>
        <v>54651</v>
      </c>
      <c r="AK7958">
        <f t="shared" si="750"/>
        <v>15301</v>
      </c>
      <c r="AT7958">
        <v>0</v>
      </c>
      <c r="AU7958">
        <v>0</v>
      </c>
      <c r="AW7958" t="s">
        <v>5500</v>
      </c>
      <c r="AX7958" t="s">
        <v>2252</v>
      </c>
      <c r="AY7958" t="s">
        <v>86</v>
      </c>
    </row>
    <row r="7959" spans="1:56">
      <c r="A7959">
        <v>316453</v>
      </c>
      <c r="B7959">
        <v>32</v>
      </c>
      <c r="C7959" t="s">
        <v>13608</v>
      </c>
      <c r="D7959">
        <v>36</v>
      </c>
      <c r="E7959">
        <v>13</v>
      </c>
      <c r="F7959">
        <v>2012</v>
      </c>
      <c r="G7959">
        <v>11</v>
      </c>
      <c r="H7959">
        <v>8</v>
      </c>
      <c r="J7959">
        <v>40</v>
      </c>
      <c r="P7959" t="str">
        <f t="shared" si="745"/>
        <v>40</v>
      </c>
      <c r="Q7959">
        <v>1</v>
      </c>
      <c r="R7959">
        <v>1</v>
      </c>
      <c r="S7959">
        <v>2</v>
      </c>
      <c r="U7959" t="s">
        <v>44</v>
      </c>
      <c r="V7959">
        <v>1</v>
      </c>
      <c r="W7959" t="str">
        <f t="shared" si="746"/>
        <v>WAGNER, JUSTIN R.</v>
      </c>
      <c r="X7959" t="s">
        <v>14265</v>
      </c>
      <c r="Y7959">
        <v>100</v>
      </c>
      <c r="Z7959">
        <v>100</v>
      </c>
      <c r="AA7959">
        <v>0</v>
      </c>
      <c r="AB7959">
        <v>57364</v>
      </c>
      <c r="AC7959">
        <v>0</v>
      </c>
      <c r="AH7959">
        <f t="shared" si="747"/>
        <v>127316</v>
      </c>
      <c r="AI7959">
        <f t="shared" si="748"/>
        <v>57364</v>
      </c>
      <c r="AJ7959">
        <f t="shared" si="749"/>
        <v>54651</v>
      </c>
      <c r="AK7959">
        <f t="shared" si="750"/>
        <v>15301</v>
      </c>
      <c r="AT7959">
        <v>0</v>
      </c>
      <c r="AU7959">
        <v>0</v>
      </c>
      <c r="AW7959" t="s">
        <v>1205</v>
      </c>
      <c r="AX7959" t="s">
        <v>636</v>
      </c>
      <c r="AY7959" t="s">
        <v>86</v>
      </c>
    </row>
    <row r="7960" spans="1:56">
      <c r="A7960">
        <v>316448</v>
      </c>
      <c r="B7960">
        <v>32</v>
      </c>
      <c r="C7960" t="s">
        <v>13608</v>
      </c>
      <c r="D7960">
        <v>36</v>
      </c>
      <c r="E7960">
        <v>13</v>
      </c>
      <c r="F7960">
        <v>2012</v>
      </c>
      <c r="G7960">
        <v>11</v>
      </c>
      <c r="H7960">
        <v>8</v>
      </c>
      <c r="J7960">
        <v>40</v>
      </c>
      <c r="P7960" t="str">
        <f t="shared" si="745"/>
        <v>40</v>
      </c>
      <c r="Q7960">
        <v>1</v>
      </c>
      <c r="R7960">
        <v>1</v>
      </c>
      <c r="S7960">
        <v>2</v>
      </c>
      <c r="U7960" t="s">
        <v>44</v>
      </c>
      <c r="V7960">
        <v>1</v>
      </c>
      <c r="W7960" t="str">
        <f t="shared" si="746"/>
        <v>WAGNER, JUSTIN R.</v>
      </c>
      <c r="X7960" t="s">
        <v>14265</v>
      </c>
      <c r="Y7960">
        <v>2582</v>
      </c>
      <c r="Z7960">
        <v>400</v>
      </c>
      <c r="AA7960">
        <v>0</v>
      </c>
      <c r="AB7960">
        <v>1445</v>
      </c>
      <c r="AC7960">
        <v>0</v>
      </c>
      <c r="AH7960">
        <f t="shared" si="747"/>
        <v>127316</v>
      </c>
      <c r="AI7960">
        <f t="shared" si="748"/>
        <v>57364</v>
      </c>
      <c r="AJ7960">
        <f t="shared" si="749"/>
        <v>54651</v>
      </c>
      <c r="AK7960">
        <f t="shared" si="750"/>
        <v>15301</v>
      </c>
      <c r="AT7960">
        <v>0</v>
      </c>
      <c r="AU7960">
        <v>0</v>
      </c>
      <c r="AW7960" t="s">
        <v>1205</v>
      </c>
      <c r="AX7960" t="s">
        <v>636</v>
      </c>
      <c r="AY7960" t="s">
        <v>86</v>
      </c>
    </row>
    <row r="7961" spans="1:56">
      <c r="A7961">
        <v>316450</v>
      </c>
      <c r="B7961">
        <v>32</v>
      </c>
      <c r="C7961" t="s">
        <v>13608</v>
      </c>
      <c r="D7961">
        <v>36</v>
      </c>
      <c r="E7961">
        <v>13</v>
      </c>
      <c r="F7961">
        <v>2012</v>
      </c>
      <c r="G7961">
        <v>11</v>
      </c>
      <c r="H7961">
        <v>8</v>
      </c>
      <c r="J7961">
        <v>40</v>
      </c>
      <c r="P7961" t="str">
        <f t="shared" si="745"/>
        <v>40</v>
      </c>
      <c r="Q7961">
        <v>1</v>
      </c>
      <c r="R7961">
        <v>1</v>
      </c>
      <c r="S7961">
        <v>2</v>
      </c>
      <c r="U7961" t="s">
        <v>44</v>
      </c>
      <c r="V7961">
        <v>1</v>
      </c>
      <c r="W7961" t="str">
        <f t="shared" si="746"/>
        <v>WAGNER, JUSTIN R.</v>
      </c>
      <c r="X7961" t="s">
        <v>14265</v>
      </c>
      <c r="Y7961">
        <v>3001</v>
      </c>
      <c r="Z7961">
        <v>400</v>
      </c>
      <c r="AA7961">
        <v>0</v>
      </c>
      <c r="AB7961">
        <v>3516</v>
      </c>
      <c r="AC7961">
        <v>0</v>
      </c>
      <c r="AH7961">
        <f t="shared" si="747"/>
        <v>127316</v>
      </c>
      <c r="AI7961">
        <f t="shared" si="748"/>
        <v>57364</v>
      </c>
      <c r="AJ7961">
        <f t="shared" si="749"/>
        <v>54651</v>
      </c>
      <c r="AK7961">
        <f t="shared" si="750"/>
        <v>15301</v>
      </c>
      <c r="AT7961">
        <v>0</v>
      </c>
      <c r="AU7961">
        <v>0</v>
      </c>
      <c r="AW7961" t="s">
        <v>1205</v>
      </c>
      <c r="AX7961" t="s">
        <v>636</v>
      </c>
      <c r="AY7961" t="s">
        <v>86</v>
      </c>
    </row>
    <row r="7962" spans="1:56">
      <c r="A7962">
        <v>316456</v>
      </c>
      <c r="B7962">
        <v>32</v>
      </c>
      <c r="C7962" t="s">
        <v>13608</v>
      </c>
      <c r="D7962">
        <v>36</v>
      </c>
      <c r="E7962">
        <v>13</v>
      </c>
      <c r="F7962">
        <v>2012</v>
      </c>
      <c r="G7962">
        <v>11</v>
      </c>
      <c r="H7962">
        <v>8</v>
      </c>
      <c r="J7962">
        <v>41</v>
      </c>
      <c r="P7962" t="str">
        <f t="shared" si="745"/>
        <v>41</v>
      </c>
      <c r="Q7962">
        <v>1</v>
      </c>
      <c r="R7962">
        <v>1</v>
      </c>
      <c r="S7962">
        <v>2</v>
      </c>
      <c r="U7962" t="s">
        <v>44</v>
      </c>
      <c r="V7962">
        <v>1</v>
      </c>
      <c r="W7962" t="str">
        <f t="shared" si="746"/>
        <v>DICARLO, NEIL A.</v>
      </c>
      <c r="X7962" t="s">
        <v>13764</v>
      </c>
      <c r="Y7962">
        <v>112</v>
      </c>
      <c r="Z7962">
        <v>400</v>
      </c>
      <c r="AA7962">
        <v>0</v>
      </c>
      <c r="AB7962">
        <v>17300</v>
      </c>
      <c r="AC7962">
        <v>0</v>
      </c>
      <c r="AH7962">
        <f t="shared" si="747"/>
        <v>122328</v>
      </c>
      <c r="AI7962">
        <f t="shared" si="748"/>
        <v>48314</v>
      </c>
      <c r="AJ7962">
        <f t="shared" si="749"/>
        <v>47162</v>
      </c>
      <c r="AK7962">
        <f t="shared" si="750"/>
        <v>26852</v>
      </c>
      <c r="AT7962">
        <v>0</v>
      </c>
      <c r="AU7962">
        <v>0</v>
      </c>
      <c r="AW7962" t="s">
        <v>13765</v>
      </c>
      <c r="AX7962" t="s">
        <v>3289</v>
      </c>
      <c r="AY7962" t="s">
        <v>64</v>
      </c>
    </row>
    <row r="7963" spans="1:56">
      <c r="A7963">
        <v>316458</v>
      </c>
      <c r="B7963">
        <v>32</v>
      </c>
      <c r="C7963" t="s">
        <v>13608</v>
      </c>
      <c r="D7963">
        <v>36</v>
      </c>
      <c r="E7963">
        <v>13</v>
      </c>
      <c r="F7963">
        <v>2012</v>
      </c>
      <c r="G7963">
        <v>11</v>
      </c>
      <c r="H7963">
        <v>8</v>
      </c>
      <c r="J7963">
        <v>41</v>
      </c>
      <c r="P7963" t="str">
        <f t="shared" si="745"/>
        <v>41</v>
      </c>
      <c r="Q7963">
        <v>1</v>
      </c>
      <c r="R7963">
        <v>1</v>
      </c>
      <c r="S7963">
        <v>2</v>
      </c>
      <c r="U7963" t="s">
        <v>44</v>
      </c>
      <c r="V7963">
        <v>1</v>
      </c>
      <c r="W7963" t="str">
        <f t="shared" si="746"/>
        <v>GIPSON, TERRY W.</v>
      </c>
      <c r="X7963" t="s">
        <v>13849</v>
      </c>
      <c r="Y7963">
        <v>100</v>
      </c>
      <c r="Z7963">
        <v>100</v>
      </c>
      <c r="AA7963">
        <v>0</v>
      </c>
      <c r="AB7963">
        <v>48314</v>
      </c>
      <c r="AC7963">
        <v>1</v>
      </c>
      <c r="AH7963">
        <f t="shared" si="747"/>
        <v>122328</v>
      </c>
      <c r="AI7963">
        <f t="shared" si="748"/>
        <v>48314</v>
      </c>
      <c r="AJ7963">
        <f t="shared" si="749"/>
        <v>47162</v>
      </c>
      <c r="AK7963">
        <f t="shared" si="750"/>
        <v>26852</v>
      </c>
      <c r="AT7963">
        <v>0</v>
      </c>
      <c r="AU7963">
        <v>0</v>
      </c>
      <c r="AW7963" t="s">
        <v>10177</v>
      </c>
      <c r="AX7963" t="s">
        <v>1145</v>
      </c>
      <c r="AY7963" t="s">
        <v>130</v>
      </c>
    </row>
    <row r="7964" spans="1:56">
      <c r="A7964">
        <v>316455</v>
      </c>
      <c r="B7964">
        <v>32</v>
      </c>
      <c r="C7964" t="s">
        <v>13608</v>
      </c>
      <c r="D7964">
        <v>36</v>
      </c>
      <c r="E7964">
        <v>13</v>
      </c>
      <c r="F7964">
        <v>2012</v>
      </c>
      <c r="G7964">
        <v>11</v>
      </c>
      <c r="H7964">
        <v>8</v>
      </c>
      <c r="J7964">
        <v>41</v>
      </c>
      <c r="P7964" t="str">
        <f t="shared" si="745"/>
        <v>41</v>
      </c>
      <c r="Q7964">
        <v>1</v>
      </c>
      <c r="R7964">
        <v>1</v>
      </c>
      <c r="S7964">
        <v>2</v>
      </c>
      <c r="U7964" t="s">
        <v>44</v>
      </c>
      <c r="V7964">
        <v>1</v>
      </c>
      <c r="W7964" t="str">
        <f t="shared" si="746"/>
        <v>GIPSON, TERRY W.</v>
      </c>
      <c r="X7964" t="s">
        <v>13849</v>
      </c>
      <c r="Y7964">
        <v>3001</v>
      </c>
      <c r="Z7964">
        <v>400</v>
      </c>
      <c r="AA7964">
        <v>0</v>
      </c>
      <c r="AB7964">
        <v>5248</v>
      </c>
      <c r="AC7964">
        <v>1</v>
      </c>
      <c r="AH7964">
        <f t="shared" si="747"/>
        <v>122328</v>
      </c>
      <c r="AI7964">
        <f t="shared" si="748"/>
        <v>48314</v>
      </c>
      <c r="AJ7964">
        <f t="shared" si="749"/>
        <v>47162</v>
      </c>
      <c r="AK7964">
        <f t="shared" si="750"/>
        <v>26852</v>
      </c>
      <c r="AT7964">
        <v>0</v>
      </c>
      <c r="AU7964">
        <v>0</v>
      </c>
      <c r="AW7964" t="s">
        <v>10177</v>
      </c>
      <c r="AX7964" t="s">
        <v>1145</v>
      </c>
      <c r="AY7964" t="s">
        <v>130</v>
      </c>
    </row>
    <row r="7965" spans="1:56">
      <c r="A7965">
        <v>316457</v>
      </c>
      <c r="B7965">
        <v>32</v>
      </c>
      <c r="C7965" t="s">
        <v>13608</v>
      </c>
      <c r="D7965">
        <v>36</v>
      </c>
      <c r="E7965">
        <v>13</v>
      </c>
      <c r="F7965">
        <v>2012</v>
      </c>
      <c r="G7965">
        <v>11</v>
      </c>
      <c r="H7965">
        <v>8</v>
      </c>
      <c r="J7965">
        <v>41</v>
      </c>
      <c r="P7965" t="str">
        <f t="shared" si="745"/>
        <v>41</v>
      </c>
      <c r="Q7965">
        <v>1</v>
      </c>
      <c r="R7965">
        <v>1</v>
      </c>
      <c r="S7965">
        <v>2</v>
      </c>
      <c r="U7965" t="s">
        <v>44</v>
      </c>
      <c r="V7965">
        <v>1</v>
      </c>
      <c r="W7965" t="str">
        <f t="shared" si="746"/>
        <v>SALAND, STEPHEN M.</v>
      </c>
      <c r="X7965" t="s">
        <v>14150</v>
      </c>
      <c r="Y7965">
        <v>200</v>
      </c>
      <c r="Z7965">
        <v>200</v>
      </c>
      <c r="AA7965">
        <v>1</v>
      </c>
      <c r="AB7965">
        <v>47162</v>
      </c>
      <c r="AC7965">
        <v>0</v>
      </c>
      <c r="AH7965">
        <f t="shared" si="747"/>
        <v>122328</v>
      </c>
      <c r="AI7965">
        <f t="shared" si="748"/>
        <v>48314</v>
      </c>
      <c r="AJ7965">
        <f t="shared" si="749"/>
        <v>47162</v>
      </c>
      <c r="AK7965">
        <f t="shared" si="750"/>
        <v>26852</v>
      </c>
      <c r="AT7965">
        <v>0</v>
      </c>
      <c r="AU7965">
        <v>0</v>
      </c>
      <c r="AW7965" t="s">
        <v>14151</v>
      </c>
      <c r="AX7965" t="s">
        <v>1096</v>
      </c>
      <c r="AY7965" t="s">
        <v>63</v>
      </c>
    </row>
    <row r="7966" spans="1:56">
      <c r="A7966">
        <v>316454</v>
      </c>
      <c r="B7966">
        <v>32</v>
      </c>
      <c r="C7966" t="s">
        <v>13608</v>
      </c>
      <c r="D7966">
        <v>36</v>
      </c>
      <c r="E7966">
        <v>13</v>
      </c>
      <c r="F7966">
        <v>2012</v>
      </c>
      <c r="G7966">
        <v>11</v>
      </c>
      <c r="H7966">
        <v>8</v>
      </c>
      <c r="J7966">
        <v>41</v>
      </c>
      <c r="P7966" t="str">
        <f t="shared" si="745"/>
        <v>41</v>
      </c>
      <c r="Q7966">
        <v>1</v>
      </c>
      <c r="R7966">
        <v>1</v>
      </c>
      <c r="S7966">
        <v>2</v>
      </c>
      <c r="U7966" t="s">
        <v>44</v>
      </c>
      <c r="V7966">
        <v>1</v>
      </c>
      <c r="W7966" t="str">
        <f t="shared" si="746"/>
        <v>SALAND, STEPHEN M.</v>
      </c>
      <c r="X7966" t="s">
        <v>14150</v>
      </c>
      <c r="Y7966">
        <v>328</v>
      </c>
      <c r="Z7966">
        <v>400</v>
      </c>
      <c r="AA7966">
        <v>1</v>
      </c>
      <c r="AB7966">
        <v>4304</v>
      </c>
      <c r="AC7966">
        <v>0</v>
      </c>
      <c r="AH7966">
        <f t="shared" si="747"/>
        <v>122328</v>
      </c>
      <c r="AI7966">
        <f t="shared" si="748"/>
        <v>48314</v>
      </c>
      <c r="AJ7966">
        <f t="shared" si="749"/>
        <v>47162</v>
      </c>
      <c r="AK7966">
        <f t="shared" si="750"/>
        <v>26852</v>
      </c>
      <c r="AT7966">
        <v>0</v>
      </c>
      <c r="AU7966">
        <v>0</v>
      </c>
      <c r="AW7966" t="s">
        <v>14151</v>
      </c>
      <c r="AX7966" t="s">
        <v>1096</v>
      </c>
      <c r="AY7966" t="s">
        <v>63</v>
      </c>
    </row>
    <row r="7967" spans="1:56">
      <c r="A7967">
        <v>316461</v>
      </c>
      <c r="B7967">
        <v>32</v>
      </c>
      <c r="C7967" t="s">
        <v>13608</v>
      </c>
      <c r="D7967">
        <v>36</v>
      </c>
      <c r="E7967">
        <v>13</v>
      </c>
      <c r="F7967">
        <v>2012</v>
      </c>
      <c r="G7967">
        <v>11</v>
      </c>
      <c r="H7967">
        <v>8</v>
      </c>
      <c r="J7967">
        <v>42</v>
      </c>
      <c r="P7967" t="str">
        <f t="shared" si="745"/>
        <v>42</v>
      </c>
      <c r="Q7967">
        <v>1</v>
      </c>
      <c r="R7967">
        <v>1</v>
      </c>
      <c r="S7967">
        <v>2</v>
      </c>
      <c r="U7967" t="s">
        <v>44</v>
      </c>
      <c r="V7967">
        <v>1</v>
      </c>
      <c r="W7967" t="str">
        <f t="shared" si="746"/>
        <v>BONACIC, JOHN J.</v>
      </c>
      <c r="X7967" t="s">
        <v>13660</v>
      </c>
      <c r="Y7967">
        <v>200</v>
      </c>
      <c r="Z7967">
        <v>200</v>
      </c>
      <c r="AA7967">
        <v>1</v>
      </c>
      <c r="AB7967">
        <v>53423</v>
      </c>
      <c r="AC7967">
        <v>1</v>
      </c>
      <c r="AH7967">
        <f t="shared" si="747"/>
        <v>72374</v>
      </c>
      <c r="AI7967">
        <f t="shared" si="748"/>
        <v>0</v>
      </c>
      <c r="AJ7967">
        <f t="shared" si="749"/>
        <v>53423</v>
      </c>
      <c r="AK7967">
        <f t="shared" si="750"/>
        <v>18951</v>
      </c>
      <c r="AT7967">
        <v>0</v>
      </c>
      <c r="AU7967">
        <v>0</v>
      </c>
      <c r="AW7967" t="s">
        <v>13661</v>
      </c>
      <c r="AX7967" t="s">
        <v>67</v>
      </c>
      <c r="AY7967" t="s">
        <v>48</v>
      </c>
    </row>
    <row r="7968" spans="1:56">
      <c r="A7968">
        <v>316459</v>
      </c>
      <c r="B7968">
        <v>32</v>
      </c>
      <c r="C7968" t="s">
        <v>13608</v>
      </c>
      <c r="D7968">
        <v>36</v>
      </c>
      <c r="E7968">
        <v>13</v>
      </c>
      <c r="F7968">
        <v>2012</v>
      </c>
      <c r="G7968">
        <v>11</v>
      </c>
      <c r="H7968">
        <v>8</v>
      </c>
      <c r="J7968">
        <v>42</v>
      </c>
      <c r="P7968" t="str">
        <f t="shared" si="745"/>
        <v>42</v>
      </c>
      <c r="Q7968">
        <v>1</v>
      </c>
      <c r="R7968">
        <v>1</v>
      </c>
      <c r="S7968">
        <v>2</v>
      </c>
      <c r="U7968" t="s">
        <v>44</v>
      </c>
      <c r="V7968">
        <v>1</v>
      </c>
      <c r="W7968" t="str">
        <f t="shared" si="746"/>
        <v>BONACIC, JOHN J.</v>
      </c>
      <c r="X7968" t="s">
        <v>13660</v>
      </c>
      <c r="Y7968">
        <v>112</v>
      </c>
      <c r="Z7968">
        <v>400</v>
      </c>
      <c r="AA7968">
        <v>1</v>
      </c>
      <c r="AB7968">
        <v>8463</v>
      </c>
      <c r="AC7968">
        <v>1</v>
      </c>
      <c r="AH7968">
        <f t="shared" si="747"/>
        <v>72374</v>
      </c>
      <c r="AI7968">
        <f t="shared" si="748"/>
        <v>0</v>
      </c>
      <c r="AJ7968">
        <f t="shared" si="749"/>
        <v>53423</v>
      </c>
      <c r="AK7968">
        <f t="shared" si="750"/>
        <v>18951</v>
      </c>
      <c r="AT7968">
        <v>0</v>
      </c>
      <c r="AU7968">
        <v>0</v>
      </c>
      <c r="AW7968" t="s">
        <v>13661</v>
      </c>
      <c r="AX7968" t="s">
        <v>67</v>
      </c>
      <c r="AY7968" t="s">
        <v>48</v>
      </c>
    </row>
    <row r="7969" spans="1:56">
      <c r="A7969">
        <v>316460</v>
      </c>
      <c r="B7969">
        <v>32</v>
      </c>
      <c r="C7969" t="s">
        <v>13608</v>
      </c>
      <c r="D7969">
        <v>36</v>
      </c>
      <c r="E7969">
        <v>13</v>
      </c>
      <c r="F7969">
        <v>2012</v>
      </c>
      <c r="G7969">
        <v>11</v>
      </c>
      <c r="H7969">
        <v>8</v>
      </c>
      <c r="J7969">
        <v>42</v>
      </c>
      <c r="P7969" t="str">
        <f t="shared" si="745"/>
        <v>42</v>
      </c>
      <c r="Q7969">
        <v>1</v>
      </c>
      <c r="R7969">
        <v>1</v>
      </c>
      <c r="S7969">
        <v>2</v>
      </c>
      <c r="U7969" t="s">
        <v>44</v>
      </c>
      <c r="V7969">
        <v>1</v>
      </c>
      <c r="W7969" t="str">
        <f t="shared" si="746"/>
        <v>BONACIC, JOHN J.</v>
      </c>
      <c r="X7969" t="s">
        <v>13660</v>
      </c>
      <c r="Y7969">
        <v>328</v>
      </c>
      <c r="Z7969">
        <v>400</v>
      </c>
      <c r="AA7969">
        <v>1</v>
      </c>
      <c r="AB7969">
        <v>10488</v>
      </c>
      <c r="AC7969">
        <v>1</v>
      </c>
      <c r="AH7969">
        <f t="shared" si="747"/>
        <v>72374</v>
      </c>
      <c r="AI7969">
        <f t="shared" si="748"/>
        <v>0</v>
      </c>
      <c r="AJ7969">
        <f t="shared" si="749"/>
        <v>53423</v>
      </c>
      <c r="AK7969">
        <f t="shared" si="750"/>
        <v>18951</v>
      </c>
      <c r="AT7969">
        <v>0</v>
      </c>
      <c r="AU7969">
        <v>0</v>
      </c>
      <c r="AW7969" t="s">
        <v>13661</v>
      </c>
      <c r="AX7969" t="s">
        <v>67</v>
      </c>
      <c r="AY7969" t="s">
        <v>48</v>
      </c>
    </row>
    <row r="7970" spans="1:56">
      <c r="A7970">
        <v>316464</v>
      </c>
      <c r="B7970">
        <v>32</v>
      </c>
      <c r="C7970" t="s">
        <v>13608</v>
      </c>
      <c r="D7970">
        <v>36</v>
      </c>
      <c r="E7970">
        <v>13</v>
      </c>
      <c r="F7970">
        <v>2012</v>
      </c>
      <c r="G7970">
        <v>11</v>
      </c>
      <c r="H7970">
        <v>8</v>
      </c>
      <c r="J7970">
        <v>43</v>
      </c>
      <c r="P7970" t="str">
        <f t="shared" si="745"/>
        <v>43</v>
      </c>
      <c r="Q7970">
        <v>1</v>
      </c>
      <c r="R7970">
        <v>1</v>
      </c>
      <c r="S7970">
        <v>2</v>
      </c>
      <c r="U7970" t="s">
        <v>44</v>
      </c>
      <c r="V7970">
        <v>1</v>
      </c>
      <c r="W7970" t="str">
        <f t="shared" si="746"/>
        <v>ANDREWS, ROBIN</v>
      </c>
      <c r="X7970" t="s">
        <v>13624</v>
      </c>
      <c r="Y7970">
        <v>100</v>
      </c>
      <c r="Z7970">
        <v>100</v>
      </c>
      <c r="AA7970">
        <v>0</v>
      </c>
      <c r="AB7970">
        <v>47022</v>
      </c>
      <c r="AC7970">
        <v>0</v>
      </c>
      <c r="AH7970">
        <f t="shared" si="747"/>
        <v>128807</v>
      </c>
      <c r="AI7970">
        <f t="shared" si="748"/>
        <v>47022</v>
      </c>
      <c r="AJ7970">
        <f t="shared" si="749"/>
        <v>51734</v>
      </c>
      <c r="AK7970">
        <f t="shared" si="750"/>
        <v>30051</v>
      </c>
      <c r="AT7970">
        <v>0</v>
      </c>
      <c r="AU7970">
        <v>0</v>
      </c>
      <c r="AW7970" t="s">
        <v>8318</v>
      </c>
      <c r="AX7970" t="s">
        <v>5798</v>
      </c>
    </row>
    <row r="7971" spans="1:56">
      <c r="A7971">
        <v>316465</v>
      </c>
      <c r="B7971">
        <v>32</v>
      </c>
      <c r="C7971" t="s">
        <v>13608</v>
      </c>
      <c r="D7971">
        <v>36</v>
      </c>
      <c r="E7971">
        <v>13</v>
      </c>
      <c r="F7971">
        <v>2012</v>
      </c>
      <c r="G7971">
        <v>11</v>
      </c>
      <c r="H7971">
        <v>8</v>
      </c>
      <c r="J7971">
        <v>43</v>
      </c>
      <c r="P7971" t="str">
        <f t="shared" si="745"/>
        <v>43</v>
      </c>
      <c r="Q7971">
        <v>1</v>
      </c>
      <c r="R7971">
        <v>1</v>
      </c>
      <c r="S7971">
        <v>2</v>
      </c>
      <c r="U7971" t="s">
        <v>44</v>
      </c>
      <c r="V7971">
        <v>1</v>
      </c>
      <c r="W7971" t="str">
        <f t="shared" si="746"/>
        <v>MARCHIONE, KATHLEEN A.</v>
      </c>
      <c r="X7971" t="s">
        <v>14001</v>
      </c>
      <c r="Y7971">
        <v>200</v>
      </c>
      <c r="Z7971">
        <v>200</v>
      </c>
      <c r="AA7971">
        <v>0</v>
      </c>
      <c r="AB7971">
        <v>51734</v>
      </c>
      <c r="AC7971">
        <v>1</v>
      </c>
      <c r="AH7971">
        <f t="shared" si="747"/>
        <v>128807</v>
      </c>
      <c r="AI7971">
        <f t="shared" si="748"/>
        <v>47022</v>
      </c>
      <c r="AJ7971">
        <f t="shared" si="749"/>
        <v>51734</v>
      </c>
      <c r="AK7971">
        <f t="shared" si="750"/>
        <v>30051</v>
      </c>
      <c r="AT7971">
        <v>0</v>
      </c>
      <c r="AU7971">
        <v>0</v>
      </c>
      <c r="AW7971" t="s">
        <v>14002</v>
      </c>
      <c r="AX7971" t="s">
        <v>1796</v>
      </c>
      <c r="AY7971" t="s">
        <v>64</v>
      </c>
    </row>
    <row r="7972" spans="1:56">
      <c r="A7972">
        <v>316462</v>
      </c>
      <c r="B7972">
        <v>32</v>
      </c>
      <c r="C7972" t="s">
        <v>13608</v>
      </c>
      <c r="D7972">
        <v>36</v>
      </c>
      <c r="E7972">
        <v>13</v>
      </c>
      <c r="F7972">
        <v>2012</v>
      </c>
      <c r="G7972">
        <v>11</v>
      </c>
      <c r="H7972">
        <v>8</v>
      </c>
      <c r="J7972">
        <v>43</v>
      </c>
      <c r="P7972" t="str">
        <f t="shared" si="745"/>
        <v>43</v>
      </c>
      <c r="Q7972">
        <v>1</v>
      </c>
      <c r="R7972">
        <v>1</v>
      </c>
      <c r="S7972">
        <v>2</v>
      </c>
      <c r="U7972" t="s">
        <v>44</v>
      </c>
      <c r="V7972">
        <v>1</v>
      </c>
      <c r="W7972" t="str">
        <f t="shared" si="746"/>
        <v>MARCHIONE, KATHLEEN A.</v>
      </c>
      <c r="X7972" t="s">
        <v>14001</v>
      </c>
      <c r="Y7972">
        <v>112</v>
      </c>
      <c r="Z7972">
        <v>400</v>
      </c>
      <c r="AA7972">
        <v>0</v>
      </c>
      <c r="AB7972">
        <v>9122</v>
      </c>
      <c r="AC7972">
        <v>1</v>
      </c>
      <c r="AH7972">
        <f t="shared" si="747"/>
        <v>128807</v>
      </c>
      <c r="AI7972">
        <f t="shared" si="748"/>
        <v>47022</v>
      </c>
      <c r="AJ7972">
        <f t="shared" si="749"/>
        <v>51734</v>
      </c>
      <c r="AK7972">
        <f t="shared" si="750"/>
        <v>30051</v>
      </c>
      <c r="AT7972">
        <v>0</v>
      </c>
      <c r="AU7972">
        <v>0</v>
      </c>
      <c r="AW7972" t="s">
        <v>14002</v>
      </c>
      <c r="AX7972" t="s">
        <v>1796</v>
      </c>
      <c r="AY7972" t="s">
        <v>64</v>
      </c>
    </row>
    <row r="7973" spans="1:56">
      <c r="A7973">
        <v>316463</v>
      </c>
      <c r="B7973">
        <v>32</v>
      </c>
      <c r="C7973" t="s">
        <v>13608</v>
      </c>
      <c r="D7973">
        <v>36</v>
      </c>
      <c r="E7973">
        <v>13</v>
      </c>
      <c r="F7973">
        <v>2012</v>
      </c>
      <c r="G7973">
        <v>11</v>
      </c>
      <c r="H7973">
        <v>8</v>
      </c>
      <c r="J7973">
        <v>43</v>
      </c>
      <c r="P7973" t="str">
        <f t="shared" si="745"/>
        <v>43</v>
      </c>
      <c r="Q7973">
        <v>1</v>
      </c>
      <c r="R7973">
        <v>1</v>
      </c>
      <c r="S7973">
        <v>2</v>
      </c>
      <c r="U7973" t="s">
        <v>44</v>
      </c>
      <c r="V7973">
        <v>1</v>
      </c>
      <c r="W7973" t="str">
        <f t="shared" si="746"/>
        <v>MCDONALD, ROY J.</v>
      </c>
      <c r="X7973" t="s">
        <v>14019</v>
      </c>
      <c r="Y7973">
        <v>328</v>
      </c>
      <c r="Z7973">
        <v>400</v>
      </c>
      <c r="AA7973">
        <v>1</v>
      </c>
      <c r="AB7973">
        <v>20929</v>
      </c>
      <c r="AC7973">
        <v>0</v>
      </c>
      <c r="AH7973">
        <f t="shared" si="747"/>
        <v>128807</v>
      </c>
      <c r="AI7973">
        <f t="shared" si="748"/>
        <v>47022</v>
      </c>
      <c r="AJ7973">
        <f t="shared" si="749"/>
        <v>51734</v>
      </c>
      <c r="AK7973">
        <f t="shared" si="750"/>
        <v>30051</v>
      </c>
      <c r="AT7973">
        <v>0</v>
      </c>
      <c r="AU7973">
        <v>0</v>
      </c>
      <c r="AW7973" t="s">
        <v>9702</v>
      </c>
      <c r="AX7973" t="s">
        <v>4350</v>
      </c>
      <c r="AY7973" t="s">
        <v>48</v>
      </c>
    </row>
    <row r="7974" spans="1:56">
      <c r="A7974">
        <v>316469</v>
      </c>
      <c r="B7974">
        <v>32</v>
      </c>
      <c r="C7974" t="s">
        <v>13608</v>
      </c>
      <c r="D7974">
        <v>36</v>
      </c>
      <c r="E7974">
        <v>13</v>
      </c>
      <c r="F7974">
        <v>2012</v>
      </c>
      <c r="G7974">
        <v>11</v>
      </c>
      <c r="H7974">
        <v>8</v>
      </c>
      <c r="J7974">
        <v>44</v>
      </c>
      <c r="P7974" t="str">
        <f t="shared" si="745"/>
        <v>44</v>
      </c>
      <c r="Q7974">
        <v>1</v>
      </c>
      <c r="R7974">
        <v>1</v>
      </c>
      <c r="S7974">
        <v>2</v>
      </c>
      <c r="U7974" t="s">
        <v>44</v>
      </c>
      <c r="V7974">
        <v>1</v>
      </c>
      <c r="W7974" t="str">
        <f t="shared" si="746"/>
        <v>BRESLIN, NEIL D.</v>
      </c>
      <c r="X7974" t="s">
        <v>13671</v>
      </c>
      <c r="Y7974">
        <v>100</v>
      </c>
      <c r="Z7974">
        <v>100</v>
      </c>
      <c r="AA7974">
        <v>1</v>
      </c>
      <c r="AB7974">
        <v>75168</v>
      </c>
      <c r="AC7974">
        <v>1</v>
      </c>
      <c r="AH7974">
        <f t="shared" si="747"/>
        <v>94452</v>
      </c>
      <c r="AI7974">
        <f t="shared" si="748"/>
        <v>75168</v>
      </c>
      <c r="AJ7974">
        <f t="shared" si="749"/>
        <v>0</v>
      </c>
      <c r="AK7974">
        <f t="shared" si="750"/>
        <v>19284</v>
      </c>
      <c r="AT7974">
        <v>0</v>
      </c>
      <c r="AU7974">
        <v>0</v>
      </c>
      <c r="AW7974" t="s">
        <v>13672</v>
      </c>
      <c r="AX7974" t="s">
        <v>3289</v>
      </c>
      <c r="AY7974" t="s">
        <v>103</v>
      </c>
    </row>
    <row r="7975" spans="1:56">
      <c r="A7975">
        <v>316466</v>
      </c>
      <c r="B7975">
        <v>32</v>
      </c>
      <c r="C7975" t="s">
        <v>13608</v>
      </c>
      <c r="D7975">
        <v>36</v>
      </c>
      <c r="E7975">
        <v>13</v>
      </c>
      <c r="F7975">
        <v>2012</v>
      </c>
      <c r="G7975">
        <v>11</v>
      </c>
      <c r="H7975">
        <v>8</v>
      </c>
      <c r="J7975">
        <v>44</v>
      </c>
      <c r="P7975" t="str">
        <f t="shared" si="745"/>
        <v>44</v>
      </c>
      <c r="Q7975">
        <v>1</v>
      </c>
      <c r="R7975">
        <v>1</v>
      </c>
      <c r="S7975">
        <v>2</v>
      </c>
      <c r="U7975" t="s">
        <v>44</v>
      </c>
      <c r="V7975">
        <v>1</v>
      </c>
      <c r="W7975" t="str">
        <f t="shared" si="746"/>
        <v>BRESLIN, NEIL D.</v>
      </c>
      <c r="X7975" t="s">
        <v>13671</v>
      </c>
      <c r="Y7975">
        <v>328</v>
      </c>
      <c r="Z7975">
        <v>400</v>
      </c>
      <c r="AA7975">
        <v>1</v>
      </c>
      <c r="AB7975">
        <v>5120</v>
      </c>
      <c r="AC7975">
        <v>1</v>
      </c>
      <c r="AH7975">
        <f t="shared" si="747"/>
        <v>94452</v>
      </c>
      <c r="AI7975">
        <f t="shared" si="748"/>
        <v>75168</v>
      </c>
      <c r="AJ7975">
        <f t="shared" si="749"/>
        <v>0</v>
      </c>
      <c r="AK7975">
        <f t="shared" si="750"/>
        <v>19284</v>
      </c>
      <c r="AT7975">
        <v>0</v>
      </c>
      <c r="AU7975">
        <v>0</v>
      </c>
      <c r="AW7975" t="s">
        <v>13672</v>
      </c>
      <c r="AX7975" t="s">
        <v>3289</v>
      </c>
      <c r="AY7975" t="s">
        <v>103</v>
      </c>
    </row>
    <row r="7976" spans="1:56">
      <c r="A7976">
        <v>316467</v>
      </c>
      <c r="B7976">
        <v>32</v>
      </c>
      <c r="C7976" t="s">
        <v>13608</v>
      </c>
      <c r="D7976">
        <v>36</v>
      </c>
      <c r="E7976">
        <v>13</v>
      </c>
      <c r="F7976">
        <v>2012</v>
      </c>
      <c r="G7976">
        <v>11</v>
      </c>
      <c r="H7976">
        <v>8</v>
      </c>
      <c r="J7976">
        <v>44</v>
      </c>
      <c r="P7976" t="str">
        <f t="shared" si="745"/>
        <v>44</v>
      </c>
      <c r="Q7976">
        <v>1</v>
      </c>
      <c r="R7976">
        <v>1</v>
      </c>
      <c r="S7976">
        <v>2</v>
      </c>
      <c r="U7976" t="s">
        <v>44</v>
      </c>
      <c r="V7976">
        <v>1</v>
      </c>
      <c r="W7976" t="str">
        <f t="shared" si="746"/>
        <v>BRESLIN, NEIL D.</v>
      </c>
      <c r="X7976" t="s">
        <v>13671</v>
      </c>
      <c r="Y7976">
        <v>3001</v>
      </c>
      <c r="Z7976">
        <v>400</v>
      </c>
      <c r="AA7976">
        <v>1</v>
      </c>
      <c r="AB7976">
        <v>5368</v>
      </c>
      <c r="AC7976">
        <v>1</v>
      </c>
      <c r="AH7976">
        <f t="shared" si="747"/>
        <v>94452</v>
      </c>
      <c r="AI7976">
        <f t="shared" si="748"/>
        <v>75168</v>
      </c>
      <c r="AJ7976">
        <f t="shared" si="749"/>
        <v>0</v>
      </c>
      <c r="AK7976">
        <f t="shared" si="750"/>
        <v>19284</v>
      </c>
      <c r="AT7976">
        <v>0</v>
      </c>
      <c r="AU7976">
        <v>0</v>
      </c>
      <c r="AW7976" t="s">
        <v>13672</v>
      </c>
      <c r="AX7976" t="s">
        <v>3289</v>
      </c>
      <c r="AY7976" t="s">
        <v>103</v>
      </c>
    </row>
    <row r="7977" spans="1:56">
      <c r="A7977">
        <v>316468</v>
      </c>
      <c r="B7977">
        <v>32</v>
      </c>
      <c r="C7977" t="s">
        <v>13608</v>
      </c>
      <c r="D7977">
        <v>36</v>
      </c>
      <c r="E7977">
        <v>13</v>
      </c>
      <c r="F7977">
        <v>2012</v>
      </c>
      <c r="G7977">
        <v>11</v>
      </c>
      <c r="H7977">
        <v>8</v>
      </c>
      <c r="J7977">
        <v>44</v>
      </c>
      <c r="P7977" t="str">
        <f t="shared" si="745"/>
        <v>44</v>
      </c>
      <c r="Q7977">
        <v>1</v>
      </c>
      <c r="R7977">
        <v>1</v>
      </c>
      <c r="S7977">
        <v>2</v>
      </c>
      <c r="U7977" t="s">
        <v>44</v>
      </c>
      <c r="V7977">
        <v>1</v>
      </c>
      <c r="W7977" t="str">
        <f t="shared" si="746"/>
        <v>LAVENIA, PETER A. JR.</v>
      </c>
      <c r="X7977" t="s">
        <v>13958</v>
      </c>
      <c r="Y7977">
        <v>2582</v>
      </c>
      <c r="Z7977">
        <v>400</v>
      </c>
      <c r="AA7977">
        <v>0</v>
      </c>
      <c r="AB7977">
        <v>8796</v>
      </c>
      <c r="AC7977">
        <v>0</v>
      </c>
      <c r="AH7977">
        <f t="shared" si="747"/>
        <v>94452</v>
      </c>
      <c r="AI7977">
        <f t="shared" si="748"/>
        <v>75168</v>
      </c>
      <c r="AJ7977">
        <f t="shared" si="749"/>
        <v>0</v>
      </c>
      <c r="AK7977">
        <f t="shared" si="750"/>
        <v>19284</v>
      </c>
      <c r="AT7977">
        <v>0</v>
      </c>
      <c r="AU7977">
        <v>0</v>
      </c>
      <c r="AW7977" t="s">
        <v>13959</v>
      </c>
      <c r="AX7977" t="s">
        <v>254</v>
      </c>
      <c r="AY7977" t="s">
        <v>64</v>
      </c>
      <c r="BD7977" t="s">
        <v>69</v>
      </c>
    </row>
    <row r="7978" spans="1:56">
      <c r="A7978">
        <v>316472</v>
      </c>
      <c r="B7978">
        <v>32</v>
      </c>
      <c r="C7978" t="s">
        <v>13608</v>
      </c>
      <c r="D7978">
        <v>36</v>
      </c>
      <c r="E7978">
        <v>13</v>
      </c>
      <c r="F7978">
        <v>2012</v>
      </c>
      <c r="G7978">
        <v>11</v>
      </c>
      <c r="H7978">
        <v>8</v>
      </c>
      <c r="J7978">
        <v>45</v>
      </c>
      <c r="P7978" t="str">
        <f t="shared" si="745"/>
        <v>45</v>
      </c>
      <c r="Q7978">
        <v>1</v>
      </c>
      <c r="R7978">
        <v>1</v>
      </c>
      <c r="S7978">
        <v>2</v>
      </c>
      <c r="U7978" t="s">
        <v>44</v>
      </c>
      <c r="V7978">
        <v>1</v>
      </c>
      <c r="W7978" t="str">
        <f t="shared" si="746"/>
        <v>LITTLE, ELIZABETH O.</v>
      </c>
      <c r="X7978" t="s">
        <v>13973</v>
      </c>
      <c r="Y7978">
        <v>200</v>
      </c>
      <c r="Z7978">
        <v>200</v>
      </c>
      <c r="AA7978">
        <v>1</v>
      </c>
      <c r="AB7978">
        <v>66838</v>
      </c>
      <c r="AC7978">
        <v>1</v>
      </c>
      <c r="AH7978">
        <f t="shared" si="747"/>
        <v>87266</v>
      </c>
      <c r="AI7978">
        <f t="shared" si="748"/>
        <v>0</v>
      </c>
      <c r="AJ7978">
        <f t="shared" si="749"/>
        <v>66838</v>
      </c>
      <c r="AK7978">
        <f t="shared" si="750"/>
        <v>20428</v>
      </c>
      <c r="AT7978">
        <v>0</v>
      </c>
      <c r="AU7978">
        <v>0</v>
      </c>
      <c r="AW7978" t="s">
        <v>7461</v>
      </c>
      <c r="AX7978" t="s">
        <v>85</v>
      </c>
      <c r="AY7978" t="s">
        <v>13974</v>
      </c>
    </row>
    <row r="7979" spans="1:56">
      <c r="A7979">
        <v>316470</v>
      </c>
      <c r="B7979">
        <v>32</v>
      </c>
      <c r="C7979" t="s">
        <v>13608</v>
      </c>
      <c r="D7979">
        <v>36</v>
      </c>
      <c r="E7979">
        <v>13</v>
      </c>
      <c r="F7979">
        <v>2012</v>
      </c>
      <c r="G7979">
        <v>11</v>
      </c>
      <c r="H7979">
        <v>8</v>
      </c>
      <c r="J7979">
        <v>45</v>
      </c>
      <c r="P7979" t="str">
        <f t="shared" si="745"/>
        <v>45</v>
      </c>
      <c r="Q7979">
        <v>1</v>
      </c>
      <c r="R7979">
        <v>1</v>
      </c>
      <c r="S7979">
        <v>2</v>
      </c>
      <c r="U7979" t="s">
        <v>44</v>
      </c>
      <c r="V7979">
        <v>1</v>
      </c>
      <c r="W7979" t="str">
        <f t="shared" si="746"/>
        <v>LITTLE, ELIZABETH O.</v>
      </c>
      <c r="X7979" t="s">
        <v>13973</v>
      </c>
      <c r="Y7979">
        <v>112</v>
      </c>
      <c r="Z7979">
        <v>400</v>
      </c>
      <c r="AA7979">
        <v>1</v>
      </c>
      <c r="AB7979">
        <v>9032</v>
      </c>
      <c r="AC7979">
        <v>1</v>
      </c>
      <c r="AH7979">
        <f t="shared" si="747"/>
        <v>87266</v>
      </c>
      <c r="AI7979">
        <f t="shared" si="748"/>
        <v>0</v>
      </c>
      <c r="AJ7979">
        <f t="shared" si="749"/>
        <v>66838</v>
      </c>
      <c r="AK7979">
        <f t="shared" si="750"/>
        <v>20428</v>
      </c>
      <c r="AT7979">
        <v>0</v>
      </c>
      <c r="AU7979">
        <v>0</v>
      </c>
      <c r="AW7979" t="s">
        <v>7461</v>
      </c>
      <c r="AX7979" t="s">
        <v>85</v>
      </c>
      <c r="AY7979" t="s">
        <v>13974</v>
      </c>
    </row>
    <row r="7980" spans="1:56">
      <c r="A7980">
        <v>316471</v>
      </c>
      <c r="B7980">
        <v>32</v>
      </c>
      <c r="C7980" t="s">
        <v>13608</v>
      </c>
      <c r="D7980">
        <v>36</v>
      </c>
      <c r="E7980">
        <v>13</v>
      </c>
      <c r="F7980">
        <v>2012</v>
      </c>
      <c r="G7980">
        <v>11</v>
      </c>
      <c r="H7980">
        <v>8</v>
      </c>
      <c r="J7980">
        <v>45</v>
      </c>
      <c r="P7980" t="str">
        <f t="shared" si="745"/>
        <v>45</v>
      </c>
      <c r="Q7980">
        <v>1</v>
      </c>
      <c r="R7980">
        <v>1</v>
      </c>
      <c r="S7980">
        <v>2</v>
      </c>
      <c r="U7980" t="s">
        <v>44</v>
      </c>
      <c r="V7980">
        <v>1</v>
      </c>
      <c r="W7980" t="str">
        <f t="shared" si="746"/>
        <v>LITTLE, ELIZABETH O.</v>
      </c>
      <c r="X7980" t="s">
        <v>13973</v>
      </c>
      <c r="Y7980">
        <v>328</v>
      </c>
      <c r="Z7980">
        <v>400</v>
      </c>
      <c r="AA7980">
        <v>1</v>
      </c>
      <c r="AB7980">
        <v>11396</v>
      </c>
      <c r="AC7980">
        <v>1</v>
      </c>
      <c r="AH7980">
        <f t="shared" si="747"/>
        <v>87266</v>
      </c>
      <c r="AI7980">
        <f t="shared" si="748"/>
        <v>0</v>
      </c>
      <c r="AJ7980">
        <f t="shared" si="749"/>
        <v>66838</v>
      </c>
      <c r="AK7980">
        <f t="shared" si="750"/>
        <v>20428</v>
      </c>
      <c r="AT7980">
        <v>0</v>
      </c>
      <c r="AU7980">
        <v>0</v>
      </c>
      <c r="AW7980" t="s">
        <v>7461</v>
      </c>
      <c r="AX7980" t="s">
        <v>85</v>
      </c>
      <c r="AY7980" t="s">
        <v>13974</v>
      </c>
    </row>
    <row r="7981" spans="1:56">
      <c r="A7981">
        <v>316477</v>
      </c>
      <c r="B7981">
        <v>32</v>
      </c>
      <c r="C7981" t="s">
        <v>13608</v>
      </c>
      <c r="D7981">
        <v>36</v>
      </c>
      <c r="E7981">
        <v>13</v>
      </c>
      <c r="F7981">
        <v>2012</v>
      </c>
      <c r="G7981">
        <v>11</v>
      </c>
      <c r="H7981">
        <v>8</v>
      </c>
      <c r="J7981">
        <v>46</v>
      </c>
      <c r="P7981" t="str">
        <f t="shared" si="745"/>
        <v>46</v>
      </c>
      <c r="Q7981">
        <v>1</v>
      </c>
      <c r="R7981">
        <v>1</v>
      </c>
      <c r="S7981">
        <v>2</v>
      </c>
      <c r="U7981" t="s">
        <v>44</v>
      </c>
      <c r="V7981">
        <v>1</v>
      </c>
      <c r="W7981" t="str">
        <f t="shared" si="746"/>
        <v>AMEDORE, GEORGE A. JR.</v>
      </c>
      <c r="X7981" t="s">
        <v>13620</v>
      </c>
      <c r="Y7981">
        <v>200</v>
      </c>
      <c r="Z7981">
        <v>200</v>
      </c>
      <c r="AA7981">
        <v>0</v>
      </c>
      <c r="AB7981">
        <v>51273</v>
      </c>
      <c r="AC7981">
        <v>1</v>
      </c>
      <c r="AH7981">
        <f t="shared" si="747"/>
        <v>126245</v>
      </c>
      <c r="AI7981">
        <f t="shared" si="748"/>
        <v>55408</v>
      </c>
      <c r="AJ7981">
        <f t="shared" si="749"/>
        <v>51273</v>
      </c>
      <c r="AK7981">
        <f t="shared" si="750"/>
        <v>19564</v>
      </c>
      <c r="AT7981">
        <v>0</v>
      </c>
      <c r="AU7981">
        <v>0</v>
      </c>
      <c r="AW7981" t="s">
        <v>13621</v>
      </c>
      <c r="AX7981" t="s">
        <v>1087</v>
      </c>
      <c r="AY7981" t="s">
        <v>64</v>
      </c>
      <c r="BD7981" t="s">
        <v>69</v>
      </c>
    </row>
    <row r="7982" spans="1:56">
      <c r="A7982">
        <v>316474</v>
      </c>
      <c r="B7982">
        <v>32</v>
      </c>
      <c r="C7982" t="s">
        <v>13608</v>
      </c>
      <c r="D7982">
        <v>36</v>
      </c>
      <c r="E7982">
        <v>13</v>
      </c>
      <c r="F7982">
        <v>2012</v>
      </c>
      <c r="G7982">
        <v>11</v>
      </c>
      <c r="H7982">
        <v>8</v>
      </c>
      <c r="J7982">
        <v>46</v>
      </c>
      <c r="P7982" t="str">
        <f t="shared" si="745"/>
        <v>46</v>
      </c>
      <c r="Q7982">
        <v>1</v>
      </c>
      <c r="R7982">
        <v>1</v>
      </c>
      <c r="S7982">
        <v>2</v>
      </c>
      <c r="U7982" t="s">
        <v>44</v>
      </c>
      <c r="V7982">
        <v>1</v>
      </c>
      <c r="W7982" t="str">
        <f t="shared" si="746"/>
        <v>AMEDORE, GEORGE A. JR.</v>
      </c>
      <c r="X7982" t="s">
        <v>13620</v>
      </c>
      <c r="Y7982">
        <v>328</v>
      </c>
      <c r="Z7982">
        <v>400</v>
      </c>
      <c r="AA7982">
        <v>0</v>
      </c>
      <c r="AB7982">
        <v>3594</v>
      </c>
      <c r="AC7982">
        <v>1</v>
      </c>
      <c r="AH7982">
        <f t="shared" si="747"/>
        <v>126245</v>
      </c>
      <c r="AI7982">
        <f t="shared" si="748"/>
        <v>55408</v>
      </c>
      <c r="AJ7982">
        <f t="shared" si="749"/>
        <v>51273</v>
      </c>
      <c r="AK7982">
        <f t="shared" si="750"/>
        <v>19564</v>
      </c>
      <c r="AT7982">
        <v>0</v>
      </c>
      <c r="AU7982">
        <v>0</v>
      </c>
      <c r="AW7982" t="s">
        <v>13621</v>
      </c>
      <c r="AX7982" t="s">
        <v>1087</v>
      </c>
      <c r="AY7982" t="s">
        <v>64</v>
      </c>
      <c r="BD7982" t="s">
        <v>69</v>
      </c>
    </row>
    <row r="7983" spans="1:56">
      <c r="A7983">
        <v>316476</v>
      </c>
      <c r="B7983">
        <v>32</v>
      </c>
      <c r="C7983" t="s">
        <v>13608</v>
      </c>
      <c r="D7983">
        <v>36</v>
      </c>
      <c r="E7983">
        <v>13</v>
      </c>
      <c r="F7983">
        <v>2012</v>
      </c>
      <c r="G7983">
        <v>11</v>
      </c>
      <c r="H7983">
        <v>8</v>
      </c>
      <c r="J7983">
        <v>46</v>
      </c>
      <c r="P7983" t="str">
        <f t="shared" si="745"/>
        <v>46</v>
      </c>
      <c r="Q7983">
        <v>1</v>
      </c>
      <c r="R7983">
        <v>1</v>
      </c>
      <c r="S7983">
        <v>2</v>
      </c>
      <c r="U7983" t="s">
        <v>44</v>
      </c>
      <c r="V7983">
        <v>1</v>
      </c>
      <c r="W7983" t="str">
        <f t="shared" si="746"/>
        <v>AMEDORE, GEORGE A. JR.</v>
      </c>
      <c r="X7983" t="s">
        <v>13620</v>
      </c>
      <c r="Y7983">
        <v>112</v>
      </c>
      <c r="Z7983">
        <v>400</v>
      </c>
      <c r="AA7983">
        <v>0</v>
      </c>
      <c r="AB7983">
        <v>8274</v>
      </c>
      <c r="AC7983">
        <v>1</v>
      </c>
      <c r="AH7983">
        <f t="shared" si="747"/>
        <v>126245</v>
      </c>
      <c r="AI7983">
        <f t="shared" si="748"/>
        <v>55408</v>
      </c>
      <c r="AJ7983">
        <f t="shared" si="749"/>
        <v>51273</v>
      </c>
      <c r="AK7983">
        <f t="shared" si="750"/>
        <v>19564</v>
      </c>
      <c r="AT7983">
        <v>0</v>
      </c>
      <c r="AU7983">
        <v>0</v>
      </c>
      <c r="AW7983" t="s">
        <v>13621</v>
      </c>
      <c r="AX7983" t="s">
        <v>1087</v>
      </c>
      <c r="AY7983" t="s">
        <v>64</v>
      </c>
      <c r="BD7983" t="s">
        <v>69</v>
      </c>
    </row>
    <row r="7984" spans="1:56">
      <c r="A7984">
        <v>316478</v>
      </c>
      <c r="B7984">
        <v>32</v>
      </c>
      <c r="C7984" t="s">
        <v>13608</v>
      </c>
      <c r="D7984">
        <v>36</v>
      </c>
      <c r="E7984">
        <v>13</v>
      </c>
      <c r="F7984">
        <v>2012</v>
      </c>
      <c r="G7984">
        <v>11</v>
      </c>
      <c r="H7984">
        <v>8</v>
      </c>
      <c r="J7984">
        <v>46</v>
      </c>
      <c r="P7984" t="str">
        <f t="shared" si="745"/>
        <v>46</v>
      </c>
      <c r="Q7984">
        <v>1</v>
      </c>
      <c r="R7984">
        <v>1</v>
      </c>
      <c r="S7984">
        <v>2</v>
      </c>
      <c r="U7984" t="s">
        <v>44</v>
      </c>
      <c r="V7984">
        <v>1</v>
      </c>
      <c r="W7984" t="str">
        <f t="shared" si="746"/>
        <v>TKACZYK, CECILIA F.</v>
      </c>
      <c r="X7984" t="s">
        <v>14244</v>
      </c>
      <c r="Y7984">
        <v>100</v>
      </c>
      <c r="Z7984">
        <v>100</v>
      </c>
      <c r="AA7984">
        <v>0</v>
      </c>
      <c r="AB7984">
        <v>55408</v>
      </c>
      <c r="AC7984">
        <v>0</v>
      </c>
      <c r="AH7984">
        <f t="shared" si="747"/>
        <v>126245</v>
      </c>
      <c r="AI7984">
        <f t="shared" si="748"/>
        <v>55408</v>
      </c>
      <c r="AJ7984">
        <f t="shared" si="749"/>
        <v>51273</v>
      </c>
      <c r="AK7984">
        <f t="shared" si="750"/>
        <v>19564</v>
      </c>
      <c r="AT7984">
        <v>0</v>
      </c>
      <c r="AU7984">
        <v>0</v>
      </c>
      <c r="AW7984" t="s">
        <v>14245</v>
      </c>
      <c r="AX7984" t="s">
        <v>2307</v>
      </c>
      <c r="AY7984" t="s">
        <v>107</v>
      </c>
    </row>
    <row r="7985" spans="1:51">
      <c r="A7985">
        <v>316473</v>
      </c>
      <c r="B7985">
        <v>32</v>
      </c>
      <c r="C7985" t="s">
        <v>13608</v>
      </c>
      <c r="D7985">
        <v>36</v>
      </c>
      <c r="E7985">
        <v>13</v>
      </c>
      <c r="F7985">
        <v>2012</v>
      </c>
      <c r="G7985">
        <v>11</v>
      </c>
      <c r="H7985">
        <v>8</v>
      </c>
      <c r="J7985">
        <v>46</v>
      </c>
      <c r="P7985" t="str">
        <f t="shared" si="745"/>
        <v>46</v>
      </c>
      <c r="Q7985">
        <v>1</v>
      </c>
      <c r="R7985">
        <v>1</v>
      </c>
      <c r="S7985">
        <v>2</v>
      </c>
      <c r="U7985" t="s">
        <v>44</v>
      </c>
      <c r="V7985">
        <v>1</v>
      </c>
      <c r="W7985" t="str">
        <f t="shared" si="746"/>
        <v>TKACZYK, CECILIA F.</v>
      </c>
      <c r="X7985" t="s">
        <v>14244</v>
      </c>
      <c r="Y7985">
        <v>2582</v>
      </c>
      <c r="Z7985">
        <v>400</v>
      </c>
      <c r="AA7985">
        <v>0</v>
      </c>
      <c r="AB7985">
        <v>1887</v>
      </c>
      <c r="AC7985">
        <v>0</v>
      </c>
      <c r="AH7985">
        <f t="shared" si="747"/>
        <v>126245</v>
      </c>
      <c r="AI7985">
        <f t="shared" si="748"/>
        <v>55408</v>
      </c>
      <c r="AJ7985">
        <f t="shared" si="749"/>
        <v>51273</v>
      </c>
      <c r="AK7985">
        <f t="shared" si="750"/>
        <v>19564</v>
      </c>
      <c r="AT7985">
        <v>0</v>
      </c>
      <c r="AU7985">
        <v>0</v>
      </c>
      <c r="AW7985" t="s">
        <v>14245</v>
      </c>
      <c r="AX7985" t="s">
        <v>2307</v>
      </c>
      <c r="AY7985" t="s">
        <v>107</v>
      </c>
    </row>
    <row r="7986" spans="1:51">
      <c r="A7986">
        <v>316475</v>
      </c>
      <c r="B7986">
        <v>32</v>
      </c>
      <c r="C7986" t="s">
        <v>13608</v>
      </c>
      <c r="D7986">
        <v>36</v>
      </c>
      <c r="E7986">
        <v>13</v>
      </c>
      <c r="F7986">
        <v>2012</v>
      </c>
      <c r="G7986">
        <v>11</v>
      </c>
      <c r="H7986">
        <v>8</v>
      </c>
      <c r="J7986">
        <v>46</v>
      </c>
      <c r="P7986" t="str">
        <f t="shared" si="745"/>
        <v>46</v>
      </c>
      <c r="Q7986">
        <v>1</v>
      </c>
      <c r="R7986">
        <v>1</v>
      </c>
      <c r="S7986">
        <v>2</v>
      </c>
      <c r="U7986" t="s">
        <v>44</v>
      </c>
      <c r="V7986">
        <v>1</v>
      </c>
      <c r="W7986" t="str">
        <f t="shared" si="746"/>
        <v>TKACZYK, CECILIA F.</v>
      </c>
      <c r="X7986" t="s">
        <v>14244</v>
      </c>
      <c r="Y7986">
        <v>3001</v>
      </c>
      <c r="Z7986">
        <v>400</v>
      </c>
      <c r="AA7986">
        <v>0</v>
      </c>
      <c r="AB7986">
        <v>5809</v>
      </c>
      <c r="AC7986">
        <v>0</v>
      </c>
      <c r="AH7986">
        <f t="shared" si="747"/>
        <v>126245</v>
      </c>
      <c r="AI7986">
        <f t="shared" si="748"/>
        <v>55408</v>
      </c>
      <c r="AJ7986">
        <f t="shared" si="749"/>
        <v>51273</v>
      </c>
      <c r="AK7986">
        <f t="shared" si="750"/>
        <v>19564</v>
      </c>
      <c r="AT7986">
        <v>0</v>
      </c>
      <c r="AU7986">
        <v>0</v>
      </c>
      <c r="AW7986" t="s">
        <v>14245</v>
      </c>
      <c r="AX7986" t="s">
        <v>2307</v>
      </c>
      <c r="AY7986" t="s">
        <v>107</v>
      </c>
    </row>
    <row r="7987" spans="1:51">
      <c r="A7987">
        <v>316481</v>
      </c>
      <c r="B7987">
        <v>32</v>
      </c>
      <c r="C7987" t="s">
        <v>13608</v>
      </c>
      <c r="D7987">
        <v>36</v>
      </c>
      <c r="E7987">
        <v>13</v>
      </c>
      <c r="F7987">
        <v>2012</v>
      </c>
      <c r="G7987">
        <v>11</v>
      </c>
      <c r="H7987">
        <v>8</v>
      </c>
      <c r="J7987">
        <v>47</v>
      </c>
      <c r="P7987" t="str">
        <f t="shared" si="745"/>
        <v>47</v>
      </c>
      <c r="Q7987">
        <v>1</v>
      </c>
      <c r="R7987">
        <v>1</v>
      </c>
      <c r="S7987">
        <v>2</v>
      </c>
      <c r="U7987" t="s">
        <v>44</v>
      </c>
      <c r="V7987">
        <v>1</v>
      </c>
      <c r="W7987" t="str">
        <f t="shared" si="746"/>
        <v>GRIFFO, JOSEPH A.</v>
      </c>
      <c r="X7987" t="s">
        <v>13872</v>
      </c>
      <c r="Y7987">
        <v>200</v>
      </c>
      <c r="Z7987">
        <v>200</v>
      </c>
      <c r="AA7987">
        <v>1</v>
      </c>
      <c r="AB7987">
        <v>62864</v>
      </c>
      <c r="AC7987">
        <v>1</v>
      </c>
      <c r="AH7987">
        <f t="shared" si="747"/>
        <v>81429</v>
      </c>
      <c r="AI7987">
        <f t="shared" si="748"/>
        <v>0</v>
      </c>
      <c r="AJ7987">
        <f t="shared" si="749"/>
        <v>62864</v>
      </c>
      <c r="AK7987">
        <f t="shared" si="750"/>
        <v>18565</v>
      </c>
      <c r="AT7987">
        <v>0</v>
      </c>
      <c r="AU7987">
        <v>0</v>
      </c>
      <c r="AW7987" t="s">
        <v>13873</v>
      </c>
      <c r="AX7987" t="s">
        <v>548</v>
      </c>
      <c r="AY7987" t="s">
        <v>64</v>
      </c>
    </row>
    <row r="7988" spans="1:51">
      <c r="A7988">
        <v>316479</v>
      </c>
      <c r="B7988">
        <v>32</v>
      </c>
      <c r="C7988" t="s">
        <v>13608</v>
      </c>
      <c r="D7988">
        <v>36</v>
      </c>
      <c r="E7988">
        <v>13</v>
      </c>
      <c r="F7988">
        <v>2012</v>
      </c>
      <c r="G7988">
        <v>11</v>
      </c>
      <c r="H7988">
        <v>8</v>
      </c>
      <c r="J7988">
        <v>47</v>
      </c>
      <c r="P7988" t="str">
        <f t="shared" si="745"/>
        <v>47</v>
      </c>
      <c r="Q7988">
        <v>1</v>
      </c>
      <c r="R7988">
        <v>1</v>
      </c>
      <c r="S7988">
        <v>2</v>
      </c>
      <c r="U7988" t="s">
        <v>44</v>
      </c>
      <c r="V7988">
        <v>1</v>
      </c>
      <c r="W7988" t="str">
        <f t="shared" si="746"/>
        <v>GRIFFO, JOSEPH A.</v>
      </c>
      <c r="X7988" t="s">
        <v>13872</v>
      </c>
      <c r="Y7988">
        <v>112</v>
      </c>
      <c r="Z7988">
        <v>400</v>
      </c>
      <c r="AA7988">
        <v>1</v>
      </c>
      <c r="AB7988">
        <v>7431</v>
      </c>
      <c r="AC7988">
        <v>1</v>
      </c>
      <c r="AH7988">
        <f t="shared" si="747"/>
        <v>81429</v>
      </c>
      <c r="AI7988">
        <f t="shared" si="748"/>
        <v>0</v>
      </c>
      <c r="AJ7988">
        <f t="shared" si="749"/>
        <v>62864</v>
      </c>
      <c r="AK7988">
        <f t="shared" si="750"/>
        <v>18565</v>
      </c>
      <c r="AT7988">
        <v>0</v>
      </c>
      <c r="AU7988">
        <v>0</v>
      </c>
      <c r="AW7988" t="s">
        <v>13873</v>
      </c>
      <c r="AX7988" t="s">
        <v>548</v>
      </c>
      <c r="AY7988" t="s">
        <v>64</v>
      </c>
    </row>
    <row r="7989" spans="1:51">
      <c r="A7989">
        <v>316480</v>
      </c>
      <c r="B7989">
        <v>32</v>
      </c>
      <c r="C7989" t="s">
        <v>13608</v>
      </c>
      <c r="D7989">
        <v>36</v>
      </c>
      <c r="E7989">
        <v>13</v>
      </c>
      <c r="F7989">
        <v>2012</v>
      </c>
      <c r="G7989">
        <v>11</v>
      </c>
      <c r="H7989">
        <v>8</v>
      </c>
      <c r="J7989">
        <v>47</v>
      </c>
      <c r="P7989" t="str">
        <f t="shared" si="745"/>
        <v>47</v>
      </c>
      <c r="Q7989">
        <v>1</v>
      </c>
      <c r="R7989">
        <v>1</v>
      </c>
      <c r="S7989">
        <v>2</v>
      </c>
      <c r="U7989" t="s">
        <v>44</v>
      </c>
      <c r="V7989">
        <v>1</v>
      </c>
      <c r="W7989" t="str">
        <f t="shared" si="746"/>
        <v>GRIFFO, JOSEPH A.</v>
      </c>
      <c r="X7989" t="s">
        <v>13872</v>
      </c>
      <c r="Y7989">
        <v>328</v>
      </c>
      <c r="Z7989">
        <v>400</v>
      </c>
      <c r="AA7989">
        <v>1</v>
      </c>
      <c r="AB7989">
        <v>11134</v>
      </c>
      <c r="AC7989">
        <v>1</v>
      </c>
      <c r="AH7989">
        <f t="shared" si="747"/>
        <v>81429</v>
      </c>
      <c r="AI7989">
        <f t="shared" si="748"/>
        <v>0</v>
      </c>
      <c r="AJ7989">
        <f t="shared" si="749"/>
        <v>62864</v>
      </c>
      <c r="AK7989">
        <f t="shared" si="750"/>
        <v>18565</v>
      </c>
      <c r="AT7989">
        <v>0</v>
      </c>
      <c r="AU7989">
        <v>0</v>
      </c>
      <c r="AW7989" t="s">
        <v>13873</v>
      </c>
      <c r="AX7989" t="s">
        <v>548</v>
      </c>
      <c r="AY7989" t="s">
        <v>64</v>
      </c>
    </row>
    <row r="7990" spans="1:51">
      <c r="A7990">
        <v>316486</v>
      </c>
      <c r="B7990">
        <v>32</v>
      </c>
      <c r="C7990" t="s">
        <v>13608</v>
      </c>
      <c r="D7990">
        <v>36</v>
      </c>
      <c r="E7990">
        <v>13</v>
      </c>
      <c r="F7990">
        <v>2012</v>
      </c>
      <c r="G7990">
        <v>11</v>
      </c>
      <c r="H7990">
        <v>8</v>
      </c>
      <c r="J7990">
        <v>48</v>
      </c>
      <c r="P7990" t="str">
        <f t="shared" si="745"/>
        <v>48</v>
      </c>
      <c r="Q7990">
        <v>1</v>
      </c>
      <c r="R7990">
        <v>1</v>
      </c>
      <c r="S7990">
        <v>2</v>
      </c>
      <c r="U7990" t="s">
        <v>44</v>
      </c>
      <c r="V7990">
        <v>1</v>
      </c>
      <c r="W7990" t="str">
        <f t="shared" si="746"/>
        <v>RITCHIE, PATRICIA A.</v>
      </c>
      <c r="X7990" t="s">
        <v>14120</v>
      </c>
      <c r="Y7990">
        <v>200</v>
      </c>
      <c r="Z7990">
        <v>200</v>
      </c>
      <c r="AA7990">
        <v>1</v>
      </c>
      <c r="AB7990">
        <v>55029</v>
      </c>
      <c r="AC7990">
        <v>1</v>
      </c>
      <c r="AH7990">
        <f t="shared" si="747"/>
        <v>94486</v>
      </c>
      <c r="AI7990">
        <f t="shared" si="748"/>
        <v>25621</v>
      </c>
      <c r="AJ7990">
        <f t="shared" si="749"/>
        <v>55029</v>
      </c>
      <c r="AK7990">
        <f t="shared" si="750"/>
        <v>13836</v>
      </c>
      <c r="AT7990">
        <v>0</v>
      </c>
      <c r="AU7990">
        <v>0</v>
      </c>
      <c r="AW7990" t="s">
        <v>7554</v>
      </c>
      <c r="AX7990" t="s">
        <v>481</v>
      </c>
      <c r="AY7990" t="s">
        <v>64</v>
      </c>
    </row>
    <row r="7991" spans="1:51">
      <c r="A7991">
        <v>316483</v>
      </c>
      <c r="B7991">
        <v>32</v>
      </c>
      <c r="C7991" t="s">
        <v>13608</v>
      </c>
      <c r="D7991">
        <v>36</v>
      </c>
      <c r="E7991">
        <v>13</v>
      </c>
      <c r="F7991">
        <v>2012</v>
      </c>
      <c r="G7991">
        <v>11</v>
      </c>
      <c r="H7991">
        <v>8</v>
      </c>
      <c r="J7991">
        <v>48</v>
      </c>
      <c r="P7991" t="str">
        <f t="shared" si="745"/>
        <v>48</v>
      </c>
      <c r="Q7991">
        <v>1</v>
      </c>
      <c r="R7991">
        <v>1</v>
      </c>
      <c r="S7991">
        <v>2</v>
      </c>
      <c r="U7991" t="s">
        <v>44</v>
      </c>
      <c r="V7991">
        <v>1</v>
      </c>
      <c r="W7991" t="str">
        <f t="shared" si="746"/>
        <v>RITCHIE, PATRICIA A.</v>
      </c>
      <c r="X7991" t="s">
        <v>14120</v>
      </c>
      <c r="Y7991">
        <v>328</v>
      </c>
      <c r="Z7991">
        <v>400</v>
      </c>
      <c r="AA7991">
        <v>1</v>
      </c>
      <c r="AB7991">
        <v>4543</v>
      </c>
      <c r="AC7991">
        <v>1</v>
      </c>
      <c r="AH7991">
        <f t="shared" si="747"/>
        <v>94486</v>
      </c>
      <c r="AI7991">
        <f t="shared" si="748"/>
        <v>25621</v>
      </c>
      <c r="AJ7991">
        <f t="shared" si="749"/>
        <v>55029</v>
      </c>
      <c r="AK7991">
        <f t="shared" si="750"/>
        <v>13836</v>
      </c>
      <c r="AT7991">
        <v>0</v>
      </c>
      <c r="AU7991">
        <v>0</v>
      </c>
      <c r="AW7991" t="s">
        <v>7554</v>
      </c>
      <c r="AX7991" t="s">
        <v>481</v>
      </c>
      <c r="AY7991" t="s">
        <v>64</v>
      </c>
    </row>
    <row r="7992" spans="1:51">
      <c r="A7992">
        <v>316484</v>
      </c>
      <c r="B7992">
        <v>32</v>
      </c>
      <c r="C7992" t="s">
        <v>13608</v>
      </c>
      <c r="D7992">
        <v>36</v>
      </c>
      <c r="E7992">
        <v>13</v>
      </c>
      <c r="F7992">
        <v>2012</v>
      </c>
      <c r="G7992">
        <v>11</v>
      </c>
      <c r="H7992">
        <v>8</v>
      </c>
      <c r="J7992">
        <v>48</v>
      </c>
      <c r="P7992" t="str">
        <f t="shared" si="745"/>
        <v>48</v>
      </c>
      <c r="Q7992">
        <v>1</v>
      </c>
      <c r="R7992">
        <v>1</v>
      </c>
      <c r="S7992">
        <v>2</v>
      </c>
      <c r="U7992" t="s">
        <v>44</v>
      </c>
      <c r="V7992">
        <v>1</v>
      </c>
      <c r="W7992" t="str">
        <f t="shared" si="746"/>
        <v>RITCHIE, PATRICIA A.</v>
      </c>
      <c r="X7992" t="s">
        <v>14120</v>
      </c>
      <c r="Y7992">
        <v>112</v>
      </c>
      <c r="Z7992">
        <v>400</v>
      </c>
      <c r="AA7992">
        <v>1</v>
      </c>
      <c r="AB7992">
        <v>6444</v>
      </c>
      <c r="AC7992">
        <v>1</v>
      </c>
      <c r="AH7992">
        <f t="shared" si="747"/>
        <v>94486</v>
      </c>
      <c r="AI7992">
        <f t="shared" si="748"/>
        <v>25621</v>
      </c>
      <c r="AJ7992">
        <f t="shared" si="749"/>
        <v>55029</v>
      </c>
      <c r="AK7992">
        <f t="shared" si="750"/>
        <v>13836</v>
      </c>
      <c r="AT7992">
        <v>0</v>
      </c>
      <c r="AU7992">
        <v>0</v>
      </c>
      <c r="AW7992" t="s">
        <v>7554</v>
      </c>
      <c r="AX7992" t="s">
        <v>481</v>
      </c>
      <c r="AY7992" t="s">
        <v>64</v>
      </c>
    </row>
    <row r="7993" spans="1:51">
      <c r="A7993">
        <v>316485</v>
      </c>
      <c r="B7993">
        <v>32</v>
      </c>
      <c r="C7993" t="s">
        <v>13608</v>
      </c>
      <c r="D7993">
        <v>36</v>
      </c>
      <c r="E7993">
        <v>13</v>
      </c>
      <c r="F7993">
        <v>2012</v>
      </c>
      <c r="G7993">
        <v>11</v>
      </c>
      <c r="H7993">
        <v>8</v>
      </c>
      <c r="J7993">
        <v>48</v>
      </c>
      <c r="P7993" t="str">
        <f t="shared" si="745"/>
        <v>48</v>
      </c>
      <c r="Q7993">
        <v>1</v>
      </c>
      <c r="R7993">
        <v>1</v>
      </c>
      <c r="S7993">
        <v>2</v>
      </c>
      <c r="U7993" t="s">
        <v>44</v>
      </c>
      <c r="V7993">
        <v>1</v>
      </c>
      <c r="W7993" t="str">
        <f t="shared" si="746"/>
        <v>TRESIDDER, AMY M.</v>
      </c>
      <c r="X7993" t="s">
        <v>14250</v>
      </c>
      <c r="Y7993">
        <v>100</v>
      </c>
      <c r="Z7993">
        <v>100</v>
      </c>
      <c r="AA7993">
        <v>0</v>
      </c>
      <c r="AB7993">
        <v>25621</v>
      </c>
      <c r="AC7993">
        <v>0</v>
      </c>
      <c r="AH7993">
        <f t="shared" si="747"/>
        <v>94486</v>
      </c>
      <c r="AI7993">
        <f t="shared" si="748"/>
        <v>25621</v>
      </c>
      <c r="AJ7993">
        <f t="shared" si="749"/>
        <v>55029</v>
      </c>
      <c r="AK7993">
        <f t="shared" si="750"/>
        <v>13836</v>
      </c>
      <c r="AT7993">
        <v>0</v>
      </c>
      <c r="AU7993">
        <v>0</v>
      </c>
      <c r="AW7993" t="s">
        <v>14251</v>
      </c>
      <c r="AX7993" t="s">
        <v>1735</v>
      </c>
      <c r="AY7993" t="s">
        <v>63</v>
      </c>
    </row>
    <row r="7994" spans="1:51">
      <c r="A7994">
        <v>316482</v>
      </c>
      <c r="B7994">
        <v>32</v>
      </c>
      <c r="C7994" t="s">
        <v>13608</v>
      </c>
      <c r="D7994">
        <v>36</v>
      </c>
      <c r="E7994">
        <v>13</v>
      </c>
      <c r="F7994">
        <v>2012</v>
      </c>
      <c r="G7994">
        <v>11</v>
      </c>
      <c r="H7994">
        <v>8</v>
      </c>
      <c r="J7994">
        <v>48</v>
      </c>
      <c r="P7994" t="str">
        <f t="shared" si="745"/>
        <v>48</v>
      </c>
      <c r="Q7994">
        <v>1</v>
      </c>
      <c r="R7994">
        <v>1</v>
      </c>
      <c r="S7994">
        <v>2</v>
      </c>
      <c r="U7994" t="s">
        <v>44</v>
      </c>
      <c r="V7994">
        <v>1</v>
      </c>
      <c r="W7994" t="str">
        <f t="shared" si="746"/>
        <v>TRESIDDER, AMY M.</v>
      </c>
      <c r="X7994" t="s">
        <v>14250</v>
      </c>
      <c r="Y7994">
        <v>3001</v>
      </c>
      <c r="Z7994">
        <v>400</v>
      </c>
      <c r="AA7994">
        <v>0</v>
      </c>
      <c r="AB7994">
        <v>2849</v>
      </c>
      <c r="AC7994">
        <v>0</v>
      </c>
      <c r="AH7994">
        <f t="shared" si="747"/>
        <v>94486</v>
      </c>
      <c r="AI7994">
        <f t="shared" si="748"/>
        <v>25621</v>
      </c>
      <c r="AJ7994">
        <f t="shared" si="749"/>
        <v>55029</v>
      </c>
      <c r="AK7994">
        <f t="shared" si="750"/>
        <v>13836</v>
      </c>
      <c r="AT7994">
        <v>0</v>
      </c>
      <c r="AU7994">
        <v>0</v>
      </c>
      <c r="AW7994" t="s">
        <v>14251</v>
      </c>
      <c r="AX7994" t="s">
        <v>1735</v>
      </c>
      <c r="AY7994" t="s">
        <v>63</v>
      </c>
    </row>
    <row r="7995" spans="1:51">
      <c r="A7995">
        <v>316491</v>
      </c>
      <c r="B7995">
        <v>32</v>
      </c>
      <c r="C7995" t="s">
        <v>13608</v>
      </c>
      <c r="D7995">
        <v>36</v>
      </c>
      <c r="E7995">
        <v>13</v>
      </c>
      <c r="F7995">
        <v>2012</v>
      </c>
      <c r="G7995">
        <v>11</v>
      </c>
      <c r="H7995">
        <v>8</v>
      </c>
      <c r="J7995">
        <v>49</v>
      </c>
      <c r="P7995" t="str">
        <f t="shared" si="745"/>
        <v>49</v>
      </c>
      <c r="Q7995">
        <v>1</v>
      </c>
      <c r="R7995">
        <v>1</v>
      </c>
      <c r="S7995">
        <v>2</v>
      </c>
      <c r="U7995" t="s">
        <v>44</v>
      </c>
      <c r="V7995">
        <v>1</v>
      </c>
      <c r="W7995" t="str">
        <f t="shared" si="746"/>
        <v>FARLEY, HUGH T.</v>
      </c>
      <c r="X7995" t="s">
        <v>13798</v>
      </c>
      <c r="Y7995">
        <v>200</v>
      </c>
      <c r="Z7995">
        <v>200</v>
      </c>
      <c r="AA7995">
        <v>1</v>
      </c>
      <c r="AB7995">
        <v>58013</v>
      </c>
      <c r="AC7995">
        <v>1</v>
      </c>
      <c r="AH7995">
        <f t="shared" si="747"/>
        <v>116276</v>
      </c>
      <c r="AI7995">
        <f t="shared" si="748"/>
        <v>42707</v>
      </c>
      <c r="AJ7995">
        <f t="shared" si="749"/>
        <v>58013</v>
      </c>
      <c r="AK7995">
        <f t="shared" si="750"/>
        <v>15556</v>
      </c>
      <c r="AT7995">
        <v>0</v>
      </c>
      <c r="AU7995">
        <v>0</v>
      </c>
      <c r="AW7995" t="s">
        <v>469</v>
      </c>
      <c r="AX7995" t="s">
        <v>3911</v>
      </c>
      <c r="AY7995" t="s">
        <v>260</v>
      </c>
    </row>
    <row r="7996" spans="1:51">
      <c r="A7996">
        <v>316487</v>
      </c>
      <c r="B7996">
        <v>32</v>
      </c>
      <c r="C7996" t="s">
        <v>13608</v>
      </c>
      <c r="D7996">
        <v>36</v>
      </c>
      <c r="E7996">
        <v>13</v>
      </c>
      <c r="F7996">
        <v>2012</v>
      </c>
      <c r="G7996">
        <v>11</v>
      </c>
      <c r="H7996">
        <v>8</v>
      </c>
      <c r="J7996">
        <v>49</v>
      </c>
      <c r="P7996" t="str">
        <f t="shared" si="745"/>
        <v>49</v>
      </c>
      <c r="Q7996">
        <v>1</v>
      </c>
      <c r="R7996">
        <v>1</v>
      </c>
      <c r="S7996">
        <v>2</v>
      </c>
      <c r="U7996" t="s">
        <v>44</v>
      </c>
      <c r="V7996">
        <v>1</v>
      </c>
      <c r="W7996" t="str">
        <f t="shared" si="746"/>
        <v>FARLEY, HUGH T.</v>
      </c>
      <c r="X7996" t="s">
        <v>13798</v>
      </c>
      <c r="Y7996">
        <v>328</v>
      </c>
      <c r="Z7996">
        <v>400</v>
      </c>
      <c r="AA7996">
        <v>1</v>
      </c>
      <c r="AB7996">
        <v>3677</v>
      </c>
      <c r="AC7996">
        <v>1</v>
      </c>
      <c r="AH7996">
        <f t="shared" si="747"/>
        <v>116276</v>
      </c>
      <c r="AI7996">
        <f t="shared" si="748"/>
        <v>42707</v>
      </c>
      <c r="AJ7996">
        <f t="shared" si="749"/>
        <v>58013</v>
      </c>
      <c r="AK7996">
        <f t="shared" si="750"/>
        <v>15556</v>
      </c>
      <c r="AT7996">
        <v>0</v>
      </c>
      <c r="AU7996">
        <v>0</v>
      </c>
      <c r="AW7996" t="s">
        <v>469</v>
      </c>
      <c r="AX7996" t="s">
        <v>3911</v>
      </c>
      <c r="AY7996" t="s">
        <v>260</v>
      </c>
    </row>
    <row r="7997" spans="1:51">
      <c r="A7997">
        <v>316489</v>
      </c>
      <c r="B7997">
        <v>32</v>
      </c>
      <c r="C7997" t="s">
        <v>13608</v>
      </c>
      <c r="D7997">
        <v>36</v>
      </c>
      <c r="E7997">
        <v>13</v>
      </c>
      <c r="F7997">
        <v>2012</v>
      </c>
      <c r="G7997">
        <v>11</v>
      </c>
      <c r="H7997">
        <v>8</v>
      </c>
      <c r="J7997">
        <v>49</v>
      </c>
      <c r="P7997" t="str">
        <f t="shared" si="745"/>
        <v>49</v>
      </c>
      <c r="Q7997">
        <v>1</v>
      </c>
      <c r="R7997">
        <v>1</v>
      </c>
      <c r="S7997">
        <v>2</v>
      </c>
      <c r="U7997" t="s">
        <v>44</v>
      </c>
      <c r="V7997">
        <v>1</v>
      </c>
      <c r="W7997" t="str">
        <f t="shared" si="746"/>
        <v>FARLEY, HUGH T.</v>
      </c>
      <c r="X7997" t="s">
        <v>13798</v>
      </c>
      <c r="Y7997">
        <v>112</v>
      </c>
      <c r="Z7997">
        <v>400</v>
      </c>
      <c r="AA7997">
        <v>1</v>
      </c>
      <c r="AB7997">
        <v>8171</v>
      </c>
      <c r="AC7997">
        <v>1</v>
      </c>
      <c r="AH7997">
        <f t="shared" si="747"/>
        <v>116276</v>
      </c>
      <c r="AI7997">
        <f t="shared" si="748"/>
        <v>42707</v>
      </c>
      <c r="AJ7997">
        <f t="shared" si="749"/>
        <v>58013</v>
      </c>
      <c r="AK7997">
        <f t="shared" si="750"/>
        <v>15556</v>
      </c>
      <c r="AT7997">
        <v>0</v>
      </c>
      <c r="AU7997">
        <v>0</v>
      </c>
      <c r="AW7997" t="s">
        <v>469</v>
      </c>
      <c r="AX7997" t="s">
        <v>3911</v>
      </c>
      <c r="AY7997" t="s">
        <v>260</v>
      </c>
    </row>
    <row r="7998" spans="1:51">
      <c r="A7998">
        <v>316490</v>
      </c>
      <c r="B7998">
        <v>32</v>
      </c>
      <c r="C7998" t="s">
        <v>13608</v>
      </c>
      <c r="D7998">
        <v>36</v>
      </c>
      <c r="E7998">
        <v>13</v>
      </c>
      <c r="F7998">
        <v>2012</v>
      </c>
      <c r="G7998">
        <v>11</v>
      </c>
      <c r="H7998">
        <v>8</v>
      </c>
      <c r="J7998">
        <v>49</v>
      </c>
      <c r="P7998" t="str">
        <f t="shared" si="745"/>
        <v>49</v>
      </c>
      <c r="Q7998">
        <v>1</v>
      </c>
      <c r="R7998">
        <v>1</v>
      </c>
      <c r="S7998">
        <v>2</v>
      </c>
      <c r="U7998" t="s">
        <v>44</v>
      </c>
      <c r="V7998">
        <v>1</v>
      </c>
      <c r="W7998" t="str">
        <f t="shared" si="746"/>
        <v>THORNE, MADELYN C.</v>
      </c>
      <c r="X7998" t="s">
        <v>14234</v>
      </c>
      <c r="Y7998">
        <v>100</v>
      </c>
      <c r="Z7998">
        <v>100</v>
      </c>
      <c r="AA7998">
        <v>0</v>
      </c>
      <c r="AB7998">
        <v>42707</v>
      </c>
      <c r="AC7998">
        <v>0</v>
      </c>
      <c r="AH7998">
        <f t="shared" si="747"/>
        <v>116276</v>
      </c>
      <c r="AI7998">
        <f t="shared" si="748"/>
        <v>42707</v>
      </c>
      <c r="AJ7998">
        <f t="shared" si="749"/>
        <v>58013</v>
      </c>
      <c r="AK7998">
        <f t="shared" si="750"/>
        <v>15556</v>
      </c>
      <c r="AT7998">
        <v>0</v>
      </c>
      <c r="AU7998">
        <v>0</v>
      </c>
      <c r="AW7998" t="s">
        <v>14235</v>
      </c>
      <c r="AX7998" t="s">
        <v>14236</v>
      </c>
      <c r="AY7998" t="s">
        <v>52</v>
      </c>
    </row>
    <row r="7999" spans="1:51">
      <c r="A7999">
        <v>316488</v>
      </c>
      <c r="B7999">
        <v>32</v>
      </c>
      <c r="C7999" t="s">
        <v>13608</v>
      </c>
      <c r="D7999">
        <v>36</v>
      </c>
      <c r="E7999">
        <v>13</v>
      </c>
      <c r="F7999">
        <v>2012</v>
      </c>
      <c r="G7999">
        <v>11</v>
      </c>
      <c r="H7999">
        <v>8</v>
      </c>
      <c r="J7999">
        <v>49</v>
      </c>
      <c r="P7999" t="str">
        <f t="shared" si="745"/>
        <v>49</v>
      </c>
      <c r="Q7999">
        <v>1</v>
      </c>
      <c r="R7999">
        <v>1</v>
      </c>
      <c r="S7999">
        <v>2</v>
      </c>
      <c r="U7999" t="s">
        <v>44</v>
      </c>
      <c r="V7999">
        <v>1</v>
      </c>
      <c r="W7999" t="str">
        <f t="shared" si="746"/>
        <v>THORNE, MADELYN C.</v>
      </c>
      <c r="X7999" t="s">
        <v>14234</v>
      </c>
      <c r="Y7999">
        <v>3001</v>
      </c>
      <c r="Z7999">
        <v>400</v>
      </c>
      <c r="AA7999">
        <v>0</v>
      </c>
      <c r="AB7999">
        <v>3708</v>
      </c>
      <c r="AC7999">
        <v>0</v>
      </c>
      <c r="AH7999">
        <f t="shared" si="747"/>
        <v>116276</v>
      </c>
      <c r="AI7999">
        <f t="shared" si="748"/>
        <v>42707</v>
      </c>
      <c r="AJ7999">
        <f t="shared" si="749"/>
        <v>58013</v>
      </c>
      <c r="AK7999">
        <f t="shared" si="750"/>
        <v>15556</v>
      </c>
      <c r="AT7999">
        <v>0</v>
      </c>
      <c r="AU7999">
        <v>0</v>
      </c>
      <c r="AW7999" t="s">
        <v>14235</v>
      </c>
      <c r="AX7999" t="s">
        <v>14236</v>
      </c>
      <c r="AY7999" t="s">
        <v>52</v>
      </c>
    </row>
    <row r="8000" spans="1:51">
      <c r="A8000">
        <v>316495</v>
      </c>
      <c r="B8000">
        <v>32</v>
      </c>
      <c r="C8000" t="s">
        <v>13608</v>
      </c>
      <c r="D8000">
        <v>36</v>
      </c>
      <c r="E8000">
        <v>13</v>
      </c>
      <c r="F8000">
        <v>2012</v>
      </c>
      <c r="G8000">
        <v>11</v>
      </c>
      <c r="H8000">
        <v>8</v>
      </c>
      <c r="J8000">
        <v>50</v>
      </c>
      <c r="P8000" t="str">
        <f t="shared" si="745"/>
        <v>50</v>
      </c>
      <c r="Q8000">
        <v>1</v>
      </c>
      <c r="R8000">
        <v>1</v>
      </c>
      <c r="S8000">
        <v>2</v>
      </c>
      <c r="U8000" t="s">
        <v>44</v>
      </c>
      <c r="V8000">
        <v>1</v>
      </c>
      <c r="W8000" t="str">
        <f t="shared" si="746"/>
        <v>DEFRANCISCO, JOHN A.</v>
      </c>
      <c r="X8000" t="s">
        <v>13755</v>
      </c>
      <c r="Y8000">
        <v>200</v>
      </c>
      <c r="Z8000">
        <v>200</v>
      </c>
      <c r="AA8000">
        <v>1</v>
      </c>
      <c r="AB8000">
        <v>72915</v>
      </c>
      <c r="AC8000">
        <v>1</v>
      </c>
      <c r="AH8000">
        <f t="shared" si="747"/>
        <v>110501</v>
      </c>
      <c r="AI8000">
        <f t="shared" si="748"/>
        <v>0</v>
      </c>
      <c r="AJ8000">
        <f t="shared" si="749"/>
        <v>72915</v>
      </c>
      <c r="AK8000">
        <f t="shared" si="750"/>
        <v>37586</v>
      </c>
      <c r="AT8000">
        <v>0</v>
      </c>
      <c r="AU8000">
        <v>0</v>
      </c>
      <c r="AW8000" t="s">
        <v>13756</v>
      </c>
      <c r="AX8000" t="s">
        <v>67</v>
      </c>
      <c r="AY8000" t="s">
        <v>64</v>
      </c>
    </row>
    <row r="8001" spans="1:51">
      <c r="A8001">
        <v>316492</v>
      </c>
      <c r="B8001">
        <v>32</v>
      </c>
      <c r="C8001" t="s">
        <v>13608</v>
      </c>
      <c r="D8001">
        <v>36</v>
      </c>
      <c r="E8001">
        <v>13</v>
      </c>
      <c r="F8001">
        <v>2012</v>
      </c>
      <c r="G8001">
        <v>11</v>
      </c>
      <c r="H8001">
        <v>8</v>
      </c>
      <c r="J8001">
        <v>50</v>
      </c>
      <c r="P8001" t="str">
        <f t="shared" si="745"/>
        <v>50</v>
      </c>
      <c r="Q8001">
        <v>1</v>
      </c>
      <c r="R8001">
        <v>1</v>
      </c>
      <c r="S8001">
        <v>2</v>
      </c>
      <c r="U8001" t="s">
        <v>44</v>
      </c>
      <c r="V8001">
        <v>1</v>
      </c>
      <c r="W8001" t="str">
        <f t="shared" si="746"/>
        <v>DEFRANCISCO, JOHN A.</v>
      </c>
      <c r="X8001" t="s">
        <v>13755</v>
      </c>
      <c r="Y8001">
        <v>112</v>
      </c>
      <c r="Z8001">
        <v>400</v>
      </c>
      <c r="AA8001">
        <v>1</v>
      </c>
      <c r="AB8001">
        <v>10532</v>
      </c>
      <c r="AC8001">
        <v>1</v>
      </c>
      <c r="AH8001">
        <f t="shared" si="747"/>
        <v>110501</v>
      </c>
      <c r="AI8001">
        <f t="shared" si="748"/>
        <v>0</v>
      </c>
      <c r="AJ8001">
        <f t="shared" si="749"/>
        <v>72915</v>
      </c>
      <c r="AK8001">
        <f t="shared" si="750"/>
        <v>37586</v>
      </c>
      <c r="AT8001">
        <v>0</v>
      </c>
      <c r="AU8001">
        <v>0</v>
      </c>
      <c r="AW8001" t="s">
        <v>13756</v>
      </c>
      <c r="AX8001" t="s">
        <v>67</v>
      </c>
      <c r="AY8001" t="s">
        <v>64</v>
      </c>
    </row>
    <row r="8002" spans="1:51">
      <c r="A8002">
        <v>316493</v>
      </c>
      <c r="B8002">
        <v>32</v>
      </c>
      <c r="C8002" t="s">
        <v>13608</v>
      </c>
      <c r="D8002">
        <v>36</v>
      </c>
      <c r="E8002">
        <v>13</v>
      </c>
      <c r="F8002">
        <v>2012</v>
      </c>
      <c r="G8002">
        <v>11</v>
      </c>
      <c r="H8002">
        <v>8</v>
      </c>
      <c r="J8002">
        <v>50</v>
      </c>
      <c r="P8002" t="str">
        <f t="shared" si="745"/>
        <v>50</v>
      </c>
      <c r="Q8002">
        <v>1</v>
      </c>
      <c r="R8002">
        <v>1</v>
      </c>
      <c r="S8002">
        <v>2</v>
      </c>
      <c r="U8002" t="s">
        <v>44</v>
      </c>
      <c r="V8002">
        <v>1</v>
      </c>
      <c r="W8002" t="str">
        <f t="shared" si="746"/>
        <v>DEFRANCISCO, JOHN A.</v>
      </c>
      <c r="X8002" t="s">
        <v>13755</v>
      </c>
      <c r="Y8002">
        <v>328</v>
      </c>
      <c r="Z8002">
        <v>400</v>
      </c>
      <c r="AA8002">
        <v>1</v>
      </c>
      <c r="AB8002">
        <v>11463</v>
      </c>
      <c r="AC8002">
        <v>1</v>
      </c>
      <c r="AH8002">
        <f t="shared" si="747"/>
        <v>110501</v>
      </c>
      <c r="AI8002">
        <f t="shared" si="748"/>
        <v>0</v>
      </c>
      <c r="AJ8002">
        <f t="shared" si="749"/>
        <v>72915</v>
      </c>
      <c r="AK8002">
        <f t="shared" si="750"/>
        <v>37586</v>
      </c>
      <c r="AT8002">
        <v>0</v>
      </c>
      <c r="AU8002">
        <v>0</v>
      </c>
      <c r="AW8002" t="s">
        <v>13756</v>
      </c>
      <c r="AX8002" t="s">
        <v>67</v>
      </c>
      <c r="AY8002" t="s">
        <v>64</v>
      </c>
    </row>
    <row r="8003" spans="1:51">
      <c r="A8003">
        <v>316494</v>
      </c>
      <c r="B8003">
        <v>32</v>
      </c>
      <c r="C8003" t="s">
        <v>13608</v>
      </c>
      <c r="D8003">
        <v>36</v>
      </c>
      <c r="E8003">
        <v>13</v>
      </c>
      <c r="F8003">
        <v>2012</v>
      </c>
      <c r="G8003">
        <v>11</v>
      </c>
      <c r="H8003">
        <v>8</v>
      </c>
      <c r="J8003">
        <v>50</v>
      </c>
      <c r="P8003" t="str">
        <f t="shared" si="745"/>
        <v>50</v>
      </c>
      <c r="Q8003">
        <v>1</v>
      </c>
      <c r="R8003">
        <v>1</v>
      </c>
      <c r="S8003">
        <v>2</v>
      </c>
      <c r="U8003" t="s">
        <v>44</v>
      </c>
      <c r="V8003">
        <v>1</v>
      </c>
      <c r="W8003" t="str">
        <f t="shared" si="746"/>
        <v>DONNELLY, MICHAEL F.</v>
      </c>
      <c r="X8003" t="s">
        <v>13773</v>
      </c>
      <c r="Y8003">
        <v>2582</v>
      </c>
      <c r="Z8003">
        <v>400</v>
      </c>
      <c r="AA8003">
        <v>0</v>
      </c>
      <c r="AB8003">
        <v>15591</v>
      </c>
      <c r="AC8003">
        <v>0</v>
      </c>
      <c r="AH8003">
        <f t="shared" si="747"/>
        <v>110501</v>
      </c>
      <c r="AI8003">
        <f t="shared" si="748"/>
        <v>0</v>
      </c>
      <c r="AJ8003">
        <f t="shared" si="749"/>
        <v>72915</v>
      </c>
      <c r="AK8003">
        <f t="shared" si="750"/>
        <v>37586</v>
      </c>
      <c r="AT8003">
        <v>0</v>
      </c>
      <c r="AU8003">
        <v>0</v>
      </c>
      <c r="AW8003" t="s">
        <v>1373</v>
      </c>
      <c r="AX8003" t="s">
        <v>657</v>
      </c>
      <c r="AY8003" t="s">
        <v>107</v>
      </c>
    </row>
    <row r="8004" spans="1:51">
      <c r="A8004">
        <v>316499</v>
      </c>
      <c r="B8004">
        <v>32</v>
      </c>
      <c r="C8004" t="s">
        <v>13608</v>
      </c>
      <c r="D8004">
        <v>36</v>
      </c>
      <c r="E8004">
        <v>13</v>
      </c>
      <c r="F8004">
        <v>2012</v>
      </c>
      <c r="G8004">
        <v>11</v>
      </c>
      <c r="H8004">
        <v>8</v>
      </c>
      <c r="J8004">
        <v>51</v>
      </c>
      <c r="P8004" t="str">
        <f t="shared" ref="P8004:P8067" si="751">_xlfn.CONCAT(I8004,J8004,K8004,L8004)</f>
        <v>51</v>
      </c>
      <c r="Q8004">
        <v>1</v>
      </c>
      <c r="R8004">
        <v>1</v>
      </c>
      <c r="S8004">
        <v>2</v>
      </c>
      <c r="U8004" t="s">
        <v>44</v>
      </c>
      <c r="V8004">
        <v>1</v>
      </c>
      <c r="W8004" t="str">
        <f t="shared" ref="W8004:W8067" si="752">X8004</f>
        <v>LEIB, HOWARD</v>
      </c>
      <c r="X8004" t="s">
        <v>13962</v>
      </c>
      <c r="Y8004">
        <v>100</v>
      </c>
      <c r="Z8004">
        <v>100</v>
      </c>
      <c r="AA8004">
        <v>0</v>
      </c>
      <c r="AB8004">
        <v>31275</v>
      </c>
      <c r="AC8004">
        <v>0</v>
      </c>
      <c r="AH8004">
        <f t="shared" ref="AH8004:AH8067" si="753">SUMIFS($AB:$AB,$C:$C,$C8004,$P:$P,$P8004,$F:$F,$F8004,$H:$H,$H8004)</f>
        <v>111394</v>
      </c>
      <c r="AI8004">
        <f t="shared" ref="AI8004:AI8067" si="754">SUMIFS($AB:$AB,$C:$C,$C8004,$P:$P,$P8004,$F:$F,$F8004,$Z:$Z,100,$H:$H,$H8004)</f>
        <v>31275</v>
      </c>
      <c r="AJ8004">
        <f t="shared" ref="AJ8004:AJ8067" si="755">SUMIFS($AB:$AB,$C:$C,$C8004,$P:$P,$P8004,$F:$F,$F8004,$Z:$Z,200,$H:$H,$H8004)</f>
        <v>64807</v>
      </c>
      <c r="AK8004">
        <f t="shared" ref="AK8004:AK8067" si="756">SUMIFS($AB:$AB,$C:$C,$C8004,$P:$P,$P8004,$F:$F,$F8004,$Z:$Z,"&lt;&gt;200",$Z:$Z,"&lt;&gt;100",$H:$H,$H8004)</f>
        <v>15312</v>
      </c>
      <c r="AT8004">
        <v>0</v>
      </c>
      <c r="AU8004">
        <v>0</v>
      </c>
      <c r="AW8004" t="s">
        <v>13963</v>
      </c>
      <c r="AX8004" t="s">
        <v>1957</v>
      </c>
    </row>
    <row r="8005" spans="1:51">
      <c r="A8005">
        <v>316496</v>
      </c>
      <c r="B8005">
        <v>32</v>
      </c>
      <c r="C8005" t="s">
        <v>13608</v>
      </c>
      <c r="D8005">
        <v>36</v>
      </c>
      <c r="E8005">
        <v>13</v>
      </c>
      <c r="F8005">
        <v>2012</v>
      </c>
      <c r="G8005">
        <v>11</v>
      </c>
      <c r="H8005">
        <v>8</v>
      </c>
      <c r="J8005">
        <v>51</v>
      </c>
      <c r="P8005" t="str">
        <f t="shared" si="751"/>
        <v>51</v>
      </c>
      <c r="Q8005">
        <v>1</v>
      </c>
      <c r="R8005">
        <v>1</v>
      </c>
      <c r="S8005">
        <v>2</v>
      </c>
      <c r="U8005" t="s">
        <v>44</v>
      </c>
      <c r="V8005">
        <v>1</v>
      </c>
      <c r="W8005" t="str">
        <f t="shared" si="752"/>
        <v>LEIB, HOWARD</v>
      </c>
      <c r="X8005" t="s">
        <v>13962</v>
      </c>
      <c r="Y8005">
        <v>3001</v>
      </c>
      <c r="Z8005">
        <v>400</v>
      </c>
      <c r="AA8005">
        <v>0</v>
      </c>
      <c r="AB8005">
        <v>3691</v>
      </c>
      <c r="AC8005">
        <v>0</v>
      </c>
      <c r="AH8005">
        <f t="shared" si="753"/>
        <v>111394</v>
      </c>
      <c r="AI8005">
        <f t="shared" si="754"/>
        <v>31275</v>
      </c>
      <c r="AJ8005">
        <f t="shared" si="755"/>
        <v>64807</v>
      </c>
      <c r="AK8005">
        <f t="shared" si="756"/>
        <v>15312</v>
      </c>
      <c r="AT8005">
        <v>0</v>
      </c>
      <c r="AU8005">
        <v>0</v>
      </c>
      <c r="AW8005" t="s">
        <v>13963</v>
      </c>
      <c r="AX8005" t="s">
        <v>1957</v>
      </c>
    </row>
    <row r="8006" spans="1:51">
      <c r="A8006">
        <v>316500</v>
      </c>
      <c r="B8006">
        <v>32</v>
      </c>
      <c r="C8006" t="s">
        <v>13608</v>
      </c>
      <c r="D8006">
        <v>36</v>
      </c>
      <c r="E8006">
        <v>13</v>
      </c>
      <c r="F8006">
        <v>2012</v>
      </c>
      <c r="G8006">
        <v>11</v>
      </c>
      <c r="H8006">
        <v>8</v>
      </c>
      <c r="J8006">
        <v>51</v>
      </c>
      <c r="P8006" t="str">
        <f t="shared" si="751"/>
        <v>51</v>
      </c>
      <c r="Q8006">
        <v>1</v>
      </c>
      <c r="R8006">
        <v>1</v>
      </c>
      <c r="S8006">
        <v>2</v>
      </c>
      <c r="U8006" t="s">
        <v>44</v>
      </c>
      <c r="V8006">
        <v>1</v>
      </c>
      <c r="W8006" t="str">
        <f t="shared" si="752"/>
        <v>SEWARD, JAMES L.</v>
      </c>
      <c r="X8006" t="s">
        <v>14173</v>
      </c>
      <c r="Y8006">
        <v>200</v>
      </c>
      <c r="Z8006">
        <v>200</v>
      </c>
      <c r="AA8006">
        <v>1</v>
      </c>
      <c r="AB8006">
        <v>64807</v>
      </c>
      <c r="AC8006">
        <v>1</v>
      </c>
      <c r="AH8006">
        <f t="shared" si="753"/>
        <v>111394</v>
      </c>
      <c r="AI8006">
        <f t="shared" si="754"/>
        <v>31275</v>
      </c>
      <c r="AJ8006">
        <f t="shared" si="755"/>
        <v>64807</v>
      </c>
      <c r="AK8006">
        <f t="shared" si="756"/>
        <v>15312</v>
      </c>
      <c r="AT8006">
        <v>0</v>
      </c>
      <c r="AU8006">
        <v>0</v>
      </c>
      <c r="AW8006" t="s">
        <v>14174</v>
      </c>
      <c r="AX8006" t="s">
        <v>1090</v>
      </c>
      <c r="AY8006" t="s">
        <v>151</v>
      </c>
    </row>
    <row r="8007" spans="1:51">
      <c r="A8007">
        <v>316497</v>
      </c>
      <c r="B8007">
        <v>32</v>
      </c>
      <c r="C8007" t="s">
        <v>13608</v>
      </c>
      <c r="D8007">
        <v>36</v>
      </c>
      <c r="E8007">
        <v>13</v>
      </c>
      <c r="F8007">
        <v>2012</v>
      </c>
      <c r="G8007">
        <v>11</v>
      </c>
      <c r="H8007">
        <v>8</v>
      </c>
      <c r="J8007">
        <v>51</v>
      </c>
      <c r="P8007" t="str">
        <f t="shared" si="751"/>
        <v>51</v>
      </c>
      <c r="Q8007">
        <v>1</v>
      </c>
      <c r="R8007">
        <v>1</v>
      </c>
      <c r="S8007">
        <v>2</v>
      </c>
      <c r="U8007" t="s">
        <v>44</v>
      </c>
      <c r="V8007">
        <v>1</v>
      </c>
      <c r="W8007" t="str">
        <f t="shared" si="752"/>
        <v>SEWARD, JAMES L.</v>
      </c>
      <c r="X8007" t="s">
        <v>14173</v>
      </c>
      <c r="Y8007">
        <v>328</v>
      </c>
      <c r="Z8007">
        <v>400</v>
      </c>
      <c r="AA8007">
        <v>1</v>
      </c>
      <c r="AB8007">
        <v>5360</v>
      </c>
      <c r="AC8007">
        <v>1</v>
      </c>
      <c r="AH8007">
        <f t="shared" si="753"/>
        <v>111394</v>
      </c>
      <c r="AI8007">
        <f t="shared" si="754"/>
        <v>31275</v>
      </c>
      <c r="AJ8007">
        <f t="shared" si="755"/>
        <v>64807</v>
      </c>
      <c r="AK8007">
        <f t="shared" si="756"/>
        <v>15312</v>
      </c>
      <c r="AT8007">
        <v>0</v>
      </c>
      <c r="AU8007">
        <v>0</v>
      </c>
      <c r="AW8007" t="s">
        <v>14174</v>
      </c>
      <c r="AX8007" t="s">
        <v>1090</v>
      </c>
      <c r="AY8007" t="s">
        <v>151</v>
      </c>
    </row>
    <row r="8008" spans="1:51">
      <c r="A8008">
        <v>316498</v>
      </c>
      <c r="B8008">
        <v>32</v>
      </c>
      <c r="C8008" t="s">
        <v>13608</v>
      </c>
      <c r="D8008">
        <v>36</v>
      </c>
      <c r="E8008">
        <v>13</v>
      </c>
      <c r="F8008">
        <v>2012</v>
      </c>
      <c r="G8008">
        <v>11</v>
      </c>
      <c r="H8008">
        <v>8</v>
      </c>
      <c r="J8008">
        <v>51</v>
      </c>
      <c r="P8008" t="str">
        <f t="shared" si="751"/>
        <v>51</v>
      </c>
      <c r="Q8008">
        <v>1</v>
      </c>
      <c r="R8008">
        <v>1</v>
      </c>
      <c r="S8008">
        <v>2</v>
      </c>
      <c r="U8008" t="s">
        <v>44</v>
      </c>
      <c r="V8008">
        <v>1</v>
      </c>
      <c r="W8008" t="str">
        <f t="shared" si="752"/>
        <v>SEWARD, JAMES L.</v>
      </c>
      <c r="X8008" t="s">
        <v>14173</v>
      </c>
      <c r="Y8008">
        <v>112</v>
      </c>
      <c r="Z8008">
        <v>400</v>
      </c>
      <c r="AA8008">
        <v>1</v>
      </c>
      <c r="AB8008">
        <v>6261</v>
      </c>
      <c r="AC8008">
        <v>1</v>
      </c>
      <c r="AH8008">
        <f t="shared" si="753"/>
        <v>111394</v>
      </c>
      <c r="AI8008">
        <f t="shared" si="754"/>
        <v>31275</v>
      </c>
      <c r="AJ8008">
        <f t="shared" si="755"/>
        <v>64807</v>
      </c>
      <c r="AK8008">
        <f t="shared" si="756"/>
        <v>15312</v>
      </c>
      <c r="AT8008">
        <v>0</v>
      </c>
      <c r="AU8008">
        <v>0</v>
      </c>
      <c r="AW8008" t="s">
        <v>14174</v>
      </c>
      <c r="AX8008" t="s">
        <v>1090</v>
      </c>
      <c r="AY8008" t="s">
        <v>151</v>
      </c>
    </row>
    <row r="8009" spans="1:51">
      <c r="A8009">
        <v>316501</v>
      </c>
      <c r="B8009">
        <v>32</v>
      </c>
      <c r="C8009" t="s">
        <v>13608</v>
      </c>
      <c r="D8009">
        <v>36</v>
      </c>
      <c r="E8009">
        <v>13</v>
      </c>
      <c r="F8009">
        <v>2012</v>
      </c>
      <c r="G8009">
        <v>11</v>
      </c>
      <c r="H8009">
        <v>8</v>
      </c>
      <c r="J8009">
        <v>52</v>
      </c>
      <c r="P8009" t="str">
        <f t="shared" si="751"/>
        <v>52</v>
      </c>
      <c r="Q8009">
        <v>1</v>
      </c>
      <c r="R8009">
        <v>1</v>
      </c>
      <c r="S8009">
        <v>2</v>
      </c>
      <c r="U8009" t="s">
        <v>44</v>
      </c>
      <c r="V8009">
        <v>1</v>
      </c>
      <c r="W8009" t="str">
        <f t="shared" si="752"/>
        <v>ESWORTHY, BARRETT</v>
      </c>
      <c r="X8009" t="s">
        <v>13791</v>
      </c>
      <c r="Y8009">
        <v>3001</v>
      </c>
      <c r="Z8009">
        <v>400</v>
      </c>
      <c r="AA8009">
        <v>0</v>
      </c>
      <c r="AB8009">
        <v>2798</v>
      </c>
      <c r="AC8009">
        <v>0</v>
      </c>
      <c r="AH8009">
        <f t="shared" si="753"/>
        <v>112566</v>
      </c>
      <c r="AI8009">
        <f t="shared" si="754"/>
        <v>37856</v>
      </c>
      <c r="AJ8009">
        <f t="shared" si="755"/>
        <v>62875</v>
      </c>
      <c r="AK8009">
        <f t="shared" si="756"/>
        <v>11835</v>
      </c>
      <c r="AT8009">
        <v>0</v>
      </c>
      <c r="AU8009">
        <v>0</v>
      </c>
      <c r="AW8009" t="s">
        <v>13792</v>
      </c>
      <c r="AX8009" t="s">
        <v>2104</v>
      </c>
    </row>
    <row r="8010" spans="1:51">
      <c r="A8010">
        <v>316505</v>
      </c>
      <c r="B8010">
        <v>32</v>
      </c>
      <c r="C8010" t="s">
        <v>13608</v>
      </c>
      <c r="D8010">
        <v>36</v>
      </c>
      <c r="E8010">
        <v>13</v>
      </c>
      <c r="F8010">
        <v>2012</v>
      </c>
      <c r="G8010">
        <v>11</v>
      </c>
      <c r="H8010">
        <v>8</v>
      </c>
      <c r="J8010">
        <v>52</v>
      </c>
      <c r="P8010" t="str">
        <f t="shared" si="751"/>
        <v>52</v>
      </c>
      <c r="Q8010">
        <v>1</v>
      </c>
      <c r="R8010">
        <v>1</v>
      </c>
      <c r="S8010">
        <v>2</v>
      </c>
      <c r="U8010" t="s">
        <v>44</v>
      </c>
      <c r="V8010">
        <v>1</v>
      </c>
      <c r="W8010" t="str">
        <f t="shared" si="752"/>
        <v>LIBOUS, THOMAS W.</v>
      </c>
      <c r="X8010" t="s">
        <v>13967</v>
      </c>
      <c r="Y8010">
        <v>200</v>
      </c>
      <c r="Z8010">
        <v>200</v>
      </c>
      <c r="AA8010">
        <v>1</v>
      </c>
      <c r="AB8010">
        <v>62875</v>
      </c>
      <c r="AC8010">
        <v>1</v>
      </c>
      <c r="AH8010">
        <f t="shared" si="753"/>
        <v>112566</v>
      </c>
      <c r="AI8010">
        <f t="shared" si="754"/>
        <v>37856</v>
      </c>
      <c r="AJ8010">
        <f t="shared" si="755"/>
        <v>62875</v>
      </c>
      <c r="AK8010">
        <f t="shared" si="756"/>
        <v>11835</v>
      </c>
      <c r="AT8010">
        <v>0</v>
      </c>
      <c r="AU8010">
        <v>0</v>
      </c>
      <c r="AW8010" t="s">
        <v>13968</v>
      </c>
      <c r="AX8010" t="s">
        <v>339</v>
      </c>
      <c r="AY8010" t="s">
        <v>130</v>
      </c>
    </row>
    <row r="8011" spans="1:51">
      <c r="A8011">
        <v>316502</v>
      </c>
      <c r="B8011">
        <v>32</v>
      </c>
      <c r="C8011" t="s">
        <v>13608</v>
      </c>
      <c r="D8011">
        <v>36</v>
      </c>
      <c r="E8011">
        <v>13</v>
      </c>
      <c r="F8011">
        <v>2012</v>
      </c>
      <c r="G8011">
        <v>11</v>
      </c>
      <c r="H8011">
        <v>8</v>
      </c>
      <c r="J8011">
        <v>52</v>
      </c>
      <c r="P8011" t="str">
        <f t="shared" si="751"/>
        <v>52</v>
      </c>
      <c r="Q8011">
        <v>1</v>
      </c>
      <c r="R8011">
        <v>1</v>
      </c>
      <c r="S8011">
        <v>2</v>
      </c>
      <c r="U8011" t="s">
        <v>44</v>
      </c>
      <c r="V8011">
        <v>1</v>
      </c>
      <c r="W8011" t="str">
        <f t="shared" si="752"/>
        <v>LIBOUS, THOMAS W.</v>
      </c>
      <c r="X8011" t="s">
        <v>13967</v>
      </c>
      <c r="Y8011">
        <v>328</v>
      </c>
      <c r="Z8011">
        <v>400</v>
      </c>
      <c r="AA8011">
        <v>1</v>
      </c>
      <c r="AB8011">
        <v>4262</v>
      </c>
      <c r="AC8011">
        <v>1</v>
      </c>
      <c r="AH8011">
        <f t="shared" si="753"/>
        <v>112566</v>
      </c>
      <c r="AI8011">
        <f t="shared" si="754"/>
        <v>37856</v>
      </c>
      <c r="AJ8011">
        <f t="shared" si="755"/>
        <v>62875</v>
      </c>
      <c r="AK8011">
        <f t="shared" si="756"/>
        <v>11835</v>
      </c>
      <c r="AT8011">
        <v>0</v>
      </c>
      <c r="AU8011">
        <v>0</v>
      </c>
      <c r="AW8011" t="s">
        <v>13968</v>
      </c>
      <c r="AX8011" t="s">
        <v>339</v>
      </c>
      <c r="AY8011" t="s">
        <v>130</v>
      </c>
    </row>
    <row r="8012" spans="1:51">
      <c r="A8012">
        <v>316503</v>
      </c>
      <c r="B8012">
        <v>32</v>
      </c>
      <c r="C8012" t="s">
        <v>13608</v>
      </c>
      <c r="D8012">
        <v>36</v>
      </c>
      <c r="E8012">
        <v>13</v>
      </c>
      <c r="F8012">
        <v>2012</v>
      </c>
      <c r="G8012">
        <v>11</v>
      </c>
      <c r="H8012">
        <v>8</v>
      </c>
      <c r="J8012">
        <v>52</v>
      </c>
      <c r="P8012" t="str">
        <f t="shared" si="751"/>
        <v>52</v>
      </c>
      <c r="Q8012">
        <v>1</v>
      </c>
      <c r="R8012">
        <v>1</v>
      </c>
      <c r="S8012">
        <v>2</v>
      </c>
      <c r="U8012" t="s">
        <v>44</v>
      </c>
      <c r="V8012">
        <v>1</v>
      </c>
      <c r="W8012" t="str">
        <f t="shared" si="752"/>
        <v>LIBOUS, THOMAS W.</v>
      </c>
      <c r="X8012" t="s">
        <v>13967</v>
      </c>
      <c r="Y8012">
        <v>112</v>
      </c>
      <c r="Z8012">
        <v>400</v>
      </c>
      <c r="AA8012">
        <v>1</v>
      </c>
      <c r="AB8012">
        <v>4775</v>
      </c>
      <c r="AC8012">
        <v>1</v>
      </c>
      <c r="AH8012">
        <f t="shared" si="753"/>
        <v>112566</v>
      </c>
      <c r="AI8012">
        <f t="shared" si="754"/>
        <v>37856</v>
      </c>
      <c r="AJ8012">
        <f t="shared" si="755"/>
        <v>62875</v>
      </c>
      <c r="AK8012">
        <f t="shared" si="756"/>
        <v>11835</v>
      </c>
      <c r="AT8012">
        <v>0</v>
      </c>
      <c r="AU8012">
        <v>0</v>
      </c>
      <c r="AW8012" t="s">
        <v>13968</v>
      </c>
      <c r="AX8012" t="s">
        <v>339</v>
      </c>
      <c r="AY8012" t="s">
        <v>130</v>
      </c>
    </row>
    <row r="8013" spans="1:51">
      <c r="A8013">
        <v>316504</v>
      </c>
      <c r="B8013">
        <v>32</v>
      </c>
      <c r="C8013" t="s">
        <v>13608</v>
      </c>
      <c r="D8013">
        <v>36</v>
      </c>
      <c r="E8013">
        <v>13</v>
      </c>
      <c r="F8013">
        <v>2012</v>
      </c>
      <c r="G8013">
        <v>11</v>
      </c>
      <c r="H8013">
        <v>8</v>
      </c>
      <c r="J8013">
        <v>52</v>
      </c>
      <c r="P8013" t="str">
        <f t="shared" si="751"/>
        <v>52</v>
      </c>
      <c r="Q8013">
        <v>1</v>
      </c>
      <c r="R8013">
        <v>1</v>
      </c>
      <c r="S8013">
        <v>2</v>
      </c>
      <c r="U8013" t="s">
        <v>44</v>
      </c>
      <c r="V8013">
        <v>1</v>
      </c>
      <c r="W8013" t="str">
        <f t="shared" si="752"/>
        <v>ORZEL, JOHN P.</v>
      </c>
      <c r="X8013" t="s">
        <v>14073</v>
      </c>
      <c r="Y8013">
        <v>100</v>
      </c>
      <c r="Z8013">
        <v>100</v>
      </c>
      <c r="AA8013">
        <v>0</v>
      </c>
      <c r="AB8013">
        <v>37856</v>
      </c>
      <c r="AC8013">
        <v>0</v>
      </c>
      <c r="AH8013">
        <f t="shared" si="753"/>
        <v>112566</v>
      </c>
      <c r="AI8013">
        <f t="shared" si="754"/>
        <v>37856</v>
      </c>
      <c r="AJ8013">
        <f t="shared" si="755"/>
        <v>62875</v>
      </c>
      <c r="AK8013">
        <f t="shared" si="756"/>
        <v>11835</v>
      </c>
      <c r="AT8013">
        <v>0</v>
      </c>
      <c r="AU8013">
        <v>0</v>
      </c>
      <c r="AW8013" t="s">
        <v>14074</v>
      </c>
      <c r="AX8013" t="s">
        <v>67</v>
      </c>
      <c r="AY8013" t="s">
        <v>273</v>
      </c>
    </row>
    <row r="8014" spans="1:51">
      <c r="A8014">
        <v>316508</v>
      </c>
      <c r="B8014">
        <v>32</v>
      </c>
      <c r="C8014" t="s">
        <v>13608</v>
      </c>
      <c r="D8014">
        <v>36</v>
      </c>
      <c r="E8014">
        <v>13</v>
      </c>
      <c r="F8014">
        <v>2012</v>
      </c>
      <c r="G8014">
        <v>11</v>
      </c>
      <c r="H8014">
        <v>8</v>
      </c>
      <c r="J8014">
        <v>53</v>
      </c>
      <c r="P8014" t="str">
        <f t="shared" si="751"/>
        <v>53</v>
      </c>
      <c r="Q8014">
        <v>1</v>
      </c>
      <c r="R8014">
        <v>1</v>
      </c>
      <c r="S8014">
        <v>2</v>
      </c>
      <c r="U8014" t="s">
        <v>44</v>
      </c>
      <c r="V8014">
        <v>1</v>
      </c>
      <c r="W8014" t="str">
        <f t="shared" si="752"/>
        <v>VALESKY, DAVID J.</v>
      </c>
      <c r="X8014" t="s">
        <v>14256</v>
      </c>
      <c r="Y8014">
        <v>100</v>
      </c>
      <c r="Z8014">
        <v>100</v>
      </c>
      <c r="AA8014">
        <v>1</v>
      </c>
      <c r="AB8014">
        <v>68897</v>
      </c>
      <c r="AC8014">
        <v>1</v>
      </c>
      <c r="AH8014">
        <f t="shared" si="753"/>
        <v>84429</v>
      </c>
      <c r="AI8014">
        <f t="shared" si="754"/>
        <v>68897</v>
      </c>
      <c r="AJ8014">
        <f t="shared" si="755"/>
        <v>0</v>
      </c>
      <c r="AK8014">
        <f t="shared" si="756"/>
        <v>15532</v>
      </c>
      <c r="AT8014">
        <v>0</v>
      </c>
      <c r="AU8014">
        <v>0</v>
      </c>
      <c r="AW8014" t="s">
        <v>14257</v>
      </c>
      <c r="AX8014" t="s">
        <v>160</v>
      </c>
      <c r="AY8014" t="s">
        <v>48</v>
      </c>
    </row>
    <row r="8015" spans="1:51">
      <c r="A8015">
        <v>316506</v>
      </c>
      <c r="B8015">
        <v>32</v>
      </c>
      <c r="C8015" t="s">
        <v>13608</v>
      </c>
      <c r="D8015">
        <v>36</v>
      </c>
      <c r="E8015">
        <v>13</v>
      </c>
      <c r="F8015">
        <v>2012</v>
      </c>
      <c r="G8015">
        <v>11</v>
      </c>
      <c r="H8015">
        <v>8</v>
      </c>
      <c r="J8015">
        <v>53</v>
      </c>
      <c r="P8015" t="str">
        <f t="shared" si="751"/>
        <v>53</v>
      </c>
      <c r="Q8015">
        <v>1</v>
      </c>
      <c r="R8015">
        <v>1</v>
      </c>
      <c r="S8015">
        <v>2</v>
      </c>
      <c r="U8015" t="s">
        <v>44</v>
      </c>
      <c r="V8015">
        <v>1</v>
      </c>
      <c r="W8015" t="str">
        <f t="shared" si="752"/>
        <v>VALESKY, DAVID J.</v>
      </c>
      <c r="X8015" t="s">
        <v>14256</v>
      </c>
      <c r="Y8015">
        <v>3001</v>
      </c>
      <c r="Z8015">
        <v>400</v>
      </c>
      <c r="AA8015">
        <v>1</v>
      </c>
      <c r="AB8015">
        <v>7711</v>
      </c>
      <c r="AC8015">
        <v>1</v>
      </c>
      <c r="AH8015">
        <f t="shared" si="753"/>
        <v>84429</v>
      </c>
      <c r="AI8015">
        <f t="shared" si="754"/>
        <v>68897</v>
      </c>
      <c r="AJ8015">
        <f t="shared" si="755"/>
        <v>0</v>
      </c>
      <c r="AK8015">
        <f t="shared" si="756"/>
        <v>15532</v>
      </c>
      <c r="AT8015">
        <v>0</v>
      </c>
      <c r="AU8015">
        <v>0</v>
      </c>
      <c r="AW8015" t="s">
        <v>14257</v>
      </c>
      <c r="AX8015" t="s">
        <v>160</v>
      </c>
      <c r="AY8015" t="s">
        <v>48</v>
      </c>
    </row>
    <row r="8016" spans="1:51">
      <c r="A8016">
        <v>316507</v>
      </c>
      <c r="B8016">
        <v>32</v>
      </c>
      <c r="C8016" t="s">
        <v>13608</v>
      </c>
      <c r="D8016">
        <v>36</v>
      </c>
      <c r="E8016">
        <v>13</v>
      </c>
      <c r="F8016">
        <v>2012</v>
      </c>
      <c r="G8016">
        <v>11</v>
      </c>
      <c r="H8016">
        <v>8</v>
      </c>
      <c r="J8016">
        <v>53</v>
      </c>
      <c r="P8016" t="str">
        <f t="shared" si="751"/>
        <v>53</v>
      </c>
      <c r="Q8016">
        <v>1</v>
      </c>
      <c r="R8016">
        <v>1</v>
      </c>
      <c r="S8016">
        <v>2</v>
      </c>
      <c r="U8016" t="s">
        <v>44</v>
      </c>
      <c r="V8016">
        <v>1</v>
      </c>
      <c r="W8016" t="str">
        <f t="shared" si="752"/>
        <v>VALESKY, DAVID J.</v>
      </c>
      <c r="X8016" t="s">
        <v>14256</v>
      </c>
      <c r="Y8016">
        <v>328</v>
      </c>
      <c r="Z8016">
        <v>400</v>
      </c>
      <c r="AA8016">
        <v>1</v>
      </c>
      <c r="AB8016">
        <v>7821</v>
      </c>
      <c r="AC8016">
        <v>1</v>
      </c>
      <c r="AH8016">
        <f t="shared" si="753"/>
        <v>84429</v>
      </c>
      <c r="AI8016">
        <f t="shared" si="754"/>
        <v>68897</v>
      </c>
      <c r="AJ8016">
        <f t="shared" si="755"/>
        <v>0</v>
      </c>
      <c r="AK8016">
        <f t="shared" si="756"/>
        <v>15532</v>
      </c>
      <c r="AT8016">
        <v>0</v>
      </c>
      <c r="AU8016">
        <v>0</v>
      </c>
      <c r="AW8016" t="s">
        <v>14257</v>
      </c>
      <c r="AX8016" t="s">
        <v>160</v>
      </c>
      <c r="AY8016" t="s">
        <v>48</v>
      </c>
    </row>
    <row r="8017" spans="1:51">
      <c r="A8017">
        <v>316511</v>
      </c>
      <c r="B8017">
        <v>32</v>
      </c>
      <c r="C8017" t="s">
        <v>13608</v>
      </c>
      <c r="D8017">
        <v>36</v>
      </c>
      <c r="E8017">
        <v>13</v>
      </c>
      <c r="F8017">
        <v>2012</v>
      </c>
      <c r="G8017">
        <v>11</v>
      </c>
      <c r="H8017">
        <v>8</v>
      </c>
      <c r="J8017">
        <v>54</v>
      </c>
      <c r="P8017" t="str">
        <f t="shared" si="751"/>
        <v>54</v>
      </c>
      <c r="Q8017">
        <v>1</v>
      </c>
      <c r="R8017">
        <v>1</v>
      </c>
      <c r="S8017">
        <v>2</v>
      </c>
      <c r="U8017" t="s">
        <v>44</v>
      </c>
      <c r="V8017">
        <v>1</v>
      </c>
      <c r="W8017" t="str">
        <f t="shared" si="752"/>
        <v>NOZZOLIO, MICHAEL F.</v>
      </c>
      <c r="X8017" t="s">
        <v>14062</v>
      </c>
      <c r="Y8017">
        <v>200</v>
      </c>
      <c r="Z8017">
        <v>200</v>
      </c>
      <c r="AA8017">
        <v>1</v>
      </c>
      <c r="AB8017">
        <v>73204</v>
      </c>
      <c r="AC8017">
        <v>1</v>
      </c>
      <c r="AH8017">
        <f t="shared" si="753"/>
        <v>96302</v>
      </c>
      <c r="AI8017">
        <f t="shared" si="754"/>
        <v>0</v>
      </c>
      <c r="AJ8017">
        <f t="shared" si="755"/>
        <v>73204</v>
      </c>
      <c r="AK8017">
        <f t="shared" si="756"/>
        <v>23098</v>
      </c>
      <c r="AT8017">
        <v>0</v>
      </c>
      <c r="AU8017">
        <v>0</v>
      </c>
      <c r="AW8017" t="s">
        <v>14063</v>
      </c>
      <c r="AX8017" t="s">
        <v>657</v>
      </c>
      <c r="AY8017" t="s">
        <v>107</v>
      </c>
    </row>
    <row r="8018" spans="1:51">
      <c r="A8018">
        <v>316509</v>
      </c>
      <c r="B8018">
        <v>32</v>
      </c>
      <c r="C8018" t="s">
        <v>13608</v>
      </c>
      <c r="D8018">
        <v>36</v>
      </c>
      <c r="E8018">
        <v>13</v>
      </c>
      <c r="F8018">
        <v>2012</v>
      </c>
      <c r="G8018">
        <v>11</v>
      </c>
      <c r="H8018">
        <v>8</v>
      </c>
      <c r="J8018">
        <v>54</v>
      </c>
      <c r="P8018" t="str">
        <f t="shared" si="751"/>
        <v>54</v>
      </c>
      <c r="Q8018">
        <v>1</v>
      </c>
      <c r="R8018">
        <v>1</v>
      </c>
      <c r="S8018">
        <v>2</v>
      </c>
      <c r="U8018" t="s">
        <v>44</v>
      </c>
      <c r="V8018">
        <v>1</v>
      </c>
      <c r="W8018" t="str">
        <f t="shared" si="752"/>
        <v>NOZZOLIO, MICHAEL F.</v>
      </c>
      <c r="X8018" t="s">
        <v>14062</v>
      </c>
      <c r="Y8018">
        <v>328</v>
      </c>
      <c r="Z8018">
        <v>400</v>
      </c>
      <c r="AA8018">
        <v>1</v>
      </c>
      <c r="AB8018">
        <v>11074</v>
      </c>
      <c r="AC8018">
        <v>1</v>
      </c>
      <c r="AH8018">
        <f t="shared" si="753"/>
        <v>96302</v>
      </c>
      <c r="AI8018">
        <f t="shared" si="754"/>
        <v>0</v>
      </c>
      <c r="AJ8018">
        <f t="shared" si="755"/>
        <v>73204</v>
      </c>
      <c r="AK8018">
        <f t="shared" si="756"/>
        <v>23098</v>
      </c>
      <c r="AT8018">
        <v>0</v>
      </c>
      <c r="AU8018">
        <v>0</v>
      </c>
      <c r="AW8018" t="s">
        <v>14063</v>
      </c>
      <c r="AX8018" t="s">
        <v>657</v>
      </c>
      <c r="AY8018" t="s">
        <v>107</v>
      </c>
    </row>
    <row r="8019" spans="1:51">
      <c r="A8019">
        <v>316510</v>
      </c>
      <c r="B8019">
        <v>32</v>
      </c>
      <c r="C8019" t="s">
        <v>13608</v>
      </c>
      <c r="D8019">
        <v>36</v>
      </c>
      <c r="E8019">
        <v>13</v>
      </c>
      <c r="F8019">
        <v>2012</v>
      </c>
      <c r="G8019">
        <v>11</v>
      </c>
      <c r="H8019">
        <v>8</v>
      </c>
      <c r="J8019">
        <v>54</v>
      </c>
      <c r="P8019" t="str">
        <f t="shared" si="751"/>
        <v>54</v>
      </c>
      <c r="Q8019">
        <v>1</v>
      </c>
      <c r="R8019">
        <v>1</v>
      </c>
      <c r="S8019">
        <v>2</v>
      </c>
      <c r="U8019" t="s">
        <v>44</v>
      </c>
      <c r="V8019">
        <v>1</v>
      </c>
      <c r="W8019" t="str">
        <f t="shared" si="752"/>
        <v>NOZZOLIO, MICHAEL F.</v>
      </c>
      <c r="X8019" t="s">
        <v>14062</v>
      </c>
      <c r="Y8019">
        <v>112</v>
      </c>
      <c r="Z8019">
        <v>400</v>
      </c>
      <c r="AA8019">
        <v>1</v>
      </c>
      <c r="AB8019">
        <v>12024</v>
      </c>
      <c r="AC8019">
        <v>1</v>
      </c>
      <c r="AH8019">
        <f t="shared" si="753"/>
        <v>96302</v>
      </c>
      <c r="AI8019">
        <f t="shared" si="754"/>
        <v>0</v>
      </c>
      <c r="AJ8019">
        <f t="shared" si="755"/>
        <v>73204</v>
      </c>
      <c r="AK8019">
        <f t="shared" si="756"/>
        <v>23098</v>
      </c>
      <c r="AT8019">
        <v>0</v>
      </c>
      <c r="AU8019">
        <v>0</v>
      </c>
      <c r="AW8019" t="s">
        <v>14063</v>
      </c>
      <c r="AX8019" t="s">
        <v>657</v>
      </c>
      <c r="AY8019" t="s">
        <v>107</v>
      </c>
    </row>
    <row r="8020" spans="1:51">
      <c r="A8020">
        <v>316515</v>
      </c>
      <c r="B8020">
        <v>32</v>
      </c>
      <c r="C8020" t="s">
        <v>13608</v>
      </c>
      <c r="D8020">
        <v>36</v>
      </c>
      <c r="E8020">
        <v>13</v>
      </c>
      <c r="F8020">
        <v>2012</v>
      </c>
      <c r="G8020">
        <v>11</v>
      </c>
      <c r="H8020">
        <v>8</v>
      </c>
      <c r="J8020">
        <v>55</v>
      </c>
      <c r="P8020" t="str">
        <f t="shared" si="751"/>
        <v>55</v>
      </c>
      <c r="Q8020">
        <v>1</v>
      </c>
      <c r="R8020">
        <v>1</v>
      </c>
      <c r="S8020">
        <v>2</v>
      </c>
      <c r="U8020" t="s">
        <v>44</v>
      </c>
      <c r="V8020">
        <v>1</v>
      </c>
      <c r="W8020" t="str">
        <f t="shared" si="752"/>
        <v>HANNA, THOMAS A.</v>
      </c>
      <c r="X8020" t="s">
        <v>13880</v>
      </c>
      <c r="Y8020">
        <v>200</v>
      </c>
      <c r="Z8020">
        <v>200</v>
      </c>
      <c r="AA8020">
        <v>0</v>
      </c>
      <c r="AB8020">
        <v>53643</v>
      </c>
      <c r="AC8020">
        <v>0</v>
      </c>
      <c r="AH8020">
        <f t="shared" si="753"/>
        <v>134592</v>
      </c>
      <c r="AI8020">
        <f t="shared" si="754"/>
        <v>64973</v>
      </c>
      <c r="AJ8020">
        <f t="shared" si="755"/>
        <v>53643</v>
      </c>
      <c r="AK8020">
        <f t="shared" si="756"/>
        <v>15976</v>
      </c>
      <c r="AT8020">
        <v>0</v>
      </c>
      <c r="AU8020">
        <v>0</v>
      </c>
      <c r="AW8020" t="s">
        <v>1945</v>
      </c>
      <c r="AX8020" t="s">
        <v>1882</v>
      </c>
      <c r="AY8020" t="s">
        <v>260</v>
      </c>
    </row>
    <row r="8021" spans="1:51">
      <c r="A8021">
        <v>316512</v>
      </c>
      <c r="B8021">
        <v>32</v>
      </c>
      <c r="C8021" t="s">
        <v>13608</v>
      </c>
      <c r="D8021">
        <v>36</v>
      </c>
      <c r="E8021">
        <v>13</v>
      </c>
      <c r="F8021">
        <v>2012</v>
      </c>
      <c r="G8021">
        <v>11</v>
      </c>
      <c r="H8021">
        <v>8</v>
      </c>
      <c r="J8021">
        <v>55</v>
      </c>
      <c r="P8021" t="str">
        <f t="shared" si="751"/>
        <v>55</v>
      </c>
      <c r="Q8021">
        <v>1</v>
      </c>
      <c r="R8021">
        <v>1</v>
      </c>
      <c r="S8021">
        <v>2</v>
      </c>
      <c r="U8021" t="s">
        <v>44</v>
      </c>
      <c r="V8021">
        <v>1</v>
      </c>
      <c r="W8021" t="str">
        <f t="shared" si="752"/>
        <v>HANNA, THOMAS A.</v>
      </c>
      <c r="X8021" t="s">
        <v>13880</v>
      </c>
      <c r="Y8021">
        <v>328</v>
      </c>
      <c r="Z8021">
        <v>400</v>
      </c>
      <c r="AA8021">
        <v>0</v>
      </c>
      <c r="AB8021">
        <v>2796</v>
      </c>
      <c r="AC8021">
        <v>0</v>
      </c>
      <c r="AH8021">
        <f t="shared" si="753"/>
        <v>134592</v>
      </c>
      <c r="AI8021">
        <f t="shared" si="754"/>
        <v>64973</v>
      </c>
      <c r="AJ8021">
        <f t="shared" si="755"/>
        <v>53643</v>
      </c>
      <c r="AK8021">
        <f t="shared" si="756"/>
        <v>15976</v>
      </c>
      <c r="AT8021">
        <v>0</v>
      </c>
      <c r="AU8021">
        <v>0</v>
      </c>
      <c r="AW8021" t="s">
        <v>1945</v>
      </c>
      <c r="AX8021" t="s">
        <v>1882</v>
      </c>
      <c r="AY8021" t="s">
        <v>260</v>
      </c>
    </row>
    <row r="8022" spans="1:51">
      <c r="A8022">
        <v>316514</v>
      </c>
      <c r="B8022">
        <v>32</v>
      </c>
      <c r="C8022" t="s">
        <v>13608</v>
      </c>
      <c r="D8022">
        <v>36</v>
      </c>
      <c r="E8022">
        <v>13</v>
      </c>
      <c r="F8022">
        <v>2012</v>
      </c>
      <c r="G8022">
        <v>11</v>
      </c>
      <c r="H8022">
        <v>8</v>
      </c>
      <c r="J8022">
        <v>55</v>
      </c>
      <c r="P8022" t="str">
        <f t="shared" si="751"/>
        <v>55</v>
      </c>
      <c r="Q8022">
        <v>1</v>
      </c>
      <c r="R8022">
        <v>1</v>
      </c>
      <c r="S8022">
        <v>2</v>
      </c>
      <c r="U8022" t="s">
        <v>44</v>
      </c>
      <c r="V8022">
        <v>1</v>
      </c>
      <c r="W8022" t="str">
        <f t="shared" si="752"/>
        <v>HANNA, THOMAS A.</v>
      </c>
      <c r="X8022" t="s">
        <v>13880</v>
      </c>
      <c r="Y8022">
        <v>112</v>
      </c>
      <c r="Z8022">
        <v>400</v>
      </c>
      <c r="AA8022">
        <v>0</v>
      </c>
      <c r="AB8022">
        <v>8133</v>
      </c>
      <c r="AC8022">
        <v>0</v>
      </c>
      <c r="AH8022">
        <f t="shared" si="753"/>
        <v>134592</v>
      </c>
      <c r="AI8022">
        <f t="shared" si="754"/>
        <v>64973</v>
      </c>
      <c r="AJ8022">
        <f t="shared" si="755"/>
        <v>53643</v>
      </c>
      <c r="AK8022">
        <f t="shared" si="756"/>
        <v>15976</v>
      </c>
      <c r="AT8022">
        <v>0</v>
      </c>
      <c r="AU8022">
        <v>0</v>
      </c>
      <c r="AW8022" t="s">
        <v>1945</v>
      </c>
      <c r="AX8022" t="s">
        <v>1882</v>
      </c>
      <c r="AY8022" t="s">
        <v>260</v>
      </c>
    </row>
    <row r="8023" spans="1:51">
      <c r="A8023">
        <v>316516</v>
      </c>
      <c r="B8023">
        <v>32</v>
      </c>
      <c r="C8023" t="s">
        <v>13608</v>
      </c>
      <c r="D8023">
        <v>36</v>
      </c>
      <c r="E8023">
        <v>13</v>
      </c>
      <c r="F8023">
        <v>2012</v>
      </c>
      <c r="G8023">
        <v>11</v>
      </c>
      <c r="H8023">
        <v>8</v>
      </c>
      <c r="J8023">
        <v>55</v>
      </c>
      <c r="P8023" t="str">
        <f t="shared" si="751"/>
        <v>55</v>
      </c>
      <c r="Q8023">
        <v>1</v>
      </c>
      <c r="R8023">
        <v>1</v>
      </c>
      <c r="S8023">
        <v>2</v>
      </c>
      <c r="U8023" t="s">
        <v>44</v>
      </c>
      <c r="V8023">
        <v>1</v>
      </c>
      <c r="W8023" t="str">
        <f t="shared" si="752"/>
        <v>OBRIEN, TED</v>
      </c>
      <c r="X8023" t="s">
        <v>14068</v>
      </c>
      <c r="Y8023">
        <v>100</v>
      </c>
      <c r="Z8023">
        <v>100</v>
      </c>
      <c r="AA8023">
        <v>0</v>
      </c>
      <c r="AB8023">
        <v>64973</v>
      </c>
      <c r="AC8023">
        <v>1</v>
      </c>
      <c r="AH8023">
        <f t="shared" si="753"/>
        <v>134592</v>
      </c>
      <c r="AI8023">
        <f t="shared" si="754"/>
        <v>64973</v>
      </c>
      <c r="AJ8023">
        <f t="shared" si="755"/>
        <v>53643</v>
      </c>
      <c r="AK8023">
        <f t="shared" si="756"/>
        <v>15976</v>
      </c>
      <c r="AT8023">
        <v>0</v>
      </c>
      <c r="AU8023">
        <v>0</v>
      </c>
      <c r="AW8023" t="s">
        <v>2719</v>
      </c>
      <c r="AX8023" t="s">
        <v>739</v>
      </c>
    </row>
    <row r="8024" spans="1:51">
      <c r="A8024">
        <v>316513</v>
      </c>
      <c r="B8024">
        <v>32</v>
      </c>
      <c r="C8024" t="s">
        <v>13608</v>
      </c>
      <c r="D8024">
        <v>36</v>
      </c>
      <c r="E8024">
        <v>13</v>
      </c>
      <c r="F8024">
        <v>2012</v>
      </c>
      <c r="G8024">
        <v>11</v>
      </c>
      <c r="H8024">
        <v>8</v>
      </c>
      <c r="J8024">
        <v>55</v>
      </c>
      <c r="P8024" t="str">
        <f t="shared" si="751"/>
        <v>55</v>
      </c>
      <c r="Q8024">
        <v>1</v>
      </c>
      <c r="R8024">
        <v>1</v>
      </c>
      <c r="S8024">
        <v>2</v>
      </c>
      <c r="U8024" t="s">
        <v>44</v>
      </c>
      <c r="V8024">
        <v>1</v>
      </c>
      <c r="W8024" t="str">
        <f t="shared" si="752"/>
        <v>OBRIEN, TED</v>
      </c>
      <c r="X8024" t="s">
        <v>14068</v>
      </c>
      <c r="Y8024">
        <v>3001</v>
      </c>
      <c r="Z8024">
        <v>400</v>
      </c>
      <c r="AA8024">
        <v>0</v>
      </c>
      <c r="AB8024">
        <v>5047</v>
      </c>
      <c r="AC8024">
        <v>1</v>
      </c>
      <c r="AH8024">
        <f t="shared" si="753"/>
        <v>134592</v>
      </c>
      <c r="AI8024">
        <f t="shared" si="754"/>
        <v>64973</v>
      </c>
      <c r="AJ8024">
        <f t="shared" si="755"/>
        <v>53643</v>
      </c>
      <c r="AK8024">
        <f t="shared" si="756"/>
        <v>15976</v>
      </c>
      <c r="AT8024">
        <v>0</v>
      </c>
      <c r="AU8024">
        <v>0</v>
      </c>
      <c r="AW8024" t="s">
        <v>2719</v>
      </c>
      <c r="AX8024" t="s">
        <v>739</v>
      </c>
    </row>
    <row r="8025" spans="1:51">
      <c r="A8025">
        <v>316519</v>
      </c>
      <c r="B8025">
        <v>32</v>
      </c>
      <c r="C8025" t="s">
        <v>13608</v>
      </c>
      <c r="D8025">
        <v>36</v>
      </c>
      <c r="E8025">
        <v>13</v>
      </c>
      <c r="F8025">
        <v>2012</v>
      </c>
      <c r="G8025">
        <v>11</v>
      </c>
      <c r="H8025">
        <v>8</v>
      </c>
      <c r="J8025">
        <v>56</v>
      </c>
      <c r="P8025" t="str">
        <f t="shared" si="751"/>
        <v>56</v>
      </c>
      <c r="Q8025">
        <v>1</v>
      </c>
      <c r="R8025">
        <v>1</v>
      </c>
      <c r="S8025">
        <v>2</v>
      </c>
      <c r="U8025" t="s">
        <v>44</v>
      </c>
      <c r="V8025">
        <v>1</v>
      </c>
      <c r="W8025" t="str">
        <f t="shared" si="752"/>
        <v>ROBACH, JOSEPH E.</v>
      </c>
      <c r="X8025" t="s">
        <v>14125</v>
      </c>
      <c r="Y8025">
        <v>200</v>
      </c>
      <c r="Z8025">
        <v>200</v>
      </c>
      <c r="AA8025">
        <v>1</v>
      </c>
      <c r="AB8025">
        <v>57687</v>
      </c>
      <c r="AC8025">
        <v>1</v>
      </c>
      <c r="AH8025">
        <f t="shared" si="753"/>
        <v>79572</v>
      </c>
      <c r="AI8025">
        <f t="shared" si="754"/>
        <v>0</v>
      </c>
      <c r="AJ8025">
        <f t="shared" si="755"/>
        <v>57687</v>
      </c>
      <c r="AK8025">
        <f t="shared" si="756"/>
        <v>21885</v>
      </c>
      <c r="AT8025">
        <v>0</v>
      </c>
      <c r="AU8025">
        <v>0</v>
      </c>
      <c r="AW8025" t="s">
        <v>14126</v>
      </c>
      <c r="AX8025" t="s">
        <v>548</v>
      </c>
      <c r="AY8025" t="s">
        <v>102</v>
      </c>
    </row>
    <row r="8026" spans="1:51">
      <c r="A8026">
        <v>316517</v>
      </c>
      <c r="B8026">
        <v>32</v>
      </c>
      <c r="C8026" t="s">
        <v>13608</v>
      </c>
      <c r="D8026">
        <v>36</v>
      </c>
      <c r="E8026">
        <v>13</v>
      </c>
      <c r="F8026">
        <v>2012</v>
      </c>
      <c r="G8026">
        <v>11</v>
      </c>
      <c r="H8026">
        <v>8</v>
      </c>
      <c r="J8026">
        <v>56</v>
      </c>
      <c r="P8026" t="str">
        <f t="shared" si="751"/>
        <v>56</v>
      </c>
      <c r="Q8026">
        <v>1</v>
      </c>
      <c r="R8026">
        <v>1</v>
      </c>
      <c r="S8026">
        <v>2</v>
      </c>
      <c r="U8026" t="s">
        <v>44</v>
      </c>
      <c r="V8026">
        <v>1</v>
      </c>
      <c r="W8026" t="str">
        <f t="shared" si="752"/>
        <v>ROBACH, JOSEPH E.</v>
      </c>
      <c r="X8026" t="s">
        <v>14125</v>
      </c>
      <c r="Y8026">
        <v>112</v>
      </c>
      <c r="Z8026">
        <v>400</v>
      </c>
      <c r="AA8026">
        <v>1</v>
      </c>
      <c r="AB8026">
        <v>10652</v>
      </c>
      <c r="AC8026">
        <v>1</v>
      </c>
      <c r="AH8026">
        <f t="shared" si="753"/>
        <v>79572</v>
      </c>
      <c r="AI8026">
        <f t="shared" si="754"/>
        <v>0</v>
      </c>
      <c r="AJ8026">
        <f t="shared" si="755"/>
        <v>57687</v>
      </c>
      <c r="AK8026">
        <f t="shared" si="756"/>
        <v>21885</v>
      </c>
      <c r="AT8026">
        <v>0</v>
      </c>
      <c r="AU8026">
        <v>0</v>
      </c>
      <c r="AW8026" t="s">
        <v>14126</v>
      </c>
      <c r="AX8026" t="s">
        <v>548</v>
      </c>
      <c r="AY8026" t="s">
        <v>102</v>
      </c>
    </row>
    <row r="8027" spans="1:51">
      <c r="A8027">
        <v>316518</v>
      </c>
      <c r="B8027">
        <v>32</v>
      </c>
      <c r="C8027" t="s">
        <v>13608</v>
      </c>
      <c r="D8027">
        <v>36</v>
      </c>
      <c r="E8027">
        <v>13</v>
      </c>
      <c r="F8027">
        <v>2012</v>
      </c>
      <c r="G8027">
        <v>11</v>
      </c>
      <c r="H8027">
        <v>8</v>
      </c>
      <c r="J8027">
        <v>56</v>
      </c>
      <c r="P8027" t="str">
        <f t="shared" si="751"/>
        <v>56</v>
      </c>
      <c r="Q8027">
        <v>1</v>
      </c>
      <c r="R8027">
        <v>1</v>
      </c>
      <c r="S8027">
        <v>2</v>
      </c>
      <c r="U8027" t="s">
        <v>44</v>
      </c>
      <c r="V8027">
        <v>1</v>
      </c>
      <c r="W8027" t="str">
        <f t="shared" si="752"/>
        <v>ROBACH, JOSEPH E.</v>
      </c>
      <c r="X8027" t="s">
        <v>14125</v>
      </c>
      <c r="Y8027">
        <v>328</v>
      </c>
      <c r="Z8027">
        <v>400</v>
      </c>
      <c r="AA8027">
        <v>1</v>
      </c>
      <c r="AB8027">
        <v>11233</v>
      </c>
      <c r="AC8027">
        <v>1</v>
      </c>
      <c r="AH8027">
        <f t="shared" si="753"/>
        <v>79572</v>
      </c>
      <c r="AI8027">
        <f t="shared" si="754"/>
        <v>0</v>
      </c>
      <c r="AJ8027">
        <f t="shared" si="755"/>
        <v>57687</v>
      </c>
      <c r="AK8027">
        <f t="shared" si="756"/>
        <v>21885</v>
      </c>
      <c r="AT8027">
        <v>0</v>
      </c>
      <c r="AU8027">
        <v>0</v>
      </c>
      <c r="AW8027" t="s">
        <v>14126</v>
      </c>
      <c r="AX8027" t="s">
        <v>548</v>
      </c>
      <c r="AY8027" t="s">
        <v>102</v>
      </c>
    </row>
    <row r="8028" spans="1:51">
      <c r="A8028">
        <v>316522</v>
      </c>
      <c r="B8028">
        <v>32</v>
      </c>
      <c r="C8028" t="s">
        <v>13608</v>
      </c>
      <c r="D8028">
        <v>36</v>
      </c>
      <c r="E8028">
        <v>13</v>
      </c>
      <c r="F8028">
        <v>2012</v>
      </c>
      <c r="G8028">
        <v>11</v>
      </c>
      <c r="H8028">
        <v>8</v>
      </c>
      <c r="J8028">
        <v>57</v>
      </c>
      <c r="P8028" t="str">
        <f t="shared" si="751"/>
        <v>57</v>
      </c>
      <c r="Q8028">
        <v>1</v>
      </c>
      <c r="R8028">
        <v>1</v>
      </c>
      <c r="S8028">
        <v>2</v>
      </c>
      <c r="U8028" t="s">
        <v>44</v>
      </c>
      <c r="V8028">
        <v>1</v>
      </c>
      <c r="W8028" t="str">
        <f t="shared" si="752"/>
        <v>YOUNG, CATHARINE M.</v>
      </c>
      <c r="X8028" t="s">
        <v>14292</v>
      </c>
      <c r="Y8028">
        <v>200</v>
      </c>
      <c r="Z8028">
        <v>200</v>
      </c>
      <c r="AA8028">
        <v>1</v>
      </c>
      <c r="AB8028">
        <v>71511</v>
      </c>
      <c r="AC8028">
        <v>1</v>
      </c>
      <c r="AH8028">
        <f t="shared" si="753"/>
        <v>93254</v>
      </c>
      <c r="AI8028">
        <f t="shared" si="754"/>
        <v>0</v>
      </c>
      <c r="AJ8028">
        <f t="shared" si="755"/>
        <v>71511</v>
      </c>
      <c r="AK8028">
        <f t="shared" si="756"/>
        <v>21743</v>
      </c>
      <c r="AT8028">
        <v>0</v>
      </c>
      <c r="AU8028">
        <v>0</v>
      </c>
      <c r="AW8028" t="s">
        <v>1708</v>
      </c>
      <c r="AX8028" t="s">
        <v>14293</v>
      </c>
      <c r="AY8028" t="s">
        <v>63</v>
      </c>
    </row>
    <row r="8029" spans="1:51">
      <c r="A8029">
        <v>316520</v>
      </c>
      <c r="B8029">
        <v>32</v>
      </c>
      <c r="C8029" t="s">
        <v>13608</v>
      </c>
      <c r="D8029">
        <v>36</v>
      </c>
      <c r="E8029">
        <v>13</v>
      </c>
      <c r="F8029">
        <v>2012</v>
      </c>
      <c r="G8029">
        <v>11</v>
      </c>
      <c r="H8029">
        <v>8</v>
      </c>
      <c r="J8029">
        <v>57</v>
      </c>
      <c r="P8029" t="str">
        <f t="shared" si="751"/>
        <v>57</v>
      </c>
      <c r="Q8029">
        <v>1</v>
      </c>
      <c r="R8029">
        <v>1</v>
      </c>
      <c r="S8029">
        <v>2</v>
      </c>
      <c r="U8029" t="s">
        <v>44</v>
      </c>
      <c r="V8029">
        <v>1</v>
      </c>
      <c r="W8029" t="str">
        <f t="shared" si="752"/>
        <v>YOUNG, CATHARINE M.</v>
      </c>
      <c r="X8029" t="s">
        <v>14292</v>
      </c>
      <c r="Y8029">
        <v>112</v>
      </c>
      <c r="Z8029">
        <v>400</v>
      </c>
      <c r="AA8029">
        <v>1</v>
      </c>
      <c r="AB8029">
        <v>10136</v>
      </c>
      <c r="AC8029">
        <v>1</v>
      </c>
      <c r="AH8029">
        <f t="shared" si="753"/>
        <v>93254</v>
      </c>
      <c r="AI8029">
        <f t="shared" si="754"/>
        <v>0</v>
      </c>
      <c r="AJ8029">
        <f t="shared" si="755"/>
        <v>71511</v>
      </c>
      <c r="AK8029">
        <f t="shared" si="756"/>
        <v>21743</v>
      </c>
      <c r="AT8029">
        <v>0</v>
      </c>
      <c r="AU8029">
        <v>0</v>
      </c>
      <c r="AW8029" t="s">
        <v>1708</v>
      </c>
      <c r="AX8029" t="s">
        <v>14293</v>
      </c>
      <c r="AY8029" t="s">
        <v>63</v>
      </c>
    </row>
    <row r="8030" spans="1:51">
      <c r="A8030">
        <v>316521</v>
      </c>
      <c r="B8030">
        <v>32</v>
      </c>
      <c r="C8030" t="s">
        <v>13608</v>
      </c>
      <c r="D8030">
        <v>36</v>
      </c>
      <c r="E8030">
        <v>13</v>
      </c>
      <c r="F8030">
        <v>2012</v>
      </c>
      <c r="G8030">
        <v>11</v>
      </c>
      <c r="H8030">
        <v>8</v>
      </c>
      <c r="J8030">
        <v>57</v>
      </c>
      <c r="P8030" t="str">
        <f t="shared" si="751"/>
        <v>57</v>
      </c>
      <c r="Q8030">
        <v>1</v>
      </c>
      <c r="R8030">
        <v>1</v>
      </c>
      <c r="S8030">
        <v>2</v>
      </c>
      <c r="U8030" t="s">
        <v>44</v>
      </c>
      <c r="V8030">
        <v>1</v>
      </c>
      <c r="W8030" t="str">
        <f t="shared" si="752"/>
        <v>YOUNG, CATHARINE M.</v>
      </c>
      <c r="X8030" t="s">
        <v>14292</v>
      </c>
      <c r="Y8030">
        <v>328</v>
      </c>
      <c r="Z8030">
        <v>400</v>
      </c>
      <c r="AA8030">
        <v>1</v>
      </c>
      <c r="AB8030">
        <v>11607</v>
      </c>
      <c r="AC8030">
        <v>1</v>
      </c>
      <c r="AH8030">
        <f t="shared" si="753"/>
        <v>93254</v>
      </c>
      <c r="AI8030">
        <f t="shared" si="754"/>
        <v>0</v>
      </c>
      <c r="AJ8030">
        <f t="shared" si="755"/>
        <v>71511</v>
      </c>
      <c r="AK8030">
        <f t="shared" si="756"/>
        <v>21743</v>
      </c>
      <c r="AT8030">
        <v>0</v>
      </c>
      <c r="AU8030">
        <v>0</v>
      </c>
      <c r="AW8030" t="s">
        <v>1708</v>
      </c>
      <c r="AX8030" t="s">
        <v>14293</v>
      </c>
      <c r="AY8030" t="s">
        <v>63</v>
      </c>
    </row>
    <row r="8031" spans="1:51">
      <c r="A8031">
        <v>316525</v>
      </c>
      <c r="B8031">
        <v>32</v>
      </c>
      <c r="C8031" t="s">
        <v>13608</v>
      </c>
      <c r="D8031">
        <v>36</v>
      </c>
      <c r="E8031">
        <v>13</v>
      </c>
      <c r="F8031">
        <v>2012</v>
      </c>
      <c r="G8031">
        <v>11</v>
      </c>
      <c r="H8031">
        <v>8</v>
      </c>
      <c r="J8031">
        <v>58</v>
      </c>
      <c r="P8031" t="str">
        <f t="shared" si="751"/>
        <v>58</v>
      </c>
      <c r="Q8031">
        <v>1</v>
      </c>
      <c r="R8031">
        <v>1</v>
      </c>
      <c r="S8031">
        <v>2</v>
      </c>
      <c r="U8031" t="s">
        <v>44</v>
      </c>
      <c r="V8031">
        <v>1</v>
      </c>
      <c r="W8031" t="str">
        <f t="shared" si="752"/>
        <v>OMARA, TOM</v>
      </c>
      <c r="X8031" t="s">
        <v>14070</v>
      </c>
      <c r="Y8031">
        <v>200</v>
      </c>
      <c r="Z8031">
        <v>200</v>
      </c>
      <c r="AA8031">
        <v>1</v>
      </c>
      <c r="AB8031">
        <v>59417</v>
      </c>
      <c r="AC8031">
        <v>1</v>
      </c>
      <c r="AH8031">
        <f t="shared" si="753"/>
        <v>74458</v>
      </c>
      <c r="AI8031">
        <f t="shared" si="754"/>
        <v>0</v>
      </c>
      <c r="AJ8031">
        <f t="shared" si="755"/>
        <v>59417</v>
      </c>
      <c r="AK8031">
        <f t="shared" si="756"/>
        <v>15041</v>
      </c>
      <c r="AT8031">
        <v>0</v>
      </c>
      <c r="AU8031">
        <v>0</v>
      </c>
      <c r="AW8031" t="s">
        <v>14071</v>
      </c>
      <c r="AX8031" t="s">
        <v>339</v>
      </c>
      <c r="AY8031" t="s">
        <v>107</v>
      </c>
    </row>
    <row r="8032" spans="1:51">
      <c r="A8032">
        <v>316523</v>
      </c>
      <c r="B8032">
        <v>32</v>
      </c>
      <c r="C8032" t="s">
        <v>13608</v>
      </c>
      <c r="D8032">
        <v>36</v>
      </c>
      <c r="E8032">
        <v>13</v>
      </c>
      <c r="F8032">
        <v>2012</v>
      </c>
      <c r="G8032">
        <v>11</v>
      </c>
      <c r="H8032">
        <v>8</v>
      </c>
      <c r="J8032">
        <v>58</v>
      </c>
      <c r="P8032" t="str">
        <f t="shared" si="751"/>
        <v>58</v>
      </c>
      <c r="Q8032">
        <v>1</v>
      </c>
      <c r="R8032">
        <v>1</v>
      </c>
      <c r="S8032">
        <v>2</v>
      </c>
      <c r="U8032" t="s">
        <v>44</v>
      </c>
      <c r="V8032">
        <v>1</v>
      </c>
      <c r="W8032" t="str">
        <f t="shared" si="752"/>
        <v>OMARA, TOM</v>
      </c>
      <c r="X8032" t="s">
        <v>14070</v>
      </c>
      <c r="Y8032">
        <v>112</v>
      </c>
      <c r="Z8032">
        <v>400</v>
      </c>
      <c r="AA8032">
        <v>1</v>
      </c>
      <c r="AB8032">
        <v>6475</v>
      </c>
      <c r="AC8032">
        <v>1</v>
      </c>
      <c r="AH8032">
        <f t="shared" si="753"/>
        <v>74458</v>
      </c>
      <c r="AI8032">
        <f t="shared" si="754"/>
        <v>0</v>
      </c>
      <c r="AJ8032">
        <f t="shared" si="755"/>
        <v>59417</v>
      </c>
      <c r="AK8032">
        <f t="shared" si="756"/>
        <v>15041</v>
      </c>
      <c r="AT8032">
        <v>0</v>
      </c>
      <c r="AU8032">
        <v>0</v>
      </c>
      <c r="AW8032" t="s">
        <v>14071</v>
      </c>
      <c r="AX8032" t="s">
        <v>339</v>
      </c>
      <c r="AY8032" t="s">
        <v>107</v>
      </c>
    </row>
    <row r="8033" spans="1:51">
      <c r="A8033">
        <v>316524</v>
      </c>
      <c r="B8033">
        <v>32</v>
      </c>
      <c r="C8033" t="s">
        <v>13608</v>
      </c>
      <c r="D8033">
        <v>36</v>
      </c>
      <c r="E8033">
        <v>13</v>
      </c>
      <c r="F8033">
        <v>2012</v>
      </c>
      <c r="G8033">
        <v>11</v>
      </c>
      <c r="H8033">
        <v>8</v>
      </c>
      <c r="J8033">
        <v>58</v>
      </c>
      <c r="P8033" t="str">
        <f t="shared" si="751"/>
        <v>58</v>
      </c>
      <c r="Q8033">
        <v>1</v>
      </c>
      <c r="R8033">
        <v>1</v>
      </c>
      <c r="S8033">
        <v>2</v>
      </c>
      <c r="U8033" t="s">
        <v>44</v>
      </c>
      <c r="V8033">
        <v>1</v>
      </c>
      <c r="W8033" t="str">
        <f t="shared" si="752"/>
        <v>OMARA, TOM</v>
      </c>
      <c r="X8033" t="s">
        <v>14070</v>
      </c>
      <c r="Y8033">
        <v>328</v>
      </c>
      <c r="Z8033">
        <v>400</v>
      </c>
      <c r="AA8033">
        <v>1</v>
      </c>
      <c r="AB8033">
        <v>8566</v>
      </c>
      <c r="AC8033">
        <v>1</v>
      </c>
      <c r="AH8033">
        <f t="shared" si="753"/>
        <v>74458</v>
      </c>
      <c r="AI8033">
        <f t="shared" si="754"/>
        <v>0</v>
      </c>
      <c r="AJ8033">
        <f t="shared" si="755"/>
        <v>59417</v>
      </c>
      <c r="AK8033">
        <f t="shared" si="756"/>
        <v>15041</v>
      </c>
      <c r="AT8033">
        <v>0</v>
      </c>
      <c r="AU8033">
        <v>0</v>
      </c>
      <c r="AW8033" t="s">
        <v>14071</v>
      </c>
      <c r="AX8033" t="s">
        <v>339</v>
      </c>
      <c r="AY8033" t="s">
        <v>107</v>
      </c>
    </row>
    <row r="8034" spans="1:51">
      <c r="A8034">
        <v>316528</v>
      </c>
      <c r="B8034">
        <v>32</v>
      </c>
      <c r="C8034" t="s">
        <v>13608</v>
      </c>
      <c r="D8034">
        <v>36</v>
      </c>
      <c r="E8034">
        <v>13</v>
      </c>
      <c r="F8034">
        <v>2012</v>
      </c>
      <c r="G8034">
        <v>11</v>
      </c>
      <c r="H8034">
        <v>8</v>
      </c>
      <c r="J8034">
        <v>59</v>
      </c>
      <c r="P8034" t="str">
        <f t="shared" si="751"/>
        <v>59</v>
      </c>
      <c r="Q8034">
        <v>1</v>
      </c>
      <c r="R8034">
        <v>1</v>
      </c>
      <c r="S8034">
        <v>2</v>
      </c>
      <c r="U8034" t="s">
        <v>44</v>
      </c>
      <c r="V8034">
        <v>1</v>
      </c>
      <c r="W8034" t="str">
        <f t="shared" si="752"/>
        <v>GALLIVAN, PATRICK M.</v>
      </c>
      <c r="X8034" t="s">
        <v>13826</v>
      </c>
      <c r="Y8034">
        <v>200</v>
      </c>
      <c r="Z8034">
        <v>200</v>
      </c>
      <c r="AA8034">
        <v>1</v>
      </c>
      <c r="AB8034">
        <v>71907</v>
      </c>
      <c r="AC8034">
        <v>1</v>
      </c>
      <c r="AH8034">
        <f t="shared" si="753"/>
        <v>99469</v>
      </c>
      <c r="AI8034">
        <f t="shared" si="754"/>
        <v>0</v>
      </c>
      <c r="AJ8034">
        <f t="shared" si="755"/>
        <v>71907</v>
      </c>
      <c r="AK8034">
        <f t="shared" si="756"/>
        <v>27562</v>
      </c>
      <c r="AT8034">
        <v>0</v>
      </c>
      <c r="AU8034">
        <v>0</v>
      </c>
      <c r="AW8034" t="s">
        <v>13827</v>
      </c>
      <c r="AX8034" t="s">
        <v>1473</v>
      </c>
      <c r="AY8034" t="s">
        <v>63</v>
      </c>
    </row>
    <row r="8035" spans="1:51">
      <c r="A8035">
        <v>316526</v>
      </c>
      <c r="B8035">
        <v>32</v>
      </c>
      <c r="C8035" t="s">
        <v>13608</v>
      </c>
      <c r="D8035">
        <v>36</v>
      </c>
      <c r="E8035">
        <v>13</v>
      </c>
      <c r="F8035">
        <v>2012</v>
      </c>
      <c r="G8035">
        <v>11</v>
      </c>
      <c r="H8035">
        <v>8</v>
      </c>
      <c r="J8035">
        <v>59</v>
      </c>
      <c r="P8035" t="str">
        <f t="shared" si="751"/>
        <v>59</v>
      </c>
      <c r="Q8035">
        <v>1</v>
      </c>
      <c r="R8035">
        <v>1</v>
      </c>
      <c r="S8035">
        <v>2</v>
      </c>
      <c r="U8035" t="s">
        <v>44</v>
      </c>
      <c r="V8035">
        <v>1</v>
      </c>
      <c r="W8035" t="str">
        <f t="shared" si="752"/>
        <v>GALLIVAN, PATRICK M.</v>
      </c>
      <c r="X8035" t="s">
        <v>13826</v>
      </c>
      <c r="Y8035">
        <v>112</v>
      </c>
      <c r="Z8035">
        <v>400</v>
      </c>
      <c r="AA8035">
        <v>1</v>
      </c>
      <c r="AB8035">
        <v>13404</v>
      </c>
      <c r="AC8035">
        <v>1</v>
      </c>
      <c r="AH8035">
        <f t="shared" si="753"/>
        <v>99469</v>
      </c>
      <c r="AI8035">
        <f t="shared" si="754"/>
        <v>0</v>
      </c>
      <c r="AJ8035">
        <f t="shared" si="755"/>
        <v>71907</v>
      </c>
      <c r="AK8035">
        <f t="shared" si="756"/>
        <v>27562</v>
      </c>
      <c r="AT8035">
        <v>0</v>
      </c>
      <c r="AU8035">
        <v>0</v>
      </c>
      <c r="AW8035" t="s">
        <v>13827</v>
      </c>
      <c r="AX8035" t="s">
        <v>1473</v>
      </c>
      <c r="AY8035" t="s">
        <v>63</v>
      </c>
    </row>
    <row r="8036" spans="1:51">
      <c r="A8036">
        <v>316527</v>
      </c>
      <c r="B8036">
        <v>32</v>
      </c>
      <c r="C8036" t="s">
        <v>13608</v>
      </c>
      <c r="D8036">
        <v>36</v>
      </c>
      <c r="E8036">
        <v>13</v>
      </c>
      <c r="F8036">
        <v>2012</v>
      </c>
      <c r="G8036">
        <v>11</v>
      </c>
      <c r="H8036">
        <v>8</v>
      </c>
      <c r="J8036">
        <v>59</v>
      </c>
      <c r="P8036" t="str">
        <f t="shared" si="751"/>
        <v>59</v>
      </c>
      <c r="Q8036">
        <v>1</v>
      </c>
      <c r="R8036">
        <v>1</v>
      </c>
      <c r="S8036">
        <v>2</v>
      </c>
      <c r="U8036" t="s">
        <v>44</v>
      </c>
      <c r="V8036">
        <v>1</v>
      </c>
      <c r="W8036" t="str">
        <f t="shared" si="752"/>
        <v>GALLIVAN, PATRICK M.</v>
      </c>
      <c r="X8036" t="s">
        <v>13826</v>
      </c>
      <c r="Y8036">
        <v>328</v>
      </c>
      <c r="Z8036">
        <v>400</v>
      </c>
      <c r="AA8036">
        <v>1</v>
      </c>
      <c r="AB8036">
        <v>14158</v>
      </c>
      <c r="AC8036">
        <v>1</v>
      </c>
      <c r="AH8036">
        <f t="shared" si="753"/>
        <v>99469</v>
      </c>
      <c r="AI8036">
        <f t="shared" si="754"/>
        <v>0</v>
      </c>
      <c r="AJ8036">
        <f t="shared" si="755"/>
        <v>71907</v>
      </c>
      <c r="AK8036">
        <f t="shared" si="756"/>
        <v>27562</v>
      </c>
      <c r="AT8036">
        <v>0</v>
      </c>
      <c r="AU8036">
        <v>0</v>
      </c>
      <c r="AW8036" t="s">
        <v>13827</v>
      </c>
      <c r="AX8036" t="s">
        <v>1473</v>
      </c>
      <c r="AY8036" t="s">
        <v>63</v>
      </c>
    </row>
    <row r="8037" spans="1:51">
      <c r="A8037">
        <v>316532</v>
      </c>
      <c r="B8037">
        <v>32</v>
      </c>
      <c r="C8037" t="s">
        <v>13608</v>
      </c>
      <c r="D8037">
        <v>36</v>
      </c>
      <c r="E8037">
        <v>13</v>
      </c>
      <c r="F8037">
        <v>2012</v>
      </c>
      <c r="G8037">
        <v>11</v>
      </c>
      <c r="H8037">
        <v>8</v>
      </c>
      <c r="J8037">
        <v>60</v>
      </c>
      <c r="P8037" t="str">
        <f t="shared" si="751"/>
        <v>60</v>
      </c>
      <c r="Q8037">
        <v>1</v>
      </c>
      <c r="R8037">
        <v>1</v>
      </c>
      <c r="S8037">
        <v>2</v>
      </c>
      <c r="U8037" t="s">
        <v>44</v>
      </c>
      <c r="V8037">
        <v>1</v>
      </c>
      <c r="W8037" t="str">
        <f t="shared" si="752"/>
        <v>AMODEO, MICHAEL L.</v>
      </c>
      <c r="X8037" t="s">
        <v>13622</v>
      </c>
      <c r="Y8037">
        <v>100</v>
      </c>
      <c r="Z8037">
        <v>100</v>
      </c>
      <c r="AA8037">
        <v>0</v>
      </c>
      <c r="AB8037">
        <v>45140</v>
      </c>
      <c r="AC8037">
        <v>0</v>
      </c>
      <c r="AH8037">
        <f t="shared" si="753"/>
        <v>126928</v>
      </c>
      <c r="AI8037">
        <f t="shared" si="754"/>
        <v>45140</v>
      </c>
      <c r="AJ8037">
        <f t="shared" si="755"/>
        <v>56774</v>
      </c>
      <c r="AK8037">
        <f t="shared" si="756"/>
        <v>25014</v>
      </c>
      <c r="AT8037">
        <v>0</v>
      </c>
      <c r="AU8037">
        <v>0</v>
      </c>
      <c r="AW8037" t="s">
        <v>12861</v>
      </c>
      <c r="AX8037" t="s">
        <v>657</v>
      </c>
      <c r="AY8037" t="s">
        <v>151</v>
      </c>
    </row>
    <row r="8038" spans="1:51">
      <c r="A8038">
        <v>316529</v>
      </c>
      <c r="B8038">
        <v>32</v>
      </c>
      <c r="C8038" t="s">
        <v>13608</v>
      </c>
      <c r="D8038">
        <v>36</v>
      </c>
      <c r="E8038">
        <v>13</v>
      </c>
      <c r="F8038">
        <v>2012</v>
      </c>
      <c r="G8038">
        <v>11</v>
      </c>
      <c r="H8038">
        <v>8</v>
      </c>
      <c r="J8038">
        <v>60</v>
      </c>
      <c r="P8038" t="str">
        <f t="shared" si="751"/>
        <v>60</v>
      </c>
      <c r="Q8038">
        <v>1</v>
      </c>
      <c r="R8038">
        <v>1</v>
      </c>
      <c r="S8038">
        <v>2</v>
      </c>
      <c r="U8038" t="s">
        <v>44</v>
      </c>
      <c r="V8038">
        <v>1</v>
      </c>
      <c r="W8038" t="str">
        <f t="shared" si="752"/>
        <v>DAVIS, GREGORY L.</v>
      </c>
      <c r="X8038" t="s">
        <v>13750</v>
      </c>
      <c r="Y8038">
        <v>3001</v>
      </c>
      <c r="Z8038">
        <v>400</v>
      </c>
      <c r="AA8038">
        <v>0</v>
      </c>
      <c r="AB8038">
        <v>3078</v>
      </c>
      <c r="AC8038">
        <v>0</v>
      </c>
      <c r="AH8038">
        <f t="shared" si="753"/>
        <v>126928</v>
      </c>
      <c r="AI8038">
        <f t="shared" si="754"/>
        <v>45140</v>
      </c>
      <c r="AJ8038">
        <f t="shared" si="755"/>
        <v>56774</v>
      </c>
      <c r="AK8038">
        <f t="shared" si="756"/>
        <v>25014</v>
      </c>
      <c r="AT8038">
        <v>0</v>
      </c>
      <c r="AU8038">
        <v>0</v>
      </c>
      <c r="AW8038" t="s">
        <v>77</v>
      </c>
      <c r="AX8038" t="s">
        <v>2252</v>
      </c>
      <c r="AY8038" t="s">
        <v>151</v>
      </c>
    </row>
    <row r="8039" spans="1:51">
      <c r="A8039">
        <v>316533</v>
      </c>
      <c r="B8039">
        <v>32</v>
      </c>
      <c r="C8039" t="s">
        <v>13608</v>
      </c>
      <c r="D8039">
        <v>36</v>
      </c>
      <c r="E8039">
        <v>13</v>
      </c>
      <c r="F8039">
        <v>2012</v>
      </c>
      <c r="G8039">
        <v>11</v>
      </c>
      <c r="H8039">
        <v>8</v>
      </c>
      <c r="J8039">
        <v>60</v>
      </c>
      <c r="P8039" t="str">
        <f t="shared" si="751"/>
        <v>60</v>
      </c>
      <c r="Q8039">
        <v>1</v>
      </c>
      <c r="R8039">
        <v>1</v>
      </c>
      <c r="S8039">
        <v>2</v>
      </c>
      <c r="U8039" t="s">
        <v>44</v>
      </c>
      <c r="V8039">
        <v>1</v>
      </c>
      <c r="W8039" t="str">
        <f t="shared" si="752"/>
        <v>GRISANTI, MARK J.</v>
      </c>
      <c r="X8039" t="s">
        <v>13874</v>
      </c>
      <c r="Y8039">
        <v>200</v>
      </c>
      <c r="Z8039">
        <v>200</v>
      </c>
      <c r="AA8039">
        <v>1</v>
      </c>
      <c r="AB8039">
        <v>56774</v>
      </c>
      <c r="AC8039">
        <v>1</v>
      </c>
      <c r="AH8039">
        <f t="shared" si="753"/>
        <v>126928</v>
      </c>
      <c r="AI8039">
        <f t="shared" si="754"/>
        <v>45140</v>
      </c>
      <c r="AJ8039">
        <f t="shared" si="755"/>
        <v>56774</v>
      </c>
      <c r="AK8039">
        <f t="shared" si="756"/>
        <v>25014</v>
      </c>
      <c r="AT8039">
        <v>0</v>
      </c>
      <c r="AU8039">
        <v>0</v>
      </c>
      <c r="AW8039" t="s">
        <v>13875</v>
      </c>
      <c r="AX8039" t="s">
        <v>276</v>
      </c>
      <c r="AY8039" t="s">
        <v>48</v>
      </c>
    </row>
    <row r="8040" spans="1:51">
      <c r="A8040">
        <v>316530</v>
      </c>
      <c r="B8040">
        <v>32</v>
      </c>
      <c r="C8040" t="s">
        <v>13608</v>
      </c>
      <c r="D8040">
        <v>36</v>
      </c>
      <c r="E8040">
        <v>13</v>
      </c>
      <c r="F8040">
        <v>2012</v>
      </c>
      <c r="G8040">
        <v>11</v>
      </c>
      <c r="H8040">
        <v>8</v>
      </c>
      <c r="J8040">
        <v>60</v>
      </c>
      <c r="P8040" t="str">
        <f t="shared" si="751"/>
        <v>60</v>
      </c>
      <c r="Q8040">
        <v>1</v>
      </c>
      <c r="R8040">
        <v>1</v>
      </c>
      <c r="S8040">
        <v>2</v>
      </c>
      <c r="U8040" t="s">
        <v>44</v>
      </c>
      <c r="V8040">
        <v>1</v>
      </c>
      <c r="W8040" t="str">
        <f t="shared" si="752"/>
        <v>GRISANTI, MARK J.</v>
      </c>
      <c r="X8040" t="s">
        <v>13874</v>
      </c>
      <c r="Y8040">
        <v>328</v>
      </c>
      <c r="Z8040">
        <v>400</v>
      </c>
      <c r="AA8040">
        <v>1</v>
      </c>
      <c r="AB8040">
        <v>6909</v>
      </c>
      <c r="AC8040">
        <v>1</v>
      </c>
      <c r="AH8040">
        <f t="shared" si="753"/>
        <v>126928</v>
      </c>
      <c r="AI8040">
        <f t="shared" si="754"/>
        <v>45140</v>
      </c>
      <c r="AJ8040">
        <f t="shared" si="755"/>
        <v>56774</v>
      </c>
      <c r="AK8040">
        <f t="shared" si="756"/>
        <v>25014</v>
      </c>
      <c r="AT8040">
        <v>0</v>
      </c>
      <c r="AU8040">
        <v>0</v>
      </c>
      <c r="AW8040" t="s">
        <v>13875</v>
      </c>
      <c r="AX8040" t="s">
        <v>276</v>
      </c>
      <c r="AY8040" t="s">
        <v>48</v>
      </c>
    </row>
    <row r="8041" spans="1:51">
      <c r="A8041">
        <v>316531</v>
      </c>
      <c r="B8041">
        <v>32</v>
      </c>
      <c r="C8041" t="s">
        <v>13608</v>
      </c>
      <c r="D8041">
        <v>36</v>
      </c>
      <c r="E8041">
        <v>13</v>
      </c>
      <c r="F8041">
        <v>2012</v>
      </c>
      <c r="G8041">
        <v>11</v>
      </c>
      <c r="H8041">
        <v>8</v>
      </c>
      <c r="J8041">
        <v>60</v>
      </c>
      <c r="P8041" t="str">
        <f t="shared" si="751"/>
        <v>60</v>
      </c>
      <c r="Q8041">
        <v>1</v>
      </c>
      <c r="R8041">
        <v>1</v>
      </c>
      <c r="S8041">
        <v>2</v>
      </c>
      <c r="U8041" t="s">
        <v>44</v>
      </c>
      <c r="V8041">
        <v>1</v>
      </c>
      <c r="W8041" t="str">
        <f t="shared" si="752"/>
        <v>SWANICK, CHARLES M.</v>
      </c>
      <c r="X8041" t="s">
        <v>14221</v>
      </c>
      <c r="Y8041">
        <v>112</v>
      </c>
      <c r="Z8041">
        <v>400</v>
      </c>
      <c r="AA8041">
        <v>0</v>
      </c>
      <c r="AB8041">
        <v>15027</v>
      </c>
      <c r="AC8041">
        <v>0</v>
      </c>
      <c r="AH8041">
        <f t="shared" si="753"/>
        <v>126928</v>
      </c>
      <c r="AI8041">
        <f t="shared" si="754"/>
        <v>45140</v>
      </c>
      <c r="AJ8041">
        <f t="shared" si="755"/>
        <v>56774</v>
      </c>
      <c r="AK8041">
        <f t="shared" si="756"/>
        <v>25014</v>
      </c>
      <c r="AT8041">
        <v>0</v>
      </c>
      <c r="AU8041">
        <v>0</v>
      </c>
      <c r="AW8041" t="s">
        <v>14222</v>
      </c>
      <c r="AX8041" t="s">
        <v>62</v>
      </c>
      <c r="AY8041" t="s">
        <v>63</v>
      </c>
    </row>
    <row r="8042" spans="1:51">
      <c r="A8042">
        <v>316538</v>
      </c>
      <c r="B8042">
        <v>32</v>
      </c>
      <c r="C8042" t="s">
        <v>13608</v>
      </c>
      <c r="D8042">
        <v>36</v>
      </c>
      <c r="E8042">
        <v>13</v>
      </c>
      <c r="F8042">
        <v>2012</v>
      </c>
      <c r="G8042">
        <v>11</v>
      </c>
      <c r="H8042">
        <v>8</v>
      </c>
      <c r="J8042">
        <v>61</v>
      </c>
      <c r="P8042" t="str">
        <f t="shared" si="751"/>
        <v>61</v>
      </c>
      <c r="Q8042">
        <v>1</v>
      </c>
      <c r="R8042">
        <v>1</v>
      </c>
      <c r="S8042">
        <v>2</v>
      </c>
      <c r="U8042" t="s">
        <v>44</v>
      </c>
      <c r="V8042">
        <v>1</v>
      </c>
      <c r="W8042" t="str">
        <f t="shared" si="752"/>
        <v>RANZENHOFER, MICHAEL H.</v>
      </c>
      <c r="X8042" t="s">
        <v>14110</v>
      </c>
      <c r="Y8042">
        <v>200</v>
      </c>
      <c r="Z8042">
        <v>200</v>
      </c>
      <c r="AA8042">
        <v>1</v>
      </c>
      <c r="AB8042">
        <v>60866</v>
      </c>
      <c r="AC8042">
        <v>1</v>
      </c>
      <c r="AH8042">
        <f t="shared" si="753"/>
        <v>123992</v>
      </c>
      <c r="AI8042">
        <f t="shared" si="754"/>
        <v>46990</v>
      </c>
      <c r="AJ8042">
        <f t="shared" si="755"/>
        <v>60866</v>
      </c>
      <c r="AK8042">
        <f t="shared" si="756"/>
        <v>16136</v>
      </c>
      <c r="AT8042">
        <v>0</v>
      </c>
      <c r="AU8042">
        <v>0</v>
      </c>
      <c r="AW8042" t="s">
        <v>14111</v>
      </c>
      <c r="AX8042" t="s">
        <v>657</v>
      </c>
      <c r="AY8042" t="s">
        <v>138</v>
      </c>
    </row>
    <row r="8043" spans="1:51">
      <c r="A8043">
        <v>316534</v>
      </c>
      <c r="B8043">
        <v>32</v>
      </c>
      <c r="C8043" t="s">
        <v>13608</v>
      </c>
      <c r="D8043">
        <v>36</v>
      </c>
      <c r="E8043">
        <v>13</v>
      </c>
      <c r="F8043">
        <v>2012</v>
      </c>
      <c r="G8043">
        <v>11</v>
      </c>
      <c r="H8043">
        <v>8</v>
      </c>
      <c r="J8043">
        <v>61</v>
      </c>
      <c r="P8043" t="str">
        <f t="shared" si="751"/>
        <v>61</v>
      </c>
      <c r="Q8043">
        <v>1</v>
      </c>
      <c r="R8043">
        <v>1</v>
      </c>
      <c r="S8043">
        <v>2</v>
      </c>
      <c r="U8043" t="s">
        <v>44</v>
      </c>
      <c r="V8043">
        <v>1</v>
      </c>
      <c r="W8043" t="str">
        <f t="shared" si="752"/>
        <v>RANZENHOFER, MICHAEL H.</v>
      </c>
      <c r="X8043" t="s">
        <v>14110</v>
      </c>
      <c r="Y8043">
        <v>328</v>
      </c>
      <c r="Z8043">
        <v>400</v>
      </c>
      <c r="AA8043">
        <v>1</v>
      </c>
      <c r="AB8043">
        <v>3745</v>
      </c>
      <c r="AC8043">
        <v>1</v>
      </c>
      <c r="AH8043">
        <f t="shared" si="753"/>
        <v>123992</v>
      </c>
      <c r="AI8043">
        <f t="shared" si="754"/>
        <v>46990</v>
      </c>
      <c r="AJ8043">
        <f t="shared" si="755"/>
        <v>60866</v>
      </c>
      <c r="AK8043">
        <f t="shared" si="756"/>
        <v>16136</v>
      </c>
      <c r="AT8043">
        <v>0</v>
      </c>
      <c r="AU8043">
        <v>0</v>
      </c>
      <c r="AW8043" t="s">
        <v>14111</v>
      </c>
      <c r="AX8043" t="s">
        <v>657</v>
      </c>
      <c r="AY8043" t="s">
        <v>138</v>
      </c>
    </row>
    <row r="8044" spans="1:51">
      <c r="A8044">
        <v>316536</v>
      </c>
      <c r="B8044">
        <v>32</v>
      </c>
      <c r="C8044" t="s">
        <v>13608</v>
      </c>
      <c r="D8044">
        <v>36</v>
      </c>
      <c r="E8044">
        <v>13</v>
      </c>
      <c r="F8044">
        <v>2012</v>
      </c>
      <c r="G8044">
        <v>11</v>
      </c>
      <c r="H8044">
        <v>8</v>
      </c>
      <c r="J8044">
        <v>61</v>
      </c>
      <c r="P8044" t="str">
        <f t="shared" si="751"/>
        <v>61</v>
      </c>
      <c r="Q8044">
        <v>1</v>
      </c>
      <c r="R8044">
        <v>1</v>
      </c>
      <c r="S8044">
        <v>2</v>
      </c>
      <c r="U8044" t="s">
        <v>44</v>
      </c>
      <c r="V8044">
        <v>1</v>
      </c>
      <c r="W8044" t="str">
        <f t="shared" si="752"/>
        <v>RANZENHOFER, MICHAEL H.</v>
      </c>
      <c r="X8044" t="s">
        <v>14110</v>
      </c>
      <c r="Y8044">
        <v>112</v>
      </c>
      <c r="Z8044">
        <v>400</v>
      </c>
      <c r="AA8044">
        <v>1</v>
      </c>
      <c r="AB8044">
        <v>8492</v>
      </c>
      <c r="AC8044">
        <v>1</v>
      </c>
      <c r="AH8044">
        <f t="shared" si="753"/>
        <v>123992</v>
      </c>
      <c r="AI8044">
        <f t="shared" si="754"/>
        <v>46990</v>
      </c>
      <c r="AJ8044">
        <f t="shared" si="755"/>
        <v>60866</v>
      </c>
      <c r="AK8044">
        <f t="shared" si="756"/>
        <v>16136</v>
      </c>
      <c r="AT8044">
        <v>0</v>
      </c>
      <c r="AU8044">
        <v>0</v>
      </c>
      <c r="AW8044" t="s">
        <v>14111</v>
      </c>
      <c r="AX8044" t="s">
        <v>657</v>
      </c>
      <c r="AY8044" t="s">
        <v>138</v>
      </c>
    </row>
    <row r="8045" spans="1:51">
      <c r="A8045">
        <v>316537</v>
      </c>
      <c r="B8045">
        <v>32</v>
      </c>
      <c r="C8045" t="s">
        <v>13608</v>
      </c>
      <c r="D8045">
        <v>36</v>
      </c>
      <c r="E8045">
        <v>13</v>
      </c>
      <c r="F8045">
        <v>2012</v>
      </c>
      <c r="G8045">
        <v>11</v>
      </c>
      <c r="H8045">
        <v>8</v>
      </c>
      <c r="J8045">
        <v>61</v>
      </c>
      <c r="P8045" t="str">
        <f t="shared" si="751"/>
        <v>61</v>
      </c>
      <c r="Q8045">
        <v>1</v>
      </c>
      <c r="R8045">
        <v>1</v>
      </c>
      <c r="S8045">
        <v>2</v>
      </c>
      <c r="U8045" t="s">
        <v>44</v>
      </c>
      <c r="V8045">
        <v>1</v>
      </c>
      <c r="W8045" t="str">
        <f t="shared" si="752"/>
        <v>ROONEY, JUSTIN M.</v>
      </c>
      <c r="X8045" t="s">
        <v>14133</v>
      </c>
      <c r="Y8045">
        <v>100</v>
      </c>
      <c r="Z8045">
        <v>100</v>
      </c>
      <c r="AA8045">
        <v>0</v>
      </c>
      <c r="AB8045">
        <v>46990</v>
      </c>
      <c r="AC8045">
        <v>0</v>
      </c>
      <c r="AH8045">
        <f t="shared" si="753"/>
        <v>123992</v>
      </c>
      <c r="AI8045">
        <f t="shared" si="754"/>
        <v>46990</v>
      </c>
      <c r="AJ8045">
        <f t="shared" si="755"/>
        <v>60866</v>
      </c>
      <c r="AK8045">
        <f t="shared" si="756"/>
        <v>16136</v>
      </c>
      <c r="AT8045">
        <v>0</v>
      </c>
      <c r="AU8045">
        <v>0</v>
      </c>
      <c r="AW8045" t="s">
        <v>3632</v>
      </c>
      <c r="AX8045" t="s">
        <v>636</v>
      </c>
      <c r="AY8045" t="s">
        <v>63</v>
      </c>
    </row>
    <row r="8046" spans="1:51">
      <c r="A8046">
        <v>316535</v>
      </c>
      <c r="B8046">
        <v>32</v>
      </c>
      <c r="C8046" t="s">
        <v>13608</v>
      </c>
      <c r="D8046">
        <v>36</v>
      </c>
      <c r="E8046">
        <v>13</v>
      </c>
      <c r="F8046">
        <v>2012</v>
      </c>
      <c r="G8046">
        <v>11</v>
      </c>
      <c r="H8046">
        <v>8</v>
      </c>
      <c r="J8046">
        <v>61</v>
      </c>
      <c r="P8046" t="str">
        <f t="shared" si="751"/>
        <v>61</v>
      </c>
      <c r="Q8046">
        <v>1</v>
      </c>
      <c r="R8046">
        <v>1</v>
      </c>
      <c r="S8046">
        <v>2</v>
      </c>
      <c r="U8046" t="s">
        <v>44</v>
      </c>
      <c r="V8046">
        <v>1</v>
      </c>
      <c r="W8046" t="str">
        <f t="shared" si="752"/>
        <v>ROONEY, JUSTIN M.</v>
      </c>
      <c r="X8046" t="s">
        <v>14133</v>
      </c>
      <c r="Y8046">
        <v>3001</v>
      </c>
      <c r="Z8046">
        <v>400</v>
      </c>
      <c r="AA8046">
        <v>0</v>
      </c>
      <c r="AB8046">
        <v>3899</v>
      </c>
      <c r="AC8046">
        <v>0</v>
      </c>
      <c r="AH8046">
        <f t="shared" si="753"/>
        <v>123992</v>
      </c>
      <c r="AI8046">
        <f t="shared" si="754"/>
        <v>46990</v>
      </c>
      <c r="AJ8046">
        <f t="shared" si="755"/>
        <v>60866</v>
      </c>
      <c r="AK8046">
        <f t="shared" si="756"/>
        <v>16136</v>
      </c>
      <c r="AT8046">
        <v>0</v>
      </c>
      <c r="AU8046">
        <v>0</v>
      </c>
      <c r="AW8046" t="s">
        <v>3632</v>
      </c>
      <c r="AX8046" t="s">
        <v>636</v>
      </c>
      <c r="AY8046" t="s">
        <v>63</v>
      </c>
    </row>
    <row r="8047" spans="1:51">
      <c r="A8047">
        <v>316539</v>
      </c>
      <c r="B8047">
        <v>32</v>
      </c>
      <c r="C8047" t="s">
        <v>13608</v>
      </c>
      <c r="D8047">
        <v>36</v>
      </c>
      <c r="E8047">
        <v>13</v>
      </c>
      <c r="F8047">
        <v>2012</v>
      </c>
      <c r="G8047">
        <v>11</v>
      </c>
      <c r="H8047">
        <v>8</v>
      </c>
      <c r="J8047">
        <v>62</v>
      </c>
      <c r="P8047" t="str">
        <f t="shared" si="751"/>
        <v>62</v>
      </c>
      <c r="Q8047">
        <v>1</v>
      </c>
      <c r="R8047">
        <v>1</v>
      </c>
      <c r="S8047">
        <v>2</v>
      </c>
      <c r="U8047" t="s">
        <v>44</v>
      </c>
      <c r="V8047">
        <v>1</v>
      </c>
      <c r="W8047" t="str">
        <f t="shared" si="752"/>
        <v>BENEDICT, JONATHON B.</v>
      </c>
      <c r="X8047" t="s">
        <v>13651</v>
      </c>
      <c r="Y8047">
        <v>2582</v>
      </c>
      <c r="Z8047">
        <v>400</v>
      </c>
      <c r="AA8047">
        <v>0</v>
      </c>
      <c r="AB8047">
        <v>1127</v>
      </c>
      <c r="AC8047">
        <v>0</v>
      </c>
      <c r="AH8047">
        <f t="shared" si="753"/>
        <v>112994</v>
      </c>
      <c r="AI8047">
        <f t="shared" si="754"/>
        <v>38133</v>
      </c>
      <c r="AJ8047">
        <f t="shared" si="755"/>
        <v>57451</v>
      </c>
      <c r="AK8047">
        <f t="shared" si="756"/>
        <v>17410</v>
      </c>
      <c r="AT8047">
        <v>0</v>
      </c>
      <c r="AU8047">
        <v>0</v>
      </c>
      <c r="AW8047" t="s">
        <v>792</v>
      </c>
      <c r="AX8047" t="s">
        <v>1652</v>
      </c>
      <c r="AY8047" t="s">
        <v>68</v>
      </c>
    </row>
    <row r="8048" spans="1:51">
      <c r="A8048">
        <v>316544</v>
      </c>
      <c r="B8048">
        <v>32</v>
      </c>
      <c r="C8048" t="s">
        <v>13608</v>
      </c>
      <c r="D8048">
        <v>36</v>
      </c>
      <c r="E8048">
        <v>13</v>
      </c>
      <c r="F8048">
        <v>2012</v>
      </c>
      <c r="G8048">
        <v>11</v>
      </c>
      <c r="H8048">
        <v>8</v>
      </c>
      <c r="J8048">
        <v>62</v>
      </c>
      <c r="P8048" t="str">
        <f t="shared" si="751"/>
        <v>62</v>
      </c>
      <c r="Q8048">
        <v>1</v>
      </c>
      <c r="R8048">
        <v>1</v>
      </c>
      <c r="S8048">
        <v>2</v>
      </c>
      <c r="U8048" t="s">
        <v>44</v>
      </c>
      <c r="V8048">
        <v>1</v>
      </c>
      <c r="W8048" t="str">
        <f t="shared" si="752"/>
        <v>MAZIARZ, GEORGE D.</v>
      </c>
      <c r="X8048" t="s">
        <v>14014</v>
      </c>
      <c r="Y8048">
        <v>200</v>
      </c>
      <c r="Z8048">
        <v>200</v>
      </c>
      <c r="AA8048">
        <v>1</v>
      </c>
      <c r="AB8048">
        <v>57451</v>
      </c>
      <c r="AC8048">
        <v>1</v>
      </c>
      <c r="AH8048">
        <f t="shared" si="753"/>
        <v>112994</v>
      </c>
      <c r="AI8048">
        <f t="shared" si="754"/>
        <v>38133</v>
      </c>
      <c r="AJ8048">
        <f t="shared" si="755"/>
        <v>57451</v>
      </c>
      <c r="AK8048">
        <f t="shared" si="756"/>
        <v>17410</v>
      </c>
      <c r="AT8048">
        <v>0</v>
      </c>
      <c r="AU8048">
        <v>0</v>
      </c>
      <c r="AW8048" t="s">
        <v>14015</v>
      </c>
      <c r="AX8048" t="s">
        <v>1087</v>
      </c>
      <c r="AY8048" t="s">
        <v>103</v>
      </c>
    </row>
    <row r="8049" spans="1:56">
      <c r="A8049">
        <v>316540</v>
      </c>
      <c r="B8049">
        <v>32</v>
      </c>
      <c r="C8049" t="s">
        <v>13608</v>
      </c>
      <c r="D8049">
        <v>36</v>
      </c>
      <c r="E8049">
        <v>13</v>
      </c>
      <c r="F8049">
        <v>2012</v>
      </c>
      <c r="G8049">
        <v>11</v>
      </c>
      <c r="H8049">
        <v>8</v>
      </c>
      <c r="J8049">
        <v>62</v>
      </c>
      <c r="P8049" t="str">
        <f t="shared" si="751"/>
        <v>62</v>
      </c>
      <c r="Q8049">
        <v>1</v>
      </c>
      <c r="R8049">
        <v>1</v>
      </c>
      <c r="S8049">
        <v>2</v>
      </c>
      <c r="U8049" t="s">
        <v>44</v>
      </c>
      <c r="V8049">
        <v>1</v>
      </c>
      <c r="W8049" t="str">
        <f t="shared" si="752"/>
        <v>MAZIARZ, GEORGE D.</v>
      </c>
      <c r="X8049" t="s">
        <v>14014</v>
      </c>
      <c r="Y8049">
        <v>328</v>
      </c>
      <c r="Z8049">
        <v>400</v>
      </c>
      <c r="AA8049">
        <v>1</v>
      </c>
      <c r="AB8049">
        <v>3796</v>
      </c>
      <c r="AC8049">
        <v>1</v>
      </c>
      <c r="AH8049">
        <f t="shared" si="753"/>
        <v>112994</v>
      </c>
      <c r="AI8049">
        <f t="shared" si="754"/>
        <v>38133</v>
      </c>
      <c r="AJ8049">
        <f t="shared" si="755"/>
        <v>57451</v>
      </c>
      <c r="AK8049">
        <f t="shared" si="756"/>
        <v>17410</v>
      </c>
      <c r="AT8049">
        <v>0</v>
      </c>
      <c r="AU8049">
        <v>0</v>
      </c>
      <c r="AW8049" t="s">
        <v>14015</v>
      </c>
      <c r="AX8049" t="s">
        <v>1087</v>
      </c>
      <c r="AY8049" t="s">
        <v>103</v>
      </c>
    </row>
    <row r="8050" spans="1:56">
      <c r="A8050">
        <v>316542</v>
      </c>
      <c r="B8050">
        <v>32</v>
      </c>
      <c r="C8050" t="s">
        <v>13608</v>
      </c>
      <c r="D8050">
        <v>36</v>
      </c>
      <c r="E8050">
        <v>13</v>
      </c>
      <c r="F8050">
        <v>2012</v>
      </c>
      <c r="G8050">
        <v>11</v>
      </c>
      <c r="H8050">
        <v>8</v>
      </c>
      <c r="J8050">
        <v>62</v>
      </c>
      <c r="P8050" t="str">
        <f t="shared" si="751"/>
        <v>62</v>
      </c>
      <c r="Q8050">
        <v>1</v>
      </c>
      <c r="R8050">
        <v>1</v>
      </c>
      <c r="S8050">
        <v>2</v>
      </c>
      <c r="U8050" t="s">
        <v>44</v>
      </c>
      <c r="V8050">
        <v>1</v>
      </c>
      <c r="W8050" t="str">
        <f t="shared" si="752"/>
        <v>MAZIARZ, GEORGE D.</v>
      </c>
      <c r="X8050" t="s">
        <v>14014</v>
      </c>
      <c r="Y8050">
        <v>112</v>
      </c>
      <c r="Z8050">
        <v>400</v>
      </c>
      <c r="AA8050">
        <v>1</v>
      </c>
      <c r="AB8050">
        <v>8112</v>
      </c>
      <c r="AC8050">
        <v>1</v>
      </c>
      <c r="AH8050">
        <f t="shared" si="753"/>
        <v>112994</v>
      </c>
      <c r="AI8050">
        <f t="shared" si="754"/>
        <v>38133</v>
      </c>
      <c r="AJ8050">
        <f t="shared" si="755"/>
        <v>57451</v>
      </c>
      <c r="AK8050">
        <f t="shared" si="756"/>
        <v>17410</v>
      </c>
      <c r="AT8050">
        <v>0</v>
      </c>
      <c r="AU8050">
        <v>0</v>
      </c>
      <c r="AW8050" t="s">
        <v>14015</v>
      </c>
      <c r="AX8050" t="s">
        <v>1087</v>
      </c>
      <c r="AY8050" t="s">
        <v>103</v>
      </c>
    </row>
    <row r="8051" spans="1:56">
      <c r="A8051">
        <v>316543</v>
      </c>
      <c r="B8051">
        <v>32</v>
      </c>
      <c r="C8051" t="s">
        <v>13608</v>
      </c>
      <c r="D8051">
        <v>36</v>
      </c>
      <c r="E8051">
        <v>13</v>
      </c>
      <c r="F8051">
        <v>2012</v>
      </c>
      <c r="G8051">
        <v>11</v>
      </c>
      <c r="H8051">
        <v>8</v>
      </c>
      <c r="J8051">
        <v>62</v>
      </c>
      <c r="P8051" t="str">
        <f t="shared" si="751"/>
        <v>62</v>
      </c>
      <c r="Q8051">
        <v>1</v>
      </c>
      <c r="R8051">
        <v>1</v>
      </c>
      <c r="S8051">
        <v>2</v>
      </c>
      <c r="U8051" t="s">
        <v>44</v>
      </c>
      <c r="V8051">
        <v>1</v>
      </c>
      <c r="W8051" t="str">
        <f t="shared" si="752"/>
        <v>WITRYOL, AMY HOPE</v>
      </c>
      <c r="X8051" t="s">
        <v>14284</v>
      </c>
      <c r="Y8051">
        <v>100</v>
      </c>
      <c r="Z8051">
        <v>100</v>
      </c>
      <c r="AA8051">
        <v>0</v>
      </c>
      <c r="AB8051">
        <v>38133</v>
      </c>
      <c r="AC8051">
        <v>0</v>
      </c>
      <c r="AH8051">
        <f t="shared" si="753"/>
        <v>112994</v>
      </c>
      <c r="AI8051">
        <f t="shared" si="754"/>
        <v>38133</v>
      </c>
      <c r="AJ8051">
        <f t="shared" si="755"/>
        <v>57451</v>
      </c>
      <c r="AK8051">
        <f t="shared" si="756"/>
        <v>17410</v>
      </c>
      <c r="AT8051">
        <v>0</v>
      </c>
      <c r="AU8051">
        <v>0</v>
      </c>
      <c r="AW8051" t="s">
        <v>14285</v>
      </c>
      <c r="AX8051" t="s">
        <v>1735</v>
      </c>
      <c r="AY8051" t="s">
        <v>14286</v>
      </c>
    </row>
    <row r="8052" spans="1:56">
      <c r="A8052">
        <v>316541</v>
      </c>
      <c r="B8052">
        <v>32</v>
      </c>
      <c r="C8052" t="s">
        <v>13608</v>
      </c>
      <c r="D8052">
        <v>36</v>
      </c>
      <c r="E8052">
        <v>13</v>
      </c>
      <c r="F8052">
        <v>2012</v>
      </c>
      <c r="G8052">
        <v>11</v>
      </c>
      <c r="H8052">
        <v>8</v>
      </c>
      <c r="J8052">
        <v>62</v>
      </c>
      <c r="P8052" t="str">
        <f t="shared" si="751"/>
        <v>62</v>
      </c>
      <c r="Q8052">
        <v>1</v>
      </c>
      <c r="R8052">
        <v>1</v>
      </c>
      <c r="S8052">
        <v>2</v>
      </c>
      <c r="U8052" t="s">
        <v>44</v>
      </c>
      <c r="V8052">
        <v>1</v>
      </c>
      <c r="W8052" t="str">
        <f t="shared" si="752"/>
        <v>WITRYOL, AMY HOPE</v>
      </c>
      <c r="X8052" t="s">
        <v>14284</v>
      </c>
      <c r="Y8052">
        <v>3001</v>
      </c>
      <c r="Z8052">
        <v>400</v>
      </c>
      <c r="AA8052">
        <v>0</v>
      </c>
      <c r="AB8052">
        <v>4375</v>
      </c>
      <c r="AC8052">
        <v>0</v>
      </c>
      <c r="AH8052">
        <f t="shared" si="753"/>
        <v>112994</v>
      </c>
      <c r="AI8052">
        <f t="shared" si="754"/>
        <v>38133</v>
      </c>
      <c r="AJ8052">
        <f t="shared" si="755"/>
        <v>57451</v>
      </c>
      <c r="AK8052">
        <f t="shared" si="756"/>
        <v>17410</v>
      </c>
      <c r="AT8052">
        <v>0</v>
      </c>
      <c r="AU8052">
        <v>0</v>
      </c>
      <c r="AW8052" t="s">
        <v>14285</v>
      </c>
      <c r="AX8052" t="s">
        <v>1735</v>
      </c>
      <c r="AY8052" t="s">
        <v>14286</v>
      </c>
    </row>
    <row r="8053" spans="1:56">
      <c r="A8053">
        <v>316547</v>
      </c>
      <c r="B8053">
        <v>32</v>
      </c>
      <c r="C8053" t="s">
        <v>13608</v>
      </c>
      <c r="D8053">
        <v>36</v>
      </c>
      <c r="E8053">
        <v>13</v>
      </c>
      <c r="F8053">
        <v>2012</v>
      </c>
      <c r="G8053">
        <v>11</v>
      </c>
      <c r="H8053">
        <v>8</v>
      </c>
      <c r="J8053">
        <v>63</v>
      </c>
      <c r="P8053" t="str">
        <f t="shared" si="751"/>
        <v>63</v>
      </c>
      <c r="Q8053">
        <v>1</v>
      </c>
      <c r="R8053">
        <v>1</v>
      </c>
      <c r="S8053">
        <v>2</v>
      </c>
      <c r="U8053" t="s">
        <v>44</v>
      </c>
      <c r="V8053">
        <v>1</v>
      </c>
      <c r="W8053" t="str">
        <f t="shared" si="752"/>
        <v>KENNEDY, TIMOTHY M.</v>
      </c>
      <c r="X8053" t="s">
        <v>13928</v>
      </c>
      <c r="Y8053">
        <v>100</v>
      </c>
      <c r="Z8053">
        <v>100</v>
      </c>
      <c r="AA8053">
        <v>1</v>
      </c>
      <c r="AB8053">
        <v>71662</v>
      </c>
      <c r="AC8053">
        <v>1</v>
      </c>
      <c r="AH8053">
        <f t="shared" si="753"/>
        <v>82458</v>
      </c>
      <c r="AI8053">
        <f t="shared" si="754"/>
        <v>71662</v>
      </c>
      <c r="AJ8053">
        <f t="shared" si="755"/>
        <v>0</v>
      </c>
      <c r="AK8053">
        <f t="shared" si="756"/>
        <v>10796</v>
      </c>
      <c r="AT8053">
        <v>0</v>
      </c>
      <c r="AU8053">
        <v>0</v>
      </c>
      <c r="AW8053" t="s">
        <v>8601</v>
      </c>
      <c r="AX8053" t="s">
        <v>1761</v>
      </c>
      <c r="AY8053" t="s">
        <v>63</v>
      </c>
    </row>
    <row r="8054" spans="1:56">
      <c r="A8054">
        <v>316545</v>
      </c>
      <c r="B8054">
        <v>32</v>
      </c>
      <c r="C8054" t="s">
        <v>13608</v>
      </c>
      <c r="D8054">
        <v>36</v>
      </c>
      <c r="E8054">
        <v>13</v>
      </c>
      <c r="F8054">
        <v>2012</v>
      </c>
      <c r="G8054">
        <v>11</v>
      </c>
      <c r="H8054">
        <v>8</v>
      </c>
      <c r="J8054">
        <v>63</v>
      </c>
      <c r="P8054" t="str">
        <f t="shared" si="751"/>
        <v>63</v>
      </c>
      <c r="Q8054">
        <v>1</v>
      </c>
      <c r="R8054">
        <v>1</v>
      </c>
      <c r="S8054">
        <v>2</v>
      </c>
      <c r="U8054" t="s">
        <v>44</v>
      </c>
      <c r="V8054">
        <v>1</v>
      </c>
      <c r="W8054" t="str">
        <f t="shared" si="752"/>
        <v>KENNEDY, TIMOTHY M.</v>
      </c>
      <c r="X8054" t="s">
        <v>13928</v>
      </c>
      <c r="Y8054">
        <v>328</v>
      </c>
      <c r="Z8054">
        <v>400</v>
      </c>
      <c r="AA8054">
        <v>1</v>
      </c>
      <c r="AB8054">
        <v>4435</v>
      </c>
      <c r="AC8054">
        <v>1</v>
      </c>
      <c r="AH8054">
        <f t="shared" si="753"/>
        <v>82458</v>
      </c>
      <c r="AI8054">
        <f t="shared" si="754"/>
        <v>71662</v>
      </c>
      <c r="AJ8054">
        <f t="shared" si="755"/>
        <v>0</v>
      </c>
      <c r="AK8054">
        <f t="shared" si="756"/>
        <v>10796</v>
      </c>
      <c r="AT8054">
        <v>0</v>
      </c>
      <c r="AU8054">
        <v>0</v>
      </c>
      <c r="AW8054" t="s">
        <v>8601</v>
      </c>
      <c r="AX8054" t="s">
        <v>1761</v>
      </c>
      <c r="AY8054" t="s">
        <v>63</v>
      </c>
    </row>
    <row r="8055" spans="1:56">
      <c r="A8055">
        <v>316546</v>
      </c>
      <c r="B8055">
        <v>32</v>
      </c>
      <c r="C8055" t="s">
        <v>13608</v>
      </c>
      <c r="D8055">
        <v>36</v>
      </c>
      <c r="E8055">
        <v>13</v>
      </c>
      <c r="F8055">
        <v>2012</v>
      </c>
      <c r="G8055">
        <v>11</v>
      </c>
      <c r="H8055">
        <v>8</v>
      </c>
      <c r="J8055">
        <v>63</v>
      </c>
      <c r="P8055" t="str">
        <f t="shared" si="751"/>
        <v>63</v>
      </c>
      <c r="Q8055">
        <v>1</v>
      </c>
      <c r="R8055">
        <v>1</v>
      </c>
      <c r="S8055">
        <v>2</v>
      </c>
      <c r="U8055" t="s">
        <v>44</v>
      </c>
      <c r="V8055">
        <v>1</v>
      </c>
      <c r="W8055" t="str">
        <f t="shared" si="752"/>
        <v>KENNEDY, TIMOTHY M.</v>
      </c>
      <c r="X8055" t="s">
        <v>13928</v>
      </c>
      <c r="Y8055">
        <v>3001</v>
      </c>
      <c r="Z8055">
        <v>400</v>
      </c>
      <c r="AA8055">
        <v>1</v>
      </c>
      <c r="AB8055">
        <v>6361</v>
      </c>
      <c r="AC8055">
        <v>1</v>
      </c>
      <c r="AH8055">
        <f t="shared" si="753"/>
        <v>82458</v>
      </c>
      <c r="AI8055">
        <f t="shared" si="754"/>
        <v>71662</v>
      </c>
      <c r="AJ8055">
        <f t="shared" si="755"/>
        <v>0</v>
      </c>
      <c r="AK8055">
        <f t="shared" si="756"/>
        <v>10796</v>
      </c>
      <c r="AT8055">
        <v>0</v>
      </c>
      <c r="AU8055">
        <v>0</v>
      </c>
      <c r="AW8055" t="s">
        <v>8601</v>
      </c>
      <c r="AX8055" t="s">
        <v>1761</v>
      </c>
      <c r="AY8055" t="s">
        <v>63</v>
      </c>
    </row>
    <row r="8056" spans="1:56">
      <c r="A8056">
        <v>316550</v>
      </c>
      <c r="B8056">
        <v>32</v>
      </c>
      <c r="C8056" t="s">
        <v>13608</v>
      </c>
      <c r="D8056">
        <v>36</v>
      </c>
      <c r="E8056">
        <v>13</v>
      </c>
      <c r="F8056">
        <v>2012</v>
      </c>
      <c r="G8056">
        <v>11</v>
      </c>
      <c r="H8056">
        <v>9</v>
      </c>
      <c r="J8056">
        <v>1</v>
      </c>
      <c r="P8056" t="str">
        <f t="shared" si="751"/>
        <v>1</v>
      </c>
      <c r="Q8056">
        <v>1</v>
      </c>
      <c r="R8056">
        <v>1</v>
      </c>
      <c r="S8056">
        <v>2</v>
      </c>
      <c r="U8056" t="s">
        <v>44</v>
      </c>
      <c r="V8056">
        <v>1</v>
      </c>
      <c r="W8056" t="str">
        <f t="shared" si="752"/>
        <v>THIELE, FRED W. JR.</v>
      </c>
      <c r="X8056" t="s">
        <v>14231</v>
      </c>
      <c r="Y8056">
        <v>100</v>
      </c>
      <c r="Z8056">
        <v>100</v>
      </c>
      <c r="AA8056">
        <v>1</v>
      </c>
      <c r="AB8056">
        <v>29644</v>
      </c>
      <c r="AC8056">
        <v>1</v>
      </c>
      <c r="AH8056">
        <f t="shared" si="753"/>
        <v>38005</v>
      </c>
      <c r="AI8056">
        <f t="shared" si="754"/>
        <v>29644</v>
      </c>
      <c r="AJ8056">
        <f t="shared" si="755"/>
        <v>0</v>
      </c>
      <c r="AK8056">
        <f t="shared" si="756"/>
        <v>8361</v>
      </c>
      <c r="AT8056">
        <v>0</v>
      </c>
      <c r="AU8056">
        <v>0</v>
      </c>
      <c r="AW8056" t="s">
        <v>14232</v>
      </c>
      <c r="AX8056" t="s">
        <v>110</v>
      </c>
      <c r="AY8056" t="s">
        <v>130</v>
      </c>
      <c r="BD8056" t="s">
        <v>69</v>
      </c>
    </row>
    <row r="8057" spans="1:56">
      <c r="A8057">
        <v>316548</v>
      </c>
      <c r="B8057">
        <v>32</v>
      </c>
      <c r="C8057" t="s">
        <v>13608</v>
      </c>
      <c r="D8057">
        <v>36</v>
      </c>
      <c r="E8057">
        <v>13</v>
      </c>
      <c r="F8057">
        <v>2012</v>
      </c>
      <c r="G8057">
        <v>11</v>
      </c>
      <c r="H8057">
        <v>9</v>
      </c>
      <c r="J8057">
        <v>1</v>
      </c>
      <c r="P8057" t="str">
        <f t="shared" si="751"/>
        <v>1</v>
      </c>
      <c r="Q8057">
        <v>1</v>
      </c>
      <c r="R8057">
        <v>1</v>
      </c>
      <c r="S8057">
        <v>2</v>
      </c>
      <c r="U8057" t="s">
        <v>44</v>
      </c>
      <c r="V8057">
        <v>1</v>
      </c>
      <c r="W8057" t="str">
        <f t="shared" si="752"/>
        <v>THIELE, FRED W. JR.</v>
      </c>
      <c r="X8057" t="s">
        <v>14231</v>
      </c>
      <c r="Y8057">
        <v>3001</v>
      </c>
      <c r="Z8057">
        <v>400</v>
      </c>
      <c r="AA8057">
        <v>1</v>
      </c>
      <c r="AB8057">
        <v>4142</v>
      </c>
      <c r="AC8057">
        <v>1</v>
      </c>
      <c r="AH8057">
        <f t="shared" si="753"/>
        <v>38005</v>
      </c>
      <c r="AI8057">
        <f t="shared" si="754"/>
        <v>29644</v>
      </c>
      <c r="AJ8057">
        <f t="shared" si="755"/>
        <v>0</v>
      </c>
      <c r="AK8057">
        <f t="shared" si="756"/>
        <v>8361</v>
      </c>
      <c r="AT8057">
        <v>0</v>
      </c>
      <c r="AU8057">
        <v>0</v>
      </c>
      <c r="AW8057" t="s">
        <v>14232</v>
      </c>
      <c r="AX8057" t="s">
        <v>110</v>
      </c>
      <c r="AY8057" t="s">
        <v>130</v>
      </c>
      <c r="BD8057" t="s">
        <v>69</v>
      </c>
    </row>
    <row r="8058" spans="1:56">
      <c r="A8058">
        <v>316549</v>
      </c>
      <c r="B8058">
        <v>32</v>
      </c>
      <c r="C8058" t="s">
        <v>13608</v>
      </c>
      <c r="D8058">
        <v>36</v>
      </c>
      <c r="E8058">
        <v>13</v>
      </c>
      <c r="F8058">
        <v>2012</v>
      </c>
      <c r="G8058">
        <v>11</v>
      </c>
      <c r="H8058">
        <v>9</v>
      </c>
      <c r="J8058">
        <v>1</v>
      </c>
      <c r="P8058" t="str">
        <f t="shared" si="751"/>
        <v>1</v>
      </c>
      <c r="Q8058">
        <v>1</v>
      </c>
      <c r="R8058">
        <v>1</v>
      </c>
      <c r="S8058">
        <v>2</v>
      </c>
      <c r="U8058" t="s">
        <v>44</v>
      </c>
      <c r="V8058">
        <v>1</v>
      </c>
      <c r="W8058" t="str">
        <f t="shared" si="752"/>
        <v>THIELE, FRED W. JR.</v>
      </c>
      <c r="X8058" t="s">
        <v>14231</v>
      </c>
      <c r="Y8058">
        <v>328</v>
      </c>
      <c r="Z8058">
        <v>400</v>
      </c>
      <c r="AA8058">
        <v>1</v>
      </c>
      <c r="AB8058">
        <v>4219</v>
      </c>
      <c r="AC8058">
        <v>1</v>
      </c>
      <c r="AH8058">
        <f t="shared" si="753"/>
        <v>38005</v>
      </c>
      <c r="AI8058">
        <f t="shared" si="754"/>
        <v>29644</v>
      </c>
      <c r="AJ8058">
        <f t="shared" si="755"/>
        <v>0</v>
      </c>
      <c r="AK8058">
        <f t="shared" si="756"/>
        <v>8361</v>
      </c>
      <c r="AT8058">
        <v>0</v>
      </c>
      <c r="AU8058">
        <v>0</v>
      </c>
      <c r="AW8058" t="s">
        <v>14232</v>
      </c>
      <c r="AX8058" t="s">
        <v>110</v>
      </c>
      <c r="AY8058" t="s">
        <v>130</v>
      </c>
      <c r="BD8058" t="s">
        <v>69</v>
      </c>
    </row>
    <row r="8059" spans="1:56">
      <c r="A8059">
        <v>316553</v>
      </c>
      <c r="B8059">
        <v>32</v>
      </c>
      <c r="C8059" t="s">
        <v>13608</v>
      </c>
      <c r="D8059">
        <v>36</v>
      </c>
      <c r="E8059">
        <v>13</v>
      </c>
      <c r="F8059">
        <v>2012</v>
      </c>
      <c r="G8059">
        <v>11</v>
      </c>
      <c r="H8059">
        <v>9</v>
      </c>
      <c r="J8059">
        <v>2</v>
      </c>
      <c r="P8059" t="str">
        <f t="shared" si="751"/>
        <v>2</v>
      </c>
      <c r="Q8059">
        <v>1</v>
      </c>
      <c r="R8059">
        <v>1</v>
      </c>
      <c r="S8059">
        <v>2</v>
      </c>
      <c r="U8059" t="s">
        <v>44</v>
      </c>
      <c r="V8059">
        <v>1</v>
      </c>
      <c r="W8059" t="str">
        <f t="shared" si="752"/>
        <v>DEEGAN, NICHOLAS F.</v>
      </c>
      <c r="X8059" t="s">
        <v>13753</v>
      </c>
      <c r="Y8059">
        <v>100</v>
      </c>
      <c r="Z8059">
        <v>100</v>
      </c>
      <c r="AA8059">
        <v>0</v>
      </c>
      <c r="AB8059">
        <v>18159</v>
      </c>
      <c r="AC8059">
        <v>0</v>
      </c>
      <c r="AH8059">
        <f t="shared" si="753"/>
        <v>52464</v>
      </c>
      <c r="AI8059">
        <f t="shared" si="754"/>
        <v>18159</v>
      </c>
      <c r="AJ8059">
        <f t="shared" si="755"/>
        <v>27158</v>
      </c>
      <c r="AK8059">
        <f t="shared" si="756"/>
        <v>7147</v>
      </c>
      <c r="AT8059">
        <v>0</v>
      </c>
      <c r="AU8059">
        <v>0</v>
      </c>
      <c r="AW8059" t="s">
        <v>13754</v>
      </c>
      <c r="AX8059" t="s">
        <v>2747</v>
      </c>
      <c r="AY8059" t="s">
        <v>107</v>
      </c>
    </row>
    <row r="8060" spans="1:56">
      <c r="A8060">
        <v>316554</v>
      </c>
      <c r="B8060">
        <v>32</v>
      </c>
      <c r="C8060" t="s">
        <v>13608</v>
      </c>
      <c r="D8060">
        <v>36</v>
      </c>
      <c r="E8060">
        <v>13</v>
      </c>
      <c r="F8060">
        <v>2012</v>
      </c>
      <c r="G8060">
        <v>11</v>
      </c>
      <c r="H8060">
        <v>9</v>
      </c>
      <c r="J8060">
        <v>2</v>
      </c>
      <c r="P8060" t="str">
        <f t="shared" si="751"/>
        <v>2</v>
      </c>
      <c r="Q8060">
        <v>1</v>
      </c>
      <c r="R8060">
        <v>1</v>
      </c>
      <c r="S8060">
        <v>2</v>
      </c>
      <c r="U8060" t="s">
        <v>44</v>
      </c>
      <c r="V8060">
        <v>1</v>
      </c>
      <c r="W8060" t="str">
        <f t="shared" si="752"/>
        <v>LOSQUADRO, DANIEL P.</v>
      </c>
      <c r="X8060" t="s">
        <v>13977</v>
      </c>
      <c r="Y8060">
        <v>200</v>
      </c>
      <c r="Z8060">
        <v>200</v>
      </c>
      <c r="AA8060">
        <v>1</v>
      </c>
      <c r="AB8060">
        <v>27158</v>
      </c>
      <c r="AC8060">
        <v>1</v>
      </c>
      <c r="AH8060">
        <f t="shared" si="753"/>
        <v>52464</v>
      </c>
      <c r="AI8060">
        <f t="shared" si="754"/>
        <v>18159</v>
      </c>
      <c r="AJ8060">
        <f t="shared" si="755"/>
        <v>27158</v>
      </c>
      <c r="AK8060">
        <f t="shared" si="756"/>
        <v>7147</v>
      </c>
      <c r="AT8060">
        <v>0</v>
      </c>
      <c r="AU8060">
        <v>0</v>
      </c>
      <c r="AW8060" t="s">
        <v>13978</v>
      </c>
      <c r="AX8060" t="s">
        <v>432</v>
      </c>
      <c r="AY8060" t="s">
        <v>273</v>
      </c>
    </row>
    <row r="8061" spans="1:56">
      <c r="A8061">
        <v>316551</v>
      </c>
      <c r="B8061">
        <v>32</v>
      </c>
      <c r="C8061" t="s">
        <v>13608</v>
      </c>
      <c r="D8061">
        <v>36</v>
      </c>
      <c r="E8061">
        <v>13</v>
      </c>
      <c r="F8061">
        <v>2012</v>
      </c>
      <c r="G8061">
        <v>11</v>
      </c>
      <c r="H8061">
        <v>9</v>
      </c>
      <c r="J8061">
        <v>2</v>
      </c>
      <c r="P8061" t="str">
        <f t="shared" si="751"/>
        <v>2</v>
      </c>
      <c r="Q8061">
        <v>1</v>
      </c>
      <c r="R8061">
        <v>1</v>
      </c>
      <c r="S8061">
        <v>2</v>
      </c>
      <c r="U8061" t="s">
        <v>44</v>
      </c>
      <c r="V8061">
        <v>1</v>
      </c>
      <c r="W8061" t="str">
        <f t="shared" si="752"/>
        <v>LOSQUADRO, DANIEL P.</v>
      </c>
      <c r="X8061" t="s">
        <v>13977</v>
      </c>
      <c r="Y8061">
        <v>328</v>
      </c>
      <c r="Z8061">
        <v>400</v>
      </c>
      <c r="AA8061">
        <v>1</v>
      </c>
      <c r="AB8061">
        <v>1941</v>
      </c>
      <c r="AC8061">
        <v>1</v>
      </c>
      <c r="AH8061">
        <f t="shared" si="753"/>
        <v>52464</v>
      </c>
      <c r="AI8061">
        <f t="shared" si="754"/>
        <v>18159</v>
      </c>
      <c r="AJ8061">
        <f t="shared" si="755"/>
        <v>27158</v>
      </c>
      <c r="AK8061">
        <f t="shared" si="756"/>
        <v>7147</v>
      </c>
      <c r="AT8061">
        <v>0</v>
      </c>
      <c r="AU8061">
        <v>0</v>
      </c>
      <c r="AW8061" t="s">
        <v>13978</v>
      </c>
      <c r="AX8061" t="s">
        <v>432</v>
      </c>
      <c r="AY8061" t="s">
        <v>273</v>
      </c>
    </row>
    <row r="8062" spans="1:56">
      <c r="A8062">
        <v>316552</v>
      </c>
      <c r="B8062">
        <v>32</v>
      </c>
      <c r="C8062" t="s">
        <v>13608</v>
      </c>
      <c r="D8062">
        <v>36</v>
      </c>
      <c r="E8062">
        <v>13</v>
      </c>
      <c r="F8062">
        <v>2012</v>
      </c>
      <c r="G8062">
        <v>11</v>
      </c>
      <c r="H8062">
        <v>9</v>
      </c>
      <c r="J8062">
        <v>2</v>
      </c>
      <c r="P8062" t="str">
        <f t="shared" si="751"/>
        <v>2</v>
      </c>
      <c r="Q8062">
        <v>1</v>
      </c>
      <c r="R8062">
        <v>1</v>
      </c>
      <c r="S8062">
        <v>2</v>
      </c>
      <c r="U8062" t="s">
        <v>44</v>
      </c>
      <c r="V8062">
        <v>1</v>
      </c>
      <c r="W8062" t="str">
        <f t="shared" si="752"/>
        <v>LOSQUADRO, DANIEL P.</v>
      </c>
      <c r="X8062" t="s">
        <v>13977</v>
      </c>
      <c r="Y8062">
        <v>112</v>
      </c>
      <c r="Z8062">
        <v>400</v>
      </c>
      <c r="AA8062">
        <v>1</v>
      </c>
      <c r="AB8062">
        <v>5206</v>
      </c>
      <c r="AC8062">
        <v>1</v>
      </c>
      <c r="AH8062">
        <f t="shared" si="753"/>
        <v>52464</v>
      </c>
      <c r="AI8062">
        <f t="shared" si="754"/>
        <v>18159</v>
      </c>
      <c r="AJ8062">
        <f t="shared" si="755"/>
        <v>27158</v>
      </c>
      <c r="AK8062">
        <f t="shared" si="756"/>
        <v>7147</v>
      </c>
      <c r="AT8062">
        <v>0</v>
      </c>
      <c r="AU8062">
        <v>0</v>
      </c>
      <c r="AW8062" t="s">
        <v>13978</v>
      </c>
      <c r="AX8062" t="s">
        <v>432</v>
      </c>
      <c r="AY8062" t="s">
        <v>273</v>
      </c>
    </row>
    <row r="8063" spans="1:56">
      <c r="A8063">
        <v>316558</v>
      </c>
      <c r="B8063">
        <v>32</v>
      </c>
      <c r="C8063" t="s">
        <v>13608</v>
      </c>
      <c r="D8063">
        <v>36</v>
      </c>
      <c r="E8063">
        <v>13</v>
      </c>
      <c r="F8063">
        <v>2012</v>
      </c>
      <c r="G8063">
        <v>11</v>
      </c>
      <c r="H8063">
        <v>9</v>
      </c>
      <c r="J8063">
        <v>3</v>
      </c>
      <c r="P8063" t="str">
        <f t="shared" si="751"/>
        <v>3</v>
      </c>
      <c r="Q8063">
        <v>1</v>
      </c>
      <c r="R8063">
        <v>1</v>
      </c>
      <c r="S8063">
        <v>2</v>
      </c>
      <c r="U8063" t="s">
        <v>44</v>
      </c>
      <c r="V8063">
        <v>1</v>
      </c>
      <c r="W8063" t="str">
        <f t="shared" si="752"/>
        <v>HENNESSEY, EDWARD J.</v>
      </c>
      <c r="X8063" t="s">
        <v>13891</v>
      </c>
      <c r="Y8063">
        <v>100</v>
      </c>
      <c r="Z8063">
        <v>100</v>
      </c>
      <c r="AA8063">
        <v>0</v>
      </c>
      <c r="AB8063">
        <v>19295</v>
      </c>
      <c r="AC8063">
        <v>1</v>
      </c>
      <c r="AH8063">
        <f t="shared" si="753"/>
        <v>38351</v>
      </c>
      <c r="AI8063">
        <f t="shared" si="754"/>
        <v>19295</v>
      </c>
      <c r="AJ8063">
        <f t="shared" si="755"/>
        <v>14781</v>
      </c>
      <c r="AK8063">
        <f t="shared" si="756"/>
        <v>4275</v>
      </c>
      <c r="AT8063">
        <v>0</v>
      </c>
      <c r="AU8063">
        <v>0</v>
      </c>
      <c r="AW8063" t="s">
        <v>13892</v>
      </c>
      <c r="AX8063" t="s">
        <v>1451</v>
      </c>
      <c r="AY8063" t="s">
        <v>48</v>
      </c>
    </row>
    <row r="8064" spans="1:56">
      <c r="A8064">
        <v>316557</v>
      </c>
      <c r="B8064">
        <v>32</v>
      </c>
      <c r="C8064" t="s">
        <v>13608</v>
      </c>
      <c r="D8064">
        <v>36</v>
      </c>
      <c r="E8064">
        <v>13</v>
      </c>
      <c r="F8064">
        <v>2012</v>
      </c>
      <c r="G8064">
        <v>11</v>
      </c>
      <c r="H8064">
        <v>9</v>
      </c>
      <c r="J8064">
        <v>3</v>
      </c>
      <c r="P8064" t="str">
        <f t="shared" si="751"/>
        <v>3</v>
      </c>
      <c r="Q8064">
        <v>1</v>
      </c>
      <c r="R8064">
        <v>1</v>
      </c>
      <c r="S8064">
        <v>2</v>
      </c>
      <c r="U8064" t="s">
        <v>44</v>
      </c>
      <c r="V8064">
        <v>1</v>
      </c>
      <c r="W8064" t="str">
        <f t="shared" si="752"/>
        <v>MURRAY, DEAN</v>
      </c>
      <c r="X8064" t="s">
        <v>14053</v>
      </c>
      <c r="Y8064">
        <v>200</v>
      </c>
      <c r="Z8064">
        <v>200</v>
      </c>
      <c r="AA8064">
        <v>1</v>
      </c>
      <c r="AB8064">
        <v>14781</v>
      </c>
      <c r="AC8064">
        <v>0</v>
      </c>
      <c r="AH8064">
        <f t="shared" si="753"/>
        <v>38351</v>
      </c>
      <c r="AI8064">
        <f t="shared" si="754"/>
        <v>19295</v>
      </c>
      <c r="AJ8064">
        <f t="shared" si="755"/>
        <v>14781</v>
      </c>
      <c r="AK8064">
        <f t="shared" si="756"/>
        <v>4275</v>
      </c>
      <c r="AT8064">
        <v>0</v>
      </c>
      <c r="AU8064">
        <v>0</v>
      </c>
      <c r="AW8064" t="s">
        <v>2024</v>
      </c>
      <c r="AX8064" t="s">
        <v>455</v>
      </c>
    </row>
    <row r="8065" spans="1:51">
      <c r="A8065">
        <v>316555</v>
      </c>
      <c r="B8065">
        <v>32</v>
      </c>
      <c r="C8065" t="s">
        <v>13608</v>
      </c>
      <c r="D8065">
        <v>36</v>
      </c>
      <c r="E8065">
        <v>13</v>
      </c>
      <c r="F8065">
        <v>2012</v>
      </c>
      <c r="G8065">
        <v>11</v>
      </c>
      <c r="H8065">
        <v>9</v>
      </c>
      <c r="J8065">
        <v>3</v>
      </c>
      <c r="P8065" t="str">
        <f t="shared" si="751"/>
        <v>3</v>
      </c>
      <c r="Q8065">
        <v>1</v>
      </c>
      <c r="R8065">
        <v>1</v>
      </c>
      <c r="S8065">
        <v>2</v>
      </c>
      <c r="U8065" t="s">
        <v>44</v>
      </c>
      <c r="V8065">
        <v>1</v>
      </c>
      <c r="W8065" t="str">
        <f t="shared" si="752"/>
        <v>MURRAY, DEAN</v>
      </c>
      <c r="X8065" t="s">
        <v>14053</v>
      </c>
      <c r="Y8065">
        <v>328</v>
      </c>
      <c r="Z8065">
        <v>400</v>
      </c>
      <c r="AA8065">
        <v>1</v>
      </c>
      <c r="AB8065">
        <v>1148</v>
      </c>
      <c r="AC8065">
        <v>0</v>
      </c>
      <c r="AH8065">
        <f t="shared" si="753"/>
        <v>38351</v>
      </c>
      <c r="AI8065">
        <f t="shared" si="754"/>
        <v>19295</v>
      </c>
      <c r="AJ8065">
        <f t="shared" si="755"/>
        <v>14781</v>
      </c>
      <c r="AK8065">
        <f t="shared" si="756"/>
        <v>4275</v>
      </c>
      <c r="AT8065">
        <v>0</v>
      </c>
      <c r="AU8065">
        <v>0</v>
      </c>
      <c r="AW8065" t="s">
        <v>2024</v>
      </c>
      <c r="AX8065" t="s">
        <v>455</v>
      </c>
    </row>
    <row r="8066" spans="1:51">
      <c r="A8066">
        <v>316556</v>
      </c>
      <c r="B8066">
        <v>32</v>
      </c>
      <c r="C8066" t="s">
        <v>13608</v>
      </c>
      <c r="D8066">
        <v>36</v>
      </c>
      <c r="E8066">
        <v>13</v>
      </c>
      <c r="F8066">
        <v>2012</v>
      </c>
      <c r="G8066">
        <v>11</v>
      </c>
      <c r="H8066">
        <v>9</v>
      </c>
      <c r="J8066">
        <v>3</v>
      </c>
      <c r="P8066" t="str">
        <f t="shared" si="751"/>
        <v>3</v>
      </c>
      <c r="Q8066">
        <v>1</v>
      </c>
      <c r="R8066">
        <v>1</v>
      </c>
      <c r="S8066">
        <v>2</v>
      </c>
      <c r="U8066" t="s">
        <v>44</v>
      </c>
      <c r="V8066">
        <v>1</v>
      </c>
      <c r="W8066" t="str">
        <f t="shared" si="752"/>
        <v>MURRAY, DEAN</v>
      </c>
      <c r="X8066" t="s">
        <v>14053</v>
      </c>
      <c r="Y8066">
        <v>112</v>
      </c>
      <c r="Z8066">
        <v>400</v>
      </c>
      <c r="AA8066">
        <v>1</v>
      </c>
      <c r="AB8066">
        <v>3127</v>
      </c>
      <c r="AC8066">
        <v>0</v>
      </c>
      <c r="AH8066">
        <f t="shared" si="753"/>
        <v>38351</v>
      </c>
      <c r="AI8066">
        <f t="shared" si="754"/>
        <v>19295</v>
      </c>
      <c r="AJ8066">
        <f t="shared" si="755"/>
        <v>14781</v>
      </c>
      <c r="AK8066">
        <f t="shared" si="756"/>
        <v>4275</v>
      </c>
      <c r="AT8066">
        <v>0</v>
      </c>
      <c r="AU8066">
        <v>0</v>
      </c>
      <c r="AW8066" t="s">
        <v>2024</v>
      </c>
      <c r="AX8066" t="s">
        <v>455</v>
      </c>
    </row>
    <row r="8067" spans="1:51">
      <c r="A8067">
        <v>316563</v>
      </c>
      <c r="B8067">
        <v>32</v>
      </c>
      <c r="C8067" t="s">
        <v>13608</v>
      </c>
      <c r="D8067">
        <v>36</v>
      </c>
      <c r="E8067">
        <v>13</v>
      </c>
      <c r="F8067">
        <v>2012</v>
      </c>
      <c r="G8067">
        <v>11</v>
      </c>
      <c r="H8067">
        <v>9</v>
      </c>
      <c r="J8067">
        <v>4</v>
      </c>
      <c r="P8067" t="str">
        <f t="shared" si="751"/>
        <v>4</v>
      </c>
      <c r="Q8067">
        <v>1</v>
      </c>
      <c r="R8067">
        <v>1</v>
      </c>
      <c r="S8067">
        <v>2</v>
      </c>
      <c r="U8067" t="s">
        <v>44</v>
      </c>
      <c r="V8067">
        <v>1</v>
      </c>
      <c r="W8067" t="str">
        <f t="shared" si="752"/>
        <v>ENGLEBRIGHT, STEVEN</v>
      </c>
      <c r="X8067" t="s">
        <v>13784</v>
      </c>
      <c r="Y8067">
        <v>100</v>
      </c>
      <c r="Z8067">
        <v>100</v>
      </c>
      <c r="AA8067">
        <v>1</v>
      </c>
      <c r="AB8067">
        <v>25478</v>
      </c>
      <c r="AC8067">
        <v>1</v>
      </c>
      <c r="AH8067">
        <f t="shared" si="753"/>
        <v>45435</v>
      </c>
      <c r="AI8067">
        <f t="shared" si="754"/>
        <v>25478</v>
      </c>
      <c r="AJ8067">
        <f t="shared" si="755"/>
        <v>13979</v>
      </c>
      <c r="AK8067">
        <f t="shared" si="756"/>
        <v>5978</v>
      </c>
      <c r="AT8067">
        <v>0</v>
      </c>
      <c r="AU8067">
        <v>0</v>
      </c>
      <c r="AW8067" t="s">
        <v>13785</v>
      </c>
      <c r="AX8067" t="s">
        <v>813</v>
      </c>
    </row>
    <row r="8068" spans="1:51">
      <c r="A8068">
        <v>316559</v>
      </c>
      <c r="B8068">
        <v>32</v>
      </c>
      <c r="C8068" t="s">
        <v>13608</v>
      </c>
      <c r="D8068">
        <v>36</v>
      </c>
      <c r="E8068">
        <v>13</v>
      </c>
      <c r="F8068">
        <v>2012</v>
      </c>
      <c r="G8068">
        <v>11</v>
      </c>
      <c r="H8068">
        <v>9</v>
      </c>
      <c r="J8068">
        <v>4</v>
      </c>
      <c r="P8068" t="str">
        <f t="shared" ref="P8068:P8131" si="757">_xlfn.CONCAT(I8068,J8068,K8068,L8068)</f>
        <v>4</v>
      </c>
      <c r="Q8068">
        <v>1</v>
      </c>
      <c r="R8068">
        <v>1</v>
      </c>
      <c r="S8068">
        <v>2</v>
      </c>
      <c r="U8068" t="s">
        <v>44</v>
      </c>
      <c r="V8068">
        <v>1</v>
      </c>
      <c r="W8068" t="str">
        <f t="shared" ref="W8068:W8131" si="758">X8068</f>
        <v>ENGLEBRIGHT, STEVEN</v>
      </c>
      <c r="X8068" t="s">
        <v>13784</v>
      </c>
      <c r="Y8068">
        <v>328</v>
      </c>
      <c r="Z8068">
        <v>400</v>
      </c>
      <c r="AA8068">
        <v>1</v>
      </c>
      <c r="AB8068">
        <v>1269</v>
      </c>
      <c r="AC8068">
        <v>1</v>
      </c>
      <c r="AH8068">
        <f t="shared" ref="AH8068:AH8131" si="759">SUMIFS($AB:$AB,$C:$C,$C8068,$P:$P,$P8068,$F:$F,$F8068,$H:$H,$H8068)</f>
        <v>45435</v>
      </c>
      <c r="AI8068">
        <f t="shared" ref="AI8068:AI8131" si="760">SUMIFS($AB:$AB,$C:$C,$C8068,$P:$P,$P8068,$F:$F,$F8068,$Z:$Z,100,$H:$H,$H8068)</f>
        <v>25478</v>
      </c>
      <c r="AJ8068">
        <f t="shared" ref="AJ8068:AJ8131" si="761">SUMIFS($AB:$AB,$C:$C,$C8068,$P:$P,$P8068,$F:$F,$F8068,$Z:$Z,200,$H:$H,$H8068)</f>
        <v>13979</v>
      </c>
      <c r="AK8068">
        <f t="shared" ref="AK8068:AK8131" si="762">SUMIFS($AB:$AB,$C:$C,$C8068,$P:$P,$P8068,$F:$F,$F8068,$Z:$Z,"&lt;&gt;200",$Z:$Z,"&lt;&gt;100",$H:$H,$H8068)</f>
        <v>5978</v>
      </c>
      <c r="AT8068">
        <v>0</v>
      </c>
      <c r="AU8068">
        <v>0</v>
      </c>
      <c r="AW8068" t="s">
        <v>13785</v>
      </c>
      <c r="AX8068" t="s">
        <v>813</v>
      </c>
    </row>
    <row r="8069" spans="1:51">
      <c r="A8069">
        <v>316560</v>
      </c>
      <c r="B8069">
        <v>32</v>
      </c>
      <c r="C8069" t="s">
        <v>13608</v>
      </c>
      <c r="D8069">
        <v>36</v>
      </c>
      <c r="E8069">
        <v>13</v>
      </c>
      <c r="F8069">
        <v>2012</v>
      </c>
      <c r="G8069">
        <v>11</v>
      </c>
      <c r="H8069">
        <v>9</v>
      </c>
      <c r="J8069">
        <v>4</v>
      </c>
      <c r="P8069" t="str">
        <f t="shared" si="757"/>
        <v>4</v>
      </c>
      <c r="Q8069">
        <v>1</v>
      </c>
      <c r="R8069">
        <v>1</v>
      </c>
      <c r="S8069">
        <v>2</v>
      </c>
      <c r="U8069" t="s">
        <v>44</v>
      </c>
      <c r="V8069">
        <v>1</v>
      </c>
      <c r="W8069" t="str">
        <f t="shared" si="758"/>
        <v>ENGLEBRIGHT, STEVEN</v>
      </c>
      <c r="X8069" t="s">
        <v>13784</v>
      </c>
      <c r="Y8069">
        <v>3001</v>
      </c>
      <c r="Z8069">
        <v>400</v>
      </c>
      <c r="AA8069">
        <v>1</v>
      </c>
      <c r="AB8069">
        <v>1759</v>
      </c>
      <c r="AC8069">
        <v>1</v>
      </c>
      <c r="AH8069">
        <f t="shared" si="759"/>
        <v>45435</v>
      </c>
      <c r="AI8069">
        <f t="shared" si="760"/>
        <v>25478</v>
      </c>
      <c r="AJ8069">
        <f t="shared" si="761"/>
        <v>13979</v>
      </c>
      <c r="AK8069">
        <f t="shared" si="762"/>
        <v>5978</v>
      </c>
      <c r="AT8069">
        <v>0</v>
      </c>
      <c r="AU8069">
        <v>0</v>
      </c>
      <c r="AW8069" t="s">
        <v>13785</v>
      </c>
      <c r="AX8069" t="s">
        <v>813</v>
      </c>
    </row>
    <row r="8070" spans="1:51">
      <c r="A8070">
        <v>316562</v>
      </c>
      <c r="B8070">
        <v>32</v>
      </c>
      <c r="C8070" t="s">
        <v>13608</v>
      </c>
      <c r="D8070">
        <v>36</v>
      </c>
      <c r="E8070">
        <v>13</v>
      </c>
      <c r="F8070">
        <v>2012</v>
      </c>
      <c r="G8070">
        <v>11</v>
      </c>
      <c r="H8070">
        <v>9</v>
      </c>
      <c r="J8070">
        <v>4</v>
      </c>
      <c r="P8070" t="str">
        <f t="shared" si="757"/>
        <v>4</v>
      </c>
      <c r="Q8070">
        <v>1</v>
      </c>
      <c r="R8070">
        <v>1</v>
      </c>
      <c r="S8070">
        <v>2</v>
      </c>
      <c r="U8070" t="s">
        <v>44</v>
      </c>
      <c r="V8070">
        <v>1</v>
      </c>
      <c r="W8070" t="str">
        <f t="shared" si="758"/>
        <v>MCKEE, DEBORAH J.</v>
      </c>
      <c r="X8070" t="s">
        <v>14022</v>
      </c>
      <c r="Y8070">
        <v>200</v>
      </c>
      <c r="Z8070">
        <v>200</v>
      </c>
      <c r="AA8070">
        <v>0</v>
      </c>
      <c r="AB8070">
        <v>13979</v>
      </c>
      <c r="AC8070">
        <v>0</v>
      </c>
      <c r="AH8070">
        <f t="shared" si="759"/>
        <v>45435</v>
      </c>
      <c r="AI8070">
        <f t="shared" si="760"/>
        <v>25478</v>
      </c>
      <c r="AJ8070">
        <f t="shared" si="761"/>
        <v>13979</v>
      </c>
      <c r="AK8070">
        <f t="shared" si="762"/>
        <v>5978</v>
      </c>
      <c r="AT8070">
        <v>0</v>
      </c>
      <c r="AU8070">
        <v>0</v>
      </c>
      <c r="AW8070" t="s">
        <v>4818</v>
      </c>
      <c r="AX8070" t="s">
        <v>911</v>
      </c>
      <c r="AY8070" t="s">
        <v>48</v>
      </c>
    </row>
    <row r="8071" spans="1:51">
      <c r="A8071">
        <v>316561</v>
      </c>
      <c r="B8071">
        <v>32</v>
      </c>
      <c r="C8071" t="s">
        <v>13608</v>
      </c>
      <c r="D8071">
        <v>36</v>
      </c>
      <c r="E8071">
        <v>13</v>
      </c>
      <c r="F8071">
        <v>2012</v>
      </c>
      <c r="G8071">
        <v>11</v>
      </c>
      <c r="H8071">
        <v>9</v>
      </c>
      <c r="J8071">
        <v>4</v>
      </c>
      <c r="P8071" t="str">
        <f t="shared" si="757"/>
        <v>4</v>
      </c>
      <c r="Q8071">
        <v>1</v>
      </c>
      <c r="R8071">
        <v>1</v>
      </c>
      <c r="S8071">
        <v>2</v>
      </c>
      <c r="U8071" t="s">
        <v>44</v>
      </c>
      <c r="V8071">
        <v>1</v>
      </c>
      <c r="W8071" t="str">
        <f t="shared" si="758"/>
        <v>MCKEE, DEBORAH J.</v>
      </c>
      <c r="X8071" t="s">
        <v>14022</v>
      </c>
      <c r="Y8071">
        <v>112</v>
      </c>
      <c r="Z8071">
        <v>400</v>
      </c>
      <c r="AA8071">
        <v>0</v>
      </c>
      <c r="AB8071">
        <v>2950</v>
      </c>
      <c r="AC8071">
        <v>0</v>
      </c>
      <c r="AH8071">
        <f t="shared" si="759"/>
        <v>45435</v>
      </c>
      <c r="AI8071">
        <f t="shared" si="760"/>
        <v>25478</v>
      </c>
      <c r="AJ8071">
        <f t="shared" si="761"/>
        <v>13979</v>
      </c>
      <c r="AK8071">
        <f t="shared" si="762"/>
        <v>5978</v>
      </c>
      <c r="AT8071">
        <v>0</v>
      </c>
      <c r="AU8071">
        <v>0</v>
      </c>
      <c r="AW8071" t="s">
        <v>4818</v>
      </c>
      <c r="AX8071" t="s">
        <v>911</v>
      </c>
      <c r="AY8071" t="s">
        <v>48</v>
      </c>
    </row>
    <row r="8072" spans="1:51">
      <c r="A8072">
        <v>316567</v>
      </c>
      <c r="B8072">
        <v>32</v>
      </c>
      <c r="C8072" t="s">
        <v>13608</v>
      </c>
      <c r="D8072">
        <v>36</v>
      </c>
      <c r="E8072">
        <v>13</v>
      </c>
      <c r="F8072">
        <v>2012</v>
      </c>
      <c r="G8072">
        <v>11</v>
      </c>
      <c r="H8072">
        <v>9</v>
      </c>
      <c r="J8072">
        <v>5</v>
      </c>
      <c r="P8072" t="str">
        <f t="shared" si="757"/>
        <v>5</v>
      </c>
      <c r="Q8072">
        <v>1</v>
      </c>
      <c r="R8072">
        <v>1</v>
      </c>
      <c r="S8072">
        <v>2</v>
      </c>
      <c r="U8072" t="s">
        <v>44</v>
      </c>
      <c r="V8072">
        <v>1</v>
      </c>
      <c r="W8072" t="str">
        <f t="shared" si="758"/>
        <v>GRAF, ALFRED C.</v>
      </c>
      <c r="X8072" t="s">
        <v>13867</v>
      </c>
      <c r="Y8072">
        <v>200</v>
      </c>
      <c r="Z8072">
        <v>200</v>
      </c>
      <c r="AA8072">
        <v>1</v>
      </c>
      <c r="AB8072">
        <v>19226</v>
      </c>
      <c r="AC8072">
        <v>1</v>
      </c>
      <c r="AH8072">
        <f t="shared" si="759"/>
        <v>41566</v>
      </c>
      <c r="AI8072">
        <f t="shared" si="760"/>
        <v>17128</v>
      </c>
      <c r="AJ8072">
        <f t="shared" si="761"/>
        <v>19226</v>
      </c>
      <c r="AK8072">
        <f t="shared" si="762"/>
        <v>5212</v>
      </c>
      <c r="AT8072">
        <v>0</v>
      </c>
      <c r="AU8072">
        <v>0</v>
      </c>
      <c r="AW8072" t="s">
        <v>13022</v>
      </c>
      <c r="AX8072" t="s">
        <v>2653</v>
      </c>
      <c r="AY8072" t="s">
        <v>52</v>
      </c>
    </row>
    <row r="8073" spans="1:51">
      <c r="A8073">
        <v>316564</v>
      </c>
      <c r="B8073">
        <v>32</v>
      </c>
      <c r="C8073" t="s">
        <v>13608</v>
      </c>
      <c r="D8073">
        <v>36</v>
      </c>
      <c r="E8073">
        <v>13</v>
      </c>
      <c r="F8073">
        <v>2012</v>
      </c>
      <c r="G8073">
        <v>11</v>
      </c>
      <c r="H8073">
        <v>9</v>
      </c>
      <c r="J8073">
        <v>5</v>
      </c>
      <c r="P8073" t="str">
        <f t="shared" si="757"/>
        <v>5</v>
      </c>
      <c r="Q8073">
        <v>1</v>
      </c>
      <c r="R8073">
        <v>1</v>
      </c>
      <c r="S8073">
        <v>2</v>
      </c>
      <c r="U8073" t="s">
        <v>44</v>
      </c>
      <c r="V8073">
        <v>1</v>
      </c>
      <c r="W8073" t="str">
        <f t="shared" si="758"/>
        <v>GRAF, ALFRED C.</v>
      </c>
      <c r="X8073" t="s">
        <v>13867</v>
      </c>
      <c r="Y8073">
        <v>328</v>
      </c>
      <c r="Z8073">
        <v>400</v>
      </c>
      <c r="AA8073">
        <v>1</v>
      </c>
      <c r="AB8073">
        <v>1215</v>
      </c>
      <c r="AC8073">
        <v>1</v>
      </c>
      <c r="AH8073">
        <f t="shared" si="759"/>
        <v>41566</v>
      </c>
      <c r="AI8073">
        <f t="shared" si="760"/>
        <v>17128</v>
      </c>
      <c r="AJ8073">
        <f t="shared" si="761"/>
        <v>19226</v>
      </c>
      <c r="AK8073">
        <f t="shared" si="762"/>
        <v>5212</v>
      </c>
      <c r="AT8073">
        <v>0</v>
      </c>
      <c r="AU8073">
        <v>0</v>
      </c>
      <c r="AW8073" t="s">
        <v>13022</v>
      </c>
      <c r="AX8073" t="s">
        <v>2653</v>
      </c>
      <c r="AY8073" t="s">
        <v>52</v>
      </c>
    </row>
    <row r="8074" spans="1:51">
      <c r="A8074">
        <v>316565</v>
      </c>
      <c r="B8074">
        <v>32</v>
      </c>
      <c r="C8074" t="s">
        <v>13608</v>
      </c>
      <c r="D8074">
        <v>36</v>
      </c>
      <c r="E8074">
        <v>13</v>
      </c>
      <c r="F8074">
        <v>2012</v>
      </c>
      <c r="G8074">
        <v>11</v>
      </c>
      <c r="H8074">
        <v>9</v>
      </c>
      <c r="J8074">
        <v>5</v>
      </c>
      <c r="P8074" t="str">
        <f t="shared" si="757"/>
        <v>5</v>
      </c>
      <c r="Q8074">
        <v>1</v>
      </c>
      <c r="R8074">
        <v>1</v>
      </c>
      <c r="S8074">
        <v>2</v>
      </c>
      <c r="U8074" t="s">
        <v>44</v>
      </c>
      <c r="V8074">
        <v>1</v>
      </c>
      <c r="W8074" t="str">
        <f t="shared" si="758"/>
        <v>GRAF, ALFRED C.</v>
      </c>
      <c r="X8074" t="s">
        <v>13867</v>
      </c>
      <c r="Y8074">
        <v>112</v>
      </c>
      <c r="Z8074">
        <v>400</v>
      </c>
      <c r="AA8074">
        <v>1</v>
      </c>
      <c r="AB8074">
        <v>3997</v>
      </c>
      <c r="AC8074">
        <v>1</v>
      </c>
      <c r="AH8074">
        <f t="shared" si="759"/>
        <v>41566</v>
      </c>
      <c r="AI8074">
        <f t="shared" si="760"/>
        <v>17128</v>
      </c>
      <c r="AJ8074">
        <f t="shared" si="761"/>
        <v>19226</v>
      </c>
      <c r="AK8074">
        <f t="shared" si="762"/>
        <v>5212</v>
      </c>
      <c r="AT8074">
        <v>0</v>
      </c>
      <c r="AU8074">
        <v>0</v>
      </c>
      <c r="AW8074" t="s">
        <v>13022</v>
      </c>
      <c r="AX8074" t="s">
        <v>2653</v>
      </c>
      <c r="AY8074" t="s">
        <v>52</v>
      </c>
    </row>
    <row r="8075" spans="1:51">
      <c r="A8075">
        <v>316566</v>
      </c>
      <c r="B8075">
        <v>32</v>
      </c>
      <c r="C8075" t="s">
        <v>13608</v>
      </c>
      <c r="D8075">
        <v>36</v>
      </c>
      <c r="E8075">
        <v>13</v>
      </c>
      <c r="F8075">
        <v>2012</v>
      </c>
      <c r="G8075">
        <v>11</v>
      </c>
      <c r="H8075">
        <v>9</v>
      </c>
      <c r="J8075">
        <v>5</v>
      </c>
      <c r="P8075" t="str">
        <f t="shared" si="757"/>
        <v>5</v>
      </c>
      <c r="Q8075">
        <v>1</v>
      </c>
      <c r="R8075">
        <v>1</v>
      </c>
      <c r="S8075">
        <v>2</v>
      </c>
      <c r="U8075" t="s">
        <v>44</v>
      </c>
      <c r="V8075">
        <v>1</v>
      </c>
      <c r="W8075" t="str">
        <f t="shared" si="758"/>
        <v>SALAMONE, VICTOR E.</v>
      </c>
      <c r="X8075" t="s">
        <v>14148</v>
      </c>
      <c r="Y8075">
        <v>100</v>
      </c>
      <c r="Z8075">
        <v>100</v>
      </c>
      <c r="AA8075">
        <v>0</v>
      </c>
      <c r="AB8075">
        <v>17128</v>
      </c>
      <c r="AC8075">
        <v>0</v>
      </c>
      <c r="AH8075">
        <f t="shared" si="759"/>
        <v>41566</v>
      </c>
      <c r="AI8075">
        <f t="shared" si="760"/>
        <v>17128</v>
      </c>
      <c r="AJ8075">
        <f t="shared" si="761"/>
        <v>19226</v>
      </c>
      <c r="AK8075">
        <f t="shared" si="762"/>
        <v>5212</v>
      </c>
      <c r="AT8075">
        <v>0</v>
      </c>
      <c r="AU8075">
        <v>0</v>
      </c>
      <c r="AW8075" t="s">
        <v>14149</v>
      </c>
      <c r="AX8075" t="s">
        <v>2187</v>
      </c>
      <c r="AY8075" t="s">
        <v>102</v>
      </c>
    </row>
    <row r="8076" spans="1:51">
      <c r="A8076">
        <v>316572</v>
      </c>
      <c r="B8076">
        <v>32</v>
      </c>
      <c r="C8076" t="s">
        <v>13608</v>
      </c>
      <c r="D8076">
        <v>36</v>
      </c>
      <c r="E8076">
        <v>13</v>
      </c>
      <c r="F8076">
        <v>2012</v>
      </c>
      <c r="G8076">
        <v>11</v>
      </c>
      <c r="H8076">
        <v>9</v>
      </c>
      <c r="J8076">
        <v>6</v>
      </c>
      <c r="P8076" t="str">
        <f t="shared" si="757"/>
        <v>6</v>
      </c>
      <c r="Q8076">
        <v>1</v>
      </c>
      <c r="R8076">
        <v>1</v>
      </c>
      <c r="S8076">
        <v>2</v>
      </c>
      <c r="U8076" t="s">
        <v>44</v>
      </c>
      <c r="V8076">
        <v>1</v>
      </c>
      <c r="W8076" t="str">
        <f t="shared" si="758"/>
        <v>RAMOS, PHILIP R.</v>
      </c>
      <c r="X8076" t="s">
        <v>14109</v>
      </c>
      <c r="Y8076">
        <v>100</v>
      </c>
      <c r="Z8076">
        <v>100</v>
      </c>
      <c r="AA8076">
        <v>1</v>
      </c>
      <c r="AB8076">
        <v>21024</v>
      </c>
      <c r="AC8076">
        <v>1</v>
      </c>
      <c r="AH8076">
        <f t="shared" si="759"/>
        <v>27864</v>
      </c>
      <c r="AI8076">
        <f t="shared" si="760"/>
        <v>21024</v>
      </c>
      <c r="AJ8076">
        <f t="shared" si="761"/>
        <v>4371</v>
      </c>
      <c r="AK8076">
        <f t="shared" si="762"/>
        <v>2469</v>
      </c>
      <c r="AT8076">
        <v>0</v>
      </c>
      <c r="AU8076">
        <v>0</v>
      </c>
      <c r="AW8076" t="s">
        <v>1492</v>
      </c>
      <c r="AX8076" t="s">
        <v>2257</v>
      </c>
      <c r="AY8076" t="s">
        <v>86</v>
      </c>
    </row>
    <row r="8077" spans="1:51">
      <c r="A8077">
        <v>316568</v>
      </c>
      <c r="B8077">
        <v>32</v>
      </c>
      <c r="C8077" t="s">
        <v>13608</v>
      </c>
      <c r="D8077">
        <v>36</v>
      </c>
      <c r="E8077">
        <v>13</v>
      </c>
      <c r="F8077">
        <v>2012</v>
      </c>
      <c r="G8077">
        <v>11</v>
      </c>
      <c r="H8077">
        <v>9</v>
      </c>
      <c r="J8077">
        <v>6</v>
      </c>
      <c r="P8077" t="str">
        <f t="shared" si="757"/>
        <v>6</v>
      </c>
      <c r="Q8077">
        <v>1</v>
      </c>
      <c r="R8077">
        <v>1</v>
      </c>
      <c r="S8077">
        <v>2</v>
      </c>
      <c r="U8077" t="s">
        <v>44</v>
      </c>
      <c r="V8077">
        <v>1</v>
      </c>
      <c r="W8077" t="str">
        <f t="shared" si="758"/>
        <v>RAMOS, PHILIP R.</v>
      </c>
      <c r="X8077" t="s">
        <v>14109</v>
      </c>
      <c r="Y8077">
        <v>328</v>
      </c>
      <c r="Z8077">
        <v>400</v>
      </c>
      <c r="AA8077">
        <v>1</v>
      </c>
      <c r="AB8077">
        <v>454</v>
      </c>
      <c r="AC8077">
        <v>1</v>
      </c>
      <c r="AH8077">
        <f t="shared" si="759"/>
        <v>27864</v>
      </c>
      <c r="AI8077">
        <f t="shared" si="760"/>
        <v>21024</v>
      </c>
      <c r="AJ8077">
        <f t="shared" si="761"/>
        <v>4371</v>
      </c>
      <c r="AK8077">
        <f t="shared" si="762"/>
        <v>2469</v>
      </c>
      <c r="AT8077">
        <v>0</v>
      </c>
      <c r="AU8077">
        <v>0</v>
      </c>
      <c r="AW8077" t="s">
        <v>1492</v>
      </c>
      <c r="AX8077" t="s">
        <v>2257</v>
      </c>
      <c r="AY8077" t="s">
        <v>86</v>
      </c>
    </row>
    <row r="8078" spans="1:51">
      <c r="A8078">
        <v>316570</v>
      </c>
      <c r="B8078">
        <v>32</v>
      </c>
      <c r="C8078" t="s">
        <v>13608</v>
      </c>
      <c r="D8078">
        <v>36</v>
      </c>
      <c r="E8078">
        <v>13</v>
      </c>
      <c r="F8078">
        <v>2012</v>
      </c>
      <c r="G8078">
        <v>11</v>
      </c>
      <c r="H8078">
        <v>9</v>
      </c>
      <c r="J8078">
        <v>6</v>
      </c>
      <c r="P8078" t="str">
        <f t="shared" si="757"/>
        <v>6</v>
      </c>
      <c r="Q8078">
        <v>1</v>
      </c>
      <c r="R8078">
        <v>1</v>
      </c>
      <c r="S8078">
        <v>2</v>
      </c>
      <c r="U8078" t="s">
        <v>44</v>
      </c>
      <c r="V8078">
        <v>1</v>
      </c>
      <c r="W8078" t="str">
        <f t="shared" si="758"/>
        <v>RAMOS, PHILIP R.</v>
      </c>
      <c r="X8078" t="s">
        <v>14109</v>
      </c>
      <c r="Y8078">
        <v>3001</v>
      </c>
      <c r="Z8078">
        <v>400</v>
      </c>
      <c r="AA8078">
        <v>1</v>
      </c>
      <c r="AB8078">
        <v>1028</v>
      </c>
      <c r="AC8078">
        <v>1</v>
      </c>
      <c r="AH8078">
        <f t="shared" si="759"/>
        <v>27864</v>
      </c>
      <c r="AI8078">
        <f t="shared" si="760"/>
        <v>21024</v>
      </c>
      <c r="AJ8078">
        <f t="shared" si="761"/>
        <v>4371</v>
      </c>
      <c r="AK8078">
        <f t="shared" si="762"/>
        <v>2469</v>
      </c>
      <c r="AT8078">
        <v>0</v>
      </c>
      <c r="AU8078">
        <v>0</v>
      </c>
      <c r="AW8078" t="s">
        <v>1492</v>
      </c>
      <c r="AX8078" t="s">
        <v>2257</v>
      </c>
      <c r="AY8078" t="s">
        <v>86</v>
      </c>
    </row>
    <row r="8079" spans="1:51">
      <c r="A8079">
        <v>316571</v>
      </c>
      <c r="B8079">
        <v>32</v>
      </c>
      <c r="C8079" t="s">
        <v>13608</v>
      </c>
      <c r="D8079">
        <v>36</v>
      </c>
      <c r="E8079">
        <v>13</v>
      </c>
      <c r="F8079">
        <v>2012</v>
      </c>
      <c r="G8079">
        <v>11</v>
      </c>
      <c r="H8079">
        <v>9</v>
      </c>
      <c r="J8079">
        <v>6</v>
      </c>
      <c r="P8079" t="str">
        <f t="shared" si="757"/>
        <v>6</v>
      </c>
      <c r="Q8079">
        <v>1</v>
      </c>
      <c r="R8079">
        <v>1</v>
      </c>
      <c r="S8079">
        <v>2</v>
      </c>
      <c r="U8079" t="s">
        <v>44</v>
      </c>
      <c r="V8079">
        <v>1</v>
      </c>
      <c r="W8079" t="str">
        <f t="shared" si="758"/>
        <v>TROCHE, MANUEL</v>
      </c>
      <c r="X8079" t="s">
        <v>14252</v>
      </c>
      <c r="Y8079">
        <v>200</v>
      </c>
      <c r="Z8079">
        <v>200</v>
      </c>
      <c r="AA8079">
        <v>0</v>
      </c>
      <c r="AB8079">
        <v>4371</v>
      </c>
      <c r="AC8079">
        <v>0</v>
      </c>
      <c r="AH8079">
        <f t="shared" si="759"/>
        <v>27864</v>
      </c>
      <c r="AI8079">
        <f t="shared" si="760"/>
        <v>21024</v>
      </c>
      <c r="AJ8079">
        <f t="shared" si="761"/>
        <v>4371</v>
      </c>
      <c r="AK8079">
        <f t="shared" si="762"/>
        <v>2469</v>
      </c>
      <c r="AT8079">
        <v>0</v>
      </c>
      <c r="AU8079">
        <v>0</v>
      </c>
      <c r="AW8079" t="s">
        <v>14253</v>
      </c>
      <c r="AX8079" t="s">
        <v>1608</v>
      </c>
    </row>
    <row r="8080" spans="1:51">
      <c r="A8080">
        <v>316569</v>
      </c>
      <c r="B8080">
        <v>32</v>
      </c>
      <c r="C8080" t="s">
        <v>13608</v>
      </c>
      <c r="D8080">
        <v>36</v>
      </c>
      <c r="E8080">
        <v>13</v>
      </c>
      <c r="F8080">
        <v>2012</v>
      </c>
      <c r="G8080">
        <v>11</v>
      </c>
      <c r="H8080">
        <v>9</v>
      </c>
      <c r="J8080">
        <v>6</v>
      </c>
      <c r="P8080" t="str">
        <f t="shared" si="757"/>
        <v>6</v>
      </c>
      <c r="Q8080">
        <v>1</v>
      </c>
      <c r="R8080">
        <v>1</v>
      </c>
      <c r="S8080">
        <v>2</v>
      </c>
      <c r="U8080" t="s">
        <v>44</v>
      </c>
      <c r="V8080">
        <v>1</v>
      </c>
      <c r="W8080" t="str">
        <f t="shared" si="758"/>
        <v>TROCHE, MANUEL</v>
      </c>
      <c r="X8080" t="s">
        <v>14252</v>
      </c>
      <c r="Y8080">
        <v>112</v>
      </c>
      <c r="Z8080">
        <v>400</v>
      </c>
      <c r="AA8080">
        <v>0</v>
      </c>
      <c r="AB8080">
        <v>987</v>
      </c>
      <c r="AC8080">
        <v>0</v>
      </c>
      <c r="AH8080">
        <f t="shared" si="759"/>
        <v>27864</v>
      </c>
      <c r="AI8080">
        <f t="shared" si="760"/>
        <v>21024</v>
      </c>
      <c r="AJ8080">
        <f t="shared" si="761"/>
        <v>4371</v>
      </c>
      <c r="AK8080">
        <f t="shared" si="762"/>
        <v>2469</v>
      </c>
      <c r="AT8080">
        <v>0</v>
      </c>
      <c r="AU8080">
        <v>0</v>
      </c>
      <c r="AW8080" t="s">
        <v>14253</v>
      </c>
      <c r="AX8080" t="s">
        <v>1608</v>
      </c>
    </row>
    <row r="8081" spans="1:56">
      <c r="A8081">
        <v>316576</v>
      </c>
      <c r="B8081">
        <v>32</v>
      </c>
      <c r="C8081" t="s">
        <v>13608</v>
      </c>
      <c r="D8081">
        <v>36</v>
      </c>
      <c r="E8081">
        <v>13</v>
      </c>
      <c r="F8081">
        <v>2012</v>
      </c>
      <c r="G8081">
        <v>11</v>
      </c>
      <c r="H8081">
        <v>9</v>
      </c>
      <c r="J8081">
        <v>7</v>
      </c>
      <c r="P8081" t="str">
        <f t="shared" si="757"/>
        <v>7</v>
      </c>
      <c r="Q8081">
        <v>1</v>
      </c>
      <c r="R8081">
        <v>1</v>
      </c>
      <c r="S8081">
        <v>2</v>
      </c>
      <c r="U8081" t="s">
        <v>44</v>
      </c>
      <c r="V8081">
        <v>1</v>
      </c>
      <c r="W8081" t="str">
        <f t="shared" si="758"/>
        <v>BODKIN, CHRISTOPHER D.</v>
      </c>
      <c r="X8081" t="s">
        <v>13658</v>
      </c>
      <c r="Y8081">
        <v>100</v>
      </c>
      <c r="Z8081">
        <v>100</v>
      </c>
      <c r="AA8081">
        <v>0</v>
      </c>
      <c r="AB8081">
        <v>21659</v>
      </c>
      <c r="AC8081">
        <v>0</v>
      </c>
      <c r="AH8081">
        <f t="shared" si="759"/>
        <v>50094</v>
      </c>
      <c r="AI8081">
        <f t="shared" si="760"/>
        <v>21659</v>
      </c>
      <c r="AJ8081">
        <f t="shared" si="761"/>
        <v>22125</v>
      </c>
      <c r="AK8081">
        <f t="shared" si="762"/>
        <v>6310</v>
      </c>
      <c r="AT8081">
        <v>0</v>
      </c>
      <c r="AU8081">
        <v>0</v>
      </c>
      <c r="AW8081" t="s">
        <v>13659</v>
      </c>
      <c r="AX8081" t="s">
        <v>368</v>
      </c>
      <c r="AY8081" t="s">
        <v>103</v>
      </c>
    </row>
    <row r="8082" spans="1:56">
      <c r="A8082">
        <v>316577</v>
      </c>
      <c r="B8082">
        <v>32</v>
      </c>
      <c r="C8082" t="s">
        <v>13608</v>
      </c>
      <c r="D8082">
        <v>36</v>
      </c>
      <c r="E8082">
        <v>13</v>
      </c>
      <c r="F8082">
        <v>2012</v>
      </c>
      <c r="G8082">
        <v>11</v>
      </c>
      <c r="H8082">
        <v>9</v>
      </c>
      <c r="J8082">
        <v>7</v>
      </c>
      <c r="P8082" t="str">
        <f t="shared" si="757"/>
        <v>7</v>
      </c>
      <c r="Q8082">
        <v>1</v>
      </c>
      <c r="R8082">
        <v>1</v>
      </c>
      <c r="S8082">
        <v>2</v>
      </c>
      <c r="U8082" t="s">
        <v>44</v>
      </c>
      <c r="V8082">
        <v>1</v>
      </c>
      <c r="W8082" t="str">
        <f t="shared" si="758"/>
        <v>GARBARINO, ANDREW R.</v>
      </c>
      <c r="X8082" t="s">
        <v>13832</v>
      </c>
      <c r="Y8082">
        <v>200</v>
      </c>
      <c r="Z8082">
        <v>200</v>
      </c>
      <c r="AA8082">
        <v>0</v>
      </c>
      <c r="AB8082">
        <v>22125</v>
      </c>
      <c r="AC8082">
        <v>1</v>
      </c>
      <c r="AH8082">
        <f t="shared" si="759"/>
        <v>50094</v>
      </c>
      <c r="AI8082">
        <f t="shared" si="760"/>
        <v>21659</v>
      </c>
      <c r="AJ8082">
        <f t="shared" si="761"/>
        <v>22125</v>
      </c>
      <c r="AK8082">
        <f t="shared" si="762"/>
        <v>6310</v>
      </c>
      <c r="AT8082">
        <v>0</v>
      </c>
      <c r="AU8082">
        <v>0</v>
      </c>
      <c r="AW8082" t="s">
        <v>13833</v>
      </c>
      <c r="AX8082" t="s">
        <v>210</v>
      </c>
      <c r="AY8082" t="s">
        <v>86</v>
      </c>
    </row>
    <row r="8083" spans="1:56">
      <c r="A8083">
        <v>316573</v>
      </c>
      <c r="B8083">
        <v>32</v>
      </c>
      <c r="C8083" t="s">
        <v>13608</v>
      </c>
      <c r="D8083">
        <v>36</v>
      </c>
      <c r="E8083">
        <v>13</v>
      </c>
      <c r="F8083">
        <v>2012</v>
      </c>
      <c r="G8083">
        <v>11</v>
      </c>
      <c r="H8083">
        <v>9</v>
      </c>
      <c r="J8083">
        <v>7</v>
      </c>
      <c r="P8083" t="str">
        <f t="shared" si="757"/>
        <v>7</v>
      </c>
      <c r="Q8083">
        <v>1</v>
      </c>
      <c r="R8083">
        <v>1</v>
      </c>
      <c r="S8083">
        <v>2</v>
      </c>
      <c r="U8083" t="s">
        <v>44</v>
      </c>
      <c r="V8083">
        <v>1</v>
      </c>
      <c r="W8083" t="str">
        <f t="shared" si="758"/>
        <v>GARBARINO, ANDREW R.</v>
      </c>
      <c r="X8083" t="s">
        <v>13832</v>
      </c>
      <c r="Y8083">
        <v>3168</v>
      </c>
      <c r="Z8083">
        <v>400</v>
      </c>
      <c r="AA8083">
        <v>0</v>
      </c>
      <c r="AB8083">
        <v>240</v>
      </c>
      <c r="AC8083">
        <v>1</v>
      </c>
      <c r="AH8083">
        <f t="shared" si="759"/>
        <v>50094</v>
      </c>
      <c r="AI8083">
        <f t="shared" si="760"/>
        <v>21659</v>
      </c>
      <c r="AJ8083">
        <f t="shared" si="761"/>
        <v>22125</v>
      </c>
      <c r="AK8083">
        <f t="shared" si="762"/>
        <v>6310</v>
      </c>
      <c r="AT8083">
        <v>0</v>
      </c>
      <c r="AU8083">
        <v>0</v>
      </c>
      <c r="AW8083" t="s">
        <v>13833</v>
      </c>
      <c r="AX8083" t="s">
        <v>210</v>
      </c>
      <c r="AY8083" t="s">
        <v>86</v>
      </c>
    </row>
    <row r="8084" spans="1:56">
      <c r="A8084">
        <v>316574</v>
      </c>
      <c r="B8084">
        <v>32</v>
      </c>
      <c r="C8084" t="s">
        <v>13608</v>
      </c>
      <c r="D8084">
        <v>36</v>
      </c>
      <c r="E8084">
        <v>13</v>
      </c>
      <c r="F8084">
        <v>2012</v>
      </c>
      <c r="G8084">
        <v>11</v>
      </c>
      <c r="H8084">
        <v>9</v>
      </c>
      <c r="J8084">
        <v>7</v>
      </c>
      <c r="P8084" t="str">
        <f t="shared" si="757"/>
        <v>7</v>
      </c>
      <c r="Q8084">
        <v>1</v>
      </c>
      <c r="R8084">
        <v>1</v>
      </c>
      <c r="S8084">
        <v>2</v>
      </c>
      <c r="U8084" t="s">
        <v>44</v>
      </c>
      <c r="V8084">
        <v>1</v>
      </c>
      <c r="W8084" t="str">
        <f t="shared" si="758"/>
        <v>GARBARINO, ANDREW R.</v>
      </c>
      <c r="X8084" t="s">
        <v>13832</v>
      </c>
      <c r="Y8084">
        <v>328</v>
      </c>
      <c r="Z8084">
        <v>400</v>
      </c>
      <c r="AA8084">
        <v>0</v>
      </c>
      <c r="AB8084">
        <v>1413</v>
      </c>
      <c r="AC8084">
        <v>1</v>
      </c>
      <c r="AH8084">
        <f t="shared" si="759"/>
        <v>50094</v>
      </c>
      <c r="AI8084">
        <f t="shared" si="760"/>
        <v>21659</v>
      </c>
      <c r="AJ8084">
        <f t="shared" si="761"/>
        <v>22125</v>
      </c>
      <c r="AK8084">
        <f t="shared" si="762"/>
        <v>6310</v>
      </c>
      <c r="AT8084">
        <v>0</v>
      </c>
      <c r="AU8084">
        <v>0</v>
      </c>
      <c r="AW8084" t="s">
        <v>13833</v>
      </c>
      <c r="AX8084" t="s">
        <v>210</v>
      </c>
      <c r="AY8084" t="s">
        <v>86</v>
      </c>
    </row>
    <row r="8085" spans="1:56">
      <c r="A8085">
        <v>316575</v>
      </c>
      <c r="B8085">
        <v>32</v>
      </c>
      <c r="C8085" t="s">
        <v>13608</v>
      </c>
      <c r="D8085">
        <v>36</v>
      </c>
      <c r="E8085">
        <v>13</v>
      </c>
      <c r="F8085">
        <v>2012</v>
      </c>
      <c r="G8085">
        <v>11</v>
      </c>
      <c r="H8085">
        <v>9</v>
      </c>
      <c r="J8085">
        <v>7</v>
      </c>
      <c r="P8085" t="str">
        <f t="shared" si="757"/>
        <v>7</v>
      </c>
      <c r="Q8085">
        <v>1</v>
      </c>
      <c r="R8085">
        <v>1</v>
      </c>
      <c r="S8085">
        <v>2</v>
      </c>
      <c r="U8085" t="s">
        <v>44</v>
      </c>
      <c r="V8085">
        <v>1</v>
      </c>
      <c r="W8085" t="str">
        <f t="shared" si="758"/>
        <v>GARBARINO, ANDREW R.</v>
      </c>
      <c r="X8085" t="s">
        <v>13832</v>
      </c>
      <c r="Y8085">
        <v>112</v>
      </c>
      <c r="Z8085">
        <v>400</v>
      </c>
      <c r="AA8085">
        <v>0</v>
      </c>
      <c r="AB8085">
        <v>4657</v>
      </c>
      <c r="AC8085">
        <v>1</v>
      </c>
      <c r="AH8085">
        <f t="shared" si="759"/>
        <v>50094</v>
      </c>
      <c r="AI8085">
        <f t="shared" si="760"/>
        <v>21659</v>
      </c>
      <c r="AJ8085">
        <f t="shared" si="761"/>
        <v>22125</v>
      </c>
      <c r="AK8085">
        <f t="shared" si="762"/>
        <v>6310</v>
      </c>
      <c r="AT8085">
        <v>0</v>
      </c>
      <c r="AU8085">
        <v>0</v>
      </c>
      <c r="AW8085" t="s">
        <v>13833</v>
      </c>
      <c r="AX8085" t="s">
        <v>210</v>
      </c>
      <c r="AY8085" t="s">
        <v>86</v>
      </c>
    </row>
    <row r="8086" spans="1:56">
      <c r="A8086">
        <v>316581</v>
      </c>
      <c r="B8086">
        <v>32</v>
      </c>
      <c r="C8086" t="s">
        <v>13608</v>
      </c>
      <c r="D8086">
        <v>36</v>
      </c>
      <c r="E8086">
        <v>13</v>
      </c>
      <c r="F8086">
        <v>2012</v>
      </c>
      <c r="G8086">
        <v>11</v>
      </c>
      <c r="H8086">
        <v>9</v>
      </c>
      <c r="J8086">
        <v>8</v>
      </c>
      <c r="P8086" t="str">
        <f t="shared" si="757"/>
        <v>8</v>
      </c>
      <c r="Q8086">
        <v>1</v>
      </c>
      <c r="R8086">
        <v>1</v>
      </c>
      <c r="S8086">
        <v>2</v>
      </c>
      <c r="U8086" t="s">
        <v>44</v>
      </c>
      <c r="V8086">
        <v>1</v>
      </c>
      <c r="W8086" t="str">
        <f t="shared" si="758"/>
        <v>FITZPATRICK, MICHAEL J.</v>
      </c>
      <c r="X8086" t="s">
        <v>13808</v>
      </c>
      <c r="Y8086">
        <v>200</v>
      </c>
      <c r="Z8086">
        <v>200</v>
      </c>
      <c r="AA8086">
        <v>1</v>
      </c>
      <c r="AB8086">
        <v>29231</v>
      </c>
      <c r="AC8086">
        <v>1</v>
      </c>
      <c r="AH8086">
        <f t="shared" si="759"/>
        <v>51333</v>
      </c>
      <c r="AI8086">
        <f t="shared" si="760"/>
        <v>15558</v>
      </c>
      <c r="AJ8086">
        <f t="shared" si="761"/>
        <v>29231</v>
      </c>
      <c r="AK8086">
        <f t="shared" si="762"/>
        <v>6544</v>
      </c>
      <c r="AT8086">
        <v>0</v>
      </c>
      <c r="AU8086">
        <v>0</v>
      </c>
      <c r="AW8086" t="s">
        <v>7822</v>
      </c>
      <c r="AX8086" t="s">
        <v>657</v>
      </c>
      <c r="AY8086" t="s">
        <v>48</v>
      </c>
    </row>
    <row r="8087" spans="1:56">
      <c r="A8087">
        <v>316578</v>
      </c>
      <c r="B8087">
        <v>32</v>
      </c>
      <c r="C8087" t="s">
        <v>13608</v>
      </c>
      <c r="D8087">
        <v>36</v>
      </c>
      <c r="E8087">
        <v>13</v>
      </c>
      <c r="F8087">
        <v>2012</v>
      </c>
      <c r="G8087">
        <v>11</v>
      </c>
      <c r="H8087">
        <v>9</v>
      </c>
      <c r="J8087">
        <v>8</v>
      </c>
      <c r="P8087" t="str">
        <f t="shared" si="757"/>
        <v>8</v>
      </c>
      <c r="Q8087">
        <v>1</v>
      </c>
      <c r="R8087">
        <v>1</v>
      </c>
      <c r="S8087">
        <v>2</v>
      </c>
      <c r="U8087" t="s">
        <v>44</v>
      </c>
      <c r="V8087">
        <v>1</v>
      </c>
      <c r="W8087" t="str">
        <f t="shared" si="758"/>
        <v>FITZPATRICK, MICHAEL J.</v>
      </c>
      <c r="X8087" t="s">
        <v>13808</v>
      </c>
      <c r="Y8087">
        <v>328</v>
      </c>
      <c r="Z8087">
        <v>400</v>
      </c>
      <c r="AA8087">
        <v>1</v>
      </c>
      <c r="AB8087">
        <v>1597</v>
      </c>
      <c r="AC8087">
        <v>1</v>
      </c>
      <c r="AH8087">
        <f t="shared" si="759"/>
        <v>51333</v>
      </c>
      <c r="AI8087">
        <f t="shared" si="760"/>
        <v>15558</v>
      </c>
      <c r="AJ8087">
        <f t="shared" si="761"/>
        <v>29231</v>
      </c>
      <c r="AK8087">
        <f t="shared" si="762"/>
        <v>6544</v>
      </c>
      <c r="AT8087">
        <v>0</v>
      </c>
      <c r="AU8087">
        <v>0</v>
      </c>
      <c r="AW8087" t="s">
        <v>7822</v>
      </c>
      <c r="AX8087" t="s">
        <v>657</v>
      </c>
      <c r="AY8087" t="s">
        <v>48</v>
      </c>
    </row>
    <row r="8088" spans="1:56">
      <c r="A8088">
        <v>316579</v>
      </c>
      <c r="B8088">
        <v>32</v>
      </c>
      <c r="C8088" t="s">
        <v>13608</v>
      </c>
      <c r="D8088">
        <v>36</v>
      </c>
      <c r="E8088">
        <v>13</v>
      </c>
      <c r="F8088">
        <v>2012</v>
      </c>
      <c r="G8088">
        <v>11</v>
      </c>
      <c r="H8088">
        <v>9</v>
      </c>
      <c r="J8088">
        <v>8</v>
      </c>
      <c r="P8088" t="str">
        <f t="shared" si="757"/>
        <v>8</v>
      </c>
      <c r="Q8088">
        <v>1</v>
      </c>
      <c r="R8088">
        <v>1</v>
      </c>
      <c r="S8088">
        <v>2</v>
      </c>
      <c r="U8088" t="s">
        <v>44</v>
      </c>
      <c r="V8088">
        <v>1</v>
      </c>
      <c r="W8088" t="str">
        <f t="shared" si="758"/>
        <v>FITZPATRICK, MICHAEL J.</v>
      </c>
      <c r="X8088" t="s">
        <v>13808</v>
      </c>
      <c r="Y8088">
        <v>112</v>
      </c>
      <c r="Z8088">
        <v>400</v>
      </c>
      <c r="AA8088">
        <v>1</v>
      </c>
      <c r="AB8088">
        <v>4947</v>
      </c>
      <c r="AC8088">
        <v>1</v>
      </c>
      <c r="AH8088">
        <f t="shared" si="759"/>
        <v>51333</v>
      </c>
      <c r="AI8088">
        <f t="shared" si="760"/>
        <v>15558</v>
      </c>
      <c r="AJ8088">
        <f t="shared" si="761"/>
        <v>29231</v>
      </c>
      <c r="AK8088">
        <f t="shared" si="762"/>
        <v>6544</v>
      </c>
      <c r="AT8088">
        <v>0</v>
      </c>
      <c r="AU8088">
        <v>0</v>
      </c>
      <c r="AW8088" t="s">
        <v>7822</v>
      </c>
      <c r="AX8088" t="s">
        <v>657</v>
      </c>
      <c r="AY8088" t="s">
        <v>48</v>
      </c>
    </row>
    <row r="8089" spans="1:56">
      <c r="A8089">
        <v>316580</v>
      </c>
      <c r="B8089">
        <v>32</v>
      </c>
      <c r="C8089" t="s">
        <v>13608</v>
      </c>
      <c r="D8089">
        <v>36</v>
      </c>
      <c r="E8089">
        <v>13</v>
      </c>
      <c r="F8089">
        <v>2012</v>
      </c>
      <c r="G8089">
        <v>11</v>
      </c>
      <c r="H8089">
        <v>9</v>
      </c>
      <c r="J8089">
        <v>8</v>
      </c>
      <c r="P8089" t="str">
        <f t="shared" si="757"/>
        <v>8</v>
      </c>
      <c r="Q8089">
        <v>1</v>
      </c>
      <c r="R8089">
        <v>1</v>
      </c>
      <c r="S8089">
        <v>2</v>
      </c>
      <c r="U8089" t="s">
        <v>44</v>
      </c>
      <c r="V8089">
        <v>1</v>
      </c>
      <c r="W8089" t="str">
        <f t="shared" si="758"/>
        <v>SAFER, JESSE A.</v>
      </c>
      <c r="X8089" t="s">
        <v>14144</v>
      </c>
      <c r="Y8089">
        <v>100</v>
      </c>
      <c r="Z8089">
        <v>100</v>
      </c>
      <c r="AA8089">
        <v>0</v>
      </c>
      <c r="AB8089">
        <v>15558</v>
      </c>
      <c r="AC8089">
        <v>0</v>
      </c>
      <c r="AH8089">
        <f t="shared" si="759"/>
        <v>51333</v>
      </c>
      <c r="AI8089">
        <f t="shared" si="760"/>
        <v>15558</v>
      </c>
      <c r="AJ8089">
        <f t="shared" si="761"/>
        <v>29231</v>
      </c>
      <c r="AK8089">
        <f t="shared" si="762"/>
        <v>6544</v>
      </c>
      <c r="AT8089">
        <v>0</v>
      </c>
      <c r="AU8089">
        <v>0</v>
      </c>
      <c r="AW8089" t="s">
        <v>14145</v>
      </c>
      <c r="AX8089" t="s">
        <v>4211</v>
      </c>
      <c r="AY8089" t="s">
        <v>64</v>
      </c>
    </row>
    <row r="8090" spans="1:56">
      <c r="A8090">
        <v>316585</v>
      </c>
      <c r="B8090">
        <v>32</v>
      </c>
      <c r="C8090" t="s">
        <v>13608</v>
      </c>
      <c r="D8090">
        <v>36</v>
      </c>
      <c r="E8090">
        <v>13</v>
      </c>
      <c r="F8090">
        <v>2012</v>
      </c>
      <c r="G8090">
        <v>11</v>
      </c>
      <c r="H8090">
        <v>9</v>
      </c>
      <c r="J8090">
        <v>9</v>
      </c>
      <c r="P8090" t="str">
        <f t="shared" si="757"/>
        <v>9</v>
      </c>
      <c r="Q8090">
        <v>1</v>
      </c>
      <c r="R8090">
        <v>1</v>
      </c>
      <c r="S8090">
        <v>2</v>
      </c>
      <c r="U8090" t="s">
        <v>44</v>
      </c>
      <c r="V8090">
        <v>1</v>
      </c>
      <c r="W8090" t="str">
        <f t="shared" si="758"/>
        <v>CHERLIN, JAY S.</v>
      </c>
      <c r="X8090" t="s">
        <v>13716</v>
      </c>
      <c r="Y8090">
        <v>100</v>
      </c>
      <c r="Z8090">
        <v>100</v>
      </c>
      <c r="AA8090">
        <v>0</v>
      </c>
      <c r="AB8090">
        <v>15585</v>
      </c>
      <c r="AC8090">
        <v>0</v>
      </c>
      <c r="AH8090">
        <f t="shared" si="759"/>
        <v>49872</v>
      </c>
      <c r="AI8090">
        <f t="shared" si="760"/>
        <v>15585</v>
      </c>
      <c r="AJ8090">
        <f t="shared" si="761"/>
        <v>28310</v>
      </c>
      <c r="AK8090">
        <f t="shared" si="762"/>
        <v>5977</v>
      </c>
      <c r="AT8090">
        <v>0</v>
      </c>
      <c r="AU8090">
        <v>0</v>
      </c>
      <c r="AW8090" t="s">
        <v>13717</v>
      </c>
      <c r="AX8090" t="s">
        <v>1656</v>
      </c>
      <c r="AY8090" t="s">
        <v>89</v>
      </c>
    </row>
    <row r="8091" spans="1:56">
      <c r="A8091">
        <v>316586</v>
      </c>
      <c r="B8091">
        <v>32</v>
      </c>
      <c r="C8091" t="s">
        <v>13608</v>
      </c>
      <c r="D8091">
        <v>36</v>
      </c>
      <c r="E8091">
        <v>13</v>
      </c>
      <c r="F8091">
        <v>2012</v>
      </c>
      <c r="G8091">
        <v>11</v>
      </c>
      <c r="H8091">
        <v>9</v>
      </c>
      <c r="J8091">
        <v>9</v>
      </c>
      <c r="P8091" t="str">
        <f t="shared" si="757"/>
        <v>9</v>
      </c>
      <c r="Q8091">
        <v>1</v>
      </c>
      <c r="R8091">
        <v>1</v>
      </c>
      <c r="S8091">
        <v>2</v>
      </c>
      <c r="U8091" t="s">
        <v>44</v>
      </c>
      <c r="V8091">
        <v>1</v>
      </c>
      <c r="W8091" t="str">
        <f t="shared" si="758"/>
        <v>SALADINO, JOSEPH S.</v>
      </c>
      <c r="X8091" t="s">
        <v>14146</v>
      </c>
      <c r="Y8091">
        <v>200</v>
      </c>
      <c r="Z8091">
        <v>200</v>
      </c>
      <c r="AA8091">
        <v>1</v>
      </c>
      <c r="AB8091">
        <v>28310</v>
      </c>
      <c r="AC8091">
        <v>1</v>
      </c>
      <c r="AH8091">
        <f t="shared" si="759"/>
        <v>49872</v>
      </c>
      <c r="AI8091">
        <f t="shared" si="760"/>
        <v>15585</v>
      </c>
      <c r="AJ8091">
        <f t="shared" si="761"/>
        <v>28310</v>
      </c>
      <c r="AK8091">
        <f t="shared" si="762"/>
        <v>5977</v>
      </c>
      <c r="AT8091">
        <v>0</v>
      </c>
      <c r="AU8091">
        <v>0</v>
      </c>
      <c r="AW8091" t="s">
        <v>14147</v>
      </c>
      <c r="AX8091" t="s">
        <v>548</v>
      </c>
      <c r="AY8091" t="s">
        <v>89</v>
      </c>
    </row>
    <row r="8092" spans="1:56">
      <c r="A8092">
        <v>316582</v>
      </c>
      <c r="B8092">
        <v>32</v>
      </c>
      <c r="C8092" t="s">
        <v>13608</v>
      </c>
      <c r="D8092">
        <v>36</v>
      </c>
      <c r="E8092">
        <v>13</v>
      </c>
      <c r="F8092">
        <v>2012</v>
      </c>
      <c r="G8092">
        <v>11</v>
      </c>
      <c r="H8092">
        <v>9</v>
      </c>
      <c r="J8092">
        <v>9</v>
      </c>
      <c r="P8092" t="str">
        <f t="shared" si="757"/>
        <v>9</v>
      </c>
      <c r="Q8092">
        <v>1</v>
      </c>
      <c r="R8092">
        <v>1</v>
      </c>
      <c r="S8092">
        <v>2</v>
      </c>
      <c r="U8092" t="s">
        <v>44</v>
      </c>
      <c r="V8092">
        <v>1</v>
      </c>
      <c r="W8092" t="str">
        <f t="shared" si="758"/>
        <v>SALADINO, JOSEPH S.</v>
      </c>
      <c r="X8092" t="s">
        <v>14146</v>
      </c>
      <c r="Y8092">
        <v>3168</v>
      </c>
      <c r="Z8092">
        <v>400</v>
      </c>
      <c r="AA8092">
        <v>1</v>
      </c>
      <c r="AB8092">
        <v>242</v>
      </c>
      <c r="AC8092">
        <v>1</v>
      </c>
      <c r="AH8092">
        <f t="shared" si="759"/>
        <v>49872</v>
      </c>
      <c r="AI8092">
        <f t="shared" si="760"/>
        <v>15585</v>
      </c>
      <c r="AJ8092">
        <f t="shared" si="761"/>
        <v>28310</v>
      </c>
      <c r="AK8092">
        <f t="shared" si="762"/>
        <v>5977</v>
      </c>
      <c r="AT8092">
        <v>0</v>
      </c>
      <c r="AU8092">
        <v>0</v>
      </c>
      <c r="AW8092" t="s">
        <v>14147</v>
      </c>
      <c r="AX8092" t="s">
        <v>548</v>
      </c>
      <c r="AY8092" t="s">
        <v>89</v>
      </c>
    </row>
    <row r="8093" spans="1:56">
      <c r="A8093">
        <v>316583</v>
      </c>
      <c r="B8093">
        <v>32</v>
      </c>
      <c r="C8093" t="s">
        <v>13608</v>
      </c>
      <c r="D8093">
        <v>36</v>
      </c>
      <c r="E8093">
        <v>13</v>
      </c>
      <c r="F8093">
        <v>2012</v>
      </c>
      <c r="G8093">
        <v>11</v>
      </c>
      <c r="H8093">
        <v>9</v>
      </c>
      <c r="J8093">
        <v>9</v>
      </c>
      <c r="P8093" t="str">
        <f t="shared" si="757"/>
        <v>9</v>
      </c>
      <c r="Q8093">
        <v>1</v>
      </c>
      <c r="R8093">
        <v>1</v>
      </c>
      <c r="S8093">
        <v>2</v>
      </c>
      <c r="U8093" t="s">
        <v>44</v>
      </c>
      <c r="V8093">
        <v>1</v>
      </c>
      <c r="W8093" t="str">
        <f t="shared" si="758"/>
        <v>SALADINO, JOSEPH S.</v>
      </c>
      <c r="X8093" t="s">
        <v>14146</v>
      </c>
      <c r="Y8093">
        <v>328</v>
      </c>
      <c r="Z8093">
        <v>400</v>
      </c>
      <c r="AA8093">
        <v>1</v>
      </c>
      <c r="AB8093">
        <v>1453</v>
      </c>
      <c r="AC8093">
        <v>1</v>
      </c>
      <c r="AH8093">
        <f t="shared" si="759"/>
        <v>49872</v>
      </c>
      <c r="AI8093">
        <f t="shared" si="760"/>
        <v>15585</v>
      </c>
      <c r="AJ8093">
        <f t="shared" si="761"/>
        <v>28310</v>
      </c>
      <c r="AK8093">
        <f t="shared" si="762"/>
        <v>5977</v>
      </c>
      <c r="AT8093">
        <v>0</v>
      </c>
      <c r="AU8093">
        <v>0</v>
      </c>
      <c r="AW8093" t="s">
        <v>14147</v>
      </c>
      <c r="AX8093" t="s">
        <v>548</v>
      </c>
      <c r="AY8093" t="s">
        <v>89</v>
      </c>
    </row>
    <row r="8094" spans="1:56">
      <c r="A8094">
        <v>316584</v>
      </c>
      <c r="B8094">
        <v>32</v>
      </c>
      <c r="C8094" t="s">
        <v>13608</v>
      </c>
      <c r="D8094">
        <v>36</v>
      </c>
      <c r="E8094">
        <v>13</v>
      </c>
      <c r="F8094">
        <v>2012</v>
      </c>
      <c r="G8094">
        <v>11</v>
      </c>
      <c r="H8094">
        <v>9</v>
      </c>
      <c r="J8094">
        <v>9</v>
      </c>
      <c r="P8094" t="str">
        <f t="shared" si="757"/>
        <v>9</v>
      </c>
      <c r="Q8094">
        <v>1</v>
      </c>
      <c r="R8094">
        <v>1</v>
      </c>
      <c r="S8094">
        <v>2</v>
      </c>
      <c r="U8094" t="s">
        <v>44</v>
      </c>
      <c r="V8094">
        <v>1</v>
      </c>
      <c r="W8094" t="str">
        <f t="shared" si="758"/>
        <v>SALADINO, JOSEPH S.</v>
      </c>
      <c r="X8094" t="s">
        <v>14146</v>
      </c>
      <c r="Y8094">
        <v>112</v>
      </c>
      <c r="Z8094">
        <v>400</v>
      </c>
      <c r="AA8094">
        <v>1</v>
      </c>
      <c r="AB8094">
        <v>4282</v>
      </c>
      <c r="AC8094">
        <v>1</v>
      </c>
      <c r="AH8094">
        <f t="shared" si="759"/>
        <v>49872</v>
      </c>
      <c r="AI8094">
        <f t="shared" si="760"/>
        <v>15585</v>
      </c>
      <c r="AJ8094">
        <f t="shared" si="761"/>
        <v>28310</v>
      </c>
      <c r="AK8094">
        <f t="shared" si="762"/>
        <v>5977</v>
      </c>
      <c r="AT8094">
        <v>0</v>
      </c>
      <c r="AU8094">
        <v>0</v>
      </c>
      <c r="AW8094" t="s">
        <v>14147</v>
      </c>
      <c r="AX8094" t="s">
        <v>548</v>
      </c>
      <c r="AY8094" t="s">
        <v>89</v>
      </c>
    </row>
    <row r="8095" spans="1:56">
      <c r="A8095">
        <v>316591</v>
      </c>
      <c r="B8095">
        <v>32</v>
      </c>
      <c r="C8095" t="s">
        <v>13608</v>
      </c>
      <c r="D8095">
        <v>36</v>
      </c>
      <c r="E8095">
        <v>13</v>
      </c>
      <c r="F8095">
        <v>2012</v>
      </c>
      <c r="G8095">
        <v>11</v>
      </c>
      <c r="H8095">
        <v>9</v>
      </c>
      <c r="J8095">
        <v>10</v>
      </c>
      <c r="P8095" t="str">
        <f t="shared" si="757"/>
        <v>10</v>
      </c>
      <c r="Q8095">
        <v>1</v>
      </c>
      <c r="R8095">
        <v>1</v>
      </c>
      <c r="S8095">
        <v>2</v>
      </c>
      <c r="U8095" t="s">
        <v>44</v>
      </c>
      <c r="V8095">
        <v>1</v>
      </c>
      <c r="W8095" t="str">
        <f t="shared" si="758"/>
        <v>DUJMIC, JOSEPH S. JR.</v>
      </c>
      <c r="X8095" t="s">
        <v>13777</v>
      </c>
      <c r="Y8095">
        <v>100</v>
      </c>
      <c r="Z8095">
        <v>100</v>
      </c>
      <c r="AA8095">
        <v>0</v>
      </c>
      <c r="AB8095">
        <v>21241</v>
      </c>
      <c r="AC8095">
        <v>0</v>
      </c>
      <c r="AH8095">
        <f t="shared" si="759"/>
        <v>47551</v>
      </c>
      <c r="AI8095">
        <f t="shared" si="760"/>
        <v>21241</v>
      </c>
      <c r="AJ8095">
        <f t="shared" si="761"/>
        <v>21103</v>
      </c>
      <c r="AK8095">
        <f t="shared" si="762"/>
        <v>5207</v>
      </c>
      <c r="AT8095">
        <v>0</v>
      </c>
      <c r="AU8095">
        <v>0</v>
      </c>
      <c r="AW8095" t="s">
        <v>13778</v>
      </c>
      <c r="AX8095" t="s">
        <v>548</v>
      </c>
      <c r="AY8095" t="s">
        <v>89</v>
      </c>
      <c r="BD8095" t="s">
        <v>69</v>
      </c>
    </row>
    <row r="8096" spans="1:56">
      <c r="A8096">
        <v>316590</v>
      </c>
      <c r="B8096">
        <v>32</v>
      </c>
      <c r="C8096" t="s">
        <v>13608</v>
      </c>
      <c r="D8096">
        <v>36</v>
      </c>
      <c r="E8096">
        <v>13</v>
      </c>
      <c r="F8096">
        <v>2012</v>
      </c>
      <c r="G8096">
        <v>11</v>
      </c>
      <c r="H8096">
        <v>9</v>
      </c>
      <c r="J8096">
        <v>10</v>
      </c>
      <c r="P8096" t="str">
        <f t="shared" si="757"/>
        <v>10</v>
      </c>
      <c r="Q8096">
        <v>1</v>
      </c>
      <c r="R8096">
        <v>1</v>
      </c>
      <c r="S8096">
        <v>2</v>
      </c>
      <c r="U8096" t="s">
        <v>44</v>
      </c>
      <c r="V8096">
        <v>1</v>
      </c>
      <c r="W8096" t="str">
        <f t="shared" si="758"/>
        <v>LUPINACCI, CHAD A.</v>
      </c>
      <c r="X8096" t="s">
        <v>13982</v>
      </c>
      <c r="Y8096">
        <v>200</v>
      </c>
      <c r="Z8096">
        <v>200</v>
      </c>
      <c r="AA8096">
        <v>0</v>
      </c>
      <c r="AB8096">
        <v>21103</v>
      </c>
      <c r="AC8096">
        <v>1</v>
      </c>
      <c r="AH8096">
        <f t="shared" si="759"/>
        <v>47551</v>
      </c>
      <c r="AI8096">
        <f t="shared" si="760"/>
        <v>21241</v>
      </c>
      <c r="AJ8096">
        <f t="shared" si="761"/>
        <v>21103</v>
      </c>
      <c r="AK8096">
        <f t="shared" si="762"/>
        <v>5207</v>
      </c>
      <c r="AT8096">
        <v>0</v>
      </c>
      <c r="AU8096">
        <v>0</v>
      </c>
      <c r="AW8096" t="s">
        <v>13983</v>
      </c>
      <c r="AX8096" t="s">
        <v>415</v>
      </c>
      <c r="AY8096" t="s">
        <v>64</v>
      </c>
    </row>
    <row r="8097" spans="1:51">
      <c r="A8097">
        <v>316587</v>
      </c>
      <c r="B8097">
        <v>32</v>
      </c>
      <c r="C8097" t="s">
        <v>13608</v>
      </c>
      <c r="D8097">
        <v>36</v>
      </c>
      <c r="E8097">
        <v>13</v>
      </c>
      <c r="F8097">
        <v>2012</v>
      </c>
      <c r="G8097">
        <v>11</v>
      </c>
      <c r="H8097">
        <v>9</v>
      </c>
      <c r="J8097">
        <v>10</v>
      </c>
      <c r="P8097" t="str">
        <f t="shared" si="757"/>
        <v>10</v>
      </c>
      <c r="Q8097">
        <v>1</v>
      </c>
      <c r="R8097">
        <v>1</v>
      </c>
      <c r="S8097">
        <v>2</v>
      </c>
      <c r="U8097" t="s">
        <v>44</v>
      </c>
      <c r="V8097">
        <v>1</v>
      </c>
      <c r="W8097" t="str">
        <f t="shared" si="758"/>
        <v>LUPINACCI, CHAD A.</v>
      </c>
      <c r="X8097" t="s">
        <v>13982</v>
      </c>
      <c r="Y8097">
        <v>3001</v>
      </c>
      <c r="Z8097">
        <v>400</v>
      </c>
      <c r="AA8097">
        <v>0</v>
      </c>
      <c r="AB8097">
        <v>894</v>
      </c>
      <c r="AC8097">
        <v>1</v>
      </c>
      <c r="AH8097">
        <f t="shared" si="759"/>
        <v>47551</v>
      </c>
      <c r="AI8097">
        <f t="shared" si="760"/>
        <v>21241</v>
      </c>
      <c r="AJ8097">
        <f t="shared" si="761"/>
        <v>21103</v>
      </c>
      <c r="AK8097">
        <f t="shared" si="762"/>
        <v>5207</v>
      </c>
      <c r="AT8097">
        <v>0</v>
      </c>
      <c r="AU8097">
        <v>0</v>
      </c>
      <c r="AW8097" t="s">
        <v>13983</v>
      </c>
      <c r="AX8097" t="s">
        <v>415</v>
      </c>
      <c r="AY8097" t="s">
        <v>64</v>
      </c>
    </row>
    <row r="8098" spans="1:51">
      <c r="A8098">
        <v>316588</v>
      </c>
      <c r="B8098">
        <v>32</v>
      </c>
      <c r="C8098" t="s">
        <v>13608</v>
      </c>
      <c r="D8098">
        <v>36</v>
      </c>
      <c r="E8098">
        <v>13</v>
      </c>
      <c r="F8098">
        <v>2012</v>
      </c>
      <c r="G8098">
        <v>11</v>
      </c>
      <c r="H8098">
        <v>9</v>
      </c>
      <c r="J8098">
        <v>10</v>
      </c>
      <c r="P8098" t="str">
        <f t="shared" si="757"/>
        <v>10</v>
      </c>
      <c r="Q8098">
        <v>1</v>
      </c>
      <c r="R8098">
        <v>1</v>
      </c>
      <c r="S8098">
        <v>2</v>
      </c>
      <c r="U8098" t="s">
        <v>44</v>
      </c>
      <c r="V8098">
        <v>1</v>
      </c>
      <c r="W8098" t="str">
        <f t="shared" si="758"/>
        <v>LUPINACCI, CHAD A.</v>
      </c>
      <c r="X8098" t="s">
        <v>13982</v>
      </c>
      <c r="Y8098">
        <v>328</v>
      </c>
      <c r="Z8098">
        <v>400</v>
      </c>
      <c r="AA8098">
        <v>0</v>
      </c>
      <c r="AB8098">
        <v>1186</v>
      </c>
      <c r="AC8098">
        <v>1</v>
      </c>
      <c r="AH8098">
        <f t="shared" si="759"/>
        <v>47551</v>
      </c>
      <c r="AI8098">
        <f t="shared" si="760"/>
        <v>21241</v>
      </c>
      <c r="AJ8098">
        <f t="shared" si="761"/>
        <v>21103</v>
      </c>
      <c r="AK8098">
        <f t="shared" si="762"/>
        <v>5207</v>
      </c>
      <c r="AT8098">
        <v>0</v>
      </c>
      <c r="AU8098">
        <v>0</v>
      </c>
      <c r="AW8098" t="s">
        <v>13983</v>
      </c>
      <c r="AX8098" t="s">
        <v>415</v>
      </c>
      <c r="AY8098" t="s">
        <v>64</v>
      </c>
    </row>
    <row r="8099" spans="1:51">
      <c r="A8099">
        <v>316589</v>
      </c>
      <c r="B8099">
        <v>32</v>
      </c>
      <c r="C8099" t="s">
        <v>13608</v>
      </c>
      <c r="D8099">
        <v>36</v>
      </c>
      <c r="E8099">
        <v>13</v>
      </c>
      <c r="F8099">
        <v>2012</v>
      </c>
      <c r="G8099">
        <v>11</v>
      </c>
      <c r="H8099">
        <v>9</v>
      </c>
      <c r="J8099">
        <v>10</v>
      </c>
      <c r="P8099" t="str">
        <f t="shared" si="757"/>
        <v>10</v>
      </c>
      <c r="Q8099">
        <v>1</v>
      </c>
      <c r="R8099">
        <v>1</v>
      </c>
      <c r="S8099">
        <v>2</v>
      </c>
      <c r="U8099" t="s">
        <v>44</v>
      </c>
      <c r="V8099">
        <v>1</v>
      </c>
      <c r="W8099" t="str">
        <f t="shared" si="758"/>
        <v>LUPINACCI, CHAD A.</v>
      </c>
      <c r="X8099" t="s">
        <v>13982</v>
      </c>
      <c r="Y8099">
        <v>112</v>
      </c>
      <c r="Z8099">
        <v>400</v>
      </c>
      <c r="AA8099">
        <v>0</v>
      </c>
      <c r="AB8099">
        <v>3127</v>
      </c>
      <c r="AC8099">
        <v>1</v>
      </c>
      <c r="AH8099">
        <f t="shared" si="759"/>
        <v>47551</v>
      </c>
      <c r="AI8099">
        <f t="shared" si="760"/>
        <v>21241</v>
      </c>
      <c r="AJ8099">
        <f t="shared" si="761"/>
        <v>21103</v>
      </c>
      <c r="AK8099">
        <f t="shared" si="762"/>
        <v>5207</v>
      </c>
      <c r="AT8099">
        <v>0</v>
      </c>
      <c r="AU8099">
        <v>0</v>
      </c>
      <c r="AW8099" t="s">
        <v>13983</v>
      </c>
      <c r="AX8099" t="s">
        <v>415</v>
      </c>
      <c r="AY8099" t="s">
        <v>64</v>
      </c>
    </row>
    <row r="8100" spans="1:51">
      <c r="A8100">
        <v>316594</v>
      </c>
      <c r="B8100">
        <v>32</v>
      </c>
      <c r="C8100" t="s">
        <v>13608</v>
      </c>
      <c r="D8100">
        <v>36</v>
      </c>
      <c r="E8100">
        <v>13</v>
      </c>
      <c r="F8100">
        <v>2012</v>
      </c>
      <c r="G8100">
        <v>11</v>
      </c>
      <c r="H8100">
        <v>9</v>
      </c>
      <c r="J8100">
        <v>11</v>
      </c>
      <c r="P8100" t="str">
        <f t="shared" si="757"/>
        <v>11</v>
      </c>
      <c r="Q8100">
        <v>1</v>
      </c>
      <c r="R8100">
        <v>1</v>
      </c>
      <c r="S8100">
        <v>2</v>
      </c>
      <c r="U8100" t="s">
        <v>44</v>
      </c>
      <c r="V8100">
        <v>1</v>
      </c>
      <c r="W8100" t="str">
        <f t="shared" si="758"/>
        <v>CURETON, RASHAD</v>
      </c>
      <c r="X8100" t="s">
        <v>13739</v>
      </c>
      <c r="Y8100">
        <v>200</v>
      </c>
      <c r="Z8100">
        <v>200</v>
      </c>
      <c r="AA8100">
        <v>0</v>
      </c>
      <c r="AB8100">
        <v>7287</v>
      </c>
      <c r="AC8100">
        <v>0</v>
      </c>
      <c r="AH8100">
        <f t="shared" si="759"/>
        <v>35141</v>
      </c>
      <c r="AI8100">
        <f t="shared" si="760"/>
        <v>24998</v>
      </c>
      <c r="AJ8100">
        <f t="shared" si="761"/>
        <v>7287</v>
      </c>
      <c r="AK8100">
        <f t="shared" si="762"/>
        <v>2856</v>
      </c>
      <c r="AT8100">
        <v>0</v>
      </c>
      <c r="AU8100">
        <v>0</v>
      </c>
      <c r="AW8100" t="s">
        <v>13740</v>
      </c>
      <c r="AX8100" t="s">
        <v>13741</v>
      </c>
    </row>
    <row r="8101" spans="1:51">
      <c r="A8101">
        <v>316595</v>
      </c>
      <c r="B8101">
        <v>32</v>
      </c>
      <c r="C8101" t="s">
        <v>13608</v>
      </c>
      <c r="D8101">
        <v>36</v>
      </c>
      <c r="E8101">
        <v>13</v>
      </c>
      <c r="F8101">
        <v>2012</v>
      </c>
      <c r="G8101">
        <v>11</v>
      </c>
      <c r="H8101">
        <v>9</v>
      </c>
      <c r="J8101">
        <v>11</v>
      </c>
      <c r="P8101" t="str">
        <f t="shared" si="757"/>
        <v>11</v>
      </c>
      <c r="Q8101">
        <v>1</v>
      </c>
      <c r="R8101">
        <v>1</v>
      </c>
      <c r="S8101">
        <v>2</v>
      </c>
      <c r="U8101" t="s">
        <v>44</v>
      </c>
      <c r="V8101">
        <v>1</v>
      </c>
      <c r="W8101" t="str">
        <f t="shared" si="758"/>
        <v>SWEENEY, ROBERT K.</v>
      </c>
      <c r="X8101" t="s">
        <v>14223</v>
      </c>
      <c r="Y8101">
        <v>100</v>
      </c>
      <c r="Z8101">
        <v>100</v>
      </c>
      <c r="AA8101">
        <v>1</v>
      </c>
      <c r="AB8101">
        <v>24998</v>
      </c>
      <c r="AC8101">
        <v>1</v>
      </c>
      <c r="AH8101">
        <f t="shared" si="759"/>
        <v>35141</v>
      </c>
      <c r="AI8101">
        <f t="shared" si="760"/>
        <v>24998</v>
      </c>
      <c r="AJ8101">
        <f t="shared" si="761"/>
        <v>7287</v>
      </c>
      <c r="AK8101">
        <f t="shared" si="762"/>
        <v>2856</v>
      </c>
      <c r="AT8101">
        <v>0</v>
      </c>
      <c r="AU8101">
        <v>0</v>
      </c>
      <c r="AW8101" t="s">
        <v>5444</v>
      </c>
      <c r="AX8101" t="s">
        <v>173</v>
      </c>
      <c r="AY8101" t="s">
        <v>56</v>
      </c>
    </row>
    <row r="8102" spans="1:51">
      <c r="A8102">
        <v>316592</v>
      </c>
      <c r="B8102">
        <v>32</v>
      </c>
      <c r="C8102" t="s">
        <v>13608</v>
      </c>
      <c r="D8102">
        <v>36</v>
      </c>
      <c r="E8102">
        <v>13</v>
      </c>
      <c r="F8102">
        <v>2012</v>
      </c>
      <c r="G8102">
        <v>11</v>
      </c>
      <c r="H8102">
        <v>9</v>
      </c>
      <c r="J8102">
        <v>11</v>
      </c>
      <c r="P8102" t="str">
        <f t="shared" si="757"/>
        <v>11</v>
      </c>
      <c r="Q8102">
        <v>1</v>
      </c>
      <c r="R8102">
        <v>1</v>
      </c>
      <c r="S8102">
        <v>2</v>
      </c>
      <c r="U8102" t="s">
        <v>44</v>
      </c>
      <c r="V8102">
        <v>1</v>
      </c>
      <c r="W8102" t="str">
        <f t="shared" si="758"/>
        <v>SWEENEY, ROBERT K.</v>
      </c>
      <c r="X8102" t="s">
        <v>14223</v>
      </c>
      <c r="Y8102">
        <v>328</v>
      </c>
      <c r="Z8102">
        <v>400</v>
      </c>
      <c r="AA8102">
        <v>1</v>
      </c>
      <c r="AB8102">
        <v>1100</v>
      </c>
      <c r="AC8102">
        <v>1</v>
      </c>
      <c r="AH8102">
        <f t="shared" si="759"/>
        <v>35141</v>
      </c>
      <c r="AI8102">
        <f t="shared" si="760"/>
        <v>24998</v>
      </c>
      <c r="AJ8102">
        <f t="shared" si="761"/>
        <v>7287</v>
      </c>
      <c r="AK8102">
        <f t="shared" si="762"/>
        <v>2856</v>
      </c>
      <c r="AT8102">
        <v>0</v>
      </c>
      <c r="AU8102">
        <v>0</v>
      </c>
      <c r="AW8102" t="s">
        <v>5444</v>
      </c>
      <c r="AX8102" t="s">
        <v>173</v>
      </c>
      <c r="AY8102" t="s">
        <v>56</v>
      </c>
    </row>
    <row r="8103" spans="1:51">
      <c r="A8103">
        <v>316593</v>
      </c>
      <c r="B8103">
        <v>32</v>
      </c>
      <c r="C8103" t="s">
        <v>13608</v>
      </c>
      <c r="D8103">
        <v>36</v>
      </c>
      <c r="E8103">
        <v>13</v>
      </c>
      <c r="F8103">
        <v>2012</v>
      </c>
      <c r="G8103">
        <v>11</v>
      </c>
      <c r="H8103">
        <v>9</v>
      </c>
      <c r="J8103">
        <v>11</v>
      </c>
      <c r="P8103" t="str">
        <f t="shared" si="757"/>
        <v>11</v>
      </c>
      <c r="Q8103">
        <v>1</v>
      </c>
      <c r="R8103">
        <v>1</v>
      </c>
      <c r="S8103">
        <v>2</v>
      </c>
      <c r="U8103" t="s">
        <v>44</v>
      </c>
      <c r="V8103">
        <v>1</v>
      </c>
      <c r="W8103" t="str">
        <f t="shared" si="758"/>
        <v>SWEENEY, ROBERT K.</v>
      </c>
      <c r="X8103" t="s">
        <v>14223</v>
      </c>
      <c r="Y8103">
        <v>3001</v>
      </c>
      <c r="Z8103">
        <v>400</v>
      </c>
      <c r="AA8103">
        <v>1</v>
      </c>
      <c r="AB8103">
        <v>1756</v>
      </c>
      <c r="AC8103">
        <v>1</v>
      </c>
      <c r="AH8103">
        <f t="shared" si="759"/>
        <v>35141</v>
      </c>
      <c r="AI8103">
        <f t="shared" si="760"/>
        <v>24998</v>
      </c>
      <c r="AJ8103">
        <f t="shared" si="761"/>
        <v>7287</v>
      </c>
      <c r="AK8103">
        <f t="shared" si="762"/>
        <v>2856</v>
      </c>
      <c r="AT8103">
        <v>0</v>
      </c>
      <c r="AU8103">
        <v>0</v>
      </c>
      <c r="AW8103" t="s">
        <v>5444</v>
      </c>
      <c r="AX8103" t="s">
        <v>173</v>
      </c>
      <c r="AY8103" t="s">
        <v>56</v>
      </c>
    </row>
    <row r="8104" spans="1:51">
      <c r="A8104">
        <v>316598</v>
      </c>
      <c r="B8104">
        <v>32</v>
      </c>
      <c r="C8104" t="s">
        <v>13608</v>
      </c>
      <c r="D8104">
        <v>36</v>
      </c>
      <c r="E8104">
        <v>13</v>
      </c>
      <c r="F8104">
        <v>2012</v>
      </c>
      <c r="G8104">
        <v>11</v>
      </c>
      <c r="H8104">
        <v>9</v>
      </c>
      <c r="J8104">
        <v>12</v>
      </c>
      <c r="P8104" t="str">
        <f t="shared" si="757"/>
        <v>12</v>
      </c>
      <c r="Q8104">
        <v>1</v>
      </c>
      <c r="R8104">
        <v>1</v>
      </c>
      <c r="S8104">
        <v>2</v>
      </c>
      <c r="U8104" t="s">
        <v>44</v>
      </c>
      <c r="V8104">
        <v>1</v>
      </c>
      <c r="W8104" t="str">
        <f t="shared" si="758"/>
        <v>RAIA, ANDREW P.</v>
      </c>
      <c r="X8104" t="s">
        <v>14105</v>
      </c>
      <c r="Y8104">
        <v>200</v>
      </c>
      <c r="Z8104">
        <v>200</v>
      </c>
      <c r="AA8104">
        <v>1</v>
      </c>
      <c r="AB8104">
        <v>28009</v>
      </c>
      <c r="AC8104">
        <v>1</v>
      </c>
      <c r="AH8104">
        <f t="shared" si="759"/>
        <v>38641</v>
      </c>
      <c r="AI8104">
        <f t="shared" si="760"/>
        <v>0</v>
      </c>
      <c r="AJ8104">
        <f t="shared" si="761"/>
        <v>28009</v>
      </c>
      <c r="AK8104">
        <f t="shared" si="762"/>
        <v>10632</v>
      </c>
      <c r="AT8104">
        <v>0</v>
      </c>
      <c r="AU8104">
        <v>0</v>
      </c>
      <c r="AW8104" t="s">
        <v>14106</v>
      </c>
      <c r="AX8104" t="s">
        <v>210</v>
      </c>
      <c r="AY8104" t="s">
        <v>273</v>
      </c>
    </row>
    <row r="8105" spans="1:51">
      <c r="A8105">
        <v>316596</v>
      </c>
      <c r="B8105">
        <v>32</v>
      </c>
      <c r="C8105" t="s">
        <v>13608</v>
      </c>
      <c r="D8105">
        <v>36</v>
      </c>
      <c r="E8105">
        <v>13</v>
      </c>
      <c r="F8105">
        <v>2012</v>
      </c>
      <c r="G8105">
        <v>11</v>
      </c>
      <c r="H8105">
        <v>9</v>
      </c>
      <c r="J8105">
        <v>12</v>
      </c>
      <c r="P8105" t="str">
        <f t="shared" si="757"/>
        <v>12</v>
      </c>
      <c r="Q8105">
        <v>1</v>
      </c>
      <c r="R8105">
        <v>1</v>
      </c>
      <c r="S8105">
        <v>2</v>
      </c>
      <c r="U8105" t="s">
        <v>44</v>
      </c>
      <c r="V8105">
        <v>1</v>
      </c>
      <c r="W8105" t="str">
        <f t="shared" si="758"/>
        <v>RAIA, ANDREW P.</v>
      </c>
      <c r="X8105" t="s">
        <v>14105</v>
      </c>
      <c r="Y8105">
        <v>112</v>
      </c>
      <c r="Z8105">
        <v>400</v>
      </c>
      <c r="AA8105">
        <v>1</v>
      </c>
      <c r="AB8105">
        <v>5185</v>
      </c>
      <c r="AC8105">
        <v>1</v>
      </c>
      <c r="AH8105">
        <f t="shared" si="759"/>
        <v>38641</v>
      </c>
      <c r="AI8105">
        <f t="shared" si="760"/>
        <v>0</v>
      </c>
      <c r="AJ8105">
        <f t="shared" si="761"/>
        <v>28009</v>
      </c>
      <c r="AK8105">
        <f t="shared" si="762"/>
        <v>10632</v>
      </c>
      <c r="AT8105">
        <v>0</v>
      </c>
      <c r="AU8105">
        <v>0</v>
      </c>
      <c r="AW8105" t="s">
        <v>14106</v>
      </c>
      <c r="AX8105" t="s">
        <v>210</v>
      </c>
      <c r="AY8105" t="s">
        <v>273</v>
      </c>
    </row>
    <row r="8106" spans="1:51">
      <c r="A8106">
        <v>316597</v>
      </c>
      <c r="B8106">
        <v>32</v>
      </c>
      <c r="C8106" t="s">
        <v>13608</v>
      </c>
      <c r="D8106">
        <v>36</v>
      </c>
      <c r="E8106">
        <v>13</v>
      </c>
      <c r="F8106">
        <v>2012</v>
      </c>
      <c r="G8106">
        <v>11</v>
      </c>
      <c r="H8106">
        <v>9</v>
      </c>
      <c r="J8106">
        <v>12</v>
      </c>
      <c r="P8106" t="str">
        <f t="shared" si="757"/>
        <v>12</v>
      </c>
      <c r="Q8106">
        <v>1</v>
      </c>
      <c r="R8106">
        <v>1</v>
      </c>
      <c r="S8106">
        <v>2</v>
      </c>
      <c r="U8106" t="s">
        <v>44</v>
      </c>
      <c r="V8106">
        <v>1</v>
      </c>
      <c r="W8106" t="str">
        <f t="shared" si="758"/>
        <v>RAIA, ANDREW P.</v>
      </c>
      <c r="X8106" t="s">
        <v>14105</v>
      </c>
      <c r="Y8106">
        <v>328</v>
      </c>
      <c r="Z8106">
        <v>400</v>
      </c>
      <c r="AA8106">
        <v>1</v>
      </c>
      <c r="AB8106">
        <v>5447</v>
      </c>
      <c r="AC8106">
        <v>1</v>
      </c>
      <c r="AH8106">
        <f t="shared" si="759"/>
        <v>38641</v>
      </c>
      <c r="AI8106">
        <f t="shared" si="760"/>
        <v>0</v>
      </c>
      <c r="AJ8106">
        <f t="shared" si="761"/>
        <v>28009</v>
      </c>
      <c r="AK8106">
        <f t="shared" si="762"/>
        <v>10632</v>
      </c>
      <c r="AT8106">
        <v>0</v>
      </c>
      <c r="AU8106">
        <v>0</v>
      </c>
      <c r="AW8106" t="s">
        <v>14106</v>
      </c>
      <c r="AX8106" t="s">
        <v>210</v>
      </c>
      <c r="AY8106" t="s">
        <v>273</v>
      </c>
    </row>
    <row r="8107" spans="1:51">
      <c r="A8107">
        <v>316603</v>
      </c>
      <c r="B8107">
        <v>32</v>
      </c>
      <c r="C8107" t="s">
        <v>13608</v>
      </c>
      <c r="D8107">
        <v>36</v>
      </c>
      <c r="E8107">
        <v>13</v>
      </c>
      <c r="F8107">
        <v>2012</v>
      </c>
      <c r="G8107">
        <v>11</v>
      </c>
      <c r="H8107">
        <v>9</v>
      </c>
      <c r="J8107">
        <v>13</v>
      </c>
      <c r="P8107" t="str">
        <f t="shared" si="757"/>
        <v>13</v>
      </c>
      <c r="Q8107">
        <v>1</v>
      </c>
      <c r="R8107">
        <v>1</v>
      </c>
      <c r="S8107">
        <v>2</v>
      </c>
      <c r="U8107" t="s">
        <v>44</v>
      </c>
      <c r="V8107">
        <v>1</v>
      </c>
      <c r="W8107" t="str">
        <f t="shared" si="758"/>
        <v>IMBROTO, LOUIS</v>
      </c>
      <c r="X8107" t="s">
        <v>13904</v>
      </c>
      <c r="Y8107">
        <v>200</v>
      </c>
      <c r="Z8107">
        <v>200</v>
      </c>
      <c r="AA8107">
        <v>0</v>
      </c>
      <c r="AB8107">
        <v>14742</v>
      </c>
      <c r="AC8107">
        <v>0</v>
      </c>
      <c r="AH8107">
        <f t="shared" si="759"/>
        <v>45954</v>
      </c>
      <c r="AI8107">
        <f t="shared" si="760"/>
        <v>27566</v>
      </c>
      <c r="AJ8107">
        <f t="shared" si="761"/>
        <v>14742</v>
      </c>
      <c r="AK8107">
        <f t="shared" si="762"/>
        <v>3646</v>
      </c>
      <c r="AT8107">
        <v>0</v>
      </c>
      <c r="AU8107">
        <v>0</v>
      </c>
      <c r="AW8107" t="s">
        <v>13905</v>
      </c>
      <c r="AX8107" t="s">
        <v>1653</v>
      </c>
    </row>
    <row r="8108" spans="1:51">
      <c r="A8108">
        <v>316602</v>
      </c>
      <c r="B8108">
        <v>32</v>
      </c>
      <c r="C8108" t="s">
        <v>13608</v>
      </c>
      <c r="D8108">
        <v>36</v>
      </c>
      <c r="E8108">
        <v>13</v>
      </c>
      <c r="F8108">
        <v>2012</v>
      </c>
      <c r="G8108">
        <v>11</v>
      </c>
      <c r="H8108">
        <v>9</v>
      </c>
      <c r="J8108">
        <v>13</v>
      </c>
      <c r="P8108" t="str">
        <f t="shared" si="757"/>
        <v>13</v>
      </c>
      <c r="Q8108">
        <v>1</v>
      </c>
      <c r="R8108">
        <v>1</v>
      </c>
      <c r="S8108">
        <v>2</v>
      </c>
      <c r="U8108" t="s">
        <v>44</v>
      </c>
      <c r="V8108">
        <v>1</v>
      </c>
      <c r="W8108" t="str">
        <f t="shared" si="758"/>
        <v>IMBROTO, LOUIS</v>
      </c>
      <c r="X8108" t="s">
        <v>13904</v>
      </c>
      <c r="Y8108">
        <v>112</v>
      </c>
      <c r="Z8108">
        <v>400</v>
      </c>
      <c r="AA8108">
        <v>0</v>
      </c>
      <c r="AB8108">
        <v>1728</v>
      </c>
      <c r="AC8108">
        <v>0</v>
      </c>
      <c r="AH8108">
        <f t="shared" si="759"/>
        <v>45954</v>
      </c>
      <c r="AI8108">
        <f t="shared" si="760"/>
        <v>27566</v>
      </c>
      <c r="AJ8108">
        <f t="shared" si="761"/>
        <v>14742</v>
      </c>
      <c r="AK8108">
        <f t="shared" si="762"/>
        <v>3646</v>
      </c>
      <c r="AT8108">
        <v>0</v>
      </c>
      <c r="AU8108">
        <v>0</v>
      </c>
      <c r="AW8108" t="s">
        <v>13905</v>
      </c>
      <c r="AX8108" t="s">
        <v>1653</v>
      </c>
    </row>
    <row r="8109" spans="1:51">
      <c r="A8109">
        <v>316604</v>
      </c>
      <c r="B8109">
        <v>32</v>
      </c>
      <c r="C8109" t="s">
        <v>13608</v>
      </c>
      <c r="D8109">
        <v>36</v>
      </c>
      <c r="E8109">
        <v>13</v>
      </c>
      <c r="F8109">
        <v>2012</v>
      </c>
      <c r="G8109">
        <v>11</v>
      </c>
      <c r="H8109">
        <v>9</v>
      </c>
      <c r="J8109">
        <v>13</v>
      </c>
      <c r="P8109" t="str">
        <f t="shared" si="757"/>
        <v>13</v>
      </c>
      <c r="Q8109">
        <v>1</v>
      </c>
      <c r="R8109">
        <v>1</v>
      </c>
      <c r="S8109">
        <v>2</v>
      </c>
      <c r="U8109" t="s">
        <v>44</v>
      </c>
      <c r="V8109">
        <v>1</v>
      </c>
      <c r="W8109" t="str">
        <f t="shared" si="758"/>
        <v>LAVINE, CHARLES D.</v>
      </c>
      <c r="X8109" t="s">
        <v>13960</v>
      </c>
      <c r="Y8109">
        <v>100</v>
      </c>
      <c r="Z8109">
        <v>100</v>
      </c>
      <c r="AA8109">
        <v>1</v>
      </c>
      <c r="AB8109">
        <v>27566</v>
      </c>
      <c r="AC8109">
        <v>1</v>
      </c>
      <c r="AH8109">
        <f t="shared" si="759"/>
        <v>45954</v>
      </c>
      <c r="AI8109">
        <f t="shared" si="760"/>
        <v>27566</v>
      </c>
      <c r="AJ8109">
        <f t="shared" si="761"/>
        <v>14742</v>
      </c>
      <c r="AK8109">
        <f t="shared" si="762"/>
        <v>3646</v>
      </c>
      <c r="AT8109">
        <v>0</v>
      </c>
      <c r="AU8109">
        <v>0</v>
      </c>
      <c r="AW8109" t="s">
        <v>13961</v>
      </c>
      <c r="AX8109" t="s">
        <v>62</v>
      </c>
      <c r="AY8109" t="s">
        <v>103</v>
      </c>
    </row>
    <row r="8110" spans="1:51">
      <c r="A8110">
        <v>316600</v>
      </c>
      <c r="B8110">
        <v>32</v>
      </c>
      <c r="C8110" t="s">
        <v>13608</v>
      </c>
      <c r="D8110">
        <v>36</v>
      </c>
      <c r="E8110">
        <v>13</v>
      </c>
      <c r="F8110">
        <v>2012</v>
      </c>
      <c r="G8110">
        <v>11</v>
      </c>
      <c r="H8110">
        <v>9</v>
      </c>
      <c r="J8110">
        <v>13</v>
      </c>
      <c r="P8110" t="str">
        <f t="shared" si="757"/>
        <v>13</v>
      </c>
      <c r="Q8110">
        <v>1</v>
      </c>
      <c r="R8110">
        <v>1</v>
      </c>
      <c r="S8110">
        <v>2</v>
      </c>
      <c r="U8110" t="s">
        <v>44</v>
      </c>
      <c r="V8110">
        <v>1</v>
      </c>
      <c r="W8110" t="str">
        <f t="shared" si="758"/>
        <v>LAVINE, CHARLES D.</v>
      </c>
      <c r="X8110" t="s">
        <v>13960</v>
      </c>
      <c r="Y8110">
        <v>328</v>
      </c>
      <c r="Z8110">
        <v>400</v>
      </c>
      <c r="AA8110">
        <v>1</v>
      </c>
      <c r="AB8110">
        <v>660</v>
      </c>
      <c r="AC8110">
        <v>1</v>
      </c>
      <c r="AH8110">
        <f t="shared" si="759"/>
        <v>45954</v>
      </c>
      <c r="AI8110">
        <f t="shared" si="760"/>
        <v>27566</v>
      </c>
      <c r="AJ8110">
        <f t="shared" si="761"/>
        <v>14742</v>
      </c>
      <c r="AK8110">
        <f t="shared" si="762"/>
        <v>3646</v>
      </c>
      <c r="AT8110">
        <v>0</v>
      </c>
      <c r="AU8110">
        <v>0</v>
      </c>
      <c r="AW8110" t="s">
        <v>13961</v>
      </c>
      <c r="AX8110" t="s">
        <v>62</v>
      </c>
      <c r="AY8110" t="s">
        <v>103</v>
      </c>
    </row>
    <row r="8111" spans="1:51">
      <c r="A8111">
        <v>316601</v>
      </c>
      <c r="B8111">
        <v>32</v>
      </c>
      <c r="C8111" t="s">
        <v>13608</v>
      </c>
      <c r="D8111">
        <v>36</v>
      </c>
      <c r="E8111">
        <v>13</v>
      </c>
      <c r="F8111">
        <v>2012</v>
      </c>
      <c r="G8111">
        <v>11</v>
      </c>
      <c r="H8111">
        <v>9</v>
      </c>
      <c r="J8111">
        <v>13</v>
      </c>
      <c r="P8111" t="str">
        <f t="shared" si="757"/>
        <v>13</v>
      </c>
      <c r="Q8111">
        <v>1</v>
      </c>
      <c r="R8111">
        <v>1</v>
      </c>
      <c r="S8111">
        <v>2</v>
      </c>
      <c r="U8111" t="s">
        <v>44</v>
      </c>
      <c r="V8111">
        <v>1</v>
      </c>
      <c r="W8111" t="str">
        <f t="shared" si="758"/>
        <v>LAVINE, CHARLES D.</v>
      </c>
      <c r="X8111" t="s">
        <v>13960</v>
      </c>
      <c r="Y8111">
        <v>3001</v>
      </c>
      <c r="Z8111">
        <v>400</v>
      </c>
      <c r="AA8111">
        <v>1</v>
      </c>
      <c r="AB8111">
        <v>863</v>
      </c>
      <c r="AC8111">
        <v>1</v>
      </c>
      <c r="AH8111">
        <f t="shared" si="759"/>
        <v>45954</v>
      </c>
      <c r="AI8111">
        <f t="shared" si="760"/>
        <v>27566</v>
      </c>
      <c r="AJ8111">
        <f t="shared" si="761"/>
        <v>14742</v>
      </c>
      <c r="AK8111">
        <f t="shared" si="762"/>
        <v>3646</v>
      </c>
      <c r="AT8111">
        <v>0</v>
      </c>
      <c r="AU8111">
        <v>0</v>
      </c>
      <c r="AW8111" t="s">
        <v>13961</v>
      </c>
      <c r="AX8111" t="s">
        <v>62</v>
      </c>
      <c r="AY8111" t="s">
        <v>103</v>
      </c>
    </row>
    <row r="8112" spans="1:51">
      <c r="A8112">
        <v>316599</v>
      </c>
      <c r="B8112">
        <v>32</v>
      </c>
      <c r="C8112" t="s">
        <v>13608</v>
      </c>
      <c r="D8112">
        <v>36</v>
      </c>
      <c r="E8112">
        <v>13</v>
      </c>
      <c r="F8112">
        <v>2012</v>
      </c>
      <c r="G8112">
        <v>11</v>
      </c>
      <c r="H8112">
        <v>9</v>
      </c>
      <c r="J8112">
        <v>13</v>
      </c>
      <c r="P8112" t="str">
        <f t="shared" si="757"/>
        <v>13</v>
      </c>
      <c r="Q8112">
        <v>1</v>
      </c>
      <c r="R8112">
        <v>1</v>
      </c>
      <c r="S8112">
        <v>2</v>
      </c>
      <c r="U8112" t="s">
        <v>44</v>
      </c>
      <c r="V8112">
        <v>1</v>
      </c>
      <c r="W8112" t="str">
        <f t="shared" si="758"/>
        <v>PERESS, JEFFERY J.</v>
      </c>
      <c r="X8112" t="s">
        <v>14085</v>
      </c>
      <c r="Y8112">
        <v>2582</v>
      </c>
      <c r="Z8112">
        <v>400</v>
      </c>
      <c r="AA8112">
        <v>0</v>
      </c>
      <c r="AB8112">
        <v>395</v>
      </c>
      <c r="AC8112">
        <v>0</v>
      </c>
      <c r="AH8112">
        <f t="shared" si="759"/>
        <v>45954</v>
      </c>
      <c r="AI8112">
        <f t="shared" si="760"/>
        <v>27566</v>
      </c>
      <c r="AJ8112">
        <f t="shared" si="761"/>
        <v>14742</v>
      </c>
      <c r="AK8112">
        <f t="shared" si="762"/>
        <v>3646</v>
      </c>
      <c r="AT8112">
        <v>0</v>
      </c>
      <c r="AU8112">
        <v>0</v>
      </c>
      <c r="AW8112" t="s">
        <v>14086</v>
      </c>
      <c r="AX8112" t="s">
        <v>2819</v>
      </c>
      <c r="AY8112" t="s">
        <v>48</v>
      </c>
    </row>
    <row r="8113" spans="1:51">
      <c r="A8113">
        <v>316609</v>
      </c>
      <c r="B8113">
        <v>32</v>
      </c>
      <c r="C8113" t="s">
        <v>13608</v>
      </c>
      <c r="D8113">
        <v>36</v>
      </c>
      <c r="E8113">
        <v>13</v>
      </c>
      <c r="F8113">
        <v>2012</v>
      </c>
      <c r="G8113">
        <v>11</v>
      </c>
      <c r="H8113">
        <v>9</v>
      </c>
      <c r="J8113">
        <v>14</v>
      </c>
      <c r="P8113" t="str">
        <f t="shared" si="757"/>
        <v>14</v>
      </c>
      <c r="Q8113">
        <v>1</v>
      </c>
      <c r="R8113">
        <v>1</v>
      </c>
      <c r="S8113">
        <v>2</v>
      </c>
      <c r="U8113" t="s">
        <v>44</v>
      </c>
      <c r="V8113">
        <v>1</v>
      </c>
      <c r="W8113" t="str">
        <f t="shared" si="758"/>
        <v>BROOKS, JOHN E.</v>
      </c>
      <c r="X8113" t="s">
        <v>13683</v>
      </c>
      <c r="Y8113">
        <v>100</v>
      </c>
      <c r="Z8113">
        <v>100</v>
      </c>
      <c r="AA8113">
        <v>0</v>
      </c>
      <c r="AB8113">
        <v>18094</v>
      </c>
      <c r="AC8113">
        <v>0</v>
      </c>
      <c r="AH8113">
        <f t="shared" si="759"/>
        <v>52008</v>
      </c>
      <c r="AI8113">
        <f t="shared" si="760"/>
        <v>18094</v>
      </c>
      <c r="AJ8113">
        <f t="shared" si="761"/>
        <v>27907</v>
      </c>
      <c r="AK8113">
        <f t="shared" si="762"/>
        <v>6007</v>
      </c>
      <c r="AT8113">
        <v>0</v>
      </c>
      <c r="AU8113">
        <v>0</v>
      </c>
      <c r="AW8113" t="s">
        <v>1768</v>
      </c>
      <c r="AX8113" t="s">
        <v>67</v>
      </c>
      <c r="AY8113" t="s">
        <v>102</v>
      </c>
    </row>
    <row r="8114" spans="1:51">
      <c r="A8114">
        <v>316607</v>
      </c>
      <c r="B8114">
        <v>32</v>
      </c>
      <c r="C8114" t="s">
        <v>13608</v>
      </c>
      <c r="D8114">
        <v>36</v>
      </c>
      <c r="E8114">
        <v>13</v>
      </c>
      <c r="F8114">
        <v>2012</v>
      </c>
      <c r="G8114">
        <v>11</v>
      </c>
      <c r="H8114">
        <v>9</v>
      </c>
      <c r="J8114">
        <v>14</v>
      </c>
      <c r="P8114" t="str">
        <f t="shared" si="757"/>
        <v>14</v>
      </c>
      <c r="Q8114">
        <v>1</v>
      </c>
      <c r="R8114">
        <v>1</v>
      </c>
      <c r="S8114">
        <v>2</v>
      </c>
      <c r="U8114" t="s">
        <v>44</v>
      </c>
      <c r="V8114">
        <v>1</v>
      </c>
      <c r="W8114" t="str">
        <f t="shared" si="758"/>
        <v>BROOKS, JOHN E.</v>
      </c>
      <c r="X8114" t="s">
        <v>13683</v>
      </c>
      <c r="Y8114">
        <v>3001</v>
      </c>
      <c r="Z8114">
        <v>400</v>
      </c>
      <c r="AA8114">
        <v>0</v>
      </c>
      <c r="AB8114">
        <v>1149</v>
      </c>
      <c r="AC8114">
        <v>0</v>
      </c>
      <c r="AH8114">
        <f t="shared" si="759"/>
        <v>52008</v>
      </c>
      <c r="AI8114">
        <f t="shared" si="760"/>
        <v>18094</v>
      </c>
      <c r="AJ8114">
        <f t="shared" si="761"/>
        <v>27907</v>
      </c>
      <c r="AK8114">
        <f t="shared" si="762"/>
        <v>6007</v>
      </c>
      <c r="AT8114">
        <v>0</v>
      </c>
      <c r="AU8114">
        <v>0</v>
      </c>
      <c r="AW8114" t="s">
        <v>1768</v>
      </c>
      <c r="AX8114" t="s">
        <v>67</v>
      </c>
      <c r="AY8114" t="s">
        <v>102</v>
      </c>
    </row>
    <row r="8115" spans="1:51">
      <c r="A8115">
        <v>316610</v>
      </c>
      <c r="B8115">
        <v>32</v>
      </c>
      <c r="C8115" t="s">
        <v>13608</v>
      </c>
      <c r="D8115">
        <v>36</v>
      </c>
      <c r="E8115">
        <v>13</v>
      </c>
      <c r="F8115">
        <v>2012</v>
      </c>
      <c r="G8115">
        <v>11</v>
      </c>
      <c r="H8115">
        <v>9</v>
      </c>
      <c r="J8115">
        <v>14</v>
      </c>
      <c r="P8115" t="str">
        <f t="shared" si="757"/>
        <v>14</v>
      </c>
      <c r="Q8115">
        <v>1</v>
      </c>
      <c r="R8115">
        <v>1</v>
      </c>
      <c r="S8115">
        <v>2</v>
      </c>
      <c r="U8115" t="s">
        <v>44</v>
      </c>
      <c r="V8115">
        <v>1</v>
      </c>
      <c r="W8115" t="str">
        <f t="shared" si="758"/>
        <v>MCDONOUGH, DAVID G.</v>
      </c>
      <c r="X8115" t="s">
        <v>14020</v>
      </c>
      <c r="Y8115">
        <v>200</v>
      </c>
      <c r="Z8115">
        <v>200</v>
      </c>
      <c r="AA8115">
        <v>1</v>
      </c>
      <c r="AB8115">
        <v>27907</v>
      </c>
      <c r="AC8115">
        <v>1</v>
      </c>
      <c r="AH8115">
        <f t="shared" si="759"/>
        <v>52008</v>
      </c>
      <c r="AI8115">
        <f t="shared" si="760"/>
        <v>18094</v>
      </c>
      <c r="AJ8115">
        <f t="shared" si="761"/>
        <v>27907</v>
      </c>
      <c r="AK8115">
        <f t="shared" si="762"/>
        <v>6007</v>
      </c>
      <c r="AT8115">
        <v>0</v>
      </c>
      <c r="AU8115">
        <v>0</v>
      </c>
      <c r="AW8115" t="s">
        <v>14021</v>
      </c>
      <c r="AX8115" t="s">
        <v>160</v>
      </c>
      <c r="AY8115" t="s">
        <v>44</v>
      </c>
    </row>
    <row r="8116" spans="1:51">
      <c r="A8116">
        <v>316605</v>
      </c>
      <c r="B8116">
        <v>32</v>
      </c>
      <c r="C8116" t="s">
        <v>13608</v>
      </c>
      <c r="D8116">
        <v>36</v>
      </c>
      <c r="E8116">
        <v>13</v>
      </c>
      <c r="F8116">
        <v>2012</v>
      </c>
      <c r="G8116">
        <v>11</v>
      </c>
      <c r="H8116">
        <v>9</v>
      </c>
      <c r="J8116">
        <v>14</v>
      </c>
      <c r="P8116" t="str">
        <f t="shared" si="757"/>
        <v>14</v>
      </c>
      <c r="Q8116">
        <v>1</v>
      </c>
      <c r="R8116">
        <v>1</v>
      </c>
      <c r="S8116">
        <v>2</v>
      </c>
      <c r="U8116" t="s">
        <v>44</v>
      </c>
      <c r="V8116">
        <v>1</v>
      </c>
      <c r="W8116" t="str">
        <f t="shared" si="758"/>
        <v>MCDONOUGH, DAVID G.</v>
      </c>
      <c r="X8116" t="s">
        <v>14020</v>
      </c>
      <c r="Y8116">
        <v>3168</v>
      </c>
      <c r="Z8116">
        <v>400</v>
      </c>
      <c r="AA8116">
        <v>1</v>
      </c>
      <c r="AB8116">
        <v>236</v>
      </c>
      <c r="AC8116">
        <v>1</v>
      </c>
      <c r="AH8116">
        <f t="shared" si="759"/>
        <v>52008</v>
      </c>
      <c r="AI8116">
        <f t="shared" si="760"/>
        <v>18094</v>
      </c>
      <c r="AJ8116">
        <f t="shared" si="761"/>
        <v>27907</v>
      </c>
      <c r="AK8116">
        <f t="shared" si="762"/>
        <v>6007</v>
      </c>
      <c r="AT8116">
        <v>0</v>
      </c>
      <c r="AU8116">
        <v>0</v>
      </c>
      <c r="AW8116" t="s">
        <v>14021</v>
      </c>
      <c r="AX8116" t="s">
        <v>160</v>
      </c>
      <c r="AY8116" t="s">
        <v>44</v>
      </c>
    </row>
    <row r="8117" spans="1:51">
      <c r="A8117">
        <v>316606</v>
      </c>
      <c r="B8117">
        <v>32</v>
      </c>
      <c r="C8117" t="s">
        <v>13608</v>
      </c>
      <c r="D8117">
        <v>36</v>
      </c>
      <c r="E8117">
        <v>13</v>
      </c>
      <c r="F8117">
        <v>2012</v>
      </c>
      <c r="G8117">
        <v>11</v>
      </c>
      <c r="H8117">
        <v>9</v>
      </c>
      <c r="J8117">
        <v>14</v>
      </c>
      <c r="P8117" t="str">
        <f t="shared" si="757"/>
        <v>14</v>
      </c>
      <c r="Q8117">
        <v>1</v>
      </c>
      <c r="R8117">
        <v>1</v>
      </c>
      <c r="S8117">
        <v>2</v>
      </c>
      <c r="U8117" t="s">
        <v>44</v>
      </c>
      <c r="V8117">
        <v>1</v>
      </c>
      <c r="W8117" t="str">
        <f t="shared" si="758"/>
        <v>MCDONOUGH, DAVID G.</v>
      </c>
      <c r="X8117" t="s">
        <v>14020</v>
      </c>
      <c r="Y8117">
        <v>328</v>
      </c>
      <c r="Z8117">
        <v>400</v>
      </c>
      <c r="AA8117">
        <v>1</v>
      </c>
      <c r="AB8117">
        <v>1134</v>
      </c>
      <c r="AC8117">
        <v>1</v>
      </c>
      <c r="AH8117">
        <f t="shared" si="759"/>
        <v>52008</v>
      </c>
      <c r="AI8117">
        <f t="shared" si="760"/>
        <v>18094</v>
      </c>
      <c r="AJ8117">
        <f t="shared" si="761"/>
        <v>27907</v>
      </c>
      <c r="AK8117">
        <f t="shared" si="762"/>
        <v>6007</v>
      </c>
      <c r="AT8117">
        <v>0</v>
      </c>
      <c r="AU8117">
        <v>0</v>
      </c>
      <c r="AW8117" t="s">
        <v>14021</v>
      </c>
      <c r="AX8117" t="s">
        <v>160</v>
      </c>
      <c r="AY8117" t="s">
        <v>44</v>
      </c>
    </row>
    <row r="8118" spans="1:51">
      <c r="A8118">
        <v>316608</v>
      </c>
      <c r="B8118">
        <v>32</v>
      </c>
      <c r="C8118" t="s">
        <v>13608</v>
      </c>
      <c r="D8118">
        <v>36</v>
      </c>
      <c r="E8118">
        <v>13</v>
      </c>
      <c r="F8118">
        <v>2012</v>
      </c>
      <c r="G8118">
        <v>11</v>
      </c>
      <c r="H8118">
        <v>9</v>
      </c>
      <c r="J8118">
        <v>14</v>
      </c>
      <c r="P8118" t="str">
        <f t="shared" si="757"/>
        <v>14</v>
      </c>
      <c r="Q8118">
        <v>1</v>
      </c>
      <c r="R8118">
        <v>1</v>
      </c>
      <c r="S8118">
        <v>2</v>
      </c>
      <c r="U8118" t="s">
        <v>44</v>
      </c>
      <c r="V8118">
        <v>1</v>
      </c>
      <c r="W8118" t="str">
        <f t="shared" si="758"/>
        <v>MCDONOUGH, DAVID G.</v>
      </c>
      <c r="X8118" t="s">
        <v>14020</v>
      </c>
      <c r="Y8118">
        <v>112</v>
      </c>
      <c r="Z8118">
        <v>400</v>
      </c>
      <c r="AA8118">
        <v>1</v>
      </c>
      <c r="AB8118">
        <v>3488</v>
      </c>
      <c r="AC8118">
        <v>1</v>
      </c>
      <c r="AH8118">
        <f t="shared" si="759"/>
        <v>52008</v>
      </c>
      <c r="AI8118">
        <f t="shared" si="760"/>
        <v>18094</v>
      </c>
      <c r="AJ8118">
        <f t="shared" si="761"/>
        <v>27907</v>
      </c>
      <c r="AK8118">
        <f t="shared" si="762"/>
        <v>6007</v>
      </c>
      <c r="AT8118">
        <v>0</v>
      </c>
      <c r="AU8118">
        <v>0</v>
      </c>
      <c r="AW8118" t="s">
        <v>14021</v>
      </c>
      <c r="AX8118" t="s">
        <v>160</v>
      </c>
      <c r="AY8118" t="s">
        <v>44</v>
      </c>
    </row>
    <row r="8119" spans="1:51">
      <c r="A8119">
        <v>316614</v>
      </c>
      <c r="B8119">
        <v>32</v>
      </c>
      <c r="C8119" t="s">
        <v>13608</v>
      </c>
      <c r="D8119">
        <v>36</v>
      </c>
      <c r="E8119">
        <v>13</v>
      </c>
      <c r="F8119">
        <v>2012</v>
      </c>
      <c r="G8119">
        <v>11</v>
      </c>
      <c r="H8119">
        <v>9</v>
      </c>
      <c r="J8119">
        <v>15</v>
      </c>
      <c r="P8119" t="str">
        <f t="shared" si="757"/>
        <v>15</v>
      </c>
      <c r="Q8119">
        <v>1</v>
      </c>
      <c r="R8119">
        <v>1</v>
      </c>
      <c r="S8119">
        <v>2</v>
      </c>
      <c r="U8119" t="s">
        <v>44</v>
      </c>
      <c r="V8119">
        <v>1</v>
      </c>
      <c r="W8119" t="str">
        <f t="shared" si="758"/>
        <v>FERONE, MARIO</v>
      </c>
      <c r="X8119" t="s">
        <v>13805</v>
      </c>
      <c r="Y8119">
        <v>100</v>
      </c>
      <c r="Z8119">
        <v>100</v>
      </c>
      <c r="AA8119">
        <v>0</v>
      </c>
      <c r="AB8119">
        <v>18951</v>
      </c>
      <c r="AC8119">
        <v>0</v>
      </c>
      <c r="AH8119">
        <f t="shared" si="759"/>
        <v>46905</v>
      </c>
      <c r="AI8119">
        <f t="shared" si="760"/>
        <v>18951</v>
      </c>
      <c r="AJ8119">
        <f t="shared" si="761"/>
        <v>23740</v>
      </c>
      <c r="AK8119">
        <f t="shared" si="762"/>
        <v>4214</v>
      </c>
      <c r="AT8119">
        <v>0</v>
      </c>
      <c r="AU8119">
        <v>0</v>
      </c>
      <c r="AW8119" t="s">
        <v>13806</v>
      </c>
      <c r="AX8119" t="s">
        <v>6500</v>
      </c>
    </row>
    <row r="8120" spans="1:51">
      <c r="A8120">
        <v>316615</v>
      </c>
      <c r="B8120">
        <v>32</v>
      </c>
      <c r="C8120" t="s">
        <v>13608</v>
      </c>
      <c r="D8120">
        <v>36</v>
      </c>
      <c r="E8120">
        <v>13</v>
      </c>
      <c r="F8120">
        <v>2012</v>
      </c>
      <c r="G8120">
        <v>11</v>
      </c>
      <c r="H8120">
        <v>9</v>
      </c>
      <c r="J8120">
        <v>15</v>
      </c>
      <c r="P8120" t="str">
        <f t="shared" si="757"/>
        <v>15</v>
      </c>
      <c r="Q8120">
        <v>1</v>
      </c>
      <c r="R8120">
        <v>1</v>
      </c>
      <c r="S8120">
        <v>2</v>
      </c>
      <c r="U8120" t="s">
        <v>44</v>
      </c>
      <c r="V8120">
        <v>1</v>
      </c>
      <c r="W8120" t="str">
        <f t="shared" si="758"/>
        <v>MONTESANO, MICHAEL A.</v>
      </c>
      <c r="X8120" t="s">
        <v>14040</v>
      </c>
      <c r="Y8120">
        <v>200</v>
      </c>
      <c r="Z8120">
        <v>200</v>
      </c>
      <c r="AA8120">
        <v>1</v>
      </c>
      <c r="AB8120">
        <v>23740</v>
      </c>
      <c r="AC8120">
        <v>1</v>
      </c>
      <c r="AH8120">
        <f t="shared" si="759"/>
        <v>46905</v>
      </c>
      <c r="AI8120">
        <f t="shared" si="760"/>
        <v>18951</v>
      </c>
      <c r="AJ8120">
        <f t="shared" si="761"/>
        <v>23740</v>
      </c>
      <c r="AK8120">
        <f t="shared" si="762"/>
        <v>4214</v>
      </c>
      <c r="AT8120">
        <v>0</v>
      </c>
      <c r="AU8120">
        <v>0</v>
      </c>
      <c r="AW8120" t="s">
        <v>14041</v>
      </c>
      <c r="AX8120" t="s">
        <v>657</v>
      </c>
      <c r="AY8120" t="s">
        <v>64</v>
      </c>
    </row>
    <row r="8121" spans="1:51">
      <c r="A8121">
        <v>316611</v>
      </c>
      <c r="B8121">
        <v>32</v>
      </c>
      <c r="C8121" t="s">
        <v>13608</v>
      </c>
      <c r="D8121">
        <v>36</v>
      </c>
      <c r="E8121">
        <v>13</v>
      </c>
      <c r="F8121">
        <v>2012</v>
      </c>
      <c r="G8121">
        <v>11</v>
      </c>
      <c r="H8121">
        <v>9</v>
      </c>
      <c r="J8121">
        <v>15</v>
      </c>
      <c r="P8121" t="str">
        <f t="shared" si="757"/>
        <v>15</v>
      </c>
      <c r="Q8121">
        <v>1</v>
      </c>
      <c r="R8121">
        <v>1</v>
      </c>
      <c r="S8121">
        <v>2</v>
      </c>
      <c r="U8121" t="s">
        <v>44</v>
      </c>
      <c r="V8121">
        <v>1</v>
      </c>
      <c r="W8121" t="str">
        <f t="shared" si="758"/>
        <v>MONTESANO, MICHAEL A.</v>
      </c>
      <c r="X8121" t="s">
        <v>14040</v>
      </c>
      <c r="Y8121">
        <v>3168</v>
      </c>
      <c r="Z8121">
        <v>400</v>
      </c>
      <c r="AA8121">
        <v>1</v>
      </c>
      <c r="AB8121">
        <v>222</v>
      </c>
      <c r="AC8121">
        <v>1</v>
      </c>
      <c r="AH8121">
        <f t="shared" si="759"/>
        <v>46905</v>
      </c>
      <c r="AI8121">
        <f t="shared" si="760"/>
        <v>18951</v>
      </c>
      <c r="AJ8121">
        <f t="shared" si="761"/>
        <v>23740</v>
      </c>
      <c r="AK8121">
        <f t="shared" si="762"/>
        <v>4214</v>
      </c>
      <c r="AT8121">
        <v>0</v>
      </c>
      <c r="AU8121">
        <v>0</v>
      </c>
      <c r="AW8121" t="s">
        <v>14041</v>
      </c>
      <c r="AX8121" t="s">
        <v>657</v>
      </c>
      <c r="AY8121" t="s">
        <v>64</v>
      </c>
    </row>
    <row r="8122" spans="1:51">
      <c r="A8122">
        <v>316612</v>
      </c>
      <c r="B8122">
        <v>32</v>
      </c>
      <c r="C8122" t="s">
        <v>13608</v>
      </c>
      <c r="D8122">
        <v>36</v>
      </c>
      <c r="E8122">
        <v>13</v>
      </c>
      <c r="F8122">
        <v>2012</v>
      </c>
      <c r="G8122">
        <v>11</v>
      </c>
      <c r="H8122">
        <v>9</v>
      </c>
      <c r="J8122">
        <v>15</v>
      </c>
      <c r="P8122" t="str">
        <f t="shared" si="757"/>
        <v>15</v>
      </c>
      <c r="Q8122">
        <v>1</v>
      </c>
      <c r="R8122">
        <v>1</v>
      </c>
      <c r="S8122">
        <v>2</v>
      </c>
      <c r="U8122" t="s">
        <v>44</v>
      </c>
      <c r="V8122">
        <v>1</v>
      </c>
      <c r="W8122" t="str">
        <f t="shared" si="758"/>
        <v>MONTESANO, MICHAEL A.</v>
      </c>
      <c r="X8122" t="s">
        <v>14040</v>
      </c>
      <c r="Y8122">
        <v>328</v>
      </c>
      <c r="Z8122">
        <v>400</v>
      </c>
      <c r="AA8122">
        <v>1</v>
      </c>
      <c r="AB8122">
        <v>898</v>
      </c>
      <c r="AC8122">
        <v>1</v>
      </c>
      <c r="AH8122">
        <f t="shared" si="759"/>
        <v>46905</v>
      </c>
      <c r="AI8122">
        <f t="shared" si="760"/>
        <v>18951</v>
      </c>
      <c r="AJ8122">
        <f t="shared" si="761"/>
        <v>23740</v>
      </c>
      <c r="AK8122">
        <f t="shared" si="762"/>
        <v>4214</v>
      </c>
      <c r="AT8122">
        <v>0</v>
      </c>
      <c r="AU8122">
        <v>0</v>
      </c>
      <c r="AW8122" t="s">
        <v>14041</v>
      </c>
      <c r="AX8122" t="s">
        <v>657</v>
      </c>
      <c r="AY8122" t="s">
        <v>64</v>
      </c>
    </row>
    <row r="8123" spans="1:51">
      <c r="A8123">
        <v>316613</v>
      </c>
      <c r="B8123">
        <v>32</v>
      </c>
      <c r="C8123" t="s">
        <v>13608</v>
      </c>
      <c r="D8123">
        <v>36</v>
      </c>
      <c r="E8123">
        <v>13</v>
      </c>
      <c r="F8123">
        <v>2012</v>
      </c>
      <c r="G8123">
        <v>11</v>
      </c>
      <c r="H8123">
        <v>9</v>
      </c>
      <c r="J8123">
        <v>15</v>
      </c>
      <c r="P8123" t="str">
        <f t="shared" si="757"/>
        <v>15</v>
      </c>
      <c r="Q8123">
        <v>1</v>
      </c>
      <c r="R8123">
        <v>1</v>
      </c>
      <c r="S8123">
        <v>2</v>
      </c>
      <c r="U8123" t="s">
        <v>44</v>
      </c>
      <c r="V8123">
        <v>1</v>
      </c>
      <c r="W8123" t="str">
        <f t="shared" si="758"/>
        <v>MONTESANO, MICHAEL A.</v>
      </c>
      <c r="X8123" t="s">
        <v>14040</v>
      </c>
      <c r="Y8123">
        <v>112</v>
      </c>
      <c r="Z8123">
        <v>400</v>
      </c>
      <c r="AA8123">
        <v>1</v>
      </c>
      <c r="AB8123">
        <v>3094</v>
      </c>
      <c r="AC8123">
        <v>1</v>
      </c>
      <c r="AH8123">
        <f t="shared" si="759"/>
        <v>46905</v>
      </c>
      <c r="AI8123">
        <f t="shared" si="760"/>
        <v>18951</v>
      </c>
      <c r="AJ8123">
        <f t="shared" si="761"/>
        <v>23740</v>
      </c>
      <c r="AK8123">
        <f t="shared" si="762"/>
        <v>4214</v>
      </c>
      <c r="AT8123">
        <v>0</v>
      </c>
      <c r="AU8123">
        <v>0</v>
      </c>
      <c r="AW8123" t="s">
        <v>14041</v>
      </c>
      <c r="AX8123" t="s">
        <v>657</v>
      </c>
      <c r="AY8123" t="s">
        <v>64</v>
      </c>
    </row>
    <row r="8124" spans="1:51">
      <c r="A8124">
        <v>316620</v>
      </c>
      <c r="B8124">
        <v>32</v>
      </c>
      <c r="C8124" t="s">
        <v>13608</v>
      </c>
      <c r="D8124">
        <v>36</v>
      </c>
      <c r="E8124">
        <v>13</v>
      </c>
      <c r="F8124">
        <v>2012</v>
      </c>
      <c r="G8124">
        <v>11</v>
      </c>
      <c r="H8124">
        <v>9</v>
      </c>
      <c r="J8124">
        <v>16</v>
      </c>
      <c r="P8124" t="str">
        <f t="shared" si="757"/>
        <v>16</v>
      </c>
      <c r="Q8124">
        <v>1</v>
      </c>
      <c r="R8124">
        <v>1</v>
      </c>
      <c r="S8124">
        <v>2</v>
      </c>
      <c r="U8124" t="s">
        <v>44</v>
      </c>
      <c r="V8124">
        <v>1</v>
      </c>
      <c r="W8124" t="str">
        <f t="shared" si="758"/>
        <v>SCHIMEL, MICHELLE E.</v>
      </c>
      <c r="X8124" t="s">
        <v>14164</v>
      </c>
      <c r="Y8124">
        <v>100</v>
      </c>
      <c r="Z8124">
        <v>100</v>
      </c>
      <c r="AA8124">
        <v>1</v>
      </c>
      <c r="AB8124">
        <v>27208</v>
      </c>
      <c r="AC8124">
        <v>1</v>
      </c>
      <c r="AH8124">
        <f t="shared" si="759"/>
        <v>47693</v>
      </c>
      <c r="AI8124">
        <f t="shared" si="760"/>
        <v>27208</v>
      </c>
      <c r="AJ8124">
        <f t="shared" si="761"/>
        <v>16674</v>
      </c>
      <c r="AK8124">
        <f t="shared" si="762"/>
        <v>3811</v>
      </c>
      <c r="AT8124">
        <v>0</v>
      </c>
      <c r="AU8124">
        <v>0</v>
      </c>
      <c r="AW8124" t="s">
        <v>14165</v>
      </c>
      <c r="AX8124" t="s">
        <v>312</v>
      </c>
    </row>
    <row r="8125" spans="1:51">
      <c r="A8125">
        <v>316616</v>
      </c>
      <c r="B8125">
        <v>32</v>
      </c>
      <c r="C8125" t="s">
        <v>13608</v>
      </c>
      <c r="D8125">
        <v>36</v>
      </c>
      <c r="E8125">
        <v>13</v>
      </c>
      <c r="F8125">
        <v>2012</v>
      </c>
      <c r="G8125">
        <v>11</v>
      </c>
      <c r="H8125">
        <v>9</v>
      </c>
      <c r="J8125">
        <v>16</v>
      </c>
      <c r="P8125" t="str">
        <f t="shared" si="757"/>
        <v>16</v>
      </c>
      <c r="Q8125">
        <v>1</v>
      </c>
      <c r="R8125">
        <v>1</v>
      </c>
      <c r="S8125">
        <v>2</v>
      </c>
      <c r="U8125" t="s">
        <v>44</v>
      </c>
      <c r="V8125">
        <v>1</v>
      </c>
      <c r="W8125" t="str">
        <f t="shared" si="758"/>
        <v>SCHIMEL, MICHELLE E.</v>
      </c>
      <c r="X8125" t="s">
        <v>14164</v>
      </c>
      <c r="Y8125">
        <v>328</v>
      </c>
      <c r="Z8125">
        <v>400</v>
      </c>
      <c r="AA8125">
        <v>1</v>
      </c>
      <c r="AB8125">
        <v>801</v>
      </c>
      <c r="AC8125">
        <v>1</v>
      </c>
      <c r="AH8125">
        <f t="shared" si="759"/>
        <v>47693</v>
      </c>
      <c r="AI8125">
        <f t="shared" si="760"/>
        <v>27208</v>
      </c>
      <c r="AJ8125">
        <f t="shared" si="761"/>
        <v>16674</v>
      </c>
      <c r="AK8125">
        <f t="shared" si="762"/>
        <v>3811</v>
      </c>
      <c r="AT8125">
        <v>0</v>
      </c>
      <c r="AU8125">
        <v>0</v>
      </c>
      <c r="AW8125" t="s">
        <v>14165</v>
      </c>
      <c r="AX8125" t="s">
        <v>312</v>
      </c>
    </row>
    <row r="8126" spans="1:51">
      <c r="A8126">
        <v>316617</v>
      </c>
      <c r="B8126">
        <v>32</v>
      </c>
      <c r="C8126" t="s">
        <v>13608</v>
      </c>
      <c r="D8126">
        <v>36</v>
      </c>
      <c r="E8126">
        <v>13</v>
      </c>
      <c r="F8126">
        <v>2012</v>
      </c>
      <c r="G8126">
        <v>11</v>
      </c>
      <c r="H8126">
        <v>9</v>
      </c>
      <c r="J8126">
        <v>16</v>
      </c>
      <c r="P8126" t="str">
        <f t="shared" si="757"/>
        <v>16</v>
      </c>
      <c r="Q8126">
        <v>1</v>
      </c>
      <c r="R8126">
        <v>1</v>
      </c>
      <c r="S8126">
        <v>2</v>
      </c>
      <c r="U8126" t="s">
        <v>44</v>
      </c>
      <c r="V8126">
        <v>1</v>
      </c>
      <c r="W8126" t="str">
        <f t="shared" si="758"/>
        <v>SCHIMEL, MICHELLE E.</v>
      </c>
      <c r="X8126" t="s">
        <v>14164</v>
      </c>
      <c r="Y8126">
        <v>3001</v>
      </c>
      <c r="Z8126">
        <v>400</v>
      </c>
      <c r="AA8126">
        <v>1</v>
      </c>
      <c r="AB8126">
        <v>1197</v>
      </c>
      <c r="AC8126">
        <v>1</v>
      </c>
      <c r="AH8126">
        <f t="shared" si="759"/>
        <v>47693</v>
      </c>
      <c r="AI8126">
        <f t="shared" si="760"/>
        <v>27208</v>
      </c>
      <c r="AJ8126">
        <f t="shared" si="761"/>
        <v>16674</v>
      </c>
      <c r="AK8126">
        <f t="shared" si="762"/>
        <v>3811</v>
      </c>
      <c r="AT8126">
        <v>0</v>
      </c>
      <c r="AU8126">
        <v>0</v>
      </c>
      <c r="AW8126" t="s">
        <v>14165</v>
      </c>
      <c r="AX8126" t="s">
        <v>312</v>
      </c>
    </row>
    <row r="8127" spans="1:51">
      <c r="A8127">
        <v>316619</v>
      </c>
      <c r="B8127">
        <v>32</v>
      </c>
      <c r="C8127" t="s">
        <v>13608</v>
      </c>
      <c r="D8127">
        <v>36</v>
      </c>
      <c r="E8127">
        <v>13</v>
      </c>
      <c r="F8127">
        <v>2012</v>
      </c>
      <c r="G8127">
        <v>11</v>
      </c>
      <c r="H8127">
        <v>9</v>
      </c>
      <c r="J8127">
        <v>16</v>
      </c>
      <c r="P8127" t="str">
        <f t="shared" si="757"/>
        <v>16</v>
      </c>
      <c r="Q8127">
        <v>1</v>
      </c>
      <c r="R8127">
        <v>1</v>
      </c>
      <c r="S8127">
        <v>2</v>
      </c>
      <c r="U8127" t="s">
        <v>44</v>
      </c>
      <c r="V8127">
        <v>1</v>
      </c>
      <c r="W8127" t="str">
        <f t="shared" si="758"/>
        <v>STIEK, RICHARD E.</v>
      </c>
      <c r="X8127" t="s">
        <v>14212</v>
      </c>
      <c r="Y8127">
        <v>200</v>
      </c>
      <c r="Z8127">
        <v>200</v>
      </c>
      <c r="AA8127">
        <v>0</v>
      </c>
      <c r="AB8127">
        <v>16674</v>
      </c>
      <c r="AC8127">
        <v>0</v>
      </c>
      <c r="AH8127">
        <f t="shared" si="759"/>
        <v>47693</v>
      </c>
      <c r="AI8127">
        <f t="shared" si="760"/>
        <v>27208</v>
      </c>
      <c r="AJ8127">
        <f t="shared" si="761"/>
        <v>16674</v>
      </c>
      <c r="AK8127">
        <f t="shared" si="762"/>
        <v>3811</v>
      </c>
      <c r="AT8127">
        <v>0</v>
      </c>
      <c r="AU8127">
        <v>0</v>
      </c>
      <c r="AW8127" t="s">
        <v>14213</v>
      </c>
      <c r="AX8127" t="s">
        <v>1236</v>
      </c>
      <c r="AY8127" t="s">
        <v>102</v>
      </c>
    </row>
    <row r="8128" spans="1:51">
      <c r="A8128">
        <v>316618</v>
      </c>
      <c r="B8128">
        <v>32</v>
      </c>
      <c r="C8128" t="s">
        <v>13608</v>
      </c>
      <c r="D8128">
        <v>36</v>
      </c>
      <c r="E8128">
        <v>13</v>
      </c>
      <c r="F8128">
        <v>2012</v>
      </c>
      <c r="G8128">
        <v>11</v>
      </c>
      <c r="H8128">
        <v>9</v>
      </c>
      <c r="J8128">
        <v>16</v>
      </c>
      <c r="P8128" t="str">
        <f t="shared" si="757"/>
        <v>16</v>
      </c>
      <c r="Q8128">
        <v>1</v>
      </c>
      <c r="R8128">
        <v>1</v>
      </c>
      <c r="S8128">
        <v>2</v>
      </c>
      <c r="U8128" t="s">
        <v>44</v>
      </c>
      <c r="V8128">
        <v>1</v>
      </c>
      <c r="W8128" t="str">
        <f t="shared" si="758"/>
        <v>STIEK, RICHARD E.</v>
      </c>
      <c r="X8128" t="s">
        <v>14212</v>
      </c>
      <c r="Y8128">
        <v>112</v>
      </c>
      <c r="Z8128">
        <v>400</v>
      </c>
      <c r="AA8128">
        <v>0</v>
      </c>
      <c r="AB8128">
        <v>1813</v>
      </c>
      <c r="AC8128">
        <v>0</v>
      </c>
      <c r="AH8128">
        <f t="shared" si="759"/>
        <v>47693</v>
      </c>
      <c r="AI8128">
        <f t="shared" si="760"/>
        <v>27208</v>
      </c>
      <c r="AJ8128">
        <f t="shared" si="761"/>
        <v>16674</v>
      </c>
      <c r="AK8128">
        <f t="shared" si="762"/>
        <v>3811</v>
      </c>
      <c r="AT8128">
        <v>0</v>
      </c>
      <c r="AU8128">
        <v>0</v>
      </c>
      <c r="AW8128" t="s">
        <v>14213</v>
      </c>
      <c r="AX8128" t="s">
        <v>1236</v>
      </c>
      <c r="AY8128" t="s">
        <v>102</v>
      </c>
    </row>
    <row r="8129" spans="1:51">
      <c r="A8129">
        <v>316625</v>
      </c>
      <c r="B8129">
        <v>32</v>
      </c>
      <c r="C8129" t="s">
        <v>13608</v>
      </c>
      <c r="D8129">
        <v>36</v>
      </c>
      <c r="E8129">
        <v>13</v>
      </c>
      <c r="F8129">
        <v>2012</v>
      </c>
      <c r="G8129">
        <v>11</v>
      </c>
      <c r="H8129">
        <v>9</v>
      </c>
      <c r="J8129">
        <v>17</v>
      </c>
      <c r="P8129" t="str">
        <f t="shared" si="757"/>
        <v>17</v>
      </c>
      <c r="Q8129">
        <v>1</v>
      </c>
      <c r="R8129">
        <v>1</v>
      </c>
      <c r="S8129">
        <v>2</v>
      </c>
      <c r="U8129" t="s">
        <v>44</v>
      </c>
      <c r="V8129">
        <v>1</v>
      </c>
      <c r="W8129" t="str">
        <f t="shared" si="758"/>
        <v>BRADY, KEVIN C.</v>
      </c>
      <c r="X8129" t="s">
        <v>13667</v>
      </c>
      <c r="Y8129">
        <v>100</v>
      </c>
      <c r="Z8129">
        <v>100</v>
      </c>
      <c r="AA8129">
        <v>0</v>
      </c>
      <c r="AB8129">
        <v>18533</v>
      </c>
      <c r="AC8129">
        <v>0</v>
      </c>
      <c r="AH8129">
        <f t="shared" si="759"/>
        <v>47252</v>
      </c>
      <c r="AI8129">
        <f t="shared" si="760"/>
        <v>18533</v>
      </c>
      <c r="AJ8129">
        <f t="shared" si="761"/>
        <v>22858</v>
      </c>
      <c r="AK8129">
        <f t="shared" si="762"/>
        <v>5861</v>
      </c>
      <c r="AT8129">
        <v>0</v>
      </c>
      <c r="AU8129">
        <v>0</v>
      </c>
      <c r="AW8129" t="s">
        <v>2995</v>
      </c>
      <c r="AX8129" t="s">
        <v>251</v>
      </c>
      <c r="AY8129" t="s">
        <v>52</v>
      </c>
    </row>
    <row r="8130" spans="1:51">
      <c r="A8130">
        <v>316623</v>
      </c>
      <c r="B8130">
        <v>32</v>
      </c>
      <c r="C8130" t="s">
        <v>13608</v>
      </c>
      <c r="D8130">
        <v>36</v>
      </c>
      <c r="E8130">
        <v>13</v>
      </c>
      <c r="F8130">
        <v>2012</v>
      </c>
      <c r="G8130">
        <v>11</v>
      </c>
      <c r="H8130">
        <v>9</v>
      </c>
      <c r="J8130">
        <v>17</v>
      </c>
      <c r="P8130" t="str">
        <f t="shared" si="757"/>
        <v>17</v>
      </c>
      <c r="Q8130">
        <v>1</v>
      </c>
      <c r="R8130">
        <v>1</v>
      </c>
      <c r="S8130">
        <v>2</v>
      </c>
      <c r="U8130" t="s">
        <v>44</v>
      </c>
      <c r="V8130">
        <v>1</v>
      </c>
      <c r="W8130" t="str">
        <f t="shared" si="758"/>
        <v>BRADY, KEVIN C.</v>
      </c>
      <c r="X8130" t="s">
        <v>13667</v>
      </c>
      <c r="Y8130">
        <v>3001</v>
      </c>
      <c r="Z8130">
        <v>400</v>
      </c>
      <c r="AA8130">
        <v>0</v>
      </c>
      <c r="AB8130">
        <v>1605</v>
      </c>
      <c r="AC8130">
        <v>0</v>
      </c>
      <c r="AH8130">
        <f t="shared" si="759"/>
        <v>47252</v>
      </c>
      <c r="AI8130">
        <f t="shared" si="760"/>
        <v>18533</v>
      </c>
      <c r="AJ8130">
        <f t="shared" si="761"/>
        <v>22858</v>
      </c>
      <c r="AK8130">
        <f t="shared" si="762"/>
        <v>5861</v>
      </c>
      <c r="AT8130">
        <v>0</v>
      </c>
      <c r="AU8130">
        <v>0</v>
      </c>
      <c r="AW8130" t="s">
        <v>2995</v>
      </c>
      <c r="AX8130" t="s">
        <v>251</v>
      </c>
      <c r="AY8130" t="s">
        <v>52</v>
      </c>
    </row>
    <row r="8131" spans="1:51">
      <c r="A8131">
        <v>316626</v>
      </c>
      <c r="B8131">
        <v>32</v>
      </c>
      <c r="C8131" t="s">
        <v>13608</v>
      </c>
      <c r="D8131">
        <v>36</v>
      </c>
      <c r="E8131">
        <v>13</v>
      </c>
      <c r="F8131">
        <v>2012</v>
      </c>
      <c r="G8131">
        <v>11</v>
      </c>
      <c r="H8131">
        <v>9</v>
      </c>
      <c r="J8131">
        <v>17</v>
      </c>
      <c r="P8131" t="str">
        <f t="shared" si="757"/>
        <v>17</v>
      </c>
      <c r="Q8131">
        <v>1</v>
      </c>
      <c r="R8131">
        <v>1</v>
      </c>
      <c r="S8131">
        <v>2</v>
      </c>
      <c r="U8131" t="s">
        <v>44</v>
      </c>
      <c r="V8131">
        <v>1</v>
      </c>
      <c r="W8131" t="str">
        <f t="shared" si="758"/>
        <v>MCKEVITT, THOMAS</v>
      </c>
      <c r="X8131" t="s">
        <v>14023</v>
      </c>
      <c r="Y8131">
        <v>200</v>
      </c>
      <c r="Z8131">
        <v>200</v>
      </c>
      <c r="AA8131">
        <v>1</v>
      </c>
      <c r="AB8131">
        <v>22858</v>
      </c>
      <c r="AC8131">
        <v>1</v>
      </c>
      <c r="AH8131">
        <f t="shared" si="759"/>
        <v>47252</v>
      </c>
      <c r="AI8131">
        <f t="shared" si="760"/>
        <v>18533</v>
      </c>
      <c r="AJ8131">
        <f t="shared" si="761"/>
        <v>22858</v>
      </c>
      <c r="AK8131">
        <f t="shared" si="762"/>
        <v>5861</v>
      </c>
      <c r="AT8131">
        <v>0</v>
      </c>
      <c r="AU8131">
        <v>0</v>
      </c>
      <c r="AW8131" t="s">
        <v>14024</v>
      </c>
      <c r="AX8131" t="s">
        <v>339</v>
      </c>
    </row>
    <row r="8132" spans="1:51">
      <c r="A8132">
        <v>316621</v>
      </c>
      <c r="B8132">
        <v>32</v>
      </c>
      <c r="C8132" t="s">
        <v>13608</v>
      </c>
      <c r="D8132">
        <v>36</v>
      </c>
      <c r="E8132">
        <v>13</v>
      </c>
      <c r="F8132">
        <v>2012</v>
      </c>
      <c r="G8132">
        <v>11</v>
      </c>
      <c r="H8132">
        <v>9</v>
      </c>
      <c r="J8132">
        <v>17</v>
      </c>
      <c r="P8132" t="str">
        <f t="shared" ref="P8132:P8195" si="763">_xlfn.CONCAT(I8132,J8132,K8132,L8132)</f>
        <v>17</v>
      </c>
      <c r="Q8132">
        <v>1</v>
      </c>
      <c r="R8132">
        <v>1</v>
      </c>
      <c r="S8132">
        <v>2</v>
      </c>
      <c r="U8132" t="s">
        <v>44</v>
      </c>
      <c r="V8132">
        <v>1</v>
      </c>
      <c r="W8132" t="str">
        <f t="shared" ref="W8132:W8195" si="764">X8132</f>
        <v>MCKEVITT, THOMAS</v>
      </c>
      <c r="X8132" t="s">
        <v>14023</v>
      </c>
      <c r="Y8132">
        <v>3168</v>
      </c>
      <c r="Z8132">
        <v>400</v>
      </c>
      <c r="AA8132">
        <v>1</v>
      </c>
      <c r="AB8132">
        <v>169</v>
      </c>
      <c r="AC8132">
        <v>1</v>
      </c>
      <c r="AH8132">
        <f t="shared" ref="AH8132:AH8195" si="765">SUMIFS($AB:$AB,$C:$C,$C8132,$P:$P,$P8132,$F:$F,$F8132,$H:$H,$H8132)</f>
        <v>47252</v>
      </c>
      <c r="AI8132">
        <f t="shared" ref="AI8132:AI8195" si="766">SUMIFS($AB:$AB,$C:$C,$C8132,$P:$P,$P8132,$F:$F,$F8132,$Z:$Z,100,$H:$H,$H8132)</f>
        <v>18533</v>
      </c>
      <c r="AJ8132">
        <f t="shared" ref="AJ8132:AJ8195" si="767">SUMIFS($AB:$AB,$C:$C,$C8132,$P:$P,$P8132,$F:$F,$F8132,$Z:$Z,200,$H:$H,$H8132)</f>
        <v>22858</v>
      </c>
      <c r="AK8132">
        <f t="shared" ref="AK8132:AK8195" si="768">SUMIFS($AB:$AB,$C:$C,$C8132,$P:$P,$P8132,$F:$F,$F8132,$Z:$Z,"&lt;&gt;200",$Z:$Z,"&lt;&gt;100",$H:$H,$H8132)</f>
        <v>5861</v>
      </c>
      <c r="AT8132">
        <v>0</v>
      </c>
      <c r="AU8132">
        <v>0</v>
      </c>
      <c r="AW8132" t="s">
        <v>14024</v>
      </c>
      <c r="AX8132" t="s">
        <v>339</v>
      </c>
    </row>
    <row r="8133" spans="1:51">
      <c r="A8133">
        <v>316622</v>
      </c>
      <c r="B8133">
        <v>32</v>
      </c>
      <c r="C8133" t="s">
        <v>13608</v>
      </c>
      <c r="D8133">
        <v>36</v>
      </c>
      <c r="E8133">
        <v>13</v>
      </c>
      <c r="F8133">
        <v>2012</v>
      </c>
      <c r="G8133">
        <v>11</v>
      </c>
      <c r="H8133">
        <v>9</v>
      </c>
      <c r="J8133">
        <v>17</v>
      </c>
      <c r="P8133" t="str">
        <f t="shared" si="763"/>
        <v>17</v>
      </c>
      <c r="Q8133">
        <v>1</v>
      </c>
      <c r="R8133">
        <v>1</v>
      </c>
      <c r="S8133">
        <v>2</v>
      </c>
      <c r="U8133" t="s">
        <v>44</v>
      </c>
      <c r="V8133">
        <v>1</v>
      </c>
      <c r="W8133" t="str">
        <f t="shared" si="764"/>
        <v>MCKEVITT, THOMAS</v>
      </c>
      <c r="X8133" t="s">
        <v>14023</v>
      </c>
      <c r="Y8133">
        <v>328</v>
      </c>
      <c r="Z8133">
        <v>400</v>
      </c>
      <c r="AA8133">
        <v>1</v>
      </c>
      <c r="AB8133">
        <v>850</v>
      </c>
      <c r="AC8133">
        <v>1</v>
      </c>
      <c r="AH8133">
        <f t="shared" si="765"/>
        <v>47252</v>
      </c>
      <c r="AI8133">
        <f t="shared" si="766"/>
        <v>18533</v>
      </c>
      <c r="AJ8133">
        <f t="shared" si="767"/>
        <v>22858</v>
      </c>
      <c r="AK8133">
        <f t="shared" si="768"/>
        <v>5861</v>
      </c>
      <c r="AT8133">
        <v>0</v>
      </c>
      <c r="AU8133">
        <v>0</v>
      </c>
      <c r="AW8133" t="s">
        <v>14024</v>
      </c>
      <c r="AX8133" t="s">
        <v>339</v>
      </c>
    </row>
    <row r="8134" spans="1:51">
      <c r="A8134">
        <v>316624</v>
      </c>
      <c r="B8134">
        <v>32</v>
      </c>
      <c r="C8134" t="s">
        <v>13608</v>
      </c>
      <c r="D8134">
        <v>36</v>
      </c>
      <c r="E8134">
        <v>13</v>
      </c>
      <c r="F8134">
        <v>2012</v>
      </c>
      <c r="G8134">
        <v>11</v>
      </c>
      <c r="H8134">
        <v>9</v>
      </c>
      <c r="J8134">
        <v>17</v>
      </c>
      <c r="P8134" t="str">
        <f t="shared" si="763"/>
        <v>17</v>
      </c>
      <c r="Q8134">
        <v>1</v>
      </c>
      <c r="R8134">
        <v>1</v>
      </c>
      <c r="S8134">
        <v>2</v>
      </c>
      <c r="U8134" t="s">
        <v>44</v>
      </c>
      <c r="V8134">
        <v>1</v>
      </c>
      <c r="W8134" t="str">
        <f t="shared" si="764"/>
        <v>MCKEVITT, THOMAS</v>
      </c>
      <c r="X8134" t="s">
        <v>14023</v>
      </c>
      <c r="Y8134">
        <v>112</v>
      </c>
      <c r="Z8134">
        <v>400</v>
      </c>
      <c r="AA8134">
        <v>1</v>
      </c>
      <c r="AB8134">
        <v>3237</v>
      </c>
      <c r="AC8134">
        <v>1</v>
      </c>
      <c r="AH8134">
        <f t="shared" si="765"/>
        <v>47252</v>
      </c>
      <c r="AI8134">
        <f t="shared" si="766"/>
        <v>18533</v>
      </c>
      <c r="AJ8134">
        <f t="shared" si="767"/>
        <v>22858</v>
      </c>
      <c r="AK8134">
        <f t="shared" si="768"/>
        <v>5861</v>
      </c>
      <c r="AT8134">
        <v>0</v>
      </c>
      <c r="AU8134">
        <v>0</v>
      </c>
      <c r="AW8134" t="s">
        <v>14024</v>
      </c>
      <c r="AX8134" t="s">
        <v>339</v>
      </c>
    </row>
    <row r="8135" spans="1:51">
      <c r="A8135">
        <v>316630</v>
      </c>
      <c r="B8135">
        <v>32</v>
      </c>
      <c r="C8135" t="s">
        <v>13608</v>
      </c>
      <c r="D8135">
        <v>36</v>
      </c>
      <c r="E8135">
        <v>13</v>
      </c>
      <c r="F8135">
        <v>2012</v>
      </c>
      <c r="G8135">
        <v>11</v>
      </c>
      <c r="H8135">
        <v>9</v>
      </c>
      <c r="J8135">
        <v>18</v>
      </c>
      <c r="P8135" t="str">
        <f t="shared" si="763"/>
        <v>18</v>
      </c>
      <c r="Q8135">
        <v>1</v>
      </c>
      <c r="R8135">
        <v>1</v>
      </c>
      <c r="S8135">
        <v>2</v>
      </c>
      <c r="U8135" t="s">
        <v>44</v>
      </c>
      <c r="V8135">
        <v>1</v>
      </c>
      <c r="W8135" t="str">
        <f t="shared" si="764"/>
        <v>HOOPER, EARLENE HILL</v>
      </c>
      <c r="X8135" t="s">
        <v>13898</v>
      </c>
      <c r="Y8135">
        <v>100</v>
      </c>
      <c r="Z8135">
        <v>100</v>
      </c>
      <c r="AA8135">
        <v>1</v>
      </c>
      <c r="AB8135">
        <v>35070</v>
      </c>
      <c r="AC8135">
        <v>1</v>
      </c>
      <c r="AH8135">
        <f t="shared" si="765"/>
        <v>39419</v>
      </c>
      <c r="AI8135">
        <f t="shared" si="766"/>
        <v>35070</v>
      </c>
      <c r="AJ8135">
        <f t="shared" si="767"/>
        <v>3247</v>
      </c>
      <c r="AK8135">
        <f t="shared" si="768"/>
        <v>1102</v>
      </c>
      <c r="AT8135">
        <v>0</v>
      </c>
      <c r="AU8135">
        <v>0</v>
      </c>
      <c r="AW8135" t="s">
        <v>3440</v>
      </c>
      <c r="AX8135" t="s">
        <v>13899</v>
      </c>
    </row>
    <row r="8136" spans="1:51">
      <c r="A8136">
        <v>316627</v>
      </c>
      <c r="B8136">
        <v>32</v>
      </c>
      <c r="C8136" t="s">
        <v>13608</v>
      </c>
      <c r="D8136">
        <v>36</v>
      </c>
      <c r="E8136">
        <v>13</v>
      </c>
      <c r="F8136">
        <v>2012</v>
      </c>
      <c r="G8136">
        <v>11</v>
      </c>
      <c r="H8136">
        <v>9</v>
      </c>
      <c r="J8136">
        <v>18</v>
      </c>
      <c r="P8136" t="str">
        <f t="shared" si="763"/>
        <v>18</v>
      </c>
      <c r="Q8136">
        <v>1</v>
      </c>
      <c r="R8136">
        <v>1</v>
      </c>
      <c r="S8136">
        <v>2</v>
      </c>
      <c r="U8136" t="s">
        <v>44</v>
      </c>
      <c r="V8136">
        <v>1</v>
      </c>
      <c r="W8136" t="str">
        <f t="shared" si="764"/>
        <v>HOOPER, EARLENE HILL</v>
      </c>
      <c r="X8136" t="s">
        <v>13898</v>
      </c>
      <c r="Y8136">
        <v>328</v>
      </c>
      <c r="Z8136">
        <v>400</v>
      </c>
      <c r="AA8136">
        <v>1</v>
      </c>
      <c r="AB8136">
        <v>501</v>
      </c>
      <c r="AC8136">
        <v>1</v>
      </c>
      <c r="AH8136">
        <f t="shared" si="765"/>
        <v>39419</v>
      </c>
      <c r="AI8136">
        <f t="shared" si="766"/>
        <v>35070</v>
      </c>
      <c r="AJ8136">
        <f t="shared" si="767"/>
        <v>3247</v>
      </c>
      <c r="AK8136">
        <f t="shared" si="768"/>
        <v>1102</v>
      </c>
      <c r="AT8136">
        <v>0</v>
      </c>
      <c r="AU8136">
        <v>0</v>
      </c>
      <c r="AW8136" t="s">
        <v>3440</v>
      </c>
      <c r="AX8136" t="s">
        <v>13899</v>
      </c>
    </row>
    <row r="8137" spans="1:51">
      <c r="A8137">
        <v>316629</v>
      </c>
      <c r="B8137">
        <v>32</v>
      </c>
      <c r="C8137" t="s">
        <v>13608</v>
      </c>
      <c r="D8137">
        <v>36</v>
      </c>
      <c r="E8137">
        <v>13</v>
      </c>
      <c r="F8137">
        <v>2012</v>
      </c>
      <c r="G8137">
        <v>11</v>
      </c>
      <c r="H8137">
        <v>9</v>
      </c>
      <c r="J8137">
        <v>18</v>
      </c>
      <c r="P8137" t="str">
        <f t="shared" si="763"/>
        <v>18</v>
      </c>
      <c r="Q8137">
        <v>1</v>
      </c>
      <c r="R8137">
        <v>1</v>
      </c>
      <c r="S8137">
        <v>2</v>
      </c>
      <c r="U8137" t="s">
        <v>44</v>
      </c>
      <c r="V8137">
        <v>1</v>
      </c>
      <c r="W8137" t="str">
        <f t="shared" si="764"/>
        <v>MCCABE, ELTON E.</v>
      </c>
      <c r="X8137" t="s">
        <v>14016</v>
      </c>
      <c r="Y8137">
        <v>200</v>
      </c>
      <c r="Z8137">
        <v>200</v>
      </c>
      <c r="AA8137">
        <v>0</v>
      </c>
      <c r="AB8137">
        <v>3247</v>
      </c>
      <c r="AC8137">
        <v>0</v>
      </c>
      <c r="AH8137">
        <f t="shared" si="765"/>
        <v>39419</v>
      </c>
      <c r="AI8137">
        <f t="shared" si="766"/>
        <v>35070</v>
      </c>
      <c r="AJ8137">
        <f t="shared" si="767"/>
        <v>3247</v>
      </c>
      <c r="AK8137">
        <f t="shared" si="768"/>
        <v>1102</v>
      </c>
      <c r="AT8137">
        <v>0</v>
      </c>
      <c r="AU8137">
        <v>0</v>
      </c>
      <c r="AW8137" t="s">
        <v>8047</v>
      </c>
      <c r="AX8137" t="s">
        <v>7159</v>
      </c>
      <c r="AY8137" t="s">
        <v>102</v>
      </c>
    </row>
    <row r="8138" spans="1:51">
      <c r="A8138">
        <v>316628</v>
      </c>
      <c r="B8138">
        <v>32</v>
      </c>
      <c r="C8138" t="s">
        <v>13608</v>
      </c>
      <c r="D8138">
        <v>36</v>
      </c>
      <c r="E8138">
        <v>13</v>
      </c>
      <c r="F8138">
        <v>2012</v>
      </c>
      <c r="G8138">
        <v>11</v>
      </c>
      <c r="H8138">
        <v>9</v>
      </c>
      <c r="J8138">
        <v>18</v>
      </c>
      <c r="P8138" t="str">
        <f t="shared" si="763"/>
        <v>18</v>
      </c>
      <c r="Q8138">
        <v>1</v>
      </c>
      <c r="R8138">
        <v>1</v>
      </c>
      <c r="S8138">
        <v>2</v>
      </c>
      <c r="U8138" t="s">
        <v>44</v>
      </c>
      <c r="V8138">
        <v>1</v>
      </c>
      <c r="W8138" t="str">
        <f t="shared" si="764"/>
        <v>MCCABE, ELTON E.</v>
      </c>
      <c r="X8138" t="s">
        <v>14016</v>
      </c>
      <c r="Y8138">
        <v>112</v>
      </c>
      <c r="Z8138">
        <v>400</v>
      </c>
      <c r="AA8138">
        <v>0</v>
      </c>
      <c r="AB8138">
        <v>601</v>
      </c>
      <c r="AC8138">
        <v>0</v>
      </c>
      <c r="AH8138">
        <f t="shared" si="765"/>
        <v>39419</v>
      </c>
      <c r="AI8138">
        <f t="shared" si="766"/>
        <v>35070</v>
      </c>
      <c r="AJ8138">
        <f t="shared" si="767"/>
        <v>3247</v>
      </c>
      <c r="AK8138">
        <f t="shared" si="768"/>
        <v>1102</v>
      </c>
      <c r="AT8138">
        <v>0</v>
      </c>
      <c r="AU8138">
        <v>0</v>
      </c>
      <c r="AW8138" t="s">
        <v>8047</v>
      </c>
      <c r="AX8138" t="s">
        <v>7159</v>
      </c>
      <c r="AY8138" t="s">
        <v>102</v>
      </c>
    </row>
    <row r="8139" spans="1:51">
      <c r="A8139">
        <v>316634</v>
      </c>
      <c r="B8139">
        <v>32</v>
      </c>
      <c r="C8139" t="s">
        <v>13608</v>
      </c>
      <c r="D8139">
        <v>36</v>
      </c>
      <c r="E8139">
        <v>13</v>
      </c>
      <c r="F8139">
        <v>2012</v>
      </c>
      <c r="G8139">
        <v>11</v>
      </c>
      <c r="H8139">
        <v>9</v>
      </c>
      <c r="J8139">
        <v>19</v>
      </c>
      <c r="P8139" t="str">
        <f t="shared" si="763"/>
        <v>19</v>
      </c>
      <c r="Q8139">
        <v>1</v>
      </c>
      <c r="R8139">
        <v>1</v>
      </c>
      <c r="S8139">
        <v>2</v>
      </c>
      <c r="U8139" t="s">
        <v>44</v>
      </c>
      <c r="V8139">
        <v>1</v>
      </c>
      <c r="W8139" t="str">
        <f t="shared" si="764"/>
        <v>PORT, GARY B.</v>
      </c>
      <c r="X8139" t="s">
        <v>14093</v>
      </c>
      <c r="Y8139">
        <v>100</v>
      </c>
      <c r="Z8139">
        <v>100</v>
      </c>
      <c r="AA8139">
        <v>0</v>
      </c>
      <c r="AB8139">
        <v>17599</v>
      </c>
      <c r="AC8139">
        <v>0</v>
      </c>
      <c r="AH8139">
        <f t="shared" si="765"/>
        <v>46398</v>
      </c>
      <c r="AI8139">
        <f t="shared" si="766"/>
        <v>17599</v>
      </c>
      <c r="AJ8139">
        <f t="shared" si="767"/>
        <v>24436</v>
      </c>
      <c r="AK8139">
        <f t="shared" si="768"/>
        <v>4363</v>
      </c>
      <c r="AT8139">
        <v>0</v>
      </c>
      <c r="AU8139">
        <v>0</v>
      </c>
      <c r="AW8139" t="s">
        <v>14094</v>
      </c>
      <c r="AX8139" t="s">
        <v>328</v>
      </c>
      <c r="AY8139" t="s">
        <v>68</v>
      </c>
    </row>
    <row r="8140" spans="1:51">
      <c r="A8140">
        <v>316635</v>
      </c>
      <c r="B8140">
        <v>32</v>
      </c>
      <c r="C8140" t="s">
        <v>13608</v>
      </c>
      <c r="D8140">
        <v>36</v>
      </c>
      <c r="E8140">
        <v>13</v>
      </c>
      <c r="F8140">
        <v>2012</v>
      </c>
      <c r="G8140">
        <v>11</v>
      </c>
      <c r="H8140">
        <v>9</v>
      </c>
      <c r="J8140">
        <v>19</v>
      </c>
      <c r="P8140" t="str">
        <f t="shared" si="763"/>
        <v>19</v>
      </c>
      <c r="Q8140">
        <v>1</v>
      </c>
      <c r="R8140">
        <v>1</v>
      </c>
      <c r="S8140">
        <v>2</v>
      </c>
      <c r="U8140" t="s">
        <v>44</v>
      </c>
      <c r="V8140">
        <v>1</v>
      </c>
      <c r="W8140" t="str">
        <f t="shared" si="764"/>
        <v>RA, EDWARD P.</v>
      </c>
      <c r="X8140" t="s">
        <v>14101</v>
      </c>
      <c r="Y8140">
        <v>200</v>
      </c>
      <c r="Z8140">
        <v>200</v>
      </c>
      <c r="AA8140">
        <v>1</v>
      </c>
      <c r="AB8140">
        <v>24436</v>
      </c>
      <c r="AC8140">
        <v>1</v>
      </c>
      <c r="AH8140">
        <f t="shared" si="765"/>
        <v>46398</v>
      </c>
      <c r="AI8140">
        <f t="shared" si="766"/>
        <v>17599</v>
      </c>
      <c r="AJ8140">
        <f t="shared" si="767"/>
        <v>24436</v>
      </c>
      <c r="AK8140">
        <f t="shared" si="768"/>
        <v>4363</v>
      </c>
      <c r="AT8140">
        <v>0</v>
      </c>
      <c r="AU8140">
        <v>0</v>
      </c>
      <c r="AW8140" t="s">
        <v>14102</v>
      </c>
      <c r="AX8140" t="s">
        <v>1451</v>
      </c>
      <c r="AY8140" t="s">
        <v>273</v>
      </c>
    </row>
    <row r="8141" spans="1:51">
      <c r="A8141">
        <v>316631</v>
      </c>
      <c r="B8141">
        <v>32</v>
      </c>
      <c r="C8141" t="s">
        <v>13608</v>
      </c>
      <c r="D8141">
        <v>36</v>
      </c>
      <c r="E8141">
        <v>13</v>
      </c>
      <c r="F8141">
        <v>2012</v>
      </c>
      <c r="G8141">
        <v>11</v>
      </c>
      <c r="H8141">
        <v>9</v>
      </c>
      <c r="J8141">
        <v>19</v>
      </c>
      <c r="P8141" t="str">
        <f t="shared" si="763"/>
        <v>19</v>
      </c>
      <c r="Q8141">
        <v>1</v>
      </c>
      <c r="R8141">
        <v>1</v>
      </c>
      <c r="S8141">
        <v>2</v>
      </c>
      <c r="U8141" t="s">
        <v>44</v>
      </c>
      <c r="V8141">
        <v>1</v>
      </c>
      <c r="W8141" t="str">
        <f t="shared" si="764"/>
        <v>RA, EDWARD P.</v>
      </c>
      <c r="X8141" t="s">
        <v>14101</v>
      </c>
      <c r="Y8141">
        <v>3168</v>
      </c>
      <c r="Z8141">
        <v>400</v>
      </c>
      <c r="AA8141">
        <v>1</v>
      </c>
      <c r="AB8141">
        <v>225</v>
      </c>
      <c r="AC8141">
        <v>1</v>
      </c>
      <c r="AH8141">
        <f t="shared" si="765"/>
        <v>46398</v>
      </c>
      <c r="AI8141">
        <f t="shared" si="766"/>
        <v>17599</v>
      </c>
      <c r="AJ8141">
        <f t="shared" si="767"/>
        <v>24436</v>
      </c>
      <c r="AK8141">
        <f t="shared" si="768"/>
        <v>4363</v>
      </c>
      <c r="AT8141">
        <v>0</v>
      </c>
      <c r="AU8141">
        <v>0</v>
      </c>
      <c r="AW8141" t="s">
        <v>14102</v>
      </c>
      <c r="AX8141" t="s">
        <v>1451</v>
      </c>
      <c r="AY8141" t="s">
        <v>273</v>
      </c>
    </row>
    <row r="8142" spans="1:51">
      <c r="A8142">
        <v>316632</v>
      </c>
      <c r="B8142">
        <v>32</v>
      </c>
      <c r="C8142" t="s">
        <v>13608</v>
      </c>
      <c r="D8142">
        <v>36</v>
      </c>
      <c r="E8142">
        <v>13</v>
      </c>
      <c r="F8142">
        <v>2012</v>
      </c>
      <c r="G8142">
        <v>11</v>
      </c>
      <c r="H8142">
        <v>9</v>
      </c>
      <c r="J8142">
        <v>19</v>
      </c>
      <c r="P8142" t="str">
        <f t="shared" si="763"/>
        <v>19</v>
      </c>
      <c r="Q8142">
        <v>1</v>
      </c>
      <c r="R8142">
        <v>1</v>
      </c>
      <c r="S8142">
        <v>2</v>
      </c>
      <c r="U8142" t="s">
        <v>44</v>
      </c>
      <c r="V8142">
        <v>1</v>
      </c>
      <c r="W8142" t="str">
        <f t="shared" si="764"/>
        <v>RA, EDWARD P.</v>
      </c>
      <c r="X8142" t="s">
        <v>14101</v>
      </c>
      <c r="Y8142">
        <v>328</v>
      </c>
      <c r="Z8142">
        <v>400</v>
      </c>
      <c r="AA8142">
        <v>1</v>
      </c>
      <c r="AB8142">
        <v>861</v>
      </c>
      <c r="AC8142">
        <v>1</v>
      </c>
      <c r="AH8142">
        <f t="shared" si="765"/>
        <v>46398</v>
      </c>
      <c r="AI8142">
        <f t="shared" si="766"/>
        <v>17599</v>
      </c>
      <c r="AJ8142">
        <f t="shared" si="767"/>
        <v>24436</v>
      </c>
      <c r="AK8142">
        <f t="shared" si="768"/>
        <v>4363</v>
      </c>
      <c r="AT8142">
        <v>0</v>
      </c>
      <c r="AU8142">
        <v>0</v>
      </c>
      <c r="AW8142" t="s">
        <v>14102</v>
      </c>
      <c r="AX8142" t="s">
        <v>1451</v>
      </c>
      <c r="AY8142" t="s">
        <v>273</v>
      </c>
    </row>
    <row r="8143" spans="1:51">
      <c r="A8143">
        <v>316633</v>
      </c>
      <c r="B8143">
        <v>32</v>
      </c>
      <c r="C8143" t="s">
        <v>13608</v>
      </c>
      <c r="D8143">
        <v>36</v>
      </c>
      <c r="E8143">
        <v>13</v>
      </c>
      <c r="F8143">
        <v>2012</v>
      </c>
      <c r="G8143">
        <v>11</v>
      </c>
      <c r="H8143">
        <v>9</v>
      </c>
      <c r="J8143">
        <v>19</v>
      </c>
      <c r="P8143" t="str">
        <f t="shared" si="763"/>
        <v>19</v>
      </c>
      <c r="Q8143">
        <v>1</v>
      </c>
      <c r="R8143">
        <v>1</v>
      </c>
      <c r="S8143">
        <v>2</v>
      </c>
      <c r="U8143" t="s">
        <v>44</v>
      </c>
      <c r="V8143">
        <v>1</v>
      </c>
      <c r="W8143" t="str">
        <f t="shared" si="764"/>
        <v>RA, EDWARD P.</v>
      </c>
      <c r="X8143" t="s">
        <v>14101</v>
      </c>
      <c r="Y8143">
        <v>112</v>
      </c>
      <c r="Z8143">
        <v>400</v>
      </c>
      <c r="AA8143">
        <v>1</v>
      </c>
      <c r="AB8143">
        <v>3277</v>
      </c>
      <c r="AC8143">
        <v>1</v>
      </c>
      <c r="AH8143">
        <f t="shared" si="765"/>
        <v>46398</v>
      </c>
      <c r="AI8143">
        <f t="shared" si="766"/>
        <v>17599</v>
      </c>
      <c r="AJ8143">
        <f t="shared" si="767"/>
        <v>24436</v>
      </c>
      <c r="AK8143">
        <f t="shared" si="768"/>
        <v>4363</v>
      </c>
      <c r="AT8143">
        <v>0</v>
      </c>
      <c r="AU8143">
        <v>0</v>
      </c>
      <c r="AW8143" t="s">
        <v>14102</v>
      </c>
      <c r="AX8143" t="s">
        <v>1451</v>
      </c>
      <c r="AY8143" t="s">
        <v>273</v>
      </c>
    </row>
    <row r="8144" spans="1:51">
      <c r="A8144">
        <v>316640</v>
      </c>
      <c r="B8144">
        <v>32</v>
      </c>
      <c r="C8144" t="s">
        <v>13608</v>
      </c>
      <c r="D8144">
        <v>36</v>
      </c>
      <c r="E8144">
        <v>13</v>
      </c>
      <c r="F8144">
        <v>2012</v>
      </c>
      <c r="G8144">
        <v>11</v>
      </c>
      <c r="H8144">
        <v>9</v>
      </c>
      <c r="J8144">
        <v>20</v>
      </c>
      <c r="P8144" t="str">
        <f t="shared" si="763"/>
        <v>20</v>
      </c>
      <c r="Q8144">
        <v>1</v>
      </c>
      <c r="R8144">
        <v>1</v>
      </c>
      <c r="S8144">
        <v>2</v>
      </c>
      <c r="U8144" t="s">
        <v>44</v>
      </c>
      <c r="V8144">
        <v>1</v>
      </c>
      <c r="W8144" t="str">
        <f t="shared" si="764"/>
        <v>SUSSMAN, DAVID J.</v>
      </c>
      <c r="X8144" t="s">
        <v>14219</v>
      </c>
      <c r="Y8144">
        <v>200</v>
      </c>
      <c r="Z8144">
        <v>200</v>
      </c>
      <c r="AA8144">
        <v>0</v>
      </c>
      <c r="AB8144">
        <v>15323</v>
      </c>
      <c r="AC8144">
        <v>0</v>
      </c>
      <c r="AH8144">
        <f t="shared" si="765"/>
        <v>38821</v>
      </c>
      <c r="AI8144">
        <f t="shared" si="766"/>
        <v>20223</v>
      </c>
      <c r="AJ8144">
        <f t="shared" si="767"/>
        <v>15323</v>
      </c>
      <c r="AK8144">
        <f t="shared" si="768"/>
        <v>3275</v>
      </c>
      <c r="AT8144">
        <v>0</v>
      </c>
      <c r="AU8144">
        <v>0</v>
      </c>
      <c r="AW8144" t="s">
        <v>14220</v>
      </c>
      <c r="AX8144" t="s">
        <v>160</v>
      </c>
      <c r="AY8144" t="s">
        <v>48</v>
      </c>
    </row>
    <row r="8145" spans="1:51">
      <c r="A8145">
        <v>316636</v>
      </c>
      <c r="B8145">
        <v>32</v>
      </c>
      <c r="C8145" t="s">
        <v>13608</v>
      </c>
      <c r="D8145">
        <v>36</v>
      </c>
      <c r="E8145">
        <v>13</v>
      </c>
      <c r="F8145">
        <v>2012</v>
      </c>
      <c r="G8145">
        <v>11</v>
      </c>
      <c r="H8145">
        <v>9</v>
      </c>
      <c r="J8145">
        <v>20</v>
      </c>
      <c r="P8145" t="str">
        <f t="shared" si="763"/>
        <v>20</v>
      </c>
      <c r="Q8145">
        <v>1</v>
      </c>
      <c r="R8145">
        <v>1</v>
      </c>
      <c r="S8145">
        <v>2</v>
      </c>
      <c r="U8145" t="s">
        <v>44</v>
      </c>
      <c r="V8145">
        <v>1</v>
      </c>
      <c r="W8145" t="str">
        <f t="shared" si="764"/>
        <v>SUSSMAN, DAVID J.</v>
      </c>
      <c r="X8145" t="s">
        <v>14219</v>
      </c>
      <c r="Y8145">
        <v>3168</v>
      </c>
      <c r="Z8145">
        <v>400</v>
      </c>
      <c r="AA8145">
        <v>0</v>
      </c>
      <c r="AB8145">
        <v>138</v>
      </c>
      <c r="AC8145">
        <v>0</v>
      </c>
      <c r="AH8145">
        <f t="shared" si="765"/>
        <v>38821</v>
      </c>
      <c r="AI8145">
        <f t="shared" si="766"/>
        <v>20223</v>
      </c>
      <c r="AJ8145">
        <f t="shared" si="767"/>
        <v>15323</v>
      </c>
      <c r="AK8145">
        <f t="shared" si="768"/>
        <v>3275</v>
      </c>
      <c r="AT8145">
        <v>0</v>
      </c>
      <c r="AU8145">
        <v>0</v>
      </c>
      <c r="AW8145" t="s">
        <v>14220</v>
      </c>
      <c r="AX8145" t="s">
        <v>160</v>
      </c>
      <c r="AY8145" t="s">
        <v>48</v>
      </c>
    </row>
    <row r="8146" spans="1:51">
      <c r="A8146">
        <v>316639</v>
      </c>
      <c r="B8146">
        <v>32</v>
      </c>
      <c r="C8146" t="s">
        <v>13608</v>
      </c>
      <c r="D8146">
        <v>36</v>
      </c>
      <c r="E8146">
        <v>13</v>
      </c>
      <c r="F8146">
        <v>2012</v>
      </c>
      <c r="G8146">
        <v>11</v>
      </c>
      <c r="H8146">
        <v>9</v>
      </c>
      <c r="J8146">
        <v>20</v>
      </c>
      <c r="P8146" t="str">
        <f t="shared" si="763"/>
        <v>20</v>
      </c>
      <c r="Q8146">
        <v>1</v>
      </c>
      <c r="R8146">
        <v>1</v>
      </c>
      <c r="S8146">
        <v>2</v>
      </c>
      <c r="U8146" t="s">
        <v>44</v>
      </c>
      <c r="V8146">
        <v>1</v>
      </c>
      <c r="W8146" t="str">
        <f t="shared" si="764"/>
        <v>SUSSMAN, DAVID J.</v>
      </c>
      <c r="X8146" t="s">
        <v>14219</v>
      </c>
      <c r="Y8146">
        <v>112</v>
      </c>
      <c r="Z8146">
        <v>400</v>
      </c>
      <c r="AA8146">
        <v>0</v>
      </c>
      <c r="AB8146">
        <v>1630</v>
      </c>
      <c r="AC8146">
        <v>0</v>
      </c>
      <c r="AH8146">
        <f t="shared" si="765"/>
        <v>38821</v>
      </c>
      <c r="AI8146">
        <f t="shared" si="766"/>
        <v>20223</v>
      </c>
      <c r="AJ8146">
        <f t="shared" si="767"/>
        <v>15323</v>
      </c>
      <c r="AK8146">
        <f t="shared" si="768"/>
        <v>3275</v>
      </c>
      <c r="AT8146">
        <v>0</v>
      </c>
      <c r="AU8146">
        <v>0</v>
      </c>
      <c r="AW8146" t="s">
        <v>14220</v>
      </c>
      <c r="AX8146" t="s">
        <v>160</v>
      </c>
      <c r="AY8146" t="s">
        <v>48</v>
      </c>
    </row>
    <row r="8147" spans="1:51">
      <c r="A8147">
        <v>316641</v>
      </c>
      <c r="B8147">
        <v>32</v>
      </c>
      <c r="C8147" t="s">
        <v>13608</v>
      </c>
      <c r="D8147">
        <v>36</v>
      </c>
      <c r="E8147">
        <v>13</v>
      </c>
      <c r="F8147">
        <v>2012</v>
      </c>
      <c r="G8147">
        <v>11</v>
      </c>
      <c r="H8147">
        <v>9</v>
      </c>
      <c r="J8147">
        <v>20</v>
      </c>
      <c r="P8147" t="str">
        <f t="shared" si="763"/>
        <v>20</v>
      </c>
      <c r="Q8147">
        <v>1</v>
      </c>
      <c r="R8147">
        <v>1</v>
      </c>
      <c r="S8147">
        <v>2</v>
      </c>
      <c r="U8147" t="s">
        <v>44</v>
      </c>
      <c r="V8147">
        <v>1</v>
      </c>
      <c r="W8147" t="str">
        <f t="shared" si="764"/>
        <v>WEISENBERG, HARVEY</v>
      </c>
      <c r="X8147" t="s">
        <v>14276</v>
      </c>
      <c r="Y8147">
        <v>100</v>
      </c>
      <c r="Z8147">
        <v>100</v>
      </c>
      <c r="AA8147">
        <v>1</v>
      </c>
      <c r="AB8147">
        <v>20223</v>
      </c>
      <c r="AC8147">
        <v>1</v>
      </c>
      <c r="AH8147">
        <f t="shared" si="765"/>
        <v>38821</v>
      </c>
      <c r="AI8147">
        <f t="shared" si="766"/>
        <v>20223</v>
      </c>
      <c r="AJ8147">
        <f t="shared" si="767"/>
        <v>15323</v>
      </c>
      <c r="AK8147">
        <f t="shared" si="768"/>
        <v>3275</v>
      </c>
      <c r="AT8147">
        <v>0</v>
      </c>
      <c r="AU8147">
        <v>0</v>
      </c>
      <c r="AW8147" t="s">
        <v>14277</v>
      </c>
      <c r="AX8147" t="s">
        <v>3060</v>
      </c>
    </row>
    <row r="8148" spans="1:51">
      <c r="A8148">
        <v>316637</v>
      </c>
      <c r="B8148">
        <v>32</v>
      </c>
      <c r="C8148" t="s">
        <v>13608</v>
      </c>
      <c r="D8148">
        <v>36</v>
      </c>
      <c r="E8148">
        <v>13</v>
      </c>
      <c r="F8148">
        <v>2012</v>
      </c>
      <c r="G8148">
        <v>11</v>
      </c>
      <c r="H8148">
        <v>9</v>
      </c>
      <c r="J8148">
        <v>20</v>
      </c>
      <c r="P8148" t="str">
        <f t="shared" si="763"/>
        <v>20</v>
      </c>
      <c r="Q8148">
        <v>1</v>
      </c>
      <c r="R8148">
        <v>1</v>
      </c>
      <c r="S8148">
        <v>2</v>
      </c>
      <c r="U8148" t="s">
        <v>44</v>
      </c>
      <c r="V8148">
        <v>1</v>
      </c>
      <c r="W8148" t="str">
        <f t="shared" si="764"/>
        <v>WEISENBERG, HARVEY</v>
      </c>
      <c r="X8148" t="s">
        <v>14276</v>
      </c>
      <c r="Y8148">
        <v>328</v>
      </c>
      <c r="Z8148">
        <v>400</v>
      </c>
      <c r="AA8148">
        <v>1</v>
      </c>
      <c r="AB8148">
        <v>647</v>
      </c>
      <c r="AC8148">
        <v>1</v>
      </c>
      <c r="AH8148">
        <f t="shared" si="765"/>
        <v>38821</v>
      </c>
      <c r="AI8148">
        <f t="shared" si="766"/>
        <v>20223</v>
      </c>
      <c r="AJ8148">
        <f t="shared" si="767"/>
        <v>15323</v>
      </c>
      <c r="AK8148">
        <f t="shared" si="768"/>
        <v>3275</v>
      </c>
      <c r="AT8148">
        <v>0</v>
      </c>
      <c r="AU8148">
        <v>0</v>
      </c>
      <c r="AW8148" t="s">
        <v>14277</v>
      </c>
      <c r="AX8148" t="s">
        <v>3060</v>
      </c>
    </row>
    <row r="8149" spans="1:51">
      <c r="A8149">
        <v>316638</v>
      </c>
      <c r="B8149">
        <v>32</v>
      </c>
      <c r="C8149" t="s">
        <v>13608</v>
      </c>
      <c r="D8149">
        <v>36</v>
      </c>
      <c r="E8149">
        <v>13</v>
      </c>
      <c r="F8149">
        <v>2012</v>
      </c>
      <c r="G8149">
        <v>11</v>
      </c>
      <c r="H8149">
        <v>9</v>
      </c>
      <c r="J8149">
        <v>20</v>
      </c>
      <c r="P8149" t="str">
        <f t="shared" si="763"/>
        <v>20</v>
      </c>
      <c r="Q8149">
        <v>1</v>
      </c>
      <c r="R8149">
        <v>1</v>
      </c>
      <c r="S8149">
        <v>2</v>
      </c>
      <c r="U8149" t="s">
        <v>44</v>
      </c>
      <c r="V8149">
        <v>1</v>
      </c>
      <c r="W8149" t="str">
        <f t="shared" si="764"/>
        <v>WEISENBERG, HARVEY</v>
      </c>
      <c r="X8149" t="s">
        <v>14276</v>
      </c>
      <c r="Y8149">
        <v>3001</v>
      </c>
      <c r="Z8149">
        <v>400</v>
      </c>
      <c r="AA8149">
        <v>1</v>
      </c>
      <c r="AB8149">
        <v>860</v>
      </c>
      <c r="AC8149">
        <v>1</v>
      </c>
      <c r="AH8149">
        <f t="shared" si="765"/>
        <v>38821</v>
      </c>
      <c r="AI8149">
        <f t="shared" si="766"/>
        <v>20223</v>
      </c>
      <c r="AJ8149">
        <f t="shared" si="767"/>
        <v>15323</v>
      </c>
      <c r="AK8149">
        <f t="shared" si="768"/>
        <v>3275</v>
      </c>
      <c r="AT8149">
        <v>0</v>
      </c>
      <c r="AU8149">
        <v>0</v>
      </c>
      <c r="AW8149" t="s">
        <v>14277</v>
      </c>
      <c r="AX8149" t="s">
        <v>3060</v>
      </c>
    </row>
    <row r="8150" spans="1:51">
      <c r="A8150">
        <v>316647</v>
      </c>
      <c r="B8150">
        <v>32</v>
      </c>
      <c r="C8150" t="s">
        <v>13608</v>
      </c>
      <c r="D8150">
        <v>36</v>
      </c>
      <c r="E8150">
        <v>13</v>
      </c>
      <c r="F8150">
        <v>2012</v>
      </c>
      <c r="G8150">
        <v>11</v>
      </c>
      <c r="H8150">
        <v>9</v>
      </c>
      <c r="J8150">
        <v>21</v>
      </c>
      <c r="P8150" t="str">
        <f t="shared" si="763"/>
        <v>21</v>
      </c>
      <c r="Q8150">
        <v>1</v>
      </c>
      <c r="R8150">
        <v>1</v>
      </c>
      <c r="S8150">
        <v>2</v>
      </c>
      <c r="U8150" t="s">
        <v>44</v>
      </c>
      <c r="V8150">
        <v>1</v>
      </c>
      <c r="W8150" t="str">
        <f t="shared" si="764"/>
        <v>CURRAN, BRIAN F.</v>
      </c>
      <c r="X8150" t="s">
        <v>13742</v>
      </c>
      <c r="Y8150">
        <v>200</v>
      </c>
      <c r="Z8150">
        <v>200</v>
      </c>
      <c r="AA8150">
        <v>1</v>
      </c>
      <c r="AB8150">
        <v>23376</v>
      </c>
      <c r="AC8150">
        <v>1</v>
      </c>
      <c r="AH8150">
        <f t="shared" si="765"/>
        <v>51472</v>
      </c>
      <c r="AI8150">
        <f t="shared" si="766"/>
        <v>22593</v>
      </c>
      <c r="AJ8150">
        <f t="shared" si="767"/>
        <v>23376</v>
      </c>
      <c r="AK8150">
        <f t="shared" si="768"/>
        <v>5503</v>
      </c>
      <c r="AT8150">
        <v>0</v>
      </c>
      <c r="AU8150">
        <v>0</v>
      </c>
      <c r="AW8150" t="s">
        <v>8436</v>
      </c>
      <c r="AX8150" t="s">
        <v>552</v>
      </c>
      <c r="AY8150" t="s">
        <v>107</v>
      </c>
    </row>
    <row r="8151" spans="1:51">
      <c r="A8151">
        <v>316642</v>
      </c>
      <c r="B8151">
        <v>32</v>
      </c>
      <c r="C8151" t="s">
        <v>13608</v>
      </c>
      <c r="D8151">
        <v>36</v>
      </c>
      <c r="E8151">
        <v>13</v>
      </c>
      <c r="F8151">
        <v>2012</v>
      </c>
      <c r="G8151">
        <v>11</v>
      </c>
      <c r="H8151">
        <v>9</v>
      </c>
      <c r="J8151">
        <v>21</v>
      </c>
      <c r="P8151" t="str">
        <f t="shared" si="763"/>
        <v>21</v>
      </c>
      <c r="Q8151">
        <v>1</v>
      </c>
      <c r="R8151">
        <v>1</v>
      </c>
      <c r="S8151">
        <v>2</v>
      </c>
      <c r="U8151" t="s">
        <v>44</v>
      </c>
      <c r="V8151">
        <v>1</v>
      </c>
      <c r="W8151" t="str">
        <f t="shared" si="764"/>
        <v>CURRAN, BRIAN F.</v>
      </c>
      <c r="X8151" t="s">
        <v>13742</v>
      </c>
      <c r="Y8151">
        <v>3168</v>
      </c>
      <c r="Z8151">
        <v>400</v>
      </c>
      <c r="AA8151">
        <v>1</v>
      </c>
      <c r="AB8151">
        <v>238</v>
      </c>
      <c r="AC8151">
        <v>1</v>
      </c>
      <c r="AH8151">
        <f t="shared" si="765"/>
        <v>51472</v>
      </c>
      <c r="AI8151">
        <f t="shared" si="766"/>
        <v>22593</v>
      </c>
      <c r="AJ8151">
        <f t="shared" si="767"/>
        <v>23376</v>
      </c>
      <c r="AK8151">
        <f t="shared" si="768"/>
        <v>5503</v>
      </c>
      <c r="AT8151">
        <v>0</v>
      </c>
      <c r="AU8151">
        <v>0</v>
      </c>
      <c r="AW8151" t="s">
        <v>8436</v>
      </c>
      <c r="AX8151" t="s">
        <v>552</v>
      </c>
      <c r="AY8151" t="s">
        <v>107</v>
      </c>
    </row>
    <row r="8152" spans="1:51">
      <c r="A8152">
        <v>316643</v>
      </c>
      <c r="B8152">
        <v>32</v>
      </c>
      <c r="C8152" t="s">
        <v>13608</v>
      </c>
      <c r="D8152">
        <v>36</v>
      </c>
      <c r="E8152">
        <v>13</v>
      </c>
      <c r="F8152">
        <v>2012</v>
      </c>
      <c r="G8152">
        <v>11</v>
      </c>
      <c r="H8152">
        <v>9</v>
      </c>
      <c r="J8152">
        <v>21</v>
      </c>
      <c r="P8152" t="str">
        <f t="shared" si="763"/>
        <v>21</v>
      </c>
      <c r="Q8152">
        <v>1</v>
      </c>
      <c r="R8152">
        <v>1</v>
      </c>
      <c r="S8152">
        <v>2</v>
      </c>
      <c r="U8152" t="s">
        <v>44</v>
      </c>
      <c r="V8152">
        <v>1</v>
      </c>
      <c r="W8152" t="str">
        <f t="shared" si="764"/>
        <v>CURRAN, BRIAN F.</v>
      </c>
      <c r="X8152" t="s">
        <v>13742</v>
      </c>
      <c r="Y8152">
        <v>328</v>
      </c>
      <c r="Z8152">
        <v>400</v>
      </c>
      <c r="AA8152">
        <v>1</v>
      </c>
      <c r="AB8152">
        <v>1022</v>
      </c>
      <c r="AC8152">
        <v>1</v>
      </c>
      <c r="AH8152">
        <f t="shared" si="765"/>
        <v>51472</v>
      </c>
      <c r="AI8152">
        <f t="shared" si="766"/>
        <v>22593</v>
      </c>
      <c r="AJ8152">
        <f t="shared" si="767"/>
        <v>23376</v>
      </c>
      <c r="AK8152">
        <f t="shared" si="768"/>
        <v>5503</v>
      </c>
      <c r="AT8152">
        <v>0</v>
      </c>
      <c r="AU8152">
        <v>0</v>
      </c>
      <c r="AW8152" t="s">
        <v>8436</v>
      </c>
      <c r="AX8152" t="s">
        <v>552</v>
      </c>
      <c r="AY8152" t="s">
        <v>107</v>
      </c>
    </row>
    <row r="8153" spans="1:51">
      <c r="A8153">
        <v>316645</v>
      </c>
      <c r="B8153">
        <v>32</v>
      </c>
      <c r="C8153" t="s">
        <v>13608</v>
      </c>
      <c r="D8153">
        <v>36</v>
      </c>
      <c r="E8153">
        <v>13</v>
      </c>
      <c r="F8153">
        <v>2012</v>
      </c>
      <c r="G8153">
        <v>11</v>
      </c>
      <c r="H8153">
        <v>9</v>
      </c>
      <c r="J8153">
        <v>21</v>
      </c>
      <c r="P8153" t="str">
        <f t="shared" si="763"/>
        <v>21</v>
      </c>
      <c r="Q8153">
        <v>1</v>
      </c>
      <c r="R8153">
        <v>1</v>
      </c>
      <c r="S8153">
        <v>2</v>
      </c>
      <c r="U8153" t="s">
        <v>44</v>
      </c>
      <c r="V8153">
        <v>1</v>
      </c>
      <c r="W8153" t="str">
        <f t="shared" si="764"/>
        <v>CURRAN, BRIAN F.</v>
      </c>
      <c r="X8153" t="s">
        <v>13742</v>
      </c>
      <c r="Y8153">
        <v>570</v>
      </c>
      <c r="Z8153">
        <v>400</v>
      </c>
      <c r="AA8153">
        <v>1</v>
      </c>
      <c r="AB8153">
        <v>2991</v>
      </c>
      <c r="AC8153">
        <v>1</v>
      </c>
      <c r="AH8153">
        <f t="shared" si="765"/>
        <v>51472</v>
      </c>
      <c r="AI8153">
        <f t="shared" si="766"/>
        <v>22593</v>
      </c>
      <c r="AJ8153">
        <f t="shared" si="767"/>
        <v>23376</v>
      </c>
      <c r="AK8153">
        <f t="shared" si="768"/>
        <v>5503</v>
      </c>
      <c r="AT8153">
        <v>0</v>
      </c>
      <c r="AU8153">
        <v>0</v>
      </c>
      <c r="AW8153" t="s">
        <v>8436</v>
      </c>
      <c r="AX8153" t="s">
        <v>552</v>
      </c>
      <c r="AY8153" t="s">
        <v>107</v>
      </c>
    </row>
    <row r="8154" spans="1:51">
      <c r="A8154">
        <v>316646</v>
      </c>
      <c r="B8154">
        <v>32</v>
      </c>
      <c r="C8154" t="s">
        <v>13608</v>
      </c>
      <c r="D8154">
        <v>36</v>
      </c>
      <c r="E8154">
        <v>13</v>
      </c>
      <c r="F8154">
        <v>2012</v>
      </c>
      <c r="G8154">
        <v>11</v>
      </c>
      <c r="H8154">
        <v>9</v>
      </c>
      <c r="J8154">
        <v>21</v>
      </c>
      <c r="P8154" t="str">
        <f t="shared" si="763"/>
        <v>21</v>
      </c>
      <c r="Q8154">
        <v>1</v>
      </c>
      <c r="R8154">
        <v>1</v>
      </c>
      <c r="S8154">
        <v>2</v>
      </c>
      <c r="U8154" t="s">
        <v>44</v>
      </c>
      <c r="V8154">
        <v>1</v>
      </c>
      <c r="W8154" t="str">
        <f t="shared" si="764"/>
        <v>FRIEDMAN, JEFFREY S.</v>
      </c>
      <c r="X8154" t="s">
        <v>13815</v>
      </c>
      <c r="Y8154">
        <v>100</v>
      </c>
      <c r="Z8154">
        <v>100</v>
      </c>
      <c r="AA8154">
        <v>0</v>
      </c>
      <c r="AB8154">
        <v>22593</v>
      </c>
      <c r="AC8154">
        <v>0</v>
      </c>
      <c r="AH8154">
        <f t="shared" si="765"/>
        <v>51472</v>
      </c>
      <c r="AI8154">
        <f t="shared" si="766"/>
        <v>22593</v>
      </c>
      <c r="AJ8154">
        <f t="shared" si="767"/>
        <v>23376</v>
      </c>
      <c r="AK8154">
        <f t="shared" si="768"/>
        <v>5503</v>
      </c>
      <c r="AT8154">
        <v>0</v>
      </c>
      <c r="AU8154">
        <v>0</v>
      </c>
      <c r="AW8154" t="s">
        <v>5143</v>
      </c>
      <c r="AX8154" t="s">
        <v>1212</v>
      </c>
      <c r="AY8154" t="s">
        <v>89</v>
      </c>
    </row>
    <row r="8155" spans="1:51">
      <c r="A8155">
        <v>316644</v>
      </c>
      <c r="B8155">
        <v>32</v>
      </c>
      <c r="C8155" t="s">
        <v>13608</v>
      </c>
      <c r="D8155">
        <v>36</v>
      </c>
      <c r="E8155">
        <v>13</v>
      </c>
      <c r="F8155">
        <v>2012</v>
      </c>
      <c r="G8155">
        <v>11</v>
      </c>
      <c r="H8155">
        <v>9</v>
      </c>
      <c r="J8155">
        <v>21</v>
      </c>
      <c r="P8155" t="str">
        <f t="shared" si="763"/>
        <v>21</v>
      </c>
      <c r="Q8155">
        <v>1</v>
      </c>
      <c r="R8155">
        <v>1</v>
      </c>
      <c r="S8155">
        <v>2</v>
      </c>
      <c r="U8155" t="s">
        <v>44</v>
      </c>
      <c r="V8155">
        <v>1</v>
      </c>
      <c r="W8155" t="str">
        <f t="shared" si="764"/>
        <v>FRIEDMAN, JEFFREY S.</v>
      </c>
      <c r="X8155" t="s">
        <v>13815</v>
      </c>
      <c r="Y8155">
        <v>3001</v>
      </c>
      <c r="Z8155">
        <v>400</v>
      </c>
      <c r="AA8155">
        <v>0</v>
      </c>
      <c r="AB8155">
        <v>1252</v>
      </c>
      <c r="AC8155">
        <v>0</v>
      </c>
      <c r="AH8155">
        <f t="shared" si="765"/>
        <v>51472</v>
      </c>
      <c r="AI8155">
        <f t="shared" si="766"/>
        <v>22593</v>
      </c>
      <c r="AJ8155">
        <f t="shared" si="767"/>
        <v>23376</v>
      </c>
      <c r="AK8155">
        <f t="shared" si="768"/>
        <v>5503</v>
      </c>
      <c r="AT8155">
        <v>0</v>
      </c>
      <c r="AU8155">
        <v>0</v>
      </c>
      <c r="AW8155" t="s">
        <v>5143</v>
      </c>
      <c r="AX8155" t="s">
        <v>1212</v>
      </c>
      <c r="AY8155" t="s">
        <v>89</v>
      </c>
    </row>
    <row r="8156" spans="1:51">
      <c r="A8156">
        <v>316652</v>
      </c>
      <c r="B8156">
        <v>32</v>
      </c>
      <c r="C8156" t="s">
        <v>13608</v>
      </c>
      <c r="D8156">
        <v>36</v>
      </c>
      <c r="E8156">
        <v>13</v>
      </c>
      <c r="F8156">
        <v>2012</v>
      </c>
      <c r="G8156">
        <v>11</v>
      </c>
      <c r="H8156">
        <v>9</v>
      </c>
      <c r="J8156">
        <v>22</v>
      </c>
      <c r="P8156" t="str">
        <f t="shared" si="763"/>
        <v>22</v>
      </c>
      <c r="Q8156">
        <v>1</v>
      </c>
      <c r="R8156">
        <v>1</v>
      </c>
      <c r="S8156">
        <v>2</v>
      </c>
      <c r="U8156" t="s">
        <v>44</v>
      </c>
      <c r="V8156">
        <v>1</v>
      </c>
      <c r="W8156" t="str">
        <f t="shared" si="764"/>
        <v>SOLAGES, MICHAELLE C.</v>
      </c>
      <c r="X8156" t="s">
        <v>14194</v>
      </c>
      <c r="Y8156">
        <v>100</v>
      </c>
      <c r="Z8156">
        <v>100</v>
      </c>
      <c r="AA8156">
        <v>0</v>
      </c>
      <c r="AB8156">
        <v>28817</v>
      </c>
      <c r="AC8156">
        <v>1</v>
      </c>
      <c r="AH8156">
        <f t="shared" si="765"/>
        <v>46676</v>
      </c>
      <c r="AI8156">
        <f t="shared" si="766"/>
        <v>28817</v>
      </c>
      <c r="AJ8156">
        <f t="shared" si="767"/>
        <v>14069</v>
      </c>
      <c r="AK8156">
        <f t="shared" si="768"/>
        <v>3790</v>
      </c>
      <c r="AT8156">
        <v>0</v>
      </c>
      <c r="AU8156">
        <v>0</v>
      </c>
      <c r="AW8156" t="s">
        <v>14195</v>
      </c>
      <c r="AX8156" t="s">
        <v>14196</v>
      </c>
      <c r="AY8156" t="s">
        <v>52</v>
      </c>
    </row>
    <row r="8157" spans="1:51">
      <c r="A8157">
        <v>316649</v>
      </c>
      <c r="B8157">
        <v>32</v>
      </c>
      <c r="C8157" t="s">
        <v>13608</v>
      </c>
      <c r="D8157">
        <v>36</v>
      </c>
      <c r="E8157">
        <v>13</v>
      </c>
      <c r="F8157">
        <v>2012</v>
      </c>
      <c r="G8157">
        <v>11</v>
      </c>
      <c r="H8157">
        <v>9</v>
      </c>
      <c r="J8157">
        <v>22</v>
      </c>
      <c r="P8157" t="str">
        <f t="shared" si="763"/>
        <v>22</v>
      </c>
      <c r="Q8157">
        <v>1</v>
      </c>
      <c r="R8157">
        <v>1</v>
      </c>
      <c r="S8157">
        <v>2</v>
      </c>
      <c r="U8157" t="s">
        <v>44</v>
      </c>
      <c r="V8157">
        <v>1</v>
      </c>
      <c r="W8157" t="str">
        <f t="shared" si="764"/>
        <v>SOLAGES, MICHAELLE C.</v>
      </c>
      <c r="X8157" t="s">
        <v>14194</v>
      </c>
      <c r="Y8157">
        <v>3001</v>
      </c>
      <c r="Z8157">
        <v>400</v>
      </c>
      <c r="AA8157">
        <v>0</v>
      </c>
      <c r="AB8157">
        <v>1388</v>
      </c>
      <c r="AC8157">
        <v>1</v>
      </c>
      <c r="AH8157">
        <f t="shared" si="765"/>
        <v>46676</v>
      </c>
      <c r="AI8157">
        <f t="shared" si="766"/>
        <v>28817</v>
      </c>
      <c r="AJ8157">
        <f t="shared" si="767"/>
        <v>14069</v>
      </c>
      <c r="AK8157">
        <f t="shared" si="768"/>
        <v>3790</v>
      </c>
      <c r="AT8157">
        <v>0</v>
      </c>
      <c r="AU8157">
        <v>0</v>
      </c>
      <c r="AW8157" t="s">
        <v>14195</v>
      </c>
      <c r="AX8157" t="s">
        <v>14196</v>
      </c>
      <c r="AY8157" t="s">
        <v>52</v>
      </c>
    </row>
    <row r="8158" spans="1:51">
      <c r="A8158">
        <v>316651</v>
      </c>
      <c r="B8158">
        <v>32</v>
      </c>
      <c r="C8158" t="s">
        <v>13608</v>
      </c>
      <c r="D8158">
        <v>36</v>
      </c>
      <c r="E8158">
        <v>13</v>
      </c>
      <c r="F8158">
        <v>2012</v>
      </c>
      <c r="G8158">
        <v>11</v>
      </c>
      <c r="H8158">
        <v>9</v>
      </c>
      <c r="J8158">
        <v>22</v>
      </c>
      <c r="P8158" t="str">
        <f t="shared" si="763"/>
        <v>22</v>
      </c>
      <c r="Q8158">
        <v>1</v>
      </c>
      <c r="R8158">
        <v>1</v>
      </c>
      <c r="S8158">
        <v>2</v>
      </c>
      <c r="U8158" t="s">
        <v>44</v>
      </c>
      <c r="V8158">
        <v>1</v>
      </c>
      <c r="W8158" t="str">
        <f t="shared" si="764"/>
        <v>WRIGHT, SEAN</v>
      </c>
      <c r="X8158" t="s">
        <v>14291</v>
      </c>
      <c r="Y8158">
        <v>200</v>
      </c>
      <c r="Z8158">
        <v>200</v>
      </c>
      <c r="AA8158">
        <v>0</v>
      </c>
      <c r="AB8158">
        <v>14069</v>
      </c>
      <c r="AC8158">
        <v>0</v>
      </c>
      <c r="AH8158">
        <f t="shared" si="765"/>
        <v>46676</v>
      </c>
      <c r="AI8158">
        <f t="shared" si="766"/>
        <v>28817</v>
      </c>
      <c r="AJ8158">
        <f t="shared" si="767"/>
        <v>14069</v>
      </c>
      <c r="AK8158">
        <f t="shared" si="768"/>
        <v>3790</v>
      </c>
      <c r="AT8158">
        <v>0</v>
      </c>
      <c r="AU8158">
        <v>0</v>
      </c>
      <c r="AW8158" t="s">
        <v>1247</v>
      </c>
      <c r="AX8158" t="s">
        <v>1882</v>
      </c>
    </row>
    <row r="8159" spans="1:51">
      <c r="A8159">
        <v>316648</v>
      </c>
      <c r="B8159">
        <v>32</v>
      </c>
      <c r="C8159" t="s">
        <v>13608</v>
      </c>
      <c r="D8159">
        <v>36</v>
      </c>
      <c r="E8159">
        <v>13</v>
      </c>
      <c r="F8159">
        <v>2012</v>
      </c>
      <c r="G8159">
        <v>11</v>
      </c>
      <c r="H8159">
        <v>9</v>
      </c>
      <c r="J8159">
        <v>22</v>
      </c>
      <c r="P8159" t="str">
        <f t="shared" si="763"/>
        <v>22</v>
      </c>
      <c r="Q8159">
        <v>1</v>
      </c>
      <c r="R8159">
        <v>1</v>
      </c>
      <c r="S8159">
        <v>2</v>
      </c>
      <c r="U8159" t="s">
        <v>44</v>
      </c>
      <c r="V8159">
        <v>1</v>
      </c>
      <c r="W8159" t="str">
        <f t="shared" si="764"/>
        <v>WRIGHT, SEAN</v>
      </c>
      <c r="X8159" t="s">
        <v>14291</v>
      </c>
      <c r="Y8159">
        <v>328</v>
      </c>
      <c r="Z8159">
        <v>400</v>
      </c>
      <c r="AA8159">
        <v>0</v>
      </c>
      <c r="AB8159">
        <v>602</v>
      </c>
      <c r="AC8159">
        <v>0</v>
      </c>
      <c r="AH8159">
        <f t="shared" si="765"/>
        <v>46676</v>
      </c>
      <c r="AI8159">
        <f t="shared" si="766"/>
        <v>28817</v>
      </c>
      <c r="AJ8159">
        <f t="shared" si="767"/>
        <v>14069</v>
      </c>
      <c r="AK8159">
        <f t="shared" si="768"/>
        <v>3790</v>
      </c>
      <c r="AT8159">
        <v>0</v>
      </c>
      <c r="AU8159">
        <v>0</v>
      </c>
      <c r="AW8159" t="s">
        <v>1247</v>
      </c>
      <c r="AX8159" t="s">
        <v>1882</v>
      </c>
    </row>
    <row r="8160" spans="1:51">
      <c r="A8160">
        <v>316650</v>
      </c>
      <c r="B8160">
        <v>32</v>
      </c>
      <c r="C8160" t="s">
        <v>13608</v>
      </c>
      <c r="D8160">
        <v>36</v>
      </c>
      <c r="E8160">
        <v>13</v>
      </c>
      <c r="F8160">
        <v>2012</v>
      </c>
      <c r="G8160">
        <v>11</v>
      </c>
      <c r="H8160">
        <v>9</v>
      </c>
      <c r="J8160">
        <v>22</v>
      </c>
      <c r="P8160" t="str">
        <f t="shared" si="763"/>
        <v>22</v>
      </c>
      <c r="Q8160">
        <v>1</v>
      </c>
      <c r="R8160">
        <v>1</v>
      </c>
      <c r="S8160">
        <v>2</v>
      </c>
      <c r="U8160" t="s">
        <v>44</v>
      </c>
      <c r="V8160">
        <v>1</v>
      </c>
      <c r="W8160" t="str">
        <f t="shared" si="764"/>
        <v>WRIGHT, SEAN</v>
      </c>
      <c r="X8160" t="s">
        <v>14291</v>
      </c>
      <c r="Y8160">
        <v>112</v>
      </c>
      <c r="Z8160">
        <v>400</v>
      </c>
      <c r="AA8160">
        <v>0</v>
      </c>
      <c r="AB8160">
        <v>1800</v>
      </c>
      <c r="AC8160">
        <v>0</v>
      </c>
      <c r="AH8160">
        <f t="shared" si="765"/>
        <v>46676</v>
      </c>
      <c r="AI8160">
        <f t="shared" si="766"/>
        <v>28817</v>
      </c>
      <c r="AJ8160">
        <f t="shared" si="767"/>
        <v>14069</v>
      </c>
      <c r="AK8160">
        <f t="shared" si="768"/>
        <v>3790</v>
      </c>
      <c r="AT8160">
        <v>0</v>
      </c>
      <c r="AU8160">
        <v>0</v>
      </c>
      <c r="AW8160" t="s">
        <v>1247</v>
      </c>
      <c r="AX8160" t="s">
        <v>1882</v>
      </c>
    </row>
    <row r="8161" spans="1:56">
      <c r="A8161">
        <v>316655</v>
      </c>
      <c r="B8161">
        <v>32</v>
      </c>
      <c r="C8161" t="s">
        <v>13608</v>
      </c>
      <c r="D8161">
        <v>36</v>
      </c>
      <c r="E8161">
        <v>13</v>
      </c>
      <c r="F8161">
        <v>2012</v>
      </c>
      <c r="G8161">
        <v>11</v>
      </c>
      <c r="H8161">
        <v>9</v>
      </c>
      <c r="J8161">
        <v>23</v>
      </c>
      <c r="P8161" t="str">
        <f t="shared" si="763"/>
        <v>23</v>
      </c>
      <c r="Q8161">
        <v>1</v>
      </c>
      <c r="R8161">
        <v>1</v>
      </c>
      <c r="S8161">
        <v>2</v>
      </c>
      <c r="U8161" t="s">
        <v>44</v>
      </c>
      <c r="V8161">
        <v>1</v>
      </c>
      <c r="W8161" t="str">
        <f t="shared" si="764"/>
        <v>GOLDFEDER, PHILLIP</v>
      </c>
      <c r="X8161" t="s">
        <v>13857</v>
      </c>
      <c r="Y8161">
        <v>100</v>
      </c>
      <c r="Z8161">
        <v>100</v>
      </c>
      <c r="AA8161">
        <v>0</v>
      </c>
      <c r="AB8161">
        <v>14279</v>
      </c>
      <c r="AC8161">
        <v>1</v>
      </c>
      <c r="AH8161">
        <f t="shared" si="765"/>
        <v>17366</v>
      </c>
      <c r="AI8161">
        <f t="shared" si="766"/>
        <v>14279</v>
      </c>
      <c r="AJ8161">
        <f t="shared" si="767"/>
        <v>0</v>
      </c>
      <c r="AK8161">
        <f t="shared" si="768"/>
        <v>3087</v>
      </c>
      <c r="AT8161">
        <v>0</v>
      </c>
      <c r="AU8161">
        <v>0</v>
      </c>
      <c r="AW8161" t="s">
        <v>13858</v>
      </c>
      <c r="AX8161" t="s">
        <v>5761</v>
      </c>
    </row>
    <row r="8162" spans="1:56">
      <c r="A8162">
        <v>316653</v>
      </c>
      <c r="B8162">
        <v>32</v>
      </c>
      <c r="C8162" t="s">
        <v>13608</v>
      </c>
      <c r="D8162">
        <v>36</v>
      </c>
      <c r="E8162">
        <v>13</v>
      </c>
      <c r="F8162">
        <v>2012</v>
      </c>
      <c r="G8162">
        <v>11</v>
      </c>
      <c r="H8162">
        <v>9</v>
      </c>
      <c r="J8162">
        <v>23</v>
      </c>
      <c r="P8162" t="str">
        <f t="shared" si="763"/>
        <v>23</v>
      </c>
      <c r="Q8162">
        <v>1</v>
      </c>
      <c r="R8162">
        <v>1</v>
      </c>
      <c r="S8162">
        <v>2</v>
      </c>
      <c r="U8162" t="s">
        <v>44</v>
      </c>
      <c r="V8162">
        <v>1</v>
      </c>
      <c r="W8162" t="str">
        <f t="shared" si="764"/>
        <v>GOLDFEDER, PHILLIP</v>
      </c>
      <c r="X8162" t="s">
        <v>13857</v>
      </c>
      <c r="Y8162">
        <v>328</v>
      </c>
      <c r="Z8162">
        <v>400</v>
      </c>
      <c r="AA8162">
        <v>0</v>
      </c>
      <c r="AB8162">
        <v>615</v>
      </c>
      <c r="AC8162">
        <v>1</v>
      </c>
      <c r="AH8162">
        <f t="shared" si="765"/>
        <v>17366</v>
      </c>
      <c r="AI8162">
        <f t="shared" si="766"/>
        <v>14279</v>
      </c>
      <c r="AJ8162">
        <f t="shared" si="767"/>
        <v>0</v>
      </c>
      <c r="AK8162">
        <f t="shared" si="768"/>
        <v>3087</v>
      </c>
      <c r="AT8162">
        <v>0</v>
      </c>
      <c r="AU8162">
        <v>0</v>
      </c>
      <c r="AW8162" t="s">
        <v>13858</v>
      </c>
      <c r="AX8162" t="s">
        <v>5761</v>
      </c>
    </row>
    <row r="8163" spans="1:56">
      <c r="A8163">
        <v>316654</v>
      </c>
      <c r="B8163">
        <v>32</v>
      </c>
      <c r="C8163" t="s">
        <v>13608</v>
      </c>
      <c r="D8163">
        <v>36</v>
      </c>
      <c r="E8163">
        <v>13</v>
      </c>
      <c r="F8163">
        <v>2012</v>
      </c>
      <c r="G8163">
        <v>11</v>
      </c>
      <c r="H8163">
        <v>9</v>
      </c>
      <c r="J8163">
        <v>23</v>
      </c>
      <c r="P8163" t="str">
        <f t="shared" si="763"/>
        <v>23</v>
      </c>
      <c r="Q8163">
        <v>1</v>
      </c>
      <c r="R8163">
        <v>1</v>
      </c>
      <c r="S8163">
        <v>2</v>
      </c>
      <c r="U8163" t="s">
        <v>44</v>
      </c>
      <c r="V8163">
        <v>1</v>
      </c>
      <c r="W8163" t="str">
        <f t="shared" si="764"/>
        <v>GOLDFEDER, PHILLIP</v>
      </c>
      <c r="X8163" t="s">
        <v>13857</v>
      </c>
      <c r="Y8163">
        <v>112</v>
      </c>
      <c r="Z8163">
        <v>400</v>
      </c>
      <c r="AA8163">
        <v>0</v>
      </c>
      <c r="AB8163">
        <v>2472</v>
      </c>
      <c r="AC8163">
        <v>1</v>
      </c>
      <c r="AH8163">
        <f t="shared" si="765"/>
        <v>17366</v>
      </c>
      <c r="AI8163">
        <f t="shared" si="766"/>
        <v>14279</v>
      </c>
      <c r="AJ8163">
        <f t="shared" si="767"/>
        <v>0</v>
      </c>
      <c r="AK8163">
        <f t="shared" si="768"/>
        <v>3087</v>
      </c>
      <c r="AT8163">
        <v>0</v>
      </c>
      <c r="AU8163">
        <v>0</v>
      </c>
      <c r="AW8163" t="s">
        <v>13858</v>
      </c>
      <c r="AX8163" t="s">
        <v>5761</v>
      </c>
    </row>
    <row r="8164" spans="1:56">
      <c r="A8164">
        <v>316658</v>
      </c>
      <c r="B8164">
        <v>32</v>
      </c>
      <c r="C8164" t="s">
        <v>13608</v>
      </c>
      <c r="D8164">
        <v>36</v>
      </c>
      <c r="E8164">
        <v>13</v>
      </c>
      <c r="F8164">
        <v>2012</v>
      </c>
      <c r="G8164">
        <v>11</v>
      </c>
      <c r="H8164">
        <v>9</v>
      </c>
      <c r="J8164">
        <v>24</v>
      </c>
      <c r="P8164" t="str">
        <f t="shared" si="763"/>
        <v>24</v>
      </c>
      <c r="Q8164">
        <v>1</v>
      </c>
      <c r="R8164">
        <v>1</v>
      </c>
      <c r="S8164">
        <v>2</v>
      </c>
      <c r="U8164" t="s">
        <v>44</v>
      </c>
      <c r="V8164">
        <v>1</v>
      </c>
      <c r="W8164" t="str">
        <f t="shared" si="764"/>
        <v>WEPRIN, DAVID I.</v>
      </c>
      <c r="X8164" t="s">
        <v>14278</v>
      </c>
      <c r="Y8164">
        <v>100</v>
      </c>
      <c r="Z8164">
        <v>100</v>
      </c>
      <c r="AA8164">
        <v>1</v>
      </c>
      <c r="AB8164">
        <v>24893</v>
      </c>
      <c r="AC8164">
        <v>1</v>
      </c>
      <c r="AH8164">
        <f t="shared" si="765"/>
        <v>26357</v>
      </c>
      <c r="AI8164">
        <f t="shared" si="766"/>
        <v>24893</v>
      </c>
      <c r="AJ8164">
        <f t="shared" si="767"/>
        <v>0</v>
      </c>
      <c r="AK8164">
        <f t="shared" si="768"/>
        <v>1464</v>
      </c>
      <c r="AT8164">
        <v>0</v>
      </c>
      <c r="AU8164">
        <v>0</v>
      </c>
      <c r="AW8164" t="s">
        <v>14279</v>
      </c>
      <c r="AX8164" t="s">
        <v>160</v>
      </c>
      <c r="AY8164" t="s">
        <v>117</v>
      </c>
    </row>
    <row r="8165" spans="1:56">
      <c r="A8165">
        <v>316656</v>
      </c>
      <c r="B8165">
        <v>32</v>
      </c>
      <c r="C8165" t="s">
        <v>13608</v>
      </c>
      <c r="D8165">
        <v>36</v>
      </c>
      <c r="E8165">
        <v>13</v>
      </c>
      <c r="F8165">
        <v>2012</v>
      </c>
      <c r="G8165">
        <v>11</v>
      </c>
      <c r="H8165">
        <v>9</v>
      </c>
      <c r="J8165">
        <v>24</v>
      </c>
      <c r="P8165" t="str">
        <f t="shared" si="763"/>
        <v>24</v>
      </c>
      <c r="Q8165">
        <v>1</v>
      </c>
      <c r="R8165">
        <v>1</v>
      </c>
      <c r="S8165">
        <v>2</v>
      </c>
      <c r="U8165" t="s">
        <v>44</v>
      </c>
      <c r="V8165">
        <v>1</v>
      </c>
      <c r="W8165" t="str">
        <f t="shared" si="764"/>
        <v>WEPRIN, DAVID I.</v>
      </c>
      <c r="X8165" t="s">
        <v>14278</v>
      </c>
      <c r="Y8165">
        <v>328</v>
      </c>
      <c r="Z8165">
        <v>400</v>
      </c>
      <c r="AA8165">
        <v>1</v>
      </c>
      <c r="AB8165">
        <v>636</v>
      </c>
      <c r="AC8165">
        <v>1</v>
      </c>
      <c r="AH8165">
        <f t="shared" si="765"/>
        <v>26357</v>
      </c>
      <c r="AI8165">
        <f t="shared" si="766"/>
        <v>24893</v>
      </c>
      <c r="AJ8165">
        <f t="shared" si="767"/>
        <v>0</v>
      </c>
      <c r="AK8165">
        <f t="shared" si="768"/>
        <v>1464</v>
      </c>
      <c r="AT8165">
        <v>0</v>
      </c>
      <c r="AU8165">
        <v>0</v>
      </c>
      <c r="AW8165" t="s">
        <v>14279</v>
      </c>
      <c r="AX8165" t="s">
        <v>160</v>
      </c>
      <c r="AY8165" t="s">
        <v>117</v>
      </c>
    </row>
    <row r="8166" spans="1:56">
      <c r="A8166">
        <v>316657</v>
      </c>
      <c r="B8166">
        <v>32</v>
      </c>
      <c r="C8166" t="s">
        <v>13608</v>
      </c>
      <c r="D8166">
        <v>36</v>
      </c>
      <c r="E8166">
        <v>13</v>
      </c>
      <c r="F8166">
        <v>2012</v>
      </c>
      <c r="G8166">
        <v>11</v>
      </c>
      <c r="H8166">
        <v>9</v>
      </c>
      <c r="J8166">
        <v>24</v>
      </c>
      <c r="P8166" t="str">
        <f t="shared" si="763"/>
        <v>24</v>
      </c>
      <c r="Q8166">
        <v>1</v>
      </c>
      <c r="R8166">
        <v>1</v>
      </c>
      <c r="S8166">
        <v>2</v>
      </c>
      <c r="U8166" t="s">
        <v>44</v>
      </c>
      <c r="V8166">
        <v>1</v>
      </c>
      <c r="W8166" t="str">
        <f t="shared" si="764"/>
        <v>WEPRIN, DAVID I.</v>
      </c>
      <c r="X8166" t="s">
        <v>14278</v>
      </c>
      <c r="Y8166">
        <v>3001</v>
      </c>
      <c r="Z8166">
        <v>400</v>
      </c>
      <c r="AA8166">
        <v>1</v>
      </c>
      <c r="AB8166">
        <v>828</v>
      </c>
      <c r="AC8166">
        <v>1</v>
      </c>
      <c r="AH8166">
        <f t="shared" si="765"/>
        <v>26357</v>
      </c>
      <c r="AI8166">
        <f t="shared" si="766"/>
        <v>24893</v>
      </c>
      <c r="AJ8166">
        <f t="shared" si="767"/>
        <v>0</v>
      </c>
      <c r="AK8166">
        <f t="shared" si="768"/>
        <v>1464</v>
      </c>
      <c r="AT8166">
        <v>0</v>
      </c>
      <c r="AU8166">
        <v>0</v>
      </c>
      <c r="AW8166" t="s">
        <v>14279</v>
      </c>
      <c r="AX8166" t="s">
        <v>160</v>
      </c>
      <c r="AY8166" t="s">
        <v>117</v>
      </c>
    </row>
    <row r="8167" spans="1:56">
      <c r="A8167">
        <v>316662</v>
      </c>
      <c r="B8167">
        <v>32</v>
      </c>
      <c r="C8167" t="s">
        <v>13608</v>
      </c>
      <c r="D8167">
        <v>36</v>
      </c>
      <c r="E8167">
        <v>13</v>
      </c>
      <c r="F8167">
        <v>2012</v>
      </c>
      <c r="G8167">
        <v>11</v>
      </c>
      <c r="H8167">
        <v>9</v>
      </c>
      <c r="J8167">
        <v>25</v>
      </c>
      <c r="P8167" t="str">
        <f t="shared" si="763"/>
        <v>25</v>
      </c>
      <c r="Q8167">
        <v>1</v>
      </c>
      <c r="R8167">
        <v>1</v>
      </c>
      <c r="S8167">
        <v>2</v>
      </c>
      <c r="U8167" t="s">
        <v>44</v>
      </c>
      <c r="V8167">
        <v>1</v>
      </c>
      <c r="W8167" t="str">
        <f t="shared" si="764"/>
        <v>FUCHS, ABRAHAM M.</v>
      </c>
      <c r="X8167" t="s">
        <v>13817</v>
      </c>
      <c r="Y8167">
        <v>200</v>
      </c>
      <c r="Z8167">
        <v>200</v>
      </c>
      <c r="AA8167">
        <v>0</v>
      </c>
      <c r="AB8167">
        <v>6098</v>
      </c>
      <c r="AC8167">
        <v>0</v>
      </c>
      <c r="AH8167">
        <f t="shared" si="765"/>
        <v>24663</v>
      </c>
      <c r="AI8167">
        <f t="shared" si="766"/>
        <v>15889</v>
      </c>
      <c r="AJ8167">
        <f t="shared" si="767"/>
        <v>6098</v>
      </c>
      <c r="AK8167">
        <f t="shared" si="768"/>
        <v>2676</v>
      </c>
      <c r="AT8167">
        <v>0</v>
      </c>
      <c r="AU8167">
        <v>0</v>
      </c>
      <c r="AW8167" t="s">
        <v>13818</v>
      </c>
      <c r="AX8167" t="s">
        <v>13819</v>
      </c>
      <c r="AY8167" t="s">
        <v>63</v>
      </c>
    </row>
    <row r="8168" spans="1:56">
      <c r="A8168">
        <v>316660</v>
      </c>
      <c r="B8168">
        <v>32</v>
      </c>
      <c r="C8168" t="s">
        <v>13608</v>
      </c>
      <c r="D8168">
        <v>36</v>
      </c>
      <c r="E8168">
        <v>13</v>
      </c>
      <c r="F8168">
        <v>2012</v>
      </c>
      <c r="G8168">
        <v>11</v>
      </c>
      <c r="H8168">
        <v>9</v>
      </c>
      <c r="J8168">
        <v>25</v>
      </c>
      <c r="P8168" t="str">
        <f t="shared" si="763"/>
        <v>25</v>
      </c>
      <c r="Q8168">
        <v>1</v>
      </c>
      <c r="R8168">
        <v>1</v>
      </c>
      <c r="S8168">
        <v>2</v>
      </c>
      <c r="U8168" t="s">
        <v>44</v>
      </c>
      <c r="V8168">
        <v>1</v>
      </c>
      <c r="W8168" t="str">
        <f t="shared" si="764"/>
        <v>GARIFAL, WILLIAM N. JR.</v>
      </c>
      <c r="X8168" t="s">
        <v>13836</v>
      </c>
      <c r="Y8168">
        <v>112</v>
      </c>
      <c r="Z8168">
        <v>400</v>
      </c>
      <c r="AA8168">
        <v>0</v>
      </c>
      <c r="AB8168">
        <v>655</v>
      </c>
      <c r="AC8168">
        <v>0</v>
      </c>
      <c r="AH8168">
        <f t="shared" si="765"/>
        <v>24663</v>
      </c>
      <c r="AI8168">
        <f t="shared" si="766"/>
        <v>15889</v>
      </c>
      <c r="AJ8168">
        <f t="shared" si="767"/>
        <v>6098</v>
      </c>
      <c r="AK8168">
        <f t="shared" si="768"/>
        <v>2676</v>
      </c>
      <c r="AT8168">
        <v>0</v>
      </c>
      <c r="AU8168">
        <v>0</v>
      </c>
      <c r="AW8168" t="s">
        <v>13837</v>
      </c>
      <c r="AX8168" t="s">
        <v>341</v>
      </c>
      <c r="AY8168" t="s">
        <v>79</v>
      </c>
      <c r="BD8168" t="s">
        <v>69</v>
      </c>
    </row>
    <row r="8169" spans="1:56">
      <c r="A8169">
        <v>316661</v>
      </c>
      <c r="B8169">
        <v>32</v>
      </c>
      <c r="C8169" t="s">
        <v>13608</v>
      </c>
      <c r="D8169">
        <v>36</v>
      </c>
      <c r="E8169">
        <v>13</v>
      </c>
      <c r="F8169">
        <v>2012</v>
      </c>
      <c r="G8169">
        <v>11</v>
      </c>
      <c r="H8169">
        <v>9</v>
      </c>
      <c r="J8169">
        <v>25</v>
      </c>
      <c r="P8169" t="str">
        <f t="shared" si="763"/>
        <v>25</v>
      </c>
      <c r="Q8169">
        <v>1</v>
      </c>
      <c r="R8169">
        <v>1</v>
      </c>
      <c r="S8169">
        <v>2</v>
      </c>
      <c r="U8169" t="s">
        <v>44</v>
      </c>
      <c r="V8169">
        <v>1</v>
      </c>
      <c r="W8169" t="str">
        <f t="shared" si="764"/>
        <v>IANNECE, JERRY M.</v>
      </c>
      <c r="X8169" t="s">
        <v>13902</v>
      </c>
      <c r="Y8169">
        <v>328</v>
      </c>
      <c r="Z8169">
        <v>400</v>
      </c>
      <c r="AA8169">
        <v>0</v>
      </c>
      <c r="AB8169">
        <v>1431</v>
      </c>
      <c r="AC8169">
        <v>0</v>
      </c>
      <c r="AH8169">
        <f t="shared" si="765"/>
        <v>24663</v>
      </c>
      <c r="AI8169">
        <f t="shared" si="766"/>
        <v>15889</v>
      </c>
      <c r="AJ8169">
        <f t="shared" si="767"/>
        <v>6098</v>
      </c>
      <c r="AK8169">
        <f t="shared" si="768"/>
        <v>2676</v>
      </c>
      <c r="AT8169">
        <v>0</v>
      </c>
      <c r="AU8169">
        <v>0</v>
      </c>
      <c r="AW8169" t="s">
        <v>13903</v>
      </c>
      <c r="AX8169" t="s">
        <v>583</v>
      </c>
      <c r="AY8169" t="s">
        <v>63</v>
      </c>
    </row>
    <row r="8170" spans="1:56">
      <c r="A8170">
        <v>316663</v>
      </c>
      <c r="B8170">
        <v>32</v>
      </c>
      <c r="C8170" t="s">
        <v>13608</v>
      </c>
      <c r="D8170">
        <v>36</v>
      </c>
      <c r="E8170">
        <v>13</v>
      </c>
      <c r="F8170">
        <v>2012</v>
      </c>
      <c r="G8170">
        <v>11</v>
      </c>
      <c r="H8170">
        <v>9</v>
      </c>
      <c r="J8170">
        <v>25</v>
      </c>
      <c r="P8170" t="str">
        <f t="shared" si="763"/>
        <v>25</v>
      </c>
      <c r="Q8170">
        <v>1</v>
      </c>
      <c r="R8170">
        <v>1</v>
      </c>
      <c r="S8170">
        <v>2</v>
      </c>
      <c r="U8170" t="s">
        <v>44</v>
      </c>
      <c r="V8170">
        <v>1</v>
      </c>
      <c r="W8170" t="str">
        <f t="shared" si="764"/>
        <v>ROZIC, NILY D.</v>
      </c>
      <c r="X8170" t="s">
        <v>14137</v>
      </c>
      <c r="Y8170">
        <v>100</v>
      </c>
      <c r="Z8170">
        <v>100</v>
      </c>
      <c r="AA8170">
        <v>0</v>
      </c>
      <c r="AB8170">
        <v>15889</v>
      </c>
      <c r="AC8170">
        <v>1</v>
      </c>
      <c r="AH8170">
        <f t="shared" si="765"/>
        <v>24663</v>
      </c>
      <c r="AI8170">
        <f t="shared" si="766"/>
        <v>15889</v>
      </c>
      <c r="AJ8170">
        <f t="shared" si="767"/>
        <v>6098</v>
      </c>
      <c r="AK8170">
        <f t="shared" si="768"/>
        <v>2676</v>
      </c>
      <c r="AT8170">
        <v>0</v>
      </c>
      <c r="AU8170">
        <v>0</v>
      </c>
      <c r="AW8170" t="s">
        <v>14138</v>
      </c>
      <c r="AX8170" t="s">
        <v>14139</v>
      </c>
      <c r="AY8170" t="s">
        <v>103</v>
      </c>
    </row>
    <row r="8171" spans="1:56">
      <c r="A8171">
        <v>316659</v>
      </c>
      <c r="B8171">
        <v>32</v>
      </c>
      <c r="C8171" t="s">
        <v>13608</v>
      </c>
      <c r="D8171">
        <v>36</v>
      </c>
      <c r="E8171">
        <v>13</v>
      </c>
      <c r="F8171">
        <v>2012</v>
      </c>
      <c r="G8171">
        <v>11</v>
      </c>
      <c r="H8171">
        <v>9</v>
      </c>
      <c r="J8171">
        <v>25</v>
      </c>
      <c r="P8171" t="str">
        <f t="shared" si="763"/>
        <v>25</v>
      </c>
      <c r="Q8171">
        <v>1</v>
      </c>
      <c r="R8171">
        <v>1</v>
      </c>
      <c r="S8171">
        <v>2</v>
      </c>
      <c r="U8171" t="s">
        <v>44</v>
      </c>
      <c r="V8171">
        <v>1</v>
      </c>
      <c r="W8171" t="str">
        <f t="shared" si="764"/>
        <v>ROZIC, NILY D.</v>
      </c>
      <c r="X8171" t="s">
        <v>14137</v>
      </c>
      <c r="Y8171">
        <v>3001</v>
      </c>
      <c r="Z8171">
        <v>400</v>
      </c>
      <c r="AA8171">
        <v>0</v>
      </c>
      <c r="AB8171">
        <v>590</v>
      </c>
      <c r="AC8171">
        <v>1</v>
      </c>
      <c r="AH8171">
        <f t="shared" si="765"/>
        <v>24663</v>
      </c>
      <c r="AI8171">
        <f t="shared" si="766"/>
        <v>15889</v>
      </c>
      <c r="AJ8171">
        <f t="shared" si="767"/>
        <v>6098</v>
      </c>
      <c r="AK8171">
        <f t="shared" si="768"/>
        <v>2676</v>
      </c>
      <c r="AT8171">
        <v>0</v>
      </c>
      <c r="AU8171">
        <v>0</v>
      </c>
      <c r="AW8171" t="s">
        <v>14138</v>
      </c>
      <c r="AX8171" t="s">
        <v>14139</v>
      </c>
      <c r="AY8171" t="s">
        <v>103</v>
      </c>
    </row>
    <row r="8172" spans="1:56">
      <c r="A8172">
        <v>316666</v>
      </c>
      <c r="B8172">
        <v>32</v>
      </c>
      <c r="C8172" t="s">
        <v>13608</v>
      </c>
      <c r="D8172">
        <v>36</v>
      </c>
      <c r="E8172">
        <v>13</v>
      </c>
      <c r="F8172">
        <v>2012</v>
      </c>
      <c r="G8172">
        <v>11</v>
      </c>
      <c r="H8172">
        <v>9</v>
      </c>
      <c r="J8172">
        <v>26</v>
      </c>
      <c r="P8172" t="str">
        <f t="shared" si="763"/>
        <v>26</v>
      </c>
      <c r="Q8172">
        <v>1</v>
      </c>
      <c r="R8172">
        <v>1</v>
      </c>
      <c r="S8172">
        <v>2</v>
      </c>
      <c r="U8172" t="s">
        <v>44</v>
      </c>
      <c r="V8172">
        <v>1</v>
      </c>
      <c r="W8172" t="str">
        <f t="shared" si="764"/>
        <v>BRAUNSTEIN, EDWARD C.</v>
      </c>
      <c r="X8172" t="s">
        <v>13668</v>
      </c>
      <c r="Y8172">
        <v>100</v>
      </c>
      <c r="Z8172">
        <v>100</v>
      </c>
      <c r="AA8172">
        <v>1</v>
      </c>
      <c r="AB8172">
        <v>25094</v>
      </c>
      <c r="AC8172">
        <v>1</v>
      </c>
      <c r="AH8172">
        <f t="shared" si="765"/>
        <v>27919</v>
      </c>
      <c r="AI8172">
        <f t="shared" si="766"/>
        <v>25094</v>
      </c>
      <c r="AJ8172">
        <f t="shared" si="767"/>
        <v>0</v>
      </c>
      <c r="AK8172">
        <f t="shared" si="768"/>
        <v>2825</v>
      </c>
      <c r="AT8172">
        <v>0</v>
      </c>
      <c r="AU8172">
        <v>0</v>
      </c>
      <c r="AW8172" t="s">
        <v>13669</v>
      </c>
      <c r="AX8172" t="s">
        <v>1451</v>
      </c>
      <c r="AY8172" t="s">
        <v>52</v>
      </c>
    </row>
    <row r="8173" spans="1:56">
      <c r="A8173">
        <v>316664</v>
      </c>
      <c r="B8173">
        <v>32</v>
      </c>
      <c r="C8173" t="s">
        <v>13608</v>
      </c>
      <c r="D8173">
        <v>36</v>
      </c>
      <c r="E8173">
        <v>13</v>
      </c>
      <c r="F8173">
        <v>2012</v>
      </c>
      <c r="G8173">
        <v>11</v>
      </c>
      <c r="H8173">
        <v>9</v>
      </c>
      <c r="J8173">
        <v>26</v>
      </c>
      <c r="P8173" t="str">
        <f t="shared" si="763"/>
        <v>26</v>
      </c>
      <c r="Q8173">
        <v>1</v>
      </c>
      <c r="R8173">
        <v>1</v>
      </c>
      <c r="S8173">
        <v>2</v>
      </c>
      <c r="U8173" t="s">
        <v>44</v>
      </c>
      <c r="V8173">
        <v>1</v>
      </c>
      <c r="W8173" t="str">
        <f t="shared" si="764"/>
        <v>BRAUNSTEIN, EDWARD C.</v>
      </c>
      <c r="X8173" t="s">
        <v>13668</v>
      </c>
      <c r="Y8173">
        <v>3001</v>
      </c>
      <c r="Z8173">
        <v>400</v>
      </c>
      <c r="AA8173">
        <v>1</v>
      </c>
      <c r="AB8173">
        <v>1380</v>
      </c>
      <c r="AC8173">
        <v>1</v>
      </c>
      <c r="AH8173">
        <f t="shared" si="765"/>
        <v>27919</v>
      </c>
      <c r="AI8173">
        <f t="shared" si="766"/>
        <v>25094</v>
      </c>
      <c r="AJ8173">
        <f t="shared" si="767"/>
        <v>0</v>
      </c>
      <c r="AK8173">
        <f t="shared" si="768"/>
        <v>2825</v>
      </c>
      <c r="AT8173">
        <v>0</v>
      </c>
      <c r="AU8173">
        <v>0</v>
      </c>
      <c r="AW8173" t="s">
        <v>13669</v>
      </c>
      <c r="AX8173" t="s">
        <v>1451</v>
      </c>
      <c r="AY8173" t="s">
        <v>52</v>
      </c>
    </row>
    <row r="8174" spans="1:56">
      <c r="A8174">
        <v>316665</v>
      </c>
      <c r="B8174">
        <v>32</v>
      </c>
      <c r="C8174" t="s">
        <v>13608</v>
      </c>
      <c r="D8174">
        <v>36</v>
      </c>
      <c r="E8174">
        <v>13</v>
      </c>
      <c r="F8174">
        <v>2012</v>
      </c>
      <c r="G8174">
        <v>11</v>
      </c>
      <c r="H8174">
        <v>9</v>
      </c>
      <c r="J8174">
        <v>26</v>
      </c>
      <c r="P8174" t="str">
        <f t="shared" si="763"/>
        <v>26</v>
      </c>
      <c r="Q8174">
        <v>1</v>
      </c>
      <c r="R8174">
        <v>1</v>
      </c>
      <c r="S8174">
        <v>2</v>
      </c>
      <c r="U8174" t="s">
        <v>44</v>
      </c>
      <c r="V8174">
        <v>1</v>
      </c>
      <c r="W8174" t="str">
        <f t="shared" si="764"/>
        <v>BRAUNSTEIN, EDWARD C.</v>
      </c>
      <c r="X8174" t="s">
        <v>13668</v>
      </c>
      <c r="Y8174">
        <v>328</v>
      </c>
      <c r="Z8174">
        <v>400</v>
      </c>
      <c r="AA8174">
        <v>1</v>
      </c>
      <c r="AB8174">
        <v>1445</v>
      </c>
      <c r="AC8174">
        <v>1</v>
      </c>
      <c r="AH8174">
        <f t="shared" si="765"/>
        <v>27919</v>
      </c>
      <c r="AI8174">
        <f t="shared" si="766"/>
        <v>25094</v>
      </c>
      <c r="AJ8174">
        <f t="shared" si="767"/>
        <v>0</v>
      </c>
      <c r="AK8174">
        <f t="shared" si="768"/>
        <v>2825</v>
      </c>
      <c r="AT8174">
        <v>0</v>
      </c>
      <c r="AU8174">
        <v>0</v>
      </c>
      <c r="AW8174" t="s">
        <v>13669</v>
      </c>
      <c r="AX8174" t="s">
        <v>1451</v>
      </c>
      <c r="AY8174" t="s">
        <v>52</v>
      </c>
    </row>
    <row r="8175" spans="1:56">
      <c r="A8175">
        <v>316668</v>
      </c>
      <c r="B8175">
        <v>32</v>
      </c>
      <c r="C8175" t="s">
        <v>13608</v>
      </c>
      <c r="D8175">
        <v>36</v>
      </c>
      <c r="E8175">
        <v>13</v>
      </c>
      <c r="F8175">
        <v>2012</v>
      </c>
      <c r="G8175">
        <v>11</v>
      </c>
      <c r="H8175">
        <v>9</v>
      </c>
      <c r="J8175">
        <v>27</v>
      </c>
      <c r="P8175" t="str">
        <f t="shared" si="763"/>
        <v>27</v>
      </c>
      <c r="Q8175">
        <v>1</v>
      </c>
      <c r="R8175">
        <v>1</v>
      </c>
      <c r="S8175">
        <v>2</v>
      </c>
      <c r="U8175" t="s">
        <v>44</v>
      </c>
      <c r="V8175">
        <v>1</v>
      </c>
      <c r="W8175" t="str">
        <f t="shared" si="764"/>
        <v>SIMANOWITZ, MICHAEL A.</v>
      </c>
      <c r="X8175" t="s">
        <v>14177</v>
      </c>
      <c r="Y8175">
        <v>100</v>
      </c>
      <c r="Z8175">
        <v>100</v>
      </c>
      <c r="AA8175">
        <v>0</v>
      </c>
      <c r="AB8175">
        <v>21259</v>
      </c>
      <c r="AC8175">
        <v>1</v>
      </c>
      <c r="AH8175">
        <f t="shared" si="765"/>
        <v>24157</v>
      </c>
      <c r="AI8175">
        <f t="shared" si="766"/>
        <v>21259</v>
      </c>
      <c r="AJ8175">
        <f t="shared" si="767"/>
        <v>0</v>
      </c>
      <c r="AK8175">
        <f t="shared" si="768"/>
        <v>2898</v>
      </c>
      <c r="AT8175">
        <v>0</v>
      </c>
      <c r="AU8175">
        <v>0</v>
      </c>
      <c r="AW8175" t="s">
        <v>14178</v>
      </c>
      <c r="AX8175" t="s">
        <v>657</v>
      </c>
      <c r="AY8175" t="s">
        <v>64</v>
      </c>
    </row>
    <row r="8176" spans="1:56">
      <c r="A8176">
        <v>316667</v>
      </c>
      <c r="B8176">
        <v>32</v>
      </c>
      <c r="C8176" t="s">
        <v>13608</v>
      </c>
      <c r="D8176">
        <v>36</v>
      </c>
      <c r="E8176">
        <v>13</v>
      </c>
      <c r="F8176">
        <v>2012</v>
      </c>
      <c r="G8176">
        <v>11</v>
      </c>
      <c r="H8176">
        <v>9</v>
      </c>
      <c r="J8176">
        <v>27</v>
      </c>
      <c r="P8176" t="str">
        <f t="shared" si="763"/>
        <v>27</v>
      </c>
      <c r="Q8176">
        <v>1</v>
      </c>
      <c r="R8176">
        <v>1</v>
      </c>
      <c r="S8176">
        <v>2</v>
      </c>
      <c r="U8176" t="s">
        <v>44</v>
      </c>
      <c r="V8176">
        <v>1</v>
      </c>
      <c r="W8176" t="str">
        <f t="shared" si="764"/>
        <v>SIMANOWITZ, MICHAEL A.</v>
      </c>
      <c r="X8176" t="s">
        <v>14177</v>
      </c>
      <c r="Y8176">
        <v>112</v>
      </c>
      <c r="Z8176">
        <v>400</v>
      </c>
      <c r="AA8176">
        <v>0</v>
      </c>
      <c r="AB8176">
        <v>2898</v>
      </c>
      <c r="AC8176">
        <v>1</v>
      </c>
      <c r="AH8176">
        <f t="shared" si="765"/>
        <v>24157</v>
      </c>
      <c r="AI8176">
        <f t="shared" si="766"/>
        <v>21259</v>
      </c>
      <c r="AJ8176">
        <f t="shared" si="767"/>
        <v>0</v>
      </c>
      <c r="AK8176">
        <f t="shared" si="768"/>
        <v>2898</v>
      </c>
      <c r="AT8176">
        <v>0</v>
      </c>
      <c r="AU8176">
        <v>0</v>
      </c>
      <c r="AW8176" t="s">
        <v>14178</v>
      </c>
      <c r="AX8176" t="s">
        <v>657</v>
      </c>
      <c r="AY8176" t="s">
        <v>64</v>
      </c>
    </row>
    <row r="8177" spans="1:51">
      <c r="A8177">
        <v>316670</v>
      </c>
      <c r="B8177">
        <v>32</v>
      </c>
      <c r="C8177" t="s">
        <v>13608</v>
      </c>
      <c r="D8177">
        <v>36</v>
      </c>
      <c r="E8177">
        <v>13</v>
      </c>
      <c r="F8177">
        <v>2012</v>
      </c>
      <c r="G8177">
        <v>11</v>
      </c>
      <c r="H8177">
        <v>9</v>
      </c>
      <c r="J8177">
        <v>28</v>
      </c>
      <c r="P8177" t="str">
        <f t="shared" si="763"/>
        <v>28</v>
      </c>
      <c r="Q8177">
        <v>1</v>
      </c>
      <c r="R8177">
        <v>1</v>
      </c>
      <c r="S8177">
        <v>2</v>
      </c>
      <c r="U8177" t="s">
        <v>44</v>
      </c>
      <c r="V8177">
        <v>1</v>
      </c>
      <c r="W8177" t="str">
        <f t="shared" si="764"/>
        <v>HEVESI, ANDREW</v>
      </c>
      <c r="X8177" t="s">
        <v>13893</v>
      </c>
      <c r="Y8177">
        <v>100</v>
      </c>
      <c r="Z8177">
        <v>100</v>
      </c>
      <c r="AA8177">
        <v>1</v>
      </c>
      <c r="AB8177">
        <v>24705</v>
      </c>
      <c r="AC8177">
        <v>1</v>
      </c>
      <c r="AH8177">
        <f t="shared" si="765"/>
        <v>26808</v>
      </c>
      <c r="AI8177">
        <f t="shared" si="766"/>
        <v>24705</v>
      </c>
      <c r="AJ8177">
        <f t="shared" si="767"/>
        <v>0</v>
      </c>
      <c r="AK8177">
        <f t="shared" si="768"/>
        <v>2103</v>
      </c>
      <c r="AT8177">
        <v>0</v>
      </c>
      <c r="AU8177">
        <v>0</v>
      </c>
      <c r="AW8177" t="s">
        <v>13894</v>
      </c>
      <c r="AX8177" t="s">
        <v>210</v>
      </c>
      <c r="AY8177" t="s">
        <v>103</v>
      </c>
    </row>
    <row r="8178" spans="1:51">
      <c r="A8178">
        <v>316669</v>
      </c>
      <c r="B8178">
        <v>32</v>
      </c>
      <c r="C8178" t="s">
        <v>13608</v>
      </c>
      <c r="D8178">
        <v>36</v>
      </c>
      <c r="E8178">
        <v>13</v>
      </c>
      <c r="F8178">
        <v>2012</v>
      </c>
      <c r="G8178">
        <v>11</v>
      </c>
      <c r="H8178">
        <v>9</v>
      </c>
      <c r="J8178">
        <v>28</v>
      </c>
      <c r="P8178" t="str">
        <f t="shared" si="763"/>
        <v>28</v>
      </c>
      <c r="Q8178">
        <v>1</v>
      </c>
      <c r="R8178">
        <v>1</v>
      </c>
      <c r="S8178">
        <v>2</v>
      </c>
      <c r="U8178" t="s">
        <v>44</v>
      </c>
      <c r="V8178">
        <v>1</v>
      </c>
      <c r="W8178" t="str">
        <f t="shared" si="764"/>
        <v>HEVESI, ANDREW</v>
      </c>
      <c r="X8178" t="s">
        <v>13893</v>
      </c>
      <c r="Y8178">
        <v>3001</v>
      </c>
      <c r="Z8178">
        <v>400</v>
      </c>
      <c r="AA8178">
        <v>1</v>
      </c>
      <c r="AB8178">
        <v>2103</v>
      </c>
      <c r="AC8178">
        <v>1</v>
      </c>
      <c r="AH8178">
        <f t="shared" si="765"/>
        <v>26808</v>
      </c>
      <c r="AI8178">
        <f t="shared" si="766"/>
        <v>24705</v>
      </c>
      <c r="AJ8178">
        <f t="shared" si="767"/>
        <v>0</v>
      </c>
      <c r="AK8178">
        <f t="shared" si="768"/>
        <v>2103</v>
      </c>
      <c r="AT8178">
        <v>0</v>
      </c>
      <c r="AU8178">
        <v>0</v>
      </c>
      <c r="AW8178" t="s">
        <v>13894</v>
      </c>
      <c r="AX8178" t="s">
        <v>210</v>
      </c>
      <c r="AY8178" t="s">
        <v>103</v>
      </c>
    </row>
    <row r="8179" spans="1:51">
      <c r="A8179">
        <v>316672</v>
      </c>
      <c r="B8179">
        <v>32</v>
      </c>
      <c r="C8179" t="s">
        <v>13608</v>
      </c>
      <c r="D8179">
        <v>36</v>
      </c>
      <c r="E8179">
        <v>13</v>
      </c>
      <c r="F8179">
        <v>2012</v>
      </c>
      <c r="G8179">
        <v>11</v>
      </c>
      <c r="H8179">
        <v>9</v>
      </c>
      <c r="J8179">
        <v>29</v>
      </c>
      <c r="P8179" t="str">
        <f t="shared" si="763"/>
        <v>29</v>
      </c>
      <c r="Q8179">
        <v>1</v>
      </c>
      <c r="R8179">
        <v>1</v>
      </c>
      <c r="S8179">
        <v>2</v>
      </c>
      <c r="U8179" t="s">
        <v>44</v>
      </c>
      <c r="V8179">
        <v>1</v>
      </c>
      <c r="W8179" t="str">
        <f t="shared" si="764"/>
        <v>SCARBOROUGH, WILLIAM</v>
      </c>
      <c r="X8179" t="s">
        <v>14162</v>
      </c>
      <c r="Y8179">
        <v>100</v>
      </c>
      <c r="Z8179">
        <v>100</v>
      </c>
      <c r="AA8179">
        <v>1</v>
      </c>
      <c r="AB8179">
        <v>36004</v>
      </c>
      <c r="AC8179">
        <v>1</v>
      </c>
      <c r="AH8179">
        <f t="shared" si="765"/>
        <v>36496</v>
      </c>
      <c r="AI8179">
        <f t="shared" si="766"/>
        <v>36004</v>
      </c>
      <c r="AJ8179">
        <f t="shared" si="767"/>
        <v>0</v>
      </c>
      <c r="AK8179">
        <f t="shared" si="768"/>
        <v>492</v>
      </c>
      <c r="AT8179">
        <v>0</v>
      </c>
      <c r="AU8179">
        <v>0</v>
      </c>
      <c r="AW8179" t="s">
        <v>14163</v>
      </c>
      <c r="AX8179" t="s">
        <v>341</v>
      </c>
    </row>
    <row r="8180" spans="1:51">
      <c r="A8180">
        <v>316671</v>
      </c>
      <c r="B8180">
        <v>32</v>
      </c>
      <c r="C8180" t="s">
        <v>13608</v>
      </c>
      <c r="D8180">
        <v>36</v>
      </c>
      <c r="E8180">
        <v>13</v>
      </c>
      <c r="F8180">
        <v>2012</v>
      </c>
      <c r="G8180">
        <v>11</v>
      </c>
      <c r="H8180">
        <v>9</v>
      </c>
      <c r="J8180">
        <v>29</v>
      </c>
      <c r="P8180" t="str">
        <f t="shared" si="763"/>
        <v>29</v>
      </c>
      <c r="Q8180">
        <v>1</v>
      </c>
      <c r="R8180">
        <v>1</v>
      </c>
      <c r="S8180">
        <v>2</v>
      </c>
      <c r="U8180" t="s">
        <v>44</v>
      </c>
      <c r="V8180">
        <v>1</v>
      </c>
      <c r="W8180" t="str">
        <f t="shared" si="764"/>
        <v>SCARBOROUGH, WILLIAM</v>
      </c>
      <c r="X8180" t="s">
        <v>14162</v>
      </c>
      <c r="Y8180">
        <v>3001</v>
      </c>
      <c r="Z8180">
        <v>400</v>
      </c>
      <c r="AA8180">
        <v>1</v>
      </c>
      <c r="AB8180">
        <v>492</v>
      </c>
      <c r="AC8180">
        <v>1</v>
      </c>
      <c r="AH8180">
        <f t="shared" si="765"/>
        <v>36496</v>
      </c>
      <c r="AI8180">
        <f t="shared" si="766"/>
        <v>36004</v>
      </c>
      <c r="AJ8180">
        <f t="shared" si="767"/>
        <v>0</v>
      </c>
      <c r="AK8180">
        <f t="shared" si="768"/>
        <v>492</v>
      </c>
      <c r="AT8180">
        <v>0</v>
      </c>
      <c r="AU8180">
        <v>0</v>
      </c>
      <c r="AW8180" t="s">
        <v>14163</v>
      </c>
      <c r="AX8180" t="s">
        <v>341</v>
      </c>
    </row>
    <row r="8181" spans="1:51">
      <c r="A8181">
        <v>316675</v>
      </c>
      <c r="B8181">
        <v>32</v>
      </c>
      <c r="C8181" t="s">
        <v>13608</v>
      </c>
      <c r="D8181">
        <v>36</v>
      </c>
      <c r="E8181">
        <v>13</v>
      </c>
      <c r="F8181">
        <v>2012</v>
      </c>
      <c r="G8181">
        <v>11</v>
      </c>
      <c r="H8181">
        <v>9</v>
      </c>
      <c r="J8181">
        <v>30</v>
      </c>
      <c r="P8181" t="str">
        <f t="shared" si="763"/>
        <v>30</v>
      </c>
      <c r="Q8181">
        <v>1</v>
      </c>
      <c r="R8181">
        <v>1</v>
      </c>
      <c r="S8181">
        <v>2</v>
      </c>
      <c r="U8181" t="s">
        <v>44</v>
      </c>
      <c r="V8181">
        <v>1</v>
      </c>
      <c r="W8181" t="str">
        <f t="shared" si="764"/>
        <v>MARKEY, MARGARET M.</v>
      </c>
      <c r="X8181" t="s">
        <v>14005</v>
      </c>
      <c r="Y8181">
        <v>100</v>
      </c>
      <c r="Z8181">
        <v>100</v>
      </c>
      <c r="AA8181">
        <v>1</v>
      </c>
      <c r="AB8181">
        <v>19618</v>
      </c>
      <c r="AC8181">
        <v>1</v>
      </c>
      <c r="AH8181">
        <f t="shared" si="765"/>
        <v>28695</v>
      </c>
      <c r="AI8181">
        <f t="shared" si="766"/>
        <v>19618</v>
      </c>
      <c r="AJ8181">
        <f t="shared" si="767"/>
        <v>7959</v>
      </c>
      <c r="AK8181">
        <f t="shared" si="768"/>
        <v>1118</v>
      </c>
      <c r="AT8181">
        <v>0</v>
      </c>
      <c r="AU8181">
        <v>0</v>
      </c>
      <c r="AW8181" t="s">
        <v>8654</v>
      </c>
      <c r="AX8181" t="s">
        <v>3040</v>
      </c>
      <c r="AY8181" t="s">
        <v>63</v>
      </c>
    </row>
    <row r="8182" spans="1:51">
      <c r="A8182">
        <v>316674</v>
      </c>
      <c r="B8182">
        <v>32</v>
      </c>
      <c r="C8182" t="s">
        <v>13608</v>
      </c>
      <c r="D8182">
        <v>36</v>
      </c>
      <c r="E8182">
        <v>13</v>
      </c>
      <c r="F8182">
        <v>2012</v>
      </c>
      <c r="G8182">
        <v>11</v>
      </c>
      <c r="H8182">
        <v>9</v>
      </c>
      <c r="J8182">
        <v>30</v>
      </c>
      <c r="P8182" t="str">
        <f t="shared" si="763"/>
        <v>30</v>
      </c>
      <c r="Q8182">
        <v>1</v>
      </c>
      <c r="R8182">
        <v>1</v>
      </c>
      <c r="S8182">
        <v>2</v>
      </c>
      <c r="U8182" t="s">
        <v>44</v>
      </c>
      <c r="V8182">
        <v>1</v>
      </c>
      <c r="W8182" t="str">
        <f t="shared" si="764"/>
        <v>NUNZIATO, ANTHONY P.</v>
      </c>
      <c r="X8182" t="s">
        <v>14064</v>
      </c>
      <c r="Y8182">
        <v>200</v>
      </c>
      <c r="Z8182">
        <v>200</v>
      </c>
      <c r="AA8182">
        <v>0</v>
      </c>
      <c r="AB8182">
        <v>7959</v>
      </c>
      <c r="AC8182">
        <v>0</v>
      </c>
      <c r="AH8182">
        <f t="shared" si="765"/>
        <v>28695</v>
      </c>
      <c r="AI8182">
        <f t="shared" si="766"/>
        <v>19618</v>
      </c>
      <c r="AJ8182">
        <f t="shared" si="767"/>
        <v>7959</v>
      </c>
      <c r="AK8182">
        <f t="shared" si="768"/>
        <v>1118</v>
      </c>
      <c r="AT8182">
        <v>0</v>
      </c>
      <c r="AU8182">
        <v>0</v>
      </c>
      <c r="AW8182" t="s">
        <v>14065</v>
      </c>
      <c r="AX8182" t="s">
        <v>1592</v>
      </c>
      <c r="AY8182" t="s">
        <v>273</v>
      </c>
    </row>
    <row r="8183" spans="1:51">
      <c r="A8183">
        <v>316673</v>
      </c>
      <c r="B8183">
        <v>32</v>
      </c>
      <c r="C8183" t="s">
        <v>13608</v>
      </c>
      <c r="D8183">
        <v>36</v>
      </c>
      <c r="E8183">
        <v>13</v>
      </c>
      <c r="F8183">
        <v>2012</v>
      </c>
      <c r="G8183">
        <v>11</v>
      </c>
      <c r="H8183">
        <v>9</v>
      </c>
      <c r="J8183">
        <v>30</v>
      </c>
      <c r="P8183" t="str">
        <f t="shared" si="763"/>
        <v>30</v>
      </c>
      <c r="Q8183">
        <v>1</v>
      </c>
      <c r="R8183">
        <v>1</v>
      </c>
      <c r="S8183">
        <v>2</v>
      </c>
      <c r="U8183" t="s">
        <v>44</v>
      </c>
      <c r="V8183">
        <v>1</v>
      </c>
      <c r="W8183" t="str">
        <f t="shared" si="764"/>
        <v>NUNZIATO, ANTHONY P.</v>
      </c>
      <c r="X8183" t="s">
        <v>14064</v>
      </c>
      <c r="Y8183">
        <v>112</v>
      </c>
      <c r="Z8183">
        <v>400</v>
      </c>
      <c r="AA8183">
        <v>0</v>
      </c>
      <c r="AB8183">
        <v>1118</v>
      </c>
      <c r="AC8183">
        <v>0</v>
      </c>
      <c r="AH8183">
        <f t="shared" si="765"/>
        <v>28695</v>
      </c>
      <c r="AI8183">
        <f t="shared" si="766"/>
        <v>19618</v>
      </c>
      <c r="AJ8183">
        <f t="shared" si="767"/>
        <v>7959</v>
      </c>
      <c r="AK8183">
        <f t="shared" si="768"/>
        <v>1118</v>
      </c>
      <c r="AT8183">
        <v>0</v>
      </c>
      <c r="AU8183">
        <v>0</v>
      </c>
      <c r="AW8183" t="s">
        <v>14065</v>
      </c>
      <c r="AX8183" t="s">
        <v>1592</v>
      </c>
      <c r="AY8183" t="s">
        <v>273</v>
      </c>
    </row>
    <row r="8184" spans="1:51">
      <c r="A8184">
        <v>316677</v>
      </c>
      <c r="B8184">
        <v>32</v>
      </c>
      <c r="C8184" t="s">
        <v>13608</v>
      </c>
      <c r="D8184">
        <v>36</v>
      </c>
      <c r="E8184">
        <v>13</v>
      </c>
      <c r="F8184">
        <v>2012</v>
      </c>
      <c r="G8184">
        <v>11</v>
      </c>
      <c r="H8184">
        <v>9</v>
      </c>
      <c r="J8184">
        <v>31</v>
      </c>
      <c r="P8184" t="str">
        <f t="shared" si="763"/>
        <v>31</v>
      </c>
      <c r="Q8184">
        <v>1</v>
      </c>
      <c r="R8184">
        <v>1</v>
      </c>
      <c r="S8184">
        <v>2</v>
      </c>
      <c r="U8184" t="s">
        <v>44</v>
      </c>
      <c r="V8184">
        <v>1</v>
      </c>
      <c r="W8184" t="str">
        <f t="shared" si="764"/>
        <v>TITUS, MICHELE R.</v>
      </c>
      <c r="X8184" t="s">
        <v>14242</v>
      </c>
      <c r="Y8184">
        <v>100</v>
      </c>
      <c r="Z8184">
        <v>100</v>
      </c>
      <c r="AA8184">
        <v>1</v>
      </c>
      <c r="AB8184">
        <v>22247</v>
      </c>
      <c r="AC8184">
        <v>1</v>
      </c>
      <c r="AH8184">
        <f t="shared" si="765"/>
        <v>22634</v>
      </c>
      <c r="AI8184">
        <f t="shared" si="766"/>
        <v>22247</v>
      </c>
      <c r="AJ8184">
        <f t="shared" si="767"/>
        <v>0</v>
      </c>
      <c r="AK8184">
        <f t="shared" si="768"/>
        <v>387</v>
      </c>
      <c r="AT8184">
        <v>0</v>
      </c>
      <c r="AU8184">
        <v>0</v>
      </c>
      <c r="AW8184" t="s">
        <v>14243</v>
      </c>
      <c r="AX8184" t="s">
        <v>672</v>
      </c>
      <c r="AY8184" t="s">
        <v>86</v>
      </c>
    </row>
    <row r="8185" spans="1:51">
      <c r="A8185">
        <v>316676</v>
      </c>
      <c r="B8185">
        <v>32</v>
      </c>
      <c r="C8185" t="s">
        <v>13608</v>
      </c>
      <c r="D8185">
        <v>36</v>
      </c>
      <c r="E8185">
        <v>13</v>
      </c>
      <c r="F8185">
        <v>2012</v>
      </c>
      <c r="G8185">
        <v>11</v>
      </c>
      <c r="H8185">
        <v>9</v>
      </c>
      <c r="J8185">
        <v>31</v>
      </c>
      <c r="P8185" t="str">
        <f t="shared" si="763"/>
        <v>31</v>
      </c>
      <c r="Q8185">
        <v>1</v>
      </c>
      <c r="R8185">
        <v>1</v>
      </c>
      <c r="S8185">
        <v>2</v>
      </c>
      <c r="U8185" t="s">
        <v>44</v>
      </c>
      <c r="V8185">
        <v>1</v>
      </c>
      <c r="W8185" t="str">
        <f t="shared" si="764"/>
        <v>TITUS, MICHELE R.</v>
      </c>
      <c r="X8185" t="s">
        <v>14242</v>
      </c>
      <c r="Y8185">
        <v>3001</v>
      </c>
      <c r="Z8185">
        <v>400</v>
      </c>
      <c r="AA8185">
        <v>1</v>
      </c>
      <c r="AB8185">
        <v>387</v>
      </c>
      <c r="AC8185">
        <v>1</v>
      </c>
      <c r="AH8185">
        <f t="shared" si="765"/>
        <v>22634</v>
      </c>
      <c r="AI8185">
        <f t="shared" si="766"/>
        <v>22247</v>
      </c>
      <c r="AJ8185">
        <f t="shared" si="767"/>
        <v>0</v>
      </c>
      <c r="AK8185">
        <f t="shared" si="768"/>
        <v>387</v>
      </c>
      <c r="AT8185">
        <v>0</v>
      </c>
      <c r="AU8185">
        <v>0</v>
      </c>
      <c r="AW8185" t="s">
        <v>14243</v>
      </c>
      <c r="AX8185" t="s">
        <v>672</v>
      </c>
      <c r="AY8185" t="s">
        <v>86</v>
      </c>
    </row>
    <row r="8186" spans="1:51">
      <c r="A8186">
        <v>316678</v>
      </c>
      <c r="B8186">
        <v>32</v>
      </c>
      <c r="C8186" t="s">
        <v>13608</v>
      </c>
      <c r="D8186">
        <v>36</v>
      </c>
      <c r="E8186">
        <v>13</v>
      </c>
      <c r="F8186">
        <v>2012</v>
      </c>
      <c r="G8186">
        <v>11</v>
      </c>
      <c r="H8186">
        <v>9</v>
      </c>
      <c r="J8186">
        <v>32</v>
      </c>
      <c r="P8186" t="str">
        <f t="shared" si="763"/>
        <v>32</v>
      </c>
      <c r="Q8186">
        <v>1</v>
      </c>
      <c r="R8186">
        <v>1</v>
      </c>
      <c r="S8186">
        <v>2</v>
      </c>
      <c r="U8186" t="s">
        <v>44</v>
      </c>
      <c r="V8186">
        <v>1</v>
      </c>
      <c r="W8186" t="str">
        <f t="shared" si="764"/>
        <v>COOK, VIVIAN E.</v>
      </c>
      <c r="X8186" t="s">
        <v>13733</v>
      </c>
      <c r="Y8186">
        <v>100</v>
      </c>
      <c r="Z8186">
        <v>100</v>
      </c>
      <c r="AA8186">
        <v>1</v>
      </c>
      <c r="AB8186">
        <v>34414</v>
      </c>
      <c r="AC8186">
        <v>1</v>
      </c>
      <c r="AH8186">
        <f t="shared" si="765"/>
        <v>34414</v>
      </c>
      <c r="AI8186">
        <f t="shared" si="766"/>
        <v>34414</v>
      </c>
      <c r="AJ8186">
        <f t="shared" si="767"/>
        <v>0</v>
      </c>
      <c r="AK8186">
        <f t="shared" si="768"/>
        <v>0</v>
      </c>
      <c r="AT8186">
        <v>0</v>
      </c>
      <c r="AU8186">
        <v>0</v>
      </c>
      <c r="AW8186" t="s">
        <v>2358</v>
      </c>
      <c r="AX8186" t="s">
        <v>2707</v>
      </c>
      <c r="AY8186" t="s">
        <v>102</v>
      </c>
    </row>
    <row r="8187" spans="1:51">
      <c r="A8187">
        <v>316681</v>
      </c>
      <c r="B8187">
        <v>32</v>
      </c>
      <c r="C8187" t="s">
        <v>13608</v>
      </c>
      <c r="D8187">
        <v>36</v>
      </c>
      <c r="E8187">
        <v>13</v>
      </c>
      <c r="F8187">
        <v>2012</v>
      </c>
      <c r="G8187">
        <v>11</v>
      </c>
      <c r="H8187">
        <v>9</v>
      </c>
      <c r="J8187">
        <v>33</v>
      </c>
      <c r="P8187" t="str">
        <f t="shared" si="763"/>
        <v>33</v>
      </c>
      <c r="Q8187">
        <v>1</v>
      </c>
      <c r="R8187">
        <v>1</v>
      </c>
      <c r="S8187">
        <v>2</v>
      </c>
      <c r="U8187" t="s">
        <v>44</v>
      </c>
      <c r="V8187">
        <v>1</v>
      </c>
      <c r="W8187" t="str">
        <f t="shared" si="764"/>
        <v>CLARK, BARBARA M.</v>
      </c>
      <c r="X8187" t="s">
        <v>13728</v>
      </c>
      <c r="Y8187">
        <v>100</v>
      </c>
      <c r="Z8187">
        <v>100</v>
      </c>
      <c r="AA8187">
        <v>1</v>
      </c>
      <c r="AB8187">
        <v>33795</v>
      </c>
      <c r="AC8187">
        <v>1</v>
      </c>
      <c r="AH8187">
        <f t="shared" si="765"/>
        <v>38657</v>
      </c>
      <c r="AI8187">
        <f t="shared" si="766"/>
        <v>33795</v>
      </c>
      <c r="AJ8187">
        <f t="shared" si="767"/>
        <v>0</v>
      </c>
      <c r="AK8187">
        <f t="shared" si="768"/>
        <v>4862</v>
      </c>
      <c r="AT8187">
        <v>0</v>
      </c>
      <c r="AU8187">
        <v>0</v>
      </c>
      <c r="AW8187" t="s">
        <v>843</v>
      </c>
      <c r="AX8187" t="s">
        <v>608</v>
      </c>
      <c r="AY8187" t="s">
        <v>63</v>
      </c>
    </row>
    <row r="8188" spans="1:51">
      <c r="A8188">
        <v>316679</v>
      </c>
      <c r="B8188">
        <v>32</v>
      </c>
      <c r="C8188" t="s">
        <v>13608</v>
      </c>
      <c r="D8188">
        <v>36</v>
      </c>
      <c r="E8188">
        <v>13</v>
      </c>
      <c r="F8188">
        <v>2012</v>
      </c>
      <c r="G8188">
        <v>11</v>
      </c>
      <c r="H8188">
        <v>9</v>
      </c>
      <c r="J8188">
        <v>33</v>
      </c>
      <c r="P8188" t="str">
        <f t="shared" si="763"/>
        <v>33</v>
      </c>
      <c r="Q8188">
        <v>1</v>
      </c>
      <c r="R8188">
        <v>1</v>
      </c>
      <c r="S8188">
        <v>2</v>
      </c>
      <c r="U8188" t="s">
        <v>44</v>
      </c>
      <c r="V8188">
        <v>1</v>
      </c>
      <c r="W8188" t="str">
        <f t="shared" si="764"/>
        <v>CLARK, BARBARA M.</v>
      </c>
      <c r="X8188" t="s">
        <v>13728</v>
      </c>
      <c r="Y8188">
        <v>3001</v>
      </c>
      <c r="Z8188">
        <v>400</v>
      </c>
      <c r="AA8188">
        <v>1</v>
      </c>
      <c r="AB8188">
        <v>769</v>
      </c>
      <c r="AC8188">
        <v>1</v>
      </c>
      <c r="AH8188">
        <f t="shared" si="765"/>
        <v>38657</v>
      </c>
      <c r="AI8188">
        <f t="shared" si="766"/>
        <v>33795</v>
      </c>
      <c r="AJ8188">
        <f t="shared" si="767"/>
        <v>0</v>
      </c>
      <c r="AK8188">
        <f t="shared" si="768"/>
        <v>4862</v>
      </c>
      <c r="AT8188">
        <v>0</v>
      </c>
      <c r="AU8188">
        <v>0</v>
      </c>
      <c r="AW8188" t="s">
        <v>843</v>
      </c>
      <c r="AX8188" t="s">
        <v>608</v>
      </c>
      <c r="AY8188" t="s">
        <v>63</v>
      </c>
    </row>
    <row r="8189" spans="1:51">
      <c r="A8189">
        <v>316680</v>
      </c>
      <c r="B8189">
        <v>32</v>
      </c>
      <c r="C8189" t="s">
        <v>13608</v>
      </c>
      <c r="D8189">
        <v>36</v>
      </c>
      <c r="E8189">
        <v>13</v>
      </c>
      <c r="F8189">
        <v>2012</v>
      </c>
      <c r="G8189">
        <v>11</v>
      </c>
      <c r="H8189">
        <v>9</v>
      </c>
      <c r="J8189">
        <v>33</v>
      </c>
      <c r="P8189" t="str">
        <f t="shared" si="763"/>
        <v>33</v>
      </c>
      <c r="Q8189">
        <v>1</v>
      </c>
      <c r="R8189">
        <v>1</v>
      </c>
      <c r="S8189">
        <v>2</v>
      </c>
      <c r="U8189" t="s">
        <v>44</v>
      </c>
      <c r="V8189">
        <v>1</v>
      </c>
      <c r="W8189" t="str">
        <f t="shared" si="764"/>
        <v>VANEL, CLYDE</v>
      </c>
      <c r="X8189" t="s">
        <v>14258</v>
      </c>
      <c r="Y8189">
        <v>3168</v>
      </c>
      <c r="Z8189">
        <v>400</v>
      </c>
      <c r="AA8189">
        <v>0</v>
      </c>
      <c r="AB8189">
        <v>4093</v>
      </c>
      <c r="AC8189">
        <v>0</v>
      </c>
      <c r="AH8189">
        <f t="shared" si="765"/>
        <v>38657</v>
      </c>
      <c r="AI8189">
        <f t="shared" si="766"/>
        <v>33795</v>
      </c>
      <c r="AJ8189">
        <f t="shared" si="767"/>
        <v>0</v>
      </c>
      <c r="AK8189">
        <f t="shared" si="768"/>
        <v>4862</v>
      </c>
      <c r="AT8189">
        <v>0</v>
      </c>
      <c r="AU8189">
        <v>0</v>
      </c>
      <c r="AW8189" t="s">
        <v>14259</v>
      </c>
      <c r="AX8189" t="s">
        <v>5663</v>
      </c>
    </row>
    <row r="8190" spans="1:51">
      <c r="A8190">
        <v>316683</v>
      </c>
      <c r="B8190">
        <v>32</v>
      </c>
      <c r="C8190" t="s">
        <v>13608</v>
      </c>
      <c r="D8190">
        <v>36</v>
      </c>
      <c r="E8190">
        <v>13</v>
      </c>
      <c r="F8190">
        <v>2012</v>
      </c>
      <c r="G8190">
        <v>11</v>
      </c>
      <c r="H8190">
        <v>9</v>
      </c>
      <c r="J8190">
        <v>34</v>
      </c>
      <c r="P8190" t="str">
        <f t="shared" si="763"/>
        <v>34</v>
      </c>
      <c r="Q8190">
        <v>1</v>
      </c>
      <c r="R8190">
        <v>1</v>
      </c>
      <c r="S8190">
        <v>2</v>
      </c>
      <c r="U8190" t="s">
        <v>44</v>
      </c>
      <c r="V8190">
        <v>1</v>
      </c>
      <c r="W8190" t="str">
        <f t="shared" si="764"/>
        <v>DENDEKKER, MICHAEL G.</v>
      </c>
      <c r="X8190" t="s">
        <v>13757</v>
      </c>
      <c r="Y8190">
        <v>100</v>
      </c>
      <c r="Z8190">
        <v>100</v>
      </c>
      <c r="AA8190">
        <v>1</v>
      </c>
      <c r="AB8190">
        <v>17796</v>
      </c>
      <c r="AC8190">
        <v>1</v>
      </c>
      <c r="AH8190">
        <f t="shared" si="765"/>
        <v>18833</v>
      </c>
      <c r="AI8190">
        <f t="shared" si="766"/>
        <v>17796</v>
      </c>
      <c r="AJ8190">
        <f t="shared" si="767"/>
        <v>0</v>
      </c>
      <c r="AK8190">
        <f t="shared" si="768"/>
        <v>1037</v>
      </c>
      <c r="AT8190">
        <v>0</v>
      </c>
      <c r="AU8190">
        <v>0</v>
      </c>
      <c r="AW8190" t="s">
        <v>13758</v>
      </c>
      <c r="AX8190" t="s">
        <v>657</v>
      </c>
      <c r="AY8190" t="s">
        <v>44</v>
      </c>
    </row>
    <row r="8191" spans="1:51">
      <c r="A8191">
        <v>316682</v>
      </c>
      <c r="B8191">
        <v>32</v>
      </c>
      <c r="C8191" t="s">
        <v>13608</v>
      </c>
      <c r="D8191">
        <v>36</v>
      </c>
      <c r="E8191">
        <v>13</v>
      </c>
      <c r="F8191">
        <v>2012</v>
      </c>
      <c r="G8191">
        <v>11</v>
      </c>
      <c r="H8191">
        <v>9</v>
      </c>
      <c r="J8191">
        <v>34</v>
      </c>
      <c r="P8191" t="str">
        <f t="shared" si="763"/>
        <v>34</v>
      </c>
      <c r="Q8191">
        <v>1</v>
      </c>
      <c r="R8191">
        <v>1</v>
      </c>
      <c r="S8191">
        <v>2</v>
      </c>
      <c r="U8191" t="s">
        <v>44</v>
      </c>
      <c r="V8191">
        <v>1</v>
      </c>
      <c r="W8191" t="str">
        <f t="shared" si="764"/>
        <v>DENDEKKER, MICHAEL G.</v>
      </c>
      <c r="X8191" t="s">
        <v>13757</v>
      </c>
      <c r="Y8191">
        <v>3001</v>
      </c>
      <c r="Z8191">
        <v>400</v>
      </c>
      <c r="AA8191">
        <v>1</v>
      </c>
      <c r="AB8191">
        <v>1037</v>
      </c>
      <c r="AC8191">
        <v>1</v>
      </c>
      <c r="AH8191">
        <f t="shared" si="765"/>
        <v>18833</v>
      </c>
      <c r="AI8191">
        <f t="shared" si="766"/>
        <v>17796</v>
      </c>
      <c r="AJ8191">
        <f t="shared" si="767"/>
        <v>0</v>
      </c>
      <c r="AK8191">
        <f t="shared" si="768"/>
        <v>1037</v>
      </c>
      <c r="AT8191">
        <v>0</v>
      </c>
      <c r="AU8191">
        <v>0</v>
      </c>
      <c r="AW8191" t="s">
        <v>13758</v>
      </c>
      <c r="AX8191" t="s">
        <v>657</v>
      </c>
      <c r="AY8191" t="s">
        <v>44</v>
      </c>
    </row>
    <row r="8192" spans="1:51">
      <c r="A8192">
        <v>316685</v>
      </c>
      <c r="B8192">
        <v>32</v>
      </c>
      <c r="C8192" t="s">
        <v>13608</v>
      </c>
      <c r="D8192">
        <v>36</v>
      </c>
      <c r="E8192">
        <v>13</v>
      </c>
      <c r="F8192">
        <v>2012</v>
      </c>
      <c r="G8192">
        <v>11</v>
      </c>
      <c r="H8192">
        <v>9</v>
      </c>
      <c r="J8192">
        <v>35</v>
      </c>
      <c r="P8192" t="str">
        <f t="shared" si="763"/>
        <v>35</v>
      </c>
      <c r="Q8192">
        <v>1</v>
      </c>
      <c r="R8192">
        <v>1</v>
      </c>
      <c r="S8192">
        <v>2</v>
      </c>
      <c r="U8192" t="s">
        <v>44</v>
      </c>
      <c r="V8192">
        <v>1</v>
      </c>
      <c r="W8192" t="str">
        <f t="shared" si="764"/>
        <v>AUBRY, JEFFRION L.</v>
      </c>
      <c r="X8192" t="s">
        <v>13633</v>
      </c>
      <c r="Y8192">
        <v>100</v>
      </c>
      <c r="Z8192">
        <v>100</v>
      </c>
      <c r="AA8192">
        <v>1</v>
      </c>
      <c r="AB8192">
        <v>18366</v>
      </c>
      <c r="AC8192">
        <v>1</v>
      </c>
      <c r="AH8192">
        <f t="shared" si="765"/>
        <v>19008</v>
      </c>
      <c r="AI8192">
        <f t="shared" si="766"/>
        <v>18366</v>
      </c>
      <c r="AJ8192">
        <f t="shared" si="767"/>
        <v>0</v>
      </c>
      <c r="AK8192">
        <f t="shared" si="768"/>
        <v>642</v>
      </c>
      <c r="AT8192">
        <v>0</v>
      </c>
      <c r="AU8192">
        <v>0</v>
      </c>
      <c r="AW8192" t="s">
        <v>13634</v>
      </c>
      <c r="AX8192" t="s">
        <v>13635</v>
      </c>
      <c r="AY8192" t="s">
        <v>151</v>
      </c>
    </row>
    <row r="8193" spans="1:51">
      <c r="A8193">
        <v>316684</v>
      </c>
      <c r="B8193">
        <v>32</v>
      </c>
      <c r="C8193" t="s">
        <v>13608</v>
      </c>
      <c r="D8193">
        <v>36</v>
      </c>
      <c r="E8193">
        <v>13</v>
      </c>
      <c r="F8193">
        <v>2012</v>
      </c>
      <c r="G8193">
        <v>11</v>
      </c>
      <c r="H8193">
        <v>9</v>
      </c>
      <c r="J8193">
        <v>35</v>
      </c>
      <c r="P8193" t="str">
        <f t="shared" si="763"/>
        <v>35</v>
      </c>
      <c r="Q8193">
        <v>1</v>
      </c>
      <c r="R8193">
        <v>1</v>
      </c>
      <c r="S8193">
        <v>2</v>
      </c>
      <c r="U8193" t="s">
        <v>44</v>
      </c>
      <c r="V8193">
        <v>1</v>
      </c>
      <c r="W8193" t="str">
        <f t="shared" si="764"/>
        <v>AUBRY, JEFFRION L.</v>
      </c>
      <c r="X8193" t="s">
        <v>13633</v>
      </c>
      <c r="Y8193">
        <v>3001</v>
      </c>
      <c r="Z8193">
        <v>400</v>
      </c>
      <c r="AA8193">
        <v>1</v>
      </c>
      <c r="AB8193">
        <v>642</v>
      </c>
      <c r="AC8193">
        <v>1</v>
      </c>
      <c r="AH8193">
        <f t="shared" si="765"/>
        <v>19008</v>
      </c>
      <c r="AI8193">
        <f t="shared" si="766"/>
        <v>18366</v>
      </c>
      <c r="AJ8193">
        <f t="shared" si="767"/>
        <v>0</v>
      </c>
      <c r="AK8193">
        <f t="shared" si="768"/>
        <v>642</v>
      </c>
      <c r="AT8193">
        <v>0</v>
      </c>
      <c r="AU8193">
        <v>0</v>
      </c>
      <c r="AW8193" t="s">
        <v>13634</v>
      </c>
      <c r="AX8193" t="s">
        <v>13635</v>
      </c>
      <c r="AY8193" t="s">
        <v>151</v>
      </c>
    </row>
    <row r="8194" spans="1:51">
      <c r="A8194">
        <v>316687</v>
      </c>
      <c r="B8194">
        <v>32</v>
      </c>
      <c r="C8194" t="s">
        <v>13608</v>
      </c>
      <c r="D8194">
        <v>36</v>
      </c>
      <c r="E8194">
        <v>13</v>
      </c>
      <c r="F8194">
        <v>2012</v>
      </c>
      <c r="G8194">
        <v>11</v>
      </c>
      <c r="H8194">
        <v>9</v>
      </c>
      <c r="J8194">
        <v>36</v>
      </c>
      <c r="P8194" t="str">
        <f t="shared" si="763"/>
        <v>36</v>
      </c>
      <c r="Q8194">
        <v>1</v>
      </c>
      <c r="R8194">
        <v>1</v>
      </c>
      <c r="S8194">
        <v>2</v>
      </c>
      <c r="U8194" t="s">
        <v>44</v>
      </c>
      <c r="V8194">
        <v>1</v>
      </c>
      <c r="W8194" t="str">
        <f t="shared" si="764"/>
        <v>HAICH, JULIA</v>
      </c>
      <c r="X8194" t="s">
        <v>13878</v>
      </c>
      <c r="Y8194">
        <v>200</v>
      </c>
      <c r="Z8194">
        <v>200</v>
      </c>
      <c r="AA8194">
        <v>0</v>
      </c>
      <c r="AB8194">
        <v>4993</v>
      </c>
      <c r="AC8194">
        <v>0</v>
      </c>
      <c r="AH8194">
        <f t="shared" si="765"/>
        <v>31324</v>
      </c>
      <c r="AI8194">
        <f t="shared" si="766"/>
        <v>24724</v>
      </c>
      <c r="AJ8194">
        <f t="shared" si="767"/>
        <v>4993</v>
      </c>
      <c r="AK8194">
        <f t="shared" si="768"/>
        <v>1607</v>
      </c>
      <c r="AT8194">
        <v>0</v>
      </c>
      <c r="AU8194">
        <v>0</v>
      </c>
      <c r="AW8194" t="s">
        <v>13879</v>
      </c>
      <c r="AX8194" t="s">
        <v>4285</v>
      </c>
    </row>
    <row r="8195" spans="1:51">
      <c r="A8195">
        <v>316688</v>
      </c>
      <c r="B8195">
        <v>32</v>
      </c>
      <c r="C8195" t="s">
        <v>13608</v>
      </c>
      <c r="D8195">
        <v>36</v>
      </c>
      <c r="E8195">
        <v>13</v>
      </c>
      <c r="F8195">
        <v>2012</v>
      </c>
      <c r="G8195">
        <v>11</v>
      </c>
      <c r="H8195">
        <v>9</v>
      </c>
      <c r="J8195">
        <v>36</v>
      </c>
      <c r="P8195" t="str">
        <f t="shared" si="763"/>
        <v>36</v>
      </c>
      <c r="Q8195">
        <v>1</v>
      </c>
      <c r="R8195">
        <v>1</v>
      </c>
      <c r="S8195">
        <v>2</v>
      </c>
      <c r="U8195" t="s">
        <v>44</v>
      </c>
      <c r="V8195">
        <v>1</v>
      </c>
      <c r="W8195" t="str">
        <f t="shared" si="764"/>
        <v>SIMOTAS, ARAVELLA</v>
      </c>
      <c r="X8195" t="s">
        <v>14179</v>
      </c>
      <c r="Y8195">
        <v>100</v>
      </c>
      <c r="Z8195">
        <v>100</v>
      </c>
      <c r="AA8195">
        <v>1</v>
      </c>
      <c r="AB8195">
        <v>24724</v>
      </c>
      <c r="AC8195">
        <v>1</v>
      </c>
      <c r="AH8195">
        <f t="shared" si="765"/>
        <v>31324</v>
      </c>
      <c r="AI8195">
        <f t="shared" si="766"/>
        <v>24724</v>
      </c>
      <c r="AJ8195">
        <f t="shared" si="767"/>
        <v>4993</v>
      </c>
      <c r="AK8195">
        <f t="shared" si="768"/>
        <v>1607</v>
      </c>
      <c r="AT8195">
        <v>0</v>
      </c>
      <c r="AU8195">
        <v>0</v>
      </c>
      <c r="AW8195" t="s">
        <v>14180</v>
      </c>
      <c r="AX8195" t="s">
        <v>14181</v>
      </c>
    </row>
    <row r="8196" spans="1:51">
      <c r="A8196">
        <v>316686</v>
      </c>
      <c r="B8196">
        <v>32</v>
      </c>
      <c r="C8196" t="s">
        <v>13608</v>
      </c>
      <c r="D8196">
        <v>36</v>
      </c>
      <c r="E8196">
        <v>13</v>
      </c>
      <c r="F8196">
        <v>2012</v>
      </c>
      <c r="G8196">
        <v>11</v>
      </c>
      <c r="H8196">
        <v>9</v>
      </c>
      <c r="J8196">
        <v>36</v>
      </c>
      <c r="P8196" t="str">
        <f t="shared" ref="P8196:P8259" si="769">_xlfn.CONCAT(I8196,J8196,K8196,L8196)</f>
        <v>36</v>
      </c>
      <c r="Q8196">
        <v>1</v>
      </c>
      <c r="R8196">
        <v>1</v>
      </c>
      <c r="S8196">
        <v>2</v>
      </c>
      <c r="U8196" t="s">
        <v>44</v>
      </c>
      <c r="V8196">
        <v>1</v>
      </c>
      <c r="W8196" t="str">
        <f t="shared" ref="W8196:W8259" si="770">X8196</f>
        <v>SIMOTAS, ARAVELLA</v>
      </c>
      <c r="X8196" t="s">
        <v>14179</v>
      </c>
      <c r="Y8196">
        <v>3001</v>
      </c>
      <c r="Z8196">
        <v>400</v>
      </c>
      <c r="AA8196">
        <v>1</v>
      </c>
      <c r="AB8196">
        <v>1607</v>
      </c>
      <c r="AC8196">
        <v>1</v>
      </c>
      <c r="AH8196">
        <f t="shared" ref="AH8196:AH8259" si="771">SUMIFS($AB:$AB,$C:$C,$C8196,$P:$P,$P8196,$F:$F,$F8196,$H:$H,$H8196)</f>
        <v>31324</v>
      </c>
      <c r="AI8196">
        <f t="shared" ref="AI8196:AI8259" si="772">SUMIFS($AB:$AB,$C:$C,$C8196,$P:$P,$P8196,$F:$F,$F8196,$Z:$Z,100,$H:$H,$H8196)</f>
        <v>24724</v>
      </c>
      <c r="AJ8196">
        <f t="shared" ref="AJ8196:AJ8259" si="773">SUMIFS($AB:$AB,$C:$C,$C8196,$P:$P,$P8196,$F:$F,$F8196,$Z:$Z,200,$H:$H,$H8196)</f>
        <v>4993</v>
      </c>
      <c r="AK8196">
        <f t="shared" ref="AK8196:AK8259" si="774">SUMIFS($AB:$AB,$C:$C,$C8196,$P:$P,$P8196,$F:$F,$F8196,$Z:$Z,"&lt;&gt;200",$Z:$Z,"&lt;&gt;100",$H:$H,$H8196)</f>
        <v>1607</v>
      </c>
      <c r="AT8196">
        <v>0</v>
      </c>
      <c r="AU8196">
        <v>0</v>
      </c>
      <c r="AW8196" t="s">
        <v>14180</v>
      </c>
      <c r="AX8196" t="s">
        <v>14181</v>
      </c>
    </row>
    <row r="8197" spans="1:51">
      <c r="A8197">
        <v>316691</v>
      </c>
      <c r="B8197">
        <v>32</v>
      </c>
      <c r="C8197" t="s">
        <v>13608</v>
      </c>
      <c r="D8197">
        <v>36</v>
      </c>
      <c r="E8197">
        <v>13</v>
      </c>
      <c r="F8197">
        <v>2012</v>
      </c>
      <c r="G8197">
        <v>11</v>
      </c>
      <c r="H8197">
        <v>9</v>
      </c>
      <c r="J8197">
        <v>37</v>
      </c>
      <c r="P8197" t="str">
        <f t="shared" si="769"/>
        <v>37</v>
      </c>
      <c r="Q8197">
        <v>1</v>
      </c>
      <c r="R8197">
        <v>1</v>
      </c>
      <c r="S8197">
        <v>2</v>
      </c>
      <c r="U8197" t="s">
        <v>44</v>
      </c>
      <c r="V8197">
        <v>1</v>
      </c>
      <c r="W8197" t="str">
        <f t="shared" si="770"/>
        <v>NOLAN, CATHERINE T.</v>
      </c>
      <c r="X8197" t="s">
        <v>14061</v>
      </c>
      <c r="Y8197">
        <v>100</v>
      </c>
      <c r="Z8197">
        <v>100</v>
      </c>
      <c r="AA8197">
        <v>1</v>
      </c>
      <c r="AB8197">
        <v>23029</v>
      </c>
      <c r="AC8197">
        <v>1</v>
      </c>
      <c r="AH8197">
        <f t="shared" si="771"/>
        <v>27727</v>
      </c>
      <c r="AI8197">
        <f t="shared" si="772"/>
        <v>23029</v>
      </c>
      <c r="AJ8197">
        <f t="shared" si="773"/>
        <v>3384</v>
      </c>
      <c r="AK8197">
        <f t="shared" si="774"/>
        <v>1314</v>
      </c>
      <c r="AT8197">
        <v>0</v>
      </c>
      <c r="AU8197">
        <v>0</v>
      </c>
      <c r="AW8197" t="s">
        <v>2714</v>
      </c>
      <c r="AX8197" t="s">
        <v>147</v>
      </c>
      <c r="AY8197" t="s">
        <v>260</v>
      </c>
    </row>
    <row r="8198" spans="1:51">
      <c r="A8198">
        <v>316689</v>
      </c>
      <c r="B8198">
        <v>32</v>
      </c>
      <c r="C8198" t="s">
        <v>13608</v>
      </c>
      <c r="D8198">
        <v>36</v>
      </c>
      <c r="E8198">
        <v>13</v>
      </c>
      <c r="F8198">
        <v>2012</v>
      </c>
      <c r="G8198">
        <v>11</v>
      </c>
      <c r="H8198">
        <v>9</v>
      </c>
      <c r="J8198">
        <v>37</v>
      </c>
      <c r="P8198" t="str">
        <f t="shared" si="769"/>
        <v>37</v>
      </c>
      <c r="Q8198">
        <v>1</v>
      </c>
      <c r="R8198">
        <v>1</v>
      </c>
      <c r="S8198">
        <v>2</v>
      </c>
      <c r="U8198" t="s">
        <v>44</v>
      </c>
      <c r="V8198">
        <v>1</v>
      </c>
      <c r="W8198" t="str">
        <f t="shared" si="770"/>
        <v>NOLAN, CATHERINE T.</v>
      </c>
      <c r="X8198" t="s">
        <v>14061</v>
      </c>
      <c r="Y8198">
        <v>3001</v>
      </c>
      <c r="Z8198">
        <v>400</v>
      </c>
      <c r="AA8198">
        <v>1</v>
      </c>
      <c r="AB8198">
        <v>1314</v>
      </c>
      <c r="AC8198">
        <v>1</v>
      </c>
      <c r="AH8198">
        <f t="shared" si="771"/>
        <v>27727</v>
      </c>
      <c r="AI8198">
        <f t="shared" si="772"/>
        <v>23029</v>
      </c>
      <c r="AJ8198">
        <f t="shared" si="773"/>
        <v>3384</v>
      </c>
      <c r="AK8198">
        <f t="shared" si="774"/>
        <v>1314</v>
      </c>
      <c r="AT8198">
        <v>0</v>
      </c>
      <c r="AU8198">
        <v>0</v>
      </c>
      <c r="AW8198" t="s">
        <v>2714</v>
      </c>
      <c r="AX8198" t="s">
        <v>147</v>
      </c>
      <c r="AY8198" t="s">
        <v>260</v>
      </c>
    </row>
    <row r="8199" spans="1:51">
      <c r="A8199">
        <v>316690</v>
      </c>
      <c r="B8199">
        <v>32</v>
      </c>
      <c r="C8199" t="s">
        <v>13608</v>
      </c>
      <c r="D8199">
        <v>36</v>
      </c>
      <c r="E8199">
        <v>13</v>
      </c>
      <c r="F8199">
        <v>2012</v>
      </c>
      <c r="G8199">
        <v>11</v>
      </c>
      <c r="H8199">
        <v>9</v>
      </c>
      <c r="J8199">
        <v>37</v>
      </c>
      <c r="P8199" t="str">
        <f t="shared" si="769"/>
        <v>37</v>
      </c>
      <c r="Q8199">
        <v>1</v>
      </c>
      <c r="R8199">
        <v>1</v>
      </c>
      <c r="S8199">
        <v>2</v>
      </c>
      <c r="U8199" t="s">
        <v>44</v>
      </c>
      <c r="V8199">
        <v>1</v>
      </c>
      <c r="W8199" t="str">
        <f t="shared" si="770"/>
        <v>WILSON, JOHN KEVIN</v>
      </c>
      <c r="X8199" t="s">
        <v>14283</v>
      </c>
      <c r="Y8199">
        <v>200</v>
      </c>
      <c r="Z8199">
        <v>200</v>
      </c>
      <c r="AA8199">
        <v>0</v>
      </c>
      <c r="AB8199">
        <v>3384</v>
      </c>
      <c r="AC8199">
        <v>0</v>
      </c>
      <c r="AH8199">
        <f t="shared" si="771"/>
        <v>27727</v>
      </c>
      <c r="AI8199">
        <f t="shared" si="772"/>
        <v>23029</v>
      </c>
      <c r="AJ8199">
        <f t="shared" si="773"/>
        <v>3384</v>
      </c>
      <c r="AK8199">
        <f t="shared" si="774"/>
        <v>1314</v>
      </c>
      <c r="AT8199">
        <v>0</v>
      </c>
      <c r="AU8199">
        <v>0</v>
      </c>
      <c r="AW8199" t="s">
        <v>358</v>
      </c>
      <c r="AX8199" t="s">
        <v>67</v>
      </c>
      <c r="AY8199" t="s">
        <v>251</v>
      </c>
    </row>
    <row r="8200" spans="1:51">
      <c r="A8200">
        <v>316693</v>
      </c>
      <c r="B8200">
        <v>32</v>
      </c>
      <c r="C8200" t="s">
        <v>13608</v>
      </c>
      <c r="D8200">
        <v>36</v>
      </c>
      <c r="E8200">
        <v>13</v>
      </c>
      <c r="F8200">
        <v>2012</v>
      </c>
      <c r="G8200">
        <v>11</v>
      </c>
      <c r="H8200">
        <v>9</v>
      </c>
      <c r="J8200">
        <v>38</v>
      </c>
      <c r="P8200" t="str">
        <f t="shared" si="769"/>
        <v>38</v>
      </c>
      <c r="Q8200">
        <v>1</v>
      </c>
      <c r="R8200">
        <v>1</v>
      </c>
      <c r="S8200">
        <v>2</v>
      </c>
      <c r="U8200" t="s">
        <v>44</v>
      </c>
      <c r="V8200">
        <v>1</v>
      </c>
      <c r="W8200" t="str">
        <f t="shared" si="770"/>
        <v>MILLER, MICHAEL G.</v>
      </c>
      <c r="X8200" t="s">
        <v>14035</v>
      </c>
      <c r="Y8200">
        <v>100</v>
      </c>
      <c r="Z8200">
        <v>100</v>
      </c>
      <c r="AA8200">
        <v>1</v>
      </c>
      <c r="AB8200">
        <v>18545</v>
      </c>
      <c r="AC8200">
        <v>1</v>
      </c>
      <c r="AH8200">
        <f t="shared" si="771"/>
        <v>19812</v>
      </c>
      <c r="AI8200">
        <f t="shared" si="772"/>
        <v>18545</v>
      </c>
      <c r="AJ8200">
        <f t="shared" si="773"/>
        <v>0</v>
      </c>
      <c r="AK8200">
        <f t="shared" si="774"/>
        <v>1267</v>
      </c>
      <c r="AT8200">
        <v>0</v>
      </c>
      <c r="AU8200">
        <v>0</v>
      </c>
      <c r="AW8200" t="s">
        <v>256</v>
      </c>
      <c r="AX8200" t="s">
        <v>657</v>
      </c>
      <c r="AY8200" t="s">
        <v>44</v>
      </c>
    </row>
    <row r="8201" spans="1:51">
      <c r="A8201">
        <v>316692</v>
      </c>
      <c r="B8201">
        <v>32</v>
      </c>
      <c r="C8201" t="s">
        <v>13608</v>
      </c>
      <c r="D8201">
        <v>36</v>
      </c>
      <c r="E8201">
        <v>13</v>
      </c>
      <c r="F8201">
        <v>2012</v>
      </c>
      <c r="G8201">
        <v>11</v>
      </c>
      <c r="H8201">
        <v>9</v>
      </c>
      <c r="J8201">
        <v>38</v>
      </c>
      <c r="P8201" t="str">
        <f t="shared" si="769"/>
        <v>38</v>
      </c>
      <c r="Q8201">
        <v>1</v>
      </c>
      <c r="R8201">
        <v>1</v>
      </c>
      <c r="S8201">
        <v>2</v>
      </c>
      <c r="U8201" t="s">
        <v>44</v>
      </c>
      <c r="V8201">
        <v>1</v>
      </c>
      <c r="W8201" t="str">
        <f t="shared" si="770"/>
        <v>MILLER, MICHAEL G.</v>
      </c>
      <c r="X8201" t="s">
        <v>14035</v>
      </c>
      <c r="Y8201">
        <v>3001</v>
      </c>
      <c r="Z8201">
        <v>400</v>
      </c>
      <c r="AA8201">
        <v>1</v>
      </c>
      <c r="AB8201">
        <v>1267</v>
      </c>
      <c r="AC8201">
        <v>1</v>
      </c>
      <c r="AH8201">
        <f t="shared" si="771"/>
        <v>19812</v>
      </c>
      <c r="AI8201">
        <f t="shared" si="772"/>
        <v>18545</v>
      </c>
      <c r="AJ8201">
        <f t="shared" si="773"/>
        <v>0</v>
      </c>
      <c r="AK8201">
        <f t="shared" si="774"/>
        <v>1267</v>
      </c>
      <c r="AT8201">
        <v>0</v>
      </c>
      <c r="AU8201">
        <v>0</v>
      </c>
      <c r="AW8201" t="s">
        <v>256</v>
      </c>
      <c r="AX8201" t="s">
        <v>657</v>
      </c>
      <c r="AY8201" t="s">
        <v>44</v>
      </c>
    </row>
    <row r="8202" spans="1:51">
      <c r="A8202">
        <v>316695</v>
      </c>
      <c r="B8202">
        <v>32</v>
      </c>
      <c r="C8202" t="s">
        <v>13608</v>
      </c>
      <c r="D8202">
        <v>36</v>
      </c>
      <c r="E8202">
        <v>13</v>
      </c>
      <c r="F8202">
        <v>2012</v>
      </c>
      <c r="G8202">
        <v>11</v>
      </c>
      <c r="H8202">
        <v>9</v>
      </c>
      <c r="J8202">
        <v>39</v>
      </c>
      <c r="P8202" t="str">
        <f t="shared" si="769"/>
        <v>39</v>
      </c>
      <c r="Q8202">
        <v>1</v>
      </c>
      <c r="R8202">
        <v>1</v>
      </c>
      <c r="S8202">
        <v>2</v>
      </c>
      <c r="U8202" t="s">
        <v>44</v>
      </c>
      <c r="V8202">
        <v>1</v>
      </c>
      <c r="W8202" t="str">
        <f t="shared" si="770"/>
        <v>MOYA, FRANCISCO P.</v>
      </c>
      <c r="X8202" t="s">
        <v>14049</v>
      </c>
      <c r="Y8202">
        <v>100</v>
      </c>
      <c r="Z8202">
        <v>100</v>
      </c>
      <c r="AA8202">
        <v>1</v>
      </c>
      <c r="AB8202">
        <v>13958</v>
      </c>
      <c r="AC8202">
        <v>1</v>
      </c>
      <c r="AH8202">
        <f t="shared" si="771"/>
        <v>14663</v>
      </c>
      <c r="AI8202">
        <f t="shared" si="772"/>
        <v>13958</v>
      </c>
      <c r="AJ8202">
        <f t="shared" si="773"/>
        <v>0</v>
      </c>
      <c r="AK8202">
        <f t="shared" si="774"/>
        <v>705</v>
      </c>
      <c r="AT8202">
        <v>0</v>
      </c>
      <c r="AU8202">
        <v>0</v>
      </c>
      <c r="AW8202" t="s">
        <v>14050</v>
      </c>
      <c r="AX8202" t="s">
        <v>6477</v>
      </c>
      <c r="AY8202" t="s">
        <v>273</v>
      </c>
    </row>
    <row r="8203" spans="1:51">
      <c r="A8203">
        <v>316694</v>
      </c>
      <c r="B8203">
        <v>32</v>
      </c>
      <c r="C8203" t="s">
        <v>13608</v>
      </c>
      <c r="D8203">
        <v>36</v>
      </c>
      <c r="E8203">
        <v>13</v>
      </c>
      <c r="F8203">
        <v>2012</v>
      </c>
      <c r="G8203">
        <v>11</v>
      </c>
      <c r="H8203">
        <v>9</v>
      </c>
      <c r="J8203">
        <v>39</v>
      </c>
      <c r="P8203" t="str">
        <f t="shared" si="769"/>
        <v>39</v>
      </c>
      <c r="Q8203">
        <v>1</v>
      </c>
      <c r="R8203">
        <v>1</v>
      </c>
      <c r="S8203">
        <v>2</v>
      </c>
      <c r="U8203" t="s">
        <v>44</v>
      </c>
      <c r="V8203">
        <v>1</v>
      </c>
      <c r="W8203" t="str">
        <f t="shared" si="770"/>
        <v>MOYA, FRANCISCO P.</v>
      </c>
      <c r="X8203" t="s">
        <v>14049</v>
      </c>
      <c r="Y8203">
        <v>3001</v>
      </c>
      <c r="Z8203">
        <v>400</v>
      </c>
      <c r="AA8203">
        <v>1</v>
      </c>
      <c r="AB8203">
        <v>705</v>
      </c>
      <c r="AC8203">
        <v>1</v>
      </c>
      <c r="AH8203">
        <f t="shared" si="771"/>
        <v>14663</v>
      </c>
      <c r="AI8203">
        <f t="shared" si="772"/>
        <v>13958</v>
      </c>
      <c r="AJ8203">
        <f t="shared" si="773"/>
        <v>0</v>
      </c>
      <c r="AK8203">
        <f t="shared" si="774"/>
        <v>705</v>
      </c>
      <c r="AT8203">
        <v>0</v>
      </c>
      <c r="AU8203">
        <v>0</v>
      </c>
      <c r="AW8203" t="s">
        <v>14050</v>
      </c>
      <c r="AX8203" t="s">
        <v>6477</v>
      </c>
      <c r="AY8203" t="s">
        <v>273</v>
      </c>
    </row>
    <row r="8204" spans="1:51">
      <c r="A8204">
        <v>316698</v>
      </c>
      <c r="B8204">
        <v>32</v>
      </c>
      <c r="C8204" t="s">
        <v>13608</v>
      </c>
      <c r="D8204">
        <v>36</v>
      </c>
      <c r="E8204">
        <v>13</v>
      </c>
      <c r="F8204">
        <v>2012</v>
      </c>
      <c r="G8204">
        <v>11</v>
      </c>
      <c r="H8204">
        <v>9</v>
      </c>
      <c r="J8204">
        <v>40</v>
      </c>
      <c r="P8204" t="str">
        <f t="shared" si="769"/>
        <v>40</v>
      </c>
      <c r="Q8204">
        <v>1</v>
      </c>
      <c r="R8204">
        <v>1</v>
      </c>
      <c r="S8204">
        <v>2</v>
      </c>
      <c r="U8204" t="s">
        <v>44</v>
      </c>
      <c r="V8204">
        <v>1</v>
      </c>
      <c r="W8204" t="str">
        <f t="shared" si="770"/>
        <v>GIM, PHILIP</v>
      </c>
      <c r="X8204" t="s">
        <v>13847</v>
      </c>
      <c r="Y8204">
        <v>200</v>
      </c>
      <c r="Z8204">
        <v>200</v>
      </c>
      <c r="AA8204">
        <v>0</v>
      </c>
      <c r="AB8204">
        <v>6409</v>
      </c>
      <c r="AC8204">
        <v>0</v>
      </c>
      <c r="AH8204">
        <f t="shared" si="771"/>
        <v>19869</v>
      </c>
      <c r="AI8204">
        <f t="shared" si="772"/>
        <v>12927</v>
      </c>
      <c r="AJ8204">
        <f t="shared" si="773"/>
        <v>6409</v>
      </c>
      <c r="AK8204">
        <f t="shared" si="774"/>
        <v>533</v>
      </c>
      <c r="AT8204">
        <v>0</v>
      </c>
      <c r="AU8204">
        <v>0</v>
      </c>
      <c r="AW8204" t="s">
        <v>13848</v>
      </c>
      <c r="AX8204" t="s">
        <v>2257</v>
      </c>
    </row>
    <row r="8205" spans="1:51">
      <c r="A8205">
        <v>316699</v>
      </c>
      <c r="B8205">
        <v>32</v>
      </c>
      <c r="C8205" t="s">
        <v>13608</v>
      </c>
      <c r="D8205">
        <v>36</v>
      </c>
      <c r="E8205">
        <v>13</v>
      </c>
      <c r="F8205">
        <v>2012</v>
      </c>
      <c r="G8205">
        <v>11</v>
      </c>
      <c r="H8205">
        <v>9</v>
      </c>
      <c r="J8205">
        <v>40</v>
      </c>
      <c r="P8205" t="str">
        <f t="shared" si="769"/>
        <v>40</v>
      </c>
      <c r="Q8205">
        <v>1</v>
      </c>
      <c r="R8205">
        <v>1</v>
      </c>
      <c r="S8205">
        <v>2</v>
      </c>
      <c r="U8205" t="s">
        <v>44</v>
      </c>
      <c r="V8205">
        <v>1</v>
      </c>
      <c r="W8205" t="str">
        <f t="shared" si="770"/>
        <v>KIM, RON</v>
      </c>
      <c r="X8205" t="s">
        <v>13930</v>
      </c>
      <c r="Y8205">
        <v>100</v>
      </c>
      <c r="Z8205">
        <v>100</v>
      </c>
      <c r="AA8205">
        <v>0</v>
      </c>
      <c r="AB8205">
        <v>12927</v>
      </c>
      <c r="AC8205">
        <v>1</v>
      </c>
      <c r="AH8205">
        <f t="shared" si="771"/>
        <v>19869</v>
      </c>
      <c r="AI8205">
        <f t="shared" si="772"/>
        <v>12927</v>
      </c>
      <c r="AJ8205">
        <f t="shared" si="773"/>
        <v>6409</v>
      </c>
      <c r="AK8205">
        <f t="shared" si="774"/>
        <v>533</v>
      </c>
      <c r="AT8205">
        <v>0</v>
      </c>
      <c r="AU8205">
        <v>0</v>
      </c>
      <c r="AW8205" t="s">
        <v>955</v>
      </c>
      <c r="AX8205" t="s">
        <v>82</v>
      </c>
    </row>
    <row r="8206" spans="1:51">
      <c r="A8206">
        <v>316696</v>
      </c>
      <c r="B8206">
        <v>32</v>
      </c>
      <c r="C8206" t="s">
        <v>13608</v>
      </c>
      <c r="D8206">
        <v>36</v>
      </c>
      <c r="E8206">
        <v>13</v>
      </c>
      <c r="F8206">
        <v>2012</v>
      </c>
      <c r="G8206">
        <v>11</v>
      </c>
      <c r="H8206">
        <v>9</v>
      </c>
      <c r="J8206">
        <v>40</v>
      </c>
      <c r="P8206" t="str">
        <f t="shared" si="769"/>
        <v>40</v>
      </c>
      <c r="Q8206">
        <v>1</v>
      </c>
      <c r="R8206">
        <v>1</v>
      </c>
      <c r="S8206">
        <v>2</v>
      </c>
      <c r="U8206" t="s">
        <v>44</v>
      </c>
      <c r="V8206">
        <v>1</v>
      </c>
      <c r="W8206" t="str">
        <f t="shared" si="770"/>
        <v>KIM, RON</v>
      </c>
      <c r="X8206" t="s">
        <v>13930</v>
      </c>
      <c r="Y8206">
        <v>328</v>
      </c>
      <c r="Z8206">
        <v>400</v>
      </c>
      <c r="AA8206">
        <v>0</v>
      </c>
      <c r="AB8206">
        <v>147</v>
      </c>
      <c r="AC8206">
        <v>1</v>
      </c>
      <c r="AH8206">
        <f t="shared" si="771"/>
        <v>19869</v>
      </c>
      <c r="AI8206">
        <f t="shared" si="772"/>
        <v>12927</v>
      </c>
      <c r="AJ8206">
        <f t="shared" si="773"/>
        <v>6409</v>
      </c>
      <c r="AK8206">
        <f t="shared" si="774"/>
        <v>533</v>
      </c>
      <c r="AT8206">
        <v>0</v>
      </c>
      <c r="AU8206">
        <v>0</v>
      </c>
      <c r="AW8206" t="s">
        <v>955</v>
      </c>
      <c r="AX8206" t="s">
        <v>82</v>
      </c>
    </row>
    <row r="8207" spans="1:51">
      <c r="A8207">
        <v>316697</v>
      </c>
      <c r="B8207">
        <v>32</v>
      </c>
      <c r="C8207" t="s">
        <v>13608</v>
      </c>
      <c r="D8207">
        <v>36</v>
      </c>
      <c r="E8207">
        <v>13</v>
      </c>
      <c r="F8207">
        <v>2012</v>
      </c>
      <c r="G8207">
        <v>11</v>
      </c>
      <c r="H8207">
        <v>9</v>
      </c>
      <c r="J8207">
        <v>40</v>
      </c>
      <c r="P8207" t="str">
        <f t="shared" si="769"/>
        <v>40</v>
      </c>
      <c r="Q8207">
        <v>1</v>
      </c>
      <c r="R8207">
        <v>1</v>
      </c>
      <c r="S8207">
        <v>2</v>
      </c>
      <c r="U8207" t="s">
        <v>44</v>
      </c>
      <c r="V8207">
        <v>1</v>
      </c>
      <c r="W8207" t="str">
        <f t="shared" si="770"/>
        <v>KIM, RON</v>
      </c>
      <c r="X8207" t="s">
        <v>13930</v>
      </c>
      <c r="Y8207">
        <v>3001</v>
      </c>
      <c r="Z8207">
        <v>400</v>
      </c>
      <c r="AA8207">
        <v>0</v>
      </c>
      <c r="AB8207">
        <v>386</v>
      </c>
      <c r="AC8207">
        <v>1</v>
      </c>
      <c r="AH8207">
        <f t="shared" si="771"/>
        <v>19869</v>
      </c>
      <c r="AI8207">
        <f t="shared" si="772"/>
        <v>12927</v>
      </c>
      <c r="AJ8207">
        <f t="shared" si="773"/>
        <v>6409</v>
      </c>
      <c r="AK8207">
        <f t="shared" si="774"/>
        <v>533</v>
      </c>
      <c r="AT8207">
        <v>0</v>
      </c>
      <c r="AU8207">
        <v>0</v>
      </c>
      <c r="AW8207" t="s">
        <v>955</v>
      </c>
      <c r="AX8207" t="s">
        <v>82</v>
      </c>
    </row>
    <row r="8208" spans="1:51">
      <c r="A8208">
        <v>316703</v>
      </c>
      <c r="B8208">
        <v>32</v>
      </c>
      <c r="C8208" t="s">
        <v>13608</v>
      </c>
      <c r="D8208">
        <v>36</v>
      </c>
      <c r="E8208">
        <v>13</v>
      </c>
      <c r="F8208">
        <v>2012</v>
      </c>
      <c r="G8208">
        <v>11</v>
      </c>
      <c r="H8208">
        <v>9</v>
      </c>
      <c r="J8208">
        <v>41</v>
      </c>
      <c r="P8208" t="str">
        <f t="shared" si="769"/>
        <v>41</v>
      </c>
      <c r="Q8208">
        <v>1</v>
      </c>
      <c r="R8208">
        <v>1</v>
      </c>
      <c r="S8208">
        <v>2</v>
      </c>
      <c r="U8208" t="s">
        <v>44</v>
      </c>
      <c r="V8208">
        <v>1</v>
      </c>
      <c r="W8208" t="str">
        <f t="shared" si="770"/>
        <v>HAYON, JOSEPH</v>
      </c>
      <c r="X8208" t="s">
        <v>13887</v>
      </c>
      <c r="Y8208">
        <v>200</v>
      </c>
      <c r="Z8208">
        <v>200</v>
      </c>
      <c r="AA8208">
        <v>0</v>
      </c>
      <c r="AB8208">
        <v>5737</v>
      </c>
      <c r="AC8208">
        <v>0</v>
      </c>
      <c r="AH8208">
        <f t="shared" si="771"/>
        <v>32952</v>
      </c>
      <c r="AI8208">
        <f t="shared" si="772"/>
        <v>25164</v>
      </c>
      <c r="AJ8208">
        <f t="shared" si="773"/>
        <v>5737</v>
      </c>
      <c r="AK8208">
        <f t="shared" si="774"/>
        <v>2051</v>
      </c>
      <c r="AT8208">
        <v>0</v>
      </c>
      <c r="AU8208">
        <v>0</v>
      </c>
      <c r="AW8208" t="s">
        <v>13888</v>
      </c>
      <c r="AX8208" t="s">
        <v>548</v>
      </c>
    </row>
    <row r="8209" spans="1:51">
      <c r="A8209">
        <v>316700</v>
      </c>
      <c r="B8209">
        <v>32</v>
      </c>
      <c r="C8209" t="s">
        <v>13608</v>
      </c>
      <c r="D8209">
        <v>36</v>
      </c>
      <c r="E8209">
        <v>13</v>
      </c>
      <c r="F8209">
        <v>2012</v>
      </c>
      <c r="G8209">
        <v>11</v>
      </c>
      <c r="H8209">
        <v>9</v>
      </c>
      <c r="J8209">
        <v>41</v>
      </c>
      <c r="P8209" t="str">
        <f t="shared" si="769"/>
        <v>41</v>
      </c>
      <c r="Q8209">
        <v>1</v>
      </c>
      <c r="R8209">
        <v>1</v>
      </c>
      <c r="S8209">
        <v>2</v>
      </c>
      <c r="U8209" t="s">
        <v>44</v>
      </c>
      <c r="V8209">
        <v>1</v>
      </c>
      <c r="W8209" t="str">
        <f t="shared" si="770"/>
        <v>HAYON, JOSEPH</v>
      </c>
      <c r="X8209" t="s">
        <v>13887</v>
      </c>
      <c r="Y8209">
        <v>328</v>
      </c>
      <c r="Z8209">
        <v>400</v>
      </c>
      <c r="AA8209">
        <v>0</v>
      </c>
      <c r="AB8209">
        <v>212</v>
      </c>
      <c r="AC8209">
        <v>0</v>
      </c>
      <c r="AH8209">
        <f t="shared" si="771"/>
        <v>32952</v>
      </c>
      <c r="AI8209">
        <f t="shared" si="772"/>
        <v>25164</v>
      </c>
      <c r="AJ8209">
        <f t="shared" si="773"/>
        <v>5737</v>
      </c>
      <c r="AK8209">
        <f t="shared" si="774"/>
        <v>2051</v>
      </c>
      <c r="AT8209">
        <v>0</v>
      </c>
      <c r="AU8209">
        <v>0</v>
      </c>
      <c r="AW8209" t="s">
        <v>13888</v>
      </c>
      <c r="AX8209" t="s">
        <v>548</v>
      </c>
    </row>
    <row r="8210" spans="1:51">
      <c r="A8210">
        <v>316701</v>
      </c>
      <c r="B8210">
        <v>32</v>
      </c>
      <c r="C8210" t="s">
        <v>13608</v>
      </c>
      <c r="D8210">
        <v>36</v>
      </c>
      <c r="E8210">
        <v>13</v>
      </c>
      <c r="F8210">
        <v>2012</v>
      </c>
      <c r="G8210">
        <v>11</v>
      </c>
      <c r="H8210">
        <v>9</v>
      </c>
      <c r="J8210">
        <v>41</v>
      </c>
      <c r="P8210" t="str">
        <f t="shared" si="769"/>
        <v>41</v>
      </c>
      <c r="Q8210">
        <v>1</v>
      </c>
      <c r="R8210">
        <v>1</v>
      </c>
      <c r="S8210">
        <v>2</v>
      </c>
      <c r="U8210" t="s">
        <v>44</v>
      </c>
      <c r="V8210">
        <v>1</v>
      </c>
      <c r="W8210" t="str">
        <f t="shared" si="770"/>
        <v>HAYON, JOSEPH</v>
      </c>
      <c r="X8210" t="s">
        <v>13887</v>
      </c>
      <c r="Y8210">
        <v>112</v>
      </c>
      <c r="Z8210">
        <v>400</v>
      </c>
      <c r="AA8210">
        <v>0</v>
      </c>
      <c r="AB8210">
        <v>746</v>
      </c>
      <c r="AC8210">
        <v>0</v>
      </c>
      <c r="AH8210">
        <f t="shared" si="771"/>
        <v>32952</v>
      </c>
      <c r="AI8210">
        <f t="shared" si="772"/>
        <v>25164</v>
      </c>
      <c r="AJ8210">
        <f t="shared" si="773"/>
        <v>5737</v>
      </c>
      <c r="AK8210">
        <f t="shared" si="774"/>
        <v>2051</v>
      </c>
      <c r="AT8210">
        <v>0</v>
      </c>
      <c r="AU8210">
        <v>0</v>
      </c>
      <c r="AW8210" t="s">
        <v>13888</v>
      </c>
      <c r="AX8210" t="s">
        <v>548</v>
      </c>
    </row>
    <row r="8211" spans="1:51">
      <c r="A8211">
        <v>316704</v>
      </c>
      <c r="B8211">
        <v>32</v>
      </c>
      <c r="C8211" t="s">
        <v>13608</v>
      </c>
      <c r="D8211">
        <v>36</v>
      </c>
      <c r="E8211">
        <v>13</v>
      </c>
      <c r="F8211">
        <v>2012</v>
      </c>
      <c r="G8211">
        <v>11</v>
      </c>
      <c r="H8211">
        <v>9</v>
      </c>
      <c r="J8211">
        <v>41</v>
      </c>
      <c r="P8211" t="str">
        <f t="shared" si="769"/>
        <v>41</v>
      </c>
      <c r="Q8211">
        <v>1</v>
      </c>
      <c r="R8211">
        <v>1</v>
      </c>
      <c r="S8211">
        <v>2</v>
      </c>
      <c r="U8211" t="s">
        <v>44</v>
      </c>
      <c r="V8211">
        <v>1</v>
      </c>
      <c r="W8211" t="str">
        <f t="shared" si="770"/>
        <v>WEINSTEIN, HELENE</v>
      </c>
      <c r="X8211" t="s">
        <v>14271</v>
      </c>
      <c r="Y8211">
        <v>100</v>
      </c>
      <c r="Z8211">
        <v>100</v>
      </c>
      <c r="AA8211">
        <v>1</v>
      </c>
      <c r="AB8211">
        <v>25164</v>
      </c>
      <c r="AC8211">
        <v>1</v>
      </c>
      <c r="AH8211">
        <f t="shared" si="771"/>
        <v>32952</v>
      </c>
      <c r="AI8211">
        <f t="shared" si="772"/>
        <v>25164</v>
      </c>
      <c r="AJ8211">
        <f t="shared" si="773"/>
        <v>5737</v>
      </c>
      <c r="AK8211">
        <f t="shared" si="774"/>
        <v>2051</v>
      </c>
      <c r="AT8211">
        <v>0</v>
      </c>
      <c r="AU8211">
        <v>0</v>
      </c>
      <c r="AW8211" t="s">
        <v>14272</v>
      </c>
      <c r="AX8211" t="s">
        <v>3057</v>
      </c>
      <c r="AY8211" t="s">
        <v>102</v>
      </c>
    </row>
    <row r="8212" spans="1:51">
      <c r="A8212">
        <v>316702</v>
      </c>
      <c r="B8212">
        <v>32</v>
      </c>
      <c r="C8212" t="s">
        <v>13608</v>
      </c>
      <c r="D8212">
        <v>36</v>
      </c>
      <c r="E8212">
        <v>13</v>
      </c>
      <c r="F8212">
        <v>2012</v>
      </c>
      <c r="G8212">
        <v>11</v>
      </c>
      <c r="H8212">
        <v>9</v>
      </c>
      <c r="J8212">
        <v>41</v>
      </c>
      <c r="P8212" t="str">
        <f t="shared" si="769"/>
        <v>41</v>
      </c>
      <c r="Q8212">
        <v>1</v>
      </c>
      <c r="R8212">
        <v>1</v>
      </c>
      <c r="S8212">
        <v>2</v>
      </c>
      <c r="U8212" t="s">
        <v>44</v>
      </c>
      <c r="V8212">
        <v>1</v>
      </c>
      <c r="W8212" t="str">
        <f t="shared" si="770"/>
        <v>WEINSTEIN, HELENE</v>
      </c>
      <c r="X8212" t="s">
        <v>14271</v>
      </c>
      <c r="Y8212">
        <v>3001</v>
      </c>
      <c r="Z8212">
        <v>400</v>
      </c>
      <c r="AA8212">
        <v>1</v>
      </c>
      <c r="AB8212">
        <v>1093</v>
      </c>
      <c r="AC8212">
        <v>1</v>
      </c>
      <c r="AH8212">
        <f t="shared" si="771"/>
        <v>32952</v>
      </c>
      <c r="AI8212">
        <f t="shared" si="772"/>
        <v>25164</v>
      </c>
      <c r="AJ8212">
        <f t="shared" si="773"/>
        <v>5737</v>
      </c>
      <c r="AK8212">
        <f t="shared" si="774"/>
        <v>2051</v>
      </c>
      <c r="AT8212">
        <v>0</v>
      </c>
      <c r="AU8212">
        <v>0</v>
      </c>
      <c r="AW8212" t="s">
        <v>14272</v>
      </c>
      <c r="AX8212" t="s">
        <v>3057</v>
      </c>
      <c r="AY8212" t="s">
        <v>102</v>
      </c>
    </row>
    <row r="8213" spans="1:51">
      <c r="A8213">
        <v>316706</v>
      </c>
      <c r="B8213">
        <v>32</v>
      </c>
      <c r="C8213" t="s">
        <v>13608</v>
      </c>
      <c r="D8213">
        <v>36</v>
      </c>
      <c r="E8213">
        <v>13</v>
      </c>
      <c r="F8213">
        <v>2012</v>
      </c>
      <c r="G8213">
        <v>11</v>
      </c>
      <c r="H8213">
        <v>9</v>
      </c>
      <c r="J8213">
        <v>42</v>
      </c>
      <c r="P8213" t="str">
        <f t="shared" si="769"/>
        <v>42</v>
      </c>
      <c r="Q8213">
        <v>1</v>
      </c>
      <c r="R8213">
        <v>1</v>
      </c>
      <c r="S8213">
        <v>2</v>
      </c>
      <c r="U8213" t="s">
        <v>44</v>
      </c>
      <c r="V8213">
        <v>1</v>
      </c>
      <c r="W8213" t="str">
        <f t="shared" si="770"/>
        <v>JACOBS, RHODA S.</v>
      </c>
      <c r="X8213" t="s">
        <v>13908</v>
      </c>
      <c r="Y8213">
        <v>100</v>
      </c>
      <c r="Z8213">
        <v>100</v>
      </c>
      <c r="AA8213">
        <v>1</v>
      </c>
      <c r="AB8213">
        <v>30649</v>
      </c>
      <c r="AC8213">
        <v>1</v>
      </c>
      <c r="AH8213">
        <f t="shared" si="771"/>
        <v>31891</v>
      </c>
      <c r="AI8213">
        <f t="shared" si="772"/>
        <v>30649</v>
      </c>
      <c r="AJ8213">
        <f t="shared" si="773"/>
        <v>0</v>
      </c>
      <c r="AK8213">
        <f t="shared" si="774"/>
        <v>1242</v>
      </c>
      <c r="AT8213">
        <v>0</v>
      </c>
      <c r="AU8213">
        <v>0</v>
      </c>
      <c r="AW8213" t="s">
        <v>4013</v>
      </c>
      <c r="AX8213" t="s">
        <v>13909</v>
      </c>
      <c r="AY8213" t="s">
        <v>89</v>
      </c>
    </row>
    <row r="8214" spans="1:51">
      <c r="A8214">
        <v>316705</v>
      </c>
      <c r="B8214">
        <v>32</v>
      </c>
      <c r="C8214" t="s">
        <v>13608</v>
      </c>
      <c r="D8214">
        <v>36</v>
      </c>
      <c r="E8214">
        <v>13</v>
      </c>
      <c r="F8214">
        <v>2012</v>
      </c>
      <c r="G8214">
        <v>11</v>
      </c>
      <c r="H8214">
        <v>9</v>
      </c>
      <c r="J8214">
        <v>42</v>
      </c>
      <c r="P8214" t="str">
        <f t="shared" si="769"/>
        <v>42</v>
      </c>
      <c r="Q8214">
        <v>1</v>
      </c>
      <c r="R8214">
        <v>1</v>
      </c>
      <c r="S8214">
        <v>2</v>
      </c>
      <c r="U8214" t="s">
        <v>44</v>
      </c>
      <c r="V8214">
        <v>1</v>
      </c>
      <c r="W8214" t="str">
        <f t="shared" si="770"/>
        <v>JACOBS, RHODA S.</v>
      </c>
      <c r="X8214" t="s">
        <v>13908</v>
      </c>
      <c r="Y8214">
        <v>3001</v>
      </c>
      <c r="Z8214">
        <v>400</v>
      </c>
      <c r="AA8214">
        <v>1</v>
      </c>
      <c r="AB8214">
        <v>1242</v>
      </c>
      <c r="AC8214">
        <v>1</v>
      </c>
      <c r="AH8214">
        <f t="shared" si="771"/>
        <v>31891</v>
      </c>
      <c r="AI8214">
        <f t="shared" si="772"/>
        <v>30649</v>
      </c>
      <c r="AJ8214">
        <f t="shared" si="773"/>
        <v>0</v>
      </c>
      <c r="AK8214">
        <f t="shared" si="774"/>
        <v>1242</v>
      </c>
      <c r="AT8214">
        <v>0</v>
      </c>
      <c r="AU8214">
        <v>0</v>
      </c>
      <c r="AW8214" t="s">
        <v>4013</v>
      </c>
      <c r="AX8214" t="s">
        <v>13909</v>
      </c>
      <c r="AY8214" t="s">
        <v>89</v>
      </c>
    </row>
    <row r="8215" spans="1:51">
      <c r="A8215">
        <v>316709</v>
      </c>
      <c r="B8215">
        <v>32</v>
      </c>
      <c r="C8215" t="s">
        <v>13608</v>
      </c>
      <c r="D8215">
        <v>36</v>
      </c>
      <c r="E8215">
        <v>13</v>
      </c>
      <c r="F8215">
        <v>2012</v>
      </c>
      <c r="G8215">
        <v>11</v>
      </c>
      <c r="H8215">
        <v>9</v>
      </c>
      <c r="J8215">
        <v>43</v>
      </c>
      <c r="P8215" t="str">
        <f t="shared" si="769"/>
        <v>43</v>
      </c>
      <c r="Q8215">
        <v>1</v>
      </c>
      <c r="R8215">
        <v>1</v>
      </c>
      <c r="S8215">
        <v>2</v>
      </c>
      <c r="U8215" t="s">
        <v>44</v>
      </c>
      <c r="V8215">
        <v>1</v>
      </c>
      <c r="W8215" t="str">
        <f t="shared" si="770"/>
        <v>BALBERG, STUART</v>
      </c>
      <c r="X8215" t="s">
        <v>13638</v>
      </c>
      <c r="Y8215">
        <v>200</v>
      </c>
      <c r="Z8215">
        <v>200</v>
      </c>
      <c r="AA8215">
        <v>0</v>
      </c>
      <c r="AB8215">
        <v>1391</v>
      </c>
      <c r="AC8215">
        <v>0</v>
      </c>
      <c r="AH8215">
        <f t="shared" si="771"/>
        <v>36401</v>
      </c>
      <c r="AI8215">
        <f t="shared" si="772"/>
        <v>33460</v>
      </c>
      <c r="AJ8215">
        <f t="shared" si="773"/>
        <v>1391</v>
      </c>
      <c r="AK8215">
        <f t="shared" si="774"/>
        <v>1550</v>
      </c>
      <c r="AT8215">
        <v>0</v>
      </c>
      <c r="AU8215">
        <v>0</v>
      </c>
      <c r="AW8215" t="s">
        <v>13639</v>
      </c>
      <c r="AX8215" t="s">
        <v>1747</v>
      </c>
      <c r="AY8215" t="s">
        <v>64</v>
      </c>
    </row>
    <row r="8216" spans="1:51">
      <c r="A8216">
        <v>316707</v>
      </c>
      <c r="B8216">
        <v>32</v>
      </c>
      <c r="C8216" t="s">
        <v>13608</v>
      </c>
      <c r="D8216">
        <v>36</v>
      </c>
      <c r="E8216">
        <v>13</v>
      </c>
      <c r="F8216">
        <v>2012</v>
      </c>
      <c r="G8216">
        <v>11</v>
      </c>
      <c r="H8216">
        <v>9</v>
      </c>
      <c r="J8216">
        <v>43</v>
      </c>
      <c r="P8216" t="str">
        <f t="shared" si="769"/>
        <v>43</v>
      </c>
      <c r="Q8216">
        <v>1</v>
      </c>
      <c r="R8216">
        <v>1</v>
      </c>
      <c r="S8216">
        <v>2</v>
      </c>
      <c r="U8216" t="s">
        <v>44</v>
      </c>
      <c r="V8216">
        <v>1</v>
      </c>
      <c r="W8216" t="str">
        <f t="shared" si="770"/>
        <v>BALBERG, STUART</v>
      </c>
      <c r="X8216" t="s">
        <v>13638</v>
      </c>
      <c r="Y8216">
        <v>112</v>
      </c>
      <c r="Z8216">
        <v>400</v>
      </c>
      <c r="AA8216">
        <v>0</v>
      </c>
      <c r="AB8216">
        <v>449</v>
      </c>
      <c r="AC8216">
        <v>0</v>
      </c>
      <c r="AH8216">
        <f t="shared" si="771"/>
        <v>36401</v>
      </c>
      <c r="AI8216">
        <f t="shared" si="772"/>
        <v>33460</v>
      </c>
      <c r="AJ8216">
        <f t="shared" si="773"/>
        <v>1391</v>
      </c>
      <c r="AK8216">
        <f t="shared" si="774"/>
        <v>1550</v>
      </c>
      <c r="AT8216">
        <v>0</v>
      </c>
      <c r="AU8216">
        <v>0</v>
      </c>
      <c r="AW8216" t="s">
        <v>13639</v>
      </c>
      <c r="AX8216" t="s">
        <v>1747</v>
      </c>
      <c r="AY8216" t="s">
        <v>64</v>
      </c>
    </row>
    <row r="8217" spans="1:51">
      <c r="A8217">
        <v>316710</v>
      </c>
      <c r="B8217">
        <v>32</v>
      </c>
      <c r="C8217" t="s">
        <v>13608</v>
      </c>
      <c r="D8217">
        <v>36</v>
      </c>
      <c r="E8217">
        <v>13</v>
      </c>
      <c r="F8217">
        <v>2012</v>
      </c>
      <c r="G8217">
        <v>11</v>
      </c>
      <c r="H8217">
        <v>9</v>
      </c>
      <c r="J8217">
        <v>43</v>
      </c>
      <c r="P8217" t="str">
        <f t="shared" si="769"/>
        <v>43</v>
      </c>
      <c r="Q8217">
        <v>1</v>
      </c>
      <c r="R8217">
        <v>1</v>
      </c>
      <c r="S8217">
        <v>2</v>
      </c>
      <c r="U8217" t="s">
        <v>44</v>
      </c>
      <c r="V8217">
        <v>1</v>
      </c>
      <c r="W8217" t="str">
        <f t="shared" si="770"/>
        <v>CAMARA, KARIM</v>
      </c>
      <c r="X8217" t="s">
        <v>13693</v>
      </c>
      <c r="Y8217">
        <v>100</v>
      </c>
      <c r="Z8217">
        <v>100</v>
      </c>
      <c r="AA8217">
        <v>1</v>
      </c>
      <c r="AB8217">
        <v>33460</v>
      </c>
      <c r="AC8217">
        <v>1</v>
      </c>
      <c r="AH8217">
        <f t="shared" si="771"/>
        <v>36401</v>
      </c>
      <c r="AI8217">
        <f t="shared" si="772"/>
        <v>33460</v>
      </c>
      <c r="AJ8217">
        <f t="shared" si="773"/>
        <v>1391</v>
      </c>
      <c r="AK8217">
        <f t="shared" si="774"/>
        <v>1550</v>
      </c>
      <c r="AT8217">
        <v>0</v>
      </c>
      <c r="AU8217">
        <v>0</v>
      </c>
      <c r="AW8217" t="s">
        <v>13694</v>
      </c>
      <c r="AX8217" t="s">
        <v>13695</v>
      </c>
    </row>
    <row r="8218" spans="1:51">
      <c r="A8218">
        <v>316708</v>
      </c>
      <c r="B8218">
        <v>32</v>
      </c>
      <c r="C8218" t="s">
        <v>13608</v>
      </c>
      <c r="D8218">
        <v>36</v>
      </c>
      <c r="E8218">
        <v>13</v>
      </c>
      <c r="F8218">
        <v>2012</v>
      </c>
      <c r="G8218">
        <v>11</v>
      </c>
      <c r="H8218">
        <v>9</v>
      </c>
      <c r="J8218">
        <v>43</v>
      </c>
      <c r="P8218" t="str">
        <f t="shared" si="769"/>
        <v>43</v>
      </c>
      <c r="Q8218">
        <v>1</v>
      </c>
      <c r="R8218">
        <v>1</v>
      </c>
      <c r="S8218">
        <v>2</v>
      </c>
      <c r="U8218" t="s">
        <v>44</v>
      </c>
      <c r="V8218">
        <v>1</v>
      </c>
      <c r="W8218" t="str">
        <f t="shared" si="770"/>
        <v>CAMARA, KARIM</v>
      </c>
      <c r="X8218" t="s">
        <v>13693</v>
      </c>
      <c r="Y8218">
        <v>3001</v>
      </c>
      <c r="Z8218">
        <v>400</v>
      </c>
      <c r="AA8218">
        <v>1</v>
      </c>
      <c r="AB8218">
        <v>1101</v>
      </c>
      <c r="AC8218">
        <v>1</v>
      </c>
      <c r="AH8218">
        <f t="shared" si="771"/>
        <v>36401</v>
      </c>
      <c r="AI8218">
        <f t="shared" si="772"/>
        <v>33460</v>
      </c>
      <c r="AJ8218">
        <f t="shared" si="773"/>
        <v>1391</v>
      </c>
      <c r="AK8218">
        <f t="shared" si="774"/>
        <v>1550</v>
      </c>
      <c r="AT8218">
        <v>0</v>
      </c>
      <c r="AU8218">
        <v>0</v>
      </c>
      <c r="AW8218" t="s">
        <v>13694</v>
      </c>
      <c r="AX8218" t="s">
        <v>13695</v>
      </c>
    </row>
    <row r="8219" spans="1:51">
      <c r="A8219">
        <v>316714</v>
      </c>
      <c r="B8219">
        <v>32</v>
      </c>
      <c r="C8219" t="s">
        <v>13608</v>
      </c>
      <c r="D8219">
        <v>36</v>
      </c>
      <c r="E8219">
        <v>13</v>
      </c>
      <c r="F8219">
        <v>2012</v>
      </c>
      <c r="G8219">
        <v>11</v>
      </c>
      <c r="H8219">
        <v>9</v>
      </c>
      <c r="J8219">
        <v>44</v>
      </c>
      <c r="P8219" t="str">
        <f t="shared" si="769"/>
        <v>44</v>
      </c>
      <c r="Q8219">
        <v>1</v>
      </c>
      <c r="R8219">
        <v>1</v>
      </c>
      <c r="S8219">
        <v>2</v>
      </c>
      <c r="U8219" t="s">
        <v>44</v>
      </c>
      <c r="V8219">
        <v>1</v>
      </c>
      <c r="W8219" t="str">
        <f t="shared" si="770"/>
        <v>BRENNAN, JAMES F.</v>
      </c>
      <c r="X8219" t="s">
        <v>13670</v>
      </c>
      <c r="Y8219">
        <v>100</v>
      </c>
      <c r="Z8219">
        <v>100</v>
      </c>
      <c r="AA8219">
        <v>1</v>
      </c>
      <c r="AB8219">
        <v>24934</v>
      </c>
      <c r="AC8219">
        <v>1</v>
      </c>
      <c r="AH8219">
        <f t="shared" si="771"/>
        <v>33733</v>
      </c>
      <c r="AI8219">
        <f t="shared" si="772"/>
        <v>24934</v>
      </c>
      <c r="AJ8219">
        <f t="shared" si="773"/>
        <v>4357</v>
      </c>
      <c r="AK8219">
        <f t="shared" si="774"/>
        <v>4442</v>
      </c>
      <c r="AT8219">
        <v>0</v>
      </c>
      <c r="AU8219">
        <v>0</v>
      </c>
      <c r="AW8219" t="s">
        <v>10468</v>
      </c>
      <c r="AX8219" t="s">
        <v>1090</v>
      </c>
      <c r="AY8219" t="s">
        <v>107</v>
      </c>
    </row>
    <row r="8220" spans="1:51">
      <c r="A8220">
        <v>316712</v>
      </c>
      <c r="B8220">
        <v>32</v>
      </c>
      <c r="C8220" t="s">
        <v>13608</v>
      </c>
      <c r="D8220">
        <v>36</v>
      </c>
      <c r="E8220">
        <v>13</v>
      </c>
      <c r="F8220">
        <v>2012</v>
      </c>
      <c r="G8220">
        <v>11</v>
      </c>
      <c r="H8220">
        <v>9</v>
      </c>
      <c r="J8220">
        <v>44</v>
      </c>
      <c r="P8220" t="str">
        <f t="shared" si="769"/>
        <v>44</v>
      </c>
      <c r="Q8220">
        <v>1</v>
      </c>
      <c r="R8220">
        <v>1</v>
      </c>
      <c r="S8220">
        <v>2</v>
      </c>
      <c r="U8220" t="s">
        <v>44</v>
      </c>
      <c r="V8220">
        <v>1</v>
      </c>
      <c r="W8220" t="str">
        <f t="shared" si="770"/>
        <v>BRENNAN, JAMES F.</v>
      </c>
      <c r="X8220" t="s">
        <v>13670</v>
      </c>
      <c r="Y8220">
        <v>3001</v>
      </c>
      <c r="Z8220">
        <v>400</v>
      </c>
      <c r="AA8220">
        <v>1</v>
      </c>
      <c r="AB8220">
        <v>3410</v>
      </c>
      <c r="AC8220">
        <v>1</v>
      </c>
      <c r="AH8220">
        <f t="shared" si="771"/>
        <v>33733</v>
      </c>
      <c r="AI8220">
        <f t="shared" si="772"/>
        <v>24934</v>
      </c>
      <c r="AJ8220">
        <f t="shared" si="773"/>
        <v>4357</v>
      </c>
      <c r="AK8220">
        <f t="shared" si="774"/>
        <v>4442</v>
      </c>
      <c r="AT8220">
        <v>0</v>
      </c>
      <c r="AU8220">
        <v>0</v>
      </c>
      <c r="AW8220" t="s">
        <v>10468</v>
      </c>
      <c r="AX8220" t="s">
        <v>1090</v>
      </c>
      <c r="AY8220" t="s">
        <v>107</v>
      </c>
    </row>
    <row r="8221" spans="1:51">
      <c r="A8221">
        <v>316713</v>
      </c>
      <c r="B8221">
        <v>32</v>
      </c>
      <c r="C8221" t="s">
        <v>13608</v>
      </c>
      <c r="D8221">
        <v>36</v>
      </c>
      <c r="E8221">
        <v>13</v>
      </c>
      <c r="F8221">
        <v>2012</v>
      </c>
      <c r="G8221">
        <v>11</v>
      </c>
      <c r="H8221">
        <v>9</v>
      </c>
      <c r="J8221">
        <v>44</v>
      </c>
      <c r="P8221" t="str">
        <f t="shared" si="769"/>
        <v>44</v>
      </c>
      <c r="Q8221">
        <v>1</v>
      </c>
      <c r="R8221">
        <v>1</v>
      </c>
      <c r="S8221">
        <v>2</v>
      </c>
      <c r="U8221" t="s">
        <v>44</v>
      </c>
      <c r="V8221">
        <v>1</v>
      </c>
      <c r="W8221" t="str">
        <f t="shared" si="770"/>
        <v>FOX, CATHERINE</v>
      </c>
      <c r="X8221" t="s">
        <v>13811</v>
      </c>
      <c r="Y8221">
        <v>200</v>
      </c>
      <c r="Z8221">
        <v>200</v>
      </c>
      <c r="AA8221">
        <v>0</v>
      </c>
      <c r="AB8221">
        <v>4357</v>
      </c>
      <c r="AC8221">
        <v>0</v>
      </c>
      <c r="AH8221">
        <f t="shared" si="771"/>
        <v>33733</v>
      </c>
      <c r="AI8221">
        <f t="shared" si="772"/>
        <v>24934</v>
      </c>
      <c r="AJ8221">
        <f t="shared" si="773"/>
        <v>4357</v>
      </c>
      <c r="AK8221">
        <f t="shared" si="774"/>
        <v>4442</v>
      </c>
      <c r="AT8221">
        <v>0</v>
      </c>
      <c r="AU8221">
        <v>0</v>
      </c>
      <c r="AW8221" t="s">
        <v>1391</v>
      </c>
      <c r="AX8221" t="s">
        <v>147</v>
      </c>
    </row>
    <row r="8222" spans="1:51">
      <c r="A8222">
        <v>316711</v>
      </c>
      <c r="B8222">
        <v>32</v>
      </c>
      <c r="C8222" t="s">
        <v>13608</v>
      </c>
      <c r="D8222">
        <v>36</v>
      </c>
      <c r="E8222">
        <v>13</v>
      </c>
      <c r="F8222">
        <v>2012</v>
      </c>
      <c r="G8222">
        <v>11</v>
      </c>
      <c r="H8222">
        <v>9</v>
      </c>
      <c r="J8222">
        <v>44</v>
      </c>
      <c r="P8222" t="str">
        <f t="shared" si="769"/>
        <v>44</v>
      </c>
      <c r="Q8222">
        <v>1</v>
      </c>
      <c r="R8222">
        <v>1</v>
      </c>
      <c r="S8222">
        <v>2</v>
      </c>
      <c r="U8222" t="s">
        <v>44</v>
      </c>
      <c r="V8222">
        <v>1</v>
      </c>
      <c r="W8222" t="str">
        <f t="shared" si="770"/>
        <v>FOX, CATHERINE</v>
      </c>
      <c r="X8222" t="s">
        <v>13811</v>
      </c>
      <c r="Y8222">
        <v>112</v>
      </c>
      <c r="Z8222">
        <v>400</v>
      </c>
      <c r="AA8222">
        <v>0</v>
      </c>
      <c r="AB8222">
        <v>1032</v>
      </c>
      <c r="AC8222">
        <v>0</v>
      </c>
      <c r="AH8222">
        <f t="shared" si="771"/>
        <v>33733</v>
      </c>
      <c r="AI8222">
        <f t="shared" si="772"/>
        <v>24934</v>
      </c>
      <c r="AJ8222">
        <f t="shared" si="773"/>
        <v>4357</v>
      </c>
      <c r="AK8222">
        <f t="shared" si="774"/>
        <v>4442</v>
      </c>
      <c r="AT8222">
        <v>0</v>
      </c>
      <c r="AU8222">
        <v>0</v>
      </c>
      <c r="AW8222" t="s">
        <v>1391</v>
      </c>
      <c r="AX8222" t="s">
        <v>147</v>
      </c>
    </row>
    <row r="8223" spans="1:51">
      <c r="A8223">
        <v>316717</v>
      </c>
      <c r="B8223">
        <v>32</v>
      </c>
      <c r="C8223" t="s">
        <v>13608</v>
      </c>
      <c r="D8223">
        <v>36</v>
      </c>
      <c r="E8223">
        <v>13</v>
      </c>
      <c r="F8223">
        <v>2012</v>
      </c>
      <c r="G8223">
        <v>11</v>
      </c>
      <c r="H8223">
        <v>9</v>
      </c>
      <c r="J8223">
        <v>45</v>
      </c>
      <c r="P8223" t="str">
        <f t="shared" si="769"/>
        <v>45</v>
      </c>
      <c r="Q8223">
        <v>1</v>
      </c>
      <c r="R8223">
        <v>1</v>
      </c>
      <c r="S8223">
        <v>2</v>
      </c>
      <c r="U8223" t="s">
        <v>44</v>
      </c>
      <c r="V8223">
        <v>1</v>
      </c>
      <c r="W8223" t="str">
        <f t="shared" si="770"/>
        <v>AKSELROD, BEN</v>
      </c>
      <c r="X8223" t="s">
        <v>13618</v>
      </c>
      <c r="Y8223">
        <v>328</v>
      </c>
      <c r="Z8223">
        <v>400</v>
      </c>
      <c r="AA8223">
        <v>0</v>
      </c>
      <c r="AB8223">
        <v>4151</v>
      </c>
      <c r="AC8223">
        <v>0</v>
      </c>
      <c r="AH8223">
        <f t="shared" si="771"/>
        <v>21527</v>
      </c>
      <c r="AI8223">
        <f t="shared" si="772"/>
        <v>10990</v>
      </c>
      <c r="AJ8223">
        <f t="shared" si="773"/>
        <v>5008</v>
      </c>
      <c r="AK8223">
        <f t="shared" si="774"/>
        <v>5529</v>
      </c>
      <c r="AT8223">
        <v>0</v>
      </c>
      <c r="AU8223">
        <v>0</v>
      </c>
      <c r="AW8223" t="s">
        <v>13619</v>
      </c>
      <c r="AX8223" t="s">
        <v>1466</v>
      </c>
    </row>
    <row r="8224" spans="1:51">
      <c r="A8224">
        <v>316719</v>
      </c>
      <c r="B8224">
        <v>32</v>
      </c>
      <c r="C8224" t="s">
        <v>13608</v>
      </c>
      <c r="D8224">
        <v>36</v>
      </c>
      <c r="E8224">
        <v>13</v>
      </c>
      <c r="F8224">
        <v>2012</v>
      </c>
      <c r="G8224">
        <v>11</v>
      </c>
      <c r="H8224">
        <v>9</v>
      </c>
      <c r="J8224">
        <v>45</v>
      </c>
      <c r="P8224" t="str">
        <f t="shared" si="769"/>
        <v>45</v>
      </c>
      <c r="Q8224">
        <v>1</v>
      </c>
      <c r="R8224">
        <v>1</v>
      </c>
      <c r="S8224">
        <v>2</v>
      </c>
      <c r="U8224" t="s">
        <v>44</v>
      </c>
      <c r="V8224">
        <v>1</v>
      </c>
      <c r="W8224" t="str">
        <f t="shared" si="770"/>
        <v>CYMBROWITZ, STEVEN</v>
      </c>
      <c r="X8224" t="s">
        <v>13746</v>
      </c>
      <c r="Y8224">
        <v>100</v>
      </c>
      <c r="Z8224">
        <v>100</v>
      </c>
      <c r="AA8224">
        <v>1</v>
      </c>
      <c r="AB8224">
        <v>10990</v>
      </c>
      <c r="AC8224">
        <v>1</v>
      </c>
      <c r="AH8224">
        <f t="shared" si="771"/>
        <v>21527</v>
      </c>
      <c r="AI8224">
        <f t="shared" si="772"/>
        <v>10990</v>
      </c>
      <c r="AJ8224">
        <f t="shared" si="773"/>
        <v>5008</v>
      </c>
      <c r="AK8224">
        <f t="shared" si="774"/>
        <v>5529</v>
      </c>
      <c r="AT8224">
        <v>0</v>
      </c>
      <c r="AU8224">
        <v>0</v>
      </c>
      <c r="AW8224" t="s">
        <v>13747</v>
      </c>
      <c r="AX8224" t="s">
        <v>813</v>
      </c>
    </row>
    <row r="8225" spans="1:60">
      <c r="A8225">
        <v>316716</v>
      </c>
      <c r="B8225">
        <v>32</v>
      </c>
      <c r="C8225" t="s">
        <v>13608</v>
      </c>
      <c r="D8225">
        <v>36</v>
      </c>
      <c r="E8225">
        <v>13</v>
      </c>
      <c r="F8225">
        <v>2012</v>
      </c>
      <c r="G8225">
        <v>11</v>
      </c>
      <c r="H8225">
        <v>9</v>
      </c>
      <c r="J8225">
        <v>45</v>
      </c>
      <c r="P8225" t="str">
        <f t="shared" si="769"/>
        <v>45</v>
      </c>
      <c r="Q8225">
        <v>1</v>
      </c>
      <c r="R8225">
        <v>1</v>
      </c>
      <c r="S8225">
        <v>2</v>
      </c>
      <c r="U8225" t="s">
        <v>44</v>
      </c>
      <c r="V8225">
        <v>1</v>
      </c>
      <c r="W8225" t="str">
        <f t="shared" si="770"/>
        <v>CYMBROWITZ, STEVEN</v>
      </c>
      <c r="X8225" t="s">
        <v>13746</v>
      </c>
      <c r="Y8225">
        <v>3001</v>
      </c>
      <c r="Z8225">
        <v>400</v>
      </c>
      <c r="AA8225">
        <v>1</v>
      </c>
      <c r="AB8225">
        <v>869</v>
      </c>
      <c r="AC8225">
        <v>1</v>
      </c>
      <c r="AH8225">
        <f t="shared" si="771"/>
        <v>21527</v>
      </c>
      <c r="AI8225">
        <f t="shared" si="772"/>
        <v>10990</v>
      </c>
      <c r="AJ8225">
        <f t="shared" si="773"/>
        <v>5008</v>
      </c>
      <c r="AK8225">
        <f t="shared" si="774"/>
        <v>5529</v>
      </c>
      <c r="AT8225">
        <v>0</v>
      </c>
      <c r="AU8225">
        <v>0</v>
      </c>
      <c r="AW8225" t="s">
        <v>13747</v>
      </c>
      <c r="AX8225" t="s">
        <v>813</v>
      </c>
    </row>
    <row r="8226" spans="1:60">
      <c r="A8226">
        <v>316718</v>
      </c>
      <c r="B8226">
        <v>32</v>
      </c>
      <c r="C8226" t="s">
        <v>13608</v>
      </c>
      <c r="D8226">
        <v>36</v>
      </c>
      <c r="E8226">
        <v>13</v>
      </c>
      <c r="F8226">
        <v>2012</v>
      </c>
      <c r="G8226">
        <v>11</v>
      </c>
      <c r="H8226">
        <v>9</v>
      </c>
      <c r="J8226">
        <v>45</v>
      </c>
      <c r="P8226" t="str">
        <f t="shared" si="769"/>
        <v>45</v>
      </c>
      <c r="Q8226">
        <v>1</v>
      </c>
      <c r="R8226">
        <v>1</v>
      </c>
      <c r="S8226">
        <v>2</v>
      </c>
      <c r="U8226" t="s">
        <v>44</v>
      </c>
      <c r="V8226">
        <v>1</v>
      </c>
      <c r="W8226" t="str">
        <f t="shared" si="770"/>
        <v>GALLO, RUSSELL C.</v>
      </c>
      <c r="X8226" t="s">
        <v>13828</v>
      </c>
      <c r="Y8226">
        <v>200</v>
      </c>
      <c r="Z8226">
        <v>200</v>
      </c>
      <c r="AA8226">
        <v>0</v>
      </c>
      <c r="AB8226">
        <v>5008</v>
      </c>
      <c r="AC8226">
        <v>0</v>
      </c>
      <c r="AH8226">
        <f t="shared" si="771"/>
        <v>21527</v>
      </c>
      <c r="AI8226">
        <f t="shared" si="772"/>
        <v>10990</v>
      </c>
      <c r="AJ8226">
        <f t="shared" si="773"/>
        <v>5008</v>
      </c>
      <c r="AK8226">
        <f t="shared" si="774"/>
        <v>5529</v>
      </c>
      <c r="AT8226">
        <v>0</v>
      </c>
      <c r="AU8226">
        <v>0</v>
      </c>
      <c r="AW8226" t="s">
        <v>13829</v>
      </c>
      <c r="AX8226" t="s">
        <v>2688</v>
      </c>
      <c r="AY8226" t="s">
        <v>52</v>
      </c>
    </row>
    <row r="8227" spans="1:60">
      <c r="A8227">
        <v>316715</v>
      </c>
      <c r="B8227">
        <v>32</v>
      </c>
      <c r="C8227" t="s">
        <v>13608</v>
      </c>
      <c r="D8227">
        <v>36</v>
      </c>
      <c r="E8227">
        <v>13</v>
      </c>
      <c r="F8227">
        <v>2012</v>
      </c>
      <c r="G8227">
        <v>11</v>
      </c>
      <c r="H8227">
        <v>9</v>
      </c>
      <c r="J8227">
        <v>45</v>
      </c>
      <c r="P8227" t="str">
        <f t="shared" si="769"/>
        <v>45</v>
      </c>
      <c r="Q8227">
        <v>1</v>
      </c>
      <c r="R8227">
        <v>1</v>
      </c>
      <c r="S8227">
        <v>2</v>
      </c>
      <c r="U8227" t="s">
        <v>44</v>
      </c>
      <c r="V8227">
        <v>1</v>
      </c>
      <c r="W8227" t="str">
        <f t="shared" si="770"/>
        <v>GALLO, RUSSELL C.</v>
      </c>
      <c r="X8227" t="s">
        <v>13828</v>
      </c>
      <c r="Y8227">
        <v>112</v>
      </c>
      <c r="Z8227">
        <v>400</v>
      </c>
      <c r="AA8227">
        <v>0</v>
      </c>
      <c r="AB8227">
        <v>509</v>
      </c>
      <c r="AC8227">
        <v>0</v>
      </c>
      <c r="AH8227">
        <f t="shared" si="771"/>
        <v>21527</v>
      </c>
      <c r="AI8227">
        <f t="shared" si="772"/>
        <v>10990</v>
      </c>
      <c r="AJ8227">
        <f t="shared" si="773"/>
        <v>5008</v>
      </c>
      <c r="AK8227">
        <f t="shared" si="774"/>
        <v>5529</v>
      </c>
      <c r="AT8227">
        <v>0</v>
      </c>
      <c r="AU8227">
        <v>0</v>
      </c>
      <c r="AW8227" t="s">
        <v>13829</v>
      </c>
      <c r="AX8227" t="s">
        <v>2688</v>
      </c>
      <c r="AY8227" t="s">
        <v>52</v>
      </c>
    </row>
    <row r="8228" spans="1:60">
      <c r="A8228">
        <v>316724</v>
      </c>
      <c r="B8228">
        <v>32</v>
      </c>
      <c r="C8228" t="s">
        <v>13608</v>
      </c>
      <c r="D8228">
        <v>36</v>
      </c>
      <c r="E8228">
        <v>13</v>
      </c>
      <c r="F8228">
        <v>2012</v>
      </c>
      <c r="G8228">
        <v>11</v>
      </c>
      <c r="H8228">
        <v>9</v>
      </c>
      <c r="J8228">
        <v>46</v>
      </c>
      <c r="P8228" t="str">
        <f t="shared" si="769"/>
        <v>46</v>
      </c>
      <c r="Q8228">
        <v>1</v>
      </c>
      <c r="R8228">
        <v>1</v>
      </c>
      <c r="S8228">
        <v>2</v>
      </c>
      <c r="U8228" t="s">
        <v>44</v>
      </c>
      <c r="V8228">
        <v>1</v>
      </c>
      <c r="W8228" t="str">
        <f t="shared" si="770"/>
        <v>BROOKKRASNY, ALEC</v>
      </c>
      <c r="X8228" t="s">
        <v>13679</v>
      </c>
      <c r="Y8228">
        <v>100</v>
      </c>
      <c r="Z8228">
        <v>100</v>
      </c>
      <c r="AA8228">
        <v>1</v>
      </c>
      <c r="AB8228">
        <v>15194</v>
      </c>
      <c r="AC8228">
        <v>1</v>
      </c>
      <c r="AH8228">
        <f t="shared" si="771"/>
        <v>26136</v>
      </c>
      <c r="AI8228">
        <f t="shared" si="772"/>
        <v>15194</v>
      </c>
      <c r="AJ8228">
        <f t="shared" si="773"/>
        <v>8507</v>
      </c>
      <c r="AK8228">
        <f t="shared" si="774"/>
        <v>2435</v>
      </c>
      <c r="AT8228">
        <v>0</v>
      </c>
      <c r="AU8228">
        <v>0</v>
      </c>
      <c r="AW8228" t="s">
        <v>13680</v>
      </c>
      <c r="AX8228" t="s">
        <v>13681</v>
      </c>
      <c r="BG8228" t="s">
        <v>13682</v>
      </c>
      <c r="BH8228">
        <v>1</v>
      </c>
    </row>
    <row r="8229" spans="1:60">
      <c r="A8229">
        <v>316721</v>
      </c>
      <c r="B8229">
        <v>32</v>
      </c>
      <c r="C8229" t="s">
        <v>13608</v>
      </c>
      <c r="D8229">
        <v>36</v>
      </c>
      <c r="E8229">
        <v>13</v>
      </c>
      <c r="F8229">
        <v>2012</v>
      </c>
      <c r="G8229">
        <v>11</v>
      </c>
      <c r="H8229">
        <v>9</v>
      </c>
      <c r="J8229">
        <v>46</v>
      </c>
      <c r="P8229" t="str">
        <f t="shared" si="769"/>
        <v>46</v>
      </c>
      <c r="Q8229">
        <v>1</v>
      </c>
      <c r="R8229">
        <v>1</v>
      </c>
      <c r="S8229">
        <v>2</v>
      </c>
      <c r="U8229" t="s">
        <v>44</v>
      </c>
      <c r="V8229">
        <v>1</v>
      </c>
      <c r="W8229" t="str">
        <f t="shared" si="770"/>
        <v>BROOKKRASNY, ALEC</v>
      </c>
      <c r="X8229" t="s">
        <v>13679</v>
      </c>
      <c r="Y8229">
        <v>3001</v>
      </c>
      <c r="Z8229">
        <v>400</v>
      </c>
      <c r="AA8229">
        <v>1</v>
      </c>
      <c r="AB8229">
        <v>822</v>
      </c>
      <c r="AC8229">
        <v>1</v>
      </c>
      <c r="AH8229">
        <f t="shared" si="771"/>
        <v>26136</v>
      </c>
      <c r="AI8229">
        <f t="shared" si="772"/>
        <v>15194</v>
      </c>
      <c r="AJ8229">
        <f t="shared" si="773"/>
        <v>8507</v>
      </c>
      <c r="AK8229">
        <f t="shared" si="774"/>
        <v>2435</v>
      </c>
      <c r="AT8229">
        <v>0</v>
      </c>
      <c r="AU8229">
        <v>0</v>
      </c>
      <c r="AW8229" t="s">
        <v>13680</v>
      </c>
      <c r="AX8229" t="s">
        <v>13681</v>
      </c>
      <c r="BG8229" t="s">
        <v>13682</v>
      </c>
      <c r="BH8229">
        <v>1</v>
      </c>
    </row>
    <row r="8230" spans="1:60">
      <c r="A8230">
        <v>316720</v>
      </c>
      <c r="B8230">
        <v>32</v>
      </c>
      <c r="C8230" t="s">
        <v>13608</v>
      </c>
      <c r="D8230">
        <v>36</v>
      </c>
      <c r="E8230">
        <v>13</v>
      </c>
      <c r="F8230">
        <v>2012</v>
      </c>
      <c r="G8230">
        <v>11</v>
      </c>
      <c r="H8230">
        <v>9</v>
      </c>
      <c r="J8230">
        <v>46</v>
      </c>
      <c r="P8230" t="str">
        <f t="shared" si="769"/>
        <v>46</v>
      </c>
      <c r="Q8230">
        <v>1</v>
      </c>
      <c r="R8230">
        <v>1</v>
      </c>
      <c r="S8230">
        <v>2</v>
      </c>
      <c r="U8230" t="s">
        <v>44</v>
      </c>
      <c r="V8230">
        <v>1</v>
      </c>
      <c r="W8230" t="str">
        <f t="shared" si="770"/>
        <v>DWYER, PATRICK</v>
      </c>
      <c r="X8230" t="s">
        <v>13780</v>
      </c>
      <c r="Y8230">
        <v>2582</v>
      </c>
      <c r="Z8230">
        <v>400</v>
      </c>
      <c r="AA8230">
        <v>0</v>
      </c>
      <c r="AB8230">
        <v>440</v>
      </c>
      <c r="AC8230">
        <v>0</v>
      </c>
      <c r="AH8230">
        <f t="shared" si="771"/>
        <v>26136</v>
      </c>
      <c r="AI8230">
        <f t="shared" si="772"/>
        <v>15194</v>
      </c>
      <c r="AJ8230">
        <f t="shared" si="773"/>
        <v>8507</v>
      </c>
      <c r="AK8230">
        <f t="shared" si="774"/>
        <v>2435</v>
      </c>
      <c r="AT8230">
        <v>0</v>
      </c>
      <c r="AU8230">
        <v>0</v>
      </c>
      <c r="AW8230" t="s">
        <v>2429</v>
      </c>
      <c r="AX8230" t="s">
        <v>1473</v>
      </c>
    </row>
    <row r="8231" spans="1:60">
      <c r="A8231">
        <v>316723</v>
      </c>
      <c r="B8231">
        <v>32</v>
      </c>
      <c r="C8231" t="s">
        <v>13608</v>
      </c>
      <c r="D8231">
        <v>36</v>
      </c>
      <c r="E8231">
        <v>13</v>
      </c>
      <c r="F8231">
        <v>2012</v>
      </c>
      <c r="G8231">
        <v>11</v>
      </c>
      <c r="H8231">
        <v>9</v>
      </c>
      <c r="J8231">
        <v>46</v>
      </c>
      <c r="P8231" t="str">
        <f t="shared" si="769"/>
        <v>46</v>
      </c>
      <c r="Q8231">
        <v>1</v>
      </c>
      <c r="R8231">
        <v>1</v>
      </c>
      <c r="S8231">
        <v>2</v>
      </c>
      <c r="U8231" t="s">
        <v>44</v>
      </c>
      <c r="V8231">
        <v>1</v>
      </c>
      <c r="W8231" t="str">
        <f t="shared" si="770"/>
        <v>MCCARTHY, THOMAS A.</v>
      </c>
      <c r="X8231" t="s">
        <v>14017</v>
      </c>
      <c r="Y8231">
        <v>200</v>
      </c>
      <c r="Z8231">
        <v>200</v>
      </c>
      <c r="AA8231">
        <v>0</v>
      </c>
      <c r="AB8231">
        <v>8507</v>
      </c>
      <c r="AC8231">
        <v>0</v>
      </c>
      <c r="AH8231">
        <f t="shared" si="771"/>
        <v>26136</v>
      </c>
      <c r="AI8231">
        <f t="shared" si="772"/>
        <v>15194</v>
      </c>
      <c r="AJ8231">
        <f t="shared" si="773"/>
        <v>8507</v>
      </c>
      <c r="AK8231">
        <f t="shared" si="774"/>
        <v>2435</v>
      </c>
      <c r="AT8231">
        <v>0</v>
      </c>
      <c r="AU8231">
        <v>0</v>
      </c>
      <c r="AW8231" t="s">
        <v>6135</v>
      </c>
      <c r="AX8231" t="s">
        <v>339</v>
      </c>
      <c r="AY8231" t="s">
        <v>64</v>
      </c>
    </row>
    <row r="8232" spans="1:60">
      <c r="A8232">
        <v>316722</v>
      </c>
      <c r="B8232">
        <v>32</v>
      </c>
      <c r="C8232" t="s">
        <v>13608</v>
      </c>
      <c r="D8232">
        <v>36</v>
      </c>
      <c r="E8232">
        <v>13</v>
      </c>
      <c r="F8232">
        <v>2012</v>
      </c>
      <c r="G8232">
        <v>11</v>
      </c>
      <c r="H8232">
        <v>9</v>
      </c>
      <c r="J8232">
        <v>46</v>
      </c>
      <c r="P8232" t="str">
        <f t="shared" si="769"/>
        <v>46</v>
      </c>
      <c r="Q8232">
        <v>1</v>
      </c>
      <c r="R8232">
        <v>1</v>
      </c>
      <c r="S8232">
        <v>2</v>
      </c>
      <c r="U8232" t="s">
        <v>44</v>
      </c>
      <c r="V8232">
        <v>1</v>
      </c>
      <c r="W8232" t="str">
        <f t="shared" si="770"/>
        <v>MCCARTHY, THOMAS A.</v>
      </c>
      <c r="X8232" t="s">
        <v>14017</v>
      </c>
      <c r="Y8232">
        <v>112</v>
      </c>
      <c r="Z8232">
        <v>400</v>
      </c>
      <c r="AA8232">
        <v>0</v>
      </c>
      <c r="AB8232">
        <v>1173</v>
      </c>
      <c r="AC8232">
        <v>0</v>
      </c>
      <c r="AH8232">
        <f t="shared" si="771"/>
        <v>26136</v>
      </c>
      <c r="AI8232">
        <f t="shared" si="772"/>
        <v>15194</v>
      </c>
      <c r="AJ8232">
        <f t="shared" si="773"/>
        <v>8507</v>
      </c>
      <c r="AK8232">
        <f t="shared" si="774"/>
        <v>2435</v>
      </c>
      <c r="AT8232">
        <v>0</v>
      </c>
      <c r="AU8232">
        <v>0</v>
      </c>
      <c r="AW8232" t="s">
        <v>6135</v>
      </c>
      <c r="AX8232" t="s">
        <v>339</v>
      </c>
      <c r="AY8232" t="s">
        <v>64</v>
      </c>
    </row>
    <row r="8233" spans="1:60">
      <c r="A8233">
        <v>316728</v>
      </c>
      <c r="B8233">
        <v>32</v>
      </c>
      <c r="C8233" t="s">
        <v>13608</v>
      </c>
      <c r="D8233">
        <v>36</v>
      </c>
      <c r="E8233">
        <v>13</v>
      </c>
      <c r="F8233">
        <v>2012</v>
      </c>
      <c r="G8233">
        <v>11</v>
      </c>
      <c r="H8233">
        <v>9</v>
      </c>
      <c r="J8233">
        <v>47</v>
      </c>
      <c r="P8233" t="str">
        <f t="shared" si="769"/>
        <v>47</v>
      </c>
      <c r="Q8233">
        <v>1</v>
      </c>
      <c r="R8233">
        <v>1</v>
      </c>
      <c r="S8233">
        <v>2</v>
      </c>
      <c r="U8233" t="s">
        <v>44</v>
      </c>
      <c r="V8233">
        <v>1</v>
      </c>
      <c r="W8233" t="str">
        <f t="shared" si="770"/>
        <v>COLTON, WILLIAM</v>
      </c>
      <c r="X8233" t="s">
        <v>13730</v>
      </c>
      <c r="Y8233">
        <v>100</v>
      </c>
      <c r="Z8233">
        <v>100</v>
      </c>
      <c r="AA8233">
        <v>1</v>
      </c>
      <c r="AB8233">
        <v>13393</v>
      </c>
      <c r="AC8233">
        <v>1</v>
      </c>
      <c r="AH8233">
        <f t="shared" si="771"/>
        <v>19312</v>
      </c>
      <c r="AI8233">
        <f t="shared" si="772"/>
        <v>13393</v>
      </c>
      <c r="AJ8233">
        <f t="shared" si="773"/>
        <v>4436</v>
      </c>
      <c r="AK8233">
        <f t="shared" si="774"/>
        <v>1483</v>
      </c>
      <c r="AT8233">
        <v>0</v>
      </c>
      <c r="AU8233">
        <v>0</v>
      </c>
      <c r="AW8233" t="s">
        <v>13731</v>
      </c>
      <c r="AX8233" t="s">
        <v>341</v>
      </c>
    </row>
    <row r="8234" spans="1:60">
      <c r="A8234">
        <v>316726</v>
      </c>
      <c r="B8234">
        <v>32</v>
      </c>
      <c r="C8234" t="s">
        <v>13608</v>
      </c>
      <c r="D8234">
        <v>36</v>
      </c>
      <c r="E8234">
        <v>13</v>
      </c>
      <c r="F8234">
        <v>2012</v>
      </c>
      <c r="G8234">
        <v>11</v>
      </c>
      <c r="H8234">
        <v>9</v>
      </c>
      <c r="J8234">
        <v>47</v>
      </c>
      <c r="P8234" t="str">
        <f t="shared" si="769"/>
        <v>47</v>
      </c>
      <c r="Q8234">
        <v>1</v>
      </c>
      <c r="R8234">
        <v>1</v>
      </c>
      <c r="S8234">
        <v>2</v>
      </c>
      <c r="U8234" t="s">
        <v>44</v>
      </c>
      <c r="V8234">
        <v>1</v>
      </c>
      <c r="W8234" t="str">
        <f t="shared" si="770"/>
        <v>COLTON, WILLIAM</v>
      </c>
      <c r="X8234" t="s">
        <v>13730</v>
      </c>
      <c r="Y8234">
        <v>3001</v>
      </c>
      <c r="Z8234">
        <v>400</v>
      </c>
      <c r="AA8234">
        <v>1</v>
      </c>
      <c r="AB8234">
        <v>977</v>
      </c>
      <c r="AC8234">
        <v>1</v>
      </c>
      <c r="AH8234">
        <f t="shared" si="771"/>
        <v>19312</v>
      </c>
      <c r="AI8234">
        <f t="shared" si="772"/>
        <v>13393</v>
      </c>
      <c r="AJ8234">
        <f t="shared" si="773"/>
        <v>4436</v>
      </c>
      <c r="AK8234">
        <f t="shared" si="774"/>
        <v>1483</v>
      </c>
      <c r="AT8234">
        <v>0</v>
      </c>
      <c r="AU8234">
        <v>0</v>
      </c>
      <c r="AW8234" t="s">
        <v>13731</v>
      </c>
      <c r="AX8234" t="s">
        <v>341</v>
      </c>
    </row>
    <row r="8235" spans="1:60">
      <c r="A8235">
        <v>316727</v>
      </c>
      <c r="B8235">
        <v>32</v>
      </c>
      <c r="C8235" t="s">
        <v>13608</v>
      </c>
      <c r="D8235">
        <v>36</v>
      </c>
      <c r="E8235">
        <v>13</v>
      </c>
      <c r="F8235">
        <v>2012</v>
      </c>
      <c r="G8235">
        <v>11</v>
      </c>
      <c r="H8235">
        <v>9</v>
      </c>
      <c r="J8235">
        <v>47</v>
      </c>
      <c r="P8235" t="str">
        <f t="shared" si="769"/>
        <v>47</v>
      </c>
      <c r="Q8235">
        <v>1</v>
      </c>
      <c r="R8235">
        <v>1</v>
      </c>
      <c r="S8235">
        <v>2</v>
      </c>
      <c r="U8235" t="s">
        <v>44</v>
      </c>
      <c r="V8235">
        <v>1</v>
      </c>
      <c r="W8235" t="str">
        <f t="shared" si="770"/>
        <v>RIPPA, JAMES</v>
      </c>
      <c r="X8235" t="s">
        <v>14118</v>
      </c>
      <c r="Y8235">
        <v>200</v>
      </c>
      <c r="Z8235">
        <v>200</v>
      </c>
      <c r="AA8235">
        <v>0</v>
      </c>
      <c r="AB8235">
        <v>4436</v>
      </c>
      <c r="AC8235">
        <v>0</v>
      </c>
      <c r="AH8235">
        <f t="shared" si="771"/>
        <v>19312</v>
      </c>
      <c r="AI8235">
        <f t="shared" si="772"/>
        <v>13393</v>
      </c>
      <c r="AJ8235">
        <f t="shared" si="773"/>
        <v>4436</v>
      </c>
      <c r="AK8235">
        <f t="shared" si="774"/>
        <v>1483</v>
      </c>
      <c r="AT8235">
        <v>0</v>
      </c>
      <c r="AU8235">
        <v>0</v>
      </c>
      <c r="AW8235" t="s">
        <v>14119</v>
      </c>
      <c r="AX8235" t="s">
        <v>1090</v>
      </c>
    </row>
    <row r="8236" spans="1:60">
      <c r="A8236">
        <v>316725</v>
      </c>
      <c r="B8236">
        <v>32</v>
      </c>
      <c r="C8236" t="s">
        <v>13608</v>
      </c>
      <c r="D8236">
        <v>36</v>
      </c>
      <c r="E8236">
        <v>13</v>
      </c>
      <c r="F8236">
        <v>2012</v>
      </c>
      <c r="G8236">
        <v>11</v>
      </c>
      <c r="H8236">
        <v>9</v>
      </c>
      <c r="J8236">
        <v>47</v>
      </c>
      <c r="P8236" t="str">
        <f t="shared" si="769"/>
        <v>47</v>
      </c>
      <c r="Q8236">
        <v>1</v>
      </c>
      <c r="R8236">
        <v>1</v>
      </c>
      <c r="S8236">
        <v>2</v>
      </c>
      <c r="U8236" t="s">
        <v>44</v>
      </c>
      <c r="V8236">
        <v>1</v>
      </c>
      <c r="W8236" t="str">
        <f t="shared" si="770"/>
        <v>RIPPA, JAMES</v>
      </c>
      <c r="X8236" t="s">
        <v>14118</v>
      </c>
      <c r="Y8236">
        <v>112</v>
      </c>
      <c r="Z8236">
        <v>400</v>
      </c>
      <c r="AA8236">
        <v>0</v>
      </c>
      <c r="AB8236">
        <v>506</v>
      </c>
      <c r="AC8236">
        <v>0</v>
      </c>
      <c r="AH8236">
        <f t="shared" si="771"/>
        <v>19312</v>
      </c>
      <c r="AI8236">
        <f t="shared" si="772"/>
        <v>13393</v>
      </c>
      <c r="AJ8236">
        <f t="shared" si="773"/>
        <v>4436</v>
      </c>
      <c r="AK8236">
        <f t="shared" si="774"/>
        <v>1483</v>
      </c>
      <c r="AT8236">
        <v>0</v>
      </c>
      <c r="AU8236">
        <v>0</v>
      </c>
      <c r="AW8236" t="s">
        <v>14119</v>
      </c>
      <c r="AX8236" t="s">
        <v>1090</v>
      </c>
    </row>
    <row r="8237" spans="1:60">
      <c r="A8237">
        <v>316731</v>
      </c>
      <c r="B8237">
        <v>32</v>
      </c>
      <c r="C8237" t="s">
        <v>13608</v>
      </c>
      <c r="D8237">
        <v>36</v>
      </c>
      <c r="E8237">
        <v>13</v>
      </c>
      <c r="F8237">
        <v>2012</v>
      </c>
      <c r="G8237">
        <v>11</v>
      </c>
      <c r="H8237">
        <v>9</v>
      </c>
      <c r="J8237">
        <v>48</v>
      </c>
      <c r="P8237" t="str">
        <f t="shared" si="769"/>
        <v>48</v>
      </c>
      <c r="Q8237">
        <v>1</v>
      </c>
      <c r="R8237">
        <v>1</v>
      </c>
      <c r="S8237">
        <v>2</v>
      </c>
      <c r="U8237" t="s">
        <v>44</v>
      </c>
      <c r="V8237">
        <v>1</v>
      </c>
      <c r="W8237" t="str">
        <f t="shared" si="770"/>
        <v>HIKIND, DOV</v>
      </c>
      <c r="X8237" t="s">
        <v>13895</v>
      </c>
      <c r="Y8237">
        <v>100</v>
      </c>
      <c r="Z8237">
        <v>100</v>
      </c>
      <c r="AA8237">
        <v>1</v>
      </c>
      <c r="AB8237">
        <v>18279</v>
      </c>
      <c r="AC8237">
        <v>1</v>
      </c>
      <c r="AH8237">
        <f t="shared" si="771"/>
        <v>20480</v>
      </c>
      <c r="AI8237">
        <f t="shared" si="772"/>
        <v>18279</v>
      </c>
      <c r="AJ8237">
        <f t="shared" si="773"/>
        <v>0</v>
      </c>
      <c r="AK8237">
        <f t="shared" si="774"/>
        <v>2201</v>
      </c>
      <c r="AT8237">
        <v>0</v>
      </c>
      <c r="AU8237">
        <v>0</v>
      </c>
      <c r="AW8237" t="s">
        <v>13896</v>
      </c>
      <c r="AX8237" t="s">
        <v>13897</v>
      </c>
    </row>
    <row r="8238" spans="1:60">
      <c r="A8238">
        <v>316729</v>
      </c>
      <c r="B8238">
        <v>32</v>
      </c>
      <c r="C8238" t="s">
        <v>13608</v>
      </c>
      <c r="D8238">
        <v>36</v>
      </c>
      <c r="E8238">
        <v>13</v>
      </c>
      <c r="F8238">
        <v>2012</v>
      </c>
      <c r="G8238">
        <v>11</v>
      </c>
      <c r="H8238">
        <v>9</v>
      </c>
      <c r="J8238">
        <v>48</v>
      </c>
      <c r="P8238" t="str">
        <f t="shared" si="769"/>
        <v>48</v>
      </c>
      <c r="Q8238">
        <v>1</v>
      </c>
      <c r="R8238">
        <v>1</v>
      </c>
      <c r="S8238">
        <v>2</v>
      </c>
      <c r="U8238" t="s">
        <v>44</v>
      </c>
      <c r="V8238">
        <v>1</v>
      </c>
      <c r="W8238" t="str">
        <f t="shared" si="770"/>
        <v>HIKIND, DOV</v>
      </c>
      <c r="X8238" t="s">
        <v>13895</v>
      </c>
      <c r="Y8238">
        <v>3150</v>
      </c>
      <c r="Z8238">
        <v>400</v>
      </c>
      <c r="AA8238">
        <v>1</v>
      </c>
      <c r="AB8238">
        <v>985</v>
      </c>
      <c r="AC8238">
        <v>1</v>
      </c>
      <c r="AH8238">
        <f t="shared" si="771"/>
        <v>20480</v>
      </c>
      <c r="AI8238">
        <f t="shared" si="772"/>
        <v>18279</v>
      </c>
      <c r="AJ8238">
        <f t="shared" si="773"/>
        <v>0</v>
      </c>
      <c r="AK8238">
        <f t="shared" si="774"/>
        <v>2201</v>
      </c>
      <c r="AT8238">
        <v>0</v>
      </c>
      <c r="AU8238">
        <v>0</v>
      </c>
      <c r="AW8238" t="s">
        <v>13896</v>
      </c>
      <c r="AX8238" t="s">
        <v>13897</v>
      </c>
    </row>
    <row r="8239" spans="1:60">
      <c r="A8239">
        <v>316730</v>
      </c>
      <c r="B8239">
        <v>32</v>
      </c>
      <c r="C8239" t="s">
        <v>13608</v>
      </c>
      <c r="D8239">
        <v>36</v>
      </c>
      <c r="E8239">
        <v>13</v>
      </c>
      <c r="F8239">
        <v>2012</v>
      </c>
      <c r="G8239">
        <v>11</v>
      </c>
      <c r="H8239">
        <v>9</v>
      </c>
      <c r="J8239">
        <v>48</v>
      </c>
      <c r="P8239" t="str">
        <f t="shared" si="769"/>
        <v>48</v>
      </c>
      <c r="Q8239">
        <v>1</v>
      </c>
      <c r="R8239">
        <v>1</v>
      </c>
      <c r="S8239">
        <v>2</v>
      </c>
      <c r="U8239" t="s">
        <v>44</v>
      </c>
      <c r="V8239">
        <v>1</v>
      </c>
      <c r="W8239" t="str">
        <f t="shared" si="770"/>
        <v>TISCHLER, MITCHELL</v>
      </c>
      <c r="X8239" t="s">
        <v>14239</v>
      </c>
      <c r="Y8239">
        <v>3168</v>
      </c>
      <c r="Z8239">
        <v>400</v>
      </c>
      <c r="AA8239">
        <v>0</v>
      </c>
      <c r="AB8239">
        <v>1216</v>
      </c>
      <c r="AC8239">
        <v>0</v>
      </c>
      <c r="AH8239">
        <f t="shared" si="771"/>
        <v>20480</v>
      </c>
      <c r="AI8239">
        <f t="shared" si="772"/>
        <v>18279</v>
      </c>
      <c r="AJ8239">
        <f t="shared" si="773"/>
        <v>0</v>
      </c>
      <c r="AK8239">
        <f t="shared" si="774"/>
        <v>2201</v>
      </c>
      <c r="AT8239">
        <v>0</v>
      </c>
      <c r="AU8239">
        <v>0</v>
      </c>
      <c r="AW8239" t="s">
        <v>14238</v>
      </c>
      <c r="AX8239" t="s">
        <v>624</v>
      </c>
    </row>
    <row r="8240" spans="1:60">
      <c r="A8240">
        <v>316735</v>
      </c>
      <c r="B8240">
        <v>32</v>
      </c>
      <c r="C8240" t="s">
        <v>13608</v>
      </c>
      <c r="D8240">
        <v>36</v>
      </c>
      <c r="E8240">
        <v>13</v>
      </c>
      <c r="F8240">
        <v>2012</v>
      </c>
      <c r="G8240">
        <v>11</v>
      </c>
      <c r="H8240">
        <v>9</v>
      </c>
      <c r="J8240">
        <v>49</v>
      </c>
      <c r="P8240" t="str">
        <f t="shared" si="769"/>
        <v>49</v>
      </c>
      <c r="Q8240">
        <v>1</v>
      </c>
      <c r="R8240">
        <v>1</v>
      </c>
      <c r="S8240">
        <v>2</v>
      </c>
      <c r="U8240" t="s">
        <v>44</v>
      </c>
      <c r="V8240">
        <v>1</v>
      </c>
      <c r="W8240" t="str">
        <f t="shared" si="770"/>
        <v>ABBATE, PETER J. JR.</v>
      </c>
      <c r="X8240" t="s">
        <v>13609</v>
      </c>
      <c r="Y8240">
        <v>100</v>
      </c>
      <c r="Z8240">
        <v>100</v>
      </c>
      <c r="AA8240">
        <v>1</v>
      </c>
      <c r="AB8240">
        <v>10980</v>
      </c>
      <c r="AC8240">
        <v>1</v>
      </c>
      <c r="AH8240">
        <f t="shared" si="771"/>
        <v>13537</v>
      </c>
      <c r="AI8240">
        <f t="shared" si="772"/>
        <v>10980</v>
      </c>
      <c r="AJ8240">
        <f t="shared" si="773"/>
        <v>0</v>
      </c>
      <c r="AK8240">
        <f t="shared" si="774"/>
        <v>2557</v>
      </c>
      <c r="AT8240">
        <v>0</v>
      </c>
      <c r="AU8240">
        <v>0</v>
      </c>
      <c r="AW8240" t="s">
        <v>13610</v>
      </c>
      <c r="AX8240" t="s">
        <v>254</v>
      </c>
      <c r="AY8240" t="s">
        <v>48</v>
      </c>
      <c r="BD8240" t="s">
        <v>69</v>
      </c>
    </row>
    <row r="8241" spans="1:56">
      <c r="A8241">
        <v>316732</v>
      </c>
      <c r="B8241">
        <v>32</v>
      </c>
      <c r="C8241" t="s">
        <v>13608</v>
      </c>
      <c r="D8241">
        <v>36</v>
      </c>
      <c r="E8241">
        <v>13</v>
      </c>
      <c r="F8241">
        <v>2012</v>
      </c>
      <c r="G8241">
        <v>11</v>
      </c>
      <c r="H8241">
        <v>9</v>
      </c>
      <c r="J8241">
        <v>49</v>
      </c>
      <c r="P8241" t="str">
        <f t="shared" si="769"/>
        <v>49</v>
      </c>
      <c r="Q8241">
        <v>1</v>
      </c>
      <c r="R8241">
        <v>1</v>
      </c>
      <c r="S8241">
        <v>2</v>
      </c>
      <c r="U8241" t="s">
        <v>44</v>
      </c>
      <c r="V8241">
        <v>1</v>
      </c>
      <c r="W8241" t="str">
        <f t="shared" si="770"/>
        <v>ABBATE, PETER J. JR.</v>
      </c>
      <c r="X8241" t="s">
        <v>13609</v>
      </c>
      <c r="Y8241">
        <v>328</v>
      </c>
      <c r="Z8241">
        <v>400</v>
      </c>
      <c r="AA8241">
        <v>1</v>
      </c>
      <c r="AB8241">
        <v>369</v>
      </c>
      <c r="AC8241">
        <v>1</v>
      </c>
      <c r="AH8241">
        <f t="shared" si="771"/>
        <v>13537</v>
      </c>
      <c r="AI8241">
        <f t="shared" si="772"/>
        <v>10980</v>
      </c>
      <c r="AJ8241">
        <f t="shared" si="773"/>
        <v>0</v>
      </c>
      <c r="AK8241">
        <f t="shared" si="774"/>
        <v>2557</v>
      </c>
      <c r="AT8241">
        <v>0</v>
      </c>
      <c r="AU8241">
        <v>0</v>
      </c>
      <c r="AW8241" t="s">
        <v>13610</v>
      </c>
      <c r="AX8241" t="s">
        <v>254</v>
      </c>
      <c r="AY8241" t="s">
        <v>48</v>
      </c>
      <c r="BD8241" t="s">
        <v>69</v>
      </c>
    </row>
    <row r="8242" spans="1:56">
      <c r="A8242">
        <v>316733</v>
      </c>
      <c r="B8242">
        <v>32</v>
      </c>
      <c r="C8242" t="s">
        <v>13608</v>
      </c>
      <c r="D8242">
        <v>36</v>
      </c>
      <c r="E8242">
        <v>13</v>
      </c>
      <c r="F8242">
        <v>2012</v>
      </c>
      <c r="G8242">
        <v>11</v>
      </c>
      <c r="H8242">
        <v>9</v>
      </c>
      <c r="J8242">
        <v>49</v>
      </c>
      <c r="P8242" t="str">
        <f t="shared" si="769"/>
        <v>49</v>
      </c>
      <c r="Q8242">
        <v>1</v>
      </c>
      <c r="R8242">
        <v>1</v>
      </c>
      <c r="S8242">
        <v>2</v>
      </c>
      <c r="U8242" t="s">
        <v>44</v>
      </c>
      <c r="V8242">
        <v>1</v>
      </c>
      <c r="W8242" t="str">
        <f t="shared" si="770"/>
        <v>ABBATE, PETER J. JR.</v>
      </c>
      <c r="X8242" t="s">
        <v>13609</v>
      </c>
      <c r="Y8242">
        <v>3001</v>
      </c>
      <c r="Z8242">
        <v>400</v>
      </c>
      <c r="AA8242">
        <v>1</v>
      </c>
      <c r="AB8242">
        <v>759</v>
      </c>
      <c r="AC8242">
        <v>1</v>
      </c>
      <c r="AH8242">
        <f t="shared" si="771"/>
        <v>13537</v>
      </c>
      <c r="AI8242">
        <f t="shared" si="772"/>
        <v>10980</v>
      </c>
      <c r="AJ8242">
        <f t="shared" si="773"/>
        <v>0</v>
      </c>
      <c r="AK8242">
        <f t="shared" si="774"/>
        <v>2557</v>
      </c>
      <c r="AT8242">
        <v>0</v>
      </c>
      <c r="AU8242">
        <v>0</v>
      </c>
      <c r="AW8242" t="s">
        <v>13610</v>
      </c>
      <c r="AX8242" t="s">
        <v>254</v>
      </c>
      <c r="AY8242" t="s">
        <v>48</v>
      </c>
      <c r="BD8242" t="s">
        <v>69</v>
      </c>
    </row>
    <row r="8243" spans="1:56">
      <c r="A8243">
        <v>316734</v>
      </c>
      <c r="B8243">
        <v>32</v>
      </c>
      <c r="C8243" t="s">
        <v>13608</v>
      </c>
      <c r="D8243">
        <v>36</v>
      </c>
      <c r="E8243">
        <v>13</v>
      </c>
      <c r="F8243">
        <v>2012</v>
      </c>
      <c r="G8243">
        <v>11</v>
      </c>
      <c r="H8243">
        <v>9</v>
      </c>
      <c r="J8243">
        <v>49</v>
      </c>
      <c r="P8243" t="str">
        <f t="shared" si="769"/>
        <v>49</v>
      </c>
      <c r="Q8243">
        <v>1</v>
      </c>
      <c r="R8243">
        <v>1</v>
      </c>
      <c r="S8243">
        <v>2</v>
      </c>
      <c r="U8243" t="s">
        <v>44</v>
      </c>
      <c r="V8243">
        <v>1</v>
      </c>
      <c r="W8243" t="str">
        <f t="shared" si="770"/>
        <v>KATINAS, VINCENT</v>
      </c>
      <c r="X8243" t="s">
        <v>13920</v>
      </c>
      <c r="Y8243">
        <v>112</v>
      </c>
      <c r="Z8243">
        <v>400</v>
      </c>
      <c r="AA8243">
        <v>0</v>
      </c>
      <c r="AB8243">
        <v>1429</v>
      </c>
      <c r="AC8243">
        <v>0</v>
      </c>
      <c r="AH8243">
        <f t="shared" si="771"/>
        <v>13537</v>
      </c>
      <c r="AI8243">
        <f t="shared" si="772"/>
        <v>10980</v>
      </c>
      <c r="AJ8243">
        <f t="shared" si="773"/>
        <v>0</v>
      </c>
      <c r="AK8243">
        <f t="shared" si="774"/>
        <v>2557</v>
      </c>
      <c r="AT8243">
        <v>0</v>
      </c>
      <c r="AU8243">
        <v>0</v>
      </c>
      <c r="AW8243" t="s">
        <v>13921</v>
      </c>
      <c r="AX8243" t="s">
        <v>2321</v>
      </c>
    </row>
    <row r="8244" spans="1:56">
      <c r="A8244">
        <v>316737</v>
      </c>
      <c r="B8244">
        <v>32</v>
      </c>
      <c r="C8244" t="s">
        <v>13608</v>
      </c>
      <c r="D8244">
        <v>36</v>
      </c>
      <c r="E8244">
        <v>13</v>
      </c>
      <c r="F8244">
        <v>2012</v>
      </c>
      <c r="G8244">
        <v>11</v>
      </c>
      <c r="H8244">
        <v>9</v>
      </c>
      <c r="J8244">
        <v>50</v>
      </c>
      <c r="P8244" t="str">
        <f t="shared" si="769"/>
        <v>50</v>
      </c>
      <c r="Q8244">
        <v>1</v>
      </c>
      <c r="R8244">
        <v>1</v>
      </c>
      <c r="S8244">
        <v>2</v>
      </c>
      <c r="U8244" t="s">
        <v>44</v>
      </c>
      <c r="V8244">
        <v>1</v>
      </c>
      <c r="W8244" t="str">
        <f t="shared" si="770"/>
        <v>BEST, VICTOR V.</v>
      </c>
      <c r="X8244" t="s">
        <v>13652</v>
      </c>
      <c r="Y8244">
        <v>200</v>
      </c>
      <c r="Z8244">
        <v>200</v>
      </c>
      <c r="AA8244">
        <v>0</v>
      </c>
      <c r="AB8244">
        <v>2522</v>
      </c>
      <c r="AC8244">
        <v>0</v>
      </c>
      <c r="AH8244">
        <f t="shared" si="771"/>
        <v>28486</v>
      </c>
      <c r="AI8244">
        <f t="shared" si="772"/>
        <v>25561</v>
      </c>
      <c r="AJ8244">
        <f t="shared" si="773"/>
        <v>2522</v>
      </c>
      <c r="AK8244">
        <f t="shared" si="774"/>
        <v>403</v>
      </c>
      <c r="AT8244">
        <v>0</v>
      </c>
      <c r="AU8244">
        <v>0</v>
      </c>
      <c r="AW8244" t="s">
        <v>13653</v>
      </c>
      <c r="AX8244" t="s">
        <v>2187</v>
      </c>
      <c r="AY8244" t="s">
        <v>482</v>
      </c>
    </row>
    <row r="8245" spans="1:56">
      <c r="A8245">
        <v>316736</v>
      </c>
      <c r="B8245">
        <v>32</v>
      </c>
      <c r="C8245" t="s">
        <v>13608</v>
      </c>
      <c r="D8245">
        <v>36</v>
      </c>
      <c r="E8245">
        <v>13</v>
      </c>
      <c r="F8245">
        <v>2012</v>
      </c>
      <c r="G8245">
        <v>11</v>
      </c>
      <c r="H8245">
        <v>9</v>
      </c>
      <c r="J8245">
        <v>50</v>
      </c>
      <c r="P8245" t="str">
        <f t="shared" si="769"/>
        <v>50</v>
      </c>
      <c r="Q8245">
        <v>1</v>
      </c>
      <c r="R8245">
        <v>1</v>
      </c>
      <c r="S8245">
        <v>2</v>
      </c>
      <c r="U8245" t="s">
        <v>44</v>
      </c>
      <c r="V8245">
        <v>1</v>
      </c>
      <c r="W8245" t="str">
        <f t="shared" si="770"/>
        <v>BEST, VICTOR V.</v>
      </c>
      <c r="X8245" t="s">
        <v>13652</v>
      </c>
      <c r="Y8245">
        <v>112</v>
      </c>
      <c r="Z8245">
        <v>400</v>
      </c>
      <c r="AA8245">
        <v>0</v>
      </c>
      <c r="AB8245">
        <v>403</v>
      </c>
      <c r="AC8245">
        <v>0</v>
      </c>
      <c r="AH8245">
        <f t="shared" si="771"/>
        <v>28486</v>
      </c>
      <c r="AI8245">
        <f t="shared" si="772"/>
        <v>25561</v>
      </c>
      <c r="AJ8245">
        <f t="shared" si="773"/>
        <v>2522</v>
      </c>
      <c r="AK8245">
        <f t="shared" si="774"/>
        <v>403</v>
      </c>
      <c r="AT8245">
        <v>0</v>
      </c>
      <c r="AU8245">
        <v>0</v>
      </c>
      <c r="AW8245" t="s">
        <v>13653</v>
      </c>
      <c r="AX8245" t="s">
        <v>2187</v>
      </c>
      <c r="AY8245" t="s">
        <v>482</v>
      </c>
    </row>
    <row r="8246" spans="1:56">
      <c r="A8246">
        <v>316738</v>
      </c>
      <c r="B8246">
        <v>32</v>
      </c>
      <c r="C8246" t="s">
        <v>13608</v>
      </c>
      <c r="D8246">
        <v>36</v>
      </c>
      <c r="E8246">
        <v>13</v>
      </c>
      <c r="F8246">
        <v>2012</v>
      </c>
      <c r="G8246">
        <v>11</v>
      </c>
      <c r="H8246">
        <v>9</v>
      </c>
      <c r="J8246">
        <v>50</v>
      </c>
      <c r="P8246" t="str">
        <f t="shared" si="769"/>
        <v>50</v>
      </c>
      <c r="Q8246">
        <v>1</v>
      </c>
      <c r="R8246">
        <v>1</v>
      </c>
      <c r="S8246">
        <v>2</v>
      </c>
      <c r="U8246" t="s">
        <v>44</v>
      </c>
      <c r="V8246">
        <v>1</v>
      </c>
      <c r="W8246" t="str">
        <f t="shared" si="770"/>
        <v>LENTOL, JOSEPH R.</v>
      </c>
      <c r="X8246" t="s">
        <v>13964</v>
      </c>
      <c r="Y8246">
        <v>100</v>
      </c>
      <c r="Z8246">
        <v>100</v>
      </c>
      <c r="AA8246">
        <v>1</v>
      </c>
      <c r="AB8246">
        <v>25561</v>
      </c>
      <c r="AC8246">
        <v>1</v>
      </c>
      <c r="AH8246">
        <f t="shared" si="771"/>
        <v>28486</v>
      </c>
      <c r="AI8246">
        <f t="shared" si="772"/>
        <v>25561</v>
      </c>
      <c r="AJ8246">
        <f t="shared" si="773"/>
        <v>2522</v>
      </c>
      <c r="AK8246">
        <f t="shared" si="774"/>
        <v>403</v>
      </c>
      <c r="AT8246">
        <v>0</v>
      </c>
      <c r="AU8246">
        <v>0</v>
      </c>
      <c r="AW8246" t="s">
        <v>13965</v>
      </c>
      <c r="AX8246" t="s">
        <v>548</v>
      </c>
      <c r="AY8246" t="s">
        <v>86</v>
      </c>
    </row>
    <row r="8247" spans="1:56">
      <c r="A8247">
        <v>316740</v>
      </c>
      <c r="B8247">
        <v>32</v>
      </c>
      <c r="C8247" t="s">
        <v>13608</v>
      </c>
      <c r="D8247">
        <v>36</v>
      </c>
      <c r="E8247">
        <v>13</v>
      </c>
      <c r="F8247">
        <v>2012</v>
      </c>
      <c r="G8247">
        <v>11</v>
      </c>
      <c r="H8247">
        <v>9</v>
      </c>
      <c r="J8247">
        <v>51</v>
      </c>
      <c r="P8247" t="str">
        <f t="shared" si="769"/>
        <v>51</v>
      </c>
      <c r="Q8247">
        <v>1</v>
      </c>
      <c r="R8247">
        <v>1</v>
      </c>
      <c r="S8247">
        <v>2</v>
      </c>
      <c r="U8247" t="s">
        <v>44</v>
      </c>
      <c r="V8247">
        <v>1</v>
      </c>
      <c r="W8247" t="str">
        <f t="shared" si="770"/>
        <v>LALLAVE, HENRY</v>
      </c>
      <c r="X8247" t="s">
        <v>13942</v>
      </c>
      <c r="Y8247">
        <v>200</v>
      </c>
      <c r="Z8247">
        <v>200</v>
      </c>
      <c r="AA8247">
        <v>0</v>
      </c>
      <c r="AB8247">
        <v>2143</v>
      </c>
      <c r="AC8247">
        <v>0</v>
      </c>
      <c r="AH8247">
        <f t="shared" si="771"/>
        <v>21553</v>
      </c>
      <c r="AI8247">
        <f t="shared" si="772"/>
        <v>18918</v>
      </c>
      <c r="AJ8247">
        <f t="shared" si="773"/>
        <v>2143</v>
      </c>
      <c r="AK8247">
        <f t="shared" si="774"/>
        <v>492</v>
      </c>
      <c r="AT8247">
        <v>0</v>
      </c>
      <c r="AU8247">
        <v>0</v>
      </c>
      <c r="AW8247" t="s">
        <v>13943</v>
      </c>
      <c r="AX8247" t="s">
        <v>929</v>
      </c>
    </row>
    <row r="8248" spans="1:56">
      <c r="A8248">
        <v>316739</v>
      </c>
      <c r="B8248">
        <v>32</v>
      </c>
      <c r="C8248" t="s">
        <v>13608</v>
      </c>
      <c r="D8248">
        <v>36</v>
      </c>
      <c r="E8248">
        <v>13</v>
      </c>
      <c r="F8248">
        <v>2012</v>
      </c>
      <c r="G8248">
        <v>11</v>
      </c>
      <c r="H8248">
        <v>9</v>
      </c>
      <c r="J8248">
        <v>51</v>
      </c>
      <c r="P8248" t="str">
        <f t="shared" si="769"/>
        <v>51</v>
      </c>
      <c r="Q8248">
        <v>1</v>
      </c>
      <c r="R8248">
        <v>1</v>
      </c>
      <c r="S8248">
        <v>2</v>
      </c>
      <c r="U8248" t="s">
        <v>44</v>
      </c>
      <c r="V8248">
        <v>1</v>
      </c>
      <c r="W8248" t="str">
        <f t="shared" si="770"/>
        <v>LALLAVE, HENRY</v>
      </c>
      <c r="X8248" t="s">
        <v>13942</v>
      </c>
      <c r="Y8248">
        <v>112</v>
      </c>
      <c r="Z8248">
        <v>400</v>
      </c>
      <c r="AA8248">
        <v>0</v>
      </c>
      <c r="AB8248">
        <v>492</v>
      </c>
      <c r="AC8248">
        <v>0</v>
      </c>
      <c r="AH8248">
        <f t="shared" si="771"/>
        <v>21553</v>
      </c>
      <c r="AI8248">
        <f t="shared" si="772"/>
        <v>18918</v>
      </c>
      <c r="AJ8248">
        <f t="shared" si="773"/>
        <v>2143</v>
      </c>
      <c r="AK8248">
        <f t="shared" si="774"/>
        <v>492</v>
      </c>
      <c r="AT8248">
        <v>0</v>
      </c>
      <c r="AU8248">
        <v>0</v>
      </c>
      <c r="AW8248" t="s">
        <v>13943</v>
      </c>
      <c r="AX8248" t="s">
        <v>929</v>
      </c>
    </row>
    <row r="8249" spans="1:56">
      <c r="A8249">
        <v>316741</v>
      </c>
      <c r="B8249">
        <v>32</v>
      </c>
      <c r="C8249" t="s">
        <v>13608</v>
      </c>
      <c r="D8249">
        <v>36</v>
      </c>
      <c r="E8249">
        <v>13</v>
      </c>
      <c r="F8249">
        <v>2012</v>
      </c>
      <c r="G8249">
        <v>11</v>
      </c>
      <c r="H8249">
        <v>9</v>
      </c>
      <c r="J8249">
        <v>51</v>
      </c>
      <c r="P8249" t="str">
        <f t="shared" si="769"/>
        <v>51</v>
      </c>
      <c r="Q8249">
        <v>1</v>
      </c>
      <c r="R8249">
        <v>1</v>
      </c>
      <c r="S8249">
        <v>2</v>
      </c>
      <c r="U8249" t="s">
        <v>44</v>
      </c>
      <c r="V8249">
        <v>1</v>
      </c>
      <c r="W8249" t="str">
        <f t="shared" si="770"/>
        <v>ORTIZ, FELIX W.</v>
      </c>
      <c r="X8249" t="s">
        <v>14072</v>
      </c>
      <c r="Y8249">
        <v>100</v>
      </c>
      <c r="Z8249">
        <v>100</v>
      </c>
      <c r="AA8249">
        <v>1</v>
      </c>
      <c r="AB8249">
        <v>18918</v>
      </c>
      <c r="AC8249">
        <v>1</v>
      </c>
      <c r="AH8249">
        <f t="shared" si="771"/>
        <v>21553</v>
      </c>
      <c r="AI8249">
        <f t="shared" si="772"/>
        <v>18918</v>
      </c>
      <c r="AJ8249">
        <f t="shared" si="773"/>
        <v>2143</v>
      </c>
      <c r="AK8249">
        <f t="shared" si="774"/>
        <v>492</v>
      </c>
      <c r="AT8249">
        <v>0</v>
      </c>
      <c r="AU8249">
        <v>0</v>
      </c>
      <c r="AW8249" t="s">
        <v>641</v>
      </c>
      <c r="AX8249" t="s">
        <v>3328</v>
      </c>
      <c r="AY8249" t="s">
        <v>130</v>
      </c>
    </row>
    <row r="8250" spans="1:56">
      <c r="A8250">
        <v>316745</v>
      </c>
      <c r="B8250">
        <v>32</v>
      </c>
      <c r="C8250" t="s">
        <v>13608</v>
      </c>
      <c r="D8250">
        <v>36</v>
      </c>
      <c r="E8250">
        <v>13</v>
      </c>
      <c r="F8250">
        <v>2012</v>
      </c>
      <c r="G8250">
        <v>11</v>
      </c>
      <c r="H8250">
        <v>9</v>
      </c>
      <c r="J8250">
        <v>52</v>
      </c>
      <c r="P8250" t="str">
        <f t="shared" si="769"/>
        <v>52</v>
      </c>
      <c r="Q8250">
        <v>1</v>
      </c>
      <c r="R8250">
        <v>1</v>
      </c>
      <c r="S8250">
        <v>2</v>
      </c>
      <c r="U8250" t="s">
        <v>44</v>
      </c>
      <c r="V8250">
        <v>1</v>
      </c>
      <c r="W8250" t="str">
        <f t="shared" si="770"/>
        <v>MILLMAN, JOAN L.</v>
      </c>
      <c r="X8250" t="s">
        <v>14036</v>
      </c>
      <c r="Y8250">
        <v>100</v>
      </c>
      <c r="Z8250">
        <v>100</v>
      </c>
      <c r="AA8250">
        <v>1</v>
      </c>
      <c r="AB8250">
        <v>43500</v>
      </c>
      <c r="AC8250">
        <v>1</v>
      </c>
      <c r="AH8250">
        <f t="shared" si="771"/>
        <v>53012</v>
      </c>
      <c r="AI8250">
        <f t="shared" si="772"/>
        <v>43500</v>
      </c>
      <c r="AJ8250">
        <f t="shared" si="773"/>
        <v>3270</v>
      </c>
      <c r="AK8250">
        <f t="shared" si="774"/>
        <v>6242</v>
      </c>
      <c r="AT8250">
        <v>0</v>
      </c>
      <c r="AU8250">
        <v>0</v>
      </c>
      <c r="AW8250" t="s">
        <v>14037</v>
      </c>
      <c r="AX8250" t="s">
        <v>1321</v>
      </c>
      <c r="AY8250" t="s">
        <v>151</v>
      </c>
    </row>
    <row r="8251" spans="1:56">
      <c r="A8251">
        <v>316744</v>
      </c>
      <c r="B8251">
        <v>32</v>
      </c>
      <c r="C8251" t="s">
        <v>13608</v>
      </c>
      <c r="D8251">
        <v>36</v>
      </c>
      <c r="E8251">
        <v>13</v>
      </c>
      <c r="F8251">
        <v>2012</v>
      </c>
      <c r="G8251">
        <v>11</v>
      </c>
      <c r="H8251">
        <v>9</v>
      </c>
      <c r="J8251">
        <v>52</v>
      </c>
      <c r="P8251" t="str">
        <f t="shared" si="769"/>
        <v>52</v>
      </c>
      <c r="Q8251">
        <v>1</v>
      </c>
      <c r="R8251">
        <v>1</v>
      </c>
      <c r="S8251">
        <v>2</v>
      </c>
      <c r="U8251" t="s">
        <v>44</v>
      </c>
      <c r="V8251">
        <v>1</v>
      </c>
      <c r="W8251" t="str">
        <f t="shared" si="770"/>
        <v>MILLMAN, JOAN L.</v>
      </c>
      <c r="X8251" t="s">
        <v>14036</v>
      </c>
      <c r="Y8251">
        <v>3001</v>
      </c>
      <c r="Z8251">
        <v>400</v>
      </c>
      <c r="AA8251">
        <v>1</v>
      </c>
      <c r="AB8251">
        <v>5765</v>
      </c>
      <c r="AC8251">
        <v>1</v>
      </c>
      <c r="AH8251">
        <f t="shared" si="771"/>
        <v>53012</v>
      </c>
      <c r="AI8251">
        <f t="shared" si="772"/>
        <v>43500</v>
      </c>
      <c r="AJ8251">
        <f t="shared" si="773"/>
        <v>3270</v>
      </c>
      <c r="AK8251">
        <f t="shared" si="774"/>
        <v>6242</v>
      </c>
      <c r="AT8251">
        <v>0</v>
      </c>
      <c r="AU8251">
        <v>0</v>
      </c>
      <c r="AW8251" t="s">
        <v>14037</v>
      </c>
      <c r="AX8251" t="s">
        <v>1321</v>
      </c>
      <c r="AY8251" t="s">
        <v>151</v>
      </c>
    </row>
    <row r="8252" spans="1:56">
      <c r="A8252">
        <v>316743</v>
      </c>
      <c r="B8252">
        <v>32</v>
      </c>
      <c r="C8252" t="s">
        <v>13608</v>
      </c>
      <c r="D8252">
        <v>36</v>
      </c>
      <c r="E8252">
        <v>13</v>
      </c>
      <c r="F8252">
        <v>2012</v>
      </c>
      <c r="G8252">
        <v>11</v>
      </c>
      <c r="H8252">
        <v>9</v>
      </c>
      <c r="J8252">
        <v>52</v>
      </c>
      <c r="P8252" t="str">
        <f t="shared" si="769"/>
        <v>52</v>
      </c>
      <c r="Q8252">
        <v>1</v>
      </c>
      <c r="R8252">
        <v>1</v>
      </c>
      <c r="S8252">
        <v>2</v>
      </c>
      <c r="U8252" t="s">
        <v>44</v>
      </c>
      <c r="V8252">
        <v>1</v>
      </c>
      <c r="W8252" t="str">
        <f t="shared" si="770"/>
        <v>NIJHAWAN, JOHN R.</v>
      </c>
      <c r="X8252" t="s">
        <v>14057</v>
      </c>
      <c r="Y8252">
        <v>200</v>
      </c>
      <c r="Z8252">
        <v>200</v>
      </c>
      <c r="AA8252">
        <v>0</v>
      </c>
      <c r="AB8252">
        <v>3270</v>
      </c>
      <c r="AC8252">
        <v>0</v>
      </c>
      <c r="AH8252">
        <f t="shared" si="771"/>
        <v>53012</v>
      </c>
      <c r="AI8252">
        <f t="shared" si="772"/>
        <v>43500</v>
      </c>
      <c r="AJ8252">
        <f t="shared" si="773"/>
        <v>3270</v>
      </c>
      <c r="AK8252">
        <f t="shared" si="774"/>
        <v>6242</v>
      </c>
      <c r="AT8252">
        <v>0</v>
      </c>
      <c r="AU8252">
        <v>0</v>
      </c>
      <c r="AW8252" t="s">
        <v>14058</v>
      </c>
      <c r="AX8252" t="s">
        <v>67</v>
      </c>
      <c r="AY8252" t="s">
        <v>86</v>
      </c>
    </row>
    <row r="8253" spans="1:56">
      <c r="A8253">
        <v>316742</v>
      </c>
      <c r="B8253">
        <v>32</v>
      </c>
      <c r="C8253" t="s">
        <v>13608</v>
      </c>
      <c r="D8253">
        <v>36</v>
      </c>
      <c r="E8253">
        <v>13</v>
      </c>
      <c r="F8253">
        <v>2012</v>
      </c>
      <c r="G8253">
        <v>11</v>
      </c>
      <c r="H8253">
        <v>9</v>
      </c>
      <c r="J8253">
        <v>52</v>
      </c>
      <c r="P8253" t="str">
        <f t="shared" si="769"/>
        <v>52</v>
      </c>
      <c r="Q8253">
        <v>1</v>
      </c>
      <c r="R8253">
        <v>1</v>
      </c>
      <c r="S8253">
        <v>2</v>
      </c>
      <c r="U8253" t="s">
        <v>44</v>
      </c>
      <c r="V8253">
        <v>1</v>
      </c>
      <c r="W8253" t="str">
        <f t="shared" si="770"/>
        <v>NIJHAWAN, JOHN R.</v>
      </c>
      <c r="X8253" t="s">
        <v>14057</v>
      </c>
      <c r="Y8253">
        <v>112</v>
      </c>
      <c r="Z8253">
        <v>400</v>
      </c>
      <c r="AA8253">
        <v>0</v>
      </c>
      <c r="AB8253">
        <v>477</v>
      </c>
      <c r="AC8253">
        <v>0</v>
      </c>
      <c r="AH8253">
        <f t="shared" si="771"/>
        <v>53012</v>
      </c>
      <c r="AI8253">
        <f t="shared" si="772"/>
        <v>43500</v>
      </c>
      <c r="AJ8253">
        <f t="shared" si="773"/>
        <v>3270</v>
      </c>
      <c r="AK8253">
        <f t="shared" si="774"/>
        <v>6242</v>
      </c>
      <c r="AT8253">
        <v>0</v>
      </c>
      <c r="AU8253">
        <v>0</v>
      </c>
      <c r="AW8253" t="s">
        <v>14058</v>
      </c>
      <c r="AX8253" t="s">
        <v>67</v>
      </c>
      <c r="AY8253" t="s">
        <v>86</v>
      </c>
    </row>
    <row r="8254" spans="1:56">
      <c r="A8254">
        <v>316746</v>
      </c>
      <c r="B8254">
        <v>32</v>
      </c>
      <c r="C8254" t="s">
        <v>13608</v>
      </c>
      <c r="D8254">
        <v>36</v>
      </c>
      <c r="E8254">
        <v>13</v>
      </c>
      <c r="F8254">
        <v>2012</v>
      </c>
      <c r="G8254">
        <v>11</v>
      </c>
      <c r="H8254">
        <v>9</v>
      </c>
      <c r="J8254">
        <v>53</v>
      </c>
      <c r="P8254" t="str">
        <f t="shared" si="769"/>
        <v>53</v>
      </c>
      <c r="Q8254">
        <v>1</v>
      </c>
      <c r="R8254">
        <v>1</v>
      </c>
      <c r="S8254">
        <v>2</v>
      </c>
      <c r="U8254" t="s">
        <v>44</v>
      </c>
      <c r="V8254">
        <v>1</v>
      </c>
      <c r="W8254" t="str">
        <f t="shared" si="770"/>
        <v>GARCIA, RICHY</v>
      </c>
      <c r="X8254" t="s">
        <v>13834</v>
      </c>
      <c r="Y8254">
        <v>200</v>
      </c>
      <c r="Z8254">
        <v>200</v>
      </c>
      <c r="AA8254">
        <v>0</v>
      </c>
      <c r="AB8254">
        <v>2916</v>
      </c>
      <c r="AC8254">
        <v>0</v>
      </c>
      <c r="AH8254">
        <f t="shared" si="771"/>
        <v>28872</v>
      </c>
      <c r="AI8254">
        <f t="shared" si="772"/>
        <v>25956</v>
      </c>
      <c r="AJ8254">
        <f t="shared" si="773"/>
        <v>2916</v>
      </c>
      <c r="AK8254">
        <f t="shared" si="774"/>
        <v>0</v>
      </c>
      <c r="AT8254">
        <v>0</v>
      </c>
      <c r="AU8254">
        <v>0</v>
      </c>
      <c r="AW8254" t="s">
        <v>499</v>
      </c>
      <c r="AX8254" t="s">
        <v>13835</v>
      </c>
    </row>
    <row r="8255" spans="1:56">
      <c r="A8255">
        <v>316747</v>
      </c>
      <c r="B8255">
        <v>32</v>
      </c>
      <c r="C8255" t="s">
        <v>13608</v>
      </c>
      <c r="D8255">
        <v>36</v>
      </c>
      <c r="E8255">
        <v>13</v>
      </c>
      <c r="F8255">
        <v>2012</v>
      </c>
      <c r="G8255">
        <v>11</v>
      </c>
      <c r="H8255">
        <v>9</v>
      </c>
      <c r="J8255">
        <v>53</v>
      </c>
      <c r="P8255" t="str">
        <f t="shared" si="769"/>
        <v>53</v>
      </c>
      <c r="Q8255">
        <v>1</v>
      </c>
      <c r="R8255">
        <v>1</v>
      </c>
      <c r="S8255">
        <v>2</v>
      </c>
      <c r="U8255" t="s">
        <v>44</v>
      </c>
      <c r="V8255">
        <v>1</v>
      </c>
      <c r="W8255" t="str">
        <f t="shared" si="770"/>
        <v>LOPEZ, VITO J.</v>
      </c>
      <c r="X8255" t="s">
        <v>13976</v>
      </c>
      <c r="Y8255">
        <v>100</v>
      </c>
      <c r="Z8255">
        <v>100</v>
      </c>
      <c r="AA8255">
        <v>1</v>
      </c>
      <c r="AB8255">
        <v>25956</v>
      </c>
      <c r="AC8255">
        <v>1</v>
      </c>
      <c r="AH8255">
        <f t="shared" si="771"/>
        <v>28872</v>
      </c>
      <c r="AI8255">
        <f t="shared" si="772"/>
        <v>25956</v>
      </c>
      <c r="AJ8255">
        <f t="shared" si="773"/>
        <v>2916</v>
      </c>
      <c r="AK8255">
        <f t="shared" si="774"/>
        <v>0</v>
      </c>
      <c r="AT8255">
        <v>0</v>
      </c>
      <c r="AU8255">
        <v>0</v>
      </c>
      <c r="AW8255" t="s">
        <v>590</v>
      </c>
      <c r="AX8255" t="s">
        <v>4587</v>
      </c>
      <c r="AY8255" t="s">
        <v>48</v>
      </c>
    </row>
    <row r="8256" spans="1:56">
      <c r="A8256">
        <v>316749</v>
      </c>
      <c r="B8256">
        <v>32</v>
      </c>
      <c r="C8256" t="s">
        <v>13608</v>
      </c>
      <c r="D8256">
        <v>36</v>
      </c>
      <c r="E8256">
        <v>13</v>
      </c>
      <c r="F8256">
        <v>2012</v>
      </c>
      <c r="G8256">
        <v>11</v>
      </c>
      <c r="H8256">
        <v>9</v>
      </c>
      <c r="J8256">
        <v>54</v>
      </c>
      <c r="P8256" t="str">
        <f t="shared" si="769"/>
        <v>54</v>
      </c>
      <c r="Q8256">
        <v>1</v>
      </c>
      <c r="R8256">
        <v>1</v>
      </c>
      <c r="S8256">
        <v>2</v>
      </c>
      <c r="U8256" t="s">
        <v>44</v>
      </c>
      <c r="V8256">
        <v>1</v>
      </c>
      <c r="W8256" t="str">
        <f t="shared" si="770"/>
        <v>CHOWDHURY, KHORSHED A.</v>
      </c>
      <c r="X8256" t="s">
        <v>13725</v>
      </c>
      <c r="Y8256">
        <v>200</v>
      </c>
      <c r="Z8256">
        <v>200</v>
      </c>
      <c r="AA8256">
        <v>0</v>
      </c>
      <c r="AB8256">
        <v>858</v>
      </c>
      <c r="AC8256">
        <v>0</v>
      </c>
      <c r="AH8256">
        <f t="shared" si="771"/>
        <v>25100</v>
      </c>
      <c r="AI8256">
        <f t="shared" si="772"/>
        <v>23959</v>
      </c>
      <c r="AJ8256">
        <f t="shared" si="773"/>
        <v>858</v>
      </c>
      <c r="AK8256">
        <f t="shared" si="774"/>
        <v>283</v>
      </c>
      <c r="AT8256">
        <v>0</v>
      </c>
      <c r="AU8256">
        <v>0</v>
      </c>
      <c r="AW8256" t="s">
        <v>13726</v>
      </c>
      <c r="AX8256" t="s">
        <v>13727</v>
      </c>
      <c r="AY8256" t="s">
        <v>64</v>
      </c>
    </row>
    <row r="8257" spans="1:60">
      <c r="A8257">
        <v>316750</v>
      </c>
      <c r="B8257">
        <v>32</v>
      </c>
      <c r="C8257" t="s">
        <v>13608</v>
      </c>
      <c r="D8257">
        <v>36</v>
      </c>
      <c r="E8257">
        <v>13</v>
      </c>
      <c r="F8257">
        <v>2012</v>
      </c>
      <c r="G8257">
        <v>11</v>
      </c>
      <c r="H8257">
        <v>9</v>
      </c>
      <c r="J8257">
        <v>54</v>
      </c>
      <c r="P8257" t="str">
        <f t="shared" si="769"/>
        <v>54</v>
      </c>
      <c r="Q8257">
        <v>1</v>
      </c>
      <c r="R8257">
        <v>1</v>
      </c>
      <c r="S8257">
        <v>2</v>
      </c>
      <c r="U8257" t="s">
        <v>44</v>
      </c>
      <c r="V8257">
        <v>1</v>
      </c>
      <c r="W8257" t="str">
        <f t="shared" si="770"/>
        <v>ESPINAL, RAFAEL L. JR.</v>
      </c>
      <c r="X8257" t="s">
        <v>13789</v>
      </c>
      <c r="Y8257">
        <v>100</v>
      </c>
      <c r="Z8257">
        <v>100</v>
      </c>
      <c r="AA8257">
        <v>0</v>
      </c>
      <c r="AB8257">
        <v>23959</v>
      </c>
      <c r="AC8257">
        <v>1</v>
      </c>
      <c r="AH8257">
        <f t="shared" si="771"/>
        <v>25100</v>
      </c>
      <c r="AI8257">
        <f t="shared" si="772"/>
        <v>23959</v>
      </c>
      <c r="AJ8257">
        <f t="shared" si="773"/>
        <v>858</v>
      </c>
      <c r="AK8257">
        <f t="shared" si="774"/>
        <v>283</v>
      </c>
      <c r="AT8257">
        <v>0</v>
      </c>
      <c r="AU8257">
        <v>0</v>
      </c>
      <c r="AW8257" t="s">
        <v>13790</v>
      </c>
      <c r="AX8257" t="s">
        <v>5048</v>
      </c>
      <c r="AY8257" t="s">
        <v>151</v>
      </c>
      <c r="BD8257" t="s">
        <v>69</v>
      </c>
    </row>
    <row r="8258" spans="1:60">
      <c r="A8258">
        <v>316748</v>
      </c>
      <c r="B8258">
        <v>32</v>
      </c>
      <c r="C8258" t="s">
        <v>13608</v>
      </c>
      <c r="D8258">
        <v>36</v>
      </c>
      <c r="E8258">
        <v>13</v>
      </c>
      <c r="F8258">
        <v>2012</v>
      </c>
      <c r="G8258">
        <v>11</v>
      </c>
      <c r="H8258">
        <v>9</v>
      </c>
      <c r="J8258">
        <v>54</v>
      </c>
      <c r="P8258" t="str">
        <f t="shared" si="769"/>
        <v>54</v>
      </c>
      <c r="Q8258">
        <v>1</v>
      </c>
      <c r="R8258">
        <v>1</v>
      </c>
      <c r="S8258">
        <v>2</v>
      </c>
      <c r="U8258" t="s">
        <v>44</v>
      </c>
      <c r="V8258">
        <v>1</v>
      </c>
      <c r="W8258" t="str">
        <f t="shared" si="770"/>
        <v>ESPINAL, RAFAEL L. JR.</v>
      </c>
      <c r="X8258" t="s">
        <v>13789</v>
      </c>
      <c r="Y8258">
        <v>112</v>
      </c>
      <c r="Z8258">
        <v>400</v>
      </c>
      <c r="AA8258">
        <v>0</v>
      </c>
      <c r="AB8258">
        <v>283</v>
      </c>
      <c r="AC8258">
        <v>1</v>
      </c>
      <c r="AH8258">
        <f t="shared" si="771"/>
        <v>25100</v>
      </c>
      <c r="AI8258">
        <f t="shared" si="772"/>
        <v>23959</v>
      </c>
      <c r="AJ8258">
        <f t="shared" si="773"/>
        <v>858</v>
      </c>
      <c r="AK8258">
        <f t="shared" si="774"/>
        <v>283</v>
      </c>
      <c r="AT8258">
        <v>0</v>
      </c>
      <c r="AU8258">
        <v>0</v>
      </c>
      <c r="AW8258" t="s">
        <v>13790</v>
      </c>
      <c r="AX8258" t="s">
        <v>5048</v>
      </c>
      <c r="AY8258" t="s">
        <v>151</v>
      </c>
      <c r="BD8258" t="s">
        <v>69</v>
      </c>
    </row>
    <row r="8259" spans="1:60">
      <c r="A8259">
        <v>316751</v>
      </c>
      <c r="B8259">
        <v>32</v>
      </c>
      <c r="C8259" t="s">
        <v>13608</v>
      </c>
      <c r="D8259">
        <v>36</v>
      </c>
      <c r="E8259">
        <v>13</v>
      </c>
      <c r="F8259">
        <v>2012</v>
      </c>
      <c r="G8259">
        <v>11</v>
      </c>
      <c r="H8259">
        <v>9</v>
      </c>
      <c r="J8259">
        <v>55</v>
      </c>
      <c r="P8259" t="str">
        <f t="shared" si="769"/>
        <v>55</v>
      </c>
      <c r="Q8259">
        <v>1</v>
      </c>
      <c r="R8259">
        <v>1</v>
      </c>
      <c r="S8259">
        <v>2</v>
      </c>
      <c r="U8259" t="s">
        <v>44</v>
      </c>
      <c r="V8259">
        <v>1</v>
      </c>
      <c r="W8259" t="str">
        <f t="shared" si="770"/>
        <v>ANDERSON, JONATHAN</v>
      </c>
      <c r="X8259" t="s">
        <v>13623</v>
      </c>
      <c r="Y8259">
        <v>200</v>
      </c>
      <c r="Z8259">
        <v>200</v>
      </c>
      <c r="AA8259">
        <v>0</v>
      </c>
      <c r="AB8259">
        <v>656</v>
      </c>
      <c r="AC8259">
        <v>0</v>
      </c>
      <c r="AH8259">
        <f t="shared" si="771"/>
        <v>32482</v>
      </c>
      <c r="AI8259">
        <f t="shared" si="772"/>
        <v>30847</v>
      </c>
      <c r="AJ8259">
        <f t="shared" si="773"/>
        <v>656</v>
      </c>
      <c r="AK8259">
        <f t="shared" si="774"/>
        <v>979</v>
      </c>
      <c r="AT8259">
        <v>0</v>
      </c>
      <c r="AU8259">
        <v>0</v>
      </c>
      <c r="AW8259" t="s">
        <v>1728</v>
      </c>
      <c r="AX8259" t="s">
        <v>569</v>
      </c>
      <c r="AY8259" t="s">
        <v>138</v>
      </c>
    </row>
    <row r="8260" spans="1:60">
      <c r="A8260">
        <v>316753</v>
      </c>
      <c r="B8260">
        <v>32</v>
      </c>
      <c r="C8260" t="s">
        <v>13608</v>
      </c>
      <c r="D8260">
        <v>36</v>
      </c>
      <c r="E8260">
        <v>13</v>
      </c>
      <c r="F8260">
        <v>2012</v>
      </c>
      <c r="G8260">
        <v>11</v>
      </c>
      <c r="H8260">
        <v>9</v>
      </c>
      <c r="J8260">
        <v>55</v>
      </c>
      <c r="P8260" t="str">
        <f t="shared" ref="P8260:P8323" si="775">_xlfn.CONCAT(I8260,J8260,K8260,L8260)</f>
        <v>55</v>
      </c>
      <c r="Q8260">
        <v>1</v>
      </c>
      <c r="R8260">
        <v>1</v>
      </c>
      <c r="S8260">
        <v>2</v>
      </c>
      <c r="U8260" t="s">
        <v>44</v>
      </c>
      <c r="V8260">
        <v>1</v>
      </c>
      <c r="W8260" t="str">
        <f t="shared" ref="W8260:W8323" si="776">X8260</f>
        <v>BOYLAND, WILLIAM F. JR.</v>
      </c>
      <c r="X8260" t="s">
        <v>13664</v>
      </c>
      <c r="Y8260">
        <v>100</v>
      </c>
      <c r="Z8260">
        <v>100</v>
      </c>
      <c r="AA8260">
        <v>1</v>
      </c>
      <c r="AB8260">
        <v>30847</v>
      </c>
      <c r="AC8260">
        <v>1</v>
      </c>
      <c r="AH8260">
        <f t="shared" ref="AH8260:AH8323" si="777">SUMIFS($AB:$AB,$C:$C,$C8260,$P:$P,$P8260,$F:$F,$F8260,$H:$H,$H8260)</f>
        <v>32482</v>
      </c>
      <c r="AI8260">
        <f t="shared" ref="AI8260:AI8323" si="778">SUMIFS($AB:$AB,$C:$C,$C8260,$P:$P,$P8260,$F:$F,$F8260,$Z:$Z,100,$H:$H,$H8260)</f>
        <v>30847</v>
      </c>
      <c r="AJ8260">
        <f t="shared" ref="AJ8260:AJ8323" si="779">SUMIFS($AB:$AB,$C:$C,$C8260,$P:$P,$P8260,$F:$F,$F8260,$Z:$Z,200,$H:$H,$H8260)</f>
        <v>656</v>
      </c>
      <c r="AK8260">
        <f t="shared" ref="AK8260:AK8323" si="780">SUMIFS($AB:$AB,$C:$C,$C8260,$P:$P,$P8260,$F:$F,$F8260,$Z:$Z,"&lt;&gt;200",$Z:$Z,"&lt;&gt;100",$H:$H,$H8260)</f>
        <v>979</v>
      </c>
      <c r="AT8260">
        <v>0</v>
      </c>
      <c r="AU8260">
        <v>0</v>
      </c>
      <c r="AW8260" t="s">
        <v>13665</v>
      </c>
      <c r="AX8260" t="s">
        <v>341</v>
      </c>
      <c r="AY8260" t="s">
        <v>107</v>
      </c>
      <c r="BD8260" t="s">
        <v>69</v>
      </c>
    </row>
    <row r="8261" spans="1:60">
      <c r="A8261">
        <v>316752</v>
      </c>
      <c r="B8261">
        <v>32</v>
      </c>
      <c r="C8261" t="s">
        <v>13608</v>
      </c>
      <c r="D8261">
        <v>36</v>
      </c>
      <c r="E8261">
        <v>13</v>
      </c>
      <c r="F8261">
        <v>2012</v>
      </c>
      <c r="G8261">
        <v>11</v>
      </c>
      <c r="H8261">
        <v>9</v>
      </c>
      <c r="J8261">
        <v>55</v>
      </c>
      <c r="P8261" t="str">
        <f t="shared" si="775"/>
        <v>55</v>
      </c>
      <c r="Q8261">
        <v>1</v>
      </c>
      <c r="R8261">
        <v>1</v>
      </c>
      <c r="S8261">
        <v>2</v>
      </c>
      <c r="U8261" t="s">
        <v>44</v>
      </c>
      <c r="V8261">
        <v>1</v>
      </c>
      <c r="W8261" t="str">
        <f t="shared" si="776"/>
        <v>MALIK, BILAL</v>
      </c>
      <c r="X8261" t="s">
        <v>13992</v>
      </c>
      <c r="Y8261">
        <v>328</v>
      </c>
      <c r="Z8261">
        <v>400</v>
      </c>
      <c r="AA8261">
        <v>0</v>
      </c>
      <c r="AB8261">
        <v>979</v>
      </c>
      <c r="AC8261">
        <v>0</v>
      </c>
      <c r="AH8261">
        <f t="shared" si="777"/>
        <v>32482</v>
      </c>
      <c r="AI8261">
        <f t="shared" si="778"/>
        <v>30847</v>
      </c>
      <c r="AJ8261">
        <f t="shared" si="779"/>
        <v>656</v>
      </c>
      <c r="AK8261">
        <f t="shared" si="780"/>
        <v>979</v>
      </c>
      <c r="AT8261">
        <v>0</v>
      </c>
      <c r="AU8261">
        <v>0</v>
      </c>
      <c r="AW8261" t="s">
        <v>13993</v>
      </c>
      <c r="AX8261" t="s">
        <v>13994</v>
      </c>
    </row>
    <row r="8262" spans="1:60">
      <c r="A8262">
        <v>316755</v>
      </c>
      <c r="B8262">
        <v>32</v>
      </c>
      <c r="C8262" t="s">
        <v>13608</v>
      </c>
      <c r="D8262">
        <v>36</v>
      </c>
      <c r="E8262">
        <v>13</v>
      </c>
      <c r="F8262">
        <v>2012</v>
      </c>
      <c r="G8262">
        <v>11</v>
      </c>
      <c r="H8262">
        <v>9</v>
      </c>
      <c r="J8262">
        <v>56</v>
      </c>
      <c r="P8262" t="str">
        <f t="shared" si="775"/>
        <v>56</v>
      </c>
      <c r="Q8262">
        <v>1</v>
      </c>
      <c r="R8262">
        <v>1</v>
      </c>
      <c r="S8262">
        <v>2</v>
      </c>
      <c r="U8262" t="s">
        <v>44</v>
      </c>
      <c r="V8262">
        <v>1</v>
      </c>
      <c r="W8262" t="str">
        <f t="shared" si="776"/>
        <v>ROBINSON, ANNETTE M.</v>
      </c>
      <c r="X8262" t="s">
        <v>14129</v>
      </c>
      <c r="Y8262">
        <v>100</v>
      </c>
      <c r="Z8262">
        <v>100</v>
      </c>
      <c r="AA8262">
        <v>1</v>
      </c>
      <c r="AB8262">
        <v>36891</v>
      </c>
      <c r="AC8262">
        <v>1</v>
      </c>
      <c r="AH8262">
        <f t="shared" si="777"/>
        <v>37401</v>
      </c>
      <c r="AI8262">
        <f t="shared" si="778"/>
        <v>36891</v>
      </c>
      <c r="AJ8262">
        <f t="shared" si="779"/>
        <v>510</v>
      </c>
      <c r="AK8262">
        <f t="shared" si="780"/>
        <v>0</v>
      </c>
      <c r="AT8262">
        <v>0</v>
      </c>
      <c r="AU8262">
        <v>0</v>
      </c>
      <c r="AW8262" t="s">
        <v>1633</v>
      </c>
      <c r="AX8262" t="s">
        <v>13180</v>
      </c>
      <c r="AY8262" t="s">
        <v>63</v>
      </c>
    </row>
    <row r="8263" spans="1:60">
      <c r="A8263">
        <v>316754</v>
      </c>
      <c r="B8263">
        <v>32</v>
      </c>
      <c r="C8263" t="s">
        <v>13608</v>
      </c>
      <c r="D8263">
        <v>36</v>
      </c>
      <c r="E8263">
        <v>13</v>
      </c>
      <c r="F8263">
        <v>2012</v>
      </c>
      <c r="G8263">
        <v>11</v>
      </c>
      <c r="H8263">
        <v>9</v>
      </c>
      <c r="J8263">
        <v>56</v>
      </c>
      <c r="P8263" t="str">
        <f t="shared" si="775"/>
        <v>56</v>
      </c>
      <c r="Q8263">
        <v>1</v>
      </c>
      <c r="R8263">
        <v>1</v>
      </c>
      <c r="S8263">
        <v>2</v>
      </c>
      <c r="U8263" t="s">
        <v>44</v>
      </c>
      <c r="V8263">
        <v>1</v>
      </c>
      <c r="W8263" t="str">
        <f t="shared" si="776"/>
        <v>SIMSHALL, FRANCENIA</v>
      </c>
      <c r="X8263" t="s">
        <v>14182</v>
      </c>
      <c r="Y8263">
        <v>200</v>
      </c>
      <c r="Z8263">
        <v>200</v>
      </c>
      <c r="AA8263">
        <v>0</v>
      </c>
      <c r="AB8263">
        <v>510</v>
      </c>
      <c r="AC8263">
        <v>0</v>
      </c>
      <c r="AH8263">
        <f t="shared" si="777"/>
        <v>37401</v>
      </c>
      <c r="AI8263">
        <f t="shared" si="778"/>
        <v>36891</v>
      </c>
      <c r="AJ8263">
        <f t="shared" si="779"/>
        <v>510</v>
      </c>
      <c r="AK8263">
        <f t="shared" si="780"/>
        <v>0</v>
      </c>
      <c r="AT8263">
        <v>0</v>
      </c>
      <c r="AU8263">
        <v>0</v>
      </c>
      <c r="AW8263" t="s">
        <v>14183</v>
      </c>
      <c r="AX8263" t="s">
        <v>14184</v>
      </c>
      <c r="BG8263" t="s">
        <v>1441</v>
      </c>
      <c r="BH8263">
        <v>1</v>
      </c>
    </row>
    <row r="8264" spans="1:60">
      <c r="A8264">
        <v>316757</v>
      </c>
      <c r="B8264">
        <v>32</v>
      </c>
      <c r="C8264" t="s">
        <v>13608</v>
      </c>
      <c r="D8264">
        <v>36</v>
      </c>
      <c r="E8264">
        <v>13</v>
      </c>
      <c r="F8264">
        <v>2012</v>
      </c>
      <c r="G8264">
        <v>11</v>
      </c>
      <c r="H8264">
        <v>9</v>
      </c>
      <c r="J8264">
        <v>57</v>
      </c>
      <c r="P8264" t="str">
        <f t="shared" si="775"/>
        <v>57</v>
      </c>
      <c r="Q8264">
        <v>1</v>
      </c>
      <c r="R8264">
        <v>1</v>
      </c>
      <c r="S8264">
        <v>2</v>
      </c>
      <c r="U8264" t="s">
        <v>44</v>
      </c>
      <c r="V8264">
        <v>1</v>
      </c>
      <c r="W8264" t="str">
        <f t="shared" si="776"/>
        <v>MOSLEY, WALTER T. III</v>
      </c>
      <c r="X8264" t="s">
        <v>14047</v>
      </c>
      <c r="Y8264">
        <v>100</v>
      </c>
      <c r="Z8264">
        <v>100</v>
      </c>
      <c r="AA8264">
        <v>0</v>
      </c>
      <c r="AB8264">
        <v>46733</v>
      </c>
      <c r="AC8264">
        <v>1</v>
      </c>
      <c r="AH8264">
        <f t="shared" si="777"/>
        <v>47844</v>
      </c>
      <c r="AI8264">
        <f t="shared" si="778"/>
        <v>46733</v>
      </c>
      <c r="AJ8264">
        <f t="shared" si="779"/>
        <v>1111</v>
      </c>
      <c r="AK8264">
        <f t="shared" si="780"/>
        <v>0</v>
      </c>
      <c r="AT8264">
        <v>0</v>
      </c>
      <c r="AU8264">
        <v>0</v>
      </c>
      <c r="AW8264" t="s">
        <v>14048</v>
      </c>
      <c r="AX8264" t="s">
        <v>1677</v>
      </c>
      <c r="AY8264" t="s">
        <v>260</v>
      </c>
      <c r="BD8264" t="s">
        <v>774</v>
      </c>
    </row>
    <row r="8265" spans="1:60">
      <c r="A8265">
        <v>316756</v>
      </c>
      <c r="B8265">
        <v>32</v>
      </c>
      <c r="C8265" t="s">
        <v>13608</v>
      </c>
      <c r="D8265">
        <v>36</v>
      </c>
      <c r="E8265">
        <v>13</v>
      </c>
      <c r="F8265">
        <v>2012</v>
      </c>
      <c r="G8265">
        <v>11</v>
      </c>
      <c r="H8265">
        <v>9</v>
      </c>
      <c r="J8265">
        <v>57</v>
      </c>
      <c r="P8265" t="str">
        <f t="shared" si="775"/>
        <v>57</v>
      </c>
      <c r="Q8265">
        <v>1</v>
      </c>
      <c r="R8265">
        <v>1</v>
      </c>
      <c r="S8265">
        <v>2</v>
      </c>
      <c r="U8265" t="s">
        <v>44</v>
      </c>
      <c r="V8265">
        <v>1</v>
      </c>
      <c r="W8265" t="str">
        <f t="shared" si="776"/>
        <v>VOYTICKY, FRANCIS J.</v>
      </c>
      <c r="X8265" t="s">
        <v>14263</v>
      </c>
      <c r="Y8265">
        <v>200</v>
      </c>
      <c r="Z8265">
        <v>200</v>
      </c>
      <c r="AA8265">
        <v>0</v>
      </c>
      <c r="AB8265">
        <v>1111</v>
      </c>
      <c r="AC8265">
        <v>0</v>
      </c>
      <c r="AH8265">
        <f t="shared" si="777"/>
        <v>47844</v>
      </c>
      <c r="AI8265">
        <f t="shared" si="778"/>
        <v>46733</v>
      </c>
      <c r="AJ8265">
        <f t="shared" si="779"/>
        <v>1111</v>
      </c>
      <c r="AK8265">
        <f t="shared" si="780"/>
        <v>0</v>
      </c>
      <c r="AT8265">
        <v>0</v>
      </c>
      <c r="AU8265">
        <v>0</v>
      </c>
      <c r="AW8265" t="s">
        <v>14264</v>
      </c>
      <c r="AX8265" t="s">
        <v>7597</v>
      </c>
      <c r="AY8265" t="s">
        <v>48</v>
      </c>
    </row>
    <row r="8266" spans="1:60">
      <c r="A8266">
        <v>316759</v>
      </c>
      <c r="B8266">
        <v>32</v>
      </c>
      <c r="C8266" t="s">
        <v>13608</v>
      </c>
      <c r="D8266">
        <v>36</v>
      </c>
      <c r="E8266">
        <v>13</v>
      </c>
      <c r="F8266">
        <v>2012</v>
      </c>
      <c r="G8266">
        <v>11</v>
      </c>
      <c r="H8266">
        <v>9</v>
      </c>
      <c r="J8266">
        <v>58</v>
      </c>
      <c r="P8266" t="str">
        <f t="shared" si="775"/>
        <v>58</v>
      </c>
      <c r="Q8266">
        <v>1</v>
      </c>
      <c r="R8266">
        <v>1</v>
      </c>
      <c r="S8266">
        <v>2</v>
      </c>
      <c r="U8266" t="s">
        <v>44</v>
      </c>
      <c r="V8266">
        <v>1</v>
      </c>
      <c r="W8266" t="str">
        <f t="shared" si="776"/>
        <v>PERRY, N. NICK</v>
      </c>
      <c r="X8266" t="s">
        <v>14090</v>
      </c>
      <c r="Y8266">
        <v>100</v>
      </c>
      <c r="Z8266">
        <v>100</v>
      </c>
      <c r="AA8266">
        <v>1</v>
      </c>
      <c r="AB8266">
        <v>38076</v>
      </c>
      <c r="AC8266">
        <v>1</v>
      </c>
      <c r="AH8266">
        <f t="shared" si="777"/>
        <v>38495</v>
      </c>
      <c r="AI8266">
        <f t="shared" si="778"/>
        <v>38076</v>
      </c>
      <c r="AJ8266">
        <f t="shared" si="779"/>
        <v>0</v>
      </c>
      <c r="AK8266">
        <f t="shared" si="780"/>
        <v>419</v>
      </c>
      <c r="AT8266">
        <v>0</v>
      </c>
      <c r="AU8266">
        <v>0</v>
      </c>
      <c r="AW8266" t="s">
        <v>1128</v>
      </c>
      <c r="AX8266" t="s">
        <v>79</v>
      </c>
      <c r="AY8266" t="s">
        <v>2120</v>
      </c>
    </row>
    <row r="8267" spans="1:60">
      <c r="A8267">
        <v>316758</v>
      </c>
      <c r="B8267">
        <v>32</v>
      </c>
      <c r="C8267" t="s">
        <v>13608</v>
      </c>
      <c r="D8267">
        <v>36</v>
      </c>
      <c r="E8267">
        <v>13</v>
      </c>
      <c r="F8267">
        <v>2012</v>
      </c>
      <c r="G8267">
        <v>11</v>
      </c>
      <c r="H8267">
        <v>9</v>
      </c>
      <c r="J8267">
        <v>58</v>
      </c>
      <c r="P8267" t="str">
        <f t="shared" si="775"/>
        <v>58</v>
      </c>
      <c r="Q8267">
        <v>1</v>
      </c>
      <c r="R8267">
        <v>1</v>
      </c>
      <c r="S8267">
        <v>2</v>
      </c>
      <c r="U8267" t="s">
        <v>44</v>
      </c>
      <c r="V8267">
        <v>1</v>
      </c>
      <c r="W8267" t="str">
        <f t="shared" si="776"/>
        <v>PERRY, N. NICK</v>
      </c>
      <c r="X8267" t="s">
        <v>14090</v>
      </c>
      <c r="Y8267">
        <v>3001</v>
      </c>
      <c r="Z8267">
        <v>400</v>
      </c>
      <c r="AA8267">
        <v>1</v>
      </c>
      <c r="AB8267">
        <v>419</v>
      </c>
      <c r="AC8267">
        <v>1</v>
      </c>
      <c r="AH8267">
        <f t="shared" si="777"/>
        <v>38495</v>
      </c>
      <c r="AI8267">
        <f t="shared" si="778"/>
        <v>38076</v>
      </c>
      <c r="AJ8267">
        <f t="shared" si="779"/>
        <v>0</v>
      </c>
      <c r="AK8267">
        <f t="shared" si="780"/>
        <v>419</v>
      </c>
      <c r="AT8267">
        <v>0</v>
      </c>
      <c r="AU8267">
        <v>0</v>
      </c>
      <c r="AW8267" t="s">
        <v>1128</v>
      </c>
      <c r="AX8267" t="s">
        <v>79</v>
      </c>
      <c r="AY8267" t="s">
        <v>2120</v>
      </c>
    </row>
    <row r="8268" spans="1:60">
      <c r="A8268">
        <v>316761</v>
      </c>
      <c r="B8268">
        <v>32</v>
      </c>
      <c r="C8268" t="s">
        <v>13608</v>
      </c>
      <c r="D8268">
        <v>36</v>
      </c>
      <c r="E8268">
        <v>13</v>
      </c>
      <c r="F8268">
        <v>2012</v>
      </c>
      <c r="G8268">
        <v>11</v>
      </c>
      <c r="H8268">
        <v>9</v>
      </c>
      <c r="J8268">
        <v>59</v>
      </c>
      <c r="P8268" t="str">
        <f t="shared" si="775"/>
        <v>59</v>
      </c>
      <c r="Q8268">
        <v>1</v>
      </c>
      <c r="R8268">
        <v>1</v>
      </c>
      <c r="S8268">
        <v>2</v>
      </c>
      <c r="U8268" t="s">
        <v>44</v>
      </c>
      <c r="V8268">
        <v>1</v>
      </c>
      <c r="W8268" t="str">
        <f t="shared" si="776"/>
        <v>MAISEL, ALAN</v>
      </c>
      <c r="X8268" t="s">
        <v>13987</v>
      </c>
      <c r="Y8268">
        <v>100</v>
      </c>
      <c r="Z8268">
        <v>100</v>
      </c>
      <c r="AA8268">
        <v>1</v>
      </c>
      <c r="AB8268">
        <v>31273</v>
      </c>
      <c r="AC8268">
        <v>1</v>
      </c>
      <c r="AH8268">
        <f t="shared" si="777"/>
        <v>34194</v>
      </c>
      <c r="AI8268">
        <f t="shared" si="778"/>
        <v>31273</v>
      </c>
      <c r="AJ8268">
        <f t="shared" si="779"/>
        <v>0</v>
      </c>
      <c r="AK8268">
        <f t="shared" si="780"/>
        <v>2921</v>
      </c>
      <c r="AT8268">
        <v>0</v>
      </c>
      <c r="AU8268">
        <v>0</v>
      </c>
      <c r="AW8268" t="s">
        <v>13988</v>
      </c>
      <c r="AX8268" t="s">
        <v>47</v>
      </c>
      <c r="AY8268" t="s">
        <v>79</v>
      </c>
    </row>
    <row r="8269" spans="1:60">
      <c r="A8269">
        <v>316760</v>
      </c>
      <c r="B8269">
        <v>32</v>
      </c>
      <c r="C8269" t="s">
        <v>13608</v>
      </c>
      <c r="D8269">
        <v>36</v>
      </c>
      <c r="E8269">
        <v>13</v>
      </c>
      <c r="F8269">
        <v>2012</v>
      </c>
      <c r="G8269">
        <v>11</v>
      </c>
      <c r="H8269">
        <v>9</v>
      </c>
      <c r="J8269">
        <v>59</v>
      </c>
      <c r="P8269" t="str">
        <f t="shared" si="775"/>
        <v>59</v>
      </c>
      <c r="Q8269">
        <v>1</v>
      </c>
      <c r="R8269">
        <v>1</v>
      </c>
      <c r="S8269">
        <v>2</v>
      </c>
      <c r="U8269" t="s">
        <v>44</v>
      </c>
      <c r="V8269">
        <v>1</v>
      </c>
      <c r="W8269" t="str">
        <f t="shared" si="776"/>
        <v>MARESCA, ROBERT</v>
      </c>
      <c r="X8269" t="s">
        <v>14003</v>
      </c>
      <c r="Y8269">
        <v>112</v>
      </c>
      <c r="Z8269">
        <v>400</v>
      </c>
      <c r="AA8269">
        <v>0</v>
      </c>
      <c r="AB8269">
        <v>2921</v>
      </c>
      <c r="AC8269">
        <v>0</v>
      </c>
      <c r="AH8269">
        <f t="shared" si="777"/>
        <v>34194</v>
      </c>
      <c r="AI8269">
        <f t="shared" si="778"/>
        <v>31273</v>
      </c>
      <c r="AJ8269">
        <f t="shared" si="779"/>
        <v>0</v>
      </c>
      <c r="AK8269">
        <f t="shared" si="780"/>
        <v>2921</v>
      </c>
      <c r="AT8269">
        <v>0</v>
      </c>
      <c r="AU8269">
        <v>0</v>
      </c>
      <c r="AW8269" t="s">
        <v>14004</v>
      </c>
      <c r="AX8269" t="s">
        <v>173</v>
      </c>
    </row>
    <row r="8270" spans="1:60">
      <c r="A8270">
        <v>316765</v>
      </c>
      <c r="B8270">
        <v>32</v>
      </c>
      <c r="C8270" t="s">
        <v>13608</v>
      </c>
      <c r="D8270">
        <v>36</v>
      </c>
      <c r="E8270">
        <v>13</v>
      </c>
      <c r="F8270">
        <v>2012</v>
      </c>
      <c r="G8270">
        <v>11</v>
      </c>
      <c r="H8270">
        <v>9</v>
      </c>
      <c r="J8270">
        <v>60</v>
      </c>
      <c r="P8270" t="str">
        <f t="shared" si="775"/>
        <v>60</v>
      </c>
      <c r="Q8270">
        <v>1</v>
      </c>
      <c r="R8270">
        <v>1</v>
      </c>
      <c r="S8270">
        <v>2</v>
      </c>
      <c r="U8270" t="s">
        <v>44</v>
      </c>
      <c r="V8270">
        <v>1</v>
      </c>
      <c r="W8270" t="str">
        <f t="shared" si="776"/>
        <v>BARRON, INEZ D.</v>
      </c>
      <c r="X8270" t="s">
        <v>13645</v>
      </c>
      <c r="Y8270">
        <v>100</v>
      </c>
      <c r="Z8270">
        <v>100</v>
      </c>
      <c r="AA8270">
        <v>1</v>
      </c>
      <c r="AB8270">
        <v>33950</v>
      </c>
      <c r="AC8270">
        <v>1</v>
      </c>
      <c r="AH8270">
        <f t="shared" si="777"/>
        <v>35694</v>
      </c>
      <c r="AI8270">
        <f t="shared" si="778"/>
        <v>33950</v>
      </c>
      <c r="AJ8270">
        <f t="shared" si="779"/>
        <v>994</v>
      </c>
      <c r="AK8270">
        <f t="shared" si="780"/>
        <v>750</v>
      </c>
      <c r="AT8270">
        <v>0</v>
      </c>
      <c r="AU8270">
        <v>0</v>
      </c>
      <c r="AW8270" t="s">
        <v>4592</v>
      </c>
      <c r="AX8270" t="s">
        <v>13646</v>
      </c>
      <c r="AY8270" t="s">
        <v>103</v>
      </c>
    </row>
    <row r="8271" spans="1:60">
      <c r="A8271">
        <v>316763</v>
      </c>
      <c r="B8271">
        <v>32</v>
      </c>
      <c r="C8271" t="s">
        <v>13608</v>
      </c>
      <c r="D8271">
        <v>36</v>
      </c>
      <c r="E8271">
        <v>13</v>
      </c>
      <c r="F8271">
        <v>2012</v>
      </c>
      <c r="G8271">
        <v>11</v>
      </c>
      <c r="H8271">
        <v>9</v>
      </c>
      <c r="J8271">
        <v>60</v>
      </c>
      <c r="P8271" t="str">
        <f t="shared" si="775"/>
        <v>60</v>
      </c>
      <c r="Q8271">
        <v>1</v>
      </c>
      <c r="R8271">
        <v>1</v>
      </c>
      <c r="S8271">
        <v>2</v>
      </c>
      <c r="U8271" t="s">
        <v>44</v>
      </c>
      <c r="V8271">
        <v>1</v>
      </c>
      <c r="W8271" t="str">
        <f t="shared" si="776"/>
        <v>BARRON, INEZ D.</v>
      </c>
      <c r="X8271" t="s">
        <v>13645</v>
      </c>
      <c r="Y8271">
        <v>3001</v>
      </c>
      <c r="Z8271">
        <v>400</v>
      </c>
      <c r="AA8271">
        <v>1</v>
      </c>
      <c r="AB8271">
        <v>564</v>
      </c>
      <c r="AC8271">
        <v>1</v>
      </c>
      <c r="AH8271">
        <f t="shared" si="777"/>
        <v>35694</v>
      </c>
      <c r="AI8271">
        <f t="shared" si="778"/>
        <v>33950</v>
      </c>
      <c r="AJ8271">
        <f t="shared" si="779"/>
        <v>994</v>
      </c>
      <c r="AK8271">
        <f t="shared" si="780"/>
        <v>750</v>
      </c>
      <c r="AT8271">
        <v>0</v>
      </c>
      <c r="AU8271">
        <v>0</v>
      </c>
      <c r="AW8271" t="s">
        <v>4592</v>
      </c>
      <c r="AX8271" t="s">
        <v>13646</v>
      </c>
      <c r="AY8271" t="s">
        <v>103</v>
      </c>
    </row>
    <row r="8272" spans="1:60">
      <c r="A8272">
        <v>316764</v>
      </c>
      <c r="B8272">
        <v>32</v>
      </c>
      <c r="C8272" t="s">
        <v>13608</v>
      </c>
      <c r="D8272">
        <v>36</v>
      </c>
      <c r="E8272">
        <v>13</v>
      </c>
      <c r="F8272">
        <v>2012</v>
      </c>
      <c r="G8272">
        <v>11</v>
      </c>
      <c r="H8272">
        <v>9</v>
      </c>
      <c r="J8272">
        <v>60</v>
      </c>
      <c r="P8272" t="str">
        <f t="shared" si="775"/>
        <v>60</v>
      </c>
      <c r="Q8272">
        <v>1</v>
      </c>
      <c r="R8272">
        <v>1</v>
      </c>
      <c r="S8272">
        <v>2</v>
      </c>
      <c r="U8272" t="s">
        <v>44</v>
      </c>
      <c r="V8272">
        <v>1</v>
      </c>
      <c r="W8272" t="str">
        <f t="shared" si="776"/>
        <v>WALUYN, KENNETH</v>
      </c>
      <c r="X8272" t="s">
        <v>14268</v>
      </c>
      <c r="Y8272">
        <v>200</v>
      </c>
      <c r="Z8272">
        <v>200</v>
      </c>
      <c r="AA8272">
        <v>0</v>
      </c>
      <c r="AB8272">
        <v>994</v>
      </c>
      <c r="AC8272">
        <v>0</v>
      </c>
      <c r="AH8272">
        <f t="shared" si="777"/>
        <v>35694</v>
      </c>
      <c r="AI8272">
        <f t="shared" si="778"/>
        <v>33950</v>
      </c>
      <c r="AJ8272">
        <f t="shared" si="779"/>
        <v>994</v>
      </c>
      <c r="AK8272">
        <f t="shared" si="780"/>
        <v>750</v>
      </c>
      <c r="AT8272">
        <v>0</v>
      </c>
      <c r="AU8272">
        <v>0</v>
      </c>
      <c r="AW8272" t="s">
        <v>14269</v>
      </c>
      <c r="AX8272" t="s">
        <v>2610</v>
      </c>
    </row>
    <row r="8273" spans="1:51">
      <c r="A8273">
        <v>316762</v>
      </c>
      <c r="B8273">
        <v>32</v>
      </c>
      <c r="C8273" t="s">
        <v>13608</v>
      </c>
      <c r="D8273">
        <v>36</v>
      </c>
      <c r="E8273">
        <v>13</v>
      </c>
      <c r="F8273">
        <v>2012</v>
      </c>
      <c r="G8273">
        <v>11</v>
      </c>
      <c r="H8273">
        <v>9</v>
      </c>
      <c r="J8273">
        <v>60</v>
      </c>
      <c r="P8273" t="str">
        <f t="shared" si="775"/>
        <v>60</v>
      </c>
      <c r="Q8273">
        <v>1</v>
      </c>
      <c r="R8273">
        <v>1</v>
      </c>
      <c r="S8273">
        <v>2</v>
      </c>
      <c r="U8273" t="s">
        <v>44</v>
      </c>
      <c r="V8273">
        <v>1</v>
      </c>
      <c r="W8273" t="str">
        <f t="shared" si="776"/>
        <v>WALUYN, KENNETH</v>
      </c>
      <c r="X8273" t="s">
        <v>14268</v>
      </c>
      <c r="Y8273">
        <v>112</v>
      </c>
      <c r="Z8273">
        <v>400</v>
      </c>
      <c r="AA8273">
        <v>0</v>
      </c>
      <c r="AB8273">
        <v>186</v>
      </c>
      <c r="AC8273">
        <v>0</v>
      </c>
      <c r="AH8273">
        <f t="shared" si="777"/>
        <v>35694</v>
      </c>
      <c r="AI8273">
        <f t="shared" si="778"/>
        <v>33950</v>
      </c>
      <c r="AJ8273">
        <f t="shared" si="779"/>
        <v>994</v>
      </c>
      <c r="AK8273">
        <f t="shared" si="780"/>
        <v>750</v>
      </c>
      <c r="AT8273">
        <v>0</v>
      </c>
      <c r="AU8273">
        <v>0</v>
      </c>
      <c r="AW8273" t="s">
        <v>14269</v>
      </c>
      <c r="AX8273" t="s">
        <v>2610</v>
      </c>
    </row>
    <row r="8274" spans="1:51">
      <c r="A8274">
        <v>316768</v>
      </c>
      <c r="B8274">
        <v>32</v>
      </c>
      <c r="C8274" t="s">
        <v>13608</v>
      </c>
      <c r="D8274">
        <v>36</v>
      </c>
      <c r="E8274">
        <v>13</v>
      </c>
      <c r="F8274">
        <v>2012</v>
      </c>
      <c r="G8274">
        <v>11</v>
      </c>
      <c r="H8274">
        <v>9</v>
      </c>
      <c r="J8274">
        <v>61</v>
      </c>
      <c r="P8274" t="str">
        <f t="shared" si="775"/>
        <v>61</v>
      </c>
      <c r="Q8274">
        <v>1</v>
      </c>
      <c r="R8274">
        <v>1</v>
      </c>
      <c r="S8274">
        <v>2</v>
      </c>
      <c r="U8274" t="s">
        <v>44</v>
      </c>
      <c r="V8274">
        <v>1</v>
      </c>
      <c r="W8274" t="str">
        <f t="shared" si="776"/>
        <v>SARYIAN, PAUL D.</v>
      </c>
      <c r="X8274" t="s">
        <v>14158</v>
      </c>
      <c r="Y8274">
        <v>200</v>
      </c>
      <c r="Z8274">
        <v>200</v>
      </c>
      <c r="AA8274">
        <v>0</v>
      </c>
      <c r="AB8274">
        <v>7204</v>
      </c>
      <c r="AC8274">
        <v>0</v>
      </c>
      <c r="AH8274">
        <f t="shared" si="777"/>
        <v>35820</v>
      </c>
      <c r="AI8274">
        <f t="shared" si="778"/>
        <v>26541</v>
      </c>
      <c r="AJ8274">
        <f t="shared" si="779"/>
        <v>7204</v>
      </c>
      <c r="AK8274">
        <f t="shared" si="780"/>
        <v>2075</v>
      </c>
      <c r="AT8274">
        <v>0</v>
      </c>
      <c r="AU8274">
        <v>0</v>
      </c>
      <c r="AW8274" t="s">
        <v>14159</v>
      </c>
      <c r="AX8274" t="s">
        <v>221</v>
      </c>
      <c r="AY8274" t="s">
        <v>103</v>
      </c>
    </row>
    <row r="8275" spans="1:51">
      <c r="A8275">
        <v>316769</v>
      </c>
      <c r="B8275">
        <v>32</v>
      </c>
      <c r="C8275" t="s">
        <v>13608</v>
      </c>
      <c r="D8275">
        <v>36</v>
      </c>
      <c r="E8275">
        <v>13</v>
      </c>
      <c r="F8275">
        <v>2012</v>
      </c>
      <c r="G8275">
        <v>11</v>
      </c>
      <c r="H8275">
        <v>9</v>
      </c>
      <c r="J8275">
        <v>61</v>
      </c>
      <c r="P8275" t="str">
        <f t="shared" si="775"/>
        <v>61</v>
      </c>
      <c r="Q8275">
        <v>1</v>
      </c>
      <c r="R8275">
        <v>1</v>
      </c>
      <c r="S8275">
        <v>2</v>
      </c>
      <c r="U8275" t="s">
        <v>44</v>
      </c>
      <c r="V8275">
        <v>1</v>
      </c>
      <c r="W8275" t="str">
        <f t="shared" si="776"/>
        <v>TITONE, MATTHEW J.</v>
      </c>
      <c r="X8275" t="s">
        <v>14240</v>
      </c>
      <c r="Y8275">
        <v>100</v>
      </c>
      <c r="Z8275">
        <v>100</v>
      </c>
      <c r="AA8275">
        <v>1</v>
      </c>
      <c r="AB8275">
        <v>26541</v>
      </c>
      <c r="AC8275">
        <v>1</v>
      </c>
      <c r="AH8275">
        <f t="shared" si="777"/>
        <v>35820</v>
      </c>
      <c r="AI8275">
        <f t="shared" si="778"/>
        <v>26541</v>
      </c>
      <c r="AJ8275">
        <f t="shared" si="779"/>
        <v>7204</v>
      </c>
      <c r="AK8275">
        <f t="shared" si="780"/>
        <v>2075</v>
      </c>
      <c r="AT8275">
        <v>0</v>
      </c>
      <c r="AU8275">
        <v>0</v>
      </c>
      <c r="AW8275" t="s">
        <v>14241</v>
      </c>
      <c r="AX8275" t="s">
        <v>423</v>
      </c>
      <c r="AY8275" t="s">
        <v>48</v>
      </c>
    </row>
    <row r="8276" spans="1:51">
      <c r="A8276">
        <v>316766</v>
      </c>
      <c r="B8276">
        <v>32</v>
      </c>
      <c r="C8276" t="s">
        <v>13608</v>
      </c>
      <c r="D8276">
        <v>36</v>
      </c>
      <c r="E8276">
        <v>13</v>
      </c>
      <c r="F8276">
        <v>2012</v>
      </c>
      <c r="G8276">
        <v>11</v>
      </c>
      <c r="H8276">
        <v>9</v>
      </c>
      <c r="J8276">
        <v>61</v>
      </c>
      <c r="P8276" t="str">
        <f t="shared" si="775"/>
        <v>61</v>
      </c>
      <c r="Q8276">
        <v>1</v>
      </c>
      <c r="R8276">
        <v>1</v>
      </c>
      <c r="S8276">
        <v>2</v>
      </c>
      <c r="U8276" t="s">
        <v>44</v>
      </c>
      <c r="V8276">
        <v>1</v>
      </c>
      <c r="W8276" t="str">
        <f t="shared" si="776"/>
        <v>TITONE, MATTHEW J.</v>
      </c>
      <c r="X8276" t="s">
        <v>14240</v>
      </c>
      <c r="Y8276">
        <v>328</v>
      </c>
      <c r="Z8276">
        <v>400</v>
      </c>
      <c r="AA8276">
        <v>1</v>
      </c>
      <c r="AB8276">
        <v>735</v>
      </c>
      <c r="AC8276">
        <v>1</v>
      </c>
      <c r="AH8276">
        <f t="shared" si="777"/>
        <v>35820</v>
      </c>
      <c r="AI8276">
        <f t="shared" si="778"/>
        <v>26541</v>
      </c>
      <c r="AJ8276">
        <f t="shared" si="779"/>
        <v>7204</v>
      </c>
      <c r="AK8276">
        <f t="shared" si="780"/>
        <v>2075</v>
      </c>
      <c r="AT8276">
        <v>0</v>
      </c>
      <c r="AU8276">
        <v>0</v>
      </c>
      <c r="AW8276" t="s">
        <v>14241</v>
      </c>
      <c r="AX8276" t="s">
        <v>423</v>
      </c>
      <c r="AY8276" t="s">
        <v>48</v>
      </c>
    </row>
    <row r="8277" spans="1:51">
      <c r="A8277">
        <v>316767</v>
      </c>
      <c r="B8277">
        <v>32</v>
      </c>
      <c r="C8277" t="s">
        <v>13608</v>
      </c>
      <c r="D8277">
        <v>36</v>
      </c>
      <c r="E8277">
        <v>13</v>
      </c>
      <c r="F8277">
        <v>2012</v>
      </c>
      <c r="G8277">
        <v>11</v>
      </c>
      <c r="H8277">
        <v>9</v>
      </c>
      <c r="J8277">
        <v>61</v>
      </c>
      <c r="P8277" t="str">
        <f t="shared" si="775"/>
        <v>61</v>
      </c>
      <c r="Q8277">
        <v>1</v>
      </c>
      <c r="R8277">
        <v>1</v>
      </c>
      <c r="S8277">
        <v>2</v>
      </c>
      <c r="U8277" t="s">
        <v>44</v>
      </c>
      <c r="V8277">
        <v>1</v>
      </c>
      <c r="W8277" t="str">
        <f t="shared" si="776"/>
        <v>TITONE, MATTHEW J.</v>
      </c>
      <c r="X8277" t="s">
        <v>14240</v>
      </c>
      <c r="Y8277">
        <v>3001</v>
      </c>
      <c r="Z8277">
        <v>400</v>
      </c>
      <c r="AA8277">
        <v>1</v>
      </c>
      <c r="AB8277">
        <v>1340</v>
      </c>
      <c r="AC8277">
        <v>1</v>
      </c>
      <c r="AH8277">
        <f t="shared" si="777"/>
        <v>35820</v>
      </c>
      <c r="AI8277">
        <f t="shared" si="778"/>
        <v>26541</v>
      </c>
      <c r="AJ8277">
        <f t="shared" si="779"/>
        <v>7204</v>
      </c>
      <c r="AK8277">
        <f t="shared" si="780"/>
        <v>2075</v>
      </c>
      <c r="AT8277">
        <v>0</v>
      </c>
      <c r="AU8277">
        <v>0</v>
      </c>
      <c r="AW8277" t="s">
        <v>14241</v>
      </c>
      <c r="AX8277" t="s">
        <v>423</v>
      </c>
      <c r="AY8277" t="s">
        <v>48</v>
      </c>
    </row>
    <row r="8278" spans="1:51">
      <c r="A8278">
        <v>316773</v>
      </c>
      <c r="B8278">
        <v>32</v>
      </c>
      <c r="C8278" t="s">
        <v>13608</v>
      </c>
      <c r="D8278">
        <v>36</v>
      </c>
      <c r="E8278">
        <v>13</v>
      </c>
      <c r="F8278">
        <v>2012</v>
      </c>
      <c r="G8278">
        <v>11</v>
      </c>
      <c r="H8278">
        <v>9</v>
      </c>
      <c r="J8278">
        <v>62</v>
      </c>
      <c r="P8278" t="str">
        <f t="shared" si="775"/>
        <v>62</v>
      </c>
      <c r="Q8278">
        <v>1</v>
      </c>
      <c r="R8278">
        <v>1</v>
      </c>
      <c r="S8278">
        <v>2</v>
      </c>
      <c r="U8278" t="s">
        <v>44</v>
      </c>
      <c r="V8278">
        <v>1</v>
      </c>
      <c r="W8278" t="str">
        <f t="shared" si="776"/>
        <v>BORELLI, JOSEPH</v>
      </c>
      <c r="X8278" t="s">
        <v>13662</v>
      </c>
      <c r="Y8278">
        <v>200</v>
      </c>
      <c r="Z8278">
        <v>200</v>
      </c>
      <c r="AA8278">
        <v>0</v>
      </c>
      <c r="AB8278">
        <v>25279</v>
      </c>
      <c r="AC8278">
        <v>1</v>
      </c>
      <c r="AH8278">
        <f t="shared" si="777"/>
        <v>41969</v>
      </c>
      <c r="AI8278">
        <f t="shared" si="778"/>
        <v>12943</v>
      </c>
      <c r="AJ8278">
        <f t="shared" si="779"/>
        <v>25279</v>
      </c>
      <c r="AK8278">
        <f t="shared" si="780"/>
        <v>3747</v>
      </c>
      <c r="AT8278">
        <v>0</v>
      </c>
      <c r="AU8278">
        <v>0</v>
      </c>
      <c r="AW8278" t="s">
        <v>13663</v>
      </c>
      <c r="AX8278" t="s">
        <v>548</v>
      </c>
    </row>
    <row r="8279" spans="1:51">
      <c r="A8279">
        <v>316770</v>
      </c>
      <c r="B8279">
        <v>32</v>
      </c>
      <c r="C8279" t="s">
        <v>13608</v>
      </c>
      <c r="D8279">
        <v>36</v>
      </c>
      <c r="E8279">
        <v>13</v>
      </c>
      <c r="F8279">
        <v>2012</v>
      </c>
      <c r="G8279">
        <v>11</v>
      </c>
      <c r="H8279">
        <v>9</v>
      </c>
      <c r="J8279">
        <v>62</v>
      </c>
      <c r="P8279" t="str">
        <f t="shared" si="775"/>
        <v>62</v>
      </c>
      <c r="Q8279">
        <v>1</v>
      </c>
      <c r="R8279">
        <v>1</v>
      </c>
      <c r="S8279">
        <v>2</v>
      </c>
      <c r="U8279" t="s">
        <v>44</v>
      </c>
      <c r="V8279">
        <v>1</v>
      </c>
      <c r="W8279" t="str">
        <f t="shared" si="776"/>
        <v>BORELLI, JOSEPH</v>
      </c>
      <c r="X8279" t="s">
        <v>13662</v>
      </c>
      <c r="Y8279">
        <v>328</v>
      </c>
      <c r="Z8279">
        <v>400</v>
      </c>
      <c r="AA8279">
        <v>0</v>
      </c>
      <c r="AB8279">
        <v>874</v>
      </c>
      <c r="AC8279">
        <v>1</v>
      </c>
      <c r="AH8279">
        <f t="shared" si="777"/>
        <v>41969</v>
      </c>
      <c r="AI8279">
        <f t="shared" si="778"/>
        <v>12943</v>
      </c>
      <c r="AJ8279">
        <f t="shared" si="779"/>
        <v>25279</v>
      </c>
      <c r="AK8279">
        <f t="shared" si="780"/>
        <v>3747</v>
      </c>
      <c r="AT8279">
        <v>0</v>
      </c>
      <c r="AU8279">
        <v>0</v>
      </c>
      <c r="AW8279" t="s">
        <v>13663</v>
      </c>
      <c r="AX8279" t="s">
        <v>548</v>
      </c>
    </row>
    <row r="8280" spans="1:51">
      <c r="A8280">
        <v>316771</v>
      </c>
      <c r="B8280">
        <v>32</v>
      </c>
      <c r="C8280" t="s">
        <v>13608</v>
      </c>
      <c r="D8280">
        <v>36</v>
      </c>
      <c r="E8280">
        <v>13</v>
      </c>
      <c r="F8280">
        <v>2012</v>
      </c>
      <c r="G8280">
        <v>11</v>
      </c>
      <c r="H8280">
        <v>9</v>
      </c>
      <c r="J8280">
        <v>62</v>
      </c>
      <c r="P8280" t="str">
        <f t="shared" si="775"/>
        <v>62</v>
      </c>
      <c r="Q8280">
        <v>1</v>
      </c>
      <c r="R8280">
        <v>1</v>
      </c>
      <c r="S8280">
        <v>2</v>
      </c>
      <c r="U8280" t="s">
        <v>44</v>
      </c>
      <c r="V8280">
        <v>1</v>
      </c>
      <c r="W8280" t="str">
        <f t="shared" si="776"/>
        <v>BORELLI, JOSEPH</v>
      </c>
      <c r="X8280" t="s">
        <v>13662</v>
      </c>
      <c r="Y8280">
        <v>112</v>
      </c>
      <c r="Z8280">
        <v>400</v>
      </c>
      <c r="AA8280">
        <v>0</v>
      </c>
      <c r="AB8280">
        <v>2873</v>
      </c>
      <c r="AC8280">
        <v>1</v>
      </c>
      <c r="AH8280">
        <f t="shared" si="777"/>
        <v>41969</v>
      </c>
      <c r="AI8280">
        <f t="shared" si="778"/>
        <v>12943</v>
      </c>
      <c r="AJ8280">
        <f t="shared" si="779"/>
        <v>25279</v>
      </c>
      <c r="AK8280">
        <f t="shared" si="780"/>
        <v>3747</v>
      </c>
      <c r="AT8280">
        <v>0</v>
      </c>
      <c r="AU8280">
        <v>0</v>
      </c>
      <c r="AW8280" t="s">
        <v>13663</v>
      </c>
      <c r="AX8280" t="s">
        <v>548</v>
      </c>
    </row>
    <row r="8281" spans="1:51">
      <c r="A8281">
        <v>316772</v>
      </c>
      <c r="B8281">
        <v>32</v>
      </c>
      <c r="C8281" t="s">
        <v>13608</v>
      </c>
      <c r="D8281">
        <v>36</v>
      </c>
      <c r="E8281">
        <v>13</v>
      </c>
      <c r="F8281">
        <v>2012</v>
      </c>
      <c r="G8281">
        <v>11</v>
      </c>
      <c r="H8281">
        <v>9</v>
      </c>
      <c r="J8281">
        <v>62</v>
      </c>
      <c r="P8281" t="str">
        <f t="shared" si="775"/>
        <v>62</v>
      </c>
      <c r="Q8281">
        <v>1</v>
      </c>
      <c r="R8281">
        <v>1</v>
      </c>
      <c r="S8281">
        <v>2</v>
      </c>
      <c r="U8281" t="s">
        <v>44</v>
      </c>
      <c r="V8281">
        <v>1</v>
      </c>
      <c r="W8281" t="str">
        <f t="shared" si="776"/>
        <v>MASCOLO, ANTHONY A.</v>
      </c>
      <c r="X8281" t="s">
        <v>14010</v>
      </c>
      <c r="Y8281">
        <v>100</v>
      </c>
      <c r="Z8281">
        <v>100</v>
      </c>
      <c r="AA8281">
        <v>0</v>
      </c>
      <c r="AB8281">
        <v>12943</v>
      </c>
      <c r="AC8281">
        <v>0</v>
      </c>
      <c r="AH8281">
        <f t="shared" si="777"/>
        <v>41969</v>
      </c>
      <c r="AI8281">
        <f t="shared" si="778"/>
        <v>12943</v>
      </c>
      <c r="AJ8281">
        <f t="shared" si="779"/>
        <v>25279</v>
      </c>
      <c r="AK8281">
        <f t="shared" si="780"/>
        <v>3747</v>
      </c>
      <c r="AT8281">
        <v>0</v>
      </c>
      <c r="AU8281">
        <v>0</v>
      </c>
      <c r="AW8281" t="s">
        <v>14011</v>
      </c>
      <c r="AX8281" t="s">
        <v>1592</v>
      </c>
      <c r="AY8281" t="s">
        <v>64</v>
      </c>
    </row>
    <row r="8282" spans="1:51">
      <c r="A8282">
        <v>316777</v>
      </c>
      <c r="B8282">
        <v>32</v>
      </c>
      <c r="C8282" t="s">
        <v>13608</v>
      </c>
      <c r="D8282">
        <v>36</v>
      </c>
      <c r="E8282">
        <v>13</v>
      </c>
      <c r="F8282">
        <v>2012</v>
      </c>
      <c r="G8282">
        <v>11</v>
      </c>
      <c r="H8282">
        <v>9</v>
      </c>
      <c r="J8282">
        <v>63</v>
      </c>
      <c r="P8282" t="str">
        <f t="shared" si="775"/>
        <v>63</v>
      </c>
      <c r="Q8282">
        <v>1</v>
      </c>
      <c r="R8282">
        <v>1</v>
      </c>
      <c r="S8282">
        <v>2</v>
      </c>
      <c r="U8282" t="s">
        <v>44</v>
      </c>
      <c r="V8282">
        <v>1</v>
      </c>
      <c r="W8282" t="str">
        <f t="shared" si="776"/>
        <v>CUSICK, MICHAEL J.</v>
      </c>
      <c r="X8282" t="s">
        <v>13744</v>
      </c>
      <c r="Y8282">
        <v>100</v>
      </c>
      <c r="Z8282">
        <v>100</v>
      </c>
      <c r="AA8282">
        <v>1</v>
      </c>
      <c r="AB8282">
        <v>21983</v>
      </c>
      <c r="AC8282">
        <v>1</v>
      </c>
      <c r="AH8282">
        <f t="shared" si="777"/>
        <v>38271</v>
      </c>
      <c r="AI8282">
        <f t="shared" si="778"/>
        <v>21983</v>
      </c>
      <c r="AJ8282">
        <f t="shared" si="779"/>
        <v>12977</v>
      </c>
      <c r="AK8282">
        <f t="shared" si="780"/>
        <v>3311</v>
      </c>
      <c r="AT8282">
        <v>0</v>
      </c>
      <c r="AU8282">
        <v>0</v>
      </c>
      <c r="AW8282" t="s">
        <v>13745</v>
      </c>
      <c r="AX8282" t="s">
        <v>657</v>
      </c>
      <c r="AY8282" t="s">
        <v>48</v>
      </c>
    </row>
    <row r="8283" spans="1:51">
      <c r="A8283">
        <v>316774</v>
      </c>
      <c r="B8283">
        <v>32</v>
      </c>
      <c r="C8283" t="s">
        <v>13608</v>
      </c>
      <c r="D8283">
        <v>36</v>
      </c>
      <c r="E8283">
        <v>13</v>
      </c>
      <c r="F8283">
        <v>2012</v>
      </c>
      <c r="G8283">
        <v>11</v>
      </c>
      <c r="H8283">
        <v>9</v>
      </c>
      <c r="J8283">
        <v>63</v>
      </c>
      <c r="P8283" t="str">
        <f t="shared" si="775"/>
        <v>63</v>
      </c>
      <c r="Q8283">
        <v>1</v>
      </c>
      <c r="R8283">
        <v>1</v>
      </c>
      <c r="S8283">
        <v>2</v>
      </c>
      <c r="U8283" t="s">
        <v>44</v>
      </c>
      <c r="V8283">
        <v>1</v>
      </c>
      <c r="W8283" t="str">
        <f t="shared" si="776"/>
        <v>CUSICK, MICHAEL J.</v>
      </c>
      <c r="X8283" t="s">
        <v>13744</v>
      </c>
      <c r="Y8283">
        <v>328</v>
      </c>
      <c r="Z8283">
        <v>400</v>
      </c>
      <c r="AA8283">
        <v>1</v>
      </c>
      <c r="AB8283">
        <v>929</v>
      </c>
      <c r="AC8283">
        <v>1</v>
      </c>
      <c r="AH8283">
        <f t="shared" si="777"/>
        <v>38271</v>
      </c>
      <c r="AI8283">
        <f t="shared" si="778"/>
        <v>21983</v>
      </c>
      <c r="AJ8283">
        <f t="shared" si="779"/>
        <v>12977</v>
      </c>
      <c r="AK8283">
        <f t="shared" si="780"/>
        <v>3311</v>
      </c>
      <c r="AT8283">
        <v>0</v>
      </c>
      <c r="AU8283">
        <v>0</v>
      </c>
      <c r="AW8283" t="s">
        <v>13745</v>
      </c>
      <c r="AX8283" t="s">
        <v>657</v>
      </c>
      <c r="AY8283" t="s">
        <v>48</v>
      </c>
    </row>
    <row r="8284" spans="1:51">
      <c r="A8284">
        <v>316775</v>
      </c>
      <c r="B8284">
        <v>32</v>
      </c>
      <c r="C8284" t="s">
        <v>13608</v>
      </c>
      <c r="D8284">
        <v>36</v>
      </c>
      <c r="E8284">
        <v>13</v>
      </c>
      <c r="F8284">
        <v>2012</v>
      </c>
      <c r="G8284">
        <v>11</v>
      </c>
      <c r="H8284">
        <v>9</v>
      </c>
      <c r="J8284">
        <v>63</v>
      </c>
      <c r="P8284" t="str">
        <f t="shared" si="775"/>
        <v>63</v>
      </c>
      <c r="Q8284">
        <v>1</v>
      </c>
      <c r="R8284">
        <v>1</v>
      </c>
      <c r="S8284">
        <v>2</v>
      </c>
      <c r="U8284" t="s">
        <v>44</v>
      </c>
      <c r="V8284">
        <v>1</v>
      </c>
      <c r="W8284" t="str">
        <f t="shared" si="776"/>
        <v>CUSICK, MICHAEL J.</v>
      </c>
      <c r="X8284" t="s">
        <v>13744</v>
      </c>
      <c r="Y8284">
        <v>112</v>
      </c>
      <c r="Z8284">
        <v>400</v>
      </c>
      <c r="AA8284">
        <v>1</v>
      </c>
      <c r="AB8284">
        <v>2382</v>
      </c>
      <c r="AC8284">
        <v>1</v>
      </c>
      <c r="AH8284">
        <f t="shared" si="777"/>
        <v>38271</v>
      </c>
      <c r="AI8284">
        <f t="shared" si="778"/>
        <v>21983</v>
      </c>
      <c r="AJ8284">
        <f t="shared" si="779"/>
        <v>12977</v>
      </c>
      <c r="AK8284">
        <f t="shared" si="780"/>
        <v>3311</v>
      </c>
      <c r="AT8284">
        <v>0</v>
      </c>
      <c r="AU8284">
        <v>0</v>
      </c>
      <c r="AW8284" t="s">
        <v>13745</v>
      </c>
      <c r="AX8284" t="s">
        <v>657</v>
      </c>
      <c r="AY8284" t="s">
        <v>48</v>
      </c>
    </row>
    <row r="8285" spans="1:51">
      <c r="A8285">
        <v>316776</v>
      </c>
      <c r="B8285">
        <v>32</v>
      </c>
      <c r="C8285" t="s">
        <v>13608</v>
      </c>
      <c r="D8285">
        <v>36</v>
      </c>
      <c r="E8285">
        <v>13</v>
      </c>
      <c r="F8285">
        <v>2012</v>
      </c>
      <c r="G8285">
        <v>11</v>
      </c>
      <c r="H8285">
        <v>9</v>
      </c>
      <c r="J8285">
        <v>63</v>
      </c>
      <c r="P8285" t="str">
        <f t="shared" si="775"/>
        <v>63</v>
      </c>
      <c r="Q8285">
        <v>1</v>
      </c>
      <c r="R8285">
        <v>1</v>
      </c>
      <c r="S8285">
        <v>2</v>
      </c>
      <c r="U8285" t="s">
        <v>44</v>
      </c>
      <c r="V8285">
        <v>1</v>
      </c>
      <c r="W8285" t="str">
        <f t="shared" si="776"/>
        <v>PIROZZOLO, SAMUEL T.</v>
      </c>
      <c r="X8285" t="s">
        <v>14091</v>
      </c>
      <c r="Y8285">
        <v>200</v>
      </c>
      <c r="Z8285">
        <v>200</v>
      </c>
      <c r="AA8285">
        <v>0</v>
      </c>
      <c r="AB8285">
        <v>12977</v>
      </c>
      <c r="AC8285">
        <v>0</v>
      </c>
      <c r="AH8285">
        <f t="shared" si="777"/>
        <v>38271</v>
      </c>
      <c r="AI8285">
        <f t="shared" si="778"/>
        <v>21983</v>
      </c>
      <c r="AJ8285">
        <f t="shared" si="779"/>
        <v>12977</v>
      </c>
      <c r="AK8285">
        <f t="shared" si="780"/>
        <v>3311</v>
      </c>
      <c r="AT8285">
        <v>0</v>
      </c>
      <c r="AU8285">
        <v>0</v>
      </c>
      <c r="AW8285" t="s">
        <v>14092</v>
      </c>
      <c r="AX8285" t="s">
        <v>3004</v>
      </c>
      <c r="AY8285" t="s">
        <v>260</v>
      </c>
    </row>
    <row r="8286" spans="1:51">
      <c r="A8286">
        <v>316782</v>
      </c>
      <c r="B8286">
        <v>32</v>
      </c>
      <c r="C8286" t="s">
        <v>13608</v>
      </c>
      <c r="D8286">
        <v>36</v>
      </c>
      <c r="E8286">
        <v>13</v>
      </c>
      <c r="F8286">
        <v>2012</v>
      </c>
      <c r="G8286">
        <v>11</v>
      </c>
      <c r="H8286">
        <v>9</v>
      </c>
      <c r="J8286">
        <v>64</v>
      </c>
      <c r="P8286" t="str">
        <f t="shared" si="775"/>
        <v>64</v>
      </c>
      <c r="Q8286">
        <v>1</v>
      </c>
      <c r="R8286">
        <v>1</v>
      </c>
      <c r="S8286">
        <v>2</v>
      </c>
      <c r="U8286" t="s">
        <v>44</v>
      </c>
      <c r="V8286">
        <v>1</v>
      </c>
      <c r="W8286" t="str">
        <f t="shared" si="776"/>
        <v>MALLIOTAKIS, NICOLE</v>
      </c>
      <c r="X8286" t="s">
        <v>13995</v>
      </c>
      <c r="Y8286">
        <v>200</v>
      </c>
      <c r="Z8286">
        <v>200</v>
      </c>
      <c r="AA8286">
        <v>1</v>
      </c>
      <c r="AB8286">
        <v>17731</v>
      </c>
      <c r="AC8286">
        <v>1</v>
      </c>
      <c r="AH8286">
        <f t="shared" si="777"/>
        <v>34412</v>
      </c>
      <c r="AI8286">
        <f t="shared" si="778"/>
        <v>12326</v>
      </c>
      <c r="AJ8286">
        <f t="shared" si="779"/>
        <v>17731</v>
      </c>
      <c r="AK8286">
        <f t="shared" si="780"/>
        <v>4355</v>
      </c>
      <c r="AT8286">
        <v>0</v>
      </c>
      <c r="AU8286">
        <v>0</v>
      </c>
      <c r="AW8286" t="s">
        <v>13996</v>
      </c>
      <c r="AX8286" t="s">
        <v>3120</v>
      </c>
    </row>
    <row r="8287" spans="1:51">
      <c r="A8287">
        <v>316779</v>
      </c>
      <c r="B8287">
        <v>32</v>
      </c>
      <c r="C8287" t="s">
        <v>13608</v>
      </c>
      <c r="D8287">
        <v>36</v>
      </c>
      <c r="E8287">
        <v>13</v>
      </c>
      <c r="F8287">
        <v>2012</v>
      </c>
      <c r="G8287">
        <v>11</v>
      </c>
      <c r="H8287">
        <v>9</v>
      </c>
      <c r="J8287">
        <v>64</v>
      </c>
      <c r="P8287" t="str">
        <f t="shared" si="775"/>
        <v>64</v>
      </c>
      <c r="Q8287">
        <v>1</v>
      </c>
      <c r="R8287">
        <v>1</v>
      </c>
      <c r="S8287">
        <v>2</v>
      </c>
      <c r="U8287" t="s">
        <v>44</v>
      </c>
      <c r="V8287">
        <v>1</v>
      </c>
      <c r="W8287" t="str">
        <f t="shared" si="776"/>
        <v>MALLIOTAKIS, NICOLE</v>
      </c>
      <c r="X8287" t="s">
        <v>13995</v>
      </c>
      <c r="Y8287">
        <v>328</v>
      </c>
      <c r="Z8287">
        <v>400</v>
      </c>
      <c r="AA8287">
        <v>1</v>
      </c>
      <c r="AB8287">
        <v>1049</v>
      </c>
      <c r="AC8287">
        <v>1</v>
      </c>
      <c r="AH8287">
        <f t="shared" si="777"/>
        <v>34412</v>
      </c>
      <c r="AI8287">
        <f t="shared" si="778"/>
        <v>12326</v>
      </c>
      <c r="AJ8287">
        <f t="shared" si="779"/>
        <v>17731</v>
      </c>
      <c r="AK8287">
        <f t="shared" si="780"/>
        <v>4355</v>
      </c>
      <c r="AT8287">
        <v>0</v>
      </c>
      <c r="AU8287">
        <v>0</v>
      </c>
      <c r="AW8287" t="s">
        <v>13996</v>
      </c>
      <c r="AX8287" t="s">
        <v>3120</v>
      </c>
    </row>
    <row r="8288" spans="1:51">
      <c r="A8288">
        <v>316780</v>
      </c>
      <c r="B8288">
        <v>32</v>
      </c>
      <c r="C8288" t="s">
        <v>13608</v>
      </c>
      <c r="D8288">
        <v>36</v>
      </c>
      <c r="E8288">
        <v>13</v>
      </c>
      <c r="F8288">
        <v>2012</v>
      </c>
      <c r="G8288">
        <v>11</v>
      </c>
      <c r="H8288">
        <v>9</v>
      </c>
      <c r="J8288">
        <v>64</v>
      </c>
      <c r="P8288" t="str">
        <f t="shared" si="775"/>
        <v>64</v>
      </c>
      <c r="Q8288">
        <v>1</v>
      </c>
      <c r="R8288">
        <v>1</v>
      </c>
      <c r="S8288">
        <v>2</v>
      </c>
      <c r="U8288" t="s">
        <v>44</v>
      </c>
      <c r="V8288">
        <v>1</v>
      </c>
      <c r="W8288" t="str">
        <f t="shared" si="776"/>
        <v>MALLIOTAKIS, NICOLE</v>
      </c>
      <c r="X8288" t="s">
        <v>13995</v>
      </c>
      <c r="Y8288">
        <v>112</v>
      </c>
      <c r="Z8288">
        <v>400</v>
      </c>
      <c r="AA8288">
        <v>1</v>
      </c>
      <c r="AB8288">
        <v>2393</v>
      </c>
      <c r="AC8288">
        <v>1</v>
      </c>
      <c r="AH8288">
        <f t="shared" si="777"/>
        <v>34412</v>
      </c>
      <c r="AI8288">
        <f t="shared" si="778"/>
        <v>12326</v>
      </c>
      <c r="AJ8288">
        <f t="shared" si="779"/>
        <v>17731</v>
      </c>
      <c r="AK8288">
        <f t="shared" si="780"/>
        <v>4355</v>
      </c>
      <c r="AT8288">
        <v>0</v>
      </c>
      <c r="AU8288">
        <v>0</v>
      </c>
      <c r="AW8288" t="s">
        <v>13996</v>
      </c>
      <c r="AX8288" t="s">
        <v>3120</v>
      </c>
    </row>
    <row r="8289" spans="1:56">
      <c r="A8289">
        <v>316781</v>
      </c>
      <c r="B8289">
        <v>32</v>
      </c>
      <c r="C8289" t="s">
        <v>13608</v>
      </c>
      <c r="D8289">
        <v>36</v>
      </c>
      <c r="E8289">
        <v>13</v>
      </c>
      <c r="F8289">
        <v>2012</v>
      </c>
      <c r="G8289">
        <v>11</v>
      </c>
      <c r="H8289">
        <v>9</v>
      </c>
      <c r="J8289">
        <v>64</v>
      </c>
      <c r="P8289" t="str">
        <f t="shared" si="775"/>
        <v>64</v>
      </c>
      <c r="Q8289">
        <v>1</v>
      </c>
      <c r="R8289">
        <v>1</v>
      </c>
      <c r="S8289">
        <v>2</v>
      </c>
      <c r="U8289" t="s">
        <v>44</v>
      </c>
      <c r="V8289">
        <v>1</v>
      </c>
      <c r="W8289" t="str">
        <f t="shared" si="776"/>
        <v>MANCUSO, JOHN M.</v>
      </c>
      <c r="X8289" t="s">
        <v>13997</v>
      </c>
      <c r="Y8289">
        <v>100</v>
      </c>
      <c r="Z8289">
        <v>100</v>
      </c>
      <c r="AA8289">
        <v>0</v>
      </c>
      <c r="AB8289">
        <v>12326</v>
      </c>
      <c r="AC8289">
        <v>0</v>
      </c>
      <c r="AH8289">
        <f t="shared" si="777"/>
        <v>34412</v>
      </c>
      <c r="AI8289">
        <f t="shared" si="778"/>
        <v>12326</v>
      </c>
      <c r="AJ8289">
        <f t="shared" si="779"/>
        <v>17731</v>
      </c>
      <c r="AK8289">
        <f t="shared" si="780"/>
        <v>4355</v>
      </c>
      <c r="AT8289">
        <v>0</v>
      </c>
      <c r="AU8289">
        <v>0</v>
      </c>
      <c r="AW8289" t="s">
        <v>13998</v>
      </c>
      <c r="AX8289" t="s">
        <v>67</v>
      </c>
      <c r="AY8289" t="s">
        <v>63</v>
      </c>
    </row>
    <row r="8290" spans="1:56">
      <c r="A8290">
        <v>316778</v>
      </c>
      <c r="B8290">
        <v>32</v>
      </c>
      <c r="C8290" t="s">
        <v>13608</v>
      </c>
      <c r="D8290">
        <v>36</v>
      </c>
      <c r="E8290">
        <v>13</v>
      </c>
      <c r="F8290">
        <v>2012</v>
      </c>
      <c r="G8290">
        <v>11</v>
      </c>
      <c r="H8290">
        <v>9</v>
      </c>
      <c r="J8290">
        <v>64</v>
      </c>
      <c r="P8290" t="str">
        <f t="shared" si="775"/>
        <v>64</v>
      </c>
      <c r="Q8290">
        <v>1</v>
      </c>
      <c r="R8290">
        <v>1</v>
      </c>
      <c r="S8290">
        <v>2</v>
      </c>
      <c r="U8290" t="s">
        <v>44</v>
      </c>
      <c r="V8290">
        <v>1</v>
      </c>
      <c r="W8290" t="str">
        <f t="shared" si="776"/>
        <v>MANCUSO, JOHN M.</v>
      </c>
      <c r="X8290" t="s">
        <v>13997</v>
      </c>
      <c r="Y8290">
        <v>3001</v>
      </c>
      <c r="Z8290">
        <v>400</v>
      </c>
      <c r="AA8290">
        <v>0</v>
      </c>
      <c r="AB8290">
        <v>913</v>
      </c>
      <c r="AC8290">
        <v>0</v>
      </c>
      <c r="AH8290">
        <f t="shared" si="777"/>
        <v>34412</v>
      </c>
      <c r="AI8290">
        <f t="shared" si="778"/>
        <v>12326</v>
      </c>
      <c r="AJ8290">
        <f t="shared" si="779"/>
        <v>17731</v>
      </c>
      <c r="AK8290">
        <f t="shared" si="780"/>
        <v>4355</v>
      </c>
      <c r="AT8290">
        <v>0</v>
      </c>
      <c r="AU8290">
        <v>0</v>
      </c>
      <c r="AW8290" t="s">
        <v>13998</v>
      </c>
      <c r="AX8290" t="s">
        <v>67</v>
      </c>
      <c r="AY8290" t="s">
        <v>63</v>
      </c>
    </row>
    <row r="8291" spans="1:56">
      <c r="A8291">
        <v>316784</v>
      </c>
      <c r="B8291">
        <v>32</v>
      </c>
      <c r="C8291" t="s">
        <v>13608</v>
      </c>
      <c r="D8291">
        <v>36</v>
      </c>
      <c r="E8291">
        <v>13</v>
      </c>
      <c r="F8291">
        <v>2012</v>
      </c>
      <c r="G8291">
        <v>11</v>
      </c>
      <c r="H8291">
        <v>9</v>
      </c>
      <c r="J8291">
        <v>65</v>
      </c>
      <c r="P8291" t="str">
        <f t="shared" si="775"/>
        <v>65</v>
      </c>
      <c r="Q8291">
        <v>1</v>
      </c>
      <c r="R8291">
        <v>1</v>
      </c>
      <c r="S8291">
        <v>2</v>
      </c>
      <c r="U8291" t="s">
        <v>44</v>
      </c>
      <c r="V8291">
        <v>1</v>
      </c>
      <c r="W8291" t="str">
        <f t="shared" si="776"/>
        <v>CHAN, WAVE</v>
      </c>
      <c r="X8291" t="s">
        <v>13714</v>
      </c>
      <c r="Y8291">
        <v>200</v>
      </c>
      <c r="Z8291">
        <v>200</v>
      </c>
      <c r="AA8291">
        <v>0</v>
      </c>
      <c r="AB8291">
        <v>4906</v>
      </c>
      <c r="AC8291">
        <v>0</v>
      </c>
      <c r="AH8291">
        <f t="shared" si="777"/>
        <v>30034</v>
      </c>
      <c r="AI8291">
        <f t="shared" si="778"/>
        <v>23871</v>
      </c>
      <c r="AJ8291">
        <f t="shared" si="779"/>
        <v>4906</v>
      </c>
      <c r="AK8291">
        <f t="shared" si="780"/>
        <v>1257</v>
      </c>
      <c r="AT8291">
        <v>0</v>
      </c>
      <c r="AU8291">
        <v>0</v>
      </c>
      <c r="AW8291" t="s">
        <v>8408</v>
      </c>
      <c r="AX8291" t="s">
        <v>13715</v>
      </c>
    </row>
    <row r="8292" spans="1:56">
      <c r="A8292">
        <v>316785</v>
      </c>
      <c r="B8292">
        <v>32</v>
      </c>
      <c r="C8292" t="s">
        <v>13608</v>
      </c>
      <c r="D8292">
        <v>36</v>
      </c>
      <c r="E8292">
        <v>13</v>
      </c>
      <c r="F8292">
        <v>2012</v>
      </c>
      <c r="G8292">
        <v>11</v>
      </c>
      <c r="H8292">
        <v>9</v>
      </c>
      <c r="J8292">
        <v>65</v>
      </c>
      <c r="P8292" t="str">
        <f t="shared" si="775"/>
        <v>65</v>
      </c>
      <c r="Q8292">
        <v>1</v>
      </c>
      <c r="R8292">
        <v>1</v>
      </c>
      <c r="S8292">
        <v>2</v>
      </c>
      <c r="U8292" t="s">
        <v>44</v>
      </c>
      <c r="V8292">
        <v>1</v>
      </c>
      <c r="W8292" t="str">
        <f t="shared" si="776"/>
        <v>SILVER, SHELDON</v>
      </c>
      <c r="X8292" t="s">
        <v>14176</v>
      </c>
      <c r="Y8292">
        <v>100</v>
      </c>
      <c r="Z8292">
        <v>100</v>
      </c>
      <c r="AA8292">
        <v>1</v>
      </c>
      <c r="AB8292">
        <v>23871</v>
      </c>
      <c r="AC8292">
        <v>1</v>
      </c>
      <c r="AH8292">
        <f t="shared" si="777"/>
        <v>30034</v>
      </c>
      <c r="AI8292">
        <f t="shared" si="778"/>
        <v>23871</v>
      </c>
      <c r="AJ8292">
        <f t="shared" si="779"/>
        <v>4906</v>
      </c>
      <c r="AK8292">
        <f t="shared" si="780"/>
        <v>1257</v>
      </c>
      <c r="AT8292">
        <v>0</v>
      </c>
      <c r="AU8292">
        <v>0</v>
      </c>
      <c r="AW8292" t="s">
        <v>4183</v>
      </c>
      <c r="AX8292" t="s">
        <v>4181</v>
      </c>
    </row>
    <row r="8293" spans="1:56">
      <c r="A8293">
        <v>316783</v>
      </c>
      <c r="B8293">
        <v>32</v>
      </c>
      <c r="C8293" t="s">
        <v>13608</v>
      </c>
      <c r="D8293">
        <v>36</v>
      </c>
      <c r="E8293">
        <v>13</v>
      </c>
      <c r="F8293">
        <v>2012</v>
      </c>
      <c r="G8293">
        <v>11</v>
      </c>
      <c r="H8293">
        <v>9</v>
      </c>
      <c r="J8293">
        <v>65</v>
      </c>
      <c r="P8293" t="str">
        <f t="shared" si="775"/>
        <v>65</v>
      </c>
      <c r="Q8293">
        <v>1</v>
      </c>
      <c r="R8293">
        <v>1</v>
      </c>
      <c r="S8293">
        <v>2</v>
      </c>
      <c r="U8293" t="s">
        <v>44</v>
      </c>
      <c r="V8293">
        <v>1</v>
      </c>
      <c r="W8293" t="str">
        <f t="shared" si="776"/>
        <v>SILVER, SHELDON</v>
      </c>
      <c r="X8293" t="s">
        <v>14176</v>
      </c>
      <c r="Y8293">
        <v>3001</v>
      </c>
      <c r="Z8293">
        <v>400</v>
      </c>
      <c r="AA8293">
        <v>1</v>
      </c>
      <c r="AB8293">
        <v>1257</v>
      </c>
      <c r="AC8293">
        <v>1</v>
      </c>
      <c r="AH8293">
        <f t="shared" si="777"/>
        <v>30034</v>
      </c>
      <c r="AI8293">
        <f t="shared" si="778"/>
        <v>23871</v>
      </c>
      <c r="AJ8293">
        <f t="shared" si="779"/>
        <v>4906</v>
      </c>
      <c r="AK8293">
        <f t="shared" si="780"/>
        <v>1257</v>
      </c>
      <c r="AT8293">
        <v>0</v>
      </c>
      <c r="AU8293">
        <v>0</v>
      </c>
      <c r="AW8293" t="s">
        <v>4183</v>
      </c>
      <c r="AX8293" t="s">
        <v>4181</v>
      </c>
    </row>
    <row r="8294" spans="1:56">
      <c r="A8294">
        <v>316786</v>
      </c>
      <c r="B8294">
        <v>32</v>
      </c>
      <c r="C8294" t="s">
        <v>13608</v>
      </c>
      <c r="D8294">
        <v>36</v>
      </c>
      <c r="E8294">
        <v>13</v>
      </c>
      <c r="F8294">
        <v>2012</v>
      </c>
      <c r="G8294">
        <v>11</v>
      </c>
      <c r="H8294">
        <v>9</v>
      </c>
      <c r="J8294">
        <v>66</v>
      </c>
      <c r="P8294" t="str">
        <f t="shared" si="775"/>
        <v>66</v>
      </c>
      <c r="Q8294">
        <v>1</v>
      </c>
      <c r="R8294">
        <v>1</v>
      </c>
      <c r="S8294">
        <v>2</v>
      </c>
      <c r="U8294" t="s">
        <v>44</v>
      </c>
      <c r="V8294">
        <v>1</v>
      </c>
      <c r="W8294" t="str">
        <f t="shared" si="776"/>
        <v>GLICK, DEBORAH J.</v>
      </c>
      <c r="X8294" t="s">
        <v>13852</v>
      </c>
      <c r="Y8294">
        <v>100</v>
      </c>
      <c r="Z8294">
        <v>100</v>
      </c>
      <c r="AA8294">
        <v>1</v>
      </c>
      <c r="AB8294">
        <v>40104</v>
      </c>
      <c r="AC8294">
        <v>1</v>
      </c>
      <c r="AH8294">
        <f t="shared" si="777"/>
        <v>40104</v>
      </c>
      <c r="AI8294">
        <f t="shared" si="778"/>
        <v>40104</v>
      </c>
      <c r="AJ8294">
        <f t="shared" si="779"/>
        <v>0</v>
      </c>
      <c r="AK8294">
        <f t="shared" si="780"/>
        <v>0</v>
      </c>
      <c r="AT8294">
        <v>0</v>
      </c>
      <c r="AU8294">
        <v>0</v>
      </c>
      <c r="AW8294" t="s">
        <v>5608</v>
      </c>
      <c r="AX8294" t="s">
        <v>911</v>
      </c>
      <c r="AY8294" t="s">
        <v>48</v>
      </c>
    </row>
    <row r="8295" spans="1:56">
      <c r="A8295">
        <v>316789</v>
      </c>
      <c r="B8295">
        <v>32</v>
      </c>
      <c r="C8295" t="s">
        <v>13608</v>
      </c>
      <c r="D8295">
        <v>36</v>
      </c>
      <c r="E8295">
        <v>13</v>
      </c>
      <c r="F8295">
        <v>2012</v>
      </c>
      <c r="G8295">
        <v>11</v>
      </c>
      <c r="H8295">
        <v>9</v>
      </c>
      <c r="J8295">
        <v>67</v>
      </c>
      <c r="P8295" t="str">
        <f t="shared" si="775"/>
        <v>67</v>
      </c>
      <c r="Q8295">
        <v>1</v>
      </c>
      <c r="R8295">
        <v>1</v>
      </c>
      <c r="S8295">
        <v>2</v>
      </c>
      <c r="U8295" t="s">
        <v>44</v>
      </c>
      <c r="V8295">
        <v>1</v>
      </c>
      <c r="W8295" t="str">
        <f t="shared" si="776"/>
        <v>ROSENTHAL, LINDA</v>
      </c>
      <c r="X8295" t="s">
        <v>14135</v>
      </c>
      <c r="Y8295">
        <v>100</v>
      </c>
      <c r="Z8295">
        <v>100</v>
      </c>
      <c r="AA8295">
        <v>1</v>
      </c>
      <c r="AB8295">
        <v>41204</v>
      </c>
      <c r="AC8295">
        <v>1</v>
      </c>
      <c r="AH8295">
        <f t="shared" si="777"/>
        <v>45496</v>
      </c>
      <c r="AI8295">
        <f t="shared" si="778"/>
        <v>41204</v>
      </c>
      <c r="AJ8295">
        <f t="shared" si="779"/>
        <v>0</v>
      </c>
      <c r="AK8295">
        <f t="shared" si="780"/>
        <v>4292</v>
      </c>
      <c r="AT8295">
        <v>0</v>
      </c>
      <c r="AU8295">
        <v>0</v>
      </c>
      <c r="AW8295" t="s">
        <v>2099</v>
      </c>
      <c r="AX8295" t="s">
        <v>591</v>
      </c>
      <c r="AY8295" t="s">
        <v>68</v>
      </c>
    </row>
    <row r="8296" spans="1:56">
      <c r="A8296">
        <v>316787</v>
      </c>
      <c r="B8296">
        <v>32</v>
      </c>
      <c r="C8296" t="s">
        <v>13608</v>
      </c>
      <c r="D8296">
        <v>36</v>
      </c>
      <c r="E8296">
        <v>13</v>
      </c>
      <c r="F8296">
        <v>2012</v>
      </c>
      <c r="G8296">
        <v>11</v>
      </c>
      <c r="H8296">
        <v>9</v>
      </c>
      <c r="J8296">
        <v>67</v>
      </c>
      <c r="P8296" t="str">
        <f t="shared" si="775"/>
        <v>67</v>
      </c>
      <c r="Q8296">
        <v>1</v>
      </c>
      <c r="R8296">
        <v>1</v>
      </c>
      <c r="S8296">
        <v>2</v>
      </c>
      <c r="U8296" t="s">
        <v>44</v>
      </c>
      <c r="V8296">
        <v>1</v>
      </c>
      <c r="W8296" t="str">
        <f t="shared" si="776"/>
        <v>ROSENTHAL, LINDA</v>
      </c>
      <c r="X8296" t="s">
        <v>14135</v>
      </c>
      <c r="Y8296">
        <v>3001</v>
      </c>
      <c r="Z8296">
        <v>400</v>
      </c>
      <c r="AA8296">
        <v>1</v>
      </c>
      <c r="AB8296">
        <v>1992</v>
      </c>
      <c r="AC8296">
        <v>1</v>
      </c>
      <c r="AH8296">
        <f t="shared" si="777"/>
        <v>45496</v>
      </c>
      <c r="AI8296">
        <f t="shared" si="778"/>
        <v>41204</v>
      </c>
      <c r="AJ8296">
        <f t="shared" si="779"/>
        <v>0</v>
      </c>
      <c r="AK8296">
        <f t="shared" si="780"/>
        <v>4292</v>
      </c>
      <c r="AT8296">
        <v>0</v>
      </c>
      <c r="AU8296">
        <v>0</v>
      </c>
      <c r="AW8296" t="s">
        <v>2099</v>
      </c>
      <c r="AX8296" t="s">
        <v>591</v>
      </c>
      <c r="AY8296" t="s">
        <v>68</v>
      </c>
    </row>
    <row r="8297" spans="1:56">
      <c r="A8297">
        <v>316788</v>
      </c>
      <c r="B8297">
        <v>32</v>
      </c>
      <c r="C8297" t="s">
        <v>13608</v>
      </c>
      <c r="D8297">
        <v>36</v>
      </c>
      <c r="E8297">
        <v>13</v>
      </c>
      <c r="F8297">
        <v>2012</v>
      </c>
      <c r="G8297">
        <v>11</v>
      </c>
      <c r="H8297">
        <v>9</v>
      </c>
      <c r="J8297">
        <v>67</v>
      </c>
      <c r="P8297" t="str">
        <f t="shared" si="775"/>
        <v>67</v>
      </c>
      <c r="Q8297">
        <v>1</v>
      </c>
      <c r="R8297">
        <v>1</v>
      </c>
      <c r="S8297">
        <v>2</v>
      </c>
      <c r="U8297" t="s">
        <v>44</v>
      </c>
      <c r="V8297">
        <v>1</v>
      </c>
      <c r="W8297" t="str">
        <f t="shared" si="776"/>
        <v>WILLEBRAND, JULIA</v>
      </c>
      <c r="X8297" t="s">
        <v>14281</v>
      </c>
      <c r="Y8297">
        <v>2582</v>
      </c>
      <c r="Z8297">
        <v>400</v>
      </c>
      <c r="AA8297">
        <v>0</v>
      </c>
      <c r="AB8297">
        <v>2300</v>
      </c>
      <c r="AC8297">
        <v>0</v>
      </c>
      <c r="AH8297">
        <f t="shared" si="777"/>
        <v>45496</v>
      </c>
      <c r="AI8297">
        <f t="shared" si="778"/>
        <v>41204</v>
      </c>
      <c r="AJ8297">
        <f t="shared" si="779"/>
        <v>0</v>
      </c>
      <c r="AK8297">
        <f t="shared" si="780"/>
        <v>4292</v>
      </c>
      <c r="AT8297">
        <v>0</v>
      </c>
      <c r="AU8297">
        <v>0</v>
      </c>
      <c r="AW8297" t="s">
        <v>14282</v>
      </c>
      <c r="AX8297" t="s">
        <v>4285</v>
      </c>
    </row>
    <row r="8298" spans="1:56">
      <c r="A8298">
        <v>316791</v>
      </c>
      <c r="B8298">
        <v>32</v>
      </c>
      <c r="C8298" t="s">
        <v>13608</v>
      </c>
      <c r="D8298">
        <v>36</v>
      </c>
      <c r="E8298">
        <v>13</v>
      </c>
      <c r="F8298">
        <v>2012</v>
      </c>
      <c r="G8298">
        <v>11</v>
      </c>
      <c r="H8298">
        <v>9</v>
      </c>
      <c r="J8298">
        <v>68</v>
      </c>
      <c r="P8298" t="str">
        <f t="shared" si="775"/>
        <v>68</v>
      </c>
      <c r="Q8298">
        <v>1</v>
      </c>
      <c r="R8298">
        <v>1</v>
      </c>
      <c r="S8298">
        <v>2</v>
      </c>
      <c r="U8298" t="s">
        <v>44</v>
      </c>
      <c r="V8298">
        <v>1</v>
      </c>
      <c r="W8298" t="str">
        <f t="shared" si="776"/>
        <v>RODRIGUEZ, ROBERT J.</v>
      </c>
      <c r="X8298" t="s">
        <v>14132</v>
      </c>
      <c r="Y8298">
        <v>100</v>
      </c>
      <c r="Z8298">
        <v>100</v>
      </c>
      <c r="AA8298">
        <v>1</v>
      </c>
      <c r="AB8298">
        <v>30487</v>
      </c>
      <c r="AC8298">
        <v>1</v>
      </c>
      <c r="AH8298">
        <f t="shared" si="777"/>
        <v>31517</v>
      </c>
      <c r="AI8298">
        <f t="shared" si="778"/>
        <v>30487</v>
      </c>
      <c r="AJ8298">
        <f t="shared" si="779"/>
        <v>0</v>
      </c>
      <c r="AK8298">
        <f t="shared" si="780"/>
        <v>1030</v>
      </c>
      <c r="AT8298">
        <v>0</v>
      </c>
      <c r="AU8298">
        <v>0</v>
      </c>
      <c r="AW8298" t="s">
        <v>3626</v>
      </c>
      <c r="AX8298" t="s">
        <v>173</v>
      </c>
      <c r="AY8298" t="s">
        <v>48</v>
      </c>
    </row>
    <row r="8299" spans="1:56">
      <c r="A8299">
        <v>316790</v>
      </c>
      <c r="B8299">
        <v>32</v>
      </c>
      <c r="C8299" t="s">
        <v>13608</v>
      </c>
      <c r="D8299">
        <v>36</v>
      </c>
      <c r="E8299">
        <v>13</v>
      </c>
      <c r="F8299">
        <v>2012</v>
      </c>
      <c r="G8299">
        <v>11</v>
      </c>
      <c r="H8299">
        <v>9</v>
      </c>
      <c r="J8299">
        <v>68</v>
      </c>
      <c r="P8299" t="str">
        <f t="shared" si="775"/>
        <v>68</v>
      </c>
      <c r="Q8299">
        <v>1</v>
      </c>
      <c r="R8299">
        <v>1</v>
      </c>
      <c r="S8299">
        <v>2</v>
      </c>
      <c r="U8299" t="s">
        <v>44</v>
      </c>
      <c r="V8299">
        <v>1</v>
      </c>
      <c r="W8299" t="str">
        <f t="shared" si="776"/>
        <v>RODRIGUEZ, ROBERT J.</v>
      </c>
      <c r="X8299" t="s">
        <v>14132</v>
      </c>
      <c r="Y8299">
        <v>3001</v>
      </c>
      <c r="Z8299">
        <v>400</v>
      </c>
      <c r="AA8299">
        <v>1</v>
      </c>
      <c r="AB8299">
        <v>1030</v>
      </c>
      <c r="AC8299">
        <v>1</v>
      </c>
      <c r="AH8299">
        <f t="shared" si="777"/>
        <v>31517</v>
      </c>
      <c r="AI8299">
        <f t="shared" si="778"/>
        <v>30487</v>
      </c>
      <c r="AJ8299">
        <f t="shared" si="779"/>
        <v>0</v>
      </c>
      <c r="AK8299">
        <f t="shared" si="780"/>
        <v>1030</v>
      </c>
      <c r="AT8299">
        <v>0</v>
      </c>
      <c r="AU8299">
        <v>0</v>
      </c>
      <c r="AW8299" t="s">
        <v>3626</v>
      </c>
      <c r="AX8299" t="s">
        <v>173</v>
      </c>
      <c r="AY8299" t="s">
        <v>48</v>
      </c>
    </row>
    <row r="8300" spans="1:56">
      <c r="A8300">
        <v>316792</v>
      </c>
      <c r="B8300">
        <v>32</v>
      </c>
      <c r="C8300" t="s">
        <v>13608</v>
      </c>
      <c r="D8300">
        <v>36</v>
      </c>
      <c r="E8300">
        <v>13</v>
      </c>
      <c r="F8300">
        <v>2012</v>
      </c>
      <c r="G8300">
        <v>11</v>
      </c>
      <c r="H8300">
        <v>9</v>
      </c>
      <c r="J8300">
        <v>69</v>
      </c>
      <c r="P8300" t="str">
        <f t="shared" si="775"/>
        <v>69</v>
      </c>
      <c r="Q8300">
        <v>1</v>
      </c>
      <c r="R8300">
        <v>1</v>
      </c>
      <c r="S8300">
        <v>2</v>
      </c>
      <c r="U8300" t="s">
        <v>44</v>
      </c>
      <c r="V8300">
        <v>1</v>
      </c>
      <c r="W8300" t="str">
        <f t="shared" si="776"/>
        <v>ODONNELL, DANIEL J.</v>
      </c>
      <c r="X8300" t="s">
        <v>14069</v>
      </c>
      <c r="Y8300">
        <v>100</v>
      </c>
      <c r="Z8300">
        <v>100</v>
      </c>
      <c r="AA8300">
        <v>1</v>
      </c>
      <c r="AB8300">
        <v>44468</v>
      </c>
      <c r="AC8300">
        <v>1</v>
      </c>
      <c r="AH8300">
        <f t="shared" si="777"/>
        <v>44468</v>
      </c>
      <c r="AI8300">
        <f t="shared" si="778"/>
        <v>44468</v>
      </c>
      <c r="AJ8300">
        <f t="shared" si="779"/>
        <v>0</v>
      </c>
      <c r="AK8300">
        <f t="shared" si="780"/>
        <v>0</v>
      </c>
      <c r="AT8300">
        <v>0</v>
      </c>
      <c r="AU8300">
        <v>0</v>
      </c>
      <c r="AW8300" t="s">
        <v>1580</v>
      </c>
      <c r="AX8300" t="s">
        <v>432</v>
      </c>
      <c r="AY8300" t="s">
        <v>48</v>
      </c>
    </row>
    <row r="8301" spans="1:56">
      <c r="A8301">
        <v>316794</v>
      </c>
      <c r="B8301">
        <v>32</v>
      </c>
      <c r="C8301" t="s">
        <v>13608</v>
      </c>
      <c r="D8301">
        <v>36</v>
      </c>
      <c r="E8301">
        <v>13</v>
      </c>
      <c r="F8301">
        <v>2012</v>
      </c>
      <c r="G8301">
        <v>11</v>
      </c>
      <c r="H8301">
        <v>9</v>
      </c>
      <c r="J8301">
        <v>70</v>
      </c>
      <c r="P8301" t="str">
        <f t="shared" si="775"/>
        <v>70</v>
      </c>
      <c r="Q8301">
        <v>1</v>
      </c>
      <c r="R8301">
        <v>1</v>
      </c>
      <c r="S8301">
        <v>2</v>
      </c>
      <c r="U8301" t="s">
        <v>44</v>
      </c>
      <c r="V8301">
        <v>1</v>
      </c>
      <c r="W8301" t="str">
        <f t="shared" si="776"/>
        <v>WRIGHT, KEITH L.</v>
      </c>
      <c r="X8301" t="s">
        <v>14290</v>
      </c>
      <c r="Y8301">
        <v>100</v>
      </c>
      <c r="Z8301">
        <v>100</v>
      </c>
      <c r="AA8301">
        <v>1</v>
      </c>
      <c r="AB8301">
        <v>39058</v>
      </c>
      <c r="AC8301">
        <v>1</v>
      </c>
      <c r="AH8301">
        <f t="shared" si="777"/>
        <v>40387</v>
      </c>
      <c r="AI8301">
        <f t="shared" si="778"/>
        <v>39058</v>
      </c>
      <c r="AJ8301">
        <f t="shared" si="779"/>
        <v>0</v>
      </c>
      <c r="AK8301">
        <f t="shared" si="780"/>
        <v>1329</v>
      </c>
      <c r="AT8301">
        <v>0</v>
      </c>
      <c r="AU8301">
        <v>0</v>
      </c>
      <c r="AW8301" t="s">
        <v>1247</v>
      </c>
      <c r="AX8301" t="s">
        <v>1010</v>
      </c>
      <c r="AY8301" t="s">
        <v>151</v>
      </c>
      <c r="AZ8301" t="s">
        <v>260</v>
      </c>
    </row>
    <row r="8302" spans="1:56">
      <c r="A8302">
        <v>316793</v>
      </c>
      <c r="B8302">
        <v>32</v>
      </c>
      <c r="C8302" t="s">
        <v>13608</v>
      </c>
      <c r="D8302">
        <v>36</v>
      </c>
      <c r="E8302">
        <v>13</v>
      </c>
      <c r="F8302">
        <v>2012</v>
      </c>
      <c r="G8302">
        <v>11</v>
      </c>
      <c r="H8302">
        <v>9</v>
      </c>
      <c r="J8302">
        <v>70</v>
      </c>
      <c r="P8302" t="str">
        <f t="shared" si="775"/>
        <v>70</v>
      </c>
      <c r="Q8302">
        <v>1</v>
      </c>
      <c r="R8302">
        <v>1</v>
      </c>
      <c r="S8302">
        <v>2</v>
      </c>
      <c r="U8302" t="s">
        <v>44</v>
      </c>
      <c r="V8302">
        <v>1</v>
      </c>
      <c r="W8302" t="str">
        <f t="shared" si="776"/>
        <v>WRIGHT, KEITH L.</v>
      </c>
      <c r="X8302" t="s">
        <v>14290</v>
      </c>
      <c r="Y8302">
        <v>3001</v>
      </c>
      <c r="Z8302">
        <v>400</v>
      </c>
      <c r="AA8302">
        <v>1</v>
      </c>
      <c r="AB8302">
        <v>1329</v>
      </c>
      <c r="AC8302">
        <v>1</v>
      </c>
      <c r="AH8302">
        <f t="shared" si="777"/>
        <v>40387</v>
      </c>
      <c r="AI8302">
        <f t="shared" si="778"/>
        <v>39058</v>
      </c>
      <c r="AJ8302">
        <f t="shared" si="779"/>
        <v>0</v>
      </c>
      <c r="AK8302">
        <f t="shared" si="780"/>
        <v>1329</v>
      </c>
      <c r="AT8302">
        <v>0</v>
      </c>
      <c r="AU8302">
        <v>0</v>
      </c>
      <c r="AW8302" t="s">
        <v>1247</v>
      </c>
      <c r="AX8302" t="s">
        <v>1010</v>
      </c>
      <c r="AY8302" t="s">
        <v>151</v>
      </c>
      <c r="AZ8302" t="s">
        <v>260</v>
      </c>
    </row>
    <row r="8303" spans="1:56">
      <c r="A8303">
        <v>316795</v>
      </c>
      <c r="B8303">
        <v>32</v>
      </c>
      <c r="C8303" t="s">
        <v>13608</v>
      </c>
      <c r="D8303">
        <v>36</v>
      </c>
      <c r="E8303">
        <v>13</v>
      </c>
      <c r="F8303">
        <v>2012</v>
      </c>
      <c r="G8303">
        <v>11</v>
      </c>
      <c r="H8303">
        <v>9</v>
      </c>
      <c r="J8303">
        <v>71</v>
      </c>
      <c r="P8303" t="str">
        <f t="shared" si="775"/>
        <v>71</v>
      </c>
      <c r="Q8303">
        <v>1</v>
      </c>
      <c r="R8303">
        <v>1</v>
      </c>
      <c r="S8303">
        <v>2</v>
      </c>
      <c r="U8303" t="s">
        <v>44</v>
      </c>
      <c r="V8303">
        <v>1</v>
      </c>
      <c r="W8303" t="str">
        <f t="shared" si="776"/>
        <v>FARRELL, HERMAN D. JR.</v>
      </c>
      <c r="X8303" t="s">
        <v>13799</v>
      </c>
      <c r="Y8303">
        <v>100</v>
      </c>
      <c r="Z8303">
        <v>100</v>
      </c>
      <c r="AA8303">
        <v>1</v>
      </c>
      <c r="AB8303">
        <v>36239</v>
      </c>
      <c r="AC8303">
        <v>1</v>
      </c>
      <c r="AH8303">
        <f t="shared" si="777"/>
        <v>36239</v>
      </c>
      <c r="AI8303">
        <f t="shared" si="778"/>
        <v>36239</v>
      </c>
      <c r="AJ8303">
        <f t="shared" si="779"/>
        <v>0</v>
      </c>
      <c r="AK8303">
        <f t="shared" si="780"/>
        <v>0</v>
      </c>
      <c r="AT8303">
        <v>0</v>
      </c>
      <c r="AU8303">
        <v>0</v>
      </c>
      <c r="AW8303" t="s">
        <v>3356</v>
      </c>
      <c r="AX8303" t="s">
        <v>175</v>
      </c>
      <c r="AY8303" t="s">
        <v>103</v>
      </c>
      <c r="BD8303" t="s">
        <v>69</v>
      </c>
    </row>
    <row r="8304" spans="1:56">
      <c r="A8304">
        <v>316796</v>
      </c>
      <c r="B8304">
        <v>32</v>
      </c>
      <c r="C8304" t="s">
        <v>13608</v>
      </c>
      <c r="D8304">
        <v>36</v>
      </c>
      <c r="E8304">
        <v>13</v>
      </c>
      <c r="F8304">
        <v>2012</v>
      </c>
      <c r="G8304">
        <v>11</v>
      </c>
      <c r="H8304">
        <v>9</v>
      </c>
      <c r="J8304">
        <v>72</v>
      </c>
      <c r="P8304" t="str">
        <f t="shared" si="775"/>
        <v>72</v>
      </c>
      <c r="Q8304">
        <v>1</v>
      </c>
      <c r="R8304">
        <v>1</v>
      </c>
      <c r="S8304">
        <v>2</v>
      </c>
      <c r="U8304" t="s">
        <v>44</v>
      </c>
      <c r="V8304">
        <v>1</v>
      </c>
      <c r="W8304" t="str">
        <f t="shared" si="776"/>
        <v>CABRERA, RONNIE</v>
      </c>
      <c r="X8304" t="s">
        <v>13690</v>
      </c>
      <c r="Y8304">
        <v>200</v>
      </c>
      <c r="Z8304">
        <v>200</v>
      </c>
      <c r="AA8304">
        <v>0</v>
      </c>
      <c r="AB8304">
        <v>2006</v>
      </c>
      <c r="AC8304">
        <v>0</v>
      </c>
      <c r="AH8304">
        <f t="shared" si="777"/>
        <v>30821</v>
      </c>
      <c r="AI8304">
        <f t="shared" si="778"/>
        <v>28815</v>
      </c>
      <c r="AJ8304">
        <f t="shared" si="779"/>
        <v>2006</v>
      </c>
      <c r="AK8304">
        <f t="shared" si="780"/>
        <v>0</v>
      </c>
      <c r="AT8304">
        <v>0</v>
      </c>
      <c r="AU8304">
        <v>0</v>
      </c>
      <c r="AW8304" t="s">
        <v>13691</v>
      </c>
      <c r="AX8304" t="s">
        <v>1176</v>
      </c>
    </row>
    <row r="8305" spans="1:51">
      <c r="A8305">
        <v>316797</v>
      </c>
      <c r="B8305">
        <v>32</v>
      </c>
      <c r="C8305" t="s">
        <v>13608</v>
      </c>
      <c r="D8305">
        <v>36</v>
      </c>
      <c r="E8305">
        <v>13</v>
      </c>
      <c r="F8305">
        <v>2012</v>
      </c>
      <c r="G8305">
        <v>11</v>
      </c>
      <c r="H8305">
        <v>9</v>
      </c>
      <c r="J8305">
        <v>72</v>
      </c>
      <c r="P8305" t="str">
        <f t="shared" si="775"/>
        <v>72</v>
      </c>
      <c r="Q8305">
        <v>1</v>
      </c>
      <c r="R8305">
        <v>1</v>
      </c>
      <c r="S8305">
        <v>2</v>
      </c>
      <c r="U8305" t="s">
        <v>44</v>
      </c>
      <c r="V8305">
        <v>1</v>
      </c>
      <c r="W8305" t="str">
        <f t="shared" si="776"/>
        <v>ROSA, GABRIELA</v>
      </c>
      <c r="X8305" t="s">
        <v>14134</v>
      </c>
      <c r="Y8305">
        <v>100</v>
      </c>
      <c r="Z8305">
        <v>100</v>
      </c>
      <c r="AA8305">
        <v>0</v>
      </c>
      <c r="AB8305">
        <v>28815</v>
      </c>
      <c r="AC8305">
        <v>1</v>
      </c>
      <c r="AH8305">
        <f t="shared" si="777"/>
        <v>30821</v>
      </c>
      <c r="AI8305">
        <f t="shared" si="778"/>
        <v>28815</v>
      </c>
      <c r="AJ8305">
        <f t="shared" si="779"/>
        <v>2006</v>
      </c>
      <c r="AK8305">
        <f t="shared" si="780"/>
        <v>0</v>
      </c>
      <c r="AT8305">
        <v>0</v>
      </c>
      <c r="AU8305">
        <v>0</v>
      </c>
      <c r="AW8305" t="s">
        <v>2780</v>
      </c>
      <c r="AX8305" t="s">
        <v>13141</v>
      </c>
    </row>
    <row r="8306" spans="1:51">
      <c r="A8306">
        <v>316801</v>
      </c>
      <c r="B8306">
        <v>32</v>
      </c>
      <c r="C8306" t="s">
        <v>13608</v>
      </c>
      <c r="D8306">
        <v>36</v>
      </c>
      <c r="E8306">
        <v>13</v>
      </c>
      <c r="F8306">
        <v>2012</v>
      </c>
      <c r="G8306">
        <v>11</v>
      </c>
      <c r="H8306">
        <v>9</v>
      </c>
      <c r="J8306">
        <v>73</v>
      </c>
      <c r="P8306" t="str">
        <f t="shared" si="775"/>
        <v>73</v>
      </c>
      <c r="Q8306">
        <v>1</v>
      </c>
      <c r="R8306">
        <v>1</v>
      </c>
      <c r="S8306">
        <v>2</v>
      </c>
      <c r="U8306" t="s">
        <v>44</v>
      </c>
      <c r="V8306">
        <v>1</v>
      </c>
      <c r="W8306" t="str">
        <f t="shared" si="776"/>
        <v>CASAVIS, DAVID B.</v>
      </c>
      <c r="X8306" t="s">
        <v>13704</v>
      </c>
      <c r="Y8306">
        <v>200</v>
      </c>
      <c r="Z8306">
        <v>200</v>
      </c>
      <c r="AA8306">
        <v>0</v>
      </c>
      <c r="AB8306">
        <v>13719</v>
      </c>
      <c r="AC8306">
        <v>0</v>
      </c>
      <c r="AH8306">
        <f t="shared" si="777"/>
        <v>46647</v>
      </c>
      <c r="AI8306">
        <f t="shared" si="778"/>
        <v>31329</v>
      </c>
      <c r="AJ8306">
        <f t="shared" si="779"/>
        <v>13719</v>
      </c>
      <c r="AK8306">
        <f t="shared" si="780"/>
        <v>1599</v>
      </c>
      <c r="AT8306">
        <v>0</v>
      </c>
      <c r="AU8306">
        <v>0</v>
      </c>
      <c r="AW8306" t="s">
        <v>13705</v>
      </c>
      <c r="AX8306" t="s">
        <v>160</v>
      </c>
      <c r="AY8306" t="s">
        <v>68</v>
      </c>
    </row>
    <row r="8307" spans="1:51">
      <c r="A8307">
        <v>316798</v>
      </c>
      <c r="B8307">
        <v>32</v>
      </c>
      <c r="C8307" t="s">
        <v>13608</v>
      </c>
      <c r="D8307">
        <v>36</v>
      </c>
      <c r="E8307">
        <v>13</v>
      </c>
      <c r="F8307">
        <v>2012</v>
      </c>
      <c r="G8307">
        <v>11</v>
      </c>
      <c r="H8307">
        <v>9</v>
      </c>
      <c r="J8307">
        <v>73</v>
      </c>
      <c r="P8307" t="str">
        <f t="shared" si="775"/>
        <v>73</v>
      </c>
      <c r="Q8307">
        <v>1</v>
      </c>
      <c r="R8307">
        <v>1</v>
      </c>
      <c r="S8307">
        <v>2</v>
      </c>
      <c r="U8307" t="s">
        <v>44</v>
      </c>
      <c r="V8307">
        <v>1</v>
      </c>
      <c r="W8307" t="str">
        <f t="shared" si="776"/>
        <v>CASAVIS, DAVID B.</v>
      </c>
      <c r="X8307" t="s">
        <v>13704</v>
      </c>
      <c r="Y8307">
        <v>1735</v>
      </c>
      <c r="Z8307">
        <v>400</v>
      </c>
      <c r="AA8307">
        <v>0</v>
      </c>
      <c r="AB8307">
        <v>289</v>
      </c>
      <c r="AC8307">
        <v>0</v>
      </c>
      <c r="AH8307">
        <f t="shared" si="777"/>
        <v>46647</v>
      </c>
      <c r="AI8307">
        <f t="shared" si="778"/>
        <v>31329</v>
      </c>
      <c r="AJ8307">
        <f t="shared" si="779"/>
        <v>13719</v>
      </c>
      <c r="AK8307">
        <f t="shared" si="780"/>
        <v>1599</v>
      </c>
      <c r="AT8307">
        <v>0</v>
      </c>
      <c r="AU8307">
        <v>0</v>
      </c>
      <c r="AW8307" t="s">
        <v>13705</v>
      </c>
      <c r="AX8307" t="s">
        <v>160</v>
      </c>
      <c r="AY8307" t="s">
        <v>68</v>
      </c>
    </row>
    <row r="8308" spans="1:51">
      <c r="A8308">
        <v>316799</v>
      </c>
      <c r="B8308">
        <v>32</v>
      </c>
      <c r="C8308" t="s">
        <v>13608</v>
      </c>
      <c r="D8308">
        <v>36</v>
      </c>
      <c r="E8308">
        <v>13</v>
      </c>
      <c r="F8308">
        <v>2012</v>
      </c>
      <c r="G8308">
        <v>11</v>
      </c>
      <c r="H8308">
        <v>9</v>
      </c>
      <c r="J8308">
        <v>73</v>
      </c>
      <c r="P8308" t="str">
        <f t="shared" si="775"/>
        <v>73</v>
      </c>
      <c r="Q8308">
        <v>1</v>
      </c>
      <c r="R8308">
        <v>1</v>
      </c>
      <c r="S8308">
        <v>2</v>
      </c>
      <c r="U8308" t="s">
        <v>44</v>
      </c>
      <c r="V8308">
        <v>1</v>
      </c>
      <c r="W8308" t="str">
        <f t="shared" si="776"/>
        <v>CASAVIS, DAVID B.</v>
      </c>
      <c r="X8308" t="s">
        <v>13704</v>
      </c>
      <c r="Y8308">
        <v>328</v>
      </c>
      <c r="Z8308">
        <v>400</v>
      </c>
      <c r="AA8308">
        <v>0</v>
      </c>
      <c r="AB8308">
        <v>493</v>
      </c>
      <c r="AC8308">
        <v>0</v>
      </c>
      <c r="AH8308">
        <f t="shared" si="777"/>
        <v>46647</v>
      </c>
      <c r="AI8308">
        <f t="shared" si="778"/>
        <v>31329</v>
      </c>
      <c r="AJ8308">
        <f t="shared" si="779"/>
        <v>13719</v>
      </c>
      <c r="AK8308">
        <f t="shared" si="780"/>
        <v>1599</v>
      </c>
      <c r="AT8308">
        <v>0</v>
      </c>
      <c r="AU8308">
        <v>0</v>
      </c>
      <c r="AW8308" t="s">
        <v>13705</v>
      </c>
      <c r="AX8308" t="s">
        <v>160</v>
      </c>
      <c r="AY8308" t="s">
        <v>68</v>
      </c>
    </row>
    <row r="8309" spans="1:51">
      <c r="A8309">
        <v>316802</v>
      </c>
      <c r="B8309">
        <v>32</v>
      </c>
      <c r="C8309" t="s">
        <v>13608</v>
      </c>
      <c r="D8309">
        <v>36</v>
      </c>
      <c r="E8309">
        <v>13</v>
      </c>
      <c r="F8309">
        <v>2012</v>
      </c>
      <c r="G8309">
        <v>11</v>
      </c>
      <c r="H8309">
        <v>9</v>
      </c>
      <c r="J8309">
        <v>73</v>
      </c>
      <c r="P8309" t="str">
        <f t="shared" si="775"/>
        <v>73</v>
      </c>
      <c r="Q8309">
        <v>1</v>
      </c>
      <c r="R8309">
        <v>1</v>
      </c>
      <c r="S8309">
        <v>2</v>
      </c>
      <c r="U8309" t="s">
        <v>44</v>
      </c>
      <c r="V8309">
        <v>1</v>
      </c>
      <c r="W8309" t="str">
        <f t="shared" si="776"/>
        <v>QUART, DAN</v>
      </c>
      <c r="X8309" t="s">
        <v>14099</v>
      </c>
      <c r="Y8309">
        <v>100</v>
      </c>
      <c r="Z8309">
        <v>100</v>
      </c>
      <c r="AA8309">
        <v>0</v>
      </c>
      <c r="AB8309">
        <v>31329</v>
      </c>
      <c r="AC8309">
        <v>1</v>
      </c>
      <c r="AH8309">
        <f t="shared" si="777"/>
        <v>46647</v>
      </c>
      <c r="AI8309">
        <f t="shared" si="778"/>
        <v>31329</v>
      </c>
      <c r="AJ8309">
        <f t="shared" si="779"/>
        <v>13719</v>
      </c>
      <c r="AK8309">
        <f t="shared" si="780"/>
        <v>1599</v>
      </c>
      <c r="AT8309">
        <v>0</v>
      </c>
      <c r="AU8309">
        <v>0</v>
      </c>
      <c r="AW8309" t="s">
        <v>14100</v>
      </c>
      <c r="AX8309" t="s">
        <v>309</v>
      </c>
    </row>
    <row r="8310" spans="1:51">
      <c r="A8310">
        <v>316800</v>
      </c>
      <c r="B8310">
        <v>32</v>
      </c>
      <c r="C8310" t="s">
        <v>13608</v>
      </c>
      <c r="D8310">
        <v>36</v>
      </c>
      <c r="E8310">
        <v>13</v>
      </c>
      <c r="F8310">
        <v>2012</v>
      </c>
      <c r="G8310">
        <v>11</v>
      </c>
      <c r="H8310">
        <v>9</v>
      </c>
      <c r="J8310">
        <v>73</v>
      </c>
      <c r="P8310" t="str">
        <f t="shared" si="775"/>
        <v>73</v>
      </c>
      <c r="Q8310">
        <v>1</v>
      </c>
      <c r="R8310">
        <v>1</v>
      </c>
      <c r="S8310">
        <v>2</v>
      </c>
      <c r="U8310" t="s">
        <v>44</v>
      </c>
      <c r="V8310">
        <v>1</v>
      </c>
      <c r="W8310" t="str">
        <f t="shared" si="776"/>
        <v>QUART, DAN</v>
      </c>
      <c r="X8310" t="s">
        <v>14099</v>
      </c>
      <c r="Y8310">
        <v>3001</v>
      </c>
      <c r="Z8310">
        <v>400</v>
      </c>
      <c r="AA8310">
        <v>0</v>
      </c>
      <c r="AB8310">
        <v>817</v>
      </c>
      <c r="AC8310">
        <v>1</v>
      </c>
      <c r="AH8310">
        <f t="shared" si="777"/>
        <v>46647</v>
      </c>
      <c r="AI8310">
        <f t="shared" si="778"/>
        <v>31329</v>
      </c>
      <c r="AJ8310">
        <f t="shared" si="779"/>
        <v>13719</v>
      </c>
      <c r="AK8310">
        <f t="shared" si="780"/>
        <v>1599</v>
      </c>
      <c r="AT8310">
        <v>0</v>
      </c>
      <c r="AU8310">
        <v>0</v>
      </c>
      <c r="AW8310" t="s">
        <v>14100</v>
      </c>
      <c r="AX8310" t="s">
        <v>309</v>
      </c>
    </row>
    <row r="8311" spans="1:51">
      <c r="A8311">
        <v>316804</v>
      </c>
      <c r="B8311">
        <v>32</v>
      </c>
      <c r="C8311" t="s">
        <v>13608</v>
      </c>
      <c r="D8311">
        <v>36</v>
      </c>
      <c r="E8311">
        <v>13</v>
      </c>
      <c r="F8311">
        <v>2012</v>
      </c>
      <c r="G8311">
        <v>11</v>
      </c>
      <c r="H8311">
        <v>9</v>
      </c>
      <c r="J8311">
        <v>74</v>
      </c>
      <c r="P8311" t="str">
        <f t="shared" si="775"/>
        <v>74</v>
      </c>
      <c r="Q8311">
        <v>1</v>
      </c>
      <c r="R8311">
        <v>1</v>
      </c>
      <c r="S8311">
        <v>2</v>
      </c>
      <c r="U8311" t="s">
        <v>44</v>
      </c>
      <c r="V8311">
        <v>1</v>
      </c>
      <c r="W8311" t="str">
        <f t="shared" si="776"/>
        <v>KAVANAGH, BRIAN P.</v>
      </c>
      <c r="X8311" t="s">
        <v>13923</v>
      </c>
      <c r="Y8311">
        <v>100</v>
      </c>
      <c r="Z8311">
        <v>100</v>
      </c>
      <c r="AA8311">
        <v>1</v>
      </c>
      <c r="AB8311">
        <v>32459</v>
      </c>
      <c r="AC8311">
        <v>1</v>
      </c>
      <c r="AH8311">
        <f t="shared" si="777"/>
        <v>34736</v>
      </c>
      <c r="AI8311">
        <f t="shared" si="778"/>
        <v>32459</v>
      </c>
      <c r="AJ8311">
        <f t="shared" si="779"/>
        <v>0</v>
      </c>
      <c r="AK8311">
        <f t="shared" si="780"/>
        <v>2277</v>
      </c>
      <c r="AT8311">
        <v>0</v>
      </c>
      <c r="AU8311">
        <v>0</v>
      </c>
      <c r="AW8311" t="s">
        <v>554</v>
      </c>
      <c r="AX8311" t="s">
        <v>552</v>
      </c>
      <c r="AY8311" t="s">
        <v>273</v>
      </c>
    </row>
    <row r="8312" spans="1:51">
      <c r="A8312">
        <v>316803</v>
      </c>
      <c r="B8312">
        <v>32</v>
      </c>
      <c r="C8312" t="s">
        <v>13608</v>
      </c>
      <c r="D8312">
        <v>36</v>
      </c>
      <c r="E8312">
        <v>13</v>
      </c>
      <c r="F8312">
        <v>2012</v>
      </c>
      <c r="G8312">
        <v>11</v>
      </c>
      <c r="H8312">
        <v>9</v>
      </c>
      <c r="J8312">
        <v>74</v>
      </c>
      <c r="P8312" t="str">
        <f t="shared" si="775"/>
        <v>74</v>
      </c>
      <c r="Q8312">
        <v>1</v>
      </c>
      <c r="R8312">
        <v>1</v>
      </c>
      <c r="S8312">
        <v>2</v>
      </c>
      <c r="U8312" t="s">
        <v>44</v>
      </c>
      <c r="V8312">
        <v>1</v>
      </c>
      <c r="W8312" t="str">
        <f t="shared" si="776"/>
        <v>KAVANAGH, BRIAN P.</v>
      </c>
      <c r="X8312" t="s">
        <v>13923</v>
      </c>
      <c r="Y8312">
        <v>3001</v>
      </c>
      <c r="Z8312">
        <v>400</v>
      </c>
      <c r="AA8312">
        <v>1</v>
      </c>
      <c r="AB8312">
        <v>2277</v>
      </c>
      <c r="AC8312">
        <v>1</v>
      </c>
      <c r="AH8312">
        <f t="shared" si="777"/>
        <v>34736</v>
      </c>
      <c r="AI8312">
        <f t="shared" si="778"/>
        <v>32459</v>
      </c>
      <c r="AJ8312">
        <f t="shared" si="779"/>
        <v>0</v>
      </c>
      <c r="AK8312">
        <f t="shared" si="780"/>
        <v>2277</v>
      </c>
      <c r="AT8312">
        <v>0</v>
      </c>
      <c r="AU8312">
        <v>0</v>
      </c>
      <c r="AW8312" t="s">
        <v>554</v>
      </c>
      <c r="AX8312" t="s">
        <v>552</v>
      </c>
      <c r="AY8312" t="s">
        <v>273</v>
      </c>
    </row>
    <row r="8313" spans="1:51">
      <c r="A8313">
        <v>316806</v>
      </c>
      <c r="B8313">
        <v>32</v>
      </c>
      <c r="C8313" t="s">
        <v>13608</v>
      </c>
      <c r="D8313">
        <v>36</v>
      </c>
      <c r="E8313">
        <v>13</v>
      </c>
      <c r="F8313">
        <v>2012</v>
      </c>
      <c r="G8313">
        <v>11</v>
      </c>
      <c r="H8313">
        <v>9</v>
      </c>
      <c r="J8313">
        <v>75</v>
      </c>
      <c r="P8313" t="str">
        <f t="shared" si="775"/>
        <v>75</v>
      </c>
      <c r="Q8313">
        <v>1</v>
      </c>
      <c r="R8313">
        <v>1</v>
      </c>
      <c r="S8313">
        <v>2</v>
      </c>
      <c r="U8313" t="s">
        <v>44</v>
      </c>
      <c r="V8313">
        <v>1</v>
      </c>
      <c r="W8313" t="str">
        <f t="shared" si="776"/>
        <v>GOTTFRIED, RICHARD N.</v>
      </c>
      <c r="X8313" t="s">
        <v>13863</v>
      </c>
      <c r="Y8313">
        <v>100</v>
      </c>
      <c r="Z8313">
        <v>100</v>
      </c>
      <c r="AA8313">
        <v>1</v>
      </c>
      <c r="AB8313">
        <v>36360</v>
      </c>
      <c r="AC8313">
        <v>1</v>
      </c>
      <c r="AH8313">
        <f t="shared" si="777"/>
        <v>38718</v>
      </c>
      <c r="AI8313">
        <f t="shared" si="778"/>
        <v>36360</v>
      </c>
      <c r="AJ8313">
        <f t="shared" si="779"/>
        <v>0</v>
      </c>
      <c r="AK8313">
        <f t="shared" si="780"/>
        <v>2358</v>
      </c>
      <c r="AT8313">
        <v>0</v>
      </c>
      <c r="AU8313">
        <v>0</v>
      </c>
      <c r="AW8313" t="s">
        <v>13864</v>
      </c>
      <c r="AX8313" t="s">
        <v>1236</v>
      </c>
      <c r="AY8313" t="s">
        <v>79</v>
      </c>
    </row>
    <row r="8314" spans="1:51">
      <c r="A8314">
        <v>316805</v>
      </c>
      <c r="B8314">
        <v>32</v>
      </c>
      <c r="C8314" t="s">
        <v>13608</v>
      </c>
      <c r="D8314">
        <v>36</v>
      </c>
      <c r="E8314">
        <v>13</v>
      </c>
      <c r="F8314">
        <v>2012</v>
      </c>
      <c r="G8314">
        <v>11</v>
      </c>
      <c r="H8314">
        <v>9</v>
      </c>
      <c r="J8314">
        <v>75</v>
      </c>
      <c r="P8314" t="str">
        <f t="shared" si="775"/>
        <v>75</v>
      </c>
      <c r="Q8314">
        <v>1</v>
      </c>
      <c r="R8314">
        <v>1</v>
      </c>
      <c r="S8314">
        <v>2</v>
      </c>
      <c r="U8314" t="s">
        <v>44</v>
      </c>
      <c r="V8314">
        <v>1</v>
      </c>
      <c r="W8314" t="str">
        <f t="shared" si="776"/>
        <v>GOTTFRIED, RICHARD N.</v>
      </c>
      <c r="X8314" t="s">
        <v>13863</v>
      </c>
      <c r="Y8314">
        <v>3001</v>
      </c>
      <c r="Z8314">
        <v>400</v>
      </c>
      <c r="AA8314">
        <v>1</v>
      </c>
      <c r="AB8314">
        <v>2358</v>
      </c>
      <c r="AC8314">
        <v>1</v>
      </c>
      <c r="AH8314">
        <f t="shared" si="777"/>
        <v>38718</v>
      </c>
      <c r="AI8314">
        <f t="shared" si="778"/>
        <v>36360</v>
      </c>
      <c r="AJ8314">
        <f t="shared" si="779"/>
        <v>0</v>
      </c>
      <c r="AK8314">
        <f t="shared" si="780"/>
        <v>2358</v>
      </c>
      <c r="AT8314">
        <v>0</v>
      </c>
      <c r="AU8314">
        <v>0</v>
      </c>
      <c r="AW8314" t="s">
        <v>13864</v>
      </c>
      <c r="AX8314" t="s">
        <v>1236</v>
      </c>
      <c r="AY8314" t="s">
        <v>79</v>
      </c>
    </row>
    <row r="8315" spans="1:51">
      <c r="A8315">
        <v>316810</v>
      </c>
      <c r="B8315">
        <v>32</v>
      </c>
      <c r="C8315" t="s">
        <v>13608</v>
      </c>
      <c r="D8315">
        <v>36</v>
      </c>
      <c r="E8315">
        <v>13</v>
      </c>
      <c r="F8315">
        <v>2012</v>
      </c>
      <c r="G8315">
        <v>11</v>
      </c>
      <c r="H8315">
        <v>9</v>
      </c>
      <c r="J8315">
        <v>76</v>
      </c>
      <c r="P8315" t="str">
        <f t="shared" si="775"/>
        <v>76</v>
      </c>
      <c r="Q8315">
        <v>1</v>
      </c>
      <c r="R8315">
        <v>1</v>
      </c>
      <c r="S8315">
        <v>2</v>
      </c>
      <c r="U8315" t="s">
        <v>44</v>
      </c>
      <c r="V8315">
        <v>1</v>
      </c>
      <c r="W8315" t="str">
        <f t="shared" si="776"/>
        <v>KELLNER, MICAH Z.</v>
      </c>
      <c r="X8315" t="s">
        <v>13925</v>
      </c>
      <c r="Y8315">
        <v>100</v>
      </c>
      <c r="Z8315">
        <v>100</v>
      </c>
      <c r="AA8315">
        <v>1</v>
      </c>
      <c r="AB8315">
        <v>32336</v>
      </c>
      <c r="AC8315">
        <v>1</v>
      </c>
      <c r="AH8315">
        <f t="shared" si="777"/>
        <v>44727</v>
      </c>
      <c r="AI8315">
        <f t="shared" si="778"/>
        <v>32336</v>
      </c>
      <c r="AJ8315">
        <f t="shared" si="779"/>
        <v>10686</v>
      </c>
      <c r="AK8315">
        <f t="shared" si="780"/>
        <v>1705</v>
      </c>
      <c r="AT8315">
        <v>0</v>
      </c>
      <c r="AU8315">
        <v>0</v>
      </c>
      <c r="AW8315" t="s">
        <v>13926</v>
      </c>
      <c r="AX8315" t="s">
        <v>1107</v>
      </c>
      <c r="AY8315" t="s">
        <v>2844</v>
      </c>
    </row>
    <row r="8316" spans="1:51">
      <c r="A8316">
        <v>316808</v>
      </c>
      <c r="B8316">
        <v>32</v>
      </c>
      <c r="C8316" t="s">
        <v>13608</v>
      </c>
      <c r="D8316">
        <v>36</v>
      </c>
      <c r="E8316">
        <v>13</v>
      </c>
      <c r="F8316">
        <v>2012</v>
      </c>
      <c r="G8316">
        <v>11</v>
      </c>
      <c r="H8316">
        <v>9</v>
      </c>
      <c r="J8316">
        <v>76</v>
      </c>
      <c r="P8316" t="str">
        <f t="shared" si="775"/>
        <v>76</v>
      </c>
      <c r="Q8316">
        <v>1</v>
      </c>
      <c r="R8316">
        <v>1</v>
      </c>
      <c r="S8316">
        <v>2</v>
      </c>
      <c r="U8316" t="s">
        <v>44</v>
      </c>
      <c r="V8316">
        <v>1</v>
      </c>
      <c r="W8316" t="str">
        <f t="shared" si="776"/>
        <v>KELLNER, MICAH Z.</v>
      </c>
      <c r="X8316" t="s">
        <v>13925</v>
      </c>
      <c r="Y8316">
        <v>3001</v>
      </c>
      <c r="Z8316">
        <v>400</v>
      </c>
      <c r="AA8316">
        <v>1</v>
      </c>
      <c r="AB8316">
        <v>1074</v>
      </c>
      <c r="AC8316">
        <v>1</v>
      </c>
      <c r="AH8316">
        <f t="shared" si="777"/>
        <v>44727</v>
      </c>
      <c r="AI8316">
        <f t="shared" si="778"/>
        <v>32336</v>
      </c>
      <c r="AJ8316">
        <f t="shared" si="779"/>
        <v>10686</v>
      </c>
      <c r="AK8316">
        <f t="shared" si="780"/>
        <v>1705</v>
      </c>
      <c r="AT8316">
        <v>0</v>
      </c>
      <c r="AU8316">
        <v>0</v>
      </c>
      <c r="AW8316" t="s">
        <v>13926</v>
      </c>
      <c r="AX8316" t="s">
        <v>1107</v>
      </c>
      <c r="AY8316" t="s">
        <v>2844</v>
      </c>
    </row>
    <row r="8317" spans="1:51">
      <c r="A8317">
        <v>316809</v>
      </c>
      <c r="B8317">
        <v>32</v>
      </c>
      <c r="C8317" t="s">
        <v>13608</v>
      </c>
      <c r="D8317">
        <v>36</v>
      </c>
      <c r="E8317">
        <v>13</v>
      </c>
      <c r="F8317">
        <v>2012</v>
      </c>
      <c r="G8317">
        <v>11</v>
      </c>
      <c r="H8317">
        <v>9</v>
      </c>
      <c r="J8317">
        <v>76</v>
      </c>
      <c r="P8317" t="str">
        <f t="shared" si="775"/>
        <v>76</v>
      </c>
      <c r="Q8317">
        <v>1</v>
      </c>
      <c r="R8317">
        <v>1</v>
      </c>
      <c r="S8317">
        <v>2</v>
      </c>
      <c r="U8317" t="s">
        <v>44</v>
      </c>
      <c r="V8317">
        <v>1</v>
      </c>
      <c r="W8317" t="str">
        <f t="shared" si="776"/>
        <v>ZUMBLUSKUS, MICHAEL K.</v>
      </c>
      <c r="X8317" t="s">
        <v>14300</v>
      </c>
      <c r="Y8317">
        <v>200</v>
      </c>
      <c r="Z8317">
        <v>200</v>
      </c>
      <c r="AA8317">
        <v>0</v>
      </c>
      <c r="AB8317">
        <v>10686</v>
      </c>
      <c r="AC8317">
        <v>0</v>
      </c>
      <c r="AH8317">
        <f t="shared" si="777"/>
        <v>44727</v>
      </c>
      <c r="AI8317">
        <f t="shared" si="778"/>
        <v>32336</v>
      </c>
      <c r="AJ8317">
        <f t="shared" si="779"/>
        <v>10686</v>
      </c>
      <c r="AK8317">
        <f t="shared" si="780"/>
        <v>1705</v>
      </c>
      <c r="AT8317">
        <v>0</v>
      </c>
      <c r="AU8317">
        <v>0</v>
      </c>
      <c r="AW8317" t="s">
        <v>14301</v>
      </c>
      <c r="AX8317" t="s">
        <v>657</v>
      </c>
      <c r="AY8317" t="s">
        <v>56</v>
      </c>
    </row>
    <row r="8318" spans="1:51">
      <c r="A8318">
        <v>316807</v>
      </c>
      <c r="B8318">
        <v>32</v>
      </c>
      <c r="C8318" t="s">
        <v>13608</v>
      </c>
      <c r="D8318">
        <v>36</v>
      </c>
      <c r="E8318">
        <v>13</v>
      </c>
      <c r="F8318">
        <v>2012</v>
      </c>
      <c r="G8318">
        <v>11</v>
      </c>
      <c r="H8318">
        <v>9</v>
      </c>
      <c r="J8318">
        <v>76</v>
      </c>
      <c r="P8318" t="str">
        <f t="shared" si="775"/>
        <v>76</v>
      </c>
      <c r="Q8318">
        <v>1</v>
      </c>
      <c r="R8318">
        <v>1</v>
      </c>
      <c r="S8318">
        <v>2</v>
      </c>
      <c r="U8318" t="s">
        <v>44</v>
      </c>
      <c r="V8318">
        <v>1</v>
      </c>
      <c r="W8318" t="str">
        <f t="shared" si="776"/>
        <v>ZUMBLUSKUS, MICHAEL K.</v>
      </c>
      <c r="X8318" t="s">
        <v>14300</v>
      </c>
      <c r="Y8318">
        <v>328</v>
      </c>
      <c r="Z8318">
        <v>400</v>
      </c>
      <c r="AA8318">
        <v>0</v>
      </c>
      <c r="AB8318">
        <v>631</v>
      </c>
      <c r="AC8318">
        <v>0</v>
      </c>
      <c r="AH8318">
        <f t="shared" si="777"/>
        <v>44727</v>
      </c>
      <c r="AI8318">
        <f t="shared" si="778"/>
        <v>32336</v>
      </c>
      <c r="AJ8318">
        <f t="shared" si="779"/>
        <v>10686</v>
      </c>
      <c r="AK8318">
        <f t="shared" si="780"/>
        <v>1705</v>
      </c>
      <c r="AT8318">
        <v>0</v>
      </c>
      <c r="AU8318">
        <v>0</v>
      </c>
      <c r="AW8318" t="s">
        <v>14301</v>
      </c>
      <c r="AX8318" t="s">
        <v>657</v>
      </c>
      <c r="AY8318" t="s">
        <v>56</v>
      </c>
    </row>
    <row r="8319" spans="1:51">
      <c r="A8319">
        <v>316813</v>
      </c>
      <c r="B8319">
        <v>32</v>
      </c>
      <c r="C8319" t="s">
        <v>13608</v>
      </c>
      <c r="D8319">
        <v>36</v>
      </c>
      <c r="E8319">
        <v>13</v>
      </c>
      <c r="F8319">
        <v>2012</v>
      </c>
      <c r="G8319">
        <v>11</v>
      </c>
      <c r="H8319">
        <v>9</v>
      </c>
      <c r="J8319">
        <v>77</v>
      </c>
      <c r="P8319" t="str">
        <f t="shared" si="775"/>
        <v>77</v>
      </c>
      <c r="Q8319">
        <v>1</v>
      </c>
      <c r="R8319">
        <v>1</v>
      </c>
      <c r="S8319">
        <v>2</v>
      </c>
      <c r="U8319" t="s">
        <v>44</v>
      </c>
      <c r="V8319">
        <v>1</v>
      </c>
      <c r="W8319" t="str">
        <f t="shared" si="776"/>
        <v>CARMICHAEL, TANYA</v>
      </c>
      <c r="X8319" t="s">
        <v>13699</v>
      </c>
      <c r="Y8319">
        <v>200</v>
      </c>
      <c r="Z8319">
        <v>200</v>
      </c>
      <c r="AA8319">
        <v>0</v>
      </c>
      <c r="AB8319">
        <v>470</v>
      </c>
      <c r="AC8319">
        <v>0</v>
      </c>
      <c r="AH8319">
        <f t="shared" si="777"/>
        <v>27163</v>
      </c>
      <c r="AI8319">
        <f t="shared" si="778"/>
        <v>26208</v>
      </c>
      <c r="AJ8319">
        <f t="shared" si="779"/>
        <v>470</v>
      </c>
      <c r="AK8319">
        <f t="shared" si="780"/>
        <v>485</v>
      </c>
      <c r="AT8319">
        <v>0</v>
      </c>
      <c r="AU8319">
        <v>0</v>
      </c>
      <c r="AW8319" t="s">
        <v>10095</v>
      </c>
      <c r="AX8319" t="s">
        <v>7029</v>
      </c>
    </row>
    <row r="8320" spans="1:51">
      <c r="A8320">
        <v>316814</v>
      </c>
      <c r="B8320">
        <v>32</v>
      </c>
      <c r="C8320" t="s">
        <v>13608</v>
      </c>
      <c r="D8320">
        <v>36</v>
      </c>
      <c r="E8320">
        <v>13</v>
      </c>
      <c r="F8320">
        <v>2012</v>
      </c>
      <c r="G8320">
        <v>11</v>
      </c>
      <c r="H8320">
        <v>9</v>
      </c>
      <c r="J8320">
        <v>77</v>
      </c>
      <c r="P8320" t="str">
        <f t="shared" si="775"/>
        <v>77</v>
      </c>
      <c r="Q8320">
        <v>1</v>
      </c>
      <c r="R8320">
        <v>1</v>
      </c>
      <c r="S8320">
        <v>2</v>
      </c>
      <c r="U8320" t="s">
        <v>44</v>
      </c>
      <c r="V8320">
        <v>1</v>
      </c>
      <c r="W8320" t="str">
        <f t="shared" si="776"/>
        <v>GIBSON, VANESSA L.</v>
      </c>
      <c r="X8320" t="s">
        <v>13843</v>
      </c>
      <c r="Y8320">
        <v>100</v>
      </c>
      <c r="Z8320">
        <v>100</v>
      </c>
      <c r="AA8320">
        <v>1</v>
      </c>
      <c r="AB8320">
        <v>26208</v>
      </c>
      <c r="AC8320">
        <v>1</v>
      </c>
      <c r="AH8320">
        <f t="shared" si="777"/>
        <v>27163</v>
      </c>
      <c r="AI8320">
        <f t="shared" si="778"/>
        <v>26208</v>
      </c>
      <c r="AJ8320">
        <f t="shared" si="779"/>
        <v>470</v>
      </c>
      <c r="AK8320">
        <f t="shared" si="780"/>
        <v>485</v>
      </c>
      <c r="AT8320">
        <v>0</v>
      </c>
      <c r="AU8320">
        <v>0</v>
      </c>
      <c r="AW8320" t="s">
        <v>1409</v>
      </c>
      <c r="AX8320" t="s">
        <v>5837</v>
      </c>
      <c r="AY8320" t="s">
        <v>151</v>
      </c>
    </row>
    <row r="8321" spans="1:56">
      <c r="A8321">
        <v>316812</v>
      </c>
      <c r="B8321">
        <v>32</v>
      </c>
      <c r="C8321" t="s">
        <v>13608</v>
      </c>
      <c r="D8321">
        <v>36</v>
      </c>
      <c r="E8321">
        <v>13</v>
      </c>
      <c r="F8321">
        <v>2012</v>
      </c>
      <c r="G8321">
        <v>11</v>
      </c>
      <c r="H8321">
        <v>9</v>
      </c>
      <c r="J8321">
        <v>77</v>
      </c>
      <c r="P8321" t="str">
        <f t="shared" si="775"/>
        <v>77</v>
      </c>
      <c r="Q8321">
        <v>1</v>
      </c>
      <c r="R8321">
        <v>1</v>
      </c>
      <c r="S8321">
        <v>2</v>
      </c>
      <c r="U8321" t="s">
        <v>44</v>
      </c>
      <c r="V8321">
        <v>1</v>
      </c>
      <c r="W8321" t="str">
        <f t="shared" si="776"/>
        <v>GIBSON, VANESSA L.</v>
      </c>
      <c r="X8321" t="s">
        <v>13843</v>
      </c>
      <c r="Y8321">
        <v>3001</v>
      </c>
      <c r="Z8321">
        <v>400</v>
      </c>
      <c r="AA8321">
        <v>1</v>
      </c>
      <c r="AB8321">
        <v>343</v>
      </c>
      <c r="AC8321">
        <v>1</v>
      </c>
      <c r="AH8321">
        <f t="shared" si="777"/>
        <v>27163</v>
      </c>
      <c r="AI8321">
        <f t="shared" si="778"/>
        <v>26208</v>
      </c>
      <c r="AJ8321">
        <f t="shared" si="779"/>
        <v>470</v>
      </c>
      <c r="AK8321">
        <f t="shared" si="780"/>
        <v>485</v>
      </c>
      <c r="AT8321">
        <v>0</v>
      </c>
      <c r="AU8321">
        <v>0</v>
      </c>
      <c r="AW8321" t="s">
        <v>1409</v>
      </c>
      <c r="AX8321" t="s">
        <v>5837</v>
      </c>
      <c r="AY8321" t="s">
        <v>151</v>
      </c>
    </row>
    <row r="8322" spans="1:56">
      <c r="A8322">
        <v>316811</v>
      </c>
      <c r="B8322">
        <v>32</v>
      </c>
      <c r="C8322" t="s">
        <v>13608</v>
      </c>
      <c r="D8322">
        <v>36</v>
      </c>
      <c r="E8322">
        <v>13</v>
      </c>
      <c r="F8322">
        <v>2012</v>
      </c>
      <c r="G8322">
        <v>11</v>
      </c>
      <c r="H8322">
        <v>9</v>
      </c>
      <c r="J8322">
        <v>77</v>
      </c>
      <c r="P8322" t="str">
        <f t="shared" si="775"/>
        <v>77</v>
      </c>
      <c r="Q8322">
        <v>1</v>
      </c>
      <c r="R8322">
        <v>1</v>
      </c>
      <c r="S8322">
        <v>2</v>
      </c>
      <c r="U8322" t="s">
        <v>44</v>
      </c>
      <c r="V8322">
        <v>1</v>
      </c>
      <c r="W8322" t="str">
        <f t="shared" si="776"/>
        <v>MORRISON, DEVON</v>
      </c>
      <c r="X8322" t="s">
        <v>14046</v>
      </c>
      <c r="Y8322">
        <v>112</v>
      </c>
      <c r="Z8322">
        <v>400</v>
      </c>
      <c r="AA8322">
        <v>0</v>
      </c>
      <c r="AB8322">
        <v>142</v>
      </c>
      <c r="AC8322">
        <v>0</v>
      </c>
      <c r="AH8322">
        <f t="shared" si="777"/>
        <v>27163</v>
      </c>
      <c r="AI8322">
        <f t="shared" si="778"/>
        <v>26208</v>
      </c>
      <c r="AJ8322">
        <f t="shared" si="779"/>
        <v>470</v>
      </c>
      <c r="AK8322">
        <f t="shared" si="780"/>
        <v>485</v>
      </c>
      <c r="AT8322">
        <v>0</v>
      </c>
      <c r="AU8322">
        <v>0</v>
      </c>
      <c r="AW8322" t="s">
        <v>5314</v>
      </c>
      <c r="AX8322" t="s">
        <v>81</v>
      </c>
    </row>
    <row r="8323" spans="1:56">
      <c r="A8323">
        <v>316816</v>
      </c>
      <c r="B8323">
        <v>32</v>
      </c>
      <c r="C8323" t="s">
        <v>13608</v>
      </c>
      <c r="D8323">
        <v>36</v>
      </c>
      <c r="E8323">
        <v>13</v>
      </c>
      <c r="F8323">
        <v>2012</v>
      </c>
      <c r="G8323">
        <v>11</v>
      </c>
      <c r="H8323">
        <v>9</v>
      </c>
      <c r="J8323">
        <v>78</v>
      </c>
      <c r="P8323" t="str">
        <f t="shared" si="775"/>
        <v>78</v>
      </c>
      <c r="Q8323">
        <v>1</v>
      </c>
      <c r="R8323">
        <v>1</v>
      </c>
      <c r="S8323">
        <v>2</v>
      </c>
      <c r="U8323" t="s">
        <v>44</v>
      </c>
      <c r="V8323">
        <v>1</v>
      </c>
      <c r="W8323" t="str">
        <f t="shared" si="776"/>
        <v>MALAVOLTA, LUANA G.</v>
      </c>
      <c r="X8323" t="s">
        <v>13989</v>
      </c>
      <c r="Y8323">
        <v>200</v>
      </c>
      <c r="Z8323">
        <v>200</v>
      </c>
      <c r="AA8323">
        <v>0</v>
      </c>
      <c r="AB8323">
        <v>990</v>
      </c>
      <c r="AC8323">
        <v>0</v>
      </c>
      <c r="AH8323">
        <f t="shared" si="777"/>
        <v>21532</v>
      </c>
      <c r="AI8323">
        <f t="shared" si="778"/>
        <v>20241</v>
      </c>
      <c r="AJ8323">
        <f t="shared" si="779"/>
        <v>990</v>
      </c>
      <c r="AK8323">
        <f t="shared" si="780"/>
        <v>301</v>
      </c>
      <c r="AT8323">
        <v>0</v>
      </c>
      <c r="AU8323">
        <v>0</v>
      </c>
      <c r="AW8323" t="s">
        <v>13990</v>
      </c>
      <c r="AX8323" t="s">
        <v>13991</v>
      </c>
      <c r="AY8323" t="s">
        <v>44</v>
      </c>
    </row>
    <row r="8324" spans="1:56">
      <c r="A8324">
        <v>316815</v>
      </c>
      <c r="B8324">
        <v>32</v>
      </c>
      <c r="C8324" t="s">
        <v>13608</v>
      </c>
      <c r="D8324">
        <v>36</v>
      </c>
      <c r="E8324">
        <v>13</v>
      </c>
      <c r="F8324">
        <v>2012</v>
      </c>
      <c r="G8324">
        <v>11</v>
      </c>
      <c r="H8324">
        <v>9</v>
      </c>
      <c r="J8324">
        <v>78</v>
      </c>
      <c r="P8324" t="str">
        <f t="shared" ref="P8324:P8387" si="781">_xlfn.CONCAT(I8324,J8324,K8324,L8324)</f>
        <v>78</v>
      </c>
      <c r="Q8324">
        <v>1</v>
      </c>
      <c r="R8324">
        <v>1</v>
      </c>
      <c r="S8324">
        <v>2</v>
      </c>
      <c r="U8324" t="s">
        <v>44</v>
      </c>
      <c r="V8324">
        <v>1</v>
      </c>
      <c r="W8324" t="str">
        <f t="shared" ref="W8324:W8387" si="782">X8324</f>
        <v>RETCHO, RICHARD</v>
      </c>
      <c r="X8324" t="s">
        <v>14116</v>
      </c>
      <c r="Y8324">
        <v>112</v>
      </c>
      <c r="Z8324">
        <v>400</v>
      </c>
      <c r="AA8324">
        <v>0</v>
      </c>
      <c r="AB8324">
        <v>301</v>
      </c>
      <c r="AC8324">
        <v>0</v>
      </c>
      <c r="AH8324">
        <f t="shared" ref="AH8324:AH8387" si="783">SUMIFS($AB:$AB,$C:$C,$C8324,$P:$P,$P8324,$F:$F,$F8324,$H:$H,$H8324)</f>
        <v>21532</v>
      </c>
      <c r="AI8324">
        <f t="shared" ref="AI8324:AI8387" si="784">SUMIFS($AB:$AB,$C:$C,$C8324,$P:$P,$P8324,$F:$F,$F8324,$Z:$Z,100,$H:$H,$H8324)</f>
        <v>20241</v>
      </c>
      <c r="AJ8324">
        <f t="shared" ref="AJ8324:AJ8387" si="785">SUMIFS($AB:$AB,$C:$C,$C8324,$P:$P,$P8324,$F:$F,$F8324,$Z:$Z,200,$H:$H,$H8324)</f>
        <v>990</v>
      </c>
      <c r="AK8324">
        <f t="shared" ref="AK8324:AK8387" si="786">SUMIFS($AB:$AB,$C:$C,$C8324,$P:$P,$P8324,$F:$F,$F8324,$Z:$Z,"&lt;&gt;200",$Z:$Z,"&lt;&gt;100",$H:$H,$H8324)</f>
        <v>301</v>
      </c>
      <c r="AT8324">
        <v>0</v>
      </c>
      <c r="AU8324">
        <v>0</v>
      </c>
      <c r="AW8324" t="s">
        <v>14117</v>
      </c>
      <c r="AX8324" t="s">
        <v>1236</v>
      </c>
    </row>
    <row r="8325" spans="1:56">
      <c r="A8325">
        <v>316817</v>
      </c>
      <c r="B8325">
        <v>32</v>
      </c>
      <c r="C8325" t="s">
        <v>13608</v>
      </c>
      <c r="D8325">
        <v>36</v>
      </c>
      <c r="E8325">
        <v>13</v>
      </c>
      <c r="F8325">
        <v>2012</v>
      </c>
      <c r="G8325">
        <v>11</v>
      </c>
      <c r="H8325">
        <v>9</v>
      </c>
      <c r="J8325">
        <v>78</v>
      </c>
      <c r="P8325" t="str">
        <f t="shared" si="781"/>
        <v>78</v>
      </c>
      <c r="Q8325">
        <v>1</v>
      </c>
      <c r="R8325">
        <v>1</v>
      </c>
      <c r="S8325">
        <v>2</v>
      </c>
      <c r="U8325" t="s">
        <v>44</v>
      </c>
      <c r="V8325">
        <v>1</v>
      </c>
      <c r="W8325" t="str">
        <f t="shared" si="782"/>
        <v>RIVERA, JOSE</v>
      </c>
      <c r="X8325" t="s">
        <v>14123</v>
      </c>
      <c r="Y8325">
        <v>100</v>
      </c>
      <c r="Z8325">
        <v>100</v>
      </c>
      <c r="AA8325">
        <v>1</v>
      </c>
      <c r="AB8325">
        <v>20241</v>
      </c>
      <c r="AC8325">
        <v>1</v>
      </c>
      <c r="AH8325">
        <f t="shared" si="783"/>
        <v>21532</v>
      </c>
      <c r="AI8325">
        <f t="shared" si="784"/>
        <v>20241</v>
      </c>
      <c r="AJ8325">
        <f t="shared" si="785"/>
        <v>990</v>
      </c>
      <c r="AK8325">
        <f t="shared" si="786"/>
        <v>301</v>
      </c>
      <c r="AT8325">
        <v>0</v>
      </c>
      <c r="AU8325">
        <v>0</v>
      </c>
      <c r="AW8325" t="s">
        <v>8741</v>
      </c>
      <c r="AX8325" t="s">
        <v>1259</v>
      </c>
    </row>
    <row r="8326" spans="1:56">
      <c r="A8326">
        <v>316818</v>
      </c>
      <c r="B8326">
        <v>32</v>
      </c>
      <c r="C8326" t="s">
        <v>13608</v>
      </c>
      <c r="D8326">
        <v>36</v>
      </c>
      <c r="E8326">
        <v>13</v>
      </c>
      <c r="F8326">
        <v>2012</v>
      </c>
      <c r="G8326">
        <v>11</v>
      </c>
      <c r="H8326">
        <v>9</v>
      </c>
      <c r="J8326">
        <v>79</v>
      </c>
      <c r="P8326" t="str">
        <f t="shared" si="781"/>
        <v>79</v>
      </c>
      <c r="Q8326">
        <v>1</v>
      </c>
      <c r="R8326">
        <v>1</v>
      </c>
      <c r="S8326">
        <v>2</v>
      </c>
      <c r="U8326" t="s">
        <v>44</v>
      </c>
      <c r="V8326">
        <v>1</v>
      </c>
      <c r="W8326" t="str">
        <f t="shared" si="782"/>
        <v>EVANS, SELSIA</v>
      </c>
      <c r="X8326" t="s">
        <v>13793</v>
      </c>
      <c r="Y8326">
        <v>112</v>
      </c>
      <c r="Z8326">
        <v>400</v>
      </c>
      <c r="AA8326">
        <v>0</v>
      </c>
      <c r="AB8326">
        <v>228</v>
      </c>
      <c r="AC8326">
        <v>0</v>
      </c>
      <c r="AH8326">
        <f t="shared" si="783"/>
        <v>29104</v>
      </c>
      <c r="AI8326">
        <f t="shared" si="784"/>
        <v>27436</v>
      </c>
      <c r="AJ8326">
        <f t="shared" si="785"/>
        <v>435</v>
      </c>
      <c r="AK8326">
        <f t="shared" si="786"/>
        <v>1233</v>
      </c>
      <c r="AT8326">
        <v>0</v>
      </c>
      <c r="AU8326">
        <v>0</v>
      </c>
      <c r="AW8326" t="s">
        <v>1386</v>
      </c>
      <c r="AX8326" t="s">
        <v>13794</v>
      </c>
    </row>
    <row r="8327" spans="1:56">
      <c r="A8327">
        <v>316821</v>
      </c>
      <c r="B8327">
        <v>32</v>
      </c>
      <c r="C8327" t="s">
        <v>13608</v>
      </c>
      <c r="D8327">
        <v>36</v>
      </c>
      <c r="E8327">
        <v>13</v>
      </c>
      <c r="F8327">
        <v>2012</v>
      </c>
      <c r="G8327">
        <v>11</v>
      </c>
      <c r="H8327">
        <v>9</v>
      </c>
      <c r="J8327">
        <v>79</v>
      </c>
      <c r="P8327" t="str">
        <f t="shared" si="781"/>
        <v>79</v>
      </c>
      <c r="Q8327">
        <v>1</v>
      </c>
      <c r="R8327">
        <v>1</v>
      </c>
      <c r="S8327">
        <v>2</v>
      </c>
      <c r="U8327" t="s">
        <v>44</v>
      </c>
      <c r="V8327">
        <v>1</v>
      </c>
      <c r="W8327" t="str">
        <f t="shared" si="782"/>
        <v>PADILLA, JOSE A. JR.</v>
      </c>
      <c r="X8327" t="s">
        <v>14076</v>
      </c>
      <c r="Y8327">
        <v>328</v>
      </c>
      <c r="Z8327">
        <v>400</v>
      </c>
      <c r="AA8327">
        <v>0</v>
      </c>
      <c r="AB8327">
        <v>651</v>
      </c>
      <c r="AC8327">
        <v>0</v>
      </c>
      <c r="AH8327">
        <f t="shared" si="783"/>
        <v>29104</v>
      </c>
      <c r="AI8327">
        <f t="shared" si="784"/>
        <v>27436</v>
      </c>
      <c r="AJ8327">
        <f t="shared" si="785"/>
        <v>435</v>
      </c>
      <c r="AK8327">
        <f t="shared" si="786"/>
        <v>1233</v>
      </c>
      <c r="AT8327">
        <v>0</v>
      </c>
      <c r="AU8327">
        <v>0</v>
      </c>
      <c r="AW8327" t="s">
        <v>13511</v>
      </c>
      <c r="AX8327" t="s">
        <v>1259</v>
      </c>
      <c r="AY8327" t="s">
        <v>64</v>
      </c>
      <c r="BD8327" t="s">
        <v>69</v>
      </c>
    </row>
    <row r="8328" spans="1:56">
      <c r="A8328">
        <v>316822</v>
      </c>
      <c r="B8328">
        <v>32</v>
      </c>
      <c r="C8328" t="s">
        <v>13608</v>
      </c>
      <c r="D8328">
        <v>36</v>
      </c>
      <c r="E8328">
        <v>13</v>
      </c>
      <c r="F8328">
        <v>2012</v>
      </c>
      <c r="G8328">
        <v>11</v>
      </c>
      <c r="H8328">
        <v>9</v>
      </c>
      <c r="J8328">
        <v>79</v>
      </c>
      <c r="P8328" t="str">
        <f t="shared" si="781"/>
        <v>79</v>
      </c>
      <c r="Q8328">
        <v>1</v>
      </c>
      <c r="R8328">
        <v>1</v>
      </c>
      <c r="S8328">
        <v>2</v>
      </c>
      <c r="U8328" t="s">
        <v>44</v>
      </c>
      <c r="V8328">
        <v>1</v>
      </c>
      <c r="W8328" t="str">
        <f t="shared" si="782"/>
        <v>STEVENSON, ERIC</v>
      </c>
      <c r="X8328" t="s">
        <v>14208</v>
      </c>
      <c r="Y8328">
        <v>100</v>
      </c>
      <c r="Z8328">
        <v>100</v>
      </c>
      <c r="AA8328">
        <v>1</v>
      </c>
      <c r="AB8328">
        <v>27436</v>
      </c>
      <c r="AC8328">
        <v>1</v>
      </c>
      <c r="AH8328">
        <f t="shared" si="783"/>
        <v>29104</v>
      </c>
      <c r="AI8328">
        <f t="shared" si="784"/>
        <v>27436</v>
      </c>
      <c r="AJ8328">
        <f t="shared" si="785"/>
        <v>435</v>
      </c>
      <c r="AK8328">
        <f t="shared" si="786"/>
        <v>1233</v>
      </c>
      <c r="AT8328">
        <v>0</v>
      </c>
      <c r="AU8328">
        <v>0</v>
      </c>
      <c r="AW8328" t="s">
        <v>2893</v>
      </c>
      <c r="AX8328" t="s">
        <v>126</v>
      </c>
    </row>
    <row r="8329" spans="1:56">
      <c r="A8329">
        <v>316820</v>
      </c>
      <c r="B8329">
        <v>32</v>
      </c>
      <c r="C8329" t="s">
        <v>13608</v>
      </c>
      <c r="D8329">
        <v>36</v>
      </c>
      <c r="E8329">
        <v>13</v>
      </c>
      <c r="F8329">
        <v>2012</v>
      </c>
      <c r="G8329">
        <v>11</v>
      </c>
      <c r="H8329">
        <v>9</v>
      </c>
      <c r="J8329">
        <v>79</v>
      </c>
      <c r="P8329" t="str">
        <f t="shared" si="781"/>
        <v>79</v>
      </c>
      <c r="Q8329">
        <v>1</v>
      </c>
      <c r="R8329">
        <v>1</v>
      </c>
      <c r="S8329">
        <v>2</v>
      </c>
      <c r="U8329" t="s">
        <v>44</v>
      </c>
      <c r="V8329">
        <v>1</v>
      </c>
      <c r="W8329" t="str">
        <f t="shared" si="782"/>
        <v>STEVENSON, ERIC</v>
      </c>
      <c r="X8329" t="s">
        <v>14208</v>
      </c>
      <c r="Y8329">
        <v>200</v>
      </c>
      <c r="Z8329">
        <v>200</v>
      </c>
      <c r="AA8329">
        <v>1</v>
      </c>
      <c r="AB8329">
        <v>435</v>
      </c>
      <c r="AC8329">
        <v>1</v>
      </c>
      <c r="AH8329">
        <f t="shared" si="783"/>
        <v>29104</v>
      </c>
      <c r="AI8329">
        <f t="shared" si="784"/>
        <v>27436</v>
      </c>
      <c r="AJ8329">
        <f t="shared" si="785"/>
        <v>435</v>
      </c>
      <c r="AK8329">
        <f t="shared" si="786"/>
        <v>1233</v>
      </c>
      <c r="AT8329">
        <v>0</v>
      </c>
      <c r="AU8329">
        <v>0</v>
      </c>
      <c r="AW8329" t="s">
        <v>2893</v>
      </c>
      <c r="AX8329" t="s">
        <v>126</v>
      </c>
    </row>
    <row r="8330" spans="1:56">
      <c r="A8330">
        <v>316819</v>
      </c>
      <c r="B8330">
        <v>32</v>
      </c>
      <c r="C8330" t="s">
        <v>13608</v>
      </c>
      <c r="D8330">
        <v>36</v>
      </c>
      <c r="E8330">
        <v>13</v>
      </c>
      <c r="F8330">
        <v>2012</v>
      </c>
      <c r="G8330">
        <v>11</v>
      </c>
      <c r="H8330">
        <v>9</v>
      </c>
      <c r="J8330">
        <v>79</v>
      </c>
      <c r="P8330" t="str">
        <f t="shared" si="781"/>
        <v>79</v>
      </c>
      <c r="Q8330">
        <v>1</v>
      </c>
      <c r="R8330">
        <v>1</v>
      </c>
      <c r="S8330">
        <v>2</v>
      </c>
      <c r="U8330" t="s">
        <v>44</v>
      </c>
      <c r="V8330">
        <v>1</v>
      </c>
      <c r="W8330" t="str">
        <f t="shared" si="782"/>
        <v>STEVENSON, ERIC</v>
      </c>
      <c r="X8330" t="s">
        <v>14208</v>
      </c>
      <c r="Y8330">
        <v>3001</v>
      </c>
      <c r="Z8330">
        <v>400</v>
      </c>
      <c r="AA8330">
        <v>1</v>
      </c>
      <c r="AB8330">
        <v>354</v>
      </c>
      <c r="AC8330">
        <v>1</v>
      </c>
      <c r="AH8330">
        <f t="shared" si="783"/>
        <v>29104</v>
      </c>
      <c r="AI8330">
        <f t="shared" si="784"/>
        <v>27436</v>
      </c>
      <c r="AJ8330">
        <f t="shared" si="785"/>
        <v>435</v>
      </c>
      <c r="AK8330">
        <f t="shared" si="786"/>
        <v>1233</v>
      </c>
      <c r="AT8330">
        <v>0</v>
      </c>
      <c r="AU8330">
        <v>0</v>
      </c>
      <c r="AW8330" t="s">
        <v>2893</v>
      </c>
      <c r="AX8330" t="s">
        <v>126</v>
      </c>
    </row>
    <row r="8331" spans="1:56">
      <c r="A8331">
        <v>316823</v>
      </c>
      <c r="B8331">
        <v>32</v>
      </c>
      <c r="C8331" t="s">
        <v>13608</v>
      </c>
      <c r="D8331">
        <v>36</v>
      </c>
      <c r="E8331">
        <v>13</v>
      </c>
      <c r="F8331">
        <v>2012</v>
      </c>
      <c r="G8331">
        <v>11</v>
      </c>
      <c r="H8331">
        <v>9</v>
      </c>
      <c r="J8331">
        <v>80</v>
      </c>
      <c r="P8331" t="str">
        <f t="shared" si="781"/>
        <v>80</v>
      </c>
      <c r="Q8331">
        <v>1</v>
      </c>
      <c r="R8331">
        <v>1</v>
      </c>
      <c r="S8331">
        <v>2</v>
      </c>
      <c r="U8331" t="s">
        <v>44</v>
      </c>
      <c r="V8331">
        <v>1</v>
      </c>
      <c r="W8331" t="str">
        <f t="shared" si="782"/>
        <v>EDSTROM, WILLIAM</v>
      </c>
      <c r="X8331" t="s">
        <v>13783</v>
      </c>
      <c r="Y8331">
        <v>2582</v>
      </c>
      <c r="Z8331">
        <v>400</v>
      </c>
      <c r="AA8331">
        <v>0</v>
      </c>
      <c r="AB8331">
        <v>274</v>
      </c>
      <c r="AC8331">
        <v>0</v>
      </c>
      <c r="AH8331">
        <f t="shared" si="783"/>
        <v>28307</v>
      </c>
      <c r="AI8331">
        <f t="shared" si="784"/>
        <v>22386</v>
      </c>
      <c r="AJ8331">
        <f t="shared" si="785"/>
        <v>2600</v>
      </c>
      <c r="AK8331">
        <f t="shared" si="786"/>
        <v>3321</v>
      </c>
      <c r="AT8331">
        <v>0</v>
      </c>
      <c r="AU8331">
        <v>0</v>
      </c>
      <c r="AW8331" t="s">
        <v>1824</v>
      </c>
      <c r="AX8331" t="s">
        <v>341</v>
      </c>
    </row>
    <row r="8332" spans="1:56">
      <c r="A8332">
        <v>316827</v>
      </c>
      <c r="B8332">
        <v>32</v>
      </c>
      <c r="C8332" t="s">
        <v>13608</v>
      </c>
      <c r="D8332">
        <v>36</v>
      </c>
      <c r="E8332">
        <v>13</v>
      </c>
      <c r="F8332">
        <v>2012</v>
      </c>
      <c r="G8332">
        <v>11</v>
      </c>
      <c r="H8332">
        <v>9</v>
      </c>
      <c r="J8332">
        <v>80</v>
      </c>
      <c r="P8332" t="str">
        <f t="shared" si="781"/>
        <v>80</v>
      </c>
      <c r="Q8332">
        <v>1</v>
      </c>
      <c r="R8332">
        <v>1</v>
      </c>
      <c r="S8332">
        <v>2</v>
      </c>
      <c r="U8332" t="s">
        <v>44</v>
      </c>
      <c r="V8332">
        <v>1</v>
      </c>
      <c r="W8332" t="str">
        <f t="shared" si="782"/>
        <v>GJONAJ, MARK</v>
      </c>
      <c r="X8332" t="s">
        <v>13850</v>
      </c>
      <c r="Y8332">
        <v>100</v>
      </c>
      <c r="Z8332">
        <v>100</v>
      </c>
      <c r="AA8332">
        <v>0</v>
      </c>
      <c r="AB8332">
        <v>22386</v>
      </c>
      <c r="AC8332">
        <v>1</v>
      </c>
      <c r="AH8332">
        <f t="shared" si="783"/>
        <v>28307</v>
      </c>
      <c r="AI8332">
        <f t="shared" si="784"/>
        <v>22386</v>
      </c>
      <c r="AJ8332">
        <f t="shared" si="785"/>
        <v>2600</v>
      </c>
      <c r="AK8332">
        <f t="shared" si="786"/>
        <v>3321</v>
      </c>
      <c r="AT8332">
        <v>0</v>
      </c>
      <c r="AU8332">
        <v>0</v>
      </c>
      <c r="AW8332" t="s">
        <v>13851</v>
      </c>
      <c r="AX8332" t="s">
        <v>276</v>
      </c>
    </row>
    <row r="8333" spans="1:56">
      <c r="A8333">
        <v>316824</v>
      </c>
      <c r="B8333">
        <v>32</v>
      </c>
      <c r="C8333" t="s">
        <v>13608</v>
      </c>
      <c r="D8333">
        <v>36</v>
      </c>
      <c r="E8333">
        <v>13</v>
      </c>
      <c r="F8333">
        <v>2012</v>
      </c>
      <c r="G8333">
        <v>11</v>
      </c>
      <c r="H8333">
        <v>9</v>
      </c>
      <c r="J8333">
        <v>80</v>
      </c>
      <c r="P8333" t="str">
        <f t="shared" si="781"/>
        <v>80</v>
      </c>
      <c r="Q8333">
        <v>1</v>
      </c>
      <c r="R8333">
        <v>1</v>
      </c>
      <c r="S8333">
        <v>2</v>
      </c>
      <c r="U8333" t="s">
        <v>44</v>
      </c>
      <c r="V8333">
        <v>1</v>
      </c>
      <c r="W8333" t="str">
        <f t="shared" si="782"/>
        <v>MCMANUS, PATRICK</v>
      </c>
      <c r="X8333" t="s">
        <v>14028</v>
      </c>
      <c r="Y8333">
        <v>112</v>
      </c>
      <c r="Z8333">
        <v>400</v>
      </c>
      <c r="AA8333">
        <v>0</v>
      </c>
      <c r="AB8333">
        <v>861</v>
      </c>
      <c r="AC8333">
        <v>0</v>
      </c>
      <c r="AH8333">
        <f t="shared" si="783"/>
        <v>28307</v>
      </c>
      <c r="AI8333">
        <f t="shared" si="784"/>
        <v>22386</v>
      </c>
      <c r="AJ8333">
        <f t="shared" si="785"/>
        <v>2600</v>
      </c>
      <c r="AK8333">
        <f t="shared" si="786"/>
        <v>3321</v>
      </c>
      <c r="AT8333">
        <v>0</v>
      </c>
      <c r="AU8333">
        <v>0</v>
      </c>
      <c r="AW8333" t="s">
        <v>10690</v>
      </c>
      <c r="AX8333" t="s">
        <v>1473</v>
      </c>
      <c r="AY8333" t="s">
        <v>64</v>
      </c>
    </row>
    <row r="8334" spans="1:56">
      <c r="A8334">
        <v>316825</v>
      </c>
      <c r="B8334">
        <v>32</v>
      </c>
      <c r="C8334" t="s">
        <v>13608</v>
      </c>
      <c r="D8334">
        <v>36</v>
      </c>
      <c r="E8334">
        <v>13</v>
      </c>
      <c r="F8334">
        <v>2012</v>
      </c>
      <c r="G8334">
        <v>11</v>
      </c>
      <c r="H8334">
        <v>9</v>
      </c>
      <c r="J8334">
        <v>80</v>
      </c>
      <c r="P8334" t="str">
        <f t="shared" si="781"/>
        <v>80</v>
      </c>
      <c r="Q8334">
        <v>1</v>
      </c>
      <c r="R8334">
        <v>1</v>
      </c>
      <c r="S8334">
        <v>2</v>
      </c>
      <c r="U8334" t="s">
        <v>44</v>
      </c>
      <c r="V8334">
        <v>1</v>
      </c>
      <c r="W8334" t="str">
        <f t="shared" si="782"/>
        <v>RIVERA, NAOMI</v>
      </c>
      <c r="X8334" t="s">
        <v>14124</v>
      </c>
      <c r="Y8334">
        <v>3001</v>
      </c>
      <c r="Z8334">
        <v>400</v>
      </c>
      <c r="AA8334">
        <v>1</v>
      </c>
      <c r="AB8334">
        <v>2186</v>
      </c>
      <c r="AC8334">
        <v>0</v>
      </c>
      <c r="AH8334">
        <f t="shared" si="783"/>
        <v>28307</v>
      </c>
      <c r="AI8334">
        <f t="shared" si="784"/>
        <v>22386</v>
      </c>
      <c r="AJ8334">
        <f t="shared" si="785"/>
        <v>2600</v>
      </c>
      <c r="AK8334">
        <f t="shared" si="786"/>
        <v>3321</v>
      </c>
      <c r="AT8334">
        <v>0</v>
      </c>
      <c r="AU8334">
        <v>0</v>
      </c>
      <c r="AW8334" t="s">
        <v>8741</v>
      </c>
      <c r="AX8334" t="s">
        <v>5206</v>
      </c>
    </row>
    <row r="8335" spans="1:56">
      <c r="A8335">
        <v>316826</v>
      </c>
      <c r="B8335">
        <v>32</v>
      </c>
      <c r="C8335" t="s">
        <v>13608</v>
      </c>
      <c r="D8335">
        <v>36</v>
      </c>
      <c r="E8335">
        <v>13</v>
      </c>
      <c r="F8335">
        <v>2012</v>
      </c>
      <c r="G8335">
        <v>11</v>
      </c>
      <c r="H8335">
        <v>9</v>
      </c>
      <c r="J8335">
        <v>80</v>
      </c>
      <c r="P8335" t="str">
        <f t="shared" si="781"/>
        <v>80</v>
      </c>
      <c r="Q8335">
        <v>1</v>
      </c>
      <c r="R8335">
        <v>1</v>
      </c>
      <c r="S8335">
        <v>2</v>
      </c>
      <c r="U8335" t="s">
        <v>44</v>
      </c>
      <c r="V8335">
        <v>1</v>
      </c>
      <c r="W8335" t="str">
        <f t="shared" si="782"/>
        <v>TORRES, NICOLE J.</v>
      </c>
      <c r="X8335" t="s">
        <v>14246</v>
      </c>
      <c r="Y8335">
        <v>200</v>
      </c>
      <c r="Z8335">
        <v>200</v>
      </c>
      <c r="AA8335">
        <v>0</v>
      </c>
      <c r="AB8335">
        <v>2600</v>
      </c>
      <c r="AC8335">
        <v>0</v>
      </c>
      <c r="AH8335">
        <f t="shared" si="783"/>
        <v>28307</v>
      </c>
      <c r="AI8335">
        <f t="shared" si="784"/>
        <v>22386</v>
      </c>
      <c r="AJ8335">
        <f t="shared" si="785"/>
        <v>2600</v>
      </c>
      <c r="AK8335">
        <f t="shared" si="786"/>
        <v>3321</v>
      </c>
      <c r="AT8335">
        <v>0</v>
      </c>
      <c r="AU8335">
        <v>0</v>
      </c>
      <c r="AW8335" t="s">
        <v>717</v>
      </c>
      <c r="AX8335" t="s">
        <v>3120</v>
      </c>
      <c r="AY8335" t="s">
        <v>48</v>
      </c>
    </row>
    <row r="8336" spans="1:56">
      <c r="A8336">
        <v>316830</v>
      </c>
      <c r="B8336">
        <v>32</v>
      </c>
      <c r="C8336" t="s">
        <v>13608</v>
      </c>
      <c r="D8336">
        <v>36</v>
      </c>
      <c r="E8336">
        <v>13</v>
      </c>
      <c r="F8336">
        <v>2012</v>
      </c>
      <c r="G8336">
        <v>11</v>
      </c>
      <c r="H8336">
        <v>9</v>
      </c>
      <c r="J8336">
        <v>81</v>
      </c>
      <c r="P8336" t="str">
        <f t="shared" si="781"/>
        <v>81</v>
      </c>
      <c r="Q8336">
        <v>1</v>
      </c>
      <c r="R8336">
        <v>1</v>
      </c>
      <c r="S8336">
        <v>2</v>
      </c>
      <c r="U8336" t="s">
        <v>44</v>
      </c>
      <c r="V8336">
        <v>1</v>
      </c>
      <c r="W8336" t="str">
        <f t="shared" si="782"/>
        <v>DINOWITZ, JEFFREY</v>
      </c>
      <c r="X8336" t="s">
        <v>13769</v>
      </c>
      <c r="Y8336">
        <v>100</v>
      </c>
      <c r="Z8336">
        <v>100</v>
      </c>
      <c r="AA8336">
        <v>1</v>
      </c>
      <c r="AB8336">
        <v>30887</v>
      </c>
      <c r="AC8336">
        <v>1</v>
      </c>
      <c r="AH8336">
        <f t="shared" si="783"/>
        <v>34685</v>
      </c>
      <c r="AI8336">
        <f t="shared" si="784"/>
        <v>30887</v>
      </c>
      <c r="AJ8336">
        <f t="shared" si="785"/>
        <v>0</v>
      </c>
      <c r="AK8336">
        <f t="shared" si="786"/>
        <v>3798</v>
      </c>
      <c r="AT8336">
        <v>0</v>
      </c>
      <c r="AU8336">
        <v>0</v>
      </c>
      <c r="AW8336" t="s">
        <v>13770</v>
      </c>
      <c r="AX8336" t="s">
        <v>1212</v>
      </c>
    </row>
    <row r="8337" spans="1:60">
      <c r="A8337">
        <v>316828</v>
      </c>
      <c r="B8337">
        <v>32</v>
      </c>
      <c r="C8337" t="s">
        <v>13608</v>
      </c>
      <c r="D8337">
        <v>36</v>
      </c>
      <c r="E8337">
        <v>13</v>
      </c>
      <c r="F8337">
        <v>2012</v>
      </c>
      <c r="G8337">
        <v>11</v>
      </c>
      <c r="H8337">
        <v>9</v>
      </c>
      <c r="J8337">
        <v>81</v>
      </c>
      <c r="P8337" t="str">
        <f t="shared" si="781"/>
        <v>81</v>
      </c>
      <c r="Q8337">
        <v>1</v>
      </c>
      <c r="R8337">
        <v>1</v>
      </c>
      <c r="S8337">
        <v>2</v>
      </c>
      <c r="U8337" t="s">
        <v>44</v>
      </c>
      <c r="V8337">
        <v>1</v>
      </c>
      <c r="W8337" t="str">
        <f t="shared" si="782"/>
        <v>DINOWITZ, JEFFREY</v>
      </c>
      <c r="X8337" t="s">
        <v>13769</v>
      </c>
      <c r="Y8337">
        <v>3001</v>
      </c>
      <c r="Z8337">
        <v>400</v>
      </c>
      <c r="AA8337">
        <v>1</v>
      </c>
      <c r="AB8337">
        <v>1364</v>
      </c>
      <c r="AC8337">
        <v>1</v>
      </c>
      <c r="AH8337">
        <f t="shared" si="783"/>
        <v>34685</v>
      </c>
      <c r="AI8337">
        <f t="shared" si="784"/>
        <v>30887</v>
      </c>
      <c r="AJ8337">
        <f t="shared" si="785"/>
        <v>0</v>
      </c>
      <c r="AK8337">
        <f t="shared" si="786"/>
        <v>3798</v>
      </c>
      <c r="AT8337">
        <v>0</v>
      </c>
      <c r="AU8337">
        <v>0</v>
      </c>
      <c r="AW8337" t="s">
        <v>13770</v>
      </c>
      <c r="AX8337" t="s">
        <v>1212</v>
      </c>
    </row>
    <row r="8338" spans="1:60">
      <c r="A8338">
        <v>316829</v>
      </c>
      <c r="B8338">
        <v>32</v>
      </c>
      <c r="C8338" t="s">
        <v>13608</v>
      </c>
      <c r="D8338">
        <v>36</v>
      </c>
      <c r="E8338">
        <v>13</v>
      </c>
      <c r="F8338">
        <v>2012</v>
      </c>
      <c r="G8338">
        <v>11</v>
      </c>
      <c r="H8338">
        <v>9</v>
      </c>
      <c r="J8338">
        <v>81</v>
      </c>
      <c r="P8338" t="str">
        <f t="shared" si="781"/>
        <v>81</v>
      </c>
      <c r="Q8338">
        <v>1</v>
      </c>
      <c r="R8338">
        <v>1</v>
      </c>
      <c r="S8338">
        <v>2</v>
      </c>
      <c r="U8338" t="s">
        <v>44</v>
      </c>
      <c r="V8338">
        <v>1</v>
      </c>
      <c r="W8338" t="str">
        <f t="shared" si="782"/>
        <v>KUNZ, JUDITH</v>
      </c>
      <c r="X8338" t="s">
        <v>13940</v>
      </c>
      <c r="Y8338">
        <v>112</v>
      </c>
      <c r="Z8338">
        <v>400</v>
      </c>
      <c r="AA8338">
        <v>0</v>
      </c>
      <c r="AB8338">
        <v>2434</v>
      </c>
      <c r="AC8338">
        <v>0</v>
      </c>
      <c r="AH8338">
        <f t="shared" si="783"/>
        <v>34685</v>
      </c>
      <c r="AI8338">
        <f t="shared" si="784"/>
        <v>30887</v>
      </c>
      <c r="AJ8338">
        <f t="shared" si="785"/>
        <v>0</v>
      </c>
      <c r="AK8338">
        <f t="shared" si="786"/>
        <v>3798</v>
      </c>
      <c r="AT8338">
        <v>0</v>
      </c>
      <c r="AU8338">
        <v>0</v>
      </c>
      <c r="AW8338" t="s">
        <v>13941</v>
      </c>
      <c r="AX8338" t="s">
        <v>9091</v>
      </c>
    </row>
    <row r="8339" spans="1:60">
      <c r="A8339">
        <v>316834</v>
      </c>
      <c r="B8339">
        <v>32</v>
      </c>
      <c r="C8339" t="s">
        <v>13608</v>
      </c>
      <c r="D8339">
        <v>36</v>
      </c>
      <c r="E8339">
        <v>13</v>
      </c>
      <c r="F8339">
        <v>2012</v>
      </c>
      <c r="G8339">
        <v>11</v>
      </c>
      <c r="H8339">
        <v>9</v>
      </c>
      <c r="J8339">
        <v>82</v>
      </c>
      <c r="P8339" t="str">
        <f t="shared" si="781"/>
        <v>82</v>
      </c>
      <c r="Q8339">
        <v>1</v>
      </c>
      <c r="R8339">
        <v>1</v>
      </c>
      <c r="S8339">
        <v>2</v>
      </c>
      <c r="U8339" t="s">
        <v>44</v>
      </c>
      <c r="V8339">
        <v>1</v>
      </c>
      <c r="W8339" t="str">
        <f t="shared" si="782"/>
        <v>BENEDETTO, MICHAEL R.</v>
      </c>
      <c r="X8339" t="s">
        <v>13649</v>
      </c>
      <c r="Y8339">
        <v>100</v>
      </c>
      <c r="Z8339">
        <v>100</v>
      </c>
      <c r="AA8339">
        <v>1</v>
      </c>
      <c r="AB8339">
        <v>30687</v>
      </c>
      <c r="AC8339">
        <v>1</v>
      </c>
      <c r="AH8339">
        <f t="shared" si="783"/>
        <v>37886</v>
      </c>
      <c r="AI8339">
        <f t="shared" si="784"/>
        <v>30687</v>
      </c>
      <c r="AJ8339">
        <f t="shared" si="785"/>
        <v>4840</v>
      </c>
      <c r="AK8339">
        <f t="shared" si="786"/>
        <v>2359</v>
      </c>
      <c r="AT8339">
        <v>0</v>
      </c>
      <c r="AU8339">
        <v>0</v>
      </c>
      <c r="AW8339" t="s">
        <v>13650</v>
      </c>
      <c r="AX8339" t="s">
        <v>657</v>
      </c>
      <c r="AY8339" t="s">
        <v>86</v>
      </c>
    </row>
    <row r="8340" spans="1:60">
      <c r="A8340">
        <v>316832</v>
      </c>
      <c r="B8340">
        <v>32</v>
      </c>
      <c r="C8340" t="s">
        <v>13608</v>
      </c>
      <c r="D8340">
        <v>36</v>
      </c>
      <c r="E8340">
        <v>13</v>
      </c>
      <c r="F8340">
        <v>2012</v>
      </c>
      <c r="G8340">
        <v>11</v>
      </c>
      <c r="H8340">
        <v>9</v>
      </c>
      <c r="J8340">
        <v>82</v>
      </c>
      <c r="P8340" t="str">
        <f t="shared" si="781"/>
        <v>82</v>
      </c>
      <c r="Q8340">
        <v>1</v>
      </c>
      <c r="R8340">
        <v>1</v>
      </c>
      <c r="S8340">
        <v>2</v>
      </c>
      <c r="U8340" t="s">
        <v>44</v>
      </c>
      <c r="V8340">
        <v>1</v>
      </c>
      <c r="W8340" t="str">
        <f t="shared" si="782"/>
        <v>BENEDETTO, MICHAEL R.</v>
      </c>
      <c r="X8340" t="s">
        <v>13649</v>
      </c>
      <c r="Y8340">
        <v>3001</v>
      </c>
      <c r="Z8340">
        <v>400</v>
      </c>
      <c r="AA8340">
        <v>1</v>
      </c>
      <c r="AB8340">
        <v>1395</v>
      </c>
      <c r="AC8340">
        <v>1</v>
      </c>
      <c r="AH8340">
        <f t="shared" si="783"/>
        <v>37886</v>
      </c>
      <c r="AI8340">
        <f t="shared" si="784"/>
        <v>30687</v>
      </c>
      <c r="AJ8340">
        <f t="shared" si="785"/>
        <v>4840</v>
      </c>
      <c r="AK8340">
        <f t="shared" si="786"/>
        <v>2359</v>
      </c>
      <c r="AT8340">
        <v>0</v>
      </c>
      <c r="AU8340">
        <v>0</v>
      </c>
      <c r="AW8340" t="s">
        <v>13650</v>
      </c>
      <c r="AX8340" t="s">
        <v>657</v>
      </c>
      <c r="AY8340" t="s">
        <v>86</v>
      </c>
    </row>
    <row r="8341" spans="1:60">
      <c r="A8341">
        <v>316833</v>
      </c>
      <c r="B8341">
        <v>32</v>
      </c>
      <c r="C8341" t="s">
        <v>13608</v>
      </c>
      <c r="D8341">
        <v>36</v>
      </c>
      <c r="E8341">
        <v>13</v>
      </c>
      <c r="F8341">
        <v>2012</v>
      </c>
      <c r="G8341">
        <v>11</v>
      </c>
      <c r="H8341">
        <v>9</v>
      </c>
      <c r="J8341">
        <v>82</v>
      </c>
      <c r="P8341" t="str">
        <f t="shared" si="781"/>
        <v>82</v>
      </c>
      <c r="Q8341">
        <v>1</v>
      </c>
      <c r="R8341">
        <v>1</v>
      </c>
      <c r="S8341">
        <v>2</v>
      </c>
      <c r="U8341" t="s">
        <v>44</v>
      </c>
      <c r="V8341">
        <v>1</v>
      </c>
      <c r="W8341" t="str">
        <f t="shared" si="782"/>
        <v>BRITT, WILLIAM E. JR.</v>
      </c>
      <c r="X8341" t="s">
        <v>13675</v>
      </c>
      <c r="Y8341">
        <v>200</v>
      </c>
      <c r="Z8341">
        <v>200</v>
      </c>
      <c r="AA8341">
        <v>0</v>
      </c>
      <c r="AB8341">
        <v>4840</v>
      </c>
      <c r="AC8341">
        <v>0</v>
      </c>
      <c r="AH8341">
        <f t="shared" si="783"/>
        <v>37886</v>
      </c>
      <c r="AI8341">
        <f t="shared" si="784"/>
        <v>30687</v>
      </c>
      <c r="AJ8341">
        <f t="shared" si="785"/>
        <v>4840</v>
      </c>
      <c r="AK8341">
        <f t="shared" si="786"/>
        <v>2359</v>
      </c>
      <c r="AT8341">
        <v>0</v>
      </c>
      <c r="AU8341">
        <v>0</v>
      </c>
      <c r="AW8341" t="s">
        <v>13676</v>
      </c>
      <c r="AX8341" t="s">
        <v>341</v>
      </c>
      <c r="AY8341" t="s">
        <v>102</v>
      </c>
      <c r="BD8341" t="s">
        <v>69</v>
      </c>
    </row>
    <row r="8342" spans="1:60">
      <c r="A8342">
        <v>316831</v>
      </c>
      <c r="B8342">
        <v>32</v>
      </c>
      <c r="C8342" t="s">
        <v>13608</v>
      </c>
      <c r="D8342">
        <v>36</v>
      </c>
      <c r="E8342">
        <v>13</v>
      </c>
      <c r="F8342">
        <v>2012</v>
      </c>
      <c r="G8342">
        <v>11</v>
      </c>
      <c r="H8342">
        <v>9</v>
      </c>
      <c r="J8342">
        <v>82</v>
      </c>
      <c r="P8342" t="str">
        <f t="shared" si="781"/>
        <v>82</v>
      </c>
      <c r="Q8342">
        <v>1</v>
      </c>
      <c r="R8342">
        <v>1</v>
      </c>
      <c r="S8342">
        <v>2</v>
      </c>
      <c r="U8342" t="s">
        <v>44</v>
      </c>
      <c r="V8342">
        <v>1</v>
      </c>
      <c r="W8342" t="str">
        <f t="shared" si="782"/>
        <v>BRITT, WILLIAM E. JR.</v>
      </c>
      <c r="X8342" t="s">
        <v>13675</v>
      </c>
      <c r="Y8342">
        <v>112</v>
      </c>
      <c r="Z8342">
        <v>400</v>
      </c>
      <c r="AA8342">
        <v>0</v>
      </c>
      <c r="AB8342">
        <v>964</v>
      </c>
      <c r="AC8342">
        <v>0</v>
      </c>
      <c r="AH8342">
        <f t="shared" si="783"/>
        <v>37886</v>
      </c>
      <c r="AI8342">
        <f t="shared" si="784"/>
        <v>30687</v>
      </c>
      <c r="AJ8342">
        <f t="shared" si="785"/>
        <v>4840</v>
      </c>
      <c r="AK8342">
        <f t="shared" si="786"/>
        <v>2359</v>
      </c>
      <c r="AT8342">
        <v>0</v>
      </c>
      <c r="AU8342">
        <v>0</v>
      </c>
      <c r="AW8342" t="s">
        <v>13676</v>
      </c>
      <c r="AX8342" t="s">
        <v>341</v>
      </c>
      <c r="AY8342" t="s">
        <v>102</v>
      </c>
      <c r="BD8342" t="s">
        <v>69</v>
      </c>
    </row>
    <row r="8343" spans="1:60">
      <c r="A8343">
        <v>316835</v>
      </c>
      <c r="B8343">
        <v>32</v>
      </c>
      <c r="C8343" t="s">
        <v>13608</v>
      </c>
      <c r="D8343">
        <v>36</v>
      </c>
      <c r="E8343">
        <v>13</v>
      </c>
      <c r="F8343">
        <v>2012</v>
      </c>
      <c r="G8343">
        <v>11</v>
      </c>
      <c r="H8343">
        <v>9</v>
      </c>
      <c r="J8343">
        <v>83</v>
      </c>
      <c r="P8343" t="str">
        <f t="shared" si="781"/>
        <v>83</v>
      </c>
      <c r="Q8343">
        <v>1</v>
      </c>
      <c r="R8343">
        <v>1</v>
      </c>
      <c r="S8343">
        <v>2</v>
      </c>
      <c r="U8343" t="s">
        <v>44</v>
      </c>
      <c r="V8343">
        <v>1</v>
      </c>
      <c r="W8343" t="str">
        <f t="shared" si="782"/>
        <v>ARCHER, TREVOR</v>
      </c>
      <c r="X8343" t="s">
        <v>13628</v>
      </c>
      <c r="Y8343">
        <v>2582</v>
      </c>
      <c r="Z8343">
        <v>400</v>
      </c>
      <c r="AA8343">
        <v>0</v>
      </c>
      <c r="AB8343">
        <v>178</v>
      </c>
      <c r="AC8343">
        <v>0</v>
      </c>
      <c r="AH8343">
        <f t="shared" si="783"/>
        <v>35239</v>
      </c>
      <c r="AI8343">
        <f t="shared" si="784"/>
        <v>33868</v>
      </c>
      <c r="AJ8343">
        <f t="shared" si="785"/>
        <v>767</v>
      </c>
      <c r="AK8343">
        <f t="shared" si="786"/>
        <v>604</v>
      </c>
      <c r="AT8343">
        <v>0</v>
      </c>
      <c r="AU8343">
        <v>0</v>
      </c>
      <c r="AW8343" t="s">
        <v>13629</v>
      </c>
      <c r="AX8343" t="s">
        <v>13630</v>
      </c>
    </row>
    <row r="8344" spans="1:60">
      <c r="A8344">
        <v>316837</v>
      </c>
      <c r="B8344">
        <v>32</v>
      </c>
      <c r="C8344" t="s">
        <v>13608</v>
      </c>
      <c r="D8344">
        <v>36</v>
      </c>
      <c r="E8344">
        <v>13</v>
      </c>
      <c r="F8344">
        <v>2012</v>
      </c>
      <c r="G8344">
        <v>11</v>
      </c>
      <c r="H8344">
        <v>9</v>
      </c>
      <c r="J8344">
        <v>83</v>
      </c>
      <c r="P8344" t="str">
        <f t="shared" si="781"/>
        <v>83</v>
      </c>
      <c r="Q8344">
        <v>1</v>
      </c>
      <c r="R8344">
        <v>1</v>
      </c>
      <c r="S8344">
        <v>2</v>
      </c>
      <c r="U8344" t="s">
        <v>44</v>
      </c>
      <c r="V8344">
        <v>1</v>
      </c>
      <c r="W8344" t="str">
        <f t="shared" si="782"/>
        <v>GLOVER, DAVID S.</v>
      </c>
      <c r="X8344" t="s">
        <v>13855</v>
      </c>
      <c r="Y8344">
        <v>200</v>
      </c>
      <c r="Z8344">
        <v>200</v>
      </c>
      <c r="AA8344">
        <v>0</v>
      </c>
      <c r="AB8344">
        <v>767</v>
      </c>
      <c r="AC8344">
        <v>0</v>
      </c>
      <c r="AH8344">
        <f t="shared" si="783"/>
        <v>35239</v>
      </c>
      <c r="AI8344">
        <f t="shared" si="784"/>
        <v>33868</v>
      </c>
      <c r="AJ8344">
        <f t="shared" si="785"/>
        <v>767</v>
      </c>
      <c r="AK8344">
        <f t="shared" si="786"/>
        <v>604</v>
      </c>
      <c r="AT8344">
        <v>0</v>
      </c>
      <c r="AU8344">
        <v>0</v>
      </c>
      <c r="AW8344" t="s">
        <v>11022</v>
      </c>
      <c r="AX8344" t="s">
        <v>160</v>
      </c>
      <c r="AY8344" t="s">
        <v>89</v>
      </c>
    </row>
    <row r="8345" spans="1:60">
      <c r="A8345">
        <v>316838</v>
      </c>
      <c r="B8345">
        <v>32</v>
      </c>
      <c r="C8345" t="s">
        <v>13608</v>
      </c>
      <c r="D8345">
        <v>36</v>
      </c>
      <c r="E8345">
        <v>13</v>
      </c>
      <c r="F8345">
        <v>2012</v>
      </c>
      <c r="G8345">
        <v>11</v>
      </c>
      <c r="H8345">
        <v>9</v>
      </c>
      <c r="J8345">
        <v>83</v>
      </c>
      <c r="P8345" t="str">
        <f t="shared" si="781"/>
        <v>83</v>
      </c>
      <c r="Q8345">
        <v>1</v>
      </c>
      <c r="R8345">
        <v>1</v>
      </c>
      <c r="S8345">
        <v>2</v>
      </c>
      <c r="U8345" t="s">
        <v>44</v>
      </c>
      <c r="V8345">
        <v>1</v>
      </c>
      <c r="W8345" t="str">
        <f t="shared" si="782"/>
        <v>HEASTIE, CARL E.</v>
      </c>
      <c r="X8345" t="s">
        <v>13889</v>
      </c>
      <c r="Y8345">
        <v>100</v>
      </c>
      <c r="Z8345">
        <v>100</v>
      </c>
      <c r="AA8345">
        <v>1</v>
      </c>
      <c r="AB8345">
        <v>33868</v>
      </c>
      <c r="AC8345">
        <v>1</v>
      </c>
      <c r="AH8345">
        <f t="shared" si="783"/>
        <v>35239</v>
      </c>
      <c r="AI8345">
        <f t="shared" si="784"/>
        <v>33868</v>
      </c>
      <c r="AJ8345">
        <f t="shared" si="785"/>
        <v>767</v>
      </c>
      <c r="AK8345">
        <f t="shared" si="786"/>
        <v>604</v>
      </c>
      <c r="AT8345">
        <v>0</v>
      </c>
      <c r="AU8345">
        <v>0</v>
      </c>
      <c r="AW8345" t="s">
        <v>13890</v>
      </c>
      <c r="AX8345" t="s">
        <v>266</v>
      </c>
      <c r="AY8345" t="s">
        <v>102</v>
      </c>
    </row>
    <row r="8346" spans="1:60">
      <c r="A8346">
        <v>316836</v>
      </c>
      <c r="B8346">
        <v>32</v>
      </c>
      <c r="C8346" t="s">
        <v>13608</v>
      </c>
      <c r="D8346">
        <v>36</v>
      </c>
      <c r="E8346">
        <v>13</v>
      </c>
      <c r="F8346">
        <v>2012</v>
      </c>
      <c r="G8346">
        <v>11</v>
      </c>
      <c r="H8346">
        <v>9</v>
      </c>
      <c r="J8346">
        <v>83</v>
      </c>
      <c r="P8346" t="str">
        <f t="shared" si="781"/>
        <v>83</v>
      </c>
      <c r="Q8346">
        <v>1</v>
      </c>
      <c r="R8346">
        <v>1</v>
      </c>
      <c r="S8346">
        <v>2</v>
      </c>
      <c r="U8346" t="s">
        <v>44</v>
      </c>
      <c r="V8346">
        <v>1</v>
      </c>
      <c r="W8346" t="str">
        <f t="shared" si="782"/>
        <v>HEASTIE, CARL E.</v>
      </c>
      <c r="X8346" t="s">
        <v>13889</v>
      </c>
      <c r="Y8346">
        <v>3001</v>
      </c>
      <c r="Z8346">
        <v>400</v>
      </c>
      <c r="AA8346">
        <v>1</v>
      </c>
      <c r="AB8346">
        <v>426</v>
      </c>
      <c r="AC8346">
        <v>1</v>
      </c>
      <c r="AH8346">
        <f t="shared" si="783"/>
        <v>35239</v>
      </c>
      <c r="AI8346">
        <f t="shared" si="784"/>
        <v>33868</v>
      </c>
      <c r="AJ8346">
        <f t="shared" si="785"/>
        <v>767</v>
      </c>
      <c r="AK8346">
        <f t="shared" si="786"/>
        <v>604</v>
      </c>
      <c r="AT8346">
        <v>0</v>
      </c>
      <c r="AU8346">
        <v>0</v>
      </c>
      <c r="AW8346" t="s">
        <v>13890</v>
      </c>
      <c r="AX8346" t="s">
        <v>266</v>
      </c>
      <c r="AY8346" t="s">
        <v>102</v>
      </c>
    </row>
    <row r="8347" spans="1:60">
      <c r="A8347">
        <v>316840</v>
      </c>
      <c r="B8347">
        <v>32</v>
      </c>
      <c r="C8347" t="s">
        <v>13608</v>
      </c>
      <c r="D8347">
        <v>36</v>
      </c>
      <c r="E8347">
        <v>13</v>
      </c>
      <c r="F8347">
        <v>2012</v>
      </c>
      <c r="G8347">
        <v>11</v>
      </c>
      <c r="H8347">
        <v>9</v>
      </c>
      <c r="J8347">
        <v>84</v>
      </c>
      <c r="P8347" t="str">
        <f t="shared" si="781"/>
        <v>84</v>
      </c>
      <c r="Q8347">
        <v>1</v>
      </c>
      <c r="R8347">
        <v>1</v>
      </c>
      <c r="S8347">
        <v>2</v>
      </c>
      <c r="U8347" t="s">
        <v>44</v>
      </c>
      <c r="V8347">
        <v>1</v>
      </c>
      <c r="W8347" t="str">
        <f t="shared" si="782"/>
        <v>ARROYO, CARMEN E.</v>
      </c>
      <c r="X8347" t="s">
        <v>13631</v>
      </c>
      <c r="Y8347">
        <v>100</v>
      </c>
      <c r="Z8347">
        <v>100</v>
      </c>
      <c r="AA8347">
        <v>1</v>
      </c>
      <c r="AB8347">
        <v>25298</v>
      </c>
      <c r="AC8347">
        <v>1</v>
      </c>
      <c r="AH8347">
        <f t="shared" si="783"/>
        <v>25914</v>
      </c>
      <c r="AI8347">
        <f t="shared" si="784"/>
        <v>25298</v>
      </c>
      <c r="AJ8347">
        <f t="shared" si="785"/>
        <v>0</v>
      </c>
      <c r="AK8347">
        <f t="shared" si="786"/>
        <v>616</v>
      </c>
      <c r="AT8347">
        <v>0</v>
      </c>
      <c r="AU8347">
        <v>0</v>
      </c>
      <c r="AW8347" t="s">
        <v>4982</v>
      </c>
      <c r="AX8347" t="s">
        <v>13632</v>
      </c>
      <c r="AY8347" t="s">
        <v>102</v>
      </c>
    </row>
    <row r="8348" spans="1:60">
      <c r="A8348">
        <v>316839</v>
      </c>
      <c r="B8348">
        <v>32</v>
      </c>
      <c r="C8348" t="s">
        <v>13608</v>
      </c>
      <c r="D8348">
        <v>36</v>
      </c>
      <c r="E8348">
        <v>13</v>
      </c>
      <c r="F8348">
        <v>2012</v>
      </c>
      <c r="G8348">
        <v>11</v>
      </c>
      <c r="H8348">
        <v>9</v>
      </c>
      <c r="J8348">
        <v>84</v>
      </c>
      <c r="P8348" t="str">
        <f t="shared" si="781"/>
        <v>84</v>
      </c>
      <c r="Q8348">
        <v>1</v>
      </c>
      <c r="R8348">
        <v>1</v>
      </c>
      <c r="S8348">
        <v>2</v>
      </c>
      <c r="U8348" t="s">
        <v>44</v>
      </c>
      <c r="V8348">
        <v>1</v>
      </c>
      <c r="W8348" t="str">
        <f t="shared" si="782"/>
        <v>CHIDIOLEH, FRANKLIN</v>
      </c>
      <c r="X8348" t="s">
        <v>13720</v>
      </c>
      <c r="Y8348">
        <v>112</v>
      </c>
      <c r="Z8348">
        <v>400</v>
      </c>
      <c r="AA8348">
        <v>0</v>
      </c>
      <c r="AB8348">
        <v>616</v>
      </c>
      <c r="AC8348">
        <v>0</v>
      </c>
      <c r="AH8348">
        <f t="shared" si="783"/>
        <v>25914</v>
      </c>
      <c r="AI8348">
        <f t="shared" si="784"/>
        <v>25298</v>
      </c>
      <c r="AJ8348">
        <f t="shared" si="785"/>
        <v>0</v>
      </c>
      <c r="AK8348">
        <f t="shared" si="786"/>
        <v>616</v>
      </c>
      <c r="AT8348">
        <v>0</v>
      </c>
      <c r="AU8348">
        <v>0</v>
      </c>
      <c r="AW8348" t="s">
        <v>13721</v>
      </c>
      <c r="AX8348" t="s">
        <v>3570</v>
      </c>
      <c r="BG8348" t="s">
        <v>13722</v>
      </c>
      <c r="BH8348">
        <v>4</v>
      </c>
    </row>
    <row r="8349" spans="1:60">
      <c r="A8349">
        <v>316845</v>
      </c>
      <c r="B8349">
        <v>32</v>
      </c>
      <c r="C8349" t="s">
        <v>13608</v>
      </c>
      <c r="D8349">
        <v>36</v>
      </c>
      <c r="E8349">
        <v>13</v>
      </c>
      <c r="F8349">
        <v>2012</v>
      </c>
      <c r="G8349">
        <v>11</v>
      </c>
      <c r="H8349">
        <v>9</v>
      </c>
      <c r="J8349">
        <v>85</v>
      </c>
      <c r="P8349" t="str">
        <f t="shared" si="781"/>
        <v>85</v>
      </c>
      <c r="Q8349">
        <v>1</v>
      </c>
      <c r="R8349">
        <v>1</v>
      </c>
      <c r="S8349">
        <v>2</v>
      </c>
      <c r="U8349" t="s">
        <v>44</v>
      </c>
      <c r="V8349">
        <v>1</v>
      </c>
      <c r="W8349" t="str">
        <f t="shared" si="782"/>
        <v>CRESPO, MARCOS A.</v>
      </c>
      <c r="X8349" t="s">
        <v>13736</v>
      </c>
      <c r="Y8349">
        <v>100</v>
      </c>
      <c r="Z8349">
        <v>100</v>
      </c>
      <c r="AA8349">
        <v>1</v>
      </c>
      <c r="AB8349">
        <v>24605</v>
      </c>
      <c r="AC8349">
        <v>1</v>
      </c>
      <c r="AH8349">
        <f t="shared" si="783"/>
        <v>26063</v>
      </c>
      <c r="AI8349">
        <f t="shared" si="784"/>
        <v>24605</v>
      </c>
      <c r="AJ8349">
        <f t="shared" si="785"/>
        <v>620</v>
      </c>
      <c r="AK8349">
        <f t="shared" si="786"/>
        <v>838</v>
      </c>
      <c r="AT8349">
        <v>0</v>
      </c>
      <c r="AU8349">
        <v>0</v>
      </c>
      <c r="AW8349" t="s">
        <v>5069</v>
      </c>
      <c r="AX8349" t="s">
        <v>8458</v>
      </c>
      <c r="AY8349" t="s">
        <v>64</v>
      </c>
    </row>
    <row r="8350" spans="1:60">
      <c r="A8350">
        <v>316843</v>
      </c>
      <c r="B8350">
        <v>32</v>
      </c>
      <c r="C8350" t="s">
        <v>13608</v>
      </c>
      <c r="D8350">
        <v>36</v>
      </c>
      <c r="E8350">
        <v>13</v>
      </c>
      <c r="F8350">
        <v>2012</v>
      </c>
      <c r="G8350">
        <v>11</v>
      </c>
      <c r="H8350">
        <v>9</v>
      </c>
      <c r="J8350">
        <v>85</v>
      </c>
      <c r="P8350" t="str">
        <f t="shared" si="781"/>
        <v>85</v>
      </c>
      <c r="Q8350">
        <v>1</v>
      </c>
      <c r="R8350">
        <v>1</v>
      </c>
      <c r="S8350">
        <v>2</v>
      </c>
      <c r="U8350" t="s">
        <v>44</v>
      </c>
      <c r="V8350">
        <v>1</v>
      </c>
      <c r="W8350" t="str">
        <f t="shared" si="782"/>
        <v>CRESPO, MARCOS A.</v>
      </c>
      <c r="X8350" t="s">
        <v>13736</v>
      </c>
      <c r="Y8350">
        <v>3001</v>
      </c>
      <c r="Z8350">
        <v>400</v>
      </c>
      <c r="AA8350">
        <v>1</v>
      </c>
      <c r="AB8350">
        <v>392</v>
      </c>
      <c r="AC8350">
        <v>1</v>
      </c>
      <c r="AH8350">
        <f t="shared" si="783"/>
        <v>26063</v>
      </c>
      <c r="AI8350">
        <f t="shared" si="784"/>
        <v>24605</v>
      </c>
      <c r="AJ8350">
        <f t="shared" si="785"/>
        <v>620</v>
      </c>
      <c r="AK8350">
        <f t="shared" si="786"/>
        <v>838</v>
      </c>
      <c r="AT8350">
        <v>0</v>
      </c>
      <c r="AU8350">
        <v>0</v>
      </c>
      <c r="AW8350" t="s">
        <v>5069</v>
      </c>
      <c r="AX8350" t="s">
        <v>8458</v>
      </c>
      <c r="AY8350" t="s">
        <v>64</v>
      </c>
    </row>
    <row r="8351" spans="1:60">
      <c r="A8351">
        <v>316844</v>
      </c>
      <c r="B8351">
        <v>32</v>
      </c>
      <c r="C8351" t="s">
        <v>13608</v>
      </c>
      <c r="D8351">
        <v>36</v>
      </c>
      <c r="E8351">
        <v>13</v>
      </c>
      <c r="F8351">
        <v>2012</v>
      </c>
      <c r="G8351">
        <v>11</v>
      </c>
      <c r="H8351">
        <v>9</v>
      </c>
      <c r="J8351">
        <v>85</v>
      </c>
      <c r="P8351" t="str">
        <f t="shared" si="781"/>
        <v>85</v>
      </c>
      <c r="Q8351">
        <v>1</v>
      </c>
      <c r="R8351">
        <v>1</v>
      </c>
      <c r="S8351">
        <v>2</v>
      </c>
      <c r="U8351" t="s">
        <v>44</v>
      </c>
      <c r="V8351">
        <v>1</v>
      </c>
      <c r="W8351" t="str">
        <f t="shared" si="782"/>
        <v>KING, JANELLE</v>
      </c>
      <c r="X8351" t="s">
        <v>13931</v>
      </c>
      <c r="Y8351">
        <v>200</v>
      </c>
      <c r="Z8351">
        <v>200</v>
      </c>
      <c r="AA8351">
        <v>0</v>
      </c>
      <c r="AB8351">
        <v>620</v>
      </c>
      <c r="AC8351">
        <v>0</v>
      </c>
      <c r="AH8351">
        <f t="shared" si="783"/>
        <v>26063</v>
      </c>
      <c r="AI8351">
        <f t="shared" si="784"/>
        <v>24605</v>
      </c>
      <c r="AJ8351">
        <f t="shared" si="785"/>
        <v>620</v>
      </c>
      <c r="AK8351">
        <f t="shared" si="786"/>
        <v>838</v>
      </c>
      <c r="AT8351">
        <v>0</v>
      </c>
      <c r="AU8351">
        <v>0</v>
      </c>
      <c r="AW8351" t="s">
        <v>1031</v>
      </c>
      <c r="AX8351" t="s">
        <v>13932</v>
      </c>
    </row>
    <row r="8352" spans="1:60">
      <c r="A8352">
        <v>316842</v>
      </c>
      <c r="B8352">
        <v>32</v>
      </c>
      <c r="C8352" t="s">
        <v>13608</v>
      </c>
      <c r="D8352">
        <v>36</v>
      </c>
      <c r="E8352">
        <v>13</v>
      </c>
      <c r="F8352">
        <v>2012</v>
      </c>
      <c r="G8352">
        <v>11</v>
      </c>
      <c r="H8352">
        <v>9</v>
      </c>
      <c r="J8352">
        <v>85</v>
      </c>
      <c r="P8352" t="str">
        <f t="shared" si="781"/>
        <v>85</v>
      </c>
      <c r="Q8352">
        <v>1</v>
      </c>
      <c r="R8352">
        <v>1</v>
      </c>
      <c r="S8352">
        <v>2</v>
      </c>
      <c r="U8352" t="s">
        <v>44</v>
      </c>
      <c r="V8352">
        <v>1</v>
      </c>
      <c r="W8352" t="str">
        <f t="shared" si="782"/>
        <v>RAMIREZ, EDUARDO</v>
      </c>
      <c r="X8352" t="s">
        <v>14107</v>
      </c>
      <c r="Y8352">
        <v>112</v>
      </c>
      <c r="Z8352">
        <v>400</v>
      </c>
      <c r="AA8352">
        <v>0</v>
      </c>
      <c r="AB8352">
        <v>324</v>
      </c>
      <c r="AC8352">
        <v>0</v>
      </c>
      <c r="AH8352">
        <f t="shared" si="783"/>
        <v>26063</v>
      </c>
      <c r="AI8352">
        <f t="shared" si="784"/>
        <v>24605</v>
      </c>
      <c r="AJ8352">
        <f t="shared" si="785"/>
        <v>620</v>
      </c>
      <c r="AK8352">
        <f t="shared" si="786"/>
        <v>838</v>
      </c>
      <c r="AT8352">
        <v>0</v>
      </c>
      <c r="AU8352">
        <v>0</v>
      </c>
      <c r="AW8352" t="s">
        <v>2076</v>
      </c>
      <c r="AX8352" t="s">
        <v>14108</v>
      </c>
    </row>
    <row r="8353" spans="1:51">
      <c r="A8353">
        <v>316841</v>
      </c>
      <c r="B8353">
        <v>32</v>
      </c>
      <c r="C8353" t="s">
        <v>13608</v>
      </c>
      <c r="D8353">
        <v>36</v>
      </c>
      <c r="E8353">
        <v>13</v>
      </c>
      <c r="F8353">
        <v>2012</v>
      </c>
      <c r="G8353">
        <v>11</v>
      </c>
      <c r="H8353">
        <v>9</v>
      </c>
      <c r="J8353">
        <v>85</v>
      </c>
      <c r="P8353" t="str">
        <f t="shared" si="781"/>
        <v>85</v>
      </c>
      <c r="Q8353">
        <v>1</v>
      </c>
      <c r="R8353">
        <v>1</v>
      </c>
      <c r="S8353">
        <v>2</v>
      </c>
      <c r="U8353" t="s">
        <v>44</v>
      </c>
      <c r="V8353">
        <v>1</v>
      </c>
      <c r="W8353" t="str">
        <f t="shared" si="782"/>
        <v>ZUGER, DANIEL</v>
      </c>
      <c r="X8353" t="s">
        <v>14298</v>
      </c>
      <c r="Y8353">
        <v>2582</v>
      </c>
      <c r="Z8353">
        <v>400</v>
      </c>
      <c r="AA8353">
        <v>0</v>
      </c>
      <c r="AB8353">
        <v>122</v>
      </c>
      <c r="AC8353">
        <v>0</v>
      </c>
      <c r="AH8353">
        <f t="shared" si="783"/>
        <v>26063</v>
      </c>
      <c r="AI8353">
        <f t="shared" si="784"/>
        <v>24605</v>
      </c>
      <c r="AJ8353">
        <f t="shared" si="785"/>
        <v>620</v>
      </c>
      <c r="AK8353">
        <f t="shared" si="786"/>
        <v>838</v>
      </c>
      <c r="AT8353">
        <v>0</v>
      </c>
      <c r="AU8353">
        <v>0</v>
      </c>
      <c r="AW8353" t="s">
        <v>14299</v>
      </c>
      <c r="AX8353" t="s">
        <v>432</v>
      </c>
    </row>
    <row r="8354" spans="1:51">
      <c r="A8354">
        <v>316849</v>
      </c>
      <c r="B8354">
        <v>32</v>
      </c>
      <c r="C8354" t="s">
        <v>13608</v>
      </c>
      <c r="D8354">
        <v>36</v>
      </c>
      <c r="E8354">
        <v>13</v>
      </c>
      <c r="F8354">
        <v>2012</v>
      </c>
      <c r="G8354">
        <v>11</v>
      </c>
      <c r="H8354">
        <v>9</v>
      </c>
      <c r="J8354">
        <v>86</v>
      </c>
      <c r="P8354" t="str">
        <f t="shared" si="781"/>
        <v>86</v>
      </c>
      <c r="Q8354">
        <v>1</v>
      </c>
      <c r="R8354">
        <v>1</v>
      </c>
      <c r="S8354">
        <v>2</v>
      </c>
      <c r="U8354" t="s">
        <v>44</v>
      </c>
      <c r="V8354">
        <v>1</v>
      </c>
      <c r="W8354" t="str">
        <f t="shared" si="782"/>
        <v>CASTRO, NELSON L.</v>
      </c>
      <c r="X8354" t="s">
        <v>13710</v>
      </c>
      <c r="Y8354">
        <v>100</v>
      </c>
      <c r="Z8354">
        <v>100</v>
      </c>
      <c r="AA8354">
        <v>1</v>
      </c>
      <c r="AB8354">
        <v>22801</v>
      </c>
      <c r="AC8354">
        <v>1</v>
      </c>
      <c r="AH8354">
        <f t="shared" si="783"/>
        <v>23932</v>
      </c>
      <c r="AI8354">
        <f t="shared" si="784"/>
        <v>22801</v>
      </c>
      <c r="AJ8354">
        <f t="shared" si="785"/>
        <v>698</v>
      </c>
      <c r="AK8354">
        <f t="shared" si="786"/>
        <v>433</v>
      </c>
      <c r="AT8354">
        <v>0</v>
      </c>
      <c r="AU8354">
        <v>0</v>
      </c>
      <c r="AW8354" t="s">
        <v>13711</v>
      </c>
      <c r="AX8354" t="s">
        <v>2031</v>
      </c>
      <c r="AY8354" t="s">
        <v>151</v>
      </c>
    </row>
    <row r="8355" spans="1:51">
      <c r="A8355">
        <v>316847</v>
      </c>
      <c r="B8355">
        <v>32</v>
      </c>
      <c r="C8355" t="s">
        <v>13608</v>
      </c>
      <c r="D8355">
        <v>36</v>
      </c>
      <c r="E8355">
        <v>13</v>
      </c>
      <c r="F8355">
        <v>2012</v>
      </c>
      <c r="G8355">
        <v>11</v>
      </c>
      <c r="H8355">
        <v>9</v>
      </c>
      <c r="J8355">
        <v>86</v>
      </c>
      <c r="P8355" t="str">
        <f t="shared" si="781"/>
        <v>86</v>
      </c>
      <c r="Q8355">
        <v>1</v>
      </c>
      <c r="R8355">
        <v>1</v>
      </c>
      <c r="S8355">
        <v>2</v>
      </c>
      <c r="U8355" t="s">
        <v>44</v>
      </c>
      <c r="V8355">
        <v>1</v>
      </c>
      <c r="W8355" t="str">
        <f t="shared" si="782"/>
        <v>CASTRO, NELSON L.</v>
      </c>
      <c r="X8355" t="s">
        <v>13710</v>
      </c>
      <c r="Y8355">
        <v>3001</v>
      </c>
      <c r="Z8355">
        <v>400</v>
      </c>
      <c r="AA8355">
        <v>1</v>
      </c>
      <c r="AB8355">
        <v>288</v>
      </c>
      <c r="AC8355">
        <v>1</v>
      </c>
      <c r="AH8355">
        <f t="shared" si="783"/>
        <v>23932</v>
      </c>
      <c r="AI8355">
        <f t="shared" si="784"/>
        <v>22801</v>
      </c>
      <c r="AJ8355">
        <f t="shared" si="785"/>
        <v>698</v>
      </c>
      <c r="AK8355">
        <f t="shared" si="786"/>
        <v>433</v>
      </c>
      <c r="AT8355">
        <v>0</v>
      </c>
      <c r="AU8355">
        <v>0</v>
      </c>
      <c r="AW8355" t="s">
        <v>13711</v>
      </c>
      <c r="AX8355" t="s">
        <v>2031</v>
      </c>
      <c r="AY8355" t="s">
        <v>151</v>
      </c>
    </row>
    <row r="8356" spans="1:51">
      <c r="A8356">
        <v>316846</v>
      </c>
      <c r="B8356">
        <v>32</v>
      </c>
      <c r="C8356" t="s">
        <v>13608</v>
      </c>
      <c r="D8356">
        <v>36</v>
      </c>
      <c r="E8356">
        <v>13</v>
      </c>
      <c r="F8356">
        <v>2012</v>
      </c>
      <c r="G8356">
        <v>11</v>
      </c>
      <c r="H8356">
        <v>9</v>
      </c>
      <c r="J8356">
        <v>86</v>
      </c>
      <c r="P8356" t="str">
        <f t="shared" si="781"/>
        <v>86</v>
      </c>
      <c r="Q8356">
        <v>1</v>
      </c>
      <c r="R8356">
        <v>1</v>
      </c>
      <c r="S8356">
        <v>2</v>
      </c>
      <c r="U8356" t="s">
        <v>44</v>
      </c>
      <c r="V8356">
        <v>1</v>
      </c>
      <c r="W8356" t="str">
        <f t="shared" si="782"/>
        <v>DIAMOND, VHIDIWHATIE</v>
      </c>
      <c r="X8356" t="s">
        <v>13761</v>
      </c>
      <c r="Y8356">
        <v>112</v>
      </c>
      <c r="Z8356">
        <v>400</v>
      </c>
      <c r="AA8356">
        <v>0</v>
      </c>
      <c r="AB8356">
        <v>145</v>
      </c>
      <c r="AC8356">
        <v>0</v>
      </c>
      <c r="AH8356">
        <f t="shared" si="783"/>
        <v>23932</v>
      </c>
      <c r="AI8356">
        <f t="shared" si="784"/>
        <v>22801</v>
      </c>
      <c r="AJ8356">
        <f t="shared" si="785"/>
        <v>698</v>
      </c>
      <c r="AK8356">
        <f t="shared" si="786"/>
        <v>433</v>
      </c>
      <c r="AT8356">
        <v>0</v>
      </c>
      <c r="AU8356">
        <v>0</v>
      </c>
      <c r="AW8356" t="s">
        <v>1368</v>
      </c>
      <c r="AX8356" t="s">
        <v>13762</v>
      </c>
    </row>
    <row r="8357" spans="1:51">
      <c r="A8357">
        <v>316848</v>
      </c>
      <c r="B8357">
        <v>32</v>
      </c>
      <c r="C8357" t="s">
        <v>13608</v>
      </c>
      <c r="D8357">
        <v>36</v>
      </c>
      <c r="E8357">
        <v>13</v>
      </c>
      <c r="F8357">
        <v>2012</v>
      </c>
      <c r="G8357">
        <v>11</v>
      </c>
      <c r="H8357">
        <v>9</v>
      </c>
      <c r="J8357">
        <v>86</v>
      </c>
      <c r="P8357" t="str">
        <f t="shared" si="781"/>
        <v>86</v>
      </c>
      <c r="Q8357">
        <v>1</v>
      </c>
      <c r="R8357">
        <v>1</v>
      </c>
      <c r="S8357">
        <v>2</v>
      </c>
      <c r="U8357" t="s">
        <v>44</v>
      </c>
      <c r="V8357">
        <v>1</v>
      </c>
      <c r="W8357" t="str">
        <f t="shared" si="782"/>
        <v>SANCHEZ, ANA</v>
      </c>
      <c r="X8357" t="s">
        <v>14153</v>
      </c>
      <c r="Y8357">
        <v>200</v>
      </c>
      <c r="Z8357">
        <v>200</v>
      </c>
      <c r="AA8357">
        <v>0</v>
      </c>
      <c r="AB8357">
        <v>698</v>
      </c>
      <c r="AC8357">
        <v>0</v>
      </c>
      <c r="AH8357">
        <f t="shared" si="783"/>
        <v>23932</v>
      </c>
      <c r="AI8357">
        <f t="shared" si="784"/>
        <v>22801</v>
      </c>
      <c r="AJ8357">
        <f t="shared" si="785"/>
        <v>698</v>
      </c>
      <c r="AK8357">
        <f t="shared" si="786"/>
        <v>433</v>
      </c>
      <c r="AT8357">
        <v>0</v>
      </c>
      <c r="AU8357">
        <v>0</v>
      </c>
      <c r="AW8357" t="s">
        <v>2832</v>
      </c>
      <c r="AX8357" t="s">
        <v>14154</v>
      </c>
    </row>
    <row r="8358" spans="1:51">
      <c r="A8358">
        <v>316852</v>
      </c>
      <c r="B8358">
        <v>32</v>
      </c>
      <c r="C8358" t="s">
        <v>13608</v>
      </c>
      <c r="D8358">
        <v>36</v>
      </c>
      <c r="E8358">
        <v>13</v>
      </c>
      <c r="F8358">
        <v>2012</v>
      </c>
      <c r="G8358">
        <v>11</v>
      </c>
      <c r="H8358">
        <v>9</v>
      </c>
      <c r="J8358">
        <v>87</v>
      </c>
      <c r="P8358" t="str">
        <f t="shared" si="781"/>
        <v>87</v>
      </c>
      <c r="Q8358">
        <v>1</v>
      </c>
      <c r="R8358">
        <v>1</v>
      </c>
      <c r="S8358">
        <v>2</v>
      </c>
      <c r="U8358" t="s">
        <v>44</v>
      </c>
      <c r="V8358">
        <v>1</v>
      </c>
      <c r="W8358" t="str">
        <f t="shared" si="782"/>
        <v>DENNIS, MICHAEL</v>
      </c>
      <c r="X8358" t="s">
        <v>13759</v>
      </c>
      <c r="Y8358">
        <v>112</v>
      </c>
      <c r="Z8358">
        <v>400</v>
      </c>
      <c r="AA8358">
        <v>0</v>
      </c>
      <c r="AB8358">
        <v>646</v>
      </c>
      <c r="AC8358">
        <v>0</v>
      </c>
      <c r="AH8358">
        <f t="shared" si="783"/>
        <v>29699</v>
      </c>
      <c r="AI8358">
        <f t="shared" si="784"/>
        <v>28179</v>
      </c>
      <c r="AJ8358">
        <f t="shared" si="785"/>
        <v>0</v>
      </c>
      <c r="AK8358">
        <f t="shared" si="786"/>
        <v>1520</v>
      </c>
      <c r="AT8358">
        <v>0</v>
      </c>
      <c r="AU8358">
        <v>0</v>
      </c>
      <c r="AW8358" t="s">
        <v>519</v>
      </c>
      <c r="AX8358" t="s">
        <v>657</v>
      </c>
    </row>
    <row r="8359" spans="1:51">
      <c r="A8359">
        <v>316850</v>
      </c>
      <c r="B8359">
        <v>32</v>
      </c>
      <c r="C8359" t="s">
        <v>13608</v>
      </c>
      <c r="D8359">
        <v>36</v>
      </c>
      <c r="E8359">
        <v>13</v>
      </c>
      <c r="F8359">
        <v>2012</v>
      </c>
      <c r="G8359">
        <v>11</v>
      </c>
      <c r="H8359">
        <v>9</v>
      </c>
      <c r="J8359">
        <v>87</v>
      </c>
      <c r="P8359" t="str">
        <f t="shared" si="781"/>
        <v>87</v>
      </c>
      <c r="Q8359">
        <v>1</v>
      </c>
      <c r="R8359">
        <v>1</v>
      </c>
      <c r="S8359">
        <v>2</v>
      </c>
      <c r="U8359" t="s">
        <v>44</v>
      </c>
      <c r="V8359">
        <v>1</v>
      </c>
      <c r="W8359" t="str">
        <f t="shared" si="782"/>
        <v>NESTLER, WALTER</v>
      </c>
      <c r="X8359" t="s">
        <v>14055</v>
      </c>
      <c r="Y8359">
        <v>2582</v>
      </c>
      <c r="Z8359">
        <v>400</v>
      </c>
      <c r="AA8359">
        <v>0</v>
      </c>
      <c r="AB8359">
        <v>276</v>
      </c>
      <c r="AC8359">
        <v>0</v>
      </c>
      <c r="AH8359">
        <f t="shared" si="783"/>
        <v>29699</v>
      </c>
      <c r="AI8359">
        <f t="shared" si="784"/>
        <v>28179</v>
      </c>
      <c r="AJ8359">
        <f t="shared" si="785"/>
        <v>0</v>
      </c>
      <c r="AK8359">
        <f t="shared" si="786"/>
        <v>1520</v>
      </c>
      <c r="AT8359">
        <v>0</v>
      </c>
      <c r="AU8359">
        <v>0</v>
      </c>
      <c r="AW8359" t="s">
        <v>14056</v>
      </c>
      <c r="AX8359" t="s">
        <v>1677</v>
      </c>
      <c r="AY8359" t="s">
        <v>44</v>
      </c>
    </row>
    <row r="8360" spans="1:51">
      <c r="A8360">
        <v>316853</v>
      </c>
      <c r="B8360">
        <v>32</v>
      </c>
      <c r="C8360" t="s">
        <v>13608</v>
      </c>
      <c r="D8360">
        <v>36</v>
      </c>
      <c r="E8360">
        <v>13</v>
      </c>
      <c r="F8360">
        <v>2012</v>
      </c>
      <c r="G8360">
        <v>11</v>
      </c>
      <c r="H8360">
        <v>9</v>
      </c>
      <c r="J8360">
        <v>87</v>
      </c>
      <c r="P8360" t="str">
        <f t="shared" si="781"/>
        <v>87</v>
      </c>
      <c r="Q8360">
        <v>1</v>
      </c>
      <c r="R8360">
        <v>1</v>
      </c>
      <c r="S8360">
        <v>2</v>
      </c>
      <c r="U8360" t="s">
        <v>44</v>
      </c>
      <c r="V8360">
        <v>1</v>
      </c>
      <c r="W8360" t="str">
        <f t="shared" si="782"/>
        <v>SEPULVEDA, LUIS R.</v>
      </c>
      <c r="X8360" t="s">
        <v>14169</v>
      </c>
      <c r="Y8360">
        <v>100</v>
      </c>
      <c r="Z8360">
        <v>100</v>
      </c>
      <c r="AA8360">
        <v>0</v>
      </c>
      <c r="AB8360">
        <v>28179</v>
      </c>
      <c r="AC8360">
        <v>1</v>
      </c>
      <c r="AH8360">
        <f t="shared" si="783"/>
        <v>29699</v>
      </c>
      <c r="AI8360">
        <f t="shared" si="784"/>
        <v>28179</v>
      </c>
      <c r="AJ8360">
        <f t="shared" si="785"/>
        <v>0</v>
      </c>
      <c r="AK8360">
        <f t="shared" si="786"/>
        <v>1520</v>
      </c>
      <c r="AT8360">
        <v>0</v>
      </c>
      <c r="AU8360">
        <v>0</v>
      </c>
      <c r="AW8360" t="s">
        <v>14170</v>
      </c>
      <c r="AX8360" t="s">
        <v>1265</v>
      </c>
      <c r="AY8360" t="s">
        <v>86</v>
      </c>
    </row>
    <row r="8361" spans="1:51">
      <c r="A8361">
        <v>316851</v>
      </c>
      <c r="B8361">
        <v>32</v>
      </c>
      <c r="C8361" t="s">
        <v>13608</v>
      </c>
      <c r="D8361">
        <v>36</v>
      </c>
      <c r="E8361">
        <v>13</v>
      </c>
      <c r="F8361">
        <v>2012</v>
      </c>
      <c r="G8361">
        <v>11</v>
      </c>
      <c r="H8361">
        <v>9</v>
      </c>
      <c r="J8361">
        <v>87</v>
      </c>
      <c r="P8361" t="str">
        <f t="shared" si="781"/>
        <v>87</v>
      </c>
      <c r="Q8361">
        <v>1</v>
      </c>
      <c r="R8361">
        <v>1</v>
      </c>
      <c r="S8361">
        <v>2</v>
      </c>
      <c r="U8361" t="s">
        <v>44</v>
      </c>
      <c r="V8361">
        <v>1</v>
      </c>
      <c r="W8361" t="str">
        <f t="shared" si="782"/>
        <v>SEPULVEDA, LUIS R.</v>
      </c>
      <c r="X8361" t="s">
        <v>14169</v>
      </c>
      <c r="Y8361">
        <v>3001</v>
      </c>
      <c r="Z8361">
        <v>400</v>
      </c>
      <c r="AA8361">
        <v>0</v>
      </c>
      <c r="AB8361">
        <v>598</v>
      </c>
      <c r="AC8361">
        <v>1</v>
      </c>
      <c r="AH8361">
        <f t="shared" si="783"/>
        <v>29699</v>
      </c>
      <c r="AI8361">
        <f t="shared" si="784"/>
        <v>28179</v>
      </c>
      <c r="AJ8361">
        <f t="shared" si="785"/>
        <v>0</v>
      </c>
      <c r="AK8361">
        <f t="shared" si="786"/>
        <v>1520</v>
      </c>
      <c r="AT8361">
        <v>0</v>
      </c>
      <c r="AU8361">
        <v>0</v>
      </c>
      <c r="AW8361" t="s">
        <v>14170</v>
      </c>
      <c r="AX8361" t="s">
        <v>1265</v>
      </c>
      <c r="AY8361" t="s">
        <v>86</v>
      </c>
    </row>
    <row r="8362" spans="1:51">
      <c r="A8362">
        <v>316856</v>
      </c>
      <c r="B8362">
        <v>32</v>
      </c>
      <c r="C8362" t="s">
        <v>13608</v>
      </c>
      <c r="D8362">
        <v>36</v>
      </c>
      <c r="E8362">
        <v>13</v>
      </c>
      <c r="F8362">
        <v>2012</v>
      </c>
      <c r="G8362">
        <v>11</v>
      </c>
      <c r="H8362">
        <v>9</v>
      </c>
      <c r="J8362">
        <v>88</v>
      </c>
      <c r="P8362" t="str">
        <f t="shared" si="781"/>
        <v>88</v>
      </c>
      <c r="Q8362">
        <v>1</v>
      </c>
      <c r="R8362">
        <v>1</v>
      </c>
      <c r="S8362">
        <v>2</v>
      </c>
      <c r="U8362" t="s">
        <v>44</v>
      </c>
      <c r="V8362">
        <v>1</v>
      </c>
      <c r="W8362" t="str">
        <f t="shared" si="782"/>
        <v>PAULIN, AMY R.</v>
      </c>
      <c r="X8362" t="s">
        <v>14080</v>
      </c>
      <c r="Y8362">
        <v>100</v>
      </c>
      <c r="Z8362">
        <v>100</v>
      </c>
      <c r="AA8362">
        <v>1</v>
      </c>
      <c r="AB8362">
        <v>36031</v>
      </c>
      <c r="AC8362">
        <v>1</v>
      </c>
      <c r="AH8362">
        <f t="shared" si="783"/>
        <v>40615</v>
      </c>
      <c r="AI8362">
        <f t="shared" si="784"/>
        <v>36031</v>
      </c>
      <c r="AJ8362">
        <f t="shared" si="785"/>
        <v>0</v>
      </c>
      <c r="AK8362">
        <f t="shared" si="786"/>
        <v>4584</v>
      </c>
      <c r="AT8362">
        <v>0</v>
      </c>
      <c r="AU8362">
        <v>0</v>
      </c>
      <c r="AW8362" t="s">
        <v>14081</v>
      </c>
      <c r="AX8362" t="s">
        <v>1735</v>
      </c>
      <c r="AY8362" t="s">
        <v>86</v>
      </c>
    </row>
    <row r="8363" spans="1:51">
      <c r="A8363">
        <v>316854</v>
      </c>
      <c r="B8363">
        <v>32</v>
      </c>
      <c r="C8363" t="s">
        <v>13608</v>
      </c>
      <c r="D8363">
        <v>36</v>
      </c>
      <c r="E8363">
        <v>13</v>
      </c>
      <c r="F8363">
        <v>2012</v>
      </c>
      <c r="G8363">
        <v>11</v>
      </c>
      <c r="H8363">
        <v>9</v>
      </c>
      <c r="J8363">
        <v>88</v>
      </c>
      <c r="P8363" t="str">
        <f t="shared" si="781"/>
        <v>88</v>
      </c>
      <c r="Q8363">
        <v>1</v>
      </c>
      <c r="R8363">
        <v>1</v>
      </c>
      <c r="S8363">
        <v>2</v>
      </c>
      <c r="U8363" t="s">
        <v>44</v>
      </c>
      <c r="V8363">
        <v>1</v>
      </c>
      <c r="W8363" t="str">
        <f t="shared" si="782"/>
        <v>PAULIN, AMY R.</v>
      </c>
      <c r="X8363" t="s">
        <v>14080</v>
      </c>
      <c r="Y8363">
        <v>3001</v>
      </c>
      <c r="Z8363">
        <v>400</v>
      </c>
      <c r="AA8363">
        <v>1</v>
      </c>
      <c r="AB8363">
        <v>2190</v>
      </c>
      <c r="AC8363">
        <v>1</v>
      </c>
      <c r="AH8363">
        <f t="shared" si="783"/>
        <v>40615</v>
      </c>
      <c r="AI8363">
        <f t="shared" si="784"/>
        <v>36031</v>
      </c>
      <c r="AJ8363">
        <f t="shared" si="785"/>
        <v>0</v>
      </c>
      <c r="AK8363">
        <f t="shared" si="786"/>
        <v>4584</v>
      </c>
      <c r="AT8363">
        <v>0</v>
      </c>
      <c r="AU8363">
        <v>0</v>
      </c>
      <c r="AW8363" t="s">
        <v>14081</v>
      </c>
      <c r="AX8363" t="s">
        <v>1735</v>
      </c>
      <c r="AY8363" t="s">
        <v>86</v>
      </c>
    </row>
    <row r="8364" spans="1:51">
      <c r="A8364">
        <v>316855</v>
      </c>
      <c r="B8364">
        <v>32</v>
      </c>
      <c r="C8364" t="s">
        <v>13608</v>
      </c>
      <c r="D8364">
        <v>36</v>
      </c>
      <c r="E8364">
        <v>13</v>
      </c>
      <c r="F8364">
        <v>2012</v>
      </c>
      <c r="G8364">
        <v>11</v>
      </c>
      <c r="H8364">
        <v>9</v>
      </c>
      <c r="J8364">
        <v>88</v>
      </c>
      <c r="P8364" t="str">
        <f t="shared" si="781"/>
        <v>88</v>
      </c>
      <c r="Q8364">
        <v>1</v>
      </c>
      <c r="R8364">
        <v>1</v>
      </c>
      <c r="S8364">
        <v>2</v>
      </c>
      <c r="U8364" t="s">
        <v>44</v>
      </c>
      <c r="V8364">
        <v>1</v>
      </c>
      <c r="W8364" t="str">
        <f t="shared" si="782"/>
        <v>PAULIN, AMY R.</v>
      </c>
      <c r="X8364" t="s">
        <v>14080</v>
      </c>
      <c r="Y8364">
        <v>328</v>
      </c>
      <c r="Z8364">
        <v>400</v>
      </c>
      <c r="AA8364">
        <v>1</v>
      </c>
      <c r="AB8364">
        <v>2394</v>
      </c>
      <c r="AC8364">
        <v>1</v>
      </c>
      <c r="AH8364">
        <f t="shared" si="783"/>
        <v>40615</v>
      </c>
      <c r="AI8364">
        <f t="shared" si="784"/>
        <v>36031</v>
      </c>
      <c r="AJ8364">
        <f t="shared" si="785"/>
        <v>0</v>
      </c>
      <c r="AK8364">
        <f t="shared" si="786"/>
        <v>4584</v>
      </c>
      <c r="AT8364">
        <v>0</v>
      </c>
      <c r="AU8364">
        <v>0</v>
      </c>
      <c r="AW8364" t="s">
        <v>14081</v>
      </c>
      <c r="AX8364" t="s">
        <v>1735</v>
      </c>
      <c r="AY8364" t="s">
        <v>86</v>
      </c>
    </row>
    <row r="8365" spans="1:51">
      <c r="A8365">
        <v>316859</v>
      </c>
      <c r="B8365">
        <v>32</v>
      </c>
      <c r="C8365" t="s">
        <v>13608</v>
      </c>
      <c r="D8365">
        <v>36</v>
      </c>
      <c r="E8365">
        <v>13</v>
      </c>
      <c r="F8365">
        <v>2012</v>
      </c>
      <c r="G8365">
        <v>11</v>
      </c>
      <c r="H8365">
        <v>9</v>
      </c>
      <c r="J8365">
        <v>89</v>
      </c>
      <c r="P8365" t="str">
        <f t="shared" si="781"/>
        <v>89</v>
      </c>
      <c r="Q8365">
        <v>1</v>
      </c>
      <c r="R8365">
        <v>1</v>
      </c>
      <c r="S8365">
        <v>2</v>
      </c>
      <c r="U8365" t="s">
        <v>44</v>
      </c>
      <c r="V8365">
        <v>1</v>
      </c>
      <c r="W8365" t="str">
        <f t="shared" si="782"/>
        <v>JAROSZ, ROSEMARIE</v>
      </c>
      <c r="X8365" t="s">
        <v>13912</v>
      </c>
      <c r="Y8365">
        <v>112</v>
      </c>
      <c r="Z8365">
        <v>400</v>
      </c>
      <c r="AA8365">
        <v>0</v>
      </c>
      <c r="AB8365">
        <v>2147</v>
      </c>
      <c r="AC8365">
        <v>0</v>
      </c>
      <c r="AH8365">
        <f t="shared" si="783"/>
        <v>35288</v>
      </c>
      <c r="AI8365">
        <f t="shared" si="784"/>
        <v>31685</v>
      </c>
      <c r="AJ8365">
        <f t="shared" si="785"/>
        <v>0</v>
      </c>
      <c r="AK8365">
        <f t="shared" si="786"/>
        <v>3603</v>
      </c>
      <c r="AT8365">
        <v>0</v>
      </c>
      <c r="AU8365">
        <v>0</v>
      </c>
      <c r="AW8365" t="s">
        <v>13913</v>
      </c>
      <c r="AX8365" t="s">
        <v>13914</v>
      </c>
    </row>
    <row r="8366" spans="1:51">
      <c r="A8366">
        <v>316860</v>
      </c>
      <c r="B8366">
        <v>32</v>
      </c>
      <c r="C8366" t="s">
        <v>13608</v>
      </c>
      <c r="D8366">
        <v>36</v>
      </c>
      <c r="E8366">
        <v>13</v>
      </c>
      <c r="F8366">
        <v>2012</v>
      </c>
      <c r="G8366">
        <v>11</v>
      </c>
      <c r="H8366">
        <v>9</v>
      </c>
      <c r="J8366">
        <v>89</v>
      </c>
      <c r="P8366" t="str">
        <f t="shared" si="781"/>
        <v>89</v>
      </c>
      <c r="Q8366">
        <v>1</v>
      </c>
      <c r="R8366">
        <v>1</v>
      </c>
      <c r="S8366">
        <v>2</v>
      </c>
      <c r="U8366" t="s">
        <v>44</v>
      </c>
      <c r="V8366">
        <v>1</v>
      </c>
      <c r="W8366" t="str">
        <f t="shared" si="782"/>
        <v>PRETLOW, JAMES GARY</v>
      </c>
      <c r="X8366" t="s">
        <v>14095</v>
      </c>
      <c r="Y8366">
        <v>100</v>
      </c>
      <c r="Z8366">
        <v>100</v>
      </c>
      <c r="AA8366">
        <v>1</v>
      </c>
      <c r="AB8366">
        <v>31685</v>
      </c>
      <c r="AC8366">
        <v>1</v>
      </c>
      <c r="AH8366">
        <f t="shared" si="783"/>
        <v>35288</v>
      </c>
      <c r="AI8366">
        <f t="shared" si="784"/>
        <v>31685</v>
      </c>
      <c r="AJ8366">
        <f t="shared" si="785"/>
        <v>0</v>
      </c>
      <c r="AK8366">
        <f t="shared" si="786"/>
        <v>3603</v>
      </c>
      <c r="AT8366">
        <v>0</v>
      </c>
      <c r="AU8366">
        <v>0</v>
      </c>
      <c r="AW8366" t="s">
        <v>14096</v>
      </c>
      <c r="AX8366" t="s">
        <v>328</v>
      </c>
      <c r="AY8366" t="s">
        <v>48</v>
      </c>
    </row>
    <row r="8367" spans="1:51">
      <c r="A8367">
        <v>316857</v>
      </c>
      <c r="B8367">
        <v>32</v>
      </c>
      <c r="C8367" t="s">
        <v>13608</v>
      </c>
      <c r="D8367">
        <v>36</v>
      </c>
      <c r="E8367">
        <v>13</v>
      </c>
      <c r="F8367">
        <v>2012</v>
      </c>
      <c r="G8367">
        <v>11</v>
      </c>
      <c r="H8367">
        <v>9</v>
      </c>
      <c r="J8367">
        <v>89</v>
      </c>
      <c r="P8367" t="str">
        <f t="shared" si="781"/>
        <v>89</v>
      </c>
      <c r="Q8367">
        <v>1</v>
      </c>
      <c r="R8367">
        <v>1</v>
      </c>
      <c r="S8367">
        <v>2</v>
      </c>
      <c r="U8367" t="s">
        <v>44</v>
      </c>
      <c r="V8367">
        <v>1</v>
      </c>
      <c r="W8367" t="str">
        <f t="shared" si="782"/>
        <v>PRETLOW, JAMES GARY</v>
      </c>
      <c r="X8367" t="s">
        <v>14095</v>
      </c>
      <c r="Y8367">
        <v>328</v>
      </c>
      <c r="Z8367">
        <v>400</v>
      </c>
      <c r="AA8367">
        <v>1</v>
      </c>
      <c r="AB8367">
        <v>506</v>
      </c>
      <c r="AC8367">
        <v>1</v>
      </c>
      <c r="AH8367">
        <f t="shared" si="783"/>
        <v>35288</v>
      </c>
      <c r="AI8367">
        <f t="shared" si="784"/>
        <v>31685</v>
      </c>
      <c r="AJ8367">
        <f t="shared" si="785"/>
        <v>0</v>
      </c>
      <c r="AK8367">
        <f t="shared" si="786"/>
        <v>3603</v>
      </c>
      <c r="AT8367">
        <v>0</v>
      </c>
      <c r="AU8367">
        <v>0</v>
      </c>
      <c r="AW8367" t="s">
        <v>14096</v>
      </c>
      <c r="AX8367" t="s">
        <v>328</v>
      </c>
      <c r="AY8367" t="s">
        <v>48</v>
      </c>
    </row>
    <row r="8368" spans="1:51">
      <c r="A8368">
        <v>316858</v>
      </c>
      <c r="B8368">
        <v>32</v>
      </c>
      <c r="C8368" t="s">
        <v>13608</v>
      </c>
      <c r="D8368">
        <v>36</v>
      </c>
      <c r="E8368">
        <v>13</v>
      </c>
      <c r="F8368">
        <v>2012</v>
      </c>
      <c r="G8368">
        <v>11</v>
      </c>
      <c r="H8368">
        <v>9</v>
      </c>
      <c r="J8368">
        <v>89</v>
      </c>
      <c r="P8368" t="str">
        <f t="shared" si="781"/>
        <v>89</v>
      </c>
      <c r="Q8368">
        <v>1</v>
      </c>
      <c r="R8368">
        <v>1</v>
      </c>
      <c r="S8368">
        <v>2</v>
      </c>
      <c r="U8368" t="s">
        <v>44</v>
      </c>
      <c r="V8368">
        <v>1</v>
      </c>
      <c r="W8368" t="str">
        <f t="shared" si="782"/>
        <v>PRETLOW, JAMES GARY</v>
      </c>
      <c r="X8368" t="s">
        <v>14095</v>
      </c>
      <c r="Y8368">
        <v>3001</v>
      </c>
      <c r="Z8368">
        <v>400</v>
      </c>
      <c r="AA8368">
        <v>1</v>
      </c>
      <c r="AB8368">
        <v>950</v>
      </c>
      <c r="AC8368">
        <v>1</v>
      </c>
      <c r="AH8368">
        <f t="shared" si="783"/>
        <v>35288</v>
      </c>
      <c r="AI8368">
        <f t="shared" si="784"/>
        <v>31685</v>
      </c>
      <c r="AJ8368">
        <f t="shared" si="785"/>
        <v>0</v>
      </c>
      <c r="AK8368">
        <f t="shared" si="786"/>
        <v>3603</v>
      </c>
      <c r="AT8368">
        <v>0</v>
      </c>
      <c r="AU8368">
        <v>0</v>
      </c>
      <c r="AW8368" t="s">
        <v>14096</v>
      </c>
      <c r="AX8368" t="s">
        <v>328</v>
      </c>
      <c r="AY8368" t="s">
        <v>48</v>
      </c>
    </row>
    <row r="8369" spans="1:51">
      <c r="A8369">
        <v>316863</v>
      </c>
      <c r="B8369">
        <v>32</v>
      </c>
      <c r="C8369" t="s">
        <v>13608</v>
      </c>
      <c r="D8369">
        <v>36</v>
      </c>
      <c r="E8369">
        <v>13</v>
      </c>
      <c r="F8369">
        <v>2012</v>
      </c>
      <c r="G8369">
        <v>11</v>
      </c>
      <c r="H8369">
        <v>9</v>
      </c>
      <c r="J8369">
        <v>90</v>
      </c>
      <c r="P8369" t="str">
        <f t="shared" si="781"/>
        <v>90</v>
      </c>
      <c r="Q8369">
        <v>1</v>
      </c>
      <c r="R8369">
        <v>1</v>
      </c>
      <c r="S8369">
        <v>2</v>
      </c>
      <c r="U8369" t="s">
        <v>44</v>
      </c>
      <c r="V8369">
        <v>1</v>
      </c>
      <c r="W8369" t="str">
        <f t="shared" si="782"/>
        <v>MAYER, SHELLEY B.</v>
      </c>
      <c r="X8369" t="s">
        <v>14012</v>
      </c>
      <c r="Y8369">
        <v>100</v>
      </c>
      <c r="Z8369">
        <v>100</v>
      </c>
      <c r="AA8369">
        <v>0</v>
      </c>
      <c r="AB8369">
        <v>25076</v>
      </c>
      <c r="AC8369">
        <v>1</v>
      </c>
      <c r="AH8369">
        <f t="shared" si="783"/>
        <v>28648</v>
      </c>
      <c r="AI8369">
        <f t="shared" si="784"/>
        <v>25076</v>
      </c>
      <c r="AJ8369">
        <f t="shared" si="785"/>
        <v>0</v>
      </c>
      <c r="AK8369">
        <f t="shared" si="786"/>
        <v>3572</v>
      </c>
      <c r="AT8369">
        <v>0</v>
      </c>
      <c r="AU8369">
        <v>0</v>
      </c>
      <c r="AW8369" t="s">
        <v>14013</v>
      </c>
      <c r="AX8369" t="s">
        <v>195</v>
      </c>
      <c r="AY8369" t="s">
        <v>68</v>
      </c>
    </row>
    <row r="8370" spans="1:51">
      <c r="A8370">
        <v>316861</v>
      </c>
      <c r="B8370">
        <v>32</v>
      </c>
      <c r="C8370" t="s">
        <v>13608</v>
      </c>
      <c r="D8370">
        <v>36</v>
      </c>
      <c r="E8370">
        <v>13</v>
      </c>
      <c r="F8370">
        <v>2012</v>
      </c>
      <c r="G8370">
        <v>11</v>
      </c>
      <c r="H8370">
        <v>9</v>
      </c>
      <c r="J8370">
        <v>90</v>
      </c>
      <c r="P8370" t="str">
        <f t="shared" si="781"/>
        <v>90</v>
      </c>
      <c r="Q8370">
        <v>1</v>
      </c>
      <c r="R8370">
        <v>1</v>
      </c>
      <c r="S8370">
        <v>2</v>
      </c>
      <c r="U8370" t="s">
        <v>44</v>
      </c>
      <c r="V8370">
        <v>1</v>
      </c>
      <c r="W8370" t="str">
        <f t="shared" si="782"/>
        <v>MAYER, SHELLEY B.</v>
      </c>
      <c r="X8370" t="s">
        <v>14012</v>
      </c>
      <c r="Y8370">
        <v>328</v>
      </c>
      <c r="Z8370">
        <v>400</v>
      </c>
      <c r="AA8370">
        <v>0</v>
      </c>
      <c r="AB8370">
        <v>1662</v>
      </c>
      <c r="AC8370">
        <v>1</v>
      </c>
      <c r="AH8370">
        <f t="shared" si="783"/>
        <v>28648</v>
      </c>
      <c r="AI8370">
        <f t="shared" si="784"/>
        <v>25076</v>
      </c>
      <c r="AJ8370">
        <f t="shared" si="785"/>
        <v>0</v>
      </c>
      <c r="AK8370">
        <f t="shared" si="786"/>
        <v>3572</v>
      </c>
      <c r="AT8370">
        <v>0</v>
      </c>
      <c r="AU8370">
        <v>0</v>
      </c>
      <c r="AW8370" t="s">
        <v>14013</v>
      </c>
      <c r="AX8370" t="s">
        <v>195</v>
      </c>
      <c r="AY8370" t="s">
        <v>68</v>
      </c>
    </row>
    <row r="8371" spans="1:51">
      <c r="A8371">
        <v>316862</v>
      </c>
      <c r="B8371">
        <v>32</v>
      </c>
      <c r="C8371" t="s">
        <v>13608</v>
      </c>
      <c r="D8371">
        <v>36</v>
      </c>
      <c r="E8371">
        <v>13</v>
      </c>
      <c r="F8371">
        <v>2012</v>
      </c>
      <c r="G8371">
        <v>11</v>
      </c>
      <c r="H8371">
        <v>9</v>
      </c>
      <c r="J8371">
        <v>90</v>
      </c>
      <c r="P8371" t="str">
        <f t="shared" si="781"/>
        <v>90</v>
      </c>
      <c r="Q8371">
        <v>1</v>
      </c>
      <c r="R8371">
        <v>1</v>
      </c>
      <c r="S8371">
        <v>2</v>
      </c>
      <c r="U8371" t="s">
        <v>44</v>
      </c>
      <c r="V8371">
        <v>1</v>
      </c>
      <c r="W8371" t="str">
        <f t="shared" si="782"/>
        <v>MAYER, SHELLEY B.</v>
      </c>
      <c r="X8371" t="s">
        <v>14012</v>
      </c>
      <c r="Y8371">
        <v>3001</v>
      </c>
      <c r="Z8371">
        <v>400</v>
      </c>
      <c r="AA8371">
        <v>0</v>
      </c>
      <c r="AB8371">
        <v>1910</v>
      </c>
      <c r="AC8371">
        <v>1</v>
      </c>
      <c r="AH8371">
        <f t="shared" si="783"/>
        <v>28648</v>
      </c>
      <c r="AI8371">
        <f t="shared" si="784"/>
        <v>25076</v>
      </c>
      <c r="AJ8371">
        <f t="shared" si="785"/>
        <v>0</v>
      </c>
      <c r="AK8371">
        <f t="shared" si="786"/>
        <v>3572</v>
      </c>
      <c r="AT8371">
        <v>0</v>
      </c>
      <c r="AU8371">
        <v>0</v>
      </c>
      <c r="AW8371" t="s">
        <v>14013</v>
      </c>
      <c r="AX8371" t="s">
        <v>195</v>
      </c>
      <c r="AY8371" t="s">
        <v>68</v>
      </c>
    </row>
    <row r="8372" spans="1:51">
      <c r="A8372">
        <v>316868</v>
      </c>
      <c r="B8372">
        <v>32</v>
      </c>
      <c r="C8372" t="s">
        <v>13608</v>
      </c>
      <c r="D8372">
        <v>36</v>
      </c>
      <c r="E8372">
        <v>13</v>
      </c>
      <c r="F8372">
        <v>2012</v>
      </c>
      <c r="G8372">
        <v>11</v>
      </c>
      <c r="H8372">
        <v>9</v>
      </c>
      <c r="J8372">
        <v>91</v>
      </c>
      <c r="P8372" t="str">
        <f t="shared" si="781"/>
        <v>91</v>
      </c>
      <c r="Q8372">
        <v>1</v>
      </c>
      <c r="R8372">
        <v>1</v>
      </c>
      <c r="S8372">
        <v>2</v>
      </c>
      <c r="U8372" t="s">
        <v>44</v>
      </c>
      <c r="V8372">
        <v>1</v>
      </c>
      <c r="W8372" t="str">
        <f t="shared" si="782"/>
        <v>OTIS, STEVEN</v>
      </c>
      <c r="X8372" t="s">
        <v>14075</v>
      </c>
      <c r="Y8372">
        <v>100</v>
      </c>
      <c r="Z8372">
        <v>100</v>
      </c>
      <c r="AA8372">
        <v>0</v>
      </c>
      <c r="AB8372">
        <v>24315</v>
      </c>
      <c r="AC8372">
        <v>1</v>
      </c>
      <c r="AH8372">
        <f t="shared" si="783"/>
        <v>41302</v>
      </c>
      <c r="AI8372">
        <f t="shared" si="784"/>
        <v>24315</v>
      </c>
      <c r="AJ8372">
        <f t="shared" si="785"/>
        <v>13992</v>
      </c>
      <c r="AK8372">
        <f t="shared" si="786"/>
        <v>2995</v>
      </c>
      <c r="AT8372">
        <v>0</v>
      </c>
      <c r="AU8372">
        <v>0</v>
      </c>
      <c r="AW8372" t="s">
        <v>7251</v>
      </c>
      <c r="AX8372" t="s">
        <v>813</v>
      </c>
    </row>
    <row r="8373" spans="1:51">
      <c r="A8373">
        <v>316864</v>
      </c>
      <c r="B8373">
        <v>32</v>
      </c>
      <c r="C8373" t="s">
        <v>13608</v>
      </c>
      <c r="D8373">
        <v>36</v>
      </c>
      <c r="E8373">
        <v>13</v>
      </c>
      <c r="F8373">
        <v>2012</v>
      </c>
      <c r="G8373">
        <v>11</v>
      </c>
      <c r="H8373">
        <v>9</v>
      </c>
      <c r="J8373">
        <v>91</v>
      </c>
      <c r="P8373" t="str">
        <f t="shared" si="781"/>
        <v>91</v>
      </c>
      <c r="Q8373">
        <v>1</v>
      </c>
      <c r="R8373">
        <v>1</v>
      </c>
      <c r="S8373">
        <v>2</v>
      </c>
      <c r="U8373" t="s">
        <v>44</v>
      </c>
      <c r="V8373">
        <v>1</v>
      </c>
      <c r="W8373" t="str">
        <f t="shared" si="782"/>
        <v>OTIS, STEVEN</v>
      </c>
      <c r="X8373" t="s">
        <v>14075</v>
      </c>
      <c r="Y8373">
        <v>328</v>
      </c>
      <c r="Z8373">
        <v>400</v>
      </c>
      <c r="AA8373">
        <v>0</v>
      </c>
      <c r="AB8373">
        <v>631</v>
      </c>
      <c r="AC8373">
        <v>1</v>
      </c>
      <c r="AH8373">
        <f t="shared" si="783"/>
        <v>41302</v>
      </c>
      <c r="AI8373">
        <f t="shared" si="784"/>
        <v>24315</v>
      </c>
      <c r="AJ8373">
        <f t="shared" si="785"/>
        <v>13992</v>
      </c>
      <c r="AK8373">
        <f t="shared" si="786"/>
        <v>2995</v>
      </c>
      <c r="AT8373">
        <v>0</v>
      </c>
      <c r="AU8373">
        <v>0</v>
      </c>
      <c r="AW8373" t="s">
        <v>7251</v>
      </c>
      <c r="AX8373" t="s">
        <v>813</v>
      </c>
    </row>
    <row r="8374" spans="1:51">
      <c r="A8374">
        <v>316865</v>
      </c>
      <c r="B8374">
        <v>32</v>
      </c>
      <c r="C8374" t="s">
        <v>13608</v>
      </c>
      <c r="D8374">
        <v>36</v>
      </c>
      <c r="E8374">
        <v>13</v>
      </c>
      <c r="F8374">
        <v>2012</v>
      </c>
      <c r="G8374">
        <v>11</v>
      </c>
      <c r="H8374">
        <v>9</v>
      </c>
      <c r="J8374">
        <v>91</v>
      </c>
      <c r="P8374" t="str">
        <f t="shared" si="781"/>
        <v>91</v>
      </c>
      <c r="Q8374">
        <v>1</v>
      </c>
      <c r="R8374">
        <v>1</v>
      </c>
      <c r="S8374">
        <v>2</v>
      </c>
      <c r="U8374" t="s">
        <v>44</v>
      </c>
      <c r="V8374">
        <v>1</v>
      </c>
      <c r="W8374" t="str">
        <f t="shared" si="782"/>
        <v>OTIS, STEVEN</v>
      </c>
      <c r="X8374" t="s">
        <v>14075</v>
      </c>
      <c r="Y8374">
        <v>3001</v>
      </c>
      <c r="Z8374">
        <v>400</v>
      </c>
      <c r="AA8374">
        <v>0</v>
      </c>
      <c r="AB8374">
        <v>959</v>
      </c>
      <c r="AC8374">
        <v>1</v>
      </c>
      <c r="AH8374">
        <f t="shared" si="783"/>
        <v>41302</v>
      </c>
      <c r="AI8374">
        <f t="shared" si="784"/>
        <v>24315</v>
      </c>
      <c r="AJ8374">
        <f t="shared" si="785"/>
        <v>13992</v>
      </c>
      <c r="AK8374">
        <f t="shared" si="786"/>
        <v>2995</v>
      </c>
      <c r="AT8374">
        <v>0</v>
      </c>
      <c r="AU8374">
        <v>0</v>
      </c>
      <c r="AW8374" t="s">
        <v>7251</v>
      </c>
      <c r="AX8374" t="s">
        <v>813</v>
      </c>
    </row>
    <row r="8375" spans="1:51">
      <c r="A8375">
        <v>316867</v>
      </c>
      <c r="B8375">
        <v>32</v>
      </c>
      <c r="C8375" t="s">
        <v>13608</v>
      </c>
      <c r="D8375">
        <v>36</v>
      </c>
      <c r="E8375">
        <v>13</v>
      </c>
      <c r="F8375">
        <v>2012</v>
      </c>
      <c r="G8375">
        <v>11</v>
      </c>
      <c r="H8375">
        <v>9</v>
      </c>
      <c r="J8375">
        <v>91</v>
      </c>
      <c r="P8375" t="str">
        <f t="shared" si="781"/>
        <v>91</v>
      </c>
      <c r="Q8375">
        <v>1</v>
      </c>
      <c r="R8375">
        <v>1</v>
      </c>
      <c r="S8375">
        <v>2</v>
      </c>
      <c r="U8375" t="s">
        <v>44</v>
      </c>
      <c r="V8375">
        <v>1</v>
      </c>
      <c r="W8375" t="str">
        <f t="shared" si="782"/>
        <v>VILLANOVA, WILLIAM</v>
      </c>
      <c r="X8375" t="s">
        <v>14261</v>
      </c>
      <c r="Y8375">
        <v>200</v>
      </c>
      <c r="Z8375">
        <v>200</v>
      </c>
      <c r="AA8375">
        <v>0</v>
      </c>
      <c r="AB8375">
        <v>13992</v>
      </c>
      <c r="AC8375">
        <v>0</v>
      </c>
      <c r="AH8375">
        <f t="shared" si="783"/>
        <v>41302</v>
      </c>
      <c r="AI8375">
        <f t="shared" si="784"/>
        <v>24315</v>
      </c>
      <c r="AJ8375">
        <f t="shared" si="785"/>
        <v>13992</v>
      </c>
      <c r="AK8375">
        <f t="shared" si="786"/>
        <v>2995</v>
      </c>
      <c r="AT8375">
        <v>0</v>
      </c>
      <c r="AU8375">
        <v>0</v>
      </c>
      <c r="AW8375" t="s">
        <v>14262</v>
      </c>
      <c r="AX8375" t="s">
        <v>341</v>
      </c>
    </row>
    <row r="8376" spans="1:51">
      <c r="A8376">
        <v>316866</v>
      </c>
      <c r="B8376">
        <v>32</v>
      </c>
      <c r="C8376" t="s">
        <v>13608</v>
      </c>
      <c r="D8376">
        <v>36</v>
      </c>
      <c r="E8376">
        <v>13</v>
      </c>
      <c r="F8376">
        <v>2012</v>
      </c>
      <c r="G8376">
        <v>11</v>
      </c>
      <c r="H8376">
        <v>9</v>
      </c>
      <c r="J8376">
        <v>91</v>
      </c>
      <c r="P8376" t="str">
        <f t="shared" si="781"/>
        <v>91</v>
      </c>
      <c r="Q8376">
        <v>1</v>
      </c>
      <c r="R8376">
        <v>1</v>
      </c>
      <c r="S8376">
        <v>2</v>
      </c>
      <c r="U8376" t="s">
        <v>44</v>
      </c>
      <c r="V8376">
        <v>1</v>
      </c>
      <c r="W8376" t="str">
        <f t="shared" si="782"/>
        <v>VILLANOVA, WILLIAM</v>
      </c>
      <c r="X8376" t="s">
        <v>14261</v>
      </c>
      <c r="Y8376">
        <v>112</v>
      </c>
      <c r="Z8376">
        <v>400</v>
      </c>
      <c r="AA8376">
        <v>0</v>
      </c>
      <c r="AB8376">
        <v>1405</v>
      </c>
      <c r="AC8376">
        <v>0</v>
      </c>
      <c r="AH8376">
        <f t="shared" si="783"/>
        <v>41302</v>
      </c>
      <c r="AI8376">
        <f t="shared" si="784"/>
        <v>24315</v>
      </c>
      <c r="AJ8376">
        <f t="shared" si="785"/>
        <v>13992</v>
      </c>
      <c r="AK8376">
        <f t="shared" si="786"/>
        <v>2995</v>
      </c>
      <c r="AT8376">
        <v>0</v>
      </c>
      <c r="AU8376">
        <v>0</v>
      </c>
      <c r="AW8376" t="s">
        <v>14262</v>
      </c>
      <c r="AX8376" t="s">
        <v>341</v>
      </c>
    </row>
    <row r="8377" spans="1:51">
      <c r="A8377">
        <v>316871</v>
      </c>
      <c r="B8377">
        <v>32</v>
      </c>
      <c r="C8377" t="s">
        <v>13608</v>
      </c>
      <c r="D8377">
        <v>36</v>
      </c>
      <c r="E8377">
        <v>13</v>
      </c>
      <c r="F8377">
        <v>2012</v>
      </c>
      <c r="G8377">
        <v>11</v>
      </c>
      <c r="H8377">
        <v>9</v>
      </c>
      <c r="J8377">
        <v>92</v>
      </c>
      <c r="P8377" t="str">
        <f t="shared" si="781"/>
        <v>92</v>
      </c>
      <c r="Q8377">
        <v>1</v>
      </c>
      <c r="R8377">
        <v>1</v>
      </c>
      <c r="S8377">
        <v>2</v>
      </c>
      <c r="U8377" t="s">
        <v>44</v>
      </c>
      <c r="V8377">
        <v>1</v>
      </c>
      <c r="W8377" t="str">
        <f t="shared" si="782"/>
        <v>ABINANTI, THOMAS J.</v>
      </c>
      <c r="X8377" t="s">
        <v>13611</v>
      </c>
      <c r="Y8377">
        <v>100</v>
      </c>
      <c r="Z8377">
        <v>100</v>
      </c>
      <c r="AA8377">
        <v>1</v>
      </c>
      <c r="AB8377">
        <v>36287</v>
      </c>
      <c r="AC8377">
        <v>1</v>
      </c>
      <c r="AH8377">
        <f t="shared" si="783"/>
        <v>41062</v>
      </c>
      <c r="AI8377">
        <f t="shared" si="784"/>
        <v>36287</v>
      </c>
      <c r="AJ8377">
        <f t="shared" si="785"/>
        <v>0</v>
      </c>
      <c r="AK8377">
        <f t="shared" si="786"/>
        <v>4775</v>
      </c>
      <c r="AT8377">
        <v>0</v>
      </c>
      <c r="AU8377">
        <v>0</v>
      </c>
      <c r="AW8377" t="s">
        <v>13612</v>
      </c>
      <c r="AX8377" t="s">
        <v>339</v>
      </c>
      <c r="AY8377" t="s">
        <v>48</v>
      </c>
    </row>
    <row r="8378" spans="1:51">
      <c r="A8378">
        <v>316869</v>
      </c>
      <c r="B8378">
        <v>32</v>
      </c>
      <c r="C8378" t="s">
        <v>13608</v>
      </c>
      <c r="D8378">
        <v>36</v>
      </c>
      <c r="E8378">
        <v>13</v>
      </c>
      <c r="F8378">
        <v>2012</v>
      </c>
      <c r="G8378">
        <v>11</v>
      </c>
      <c r="H8378">
        <v>9</v>
      </c>
      <c r="J8378">
        <v>92</v>
      </c>
      <c r="P8378" t="str">
        <f t="shared" si="781"/>
        <v>92</v>
      </c>
      <c r="Q8378">
        <v>1</v>
      </c>
      <c r="R8378">
        <v>1</v>
      </c>
      <c r="S8378">
        <v>2</v>
      </c>
      <c r="U8378" t="s">
        <v>44</v>
      </c>
      <c r="V8378">
        <v>1</v>
      </c>
      <c r="W8378" t="str">
        <f t="shared" si="782"/>
        <v>ABINANTI, THOMAS J.</v>
      </c>
      <c r="X8378" t="s">
        <v>13611</v>
      </c>
      <c r="Y8378">
        <v>328</v>
      </c>
      <c r="Z8378">
        <v>400</v>
      </c>
      <c r="AA8378">
        <v>1</v>
      </c>
      <c r="AB8378">
        <v>2279</v>
      </c>
      <c r="AC8378">
        <v>1</v>
      </c>
      <c r="AH8378">
        <f t="shared" si="783"/>
        <v>41062</v>
      </c>
      <c r="AI8378">
        <f t="shared" si="784"/>
        <v>36287</v>
      </c>
      <c r="AJ8378">
        <f t="shared" si="785"/>
        <v>0</v>
      </c>
      <c r="AK8378">
        <f t="shared" si="786"/>
        <v>4775</v>
      </c>
      <c r="AT8378">
        <v>0</v>
      </c>
      <c r="AU8378">
        <v>0</v>
      </c>
      <c r="AW8378" t="s">
        <v>13612</v>
      </c>
      <c r="AX8378" t="s">
        <v>339</v>
      </c>
      <c r="AY8378" t="s">
        <v>48</v>
      </c>
    </row>
    <row r="8379" spans="1:51">
      <c r="A8379">
        <v>316870</v>
      </c>
      <c r="B8379">
        <v>32</v>
      </c>
      <c r="C8379" t="s">
        <v>13608</v>
      </c>
      <c r="D8379">
        <v>36</v>
      </c>
      <c r="E8379">
        <v>13</v>
      </c>
      <c r="F8379">
        <v>2012</v>
      </c>
      <c r="G8379">
        <v>11</v>
      </c>
      <c r="H8379">
        <v>9</v>
      </c>
      <c r="J8379">
        <v>92</v>
      </c>
      <c r="P8379" t="str">
        <f t="shared" si="781"/>
        <v>92</v>
      </c>
      <c r="Q8379">
        <v>1</v>
      </c>
      <c r="R8379">
        <v>1</v>
      </c>
      <c r="S8379">
        <v>2</v>
      </c>
      <c r="U8379" t="s">
        <v>44</v>
      </c>
      <c r="V8379">
        <v>1</v>
      </c>
      <c r="W8379" t="str">
        <f t="shared" si="782"/>
        <v>ABINANTI, THOMAS J.</v>
      </c>
      <c r="X8379" t="s">
        <v>13611</v>
      </c>
      <c r="Y8379">
        <v>3001</v>
      </c>
      <c r="Z8379">
        <v>400</v>
      </c>
      <c r="AA8379">
        <v>1</v>
      </c>
      <c r="AB8379">
        <v>2496</v>
      </c>
      <c r="AC8379">
        <v>1</v>
      </c>
      <c r="AH8379">
        <f t="shared" si="783"/>
        <v>41062</v>
      </c>
      <c r="AI8379">
        <f t="shared" si="784"/>
        <v>36287</v>
      </c>
      <c r="AJ8379">
        <f t="shared" si="785"/>
        <v>0</v>
      </c>
      <c r="AK8379">
        <f t="shared" si="786"/>
        <v>4775</v>
      </c>
      <c r="AT8379">
        <v>0</v>
      </c>
      <c r="AU8379">
        <v>0</v>
      </c>
      <c r="AW8379" t="s">
        <v>13612</v>
      </c>
      <c r="AX8379" t="s">
        <v>339</v>
      </c>
      <c r="AY8379" t="s">
        <v>48</v>
      </c>
    </row>
    <row r="8380" spans="1:51">
      <c r="A8380">
        <v>316876</v>
      </c>
      <c r="B8380">
        <v>32</v>
      </c>
      <c r="C8380" t="s">
        <v>13608</v>
      </c>
      <c r="D8380">
        <v>36</v>
      </c>
      <c r="E8380">
        <v>13</v>
      </c>
      <c r="F8380">
        <v>2012</v>
      </c>
      <c r="G8380">
        <v>11</v>
      </c>
      <c r="H8380">
        <v>9</v>
      </c>
      <c r="J8380">
        <v>93</v>
      </c>
      <c r="P8380" t="str">
        <f t="shared" si="781"/>
        <v>93</v>
      </c>
      <c r="Q8380">
        <v>1</v>
      </c>
      <c r="R8380">
        <v>1</v>
      </c>
      <c r="S8380">
        <v>2</v>
      </c>
      <c r="U8380" t="s">
        <v>44</v>
      </c>
      <c r="V8380">
        <v>1</v>
      </c>
      <c r="W8380" t="str">
        <f t="shared" si="782"/>
        <v>BUCHWALD, DAVID</v>
      </c>
      <c r="X8380" t="s">
        <v>13685</v>
      </c>
      <c r="Y8380">
        <v>100</v>
      </c>
      <c r="Z8380">
        <v>100</v>
      </c>
      <c r="AA8380">
        <v>0</v>
      </c>
      <c r="AB8380">
        <v>27408</v>
      </c>
      <c r="AC8380">
        <v>1</v>
      </c>
      <c r="AH8380">
        <f t="shared" si="783"/>
        <v>54003</v>
      </c>
      <c r="AI8380">
        <f t="shared" si="784"/>
        <v>27408</v>
      </c>
      <c r="AJ8380">
        <f t="shared" si="785"/>
        <v>22386</v>
      </c>
      <c r="AK8380">
        <f t="shared" si="786"/>
        <v>4209</v>
      </c>
      <c r="AT8380">
        <v>0</v>
      </c>
      <c r="AU8380">
        <v>0</v>
      </c>
      <c r="AW8380" t="s">
        <v>13686</v>
      </c>
      <c r="AX8380" t="s">
        <v>160</v>
      </c>
    </row>
    <row r="8381" spans="1:51">
      <c r="A8381">
        <v>316872</v>
      </c>
      <c r="B8381">
        <v>32</v>
      </c>
      <c r="C8381" t="s">
        <v>13608</v>
      </c>
      <c r="D8381">
        <v>36</v>
      </c>
      <c r="E8381">
        <v>13</v>
      </c>
      <c r="F8381">
        <v>2012</v>
      </c>
      <c r="G8381">
        <v>11</v>
      </c>
      <c r="H8381">
        <v>9</v>
      </c>
      <c r="J8381">
        <v>93</v>
      </c>
      <c r="P8381" t="str">
        <f t="shared" si="781"/>
        <v>93</v>
      </c>
      <c r="Q8381">
        <v>1</v>
      </c>
      <c r="R8381">
        <v>1</v>
      </c>
      <c r="S8381">
        <v>2</v>
      </c>
      <c r="U8381" t="s">
        <v>44</v>
      </c>
      <c r="V8381">
        <v>1</v>
      </c>
      <c r="W8381" t="str">
        <f t="shared" si="782"/>
        <v>BUCHWALD, DAVID</v>
      </c>
      <c r="X8381" t="s">
        <v>13685</v>
      </c>
      <c r="Y8381">
        <v>328</v>
      </c>
      <c r="Z8381">
        <v>400</v>
      </c>
      <c r="AA8381">
        <v>0</v>
      </c>
      <c r="AB8381">
        <v>826</v>
      </c>
      <c r="AC8381">
        <v>1</v>
      </c>
      <c r="AH8381">
        <f t="shared" si="783"/>
        <v>54003</v>
      </c>
      <c r="AI8381">
        <f t="shared" si="784"/>
        <v>27408</v>
      </c>
      <c r="AJ8381">
        <f t="shared" si="785"/>
        <v>22386</v>
      </c>
      <c r="AK8381">
        <f t="shared" si="786"/>
        <v>4209</v>
      </c>
      <c r="AT8381">
        <v>0</v>
      </c>
      <c r="AU8381">
        <v>0</v>
      </c>
      <c r="AW8381" t="s">
        <v>13686</v>
      </c>
      <c r="AX8381" t="s">
        <v>160</v>
      </c>
    </row>
    <row r="8382" spans="1:51">
      <c r="A8382">
        <v>316873</v>
      </c>
      <c r="B8382">
        <v>32</v>
      </c>
      <c r="C8382" t="s">
        <v>13608</v>
      </c>
      <c r="D8382">
        <v>36</v>
      </c>
      <c r="E8382">
        <v>13</v>
      </c>
      <c r="F8382">
        <v>2012</v>
      </c>
      <c r="G8382">
        <v>11</v>
      </c>
      <c r="H8382">
        <v>9</v>
      </c>
      <c r="J8382">
        <v>93</v>
      </c>
      <c r="P8382" t="str">
        <f t="shared" si="781"/>
        <v>93</v>
      </c>
      <c r="Q8382">
        <v>1</v>
      </c>
      <c r="R8382">
        <v>1</v>
      </c>
      <c r="S8382">
        <v>2</v>
      </c>
      <c r="U8382" t="s">
        <v>44</v>
      </c>
      <c r="V8382">
        <v>1</v>
      </c>
      <c r="W8382" t="str">
        <f t="shared" si="782"/>
        <v>BUCHWALD, DAVID</v>
      </c>
      <c r="X8382" t="s">
        <v>13685</v>
      </c>
      <c r="Y8382">
        <v>3001</v>
      </c>
      <c r="Z8382">
        <v>400</v>
      </c>
      <c r="AA8382">
        <v>0</v>
      </c>
      <c r="AB8382">
        <v>1160</v>
      </c>
      <c r="AC8382">
        <v>1</v>
      </c>
      <c r="AH8382">
        <f t="shared" si="783"/>
        <v>54003</v>
      </c>
      <c r="AI8382">
        <f t="shared" si="784"/>
        <v>27408</v>
      </c>
      <c r="AJ8382">
        <f t="shared" si="785"/>
        <v>22386</v>
      </c>
      <c r="AK8382">
        <f t="shared" si="786"/>
        <v>4209</v>
      </c>
      <c r="AT8382">
        <v>0</v>
      </c>
      <c r="AU8382">
        <v>0</v>
      </c>
      <c r="AW8382" t="s">
        <v>13686</v>
      </c>
      <c r="AX8382" t="s">
        <v>160</v>
      </c>
    </row>
    <row r="8383" spans="1:51">
      <c r="A8383">
        <v>316875</v>
      </c>
      <c r="B8383">
        <v>32</v>
      </c>
      <c r="C8383" t="s">
        <v>13608</v>
      </c>
      <c r="D8383">
        <v>36</v>
      </c>
      <c r="E8383">
        <v>13</v>
      </c>
      <c r="F8383">
        <v>2012</v>
      </c>
      <c r="G8383">
        <v>11</v>
      </c>
      <c r="H8383">
        <v>9</v>
      </c>
      <c r="J8383">
        <v>93</v>
      </c>
      <c r="P8383" t="str">
        <f t="shared" si="781"/>
        <v>93</v>
      </c>
      <c r="Q8383">
        <v>1</v>
      </c>
      <c r="R8383">
        <v>1</v>
      </c>
      <c r="S8383">
        <v>2</v>
      </c>
      <c r="U8383" t="s">
        <v>44</v>
      </c>
      <c r="V8383">
        <v>1</v>
      </c>
      <c r="W8383" t="str">
        <f t="shared" si="782"/>
        <v>CASTELLI, ROBERT J.</v>
      </c>
      <c r="X8383" t="s">
        <v>13708</v>
      </c>
      <c r="Y8383">
        <v>200</v>
      </c>
      <c r="Z8383">
        <v>200</v>
      </c>
      <c r="AA8383">
        <v>1</v>
      </c>
      <c r="AB8383">
        <v>22386</v>
      </c>
      <c r="AC8383">
        <v>0</v>
      </c>
      <c r="AH8383">
        <f t="shared" si="783"/>
        <v>54003</v>
      </c>
      <c r="AI8383">
        <f t="shared" si="784"/>
        <v>27408</v>
      </c>
      <c r="AJ8383">
        <f t="shared" si="785"/>
        <v>22386</v>
      </c>
      <c r="AK8383">
        <f t="shared" si="786"/>
        <v>4209</v>
      </c>
      <c r="AT8383">
        <v>0</v>
      </c>
      <c r="AU8383">
        <v>0</v>
      </c>
      <c r="AW8383" t="s">
        <v>13709</v>
      </c>
      <c r="AX8383" t="s">
        <v>51</v>
      </c>
    </row>
    <row r="8384" spans="1:51">
      <c r="A8384">
        <v>316874</v>
      </c>
      <c r="B8384">
        <v>32</v>
      </c>
      <c r="C8384" t="s">
        <v>13608</v>
      </c>
      <c r="D8384">
        <v>36</v>
      </c>
      <c r="E8384">
        <v>13</v>
      </c>
      <c r="F8384">
        <v>2012</v>
      </c>
      <c r="G8384">
        <v>11</v>
      </c>
      <c r="H8384">
        <v>9</v>
      </c>
      <c r="J8384">
        <v>93</v>
      </c>
      <c r="P8384" t="str">
        <f t="shared" si="781"/>
        <v>93</v>
      </c>
      <c r="Q8384">
        <v>1</v>
      </c>
      <c r="R8384">
        <v>1</v>
      </c>
      <c r="S8384">
        <v>2</v>
      </c>
      <c r="U8384" t="s">
        <v>44</v>
      </c>
      <c r="V8384">
        <v>1</v>
      </c>
      <c r="W8384" t="str">
        <f t="shared" si="782"/>
        <v>CASTELLI, ROBERT J.</v>
      </c>
      <c r="X8384" t="s">
        <v>13708</v>
      </c>
      <c r="Y8384">
        <v>112</v>
      </c>
      <c r="Z8384">
        <v>400</v>
      </c>
      <c r="AA8384">
        <v>1</v>
      </c>
      <c r="AB8384">
        <v>2223</v>
      </c>
      <c r="AC8384">
        <v>0</v>
      </c>
      <c r="AH8384">
        <f t="shared" si="783"/>
        <v>54003</v>
      </c>
      <c r="AI8384">
        <f t="shared" si="784"/>
        <v>27408</v>
      </c>
      <c r="AJ8384">
        <f t="shared" si="785"/>
        <v>22386</v>
      </c>
      <c r="AK8384">
        <f t="shared" si="786"/>
        <v>4209</v>
      </c>
      <c r="AT8384">
        <v>0</v>
      </c>
      <c r="AU8384">
        <v>0</v>
      </c>
      <c r="AW8384" t="s">
        <v>13709</v>
      </c>
      <c r="AX8384" t="s">
        <v>51</v>
      </c>
    </row>
    <row r="8385" spans="1:51">
      <c r="A8385">
        <v>316880</v>
      </c>
      <c r="B8385">
        <v>32</v>
      </c>
      <c r="C8385" t="s">
        <v>13608</v>
      </c>
      <c r="D8385">
        <v>36</v>
      </c>
      <c r="E8385">
        <v>13</v>
      </c>
      <c r="F8385">
        <v>2012</v>
      </c>
      <c r="G8385">
        <v>11</v>
      </c>
      <c r="H8385">
        <v>9</v>
      </c>
      <c r="J8385">
        <v>94</v>
      </c>
      <c r="P8385" t="str">
        <f t="shared" si="781"/>
        <v>94</v>
      </c>
      <c r="Q8385">
        <v>1</v>
      </c>
      <c r="R8385">
        <v>1</v>
      </c>
      <c r="S8385">
        <v>2</v>
      </c>
      <c r="U8385" t="s">
        <v>44</v>
      </c>
      <c r="V8385">
        <v>1</v>
      </c>
      <c r="W8385" t="str">
        <f t="shared" si="782"/>
        <v>FALK, ANDREW I.</v>
      </c>
      <c r="X8385" t="s">
        <v>13797</v>
      </c>
      <c r="Y8385">
        <v>100</v>
      </c>
      <c r="Z8385">
        <v>100</v>
      </c>
      <c r="AA8385">
        <v>0</v>
      </c>
      <c r="AB8385">
        <v>22884</v>
      </c>
      <c r="AC8385">
        <v>0</v>
      </c>
      <c r="AH8385">
        <f t="shared" si="783"/>
        <v>54481</v>
      </c>
      <c r="AI8385">
        <f t="shared" si="784"/>
        <v>22884</v>
      </c>
      <c r="AJ8385">
        <f t="shared" si="785"/>
        <v>24531</v>
      </c>
      <c r="AK8385">
        <f t="shared" si="786"/>
        <v>7066</v>
      </c>
      <c r="AT8385">
        <v>0</v>
      </c>
      <c r="AU8385">
        <v>0</v>
      </c>
      <c r="AW8385" t="s">
        <v>9482</v>
      </c>
      <c r="AX8385" t="s">
        <v>210</v>
      </c>
      <c r="AY8385" t="s">
        <v>117</v>
      </c>
    </row>
    <row r="8386" spans="1:51">
      <c r="A8386">
        <v>316878</v>
      </c>
      <c r="B8386">
        <v>32</v>
      </c>
      <c r="C8386" t="s">
        <v>13608</v>
      </c>
      <c r="D8386">
        <v>36</v>
      </c>
      <c r="E8386">
        <v>13</v>
      </c>
      <c r="F8386">
        <v>2012</v>
      </c>
      <c r="G8386">
        <v>11</v>
      </c>
      <c r="H8386">
        <v>9</v>
      </c>
      <c r="J8386">
        <v>94</v>
      </c>
      <c r="P8386" t="str">
        <f t="shared" si="781"/>
        <v>94</v>
      </c>
      <c r="Q8386">
        <v>1</v>
      </c>
      <c r="R8386">
        <v>1</v>
      </c>
      <c r="S8386">
        <v>2</v>
      </c>
      <c r="U8386" t="s">
        <v>44</v>
      </c>
      <c r="V8386">
        <v>1</v>
      </c>
      <c r="W8386" t="str">
        <f t="shared" si="782"/>
        <v>FALK, ANDREW I.</v>
      </c>
      <c r="X8386" t="s">
        <v>13797</v>
      </c>
      <c r="Y8386">
        <v>3001</v>
      </c>
      <c r="Z8386">
        <v>400</v>
      </c>
      <c r="AA8386">
        <v>0</v>
      </c>
      <c r="AB8386">
        <v>2019</v>
      </c>
      <c r="AC8386">
        <v>0</v>
      </c>
      <c r="AH8386">
        <f t="shared" si="783"/>
        <v>54481</v>
      </c>
      <c r="AI8386">
        <f t="shared" si="784"/>
        <v>22884</v>
      </c>
      <c r="AJ8386">
        <f t="shared" si="785"/>
        <v>24531</v>
      </c>
      <c r="AK8386">
        <f t="shared" si="786"/>
        <v>7066</v>
      </c>
      <c r="AT8386">
        <v>0</v>
      </c>
      <c r="AU8386">
        <v>0</v>
      </c>
      <c r="AW8386" t="s">
        <v>9482</v>
      </c>
      <c r="AX8386" t="s">
        <v>210</v>
      </c>
      <c r="AY8386" t="s">
        <v>117</v>
      </c>
    </row>
    <row r="8387" spans="1:51">
      <c r="A8387">
        <v>316881</v>
      </c>
      <c r="B8387">
        <v>32</v>
      </c>
      <c r="C8387" t="s">
        <v>13608</v>
      </c>
      <c r="D8387">
        <v>36</v>
      </c>
      <c r="E8387">
        <v>13</v>
      </c>
      <c r="F8387">
        <v>2012</v>
      </c>
      <c r="G8387">
        <v>11</v>
      </c>
      <c r="H8387">
        <v>9</v>
      </c>
      <c r="J8387">
        <v>94</v>
      </c>
      <c r="P8387" t="str">
        <f t="shared" si="781"/>
        <v>94</v>
      </c>
      <c r="Q8387">
        <v>1</v>
      </c>
      <c r="R8387">
        <v>1</v>
      </c>
      <c r="S8387">
        <v>2</v>
      </c>
      <c r="U8387" t="s">
        <v>44</v>
      </c>
      <c r="V8387">
        <v>1</v>
      </c>
      <c r="W8387" t="str">
        <f t="shared" si="782"/>
        <v>KATZ, STEVE</v>
      </c>
      <c r="X8387" t="s">
        <v>13922</v>
      </c>
      <c r="Y8387">
        <v>200</v>
      </c>
      <c r="Z8387">
        <v>200</v>
      </c>
      <c r="AA8387">
        <v>1</v>
      </c>
      <c r="AB8387">
        <v>24531</v>
      </c>
      <c r="AC8387">
        <v>1</v>
      </c>
      <c r="AH8387">
        <f t="shared" si="783"/>
        <v>54481</v>
      </c>
      <c r="AI8387">
        <f t="shared" si="784"/>
        <v>22884</v>
      </c>
      <c r="AJ8387">
        <f t="shared" si="785"/>
        <v>24531</v>
      </c>
      <c r="AK8387">
        <f t="shared" si="786"/>
        <v>7066</v>
      </c>
      <c r="AT8387">
        <v>0</v>
      </c>
      <c r="AU8387">
        <v>0</v>
      </c>
      <c r="AW8387" t="s">
        <v>3054</v>
      </c>
      <c r="AX8387" t="s">
        <v>1096</v>
      </c>
    </row>
    <row r="8388" spans="1:51">
      <c r="A8388">
        <v>316877</v>
      </c>
      <c r="B8388">
        <v>32</v>
      </c>
      <c r="C8388" t="s">
        <v>13608</v>
      </c>
      <c r="D8388">
        <v>36</v>
      </c>
      <c r="E8388">
        <v>13</v>
      </c>
      <c r="F8388">
        <v>2012</v>
      </c>
      <c r="G8388">
        <v>11</v>
      </c>
      <c r="H8388">
        <v>9</v>
      </c>
      <c r="J8388">
        <v>94</v>
      </c>
      <c r="P8388" t="str">
        <f t="shared" ref="P8388:P8451" si="787">_xlfn.CONCAT(I8388,J8388,K8388,L8388)</f>
        <v>94</v>
      </c>
      <c r="Q8388">
        <v>1</v>
      </c>
      <c r="R8388">
        <v>1</v>
      </c>
      <c r="S8388">
        <v>2</v>
      </c>
      <c r="U8388" t="s">
        <v>44</v>
      </c>
      <c r="V8388">
        <v>1</v>
      </c>
      <c r="W8388" t="str">
        <f t="shared" ref="W8388:W8451" si="788">X8388</f>
        <v>KATZ, STEVE</v>
      </c>
      <c r="X8388" t="s">
        <v>13922</v>
      </c>
      <c r="Y8388">
        <v>328</v>
      </c>
      <c r="Z8388">
        <v>400</v>
      </c>
      <c r="AA8388">
        <v>1</v>
      </c>
      <c r="AB8388">
        <v>1106</v>
      </c>
      <c r="AC8388">
        <v>1</v>
      </c>
      <c r="AH8388">
        <f t="shared" ref="AH8388:AH8451" si="789">SUMIFS($AB:$AB,$C:$C,$C8388,$P:$P,$P8388,$F:$F,$F8388,$H:$H,$H8388)</f>
        <v>54481</v>
      </c>
      <c r="AI8388">
        <f t="shared" ref="AI8388:AI8451" si="790">SUMIFS($AB:$AB,$C:$C,$C8388,$P:$P,$P8388,$F:$F,$F8388,$Z:$Z,100,$H:$H,$H8388)</f>
        <v>22884</v>
      </c>
      <c r="AJ8388">
        <f t="shared" ref="AJ8388:AJ8451" si="791">SUMIFS($AB:$AB,$C:$C,$C8388,$P:$P,$P8388,$F:$F,$F8388,$Z:$Z,200,$H:$H,$H8388)</f>
        <v>24531</v>
      </c>
      <c r="AK8388">
        <f t="shared" ref="AK8388:AK8451" si="792">SUMIFS($AB:$AB,$C:$C,$C8388,$P:$P,$P8388,$F:$F,$F8388,$Z:$Z,"&lt;&gt;200",$Z:$Z,"&lt;&gt;100",$H:$H,$H8388)</f>
        <v>7066</v>
      </c>
      <c r="AT8388">
        <v>0</v>
      </c>
      <c r="AU8388">
        <v>0</v>
      </c>
      <c r="AW8388" t="s">
        <v>3054</v>
      </c>
      <c r="AX8388" t="s">
        <v>1096</v>
      </c>
    </row>
    <row r="8389" spans="1:51">
      <c r="A8389">
        <v>316879</v>
      </c>
      <c r="B8389">
        <v>32</v>
      </c>
      <c r="C8389" t="s">
        <v>13608</v>
      </c>
      <c r="D8389">
        <v>36</v>
      </c>
      <c r="E8389">
        <v>13</v>
      </c>
      <c r="F8389">
        <v>2012</v>
      </c>
      <c r="G8389">
        <v>11</v>
      </c>
      <c r="H8389">
        <v>9</v>
      </c>
      <c r="J8389">
        <v>94</v>
      </c>
      <c r="P8389" t="str">
        <f t="shared" si="787"/>
        <v>94</v>
      </c>
      <c r="Q8389">
        <v>1</v>
      </c>
      <c r="R8389">
        <v>1</v>
      </c>
      <c r="S8389">
        <v>2</v>
      </c>
      <c r="U8389" t="s">
        <v>44</v>
      </c>
      <c r="V8389">
        <v>1</v>
      </c>
      <c r="W8389" t="str">
        <f t="shared" si="788"/>
        <v>KATZ, STEVE</v>
      </c>
      <c r="X8389" t="s">
        <v>13922</v>
      </c>
      <c r="Y8389">
        <v>112</v>
      </c>
      <c r="Z8389">
        <v>400</v>
      </c>
      <c r="AA8389">
        <v>1</v>
      </c>
      <c r="AB8389">
        <v>3941</v>
      </c>
      <c r="AC8389">
        <v>1</v>
      </c>
      <c r="AH8389">
        <f t="shared" si="789"/>
        <v>54481</v>
      </c>
      <c r="AI8389">
        <f t="shared" si="790"/>
        <v>22884</v>
      </c>
      <c r="AJ8389">
        <f t="shared" si="791"/>
        <v>24531</v>
      </c>
      <c r="AK8389">
        <f t="shared" si="792"/>
        <v>7066</v>
      </c>
      <c r="AT8389">
        <v>0</v>
      </c>
      <c r="AU8389">
        <v>0</v>
      </c>
      <c r="AW8389" t="s">
        <v>3054</v>
      </c>
      <c r="AX8389" t="s">
        <v>1096</v>
      </c>
    </row>
    <row r="8390" spans="1:51">
      <c r="A8390">
        <v>316885</v>
      </c>
      <c r="B8390">
        <v>32</v>
      </c>
      <c r="C8390" t="s">
        <v>13608</v>
      </c>
      <c r="D8390">
        <v>36</v>
      </c>
      <c r="E8390">
        <v>13</v>
      </c>
      <c r="F8390">
        <v>2012</v>
      </c>
      <c r="G8390">
        <v>11</v>
      </c>
      <c r="H8390">
        <v>9</v>
      </c>
      <c r="J8390">
        <v>95</v>
      </c>
      <c r="P8390" t="str">
        <f t="shared" si="787"/>
        <v>95</v>
      </c>
      <c r="Q8390">
        <v>1</v>
      </c>
      <c r="R8390">
        <v>1</v>
      </c>
      <c r="S8390">
        <v>2</v>
      </c>
      <c r="U8390" t="s">
        <v>44</v>
      </c>
      <c r="V8390">
        <v>1</v>
      </c>
      <c r="W8390" t="str">
        <f t="shared" si="788"/>
        <v>GALEF, SANDRA R.</v>
      </c>
      <c r="X8390" t="s">
        <v>13824</v>
      </c>
      <c r="Y8390">
        <v>100</v>
      </c>
      <c r="Z8390">
        <v>100</v>
      </c>
      <c r="AA8390">
        <v>1</v>
      </c>
      <c r="AB8390">
        <v>30673</v>
      </c>
      <c r="AC8390">
        <v>1</v>
      </c>
      <c r="AH8390">
        <f t="shared" si="789"/>
        <v>47532</v>
      </c>
      <c r="AI8390">
        <f t="shared" si="790"/>
        <v>30673</v>
      </c>
      <c r="AJ8390">
        <f t="shared" si="791"/>
        <v>12620</v>
      </c>
      <c r="AK8390">
        <f t="shared" si="792"/>
        <v>4239</v>
      </c>
      <c r="AT8390">
        <v>0</v>
      </c>
      <c r="AU8390">
        <v>0</v>
      </c>
      <c r="AW8390" t="s">
        <v>13825</v>
      </c>
      <c r="AX8390" t="s">
        <v>4165</v>
      </c>
      <c r="AY8390" t="s">
        <v>86</v>
      </c>
    </row>
    <row r="8391" spans="1:51">
      <c r="A8391">
        <v>316882</v>
      </c>
      <c r="B8391">
        <v>32</v>
      </c>
      <c r="C8391" t="s">
        <v>13608</v>
      </c>
      <c r="D8391">
        <v>36</v>
      </c>
      <c r="E8391">
        <v>13</v>
      </c>
      <c r="F8391">
        <v>2012</v>
      </c>
      <c r="G8391">
        <v>11</v>
      </c>
      <c r="H8391">
        <v>9</v>
      </c>
      <c r="J8391">
        <v>95</v>
      </c>
      <c r="P8391" t="str">
        <f t="shared" si="787"/>
        <v>95</v>
      </c>
      <c r="Q8391">
        <v>1</v>
      </c>
      <c r="R8391">
        <v>1</v>
      </c>
      <c r="S8391">
        <v>2</v>
      </c>
      <c r="U8391" t="s">
        <v>44</v>
      </c>
      <c r="V8391">
        <v>1</v>
      </c>
      <c r="W8391" t="str">
        <f t="shared" si="788"/>
        <v>GALEF, SANDRA R.</v>
      </c>
      <c r="X8391" t="s">
        <v>13824</v>
      </c>
      <c r="Y8391">
        <v>328</v>
      </c>
      <c r="Z8391">
        <v>400</v>
      </c>
      <c r="AA8391">
        <v>1</v>
      </c>
      <c r="AB8391">
        <v>1946</v>
      </c>
      <c r="AC8391">
        <v>1</v>
      </c>
      <c r="AH8391">
        <f t="shared" si="789"/>
        <v>47532</v>
      </c>
      <c r="AI8391">
        <f t="shared" si="790"/>
        <v>30673</v>
      </c>
      <c r="AJ8391">
        <f t="shared" si="791"/>
        <v>12620</v>
      </c>
      <c r="AK8391">
        <f t="shared" si="792"/>
        <v>4239</v>
      </c>
      <c r="AT8391">
        <v>0</v>
      </c>
      <c r="AU8391">
        <v>0</v>
      </c>
      <c r="AW8391" t="s">
        <v>13825</v>
      </c>
      <c r="AX8391" t="s">
        <v>4165</v>
      </c>
      <c r="AY8391" t="s">
        <v>86</v>
      </c>
    </row>
    <row r="8392" spans="1:51">
      <c r="A8392">
        <v>316884</v>
      </c>
      <c r="B8392">
        <v>32</v>
      </c>
      <c r="C8392" t="s">
        <v>13608</v>
      </c>
      <c r="D8392">
        <v>36</v>
      </c>
      <c r="E8392">
        <v>13</v>
      </c>
      <c r="F8392">
        <v>2012</v>
      </c>
      <c r="G8392">
        <v>11</v>
      </c>
      <c r="H8392">
        <v>9</v>
      </c>
      <c r="J8392">
        <v>95</v>
      </c>
      <c r="P8392" t="str">
        <f t="shared" si="787"/>
        <v>95</v>
      </c>
      <c r="Q8392">
        <v>1</v>
      </c>
      <c r="R8392">
        <v>1</v>
      </c>
      <c r="S8392">
        <v>2</v>
      </c>
      <c r="U8392" t="s">
        <v>44</v>
      </c>
      <c r="V8392">
        <v>1</v>
      </c>
      <c r="W8392" t="str">
        <f t="shared" si="788"/>
        <v>IZZARELLI, KIM</v>
      </c>
      <c r="X8392" t="s">
        <v>13906</v>
      </c>
      <c r="Y8392">
        <v>200</v>
      </c>
      <c r="Z8392">
        <v>200</v>
      </c>
      <c r="AA8392">
        <v>0</v>
      </c>
      <c r="AB8392">
        <v>12620</v>
      </c>
      <c r="AC8392">
        <v>0</v>
      </c>
      <c r="AH8392">
        <f t="shared" si="789"/>
        <v>47532</v>
      </c>
      <c r="AI8392">
        <f t="shared" si="790"/>
        <v>30673</v>
      </c>
      <c r="AJ8392">
        <f t="shared" si="791"/>
        <v>12620</v>
      </c>
      <c r="AK8392">
        <f t="shared" si="792"/>
        <v>4239</v>
      </c>
      <c r="AT8392">
        <v>0</v>
      </c>
      <c r="AU8392">
        <v>0</v>
      </c>
      <c r="AW8392" t="s">
        <v>13907</v>
      </c>
      <c r="AX8392" t="s">
        <v>955</v>
      </c>
    </row>
    <row r="8393" spans="1:51">
      <c r="A8393">
        <v>316883</v>
      </c>
      <c r="B8393">
        <v>32</v>
      </c>
      <c r="C8393" t="s">
        <v>13608</v>
      </c>
      <c r="D8393">
        <v>36</v>
      </c>
      <c r="E8393">
        <v>13</v>
      </c>
      <c r="F8393">
        <v>2012</v>
      </c>
      <c r="G8393">
        <v>11</v>
      </c>
      <c r="H8393">
        <v>9</v>
      </c>
      <c r="J8393">
        <v>95</v>
      </c>
      <c r="P8393" t="str">
        <f t="shared" si="787"/>
        <v>95</v>
      </c>
      <c r="Q8393">
        <v>1</v>
      </c>
      <c r="R8393">
        <v>1</v>
      </c>
      <c r="S8393">
        <v>2</v>
      </c>
      <c r="U8393" t="s">
        <v>44</v>
      </c>
      <c r="V8393">
        <v>1</v>
      </c>
      <c r="W8393" t="str">
        <f t="shared" si="788"/>
        <v>IZZARELLI, KIM</v>
      </c>
      <c r="X8393" t="s">
        <v>13906</v>
      </c>
      <c r="Y8393">
        <v>112</v>
      </c>
      <c r="Z8393">
        <v>400</v>
      </c>
      <c r="AA8393">
        <v>0</v>
      </c>
      <c r="AB8393">
        <v>2293</v>
      </c>
      <c r="AC8393">
        <v>0</v>
      </c>
      <c r="AH8393">
        <f t="shared" si="789"/>
        <v>47532</v>
      </c>
      <c r="AI8393">
        <f t="shared" si="790"/>
        <v>30673</v>
      </c>
      <c r="AJ8393">
        <f t="shared" si="791"/>
        <v>12620</v>
      </c>
      <c r="AK8393">
        <f t="shared" si="792"/>
        <v>4239</v>
      </c>
      <c r="AT8393">
        <v>0</v>
      </c>
      <c r="AU8393">
        <v>0</v>
      </c>
      <c r="AW8393" t="s">
        <v>13907</v>
      </c>
      <c r="AX8393" t="s">
        <v>955</v>
      </c>
    </row>
    <row r="8394" spans="1:51">
      <c r="A8394">
        <v>316888</v>
      </c>
      <c r="B8394">
        <v>32</v>
      </c>
      <c r="C8394" t="s">
        <v>13608</v>
      </c>
      <c r="D8394">
        <v>36</v>
      </c>
      <c r="E8394">
        <v>13</v>
      </c>
      <c r="F8394">
        <v>2012</v>
      </c>
      <c r="G8394">
        <v>11</v>
      </c>
      <c r="H8394">
        <v>9</v>
      </c>
      <c r="J8394">
        <v>96</v>
      </c>
      <c r="P8394" t="str">
        <f t="shared" si="787"/>
        <v>96</v>
      </c>
      <c r="Q8394">
        <v>1</v>
      </c>
      <c r="R8394">
        <v>1</v>
      </c>
      <c r="S8394">
        <v>2</v>
      </c>
      <c r="U8394" t="s">
        <v>44</v>
      </c>
      <c r="V8394">
        <v>1</v>
      </c>
      <c r="W8394" t="str">
        <f t="shared" si="788"/>
        <v>ZEBROWSKI, KENNETH P.</v>
      </c>
      <c r="X8394" t="s">
        <v>14294</v>
      </c>
      <c r="Y8394">
        <v>100</v>
      </c>
      <c r="Z8394">
        <v>100</v>
      </c>
      <c r="AA8394">
        <v>1</v>
      </c>
      <c r="AB8394">
        <v>35360</v>
      </c>
      <c r="AC8394">
        <v>1</v>
      </c>
      <c r="AH8394">
        <f t="shared" si="789"/>
        <v>41526</v>
      </c>
      <c r="AI8394">
        <f t="shared" si="790"/>
        <v>35360</v>
      </c>
      <c r="AJ8394">
        <f t="shared" si="791"/>
        <v>0</v>
      </c>
      <c r="AK8394">
        <f t="shared" si="792"/>
        <v>6166</v>
      </c>
      <c r="AT8394">
        <v>0</v>
      </c>
      <c r="AU8394">
        <v>0</v>
      </c>
      <c r="AW8394" t="s">
        <v>14295</v>
      </c>
      <c r="AX8394" t="s">
        <v>2610</v>
      </c>
      <c r="AY8394" t="s">
        <v>273</v>
      </c>
    </row>
    <row r="8395" spans="1:51">
      <c r="A8395">
        <v>316886</v>
      </c>
      <c r="B8395">
        <v>32</v>
      </c>
      <c r="C8395" t="s">
        <v>13608</v>
      </c>
      <c r="D8395">
        <v>36</v>
      </c>
      <c r="E8395">
        <v>13</v>
      </c>
      <c r="F8395">
        <v>2012</v>
      </c>
      <c r="G8395">
        <v>11</v>
      </c>
      <c r="H8395">
        <v>9</v>
      </c>
      <c r="J8395">
        <v>96</v>
      </c>
      <c r="P8395" t="str">
        <f t="shared" si="787"/>
        <v>96</v>
      </c>
      <c r="Q8395">
        <v>1</v>
      </c>
      <c r="R8395">
        <v>1</v>
      </c>
      <c r="S8395">
        <v>2</v>
      </c>
      <c r="U8395" t="s">
        <v>44</v>
      </c>
      <c r="V8395">
        <v>1</v>
      </c>
      <c r="W8395" t="str">
        <f t="shared" si="788"/>
        <v>ZEBROWSKI, KENNETH P.</v>
      </c>
      <c r="X8395" t="s">
        <v>14294</v>
      </c>
      <c r="Y8395">
        <v>328</v>
      </c>
      <c r="Z8395">
        <v>400</v>
      </c>
      <c r="AA8395">
        <v>1</v>
      </c>
      <c r="AB8395">
        <v>3027</v>
      </c>
      <c r="AC8395">
        <v>1</v>
      </c>
      <c r="AH8395">
        <f t="shared" si="789"/>
        <v>41526</v>
      </c>
      <c r="AI8395">
        <f t="shared" si="790"/>
        <v>35360</v>
      </c>
      <c r="AJ8395">
        <f t="shared" si="791"/>
        <v>0</v>
      </c>
      <c r="AK8395">
        <f t="shared" si="792"/>
        <v>6166</v>
      </c>
      <c r="AT8395">
        <v>0</v>
      </c>
      <c r="AU8395">
        <v>0</v>
      </c>
      <c r="AW8395" t="s">
        <v>14295</v>
      </c>
      <c r="AX8395" t="s">
        <v>2610</v>
      </c>
      <c r="AY8395" t="s">
        <v>273</v>
      </c>
    </row>
    <row r="8396" spans="1:51">
      <c r="A8396">
        <v>316887</v>
      </c>
      <c r="B8396">
        <v>32</v>
      </c>
      <c r="C8396" t="s">
        <v>13608</v>
      </c>
      <c r="D8396">
        <v>36</v>
      </c>
      <c r="E8396">
        <v>13</v>
      </c>
      <c r="F8396">
        <v>2012</v>
      </c>
      <c r="G8396">
        <v>11</v>
      </c>
      <c r="H8396">
        <v>9</v>
      </c>
      <c r="J8396">
        <v>96</v>
      </c>
      <c r="P8396" t="str">
        <f t="shared" si="787"/>
        <v>96</v>
      </c>
      <c r="Q8396">
        <v>1</v>
      </c>
      <c r="R8396">
        <v>1</v>
      </c>
      <c r="S8396">
        <v>2</v>
      </c>
      <c r="U8396" t="s">
        <v>44</v>
      </c>
      <c r="V8396">
        <v>1</v>
      </c>
      <c r="W8396" t="str">
        <f t="shared" si="788"/>
        <v>ZEBROWSKI, KENNETH P.</v>
      </c>
      <c r="X8396" t="s">
        <v>14294</v>
      </c>
      <c r="Y8396">
        <v>3001</v>
      </c>
      <c r="Z8396">
        <v>400</v>
      </c>
      <c r="AA8396">
        <v>1</v>
      </c>
      <c r="AB8396">
        <v>3139</v>
      </c>
      <c r="AC8396">
        <v>1</v>
      </c>
      <c r="AH8396">
        <f t="shared" si="789"/>
        <v>41526</v>
      </c>
      <c r="AI8396">
        <f t="shared" si="790"/>
        <v>35360</v>
      </c>
      <c r="AJ8396">
        <f t="shared" si="791"/>
        <v>0</v>
      </c>
      <c r="AK8396">
        <f t="shared" si="792"/>
        <v>6166</v>
      </c>
      <c r="AT8396">
        <v>0</v>
      </c>
      <c r="AU8396">
        <v>0</v>
      </c>
      <c r="AW8396" t="s">
        <v>14295</v>
      </c>
      <c r="AX8396" t="s">
        <v>2610</v>
      </c>
      <c r="AY8396" t="s">
        <v>273</v>
      </c>
    </row>
    <row r="8397" spans="1:51">
      <c r="A8397">
        <v>316892</v>
      </c>
      <c r="B8397">
        <v>32</v>
      </c>
      <c r="C8397" t="s">
        <v>13608</v>
      </c>
      <c r="D8397">
        <v>36</v>
      </c>
      <c r="E8397">
        <v>13</v>
      </c>
      <c r="F8397">
        <v>2012</v>
      </c>
      <c r="G8397">
        <v>11</v>
      </c>
      <c r="H8397">
        <v>9</v>
      </c>
      <c r="J8397">
        <v>97</v>
      </c>
      <c r="P8397" t="str">
        <f t="shared" si="787"/>
        <v>97</v>
      </c>
      <c r="Q8397">
        <v>1</v>
      </c>
      <c r="R8397">
        <v>1</v>
      </c>
      <c r="S8397">
        <v>2</v>
      </c>
      <c r="U8397" t="s">
        <v>44</v>
      </c>
      <c r="V8397">
        <v>1</v>
      </c>
      <c r="W8397" t="str">
        <f t="shared" si="788"/>
        <v>GRAVAGNA, JOSEPH T.</v>
      </c>
      <c r="X8397" t="s">
        <v>13868</v>
      </c>
      <c r="Y8397">
        <v>200</v>
      </c>
      <c r="Z8397">
        <v>200</v>
      </c>
      <c r="AA8397">
        <v>0</v>
      </c>
      <c r="AB8397">
        <v>13486</v>
      </c>
      <c r="AC8397">
        <v>0</v>
      </c>
      <c r="AH8397">
        <f t="shared" si="789"/>
        <v>45347</v>
      </c>
      <c r="AI8397">
        <f t="shared" si="790"/>
        <v>27920</v>
      </c>
      <c r="AJ8397">
        <f t="shared" si="791"/>
        <v>13486</v>
      </c>
      <c r="AK8397">
        <f t="shared" si="792"/>
        <v>3941</v>
      </c>
      <c r="AT8397">
        <v>0</v>
      </c>
      <c r="AU8397">
        <v>0</v>
      </c>
      <c r="AW8397" t="s">
        <v>13869</v>
      </c>
      <c r="AX8397" t="s">
        <v>548</v>
      </c>
      <c r="AY8397" t="s">
        <v>260</v>
      </c>
    </row>
    <row r="8398" spans="1:51">
      <c r="A8398">
        <v>316889</v>
      </c>
      <c r="B8398">
        <v>32</v>
      </c>
      <c r="C8398" t="s">
        <v>13608</v>
      </c>
      <c r="D8398">
        <v>36</v>
      </c>
      <c r="E8398">
        <v>13</v>
      </c>
      <c r="F8398">
        <v>2012</v>
      </c>
      <c r="G8398">
        <v>11</v>
      </c>
      <c r="H8398">
        <v>9</v>
      </c>
      <c r="J8398">
        <v>97</v>
      </c>
      <c r="P8398" t="str">
        <f t="shared" si="787"/>
        <v>97</v>
      </c>
      <c r="Q8398">
        <v>1</v>
      </c>
      <c r="R8398">
        <v>1</v>
      </c>
      <c r="S8398">
        <v>2</v>
      </c>
      <c r="U8398" t="s">
        <v>44</v>
      </c>
      <c r="V8398">
        <v>1</v>
      </c>
      <c r="W8398" t="str">
        <f t="shared" si="788"/>
        <v>GRAVAGNA, JOSEPH T.</v>
      </c>
      <c r="X8398" t="s">
        <v>13868</v>
      </c>
      <c r="Y8398">
        <v>328</v>
      </c>
      <c r="Z8398">
        <v>400</v>
      </c>
      <c r="AA8398">
        <v>0</v>
      </c>
      <c r="AB8398">
        <v>582</v>
      </c>
      <c r="AC8398">
        <v>0</v>
      </c>
      <c r="AH8398">
        <f t="shared" si="789"/>
        <v>45347</v>
      </c>
      <c r="AI8398">
        <f t="shared" si="790"/>
        <v>27920</v>
      </c>
      <c r="AJ8398">
        <f t="shared" si="791"/>
        <v>13486</v>
      </c>
      <c r="AK8398">
        <f t="shared" si="792"/>
        <v>3941</v>
      </c>
      <c r="AT8398">
        <v>0</v>
      </c>
      <c r="AU8398">
        <v>0</v>
      </c>
      <c r="AW8398" t="s">
        <v>13869</v>
      </c>
      <c r="AX8398" t="s">
        <v>548</v>
      </c>
      <c r="AY8398" t="s">
        <v>260</v>
      </c>
    </row>
    <row r="8399" spans="1:51">
      <c r="A8399">
        <v>316891</v>
      </c>
      <c r="B8399">
        <v>32</v>
      </c>
      <c r="C8399" t="s">
        <v>13608</v>
      </c>
      <c r="D8399">
        <v>36</v>
      </c>
      <c r="E8399">
        <v>13</v>
      </c>
      <c r="F8399">
        <v>2012</v>
      </c>
      <c r="G8399">
        <v>11</v>
      </c>
      <c r="H8399">
        <v>9</v>
      </c>
      <c r="J8399">
        <v>97</v>
      </c>
      <c r="P8399" t="str">
        <f t="shared" si="787"/>
        <v>97</v>
      </c>
      <c r="Q8399">
        <v>1</v>
      </c>
      <c r="R8399">
        <v>1</v>
      </c>
      <c r="S8399">
        <v>2</v>
      </c>
      <c r="U8399" t="s">
        <v>44</v>
      </c>
      <c r="V8399">
        <v>1</v>
      </c>
      <c r="W8399" t="str">
        <f t="shared" si="788"/>
        <v>GRAVAGNA, JOSEPH T.</v>
      </c>
      <c r="X8399" t="s">
        <v>13868</v>
      </c>
      <c r="Y8399">
        <v>112</v>
      </c>
      <c r="Z8399">
        <v>400</v>
      </c>
      <c r="AA8399">
        <v>0</v>
      </c>
      <c r="AB8399">
        <v>1733</v>
      </c>
      <c r="AC8399">
        <v>0</v>
      </c>
      <c r="AH8399">
        <f t="shared" si="789"/>
        <v>45347</v>
      </c>
      <c r="AI8399">
        <f t="shared" si="790"/>
        <v>27920</v>
      </c>
      <c r="AJ8399">
        <f t="shared" si="791"/>
        <v>13486</v>
      </c>
      <c r="AK8399">
        <f t="shared" si="792"/>
        <v>3941</v>
      </c>
      <c r="AT8399">
        <v>0</v>
      </c>
      <c r="AU8399">
        <v>0</v>
      </c>
      <c r="AW8399" t="s">
        <v>13869</v>
      </c>
      <c r="AX8399" t="s">
        <v>548</v>
      </c>
      <c r="AY8399" t="s">
        <v>260</v>
      </c>
    </row>
    <row r="8400" spans="1:51">
      <c r="A8400">
        <v>316893</v>
      </c>
      <c r="B8400">
        <v>32</v>
      </c>
      <c r="C8400" t="s">
        <v>13608</v>
      </c>
      <c r="D8400">
        <v>36</v>
      </c>
      <c r="E8400">
        <v>13</v>
      </c>
      <c r="F8400">
        <v>2012</v>
      </c>
      <c r="G8400">
        <v>11</v>
      </c>
      <c r="H8400">
        <v>9</v>
      </c>
      <c r="J8400">
        <v>97</v>
      </c>
      <c r="P8400" t="str">
        <f t="shared" si="787"/>
        <v>97</v>
      </c>
      <c r="Q8400">
        <v>1</v>
      </c>
      <c r="R8400">
        <v>1</v>
      </c>
      <c r="S8400">
        <v>2</v>
      </c>
      <c r="U8400" t="s">
        <v>44</v>
      </c>
      <c r="V8400">
        <v>1</v>
      </c>
      <c r="W8400" t="str">
        <f t="shared" si="788"/>
        <v>JAFFEE, ELLEN C.</v>
      </c>
      <c r="X8400" t="s">
        <v>13910</v>
      </c>
      <c r="Y8400">
        <v>100</v>
      </c>
      <c r="Z8400">
        <v>100</v>
      </c>
      <c r="AA8400">
        <v>1</v>
      </c>
      <c r="AB8400">
        <v>27920</v>
      </c>
      <c r="AC8400">
        <v>1</v>
      </c>
      <c r="AH8400">
        <f t="shared" si="789"/>
        <v>45347</v>
      </c>
      <c r="AI8400">
        <f t="shared" si="790"/>
        <v>27920</v>
      </c>
      <c r="AJ8400">
        <f t="shared" si="791"/>
        <v>13486</v>
      </c>
      <c r="AK8400">
        <f t="shared" si="792"/>
        <v>3941</v>
      </c>
      <c r="AT8400">
        <v>0</v>
      </c>
      <c r="AU8400">
        <v>0</v>
      </c>
      <c r="AW8400" t="s">
        <v>13911</v>
      </c>
      <c r="AX8400" t="s">
        <v>2162</v>
      </c>
      <c r="AY8400" t="s">
        <v>52</v>
      </c>
    </row>
    <row r="8401" spans="1:56">
      <c r="A8401">
        <v>316890</v>
      </c>
      <c r="B8401">
        <v>32</v>
      </c>
      <c r="C8401" t="s">
        <v>13608</v>
      </c>
      <c r="D8401">
        <v>36</v>
      </c>
      <c r="E8401">
        <v>13</v>
      </c>
      <c r="F8401">
        <v>2012</v>
      </c>
      <c r="G8401">
        <v>11</v>
      </c>
      <c r="H8401">
        <v>9</v>
      </c>
      <c r="J8401">
        <v>97</v>
      </c>
      <c r="P8401" t="str">
        <f t="shared" si="787"/>
        <v>97</v>
      </c>
      <c r="Q8401">
        <v>1</v>
      </c>
      <c r="R8401">
        <v>1</v>
      </c>
      <c r="S8401">
        <v>2</v>
      </c>
      <c r="U8401" t="s">
        <v>44</v>
      </c>
      <c r="V8401">
        <v>1</v>
      </c>
      <c r="W8401" t="str">
        <f t="shared" si="788"/>
        <v>JAFFEE, ELLEN C.</v>
      </c>
      <c r="X8401" t="s">
        <v>13910</v>
      </c>
      <c r="Y8401">
        <v>3001</v>
      </c>
      <c r="Z8401">
        <v>400</v>
      </c>
      <c r="AA8401">
        <v>1</v>
      </c>
      <c r="AB8401">
        <v>1626</v>
      </c>
      <c r="AC8401">
        <v>1</v>
      </c>
      <c r="AH8401">
        <f t="shared" si="789"/>
        <v>45347</v>
      </c>
      <c r="AI8401">
        <f t="shared" si="790"/>
        <v>27920</v>
      </c>
      <c r="AJ8401">
        <f t="shared" si="791"/>
        <v>13486</v>
      </c>
      <c r="AK8401">
        <f t="shared" si="792"/>
        <v>3941</v>
      </c>
      <c r="AT8401">
        <v>0</v>
      </c>
      <c r="AU8401">
        <v>0</v>
      </c>
      <c r="AW8401" t="s">
        <v>13911</v>
      </c>
      <c r="AX8401" t="s">
        <v>2162</v>
      </c>
      <c r="AY8401" t="s">
        <v>52</v>
      </c>
    </row>
    <row r="8402" spans="1:56">
      <c r="A8402">
        <v>316897</v>
      </c>
      <c r="B8402">
        <v>32</v>
      </c>
      <c r="C8402" t="s">
        <v>13608</v>
      </c>
      <c r="D8402">
        <v>36</v>
      </c>
      <c r="E8402">
        <v>13</v>
      </c>
      <c r="F8402">
        <v>2012</v>
      </c>
      <c r="G8402">
        <v>11</v>
      </c>
      <c r="H8402">
        <v>9</v>
      </c>
      <c r="J8402">
        <v>98</v>
      </c>
      <c r="P8402" t="str">
        <f t="shared" si="787"/>
        <v>98</v>
      </c>
      <c r="Q8402">
        <v>1</v>
      </c>
      <c r="R8402">
        <v>1</v>
      </c>
      <c r="S8402">
        <v>2</v>
      </c>
      <c r="U8402" t="s">
        <v>44</v>
      </c>
      <c r="V8402">
        <v>1</v>
      </c>
      <c r="W8402" t="str">
        <f t="shared" si="788"/>
        <v>MCQUADE, GERARD T. JR.</v>
      </c>
      <c r="X8402" t="s">
        <v>14029</v>
      </c>
      <c r="Y8402">
        <v>100</v>
      </c>
      <c r="Z8402">
        <v>100</v>
      </c>
      <c r="AA8402">
        <v>0</v>
      </c>
      <c r="AB8402">
        <v>18959</v>
      </c>
      <c r="AC8402">
        <v>0</v>
      </c>
      <c r="AH8402">
        <f t="shared" si="789"/>
        <v>45088</v>
      </c>
      <c r="AI8402">
        <f t="shared" si="790"/>
        <v>18959</v>
      </c>
      <c r="AJ8402">
        <f t="shared" si="791"/>
        <v>20780</v>
      </c>
      <c r="AK8402">
        <f t="shared" si="792"/>
        <v>5349</v>
      </c>
      <c r="AT8402">
        <v>0</v>
      </c>
      <c r="AU8402">
        <v>0</v>
      </c>
      <c r="AW8402" t="s">
        <v>14030</v>
      </c>
      <c r="AX8402" t="s">
        <v>449</v>
      </c>
      <c r="AY8402" t="s">
        <v>260</v>
      </c>
      <c r="BD8402" t="s">
        <v>69</v>
      </c>
    </row>
    <row r="8403" spans="1:56">
      <c r="A8403">
        <v>316894</v>
      </c>
      <c r="B8403">
        <v>32</v>
      </c>
      <c r="C8403" t="s">
        <v>13608</v>
      </c>
      <c r="D8403">
        <v>36</v>
      </c>
      <c r="E8403">
        <v>13</v>
      </c>
      <c r="F8403">
        <v>2012</v>
      </c>
      <c r="G8403">
        <v>11</v>
      </c>
      <c r="H8403">
        <v>9</v>
      </c>
      <c r="J8403">
        <v>98</v>
      </c>
      <c r="P8403" t="str">
        <f t="shared" si="787"/>
        <v>98</v>
      </c>
      <c r="Q8403">
        <v>1</v>
      </c>
      <c r="R8403">
        <v>1</v>
      </c>
      <c r="S8403">
        <v>2</v>
      </c>
      <c r="U8403" t="s">
        <v>44</v>
      </c>
      <c r="V8403">
        <v>1</v>
      </c>
      <c r="W8403" t="str">
        <f t="shared" si="788"/>
        <v>MCQUADE, GERARD T. JR.</v>
      </c>
      <c r="X8403" t="s">
        <v>14029</v>
      </c>
      <c r="Y8403">
        <v>3001</v>
      </c>
      <c r="Z8403">
        <v>400</v>
      </c>
      <c r="AA8403">
        <v>0</v>
      </c>
      <c r="AB8403">
        <v>1105</v>
      </c>
      <c r="AC8403">
        <v>0</v>
      </c>
      <c r="AH8403">
        <f t="shared" si="789"/>
        <v>45088</v>
      </c>
      <c r="AI8403">
        <f t="shared" si="790"/>
        <v>18959</v>
      </c>
      <c r="AJ8403">
        <f t="shared" si="791"/>
        <v>20780</v>
      </c>
      <c r="AK8403">
        <f t="shared" si="792"/>
        <v>5349</v>
      </c>
      <c r="AT8403">
        <v>0</v>
      </c>
      <c r="AU8403">
        <v>0</v>
      </c>
      <c r="AW8403" t="s">
        <v>14030</v>
      </c>
      <c r="AX8403" t="s">
        <v>449</v>
      </c>
      <c r="AY8403" t="s">
        <v>260</v>
      </c>
      <c r="BD8403" t="s">
        <v>69</v>
      </c>
    </row>
    <row r="8404" spans="1:56">
      <c r="A8404">
        <v>316898</v>
      </c>
      <c r="B8404">
        <v>32</v>
      </c>
      <c r="C8404" t="s">
        <v>13608</v>
      </c>
      <c r="D8404">
        <v>36</v>
      </c>
      <c r="E8404">
        <v>13</v>
      </c>
      <c r="F8404">
        <v>2012</v>
      </c>
      <c r="G8404">
        <v>11</v>
      </c>
      <c r="H8404">
        <v>9</v>
      </c>
      <c r="J8404">
        <v>98</v>
      </c>
      <c r="P8404" t="str">
        <f t="shared" si="787"/>
        <v>98</v>
      </c>
      <c r="Q8404">
        <v>1</v>
      </c>
      <c r="R8404">
        <v>1</v>
      </c>
      <c r="S8404">
        <v>2</v>
      </c>
      <c r="U8404" t="s">
        <v>44</v>
      </c>
      <c r="V8404">
        <v>1</v>
      </c>
      <c r="W8404" t="str">
        <f t="shared" si="788"/>
        <v>RABBITT, ANN G.</v>
      </c>
      <c r="X8404" t="s">
        <v>14103</v>
      </c>
      <c r="Y8404">
        <v>200</v>
      </c>
      <c r="Z8404">
        <v>200</v>
      </c>
      <c r="AA8404">
        <v>1</v>
      </c>
      <c r="AB8404">
        <v>20780</v>
      </c>
      <c r="AC8404">
        <v>1</v>
      </c>
      <c r="AH8404">
        <f t="shared" si="789"/>
        <v>45088</v>
      </c>
      <c r="AI8404">
        <f t="shared" si="790"/>
        <v>18959</v>
      </c>
      <c r="AJ8404">
        <f t="shared" si="791"/>
        <v>20780</v>
      </c>
      <c r="AK8404">
        <f t="shared" si="792"/>
        <v>5349</v>
      </c>
      <c r="AT8404">
        <v>0</v>
      </c>
      <c r="AU8404">
        <v>0</v>
      </c>
      <c r="AW8404" t="s">
        <v>14104</v>
      </c>
      <c r="AX8404" t="s">
        <v>508</v>
      </c>
      <c r="AY8404" t="s">
        <v>44</v>
      </c>
    </row>
    <row r="8405" spans="1:56">
      <c r="A8405">
        <v>316895</v>
      </c>
      <c r="B8405">
        <v>32</v>
      </c>
      <c r="C8405" t="s">
        <v>13608</v>
      </c>
      <c r="D8405">
        <v>36</v>
      </c>
      <c r="E8405">
        <v>13</v>
      </c>
      <c r="F8405">
        <v>2012</v>
      </c>
      <c r="G8405">
        <v>11</v>
      </c>
      <c r="H8405">
        <v>9</v>
      </c>
      <c r="J8405">
        <v>98</v>
      </c>
      <c r="P8405" t="str">
        <f t="shared" si="787"/>
        <v>98</v>
      </c>
      <c r="Q8405">
        <v>1</v>
      </c>
      <c r="R8405">
        <v>1</v>
      </c>
      <c r="S8405">
        <v>2</v>
      </c>
      <c r="U8405" t="s">
        <v>44</v>
      </c>
      <c r="V8405">
        <v>1</v>
      </c>
      <c r="W8405" t="str">
        <f t="shared" si="788"/>
        <v>RABBITT, ANN G.</v>
      </c>
      <c r="X8405" t="s">
        <v>14103</v>
      </c>
      <c r="Y8405">
        <v>328</v>
      </c>
      <c r="Z8405">
        <v>400</v>
      </c>
      <c r="AA8405">
        <v>1</v>
      </c>
      <c r="AB8405">
        <v>1312</v>
      </c>
      <c r="AC8405">
        <v>1</v>
      </c>
      <c r="AH8405">
        <f t="shared" si="789"/>
        <v>45088</v>
      </c>
      <c r="AI8405">
        <f t="shared" si="790"/>
        <v>18959</v>
      </c>
      <c r="AJ8405">
        <f t="shared" si="791"/>
        <v>20780</v>
      </c>
      <c r="AK8405">
        <f t="shared" si="792"/>
        <v>5349</v>
      </c>
      <c r="AT8405">
        <v>0</v>
      </c>
      <c r="AU8405">
        <v>0</v>
      </c>
      <c r="AW8405" t="s">
        <v>14104</v>
      </c>
      <c r="AX8405" t="s">
        <v>508</v>
      </c>
      <c r="AY8405" t="s">
        <v>44</v>
      </c>
    </row>
    <row r="8406" spans="1:56">
      <c r="A8406">
        <v>316896</v>
      </c>
      <c r="B8406">
        <v>32</v>
      </c>
      <c r="C8406" t="s">
        <v>13608</v>
      </c>
      <c r="D8406">
        <v>36</v>
      </c>
      <c r="E8406">
        <v>13</v>
      </c>
      <c r="F8406">
        <v>2012</v>
      </c>
      <c r="G8406">
        <v>11</v>
      </c>
      <c r="H8406">
        <v>9</v>
      </c>
      <c r="J8406">
        <v>98</v>
      </c>
      <c r="P8406" t="str">
        <f t="shared" si="787"/>
        <v>98</v>
      </c>
      <c r="Q8406">
        <v>1</v>
      </c>
      <c r="R8406">
        <v>1</v>
      </c>
      <c r="S8406">
        <v>2</v>
      </c>
      <c r="U8406" t="s">
        <v>44</v>
      </c>
      <c r="V8406">
        <v>1</v>
      </c>
      <c r="W8406" t="str">
        <f t="shared" si="788"/>
        <v>RABBITT, ANN G.</v>
      </c>
      <c r="X8406" t="s">
        <v>14103</v>
      </c>
      <c r="Y8406">
        <v>112</v>
      </c>
      <c r="Z8406">
        <v>400</v>
      </c>
      <c r="AA8406">
        <v>1</v>
      </c>
      <c r="AB8406">
        <v>2932</v>
      </c>
      <c r="AC8406">
        <v>1</v>
      </c>
      <c r="AH8406">
        <f t="shared" si="789"/>
        <v>45088</v>
      </c>
      <c r="AI8406">
        <f t="shared" si="790"/>
        <v>18959</v>
      </c>
      <c r="AJ8406">
        <f t="shared" si="791"/>
        <v>20780</v>
      </c>
      <c r="AK8406">
        <f t="shared" si="792"/>
        <v>5349</v>
      </c>
      <c r="AT8406">
        <v>0</v>
      </c>
      <c r="AU8406">
        <v>0</v>
      </c>
      <c r="AW8406" t="s">
        <v>14104</v>
      </c>
      <c r="AX8406" t="s">
        <v>508</v>
      </c>
      <c r="AY8406" t="s">
        <v>44</v>
      </c>
    </row>
    <row r="8407" spans="1:56">
      <c r="A8407">
        <v>316902</v>
      </c>
      <c r="B8407">
        <v>32</v>
      </c>
      <c r="C8407" t="s">
        <v>13608</v>
      </c>
      <c r="D8407">
        <v>36</v>
      </c>
      <c r="E8407">
        <v>13</v>
      </c>
      <c r="F8407">
        <v>2012</v>
      </c>
      <c r="G8407">
        <v>11</v>
      </c>
      <c r="H8407">
        <v>9</v>
      </c>
      <c r="J8407">
        <v>99</v>
      </c>
      <c r="P8407" t="str">
        <f t="shared" si="787"/>
        <v>99</v>
      </c>
      <c r="Q8407">
        <v>1</v>
      </c>
      <c r="R8407">
        <v>1</v>
      </c>
      <c r="S8407">
        <v>2</v>
      </c>
      <c r="U8407" t="s">
        <v>44</v>
      </c>
      <c r="V8407">
        <v>1</v>
      </c>
      <c r="W8407" t="str">
        <f t="shared" si="788"/>
        <v>RODDEY, KYLE P.</v>
      </c>
      <c r="X8407" t="s">
        <v>14130</v>
      </c>
      <c r="Y8407">
        <v>200</v>
      </c>
      <c r="Z8407">
        <v>200</v>
      </c>
      <c r="AA8407">
        <v>0</v>
      </c>
      <c r="AB8407">
        <v>19032</v>
      </c>
      <c r="AC8407">
        <v>0</v>
      </c>
      <c r="AH8407">
        <f t="shared" si="789"/>
        <v>52201</v>
      </c>
      <c r="AI8407">
        <f t="shared" si="790"/>
        <v>26325</v>
      </c>
      <c r="AJ8407">
        <f t="shared" si="791"/>
        <v>19032</v>
      </c>
      <c r="AK8407">
        <f t="shared" si="792"/>
        <v>6844</v>
      </c>
      <c r="AT8407">
        <v>0</v>
      </c>
      <c r="AU8407">
        <v>0</v>
      </c>
      <c r="AW8407" t="s">
        <v>14131</v>
      </c>
      <c r="AX8407" t="s">
        <v>204</v>
      </c>
      <c r="AY8407" t="s">
        <v>273</v>
      </c>
    </row>
    <row r="8408" spans="1:56">
      <c r="A8408">
        <v>316899</v>
      </c>
      <c r="B8408">
        <v>32</v>
      </c>
      <c r="C8408" t="s">
        <v>13608</v>
      </c>
      <c r="D8408">
        <v>36</v>
      </c>
      <c r="E8408">
        <v>13</v>
      </c>
      <c r="F8408">
        <v>2012</v>
      </c>
      <c r="G8408">
        <v>11</v>
      </c>
      <c r="H8408">
        <v>9</v>
      </c>
      <c r="J8408">
        <v>99</v>
      </c>
      <c r="P8408" t="str">
        <f t="shared" si="787"/>
        <v>99</v>
      </c>
      <c r="Q8408">
        <v>1</v>
      </c>
      <c r="R8408">
        <v>1</v>
      </c>
      <c r="S8408">
        <v>2</v>
      </c>
      <c r="U8408" t="s">
        <v>44</v>
      </c>
      <c r="V8408">
        <v>1</v>
      </c>
      <c r="W8408" t="str">
        <f t="shared" si="788"/>
        <v>RODDEY, KYLE P.</v>
      </c>
      <c r="X8408" t="s">
        <v>14130</v>
      </c>
      <c r="Y8408">
        <v>328</v>
      </c>
      <c r="Z8408">
        <v>400</v>
      </c>
      <c r="AA8408">
        <v>0</v>
      </c>
      <c r="AB8408">
        <v>874</v>
      </c>
      <c r="AC8408">
        <v>0</v>
      </c>
      <c r="AH8408">
        <f t="shared" si="789"/>
        <v>52201</v>
      </c>
      <c r="AI8408">
        <f t="shared" si="790"/>
        <v>26325</v>
      </c>
      <c r="AJ8408">
        <f t="shared" si="791"/>
        <v>19032</v>
      </c>
      <c r="AK8408">
        <f t="shared" si="792"/>
        <v>6844</v>
      </c>
      <c r="AT8408">
        <v>0</v>
      </c>
      <c r="AU8408">
        <v>0</v>
      </c>
      <c r="AW8408" t="s">
        <v>14131</v>
      </c>
      <c r="AX8408" t="s">
        <v>204</v>
      </c>
      <c r="AY8408" t="s">
        <v>273</v>
      </c>
    </row>
    <row r="8409" spans="1:56">
      <c r="A8409">
        <v>316901</v>
      </c>
      <c r="B8409">
        <v>32</v>
      </c>
      <c r="C8409" t="s">
        <v>13608</v>
      </c>
      <c r="D8409">
        <v>36</v>
      </c>
      <c r="E8409">
        <v>13</v>
      </c>
      <c r="F8409">
        <v>2012</v>
      </c>
      <c r="G8409">
        <v>11</v>
      </c>
      <c r="H8409">
        <v>9</v>
      </c>
      <c r="J8409">
        <v>99</v>
      </c>
      <c r="P8409" t="str">
        <f t="shared" si="787"/>
        <v>99</v>
      </c>
      <c r="Q8409">
        <v>1</v>
      </c>
      <c r="R8409">
        <v>1</v>
      </c>
      <c r="S8409">
        <v>2</v>
      </c>
      <c r="U8409" t="s">
        <v>44</v>
      </c>
      <c r="V8409">
        <v>1</v>
      </c>
      <c r="W8409" t="str">
        <f t="shared" si="788"/>
        <v>RODDEY, KYLE P.</v>
      </c>
      <c r="X8409" t="s">
        <v>14130</v>
      </c>
      <c r="Y8409">
        <v>112</v>
      </c>
      <c r="Z8409">
        <v>400</v>
      </c>
      <c r="AA8409">
        <v>0</v>
      </c>
      <c r="AB8409">
        <v>3265</v>
      </c>
      <c r="AC8409">
        <v>0</v>
      </c>
      <c r="AH8409">
        <f t="shared" si="789"/>
        <v>52201</v>
      </c>
      <c r="AI8409">
        <f t="shared" si="790"/>
        <v>26325</v>
      </c>
      <c r="AJ8409">
        <f t="shared" si="791"/>
        <v>19032</v>
      </c>
      <c r="AK8409">
        <f t="shared" si="792"/>
        <v>6844</v>
      </c>
      <c r="AT8409">
        <v>0</v>
      </c>
      <c r="AU8409">
        <v>0</v>
      </c>
      <c r="AW8409" t="s">
        <v>14131</v>
      </c>
      <c r="AX8409" t="s">
        <v>204</v>
      </c>
      <c r="AY8409" t="s">
        <v>273</v>
      </c>
    </row>
    <row r="8410" spans="1:56">
      <c r="A8410">
        <v>316903</v>
      </c>
      <c r="B8410">
        <v>32</v>
      </c>
      <c r="C8410" t="s">
        <v>13608</v>
      </c>
      <c r="D8410">
        <v>36</v>
      </c>
      <c r="E8410">
        <v>13</v>
      </c>
      <c r="F8410">
        <v>2012</v>
      </c>
      <c r="G8410">
        <v>11</v>
      </c>
      <c r="H8410">
        <v>9</v>
      </c>
      <c r="J8410">
        <v>99</v>
      </c>
      <c r="P8410" t="str">
        <f t="shared" si="787"/>
        <v>99</v>
      </c>
      <c r="Q8410">
        <v>1</v>
      </c>
      <c r="R8410">
        <v>1</v>
      </c>
      <c r="S8410">
        <v>2</v>
      </c>
      <c r="U8410" t="s">
        <v>44</v>
      </c>
      <c r="V8410">
        <v>1</v>
      </c>
      <c r="W8410" t="str">
        <f t="shared" si="788"/>
        <v>SKOUFIS, JAMES G.</v>
      </c>
      <c r="X8410" t="s">
        <v>14191</v>
      </c>
      <c r="Y8410">
        <v>100</v>
      </c>
      <c r="Z8410">
        <v>100</v>
      </c>
      <c r="AA8410">
        <v>0</v>
      </c>
      <c r="AB8410">
        <v>26325</v>
      </c>
      <c r="AC8410">
        <v>1</v>
      </c>
      <c r="AH8410">
        <f t="shared" si="789"/>
        <v>52201</v>
      </c>
      <c r="AI8410">
        <f t="shared" si="790"/>
        <v>26325</v>
      </c>
      <c r="AJ8410">
        <f t="shared" si="791"/>
        <v>19032</v>
      </c>
      <c r="AK8410">
        <f t="shared" si="792"/>
        <v>6844</v>
      </c>
      <c r="AT8410">
        <v>0</v>
      </c>
      <c r="AU8410">
        <v>0</v>
      </c>
      <c r="AW8410" t="s">
        <v>14192</v>
      </c>
      <c r="AX8410" t="s">
        <v>1090</v>
      </c>
      <c r="AY8410" t="s">
        <v>44</v>
      </c>
    </row>
    <row r="8411" spans="1:56">
      <c r="A8411">
        <v>316900</v>
      </c>
      <c r="B8411">
        <v>32</v>
      </c>
      <c r="C8411" t="s">
        <v>13608</v>
      </c>
      <c r="D8411">
        <v>36</v>
      </c>
      <c r="E8411">
        <v>13</v>
      </c>
      <c r="F8411">
        <v>2012</v>
      </c>
      <c r="G8411">
        <v>11</v>
      </c>
      <c r="H8411">
        <v>9</v>
      </c>
      <c r="J8411">
        <v>99</v>
      </c>
      <c r="P8411" t="str">
        <f t="shared" si="787"/>
        <v>99</v>
      </c>
      <c r="Q8411">
        <v>1</v>
      </c>
      <c r="R8411">
        <v>1</v>
      </c>
      <c r="S8411">
        <v>2</v>
      </c>
      <c r="U8411" t="s">
        <v>44</v>
      </c>
      <c r="V8411">
        <v>1</v>
      </c>
      <c r="W8411" t="str">
        <f t="shared" si="788"/>
        <v>SKOUFIS, JAMES G.</v>
      </c>
      <c r="X8411" t="s">
        <v>14191</v>
      </c>
      <c r="Y8411">
        <v>3001</v>
      </c>
      <c r="Z8411">
        <v>400</v>
      </c>
      <c r="AA8411">
        <v>0</v>
      </c>
      <c r="AB8411">
        <v>2705</v>
      </c>
      <c r="AC8411">
        <v>1</v>
      </c>
      <c r="AH8411">
        <f t="shared" si="789"/>
        <v>52201</v>
      </c>
      <c r="AI8411">
        <f t="shared" si="790"/>
        <v>26325</v>
      </c>
      <c r="AJ8411">
        <f t="shared" si="791"/>
        <v>19032</v>
      </c>
      <c r="AK8411">
        <f t="shared" si="792"/>
        <v>6844</v>
      </c>
      <c r="AT8411">
        <v>0</v>
      </c>
      <c r="AU8411">
        <v>0</v>
      </c>
      <c r="AW8411" t="s">
        <v>14192</v>
      </c>
      <c r="AX8411" t="s">
        <v>1090</v>
      </c>
      <c r="AY8411" t="s">
        <v>44</v>
      </c>
    </row>
    <row r="8412" spans="1:56">
      <c r="A8412">
        <v>316908</v>
      </c>
      <c r="B8412">
        <v>32</v>
      </c>
      <c r="C8412" t="s">
        <v>13608</v>
      </c>
      <c r="D8412">
        <v>36</v>
      </c>
      <c r="E8412">
        <v>13</v>
      </c>
      <c r="F8412">
        <v>2012</v>
      </c>
      <c r="G8412">
        <v>11</v>
      </c>
      <c r="H8412">
        <v>9</v>
      </c>
      <c r="J8412">
        <v>100</v>
      </c>
      <c r="P8412" t="str">
        <f t="shared" si="787"/>
        <v>100</v>
      </c>
      <c r="Q8412">
        <v>1</v>
      </c>
      <c r="R8412">
        <v>1</v>
      </c>
      <c r="S8412">
        <v>2</v>
      </c>
      <c r="U8412" t="s">
        <v>44</v>
      </c>
      <c r="V8412">
        <v>1</v>
      </c>
      <c r="W8412" t="str">
        <f t="shared" si="788"/>
        <v>GUNTHER, AILEEN M.</v>
      </c>
      <c r="X8412" t="s">
        <v>13876</v>
      </c>
      <c r="Y8412">
        <v>100</v>
      </c>
      <c r="Z8412">
        <v>100</v>
      </c>
      <c r="AA8412">
        <v>1</v>
      </c>
      <c r="AB8412">
        <v>27733</v>
      </c>
      <c r="AC8412">
        <v>1</v>
      </c>
      <c r="AH8412">
        <f t="shared" si="789"/>
        <v>43827</v>
      </c>
      <c r="AI8412">
        <f t="shared" si="790"/>
        <v>27733</v>
      </c>
      <c r="AJ8412">
        <f t="shared" si="791"/>
        <v>10596</v>
      </c>
      <c r="AK8412">
        <f t="shared" si="792"/>
        <v>5498</v>
      </c>
      <c r="AT8412">
        <v>0</v>
      </c>
      <c r="AU8412">
        <v>0</v>
      </c>
      <c r="AW8412" t="s">
        <v>9525</v>
      </c>
      <c r="AX8412" t="s">
        <v>13877</v>
      </c>
      <c r="AY8412" t="s">
        <v>63</v>
      </c>
    </row>
    <row r="8413" spans="1:56">
      <c r="A8413">
        <v>316904</v>
      </c>
      <c r="B8413">
        <v>32</v>
      </c>
      <c r="C8413" t="s">
        <v>13608</v>
      </c>
      <c r="D8413">
        <v>36</v>
      </c>
      <c r="E8413">
        <v>13</v>
      </c>
      <c r="F8413">
        <v>2012</v>
      </c>
      <c r="G8413">
        <v>11</v>
      </c>
      <c r="H8413">
        <v>9</v>
      </c>
      <c r="J8413">
        <v>100</v>
      </c>
      <c r="P8413" t="str">
        <f t="shared" si="787"/>
        <v>100</v>
      </c>
      <c r="Q8413">
        <v>1</v>
      </c>
      <c r="R8413">
        <v>1</v>
      </c>
      <c r="S8413">
        <v>2</v>
      </c>
      <c r="U8413" t="s">
        <v>44</v>
      </c>
      <c r="V8413">
        <v>1</v>
      </c>
      <c r="W8413" t="str">
        <f t="shared" si="788"/>
        <v>GUNTHER, AILEEN M.</v>
      </c>
      <c r="X8413" t="s">
        <v>13876</v>
      </c>
      <c r="Y8413">
        <v>328</v>
      </c>
      <c r="Z8413">
        <v>400</v>
      </c>
      <c r="AA8413">
        <v>1</v>
      </c>
      <c r="AB8413">
        <v>1425</v>
      </c>
      <c r="AC8413">
        <v>1</v>
      </c>
      <c r="AH8413">
        <f t="shared" si="789"/>
        <v>43827</v>
      </c>
      <c r="AI8413">
        <f t="shared" si="790"/>
        <v>27733</v>
      </c>
      <c r="AJ8413">
        <f t="shared" si="791"/>
        <v>10596</v>
      </c>
      <c r="AK8413">
        <f t="shared" si="792"/>
        <v>5498</v>
      </c>
      <c r="AT8413">
        <v>0</v>
      </c>
      <c r="AU8413">
        <v>0</v>
      </c>
      <c r="AW8413" t="s">
        <v>9525</v>
      </c>
      <c r="AX8413" t="s">
        <v>13877</v>
      </c>
      <c r="AY8413" t="s">
        <v>63</v>
      </c>
    </row>
    <row r="8414" spans="1:56">
      <c r="A8414">
        <v>316906</v>
      </c>
      <c r="B8414">
        <v>32</v>
      </c>
      <c r="C8414" t="s">
        <v>13608</v>
      </c>
      <c r="D8414">
        <v>36</v>
      </c>
      <c r="E8414">
        <v>13</v>
      </c>
      <c r="F8414">
        <v>2012</v>
      </c>
      <c r="G8414">
        <v>11</v>
      </c>
      <c r="H8414">
        <v>9</v>
      </c>
      <c r="J8414">
        <v>100</v>
      </c>
      <c r="P8414" t="str">
        <f t="shared" si="787"/>
        <v>100</v>
      </c>
      <c r="Q8414">
        <v>1</v>
      </c>
      <c r="R8414">
        <v>1</v>
      </c>
      <c r="S8414">
        <v>2</v>
      </c>
      <c r="U8414" t="s">
        <v>44</v>
      </c>
      <c r="V8414">
        <v>1</v>
      </c>
      <c r="W8414" t="str">
        <f t="shared" si="788"/>
        <v>GUNTHER, AILEEN M.</v>
      </c>
      <c r="X8414" t="s">
        <v>13876</v>
      </c>
      <c r="Y8414">
        <v>3001</v>
      </c>
      <c r="Z8414">
        <v>400</v>
      </c>
      <c r="AA8414">
        <v>1</v>
      </c>
      <c r="AB8414">
        <v>2141</v>
      </c>
      <c r="AC8414">
        <v>1</v>
      </c>
      <c r="AH8414">
        <f t="shared" si="789"/>
        <v>43827</v>
      </c>
      <c r="AI8414">
        <f t="shared" si="790"/>
        <v>27733</v>
      </c>
      <c r="AJ8414">
        <f t="shared" si="791"/>
        <v>10596</v>
      </c>
      <c r="AK8414">
        <f t="shared" si="792"/>
        <v>5498</v>
      </c>
      <c r="AT8414">
        <v>0</v>
      </c>
      <c r="AU8414">
        <v>0</v>
      </c>
      <c r="AW8414" t="s">
        <v>9525</v>
      </c>
      <c r="AX8414" t="s">
        <v>13877</v>
      </c>
      <c r="AY8414" t="s">
        <v>63</v>
      </c>
    </row>
    <row r="8415" spans="1:56">
      <c r="A8415">
        <v>316907</v>
      </c>
      <c r="B8415">
        <v>32</v>
      </c>
      <c r="C8415" t="s">
        <v>13608</v>
      </c>
      <c r="D8415">
        <v>36</v>
      </c>
      <c r="E8415">
        <v>13</v>
      </c>
      <c r="F8415">
        <v>2012</v>
      </c>
      <c r="G8415">
        <v>11</v>
      </c>
      <c r="H8415">
        <v>9</v>
      </c>
      <c r="J8415">
        <v>100</v>
      </c>
      <c r="P8415" t="str">
        <f t="shared" si="787"/>
        <v>100</v>
      </c>
      <c r="Q8415">
        <v>1</v>
      </c>
      <c r="R8415">
        <v>1</v>
      </c>
      <c r="S8415">
        <v>2</v>
      </c>
      <c r="U8415" t="s">
        <v>44</v>
      </c>
      <c r="V8415">
        <v>1</v>
      </c>
      <c r="W8415" t="str">
        <f t="shared" si="788"/>
        <v>LINTON, GARY D.</v>
      </c>
      <c r="X8415" t="s">
        <v>13971</v>
      </c>
      <c r="Y8415">
        <v>200</v>
      </c>
      <c r="Z8415">
        <v>200</v>
      </c>
      <c r="AA8415">
        <v>0</v>
      </c>
      <c r="AB8415">
        <v>10596</v>
      </c>
      <c r="AC8415">
        <v>0</v>
      </c>
      <c r="AH8415">
        <f t="shared" si="789"/>
        <v>43827</v>
      </c>
      <c r="AI8415">
        <f t="shared" si="790"/>
        <v>27733</v>
      </c>
      <c r="AJ8415">
        <f t="shared" si="791"/>
        <v>10596</v>
      </c>
      <c r="AK8415">
        <f t="shared" si="792"/>
        <v>5498</v>
      </c>
      <c r="AT8415">
        <v>0</v>
      </c>
      <c r="AU8415">
        <v>0</v>
      </c>
      <c r="AW8415" t="s">
        <v>13972</v>
      </c>
      <c r="AX8415" t="s">
        <v>328</v>
      </c>
      <c r="AY8415" t="s">
        <v>103</v>
      </c>
    </row>
    <row r="8416" spans="1:56">
      <c r="A8416">
        <v>316905</v>
      </c>
      <c r="B8416">
        <v>32</v>
      </c>
      <c r="C8416" t="s">
        <v>13608</v>
      </c>
      <c r="D8416">
        <v>36</v>
      </c>
      <c r="E8416">
        <v>13</v>
      </c>
      <c r="F8416">
        <v>2012</v>
      </c>
      <c r="G8416">
        <v>11</v>
      </c>
      <c r="H8416">
        <v>9</v>
      </c>
      <c r="J8416">
        <v>100</v>
      </c>
      <c r="P8416" t="str">
        <f t="shared" si="787"/>
        <v>100</v>
      </c>
      <c r="Q8416">
        <v>1</v>
      </c>
      <c r="R8416">
        <v>1</v>
      </c>
      <c r="S8416">
        <v>2</v>
      </c>
      <c r="U8416" t="s">
        <v>44</v>
      </c>
      <c r="V8416">
        <v>1</v>
      </c>
      <c r="W8416" t="str">
        <f t="shared" si="788"/>
        <v>LINTON, GARY D.</v>
      </c>
      <c r="X8416" t="s">
        <v>13971</v>
      </c>
      <c r="Y8416">
        <v>112</v>
      </c>
      <c r="Z8416">
        <v>400</v>
      </c>
      <c r="AA8416">
        <v>0</v>
      </c>
      <c r="AB8416">
        <v>1932</v>
      </c>
      <c r="AC8416">
        <v>0</v>
      </c>
      <c r="AH8416">
        <f t="shared" si="789"/>
        <v>43827</v>
      </c>
      <c r="AI8416">
        <f t="shared" si="790"/>
        <v>27733</v>
      </c>
      <c r="AJ8416">
        <f t="shared" si="791"/>
        <v>10596</v>
      </c>
      <c r="AK8416">
        <f t="shared" si="792"/>
        <v>5498</v>
      </c>
      <c r="AT8416">
        <v>0</v>
      </c>
      <c r="AU8416">
        <v>0</v>
      </c>
      <c r="AW8416" t="s">
        <v>13972</v>
      </c>
      <c r="AX8416" t="s">
        <v>328</v>
      </c>
      <c r="AY8416" t="s">
        <v>103</v>
      </c>
    </row>
    <row r="8417" spans="1:51">
      <c r="A8417">
        <v>316911</v>
      </c>
      <c r="B8417">
        <v>32</v>
      </c>
      <c r="C8417" t="s">
        <v>13608</v>
      </c>
      <c r="D8417">
        <v>36</v>
      </c>
      <c r="E8417">
        <v>13</v>
      </c>
      <c r="F8417">
        <v>2012</v>
      </c>
      <c r="G8417">
        <v>11</v>
      </c>
      <c r="H8417">
        <v>9</v>
      </c>
      <c r="J8417">
        <v>101</v>
      </c>
      <c r="P8417" t="str">
        <f t="shared" si="787"/>
        <v>101</v>
      </c>
      <c r="Q8417">
        <v>1</v>
      </c>
      <c r="R8417">
        <v>1</v>
      </c>
      <c r="S8417">
        <v>2</v>
      </c>
      <c r="U8417" t="s">
        <v>44</v>
      </c>
      <c r="V8417">
        <v>1</v>
      </c>
      <c r="W8417" t="str">
        <f t="shared" si="788"/>
        <v>CARTER, DANIEL R.</v>
      </c>
      <c r="X8417" t="s">
        <v>13703</v>
      </c>
      <c r="Y8417">
        <v>100</v>
      </c>
      <c r="Z8417">
        <v>100</v>
      </c>
      <c r="AA8417">
        <v>0</v>
      </c>
      <c r="AB8417">
        <v>17543</v>
      </c>
      <c r="AC8417">
        <v>0</v>
      </c>
      <c r="AH8417">
        <f t="shared" si="789"/>
        <v>49610</v>
      </c>
      <c r="AI8417">
        <f t="shared" si="790"/>
        <v>17543</v>
      </c>
      <c r="AJ8417">
        <f t="shared" si="791"/>
        <v>26714</v>
      </c>
      <c r="AK8417">
        <f t="shared" si="792"/>
        <v>5353</v>
      </c>
      <c r="AT8417">
        <v>0</v>
      </c>
      <c r="AU8417">
        <v>0</v>
      </c>
      <c r="AW8417" t="s">
        <v>419</v>
      </c>
      <c r="AX8417" t="s">
        <v>432</v>
      </c>
      <c r="AY8417" t="s">
        <v>86</v>
      </c>
    </row>
    <row r="8418" spans="1:51">
      <c r="A8418">
        <v>316912</v>
      </c>
      <c r="B8418">
        <v>32</v>
      </c>
      <c r="C8418" t="s">
        <v>13608</v>
      </c>
      <c r="D8418">
        <v>36</v>
      </c>
      <c r="E8418">
        <v>13</v>
      </c>
      <c r="F8418">
        <v>2012</v>
      </c>
      <c r="G8418">
        <v>11</v>
      </c>
      <c r="H8418">
        <v>9</v>
      </c>
      <c r="J8418">
        <v>101</v>
      </c>
      <c r="P8418" t="str">
        <f t="shared" si="787"/>
        <v>101</v>
      </c>
      <c r="Q8418">
        <v>1</v>
      </c>
      <c r="R8418">
        <v>1</v>
      </c>
      <c r="S8418">
        <v>2</v>
      </c>
      <c r="U8418" t="s">
        <v>44</v>
      </c>
      <c r="V8418">
        <v>1</v>
      </c>
      <c r="W8418" t="str">
        <f t="shared" si="788"/>
        <v>TENNEY, CLAUDIA</v>
      </c>
      <c r="X8418" t="s">
        <v>14228</v>
      </c>
      <c r="Y8418">
        <v>200</v>
      </c>
      <c r="Z8418">
        <v>200</v>
      </c>
      <c r="AA8418">
        <v>1</v>
      </c>
      <c r="AB8418">
        <v>26714</v>
      </c>
      <c r="AC8418">
        <v>1</v>
      </c>
      <c r="AH8418">
        <f t="shared" si="789"/>
        <v>49610</v>
      </c>
      <c r="AI8418">
        <f t="shared" si="790"/>
        <v>17543</v>
      </c>
      <c r="AJ8418">
        <f t="shared" si="791"/>
        <v>26714</v>
      </c>
      <c r="AK8418">
        <f t="shared" si="792"/>
        <v>5353</v>
      </c>
      <c r="AT8418">
        <v>0</v>
      </c>
      <c r="AU8418">
        <v>0</v>
      </c>
      <c r="AW8418" t="s">
        <v>14229</v>
      </c>
      <c r="AX8418" t="s">
        <v>14230</v>
      </c>
    </row>
    <row r="8419" spans="1:51">
      <c r="A8419">
        <v>316909</v>
      </c>
      <c r="B8419">
        <v>32</v>
      </c>
      <c r="C8419" t="s">
        <v>13608</v>
      </c>
      <c r="D8419">
        <v>36</v>
      </c>
      <c r="E8419">
        <v>13</v>
      </c>
      <c r="F8419">
        <v>2012</v>
      </c>
      <c r="G8419">
        <v>11</v>
      </c>
      <c r="H8419">
        <v>9</v>
      </c>
      <c r="J8419">
        <v>101</v>
      </c>
      <c r="P8419" t="str">
        <f t="shared" si="787"/>
        <v>101</v>
      </c>
      <c r="Q8419">
        <v>1</v>
      </c>
      <c r="R8419">
        <v>1</v>
      </c>
      <c r="S8419">
        <v>2</v>
      </c>
      <c r="U8419" t="s">
        <v>44</v>
      </c>
      <c r="V8419">
        <v>1</v>
      </c>
      <c r="W8419" t="str">
        <f t="shared" si="788"/>
        <v>TENNEY, CLAUDIA</v>
      </c>
      <c r="X8419" t="s">
        <v>14228</v>
      </c>
      <c r="Y8419">
        <v>328</v>
      </c>
      <c r="Z8419">
        <v>400</v>
      </c>
      <c r="AA8419">
        <v>1</v>
      </c>
      <c r="AB8419">
        <v>2203</v>
      </c>
      <c r="AC8419">
        <v>1</v>
      </c>
      <c r="AH8419">
        <f t="shared" si="789"/>
        <v>49610</v>
      </c>
      <c r="AI8419">
        <f t="shared" si="790"/>
        <v>17543</v>
      </c>
      <c r="AJ8419">
        <f t="shared" si="791"/>
        <v>26714</v>
      </c>
      <c r="AK8419">
        <f t="shared" si="792"/>
        <v>5353</v>
      </c>
      <c r="AT8419">
        <v>0</v>
      </c>
      <c r="AU8419">
        <v>0</v>
      </c>
      <c r="AW8419" t="s">
        <v>14229</v>
      </c>
      <c r="AX8419" t="s">
        <v>14230</v>
      </c>
    </row>
    <row r="8420" spans="1:51">
      <c r="A8420">
        <v>316910</v>
      </c>
      <c r="B8420">
        <v>32</v>
      </c>
      <c r="C8420" t="s">
        <v>13608</v>
      </c>
      <c r="D8420">
        <v>36</v>
      </c>
      <c r="E8420">
        <v>13</v>
      </c>
      <c r="F8420">
        <v>2012</v>
      </c>
      <c r="G8420">
        <v>11</v>
      </c>
      <c r="H8420">
        <v>9</v>
      </c>
      <c r="J8420">
        <v>101</v>
      </c>
      <c r="P8420" t="str">
        <f t="shared" si="787"/>
        <v>101</v>
      </c>
      <c r="Q8420">
        <v>1</v>
      </c>
      <c r="R8420">
        <v>1</v>
      </c>
      <c r="S8420">
        <v>2</v>
      </c>
      <c r="U8420" t="s">
        <v>44</v>
      </c>
      <c r="V8420">
        <v>1</v>
      </c>
      <c r="W8420" t="str">
        <f t="shared" si="788"/>
        <v>TENNEY, CLAUDIA</v>
      </c>
      <c r="X8420" t="s">
        <v>14228</v>
      </c>
      <c r="Y8420">
        <v>112</v>
      </c>
      <c r="Z8420">
        <v>400</v>
      </c>
      <c r="AA8420">
        <v>1</v>
      </c>
      <c r="AB8420">
        <v>3150</v>
      </c>
      <c r="AC8420">
        <v>1</v>
      </c>
      <c r="AH8420">
        <f t="shared" si="789"/>
        <v>49610</v>
      </c>
      <c r="AI8420">
        <f t="shared" si="790"/>
        <v>17543</v>
      </c>
      <c r="AJ8420">
        <f t="shared" si="791"/>
        <v>26714</v>
      </c>
      <c r="AK8420">
        <f t="shared" si="792"/>
        <v>5353</v>
      </c>
      <c r="AT8420">
        <v>0</v>
      </c>
      <c r="AU8420">
        <v>0</v>
      </c>
      <c r="AW8420" t="s">
        <v>14229</v>
      </c>
      <c r="AX8420" t="s">
        <v>14230</v>
      </c>
    </row>
    <row r="8421" spans="1:51">
      <c r="A8421">
        <v>316916</v>
      </c>
      <c r="B8421">
        <v>32</v>
      </c>
      <c r="C8421" t="s">
        <v>13608</v>
      </c>
      <c r="D8421">
        <v>36</v>
      </c>
      <c r="E8421">
        <v>13</v>
      </c>
      <c r="F8421">
        <v>2012</v>
      </c>
      <c r="G8421">
        <v>11</v>
      </c>
      <c r="H8421">
        <v>9</v>
      </c>
      <c r="J8421">
        <v>102</v>
      </c>
      <c r="P8421" t="str">
        <f t="shared" si="787"/>
        <v>102</v>
      </c>
      <c r="Q8421">
        <v>1</v>
      </c>
      <c r="R8421">
        <v>1</v>
      </c>
      <c r="S8421">
        <v>2</v>
      </c>
      <c r="U8421" t="s">
        <v>44</v>
      </c>
      <c r="V8421">
        <v>1</v>
      </c>
      <c r="W8421" t="str">
        <f t="shared" si="788"/>
        <v>LOPEZ, PETER D.</v>
      </c>
      <c r="X8421" t="s">
        <v>13975</v>
      </c>
      <c r="Y8421">
        <v>200</v>
      </c>
      <c r="Z8421">
        <v>200</v>
      </c>
      <c r="AA8421">
        <v>1</v>
      </c>
      <c r="AB8421">
        <v>28211</v>
      </c>
      <c r="AC8421">
        <v>1</v>
      </c>
      <c r="AH8421">
        <f t="shared" si="789"/>
        <v>53594</v>
      </c>
      <c r="AI8421">
        <f t="shared" si="790"/>
        <v>18423</v>
      </c>
      <c r="AJ8421">
        <f t="shared" si="791"/>
        <v>28211</v>
      </c>
      <c r="AK8421">
        <f t="shared" si="792"/>
        <v>6960</v>
      </c>
      <c r="AT8421">
        <v>0</v>
      </c>
      <c r="AU8421">
        <v>0</v>
      </c>
      <c r="AW8421" t="s">
        <v>590</v>
      </c>
      <c r="AX8421" t="s">
        <v>254</v>
      </c>
      <c r="AY8421" t="s">
        <v>103</v>
      </c>
    </row>
    <row r="8422" spans="1:51">
      <c r="A8422">
        <v>316913</v>
      </c>
      <c r="B8422">
        <v>32</v>
      </c>
      <c r="C8422" t="s">
        <v>13608</v>
      </c>
      <c r="D8422">
        <v>36</v>
      </c>
      <c r="E8422">
        <v>13</v>
      </c>
      <c r="F8422">
        <v>2012</v>
      </c>
      <c r="G8422">
        <v>11</v>
      </c>
      <c r="H8422">
        <v>9</v>
      </c>
      <c r="J8422">
        <v>102</v>
      </c>
      <c r="P8422" t="str">
        <f t="shared" si="787"/>
        <v>102</v>
      </c>
      <c r="Q8422">
        <v>1</v>
      </c>
      <c r="R8422">
        <v>1</v>
      </c>
      <c r="S8422">
        <v>2</v>
      </c>
      <c r="U8422" t="s">
        <v>44</v>
      </c>
      <c r="V8422">
        <v>1</v>
      </c>
      <c r="W8422" t="str">
        <f t="shared" si="788"/>
        <v>LOPEZ, PETER D.</v>
      </c>
      <c r="X8422" t="s">
        <v>13975</v>
      </c>
      <c r="Y8422">
        <v>328</v>
      </c>
      <c r="Z8422">
        <v>400</v>
      </c>
      <c r="AA8422">
        <v>1</v>
      </c>
      <c r="AB8422">
        <v>2836</v>
      </c>
      <c r="AC8422">
        <v>1</v>
      </c>
      <c r="AH8422">
        <f t="shared" si="789"/>
        <v>53594</v>
      </c>
      <c r="AI8422">
        <f t="shared" si="790"/>
        <v>18423</v>
      </c>
      <c r="AJ8422">
        <f t="shared" si="791"/>
        <v>28211</v>
      </c>
      <c r="AK8422">
        <f t="shared" si="792"/>
        <v>6960</v>
      </c>
      <c r="AT8422">
        <v>0</v>
      </c>
      <c r="AU8422">
        <v>0</v>
      </c>
      <c r="AW8422" t="s">
        <v>590</v>
      </c>
      <c r="AX8422" t="s">
        <v>254</v>
      </c>
      <c r="AY8422" t="s">
        <v>103</v>
      </c>
    </row>
    <row r="8423" spans="1:51">
      <c r="A8423">
        <v>316914</v>
      </c>
      <c r="B8423">
        <v>32</v>
      </c>
      <c r="C8423" t="s">
        <v>13608</v>
      </c>
      <c r="D8423">
        <v>36</v>
      </c>
      <c r="E8423">
        <v>13</v>
      </c>
      <c r="F8423">
        <v>2012</v>
      </c>
      <c r="G8423">
        <v>11</v>
      </c>
      <c r="H8423">
        <v>9</v>
      </c>
      <c r="J8423">
        <v>102</v>
      </c>
      <c r="P8423" t="str">
        <f t="shared" si="787"/>
        <v>102</v>
      </c>
      <c r="Q8423">
        <v>1</v>
      </c>
      <c r="R8423">
        <v>1</v>
      </c>
      <c r="S8423">
        <v>2</v>
      </c>
      <c r="U8423" t="s">
        <v>44</v>
      </c>
      <c r="V8423">
        <v>1</v>
      </c>
      <c r="W8423" t="str">
        <f t="shared" si="788"/>
        <v>LOPEZ, PETER D.</v>
      </c>
      <c r="X8423" t="s">
        <v>13975</v>
      </c>
      <c r="Y8423">
        <v>112</v>
      </c>
      <c r="Z8423">
        <v>400</v>
      </c>
      <c r="AA8423">
        <v>1</v>
      </c>
      <c r="AB8423">
        <v>4124</v>
      </c>
      <c r="AC8423">
        <v>1</v>
      </c>
      <c r="AH8423">
        <f t="shared" si="789"/>
        <v>53594</v>
      </c>
      <c r="AI8423">
        <f t="shared" si="790"/>
        <v>18423</v>
      </c>
      <c r="AJ8423">
        <f t="shared" si="791"/>
        <v>28211</v>
      </c>
      <c r="AK8423">
        <f t="shared" si="792"/>
        <v>6960</v>
      </c>
      <c r="AT8423">
        <v>0</v>
      </c>
      <c r="AU8423">
        <v>0</v>
      </c>
      <c r="AW8423" t="s">
        <v>590</v>
      </c>
      <c r="AX8423" t="s">
        <v>254</v>
      </c>
      <c r="AY8423" t="s">
        <v>103</v>
      </c>
    </row>
    <row r="8424" spans="1:51">
      <c r="A8424">
        <v>316915</v>
      </c>
      <c r="B8424">
        <v>32</v>
      </c>
      <c r="C8424" t="s">
        <v>13608</v>
      </c>
      <c r="D8424">
        <v>36</v>
      </c>
      <c r="E8424">
        <v>13</v>
      </c>
      <c r="F8424">
        <v>2012</v>
      </c>
      <c r="G8424">
        <v>11</v>
      </c>
      <c r="H8424">
        <v>9</v>
      </c>
      <c r="J8424">
        <v>102</v>
      </c>
      <c r="P8424" t="str">
        <f t="shared" si="787"/>
        <v>102</v>
      </c>
      <c r="Q8424">
        <v>1</v>
      </c>
      <c r="R8424">
        <v>1</v>
      </c>
      <c r="S8424">
        <v>2</v>
      </c>
      <c r="U8424" t="s">
        <v>44</v>
      </c>
      <c r="V8424">
        <v>1</v>
      </c>
      <c r="W8424" t="str">
        <f t="shared" si="788"/>
        <v>MILLER, JAMES A.</v>
      </c>
      <c r="X8424" t="s">
        <v>14034</v>
      </c>
      <c r="Y8424">
        <v>100</v>
      </c>
      <c r="Z8424">
        <v>100</v>
      </c>
      <c r="AA8424">
        <v>0</v>
      </c>
      <c r="AB8424">
        <v>18423</v>
      </c>
      <c r="AC8424">
        <v>0</v>
      </c>
      <c r="AH8424">
        <f t="shared" si="789"/>
        <v>53594</v>
      </c>
      <c r="AI8424">
        <f t="shared" si="790"/>
        <v>18423</v>
      </c>
      <c r="AJ8424">
        <f t="shared" si="791"/>
        <v>28211</v>
      </c>
      <c r="AK8424">
        <f t="shared" si="792"/>
        <v>6960</v>
      </c>
      <c r="AT8424">
        <v>0</v>
      </c>
      <c r="AU8424">
        <v>0</v>
      </c>
      <c r="AW8424" t="s">
        <v>256</v>
      </c>
      <c r="AX8424" t="s">
        <v>1090</v>
      </c>
      <c r="AY8424" t="s">
        <v>64</v>
      </c>
    </row>
    <row r="8425" spans="1:51">
      <c r="A8425">
        <v>316919</v>
      </c>
      <c r="B8425">
        <v>32</v>
      </c>
      <c r="C8425" t="s">
        <v>13608</v>
      </c>
      <c r="D8425">
        <v>36</v>
      </c>
      <c r="E8425">
        <v>13</v>
      </c>
      <c r="F8425">
        <v>2012</v>
      </c>
      <c r="G8425">
        <v>11</v>
      </c>
      <c r="H8425">
        <v>9</v>
      </c>
      <c r="J8425">
        <v>103</v>
      </c>
      <c r="P8425" t="str">
        <f t="shared" si="787"/>
        <v>103</v>
      </c>
      <c r="Q8425">
        <v>1</v>
      </c>
      <c r="R8425">
        <v>1</v>
      </c>
      <c r="S8425">
        <v>2</v>
      </c>
      <c r="U8425" t="s">
        <v>44</v>
      </c>
      <c r="V8425">
        <v>1</v>
      </c>
      <c r="W8425" t="str">
        <f t="shared" si="788"/>
        <v>CAHILL, KEVIN A.</v>
      </c>
      <c r="X8425" t="s">
        <v>13692</v>
      </c>
      <c r="Y8425">
        <v>100</v>
      </c>
      <c r="Z8425">
        <v>100</v>
      </c>
      <c r="AA8425">
        <v>1</v>
      </c>
      <c r="AB8425">
        <v>37220</v>
      </c>
      <c r="AC8425">
        <v>1</v>
      </c>
      <c r="AH8425">
        <f t="shared" si="789"/>
        <v>46665</v>
      </c>
      <c r="AI8425">
        <f t="shared" si="790"/>
        <v>37220</v>
      </c>
      <c r="AJ8425">
        <f t="shared" si="791"/>
        <v>0</v>
      </c>
      <c r="AK8425">
        <f t="shared" si="792"/>
        <v>9445</v>
      </c>
      <c r="AT8425">
        <v>0</v>
      </c>
      <c r="AU8425">
        <v>0</v>
      </c>
      <c r="AW8425" t="s">
        <v>5547</v>
      </c>
      <c r="AX8425" t="s">
        <v>251</v>
      </c>
      <c r="AY8425" t="s">
        <v>64</v>
      </c>
    </row>
    <row r="8426" spans="1:51">
      <c r="A8426">
        <v>316917</v>
      </c>
      <c r="B8426">
        <v>32</v>
      </c>
      <c r="C8426" t="s">
        <v>13608</v>
      </c>
      <c r="D8426">
        <v>36</v>
      </c>
      <c r="E8426">
        <v>13</v>
      </c>
      <c r="F8426">
        <v>2012</v>
      </c>
      <c r="G8426">
        <v>11</v>
      </c>
      <c r="H8426">
        <v>9</v>
      </c>
      <c r="J8426">
        <v>103</v>
      </c>
      <c r="P8426" t="str">
        <f t="shared" si="787"/>
        <v>103</v>
      </c>
      <c r="Q8426">
        <v>1</v>
      </c>
      <c r="R8426">
        <v>1</v>
      </c>
      <c r="S8426">
        <v>2</v>
      </c>
      <c r="U8426" t="s">
        <v>44</v>
      </c>
      <c r="V8426">
        <v>1</v>
      </c>
      <c r="W8426" t="str">
        <f t="shared" si="788"/>
        <v>CAHILL, KEVIN A.</v>
      </c>
      <c r="X8426" t="s">
        <v>13692</v>
      </c>
      <c r="Y8426">
        <v>328</v>
      </c>
      <c r="Z8426">
        <v>400</v>
      </c>
      <c r="AA8426">
        <v>1</v>
      </c>
      <c r="AB8426">
        <v>4105</v>
      </c>
      <c r="AC8426">
        <v>1</v>
      </c>
      <c r="AH8426">
        <f t="shared" si="789"/>
        <v>46665</v>
      </c>
      <c r="AI8426">
        <f t="shared" si="790"/>
        <v>37220</v>
      </c>
      <c r="AJ8426">
        <f t="shared" si="791"/>
        <v>0</v>
      </c>
      <c r="AK8426">
        <f t="shared" si="792"/>
        <v>9445</v>
      </c>
      <c r="AT8426">
        <v>0</v>
      </c>
      <c r="AU8426">
        <v>0</v>
      </c>
      <c r="AW8426" t="s">
        <v>5547</v>
      </c>
      <c r="AX8426" t="s">
        <v>251</v>
      </c>
      <c r="AY8426" t="s">
        <v>64</v>
      </c>
    </row>
    <row r="8427" spans="1:51">
      <c r="A8427">
        <v>316918</v>
      </c>
      <c r="B8427">
        <v>32</v>
      </c>
      <c r="C8427" t="s">
        <v>13608</v>
      </c>
      <c r="D8427">
        <v>36</v>
      </c>
      <c r="E8427">
        <v>13</v>
      </c>
      <c r="F8427">
        <v>2012</v>
      </c>
      <c r="G8427">
        <v>11</v>
      </c>
      <c r="H8427">
        <v>9</v>
      </c>
      <c r="J8427">
        <v>103</v>
      </c>
      <c r="P8427" t="str">
        <f t="shared" si="787"/>
        <v>103</v>
      </c>
      <c r="Q8427">
        <v>1</v>
      </c>
      <c r="R8427">
        <v>1</v>
      </c>
      <c r="S8427">
        <v>2</v>
      </c>
      <c r="U8427" t="s">
        <v>44</v>
      </c>
      <c r="V8427">
        <v>1</v>
      </c>
      <c r="W8427" t="str">
        <f t="shared" si="788"/>
        <v>CAHILL, KEVIN A.</v>
      </c>
      <c r="X8427" t="s">
        <v>13692</v>
      </c>
      <c r="Y8427">
        <v>3001</v>
      </c>
      <c r="Z8427">
        <v>400</v>
      </c>
      <c r="AA8427">
        <v>1</v>
      </c>
      <c r="AB8427">
        <v>5340</v>
      </c>
      <c r="AC8427">
        <v>1</v>
      </c>
      <c r="AH8427">
        <f t="shared" si="789"/>
        <v>46665</v>
      </c>
      <c r="AI8427">
        <f t="shared" si="790"/>
        <v>37220</v>
      </c>
      <c r="AJ8427">
        <f t="shared" si="791"/>
        <v>0</v>
      </c>
      <c r="AK8427">
        <f t="shared" si="792"/>
        <v>9445</v>
      </c>
      <c r="AT8427">
        <v>0</v>
      </c>
      <c r="AU8427">
        <v>0</v>
      </c>
      <c r="AW8427" t="s">
        <v>5547</v>
      </c>
      <c r="AX8427" t="s">
        <v>251</v>
      </c>
      <c r="AY8427" t="s">
        <v>64</v>
      </c>
    </row>
    <row r="8428" spans="1:51">
      <c r="A8428">
        <v>316922</v>
      </c>
      <c r="B8428">
        <v>32</v>
      </c>
      <c r="C8428" t="s">
        <v>13608</v>
      </c>
      <c r="D8428">
        <v>36</v>
      </c>
      <c r="E8428">
        <v>13</v>
      </c>
      <c r="F8428">
        <v>2012</v>
      </c>
      <c r="G8428">
        <v>11</v>
      </c>
      <c r="H8428">
        <v>9</v>
      </c>
      <c r="J8428">
        <v>104</v>
      </c>
      <c r="P8428" t="str">
        <f t="shared" si="787"/>
        <v>104</v>
      </c>
      <c r="Q8428">
        <v>1</v>
      </c>
      <c r="R8428">
        <v>1</v>
      </c>
      <c r="S8428">
        <v>2</v>
      </c>
      <c r="U8428" t="s">
        <v>44</v>
      </c>
      <c r="V8428">
        <v>1</v>
      </c>
      <c r="W8428" t="str">
        <f t="shared" si="788"/>
        <v>BELLO, CHRISTINE M.</v>
      </c>
      <c r="X8428" t="s">
        <v>13647</v>
      </c>
      <c r="Y8428">
        <v>200</v>
      </c>
      <c r="Z8428">
        <v>200</v>
      </c>
      <c r="AA8428">
        <v>0</v>
      </c>
      <c r="AB8428">
        <v>10993</v>
      </c>
      <c r="AC8428">
        <v>0</v>
      </c>
      <c r="AH8428">
        <f t="shared" si="789"/>
        <v>39959</v>
      </c>
      <c r="AI8428">
        <f t="shared" si="790"/>
        <v>24679</v>
      </c>
      <c r="AJ8428">
        <f t="shared" si="791"/>
        <v>10993</v>
      </c>
      <c r="AK8428">
        <f t="shared" si="792"/>
        <v>4287</v>
      </c>
      <c r="AT8428">
        <v>0</v>
      </c>
      <c r="AU8428">
        <v>0</v>
      </c>
      <c r="AW8428" t="s">
        <v>13648</v>
      </c>
      <c r="AX8428" t="s">
        <v>2932</v>
      </c>
      <c r="AY8428" t="s">
        <v>63</v>
      </c>
    </row>
    <row r="8429" spans="1:51">
      <c r="A8429">
        <v>316920</v>
      </c>
      <c r="B8429">
        <v>32</v>
      </c>
      <c r="C8429" t="s">
        <v>13608</v>
      </c>
      <c r="D8429">
        <v>36</v>
      </c>
      <c r="E8429">
        <v>13</v>
      </c>
      <c r="F8429">
        <v>2012</v>
      </c>
      <c r="G8429">
        <v>11</v>
      </c>
      <c r="H8429">
        <v>9</v>
      </c>
      <c r="J8429">
        <v>104</v>
      </c>
      <c r="P8429" t="str">
        <f t="shared" si="787"/>
        <v>104</v>
      </c>
      <c r="Q8429">
        <v>1</v>
      </c>
      <c r="R8429">
        <v>1</v>
      </c>
      <c r="S8429">
        <v>2</v>
      </c>
      <c r="U8429" t="s">
        <v>44</v>
      </c>
      <c r="V8429">
        <v>1</v>
      </c>
      <c r="W8429" t="str">
        <f t="shared" si="788"/>
        <v>BELLO, CHRISTINE M.</v>
      </c>
      <c r="X8429" t="s">
        <v>13647</v>
      </c>
      <c r="Y8429">
        <v>112</v>
      </c>
      <c r="Z8429">
        <v>400</v>
      </c>
      <c r="AA8429">
        <v>0</v>
      </c>
      <c r="AB8429">
        <v>1979</v>
      </c>
      <c r="AC8429">
        <v>0</v>
      </c>
      <c r="AH8429">
        <f t="shared" si="789"/>
        <v>39959</v>
      </c>
      <c r="AI8429">
        <f t="shared" si="790"/>
        <v>24679</v>
      </c>
      <c r="AJ8429">
        <f t="shared" si="791"/>
        <v>10993</v>
      </c>
      <c r="AK8429">
        <f t="shared" si="792"/>
        <v>4287</v>
      </c>
      <c r="AT8429">
        <v>0</v>
      </c>
      <c r="AU8429">
        <v>0</v>
      </c>
      <c r="AW8429" t="s">
        <v>13648</v>
      </c>
      <c r="AX8429" t="s">
        <v>2932</v>
      </c>
      <c r="AY8429" t="s">
        <v>63</v>
      </c>
    </row>
    <row r="8430" spans="1:51">
      <c r="A8430">
        <v>316923</v>
      </c>
      <c r="B8430">
        <v>32</v>
      </c>
      <c r="C8430" t="s">
        <v>13608</v>
      </c>
      <c r="D8430">
        <v>36</v>
      </c>
      <c r="E8430">
        <v>13</v>
      </c>
      <c r="F8430">
        <v>2012</v>
      </c>
      <c r="G8430">
        <v>11</v>
      </c>
      <c r="H8430">
        <v>9</v>
      </c>
      <c r="J8430">
        <v>104</v>
      </c>
      <c r="P8430" t="str">
        <f t="shared" si="787"/>
        <v>104</v>
      </c>
      <c r="Q8430">
        <v>1</v>
      </c>
      <c r="R8430">
        <v>1</v>
      </c>
      <c r="S8430">
        <v>2</v>
      </c>
      <c r="U8430" t="s">
        <v>44</v>
      </c>
      <c r="V8430">
        <v>1</v>
      </c>
      <c r="W8430" t="str">
        <f t="shared" si="788"/>
        <v>SKARTADOS, FRANK K.</v>
      </c>
      <c r="X8430" t="s">
        <v>14187</v>
      </c>
      <c r="Y8430">
        <v>100</v>
      </c>
      <c r="Z8430">
        <v>100</v>
      </c>
      <c r="AA8430">
        <v>0</v>
      </c>
      <c r="AB8430">
        <v>24679</v>
      </c>
      <c r="AC8430">
        <v>1</v>
      </c>
      <c r="AH8430">
        <f t="shared" si="789"/>
        <v>39959</v>
      </c>
      <c r="AI8430">
        <f t="shared" si="790"/>
        <v>24679</v>
      </c>
      <c r="AJ8430">
        <f t="shared" si="791"/>
        <v>10993</v>
      </c>
      <c r="AK8430">
        <f t="shared" si="792"/>
        <v>4287</v>
      </c>
      <c r="AT8430">
        <v>0</v>
      </c>
      <c r="AU8430">
        <v>0</v>
      </c>
      <c r="AW8430" t="s">
        <v>14188</v>
      </c>
      <c r="AX8430" t="s">
        <v>375</v>
      </c>
      <c r="AY8430" t="s">
        <v>56</v>
      </c>
    </row>
    <row r="8431" spans="1:51">
      <c r="A8431">
        <v>316921</v>
      </c>
      <c r="B8431">
        <v>32</v>
      </c>
      <c r="C8431" t="s">
        <v>13608</v>
      </c>
      <c r="D8431">
        <v>36</v>
      </c>
      <c r="E8431">
        <v>13</v>
      </c>
      <c r="F8431">
        <v>2012</v>
      </c>
      <c r="G8431">
        <v>11</v>
      </c>
      <c r="H8431">
        <v>9</v>
      </c>
      <c r="J8431">
        <v>104</v>
      </c>
      <c r="P8431" t="str">
        <f t="shared" si="787"/>
        <v>104</v>
      </c>
      <c r="Q8431">
        <v>1</v>
      </c>
      <c r="R8431">
        <v>1</v>
      </c>
      <c r="S8431">
        <v>2</v>
      </c>
      <c r="U8431" t="s">
        <v>44</v>
      </c>
      <c r="V8431">
        <v>1</v>
      </c>
      <c r="W8431" t="str">
        <f t="shared" si="788"/>
        <v>SKARTADOS, FRANK K.</v>
      </c>
      <c r="X8431" t="s">
        <v>14187</v>
      </c>
      <c r="Y8431">
        <v>3001</v>
      </c>
      <c r="Z8431">
        <v>400</v>
      </c>
      <c r="AA8431">
        <v>0</v>
      </c>
      <c r="AB8431">
        <v>2308</v>
      </c>
      <c r="AC8431">
        <v>1</v>
      </c>
      <c r="AH8431">
        <f t="shared" si="789"/>
        <v>39959</v>
      </c>
      <c r="AI8431">
        <f t="shared" si="790"/>
        <v>24679</v>
      </c>
      <c r="AJ8431">
        <f t="shared" si="791"/>
        <v>10993</v>
      </c>
      <c r="AK8431">
        <f t="shared" si="792"/>
        <v>4287</v>
      </c>
      <c r="AT8431">
        <v>0</v>
      </c>
      <c r="AU8431">
        <v>0</v>
      </c>
      <c r="AW8431" t="s">
        <v>14188</v>
      </c>
      <c r="AX8431" t="s">
        <v>375</v>
      </c>
      <c r="AY8431" t="s">
        <v>56</v>
      </c>
    </row>
    <row r="8432" spans="1:51">
      <c r="A8432">
        <v>316928</v>
      </c>
      <c r="B8432">
        <v>32</v>
      </c>
      <c r="C8432" t="s">
        <v>13608</v>
      </c>
      <c r="D8432">
        <v>36</v>
      </c>
      <c r="E8432">
        <v>13</v>
      </c>
      <c r="F8432">
        <v>2012</v>
      </c>
      <c r="G8432">
        <v>11</v>
      </c>
      <c r="H8432">
        <v>9</v>
      </c>
      <c r="J8432">
        <v>105</v>
      </c>
      <c r="P8432" t="str">
        <f t="shared" si="787"/>
        <v>105</v>
      </c>
      <c r="Q8432">
        <v>1</v>
      </c>
      <c r="R8432">
        <v>1</v>
      </c>
      <c r="S8432">
        <v>2</v>
      </c>
      <c r="U8432" t="s">
        <v>44</v>
      </c>
      <c r="V8432">
        <v>1</v>
      </c>
      <c r="W8432" t="str">
        <f t="shared" si="788"/>
        <v>CURRAN, PAUL F.</v>
      </c>
      <c r="X8432" t="s">
        <v>13743</v>
      </c>
      <c r="Y8432">
        <v>100</v>
      </c>
      <c r="Z8432">
        <v>100</v>
      </c>
      <c r="AA8432">
        <v>0</v>
      </c>
      <c r="AB8432">
        <v>21037</v>
      </c>
      <c r="AC8432">
        <v>0</v>
      </c>
      <c r="AH8432">
        <f t="shared" si="789"/>
        <v>53220</v>
      </c>
      <c r="AI8432">
        <f t="shared" si="790"/>
        <v>21037</v>
      </c>
      <c r="AJ8432">
        <f t="shared" si="791"/>
        <v>23347</v>
      </c>
      <c r="AK8432">
        <f t="shared" si="792"/>
        <v>8836</v>
      </c>
      <c r="AT8432">
        <v>0</v>
      </c>
      <c r="AU8432">
        <v>0</v>
      </c>
      <c r="AW8432" t="s">
        <v>8436</v>
      </c>
      <c r="AX8432" t="s">
        <v>221</v>
      </c>
      <c r="AY8432" t="s">
        <v>107</v>
      </c>
    </row>
    <row r="8433" spans="1:51">
      <c r="A8433">
        <v>316924</v>
      </c>
      <c r="B8433">
        <v>32</v>
      </c>
      <c r="C8433" t="s">
        <v>13608</v>
      </c>
      <c r="D8433">
        <v>36</v>
      </c>
      <c r="E8433">
        <v>13</v>
      </c>
      <c r="F8433">
        <v>2012</v>
      </c>
      <c r="G8433">
        <v>11</v>
      </c>
      <c r="H8433">
        <v>9</v>
      </c>
      <c r="J8433">
        <v>105</v>
      </c>
      <c r="P8433" t="str">
        <f t="shared" si="787"/>
        <v>105</v>
      </c>
      <c r="Q8433">
        <v>1</v>
      </c>
      <c r="R8433">
        <v>1</v>
      </c>
      <c r="S8433">
        <v>2</v>
      </c>
      <c r="U8433" t="s">
        <v>44</v>
      </c>
      <c r="V8433">
        <v>1</v>
      </c>
      <c r="W8433" t="str">
        <f t="shared" si="788"/>
        <v>CURRAN, PAUL F.</v>
      </c>
      <c r="X8433" t="s">
        <v>13743</v>
      </c>
      <c r="Y8433">
        <v>2582</v>
      </c>
      <c r="Z8433">
        <v>400</v>
      </c>
      <c r="AA8433">
        <v>0</v>
      </c>
      <c r="AB8433">
        <v>620</v>
      </c>
      <c r="AC8433">
        <v>0</v>
      </c>
      <c r="AH8433">
        <f t="shared" si="789"/>
        <v>53220</v>
      </c>
      <c r="AI8433">
        <f t="shared" si="790"/>
        <v>21037</v>
      </c>
      <c r="AJ8433">
        <f t="shared" si="791"/>
        <v>23347</v>
      </c>
      <c r="AK8433">
        <f t="shared" si="792"/>
        <v>8836</v>
      </c>
      <c r="AT8433">
        <v>0</v>
      </c>
      <c r="AU8433">
        <v>0</v>
      </c>
      <c r="AW8433" t="s">
        <v>8436</v>
      </c>
      <c r="AX8433" t="s">
        <v>221</v>
      </c>
      <c r="AY8433" t="s">
        <v>107</v>
      </c>
    </row>
    <row r="8434" spans="1:51">
      <c r="A8434">
        <v>316926</v>
      </c>
      <c r="B8434">
        <v>32</v>
      </c>
      <c r="C8434" t="s">
        <v>13608</v>
      </c>
      <c r="D8434">
        <v>36</v>
      </c>
      <c r="E8434">
        <v>13</v>
      </c>
      <c r="F8434">
        <v>2012</v>
      </c>
      <c r="G8434">
        <v>11</v>
      </c>
      <c r="H8434">
        <v>9</v>
      </c>
      <c r="J8434">
        <v>105</v>
      </c>
      <c r="P8434" t="str">
        <f t="shared" si="787"/>
        <v>105</v>
      </c>
      <c r="Q8434">
        <v>1</v>
      </c>
      <c r="R8434">
        <v>1</v>
      </c>
      <c r="S8434">
        <v>2</v>
      </c>
      <c r="U8434" t="s">
        <v>44</v>
      </c>
      <c r="V8434">
        <v>1</v>
      </c>
      <c r="W8434" t="str">
        <f t="shared" si="788"/>
        <v>CURRAN, PAUL F.</v>
      </c>
      <c r="X8434" t="s">
        <v>13743</v>
      </c>
      <c r="Y8434">
        <v>3001</v>
      </c>
      <c r="Z8434">
        <v>400</v>
      </c>
      <c r="AA8434">
        <v>0</v>
      </c>
      <c r="AB8434">
        <v>1899</v>
      </c>
      <c r="AC8434">
        <v>0</v>
      </c>
      <c r="AH8434">
        <f t="shared" si="789"/>
        <v>53220</v>
      </c>
      <c r="AI8434">
        <f t="shared" si="790"/>
        <v>21037</v>
      </c>
      <c r="AJ8434">
        <f t="shared" si="791"/>
        <v>23347</v>
      </c>
      <c r="AK8434">
        <f t="shared" si="792"/>
        <v>8836</v>
      </c>
      <c r="AT8434">
        <v>0</v>
      </c>
      <c r="AU8434">
        <v>0</v>
      </c>
      <c r="AW8434" t="s">
        <v>8436</v>
      </c>
      <c r="AX8434" t="s">
        <v>221</v>
      </c>
      <c r="AY8434" t="s">
        <v>107</v>
      </c>
    </row>
    <row r="8435" spans="1:51">
      <c r="A8435">
        <v>316929</v>
      </c>
      <c r="B8435">
        <v>32</v>
      </c>
      <c r="C8435" t="s">
        <v>13608</v>
      </c>
      <c r="D8435">
        <v>36</v>
      </c>
      <c r="E8435">
        <v>13</v>
      </c>
      <c r="F8435">
        <v>2012</v>
      </c>
      <c r="G8435">
        <v>11</v>
      </c>
      <c r="H8435">
        <v>9</v>
      </c>
      <c r="J8435">
        <v>105</v>
      </c>
      <c r="P8435" t="str">
        <f t="shared" si="787"/>
        <v>105</v>
      </c>
      <c r="Q8435">
        <v>1</v>
      </c>
      <c r="R8435">
        <v>1</v>
      </c>
      <c r="S8435">
        <v>2</v>
      </c>
      <c r="U8435" t="s">
        <v>44</v>
      </c>
      <c r="V8435">
        <v>1</v>
      </c>
      <c r="W8435" t="str">
        <f t="shared" si="788"/>
        <v>LALOR, KIERAN MICHAEL</v>
      </c>
      <c r="X8435" t="s">
        <v>13944</v>
      </c>
      <c r="Y8435">
        <v>200</v>
      </c>
      <c r="Z8435">
        <v>200</v>
      </c>
      <c r="AA8435">
        <v>0</v>
      </c>
      <c r="AB8435">
        <v>23347</v>
      </c>
      <c r="AC8435">
        <v>1</v>
      </c>
      <c r="AH8435">
        <f t="shared" si="789"/>
        <v>53220</v>
      </c>
      <c r="AI8435">
        <f t="shared" si="790"/>
        <v>21037</v>
      </c>
      <c r="AJ8435">
        <f t="shared" si="791"/>
        <v>23347</v>
      </c>
      <c r="AK8435">
        <f t="shared" si="792"/>
        <v>8836</v>
      </c>
      <c r="AT8435">
        <v>0</v>
      </c>
      <c r="AU8435">
        <v>0</v>
      </c>
      <c r="AW8435" t="s">
        <v>13945</v>
      </c>
      <c r="AX8435" t="s">
        <v>13946</v>
      </c>
      <c r="AY8435" t="s">
        <v>657</v>
      </c>
    </row>
    <row r="8436" spans="1:51">
      <c r="A8436">
        <v>316925</v>
      </c>
      <c r="B8436">
        <v>32</v>
      </c>
      <c r="C8436" t="s">
        <v>13608</v>
      </c>
      <c r="D8436">
        <v>36</v>
      </c>
      <c r="E8436">
        <v>13</v>
      </c>
      <c r="F8436">
        <v>2012</v>
      </c>
      <c r="G8436">
        <v>11</v>
      </c>
      <c r="H8436">
        <v>9</v>
      </c>
      <c r="J8436">
        <v>105</v>
      </c>
      <c r="P8436" t="str">
        <f t="shared" si="787"/>
        <v>105</v>
      </c>
      <c r="Q8436">
        <v>1</v>
      </c>
      <c r="R8436">
        <v>1</v>
      </c>
      <c r="S8436">
        <v>2</v>
      </c>
      <c r="U8436" t="s">
        <v>44</v>
      </c>
      <c r="V8436">
        <v>1</v>
      </c>
      <c r="W8436" t="str">
        <f t="shared" si="788"/>
        <v>LALOR, KIERAN MICHAEL</v>
      </c>
      <c r="X8436" t="s">
        <v>13944</v>
      </c>
      <c r="Y8436">
        <v>328</v>
      </c>
      <c r="Z8436">
        <v>400</v>
      </c>
      <c r="AA8436">
        <v>0</v>
      </c>
      <c r="AB8436">
        <v>1386</v>
      </c>
      <c r="AC8436">
        <v>1</v>
      </c>
      <c r="AH8436">
        <f t="shared" si="789"/>
        <v>53220</v>
      </c>
      <c r="AI8436">
        <f t="shared" si="790"/>
        <v>21037</v>
      </c>
      <c r="AJ8436">
        <f t="shared" si="791"/>
        <v>23347</v>
      </c>
      <c r="AK8436">
        <f t="shared" si="792"/>
        <v>8836</v>
      </c>
      <c r="AT8436">
        <v>0</v>
      </c>
      <c r="AU8436">
        <v>0</v>
      </c>
      <c r="AW8436" t="s">
        <v>13945</v>
      </c>
      <c r="AX8436" t="s">
        <v>13946</v>
      </c>
      <c r="AY8436" t="s">
        <v>657</v>
      </c>
    </row>
    <row r="8437" spans="1:51">
      <c r="A8437">
        <v>316927</v>
      </c>
      <c r="B8437">
        <v>32</v>
      </c>
      <c r="C8437" t="s">
        <v>13608</v>
      </c>
      <c r="D8437">
        <v>36</v>
      </c>
      <c r="E8437">
        <v>13</v>
      </c>
      <c r="F8437">
        <v>2012</v>
      </c>
      <c r="G8437">
        <v>11</v>
      </c>
      <c r="H8437">
        <v>9</v>
      </c>
      <c r="J8437">
        <v>105</v>
      </c>
      <c r="P8437" t="str">
        <f t="shared" si="787"/>
        <v>105</v>
      </c>
      <c r="Q8437">
        <v>1</v>
      </c>
      <c r="R8437">
        <v>1</v>
      </c>
      <c r="S8437">
        <v>2</v>
      </c>
      <c r="U8437" t="s">
        <v>44</v>
      </c>
      <c r="V8437">
        <v>1</v>
      </c>
      <c r="W8437" t="str">
        <f t="shared" si="788"/>
        <v>LALOR, KIERAN MICHAEL</v>
      </c>
      <c r="X8437" t="s">
        <v>13944</v>
      </c>
      <c r="Y8437">
        <v>112</v>
      </c>
      <c r="Z8437">
        <v>400</v>
      </c>
      <c r="AA8437">
        <v>0</v>
      </c>
      <c r="AB8437">
        <v>4931</v>
      </c>
      <c r="AC8437">
        <v>1</v>
      </c>
      <c r="AH8437">
        <f t="shared" si="789"/>
        <v>53220</v>
      </c>
      <c r="AI8437">
        <f t="shared" si="790"/>
        <v>21037</v>
      </c>
      <c r="AJ8437">
        <f t="shared" si="791"/>
        <v>23347</v>
      </c>
      <c r="AK8437">
        <f t="shared" si="792"/>
        <v>8836</v>
      </c>
      <c r="AT8437">
        <v>0</v>
      </c>
      <c r="AU8437">
        <v>0</v>
      </c>
      <c r="AW8437" t="s">
        <v>13945</v>
      </c>
      <c r="AX8437" t="s">
        <v>13946</v>
      </c>
      <c r="AY8437" t="s">
        <v>657</v>
      </c>
    </row>
    <row r="8438" spans="1:51">
      <c r="A8438">
        <v>316934</v>
      </c>
      <c r="B8438">
        <v>32</v>
      </c>
      <c r="C8438" t="s">
        <v>13608</v>
      </c>
      <c r="D8438">
        <v>36</v>
      </c>
      <c r="E8438">
        <v>13</v>
      </c>
      <c r="F8438">
        <v>2012</v>
      </c>
      <c r="G8438">
        <v>11</v>
      </c>
      <c r="H8438">
        <v>9</v>
      </c>
      <c r="J8438">
        <v>106</v>
      </c>
      <c r="P8438" t="str">
        <f t="shared" si="787"/>
        <v>106</v>
      </c>
      <c r="Q8438">
        <v>1</v>
      </c>
      <c r="R8438">
        <v>1</v>
      </c>
      <c r="S8438">
        <v>2</v>
      </c>
      <c r="U8438" t="s">
        <v>44</v>
      </c>
      <c r="V8438">
        <v>1</v>
      </c>
      <c r="W8438" t="str">
        <f t="shared" si="788"/>
        <v>BARRETT, DIDI</v>
      </c>
      <c r="X8438" t="s">
        <v>13643</v>
      </c>
      <c r="Y8438">
        <v>100</v>
      </c>
      <c r="Z8438">
        <v>100</v>
      </c>
      <c r="AA8438">
        <v>0</v>
      </c>
      <c r="AB8438">
        <v>25729</v>
      </c>
      <c r="AC8438">
        <v>1</v>
      </c>
      <c r="AH8438">
        <f t="shared" si="789"/>
        <v>52094</v>
      </c>
      <c r="AI8438">
        <f t="shared" si="790"/>
        <v>25729</v>
      </c>
      <c r="AJ8438">
        <f t="shared" si="791"/>
        <v>18809</v>
      </c>
      <c r="AK8438">
        <f t="shared" si="792"/>
        <v>7556</v>
      </c>
      <c r="AT8438">
        <v>0</v>
      </c>
      <c r="AU8438">
        <v>0</v>
      </c>
      <c r="AW8438" t="s">
        <v>2104</v>
      </c>
      <c r="AX8438" t="s">
        <v>13644</v>
      </c>
    </row>
    <row r="8439" spans="1:51">
      <c r="A8439">
        <v>316931</v>
      </c>
      <c r="B8439">
        <v>32</v>
      </c>
      <c r="C8439" t="s">
        <v>13608</v>
      </c>
      <c r="D8439">
        <v>36</v>
      </c>
      <c r="E8439">
        <v>13</v>
      </c>
      <c r="F8439">
        <v>2012</v>
      </c>
      <c r="G8439">
        <v>11</v>
      </c>
      <c r="H8439">
        <v>9</v>
      </c>
      <c r="J8439">
        <v>106</v>
      </c>
      <c r="P8439" t="str">
        <f t="shared" si="787"/>
        <v>106</v>
      </c>
      <c r="Q8439">
        <v>1</v>
      </c>
      <c r="R8439">
        <v>1</v>
      </c>
      <c r="S8439">
        <v>2</v>
      </c>
      <c r="U8439" t="s">
        <v>44</v>
      </c>
      <c r="V8439">
        <v>1</v>
      </c>
      <c r="W8439" t="str">
        <f t="shared" si="788"/>
        <v>BARRETT, DIDI</v>
      </c>
      <c r="X8439" t="s">
        <v>13643</v>
      </c>
      <c r="Y8439">
        <v>3001</v>
      </c>
      <c r="Z8439">
        <v>400</v>
      </c>
      <c r="AA8439">
        <v>0</v>
      </c>
      <c r="AB8439">
        <v>2568</v>
      </c>
      <c r="AC8439">
        <v>1</v>
      </c>
      <c r="AH8439">
        <f t="shared" si="789"/>
        <v>52094</v>
      </c>
      <c r="AI8439">
        <f t="shared" si="790"/>
        <v>25729</v>
      </c>
      <c r="AJ8439">
        <f t="shared" si="791"/>
        <v>18809</v>
      </c>
      <c r="AK8439">
        <f t="shared" si="792"/>
        <v>7556</v>
      </c>
      <c r="AT8439">
        <v>0</v>
      </c>
      <c r="AU8439">
        <v>0</v>
      </c>
      <c r="AW8439" t="s">
        <v>2104</v>
      </c>
      <c r="AX8439" t="s">
        <v>13644</v>
      </c>
    </row>
    <row r="8440" spans="1:51">
      <c r="A8440">
        <v>316933</v>
      </c>
      <c r="B8440">
        <v>32</v>
      </c>
      <c r="C8440" t="s">
        <v>13608</v>
      </c>
      <c r="D8440">
        <v>36</v>
      </c>
      <c r="E8440">
        <v>13</v>
      </c>
      <c r="F8440">
        <v>2012</v>
      </c>
      <c r="G8440">
        <v>11</v>
      </c>
      <c r="H8440">
        <v>9</v>
      </c>
      <c r="J8440">
        <v>106</v>
      </c>
      <c r="P8440" t="str">
        <f t="shared" si="787"/>
        <v>106</v>
      </c>
      <c r="Q8440">
        <v>1</v>
      </c>
      <c r="R8440">
        <v>1</v>
      </c>
      <c r="S8440">
        <v>2</v>
      </c>
      <c r="U8440" t="s">
        <v>44</v>
      </c>
      <c r="V8440">
        <v>1</v>
      </c>
      <c r="W8440" t="str">
        <f t="shared" si="788"/>
        <v>BYRNE, DAVID</v>
      </c>
      <c r="X8440" t="s">
        <v>13689</v>
      </c>
      <c r="Y8440">
        <v>200</v>
      </c>
      <c r="Z8440">
        <v>200</v>
      </c>
      <c r="AA8440">
        <v>0</v>
      </c>
      <c r="AB8440">
        <v>18809</v>
      </c>
      <c r="AC8440">
        <v>0</v>
      </c>
      <c r="AH8440">
        <f t="shared" si="789"/>
        <v>52094</v>
      </c>
      <c r="AI8440">
        <f t="shared" si="790"/>
        <v>25729</v>
      </c>
      <c r="AJ8440">
        <f t="shared" si="791"/>
        <v>18809</v>
      </c>
      <c r="AK8440">
        <f t="shared" si="792"/>
        <v>7556</v>
      </c>
      <c r="AT8440">
        <v>0</v>
      </c>
      <c r="AU8440">
        <v>0</v>
      </c>
      <c r="AW8440" t="s">
        <v>10479</v>
      </c>
      <c r="AX8440" t="s">
        <v>160</v>
      </c>
    </row>
    <row r="8441" spans="1:51">
      <c r="A8441">
        <v>316930</v>
      </c>
      <c r="B8441">
        <v>32</v>
      </c>
      <c r="C8441" t="s">
        <v>13608</v>
      </c>
      <c r="D8441">
        <v>36</v>
      </c>
      <c r="E8441">
        <v>13</v>
      </c>
      <c r="F8441">
        <v>2012</v>
      </c>
      <c r="G8441">
        <v>11</v>
      </c>
      <c r="H8441">
        <v>9</v>
      </c>
      <c r="J8441">
        <v>106</v>
      </c>
      <c r="P8441" t="str">
        <f t="shared" si="787"/>
        <v>106</v>
      </c>
      <c r="Q8441">
        <v>1</v>
      </c>
      <c r="R8441">
        <v>1</v>
      </c>
      <c r="S8441">
        <v>2</v>
      </c>
      <c r="U8441" t="s">
        <v>44</v>
      </c>
      <c r="V8441">
        <v>1</v>
      </c>
      <c r="W8441" t="str">
        <f t="shared" si="788"/>
        <v>BYRNE, DAVID</v>
      </c>
      <c r="X8441" t="s">
        <v>13689</v>
      </c>
      <c r="Y8441">
        <v>328</v>
      </c>
      <c r="Z8441">
        <v>400</v>
      </c>
      <c r="AA8441">
        <v>0</v>
      </c>
      <c r="AB8441">
        <v>1410</v>
      </c>
      <c r="AC8441">
        <v>0</v>
      </c>
      <c r="AH8441">
        <f t="shared" si="789"/>
        <v>52094</v>
      </c>
      <c r="AI8441">
        <f t="shared" si="790"/>
        <v>25729</v>
      </c>
      <c r="AJ8441">
        <f t="shared" si="791"/>
        <v>18809</v>
      </c>
      <c r="AK8441">
        <f t="shared" si="792"/>
        <v>7556</v>
      </c>
      <c r="AT8441">
        <v>0</v>
      </c>
      <c r="AU8441">
        <v>0</v>
      </c>
      <c r="AW8441" t="s">
        <v>10479</v>
      </c>
      <c r="AX8441" t="s">
        <v>160</v>
      </c>
    </row>
    <row r="8442" spans="1:51">
      <c r="A8442">
        <v>316932</v>
      </c>
      <c r="B8442">
        <v>32</v>
      </c>
      <c r="C8442" t="s">
        <v>13608</v>
      </c>
      <c r="D8442">
        <v>36</v>
      </c>
      <c r="E8442">
        <v>13</v>
      </c>
      <c r="F8442">
        <v>2012</v>
      </c>
      <c r="G8442">
        <v>11</v>
      </c>
      <c r="H8442">
        <v>9</v>
      </c>
      <c r="J8442">
        <v>106</v>
      </c>
      <c r="P8442" t="str">
        <f t="shared" si="787"/>
        <v>106</v>
      </c>
      <c r="Q8442">
        <v>1</v>
      </c>
      <c r="R8442">
        <v>1</v>
      </c>
      <c r="S8442">
        <v>2</v>
      </c>
      <c r="U8442" t="s">
        <v>44</v>
      </c>
      <c r="V8442">
        <v>1</v>
      </c>
      <c r="W8442" t="str">
        <f t="shared" si="788"/>
        <v>BYRNE, DAVID</v>
      </c>
      <c r="X8442" t="s">
        <v>13689</v>
      </c>
      <c r="Y8442">
        <v>112</v>
      </c>
      <c r="Z8442">
        <v>400</v>
      </c>
      <c r="AA8442">
        <v>0</v>
      </c>
      <c r="AB8442">
        <v>3578</v>
      </c>
      <c r="AC8442">
        <v>0</v>
      </c>
      <c r="AH8442">
        <f t="shared" si="789"/>
        <v>52094</v>
      </c>
      <c r="AI8442">
        <f t="shared" si="790"/>
        <v>25729</v>
      </c>
      <c r="AJ8442">
        <f t="shared" si="791"/>
        <v>18809</v>
      </c>
      <c r="AK8442">
        <f t="shared" si="792"/>
        <v>7556</v>
      </c>
      <c r="AT8442">
        <v>0</v>
      </c>
      <c r="AU8442">
        <v>0</v>
      </c>
      <c r="AW8442" t="s">
        <v>10479</v>
      </c>
      <c r="AX8442" t="s">
        <v>160</v>
      </c>
    </row>
    <row r="8443" spans="1:51">
      <c r="A8443">
        <v>316938</v>
      </c>
      <c r="B8443">
        <v>32</v>
      </c>
      <c r="C8443" t="s">
        <v>13608</v>
      </c>
      <c r="D8443">
        <v>36</v>
      </c>
      <c r="E8443">
        <v>13</v>
      </c>
      <c r="F8443">
        <v>2012</v>
      </c>
      <c r="G8443">
        <v>11</v>
      </c>
      <c r="H8443">
        <v>9</v>
      </c>
      <c r="J8443">
        <v>107</v>
      </c>
      <c r="P8443" t="str">
        <f t="shared" si="787"/>
        <v>107</v>
      </c>
      <c r="Q8443">
        <v>1</v>
      </c>
      <c r="R8443">
        <v>1</v>
      </c>
      <c r="S8443">
        <v>2</v>
      </c>
      <c r="U8443" t="s">
        <v>44</v>
      </c>
      <c r="V8443">
        <v>1</v>
      </c>
      <c r="W8443" t="str">
        <f t="shared" si="788"/>
        <v>MCLAUGHLIN, STEVEN F.</v>
      </c>
      <c r="X8443" t="s">
        <v>14027</v>
      </c>
      <c r="Y8443">
        <v>200</v>
      </c>
      <c r="Z8443">
        <v>200</v>
      </c>
      <c r="AA8443">
        <v>1</v>
      </c>
      <c r="AB8443">
        <v>23934</v>
      </c>
      <c r="AC8443">
        <v>1</v>
      </c>
      <c r="AH8443">
        <f t="shared" si="789"/>
        <v>58390</v>
      </c>
      <c r="AI8443">
        <f t="shared" si="790"/>
        <v>25338</v>
      </c>
      <c r="AJ8443">
        <f t="shared" si="791"/>
        <v>23934</v>
      </c>
      <c r="AK8443">
        <f t="shared" si="792"/>
        <v>9118</v>
      </c>
      <c r="AT8443">
        <v>0</v>
      </c>
      <c r="AU8443">
        <v>0</v>
      </c>
      <c r="AW8443" t="s">
        <v>14026</v>
      </c>
      <c r="AX8443" t="s">
        <v>813</v>
      </c>
      <c r="AY8443" t="s">
        <v>107</v>
      </c>
    </row>
    <row r="8444" spans="1:51">
      <c r="A8444">
        <v>316935</v>
      </c>
      <c r="B8444">
        <v>32</v>
      </c>
      <c r="C8444" t="s">
        <v>13608</v>
      </c>
      <c r="D8444">
        <v>36</v>
      </c>
      <c r="E8444">
        <v>13</v>
      </c>
      <c r="F8444">
        <v>2012</v>
      </c>
      <c r="G8444">
        <v>11</v>
      </c>
      <c r="H8444">
        <v>9</v>
      </c>
      <c r="J8444">
        <v>107</v>
      </c>
      <c r="P8444" t="str">
        <f t="shared" si="787"/>
        <v>107</v>
      </c>
      <c r="Q8444">
        <v>1</v>
      </c>
      <c r="R8444">
        <v>1</v>
      </c>
      <c r="S8444">
        <v>2</v>
      </c>
      <c r="U8444" t="s">
        <v>44</v>
      </c>
      <c r="V8444">
        <v>1</v>
      </c>
      <c r="W8444" t="str">
        <f t="shared" si="788"/>
        <v>MCLAUGHLIN, STEVEN F.</v>
      </c>
      <c r="X8444" t="s">
        <v>14027</v>
      </c>
      <c r="Y8444">
        <v>328</v>
      </c>
      <c r="Z8444">
        <v>400</v>
      </c>
      <c r="AA8444">
        <v>1</v>
      </c>
      <c r="AB8444">
        <v>2348</v>
      </c>
      <c r="AC8444">
        <v>1</v>
      </c>
      <c r="AH8444">
        <f t="shared" si="789"/>
        <v>58390</v>
      </c>
      <c r="AI8444">
        <f t="shared" si="790"/>
        <v>25338</v>
      </c>
      <c r="AJ8444">
        <f t="shared" si="791"/>
        <v>23934</v>
      </c>
      <c r="AK8444">
        <f t="shared" si="792"/>
        <v>9118</v>
      </c>
      <c r="AT8444">
        <v>0</v>
      </c>
      <c r="AU8444">
        <v>0</v>
      </c>
      <c r="AW8444" t="s">
        <v>14026</v>
      </c>
      <c r="AX8444" t="s">
        <v>813</v>
      </c>
      <c r="AY8444" t="s">
        <v>107</v>
      </c>
    </row>
    <row r="8445" spans="1:51">
      <c r="A8445">
        <v>316937</v>
      </c>
      <c r="B8445">
        <v>32</v>
      </c>
      <c r="C8445" t="s">
        <v>13608</v>
      </c>
      <c r="D8445">
        <v>36</v>
      </c>
      <c r="E8445">
        <v>13</v>
      </c>
      <c r="F8445">
        <v>2012</v>
      </c>
      <c r="G8445">
        <v>11</v>
      </c>
      <c r="H8445">
        <v>9</v>
      </c>
      <c r="J8445">
        <v>107</v>
      </c>
      <c r="P8445" t="str">
        <f t="shared" si="787"/>
        <v>107</v>
      </c>
      <c r="Q8445">
        <v>1</v>
      </c>
      <c r="R8445">
        <v>1</v>
      </c>
      <c r="S8445">
        <v>2</v>
      </c>
      <c r="U8445" t="s">
        <v>44</v>
      </c>
      <c r="V8445">
        <v>1</v>
      </c>
      <c r="W8445" t="str">
        <f t="shared" si="788"/>
        <v>MCLAUGHLIN, STEVEN F.</v>
      </c>
      <c r="X8445" t="s">
        <v>14027</v>
      </c>
      <c r="Y8445">
        <v>112</v>
      </c>
      <c r="Z8445">
        <v>400</v>
      </c>
      <c r="AA8445">
        <v>1</v>
      </c>
      <c r="AB8445">
        <v>3968</v>
      </c>
      <c r="AC8445">
        <v>1</v>
      </c>
      <c r="AH8445">
        <f t="shared" si="789"/>
        <v>58390</v>
      </c>
      <c r="AI8445">
        <f t="shared" si="790"/>
        <v>25338</v>
      </c>
      <c r="AJ8445">
        <f t="shared" si="791"/>
        <v>23934</v>
      </c>
      <c r="AK8445">
        <f t="shared" si="792"/>
        <v>9118</v>
      </c>
      <c r="AT8445">
        <v>0</v>
      </c>
      <c r="AU8445">
        <v>0</v>
      </c>
      <c r="AW8445" t="s">
        <v>14026</v>
      </c>
      <c r="AX8445" t="s">
        <v>813</v>
      </c>
      <c r="AY8445" t="s">
        <v>107</v>
      </c>
    </row>
    <row r="8446" spans="1:51">
      <c r="A8446">
        <v>316939</v>
      </c>
      <c r="B8446">
        <v>32</v>
      </c>
      <c r="C8446" t="s">
        <v>13608</v>
      </c>
      <c r="D8446">
        <v>36</v>
      </c>
      <c r="E8446">
        <v>13</v>
      </c>
      <c r="F8446">
        <v>2012</v>
      </c>
      <c r="G8446">
        <v>11</v>
      </c>
      <c r="H8446">
        <v>9</v>
      </c>
      <c r="J8446">
        <v>107</v>
      </c>
      <c r="P8446" t="str">
        <f t="shared" si="787"/>
        <v>107</v>
      </c>
      <c r="Q8446">
        <v>1</v>
      </c>
      <c r="R8446">
        <v>1</v>
      </c>
      <c r="S8446">
        <v>2</v>
      </c>
      <c r="U8446" t="s">
        <v>44</v>
      </c>
      <c r="V8446">
        <v>1</v>
      </c>
      <c r="W8446" t="str">
        <f t="shared" si="788"/>
        <v>ROBERTS, CHERYL</v>
      </c>
      <c r="X8446" t="s">
        <v>14127</v>
      </c>
      <c r="Y8446">
        <v>100</v>
      </c>
      <c r="Z8446">
        <v>100</v>
      </c>
      <c r="AA8446">
        <v>0</v>
      </c>
      <c r="AB8446">
        <v>25338</v>
      </c>
      <c r="AC8446">
        <v>0</v>
      </c>
      <c r="AH8446">
        <f t="shared" si="789"/>
        <v>58390</v>
      </c>
      <c r="AI8446">
        <f t="shared" si="790"/>
        <v>25338</v>
      </c>
      <c r="AJ8446">
        <f t="shared" si="791"/>
        <v>23934</v>
      </c>
      <c r="AK8446">
        <f t="shared" si="792"/>
        <v>9118</v>
      </c>
      <c r="AT8446">
        <v>0</v>
      </c>
      <c r="AU8446">
        <v>0</v>
      </c>
      <c r="AW8446" t="s">
        <v>1151</v>
      </c>
      <c r="AX8446" t="s">
        <v>404</v>
      </c>
    </row>
    <row r="8447" spans="1:51">
      <c r="A8447">
        <v>316936</v>
      </c>
      <c r="B8447">
        <v>32</v>
      </c>
      <c r="C8447" t="s">
        <v>13608</v>
      </c>
      <c r="D8447">
        <v>36</v>
      </c>
      <c r="E8447">
        <v>13</v>
      </c>
      <c r="F8447">
        <v>2012</v>
      </c>
      <c r="G8447">
        <v>11</v>
      </c>
      <c r="H8447">
        <v>9</v>
      </c>
      <c r="J8447">
        <v>107</v>
      </c>
      <c r="P8447" t="str">
        <f t="shared" si="787"/>
        <v>107</v>
      </c>
      <c r="Q8447">
        <v>1</v>
      </c>
      <c r="R8447">
        <v>1</v>
      </c>
      <c r="S8447">
        <v>2</v>
      </c>
      <c r="U8447" t="s">
        <v>44</v>
      </c>
      <c r="V8447">
        <v>1</v>
      </c>
      <c r="W8447" t="str">
        <f t="shared" si="788"/>
        <v>ROBERTS, CHERYL</v>
      </c>
      <c r="X8447" t="s">
        <v>14127</v>
      </c>
      <c r="Y8447">
        <v>3001</v>
      </c>
      <c r="Z8447">
        <v>400</v>
      </c>
      <c r="AA8447">
        <v>0</v>
      </c>
      <c r="AB8447">
        <v>2802</v>
      </c>
      <c r="AC8447">
        <v>0</v>
      </c>
      <c r="AH8447">
        <f t="shared" si="789"/>
        <v>58390</v>
      </c>
      <c r="AI8447">
        <f t="shared" si="790"/>
        <v>25338</v>
      </c>
      <c r="AJ8447">
        <f t="shared" si="791"/>
        <v>23934</v>
      </c>
      <c r="AK8447">
        <f t="shared" si="792"/>
        <v>9118</v>
      </c>
      <c r="AT8447">
        <v>0</v>
      </c>
      <c r="AU8447">
        <v>0</v>
      </c>
      <c r="AW8447" t="s">
        <v>1151</v>
      </c>
      <c r="AX8447" t="s">
        <v>404</v>
      </c>
    </row>
    <row r="8448" spans="1:51">
      <c r="A8448">
        <v>316940</v>
      </c>
      <c r="B8448">
        <v>32</v>
      </c>
      <c r="C8448" t="s">
        <v>13608</v>
      </c>
      <c r="D8448">
        <v>36</v>
      </c>
      <c r="E8448">
        <v>13</v>
      </c>
      <c r="F8448">
        <v>2012</v>
      </c>
      <c r="G8448">
        <v>11</v>
      </c>
      <c r="H8448">
        <v>9</v>
      </c>
      <c r="J8448">
        <v>108</v>
      </c>
      <c r="P8448" t="str">
        <f t="shared" si="787"/>
        <v>108</v>
      </c>
      <c r="Q8448">
        <v>1</v>
      </c>
      <c r="R8448">
        <v>1</v>
      </c>
      <c r="S8448">
        <v>2</v>
      </c>
      <c r="U8448" t="s">
        <v>44</v>
      </c>
      <c r="V8448">
        <v>1</v>
      </c>
      <c r="W8448" t="str">
        <f t="shared" si="788"/>
        <v>CAMPBELL, JAMES</v>
      </c>
      <c r="X8448" t="s">
        <v>13696</v>
      </c>
      <c r="Y8448">
        <v>1735</v>
      </c>
      <c r="Z8448">
        <v>400</v>
      </c>
      <c r="AA8448">
        <v>0</v>
      </c>
      <c r="AB8448">
        <v>1117</v>
      </c>
      <c r="AC8448">
        <v>0</v>
      </c>
      <c r="AH8448">
        <f t="shared" si="789"/>
        <v>36960</v>
      </c>
      <c r="AI8448">
        <f t="shared" si="790"/>
        <v>25773</v>
      </c>
      <c r="AJ8448">
        <f t="shared" si="791"/>
        <v>0</v>
      </c>
      <c r="AK8448">
        <f t="shared" si="792"/>
        <v>11187</v>
      </c>
      <c r="AT8448">
        <v>0</v>
      </c>
      <c r="AU8448">
        <v>0</v>
      </c>
      <c r="AW8448" t="s">
        <v>414</v>
      </c>
      <c r="AX8448" t="s">
        <v>1090</v>
      </c>
    </row>
    <row r="8449" spans="1:56">
      <c r="A8449">
        <v>316943</v>
      </c>
      <c r="B8449">
        <v>32</v>
      </c>
      <c r="C8449" t="s">
        <v>13608</v>
      </c>
      <c r="D8449">
        <v>36</v>
      </c>
      <c r="E8449">
        <v>13</v>
      </c>
      <c r="F8449">
        <v>2012</v>
      </c>
      <c r="G8449">
        <v>11</v>
      </c>
      <c r="H8449">
        <v>9</v>
      </c>
      <c r="J8449">
        <v>108</v>
      </c>
      <c r="P8449" t="str">
        <f t="shared" si="787"/>
        <v>108</v>
      </c>
      <c r="Q8449">
        <v>1</v>
      </c>
      <c r="R8449">
        <v>1</v>
      </c>
      <c r="S8449">
        <v>2</v>
      </c>
      <c r="U8449" t="s">
        <v>44</v>
      </c>
      <c r="V8449">
        <v>1</v>
      </c>
      <c r="W8449" t="str">
        <f t="shared" si="788"/>
        <v>MCDONALD, JOHN T. III</v>
      </c>
      <c r="X8449" t="s">
        <v>14018</v>
      </c>
      <c r="Y8449">
        <v>100</v>
      </c>
      <c r="Z8449">
        <v>100</v>
      </c>
      <c r="AA8449">
        <v>0</v>
      </c>
      <c r="AB8449">
        <v>25773</v>
      </c>
      <c r="AC8449">
        <v>1</v>
      </c>
      <c r="AH8449">
        <f t="shared" si="789"/>
        <v>36960</v>
      </c>
      <c r="AI8449">
        <f t="shared" si="790"/>
        <v>25773</v>
      </c>
      <c r="AJ8449">
        <f t="shared" si="791"/>
        <v>0</v>
      </c>
      <c r="AK8449">
        <f t="shared" si="792"/>
        <v>11187</v>
      </c>
      <c r="AT8449">
        <v>0</v>
      </c>
      <c r="AU8449">
        <v>0</v>
      </c>
      <c r="AW8449" t="s">
        <v>9702</v>
      </c>
      <c r="AX8449" t="s">
        <v>67</v>
      </c>
      <c r="AY8449" t="s">
        <v>260</v>
      </c>
      <c r="BD8449" t="s">
        <v>774</v>
      </c>
    </row>
    <row r="8450" spans="1:56">
      <c r="A8450">
        <v>316941</v>
      </c>
      <c r="B8450">
        <v>32</v>
      </c>
      <c r="C8450" t="s">
        <v>13608</v>
      </c>
      <c r="D8450">
        <v>36</v>
      </c>
      <c r="E8450">
        <v>13</v>
      </c>
      <c r="F8450">
        <v>2012</v>
      </c>
      <c r="G8450">
        <v>11</v>
      </c>
      <c r="H8450">
        <v>9</v>
      </c>
      <c r="J8450">
        <v>108</v>
      </c>
      <c r="P8450" t="str">
        <f t="shared" si="787"/>
        <v>108</v>
      </c>
      <c r="Q8450">
        <v>1</v>
      </c>
      <c r="R8450">
        <v>1</v>
      </c>
      <c r="S8450">
        <v>2</v>
      </c>
      <c r="U8450" t="s">
        <v>44</v>
      </c>
      <c r="V8450">
        <v>1</v>
      </c>
      <c r="W8450" t="str">
        <f t="shared" si="788"/>
        <v>MCDONALD, JOHN T. III</v>
      </c>
      <c r="X8450" t="s">
        <v>14018</v>
      </c>
      <c r="Y8450">
        <v>328</v>
      </c>
      <c r="Z8450">
        <v>400</v>
      </c>
      <c r="AA8450">
        <v>0</v>
      </c>
      <c r="AB8450">
        <v>2424</v>
      </c>
      <c r="AC8450">
        <v>1</v>
      </c>
      <c r="AH8450">
        <f t="shared" si="789"/>
        <v>36960</v>
      </c>
      <c r="AI8450">
        <f t="shared" si="790"/>
        <v>25773</v>
      </c>
      <c r="AJ8450">
        <f t="shared" si="791"/>
        <v>0</v>
      </c>
      <c r="AK8450">
        <f t="shared" si="792"/>
        <v>11187</v>
      </c>
      <c r="AT8450">
        <v>0</v>
      </c>
      <c r="AU8450">
        <v>0</v>
      </c>
      <c r="AW8450" t="s">
        <v>9702</v>
      </c>
      <c r="AX8450" t="s">
        <v>67</v>
      </c>
      <c r="AY8450" t="s">
        <v>260</v>
      </c>
      <c r="BD8450" t="s">
        <v>774</v>
      </c>
    </row>
    <row r="8451" spans="1:56">
      <c r="A8451">
        <v>316942</v>
      </c>
      <c r="B8451">
        <v>32</v>
      </c>
      <c r="C8451" t="s">
        <v>13608</v>
      </c>
      <c r="D8451">
        <v>36</v>
      </c>
      <c r="E8451">
        <v>13</v>
      </c>
      <c r="F8451">
        <v>2012</v>
      </c>
      <c r="G8451">
        <v>11</v>
      </c>
      <c r="H8451">
        <v>9</v>
      </c>
      <c r="J8451">
        <v>108</v>
      </c>
      <c r="P8451" t="str">
        <f t="shared" si="787"/>
        <v>108</v>
      </c>
      <c r="Q8451">
        <v>1</v>
      </c>
      <c r="R8451">
        <v>1</v>
      </c>
      <c r="S8451">
        <v>2</v>
      </c>
      <c r="U8451" t="s">
        <v>44</v>
      </c>
      <c r="V8451">
        <v>1</v>
      </c>
      <c r="W8451" t="str">
        <f t="shared" si="788"/>
        <v>MCLAUGHLIN, CAROLYN</v>
      </c>
      <c r="X8451" t="s">
        <v>14025</v>
      </c>
      <c r="Y8451">
        <v>3001</v>
      </c>
      <c r="Z8451">
        <v>400</v>
      </c>
      <c r="AA8451">
        <v>0</v>
      </c>
      <c r="AB8451">
        <v>7646</v>
      </c>
      <c r="AC8451">
        <v>0</v>
      </c>
      <c r="AH8451">
        <f t="shared" si="789"/>
        <v>36960</v>
      </c>
      <c r="AI8451">
        <f t="shared" si="790"/>
        <v>25773</v>
      </c>
      <c r="AJ8451">
        <f t="shared" si="791"/>
        <v>0</v>
      </c>
      <c r="AK8451">
        <f t="shared" si="792"/>
        <v>11187</v>
      </c>
      <c r="AT8451">
        <v>0</v>
      </c>
      <c r="AU8451">
        <v>0</v>
      </c>
      <c r="AW8451" t="s">
        <v>14026</v>
      </c>
      <c r="AX8451" t="s">
        <v>4004</v>
      </c>
    </row>
    <row r="8452" spans="1:56">
      <c r="A8452">
        <v>316947</v>
      </c>
      <c r="B8452">
        <v>32</v>
      </c>
      <c r="C8452" t="s">
        <v>13608</v>
      </c>
      <c r="D8452">
        <v>36</v>
      </c>
      <c r="E8452">
        <v>13</v>
      </c>
      <c r="F8452">
        <v>2012</v>
      </c>
      <c r="G8452">
        <v>11</v>
      </c>
      <c r="H8452">
        <v>9</v>
      </c>
      <c r="J8452">
        <v>109</v>
      </c>
      <c r="P8452" t="str">
        <f t="shared" ref="P8452:P8515" si="793">_xlfn.CONCAT(I8452,J8452,K8452,L8452)</f>
        <v>109</v>
      </c>
      <c r="Q8452">
        <v>1</v>
      </c>
      <c r="R8452">
        <v>1</v>
      </c>
      <c r="S8452">
        <v>2</v>
      </c>
      <c r="U8452" t="s">
        <v>44</v>
      </c>
      <c r="V8452">
        <v>1</v>
      </c>
      <c r="W8452" t="str">
        <f t="shared" ref="W8452:W8515" si="794">X8452</f>
        <v>DANZ, THEODORE J. JR.</v>
      </c>
      <c r="X8452" t="s">
        <v>13748</v>
      </c>
      <c r="Y8452">
        <v>200</v>
      </c>
      <c r="Z8452">
        <v>200</v>
      </c>
      <c r="AA8452">
        <v>0</v>
      </c>
      <c r="AB8452">
        <v>17357</v>
      </c>
      <c r="AC8452">
        <v>0</v>
      </c>
      <c r="AH8452">
        <f t="shared" ref="AH8452:AH8515" si="795">SUMIFS($AB:$AB,$C:$C,$C8452,$P:$P,$P8452,$F:$F,$F8452,$H:$H,$H8452)</f>
        <v>59328</v>
      </c>
      <c r="AI8452">
        <f t="shared" ref="AI8452:AI8515" si="796">SUMIFS($AB:$AB,$C:$C,$C8452,$P:$P,$P8452,$F:$F,$F8452,$Z:$Z,100,$H:$H,$H8452)</f>
        <v>34988</v>
      </c>
      <c r="AJ8452">
        <f t="shared" ref="AJ8452:AJ8515" si="797">SUMIFS($AB:$AB,$C:$C,$C8452,$P:$P,$P8452,$F:$F,$F8452,$Z:$Z,200,$H:$H,$H8452)</f>
        <v>17357</v>
      </c>
      <c r="AK8452">
        <f t="shared" ref="AK8452:AK8515" si="798">SUMIFS($AB:$AB,$C:$C,$C8452,$P:$P,$P8452,$F:$F,$F8452,$Z:$Z,"&lt;&gt;200",$Z:$Z,"&lt;&gt;100",$H:$H,$H8452)</f>
        <v>6983</v>
      </c>
      <c r="AT8452">
        <v>0</v>
      </c>
      <c r="AU8452">
        <v>0</v>
      </c>
      <c r="AW8452" t="s">
        <v>13749</v>
      </c>
      <c r="AX8452" t="s">
        <v>3183</v>
      </c>
      <c r="AY8452" t="s">
        <v>48</v>
      </c>
      <c r="BD8452" t="s">
        <v>69</v>
      </c>
    </row>
    <row r="8453" spans="1:56">
      <c r="A8453">
        <v>316944</v>
      </c>
      <c r="B8453">
        <v>32</v>
      </c>
      <c r="C8453" t="s">
        <v>13608</v>
      </c>
      <c r="D8453">
        <v>36</v>
      </c>
      <c r="E8453">
        <v>13</v>
      </c>
      <c r="F8453">
        <v>2012</v>
      </c>
      <c r="G8453">
        <v>11</v>
      </c>
      <c r="H8453">
        <v>9</v>
      </c>
      <c r="J8453">
        <v>109</v>
      </c>
      <c r="P8453" t="str">
        <f t="shared" si="793"/>
        <v>109</v>
      </c>
      <c r="Q8453">
        <v>1</v>
      </c>
      <c r="R8453">
        <v>1</v>
      </c>
      <c r="S8453">
        <v>2</v>
      </c>
      <c r="U8453" t="s">
        <v>44</v>
      </c>
      <c r="V8453">
        <v>1</v>
      </c>
      <c r="W8453" t="str">
        <f t="shared" si="794"/>
        <v>DANZ, THEODORE J. JR.</v>
      </c>
      <c r="X8453" t="s">
        <v>13748</v>
      </c>
      <c r="Y8453">
        <v>328</v>
      </c>
      <c r="Z8453">
        <v>400</v>
      </c>
      <c r="AA8453">
        <v>0</v>
      </c>
      <c r="AB8453">
        <v>1962</v>
      </c>
      <c r="AC8453">
        <v>0</v>
      </c>
      <c r="AH8453">
        <f t="shared" si="795"/>
        <v>59328</v>
      </c>
      <c r="AI8453">
        <f t="shared" si="796"/>
        <v>34988</v>
      </c>
      <c r="AJ8453">
        <f t="shared" si="797"/>
        <v>17357</v>
      </c>
      <c r="AK8453">
        <f t="shared" si="798"/>
        <v>6983</v>
      </c>
      <c r="AT8453">
        <v>0</v>
      </c>
      <c r="AU8453">
        <v>0</v>
      </c>
      <c r="AW8453" t="s">
        <v>13749</v>
      </c>
      <c r="AX8453" t="s">
        <v>3183</v>
      </c>
      <c r="AY8453" t="s">
        <v>48</v>
      </c>
      <c r="BD8453" t="s">
        <v>69</v>
      </c>
    </row>
    <row r="8454" spans="1:56">
      <c r="A8454">
        <v>316948</v>
      </c>
      <c r="B8454">
        <v>32</v>
      </c>
      <c r="C8454" t="s">
        <v>13608</v>
      </c>
      <c r="D8454">
        <v>36</v>
      </c>
      <c r="E8454">
        <v>13</v>
      </c>
      <c r="F8454">
        <v>2012</v>
      </c>
      <c r="G8454">
        <v>11</v>
      </c>
      <c r="H8454">
        <v>9</v>
      </c>
      <c r="J8454">
        <v>109</v>
      </c>
      <c r="P8454" t="str">
        <f t="shared" si="793"/>
        <v>109</v>
      </c>
      <c r="Q8454">
        <v>1</v>
      </c>
      <c r="R8454">
        <v>1</v>
      </c>
      <c r="S8454">
        <v>2</v>
      </c>
      <c r="U8454" t="s">
        <v>44</v>
      </c>
      <c r="V8454">
        <v>1</v>
      </c>
      <c r="W8454" t="str">
        <f t="shared" si="794"/>
        <v>FAHY, PATRICIA A.</v>
      </c>
      <c r="X8454" t="s">
        <v>13795</v>
      </c>
      <c r="Y8454">
        <v>100</v>
      </c>
      <c r="Z8454">
        <v>100</v>
      </c>
      <c r="AA8454">
        <v>0</v>
      </c>
      <c r="AB8454">
        <v>34988</v>
      </c>
      <c r="AC8454">
        <v>1</v>
      </c>
      <c r="AH8454">
        <f t="shared" si="795"/>
        <v>59328</v>
      </c>
      <c r="AI8454">
        <f t="shared" si="796"/>
        <v>34988</v>
      </c>
      <c r="AJ8454">
        <f t="shared" si="797"/>
        <v>17357</v>
      </c>
      <c r="AK8454">
        <f t="shared" si="798"/>
        <v>6983</v>
      </c>
      <c r="AT8454">
        <v>0</v>
      </c>
      <c r="AU8454">
        <v>0</v>
      </c>
      <c r="AW8454" t="s">
        <v>13796</v>
      </c>
      <c r="AX8454" t="s">
        <v>481</v>
      </c>
      <c r="AY8454" t="s">
        <v>64</v>
      </c>
    </row>
    <row r="8455" spans="1:56">
      <c r="A8455">
        <v>316946</v>
      </c>
      <c r="B8455">
        <v>32</v>
      </c>
      <c r="C8455" t="s">
        <v>13608</v>
      </c>
      <c r="D8455">
        <v>36</v>
      </c>
      <c r="E8455">
        <v>13</v>
      </c>
      <c r="F8455">
        <v>2012</v>
      </c>
      <c r="G8455">
        <v>11</v>
      </c>
      <c r="H8455">
        <v>9</v>
      </c>
      <c r="J8455">
        <v>109</v>
      </c>
      <c r="P8455" t="str">
        <f t="shared" si="793"/>
        <v>109</v>
      </c>
      <c r="Q8455">
        <v>1</v>
      </c>
      <c r="R8455">
        <v>1</v>
      </c>
      <c r="S8455">
        <v>2</v>
      </c>
      <c r="U8455" t="s">
        <v>44</v>
      </c>
      <c r="V8455">
        <v>1</v>
      </c>
      <c r="W8455" t="str">
        <f t="shared" si="794"/>
        <v>FAHY, PATRICIA A.</v>
      </c>
      <c r="X8455" t="s">
        <v>13795</v>
      </c>
      <c r="Y8455">
        <v>3001</v>
      </c>
      <c r="Z8455">
        <v>400</v>
      </c>
      <c r="AA8455">
        <v>0</v>
      </c>
      <c r="AB8455">
        <v>2978</v>
      </c>
      <c r="AC8455">
        <v>1</v>
      </c>
      <c r="AH8455">
        <f t="shared" si="795"/>
        <v>59328</v>
      </c>
      <c r="AI8455">
        <f t="shared" si="796"/>
        <v>34988</v>
      </c>
      <c r="AJ8455">
        <f t="shared" si="797"/>
        <v>17357</v>
      </c>
      <c r="AK8455">
        <f t="shared" si="798"/>
        <v>6983</v>
      </c>
      <c r="AT8455">
        <v>0</v>
      </c>
      <c r="AU8455">
        <v>0</v>
      </c>
      <c r="AW8455" t="s">
        <v>13796</v>
      </c>
      <c r="AX8455" t="s">
        <v>481</v>
      </c>
      <c r="AY8455" t="s">
        <v>64</v>
      </c>
    </row>
    <row r="8456" spans="1:56">
      <c r="A8456">
        <v>316945</v>
      </c>
      <c r="B8456">
        <v>32</v>
      </c>
      <c r="C8456" t="s">
        <v>13608</v>
      </c>
      <c r="D8456">
        <v>36</v>
      </c>
      <c r="E8456">
        <v>13</v>
      </c>
      <c r="F8456">
        <v>2012</v>
      </c>
      <c r="G8456">
        <v>11</v>
      </c>
      <c r="H8456">
        <v>9</v>
      </c>
      <c r="J8456">
        <v>109</v>
      </c>
      <c r="P8456" t="str">
        <f t="shared" si="793"/>
        <v>109</v>
      </c>
      <c r="Q8456">
        <v>1</v>
      </c>
      <c r="R8456">
        <v>1</v>
      </c>
      <c r="S8456">
        <v>2</v>
      </c>
      <c r="U8456" t="s">
        <v>44</v>
      </c>
      <c r="V8456">
        <v>1</v>
      </c>
      <c r="W8456" t="str">
        <f t="shared" si="794"/>
        <v>SULLIVAN, JOSEPH P.</v>
      </c>
      <c r="X8456" t="s">
        <v>14218</v>
      </c>
      <c r="Y8456">
        <v>112</v>
      </c>
      <c r="Z8456">
        <v>400</v>
      </c>
      <c r="AA8456">
        <v>0</v>
      </c>
      <c r="AB8456">
        <v>2043</v>
      </c>
      <c r="AC8456">
        <v>0</v>
      </c>
      <c r="AH8456">
        <f t="shared" si="795"/>
        <v>59328</v>
      </c>
      <c r="AI8456">
        <f t="shared" si="796"/>
        <v>34988</v>
      </c>
      <c r="AJ8456">
        <f t="shared" si="797"/>
        <v>17357</v>
      </c>
      <c r="AK8456">
        <f t="shared" si="798"/>
        <v>6983</v>
      </c>
      <c r="AT8456">
        <v>0</v>
      </c>
      <c r="AU8456">
        <v>0</v>
      </c>
      <c r="AW8456" t="s">
        <v>5440</v>
      </c>
      <c r="AX8456" t="s">
        <v>548</v>
      </c>
      <c r="AY8456" t="s">
        <v>273</v>
      </c>
    </row>
    <row r="8457" spans="1:56">
      <c r="A8457">
        <v>316953</v>
      </c>
      <c r="B8457">
        <v>32</v>
      </c>
      <c r="C8457" t="s">
        <v>13608</v>
      </c>
      <c r="D8457">
        <v>36</v>
      </c>
      <c r="E8457">
        <v>13</v>
      </c>
      <c r="F8457">
        <v>2012</v>
      </c>
      <c r="G8457">
        <v>11</v>
      </c>
      <c r="H8457">
        <v>9</v>
      </c>
      <c r="J8457">
        <v>110</v>
      </c>
      <c r="P8457" t="str">
        <f t="shared" si="793"/>
        <v>110</v>
      </c>
      <c r="Q8457">
        <v>1</v>
      </c>
      <c r="R8457">
        <v>1</v>
      </c>
      <c r="S8457">
        <v>2</v>
      </c>
      <c r="U8457" t="s">
        <v>44</v>
      </c>
      <c r="V8457">
        <v>1</v>
      </c>
      <c r="W8457" t="str">
        <f t="shared" si="794"/>
        <v>STECK, PHILLIP G.</v>
      </c>
      <c r="X8457" t="s">
        <v>14206</v>
      </c>
      <c r="Y8457">
        <v>100</v>
      </c>
      <c r="Z8457">
        <v>100</v>
      </c>
      <c r="AA8457">
        <v>0</v>
      </c>
      <c r="AB8457">
        <v>30455</v>
      </c>
      <c r="AC8457">
        <v>1</v>
      </c>
      <c r="AH8457">
        <f t="shared" si="795"/>
        <v>57152</v>
      </c>
      <c r="AI8457">
        <f t="shared" si="796"/>
        <v>30455</v>
      </c>
      <c r="AJ8457">
        <f t="shared" si="797"/>
        <v>20277</v>
      </c>
      <c r="AK8457">
        <f t="shared" si="798"/>
        <v>6420</v>
      </c>
      <c r="AT8457">
        <v>0</v>
      </c>
      <c r="AU8457">
        <v>0</v>
      </c>
      <c r="AW8457" t="s">
        <v>14207</v>
      </c>
      <c r="AX8457" t="s">
        <v>5761</v>
      </c>
      <c r="AY8457" t="s">
        <v>44</v>
      </c>
    </row>
    <row r="8458" spans="1:56">
      <c r="A8458">
        <v>316950</v>
      </c>
      <c r="B8458">
        <v>32</v>
      </c>
      <c r="C8458" t="s">
        <v>13608</v>
      </c>
      <c r="D8458">
        <v>36</v>
      </c>
      <c r="E8458">
        <v>13</v>
      </c>
      <c r="F8458">
        <v>2012</v>
      </c>
      <c r="G8458">
        <v>11</v>
      </c>
      <c r="H8458">
        <v>9</v>
      </c>
      <c r="J8458">
        <v>110</v>
      </c>
      <c r="P8458" t="str">
        <f t="shared" si="793"/>
        <v>110</v>
      </c>
      <c r="Q8458">
        <v>1</v>
      </c>
      <c r="R8458">
        <v>1</v>
      </c>
      <c r="S8458">
        <v>2</v>
      </c>
      <c r="U8458" t="s">
        <v>44</v>
      </c>
      <c r="V8458">
        <v>1</v>
      </c>
      <c r="W8458" t="str">
        <f t="shared" si="794"/>
        <v>STECK, PHILLIP G.</v>
      </c>
      <c r="X8458" t="s">
        <v>14206</v>
      </c>
      <c r="Y8458">
        <v>3001</v>
      </c>
      <c r="Z8458">
        <v>400</v>
      </c>
      <c r="AA8458">
        <v>0</v>
      </c>
      <c r="AB8458">
        <v>2209</v>
      </c>
      <c r="AC8458">
        <v>1</v>
      </c>
      <c r="AH8458">
        <f t="shared" si="795"/>
        <v>57152</v>
      </c>
      <c r="AI8458">
        <f t="shared" si="796"/>
        <v>30455</v>
      </c>
      <c r="AJ8458">
        <f t="shared" si="797"/>
        <v>20277</v>
      </c>
      <c r="AK8458">
        <f t="shared" si="798"/>
        <v>6420</v>
      </c>
      <c r="AT8458">
        <v>0</v>
      </c>
      <c r="AU8458">
        <v>0</v>
      </c>
      <c r="AW8458" t="s">
        <v>14207</v>
      </c>
      <c r="AX8458" t="s">
        <v>5761</v>
      </c>
      <c r="AY8458" t="s">
        <v>44</v>
      </c>
    </row>
    <row r="8459" spans="1:56">
      <c r="A8459">
        <v>316952</v>
      </c>
      <c r="B8459">
        <v>32</v>
      </c>
      <c r="C8459" t="s">
        <v>13608</v>
      </c>
      <c r="D8459">
        <v>36</v>
      </c>
      <c r="E8459">
        <v>13</v>
      </c>
      <c r="F8459">
        <v>2012</v>
      </c>
      <c r="G8459">
        <v>11</v>
      </c>
      <c r="H8459">
        <v>9</v>
      </c>
      <c r="J8459">
        <v>110</v>
      </c>
      <c r="P8459" t="str">
        <f t="shared" si="793"/>
        <v>110</v>
      </c>
      <c r="Q8459">
        <v>1</v>
      </c>
      <c r="R8459">
        <v>1</v>
      </c>
      <c r="S8459">
        <v>2</v>
      </c>
      <c r="U8459" t="s">
        <v>44</v>
      </c>
      <c r="V8459">
        <v>1</v>
      </c>
      <c r="W8459" t="str">
        <f t="shared" si="794"/>
        <v>WHALEN, JENNIFER A.</v>
      </c>
      <c r="X8459" t="s">
        <v>14280</v>
      </c>
      <c r="Y8459">
        <v>200</v>
      </c>
      <c r="Z8459">
        <v>200</v>
      </c>
      <c r="AA8459">
        <v>0</v>
      </c>
      <c r="AB8459">
        <v>20277</v>
      </c>
      <c r="AC8459">
        <v>0</v>
      </c>
      <c r="AH8459">
        <f t="shared" si="795"/>
        <v>57152</v>
      </c>
      <c r="AI8459">
        <f t="shared" si="796"/>
        <v>30455</v>
      </c>
      <c r="AJ8459">
        <f t="shared" si="797"/>
        <v>20277</v>
      </c>
      <c r="AK8459">
        <f t="shared" si="798"/>
        <v>6420</v>
      </c>
      <c r="AT8459">
        <v>0</v>
      </c>
      <c r="AU8459">
        <v>0</v>
      </c>
      <c r="AW8459" t="s">
        <v>1688</v>
      </c>
      <c r="AX8459" t="s">
        <v>1589</v>
      </c>
      <c r="AY8459" t="s">
        <v>64</v>
      </c>
    </row>
    <row r="8460" spans="1:56">
      <c r="A8460">
        <v>316949</v>
      </c>
      <c r="B8460">
        <v>32</v>
      </c>
      <c r="C8460" t="s">
        <v>13608</v>
      </c>
      <c r="D8460">
        <v>36</v>
      </c>
      <c r="E8460">
        <v>13</v>
      </c>
      <c r="F8460">
        <v>2012</v>
      </c>
      <c r="G8460">
        <v>11</v>
      </c>
      <c r="H8460">
        <v>9</v>
      </c>
      <c r="J8460">
        <v>110</v>
      </c>
      <c r="P8460" t="str">
        <f t="shared" si="793"/>
        <v>110</v>
      </c>
      <c r="Q8460">
        <v>1</v>
      </c>
      <c r="R8460">
        <v>1</v>
      </c>
      <c r="S8460">
        <v>2</v>
      </c>
      <c r="U8460" t="s">
        <v>44</v>
      </c>
      <c r="V8460">
        <v>1</v>
      </c>
      <c r="W8460" t="str">
        <f t="shared" si="794"/>
        <v>WHALEN, JENNIFER A.</v>
      </c>
      <c r="X8460" t="s">
        <v>14280</v>
      </c>
      <c r="Y8460">
        <v>328</v>
      </c>
      <c r="Z8460">
        <v>400</v>
      </c>
      <c r="AA8460">
        <v>0</v>
      </c>
      <c r="AB8460">
        <v>1585</v>
      </c>
      <c r="AC8460">
        <v>0</v>
      </c>
      <c r="AH8460">
        <f t="shared" si="795"/>
        <v>57152</v>
      </c>
      <c r="AI8460">
        <f t="shared" si="796"/>
        <v>30455</v>
      </c>
      <c r="AJ8460">
        <f t="shared" si="797"/>
        <v>20277</v>
      </c>
      <c r="AK8460">
        <f t="shared" si="798"/>
        <v>6420</v>
      </c>
      <c r="AT8460">
        <v>0</v>
      </c>
      <c r="AU8460">
        <v>0</v>
      </c>
      <c r="AW8460" t="s">
        <v>1688</v>
      </c>
      <c r="AX8460" t="s">
        <v>1589</v>
      </c>
      <c r="AY8460" t="s">
        <v>64</v>
      </c>
    </row>
    <row r="8461" spans="1:56">
      <c r="A8461">
        <v>316951</v>
      </c>
      <c r="B8461">
        <v>32</v>
      </c>
      <c r="C8461" t="s">
        <v>13608</v>
      </c>
      <c r="D8461">
        <v>36</v>
      </c>
      <c r="E8461">
        <v>13</v>
      </c>
      <c r="F8461">
        <v>2012</v>
      </c>
      <c r="G8461">
        <v>11</v>
      </c>
      <c r="H8461">
        <v>9</v>
      </c>
      <c r="J8461">
        <v>110</v>
      </c>
      <c r="P8461" t="str">
        <f t="shared" si="793"/>
        <v>110</v>
      </c>
      <c r="Q8461">
        <v>1</v>
      </c>
      <c r="R8461">
        <v>1</v>
      </c>
      <c r="S8461">
        <v>2</v>
      </c>
      <c r="U8461" t="s">
        <v>44</v>
      </c>
      <c r="V8461">
        <v>1</v>
      </c>
      <c r="W8461" t="str">
        <f t="shared" si="794"/>
        <v>WHALEN, JENNIFER A.</v>
      </c>
      <c r="X8461" t="s">
        <v>14280</v>
      </c>
      <c r="Y8461">
        <v>112</v>
      </c>
      <c r="Z8461">
        <v>400</v>
      </c>
      <c r="AA8461">
        <v>0</v>
      </c>
      <c r="AB8461">
        <v>2626</v>
      </c>
      <c r="AC8461">
        <v>0</v>
      </c>
      <c r="AH8461">
        <f t="shared" si="795"/>
        <v>57152</v>
      </c>
      <c r="AI8461">
        <f t="shared" si="796"/>
        <v>30455</v>
      </c>
      <c r="AJ8461">
        <f t="shared" si="797"/>
        <v>20277</v>
      </c>
      <c r="AK8461">
        <f t="shared" si="798"/>
        <v>6420</v>
      </c>
      <c r="AT8461">
        <v>0</v>
      </c>
      <c r="AU8461">
        <v>0</v>
      </c>
      <c r="AW8461" t="s">
        <v>1688</v>
      </c>
      <c r="AX8461" t="s">
        <v>1589</v>
      </c>
      <c r="AY8461" t="s">
        <v>64</v>
      </c>
    </row>
    <row r="8462" spans="1:56">
      <c r="A8462">
        <v>316957</v>
      </c>
      <c r="B8462">
        <v>32</v>
      </c>
      <c r="C8462" t="s">
        <v>13608</v>
      </c>
      <c r="D8462">
        <v>36</v>
      </c>
      <c r="E8462">
        <v>13</v>
      </c>
      <c r="F8462">
        <v>2012</v>
      </c>
      <c r="G8462">
        <v>11</v>
      </c>
      <c r="H8462">
        <v>9</v>
      </c>
      <c r="J8462">
        <v>111</v>
      </c>
      <c r="P8462" t="str">
        <f t="shared" si="793"/>
        <v>111</v>
      </c>
      <c r="Q8462">
        <v>1</v>
      </c>
      <c r="R8462">
        <v>1</v>
      </c>
      <c r="S8462">
        <v>2</v>
      </c>
      <c r="U8462" t="s">
        <v>44</v>
      </c>
      <c r="V8462">
        <v>1</v>
      </c>
      <c r="W8462" t="str">
        <f t="shared" si="794"/>
        <v>QUACKENBUSH, THOMAS L.</v>
      </c>
      <c r="X8462" t="s">
        <v>14097</v>
      </c>
      <c r="Y8462">
        <v>200</v>
      </c>
      <c r="Z8462">
        <v>200</v>
      </c>
      <c r="AA8462">
        <v>0</v>
      </c>
      <c r="AB8462">
        <v>14346</v>
      </c>
      <c r="AC8462">
        <v>0</v>
      </c>
      <c r="AH8462">
        <f t="shared" si="795"/>
        <v>45019</v>
      </c>
      <c r="AI8462">
        <f t="shared" si="796"/>
        <v>23515</v>
      </c>
      <c r="AJ8462">
        <f t="shared" si="797"/>
        <v>14346</v>
      </c>
      <c r="AK8462">
        <f t="shared" si="798"/>
        <v>7158</v>
      </c>
      <c r="AT8462">
        <v>0</v>
      </c>
      <c r="AU8462">
        <v>0</v>
      </c>
      <c r="AW8462" t="s">
        <v>14098</v>
      </c>
      <c r="AX8462" t="s">
        <v>339</v>
      </c>
      <c r="AY8462" t="s">
        <v>151</v>
      </c>
    </row>
    <row r="8463" spans="1:56">
      <c r="A8463">
        <v>316956</v>
      </c>
      <c r="B8463">
        <v>32</v>
      </c>
      <c r="C8463" t="s">
        <v>13608</v>
      </c>
      <c r="D8463">
        <v>36</v>
      </c>
      <c r="E8463">
        <v>13</v>
      </c>
      <c r="F8463">
        <v>2012</v>
      </c>
      <c r="G8463">
        <v>11</v>
      </c>
      <c r="H8463">
        <v>9</v>
      </c>
      <c r="J8463">
        <v>111</v>
      </c>
      <c r="P8463" t="str">
        <f t="shared" si="793"/>
        <v>111</v>
      </c>
      <c r="Q8463">
        <v>1</v>
      </c>
      <c r="R8463">
        <v>1</v>
      </c>
      <c r="S8463">
        <v>2</v>
      </c>
      <c r="U8463" t="s">
        <v>44</v>
      </c>
      <c r="V8463">
        <v>1</v>
      </c>
      <c r="W8463" t="str">
        <f t="shared" si="794"/>
        <v>QUACKENBUSH, THOMAS L.</v>
      </c>
      <c r="X8463" t="s">
        <v>14097</v>
      </c>
      <c r="Y8463">
        <v>112</v>
      </c>
      <c r="Z8463">
        <v>400</v>
      </c>
      <c r="AA8463">
        <v>0</v>
      </c>
      <c r="AB8463">
        <v>3368</v>
      </c>
      <c r="AC8463">
        <v>0</v>
      </c>
      <c r="AH8463">
        <f t="shared" si="795"/>
        <v>45019</v>
      </c>
      <c r="AI8463">
        <f t="shared" si="796"/>
        <v>23515</v>
      </c>
      <c r="AJ8463">
        <f t="shared" si="797"/>
        <v>14346</v>
      </c>
      <c r="AK8463">
        <f t="shared" si="798"/>
        <v>7158</v>
      </c>
      <c r="AT8463">
        <v>0</v>
      </c>
      <c r="AU8463">
        <v>0</v>
      </c>
      <c r="AW8463" t="s">
        <v>14098</v>
      </c>
      <c r="AX8463" t="s">
        <v>339</v>
      </c>
      <c r="AY8463" t="s">
        <v>151</v>
      </c>
    </row>
    <row r="8464" spans="1:56">
      <c r="A8464">
        <v>316958</v>
      </c>
      <c r="B8464">
        <v>32</v>
      </c>
      <c r="C8464" t="s">
        <v>13608</v>
      </c>
      <c r="D8464">
        <v>36</v>
      </c>
      <c r="E8464">
        <v>13</v>
      </c>
      <c r="F8464">
        <v>2012</v>
      </c>
      <c r="G8464">
        <v>11</v>
      </c>
      <c r="H8464">
        <v>9</v>
      </c>
      <c r="J8464">
        <v>111</v>
      </c>
      <c r="P8464" t="str">
        <f t="shared" si="793"/>
        <v>111</v>
      </c>
      <c r="Q8464">
        <v>1</v>
      </c>
      <c r="R8464">
        <v>1</v>
      </c>
      <c r="S8464">
        <v>2</v>
      </c>
      <c r="U8464" t="s">
        <v>44</v>
      </c>
      <c r="V8464">
        <v>1</v>
      </c>
      <c r="W8464" t="str">
        <f t="shared" si="794"/>
        <v>SANTABARBARA, ANGELO L.</v>
      </c>
      <c r="X8464" t="s">
        <v>14156</v>
      </c>
      <c r="Y8464">
        <v>100</v>
      </c>
      <c r="Z8464">
        <v>100</v>
      </c>
      <c r="AA8464">
        <v>0</v>
      </c>
      <c r="AB8464">
        <v>23515</v>
      </c>
      <c r="AC8464">
        <v>1</v>
      </c>
      <c r="AH8464">
        <f t="shared" si="795"/>
        <v>45019</v>
      </c>
      <c r="AI8464">
        <f t="shared" si="796"/>
        <v>23515</v>
      </c>
      <c r="AJ8464">
        <f t="shared" si="797"/>
        <v>14346</v>
      </c>
      <c r="AK8464">
        <f t="shared" si="798"/>
        <v>7158</v>
      </c>
      <c r="AT8464">
        <v>0</v>
      </c>
      <c r="AU8464">
        <v>0</v>
      </c>
      <c r="AW8464" t="s">
        <v>14157</v>
      </c>
      <c r="AX8464" t="s">
        <v>5399</v>
      </c>
      <c r="AY8464" t="s">
        <v>151</v>
      </c>
    </row>
    <row r="8465" spans="1:51">
      <c r="A8465">
        <v>316954</v>
      </c>
      <c r="B8465">
        <v>32</v>
      </c>
      <c r="C8465" t="s">
        <v>13608</v>
      </c>
      <c r="D8465">
        <v>36</v>
      </c>
      <c r="E8465">
        <v>13</v>
      </c>
      <c r="F8465">
        <v>2012</v>
      </c>
      <c r="G8465">
        <v>11</v>
      </c>
      <c r="H8465">
        <v>9</v>
      </c>
      <c r="J8465">
        <v>111</v>
      </c>
      <c r="P8465" t="str">
        <f t="shared" si="793"/>
        <v>111</v>
      </c>
      <c r="Q8465">
        <v>1</v>
      </c>
      <c r="R8465">
        <v>1</v>
      </c>
      <c r="S8465">
        <v>2</v>
      </c>
      <c r="U8465" t="s">
        <v>44</v>
      </c>
      <c r="V8465">
        <v>1</v>
      </c>
      <c r="W8465" t="str">
        <f t="shared" si="794"/>
        <v>SANTABARBARA, ANGELO L.</v>
      </c>
      <c r="X8465" t="s">
        <v>14156</v>
      </c>
      <c r="Y8465">
        <v>328</v>
      </c>
      <c r="Z8465">
        <v>400</v>
      </c>
      <c r="AA8465">
        <v>0</v>
      </c>
      <c r="AB8465">
        <v>1519</v>
      </c>
      <c r="AC8465">
        <v>1</v>
      </c>
      <c r="AH8465">
        <f t="shared" si="795"/>
        <v>45019</v>
      </c>
      <c r="AI8465">
        <f t="shared" si="796"/>
        <v>23515</v>
      </c>
      <c r="AJ8465">
        <f t="shared" si="797"/>
        <v>14346</v>
      </c>
      <c r="AK8465">
        <f t="shared" si="798"/>
        <v>7158</v>
      </c>
      <c r="AT8465">
        <v>0</v>
      </c>
      <c r="AU8465">
        <v>0</v>
      </c>
      <c r="AW8465" t="s">
        <v>14157</v>
      </c>
      <c r="AX8465" t="s">
        <v>5399</v>
      </c>
      <c r="AY8465" t="s">
        <v>151</v>
      </c>
    </row>
    <row r="8466" spans="1:51">
      <c r="A8466">
        <v>316955</v>
      </c>
      <c r="B8466">
        <v>32</v>
      </c>
      <c r="C8466" t="s">
        <v>13608</v>
      </c>
      <c r="D8466">
        <v>36</v>
      </c>
      <c r="E8466">
        <v>13</v>
      </c>
      <c r="F8466">
        <v>2012</v>
      </c>
      <c r="G8466">
        <v>11</v>
      </c>
      <c r="H8466">
        <v>9</v>
      </c>
      <c r="J8466">
        <v>111</v>
      </c>
      <c r="P8466" t="str">
        <f t="shared" si="793"/>
        <v>111</v>
      </c>
      <c r="Q8466">
        <v>1</v>
      </c>
      <c r="R8466">
        <v>1</v>
      </c>
      <c r="S8466">
        <v>2</v>
      </c>
      <c r="U8466" t="s">
        <v>44</v>
      </c>
      <c r="V8466">
        <v>1</v>
      </c>
      <c r="W8466" t="str">
        <f t="shared" si="794"/>
        <v>SANTABARBARA, ANGELO L.</v>
      </c>
      <c r="X8466" t="s">
        <v>14156</v>
      </c>
      <c r="Y8466">
        <v>3001</v>
      </c>
      <c r="Z8466">
        <v>400</v>
      </c>
      <c r="AA8466">
        <v>0</v>
      </c>
      <c r="AB8466">
        <v>2271</v>
      </c>
      <c r="AC8466">
        <v>1</v>
      </c>
      <c r="AH8466">
        <f t="shared" si="795"/>
        <v>45019</v>
      </c>
      <c r="AI8466">
        <f t="shared" si="796"/>
        <v>23515</v>
      </c>
      <c r="AJ8466">
        <f t="shared" si="797"/>
        <v>14346</v>
      </c>
      <c r="AK8466">
        <f t="shared" si="798"/>
        <v>7158</v>
      </c>
      <c r="AT8466">
        <v>0</v>
      </c>
      <c r="AU8466">
        <v>0</v>
      </c>
      <c r="AW8466" t="s">
        <v>14157</v>
      </c>
      <c r="AX8466" t="s">
        <v>5399</v>
      </c>
      <c r="AY8466" t="s">
        <v>151</v>
      </c>
    </row>
    <row r="8467" spans="1:51">
      <c r="A8467">
        <v>316962</v>
      </c>
      <c r="B8467">
        <v>32</v>
      </c>
      <c r="C8467" t="s">
        <v>13608</v>
      </c>
      <c r="D8467">
        <v>36</v>
      </c>
      <c r="E8467">
        <v>13</v>
      </c>
      <c r="F8467">
        <v>2012</v>
      </c>
      <c r="G8467">
        <v>11</v>
      </c>
      <c r="H8467">
        <v>9</v>
      </c>
      <c r="J8467">
        <v>112</v>
      </c>
      <c r="P8467" t="str">
        <f t="shared" si="793"/>
        <v>112</v>
      </c>
      <c r="Q8467">
        <v>1</v>
      </c>
      <c r="R8467">
        <v>1</v>
      </c>
      <c r="S8467">
        <v>2</v>
      </c>
      <c r="U8467" t="s">
        <v>44</v>
      </c>
      <c r="V8467">
        <v>1</v>
      </c>
      <c r="W8467" t="str">
        <f t="shared" si="794"/>
        <v>DRAVES, MICHELE E.</v>
      </c>
      <c r="X8467" t="s">
        <v>13775</v>
      </c>
      <c r="Y8467">
        <v>100</v>
      </c>
      <c r="Z8467">
        <v>100</v>
      </c>
      <c r="AA8467">
        <v>0</v>
      </c>
      <c r="AB8467">
        <v>18624</v>
      </c>
      <c r="AC8467">
        <v>0</v>
      </c>
      <c r="AH8467">
        <f t="shared" si="795"/>
        <v>63071</v>
      </c>
      <c r="AI8467">
        <f t="shared" si="796"/>
        <v>18624</v>
      </c>
      <c r="AJ8467">
        <f t="shared" si="797"/>
        <v>35311</v>
      </c>
      <c r="AK8467">
        <f t="shared" si="798"/>
        <v>9136</v>
      </c>
      <c r="AT8467">
        <v>0</v>
      </c>
      <c r="AU8467">
        <v>0</v>
      </c>
      <c r="AW8467" t="s">
        <v>13776</v>
      </c>
      <c r="AX8467" t="s">
        <v>672</v>
      </c>
      <c r="AY8467" t="s">
        <v>102</v>
      </c>
    </row>
    <row r="8468" spans="1:51">
      <c r="A8468">
        <v>316959</v>
      </c>
      <c r="B8468">
        <v>32</v>
      </c>
      <c r="C8468" t="s">
        <v>13608</v>
      </c>
      <c r="D8468">
        <v>36</v>
      </c>
      <c r="E8468">
        <v>13</v>
      </c>
      <c r="F8468">
        <v>2012</v>
      </c>
      <c r="G8468">
        <v>11</v>
      </c>
      <c r="H8468">
        <v>9</v>
      </c>
      <c r="J8468">
        <v>112</v>
      </c>
      <c r="P8468" t="str">
        <f t="shared" si="793"/>
        <v>112</v>
      </c>
      <c r="Q8468">
        <v>1</v>
      </c>
      <c r="R8468">
        <v>1</v>
      </c>
      <c r="S8468">
        <v>2</v>
      </c>
      <c r="U8468" t="s">
        <v>44</v>
      </c>
      <c r="V8468">
        <v>1</v>
      </c>
      <c r="W8468" t="str">
        <f t="shared" si="794"/>
        <v>DRAVES, MICHELE E.</v>
      </c>
      <c r="X8468" t="s">
        <v>13775</v>
      </c>
      <c r="Y8468">
        <v>3001</v>
      </c>
      <c r="Z8468">
        <v>400</v>
      </c>
      <c r="AA8468">
        <v>0</v>
      </c>
      <c r="AB8468">
        <v>1518</v>
      </c>
      <c r="AC8468">
        <v>0</v>
      </c>
      <c r="AH8468">
        <f t="shared" si="795"/>
        <v>63071</v>
      </c>
      <c r="AI8468">
        <f t="shared" si="796"/>
        <v>18624</v>
      </c>
      <c r="AJ8468">
        <f t="shared" si="797"/>
        <v>35311</v>
      </c>
      <c r="AK8468">
        <f t="shared" si="798"/>
        <v>9136</v>
      </c>
      <c r="AT8468">
        <v>0</v>
      </c>
      <c r="AU8468">
        <v>0</v>
      </c>
      <c r="AW8468" t="s">
        <v>13776</v>
      </c>
      <c r="AX8468" t="s">
        <v>672</v>
      </c>
      <c r="AY8468" t="s">
        <v>102</v>
      </c>
    </row>
    <row r="8469" spans="1:51">
      <c r="A8469">
        <v>316963</v>
      </c>
      <c r="B8469">
        <v>32</v>
      </c>
      <c r="C8469" t="s">
        <v>13608</v>
      </c>
      <c r="D8469">
        <v>36</v>
      </c>
      <c r="E8469">
        <v>13</v>
      </c>
      <c r="F8469">
        <v>2012</v>
      </c>
      <c r="G8469">
        <v>11</v>
      </c>
      <c r="H8469">
        <v>9</v>
      </c>
      <c r="J8469">
        <v>112</v>
      </c>
      <c r="P8469" t="str">
        <f t="shared" si="793"/>
        <v>112</v>
      </c>
      <c r="Q8469">
        <v>1</v>
      </c>
      <c r="R8469">
        <v>1</v>
      </c>
      <c r="S8469">
        <v>2</v>
      </c>
      <c r="U8469" t="s">
        <v>44</v>
      </c>
      <c r="V8469">
        <v>1</v>
      </c>
      <c r="W8469" t="str">
        <f t="shared" si="794"/>
        <v>TEDISCO, JAMES</v>
      </c>
      <c r="X8469" t="s">
        <v>14226</v>
      </c>
      <c r="Y8469">
        <v>200</v>
      </c>
      <c r="Z8469">
        <v>200</v>
      </c>
      <c r="AA8469">
        <v>1</v>
      </c>
      <c r="AB8469">
        <v>35311</v>
      </c>
      <c r="AC8469">
        <v>1</v>
      </c>
      <c r="AH8469">
        <f t="shared" si="795"/>
        <v>63071</v>
      </c>
      <c r="AI8469">
        <f t="shared" si="796"/>
        <v>18624</v>
      </c>
      <c r="AJ8469">
        <f t="shared" si="797"/>
        <v>35311</v>
      </c>
      <c r="AK8469">
        <f t="shared" si="798"/>
        <v>9136</v>
      </c>
      <c r="AT8469">
        <v>0</v>
      </c>
      <c r="AU8469">
        <v>0</v>
      </c>
      <c r="AW8469" t="s">
        <v>14227</v>
      </c>
      <c r="AX8469" t="s">
        <v>1090</v>
      </c>
      <c r="AY8469" t="s">
        <v>79</v>
      </c>
    </row>
    <row r="8470" spans="1:51">
      <c r="A8470">
        <v>316960</v>
      </c>
      <c r="B8470">
        <v>32</v>
      </c>
      <c r="C8470" t="s">
        <v>13608</v>
      </c>
      <c r="D8470">
        <v>36</v>
      </c>
      <c r="E8470">
        <v>13</v>
      </c>
      <c r="F8470">
        <v>2012</v>
      </c>
      <c r="G8470">
        <v>11</v>
      </c>
      <c r="H8470">
        <v>9</v>
      </c>
      <c r="J8470">
        <v>112</v>
      </c>
      <c r="P8470" t="str">
        <f t="shared" si="793"/>
        <v>112</v>
      </c>
      <c r="Q8470">
        <v>1</v>
      </c>
      <c r="R8470">
        <v>1</v>
      </c>
      <c r="S8470">
        <v>2</v>
      </c>
      <c r="U8470" t="s">
        <v>44</v>
      </c>
      <c r="V8470">
        <v>1</v>
      </c>
      <c r="W8470" t="str">
        <f t="shared" si="794"/>
        <v>TEDISCO, JAMES</v>
      </c>
      <c r="X8470" t="s">
        <v>14226</v>
      </c>
      <c r="Y8470">
        <v>328</v>
      </c>
      <c r="Z8470">
        <v>400</v>
      </c>
      <c r="AA8470">
        <v>1</v>
      </c>
      <c r="AB8470">
        <v>2744</v>
      </c>
      <c r="AC8470">
        <v>1</v>
      </c>
      <c r="AH8470">
        <f t="shared" si="795"/>
        <v>63071</v>
      </c>
      <c r="AI8470">
        <f t="shared" si="796"/>
        <v>18624</v>
      </c>
      <c r="AJ8470">
        <f t="shared" si="797"/>
        <v>35311</v>
      </c>
      <c r="AK8470">
        <f t="shared" si="798"/>
        <v>9136</v>
      </c>
      <c r="AT8470">
        <v>0</v>
      </c>
      <c r="AU8470">
        <v>0</v>
      </c>
      <c r="AW8470" t="s">
        <v>14227</v>
      </c>
      <c r="AX8470" t="s">
        <v>1090</v>
      </c>
      <c r="AY8470" t="s">
        <v>79</v>
      </c>
    </row>
    <row r="8471" spans="1:51">
      <c r="A8471">
        <v>316961</v>
      </c>
      <c r="B8471">
        <v>32</v>
      </c>
      <c r="C8471" t="s">
        <v>13608</v>
      </c>
      <c r="D8471">
        <v>36</v>
      </c>
      <c r="E8471">
        <v>13</v>
      </c>
      <c r="F8471">
        <v>2012</v>
      </c>
      <c r="G8471">
        <v>11</v>
      </c>
      <c r="H8471">
        <v>9</v>
      </c>
      <c r="J8471">
        <v>112</v>
      </c>
      <c r="P8471" t="str">
        <f t="shared" si="793"/>
        <v>112</v>
      </c>
      <c r="Q8471">
        <v>1</v>
      </c>
      <c r="R8471">
        <v>1</v>
      </c>
      <c r="S8471">
        <v>2</v>
      </c>
      <c r="U8471" t="s">
        <v>44</v>
      </c>
      <c r="V8471">
        <v>1</v>
      </c>
      <c r="W8471" t="str">
        <f t="shared" si="794"/>
        <v>TEDISCO, JAMES</v>
      </c>
      <c r="X8471" t="s">
        <v>14226</v>
      </c>
      <c r="Y8471">
        <v>112</v>
      </c>
      <c r="Z8471">
        <v>400</v>
      </c>
      <c r="AA8471">
        <v>1</v>
      </c>
      <c r="AB8471">
        <v>4874</v>
      </c>
      <c r="AC8471">
        <v>1</v>
      </c>
      <c r="AH8471">
        <f t="shared" si="795"/>
        <v>63071</v>
      </c>
      <c r="AI8471">
        <f t="shared" si="796"/>
        <v>18624</v>
      </c>
      <c r="AJ8471">
        <f t="shared" si="797"/>
        <v>35311</v>
      </c>
      <c r="AK8471">
        <f t="shared" si="798"/>
        <v>9136</v>
      </c>
      <c r="AT8471">
        <v>0</v>
      </c>
      <c r="AU8471">
        <v>0</v>
      </c>
      <c r="AW8471" t="s">
        <v>14227</v>
      </c>
      <c r="AX8471" t="s">
        <v>1090</v>
      </c>
      <c r="AY8471" t="s">
        <v>79</v>
      </c>
    </row>
    <row r="8472" spans="1:51">
      <c r="A8472">
        <v>316968</v>
      </c>
      <c r="B8472">
        <v>32</v>
      </c>
      <c r="C8472" t="s">
        <v>13608</v>
      </c>
      <c r="D8472">
        <v>36</v>
      </c>
      <c r="E8472">
        <v>13</v>
      </c>
      <c r="F8472">
        <v>2012</v>
      </c>
      <c r="G8472">
        <v>11</v>
      </c>
      <c r="H8472">
        <v>9</v>
      </c>
      <c r="J8472">
        <v>113</v>
      </c>
      <c r="P8472" t="str">
        <f t="shared" si="793"/>
        <v>113</v>
      </c>
      <c r="Q8472">
        <v>1</v>
      </c>
      <c r="R8472">
        <v>1</v>
      </c>
      <c r="S8472">
        <v>2</v>
      </c>
      <c r="U8472" t="s">
        <v>44</v>
      </c>
      <c r="V8472">
        <v>1</v>
      </c>
      <c r="W8472" t="str">
        <f t="shared" si="794"/>
        <v>JORDAN, TONY</v>
      </c>
      <c r="X8472" t="s">
        <v>13919</v>
      </c>
      <c r="Y8472">
        <v>200</v>
      </c>
      <c r="Z8472">
        <v>200</v>
      </c>
      <c r="AA8472">
        <v>1</v>
      </c>
      <c r="AB8472">
        <v>23801</v>
      </c>
      <c r="AC8472">
        <v>1</v>
      </c>
      <c r="AH8472">
        <f t="shared" si="795"/>
        <v>54233</v>
      </c>
      <c r="AI8472">
        <f t="shared" si="796"/>
        <v>23629</v>
      </c>
      <c r="AJ8472">
        <f t="shared" si="797"/>
        <v>23801</v>
      </c>
      <c r="AK8472">
        <f t="shared" si="798"/>
        <v>6803</v>
      </c>
      <c r="AT8472">
        <v>0</v>
      </c>
      <c r="AU8472">
        <v>0</v>
      </c>
      <c r="AW8472" t="s">
        <v>3457</v>
      </c>
      <c r="AX8472" t="s">
        <v>1271</v>
      </c>
    </row>
    <row r="8473" spans="1:51">
      <c r="A8473">
        <v>316964</v>
      </c>
      <c r="B8473">
        <v>32</v>
      </c>
      <c r="C8473" t="s">
        <v>13608</v>
      </c>
      <c r="D8473">
        <v>36</v>
      </c>
      <c r="E8473">
        <v>13</v>
      </c>
      <c r="F8473">
        <v>2012</v>
      </c>
      <c r="G8473">
        <v>11</v>
      </c>
      <c r="H8473">
        <v>9</v>
      </c>
      <c r="J8473">
        <v>113</v>
      </c>
      <c r="P8473" t="str">
        <f t="shared" si="793"/>
        <v>113</v>
      </c>
      <c r="Q8473">
        <v>1</v>
      </c>
      <c r="R8473">
        <v>1</v>
      </c>
      <c r="S8473">
        <v>2</v>
      </c>
      <c r="U8473" t="s">
        <v>44</v>
      </c>
      <c r="V8473">
        <v>1</v>
      </c>
      <c r="W8473" t="str">
        <f t="shared" si="794"/>
        <v>JORDAN, TONY</v>
      </c>
      <c r="X8473" t="s">
        <v>13919</v>
      </c>
      <c r="Y8473">
        <v>328</v>
      </c>
      <c r="Z8473">
        <v>400</v>
      </c>
      <c r="AA8473">
        <v>1</v>
      </c>
      <c r="AB8473">
        <v>1620</v>
      </c>
      <c r="AC8473">
        <v>1</v>
      </c>
      <c r="AH8473">
        <f t="shared" si="795"/>
        <v>54233</v>
      </c>
      <c r="AI8473">
        <f t="shared" si="796"/>
        <v>23629</v>
      </c>
      <c r="AJ8473">
        <f t="shared" si="797"/>
        <v>23801</v>
      </c>
      <c r="AK8473">
        <f t="shared" si="798"/>
        <v>6803</v>
      </c>
      <c r="AT8473">
        <v>0</v>
      </c>
      <c r="AU8473">
        <v>0</v>
      </c>
      <c r="AW8473" t="s">
        <v>3457</v>
      </c>
      <c r="AX8473" t="s">
        <v>1271</v>
      </c>
    </row>
    <row r="8474" spans="1:51">
      <c r="A8474">
        <v>316966</v>
      </c>
      <c r="B8474">
        <v>32</v>
      </c>
      <c r="C8474" t="s">
        <v>13608</v>
      </c>
      <c r="D8474">
        <v>36</v>
      </c>
      <c r="E8474">
        <v>13</v>
      </c>
      <c r="F8474">
        <v>2012</v>
      </c>
      <c r="G8474">
        <v>11</v>
      </c>
      <c r="H8474">
        <v>9</v>
      </c>
      <c r="J8474">
        <v>113</v>
      </c>
      <c r="P8474" t="str">
        <f t="shared" si="793"/>
        <v>113</v>
      </c>
      <c r="Q8474">
        <v>1</v>
      </c>
      <c r="R8474">
        <v>1</v>
      </c>
      <c r="S8474">
        <v>2</v>
      </c>
      <c r="U8474" t="s">
        <v>44</v>
      </c>
      <c r="V8474">
        <v>1</v>
      </c>
      <c r="W8474" t="str">
        <f t="shared" si="794"/>
        <v>JORDAN, TONY</v>
      </c>
      <c r="X8474" t="s">
        <v>13919</v>
      </c>
      <c r="Y8474">
        <v>112</v>
      </c>
      <c r="Z8474">
        <v>400</v>
      </c>
      <c r="AA8474">
        <v>1</v>
      </c>
      <c r="AB8474">
        <v>3212</v>
      </c>
      <c r="AC8474">
        <v>1</v>
      </c>
      <c r="AH8474">
        <f t="shared" si="795"/>
        <v>54233</v>
      </c>
      <c r="AI8474">
        <f t="shared" si="796"/>
        <v>23629</v>
      </c>
      <c r="AJ8474">
        <f t="shared" si="797"/>
        <v>23801</v>
      </c>
      <c r="AK8474">
        <f t="shared" si="798"/>
        <v>6803</v>
      </c>
      <c r="AT8474">
        <v>0</v>
      </c>
      <c r="AU8474">
        <v>0</v>
      </c>
      <c r="AW8474" t="s">
        <v>3457</v>
      </c>
      <c r="AX8474" t="s">
        <v>1271</v>
      </c>
    </row>
    <row r="8475" spans="1:51">
      <c r="A8475">
        <v>316967</v>
      </c>
      <c r="B8475">
        <v>32</v>
      </c>
      <c r="C8475" t="s">
        <v>13608</v>
      </c>
      <c r="D8475">
        <v>36</v>
      </c>
      <c r="E8475">
        <v>13</v>
      </c>
      <c r="F8475">
        <v>2012</v>
      </c>
      <c r="G8475">
        <v>11</v>
      </c>
      <c r="H8475">
        <v>9</v>
      </c>
      <c r="J8475">
        <v>113</v>
      </c>
      <c r="P8475" t="str">
        <f t="shared" si="793"/>
        <v>113</v>
      </c>
      <c r="Q8475">
        <v>1</v>
      </c>
      <c r="R8475">
        <v>1</v>
      </c>
      <c r="S8475">
        <v>2</v>
      </c>
      <c r="U8475" t="s">
        <v>44</v>
      </c>
      <c r="V8475">
        <v>1</v>
      </c>
      <c r="W8475" t="str">
        <f t="shared" si="794"/>
        <v>WOERNER, CARRIE</v>
      </c>
      <c r="X8475" t="s">
        <v>14287</v>
      </c>
      <c r="Y8475">
        <v>100</v>
      </c>
      <c r="Z8475">
        <v>100</v>
      </c>
      <c r="AA8475">
        <v>0</v>
      </c>
      <c r="AB8475">
        <v>23629</v>
      </c>
      <c r="AC8475">
        <v>0</v>
      </c>
      <c r="AH8475">
        <f t="shared" si="795"/>
        <v>54233</v>
      </c>
      <c r="AI8475">
        <f t="shared" si="796"/>
        <v>23629</v>
      </c>
      <c r="AJ8475">
        <f t="shared" si="797"/>
        <v>23801</v>
      </c>
      <c r="AK8475">
        <f t="shared" si="798"/>
        <v>6803</v>
      </c>
      <c r="AT8475">
        <v>0</v>
      </c>
      <c r="AU8475">
        <v>0</v>
      </c>
      <c r="AW8475" t="s">
        <v>14288</v>
      </c>
      <c r="AX8475" t="s">
        <v>9858</v>
      </c>
    </row>
    <row r="8476" spans="1:51">
      <c r="A8476">
        <v>316965</v>
      </c>
      <c r="B8476">
        <v>32</v>
      </c>
      <c r="C8476" t="s">
        <v>13608</v>
      </c>
      <c r="D8476">
        <v>36</v>
      </c>
      <c r="E8476">
        <v>13</v>
      </c>
      <c r="F8476">
        <v>2012</v>
      </c>
      <c r="G8476">
        <v>11</v>
      </c>
      <c r="H8476">
        <v>9</v>
      </c>
      <c r="J8476">
        <v>113</v>
      </c>
      <c r="P8476" t="str">
        <f t="shared" si="793"/>
        <v>113</v>
      </c>
      <c r="Q8476">
        <v>1</v>
      </c>
      <c r="R8476">
        <v>1</v>
      </c>
      <c r="S8476">
        <v>2</v>
      </c>
      <c r="U8476" t="s">
        <v>44</v>
      </c>
      <c r="V8476">
        <v>1</v>
      </c>
      <c r="W8476" t="str">
        <f t="shared" si="794"/>
        <v>WOERNER, CARRIE</v>
      </c>
      <c r="X8476" t="s">
        <v>14287</v>
      </c>
      <c r="Y8476">
        <v>3001</v>
      </c>
      <c r="Z8476">
        <v>400</v>
      </c>
      <c r="AA8476">
        <v>0</v>
      </c>
      <c r="AB8476">
        <v>1971</v>
      </c>
      <c r="AC8476">
        <v>0</v>
      </c>
      <c r="AH8476">
        <f t="shared" si="795"/>
        <v>54233</v>
      </c>
      <c r="AI8476">
        <f t="shared" si="796"/>
        <v>23629</v>
      </c>
      <c r="AJ8476">
        <f t="shared" si="797"/>
        <v>23801</v>
      </c>
      <c r="AK8476">
        <f t="shared" si="798"/>
        <v>6803</v>
      </c>
      <c r="AT8476">
        <v>0</v>
      </c>
      <c r="AU8476">
        <v>0</v>
      </c>
      <c r="AW8476" t="s">
        <v>14288</v>
      </c>
      <c r="AX8476" t="s">
        <v>9858</v>
      </c>
    </row>
    <row r="8477" spans="1:51">
      <c r="A8477">
        <v>316973</v>
      </c>
      <c r="B8477">
        <v>32</v>
      </c>
      <c r="C8477" t="s">
        <v>13608</v>
      </c>
      <c r="D8477">
        <v>36</v>
      </c>
      <c r="E8477">
        <v>13</v>
      </c>
      <c r="F8477">
        <v>2012</v>
      </c>
      <c r="G8477">
        <v>11</v>
      </c>
      <c r="H8477">
        <v>9</v>
      </c>
      <c r="J8477">
        <v>114</v>
      </c>
      <c r="P8477" t="str">
        <f t="shared" si="793"/>
        <v>114</v>
      </c>
      <c r="Q8477">
        <v>1</v>
      </c>
      <c r="R8477">
        <v>1</v>
      </c>
      <c r="S8477">
        <v>2</v>
      </c>
      <c r="U8477" t="s">
        <v>44</v>
      </c>
      <c r="V8477">
        <v>1</v>
      </c>
      <c r="W8477" t="str">
        <f t="shared" si="794"/>
        <v>STEC, DANIEL G.</v>
      </c>
      <c r="X8477" t="s">
        <v>14204</v>
      </c>
      <c r="Y8477">
        <v>200</v>
      </c>
      <c r="Z8477">
        <v>200</v>
      </c>
      <c r="AA8477">
        <v>0</v>
      </c>
      <c r="AB8477">
        <v>24697</v>
      </c>
      <c r="AC8477">
        <v>1</v>
      </c>
      <c r="AH8477">
        <f t="shared" si="795"/>
        <v>51994</v>
      </c>
      <c r="AI8477">
        <f t="shared" si="796"/>
        <v>21109</v>
      </c>
      <c r="AJ8477">
        <f t="shared" si="797"/>
        <v>24697</v>
      </c>
      <c r="AK8477">
        <f t="shared" si="798"/>
        <v>6188</v>
      </c>
      <c r="AT8477">
        <v>0</v>
      </c>
      <c r="AU8477">
        <v>0</v>
      </c>
      <c r="AW8477" t="s">
        <v>14205</v>
      </c>
      <c r="AX8477" t="s">
        <v>432</v>
      </c>
      <c r="AY8477" t="s">
        <v>44</v>
      </c>
    </row>
    <row r="8478" spans="1:51">
      <c r="A8478">
        <v>316969</v>
      </c>
      <c r="B8478">
        <v>32</v>
      </c>
      <c r="C8478" t="s">
        <v>13608</v>
      </c>
      <c r="D8478">
        <v>36</v>
      </c>
      <c r="E8478">
        <v>13</v>
      </c>
      <c r="F8478">
        <v>2012</v>
      </c>
      <c r="G8478">
        <v>11</v>
      </c>
      <c r="H8478">
        <v>9</v>
      </c>
      <c r="J8478">
        <v>114</v>
      </c>
      <c r="P8478" t="str">
        <f t="shared" si="793"/>
        <v>114</v>
      </c>
      <c r="Q8478">
        <v>1</v>
      </c>
      <c r="R8478">
        <v>1</v>
      </c>
      <c r="S8478">
        <v>2</v>
      </c>
      <c r="U8478" t="s">
        <v>44</v>
      </c>
      <c r="V8478">
        <v>1</v>
      </c>
      <c r="W8478" t="str">
        <f t="shared" si="794"/>
        <v>STEC, DANIEL G.</v>
      </c>
      <c r="X8478" t="s">
        <v>14204</v>
      </c>
      <c r="Y8478">
        <v>328</v>
      </c>
      <c r="Z8478">
        <v>400</v>
      </c>
      <c r="AA8478">
        <v>0</v>
      </c>
      <c r="AB8478">
        <v>1533</v>
      </c>
      <c r="AC8478">
        <v>1</v>
      </c>
      <c r="AH8478">
        <f t="shared" si="795"/>
        <v>51994</v>
      </c>
      <c r="AI8478">
        <f t="shared" si="796"/>
        <v>21109</v>
      </c>
      <c r="AJ8478">
        <f t="shared" si="797"/>
        <v>24697</v>
      </c>
      <c r="AK8478">
        <f t="shared" si="798"/>
        <v>6188</v>
      </c>
      <c r="AT8478">
        <v>0</v>
      </c>
      <c r="AU8478">
        <v>0</v>
      </c>
      <c r="AW8478" t="s">
        <v>14205</v>
      </c>
      <c r="AX8478" t="s">
        <v>432</v>
      </c>
      <c r="AY8478" t="s">
        <v>44</v>
      </c>
    </row>
    <row r="8479" spans="1:51">
      <c r="A8479">
        <v>316971</v>
      </c>
      <c r="B8479">
        <v>32</v>
      </c>
      <c r="C8479" t="s">
        <v>13608</v>
      </c>
      <c r="D8479">
        <v>36</v>
      </c>
      <c r="E8479">
        <v>13</v>
      </c>
      <c r="F8479">
        <v>2012</v>
      </c>
      <c r="G8479">
        <v>11</v>
      </c>
      <c r="H8479">
        <v>9</v>
      </c>
      <c r="J8479">
        <v>114</v>
      </c>
      <c r="P8479" t="str">
        <f t="shared" si="793"/>
        <v>114</v>
      </c>
      <c r="Q8479">
        <v>1</v>
      </c>
      <c r="R8479">
        <v>1</v>
      </c>
      <c r="S8479">
        <v>2</v>
      </c>
      <c r="U8479" t="s">
        <v>44</v>
      </c>
      <c r="V8479">
        <v>1</v>
      </c>
      <c r="W8479" t="str">
        <f t="shared" si="794"/>
        <v>STEC, DANIEL G.</v>
      </c>
      <c r="X8479" t="s">
        <v>14204</v>
      </c>
      <c r="Y8479">
        <v>112</v>
      </c>
      <c r="Z8479">
        <v>400</v>
      </c>
      <c r="AA8479">
        <v>0</v>
      </c>
      <c r="AB8479">
        <v>2720</v>
      </c>
      <c r="AC8479">
        <v>1</v>
      </c>
      <c r="AH8479">
        <f t="shared" si="795"/>
        <v>51994</v>
      </c>
      <c r="AI8479">
        <f t="shared" si="796"/>
        <v>21109</v>
      </c>
      <c r="AJ8479">
        <f t="shared" si="797"/>
        <v>24697</v>
      </c>
      <c r="AK8479">
        <f t="shared" si="798"/>
        <v>6188</v>
      </c>
      <c r="AT8479">
        <v>0</v>
      </c>
      <c r="AU8479">
        <v>0</v>
      </c>
      <c r="AW8479" t="s">
        <v>14205</v>
      </c>
      <c r="AX8479" t="s">
        <v>432</v>
      </c>
      <c r="AY8479" t="s">
        <v>44</v>
      </c>
    </row>
    <row r="8480" spans="1:51">
      <c r="A8480">
        <v>316972</v>
      </c>
      <c r="B8480">
        <v>32</v>
      </c>
      <c r="C8480" t="s">
        <v>13608</v>
      </c>
      <c r="D8480">
        <v>36</v>
      </c>
      <c r="E8480">
        <v>13</v>
      </c>
      <c r="F8480">
        <v>2012</v>
      </c>
      <c r="G8480">
        <v>11</v>
      </c>
      <c r="H8480">
        <v>9</v>
      </c>
      <c r="J8480">
        <v>114</v>
      </c>
      <c r="P8480" t="str">
        <f t="shared" si="793"/>
        <v>114</v>
      </c>
      <c r="Q8480">
        <v>1</v>
      </c>
      <c r="R8480">
        <v>1</v>
      </c>
      <c r="S8480">
        <v>2</v>
      </c>
      <c r="U8480" t="s">
        <v>44</v>
      </c>
      <c r="V8480">
        <v>1</v>
      </c>
      <c r="W8480" t="str">
        <f t="shared" si="794"/>
        <v>TARANTINO, DENNIS J.</v>
      </c>
      <c r="X8480" t="s">
        <v>14224</v>
      </c>
      <c r="Y8480">
        <v>100</v>
      </c>
      <c r="Z8480">
        <v>100</v>
      </c>
      <c r="AA8480">
        <v>0</v>
      </c>
      <c r="AB8480">
        <v>21109</v>
      </c>
      <c r="AC8480">
        <v>0</v>
      </c>
      <c r="AH8480">
        <f t="shared" si="795"/>
        <v>51994</v>
      </c>
      <c r="AI8480">
        <f t="shared" si="796"/>
        <v>21109</v>
      </c>
      <c r="AJ8480">
        <f t="shared" si="797"/>
        <v>24697</v>
      </c>
      <c r="AK8480">
        <f t="shared" si="798"/>
        <v>6188</v>
      </c>
      <c r="AT8480">
        <v>0</v>
      </c>
      <c r="AU8480">
        <v>0</v>
      </c>
      <c r="AW8480" t="s">
        <v>14225</v>
      </c>
      <c r="AX8480" t="s">
        <v>519</v>
      </c>
      <c r="AY8480" t="s">
        <v>48</v>
      </c>
    </row>
    <row r="8481" spans="1:51">
      <c r="A8481">
        <v>316970</v>
      </c>
      <c r="B8481">
        <v>32</v>
      </c>
      <c r="C8481" t="s">
        <v>13608</v>
      </c>
      <c r="D8481">
        <v>36</v>
      </c>
      <c r="E8481">
        <v>13</v>
      </c>
      <c r="F8481">
        <v>2012</v>
      </c>
      <c r="G8481">
        <v>11</v>
      </c>
      <c r="H8481">
        <v>9</v>
      </c>
      <c r="J8481">
        <v>114</v>
      </c>
      <c r="P8481" t="str">
        <f t="shared" si="793"/>
        <v>114</v>
      </c>
      <c r="Q8481">
        <v>1</v>
      </c>
      <c r="R8481">
        <v>1</v>
      </c>
      <c r="S8481">
        <v>2</v>
      </c>
      <c r="U8481" t="s">
        <v>44</v>
      </c>
      <c r="V8481">
        <v>1</v>
      </c>
      <c r="W8481" t="str">
        <f t="shared" si="794"/>
        <v>TARANTINO, DENNIS J.</v>
      </c>
      <c r="X8481" t="s">
        <v>14224</v>
      </c>
      <c r="Y8481">
        <v>3001</v>
      </c>
      <c r="Z8481">
        <v>400</v>
      </c>
      <c r="AA8481">
        <v>0</v>
      </c>
      <c r="AB8481">
        <v>1935</v>
      </c>
      <c r="AC8481">
        <v>0</v>
      </c>
      <c r="AH8481">
        <f t="shared" si="795"/>
        <v>51994</v>
      </c>
      <c r="AI8481">
        <f t="shared" si="796"/>
        <v>21109</v>
      </c>
      <c r="AJ8481">
        <f t="shared" si="797"/>
        <v>24697</v>
      </c>
      <c r="AK8481">
        <f t="shared" si="798"/>
        <v>6188</v>
      </c>
      <c r="AT8481">
        <v>0</v>
      </c>
      <c r="AU8481">
        <v>0</v>
      </c>
      <c r="AW8481" t="s">
        <v>14225</v>
      </c>
      <c r="AX8481" t="s">
        <v>519</v>
      </c>
      <c r="AY8481" t="s">
        <v>48</v>
      </c>
    </row>
    <row r="8482" spans="1:51">
      <c r="A8482">
        <v>316975</v>
      </c>
      <c r="B8482">
        <v>32</v>
      </c>
      <c r="C8482" t="s">
        <v>13608</v>
      </c>
      <c r="D8482">
        <v>36</v>
      </c>
      <c r="E8482">
        <v>13</v>
      </c>
      <c r="F8482">
        <v>2012</v>
      </c>
      <c r="G8482">
        <v>11</v>
      </c>
      <c r="H8482">
        <v>9</v>
      </c>
      <c r="J8482">
        <v>115</v>
      </c>
      <c r="P8482" t="str">
        <f t="shared" si="793"/>
        <v>115</v>
      </c>
      <c r="Q8482">
        <v>1</v>
      </c>
      <c r="R8482">
        <v>1</v>
      </c>
      <c r="S8482">
        <v>2</v>
      </c>
      <c r="U8482" t="s">
        <v>44</v>
      </c>
      <c r="V8482">
        <v>1</v>
      </c>
      <c r="W8482" t="str">
        <f t="shared" si="794"/>
        <v>BISSO, KAREN M.</v>
      </c>
      <c r="X8482" t="s">
        <v>13654</v>
      </c>
      <c r="Y8482">
        <v>112</v>
      </c>
      <c r="Z8482">
        <v>400</v>
      </c>
      <c r="AA8482">
        <v>0</v>
      </c>
      <c r="AB8482">
        <v>9576</v>
      </c>
      <c r="AC8482">
        <v>0</v>
      </c>
      <c r="AH8482">
        <f t="shared" si="795"/>
        <v>45833</v>
      </c>
      <c r="AI8482">
        <f t="shared" si="796"/>
        <v>11971</v>
      </c>
      <c r="AJ8482">
        <f t="shared" si="797"/>
        <v>21246</v>
      </c>
      <c r="AK8482">
        <f t="shared" si="798"/>
        <v>12616</v>
      </c>
      <c r="AT8482">
        <v>0</v>
      </c>
      <c r="AU8482">
        <v>0</v>
      </c>
      <c r="AW8482" t="s">
        <v>13655</v>
      </c>
      <c r="AX8482" t="s">
        <v>467</v>
      </c>
      <c r="AY8482" t="s">
        <v>63</v>
      </c>
    </row>
    <row r="8483" spans="1:51">
      <c r="A8483">
        <v>316976</v>
      </c>
      <c r="B8483">
        <v>32</v>
      </c>
      <c r="C8483" t="s">
        <v>13608</v>
      </c>
      <c r="D8483">
        <v>36</v>
      </c>
      <c r="E8483">
        <v>13</v>
      </c>
      <c r="F8483">
        <v>2012</v>
      </c>
      <c r="G8483">
        <v>11</v>
      </c>
      <c r="H8483">
        <v>9</v>
      </c>
      <c r="J8483">
        <v>115</v>
      </c>
      <c r="P8483" t="str">
        <f t="shared" si="793"/>
        <v>115</v>
      </c>
      <c r="Q8483">
        <v>1</v>
      </c>
      <c r="R8483">
        <v>1</v>
      </c>
      <c r="S8483">
        <v>2</v>
      </c>
      <c r="U8483" t="s">
        <v>44</v>
      </c>
      <c r="V8483">
        <v>1</v>
      </c>
      <c r="W8483" t="str">
        <f t="shared" si="794"/>
        <v>CARPENTER, TIMOTHY R.</v>
      </c>
      <c r="X8483" t="s">
        <v>13700</v>
      </c>
      <c r="Y8483">
        <v>100</v>
      </c>
      <c r="Z8483">
        <v>100</v>
      </c>
      <c r="AA8483">
        <v>0</v>
      </c>
      <c r="AB8483">
        <v>11971</v>
      </c>
      <c r="AC8483">
        <v>0</v>
      </c>
      <c r="AH8483">
        <f t="shared" si="795"/>
        <v>45833</v>
      </c>
      <c r="AI8483">
        <f t="shared" si="796"/>
        <v>11971</v>
      </c>
      <c r="AJ8483">
        <f t="shared" si="797"/>
        <v>21246</v>
      </c>
      <c r="AK8483">
        <f t="shared" si="798"/>
        <v>12616</v>
      </c>
      <c r="AT8483">
        <v>0</v>
      </c>
      <c r="AU8483">
        <v>0</v>
      </c>
      <c r="AW8483" t="s">
        <v>6385</v>
      </c>
      <c r="AX8483" t="s">
        <v>1761</v>
      </c>
      <c r="AY8483" t="s">
        <v>86</v>
      </c>
    </row>
    <row r="8484" spans="1:51">
      <c r="A8484">
        <v>316977</v>
      </c>
      <c r="B8484">
        <v>32</v>
      </c>
      <c r="C8484" t="s">
        <v>13608</v>
      </c>
      <c r="D8484">
        <v>36</v>
      </c>
      <c r="E8484">
        <v>13</v>
      </c>
      <c r="F8484">
        <v>2012</v>
      </c>
      <c r="G8484">
        <v>11</v>
      </c>
      <c r="H8484">
        <v>9</v>
      </c>
      <c r="J8484">
        <v>115</v>
      </c>
      <c r="P8484" t="str">
        <f t="shared" si="793"/>
        <v>115</v>
      </c>
      <c r="Q8484">
        <v>1</v>
      </c>
      <c r="R8484">
        <v>1</v>
      </c>
      <c r="S8484">
        <v>2</v>
      </c>
      <c r="U8484" t="s">
        <v>44</v>
      </c>
      <c r="V8484">
        <v>1</v>
      </c>
      <c r="W8484" t="str">
        <f t="shared" si="794"/>
        <v>DUPREY, JANET L.</v>
      </c>
      <c r="X8484" t="s">
        <v>13779</v>
      </c>
      <c r="Y8484">
        <v>200</v>
      </c>
      <c r="Z8484">
        <v>200</v>
      </c>
      <c r="AA8484">
        <v>1</v>
      </c>
      <c r="AB8484">
        <v>21246</v>
      </c>
      <c r="AC8484">
        <v>1</v>
      </c>
      <c r="AH8484">
        <f t="shared" si="795"/>
        <v>45833</v>
      </c>
      <c r="AI8484">
        <f t="shared" si="796"/>
        <v>11971</v>
      </c>
      <c r="AJ8484">
        <f t="shared" si="797"/>
        <v>21246</v>
      </c>
      <c r="AK8484">
        <f t="shared" si="798"/>
        <v>12616</v>
      </c>
      <c r="AT8484">
        <v>0</v>
      </c>
      <c r="AU8484">
        <v>0</v>
      </c>
      <c r="AW8484" t="s">
        <v>7803</v>
      </c>
      <c r="AX8484" t="s">
        <v>3191</v>
      </c>
      <c r="AY8484" t="s">
        <v>151</v>
      </c>
    </row>
    <row r="8485" spans="1:51">
      <c r="A8485">
        <v>316974</v>
      </c>
      <c r="B8485">
        <v>32</v>
      </c>
      <c r="C8485" t="s">
        <v>13608</v>
      </c>
      <c r="D8485">
        <v>36</v>
      </c>
      <c r="E8485">
        <v>13</v>
      </c>
      <c r="F8485">
        <v>2012</v>
      </c>
      <c r="G8485">
        <v>11</v>
      </c>
      <c r="H8485">
        <v>9</v>
      </c>
      <c r="J8485">
        <v>115</v>
      </c>
      <c r="P8485" t="str">
        <f t="shared" si="793"/>
        <v>115</v>
      </c>
      <c r="Q8485">
        <v>1</v>
      </c>
      <c r="R8485">
        <v>1</v>
      </c>
      <c r="S8485">
        <v>2</v>
      </c>
      <c r="U8485" t="s">
        <v>44</v>
      </c>
      <c r="V8485">
        <v>1</v>
      </c>
      <c r="W8485" t="str">
        <f t="shared" si="794"/>
        <v>DUPREY, JANET L.</v>
      </c>
      <c r="X8485" t="s">
        <v>13779</v>
      </c>
      <c r="Y8485">
        <v>328</v>
      </c>
      <c r="Z8485">
        <v>400</v>
      </c>
      <c r="AA8485">
        <v>1</v>
      </c>
      <c r="AB8485">
        <v>3040</v>
      </c>
      <c r="AC8485">
        <v>1</v>
      </c>
      <c r="AH8485">
        <f t="shared" si="795"/>
        <v>45833</v>
      </c>
      <c r="AI8485">
        <f t="shared" si="796"/>
        <v>11971</v>
      </c>
      <c r="AJ8485">
        <f t="shared" si="797"/>
        <v>21246</v>
      </c>
      <c r="AK8485">
        <f t="shared" si="798"/>
        <v>12616</v>
      </c>
      <c r="AT8485">
        <v>0</v>
      </c>
      <c r="AU8485">
        <v>0</v>
      </c>
      <c r="AW8485" t="s">
        <v>7803</v>
      </c>
      <c r="AX8485" t="s">
        <v>3191</v>
      </c>
      <c r="AY8485" t="s">
        <v>151</v>
      </c>
    </row>
    <row r="8486" spans="1:51">
      <c r="A8486">
        <v>316979</v>
      </c>
      <c r="B8486">
        <v>32</v>
      </c>
      <c r="C8486" t="s">
        <v>13608</v>
      </c>
      <c r="D8486">
        <v>36</v>
      </c>
      <c r="E8486">
        <v>13</v>
      </c>
      <c r="F8486">
        <v>2012</v>
      </c>
      <c r="G8486">
        <v>11</v>
      </c>
      <c r="H8486">
        <v>9</v>
      </c>
      <c r="J8486">
        <v>116</v>
      </c>
      <c r="P8486" t="str">
        <f t="shared" si="793"/>
        <v>116</v>
      </c>
      <c r="Q8486">
        <v>1</v>
      </c>
      <c r="R8486">
        <v>1</v>
      </c>
      <c r="S8486">
        <v>2</v>
      </c>
      <c r="U8486" t="s">
        <v>44</v>
      </c>
      <c r="V8486">
        <v>1</v>
      </c>
      <c r="W8486" t="str">
        <f t="shared" si="794"/>
        <v>RUSSELL, ADDIE JENNE</v>
      </c>
      <c r="X8486" t="s">
        <v>14140</v>
      </c>
      <c r="Y8486">
        <v>100</v>
      </c>
      <c r="Z8486">
        <v>100</v>
      </c>
      <c r="AA8486">
        <v>1</v>
      </c>
      <c r="AB8486">
        <v>28018</v>
      </c>
      <c r="AC8486">
        <v>1</v>
      </c>
      <c r="AH8486">
        <f t="shared" si="795"/>
        <v>33329</v>
      </c>
      <c r="AI8486">
        <f t="shared" si="796"/>
        <v>28018</v>
      </c>
      <c r="AJ8486">
        <f t="shared" si="797"/>
        <v>0</v>
      </c>
      <c r="AK8486">
        <f t="shared" si="798"/>
        <v>5311</v>
      </c>
      <c r="AT8486">
        <v>0</v>
      </c>
      <c r="AU8486">
        <v>0</v>
      </c>
      <c r="AW8486" t="s">
        <v>2688</v>
      </c>
      <c r="AX8486" t="s">
        <v>14141</v>
      </c>
      <c r="AY8486" t="s">
        <v>14142</v>
      </c>
    </row>
    <row r="8487" spans="1:51">
      <c r="A8487">
        <v>316978</v>
      </c>
      <c r="B8487">
        <v>32</v>
      </c>
      <c r="C8487" t="s">
        <v>13608</v>
      </c>
      <c r="D8487">
        <v>36</v>
      </c>
      <c r="E8487">
        <v>13</v>
      </c>
      <c r="F8487">
        <v>2012</v>
      </c>
      <c r="G8487">
        <v>11</v>
      </c>
      <c r="H8487">
        <v>9</v>
      </c>
      <c r="J8487">
        <v>116</v>
      </c>
      <c r="P8487" t="str">
        <f t="shared" si="793"/>
        <v>116</v>
      </c>
      <c r="Q8487">
        <v>1</v>
      </c>
      <c r="R8487">
        <v>1</v>
      </c>
      <c r="S8487">
        <v>2</v>
      </c>
      <c r="U8487" t="s">
        <v>44</v>
      </c>
      <c r="V8487">
        <v>1</v>
      </c>
      <c r="W8487" t="str">
        <f t="shared" si="794"/>
        <v>RUSSELL, ADDIE JENNE</v>
      </c>
      <c r="X8487" t="s">
        <v>14140</v>
      </c>
      <c r="Y8487">
        <v>3001</v>
      </c>
      <c r="Z8487">
        <v>400</v>
      </c>
      <c r="AA8487">
        <v>1</v>
      </c>
      <c r="AB8487">
        <v>5311</v>
      </c>
      <c r="AC8487">
        <v>1</v>
      </c>
      <c r="AH8487">
        <f t="shared" si="795"/>
        <v>33329</v>
      </c>
      <c r="AI8487">
        <f t="shared" si="796"/>
        <v>28018</v>
      </c>
      <c r="AJ8487">
        <f t="shared" si="797"/>
        <v>0</v>
      </c>
      <c r="AK8487">
        <f t="shared" si="798"/>
        <v>5311</v>
      </c>
      <c r="AT8487">
        <v>0</v>
      </c>
      <c r="AU8487">
        <v>0</v>
      </c>
      <c r="AW8487" t="s">
        <v>2688</v>
      </c>
      <c r="AX8487" t="s">
        <v>14141</v>
      </c>
      <c r="AY8487" t="s">
        <v>14142</v>
      </c>
    </row>
    <row r="8488" spans="1:51">
      <c r="A8488">
        <v>316982</v>
      </c>
      <c r="B8488">
        <v>32</v>
      </c>
      <c r="C8488" t="s">
        <v>13608</v>
      </c>
      <c r="D8488">
        <v>36</v>
      </c>
      <c r="E8488">
        <v>13</v>
      </c>
      <c r="F8488">
        <v>2012</v>
      </c>
      <c r="G8488">
        <v>11</v>
      </c>
      <c r="H8488">
        <v>9</v>
      </c>
      <c r="J8488">
        <v>117</v>
      </c>
      <c r="P8488" t="str">
        <f t="shared" si="793"/>
        <v>117</v>
      </c>
      <c r="Q8488">
        <v>1</v>
      </c>
      <c r="R8488">
        <v>1</v>
      </c>
      <c r="S8488">
        <v>2</v>
      </c>
      <c r="U8488" t="s">
        <v>44</v>
      </c>
      <c r="V8488">
        <v>1</v>
      </c>
      <c r="W8488" t="str">
        <f t="shared" si="794"/>
        <v>BLANKENBUSH, KENNETH D.</v>
      </c>
      <c r="X8488" t="s">
        <v>13656</v>
      </c>
      <c r="Y8488">
        <v>200</v>
      </c>
      <c r="Z8488">
        <v>200</v>
      </c>
      <c r="AA8488">
        <v>1</v>
      </c>
      <c r="AB8488">
        <v>25788</v>
      </c>
      <c r="AC8488">
        <v>1</v>
      </c>
      <c r="AH8488">
        <f t="shared" si="795"/>
        <v>32992</v>
      </c>
      <c r="AI8488">
        <f t="shared" si="796"/>
        <v>0</v>
      </c>
      <c r="AJ8488">
        <f t="shared" si="797"/>
        <v>25788</v>
      </c>
      <c r="AK8488">
        <f t="shared" si="798"/>
        <v>7204</v>
      </c>
      <c r="AT8488">
        <v>0</v>
      </c>
      <c r="AU8488">
        <v>0</v>
      </c>
      <c r="AW8488" t="s">
        <v>13657</v>
      </c>
      <c r="AX8488" t="s">
        <v>2610</v>
      </c>
    </row>
    <row r="8489" spans="1:51">
      <c r="A8489">
        <v>316980</v>
      </c>
      <c r="B8489">
        <v>32</v>
      </c>
      <c r="C8489" t="s">
        <v>13608</v>
      </c>
      <c r="D8489">
        <v>36</v>
      </c>
      <c r="E8489">
        <v>13</v>
      </c>
      <c r="F8489">
        <v>2012</v>
      </c>
      <c r="G8489">
        <v>11</v>
      </c>
      <c r="H8489">
        <v>9</v>
      </c>
      <c r="J8489">
        <v>117</v>
      </c>
      <c r="P8489" t="str">
        <f t="shared" si="793"/>
        <v>117</v>
      </c>
      <c r="Q8489">
        <v>1</v>
      </c>
      <c r="R8489">
        <v>1</v>
      </c>
      <c r="S8489">
        <v>2</v>
      </c>
      <c r="U8489" t="s">
        <v>44</v>
      </c>
      <c r="V8489">
        <v>1</v>
      </c>
      <c r="W8489" t="str">
        <f t="shared" si="794"/>
        <v>BLANKENBUSH, KENNETH D.</v>
      </c>
      <c r="X8489" t="s">
        <v>13656</v>
      </c>
      <c r="Y8489">
        <v>112</v>
      </c>
      <c r="Z8489">
        <v>400</v>
      </c>
      <c r="AA8489">
        <v>1</v>
      </c>
      <c r="AB8489">
        <v>3150</v>
      </c>
      <c r="AC8489">
        <v>1</v>
      </c>
      <c r="AH8489">
        <f t="shared" si="795"/>
        <v>32992</v>
      </c>
      <c r="AI8489">
        <f t="shared" si="796"/>
        <v>0</v>
      </c>
      <c r="AJ8489">
        <f t="shared" si="797"/>
        <v>25788</v>
      </c>
      <c r="AK8489">
        <f t="shared" si="798"/>
        <v>7204</v>
      </c>
      <c r="AT8489">
        <v>0</v>
      </c>
      <c r="AU8489">
        <v>0</v>
      </c>
      <c r="AW8489" t="s">
        <v>13657</v>
      </c>
      <c r="AX8489" t="s">
        <v>2610</v>
      </c>
    </row>
    <row r="8490" spans="1:51">
      <c r="A8490">
        <v>316981</v>
      </c>
      <c r="B8490">
        <v>32</v>
      </c>
      <c r="C8490" t="s">
        <v>13608</v>
      </c>
      <c r="D8490">
        <v>36</v>
      </c>
      <c r="E8490">
        <v>13</v>
      </c>
      <c r="F8490">
        <v>2012</v>
      </c>
      <c r="G8490">
        <v>11</v>
      </c>
      <c r="H8490">
        <v>9</v>
      </c>
      <c r="J8490">
        <v>117</v>
      </c>
      <c r="P8490" t="str">
        <f t="shared" si="793"/>
        <v>117</v>
      </c>
      <c r="Q8490">
        <v>1</v>
      </c>
      <c r="R8490">
        <v>1</v>
      </c>
      <c r="S8490">
        <v>2</v>
      </c>
      <c r="U8490" t="s">
        <v>44</v>
      </c>
      <c r="V8490">
        <v>1</v>
      </c>
      <c r="W8490" t="str">
        <f t="shared" si="794"/>
        <v>BLANKENBUSH, KENNETH D.</v>
      </c>
      <c r="X8490" t="s">
        <v>13656</v>
      </c>
      <c r="Y8490">
        <v>328</v>
      </c>
      <c r="Z8490">
        <v>400</v>
      </c>
      <c r="AA8490">
        <v>1</v>
      </c>
      <c r="AB8490">
        <v>4054</v>
      </c>
      <c r="AC8490">
        <v>1</v>
      </c>
      <c r="AH8490">
        <f t="shared" si="795"/>
        <v>32992</v>
      </c>
      <c r="AI8490">
        <f t="shared" si="796"/>
        <v>0</v>
      </c>
      <c r="AJ8490">
        <f t="shared" si="797"/>
        <v>25788</v>
      </c>
      <c r="AK8490">
        <f t="shared" si="798"/>
        <v>7204</v>
      </c>
      <c r="AT8490">
        <v>0</v>
      </c>
      <c r="AU8490">
        <v>0</v>
      </c>
      <c r="AW8490" t="s">
        <v>13657</v>
      </c>
      <c r="AX8490" t="s">
        <v>2610</v>
      </c>
    </row>
    <row r="8491" spans="1:51">
      <c r="A8491">
        <v>316986</v>
      </c>
      <c r="B8491">
        <v>32</v>
      </c>
      <c r="C8491" t="s">
        <v>13608</v>
      </c>
      <c r="D8491">
        <v>36</v>
      </c>
      <c r="E8491">
        <v>13</v>
      </c>
      <c r="F8491">
        <v>2012</v>
      </c>
      <c r="G8491">
        <v>11</v>
      </c>
      <c r="H8491">
        <v>9</v>
      </c>
      <c r="J8491">
        <v>118</v>
      </c>
      <c r="P8491" t="str">
        <f t="shared" si="793"/>
        <v>118</v>
      </c>
      <c r="Q8491">
        <v>1</v>
      </c>
      <c r="R8491">
        <v>1</v>
      </c>
      <c r="S8491">
        <v>2</v>
      </c>
      <c r="U8491" t="s">
        <v>44</v>
      </c>
      <c r="V8491">
        <v>1</v>
      </c>
      <c r="W8491" t="str">
        <f t="shared" si="794"/>
        <v>BUTLER, MARC W.</v>
      </c>
      <c r="X8491" t="s">
        <v>13688</v>
      </c>
      <c r="Y8491">
        <v>200</v>
      </c>
      <c r="Z8491">
        <v>200</v>
      </c>
      <c r="AA8491">
        <v>1</v>
      </c>
      <c r="AB8491">
        <v>22635</v>
      </c>
      <c r="AC8491">
        <v>1</v>
      </c>
      <c r="AH8491">
        <f t="shared" si="795"/>
        <v>39188</v>
      </c>
      <c r="AI8491">
        <f t="shared" si="796"/>
        <v>12503</v>
      </c>
      <c r="AJ8491">
        <f t="shared" si="797"/>
        <v>22635</v>
      </c>
      <c r="AK8491">
        <f t="shared" si="798"/>
        <v>4050</v>
      </c>
      <c r="AT8491">
        <v>0</v>
      </c>
      <c r="AU8491">
        <v>0</v>
      </c>
      <c r="AW8491" t="s">
        <v>412</v>
      </c>
      <c r="AX8491" t="s">
        <v>1504</v>
      </c>
      <c r="AY8491" t="s">
        <v>130</v>
      </c>
    </row>
    <row r="8492" spans="1:51">
      <c r="A8492">
        <v>316983</v>
      </c>
      <c r="B8492">
        <v>32</v>
      </c>
      <c r="C8492" t="s">
        <v>13608</v>
      </c>
      <c r="D8492">
        <v>36</v>
      </c>
      <c r="E8492">
        <v>13</v>
      </c>
      <c r="F8492">
        <v>2012</v>
      </c>
      <c r="G8492">
        <v>11</v>
      </c>
      <c r="H8492">
        <v>9</v>
      </c>
      <c r="J8492">
        <v>118</v>
      </c>
      <c r="P8492" t="str">
        <f t="shared" si="793"/>
        <v>118</v>
      </c>
      <c r="Q8492">
        <v>1</v>
      </c>
      <c r="R8492">
        <v>1</v>
      </c>
      <c r="S8492">
        <v>2</v>
      </c>
      <c r="U8492" t="s">
        <v>44</v>
      </c>
      <c r="V8492">
        <v>1</v>
      </c>
      <c r="W8492" t="str">
        <f t="shared" si="794"/>
        <v>BUTLER, MARC W.</v>
      </c>
      <c r="X8492" t="s">
        <v>13688</v>
      </c>
      <c r="Y8492">
        <v>328</v>
      </c>
      <c r="Z8492">
        <v>400</v>
      </c>
      <c r="AA8492">
        <v>1</v>
      </c>
      <c r="AB8492">
        <v>1402</v>
      </c>
      <c r="AC8492">
        <v>1</v>
      </c>
      <c r="AH8492">
        <f t="shared" si="795"/>
        <v>39188</v>
      </c>
      <c r="AI8492">
        <f t="shared" si="796"/>
        <v>12503</v>
      </c>
      <c r="AJ8492">
        <f t="shared" si="797"/>
        <v>22635</v>
      </c>
      <c r="AK8492">
        <f t="shared" si="798"/>
        <v>4050</v>
      </c>
      <c r="AT8492">
        <v>0</v>
      </c>
      <c r="AU8492">
        <v>0</v>
      </c>
      <c r="AW8492" t="s">
        <v>412</v>
      </c>
      <c r="AX8492" t="s">
        <v>1504</v>
      </c>
      <c r="AY8492" t="s">
        <v>130</v>
      </c>
    </row>
    <row r="8493" spans="1:51">
      <c r="A8493">
        <v>316984</v>
      </c>
      <c r="B8493">
        <v>32</v>
      </c>
      <c r="C8493" t="s">
        <v>13608</v>
      </c>
      <c r="D8493">
        <v>36</v>
      </c>
      <c r="E8493">
        <v>13</v>
      </c>
      <c r="F8493">
        <v>2012</v>
      </c>
      <c r="G8493">
        <v>11</v>
      </c>
      <c r="H8493">
        <v>9</v>
      </c>
      <c r="J8493">
        <v>118</v>
      </c>
      <c r="P8493" t="str">
        <f t="shared" si="793"/>
        <v>118</v>
      </c>
      <c r="Q8493">
        <v>1</v>
      </c>
      <c r="R8493">
        <v>1</v>
      </c>
      <c r="S8493">
        <v>2</v>
      </c>
      <c r="U8493" t="s">
        <v>44</v>
      </c>
      <c r="V8493">
        <v>1</v>
      </c>
      <c r="W8493" t="str">
        <f t="shared" si="794"/>
        <v>BUTLER, MARC W.</v>
      </c>
      <c r="X8493" t="s">
        <v>13688</v>
      </c>
      <c r="Y8493">
        <v>112</v>
      </c>
      <c r="Z8493">
        <v>400</v>
      </c>
      <c r="AA8493">
        <v>1</v>
      </c>
      <c r="AB8493">
        <v>2648</v>
      </c>
      <c r="AC8493">
        <v>1</v>
      </c>
      <c r="AH8493">
        <f t="shared" si="795"/>
        <v>39188</v>
      </c>
      <c r="AI8493">
        <f t="shared" si="796"/>
        <v>12503</v>
      </c>
      <c r="AJ8493">
        <f t="shared" si="797"/>
        <v>22635</v>
      </c>
      <c r="AK8493">
        <f t="shared" si="798"/>
        <v>4050</v>
      </c>
      <c r="AT8493">
        <v>0</v>
      </c>
      <c r="AU8493">
        <v>0</v>
      </c>
      <c r="AW8493" t="s">
        <v>412</v>
      </c>
      <c r="AX8493" t="s">
        <v>1504</v>
      </c>
      <c r="AY8493" t="s">
        <v>130</v>
      </c>
    </row>
    <row r="8494" spans="1:51">
      <c r="A8494">
        <v>316985</v>
      </c>
      <c r="B8494">
        <v>32</v>
      </c>
      <c r="C8494" t="s">
        <v>13608</v>
      </c>
      <c r="D8494">
        <v>36</v>
      </c>
      <c r="E8494">
        <v>13</v>
      </c>
      <c r="F8494">
        <v>2012</v>
      </c>
      <c r="G8494">
        <v>11</v>
      </c>
      <c r="H8494">
        <v>9</v>
      </c>
      <c r="J8494">
        <v>118</v>
      </c>
      <c r="P8494" t="str">
        <f t="shared" si="793"/>
        <v>118</v>
      </c>
      <c r="Q8494">
        <v>1</v>
      </c>
      <c r="R8494">
        <v>1</v>
      </c>
      <c r="S8494">
        <v>2</v>
      </c>
      <c r="U8494" t="s">
        <v>44</v>
      </c>
      <c r="V8494">
        <v>1</v>
      </c>
      <c r="W8494" t="str">
        <f t="shared" si="794"/>
        <v>CHILELLI, JOSEPH</v>
      </c>
      <c r="X8494" t="s">
        <v>13723</v>
      </c>
      <c r="Y8494">
        <v>100</v>
      </c>
      <c r="Z8494">
        <v>100</v>
      </c>
      <c r="AA8494">
        <v>0</v>
      </c>
      <c r="AB8494">
        <v>12503</v>
      </c>
      <c r="AC8494">
        <v>0</v>
      </c>
      <c r="AH8494">
        <f t="shared" si="795"/>
        <v>39188</v>
      </c>
      <c r="AI8494">
        <f t="shared" si="796"/>
        <v>12503</v>
      </c>
      <c r="AJ8494">
        <f t="shared" si="797"/>
        <v>22635</v>
      </c>
      <c r="AK8494">
        <f t="shared" si="798"/>
        <v>4050</v>
      </c>
      <c r="AT8494">
        <v>0</v>
      </c>
      <c r="AU8494">
        <v>0</v>
      </c>
      <c r="AW8494" t="s">
        <v>13724</v>
      </c>
      <c r="AX8494" t="s">
        <v>548</v>
      </c>
    </row>
    <row r="8495" spans="1:51">
      <c r="A8495">
        <v>316989</v>
      </c>
      <c r="B8495">
        <v>32</v>
      </c>
      <c r="C8495" t="s">
        <v>13608</v>
      </c>
      <c r="D8495">
        <v>36</v>
      </c>
      <c r="E8495">
        <v>13</v>
      </c>
      <c r="F8495">
        <v>2012</v>
      </c>
      <c r="G8495">
        <v>11</v>
      </c>
      <c r="H8495">
        <v>9</v>
      </c>
      <c r="J8495">
        <v>119</v>
      </c>
      <c r="P8495" t="str">
        <f t="shared" si="793"/>
        <v>119</v>
      </c>
      <c r="Q8495">
        <v>1</v>
      </c>
      <c r="R8495">
        <v>1</v>
      </c>
      <c r="S8495">
        <v>2</v>
      </c>
      <c r="U8495" t="s">
        <v>44</v>
      </c>
      <c r="V8495">
        <v>1</v>
      </c>
      <c r="W8495" t="str">
        <f t="shared" si="794"/>
        <v>BRINDISI, ANTHONY J.</v>
      </c>
      <c r="X8495" t="s">
        <v>13673</v>
      </c>
      <c r="Y8495">
        <v>100</v>
      </c>
      <c r="Z8495">
        <v>100</v>
      </c>
      <c r="AA8495">
        <v>0</v>
      </c>
      <c r="AB8495">
        <v>25580</v>
      </c>
      <c r="AC8495">
        <v>1</v>
      </c>
      <c r="AH8495">
        <f t="shared" si="795"/>
        <v>32951</v>
      </c>
      <c r="AI8495">
        <f t="shared" si="796"/>
        <v>25580</v>
      </c>
      <c r="AJ8495">
        <f t="shared" si="797"/>
        <v>0</v>
      </c>
      <c r="AK8495">
        <f t="shared" si="798"/>
        <v>7371</v>
      </c>
      <c r="AT8495">
        <v>0</v>
      </c>
      <c r="AU8495">
        <v>0</v>
      </c>
      <c r="AW8495" t="s">
        <v>13674</v>
      </c>
      <c r="AX8495" t="s">
        <v>1592</v>
      </c>
      <c r="AY8495" t="s">
        <v>48</v>
      </c>
    </row>
    <row r="8496" spans="1:51">
      <c r="A8496">
        <v>316987</v>
      </c>
      <c r="B8496">
        <v>32</v>
      </c>
      <c r="C8496" t="s">
        <v>13608</v>
      </c>
      <c r="D8496">
        <v>36</v>
      </c>
      <c r="E8496">
        <v>13</v>
      </c>
      <c r="F8496">
        <v>2012</v>
      </c>
      <c r="G8496">
        <v>11</v>
      </c>
      <c r="H8496">
        <v>9</v>
      </c>
      <c r="J8496">
        <v>119</v>
      </c>
      <c r="P8496" t="str">
        <f t="shared" si="793"/>
        <v>119</v>
      </c>
      <c r="Q8496">
        <v>1</v>
      </c>
      <c r="R8496">
        <v>1</v>
      </c>
      <c r="S8496">
        <v>2</v>
      </c>
      <c r="U8496" t="s">
        <v>44</v>
      </c>
      <c r="V8496">
        <v>1</v>
      </c>
      <c r="W8496" t="str">
        <f t="shared" si="794"/>
        <v>BRINDISI, ANTHONY J.</v>
      </c>
      <c r="X8496" t="s">
        <v>13673</v>
      </c>
      <c r="Y8496">
        <v>3001</v>
      </c>
      <c r="Z8496">
        <v>400</v>
      </c>
      <c r="AA8496">
        <v>0</v>
      </c>
      <c r="AB8496">
        <v>2968</v>
      </c>
      <c r="AC8496">
        <v>1</v>
      </c>
      <c r="AH8496">
        <f t="shared" si="795"/>
        <v>32951</v>
      </c>
      <c r="AI8496">
        <f t="shared" si="796"/>
        <v>25580</v>
      </c>
      <c r="AJ8496">
        <f t="shared" si="797"/>
        <v>0</v>
      </c>
      <c r="AK8496">
        <f t="shared" si="798"/>
        <v>7371</v>
      </c>
      <c r="AT8496">
        <v>0</v>
      </c>
      <c r="AU8496">
        <v>0</v>
      </c>
      <c r="AW8496" t="s">
        <v>13674</v>
      </c>
      <c r="AX8496" t="s">
        <v>1592</v>
      </c>
      <c r="AY8496" t="s">
        <v>48</v>
      </c>
    </row>
    <row r="8497" spans="1:51">
      <c r="A8497">
        <v>316988</v>
      </c>
      <c r="B8497">
        <v>32</v>
      </c>
      <c r="C8497" t="s">
        <v>13608</v>
      </c>
      <c r="D8497">
        <v>36</v>
      </c>
      <c r="E8497">
        <v>13</v>
      </c>
      <c r="F8497">
        <v>2012</v>
      </c>
      <c r="G8497">
        <v>11</v>
      </c>
      <c r="H8497">
        <v>9</v>
      </c>
      <c r="J8497">
        <v>119</v>
      </c>
      <c r="P8497" t="str">
        <f t="shared" si="793"/>
        <v>119</v>
      </c>
      <c r="Q8497">
        <v>1</v>
      </c>
      <c r="R8497">
        <v>1</v>
      </c>
      <c r="S8497">
        <v>2</v>
      </c>
      <c r="U8497" t="s">
        <v>44</v>
      </c>
      <c r="V8497">
        <v>1</v>
      </c>
      <c r="W8497" t="str">
        <f t="shared" si="794"/>
        <v>BRINDISI, ANTHONY J.</v>
      </c>
      <c r="X8497" t="s">
        <v>13673</v>
      </c>
      <c r="Y8497">
        <v>328</v>
      </c>
      <c r="Z8497">
        <v>400</v>
      </c>
      <c r="AA8497">
        <v>0</v>
      </c>
      <c r="AB8497">
        <v>4403</v>
      </c>
      <c r="AC8497">
        <v>1</v>
      </c>
      <c r="AH8497">
        <f t="shared" si="795"/>
        <v>32951</v>
      </c>
      <c r="AI8497">
        <f t="shared" si="796"/>
        <v>25580</v>
      </c>
      <c r="AJ8497">
        <f t="shared" si="797"/>
        <v>0</v>
      </c>
      <c r="AK8497">
        <f t="shared" si="798"/>
        <v>7371</v>
      </c>
      <c r="AT8497">
        <v>0</v>
      </c>
      <c r="AU8497">
        <v>0</v>
      </c>
      <c r="AW8497" t="s">
        <v>13674</v>
      </c>
      <c r="AX8497" t="s">
        <v>1592</v>
      </c>
      <c r="AY8497" t="s">
        <v>48</v>
      </c>
    </row>
    <row r="8498" spans="1:51">
      <c r="A8498">
        <v>316992</v>
      </c>
      <c r="B8498">
        <v>32</v>
      </c>
      <c r="C8498" t="s">
        <v>13608</v>
      </c>
      <c r="D8498">
        <v>36</v>
      </c>
      <c r="E8498">
        <v>13</v>
      </c>
      <c r="F8498">
        <v>2012</v>
      </c>
      <c r="G8498">
        <v>11</v>
      </c>
      <c r="H8498">
        <v>9</v>
      </c>
      <c r="J8498">
        <v>120</v>
      </c>
      <c r="P8498" t="str">
        <f t="shared" si="793"/>
        <v>120</v>
      </c>
      <c r="Q8498">
        <v>1</v>
      </c>
      <c r="R8498">
        <v>1</v>
      </c>
      <c r="S8498">
        <v>2</v>
      </c>
      <c r="U8498" t="s">
        <v>44</v>
      </c>
      <c r="V8498">
        <v>1</v>
      </c>
      <c r="W8498" t="str">
        <f t="shared" si="794"/>
        <v>BARCLAY, WILL</v>
      </c>
      <c r="X8498" t="s">
        <v>13641</v>
      </c>
      <c r="Y8498">
        <v>200</v>
      </c>
      <c r="Z8498">
        <v>200</v>
      </c>
      <c r="AA8498">
        <v>1</v>
      </c>
      <c r="AB8498">
        <v>29116</v>
      </c>
      <c r="AC8498">
        <v>1</v>
      </c>
      <c r="AH8498">
        <f t="shared" si="795"/>
        <v>38991</v>
      </c>
      <c r="AI8498">
        <f t="shared" si="796"/>
        <v>0</v>
      </c>
      <c r="AJ8498">
        <f t="shared" si="797"/>
        <v>29116</v>
      </c>
      <c r="AK8498">
        <f t="shared" si="798"/>
        <v>9875</v>
      </c>
      <c r="AT8498">
        <v>0</v>
      </c>
      <c r="AU8498">
        <v>0</v>
      </c>
      <c r="AW8498" t="s">
        <v>13642</v>
      </c>
      <c r="AX8498" t="s">
        <v>341</v>
      </c>
      <c r="AY8498" t="s">
        <v>64</v>
      </c>
    </row>
    <row r="8499" spans="1:51">
      <c r="A8499">
        <v>316990</v>
      </c>
      <c r="B8499">
        <v>32</v>
      </c>
      <c r="C8499" t="s">
        <v>13608</v>
      </c>
      <c r="D8499">
        <v>36</v>
      </c>
      <c r="E8499">
        <v>13</v>
      </c>
      <c r="F8499">
        <v>2012</v>
      </c>
      <c r="G8499">
        <v>11</v>
      </c>
      <c r="H8499">
        <v>9</v>
      </c>
      <c r="J8499">
        <v>120</v>
      </c>
      <c r="P8499" t="str">
        <f t="shared" si="793"/>
        <v>120</v>
      </c>
      <c r="Q8499">
        <v>1</v>
      </c>
      <c r="R8499">
        <v>1</v>
      </c>
      <c r="S8499">
        <v>2</v>
      </c>
      <c r="U8499" t="s">
        <v>44</v>
      </c>
      <c r="V8499">
        <v>1</v>
      </c>
      <c r="W8499" t="str">
        <f t="shared" si="794"/>
        <v>BARCLAY, WILL</v>
      </c>
      <c r="X8499" t="s">
        <v>13641</v>
      </c>
      <c r="Y8499">
        <v>112</v>
      </c>
      <c r="Z8499">
        <v>400</v>
      </c>
      <c r="AA8499">
        <v>1</v>
      </c>
      <c r="AB8499">
        <v>4095</v>
      </c>
      <c r="AC8499">
        <v>1</v>
      </c>
      <c r="AH8499">
        <f t="shared" si="795"/>
        <v>38991</v>
      </c>
      <c r="AI8499">
        <f t="shared" si="796"/>
        <v>0</v>
      </c>
      <c r="AJ8499">
        <f t="shared" si="797"/>
        <v>29116</v>
      </c>
      <c r="AK8499">
        <f t="shared" si="798"/>
        <v>9875</v>
      </c>
      <c r="AT8499">
        <v>0</v>
      </c>
      <c r="AU8499">
        <v>0</v>
      </c>
      <c r="AW8499" t="s">
        <v>13642</v>
      </c>
      <c r="AX8499" t="s">
        <v>341</v>
      </c>
      <c r="AY8499" t="s">
        <v>64</v>
      </c>
    </row>
    <row r="8500" spans="1:51">
      <c r="A8500">
        <v>316991</v>
      </c>
      <c r="B8500">
        <v>32</v>
      </c>
      <c r="C8500" t="s">
        <v>13608</v>
      </c>
      <c r="D8500">
        <v>36</v>
      </c>
      <c r="E8500">
        <v>13</v>
      </c>
      <c r="F8500">
        <v>2012</v>
      </c>
      <c r="G8500">
        <v>11</v>
      </c>
      <c r="H8500">
        <v>9</v>
      </c>
      <c r="J8500">
        <v>120</v>
      </c>
      <c r="P8500" t="str">
        <f t="shared" si="793"/>
        <v>120</v>
      </c>
      <c r="Q8500">
        <v>1</v>
      </c>
      <c r="R8500">
        <v>1</v>
      </c>
      <c r="S8500">
        <v>2</v>
      </c>
      <c r="U8500" t="s">
        <v>44</v>
      </c>
      <c r="V8500">
        <v>1</v>
      </c>
      <c r="W8500" t="str">
        <f t="shared" si="794"/>
        <v>BARCLAY, WILL</v>
      </c>
      <c r="X8500" t="s">
        <v>13641</v>
      </c>
      <c r="Y8500">
        <v>328</v>
      </c>
      <c r="Z8500">
        <v>400</v>
      </c>
      <c r="AA8500">
        <v>1</v>
      </c>
      <c r="AB8500">
        <v>5780</v>
      </c>
      <c r="AC8500">
        <v>1</v>
      </c>
      <c r="AH8500">
        <f t="shared" si="795"/>
        <v>38991</v>
      </c>
      <c r="AI8500">
        <f t="shared" si="796"/>
        <v>0</v>
      </c>
      <c r="AJ8500">
        <f t="shared" si="797"/>
        <v>29116</v>
      </c>
      <c r="AK8500">
        <f t="shared" si="798"/>
        <v>9875</v>
      </c>
      <c r="AT8500">
        <v>0</v>
      </c>
      <c r="AU8500">
        <v>0</v>
      </c>
      <c r="AW8500" t="s">
        <v>13642</v>
      </c>
      <c r="AX8500" t="s">
        <v>341</v>
      </c>
      <c r="AY8500" t="s">
        <v>64</v>
      </c>
    </row>
    <row r="8501" spans="1:51">
      <c r="A8501">
        <v>316995</v>
      </c>
      <c r="B8501">
        <v>32</v>
      </c>
      <c r="C8501" t="s">
        <v>13608</v>
      </c>
      <c r="D8501">
        <v>36</v>
      </c>
      <c r="E8501">
        <v>13</v>
      </c>
      <c r="F8501">
        <v>2012</v>
      </c>
      <c r="G8501">
        <v>11</v>
      </c>
      <c r="H8501">
        <v>9</v>
      </c>
      <c r="J8501">
        <v>121</v>
      </c>
      <c r="P8501" t="str">
        <f t="shared" si="793"/>
        <v>121</v>
      </c>
      <c r="Q8501">
        <v>1</v>
      </c>
      <c r="R8501">
        <v>1</v>
      </c>
      <c r="S8501">
        <v>2</v>
      </c>
      <c r="U8501" t="s">
        <v>44</v>
      </c>
      <c r="V8501">
        <v>1</v>
      </c>
      <c r="W8501" t="str">
        <f t="shared" si="794"/>
        <v>MAGEE, BILL</v>
      </c>
      <c r="X8501" t="s">
        <v>13984</v>
      </c>
      <c r="Y8501">
        <v>100</v>
      </c>
      <c r="Z8501">
        <v>100</v>
      </c>
      <c r="AA8501">
        <v>1</v>
      </c>
      <c r="AB8501">
        <v>29148</v>
      </c>
      <c r="AC8501">
        <v>1</v>
      </c>
      <c r="AH8501">
        <f t="shared" si="795"/>
        <v>47753</v>
      </c>
      <c r="AI8501">
        <f t="shared" si="796"/>
        <v>29148</v>
      </c>
      <c r="AJ8501">
        <f t="shared" si="797"/>
        <v>15944</v>
      </c>
      <c r="AK8501">
        <f t="shared" si="798"/>
        <v>2661</v>
      </c>
      <c r="AT8501">
        <v>0</v>
      </c>
      <c r="AU8501">
        <v>0</v>
      </c>
      <c r="AW8501" t="s">
        <v>7474</v>
      </c>
      <c r="AX8501" t="s">
        <v>331</v>
      </c>
    </row>
    <row r="8502" spans="1:51">
      <c r="A8502">
        <v>316994</v>
      </c>
      <c r="B8502">
        <v>32</v>
      </c>
      <c r="C8502" t="s">
        <v>13608</v>
      </c>
      <c r="D8502">
        <v>36</v>
      </c>
      <c r="E8502">
        <v>13</v>
      </c>
      <c r="F8502">
        <v>2012</v>
      </c>
      <c r="G8502">
        <v>11</v>
      </c>
      <c r="H8502">
        <v>9</v>
      </c>
      <c r="J8502">
        <v>121</v>
      </c>
      <c r="P8502" t="str">
        <f t="shared" si="793"/>
        <v>121</v>
      </c>
      <c r="Q8502">
        <v>1</v>
      </c>
      <c r="R8502">
        <v>1</v>
      </c>
      <c r="S8502">
        <v>2</v>
      </c>
      <c r="U8502" t="s">
        <v>44</v>
      </c>
      <c r="V8502">
        <v>1</v>
      </c>
      <c r="W8502" t="str">
        <f t="shared" si="794"/>
        <v>SPIRES, LEVI</v>
      </c>
      <c r="X8502" t="s">
        <v>14197</v>
      </c>
      <c r="Y8502">
        <v>200</v>
      </c>
      <c r="Z8502">
        <v>200</v>
      </c>
      <c r="AA8502">
        <v>0</v>
      </c>
      <c r="AB8502">
        <v>15944</v>
      </c>
      <c r="AC8502">
        <v>0</v>
      </c>
      <c r="AH8502">
        <f t="shared" si="795"/>
        <v>47753</v>
      </c>
      <c r="AI8502">
        <f t="shared" si="796"/>
        <v>29148</v>
      </c>
      <c r="AJ8502">
        <f t="shared" si="797"/>
        <v>15944</v>
      </c>
      <c r="AK8502">
        <f t="shared" si="798"/>
        <v>2661</v>
      </c>
      <c r="AT8502">
        <v>0</v>
      </c>
      <c r="AU8502">
        <v>0</v>
      </c>
      <c r="AW8502" t="s">
        <v>14198</v>
      </c>
      <c r="AX8502" t="s">
        <v>14199</v>
      </c>
    </row>
    <row r="8503" spans="1:51">
      <c r="A8503">
        <v>316993</v>
      </c>
      <c r="B8503">
        <v>32</v>
      </c>
      <c r="C8503" t="s">
        <v>13608</v>
      </c>
      <c r="D8503">
        <v>36</v>
      </c>
      <c r="E8503">
        <v>13</v>
      </c>
      <c r="F8503">
        <v>2012</v>
      </c>
      <c r="G8503">
        <v>11</v>
      </c>
      <c r="H8503">
        <v>9</v>
      </c>
      <c r="J8503">
        <v>121</v>
      </c>
      <c r="P8503" t="str">
        <f t="shared" si="793"/>
        <v>121</v>
      </c>
      <c r="Q8503">
        <v>1</v>
      </c>
      <c r="R8503">
        <v>1</v>
      </c>
      <c r="S8503">
        <v>2</v>
      </c>
      <c r="U8503" t="s">
        <v>44</v>
      </c>
      <c r="V8503">
        <v>1</v>
      </c>
      <c r="W8503" t="str">
        <f t="shared" si="794"/>
        <v>SPIRES, LEVI</v>
      </c>
      <c r="X8503" t="s">
        <v>14197</v>
      </c>
      <c r="Y8503">
        <v>112</v>
      </c>
      <c r="Z8503">
        <v>400</v>
      </c>
      <c r="AA8503">
        <v>0</v>
      </c>
      <c r="AB8503">
        <v>2661</v>
      </c>
      <c r="AC8503">
        <v>0</v>
      </c>
      <c r="AH8503">
        <f t="shared" si="795"/>
        <v>47753</v>
      </c>
      <c r="AI8503">
        <f t="shared" si="796"/>
        <v>29148</v>
      </c>
      <c r="AJ8503">
        <f t="shared" si="797"/>
        <v>15944</v>
      </c>
      <c r="AK8503">
        <f t="shared" si="798"/>
        <v>2661</v>
      </c>
      <c r="AT8503">
        <v>0</v>
      </c>
      <c r="AU8503">
        <v>0</v>
      </c>
      <c r="AW8503" t="s">
        <v>14198</v>
      </c>
      <c r="AX8503" t="s">
        <v>14199</v>
      </c>
    </row>
    <row r="8504" spans="1:51">
      <c r="A8504">
        <v>316996</v>
      </c>
      <c r="B8504">
        <v>32</v>
      </c>
      <c r="C8504" t="s">
        <v>13608</v>
      </c>
      <c r="D8504">
        <v>36</v>
      </c>
      <c r="E8504">
        <v>13</v>
      </c>
      <c r="F8504">
        <v>2012</v>
      </c>
      <c r="G8504">
        <v>11</v>
      </c>
      <c r="H8504">
        <v>9</v>
      </c>
      <c r="J8504">
        <v>122</v>
      </c>
      <c r="P8504" t="str">
        <f t="shared" si="793"/>
        <v>122</v>
      </c>
      <c r="Q8504">
        <v>1</v>
      </c>
      <c r="R8504">
        <v>1</v>
      </c>
      <c r="S8504">
        <v>2</v>
      </c>
      <c r="U8504" t="s">
        <v>44</v>
      </c>
      <c r="V8504">
        <v>1</v>
      </c>
      <c r="W8504" t="str">
        <f t="shared" si="794"/>
        <v>CROUCH, CLIFFORD W.</v>
      </c>
      <c r="X8504" t="s">
        <v>13738</v>
      </c>
      <c r="Y8504">
        <v>200</v>
      </c>
      <c r="Z8504">
        <v>200</v>
      </c>
      <c r="AA8504">
        <v>1</v>
      </c>
      <c r="AB8504">
        <v>38330</v>
      </c>
      <c r="AC8504">
        <v>1</v>
      </c>
      <c r="AH8504">
        <f t="shared" si="795"/>
        <v>38330</v>
      </c>
      <c r="AI8504">
        <f t="shared" si="796"/>
        <v>0</v>
      </c>
      <c r="AJ8504">
        <f t="shared" si="797"/>
        <v>38330</v>
      </c>
      <c r="AK8504">
        <f t="shared" si="798"/>
        <v>0</v>
      </c>
      <c r="AT8504">
        <v>0</v>
      </c>
      <c r="AU8504">
        <v>0</v>
      </c>
      <c r="AW8504" t="s">
        <v>5565</v>
      </c>
      <c r="AX8504" t="s">
        <v>4599</v>
      </c>
      <c r="AY8504" t="s">
        <v>130</v>
      </c>
    </row>
    <row r="8505" spans="1:51">
      <c r="A8505">
        <v>317000</v>
      </c>
      <c r="B8505">
        <v>32</v>
      </c>
      <c r="C8505" t="s">
        <v>13608</v>
      </c>
      <c r="D8505">
        <v>36</v>
      </c>
      <c r="E8505">
        <v>13</v>
      </c>
      <c r="F8505">
        <v>2012</v>
      </c>
      <c r="G8505">
        <v>11</v>
      </c>
      <c r="H8505">
        <v>9</v>
      </c>
      <c r="J8505">
        <v>123</v>
      </c>
      <c r="P8505" t="str">
        <f t="shared" si="793"/>
        <v>123</v>
      </c>
      <c r="Q8505">
        <v>1</v>
      </c>
      <c r="R8505">
        <v>1</v>
      </c>
      <c r="S8505">
        <v>2</v>
      </c>
      <c r="U8505" t="s">
        <v>44</v>
      </c>
      <c r="V8505">
        <v>1</v>
      </c>
      <c r="W8505" t="str">
        <f t="shared" si="794"/>
        <v>LEWIS, JULIE A.</v>
      </c>
      <c r="X8505" t="s">
        <v>13966</v>
      </c>
      <c r="Y8505">
        <v>200</v>
      </c>
      <c r="Z8505">
        <v>200</v>
      </c>
      <c r="AA8505">
        <v>0</v>
      </c>
      <c r="AB8505">
        <v>16227</v>
      </c>
      <c r="AC8505">
        <v>0</v>
      </c>
      <c r="AH8505">
        <f t="shared" si="795"/>
        <v>48813</v>
      </c>
      <c r="AI8505">
        <f t="shared" si="796"/>
        <v>27845</v>
      </c>
      <c r="AJ8505">
        <f t="shared" si="797"/>
        <v>16227</v>
      </c>
      <c r="AK8505">
        <f t="shared" si="798"/>
        <v>4741</v>
      </c>
      <c r="AT8505">
        <v>0</v>
      </c>
      <c r="AU8505">
        <v>0</v>
      </c>
      <c r="AW8505" t="s">
        <v>582</v>
      </c>
      <c r="AX8505" t="s">
        <v>1427</v>
      </c>
      <c r="AY8505" t="s">
        <v>64</v>
      </c>
    </row>
    <row r="8506" spans="1:51">
      <c r="A8506">
        <v>316997</v>
      </c>
      <c r="B8506">
        <v>32</v>
      </c>
      <c r="C8506" t="s">
        <v>13608</v>
      </c>
      <c r="D8506">
        <v>36</v>
      </c>
      <c r="E8506">
        <v>13</v>
      </c>
      <c r="F8506">
        <v>2012</v>
      </c>
      <c r="G8506">
        <v>11</v>
      </c>
      <c r="H8506">
        <v>9</v>
      </c>
      <c r="J8506">
        <v>123</v>
      </c>
      <c r="P8506" t="str">
        <f t="shared" si="793"/>
        <v>123</v>
      </c>
      <c r="Q8506">
        <v>1</v>
      </c>
      <c r="R8506">
        <v>1</v>
      </c>
      <c r="S8506">
        <v>2</v>
      </c>
      <c r="U8506" t="s">
        <v>44</v>
      </c>
      <c r="V8506">
        <v>1</v>
      </c>
      <c r="W8506" t="str">
        <f t="shared" si="794"/>
        <v>LEWIS, JULIE A.</v>
      </c>
      <c r="X8506" t="s">
        <v>13966</v>
      </c>
      <c r="Y8506">
        <v>328</v>
      </c>
      <c r="Z8506">
        <v>400</v>
      </c>
      <c r="AA8506">
        <v>0</v>
      </c>
      <c r="AB8506">
        <v>917</v>
      </c>
      <c r="AC8506">
        <v>0</v>
      </c>
      <c r="AH8506">
        <f t="shared" si="795"/>
        <v>48813</v>
      </c>
      <c r="AI8506">
        <f t="shared" si="796"/>
        <v>27845</v>
      </c>
      <c r="AJ8506">
        <f t="shared" si="797"/>
        <v>16227</v>
      </c>
      <c r="AK8506">
        <f t="shared" si="798"/>
        <v>4741</v>
      </c>
      <c r="AT8506">
        <v>0</v>
      </c>
      <c r="AU8506">
        <v>0</v>
      </c>
      <c r="AW8506" t="s">
        <v>582</v>
      </c>
      <c r="AX8506" t="s">
        <v>1427</v>
      </c>
      <c r="AY8506" t="s">
        <v>64</v>
      </c>
    </row>
    <row r="8507" spans="1:51">
      <c r="A8507">
        <v>316998</v>
      </c>
      <c r="B8507">
        <v>32</v>
      </c>
      <c r="C8507" t="s">
        <v>13608</v>
      </c>
      <c r="D8507">
        <v>36</v>
      </c>
      <c r="E8507">
        <v>13</v>
      </c>
      <c r="F8507">
        <v>2012</v>
      </c>
      <c r="G8507">
        <v>11</v>
      </c>
      <c r="H8507">
        <v>9</v>
      </c>
      <c r="J8507">
        <v>123</v>
      </c>
      <c r="P8507" t="str">
        <f t="shared" si="793"/>
        <v>123</v>
      </c>
      <c r="Q8507">
        <v>1</v>
      </c>
      <c r="R8507">
        <v>1</v>
      </c>
      <c r="S8507">
        <v>2</v>
      </c>
      <c r="U8507" t="s">
        <v>44</v>
      </c>
      <c r="V8507">
        <v>1</v>
      </c>
      <c r="W8507" t="str">
        <f t="shared" si="794"/>
        <v>LEWIS, JULIE A.</v>
      </c>
      <c r="X8507" t="s">
        <v>13966</v>
      </c>
      <c r="Y8507">
        <v>112</v>
      </c>
      <c r="Z8507">
        <v>400</v>
      </c>
      <c r="AA8507">
        <v>0</v>
      </c>
      <c r="AB8507">
        <v>1414</v>
      </c>
      <c r="AC8507">
        <v>0</v>
      </c>
      <c r="AH8507">
        <f t="shared" si="795"/>
        <v>48813</v>
      </c>
      <c r="AI8507">
        <f t="shared" si="796"/>
        <v>27845</v>
      </c>
      <c r="AJ8507">
        <f t="shared" si="797"/>
        <v>16227</v>
      </c>
      <c r="AK8507">
        <f t="shared" si="798"/>
        <v>4741</v>
      </c>
      <c r="AT8507">
        <v>0</v>
      </c>
      <c r="AU8507">
        <v>0</v>
      </c>
      <c r="AW8507" t="s">
        <v>582</v>
      </c>
      <c r="AX8507" t="s">
        <v>1427</v>
      </c>
      <c r="AY8507" t="s">
        <v>64</v>
      </c>
    </row>
    <row r="8508" spans="1:51">
      <c r="A8508">
        <v>317001</v>
      </c>
      <c r="B8508">
        <v>32</v>
      </c>
      <c r="C8508" t="s">
        <v>13608</v>
      </c>
      <c r="D8508">
        <v>36</v>
      </c>
      <c r="E8508">
        <v>13</v>
      </c>
      <c r="F8508">
        <v>2012</v>
      </c>
      <c r="G8508">
        <v>11</v>
      </c>
      <c r="H8508">
        <v>9</v>
      </c>
      <c r="J8508">
        <v>123</v>
      </c>
      <c r="P8508" t="str">
        <f t="shared" si="793"/>
        <v>123</v>
      </c>
      <c r="Q8508">
        <v>1</v>
      </c>
      <c r="R8508">
        <v>1</v>
      </c>
      <c r="S8508">
        <v>2</v>
      </c>
      <c r="U8508" t="s">
        <v>44</v>
      </c>
      <c r="V8508">
        <v>1</v>
      </c>
      <c r="W8508" t="str">
        <f t="shared" si="794"/>
        <v>LUPARDO, DONNA A.</v>
      </c>
      <c r="X8508" t="s">
        <v>13980</v>
      </c>
      <c r="Y8508">
        <v>100</v>
      </c>
      <c r="Z8508">
        <v>100</v>
      </c>
      <c r="AA8508">
        <v>1</v>
      </c>
      <c r="AB8508">
        <v>27845</v>
      </c>
      <c r="AC8508">
        <v>1</v>
      </c>
      <c r="AH8508">
        <f t="shared" si="795"/>
        <v>48813</v>
      </c>
      <c r="AI8508">
        <f t="shared" si="796"/>
        <v>27845</v>
      </c>
      <c r="AJ8508">
        <f t="shared" si="797"/>
        <v>16227</v>
      </c>
      <c r="AK8508">
        <f t="shared" si="798"/>
        <v>4741</v>
      </c>
      <c r="AT8508">
        <v>0</v>
      </c>
      <c r="AU8508">
        <v>0</v>
      </c>
      <c r="AW8508" t="s">
        <v>13981</v>
      </c>
      <c r="AX8508" t="s">
        <v>1518</v>
      </c>
      <c r="AY8508" t="s">
        <v>64</v>
      </c>
    </row>
    <row r="8509" spans="1:51">
      <c r="A8509">
        <v>316999</v>
      </c>
      <c r="B8509">
        <v>32</v>
      </c>
      <c r="C8509" t="s">
        <v>13608</v>
      </c>
      <c r="D8509">
        <v>36</v>
      </c>
      <c r="E8509">
        <v>13</v>
      </c>
      <c r="F8509">
        <v>2012</v>
      </c>
      <c r="G8509">
        <v>11</v>
      </c>
      <c r="H8509">
        <v>9</v>
      </c>
      <c r="J8509">
        <v>123</v>
      </c>
      <c r="P8509" t="str">
        <f t="shared" si="793"/>
        <v>123</v>
      </c>
      <c r="Q8509">
        <v>1</v>
      </c>
      <c r="R8509">
        <v>1</v>
      </c>
      <c r="S8509">
        <v>2</v>
      </c>
      <c r="U8509" t="s">
        <v>44</v>
      </c>
      <c r="V8509">
        <v>1</v>
      </c>
      <c r="W8509" t="str">
        <f t="shared" si="794"/>
        <v>LUPARDO, DONNA A.</v>
      </c>
      <c r="X8509" t="s">
        <v>13980</v>
      </c>
      <c r="Y8509">
        <v>3001</v>
      </c>
      <c r="Z8509">
        <v>400</v>
      </c>
      <c r="AA8509">
        <v>1</v>
      </c>
      <c r="AB8509">
        <v>2410</v>
      </c>
      <c r="AC8509">
        <v>1</v>
      </c>
      <c r="AH8509">
        <f t="shared" si="795"/>
        <v>48813</v>
      </c>
      <c r="AI8509">
        <f t="shared" si="796"/>
        <v>27845</v>
      </c>
      <c r="AJ8509">
        <f t="shared" si="797"/>
        <v>16227</v>
      </c>
      <c r="AK8509">
        <f t="shared" si="798"/>
        <v>4741</v>
      </c>
      <c r="AT8509">
        <v>0</v>
      </c>
      <c r="AU8509">
        <v>0</v>
      </c>
      <c r="AW8509" t="s">
        <v>13981</v>
      </c>
      <c r="AX8509" t="s">
        <v>1518</v>
      </c>
      <c r="AY8509" t="s">
        <v>64</v>
      </c>
    </row>
    <row r="8510" spans="1:51">
      <c r="A8510">
        <v>317004</v>
      </c>
      <c r="B8510">
        <v>32</v>
      </c>
      <c r="C8510" t="s">
        <v>13608</v>
      </c>
      <c r="D8510">
        <v>36</v>
      </c>
      <c r="E8510">
        <v>13</v>
      </c>
      <c r="F8510">
        <v>2012</v>
      </c>
      <c r="G8510">
        <v>11</v>
      </c>
      <c r="H8510">
        <v>9</v>
      </c>
      <c r="J8510">
        <v>124</v>
      </c>
      <c r="P8510" t="str">
        <f t="shared" si="793"/>
        <v>124</v>
      </c>
      <c r="Q8510">
        <v>1</v>
      </c>
      <c r="R8510">
        <v>1</v>
      </c>
      <c r="S8510">
        <v>2</v>
      </c>
      <c r="U8510" t="s">
        <v>44</v>
      </c>
      <c r="V8510">
        <v>1</v>
      </c>
      <c r="W8510" t="str">
        <f t="shared" si="794"/>
        <v>FRIEND, CHRISTOPHER S.</v>
      </c>
      <c r="X8510" t="s">
        <v>13816</v>
      </c>
      <c r="Y8510">
        <v>200</v>
      </c>
      <c r="Z8510">
        <v>200</v>
      </c>
      <c r="AA8510">
        <v>1</v>
      </c>
      <c r="AB8510">
        <v>30814</v>
      </c>
      <c r="AC8510">
        <v>1</v>
      </c>
      <c r="AH8510">
        <f t="shared" si="795"/>
        <v>37789</v>
      </c>
      <c r="AI8510">
        <f t="shared" si="796"/>
        <v>0</v>
      </c>
      <c r="AJ8510">
        <f t="shared" si="797"/>
        <v>30814</v>
      </c>
      <c r="AK8510">
        <f t="shared" si="798"/>
        <v>6975</v>
      </c>
      <c r="AT8510">
        <v>0</v>
      </c>
      <c r="AU8510">
        <v>0</v>
      </c>
      <c r="AW8510" t="s">
        <v>5601</v>
      </c>
      <c r="AX8510" t="s">
        <v>368</v>
      </c>
      <c r="AY8510" t="s">
        <v>89</v>
      </c>
    </row>
    <row r="8511" spans="1:51">
      <c r="A8511">
        <v>317002</v>
      </c>
      <c r="B8511">
        <v>32</v>
      </c>
      <c r="C8511" t="s">
        <v>13608</v>
      </c>
      <c r="D8511">
        <v>36</v>
      </c>
      <c r="E8511">
        <v>13</v>
      </c>
      <c r="F8511">
        <v>2012</v>
      </c>
      <c r="G8511">
        <v>11</v>
      </c>
      <c r="H8511">
        <v>9</v>
      </c>
      <c r="J8511">
        <v>124</v>
      </c>
      <c r="P8511" t="str">
        <f t="shared" si="793"/>
        <v>124</v>
      </c>
      <c r="Q8511">
        <v>1</v>
      </c>
      <c r="R8511">
        <v>1</v>
      </c>
      <c r="S8511">
        <v>2</v>
      </c>
      <c r="U8511" t="s">
        <v>44</v>
      </c>
      <c r="V8511">
        <v>1</v>
      </c>
      <c r="W8511" t="str">
        <f t="shared" si="794"/>
        <v>FRIEND, CHRISTOPHER S.</v>
      </c>
      <c r="X8511" t="s">
        <v>13816</v>
      </c>
      <c r="Y8511">
        <v>112</v>
      </c>
      <c r="Z8511">
        <v>400</v>
      </c>
      <c r="AA8511">
        <v>1</v>
      </c>
      <c r="AB8511">
        <v>3127</v>
      </c>
      <c r="AC8511">
        <v>1</v>
      </c>
      <c r="AH8511">
        <f t="shared" si="795"/>
        <v>37789</v>
      </c>
      <c r="AI8511">
        <f t="shared" si="796"/>
        <v>0</v>
      </c>
      <c r="AJ8511">
        <f t="shared" si="797"/>
        <v>30814</v>
      </c>
      <c r="AK8511">
        <f t="shared" si="798"/>
        <v>6975</v>
      </c>
      <c r="AT8511">
        <v>0</v>
      </c>
      <c r="AU8511">
        <v>0</v>
      </c>
      <c r="AW8511" t="s">
        <v>5601</v>
      </c>
      <c r="AX8511" t="s">
        <v>368</v>
      </c>
      <c r="AY8511" t="s">
        <v>89</v>
      </c>
    </row>
    <row r="8512" spans="1:51">
      <c r="A8512">
        <v>317003</v>
      </c>
      <c r="B8512">
        <v>32</v>
      </c>
      <c r="C8512" t="s">
        <v>13608</v>
      </c>
      <c r="D8512">
        <v>36</v>
      </c>
      <c r="E8512">
        <v>13</v>
      </c>
      <c r="F8512">
        <v>2012</v>
      </c>
      <c r="G8512">
        <v>11</v>
      </c>
      <c r="H8512">
        <v>9</v>
      </c>
      <c r="J8512">
        <v>124</v>
      </c>
      <c r="P8512" t="str">
        <f t="shared" si="793"/>
        <v>124</v>
      </c>
      <c r="Q8512">
        <v>1</v>
      </c>
      <c r="R8512">
        <v>1</v>
      </c>
      <c r="S8512">
        <v>2</v>
      </c>
      <c r="U8512" t="s">
        <v>44</v>
      </c>
      <c r="V8512">
        <v>1</v>
      </c>
      <c r="W8512" t="str">
        <f t="shared" si="794"/>
        <v>FRIEND, CHRISTOPHER S.</v>
      </c>
      <c r="X8512" t="s">
        <v>13816</v>
      </c>
      <c r="Y8512">
        <v>328</v>
      </c>
      <c r="Z8512">
        <v>400</v>
      </c>
      <c r="AA8512">
        <v>1</v>
      </c>
      <c r="AB8512">
        <v>3848</v>
      </c>
      <c r="AC8512">
        <v>1</v>
      </c>
      <c r="AH8512">
        <f t="shared" si="795"/>
        <v>37789</v>
      </c>
      <c r="AI8512">
        <f t="shared" si="796"/>
        <v>0</v>
      </c>
      <c r="AJ8512">
        <f t="shared" si="797"/>
        <v>30814</v>
      </c>
      <c r="AK8512">
        <f t="shared" si="798"/>
        <v>6975</v>
      </c>
      <c r="AT8512">
        <v>0</v>
      </c>
      <c r="AU8512">
        <v>0</v>
      </c>
      <c r="AW8512" t="s">
        <v>5601</v>
      </c>
      <c r="AX8512" t="s">
        <v>368</v>
      </c>
      <c r="AY8512" t="s">
        <v>89</v>
      </c>
    </row>
    <row r="8513" spans="1:56">
      <c r="A8513">
        <v>317006</v>
      </c>
      <c r="B8513">
        <v>32</v>
      </c>
      <c r="C8513" t="s">
        <v>13608</v>
      </c>
      <c r="D8513">
        <v>36</v>
      </c>
      <c r="E8513">
        <v>13</v>
      </c>
      <c r="F8513">
        <v>2012</v>
      </c>
      <c r="G8513">
        <v>11</v>
      </c>
      <c r="H8513">
        <v>9</v>
      </c>
      <c r="J8513">
        <v>125</v>
      </c>
      <c r="P8513" t="str">
        <f t="shared" si="793"/>
        <v>125</v>
      </c>
      <c r="Q8513">
        <v>1</v>
      </c>
      <c r="R8513">
        <v>1</v>
      </c>
      <c r="S8513">
        <v>2</v>
      </c>
      <c r="U8513" t="s">
        <v>44</v>
      </c>
      <c r="V8513">
        <v>1</v>
      </c>
      <c r="W8513" t="str">
        <f t="shared" si="794"/>
        <v>LIFTON, BARBARA S.</v>
      </c>
      <c r="X8513" t="s">
        <v>13969</v>
      </c>
      <c r="Y8513">
        <v>100</v>
      </c>
      <c r="Z8513">
        <v>100</v>
      </c>
      <c r="AA8513">
        <v>1</v>
      </c>
      <c r="AB8513">
        <v>30796</v>
      </c>
      <c r="AC8513">
        <v>1</v>
      </c>
      <c r="AH8513">
        <f t="shared" si="795"/>
        <v>36896</v>
      </c>
      <c r="AI8513">
        <f t="shared" si="796"/>
        <v>30796</v>
      </c>
      <c r="AJ8513">
        <f t="shared" si="797"/>
        <v>0</v>
      </c>
      <c r="AK8513">
        <f t="shared" si="798"/>
        <v>6100</v>
      </c>
      <c r="AT8513">
        <v>0</v>
      </c>
      <c r="AU8513">
        <v>0</v>
      </c>
      <c r="AW8513" t="s">
        <v>13970</v>
      </c>
      <c r="AX8513" t="s">
        <v>608</v>
      </c>
      <c r="AY8513" t="s">
        <v>89</v>
      </c>
    </row>
    <row r="8514" spans="1:56">
      <c r="A8514">
        <v>317005</v>
      </c>
      <c r="B8514">
        <v>32</v>
      </c>
      <c r="C8514" t="s">
        <v>13608</v>
      </c>
      <c r="D8514">
        <v>36</v>
      </c>
      <c r="E8514">
        <v>13</v>
      </c>
      <c r="F8514">
        <v>2012</v>
      </c>
      <c r="G8514">
        <v>11</v>
      </c>
      <c r="H8514">
        <v>9</v>
      </c>
      <c r="J8514">
        <v>125</v>
      </c>
      <c r="P8514" t="str">
        <f t="shared" si="793"/>
        <v>125</v>
      </c>
      <c r="Q8514">
        <v>1</v>
      </c>
      <c r="R8514">
        <v>1</v>
      </c>
      <c r="S8514">
        <v>2</v>
      </c>
      <c r="U8514" t="s">
        <v>44</v>
      </c>
      <c r="V8514">
        <v>1</v>
      </c>
      <c r="W8514" t="str">
        <f t="shared" si="794"/>
        <v>LIFTON, BARBARA S.</v>
      </c>
      <c r="X8514" t="s">
        <v>13969</v>
      </c>
      <c r="Y8514">
        <v>3001</v>
      </c>
      <c r="Z8514">
        <v>400</v>
      </c>
      <c r="AA8514">
        <v>1</v>
      </c>
      <c r="AB8514">
        <v>6100</v>
      </c>
      <c r="AC8514">
        <v>1</v>
      </c>
      <c r="AH8514">
        <f t="shared" si="795"/>
        <v>36896</v>
      </c>
      <c r="AI8514">
        <f t="shared" si="796"/>
        <v>30796</v>
      </c>
      <c r="AJ8514">
        <f t="shared" si="797"/>
        <v>0</v>
      </c>
      <c r="AK8514">
        <f t="shared" si="798"/>
        <v>6100</v>
      </c>
      <c r="AT8514">
        <v>0</v>
      </c>
      <c r="AU8514">
        <v>0</v>
      </c>
      <c r="AW8514" t="s">
        <v>13970</v>
      </c>
      <c r="AX8514" t="s">
        <v>608</v>
      </c>
      <c r="AY8514" t="s">
        <v>89</v>
      </c>
    </row>
    <row r="8515" spans="1:56">
      <c r="A8515">
        <v>317009</v>
      </c>
      <c r="B8515">
        <v>32</v>
      </c>
      <c r="C8515" t="s">
        <v>13608</v>
      </c>
      <c r="D8515">
        <v>36</v>
      </c>
      <c r="E8515">
        <v>13</v>
      </c>
      <c r="F8515">
        <v>2012</v>
      </c>
      <c r="G8515">
        <v>11</v>
      </c>
      <c r="H8515">
        <v>9</v>
      </c>
      <c r="J8515">
        <v>126</v>
      </c>
      <c r="P8515" t="str">
        <f t="shared" si="793"/>
        <v>126</v>
      </c>
      <c r="Q8515">
        <v>1</v>
      </c>
      <c r="R8515">
        <v>1</v>
      </c>
      <c r="S8515">
        <v>2</v>
      </c>
      <c r="U8515" t="s">
        <v>44</v>
      </c>
      <c r="V8515">
        <v>1</v>
      </c>
      <c r="W8515" t="str">
        <f t="shared" si="794"/>
        <v>FINCH, GARY D.</v>
      </c>
      <c r="X8515" t="s">
        <v>13807</v>
      </c>
      <c r="Y8515">
        <v>200</v>
      </c>
      <c r="Z8515">
        <v>200</v>
      </c>
      <c r="AA8515">
        <v>1</v>
      </c>
      <c r="AB8515">
        <v>32823</v>
      </c>
      <c r="AC8515">
        <v>1</v>
      </c>
      <c r="AH8515">
        <f t="shared" si="795"/>
        <v>44212</v>
      </c>
      <c r="AI8515">
        <f t="shared" si="796"/>
        <v>0</v>
      </c>
      <c r="AJ8515">
        <f t="shared" si="797"/>
        <v>32823</v>
      </c>
      <c r="AK8515">
        <f t="shared" si="798"/>
        <v>11389</v>
      </c>
      <c r="AT8515">
        <v>0</v>
      </c>
      <c r="AU8515">
        <v>0</v>
      </c>
      <c r="AW8515" t="s">
        <v>6465</v>
      </c>
      <c r="AX8515" t="s">
        <v>328</v>
      </c>
      <c r="AY8515" t="s">
        <v>103</v>
      </c>
    </row>
    <row r="8516" spans="1:56">
      <c r="A8516">
        <v>317007</v>
      </c>
      <c r="B8516">
        <v>32</v>
      </c>
      <c r="C8516" t="s">
        <v>13608</v>
      </c>
      <c r="D8516">
        <v>36</v>
      </c>
      <c r="E8516">
        <v>13</v>
      </c>
      <c r="F8516">
        <v>2012</v>
      </c>
      <c r="G8516">
        <v>11</v>
      </c>
      <c r="H8516">
        <v>9</v>
      </c>
      <c r="J8516">
        <v>126</v>
      </c>
      <c r="P8516" t="str">
        <f t="shared" ref="P8516:P8579" si="799">_xlfn.CONCAT(I8516,J8516,K8516,L8516)</f>
        <v>126</v>
      </c>
      <c r="Q8516">
        <v>1</v>
      </c>
      <c r="R8516">
        <v>1</v>
      </c>
      <c r="S8516">
        <v>2</v>
      </c>
      <c r="U8516" t="s">
        <v>44</v>
      </c>
      <c r="V8516">
        <v>1</v>
      </c>
      <c r="W8516" t="str">
        <f t="shared" ref="W8516:W8579" si="800">X8516</f>
        <v>FINCH, GARY D.</v>
      </c>
      <c r="X8516" t="s">
        <v>13807</v>
      </c>
      <c r="Y8516">
        <v>112</v>
      </c>
      <c r="Z8516">
        <v>400</v>
      </c>
      <c r="AA8516">
        <v>1</v>
      </c>
      <c r="AB8516">
        <v>4867</v>
      </c>
      <c r="AC8516">
        <v>1</v>
      </c>
      <c r="AH8516">
        <f t="shared" ref="AH8516:AH8579" si="801">SUMIFS($AB:$AB,$C:$C,$C8516,$P:$P,$P8516,$F:$F,$F8516,$H:$H,$H8516)</f>
        <v>44212</v>
      </c>
      <c r="AI8516">
        <f t="shared" ref="AI8516:AI8579" si="802">SUMIFS($AB:$AB,$C:$C,$C8516,$P:$P,$P8516,$F:$F,$F8516,$Z:$Z,100,$H:$H,$H8516)</f>
        <v>0</v>
      </c>
      <c r="AJ8516">
        <f t="shared" ref="AJ8516:AJ8579" si="803">SUMIFS($AB:$AB,$C:$C,$C8516,$P:$P,$P8516,$F:$F,$F8516,$Z:$Z,200,$H:$H,$H8516)</f>
        <v>32823</v>
      </c>
      <c r="AK8516">
        <f t="shared" ref="AK8516:AK8579" si="804">SUMIFS($AB:$AB,$C:$C,$C8516,$P:$P,$P8516,$F:$F,$F8516,$Z:$Z,"&lt;&gt;200",$Z:$Z,"&lt;&gt;100",$H:$H,$H8516)</f>
        <v>11389</v>
      </c>
      <c r="AT8516">
        <v>0</v>
      </c>
      <c r="AU8516">
        <v>0</v>
      </c>
      <c r="AW8516" t="s">
        <v>6465</v>
      </c>
      <c r="AX8516" t="s">
        <v>328</v>
      </c>
      <c r="AY8516" t="s">
        <v>103</v>
      </c>
    </row>
    <row r="8517" spans="1:56">
      <c r="A8517">
        <v>317008</v>
      </c>
      <c r="B8517">
        <v>32</v>
      </c>
      <c r="C8517" t="s">
        <v>13608</v>
      </c>
      <c r="D8517">
        <v>36</v>
      </c>
      <c r="E8517">
        <v>13</v>
      </c>
      <c r="F8517">
        <v>2012</v>
      </c>
      <c r="G8517">
        <v>11</v>
      </c>
      <c r="H8517">
        <v>9</v>
      </c>
      <c r="J8517">
        <v>126</v>
      </c>
      <c r="P8517" t="str">
        <f t="shared" si="799"/>
        <v>126</v>
      </c>
      <c r="Q8517">
        <v>1</v>
      </c>
      <c r="R8517">
        <v>1</v>
      </c>
      <c r="S8517">
        <v>2</v>
      </c>
      <c r="U8517" t="s">
        <v>44</v>
      </c>
      <c r="V8517">
        <v>1</v>
      </c>
      <c r="W8517" t="str">
        <f t="shared" si="800"/>
        <v>FINCH, GARY D.</v>
      </c>
      <c r="X8517" t="s">
        <v>13807</v>
      </c>
      <c r="Y8517">
        <v>328</v>
      </c>
      <c r="Z8517">
        <v>400</v>
      </c>
      <c r="AA8517">
        <v>1</v>
      </c>
      <c r="AB8517">
        <v>6522</v>
      </c>
      <c r="AC8517">
        <v>1</v>
      </c>
      <c r="AH8517">
        <f t="shared" si="801"/>
        <v>44212</v>
      </c>
      <c r="AI8517">
        <f t="shared" si="802"/>
        <v>0</v>
      </c>
      <c r="AJ8517">
        <f t="shared" si="803"/>
        <v>32823</v>
      </c>
      <c r="AK8517">
        <f t="shared" si="804"/>
        <v>11389</v>
      </c>
      <c r="AT8517">
        <v>0</v>
      </c>
      <c r="AU8517">
        <v>0</v>
      </c>
      <c r="AW8517" t="s">
        <v>6465</v>
      </c>
      <c r="AX8517" t="s">
        <v>328</v>
      </c>
      <c r="AY8517" t="s">
        <v>103</v>
      </c>
    </row>
    <row r="8518" spans="1:56">
      <c r="A8518">
        <v>317013</v>
      </c>
      <c r="B8518">
        <v>32</v>
      </c>
      <c r="C8518" t="s">
        <v>13608</v>
      </c>
      <c r="D8518">
        <v>36</v>
      </c>
      <c r="E8518">
        <v>13</v>
      </c>
      <c r="F8518">
        <v>2012</v>
      </c>
      <c r="G8518">
        <v>11</v>
      </c>
      <c r="H8518">
        <v>9</v>
      </c>
      <c r="J8518">
        <v>127</v>
      </c>
      <c r="P8518" t="str">
        <f t="shared" si="799"/>
        <v>127</v>
      </c>
      <c r="Q8518">
        <v>1</v>
      </c>
      <c r="R8518">
        <v>1</v>
      </c>
      <c r="S8518">
        <v>2</v>
      </c>
      <c r="U8518" t="s">
        <v>44</v>
      </c>
      <c r="V8518">
        <v>1</v>
      </c>
      <c r="W8518" t="str">
        <f t="shared" si="800"/>
        <v>MILLER, DONALD R.</v>
      </c>
      <c r="X8518" t="s">
        <v>14033</v>
      </c>
      <c r="Y8518">
        <v>200</v>
      </c>
      <c r="Z8518">
        <v>200</v>
      </c>
      <c r="AA8518">
        <v>1</v>
      </c>
      <c r="AB8518">
        <v>22808</v>
      </c>
      <c r="AC8518">
        <v>0</v>
      </c>
      <c r="AH8518">
        <f t="shared" si="801"/>
        <v>62461</v>
      </c>
      <c r="AI8518">
        <f t="shared" si="802"/>
        <v>31513</v>
      </c>
      <c r="AJ8518">
        <f t="shared" si="803"/>
        <v>22808</v>
      </c>
      <c r="AK8518">
        <f t="shared" si="804"/>
        <v>8140</v>
      </c>
      <c r="AT8518">
        <v>0</v>
      </c>
      <c r="AU8518">
        <v>0</v>
      </c>
      <c r="AW8518" t="s">
        <v>256</v>
      </c>
      <c r="AX8518" t="s">
        <v>163</v>
      </c>
    </row>
    <row r="8519" spans="1:56">
      <c r="A8519">
        <v>317010</v>
      </c>
      <c r="B8519">
        <v>32</v>
      </c>
      <c r="C8519" t="s">
        <v>13608</v>
      </c>
      <c r="D8519">
        <v>36</v>
      </c>
      <c r="E8519">
        <v>13</v>
      </c>
      <c r="F8519">
        <v>2012</v>
      </c>
      <c r="G8519">
        <v>11</v>
      </c>
      <c r="H8519">
        <v>9</v>
      </c>
      <c r="J8519">
        <v>127</v>
      </c>
      <c r="P8519" t="str">
        <f t="shared" si="799"/>
        <v>127</v>
      </c>
      <c r="Q8519">
        <v>1</v>
      </c>
      <c r="R8519">
        <v>1</v>
      </c>
      <c r="S8519">
        <v>2</v>
      </c>
      <c r="U8519" t="s">
        <v>44</v>
      </c>
      <c r="V8519">
        <v>1</v>
      </c>
      <c r="W8519" t="str">
        <f t="shared" si="800"/>
        <v>MILLER, DONALD R.</v>
      </c>
      <c r="X8519" t="s">
        <v>14033</v>
      </c>
      <c r="Y8519">
        <v>328</v>
      </c>
      <c r="Z8519">
        <v>400</v>
      </c>
      <c r="AA8519">
        <v>1</v>
      </c>
      <c r="AB8519">
        <v>1742</v>
      </c>
      <c r="AC8519">
        <v>0</v>
      </c>
      <c r="AH8519">
        <f t="shared" si="801"/>
        <v>62461</v>
      </c>
      <c r="AI8519">
        <f t="shared" si="802"/>
        <v>31513</v>
      </c>
      <c r="AJ8519">
        <f t="shared" si="803"/>
        <v>22808</v>
      </c>
      <c r="AK8519">
        <f t="shared" si="804"/>
        <v>8140</v>
      </c>
      <c r="AT8519">
        <v>0</v>
      </c>
      <c r="AU8519">
        <v>0</v>
      </c>
      <c r="AW8519" t="s">
        <v>256</v>
      </c>
      <c r="AX8519" t="s">
        <v>163</v>
      </c>
    </row>
    <row r="8520" spans="1:56">
      <c r="A8520">
        <v>317012</v>
      </c>
      <c r="B8520">
        <v>32</v>
      </c>
      <c r="C8520" t="s">
        <v>13608</v>
      </c>
      <c r="D8520">
        <v>36</v>
      </c>
      <c r="E8520">
        <v>13</v>
      </c>
      <c r="F8520">
        <v>2012</v>
      </c>
      <c r="G8520">
        <v>11</v>
      </c>
      <c r="H8520">
        <v>9</v>
      </c>
      <c r="J8520">
        <v>127</v>
      </c>
      <c r="P8520" t="str">
        <f t="shared" si="799"/>
        <v>127</v>
      </c>
      <c r="Q8520">
        <v>1</v>
      </c>
      <c r="R8520">
        <v>1</v>
      </c>
      <c r="S8520">
        <v>2</v>
      </c>
      <c r="U8520" t="s">
        <v>44</v>
      </c>
      <c r="V8520">
        <v>1</v>
      </c>
      <c r="W8520" t="str">
        <f t="shared" si="800"/>
        <v>MILLER, DONALD R.</v>
      </c>
      <c r="X8520" t="s">
        <v>14033</v>
      </c>
      <c r="Y8520">
        <v>112</v>
      </c>
      <c r="Z8520">
        <v>400</v>
      </c>
      <c r="AA8520">
        <v>1</v>
      </c>
      <c r="AB8520">
        <v>3541</v>
      </c>
      <c r="AC8520">
        <v>0</v>
      </c>
      <c r="AH8520">
        <f t="shared" si="801"/>
        <v>62461</v>
      </c>
      <c r="AI8520">
        <f t="shared" si="802"/>
        <v>31513</v>
      </c>
      <c r="AJ8520">
        <f t="shared" si="803"/>
        <v>22808</v>
      </c>
      <c r="AK8520">
        <f t="shared" si="804"/>
        <v>8140</v>
      </c>
      <c r="AT8520">
        <v>0</v>
      </c>
      <c r="AU8520">
        <v>0</v>
      </c>
      <c r="AW8520" t="s">
        <v>256</v>
      </c>
      <c r="AX8520" t="s">
        <v>163</v>
      </c>
    </row>
    <row r="8521" spans="1:56">
      <c r="A8521">
        <v>317014</v>
      </c>
      <c r="B8521">
        <v>32</v>
      </c>
      <c r="C8521" t="s">
        <v>13608</v>
      </c>
      <c r="D8521">
        <v>36</v>
      </c>
      <c r="E8521">
        <v>13</v>
      </c>
      <c r="F8521">
        <v>2012</v>
      </c>
      <c r="G8521">
        <v>11</v>
      </c>
      <c r="H8521">
        <v>9</v>
      </c>
      <c r="J8521">
        <v>127</v>
      </c>
      <c r="P8521" t="str">
        <f t="shared" si="799"/>
        <v>127</v>
      </c>
      <c r="Q8521">
        <v>1</v>
      </c>
      <c r="R8521">
        <v>1</v>
      </c>
      <c r="S8521">
        <v>2</v>
      </c>
      <c r="U8521" t="s">
        <v>44</v>
      </c>
      <c r="V8521">
        <v>1</v>
      </c>
      <c r="W8521" t="str">
        <f t="shared" si="800"/>
        <v>STIRPE, ALBERT A. JR.</v>
      </c>
      <c r="X8521" t="s">
        <v>14214</v>
      </c>
      <c r="Y8521">
        <v>100</v>
      </c>
      <c r="Z8521">
        <v>100</v>
      </c>
      <c r="AA8521">
        <v>0</v>
      </c>
      <c r="AB8521">
        <v>31513</v>
      </c>
      <c r="AC8521">
        <v>1</v>
      </c>
      <c r="AH8521">
        <f t="shared" si="801"/>
        <v>62461</v>
      </c>
      <c r="AI8521">
        <f t="shared" si="802"/>
        <v>31513</v>
      </c>
      <c r="AJ8521">
        <f t="shared" si="803"/>
        <v>22808</v>
      </c>
      <c r="AK8521">
        <f t="shared" si="804"/>
        <v>8140</v>
      </c>
      <c r="AT8521">
        <v>0</v>
      </c>
      <c r="AU8521">
        <v>0</v>
      </c>
      <c r="AW8521" t="s">
        <v>14215</v>
      </c>
      <c r="AX8521" t="s">
        <v>228</v>
      </c>
      <c r="AY8521" t="s">
        <v>64</v>
      </c>
      <c r="BD8521" t="s">
        <v>69</v>
      </c>
    </row>
    <row r="8522" spans="1:56">
      <c r="A8522">
        <v>317011</v>
      </c>
      <c r="B8522">
        <v>32</v>
      </c>
      <c r="C8522" t="s">
        <v>13608</v>
      </c>
      <c r="D8522">
        <v>36</v>
      </c>
      <c r="E8522">
        <v>13</v>
      </c>
      <c r="F8522">
        <v>2012</v>
      </c>
      <c r="G8522">
        <v>11</v>
      </c>
      <c r="H8522">
        <v>9</v>
      </c>
      <c r="J8522">
        <v>127</v>
      </c>
      <c r="P8522" t="str">
        <f t="shared" si="799"/>
        <v>127</v>
      </c>
      <c r="Q8522">
        <v>1</v>
      </c>
      <c r="R8522">
        <v>1</v>
      </c>
      <c r="S8522">
        <v>2</v>
      </c>
      <c r="U8522" t="s">
        <v>44</v>
      </c>
      <c r="V8522">
        <v>1</v>
      </c>
      <c r="W8522" t="str">
        <f t="shared" si="800"/>
        <v>STIRPE, ALBERT A. JR.</v>
      </c>
      <c r="X8522" t="s">
        <v>14214</v>
      </c>
      <c r="Y8522">
        <v>3001</v>
      </c>
      <c r="Z8522">
        <v>400</v>
      </c>
      <c r="AA8522">
        <v>0</v>
      </c>
      <c r="AB8522">
        <v>2857</v>
      </c>
      <c r="AC8522">
        <v>1</v>
      </c>
      <c r="AH8522">
        <f t="shared" si="801"/>
        <v>62461</v>
      </c>
      <c r="AI8522">
        <f t="shared" si="802"/>
        <v>31513</v>
      </c>
      <c r="AJ8522">
        <f t="shared" si="803"/>
        <v>22808</v>
      </c>
      <c r="AK8522">
        <f t="shared" si="804"/>
        <v>8140</v>
      </c>
      <c r="AT8522">
        <v>0</v>
      </c>
      <c r="AU8522">
        <v>0</v>
      </c>
      <c r="AW8522" t="s">
        <v>14215</v>
      </c>
      <c r="AX8522" t="s">
        <v>228</v>
      </c>
      <c r="AY8522" t="s">
        <v>64</v>
      </c>
      <c r="BD8522" t="s">
        <v>69</v>
      </c>
    </row>
    <row r="8523" spans="1:56">
      <c r="A8523">
        <v>317018</v>
      </c>
      <c r="B8523">
        <v>32</v>
      </c>
      <c r="C8523" t="s">
        <v>13608</v>
      </c>
      <c r="D8523">
        <v>36</v>
      </c>
      <c r="E8523">
        <v>13</v>
      </c>
      <c r="F8523">
        <v>2012</v>
      </c>
      <c r="G8523">
        <v>11</v>
      </c>
      <c r="H8523">
        <v>9</v>
      </c>
      <c r="J8523">
        <v>128</v>
      </c>
      <c r="P8523" t="str">
        <f t="shared" si="799"/>
        <v>128</v>
      </c>
      <c r="Q8523">
        <v>1</v>
      </c>
      <c r="R8523">
        <v>1</v>
      </c>
      <c r="S8523">
        <v>2</v>
      </c>
      <c r="U8523" t="s">
        <v>44</v>
      </c>
      <c r="V8523">
        <v>1</v>
      </c>
      <c r="W8523" t="str">
        <f t="shared" si="800"/>
        <v>ROBERTS, SAM</v>
      </c>
      <c r="X8523" t="s">
        <v>14128</v>
      </c>
      <c r="Y8523">
        <v>100</v>
      </c>
      <c r="Z8523">
        <v>100</v>
      </c>
      <c r="AA8523">
        <v>1</v>
      </c>
      <c r="AB8523">
        <v>31277</v>
      </c>
      <c r="AC8523">
        <v>1</v>
      </c>
      <c r="AH8523">
        <f t="shared" si="801"/>
        <v>50601</v>
      </c>
      <c r="AI8523">
        <f t="shared" si="802"/>
        <v>31277</v>
      </c>
      <c r="AJ8523">
        <f t="shared" si="803"/>
        <v>15202</v>
      </c>
      <c r="AK8523">
        <f t="shared" si="804"/>
        <v>4122</v>
      </c>
      <c r="AT8523">
        <v>0</v>
      </c>
      <c r="AU8523">
        <v>0</v>
      </c>
      <c r="AW8523" t="s">
        <v>1151</v>
      </c>
      <c r="AX8523" t="s">
        <v>863</v>
      </c>
    </row>
    <row r="8524" spans="1:56">
      <c r="A8524">
        <v>317015</v>
      </c>
      <c r="B8524">
        <v>32</v>
      </c>
      <c r="C8524" t="s">
        <v>13608</v>
      </c>
      <c r="D8524">
        <v>36</v>
      </c>
      <c r="E8524">
        <v>13</v>
      </c>
      <c r="F8524">
        <v>2012</v>
      </c>
      <c r="G8524">
        <v>11</v>
      </c>
      <c r="H8524">
        <v>9</v>
      </c>
      <c r="J8524">
        <v>128</v>
      </c>
      <c r="P8524" t="str">
        <f t="shared" si="799"/>
        <v>128</v>
      </c>
      <c r="Q8524">
        <v>1</v>
      </c>
      <c r="R8524">
        <v>1</v>
      </c>
      <c r="S8524">
        <v>2</v>
      </c>
      <c r="U8524" t="s">
        <v>44</v>
      </c>
      <c r="V8524">
        <v>1</v>
      </c>
      <c r="W8524" t="str">
        <f t="shared" si="800"/>
        <v>ROBERTS, SAM</v>
      </c>
      <c r="X8524" t="s">
        <v>14128</v>
      </c>
      <c r="Y8524">
        <v>3001</v>
      </c>
      <c r="Z8524">
        <v>400</v>
      </c>
      <c r="AA8524">
        <v>1</v>
      </c>
      <c r="AB8524">
        <v>1621</v>
      </c>
      <c r="AC8524">
        <v>1</v>
      </c>
      <c r="AH8524">
        <f t="shared" si="801"/>
        <v>50601</v>
      </c>
      <c r="AI8524">
        <f t="shared" si="802"/>
        <v>31277</v>
      </c>
      <c r="AJ8524">
        <f t="shared" si="803"/>
        <v>15202</v>
      </c>
      <c r="AK8524">
        <f t="shared" si="804"/>
        <v>4122</v>
      </c>
      <c r="AT8524">
        <v>0</v>
      </c>
      <c r="AU8524">
        <v>0</v>
      </c>
      <c r="AW8524" t="s">
        <v>1151</v>
      </c>
      <c r="AX8524" t="s">
        <v>863</v>
      </c>
    </row>
    <row r="8525" spans="1:56">
      <c r="A8525">
        <v>317017</v>
      </c>
      <c r="B8525">
        <v>32</v>
      </c>
      <c r="C8525" t="s">
        <v>13608</v>
      </c>
      <c r="D8525">
        <v>36</v>
      </c>
      <c r="E8525">
        <v>13</v>
      </c>
      <c r="F8525">
        <v>2012</v>
      </c>
      <c r="G8525">
        <v>11</v>
      </c>
      <c r="H8525">
        <v>9</v>
      </c>
      <c r="J8525">
        <v>128</v>
      </c>
      <c r="P8525" t="str">
        <f t="shared" si="799"/>
        <v>128</v>
      </c>
      <c r="Q8525">
        <v>1</v>
      </c>
      <c r="R8525">
        <v>1</v>
      </c>
      <c r="S8525">
        <v>2</v>
      </c>
      <c r="U8525" t="s">
        <v>44</v>
      </c>
      <c r="V8525">
        <v>1</v>
      </c>
      <c r="W8525" t="str">
        <f t="shared" si="800"/>
        <v>SHARON, JOHN W.</v>
      </c>
      <c r="X8525" t="s">
        <v>14175</v>
      </c>
      <c r="Y8525">
        <v>200</v>
      </c>
      <c r="Z8525">
        <v>200</v>
      </c>
      <c r="AA8525">
        <v>0</v>
      </c>
      <c r="AB8525">
        <v>15202</v>
      </c>
      <c r="AC8525">
        <v>0</v>
      </c>
      <c r="AH8525">
        <f t="shared" si="801"/>
        <v>50601</v>
      </c>
      <c r="AI8525">
        <f t="shared" si="802"/>
        <v>31277</v>
      </c>
      <c r="AJ8525">
        <f t="shared" si="803"/>
        <v>15202</v>
      </c>
      <c r="AK8525">
        <f t="shared" si="804"/>
        <v>4122</v>
      </c>
      <c r="AT8525">
        <v>0</v>
      </c>
      <c r="AU8525">
        <v>0</v>
      </c>
      <c r="AW8525" t="s">
        <v>1250</v>
      </c>
      <c r="AX8525" t="s">
        <v>67</v>
      </c>
      <c r="AY8525" t="s">
        <v>130</v>
      </c>
    </row>
    <row r="8526" spans="1:56">
      <c r="A8526">
        <v>317016</v>
      </c>
      <c r="B8526">
        <v>32</v>
      </c>
      <c r="C8526" t="s">
        <v>13608</v>
      </c>
      <c r="D8526">
        <v>36</v>
      </c>
      <c r="E8526">
        <v>13</v>
      </c>
      <c r="F8526">
        <v>2012</v>
      </c>
      <c r="G8526">
        <v>11</v>
      </c>
      <c r="H8526">
        <v>9</v>
      </c>
      <c r="J8526">
        <v>128</v>
      </c>
      <c r="P8526" t="str">
        <f t="shared" si="799"/>
        <v>128</v>
      </c>
      <c r="Q8526">
        <v>1</v>
      </c>
      <c r="R8526">
        <v>1</v>
      </c>
      <c r="S8526">
        <v>2</v>
      </c>
      <c r="U8526" t="s">
        <v>44</v>
      </c>
      <c r="V8526">
        <v>1</v>
      </c>
      <c r="W8526" t="str">
        <f t="shared" si="800"/>
        <v>SHARON, JOHN W.</v>
      </c>
      <c r="X8526" t="s">
        <v>14175</v>
      </c>
      <c r="Y8526">
        <v>328</v>
      </c>
      <c r="Z8526">
        <v>400</v>
      </c>
      <c r="AA8526">
        <v>0</v>
      </c>
      <c r="AB8526">
        <v>2501</v>
      </c>
      <c r="AC8526">
        <v>0</v>
      </c>
      <c r="AH8526">
        <f t="shared" si="801"/>
        <v>50601</v>
      </c>
      <c r="AI8526">
        <f t="shared" si="802"/>
        <v>31277</v>
      </c>
      <c r="AJ8526">
        <f t="shared" si="803"/>
        <v>15202</v>
      </c>
      <c r="AK8526">
        <f t="shared" si="804"/>
        <v>4122</v>
      </c>
      <c r="AT8526">
        <v>0</v>
      </c>
      <c r="AU8526">
        <v>0</v>
      </c>
      <c r="AW8526" t="s">
        <v>1250</v>
      </c>
      <c r="AX8526" t="s">
        <v>67</v>
      </c>
      <c r="AY8526" t="s">
        <v>130</v>
      </c>
    </row>
    <row r="8527" spans="1:56">
      <c r="A8527">
        <v>317021</v>
      </c>
      <c r="B8527">
        <v>32</v>
      </c>
      <c r="C8527" t="s">
        <v>13608</v>
      </c>
      <c r="D8527">
        <v>36</v>
      </c>
      <c r="E8527">
        <v>13</v>
      </c>
      <c r="F8527">
        <v>2012</v>
      </c>
      <c r="G8527">
        <v>11</v>
      </c>
      <c r="H8527">
        <v>9</v>
      </c>
      <c r="J8527">
        <v>129</v>
      </c>
      <c r="P8527" t="str">
        <f t="shared" si="799"/>
        <v>129</v>
      </c>
      <c r="Q8527">
        <v>1</v>
      </c>
      <c r="R8527">
        <v>1</v>
      </c>
      <c r="S8527">
        <v>2</v>
      </c>
      <c r="U8527" t="s">
        <v>44</v>
      </c>
      <c r="V8527">
        <v>1</v>
      </c>
      <c r="W8527" t="str">
        <f t="shared" si="800"/>
        <v>MAGNARELLI, WILLIAM B.</v>
      </c>
      <c r="X8527" t="s">
        <v>13985</v>
      </c>
      <c r="Y8527">
        <v>100</v>
      </c>
      <c r="Z8527">
        <v>100</v>
      </c>
      <c r="AA8527">
        <v>1</v>
      </c>
      <c r="AB8527">
        <v>29535</v>
      </c>
      <c r="AC8527">
        <v>1</v>
      </c>
      <c r="AH8527">
        <f t="shared" si="801"/>
        <v>35774</v>
      </c>
      <c r="AI8527">
        <f t="shared" si="802"/>
        <v>29535</v>
      </c>
      <c r="AJ8527">
        <f t="shared" si="803"/>
        <v>0</v>
      </c>
      <c r="AK8527">
        <f t="shared" si="804"/>
        <v>6239</v>
      </c>
      <c r="AT8527">
        <v>0</v>
      </c>
      <c r="AU8527">
        <v>0</v>
      </c>
      <c r="AW8527" t="s">
        <v>13986</v>
      </c>
      <c r="AX8527" t="s">
        <v>341</v>
      </c>
      <c r="AY8527" t="s">
        <v>68</v>
      </c>
    </row>
    <row r="8528" spans="1:56">
      <c r="A8528">
        <v>317019</v>
      </c>
      <c r="B8528">
        <v>32</v>
      </c>
      <c r="C8528" t="s">
        <v>13608</v>
      </c>
      <c r="D8528">
        <v>36</v>
      </c>
      <c r="E8528">
        <v>13</v>
      </c>
      <c r="F8528">
        <v>2012</v>
      </c>
      <c r="G8528">
        <v>11</v>
      </c>
      <c r="H8528">
        <v>9</v>
      </c>
      <c r="J8528">
        <v>129</v>
      </c>
      <c r="P8528" t="str">
        <f t="shared" si="799"/>
        <v>129</v>
      </c>
      <c r="Q8528">
        <v>1</v>
      </c>
      <c r="R8528">
        <v>1</v>
      </c>
      <c r="S8528">
        <v>2</v>
      </c>
      <c r="U8528" t="s">
        <v>44</v>
      </c>
      <c r="V8528">
        <v>1</v>
      </c>
      <c r="W8528" t="str">
        <f t="shared" si="800"/>
        <v>MAGNARELLI, WILLIAM B.</v>
      </c>
      <c r="X8528" t="s">
        <v>13985</v>
      </c>
      <c r="Y8528">
        <v>328</v>
      </c>
      <c r="Z8528">
        <v>400</v>
      </c>
      <c r="AA8528">
        <v>1</v>
      </c>
      <c r="AB8528">
        <v>3058</v>
      </c>
      <c r="AC8528">
        <v>1</v>
      </c>
      <c r="AH8528">
        <f t="shared" si="801"/>
        <v>35774</v>
      </c>
      <c r="AI8528">
        <f t="shared" si="802"/>
        <v>29535</v>
      </c>
      <c r="AJ8528">
        <f t="shared" si="803"/>
        <v>0</v>
      </c>
      <c r="AK8528">
        <f t="shared" si="804"/>
        <v>6239</v>
      </c>
      <c r="AT8528">
        <v>0</v>
      </c>
      <c r="AU8528">
        <v>0</v>
      </c>
      <c r="AW8528" t="s">
        <v>13986</v>
      </c>
      <c r="AX8528" t="s">
        <v>341</v>
      </c>
      <c r="AY8528" t="s">
        <v>68</v>
      </c>
    </row>
    <row r="8529" spans="1:51">
      <c r="A8529">
        <v>317020</v>
      </c>
      <c r="B8529">
        <v>32</v>
      </c>
      <c r="C8529" t="s">
        <v>13608</v>
      </c>
      <c r="D8529">
        <v>36</v>
      </c>
      <c r="E8529">
        <v>13</v>
      </c>
      <c r="F8529">
        <v>2012</v>
      </c>
      <c r="G8529">
        <v>11</v>
      </c>
      <c r="H8529">
        <v>9</v>
      </c>
      <c r="J8529">
        <v>129</v>
      </c>
      <c r="P8529" t="str">
        <f t="shared" si="799"/>
        <v>129</v>
      </c>
      <c r="Q8529">
        <v>1</v>
      </c>
      <c r="R8529">
        <v>1</v>
      </c>
      <c r="S8529">
        <v>2</v>
      </c>
      <c r="U8529" t="s">
        <v>44</v>
      </c>
      <c r="V8529">
        <v>1</v>
      </c>
      <c r="W8529" t="str">
        <f t="shared" si="800"/>
        <v>MAGNARELLI, WILLIAM B.</v>
      </c>
      <c r="X8529" t="s">
        <v>13985</v>
      </c>
      <c r="Y8529">
        <v>3001</v>
      </c>
      <c r="Z8529">
        <v>400</v>
      </c>
      <c r="AA8529">
        <v>1</v>
      </c>
      <c r="AB8529">
        <v>3181</v>
      </c>
      <c r="AC8529">
        <v>1</v>
      </c>
      <c r="AH8529">
        <f t="shared" si="801"/>
        <v>35774</v>
      </c>
      <c r="AI8529">
        <f t="shared" si="802"/>
        <v>29535</v>
      </c>
      <c r="AJ8529">
        <f t="shared" si="803"/>
        <v>0</v>
      </c>
      <c r="AK8529">
        <f t="shared" si="804"/>
        <v>6239</v>
      </c>
      <c r="AT8529">
        <v>0</v>
      </c>
      <c r="AU8529">
        <v>0</v>
      </c>
      <c r="AW8529" t="s">
        <v>13986</v>
      </c>
      <c r="AX8529" t="s">
        <v>341</v>
      </c>
      <c r="AY8529" t="s">
        <v>68</v>
      </c>
    </row>
    <row r="8530" spans="1:51">
      <c r="A8530">
        <v>317023</v>
      </c>
      <c r="B8530">
        <v>32</v>
      </c>
      <c r="C8530" t="s">
        <v>13608</v>
      </c>
      <c r="D8530">
        <v>36</v>
      </c>
      <c r="E8530">
        <v>13</v>
      </c>
      <c r="F8530">
        <v>2012</v>
      </c>
      <c r="G8530">
        <v>11</v>
      </c>
      <c r="H8530">
        <v>9</v>
      </c>
      <c r="J8530">
        <v>130</v>
      </c>
      <c r="P8530" t="str">
        <f t="shared" si="799"/>
        <v>130</v>
      </c>
      <c r="Q8530">
        <v>1</v>
      </c>
      <c r="R8530">
        <v>1</v>
      </c>
      <c r="S8530">
        <v>2</v>
      </c>
      <c r="U8530" t="s">
        <v>44</v>
      </c>
      <c r="V8530">
        <v>1</v>
      </c>
      <c r="W8530" t="str">
        <f t="shared" si="800"/>
        <v>OAKS, ROBERT C.</v>
      </c>
      <c r="X8530" t="s">
        <v>14066</v>
      </c>
      <c r="Y8530">
        <v>200</v>
      </c>
      <c r="Z8530">
        <v>200</v>
      </c>
      <c r="AA8530">
        <v>1</v>
      </c>
      <c r="AB8530">
        <v>32335</v>
      </c>
      <c r="AC8530">
        <v>1</v>
      </c>
      <c r="AH8530">
        <f t="shared" si="801"/>
        <v>40469</v>
      </c>
      <c r="AI8530">
        <f t="shared" si="802"/>
        <v>0</v>
      </c>
      <c r="AJ8530">
        <f t="shared" si="803"/>
        <v>32335</v>
      </c>
      <c r="AK8530">
        <f t="shared" si="804"/>
        <v>8134</v>
      </c>
      <c r="AT8530">
        <v>0</v>
      </c>
      <c r="AU8530">
        <v>0</v>
      </c>
      <c r="AW8530" t="s">
        <v>14067</v>
      </c>
      <c r="AX8530" t="s">
        <v>173</v>
      </c>
      <c r="AY8530" t="s">
        <v>52</v>
      </c>
    </row>
    <row r="8531" spans="1:51">
      <c r="A8531">
        <v>317022</v>
      </c>
      <c r="B8531">
        <v>32</v>
      </c>
      <c r="C8531" t="s">
        <v>13608</v>
      </c>
      <c r="D8531">
        <v>36</v>
      </c>
      <c r="E8531">
        <v>13</v>
      </c>
      <c r="F8531">
        <v>2012</v>
      </c>
      <c r="G8531">
        <v>11</v>
      </c>
      <c r="H8531">
        <v>9</v>
      </c>
      <c r="J8531">
        <v>130</v>
      </c>
      <c r="P8531" t="str">
        <f t="shared" si="799"/>
        <v>130</v>
      </c>
      <c r="Q8531">
        <v>1</v>
      </c>
      <c r="R8531">
        <v>1</v>
      </c>
      <c r="S8531">
        <v>2</v>
      </c>
      <c r="U8531" t="s">
        <v>44</v>
      </c>
      <c r="V8531">
        <v>1</v>
      </c>
      <c r="W8531" t="str">
        <f t="shared" si="800"/>
        <v>OAKS, ROBERT C.</v>
      </c>
      <c r="X8531" t="s">
        <v>14066</v>
      </c>
      <c r="Y8531">
        <v>112</v>
      </c>
      <c r="Z8531">
        <v>400</v>
      </c>
      <c r="AA8531">
        <v>1</v>
      </c>
      <c r="AB8531">
        <v>8134</v>
      </c>
      <c r="AC8531">
        <v>1</v>
      </c>
      <c r="AH8531">
        <f t="shared" si="801"/>
        <v>40469</v>
      </c>
      <c r="AI8531">
        <f t="shared" si="802"/>
        <v>0</v>
      </c>
      <c r="AJ8531">
        <f t="shared" si="803"/>
        <v>32335</v>
      </c>
      <c r="AK8531">
        <f t="shared" si="804"/>
        <v>8134</v>
      </c>
      <c r="AT8531">
        <v>0</v>
      </c>
      <c r="AU8531">
        <v>0</v>
      </c>
      <c r="AW8531" t="s">
        <v>14067</v>
      </c>
      <c r="AX8531" t="s">
        <v>173</v>
      </c>
      <c r="AY8531" t="s">
        <v>52</v>
      </c>
    </row>
    <row r="8532" spans="1:51">
      <c r="A8532">
        <v>317026</v>
      </c>
      <c r="B8532">
        <v>32</v>
      </c>
      <c r="C8532" t="s">
        <v>13608</v>
      </c>
      <c r="D8532">
        <v>36</v>
      </c>
      <c r="E8532">
        <v>13</v>
      </c>
      <c r="F8532">
        <v>2012</v>
      </c>
      <c r="G8532">
        <v>11</v>
      </c>
      <c r="H8532">
        <v>9</v>
      </c>
      <c r="J8532">
        <v>131</v>
      </c>
      <c r="P8532" t="str">
        <f t="shared" si="799"/>
        <v>131</v>
      </c>
      <c r="Q8532">
        <v>1</v>
      </c>
      <c r="R8532">
        <v>1</v>
      </c>
      <c r="S8532">
        <v>2</v>
      </c>
      <c r="U8532" t="s">
        <v>44</v>
      </c>
      <c r="V8532">
        <v>1</v>
      </c>
      <c r="W8532" t="str">
        <f t="shared" si="800"/>
        <v>KOLB, BRIAN M.</v>
      </c>
      <c r="X8532" t="s">
        <v>13934</v>
      </c>
      <c r="Y8532">
        <v>200</v>
      </c>
      <c r="Z8532">
        <v>200</v>
      </c>
      <c r="AA8532">
        <v>1</v>
      </c>
      <c r="AB8532">
        <v>34037</v>
      </c>
      <c r="AC8532">
        <v>1</v>
      </c>
      <c r="AH8532">
        <f t="shared" si="801"/>
        <v>44213</v>
      </c>
      <c r="AI8532">
        <f t="shared" si="802"/>
        <v>0</v>
      </c>
      <c r="AJ8532">
        <f t="shared" si="803"/>
        <v>34037</v>
      </c>
      <c r="AK8532">
        <f t="shared" si="804"/>
        <v>10176</v>
      </c>
      <c r="AT8532">
        <v>0</v>
      </c>
      <c r="AU8532">
        <v>0</v>
      </c>
      <c r="AW8532" t="s">
        <v>13935</v>
      </c>
      <c r="AX8532" t="s">
        <v>552</v>
      </c>
      <c r="AY8532" t="s">
        <v>63</v>
      </c>
    </row>
    <row r="8533" spans="1:51">
      <c r="A8533">
        <v>317024</v>
      </c>
      <c r="B8533">
        <v>32</v>
      </c>
      <c r="C8533" t="s">
        <v>13608</v>
      </c>
      <c r="D8533">
        <v>36</v>
      </c>
      <c r="E8533">
        <v>13</v>
      </c>
      <c r="F8533">
        <v>2012</v>
      </c>
      <c r="G8533">
        <v>11</v>
      </c>
      <c r="H8533">
        <v>9</v>
      </c>
      <c r="J8533">
        <v>131</v>
      </c>
      <c r="P8533" t="str">
        <f t="shared" si="799"/>
        <v>131</v>
      </c>
      <c r="Q8533">
        <v>1</v>
      </c>
      <c r="R8533">
        <v>1</v>
      </c>
      <c r="S8533">
        <v>2</v>
      </c>
      <c r="U8533" t="s">
        <v>44</v>
      </c>
      <c r="V8533">
        <v>1</v>
      </c>
      <c r="W8533" t="str">
        <f t="shared" si="800"/>
        <v>KOLB, BRIAN M.</v>
      </c>
      <c r="X8533" t="s">
        <v>13934</v>
      </c>
      <c r="Y8533">
        <v>112</v>
      </c>
      <c r="Z8533">
        <v>400</v>
      </c>
      <c r="AA8533">
        <v>1</v>
      </c>
      <c r="AB8533">
        <v>4983</v>
      </c>
      <c r="AC8533">
        <v>1</v>
      </c>
      <c r="AH8533">
        <f t="shared" si="801"/>
        <v>44213</v>
      </c>
      <c r="AI8533">
        <f t="shared" si="802"/>
        <v>0</v>
      </c>
      <c r="AJ8533">
        <f t="shared" si="803"/>
        <v>34037</v>
      </c>
      <c r="AK8533">
        <f t="shared" si="804"/>
        <v>10176</v>
      </c>
      <c r="AT8533">
        <v>0</v>
      </c>
      <c r="AU8533">
        <v>0</v>
      </c>
      <c r="AW8533" t="s">
        <v>13935</v>
      </c>
      <c r="AX8533" t="s">
        <v>552</v>
      </c>
      <c r="AY8533" t="s">
        <v>63</v>
      </c>
    </row>
    <row r="8534" spans="1:51">
      <c r="A8534">
        <v>317025</v>
      </c>
      <c r="B8534">
        <v>32</v>
      </c>
      <c r="C8534" t="s">
        <v>13608</v>
      </c>
      <c r="D8534">
        <v>36</v>
      </c>
      <c r="E8534">
        <v>13</v>
      </c>
      <c r="F8534">
        <v>2012</v>
      </c>
      <c r="G8534">
        <v>11</v>
      </c>
      <c r="H8534">
        <v>9</v>
      </c>
      <c r="J8534">
        <v>131</v>
      </c>
      <c r="P8534" t="str">
        <f t="shared" si="799"/>
        <v>131</v>
      </c>
      <c r="Q8534">
        <v>1</v>
      </c>
      <c r="R8534">
        <v>1</v>
      </c>
      <c r="S8534">
        <v>2</v>
      </c>
      <c r="U8534" t="s">
        <v>44</v>
      </c>
      <c r="V8534">
        <v>1</v>
      </c>
      <c r="W8534" t="str">
        <f t="shared" si="800"/>
        <v>KOLB, BRIAN M.</v>
      </c>
      <c r="X8534" t="s">
        <v>13934</v>
      </c>
      <c r="Y8534">
        <v>328</v>
      </c>
      <c r="Z8534">
        <v>400</v>
      </c>
      <c r="AA8534">
        <v>1</v>
      </c>
      <c r="AB8534">
        <v>5193</v>
      </c>
      <c r="AC8534">
        <v>1</v>
      </c>
      <c r="AH8534">
        <f t="shared" si="801"/>
        <v>44213</v>
      </c>
      <c r="AI8534">
        <f t="shared" si="802"/>
        <v>0</v>
      </c>
      <c r="AJ8534">
        <f t="shared" si="803"/>
        <v>34037</v>
      </c>
      <c r="AK8534">
        <f t="shared" si="804"/>
        <v>10176</v>
      </c>
      <c r="AT8534">
        <v>0</v>
      </c>
      <c r="AU8534">
        <v>0</v>
      </c>
      <c r="AW8534" t="s">
        <v>13935</v>
      </c>
      <c r="AX8534" t="s">
        <v>552</v>
      </c>
      <c r="AY8534" t="s">
        <v>63</v>
      </c>
    </row>
    <row r="8535" spans="1:51">
      <c r="A8535">
        <v>317029</v>
      </c>
      <c r="B8535">
        <v>32</v>
      </c>
      <c r="C8535" t="s">
        <v>13608</v>
      </c>
      <c r="D8535">
        <v>36</v>
      </c>
      <c r="E8535">
        <v>13</v>
      </c>
      <c r="F8535">
        <v>2012</v>
      </c>
      <c r="G8535">
        <v>11</v>
      </c>
      <c r="H8535">
        <v>9</v>
      </c>
      <c r="J8535">
        <v>132</v>
      </c>
      <c r="P8535" t="str">
        <f t="shared" si="799"/>
        <v>132</v>
      </c>
      <c r="Q8535">
        <v>1</v>
      </c>
      <c r="R8535">
        <v>1</v>
      </c>
      <c r="S8535">
        <v>2</v>
      </c>
      <c r="U8535" t="s">
        <v>44</v>
      </c>
      <c r="V8535">
        <v>1</v>
      </c>
      <c r="W8535" t="str">
        <f t="shared" si="800"/>
        <v>PALMESANO, PHILIP A.</v>
      </c>
      <c r="X8535" t="s">
        <v>14077</v>
      </c>
      <c r="Y8535">
        <v>200</v>
      </c>
      <c r="Z8535">
        <v>200</v>
      </c>
      <c r="AA8535">
        <v>1</v>
      </c>
      <c r="AB8535">
        <v>31331</v>
      </c>
      <c r="AC8535">
        <v>1</v>
      </c>
      <c r="AH8535">
        <f t="shared" si="801"/>
        <v>39580</v>
      </c>
      <c r="AI8535">
        <f t="shared" si="802"/>
        <v>0</v>
      </c>
      <c r="AJ8535">
        <f t="shared" si="803"/>
        <v>31331</v>
      </c>
      <c r="AK8535">
        <f t="shared" si="804"/>
        <v>8249</v>
      </c>
      <c r="AT8535">
        <v>0</v>
      </c>
      <c r="AU8535">
        <v>0</v>
      </c>
      <c r="AW8535" t="s">
        <v>14078</v>
      </c>
      <c r="AX8535" t="s">
        <v>2257</v>
      </c>
      <c r="AY8535" t="s">
        <v>64</v>
      </c>
    </row>
    <row r="8536" spans="1:51">
      <c r="A8536">
        <v>317027</v>
      </c>
      <c r="B8536">
        <v>32</v>
      </c>
      <c r="C8536" t="s">
        <v>13608</v>
      </c>
      <c r="D8536">
        <v>36</v>
      </c>
      <c r="E8536">
        <v>13</v>
      </c>
      <c r="F8536">
        <v>2012</v>
      </c>
      <c r="G8536">
        <v>11</v>
      </c>
      <c r="H8536">
        <v>9</v>
      </c>
      <c r="J8536">
        <v>132</v>
      </c>
      <c r="P8536" t="str">
        <f t="shared" si="799"/>
        <v>132</v>
      </c>
      <c r="Q8536">
        <v>1</v>
      </c>
      <c r="R8536">
        <v>1</v>
      </c>
      <c r="S8536">
        <v>2</v>
      </c>
      <c r="U8536" t="s">
        <v>44</v>
      </c>
      <c r="V8536">
        <v>1</v>
      </c>
      <c r="W8536" t="str">
        <f t="shared" si="800"/>
        <v>PALMESANO, PHILIP A.</v>
      </c>
      <c r="X8536" t="s">
        <v>14077</v>
      </c>
      <c r="Y8536">
        <v>112</v>
      </c>
      <c r="Z8536">
        <v>400</v>
      </c>
      <c r="AA8536">
        <v>1</v>
      </c>
      <c r="AB8536">
        <v>3717</v>
      </c>
      <c r="AC8536">
        <v>1</v>
      </c>
      <c r="AH8536">
        <f t="shared" si="801"/>
        <v>39580</v>
      </c>
      <c r="AI8536">
        <f t="shared" si="802"/>
        <v>0</v>
      </c>
      <c r="AJ8536">
        <f t="shared" si="803"/>
        <v>31331</v>
      </c>
      <c r="AK8536">
        <f t="shared" si="804"/>
        <v>8249</v>
      </c>
      <c r="AT8536">
        <v>0</v>
      </c>
      <c r="AU8536">
        <v>0</v>
      </c>
      <c r="AW8536" t="s">
        <v>14078</v>
      </c>
      <c r="AX8536" t="s">
        <v>2257</v>
      </c>
      <c r="AY8536" t="s">
        <v>64</v>
      </c>
    </row>
    <row r="8537" spans="1:51">
      <c r="A8537">
        <v>317028</v>
      </c>
      <c r="B8537">
        <v>32</v>
      </c>
      <c r="C8537" t="s">
        <v>13608</v>
      </c>
      <c r="D8537">
        <v>36</v>
      </c>
      <c r="E8537">
        <v>13</v>
      </c>
      <c r="F8537">
        <v>2012</v>
      </c>
      <c r="G8537">
        <v>11</v>
      </c>
      <c r="H8537">
        <v>9</v>
      </c>
      <c r="J8537">
        <v>132</v>
      </c>
      <c r="P8537" t="str">
        <f t="shared" si="799"/>
        <v>132</v>
      </c>
      <c r="Q8537">
        <v>1</v>
      </c>
      <c r="R8537">
        <v>1</v>
      </c>
      <c r="S8537">
        <v>2</v>
      </c>
      <c r="U8537" t="s">
        <v>44</v>
      </c>
      <c r="V8537">
        <v>1</v>
      </c>
      <c r="W8537" t="str">
        <f t="shared" si="800"/>
        <v>PALMESANO, PHILIP A.</v>
      </c>
      <c r="X8537" t="s">
        <v>14077</v>
      </c>
      <c r="Y8537">
        <v>328</v>
      </c>
      <c r="Z8537">
        <v>400</v>
      </c>
      <c r="AA8537">
        <v>1</v>
      </c>
      <c r="AB8537">
        <v>4532</v>
      </c>
      <c r="AC8537">
        <v>1</v>
      </c>
      <c r="AH8537">
        <f t="shared" si="801"/>
        <v>39580</v>
      </c>
      <c r="AI8537">
        <f t="shared" si="802"/>
        <v>0</v>
      </c>
      <c r="AJ8537">
        <f t="shared" si="803"/>
        <v>31331</v>
      </c>
      <c r="AK8537">
        <f t="shared" si="804"/>
        <v>8249</v>
      </c>
      <c r="AT8537">
        <v>0</v>
      </c>
      <c r="AU8537">
        <v>0</v>
      </c>
      <c r="AW8537" t="s">
        <v>14078</v>
      </c>
      <c r="AX8537" t="s">
        <v>2257</v>
      </c>
      <c r="AY8537" t="s">
        <v>64</v>
      </c>
    </row>
    <row r="8538" spans="1:51">
      <c r="A8538">
        <v>317031</v>
      </c>
      <c r="B8538">
        <v>32</v>
      </c>
      <c r="C8538" t="s">
        <v>13608</v>
      </c>
      <c r="D8538">
        <v>36</v>
      </c>
      <c r="E8538">
        <v>13</v>
      </c>
      <c r="F8538">
        <v>2012</v>
      </c>
      <c r="G8538">
        <v>11</v>
      </c>
      <c r="H8538">
        <v>9</v>
      </c>
      <c r="J8538">
        <v>133</v>
      </c>
      <c r="P8538" t="str">
        <f t="shared" si="799"/>
        <v>133</v>
      </c>
      <c r="Q8538">
        <v>1</v>
      </c>
      <c r="R8538">
        <v>1</v>
      </c>
      <c r="S8538">
        <v>2</v>
      </c>
      <c r="U8538" t="s">
        <v>44</v>
      </c>
      <c r="V8538">
        <v>1</v>
      </c>
      <c r="W8538" t="str">
        <f t="shared" si="800"/>
        <v>BURKE, RICHARD E.</v>
      </c>
      <c r="X8538" t="s">
        <v>13687</v>
      </c>
      <c r="Y8538">
        <v>112</v>
      </c>
      <c r="Z8538">
        <v>400</v>
      </c>
      <c r="AA8538">
        <v>0</v>
      </c>
      <c r="AB8538">
        <v>5910</v>
      </c>
      <c r="AC8538">
        <v>0</v>
      </c>
      <c r="AH8538">
        <f t="shared" si="801"/>
        <v>55631</v>
      </c>
      <c r="AI8538">
        <f t="shared" si="802"/>
        <v>21165</v>
      </c>
      <c r="AJ8538">
        <f t="shared" si="803"/>
        <v>26883</v>
      </c>
      <c r="AK8538">
        <f t="shared" si="804"/>
        <v>7583</v>
      </c>
      <c r="AT8538">
        <v>0</v>
      </c>
      <c r="AU8538">
        <v>0</v>
      </c>
      <c r="AW8538" t="s">
        <v>5028</v>
      </c>
      <c r="AX8538" t="s">
        <v>1236</v>
      </c>
      <c r="AY8538" t="s">
        <v>102</v>
      </c>
    </row>
    <row r="8539" spans="1:51">
      <c r="A8539">
        <v>317033</v>
      </c>
      <c r="B8539">
        <v>32</v>
      </c>
      <c r="C8539" t="s">
        <v>13608</v>
      </c>
      <c r="D8539">
        <v>36</v>
      </c>
      <c r="E8539">
        <v>13</v>
      </c>
      <c r="F8539">
        <v>2012</v>
      </c>
      <c r="G8539">
        <v>11</v>
      </c>
      <c r="H8539">
        <v>9</v>
      </c>
      <c r="J8539">
        <v>133</v>
      </c>
      <c r="P8539" t="str">
        <f t="shared" si="799"/>
        <v>133</v>
      </c>
      <c r="Q8539">
        <v>1</v>
      </c>
      <c r="R8539">
        <v>1</v>
      </c>
      <c r="S8539">
        <v>2</v>
      </c>
      <c r="U8539" t="s">
        <v>44</v>
      </c>
      <c r="V8539">
        <v>1</v>
      </c>
      <c r="W8539" t="str">
        <f t="shared" si="800"/>
        <v>NOJAY, BILL</v>
      </c>
      <c r="X8539" t="s">
        <v>14059</v>
      </c>
      <c r="Y8539">
        <v>200</v>
      </c>
      <c r="Z8539">
        <v>200</v>
      </c>
      <c r="AA8539">
        <v>0</v>
      </c>
      <c r="AB8539">
        <v>26883</v>
      </c>
      <c r="AC8539">
        <v>1</v>
      </c>
      <c r="AH8539">
        <f t="shared" si="801"/>
        <v>55631</v>
      </c>
      <c r="AI8539">
        <f t="shared" si="802"/>
        <v>21165</v>
      </c>
      <c r="AJ8539">
        <f t="shared" si="803"/>
        <v>26883</v>
      </c>
      <c r="AK8539">
        <f t="shared" si="804"/>
        <v>7583</v>
      </c>
      <c r="AT8539">
        <v>0</v>
      </c>
      <c r="AU8539">
        <v>0</v>
      </c>
      <c r="AW8539" t="s">
        <v>14060</v>
      </c>
      <c r="AX8539" t="s">
        <v>331</v>
      </c>
    </row>
    <row r="8540" spans="1:51">
      <c r="A8540">
        <v>317030</v>
      </c>
      <c r="B8540">
        <v>32</v>
      </c>
      <c r="C8540" t="s">
        <v>13608</v>
      </c>
      <c r="D8540">
        <v>36</v>
      </c>
      <c r="E8540">
        <v>13</v>
      </c>
      <c r="F8540">
        <v>2012</v>
      </c>
      <c r="G8540">
        <v>11</v>
      </c>
      <c r="H8540">
        <v>9</v>
      </c>
      <c r="J8540">
        <v>133</v>
      </c>
      <c r="P8540" t="str">
        <f t="shared" si="799"/>
        <v>133</v>
      </c>
      <c r="Q8540">
        <v>1</v>
      </c>
      <c r="R8540">
        <v>1</v>
      </c>
      <c r="S8540">
        <v>2</v>
      </c>
      <c r="U8540" t="s">
        <v>44</v>
      </c>
      <c r="V8540">
        <v>1</v>
      </c>
      <c r="W8540" t="str">
        <f t="shared" si="800"/>
        <v>NOJAY, BILL</v>
      </c>
      <c r="X8540" t="s">
        <v>14059</v>
      </c>
      <c r="Y8540">
        <v>328</v>
      </c>
      <c r="Z8540">
        <v>400</v>
      </c>
      <c r="AA8540">
        <v>0</v>
      </c>
      <c r="AB8540">
        <v>1673</v>
      </c>
      <c r="AC8540">
        <v>1</v>
      </c>
      <c r="AH8540">
        <f t="shared" si="801"/>
        <v>55631</v>
      </c>
      <c r="AI8540">
        <f t="shared" si="802"/>
        <v>21165</v>
      </c>
      <c r="AJ8540">
        <f t="shared" si="803"/>
        <v>26883</v>
      </c>
      <c r="AK8540">
        <f t="shared" si="804"/>
        <v>7583</v>
      </c>
      <c r="AT8540">
        <v>0</v>
      </c>
      <c r="AU8540">
        <v>0</v>
      </c>
      <c r="AW8540" t="s">
        <v>14060</v>
      </c>
      <c r="AX8540" t="s">
        <v>331</v>
      </c>
    </row>
    <row r="8541" spans="1:51">
      <c r="A8541">
        <v>317032</v>
      </c>
      <c r="B8541">
        <v>32</v>
      </c>
      <c r="C8541" t="s">
        <v>13608</v>
      </c>
      <c r="D8541">
        <v>36</v>
      </c>
      <c r="E8541">
        <v>13</v>
      </c>
      <c r="F8541">
        <v>2012</v>
      </c>
      <c r="G8541">
        <v>11</v>
      </c>
      <c r="H8541">
        <v>9</v>
      </c>
      <c r="J8541">
        <v>133</v>
      </c>
      <c r="P8541" t="str">
        <f t="shared" si="799"/>
        <v>133</v>
      </c>
      <c r="Q8541">
        <v>1</v>
      </c>
      <c r="R8541">
        <v>1</v>
      </c>
      <c r="S8541">
        <v>2</v>
      </c>
      <c r="U8541" t="s">
        <v>44</v>
      </c>
      <c r="V8541">
        <v>1</v>
      </c>
      <c r="W8541" t="str">
        <f t="shared" si="800"/>
        <v>WEAVER, RANDOLPH J.</v>
      </c>
      <c r="X8541" t="s">
        <v>14270</v>
      </c>
      <c r="Y8541">
        <v>100</v>
      </c>
      <c r="Z8541">
        <v>100</v>
      </c>
      <c r="AA8541">
        <v>0</v>
      </c>
      <c r="AB8541">
        <v>21165</v>
      </c>
      <c r="AC8541">
        <v>0</v>
      </c>
      <c r="AH8541">
        <f t="shared" si="801"/>
        <v>55631</v>
      </c>
      <c r="AI8541">
        <f t="shared" si="802"/>
        <v>21165</v>
      </c>
      <c r="AJ8541">
        <f t="shared" si="803"/>
        <v>26883</v>
      </c>
      <c r="AK8541">
        <f t="shared" si="804"/>
        <v>7583</v>
      </c>
      <c r="AT8541">
        <v>0</v>
      </c>
      <c r="AU8541">
        <v>0</v>
      </c>
      <c r="AW8541" t="s">
        <v>8282</v>
      </c>
      <c r="AX8541" t="s">
        <v>3246</v>
      </c>
      <c r="AY8541" t="s">
        <v>48</v>
      </c>
    </row>
    <row r="8542" spans="1:51">
      <c r="A8542">
        <v>317036</v>
      </c>
      <c r="B8542">
        <v>32</v>
      </c>
      <c r="C8542" t="s">
        <v>13608</v>
      </c>
      <c r="D8542">
        <v>36</v>
      </c>
      <c r="E8542">
        <v>13</v>
      </c>
      <c r="F8542">
        <v>2012</v>
      </c>
      <c r="G8542">
        <v>11</v>
      </c>
      <c r="H8542">
        <v>9</v>
      </c>
      <c r="J8542">
        <v>134</v>
      </c>
      <c r="P8542" t="str">
        <f t="shared" si="799"/>
        <v>134</v>
      </c>
      <c r="Q8542">
        <v>1</v>
      </c>
      <c r="R8542">
        <v>1</v>
      </c>
      <c r="S8542">
        <v>2</v>
      </c>
      <c r="U8542" t="s">
        <v>44</v>
      </c>
      <c r="V8542">
        <v>1</v>
      </c>
      <c r="W8542" t="str">
        <f t="shared" si="800"/>
        <v>REILICH, BILL</v>
      </c>
      <c r="X8542" t="s">
        <v>14112</v>
      </c>
      <c r="Y8542">
        <v>200</v>
      </c>
      <c r="Z8542">
        <v>200</v>
      </c>
      <c r="AA8542">
        <v>1</v>
      </c>
      <c r="AB8542">
        <v>34197</v>
      </c>
      <c r="AC8542">
        <v>1</v>
      </c>
      <c r="AH8542">
        <f t="shared" si="801"/>
        <v>45841</v>
      </c>
      <c r="AI8542">
        <f t="shared" si="802"/>
        <v>0</v>
      </c>
      <c r="AJ8542">
        <f t="shared" si="803"/>
        <v>34197</v>
      </c>
      <c r="AK8542">
        <f t="shared" si="804"/>
        <v>11644</v>
      </c>
      <c r="AT8542">
        <v>0</v>
      </c>
      <c r="AU8542">
        <v>0</v>
      </c>
      <c r="AW8542" t="s">
        <v>14113</v>
      </c>
      <c r="AX8542" t="s">
        <v>331</v>
      </c>
    </row>
    <row r="8543" spans="1:51">
      <c r="A8543">
        <v>317034</v>
      </c>
      <c r="B8543">
        <v>32</v>
      </c>
      <c r="C8543" t="s">
        <v>13608</v>
      </c>
      <c r="D8543">
        <v>36</v>
      </c>
      <c r="E8543">
        <v>13</v>
      </c>
      <c r="F8543">
        <v>2012</v>
      </c>
      <c r="G8543">
        <v>11</v>
      </c>
      <c r="H8543">
        <v>9</v>
      </c>
      <c r="J8543">
        <v>134</v>
      </c>
      <c r="P8543" t="str">
        <f t="shared" si="799"/>
        <v>134</v>
      </c>
      <c r="Q8543">
        <v>1</v>
      </c>
      <c r="R8543">
        <v>1</v>
      </c>
      <c r="S8543">
        <v>2</v>
      </c>
      <c r="U8543" t="s">
        <v>44</v>
      </c>
      <c r="V8543">
        <v>1</v>
      </c>
      <c r="W8543" t="str">
        <f t="shared" si="800"/>
        <v>REILICH, BILL</v>
      </c>
      <c r="X8543" t="s">
        <v>14112</v>
      </c>
      <c r="Y8543">
        <v>328</v>
      </c>
      <c r="Z8543">
        <v>400</v>
      </c>
      <c r="AA8543">
        <v>1</v>
      </c>
      <c r="AB8543">
        <v>4815</v>
      </c>
      <c r="AC8543">
        <v>1</v>
      </c>
      <c r="AH8543">
        <f t="shared" si="801"/>
        <v>45841</v>
      </c>
      <c r="AI8543">
        <f t="shared" si="802"/>
        <v>0</v>
      </c>
      <c r="AJ8543">
        <f t="shared" si="803"/>
        <v>34197</v>
      </c>
      <c r="AK8543">
        <f t="shared" si="804"/>
        <v>11644</v>
      </c>
      <c r="AT8543">
        <v>0</v>
      </c>
      <c r="AU8543">
        <v>0</v>
      </c>
      <c r="AW8543" t="s">
        <v>14113</v>
      </c>
      <c r="AX8543" t="s">
        <v>331</v>
      </c>
    </row>
    <row r="8544" spans="1:51">
      <c r="A8544">
        <v>317035</v>
      </c>
      <c r="B8544">
        <v>32</v>
      </c>
      <c r="C8544" t="s">
        <v>13608</v>
      </c>
      <c r="D8544">
        <v>36</v>
      </c>
      <c r="E8544">
        <v>13</v>
      </c>
      <c r="F8544">
        <v>2012</v>
      </c>
      <c r="G8544">
        <v>11</v>
      </c>
      <c r="H8544">
        <v>9</v>
      </c>
      <c r="J8544">
        <v>134</v>
      </c>
      <c r="P8544" t="str">
        <f t="shared" si="799"/>
        <v>134</v>
      </c>
      <c r="Q8544">
        <v>1</v>
      </c>
      <c r="R8544">
        <v>1</v>
      </c>
      <c r="S8544">
        <v>2</v>
      </c>
      <c r="U8544" t="s">
        <v>44</v>
      </c>
      <c r="V8544">
        <v>1</v>
      </c>
      <c r="W8544" t="str">
        <f t="shared" si="800"/>
        <v>REILICH, BILL</v>
      </c>
      <c r="X8544" t="s">
        <v>14112</v>
      </c>
      <c r="Y8544">
        <v>112</v>
      </c>
      <c r="Z8544">
        <v>400</v>
      </c>
      <c r="AA8544">
        <v>1</v>
      </c>
      <c r="AB8544">
        <v>6829</v>
      </c>
      <c r="AC8544">
        <v>1</v>
      </c>
      <c r="AH8544">
        <f t="shared" si="801"/>
        <v>45841</v>
      </c>
      <c r="AI8544">
        <f t="shared" si="802"/>
        <v>0</v>
      </c>
      <c r="AJ8544">
        <f t="shared" si="803"/>
        <v>34197</v>
      </c>
      <c r="AK8544">
        <f t="shared" si="804"/>
        <v>11644</v>
      </c>
      <c r="AT8544">
        <v>0</v>
      </c>
      <c r="AU8544">
        <v>0</v>
      </c>
      <c r="AW8544" t="s">
        <v>14113</v>
      </c>
      <c r="AX8544" t="s">
        <v>331</v>
      </c>
    </row>
    <row r="8545" spans="1:51">
      <c r="A8545">
        <v>317039</v>
      </c>
      <c r="B8545">
        <v>32</v>
      </c>
      <c r="C8545" t="s">
        <v>13608</v>
      </c>
      <c r="D8545">
        <v>36</v>
      </c>
      <c r="E8545">
        <v>13</v>
      </c>
      <c r="F8545">
        <v>2012</v>
      </c>
      <c r="G8545">
        <v>11</v>
      </c>
      <c r="H8545">
        <v>9</v>
      </c>
      <c r="J8545">
        <v>135</v>
      </c>
      <c r="P8545" t="str">
        <f t="shared" si="799"/>
        <v>135</v>
      </c>
      <c r="Q8545">
        <v>1</v>
      </c>
      <c r="R8545">
        <v>1</v>
      </c>
      <c r="S8545">
        <v>2</v>
      </c>
      <c r="U8545" t="s">
        <v>44</v>
      </c>
      <c r="V8545">
        <v>1</v>
      </c>
      <c r="W8545" t="str">
        <f t="shared" si="800"/>
        <v>JOHNS, MARK C.</v>
      </c>
      <c r="X8545" t="s">
        <v>13917</v>
      </c>
      <c r="Y8545">
        <v>200</v>
      </c>
      <c r="Z8545">
        <v>200</v>
      </c>
      <c r="AA8545">
        <v>1</v>
      </c>
      <c r="AB8545">
        <v>28535</v>
      </c>
      <c r="AC8545">
        <v>1</v>
      </c>
      <c r="AH8545">
        <f t="shared" si="801"/>
        <v>68267</v>
      </c>
      <c r="AI8545">
        <f t="shared" si="802"/>
        <v>33399</v>
      </c>
      <c r="AJ8545">
        <f t="shared" si="803"/>
        <v>28535</v>
      </c>
      <c r="AK8545">
        <f t="shared" si="804"/>
        <v>6333</v>
      </c>
      <c r="AT8545">
        <v>0</v>
      </c>
      <c r="AU8545">
        <v>0</v>
      </c>
      <c r="AW8545" t="s">
        <v>6956</v>
      </c>
      <c r="AX8545" t="s">
        <v>276</v>
      </c>
      <c r="AY8545" t="s">
        <v>52</v>
      </c>
    </row>
    <row r="8546" spans="1:51">
      <c r="A8546">
        <v>317037</v>
      </c>
      <c r="B8546">
        <v>32</v>
      </c>
      <c r="C8546" t="s">
        <v>13608</v>
      </c>
      <c r="D8546">
        <v>36</v>
      </c>
      <c r="E8546">
        <v>13</v>
      </c>
      <c r="F8546">
        <v>2012</v>
      </c>
      <c r="G8546">
        <v>11</v>
      </c>
      <c r="H8546">
        <v>9</v>
      </c>
      <c r="J8546">
        <v>135</v>
      </c>
      <c r="P8546" t="str">
        <f t="shared" si="799"/>
        <v>135</v>
      </c>
      <c r="Q8546">
        <v>1</v>
      </c>
      <c r="R8546">
        <v>1</v>
      </c>
      <c r="S8546">
        <v>2</v>
      </c>
      <c r="U8546" t="s">
        <v>44</v>
      </c>
      <c r="V8546">
        <v>1</v>
      </c>
      <c r="W8546" t="str">
        <f t="shared" si="800"/>
        <v>JOHNS, MARK C.</v>
      </c>
      <c r="X8546" t="s">
        <v>13917</v>
      </c>
      <c r="Y8546">
        <v>328</v>
      </c>
      <c r="Z8546">
        <v>400</v>
      </c>
      <c r="AA8546">
        <v>1</v>
      </c>
      <c r="AB8546">
        <v>1627</v>
      </c>
      <c r="AC8546">
        <v>1</v>
      </c>
      <c r="AH8546">
        <f t="shared" si="801"/>
        <v>68267</v>
      </c>
      <c r="AI8546">
        <f t="shared" si="802"/>
        <v>33399</v>
      </c>
      <c r="AJ8546">
        <f t="shared" si="803"/>
        <v>28535</v>
      </c>
      <c r="AK8546">
        <f t="shared" si="804"/>
        <v>6333</v>
      </c>
      <c r="AT8546">
        <v>0</v>
      </c>
      <c r="AU8546">
        <v>0</v>
      </c>
      <c r="AW8546" t="s">
        <v>6956</v>
      </c>
      <c r="AX8546" t="s">
        <v>276</v>
      </c>
      <c r="AY8546" t="s">
        <v>52</v>
      </c>
    </row>
    <row r="8547" spans="1:51">
      <c r="A8547">
        <v>317038</v>
      </c>
      <c r="B8547">
        <v>32</v>
      </c>
      <c r="C8547" t="s">
        <v>13608</v>
      </c>
      <c r="D8547">
        <v>36</v>
      </c>
      <c r="E8547">
        <v>13</v>
      </c>
      <c r="F8547">
        <v>2012</v>
      </c>
      <c r="G8547">
        <v>11</v>
      </c>
      <c r="H8547">
        <v>9</v>
      </c>
      <c r="J8547">
        <v>135</v>
      </c>
      <c r="P8547" t="str">
        <f t="shared" si="799"/>
        <v>135</v>
      </c>
      <c r="Q8547">
        <v>1</v>
      </c>
      <c r="R8547">
        <v>1</v>
      </c>
      <c r="S8547">
        <v>2</v>
      </c>
      <c r="U8547" t="s">
        <v>44</v>
      </c>
      <c r="V8547">
        <v>1</v>
      </c>
      <c r="W8547" t="str">
        <f t="shared" si="800"/>
        <v>JOHNS, MARK C.</v>
      </c>
      <c r="X8547" t="s">
        <v>13917</v>
      </c>
      <c r="Y8547">
        <v>112</v>
      </c>
      <c r="Z8547">
        <v>400</v>
      </c>
      <c r="AA8547">
        <v>1</v>
      </c>
      <c r="AB8547">
        <v>4706</v>
      </c>
      <c r="AC8547">
        <v>1</v>
      </c>
      <c r="AH8547">
        <f t="shared" si="801"/>
        <v>68267</v>
      </c>
      <c r="AI8547">
        <f t="shared" si="802"/>
        <v>33399</v>
      </c>
      <c r="AJ8547">
        <f t="shared" si="803"/>
        <v>28535</v>
      </c>
      <c r="AK8547">
        <f t="shared" si="804"/>
        <v>6333</v>
      </c>
      <c r="AT8547">
        <v>0</v>
      </c>
      <c r="AU8547">
        <v>0</v>
      </c>
      <c r="AW8547" t="s">
        <v>6956</v>
      </c>
      <c r="AX8547" t="s">
        <v>276</v>
      </c>
      <c r="AY8547" t="s">
        <v>52</v>
      </c>
    </row>
    <row r="8548" spans="1:51">
      <c r="A8548">
        <v>317040</v>
      </c>
      <c r="B8548">
        <v>32</v>
      </c>
      <c r="C8548" t="s">
        <v>13608</v>
      </c>
      <c r="D8548">
        <v>36</v>
      </c>
      <c r="E8548">
        <v>13</v>
      </c>
      <c r="F8548">
        <v>2012</v>
      </c>
      <c r="G8548">
        <v>11</v>
      </c>
      <c r="H8548">
        <v>9</v>
      </c>
      <c r="J8548">
        <v>135</v>
      </c>
      <c r="P8548" t="str">
        <f t="shared" si="799"/>
        <v>135</v>
      </c>
      <c r="Q8548">
        <v>1</v>
      </c>
      <c r="R8548">
        <v>1</v>
      </c>
      <c r="S8548">
        <v>2</v>
      </c>
      <c r="U8548" t="s">
        <v>44</v>
      </c>
      <c r="V8548">
        <v>1</v>
      </c>
      <c r="W8548" t="str">
        <f t="shared" si="800"/>
        <v>KOON, DAVID R.</v>
      </c>
      <c r="X8548" t="s">
        <v>13936</v>
      </c>
      <c r="Y8548">
        <v>100</v>
      </c>
      <c r="Z8548">
        <v>100</v>
      </c>
      <c r="AA8548">
        <v>0</v>
      </c>
      <c r="AB8548">
        <v>33399</v>
      </c>
      <c r="AC8548">
        <v>0</v>
      </c>
      <c r="AH8548">
        <f t="shared" si="801"/>
        <v>68267</v>
      </c>
      <c r="AI8548">
        <f t="shared" si="802"/>
        <v>33399</v>
      </c>
      <c r="AJ8548">
        <f t="shared" si="803"/>
        <v>28535</v>
      </c>
      <c r="AK8548">
        <f t="shared" si="804"/>
        <v>6333</v>
      </c>
      <c r="AT8548">
        <v>0</v>
      </c>
      <c r="AU8548">
        <v>0</v>
      </c>
      <c r="AW8548" t="s">
        <v>13937</v>
      </c>
      <c r="AX8548" t="s">
        <v>160</v>
      </c>
      <c r="AY8548" t="s">
        <v>86</v>
      </c>
    </row>
    <row r="8549" spans="1:51">
      <c r="A8549">
        <v>317042</v>
      </c>
      <c r="B8549">
        <v>32</v>
      </c>
      <c r="C8549" t="s">
        <v>13608</v>
      </c>
      <c r="D8549">
        <v>36</v>
      </c>
      <c r="E8549">
        <v>13</v>
      </c>
      <c r="F8549">
        <v>2012</v>
      </c>
      <c r="G8549">
        <v>11</v>
      </c>
      <c r="H8549">
        <v>9</v>
      </c>
      <c r="J8549">
        <v>136</v>
      </c>
      <c r="P8549" t="str">
        <f t="shared" si="799"/>
        <v>136</v>
      </c>
      <c r="Q8549">
        <v>1</v>
      </c>
      <c r="R8549">
        <v>1</v>
      </c>
      <c r="S8549">
        <v>2</v>
      </c>
      <c r="U8549" t="s">
        <v>44</v>
      </c>
      <c r="V8549">
        <v>1</v>
      </c>
      <c r="W8549" t="str">
        <f t="shared" si="800"/>
        <v>MORELLE, JOSEPH D.</v>
      </c>
      <c r="X8549" t="s">
        <v>14044</v>
      </c>
      <c r="Y8549">
        <v>100</v>
      </c>
      <c r="Z8549">
        <v>100</v>
      </c>
      <c r="AA8549">
        <v>1</v>
      </c>
      <c r="AB8549">
        <v>39488</v>
      </c>
      <c r="AC8549">
        <v>1</v>
      </c>
      <c r="AH8549">
        <f t="shared" si="801"/>
        <v>44403</v>
      </c>
      <c r="AI8549">
        <f t="shared" si="802"/>
        <v>39488</v>
      </c>
      <c r="AJ8549">
        <f t="shared" si="803"/>
        <v>0</v>
      </c>
      <c r="AK8549">
        <f t="shared" si="804"/>
        <v>4915</v>
      </c>
      <c r="AT8549">
        <v>0</v>
      </c>
      <c r="AU8549">
        <v>0</v>
      </c>
      <c r="AW8549" t="s">
        <v>14045</v>
      </c>
      <c r="AX8549" t="s">
        <v>548</v>
      </c>
      <c r="AY8549" t="s">
        <v>103</v>
      </c>
    </row>
    <row r="8550" spans="1:51">
      <c r="A8550">
        <v>317041</v>
      </c>
      <c r="B8550">
        <v>32</v>
      </c>
      <c r="C8550" t="s">
        <v>13608</v>
      </c>
      <c r="D8550">
        <v>36</v>
      </c>
      <c r="E8550">
        <v>13</v>
      </c>
      <c r="F8550">
        <v>2012</v>
      </c>
      <c r="G8550">
        <v>11</v>
      </c>
      <c r="H8550">
        <v>9</v>
      </c>
      <c r="J8550">
        <v>136</v>
      </c>
      <c r="P8550" t="str">
        <f t="shared" si="799"/>
        <v>136</v>
      </c>
      <c r="Q8550">
        <v>1</v>
      </c>
      <c r="R8550">
        <v>1</v>
      </c>
      <c r="S8550">
        <v>2</v>
      </c>
      <c r="U8550" t="s">
        <v>44</v>
      </c>
      <c r="V8550">
        <v>1</v>
      </c>
      <c r="W8550" t="str">
        <f t="shared" si="800"/>
        <v>MORELLE, JOSEPH D.</v>
      </c>
      <c r="X8550" t="s">
        <v>14044</v>
      </c>
      <c r="Y8550">
        <v>328</v>
      </c>
      <c r="Z8550">
        <v>400</v>
      </c>
      <c r="AA8550">
        <v>1</v>
      </c>
      <c r="AB8550">
        <v>4915</v>
      </c>
      <c r="AC8550">
        <v>1</v>
      </c>
      <c r="AH8550">
        <f t="shared" si="801"/>
        <v>44403</v>
      </c>
      <c r="AI8550">
        <f t="shared" si="802"/>
        <v>39488</v>
      </c>
      <c r="AJ8550">
        <f t="shared" si="803"/>
        <v>0</v>
      </c>
      <c r="AK8550">
        <f t="shared" si="804"/>
        <v>4915</v>
      </c>
      <c r="AT8550">
        <v>0</v>
      </c>
      <c r="AU8550">
        <v>0</v>
      </c>
      <c r="AW8550" t="s">
        <v>14045</v>
      </c>
      <c r="AX8550" t="s">
        <v>548</v>
      </c>
      <c r="AY8550" t="s">
        <v>103</v>
      </c>
    </row>
    <row r="8551" spans="1:51">
      <c r="A8551">
        <v>317044</v>
      </c>
      <c r="B8551">
        <v>32</v>
      </c>
      <c r="C8551" t="s">
        <v>13608</v>
      </c>
      <c r="D8551">
        <v>36</v>
      </c>
      <c r="E8551">
        <v>13</v>
      </c>
      <c r="F8551">
        <v>2012</v>
      </c>
      <c r="G8551">
        <v>11</v>
      </c>
      <c r="H8551">
        <v>9</v>
      </c>
      <c r="J8551">
        <v>137</v>
      </c>
      <c r="P8551" t="str">
        <f t="shared" si="799"/>
        <v>137</v>
      </c>
      <c r="Q8551">
        <v>1</v>
      </c>
      <c r="R8551">
        <v>1</v>
      </c>
      <c r="S8551">
        <v>2</v>
      </c>
      <c r="U8551" t="s">
        <v>44</v>
      </c>
      <c r="V8551">
        <v>1</v>
      </c>
      <c r="W8551" t="str">
        <f t="shared" si="800"/>
        <v>GANTT, DAVID F.</v>
      </c>
      <c r="X8551" t="s">
        <v>13830</v>
      </c>
      <c r="Y8551">
        <v>100</v>
      </c>
      <c r="Z8551">
        <v>100</v>
      </c>
      <c r="AA8551">
        <v>1</v>
      </c>
      <c r="AB8551">
        <v>33081</v>
      </c>
      <c r="AC8551">
        <v>1</v>
      </c>
      <c r="AH8551">
        <f t="shared" si="801"/>
        <v>37579</v>
      </c>
      <c r="AI8551">
        <f t="shared" si="802"/>
        <v>33081</v>
      </c>
      <c r="AJ8551">
        <f t="shared" si="803"/>
        <v>0</v>
      </c>
      <c r="AK8551">
        <f t="shared" si="804"/>
        <v>4498</v>
      </c>
      <c r="AT8551">
        <v>0</v>
      </c>
      <c r="AU8551">
        <v>0</v>
      </c>
      <c r="AW8551" t="s">
        <v>13831</v>
      </c>
      <c r="AX8551" t="s">
        <v>160</v>
      </c>
      <c r="AY8551" t="s">
        <v>107</v>
      </c>
    </row>
    <row r="8552" spans="1:51">
      <c r="A8552">
        <v>317043</v>
      </c>
      <c r="B8552">
        <v>32</v>
      </c>
      <c r="C8552" t="s">
        <v>13608</v>
      </c>
      <c r="D8552">
        <v>36</v>
      </c>
      <c r="E8552">
        <v>13</v>
      </c>
      <c r="F8552">
        <v>2012</v>
      </c>
      <c r="G8552">
        <v>11</v>
      </c>
      <c r="H8552">
        <v>9</v>
      </c>
      <c r="J8552">
        <v>137</v>
      </c>
      <c r="P8552" t="str">
        <f t="shared" si="799"/>
        <v>137</v>
      </c>
      <c r="Q8552">
        <v>1</v>
      </c>
      <c r="R8552">
        <v>1</v>
      </c>
      <c r="S8552">
        <v>2</v>
      </c>
      <c r="U8552" t="s">
        <v>44</v>
      </c>
      <c r="V8552">
        <v>1</v>
      </c>
      <c r="W8552" t="str">
        <f t="shared" si="800"/>
        <v>LANGDON, ANDREW P.</v>
      </c>
      <c r="X8552" t="s">
        <v>13949</v>
      </c>
      <c r="Y8552">
        <v>2582</v>
      </c>
      <c r="Z8552">
        <v>400</v>
      </c>
      <c r="AA8552">
        <v>0</v>
      </c>
      <c r="AB8552">
        <v>4498</v>
      </c>
      <c r="AC8552">
        <v>0</v>
      </c>
      <c r="AH8552">
        <f t="shared" si="801"/>
        <v>37579</v>
      </c>
      <c r="AI8552">
        <f t="shared" si="802"/>
        <v>33081</v>
      </c>
      <c r="AJ8552">
        <f t="shared" si="803"/>
        <v>0</v>
      </c>
      <c r="AK8552">
        <f t="shared" si="804"/>
        <v>4498</v>
      </c>
      <c r="AT8552">
        <v>0</v>
      </c>
      <c r="AU8552">
        <v>0</v>
      </c>
      <c r="AW8552" t="s">
        <v>13950</v>
      </c>
      <c r="AX8552" t="s">
        <v>210</v>
      </c>
      <c r="AY8552" t="s">
        <v>273</v>
      </c>
    </row>
    <row r="8553" spans="1:51">
      <c r="A8553">
        <v>317049</v>
      </c>
      <c r="B8553">
        <v>32</v>
      </c>
      <c r="C8553" t="s">
        <v>13608</v>
      </c>
      <c r="D8553">
        <v>36</v>
      </c>
      <c r="E8553">
        <v>13</v>
      </c>
      <c r="F8553">
        <v>2012</v>
      </c>
      <c r="G8553">
        <v>11</v>
      </c>
      <c r="H8553">
        <v>9</v>
      </c>
      <c r="J8553">
        <v>138</v>
      </c>
      <c r="P8553" t="str">
        <f t="shared" si="799"/>
        <v>138</v>
      </c>
      <c r="Q8553">
        <v>1</v>
      </c>
      <c r="R8553">
        <v>1</v>
      </c>
      <c r="S8553">
        <v>2</v>
      </c>
      <c r="U8553" t="s">
        <v>44</v>
      </c>
      <c r="V8553">
        <v>1</v>
      </c>
      <c r="W8553" t="str">
        <f t="shared" si="800"/>
        <v>BRONSON, HARRY</v>
      </c>
      <c r="X8553" t="s">
        <v>13677</v>
      </c>
      <c r="Y8553">
        <v>100</v>
      </c>
      <c r="Z8553">
        <v>100</v>
      </c>
      <c r="AA8553">
        <v>1</v>
      </c>
      <c r="AB8553">
        <v>26395</v>
      </c>
      <c r="AC8553">
        <v>1</v>
      </c>
      <c r="AH8553">
        <f t="shared" si="801"/>
        <v>46957</v>
      </c>
      <c r="AI8553">
        <f t="shared" si="802"/>
        <v>26395</v>
      </c>
      <c r="AJ8553">
        <f t="shared" si="803"/>
        <v>14096</v>
      </c>
      <c r="AK8553">
        <f t="shared" si="804"/>
        <v>6466</v>
      </c>
      <c r="AT8553">
        <v>0</v>
      </c>
      <c r="AU8553">
        <v>0</v>
      </c>
      <c r="AW8553" t="s">
        <v>13678</v>
      </c>
      <c r="AX8553" t="s">
        <v>2324</v>
      </c>
      <c r="AY8553" t="s">
        <v>68</v>
      </c>
    </row>
    <row r="8554" spans="1:51">
      <c r="A8554">
        <v>317045</v>
      </c>
      <c r="B8554">
        <v>32</v>
      </c>
      <c r="C8554" t="s">
        <v>13608</v>
      </c>
      <c r="D8554">
        <v>36</v>
      </c>
      <c r="E8554">
        <v>13</v>
      </c>
      <c r="F8554">
        <v>2012</v>
      </c>
      <c r="G8554">
        <v>11</v>
      </c>
      <c r="H8554">
        <v>9</v>
      </c>
      <c r="J8554">
        <v>138</v>
      </c>
      <c r="P8554" t="str">
        <f t="shared" si="799"/>
        <v>138</v>
      </c>
      <c r="Q8554">
        <v>1</v>
      </c>
      <c r="R8554">
        <v>1</v>
      </c>
      <c r="S8554">
        <v>2</v>
      </c>
      <c r="U8554" t="s">
        <v>44</v>
      </c>
      <c r="V8554">
        <v>1</v>
      </c>
      <c r="W8554" t="str">
        <f t="shared" si="800"/>
        <v>BRONSON, HARRY</v>
      </c>
      <c r="X8554" t="s">
        <v>13677</v>
      </c>
      <c r="Y8554">
        <v>328</v>
      </c>
      <c r="Z8554">
        <v>400</v>
      </c>
      <c r="AA8554">
        <v>1</v>
      </c>
      <c r="AB8554">
        <v>1158</v>
      </c>
      <c r="AC8554">
        <v>1</v>
      </c>
      <c r="AH8554">
        <f t="shared" si="801"/>
        <v>46957</v>
      </c>
      <c r="AI8554">
        <f t="shared" si="802"/>
        <v>26395</v>
      </c>
      <c r="AJ8554">
        <f t="shared" si="803"/>
        <v>14096</v>
      </c>
      <c r="AK8554">
        <f t="shared" si="804"/>
        <v>6466</v>
      </c>
      <c r="AT8554">
        <v>0</v>
      </c>
      <c r="AU8554">
        <v>0</v>
      </c>
      <c r="AW8554" t="s">
        <v>13678</v>
      </c>
      <c r="AX8554" t="s">
        <v>2324</v>
      </c>
      <c r="AY8554" t="s">
        <v>68</v>
      </c>
    </row>
    <row r="8555" spans="1:51">
      <c r="A8555">
        <v>317046</v>
      </c>
      <c r="B8555">
        <v>32</v>
      </c>
      <c r="C8555" t="s">
        <v>13608</v>
      </c>
      <c r="D8555">
        <v>36</v>
      </c>
      <c r="E8555">
        <v>13</v>
      </c>
      <c r="F8555">
        <v>2012</v>
      </c>
      <c r="G8555">
        <v>11</v>
      </c>
      <c r="H8555">
        <v>9</v>
      </c>
      <c r="J8555">
        <v>138</v>
      </c>
      <c r="P8555" t="str">
        <f t="shared" si="799"/>
        <v>138</v>
      </c>
      <c r="Q8555">
        <v>1</v>
      </c>
      <c r="R8555">
        <v>1</v>
      </c>
      <c r="S8555">
        <v>2</v>
      </c>
      <c r="U8555" t="s">
        <v>44</v>
      </c>
      <c r="V8555">
        <v>1</v>
      </c>
      <c r="W8555" t="str">
        <f t="shared" si="800"/>
        <v>BRONSON, HARRY</v>
      </c>
      <c r="X8555" t="s">
        <v>13677</v>
      </c>
      <c r="Y8555">
        <v>3001</v>
      </c>
      <c r="Z8555">
        <v>400</v>
      </c>
      <c r="AA8555">
        <v>1</v>
      </c>
      <c r="AB8555">
        <v>2162</v>
      </c>
      <c r="AC8555">
        <v>1</v>
      </c>
      <c r="AH8555">
        <f t="shared" si="801"/>
        <v>46957</v>
      </c>
      <c r="AI8555">
        <f t="shared" si="802"/>
        <v>26395</v>
      </c>
      <c r="AJ8555">
        <f t="shared" si="803"/>
        <v>14096</v>
      </c>
      <c r="AK8555">
        <f t="shared" si="804"/>
        <v>6466</v>
      </c>
      <c r="AT8555">
        <v>0</v>
      </c>
      <c r="AU8555">
        <v>0</v>
      </c>
      <c r="AW8555" t="s">
        <v>13678</v>
      </c>
      <c r="AX8555" t="s">
        <v>2324</v>
      </c>
      <c r="AY8555" t="s">
        <v>68</v>
      </c>
    </row>
    <row r="8556" spans="1:51">
      <c r="A8556">
        <v>317048</v>
      </c>
      <c r="B8556">
        <v>32</v>
      </c>
      <c r="C8556" t="s">
        <v>13608</v>
      </c>
      <c r="D8556">
        <v>36</v>
      </c>
      <c r="E8556">
        <v>13</v>
      </c>
      <c r="F8556">
        <v>2012</v>
      </c>
      <c r="G8556">
        <v>11</v>
      </c>
      <c r="H8556">
        <v>9</v>
      </c>
      <c r="J8556">
        <v>138</v>
      </c>
      <c r="P8556" t="str">
        <f t="shared" si="799"/>
        <v>138</v>
      </c>
      <c r="Q8556">
        <v>1</v>
      </c>
      <c r="R8556">
        <v>1</v>
      </c>
      <c r="S8556">
        <v>2</v>
      </c>
      <c r="U8556" t="s">
        <v>44</v>
      </c>
      <c r="V8556">
        <v>1</v>
      </c>
      <c r="W8556" t="str">
        <f t="shared" si="800"/>
        <v>VAZQUEZ, PETERSON A.</v>
      </c>
      <c r="X8556" t="s">
        <v>14260</v>
      </c>
      <c r="Y8556">
        <v>200</v>
      </c>
      <c r="Z8556">
        <v>200</v>
      </c>
      <c r="AA8556">
        <v>0</v>
      </c>
      <c r="AB8556">
        <v>14096</v>
      </c>
      <c r="AC8556">
        <v>0</v>
      </c>
      <c r="AH8556">
        <f t="shared" si="801"/>
        <v>46957</v>
      </c>
      <c r="AI8556">
        <f t="shared" si="802"/>
        <v>26395</v>
      </c>
      <c r="AJ8556">
        <f t="shared" si="803"/>
        <v>14096</v>
      </c>
      <c r="AK8556">
        <f t="shared" si="804"/>
        <v>6466</v>
      </c>
      <c r="AT8556">
        <v>0</v>
      </c>
      <c r="AU8556">
        <v>0</v>
      </c>
      <c r="AW8556" t="s">
        <v>3720</v>
      </c>
      <c r="AX8556" t="s">
        <v>3115</v>
      </c>
      <c r="AY8556" t="s">
        <v>64</v>
      </c>
    </row>
    <row r="8557" spans="1:51">
      <c r="A8557">
        <v>317047</v>
      </c>
      <c r="B8557">
        <v>32</v>
      </c>
      <c r="C8557" t="s">
        <v>13608</v>
      </c>
      <c r="D8557">
        <v>36</v>
      </c>
      <c r="E8557">
        <v>13</v>
      </c>
      <c r="F8557">
        <v>2012</v>
      </c>
      <c r="G8557">
        <v>11</v>
      </c>
      <c r="H8557">
        <v>9</v>
      </c>
      <c r="J8557">
        <v>138</v>
      </c>
      <c r="P8557" t="str">
        <f t="shared" si="799"/>
        <v>138</v>
      </c>
      <c r="Q8557">
        <v>1</v>
      </c>
      <c r="R8557">
        <v>1</v>
      </c>
      <c r="S8557">
        <v>2</v>
      </c>
      <c r="U8557" t="s">
        <v>44</v>
      </c>
      <c r="V8557">
        <v>1</v>
      </c>
      <c r="W8557" t="str">
        <f t="shared" si="800"/>
        <v>VAZQUEZ, PETERSON A.</v>
      </c>
      <c r="X8557" t="s">
        <v>14260</v>
      </c>
      <c r="Y8557">
        <v>112</v>
      </c>
      <c r="Z8557">
        <v>400</v>
      </c>
      <c r="AA8557">
        <v>0</v>
      </c>
      <c r="AB8557">
        <v>3146</v>
      </c>
      <c r="AC8557">
        <v>0</v>
      </c>
      <c r="AH8557">
        <f t="shared" si="801"/>
        <v>46957</v>
      </c>
      <c r="AI8557">
        <f t="shared" si="802"/>
        <v>26395</v>
      </c>
      <c r="AJ8557">
        <f t="shared" si="803"/>
        <v>14096</v>
      </c>
      <c r="AK8557">
        <f t="shared" si="804"/>
        <v>6466</v>
      </c>
      <c r="AT8557">
        <v>0</v>
      </c>
      <c r="AU8557">
        <v>0</v>
      </c>
      <c r="AW8557" t="s">
        <v>3720</v>
      </c>
      <c r="AX8557" t="s">
        <v>3115</v>
      </c>
      <c r="AY8557" t="s">
        <v>64</v>
      </c>
    </row>
    <row r="8558" spans="1:51">
      <c r="A8558">
        <v>317050</v>
      </c>
      <c r="B8558">
        <v>32</v>
      </c>
      <c r="C8558" t="s">
        <v>13608</v>
      </c>
      <c r="D8558">
        <v>36</v>
      </c>
      <c r="E8558">
        <v>13</v>
      </c>
      <c r="F8558">
        <v>2012</v>
      </c>
      <c r="G8558">
        <v>11</v>
      </c>
      <c r="H8558">
        <v>9</v>
      </c>
      <c r="J8558">
        <v>139</v>
      </c>
      <c r="P8558" t="str">
        <f t="shared" si="799"/>
        <v>139</v>
      </c>
      <c r="Q8558">
        <v>1</v>
      </c>
      <c r="R8558">
        <v>1</v>
      </c>
      <c r="S8558">
        <v>2</v>
      </c>
      <c r="U8558" t="s">
        <v>44</v>
      </c>
      <c r="V8558">
        <v>1</v>
      </c>
      <c r="W8558" t="str">
        <f t="shared" si="800"/>
        <v>GLOGOWSKI, MARK E.</v>
      </c>
      <c r="X8558" t="s">
        <v>13853</v>
      </c>
      <c r="Y8558">
        <v>1735</v>
      </c>
      <c r="Z8558">
        <v>400</v>
      </c>
      <c r="AA8558">
        <v>0</v>
      </c>
      <c r="AB8558">
        <v>2919</v>
      </c>
      <c r="AC8558">
        <v>0</v>
      </c>
      <c r="AH8558">
        <f t="shared" si="801"/>
        <v>42805</v>
      </c>
      <c r="AI8558">
        <f t="shared" si="802"/>
        <v>0</v>
      </c>
      <c r="AJ8558">
        <f t="shared" si="803"/>
        <v>31430</v>
      </c>
      <c r="AK8558">
        <f t="shared" si="804"/>
        <v>11375</v>
      </c>
      <c r="AT8558">
        <v>0</v>
      </c>
      <c r="AU8558">
        <v>0</v>
      </c>
      <c r="AW8558" t="s">
        <v>13854</v>
      </c>
      <c r="AX8558" t="s">
        <v>276</v>
      </c>
      <c r="AY8558" t="s">
        <v>102</v>
      </c>
    </row>
    <row r="8559" spans="1:51">
      <c r="A8559">
        <v>317053</v>
      </c>
      <c r="B8559">
        <v>32</v>
      </c>
      <c r="C8559" t="s">
        <v>13608</v>
      </c>
      <c r="D8559">
        <v>36</v>
      </c>
      <c r="E8559">
        <v>13</v>
      </c>
      <c r="F8559">
        <v>2012</v>
      </c>
      <c r="G8559">
        <v>11</v>
      </c>
      <c r="H8559">
        <v>9</v>
      </c>
      <c r="J8559">
        <v>139</v>
      </c>
      <c r="P8559" t="str">
        <f t="shared" si="799"/>
        <v>139</v>
      </c>
      <c r="Q8559">
        <v>1</v>
      </c>
      <c r="R8559">
        <v>1</v>
      </c>
      <c r="S8559">
        <v>2</v>
      </c>
      <c r="U8559" t="s">
        <v>44</v>
      </c>
      <c r="V8559">
        <v>1</v>
      </c>
      <c r="W8559" t="str">
        <f t="shared" si="800"/>
        <v>HAWLEY, STEPHEN</v>
      </c>
      <c r="X8559" t="s">
        <v>13885</v>
      </c>
      <c r="Y8559">
        <v>200</v>
      </c>
      <c r="Z8559">
        <v>200</v>
      </c>
      <c r="AA8559">
        <v>1</v>
      </c>
      <c r="AB8559">
        <v>31430</v>
      </c>
      <c r="AC8559">
        <v>1</v>
      </c>
      <c r="AH8559">
        <f t="shared" si="801"/>
        <v>42805</v>
      </c>
      <c r="AI8559">
        <f t="shared" si="802"/>
        <v>0</v>
      </c>
      <c r="AJ8559">
        <f t="shared" si="803"/>
        <v>31430</v>
      </c>
      <c r="AK8559">
        <f t="shared" si="804"/>
        <v>11375</v>
      </c>
      <c r="AT8559">
        <v>0</v>
      </c>
      <c r="AU8559">
        <v>0</v>
      </c>
      <c r="AW8559" t="s">
        <v>13886</v>
      </c>
      <c r="AX8559" t="s">
        <v>1096</v>
      </c>
      <c r="AY8559" t="s">
        <v>63</v>
      </c>
    </row>
    <row r="8560" spans="1:51">
      <c r="A8560">
        <v>317051</v>
      </c>
      <c r="B8560">
        <v>32</v>
      </c>
      <c r="C8560" t="s">
        <v>13608</v>
      </c>
      <c r="D8560">
        <v>36</v>
      </c>
      <c r="E8560">
        <v>13</v>
      </c>
      <c r="F8560">
        <v>2012</v>
      </c>
      <c r="G8560">
        <v>11</v>
      </c>
      <c r="H8560">
        <v>9</v>
      </c>
      <c r="J8560">
        <v>139</v>
      </c>
      <c r="P8560" t="str">
        <f t="shared" si="799"/>
        <v>139</v>
      </c>
      <c r="Q8560">
        <v>1</v>
      </c>
      <c r="R8560">
        <v>1</v>
      </c>
      <c r="S8560">
        <v>2</v>
      </c>
      <c r="U8560" t="s">
        <v>44</v>
      </c>
      <c r="V8560">
        <v>1</v>
      </c>
      <c r="W8560" t="str">
        <f t="shared" si="800"/>
        <v>HAWLEY, STEPHEN</v>
      </c>
      <c r="X8560" t="s">
        <v>13885</v>
      </c>
      <c r="Y8560">
        <v>328</v>
      </c>
      <c r="Z8560">
        <v>400</v>
      </c>
      <c r="AA8560">
        <v>1</v>
      </c>
      <c r="AB8560">
        <v>2981</v>
      </c>
      <c r="AC8560">
        <v>1</v>
      </c>
      <c r="AH8560">
        <f t="shared" si="801"/>
        <v>42805</v>
      </c>
      <c r="AI8560">
        <f t="shared" si="802"/>
        <v>0</v>
      </c>
      <c r="AJ8560">
        <f t="shared" si="803"/>
        <v>31430</v>
      </c>
      <c r="AK8560">
        <f t="shared" si="804"/>
        <v>11375</v>
      </c>
      <c r="AT8560">
        <v>0</v>
      </c>
      <c r="AU8560">
        <v>0</v>
      </c>
      <c r="AW8560" t="s">
        <v>13886</v>
      </c>
      <c r="AX8560" t="s">
        <v>1096</v>
      </c>
      <c r="AY8560" t="s">
        <v>63</v>
      </c>
    </row>
    <row r="8561" spans="1:56">
      <c r="A8561">
        <v>317052</v>
      </c>
      <c r="B8561">
        <v>32</v>
      </c>
      <c r="C8561" t="s">
        <v>13608</v>
      </c>
      <c r="D8561">
        <v>36</v>
      </c>
      <c r="E8561">
        <v>13</v>
      </c>
      <c r="F8561">
        <v>2012</v>
      </c>
      <c r="G8561">
        <v>11</v>
      </c>
      <c r="H8561">
        <v>9</v>
      </c>
      <c r="J8561">
        <v>139</v>
      </c>
      <c r="P8561" t="str">
        <f t="shared" si="799"/>
        <v>139</v>
      </c>
      <c r="Q8561">
        <v>1</v>
      </c>
      <c r="R8561">
        <v>1</v>
      </c>
      <c r="S8561">
        <v>2</v>
      </c>
      <c r="U8561" t="s">
        <v>44</v>
      </c>
      <c r="V8561">
        <v>1</v>
      </c>
      <c r="W8561" t="str">
        <f t="shared" si="800"/>
        <v>HAWLEY, STEPHEN</v>
      </c>
      <c r="X8561" t="s">
        <v>13885</v>
      </c>
      <c r="Y8561">
        <v>112</v>
      </c>
      <c r="Z8561">
        <v>400</v>
      </c>
      <c r="AA8561">
        <v>1</v>
      </c>
      <c r="AB8561">
        <v>5475</v>
      </c>
      <c r="AC8561">
        <v>1</v>
      </c>
      <c r="AH8561">
        <f t="shared" si="801"/>
        <v>42805</v>
      </c>
      <c r="AI8561">
        <f t="shared" si="802"/>
        <v>0</v>
      </c>
      <c r="AJ8561">
        <f t="shared" si="803"/>
        <v>31430</v>
      </c>
      <c r="AK8561">
        <f t="shared" si="804"/>
        <v>11375</v>
      </c>
      <c r="AT8561">
        <v>0</v>
      </c>
      <c r="AU8561">
        <v>0</v>
      </c>
      <c r="AW8561" t="s">
        <v>13886</v>
      </c>
      <c r="AX8561" t="s">
        <v>1096</v>
      </c>
      <c r="AY8561" t="s">
        <v>63</v>
      </c>
    </row>
    <row r="8562" spans="1:56">
      <c r="A8562">
        <v>317057</v>
      </c>
      <c r="B8562">
        <v>32</v>
      </c>
      <c r="C8562" t="s">
        <v>13608</v>
      </c>
      <c r="D8562">
        <v>36</v>
      </c>
      <c r="E8562">
        <v>13</v>
      </c>
      <c r="F8562">
        <v>2012</v>
      </c>
      <c r="G8562">
        <v>11</v>
      </c>
      <c r="H8562">
        <v>9</v>
      </c>
      <c r="J8562">
        <v>140</v>
      </c>
      <c r="P8562" t="str">
        <f t="shared" si="799"/>
        <v>140</v>
      </c>
      <c r="Q8562">
        <v>1</v>
      </c>
      <c r="R8562">
        <v>1</v>
      </c>
      <c r="S8562">
        <v>2</v>
      </c>
      <c r="U8562" t="s">
        <v>44</v>
      </c>
      <c r="V8562">
        <v>1</v>
      </c>
      <c r="W8562" t="str">
        <f t="shared" si="800"/>
        <v>GILBERT, CHARLES M.</v>
      </c>
      <c r="X8562" t="s">
        <v>13846</v>
      </c>
      <c r="Y8562">
        <v>200</v>
      </c>
      <c r="Z8562">
        <v>200</v>
      </c>
      <c r="AA8562">
        <v>0</v>
      </c>
      <c r="AB8562">
        <v>14224</v>
      </c>
      <c r="AC8562">
        <v>0</v>
      </c>
      <c r="AH8562">
        <f t="shared" si="801"/>
        <v>53294</v>
      </c>
      <c r="AI8562">
        <f t="shared" si="802"/>
        <v>30877</v>
      </c>
      <c r="AJ8562">
        <f t="shared" si="803"/>
        <v>14224</v>
      </c>
      <c r="AK8562">
        <f t="shared" si="804"/>
        <v>8193</v>
      </c>
      <c r="AT8562">
        <v>0</v>
      </c>
      <c r="AU8562">
        <v>0</v>
      </c>
      <c r="AW8562" t="s">
        <v>933</v>
      </c>
      <c r="AX8562" t="s">
        <v>62</v>
      </c>
      <c r="AY8562" t="s">
        <v>63</v>
      </c>
    </row>
    <row r="8563" spans="1:56">
      <c r="A8563">
        <v>317054</v>
      </c>
      <c r="B8563">
        <v>32</v>
      </c>
      <c r="C8563" t="s">
        <v>13608</v>
      </c>
      <c r="D8563">
        <v>36</v>
      </c>
      <c r="E8563">
        <v>13</v>
      </c>
      <c r="F8563">
        <v>2012</v>
      </c>
      <c r="G8563">
        <v>11</v>
      </c>
      <c r="H8563">
        <v>9</v>
      </c>
      <c r="J8563">
        <v>140</v>
      </c>
      <c r="P8563" t="str">
        <f t="shared" si="799"/>
        <v>140</v>
      </c>
      <c r="Q8563">
        <v>1</v>
      </c>
      <c r="R8563">
        <v>1</v>
      </c>
      <c r="S8563">
        <v>2</v>
      </c>
      <c r="U8563" t="s">
        <v>44</v>
      </c>
      <c r="V8563">
        <v>1</v>
      </c>
      <c r="W8563" t="str">
        <f t="shared" si="800"/>
        <v>GILBERT, CHARLES M.</v>
      </c>
      <c r="X8563" t="s">
        <v>13846</v>
      </c>
      <c r="Y8563">
        <v>3001</v>
      </c>
      <c r="Z8563">
        <v>400</v>
      </c>
      <c r="AA8563">
        <v>0</v>
      </c>
      <c r="AB8563">
        <v>1917</v>
      </c>
      <c r="AC8563">
        <v>0</v>
      </c>
      <c r="AH8563">
        <f t="shared" si="801"/>
        <v>53294</v>
      </c>
      <c r="AI8563">
        <f t="shared" si="802"/>
        <v>30877</v>
      </c>
      <c r="AJ8563">
        <f t="shared" si="803"/>
        <v>14224</v>
      </c>
      <c r="AK8563">
        <f t="shared" si="804"/>
        <v>8193</v>
      </c>
      <c r="AT8563">
        <v>0</v>
      </c>
      <c r="AU8563">
        <v>0</v>
      </c>
      <c r="AW8563" t="s">
        <v>933</v>
      </c>
      <c r="AX8563" t="s">
        <v>62</v>
      </c>
      <c r="AY8563" t="s">
        <v>63</v>
      </c>
    </row>
    <row r="8564" spans="1:56">
      <c r="A8564">
        <v>317058</v>
      </c>
      <c r="B8564">
        <v>32</v>
      </c>
      <c r="C8564" t="s">
        <v>13608</v>
      </c>
      <c r="D8564">
        <v>36</v>
      </c>
      <c r="E8564">
        <v>13</v>
      </c>
      <c r="F8564">
        <v>2012</v>
      </c>
      <c r="G8564">
        <v>11</v>
      </c>
      <c r="H8564">
        <v>9</v>
      </c>
      <c r="J8564">
        <v>140</v>
      </c>
      <c r="P8564" t="str">
        <f t="shared" si="799"/>
        <v>140</v>
      </c>
      <c r="Q8564">
        <v>1</v>
      </c>
      <c r="R8564">
        <v>1</v>
      </c>
      <c r="S8564">
        <v>2</v>
      </c>
      <c r="U8564" t="s">
        <v>44</v>
      </c>
      <c r="V8564">
        <v>1</v>
      </c>
      <c r="W8564" t="str">
        <f t="shared" si="800"/>
        <v>SCHIMMINGER, ROBIN</v>
      </c>
      <c r="X8564" t="s">
        <v>14166</v>
      </c>
      <c r="Y8564">
        <v>100</v>
      </c>
      <c r="Z8564">
        <v>100</v>
      </c>
      <c r="AA8564">
        <v>1</v>
      </c>
      <c r="AB8564">
        <v>30877</v>
      </c>
      <c r="AC8564">
        <v>1</v>
      </c>
      <c r="AH8564">
        <f t="shared" si="801"/>
        <v>53294</v>
      </c>
      <c r="AI8564">
        <f t="shared" si="802"/>
        <v>30877</v>
      </c>
      <c r="AJ8564">
        <f t="shared" si="803"/>
        <v>14224</v>
      </c>
      <c r="AK8564">
        <f t="shared" si="804"/>
        <v>8193</v>
      </c>
      <c r="AT8564">
        <v>0</v>
      </c>
      <c r="AU8564">
        <v>0</v>
      </c>
      <c r="AW8564" t="s">
        <v>14167</v>
      </c>
      <c r="AX8564" t="s">
        <v>5798</v>
      </c>
    </row>
    <row r="8565" spans="1:56">
      <c r="A8565">
        <v>317055</v>
      </c>
      <c r="B8565">
        <v>32</v>
      </c>
      <c r="C8565" t="s">
        <v>13608</v>
      </c>
      <c r="D8565">
        <v>36</v>
      </c>
      <c r="E8565">
        <v>13</v>
      </c>
      <c r="F8565">
        <v>2012</v>
      </c>
      <c r="G8565">
        <v>11</v>
      </c>
      <c r="H8565">
        <v>9</v>
      </c>
      <c r="J8565">
        <v>140</v>
      </c>
      <c r="P8565" t="str">
        <f t="shared" si="799"/>
        <v>140</v>
      </c>
      <c r="Q8565">
        <v>1</v>
      </c>
      <c r="R8565">
        <v>1</v>
      </c>
      <c r="S8565">
        <v>2</v>
      </c>
      <c r="U8565" t="s">
        <v>44</v>
      </c>
      <c r="V8565">
        <v>1</v>
      </c>
      <c r="W8565" t="str">
        <f t="shared" si="800"/>
        <v>SCHIMMINGER, ROBIN</v>
      </c>
      <c r="X8565" t="s">
        <v>14166</v>
      </c>
      <c r="Y8565">
        <v>328</v>
      </c>
      <c r="Z8565">
        <v>400</v>
      </c>
      <c r="AA8565">
        <v>1</v>
      </c>
      <c r="AB8565">
        <v>2017</v>
      </c>
      <c r="AC8565">
        <v>1</v>
      </c>
      <c r="AH8565">
        <f t="shared" si="801"/>
        <v>53294</v>
      </c>
      <c r="AI8565">
        <f t="shared" si="802"/>
        <v>30877</v>
      </c>
      <c r="AJ8565">
        <f t="shared" si="803"/>
        <v>14224</v>
      </c>
      <c r="AK8565">
        <f t="shared" si="804"/>
        <v>8193</v>
      </c>
      <c r="AT8565">
        <v>0</v>
      </c>
      <c r="AU8565">
        <v>0</v>
      </c>
      <c r="AW8565" t="s">
        <v>14167</v>
      </c>
      <c r="AX8565" t="s">
        <v>5798</v>
      </c>
    </row>
    <row r="8566" spans="1:56">
      <c r="A8566">
        <v>317056</v>
      </c>
      <c r="B8566">
        <v>32</v>
      </c>
      <c r="C8566" t="s">
        <v>13608</v>
      </c>
      <c r="D8566">
        <v>36</v>
      </c>
      <c r="E8566">
        <v>13</v>
      </c>
      <c r="F8566">
        <v>2012</v>
      </c>
      <c r="G8566">
        <v>11</v>
      </c>
      <c r="H8566">
        <v>9</v>
      </c>
      <c r="J8566">
        <v>140</v>
      </c>
      <c r="P8566" t="str">
        <f t="shared" si="799"/>
        <v>140</v>
      </c>
      <c r="Q8566">
        <v>1</v>
      </c>
      <c r="R8566">
        <v>1</v>
      </c>
      <c r="S8566">
        <v>2</v>
      </c>
      <c r="U8566" t="s">
        <v>44</v>
      </c>
      <c r="V8566">
        <v>1</v>
      </c>
      <c r="W8566" t="str">
        <f t="shared" si="800"/>
        <v>SCHIMMINGER, ROBIN</v>
      </c>
      <c r="X8566" t="s">
        <v>14166</v>
      </c>
      <c r="Y8566">
        <v>112</v>
      </c>
      <c r="Z8566">
        <v>400</v>
      </c>
      <c r="AA8566">
        <v>1</v>
      </c>
      <c r="AB8566">
        <v>4259</v>
      </c>
      <c r="AC8566">
        <v>1</v>
      </c>
      <c r="AH8566">
        <f t="shared" si="801"/>
        <v>53294</v>
      </c>
      <c r="AI8566">
        <f t="shared" si="802"/>
        <v>30877</v>
      </c>
      <c r="AJ8566">
        <f t="shared" si="803"/>
        <v>14224</v>
      </c>
      <c r="AK8566">
        <f t="shared" si="804"/>
        <v>8193</v>
      </c>
      <c r="AT8566">
        <v>0</v>
      </c>
      <c r="AU8566">
        <v>0</v>
      </c>
      <c r="AW8566" t="s">
        <v>14167</v>
      </c>
      <c r="AX8566" t="s">
        <v>5798</v>
      </c>
    </row>
    <row r="8567" spans="1:56">
      <c r="A8567">
        <v>317061</v>
      </c>
      <c r="B8567">
        <v>32</v>
      </c>
      <c r="C8567" t="s">
        <v>13608</v>
      </c>
      <c r="D8567">
        <v>36</v>
      </c>
      <c r="E8567">
        <v>13</v>
      </c>
      <c r="F8567">
        <v>2012</v>
      </c>
      <c r="G8567">
        <v>11</v>
      </c>
      <c r="H8567">
        <v>9</v>
      </c>
      <c r="J8567">
        <v>141</v>
      </c>
      <c r="P8567" t="str">
        <f t="shared" si="799"/>
        <v>141</v>
      </c>
      <c r="Q8567">
        <v>1</v>
      </c>
      <c r="R8567">
        <v>1</v>
      </c>
      <c r="S8567">
        <v>2</v>
      </c>
      <c r="U8567" t="s">
        <v>44</v>
      </c>
      <c r="V8567">
        <v>1</v>
      </c>
      <c r="W8567" t="str">
        <f t="shared" si="800"/>
        <v>DONOVAN, RICKY T. SR.</v>
      </c>
      <c r="X8567" t="s">
        <v>13774</v>
      </c>
      <c r="Y8567">
        <v>200</v>
      </c>
      <c r="Z8567">
        <v>200</v>
      </c>
      <c r="AA8567">
        <v>0</v>
      </c>
      <c r="AB8567">
        <v>4173</v>
      </c>
      <c r="AC8567">
        <v>0</v>
      </c>
      <c r="AH8567">
        <f t="shared" si="801"/>
        <v>48010</v>
      </c>
      <c r="AI8567">
        <f t="shared" si="802"/>
        <v>41342</v>
      </c>
      <c r="AJ8567">
        <f t="shared" si="803"/>
        <v>4173</v>
      </c>
      <c r="AK8567">
        <f t="shared" si="804"/>
        <v>2495</v>
      </c>
      <c r="AT8567">
        <v>0</v>
      </c>
      <c r="AU8567">
        <v>0</v>
      </c>
      <c r="AW8567" t="s">
        <v>2040</v>
      </c>
      <c r="AX8567" t="s">
        <v>7999</v>
      </c>
      <c r="AY8567" t="s">
        <v>260</v>
      </c>
      <c r="BD8567" t="s">
        <v>1023</v>
      </c>
    </row>
    <row r="8568" spans="1:56">
      <c r="A8568">
        <v>317059</v>
      </c>
      <c r="B8568">
        <v>32</v>
      </c>
      <c r="C8568" t="s">
        <v>13608</v>
      </c>
      <c r="D8568">
        <v>36</v>
      </c>
      <c r="E8568">
        <v>13</v>
      </c>
      <c r="F8568">
        <v>2012</v>
      </c>
      <c r="G8568">
        <v>11</v>
      </c>
      <c r="H8568">
        <v>9</v>
      </c>
      <c r="J8568">
        <v>141</v>
      </c>
      <c r="P8568" t="str">
        <f t="shared" si="799"/>
        <v>141</v>
      </c>
      <c r="Q8568">
        <v>1</v>
      </c>
      <c r="R8568">
        <v>1</v>
      </c>
      <c r="S8568">
        <v>2</v>
      </c>
      <c r="U8568" t="s">
        <v>44</v>
      </c>
      <c r="V8568">
        <v>1</v>
      </c>
      <c r="W8568" t="str">
        <f t="shared" si="800"/>
        <v>DONOVAN, RICKY T. SR.</v>
      </c>
      <c r="X8568" t="s">
        <v>13774</v>
      </c>
      <c r="Y8568">
        <v>328</v>
      </c>
      <c r="Z8568">
        <v>400</v>
      </c>
      <c r="AA8568">
        <v>0</v>
      </c>
      <c r="AB8568">
        <v>709</v>
      </c>
      <c r="AC8568">
        <v>0</v>
      </c>
      <c r="AH8568">
        <f t="shared" si="801"/>
        <v>48010</v>
      </c>
      <c r="AI8568">
        <f t="shared" si="802"/>
        <v>41342</v>
      </c>
      <c r="AJ8568">
        <f t="shared" si="803"/>
        <v>4173</v>
      </c>
      <c r="AK8568">
        <f t="shared" si="804"/>
        <v>2495</v>
      </c>
      <c r="AT8568">
        <v>0</v>
      </c>
      <c r="AU8568">
        <v>0</v>
      </c>
      <c r="AW8568" t="s">
        <v>2040</v>
      </c>
      <c r="AX8568" t="s">
        <v>7999</v>
      </c>
      <c r="AY8568" t="s">
        <v>260</v>
      </c>
      <c r="BD8568" t="s">
        <v>1023</v>
      </c>
    </row>
    <row r="8569" spans="1:56">
      <c r="A8569">
        <v>317062</v>
      </c>
      <c r="B8569">
        <v>32</v>
      </c>
      <c r="C8569" t="s">
        <v>13608</v>
      </c>
      <c r="D8569">
        <v>36</v>
      </c>
      <c r="E8569">
        <v>13</v>
      </c>
      <c r="F8569">
        <v>2012</v>
      </c>
      <c r="G8569">
        <v>11</v>
      </c>
      <c r="H8569">
        <v>9</v>
      </c>
      <c r="J8569">
        <v>141</v>
      </c>
      <c r="P8569" t="str">
        <f t="shared" si="799"/>
        <v>141</v>
      </c>
      <c r="Q8569">
        <v>1</v>
      </c>
      <c r="R8569">
        <v>1</v>
      </c>
      <c r="S8569">
        <v>2</v>
      </c>
      <c r="U8569" t="s">
        <v>44</v>
      </c>
      <c r="V8569">
        <v>1</v>
      </c>
      <c r="W8569" t="str">
        <f t="shared" si="800"/>
        <v>PEOPLES, CRYSTAL D.</v>
      </c>
      <c r="X8569" t="s">
        <v>14082</v>
      </c>
      <c r="Y8569">
        <v>100</v>
      </c>
      <c r="Z8569">
        <v>100</v>
      </c>
      <c r="AA8569">
        <v>1</v>
      </c>
      <c r="AB8569">
        <v>41342</v>
      </c>
      <c r="AC8569">
        <v>1</v>
      </c>
      <c r="AH8569">
        <f t="shared" si="801"/>
        <v>48010</v>
      </c>
      <c r="AI8569">
        <f t="shared" si="802"/>
        <v>41342</v>
      </c>
      <c r="AJ8569">
        <f t="shared" si="803"/>
        <v>4173</v>
      </c>
      <c r="AK8569">
        <f t="shared" si="804"/>
        <v>2495</v>
      </c>
      <c r="AT8569">
        <v>0</v>
      </c>
      <c r="AU8569">
        <v>0</v>
      </c>
      <c r="AW8569" t="s">
        <v>8107</v>
      </c>
      <c r="AX8569" t="s">
        <v>3339</v>
      </c>
      <c r="AY8569" t="s">
        <v>103</v>
      </c>
    </row>
    <row r="8570" spans="1:56">
      <c r="A8570">
        <v>317060</v>
      </c>
      <c r="B8570">
        <v>32</v>
      </c>
      <c r="C8570" t="s">
        <v>13608</v>
      </c>
      <c r="D8570">
        <v>36</v>
      </c>
      <c r="E8570">
        <v>13</v>
      </c>
      <c r="F8570">
        <v>2012</v>
      </c>
      <c r="G8570">
        <v>11</v>
      </c>
      <c r="H8570">
        <v>9</v>
      </c>
      <c r="J8570">
        <v>141</v>
      </c>
      <c r="P8570" t="str">
        <f t="shared" si="799"/>
        <v>141</v>
      </c>
      <c r="Q8570">
        <v>1</v>
      </c>
      <c r="R8570">
        <v>1</v>
      </c>
      <c r="S8570">
        <v>2</v>
      </c>
      <c r="U8570" t="s">
        <v>44</v>
      </c>
      <c r="V8570">
        <v>1</v>
      </c>
      <c r="W8570" t="str">
        <f t="shared" si="800"/>
        <v>PEOPLES, CRYSTAL D.</v>
      </c>
      <c r="X8570" t="s">
        <v>14082</v>
      </c>
      <c r="Y8570">
        <v>3001</v>
      </c>
      <c r="Z8570">
        <v>400</v>
      </c>
      <c r="AA8570">
        <v>1</v>
      </c>
      <c r="AB8570">
        <v>1786</v>
      </c>
      <c r="AC8570">
        <v>1</v>
      </c>
      <c r="AH8570">
        <f t="shared" si="801"/>
        <v>48010</v>
      </c>
      <c r="AI8570">
        <f t="shared" si="802"/>
        <v>41342</v>
      </c>
      <c r="AJ8570">
        <f t="shared" si="803"/>
        <v>4173</v>
      </c>
      <c r="AK8570">
        <f t="shared" si="804"/>
        <v>2495</v>
      </c>
      <c r="AT8570">
        <v>0</v>
      </c>
      <c r="AU8570">
        <v>0</v>
      </c>
      <c r="AW8570" t="s">
        <v>8107</v>
      </c>
      <c r="AX8570" t="s">
        <v>3339</v>
      </c>
      <c r="AY8570" t="s">
        <v>103</v>
      </c>
    </row>
    <row r="8571" spans="1:56">
      <c r="A8571">
        <v>317066</v>
      </c>
      <c r="B8571">
        <v>32</v>
      </c>
      <c r="C8571" t="s">
        <v>13608</v>
      </c>
      <c r="D8571">
        <v>36</v>
      </c>
      <c r="E8571">
        <v>13</v>
      </c>
      <c r="F8571">
        <v>2012</v>
      </c>
      <c r="G8571">
        <v>11</v>
      </c>
      <c r="H8571">
        <v>9</v>
      </c>
      <c r="J8571">
        <v>142</v>
      </c>
      <c r="P8571" t="str">
        <f t="shared" si="799"/>
        <v>142</v>
      </c>
      <c r="Q8571">
        <v>1</v>
      </c>
      <c r="R8571">
        <v>1</v>
      </c>
      <c r="S8571">
        <v>2</v>
      </c>
      <c r="U8571" t="s">
        <v>44</v>
      </c>
      <c r="V8571">
        <v>1</v>
      </c>
      <c r="W8571" t="str">
        <f t="shared" si="800"/>
        <v>KEARNS, MICHAEL P.</v>
      </c>
      <c r="X8571" t="s">
        <v>13924</v>
      </c>
      <c r="Y8571">
        <v>100</v>
      </c>
      <c r="Z8571">
        <v>100</v>
      </c>
      <c r="AA8571">
        <v>0</v>
      </c>
      <c r="AB8571">
        <v>30372</v>
      </c>
      <c r="AC8571">
        <v>1</v>
      </c>
      <c r="AH8571">
        <f t="shared" si="801"/>
        <v>52415</v>
      </c>
      <c r="AI8571">
        <f t="shared" si="802"/>
        <v>30372</v>
      </c>
      <c r="AJ8571">
        <f t="shared" si="803"/>
        <v>15848</v>
      </c>
      <c r="AK8571">
        <f t="shared" si="804"/>
        <v>6195</v>
      </c>
      <c r="AT8571">
        <v>0</v>
      </c>
      <c r="AU8571">
        <v>0</v>
      </c>
      <c r="AW8571" t="s">
        <v>6091</v>
      </c>
      <c r="AX8571" t="s">
        <v>657</v>
      </c>
      <c r="AY8571" t="s">
        <v>273</v>
      </c>
    </row>
    <row r="8572" spans="1:56">
      <c r="A8572">
        <v>317065</v>
      </c>
      <c r="B8572">
        <v>32</v>
      </c>
      <c r="C8572" t="s">
        <v>13608</v>
      </c>
      <c r="D8572">
        <v>36</v>
      </c>
      <c r="E8572">
        <v>13</v>
      </c>
      <c r="F8572">
        <v>2012</v>
      </c>
      <c r="G8572">
        <v>11</v>
      </c>
      <c r="H8572">
        <v>9</v>
      </c>
      <c r="J8572">
        <v>142</v>
      </c>
      <c r="P8572" t="str">
        <f t="shared" si="799"/>
        <v>142</v>
      </c>
      <c r="Q8572">
        <v>1</v>
      </c>
      <c r="R8572">
        <v>1</v>
      </c>
      <c r="S8572">
        <v>2</v>
      </c>
      <c r="U8572" t="s">
        <v>44</v>
      </c>
      <c r="V8572">
        <v>1</v>
      </c>
      <c r="W8572" t="str">
        <f t="shared" si="800"/>
        <v>KEARNS, MICHAEL P.</v>
      </c>
      <c r="X8572" t="s">
        <v>13924</v>
      </c>
      <c r="Y8572">
        <v>200</v>
      </c>
      <c r="Z8572">
        <v>200</v>
      </c>
      <c r="AA8572">
        <v>0</v>
      </c>
      <c r="AB8572">
        <v>15848</v>
      </c>
      <c r="AC8572">
        <v>1</v>
      </c>
      <c r="AH8572">
        <f t="shared" si="801"/>
        <v>52415</v>
      </c>
      <c r="AI8572">
        <f t="shared" si="802"/>
        <v>30372</v>
      </c>
      <c r="AJ8572">
        <f t="shared" si="803"/>
        <v>15848</v>
      </c>
      <c r="AK8572">
        <f t="shared" si="804"/>
        <v>6195</v>
      </c>
      <c r="AT8572">
        <v>0</v>
      </c>
      <c r="AU8572">
        <v>0</v>
      </c>
      <c r="AW8572" t="s">
        <v>6091</v>
      </c>
      <c r="AX8572" t="s">
        <v>657</v>
      </c>
      <c r="AY8572" t="s">
        <v>273</v>
      </c>
    </row>
    <row r="8573" spans="1:56">
      <c r="A8573">
        <v>317063</v>
      </c>
      <c r="B8573">
        <v>32</v>
      </c>
      <c r="C8573" t="s">
        <v>13608</v>
      </c>
      <c r="D8573">
        <v>36</v>
      </c>
      <c r="E8573">
        <v>13</v>
      </c>
      <c r="F8573">
        <v>2012</v>
      </c>
      <c r="G8573">
        <v>11</v>
      </c>
      <c r="H8573">
        <v>9</v>
      </c>
      <c r="J8573">
        <v>142</v>
      </c>
      <c r="P8573" t="str">
        <f t="shared" si="799"/>
        <v>142</v>
      </c>
      <c r="Q8573">
        <v>1</v>
      </c>
      <c r="R8573">
        <v>1</v>
      </c>
      <c r="S8573">
        <v>2</v>
      </c>
      <c r="U8573" t="s">
        <v>44</v>
      </c>
      <c r="V8573">
        <v>1</v>
      </c>
      <c r="W8573" t="str">
        <f t="shared" si="800"/>
        <v>KEARNS, MICHAEL P.</v>
      </c>
      <c r="X8573" t="s">
        <v>13924</v>
      </c>
      <c r="Y8573">
        <v>3001</v>
      </c>
      <c r="Z8573">
        <v>400</v>
      </c>
      <c r="AA8573">
        <v>0</v>
      </c>
      <c r="AB8573">
        <v>2755</v>
      </c>
      <c r="AC8573">
        <v>1</v>
      </c>
      <c r="AH8573">
        <f t="shared" si="801"/>
        <v>52415</v>
      </c>
      <c r="AI8573">
        <f t="shared" si="802"/>
        <v>30372</v>
      </c>
      <c r="AJ8573">
        <f t="shared" si="803"/>
        <v>15848</v>
      </c>
      <c r="AK8573">
        <f t="shared" si="804"/>
        <v>6195</v>
      </c>
      <c r="AT8573">
        <v>0</v>
      </c>
      <c r="AU8573">
        <v>0</v>
      </c>
      <c r="AW8573" t="s">
        <v>6091</v>
      </c>
      <c r="AX8573" t="s">
        <v>657</v>
      </c>
      <c r="AY8573" t="s">
        <v>273</v>
      </c>
    </row>
    <row r="8574" spans="1:56">
      <c r="A8574">
        <v>317064</v>
      </c>
      <c r="B8574">
        <v>32</v>
      </c>
      <c r="C8574" t="s">
        <v>13608</v>
      </c>
      <c r="D8574">
        <v>36</v>
      </c>
      <c r="E8574">
        <v>13</v>
      </c>
      <c r="F8574">
        <v>2012</v>
      </c>
      <c r="G8574">
        <v>11</v>
      </c>
      <c r="H8574">
        <v>9</v>
      </c>
      <c r="J8574">
        <v>142</v>
      </c>
      <c r="P8574" t="str">
        <f t="shared" si="799"/>
        <v>142</v>
      </c>
      <c r="Q8574">
        <v>1</v>
      </c>
      <c r="R8574">
        <v>1</v>
      </c>
      <c r="S8574">
        <v>2</v>
      </c>
      <c r="U8574" t="s">
        <v>44</v>
      </c>
      <c r="V8574">
        <v>1</v>
      </c>
      <c r="W8574" t="str">
        <f t="shared" si="800"/>
        <v>KEARNS, MICHAEL P.</v>
      </c>
      <c r="X8574" t="s">
        <v>13924</v>
      </c>
      <c r="Y8574">
        <v>112</v>
      </c>
      <c r="Z8574">
        <v>400</v>
      </c>
      <c r="AA8574">
        <v>0</v>
      </c>
      <c r="AB8574">
        <v>3440</v>
      </c>
      <c r="AC8574">
        <v>1</v>
      </c>
      <c r="AH8574">
        <f t="shared" si="801"/>
        <v>52415</v>
      </c>
      <c r="AI8574">
        <f t="shared" si="802"/>
        <v>30372</v>
      </c>
      <c r="AJ8574">
        <f t="shared" si="803"/>
        <v>15848</v>
      </c>
      <c r="AK8574">
        <f t="shared" si="804"/>
        <v>6195</v>
      </c>
      <c r="AT8574">
        <v>0</v>
      </c>
      <c r="AU8574">
        <v>0</v>
      </c>
      <c r="AW8574" t="s">
        <v>6091</v>
      </c>
      <c r="AX8574" t="s">
        <v>657</v>
      </c>
      <c r="AY8574" t="s">
        <v>273</v>
      </c>
    </row>
    <row r="8575" spans="1:56">
      <c r="A8575">
        <v>317069</v>
      </c>
      <c r="B8575">
        <v>32</v>
      </c>
      <c r="C8575" t="s">
        <v>13608</v>
      </c>
      <c r="D8575">
        <v>36</v>
      </c>
      <c r="E8575">
        <v>13</v>
      </c>
      <c r="F8575">
        <v>2012</v>
      </c>
      <c r="G8575">
        <v>11</v>
      </c>
      <c r="H8575">
        <v>9</v>
      </c>
      <c r="J8575">
        <v>143</v>
      </c>
      <c r="P8575" t="str">
        <f t="shared" si="799"/>
        <v>143</v>
      </c>
      <c r="Q8575">
        <v>1</v>
      </c>
      <c r="R8575">
        <v>1</v>
      </c>
      <c r="S8575">
        <v>2</v>
      </c>
      <c r="U8575" t="s">
        <v>44</v>
      </c>
      <c r="V8575">
        <v>1</v>
      </c>
      <c r="W8575" t="str">
        <f t="shared" si="800"/>
        <v>DECARLO, FRANK M.</v>
      </c>
      <c r="X8575" t="s">
        <v>13751</v>
      </c>
      <c r="Y8575">
        <v>200</v>
      </c>
      <c r="Z8575">
        <v>200</v>
      </c>
      <c r="AA8575">
        <v>0</v>
      </c>
      <c r="AB8575">
        <v>14802</v>
      </c>
      <c r="AC8575">
        <v>0</v>
      </c>
      <c r="AH8575">
        <f t="shared" si="801"/>
        <v>54314</v>
      </c>
      <c r="AI8575">
        <f t="shared" si="802"/>
        <v>32372</v>
      </c>
      <c r="AJ8575">
        <f t="shared" si="803"/>
        <v>14802</v>
      </c>
      <c r="AK8575">
        <f t="shared" si="804"/>
        <v>7140</v>
      </c>
      <c r="AT8575">
        <v>0</v>
      </c>
      <c r="AU8575">
        <v>0</v>
      </c>
      <c r="AW8575" t="s">
        <v>13752</v>
      </c>
      <c r="AX8575" t="s">
        <v>375</v>
      </c>
      <c r="AY8575" t="s">
        <v>63</v>
      </c>
    </row>
    <row r="8576" spans="1:56">
      <c r="A8576">
        <v>317070</v>
      </c>
      <c r="B8576">
        <v>32</v>
      </c>
      <c r="C8576" t="s">
        <v>13608</v>
      </c>
      <c r="D8576">
        <v>36</v>
      </c>
      <c r="E8576">
        <v>13</v>
      </c>
      <c r="F8576">
        <v>2012</v>
      </c>
      <c r="G8576">
        <v>11</v>
      </c>
      <c r="H8576">
        <v>9</v>
      </c>
      <c r="J8576">
        <v>143</v>
      </c>
      <c r="P8576" t="str">
        <f t="shared" si="799"/>
        <v>143</v>
      </c>
      <c r="Q8576">
        <v>1</v>
      </c>
      <c r="R8576">
        <v>1</v>
      </c>
      <c r="S8576">
        <v>2</v>
      </c>
      <c r="U8576" t="s">
        <v>44</v>
      </c>
      <c r="V8576">
        <v>1</v>
      </c>
      <c r="W8576" t="str">
        <f t="shared" si="800"/>
        <v>GABRYSZAK, DENNIS H.</v>
      </c>
      <c r="X8576" t="s">
        <v>13822</v>
      </c>
      <c r="Y8576">
        <v>100</v>
      </c>
      <c r="Z8576">
        <v>100</v>
      </c>
      <c r="AA8576">
        <v>1</v>
      </c>
      <c r="AB8576">
        <v>32372</v>
      </c>
      <c r="AC8576">
        <v>1</v>
      </c>
      <c r="AH8576">
        <f t="shared" si="801"/>
        <v>54314</v>
      </c>
      <c r="AI8576">
        <f t="shared" si="802"/>
        <v>32372</v>
      </c>
      <c r="AJ8576">
        <f t="shared" si="803"/>
        <v>14802</v>
      </c>
      <c r="AK8576">
        <f t="shared" si="804"/>
        <v>7140</v>
      </c>
      <c r="AT8576">
        <v>0</v>
      </c>
      <c r="AU8576">
        <v>0</v>
      </c>
      <c r="AW8576" t="s">
        <v>13823</v>
      </c>
      <c r="AX8576" t="s">
        <v>519</v>
      </c>
      <c r="AY8576" t="s">
        <v>138</v>
      </c>
    </row>
    <row r="8577" spans="1:51">
      <c r="A8577">
        <v>317067</v>
      </c>
      <c r="B8577">
        <v>32</v>
      </c>
      <c r="C8577" t="s">
        <v>13608</v>
      </c>
      <c r="D8577">
        <v>36</v>
      </c>
      <c r="E8577">
        <v>13</v>
      </c>
      <c r="F8577">
        <v>2012</v>
      </c>
      <c r="G8577">
        <v>11</v>
      </c>
      <c r="H8577">
        <v>9</v>
      </c>
      <c r="J8577">
        <v>143</v>
      </c>
      <c r="P8577" t="str">
        <f t="shared" si="799"/>
        <v>143</v>
      </c>
      <c r="Q8577">
        <v>1</v>
      </c>
      <c r="R8577">
        <v>1</v>
      </c>
      <c r="S8577">
        <v>2</v>
      </c>
      <c r="U8577" t="s">
        <v>44</v>
      </c>
      <c r="V8577">
        <v>1</v>
      </c>
      <c r="W8577" t="str">
        <f t="shared" si="800"/>
        <v>GABRYSZAK, DENNIS H.</v>
      </c>
      <c r="X8577" t="s">
        <v>13822</v>
      </c>
      <c r="Y8577">
        <v>328</v>
      </c>
      <c r="Z8577">
        <v>400</v>
      </c>
      <c r="AA8577">
        <v>1</v>
      </c>
      <c r="AB8577">
        <v>2577</v>
      </c>
      <c r="AC8577">
        <v>1</v>
      </c>
      <c r="AH8577">
        <f t="shared" si="801"/>
        <v>54314</v>
      </c>
      <c r="AI8577">
        <f t="shared" si="802"/>
        <v>32372</v>
      </c>
      <c r="AJ8577">
        <f t="shared" si="803"/>
        <v>14802</v>
      </c>
      <c r="AK8577">
        <f t="shared" si="804"/>
        <v>7140</v>
      </c>
      <c r="AT8577">
        <v>0</v>
      </c>
      <c r="AU8577">
        <v>0</v>
      </c>
      <c r="AW8577" t="s">
        <v>13823</v>
      </c>
      <c r="AX8577" t="s">
        <v>519</v>
      </c>
      <c r="AY8577" t="s">
        <v>138</v>
      </c>
    </row>
    <row r="8578" spans="1:51">
      <c r="A8578">
        <v>317068</v>
      </c>
      <c r="B8578">
        <v>32</v>
      </c>
      <c r="C8578" t="s">
        <v>13608</v>
      </c>
      <c r="D8578">
        <v>36</v>
      </c>
      <c r="E8578">
        <v>13</v>
      </c>
      <c r="F8578">
        <v>2012</v>
      </c>
      <c r="G8578">
        <v>11</v>
      </c>
      <c r="H8578">
        <v>9</v>
      </c>
      <c r="J8578">
        <v>143</v>
      </c>
      <c r="P8578" t="str">
        <f t="shared" si="799"/>
        <v>143</v>
      </c>
      <c r="Q8578">
        <v>1</v>
      </c>
      <c r="R8578">
        <v>1</v>
      </c>
      <c r="S8578">
        <v>2</v>
      </c>
      <c r="U8578" t="s">
        <v>44</v>
      </c>
      <c r="V8578">
        <v>1</v>
      </c>
      <c r="W8578" t="str">
        <f t="shared" si="800"/>
        <v>GABRYSZAK, DENNIS H.</v>
      </c>
      <c r="X8578" t="s">
        <v>13822</v>
      </c>
      <c r="Y8578">
        <v>112</v>
      </c>
      <c r="Z8578">
        <v>400</v>
      </c>
      <c r="AA8578">
        <v>1</v>
      </c>
      <c r="AB8578">
        <v>4563</v>
      </c>
      <c r="AC8578">
        <v>1</v>
      </c>
      <c r="AH8578">
        <f t="shared" si="801"/>
        <v>54314</v>
      </c>
      <c r="AI8578">
        <f t="shared" si="802"/>
        <v>32372</v>
      </c>
      <c r="AJ8578">
        <f t="shared" si="803"/>
        <v>14802</v>
      </c>
      <c r="AK8578">
        <f t="shared" si="804"/>
        <v>7140</v>
      </c>
      <c r="AT8578">
        <v>0</v>
      </c>
      <c r="AU8578">
        <v>0</v>
      </c>
      <c r="AW8578" t="s">
        <v>13823</v>
      </c>
      <c r="AX8578" t="s">
        <v>519</v>
      </c>
      <c r="AY8578" t="s">
        <v>138</v>
      </c>
    </row>
    <row r="8579" spans="1:51">
      <c r="A8579">
        <v>317073</v>
      </c>
      <c r="B8579">
        <v>32</v>
      </c>
      <c r="C8579" t="s">
        <v>13608</v>
      </c>
      <c r="D8579">
        <v>36</v>
      </c>
      <c r="E8579">
        <v>13</v>
      </c>
      <c r="F8579">
        <v>2012</v>
      </c>
      <c r="G8579">
        <v>11</v>
      </c>
      <c r="H8579">
        <v>9</v>
      </c>
      <c r="J8579">
        <v>144</v>
      </c>
      <c r="P8579" t="str">
        <f t="shared" si="799"/>
        <v>144</v>
      </c>
      <c r="Q8579">
        <v>1</v>
      </c>
      <c r="R8579">
        <v>1</v>
      </c>
      <c r="S8579">
        <v>2</v>
      </c>
      <c r="U8579" t="s">
        <v>44</v>
      </c>
      <c r="V8579">
        <v>1</v>
      </c>
      <c r="W8579" t="str">
        <f t="shared" si="800"/>
        <v>CORWIN, JANE L.</v>
      </c>
      <c r="X8579" t="s">
        <v>13734</v>
      </c>
      <c r="Y8579">
        <v>200</v>
      </c>
      <c r="Z8579">
        <v>200</v>
      </c>
      <c r="AA8579">
        <v>1</v>
      </c>
      <c r="AB8579">
        <v>33853</v>
      </c>
      <c r="AC8579">
        <v>1</v>
      </c>
      <c r="AH8579">
        <f t="shared" si="801"/>
        <v>44450</v>
      </c>
      <c r="AI8579">
        <f t="shared" si="802"/>
        <v>0</v>
      </c>
      <c r="AJ8579">
        <f t="shared" si="803"/>
        <v>33853</v>
      </c>
      <c r="AK8579">
        <f t="shared" si="804"/>
        <v>10597</v>
      </c>
      <c r="AT8579">
        <v>0</v>
      </c>
      <c r="AU8579">
        <v>0</v>
      </c>
      <c r="AW8579" t="s">
        <v>13735</v>
      </c>
      <c r="AX8579" t="s">
        <v>903</v>
      </c>
      <c r="AY8579" t="s">
        <v>151</v>
      </c>
    </row>
    <row r="8580" spans="1:51">
      <c r="A8580">
        <v>317071</v>
      </c>
      <c r="B8580">
        <v>32</v>
      </c>
      <c r="C8580" t="s">
        <v>13608</v>
      </c>
      <c r="D8580">
        <v>36</v>
      </c>
      <c r="E8580">
        <v>13</v>
      </c>
      <c r="F8580">
        <v>2012</v>
      </c>
      <c r="G8580">
        <v>11</v>
      </c>
      <c r="H8580">
        <v>9</v>
      </c>
      <c r="J8580">
        <v>144</v>
      </c>
      <c r="P8580" t="str">
        <f t="shared" ref="P8580:P8643" si="805">_xlfn.CONCAT(I8580,J8580,K8580,L8580)</f>
        <v>144</v>
      </c>
      <c r="Q8580">
        <v>1</v>
      </c>
      <c r="R8580">
        <v>1</v>
      </c>
      <c r="S8580">
        <v>2</v>
      </c>
      <c r="U8580" t="s">
        <v>44</v>
      </c>
      <c r="V8580">
        <v>1</v>
      </c>
      <c r="W8580" t="str">
        <f t="shared" ref="W8580:W8643" si="806">X8580</f>
        <v>CORWIN, JANE L.</v>
      </c>
      <c r="X8580" t="s">
        <v>13734</v>
      </c>
      <c r="Y8580">
        <v>112</v>
      </c>
      <c r="Z8580">
        <v>400</v>
      </c>
      <c r="AA8580">
        <v>1</v>
      </c>
      <c r="AB8580">
        <v>5274</v>
      </c>
      <c r="AC8580">
        <v>1</v>
      </c>
      <c r="AH8580">
        <f t="shared" ref="AH8580:AH8643" si="807">SUMIFS($AB:$AB,$C:$C,$C8580,$P:$P,$P8580,$F:$F,$F8580,$H:$H,$H8580)</f>
        <v>44450</v>
      </c>
      <c r="AI8580">
        <f t="shared" ref="AI8580:AI8643" si="808">SUMIFS($AB:$AB,$C:$C,$C8580,$P:$P,$P8580,$F:$F,$F8580,$Z:$Z,100,$H:$H,$H8580)</f>
        <v>0</v>
      </c>
      <c r="AJ8580">
        <f t="shared" ref="AJ8580:AJ8643" si="809">SUMIFS($AB:$AB,$C:$C,$C8580,$P:$P,$P8580,$F:$F,$F8580,$Z:$Z,200,$H:$H,$H8580)</f>
        <v>33853</v>
      </c>
      <c r="AK8580">
        <f t="shared" ref="AK8580:AK8643" si="810">SUMIFS($AB:$AB,$C:$C,$C8580,$P:$P,$P8580,$F:$F,$F8580,$Z:$Z,"&lt;&gt;200",$Z:$Z,"&lt;&gt;100",$H:$H,$H8580)</f>
        <v>10597</v>
      </c>
      <c r="AT8580">
        <v>0</v>
      </c>
      <c r="AU8580">
        <v>0</v>
      </c>
      <c r="AW8580" t="s">
        <v>13735</v>
      </c>
      <c r="AX8580" t="s">
        <v>903</v>
      </c>
      <c r="AY8580" t="s">
        <v>151</v>
      </c>
    </row>
    <row r="8581" spans="1:51">
      <c r="A8581">
        <v>317072</v>
      </c>
      <c r="B8581">
        <v>32</v>
      </c>
      <c r="C8581" t="s">
        <v>13608</v>
      </c>
      <c r="D8581">
        <v>36</v>
      </c>
      <c r="E8581">
        <v>13</v>
      </c>
      <c r="F8581">
        <v>2012</v>
      </c>
      <c r="G8581">
        <v>11</v>
      </c>
      <c r="H8581">
        <v>9</v>
      </c>
      <c r="J8581">
        <v>144</v>
      </c>
      <c r="P8581" t="str">
        <f t="shared" si="805"/>
        <v>144</v>
      </c>
      <c r="Q8581">
        <v>1</v>
      </c>
      <c r="R8581">
        <v>1</v>
      </c>
      <c r="S8581">
        <v>2</v>
      </c>
      <c r="U8581" t="s">
        <v>44</v>
      </c>
      <c r="V8581">
        <v>1</v>
      </c>
      <c r="W8581" t="str">
        <f t="shared" si="806"/>
        <v>CORWIN, JANE L.</v>
      </c>
      <c r="X8581" t="s">
        <v>13734</v>
      </c>
      <c r="Y8581">
        <v>328</v>
      </c>
      <c r="Z8581">
        <v>400</v>
      </c>
      <c r="AA8581">
        <v>1</v>
      </c>
      <c r="AB8581">
        <v>5323</v>
      </c>
      <c r="AC8581">
        <v>1</v>
      </c>
      <c r="AH8581">
        <f t="shared" si="807"/>
        <v>44450</v>
      </c>
      <c r="AI8581">
        <f t="shared" si="808"/>
        <v>0</v>
      </c>
      <c r="AJ8581">
        <f t="shared" si="809"/>
        <v>33853</v>
      </c>
      <c r="AK8581">
        <f t="shared" si="810"/>
        <v>10597</v>
      </c>
      <c r="AT8581">
        <v>0</v>
      </c>
      <c r="AU8581">
        <v>0</v>
      </c>
      <c r="AW8581" t="s">
        <v>13735</v>
      </c>
      <c r="AX8581" t="s">
        <v>903</v>
      </c>
      <c r="AY8581" t="s">
        <v>151</v>
      </c>
    </row>
    <row r="8582" spans="1:51">
      <c r="A8582">
        <v>317077</v>
      </c>
      <c r="B8582">
        <v>32</v>
      </c>
      <c r="C8582" t="s">
        <v>13608</v>
      </c>
      <c r="D8582">
        <v>36</v>
      </c>
      <c r="E8582">
        <v>13</v>
      </c>
      <c r="F8582">
        <v>2012</v>
      </c>
      <c r="G8582">
        <v>11</v>
      </c>
      <c r="H8582">
        <v>9</v>
      </c>
      <c r="J8582">
        <v>145</v>
      </c>
      <c r="P8582" t="str">
        <f t="shared" si="805"/>
        <v>145</v>
      </c>
      <c r="Q8582">
        <v>1</v>
      </c>
      <c r="R8582">
        <v>1</v>
      </c>
      <c r="S8582">
        <v>2</v>
      </c>
      <c r="U8582" t="s">
        <v>44</v>
      </c>
      <c r="V8582">
        <v>1</v>
      </c>
      <c r="W8582" t="str">
        <f t="shared" si="806"/>
        <v>CERETTO, JOHN D.</v>
      </c>
      <c r="X8582" t="s">
        <v>13712</v>
      </c>
      <c r="Y8582">
        <v>200</v>
      </c>
      <c r="Z8582">
        <v>200</v>
      </c>
      <c r="AA8582">
        <v>1</v>
      </c>
      <c r="AB8582">
        <v>21263</v>
      </c>
      <c r="AC8582">
        <v>1</v>
      </c>
      <c r="AH8582">
        <f t="shared" si="807"/>
        <v>50912</v>
      </c>
      <c r="AI8582">
        <f t="shared" si="808"/>
        <v>22951</v>
      </c>
      <c r="AJ8582">
        <f t="shared" si="809"/>
        <v>21263</v>
      </c>
      <c r="AK8582">
        <f t="shared" si="810"/>
        <v>6698</v>
      </c>
      <c r="AT8582">
        <v>0</v>
      </c>
      <c r="AU8582">
        <v>0</v>
      </c>
      <c r="AW8582" t="s">
        <v>13713</v>
      </c>
      <c r="AX8582" t="s">
        <v>67</v>
      </c>
      <c r="AY8582" t="s">
        <v>103</v>
      </c>
    </row>
    <row r="8583" spans="1:51">
      <c r="A8583">
        <v>317074</v>
      </c>
      <c r="B8583">
        <v>32</v>
      </c>
      <c r="C8583" t="s">
        <v>13608</v>
      </c>
      <c r="D8583">
        <v>36</v>
      </c>
      <c r="E8583">
        <v>13</v>
      </c>
      <c r="F8583">
        <v>2012</v>
      </c>
      <c r="G8583">
        <v>11</v>
      </c>
      <c r="H8583">
        <v>9</v>
      </c>
      <c r="J8583">
        <v>145</v>
      </c>
      <c r="P8583" t="str">
        <f t="shared" si="805"/>
        <v>145</v>
      </c>
      <c r="Q8583">
        <v>1</v>
      </c>
      <c r="R8583">
        <v>1</v>
      </c>
      <c r="S8583">
        <v>2</v>
      </c>
      <c r="U8583" t="s">
        <v>44</v>
      </c>
      <c r="V8583">
        <v>1</v>
      </c>
      <c r="W8583" t="str">
        <f t="shared" si="806"/>
        <v>CERETTO, JOHN D.</v>
      </c>
      <c r="X8583" t="s">
        <v>13712</v>
      </c>
      <c r="Y8583">
        <v>328</v>
      </c>
      <c r="Z8583">
        <v>400</v>
      </c>
      <c r="AA8583">
        <v>1</v>
      </c>
      <c r="AB8583">
        <v>1705</v>
      </c>
      <c r="AC8583">
        <v>1</v>
      </c>
      <c r="AH8583">
        <f t="shared" si="807"/>
        <v>50912</v>
      </c>
      <c r="AI8583">
        <f t="shared" si="808"/>
        <v>22951</v>
      </c>
      <c r="AJ8583">
        <f t="shared" si="809"/>
        <v>21263</v>
      </c>
      <c r="AK8583">
        <f t="shared" si="810"/>
        <v>6698</v>
      </c>
      <c r="AT8583">
        <v>0</v>
      </c>
      <c r="AU8583">
        <v>0</v>
      </c>
      <c r="AW8583" t="s">
        <v>13713</v>
      </c>
      <c r="AX8583" t="s">
        <v>67</v>
      </c>
      <c r="AY8583" t="s">
        <v>103</v>
      </c>
    </row>
    <row r="8584" spans="1:51">
      <c r="A8584">
        <v>317076</v>
      </c>
      <c r="B8584">
        <v>32</v>
      </c>
      <c r="C8584" t="s">
        <v>13608</v>
      </c>
      <c r="D8584">
        <v>36</v>
      </c>
      <c r="E8584">
        <v>13</v>
      </c>
      <c r="F8584">
        <v>2012</v>
      </c>
      <c r="G8584">
        <v>11</v>
      </c>
      <c r="H8584">
        <v>9</v>
      </c>
      <c r="J8584">
        <v>145</v>
      </c>
      <c r="P8584" t="str">
        <f t="shared" si="805"/>
        <v>145</v>
      </c>
      <c r="Q8584">
        <v>1</v>
      </c>
      <c r="R8584">
        <v>1</v>
      </c>
      <c r="S8584">
        <v>2</v>
      </c>
      <c r="U8584" t="s">
        <v>44</v>
      </c>
      <c r="V8584">
        <v>1</v>
      </c>
      <c r="W8584" t="str">
        <f t="shared" si="806"/>
        <v>CERETTO, JOHN D.</v>
      </c>
      <c r="X8584" t="s">
        <v>13712</v>
      </c>
      <c r="Y8584">
        <v>112</v>
      </c>
      <c r="Z8584">
        <v>400</v>
      </c>
      <c r="AA8584">
        <v>1</v>
      </c>
      <c r="AB8584">
        <v>2968</v>
      </c>
      <c r="AC8584">
        <v>1</v>
      </c>
      <c r="AH8584">
        <f t="shared" si="807"/>
        <v>50912</v>
      </c>
      <c r="AI8584">
        <f t="shared" si="808"/>
        <v>22951</v>
      </c>
      <c r="AJ8584">
        <f t="shared" si="809"/>
        <v>21263</v>
      </c>
      <c r="AK8584">
        <f t="shared" si="810"/>
        <v>6698</v>
      </c>
      <c r="AT8584">
        <v>0</v>
      </c>
      <c r="AU8584">
        <v>0</v>
      </c>
      <c r="AW8584" t="s">
        <v>13713</v>
      </c>
      <c r="AX8584" t="s">
        <v>67</v>
      </c>
      <c r="AY8584" t="s">
        <v>103</v>
      </c>
    </row>
    <row r="8585" spans="1:51">
      <c r="A8585">
        <v>317078</v>
      </c>
      <c r="B8585">
        <v>32</v>
      </c>
      <c r="C8585" t="s">
        <v>13608</v>
      </c>
      <c r="D8585">
        <v>36</v>
      </c>
      <c r="E8585">
        <v>13</v>
      </c>
      <c r="F8585">
        <v>2012</v>
      </c>
      <c r="G8585">
        <v>11</v>
      </c>
      <c r="H8585">
        <v>9</v>
      </c>
      <c r="J8585">
        <v>145</v>
      </c>
      <c r="P8585" t="str">
        <f t="shared" si="805"/>
        <v>145</v>
      </c>
      <c r="Q8585">
        <v>1</v>
      </c>
      <c r="R8585">
        <v>1</v>
      </c>
      <c r="S8585">
        <v>2</v>
      </c>
      <c r="U8585" t="s">
        <v>44</v>
      </c>
      <c r="V8585">
        <v>1</v>
      </c>
      <c r="W8585" t="str">
        <f t="shared" si="806"/>
        <v>RESTAINO, ROBERT M.</v>
      </c>
      <c r="X8585" t="s">
        <v>14114</v>
      </c>
      <c r="Y8585">
        <v>100</v>
      </c>
      <c r="Z8585">
        <v>100</v>
      </c>
      <c r="AA8585">
        <v>0</v>
      </c>
      <c r="AB8585">
        <v>22951</v>
      </c>
      <c r="AC8585">
        <v>0</v>
      </c>
      <c r="AH8585">
        <f t="shared" si="807"/>
        <v>50912</v>
      </c>
      <c r="AI8585">
        <f t="shared" si="808"/>
        <v>22951</v>
      </c>
      <c r="AJ8585">
        <f t="shared" si="809"/>
        <v>21263</v>
      </c>
      <c r="AK8585">
        <f t="shared" si="810"/>
        <v>6698</v>
      </c>
      <c r="AT8585">
        <v>0</v>
      </c>
      <c r="AU8585">
        <v>0</v>
      </c>
      <c r="AW8585" t="s">
        <v>14115</v>
      </c>
      <c r="AX8585" t="s">
        <v>173</v>
      </c>
      <c r="AY8585" t="s">
        <v>63</v>
      </c>
    </row>
    <row r="8586" spans="1:51">
      <c r="A8586">
        <v>317075</v>
      </c>
      <c r="B8586">
        <v>32</v>
      </c>
      <c r="C8586" t="s">
        <v>13608</v>
      </c>
      <c r="D8586">
        <v>36</v>
      </c>
      <c r="E8586">
        <v>13</v>
      </c>
      <c r="F8586">
        <v>2012</v>
      </c>
      <c r="G8586">
        <v>11</v>
      </c>
      <c r="H8586">
        <v>9</v>
      </c>
      <c r="J8586">
        <v>145</v>
      </c>
      <c r="P8586" t="str">
        <f t="shared" si="805"/>
        <v>145</v>
      </c>
      <c r="Q8586">
        <v>1</v>
      </c>
      <c r="R8586">
        <v>1</v>
      </c>
      <c r="S8586">
        <v>2</v>
      </c>
      <c r="U8586" t="s">
        <v>44</v>
      </c>
      <c r="V8586">
        <v>1</v>
      </c>
      <c r="W8586" t="str">
        <f t="shared" si="806"/>
        <v>RESTAINO, ROBERT M.</v>
      </c>
      <c r="X8586" t="s">
        <v>14114</v>
      </c>
      <c r="Y8586">
        <v>3001</v>
      </c>
      <c r="Z8586">
        <v>400</v>
      </c>
      <c r="AA8586">
        <v>0</v>
      </c>
      <c r="AB8586">
        <v>2025</v>
      </c>
      <c r="AC8586">
        <v>0</v>
      </c>
      <c r="AH8586">
        <f t="shared" si="807"/>
        <v>50912</v>
      </c>
      <c r="AI8586">
        <f t="shared" si="808"/>
        <v>22951</v>
      </c>
      <c r="AJ8586">
        <f t="shared" si="809"/>
        <v>21263</v>
      </c>
      <c r="AK8586">
        <f t="shared" si="810"/>
        <v>6698</v>
      </c>
      <c r="AT8586">
        <v>0</v>
      </c>
      <c r="AU8586">
        <v>0</v>
      </c>
      <c r="AW8586" t="s">
        <v>14115</v>
      </c>
      <c r="AX8586" t="s">
        <v>173</v>
      </c>
      <c r="AY8586" t="s">
        <v>63</v>
      </c>
    </row>
    <row r="8587" spans="1:51">
      <c r="A8587">
        <v>317082</v>
      </c>
      <c r="B8587">
        <v>32</v>
      </c>
      <c r="C8587" t="s">
        <v>13608</v>
      </c>
      <c r="D8587">
        <v>36</v>
      </c>
      <c r="E8587">
        <v>13</v>
      </c>
      <c r="F8587">
        <v>2012</v>
      </c>
      <c r="G8587">
        <v>11</v>
      </c>
      <c r="H8587">
        <v>9</v>
      </c>
      <c r="J8587">
        <v>146</v>
      </c>
      <c r="P8587" t="str">
        <f t="shared" si="805"/>
        <v>146</v>
      </c>
      <c r="Q8587">
        <v>1</v>
      </c>
      <c r="R8587">
        <v>1</v>
      </c>
      <c r="S8587">
        <v>2</v>
      </c>
      <c r="U8587" t="s">
        <v>44</v>
      </c>
      <c r="V8587">
        <v>1</v>
      </c>
      <c r="W8587" t="str">
        <f t="shared" si="806"/>
        <v>SCHULTZ, JOANNE A.</v>
      </c>
      <c r="X8587" t="s">
        <v>14168</v>
      </c>
      <c r="Y8587">
        <v>100</v>
      </c>
      <c r="Z8587">
        <v>100</v>
      </c>
      <c r="AA8587">
        <v>0</v>
      </c>
      <c r="AB8587">
        <v>25711</v>
      </c>
      <c r="AC8587">
        <v>0</v>
      </c>
      <c r="AH8587">
        <f t="shared" si="807"/>
        <v>56104</v>
      </c>
      <c r="AI8587">
        <f t="shared" si="808"/>
        <v>25711</v>
      </c>
      <c r="AJ8587">
        <f t="shared" si="809"/>
        <v>25413</v>
      </c>
      <c r="AK8587">
        <f t="shared" si="810"/>
        <v>4980</v>
      </c>
      <c r="AT8587">
        <v>0</v>
      </c>
      <c r="AU8587">
        <v>0</v>
      </c>
      <c r="AW8587" t="s">
        <v>6220</v>
      </c>
      <c r="AX8587" t="s">
        <v>2806</v>
      </c>
      <c r="AY8587" t="s">
        <v>64</v>
      </c>
    </row>
    <row r="8588" spans="1:51">
      <c r="A8588">
        <v>317081</v>
      </c>
      <c r="B8588">
        <v>32</v>
      </c>
      <c r="C8588" t="s">
        <v>13608</v>
      </c>
      <c r="D8588">
        <v>36</v>
      </c>
      <c r="E8588">
        <v>13</v>
      </c>
      <c r="F8588">
        <v>2012</v>
      </c>
      <c r="G8588">
        <v>11</v>
      </c>
      <c r="H8588">
        <v>9</v>
      </c>
      <c r="J8588">
        <v>146</v>
      </c>
      <c r="P8588" t="str">
        <f t="shared" si="805"/>
        <v>146</v>
      </c>
      <c r="Q8588">
        <v>1</v>
      </c>
      <c r="R8588">
        <v>1</v>
      </c>
      <c r="S8588">
        <v>2</v>
      </c>
      <c r="U8588" t="s">
        <v>44</v>
      </c>
      <c r="V8588">
        <v>1</v>
      </c>
      <c r="W8588" t="str">
        <f t="shared" si="806"/>
        <v>WALTER, RAYMOND W.</v>
      </c>
      <c r="X8588" t="s">
        <v>14266</v>
      </c>
      <c r="Y8588">
        <v>200</v>
      </c>
      <c r="Z8588">
        <v>200</v>
      </c>
      <c r="AA8588">
        <v>0</v>
      </c>
      <c r="AB8588">
        <v>25413</v>
      </c>
      <c r="AC8588">
        <v>1</v>
      </c>
      <c r="AH8588">
        <f t="shared" si="807"/>
        <v>56104</v>
      </c>
      <c r="AI8588">
        <f t="shared" si="808"/>
        <v>25711</v>
      </c>
      <c r="AJ8588">
        <f t="shared" si="809"/>
        <v>25413</v>
      </c>
      <c r="AK8588">
        <f t="shared" si="810"/>
        <v>4980</v>
      </c>
      <c r="AT8588">
        <v>0</v>
      </c>
      <c r="AU8588">
        <v>0</v>
      </c>
      <c r="AW8588" t="s">
        <v>1677</v>
      </c>
      <c r="AX8588" t="s">
        <v>696</v>
      </c>
      <c r="AY8588" t="s">
        <v>130</v>
      </c>
    </row>
    <row r="8589" spans="1:51">
      <c r="A8589">
        <v>317079</v>
      </c>
      <c r="B8589">
        <v>32</v>
      </c>
      <c r="C8589" t="s">
        <v>13608</v>
      </c>
      <c r="D8589">
        <v>36</v>
      </c>
      <c r="E8589">
        <v>13</v>
      </c>
      <c r="F8589">
        <v>2012</v>
      </c>
      <c r="G8589">
        <v>11</v>
      </c>
      <c r="H8589">
        <v>9</v>
      </c>
      <c r="J8589">
        <v>146</v>
      </c>
      <c r="P8589" t="str">
        <f t="shared" si="805"/>
        <v>146</v>
      </c>
      <c r="Q8589">
        <v>1</v>
      </c>
      <c r="R8589">
        <v>1</v>
      </c>
      <c r="S8589">
        <v>2</v>
      </c>
      <c r="U8589" t="s">
        <v>44</v>
      </c>
      <c r="V8589">
        <v>1</v>
      </c>
      <c r="W8589" t="str">
        <f t="shared" si="806"/>
        <v>WALTER, RAYMOND W.</v>
      </c>
      <c r="X8589" t="s">
        <v>14266</v>
      </c>
      <c r="Y8589">
        <v>328</v>
      </c>
      <c r="Z8589">
        <v>400</v>
      </c>
      <c r="AA8589">
        <v>0</v>
      </c>
      <c r="AB8589">
        <v>1622</v>
      </c>
      <c r="AC8589">
        <v>1</v>
      </c>
      <c r="AH8589">
        <f t="shared" si="807"/>
        <v>56104</v>
      </c>
      <c r="AI8589">
        <f t="shared" si="808"/>
        <v>25711</v>
      </c>
      <c r="AJ8589">
        <f t="shared" si="809"/>
        <v>25413</v>
      </c>
      <c r="AK8589">
        <f t="shared" si="810"/>
        <v>4980</v>
      </c>
      <c r="AT8589">
        <v>0</v>
      </c>
      <c r="AU8589">
        <v>0</v>
      </c>
      <c r="AW8589" t="s">
        <v>1677</v>
      </c>
      <c r="AX8589" t="s">
        <v>696</v>
      </c>
      <c r="AY8589" t="s">
        <v>130</v>
      </c>
    </row>
    <row r="8590" spans="1:51">
      <c r="A8590">
        <v>317080</v>
      </c>
      <c r="B8590">
        <v>32</v>
      </c>
      <c r="C8590" t="s">
        <v>13608</v>
      </c>
      <c r="D8590">
        <v>36</v>
      </c>
      <c r="E8590">
        <v>13</v>
      </c>
      <c r="F8590">
        <v>2012</v>
      </c>
      <c r="G8590">
        <v>11</v>
      </c>
      <c r="H8590">
        <v>9</v>
      </c>
      <c r="J8590">
        <v>146</v>
      </c>
      <c r="P8590" t="str">
        <f t="shared" si="805"/>
        <v>146</v>
      </c>
      <c r="Q8590">
        <v>1</v>
      </c>
      <c r="R8590">
        <v>1</v>
      </c>
      <c r="S8590">
        <v>2</v>
      </c>
      <c r="U8590" t="s">
        <v>44</v>
      </c>
      <c r="V8590">
        <v>1</v>
      </c>
      <c r="W8590" t="str">
        <f t="shared" si="806"/>
        <v>WALTER, RAYMOND W.</v>
      </c>
      <c r="X8590" t="s">
        <v>14266</v>
      </c>
      <c r="Y8590">
        <v>112</v>
      </c>
      <c r="Z8590">
        <v>400</v>
      </c>
      <c r="AA8590">
        <v>0</v>
      </c>
      <c r="AB8590">
        <v>3358</v>
      </c>
      <c r="AC8590">
        <v>1</v>
      </c>
      <c r="AH8590">
        <f t="shared" si="807"/>
        <v>56104</v>
      </c>
      <c r="AI8590">
        <f t="shared" si="808"/>
        <v>25711</v>
      </c>
      <c r="AJ8590">
        <f t="shared" si="809"/>
        <v>25413</v>
      </c>
      <c r="AK8590">
        <f t="shared" si="810"/>
        <v>4980</v>
      </c>
      <c r="AT8590">
        <v>0</v>
      </c>
      <c r="AU8590">
        <v>0</v>
      </c>
      <c r="AW8590" t="s">
        <v>1677</v>
      </c>
      <c r="AX8590" t="s">
        <v>696</v>
      </c>
      <c r="AY8590" t="s">
        <v>130</v>
      </c>
    </row>
    <row r="8591" spans="1:51">
      <c r="A8591">
        <v>317086</v>
      </c>
      <c r="B8591">
        <v>32</v>
      </c>
      <c r="C8591" t="s">
        <v>13608</v>
      </c>
      <c r="D8591">
        <v>36</v>
      </c>
      <c r="E8591">
        <v>13</v>
      </c>
      <c r="F8591">
        <v>2012</v>
      </c>
      <c r="G8591">
        <v>11</v>
      </c>
      <c r="H8591">
        <v>9</v>
      </c>
      <c r="J8591">
        <v>147</v>
      </c>
      <c r="P8591" t="str">
        <f t="shared" si="805"/>
        <v>147</v>
      </c>
      <c r="Q8591">
        <v>1</v>
      </c>
      <c r="R8591">
        <v>1</v>
      </c>
      <c r="S8591">
        <v>2</v>
      </c>
      <c r="U8591" t="s">
        <v>44</v>
      </c>
      <c r="V8591">
        <v>1</v>
      </c>
      <c r="W8591" t="str">
        <f t="shared" si="806"/>
        <v>ABT, CHRISTINA M.</v>
      </c>
      <c r="X8591" t="s">
        <v>13613</v>
      </c>
      <c r="Y8591">
        <v>100</v>
      </c>
      <c r="Z8591">
        <v>100</v>
      </c>
      <c r="AA8591">
        <v>0</v>
      </c>
      <c r="AB8591">
        <v>20850</v>
      </c>
      <c r="AC8591">
        <v>0</v>
      </c>
      <c r="AH8591">
        <f t="shared" si="807"/>
        <v>58510</v>
      </c>
      <c r="AI8591">
        <f t="shared" si="808"/>
        <v>20850</v>
      </c>
      <c r="AJ8591">
        <f t="shared" si="809"/>
        <v>27256</v>
      </c>
      <c r="AK8591">
        <f t="shared" si="810"/>
        <v>10404</v>
      </c>
      <c r="AT8591">
        <v>0</v>
      </c>
      <c r="AU8591">
        <v>0</v>
      </c>
      <c r="AW8591" t="s">
        <v>13614</v>
      </c>
      <c r="AX8591" t="s">
        <v>1279</v>
      </c>
      <c r="AY8591" t="s">
        <v>63</v>
      </c>
    </row>
    <row r="8592" spans="1:51">
      <c r="A8592">
        <v>317083</v>
      </c>
      <c r="B8592">
        <v>32</v>
      </c>
      <c r="C8592" t="s">
        <v>13608</v>
      </c>
      <c r="D8592">
        <v>36</v>
      </c>
      <c r="E8592">
        <v>13</v>
      </c>
      <c r="F8592">
        <v>2012</v>
      </c>
      <c r="G8592">
        <v>11</v>
      </c>
      <c r="H8592">
        <v>9</v>
      </c>
      <c r="J8592">
        <v>147</v>
      </c>
      <c r="P8592" t="str">
        <f t="shared" si="805"/>
        <v>147</v>
      </c>
      <c r="Q8592">
        <v>1</v>
      </c>
      <c r="R8592">
        <v>1</v>
      </c>
      <c r="S8592">
        <v>2</v>
      </c>
      <c r="U8592" t="s">
        <v>44</v>
      </c>
      <c r="V8592">
        <v>1</v>
      </c>
      <c r="W8592" t="str">
        <f t="shared" si="806"/>
        <v>ABT, CHRISTINA M.</v>
      </c>
      <c r="X8592" t="s">
        <v>13613</v>
      </c>
      <c r="Y8592">
        <v>328</v>
      </c>
      <c r="Z8592">
        <v>400</v>
      </c>
      <c r="AA8592">
        <v>0</v>
      </c>
      <c r="AB8592">
        <v>2405</v>
      </c>
      <c r="AC8592">
        <v>0</v>
      </c>
      <c r="AH8592">
        <f t="shared" si="807"/>
        <v>58510</v>
      </c>
      <c r="AI8592">
        <f t="shared" si="808"/>
        <v>20850</v>
      </c>
      <c r="AJ8592">
        <f t="shared" si="809"/>
        <v>27256</v>
      </c>
      <c r="AK8592">
        <f t="shared" si="810"/>
        <v>10404</v>
      </c>
      <c r="AT8592">
        <v>0</v>
      </c>
      <c r="AU8592">
        <v>0</v>
      </c>
      <c r="AW8592" t="s">
        <v>13614</v>
      </c>
      <c r="AX8592" t="s">
        <v>1279</v>
      </c>
      <c r="AY8592" t="s">
        <v>63</v>
      </c>
    </row>
    <row r="8593" spans="1:51">
      <c r="A8593">
        <v>317084</v>
      </c>
      <c r="B8593">
        <v>32</v>
      </c>
      <c r="C8593" t="s">
        <v>13608</v>
      </c>
      <c r="D8593">
        <v>36</v>
      </c>
      <c r="E8593">
        <v>13</v>
      </c>
      <c r="F8593">
        <v>2012</v>
      </c>
      <c r="G8593">
        <v>11</v>
      </c>
      <c r="H8593">
        <v>9</v>
      </c>
      <c r="J8593">
        <v>147</v>
      </c>
      <c r="P8593" t="str">
        <f t="shared" si="805"/>
        <v>147</v>
      </c>
      <c r="Q8593">
        <v>1</v>
      </c>
      <c r="R8593">
        <v>1</v>
      </c>
      <c r="S8593">
        <v>2</v>
      </c>
      <c r="U8593" t="s">
        <v>44</v>
      </c>
      <c r="V8593">
        <v>1</v>
      </c>
      <c r="W8593" t="str">
        <f t="shared" si="806"/>
        <v>ABT, CHRISTINA M.</v>
      </c>
      <c r="X8593" t="s">
        <v>13613</v>
      </c>
      <c r="Y8593">
        <v>3001</v>
      </c>
      <c r="Z8593">
        <v>400</v>
      </c>
      <c r="AA8593">
        <v>0</v>
      </c>
      <c r="AB8593">
        <v>2854</v>
      </c>
      <c r="AC8593">
        <v>0</v>
      </c>
      <c r="AH8593">
        <f t="shared" si="807"/>
        <v>58510</v>
      </c>
      <c r="AI8593">
        <f t="shared" si="808"/>
        <v>20850</v>
      </c>
      <c r="AJ8593">
        <f t="shared" si="809"/>
        <v>27256</v>
      </c>
      <c r="AK8593">
        <f t="shared" si="810"/>
        <v>10404</v>
      </c>
      <c r="AT8593">
        <v>0</v>
      </c>
      <c r="AU8593">
        <v>0</v>
      </c>
      <c r="AW8593" t="s">
        <v>13614</v>
      </c>
      <c r="AX8593" t="s">
        <v>1279</v>
      </c>
      <c r="AY8593" t="s">
        <v>63</v>
      </c>
    </row>
    <row r="8594" spans="1:51">
      <c r="A8594">
        <v>317087</v>
      </c>
      <c r="B8594">
        <v>32</v>
      </c>
      <c r="C8594" t="s">
        <v>13608</v>
      </c>
      <c r="D8594">
        <v>36</v>
      </c>
      <c r="E8594">
        <v>13</v>
      </c>
      <c r="F8594">
        <v>2012</v>
      </c>
      <c r="G8594">
        <v>11</v>
      </c>
      <c r="H8594">
        <v>9</v>
      </c>
      <c r="J8594">
        <v>147</v>
      </c>
      <c r="P8594" t="str">
        <f t="shared" si="805"/>
        <v>147</v>
      </c>
      <c r="Q8594">
        <v>1</v>
      </c>
      <c r="R8594">
        <v>1</v>
      </c>
      <c r="S8594">
        <v>2</v>
      </c>
      <c r="U8594" t="s">
        <v>44</v>
      </c>
      <c r="V8594">
        <v>1</v>
      </c>
      <c r="W8594" t="str">
        <f t="shared" si="806"/>
        <v>DIPIETRO, DAVID J.</v>
      </c>
      <c r="X8594" t="s">
        <v>13771</v>
      </c>
      <c r="Y8594">
        <v>200</v>
      </c>
      <c r="Z8594">
        <v>200</v>
      </c>
      <c r="AA8594">
        <v>0</v>
      </c>
      <c r="AB8594">
        <v>27256</v>
      </c>
      <c r="AC8594">
        <v>1</v>
      </c>
      <c r="AH8594">
        <f t="shared" si="807"/>
        <v>58510</v>
      </c>
      <c r="AI8594">
        <f t="shared" si="808"/>
        <v>20850</v>
      </c>
      <c r="AJ8594">
        <f t="shared" si="809"/>
        <v>27256</v>
      </c>
      <c r="AK8594">
        <f t="shared" si="810"/>
        <v>10404</v>
      </c>
      <c r="AT8594">
        <v>0</v>
      </c>
      <c r="AU8594">
        <v>0</v>
      </c>
      <c r="AW8594" t="s">
        <v>13772</v>
      </c>
      <c r="AX8594" t="s">
        <v>160</v>
      </c>
      <c r="AY8594" t="s">
        <v>48</v>
      </c>
    </row>
    <row r="8595" spans="1:51">
      <c r="A8595">
        <v>317085</v>
      </c>
      <c r="B8595">
        <v>32</v>
      </c>
      <c r="C8595" t="s">
        <v>13608</v>
      </c>
      <c r="D8595">
        <v>36</v>
      </c>
      <c r="E8595">
        <v>13</v>
      </c>
      <c r="F8595">
        <v>2012</v>
      </c>
      <c r="G8595">
        <v>11</v>
      </c>
      <c r="H8595">
        <v>9</v>
      </c>
      <c r="J8595">
        <v>147</v>
      </c>
      <c r="P8595" t="str">
        <f t="shared" si="805"/>
        <v>147</v>
      </c>
      <c r="Q8595">
        <v>1</v>
      </c>
      <c r="R8595">
        <v>1</v>
      </c>
      <c r="S8595">
        <v>2</v>
      </c>
      <c r="U8595" t="s">
        <v>44</v>
      </c>
      <c r="V8595">
        <v>1</v>
      </c>
      <c r="W8595" t="str">
        <f t="shared" si="806"/>
        <v>DIPIETRO, DAVID J.</v>
      </c>
      <c r="X8595" t="s">
        <v>13771</v>
      </c>
      <c r="Y8595">
        <v>112</v>
      </c>
      <c r="Z8595">
        <v>400</v>
      </c>
      <c r="AA8595">
        <v>0</v>
      </c>
      <c r="AB8595">
        <v>5145</v>
      </c>
      <c r="AC8595">
        <v>1</v>
      </c>
      <c r="AH8595">
        <f t="shared" si="807"/>
        <v>58510</v>
      </c>
      <c r="AI8595">
        <f t="shared" si="808"/>
        <v>20850</v>
      </c>
      <c r="AJ8595">
        <f t="shared" si="809"/>
        <v>27256</v>
      </c>
      <c r="AK8595">
        <f t="shared" si="810"/>
        <v>10404</v>
      </c>
      <c r="AT8595">
        <v>0</v>
      </c>
      <c r="AU8595">
        <v>0</v>
      </c>
      <c r="AW8595" t="s">
        <v>13772</v>
      </c>
      <c r="AX8595" t="s">
        <v>160</v>
      </c>
      <c r="AY8595" t="s">
        <v>48</v>
      </c>
    </row>
    <row r="8596" spans="1:51">
      <c r="A8596">
        <v>317091</v>
      </c>
      <c r="B8596">
        <v>32</v>
      </c>
      <c r="C8596" t="s">
        <v>13608</v>
      </c>
      <c r="D8596">
        <v>36</v>
      </c>
      <c r="E8596">
        <v>13</v>
      </c>
      <c r="F8596">
        <v>2012</v>
      </c>
      <c r="G8596">
        <v>11</v>
      </c>
      <c r="H8596">
        <v>9</v>
      </c>
      <c r="J8596">
        <v>148</v>
      </c>
      <c r="P8596" t="str">
        <f t="shared" si="805"/>
        <v>148</v>
      </c>
      <c r="Q8596">
        <v>1</v>
      </c>
      <c r="R8596">
        <v>1</v>
      </c>
      <c r="S8596">
        <v>2</v>
      </c>
      <c r="U8596" t="s">
        <v>44</v>
      </c>
      <c r="V8596">
        <v>1</v>
      </c>
      <c r="W8596" t="str">
        <f t="shared" si="806"/>
        <v>BROWN, DANIEL J.</v>
      </c>
      <c r="X8596" t="s">
        <v>13684</v>
      </c>
      <c r="Y8596">
        <v>100</v>
      </c>
      <c r="Z8596">
        <v>100</v>
      </c>
      <c r="AA8596">
        <v>0</v>
      </c>
      <c r="AB8596">
        <v>13904</v>
      </c>
      <c r="AC8596">
        <v>0</v>
      </c>
      <c r="AH8596">
        <f t="shared" si="807"/>
        <v>44509</v>
      </c>
      <c r="AI8596">
        <f t="shared" si="808"/>
        <v>13904</v>
      </c>
      <c r="AJ8596">
        <f t="shared" si="809"/>
        <v>24334</v>
      </c>
      <c r="AK8596">
        <f t="shared" si="810"/>
        <v>6271</v>
      </c>
      <c r="AT8596">
        <v>0</v>
      </c>
      <c r="AU8596">
        <v>0</v>
      </c>
      <c r="AW8596" t="s">
        <v>403</v>
      </c>
      <c r="AX8596" t="s">
        <v>432</v>
      </c>
      <c r="AY8596" t="s">
        <v>48</v>
      </c>
    </row>
    <row r="8597" spans="1:51">
      <c r="A8597">
        <v>317089</v>
      </c>
      <c r="B8597">
        <v>32</v>
      </c>
      <c r="C8597" t="s">
        <v>13608</v>
      </c>
      <c r="D8597">
        <v>36</v>
      </c>
      <c r="E8597">
        <v>13</v>
      </c>
      <c r="F8597">
        <v>2012</v>
      </c>
      <c r="G8597">
        <v>11</v>
      </c>
      <c r="H8597">
        <v>9</v>
      </c>
      <c r="J8597">
        <v>148</v>
      </c>
      <c r="P8597" t="str">
        <f t="shared" si="805"/>
        <v>148</v>
      </c>
      <c r="Q8597">
        <v>1</v>
      </c>
      <c r="R8597">
        <v>1</v>
      </c>
      <c r="S8597">
        <v>2</v>
      </c>
      <c r="U8597" t="s">
        <v>44</v>
      </c>
      <c r="V8597">
        <v>1</v>
      </c>
      <c r="W8597" t="str">
        <f t="shared" si="806"/>
        <v>BROWN, DANIEL J.</v>
      </c>
      <c r="X8597" t="s">
        <v>13684</v>
      </c>
      <c r="Y8597">
        <v>3001</v>
      </c>
      <c r="Z8597">
        <v>400</v>
      </c>
      <c r="AA8597">
        <v>0</v>
      </c>
      <c r="AB8597">
        <v>1732</v>
      </c>
      <c r="AC8597">
        <v>0</v>
      </c>
      <c r="AH8597">
        <f t="shared" si="807"/>
        <v>44509</v>
      </c>
      <c r="AI8597">
        <f t="shared" si="808"/>
        <v>13904</v>
      </c>
      <c r="AJ8597">
        <f t="shared" si="809"/>
        <v>24334</v>
      </c>
      <c r="AK8597">
        <f t="shared" si="810"/>
        <v>6271</v>
      </c>
      <c r="AT8597">
        <v>0</v>
      </c>
      <c r="AU8597">
        <v>0</v>
      </c>
      <c r="AW8597" t="s">
        <v>403</v>
      </c>
      <c r="AX8597" t="s">
        <v>432</v>
      </c>
      <c r="AY8597" t="s">
        <v>48</v>
      </c>
    </row>
    <row r="8598" spans="1:51">
      <c r="A8598">
        <v>317092</v>
      </c>
      <c r="B8598">
        <v>32</v>
      </c>
      <c r="C8598" t="s">
        <v>13608</v>
      </c>
      <c r="D8598">
        <v>36</v>
      </c>
      <c r="E8598">
        <v>13</v>
      </c>
      <c r="F8598">
        <v>2012</v>
      </c>
      <c r="G8598">
        <v>11</v>
      </c>
      <c r="H8598">
        <v>9</v>
      </c>
      <c r="J8598">
        <v>148</v>
      </c>
      <c r="P8598" t="str">
        <f t="shared" si="805"/>
        <v>148</v>
      </c>
      <c r="Q8598">
        <v>1</v>
      </c>
      <c r="R8598">
        <v>1</v>
      </c>
      <c r="S8598">
        <v>2</v>
      </c>
      <c r="U8598" t="s">
        <v>44</v>
      </c>
      <c r="V8598">
        <v>1</v>
      </c>
      <c r="W8598" t="str">
        <f t="shared" si="806"/>
        <v>GIGLIO, JOSEPH</v>
      </c>
      <c r="X8598" t="s">
        <v>13844</v>
      </c>
      <c r="Y8598">
        <v>200</v>
      </c>
      <c r="Z8598">
        <v>200</v>
      </c>
      <c r="AA8598">
        <v>1</v>
      </c>
      <c r="AB8598">
        <v>24334</v>
      </c>
      <c r="AC8598">
        <v>1</v>
      </c>
      <c r="AH8598">
        <f t="shared" si="807"/>
        <v>44509</v>
      </c>
      <c r="AI8598">
        <f t="shared" si="808"/>
        <v>13904</v>
      </c>
      <c r="AJ8598">
        <f t="shared" si="809"/>
        <v>24334</v>
      </c>
      <c r="AK8598">
        <f t="shared" si="810"/>
        <v>6271</v>
      </c>
      <c r="AT8598">
        <v>0</v>
      </c>
      <c r="AU8598">
        <v>0</v>
      </c>
      <c r="AW8598" t="s">
        <v>13845</v>
      </c>
      <c r="AX8598" t="s">
        <v>548</v>
      </c>
      <c r="AY8598" t="s">
        <v>63</v>
      </c>
    </row>
    <row r="8599" spans="1:51">
      <c r="A8599">
        <v>317088</v>
      </c>
      <c r="B8599">
        <v>32</v>
      </c>
      <c r="C8599" t="s">
        <v>13608</v>
      </c>
      <c r="D8599">
        <v>36</v>
      </c>
      <c r="E8599">
        <v>13</v>
      </c>
      <c r="F8599">
        <v>2012</v>
      </c>
      <c r="G8599">
        <v>11</v>
      </c>
      <c r="H8599">
        <v>9</v>
      </c>
      <c r="J8599">
        <v>148</v>
      </c>
      <c r="P8599" t="str">
        <f t="shared" si="805"/>
        <v>148</v>
      </c>
      <c r="Q8599">
        <v>1</v>
      </c>
      <c r="R8599">
        <v>1</v>
      </c>
      <c r="S8599">
        <v>2</v>
      </c>
      <c r="U8599" t="s">
        <v>44</v>
      </c>
      <c r="V8599">
        <v>1</v>
      </c>
      <c r="W8599" t="str">
        <f t="shared" si="806"/>
        <v>GIGLIO, JOSEPH</v>
      </c>
      <c r="X8599" t="s">
        <v>13844</v>
      </c>
      <c r="Y8599">
        <v>328</v>
      </c>
      <c r="Z8599">
        <v>400</v>
      </c>
      <c r="AA8599">
        <v>1</v>
      </c>
      <c r="AB8599">
        <v>1434</v>
      </c>
      <c r="AC8599">
        <v>1</v>
      </c>
      <c r="AH8599">
        <f t="shared" si="807"/>
        <v>44509</v>
      </c>
      <c r="AI8599">
        <f t="shared" si="808"/>
        <v>13904</v>
      </c>
      <c r="AJ8599">
        <f t="shared" si="809"/>
        <v>24334</v>
      </c>
      <c r="AK8599">
        <f t="shared" si="810"/>
        <v>6271</v>
      </c>
      <c r="AT8599">
        <v>0</v>
      </c>
      <c r="AU8599">
        <v>0</v>
      </c>
      <c r="AW8599" t="s">
        <v>13845</v>
      </c>
      <c r="AX8599" t="s">
        <v>548</v>
      </c>
      <c r="AY8599" t="s">
        <v>63</v>
      </c>
    </row>
    <row r="8600" spans="1:51">
      <c r="A8600">
        <v>317090</v>
      </c>
      <c r="B8600">
        <v>32</v>
      </c>
      <c r="C8600" t="s">
        <v>13608</v>
      </c>
      <c r="D8600">
        <v>36</v>
      </c>
      <c r="E8600">
        <v>13</v>
      </c>
      <c r="F8600">
        <v>2012</v>
      </c>
      <c r="G8600">
        <v>11</v>
      </c>
      <c r="H8600">
        <v>9</v>
      </c>
      <c r="J8600">
        <v>148</v>
      </c>
      <c r="P8600" t="str">
        <f t="shared" si="805"/>
        <v>148</v>
      </c>
      <c r="Q8600">
        <v>1</v>
      </c>
      <c r="R8600">
        <v>1</v>
      </c>
      <c r="S8600">
        <v>2</v>
      </c>
      <c r="U8600" t="s">
        <v>44</v>
      </c>
      <c r="V8600">
        <v>1</v>
      </c>
      <c r="W8600" t="str">
        <f t="shared" si="806"/>
        <v>GIGLIO, JOSEPH</v>
      </c>
      <c r="X8600" t="s">
        <v>13844</v>
      </c>
      <c r="Y8600">
        <v>112</v>
      </c>
      <c r="Z8600">
        <v>400</v>
      </c>
      <c r="AA8600">
        <v>1</v>
      </c>
      <c r="AB8600">
        <v>3105</v>
      </c>
      <c r="AC8600">
        <v>1</v>
      </c>
      <c r="AH8600">
        <f t="shared" si="807"/>
        <v>44509</v>
      </c>
      <c r="AI8600">
        <f t="shared" si="808"/>
        <v>13904</v>
      </c>
      <c r="AJ8600">
        <f t="shared" si="809"/>
        <v>24334</v>
      </c>
      <c r="AK8600">
        <f t="shared" si="810"/>
        <v>6271</v>
      </c>
      <c r="AT8600">
        <v>0</v>
      </c>
      <c r="AU8600">
        <v>0</v>
      </c>
      <c r="AW8600" t="s">
        <v>13845</v>
      </c>
      <c r="AX8600" t="s">
        <v>548</v>
      </c>
      <c r="AY8600" t="s">
        <v>63</v>
      </c>
    </row>
    <row r="8601" spans="1:51">
      <c r="A8601">
        <v>317094</v>
      </c>
      <c r="B8601">
        <v>32</v>
      </c>
      <c r="C8601" t="s">
        <v>13608</v>
      </c>
      <c r="D8601">
        <v>36</v>
      </c>
      <c r="E8601">
        <v>13</v>
      </c>
      <c r="F8601">
        <v>2012</v>
      </c>
      <c r="G8601">
        <v>11</v>
      </c>
      <c r="H8601">
        <v>9</v>
      </c>
      <c r="J8601">
        <v>149</v>
      </c>
      <c r="P8601" t="str">
        <f t="shared" si="805"/>
        <v>149</v>
      </c>
      <c r="Q8601">
        <v>1</v>
      </c>
      <c r="R8601">
        <v>1</v>
      </c>
      <c r="S8601">
        <v>2</v>
      </c>
      <c r="U8601" t="s">
        <v>44</v>
      </c>
      <c r="V8601">
        <v>1</v>
      </c>
      <c r="W8601" t="str">
        <f t="shared" si="806"/>
        <v>MASCIA, JOSEPH A.</v>
      </c>
      <c r="X8601" t="s">
        <v>14008</v>
      </c>
      <c r="Y8601">
        <v>112</v>
      </c>
      <c r="Z8601">
        <v>400</v>
      </c>
      <c r="AA8601">
        <v>0</v>
      </c>
      <c r="AB8601">
        <v>7431</v>
      </c>
      <c r="AC8601">
        <v>0</v>
      </c>
      <c r="AH8601">
        <f t="shared" si="807"/>
        <v>43286</v>
      </c>
      <c r="AI8601">
        <f t="shared" si="808"/>
        <v>31605</v>
      </c>
      <c r="AJ8601">
        <f t="shared" si="809"/>
        <v>0</v>
      </c>
      <c r="AK8601">
        <f t="shared" si="810"/>
        <v>11681</v>
      </c>
      <c r="AT8601">
        <v>0</v>
      </c>
      <c r="AU8601">
        <v>0</v>
      </c>
      <c r="AW8601" t="s">
        <v>14009</v>
      </c>
      <c r="AX8601" t="s">
        <v>548</v>
      </c>
      <c r="AY8601" t="s">
        <v>64</v>
      </c>
    </row>
    <row r="8602" spans="1:51">
      <c r="A8602">
        <v>317095</v>
      </c>
      <c r="B8602">
        <v>32</v>
      </c>
      <c r="C8602" t="s">
        <v>13608</v>
      </c>
      <c r="D8602">
        <v>36</v>
      </c>
      <c r="E8602">
        <v>13</v>
      </c>
      <c r="F8602">
        <v>2012</v>
      </c>
      <c r="G8602">
        <v>11</v>
      </c>
      <c r="H8602">
        <v>9</v>
      </c>
      <c r="J8602">
        <v>149</v>
      </c>
      <c r="P8602" t="str">
        <f t="shared" si="805"/>
        <v>149</v>
      </c>
      <c r="Q8602">
        <v>1</v>
      </c>
      <c r="R8602">
        <v>1</v>
      </c>
      <c r="S8602">
        <v>2</v>
      </c>
      <c r="U8602" t="s">
        <v>44</v>
      </c>
      <c r="V8602">
        <v>1</v>
      </c>
      <c r="W8602" t="str">
        <f t="shared" si="806"/>
        <v>RYAN, SEAN M.</v>
      </c>
      <c r="X8602" t="s">
        <v>14143</v>
      </c>
      <c r="Y8602">
        <v>100</v>
      </c>
      <c r="Z8602">
        <v>100</v>
      </c>
      <c r="AA8602">
        <v>0</v>
      </c>
      <c r="AB8602">
        <v>31605</v>
      </c>
      <c r="AC8602">
        <v>1</v>
      </c>
      <c r="AH8602">
        <f t="shared" si="807"/>
        <v>43286</v>
      </c>
      <c r="AI8602">
        <f t="shared" si="808"/>
        <v>31605</v>
      </c>
      <c r="AJ8602">
        <f t="shared" si="809"/>
        <v>0</v>
      </c>
      <c r="AK8602">
        <f t="shared" si="810"/>
        <v>11681</v>
      </c>
      <c r="AT8602">
        <v>0</v>
      </c>
      <c r="AU8602">
        <v>0</v>
      </c>
      <c r="AW8602" t="s">
        <v>2825</v>
      </c>
      <c r="AX8602" t="s">
        <v>1882</v>
      </c>
      <c r="AY8602" t="s">
        <v>63</v>
      </c>
    </row>
    <row r="8603" spans="1:51">
      <c r="A8603">
        <v>317093</v>
      </c>
      <c r="B8603">
        <v>32</v>
      </c>
      <c r="C8603" t="s">
        <v>13608</v>
      </c>
      <c r="D8603">
        <v>36</v>
      </c>
      <c r="E8603">
        <v>13</v>
      </c>
      <c r="F8603">
        <v>2012</v>
      </c>
      <c r="G8603">
        <v>11</v>
      </c>
      <c r="H8603">
        <v>9</v>
      </c>
      <c r="J8603">
        <v>149</v>
      </c>
      <c r="P8603" t="str">
        <f t="shared" si="805"/>
        <v>149</v>
      </c>
      <c r="Q8603">
        <v>1</v>
      </c>
      <c r="R8603">
        <v>1</v>
      </c>
      <c r="S8603">
        <v>2</v>
      </c>
      <c r="U8603" t="s">
        <v>44</v>
      </c>
      <c r="V8603">
        <v>1</v>
      </c>
      <c r="W8603" t="str">
        <f t="shared" si="806"/>
        <v>RYAN, SEAN M.</v>
      </c>
      <c r="X8603" t="s">
        <v>14143</v>
      </c>
      <c r="Y8603">
        <v>3001</v>
      </c>
      <c r="Z8603">
        <v>400</v>
      </c>
      <c r="AA8603">
        <v>0</v>
      </c>
      <c r="AB8603">
        <v>4250</v>
      </c>
      <c r="AC8603">
        <v>1</v>
      </c>
      <c r="AH8603">
        <f t="shared" si="807"/>
        <v>43286</v>
      </c>
      <c r="AI8603">
        <f t="shared" si="808"/>
        <v>31605</v>
      </c>
      <c r="AJ8603">
        <f t="shared" si="809"/>
        <v>0</v>
      </c>
      <c r="AK8603">
        <f t="shared" si="810"/>
        <v>11681</v>
      </c>
      <c r="AT8603">
        <v>0</v>
      </c>
      <c r="AU8603">
        <v>0</v>
      </c>
      <c r="AW8603" t="s">
        <v>2825</v>
      </c>
      <c r="AX8603" t="s">
        <v>1882</v>
      </c>
      <c r="AY8603" t="s">
        <v>63</v>
      </c>
    </row>
    <row r="8604" spans="1:51">
      <c r="A8604">
        <v>317100</v>
      </c>
      <c r="B8604">
        <v>32</v>
      </c>
      <c r="C8604" t="s">
        <v>13608</v>
      </c>
      <c r="D8604">
        <v>36</v>
      </c>
      <c r="E8604">
        <v>13</v>
      </c>
      <c r="F8604">
        <v>2012</v>
      </c>
      <c r="G8604">
        <v>11</v>
      </c>
      <c r="H8604">
        <v>9</v>
      </c>
      <c r="J8604">
        <v>150</v>
      </c>
      <c r="P8604" t="str">
        <f t="shared" si="805"/>
        <v>150</v>
      </c>
      <c r="Q8604">
        <v>1</v>
      </c>
      <c r="R8604">
        <v>1</v>
      </c>
      <c r="S8604">
        <v>2</v>
      </c>
      <c r="U8604" t="s">
        <v>44</v>
      </c>
      <c r="V8604">
        <v>1</v>
      </c>
      <c r="W8604" t="str">
        <f t="shared" si="806"/>
        <v>GOODELL, ANDREW</v>
      </c>
      <c r="X8604" t="s">
        <v>13859</v>
      </c>
      <c r="Y8604">
        <v>200</v>
      </c>
      <c r="Z8604">
        <v>200</v>
      </c>
      <c r="AA8604">
        <v>1</v>
      </c>
      <c r="AB8604">
        <v>25112</v>
      </c>
      <c r="AC8604">
        <v>1</v>
      </c>
      <c r="AH8604">
        <f t="shared" si="807"/>
        <v>50866</v>
      </c>
      <c r="AI8604">
        <f t="shared" si="808"/>
        <v>17486</v>
      </c>
      <c r="AJ8604">
        <f t="shared" si="809"/>
        <v>25112</v>
      </c>
      <c r="AK8604">
        <f t="shared" si="810"/>
        <v>8268</v>
      </c>
      <c r="AT8604">
        <v>0</v>
      </c>
      <c r="AU8604">
        <v>0</v>
      </c>
      <c r="AW8604" t="s">
        <v>13860</v>
      </c>
      <c r="AX8604" t="s">
        <v>210</v>
      </c>
    </row>
    <row r="8605" spans="1:51">
      <c r="A8605">
        <v>317097</v>
      </c>
      <c r="B8605">
        <v>32</v>
      </c>
      <c r="C8605" t="s">
        <v>13608</v>
      </c>
      <c r="D8605">
        <v>36</v>
      </c>
      <c r="E8605">
        <v>13</v>
      </c>
      <c r="F8605">
        <v>2012</v>
      </c>
      <c r="G8605">
        <v>11</v>
      </c>
      <c r="H8605">
        <v>9</v>
      </c>
      <c r="J8605">
        <v>150</v>
      </c>
      <c r="P8605" t="str">
        <f t="shared" si="805"/>
        <v>150</v>
      </c>
      <c r="Q8605">
        <v>1</v>
      </c>
      <c r="R8605">
        <v>1</v>
      </c>
      <c r="S8605">
        <v>2</v>
      </c>
      <c r="U8605" t="s">
        <v>44</v>
      </c>
      <c r="V8605">
        <v>1</v>
      </c>
      <c r="W8605" t="str">
        <f t="shared" si="806"/>
        <v>GOODELL, ANDREW</v>
      </c>
      <c r="X8605" t="s">
        <v>13859</v>
      </c>
      <c r="Y8605">
        <v>328</v>
      </c>
      <c r="Z8605">
        <v>400</v>
      </c>
      <c r="AA8605">
        <v>1</v>
      </c>
      <c r="AB8605">
        <v>2285</v>
      </c>
      <c r="AC8605">
        <v>1</v>
      </c>
      <c r="AH8605">
        <f t="shared" si="807"/>
        <v>50866</v>
      </c>
      <c r="AI8605">
        <f t="shared" si="808"/>
        <v>17486</v>
      </c>
      <c r="AJ8605">
        <f t="shared" si="809"/>
        <v>25112</v>
      </c>
      <c r="AK8605">
        <f t="shared" si="810"/>
        <v>8268</v>
      </c>
      <c r="AT8605">
        <v>0</v>
      </c>
      <c r="AU8605">
        <v>0</v>
      </c>
      <c r="AW8605" t="s">
        <v>13860</v>
      </c>
      <c r="AX8605" t="s">
        <v>210</v>
      </c>
    </row>
    <row r="8606" spans="1:51">
      <c r="A8606">
        <v>317098</v>
      </c>
      <c r="B8606">
        <v>32</v>
      </c>
      <c r="C8606" t="s">
        <v>13608</v>
      </c>
      <c r="D8606">
        <v>36</v>
      </c>
      <c r="E8606">
        <v>13</v>
      </c>
      <c r="F8606">
        <v>2012</v>
      </c>
      <c r="G8606">
        <v>11</v>
      </c>
      <c r="H8606">
        <v>9</v>
      </c>
      <c r="J8606">
        <v>150</v>
      </c>
      <c r="P8606" t="str">
        <f t="shared" si="805"/>
        <v>150</v>
      </c>
      <c r="Q8606">
        <v>1</v>
      </c>
      <c r="R8606">
        <v>1</v>
      </c>
      <c r="S8606">
        <v>2</v>
      </c>
      <c r="U8606" t="s">
        <v>44</v>
      </c>
      <c r="V8606">
        <v>1</v>
      </c>
      <c r="W8606" t="str">
        <f t="shared" si="806"/>
        <v>GOODELL, ANDREW</v>
      </c>
      <c r="X8606" t="s">
        <v>13859</v>
      </c>
      <c r="Y8606">
        <v>112</v>
      </c>
      <c r="Z8606">
        <v>400</v>
      </c>
      <c r="AA8606">
        <v>1</v>
      </c>
      <c r="AB8606">
        <v>3774</v>
      </c>
      <c r="AC8606">
        <v>1</v>
      </c>
      <c r="AH8606">
        <f t="shared" si="807"/>
        <v>50866</v>
      </c>
      <c r="AI8606">
        <f t="shared" si="808"/>
        <v>17486</v>
      </c>
      <c r="AJ8606">
        <f t="shared" si="809"/>
        <v>25112</v>
      </c>
      <c r="AK8606">
        <f t="shared" si="810"/>
        <v>8268</v>
      </c>
      <c r="AT8606">
        <v>0</v>
      </c>
      <c r="AU8606">
        <v>0</v>
      </c>
      <c r="AW8606" t="s">
        <v>13860</v>
      </c>
      <c r="AX8606" t="s">
        <v>210</v>
      </c>
    </row>
    <row r="8607" spans="1:51">
      <c r="A8607">
        <v>317099</v>
      </c>
      <c r="B8607">
        <v>32</v>
      </c>
      <c r="C8607" t="s">
        <v>13608</v>
      </c>
      <c r="D8607">
        <v>36</v>
      </c>
      <c r="E8607">
        <v>13</v>
      </c>
      <c r="F8607">
        <v>2012</v>
      </c>
      <c r="G8607">
        <v>11</v>
      </c>
      <c r="H8607">
        <v>9</v>
      </c>
      <c r="J8607">
        <v>150</v>
      </c>
      <c r="P8607" t="str">
        <f t="shared" si="805"/>
        <v>150</v>
      </c>
      <c r="Q8607">
        <v>1</v>
      </c>
      <c r="R8607">
        <v>1</v>
      </c>
      <c r="S8607">
        <v>2</v>
      </c>
      <c r="U8607" t="s">
        <v>44</v>
      </c>
      <c r="V8607">
        <v>1</v>
      </c>
      <c r="W8607" t="str">
        <f t="shared" si="806"/>
        <v>MUELLER, RUDY</v>
      </c>
      <c r="X8607" t="s">
        <v>14051</v>
      </c>
      <c r="Y8607">
        <v>100</v>
      </c>
      <c r="Z8607">
        <v>100</v>
      </c>
      <c r="AA8607">
        <v>0</v>
      </c>
      <c r="AB8607">
        <v>17486</v>
      </c>
      <c r="AC8607">
        <v>0</v>
      </c>
      <c r="AH8607">
        <f t="shared" si="807"/>
        <v>50866</v>
      </c>
      <c r="AI8607">
        <f t="shared" si="808"/>
        <v>17486</v>
      </c>
      <c r="AJ8607">
        <f t="shared" si="809"/>
        <v>25112</v>
      </c>
      <c r="AK8607">
        <f t="shared" si="810"/>
        <v>8268</v>
      </c>
      <c r="AT8607">
        <v>0</v>
      </c>
      <c r="AU8607">
        <v>0</v>
      </c>
      <c r="AW8607" t="s">
        <v>14052</v>
      </c>
      <c r="AX8607" t="s">
        <v>1646</v>
      </c>
    </row>
    <row r="8608" spans="1:51">
      <c r="A8608">
        <v>317096</v>
      </c>
      <c r="B8608">
        <v>32</v>
      </c>
      <c r="C8608" t="s">
        <v>13608</v>
      </c>
      <c r="D8608">
        <v>36</v>
      </c>
      <c r="E8608">
        <v>13</v>
      </c>
      <c r="F8608">
        <v>2012</v>
      </c>
      <c r="G8608">
        <v>11</v>
      </c>
      <c r="H8608">
        <v>9</v>
      </c>
      <c r="J8608">
        <v>150</v>
      </c>
      <c r="P8608" t="str">
        <f t="shared" si="805"/>
        <v>150</v>
      </c>
      <c r="Q8608">
        <v>1</v>
      </c>
      <c r="R8608">
        <v>1</v>
      </c>
      <c r="S8608">
        <v>2</v>
      </c>
      <c r="U8608" t="s">
        <v>44</v>
      </c>
      <c r="V8608">
        <v>1</v>
      </c>
      <c r="W8608" t="str">
        <f t="shared" si="806"/>
        <v>MUELLER, RUDY</v>
      </c>
      <c r="X8608" t="s">
        <v>14051</v>
      </c>
      <c r="Y8608">
        <v>3001</v>
      </c>
      <c r="Z8608">
        <v>400</v>
      </c>
      <c r="AA8608">
        <v>0</v>
      </c>
      <c r="AB8608">
        <v>2209</v>
      </c>
      <c r="AC8608">
        <v>0</v>
      </c>
      <c r="AH8608">
        <f t="shared" si="807"/>
        <v>50866</v>
      </c>
      <c r="AI8608">
        <f t="shared" si="808"/>
        <v>17486</v>
      </c>
      <c r="AJ8608">
        <f t="shared" si="809"/>
        <v>25112</v>
      </c>
      <c r="AK8608">
        <f t="shared" si="810"/>
        <v>8268</v>
      </c>
      <c r="AT8608">
        <v>0</v>
      </c>
      <c r="AU8608">
        <v>0</v>
      </c>
      <c r="AW8608" t="s">
        <v>14052</v>
      </c>
      <c r="AX8608" t="s">
        <v>1646</v>
      </c>
    </row>
    <row r="8609" spans="1:56">
      <c r="A8609">
        <v>317102</v>
      </c>
      <c r="B8609">
        <v>33</v>
      </c>
      <c r="C8609" t="s">
        <v>14302</v>
      </c>
      <c r="D8609">
        <v>37</v>
      </c>
      <c r="E8609">
        <v>47</v>
      </c>
      <c r="F8609">
        <v>2012</v>
      </c>
      <c r="G8609">
        <v>11</v>
      </c>
      <c r="H8609">
        <v>8</v>
      </c>
      <c r="J8609">
        <v>1</v>
      </c>
      <c r="P8609" t="str">
        <f t="shared" si="805"/>
        <v>1</v>
      </c>
      <c r="Q8609">
        <v>1</v>
      </c>
      <c r="R8609">
        <v>1</v>
      </c>
      <c r="S8609">
        <v>2</v>
      </c>
      <c r="U8609" t="s">
        <v>44</v>
      </c>
      <c r="V8609">
        <v>1</v>
      </c>
      <c r="W8609" t="str">
        <f t="shared" si="806"/>
        <v>COOK, BILL</v>
      </c>
      <c r="X8609" t="s">
        <v>14399</v>
      </c>
      <c r="Y8609">
        <v>200</v>
      </c>
      <c r="Z8609">
        <v>200</v>
      </c>
      <c r="AA8609">
        <v>0</v>
      </c>
      <c r="AB8609">
        <v>43735</v>
      </c>
      <c r="AC8609">
        <v>1</v>
      </c>
      <c r="AH8609">
        <f t="shared" si="807"/>
        <v>87449</v>
      </c>
      <c r="AI8609">
        <f t="shared" si="808"/>
        <v>43714</v>
      </c>
      <c r="AJ8609">
        <f t="shared" si="809"/>
        <v>43735</v>
      </c>
      <c r="AK8609">
        <f t="shared" si="810"/>
        <v>0</v>
      </c>
      <c r="AT8609">
        <v>0</v>
      </c>
      <c r="AU8609">
        <v>0</v>
      </c>
      <c r="AW8609" t="s">
        <v>2358</v>
      </c>
      <c r="AX8609" t="s">
        <v>331</v>
      </c>
    </row>
    <row r="8610" spans="1:56">
      <c r="A8610">
        <v>317101</v>
      </c>
      <c r="B8610">
        <v>33</v>
      </c>
      <c r="C8610" t="s">
        <v>14302</v>
      </c>
      <c r="D8610">
        <v>37</v>
      </c>
      <c r="E8610">
        <v>47</v>
      </c>
      <c r="F8610">
        <v>2012</v>
      </c>
      <c r="G8610">
        <v>11</v>
      </c>
      <c r="H8610">
        <v>8</v>
      </c>
      <c r="J8610">
        <v>1</v>
      </c>
      <c r="P8610" t="str">
        <f t="shared" si="805"/>
        <v>1</v>
      </c>
      <c r="Q8610">
        <v>1</v>
      </c>
      <c r="R8610">
        <v>1</v>
      </c>
      <c r="S8610">
        <v>2</v>
      </c>
      <c r="U8610" t="s">
        <v>44</v>
      </c>
      <c r="V8610">
        <v>1</v>
      </c>
      <c r="W8610" t="str">
        <f t="shared" si="806"/>
        <v>WHITE, STAN M.</v>
      </c>
      <c r="X8610" t="s">
        <v>14717</v>
      </c>
      <c r="Y8610">
        <v>100</v>
      </c>
      <c r="Z8610">
        <v>100</v>
      </c>
      <c r="AA8610">
        <v>0</v>
      </c>
      <c r="AB8610">
        <v>43714</v>
      </c>
      <c r="AC8610">
        <v>0</v>
      </c>
      <c r="AH8610">
        <f t="shared" si="807"/>
        <v>87449</v>
      </c>
      <c r="AI8610">
        <f t="shared" si="808"/>
        <v>43714</v>
      </c>
      <c r="AJ8610">
        <f t="shared" si="809"/>
        <v>43735</v>
      </c>
      <c r="AK8610">
        <f t="shared" si="810"/>
        <v>0</v>
      </c>
      <c r="AT8610">
        <v>0</v>
      </c>
      <c r="AU8610">
        <v>0</v>
      </c>
      <c r="AW8610" t="s">
        <v>749</v>
      </c>
      <c r="AX8610" t="s">
        <v>2876</v>
      </c>
      <c r="AY8610" t="s">
        <v>63</v>
      </c>
    </row>
    <row r="8611" spans="1:56">
      <c r="A8611">
        <v>317103</v>
      </c>
      <c r="B8611">
        <v>33</v>
      </c>
      <c r="C8611" t="s">
        <v>14302</v>
      </c>
      <c r="D8611">
        <v>37</v>
      </c>
      <c r="E8611">
        <v>47</v>
      </c>
      <c r="F8611">
        <v>2012</v>
      </c>
      <c r="G8611">
        <v>11</v>
      </c>
      <c r="H8611">
        <v>8</v>
      </c>
      <c r="J8611">
        <v>2</v>
      </c>
      <c r="P8611" t="str">
        <f t="shared" si="805"/>
        <v>2</v>
      </c>
      <c r="Q8611">
        <v>1</v>
      </c>
      <c r="R8611">
        <v>1</v>
      </c>
      <c r="S8611">
        <v>2</v>
      </c>
      <c r="U8611" t="s">
        <v>44</v>
      </c>
      <c r="V8611">
        <v>1</v>
      </c>
      <c r="W8611" t="str">
        <f t="shared" si="806"/>
        <v>MUSE, GREG D.</v>
      </c>
      <c r="X8611" t="s">
        <v>14585</v>
      </c>
      <c r="Y8611">
        <v>100</v>
      </c>
      <c r="Z8611">
        <v>100</v>
      </c>
      <c r="AA8611">
        <v>0</v>
      </c>
      <c r="AB8611">
        <v>31479</v>
      </c>
      <c r="AC8611">
        <v>0</v>
      </c>
      <c r="AH8611">
        <f t="shared" si="807"/>
        <v>85352</v>
      </c>
      <c r="AI8611">
        <f t="shared" si="808"/>
        <v>31479</v>
      </c>
      <c r="AJ8611">
        <f t="shared" si="809"/>
        <v>53873</v>
      </c>
      <c r="AK8611">
        <f t="shared" si="810"/>
        <v>0</v>
      </c>
      <c r="AT8611">
        <v>0</v>
      </c>
      <c r="AU8611">
        <v>0</v>
      </c>
      <c r="AW8611" t="s">
        <v>14586</v>
      </c>
      <c r="AX8611" t="s">
        <v>492</v>
      </c>
    </row>
    <row r="8612" spans="1:56">
      <c r="A8612">
        <v>317104</v>
      </c>
      <c r="B8612">
        <v>33</v>
      </c>
      <c r="C8612" t="s">
        <v>14302</v>
      </c>
      <c r="D8612">
        <v>37</v>
      </c>
      <c r="E8612">
        <v>47</v>
      </c>
      <c r="F8612">
        <v>2012</v>
      </c>
      <c r="G8612">
        <v>11</v>
      </c>
      <c r="H8612">
        <v>8</v>
      </c>
      <c r="J8612">
        <v>2</v>
      </c>
      <c r="P8612" t="str">
        <f t="shared" si="805"/>
        <v>2</v>
      </c>
      <c r="Q8612">
        <v>1</v>
      </c>
      <c r="R8612">
        <v>1</v>
      </c>
      <c r="S8612">
        <v>2</v>
      </c>
      <c r="U8612" t="s">
        <v>44</v>
      </c>
      <c r="V8612">
        <v>1</v>
      </c>
      <c r="W8612" t="str">
        <f t="shared" si="806"/>
        <v>SANDERSON, NORMAN</v>
      </c>
      <c r="X8612" t="s">
        <v>14650</v>
      </c>
      <c r="Y8612">
        <v>200</v>
      </c>
      <c r="Z8612">
        <v>200</v>
      </c>
      <c r="AA8612">
        <v>0</v>
      </c>
      <c r="AB8612">
        <v>53873</v>
      </c>
      <c r="AC8612">
        <v>1</v>
      </c>
      <c r="AH8612">
        <f t="shared" si="807"/>
        <v>85352</v>
      </c>
      <c r="AI8612">
        <f t="shared" si="808"/>
        <v>31479</v>
      </c>
      <c r="AJ8612">
        <f t="shared" si="809"/>
        <v>53873</v>
      </c>
      <c r="AK8612">
        <f t="shared" si="810"/>
        <v>0</v>
      </c>
      <c r="AT8612">
        <v>0</v>
      </c>
      <c r="AU8612">
        <v>0</v>
      </c>
      <c r="AW8612" t="s">
        <v>8171</v>
      </c>
      <c r="AX8612" t="s">
        <v>8188</v>
      </c>
    </row>
    <row r="8613" spans="1:56">
      <c r="A8613">
        <v>317105</v>
      </c>
      <c r="B8613">
        <v>33</v>
      </c>
      <c r="C8613" t="s">
        <v>14302</v>
      </c>
      <c r="D8613">
        <v>37</v>
      </c>
      <c r="E8613">
        <v>47</v>
      </c>
      <c r="F8613">
        <v>2012</v>
      </c>
      <c r="G8613">
        <v>11</v>
      </c>
      <c r="H8613">
        <v>8</v>
      </c>
      <c r="J8613">
        <v>3</v>
      </c>
      <c r="P8613" t="str">
        <f t="shared" si="805"/>
        <v>3</v>
      </c>
      <c r="Q8613">
        <v>1</v>
      </c>
      <c r="R8613">
        <v>1</v>
      </c>
      <c r="S8613">
        <v>2</v>
      </c>
      <c r="U8613" t="s">
        <v>44</v>
      </c>
      <c r="V8613">
        <v>1</v>
      </c>
      <c r="W8613" t="str">
        <f t="shared" si="806"/>
        <v>JENKINS, CLARK</v>
      </c>
      <c r="X8613" t="s">
        <v>14501</v>
      </c>
      <c r="Y8613">
        <v>100</v>
      </c>
      <c r="Z8613">
        <v>100</v>
      </c>
      <c r="AA8613">
        <v>1</v>
      </c>
      <c r="AB8613">
        <v>65851</v>
      </c>
      <c r="AC8613">
        <v>1</v>
      </c>
      <c r="AH8613">
        <f t="shared" si="807"/>
        <v>65851</v>
      </c>
      <c r="AI8613">
        <f t="shared" si="808"/>
        <v>65851</v>
      </c>
      <c r="AJ8613">
        <f t="shared" si="809"/>
        <v>0</v>
      </c>
      <c r="AK8613">
        <f t="shared" si="810"/>
        <v>0</v>
      </c>
      <c r="AT8613">
        <v>0</v>
      </c>
      <c r="AU8613">
        <v>0</v>
      </c>
      <c r="AW8613" t="s">
        <v>6954</v>
      </c>
      <c r="AX8613" t="s">
        <v>843</v>
      </c>
    </row>
    <row r="8614" spans="1:56">
      <c r="A8614">
        <v>317107</v>
      </c>
      <c r="B8614">
        <v>33</v>
      </c>
      <c r="C8614" t="s">
        <v>14302</v>
      </c>
      <c r="D8614">
        <v>37</v>
      </c>
      <c r="E8614">
        <v>47</v>
      </c>
      <c r="F8614">
        <v>2012</v>
      </c>
      <c r="G8614">
        <v>11</v>
      </c>
      <c r="H8614">
        <v>8</v>
      </c>
      <c r="J8614">
        <v>4</v>
      </c>
      <c r="P8614" t="str">
        <f t="shared" si="805"/>
        <v>4</v>
      </c>
      <c r="Q8614">
        <v>1</v>
      </c>
      <c r="R8614">
        <v>1</v>
      </c>
      <c r="S8614">
        <v>2</v>
      </c>
      <c r="U8614" t="s">
        <v>44</v>
      </c>
      <c r="V8614">
        <v>1</v>
      </c>
      <c r="W8614" t="str">
        <f t="shared" si="806"/>
        <v>JONES, EDWARD (ED)</v>
      </c>
      <c r="X8614" t="s">
        <v>14506</v>
      </c>
      <c r="Y8614">
        <v>100</v>
      </c>
      <c r="Z8614">
        <v>100</v>
      </c>
      <c r="AA8614">
        <v>1</v>
      </c>
      <c r="AB8614">
        <v>63666</v>
      </c>
      <c r="AC8614">
        <v>1</v>
      </c>
      <c r="AH8614">
        <f t="shared" si="807"/>
        <v>88029</v>
      </c>
      <c r="AI8614">
        <f t="shared" si="808"/>
        <v>63666</v>
      </c>
      <c r="AJ8614">
        <f t="shared" si="809"/>
        <v>24363</v>
      </c>
      <c r="AK8614">
        <f t="shared" si="810"/>
        <v>0</v>
      </c>
      <c r="AT8614">
        <v>0</v>
      </c>
      <c r="AU8614">
        <v>0</v>
      </c>
      <c r="AW8614" t="s">
        <v>1022</v>
      </c>
      <c r="AX8614" t="s">
        <v>365</v>
      </c>
    </row>
    <row r="8615" spans="1:56">
      <c r="A8615">
        <v>317106</v>
      </c>
      <c r="B8615">
        <v>33</v>
      </c>
      <c r="C8615" t="s">
        <v>14302</v>
      </c>
      <c r="D8615">
        <v>37</v>
      </c>
      <c r="E8615">
        <v>47</v>
      </c>
      <c r="F8615">
        <v>2012</v>
      </c>
      <c r="G8615">
        <v>11</v>
      </c>
      <c r="H8615">
        <v>8</v>
      </c>
      <c r="J8615">
        <v>4</v>
      </c>
      <c r="P8615" t="str">
        <f t="shared" si="805"/>
        <v>4</v>
      </c>
      <c r="Q8615">
        <v>1</v>
      </c>
      <c r="R8615">
        <v>1</v>
      </c>
      <c r="S8615">
        <v>2</v>
      </c>
      <c r="U8615" t="s">
        <v>44</v>
      </c>
      <c r="V8615">
        <v>1</v>
      </c>
      <c r="W8615" t="str">
        <f t="shared" si="806"/>
        <v>NAIL, WARREN SCOTT</v>
      </c>
      <c r="X8615" t="s">
        <v>14587</v>
      </c>
      <c r="Y8615">
        <v>200</v>
      </c>
      <c r="Z8615">
        <v>200</v>
      </c>
      <c r="AA8615">
        <v>0</v>
      </c>
      <c r="AB8615">
        <v>24363</v>
      </c>
      <c r="AC8615">
        <v>0</v>
      </c>
      <c r="AH8615">
        <f t="shared" si="807"/>
        <v>88029</v>
      </c>
      <c r="AI8615">
        <f t="shared" si="808"/>
        <v>63666</v>
      </c>
      <c r="AJ8615">
        <f t="shared" si="809"/>
        <v>24363</v>
      </c>
      <c r="AK8615">
        <f t="shared" si="810"/>
        <v>0</v>
      </c>
      <c r="AT8615">
        <v>0</v>
      </c>
      <c r="AU8615">
        <v>0</v>
      </c>
      <c r="AW8615" t="s">
        <v>14588</v>
      </c>
      <c r="AX8615" t="s">
        <v>651</v>
      </c>
      <c r="AY8615" t="s">
        <v>213</v>
      </c>
    </row>
    <row r="8616" spans="1:56">
      <c r="A8616">
        <v>317108</v>
      </c>
      <c r="B8616">
        <v>33</v>
      </c>
      <c r="C8616" t="s">
        <v>14302</v>
      </c>
      <c r="D8616">
        <v>37</v>
      </c>
      <c r="E8616">
        <v>47</v>
      </c>
      <c r="F8616">
        <v>2012</v>
      </c>
      <c r="G8616">
        <v>11</v>
      </c>
      <c r="H8616">
        <v>8</v>
      </c>
      <c r="J8616">
        <v>5</v>
      </c>
      <c r="P8616" t="str">
        <f t="shared" si="805"/>
        <v>5</v>
      </c>
      <c r="Q8616">
        <v>1</v>
      </c>
      <c r="R8616">
        <v>1</v>
      </c>
      <c r="S8616">
        <v>2</v>
      </c>
      <c r="U8616" t="s">
        <v>44</v>
      </c>
      <c r="V8616">
        <v>1</v>
      </c>
      <c r="W8616" t="str">
        <f t="shared" si="806"/>
        <v>DAVIS, DON</v>
      </c>
      <c r="X8616" t="s">
        <v>14408</v>
      </c>
      <c r="Y8616">
        <v>100</v>
      </c>
      <c r="Z8616">
        <v>100</v>
      </c>
      <c r="AA8616">
        <v>0</v>
      </c>
      <c r="AB8616">
        <v>59648</v>
      </c>
      <c r="AC8616">
        <v>1</v>
      </c>
      <c r="AH8616">
        <f t="shared" si="807"/>
        <v>59648</v>
      </c>
      <c r="AI8616">
        <f t="shared" si="808"/>
        <v>59648</v>
      </c>
      <c r="AJ8616">
        <f t="shared" si="809"/>
        <v>0</v>
      </c>
      <c r="AK8616">
        <f t="shared" si="810"/>
        <v>0</v>
      </c>
      <c r="AT8616">
        <v>0</v>
      </c>
      <c r="AU8616">
        <v>0</v>
      </c>
      <c r="AW8616" t="s">
        <v>77</v>
      </c>
      <c r="AX8616" t="s">
        <v>163</v>
      </c>
    </row>
    <row r="8617" spans="1:56">
      <c r="A8617">
        <v>317109</v>
      </c>
      <c r="B8617">
        <v>33</v>
      </c>
      <c r="C8617" t="s">
        <v>14302</v>
      </c>
      <c r="D8617">
        <v>37</v>
      </c>
      <c r="E8617">
        <v>47</v>
      </c>
      <c r="F8617">
        <v>2012</v>
      </c>
      <c r="G8617">
        <v>11</v>
      </c>
      <c r="H8617">
        <v>8</v>
      </c>
      <c r="J8617">
        <v>6</v>
      </c>
      <c r="P8617" t="str">
        <f t="shared" si="805"/>
        <v>6</v>
      </c>
      <c r="Q8617">
        <v>1</v>
      </c>
      <c r="R8617">
        <v>1</v>
      </c>
      <c r="S8617">
        <v>2</v>
      </c>
      <c r="U8617" t="s">
        <v>44</v>
      </c>
      <c r="V8617">
        <v>1</v>
      </c>
      <c r="W8617" t="str">
        <f t="shared" si="806"/>
        <v>BROWN, HARRY</v>
      </c>
      <c r="X8617" t="s">
        <v>14355</v>
      </c>
      <c r="Y8617">
        <v>200</v>
      </c>
      <c r="Z8617">
        <v>200</v>
      </c>
      <c r="AA8617">
        <v>1</v>
      </c>
      <c r="AB8617">
        <v>38572</v>
      </c>
      <c r="AC8617">
        <v>1</v>
      </c>
      <c r="AH8617">
        <f t="shared" si="807"/>
        <v>38572</v>
      </c>
      <c r="AI8617">
        <f t="shared" si="808"/>
        <v>0</v>
      </c>
      <c r="AJ8617">
        <f t="shared" si="809"/>
        <v>38572</v>
      </c>
      <c r="AK8617">
        <f t="shared" si="810"/>
        <v>0</v>
      </c>
      <c r="AT8617">
        <v>0</v>
      </c>
      <c r="AU8617">
        <v>0</v>
      </c>
      <c r="AW8617" t="s">
        <v>403</v>
      </c>
      <c r="AX8617" t="s">
        <v>2324</v>
      </c>
    </row>
    <row r="8618" spans="1:56">
      <c r="A8618">
        <v>317110</v>
      </c>
      <c r="B8618">
        <v>33</v>
      </c>
      <c r="C8618" t="s">
        <v>14302</v>
      </c>
      <c r="D8618">
        <v>37</v>
      </c>
      <c r="E8618">
        <v>47</v>
      </c>
      <c r="F8618">
        <v>2012</v>
      </c>
      <c r="G8618">
        <v>11</v>
      </c>
      <c r="H8618">
        <v>8</v>
      </c>
      <c r="J8618">
        <v>7</v>
      </c>
      <c r="P8618" t="str">
        <f t="shared" si="805"/>
        <v>7</v>
      </c>
      <c r="Q8618">
        <v>1</v>
      </c>
      <c r="R8618">
        <v>1</v>
      </c>
      <c r="S8618">
        <v>2</v>
      </c>
      <c r="U8618" t="s">
        <v>44</v>
      </c>
      <c r="V8618">
        <v>1</v>
      </c>
      <c r="W8618" t="str">
        <f t="shared" si="806"/>
        <v>PATE, LOUIS M. JR.</v>
      </c>
      <c r="X8618" t="s">
        <v>14599</v>
      </c>
      <c r="Y8618">
        <v>200</v>
      </c>
      <c r="Z8618">
        <v>200</v>
      </c>
      <c r="AA8618">
        <v>1</v>
      </c>
      <c r="AB8618">
        <v>60120</v>
      </c>
      <c r="AC8618">
        <v>1</v>
      </c>
      <c r="AH8618">
        <f t="shared" si="807"/>
        <v>60120</v>
      </c>
      <c r="AI8618">
        <f t="shared" si="808"/>
        <v>0</v>
      </c>
      <c r="AJ8618">
        <f t="shared" si="809"/>
        <v>60120</v>
      </c>
      <c r="AK8618">
        <f t="shared" si="810"/>
        <v>0</v>
      </c>
      <c r="AT8618">
        <v>0</v>
      </c>
      <c r="AU8618">
        <v>0</v>
      </c>
      <c r="AW8618" t="s">
        <v>14600</v>
      </c>
      <c r="AX8618" t="s">
        <v>1653</v>
      </c>
      <c r="AY8618" t="s">
        <v>63</v>
      </c>
      <c r="BD8618" t="s">
        <v>69</v>
      </c>
    </row>
    <row r="8619" spans="1:56">
      <c r="A8619">
        <v>317111</v>
      </c>
      <c r="B8619">
        <v>33</v>
      </c>
      <c r="C8619" t="s">
        <v>14302</v>
      </c>
      <c r="D8619">
        <v>37</v>
      </c>
      <c r="E8619">
        <v>47</v>
      </c>
      <c r="F8619">
        <v>2012</v>
      </c>
      <c r="G8619">
        <v>11</v>
      </c>
      <c r="H8619">
        <v>8</v>
      </c>
      <c r="J8619">
        <v>8</v>
      </c>
      <c r="P8619" t="str">
        <f t="shared" si="805"/>
        <v>8</v>
      </c>
      <c r="Q8619">
        <v>1</v>
      </c>
      <c r="R8619">
        <v>1</v>
      </c>
      <c r="S8619">
        <v>2</v>
      </c>
      <c r="U8619" t="s">
        <v>44</v>
      </c>
      <c r="V8619">
        <v>1</v>
      </c>
      <c r="W8619" t="str">
        <f t="shared" si="806"/>
        <v>HEFNER, DANNY</v>
      </c>
      <c r="X8619" t="s">
        <v>14475</v>
      </c>
      <c r="Y8619">
        <v>100</v>
      </c>
      <c r="Z8619">
        <v>100</v>
      </c>
      <c r="AA8619">
        <v>0</v>
      </c>
      <c r="AB8619">
        <v>38919</v>
      </c>
      <c r="AC8619">
        <v>0</v>
      </c>
      <c r="AH8619">
        <f t="shared" si="807"/>
        <v>97201</v>
      </c>
      <c r="AI8619">
        <f t="shared" si="808"/>
        <v>38919</v>
      </c>
      <c r="AJ8619">
        <f t="shared" si="809"/>
        <v>58282</v>
      </c>
      <c r="AK8619">
        <f t="shared" si="810"/>
        <v>0</v>
      </c>
      <c r="AT8619">
        <v>0</v>
      </c>
      <c r="AU8619">
        <v>0</v>
      </c>
      <c r="AW8619" t="s">
        <v>14476</v>
      </c>
      <c r="AX8619" t="s">
        <v>3764</v>
      </c>
    </row>
    <row r="8620" spans="1:56">
      <c r="A8620">
        <v>317112</v>
      </c>
      <c r="B8620">
        <v>33</v>
      </c>
      <c r="C8620" t="s">
        <v>14302</v>
      </c>
      <c r="D8620">
        <v>37</v>
      </c>
      <c r="E8620">
        <v>47</v>
      </c>
      <c r="F8620">
        <v>2012</v>
      </c>
      <c r="G8620">
        <v>11</v>
      </c>
      <c r="H8620">
        <v>8</v>
      </c>
      <c r="J8620">
        <v>8</v>
      </c>
      <c r="P8620" t="str">
        <f t="shared" si="805"/>
        <v>8</v>
      </c>
      <c r="Q8620">
        <v>1</v>
      </c>
      <c r="R8620">
        <v>1</v>
      </c>
      <c r="S8620">
        <v>2</v>
      </c>
      <c r="U8620" t="s">
        <v>44</v>
      </c>
      <c r="V8620">
        <v>1</v>
      </c>
      <c r="W8620" t="str">
        <f t="shared" si="806"/>
        <v>RABON, BILL</v>
      </c>
      <c r="X8620" t="s">
        <v>14620</v>
      </c>
      <c r="Y8620">
        <v>200</v>
      </c>
      <c r="Z8620">
        <v>200</v>
      </c>
      <c r="AA8620">
        <v>1</v>
      </c>
      <c r="AB8620">
        <v>58282</v>
      </c>
      <c r="AC8620">
        <v>1</v>
      </c>
      <c r="AH8620">
        <f t="shared" si="807"/>
        <v>97201</v>
      </c>
      <c r="AI8620">
        <f t="shared" si="808"/>
        <v>38919</v>
      </c>
      <c r="AJ8620">
        <f t="shared" si="809"/>
        <v>58282</v>
      </c>
      <c r="AK8620">
        <f t="shared" si="810"/>
        <v>0</v>
      </c>
      <c r="AT8620">
        <v>0</v>
      </c>
      <c r="AU8620">
        <v>0</v>
      </c>
      <c r="AW8620" t="s">
        <v>14621</v>
      </c>
      <c r="AX8620" t="s">
        <v>331</v>
      </c>
    </row>
    <row r="8621" spans="1:56">
      <c r="A8621">
        <v>317113</v>
      </c>
      <c r="B8621">
        <v>33</v>
      </c>
      <c r="C8621" t="s">
        <v>14302</v>
      </c>
      <c r="D8621">
        <v>37</v>
      </c>
      <c r="E8621">
        <v>47</v>
      </c>
      <c r="F8621">
        <v>2012</v>
      </c>
      <c r="G8621">
        <v>11</v>
      </c>
      <c r="H8621">
        <v>8</v>
      </c>
      <c r="J8621">
        <v>9</v>
      </c>
      <c r="P8621" t="str">
        <f t="shared" si="805"/>
        <v>9</v>
      </c>
      <c r="Q8621">
        <v>1</v>
      </c>
      <c r="R8621">
        <v>1</v>
      </c>
      <c r="S8621">
        <v>2</v>
      </c>
      <c r="U8621" t="s">
        <v>44</v>
      </c>
      <c r="V8621">
        <v>1</v>
      </c>
      <c r="W8621" t="str">
        <f t="shared" si="806"/>
        <v>BUTLER, DEB</v>
      </c>
      <c r="X8621" t="s">
        <v>14371</v>
      </c>
      <c r="Y8621">
        <v>100</v>
      </c>
      <c r="Z8621">
        <v>100</v>
      </c>
      <c r="AA8621">
        <v>0</v>
      </c>
      <c r="AB8621">
        <v>44817</v>
      </c>
      <c r="AC8621">
        <v>0</v>
      </c>
      <c r="AH8621">
        <f t="shared" si="807"/>
        <v>97772</v>
      </c>
      <c r="AI8621">
        <f t="shared" si="808"/>
        <v>44817</v>
      </c>
      <c r="AJ8621">
        <f t="shared" si="809"/>
        <v>52955</v>
      </c>
      <c r="AK8621">
        <f t="shared" si="810"/>
        <v>0</v>
      </c>
      <c r="AT8621">
        <v>0</v>
      </c>
      <c r="AU8621">
        <v>0</v>
      </c>
      <c r="AW8621" t="s">
        <v>412</v>
      </c>
      <c r="AX8621" t="s">
        <v>9214</v>
      </c>
    </row>
    <row r="8622" spans="1:56">
      <c r="A8622">
        <v>317114</v>
      </c>
      <c r="B8622">
        <v>33</v>
      </c>
      <c r="C8622" t="s">
        <v>14302</v>
      </c>
      <c r="D8622">
        <v>37</v>
      </c>
      <c r="E8622">
        <v>47</v>
      </c>
      <c r="F8622">
        <v>2012</v>
      </c>
      <c r="G8622">
        <v>11</v>
      </c>
      <c r="H8622">
        <v>8</v>
      </c>
      <c r="J8622">
        <v>9</v>
      </c>
      <c r="P8622" t="str">
        <f t="shared" si="805"/>
        <v>9</v>
      </c>
      <c r="Q8622">
        <v>1</v>
      </c>
      <c r="R8622">
        <v>1</v>
      </c>
      <c r="S8622">
        <v>2</v>
      </c>
      <c r="U8622" t="s">
        <v>44</v>
      </c>
      <c r="V8622">
        <v>1</v>
      </c>
      <c r="W8622" t="str">
        <f t="shared" si="806"/>
        <v>GOOLSBY, THOM</v>
      </c>
      <c r="X8622" t="s">
        <v>14445</v>
      </c>
      <c r="Y8622">
        <v>200</v>
      </c>
      <c r="Z8622">
        <v>200</v>
      </c>
      <c r="AA8622">
        <v>1</v>
      </c>
      <c r="AB8622">
        <v>52955</v>
      </c>
      <c r="AC8622">
        <v>1</v>
      </c>
      <c r="AH8622">
        <f t="shared" si="807"/>
        <v>97772</v>
      </c>
      <c r="AI8622">
        <f t="shared" si="808"/>
        <v>44817</v>
      </c>
      <c r="AJ8622">
        <f t="shared" si="809"/>
        <v>52955</v>
      </c>
      <c r="AK8622">
        <f t="shared" si="810"/>
        <v>0</v>
      </c>
      <c r="AT8622">
        <v>0</v>
      </c>
      <c r="AU8622">
        <v>0</v>
      </c>
      <c r="AW8622" t="s">
        <v>14446</v>
      </c>
      <c r="AX8622" t="s">
        <v>14447</v>
      </c>
    </row>
    <row r="8623" spans="1:56">
      <c r="A8623">
        <v>317115</v>
      </c>
      <c r="B8623">
        <v>33</v>
      </c>
      <c r="C8623" t="s">
        <v>14302</v>
      </c>
      <c r="D8623">
        <v>37</v>
      </c>
      <c r="E8623">
        <v>47</v>
      </c>
      <c r="F8623">
        <v>2012</v>
      </c>
      <c r="G8623">
        <v>11</v>
      </c>
      <c r="H8623">
        <v>8</v>
      </c>
      <c r="J8623">
        <v>10</v>
      </c>
      <c r="P8623" t="str">
        <f t="shared" si="805"/>
        <v>10</v>
      </c>
      <c r="Q8623">
        <v>1</v>
      </c>
      <c r="R8623">
        <v>1</v>
      </c>
      <c r="S8623">
        <v>2</v>
      </c>
      <c r="U8623" t="s">
        <v>44</v>
      </c>
      <c r="V8623">
        <v>1</v>
      </c>
      <c r="W8623" t="str">
        <f t="shared" si="806"/>
        <v>JACKSON, BRENT</v>
      </c>
      <c r="X8623" t="s">
        <v>14499</v>
      </c>
      <c r="Y8623">
        <v>200</v>
      </c>
      <c r="Z8623">
        <v>200</v>
      </c>
      <c r="AA8623">
        <v>1</v>
      </c>
      <c r="AB8623">
        <v>48772</v>
      </c>
      <c r="AC8623">
        <v>1</v>
      </c>
      <c r="AH8623">
        <f t="shared" si="807"/>
        <v>48772</v>
      </c>
      <c r="AI8623">
        <f t="shared" si="808"/>
        <v>0</v>
      </c>
      <c r="AJ8623">
        <f t="shared" si="809"/>
        <v>48772</v>
      </c>
      <c r="AK8623">
        <f t="shared" si="810"/>
        <v>0</v>
      </c>
      <c r="AT8623">
        <v>0</v>
      </c>
      <c r="AU8623">
        <v>0</v>
      </c>
      <c r="AW8623" t="s">
        <v>545</v>
      </c>
      <c r="AX8623" t="s">
        <v>475</v>
      </c>
    </row>
    <row r="8624" spans="1:56">
      <c r="A8624">
        <v>317116</v>
      </c>
      <c r="B8624">
        <v>33</v>
      </c>
      <c r="C8624" t="s">
        <v>14302</v>
      </c>
      <c r="D8624">
        <v>37</v>
      </c>
      <c r="E8624">
        <v>47</v>
      </c>
      <c r="F8624">
        <v>2012</v>
      </c>
      <c r="G8624">
        <v>11</v>
      </c>
      <c r="H8624">
        <v>8</v>
      </c>
      <c r="J8624">
        <v>11</v>
      </c>
      <c r="P8624" t="str">
        <f t="shared" si="805"/>
        <v>11</v>
      </c>
      <c r="Q8624">
        <v>1</v>
      </c>
      <c r="R8624">
        <v>1</v>
      </c>
      <c r="S8624">
        <v>2</v>
      </c>
      <c r="U8624" t="s">
        <v>44</v>
      </c>
      <c r="V8624">
        <v>1</v>
      </c>
      <c r="W8624" t="str">
        <f t="shared" si="806"/>
        <v>BENDER, CLARENCE A.</v>
      </c>
      <c r="X8624" t="s">
        <v>14328</v>
      </c>
      <c r="Y8624">
        <v>100</v>
      </c>
      <c r="Z8624">
        <v>100</v>
      </c>
      <c r="AA8624">
        <v>0</v>
      </c>
      <c r="AB8624">
        <v>34291</v>
      </c>
      <c r="AC8624">
        <v>0</v>
      </c>
      <c r="AH8624">
        <f t="shared" si="807"/>
        <v>87418</v>
      </c>
      <c r="AI8624">
        <f t="shared" si="808"/>
        <v>34291</v>
      </c>
      <c r="AJ8624">
        <f t="shared" si="809"/>
        <v>53127</v>
      </c>
      <c r="AK8624">
        <f t="shared" si="810"/>
        <v>0</v>
      </c>
      <c r="AT8624">
        <v>0</v>
      </c>
      <c r="AU8624">
        <v>0</v>
      </c>
      <c r="AW8624" t="s">
        <v>5512</v>
      </c>
      <c r="AX8624" t="s">
        <v>4486</v>
      </c>
      <c r="AY8624" t="s">
        <v>64</v>
      </c>
    </row>
    <row r="8625" spans="1:56">
      <c r="A8625">
        <v>317117</v>
      </c>
      <c r="B8625">
        <v>33</v>
      </c>
      <c r="C8625" t="s">
        <v>14302</v>
      </c>
      <c r="D8625">
        <v>37</v>
      </c>
      <c r="E8625">
        <v>47</v>
      </c>
      <c r="F8625">
        <v>2012</v>
      </c>
      <c r="G8625">
        <v>11</v>
      </c>
      <c r="H8625">
        <v>8</v>
      </c>
      <c r="J8625">
        <v>11</v>
      </c>
      <c r="P8625" t="str">
        <f t="shared" si="805"/>
        <v>11</v>
      </c>
      <c r="Q8625">
        <v>1</v>
      </c>
      <c r="R8625">
        <v>1</v>
      </c>
      <c r="S8625">
        <v>2</v>
      </c>
      <c r="U8625" t="s">
        <v>44</v>
      </c>
      <c r="V8625">
        <v>1</v>
      </c>
      <c r="W8625" t="str">
        <f t="shared" si="806"/>
        <v>NEWTON, BUCK</v>
      </c>
      <c r="X8625" t="s">
        <v>14591</v>
      </c>
      <c r="Y8625">
        <v>200</v>
      </c>
      <c r="Z8625">
        <v>200</v>
      </c>
      <c r="AA8625">
        <v>0</v>
      </c>
      <c r="AB8625">
        <v>53127</v>
      </c>
      <c r="AC8625">
        <v>1</v>
      </c>
      <c r="AH8625">
        <f t="shared" si="807"/>
        <v>87418</v>
      </c>
      <c r="AI8625">
        <f t="shared" si="808"/>
        <v>34291</v>
      </c>
      <c r="AJ8625">
        <f t="shared" si="809"/>
        <v>53127</v>
      </c>
      <c r="AK8625">
        <f t="shared" si="810"/>
        <v>0</v>
      </c>
      <c r="AT8625">
        <v>0</v>
      </c>
      <c r="AU8625">
        <v>0</v>
      </c>
      <c r="AW8625" t="s">
        <v>9758</v>
      </c>
      <c r="AX8625" t="s">
        <v>1772</v>
      </c>
    </row>
    <row r="8626" spans="1:56">
      <c r="A8626">
        <v>317119</v>
      </c>
      <c r="B8626">
        <v>33</v>
      </c>
      <c r="C8626" t="s">
        <v>14302</v>
      </c>
      <c r="D8626">
        <v>37</v>
      </c>
      <c r="E8626">
        <v>47</v>
      </c>
      <c r="F8626">
        <v>2012</v>
      </c>
      <c r="G8626">
        <v>11</v>
      </c>
      <c r="H8626">
        <v>8</v>
      </c>
      <c r="J8626">
        <v>12</v>
      </c>
      <c r="P8626" t="str">
        <f t="shared" si="805"/>
        <v>12</v>
      </c>
      <c r="Q8626">
        <v>1</v>
      </c>
      <c r="R8626">
        <v>1</v>
      </c>
      <c r="S8626">
        <v>2</v>
      </c>
      <c r="U8626" t="s">
        <v>44</v>
      </c>
      <c r="V8626">
        <v>1</v>
      </c>
      <c r="W8626" t="str">
        <f t="shared" si="806"/>
        <v>RABIN, RONALD</v>
      </c>
      <c r="X8626" t="s">
        <v>14618</v>
      </c>
      <c r="Y8626">
        <v>200</v>
      </c>
      <c r="Z8626">
        <v>200</v>
      </c>
      <c r="AA8626">
        <v>0</v>
      </c>
      <c r="AB8626">
        <v>37809</v>
      </c>
      <c r="AC8626">
        <v>1</v>
      </c>
      <c r="AH8626">
        <f t="shared" si="807"/>
        <v>74146</v>
      </c>
      <c r="AI8626">
        <f t="shared" si="808"/>
        <v>36337</v>
      </c>
      <c r="AJ8626">
        <f t="shared" si="809"/>
        <v>37809</v>
      </c>
      <c r="AK8626">
        <f t="shared" si="810"/>
        <v>0</v>
      </c>
      <c r="AT8626">
        <v>0</v>
      </c>
      <c r="AU8626">
        <v>0</v>
      </c>
      <c r="AW8626" t="s">
        <v>14619</v>
      </c>
      <c r="AX8626" t="s">
        <v>826</v>
      </c>
    </row>
    <row r="8627" spans="1:56">
      <c r="A8627">
        <v>317118</v>
      </c>
      <c r="B8627">
        <v>33</v>
      </c>
      <c r="C8627" t="s">
        <v>14302</v>
      </c>
      <c r="D8627">
        <v>37</v>
      </c>
      <c r="E8627">
        <v>47</v>
      </c>
      <c r="F8627">
        <v>2012</v>
      </c>
      <c r="G8627">
        <v>11</v>
      </c>
      <c r="H8627">
        <v>8</v>
      </c>
      <c r="J8627">
        <v>12</v>
      </c>
      <c r="P8627" t="str">
        <f t="shared" si="805"/>
        <v>12</v>
      </c>
      <c r="Q8627">
        <v>1</v>
      </c>
      <c r="R8627">
        <v>1</v>
      </c>
      <c r="S8627">
        <v>2</v>
      </c>
      <c r="U8627" t="s">
        <v>44</v>
      </c>
      <c r="V8627">
        <v>1</v>
      </c>
      <c r="W8627" t="str">
        <f t="shared" si="806"/>
        <v>SALMON, BRAD</v>
      </c>
      <c r="X8627" t="s">
        <v>14647</v>
      </c>
      <c r="Y8627">
        <v>100</v>
      </c>
      <c r="Z8627">
        <v>100</v>
      </c>
      <c r="AA8627">
        <v>0</v>
      </c>
      <c r="AB8627">
        <v>36337</v>
      </c>
      <c r="AC8627">
        <v>0</v>
      </c>
      <c r="AH8627">
        <f t="shared" si="807"/>
        <v>74146</v>
      </c>
      <c r="AI8627">
        <f t="shared" si="808"/>
        <v>36337</v>
      </c>
      <c r="AJ8627">
        <f t="shared" si="809"/>
        <v>37809</v>
      </c>
      <c r="AK8627">
        <f t="shared" si="810"/>
        <v>0</v>
      </c>
      <c r="AT8627">
        <v>0</v>
      </c>
      <c r="AU8627">
        <v>0</v>
      </c>
      <c r="AW8627" t="s">
        <v>6204</v>
      </c>
      <c r="AX8627" t="s">
        <v>3165</v>
      </c>
    </row>
    <row r="8628" spans="1:56">
      <c r="A8628">
        <v>317121</v>
      </c>
      <c r="B8628">
        <v>33</v>
      </c>
      <c r="C8628" t="s">
        <v>14302</v>
      </c>
      <c r="D8628">
        <v>37</v>
      </c>
      <c r="E8628">
        <v>47</v>
      </c>
      <c r="F8628">
        <v>2012</v>
      </c>
      <c r="G8628">
        <v>11</v>
      </c>
      <c r="H8628">
        <v>8</v>
      </c>
      <c r="J8628">
        <v>13</v>
      </c>
      <c r="P8628" t="str">
        <f t="shared" si="805"/>
        <v>13</v>
      </c>
      <c r="Q8628">
        <v>1</v>
      </c>
      <c r="R8628">
        <v>1</v>
      </c>
      <c r="S8628">
        <v>2</v>
      </c>
      <c r="U8628" t="s">
        <v>44</v>
      </c>
      <c r="V8628">
        <v>1</v>
      </c>
      <c r="W8628" t="str">
        <f t="shared" si="806"/>
        <v>WALTERS, MICHAEL</v>
      </c>
      <c r="X8628" t="s">
        <v>14708</v>
      </c>
      <c r="Y8628">
        <v>100</v>
      </c>
      <c r="Z8628">
        <v>100</v>
      </c>
      <c r="AA8628">
        <v>1</v>
      </c>
      <c r="AB8628">
        <v>46974</v>
      </c>
      <c r="AC8628">
        <v>1</v>
      </c>
      <c r="AH8628">
        <f t="shared" si="807"/>
        <v>64744</v>
      </c>
      <c r="AI8628">
        <f t="shared" si="808"/>
        <v>46974</v>
      </c>
      <c r="AJ8628">
        <f t="shared" si="809"/>
        <v>17770</v>
      </c>
      <c r="AK8628">
        <f t="shared" si="810"/>
        <v>0</v>
      </c>
      <c r="AT8628">
        <v>0</v>
      </c>
      <c r="AU8628">
        <v>0</v>
      </c>
      <c r="AW8628" t="s">
        <v>1679</v>
      </c>
      <c r="AX8628" t="s">
        <v>657</v>
      </c>
    </row>
    <row r="8629" spans="1:56">
      <c r="A8629">
        <v>317120</v>
      </c>
      <c r="B8629">
        <v>33</v>
      </c>
      <c r="C8629" t="s">
        <v>14302</v>
      </c>
      <c r="D8629">
        <v>37</v>
      </c>
      <c r="E8629">
        <v>47</v>
      </c>
      <c r="F8629">
        <v>2012</v>
      </c>
      <c r="G8629">
        <v>11</v>
      </c>
      <c r="H8629">
        <v>8</v>
      </c>
      <c r="J8629">
        <v>13</v>
      </c>
      <c r="P8629" t="str">
        <f t="shared" si="805"/>
        <v>13</v>
      </c>
      <c r="Q8629">
        <v>1</v>
      </c>
      <c r="R8629">
        <v>1</v>
      </c>
      <c r="S8629">
        <v>2</v>
      </c>
      <c r="U8629" t="s">
        <v>44</v>
      </c>
      <c r="V8629">
        <v>1</v>
      </c>
      <c r="W8629" t="str">
        <f t="shared" si="806"/>
        <v>WHITE, W. BERNARD JR.</v>
      </c>
      <c r="X8629" t="s">
        <v>14718</v>
      </c>
      <c r="Y8629">
        <v>200</v>
      </c>
      <c r="Z8629">
        <v>200</v>
      </c>
      <c r="AA8629">
        <v>0</v>
      </c>
      <c r="AB8629">
        <v>17770</v>
      </c>
      <c r="AC8629">
        <v>0</v>
      </c>
      <c r="AH8629">
        <f t="shared" si="807"/>
        <v>64744</v>
      </c>
      <c r="AI8629">
        <f t="shared" si="808"/>
        <v>46974</v>
      </c>
      <c r="AJ8629">
        <f t="shared" si="809"/>
        <v>17770</v>
      </c>
      <c r="AK8629">
        <f t="shared" si="810"/>
        <v>0</v>
      </c>
      <c r="AT8629">
        <v>0</v>
      </c>
      <c r="AU8629">
        <v>0</v>
      </c>
      <c r="AW8629" t="s">
        <v>749</v>
      </c>
      <c r="AX8629" t="s">
        <v>130</v>
      </c>
      <c r="AY8629" t="s">
        <v>5004</v>
      </c>
      <c r="BD8629" t="s">
        <v>69</v>
      </c>
    </row>
    <row r="8630" spans="1:56">
      <c r="A8630">
        <v>317122</v>
      </c>
      <c r="B8630">
        <v>33</v>
      </c>
      <c r="C8630" t="s">
        <v>14302</v>
      </c>
      <c r="D8630">
        <v>37</v>
      </c>
      <c r="E8630">
        <v>47</v>
      </c>
      <c r="F8630">
        <v>2012</v>
      </c>
      <c r="G8630">
        <v>11</v>
      </c>
      <c r="H8630">
        <v>8</v>
      </c>
      <c r="J8630">
        <v>14</v>
      </c>
      <c r="P8630" t="str">
        <f t="shared" si="805"/>
        <v>14</v>
      </c>
      <c r="Q8630">
        <v>1</v>
      </c>
      <c r="R8630">
        <v>1</v>
      </c>
      <c r="S8630">
        <v>2</v>
      </c>
      <c r="U8630" t="s">
        <v>44</v>
      </c>
      <c r="V8630">
        <v>1</v>
      </c>
      <c r="W8630" t="str">
        <f t="shared" si="806"/>
        <v>BLUE, DANIEL (DAN) JR.</v>
      </c>
      <c r="X8630" t="s">
        <v>14338</v>
      </c>
      <c r="Y8630">
        <v>100</v>
      </c>
      <c r="Z8630">
        <v>100</v>
      </c>
      <c r="AA8630">
        <v>1</v>
      </c>
      <c r="AB8630">
        <v>72652</v>
      </c>
      <c r="AC8630">
        <v>1</v>
      </c>
      <c r="AH8630">
        <f t="shared" si="807"/>
        <v>72652</v>
      </c>
      <c r="AI8630">
        <f t="shared" si="808"/>
        <v>72652</v>
      </c>
      <c r="AJ8630">
        <f t="shared" si="809"/>
        <v>0</v>
      </c>
      <c r="AK8630">
        <f t="shared" si="810"/>
        <v>0</v>
      </c>
      <c r="AT8630">
        <v>0</v>
      </c>
      <c r="AU8630">
        <v>0</v>
      </c>
      <c r="AW8630" t="s">
        <v>3238</v>
      </c>
      <c r="AX8630" t="s">
        <v>309</v>
      </c>
    </row>
    <row r="8631" spans="1:56">
      <c r="A8631">
        <v>317124</v>
      </c>
      <c r="B8631">
        <v>33</v>
      </c>
      <c r="C8631" t="s">
        <v>14302</v>
      </c>
      <c r="D8631">
        <v>37</v>
      </c>
      <c r="E8631">
        <v>47</v>
      </c>
      <c r="F8631">
        <v>2012</v>
      </c>
      <c r="G8631">
        <v>11</v>
      </c>
      <c r="H8631">
        <v>8</v>
      </c>
      <c r="J8631">
        <v>15</v>
      </c>
      <c r="P8631" t="str">
        <f t="shared" si="805"/>
        <v>15</v>
      </c>
      <c r="Q8631">
        <v>1</v>
      </c>
      <c r="R8631">
        <v>1</v>
      </c>
      <c r="S8631">
        <v>2</v>
      </c>
      <c r="U8631" t="s">
        <v>44</v>
      </c>
      <c r="V8631">
        <v>1</v>
      </c>
      <c r="W8631" t="str">
        <f t="shared" si="806"/>
        <v>HUNT, NEAL</v>
      </c>
      <c r="X8631" t="s">
        <v>14489</v>
      </c>
      <c r="Y8631">
        <v>200</v>
      </c>
      <c r="Z8631">
        <v>200</v>
      </c>
      <c r="AA8631">
        <v>1</v>
      </c>
      <c r="AB8631">
        <v>61981</v>
      </c>
      <c r="AC8631">
        <v>1</v>
      </c>
      <c r="AH8631">
        <f t="shared" si="807"/>
        <v>111031</v>
      </c>
      <c r="AI8631">
        <f t="shared" si="808"/>
        <v>49050</v>
      </c>
      <c r="AJ8631">
        <f t="shared" si="809"/>
        <v>61981</v>
      </c>
      <c r="AK8631">
        <f t="shared" si="810"/>
        <v>0</v>
      </c>
      <c r="AT8631">
        <v>0</v>
      </c>
      <c r="AU8631">
        <v>0</v>
      </c>
      <c r="AW8631" t="s">
        <v>7922</v>
      </c>
      <c r="AX8631" t="s">
        <v>129</v>
      </c>
    </row>
    <row r="8632" spans="1:56">
      <c r="A8632">
        <v>317123</v>
      </c>
      <c r="B8632">
        <v>33</v>
      </c>
      <c r="C8632" t="s">
        <v>14302</v>
      </c>
      <c r="D8632">
        <v>37</v>
      </c>
      <c r="E8632">
        <v>47</v>
      </c>
      <c r="F8632">
        <v>2012</v>
      </c>
      <c r="G8632">
        <v>11</v>
      </c>
      <c r="H8632">
        <v>8</v>
      </c>
      <c r="J8632">
        <v>15</v>
      </c>
      <c r="P8632" t="str">
        <f t="shared" si="805"/>
        <v>15</v>
      </c>
      <c r="Q8632">
        <v>1</v>
      </c>
      <c r="R8632">
        <v>1</v>
      </c>
      <c r="S8632">
        <v>2</v>
      </c>
      <c r="U8632" t="s">
        <v>44</v>
      </c>
      <c r="V8632">
        <v>1</v>
      </c>
      <c r="W8632" t="str">
        <f t="shared" si="806"/>
        <v>HUTCHINSON, SIG</v>
      </c>
      <c r="X8632" t="s">
        <v>14491</v>
      </c>
      <c r="Y8632">
        <v>100</v>
      </c>
      <c r="Z8632">
        <v>100</v>
      </c>
      <c r="AA8632">
        <v>0</v>
      </c>
      <c r="AB8632">
        <v>49050</v>
      </c>
      <c r="AC8632">
        <v>0</v>
      </c>
      <c r="AH8632">
        <f t="shared" si="807"/>
        <v>111031</v>
      </c>
      <c r="AI8632">
        <f t="shared" si="808"/>
        <v>49050</v>
      </c>
      <c r="AJ8632">
        <f t="shared" si="809"/>
        <v>61981</v>
      </c>
      <c r="AK8632">
        <f t="shared" si="810"/>
        <v>0</v>
      </c>
      <c r="AT8632">
        <v>0</v>
      </c>
      <c r="AU8632">
        <v>0</v>
      </c>
      <c r="AW8632" t="s">
        <v>1002</v>
      </c>
      <c r="AX8632" t="s">
        <v>14492</v>
      </c>
    </row>
    <row r="8633" spans="1:56">
      <c r="A8633">
        <v>317125</v>
      </c>
      <c r="B8633">
        <v>33</v>
      </c>
      <c r="C8633" t="s">
        <v>14302</v>
      </c>
      <c r="D8633">
        <v>37</v>
      </c>
      <c r="E8633">
        <v>47</v>
      </c>
      <c r="F8633">
        <v>2012</v>
      </c>
      <c r="G8633">
        <v>11</v>
      </c>
      <c r="H8633">
        <v>8</v>
      </c>
      <c r="J8633">
        <v>16</v>
      </c>
      <c r="P8633" t="str">
        <f t="shared" si="805"/>
        <v>16</v>
      </c>
      <c r="Q8633">
        <v>1</v>
      </c>
      <c r="R8633">
        <v>1</v>
      </c>
      <c r="S8633">
        <v>2</v>
      </c>
      <c r="U8633" t="s">
        <v>44</v>
      </c>
      <c r="V8633">
        <v>1</v>
      </c>
      <c r="W8633" t="str">
        <f t="shared" si="806"/>
        <v>STEIN, JOSH</v>
      </c>
      <c r="X8633" t="s">
        <v>14671</v>
      </c>
      <c r="Y8633">
        <v>100</v>
      </c>
      <c r="Z8633">
        <v>100</v>
      </c>
      <c r="AA8633">
        <v>1</v>
      </c>
      <c r="AB8633">
        <v>69405</v>
      </c>
      <c r="AC8633">
        <v>1</v>
      </c>
      <c r="AH8633">
        <f t="shared" si="807"/>
        <v>69405</v>
      </c>
      <c r="AI8633">
        <f t="shared" si="808"/>
        <v>69405</v>
      </c>
      <c r="AJ8633">
        <f t="shared" si="809"/>
        <v>0</v>
      </c>
      <c r="AK8633">
        <f t="shared" si="810"/>
        <v>0</v>
      </c>
      <c r="AT8633">
        <v>0</v>
      </c>
      <c r="AU8633">
        <v>0</v>
      </c>
      <c r="AW8633" t="s">
        <v>7074</v>
      </c>
      <c r="AX8633" t="s">
        <v>1100</v>
      </c>
    </row>
    <row r="8634" spans="1:56">
      <c r="A8634">
        <v>317127</v>
      </c>
      <c r="B8634">
        <v>33</v>
      </c>
      <c r="C8634" t="s">
        <v>14302</v>
      </c>
      <c r="D8634">
        <v>37</v>
      </c>
      <c r="E8634">
        <v>47</v>
      </c>
      <c r="F8634">
        <v>2012</v>
      </c>
      <c r="G8634">
        <v>11</v>
      </c>
      <c r="H8634">
        <v>8</v>
      </c>
      <c r="J8634">
        <v>17</v>
      </c>
      <c r="P8634" t="str">
        <f t="shared" si="805"/>
        <v>17</v>
      </c>
      <c r="Q8634">
        <v>1</v>
      </c>
      <c r="R8634">
        <v>1</v>
      </c>
      <c r="S8634">
        <v>2</v>
      </c>
      <c r="U8634" t="s">
        <v>44</v>
      </c>
      <c r="V8634">
        <v>1</v>
      </c>
      <c r="W8634" t="str">
        <f t="shared" si="806"/>
        <v>BARRINGER, TAMARA</v>
      </c>
      <c r="X8634" t="s">
        <v>14319</v>
      </c>
      <c r="Y8634">
        <v>200</v>
      </c>
      <c r="Z8634">
        <v>200</v>
      </c>
      <c r="AA8634">
        <v>0</v>
      </c>
      <c r="AB8634">
        <v>57101</v>
      </c>
      <c r="AC8634">
        <v>1</v>
      </c>
      <c r="AH8634">
        <f t="shared" si="807"/>
        <v>106399</v>
      </c>
      <c r="AI8634">
        <f t="shared" si="808"/>
        <v>49298</v>
      </c>
      <c r="AJ8634">
        <f t="shared" si="809"/>
        <v>57101</v>
      </c>
      <c r="AK8634">
        <f t="shared" si="810"/>
        <v>0</v>
      </c>
      <c r="AT8634">
        <v>0</v>
      </c>
      <c r="AU8634">
        <v>0</v>
      </c>
      <c r="AW8634" t="s">
        <v>14320</v>
      </c>
      <c r="AX8634" t="s">
        <v>14321</v>
      </c>
    </row>
    <row r="8635" spans="1:56">
      <c r="A8635">
        <v>317126</v>
      </c>
      <c r="B8635">
        <v>33</v>
      </c>
      <c r="C8635" t="s">
        <v>14302</v>
      </c>
      <c r="D8635">
        <v>37</v>
      </c>
      <c r="E8635">
        <v>47</v>
      </c>
      <c r="F8635">
        <v>2012</v>
      </c>
      <c r="G8635">
        <v>11</v>
      </c>
      <c r="H8635">
        <v>8</v>
      </c>
      <c r="J8635">
        <v>17</v>
      </c>
      <c r="P8635" t="str">
        <f t="shared" si="805"/>
        <v>17</v>
      </c>
      <c r="Q8635">
        <v>1</v>
      </c>
      <c r="R8635">
        <v>1</v>
      </c>
      <c r="S8635">
        <v>2</v>
      </c>
      <c r="U8635" t="s">
        <v>44</v>
      </c>
      <c r="V8635">
        <v>1</v>
      </c>
      <c r="W8635" t="str">
        <f t="shared" si="806"/>
        <v>PORTMAN, ERV</v>
      </c>
      <c r="X8635" t="s">
        <v>14607</v>
      </c>
      <c r="Y8635">
        <v>100</v>
      </c>
      <c r="Z8635">
        <v>100</v>
      </c>
      <c r="AA8635">
        <v>0</v>
      </c>
      <c r="AB8635">
        <v>49298</v>
      </c>
      <c r="AC8635">
        <v>0</v>
      </c>
      <c r="AH8635">
        <f t="shared" si="807"/>
        <v>106399</v>
      </c>
      <c r="AI8635">
        <f t="shared" si="808"/>
        <v>49298</v>
      </c>
      <c r="AJ8635">
        <f t="shared" si="809"/>
        <v>57101</v>
      </c>
      <c r="AK8635">
        <f t="shared" si="810"/>
        <v>0</v>
      </c>
      <c r="AT8635">
        <v>0</v>
      </c>
      <c r="AU8635">
        <v>0</v>
      </c>
      <c r="AW8635" t="s">
        <v>14608</v>
      </c>
      <c r="AX8635" t="s">
        <v>14609</v>
      </c>
    </row>
    <row r="8636" spans="1:56">
      <c r="A8636">
        <v>317129</v>
      </c>
      <c r="B8636">
        <v>33</v>
      </c>
      <c r="C8636" t="s">
        <v>14302</v>
      </c>
      <c r="D8636">
        <v>37</v>
      </c>
      <c r="E8636">
        <v>47</v>
      </c>
      <c r="F8636">
        <v>2012</v>
      </c>
      <c r="G8636">
        <v>11</v>
      </c>
      <c r="H8636">
        <v>8</v>
      </c>
      <c r="J8636">
        <v>18</v>
      </c>
      <c r="P8636" t="str">
        <f t="shared" si="805"/>
        <v>18</v>
      </c>
      <c r="Q8636">
        <v>1</v>
      </c>
      <c r="R8636">
        <v>1</v>
      </c>
      <c r="S8636">
        <v>2</v>
      </c>
      <c r="U8636" t="s">
        <v>44</v>
      </c>
      <c r="V8636">
        <v>1</v>
      </c>
      <c r="W8636" t="str">
        <f t="shared" si="806"/>
        <v>BAREFOOT, CHAD</v>
      </c>
      <c r="X8636" t="s">
        <v>14317</v>
      </c>
      <c r="Y8636">
        <v>200</v>
      </c>
      <c r="Z8636">
        <v>200</v>
      </c>
      <c r="AA8636">
        <v>0</v>
      </c>
      <c r="AB8636">
        <v>51873</v>
      </c>
      <c r="AC8636">
        <v>1</v>
      </c>
      <c r="AH8636">
        <f t="shared" si="807"/>
        <v>92770</v>
      </c>
      <c r="AI8636">
        <f t="shared" si="808"/>
        <v>40897</v>
      </c>
      <c r="AJ8636">
        <f t="shared" si="809"/>
        <v>51873</v>
      </c>
      <c r="AK8636">
        <f t="shared" si="810"/>
        <v>0</v>
      </c>
      <c r="AT8636">
        <v>0</v>
      </c>
      <c r="AU8636">
        <v>0</v>
      </c>
      <c r="AW8636" t="s">
        <v>14318</v>
      </c>
      <c r="AX8636" t="s">
        <v>415</v>
      </c>
    </row>
    <row r="8637" spans="1:56">
      <c r="A8637">
        <v>317128</v>
      </c>
      <c r="B8637">
        <v>33</v>
      </c>
      <c r="C8637" t="s">
        <v>14302</v>
      </c>
      <c r="D8637">
        <v>37</v>
      </c>
      <c r="E8637">
        <v>47</v>
      </c>
      <c r="F8637">
        <v>2012</v>
      </c>
      <c r="G8637">
        <v>11</v>
      </c>
      <c r="H8637">
        <v>8</v>
      </c>
      <c r="J8637">
        <v>18</v>
      </c>
      <c r="P8637" t="str">
        <f t="shared" si="805"/>
        <v>18</v>
      </c>
      <c r="Q8637">
        <v>1</v>
      </c>
      <c r="R8637">
        <v>1</v>
      </c>
      <c r="S8637">
        <v>2</v>
      </c>
      <c r="U8637" t="s">
        <v>44</v>
      </c>
      <c r="V8637">
        <v>1</v>
      </c>
      <c r="W8637" t="str">
        <f t="shared" si="806"/>
        <v>BERGER, DOUG</v>
      </c>
      <c r="X8637" t="s">
        <v>14329</v>
      </c>
      <c r="Y8637">
        <v>100</v>
      </c>
      <c r="Z8637">
        <v>100</v>
      </c>
      <c r="AA8637">
        <v>1</v>
      </c>
      <c r="AB8637">
        <v>40897</v>
      </c>
      <c r="AC8637">
        <v>0</v>
      </c>
      <c r="AH8637">
        <f t="shared" si="807"/>
        <v>92770</v>
      </c>
      <c r="AI8637">
        <f t="shared" si="808"/>
        <v>40897</v>
      </c>
      <c r="AJ8637">
        <f t="shared" si="809"/>
        <v>51873</v>
      </c>
      <c r="AK8637">
        <f t="shared" si="810"/>
        <v>0</v>
      </c>
      <c r="AT8637">
        <v>0</v>
      </c>
      <c r="AU8637">
        <v>0</v>
      </c>
      <c r="AW8637" t="s">
        <v>2272</v>
      </c>
      <c r="AX8637" t="s">
        <v>198</v>
      </c>
    </row>
    <row r="8638" spans="1:56">
      <c r="A8638">
        <v>317131</v>
      </c>
      <c r="B8638">
        <v>33</v>
      </c>
      <c r="C8638" t="s">
        <v>14302</v>
      </c>
      <c r="D8638">
        <v>37</v>
      </c>
      <c r="E8638">
        <v>47</v>
      </c>
      <c r="F8638">
        <v>2012</v>
      </c>
      <c r="G8638">
        <v>11</v>
      </c>
      <c r="H8638">
        <v>8</v>
      </c>
      <c r="J8638">
        <v>19</v>
      </c>
      <c r="P8638" t="str">
        <f t="shared" si="805"/>
        <v>19</v>
      </c>
      <c r="Q8638">
        <v>1</v>
      </c>
      <c r="R8638">
        <v>1</v>
      </c>
      <c r="S8638">
        <v>2</v>
      </c>
      <c r="U8638" t="s">
        <v>44</v>
      </c>
      <c r="V8638">
        <v>1</v>
      </c>
      <c r="W8638" t="str">
        <f t="shared" si="806"/>
        <v>MEREDITH, WESLEY</v>
      </c>
      <c r="X8638" t="s">
        <v>14566</v>
      </c>
      <c r="Y8638">
        <v>200</v>
      </c>
      <c r="Z8638">
        <v>200</v>
      </c>
      <c r="AA8638">
        <v>1</v>
      </c>
      <c r="AB8638">
        <v>37308</v>
      </c>
      <c r="AC8638">
        <v>1</v>
      </c>
      <c r="AH8638">
        <f t="shared" si="807"/>
        <v>69244</v>
      </c>
      <c r="AI8638">
        <f t="shared" si="808"/>
        <v>31936</v>
      </c>
      <c r="AJ8638">
        <f t="shared" si="809"/>
        <v>37308</v>
      </c>
      <c r="AK8638">
        <f t="shared" si="810"/>
        <v>0</v>
      </c>
      <c r="AT8638">
        <v>0</v>
      </c>
      <c r="AU8638">
        <v>0</v>
      </c>
      <c r="AW8638" t="s">
        <v>6996</v>
      </c>
      <c r="AX8638" t="s">
        <v>1339</v>
      </c>
    </row>
    <row r="8639" spans="1:56">
      <c r="A8639">
        <v>317130</v>
      </c>
      <c r="B8639">
        <v>33</v>
      </c>
      <c r="C8639" t="s">
        <v>14302</v>
      </c>
      <c r="D8639">
        <v>37</v>
      </c>
      <c r="E8639">
        <v>47</v>
      </c>
      <c r="F8639">
        <v>2012</v>
      </c>
      <c r="G8639">
        <v>11</v>
      </c>
      <c r="H8639">
        <v>8</v>
      </c>
      <c r="J8639">
        <v>19</v>
      </c>
      <c r="P8639" t="str">
        <f t="shared" si="805"/>
        <v>19</v>
      </c>
      <c r="Q8639">
        <v>1</v>
      </c>
      <c r="R8639">
        <v>1</v>
      </c>
      <c r="S8639">
        <v>2</v>
      </c>
      <c r="U8639" t="s">
        <v>44</v>
      </c>
      <c r="V8639">
        <v>1</v>
      </c>
      <c r="W8639" t="str">
        <f t="shared" si="806"/>
        <v>TATUM, GEORGE</v>
      </c>
      <c r="X8639" t="s">
        <v>14686</v>
      </c>
      <c r="Y8639">
        <v>100</v>
      </c>
      <c r="Z8639">
        <v>100</v>
      </c>
      <c r="AA8639">
        <v>0</v>
      </c>
      <c r="AB8639">
        <v>31936</v>
      </c>
      <c r="AC8639">
        <v>0</v>
      </c>
      <c r="AH8639">
        <f t="shared" si="807"/>
        <v>69244</v>
      </c>
      <c r="AI8639">
        <f t="shared" si="808"/>
        <v>31936</v>
      </c>
      <c r="AJ8639">
        <f t="shared" si="809"/>
        <v>37308</v>
      </c>
      <c r="AK8639">
        <f t="shared" si="810"/>
        <v>0</v>
      </c>
      <c r="AT8639">
        <v>0</v>
      </c>
      <c r="AU8639">
        <v>0</v>
      </c>
      <c r="AW8639" t="s">
        <v>14687</v>
      </c>
      <c r="AX8639" t="s">
        <v>1087</v>
      </c>
    </row>
    <row r="8640" spans="1:56">
      <c r="A8640">
        <v>317132</v>
      </c>
      <c r="B8640">
        <v>33</v>
      </c>
      <c r="C8640" t="s">
        <v>14302</v>
      </c>
      <c r="D8640">
        <v>37</v>
      </c>
      <c r="E8640">
        <v>47</v>
      </c>
      <c r="F8640">
        <v>2012</v>
      </c>
      <c r="G8640">
        <v>11</v>
      </c>
      <c r="H8640">
        <v>8</v>
      </c>
      <c r="J8640">
        <v>20</v>
      </c>
      <c r="P8640" t="str">
        <f t="shared" si="805"/>
        <v>20</v>
      </c>
      <c r="Q8640">
        <v>1</v>
      </c>
      <c r="R8640">
        <v>1</v>
      </c>
      <c r="S8640">
        <v>2</v>
      </c>
      <c r="U8640" t="s">
        <v>44</v>
      </c>
      <c r="V8640">
        <v>1</v>
      </c>
      <c r="W8640" t="str">
        <f t="shared" si="806"/>
        <v>MCKISSICK, FLOYD B. JR.</v>
      </c>
      <c r="X8640" t="s">
        <v>14550</v>
      </c>
      <c r="Y8640">
        <v>100</v>
      </c>
      <c r="Z8640">
        <v>100</v>
      </c>
      <c r="AA8640">
        <v>1</v>
      </c>
      <c r="AB8640">
        <v>75673</v>
      </c>
      <c r="AC8640">
        <v>1</v>
      </c>
      <c r="AH8640">
        <f t="shared" si="807"/>
        <v>75673</v>
      </c>
      <c r="AI8640">
        <f t="shared" si="808"/>
        <v>75673</v>
      </c>
      <c r="AJ8640">
        <f t="shared" si="809"/>
        <v>0</v>
      </c>
      <c r="AK8640">
        <f t="shared" si="810"/>
        <v>0</v>
      </c>
      <c r="AT8640">
        <v>0</v>
      </c>
      <c r="AU8640">
        <v>0</v>
      </c>
      <c r="AW8640" t="s">
        <v>14551</v>
      </c>
      <c r="AX8640" t="s">
        <v>3910</v>
      </c>
      <c r="AY8640" t="s">
        <v>68</v>
      </c>
      <c r="BD8640" t="s">
        <v>69</v>
      </c>
    </row>
    <row r="8641" spans="1:56">
      <c r="A8641">
        <v>317133</v>
      </c>
      <c r="B8641">
        <v>33</v>
      </c>
      <c r="C8641" t="s">
        <v>14302</v>
      </c>
      <c r="D8641">
        <v>37</v>
      </c>
      <c r="E8641">
        <v>47</v>
      </c>
      <c r="F8641">
        <v>2012</v>
      </c>
      <c r="G8641">
        <v>11</v>
      </c>
      <c r="H8641">
        <v>8</v>
      </c>
      <c r="J8641">
        <v>21</v>
      </c>
      <c r="P8641" t="str">
        <f t="shared" si="805"/>
        <v>21</v>
      </c>
      <c r="Q8641">
        <v>1</v>
      </c>
      <c r="R8641">
        <v>1</v>
      </c>
      <c r="S8641">
        <v>2</v>
      </c>
      <c r="U8641" t="s">
        <v>44</v>
      </c>
      <c r="V8641">
        <v>1</v>
      </c>
      <c r="W8641" t="str">
        <f t="shared" si="806"/>
        <v>CLARK, ROBERT B. III</v>
      </c>
      <c r="X8641" t="s">
        <v>14393</v>
      </c>
      <c r="Y8641">
        <v>100</v>
      </c>
      <c r="Z8641">
        <v>100</v>
      </c>
      <c r="AA8641">
        <v>0</v>
      </c>
      <c r="AB8641">
        <v>57805</v>
      </c>
      <c r="AC8641">
        <v>1</v>
      </c>
      <c r="AH8641">
        <f t="shared" si="807"/>
        <v>57805</v>
      </c>
      <c r="AI8641">
        <f t="shared" si="808"/>
        <v>57805</v>
      </c>
      <c r="AJ8641">
        <f t="shared" si="809"/>
        <v>0</v>
      </c>
      <c r="AK8641">
        <f t="shared" si="810"/>
        <v>0</v>
      </c>
      <c r="AT8641">
        <v>0</v>
      </c>
      <c r="AU8641">
        <v>0</v>
      </c>
      <c r="AW8641" t="s">
        <v>843</v>
      </c>
      <c r="AX8641" t="s">
        <v>173</v>
      </c>
      <c r="AY8641" t="s">
        <v>68</v>
      </c>
      <c r="BD8641" t="s">
        <v>774</v>
      </c>
    </row>
    <row r="8642" spans="1:56">
      <c r="A8642">
        <v>317134</v>
      </c>
      <c r="B8642">
        <v>33</v>
      </c>
      <c r="C8642" t="s">
        <v>14302</v>
      </c>
      <c r="D8642">
        <v>37</v>
      </c>
      <c r="E8642">
        <v>47</v>
      </c>
      <c r="F8642">
        <v>2012</v>
      </c>
      <c r="G8642">
        <v>11</v>
      </c>
      <c r="H8642">
        <v>8</v>
      </c>
      <c r="J8642">
        <v>22</v>
      </c>
      <c r="P8642" t="str">
        <f t="shared" si="805"/>
        <v>22</v>
      </c>
      <c r="Q8642">
        <v>1</v>
      </c>
      <c r="R8642">
        <v>1</v>
      </c>
      <c r="S8642">
        <v>2</v>
      </c>
      <c r="U8642" t="s">
        <v>44</v>
      </c>
      <c r="V8642">
        <v>1</v>
      </c>
      <c r="W8642" t="str">
        <f t="shared" si="806"/>
        <v>HOLMES, MILTON</v>
      </c>
      <c r="X8642" t="s">
        <v>14484</v>
      </c>
      <c r="Y8642">
        <v>200</v>
      </c>
      <c r="Z8642">
        <v>200</v>
      </c>
      <c r="AA8642">
        <v>0</v>
      </c>
      <c r="AB8642">
        <v>35730</v>
      </c>
      <c r="AC8642">
        <v>0</v>
      </c>
      <c r="AH8642">
        <f t="shared" si="807"/>
        <v>103214</v>
      </c>
      <c r="AI8642">
        <f t="shared" si="808"/>
        <v>67484</v>
      </c>
      <c r="AJ8642">
        <f t="shared" si="809"/>
        <v>35730</v>
      </c>
      <c r="AK8642">
        <f t="shared" si="810"/>
        <v>0</v>
      </c>
      <c r="AT8642">
        <v>0</v>
      </c>
      <c r="AU8642">
        <v>0</v>
      </c>
      <c r="AW8642" t="s">
        <v>189</v>
      </c>
      <c r="AX8642" t="s">
        <v>14485</v>
      </c>
    </row>
    <row r="8643" spans="1:56">
      <c r="A8643">
        <v>317135</v>
      </c>
      <c r="B8643">
        <v>33</v>
      </c>
      <c r="C8643" t="s">
        <v>14302</v>
      </c>
      <c r="D8643">
        <v>37</v>
      </c>
      <c r="E8643">
        <v>47</v>
      </c>
      <c r="F8643">
        <v>2012</v>
      </c>
      <c r="G8643">
        <v>11</v>
      </c>
      <c r="H8643">
        <v>8</v>
      </c>
      <c r="J8643">
        <v>22</v>
      </c>
      <c r="P8643" t="str">
        <f t="shared" si="805"/>
        <v>22</v>
      </c>
      <c r="Q8643">
        <v>1</v>
      </c>
      <c r="R8643">
        <v>1</v>
      </c>
      <c r="S8643">
        <v>2</v>
      </c>
      <c r="U8643" t="s">
        <v>44</v>
      </c>
      <c r="V8643">
        <v>1</v>
      </c>
      <c r="W8643" t="str">
        <f t="shared" si="806"/>
        <v>WOODARD, MIKE</v>
      </c>
      <c r="X8643" t="s">
        <v>14726</v>
      </c>
      <c r="Y8643">
        <v>100</v>
      </c>
      <c r="Z8643">
        <v>100</v>
      </c>
      <c r="AA8643">
        <v>0</v>
      </c>
      <c r="AB8643">
        <v>67484</v>
      </c>
      <c r="AC8643">
        <v>1</v>
      </c>
      <c r="AH8643">
        <f t="shared" si="807"/>
        <v>103214</v>
      </c>
      <c r="AI8643">
        <f t="shared" si="808"/>
        <v>67484</v>
      </c>
      <c r="AJ8643">
        <f t="shared" si="809"/>
        <v>35730</v>
      </c>
      <c r="AK8643">
        <f t="shared" si="810"/>
        <v>0</v>
      </c>
      <c r="AT8643">
        <v>0</v>
      </c>
      <c r="AU8643">
        <v>0</v>
      </c>
      <c r="AW8643" t="s">
        <v>10003</v>
      </c>
      <c r="AX8643" t="s">
        <v>106</v>
      </c>
    </row>
    <row r="8644" spans="1:56">
      <c r="A8644">
        <v>317136</v>
      </c>
      <c r="B8644">
        <v>33</v>
      </c>
      <c r="C8644" t="s">
        <v>14302</v>
      </c>
      <c r="D8644">
        <v>37</v>
      </c>
      <c r="E8644">
        <v>47</v>
      </c>
      <c r="F8644">
        <v>2012</v>
      </c>
      <c r="G8644">
        <v>11</v>
      </c>
      <c r="H8644">
        <v>8</v>
      </c>
      <c r="J8644">
        <v>23</v>
      </c>
      <c r="P8644" t="str">
        <f t="shared" ref="P8644:P8707" si="811">_xlfn.CONCAT(I8644,J8644,K8644,L8644)</f>
        <v>23</v>
      </c>
      <c r="Q8644">
        <v>1</v>
      </c>
      <c r="R8644">
        <v>1</v>
      </c>
      <c r="S8644">
        <v>2</v>
      </c>
      <c r="U8644" t="s">
        <v>44</v>
      </c>
      <c r="V8644">
        <v>1</v>
      </c>
      <c r="W8644" t="str">
        <f t="shared" ref="W8644:W8707" si="812">X8644</f>
        <v>CARTER, DAVE</v>
      </c>
      <c r="X8644" t="s">
        <v>14380</v>
      </c>
      <c r="Y8644">
        <v>200</v>
      </c>
      <c r="Z8644">
        <v>200</v>
      </c>
      <c r="AA8644">
        <v>0</v>
      </c>
      <c r="AB8644">
        <v>35467</v>
      </c>
      <c r="AC8644">
        <v>0</v>
      </c>
      <c r="AH8644">
        <f t="shared" ref="AH8644:AH8707" si="813">SUMIFS($AB:$AB,$C:$C,$C8644,$P:$P,$P8644,$F:$F,$F8644,$H:$H,$H8644)</f>
        <v>107386</v>
      </c>
      <c r="AI8644">
        <f t="shared" ref="AI8644:AI8707" si="814">SUMIFS($AB:$AB,$C:$C,$C8644,$P:$P,$P8644,$F:$F,$F8644,$Z:$Z,100,$H:$H,$H8644)</f>
        <v>71919</v>
      </c>
      <c r="AJ8644">
        <f t="shared" ref="AJ8644:AJ8707" si="815">SUMIFS($AB:$AB,$C:$C,$C8644,$P:$P,$P8644,$F:$F,$F8644,$Z:$Z,200,$H:$H,$H8644)</f>
        <v>35467</v>
      </c>
      <c r="AK8644">
        <f t="shared" ref="AK8644:AK8707" si="816">SUMIFS($AB:$AB,$C:$C,$C8644,$P:$P,$P8644,$F:$F,$F8644,$Z:$Z,"&lt;&gt;200",$Z:$Z,"&lt;&gt;100",$H:$H,$H8644)</f>
        <v>0</v>
      </c>
      <c r="AT8644">
        <v>0</v>
      </c>
      <c r="AU8644">
        <v>0</v>
      </c>
      <c r="AW8644" t="s">
        <v>419</v>
      </c>
      <c r="AX8644" t="s">
        <v>549</v>
      </c>
    </row>
    <row r="8645" spans="1:56">
      <c r="A8645">
        <v>317137</v>
      </c>
      <c r="B8645">
        <v>33</v>
      </c>
      <c r="C8645" t="s">
        <v>14302</v>
      </c>
      <c r="D8645">
        <v>37</v>
      </c>
      <c r="E8645">
        <v>47</v>
      </c>
      <c r="F8645">
        <v>2012</v>
      </c>
      <c r="G8645">
        <v>11</v>
      </c>
      <c r="H8645">
        <v>8</v>
      </c>
      <c r="J8645">
        <v>23</v>
      </c>
      <c r="P8645" t="str">
        <f t="shared" si="811"/>
        <v>23</v>
      </c>
      <c r="Q8645">
        <v>1</v>
      </c>
      <c r="R8645">
        <v>1</v>
      </c>
      <c r="S8645">
        <v>2</v>
      </c>
      <c r="U8645" t="s">
        <v>44</v>
      </c>
      <c r="V8645">
        <v>1</v>
      </c>
      <c r="W8645" t="str">
        <f t="shared" si="812"/>
        <v>KINNAIRD, ELLIE</v>
      </c>
      <c r="X8645" t="s">
        <v>14515</v>
      </c>
      <c r="Y8645">
        <v>100</v>
      </c>
      <c r="Z8645">
        <v>100</v>
      </c>
      <c r="AA8645">
        <v>1</v>
      </c>
      <c r="AB8645">
        <v>71919</v>
      </c>
      <c r="AC8645">
        <v>1</v>
      </c>
      <c r="AH8645">
        <f t="shared" si="813"/>
        <v>107386</v>
      </c>
      <c r="AI8645">
        <f t="shared" si="814"/>
        <v>71919</v>
      </c>
      <c r="AJ8645">
        <f t="shared" si="815"/>
        <v>35467</v>
      </c>
      <c r="AK8645">
        <f t="shared" si="816"/>
        <v>0</v>
      </c>
      <c r="AT8645">
        <v>0</v>
      </c>
      <c r="AU8645">
        <v>0</v>
      </c>
      <c r="AW8645" t="s">
        <v>14516</v>
      </c>
      <c r="AX8645" t="s">
        <v>11052</v>
      </c>
    </row>
    <row r="8646" spans="1:56">
      <c r="A8646">
        <v>317138</v>
      </c>
      <c r="B8646">
        <v>33</v>
      </c>
      <c r="C8646" t="s">
        <v>14302</v>
      </c>
      <c r="D8646">
        <v>37</v>
      </c>
      <c r="E8646">
        <v>47</v>
      </c>
      <c r="F8646">
        <v>2012</v>
      </c>
      <c r="G8646">
        <v>11</v>
      </c>
      <c r="H8646">
        <v>8</v>
      </c>
      <c r="J8646">
        <v>24</v>
      </c>
      <c r="P8646" t="str">
        <f t="shared" si="811"/>
        <v>24</v>
      </c>
      <c r="Q8646">
        <v>1</v>
      </c>
      <c r="R8646">
        <v>1</v>
      </c>
      <c r="S8646">
        <v>2</v>
      </c>
      <c r="U8646" t="s">
        <v>44</v>
      </c>
      <c r="V8646">
        <v>1</v>
      </c>
      <c r="W8646" t="str">
        <f t="shared" si="812"/>
        <v>BLACK, BRANDON</v>
      </c>
      <c r="X8646" t="s">
        <v>14335</v>
      </c>
      <c r="Y8646">
        <v>1735</v>
      </c>
      <c r="Z8646">
        <v>400</v>
      </c>
      <c r="AA8646">
        <v>0</v>
      </c>
      <c r="AB8646">
        <v>13605</v>
      </c>
      <c r="AC8646">
        <v>0</v>
      </c>
      <c r="AH8646">
        <f t="shared" si="813"/>
        <v>64835</v>
      </c>
      <c r="AI8646">
        <f t="shared" si="814"/>
        <v>0</v>
      </c>
      <c r="AJ8646">
        <f t="shared" si="815"/>
        <v>51230</v>
      </c>
      <c r="AK8646">
        <f t="shared" si="816"/>
        <v>13605</v>
      </c>
      <c r="AT8646">
        <v>0</v>
      </c>
      <c r="AU8646">
        <v>0</v>
      </c>
      <c r="AW8646" t="s">
        <v>3791</v>
      </c>
      <c r="AX8646" t="s">
        <v>1540</v>
      </c>
    </row>
    <row r="8647" spans="1:56">
      <c r="A8647">
        <v>317139</v>
      </c>
      <c r="B8647">
        <v>33</v>
      </c>
      <c r="C8647" t="s">
        <v>14302</v>
      </c>
      <c r="D8647">
        <v>37</v>
      </c>
      <c r="E8647">
        <v>47</v>
      </c>
      <c r="F8647">
        <v>2012</v>
      </c>
      <c r="G8647">
        <v>11</v>
      </c>
      <c r="H8647">
        <v>8</v>
      </c>
      <c r="J8647">
        <v>24</v>
      </c>
      <c r="P8647" t="str">
        <f t="shared" si="811"/>
        <v>24</v>
      </c>
      <c r="Q8647">
        <v>1</v>
      </c>
      <c r="R8647">
        <v>1</v>
      </c>
      <c r="S8647">
        <v>2</v>
      </c>
      <c r="U8647" t="s">
        <v>44</v>
      </c>
      <c r="V8647">
        <v>1</v>
      </c>
      <c r="W8647" t="str">
        <f t="shared" si="812"/>
        <v>GUNN, RICHARD W. (RICK) JR.</v>
      </c>
      <c r="X8647" t="s">
        <v>14453</v>
      </c>
      <c r="Y8647">
        <v>200</v>
      </c>
      <c r="Z8647">
        <v>200</v>
      </c>
      <c r="AA8647">
        <v>1</v>
      </c>
      <c r="AB8647">
        <v>51230</v>
      </c>
      <c r="AC8647">
        <v>1</v>
      </c>
      <c r="AH8647">
        <f t="shared" si="813"/>
        <v>64835</v>
      </c>
      <c r="AI8647">
        <f t="shared" si="814"/>
        <v>0</v>
      </c>
      <c r="AJ8647">
        <f t="shared" si="815"/>
        <v>51230</v>
      </c>
      <c r="AK8647">
        <f t="shared" si="816"/>
        <v>13605</v>
      </c>
      <c r="AT8647">
        <v>0</v>
      </c>
      <c r="AU8647">
        <v>0</v>
      </c>
      <c r="AW8647" t="s">
        <v>10187</v>
      </c>
      <c r="AX8647" t="s">
        <v>516</v>
      </c>
    </row>
    <row r="8648" spans="1:56">
      <c r="A8648">
        <v>317140</v>
      </c>
      <c r="B8648">
        <v>33</v>
      </c>
      <c r="C8648" t="s">
        <v>14302</v>
      </c>
      <c r="D8648">
        <v>37</v>
      </c>
      <c r="E8648">
        <v>47</v>
      </c>
      <c r="F8648">
        <v>2012</v>
      </c>
      <c r="G8648">
        <v>11</v>
      </c>
      <c r="H8648">
        <v>8</v>
      </c>
      <c r="J8648">
        <v>25</v>
      </c>
      <c r="P8648" t="str">
        <f t="shared" si="811"/>
        <v>25</v>
      </c>
      <c r="Q8648">
        <v>1</v>
      </c>
      <c r="R8648">
        <v>1</v>
      </c>
      <c r="S8648">
        <v>2</v>
      </c>
      <c r="U8648" t="s">
        <v>44</v>
      </c>
      <c r="V8648">
        <v>1</v>
      </c>
      <c r="W8648" t="str">
        <f t="shared" si="812"/>
        <v>MCINTYRE, GENE</v>
      </c>
      <c r="X8648" t="s">
        <v>14548</v>
      </c>
      <c r="Y8648">
        <v>200</v>
      </c>
      <c r="Z8648">
        <v>200</v>
      </c>
      <c r="AA8648">
        <v>0</v>
      </c>
      <c r="AB8648">
        <v>39506</v>
      </c>
      <c r="AC8648">
        <v>0</v>
      </c>
      <c r="AH8648">
        <f t="shared" si="813"/>
        <v>84066</v>
      </c>
      <c r="AI8648">
        <f t="shared" si="814"/>
        <v>44560</v>
      </c>
      <c r="AJ8648">
        <f t="shared" si="815"/>
        <v>39506</v>
      </c>
      <c r="AK8648">
        <f t="shared" si="816"/>
        <v>0</v>
      </c>
      <c r="AT8648">
        <v>0</v>
      </c>
      <c r="AU8648">
        <v>0</v>
      </c>
      <c r="AW8648" t="s">
        <v>14549</v>
      </c>
      <c r="AX8648" t="s">
        <v>4045</v>
      </c>
    </row>
    <row r="8649" spans="1:56">
      <c r="A8649">
        <v>317141</v>
      </c>
      <c r="B8649">
        <v>33</v>
      </c>
      <c r="C8649" t="s">
        <v>14302</v>
      </c>
      <c r="D8649">
        <v>37</v>
      </c>
      <c r="E8649">
        <v>47</v>
      </c>
      <c r="F8649">
        <v>2012</v>
      </c>
      <c r="G8649">
        <v>11</v>
      </c>
      <c r="H8649">
        <v>8</v>
      </c>
      <c r="J8649">
        <v>25</v>
      </c>
      <c r="P8649" t="str">
        <f t="shared" si="811"/>
        <v>25</v>
      </c>
      <c r="Q8649">
        <v>1</v>
      </c>
      <c r="R8649">
        <v>1</v>
      </c>
      <c r="S8649">
        <v>2</v>
      </c>
      <c r="U8649" t="s">
        <v>44</v>
      </c>
      <c r="V8649">
        <v>1</v>
      </c>
      <c r="W8649" t="str">
        <f t="shared" si="812"/>
        <v>MCLAURIN, GENE</v>
      </c>
      <c r="X8649" t="s">
        <v>14555</v>
      </c>
      <c r="Y8649">
        <v>100</v>
      </c>
      <c r="Z8649">
        <v>100</v>
      </c>
      <c r="AA8649">
        <v>0</v>
      </c>
      <c r="AB8649">
        <v>44560</v>
      </c>
      <c r="AC8649">
        <v>1</v>
      </c>
      <c r="AH8649">
        <f t="shared" si="813"/>
        <v>84066</v>
      </c>
      <c r="AI8649">
        <f t="shared" si="814"/>
        <v>44560</v>
      </c>
      <c r="AJ8649">
        <f t="shared" si="815"/>
        <v>39506</v>
      </c>
      <c r="AK8649">
        <f t="shared" si="816"/>
        <v>0</v>
      </c>
      <c r="AT8649">
        <v>0</v>
      </c>
      <c r="AU8649">
        <v>0</v>
      </c>
      <c r="AW8649" t="s">
        <v>14556</v>
      </c>
      <c r="AX8649" t="s">
        <v>4045</v>
      </c>
    </row>
    <row r="8650" spans="1:56">
      <c r="A8650">
        <v>317143</v>
      </c>
      <c r="B8650">
        <v>33</v>
      </c>
      <c r="C8650" t="s">
        <v>14302</v>
      </c>
      <c r="D8650">
        <v>37</v>
      </c>
      <c r="E8650">
        <v>47</v>
      </c>
      <c r="F8650">
        <v>2012</v>
      </c>
      <c r="G8650">
        <v>11</v>
      </c>
      <c r="H8650">
        <v>8</v>
      </c>
      <c r="J8650">
        <v>26</v>
      </c>
      <c r="P8650" t="str">
        <f t="shared" si="811"/>
        <v>26</v>
      </c>
      <c r="Q8650">
        <v>1</v>
      </c>
      <c r="R8650">
        <v>1</v>
      </c>
      <c r="S8650">
        <v>2</v>
      </c>
      <c r="U8650" t="s">
        <v>44</v>
      </c>
      <c r="V8650">
        <v>1</v>
      </c>
      <c r="W8650" t="str">
        <f t="shared" si="812"/>
        <v>BERGER, PHILIP E. (PHIL)</v>
      </c>
      <c r="X8650" t="s">
        <v>14330</v>
      </c>
      <c r="Y8650">
        <v>200</v>
      </c>
      <c r="Z8650">
        <v>200</v>
      </c>
      <c r="AA8650">
        <v>1</v>
      </c>
      <c r="AB8650">
        <v>58276</v>
      </c>
      <c r="AC8650">
        <v>1</v>
      </c>
      <c r="AH8650">
        <f t="shared" si="813"/>
        <v>95368</v>
      </c>
      <c r="AI8650">
        <f t="shared" si="814"/>
        <v>37092</v>
      </c>
      <c r="AJ8650">
        <f t="shared" si="815"/>
        <v>58276</v>
      </c>
      <c r="AK8650">
        <f t="shared" si="816"/>
        <v>0</v>
      </c>
      <c r="AT8650">
        <v>0</v>
      </c>
      <c r="AU8650">
        <v>0</v>
      </c>
      <c r="AW8650" t="s">
        <v>2272</v>
      </c>
      <c r="AX8650" t="s">
        <v>2257</v>
      </c>
      <c r="AY8650" t="s">
        <v>102</v>
      </c>
      <c r="BC8650" t="s">
        <v>201</v>
      </c>
    </row>
    <row r="8651" spans="1:56">
      <c r="A8651">
        <v>317142</v>
      </c>
      <c r="B8651">
        <v>33</v>
      </c>
      <c r="C8651" t="s">
        <v>14302</v>
      </c>
      <c r="D8651">
        <v>37</v>
      </c>
      <c r="E8651">
        <v>47</v>
      </c>
      <c r="F8651">
        <v>2012</v>
      </c>
      <c r="G8651">
        <v>11</v>
      </c>
      <c r="H8651">
        <v>8</v>
      </c>
      <c r="J8651">
        <v>26</v>
      </c>
      <c r="P8651" t="str">
        <f t="shared" si="811"/>
        <v>26</v>
      </c>
      <c r="Q8651">
        <v>1</v>
      </c>
      <c r="R8651">
        <v>1</v>
      </c>
      <c r="S8651">
        <v>2</v>
      </c>
      <c r="U8651" t="s">
        <v>44</v>
      </c>
      <c r="V8651">
        <v>1</v>
      </c>
      <c r="W8651" t="str">
        <f t="shared" si="812"/>
        <v>STANLEY, BOBBY R.</v>
      </c>
      <c r="X8651" t="s">
        <v>14668</v>
      </c>
      <c r="Y8651">
        <v>100</v>
      </c>
      <c r="Z8651">
        <v>100</v>
      </c>
      <c r="AA8651">
        <v>0</v>
      </c>
      <c r="AB8651">
        <v>37092</v>
      </c>
      <c r="AC8651">
        <v>0</v>
      </c>
      <c r="AH8651">
        <f t="shared" si="813"/>
        <v>95368</v>
      </c>
      <c r="AI8651">
        <f t="shared" si="814"/>
        <v>37092</v>
      </c>
      <c r="AJ8651">
        <f t="shared" si="815"/>
        <v>58276</v>
      </c>
      <c r="AK8651">
        <f t="shared" si="816"/>
        <v>0</v>
      </c>
      <c r="AT8651">
        <v>0</v>
      </c>
      <c r="AU8651">
        <v>0</v>
      </c>
      <c r="AW8651" t="s">
        <v>6759</v>
      </c>
      <c r="AX8651" t="s">
        <v>1130</v>
      </c>
      <c r="AY8651" t="s">
        <v>86</v>
      </c>
    </row>
    <row r="8652" spans="1:56">
      <c r="A8652">
        <v>317144</v>
      </c>
      <c r="B8652">
        <v>33</v>
      </c>
      <c r="C8652" t="s">
        <v>14302</v>
      </c>
      <c r="D8652">
        <v>37</v>
      </c>
      <c r="E8652">
        <v>47</v>
      </c>
      <c r="F8652">
        <v>2012</v>
      </c>
      <c r="G8652">
        <v>11</v>
      </c>
      <c r="H8652">
        <v>8</v>
      </c>
      <c r="J8652">
        <v>27</v>
      </c>
      <c r="P8652" t="str">
        <f t="shared" si="811"/>
        <v>27</v>
      </c>
      <c r="Q8652">
        <v>1</v>
      </c>
      <c r="R8652">
        <v>1</v>
      </c>
      <c r="S8652">
        <v>2</v>
      </c>
      <c r="U8652" t="s">
        <v>44</v>
      </c>
      <c r="V8652">
        <v>1</v>
      </c>
      <c r="W8652" t="str">
        <f t="shared" si="812"/>
        <v>SLONE, MYRA</v>
      </c>
      <c r="X8652" t="s">
        <v>14658</v>
      </c>
      <c r="Y8652">
        <v>100</v>
      </c>
      <c r="Z8652">
        <v>100</v>
      </c>
      <c r="AA8652">
        <v>0</v>
      </c>
      <c r="AB8652">
        <v>41870</v>
      </c>
      <c r="AC8652">
        <v>0</v>
      </c>
      <c r="AH8652">
        <f t="shared" si="813"/>
        <v>98735</v>
      </c>
      <c r="AI8652">
        <f t="shared" si="814"/>
        <v>41870</v>
      </c>
      <c r="AJ8652">
        <f t="shared" si="815"/>
        <v>56865</v>
      </c>
      <c r="AK8652">
        <f t="shared" si="816"/>
        <v>0</v>
      </c>
      <c r="AT8652">
        <v>0</v>
      </c>
      <c r="AU8652">
        <v>0</v>
      </c>
      <c r="AW8652" t="s">
        <v>14659</v>
      </c>
      <c r="AX8652" t="s">
        <v>14660</v>
      </c>
    </row>
    <row r="8653" spans="1:56">
      <c r="A8653">
        <v>317145</v>
      </c>
      <c r="B8653">
        <v>33</v>
      </c>
      <c r="C8653" t="s">
        <v>14302</v>
      </c>
      <c r="D8653">
        <v>37</v>
      </c>
      <c r="E8653">
        <v>47</v>
      </c>
      <c r="F8653">
        <v>2012</v>
      </c>
      <c r="G8653">
        <v>11</v>
      </c>
      <c r="H8653">
        <v>8</v>
      </c>
      <c r="J8653">
        <v>27</v>
      </c>
      <c r="P8653" t="str">
        <f t="shared" si="811"/>
        <v>27</v>
      </c>
      <c r="Q8653">
        <v>1</v>
      </c>
      <c r="R8653">
        <v>1</v>
      </c>
      <c r="S8653">
        <v>2</v>
      </c>
      <c r="U8653" t="s">
        <v>44</v>
      </c>
      <c r="V8653">
        <v>1</v>
      </c>
      <c r="W8653" t="str">
        <f t="shared" si="812"/>
        <v>WADE, TRUDY</v>
      </c>
      <c r="X8653" t="s">
        <v>14706</v>
      </c>
      <c r="Y8653">
        <v>200</v>
      </c>
      <c r="Z8653">
        <v>200</v>
      </c>
      <c r="AA8653">
        <v>0</v>
      </c>
      <c r="AB8653">
        <v>56865</v>
      </c>
      <c r="AC8653">
        <v>1</v>
      </c>
      <c r="AH8653">
        <f t="shared" si="813"/>
        <v>98735</v>
      </c>
      <c r="AI8653">
        <f t="shared" si="814"/>
        <v>41870</v>
      </c>
      <c r="AJ8653">
        <f t="shared" si="815"/>
        <v>56865</v>
      </c>
      <c r="AK8653">
        <f t="shared" si="816"/>
        <v>0</v>
      </c>
      <c r="AT8653">
        <v>0</v>
      </c>
      <c r="AU8653">
        <v>0</v>
      </c>
      <c r="AW8653" t="s">
        <v>7832</v>
      </c>
      <c r="AX8653" t="s">
        <v>14707</v>
      </c>
    </row>
    <row r="8654" spans="1:56">
      <c r="A8654">
        <v>317146</v>
      </c>
      <c r="B8654">
        <v>33</v>
      </c>
      <c r="C8654" t="s">
        <v>14302</v>
      </c>
      <c r="D8654">
        <v>37</v>
      </c>
      <c r="E8654">
        <v>47</v>
      </c>
      <c r="F8654">
        <v>2012</v>
      </c>
      <c r="G8654">
        <v>11</v>
      </c>
      <c r="H8654">
        <v>8</v>
      </c>
      <c r="J8654">
        <v>28</v>
      </c>
      <c r="P8654" t="str">
        <f t="shared" si="811"/>
        <v>28</v>
      </c>
      <c r="Q8654">
        <v>1</v>
      </c>
      <c r="R8654">
        <v>1</v>
      </c>
      <c r="S8654">
        <v>2</v>
      </c>
      <c r="U8654" t="s">
        <v>44</v>
      </c>
      <c r="V8654">
        <v>1</v>
      </c>
      <c r="W8654" t="str">
        <f t="shared" si="812"/>
        <v>ROBINSON, GLADYS A.</v>
      </c>
      <c r="X8654" t="s">
        <v>14641</v>
      </c>
      <c r="Y8654">
        <v>100</v>
      </c>
      <c r="Z8654">
        <v>100</v>
      </c>
      <c r="AA8654">
        <v>1</v>
      </c>
      <c r="AB8654">
        <v>80689</v>
      </c>
      <c r="AC8654">
        <v>1</v>
      </c>
      <c r="AH8654">
        <f t="shared" si="813"/>
        <v>80689</v>
      </c>
      <c r="AI8654">
        <f t="shared" si="814"/>
        <v>80689</v>
      </c>
      <c r="AJ8654">
        <f t="shared" si="815"/>
        <v>0</v>
      </c>
      <c r="AK8654">
        <f t="shared" si="816"/>
        <v>0</v>
      </c>
      <c r="AT8654">
        <v>0</v>
      </c>
      <c r="AU8654">
        <v>0</v>
      </c>
      <c r="AW8654" t="s">
        <v>1633</v>
      </c>
      <c r="AX8654" t="s">
        <v>12120</v>
      </c>
      <c r="AY8654" t="s">
        <v>64</v>
      </c>
    </row>
    <row r="8655" spans="1:56">
      <c r="A8655">
        <v>317147</v>
      </c>
      <c r="B8655">
        <v>33</v>
      </c>
      <c r="C8655" t="s">
        <v>14302</v>
      </c>
      <c r="D8655">
        <v>37</v>
      </c>
      <c r="E8655">
        <v>47</v>
      </c>
      <c r="F8655">
        <v>2012</v>
      </c>
      <c r="G8655">
        <v>11</v>
      </c>
      <c r="H8655">
        <v>8</v>
      </c>
      <c r="J8655">
        <v>29</v>
      </c>
      <c r="P8655" t="str">
        <f t="shared" si="811"/>
        <v>29</v>
      </c>
      <c r="Q8655">
        <v>1</v>
      </c>
      <c r="R8655">
        <v>1</v>
      </c>
      <c r="S8655">
        <v>2</v>
      </c>
      <c r="U8655" t="s">
        <v>44</v>
      </c>
      <c r="V8655">
        <v>1</v>
      </c>
      <c r="W8655" t="str">
        <f t="shared" si="812"/>
        <v>TILLMAN, JERRY W.</v>
      </c>
      <c r="X8655" t="s">
        <v>14692</v>
      </c>
      <c r="Y8655">
        <v>200</v>
      </c>
      <c r="Z8655">
        <v>200</v>
      </c>
      <c r="AA8655">
        <v>1</v>
      </c>
      <c r="AB8655">
        <v>65000</v>
      </c>
      <c r="AC8655">
        <v>1</v>
      </c>
      <c r="AH8655">
        <f t="shared" si="813"/>
        <v>65000</v>
      </c>
      <c r="AI8655">
        <f t="shared" si="814"/>
        <v>0</v>
      </c>
      <c r="AJ8655">
        <f t="shared" si="815"/>
        <v>65000</v>
      </c>
      <c r="AK8655">
        <f t="shared" si="816"/>
        <v>0</v>
      </c>
      <c r="AT8655">
        <v>0</v>
      </c>
      <c r="AU8655">
        <v>0</v>
      </c>
      <c r="AW8655" t="s">
        <v>13580</v>
      </c>
      <c r="AX8655" t="s">
        <v>583</v>
      </c>
      <c r="AY8655" t="s">
        <v>130</v>
      </c>
    </row>
    <row r="8656" spans="1:56">
      <c r="A8656">
        <v>317148</v>
      </c>
      <c r="B8656">
        <v>33</v>
      </c>
      <c r="C8656" t="s">
        <v>14302</v>
      </c>
      <c r="D8656">
        <v>37</v>
      </c>
      <c r="E8656">
        <v>47</v>
      </c>
      <c r="F8656">
        <v>2012</v>
      </c>
      <c r="G8656">
        <v>11</v>
      </c>
      <c r="H8656">
        <v>8</v>
      </c>
      <c r="J8656">
        <v>30</v>
      </c>
      <c r="P8656" t="str">
        <f t="shared" si="811"/>
        <v>30</v>
      </c>
      <c r="Q8656">
        <v>1</v>
      </c>
      <c r="R8656">
        <v>1</v>
      </c>
      <c r="S8656">
        <v>2</v>
      </c>
      <c r="U8656" t="s">
        <v>44</v>
      </c>
      <c r="V8656">
        <v>1</v>
      </c>
      <c r="W8656" t="str">
        <f t="shared" si="812"/>
        <v>MARSHALL, RIC</v>
      </c>
      <c r="X8656" t="s">
        <v>14535</v>
      </c>
      <c r="Y8656">
        <v>100</v>
      </c>
      <c r="Z8656">
        <v>100</v>
      </c>
      <c r="AA8656">
        <v>0</v>
      </c>
      <c r="AB8656">
        <v>27416</v>
      </c>
      <c r="AC8656">
        <v>0</v>
      </c>
      <c r="AH8656">
        <f t="shared" si="813"/>
        <v>76833</v>
      </c>
      <c r="AI8656">
        <f t="shared" si="814"/>
        <v>27416</v>
      </c>
      <c r="AJ8656">
        <f t="shared" si="815"/>
        <v>49417</v>
      </c>
      <c r="AK8656">
        <f t="shared" si="816"/>
        <v>0</v>
      </c>
      <c r="AT8656">
        <v>0</v>
      </c>
      <c r="AU8656">
        <v>0</v>
      </c>
      <c r="AW8656" t="s">
        <v>1248</v>
      </c>
      <c r="AX8656" t="s">
        <v>14536</v>
      </c>
    </row>
    <row r="8657" spans="1:56">
      <c r="A8657">
        <v>317149</v>
      </c>
      <c r="B8657">
        <v>33</v>
      </c>
      <c r="C8657" t="s">
        <v>14302</v>
      </c>
      <c r="D8657">
        <v>37</v>
      </c>
      <c r="E8657">
        <v>47</v>
      </c>
      <c r="F8657">
        <v>2012</v>
      </c>
      <c r="G8657">
        <v>11</v>
      </c>
      <c r="H8657">
        <v>8</v>
      </c>
      <c r="J8657">
        <v>30</v>
      </c>
      <c r="P8657" t="str">
        <f t="shared" si="811"/>
        <v>30</v>
      </c>
      <c r="Q8657">
        <v>1</v>
      </c>
      <c r="R8657">
        <v>1</v>
      </c>
      <c r="S8657">
        <v>2</v>
      </c>
      <c r="U8657" t="s">
        <v>44</v>
      </c>
      <c r="V8657">
        <v>1</v>
      </c>
      <c r="W8657" t="str">
        <f t="shared" si="812"/>
        <v>RANDLEMAN, SHIRLEY BLACKBURN</v>
      </c>
      <c r="X8657" t="s">
        <v>14625</v>
      </c>
      <c r="Y8657">
        <v>200</v>
      </c>
      <c r="Z8657">
        <v>200</v>
      </c>
      <c r="AA8657">
        <v>0</v>
      </c>
      <c r="AB8657">
        <v>49417</v>
      </c>
      <c r="AC8657">
        <v>1</v>
      </c>
      <c r="AH8657">
        <f t="shared" si="813"/>
        <v>76833</v>
      </c>
      <c r="AI8657">
        <f t="shared" si="814"/>
        <v>27416</v>
      </c>
      <c r="AJ8657">
        <f t="shared" si="815"/>
        <v>49417</v>
      </c>
      <c r="AK8657">
        <f t="shared" si="816"/>
        <v>0</v>
      </c>
      <c r="AT8657">
        <v>0</v>
      </c>
      <c r="AU8657">
        <v>0</v>
      </c>
      <c r="AW8657" t="s">
        <v>14626</v>
      </c>
      <c r="AX8657" t="s">
        <v>1686</v>
      </c>
    </row>
    <row r="8658" spans="1:56">
      <c r="A8658">
        <v>317151</v>
      </c>
      <c r="B8658">
        <v>33</v>
      </c>
      <c r="C8658" t="s">
        <v>14302</v>
      </c>
      <c r="D8658">
        <v>37</v>
      </c>
      <c r="E8658">
        <v>47</v>
      </c>
      <c r="F8658">
        <v>2012</v>
      </c>
      <c r="G8658">
        <v>11</v>
      </c>
      <c r="H8658">
        <v>8</v>
      </c>
      <c r="J8658">
        <v>31</v>
      </c>
      <c r="P8658" t="str">
        <f t="shared" si="811"/>
        <v>31</v>
      </c>
      <c r="Q8658">
        <v>1</v>
      </c>
      <c r="R8658">
        <v>1</v>
      </c>
      <c r="S8658">
        <v>2</v>
      </c>
      <c r="U8658" t="s">
        <v>44</v>
      </c>
      <c r="V8658">
        <v>1</v>
      </c>
      <c r="W8658" t="str">
        <f t="shared" si="812"/>
        <v>BRUNSTETTER, PETER SAMUEL (PETE)</v>
      </c>
      <c r="X8658" t="s">
        <v>14359</v>
      </c>
      <c r="Y8658">
        <v>200</v>
      </c>
      <c r="Z8658">
        <v>200</v>
      </c>
      <c r="AA8658">
        <v>1</v>
      </c>
      <c r="AB8658">
        <v>71806</v>
      </c>
      <c r="AC8658">
        <v>1</v>
      </c>
      <c r="AH8658">
        <f t="shared" si="813"/>
        <v>104104</v>
      </c>
      <c r="AI8658">
        <f t="shared" si="814"/>
        <v>32298</v>
      </c>
      <c r="AJ8658">
        <f t="shared" si="815"/>
        <v>71806</v>
      </c>
      <c r="AK8658">
        <f t="shared" si="816"/>
        <v>0</v>
      </c>
      <c r="AT8658">
        <v>0</v>
      </c>
      <c r="AU8658">
        <v>0</v>
      </c>
      <c r="AW8658" t="s">
        <v>14360</v>
      </c>
      <c r="AX8658" t="s">
        <v>254</v>
      </c>
      <c r="AY8658" t="s">
        <v>3004</v>
      </c>
      <c r="BC8658" t="s">
        <v>184</v>
      </c>
    </row>
    <row r="8659" spans="1:56">
      <c r="A8659">
        <v>317150</v>
      </c>
      <c r="B8659">
        <v>33</v>
      </c>
      <c r="C8659" t="s">
        <v>14302</v>
      </c>
      <c r="D8659">
        <v>37</v>
      </c>
      <c r="E8659">
        <v>47</v>
      </c>
      <c r="F8659">
        <v>2012</v>
      </c>
      <c r="G8659">
        <v>11</v>
      </c>
      <c r="H8659">
        <v>8</v>
      </c>
      <c r="J8659">
        <v>31</v>
      </c>
      <c r="P8659" t="str">
        <f t="shared" si="811"/>
        <v>31</v>
      </c>
      <c r="Q8659">
        <v>1</v>
      </c>
      <c r="R8659">
        <v>1</v>
      </c>
      <c r="S8659">
        <v>2</v>
      </c>
      <c r="U8659" t="s">
        <v>44</v>
      </c>
      <c r="V8659">
        <v>1</v>
      </c>
      <c r="W8659" t="str">
        <f t="shared" si="812"/>
        <v>PARKER, DELMAS</v>
      </c>
      <c r="X8659" t="s">
        <v>14594</v>
      </c>
      <c r="Y8659">
        <v>100</v>
      </c>
      <c r="Z8659">
        <v>100</v>
      </c>
      <c r="AA8659">
        <v>0</v>
      </c>
      <c r="AB8659">
        <v>32298</v>
      </c>
      <c r="AC8659">
        <v>0</v>
      </c>
      <c r="AH8659">
        <f t="shared" si="813"/>
        <v>104104</v>
      </c>
      <c r="AI8659">
        <f t="shared" si="814"/>
        <v>32298</v>
      </c>
      <c r="AJ8659">
        <f t="shared" si="815"/>
        <v>71806</v>
      </c>
      <c r="AK8659">
        <f t="shared" si="816"/>
        <v>0</v>
      </c>
      <c r="AT8659">
        <v>0</v>
      </c>
      <c r="AU8659">
        <v>0</v>
      </c>
      <c r="AW8659" t="s">
        <v>2050</v>
      </c>
      <c r="AX8659" t="s">
        <v>14595</v>
      </c>
    </row>
    <row r="8660" spans="1:56">
      <c r="A8660">
        <v>317153</v>
      </c>
      <c r="B8660">
        <v>33</v>
      </c>
      <c r="C8660" t="s">
        <v>14302</v>
      </c>
      <c r="D8660">
        <v>37</v>
      </c>
      <c r="E8660">
        <v>47</v>
      </c>
      <c r="F8660">
        <v>2012</v>
      </c>
      <c r="G8660">
        <v>11</v>
      </c>
      <c r="H8660">
        <v>8</v>
      </c>
      <c r="J8660">
        <v>32</v>
      </c>
      <c r="P8660" t="str">
        <f t="shared" si="811"/>
        <v>32</v>
      </c>
      <c r="Q8660">
        <v>1</v>
      </c>
      <c r="R8660">
        <v>1</v>
      </c>
      <c r="S8660">
        <v>2</v>
      </c>
      <c r="U8660" t="s">
        <v>44</v>
      </c>
      <c r="V8660">
        <v>1</v>
      </c>
      <c r="W8660" t="str">
        <f t="shared" si="812"/>
        <v>PARMON, EARLINE W.</v>
      </c>
      <c r="X8660" t="s">
        <v>14597</v>
      </c>
      <c r="Y8660">
        <v>100</v>
      </c>
      <c r="Z8660">
        <v>100</v>
      </c>
      <c r="AA8660">
        <v>0</v>
      </c>
      <c r="AB8660">
        <v>57803</v>
      </c>
      <c r="AC8660">
        <v>1</v>
      </c>
      <c r="AH8660">
        <f t="shared" si="813"/>
        <v>79190</v>
      </c>
      <c r="AI8660">
        <f t="shared" si="814"/>
        <v>57803</v>
      </c>
      <c r="AJ8660">
        <f t="shared" si="815"/>
        <v>21387</v>
      </c>
      <c r="AK8660">
        <f t="shared" si="816"/>
        <v>0</v>
      </c>
      <c r="AT8660">
        <v>0</v>
      </c>
      <c r="AU8660">
        <v>0</v>
      </c>
      <c r="AW8660" t="s">
        <v>14598</v>
      </c>
      <c r="AX8660" t="s">
        <v>5785</v>
      </c>
      <c r="AY8660" t="s">
        <v>130</v>
      </c>
    </row>
    <row r="8661" spans="1:56">
      <c r="A8661">
        <v>317152</v>
      </c>
      <c r="B8661">
        <v>33</v>
      </c>
      <c r="C8661" t="s">
        <v>14302</v>
      </c>
      <c r="D8661">
        <v>37</v>
      </c>
      <c r="E8661">
        <v>47</v>
      </c>
      <c r="F8661">
        <v>2012</v>
      </c>
      <c r="G8661">
        <v>11</v>
      </c>
      <c r="H8661">
        <v>8</v>
      </c>
      <c r="J8661">
        <v>32</v>
      </c>
      <c r="P8661" t="str">
        <f t="shared" si="811"/>
        <v>32</v>
      </c>
      <c r="Q8661">
        <v>1</v>
      </c>
      <c r="R8661">
        <v>1</v>
      </c>
      <c r="S8661">
        <v>2</v>
      </c>
      <c r="U8661" t="s">
        <v>44</v>
      </c>
      <c r="V8661">
        <v>1</v>
      </c>
      <c r="W8661" t="str">
        <f t="shared" si="812"/>
        <v>REID, REGINALD</v>
      </c>
      <c r="X8661" t="s">
        <v>14634</v>
      </c>
      <c r="Y8661">
        <v>200</v>
      </c>
      <c r="Z8661">
        <v>200</v>
      </c>
      <c r="AA8661">
        <v>0</v>
      </c>
      <c r="AB8661">
        <v>21387</v>
      </c>
      <c r="AC8661">
        <v>0</v>
      </c>
      <c r="AH8661">
        <f t="shared" si="813"/>
        <v>79190</v>
      </c>
      <c r="AI8661">
        <f t="shared" si="814"/>
        <v>57803</v>
      </c>
      <c r="AJ8661">
        <f t="shared" si="815"/>
        <v>21387</v>
      </c>
      <c r="AK8661">
        <f t="shared" si="816"/>
        <v>0</v>
      </c>
      <c r="AT8661">
        <v>0</v>
      </c>
      <c r="AU8661">
        <v>0</v>
      </c>
      <c r="AW8661" t="s">
        <v>5570</v>
      </c>
      <c r="AX8661" t="s">
        <v>1105</v>
      </c>
    </row>
    <row r="8662" spans="1:56">
      <c r="A8662">
        <v>317154</v>
      </c>
      <c r="B8662">
        <v>33</v>
      </c>
      <c r="C8662" t="s">
        <v>14302</v>
      </c>
      <c r="D8662">
        <v>37</v>
      </c>
      <c r="E8662">
        <v>47</v>
      </c>
      <c r="F8662">
        <v>2012</v>
      </c>
      <c r="G8662">
        <v>11</v>
      </c>
      <c r="H8662">
        <v>8</v>
      </c>
      <c r="J8662">
        <v>33</v>
      </c>
      <c r="P8662" t="str">
        <f t="shared" si="811"/>
        <v>33</v>
      </c>
      <c r="Q8662">
        <v>1</v>
      </c>
      <c r="R8662">
        <v>1</v>
      </c>
      <c r="S8662">
        <v>2</v>
      </c>
      <c r="U8662" t="s">
        <v>44</v>
      </c>
      <c r="V8662">
        <v>1</v>
      </c>
      <c r="W8662" t="str">
        <f t="shared" si="812"/>
        <v>BINGHAM, STAN</v>
      </c>
      <c r="X8662" t="s">
        <v>14333</v>
      </c>
      <c r="Y8662">
        <v>200</v>
      </c>
      <c r="Z8662">
        <v>200</v>
      </c>
      <c r="AA8662">
        <v>1</v>
      </c>
      <c r="AB8662">
        <v>61664</v>
      </c>
      <c r="AC8662">
        <v>1</v>
      </c>
      <c r="AH8662">
        <f t="shared" si="813"/>
        <v>61664</v>
      </c>
      <c r="AI8662">
        <f t="shared" si="814"/>
        <v>0</v>
      </c>
      <c r="AJ8662">
        <f t="shared" si="815"/>
        <v>61664</v>
      </c>
      <c r="AK8662">
        <f t="shared" si="816"/>
        <v>0</v>
      </c>
      <c r="AT8662">
        <v>0</v>
      </c>
      <c r="AU8662">
        <v>0</v>
      </c>
      <c r="AW8662" t="s">
        <v>14334</v>
      </c>
      <c r="AX8662" t="s">
        <v>2876</v>
      </c>
    </row>
    <row r="8663" spans="1:56">
      <c r="A8663">
        <v>317155</v>
      </c>
      <c r="B8663">
        <v>33</v>
      </c>
      <c r="C8663" t="s">
        <v>14302</v>
      </c>
      <c r="D8663">
        <v>37</v>
      </c>
      <c r="E8663">
        <v>47</v>
      </c>
      <c r="F8663">
        <v>2012</v>
      </c>
      <c r="G8663">
        <v>11</v>
      </c>
      <c r="H8663">
        <v>8</v>
      </c>
      <c r="J8663">
        <v>34</v>
      </c>
      <c r="P8663" t="str">
        <f t="shared" si="811"/>
        <v>34</v>
      </c>
      <c r="Q8663">
        <v>1</v>
      </c>
      <c r="R8663">
        <v>1</v>
      </c>
      <c r="S8663">
        <v>2</v>
      </c>
      <c r="U8663" t="s">
        <v>44</v>
      </c>
      <c r="V8663">
        <v>1</v>
      </c>
      <c r="W8663" t="str">
        <f t="shared" si="812"/>
        <v>BROCK, ANDREW C.</v>
      </c>
      <c r="X8663" t="s">
        <v>14350</v>
      </c>
      <c r="Y8663">
        <v>200</v>
      </c>
      <c r="Z8663">
        <v>200</v>
      </c>
      <c r="AA8663">
        <v>1</v>
      </c>
      <c r="AB8663">
        <v>62728</v>
      </c>
      <c r="AC8663">
        <v>1</v>
      </c>
      <c r="AH8663">
        <f t="shared" si="813"/>
        <v>62728</v>
      </c>
      <c r="AI8663">
        <f t="shared" si="814"/>
        <v>0</v>
      </c>
      <c r="AJ8663">
        <f t="shared" si="815"/>
        <v>62728</v>
      </c>
      <c r="AK8663">
        <f t="shared" si="816"/>
        <v>0</v>
      </c>
      <c r="AT8663">
        <v>0</v>
      </c>
      <c r="AU8663">
        <v>0</v>
      </c>
      <c r="AW8663" t="s">
        <v>14351</v>
      </c>
      <c r="AX8663" t="s">
        <v>210</v>
      </c>
      <c r="AY8663" t="s">
        <v>52</v>
      </c>
    </row>
    <row r="8664" spans="1:56">
      <c r="A8664">
        <v>317156</v>
      </c>
      <c r="B8664">
        <v>33</v>
      </c>
      <c r="C8664" t="s">
        <v>14302</v>
      </c>
      <c r="D8664">
        <v>37</v>
      </c>
      <c r="E8664">
        <v>47</v>
      </c>
      <c r="F8664">
        <v>2012</v>
      </c>
      <c r="G8664">
        <v>11</v>
      </c>
      <c r="H8664">
        <v>8</v>
      </c>
      <c r="J8664">
        <v>35</v>
      </c>
      <c r="P8664" t="str">
        <f t="shared" si="811"/>
        <v>35</v>
      </c>
      <c r="Q8664">
        <v>1</v>
      </c>
      <c r="R8664">
        <v>1</v>
      </c>
      <c r="S8664">
        <v>2</v>
      </c>
      <c r="U8664" t="s">
        <v>44</v>
      </c>
      <c r="V8664">
        <v>1</v>
      </c>
      <c r="W8664" t="str">
        <f t="shared" si="812"/>
        <v>TUCKER, TOMMY</v>
      </c>
      <c r="X8664" t="s">
        <v>14699</v>
      </c>
      <c r="Y8664">
        <v>200</v>
      </c>
      <c r="Z8664">
        <v>200</v>
      </c>
      <c r="AA8664">
        <v>1</v>
      </c>
      <c r="AB8664">
        <v>62213</v>
      </c>
      <c r="AC8664">
        <v>1</v>
      </c>
      <c r="AH8664">
        <f t="shared" si="813"/>
        <v>62213</v>
      </c>
      <c r="AI8664">
        <f t="shared" si="814"/>
        <v>0</v>
      </c>
      <c r="AJ8664">
        <f t="shared" si="815"/>
        <v>62213</v>
      </c>
      <c r="AK8664">
        <f t="shared" si="816"/>
        <v>0</v>
      </c>
      <c r="AT8664">
        <v>0</v>
      </c>
      <c r="AU8664">
        <v>0</v>
      </c>
      <c r="AW8664" t="s">
        <v>12732</v>
      </c>
      <c r="AX8664" t="s">
        <v>926</v>
      </c>
    </row>
    <row r="8665" spans="1:56">
      <c r="A8665">
        <v>317157</v>
      </c>
      <c r="B8665">
        <v>33</v>
      </c>
      <c r="C8665" t="s">
        <v>14302</v>
      </c>
      <c r="D8665">
        <v>37</v>
      </c>
      <c r="E8665">
        <v>47</v>
      </c>
      <c r="F8665">
        <v>2012</v>
      </c>
      <c r="G8665">
        <v>11</v>
      </c>
      <c r="H8665">
        <v>8</v>
      </c>
      <c r="J8665">
        <v>36</v>
      </c>
      <c r="P8665" t="str">
        <f t="shared" si="811"/>
        <v>36</v>
      </c>
      <c r="Q8665">
        <v>1</v>
      </c>
      <c r="R8665">
        <v>1</v>
      </c>
      <c r="S8665">
        <v>2</v>
      </c>
      <c r="U8665" t="s">
        <v>44</v>
      </c>
      <c r="V8665">
        <v>1</v>
      </c>
      <c r="W8665" t="str">
        <f t="shared" si="812"/>
        <v>HARTSELL, FLETCHER L. JR.</v>
      </c>
      <c r="X8665" t="s">
        <v>14471</v>
      </c>
      <c r="Y8665">
        <v>200</v>
      </c>
      <c r="Z8665">
        <v>200</v>
      </c>
      <c r="AA8665">
        <v>1</v>
      </c>
      <c r="AB8665">
        <v>60957</v>
      </c>
      <c r="AC8665">
        <v>1</v>
      </c>
      <c r="AH8665">
        <f t="shared" si="813"/>
        <v>60957</v>
      </c>
      <c r="AI8665">
        <f t="shared" si="814"/>
        <v>0</v>
      </c>
      <c r="AJ8665">
        <f t="shared" si="815"/>
        <v>60957</v>
      </c>
      <c r="AK8665">
        <f t="shared" si="816"/>
        <v>0</v>
      </c>
      <c r="AT8665">
        <v>0</v>
      </c>
      <c r="AU8665">
        <v>0</v>
      </c>
      <c r="AW8665" t="s">
        <v>14472</v>
      </c>
      <c r="AX8665" t="s">
        <v>920</v>
      </c>
      <c r="AY8665" t="s">
        <v>151</v>
      </c>
      <c r="BD8665" t="s">
        <v>69</v>
      </c>
    </row>
    <row r="8666" spans="1:56">
      <c r="A8666">
        <v>317159</v>
      </c>
      <c r="B8666">
        <v>33</v>
      </c>
      <c r="C8666" t="s">
        <v>14302</v>
      </c>
      <c r="D8666">
        <v>37</v>
      </c>
      <c r="E8666">
        <v>47</v>
      </c>
      <c r="F8666">
        <v>2012</v>
      </c>
      <c r="G8666">
        <v>11</v>
      </c>
      <c r="H8666">
        <v>8</v>
      </c>
      <c r="J8666">
        <v>37</v>
      </c>
      <c r="P8666" t="str">
        <f t="shared" si="811"/>
        <v>37</v>
      </c>
      <c r="Q8666">
        <v>1</v>
      </c>
      <c r="R8666">
        <v>1</v>
      </c>
      <c r="S8666">
        <v>2</v>
      </c>
      <c r="U8666" t="s">
        <v>44</v>
      </c>
      <c r="V8666">
        <v>1</v>
      </c>
      <c r="W8666" t="str">
        <f t="shared" si="812"/>
        <v>CLODFELTER, DANIEL G. (DAN)</v>
      </c>
      <c r="X8666" t="s">
        <v>14395</v>
      </c>
      <c r="Y8666">
        <v>100</v>
      </c>
      <c r="Z8666">
        <v>100</v>
      </c>
      <c r="AA8666">
        <v>1</v>
      </c>
      <c r="AB8666">
        <v>51376</v>
      </c>
      <c r="AC8666">
        <v>1</v>
      </c>
      <c r="AH8666">
        <f t="shared" si="813"/>
        <v>76701</v>
      </c>
      <c r="AI8666">
        <f t="shared" si="814"/>
        <v>51376</v>
      </c>
      <c r="AJ8666">
        <f t="shared" si="815"/>
        <v>25325</v>
      </c>
      <c r="AK8666">
        <f t="shared" si="816"/>
        <v>0</v>
      </c>
      <c r="AT8666">
        <v>0</v>
      </c>
      <c r="AU8666">
        <v>0</v>
      </c>
      <c r="AW8666" t="s">
        <v>428</v>
      </c>
      <c r="AX8666" t="s">
        <v>432</v>
      </c>
      <c r="BC8666" t="s">
        <v>309</v>
      </c>
    </row>
    <row r="8667" spans="1:56">
      <c r="A8667">
        <v>317158</v>
      </c>
      <c r="B8667">
        <v>33</v>
      </c>
      <c r="C8667" t="s">
        <v>14302</v>
      </c>
      <c r="D8667">
        <v>37</v>
      </c>
      <c r="E8667">
        <v>47</v>
      </c>
      <c r="F8667">
        <v>2012</v>
      </c>
      <c r="G8667">
        <v>11</v>
      </c>
      <c r="H8667">
        <v>8</v>
      </c>
      <c r="J8667">
        <v>37</v>
      </c>
      <c r="P8667" t="str">
        <f t="shared" si="811"/>
        <v>37</v>
      </c>
      <c r="Q8667">
        <v>1</v>
      </c>
      <c r="R8667">
        <v>1</v>
      </c>
      <c r="S8667">
        <v>2</v>
      </c>
      <c r="U8667" t="s">
        <v>44</v>
      </c>
      <c r="V8667">
        <v>1</v>
      </c>
      <c r="W8667" t="str">
        <f t="shared" si="812"/>
        <v>VADINI, MICHAEL ALAN</v>
      </c>
      <c r="X8667" t="s">
        <v>14701</v>
      </c>
      <c r="Y8667">
        <v>200</v>
      </c>
      <c r="Z8667">
        <v>200</v>
      </c>
      <c r="AA8667">
        <v>0</v>
      </c>
      <c r="AB8667">
        <v>25325</v>
      </c>
      <c r="AC8667">
        <v>0</v>
      </c>
      <c r="AH8667">
        <f t="shared" si="813"/>
        <v>76701</v>
      </c>
      <c r="AI8667">
        <f t="shared" si="814"/>
        <v>51376</v>
      </c>
      <c r="AJ8667">
        <f t="shared" si="815"/>
        <v>25325</v>
      </c>
      <c r="AK8667">
        <f t="shared" si="816"/>
        <v>0</v>
      </c>
      <c r="AT8667">
        <v>0</v>
      </c>
      <c r="AU8667">
        <v>0</v>
      </c>
      <c r="AW8667" t="s">
        <v>14702</v>
      </c>
      <c r="AX8667" t="s">
        <v>657</v>
      </c>
      <c r="AY8667" t="s">
        <v>47</v>
      </c>
    </row>
    <row r="8668" spans="1:56">
      <c r="A8668">
        <v>317161</v>
      </c>
      <c r="B8668">
        <v>33</v>
      </c>
      <c r="C8668" t="s">
        <v>14302</v>
      </c>
      <c r="D8668">
        <v>37</v>
      </c>
      <c r="E8668">
        <v>47</v>
      </c>
      <c r="F8668">
        <v>2012</v>
      </c>
      <c r="G8668">
        <v>11</v>
      </c>
      <c r="H8668">
        <v>8</v>
      </c>
      <c r="J8668">
        <v>38</v>
      </c>
      <c r="P8668" t="str">
        <f t="shared" si="811"/>
        <v>38</v>
      </c>
      <c r="Q8668">
        <v>1</v>
      </c>
      <c r="R8668">
        <v>1</v>
      </c>
      <c r="S8668">
        <v>2</v>
      </c>
      <c r="U8668" t="s">
        <v>44</v>
      </c>
      <c r="V8668">
        <v>1</v>
      </c>
      <c r="W8668" t="str">
        <f t="shared" si="812"/>
        <v>FORD, JOEL</v>
      </c>
      <c r="X8668" t="s">
        <v>14432</v>
      </c>
      <c r="Y8668">
        <v>100</v>
      </c>
      <c r="Z8668">
        <v>100</v>
      </c>
      <c r="AA8668">
        <v>0</v>
      </c>
      <c r="AB8668">
        <v>65715</v>
      </c>
      <c r="AC8668">
        <v>1</v>
      </c>
      <c r="AH8668">
        <f t="shared" si="813"/>
        <v>81929</v>
      </c>
      <c r="AI8668">
        <f t="shared" si="814"/>
        <v>65715</v>
      </c>
      <c r="AJ8668">
        <f t="shared" si="815"/>
        <v>16214</v>
      </c>
      <c r="AK8668">
        <f t="shared" si="816"/>
        <v>0</v>
      </c>
      <c r="AT8668">
        <v>0</v>
      </c>
      <c r="AU8668">
        <v>0</v>
      </c>
      <c r="AW8668" t="s">
        <v>3363</v>
      </c>
      <c r="AX8668" t="s">
        <v>6008</v>
      </c>
    </row>
    <row r="8669" spans="1:56">
      <c r="A8669">
        <v>317160</v>
      </c>
      <c r="B8669">
        <v>33</v>
      </c>
      <c r="C8669" t="s">
        <v>14302</v>
      </c>
      <c r="D8669">
        <v>37</v>
      </c>
      <c r="E8669">
        <v>47</v>
      </c>
      <c r="F8669">
        <v>2012</v>
      </c>
      <c r="G8669">
        <v>11</v>
      </c>
      <c r="H8669">
        <v>8</v>
      </c>
      <c r="J8669">
        <v>38</v>
      </c>
      <c r="P8669" t="str">
        <f t="shared" si="811"/>
        <v>38</v>
      </c>
      <c r="Q8669">
        <v>1</v>
      </c>
      <c r="R8669">
        <v>1</v>
      </c>
      <c r="S8669">
        <v>2</v>
      </c>
      <c r="U8669" t="s">
        <v>44</v>
      </c>
      <c r="V8669">
        <v>1</v>
      </c>
      <c r="W8669" t="str">
        <f t="shared" si="812"/>
        <v>RIVETTE, RICHARD</v>
      </c>
      <c r="X8669" t="s">
        <v>14639</v>
      </c>
      <c r="Y8669">
        <v>200</v>
      </c>
      <c r="Z8669">
        <v>200</v>
      </c>
      <c r="AA8669">
        <v>0</v>
      </c>
      <c r="AB8669">
        <v>16214</v>
      </c>
      <c r="AC8669">
        <v>0</v>
      </c>
      <c r="AH8669">
        <f t="shared" si="813"/>
        <v>81929</v>
      </c>
      <c r="AI8669">
        <f t="shared" si="814"/>
        <v>65715</v>
      </c>
      <c r="AJ8669">
        <f t="shared" si="815"/>
        <v>16214</v>
      </c>
      <c r="AK8669">
        <f t="shared" si="816"/>
        <v>0</v>
      </c>
      <c r="AT8669">
        <v>0</v>
      </c>
      <c r="AU8669">
        <v>0</v>
      </c>
      <c r="AW8669" t="s">
        <v>14640</v>
      </c>
      <c r="AX8669" t="s">
        <v>1236</v>
      </c>
    </row>
    <row r="8670" spans="1:56">
      <c r="A8670">
        <v>317162</v>
      </c>
      <c r="B8670">
        <v>33</v>
      </c>
      <c r="C8670" t="s">
        <v>14302</v>
      </c>
      <c r="D8670">
        <v>37</v>
      </c>
      <c r="E8670">
        <v>47</v>
      </c>
      <c r="F8670">
        <v>2012</v>
      </c>
      <c r="G8670">
        <v>11</v>
      </c>
      <c r="H8670">
        <v>8</v>
      </c>
      <c r="J8670">
        <v>39</v>
      </c>
      <c r="P8670" t="str">
        <f t="shared" si="811"/>
        <v>39</v>
      </c>
      <c r="Q8670">
        <v>1</v>
      </c>
      <c r="R8670">
        <v>1</v>
      </c>
      <c r="S8670">
        <v>2</v>
      </c>
      <c r="U8670" t="s">
        <v>44</v>
      </c>
      <c r="V8670">
        <v>1</v>
      </c>
      <c r="W8670" t="str">
        <f t="shared" si="812"/>
        <v>FLYNN, JACK</v>
      </c>
      <c r="X8670" t="s">
        <v>14430</v>
      </c>
      <c r="Y8670">
        <v>100</v>
      </c>
      <c r="Z8670">
        <v>100</v>
      </c>
      <c r="AA8670">
        <v>0</v>
      </c>
      <c r="AB8670">
        <v>38025</v>
      </c>
      <c r="AC8670">
        <v>0</v>
      </c>
      <c r="AH8670">
        <f t="shared" si="813"/>
        <v>99031</v>
      </c>
      <c r="AI8670">
        <f t="shared" si="814"/>
        <v>38025</v>
      </c>
      <c r="AJ8670">
        <f t="shared" si="815"/>
        <v>61006</v>
      </c>
      <c r="AK8670">
        <f t="shared" si="816"/>
        <v>0</v>
      </c>
      <c r="AT8670">
        <v>0</v>
      </c>
      <c r="AU8670">
        <v>0</v>
      </c>
      <c r="AW8670" t="s">
        <v>5080</v>
      </c>
      <c r="AX8670" t="s">
        <v>546</v>
      </c>
    </row>
    <row r="8671" spans="1:56">
      <c r="A8671">
        <v>317163</v>
      </c>
      <c r="B8671">
        <v>33</v>
      </c>
      <c r="C8671" t="s">
        <v>14302</v>
      </c>
      <c r="D8671">
        <v>37</v>
      </c>
      <c r="E8671">
        <v>47</v>
      </c>
      <c r="F8671">
        <v>2012</v>
      </c>
      <c r="G8671">
        <v>11</v>
      </c>
      <c r="H8671">
        <v>8</v>
      </c>
      <c r="J8671">
        <v>39</v>
      </c>
      <c r="P8671" t="str">
        <f t="shared" si="811"/>
        <v>39</v>
      </c>
      <c r="Q8671">
        <v>1</v>
      </c>
      <c r="R8671">
        <v>1</v>
      </c>
      <c r="S8671">
        <v>2</v>
      </c>
      <c r="U8671" t="s">
        <v>44</v>
      </c>
      <c r="V8671">
        <v>1</v>
      </c>
      <c r="W8671" t="str">
        <f t="shared" si="812"/>
        <v>RUCHO, ROBERT (BOB)</v>
      </c>
      <c r="X8671" t="s">
        <v>14644</v>
      </c>
      <c r="Y8671">
        <v>200</v>
      </c>
      <c r="Z8671">
        <v>200</v>
      </c>
      <c r="AA8671">
        <v>1</v>
      </c>
      <c r="AB8671">
        <v>61006</v>
      </c>
      <c r="AC8671">
        <v>1</v>
      </c>
      <c r="AH8671">
        <f t="shared" si="813"/>
        <v>99031</v>
      </c>
      <c r="AI8671">
        <f t="shared" si="814"/>
        <v>38025</v>
      </c>
      <c r="AJ8671">
        <f t="shared" si="815"/>
        <v>61006</v>
      </c>
      <c r="AK8671">
        <f t="shared" si="816"/>
        <v>0</v>
      </c>
      <c r="AT8671">
        <v>0</v>
      </c>
      <c r="AU8671">
        <v>0</v>
      </c>
      <c r="AW8671" t="s">
        <v>14645</v>
      </c>
      <c r="AX8671" t="s">
        <v>173</v>
      </c>
      <c r="BC8671" t="s">
        <v>51</v>
      </c>
    </row>
    <row r="8672" spans="1:56">
      <c r="A8672">
        <v>317165</v>
      </c>
      <c r="B8672">
        <v>33</v>
      </c>
      <c r="C8672" t="s">
        <v>14302</v>
      </c>
      <c r="D8672">
        <v>37</v>
      </c>
      <c r="E8672">
        <v>47</v>
      </c>
      <c r="F8672">
        <v>2012</v>
      </c>
      <c r="G8672">
        <v>11</v>
      </c>
      <c r="H8672">
        <v>8</v>
      </c>
      <c r="J8672">
        <v>40</v>
      </c>
      <c r="P8672" t="str">
        <f t="shared" si="811"/>
        <v>40</v>
      </c>
      <c r="Q8672">
        <v>1</v>
      </c>
      <c r="R8672">
        <v>1</v>
      </c>
      <c r="S8672">
        <v>2</v>
      </c>
      <c r="U8672" t="s">
        <v>44</v>
      </c>
      <c r="V8672">
        <v>1</v>
      </c>
      <c r="W8672" t="str">
        <f t="shared" si="812"/>
        <v>GRAHAM, MALCOLM</v>
      </c>
      <c r="X8672" t="s">
        <v>14450</v>
      </c>
      <c r="Y8672">
        <v>100</v>
      </c>
      <c r="Z8672">
        <v>100</v>
      </c>
      <c r="AA8672">
        <v>1</v>
      </c>
      <c r="AB8672">
        <v>63925</v>
      </c>
      <c r="AC8672">
        <v>1</v>
      </c>
      <c r="AH8672">
        <f t="shared" si="813"/>
        <v>76000</v>
      </c>
      <c r="AI8672">
        <f t="shared" si="814"/>
        <v>63925</v>
      </c>
      <c r="AJ8672">
        <f t="shared" si="815"/>
        <v>12075</v>
      </c>
      <c r="AK8672">
        <f t="shared" si="816"/>
        <v>0</v>
      </c>
      <c r="AT8672">
        <v>0</v>
      </c>
      <c r="AU8672">
        <v>0</v>
      </c>
      <c r="AW8672" t="s">
        <v>940</v>
      </c>
      <c r="AX8672" t="s">
        <v>11105</v>
      </c>
    </row>
    <row r="8673" spans="1:55">
      <c r="A8673">
        <v>317164</v>
      </c>
      <c r="B8673">
        <v>33</v>
      </c>
      <c r="C8673" t="s">
        <v>14302</v>
      </c>
      <c r="D8673">
        <v>37</v>
      </c>
      <c r="E8673">
        <v>47</v>
      </c>
      <c r="F8673">
        <v>2012</v>
      </c>
      <c r="G8673">
        <v>11</v>
      </c>
      <c r="H8673">
        <v>8</v>
      </c>
      <c r="J8673">
        <v>40</v>
      </c>
      <c r="P8673" t="str">
        <f t="shared" si="811"/>
        <v>40</v>
      </c>
      <c r="Q8673">
        <v>1</v>
      </c>
      <c r="R8673">
        <v>1</v>
      </c>
      <c r="S8673">
        <v>2</v>
      </c>
      <c r="U8673" t="s">
        <v>44</v>
      </c>
      <c r="V8673">
        <v>1</v>
      </c>
      <c r="W8673" t="str">
        <f t="shared" si="812"/>
        <v>PHILIP, EARL LYNDON</v>
      </c>
      <c r="X8673" t="s">
        <v>14601</v>
      </c>
      <c r="Y8673">
        <v>200</v>
      </c>
      <c r="Z8673">
        <v>200</v>
      </c>
      <c r="AA8673">
        <v>0</v>
      </c>
      <c r="AB8673">
        <v>12075</v>
      </c>
      <c r="AC8673">
        <v>0</v>
      </c>
      <c r="AH8673">
        <f t="shared" si="813"/>
        <v>76000</v>
      </c>
      <c r="AI8673">
        <f t="shared" si="814"/>
        <v>63925</v>
      </c>
      <c r="AJ8673">
        <f t="shared" si="815"/>
        <v>12075</v>
      </c>
      <c r="AK8673">
        <f t="shared" si="816"/>
        <v>0</v>
      </c>
      <c r="AT8673">
        <v>0</v>
      </c>
      <c r="AU8673">
        <v>0</v>
      </c>
      <c r="AW8673" t="s">
        <v>2257</v>
      </c>
      <c r="AX8673" t="s">
        <v>1721</v>
      </c>
      <c r="AY8673" t="s">
        <v>9406</v>
      </c>
    </row>
    <row r="8674" spans="1:55">
      <c r="A8674">
        <v>317166</v>
      </c>
      <c r="B8674">
        <v>33</v>
      </c>
      <c r="C8674" t="s">
        <v>14302</v>
      </c>
      <c r="D8674">
        <v>37</v>
      </c>
      <c r="E8674">
        <v>47</v>
      </c>
      <c r="F8674">
        <v>2012</v>
      </c>
      <c r="G8674">
        <v>11</v>
      </c>
      <c r="H8674">
        <v>8</v>
      </c>
      <c r="J8674">
        <v>41</v>
      </c>
      <c r="P8674" t="str">
        <f t="shared" si="811"/>
        <v>41</v>
      </c>
      <c r="Q8674">
        <v>1</v>
      </c>
      <c r="R8674">
        <v>1</v>
      </c>
      <c r="S8674">
        <v>2</v>
      </c>
      <c r="U8674" t="s">
        <v>44</v>
      </c>
      <c r="V8674">
        <v>1</v>
      </c>
      <c r="W8674" t="str">
        <f t="shared" si="812"/>
        <v>TARTE, JEFF</v>
      </c>
      <c r="X8674" t="s">
        <v>14684</v>
      </c>
      <c r="Y8674">
        <v>200</v>
      </c>
      <c r="Z8674">
        <v>200</v>
      </c>
      <c r="AA8674">
        <v>0</v>
      </c>
      <c r="AB8674">
        <v>64153</v>
      </c>
      <c r="AC8674">
        <v>1</v>
      </c>
      <c r="AH8674">
        <f t="shared" si="813"/>
        <v>64153</v>
      </c>
      <c r="AI8674">
        <f t="shared" si="814"/>
        <v>0</v>
      </c>
      <c r="AJ8674">
        <f t="shared" si="815"/>
        <v>64153</v>
      </c>
      <c r="AK8674">
        <f t="shared" si="816"/>
        <v>0</v>
      </c>
      <c r="AT8674">
        <v>0</v>
      </c>
      <c r="AU8674">
        <v>0</v>
      </c>
      <c r="AW8674" t="s">
        <v>14685</v>
      </c>
      <c r="AX8674" t="s">
        <v>452</v>
      </c>
    </row>
    <row r="8675" spans="1:55">
      <c r="A8675">
        <v>317168</v>
      </c>
      <c r="B8675">
        <v>33</v>
      </c>
      <c r="C8675" t="s">
        <v>14302</v>
      </c>
      <c r="D8675">
        <v>37</v>
      </c>
      <c r="E8675">
        <v>47</v>
      </c>
      <c r="F8675">
        <v>2012</v>
      </c>
      <c r="G8675">
        <v>11</v>
      </c>
      <c r="H8675">
        <v>8</v>
      </c>
      <c r="J8675">
        <v>42</v>
      </c>
      <c r="P8675" t="str">
        <f t="shared" si="811"/>
        <v>42</v>
      </c>
      <c r="Q8675">
        <v>1</v>
      </c>
      <c r="R8675">
        <v>1</v>
      </c>
      <c r="S8675">
        <v>2</v>
      </c>
      <c r="U8675" t="s">
        <v>44</v>
      </c>
      <c r="V8675">
        <v>1</v>
      </c>
      <c r="W8675" t="str">
        <f t="shared" si="812"/>
        <v>ALLRAN, AUSTIN M.</v>
      </c>
      <c r="X8675" t="s">
        <v>14307</v>
      </c>
      <c r="Y8675">
        <v>200</v>
      </c>
      <c r="Z8675">
        <v>200</v>
      </c>
      <c r="AA8675">
        <v>1</v>
      </c>
      <c r="AB8675">
        <v>54128</v>
      </c>
      <c r="AC8675">
        <v>1</v>
      </c>
      <c r="AH8675">
        <f t="shared" si="813"/>
        <v>83885</v>
      </c>
      <c r="AI8675">
        <f t="shared" si="814"/>
        <v>29757</v>
      </c>
      <c r="AJ8675">
        <f t="shared" si="815"/>
        <v>54128</v>
      </c>
      <c r="AK8675">
        <f t="shared" si="816"/>
        <v>0</v>
      </c>
      <c r="AT8675">
        <v>0</v>
      </c>
      <c r="AU8675">
        <v>0</v>
      </c>
      <c r="AW8675" t="s">
        <v>14308</v>
      </c>
      <c r="AX8675" t="s">
        <v>1737</v>
      </c>
    </row>
    <row r="8676" spans="1:55">
      <c r="A8676">
        <v>317167</v>
      </c>
      <c r="B8676">
        <v>33</v>
      </c>
      <c r="C8676" t="s">
        <v>14302</v>
      </c>
      <c r="D8676">
        <v>37</v>
      </c>
      <c r="E8676">
        <v>47</v>
      </c>
      <c r="F8676">
        <v>2012</v>
      </c>
      <c r="G8676">
        <v>11</v>
      </c>
      <c r="H8676">
        <v>8</v>
      </c>
      <c r="J8676">
        <v>42</v>
      </c>
      <c r="P8676" t="str">
        <f t="shared" si="811"/>
        <v>42</v>
      </c>
      <c r="Q8676">
        <v>1</v>
      </c>
      <c r="R8676">
        <v>1</v>
      </c>
      <c r="S8676">
        <v>2</v>
      </c>
      <c r="U8676" t="s">
        <v>44</v>
      </c>
      <c r="V8676">
        <v>1</v>
      </c>
      <c r="W8676" t="str">
        <f t="shared" si="812"/>
        <v>INGLEFIELD, JOSEPH (JODY)</v>
      </c>
      <c r="X8676" t="s">
        <v>14494</v>
      </c>
      <c r="Y8676">
        <v>100</v>
      </c>
      <c r="Z8676">
        <v>100</v>
      </c>
      <c r="AA8676">
        <v>0</v>
      </c>
      <c r="AB8676">
        <v>29757</v>
      </c>
      <c r="AC8676">
        <v>0</v>
      </c>
      <c r="AH8676">
        <f t="shared" si="813"/>
        <v>83885</v>
      </c>
      <c r="AI8676">
        <f t="shared" si="814"/>
        <v>29757</v>
      </c>
      <c r="AJ8676">
        <f t="shared" si="815"/>
        <v>54128</v>
      </c>
      <c r="AK8676">
        <f t="shared" si="816"/>
        <v>0</v>
      </c>
      <c r="AT8676">
        <v>0</v>
      </c>
      <c r="AU8676">
        <v>0</v>
      </c>
      <c r="AW8676" t="s">
        <v>14495</v>
      </c>
      <c r="AX8676" t="s">
        <v>548</v>
      </c>
      <c r="BC8676" t="s">
        <v>877</v>
      </c>
    </row>
    <row r="8677" spans="1:55">
      <c r="A8677">
        <v>317169</v>
      </c>
      <c r="B8677">
        <v>33</v>
      </c>
      <c r="C8677" t="s">
        <v>14302</v>
      </c>
      <c r="D8677">
        <v>37</v>
      </c>
      <c r="E8677">
        <v>47</v>
      </c>
      <c r="F8677">
        <v>2012</v>
      </c>
      <c r="G8677">
        <v>11</v>
      </c>
      <c r="H8677">
        <v>8</v>
      </c>
      <c r="J8677">
        <v>43</v>
      </c>
      <c r="P8677" t="str">
        <f t="shared" si="811"/>
        <v>43</v>
      </c>
      <c r="Q8677">
        <v>1</v>
      </c>
      <c r="R8677">
        <v>1</v>
      </c>
      <c r="S8677">
        <v>2</v>
      </c>
      <c r="U8677" t="s">
        <v>44</v>
      </c>
      <c r="V8677">
        <v>1</v>
      </c>
      <c r="W8677" t="str">
        <f t="shared" si="812"/>
        <v>HARRINGTON, KATHY</v>
      </c>
      <c r="X8677" t="s">
        <v>14468</v>
      </c>
      <c r="Y8677">
        <v>200</v>
      </c>
      <c r="Z8677">
        <v>200</v>
      </c>
      <c r="AA8677">
        <v>1</v>
      </c>
      <c r="AB8677">
        <v>57752</v>
      </c>
      <c r="AC8677">
        <v>1</v>
      </c>
      <c r="AH8677">
        <f t="shared" si="813"/>
        <v>57752</v>
      </c>
      <c r="AI8677">
        <f t="shared" si="814"/>
        <v>0</v>
      </c>
      <c r="AJ8677">
        <f t="shared" si="815"/>
        <v>57752</v>
      </c>
      <c r="AK8677">
        <f t="shared" si="816"/>
        <v>0</v>
      </c>
      <c r="AT8677">
        <v>0</v>
      </c>
      <c r="AU8677">
        <v>0</v>
      </c>
      <c r="AW8677" t="s">
        <v>7363</v>
      </c>
      <c r="AX8677" t="s">
        <v>5422</v>
      </c>
    </row>
    <row r="8678" spans="1:55">
      <c r="A8678">
        <v>317170</v>
      </c>
      <c r="B8678">
        <v>33</v>
      </c>
      <c r="C8678" t="s">
        <v>14302</v>
      </c>
      <c r="D8678">
        <v>37</v>
      </c>
      <c r="E8678">
        <v>47</v>
      </c>
      <c r="F8678">
        <v>2012</v>
      </c>
      <c r="G8678">
        <v>11</v>
      </c>
      <c r="H8678">
        <v>8</v>
      </c>
      <c r="J8678">
        <v>44</v>
      </c>
      <c r="P8678" t="str">
        <f t="shared" si="811"/>
        <v>44</v>
      </c>
      <c r="Q8678">
        <v>1</v>
      </c>
      <c r="R8678">
        <v>1</v>
      </c>
      <c r="S8678">
        <v>2</v>
      </c>
      <c r="U8678" t="s">
        <v>44</v>
      </c>
      <c r="V8678">
        <v>1</v>
      </c>
      <c r="W8678" t="str">
        <f t="shared" si="812"/>
        <v>BULLA, ROSS</v>
      </c>
      <c r="X8678" t="s">
        <v>14365</v>
      </c>
      <c r="Y8678">
        <v>100</v>
      </c>
      <c r="Z8678">
        <v>100</v>
      </c>
      <c r="AA8678">
        <v>0</v>
      </c>
      <c r="AB8678">
        <v>31197</v>
      </c>
      <c r="AC8678">
        <v>0</v>
      </c>
      <c r="AH8678">
        <f t="shared" si="813"/>
        <v>91364</v>
      </c>
      <c r="AI8678">
        <f t="shared" si="814"/>
        <v>31197</v>
      </c>
      <c r="AJ8678">
        <f t="shared" si="815"/>
        <v>60167</v>
      </c>
      <c r="AK8678">
        <f t="shared" si="816"/>
        <v>0</v>
      </c>
      <c r="AT8678">
        <v>0</v>
      </c>
      <c r="AU8678">
        <v>0</v>
      </c>
      <c r="AW8678" t="s">
        <v>14366</v>
      </c>
      <c r="AX8678" t="s">
        <v>2101</v>
      </c>
    </row>
    <row r="8679" spans="1:55">
      <c r="A8679">
        <v>317171</v>
      </c>
      <c r="B8679">
        <v>33</v>
      </c>
      <c r="C8679" t="s">
        <v>14302</v>
      </c>
      <c r="D8679">
        <v>37</v>
      </c>
      <c r="E8679">
        <v>47</v>
      </c>
      <c r="F8679">
        <v>2012</v>
      </c>
      <c r="G8679">
        <v>11</v>
      </c>
      <c r="H8679">
        <v>8</v>
      </c>
      <c r="J8679">
        <v>44</v>
      </c>
      <c r="P8679" t="str">
        <f t="shared" si="811"/>
        <v>44</v>
      </c>
      <c r="Q8679">
        <v>1</v>
      </c>
      <c r="R8679">
        <v>1</v>
      </c>
      <c r="S8679">
        <v>2</v>
      </c>
      <c r="U8679" t="s">
        <v>44</v>
      </c>
      <c r="V8679">
        <v>1</v>
      </c>
      <c r="W8679" t="str">
        <f t="shared" si="812"/>
        <v>CURTIS, DAVID</v>
      </c>
      <c r="X8679" t="s">
        <v>14403</v>
      </c>
      <c r="Y8679">
        <v>200</v>
      </c>
      <c r="Z8679">
        <v>200</v>
      </c>
      <c r="AA8679">
        <v>0</v>
      </c>
      <c r="AB8679">
        <v>60167</v>
      </c>
      <c r="AC8679">
        <v>1</v>
      </c>
      <c r="AH8679">
        <f t="shared" si="813"/>
        <v>91364</v>
      </c>
      <c r="AI8679">
        <f t="shared" si="814"/>
        <v>31197</v>
      </c>
      <c r="AJ8679">
        <f t="shared" si="815"/>
        <v>60167</v>
      </c>
      <c r="AK8679">
        <f t="shared" si="816"/>
        <v>0</v>
      </c>
      <c r="AT8679">
        <v>0</v>
      </c>
      <c r="AU8679">
        <v>0</v>
      </c>
      <c r="AW8679" t="s">
        <v>10507</v>
      </c>
      <c r="AX8679" t="s">
        <v>160</v>
      </c>
    </row>
    <row r="8680" spans="1:55">
      <c r="A8680">
        <v>317172</v>
      </c>
      <c r="B8680">
        <v>33</v>
      </c>
      <c r="C8680" t="s">
        <v>14302</v>
      </c>
      <c r="D8680">
        <v>37</v>
      </c>
      <c r="E8680">
        <v>47</v>
      </c>
      <c r="F8680">
        <v>2012</v>
      </c>
      <c r="G8680">
        <v>11</v>
      </c>
      <c r="H8680">
        <v>8</v>
      </c>
      <c r="J8680">
        <v>45</v>
      </c>
      <c r="P8680" t="str">
        <f t="shared" si="811"/>
        <v>45</v>
      </c>
      <c r="Q8680">
        <v>1</v>
      </c>
      <c r="R8680">
        <v>1</v>
      </c>
      <c r="S8680">
        <v>2</v>
      </c>
      <c r="U8680" t="s">
        <v>44</v>
      </c>
      <c r="V8680">
        <v>1</v>
      </c>
      <c r="W8680" t="str">
        <f t="shared" si="812"/>
        <v>CARTER, ROY J.</v>
      </c>
      <c r="X8680" t="s">
        <v>14381</v>
      </c>
      <c r="Y8680">
        <v>100</v>
      </c>
      <c r="Z8680">
        <v>100</v>
      </c>
      <c r="AA8680">
        <v>0</v>
      </c>
      <c r="AB8680">
        <v>32913</v>
      </c>
      <c r="AC8680">
        <v>0</v>
      </c>
      <c r="AH8680">
        <f t="shared" si="813"/>
        <v>83761</v>
      </c>
      <c r="AI8680">
        <f t="shared" si="814"/>
        <v>32913</v>
      </c>
      <c r="AJ8680">
        <f t="shared" si="815"/>
        <v>50848</v>
      </c>
      <c r="AK8680">
        <f t="shared" si="816"/>
        <v>0</v>
      </c>
      <c r="AT8680">
        <v>0</v>
      </c>
      <c r="AU8680">
        <v>0</v>
      </c>
      <c r="AW8680" t="s">
        <v>419</v>
      </c>
      <c r="AX8680" t="s">
        <v>4350</v>
      </c>
      <c r="AY8680" t="s">
        <v>48</v>
      </c>
    </row>
    <row r="8681" spans="1:55">
      <c r="A8681">
        <v>317173</v>
      </c>
      <c r="B8681">
        <v>33</v>
      </c>
      <c r="C8681" t="s">
        <v>14302</v>
      </c>
      <c r="D8681">
        <v>37</v>
      </c>
      <c r="E8681">
        <v>47</v>
      </c>
      <c r="F8681">
        <v>2012</v>
      </c>
      <c r="G8681">
        <v>11</v>
      </c>
      <c r="H8681">
        <v>8</v>
      </c>
      <c r="J8681">
        <v>45</v>
      </c>
      <c r="P8681" t="str">
        <f t="shared" si="811"/>
        <v>45</v>
      </c>
      <c r="Q8681">
        <v>1</v>
      </c>
      <c r="R8681">
        <v>1</v>
      </c>
      <c r="S8681">
        <v>2</v>
      </c>
      <c r="U8681" t="s">
        <v>44</v>
      </c>
      <c r="V8681">
        <v>1</v>
      </c>
      <c r="W8681" t="str">
        <f t="shared" si="812"/>
        <v>SOUCEK, DANIEL F.</v>
      </c>
      <c r="X8681" t="s">
        <v>14662</v>
      </c>
      <c r="Y8681">
        <v>200</v>
      </c>
      <c r="Z8681">
        <v>200</v>
      </c>
      <c r="AA8681">
        <v>1</v>
      </c>
      <c r="AB8681">
        <v>50848</v>
      </c>
      <c r="AC8681">
        <v>1</v>
      </c>
      <c r="AH8681">
        <f t="shared" si="813"/>
        <v>83761</v>
      </c>
      <c r="AI8681">
        <f t="shared" si="814"/>
        <v>32913</v>
      </c>
      <c r="AJ8681">
        <f t="shared" si="815"/>
        <v>50848</v>
      </c>
      <c r="AK8681">
        <f t="shared" si="816"/>
        <v>0</v>
      </c>
      <c r="AT8681">
        <v>0</v>
      </c>
      <c r="AU8681">
        <v>0</v>
      </c>
      <c r="AW8681" t="s">
        <v>14663</v>
      </c>
      <c r="AX8681" t="s">
        <v>309</v>
      </c>
    </row>
    <row r="8682" spans="1:55">
      <c r="A8682">
        <v>317176</v>
      </c>
      <c r="B8682">
        <v>33</v>
      </c>
      <c r="C8682" t="s">
        <v>14302</v>
      </c>
      <c r="D8682">
        <v>37</v>
      </c>
      <c r="E8682">
        <v>47</v>
      </c>
      <c r="F8682">
        <v>2012</v>
      </c>
      <c r="G8682">
        <v>11</v>
      </c>
      <c r="H8682">
        <v>8</v>
      </c>
      <c r="J8682">
        <v>46</v>
      </c>
      <c r="P8682" t="str">
        <f t="shared" si="811"/>
        <v>46</v>
      </c>
      <c r="Q8682">
        <v>1</v>
      </c>
      <c r="R8682">
        <v>1</v>
      </c>
      <c r="S8682">
        <v>2</v>
      </c>
      <c r="U8682" t="s">
        <v>44</v>
      </c>
      <c r="V8682">
        <v>1</v>
      </c>
      <c r="W8682" t="str">
        <f t="shared" si="812"/>
        <v>DANIEL, WARREN T.</v>
      </c>
      <c r="X8682" t="s">
        <v>14406</v>
      </c>
      <c r="Y8682">
        <v>200</v>
      </c>
      <c r="Z8682">
        <v>200</v>
      </c>
      <c r="AA8682">
        <v>1</v>
      </c>
      <c r="AB8682">
        <v>43904</v>
      </c>
      <c r="AC8682">
        <v>1</v>
      </c>
      <c r="AH8682">
        <f t="shared" si="813"/>
        <v>78457</v>
      </c>
      <c r="AI8682">
        <f t="shared" si="814"/>
        <v>32409</v>
      </c>
      <c r="AJ8682">
        <f t="shared" si="815"/>
        <v>43904</v>
      </c>
      <c r="AK8682">
        <f t="shared" si="816"/>
        <v>2144</v>
      </c>
      <c r="AT8682">
        <v>0</v>
      </c>
      <c r="AU8682">
        <v>0</v>
      </c>
      <c r="AW8682" t="s">
        <v>432</v>
      </c>
      <c r="AX8682" t="s">
        <v>651</v>
      </c>
    </row>
    <row r="8683" spans="1:55">
      <c r="A8683">
        <v>317174</v>
      </c>
      <c r="B8683">
        <v>33</v>
      </c>
      <c r="C8683" t="s">
        <v>14302</v>
      </c>
      <c r="D8683">
        <v>37</v>
      </c>
      <c r="E8683">
        <v>47</v>
      </c>
      <c r="F8683">
        <v>2012</v>
      </c>
      <c r="G8683">
        <v>11</v>
      </c>
      <c r="H8683">
        <v>8</v>
      </c>
      <c r="J8683">
        <v>46</v>
      </c>
      <c r="P8683" t="str">
        <f t="shared" si="811"/>
        <v>46</v>
      </c>
      <c r="Q8683">
        <v>1</v>
      </c>
      <c r="R8683">
        <v>1</v>
      </c>
      <c r="S8683">
        <v>2</v>
      </c>
      <c r="U8683" t="s">
        <v>44</v>
      </c>
      <c r="V8683">
        <v>1</v>
      </c>
      <c r="W8683" t="str">
        <f t="shared" si="812"/>
        <v>EVEY, RICHARD C.</v>
      </c>
      <c r="X8683" t="s">
        <v>14421</v>
      </c>
      <c r="Y8683">
        <v>1735</v>
      </c>
      <c r="Z8683">
        <v>400</v>
      </c>
      <c r="AA8683">
        <v>0</v>
      </c>
      <c r="AB8683">
        <v>2144</v>
      </c>
      <c r="AC8683">
        <v>0</v>
      </c>
      <c r="AH8683">
        <f t="shared" si="813"/>
        <v>78457</v>
      </c>
      <c r="AI8683">
        <f t="shared" si="814"/>
        <v>32409</v>
      </c>
      <c r="AJ8683">
        <f t="shared" si="815"/>
        <v>43904</v>
      </c>
      <c r="AK8683">
        <f t="shared" si="816"/>
        <v>2144</v>
      </c>
      <c r="AT8683">
        <v>0</v>
      </c>
      <c r="AU8683">
        <v>0</v>
      </c>
      <c r="AW8683" t="s">
        <v>14422</v>
      </c>
      <c r="AX8683" t="s">
        <v>1236</v>
      </c>
      <c r="AY8683" t="s">
        <v>52</v>
      </c>
    </row>
    <row r="8684" spans="1:55">
      <c r="A8684">
        <v>317175</v>
      </c>
      <c r="B8684">
        <v>33</v>
      </c>
      <c r="C8684" t="s">
        <v>14302</v>
      </c>
      <c r="D8684">
        <v>37</v>
      </c>
      <c r="E8684">
        <v>47</v>
      </c>
      <c r="F8684">
        <v>2012</v>
      </c>
      <c r="G8684">
        <v>11</v>
      </c>
      <c r="H8684">
        <v>8</v>
      </c>
      <c r="J8684">
        <v>46</v>
      </c>
      <c r="P8684" t="str">
        <f t="shared" si="811"/>
        <v>46</v>
      </c>
      <c r="Q8684">
        <v>1</v>
      </c>
      <c r="R8684">
        <v>1</v>
      </c>
      <c r="S8684">
        <v>2</v>
      </c>
      <c r="U8684" t="s">
        <v>44</v>
      </c>
      <c r="V8684">
        <v>1</v>
      </c>
      <c r="W8684" t="str">
        <f t="shared" si="812"/>
        <v>MCDEVITT, JOHN T.</v>
      </c>
      <c r="X8684" t="s">
        <v>14542</v>
      </c>
      <c r="Y8684">
        <v>100</v>
      </c>
      <c r="Z8684">
        <v>100</v>
      </c>
      <c r="AA8684">
        <v>0</v>
      </c>
      <c r="AB8684">
        <v>32409</v>
      </c>
      <c r="AC8684">
        <v>0</v>
      </c>
      <c r="AH8684">
        <f t="shared" si="813"/>
        <v>78457</v>
      </c>
      <c r="AI8684">
        <f t="shared" si="814"/>
        <v>32409</v>
      </c>
      <c r="AJ8684">
        <f t="shared" si="815"/>
        <v>43904</v>
      </c>
      <c r="AK8684">
        <f t="shared" si="816"/>
        <v>2144</v>
      </c>
      <c r="AT8684">
        <v>0</v>
      </c>
      <c r="AU8684">
        <v>0</v>
      </c>
      <c r="AW8684" t="s">
        <v>14543</v>
      </c>
      <c r="AX8684" t="s">
        <v>67</v>
      </c>
      <c r="AY8684" t="s">
        <v>260</v>
      </c>
    </row>
    <row r="8685" spans="1:55">
      <c r="A8685">
        <v>317177</v>
      </c>
      <c r="B8685">
        <v>33</v>
      </c>
      <c r="C8685" t="s">
        <v>14302</v>
      </c>
      <c r="D8685">
        <v>37</v>
      </c>
      <c r="E8685">
        <v>47</v>
      </c>
      <c r="F8685">
        <v>2012</v>
      </c>
      <c r="G8685">
        <v>11</v>
      </c>
      <c r="H8685">
        <v>8</v>
      </c>
      <c r="J8685">
        <v>47</v>
      </c>
      <c r="P8685" t="str">
        <f t="shared" si="811"/>
        <v>47</v>
      </c>
      <c r="Q8685">
        <v>1</v>
      </c>
      <c r="R8685">
        <v>1</v>
      </c>
      <c r="S8685">
        <v>2</v>
      </c>
      <c r="U8685" t="s">
        <v>44</v>
      </c>
      <c r="V8685">
        <v>1</v>
      </c>
      <c r="W8685" t="str">
        <f t="shared" si="812"/>
        <v>FEAGAN, PHIL</v>
      </c>
      <c r="X8685" t="s">
        <v>14425</v>
      </c>
      <c r="Y8685">
        <v>100</v>
      </c>
      <c r="Z8685">
        <v>100</v>
      </c>
      <c r="AA8685">
        <v>0</v>
      </c>
      <c r="AB8685">
        <v>35799</v>
      </c>
      <c r="AC8685">
        <v>0</v>
      </c>
      <c r="AH8685">
        <f t="shared" si="813"/>
        <v>82214</v>
      </c>
      <c r="AI8685">
        <f t="shared" si="814"/>
        <v>35799</v>
      </c>
      <c r="AJ8685">
        <f t="shared" si="815"/>
        <v>46415</v>
      </c>
      <c r="AK8685">
        <f t="shared" si="816"/>
        <v>0</v>
      </c>
      <c r="AT8685">
        <v>0</v>
      </c>
      <c r="AU8685">
        <v>0</v>
      </c>
      <c r="AW8685" t="s">
        <v>14426</v>
      </c>
      <c r="AX8685" t="s">
        <v>201</v>
      </c>
    </row>
    <row r="8686" spans="1:55">
      <c r="A8686">
        <v>317178</v>
      </c>
      <c r="B8686">
        <v>33</v>
      </c>
      <c r="C8686" t="s">
        <v>14302</v>
      </c>
      <c r="D8686">
        <v>37</v>
      </c>
      <c r="E8686">
        <v>47</v>
      </c>
      <c r="F8686">
        <v>2012</v>
      </c>
      <c r="G8686">
        <v>11</v>
      </c>
      <c r="H8686">
        <v>8</v>
      </c>
      <c r="J8686">
        <v>47</v>
      </c>
      <c r="P8686" t="str">
        <f t="shared" si="811"/>
        <v>47</v>
      </c>
      <c r="Q8686">
        <v>1</v>
      </c>
      <c r="R8686">
        <v>1</v>
      </c>
      <c r="S8686">
        <v>2</v>
      </c>
      <c r="U8686" t="s">
        <v>44</v>
      </c>
      <c r="V8686">
        <v>1</v>
      </c>
      <c r="W8686" t="str">
        <f t="shared" si="812"/>
        <v>HISE, RALPH E. JR.</v>
      </c>
      <c r="X8686" t="s">
        <v>14477</v>
      </c>
      <c r="Y8686">
        <v>200</v>
      </c>
      <c r="Z8686">
        <v>200</v>
      </c>
      <c r="AA8686">
        <v>1</v>
      </c>
      <c r="AB8686">
        <v>46415</v>
      </c>
      <c r="AC8686">
        <v>1</v>
      </c>
      <c r="AH8686">
        <f t="shared" si="813"/>
        <v>82214</v>
      </c>
      <c r="AI8686">
        <f t="shared" si="814"/>
        <v>35799</v>
      </c>
      <c r="AJ8686">
        <f t="shared" si="815"/>
        <v>46415</v>
      </c>
      <c r="AK8686">
        <f t="shared" si="816"/>
        <v>0</v>
      </c>
      <c r="AT8686">
        <v>0</v>
      </c>
      <c r="AU8686">
        <v>0</v>
      </c>
      <c r="AW8686" t="s">
        <v>14478</v>
      </c>
      <c r="AX8686" t="s">
        <v>1361</v>
      </c>
    </row>
    <row r="8687" spans="1:55">
      <c r="A8687">
        <v>317179</v>
      </c>
      <c r="B8687">
        <v>33</v>
      </c>
      <c r="C8687" t="s">
        <v>14302</v>
      </c>
      <c r="D8687">
        <v>37</v>
      </c>
      <c r="E8687">
        <v>47</v>
      </c>
      <c r="F8687">
        <v>2012</v>
      </c>
      <c r="G8687">
        <v>11</v>
      </c>
      <c r="H8687">
        <v>8</v>
      </c>
      <c r="J8687">
        <v>48</v>
      </c>
      <c r="P8687" t="str">
        <f t="shared" si="811"/>
        <v>48</v>
      </c>
      <c r="Q8687">
        <v>1</v>
      </c>
      <c r="R8687">
        <v>1</v>
      </c>
      <c r="S8687">
        <v>2</v>
      </c>
      <c r="U8687" t="s">
        <v>44</v>
      </c>
      <c r="V8687">
        <v>1</v>
      </c>
      <c r="W8687" t="str">
        <f t="shared" si="812"/>
        <v>APODACA, TOM</v>
      </c>
      <c r="X8687" t="s">
        <v>14309</v>
      </c>
      <c r="Y8687">
        <v>200</v>
      </c>
      <c r="Z8687">
        <v>200</v>
      </c>
      <c r="AA8687">
        <v>1</v>
      </c>
      <c r="AB8687">
        <v>62736</v>
      </c>
      <c r="AC8687">
        <v>1</v>
      </c>
      <c r="AH8687">
        <f t="shared" si="813"/>
        <v>62736</v>
      </c>
      <c r="AI8687">
        <f t="shared" si="814"/>
        <v>0</v>
      </c>
      <c r="AJ8687">
        <f t="shared" si="815"/>
        <v>62736</v>
      </c>
      <c r="AK8687">
        <f t="shared" si="816"/>
        <v>0</v>
      </c>
      <c r="AT8687">
        <v>0</v>
      </c>
      <c r="AU8687">
        <v>0</v>
      </c>
      <c r="AW8687" t="s">
        <v>14310</v>
      </c>
      <c r="AX8687" t="s">
        <v>426</v>
      </c>
    </row>
    <row r="8688" spans="1:55">
      <c r="A8688">
        <v>317180</v>
      </c>
      <c r="B8688">
        <v>33</v>
      </c>
      <c r="C8688" t="s">
        <v>14302</v>
      </c>
      <c r="D8688">
        <v>37</v>
      </c>
      <c r="E8688">
        <v>47</v>
      </c>
      <c r="F8688">
        <v>2012</v>
      </c>
      <c r="G8688">
        <v>11</v>
      </c>
      <c r="H8688">
        <v>8</v>
      </c>
      <c r="J8688">
        <v>49</v>
      </c>
      <c r="P8688" t="str">
        <f t="shared" si="811"/>
        <v>49</v>
      </c>
      <c r="Q8688">
        <v>1</v>
      </c>
      <c r="R8688">
        <v>1</v>
      </c>
      <c r="S8688">
        <v>2</v>
      </c>
      <c r="U8688" t="s">
        <v>44</v>
      </c>
      <c r="V8688">
        <v>1</v>
      </c>
      <c r="W8688" t="str">
        <f t="shared" si="812"/>
        <v>CLARK, R. L.</v>
      </c>
      <c r="X8688" t="s">
        <v>14391</v>
      </c>
      <c r="Y8688">
        <v>200</v>
      </c>
      <c r="Z8688">
        <v>200</v>
      </c>
      <c r="AA8688">
        <v>0</v>
      </c>
      <c r="AB8688">
        <v>37953</v>
      </c>
      <c r="AC8688">
        <v>0</v>
      </c>
      <c r="AH8688">
        <f t="shared" si="813"/>
        <v>99779</v>
      </c>
      <c r="AI8688">
        <f t="shared" si="814"/>
        <v>61826</v>
      </c>
      <c r="AJ8688">
        <f t="shared" si="815"/>
        <v>37953</v>
      </c>
      <c r="AK8688">
        <f t="shared" si="816"/>
        <v>0</v>
      </c>
      <c r="AT8688">
        <v>0</v>
      </c>
      <c r="AU8688">
        <v>0</v>
      </c>
      <c r="AW8688" t="s">
        <v>843</v>
      </c>
      <c r="AX8688" t="s">
        <v>14392</v>
      </c>
    </row>
    <row r="8689" spans="1:55">
      <c r="A8689">
        <v>317181</v>
      </c>
      <c r="B8689">
        <v>33</v>
      </c>
      <c r="C8689" t="s">
        <v>14302</v>
      </c>
      <c r="D8689">
        <v>37</v>
      </c>
      <c r="E8689">
        <v>47</v>
      </c>
      <c r="F8689">
        <v>2012</v>
      </c>
      <c r="G8689">
        <v>11</v>
      </c>
      <c r="H8689">
        <v>8</v>
      </c>
      <c r="J8689">
        <v>49</v>
      </c>
      <c r="P8689" t="str">
        <f t="shared" si="811"/>
        <v>49</v>
      </c>
      <c r="Q8689">
        <v>1</v>
      </c>
      <c r="R8689">
        <v>1</v>
      </c>
      <c r="S8689">
        <v>2</v>
      </c>
      <c r="U8689" t="s">
        <v>44</v>
      </c>
      <c r="V8689">
        <v>1</v>
      </c>
      <c r="W8689" t="str">
        <f t="shared" si="812"/>
        <v>NESBITT, MARTIN L.</v>
      </c>
      <c r="X8689" t="s">
        <v>14590</v>
      </c>
      <c r="Y8689">
        <v>100</v>
      </c>
      <c r="Z8689">
        <v>100</v>
      </c>
      <c r="AA8689">
        <v>1</v>
      </c>
      <c r="AB8689">
        <v>61826</v>
      </c>
      <c r="AC8689">
        <v>1</v>
      </c>
      <c r="AH8689">
        <f t="shared" si="813"/>
        <v>99779</v>
      </c>
      <c r="AI8689">
        <f t="shared" si="814"/>
        <v>61826</v>
      </c>
      <c r="AJ8689">
        <f t="shared" si="815"/>
        <v>37953</v>
      </c>
      <c r="AK8689">
        <f t="shared" si="816"/>
        <v>0</v>
      </c>
      <c r="AT8689">
        <v>0</v>
      </c>
      <c r="AU8689">
        <v>0</v>
      </c>
      <c r="AW8689" t="s">
        <v>9133</v>
      </c>
      <c r="AX8689" t="s">
        <v>238</v>
      </c>
      <c r="AY8689" t="s">
        <v>151</v>
      </c>
    </row>
    <row r="8690" spans="1:55">
      <c r="A8690">
        <v>317183</v>
      </c>
      <c r="B8690">
        <v>33</v>
      </c>
      <c r="C8690" t="s">
        <v>14302</v>
      </c>
      <c r="D8690">
        <v>37</v>
      </c>
      <c r="E8690">
        <v>47</v>
      </c>
      <c r="F8690">
        <v>2012</v>
      </c>
      <c r="G8690">
        <v>11</v>
      </c>
      <c r="H8690">
        <v>8</v>
      </c>
      <c r="J8690">
        <v>50</v>
      </c>
      <c r="P8690" t="str">
        <f t="shared" si="811"/>
        <v>50</v>
      </c>
      <c r="Q8690">
        <v>1</v>
      </c>
      <c r="R8690">
        <v>1</v>
      </c>
      <c r="S8690">
        <v>2</v>
      </c>
      <c r="U8690" t="s">
        <v>44</v>
      </c>
      <c r="V8690">
        <v>1</v>
      </c>
      <c r="W8690" t="str">
        <f t="shared" si="812"/>
        <v>DAVIS, JIM</v>
      </c>
      <c r="X8690" t="s">
        <v>14409</v>
      </c>
      <c r="Y8690">
        <v>200</v>
      </c>
      <c r="Z8690">
        <v>200</v>
      </c>
      <c r="AA8690">
        <v>1</v>
      </c>
      <c r="AB8690">
        <v>50421</v>
      </c>
      <c r="AC8690">
        <v>1</v>
      </c>
      <c r="AH8690">
        <f t="shared" si="813"/>
        <v>88294</v>
      </c>
      <c r="AI8690">
        <f t="shared" si="814"/>
        <v>37873</v>
      </c>
      <c r="AJ8690">
        <f t="shared" si="815"/>
        <v>50421</v>
      </c>
      <c r="AK8690">
        <f t="shared" si="816"/>
        <v>0</v>
      </c>
      <c r="AT8690">
        <v>0</v>
      </c>
      <c r="AU8690">
        <v>0</v>
      </c>
      <c r="AW8690" t="s">
        <v>77</v>
      </c>
      <c r="AX8690" t="s">
        <v>566</v>
      </c>
    </row>
    <row r="8691" spans="1:55">
      <c r="A8691">
        <v>317182</v>
      </c>
      <c r="B8691">
        <v>33</v>
      </c>
      <c r="C8691" t="s">
        <v>14302</v>
      </c>
      <c r="D8691">
        <v>37</v>
      </c>
      <c r="E8691">
        <v>47</v>
      </c>
      <c r="F8691">
        <v>2012</v>
      </c>
      <c r="G8691">
        <v>11</v>
      </c>
      <c r="H8691">
        <v>8</v>
      </c>
      <c r="J8691">
        <v>50</v>
      </c>
      <c r="P8691" t="str">
        <f t="shared" si="811"/>
        <v>50</v>
      </c>
      <c r="Q8691">
        <v>1</v>
      </c>
      <c r="R8691">
        <v>1</v>
      </c>
      <c r="S8691">
        <v>2</v>
      </c>
      <c r="U8691" t="s">
        <v>44</v>
      </c>
      <c r="V8691">
        <v>1</v>
      </c>
      <c r="W8691" t="str">
        <f t="shared" si="812"/>
        <v>SNOW, JOHN J. JR.</v>
      </c>
      <c r="X8691" t="s">
        <v>14661</v>
      </c>
      <c r="Y8691">
        <v>100</v>
      </c>
      <c r="Z8691">
        <v>100</v>
      </c>
      <c r="AA8691">
        <v>0</v>
      </c>
      <c r="AB8691">
        <v>37873</v>
      </c>
      <c r="AC8691">
        <v>0</v>
      </c>
      <c r="AH8691">
        <f t="shared" si="813"/>
        <v>88294</v>
      </c>
      <c r="AI8691">
        <f t="shared" si="814"/>
        <v>37873</v>
      </c>
      <c r="AJ8691">
        <f t="shared" si="815"/>
        <v>50421</v>
      </c>
      <c r="AK8691">
        <f t="shared" si="816"/>
        <v>0</v>
      </c>
      <c r="AT8691">
        <v>0</v>
      </c>
      <c r="AU8691">
        <v>0</v>
      </c>
      <c r="AW8691" t="s">
        <v>6757</v>
      </c>
      <c r="AX8691" t="s">
        <v>67</v>
      </c>
    </row>
    <row r="8692" spans="1:55">
      <c r="A8692">
        <v>317184</v>
      </c>
      <c r="B8692">
        <v>33</v>
      </c>
      <c r="C8692" t="s">
        <v>14302</v>
      </c>
      <c r="D8692">
        <v>37</v>
      </c>
      <c r="E8692">
        <v>47</v>
      </c>
      <c r="F8692">
        <v>2012</v>
      </c>
      <c r="G8692">
        <v>11</v>
      </c>
      <c r="H8692">
        <v>9</v>
      </c>
      <c r="J8692">
        <v>1</v>
      </c>
      <c r="P8692" t="str">
        <f t="shared" si="811"/>
        <v>1</v>
      </c>
      <c r="Q8692">
        <v>1</v>
      </c>
      <c r="R8692">
        <v>1</v>
      </c>
      <c r="S8692">
        <v>2</v>
      </c>
      <c r="U8692" t="s">
        <v>44</v>
      </c>
      <c r="V8692">
        <v>1</v>
      </c>
      <c r="W8692" t="str">
        <f t="shared" si="812"/>
        <v>LUTON, BILL</v>
      </c>
      <c r="X8692" t="s">
        <v>14528</v>
      </c>
      <c r="Y8692">
        <v>100</v>
      </c>
      <c r="Z8692">
        <v>100</v>
      </c>
      <c r="AA8692">
        <v>0</v>
      </c>
      <c r="AB8692">
        <v>16663</v>
      </c>
      <c r="AC8692">
        <v>0</v>
      </c>
      <c r="AH8692">
        <f t="shared" si="813"/>
        <v>38168</v>
      </c>
      <c r="AI8692">
        <f t="shared" si="814"/>
        <v>16663</v>
      </c>
      <c r="AJ8692">
        <f t="shared" si="815"/>
        <v>21505</v>
      </c>
      <c r="AK8692">
        <f t="shared" si="816"/>
        <v>0</v>
      </c>
      <c r="AT8692">
        <v>0</v>
      </c>
      <c r="AU8692">
        <v>0</v>
      </c>
      <c r="AW8692" t="s">
        <v>14529</v>
      </c>
      <c r="AX8692" t="s">
        <v>331</v>
      </c>
    </row>
    <row r="8693" spans="1:55">
      <c r="A8693">
        <v>317185</v>
      </c>
      <c r="B8693">
        <v>33</v>
      </c>
      <c r="C8693" t="s">
        <v>14302</v>
      </c>
      <c r="D8693">
        <v>37</v>
      </c>
      <c r="E8693">
        <v>47</v>
      </c>
      <c r="F8693">
        <v>2012</v>
      </c>
      <c r="G8693">
        <v>11</v>
      </c>
      <c r="H8693">
        <v>9</v>
      </c>
      <c r="J8693">
        <v>1</v>
      </c>
      <c r="P8693" t="str">
        <f t="shared" si="811"/>
        <v>1</v>
      </c>
      <c r="Q8693">
        <v>1</v>
      </c>
      <c r="R8693">
        <v>1</v>
      </c>
      <c r="S8693">
        <v>2</v>
      </c>
      <c r="U8693" t="s">
        <v>44</v>
      </c>
      <c r="V8693">
        <v>1</v>
      </c>
      <c r="W8693" t="str">
        <f t="shared" si="812"/>
        <v>STEINBURG, BOB</v>
      </c>
      <c r="X8693" t="s">
        <v>14672</v>
      </c>
      <c r="Y8693">
        <v>200</v>
      </c>
      <c r="Z8693">
        <v>200</v>
      </c>
      <c r="AA8693">
        <v>0</v>
      </c>
      <c r="AB8693">
        <v>21505</v>
      </c>
      <c r="AC8693">
        <v>1</v>
      </c>
      <c r="AH8693">
        <f t="shared" si="813"/>
        <v>38168</v>
      </c>
      <c r="AI8693">
        <f t="shared" si="814"/>
        <v>16663</v>
      </c>
      <c r="AJ8693">
        <f t="shared" si="815"/>
        <v>21505</v>
      </c>
      <c r="AK8693">
        <f t="shared" si="816"/>
        <v>0</v>
      </c>
      <c r="AT8693">
        <v>0</v>
      </c>
      <c r="AU8693">
        <v>0</v>
      </c>
      <c r="AW8693" t="s">
        <v>14673</v>
      </c>
      <c r="AX8693" t="s">
        <v>51</v>
      </c>
    </row>
    <row r="8694" spans="1:55">
      <c r="A8694">
        <v>317186</v>
      </c>
      <c r="B8694">
        <v>33</v>
      </c>
      <c r="C8694" t="s">
        <v>14302</v>
      </c>
      <c r="D8694">
        <v>37</v>
      </c>
      <c r="E8694">
        <v>47</v>
      </c>
      <c r="F8694">
        <v>2012</v>
      </c>
      <c r="G8694">
        <v>11</v>
      </c>
      <c r="H8694">
        <v>9</v>
      </c>
      <c r="J8694">
        <v>2</v>
      </c>
      <c r="P8694" t="str">
        <f t="shared" si="811"/>
        <v>2</v>
      </c>
      <c r="Q8694">
        <v>1</v>
      </c>
      <c r="R8694">
        <v>1</v>
      </c>
      <c r="S8694">
        <v>2</v>
      </c>
      <c r="U8694" t="s">
        <v>44</v>
      </c>
      <c r="V8694">
        <v>1</v>
      </c>
      <c r="W8694" t="str">
        <f t="shared" si="812"/>
        <v>KARAN, TIMOTHY</v>
      </c>
      <c r="X8694" t="s">
        <v>14511</v>
      </c>
      <c r="Y8694">
        <v>200</v>
      </c>
      <c r="Z8694">
        <v>200</v>
      </c>
      <c r="AA8694">
        <v>0</v>
      </c>
      <c r="AB8694">
        <v>15587</v>
      </c>
      <c r="AC8694">
        <v>0</v>
      </c>
      <c r="AH8694">
        <f t="shared" si="813"/>
        <v>35985</v>
      </c>
      <c r="AI8694">
        <f t="shared" si="814"/>
        <v>20398</v>
      </c>
      <c r="AJ8694">
        <f t="shared" si="815"/>
        <v>15587</v>
      </c>
      <c r="AK8694">
        <f t="shared" si="816"/>
        <v>0</v>
      </c>
      <c r="AT8694">
        <v>0</v>
      </c>
      <c r="AU8694">
        <v>0</v>
      </c>
      <c r="AW8694" t="s">
        <v>14512</v>
      </c>
      <c r="AX8694" t="s">
        <v>1761</v>
      </c>
    </row>
    <row r="8695" spans="1:55">
      <c r="A8695">
        <v>317187</v>
      </c>
      <c r="B8695">
        <v>33</v>
      </c>
      <c r="C8695" t="s">
        <v>14302</v>
      </c>
      <c r="D8695">
        <v>37</v>
      </c>
      <c r="E8695">
        <v>47</v>
      </c>
      <c r="F8695">
        <v>2012</v>
      </c>
      <c r="G8695">
        <v>11</v>
      </c>
      <c r="H8695">
        <v>9</v>
      </c>
      <c r="J8695">
        <v>2</v>
      </c>
      <c r="P8695" t="str">
        <f t="shared" si="811"/>
        <v>2</v>
      </c>
      <c r="Q8695">
        <v>1</v>
      </c>
      <c r="R8695">
        <v>1</v>
      </c>
      <c r="S8695">
        <v>2</v>
      </c>
      <c r="U8695" t="s">
        <v>44</v>
      </c>
      <c r="V8695">
        <v>1</v>
      </c>
      <c r="W8695" t="str">
        <f t="shared" si="812"/>
        <v>WILKINS, W. A. (WINKIE)</v>
      </c>
      <c r="X8695" t="s">
        <v>14721</v>
      </c>
      <c r="Y8695">
        <v>100</v>
      </c>
      <c r="Z8695">
        <v>100</v>
      </c>
      <c r="AA8695">
        <v>1</v>
      </c>
      <c r="AB8695">
        <v>20398</v>
      </c>
      <c r="AC8695">
        <v>1</v>
      </c>
      <c r="AH8695">
        <f t="shared" si="813"/>
        <v>35985</v>
      </c>
      <c r="AI8695">
        <f t="shared" si="814"/>
        <v>20398</v>
      </c>
      <c r="AJ8695">
        <f t="shared" si="815"/>
        <v>15587</v>
      </c>
      <c r="AK8695">
        <f t="shared" si="816"/>
        <v>0</v>
      </c>
      <c r="AT8695">
        <v>0</v>
      </c>
      <c r="AU8695">
        <v>0</v>
      </c>
      <c r="AW8695" t="s">
        <v>1223</v>
      </c>
      <c r="AX8695" t="s">
        <v>130</v>
      </c>
      <c r="AY8695" t="s">
        <v>64</v>
      </c>
      <c r="BC8695" t="s">
        <v>14722</v>
      </c>
    </row>
    <row r="8696" spans="1:55">
      <c r="A8696">
        <v>317188</v>
      </c>
      <c r="B8696">
        <v>33</v>
      </c>
      <c r="C8696" t="s">
        <v>14302</v>
      </c>
      <c r="D8696">
        <v>37</v>
      </c>
      <c r="E8696">
        <v>47</v>
      </c>
      <c r="F8696">
        <v>2012</v>
      </c>
      <c r="G8696">
        <v>11</v>
      </c>
      <c r="H8696">
        <v>9</v>
      </c>
      <c r="J8696">
        <v>3</v>
      </c>
      <c r="P8696" t="str">
        <f t="shared" si="811"/>
        <v>3</v>
      </c>
      <c r="Q8696">
        <v>1</v>
      </c>
      <c r="R8696">
        <v>1</v>
      </c>
      <c r="S8696">
        <v>2</v>
      </c>
      <c r="U8696" t="s">
        <v>44</v>
      </c>
      <c r="V8696">
        <v>1</v>
      </c>
      <c r="W8696" t="str">
        <f t="shared" si="812"/>
        <v>CAYTON, ROBERT B.</v>
      </c>
      <c r="X8696" t="s">
        <v>14386</v>
      </c>
      <c r="Y8696">
        <v>100</v>
      </c>
      <c r="Z8696">
        <v>100</v>
      </c>
      <c r="AA8696">
        <v>0</v>
      </c>
      <c r="AB8696">
        <v>14320</v>
      </c>
      <c r="AC8696">
        <v>0</v>
      </c>
      <c r="AH8696">
        <f t="shared" si="813"/>
        <v>35131</v>
      </c>
      <c r="AI8696">
        <f t="shared" si="814"/>
        <v>14320</v>
      </c>
      <c r="AJ8696">
        <f t="shared" si="815"/>
        <v>20811</v>
      </c>
      <c r="AK8696">
        <f t="shared" si="816"/>
        <v>0</v>
      </c>
      <c r="AT8696">
        <v>0</v>
      </c>
      <c r="AU8696">
        <v>0</v>
      </c>
      <c r="AW8696" t="s">
        <v>14387</v>
      </c>
      <c r="AX8696" t="s">
        <v>173</v>
      </c>
      <c r="AY8696" t="s">
        <v>68</v>
      </c>
    </row>
    <row r="8697" spans="1:55">
      <c r="A8697">
        <v>317189</v>
      </c>
      <c r="B8697">
        <v>33</v>
      </c>
      <c r="C8697" t="s">
        <v>14302</v>
      </c>
      <c r="D8697">
        <v>37</v>
      </c>
      <c r="E8697">
        <v>47</v>
      </c>
      <c r="F8697">
        <v>2012</v>
      </c>
      <c r="G8697">
        <v>11</v>
      </c>
      <c r="H8697">
        <v>9</v>
      </c>
      <c r="J8697">
        <v>3</v>
      </c>
      <c r="P8697" t="str">
        <f t="shared" si="811"/>
        <v>3</v>
      </c>
      <c r="Q8697">
        <v>1</v>
      </c>
      <c r="R8697">
        <v>1</v>
      </c>
      <c r="S8697">
        <v>2</v>
      </c>
      <c r="U8697" t="s">
        <v>44</v>
      </c>
      <c r="V8697">
        <v>1</v>
      </c>
      <c r="W8697" t="str">
        <f t="shared" si="812"/>
        <v>SPECIALE, MICHAEL</v>
      </c>
      <c r="X8697" t="s">
        <v>14664</v>
      </c>
      <c r="Y8697">
        <v>200</v>
      </c>
      <c r="Z8697">
        <v>200</v>
      </c>
      <c r="AA8697">
        <v>0</v>
      </c>
      <c r="AB8697">
        <v>20811</v>
      </c>
      <c r="AC8697">
        <v>1</v>
      </c>
      <c r="AH8697">
        <f t="shared" si="813"/>
        <v>35131</v>
      </c>
      <c r="AI8697">
        <f t="shared" si="814"/>
        <v>14320</v>
      </c>
      <c r="AJ8697">
        <f t="shared" si="815"/>
        <v>20811</v>
      </c>
      <c r="AK8697">
        <f t="shared" si="816"/>
        <v>0</v>
      </c>
      <c r="AT8697">
        <v>0</v>
      </c>
      <c r="AU8697">
        <v>0</v>
      </c>
      <c r="AW8697" t="s">
        <v>14665</v>
      </c>
      <c r="AX8697" t="s">
        <v>657</v>
      </c>
    </row>
    <row r="8698" spans="1:55">
      <c r="A8698">
        <v>317192</v>
      </c>
      <c r="B8698">
        <v>33</v>
      </c>
      <c r="C8698" t="s">
        <v>14302</v>
      </c>
      <c r="D8698">
        <v>37</v>
      </c>
      <c r="E8698">
        <v>47</v>
      </c>
      <c r="F8698">
        <v>2012</v>
      </c>
      <c r="G8698">
        <v>11</v>
      </c>
      <c r="H8698">
        <v>9</v>
      </c>
      <c r="J8698">
        <v>4</v>
      </c>
      <c r="P8698" t="str">
        <f t="shared" si="811"/>
        <v>4</v>
      </c>
      <c r="Q8698">
        <v>1</v>
      </c>
      <c r="R8698">
        <v>1</v>
      </c>
      <c r="S8698">
        <v>2</v>
      </c>
      <c r="U8698" t="s">
        <v>44</v>
      </c>
      <c r="V8698">
        <v>1</v>
      </c>
      <c r="W8698" t="str">
        <f t="shared" si="812"/>
        <v>DIXON, JIMMY</v>
      </c>
      <c r="X8698" t="s">
        <v>14413</v>
      </c>
      <c r="Y8698">
        <v>200</v>
      </c>
      <c r="Z8698">
        <v>200</v>
      </c>
      <c r="AA8698">
        <v>1</v>
      </c>
      <c r="AB8698">
        <v>20371</v>
      </c>
      <c r="AC8698">
        <v>1</v>
      </c>
      <c r="AH8698">
        <f t="shared" si="813"/>
        <v>31320</v>
      </c>
      <c r="AI8698">
        <f t="shared" si="814"/>
        <v>9896</v>
      </c>
      <c r="AJ8698">
        <f t="shared" si="815"/>
        <v>20371</v>
      </c>
      <c r="AK8698">
        <f t="shared" si="816"/>
        <v>1053</v>
      </c>
      <c r="AT8698">
        <v>0</v>
      </c>
      <c r="AU8698">
        <v>0</v>
      </c>
      <c r="AW8698" t="s">
        <v>6430</v>
      </c>
      <c r="AX8698" t="s">
        <v>75</v>
      </c>
    </row>
    <row r="8699" spans="1:55">
      <c r="A8699">
        <v>317190</v>
      </c>
      <c r="B8699">
        <v>33</v>
      </c>
      <c r="C8699" t="s">
        <v>14302</v>
      </c>
      <c r="D8699">
        <v>37</v>
      </c>
      <c r="E8699">
        <v>47</v>
      </c>
      <c r="F8699">
        <v>2012</v>
      </c>
      <c r="G8699">
        <v>11</v>
      </c>
      <c r="H8699">
        <v>9</v>
      </c>
      <c r="J8699">
        <v>4</v>
      </c>
      <c r="P8699" t="str">
        <f t="shared" si="811"/>
        <v>4</v>
      </c>
      <c r="Q8699">
        <v>1</v>
      </c>
      <c r="R8699">
        <v>1</v>
      </c>
      <c r="S8699">
        <v>2</v>
      </c>
      <c r="U8699" t="s">
        <v>44</v>
      </c>
      <c r="V8699">
        <v>1</v>
      </c>
      <c r="W8699" t="str">
        <f t="shared" si="812"/>
        <v>HAYES, KEVIN E.</v>
      </c>
      <c r="X8699" t="s">
        <v>14474</v>
      </c>
      <c r="Y8699">
        <v>1735</v>
      </c>
      <c r="Z8699">
        <v>400</v>
      </c>
      <c r="AA8699">
        <v>0</v>
      </c>
      <c r="AB8699">
        <v>1053</v>
      </c>
      <c r="AC8699">
        <v>0</v>
      </c>
      <c r="AH8699">
        <f t="shared" si="813"/>
        <v>31320</v>
      </c>
      <c r="AI8699">
        <f t="shared" si="814"/>
        <v>9896</v>
      </c>
      <c r="AJ8699">
        <f t="shared" si="815"/>
        <v>20371</v>
      </c>
      <c r="AK8699">
        <f t="shared" si="816"/>
        <v>1053</v>
      </c>
      <c r="AT8699">
        <v>0</v>
      </c>
      <c r="AU8699">
        <v>0</v>
      </c>
      <c r="AW8699" t="s">
        <v>7903</v>
      </c>
      <c r="AX8699" t="s">
        <v>251</v>
      </c>
      <c r="AY8699" t="s">
        <v>102</v>
      </c>
    </row>
    <row r="8700" spans="1:55">
      <c r="A8700">
        <v>317191</v>
      </c>
      <c r="B8700">
        <v>33</v>
      </c>
      <c r="C8700" t="s">
        <v>14302</v>
      </c>
      <c r="D8700">
        <v>37</v>
      </c>
      <c r="E8700">
        <v>47</v>
      </c>
      <c r="F8700">
        <v>2012</v>
      </c>
      <c r="G8700">
        <v>11</v>
      </c>
      <c r="H8700">
        <v>9</v>
      </c>
      <c r="J8700">
        <v>4</v>
      </c>
      <c r="P8700" t="str">
        <f t="shared" si="811"/>
        <v>4</v>
      </c>
      <c r="Q8700">
        <v>1</v>
      </c>
      <c r="R8700">
        <v>1</v>
      </c>
      <c r="S8700">
        <v>2</v>
      </c>
      <c r="U8700" t="s">
        <v>44</v>
      </c>
      <c r="V8700">
        <v>1</v>
      </c>
      <c r="W8700" t="str">
        <f t="shared" si="812"/>
        <v>JUDGE, REBECCA H.</v>
      </c>
      <c r="X8700" t="s">
        <v>14510</v>
      </c>
      <c r="Y8700">
        <v>100</v>
      </c>
      <c r="Z8700">
        <v>100</v>
      </c>
      <c r="AA8700">
        <v>0</v>
      </c>
      <c r="AB8700">
        <v>9896</v>
      </c>
      <c r="AC8700">
        <v>0</v>
      </c>
      <c r="AH8700">
        <f t="shared" si="813"/>
        <v>31320</v>
      </c>
      <c r="AI8700">
        <f t="shared" si="814"/>
        <v>9896</v>
      </c>
      <c r="AJ8700">
        <f t="shared" si="815"/>
        <v>20371</v>
      </c>
      <c r="AK8700">
        <f t="shared" si="816"/>
        <v>1053</v>
      </c>
      <c r="AT8700">
        <v>0</v>
      </c>
      <c r="AU8700">
        <v>0</v>
      </c>
      <c r="AW8700" t="s">
        <v>987</v>
      </c>
      <c r="AX8700" t="s">
        <v>3174</v>
      </c>
      <c r="AY8700" t="s">
        <v>138</v>
      </c>
    </row>
    <row r="8701" spans="1:55">
      <c r="A8701">
        <v>317193</v>
      </c>
      <c r="B8701">
        <v>33</v>
      </c>
      <c r="C8701" t="s">
        <v>14302</v>
      </c>
      <c r="D8701">
        <v>37</v>
      </c>
      <c r="E8701">
        <v>47</v>
      </c>
      <c r="F8701">
        <v>2012</v>
      </c>
      <c r="G8701">
        <v>11</v>
      </c>
      <c r="H8701">
        <v>9</v>
      </c>
      <c r="J8701">
        <v>5</v>
      </c>
      <c r="P8701" t="str">
        <f t="shared" si="811"/>
        <v>5</v>
      </c>
      <c r="Q8701">
        <v>1</v>
      </c>
      <c r="R8701">
        <v>1</v>
      </c>
      <c r="S8701">
        <v>2</v>
      </c>
      <c r="U8701" t="s">
        <v>44</v>
      </c>
      <c r="V8701">
        <v>1</v>
      </c>
      <c r="W8701" t="str">
        <f t="shared" si="812"/>
        <v>MOBLEY, ANNIE WARD</v>
      </c>
      <c r="X8701" t="s">
        <v>14576</v>
      </c>
      <c r="Y8701">
        <v>100</v>
      </c>
      <c r="Z8701">
        <v>100</v>
      </c>
      <c r="AA8701">
        <v>1</v>
      </c>
      <c r="AB8701">
        <v>27458</v>
      </c>
      <c r="AC8701">
        <v>1</v>
      </c>
      <c r="AH8701">
        <f t="shared" si="813"/>
        <v>27458</v>
      </c>
      <c r="AI8701">
        <f t="shared" si="814"/>
        <v>27458</v>
      </c>
      <c r="AJ8701">
        <f t="shared" si="815"/>
        <v>0</v>
      </c>
      <c r="AK8701">
        <f t="shared" si="816"/>
        <v>0</v>
      </c>
      <c r="AT8701">
        <v>0</v>
      </c>
      <c r="AU8701">
        <v>0</v>
      </c>
      <c r="AW8701" t="s">
        <v>1555</v>
      </c>
      <c r="AX8701" t="s">
        <v>6588</v>
      </c>
      <c r="AY8701" t="s">
        <v>741</v>
      </c>
    </row>
    <row r="8702" spans="1:55">
      <c r="A8702">
        <v>317194</v>
      </c>
      <c r="B8702">
        <v>33</v>
      </c>
      <c r="C8702" t="s">
        <v>14302</v>
      </c>
      <c r="D8702">
        <v>37</v>
      </c>
      <c r="E8702">
        <v>47</v>
      </c>
      <c r="F8702">
        <v>2012</v>
      </c>
      <c r="G8702">
        <v>11</v>
      </c>
      <c r="H8702">
        <v>9</v>
      </c>
      <c r="J8702">
        <v>6</v>
      </c>
      <c r="P8702" t="str">
        <f t="shared" si="811"/>
        <v>6</v>
      </c>
      <c r="Q8702">
        <v>1</v>
      </c>
      <c r="R8702">
        <v>1</v>
      </c>
      <c r="S8702">
        <v>2</v>
      </c>
      <c r="U8702" t="s">
        <v>44</v>
      </c>
      <c r="V8702">
        <v>1</v>
      </c>
      <c r="W8702" t="str">
        <f t="shared" si="812"/>
        <v>LAWSON, MATTIE</v>
      </c>
      <c r="X8702" t="s">
        <v>14523</v>
      </c>
      <c r="Y8702">
        <v>200</v>
      </c>
      <c r="Z8702">
        <v>200</v>
      </c>
      <c r="AA8702">
        <v>0</v>
      </c>
      <c r="AB8702">
        <v>20298</v>
      </c>
      <c r="AC8702">
        <v>0</v>
      </c>
      <c r="AH8702">
        <f t="shared" si="813"/>
        <v>41054</v>
      </c>
      <c r="AI8702">
        <f t="shared" si="814"/>
        <v>20756</v>
      </c>
      <c r="AJ8702">
        <f t="shared" si="815"/>
        <v>20298</v>
      </c>
      <c r="AK8702">
        <f t="shared" si="816"/>
        <v>0</v>
      </c>
      <c r="AT8702">
        <v>0</v>
      </c>
      <c r="AU8702">
        <v>0</v>
      </c>
      <c r="AW8702" t="s">
        <v>3068</v>
      </c>
      <c r="AX8702" t="s">
        <v>5193</v>
      </c>
    </row>
    <row r="8703" spans="1:55">
      <c r="A8703">
        <v>317195</v>
      </c>
      <c r="B8703">
        <v>33</v>
      </c>
      <c r="C8703" t="s">
        <v>14302</v>
      </c>
      <c r="D8703">
        <v>37</v>
      </c>
      <c r="E8703">
        <v>47</v>
      </c>
      <c r="F8703">
        <v>2012</v>
      </c>
      <c r="G8703">
        <v>11</v>
      </c>
      <c r="H8703">
        <v>9</v>
      </c>
      <c r="J8703">
        <v>6</v>
      </c>
      <c r="P8703" t="str">
        <f t="shared" si="811"/>
        <v>6</v>
      </c>
      <c r="Q8703">
        <v>1</v>
      </c>
      <c r="R8703">
        <v>1</v>
      </c>
      <c r="S8703">
        <v>2</v>
      </c>
      <c r="U8703" t="s">
        <v>44</v>
      </c>
      <c r="V8703">
        <v>1</v>
      </c>
      <c r="W8703" t="str">
        <f t="shared" si="812"/>
        <v>TINE, PAUL</v>
      </c>
      <c r="X8703" t="s">
        <v>14693</v>
      </c>
      <c r="Y8703">
        <v>100</v>
      </c>
      <c r="Z8703">
        <v>100</v>
      </c>
      <c r="AA8703">
        <v>0</v>
      </c>
      <c r="AB8703">
        <v>20756</v>
      </c>
      <c r="AC8703">
        <v>1</v>
      </c>
      <c r="AH8703">
        <f t="shared" si="813"/>
        <v>41054</v>
      </c>
      <c r="AI8703">
        <f t="shared" si="814"/>
        <v>20756</v>
      </c>
      <c r="AJ8703">
        <f t="shared" si="815"/>
        <v>20298</v>
      </c>
      <c r="AK8703">
        <f t="shared" si="816"/>
        <v>0</v>
      </c>
      <c r="AT8703">
        <v>0</v>
      </c>
      <c r="AU8703">
        <v>0</v>
      </c>
      <c r="AW8703" t="s">
        <v>14694</v>
      </c>
      <c r="AX8703" t="s">
        <v>221</v>
      </c>
    </row>
    <row r="8704" spans="1:55">
      <c r="A8704">
        <v>317196</v>
      </c>
      <c r="B8704">
        <v>33</v>
      </c>
      <c r="C8704" t="s">
        <v>14302</v>
      </c>
      <c r="D8704">
        <v>37</v>
      </c>
      <c r="E8704">
        <v>47</v>
      </c>
      <c r="F8704">
        <v>2012</v>
      </c>
      <c r="G8704">
        <v>11</v>
      </c>
      <c r="H8704">
        <v>9</v>
      </c>
      <c r="J8704">
        <v>7</v>
      </c>
      <c r="P8704" t="str">
        <f t="shared" si="811"/>
        <v>7</v>
      </c>
      <c r="Q8704">
        <v>1</v>
      </c>
      <c r="R8704">
        <v>1</v>
      </c>
      <c r="S8704">
        <v>2</v>
      </c>
      <c r="U8704" t="s">
        <v>44</v>
      </c>
      <c r="V8704">
        <v>1</v>
      </c>
      <c r="W8704" t="str">
        <f t="shared" si="812"/>
        <v>BRYANT, ANGELA R.</v>
      </c>
      <c r="X8704" t="s">
        <v>14362</v>
      </c>
      <c r="Y8704">
        <v>100</v>
      </c>
      <c r="Z8704">
        <v>100</v>
      </c>
      <c r="AA8704">
        <v>1</v>
      </c>
      <c r="AB8704">
        <v>27761</v>
      </c>
      <c r="AC8704">
        <v>1</v>
      </c>
      <c r="AH8704">
        <f t="shared" si="813"/>
        <v>27761</v>
      </c>
      <c r="AI8704">
        <f t="shared" si="814"/>
        <v>27761</v>
      </c>
      <c r="AJ8704">
        <f t="shared" si="815"/>
        <v>0</v>
      </c>
      <c r="AK8704">
        <f t="shared" si="816"/>
        <v>0</v>
      </c>
      <c r="AT8704">
        <v>0</v>
      </c>
      <c r="AU8704">
        <v>0</v>
      </c>
      <c r="AW8704" t="s">
        <v>818</v>
      </c>
      <c r="AX8704" t="s">
        <v>577</v>
      </c>
      <c r="AY8704" t="s">
        <v>86</v>
      </c>
    </row>
    <row r="8705" spans="1:55">
      <c r="A8705">
        <v>317197</v>
      </c>
      <c r="B8705">
        <v>33</v>
      </c>
      <c r="C8705" t="s">
        <v>14302</v>
      </c>
      <c r="D8705">
        <v>37</v>
      </c>
      <c r="E8705">
        <v>47</v>
      </c>
      <c r="F8705">
        <v>2012</v>
      </c>
      <c r="G8705">
        <v>11</v>
      </c>
      <c r="H8705">
        <v>9</v>
      </c>
      <c r="J8705">
        <v>8</v>
      </c>
      <c r="P8705" t="str">
        <f t="shared" si="811"/>
        <v>8</v>
      </c>
      <c r="Q8705">
        <v>1</v>
      </c>
      <c r="R8705">
        <v>1</v>
      </c>
      <c r="S8705">
        <v>2</v>
      </c>
      <c r="U8705" t="s">
        <v>44</v>
      </c>
      <c r="V8705">
        <v>1</v>
      </c>
      <c r="W8705" t="str">
        <f t="shared" si="812"/>
        <v>BIBBS, MARK</v>
      </c>
      <c r="X8705" t="s">
        <v>14331</v>
      </c>
      <c r="Y8705">
        <v>100</v>
      </c>
      <c r="Z8705">
        <v>100</v>
      </c>
      <c r="AA8705">
        <v>0</v>
      </c>
      <c r="AB8705">
        <v>17982</v>
      </c>
      <c r="AC8705">
        <v>0</v>
      </c>
      <c r="AH8705">
        <f t="shared" si="813"/>
        <v>42001</v>
      </c>
      <c r="AI8705">
        <f t="shared" si="814"/>
        <v>17982</v>
      </c>
      <c r="AJ8705">
        <f t="shared" si="815"/>
        <v>24019</v>
      </c>
      <c r="AK8705">
        <f t="shared" si="816"/>
        <v>0</v>
      </c>
      <c r="AT8705">
        <v>0</v>
      </c>
      <c r="AU8705">
        <v>0</v>
      </c>
      <c r="AW8705" t="s">
        <v>14332</v>
      </c>
      <c r="AX8705" t="s">
        <v>276</v>
      </c>
    </row>
    <row r="8706" spans="1:55">
      <c r="A8706">
        <v>317198</v>
      </c>
      <c r="B8706">
        <v>33</v>
      </c>
      <c r="C8706" t="s">
        <v>14302</v>
      </c>
      <c r="D8706">
        <v>37</v>
      </c>
      <c r="E8706">
        <v>47</v>
      </c>
      <c r="F8706">
        <v>2012</v>
      </c>
      <c r="G8706">
        <v>11</v>
      </c>
      <c r="H8706">
        <v>9</v>
      </c>
      <c r="J8706">
        <v>8</v>
      </c>
      <c r="P8706" t="str">
        <f t="shared" si="811"/>
        <v>8</v>
      </c>
      <c r="Q8706">
        <v>1</v>
      </c>
      <c r="R8706">
        <v>1</v>
      </c>
      <c r="S8706">
        <v>2</v>
      </c>
      <c r="U8706" t="s">
        <v>44</v>
      </c>
      <c r="V8706">
        <v>1</v>
      </c>
      <c r="W8706" t="str">
        <f t="shared" si="812"/>
        <v>MARTIN, SUSAN</v>
      </c>
      <c r="X8706" t="s">
        <v>14538</v>
      </c>
      <c r="Y8706">
        <v>200</v>
      </c>
      <c r="Z8706">
        <v>200</v>
      </c>
      <c r="AA8706">
        <v>0</v>
      </c>
      <c r="AB8706">
        <v>24019</v>
      </c>
      <c r="AC8706">
        <v>1</v>
      </c>
      <c r="AH8706">
        <f t="shared" si="813"/>
        <v>42001</v>
      </c>
      <c r="AI8706">
        <f t="shared" si="814"/>
        <v>17982</v>
      </c>
      <c r="AJ8706">
        <f t="shared" si="815"/>
        <v>24019</v>
      </c>
      <c r="AK8706">
        <f t="shared" si="816"/>
        <v>0</v>
      </c>
      <c r="AT8706">
        <v>0</v>
      </c>
      <c r="AU8706">
        <v>0</v>
      </c>
      <c r="AW8706" t="s">
        <v>238</v>
      </c>
      <c r="AX8706" t="s">
        <v>176</v>
      </c>
    </row>
    <row r="8707" spans="1:55">
      <c r="A8707">
        <v>317200</v>
      </c>
      <c r="B8707">
        <v>33</v>
      </c>
      <c r="C8707" t="s">
        <v>14302</v>
      </c>
      <c r="D8707">
        <v>37</v>
      </c>
      <c r="E8707">
        <v>47</v>
      </c>
      <c r="F8707">
        <v>2012</v>
      </c>
      <c r="G8707">
        <v>11</v>
      </c>
      <c r="H8707">
        <v>9</v>
      </c>
      <c r="J8707">
        <v>9</v>
      </c>
      <c r="P8707" t="str">
        <f t="shared" si="811"/>
        <v>9</v>
      </c>
      <c r="Q8707">
        <v>1</v>
      </c>
      <c r="R8707">
        <v>1</v>
      </c>
      <c r="S8707">
        <v>2</v>
      </c>
      <c r="U8707" t="s">
        <v>44</v>
      </c>
      <c r="V8707">
        <v>1</v>
      </c>
      <c r="W8707" t="str">
        <f t="shared" si="812"/>
        <v>BROWN, BRIAN</v>
      </c>
      <c r="X8707" t="s">
        <v>14354</v>
      </c>
      <c r="Y8707">
        <v>200</v>
      </c>
      <c r="Z8707">
        <v>200</v>
      </c>
      <c r="AA8707">
        <v>0</v>
      </c>
      <c r="AB8707">
        <v>19780</v>
      </c>
      <c r="AC8707">
        <v>1</v>
      </c>
      <c r="AH8707">
        <f t="shared" si="813"/>
        <v>38424</v>
      </c>
      <c r="AI8707">
        <f t="shared" si="814"/>
        <v>18644</v>
      </c>
      <c r="AJ8707">
        <f t="shared" si="815"/>
        <v>19780</v>
      </c>
      <c r="AK8707">
        <f t="shared" si="816"/>
        <v>0</v>
      </c>
      <c r="AT8707">
        <v>0</v>
      </c>
      <c r="AU8707">
        <v>0</v>
      </c>
      <c r="AW8707" t="s">
        <v>403</v>
      </c>
      <c r="AX8707" t="s">
        <v>552</v>
      </c>
    </row>
    <row r="8708" spans="1:55">
      <c r="A8708">
        <v>317199</v>
      </c>
      <c r="B8708">
        <v>33</v>
      </c>
      <c r="C8708" t="s">
        <v>14302</v>
      </c>
      <c r="D8708">
        <v>37</v>
      </c>
      <c r="E8708">
        <v>47</v>
      </c>
      <c r="F8708">
        <v>2012</v>
      </c>
      <c r="G8708">
        <v>11</v>
      </c>
      <c r="H8708">
        <v>9</v>
      </c>
      <c r="J8708">
        <v>9</v>
      </c>
      <c r="P8708" t="str">
        <f t="shared" ref="P8708:P8771" si="817">_xlfn.CONCAT(I8708,J8708,K8708,L8708)</f>
        <v>9</v>
      </c>
      <c r="Q8708">
        <v>1</v>
      </c>
      <c r="R8708">
        <v>1</v>
      </c>
      <c r="S8708">
        <v>2</v>
      </c>
      <c r="U8708" t="s">
        <v>44</v>
      </c>
      <c r="V8708">
        <v>1</v>
      </c>
      <c r="W8708" t="str">
        <f t="shared" ref="W8708:W8771" si="818">X8708</f>
        <v>MCLAWHORN, MARIAN NELSON</v>
      </c>
      <c r="X8708" t="s">
        <v>14557</v>
      </c>
      <c r="Y8708">
        <v>100</v>
      </c>
      <c r="Z8708">
        <v>100</v>
      </c>
      <c r="AA8708">
        <v>1</v>
      </c>
      <c r="AB8708">
        <v>18644</v>
      </c>
      <c r="AC8708">
        <v>0</v>
      </c>
      <c r="AH8708">
        <f t="shared" ref="AH8708:AH8771" si="819">SUMIFS($AB:$AB,$C:$C,$C8708,$P:$P,$P8708,$F:$F,$F8708,$H:$H,$H8708)</f>
        <v>38424</v>
      </c>
      <c r="AI8708">
        <f t="shared" ref="AI8708:AI8771" si="820">SUMIFS($AB:$AB,$C:$C,$C8708,$P:$P,$P8708,$F:$F,$F8708,$Z:$Z,100,$H:$H,$H8708)</f>
        <v>18644</v>
      </c>
      <c r="AJ8708">
        <f t="shared" ref="AJ8708:AJ8771" si="821">SUMIFS($AB:$AB,$C:$C,$C8708,$P:$P,$P8708,$F:$F,$F8708,$Z:$Z,200,$H:$H,$H8708)</f>
        <v>19780</v>
      </c>
      <c r="AK8708">
        <f t="shared" ref="AK8708:AK8771" si="822">SUMIFS($AB:$AB,$C:$C,$C8708,$P:$P,$P8708,$F:$F,$F8708,$Z:$Z,"&lt;&gt;200",$Z:$Z,"&lt;&gt;100",$H:$H,$H8708)</f>
        <v>0</v>
      </c>
      <c r="AT8708">
        <v>0</v>
      </c>
      <c r="AU8708">
        <v>0</v>
      </c>
      <c r="AW8708" t="s">
        <v>14558</v>
      </c>
      <c r="AX8708" t="s">
        <v>7097</v>
      </c>
      <c r="AY8708" t="s">
        <v>79</v>
      </c>
    </row>
    <row r="8709" spans="1:55">
      <c r="A8709">
        <v>317202</v>
      </c>
      <c r="B8709">
        <v>33</v>
      </c>
      <c r="C8709" t="s">
        <v>14302</v>
      </c>
      <c r="D8709">
        <v>37</v>
      </c>
      <c r="E8709">
        <v>47</v>
      </c>
      <c r="F8709">
        <v>2012</v>
      </c>
      <c r="G8709">
        <v>11</v>
      </c>
      <c r="H8709">
        <v>9</v>
      </c>
      <c r="J8709">
        <v>10</v>
      </c>
      <c r="P8709" t="str">
        <f t="shared" si="817"/>
        <v>10</v>
      </c>
      <c r="Q8709">
        <v>1</v>
      </c>
      <c r="R8709">
        <v>1</v>
      </c>
      <c r="S8709">
        <v>2</v>
      </c>
      <c r="U8709" t="s">
        <v>44</v>
      </c>
      <c r="V8709">
        <v>1</v>
      </c>
      <c r="W8709" t="str">
        <f t="shared" si="818"/>
        <v>BELL, JOHN</v>
      </c>
      <c r="X8709" t="s">
        <v>14326</v>
      </c>
      <c r="Y8709">
        <v>200</v>
      </c>
      <c r="Z8709">
        <v>200</v>
      </c>
      <c r="AA8709">
        <v>0</v>
      </c>
      <c r="AB8709">
        <v>24475</v>
      </c>
      <c r="AC8709">
        <v>1</v>
      </c>
      <c r="AH8709">
        <f t="shared" si="819"/>
        <v>36745</v>
      </c>
      <c r="AI8709">
        <f t="shared" si="820"/>
        <v>12270</v>
      </c>
      <c r="AJ8709">
        <f t="shared" si="821"/>
        <v>24475</v>
      </c>
      <c r="AK8709">
        <f t="shared" si="822"/>
        <v>0</v>
      </c>
      <c r="AT8709">
        <v>0</v>
      </c>
      <c r="AU8709">
        <v>0</v>
      </c>
      <c r="AW8709" t="s">
        <v>50</v>
      </c>
      <c r="AX8709" t="s">
        <v>67</v>
      </c>
    </row>
    <row r="8710" spans="1:55">
      <c r="A8710">
        <v>317201</v>
      </c>
      <c r="B8710">
        <v>33</v>
      </c>
      <c r="C8710" t="s">
        <v>14302</v>
      </c>
      <c r="D8710">
        <v>37</v>
      </c>
      <c r="E8710">
        <v>47</v>
      </c>
      <c r="F8710">
        <v>2012</v>
      </c>
      <c r="G8710">
        <v>11</v>
      </c>
      <c r="H8710">
        <v>9</v>
      </c>
      <c r="J8710">
        <v>10</v>
      </c>
      <c r="P8710" t="str">
        <f t="shared" si="817"/>
        <v>10</v>
      </c>
      <c r="Q8710">
        <v>1</v>
      </c>
      <c r="R8710">
        <v>1</v>
      </c>
      <c r="S8710">
        <v>2</v>
      </c>
      <c r="U8710" t="s">
        <v>44</v>
      </c>
      <c r="V8710">
        <v>1</v>
      </c>
      <c r="W8710" t="str">
        <f t="shared" si="818"/>
        <v>HARDISON, JIM BABE</v>
      </c>
      <c r="X8710" t="s">
        <v>14461</v>
      </c>
      <c r="Y8710">
        <v>100</v>
      </c>
      <c r="Z8710">
        <v>100</v>
      </c>
      <c r="AA8710">
        <v>0</v>
      </c>
      <c r="AB8710">
        <v>12270</v>
      </c>
      <c r="AC8710">
        <v>0</v>
      </c>
      <c r="AH8710">
        <f t="shared" si="819"/>
        <v>36745</v>
      </c>
      <c r="AI8710">
        <f t="shared" si="820"/>
        <v>12270</v>
      </c>
      <c r="AJ8710">
        <f t="shared" si="821"/>
        <v>24475</v>
      </c>
      <c r="AK8710">
        <f t="shared" si="822"/>
        <v>0</v>
      </c>
      <c r="AT8710">
        <v>0</v>
      </c>
      <c r="AU8710">
        <v>0</v>
      </c>
      <c r="AW8710" t="s">
        <v>14462</v>
      </c>
      <c r="AX8710" t="s">
        <v>566</v>
      </c>
      <c r="AY8710" t="s">
        <v>14463</v>
      </c>
    </row>
    <row r="8711" spans="1:55">
      <c r="A8711">
        <v>317203</v>
      </c>
      <c r="B8711">
        <v>33</v>
      </c>
      <c r="C8711" t="s">
        <v>14302</v>
      </c>
      <c r="D8711">
        <v>37</v>
      </c>
      <c r="E8711">
        <v>47</v>
      </c>
      <c r="F8711">
        <v>2012</v>
      </c>
      <c r="G8711">
        <v>11</v>
      </c>
      <c r="H8711">
        <v>9</v>
      </c>
      <c r="J8711">
        <v>11</v>
      </c>
      <c r="P8711" t="str">
        <f t="shared" si="817"/>
        <v>11</v>
      </c>
      <c r="Q8711">
        <v>1</v>
      </c>
      <c r="R8711">
        <v>1</v>
      </c>
      <c r="S8711">
        <v>2</v>
      </c>
      <c r="U8711" t="s">
        <v>44</v>
      </c>
      <c r="V8711">
        <v>1</v>
      </c>
      <c r="W8711" t="str">
        <f t="shared" si="818"/>
        <v>HALL, DUANE</v>
      </c>
      <c r="X8711" t="s">
        <v>14455</v>
      </c>
      <c r="Y8711">
        <v>100</v>
      </c>
      <c r="Z8711">
        <v>100</v>
      </c>
      <c r="AA8711">
        <v>0</v>
      </c>
      <c r="AB8711">
        <v>27247</v>
      </c>
      <c r="AC8711">
        <v>1</v>
      </c>
      <c r="AH8711">
        <f t="shared" si="819"/>
        <v>27247</v>
      </c>
      <c r="AI8711">
        <f t="shared" si="820"/>
        <v>27247</v>
      </c>
      <c r="AJ8711">
        <f t="shared" si="821"/>
        <v>0</v>
      </c>
      <c r="AK8711">
        <f t="shared" si="822"/>
        <v>0</v>
      </c>
      <c r="AT8711">
        <v>0</v>
      </c>
      <c r="AU8711">
        <v>0</v>
      </c>
      <c r="AW8711" t="s">
        <v>1441</v>
      </c>
      <c r="AX8711" t="s">
        <v>9597</v>
      </c>
    </row>
    <row r="8712" spans="1:55">
      <c r="A8712">
        <v>317204</v>
      </c>
      <c r="B8712">
        <v>33</v>
      </c>
      <c r="C8712" t="s">
        <v>14302</v>
      </c>
      <c r="D8712">
        <v>37</v>
      </c>
      <c r="E8712">
        <v>47</v>
      </c>
      <c r="F8712">
        <v>2012</v>
      </c>
      <c r="G8712">
        <v>11</v>
      </c>
      <c r="H8712">
        <v>9</v>
      </c>
      <c r="J8712">
        <v>12</v>
      </c>
      <c r="P8712" t="str">
        <f t="shared" si="817"/>
        <v>12</v>
      </c>
      <c r="Q8712">
        <v>1</v>
      </c>
      <c r="R8712">
        <v>1</v>
      </c>
      <c r="S8712">
        <v>2</v>
      </c>
      <c r="U8712" t="s">
        <v>44</v>
      </c>
      <c r="V8712">
        <v>1</v>
      </c>
      <c r="W8712" t="str">
        <f t="shared" si="818"/>
        <v>DANCY, JIM</v>
      </c>
      <c r="X8712" t="s">
        <v>14404</v>
      </c>
      <c r="Y8712">
        <v>200</v>
      </c>
      <c r="Z8712">
        <v>200</v>
      </c>
      <c r="AA8712">
        <v>0</v>
      </c>
      <c r="AB8712">
        <v>11443</v>
      </c>
      <c r="AC8712">
        <v>0</v>
      </c>
      <c r="AH8712">
        <f t="shared" si="819"/>
        <v>33507</v>
      </c>
      <c r="AI8712">
        <f t="shared" si="820"/>
        <v>22064</v>
      </c>
      <c r="AJ8712">
        <f t="shared" si="821"/>
        <v>11443</v>
      </c>
      <c r="AK8712">
        <f t="shared" si="822"/>
        <v>0</v>
      </c>
      <c r="AT8712">
        <v>0</v>
      </c>
      <c r="AU8712">
        <v>0</v>
      </c>
      <c r="AW8712" t="s">
        <v>14405</v>
      </c>
      <c r="AX8712" t="s">
        <v>566</v>
      </c>
    </row>
    <row r="8713" spans="1:55">
      <c r="A8713">
        <v>317205</v>
      </c>
      <c r="B8713">
        <v>33</v>
      </c>
      <c r="C8713" t="s">
        <v>14302</v>
      </c>
      <c r="D8713">
        <v>37</v>
      </c>
      <c r="E8713">
        <v>47</v>
      </c>
      <c r="F8713">
        <v>2012</v>
      </c>
      <c r="G8713">
        <v>11</v>
      </c>
      <c r="H8713">
        <v>9</v>
      </c>
      <c r="J8713">
        <v>12</v>
      </c>
      <c r="P8713" t="str">
        <f t="shared" si="817"/>
        <v>12</v>
      </c>
      <c r="Q8713">
        <v>1</v>
      </c>
      <c r="R8713">
        <v>1</v>
      </c>
      <c r="S8713">
        <v>2</v>
      </c>
      <c r="U8713" t="s">
        <v>44</v>
      </c>
      <c r="V8713">
        <v>1</v>
      </c>
      <c r="W8713" t="str">
        <f t="shared" si="818"/>
        <v>GRAHAM, GEORGE</v>
      </c>
      <c r="X8713" t="s">
        <v>14449</v>
      </c>
      <c r="Y8713">
        <v>100</v>
      </c>
      <c r="Z8713">
        <v>100</v>
      </c>
      <c r="AA8713">
        <v>0</v>
      </c>
      <c r="AB8713">
        <v>22064</v>
      </c>
      <c r="AC8713">
        <v>1</v>
      </c>
      <c r="AH8713">
        <f t="shared" si="819"/>
        <v>33507</v>
      </c>
      <c r="AI8713">
        <f t="shared" si="820"/>
        <v>22064</v>
      </c>
      <c r="AJ8713">
        <f t="shared" si="821"/>
        <v>11443</v>
      </c>
      <c r="AK8713">
        <f t="shared" si="822"/>
        <v>0</v>
      </c>
      <c r="AT8713">
        <v>0</v>
      </c>
      <c r="AU8713">
        <v>0</v>
      </c>
      <c r="AW8713" t="s">
        <v>940</v>
      </c>
      <c r="AX8713" t="s">
        <v>1087</v>
      </c>
    </row>
    <row r="8714" spans="1:55">
      <c r="A8714">
        <v>317207</v>
      </c>
      <c r="B8714">
        <v>33</v>
      </c>
      <c r="C8714" t="s">
        <v>14302</v>
      </c>
      <c r="D8714">
        <v>37</v>
      </c>
      <c r="E8714">
        <v>47</v>
      </c>
      <c r="F8714">
        <v>2012</v>
      </c>
      <c r="G8714">
        <v>11</v>
      </c>
      <c r="H8714">
        <v>9</v>
      </c>
      <c r="J8714">
        <v>13</v>
      </c>
      <c r="P8714" t="str">
        <f t="shared" si="817"/>
        <v>13</v>
      </c>
      <c r="Q8714">
        <v>1</v>
      </c>
      <c r="R8714">
        <v>1</v>
      </c>
      <c r="S8714">
        <v>2</v>
      </c>
      <c r="U8714" t="s">
        <v>44</v>
      </c>
      <c r="V8714">
        <v>1</v>
      </c>
      <c r="W8714" t="str">
        <f t="shared" si="818"/>
        <v>MCELRAFT, PATRICIA (PAT)</v>
      </c>
      <c r="X8714" t="s">
        <v>14544</v>
      </c>
      <c r="Y8714">
        <v>200</v>
      </c>
      <c r="Z8714">
        <v>200</v>
      </c>
      <c r="AA8714">
        <v>1</v>
      </c>
      <c r="AB8714">
        <v>28416</v>
      </c>
      <c r="AC8714">
        <v>1</v>
      </c>
      <c r="AH8714">
        <f t="shared" si="819"/>
        <v>32168</v>
      </c>
      <c r="AI8714">
        <f t="shared" si="820"/>
        <v>0</v>
      </c>
      <c r="AJ8714">
        <f t="shared" si="821"/>
        <v>28416</v>
      </c>
      <c r="AK8714">
        <f t="shared" si="822"/>
        <v>3752</v>
      </c>
      <c r="AT8714">
        <v>0</v>
      </c>
      <c r="AU8714">
        <v>0</v>
      </c>
      <c r="AW8714" t="s">
        <v>14545</v>
      </c>
      <c r="AX8714" t="s">
        <v>481</v>
      </c>
      <c r="BC8714" t="s">
        <v>750</v>
      </c>
    </row>
    <row r="8715" spans="1:55">
      <c r="A8715">
        <v>317206</v>
      </c>
      <c r="B8715">
        <v>33</v>
      </c>
      <c r="C8715" t="s">
        <v>14302</v>
      </c>
      <c r="D8715">
        <v>37</v>
      </c>
      <c r="E8715">
        <v>47</v>
      </c>
      <c r="F8715">
        <v>2012</v>
      </c>
      <c r="G8715">
        <v>11</v>
      </c>
      <c r="H8715">
        <v>9</v>
      </c>
      <c r="J8715">
        <v>13</v>
      </c>
      <c r="P8715" t="str">
        <f t="shared" si="817"/>
        <v>13</v>
      </c>
      <c r="Q8715">
        <v>1</v>
      </c>
      <c r="R8715">
        <v>1</v>
      </c>
      <c r="S8715">
        <v>2</v>
      </c>
      <c r="U8715" t="s">
        <v>44</v>
      </c>
      <c r="V8715">
        <v>1</v>
      </c>
      <c r="W8715" t="str">
        <f t="shared" si="818"/>
        <v>RIKE, WYATT</v>
      </c>
      <c r="X8715" t="s">
        <v>14637</v>
      </c>
      <c r="Y8715">
        <v>1735</v>
      </c>
      <c r="Z8715">
        <v>400</v>
      </c>
      <c r="AA8715">
        <v>0</v>
      </c>
      <c r="AB8715">
        <v>3752</v>
      </c>
      <c r="AC8715">
        <v>0</v>
      </c>
      <c r="AH8715">
        <f t="shared" si="819"/>
        <v>32168</v>
      </c>
      <c r="AI8715">
        <f t="shared" si="820"/>
        <v>0</v>
      </c>
      <c r="AJ8715">
        <f t="shared" si="821"/>
        <v>28416</v>
      </c>
      <c r="AK8715">
        <f t="shared" si="822"/>
        <v>3752</v>
      </c>
      <c r="AT8715">
        <v>0</v>
      </c>
      <c r="AU8715">
        <v>0</v>
      </c>
      <c r="AW8715" t="s">
        <v>14638</v>
      </c>
      <c r="AX8715" t="s">
        <v>1252</v>
      </c>
    </row>
    <row r="8716" spans="1:55">
      <c r="A8716">
        <v>317208</v>
      </c>
      <c r="B8716">
        <v>33</v>
      </c>
      <c r="C8716" t="s">
        <v>14302</v>
      </c>
      <c r="D8716">
        <v>37</v>
      </c>
      <c r="E8716">
        <v>47</v>
      </c>
      <c r="F8716">
        <v>2012</v>
      </c>
      <c r="G8716">
        <v>11</v>
      </c>
      <c r="H8716">
        <v>9</v>
      </c>
      <c r="J8716">
        <v>14</v>
      </c>
      <c r="P8716" t="str">
        <f t="shared" si="817"/>
        <v>14</v>
      </c>
      <c r="Q8716">
        <v>1</v>
      </c>
      <c r="R8716">
        <v>1</v>
      </c>
      <c r="S8716">
        <v>2</v>
      </c>
      <c r="U8716" t="s">
        <v>44</v>
      </c>
      <c r="V8716">
        <v>1</v>
      </c>
      <c r="W8716" t="str">
        <f t="shared" si="818"/>
        <v>CLEVELAND, GEORGE G.</v>
      </c>
      <c r="X8716" t="s">
        <v>14394</v>
      </c>
      <c r="Y8716">
        <v>200</v>
      </c>
      <c r="Z8716">
        <v>200</v>
      </c>
      <c r="AA8716">
        <v>1</v>
      </c>
      <c r="AB8716">
        <v>15861</v>
      </c>
      <c r="AC8716">
        <v>1</v>
      </c>
      <c r="AH8716">
        <f t="shared" si="819"/>
        <v>15861</v>
      </c>
      <c r="AI8716">
        <f t="shared" si="820"/>
        <v>0</v>
      </c>
      <c r="AJ8716">
        <f t="shared" si="821"/>
        <v>15861</v>
      </c>
      <c r="AK8716">
        <f t="shared" si="822"/>
        <v>0</v>
      </c>
      <c r="AT8716">
        <v>0</v>
      </c>
      <c r="AU8716">
        <v>0</v>
      </c>
      <c r="AW8716" t="s">
        <v>7747</v>
      </c>
      <c r="AX8716" t="s">
        <v>1087</v>
      </c>
      <c r="AY8716" t="s">
        <v>44</v>
      </c>
    </row>
    <row r="8717" spans="1:55">
      <c r="A8717">
        <v>317209</v>
      </c>
      <c r="B8717">
        <v>33</v>
      </c>
      <c r="C8717" t="s">
        <v>14302</v>
      </c>
      <c r="D8717">
        <v>37</v>
      </c>
      <c r="E8717">
        <v>47</v>
      </c>
      <c r="F8717">
        <v>2012</v>
      </c>
      <c r="G8717">
        <v>11</v>
      </c>
      <c r="H8717">
        <v>9</v>
      </c>
      <c r="J8717">
        <v>15</v>
      </c>
      <c r="P8717" t="str">
        <f t="shared" si="817"/>
        <v>15</v>
      </c>
      <c r="Q8717">
        <v>1</v>
      </c>
      <c r="R8717">
        <v>1</v>
      </c>
      <c r="S8717">
        <v>2</v>
      </c>
      <c r="U8717" t="s">
        <v>44</v>
      </c>
      <c r="V8717">
        <v>1</v>
      </c>
      <c r="W8717" t="str">
        <f t="shared" si="818"/>
        <v>SHEPARD, PHILLIP</v>
      </c>
      <c r="X8717" t="s">
        <v>14657</v>
      </c>
      <c r="Y8717">
        <v>200</v>
      </c>
      <c r="Z8717">
        <v>200</v>
      </c>
      <c r="AA8717">
        <v>1</v>
      </c>
      <c r="AB8717">
        <v>12111</v>
      </c>
      <c r="AC8717">
        <v>1</v>
      </c>
      <c r="AH8717">
        <f t="shared" si="819"/>
        <v>12111</v>
      </c>
      <c r="AI8717">
        <f t="shared" si="820"/>
        <v>0</v>
      </c>
      <c r="AJ8717">
        <f t="shared" si="821"/>
        <v>12111</v>
      </c>
      <c r="AK8717">
        <f t="shared" si="822"/>
        <v>0</v>
      </c>
      <c r="AT8717">
        <v>0</v>
      </c>
      <c r="AU8717">
        <v>0</v>
      </c>
      <c r="AW8717" t="s">
        <v>9217</v>
      </c>
      <c r="AX8717" t="s">
        <v>5761</v>
      </c>
    </row>
    <row r="8718" spans="1:55">
      <c r="A8718">
        <v>317210</v>
      </c>
      <c r="B8718">
        <v>33</v>
      </c>
      <c r="C8718" t="s">
        <v>14302</v>
      </c>
      <c r="D8718">
        <v>37</v>
      </c>
      <c r="E8718">
        <v>47</v>
      </c>
      <c r="F8718">
        <v>2012</v>
      </c>
      <c r="G8718">
        <v>11</v>
      </c>
      <c r="H8718">
        <v>9</v>
      </c>
      <c r="J8718">
        <v>16</v>
      </c>
      <c r="P8718" t="str">
        <f t="shared" si="817"/>
        <v>16</v>
      </c>
      <c r="Q8718">
        <v>1</v>
      </c>
      <c r="R8718">
        <v>1</v>
      </c>
      <c r="S8718">
        <v>2</v>
      </c>
      <c r="U8718" t="s">
        <v>44</v>
      </c>
      <c r="V8718">
        <v>1</v>
      </c>
      <c r="W8718" t="str">
        <f t="shared" si="818"/>
        <v>MILLIS, CHRIS</v>
      </c>
      <c r="X8718" t="s">
        <v>14573</v>
      </c>
      <c r="Y8718">
        <v>200</v>
      </c>
      <c r="Z8718">
        <v>200</v>
      </c>
      <c r="AA8718">
        <v>0</v>
      </c>
      <c r="AB8718">
        <v>22254</v>
      </c>
      <c r="AC8718">
        <v>1</v>
      </c>
      <c r="AH8718">
        <f t="shared" si="819"/>
        <v>22254</v>
      </c>
      <c r="AI8718">
        <f t="shared" si="820"/>
        <v>0</v>
      </c>
      <c r="AJ8718">
        <f t="shared" si="821"/>
        <v>22254</v>
      </c>
      <c r="AK8718">
        <f t="shared" si="822"/>
        <v>0</v>
      </c>
      <c r="AT8718">
        <v>0</v>
      </c>
      <c r="AU8718">
        <v>0</v>
      </c>
      <c r="AW8718" t="s">
        <v>14574</v>
      </c>
      <c r="AX8718" t="s">
        <v>349</v>
      </c>
    </row>
    <row r="8719" spans="1:55">
      <c r="A8719">
        <v>317212</v>
      </c>
      <c r="B8719">
        <v>33</v>
      </c>
      <c r="C8719" t="s">
        <v>14302</v>
      </c>
      <c r="D8719">
        <v>37</v>
      </c>
      <c r="E8719">
        <v>47</v>
      </c>
      <c r="F8719">
        <v>2012</v>
      </c>
      <c r="G8719">
        <v>11</v>
      </c>
      <c r="H8719">
        <v>9</v>
      </c>
      <c r="J8719">
        <v>17</v>
      </c>
      <c r="P8719" t="str">
        <f t="shared" si="817"/>
        <v>17</v>
      </c>
      <c r="Q8719">
        <v>1</v>
      </c>
      <c r="R8719">
        <v>1</v>
      </c>
      <c r="S8719">
        <v>2</v>
      </c>
      <c r="U8719" t="s">
        <v>44</v>
      </c>
      <c r="V8719">
        <v>1</v>
      </c>
      <c r="W8719" t="str">
        <f t="shared" si="818"/>
        <v>ILER, FRANK</v>
      </c>
      <c r="X8719" t="s">
        <v>14493</v>
      </c>
      <c r="Y8719">
        <v>200</v>
      </c>
      <c r="Z8719">
        <v>200</v>
      </c>
      <c r="AA8719">
        <v>1</v>
      </c>
      <c r="AB8719">
        <v>27578</v>
      </c>
      <c r="AC8719">
        <v>1</v>
      </c>
      <c r="AH8719">
        <f t="shared" si="819"/>
        <v>41685</v>
      </c>
      <c r="AI8719">
        <f t="shared" si="820"/>
        <v>14107</v>
      </c>
      <c r="AJ8719">
        <f t="shared" si="821"/>
        <v>27578</v>
      </c>
      <c r="AK8719">
        <f t="shared" si="822"/>
        <v>0</v>
      </c>
      <c r="AT8719">
        <v>0</v>
      </c>
      <c r="AU8719">
        <v>0</v>
      </c>
      <c r="AW8719" t="s">
        <v>3451</v>
      </c>
      <c r="AX8719" t="s">
        <v>375</v>
      </c>
    </row>
    <row r="8720" spans="1:55">
      <c r="A8720">
        <v>317211</v>
      </c>
      <c r="B8720">
        <v>33</v>
      </c>
      <c r="C8720" t="s">
        <v>14302</v>
      </c>
      <c r="D8720">
        <v>37</v>
      </c>
      <c r="E8720">
        <v>47</v>
      </c>
      <c r="F8720">
        <v>2012</v>
      </c>
      <c r="G8720">
        <v>11</v>
      </c>
      <c r="H8720">
        <v>9</v>
      </c>
      <c r="J8720">
        <v>17</v>
      </c>
      <c r="P8720" t="str">
        <f t="shared" si="817"/>
        <v>17</v>
      </c>
      <c r="Q8720">
        <v>1</v>
      </c>
      <c r="R8720">
        <v>1</v>
      </c>
      <c r="S8720">
        <v>2</v>
      </c>
      <c r="U8720" t="s">
        <v>44</v>
      </c>
      <c r="V8720">
        <v>1</v>
      </c>
      <c r="W8720" t="str">
        <f t="shared" si="818"/>
        <v>WASHINGTON, LUNDIA</v>
      </c>
      <c r="X8720" t="s">
        <v>14710</v>
      </c>
      <c r="Y8720">
        <v>100</v>
      </c>
      <c r="Z8720">
        <v>100</v>
      </c>
      <c r="AA8720">
        <v>0</v>
      </c>
      <c r="AB8720">
        <v>14107</v>
      </c>
      <c r="AC8720">
        <v>0</v>
      </c>
      <c r="AH8720">
        <f t="shared" si="819"/>
        <v>41685</v>
      </c>
      <c r="AI8720">
        <f t="shared" si="820"/>
        <v>14107</v>
      </c>
      <c r="AJ8720">
        <f t="shared" si="821"/>
        <v>27578</v>
      </c>
      <c r="AK8720">
        <f t="shared" si="822"/>
        <v>0</v>
      </c>
      <c r="AT8720">
        <v>0</v>
      </c>
      <c r="AU8720">
        <v>0</v>
      </c>
      <c r="AW8720" t="s">
        <v>13593</v>
      </c>
      <c r="AX8720" t="s">
        <v>14711</v>
      </c>
    </row>
    <row r="8721" spans="1:56">
      <c r="A8721">
        <v>317214</v>
      </c>
      <c r="B8721">
        <v>33</v>
      </c>
      <c r="C8721" t="s">
        <v>14302</v>
      </c>
      <c r="D8721">
        <v>37</v>
      </c>
      <c r="E8721">
        <v>47</v>
      </c>
      <c r="F8721">
        <v>2012</v>
      </c>
      <c r="G8721">
        <v>11</v>
      </c>
      <c r="H8721">
        <v>9</v>
      </c>
      <c r="J8721">
        <v>18</v>
      </c>
      <c r="P8721" t="str">
        <f t="shared" si="817"/>
        <v>18</v>
      </c>
      <c r="Q8721">
        <v>1</v>
      </c>
      <c r="R8721">
        <v>1</v>
      </c>
      <c r="S8721">
        <v>2</v>
      </c>
      <c r="U8721" t="s">
        <v>44</v>
      </c>
      <c r="V8721">
        <v>1</v>
      </c>
      <c r="W8721" t="str">
        <f t="shared" si="818"/>
        <v>HAMILTON, SUSI</v>
      </c>
      <c r="X8721" t="s">
        <v>14457</v>
      </c>
      <c r="Y8721">
        <v>100</v>
      </c>
      <c r="Z8721">
        <v>100</v>
      </c>
      <c r="AA8721">
        <v>1</v>
      </c>
      <c r="AB8721">
        <v>22588</v>
      </c>
      <c r="AC8721">
        <v>1</v>
      </c>
      <c r="AH8721">
        <f t="shared" si="819"/>
        <v>33950</v>
      </c>
      <c r="AI8721">
        <f t="shared" si="820"/>
        <v>22588</v>
      </c>
      <c r="AJ8721">
        <f t="shared" si="821"/>
        <v>11362</v>
      </c>
      <c r="AK8721">
        <f t="shared" si="822"/>
        <v>0</v>
      </c>
      <c r="AT8721">
        <v>0</v>
      </c>
      <c r="AU8721">
        <v>0</v>
      </c>
      <c r="AW8721" t="s">
        <v>3951</v>
      </c>
      <c r="AX8721" t="s">
        <v>14458</v>
      </c>
    </row>
    <row r="8722" spans="1:56">
      <c r="A8722">
        <v>317213</v>
      </c>
      <c r="B8722">
        <v>33</v>
      </c>
      <c r="C8722" t="s">
        <v>14302</v>
      </c>
      <c r="D8722">
        <v>37</v>
      </c>
      <c r="E8722">
        <v>47</v>
      </c>
      <c r="F8722">
        <v>2012</v>
      </c>
      <c r="G8722">
        <v>11</v>
      </c>
      <c r="H8722">
        <v>9</v>
      </c>
      <c r="J8722">
        <v>18</v>
      </c>
      <c r="P8722" t="str">
        <f t="shared" si="817"/>
        <v>18</v>
      </c>
      <c r="Q8722">
        <v>1</v>
      </c>
      <c r="R8722">
        <v>1</v>
      </c>
      <c r="S8722">
        <v>2</v>
      </c>
      <c r="U8722" t="s">
        <v>44</v>
      </c>
      <c r="V8722">
        <v>1</v>
      </c>
      <c r="W8722" t="str">
        <f t="shared" si="818"/>
        <v>HARMATI, LOUIS</v>
      </c>
      <c r="X8722" t="s">
        <v>14466</v>
      </c>
      <c r="Y8722">
        <v>200</v>
      </c>
      <c r="Z8722">
        <v>200</v>
      </c>
      <c r="AA8722">
        <v>0</v>
      </c>
      <c r="AB8722">
        <v>11362</v>
      </c>
      <c r="AC8722">
        <v>0</v>
      </c>
      <c r="AH8722">
        <f t="shared" si="819"/>
        <v>33950</v>
      </c>
      <c r="AI8722">
        <f t="shared" si="820"/>
        <v>22588</v>
      </c>
      <c r="AJ8722">
        <f t="shared" si="821"/>
        <v>11362</v>
      </c>
      <c r="AK8722">
        <f t="shared" si="822"/>
        <v>0</v>
      </c>
      <c r="AT8722">
        <v>0</v>
      </c>
      <c r="AU8722">
        <v>0</v>
      </c>
      <c r="AW8722" t="s">
        <v>14467</v>
      </c>
      <c r="AX8722" t="s">
        <v>1653</v>
      </c>
    </row>
    <row r="8723" spans="1:56">
      <c r="A8723">
        <v>317216</v>
      </c>
      <c r="B8723">
        <v>33</v>
      </c>
      <c r="C8723" t="s">
        <v>14302</v>
      </c>
      <c r="D8723">
        <v>37</v>
      </c>
      <c r="E8723">
        <v>47</v>
      </c>
      <c r="F8723">
        <v>2012</v>
      </c>
      <c r="G8723">
        <v>11</v>
      </c>
      <c r="H8723">
        <v>9</v>
      </c>
      <c r="J8723">
        <v>19</v>
      </c>
      <c r="P8723" t="str">
        <f t="shared" si="817"/>
        <v>19</v>
      </c>
      <c r="Q8723">
        <v>1</v>
      </c>
      <c r="R8723">
        <v>1</v>
      </c>
      <c r="S8723">
        <v>2</v>
      </c>
      <c r="U8723" t="s">
        <v>44</v>
      </c>
      <c r="V8723">
        <v>1</v>
      </c>
      <c r="W8723" t="str">
        <f t="shared" si="818"/>
        <v>DAVIS, TED JR.</v>
      </c>
      <c r="X8723" t="s">
        <v>14410</v>
      </c>
      <c r="Y8723">
        <v>200</v>
      </c>
      <c r="Z8723">
        <v>200</v>
      </c>
      <c r="AA8723">
        <v>0</v>
      </c>
      <c r="AB8723">
        <v>22958</v>
      </c>
      <c r="AC8723">
        <v>1</v>
      </c>
      <c r="AH8723">
        <f t="shared" si="819"/>
        <v>38089</v>
      </c>
      <c r="AI8723">
        <f t="shared" si="820"/>
        <v>15131</v>
      </c>
      <c r="AJ8723">
        <f t="shared" si="821"/>
        <v>22958</v>
      </c>
      <c r="AK8723">
        <f t="shared" si="822"/>
        <v>0</v>
      </c>
      <c r="AT8723">
        <v>0</v>
      </c>
      <c r="AU8723">
        <v>0</v>
      </c>
      <c r="AW8723" t="s">
        <v>77</v>
      </c>
      <c r="AX8723" t="s">
        <v>739</v>
      </c>
      <c r="BD8723" t="s">
        <v>69</v>
      </c>
    </row>
    <row r="8724" spans="1:56">
      <c r="A8724">
        <v>317215</v>
      </c>
      <c r="B8724">
        <v>33</v>
      </c>
      <c r="C8724" t="s">
        <v>14302</v>
      </c>
      <c r="D8724">
        <v>37</v>
      </c>
      <c r="E8724">
        <v>47</v>
      </c>
      <c r="F8724">
        <v>2012</v>
      </c>
      <c r="G8724">
        <v>11</v>
      </c>
      <c r="H8724">
        <v>9</v>
      </c>
      <c r="J8724">
        <v>19</v>
      </c>
      <c r="P8724" t="str">
        <f t="shared" si="817"/>
        <v>19</v>
      </c>
      <c r="Q8724">
        <v>1</v>
      </c>
      <c r="R8724">
        <v>1</v>
      </c>
      <c r="S8724">
        <v>2</v>
      </c>
      <c r="U8724" t="s">
        <v>44</v>
      </c>
      <c r="V8724">
        <v>1</v>
      </c>
      <c r="W8724" t="str">
        <f t="shared" si="818"/>
        <v>SWEARINGEN, EMILIE</v>
      </c>
      <c r="X8724" t="s">
        <v>14677</v>
      </c>
      <c r="Y8724">
        <v>100</v>
      </c>
      <c r="Z8724">
        <v>100</v>
      </c>
      <c r="AA8724">
        <v>0</v>
      </c>
      <c r="AB8724">
        <v>15131</v>
      </c>
      <c r="AC8724">
        <v>0</v>
      </c>
      <c r="AH8724">
        <f t="shared" si="819"/>
        <v>38089</v>
      </c>
      <c r="AI8724">
        <f t="shared" si="820"/>
        <v>15131</v>
      </c>
      <c r="AJ8724">
        <f t="shared" si="821"/>
        <v>22958</v>
      </c>
      <c r="AK8724">
        <f t="shared" si="822"/>
        <v>0</v>
      </c>
      <c r="AT8724">
        <v>0</v>
      </c>
      <c r="AU8724">
        <v>0</v>
      </c>
      <c r="AW8724" t="s">
        <v>10848</v>
      </c>
      <c r="AX8724" t="s">
        <v>14678</v>
      </c>
    </row>
    <row r="8725" spans="1:56">
      <c r="A8725">
        <v>317218</v>
      </c>
      <c r="B8725">
        <v>33</v>
      </c>
      <c r="C8725" t="s">
        <v>14302</v>
      </c>
      <c r="D8725">
        <v>37</v>
      </c>
      <c r="E8725">
        <v>47</v>
      </c>
      <c r="F8725">
        <v>2012</v>
      </c>
      <c r="G8725">
        <v>11</v>
      </c>
      <c r="H8725">
        <v>9</v>
      </c>
      <c r="J8725">
        <v>20</v>
      </c>
      <c r="P8725" t="str">
        <f t="shared" si="817"/>
        <v>20</v>
      </c>
      <c r="Q8725">
        <v>1</v>
      </c>
      <c r="R8725">
        <v>1</v>
      </c>
      <c r="S8725">
        <v>2</v>
      </c>
      <c r="U8725" t="s">
        <v>44</v>
      </c>
      <c r="V8725">
        <v>1</v>
      </c>
      <c r="W8725" t="str">
        <f t="shared" si="818"/>
        <v>CATLIN, RICK</v>
      </c>
      <c r="X8725" t="s">
        <v>14384</v>
      </c>
      <c r="Y8725">
        <v>200</v>
      </c>
      <c r="Z8725">
        <v>200</v>
      </c>
      <c r="AA8725">
        <v>0</v>
      </c>
      <c r="AB8725">
        <v>25282</v>
      </c>
      <c r="AC8725">
        <v>1</v>
      </c>
      <c r="AH8725">
        <f t="shared" si="819"/>
        <v>39461</v>
      </c>
      <c r="AI8725">
        <f t="shared" si="820"/>
        <v>14179</v>
      </c>
      <c r="AJ8725">
        <f t="shared" si="821"/>
        <v>25282</v>
      </c>
      <c r="AK8725">
        <f t="shared" si="822"/>
        <v>0</v>
      </c>
      <c r="AT8725">
        <v>0</v>
      </c>
      <c r="AU8725">
        <v>0</v>
      </c>
      <c r="AW8725" t="s">
        <v>14385</v>
      </c>
      <c r="AX8725" t="s">
        <v>516</v>
      </c>
    </row>
    <row r="8726" spans="1:56">
      <c r="A8726">
        <v>317217</v>
      </c>
      <c r="B8726">
        <v>33</v>
      </c>
      <c r="C8726" t="s">
        <v>14302</v>
      </c>
      <c r="D8726">
        <v>37</v>
      </c>
      <c r="E8726">
        <v>47</v>
      </c>
      <c r="F8726">
        <v>2012</v>
      </c>
      <c r="G8726">
        <v>11</v>
      </c>
      <c r="H8726">
        <v>9</v>
      </c>
      <c r="J8726">
        <v>20</v>
      </c>
      <c r="P8726" t="str">
        <f t="shared" si="817"/>
        <v>20</v>
      </c>
      <c r="Q8726">
        <v>1</v>
      </c>
      <c r="R8726">
        <v>1</v>
      </c>
      <c r="S8726">
        <v>2</v>
      </c>
      <c r="U8726" t="s">
        <v>44</v>
      </c>
      <c r="V8726">
        <v>1</v>
      </c>
      <c r="W8726" t="str">
        <f t="shared" si="818"/>
        <v>GALE, TOM</v>
      </c>
      <c r="X8726" t="s">
        <v>14439</v>
      </c>
      <c r="Y8726">
        <v>100</v>
      </c>
      <c r="Z8726">
        <v>100</v>
      </c>
      <c r="AA8726">
        <v>0</v>
      </c>
      <c r="AB8726">
        <v>14179</v>
      </c>
      <c r="AC8726">
        <v>0</v>
      </c>
      <c r="AH8726">
        <f t="shared" si="819"/>
        <v>39461</v>
      </c>
      <c r="AI8726">
        <f t="shared" si="820"/>
        <v>14179</v>
      </c>
      <c r="AJ8726">
        <f t="shared" si="821"/>
        <v>25282</v>
      </c>
      <c r="AK8726">
        <f t="shared" si="822"/>
        <v>0</v>
      </c>
      <c r="AT8726">
        <v>0</v>
      </c>
      <c r="AU8726">
        <v>0</v>
      </c>
      <c r="AW8726" t="s">
        <v>3924</v>
      </c>
      <c r="AX8726" t="s">
        <v>426</v>
      </c>
    </row>
    <row r="8727" spans="1:56">
      <c r="A8727">
        <v>317219</v>
      </c>
      <c r="B8727">
        <v>33</v>
      </c>
      <c r="C8727" t="s">
        <v>14302</v>
      </c>
      <c r="D8727">
        <v>37</v>
      </c>
      <c r="E8727">
        <v>47</v>
      </c>
      <c r="F8727">
        <v>2012</v>
      </c>
      <c r="G8727">
        <v>11</v>
      </c>
      <c r="H8727">
        <v>9</v>
      </c>
      <c r="J8727">
        <v>21</v>
      </c>
      <c r="P8727" t="str">
        <f t="shared" si="817"/>
        <v>21</v>
      </c>
      <c r="Q8727">
        <v>1</v>
      </c>
      <c r="R8727">
        <v>1</v>
      </c>
      <c r="S8727">
        <v>2</v>
      </c>
      <c r="U8727" t="s">
        <v>44</v>
      </c>
      <c r="V8727">
        <v>1</v>
      </c>
      <c r="W8727" t="str">
        <f t="shared" si="818"/>
        <v>BELL, LARRY M.</v>
      </c>
      <c r="X8727" t="s">
        <v>14327</v>
      </c>
      <c r="Y8727">
        <v>100</v>
      </c>
      <c r="Z8727">
        <v>100</v>
      </c>
      <c r="AA8727">
        <v>1</v>
      </c>
      <c r="AB8727">
        <v>25631</v>
      </c>
      <c r="AC8727">
        <v>1</v>
      </c>
      <c r="AH8727">
        <f t="shared" si="819"/>
        <v>25631</v>
      </c>
      <c r="AI8727">
        <f t="shared" si="820"/>
        <v>25631</v>
      </c>
      <c r="AJ8727">
        <f t="shared" si="821"/>
        <v>0</v>
      </c>
      <c r="AK8727">
        <f t="shared" si="822"/>
        <v>0</v>
      </c>
      <c r="AT8727">
        <v>0</v>
      </c>
      <c r="AU8727">
        <v>0</v>
      </c>
      <c r="AW8727" t="s">
        <v>50</v>
      </c>
      <c r="AX8727" t="s">
        <v>1198</v>
      </c>
      <c r="AY8727" t="s">
        <v>63</v>
      </c>
    </row>
    <row r="8728" spans="1:56">
      <c r="A8728">
        <v>317220</v>
      </c>
      <c r="B8728">
        <v>33</v>
      </c>
      <c r="C8728" t="s">
        <v>14302</v>
      </c>
      <c r="D8728">
        <v>37</v>
      </c>
      <c r="E8728">
        <v>47</v>
      </c>
      <c r="F8728">
        <v>2012</v>
      </c>
      <c r="G8728">
        <v>11</v>
      </c>
      <c r="H8728">
        <v>9</v>
      </c>
      <c r="J8728">
        <v>22</v>
      </c>
      <c r="P8728" t="str">
        <f t="shared" si="817"/>
        <v>22</v>
      </c>
      <c r="Q8728">
        <v>1</v>
      </c>
      <c r="R8728">
        <v>1</v>
      </c>
      <c r="S8728">
        <v>2</v>
      </c>
      <c r="U8728" t="s">
        <v>44</v>
      </c>
      <c r="V8728">
        <v>1</v>
      </c>
      <c r="W8728" t="str">
        <f t="shared" si="818"/>
        <v>BRISSON, WILLIAM</v>
      </c>
      <c r="X8728" t="s">
        <v>14348</v>
      </c>
      <c r="Y8728">
        <v>100</v>
      </c>
      <c r="Z8728">
        <v>100</v>
      </c>
      <c r="AA8728">
        <v>1</v>
      </c>
      <c r="AB8728">
        <v>21187</v>
      </c>
      <c r="AC8728">
        <v>1</v>
      </c>
      <c r="AH8728">
        <f t="shared" si="819"/>
        <v>21187</v>
      </c>
      <c r="AI8728">
        <f t="shared" si="820"/>
        <v>21187</v>
      </c>
      <c r="AJ8728">
        <f t="shared" si="821"/>
        <v>0</v>
      </c>
      <c r="AK8728">
        <f t="shared" si="822"/>
        <v>0</v>
      </c>
      <c r="AT8728">
        <v>0</v>
      </c>
      <c r="AU8728">
        <v>0</v>
      </c>
      <c r="AW8728" t="s">
        <v>14349</v>
      </c>
      <c r="AX8728" t="s">
        <v>341</v>
      </c>
    </row>
    <row r="8729" spans="1:56">
      <c r="A8729">
        <v>317221</v>
      </c>
      <c r="B8729">
        <v>33</v>
      </c>
      <c r="C8729" t="s">
        <v>14302</v>
      </c>
      <c r="D8729">
        <v>37</v>
      </c>
      <c r="E8729">
        <v>47</v>
      </c>
      <c r="F8729">
        <v>2012</v>
      </c>
      <c r="G8729">
        <v>11</v>
      </c>
      <c r="H8729">
        <v>9</v>
      </c>
      <c r="J8729">
        <v>23</v>
      </c>
      <c r="P8729" t="str">
        <f t="shared" si="817"/>
        <v>23</v>
      </c>
      <c r="Q8729">
        <v>1</v>
      </c>
      <c r="R8729">
        <v>1</v>
      </c>
      <c r="S8729">
        <v>2</v>
      </c>
      <c r="U8729" t="s">
        <v>44</v>
      </c>
      <c r="V8729">
        <v>1</v>
      </c>
      <c r="W8729" t="str">
        <f t="shared" si="818"/>
        <v>TOLSON, JOE PAT</v>
      </c>
      <c r="X8729" t="s">
        <v>14695</v>
      </c>
      <c r="Y8729">
        <v>100</v>
      </c>
      <c r="Z8729">
        <v>100</v>
      </c>
      <c r="AA8729">
        <v>1</v>
      </c>
      <c r="AB8729">
        <v>30670</v>
      </c>
      <c r="AC8729">
        <v>1</v>
      </c>
      <c r="AH8729">
        <f t="shared" si="819"/>
        <v>30670</v>
      </c>
      <c r="AI8729">
        <f t="shared" si="820"/>
        <v>30670</v>
      </c>
      <c r="AJ8729">
        <f t="shared" si="821"/>
        <v>0</v>
      </c>
      <c r="AK8729">
        <f t="shared" si="822"/>
        <v>0</v>
      </c>
      <c r="AT8729">
        <v>0</v>
      </c>
      <c r="AU8729">
        <v>0</v>
      </c>
      <c r="AW8729" t="s">
        <v>14696</v>
      </c>
      <c r="AX8729" t="s">
        <v>288</v>
      </c>
    </row>
    <row r="8730" spans="1:56">
      <c r="A8730">
        <v>317222</v>
      </c>
      <c r="B8730">
        <v>33</v>
      </c>
      <c r="C8730" t="s">
        <v>14302</v>
      </c>
      <c r="D8730">
        <v>37</v>
      </c>
      <c r="E8730">
        <v>47</v>
      </c>
      <c r="F8730">
        <v>2012</v>
      </c>
      <c r="G8730">
        <v>11</v>
      </c>
      <c r="H8730">
        <v>9</v>
      </c>
      <c r="J8730">
        <v>24</v>
      </c>
      <c r="P8730" t="str">
        <f t="shared" si="817"/>
        <v>24</v>
      </c>
      <c r="Q8730">
        <v>1</v>
      </c>
      <c r="R8730">
        <v>1</v>
      </c>
      <c r="S8730">
        <v>2</v>
      </c>
      <c r="U8730" t="s">
        <v>44</v>
      </c>
      <c r="V8730">
        <v>1</v>
      </c>
      <c r="W8730" t="str">
        <f t="shared" si="818"/>
        <v>BUTTERFIELD, JEAN FARMER</v>
      </c>
      <c r="X8730" t="s">
        <v>14372</v>
      </c>
      <c r="Y8730">
        <v>100</v>
      </c>
      <c r="Z8730">
        <v>100</v>
      </c>
      <c r="AA8730">
        <v>0</v>
      </c>
      <c r="AB8730">
        <v>28724</v>
      </c>
      <c r="AC8730">
        <v>1</v>
      </c>
      <c r="AH8730">
        <f t="shared" si="819"/>
        <v>28724</v>
      </c>
      <c r="AI8730">
        <f t="shared" si="820"/>
        <v>28724</v>
      </c>
      <c r="AJ8730">
        <f t="shared" si="821"/>
        <v>0</v>
      </c>
      <c r="AK8730">
        <f t="shared" si="822"/>
        <v>0</v>
      </c>
      <c r="AT8730">
        <v>0</v>
      </c>
      <c r="AU8730">
        <v>0</v>
      </c>
      <c r="AW8730" t="s">
        <v>14373</v>
      </c>
      <c r="AX8730" t="s">
        <v>1015</v>
      </c>
      <c r="AY8730" t="s">
        <v>7312</v>
      </c>
    </row>
    <row r="8731" spans="1:56">
      <c r="A8731">
        <v>317224</v>
      </c>
      <c r="B8731">
        <v>33</v>
      </c>
      <c r="C8731" t="s">
        <v>14302</v>
      </c>
      <c r="D8731">
        <v>37</v>
      </c>
      <c r="E8731">
        <v>47</v>
      </c>
      <c r="F8731">
        <v>2012</v>
      </c>
      <c r="G8731">
        <v>11</v>
      </c>
      <c r="H8731">
        <v>9</v>
      </c>
      <c r="J8731">
        <v>25</v>
      </c>
      <c r="P8731" t="str">
        <f t="shared" si="817"/>
        <v>25</v>
      </c>
      <c r="Q8731">
        <v>1</v>
      </c>
      <c r="R8731">
        <v>1</v>
      </c>
      <c r="S8731">
        <v>2</v>
      </c>
      <c r="U8731" t="s">
        <v>44</v>
      </c>
      <c r="V8731">
        <v>1</v>
      </c>
      <c r="W8731" t="str">
        <f t="shared" si="818"/>
        <v>COLLINS, JEFFREY L. (JEFF)</v>
      </c>
      <c r="X8731" t="s">
        <v>14397</v>
      </c>
      <c r="Y8731">
        <v>200</v>
      </c>
      <c r="Z8731">
        <v>200</v>
      </c>
      <c r="AA8731">
        <v>1</v>
      </c>
      <c r="AB8731">
        <v>24434</v>
      </c>
      <c r="AC8731">
        <v>1</v>
      </c>
      <c r="AH8731">
        <f t="shared" si="819"/>
        <v>38598</v>
      </c>
      <c r="AI8731">
        <f t="shared" si="820"/>
        <v>14164</v>
      </c>
      <c r="AJ8731">
        <f t="shared" si="821"/>
        <v>24434</v>
      </c>
      <c r="AK8731">
        <f t="shared" si="822"/>
        <v>0</v>
      </c>
      <c r="AT8731">
        <v>0</v>
      </c>
      <c r="AU8731">
        <v>0</v>
      </c>
      <c r="AW8731" t="s">
        <v>847</v>
      </c>
      <c r="AX8731" t="s">
        <v>1212</v>
      </c>
      <c r="AY8731" t="s">
        <v>151</v>
      </c>
      <c r="BC8731" t="s">
        <v>452</v>
      </c>
    </row>
    <row r="8732" spans="1:56">
      <c r="A8732">
        <v>317223</v>
      </c>
      <c r="B8732">
        <v>33</v>
      </c>
      <c r="C8732" t="s">
        <v>14302</v>
      </c>
      <c r="D8732">
        <v>37</v>
      </c>
      <c r="E8732">
        <v>47</v>
      </c>
      <c r="F8732">
        <v>2012</v>
      </c>
      <c r="G8732">
        <v>11</v>
      </c>
      <c r="H8732">
        <v>9</v>
      </c>
      <c r="J8732">
        <v>25</v>
      </c>
      <c r="P8732" t="str">
        <f t="shared" si="817"/>
        <v>25</v>
      </c>
      <c r="Q8732">
        <v>1</v>
      </c>
      <c r="R8732">
        <v>1</v>
      </c>
      <c r="S8732">
        <v>2</v>
      </c>
      <c r="U8732" t="s">
        <v>44</v>
      </c>
      <c r="V8732">
        <v>1</v>
      </c>
      <c r="W8732" t="str">
        <f t="shared" si="818"/>
        <v>MILLS, JANICE (JAN)</v>
      </c>
      <c r="X8732" t="s">
        <v>14575</v>
      </c>
      <c r="Y8732">
        <v>100</v>
      </c>
      <c r="Z8732">
        <v>100</v>
      </c>
      <c r="AA8732">
        <v>0</v>
      </c>
      <c r="AB8732">
        <v>14164</v>
      </c>
      <c r="AC8732">
        <v>0</v>
      </c>
      <c r="AH8732">
        <f t="shared" si="819"/>
        <v>38598</v>
      </c>
      <c r="AI8732">
        <f t="shared" si="820"/>
        <v>14164</v>
      </c>
      <c r="AJ8732">
        <f t="shared" si="821"/>
        <v>24434</v>
      </c>
      <c r="AK8732">
        <f t="shared" si="822"/>
        <v>0</v>
      </c>
      <c r="AT8732">
        <v>0</v>
      </c>
      <c r="AU8732">
        <v>0</v>
      </c>
      <c r="AW8732" t="s">
        <v>6999</v>
      </c>
      <c r="AX8732" t="s">
        <v>150</v>
      </c>
      <c r="BC8732" t="s">
        <v>2142</v>
      </c>
    </row>
    <row r="8733" spans="1:56">
      <c r="A8733">
        <v>317225</v>
      </c>
      <c r="B8733">
        <v>33</v>
      </c>
      <c r="C8733" t="s">
        <v>14302</v>
      </c>
      <c r="D8733">
        <v>37</v>
      </c>
      <c r="E8733">
        <v>47</v>
      </c>
      <c r="F8733">
        <v>2012</v>
      </c>
      <c r="G8733">
        <v>11</v>
      </c>
      <c r="H8733">
        <v>9</v>
      </c>
      <c r="J8733">
        <v>26</v>
      </c>
      <c r="P8733" t="str">
        <f t="shared" si="817"/>
        <v>26</v>
      </c>
      <c r="Q8733">
        <v>1</v>
      </c>
      <c r="R8733">
        <v>1</v>
      </c>
      <c r="S8733">
        <v>2</v>
      </c>
      <c r="U8733" t="s">
        <v>44</v>
      </c>
      <c r="V8733">
        <v>1</v>
      </c>
      <c r="W8733" t="str">
        <f t="shared" si="818"/>
        <v>BUBENIK, JENIFER</v>
      </c>
      <c r="X8733" t="s">
        <v>14363</v>
      </c>
      <c r="Y8733">
        <v>100</v>
      </c>
      <c r="Z8733">
        <v>100</v>
      </c>
      <c r="AA8733">
        <v>0</v>
      </c>
      <c r="AB8733">
        <v>15633</v>
      </c>
      <c r="AC8733">
        <v>0</v>
      </c>
      <c r="AH8733">
        <f t="shared" si="819"/>
        <v>38758</v>
      </c>
      <c r="AI8733">
        <f t="shared" si="820"/>
        <v>15633</v>
      </c>
      <c r="AJ8733">
        <f t="shared" si="821"/>
        <v>23125</v>
      </c>
      <c r="AK8733">
        <f t="shared" si="822"/>
        <v>0</v>
      </c>
      <c r="AT8733">
        <v>0</v>
      </c>
      <c r="AU8733">
        <v>0</v>
      </c>
      <c r="AW8733" t="s">
        <v>14364</v>
      </c>
      <c r="AX8733" t="s">
        <v>9677</v>
      </c>
    </row>
    <row r="8734" spans="1:56">
      <c r="A8734">
        <v>317226</v>
      </c>
      <c r="B8734">
        <v>33</v>
      </c>
      <c r="C8734" t="s">
        <v>14302</v>
      </c>
      <c r="D8734">
        <v>37</v>
      </c>
      <c r="E8734">
        <v>47</v>
      </c>
      <c r="F8734">
        <v>2012</v>
      </c>
      <c r="G8734">
        <v>11</v>
      </c>
      <c r="H8734">
        <v>9</v>
      </c>
      <c r="J8734">
        <v>26</v>
      </c>
      <c r="P8734" t="str">
        <f t="shared" si="817"/>
        <v>26</v>
      </c>
      <c r="Q8734">
        <v>1</v>
      </c>
      <c r="R8734">
        <v>1</v>
      </c>
      <c r="S8734">
        <v>2</v>
      </c>
      <c r="U8734" t="s">
        <v>44</v>
      </c>
      <c r="V8734">
        <v>1</v>
      </c>
      <c r="W8734" t="str">
        <f t="shared" si="818"/>
        <v>DAUGHTRY, N. LEO</v>
      </c>
      <c r="X8734" t="s">
        <v>14407</v>
      </c>
      <c r="Y8734">
        <v>200</v>
      </c>
      <c r="Z8734">
        <v>200</v>
      </c>
      <c r="AA8734">
        <v>1</v>
      </c>
      <c r="AB8734">
        <v>23125</v>
      </c>
      <c r="AC8734">
        <v>1</v>
      </c>
      <c r="AH8734">
        <f t="shared" si="819"/>
        <v>38758</v>
      </c>
      <c r="AI8734">
        <f t="shared" si="820"/>
        <v>15633</v>
      </c>
      <c r="AJ8734">
        <f t="shared" si="821"/>
        <v>23125</v>
      </c>
      <c r="AK8734">
        <f t="shared" si="822"/>
        <v>0</v>
      </c>
      <c r="AT8734">
        <v>0</v>
      </c>
      <c r="AU8734">
        <v>0</v>
      </c>
      <c r="AW8734" t="s">
        <v>7773</v>
      </c>
      <c r="AX8734" t="s">
        <v>3305</v>
      </c>
    </row>
    <row r="8735" spans="1:56">
      <c r="A8735">
        <v>317227</v>
      </c>
      <c r="B8735">
        <v>33</v>
      </c>
      <c r="C8735" t="s">
        <v>14302</v>
      </c>
      <c r="D8735">
        <v>37</v>
      </c>
      <c r="E8735">
        <v>47</v>
      </c>
      <c r="F8735">
        <v>2012</v>
      </c>
      <c r="G8735">
        <v>11</v>
      </c>
      <c r="H8735">
        <v>9</v>
      </c>
      <c r="J8735">
        <v>27</v>
      </c>
      <c r="P8735" t="str">
        <f t="shared" si="817"/>
        <v>27</v>
      </c>
      <c r="Q8735">
        <v>1</v>
      </c>
      <c r="R8735">
        <v>1</v>
      </c>
      <c r="S8735">
        <v>2</v>
      </c>
      <c r="U8735" t="s">
        <v>44</v>
      </c>
      <c r="V8735">
        <v>1</v>
      </c>
      <c r="W8735" t="str">
        <f t="shared" si="818"/>
        <v>SHEARIN, JESSE</v>
      </c>
      <c r="X8735" t="s">
        <v>14655</v>
      </c>
      <c r="Y8735">
        <v>1735</v>
      </c>
      <c r="Z8735">
        <v>400</v>
      </c>
      <c r="AA8735">
        <v>0</v>
      </c>
      <c r="AB8735">
        <v>2960</v>
      </c>
      <c r="AC8735">
        <v>0</v>
      </c>
      <c r="AH8735">
        <f t="shared" si="819"/>
        <v>32674</v>
      </c>
      <c r="AI8735">
        <f t="shared" si="820"/>
        <v>29714</v>
      </c>
      <c r="AJ8735">
        <f t="shared" si="821"/>
        <v>0</v>
      </c>
      <c r="AK8735">
        <f t="shared" si="822"/>
        <v>2960</v>
      </c>
      <c r="AT8735">
        <v>0</v>
      </c>
      <c r="AU8735">
        <v>0</v>
      </c>
      <c r="AW8735" t="s">
        <v>14656</v>
      </c>
      <c r="AX8735" t="s">
        <v>4211</v>
      </c>
    </row>
    <row r="8736" spans="1:56">
      <c r="A8736">
        <v>317228</v>
      </c>
      <c r="B8736">
        <v>33</v>
      </c>
      <c r="C8736" t="s">
        <v>14302</v>
      </c>
      <c r="D8736">
        <v>37</v>
      </c>
      <c r="E8736">
        <v>47</v>
      </c>
      <c r="F8736">
        <v>2012</v>
      </c>
      <c r="G8736">
        <v>11</v>
      </c>
      <c r="H8736">
        <v>9</v>
      </c>
      <c r="J8736">
        <v>27</v>
      </c>
      <c r="P8736" t="str">
        <f t="shared" si="817"/>
        <v>27</v>
      </c>
      <c r="Q8736">
        <v>1</v>
      </c>
      <c r="R8736">
        <v>1</v>
      </c>
      <c r="S8736">
        <v>2</v>
      </c>
      <c r="U8736" t="s">
        <v>44</v>
      </c>
      <c r="V8736">
        <v>1</v>
      </c>
      <c r="W8736" t="str">
        <f t="shared" si="818"/>
        <v>WRAY, MICHAEL H.</v>
      </c>
      <c r="X8736" t="s">
        <v>14727</v>
      </c>
      <c r="Y8736">
        <v>100</v>
      </c>
      <c r="Z8736">
        <v>100</v>
      </c>
      <c r="AA8736">
        <v>1</v>
      </c>
      <c r="AB8736">
        <v>29714</v>
      </c>
      <c r="AC8736">
        <v>1</v>
      </c>
      <c r="AH8736">
        <f t="shared" si="819"/>
        <v>32674</v>
      </c>
      <c r="AI8736">
        <f t="shared" si="820"/>
        <v>29714</v>
      </c>
      <c r="AJ8736">
        <f t="shared" si="821"/>
        <v>0</v>
      </c>
      <c r="AK8736">
        <f t="shared" si="822"/>
        <v>2960</v>
      </c>
      <c r="AT8736">
        <v>0</v>
      </c>
      <c r="AU8736">
        <v>0</v>
      </c>
      <c r="AW8736" t="s">
        <v>14728</v>
      </c>
      <c r="AX8736" t="s">
        <v>657</v>
      </c>
      <c r="AY8736" t="s">
        <v>138</v>
      </c>
    </row>
    <row r="8737" spans="1:56">
      <c r="A8737">
        <v>317229</v>
      </c>
      <c r="B8737">
        <v>33</v>
      </c>
      <c r="C8737" t="s">
        <v>14302</v>
      </c>
      <c r="D8737">
        <v>37</v>
      </c>
      <c r="E8737">
        <v>47</v>
      </c>
      <c r="F8737">
        <v>2012</v>
      </c>
      <c r="G8737">
        <v>11</v>
      </c>
      <c r="H8737">
        <v>9</v>
      </c>
      <c r="J8737">
        <v>28</v>
      </c>
      <c r="P8737" t="str">
        <f t="shared" si="817"/>
        <v>28</v>
      </c>
      <c r="Q8737">
        <v>1</v>
      </c>
      <c r="R8737">
        <v>1</v>
      </c>
      <c r="S8737">
        <v>2</v>
      </c>
      <c r="U8737" t="s">
        <v>44</v>
      </c>
      <c r="V8737">
        <v>1</v>
      </c>
      <c r="W8737" t="str">
        <f t="shared" si="818"/>
        <v>LANGDON, JAMES H. JR.</v>
      </c>
      <c r="X8737" t="s">
        <v>14520</v>
      </c>
      <c r="Y8737">
        <v>200</v>
      </c>
      <c r="Z8737">
        <v>200</v>
      </c>
      <c r="AA8737">
        <v>1</v>
      </c>
      <c r="AB8737">
        <v>25169</v>
      </c>
      <c r="AC8737">
        <v>1</v>
      </c>
      <c r="AH8737">
        <f t="shared" si="819"/>
        <v>25169</v>
      </c>
      <c r="AI8737">
        <f t="shared" si="820"/>
        <v>0</v>
      </c>
      <c r="AJ8737">
        <f t="shared" si="821"/>
        <v>25169</v>
      </c>
      <c r="AK8737">
        <f t="shared" si="822"/>
        <v>0</v>
      </c>
      <c r="AT8737">
        <v>0</v>
      </c>
      <c r="AU8737">
        <v>0</v>
      </c>
      <c r="AW8737" t="s">
        <v>13950</v>
      </c>
      <c r="AX8737" t="s">
        <v>1090</v>
      </c>
      <c r="AY8737" t="s">
        <v>138</v>
      </c>
      <c r="BC8737" t="s">
        <v>14521</v>
      </c>
      <c r="BD8737" t="s">
        <v>69</v>
      </c>
    </row>
    <row r="8738" spans="1:56">
      <c r="A8738">
        <v>317230</v>
      </c>
      <c r="B8738">
        <v>33</v>
      </c>
      <c r="C8738" t="s">
        <v>14302</v>
      </c>
      <c r="D8738">
        <v>37</v>
      </c>
      <c r="E8738">
        <v>47</v>
      </c>
      <c r="F8738">
        <v>2012</v>
      </c>
      <c r="G8738">
        <v>11</v>
      </c>
      <c r="H8738">
        <v>9</v>
      </c>
      <c r="J8738">
        <v>29</v>
      </c>
      <c r="P8738" t="str">
        <f t="shared" si="817"/>
        <v>29</v>
      </c>
      <c r="Q8738">
        <v>1</v>
      </c>
      <c r="R8738">
        <v>1</v>
      </c>
      <c r="S8738">
        <v>2</v>
      </c>
      <c r="U8738" t="s">
        <v>44</v>
      </c>
      <c r="V8738">
        <v>1</v>
      </c>
      <c r="W8738" t="str">
        <f t="shared" si="818"/>
        <v>HALL, LARRY D.</v>
      </c>
      <c r="X8738" t="s">
        <v>14456</v>
      </c>
      <c r="Y8738">
        <v>100</v>
      </c>
      <c r="Z8738">
        <v>100</v>
      </c>
      <c r="AA8738">
        <v>1</v>
      </c>
      <c r="AB8738">
        <v>38181</v>
      </c>
      <c r="AC8738">
        <v>1</v>
      </c>
      <c r="AH8738">
        <f t="shared" si="819"/>
        <v>38181</v>
      </c>
      <c r="AI8738">
        <f t="shared" si="820"/>
        <v>38181</v>
      </c>
      <c r="AJ8738">
        <f t="shared" si="821"/>
        <v>0</v>
      </c>
      <c r="AK8738">
        <f t="shared" si="822"/>
        <v>0</v>
      </c>
      <c r="AT8738">
        <v>0</v>
      </c>
      <c r="AU8738">
        <v>0</v>
      </c>
      <c r="AW8738" t="s">
        <v>1441</v>
      </c>
      <c r="AX8738" t="s">
        <v>1198</v>
      </c>
      <c r="AY8738" t="s">
        <v>103</v>
      </c>
    </row>
    <row r="8739" spans="1:56">
      <c r="A8739">
        <v>317231</v>
      </c>
      <c r="B8739">
        <v>33</v>
      </c>
      <c r="C8739" t="s">
        <v>14302</v>
      </c>
      <c r="D8739">
        <v>37</v>
      </c>
      <c r="E8739">
        <v>47</v>
      </c>
      <c r="F8739">
        <v>2012</v>
      </c>
      <c r="G8739">
        <v>11</v>
      </c>
      <c r="H8739">
        <v>9</v>
      </c>
      <c r="J8739">
        <v>30</v>
      </c>
      <c r="P8739" t="str">
        <f t="shared" si="817"/>
        <v>30</v>
      </c>
      <c r="Q8739">
        <v>1</v>
      </c>
      <c r="R8739">
        <v>1</v>
      </c>
      <c r="S8739">
        <v>2</v>
      </c>
      <c r="U8739" t="s">
        <v>44</v>
      </c>
      <c r="V8739">
        <v>1</v>
      </c>
      <c r="W8739" t="str">
        <f t="shared" si="818"/>
        <v>LUEBKE, PAUL</v>
      </c>
      <c r="X8739" t="s">
        <v>14526</v>
      </c>
      <c r="Y8739">
        <v>100</v>
      </c>
      <c r="Z8739">
        <v>100</v>
      </c>
      <c r="AA8739">
        <v>1</v>
      </c>
      <c r="AB8739">
        <v>33697</v>
      </c>
      <c r="AC8739">
        <v>1</v>
      </c>
      <c r="AH8739">
        <f t="shared" si="819"/>
        <v>33697</v>
      </c>
      <c r="AI8739">
        <f t="shared" si="820"/>
        <v>33697</v>
      </c>
      <c r="AJ8739">
        <f t="shared" si="821"/>
        <v>0</v>
      </c>
      <c r="AK8739">
        <f t="shared" si="822"/>
        <v>0</v>
      </c>
      <c r="AT8739">
        <v>0</v>
      </c>
      <c r="AU8739">
        <v>0</v>
      </c>
      <c r="AW8739" t="s">
        <v>14527</v>
      </c>
      <c r="AX8739" t="s">
        <v>221</v>
      </c>
    </row>
    <row r="8740" spans="1:56">
      <c r="A8740">
        <v>317232</v>
      </c>
      <c r="B8740">
        <v>33</v>
      </c>
      <c r="C8740" t="s">
        <v>14302</v>
      </c>
      <c r="D8740">
        <v>37</v>
      </c>
      <c r="E8740">
        <v>47</v>
      </c>
      <c r="F8740">
        <v>2012</v>
      </c>
      <c r="G8740">
        <v>11</v>
      </c>
      <c r="H8740">
        <v>9</v>
      </c>
      <c r="J8740">
        <v>31</v>
      </c>
      <c r="P8740" t="str">
        <f t="shared" si="817"/>
        <v>31</v>
      </c>
      <c r="Q8740">
        <v>1</v>
      </c>
      <c r="R8740">
        <v>1</v>
      </c>
      <c r="S8740">
        <v>2</v>
      </c>
      <c r="U8740" t="s">
        <v>44</v>
      </c>
      <c r="V8740">
        <v>1</v>
      </c>
      <c r="W8740" t="str">
        <f t="shared" si="818"/>
        <v>MICHAUX, H. M. (MICKEY) JR.</v>
      </c>
      <c r="X8740" t="s">
        <v>14569</v>
      </c>
      <c r="Y8740">
        <v>100</v>
      </c>
      <c r="Z8740">
        <v>100</v>
      </c>
      <c r="AA8740">
        <v>1</v>
      </c>
      <c r="AB8740">
        <v>32497</v>
      </c>
      <c r="AC8740">
        <v>1</v>
      </c>
      <c r="AH8740">
        <f t="shared" si="819"/>
        <v>32497</v>
      </c>
      <c r="AI8740">
        <f t="shared" si="820"/>
        <v>32497</v>
      </c>
      <c r="AJ8740">
        <f t="shared" si="821"/>
        <v>0</v>
      </c>
      <c r="AK8740">
        <f t="shared" si="822"/>
        <v>0</v>
      </c>
      <c r="AT8740">
        <v>0</v>
      </c>
      <c r="AU8740">
        <v>0</v>
      </c>
      <c r="AW8740" t="s">
        <v>14570</v>
      </c>
      <c r="AX8740" t="s">
        <v>138</v>
      </c>
      <c r="AY8740" t="s">
        <v>63</v>
      </c>
      <c r="BC8740" t="s">
        <v>3835</v>
      </c>
      <c r="BD8740" t="s">
        <v>69</v>
      </c>
    </row>
    <row r="8741" spans="1:56">
      <c r="A8741">
        <v>317234</v>
      </c>
      <c r="B8741">
        <v>33</v>
      </c>
      <c r="C8741" t="s">
        <v>14302</v>
      </c>
      <c r="D8741">
        <v>37</v>
      </c>
      <c r="E8741">
        <v>47</v>
      </c>
      <c r="F8741">
        <v>2012</v>
      </c>
      <c r="G8741">
        <v>11</v>
      </c>
      <c r="H8741">
        <v>9</v>
      </c>
      <c r="J8741">
        <v>32</v>
      </c>
      <c r="P8741" t="str">
        <f t="shared" si="817"/>
        <v>32</v>
      </c>
      <c r="Q8741">
        <v>1</v>
      </c>
      <c r="R8741">
        <v>1</v>
      </c>
      <c r="S8741">
        <v>2</v>
      </c>
      <c r="U8741" t="s">
        <v>44</v>
      </c>
      <c r="V8741">
        <v>1</v>
      </c>
      <c r="W8741" t="str">
        <f t="shared" si="818"/>
        <v>BASKERVILLE, NATHAN</v>
      </c>
      <c r="X8741" t="s">
        <v>14322</v>
      </c>
      <c r="Y8741">
        <v>100</v>
      </c>
      <c r="Z8741">
        <v>100</v>
      </c>
      <c r="AA8741">
        <v>0</v>
      </c>
      <c r="AB8741">
        <v>27057</v>
      </c>
      <c r="AC8741">
        <v>1</v>
      </c>
      <c r="AH8741">
        <f t="shared" si="819"/>
        <v>38227</v>
      </c>
      <c r="AI8741">
        <f t="shared" si="820"/>
        <v>27057</v>
      </c>
      <c r="AJ8741">
        <f t="shared" si="821"/>
        <v>11170</v>
      </c>
      <c r="AK8741">
        <f t="shared" si="822"/>
        <v>0</v>
      </c>
      <c r="AT8741">
        <v>0</v>
      </c>
      <c r="AU8741">
        <v>0</v>
      </c>
      <c r="AW8741" t="s">
        <v>14323</v>
      </c>
      <c r="AX8741" t="s">
        <v>6302</v>
      </c>
    </row>
    <row r="8742" spans="1:56">
      <c r="A8742">
        <v>317233</v>
      </c>
      <c r="B8742">
        <v>33</v>
      </c>
      <c r="C8742" t="s">
        <v>14302</v>
      </c>
      <c r="D8742">
        <v>37</v>
      </c>
      <c r="E8742">
        <v>47</v>
      </c>
      <c r="F8742">
        <v>2012</v>
      </c>
      <c r="G8742">
        <v>11</v>
      </c>
      <c r="H8742">
        <v>9</v>
      </c>
      <c r="J8742">
        <v>32</v>
      </c>
      <c r="P8742" t="str">
        <f t="shared" si="817"/>
        <v>32</v>
      </c>
      <c r="Q8742">
        <v>1</v>
      </c>
      <c r="R8742">
        <v>1</v>
      </c>
      <c r="S8742">
        <v>2</v>
      </c>
      <c r="U8742" t="s">
        <v>44</v>
      </c>
      <c r="V8742">
        <v>1</v>
      </c>
      <c r="W8742" t="str">
        <f t="shared" si="818"/>
        <v>BYNUM, SCOTT</v>
      </c>
      <c r="X8742" t="s">
        <v>14376</v>
      </c>
      <c r="Y8742">
        <v>200</v>
      </c>
      <c r="Z8742">
        <v>200</v>
      </c>
      <c r="AA8742">
        <v>0</v>
      </c>
      <c r="AB8742">
        <v>11170</v>
      </c>
      <c r="AC8742">
        <v>0</v>
      </c>
      <c r="AH8742">
        <f t="shared" si="819"/>
        <v>38227</v>
      </c>
      <c r="AI8742">
        <f t="shared" si="820"/>
        <v>27057</v>
      </c>
      <c r="AJ8742">
        <f t="shared" si="821"/>
        <v>11170</v>
      </c>
      <c r="AK8742">
        <f t="shared" si="822"/>
        <v>0</v>
      </c>
      <c r="AT8742">
        <v>0</v>
      </c>
      <c r="AU8742">
        <v>0</v>
      </c>
      <c r="AW8742" t="s">
        <v>14377</v>
      </c>
      <c r="AX8742" t="s">
        <v>213</v>
      </c>
    </row>
    <row r="8743" spans="1:56">
      <c r="A8743">
        <v>317235</v>
      </c>
      <c r="B8743">
        <v>33</v>
      </c>
      <c r="C8743" t="s">
        <v>14302</v>
      </c>
      <c r="D8743">
        <v>37</v>
      </c>
      <c r="E8743">
        <v>47</v>
      </c>
      <c r="F8743">
        <v>2012</v>
      </c>
      <c r="G8743">
        <v>11</v>
      </c>
      <c r="H8743">
        <v>9</v>
      </c>
      <c r="J8743">
        <v>33</v>
      </c>
      <c r="P8743" t="str">
        <f t="shared" si="817"/>
        <v>33</v>
      </c>
      <c r="Q8743">
        <v>1</v>
      </c>
      <c r="R8743">
        <v>1</v>
      </c>
      <c r="S8743">
        <v>2</v>
      </c>
      <c r="U8743" t="s">
        <v>44</v>
      </c>
      <c r="V8743">
        <v>1</v>
      </c>
      <c r="W8743" t="str">
        <f t="shared" si="818"/>
        <v>GILL, ROSA U.</v>
      </c>
      <c r="X8743" t="s">
        <v>14440</v>
      </c>
      <c r="Y8743">
        <v>100</v>
      </c>
      <c r="Z8743">
        <v>100</v>
      </c>
      <c r="AA8743">
        <v>1</v>
      </c>
      <c r="AB8743">
        <v>31386</v>
      </c>
      <c r="AC8743">
        <v>1</v>
      </c>
      <c r="AH8743">
        <f t="shared" si="819"/>
        <v>31386</v>
      </c>
      <c r="AI8743">
        <f t="shared" si="820"/>
        <v>31386</v>
      </c>
      <c r="AJ8743">
        <f t="shared" si="821"/>
        <v>0</v>
      </c>
      <c r="AK8743">
        <f t="shared" si="822"/>
        <v>0</v>
      </c>
      <c r="AT8743">
        <v>0</v>
      </c>
      <c r="AU8743">
        <v>0</v>
      </c>
      <c r="AW8743" t="s">
        <v>10174</v>
      </c>
      <c r="AX8743" t="s">
        <v>2780</v>
      </c>
      <c r="AY8743" t="s">
        <v>10330</v>
      </c>
    </row>
    <row r="8744" spans="1:56">
      <c r="A8744">
        <v>317236</v>
      </c>
      <c r="B8744">
        <v>33</v>
      </c>
      <c r="C8744" t="s">
        <v>14302</v>
      </c>
      <c r="D8744">
        <v>37</v>
      </c>
      <c r="E8744">
        <v>47</v>
      </c>
      <c r="F8744">
        <v>2012</v>
      </c>
      <c r="G8744">
        <v>11</v>
      </c>
      <c r="H8744">
        <v>9</v>
      </c>
      <c r="J8744">
        <v>34</v>
      </c>
      <c r="P8744" t="str">
        <f t="shared" si="817"/>
        <v>34</v>
      </c>
      <c r="Q8744">
        <v>1</v>
      </c>
      <c r="R8744">
        <v>1</v>
      </c>
      <c r="S8744">
        <v>2</v>
      </c>
      <c r="U8744" t="s">
        <v>44</v>
      </c>
      <c r="V8744">
        <v>1</v>
      </c>
      <c r="W8744" t="str">
        <f t="shared" si="818"/>
        <v>MAJOR, APRYL</v>
      </c>
      <c r="X8744" t="s">
        <v>14532</v>
      </c>
      <c r="Y8744">
        <v>2683</v>
      </c>
      <c r="Z8744">
        <v>600</v>
      </c>
      <c r="AA8744">
        <v>0</v>
      </c>
      <c r="AB8744">
        <v>348</v>
      </c>
      <c r="AC8744">
        <v>0</v>
      </c>
      <c r="AH8744">
        <f t="shared" si="819"/>
        <v>33075</v>
      </c>
      <c r="AI8744">
        <f t="shared" si="820"/>
        <v>32206</v>
      </c>
      <c r="AJ8744">
        <f t="shared" si="821"/>
        <v>0</v>
      </c>
      <c r="AK8744">
        <f t="shared" si="822"/>
        <v>869</v>
      </c>
      <c r="AT8744">
        <v>0</v>
      </c>
      <c r="AU8744">
        <v>0</v>
      </c>
      <c r="AW8744" t="s">
        <v>7590</v>
      </c>
      <c r="AX8744" t="s">
        <v>14533</v>
      </c>
    </row>
    <row r="8745" spans="1:56">
      <c r="A8745">
        <v>317238</v>
      </c>
      <c r="B8745">
        <v>33</v>
      </c>
      <c r="C8745" t="s">
        <v>14302</v>
      </c>
      <c r="D8745">
        <v>37</v>
      </c>
      <c r="E8745">
        <v>47</v>
      </c>
      <c r="F8745">
        <v>2012</v>
      </c>
      <c r="G8745">
        <v>11</v>
      </c>
      <c r="H8745">
        <v>9</v>
      </c>
      <c r="J8745">
        <v>34</v>
      </c>
      <c r="P8745" t="str">
        <f t="shared" si="817"/>
        <v>34</v>
      </c>
      <c r="Q8745">
        <v>1</v>
      </c>
      <c r="R8745">
        <v>1</v>
      </c>
      <c r="S8745">
        <v>2</v>
      </c>
      <c r="U8745" t="s">
        <v>44</v>
      </c>
      <c r="V8745">
        <v>1</v>
      </c>
      <c r="W8745" t="str">
        <f t="shared" si="818"/>
        <v>ROSS, DEBORAH</v>
      </c>
      <c r="X8745" t="s">
        <v>14642</v>
      </c>
      <c r="Y8745">
        <v>100</v>
      </c>
      <c r="Z8745">
        <v>100</v>
      </c>
      <c r="AA8745">
        <v>1</v>
      </c>
      <c r="AB8745">
        <v>32206</v>
      </c>
      <c r="AC8745">
        <v>1</v>
      </c>
      <c r="AH8745">
        <f t="shared" si="819"/>
        <v>33075</v>
      </c>
      <c r="AI8745">
        <f t="shared" si="820"/>
        <v>32206</v>
      </c>
      <c r="AJ8745">
        <f t="shared" si="821"/>
        <v>0</v>
      </c>
      <c r="AK8745">
        <f t="shared" si="822"/>
        <v>869</v>
      </c>
      <c r="AT8745">
        <v>0</v>
      </c>
      <c r="AU8745">
        <v>0</v>
      </c>
      <c r="AW8745" t="s">
        <v>2101</v>
      </c>
      <c r="AX8745" t="s">
        <v>911</v>
      </c>
      <c r="AY8745" t="s">
        <v>56</v>
      </c>
    </row>
    <row r="8746" spans="1:56">
      <c r="A8746">
        <v>317237</v>
      </c>
      <c r="B8746">
        <v>33</v>
      </c>
      <c r="C8746" t="s">
        <v>14302</v>
      </c>
      <c r="D8746">
        <v>37</v>
      </c>
      <c r="E8746">
        <v>47</v>
      </c>
      <c r="F8746">
        <v>2012</v>
      </c>
      <c r="G8746">
        <v>11</v>
      </c>
      <c r="H8746">
        <v>9</v>
      </c>
      <c r="J8746">
        <v>34</v>
      </c>
      <c r="P8746" t="str">
        <f t="shared" si="817"/>
        <v>34</v>
      </c>
      <c r="Q8746">
        <v>1</v>
      </c>
      <c r="R8746">
        <v>1</v>
      </c>
      <c r="S8746">
        <v>2</v>
      </c>
      <c r="U8746" t="s">
        <v>44</v>
      </c>
      <c r="V8746">
        <v>1</v>
      </c>
      <c r="W8746" t="str">
        <f t="shared" si="818"/>
        <v>SCATTERING</v>
      </c>
      <c r="X8746" t="s">
        <v>313</v>
      </c>
      <c r="Y8746">
        <v>2683</v>
      </c>
      <c r="Z8746">
        <v>600</v>
      </c>
      <c r="AA8746">
        <v>0</v>
      </c>
      <c r="AB8746">
        <v>521</v>
      </c>
      <c r="AC8746">
        <v>0</v>
      </c>
      <c r="AH8746">
        <f t="shared" si="819"/>
        <v>33075</v>
      </c>
      <c r="AI8746">
        <f t="shared" si="820"/>
        <v>32206</v>
      </c>
      <c r="AJ8746">
        <f t="shared" si="821"/>
        <v>0</v>
      </c>
      <c r="AK8746">
        <f t="shared" si="822"/>
        <v>869</v>
      </c>
      <c r="AT8746">
        <v>0</v>
      </c>
      <c r="AU8746">
        <v>0</v>
      </c>
      <c r="AW8746" t="s">
        <v>313</v>
      </c>
    </row>
    <row r="8747" spans="1:56">
      <c r="A8747">
        <v>317240</v>
      </c>
      <c r="B8747">
        <v>33</v>
      </c>
      <c r="C8747" t="s">
        <v>14302</v>
      </c>
      <c r="D8747">
        <v>37</v>
      </c>
      <c r="E8747">
        <v>47</v>
      </c>
      <c r="F8747">
        <v>2012</v>
      </c>
      <c r="G8747">
        <v>11</v>
      </c>
      <c r="H8747">
        <v>9</v>
      </c>
      <c r="J8747">
        <v>35</v>
      </c>
      <c r="P8747" t="str">
        <f t="shared" si="817"/>
        <v>35</v>
      </c>
      <c r="Q8747">
        <v>1</v>
      </c>
      <c r="R8747">
        <v>1</v>
      </c>
      <c r="S8747">
        <v>2</v>
      </c>
      <c r="U8747" t="s">
        <v>44</v>
      </c>
      <c r="V8747">
        <v>1</v>
      </c>
      <c r="W8747" t="str">
        <f t="shared" si="818"/>
        <v>MALONE, CHRIS</v>
      </c>
      <c r="X8747" t="s">
        <v>14534</v>
      </c>
      <c r="Y8747">
        <v>200</v>
      </c>
      <c r="Z8747">
        <v>200</v>
      </c>
      <c r="AA8747">
        <v>0</v>
      </c>
      <c r="AB8747">
        <v>20435</v>
      </c>
      <c r="AC8747">
        <v>1</v>
      </c>
      <c r="AH8747">
        <f t="shared" si="819"/>
        <v>40213</v>
      </c>
      <c r="AI8747">
        <f t="shared" si="820"/>
        <v>19778</v>
      </c>
      <c r="AJ8747">
        <f t="shared" si="821"/>
        <v>20435</v>
      </c>
      <c r="AK8747">
        <f t="shared" si="822"/>
        <v>0</v>
      </c>
      <c r="AT8747">
        <v>0</v>
      </c>
      <c r="AU8747">
        <v>0</v>
      </c>
      <c r="AW8747" t="s">
        <v>1071</v>
      </c>
      <c r="AX8747" t="s">
        <v>349</v>
      </c>
    </row>
    <row r="8748" spans="1:56">
      <c r="A8748">
        <v>317239</v>
      </c>
      <c r="B8748">
        <v>33</v>
      </c>
      <c r="C8748" t="s">
        <v>14302</v>
      </c>
      <c r="D8748">
        <v>37</v>
      </c>
      <c r="E8748">
        <v>47</v>
      </c>
      <c r="F8748">
        <v>2012</v>
      </c>
      <c r="G8748">
        <v>11</v>
      </c>
      <c r="H8748">
        <v>9</v>
      </c>
      <c r="J8748">
        <v>35</v>
      </c>
      <c r="P8748" t="str">
        <f t="shared" si="817"/>
        <v>35</v>
      </c>
      <c r="Q8748">
        <v>1</v>
      </c>
      <c r="R8748">
        <v>1</v>
      </c>
      <c r="S8748">
        <v>2</v>
      </c>
      <c r="U8748" t="s">
        <v>44</v>
      </c>
      <c r="V8748">
        <v>1</v>
      </c>
      <c r="W8748" t="str">
        <f t="shared" si="818"/>
        <v>MILLBERG, LORI B.</v>
      </c>
      <c r="X8748" t="s">
        <v>14571</v>
      </c>
      <c r="Y8748">
        <v>100</v>
      </c>
      <c r="Z8748">
        <v>100</v>
      </c>
      <c r="AA8748">
        <v>0</v>
      </c>
      <c r="AB8748">
        <v>19778</v>
      </c>
      <c r="AC8748">
        <v>0</v>
      </c>
      <c r="AH8748">
        <f t="shared" si="819"/>
        <v>40213</v>
      </c>
      <c r="AI8748">
        <f t="shared" si="820"/>
        <v>19778</v>
      </c>
      <c r="AJ8748">
        <f t="shared" si="821"/>
        <v>20435</v>
      </c>
      <c r="AK8748">
        <f t="shared" si="822"/>
        <v>0</v>
      </c>
      <c r="AT8748">
        <v>0</v>
      </c>
      <c r="AU8748">
        <v>0</v>
      </c>
      <c r="AW8748" t="s">
        <v>14572</v>
      </c>
      <c r="AX8748" t="s">
        <v>793</v>
      </c>
      <c r="AY8748" t="s">
        <v>68</v>
      </c>
    </row>
    <row r="8749" spans="1:56">
      <c r="A8749">
        <v>317241</v>
      </c>
      <c r="B8749">
        <v>33</v>
      </c>
      <c r="C8749" t="s">
        <v>14302</v>
      </c>
      <c r="D8749">
        <v>37</v>
      </c>
      <c r="E8749">
        <v>47</v>
      </c>
      <c r="F8749">
        <v>2012</v>
      </c>
      <c r="G8749">
        <v>11</v>
      </c>
      <c r="H8749">
        <v>9</v>
      </c>
      <c r="J8749">
        <v>36</v>
      </c>
      <c r="P8749" t="str">
        <f t="shared" si="817"/>
        <v>36</v>
      </c>
      <c r="Q8749">
        <v>1</v>
      </c>
      <c r="R8749">
        <v>1</v>
      </c>
      <c r="S8749">
        <v>2</v>
      </c>
      <c r="U8749" t="s">
        <v>44</v>
      </c>
      <c r="V8749">
        <v>1</v>
      </c>
      <c r="W8749" t="str">
        <f t="shared" si="818"/>
        <v>BAKER, LISA</v>
      </c>
      <c r="X8749" t="s">
        <v>14316</v>
      </c>
      <c r="Y8749">
        <v>100</v>
      </c>
      <c r="Z8749">
        <v>100</v>
      </c>
      <c r="AA8749">
        <v>0</v>
      </c>
      <c r="AB8749">
        <v>21485</v>
      </c>
      <c r="AC8749">
        <v>0</v>
      </c>
      <c r="AH8749">
        <f t="shared" si="819"/>
        <v>47702</v>
      </c>
      <c r="AI8749">
        <f t="shared" si="820"/>
        <v>21485</v>
      </c>
      <c r="AJ8749">
        <f t="shared" si="821"/>
        <v>26217</v>
      </c>
      <c r="AK8749">
        <f t="shared" si="822"/>
        <v>0</v>
      </c>
      <c r="AT8749">
        <v>0</v>
      </c>
      <c r="AU8749">
        <v>0</v>
      </c>
      <c r="AW8749" t="s">
        <v>3219</v>
      </c>
      <c r="AX8749" t="s">
        <v>352</v>
      </c>
    </row>
    <row r="8750" spans="1:56">
      <c r="A8750">
        <v>317242</v>
      </c>
      <c r="B8750">
        <v>33</v>
      </c>
      <c r="C8750" t="s">
        <v>14302</v>
      </c>
      <c r="D8750">
        <v>37</v>
      </c>
      <c r="E8750">
        <v>47</v>
      </c>
      <c r="F8750">
        <v>2012</v>
      </c>
      <c r="G8750">
        <v>11</v>
      </c>
      <c r="H8750">
        <v>9</v>
      </c>
      <c r="J8750">
        <v>36</v>
      </c>
      <c r="P8750" t="str">
        <f t="shared" si="817"/>
        <v>36</v>
      </c>
      <c r="Q8750">
        <v>1</v>
      </c>
      <c r="R8750">
        <v>1</v>
      </c>
      <c r="S8750">
        <v>2</v>
      </c>
      <c r="U8750" t="s">
        <v>44</v>
      </c>
      <c r="V8750">
        <v>1</v>
      </c>
      <c r="W8750" t="str">
        <f t="shared" si="818"/>
        <v>DOLLAR, NELSON</v>
      </c>
      <c r="X8750" t="s">
        <v>14416</v>
      </c>
      <c r="Y8750">
        <v>200</v>
      </c>
      <c r="Z8750">
        <v>200</v>
      </c>
      <c r="AA8750">
        <v>1</v>
      </c>
      <c r="AB8750">
        <v>26217</v>
      </c>
      <c r="AC8750">
        <v>1</v>
      </c>
      <c r="AH8750">
        <f t="shared" si="819"/>
        <v>47702</v>
      </c>
      <c r="AI8750">
        <f t="shared" si="820"/>
        <v>21485</v>
      </c>
      <c r="AJ8750">
        <f t="shared" si="821"/>
        <v>26217</v>
      </c>
      <c r="AK8750">
        <f t="shared" si="822"/>
        <v>0</v>
      </c>
      <c r="AT8750">
        <v>0</v>
      </c>
      <c r="AU8750">
        <v>0</v>
      </c>
      <c r="AW8750" t="s">
        <v>3881</v>
      </c>
      <c r="AX8750" t="s">
        <v>2031</v>
      </c>
    </row>
    <row r="8751" spans="1:56">
      <c r="A8751">
        <v>317244</v>
      </c>
      <c r="B8751">
        <v>33</v>
      </c>
      <c r="C8751" t="s">
        <v>14302</v>
      </c>
      <c r="D8751">
        <v>37</v>
      </c>
      <c r="E8751">
        <v>47</v>
      </c>
      <c r="F8751">
        <v>2012</v>
      </c>
      <c r="G8751">
        <v>11</v>
      </c>
      <c r="H8751">
        <v>9</v>
      </c>
      <c r="J8751">
        <v>37</v>
      </c>
      <c r="P8751" t="str">
        <f t="shared" si="817"/>
        <v>37</v>
      </c>
      <c r="Q8751">
        <v>1</v>
      </c>
      <c r="R8751">
        <v>1</v>
      </c>
      <c r="S8751">
        <v>2</v>
      </c>
      <c r="U8751" t="s">
        <v>44</v>
      </c>
      <c r="V8751">
        <v>1</v>
      </c>
      <c r="W8751" t="str">
        <f t="shared" si="818"/>
        <v>STAM, PAUL JR.</v>
      </c>
      <c r="X8751" t="s">
        <v>14666</v>
      </c>
      <c r="Y8751">
        <v>200</v>
      </c>
      <c r="Z8751">
        <v>200</v>
      </c>
      <c r="AA8751">
        <v>1</v>
      </c>
      <c r="AB8751">
        <v>24942</v>
      </c>
      <c r="AC8751">
        <v>1</v>
      </c>
      <c r="AH8751">
        <f t="shared" si="819"/>
        <v>43751</v>
      </c>
      <c r="AI8751">
        <f t="shared" si="820"/>
        <v>18809</v>
      </c>
      <c r="AJ8751">
        <f t="shared" si="821"/>
        <v>24942</v>
      </c>
      <c r="AK8751">
        <f t="shared" si="822"/>
        <v>0</v>
      </c>
      <c r="AT8751">
        <v>0</v>
      </c>
      <c r="AU8751">
        <v>0</v>
      </c>
      <c r="AW8751" t="s">
        <v>14667</v>
      </c>
      <c r="AX8751" t="s">
        <v>221</v>
      </c>
    </row>
    <row r="8752" spans="1:56">
      <c r="A8752">
        <v>317243</v>
      </c>
      <c r="B8752">
        <v>33</v>
      </c>
      <c r="C8752" t="s">
        <v>14302</v>
      </c>
      <c r="D8752">
        <v>37</v>
      </c>
      <c r="E8752">
        <v>47</v>
      </c>
      <c r="F8752">
        <v>2012</v>
      </c>
      <c r="G8752">
        <v>11</v>
      </c>
      <c r="H8752">
        <v>9</v>
      </c>
      <c r="J8752">
        <v>37</v>
      </c>
      <c r="P8752" t="str">
        <f t="shared" si="817"/>
        <v>37</v>
      </c>
      <c r="Q8752">
        <v>1</v>
      </c>
      <c r="R8752">
        <v>1</v>
      </c>
      <c r="S8752">
        <v>2</v>
      </c>
      <c r="U8752" t="s">
        <v>44</v>
      </c>
      <c r="V8752">
        <v>1</v>
      </c>
      <c r="W8752" t="str">
        <f t="shared" si="818"/>
        <v>WUNSCH, JASON ORA</v>
      </c>
      <c r="X8752" t="s">
        <v>14732</v>
      </c>
      <c r="Y8752">
        <v>100</v>
      </c>
      <c r="Z8752">
        <v>100</v>
      </c>
      <c r="AA8752">
        <v>0</v>
      </c>
      <c r="AB8752">
        <v>18809</v>
      </c>
      <c r="AC8752">
        <v>0</v>
      </c>
      <c r="AH8752">
        <f t="shared" si="819"/>
        <v>43751</v>
      </c>
      <c r="AI8752">
        <f t="shared" si="820"/>
        <v>18809</v>
      </c>
      <c r="AJ8752">
        <f t="shared" si="821"/>
        <v>24942</v>
      </c>
      <c r="AK8752">
        <f t="shared" si="822"/>
        <v>0</v>
      </c>
      <c r="AT8752">
        <v>0</v>
      </c>
      <c r="AU8752">
        <v>0</v>
      </c>
      <c r="AW8752" t="s">
        <v>14733</v>
      </c>
      <c r="AX8752" t="s">
        <v>531</v>
      </c>
      <c r="AY8752" t="s">
        <v>14734</v>
      </c>
    </row>
    <row r="8753" spans="1:55">
      <c r="A8753">
        <v>317246</v>
      </c>
      <c r="B8753">
        <v>33</v>
      </c>
      <c r="C8753" t="s">
        <v>14302</v>
      </c>
      <c r="D8753">
        <v>37</v>
      </c>
      <c r="E8753">
        <v>47</v>
      </c>
      <c r="F8753">
        <v>2012</v>
      </c>
      <c r="G8753">
        <v>11</v>
      </c>
      <c r="H8753">
        <v>9</v>
      </c>
      <c r="J8753">
        <v>38</v>
      </c>
      <c r="P8753" t="str">
        <f t="shared" si="817"/>
        <v>38</v>
      </c>
      <c r="Q8753">
        <v>1</v>
      </c>
      <c r="R8753">
        <v>1</v>
      </c>
      <c r="S8753">
        <v>2</v>
      </c>
      <c r="U8753" t="s">
        <v>44</v>
      </c>
      <c r="V8753">
        <v>1</v>
      </c>
      <c r="W8753" t="str">
        <f t="shared" si="818"/>
        <v>HOLLEY, YVONNE LEWIS</v>
      </c>
      <c r="X8753" t="s">
        <v>14479</v>
      </c>
      <c r="Y8753">
        <v>100</v>
      </c>
      <c r="Z8753">
        <v>100</v>
      </c>
      <c r="AA8753">
        <v>0</v>
      </c>
      <c r="AB8753">
        <v>29665</v>
      </c>
      <c r="AC8753">
        <v>1</v>
      </c>
      <c r="AH8753">
        <f t="shared" si="819"/>
        <v>33834</v>
      </c>
      <c r="AI8753">
        <f t="shared" si="820"/>
        <v>29665</v>
      </c>
      <c r="AJ8753">
        <f t="shared" si="821"/>
        <v>0</v>
      </c>
      <c r="AK8753">
        <f t="shared" si="822"/>
        <v>4169</v>
      </c>
      <c r="AT8753">
        <v>0</v>
      </c>
      <c r="AU8753">
        <v>0</v>
      </c>
      <c r="AW8753" t="s">
        <v>14480</v>
      </c>
      <c r="AX8753" t="s">
        <v>7287</v>
      </c>
      <c r="AY8753" t="s">
        <v>582</v>
      </c>
    </row>
    <row r="8754" spans="1:55">
      <c r="A8754">
        <v>317245</v>
      </c>
      <c r="B8754">
        <v>33</v>
      </c>
      <c r="C8754" t="s">
        <v>14302</v>
      </c>
      <c r="D8754">
        <v>37</v>
      </c>
      <c r="E8754">
        <v>47</v>
      </c>
      <c r="F8754">
        <v>2012</v>
      </c>
      <c r="G8754">
        <v>11</v>
      </c>
      <c r="H8754">
        <v>9</v>
      </c>
      <c r="J8754">
        <v>38</v>
      </c>
      <c r="P8754" t="str">
        <f t="shared" si="817"/>
        <v>38</v>
      </c>
      <c r="Q8754">
        <v>1</v>
      </c>
      <c r="R8754">
        <v>1</v>
      </c>
      <c r="S8754">
        <v>2</v>
      </c>
      <c r="U8754" t="s">
        <v>44</v>
      </c>
      <c r="V8754">
        <v>1</v>
      </c>
      <c r="W8754" t="str">
        <f t="shared" si="818"/>
        <v>MURPHY, SHANE</v>
      </c>
      <c r="X8754" t="s">
        <v>14582</v>
      </c>
      <c r="Y8754">
        <v>3156</v>
      </c>
      <c r="Z8754">
        <v>400</v>
      </c>
      <c r="AA8754">
        <v>0</v>
      </c>
      <c r="AB8754">
        <v>4169</v>
      </c>
      <c r="AC8754">
        <v>0</v>
      </c>
      <c r="AH8754">
        <f t="shared" si="819"/>
        <v>33834</v>
      </c>
      <c r="AI8754">
        <f t="shared" si="820"/>
        <v>29665</v>
      </c>
      <c r="AJ8754">
        <f t="shared" si="821"/>
        <v>0</v>
      </c>
      <c r="AK8754">
        <f t="shared" si="822"/>
        <v>4169</v>
      </c>
      <c r="AT8754">
        <v>0</v>
      </c>
      <c r="AU8754">
        <v>0</v>
      </c>
      <c r="AW8754" t="s">
        <v>631</v>
      </c>
      <c r="AX8754" t="s">
        <v>5590</v>
      </c>
    </row>
    <row r="8755" spans="1:55">
      <c r="A8755">
        <v>317247</v>
      </c>
      <c r="B8755">
        <v>33</v>
      </c>
      <c r="C8755" t="s">
        <v>14302</v>
      </c>
      <c r="D8755">
        <v>37</v>
      </c>
      <c r="E8755">
        <v>47</v>
      </c>
      <c r="F8755">
        <v>2012</v>
      </c>
      <c r="G8755">
        <v>11</v>
      </c>
      <c r="H8755">
        <v>9</v>
      </c>
      <c r="J8755">
        <v>39</v>
      </c>
      <c r="P8755" t="str">
        <f t="shared" si="817"/>
        <v>39</v>
      </c>
      <c r="Q8755">
        <v>1</v>
      </c>
      <c r="R8755">
        <v>1</v>
      </c>
      <c r="S8755">
        <v>2</v>
      </c>
      <c r="U8755" t="s">
        <v>44</v>
      </c>
      <c r="V8755">
        <v>1</v>
      </c>
      <c r="W8755" t="str">
        <f t="shared" si="818"/>
        <v>JACKSON, DARREN</v>
      </c>
      <c r="X8755" t="s">
        <v>14500</v>
      </c>
      <c r="Y8755">
        <v>100</v>
      </c>
      <c r="Z8755">
        <v>100</v>
      </c>
      <c r="AA8755">
        <v>1</v>
      </c>
      <c r="AB8755">
        <v>27585</v>
      </c>
      <c r="AC8755">
        <v>1</v>
      </c>
      <c r="AH8755">
        <f t="shared" si="819"/>
        <v>27585</v>
      </c>
      <c r="AI8755">
        <f t="shared" si="820"/>
        <v>27585</v>
      </c>
      <c r="AJ8755">
        <f t="shared" si="821"/>
        <v>0</v>
      </c>
      <c r="AK8755">
        <f t="shared" si="822"/>
        <v>0</v>
      </c>
      <c r="AT8755">
        <v>0</v>
      </c>
      <c r="AU8755">
        <v>0</v>
      </c>
      <c r="AW8755" t="s">
        <v>545</v>
      </c>
      <c r="AX8755" t="s">
        <v>3677</v>
      </c>
    </row>
    <row r="8756" spans="1:55">
      <c r="A8756">
        <v>317250</v>
      </c>
      <c r="B8756">
        <v>33</v>
      </c>
      <c r="C8756" t="s">
        <v>14302</v>
      </c>
      <c r="D8756">
        <v>37</v>
      </c>
      <c r="E8756">
        <v>47</v>
      </c>
      <c r="F8756">
        <v>2012</v>
      </c>
      <c r="G8756">
        <v>11</v>
      </c>
      <c r="H8756">
        <v>9</v>
      </c>
      <c r="J8756">
        <v>40</v>
      </c>
      <c r="P8756" t="str">
        <f t="shared" si="817"/>
        <v>40</v>
      </c>
      <c r="Q8756">
        <v>1</v>
      </c>
      <c r="R8756">
        <v>1</v>
      </c>
      <c r="S8756">
        <v>2</v>
      </c>
      <c r="U8756" t="s">
        <v>44</v>
      </c>
      <c r="V8756">
        <v>1</v>
      </c>
      <c r="W8756" t="str">
        <f t="shared" si="818"/>
        <v>AVILA, MARILYN</v>
      </c>
      <c r="X8756" t="s">
        <v>14313</v>
      </c>
      <c r="Y8756">
        <v>200</v>
      </c>
      <c r="Z8756">
        <v>200</v>
      </c>
      <c r="AA8756">
        <v>1</v>
      </c>
      <c r="AB8756">
        <v>22613</v>
      </c>
      <c r="AC8756">
        <v>1</v>
      </c>
      <c r="AH8756">
        <f t="shared" si="819"/>
        <v>41982</v>
      </c>
      <c r="AI8756">
        <f t="shared" si="820"/>
        <v>17541</v>
      </c>
      <c r="AJ8756">
        <f t="shared" si="821"/>
        <v>22613</v>
      </c>
      <c r="AK8756">
        <f t="shared" si="822"/>
        <v>1828</v>
      </c>
      <c r="AT8756">
        <v>0</v>
      </c>
      <c r="AU8756">
        <v>0</v>
      </c>
      <c r="AW8756" t="s">
        <v>14314</v>
      </c>
      <c r="AX8756" t="s">
        <v>2491</v>
      </c>
    </row>
    <row r="8757" spans="1:55">
      <c r="A8757">
        <v>317249</v>
      </c>
      <c r="B8757">
        <v>33</v>
      </c>
      <c r="C8757" t="s">
        <v>14302</v>
      </c>
      <c r="D8757">
        <v>37</v>
      </c>
      <c r="E8757">
        <v>47</v>
      </c>
      <c r="F8757">
        <v>2012</v>
      </c>
      <c r="G8757">
        <v>11</v>
      </c>
      <c r="H8757">
        <v>9</v>
      </c>
      <c r="J8757">
        <v>40</v>
      </c>
      <c r="P8757" t="str">
        <f t="shared" si="817"/>
        <v>40</v>
      </c>
      <c r="Q8757">
        <v>1</v>
      </c>
      <c r="R8757">
        <v>1</v>
      </c>
      <c r="S8757">
        <v>2</v>
      </c>
      <c r="U8757" t="s">
        <v>44</v>
      </c>
      <c r="V8757">
        <v>1</v>
      </c>
      <c r="W8757" t="str">
        <f t="shared" si="818"/>
        <v>JONES, WILLIAM (WATT)</v>
      </c>
      <c r="X8757" t="s">
        <v>14507</v>
      </c>
      <c r="Y8757">
        <v>100</v>
      </c>
      <c r="Z8757">
        <v>100</v>
      </c>
      <c r="AA8757">
        <v>0</v>
      </c>
      <c r="AB8757">
        <v>17541</v>
      </c>
      <c r="AC8757">
        <v>0</v>
      </c>
      <c r="AH8757">
        <f t="shared" si="819"/>
        <v>41982</v>
      </c>
      <c r="AI8757">
        <f t="shared" si="820"/>
        <v>17541</v>
      </c>
      <c r="AJ8757">
        <f t="shared" si="821"/>
        <v>22613</v>
      </c>
      <c r="AK8757">
        <f t="shared" si="822"/>
        <v>1828</v>
      </c>
      <c r="AT8757">
        <v>0</v>
      </c>
      <c r="AU8757">
        <v>0</v>
      </c>
      <c r="AW8757" t="s">
        <v>1022</v>
      </c>
      <c r="AX8757" t="s">
        <v>341</v>
      </c>
      <c r="BC8757" t="s">
        <v>14508</v>
      </c>
    </row>
    <row r="8758" spans="1:55">
      <c r="A8758">
        <v>317248</v>
      </c>
      <c r="B8758">
        <v>33</v>
      </c>
      <c r="C8758" t="s">
        <v>14302</v>
      </c>
      <c r="D8758">
        <v>37</v>
      </c>
      <c r="E8758">
        <v>47</v>
      </c>
      <c r="F8758">
        <v>2012</v>
      </c>
      <c r="G8758">
        <v>11</v>
      </c>
      <c r="H8758">
        <v>9</v>
      </c>
      <c r="J8758">
        <v>40</v>
      </c>
      <c r="P8758" t="str">
        <f t="shared" si="817"/>
        <v>40</v>
      </c>
      <c r="Q8758">
        <v>1</v>
      </c>
      <c r="R8758">
        <v>1</v>
      </c>
      <c r="S8758">
        <v>2</v>
      </c>
      <c r="U8758" t="s">
        <v>44</v>
      </c>
      <c r="V8758">
        <v>1</v>
      </c>
      <c r="W8758" t="str">
        <f t="shared" si="818"/>
        <v>REALE, RON</v>
      </c>
      <c r="X8758" t="s">
        <v>14629</v>
      </c>
      <c r="Y8758">
        <v>1735</v>
      </c>
      <c r="Z8758">
        <v>400</v>
      </c>
      <c r="AA8758">
        <v>0</v>
      </c>
      <c r="AB8758">
        <v>1828</v>
      </c>
      <c r="AC8758">
        <v>0</v>
      </c>
      <c r="AH8758">
        <f t="shared" si="819"/>
        <v>41982</v>
      </c>
      <c r="AI8758">
        <f t="shared" si="820"/>
        <v>17541</v>
      </c>
      <c r="AJ8758">
        <f t="shared" si="821"/>
        <v>22613</v>
      </c>
      <c r="AK8758">
        <f t="shared" si="822"/>
        <v>1828</v>
      </c>
      <c r="AT8758">
        <v>0</v>
      </c>
      <c r="AU8758">
        <v>0</v>
      </c>
      <c r="AW8758" t="s">
        <v>14630</v>
      </c>
      <c r="AX8758" t="s">
        <v>82</v>
      </c>
    </row>
    <row r="8759" spans="1:55">
      <c r="A8759">
        <v>317251</v>
      </c>
      <c r="B8759">
        <v>33</v>
      </c>
      <c r="C8759" t="s">
        <v>14302</v>
      </c>
      <c r="D8759">
        <v>37</v>
      </c>
      <c r="E8759">
        <v>47</v>
      </c>
      <c r="F8759">
        <v>2012</v>
      </c>
      <c r="G8759">
        <v>11</v>
      </c>
      <c r="H8759">
        <v>9</v>
      </c>
      <c r="J8759">
        <v>41</v>
      </c>
      <c r="P8759" t="str">
        <f t="shared" si="817"/>
        <v>41</v>
      </c>
      <c r="Q8759">
        <v>1</v>
      </c>
      <c r="R8759">
        <v>1</v>
      </c>
      <c r="S8759">
        <v>2</v>
      </c>
      <c r="U8759" t="s">
        <v>44</v>
      </c>
      <c r="V8759">
        <v>1</v>
      </c>
      <c r="W8759" t="str">
        <f t="shared" si="818"/>
        <v>MESSINA, JIM</v>
      </c>
      <c r="X8759" t="s">
        <v>14567</v>
      </c>
      <c r="Y8759">
        <v>100</v>
      </c>
      <c r="Z8759">
        <v>100</v>
      </c>
      <c r="AA8759">
        <v>0</v>
      </c>
      <c r="AB8759">
        <v>20150</v>
      </c>
      <c r="AC8759">
        <v>0</v>
      </c>
      <c r="AH8759">
        <f t="shared" si="819"/>
        <v>41789</v>
      </c>
      <c r="AI8759">
        <f t="shared" si="820"/>
        <v>20150</v>
      </c>
      <c r="AJ8759">
        <f t="shared" si="821"/>
        <v>21639</v>
      </c>
      <c r="AK8759">
        <f t="shared" si="822"/>
        <v>0</v>
      </c>
      <c r="AT8759">
        <v>0</v>
      </c>
      <c r="AU8759">
        <v>0</v>
      </c>
      <c r="AW8759" t="s">
        <v>14568</v>
      </c>
      <c r="AX8759" t="s">
        <v>566</v>
      </c>
    </row>
    <row r="8760" spans="1:55">
      <c r="A8760">
        <v>317252</v>
      </c>
      <c r="B8760">
        <v>33</v>
      </c>
      <c r="C8760" t="s">
        <v>14302</v>
      </c>
      <c r="D8760">
        <v>37</v>
      </c>
      <c r="E8760">
        <v>47</v>
      </c>
      <c r="F8760">
        <v>2012</v>
      </c>
      <c r="G8760">
        <v>11</v>
      </c>
      <c r="H8760">
        <v>9</v>
      </c>
      <c r="J8760">
        <v>41</v>
      </c>
      <c r="P8760" t="str">
        <f t="shared" si="817"/>
        <v>41</v>
      </c>
      <c r="Q8760">
        <v>1</v>
      </c>
      <c r="R8760">
        <v>1</v>
      </c>
      <c r="S8760">
        <v>2</v>
      </c>
      <c r="U8760" t="s">
        <v>44</v>
      </c>
      <c r="V8760">
        <v>1</v>
      </c>
      <c r="W8760" t="str">
        <f t="shared" si="818"/>
        <v>MURRY, TOM</v>
      </c>
      <c r="X8760" t="s">
        <v>14583</v>
      </c>
      <c r="Y8760">
        <v>200</v>
      </c>
      <c r="Z8760">
        <v>200</v>
      </c>
      <c r="AA8760">
        <v>1</v>
      </c>
      <c r="AB8760">
        <v>21639</v>
      </c>
      <c r="AC8760">
        <v>1</v>
      </c>
      <c r="AH8760">
        <f t="shared" si="819"/>
        <v>41789</v>
      </c>
      <c r="AI8760">
        <f t="shared" si="820"/>
        <v>20150</v>
      </c>
      <c r="AJ8760">
        <f t="shared" si="821"/>
        <v>21639</v>
      </c>
      <c r="AK8760">
        <f t="shared" si="822"/>
        <v>0</v>
      </c>
      <c r="AT8760">
        <v>0</v>
      </c>
      <c r="AU8760">
        <v>0</v>
      </c>
      <c r="AW8760" t="s">
        <v>14584</v>
      </c>
      <c r="AX8760" t="s">
        <v>426</v>
      </c>
    </row>
    <row r="8761" spans="1:55">
      <c r="A8761">
        <v>317254</v>
      </c>
      <c r="B8761">
        <v>33</v>
      </c>
      <c r="C8761" t="s">
        <v>14302</v>
      </c>
      <c r="D8761">
        <v>37</v>
      </c>
      <c r="E8761">
        <v>47</v>
      </c>
      <c r="F8761">
        <v>2012</v>
      </c>
      <c r="G8761">
        <v>11</v>
      </c>
      <c r="H8761">
        <v>9</v>
      </c>
      <c r="J8761">
        <v>42</v>
      </c>
      <c r="P8761" t="str">
        <f t="shared" si="817"/>
        <v>42</v>
      </c>
      <c r="Q8761">
        <v>1</v>
      </c>
      <c r="R8761">
        <v>1</v>
      </c>
      <c r="S8761">
        <v>2</v>
      </c>
      <c r="U8761" t="s">
        <v>44</v>
      </c>
      <c r="V8761">
        <v>1</v>
      </c>
      <c r="W8761" t="str">
        <f t="shared" si="818"/>
        <v>LUCAS, MARVIN W.</v>
      </c>
      <c r="X8761" t="s">
        <v>14525</v>
      </c>
      <c r="Y8761">
        <v>100</v>
      </c>
      <c r="Z8761">
        <v>100</v>
      </c>
      <c r="AA8761">
        <v>1</v>
      </c>
      <c r="AB8761">
        <v>23240</v>
      </c>
      <c r="AC8761">
        <v>1</v>
      </c>
      <c r="AH8761">
        <f t="shared" si="819"/>
        <v>30006</v>
      </c>
      <c r="AI8761">
        <f t="shared" si="820"/>
        <v>23240</v>
      </c>
      <c r="AJ8761">
        <f t="shared" si="821"/>
        <v>6766</v>
      </c>
      <c r="AK8761">
        <f t="shared" si="822"/>
        <v>0</v>
      </c>
      <c r="AT8761">
        <v>0</v>
      </c>
      <c r="AU8761">
        <v>0</v>
      </c>
      <c r="AW8761" t="s">
        <v>4063</v>
      </c>
      <c r="AX8761" t="s">
        <v>6579</v>
      </c>
      <c r="AY8761" t="s">
        <v>130</v>
      </c>
    </row>
    <row r="8762" spans="1:55">
      <c r="A8762">
        <v>317253</v>
      </c>
      <c r="B8762">
        <v>33</v>
      </c>
      <c r="C8762" t="s">
        <v>14302</v>
      </c>
      <c r="D8762">
        <v>37</v>
      </c>
      <c r="E8762">
        <v>47</v>
      </c>
      <c r="F8762">
        <v>2012</v>
      </c>
      <c r="G8762">
        <v>11</v>
      </c>
      <c r="H8762">
        <v>9</v>
      </c>
      <c r="J8762">
        <v>42</v>
      </c>
      <c r="P8762" t="str">
        <f t="shared" si="817"/>
        <v>42</v>
      </c>
      <c r="Q8762">
        <v>1</v>
      </c>
      <c r="R8762">
        <v>1</v>
      </c>
      <c r="S8762">
        <v>2</v>
      </c>
      <c r="U8762" t="s">
        <v>44</v>
      </c>
      <c r="V8762">
        <v>1</v>
      </c>
      <c r="W8762" t="str">
        <f t="shared" si="818"/>
        <v>RACZ, FRANK</v>
      </c>
      <c r="X8762" t="s">
        <v>14622</v>
      </c>
      <c r="Y8762">
        <v>200</v>
      </c>
      <c r="Z8762">
        <v>200</v>
      </c>
      <c r="AA8762">
        <v>0</v>
      </c>
      <c r="AB8762">
        <v>6766</v>
      </c>
      <c r="AC8762">
        <v>0</v>
      </c>
      <c r="AH8762">
        <f t="shared" si="819"/>
        <v>30006</v>
      </c>
      <c r="AI8762">
        <f t="shared" si="820"/>
        <v>23240</v>
      </c>
      <c r="AJ8762">
        <f t="shared" si="821"/>
        <v>6766</v>
      </c>
      <c r="AK8762">
        <f t="shared" si="822"/>
        <v>0</v>
      </c>
      <c r="AT8762">
        <v>0</v>
      </c>
      <c r="AU8762">
        <v>0</v>
      </c>
      <c r="AW8762" t="s">
        <v>14623</v>
      </c>
      <c r="AX8762" t="s">
        <v>375</v>
      </c>
    </row>
    <row r="8763" spans="1:55">
      <c r="A8763">
        <v>317255</v>
      </c>
      <c r="B8763">
        <v>33</v>
      </c>
      <c r="C8763" t="s">
        <v>14302</v>
      </c>
      <c r="D8763">
        <v>37</v>
      </c>
      <c r="E8763">
        <v>47</v>
      </c>
      <c r="F8763">
        <v>2012</v>
      </c>
      <c r="G8763">
        <v>11</v>
      </c>
      <c r="H8763">
        <v>9</v>
      </c>
      <c r="J8763">
        <v>43</v>
      </c>
      <c r="P8763" t="str">
        <f t="shared" si="817"/>
        <v>43</v>
      </c>
      <c r="Q8763">
        <v>1</v>
      </c>
      <c r="R8763">
        <v>1</v>
      </c>
      <c r="S8763">
        <v>2</v>
      </c>
      <c r="U8763" t="s">
        <v>44</v>
      </c>
      <c r="V8763">
        <v>1</v>
      </c>
      <c r="W8763" t="str">
        <f t="shared" si="818"/>
        <v>CARROLL, DIANA</v>
      </c>
      <c r="X8763" t="s">
        <v>14379</v>
      </c>
      <c r="Y8763">
        <v>200</v>
      </c>
      <c r="Z8763">
        <v>200</v>
      </c>
      <c r="AA8763">
        <v>0</v>
      </c>
      <c r="AB8763">
        <v>10417</v>
      </c>
      <c r="AC8763">
        <v>0</v>
      </c>
      <c r="AH8763">
        <f t="shared" si="819"/>
        <v>34249</v>
      </c>
      <c r="AI8763">
        <f t="shared" si="820"/>
        <v>23832</v>
      </c>
      <c r="AJ8763">
        <f t="shared" si="821"/>
        <v>10417</v>
      </c>
      <c r="AK8763">
        <f t="shared" si="822"/>
        <v>0</v>
      </c>
      <c r="AT8763">
        <v>0</v>
      </c>
      <c r="AU8763">
        <v>0</v>
      </c>
      <c r="AW8763" t="s">
        <v>1790</v>
      </c>
      <c r="AX8763" t="s">
        <v>1243</v>
      </c>
    </row>
    <row r="8764" spans="1:55">
      <c r="A8764">
        <v>317256</v>
      </c>
      <c r="B8764">
        <v>33</v>
      </c>
      <c r="C8764" t="s">
        <v>14302</v>
      </c>
      <c r="D8764">
        <v>37</v>
      </c>
      <c r="E8764">
        <v>47</v>
      </c>
      <c r="F8764">
        <v>2012</v>
      </c>
      <c r="G8764">
        <v>11</v>
      </c>
      <c r="H8764">
        <v>9</v>
      </c>
      <c r="J8764">
        <v>43</v>
      </c>
      <c r="P8764" t="str">
        <f t="shared" si="817"/>
        <v>43</v>
      </c>
      <c r="Q8764">
        <v>1</v>
      </c>
      <c r="R8764">
        <v>1</v>
      </c>
      <c r="S8764">
        <v>2</v>
      </c>
      <c r="U8764" t="s">
        <v>44</v>
      </c>
      <c r="V8764">
        <v>1</v>
      </c>
      <c r="W8764" t="str">
        <f t="shared" si="818"/>
        <v>FLOYD, ELMER</v>
      </c>
      <c r="X8764" t="s">
        <v>14429</v>
      </c>
      <c r="Y8764">
        <v>100</v>
      </c>
      <c r="Z8764">
        <v>100</v>
      </c>
      <c r="AA8764">
        <v>1</v>
      </c>
      <c r="AB8764">
        <v>23832</v>
      </c>
      <c r="AC8764">
        <v>1</v>
      </c>
      <c r="AH8764">
        <f t="shared" si="819"/>
        <v>34249</v>
      </c>
      <c r="AI8764">
        <f t="shared" si="820"/>
        <v>23832</v>
      </c>
      <c r="AJ8764">
        <f t="shared" si="821"/>
        <v>10417</v>
      </c>
      <c r="AK8764">
        <f t="shared" si="822"/>
        <v>0</v>
      </c>
      <c r="AT8764">
        <v>0</v>
      </c>
      <c r="AU8764">
        <v>0</v>
      </c>
      <c r="AW8764" t="s">
        <v>3910</v>
      </c>
      <c r="AX8764" t="s">
        <v>10530</v>
      </c>
    </row>
    <row r="8765" spans="1:55">
      <c r="A8765">
        <v>317257</v>
      </c>
      <c r="B8765">
        <v>33</v>
      </c>
      <c r="C8765" t="s">
        <v>14302</v>
      </c>
      <c r="D8765">
        <v>37</v>
      </c>
      <c r="E8765">
        <v>47</v>
      </c>
      <c r="F8765">
        <v>2012</v>
      </c>
      <c r="G8765">
        <v>11</v>
      </c>
      <c r="H8765">
        <v>9</v>
      </c>
      <c r="J8765">
        <v>44</v>
      </c>
      <c r="P8765" t="str">
        <f t="shared" si="817"/>
        <v>44</v>
      </c>
      <c r="Q8765">
        <v>1</v>
      </c>
      <c r="R8765">
        <v>1</v>
      </c>
      <c r="S8765">
        <v>2</v>
      </c>
      <c r="U8765" t="s">
        <v>44</v>
      </c>
      <c r="V8765">
        <v>1</v>
      </c>
      <c r="W8765" t="str">
        <f t="shared" si="818"/>
        <v>BUTTON, RICHARD D.</v>
      </c>
      <c r="X8765" t="s">
        <v>14374</v>
      </c>
      <c r="Y8765">
        <v>200</v>
      </c>
      <c r="Z8765">
        <v>200</v>
      </c>
      <c r="AA8765">
        <v>0</v>
      </c>
      <c r="AB8765">
        <v>13398</v>
      </c>
      <c r="AC8765">
        <v>0</v>
      </c>
      <c r="AH8765">
        <f t="shared" si="819"/>
        <v>30664</v>
      </c>
      <c r="AI8765">
        <f t="shared" si="820"/>
        <v>17266</v>
      </c>
      <c r="AJ8765">
        <f t="shared" si="821"/>
        <v>13398</v>
      </c>
      <c r="AK8765">
        <f t="shared" si="822"/>
        <v>0</v>
      </c>
      <c r="AT8765">
        <v>0</v>
      </c>
      <c r="AU8765">
        <v>0</v>
      </c>
      <c r="AW8765" t="s">
        <v>14375</v>
      </c>
      <c r="AX8765" t="s">
        <v>1236</v>
      </c>
      <c r="AY8765" t="s">
        <v>103</v>
      </c>
    </row>
    <row r="8766" spans="1:55">
      <c r="A8766">
        <v>317258</v>
      </c>
      <c r="B8766">
        <v>33</v>
      </c>
      <c r="C8766" t="s">
        <v>14302</v>
      </c>
      <c r="D8766">
        <v>37</v>
      </c>
      <c r="E8766">
        <v>47</v>
      </c>
      <c r="F8766">
        <v>2012</v>
      </c>
      <c r="G8766">
        <v>11</v>
      </c>
      <c r="H8766">
        <v>9</v>
      </c>
      <c r="J8766">
        <v>44</v>
      </c>
      <c r="P8766" t="str">
        <f t="shared" si="817"/>
        <v>44</v>
      </c>
      <c r="Q8766">
        <v>1</v>
      </c>
      <c r="R8766">
        <v>1</v>
      </c>
      <c r="S8766">
        <v>2</v>
      </c>
      <c r="U8766" t="s">
        <v>44</v>
      </c>
      <c r="V8766">
        <v>1</v>
      </c>
      <c r="W8766" t="str">
        <f t="shared" si="818"/>
        <v>GLAZIER, RICK</v>
      </c>
      <c r="X8766" t="s">
        <v>14442</v>
      </c>
      <c r="Y8766">
        <v>100</v>
      </c>
      <c r="Z8766">
        <v>100</v>
      </c>
      <c r="AA8766">
        <v>1</v>
      </c>
      <c r="AB8766">
        <v>17266</v>
      </c>
      <c r="AC8766">
        <v>1</v>
      </c>
      <c r="AH8766">
        <f t="shared" si="819"/>
        <v>30664</v>
      </c>
      <c r="AI8766">
        <f t="shared" si="820"/>
        <v>17266</v>
      </c>
      <c r="AJ8766">
        <f t="shared" si="821"/>
        <v>13398</v>
      </c>
      <c r="AK8766">
        <f t="shared" si="822"/>
        <v>0</v>
      </c>
      <c r="AT8766">
        <v>0</v>
      </c>
      <c r="AU8766">
        <v>0</v>
      </c>
      <c r="AW8766" t="s">
        <v>14443</v>
      </c>
      <c r="AX8766" t="s">
        <v>516</v>
      </c>
    </row>
    <row r="8767" spans="1:55">
      <c r="A8767">
        <v>317259</v>
      </c>
      <c r="B8767">
        <v>33</v>
      </c>
      <c r="C8767" t="s">
        <v>14302</v>
      </c>
      <c r="D8767">
        <v>37</v>
      </c>
      <c r="E8767">
        <v>47</v>
      </c>
      <c r="F8767">
        <v>2012</v>
      </c>
      <c r="G8767">
        <v>11</v>
      </c>
      <c r="H8767">
        <v>9</v>
      </c>
      <c r="J8767">
        <v>45</v>
      </c>
      <c r="P8767" t="str">
        <f t="shared" si="817"/>
        <v>45</v>
      </c>
      <c r="Q8767">
        <v>1</v>
      </c>
      <c r="R8767">
        <v>1</v>
      </c>
      <c r="S8767">
        <v>2</v>
      </c>
      <c r="U8767" t="s">
        <v>44</v>
      </c>
      <c r="V8767">
        <v>1</v>
      </c>
      <c r="W8767" t="str">
        <f t="shared" si="818"/>
        <v>DEES, EDDIE</v>
      </c>
      <c r="X8767" t="s">
        <v>14411</v>
      </c>
      <c r="Y8767">
        <v>100</v>
      </c>
      <c r="Z8767">
        <v>100</v>
      </c>
      <c r="AA8767">
        <v>0</v>
      </c>
      <c r="AB8767">
        <v>12532</v>
      </c>
      <c r="AC8767">
        <v>0</v>
      </c>
      <c r="AH8767">
        <f t="shared" si="819"/>
        <v>28740</v>
      </c>
      <c r="AI8767">
        <f t="shared" si="820"/>
        <v>12532</v>
      </c>
      <c r="AJ8767">
        <f t="shared" si="821"/>
        <v>16208</v>
      </c>
      <c r="AK8767">
        <f t="shared" si="822"/>
        <v>0</v>
      </c>
      <c r="AT8767">
        <v>0</v>
      </c>
      <c r="AU8767">
        <v>0</v>
      </c>
      <c r="AW8767" t="s">
        <v>14412</v>
      </c>
      <c r="AX8767" t="s">
        <v>472</v>
      </c>
    </row>
    <row r="8768" spans="1:55">
      <c r="A8768">
        <v>317260</v>
      </c>
      <c r="B8768">
        <v>33</v>
      </c>
      <c r="C8768" t="s">
        <v>14302</v>
      </c>
      <c r="D8768">
        <v>37</v>
      </c>
      <c r="E8768">
        <v>47</v>
      </c>
      <c r="F8768">
        <v>2012</v>
      </c>
      <c r="G8768">
        <v>11</v>
      </c>
      <c r="H8768">
        <v>9</v>
      </c>
      <c r="J8768">
        <v>45</v>
      </c>
      <c r="P8768" t="str">
        <f t="shared" si="817"/>
        <v>45</v>
      </c>
      <c r="Q8768">
        <v>1</v>
      </c>
      <c r="R8768">
        <v>1</v>
      </c>
      <c r="S8768">
        <v>2</v>
      </c>
      <c r="U8768" t="s">
        <v>44</v>
      </c>
      <c r="V8768">
        <v>1</v>
      </c>
      <c r="W8768" t="str">
        <f t="shared" si="818"/>
        <v>SZOKA, JOHN</v>
      </c>
      <c r="X8768" t="s">
        <v>14679</v>
      </c>
      <c r="Y8768">
        <v>200</v>
      </c>
      <c r="Z8768">
        <v>200</v>
      </c>
      <c r="AA8768">
        <v>0</v>
      </c>
      <c r="AB8768">
        <v>16208</v>
      </c>
      <c r="AC8768">
        <v>1</v>
      </c>
      <c r="AH8768">
        <f t="shared" si="819"/>
        <v>28740</v>
      </c>
      <c r="AI8768">
        <f t="shared" si="820"/>
        <v>12532</v>
      </c>
      <c r="AJ8768">
        <f t="shared" si="821"/>
        <v>16208</v>
      </c>
      <c r="AK8768">
        <f t="shared" si="822"/>
        <v>0</v>
      </c>
      <c r="AT8768">
        <v>0</v>
      </c>
      <c r="AU8768">
        <v>0</v>
      </c>
      <c r="AW8768" t="s">
        <v>14680</v>
      </c>
      <c r="AX8768" t="s">
        <v>67</v>
      </c>
    </row>
    <row r="8769" spans="1:56">
      <c r="A8769">
        <v>317261</v>
      </c>
      <c r="B8769">
        <v>33</v>
      </c>
      <c r="C8769" t="s">
        <v>14302</v>
      </c>
      <c r="D8769">
        <v>37</v>
      </c>
      <c r="E8769">
        <v>47</v>
      </c>
      <c r="F8769">
        <v>2012</v>
      </c>
      <c r="G8769">
        <v>11</v>
      </c>
      <c r="H8769">
        <v>9</v>
      </c>
      <c r="J8769">
        <v>46</v>
      </c>
      <c r="P8769" t="str">
        <f t="shared" si="817"/>
        <v>46</v>
      </c>
      <c r="Q8769">
        <v>1</v>
      </c>
      <c r="R8769">
        <v>1</v>
      </c>
      <c r="S8769">
        <v>2</v>
      </c>
      <c r="U8769" t="s">
        <v>44</v>
      </c>
      <c r="V8769">
        <v>1</v>
      </c>
      <c r="W8769" t="str">
        <f t="shared" si="818"/>
        <v>PRIDGEN, GASTON (GL)</v>
      </c>
      <c r="X8769" t="s">
        <v>14612</v>
      </c>
      <c r="Y8769">
        <v>200</v>
      </c>
      <c r="Z8769">
        <v>200</v>
      </c>
      <c r="AA8769">
        <v>1</v>
      </c>
      <c r="AB8769">
        <v>15431</v>
      </c>
      <c r="AC8769">
        <v>0</v>
      </c>
      <c r="AH8769">
        <f t="shared" si="819"/>
        <v>33591</v>
      </c>
      <c r="AI8769">
        <f t="shared" si="820"/>
        <v>18160</v>
      </c>
      <c r="AJ8769">
        <f t="shared" si="821"/>
        <v>15431</v>
      </c>
      <c r="AK8769">
        <f t="shared" si="822"/>
        <v>0</v>
      </c>
      <c r="AT8769">
        <v>0</v>
      </c>
      <c r="AU8769">
        <v>0</v>
      </c>
      <c r="AW8769" t="s">
        <v>14613</v>
      </c>
      <c r="AX8769" t="s">
        <v>14614</v>
      </c>
      <c r="BC8769" t="s">
        <v>14615</v>
      </c>
    </row>
    <row r="8770" spans="1:56">
      <c r="A8770">
        <v>317262</v>
      </c>
      <c r="B8770">
        <v>33</v>
      </c>
      <c r="C8770" t="s">
        <v>14302</v>
      </c>
      <c r="D8770">
        <v>37</v>
      </c>
      <c r="E8770">
        <v>47</v>
      </c>
      <c r="F8770">
        <v>2012</v>
      </c>
      <c r="G8770">
        <v>11</v>
      </c>
      <c r="H8770">
        <v>9</v>
      </c>
      <c r="J8770">
        <v>46</v>
      </c>
      <c r="P8770" t="str">
        <f t="shared" si="817"/>
        <v>46</v>
      </c>
      <c r="Q8770">
        <v>1</v>
      </c>
      <c r="R8770">
        <v>1</v>
      </c>
      <c r="S8770">
        <v>2</v>
      </c>
      <c r="U8770" t="s">
        <v>44</v>
      </c>
      <c r="V8770">
        <v>1</v>
      </c>
      <c r="W8770" t="str">
        <f t="shared" si="818"/>
        <v>WADDELL, KEN</v>
      </c>
      <c r="X8770" t="s">
        <v>14704</v>
      </c>
      <c r="Y8770">
        <v>100</v>
      </c>
      <c r="Z8770">
        <v>100</v>
      </c>
      <c r="AA8770">
        <v>0</v>
      </c>
      <c r="AB8770">
        <v>18160</v>
      </c>
      <c r="AC8770">
        <v>1</v>
      </c>
      <c r="AH8770">
        <f t="shared" si="819"/>
        <v>33591</v>
      </c>
      <c r="AI8770">
        <f t="shared" si="820"/>
        <v>18160</v>
      </c>
      <c r="AJ8770">
        <f t="shared" si="821"/>
        <v>15431</v>
      </c>
      <c r="AK8770">
        <f t="shared" si="822"/>
        <v>0</v>
      </c>
      <c r="AT8770">
        <v>0</v>
      </c>
      <c r="AU8770">
        <v>0</v>
      </c>
      <c r="AW8770" t="s">
        <v>14705</v>
      </c>
      <c r="AX8770" t="s">
        <v>808</v>
      </c>
    </row>
    <row r="8771" spans="1:56">
      <c r="A8771">
        <v>317263</v>
      </c>
      <c r="B8771">
        <v>33</v>
      </c>
      <c r="C8771" t="s">
        <v>14302</v>
      </c>
      <c r="D8771">
        <v>37</v>
      </c>
      <c r="E8771">
        <v>47</v>
      </c>
      <c r="F8771">
        <v>2012</v>
      </c>
      <c r="G8771">
        <v>11</v>
      </c>
      <c r="H8771">
        <v>9</v>
      </c>
      <c r="J8771">
        <v>47</v>
      </c>
      <c r="P8771" t="str">
        <f t="shared" si="817"/>
        <v>47</v>
      </c>
      <c r="Q8771">
        <v>1</v>
      </c>
      <c r="R8771">
        <v>1</v>
      </c>
      <c r="S8771">
        <v>2</v>
      </c>
      <c r="U8771" t="s">
        <v>44</v>
      </c>
      <c r="V8771">
        <v>1</v>
      </c>
      <c r="W8771" t="str">
        <f t="shared" si="818"/>
        <v>GRAHAM, CHARLES</v>
      </c>
      <c r="X8771" t="s">
        <v>14448</v>
      </c>
      <c r="Y8771">
        <v>100</v>
      </c>
      <c r="Z8771">
        <v>100</v>
      </c>
      <c r="AA8771">
        <v>1</v>
      </c>
      <c r="AB8771">
        <v>18322</v>
      </c>
      <c r="AC8771">
        <v>1</v>
      </c>
      <c r="AH8771">
        <f t="shared" si="819"/>
        <v>18322</v>
      </c>
      <c r="AI8771">
        <f t="shared" si="820"/>
        <v>18322</v>
      </c>
      <c r="AJ8771">
        <f t="shared" si="821"/>
        <v>0</v>
      </c>
      <c r="AK8771">
        <f t="shared" si="822"/>
        <v>0</v>
      </c>
      <c r="AT8771">
        <v>0</v>
      </c>
      <c r="AU8771">
        <v>0</v>
      </c>
      <c r="AW8771" t="s">
        <v>940</v>
      </c>
      <c r="AX8771" t="s">
        <v>62</v>
      </c>
    </row>
    <row r="8772" spans="1:56">
      <c r="A8772">
        <v>317264</v>
      </c>
      <c r="B8772">
        <v>33</v>
      </c>
      <c r="C8772" t="s">
        <v>14302</v>
      </c>
      <c r="D8772">
        <v>37</v>
      </c>
      <c r="E8772">
        <v>47</v>
      </c>
      <c r="F8772">
        <v>2012</v>
      </c>
      <c r="G8772">
        <v>11</v>
      </c>
      <c r="H8772">
        <v>9</v>
      </c>
      <c r="J8772">
        <v>48</v>
      </c>
      <c r="P8772" t="str">
        <f t="shared" ref="P8772:P8835" si="823">_xlfn.CONCAT(I8772,J8772,K8772,L8772)</f>
        <v>48</v>
      </c>
      <c r="Q8772">
        <v>1</v>
      </c>
      <c r="R8772">
        <v>1</v>
      </c>
      <c r="S8772">
        <v>2</v>
      </c>
      <c r="U8772" t="s">
        <v>44</v>
      </c>
      <c r="V8772">
        <v>1</v>
      </c>
      <c r="W8772" t="str">
        <f t="shared" ref="W8772:W8835" si="824">X8772</f>
        <v>PIERCE, GARLAND E.</v>
      </c>
      <c r="X8772" t="s">
        <v>14604</v>
      </c>
      <c r="Y8772">
        <v>100</v>
      </c>
      <c r="Z8772">
        <v>100</v>
      </c>
      <c r="AA8772">
        <v>1</v>
      </c>
      <c r="AB8772">
        <v>27193</v>
      </c>
      <c r="AC8772">
        <v>1</v>
      </c>
      <c r="AH8772">
        <f t="shared" ref="AH8772:AH8835" si="825">SUMIFS($AB:$AB,$C:$C,$C8772,$P:$P,$P8772,$F:$F,$F8772,$H:$H,$H8772)</f>
        <v>27193</v>
      </c>
      <c r="AI8772">
        <f t="shared" ref="AI8772:AI8835" si="826">SUMIFS($AB:$AB,$C:$C,$C8772,$P:$P,$P8772,$F:$F,$F8772,$Z:$Z,100,$H:$H,$H8772)</f>
        <v>27193</v>
      </c>
      <c r="AJ8772">
        <f t="shared" ref="AJ8772:AJ8835" si="827">SUMIFS($AB:$AB,$C:$C,$C8772,$P:$P,$P8772,$F:$F,$F8772,$Z:$Z,200,$H:$H,$H8772)</f>
        <v>0</v>
      </c>
      <c r="AK8772">
        <f t="shared" ref="AK8772:AK8835" si="828">SUMIFS($AB:$AB,$C:$C,$C8772,$P:$P,$P8772,$F:$F,$F8772,$Z:$Z,"&lt;&gt;200",$Z:$Z,"&lt;&gt;100",$H:$H,$H8772)</f>
        <v>0</v>
      </c>
      <c r="AT8772">
        <v>0</v>
      </c>
      <c r="AU8772">
        <v>0</v>
      </c>
      <c r="AW8772" t="s">
        <v>653</v>
      </c>
      <c r="AX8772" t="s">
        <v>874</v>
      </c>
      <c r="AY8772" t="s">
        <v>102</v>
      </c>
    </row>
    <row r="8773" spans="1:56">
      <c r="A8773">
        <v>317266</v>
      </c>
      <c r="B8773">
        <v>33</v>
      </c>
      <c r="C8773" t="s">
        <v>14302</v>
      </c>
      <c r="D8773">
        <v>37</v>
      </c>
      <c r="E8773">
        <v>47</v>
      </c>
      <c r="F8773">
        <v>2012</v>
      </c>
      <c r="G8773">
        <v>11</v>
      </c>
      <c r="H8773">
        <v>9</v>
      </c>
      <c r="J8773">
        <v>49</v>
      </c>
      <c r="P8773" t="str">
        <f t="shared" si="823"/>
        <v>49</v>
      </c>
      <c r="Q8773">
        <v>1</v>
      </c>
      <c r="R8773">
        <v>1</v>
      </c>
      <c r="S8773">
        <v>2</v>
      </c>
      <c r="U8773" t="s">
        <v>44</v>
      </c>
      <c r="V8773">
        <v>1</v>
      </c>
      <c r="W8773" t="str">
        <f t="shared" si="824"/>
        <v>FULGHUM, JIM</v>
      </c>
      <c r="X8773" t="s">
        <v>14435</v>
      </c>
      <c r="Y8773">
        <v>200</v>
      </c>
      <c r="Z8773">
        <v>200</v>
      </c>
      <c r="AA8773">
        <v>0</v>
      </c>
      <c r="AB8773">
        <v>28300</v>
      </c>
      <c r="AC8773">
        <v>1</v>
      </c>
      <c r="AH8773">
        <f t="shared" si="825"/>
        <v>52434</v>
      </c>
      <c r="AI8773">
        <f t="shared" si="826"/>
        <v>24134</v>
      </c>
      <c r="AJ8773">
        <f t="shared" si="827"/>
        <v>28300</v>
      </c>
      <c r="AK8773">
        <f t="shared" si="828"/>
        <v>0</v>
      </c>
      <c r="AT8773">
        <v>0</v>
      </c>
      <c r="AU8773">
        <v>0</v>
      </c>
      <c r="AW8773" t="s">
        <v>14436</v>
      </c>
      <c r="AX8773" t="s">
        <v>566</v>
      </c>
    </row>
    <row r="8774" spans="1:56">
      <c r="A8774">
        <v>317265</v>
      </c>
      <c r="B8774">
        <v>33</v>
      </c>
      <c r="C8774" t="s">
        <v>14302</v>
      </c>
      <c r="D8774">
        <v>37</v>
      </c>
      <c r="E8774">
        <v>47</v>
      </c>
      <c r="F8774">
        <v>2012</v>
      </c>
      <c r="G8774">
        <v>11</v>
      </c>
      <c r="H8774">
        <v>9</v>
      </c>
      <c r="J8774">
        <v>49</v>
      </c>
      <c r="P8774" t="str">
        <f t="shared" si="823"/>
        <v>49</v>
      </c>
      <c r="Q8774">
        <v>1</v>
      </c>
      <c r="R8774">
        <v>1</v>
      </c>
      <c r="S8774">
        <v>2</v>
      </c>
      <c r="U8774" t="s">
        <v>44</v>
      </c>
      <c r="V8774">
        <v>1</v>
      </c>
      <c r="W8774" t="str">
        <f t="shared" si="824"/>
        <v>KARLSSON, KEITH</v>
      </c>
      <c r="X8774" t="s">
        <v>14513</v>
      </c>
      <c r="Y8774">
        <v>100</v>
      </c>
      <c r="Z8774">
        <v>100</v>
      </c>
      <c r="AA8774">
        <v>0</v>
      </c>
      <c r="AB8774">
        <v>24134</v>
      </c>
      <c r="AC8774">
        <v>0</v>
      </c>
      <c r="AH8774">
        <f t="shared" si="825"/>
        <v>52434</v>
      </c>
      <c r="AI8774">
        <f t="shared" si="826"/>
        <v>24134</v>
      </c>
      <c r="AJ8774">
        <f t="shared" si="827"/>
        <v>28300</v>
      </c>
      <c r="AK8774">
        <f t="shared" si="828"/>
        <v>0</v>
      </c>
      <c r="AT8774">
        <v>0</v>
      </c>
      <c r="AU8774">
        <v>0</v>
      </c>
      <c r="AW8774" t="s">
        <v>14514</v>
      </c>
      <c r="AX8774" t="s">
        <v>1010</v>
      </c>
    </row>
    <row r="8775" spans="1:56">
      <c r="A8775">
        <v>317267</v>
      </c>
      <c r="B8775">
        <v>33</v>
      </c>
      <c r="C8775" t="s">
        <v>14302</v>
      </c>
      <c r="D8775">
        <v>37</v>
      </c>
      <c r="E8775">
        <v>47</v>
      </c>
      <c r="F8775">
        <v>2012</v>
      </c>
      <c r="G8775">
        <v>11</v>
      </c>
      <c r="H8775">
        <v>9</v>
      </c>
      <c r="J8775">
        <v>50</v>
      </c>
      <c r="P8775" t="str">
        <f t="shared" si="823"/>
        <v>50</v>
      </c>
      <c r="Q8775">
        <v>1</v>
      </c>
      <c r="R8775">
        <v>1</v>
      </c>
      <c r="S8775">
        <v>2</v>
      </c>
      <c r="U8775" t="s">
        <v>44</v>
      </c>
      <c r="V8775">
        <v>1</v>
      </c>
      <c r="W8775" t="str">
        <f t="shared" si="824"/>
        <v>CHANEY, ROD</v>
      </c>
      <c r="X8775" t="s">
        <v>14388</v>
      </c>
      <c r="Y8775">
        <v>200</v>
      </c>
      <c r="Z8775">
        <v>200</v>
      </c>
      <c r="AA8775">
        <v>0</v>
      </c>
      <c r="AB8775">
        <v>20266</v>
      </c>
      <c r="AC8775">
        <v>0</v>
      </c>
      <c r="AH8775">
        <f t="shared" si="825"/>
        <v>45072</v>
      </c>
      <c r="AI8775">
        <f t="shared" si="826"/>
        <v>24806</v>
      </c>
      <c r="AJ8775">
        <f t="shared" si="827"/>
        <v>20266</v>
      </c>
      <c r="AK8775">
        <f t="shared" si="828"/>
        <v>0</v>
      </c>
      <c r="AT8775">
        <v>0</v>
      </c>
      <c r="AU8775">
        <v>0</v>
      </c>
      <c r="AW8775" t="s">
        <v>7245</v>
      </c>
      <c r="AX8775" t="s">
        <v>1700</v>
      </c>
    </row>
    <row r="8776" spans="1:56">
      <c r="A8776">
        <v>317268</v>
      </c>
      <c r="B8776">
        <v>33</v>
      </c>
      <c r="C8776" t="s">
        <v>14302</v>
      </c>
      <c r="D8776">
        <v>37</v>
      </c>
      <c r="E8776">
        <v>47</v>
      </c>
      <c r="F8776">
        <v>2012</v>
      </c>
      <c r="G8776">
        <v>11</v>
      </c>
      <c r="H8776">
        <v>9</v>
      </c>
      <c r="J8776">
        <v>50</v>
      </c>
      <c r="P8776" t="str">
        <f t="shared" si="823"/>
        <v>50</v>
      </c>
      <c r="Q8776">
        <v>1</v>
      </c>
      <c r="R8776">
        <v>1</v>
      </c>
      <c r="S8776">
        <v>2</v>
      </c>
      <c r="U8776" t="s">
        <v>44</v>
      </c>
      <c r="V8776">
        <v>1</v>
      </c>
      <c r="W8776" t="str">
        <f t="shared" si="824"/>
        <v>FOUSHEE, VALERIE</v>
      </c>
      <c r="X8776" t="s">
        <v>14433</v>
      </c>
      <c r="Y8776">
        <v>100</v>
      </c>
      <c r="Z8776">
        <v>100</v>
      </c>
      <c r="AA8776">
        <v>0</v>
      </c>
      <c r="AB8776">
        <v>24806</v>
      </c>
      <c r="AC8776">
        <v>1</v>
      </c>
      <c r="AH8776">
        <f t="shared" si="825"/>
        <v>45072</v>
      </c>
      <c r="AI8776">
        <f t="shared" si="826"/>
        <v>24806</v>
      </c>
      <c r="AJ8776">
        <f t="shared" si="827"/>
        <v>20266</v>
      </c>
      <c r="AK8776">
        <f t="shared" si="828"/>
        <v>0</v>
      </c>
      <c r="AT8776">
        <v>0</v>
      </c>
      <c r="AU8776">
        <v>0</v>
      </c>
      <c r="AW8776" t="s">
        <v>14434</v>
      </c>
      <c r="AX8776" t="s">
        <v>3075</v>
      </c>
    </row>
    <row r="8777" spans="1:56">
      <c r="A8777">
        <v>317270</v>
      </c>
      <c r="B8777">
        <v>33</v>
      </c>
      <c r="C8777" t="s">
        <v>14302</v>
      </c>
      <c r="D8777">
        <v>37</v>
      </c>
      <c r="E8777">
        <v>47</v>
      </c>
      <c r="F8777">
        <v>2012</v>
      </c>
      <c r="G8777">
        <v>11</v>
      </c>
      <c r="H8777">
        <v>9</v>
      </c>
      <c r="J8777">
        <v>51</v>
      </c>
      <c r="P8777" t="str">
        <f t="shared" si="823"/>
        <v>51</v>
      </c>
      <c r="Q8777">
        <v>1</v>
      </c>
      <c r="R8777">
        <v>1</v>
      </c>
      <c r="S8777">
        <v>2</v>
      </c>
      <c r="U8777" t="s">
        <v>44</v>
      </c>
      <c r="V8777">
        <v>1</v>
      </c>
      <c r="W8777" t="str">
        <f t="shared" si="824"/>
        <v>STONE, MICHAEL (MIKE)</v>
      </c>
      <c r="X8777" t="s">
        <v>14676</v>
      </c>
      <c r="Y8777">
        <v>200</v>
      </c>
      <c r="Z8777">
        <v>200</v>
      </c>
      <c r="AA8777">
        <v>1</v>
      </c>
      <c r="AB8777">
        <v>15764</v>
      </c>
      <c r="AC8777">
        <v>1</v>
      </c>
      <c r="AH8777">
        <f t="shared" si="825"/>
        <v>30297</v>
      </c>
      <c r="AI8777">
        <f t="shared" si="826"/>
        <v>14533</v>
      </c>
      <c r="AJ8777">
        <f t="shared" si="827"/>
        <v>15764</v>
      </c>
      <c r="AK8777">
        <f t="shared" si="828"/>
        <v>0</v>
      </c>
      <c r="AT8777">
        <v>0</v>
      </c>
      <c r="AU8777">
        <v>0</v>
      </c>
      <c r="AW8777" t="s">
        <v>1660</v>
      </c>
      <c r="AX8777" t="s">
        <v>657</v>
      </c>
      <c r="BC8777" t="s">
        <v>106</v>
      </c>
    </row>
    <row r="8778" spans="1:56">
      <c r="A8778">
        <v>317269</v>
      </c>
      <c r="B8778">
        <v>33</v>
      </c>
      <c r="C8778" t="s">
        <v>14302</v>
      </c>
      <c r="D8778">
        <v>37</v>
      </c>
      <c r="E8778">
        <v>47</v>
      </c>
      <c r="F8778">
        <v>2012</v>
      </c>
      <c r="G8778">
        <v>11</v>
      </c>
      <c r="H8778">
        <v>9</v>
      </c>
      <c r="J8778">
        <v>51</v>
      </c>
      <c r="P8778" t="str">
        <f t="shared" si="823"/>
        <v>51</v>
      </c>
      <c r="Q8778">
        <v>1</v>
      </c>
      <c r="R8778">
        <v>1</v>
      </c>
      <c r="S8778">
        <v>2</v>
      </c>
      <c r="U8778" t="s">
        <v>44</v>
      </c>
      <c r="V8778">
        <v>1</v>
      </c>
      <c r="W8778" t="str">
        <f t="shared" si="824"/>
        <v>TATUM, W. P. (BILL)</v>
      </c>
      <c r="X8778" t="s">
        <v>14688</v>
      </c>
      <c r="Y8778">
        <v>100</v>
      </c>
      <c r="Z8778">
        <v>100</v>
      </c>
      <c r="AA8778">
        <v>0</v>
      </c>
      <c r="AB8778">
        <v>14533</v>
      </c>
      <c r="AC8778">
        <v>0</v>
      </c>
      <c r="AH8778">
        <f t="shared" si="825"/>
        <v>30297</v>
      </c>
      <c r="AI8778">
        <f t="shared" si="826"/>
        <v>14533</v>
      </c>
      <c r="AJ8778">
        <f t="shared" si="827"/>
        <v>15764</v>
      </c>
      <c r="AK8778">
        <f t="shared" si="828"/>
        <v>0</v>
      </c>
      <c r="AT8778">
        <v>0</v>
      </c>
      <c r="AU8778">
        <v>0</v>
      </c>
      <c r="AW8778" t="s">
        <v>14687</v>
      </c>
      <c r="AX8778" t="s">
        <v>130</v>
      </c>
      <c r="AY8778" t="s">
        <v>273</v>
      </c>
      <c r="BC8778" t="s">
        <v>331</v>
      </c>
    </row>
    <row r="8779" spans="1:56">
      <c r="A8779">
        <v>317271</v>
      </c>
      <c r="B8779">
        <v>33</v>
      </c>
      <c r="C8779" t="s">
        <v>14302</v>
      </c>
      <c r="D8779">
        <v>37</v>
      </c>
      <c r="E8779">
        <v>47</v>
      </c>
      <c r="F8779">
        <v>2012</v>
      </c>
      <c r="G8779">
        <v>11</v>
      </c>
      <c r="H8779">
        <v>9</v>
      </c>
      <c r="J8779">
        <v>52</v>
      </c>
      <c r="P8779" t="str">
        <f t="shared" si="823"/>
        <v>52</v>
      </c>
      <c r="Q8779">
        <v>1</v>
      </c>
      <c r="R8779">
        <v>1</v>
      </c>
      <c r="S8779">
        <v>2</v>
      </c>
      <c r="U8779" t="s">
        <v>44</v>
      </c>
      <c r="V8779">
        <v>1</v>
      </c>
      <c r="W8779" t="str">
        <f t="shared" si="824"/>
        <v>BOLES, JAMIE</v>
      </c>
      <c r="X8779" t="s">
        <v>14341</v>
      </c>
      <c r="Y8779">
        <v>200</v>
      </c>
      <c r="Z8779">
        <v>200</v>
      </c>
      <c r="AA8779">
        <v>1</v>
      </c>
      <c r="AB8779">
        <v>27521</v>
      </c>
      <c r="AC8779">
        <v>1</v>
      </c>
      <c r="AH8779">
        <f t="shared" si="825"/>
        <v>27521</v>
      </c>
      <c r="AI8779">
        <f t="shared" si="826"/>
        <v>0</v>
      </c>
      <c r="AJ8779">
        <f t="shared" si="827"/>
        <v>27521</v>
      </c>
      <c r="AK8779">
        <f t="shared" si="828"/>
        <v>0</v>
      </c>
      <c r="AT8779">
        <v>0</v>
      </c>
      <c r="AU8779">
        <v>0</v>
      </c>
      <c r="AW8779" t="s">
        <v>14342</v>
      </c>
      <c r="AX8779" t="s">
        <v>1090</v>
      </c>
      <c r="AY8779" t="s">
        <v>151</v>
      </c>
      <c r="BC8779" t="s">
        <v>7149</v>
      </c>
      <c r="BD8779" t="s">
        <v>69</v>
      </c>
    </row>
    <row r="8780" spans="1:56">
      <c r="A8780">
        <v>317272</v>
      </c>
      <c r="B8780">
        <v>33</v>
      </c>
      <c r="C8780" t="s">
        <v>14302</v>
      </c>
      <c r="D8780">
        <v>37</v>
      </c>
      <c r="E8780">
        <v>47</v>
      </c>
      <c r="F8780">
        <v>2012</v>
      </c>
      <c r="G8780">
        <v>11</v>
      </c>
      <c r="H8780">
        <v>9</v>
      </c>
      <c r="J8780">
        <v>53</v>
      </c>
      <c r="P8780" t="str">
        <f t="shared" si="823"/>
        <v>53</v>
      </c>
      <c r="Q8780">
        <v>1</v>
      </c>
      <c r="R8780">
        <v>1</v>
      </c>
      <c r="S8780">
        <v>2</v>
      </c>
      <c r="U8780" t="s">
        <v>44</v>
      </c>
      <c r="V8780">
        <v>1</v>
      </c>
      <c r="W8780" t="str">
        <f t="shared" si="824"/>
        <v>LANGLEY, JOE E.</v>
      </c>
      <c r="X8780" t="s">
        <v>14522</v>
      </c>
      <c r="Y8780">
        <v>100</v>
      </c>
      <c r="Z8780">
        <v>100</v>
      </c>
      <c r="AA8780">
        <v>0</v>
      </c>
      <c r="AB8780">
        <v>13370</v>
      </c>
      <c r="AC8780">
        <v>0</v>
      </c>
      <c r="AH8780">
        <f t="shared" si="825"/>
        <v>30735</v>
      </c>
      <c r="AI8780">
        <f t="shared" si="826"/>
        <v>13370</v>
      </c>
      <c r="AJ8780">
        <f t="shared" si="827"/>
        <v>17365</v>
      </c>
      <c r="AK8780">
        <f t="shared" si="828"/>
        <v>0</v>
      </c>
      <c r="AT8780">
        <v>0</v>
      </c>
      <c r="AU8780">
        <v>0</v>
      </c>
      <c r="AW8780" t="s">
        <v>7980</v>
      </c>
      <c r="AX8780" t="s">
        <v>288</v>
      </c>
      <c r="AY8780" t="s">
        <v>102</v>
      </c>
    </row>
    <row r="8781" spans="1:56">
      <c r="A8781">
        <v>317273</v>
      </c>
      <c r="B8781">
        <v>33</v>
      </c>
      <c r="C8781" t="s">
        <v>14302</v>
      </c>
      <c r="D8781">
        <v>37</v>
      </c>
      <c r="E8781">
        <v>47</v>
      </c>
      <c r="F8781">
        <v>2012</v>
      </c>
      <c r="G8781">
        <v>11</v>
      </c>
      <c r="H8781">
        <v>9</v>
      </c>
      <c r="J8781">
        <v>53</v>
      </c>
      <c r="P8781" t="str">
        <f t="shared" si="823"/>
        <v>53</v>
      </c>
      <c r="Q8781">
        <v>1</v>
      </c>
      <c r="R8781">
        <v>1</v>
      </c>
      <c r="S8781">
        <v>2</v>
      </c>
      <c r="U8781" t="s">
        <v>44</v>
      </c>
      <c r="V8781">
        <v>1</v>
      </c>
      <c r="W8781" t="str">
        <f t="shared" si="824"/>
        <v>LEWIS, DAVID W.</v>
      </c>
      <c r="X8781" t="s">
        <v>14524</v>
      </c>
      <c r="Y8781">
        <v>200</v>
      </c>
      <c r="Z8781">
        <v>200</v>
      </c>
      <c r="AA8781">
        <v>1</v>
      </c>
      <c r="AB8781">
        <v>17365</v>
      </c>
      <c r="AC8781">
        <v>1</v>
      </c>
      <c r="AH8781">
        <f t="shared" si="825"/>
        <v>30735</v>
      </c>
      <c r="AI8781">
        <f t="shared" si="826"/>
        <v>13370</v>
      </c>
      <c r="AJ8781">
        <f t="shared" si="827"/>
        <v>17365</v>
      </c>
      <c r="AK8781">
        <f t="shared" si="828"/>
        <v>0</v>
      </c>
      <c r="AT8781">
        <v>0</v>
      </c>
      <c r="AU8781">
        <v>0</v>
      </c>
      <c r="AW8781" t="s">
        <v>582</v>
      </c>
      <c r="AX8781" t="s">
        <v>160</v>
      </c>
    </row>
    <row r="8782" spans="1:56">
      <c r="A8782">
        <v>317275</v>
      </c>
      <c r="B8782">
        <v>33</v>
      </c>
      <c r="C8782" t="s">
        <v>14302</v>
      </c>
      <c r="D8782">
        <v>37</v>
      </c>
      <c r="E8782">
        <v>47</v>
      </c>
      <c r="F8782">
        <v>2012</v>
      </c>
      <c r="G8782">
        <v>11</v>
      </c>
      <c r="H8782">
        <v>9</v>
      </c>
      <c r="J8782">
        <v>54</v>
      </c>
      <c r="P8782" t="str">
        <f t="shared" si="823"/>
        <v>54</v>
      </c>
      <c r="Q8782">
        <v>1</v>
      </c>
      <c r="R8782">
        <v>1</v>
      </c>
      <c r="S8782">
        <v>2</v>
      </c>
      <c r="U8782" t="s">
        <v>44</v>
      </c>
      <c r="V8782">
        <v>1</v>
      </c>
      <c r="W8782" t="str">
        <f t="shared" si="824"/>
        <v>MCMANUS, DEB</v>
      </c>
      <c r="X8782" t="s">
        <v>14559</v>
      </c>
      <c r="Y8782">
        <v>100</v>
      </c>
      <c r="Z8782">
        <v>100</v>
      </c>
      <c r="AA8782">
        <v>0</v>
      </c>
      <c r="AB8782">
        <v>22159</v>
      </c>
      <c r="AC8782">
        <v>1</v>
      </c>
      <c r="AH8782">
        <f t="shared" si="825"/>
        <v>39498</v>
      </c>
      <c r="AI8782">
        <f t="shared" si="826"/>
        <v>22159</v>
      </c>
      <c r="AJ8782">
        <f t="shared" si="827"/>
        <v>17339</v>
      </c>
      <c r="AK8782">
        <f t="shared" si="828"/>
        <v>0</v>
      </c>
      <c r="AT8782">
        <v>0</v>
      </c>
      <c r="AU8782">
        <v>0</v>
      </c>
      <c r="AW8782" t="s">
        <v>10690</v>
      </c>
      <c r="AX8782" t="s">
        <v>9214</v>
      </c>
    </row>
    <row r="8783" spans="1:56">
      <c r="A8783">
        <v>317274</v>
      </c>
      <c r="B8783">
        <v>33</v>
      </c>
      <c r="C8783" t="s">
        <v>14302</v>
      </c>
      <c r="D8783">
        <v>37</v>
      </c>
      <c r="E8783">
        <v>47</v>
      </c>
      <c r="F8783">
        <v>2012</v>
      </c>
      <c r="G8783">
        <v>11</v>
      </c>
      <c r="H8783">
        <v>9</v>
      </c>
      <c r="J8783">
        <v>54</v>
      </c>
      <c r="P8783" t="str">
        <f t="shared" si="823"/>
        <v>54</v>
      </c>
      <c r="Q8783">
        <v>1</v>
      </c>
      <c r="R8783">
        <v>1</v>
      </c>
      <c r="S8783">
        <v>2</v>
      </c>
      <c r="U8783" t="s">
        <v>44</v>
      </c>
      <c r="V8783">
        <v>1</v>
      </c>
      <c r="W8783" t="str">
        <f t="shared" si="824"/>
        <v>WRIGHT, CATHY</v>
      </c>
      <c r="X8783" t="s">
        <v>14729</v>
      </c>
      <c r="Y8783">
        <v>200</v>
      </c>
      <c r="Z8783">
        <v>200</v>
      </c>
      <c r="AA8783">
        <v>0</v>
      </c>
      <c r="AB8783">
        <v>17339</v>
      </c>
      <c r="AC8783">
        <v>0</v>
      </c>
      <c r="AH8783">
        <f t="shared" si="825"/>
        <v>39498</v>
      </c>
      <c r="AI8783">
        <f t="shared" si="826"/>
        <v>22159</v>
      </c>
      <c r="AJ8783">
        <f t="shared" si="827"/>
        <v>17339</v>
      </c>
      <c r="AK8783">
        <f t="shared" si="828"/>
        <v>0</v>
      </c>
      <c r="AT8783">
        <v>0</v>
      </c>
      <c r="AU8783">
        <v>0</v>
      </c>
      <c r="AW8783" t="s">
        <v>1247</v>
      </c>
      <c r="AX8783" t="s">
        <v>269</v>
      </c>
    </row>
    <row r="8784" spans="1:56">
      <c r="A8784">
        <v>317277</v>
      </c>
      <c r="B8784">
        <v>33</v>
      </c>
      <c r="C8784" t="s">
        <v>14302</v>
      </c>
      <c r="D8784">
        <v>37</v>
      </c>
      <c r="E8784">
        <v>47</v>
      </c>
      <c r="F8784">
        <v>2012</v>
      </c>
      <c r="G8784">
        <v>11</v>
      </c>
      <c r="H8784">
        <v>9</v>
      </c>
      <c r="J8784">
        <v>55</v>
      </c>
      <c r="P8784" t="str">
        <f t="shared" si="823"/>
        <v>55</v>
      </c>
      <c r="Q8784">
        <v>1</v>
      </c>
      <c r="R8784">
        <v>1</v>
      </c>
      <c r="S8784">
        <v>2</v>
      </c>
      <c r="U8784" t="s">
        <v>44</v>
      </c>
      <c r="V8784">
        <v>1</v>
      </c>
      <c r="W8784" t="str">
        <f t="shared" si="824"/>
        <v>BRODY, MARK</v>
      </c>
      <c r="X8784" t="s">
        <v>14352</v>
      </c>
      <c r="Y8784">
        <v>200</v>
      </c>
      <c r="Z8784">
        <v>200</v>
      </c>
      <c r="AA8784">
        <v>0</v>
      </c>
      <c r="AB8784">
        <v>18962</v>
      </c>
      <c r="AC8784">
        <v>1</v>
      </c>
      <c r="AH8784">
        <f t="shared" si="825"/>
        <v>33502</v>
      </c>
      <c r="AI8784">
        <f t="shared" si="826"/>
        <v>14540</v>
      </c>
      <c r="AJ8784">
        <f t="shared" si="827"/>
        <v>18962</v>
      </c>
      <c r="AK8784">
        <f t="shared" si="828"/>
        <v>0</v>
      </c>
      <c r="AT8784">
        <v>0</v>
      </c>
      <c r="AU8784">
        <v>0</v>
      </c>
      <c r="AW8784" t="s">
        <v>14353</v>
      </c>
      <c r="AX8784" t="s">
        <v>276</v>
      </c>
    </row>
    <row r="8785" spans="1:55">
      <c r="A8785">
        <v>317276</v>
      </c>
      <c r="B8785">
        <v>33</v>
      </c>
      <c r="C8785" t="s">
        <v>14302</v>
      </c>
      <c r="D8785">
        <v>37</v>
      </c>
      <c r="E8785">
        <v>47</v>
      </c>
      <c r="F8785">
        <v>2012</v>
      </c>
      <c r="G8785">
        <v>11</v>
      </c>
      <c r="H8785">
        <v>9</v>
      </c>
      <c r="J8785">
        <v>55</v>
      </c>
      <c r="P8785" t="str">
        <f t="shared" si="823"/>
        <v>55</v>
      </c>
      <c r="Q8785">
        <v>1</v>
      </c>
      <c r="R8785">
        <v>1</v>
      </c>
      <c r="S8785">
        <v>2</v>
      </c>
      <c r="U8785" t="s">
        <v>44</v>
      </c>
      <c r="V8785">
        <v>1</v>
      </c>
      <c r="W8785" t="str">
        <f t="shared" si="824"/>
        <v>NELSON, DALE</v>
      </c>
      <c r="X8785" t="s">
        <v>14589</v>
      </c>
      <c r="Y8785">
        <v>100</v>
      </c>
      <c r="Z8785">
        <v>100</v>
      </c>
      <c r="AA8785">
        <v>0</v>
      </c>
      <c r="AB8785">
        <v>14540</v>
      </c>
      <c r="AC8785">
        <v>0</v>
      </c>
      <c r="AH8785">
        <f t="shared" si="825"/>
        <v>33502</v>
      </c>
      <c r="AI8785">
        <f t="shared" si="826"/>
        <v>14540</v>
      </c>
      <c r="AJ8785">
        <f t="shared" si="827"/>
        <v>18962</v>
      </c>
      <c r="AK8785">
        <f t="shared" si="828"/>
        <v>0</v>
      </c>
      <c r="AT8785">
        <v>0</v>
      </c>
      <c r="AU8785">
        <v>0</v>
      </c>
      <c r="AW8785" t="s">
        <v>2031</v>
      </c>
      <c r="AX8785" t="s">
        <v>865</v>
      </c>
    </row>
    <row r="8786" spans="1:55">
      <c r="A8786">
        <v>317279</v>
      </c>
      <c r="B8786">
        <v>33</v>
      </c>
      <c r="C8786" t="s">
        <v>14302</v>
      </c>
      <c r="D8786">
        <v>37</v>
      </c>
      <c r="E8786">
        <v>47</v>
      </c>
      <c r="F8786">
        <v>2012</v>
      </c>
      <c r="G8786">
        <v>11</v>
      </c>
      <c r="H8786">
        <v>9</v>
      </c>
      <c r="J8786">
        <v>56</v>
      </c>
      <c r="P8786" t="str">
        <f t="shared" si="823"/>
        <v>56</v>
      </c>
      <c r="Q8786">
        <v>1</v>
      </c>
      <c r="R8786">
        <v>1</v>
      </c>
      <c r="S8786">
        <v>2</v>
      </c>
      <c r="U8786" t="s">
        <v>44</v>
      </c>
      <c r="V8786">
        <v>1</v>
      </c>
      <c r="W8786" t="str">
        <f t="shared" si="824"/>
        <v>INSKO, VERLA C.</v>
      </c>
      <c r="X8786" t="s">
        <v>14496</v>
      </c>
      <c r="Y8786">
        <v>100</v>
      </c>
      <c r="Z8786">
        <v>100</v>
      </c>
      <c r="AA8786">
        <v>1</v>
      </c>
      <c r="AB8786">
        <v>35173</v>
      </c>
      <c r="AC8786">
        <v>1</v>
      </c>
      <c r="AH8786">
        <f t="shared" si="825"/>
        <v>45421</v>
      </c>
      <c r="AI8786">
        <f t="shared" si="826"/>
        <v>35173</v>
      </c>
      <c r="AJ8786">
        <f t="shared" si="827"/>
        <v>10248</v>
      </c>
      <c r="AK8786">
        <f t="shared" si="828"/>
        <v>0</v>
      </c>
      <c r="AT8786">
        <v>0</v>
      </c>
      <c r="AU8786">
        <v>0</v>
      </c>
      <c r="AW8786" t="s">
        <v>14497</v>
      </c>
      <c r="AX8786" t="s">
        <v>14498</v>
      </c>
      <c r="AY8786" t="s">
        <v>52</v>
      </c>
    </row>
    <row r="8787" spans="1:55">
      <c r="A8787">
        <v>317278</v>
      </c>
      <c r="B8787">
        <v>33</v>
      </c>
      <c r="C8787" t="s">
        <v>14302</v>
      </c>
      <c r="D8787">
        <v>37</v>
      </c>
      <c r="E8787">
        <v>47</v>
      </c>
      <c r="F8787">
        <v>2012</v>
      </c>
      <c r="G8787">
        <v>11</v>
      </c>
      <c r="H8787">
        <v>9</v>
      </c>
      <c r="J8787">
        <v>56</v>
      </c>
      <c r="P8787" t="str">
        <f t="shared" si="823"/>
        <v>56</v>
      </c>
      <c r="Q8787">
        <v>1</v>
      </c>
      <c r="R8787">
        <v>1</v>
      </c>
      <c r="S8787">
        <v>2</v>
      </c>
      <c r="U8787" t="s">
        <v>44</v>
      </c>
      <c r="V8787">
        <v>1</v>
      </c>
      <c r="W8787" t="str">
        <f t="shared" si="824"/>
        <v>MEAD, KARRIE</v>
      </c>
      <c r="X8787" t="s">
        <v>14562</v>
      </c>
      <c r="Y8787">
        <v>200</v>
      </c>
      <c r="Z8787">
        <v>200</v>
      </c>
      <c r="AA8787">
        <v>0</v>
      </c>
      <c r="AB8787">
        <v>10248</v>
      </c>
      <c r="AC8787">
        <v>0</v>
      </c>
      <c r="AH8787">
        <f t="shared" si="825"/>
        <v>45421</v>
      </c>
      <c r="AI8787">
        <f t="shared" si="826"/>
        <v>35173</v>
      </c>
      <c r="AJ8787">
        <f t="shared" si="827"/>
        <v>10248</v>
      </c>
      <c r="AK8787">
        <f t="shared" si="828"/>
        <v>0</v>
      </c>
      <c r="AT8787">
        <v>0</v>
      </c>
      <c r="AU8787">
        <v>0</v>
      </c>
      <c r="AW8787" t="s">
        <v>12313</v>
      </c>
      <c r="AX8787" t="s">
        <v>14563</v>
      </c>
    </row>
    <row r="8788" spans="1:55">
      <c r="A8788">
        <v>317280</v>
      </c>
      <c r="B8788">
        <v>33</v>
      </c>
      <c r="C8788" t="s">
        <v>14302</v>
      </c>
      <c r="D8788">
        <v>37</v>
      </c>
      <c r="E8788">
        <v>47</v>
      </c>
      <c r="F8788">
        <v>2012</v>
      </c>
      <c r="G8788">
        <v>11</v>
      </c>
      <c r="H8788">
        <v>9</v>
      </c>
      <c r="J8788">
        <v>57</v>
      </c>
      <c r="P8788" t="str">
        <f t="shared" si="823"/>
        <v>57</v>
      </c>
      <c r="Q8788">
        <v>1</v>
      </c>
      <c r="R8788">
        <v>1</v>
      </c>
      <c r="S8788">
        <v>2</v>
      </c>
      <c r="U8788" t="s">
        <v>44</v>
      </c>
      <c r="V8788">
        <v>1</v>
      </c>
      <c r="W8788" t="str">
        <f t="shared" si="824"/>
        <v>HARRISON, MARY (PRICEY)</v>
      </c>
      <c r="X8788" t="s">
        <v>14469</v>
      </c>
      <c r="Y8788">
        <v>100</v>
      </c>
      <c r="Z8788">
        <v>100</v>
      </c>
      <c r="AA8788">
        <v>1</v>
      </c>
      <c r="AB8788">
        <v>32020</v>
      </c>
      <c r="AC8788">
        <v>1</v>
      </c>
      <c r="AH8788">
        <f t="shared" si="825"/>
        <v>32020</v>
      </c>
      <c r="AI8788">
        <f t="shared" si="826"/>
        <v>32020</v>
      </c>
      <c r="AJ8788">
        <f t="shared" si="827"/>
        <v>0</v>
      </c>
      <c r="AK8788">
        <f t="shared" si="828"/>
        <v>0</v>
      </c>
      <c r="AT8788">
        <v>0</v>
      </c>
      <c r="AU8788">
        <v>0</v>
      </c>
      <c r="AW8788" t="s">
        <v>1889</v>
      </c>
      <c r="AX8788" t="s">
        <v>707</v>
      </c>
      <c r="AY8788" t="s">
        <v>2067</v>
      </c>
      <c r="BC8788" t="s">
        <v>14470</v>
      </c>
    </row>
    <row r="8789" spans="1:55">
      <c r="A8789">
        <v>317282</v>
      </c>
      <c r="B8789">
        <v>33</v>
      </c>
      <c r="C8789" t="s">
        <v>14302</v>
      </c>
      <c r="D8789">
        <v>37</v>
      </c>
      <c r="E8789">
        <v>47</v>
      </c>
      <c r="F8789">
        <v>2012</v>
      </c>
      <c r="G8789">
        <v>11</v>
      </c>
      <c r="H8789">
        <v>9</v>
      </c>
      <c r="J8789">
        <v>58</v>
      </c>
      <c r="P8789" t="str">
        <f t="shared" si="823"/>
        <v>58</v>
      </c>
      <c r="Q8789">
        <v>1</v>
      </c>
      <c r="R8789">
        <v>1</v>
      </c>
      <c r="S8789">
        <v>2</v>
      </c>
      <c r="U8789" t="s">
        <v>44</v>
      </c>
      <c r="V8789">
        <v>1</v>
      </c>
      <c r="W8789" t="str">
        <f t="shared" si="824"/>
        <v>ADAMS, ALMA</v>
      </c>
      <c r="X8789" t="s">
        <v>14303</v>
      </c>
      <c r="Y8789">
        <v>100</v>
      </c>
      <c r="Z8789">
        <v>100</v>
      </c>
      <c r="AA8789">
        <v>1</v>
      </c>
      <c r="AB8789">
        <v>32895</v>
      </c>
      <c r="AC8789">
        <v>1</v>
      </c>
      <c r="AH8789">
        <f t="shared" si="825"/>
        <v>41189</v>
      </c>
      <c r="AI8789">
        <f t="shared" si="826"/>
        <v>32895</v>
      </c>
      <c r="AJ8789">
        <f t="shared" si="827"/>
        <v>8294</v>
      </c>
      <c r="AK8789">
        <f t="shared" si="828"/>
        <v>0</v>
      </c>
      <c r="AT8789">
        <v>0</v>
      </c>
      <c r="AU8789">
        <v>0</v>
      </c>
      <c r="AW8789" t="s">
        <v>4971</v>
      </c>
      <c r="AX8789" t="s">
        <v>4731</v>
      </c>
    </row>
    <row r="8790" spans="1:55">
      <c r="A8790">
        <v>317281</v>
      </c>
      <c r="B8790">
        <v>33</v>
      </c>
      <c r="C8790" t="s">
        <v>14302</v>
      </c>
      <c r="D8790">
        <v>37</v>
      </c>
      <c r="E8790">
        <v>47</v>
      </c>
      <c r="F8790">
        <v>2012</v>
      </c>
      <c r="G8790">
        <v>11</v>
      </c>
      <c r="H8790">
        <v>9</v>
      </c>
      <c r="J8790">
        <v>58</v>
      </c>
      <c r="P8790" t="str">
        <f t="shared" si="823"/>
        <v>58</v>
      </c>
      <c r="Q8790">
        <v>1</v>
      </c>
      <c r="R8790">
        <v>1</v>
      </c>
      <c r="S8790">
        <v>2</v>
      </c>
      <c r="U8790" t="s">
        <v>44</v>
      </c>
      <c r="V8790">
        <v>1</v>
      </c>
      <c r="W8790" t="str">
        <f t="shared" si="824"/>
        <v>WRIGHT, OLGA MORGAN</v>
      </c>
      <c r="X8790" t="s">
        <v>14730</v>
      </c>
      <c r="Y8790">
        <v>200</v>
      </c>
      <c r="Z8790">
        <v>200</v>
      </c>
      <c r="AA8790">
        <v>0</v>
      </c>
      <c r="AB8790">
        <v>8294</v>
      </c>
      <c r="AC8790">
        <v>0</v>
      </c>
      <c r="AH8790">
        <f t="shared" si="825"/>
        <v>41189</v>
      </c>
      <c r="AI8790">
        <f t="shared" si="826"/>
        <v>32895</v>
      </c>
      <c r="AJ8790">
        <f t="shared" si="827"/>
        <v>8294</v>
      </c>
      <c r="AK8790">
        <f t="shared" si="828"/>
        <v>0</v>
      </c>
      <c r="AT8790">
        <v>0</v>
      </c>
      <c r="AU8790">
        <v>0</v>
      </c>
      <c r="AW8790" t="s">
        <v>1247</v>
      </c>
      <c r="AX8790" t="s">
        <v>14731</v>
      </c>
      <c r="AY8790" t="s">
        <v>265</v>
      </c>
    </row>
    <row r="8791" spans="1:55">
      <c r="A8791">
        <v>317283</v>
      </c>
      <c r="B8791">
        <v>33</v>
      </c>
      <c r="C8791" t="s">
        <v>14302</v>
      </c>
      <c r="D8791">
        <v>37</v>
      </c>
      <c r="E8791">
        <v>47</v>
      </c>
      <c r="F8791">
        <v>2012</v>
      </c>
      <c r="G8791">
        <v>11</v>
      </c>
      <c r="H8791">
        <v>9</v>
      </c>
      <c r="J8791">
        <v>59</v>
      </c>
      <c r="P8791" t="str">
        <f t="shared" si="823"/>
        <v>59</v>
      </c>
      <c r="Q8791">
        <v>1</v>
      </c>
      <c r="R8791">
        <v>1</v>
      </c>
      <c r="S8791">
        <v>2</v>
      </c>
      <c r="U8791" t="s">
        <v>44</v>
      </c>
      <c r="V8791">
        <v>1</v>
      </c>
      <c r="W8791" t="str">
        <f t="shared" si="824"/>
        <v>HARDISTER, JON</v>
      </c>
      <c r="X8791" t="s">
        <v>14464</v>
      </c>
      <c r="Y8791">
        <v>200</v>
      </c>
      <c r="Z8791">
        <v>200</v>
      </c>
      <c r="AA8791">
        <v>0</v>
      </c>
      <c r="AB8791">
        <v>32872</v>
      </c>
      <c r="AC8791">
        <v>1</v>
      </c>
      <c r="AH8791">
        <f t="shared" si="825"/>
        <v>32872</v>
      </c>
      <c r="AI8791">
        <f t="shared" si="826"/>
        <v>0</v>
      </c>
      <c r="AJ8791">
        <f t="shared" si="827"/>
        <v>32872</v>
      </c>
      <c r="AK8791">
        <f t="shared" si="828"/>
        <v>0</v>
      </c>
      <c r="AT8791">
        <v>0</v>
      </c>
      <c r="AU8791">
        <v>0</v>
      </c>
      <c r="AW8791" t="s">
        <v>14465</v>
      </c>
      <c r="AX8791" t="s">
        <v>906</v>
      </c>
    </row>
    <row r="8792" spans="1:55">
      <c r="A8792">
        <v>317284</v>
      </c>
      <c r="B8792">
        <v>33</v>
      </c>
      <c r="C8792" t="s">
        <v>14302</v>
      </c>
      <c r="D8792">
        <v>37</v>
      </c>
      <c r="E8792">
        <v>47</v>
      </c>
      <c r="F8792">
        <v>2012</v>
      </c>
      <c r="G8792">
        <v>11</v>
      </c>
      <c r="H8792">
        <v>9</v>
      </c>
      <c r="J8792">
        <v>60</v>
      </c>
      <c r="P8792" t="str">
        <f t="shared" si="823"/>
        <v>60</v>
      </c>
      <c r="Q8792">
        <v>1</v>
      </c>
      <c r="R8792">
        <v>1</v>
      </c>
      <c r="S8792">
        <v>2</v>
      </c>
      <c r="U8792" t="s">
        <v>44</v>
      </c>
      <c r="V8792">
        <v>1</v>
      </c>
      <c r="W8792" t="str">
        <f t="shared" si="824"/>
        <v>BRANDON, MARCUS</v>
      </c>
      <c r="X8792" t="s">
        <v>14344</v>
      </c>
      <c r="Y8792">
        <v>100</v>
      </c>
      <c r="Z8792">
        <v>100</v>
      </c>
      <c r="AA8792">
        <v>1</v>
      </c>
      <c r="AB8792">
        <v>27755</v>
      </c>
      <c r="AC8792">
        <v>1</v>
      </c>
      <c r="AH8792">
        <f t="shared" si="825"/>
        <v>27755</v>
      </c>
      <c r="AI8792">
        <f t="shared" si="826"/>
        <v>27755</v>
      </c>
      <c r="AJ8792">
        <f t="shared" si="827"/>
        <v>0</v>
      </c>
      <c r="AK8792">
        <f t="shared" si="828"/>
        <v>0</v>
      </c>
      <c r="AT8792">
        <v>0</v>
      </c>
      <c r="AU8792">
        <v>0</v>
      </c>
      <c r="AW8792" t="s">
        <v>1540</v>
      </c>
      <c r="AX8792" t="s">
        <v>4399</v>
      </c>
    </row>
    <row r="8793" spans="1:55">
      <c r="A8793">
        <v>317286</v>
      </c>
      <c r="B8793">
        <v>33</v>
      </c>
      <c r="C8793" t="s">
        <v>14302</v>
      </c>
      <c r="D8793">
        <v>37</v>
      </c>
      <c r="E8793">
        <v>47</v>
      </c>
      <c r="F8793">
        <v>2012</v>
      </c>
      <c r="G8793">
        <v>11</v>
      </c>
      <c r="H8793">
        <v>9</v>
      </c>
      <c r="J8793">
        <v>61</v>
      </c>
      <c r="P8793" t="str">
        <f t="shared" si="823"/>
        <v>61</v>
      </c>
      <c r="Q8793">
        <v>1</v>
      </c>
      <c r="R8793">
        <v>1</v>
      </c>
      <c r="S8793">
        <v>2</v>
      </c>
      <c r="U8793" t="s">
        <v>44</v>
      </c>
      <c r="V8793">
        <v>1</v>
      </c>
      <c r="W8793" t="str">
        <f t="shared" si="824"/>
        <v>FAIRCLOTH, JOHN</v>
      </c>
      <c r="X8793" t="s">
        <v>14423</v>
      </c>
      <c r="Y8793">
        <v>200</v>
      </c>
      <c r="Z8793">
        <v>200</v>
      </c>
      <c r="AA8793">
        <v>1</v>
      </c>
      <c r="AB8793">
        <v>26465</v>
      </c>
      <c r="AC8793">
        <v>1</v>
      </c>
      <c r="AH8793">
        <f t="shared" si="825"/>
        <v>41453</v>
      </c>
      <c r="AI8793">
        <f t="shared" si="826"/>
        <v>14988</v>
      </c>
      <c r="AJ8793">
        <f t="shared" si="827"/>
        <v>26465</v>
      </c>
      <c r="AK8793">
        <f t="shared" si="828"/>
        <v>0</v>
      </c>
      <c r="AT8793">
        <v>0</v>
      </c>
      <c r="AU8793">
        <v>0</v>
      </c>
      <c r="AW8793" t="s">
        <v>14424</v>
      </c>
      <c r="AX8793" t="s">
        <v>67</v>
      </c>
    </row>
    <row r="8794" spans="1:55">
      <c r="A8794">
        <v>317285</v>
      </c>
      <c r="B8794">
        <v>33</v>
      </c>
      <c r="C8794" t="s">
        <v>14302</v>
      </c>
      <c r="D8794">
        <v>37</v>
      </c>
      <c r="E8794">
        <v>47</v>
      </c>
      <c r="F8794">
        <v>2012</v>
      </c>
      <c r="G8794">
        <v>11</v>
      </c>
      <c r="H8794">
        <v>9</v>
      </c>
      <c r="J8794">
        <v>61</v>
      </c>
      <c r="P8794" t="str">
        <f t="shared" si="823"/>
        <v>61</v>
      </c>
      <c r="Q8794">
        <v>1</v>
      </c>
      <c r="R8794">
        <v>1</v>
      </c>
      <c r="S8794">
        <v>2</v>
      </c>
      <c r="U8794" t="s">
        <v>44</v>
      </c>
      <c r="V8794">
        <v>1</v>
      </c>
      <c r="W8794" t="str">
        <f t="shared" si="824"/>
        <v>WEATHERFORD, RON</v>
      </c>
      <c r="X8794" t="s">
        <v>14712</v>
      </c>
      <c r="Y8794">
        <v>100</v>
      </c>
      <c r="Z8794">
        <v>100</v>
      </c>
      <c r="AA8794">
        <v>0</v>
      </c>
      <c r="AB8794">
        <v>14988</v>
      </c>
      <c r="AC8794">
        <v>0</v>
      </c>
      <c r="AH8794">
        <f t="shared" si="825"/>
        <v>41453</v>
      </c>
      <c r="AI8794">
        <f t="shared" si="826"/>
        <v>14988</v>
      </c>
      <c r="AJ8794">
        <f t="shared" si="827"/>
        <v>26465</v>
      </c>
      <c r="AK8794">
        <f t="shared" si="828"/>
        <v>0</v>
      </c>
      <c r="AT8794">
        <v>0</v>
      </c>
      <c r="AU8794">
        <v>0</v>
      </c>
      <c r="AW8794" t="s">
        <v>3737</v>
      </c>
      <c r="AX8794" t="s">
        <v>82</v>
      </c>
    </row>
    <row r="8795" spans="1:55">
      <c r="A8795">
        <v>317288</v>
      </c>
      <c r="B8795">
        <v>33</v>
      </c>
      <c r="C8795" t="s">
        <v>14302</v>
      </c>
      <c r="D8795">
        <v>37</v>
      </c>
      <c r="E8795">
        <v>47</v>
      </c>
      <c r="F8795">
        <v>2012</v>
      </c>
      <c r="G8795">
        <v>11</v>
      </c>
      <c r="H8795">
        <v>9</v>
      </c>
      <c r="J8795">
        <v>62</v>
      </c>
      <c r="P8795" t="str">
        <f t="shared" si="823"/>
        <v>62</v>
      </c>
      <c r="Q8795">
        <v>1</v>
      </c>
      <c r="R8795">
        <v>1</v>
      </c>
      <c r="S8795">
        <v>2</v>
      </c>
      <c r="U8795" t="s">
        <v>44</v>
      </c>
      <c r="V8795">
        <v>1</v>
      </c>
      <c r="W8795" t="str">
        <f t="shared" si="824"/>
        <v>BLUST, JOHN M.</v>
      </c>
      <c r="X8795" t="s">
        <v>14339</v>
      </c>
      <c r="Y8795">
        <v>200</v>
      </c>
      <c r="Z8795">
        <v>200</v>
      </c>
      <c r="AA8795">
        <v>1</v>
      </c>
      <c r="AB8795">
        <v>27633</v>
      </c>
      <c r="AC8795">
        <v>1</v>
      </c>
      <c r="AH8795">
        <f t="shared" si="825"/>
        <v>36207</v>
      </c>
      <c r="AI8795">
        <f t="shared" si="826"/>
        <v>0</v>
      </c>
      <c r="AJ8795">
        <f t="shared" si="827"/>
        <v>27633</v>
      </c>
      <c r="AK8795">
        <f t="shared" si="828"/>
        <v>8574</v>
      </c>
      <c r="AT8795">
        <v>0</v>
      </c>
      <c r="AU8795">
        <v>0</v>
      </c>
      <c r="AW8795" t="s">
        <v>14340</v>
      </c>
      <c r="AX8795" t="s">
        <v>67</v>
      </c>
      <c r="AY8795" t="s">
        <v>63</v>
      </c>
    </row>
    <row r="8796" spans="1:55">
      <c r="A8796">
        <v>317287</v>
      </c>
      <c r="B8796">
        <v>33</v>
      </c>
      <c r="C8796" t="s">
        <v>14302</v>
      </c>
      <c r="D8796">
        <v>37</v>
      </c>
      <c r="E8796">
        <v>47</v>
      </c>
      <c r="F8796">
        <v>2012</v>
      </c>
      <c r="G8796">
        <v>11</v>
      </c>
      <c r="H8796">
        <v>9</v>
      </c>
      <c r="J8796">
        <v>62</v>
      </c>
      <c r="P8796" t="str">
        <f t="shared" si="823"/>
        <v>62</v>
      </c>
      <c r="Q8796">
        <v>1</v>
      </c>
      <c r="R8796">
        <v>1</v>
      </c>
      <c r="S8796">
        <v>2</v>
      </c>
      <c r="U8796" t="s">
        <v>44</v>
      </c>
      <c r="V8796">
        <v>1</v>
      </c>
      <c r="W8796" t="str">
        <f t="shared" si="824"/>
        <v>WILSEY, KENT P.</v>
      </c>
      <c r="X8796" t="s">
        <v>14723</v>
      </c>
      <c r="Y8796">
        <v>1735</v>
      </c>
      <c r="Z8796">
        <v>400</v>
      </c>
      <c r="AA8796">
        <v>0</v>
      </c>
      <c r="AB8796">
        <v>8574</v>
      </c>
      <c r="AC8796">
        <v>0</v>
      </c>
      <c r="AH8796">
        <f t="shared" si="825"/>
        <v>36207</v>
      </c>
      <c r="AI8796">
        <f t="shared" si="826"/>
        <v>0</v>
      </c>
      <c r="AJ8796">
        <f t="shared" si="827"/>
        <v>27633</v>
      </c>
      <c r="AK8796">
        <f t="shared" si="828"/>
        <v>8574</v>
      </c>
      <c r="AT8796">
        <v>0</v>
      </c>
      <c r="AU8796">
        <v>0</v>
      </c>
      <c r="AW8796" t="s">
        <v>14724</v>
      </c>
      <c r="AX8796" t="s">
        <v>7076</v>
      </c>
      <c r="AY8796" t="s">
        <v>273</v>
      </c>
    </row>
    <row r="8797" spans="1:55">
      <c r="A8797">
        <v>317289</v>
      </c>
      <c r="B8797">
        <v>33</v>
      </c>
      <c r="C8797" t="s">
        <v>14302</v>
      </c>
      <c r="D8797">
        <v>37</v>
      </c>
      <c r="E8797">
        <v>47</v>
      </c>
      <c r="F8797">
        <v>2012</v>
      </c>
      <c r="G8797">
        <v>11</v>
      </c>
      <c r="H8797">
        <v>9</v>
      </c>
      <c r="J8797">
        <v>63</v>
      </c>
      <c r="P8797" t="str">
        <f t="shared" si="823"/>
        <v>63</v>
      </c>
      <c r="Q8797">
        <v>1</v>
      </c>
      <c r="R8797">
        <v>1</v>
      </c>
      <c r="S8797">
        <v>2</v>
      </c>
      <c r="U8797" t="s">
        <v>44</v>
      </c>
      <c r="V8797">
        <v>1</v>
      </c>
      <c r="W8797" t="str">
        <f t="shared" si="824"/>
        <v>PHILIPPS, PATTY</v>
      </c>
      <c r="X8797" t="s">
        <v>14602</v>
      </c>
      <c r="Y8797">
        <v>100</v>
      </c>
      <c r="Z8797">
        <v>100</v>
      </c>
      <c r="AA8797">
        <v>0</v>
      </c>
      <c r="AB8797">
        <v>14870</v>
      </c>
      <c r="AC8797">
        <v>0</v>
      </c>
      <c r="AH8797">
        <f t="shared" si="825"/>
        <v>34305</v>
      </c>
      <c r="AI8797">
        <f t="shared" si="826"/>
        <v>14870</v>
      </c>
      <c r="AJ8797">
        <f t="shared" si="827"/>
        <v>19435</v>
      </c>
      <c r="AK8797">
        <f t="shared" si="828"/>
        <v>0</v>
      </c>
      <c r="AT8797">
        <v>0</v>
      </c>
      <c r="AU8797">
        <v>0</v>
      </c>
      <c r="AW8797" t="s">
        <v>14603</v>
      </c>
      <c r="AX8797" t="s">
        <v>3784</v>
      </c>
    </row>
    <row r="8798" spans="1:55">
      <c r="A8798">
        <v>317290</v>
      </c>
      <c r="B8798">
        <v>33</v>
      </c>
      <c r="C8798" t="s">
        <v>14302</v>
      </c>
      <c r="D8798">
        <v>37</v>
      </c>
      <c r="E8798">
        <v>47</v>
      </c>
      <c r="F8798">
        <v>2012</v>
      </c>
      <c r="G8798">
        <v>11</v>
      </c>
      <c r="H8798">
        <v>9</v>
      </c>
      <c r="J8798">
        <v>63</v>
      </c>
      <c r="P8798" t="str">
        <f t="shared" si="823"/>
        <v>63</v>
      </c>
      <c r="Q8798">
        <v>1</v>
      </c>
      <c r="R8798">
        <v>1</v>
      </c>
      <c r="S8798">
        <v>2</v>
      </c>
      <c r="U8798" t="s">
        <v>44</v>
      </c>
      <c r="V8798">
        <v>1</v>
      </c>
      <c r="W8798" t="str">
        <f t="shared" si="824"/>
        <v>ROSS, STEPHEN M.</v>
      </c>
      <c r="X8798" t="s">
        <v>14643</v>
      </c>
      <c r="Y8798">
        <v>200</v>
      </c>
      <c r="Z8798">
        <v>200</v>
      </c>
      <c r="AA8798">
        <v>0</v>
      </c>
      <c r="AB8798">
        <v>19435</v>
      </c>
      <c r="AC8798">
        <v>1</v>
      </c>
      <c r="AH8798">
        <f t="shared" si="825"/>
        <v>34305</v>
      </c>
      <c r="AI8798">
        <f t="shared" si="826"/>
        <v>14870</v>
      </c>
      <c r="AJ8798">
        <f t="shared" si="827"/>
        <v>19435</v>
      </c>
      <c r="AK8798">
        <f t="shared" si="828"/>
        <v>0</v>
      </c>
      <c r="AT8798">
        <v>0</v>
      </c>
      <c r="AU8798">
        <v>0</v>
      </c>
      <c r="AW8798" t="s">
        <v>2101</v>
      </c>
      <c r="AX8798" t="s">
        <v>1096</v>
      </c>
      <c r="AY8798" t="s">
        <v>63</v>
      </c>
    </row>
    <row r="8799" spans="1:55">
      <c r="A8799">
        <v>317291</v>
      </c>
      <c r="B8799">
        <v>33</v>
      </c>
      <c r="C8799" t="s">
        <v>14302</v>
      </c>
      <c r="D8799">
        <v>37</v>
      </c>
      <c r="E8799">
        <v>47</v>
      </c>
      <c r="F8799">
        <v>2012</v>
      </c>
      <c r="G8799">
        <v>11</v>
      </c>
      <c r="H8799">
        <v>9</v>
      </c>
      <c r="J8799">
        <v>64</v>
      </c>
      <c r="P8799" t="str">
        <f t="shared" si="823"/>
        <v>64</v>
      </c>
      <c r="Q8799">
        <v>1</v>
      </c>
      <c r="R8799">
        <v>1</v>
      </c>
      <c r="S8799">
        <v>2</v>
      </c>
      <c r="U8799" t="s">
        <v>44</v>
      </c>
      <c r="V8799">
        <v>1</v>
      </c>
      <c r="W8799" t="str">
        <f t="shared" si="824"/>
        <v>MCADOO, MORRIS</v>
      </c>
      <c r="X8799" t="s">
        <v>14539</v>
      </c>
      <c r="Y8799">
        <v>100</v>
      </c>
      <c r="Z8799">
        <v>100</v>
      </c>
      <c r="AA8799">
        <v>0</v>
      </c>
      <c r="AB8799">
        <v>12721</v>
      </c>
      <c r="AC8799">
        <v>0</v>
      </c>
      <c r="AH8799">
        <f t="shared" si="825"/>
        <v>31017</v>
      </c>
      <c r="AI8799">
        <f t="shared" si="826"/>
        <v>12721</v>
      </c>
      <c r="AJ8799">
        <f t="shared" si="827"/>
        <v>18296</v>
      </c>
      <c r="AK8799">
        <f t="shared" si="828"/>
        <v>0</v>
      </c>
      <c r="AT8799">
        <v>0</v>
      </c>
      <c r="AU8799">
        <v>0</v>
      </c>
      <c r="AW8799" t="s">
        <v>14540</v>
      </c>
      <c r="AX8799" t="s">
        <v>2690</v>
      </c>
    </row>
    <row r="8800" spans="1:55">
      <c r="A8800">
        <v>317292</v>
      </c>
      <c r="B8800">
        <v>33</v>
      </c>
      <c r="C8800" t="s">
        <v>14302</v>
      </c>
      <c r="D8800">
        <v>37</v>
      </c>
      <c r="E8800">
        <v>47</v>
      </c>
      <c r="F8800">
        <v>2012</v>
      </c>
      <c r="G8800">
        <v>11</v>
      </c>
      <c r="H8800">
        <v>9</v>
      </c>
      <c r="J8800">
        <v>64</v>
      </c>
      <c r="P8800" t="str">
        <f t="shared" si="823"/>
        <v>64</v>
      </c>
      <c r="Q8800">
        <v>1</v>
      </c>
      <c r="R8800">
        <v>1</v>
      </c>
      <c r="S8800">
        <v>2</v>
      </c>
      <c r="U8800" t="s">
        <v>44</v>
      </c>
      <c r="V8800">
        <v>1</v>
      </c>
      <c r="W8800" t="str">
        <f t="shared" si="824"/>
        <v>RIDDELL, DENNIS</v>
      </c>
      <c r="X8800" t="s">
        <v>14635</v>
      </c>
      <c r="Y8800">
        <v>200</v>
      </c>
      <c r="Z8800">
        <v>200</v>
      </c>
      <c r="AA8800">
        <v>0</v>
      </c>
      <c r="AB8800">
        <v>18296</v>
      </c>
      <c r="AC8800">
        <v>1</v>
      </c>
      <c r="AH8800">
        <f t="shared" si="825"/>
        <v>31017</v>
      </c>
      <c r="AI8800">
        <f t="shared" si="826"/>
        <v>12721</v>
      </c>
      <c r="AJ8800">
        <f t="shared" si="827"/>
        <v>18296</v>
      </c>
      <c r="AK8800">
        <f t="shared" si="828"/>
        <v>0</v>
      </c>
      <c r="AT8800">
        <v>0</v>
      </c>
      <c r="AU8800">
        <v>0</v>
      </c>
      <c r="AW8800" t="s">
        <v>14636</v>
      </c>
      <c r="AX8800" t="s">
        <v>519</v>
      </c>
    </row>
    <row r="8801" spans="1:56">
      <c r="A8801">
        <v>317294</v>
      </c>
      <c r="B8801">
        <v>33</v>
      </c>
      <c r="C8801" t="s">
        <v>14302</v>
      </c>
      <c r="D8801">
        <v>37</v>
      </c>
      <c r="E8801">
        <v>47</v>
      </c>
      <c r="F8801">
        <v>2012</v>
      </c>
      <c r="G8801">
        <v>11</v>
      </c>
      <c r="H8801">
        <v>9</v>
      </c>
      <c r="J8801">
        <v>65</v>
      </c>
      <c r="P8801" t="str">
        <f t="shared" si="823"/>
        <v>65</v>
      </c>
      <c r="Q8801">
        <v>1</v>
      </c>
      <c r="R8801">
        <v>1</v>
      </c>
      <c r="S8801">
        <v>2</v>
      </c>
      <c r="U8801" t="s">
        <v>44</v>
      </c>
      <c r="V8801">
        <v>1</v>
      </c>
      <c r="W8801" t="str">
        <f t="shared" si="824"/>
        <v>JONES, BERT</v>
      </c>
      <c r="X8801" t="s">
        <v>14505</v>
      </c>
      <c r="Y8801">
        <v>200</v>
      </c>
      <c r="Z8801">
        <v>200</v>
      </c>
      <c r="AA8801">
        <v>1</v>
      </c>
      <c r="AB8801">
        <v>21324</v>
      </c>
      <c r="AC8801">
        <v>1</v>
      </c>
      <c r="AH8801">
        <f t="shared" si="825"/>
        <v>35858</v>
      </c>
      <c r="AI8801">
        <f t="shared" si="826"/>
        <v>14534</v>
      </c>
      <c r="AJ8801">
        <f t="shared" si="827"/>
        <v>21324</v>
      </c>
      <c r="AK8801">
        <f t="shared" si="828"/>
        <v>0</v>
      </c>
      <c r="AT8801">
        <v>0</v>
      </c>
      <c r="AU8801">
        <v>0</v>
      </c>
      <c r="AW8801" t="s">
        <v>1022</v>
      </c>
      <c r="AX8801" t="s">
        <v>323</v>
      </c>
    </row>
    <row r="8802" spans="1:56">
      <c r="A8802">
        <v>317293</v>
      </c>
      <c r="B8802">
        <v>33</v>
      </c>
      <c r="C8802" t="s">
        <v>14302</v>
      </c>
      <c r="D8802">
        <v>37</v>
      </c>
      <c r="E8802">
        <v>47</v>
      </c>
      <c r="F8802">
        <v>2012</v>
      </c>
      <c r="G8802">
        <v>11</v>
      </c>
      <c r="H8802">
        <v>9</v>
      </c>
      <c r="J8802">
        <v>65</v>
      </c>
      <c r="P8802" t="str">
        <f t="shared" si="823"/>
        <v>65</v>
      </c>
      <c r="Q8802">
        <v>1</v>
      </c>
      <c r="R8802">
        <v>1</v>
      </c>
      <c r="S8802">
        <v>2</v>
      </c>
      <c r="U8802" t="s">
        <v>44</v>
      </c>
      <c r="V8802">
        <v>1</v>
      </c>
      <c r="W8802" t="str">
        <f t="shared" si="824"/>
        <v>OSBORNE, WILLIAM E.</v>
      </c>
      <c r="X8802" t="s">
        <v>14593</v>
      </c>
      <c r="Y8802">
        <v>100</v>
      </c>
      <c r="Z8802">
        <v>100</v>
      </c>
      <c r="AA8802">
        <v>0</v>
      </c>
      <c r="AB8802">
        <v>14534</v>
      </c>
      <c r="AC8802">
        <v>0</v>
      </c>
      <c r="AH8802">
        <f t="shared" si="825"/>
        <v>35858</v>
      </c>
      <c r="AI8802">
        <f t="shared" si="826"/>
        <v>14534</v>
      </c>
      <c r="AJ8802">
        <f t="shared" si="827"/>
        <v>21324</v>
      </c>
      <c r="AK8802">
        <f t="shared" si="828"/>
        <v>0</v>
      </c>
      <c r="AT8802">
        <v>0</v>
      </c>
      <c r="AU8802">
        <v>0</v>
      </c>
      <c r="AW8802" t="s">
        <v>1115</v>
      </c>
      <c r="AX8802" t="s">
        <v>341</v>
      </c>
      <c r="AY8802" t="s">
        <v>102</v>
      </c>
    </row>
    <row r="8803" spans="1:56">
      <c r="A8803">
        <v>317295</v>
      </c>
      <c r="B8803">
        <v>33</v>
      </c>
      <c r="C8803" t="s">
        <v>14302</v>
      </c>
      <c r="D8803">
        <v>37</v>
      </c>
      <c r="E8803">
        <v>47</v>
      </c>
      <c r="F8803">
        <v>2012</v>
      </c>
      <c r="G8803">
        <v>11</v>
      </c>
      <c r="H8803">
        <v>9</v>
      </c>
      <c r="J8803">
        <v>66</v>
      </c>
      <c r="P8803" t="str">
        <f t="shared" si="823"/>
        <v>66</v>
      </c>
      <c r="Q8803">
        <v>1</v>
      </c>
      <c r="R8803">
        <v>1</v>
      </c>
      <c r="S8803">
        <v>2</v>
      </c>
      <c r="U8803" t="s">
        <v>44</v>
      </c>
      <c r="V8803">
        <v>1</v>
      </c>
      <c r="W8803" t="str">
        <f t="shared" si="824"/>
        <v>GOODMAN, KEN</v>
      </c>
      <c r="X8803" t="s">
        <v>14444</v>
      </c>
      <c r="Y8803">
        <v>100</v>
      </c>
      <c r="Z8803">
        <v>100</v>
      </c>
      <c r="AA8803">
        <v>1</v>
      </c>
      <c r="AB8803">
        <v>21659</v>
      </c>
      <c r="AC8803">
        <v>1</v>
      </c>
      <c r="AH8803">
        <f t="shared" si="825"/>
        <v>21659</v>
      </c>
      <c r="AI8803">
        <f t="shared" si="826"/>
        <v>21659</v>
      </c>
      <c r="AJ8803">
        <f t="shared" si="827"/>
        <v>0</v>
      </c>
      <c r="AK8803">
        <f t="shared" si="828"/>
        <v>0</v>
      </c>
      <c r="AT8803">
        <v>0</v>
      </c>
      <c r="AU8803">
        <v>0</v>
      </c>
      <c r="AW8803" t="s">
        <v>1418</v>
      </c>
      <c r="AX8803" t="s">
        <v>808</v>
      </c>
    </row>
    <row r="8804" spans="1:56">
      <c r="A8804">
        <v>317297</v>
      </c>
      <c r="B8804">
        <v>33</v>
      </c>
      <c r="C8804" t="s">
        <v>14302</v>
      </c>
      <c r="D8804">
        <v>37</v>
      </c>
      <c r="E8804">
        <v>47</v>
      </c>
      <c r="F8804">
        <v>2012</v>
      </c>
      <c r="G8804">
        <v>11</v>
      </c>
      <c r="H8804">
        <v>9</v>
      </c>
      <c r="J8804">
        <v>67</v>
      </c>
      <c r="P8804" t="str">
        <f t="shared" si="823"/>
        <v>67</v>
      </c>
      <c r="Q8804">
        <v>1</v>
      </c>
      <c r="R8804">
        <v>1</v>
      </c>
      <c r="S8804">
        <v>2</v>
      </c>
      <c r="U8804" t="s">
        <v>44</v>
      </c>
      <c r="V8804">
        <v>1</v>
      </c>
      <c r="W8804" t="str">
        <f t="shared" si="824"/>
        <v>BURR, JUSTIN P.</v>
      </c>
      <c r="X8804" t="s">
        <v>14369</v>
      </c>
      <c r="Y8804">
        <v>200</v>
      </c>
      <c r="Z8804">
        <v>200</v>
      </c>
      <c r="AA8804">
        <v>1</v>
      </c>
      <c r="AB8804">
        <v>22911</v>
      </c>
      <c r="AC8804">
        <v>1</v>
      </c>
      <c r="AH8804">
        <f t="shared" si="825"/>
        <v>36611</v>
      </c>
      <c r="AI8804">
        <f t="shared" si="826"/>
        <v>13700</v>
      </c>
      <c r="AJ8804">
        <f t="shared" si="827"/>
        <v>22911</v>
      </c>
      <c r="AK8804">
        <f t="shared" si="828"/>
        <v>0</v>
      </c>
      <c r="AT8804">
        <v>0</v>
      </c>
      <c r="AU8804">
        <v>0</v>
      </c>
      <c r="AW8804" t="s">
        <v>14370</v>
      </c>
      <c r="AX8804" t="s">
        <v>636</v>
      </c>
      <c r="AY8804" t="s">
        <v>273</v>
      </c>
    </row>
    <row r="8805" spans="1:56">
      <c r="A8805">
        <v>317296</v>
      </c>
      <c r="B8805">
        <v>33</v>
      </c>
      <c r="C8805" t="s">
        <v>14302</v>
      </c>
      <c r="D8805">
        <v>37</v>
      </c>
      <c r="E8805">
        <v>47</v>
      </c>
      <c r="F8805">
        <v>2012</v>
      </c>
      <c r="G8805">
        <v>11</v>
      </c>
      <c r="H8805">
        <v>9</v>
      </c>
      <c r="J8805">
        <v>67</v>
      </c>
      <c r="P8805" t="str">
        <f t="shared" si="823"/>
        <v>67</v>
      </c>
      <c r="Q8805">
        <v>1</v>
      </c>
      <c r="R8805">
        <v>1</v>
      </c>
      <c r="S8805">
        <v>2</v>
      </c>
      <c r="U8805" t="s">
        <v>44</v>
      </c>
      <c r="V8805">
        <v>1</v>
      </c>
      <c r="W8805" t="str">
        <f t="shared" si="824"/>
        <v>FURR, KEVIN</v>
      </c>
      <c r="X8805" t="s">
        <v>14437</v>
      </c>
      <c r="Y8805">
        <v>100</v>
      </c>
      <c r="Z8805">
        <v>100</v>
      </c>
      <c r="AA8805">
        <v>0</v>
      </c>
      <c r="AB8805">
        <v>13700</v>
      </c>
      <c r="AC8805">
        <v>0</v>
      </c>
      <c r="AH8805">
        <f t="shared" si="825"/>
        <v>36611</v>
      </c>
      <c r="AI8805">
        <f t="shared" si="826"/>
        <v>13700</v>
      </c>
      <c r="AJ8805">
        <f t="shared" si="827"/>
        <v>22911</v>
      </c>
      <c r="AK8805">
        <f t="shared" si="828"/>
        <v>0</v>
      </c>
      <c r="AT8805">
        <v>0</v>
      </c>
      <c r="AU8805">
        <v>0</v>
      </c>
      <c r="AW8805" t="s">
        <v>14438</v>
      </c>
      <c r="AX8805" t="s">
        <v>251</v>
      </c>
    </row>
    <row r="8806" spans="1:56">
      <c r="A8806">
        <v>317298</v>
      </c>
      <c r="B8806">
        <v>33</v>
      </c>
      <c r="C8806" t="s">
        <v>14302</v>
      </c>
      <c r="D8806">
        <v>37</v>
      </c>
      <c r="E8806">
        <v>47</v>
      </c>
      <c r="F8806">
        <v>2012</v>
      </c>
      <c r="G8806">
        <v>11</v>
      </c>
      <c r="H8806">
        <v>9</v>
      </c>
      <c r="J8806">
        <v>68</v>
      </c>
      <c r="P8806" t="str">
        <f t="shared" si="823"/>
        <v>68</v>
      </c>
      <c r="Q8806">
        <v>1</v>
      </c>
      <c r="R8806">
        <v>1</v>
      </c>
      <c r="S8806">
        <v>2</v>
      </c>
      <c r="U8806" t="s">
        <v>44</v>
      </c>
      <c r="V8806">
        <v>1</v>
      </c>
      <c r="W8806" t="str">
        <f t="shared" si="824"/>
        <v>BAKER, KENNETH J.</v>
      </c>
      <c r="X8806" t="s">
        <v>14315</v>
      </c>
      <c r="Y8806">
        <v>100</v>
      </c>
      <c r="Z8806">
        <v>100</v>
      </c>
      <c r="AA8806">
        <v>0</v>
      </c>
      <c r="AB8806">
        <v>12200</v>
      </c>
      <c r="AC8806">
        <v>0</v>
      </c>
      <c r="AH8806">
        <f t="shared" si="825"/>
        <v>35011</v>
      </c>
      <c r="AI8806">
        <f t="shared" si="826"/>
        <v>12200</v>
      </c>
      <c r="AJ8806">
        <f t="shared" si="827"/>
        <v>22811</v>
      </c>
      <c r="AK8806">
        <f t="shared" si="828"/>
        <v>0</v>
      </c>
      <c r="AT8806">
        <v>0</v>
      </c>
      <c r="AU8806">
        <v>0</v>
      </c>
      <c r="AW8806" t="s">
        <v>3219</v>
      </c>
      <c r="AX8806" t="s">
        <v>2610</v>
      </c>
      <c r="AY8806" t="s">
        <v>48</v>
      </c>
    </row>
    <row r="8807" spans="1:56">
      <c r="A8807">
        <v>317299</v>
      </c>
      <c r="B8807">
        <v>33</v>
      </c>
      <c r="C8807" t="s">
        <v>14302</v>
      </c>
      <c r="D8807">
        <v>37</v>
      </c>
      <c r="E8807">
        <v>47</v>
      </c>
      <c r="F8807">
        <v>2012</v>
      </c>
      <c r="G8807">
        <v>11</v>
      </c>
      <c r="H8807">
        <v>9</v>
      </c>
      <c r="J8807">
        <v>68</v>
      </c>
      <c r="P8807" t="str">
        <f t="shared" si="823"/>
        <v>68</v>
      </c>
      <c r="Q8807">
        <v>1</v>
      </c>
      <c r="R8807">
        <v>1</v>
      </c>
      <c r="S8807">
        <v>2</v>
      </c>
      <c r="U8807" t="s">
        <v>44</v>
      </c>
      <c r="V8807">
        <v>1</v>
      </c>
      <c r="W8807" t="str">
        <f t="shared" si="824"/>
        <v>HORN, CRAIG</v>
      </c>
      <c r="X8807" t="s">
        <v>14486</v>
      </c>
      <c r="Y8807">
        <v>200</v>
      </c>
      <c r="Z8807">
        <v>200</v>
      </c>
      <c r="AA8807">
        <v>1</v>
      </c>
      <c r="AB8807">
        <v>22811</v>
      </c>
      <c r="AC8807">
        <v>1</v>
      </c>
      <c r="AH8807">
        <f t="shared" si="825"/>
        <v>35011</v>
      </c>
      <c r="AI8807">
        <f t="shared" si="826"/>
        <v>12200</v>
      </c>
      <c r="AJ8807">
        <f t="shared" si="827"/>
        <v>22811</v>
      </c>
      <c r="AK8807">
        <f t="shared" si="828"/>
        <v>0</v>
      </c>
      <c r="AT8807">
        <v>0</v>
      </c>
      <c r="AU8807">
        <v>0</v>
      </c>
      <c r="AW8807" t="s">
        <v>14487</v>
      </c>
      <c r="AX8807" t="s">
        <v>207</v>
      </c>
    </row>
    <row r="8808" spans="1:56">
      <c r="A8808">
        <v>317300</v>
      </c>
      <c r="B8808">
        <v>33</v>
      </c>
      <c r="C8808" t="s">
        <v>14302</v>
      </c>
      <c r="D8808">
        <v>37</v>
      </c>
      <c r="E8808">
        <v>47</v>
      </c>
      <c r="F8808">
        <v>2012</v>
      </c>
      <c r="G8808">
        <v>11</v>
      </c>
      <c r="H8808">
        <v>9</v>
      </c>
      <c r="J8808">
        <v>69</v>
      </c>
      <c r="P8808" t="str">
        <f t="shared" si="823"/>
        <v>69</v>
      </c>
      <c r="Q8808">
        <v>1</v>
      </c>
      <c r="R8808">
        <v>1</v>
      </c>
      <c r="S8808">
        <v>2</v>
      </c>
      <c r="U8808" t="s">
        <v>44</v>
      </c>
      <c r="V8808">
        <v>1</v>
      </c>
      <c r="W8808" t="str">
        <f t="shared" si="824"/>
        <v>ARP, DEAN</v>
      </c>
      <c r="X8808" t="s">
        <v>14311</v>
      </c>
      <c r="Y8808">
        <v>200</v>
      </c>
      <c r="Z8808">
        <v>200</v>
      </c>
      <c r="AA8808">
        <v>0</v>
      </c>
      <c r="AB8808">
        <v>23458</v>
      </c>
      <c r="AC8808">
        <v>1</v>
      </c>
      <c r="AH8808">
        <f t="shared" si="825"/>
        <v>23458</v>
      </c>
      <c r="AI8808">
        <f t="shared" si="826"/>
        <v>0</v>
      </c>
      <c r="AJ8808">
        <f t="shared" si="827"/>
        <v>23458</v>
      </c>
      <c r="AK8808">
        <f t="shared" si="828"/>
        <v>0</v>
      </c>
      <c r="AT8808">
        <v>0</v>
      </c>
      <c r="AU8808">
        <v>0</v>
      </c>
      <c r="AW8808" t="s">
        <v>14312</v>
      </c>
      <c r="AX8808" t="s">
        <v>455</v>
      </c>
    </row>
    <row r="8809" spans="1:56">
      <c r="A8809">
        <v>317301</v>
      </c>
      <c r="B8809">
        <v>33</v>
      </c>
      <c r="C8809" t="s">
        <v>14302</v>
      </c>
      <c r="D8809">
        <v>37</v>
      </c>
      <c r="E8809">
        <v>47</v>
      </c>
      <c r="F8809">
        <v>2012</v>
      </c>
      <c r="G8809">
        <v>11</v>
      </c>
      <c r="H8809">
        <v>9</v>
      </c>
      <c r="J8809">
        <v>70</v>
      </c>
      <c r="P8809" t="str">
        <f t="shared" si="823"/>
        <v>70</v>
      </c>
      <c r="Q8809">
        <v>1</v>
      </c>
      <c r="R8809">
        <v>1</v>
      </c>
      <c r="S8809">
        <v>2</v>
      </c>
      <c r="U8809" t="s">
        <v>44</v>
      </c>
      <c r="V8809">
        <v>1</v>
      </c>
      <c r="W8809" t="str">
        <f t="shared" si="824"/>
        <v>HURLEY, PAT B.</v>
      </c>
      <c r="X8809" t="s">
        <v>14490</v>
      </c>
      <c r="Y8809">
        <v>200</v>
      </c>
      <c r="Z8809">
        <v>200</v>
      </c>
      <c r="AA8809">
        <v>1</v>
      </c>
      <c r="AB8809">
        <v>24642</v>
      </c>
      <c r="AC8809">
        <v>1</v>
      </c>
      <c r="AH8809">
        <f t="shared" si="825"/>
        <v>24642</v>
      </c>
      <c r="AI8809">
        <f t="shared" si="826"/>
        <v>0</v>
      </c>
      <c r="AJ8809">
        <f t="shared" si="827"/>
        <v>24642</v>
      </c>
      <c r="AK8809">
        <f t="shared" si="828"/>
        <v>0</v>
      </c>
      <c r="AT8809">
        <v>0</v>
      </c>
      <c r="AU8809">
        <v>0</v>
      </c>
      <c r="AW8809" t="s">
        <v>1472</v>
      </c>
      <c r="AX8809" t="s">
        <v>750</v>
      </c>
      <c r="AY8809" t="s">
        <v>68</v>
      </c>
    </row>
    <row r="8810" spans="1:56">
      <c r="A8810">
        <v>317302</v>
      </c>
      <c r="B8810">
        <v>33</v>
      </c>
      <c r="C8810" t="s">
        <v>14302</v>
      </c>
      <c r="D8810">
        <v>37</v>
      </c>
      <c r="E8810">
        <v>47</v>
      </c>
      <c r="F8810">
        <v>2012</v>
      </c>
      <c r="G8810">
        <v>11</v>
      </c>
      <c r="H8810">
        <v>9</v>
      </c>
      <c r="J8810">
        <v>71</v>
      </c>
      <c r="P8810" t="str">
        <f t="shared" si="823"/>
        <v>71</v>
      </c>
      <c r="Q8810">
        <v>1</v>
      </c>
      <c r="R8810">
        <v>1</v>
      </c>
      <c r="S8810">
        <v>2</v>
      </c>
      <c r="U8810" t="s">
        <v>44</v>
      </c>
      <c r="V8810">
        <v>1</v>
      </c>
      <c r="W8810" t="str">
        <f t="shared" si="824"/>
        <v>MCCANN, KRIS</v>
      </c>
      <c r="X8810" t="s">
        <v>14541</v>
      </c>
      <c r="Y8810">
        <v>200</v>
      </c>
      <c r="Z8810">
        <v>200</v>
      </c>
      <c r="AA8810">
        <v>0</v>
      </c>
      <c r="AB8810">
        <v>6664</v>
      </c>
      <c r="AC8810">
        <v>0</v>
      </c>
      <c r="AH8810">
        <f t="shared" si="825"/>
        <v>30209</v>
      </c>
      <c r="AI8810">
        <f t="shared" si="826"/>
        <v>23545</v>
      </c>
      <c r="AJ8810">
        <f t="shared" si="827"/>
        <v>6664</v>
      </c>
      <c r="AK8810">
        <f t="shared" si="828"/>
        <v>0</v>
      </c>
      <c r="AT8810">
        <v>0</v>
      </c>
      <c r="AU8810">
        <v>0</v>
      </c>
      <c r="AW8810" t="s">
        <v>1999</v>
      </c>
      <c r="AX8810" t="s">
        <v>11041</v>
      </c>
    </row>
    <row r="8811" spans="1:56">
      <c r="A8811">
        <v>317303</v>
      </c>
      <c r="B8811">
        <v>33</v>
      </c>
      <c r="C8811" t="s">
        <v>14302</v>
      </c>
      <c r="D8811">
        <v>37</v>
      </c>
      <c r="E8811">
        <v>47</v>
      </c>
      <c r="F8811">
        <v>2012</v>
      </c>
      <c r="G8811">
        <v>11</v>
      </c>
      <c r="H8811">
        <v>9</v>
      </c>
      <c r="J8811">
        <v>71</v>
      </c>
      <c r="P8811" t="str">
        <f t="shared" si="823"/>
        <v>71</v>
      </c>
      <c r="Q8811">
        <v>1</v>
      </c>
      <c r="R8811">
        <v>1</v>
      </c>
      <c r="S8811">
        <v>2</v>
      </c>
      <c r="U8811" t="s">
        <v>44</v>
      </c>
      <c r="V8811">
        <v>1</v>
      </c>
      <c r="W8811" t="str">
        <f t="shared" si="824"/>
        <v>TERRY, EVELYN</v>
      </c>
      <c r="X8811" t="s">
        <v>14689</v>
      </c>
      <c r="Y8811">
        <v>100</v>
      </c>
      <c r="Z8811">
        <v>100</v>
      </c>
      <c r="AA8811">
        <v>0</v>
      </c>
      <c r="AB8811">
        <v>23545</v>
      </c>
      <c r="AC8811">
        <v>1</v>
      </c>
      <c r="AH8811">
        <f t="shared" si="825"/>
        <v>30209</v>
      </c>
      <c r="AI8811">
        <f t="shared" si="826"/>
        <v>23545</v>
      </c>
      <c r="AJ8811">
        <f t="shared" si="827"/>
        <v>6664</v>
      </c>
      <c r="AK8811">
        <f t="shared" si="828"/>
        <v>0</v>
      </c>
      <c r="AT8811">
        <v>0</v>
      </c>
      <c r="AU8811">
        <v>0</v>
      </c>
      <c r="AW8811" t="s">
        <v>1145</v>
      </c>
      <c r="AX8811" t="s">
        <v>11790</v>
      </c>
    </row>
    <row r="8812" spans="1:56">
      <c r="A8812">
        <v>317305</v>
      </c>
      <c r="B8812">
        <v>33</v>
      </c>
      <c r="C8812" t="s">
        <v>14302</v>
      </c>
      <c r="D8812">
        <v>37</v>
      </c>
      <c r="E8812">
        <v>47</v>
      </c>
      <c r="F8812">
        <v>2012</v>
      </c>
      <c r="G8812">
        <v>11</v>
      </c>
      <c r="H8812">
        <v>9</v>
      </c>
      <c r="J8812">
        <v>72</v>
      </c>
      <c r="P8812" t="str">
        <f t="shared" si="823"/>
        <v>72</v>
      </c>
      <c r="Q8812">
        <v>1</v>
      </c>
      <c r="R8812">
        <v>1</v>
      </c>
      <c r="S8812">
        <v>2</v>
      </c>
      <c r="U8812" t="s">
        <v>44</v>
      </c>
      <c r="V8812">
        <v>1</v>
      </c>
      <c r="W8812" t="str">
        <f t="shared" si="824"/>
        <v>HANES, EDWARD (ED) JR.</v>
      </c>
      <c r="X8812" t="s">
        <v>14459</v>
      </c>
      <c r="Y8812">
        <v>100</v>
      </c>
      <c r="Z8812">
        <v>100</v>
      </c>
      <c r="AA8812">
        <v>0</v>
      </c>
      <c r="AB8812">
        <v>26561</v>
      </c>
      <c r="AC8812">
        <v>1</v>
      </c>
      <c r="AH8812">
        <f t="shared" si="825"/>
        <v>35719</v>
      </c>
      <c r="AI8812">
        <f t="shared" si="826"/>
        <v>26561</v>
      </c>
      <c r="AJ8812">
        <f t="shared" si="827"/>
        <v>9158</v>
      </c>
      <c r="AK8812">
        <f t="shared" si="828"/>
        <v>0</v>
      </c>
      <c r="AT8812">
        <v>0</v>
      </c>
      <c r="AU8812">
        <v>0</v>
      </c>
      <c r="AW8812" t="s">
        <v>14460</v>
      </c>
      <c r="AX8812" t="s">
        <v>1451</v>
      </c>
      <c r="BC8812" t="s">
        <v>365</v>
      </c>
      <c r="BD8812" t="s">
        <v>69</v>
      </c>
    </row>
    <row r="8813" spans="1:56">
      <c r="A8813">
        <v>317304</v>
      </c>
      <c r="B8813">
        <v>33</v>
      </c>
      <c r="C8813" t="s">
        <v>14302</v>
      </c>
      <c r="D8813">
        <v>37</v>
      </c>
      <c r="E8813">
        <v>47</v>
      </c>
      <c r="F8813">
        <v>2012</v>
      </c>
      <c r="G8813">
        <v>11</v>
      </c>
      <c r="H8813">
        <v>9</v>
      </c>
      <c r="J8813">
        <v>72</v>
      </c>
      <c r="P8813" t="str">
        <f t="shared" si="823"/>
        <v>72</v>
      </c>
      <c r="Q8813">
        <v>1</v>
      </c>
      <c r="R8813">
        <v>1</v>
      </c>
      <c r="S8813">
        <v>2</v>
      </c>
      <c r="U8813" t="s">
        <v>44</v>
      </c>
      <c r="V8813">
        <v>1</v>
      </c>
      <c r="W8813" t="str">
        <f t="shared" si="824"/>
        <v>MELLIES, CHARLIE</v>
      </c>
      <c r="X8813" t="s">
        <v>14564</v>
      </c>
      <c r="Y8813">
        <v>200</v>
      </c>
      <c r="Z8813">
        <v>200</v>
      </c>
      <c r="AA8813">
        <v>0</v>
      </c>
      <c r="AB8813">
        <v>9158</v>
      </c>
      <c r="AC8813">
        <v>0</v>
      </c>
      <c r="AH8813">
        <f t="shared" si="825"/>
        <v>35719</v>
      </c>
      <c r="AI8813">
        <f t="shared" si="826"/>
        <v>26561</v>
      </c>
      <c r="AJ8813">
        <f t="shared" si="827"/>
        <v>9158</v>
      </c>
      <c r="AK8813">
        <f t="shared" si="828"/>
        <v>0</v>
      </c>
      <c r="AT8813">
        <v>0</v>
      </c>
      <c r="AU8813">
        <v>0</v>
      </c>
      <c r="AW8813" t="s">
        <v>14565</v>
      </c>
      <c r="AX8813" t="s">
        <v>848</v>
      </c>
    </row>
    <row r="8814" spans="1:56">
      <c r="A8814">
        <v>317307</v>
      </c>
      <c r="B8814">
        <v>33</v>
      </c>
      <c r="C8814" t="s">
        <v>14302</v>
      </c>
      <c r="D8814">
        <v>37</v>
      </c>
      <c r="E8814">
        <v>47</v>
      </c>
      <c r="F8814">
        <v>2012</v>
      </c>
      <c r="G8814">
        <v>11</v>
      </c>
      <c r="H8814">
        <v>9</v>
      </c>
      <c r="J8814">
        <v>73</v>
      </c>
      <c r="P8814" t="str">
        <f t="shared" si="823"/>
        <v>73</v>
      </c>
      <c r="Q8814">
        <v>1</v>
      </c>
      <c r="R8814">
        <v>1</v>
      </c>
      <c r="S8814">
        <v>2</v>
      </c>
      <c r="U8814" t="s">
        <v>44</v>
      </c>
      <c r="V8814">
        <v>1</v>
      </c>
      <c r="W8814" t="str">
        <f t="shared" si="824"/>
        <v>HOLLO, MARK W.</v>
      </c>
      <c r="X8814" t="s">
        <v>14481</v>
      </c>
      <c r="Y8814">
        <v>200</v>
      </c>
      <c r="Z8814">
        <v>200</v>
      </c>
      <c r="AA8814">
        <v>1</v>
      </c>
      <c r="AB8814">
        <v>24076</v>
      </c>
      <c r="AC8814">
        <v>1</v>
      </c>
      <c r="AH8814">
        <f t="shared" si="825"/>
        <v>33735</v>
      </c>
      <c r="AI8814">
        <f t="shared" si="826"/>
        <v>9659</v>
      </c>
      <c r="AJ8814">
        <f t="shared" si="827"/>
        <v>24076</v>
      </c>
      <c r="AK8814">
        <f t="shared" si="828"/>
        <v>0</v>
      </c>
      <c r="AT8814">
        <v>0</v>
      </c>
      <c r="AU8814">
        <v>0</v>
      </c>
      <c r="AW8814" t="s">
        <v>14482</v>
      </c>
      <c r="AX8814" t="s">
        <v>276</v>
      </c>
      <c r="AY8814" t="s">
        <v>130</v>
      </c>
    </row>
    <row r="8815" spans="1:56">
      <c r="A8815">
        <v>317306</v>
      </c>
      <c r="B8815">
        <v>33</v>
      </c>
      <c r="C8815" t="s">
        <v>14302</v>
      </c>
      <c r="D8815">
        <v>37</v>
      </c>
      <c r="E8815">
        <v>47</v>
      </c>
      <c r="F8815">
        <v>2012</v>
      </c>
      <c r="G8815">
        <v>11</v>
      </c>
      <c r="H8815">
        <v>9</v>
      </c>
      <c r="J8815">
        <v>73</v>
      </c>
      <c r="P8815" t="str">
        <f t="shared" si="823"/>
        <v>73</v>
      </c>
      <c r="Q8815">
        <v>1</v>
      </c>
      <c r="R8815">
        <v>1</v>
      </c>
      <c r="S8815">
        <v>2</v>
      </c>
      <c r="U8815" t="s">
        <v>44</v>
      </c>
      <c r="V8815">
        <v>1</v>
      </c>
      <c r="W8815" t="str">
        <f t="shared" si="824"/>
        <v>STINSON, WILLIAM</v>
      </c>
      <c r="X8815" t="s">
        <v>14675</v>
      </c>
      <c r="Y8815">
        <v>100</v>
      </c>
      <c r="Z8815">
        <v>100</v>
      </c>
      <c r="AA8815">
        <v>0</v>
      </c>
      <c r="AB8815">
        <v>9659</v>
      </c>
      <c r="AC8815">
        <v>0</v>
      </c>
      <c r="AH8815">
        <f t="shared" si="825"/>
        <v>33735</v>
      </c>
      <c r="AI8815">
        <f t="shared" si="826"/>
        <v>9659</v>
      </c>
      <c r="AJ8815">
        <f t="shared" si="827"/>
        <v>24076</v>
      </c>
      <c r="AK8815">
        <f t="shared" si="828"/>
        <v>0</v>
      </c>
      <c r="AT8815">
        <v>0</v>
      </c>
      <c r="AU8815">
        <v>0</v>
      </c>
      <c r="AW8815" t="s">
        <v>10839</v>
      </c>
      <c r="AX8815" t="s">
        <v>341</v>
      </c>
    </row>
    <row r="8816" spans="1:56">
      <c r="A8816">
        <v>317309</v>
      </c>
      <c r="B8816">
        <v>33</v>
      </c>
      <c r="C8816" t="s">
        <v>14302</v>
      </c>
      <c r="D8816">
        <v>37</v>
      </c>
      <c r="E8816">
        <v>47</v>
      </c>
      <c r="F8816">
        <v>2012</v>
      </c>
      <c r="G8816">
        <v>11</v>
      </c>
      <c r="H8816">
        <v>9</v>
      </c>
      <c r="J8816">
        <v>74</v>
      </c>
      <c r="P8816" t="str">
        <f t="shared" si="823"/>
        <v>74</v>
      </c>
      <c r="Q8816">
        <v>1</v>
      </c>
      <c r="R8816">
        <v>1</v>
      </c>
      <c r="S8816">
        <v>2</v>
      </c>
      <c r="U8816" t="s">
        <v>44</v>
      </c>
      <c r="V8816">
        <v>1</v>
      </c>
      <c r="W8816" t="str">
        <f t="shared" si="824"/>
        <v>CONRAD, DEBRA</v>
      </c>
      <c r="X8816" t="s">
        <v>14398</v>
      </c>
      <c r="Y8816">
        <v>200</v>
      </c>
      <c r="Z8816">
        <v>200</v>
      </c>
      <c r="AA8816">
        <v>0</v>
      </c>
      <c r="AB8816">
        <v>26616</v>
      </c>
      <c r="AC8816">
        <v>1</v>
      </c>
      <c r="AH8816">
        <f t="shared" si="825"/>
        <v>41358</v>
      </c>
      <c r="AI8816">
        <f t="shared" si="826"/>
        <v>14742</v>
      </c>
      <c r="AJ8816">
        <f t="shared" si="827"/>
        <v>26616</v>
      </c>
      <c r="AK8816">
        <f t="shared" si="828"/>
        <v>0</v>
      </c>
      <c r="AT8816">
        <v>0</v>
      </c>
      <c r="AU8816">
        <v>0</v>
      </c>
      <c r="AW8816" t="s">
        <v>7144</v>
      </c>
      <c r="AX8816" t="s">
        <v>981</v>
      </c>
    </row>
    <row r="8817" spans="1:51">
      <c r="A8817">
        <v>317308</v>
      </c>
      <c r="B8817">
        <v>33</v>
      </c>
      <c r="C8817" t="s">
        <v>14302</v>
      </c>
      <c r="D8817">
        <v>37</v>
      </c>
      <c r="E8817">
        <v>47</v>
      </c>
      <c r="F8817">
        <v>2012</v>
      </c>
      <c r="G8817">
        <v>11</v>
      </c>
      <c r="H8817">
        <v>9</v>
      </c>
      <c r="J8817">
        <v>74</v>
      </c>
      <c r="P8817" t="str">
        <f t="shared" si="823"/>
        <v>74</v>
      </c>
      <c r="Q8817">
        <v>1</v>
      </c>
      <c r="R8817">
        <v>1</v>
      </c>
      <c r="S8817">
        <v>2</v>
      </c>
      <c r="U8817" t="s">
        <v>44</v>
      </c>
      <c r="V8817">
        <v>1</v>
      </c>
      <c r="W8817" t="str">
        <f t="shared" si="824"/>
        <v>MOORE, DAVID W.</v>
      </c>
      <c r="X8817" t="s">
        <v>14580</v>
      </c>
      <c r="Y8817">
        <v>100</v>
      </c>
      <c r="Z8817">
        <v>100</v>
      </c>
      <c r="AA8817">
        <v>0</v>
      </c>
      <c r="AB8817">
        <v>14742</v>
      </c>
      <c r="AC8817">
        <v>0</v>
      </c>
      <c r="AH8817">
        <f t="shared" si="825"/>
        <v>41358</v>
      </c>
      <c r="AI8817">
        <f t="shared" si="826"/>
        <v>14742</v>
      </c>
      <c r="AJ8817">
        <f t="shared" si="827"/>
        <v>26616</v>
      </c>
      <c r="AK8817">
        <f t="shared" si="828"/>
        <v>0</v>
      </c>
      <c r="AT8817">
        <v>0</v>
      </c>
      <c r="AU8817">
        <v>0</v>
      </c>
      <c r="AW8817" t="s">
        <v>1102</v>
      </c>
      <c r="AX8817" t="s">
        <v>160</v>
      </c>
      <c r="AY8817" t="s">
        <v>130</v>
      </c>
    </row>
    <row r="8818" spans="1:51">
      <c r="A8818">
        <v>317310</v>
      </c>
      <c r="B8818">
        <v>33</v>
      </c>
      <c r="C8818" t="s">
        <v>14302</v>
      </c>
      <c r="D8818">
        <v>37</v>
      </c>
      <c r="E8818">
        <v>47</v>
      </c>
      <c r="F8818">
        <v>2012</v>
      </c>
      <c r="G8818">
        <v>11</v>
      </c>
      <c r="H8818">
        <v>9</v>
      </c>
      <c r="J8818">
        <v>75</v>
      </c>
      <c r="P8818" t="str">
        <f t="shared" si="823"/>
        <v>75</v>
      </c>
      <c r="Q8818">
        <v>1</v>
      </c>
      <c r="R8818">
        <v>1</v>
      </c>
      <c r="S8818">
        <v>2</v>
      </c>
      <c r="U8818" t="s">
        <v>44</v>
      </c>
      <c r="V8818">
        <v>1</v>
      </c>
      <c r="W8818" t="str">
        <f t="shared" si="824"/>
        <v>LAMBETH, DONNY C.</v>
      </c>
      <c r="X8818" t="s">
        <v>14517</v>
      </c>
      <c r="Y8818">
        <v>200</v>
      </c>
      <c r="Z8818">
        <v>200</v>
      </c>
      <c r="AA8818">
        <v>0</v>
      </c>
      <c r="AB8818">
        <v>29073</v>
      </c>
      <c r="AC8818">
        <v>1</v>
      </c>
      <c r="AH8818">
        <f t="shared" si="825"/>
        <v>29073</v>
      </c>
      <c r="AI8818">
        <f t="shared" si="826"/>
        <v>0</v>
      </c>
      <c r="AJ8818">
        <f t="shared" si="827"/>
        <v>29073</v>
      </c>
      <c r="AK8818">
        <f t="shared" si="828"/>
        <v>0</v>
      </c>
      <c r="AT8818">
        <v>0</v>
      </c>
      <c r="AU8818">
        <v>0</v>
      </c>
      <c r="AW8818" t="s">
        <v>14518</v>
      </c>
      <c r="AX8818" t="s">
        <v>14519</v>
      </c>
      <c r="AY8818" t="s">
        <v>52</v>
      </c>
    </row>
    <row r="8819" spans="1:51">
      <c r="A8819">
        <v>317311</v>
      </c>
      <c r="B8819">
        <v>33</v>
      </c>
      <c r="C8819" t="s">
        <v>14302</v>
      </c>
      <c r="D8819">
        <v>37</v>
      </c>
      <c r="E8819">
        <v>47</v>
      </c>
      <c r="F8819">
        <v>2012</v>
      </c>
      <c r="G8819">
        <v>11</v>
      </c>
      <c r="H8819">
        <v>9</v>
      </c>
      <c r="J8819">
        <v>76</v>
      </c>
      <c r="P8819" t="str">
        <f t="shared" si="823"/>
        <v>76</v>
      </c>
      <c r="Q8819">
        <v>1</v>
      </c>
      <c r="R8819">
        <v>1</v>
      </c>
      <c r="S8819">
        <v>2</v>
      </c>
      <c r="U8819" t="s">
        <v>44</v>
      </c>
      <c r="V8819">
        <v>1</v>
      </c>
      <c r="W8819" t="str">
        <f t="shared" si="824"/>
        <v>FORD, CARL</v>
      </c>
      <c r="X8819" t="s">
        <v>14431</v>
      </c>
      <c r="Y8819">
        <v>200</v>
      </c>
      <c r="Z8819">
        <v>200</v>
      </c>
      <c r="AA8819">
        <v>0</v>
      </c>
      <c r="AB8819">
        <v>25486</v>
      </c>
      <c r="AC8819">
        <v>1</v>
      </c>
      <c r="AH8819">
        <f t="shared" si="825"/>
        <v>25486</v>
      </c>
      <c r="AI8819">
        <f t="shared" si="826"/>
        <v>0</v>
      </c>
      <c r="AJ8819">
        <f t="shared" si="827"/>
        <v>25486</v>
      </c>
      <c r="AK8819">
        <f t="shared" si="828"/>
        <v>0</v>
      </c>
      <c r="AT8819">
        <v>0</v>
      </c>
      <c r="AU8819">
        <v>0</v>
      </c>
      <c r="AW8819" t="s">
        <v>3363</v>
      </c>
      <c r="AX8819" t="s">
        <v>266</v>
      </c>
    </row>
    <row r="8820" spans="1:51">
      <c r="A8820">
        <v>317312</v>
      </c>
      <c r="B8820">
        <v>33</v>
      </c>
      <c r="C8820" t="s">
        <v>14302</v>
      </c>
      <c r="D8820">
        <v>37</v>
      </c>
      <c r="E8820">
        <v>47</v>
      </c>
      <c r="F8820">
        <v>2012</v>
      </c>
      <c r="G8820">
        <v>11</v>
      </c>
      <c r="H8820">
        <v>9</v>
      </c>
      <c r="J8820">
        <v>77</v>
      </c>
      <c r="P8820" t="str">
        <f t="shared" si="823"/>
        <v>77</v>
      </c>
      <c r="Q8820">
        <v>1</v>
      </c>
      <c r="R8820">
        <v>1</v>
      </c>
      <c r="S8820">
        <v>2</v>
      </c>
      <c r="U8820" t="s">
        <v>44</v>
      </c>
      <c r="V8820">
        <v>1</v>
      </c>
      <c r="W8820" t="str">
        <f t="shared" si="824"/>
        <v>BATTERMANN, WILLIAM H.</v>
      </c>
      <c r="X8820" t="s">
        <v>14324</v>
      </c>
      <c r="Y8820">
        <v>100</v>
      </c>
      <c r="Z8820">
        <v>100</v>
      </c>
      <c r="AA8820">
        <v>0</v>
      </c>
      <c r="AB8820">
        <v>13279</v>
      </c>
      <c r="AC8820">
        <v>0</v>
      </c>
      <c r="AH8820">
        <f t="shared" si="825"/>
        <v>34805</v>
      </c>
      <c r="AI8820">
        <f t="shared" si="826"/>
        <v>13279</v>
      </c>
      <c r="AJ8820">
        <f t="shared" si="827"/>
        <v>21526</v>
      </c>
      <c r="AK8820">
        <f t="shared" si="828"/>
        <v>0</v>
      </c>
      <c r="AT8820">
        <v>0</v>
      </c>
      <c r="AU8820">
        <v>0</v>
      </c>
      <c r="AW8820" t="s">
        <v>14325</v>
      </c>
      <c r="AX8820" t="s">
        <v>341</v>
      </c>
      <c r="AY8820" t="s">
        <v>138</v>
      </c>
    </row>
    <row r="8821" spans="1:51">
      <c r="A8821">
        <v>317313</v>
      </c>
      <c r="B8821">
        <v>33</v>
      </c>
      <c r="C8821" t="s">
        <v>14302</v>
      </c>
      <c r="D8821">
        <v>37</v>
      </c>
      <c r="E8821">
        <v>47</v>
      </c>
      <c r="F8821">
        <v>2012</v>
      </c>
      <c r="G8821">
        <v>11</v>
      </c>
      <c r="H8821">
        <v>9</v>
      </c>
      <c r="J8821">
        <v>77</v>
      </c>
      <c r="P8821" t="str">
        <f t="shared" si="823"/>
        <v>77</v>
      </c>
      <c r="Q8821">
        <v>1</v>
      </c>
      <c r="R8821">
        <v>1</v>
      </c>
      <c r="S8821">
        <v>2</v>
      </c>
      <c r="U8821" t="s">
        <v>44</v>
      </c>
      <c r="V8821">
        <v>1</v>
      </c>
      <c r="W8821" t="str">
        <f t="shared" si="824"/>
        <v>WARREN, HARRY</v>
      </c>
      <c r="X8821" t="s">
        <v>14709</v>
      </c>
      <c r="Y8821">
        <v>200</v>
      </c>
      <c r="Z8821">
        <v>200</v>
      </c>
      <c r="AA8821">
        <v>1</v>
      </c>
      <c r="AB8821">
        <v>21526</v>
      </c>
      <c r="AC8821">
        <v>1</v>
      </c>
      <c r="AH8821">
        <f t="shared" si="825"/>
        <v>34805</v>
      </c>
      <c r="AI8821">
        <f t="shared" si="826"/>
        <v>13279</v>
      </c>
      <c r="AJ8821">
        <f t="shared" si="827"/>
        <v>21526</v>
      </c>
      <c r="AK8821">
        <f t="shared" si="828"/>
        <v>0</v>
      </c>
      <c r="AT8821">
        <v>0</v>
      </c>
      <c r="AU8821">
        <v>0</v>
      </c>
      <c r="AW8821" t="s">
        <v>651</v>
      </c>
      <c r="AX8821" t="s">
        <v>2324</v>
      </c>
    </row>
    <row r="8822" spans="1:51">
      <c r="A8822">
        <v>317315</v>
      </c>
      <c r="B8822">
        <v>33</v>
      </c>
      <c r="C8822" t="s">
        <v>14302</v>
      </c>
      <c r="D8822">
        <v>37</v>
      </c>
      <c r="E8822">
        <v>47</v>
      </c>
      <c r="F8822">
        <v>2012</v>
      </c>
      <c r="G8822">
        <v>11</v>
      </c>
      <c r="H8822">
        <v>9</v>
      </c>
      <c r="J8822">
        <v>78</v>
      </c>
      <c r="P8822" t="str">
        <f t="shared" si="823"/>
        <v>78</v>
      </c>
      <c r="Q8822">
        <v>1</v>
      </c>
      <c r="R8822">
        <v>1</v>
      </c>
      <c r="S8822">
        <v>2</v>
      </c>
      <c r="U8822" t="s">
        <v>44</v>
      </c>
      <c r="V8822">
        <v>1</v>
      </c>
      <c r="W8822" t="str">
        <f t="shared" si="824"/>
        <v>MCNEILL, ALLEN RAY</v>
      </c>
      <c r="X8822" t="s">
        <v>14560</v>
      </c>
      <c r="Y8822">
        <v>200</v>
      </c>
      <c r="Z8822">
        <v>200</v>
      </c>
      <c r="AA8822">
        <v>0</v>
      </c>
      <c r="AB8822">
        <v>24880</v>
      </c>
      <c r="AC8822">
        <v>1</v>
      </c>
      <c r="AH8822">
        <f t="shared" si="825"/>
        <v>33152</v>
      </c>
      <c r="AI8822">
        <f t="shared" si="826"/>
        <v>8272</v>
      </c>
      <c r="AJ8822">
        <f t="shared" si="827"/>
        <v>24880</v>
      </c>
      <c r="AK8822">
        <f t="shared" si="828"/>
        <v>0</v>
      </c>
      <c r="AT8822">
        <v>0</v>
      </c>
      <c r="AU8822">
        <v>0</v>
      </c>
      <c r="AW8822" t="s">
        <v>14561</v>
      </c>
      <c r="AX8822" t="s">
        <v>263</v>
      </c>
      <c r="AY8822" t="s">
        <v>2124</v>
      </c>
    </row>
    <row r="8823" spans="1:51">
      <c r="A8823">
        <v>317314</v>
      </c>
      <c r="B8823">
        <v>33</v>
      </c>
      <c r="C8823" t="s">
        <v>14302</v>
      </c>
      <c r="D8823">
        <v>37</v>
      </c>
      <c r="E8823">
        <v>47</v>
      </c>
      <c r="F8823">
        <v>2012</v>
      </c>
      <c r="G8823">
        <v>11</v>
      </c>
      <c r="H8823">
        <v>9</v>
      </c>
      <c r="J8823">
        <v>78</v>
      </c>
      <c r="P8823" t="str">
        <f t="shared" si="823"/>
        <v>78</v>
      </c>
      <c r="Q8823">
        <v>1</v>
      </c>
      <c r="R8823">
        <v>1</v>
      </c>
      <c r="S8823">
        <v>2</v>
      </c>
      <c r="U8823" t="s">
        <v>44</v>
      </c>
      <c r="V8823">
        <v>1</v>
      </c>
      <c r="W8823" t="str">
        <f t="shared" si="824"/>
        <v>PARKER, GERALD C.</v>
      </c>
      <c r="X8823" t="s">
        <v>14596</v>
      </c>
      <c r="Y8823">
        <v>100</v>
      </c>
      <c r="Z8823">
        <v>100</v>
      </c>
      <c r="AA8823">
        <v>0</v>
      </c>
      <c r="AB8823">
        <v>8272</v>
      </c>
      <c r="AC8823">
        <v>0</v>
      </c>
      <c r="AH8823">
        <f t="shared" si="825"/>
        <v>33152</v>
      </c>
      <c r="AI8823">
        <f t="shared" si="826"/>
        <v>8272</v>
      </c>
      <c r="AJ8823">
        <f t="shared" si="827"/>
        <v>24880</v>
      </c>
      <c r="AK8823">
        <f t="shared" si="828"/>
        <v>0</v>
      </c>
      <c r="AT8823">
        <v>0</v>
      </c>
      <c r="AU8823">
        <v>0</v>
      </c>
      <c r="AW8823" t="s">
        <v>2050</v>
      </c>
      <c r="AX8823" t="s">
        <v>1531</v>
      </c>
      <c r="AY8823" t="s">
        <v>52</v>
      </c>
    </row>
    <row r="8824" spans="1:51">
      <c r="A8824">
        <v>317317</v>
      </c>
      <c r="B8824">
        <v>33</v>
      </c>
      <c r="C8824" t="s">
        <v>14302</v>
      </c>
      <c r="D8824">
        <v>37</v>
      </c>
      <c r="E8824">
        <v>47</v>
      </c>
      <c r="F8824">
        <v>2012</v>
      </c>
      <c r="G8824">
        <v>11</v>
      </c>
      <c r="H8824">
        <v>9</v>
      </c>
      <c r="J8824">
        <v>79</v>
      </c>
      <c r="P8824" t="str">
        <f t="shared" si="823"/>
        <v>79</v>
      </c>
      <c r="Q8824">
        <v>1</v>
      </c>
      <c r="R8824">
        <v>1</v>
      </c>
      <c r="S8824">
        <v>2</v>
      </c>
      <c r="U8824" t="s">
        <v>44</v>
      </c>
      <c r="V8824">
        <v>1</v>
      </c>
      <c r="W8824" t="str">
        <f t="shared" si="824"/>
        <v>HOWARD, JULIA C.</v>
      </c>
      <c r="X8824" t="s">
        <v>14488</v>
      </c>
      <c r="Y8824">
        <v>200</v>
      </c>
      <c r="Z8824">
        <v>200</v>
      </c>
      <c r="AA8824">
        <v>1</v>
      </c>
      <c r="AB8824">
        <v>27749</v>
      </c>
      <c r="AC8824">
        <v>1</v>
      </c>
      <c r="AH8824">
        <f t="shared" si="825"/>
        <v>39608</v>
      </c>
      <c r="AI8824">
        <f t="shared" si="826"/>
        <v>11859</v>
      </c>
      <c r="AJ8824">
        <f t="shared" si="827"/>
        <v>27749</v>
      </c>
      <c r="AK8824">
        <f t="shared" si="828"/>
        <v>0</v>
      </c>
      <c r="AT8824">
        <v>0</v>
      </c>
      <c r="AU8824">
        <v>0</v>
      </c>
      <c r="AW8824" t="s">
        <v>1957</v>
      </c>
      <c r="AX8824" t="s">
        <v>4285</v>
      </c>
      <c r="AY8824" t="s">
        <v>7760</v>
      </c>
    </row>
    <row r="8825" spans="1:51">
      <c r="A8825">
        <v>317316</v>
      </c>
      <c r="B8825">
        <v>33</v>
      </c>
      <c r="C8825" t="s">
        <v>14302</v>
      </c>
      <c r="D8825">
        <v>37</v>
      </c>
      <c r="E8825">
        <v>47</v>
      </c>
      <c r="F8825">
        <v>2012</v>
      </c>
      <c r="G8825">
        <v>11</v>
      </c>
      <c r="H8825">
        <v>9</v>
      </c>
      <c r="J8825">
        <v>79</v>
      </c>
      <c r="P8825" t="str">
        <f t="shared" si="823"/>
        <v>79</v>
      </c>
      <c r="Q8825">
        <v>1</v>
      </c>
      <c r="R8825">
        <v>1</v>
      </c>
      <c r="S8825">
        <v>2</v>
      </c>
      <c r="U8825" t="s">
        <v>44</v>
      </c>
      <c r="V8825">
        <v>1</v>
      </c>
      <c r="W8825" t="str">
        <f t="shared" si="824"/>
        <v>VAZQUEZ, CRISTINA V.</v>
      </c>
      <c r="X8825" t="s">
        <v>14703</v>
      </c>
      <c r="Y8825">
        <v>100</v>
      </c>
      <c r="Z8825">
        <v>100</v>
      </c>
      <c r="AA8825">
        <v>0</v>
      </c>
      <c r="AB8825">
        <v>11859</v>
      </c>
      <c r="AC8825">
        <v>0</v>
      </c>
      <c r="AH8825">
        <f t="shared" si="825"/>
        <v>39608</v>
      </c>
      <c r="AI8825">
        <f t="shared" si="826"/>
        <v>11859</v>
      </c>
      <c r="AJ8825">
        <f t="shared" si="827"/>
        <v>27749</v>
      </c>
      <c r="AK8825">
        <f t="shared" si="828"/>
        <v>0</v>
      </c>
      <c r="AT8825">
        <v>0</v>
      </c>
      <c r="AU8825">
        <v>0</v>
      </c>
      <c r="AW8825" t="s">
        <v>3720</v>
      </c>
      <c r="AX8825" t="s">
        <v>1404</v>
      </c>
      <c r="AY8825" t="s">
        <v>699</v>
      </c>
    </row>
    <row r="8826" spans="1:51">
      <c r="A8826">
        <v>317319</v>
      </c>
      <c r="B8826">
        <v>33</v>
      </c>
      <c r="C8826" t="s">
        <v>14302</v>
      </c>
      <c r="D8826">
        <v>37</v>
      </c>
      <c r="E8826">
        <v>47</v>
      </c>
      <c r="F8826">
        <v>2012</v>
      </c>
      <c r="G8826">
        <v>11</v>
      </c>
      <c r="H8826">
        <v>9</v>
      </c>
      <c r="J8826">
        <v>80</v>
      </c>
      <c r="P8826" t="str">
        <f t="shared" si="823"/>
        <v>80</v>
      </c>
      <c r="Q8826">
        <v>1</v>
      </c>
      <c r="R8826">
        <v>1</v>
      </c>
      <c r="S8826">
        <v>2</v>
      </c>
      <c r="U8826" t="s">
        <v>44</v>
      </c>
      <c r="V8826">
        <v>1</v>
      </c>
      <c r="W8826" t="str">
        <f t="shared" si="824"/>
        <v>DOCKHAM, JERRY C.</v>
      </c>
      <c r="X8826" t="s">
        <v>14414</v>
      </c>
      <c r="Y8826">
        <v>200</v>
      </c>
      <c r="Z8826">
        <v>200</v>
      </c>
      <c r="AA8826">
        <v>1</v>
      </c>
      <c r="AB8826">
        <v>24080</v>
      </c>
      <c r="AC8826">
        <v>1</v>
      </c>
      <c r="AH8826">
        <f t="shared" si="825"/>
        <v>35089</v>
      </c>
      <c r="AI8826">
        <f t="shared" si="826"/>
        <v>11009</v>
      </c>
      <c r="AJ8826">
        <f t="shared" si="827"/>
        <v>24080</v>
      </c>
      <c r="AK8826">
        <f t="shared" si="828"/>
        <v>0</v>
      </c>
      <c r="AT8826">
        <v>0</v>
      </c>
      <c r="AU8826">
        <v>0</v>
      </c>
      <c r="AW8826" t="s">
        <v>14415</v>
      </c>
      <c r="AX8826" t="s">
        <v>583</v>
      </c>
      <c r="AY8826" t="s">
        <v>52</v>
      </c>
    </row>
    <row r="8827" spans="1:51">
      <c r="A8827">
        <v>317318</v>
      </c>
      <c r="B8827">
        <v>33</v>
      </c>
      <c r="C8827" t="s">
        <v>14302</v>
      </c>
      <c r="D8827">
        <v>37</v>
      </c>
      <c r="E8827">
        <v>47</v>
      </c>
      <c r="F8827">
        <v>2012</v>
      </c>
      <c r="G8827">
        <v>11</v>
      </c>
      <c r="H8827">
        <v>9</v>
      </c>
      <c r="J8827">
        <v>80</v>
      </c>
      <c r="P8827" t="str">
        <f t="shared" si="823"/>
        <v>80</v>
      </c>
      <c r="Q8827">
        <v>1</v>
      </c>
      <c r="R8827">
        <v>1</v>
      </c>
      <c r="S8827">
        <v>2</v>
      </c>
      <c r="U8827" t="s">
        <v>44</v>
      </c>
      <c r="V8827">
        <v>1</v>
      </c>
      <c r="W8827" t="str">
        <f t="shared" si="824"/>
        <v>MARTIN, LORETTA M.</v>
      </c>
      <c r="X8827" t="s">
        <v>14537</v>
      </c>
      <c r="Y8827">
        <v>100</v>
      </c>
      <c r="Z8827">
        <v>100</v>
      </c>
      <c r="AA8827">
        <v>0</v>
      </c>
      <c r="AB8827">
        <v>11009</v>
      </c>
      <c r="AC8827">
        <v>0</v>
      </c>
      <c r="AH8827">
        <f t="shared" si="825"/>
        <v>35089</v>
      </c>
      <c r="AI8827">
        <f t="shared" si="826"/>
        <v>11009</v>
      </c>
      <c r="AJ8827">
        <f t="shared" si="827"/>
        <v>24080</v>
      </c>
      <c r="AK8827">
        <f t="shared" si="828"/>
        <v>0</v>
      </c>
      <c r="AT8827">
        <v>0</v>
      </c>
      <c r="AU8827">
        <v>0</v>
      </c>
      <c r="AW8827" t="s">
        <v>238</v>
      </c>
      <c r="AX8827" t="s">
        <v>13305</v>
      </c>
      <c r="AY8827" t="s">
        <v>63</v>
      </c>
    </row>
    <row r="8828" spans="1:51">
      <c r="A8828">
        <v>317320</v>
      </c>
      <c r="B8828">
        <v>33</v>
      </c>
      <c r="C8828" t="s">
        <v>14302</v>
      </c>
      <c r="D8828">
        <v>37</v>
      </c>
      <c r="E8828">
        <v>47</v>
      </c>
      <c r="F8828">
        <v>2012</v>
      </c>
      <c r="G8828">
        <v>11</v>
      </c>
      <c r="H8828">
        <v>9</v>
      </c>
      <c r="J8828">
        <v>81</v>
      </c>
      <c r="P8828" t="str">
        <f t="shared" si="823"/>
        <v>81</v>
      </c>
      <c r="Q8828">
        <v>1</v>
      </c>
      <c r="R8828">
        <v>1</v>
      </c>
      <c r="S8828">
        <v>2</v>
      </c>
      <c r="U8828" t="s">
        <v>44</v>
      </c>
      <c r="V8828">
        <v>1</v>
      </c>
      <c r="W8828" t="str">
        <f t="shared" si="824"/>
        <v>BROWN, RAYNE</v>
      </c>
      <c r="X8828" t="s">
        <v>14357</v>
      </c>
      <c r="Y8828">
        <v>200</v>
      </c>
      <c r="Z8828">
        <v>200</v>
      </c>
      <c r="AA8828">
        <v>1</v>
      </c>
      <c r="AB8828">
        <v>25775</v>
      </c>
      <c r="AC8828">
        <v>1</v>
      </c>
      <c r="AH8828">
        <f t="shared" si="825"/>
        <v>25775</v>
      </c>
      <c r="AI8828">
        <f t="shared" si="826"/>
        <v>0</v>
      </c>
      <c r="AJ8828">
        <f t="shared" si="827"/>
        <v>25775</v>
      </c>
      <c r="AK8828">
        <f t="shared" si="828"/>
        <v>0</v>
      </c>
      <c r="AT8828">
        <v>0</v>
      </c>
      <c r="AU8828">
        <v>0</v>
      </c>
      <c r="AW8828" t="s">
        <v>403</v>
      </c>
      <c r="AX8828" t="s">
        <v>14358</v>
      </c>
    </row>
    <row r="8829" spans="1:51">
      <c r="A8829">
        <v>317321</v>
      </c>
      <c r="B8829">
        <v>33</v>
      </c>
      <c r="C8829" t="s">
        <v>14302</v>
      </c>
      <c r="D8829">
        <v>37</v>
      </c>
      <c r="E8829">
        <v>47</v>
      </c>
      <c r="F8829">
        <v>2012</v>
      </c>
      <c r="G8829">
        <v>11</v>
      </c>
      <c r="H8829">
        <v>9</v>
      </c>
      <c r="J8829">
        <v>82</v>
      </c>
      <c r="P8829" t="str">
        <f t="shared" si="823"/>
        <v>82</v>
      </c>
      <c r="Q8829">
        <v>1</v>
      </c>
      <c r="R8829">
        <v>1</v>
      </c>
      <c r="S8829">
        <v>2</v>
      </c>
      <c r="U8829" t="s">
        <v>44</v>
      </c>
      <c r="V8829">
        <v>1</v>
      </c>
      <c r="W8829" t="str">
        <f t="shared" si="824"/>
        <v>PITTMAN, LARRY G.</v>
      </c>
      <c r="X8829" t="s">
        <v>14605</v>
      </c>
      <c r="Y8829">
        <v>200</v>
      </c>
      <c r="Z8829">
        <v>200</v>
      </c>
      <c r="AA8829">
        <v>0</v>
      </c>
      <c r="AB8829">
        <v>24674</v>
      </c>
      <c r="AC8829">
        <v>1</v>
      </c>
      <c r="AH8829">
        <f t="shared" si="825"/>
        <v>24674</v>
      </c>
      <c r="AI8829">
        <f t="shared" si="826"/>
        <v>0</v>
      </c>
      <c r="AJ8829">
        <f t="shared" si="827"/>
        <v>24674</v>
      </c>
      <c r="AK8829">
        <f t="shared" si="828"/>
        <v>0</v>
      </c>
      <c r="AT8829">
        <v>0</v>
      </c>
      <c r="AU8829">
        <v>0</v>
      </c>
      <c r="AW8829" t="s">
        <v>14606</v>
      </c>
      <c r="AX8829" t="s">
        <v>1198</v>
      </c>
      <c r="AY8829" t="s">
        <v>44</v>
      </c>
    </row>
    <row r="8830" spans="1:51">
      <c r="A8830">
        <v>317322</v>
      </c>
      <c r="B8830">
        <v>33</v>
      </c>
      <c r="C8830" t="s">
        <v>14302</v>
      </c>
      <c r="D8830">
        <v>37</v>
      </c>
      <c r="E8830">
        <v>47</v>
      </c>
      <c r="F8830">
        <v>2012</v>
      </c>
      <c r="G8830">
        <v>11</v>
      </c>
      <c r="H8830">
        <v>9</v>
      </c>
      <c r="J8830">
        <v>83</v>
      </c>
      <c r="P8830" t="str">
        <f t="shared" si="823"/>
        <v>83</v>
      </c>
      <c r="Q8830">
        <v>1</v>
      </c>
      <c r="R8830">
        <v>1</v>
      </c>
      <c r="S8830">
        <v>2</v>
      </c>
      <c r="U8830" t="s">
        <v>44</v>
      </c>
      <c r="V8830">
        <v>1</v>
      </c>
      <c r="W8830" t="str">
        <f t="shared" si="824"/>
        <v>FLEMING, JEROME</v>
      </c>
      <c r="X8830" t="s">
        <v>14428</v>
      </c>
      <c r="Y8830">
        <v>100</v>
      </c>
      <c r="Z8830">
        <v>100</v>
      </c>
      <c r="AA8830">
        <v>0</v>
      </c>
      <c r="AB8830">
        <v>12347</v>
      </c>
      <c r="AC8830">
        <v>0</v>
      </c>
      <c r="AH8830">
        <f t="shared" si="825"/>
        <v>33566</v>
      </c>
      <c r="AI8830">
        <f t="shared" si="826"/>
        <v>12347</v>
      </c>
      <c r="AJ8830">
        <f t="shared" si="827"/>
        <v>21219</v>
      </c>
      <c r="AK8830">
        <f t="shared" si="828"/>
        <v>0</v>
      </c>
      <c r="AT8830">
        <v>0</v>
      </c>
      <c r="AU8830">
        <v>0</v>
      </c>
      <c r="AW8830" t="s">
        <v>480</v>
      </c>
      <c r="AX8830" t="s">
        <v>5649</v>
      </c>
    </row>
    <row r="8831" spans="1:51">
      <c r="A8831">
        <v>317323</v>
      </c>
      <c r="B8831">
        <v>33</v>
      </c>
      <c r="C8831" t="s">
        <v>14302</v>
      </c>
      <c r="D8831">
        <v>37</v>
      </c>
      <c r="E8831">
        <v>47</v>
      </c>
      <c r="F8831">
        <v>2012</v>
      </c>
      <c r="G8831">
        <v>11</v>
      </c>
      <c r="H8831">
        <v>9</v>
      </c>
      <c r="J8831">
        <v>83</v>
      </c>
      <c r="P8831" t="str">
        <f t="shared" si="823"/>
        <v>83</v>
      </c>
      <c r="Q8831">
        <v>1</v>
      </c>
      <c r="R8831">
        <v>1</v>
      </c>
      <c r="S8831">
        <v>2</v>
      </c>
      <c r="U8831" t="s">
        <v>44</v>
      </c>
      <c r="V8831">
        <v>1</v>
      </c>
      <c r="W8831" t="str">
        <f t="shared" si="824"/>
        <v>JOHNSON, LINDA P.</v>
      </c>
      <c r="X8831" t="s">
        <v>14504</v>
      </c>
      <c r="Y8831">
        <v>200</v>
      </c>
      <c r="Z8831">
        <v>200</v>
      </c>
      <c r="AA8831">
        <v>1</v>
      </c>
      <c r="AB8831">
        <v>21219</v>
      </c>
      <c r="AC8831">
        <v>1</v>
      </c>
      <c r="AH8831">
        <f t="shared" si="825"/>
        <v>33566</v>
      </c>
      <c r="AI8831">
        <f t="shared" si="826"/>
        <v>12347</v>
      </c>
      <c r="AJ8831">
        <f t="shared" si="827"/>
        <v>21219</v>
      </c>
      <c r="AK8831">
        <f t="shared" si="828"/>
        <v>0</v>
      </c>
      <c r="AT8831">
        <v>0</v>
      </c>
      <c r="AU8831">
        <v>0</v>
      </c>
      <c r="AW8831" t="s">
        <v>206</v>
      </c>
      <c r="AX8831" t="s">
        <v>591</v>
      </c>
      <c r="AY8831" t="s">
        <v>273</v>
      </c>
    </row>
    <row r="8832" spans="1:51">
      <c r="A8832">
        <v>317324</v>
      </c>
      <c r="B8832">
        <v>33</v>
      </c>
      <c r="C8832" t="s">
        <v>14302</v>
      </c>
      <c r="D8832">
        <v>37</v>
      </c>
      <c r="E8832">
        <v>47</v>
      </c>
      <c r="F8832">
        <v>2012</v>
      </c>
      <c r="G8832">
        <v>11</v>
      </c>
      <c r="H8832">
        <v>9</v>
      </c>
      <c r="J8832">
        <v>84</v>
      </c>
      <c r="P8832" t="str">
        <f t="shared" si="823"/>
        <v>84</v>
      </c>
      <c r="Q8832">
        <v>1</v>
      </c>
      <c r="R8832">
        <v>1</v>
      </c>
      <c r="S8832">
        <v>2</v>
      </c>
      <c r="U8832" t="s">
        <v>44</v>
      </c>
      <c r="V8832">
        <v>1</v>
      </c>
      <c r="W8832" t="str">
        <f t="shared" si="824"/>
        <v>MAHAFFEY, GENE MITCHELL</v>
      </c>
      <c r="X8832" t="s">
        <v>14530</v>
      </c>
      <c r="Y8832">
        <v>100</v>
      </c>
      <c r="Z8832">
        <v>100</v>
      </c>
      <c r="AA8832">
        <v>0</v>
      </c>
      <c r="AB8832">
        <v>12388</v>
      </c>
      <c r="AC8832">
        <v>0</v>
      </c>
      <c r="AH8832">
        <f t="shared" si="825"/>
        <v>35672</v>
      </c>
      <c r="AI8832">
        <f t="shared" si="826"/>
        <v>12388</v>
      </c>
      <c r="AJ8832">
        <f t="shared" si="827"/>
        <v>23284</v>
      </c>
      <c r="AK8832">
        <f t="shared" si="828"/>
        <v>0</v>
      </c>
      <c r="AT8832">
        <v>0</v>
      </c>
      <c r="AU8832">
        <v>0</v>
      </c>
      <c r="AW8832" t="s">
        <v>14531</v>
      </c>
      <c r="AX8832" t="s">
        <v>4045</v>
      </c>
      <c r="AY8832" t="s">
        <v>624</v>
      </c>
    </row>
    <row r="8833" spans="1:51">
      <c r="A8833">
        <v>317325</v>
      </c>
      <c r="B8833">
        <v>33</v>
      </c>
      <c r="C8833" t="s">
        <v>14302</v>
      </c>
      <c r="D8833">
        <v>37</v>
      </c>
      <c r="E8833">
        <v>47</v>
      </c>
      <c r="F8833">
        <v>2012</v>
      </c>
      <c r="G8833">
        <v>11</v>
      </c>
      <c r="H8833">
        <v>9</v>
      </c>
      <c r="J8833">
        <v>84</v>
      </c>
      <c r="P8833" t="str">
        <f t="shared" si="823"/>
        <v>84</v>
      </c>
      <c r="Q8833">
        <v>1</v>
      </c>
      <c r="R8833">
        <v>1</v>
      </c>
      <c r="S8833">
        <v>2</v>
      </c>
      <c r="U8833" t="s">
        <v>44</v>
      </c>
      <c r="V8833">
        <v>1</v>
      </c>
      <c r="W8833" t="str">
        <f t="shared" si="824"/>
        <v>TURNER, RENA W.</v>
      </c>
      <c r="X8833" t="s">
        <v>14700</v>
      </c>
      <c r="Y8833">
        <v>200</v>
      </c>
      <c r="Z8833">
        <v>200</v>
      </c>
      <c r="AA8833">
        <v>0</v>
      </c>
      <c r="AB8833">
        <v>23284</v>
      </c>
      <c r="AC8833">
        <v>1</v>
      </c>
      <c r="AH8833">
        <f t="shared" si="825"/>
        <v>35672</v>
      </c>
      <c r="AI8833">
        <f t="shared" si="826"/>
        <v>12388</v>
      </c>
      <c r="AJ8833">
        <f t="shared" si="827"/>
        <v>23284</v>
      </c>
      <c r="AK8833">
        <f t="shared" si="828"/>
        <v>0</v>
      </c>
      <c r="AT8833">
        <v>0</v>
      </c>
      <c r="AU8833">
        <v>0</v>
      </c>
      <c r="AW8833" t="s">
        <v>2171</v>
      </c>
      <c r="AX8833" t="s">
        <v>9730</v>
      </c>
      <c r="AY8833" t="s">
        <v>130</v>
      </c>
    </row>
    <row r="8834" spans="1:51">
      <c r="A8834">
        <v>317326</v>
      </c>
      <c r="B8834">
        <v>33</v>
      </c>
      <c r="C8834" t="s">
        <v>14302</v>
      </c>
      <c r="D8834">
        <v>37</v>
      </c>
      <c r="E8834">
        <v>47</v>
      </c>
      <c r="F8834">
        <v>2012</v>
      </c>
      <c r="G8834">
        <v>11</v>
      </c>
      <c r="H8834">
        <v>9</v>
      </c>
      <c r="J8834">
        <v>85</v>
      </c>
      <c r="P8834" t="str">
        <f t="shared" si="823"/>
        <v>85</v>
      </c>
      <c r="Q8834">
        <v>1</v>
      </c>
      <c r="R8834">
        <v>1</v>
      </c>
      <c r="S8834">
        <v>2</v>
      </c>
      <c r="U8834" t="s">
        <v>44</v>
      </c>
      <c r="V8834">
        <v>1</v>
      </c>
      <c r="W8834" t="str">
        <f t="shared" si="824"/>
        <v>EDWARDS, JR</v>
      </c>
      <c r="X8834" t="s">
        <v>14418</v>
      </c>
      <c r="Y8834">
        <v>100</v>
      </c>
      <c r="Z8834">
        <v>100</v>
      </c>
      <c r="AA8834">
        <v>0</v>
      </c>
      <c r="AB8834">
        <v>10077</v>
      </c>
      <c r="AC8834">
        <v>0</v>
      </c>
      <c r="AH8834">
        <f t="shared" si="825"/>
        <v>31972</v>
      </c>
      <c r="AI8834">
        <f t="shared" si="826"/>
        <v>10077</v>
      </c>
      <c r="AJ8834">
        <f t="shared" si="827"/>
        <v>21895</v>
      </c>
      <c r="AK8834">
        <f t="shared" si="828"/>
        <v>0</v>
      </c>
      <c r="AT8834">
        <v>0</v>
      </c>
      <c r="AU8834">
        <v>0</v>
      </c>
      <c r="AW8834" t="s">
        <v>897</v>
      </c>
      <c r="AX8834" t="s">
        <v>69</v>
      </c>
    </row>
    <row r="8835" spans="1:51">
      <c r="A8835">
        <v>317327</v>
      </c>
      <c r="B8835">
        <v>33</v>
      </c>
      <c r="C8835" t="s">
        <v>14302</v>
      </c>
      <c r="D8835">
        <v>37</v>
      </c>
      <c r="E8835">
        <v>47</v>
      </c>
      <c r="F8835">
        <v>2012</v>
      </c>
      <c r="G8835">
        <v>11</v>
      </c>
      <c r="H8835">
        <v>9</v>
      </c>
      <c r="J8835">
        <v>85</v>
      </c>
      <c r="P8835" t="str">
        <f t="shared" si="823"/>
        <v>85</v>
      </c>
      <c r="Q8835">
        <v>1</v>
      </c>
      <c r="R8835">
        <v>1</v>
      </c>
      <c r="S8835">
        <v>2</v>
      </c>
      <c r="U8835" t="s">
        <v>44</v>
      </c>
      <c r="V8835">
        <v>1</v>
      </c>
      <c r="W8835" t="str">
        <f t="shared" si="824"/>
        <v>GILLESPIE, MITCH</v>
      </c>
      <c r="X8835" t="s">
        <v>14441</v>
      </c>
      <c r="Y8835">
        <v>200</v>
      </c>
      <c r="Z8835">
        <v>200</v>
      </c>
      <c r="AA8835">
        <v>1</v>
      </c>
      <c r="AB8835">
        <v>21895</v>
      </c>
      <c r="AC8835">
        <v>1</v>
      </c>
      <c r="AH8835">
        <f t="shared" si="825"/>
        <v>31972</v>
      </c>
      <c r="AI8835">
        <f t="shared" si="826"/>
        <v>10077</v>
      </c>
      <c r="AJ8835">
        <f t="shared" si="827"/>
        <v>21895</v>
      </c>
      <c r="AK8835">
        <f t="shared" si="828"/>
        <v>0</v>
      </c>
      <c r="AT8835">
        <v>0</v>
      </c>
      <c r="AU8835">
        <v>0</v>
      </c>
      <c r="AW8835" t="s">
        <v>5153</v>
      </c>
      <c r="AX8835" t="s">
        <v>2287</v>
      </c>
    </row>
    <row r="8836" spans="1:51">
      <c r="A8836">
        <v>317329</v>
      </c>
      <c r="B8836">
        <v>33</v>
      </c>
      <c r="C8836" t="s">
        <v>14302</v>
      </c>
      <c r="D8836">
        <v>37</v>
      </c>
      <c r="E8836">
        <v>47</v>
      </c>
      <c r="F8836">
        <v>2012</v>
      </c>
      <c r="G8836">
        <v>11</v>
      </c>
      <c r="H8836">
        <v>9</v>
      </c>
      <c r="J8836">
        <v>86</v>
      </c>
      <c r="P8836" t="str">
        <f t="shared" ref="P8836:P8899" si="829">_xlfn.CONCAT(I8836,J8836,K8836,L8836)</f>
        <v>86</v>
      </c>
      <c r="Q8836">
        <v>1</v>
      </c>
      <c r="R8836">
        <v>1</v>
      </c>
      <c r="S8836">
        <v>2</v>
      </c>
      <c r="U8836" t="s">
        <v>44</v>
      </c>
      <c r="V8836">
        <v>1</v>
      </c>
      <c r="W8836" t="str">
        <f t="shared" ref="W8836:W8899" si="830">X8836</f>
        <v>BLACKWELL, HUGH</v>
      </c>
      <c r="X8836" t="s">
        <v>14336</v>
      </c>
      <c r="Y8836">
        <v>200</v>
      </c>
      <c r="Z8836">
        <v>200</v>
      </c>
      <c r="AA8836">
        <v>1</v>
      </c>
      <c r="AB8836">
        <v>19537</v>
      </c>
      <c r="AC8836">
        <v>1</v>
      </c>
      <c r="AH8836">
        <f t="shared" ref="AH8836:AH8899" si="831">SUMIFS($AB:$AB,$C:$C,$C8836,$P:$P,$P8836,$F:$F,$F8836,$H:$H,$H8836)</f>
        <v>32121</v>
      </c>
      <c r="AI8836">
        <f t="shared" ref="AI8836:AI8899" si="832">SUMIFS($AB:$AB,$C:$C,$C8836,$P:$P,$P8836,$F:$F,$F8836,$Z:$Z,100,$H:$H,$H8836)</f>
        <v>12584</v>
      </c>
      <c r="AJ8836">
        <f t="shared" ref="AJ8836:AJ8899" si="833">SUMIFS($AB:$AB,$C:$C,$C8836,$P:$P,$P8836,$F:$F,$F8836,$Z:$Z,200,$H:$H,$H8836)</f>
        <v>19537</v>
      </c>
      <c r="AK8836">
        <f t="shared" ref="AK8836:AK8899" si="834">SUMIFS($AB:$AB,$C:$C,$C8836,$P:$P,$P8836,$F:$F,$F8836,$Z:$Z,"&lt;&gt;200",$Z:$Z,"&lt;&gt;100",$H:$H,$H8836)</f>
        <v>0</v>
      </c>
      <c r="AT8836">
        <v>0</v>
      </c>
      <c r="AU8836">
        <v>0</v>
      </c>
      <c r="AW8836" t="s">
        <v>14337</v>
      </c>
      <c r="AX8836" t="s">
        <v>3911</v>
      </c>
    </row>
    <row r="8837" spans="1:51">
      <c r="A8837">
        <v>317328</v>
      </c>
      <c r="B8837">
        <v>33</v>
      </c>
      <c r="C8837" t="s">
        <v>14302</v>
      </c>
      <c r="D8837">
        <v>37</v>
      </c>
      <c r="E8837">
        <v>47</v>
      </c>
      <c r="F8837">
        <v>2012</v>
      </c>
      <c r="G8837">
        <v>11</v>
      </c>
      <c r="H8837">
        <v>9</v>
      </c>
      <c r="J8837">
        <v>86</v>
      </c>
      <c r="P8837" t="str">
        <f t="shared" si="829"/>
        <v>86</v>
      </c>
      <c r="Q8837">
        <v>1</v>
      </c>
      <c r="R8837">
        <v>1</v>
      </c>
      <c r="S8837">
        <v>2</v>
      </c>
      <c r="U8837" t="s">
        <v>44</v>
      </c>
      <c r="V8837">
        <v>1</v>
      </c>
      <c r="W8837" t="str">
        <f t="shared" si="830"/>
        <v>CATES, JIM</v>
      </c>
      <c r="X8837" t="s">
        <v>14382</v>
      </c>
      <c r="Y8837">
        <v>100</v>
      </c>
      <c r="Z8837">
        <v>100</v>
      </c>
      <c r="AA8837">
        <v>0</v>
      </c>
      <c r="AB8837">
        <v>12584</v>
      </c>
      <c r="AC8837">
        <v>0</v>
      </c>
      <c r="AH8837">
        <f t="shared" si="831"/>
        <v>32121</v>
      </c>
      <c r="AI8837">
        <f t="shared" si="832"/>
        <v>12584</v>
      </c>
      <c r="AJ8837">
        <f t="shared" si="833"/>
        <v>19537</v>
      </c>
      <c r="AK8837">
        <f t="shared" si="834"/>
        <v>0</v>
      </c>
      <c r="AT8837">
        <v>0</v>
      </c>
      <c r="AU8837">
        <v>0</v>
      </c>
      <c r="AW8837" t="s">
        <v>14383</v>
      </c>
      <c r="AX8837" t="s">
        <v>566</v>
      </c>
    </row>
    <row r="8838" spans="1:51">
      <c r="A8838">
        <v>317330</v>
      </c>
      <c r="B8838">
        <v>33</v>
      </c>
      <c r="C8838" t="s">
        <v>14302</v>
      </c>
      <c r="D8838">
        <v>37</v>
      </c>
      <c r="E8838">
        <v>47</v>
      </c>
      <c r="F8838">
        <v>2012</v>
      </c>
      <c r="G8838">
        <v>11</v>
      </c>
      <c r="H8838">
        <v>9</v>
      </c>
      <c r="J8838">
        <v>87</v>
      </c>
      <c r="P8838" t="str">
        <f t="shared" si="829"/>
        <v>87</v>
      </c>
      <c r="Q8838">
        <v>1</v>
      </c>
      <c r="R8838">
        <v>1</v>
      </c>
      <c r="S8838">
        <v>2</v>
      </c>
      <c r="U8838" t="s">
        <v>44</v>
      </c>
      <c r="V8838">
        <v>1</v>
      </c>
      <c r="W8838" t="str">
        <f t="shared" si="830"/>
        <v>STARNES, EDGAR V.</v>
      </c>
      <c r="X8838" t="s">
        <v>14669</v>
      </c>
      <c r="Y8838">
        <v>200</v>
      </c>
      <c r="Z8838">
        <v>200</v>
      </c>
      <c r="AA8838">
        <v>1</v>
      </c>
      <c r="AB8838">
        <v>25757</v>
      </c>
      <c r="AC8838">
        <v>1</v>
      </c>
      <c r="AH8838">
        <f t="shared" si="831"/>
        <v>25757</v>
      </c>
      <c r="AI8838">
        <f t="shared" si="832"/>
        <v>0</v>
      </c>
      <c r="AJ8838">
        <f t="shared" si="833"/>
        <v>25757</v>
      </c>
      <c r="AK8838">
        <f t="shared" si="834"/>
        <v>0</v>
      </c>
      <c r="AT8838">
        <v>0</v>
      </c>
      <c r="AU8838">
        <v>0</v>
      </c>
      <c r="AW8838" t="s">
        <v>14670</v>
      </c>
      <c r="AX8838" t="s">
        <v>1376</v>
      </c>
      <c r="AY8838" t="s">
        <v>482</v>
      </c>
    </row>
    <row r="8839" spans="1:51">
      <c r="A8839">
        <v>317331</v>
      </c>
      <c r="B8839">
        <v>33</v>
      </c>
      <c r="C8839" t="s">
        <v>14302</v>
      </c>
      <c r="D8839">
        <v>37</v>
      </c>
      <c r="E8839">
        <v>47</v>
      </c>
      <c r="F8839">
        <v>2012</v>
      </c>
      <c r="G8839">
        <v>11</v>
      </c>
      <c r="H8839">
        <v>9</v>
      </c>
      <c r="J8839">
        <v>88</v>
      </c>
      <c r="P8839" t="str">
        <f t="shared" si="829"/>
        <v>88</v>
      </c>
      <c r="Q8839">
        <v>1</v>
      </c>
      <c r="R8839">
        <v>1</v>
      </c>
      <c r="S8839">
        <v>2</v>
      </c>
      <c r="U8839" t="s">
        <v>44</v>
      </c>
      <c r="V8839">
        <v>1</v>
      </c>
      <c r="W8839" t="str">
        <f t="shared" si="830"/>
        <v>ALEXANDER, MARTHA</v>
      </c>
      <c r="X8839" t="s">
        <v>14305</v>
      </c>
      <c r="Y8839">
        <v>100</v>
      </c>
      <c r="Z8839">
        <v>100</v>
      </c>
      <c r="AA8839">
        <v>1</v>
      </c>
      <c r="AB8839">
        <v>18106</v>
      </c>
      <c r="AC8839">
        <v>0</v>
      </c>
      <c r="AH8839">
        <f t="shared" si="831"/>
        <v>40187</v>
      </c>
      <c r="AI8839">
        <f t="shared" si="832"/>
        <v>18106</v>
      </c>
      <c r="AJ8839">
        <f t="shared" si="833"/>
        <v>22081</v>
      </c>
      <c r="AK8839">
        <f t="shared" si="834"/>
        <v>0</v>
      </c>
      <c r="AT8839">
        <v>0</v>
      </c>
      <c r="AU8839">
        <v>0</v>
      </c>
      <c r="AW8839" t="s">
        <v>766</v>
      </c>
      <c r="AX8839" t="s">
        <v>1410</v>
      </c>
    </row>
    <row r="8840" spans="1:51">
      <c r="A8840">
        <v>317332</v>
      </c>
      <c r="B8840">
        <v>33</v>
      </c>
      <c r="C8840" t="s">
        <v>14302</v>
      </c>
      <c r="D8840">
        <v>37</v>
      </c>
      <c r="E8840">
        <v>47</v>
      </c>
      <c r="F8840">
        <v>2012</v>
      </c>
      <c r="G8840">
        <v>11</v>
      </c>
      <c r="H8840">
        <v>9</v>
      </c>
      <c r="J8840">
        <v>88</v>
      </c>
      <c r="P8840" t="str">
        <f t="shared" si="829"/>
        <v>88</v>
      </c>
      <c r="Q8840">
        <v>1</v>
      </c>
      <c r="R8840">
        <v>1</v>
      </c>
      <c r="S8840">
        <v>2</v>
      </c>
      <c r="U8840" t="s">
        <v>44</v>
      </c>
      <c r="V8840">
        <v>1</v>
      </c>
      <c r="W8840" t="str">
        <f t="shared" si="830"/>
        <v>BRYAN, ROB</v>
      </c>
      <c r="X8840" t="s">
        <v>14361</v>
      </c>
      <c r="Y8840">
        <v>200</v>
      </c>
      <c r="Z8840">
        <v>200</v>
      </c>
      <c r="AA8840">
        <v>0</v>
      </c>
      <c r="AB8840">
        <v>22081</v>
      </c>
      <c r="AC8840">
        <v>1</v>
      </c>
      <c r="AH8840">
        <f t="shared" si="831"/>
        <v>40187</v>
      </c>
      <c r="AI8840">
        <f t="shared" si="832"/>
        <v>18106</v>
      </c>
      <c r="AJ8840">
        <f t="shared" si="833"/>
        <v>22081</v>
      </c>
      <c r="AK8840">
        <f t="shared" si="834"/>
        <v>0</v>
      </c>
      <c r="AT8840">
        <v>0</v>
      </c>
      <c r="AU8840">
        <v>0</v>
      </c>
      <c r="AW8840" t="s">
        <v>1032</v>
      </c>
      <c r="AX8840" t="s">
        <v>1293</v>
      </c>
    </row>
    <row r="8841" spans="1:51">
      <c r="A8841">
        <v>317333</v>
      </c>
      <c r="B8841">
        <v>33</v>
      </c>
      <c r="C8841" t="s">
        <v>14302</v>
      </c>
      <c r="D8841">
        <v>37</v>
      </c>
      <c r="E8841">
        <v>47</v>
      </c>
      <c r="F8841">
        <v>2012</v>
      </c>
      <c r="G8841">
        <v>11</v>
      </c>
      <c r="H8841">
        <v>9</v>
      </c>
      <c r="J8841">
        <v>89</v>
      </c>
      <c r="P8841" t="str">
        <f t="shared" si="829"/>
        <v>89</v>
      </c>
      <c r="Q8841">
        <v>1</v>
      </c>
      <c r="R8841">
        <v>1</v>
      </c>
      <c r="S8841">
        <v>2</v>
      </c>
      <c r="U8841" t="s">
        <v>44</v>
      </c>
      <c r="V8841">
        <v>1</v>
      </c>
      <c r="W8841" t="str">
        <f t="shared" si="830"/>
        <v>SETZER, MITCHELL S.</v>
      </c>
      <c r="X8841" t="s">
        <v>14653</v>
      </c>
      <c r="Y8841">
        <v>200</v>
      </c>
      <c r="Z8841">
        <v>200</v>
      </c>
      <c r="AA8841">
        <v>1</v>
      </c>
      <c r="AB8841">
        <v>25735</v>
      </c>
      <c r="AC8841">
        <v>1</v>
      </c>
      <c r="AH8841">
        <f t="shared" si="831"/>
        <v>25735</v>
      </c>
      <c r="AI8841">
        <f t="shared" si="832"/>
        <v>0</v>
      </c>
      <c r="AJ8841">
        <f t="shared" si="833"/>
        <v>25735</v>
      </c>
      <c r="AK8841">
        <f t="shared" si="834"/>
        <v>0</v>
      </c>
      <c r="AT8841">
        <v>0</v>
      </c>
      <c r="AU8841">
        <v>0</v>
      </c>
      <c r="AW8841" t="s">
        <v>14654</v>
      </c>
      <c r="AX8841" t="s">
        <v>624</v>
      </c>
      <c r="AY8841" t="s">
        <v>320</v>
      </c>
    </row>
    <row r="8842" spans="1:51">
      <c r="A8842">
        <v>317334</v>
      </c>
      <c r="B8842">
        <v>33</v>
      </c>
      <c r="C8842" t="s">
        <v>14302</v>
      </c>
      <c r="D8842">
        <v>37</v>
      </c>
      <c r="E8842">
        <v>47</v>
      </c>
      <c r="F8842">
        <v>2012</v>
      </c>
      <c r="G8842">
        <v>11</v>
      </c>
      <c r="H8842">
        <v>9</v>
      </c>
      <c r="J8842">
        <v>90</v>
      </c>
      <c r="P8842" t="str">
        <f t="shared" si="829"/>
        <v>90</v>
      </c>
      <c r="Q8842">
        <v>1</v>
      </c>
      <c r="R8842">
        <v>1</v>
      </c>
      <c r="S8842">
        <v>2</v>
      </c>
      <c r="U8842" t="s">
        <v>44</v>
      </c>
      <c r="V8842">
        <v>1</v>
      </c>
      <c r="W8842" t="str">
        <f t="shared" si="830"/>
        <v>STEVENS, SARAH</v>
      </c>
      <c r="X8842" t="s">
        <v>14674</v>
      </c>
      <c r="Y8842">
        <v>200</v>
      </c>
      <c r="Z8842">
        <v>200</v>
      </c>
      <c r="AA8842">
        <v>1</v>
      </c>
      <c r="AB8842">
        <v>23153</v>
      </c>
      <c r="AC8842">
        <v>1</v>
      </c>
      <c r="AH8842">
        <f t="shared" si="831"/>
        <v>23153</v>
      </c>
      <c r="AI8842">
        <f t="shared" si="832"/>
        <v>0</v>
      </c>
      <c r="AJ8842">
        <f t="shared" si="833"/>
        <v>23153</v>
      </c>
      <c r="AK8842">
        <f t="shared" si="834"/>
        <v>0</v>
      </c>
      <c r="AT8842">
        <v>0</v>
      </c>
      <c r="AU8842">
        <v>0</v>
      </c>
      <c r="AW8842" t="s">
        <v>325</v>
      </c>
      <c r="AX8842" t="s">
        <v>435</v>
      </c>
    </row>
    <row r="8843" spans="1:51">
      <c r="A8843">
        <v>317335</v>
      </c>
      <c r="B8843">
        <v>33</v>
      </c>
      <c r="C8843" t="s">
        <v>14302</v>
      </c>
      <c r="D8843">
        <v>37</v>
      </c>
      <c r="E8843">
        <v>47</v>
      </c>
      <c r="F8843">
        <v>2012</v>
      </c>
      <c r="G8843">
        <v>11</v>
      </c>
      <c r="H8843">
        <v>9</v>
      </c>
      <c r="J8843">
        <v>91</v>
      </c>
      <c r="P8843" t="str">
        <f t="shared" si="829"/>
        <v>91</v>
      </c>
      <c r="Q8843">
        <v>1</v>
      </c>
      <c r="R8843">
        <v>1</v>
      </c>
      <c r="S8843">
        <v>2</v>
      </c>
      <c r="U8843" t="s">
        <v>44</v>
      </c>
      <c r="V8843">
        <v>1</v>
      </c>
      <c r="W8843" t="str">
        <f t="shared" si="830"/>
        <v>COLE, NELSON</v>
      </c>
      <c r="X8843" t="s">
        <v>14396</v>
      </c>
      <c r="Y8843">
        <v>100</v>
      </c>
      <c r="Z8843">
        <v>100</v>
      </c>
      <c r="AA8843">
        <v>0</v>
      </c>
      <c r="AB8843">
        <v>14334</v>
      </c>
      <c r="AC8843">
        <v>0</v>
      </c>
      <c r="AH8843">
        <f t="shared" si="831"/>
        <v>36751</v>
      </c>
      <c r="AI8843">
        <f t="shared" si="832"/>
        <v>14334</v>
      </c>
      <c r="AJ8843">
        <f t="shared" si="833"/>
        <v>22417</v>
      </c>
      <c r="AK8843">
        <f t="shared" si="834"/>
        <v>0</v>
      </c>
      <c r="AT8843">
        <v>0</v>
      </c>
      <c r="AU8843">
        <v>0</v>
      </c>
      <c r="AW8843" t="s">
        <v>5058</v>
      </c>
      <c r="AX8843" t="s">
        <v>2031</v>
      </c>
    </row>
    <row r="8844" spans="1:51">
      <c r="A8844">
        <v>317336</v>
      </c>
      <c r="B8844">
        <v>33</v>
      </c>
      <c r="C8844" t="s">
        <v>14302</v>
      </c>
      <c r="D8844">
        <v>37</v>
      </c>
      <c r="E8844">
        <v>47</v>
      </c>
      <c r="F8844">
        <v>2012</v>
      </c>
      <c r="G8844">
        <v>11</v>
      </c>
      <c r="H8844">
        <v>9</v>
      </c>
      <c r="J8844">
        <v>91</v>
      </c>
      <c r="P8844" t="str">
        <f t="shared" si="829"/>
        <v>91</v>
      </c>
      <c r="Q8844">
        <v>1</v>
      </c>
      <c r="R8844">
        <v>1</v>
      </c>
      <c r="S8844">
        <v>2</v>
      </c>
      <c r="U8844" t="s">
        <v>44</v>
      </c>
      <c r="V8844">
        <v>1</v>
      </c>
      <c r="W8844" t="str">
        <f t="shared" si="830"/>
        <v>HOLLOWAY, BRYAN R.</v>
      </c>
      <c r="X8844" t="s">
        <v>14483</v>
      </c>
      <c r="Y8844">
        <v>200</v>
      </c>
      <c r="Z8844">
        <v>200</v>
      </c>
      <c r="AA8844">
        <v>1</v>
      </c>
      <c r="AB8844">
        <v>22417</v>
      </c>
      <c r="AC8844">
        <v>1</v>
      </c>
      <c r="AH8844">
        <f t="shared" si="831"/>
        <v>36751</v>
      </c>
      <c r="AI8844">
        <f t="shared" si="832"/>
        <v>14334</v>
      </c>
      <c r="AJ8844">
        <f t="shared" si="833"/>
        <v>22417</v>
      </c>
      <c r="AK8844">
        <f t="shared" si="834"/>
        <v>0</v>
      </c>
      <c r="AT8844">
        <v>0</v>
      </c>
      <c r="AU8844">
        <v>0</v>
      </c>
      <c r="AW8844" t="s">
        <v>7390</v>
      </c>
      <c r="AX8844" t="s">
        <v>1032</v>
      </c>
    </row>
    <row r="8845" spans="1:51">
      <c r="A8845">
        <v>317337</v>
      </c>
      <c r="B8845">
        <v>33</v>
      </c>
      <c r="C8845" t="s">
        <v>14302</v>
      </c>
      <c r="D8845">
        <v>37</v>
      </c>
      <c r="E8845">
        <v>47</v>
      </c>
      <c r="F8845">
        <v>2012</v>
      </c>
      <c r="G8845">
        <v>11</v>
      </c>
      <c r="H8845">
        <v>9</v>
      </c>
      <c r="J8845">
        <v>92</v>
      </c>
      <c r="P8845" t="str">
        <f t="shared" si="829"/>
        <v>92</v>
      </c>
      <c r="Q8845">
        <v>1</v>
      </c>
      <c r="R8845">
        <v>1</v>
      </c>
      <c r="S8845">
        <v>2</v>
      </c>
      <c r="U8845" t="s">
        <v>44</v>
      </c>
      <c r="V8845">
        <v>1</v>
      </c>
      <c r="W8845" t="str">
        <f t="shared" si="830"/>
        <v>BRADFORD, ROBIN</v>
      </c>
      <c r="X8845" t="s">
        <v>14343</v>
      </c>
      <c r="Y8845">
        <v>100</v>
      </c>
      <c r="Z8845">
        <v>100</v>
      </c>
      <c r="AA8845">
        <v>0</v>
      </c>
      <c r="AB8845">
        <v>17820</v>
      </c>
      <c r="AC8845">
        <v>0</v>
      </c>
      <c r="AH8845">
        <f t="shared" si="831"/>
        <v>36663</v>
      </c>
      <c r="AI8845">
        <f t="shared" si="832"/>
        <v>17820</v>
      </c>
      <c r="AJ8845">
        <f t="shared" si="833"/>
        <v>18843</v>
      </c>
      <c r="AK8845">
        <f t="shared" si="834"/>
        <v>0</v>
      </c>
      <c r="AT8845">
        <v>0</v>
      </c>
      <c r="AU8845">
        <v>0</v>
      </c>
      <c r="AW8845" t="s">
        <v>1315</v>
      </c>
      <c r="AX8845" t="s">
        <v>5798</v>
      </c>
    </row>
    <row r="8846" spans="1:51">
      <c r="A8846">
        <v>317338</v>
      </c>
      <c r="B8846">
        <v>33</v>
      </c>
      <c r="C8846" t="s">
        <v>14302</v>
      </c>
      <c r="D8846">
        <v>37</v>
      </c>
      <c r="E8846">
        <v>47</v>
      </c>
      <c r="F8846">
        <v>2012</v>
      </c>
      <c r="G8846">
        <v>11</v>
      </c>
      <c r="H8846">
        <v>9</v>
      </c>
      <c r="J8846">
        <v>92</v>
      </c>
      <c r="P8846" t="str">
        <f t="shared" si="829"/>
        <v>92</v>
      </c>
      <c r="Q8846">
        <v>1</v>
      </c>
      <c r="R8846">
        <v>1</v>
      </c>
      <c r="S8846">
        <v>2</v>
      </c>
      <c r="U8846" t="s">
        <v>44</v>
      </c>
      <c r="V8846">
        <v>1</v>
      </c>
      <c r="W8846" t="str">
        <f t="shared" si="830"/>
        <v>JETER, CHARLES</v>
      </c>
      <c r="X8846" t="s">
        <v>14502</v>
      </c>
      <c r="Y8846">
        <v>200</v>
      </c>
      <c r="Z8846">
        <v>200</v>
      </c>
      <c r="AA8846">
        <v>0</v>
      </c>
      <c r="AB8846">
        <v>18843</v>
      </c>
      <c r="AC8846">
        <v>1</v>
      </c>
      <c r="AH8846">
        <f t="shared" si="831"/>
        <v>36663</v>
      </c>
      <c r="AI8846">
        <f t="shared" si="832"/>
        <v>17820</v>
      </c>
      <c r="AJ8846">
        <f t="shared" si="833"/>
        <v>18843</v>
      </c>
      <c r="AK8846">
        <f t="shared" si="834"/>
        <v>0</v>
      </c>
      <c r="AT8846">
        <v>0</v>
      </c>
      <c r="AU8846">
        <v>0</v>
      </c>
      <c r="AW8846" t="s">
        <v>14503</v>
      </c>
      <c r="AX8846" t="s">
        <v>62</v>
      </c>
    </row>
    <row r="8847" spans="1:51">
      <c r="A8847">
        <v>317340</v>
      </c>
      <c r="B8847">
        <v>33</v>
      </c>
      <c r="C8847" t="s">
        <v>14302</v>
      </c>
      <c r="D8847">
        <v>37</v>
      </c>
      <c r="E8847">
        <v>47</v>
      </c>
      <c r="F8847">
        <v>2012</v>
      </c>
      <c r="G8847">
        <v>11</v>
      </c>
      <c r="H8847">
        <v>9</v>
      </c>
      <c r="J8847">
        <v>93</v>
      </c>
      <c r="P8847" t="str">
        <f t="shared" si="829"/>
        <v>93</v>
      </c>
      <c r="Q8847">
        <v>1</v>
      </c>
      <c r="R8847">
        <v>1</v>
      </c>
      <c r="S8847">
        <v>2</v>
      </c>
      <c r="U8847" t="s">
        <v>44</v>
      </c>
      <c r="V8847">
        <v>1</v>
      </c>
      <c r="W8847" t="str">
        <f t="shared" si="830"/>
        <v>JORDAN, JONATHAN C.</v>
      </c>
      <c r="X8847" t="s">
        <v>14509</v>
      </c>
      <c r="Y8847">
        <v>200</v>
      </c>
      <c r="Z8847">
        <v>200</v>
      </c>
      <c r="AA8847">
        <v>1</v>
      </c>
      <c r="AB8847">
        <v>20003</v>
      </c>
      <c r="AC8847">
        <v>1</v>
      </c>
      <c r="AH8847">
        <f t="shared" si="831"/>
        <v>38823</v>
      </c>
      <c r="AI8847">
        <f t="shared" si="832"/>
        <v>18820</v>
      </c>
      <c r="AJ8847">
        <f t="shared" si="833"/>
        <v>20003</v>
      </c>
      <c r="AK8847">
        <f t="shared" si="834"/>
        <v>0</v>
      </c>
      <c r="AT8847">
        <v>0</v>
      </c>
      <c r="AU8847">
        <v>0</v>
      </c>
      <c r="AW8847" t="s">
        <v>3457</v>
      </c>
      <c r="AX8847" t="s">
        <v>569</v>
      </c>
      <c r="AY8847" t="s">
        <v>52</v>
      </c>
    </row>
    <row r="8848" spans="1:51">
      <c r="A8848">
        <v>317339</v>
      </c>
      <c r="B8848">
        <v>33</v>
      </c>
      <c r="C8848" t="s">
        <v>14302</v>
      </c>
      <c r="D8848">
        <v>37</v>
      </c>
      <c r="E8848">
        <v>47</v>
      </c>
      <c r="F8848">
        <v>2012</v>
      </c>
      <c r="G8848">
        <v>11</v>
      </c>
      <c r="H8848">
        <v>9</v>
      </c>
      <c r="J8848">
        <v>93</v>
      </c>
      <c r="P8848" t="str">
        <f t="shared" si="829"/>
        <v>93</v>
      </c>
      <c r="Q8848">
        <v>1</v>
      </c>
      <c r="R8848">
        <v>1</v>
      </c>
      <c r="S8848">
        <v>2</v>
      </c>
      <c r="U8848" t="s">
        <v>44</v>
      </c>
      <c r="V8848">
        <v>1</v>
      </c>
      <c r="W8848" t="str">
        <f t="shared" si="830"/>
        <v>TARLETON, CULLIE</v>
      </c>
      <c r="X8848" t="s">
        <v>14681</v>
      </c>
      <c r="Y8848">
        <v>100</v>
      </c>
      <c r="Z8848">
        <v>100</v>
      </c>
      <c r="AA8848">
        <v>0</v>
      </c>
      <c r="AB8848">
        <v>18820</v>
      </c>
      <c r="AC8848">
        <v>0</v>
      </c>
      <c r="AH8848">
        <f t="shared" si="831"/>
        <v>38823</v>
      </c>
      <c r="AI8848">
        <f t="shared" si="832"/>
        <v>18820</v>
      </c>
      <c r="AJ8848">
        <f t="shared" si="833"/>
        <v>20003</v>
      </c>
      <c r="AK8848">
        <f t="shared" si="834"/>
        <v>0</v>
      </c>
      <c r="AT8848">
        <v>0</v>
      </c>
      <c r="AU8848">
        <v>0</v>
      </c>
      <c r="AW8848" t="s">
        <v>14682</v>
      </c>
      <c r="AX8848" t="s">
        <v>14683</v>
      </c>
    </row>
    <row r="8849" spans="1:51">
      <c r="A8849">
        <v>317341</v>
      </c>
      <c r="B8849">
        <v>33</v>
      </c>
      <c r="C8849" t="s">
        <v>14302</v>
      </c>
      <c r="D8849">
        <v>37</v>
      </c>
      <c r="E8849">
        <v>47</v>
      </c>
      <c r="F8849">
        <v>2012</v>
      </c>
      <c r="G8849">
        <v>11</v>
      </c>
      <c r="H8849">
        <v>9</v>
      </c>
      <c r="J8849">
        <v>94</v>
      </c>
      <c r="P8849" t="str">
        <f t="shared" si="829"/>
        <v>94</v>
      </c>
      <c r="Q8849">
        <v>1</v>
      </c>
      <c r="R8849">
        <v>1</v>
      </c>
      <c r="S8849">
        <v>2</v>
      </c>
      <c r="U8849" t="s">
        <v>44</v>
      </c>
      <c r="V8849">
        <v>1</v>
      </c>
      <c r="W8849" t="str">
        <f t="shared" si="830"/>
        <v>ELMORE, JEFFREY</v>
      </c>
      <c r="X8849" t="s">
        <v>14419</v>
      </c>
      <c r="Y8849">
        <v>200</v>
      </c>
      <c r="Z8849">
        <v>200</v>
      </c>
      <c r="AA8849">
        <v>0</v>
      </c>
      <c r="AB8849">
        <v>23601</v>
      </c>
      <c r="AC8849">
        <v>1</v>
      </c>
      <c r="AH8849">
        <f t="shared" si="831"/>
        <v>23601</v>
      </c>
      <c r="AI8849">
        <f t="shared" si="832"/>
        <v>0</v>
      </c>
      <c r="AJ8849">
        <f t="shared" si="833"/>
        <v>23601</v>
      </c>
      <c r="AK8849">
        <f t="shared" si="834"/>
        <v>0</v>
      </c>
      <c r="AT8849">
        <v>0</v>
      </c>
      <c r="AU8849">
        <v>0</v>
      </c>
      <c r="AW8849" t="s">
        <v>14420</v>
      </c>
      <c r="AX8849" t="s">
        <v>1212</v>
      </c>
    </row>
    <row r="8850" spans="1:51">
      <c r="A8850">
        <v>317344</v>
      </c>
      <c r="B8850">
        <v>33</v>
      </c>
      <c r="C8850" t="s">
        <v>14302</v>
      </c>
      <c r="D8850">
        <v>37</v>
      </c>
      <c r="E8850">
        <v>47</v>
      </c>
      <c r="F8850">
        <v>2012</v>
      </c>
      <c r="G8850">
        <v>11</v>
      </c>
      <c r="H8850">
        <v>9</v>
      </c>
      <c r="J8850">
        <v>95</v>
      </c>
      <c r="P8850" t="str">
        <f t="shared" si="829"/>
        <v>95</v>
      </c>
      <c r="Q8850">
        <v>1</v>
      </c>
      <c r="R8850">
        <v>1</v>
      </c>
      <c r="S8850">
        <v>2</v>
      </c>
      <c r="U8850" t="s">
        <v>44</v>
      </c>
      <c r="V8850">
        <v>1</v>
      </c>
      <c r="W8850" t="str">
        <f t="shared" si="830"/>
        <v>BRAWLEY, C. ROBERT</v>
      </c>
      <c r="X8850" t="s">
        <v>14347</v>
      </c>
      <c r="Y8850">
        <v>200</v>
      </c>
      <c r="Z8850">
        <v>200</v>
      </c>
      <c r="AA8850">
        <v>0</v>
      </c>
      <c r="AB8850">
        <v>27856</v>
      </c>
      <c r="AC8850">
        <v>1</v>
      </c>
      <c r="AH8850">
        <f t="shared" si="831"/>
        <v>29373</v>
      </c>
      <c r="AI8850">
        <f t="shared" si="832"/>
        <v>0</v>
      </c>
      <c r="AJ8850">
        <f t="shared" si="833"/>
        <v>27856</v>
      </c>
      <c r="AK8850">
        <f t="shared" si="834"/>
        <v>1517</v>
      </c>
      <c r="AT8850">
        <v>0</v>
      </c>
      <c r="AU8850">
        <v>0</v>
      </c>
      <c r="AW8850" t="s">
        <v>14346</v>
      </c>
      <c r="AX8850" t="s">
        <v>52</v>
      </c>
      <c r="AY8850" t="s">
        <v>173</v>
      </c>
    </row>
    <row r="8851" spans="1:51">
      <c r="A8851">
        <v>317343</v>
      </c>
      <c r="B8851">
        <v>33</v>
      </c>
      <c r="C8851" t="s">
        <v>14302</v>
      </c>
      <c r="D8851">
        <v>37</v>
      </c>
      <c r="E8851">
        <v>47</v>
      </c>
      <c r="F8851">
        <v>2012</v>
      </c>
      <c r="G8851">
        <v>11</v>
      </c>
      <c r="H8851">
        <v>9</v>
      </c>
      <c r="J8851">
        <v>95</v>
      </c>
      <c r="P8851" t="str">
        <f t="shared" si="829"/>
        <v>95</v>
      </c>
      <c r="Q8851">
        <v>1</v>
      </c>
      <c r="R8851">
        <v>1</v>
      </c>
      <c r="S8851">
        <v>2</v>
      </c>
      <c r="U8851" t="s">
        <v>44</v>
      </c>
      <c r="V8851">
        <v>1</v>
      </c>
      <c r="W8851" t="str">
        <f t="shared" si="830"/>
        <v>ORR, BARBARA</v>
      </c>
      <c r="X8851" t="s">
        <v>14592</v>
      </c>
      <c r="Y8851">
        <v>2683</v>
      </c>
      <c r="Z8851">
        <v>600</v>
      </c>
      <c r="AA8851">
        <v>0</v>
      </c>
      <c r="AB8851">
        <v>1310</v>
      </c>
      <c r="AC8851">
        <v>0</v>
      </c>
      <c r="AH8851">
        <f t="shared" si="831"/>
        <v>29373</v>
      </c>
      <c r="AI8851">
        <f t="shared" si="832"/>
        <v>0</v>
      </c>
      <c r="AJ8851">
        <f t="shared" si="833"/>
        <v>27856</v>
      </c>
      <c r="AK8851">
        <f t="shared" si="834"/>
        <v>1517</v>
      </c>
      <c r="AT8851">
        <v>0</v>
      </c>
      <c r="AU8851">
        <v>0</v>
      </c>
      <c r="AW8851" t="s">
        <v>638</v>
      </c>
      <c r="AX8851" t="s">
        <v>608</v>
      </c>
    </row>
    <row r="8852" spans="1:51">
      <c r="A8852">
        <v>317342</v>
      </c>
      <c r="B8852">
        <v>33</v>
      </c>
      <c r="C8852" t="s">
        <v>14302</v>
      </c>
      <c r="D8852">
        <v>37</v>
      </c>
      <c r="E8852">
        <v>47</v>
      </c>
      <c r="F8852">
        <v>2012</v>
      </c>
      <c r="G8852">
        <v>11</v>
      </c>
      <c r="H8852">
        <v>9</v>
      </c>
      <c r="J8852">
        <v>95</v>
      </c>
      <c r="P8852" t="str">
        <f t="shared" si="829"/>
        <v>95</v>
      </c>
      <c r="Q8852">
        <v>1</v>
      </c>
      <c r="R8852">
        <v>1</v>
      </c>
      <c r="S8852">
        <v>2</v>
      </c>
      <c r="U8852" t="s">
        <v>44</v>
      </c>
      <c r="V8852">
        <v>1</v>
      </c>
      <c r="W8852" t="str">
        <f t="shared" si="830"/>
        <v>SCATTERING</v>
      </c>
      <c r="X8852" t="s">
        <v>313</v>
      </c>
      <c r="Y8852">
        <v>2683</v>
      </c>
      <c r="Z8852">
        <v>600</v>
      </c>
      <c r="AA8852">
        <v>0</v>
      </c>
      <c r="AB8852">
        <v>207</v>
      </c>
      <c r="AC8852">
        <v>0</v>
      </c>
      <c r="AH8852">
        <f t="shared" si="831"/>
        <v>29373</v>
      </c>
      <c r="AI8852">
        <f t="shared" si="832"/>
        <v>0</v>
      </c>
      <c r="AJ8852">
        <f t="shared" si="833"/>
        <v>27856</v>
      </c>
      <c r="AK8852">
        <f t="shared" si="834"/>
        <v>1517</v>
      </c>
      <c r="AT8852">
        <v>0</v>
      </c>
      <c r="AU8852">
        <v>0</v>
      </c>
      <c r="AW8852" t="s">
        <v>313</v>
      </c>
    </row>
    <row r="8853" spans="1:51">
      <c r="A8853">
        <v>317345</v>
      </c>
      <c r="B8853">
        <v>33</v>
      </c>
      <c r="C8853" t="s">
        <v>14302</v>
      </c>
      <c r="D8853">
        <v>37</v>
      </c>
      <c r="E8853">
        <v>47</v>
      </c>
      <c r="F8853">
        <v>2012</v>
      </c>
      <c r="G8853">
        <v>11</v>
      </c>
      <c r="H8853">
        <v>9</v>
      </c>
      <c r="J8853">
        <v>96</v>
      </c>
      <c r="P8853" t="str">
        <f t="shared" si="829"/>
        <v>96</v>
      </c>
      <c r="Q8853">
        <v>1</v>
      </c>
      <c r="R8853">
        <v>1</v>
      </c>
      <c r="S8853">
        <v>2</v>
      </c>
      <c r="U8853" t="s">
        <v>44</v>
      </c>
      <c r="V8853">
        <v>1</v>
      </c>
      <c r="W8853" t="str">
        <f t="shared" si="830"/>
        <v>MOONE, CLIFF</v>
      </c>
      <c r="X8853" t="s">
        <v>14578</v>
      </c>
      <c r="Y8853">
        <v>100</v>
      </c>
      <c r="Z8853">
        <v>100</v>
      </c>
      <c r="AA8853">
        <v>0</v>
      </c>
      <c r="AB8853">
        <v>12664</v>
      </c>
      <c r="AC8853">
        <v>0</v>
      </c>
      <c r="AH8853">
        <f t="shared" si="831"/>
        <v>33737</v>
      </c>
      <c r="AI8853">
        <f t="shared" si="832"/>
        <v>12664</v>
      </c>
      <c r="AJ8853">
        <f t="shared" si="833"/>
        <v>21073</v>
      </c>
      <c r="AK8853">
        <f t="shared" si="834"/>
        <v>0</v>
      </c>
      <c r="AT8853">
        <v>0</v>
      </c>
      <c r="AU8853">
        <v>0</v>
      </c>
      <c r="AW8853" t="s">
        <v>14579</v>
      </c>
      <c r="AX8853" t="s">
        <v>4600</v>
      </c>
    </row>
    <row r="8854" spans="1:51">
      <c r="A8854">
        <v>317346</v>
      </c>
      <c r="B8854">
        <v>33</v>
      </c>
      <c r="C8854" t="s">
        <v>14302</v>
      </c>
      <c r="D8854">
        <v>37</v>
      </c>
      <c r="E8854">
        <v>47</v>
      </c>
      <c r="F8854">
        <v>2012</v>
      </c>
      <c r="G8854">
        <v>11</v>
      </c>
      <c r="H8854">
        <v>9</v>
      </c>
      <c r="J8854">
        <v>96</v>
      </c>
      <c r="P8854" t="str">
        <f t="shared" si="829"/>
        <v>96</v>
      </c>
      <c r="Q8854">
        <v>1</v>
      </c>
      <c r="R8854">
        <v>1</v>
      </c>
      <c r="S8854">
        <v>2</v>
      </c>
      <c r="U8854" t="s">
        <v>44</v>
      </c>
      <c r="V8854">
        <v>1</v>
      </c>
      <c r="W8854" t="str">
        <f t="shared" si="830"/>
        <v>WELLS, ANDY</v>
      </c>
      <c r="X8854" t="s">
        <v>14713</v>
      </c>
      <c r="Y8854">
        <v>200</v>
      </c>
      <c r="Z8854">
        <v>200</v>
      </c>
      <c r="AA8854">
        <v>0</v>
      </c>
      <c r="AB8854">
        <v>21073</v>
      </c>
      <c r="AC8854">
        <v>1</v>
      </c>
      <c r="AH8854">
        <f t="shared" si="831"/>
        <v>33737</v>
      </c>
      <c r="AI8854">
        <f t="shared" si="832"/>
        <v>12664</v>
      </c>
      <c r="AJ8854">
        <f t="shared" si="833"/>
        <v>21073</v>
      </c>
      <c r="AK8854">
        <f t="shared" si="834"/>
        <v>0</v>
      </c>
      <c r="AT8854">
        <v>0</v>
      </c>
      <c r="AU8854">
        <v>0</v>
      </c>
      <c r="AW8854" t="s">
        <v>1214</v>
      </c>
      <c r="AX8854" t="s">
        <v>394</v>
      </c>
    </row>
    <row r="8855" spans="1:51">
      <c r="A8855">
        <v>317347</v>
      </c>
      <c r="B8855">
        <v>33</v>
      </c>
      <c r="C8855" t="s">
        <v>14302</v>
      </c>
      <c r="D8855">
        <v>37</v>
      </c>
      <c r="E8855">
        <v>47</v>
      </c>
      <c r="F8855">
        <v>2012</v>
      </c>
      <c r="G8855">
        <v>11</v>
      </c>
      <c r="H8855">
        <v>9</v>
      </c>
      <c r="J8855">
        <v>97</v>
      </c>
      <c r="P8855" t="str">
        <f t="shared" si="829"/>
        <v>97</v>
      </c>
      <c r="Q8855">
        <v>1</v>
      </c>
      <c r="R8855">
        <v>1</v>
      </c>
      <c r="S8855">
        <v>2</v>
      </c>
      <c r="U8855" t="s">
        <v>44</v>
      </c>
      <c r="V8855">
        <v>1</v>
      </c>
      <c r="W8855" t="str">
        <f t="shared" si="830"/>
        <v>SAINE, JASON R.</v>
      </c>
      <c r="X8855" t="s">
        <v>14646</v>
      </c>
      <c r="Y8855">
        <v>200</v>
      </c>
      <c r="Z8855">
        <v>200</v>
      </c>
      <c r="AA8855">
        <v>0</v>
      </c>
      <c r="AB8855">
        <v>26690</v>
      </c>
      <c r="AC8855">
        <v>1</v>
      </c>
      <c r="AH8855">
        <f t="shared" si="831"/>
        <v>26690</v>
      </c>
      <c r="AI8855">
        <f t="shared" si="832"/>
        <v>0</v>
      </c>
      <c r="AJ8855">
        <f t="shared" si="833"/>
        <v>26690</v>
      </c>
      <c r="AK8855">
        <f t="shared" si="834"/>
        <v>0</v>
      </c>
      <c r="AT8855">
        <v>0</v>
      </c>
      <c r="AU8855">
        <v>0</v>
      </c>
      <c r="AW8855" t="s">
        <v>2109</v>
      </c>
      <c r="AX8855" t="s">
        <v>531</v>
      </c>
      <c r="AY8855" t="s">
        <v>86</v>
      </c>
    </row>
    <row r="8856" spans="1:51">
      <c r="A8856">
        <v>317348</v>
      </c>
      <c r="B8856">
        <v>33</v>
      </c>
      <c r="C8856" t="s">
        <v>14302</v>
      </c>
      <c r="D8856">
        <v>37</v>
      </c>
      <c r="E8856">
        <v>47</v>
      </c>
      <c r="F8856">
        <v>2012</v>
      </c>
      <c r="G8856">
        <v>11</v>
      </c>
      <c r="H8856">
        <v>9</v>
      </c>
      <c r="J8856">
        <v>98</v>
      </c>
      <c r="P8856" t="str">
        <f t="shared" si="829"/>
        <v>98</v>
      </c>
      <c r="Q8856">
        <v>1</v>
      </c>
      <c r="R8856">
        <v>1</v>
      </c>
      <c r="S8856">
        <v>2</v>
      </c>
      <c r="U8856" t="s">
        <v>44</v>
      </c>
      <c r="V8856">
        <v>1</v>
      </c>
      <c r="W8856" t="str">
        <f t="shared" si="830"/>
        <v>TILLIS, THOM</v>
      </c>
      <c r="X8856" t="s">
        <v>14690</v>
      </c>
      <c r="Y8856">
        <v>200</v>
      </c>
      <c r="Z8856">
        <v>200</v>
      </c>
      <c r="AA8856">
        <v>1</v>
      </c>
      <c r="AB8856">
        <v>27971</v>
      </c>
      <c r="AC8856">
        <v>1</v>
      </c>
      <c r="AH8856">
        <f t="shared" si="831"/>
        <v>27971</v>
      </c>
      <c r="AI8856">
        <f t="shared" si="832"/>
        <v>0</v>
      </c>
      <c r="AJ8856">
        <f t="shared" si="833"/>
        <v>27971</v>
      </c>
      <c r="AK8856">
        <f t="shared" si="834"/>
        <v>0</v>
      </c>
      <c r="AT8856">
        <v>0</v>
      </c>
      <c r="AU8856">
        <v>0</v>
      </c>
      <c r="AW8856" t="s">
        <v>14691</v>
      </c>
      <c r="AX8856" t="s">
        <v>14447</v>
      </c>
    </row>
    <row r="8857" spans="1:51">
      <c r="A8857">
        <v>317349</v>
      </c>
      <c r="B8857">
        <v>33</v>
      </c>
      <c r="C8857" t="s">
        <v>14302</v>
      </c>
      <c r="D8857">
        <v>37</v>
      </c>
      <c r="E8857">
        <v>47</v>
      </c>
      <c r="F8857">
        <v>2012</v>
      </c>
      <c r="G8857">
        <v>11</v>
      </c>
      <c r="H8857">
        <v>9</v>
      </c>
      <c r="J8857">
        <v>99</v>
      </c>
      <c r="P8857" t="str">
        <f t="shared" si="829"/>
        <v>99</v>
      </c>
      <c r="Q8857">
        <v>1</v>
      </c>
      <c r="R8857">
        <v>1</v>
      </c>
      <c r="S8857">
        <v>2</v>
      </c>
      <c r="U8857" t="s">
        <v>44</v>
      </c>
      <c r="V8857">
        <v>1</v>
      </c>
      <c r="W8857" t="str">
        <f t="shared" si="830"/>
        <v>MOORE, RODNEY W.</v>
      </c>
      <c r="X8857" t="s">
        <v>14581</v>
      </c>
      <c r="Y8857">
        <v>100</v>
      </c>
      <c r="Z8857">
        <v>100</v>
      </c>
      <c r="AA8857">
        <v>1</v>
      </c>
      <c r="AB8857">
        <v>28282</v>
      </c>
      <c r="AC8857">
        <v>1</v>
      </c>
      <c r="AH8857">
        <f t="shared" si="831"/>
        <v>28282</v>
      </c>
      <c r="AI8857">
        <f t="shared" si="832"/>
        <v>28282</v>
      </c>
      <c r="AJ8857">
        <f t="shared" si="833"/>
        <v>0</v>
      </c>
      <c r="AK8857">
        <f t="shared" si="834"/>
        <v>0</v>
      </c>
      <c r="AT8857">
        <v>0</v>
      </c>
      <c r="AU8857">
        <v>0</v>
      </c>
      <c r="AW8857" t="s">
        <v>1102</v>
      </c>
      <c r="AX8857" t="s">
        <v>1634</v>
      </c>
      <c r="AY8857" t="s">
        <v>130</v>
      </c>
    </row>
    <row r="8858" spans="1:51">
      <c r="A8858">
        <v>317350</v>
      </c>
      <c r="B8858">
        <v>33</v>
      </c>
      <c r="C8858" t="s">
        <v>14302</v>
      </c>
      <c r="D8858">
        <v>37</v>
      </c>
      <c r="E8858">
        <v>47</v>
      </c>
      <c r="F8858">
        <v>2012</v>
      </c>
      <c r="G8858">
        <v>11</v>
      </c>
      <c r="H8858">
        <v>9</v>
      </c>
      <c r="J8858">
        <v>100</v>
      </c>
      <c r="P8858" t="str">
        <f t="shared" si="829"/>
        <v>100</v>
      </c>
      <c r="Q8858">
        <v>1</v>
      </c>
      <c r="R8858">
        <v>1</v>
      </c>
      <c r="S8858">
        <v>2</v>
      </c>
      <c r="U8858" t="s">
        <v>44</v>
      </c>
      <c r="V8858">
        <v>1</v>
      </c>
      <c r="W8858" t="str">
        <f t="shared" si="830"/>
        <v>COTHAM, TRICIA</v>
      </c>
      <c r="X8858" t="s">
        <v>14400</v>
      </c>
      <c r="Y8858">
        <v>100</v>
      </c>
      <c r="Z8858">
        <v>100</v>
      </c>
      <c r="AA8858">
        <v>1</v>
      </c>
      <c r="AB8858">
        <v>24217</v>
      </c>
      <c r="AC8858">
        <v>1</v>
      </c>
      <c r="AH8858">
        <f t="shared" si="831"/>
        <v>24217</v>
      </c>
      <c r="AI8858">
        <f t="shared" si="832"/>
        <v>24217</v>
      </c>
      <c r="AJ8858">
        <f t="shared" si="833"/>
        <v>0</v>
      </c>
      <c r="AK8858">
        <f t="shared" si="834"/>
        <v>0</v>
      </c>
      <c r="AT8858">
        <v>0</v>
      </c>
      <c r="AU8858">
        <v>0</v>
      </c>
      <c r="AW8858" t="s">
        <v>14401</v>
      </c>
      <c r="AX8858" t="s">
        <v>8499</v>
      </c>
    </row>
    <row r="8859" spans="1:51">
      <c r="A8859">
        <v>317351</v>
      </c>
      <c r="B8859">
        <v>33</v>
      </c>
      <c r="C8859" t="s">
        <v>14302</v>
      </c>
      <c r="D8859">
        <v>37</v>
      </c>
      <c r="E8859">
        <v>47</v>
      </c>
      <c r="F8859">
        <v>2012</v>
      </c>
      <c r="G8859">
        <v>11</v>
      </c>
      <c r="H8859">
        <v>9</v>
      </c>
      <c r="J8859">
        <v>101</v>
      </c>
      <c r="P8859" t="str">
        <f t="shared" si="829"/>
        <v>101</v>
      </c>
      <c r="Q8859">
        <v>1</v>
      </c>
      <c r="R8859">
        <v>1</v>
      </c>
      <c r="S8859">
        <v>2</v>
      </c>
      <c r="U8859" t="s">
        <v>44</v>
      </c>
      <c r="V8859">
        <v>1</v>
      </c>
      <c r="W8859" t="str">
        <f t="shared" si="830"/>
        <v>EARLE, BEVERLY</v>
      </c>
      <c r="X8859" t="s">
        <v>14417</v>
      </c>
      <c r="Y8859">
        <v>100</v>
      </c>
      <c r="Z8859">
        <v>100</v>
      </c>
      <c r="AA8859">
        <v>1</v>
      </c>
      <c r="AB8859">
        <v>28653</v>
      </c>
      <c r="AC8859">
        <v>1</v>
      </c>
      <c r="AH8859">
        <f t="shared" si="831"/>
        <v>28653</v>
      </c>
      <c r="AI8859">
        <f t="shared" si="832"/>
        <v>28653</v>
      </c>
      <c r="AJ8859">
        <f t="shared" si="833"/>
        <v>0</v>
      </c>
      <c r="AK8859">
        <f t="shared" si="834"/>
        <v>0</v>
      </c>
      <c r="AT8859">
        <v>0</v>
      </c>
      <c r="AU8859">
        <v>0</v>
      </c>
      <c r="AW8859" t="s">
        <v>10031</v>
      </c>
      <c r="AX8859" t="s">
        <v>3429</v>
      </c>
      <c r="AY8859" t="s">
        <v>256</v>
      </c>
    </row>
    <row r="8860" spans="1:51">
      <c r="A8860">
        <v>317352</v>
      </c>
      <c r="B8860">
        <v>33</v>
      </c>
      <c r="C8860" t="s">
        <v>14302</v>
      </c>
      <c r="D8860">
        <v>37</v>
      </c>
      <c r="E8860">
        <v>47</v>
      </c>
      <c r="F8860">
        <v>2012</v>
      </c>
      <c r="G8860">
        <v>11</v>
      </c>
      <c r="H8860">
        <v>9</v>
      </c>
      <c r="J8860">
        <v>102</v>
      </c>
      <c r="P8860" t="str">
        <f t="shared" si="829"/>
        <v>102</v>
      </c>
      <c r="Q8860">
        <v>1</v>
      </c>
      <c r="R8860">
        <v>1</v>
      </c>
      <c r="S8860">
        <v>2</v>
      </c>
      <c r="U8860" t="s">
        <v>44</v>
      </c>
      <c r="V8860">
        <v>1</v>
      </c>
      <c r="W8860" t="str">
        <f t="shared" si="830"/>
        <v>CARNEY, BECKY</v>
      </c>
      <c r="X8860" t="s">
        <v>14378</v>
      </c>
      <c r="Y8860">
        <v>100</v>
      </c>
      <c r="Z8860">
        <v>100</v>
      </c>
      <c r="AA8860">
        <v>1</v>
      </c>
      <c r="AB8860">
        <v>26802</v>
      </c>
      <c r="AC8860">
        <v>1</v>
      </c>
      <c r="AH8860">
        <f t="shared" si="831"/>
        <v>26802</v>
      </c>
      <c r="AI8860">
        <f t="shared" si="832"/>
        <v>26802</v>
      </c>
      <c r="AJ8860">
        <f t="shared" si="833"/>
        <v>0</v>
      </c>
      <c r="AK8860">
        <f t="shared" si="834"/>
        <v>0</v>
      </c>
      <c r="AT8860">
        <v>0</v>
      </c>
      <c r="AU8860">
        <v>0</v>
      </c>
      <c r="AW8860" t="s">
        <v>6854</v>
      </c>
      <c r="AX8860" t="s">
        <v>6172</v>
      </c>
    </row>
    <row r="8861" spans="1:51">
      <c r="A8861">
        <v>317353</v>
      </c>
      <c r="B8861">
        <v>33</v>
      </c>
      <c r="C8861" t="s">
        <v>14302</v>
      </c>
      <c r="D8861">
        <v>37</v>
      </c>
      <c r="E8861">
        <v>47</v>
      </c>
      <c r="F8861">
        <v>2012</v>
      </c>
      <c r="G8861">
        <v>11</v>
      </c>
      <c r="H8861">
        <v>9</v>
      </c>
      <c r="J8861">
        <v>103</v>
      </c>
      <c r="P8861" t="str">
        <f t="shared" si="829"/>
        <v>103</v>
      </c>
      <c r="Q8861">
        <v>1</v>
      </c>
      <c r="R8861">
        <v>1</v>
      </c>
      <c r="S8861">
        <v>2</v>
      </c>
      <c r="U8861" t="s">
        <v>44</v>
      </c>
      <c r="V8861">
        <v>1</v>
      </c>
      <c r="W8861" t="str">
        <f t="shared" si="830"/>
        <v>BRAWLEY, BILL</v>
      </c>
      <c r="X8861" t="s">
        <v>14345</v>
      </c>
      <c r="Y8861">
        <v>200</v>
      </c>
      <c r="Z8861">
        <v>200</v>
      </c>
      <c r="AA8861">
        <v>1</v>
      </c>
      <c r="AB8861">
        <v>25477</v>
      </c>
      <c r="AC8861">
        <v>1</v>
      </c>
      <c r="AH8861">
        <f t="shared" si="831"/>
        <v>25477</v>
      </c>
      <c r="AI8861">
        <f t="shared" si="832"/>
        <v>0</v>
      </c>
      <c r="AJ8861">
        <f t="shared" si="833"/>
        <v>25477</v>
      </c>
      <c r="AK8861">
        <f t="shared" si="834"/>
        <v>0</v>
      </c>
      <c r="AT8861">
        <v>0</v>
      </c>
      <c r="AU8861">
        <v>0</v>
      </c>
      <c r="AW8861" t="s">
        <v>14346</v>
      </c>
      <c r="AX8861" t="s">
        <v>331</v>
      </c>
    </row>
    <row r="8862" spans="1:51">
      <c r="A8862">
        <v>317354</v>
      </c>
      <c r="B8862">
        <v>33</v>
      </c>
      <c r="C8862" t="s">
        <v>14302</v>
      </c>
      <c r="D8862">
        <v>37</v>
      </c>
      <c r="E8862">
        <v>47</v>
      </c>
      <c r="F8862">
        <v>2012</v>
      </c>
      <c r="G8862">
        <v>11</v>
      </c>
      <c r="H8862">
        <v>9</v>
      </c>
      <c r="J8862">
        <v>104</v>
      </c>
      <c r="P8862" t="str">
        <f t="shared" si="829"/>
        <v>104</v>
      </c>
      <c r="Q8862">
        <v>1</v>
      </c>
      <c r="R8862">
        <v>1</v>
      </c>
      <c r="S8862">
        <v>2</v>
      </c>
      <c r="U8862" t="s">
        <v>44</v>
      </c>
      <c r="V8862">
        <v>1</v>
      </c>
      <c r="W8862" t="str">
        <f t="shared" si="830"/>
        <v>SAMUELSON, RUTH</v>
      </c>
      <c r="X8862" t="s">
        <v>14648</v>
      </c>
      <c r="Y8862">
        <v>200</v>
      </c>
      <c r="Z8862">
        <v>200</v>
      </c>
      <c r="AA8862">
        <v>1</v>
      </c>
      <c r="AB8862">
        <v>31319</v>
      </c>
      <c r="AC8862">
        <v>1</v>
      </c>
      <c r="AH8862">
        <f t="shared" si="831"/>
        <v>31319</v>
      </c>
      <c r="AI8862">
        <f t="shared" si="832"/>
        <v>0</v>
      </c>
      <c r="AJ8862">
        <f t="shared" si="833"/>
        <v>31319</v>
      </c>
      <c r="AK8862">
        <f t="shared" si="834"/>
        <v>0</v>
      </c>
      <c r="AT8862">
        <v>0</v>
      </c>
      <c r="AU8862">
        <v>0</v>
      </c>
      <c r="AW8862" t="s">
        <v>14649</v>
      </c>
      <c r="AX8862" t="s">
        <v>1581</v>
      </c>
    </row>
    <row r="8863" spans="1:51">
      <c r="A8863">
        <v>317355</v>
      </c>
      <c r="B8863">
        <v>33</v>
      </c>
      <c r="C8863" t="s">
        <v>14302</v>
      </c>
      <c r="D8863">
        <v>37</v>
      </c>
      <c r="E8863">
        <v>47</v>
      </c>
      <c r="F8863">
        <v>2012</v>
      </c>
      <c r="G8863">
        <v>11</v>
      </c>
      <c r="H8863">
        <v>9</v>
      </c>
      <c r="J8863">
        <v>105</v>
      </c>
      <c r="P8863" t="str">
        <f t="shared" si="829"/>
        <v>105</v>
      </c>
      <c r="Q8863">
        <v>1</v>
      </c>
      <c r="R8863">
        <v>1</v>
      </c>
      <c r="S8863">
        <v>2</v>
      </c>
      <c r="U8863" t="s">
        <v>44</v>
      </c>
      <c r="V8863">
        <v>1</v>
      </c>
      <c r="W8863" t="str">
        <f t="shared" si="830"/>
        <v>SCHAFFER, JACQUELINE</v>
      </c>
      <c r="X8863" t="s">
        <v>14651</v>
      </c>
      <c r="Y8863">
        <v>200</v>
      </c>
      <c r="Z8863">
        <v>200</v>
      </c>
      <c r="AA8863">
        <v>0</v>
      </c>
      <c r="AB8863">
        <v>27028</v>
      </c>
      <c r="AC8863">
        <v>1</v>
      </c>
      <c r="AH8863">
        <f t="shared" si="831"/>
        <v>27028</v>
      </c>
      <c r="AI8863">
        <f t="shared" si="832"/>
        <v>0</v>
      </c>
      <c r="AJ8863">
        <f t="shared" si="833"/>
        <v>27028</v>
      </c>
      <c r="AK8863">
        <f t="shared" si="834"/>
        <v>0</v>
      </c>
      <c r="AT8863">
        <v>0</v>
      </c>
      <c r="AU8863">
        <v>0</v>
      </c>
      <c r="AW8863" t="s">
        <v>14652</v>
      </c>
      <c r="AX8863" t="s">
        <v>5061</v>
      </c>
    </row>
    <row r="8864" spans="1:51">
      <c r="A8864">
        <v>317356</v>
      </c>
      <c r="B8864">
        <v>33</v>
      </c>
      <c r="C8864" t="s">
        <v>14302</v>
      </c>
      <c r="D8864">
        <v>37</v>
      </c>
      <c r="E8864">
        <v>47</v>
      </c>
      <c r="F8864">
        <v>2012</v>
      </c>
      <c r="G8864">
        <v>11</v>
      </c>
      <c r="H8864">
        <v>9</v>
      </c>
      <c r="J8864">
        <v>106</v>
      </c>
      <c r="P8864" t="str">
        <f t="shared" si="829"/>
        <v>106</v>
      </c>
      <c r="Q8864">
        <v>1</v>
      </c>
      <c r="R8864">
        <v>1</v>
      </c>
      <c r="S8864">
        <v>2</v>
      </c>
      <c r="U8864" t="s">
        <v>44</v>
      </c>
      <c r="V8864">
        <v>1</v>
      </c>
      <c r="W8864" t="str">
        <f t="shared" si="830"/>
        <v>CUNNINGHAM, CARLA</v>
      </c>
      <c r="X8864" t="s">
        <v>14402</v>
      </c>
      <c r="Y8864">
        <v>100</v>
      </c>
      <c r="Z8864">
        <v>100</v>
      </c>
      <c r="AA8864">
        <v>0</v>
      </c>
      <c r="AB8864">
        <v>26577</v>
      </c>
      <c r="AC8864">
        <v>1</v>
      </c>
      <c r="AH8864">
        <f t="shared" si="831"/>
        <v>26577</v>
      </c>
      <c r="AI8864">
        <f t="shared" si="832"/>
        <v>26577</v>
      </c>
      <c r="AJ8864">
        <f t="shared" si="833"/>
        <v>0</v>
      </c>
      <c r="AK8864">
        <f t="shared" si="834"/>
        <v>0</v>
      </c>
      <c r="AT8864">
        <v>0</v>
      </c>
      <c r="AU8864">
        <v>0</v>
      </c>
      <c r="AW8864" t="s">
        <v>3859</v>
      </c>
      <c r="AX8864" t="s">
        <v>2172</v>
      </c>
    </row>
    <row r="8865" spans="1:56">
      <c r="A8865">
        <v>317357</v>
      </c>
      <c r="B8865">
        <v>33</v>
      </c>
      <c r="C8865" t="s">
        <v>14302</v>
      </c>
      <c r="D8865">
        <v>37</v>
      </c>
      <c r="E8865">
        <v>47</v>
      </c>
      <c r="F8865">
        <v>2012</v>
      </c>
      <c r="G8865">
        <v>11</v>
      </c>
      <c r="H8865">
        <v>9</v>
      </c>
      <c r="J8865">
        <v>107</v>
      </c>
      <c r="P8865" t="str">
        <f t="shared" si="829"/>
        <v>107</v>
      </c>
      <c r="Q8865">
        <v>1</v>
      </c>
      <c r="R8865">
        <v>1</v>
      </c>
      <c r="S8865">
        <v>2</v>
      </c>
      <c r="U8865" t="s">
        <v>44</v>
      </c>
      <c r="V8865">
        <v>1</v>
      </c>
      <c r="W8865" t="str">
        <f t="shared" si="830"/>
        <v>ALEXANDER, KELLY</v>
      </c>
      <c r="X8865" t="s">
        <v>14304</v>
      </c>
      <c r="Y8865">
        <v>100</v>
      </c>
      <c r="Z8865">
        <v>100</v>
      </c>
      <c r="AA8865">
        <v>1</v>
      </c>
      <c r="AB8865">
        <v>32275</v>
      </c>
      <c r="AC8865">
        <v>1</v>
      </c>
      <c r="AH8865">
        <f t="shared" si="831"/>
        <v>32275</v>
      </c>
      <c r="AI8865">
        <f t="shared" si="832"/>
        <v>32275</v>
      </c>
      <c r="AJ8865">
        <f t="shared" si="833"/>
        <v>0</v>
      </c>
      <c r="AK8865">
        <f t="shared" si="834"/>
        <v>0</v>
      </c>
      <c r="AT8865">
        <v>0</v>
      </c>
      <c r="AU8865">
        <v>0</v>
      </c>
      <c r="AW8865" t="s">
        <v>766</v>
      </c>
      <c r="AX8865" t="s">
        <v>218</v>
      </c>
    </row>
    <row r="8866" spans="1:56">
      <c r="A8866">
        <v>317358</v>
      </c>
      <c r="B8866">
        <v>33</v>
      </c>
      <c r="C8866" t="s">
        <v>14302</v>
      </c>
      <c r="D8866">
        <v>37</v>
      </c>
      <c r="E8866">
        <v>47</v>
      </c>
      <c r="F8866">
        <v>2012</v>
      </c>
      <c r="G8866">
        <v>11</v>
      </c>
      <c r="H8866">
        <v>9</v>
      </c>
      <c r="J8866">
        <v>108</v>
      </c>
      <c r="P8866" t="str">
        <f t="shared" si="829"/>
        <v>108</v>
      </c>
      <c r="Q8866">
        <v>1</v>
      </c>
      <c r="R8866">
        <v>1</v>
      </c>
      <c r="S8866">
        <v>2</v>
      </c>
      <c r="U8866" t="s">
        <v>44</v>
      </c>
      <c r="V8866">
        <v>1</v>
      </c>
      <c r="W8866" t="str">
        <f t="shared" si="830"/>
        <v>TORBETT, JOHN</v>
      </c>
      <c r="X8866" t="s">
        <v>14697</v>
      </c>
      <c r="Y8866">
        <v>200</v>
      </c>
      <c r="Z8866">
        <v>200</v>
      </c>
      <c r="AA8866">
        <v>1</v>
      </c>
      <c r="AB8866">
        <v>21933</v>
      </c>
      <c r="AC8866">
        <v>1</v>
      </c>
      <c r="AH8866">
        <f t="shared" si="831"/>
        <v>21933</v>
      </c>
      <c r="AI8866">
        <f t="shared" si="832"/>
        <v>0</v>
      </c>
      <c r="AJ8866">
        <f t="shared" si="833"/>
        <v>21933</v>
      </c>
      <c r="AK8866">
        <f t="shared" si="834"/>
        <v>0</v>
      </c>
      <c r="AT8866">
        <v>0</v>
      </c>
      <c r="AU8866">
        <v>0</v>
      </c>
      <c r="AW8866" t="s">
        <v>14698</v>
      </c>
      <c r="AX8866" t="s">
        <v>67</v>
      </c>
      <c r="AY8866" t="s">
        <v>64</v>
      </c>
    </row>
    <row r="8867" spans="1:56">
      <c r="A8867">
        <v>317360</v>
      </c>
      <c r="B8867">
        <v>33</v>
      </c>
      <c r="C8867" t="s">
        <v>14302</v>
      </c>
      <c r="D8867">
        <v>37</v>
      </c>
      <c r="E8867">
        <v>47</v>
      </c>
      <c r="F8867">
        <v>2012</v>
      </c>
      <c r="G8867">
        <v>11</v>
      </c>
      <c r="H8867">
        <v>9</v>
      </c>
      <c r="J8867">
        <v>109</v>
      </c>
      <c r="P8867" t="str">
        <f t="shared" si="829"/>
        <v>109</v>
      </c>
      <c r="Q8867">
        <v>1</v>
      </c>
      <c r="R8867">
        <v>1</v>
      </c>
      <c r="S8867">
        <v>2</v>
      </c>
      <c r="U8867" t="s">
        <v>44</v>
      </c>
      <c r="V8867">
        <v>1</v>
      </c>
      <c r="W8867" t="str">
        <f t="shared" si="830"/>
        <v>BUMGARDNER, DANA</v>
      </c>
      <c r="X8867" t="s">
        <v>14367</v>
      </c>
      <c r="Y8867">
        <v>200</v>
      </c>
      <c r="Z8867">
        <v>200</v>
      </c>
      <c r="AA8867">
        <v>0</v>
      </c>
      <c r="AB8867">
        <v>19772</v>
      </c>
      <c r="AC8867">
        <v>1</v>
      </c>
      <c r="AH8867">
        <f t="shared" si="831"/>
        <v>33390</v>
      </c>
      <c r="AI8867">
        <f t="shared" si="832"/>
        <v>13618</v>
      </c>
      <c r="AJ8867">
        <f t="shared" si="833"/>
        <v>19772</v>
      </c>
      <c r="AK8867">
        <f t="shared" si="834"/>
        <v>0</v>
      </c>
      <c r="AT8867">
        <v>0</v>
      </c>
      <c r="AU8867">
        <v>0</v>
      </c>
      <c r="AW8867" t="s">
        <v>14368</v>
      </c>
      <c r="AX8867" t="s">
        <v>3292</v>
      </c>
    </row>
    <row r="8868" spans="1:56">
      <c r="A8868">
        <v>317359</v>
      </c>
      <c r="B8868">
        <v>33</v>
      </c>
      <c r="C8868" t="s">
        <v>14302</v>
      </c>
      <c r="D8868">
        <v>37</v>
      </c>
      <c r="E8868">
        <v>47</v>
      </c>
      <c r="F8868">
        <v>2012</v>
      </c>
      <c r="G8868">
        <v>11</v>
      </c>
      <c r="H8868">
        <v>9</v>
      </c>
      <c r="J8868">
        <v>109</v>
      </c>
      <c r="P8868" t="str">
        <f t="shared" si="829"/>
        <v>109</v>
      </c>
      <c r="Q8868">
        <v>1</v>
      </c>
      <c r="R8868">
        <v>1</v>
      </c>
      <c r="S8868">
        <v>2</v>
      </c>
      <c r="U8868" t="s">
        <v>44</v>
      </c>
      <c r="V8868">
        <v>1</v>
      </c>
      <c r="W8868" t="str">
        <f t="shared" si="830"/>
        <v>REESE, DODIE</v>
      </c>
      <c r="X8868" t="s">
        <v>14631</v>
      </c>
      <c r="Y8868">
        <v>100</v>
      </c>
      <c r="Z8868">
        <v>100</v>
      </c>
      <c r="AA8868">
        <v>0</v>
      </c>
      <c r="AB8868">
        <v>13618</v>
      </c>
      <c r="AC8868">
        <v>0</v>
      </c>
      <c r="AH8868">
        <f t="shared" si="831"/>
        <v>33390</v>
      </c>
      <c r="AI8868">
        <f t="shared" si="832"/>
        <v>13618</v>
      </c>
      <c r="AJ8868">
        <f t="shared" si="833"/>
        <v>19772</v>
      </c>
      <c r="AK8868">
        <f t="shared" si="834"/>
        <v>0</v>
      </c>
      <c r="AT8868">
        <v>0</v>
      </c>
      <c r="AU8868">
        <v>0</v>
      </c>
      <c r="AW8868" t="s">
        <v>14632</v>
      </c>
      <c r="AX8868" t="s">
        <v>14633</v>
      </c>
    </row>
    <row r="8869" spans="1:56">
      <c r="A8869">
        <v>317361</v>
      </c>
      <c r="B8869">
        <v>33</v>
      </c>
      <c r="C8869" t="s">
        <v>14302</v>
      </c>
      <c r="D8869">
        <v>37</v>
      </c>
      <c r="E8869">
        <v>47</v>
      </c>
      <c r="F8869">
        <v>2012</v>
      </c>
      <c r="G8869">
        <v>11</v>
      </c>
      <c r="H8869">
        <v>9</v>
      </c>
      <c r="J8869">
        <v>110</v>
      </c>
      <c r="P8869" t="str">
        <f t="shared" si="829"/>
        <v>110</v>
      </c>
      <c r="Q8869">
        <v>1</v>
      </c>
      <c r="R8869">
        <v>1</v>
      </c>
      <c r="S8869">
        <v>2</v>
      </c>
      <c r="U8869" t="s">
        <v>44</v>
      </c>
      <c r="V8869">
        <v>1</v>
      </c>
      <c r="W8869" t="str">
        <f t="shared" si="830"/>
        <v>GUIGNARD, LEWIS B. JR.</v>
      </c>
      <c r="X8869" t="s">
        <v>14451</v>
      </c>
      <c r="Y8869">
        <v>1735</v>
      </c>
      <c r="Z8869">
        <v>400</v>
      </c>
      <c r="AA8869">
        <v>0</v>
      </c>
      <c r="AB8869">
        <v>1015</v>
      </c>
      <c r="AC8869">
        <v>0</v>
      </c>
      <c r="AH8869">
        <f t="shared" si="831"/>
        <v>31716</v>
      </c>
      <c r="AI8869">
        <f t="shared" si="832"/>
        <v>10465</v>
      </c>
      <c r="AJ8869">
        <f t="shared" si="833"/>
        <v>20236</v>
      </c>
      <c r="AK8869">
        <f t="shared" si="834"/>
        <v>1015</v>
      </c>
      <c r="AT8869">
        <v>0</v>
      </c>
      <c r="AU8869">
        <v>0</v>
      </c>
      <c r="AW8869" t="s">
        <v>14452</v>
      </c>
      <c r="AX8869" t="s">
        <v>582</v>
      </c>
      <c r="AY8869" t="s">
        <v>68</v>
      </c>
      <c r="BD8869" t="s">
        <v>69</v>
      </c>
    </row>
    <row r="8870" spans="1:56">
      <c r="A8870">
        <v>317363</v>
      </c>
      <c r="B8870">
        <v>33</v>
      </c>
      <c r="C8870" t="s">
        <v>14302</v>
      </c>
      <c r="D8870">
        <v>37</v>
      </c>
      <c r="E8870">
        <v>47</v>
      </c>
      <c r="F8870">
        <v>2012</v>
      </c>
      <c r="G8870">
        <v>11</v>
      </c>
      <c r="H8870">
        <v>9</v>
      </c>
      <c r="J8870">
        <v>110</v>
      </c>
      <c r="P8870" t="str">
        <f t="shared" si="829"/>
        <v>110</v>
      </c>
      <c r="Q8870">
        <v>1</v>
      </c>
      <c r="R8870">
        <v>1</v>
      </c>
      <c r="S8870">
        <v>2</v>
      </c>
      <c r="U8870" t="s">
        <v>44</v>
      </c>
      <c r="V8870">
        <v>1</v>
      </c>
      <c r="W8870" t="str">
        <f t="shared" si="830"/>
        <v>HASTINGS, KELLY E.</v>
      </c>
      <c r="X8870" t="s">
        <v>14473</v>
      </c>
      <c r="Y8870">
        <v>200</v>
      </c>
      <c r="Z8870">
        <v>200</v>
      </c>
      <c r="AA8870">
        <v>1</v>
      </c>
      <c r="AB8870">
        <v>20236</v>
      </c>
      <c r="AC8870">
        <v>1</v>
      </c>
      <c r="AH8870">
        <f t="shared" si="831"/>
        <v>31716</v>
      </c>
      <c r="AI8870">
        <f t="shared" si="832"/>
        <v>10465</v>
      </c>
      <c r="AJ8870">
        <f t="shared" si="833"/>
        <v>20236</v>
      </c>
      <c r="AK8870">
        <f t="shared" si="834"/>
        <v>1015</v>
      </c>
      <c r="AT8870">
        <v>0</v>
      </c>
      <c r="AU8870">
        <v>0</v>
      </c>
      <c r="AW8870" t="s">
        <v>5178</v>
      </c>
      <c r="AX8870" t="s">
        <v>218</v>
      </c>
      <c r="AY8870" t="s">
        <v>102</v>
      </c>
    </row>
    <row r="8871" spans="1:56">
      <c r="A8871">
        <v>317362</v>
      </c>
      <c r="B8871">
        <v>33</v>
      </c>
      <c r="C8871" t="s">
        <v>14302</v>
      </c>
      <c r="D8871">
        <v>37</v>
      </c>
      <c r="E8871">
        <v>47</v>
      </c>
      <c r="F8871">
        <v>2012</v>
      </c>
      <c r="G8871">
        <v>11</v>
      </c>
      <c r="H8871">
        <v>9</v>
      </c>
      <c r="J8871">
        <v>110</v>
      </c>
      <c r="P8871" t="str">
        <f t="shared" si="829"/>
        <v>110</v>
      </c>
      <c r="Q8871">
        <v>1</v>
      </c>
      <c r="R8871">
        <v>1</v>
      </c>
      <c r="S8871">
        <v>2</v>
      </c>
      <c r="U8871" t="s">
        <v>44</v>
      </c>
      <c r="V8871">
        <v>1</v>
      </c>
      <c r="W8871" t="str">
        <f t="shared" si="830"/>
        <v>MCKOY, JAMAR</v>
      </c>
      <c r="X8871" t="s">
        <v>14552</v>
      </c>
      <c r="Y8871">
        <v>100</v>
      </c>
      <c r="Z8871">
        <v>100</v>
      </c>
      <c r="AA8871">
        <v>0</v>
      </c>
      <c r="AB8871">
        <v>10465</v>
      </c>
      <c r="AC8871">
        <v>0</v>
      </c>
      <c r="AH8871">
        <f t="shared" si="831"/>
        <v>31716</v>
      </c>
      <c r="AI8871">
        <f t="shared" si="832"/>
        <v>10465</v>
      </c>
      <c r="AJ8871">
        <f t="shared" si="833"/>
        <v>20236</v>
      </c>
      <c r="AK8871">
        <f t="shared" si="834"/>
        <v>1015</v>
      </c>
      <c r="AT8871">
        <v>0</v>
      </c>
      <c r="AU8871">
        <v>0</v>
      </c>
      <c r="AW8871" t="s">
        <v>14553</v>
      </c>
      <c r="AX8871" t="s">
        <v>14554</v>
      </c>
    </row>
    <row r="8872" spans="1:56">
      <c r="A8872">
        <v>317364</v>
      </c>
      <c r="B8872">
        <v>33</v>
      </c>
      <c r="C8872" t="s">
        <v>14302</v>
      </c>
      <c r="D8872">
        <v>37</v>
      </c>
      <c r="E8872">
        <v>47</v>
      </c>
      <c r="F8872">
        <v>2012</v>
      </c>
      <c r="G8872">
        <v>11</v>
      </c>
      <c r="H8872">
        <v>9</v>
      </c>
      <c r="J8872">
        <v>111</v>
      </c>
      <c r="P8872" t="str">
        <f t="shared" si="829"/>
        <v>111</v>
      </c>
      <c r="Q8872">
        <v>1</v>
      </c>
      <c r="R8872">
        <v>1</v>
      </c>
      <c r="S8872">
        <v>2</v>
      </c>
      <c r="U8872" t="s">
        <v>44</v>
      </c>
      <c r="V8872">
        <v>1</v>
      </c>
      <c r="W8872" t="str">
        <f t="shared" si="830"/>
        <v>MOORE, TIM</v>
      </c>
      <c r="X8872" t="s">
        <v>7003</v>
      </c>
      <c r="Y8872">
        <v>200</v>
      </c>
      <c r="Z8872">
        <v>200</v>
      </c>
      <c r="AA8872">
        <v>1</v>
      </c>
      <c r="AB8872">
        <v>22441</v>
      </c>
      <c r="AC8872">
        <v>1</v>
      </c>
      <c r="AH8872">
        <f t="shared" si="831"/>
        <v>22441</v>
      </c>
      <c r="AI8872">
        <f t="shared" si="832"/>
        <v>0</v>
      </c>
      <c r="AJ8872">
        <f t="shared" si="833"/>
        <v>22441</v>
      </c>
      <c r="AK8872">
        <f t="shared" si="834"/>
        <v>0</v>
      </c>
      <c r="AT8872">
        <v>0</v>
      </c>
      <c r="AU8872">
        <v>0</v>
      </c>
      <c r="AW8872" t="s">
        <v>1102</v>
      </c>
      <c r="AX8872" t="s">
        <v>1374</v>
      </c>
    </row>
    <row r="8873" spans="1:56">
      <c r="A8873">
        <v>317365</v>
      </c>
      <c r="B8873">
        <v>33</v>
      </c>
      <c r="C8873" t="s">
        <v>14302</v>
      </c>
      <c r="D8873">
        <v>37</v>
      </c>
      <c r="E8873">
        <v>47</v>
      </c>
      <c r="F8873">
        <v>2012</v>
      </c>
      <c r="G8873">
        <v>11</v>
      </c>
      <c r="H8873">
        <v>9</v>
      </c>
      <c r="J8873">
        <v>112</v>
      </c>
      <c r="P8873" t="str">
        <f t="shared" si="829"/>
        <v>112</v>
      </c>
      <c r="Q8873">
        <v>1</v>
      </c>
      <c r="R8873">
        <v>1</v>
      </c>
      <c r="S8873">
        <v>2</v>
      </c>
      <c r="U8873" t="s">
        <v>44</v>
      </c>
      <c r="V8873">
        <v>1</v>
      </c>
      <c r="W8873" t="str">
        <f t="shared" si="830"/>
        <v>BROWN, MARK</v>
      </c>
      <c r="X8873" t="s">
        <v>14356</v>
      </c>
      <c r="Y8873">
        <v>100</v>
      </c>
      <c r="Z8873">
        <v>100</v>
      </c>
      <c r="AA8873">
        <v>0</v>
      </c>
      <c r="AB8873">
        <v>12059</v>
      </c>
      <c r="AC8873">
        <v>0</v>
      </c>
      <c r="AH8873">
        <f t="shared" si="831"/>
        <v>31652</v>
      </c>
      <c r="AI8873">
        <f t="shared" si="832"/>
        <v>12059</v>
      </c>
      <c r="AJ8873">
        <f t="shared" si="833"/>
        <v>19593</v>
      </c>
      <c r="AK8873">
        <f t="shared" si="834"/>
        <v>0</v>
      </c>
      <c r="AT8873">
        <v>0</v>
      </c>
      <c r="AU8873">
        <v>0</v>
      </c>
      <c r="AW8873" t="s">
        <v>403</v>
      </c>
      <c r="AX8873" t="s">
        <v>276</v>
      </c>
    </row>
    <row r="8874" spans="1:56">
      <c r="A8874">
        <v>317366</v>
      </c>
      <c r="B8874">
        <v>33</v>
      </c>
      <c r="C8874" t="s">
        <v>14302</v>
      </c>
      <c r="D8874">
        <v>37</v>
      </c>
      <c r="E8874">
        <v>47</v>
      </c>
      <c r="F8874">
        <v>2012</v>
      </c>
      <c r="G8874">
        <v>11</v>
      </c>
      <c r="H8874">
        <v>9</v>
      </c>
      <c r="J8874">
        <v>112</v>
      </c>
      <c r="P8874" t="str">
        <f t="shared" si="829"/>
        <v>112</v>
      </c>
      <c r="Q8874">
        <v>1</v>
      </c>
      <c r="R8874">
        <v>1</v>
      </c>
      <c r="S8874">
        <v>2</v>
      </c>
      <c r="U8874" t="s">
        <v>44</v>
      </c>
      <c r="V8874">
        <v>1</v>
      </c>
      <c r="W8874" t="str">
        <f t="shared" si="830"/>
        <v>HAGER, MIKE</v>
      </c>
      <c r="X8874" t="s">
        <v>14454</v>
      </c>
      <c r="Y8874">
        <v>200</v>
      </c>
      <c r="Z8874">
        <v>200</v>
      </c>
      <c r="AA8874">
        <v>1</v>
      </c>
      <c r="AB8874">
        <v>19593</v>
      </c>
      <c r="AC8874">
        <v>1</v>
      </c>
      <c r="AH8874">
        <f t="shared" si="831"/>
        <v>31652</v>
      </c>
      <c r="AI8874">
        <f t="shared" si="832"/>
        <v>12059</v>
      </c>
      <c r="AJ8874">
        <f t="shared" si="833"/>
        <v>19593</v>
      </c>
      <c r="AK8874">
        <f t="shared" si="834"/>
        <v>0</v>
      </c>
      <c r="AT8874">
        <v>0</v>
      </c>
      <c r="AU8874">
        <v>0</v>
      </c>
      <c r="AW8874" t="s">
        <v>3408</v>
      </c>
      <c r="AX8874" t="s">
        <v>106</v>
      </c>
    </row>
    <row r="8875" spans="1:56">
      <c r="A8875">
        <v>317367</v>
      </c>
      <c r="B8875">
        <v>33</v>
      </c>
      <c r="C8875" t="s">
        <v>14302</v>
      </c>
      <c r="D8875">
        <v>37</v>
      </c>
      <c r="E8875">
        <v>47</v>
      </c>
      <c r="F8875">
        <v>2012</v>
      </c>
      <c r="G8875">
        <v>11</v>
      </c>
      <c r="H8875">
        <v>9</v>
      </c>
      <c r="J8875">
        <v>113</v>
      </c>
      <c r="P8875" t="str">
        <f t="shared" si="829"/>
        <v>113</v>
      </c>
      <c r="Q8875">
        <v>1</v>
      </c>
      <c r="R8875">
        <v>1</v>
      </c>
      <c r="S8875">
        <v>2</v>
      </c>
      <c r="U8875" t="s">
        <v>44</v>
      </c>
      <c r="V8875">
        <v>1</v>
      </c>
      <c r="W8875" t="str">
        <f t="shared" si="830"/>
        <v>ALLEY, GEORGE</v>
      </c>
      <c r="X8875" t="s">
        <v>14306</v>
      </c>
      <c r="Y8875">
        <v>100</v>
      </c>
      <c r="Z8875">
        <v>100</v>
      </c>
      <c r="AA8875">
        <v>0</v>
      </c>
      <c r="AB8875">
        <v>15055</v>
      </c>
      <c r="AC8875">
        <v>0</v>
      </c>
      <c r="AH8875">
        <f t="shared" si="831"/>
        <v>40718</v>
      </c>
      <c r="AI8875">
        <f t="shared" si="832"/>
        <v>15055</v>
      </c>
      <c r="AJ8875">
        <f t="shared" si="833"/>
        <v>25663</v>
      </c>
      <c r="AK8875">
        <f t="shared" si="834"/>
        <v>0</v>
      </c>
      <c r="AT8875">
        <v>0</v>
      </c>
      <c r="AU8875">
        <v>0</v>
      </c>
      <c r="AW8875" t="s">
        <v>6315</v>
      </c>
      <c r="AX8875" t="s">
        <v>1087</v>
      </c>
    </row>
    <row r="8876" spans="1:56">
      <c r="A8876">
        <v>317368</v>
      </c>
      <c r="B8876">
        <v>33</v>
      </c>
      <c r="C8876" t="s">
        <v>14302</v>
      </c>
      <c r="D8876">
        <v>37</v>
      </c>
      <c r="E8876">
        <v>47</v>
      </c>
      <c r="F8876">
        <v>2012</v>
      </c>
      <c r="G8876">
        <v>11</v>
      </c>
      <c r="H8876">
        <v>9</v>
      </c>
      <c r="J8876">
        <v>113</v>
      </c>
      <c r="P8876" t="str">
        <f t="shared" si="829"/>
        <v>113</v>
      </c>
      <c r="Q8876">
        <v>1</v>
      </c>
      <c r="R8876">
        <v>1</v>
      </c>
      <c r="S8876">
        <v>2</v>
      </c>
      <c r="U8876" t="s">
        <v>44</v>
      </c>
      <c r="V8876">
        <v>1</v>
      </c>
      <c r="W8876" t="str">
        <f t="shared" si="830"/>
        <v>WHITMIRE, CHRIS</v>
      </c>
      <c r="X8876" t="s">
        <v>14719</v>
      </c>
      <c r="Y8876">
        <v>200</v>
      </c>
      <c r="Z8876">
        <v>200</v>
      </c>
      <c r="AA8876">
        <v>0</v>
      </c>
      <c r="AB8876">
        <v>25663</v>
      </c>
      <c r="AC8876">
        <v>1</v>
      </c>
      <c r="AH8876">
        <f t="shared" si="831"/>
        <v>40718</v>
      </c>
      <c r="AI8876">
        <f t="shared" si="832"/>
        <v>15055</v>
      </c>
      <c r="AJ8876">
        <f t="shared" si="833"/>
        <v>25663</v>
      </c>
      <c r="AK8876">
        <f t="shared" si="834"/>
        <v>0</v>
      </c>
      <c r="AT8876">
        <v>0</v>
      </c>
      <c r="AU8876">
        <v>0</v>
      </c>
      <c r="AW8876" t="s">
        <v>14720</v>
      </c>
      <c r="AX8876" t="s">
        <v>349</v>
      </c>
    </row>
    <row r="8877" spans="1:56">
      <c r="A8877">
        <v>317369</v>
      </c>
      <c r="B8877">
        <v>33</v>
      </c>
      <c r="C8877" t="s">
        <v>14302</v>
      </c>
      <c r="D8877">
        <v>37</v>
      </c>
      <c r="E8877">
        <v>47</v>
      </c>
      <c r="F8877">
        <v>2012</v>
      </c>
      <c r="G8877">
        <v>11</v>
      </c>
      <c r="H8877">
        <v>9</v>
      </c>
      <c r="J8877">
        <v>114</v>
      </c>
      <c r="P8877" t="str">
        <f t="shared" si="829"/>
        <v>114</v>
      </c>
      <c r="Q8877">
        <v>1</v>
      </c>
      <c r="R8877">
        <v>1</v>
      </c>
      <c r="S8877">
        <v>2</v>
      </c>
      <c r="U8877" t="s">
        <v>44</v>
      </c>
      <c r="V8877">
        <v>1</v>
      </c>
      <c r="W8877" t="str">
        <f t="shared" si="830"/>
        <v>FISHER, SUSAN</v>
      </c>
      <c r="X8877" t="s">
        <v>14427</v>
      </c>
      <c r="Y8877">
        <v>100</v>
      </c>
      <c r="Z8877">
        <v>100</v>
      </c>
      <c r="AA8877">
        <v>1</v>
      </c>
      <c r="AB8877">
        <v>34719</v>
      </c>
      <c r="AC8877">
        <v>1</v>
      </c>
      <c r="AH8877">
        <f t="shared" si="831"/>
        <v>34719</v>
      </c>
      <c r="AI8877">
        <f t="shared" si="832"/>
        <v>34719</v>
      </c>
      <c r="AJ8877">
        <f t="shared" si="833"/>
        <v>0</v>
      </c>
      <c r="AK8877">
        <f t="shared" si="834"/>
        <v>0</v>
      </c>
      <c r="AT8877">
        <v>0</v>
      </c>
      <c r="AU8877">
        <v>0</v>
      </c>
      <c r="AW8877" t="s">
        <v>477</v>
      </c>
      <c r="AX8877" t="s">
        <v>176</v>
      </c>
      <c r="AY8877" t="s">
        <v>52</v>
      </c>
    </row>
    <row r="8878" spans="1:56">
      <c r="A8878">
        <v>317371</v>
      </c>
      <c r="B8878">
        <v>33</v>
      </c>
      <c r="C8878" t="s">
        <v>14302</v>
      </c>
      <c r="D8878">
        <v>37</v>
      </c>
      <c r="E8878">
        <v>47</v>
      </c>
      <c r="F8878">
        <v>2012</v>
      </c>
      <c r="G8878">
        <v>11</v>
      </c>
      <c r="H8878">
        <v>9</v>
      </c>
      <c r="J8878">
        <v>115</v>
      </c>
      <c r="P8878" t="str">
        <f t="shared" si="829"/>
        <v>115</v>
      </c>
      <c r="Q8878">
        <v>1</v>
      </c>
      <c r="R8878">
        <v>1</v>
      </c>
      <c r="S8878">
        <v>2</v>
      </c>
      <c r="U8878" t="s">
        <v>44</v>
      </c>
      <c r="V8878">
        <v>1</v>
      </c>
      <c r="W8878" t="str">
        <f t="shared" si="830"/>
        <v>RAMSEY, NATHAN</v>
      </c>
      <c r="X8878" t="s">
        <v>14624</v>
      </c>
      <c r="Y8878">
        <v>200</v>
      </c>
      <c r="Z8878">
        <v>200</v>
      </c>
      <c r="AA8878">
        <v>0</v>
      </c>
      <c r="AB8878">
        <v>23118</v>
      </c>
      <c r="AC8878">
        <v>1</v>
      </c>
      <c r="AH8878">
        <f t="shared" si="831"/>
        <v>42556</v>
      </c>
      <c r="AI8878">
        <f t="shared" si="832"/>
        <v>19438</v>
      </c>
      <c r="AJ8878">
        <f t="shared" si="833"/>
        <v>23118</v>
      </c>
      <c r="AK8878">
        <f t="shared" si="834"/>
        <v>0</v>
      </c>
      <c r="AT8878">
        <v>0</v>
      </c>
      <c r="AU8878">
        <v>0</v>
      </c>
      <c r="AW8878" t="s">
        <v>4141</v>
      </c>
      <c r="AX8878" t="s">
        <v>6302</v>
      </c>
    </row>
    <row r="8879" spans="1:56">
      <c r="A8879">
        <v>317370</v>
      </c>
      <c r="B8879">
        <v>33</v>
      </c>
      <c r="C8879" t="s">
        <v>14302</v>
      </c>
      <c r="D8879">
        <v>37</v>
      </c>
      <c r="E8879">
        <v>47</v>
      </c>
      <c r="F8879">
        <v>2012</v>
      </c>
      <c r="G8879">
        <v>11</v>
      </c>
      <c r="H8879">
        <v>9</v>
      </c>
      <c r="J8879">
        <v>115</v>
      </c>
      <c r="P8879" t="str">
        <f t="shared" si="829"/>
        <v>115</v>
      </c>
      <c r="Q8879">
        <v>1</v>
      </c>
      <c r="R8879">
        <v>1</v>
      </c>
      <c r="S8879">
        <v>2</v>
      </c>
      <c r="U8879" t="s">
        <v>44</v>
      </c>
      <c r="V8879">
        <v>1</v>
      </c>
      <c r="W8879" t="str">
        <f t="shared" si="830"/>
        <v>WILSON, SUSAN E.</v>
      </c>
      <c r="X8879" t="s">
        <v>14725</v>
      </c>
      <c r="Y8879">
        <v>100</v>
      </c>
      <c r="Z8879">
        <v>100</v>
      </c>
      <c r="AA8879">
        <v>0</v>
      </c>
      <c r="AB8879">
        <v>19438</v>
      </c>
      <c r="AC8879">
        <v>0</v>
      </c>
      <c r="AH8879">
        <f t="shared" si="831"/>
        <v>42556</v>
      </c>
      <c r="AI8879">
        <f t="shared" si="832"/>
        <v>19438</v>
      </c>
      <c r="AJ8879">
        <f t="shared" si="833"/>
        <v>23118</v>
      </c>
      <c r="AK8879">
        <f t="shared" si="834"/>
        <v>0</v>
      </c>
      <c r="AT8879">
        <v>0</v>
      </c>
      <c r="AU8879">
        <v>0</v>
      </c>
      <c r="AW8879" t="s">
        <v>358</v>
      </c>
      <c r="AX8879" t="s">
        <v>176</v>
      </c>
      <c r="AY8879" t="s">
        <v>102</v>
      </c>
    </row>
    <row r="8880" spans="1:56">
      <c r="A8880">
        <v>317373</v>
      </c>
      <c r="B8880">
        <v>33</v>
      </c>
      <c r="C8880" t="s">
        <v>14302</v>
      </c>
      <c r="D8880">
        <v>37</v>
      </c>
      <c r="E8880">
        <v>47</v>
      </c>
      <c r="F8880">
        <v>2012</v>
      </c>
      <c r="G8880">
        <v>11</v>
      </c>
      <c r="H8880">
        <v>9</v>
      </c>
      <c r="J8880">
        <v>116</v>
      </c>
      <c r="P8880" t="str">
        <f t="shared" si="829"/>
        <v>116</v>
      </c>
      <c r="Q8880">
        <v>1</v>
      </c>
      <c r="R8880">
        <v>1</v>
      </c>
      <c r="S8880">
        <v>2</v>
      </c>
      <c r="U8880" t="s">
        <v>44</v>
      </c>
      <c r="V8880">
        <v>1</v>
      </c>
      <c r="W8880" t="str">
        <f t="shared" si="830"/>
        <v>MOFFITT, TIM</v>
      </c>
      <c r="X8880" t="s">
        <v>14577</v>
      </c>
      <c r="Y8880">
        <v>200</v>
      </c>
      <c r="Z8880">
        <v>200</v>
      </c>
      <c r="AA8880">
        <v>1</v>
      </c>
      <c r="AB8880">
        <v>21291</v>
      </c>
      <c r="AC8880">
        <v>1</v>
      </c>
      <c r="AH8880">
        <f t="shared" si="831"/>
        <v>37810</v>
      </c>
      <c r="AI8880">
        <f t="shared" si="832"/>
        <v>16519</v>
      </c>
      <c r="AJ8880">
        <f t="shared" si="833"/>
        <v>21291</v>
      </c>
      <c r="AK8880">
        <f t="shared" si="834"/>
        <v>0</v>
      </c>
      <c r="AT8880">
        <v>0</v>
      </c>
      <c r="AU8880">
        <v>0</v>
      </c>
      <c r="AW8880" t="s">
        <v>5309</v>
      </c>
      <c r="AX8880" t="s">
        <v>1374</v>
      </c>
    </row>
    <row r="8881" spans="1:51">
      <c r="A8881">
        <v>317372</v>
      </c>
      <c r="B8881">
        <v>33</v>
      </c>
      <c r="C8881" t="s">
        <v>14302</v>
      </c>
      <c r="D8881">
        <v>37</v>
      </c>
      <c r="E8881">
        <v>47</v>
      </c>
      <c r="F8881">
        <v>2012</v>
      </c>
      <c r="G8881">
        <v>11</v>
      </c>
      <c r="H8881">
        <v>9</v>
      </c>
      <c r="J8881">
        <v>116</v>
      </c>
      <c r="P8881" t="str">
        <f t="shared" si="829"/>
        <v>116</v>
      </c>
      <c r="Q8881">
        <v>1</v>
      </c>
      <c r="R8881">
        <v>1</v>
      </c>
      <c r="S8881">
        <v>2</v>
      </c>
      <c r="U8881" t="s">
        <v>44</v>
      </c>
      <c r="V8881">
        <v>1</v>
      </c>
      <c r="W8881" t="str">
        <f t="shared" si="830"/>
        <v>WHILDEN, JANE</v>
      </c>
      <c r="X8881" t="s">
        <v>14715</v>
      </c>
      <c r="Y8881">
        <v>100</v>
      </c>
      <c r="Z8881">
        <v>100</v>
      </c>
      <c r="AA8881">
        <v>0</v>
      </c>
      <c r="AB8881">
        <v>16519</v>
      </c>
      <c r="AC8881">
        <v>0</v>
      </c>
      <c r="AH8881">
        <f t="shared" si="831"/>
        <v>37810</v>
      </c>
      <c r="AI8881">
        <f t="shared" si="832"/>
        <v>16519</v>
      </c>
      <c r="AJ8881">
        <f t="shared" si="833"/>
        <v>21291</v>
      </c>
      <c r="AK8881">
        <f t="shared" si="834"/>
        <v>0</v>
      </c>
      <c r="AT8881">
        <v>0</v>
      </c>
      <c r="AU8881">
        <v>0</v>
      </c>
      <c r="AW8881" t="s">
        <v>14716</v>
      </c>
      <c r="AX8881" t="s">
        <v>903</v>
      </c>
    </row>
    <row r="8882" spans="1:51">
      <c r="A8882">
        <v>317374</v>
      </c>
      <c r="B8882">
        <v>33</v>
      </c>
      <c r="C8882" t="s">
        <v>14302</v>
      </c>
      <c r="D8882">
        <v>37</v>
      </c>
      <c r="E8882">
        <v>47</v>
      </c>
      <c r="F8882">
        <v>2012</v>
      </c>
      <c r="G8882">
        <v>11</v>
      </c>
      <c r="H8882">
        <v>9</v>
      </c>
      <c r="J8882">
        <v>117</v>
      </c>
      <c r="P8882" t="str">
        <f t="shared" si="829"/>
        <v>117</v>
      </c>
      <c r="Q8882">
        <v>1</v>
      </c>
      <c r="R8882">
        <v>1</v>
      </c>
      <c r="S8882">
        <v>2</v>
      </c>
      <c r="U8882" t="s">
        <v>44</v>
      </c>
      <c r="V8882">
        <v>1</v>
      </c>
      <c r="W8882" t="str">
        <f t="shared" si="830"/>
        <v>MCGRADY, CHUCK</v>
      </c>
      <c r="X8882" t="s">
        <v>14546</v>
      </c>
      <c r="Y8882">
        <v>200</v>
      </c>
      <c r="Z8882">
        <v>200</v>
      </c>
      <c r="AA8882">
        <v>1</v>
      </c>
      <c r="AB8882">
        <v>26217</v>
      </c>
      <c r="AC8882">
        <v>1</v>
      </c>
      <c r="AH8882">
        <f t="shared" si="831"/>
        <v>26217</v>
      </c>
      <c r="AI8882">
        <f t="shared" si="832"/>
        <v>0</v>
      </c>
      <c r="AJ8882">
        <f t="shared" si="833"/>
        <v>26217</v>
      </c>
      <c r="AK8882">
        <f t="shared" si="834"/>
        <v>0</v>
      </c>
      <c r="AT8882">
        <v>0</v>
      </c>
      <c r="AU8882">
        <v>0</v>
      </c>
      <c r="AW8882" t="s">
        <v>14547</v>
      </c>
      <c r="AX8882" t="s">
        <v>2002</v>
      </c>
    </row>
    <row r="8883" spans="1:51">
      <c r="A8883">
        <v>317376</v>
      </c>
      <c r="B8883">
        <v>33</v>
      </c>
      <c r="C8883" t="s">
        <v>14302</v>
      </c>
      <c r="D8883">
        <v>37</v>
      </c>
      <c r="E8883">
        <v>47</v>
      </c>
      <c r="F8883">
        <v>2012</v>
      </c>
      <c r="G8883">
        <v>11</v>
      </c>
      <c r="H8883">
        <v>9</v>
      </c>
      <c r="J8883">
        <v>118</v>
      </c>
      <c r="P8883" t="str">
        <f t="shared" si="829"/>
        <v>118</v>
      </c>
      <c r="Q8883">
        <v>1</v>
      </c>
      <c r="R8883">
        <v>1</v>
      </c>
      <c r="S8883">
        <v>2</v>
      </c>
      <c r="U8883" t="s">
        <v>44</v>
      </c>
      <c r="V8883">
        <v>1</v>
      </c>
      <c r="W8883" t="str">
        <f t="shared" si="830"/>
        <v>PRESNELL, MICHELE D.</v>
      </c>
      <c r="X8883" t="s">
        <v>14610</v>
      </c>
      <c r="Y8883">
        <v>200</v>
      </c>
      <c r="Z8883">
        <v>200</v>
      </c>
      <c r="AA8883">
        <v>0</v>
      </c>
      <c r="AB8883">
        <v>18749</v>
      </c>
      <c r="AC8883">
        <v>1</v>
      </c>
      <c r="AH8883">
        <f t="shared" si="831"/>
        <v>36537</v>
      </c>
      <c r="AI8883">
        <f t="shared" si="832"/>
        <v>17788</v>
      </c>
      <c r="AJ8883">
        <f t="shared" si="833"/>
        <v>18749</v>
      </c>
      <c r="AK8883">
        <f t="shared" si="834"/>
        <v>0</v>
      </c>
      <c r="AT8883">
        <v>0</v>
      </c>
      <c r="AU8883">
        <v>0</v>
      </c>
      <c r="AW8883" t="s">
        <v>14611</v>
      </c>
      <c r="AX8883" t="s">
        <v>672</v>
      </c>
      <c r="AY8883" t="s">
        <v>103</v>
      </c>
    </row>
    <row r="8884" spans="1:51">
      <c r="A8884">
        <v>317375</v>
      </c>
      <c r="B8884">
        <v>33</v>
      </c>
      <c r="C8884" t="s">
        <v>14302</v>
      </c>
      <c r="D8884">
        <v>37</v>
      </c>
      <c r="E8884">
        <v>47</v>
      </c>
      <c r="F8884">
        <v>2012</v>
      </c>
      <c r="G8884">
        <v>11</v>
      </c>
      <c r="H8884">
        <v>9</v>
      </c>
      <c r="J8884">
        <v>118</v>
      </c>
      <c r="P8884" t="str">
        <f t="shared" si="829"/>
        <v>118</v>
      </c>
      <c r="Q8884">
        <v>1</v>
      </c>
      <c r="R8884">
        <v>1</v>
      </c>
      <c r="S8884">
        <v>2</v>
      </c>
      <c r="U8884" t="s">
        <v>44</v>
      </c>
      <c r="V8884">
        <v>1</v>
      </c>
      <c r="W8884" t="str">
        <f t="shared" si="830"/>
        <v>RAPP, RAY</v>
      </c>
      <c r="X8884" t="s">
        <v>14627</v>
      </c>
      <c r="Y8884">
        <v>100</v>
      </c>
      <c r="Z8884">
        <v>100</v>
      </c>
      <c r="AA8884">
        <v>1</v>
      </c>
      <c r="AB8884">
        <v>17788</v>
      </c>
      <c r="AC8884">
        <v>0</v>
      </c>
      <c r="AH8884">
        <f t="shared" si="831"/>
        <v>36537</v>
      </c>
      <c r="AI8884">
        <f t="shared" si="832"/>
        <v>17788</v>
      </c>
      <c r="AJ8884">
        <f t="shared" si="833"/>
        <v>18749</v>
      </c>
      <c r="AK8884">
        <f t="shared" si="834"/>
        <v>0</v>
      </c>
      <c r="AT8884">
        <v>0</v>
      </c>
      <c r="AU8884">
        <v>0</v>
      </c>
      <c r="AW8884" t="s">
        <v>14628</v>
      </c>
      <c r="AX8884" t="s">
        <v>2124</v>
      </c>
    </row>
    <row r="8885" spans="1:51">
      <c r="A8885">
        <v>317377</v>
      </c>
      <c r="B8885">
        <v>33</v>
      </c>
      <c r="C8885" t="s">
        <v>14302</v>
      </c>
      <c r="D8885">
        <v>37</v>
      </c>
      <c r="E8885">
        <v>47</v>
      </c>
      <c r="F8885">
        <v>2012</v>
      </c>
      <c r="G8885">
        <v>11</v>
      </c>
      <c r="H8885">
        <v>9</v>
      </c>
      <c r="J8885">
        <v>119</v>
      </c>
      <c r="P8885" t="str">
        <f t="shared" si="829"/>
        <v>119</v>
      </c>
      <c r="Q8885">
        <v>1</v>
      </c>
      <c r="R8885">
        <v>1</v>
      </c>
      <c r="S8885">
        <v>2</v>
      </c>
      <c r="U8885" t="s">
        <v>44</v>
      </c>
      <c r="V8885">
        <v>1</v>
      </c>
      <c r="W8885" t="str">
        <f t="shared" si="830"/>
        <v>CLAMPITT, MIKE</v>
      </c>
      <c r="X8885" t="s">
        <v>14389</v>
      </c>
      <c r="Y8885">
        <v>200</v>
      </c>
      <c r="Z8885">
        <v>200</v>
      </c>
      <c r="AA8885">
        <v>0</v>
      </c>
      <c r="AB8885">
        <v>15562</v>
      </c>
      <c r="AC8885">
        <v>0</v>
      </c>
      <c r="AH8885">
        <f t="shared" si="831"/>
        <v>32241</v>
      </c>
      <c r="AI8885">
        <f t="shared" si="832"/>
        <v>16679</v>
      </c>
      <c r="AJ8885">
        <f t="shared" si="833"/>
        <v>15562</v>
      </c>
      <c r="AK8885">
        <f t="shared" si="834"/>
        <v>0</v>
      </c>
      <c r="AT8885">
        <v>0</v>
      </c>
      <c r="AU8885">
        <v>0</v>
      </c>
      <c r="AW8885" t="s">
        <v>14390</v>
      </c>
      <c r="AX8885" t="s">
        <v>106</v>
      </c>
    </row>
    <row r="8886" spans="1:51">
      <c r="A8886">
        <v>317378</v>
      </c>
      <c r="B8886">
        <v>33</v>
      </c>
      <c r="C8886" t="s">
        <v>14302</v>
      </c>
      <c r="D8886">
        <v>37</v>
      </c>
      <c r="E8886">
        <v>47</v>
      </c>
      <c r="F8886">
        <v>2012</v>
      </c>
      <c r="G8886">
        <v>11</v>
      </c>
      <c r="H8886">
        <v>9</v>
      </c>
      <c r="J8886">
        <v>119</v>
      </c>
      <c r="P8886" t="str">
        <f t="shared" si="829"/>
        <v>119</v>
      </c>
      <c r="Q8886">
        <v>1</v>
      </c>
      <c r="R8886">
        <v>1</v>
      </c>
      <c r="S8886">
        <v>2</v>
      </c>
      <c r="U8886" t="s">
        <v>44</v>
      </c>
      <c r="V8886">
        <v>1</v>
      </c>
      <c r="W8886" t="str">
        <f t="shared" si="830"/>
        <v>QUEEN, JOE SAM</v>
      </c>
      <c r="X8886" t="s">
        <v>14616</v>
      </c>
      <c r="Y8886">
        <v>100</v>
      </c>
      <c r="Z8886">
        <v>100</v>
      </c>
      <c r="AA8886">
        <v>0</v>
      </c>
      <c r="AB8886">
        <v>16679</v>
      </c>
      <c r="AC8886">
        <v>1</v>
      </c>
      <c r="AH8886">
        <f t="shared" si="831"/>
        <v>32241</v>
      </c>
      <c r="AI8886">
        <f t="shared" si="832"/>
        <v>16679</v>
      </c>
      <c r="AJ8886">
        <f t="shared" si="833"/>
        <v>15562</v>
      </c>
      <c r="AK8886">
        <f t="shared" si="834"/>
        <v>0</v>
      </c>
      <c r="AT8886">
        <v>0</v>
      </c>
      <c r="AU8886">
        <v>0</v>
      </c>
      <c r="AW8886" t="s">
        <v>14617</v>
      </c>
      <c r="AX8886" t="s">
        <v>288</v>
      </c>
      <c r="AY8886" t="s">
        <v>863</v>
      </c>
    </row>
    <row r="8887" spans="1:51">
      <c r="A8887">
        <v>317379</v>
      </c>
      <c r="B8887">
        <v>33</v>
      </c>
      <c r="C8887" t="s">
        <v>14302</v>
      </c>
      <c r="D8887">
        <v>37</v>
      </c>
      <c r="E8887">
        <v>47</v>
      </c>
      <c r="F8887">
        <v>2012</v>
      </c>
      <c r="G8887">
        <v>11</v>
      </c>
      <c r="H8887">
        <v>9</v>
      </c>
      <c r="J8887">
        <v>120</v>
      </c>
      <c r="P8887" t="str">
        <f t="shared" si="829"/>
        <v>120</v>
      </c>
      <c r="Q8887">
        <v>1</v>
      </c>
      <c r="R8887">
        <v>1</v>
      </c>
      <c r="S8887">
        <v>2</v>
      </c>
      <c r="U8887" t="s">
        <v>44</v>
      </c>
      <c r="V8887">
        <v>1</v>
      </c>
      <c r="W8887" t="str">
        <f t="shared" si="830"/>
        <v>WEST, ROGER</v>
      </c>
      <c r="X8887" t="s">
        <v>14714</v>
      </c>
      <c r="Y8887">
        <v>200</v>
      </c>
      <c r="Z8887">
        <v>200</v>
      </c>
      <c r="AA8887">
        <v>1</v>
      </c>
      <c r="AB8887">
        <v>28903</v>
      </c>
      <c r="AC8887">
        <v>1</v>
      </c>
      <c r="AH8887">
        <f t="shared" si="831"/>
        <v>28903</v>
      </c>
      <c r="AI8887">
        <f t="shared" si="832"/>
        <v>0</v>
      </c>
      <c r="AJ8887">
        <f t="shared" si="833"/>
        <v>28903</v>
      </c>
      <c r="AK8887">
        <f t="shared" si="834"/>
        <v>0</v>
      </c>
      <c r="AT8887">
        <v>0</v>
      </c>
      <c r="AU8887">
        <v>0</v>
      </c>
      <c r="AW8887" t="s">
        <v>3897</v>
      </c>
      <c r="AX8887" t="s">
        <v>871</v>
      </c>
    </row>
    <row r="8888" spans="1:51">
      <c r="A8888">
        <v>317382</v>
      </c>
      <c r="B8888">
        <v>34</v>
      </c>
      <c r="C8888" t="s">
        <v>14735</v>
      </c>
      <c r="D8888">
        <v>38</v>
      </c>
      <c r="E8888">
        <v>36</v>
      </c>
      <c r="F8888">
        <v>2012</v>
      </c>
      <c r="G8888">
        <v>11</v>
      </c>
      <c r="H8888">
        <v>8</v>
      </c>
      <c r="J8888">
        <v>2</v>
      </c>
      <c r="P8888" t="str">
        <f t="shared" si="829"/>
        <v>2</v>
      </c>
      <c r="Q8888">
        <v>1</v>
      </c>
      <c r="R8888">
        <v>1</v>
      </c>
      <c r="S8888">
        <v>4</v>
      </c>
      <c r="U8888" t="s">
        <v>44</v>
      </c>
      <c r="V8888">
        <v>1</v>
      </c>
      <c r="W8888" t="str">
        <f t="shared" si="830"/>
        <v>ANDRIST, JOHN</v>
      </c>
      <c r="X8888" t="s">
        <v>14740</v>
      </c>
      <c r="Y8888">
        <v>200</v>
      </c>
      <c r="Z8888">
        <v>200</v>
      </c>
      <c r="AA8888">
        <v>1</v>
      </c>
      <c r="AB8888">
        <v>4997</v>
      </c>
      <c r="AC8888">
        <v>1</v>
      </c>
      <c r="AH8888">
        <f t="shared" si="831"/>
        <v>7589</v>
      </c>
      <c r="AI8888">
        <f t="shared" si="832"/>
        <v>2576</v>
      </c>
      <c r="AJ8888">
        <f t="shared" si="833"/>
        <v>4997</v>
      </c>
      <c r="AK8888">
        <f t="shared" si="834"/>
        <v>16</v>
      </c>
      <c r="AT8888">
        <v>0</v>
      </c>
      <c r="AU8888">
        <v>0</v>
      </c>
      <c r="AW8888" t="s">
        <v>14741</v>
      </c>
      <c r="AX8888" t="s">
        <v>67</v>
      </c>
      <c r="AY8888" t="s">
        <v>63</v>
      </c>
    </row>
    <row r="8889" spans="1:51">
      <c r="A8889">
        <v>317381</v>
      </c>
      <c r="B8889">
        <v>34</v>
      </c>
      <c r="C8889" t="s">
        <v>14735</v>
      </c>
      <c r="D8889">
        <v>38</v>
      </c>
      <c r="E8889">
        <v>36</v>
      </c>
      <c r="F8889">
        <v>2012</v>
      </c>
      <c r="G8889">
        <v>11</v>
      </c>
      <c r="H8889">
        <v>8</v>
      </c>
      <c r="J8889">
        <v>2</v>
      </c>
      <c r="P8889" t="str">
        <f t="shared" si="829"/>
        <v>2</v>
      </c>
      <c r="Q8889">
        <v>1</v>
      </c>
      <c r="R8889">
        <v>1</v>
      </c>
      <c r="S8889">
        <v>4</v>
      </c>
      <c r="U8889" t="s">
        <v>44</v>
      </c>
      <c r="V8889">
        <v>1</v>
      </c>
      <c r="W8889" t="str">
        <f t="shared" si="830"/>
        <v>JACOBSON, LYNN</v>
      </c>
      <c r="X8889" t="s">
        <v>14837</v>
      </c>
      <c r="Y8889">
        <v>100</v>
      </c>
      <c r="Z8889">
        <v>100</v>
      </c>
      <c r="AA8889">
        <v>0</v>
      </c>
      <c r="AB8889">
        <v>2576</v>
      </c>
      <c r="AC8889">
        <v>0</v>
      </c>
      <c r="AH8889">
        <f t="shared" si="831"/>
        <v>7589</v>
      </c>
      <c r="AI8889">
        <f t="shared" si="832"/>
        <v>2576</v>
      </c>
      <c r="AJ8889">
        <f t="shared" si="833"/>
        <v>4997</v>
      </c>
      <c r="AK8889">
        <f t="shared" si="834"/>
        <v>16</v>
      </c>
      <c r="AT8889">
        <v>0</v>
      </c>
      <c r="AU8889">
        <v>0</v>
      </c>
      <c r="AW8889" t="s">
        <v>9591</v>
      </c>
      <c r="AX8889" t="s">
        <v>144</v>
      </c>
      <c r="AY8889" t="s">
        <v>68</v>
      </c>
    </row>
    <row r="8890" spans="1:51">
      <c r="A8890">
        <v>317380</v>
      </c>
      <c r="B8890">
        <v>34</v>
      </c>
      <c r="C8890" t="s">
        <v>14735</v>
      </c>
      <c r="D8890">
        <v>38</v>
      </c>
      <c r="E8890">
        <v>36</v>
      </c>
      <c r="F8890">
        <v>2012</v>
      </c>
      <c r="G8890">
        <v>11</v>
      </c>
      <c r="H8890">
        <v>8</v>
      </c>
      <c r="J8890">
        <v>2</v>
      </c>
      <c r="P8890" t="str">
        <f t="shared" si="829"/>
        <v>2</v>
      </c>
      <c r="Q8890">
        <v>1</v>
      </c>
      <c r="R8890">
        <v>1</v>
      </c>
      <c r="S8890">
        <v>4</v>
      </c>
      <c r="U8890" t="s">
        <v>44</v>
      </c>
      <c r="V8890">
        <v>1</v>
      </c>
      <c r="W8890" t="str">
        <f t="shared" si="830"/>
        <v>SCATTERING</v>
      </c>
      <c r="X8890" t="s">
        <v>313</v>
      </c>
      <c r="Y8890">
        <v>2683</v>
      </c>
      <c r="Z8890">
        <v>600</v>
      </c>
      <c r="AA8890">
        <v>0</v>
      </c>
      <c r="AB8890">
        <v>16</v>
      </c>
      <c r="AC8890">
        <v>0</v>
      </c>
      <c r="AH8890">
        <f t="shared" si="831"/>
        <v>7589</v>
      </c>
      <c r="AI8890">
        <f t="shared" si="832"/>
        <v>2576</v>
      </c>
      <c r="AJ8890">
        <f t="shared" si="833"/>
        <v>4997</v>
      </c>
      <c r="AK8890">
        <f t="shared" si="834"/>
        <v>16</v>
      </c>
      <c r="AT8890">
        <v>0</v>
      </c>
      <c r="AU8890">
        <v>0</v>
      </c>
      <c r="AW8890" t="s">
        <v>313</v>
      </c>
    </row>
    <row r="8891" spans="1:51">
      <c r="A8891">
        <v>317384</v>
      </c>
      <c r="B8891">
        <v>34</v>
      </c>
      <c r="C8891" t="s">
        <v>14735</v>
      </c>
      <c r="D8891">
        <v>38</v>
      </c>
      <c r="E8891">
        <v>36</v>
      </c>
      <c r="F8891">
        <v>2012</v>
      </c>
      <c r="G8891">
        <v>11</v>
      </c>
      <c r="H8891">
        <v>8</v>
      </c>
      <c r="J8891">
        <v>4</v>
      </c>
      <c r="P8891" t="str">
        <f t="shared" si="829"/>
        <v>4</v>
      </c>
      <c r="Q8891">
        <v>1</v>
      </c>
      <c r="R8891">
        <v>1</v>
      </c>
      <c r="S8891">
        <v>4</v>
      </c>
      <c r="U8891" t="s">
        <v>44</v>
      </c>
      <c r="V8891">
        <v>1</v>
      </c>
      <c r="W8891" t="str">
        <f t="shared" si="830"/>
        <v>LIES, DARYL J.</v>
      </c>
      <c r="X8891" t="s">
        <v>14867</v>
      </c>
      <c r="Y8891">
        <v>200</v>
      </c>
      <c r="Z8891">
        <v>200</v>
      </c>
      <c r="AA8891">
        <v>0</v>
      </c>
      <c r="AB8891">
        <v>3024</v>
      </c>
      <c r="AC8891">
        <v>0</v>
      </c>
      <c r="AH8891">
        <f t="shared" si="831"/>
        <v>6368</v>
      </c>
      <c r="AI8891">
        <f t="shared" si="832"/>
        <v>3337</v>
      </c>
      <c r="AJ8891">
        <f t="shared" si="833"/>
        <v>3024</v>
      </c>
      <c r="AK8891">
        <f t="shared" si="834"/>
        <v>7</v>
      </c>
      <c r="AT8891">
        <v>0</v>
      </c>
      <c r="AU8891">
        <v>0</v>
      </c>
      <c r="AW8891" t="s">
        <v>14868</v>
      </c>
      <c r="AX8891" t="s">
        <v>4526</v>
      </c>
      <c r="AY8891" t="s">
        <v>48</v>
      </c>
    </row>
    <row r="8892" spans="1:51">
      <c r="A8892">
        <v>317383</v>
      </c>
      <c r="B8892">
        <v>34</v>
      </c>
      <c r="C8892" t="s">
        <v>14735</v>
      </c>
      <c r="D8892">
        <v>38</v>
      </c>
      <c r="E8892">
        <v>36</v>
      </c>
      <c r="F8892">
        <v>2012</v>
      </c>
      <c r="G8892">
        <v>11</v>
      </c>
      <c r="H8892">
        <v>8</v>
      </c>
      <c r="J8892">
        <v>4</v>
      </c>
      <c r="P8892" t="str">
        <f t="shared" si="829"/>
        <v>4</v>
      </c>
      <c r="Q8892">
        <v>1</v>
      </c>
      <c r="R8892">
        <v>1</v>
      </c>
      <c r="S8892">
        <v>4</v>
      </c>
      <c r="U8892" t="s">
        <v>44</v>
      </c>
      <c r="V8892">
        <v>1</v>
      </c>
      <c r="W8892" t="str">
        <f t="shared" si="830"/>
        <v>SCATTERING</v>
      </c>
      <c r="X8892" t="s">
        <v>313</v>
      </c>
      <c r="Y8892">
        <v>2683</v>
      </c>
      <c r="Z8892">
        <v>600</v>
      </c>
      <c r="AA8892">
        <v>0</v>
      </c>
      <c r="AB8892">
        <v>7</v>
      </c>
      <c r="AC8892">
        <v>0</v>
      </c>
      <c r="AH8892">
        <f t="shared" si="831"/>
        <v>6368</v>
      </c>
      <c r="AI8892">
        <f t="shared" si="832"/>
        <v>3337</v>
      </c>
      <c r="AJ8892">
        <f t="shared" si="833"/>
        <v>3024</v>
      </c>
      <c r="AK8892">
        <f t="shared" si="834"/>
        <v>7</v>
      </c>
      <c r="AT8892">
        <v>0</v>
      </c>
      <c r="AU8892">
        <v>0</v>
      </c>
      <c r="AW8892" t="s">
        <v>313</v>
      </c>
    </row>
    <row r="8893" spans="1:51">
      <c r="A8893">
        <v>317385</v>
      </c>
      <c r="B8893">
        <v>34</v>
      </c>
      <c r="C8893" t="s">
        <v>14735</v>
      </c>
      <c r="D8893">
        <v>38</v>
      </c>
      <c r="E8893">
        <v>36</v>
      </c>
      <c r="F8893">
        <v>2012</v>
      </c>
      <c r="G8893">
        <v>11</v>
      </c>
      <c r="H8893">
        <v>8</v>
      </c>
      <c r="J8893">
        <v>4</v>
      </c>
      <c r="P8893" t="str">
        <f t="shared" si="829"/>
        <v>4</v>
      </c>
      <c r="Q8893">
        <v>1</v>
      </c>
      <c r="R8893">
        <v>1</v>
      </c>
      <c r="S8893">
        <v>4</v>
      </c>
      <c r="U8893" t="s">
        <v>44</v>
      </c>
      <c r="V8893">
        <v>1</v>
      </c>
      <c r="W8893" t="str">
        <f t="shared" si="830"/>
        <v>WARNER, JOHN M.</v>
      </c>
      <c r="X8893" t="s">
        <v>14963</v>
      </c>
      <c r="Y8893">
        <v>100</v>
      </c>
      <c r="Z8893">
        <v>100</v>
      </c>
      <c r="AA8893">
        <v>1</v>
      </c>
      <c r="AB8893">
        <v>3337</v>
      </c>
      <c r="AC8893">
        <v>1</v>
      </c>
      <c r="AH8893">
        <f t="shared" si="831"/>
        <v>6368</v>
      </c>
      <c r="AI8893">
        <f t="shared" si="832"/>
        <v>3337</v>
      </c>
      <c r="AJ8893">
        <f t="shared" si="833"/>
        <v>3024</v>
      </c>
      <c r="AK8893">
        <f t="shared" si="834"/>
        <v>7</v>
      </c>
      <c r="AT8893">
        <v>0</v>
      </c>
      <c r="AU8893">
        <v>0</v>
      </c>
      <c r="AW8893" t="s">
        <v>1682</v>
      </c>
      <c r="AX8893" t="s">
        <v>67</v>
      </c>
      <c r="AY8893" t="s">
        <v>63</v>
      </c>
    </row>
    <row r="8894" spans="1:51">
      <c r="A8894">
        <v>317388</v>
      </c>
      <c r="B8894">
        <v>34</v>
      </c>
      <c r="C8894" t="s">
        <v>14735</v>
      </c>
      <c r="D8894">
        <v>38</v>
      </c>
      <c r="E8894">
        <v>36</v>
      </c>
      <c r="F8894">
        <v>2012</v>
      </c>
      <c r="G8894">
        <v>11</v>
      </c>
      <c r="H8894">
        <v>8</v>
      </c>
      <c r="J8894">
        <v>6</v>
      </c>
      <c r="P8894" t="str">
        <f t="shared" si="829"/>
        <v>6</v>
      </c>
      <c r="Q8894">
        <v>1</v>
      </c>
      <c r="R8894">
        <v>1</v>
      </c>
      <c r="S8894">
        <v>4</v>
      </c>
      <c r="U8894" t="s">
        <v>44</v>
      </c>
      <c r="V8894">
        <v>1</v>
      </c>
      <c r="W8894" t="str">
        <f t="shared" si="830"/>
        <v>OCONNELL, DAVID</v>
      </c>
      <c r="X8894" t="s">
        <v>14891</v>
      </c>
      <c r="Y8894">
        <v>100</v>
      </c>
      <c r="Z8894">
        <v>100</v>
      </c>
      <c r="AA8894">
        <v>1</v>
      </c>
      <c r="AB8894">
        <v>4054</v>
      </c>
      <c r="AC8894">
        <v>1</v>
      </c>
      <c r="AH8894">
        <f t="shared" si="831"/>
        <v>7463</v>
      </c>
      <c r="AI8894">
        <f t="shared" si="832"/>
        <v>4054</v>
      </c>
      <c r="AJ8894">
        <f t="shared" si="833"/>
        <v>3394</v>
      </c>
      <c r="AK8894">
        <f t="shared" si="834"/>
        <v>15</v>
      </c>
      <c r="AT8894">
        <v>0</v>
      </c>
      <c r="AU8894">
        <v>0</v>
      </c>
      <c r="AW8894" t="s">
        <v>8690</v>
      </c>
      <c r="AX8894" t="s">
        <v>160</v>
      </c>
      <c r="AY8894" t="s">
        <v>221</v>
      </c>
    </row>
    <row r="8895" spans="1:51">
      <c r="A8895">
        <v>317386</v>
      </c>
      <c r="B8895">
        <v>34</v>
      </c>
      <c r="C8895" t="s">
        <v>14735</v>
      </c>
      <c r="D8895">
        <v>38</v>
      </c>
      <c r="E8895">
        <v>36</v>
      </c>
      <c r="F8895">
        <v>2012</v>
      </c>
      <c r="G8895">
        <v>11</v>
      </c>
      <c r="H8895">
        <v>8</v>
      </c>
      <c r="J8895">
        <v>6</v>
      </c>
      <c r="P8895" t="str">
        <f t="shared" si="829"/>
        <v>6</v>
      </c>
      <c r="Q8895">
        <v>1</v>
      </c>
      <c r="R8895">
        <v>1</v>
      </c>
      <c r="S8895">
        <v>4</v>
      </c>
      <c r="U8895" t="s">
        <v>44</v>
      </c>
      <c r="V8895">
        <v>1</v>
      </c>
      <c r="W8895" t="str">
        <f t="shared" si="830"/>
        <v>SCATTERING</v>
      </c>
      <c r="X8895" t="s">
        <v>313</v>
      </c>
      <c r="Y8895">
        <v>2683</v>
      </c>
      <c r="Z8895">
        <v>600</v>
      </c>
      <c r="AA8895">
        <v>0</v>
      </c>
      <c r="AB8895">
        <v>15</v>
      </c>
      <c r="AC8895">
        <v>0</v>
      </c>
      <c r="AH8895">
        <f t="shared" si="831"/>
        <v>7463</v>
      </c>
      <c r="AI8895">
        <f t="shared" si="832"/>
        <v>4054</v>
      </c>
      <c r="AJ8895">
        <f t="shared" si="833"/>
        <v>3394</v>
      </c>
      <c r="AK8895">
        <f t="shared" si="834"/>
        <v>15</v>
      </c>
      <c r="AT8895">
        <v>0</v>
      </c>
      <c r="AU8895">
        <v>0</v>
      </c>
      <c r="AW8895" t="s">
        <v>313</v>
      </c>
    </row>
    <row r="8896" spans="1:51">
      <c r="A8896">
        <v>317387</v>
      </c>
      <c r="B8896">
        <v>34</v>
      </c>
      <c r="C8896" t="s">
        <v>14735</v>
      </c>
      <c r="D8896">
        <v>38</v>
      </c>
      <c r="E8896">
        <v>36</v>
      </c>
      <c r="F8896">
        <v>2012</v>
      </c>
      <c r="G8896">
        <v>11</v>
      </c>
      <c r="H8896">
        <v>8</v>
      </c>
      <c r="J8896">
        <v>6</v>
      </c>
      <c r="P8896" t="str">
        <f t="shared" si="829"/>
        <v>6</v>
      </c>
      <c r="Q8896">
        <v>1</v>
      </c>
      <c r="R8896">
        <v>1</v>
      </c>
      <c r="S8896">
        <v>4</v>
      </c>
      <c r="U8896" t="s">
        <v>44</v>
      </c>
      <c r="V8896">
        <v>1</v>
      </c>
      <c r="W8896" t="str">
        <f t="shared" si="830"/>
        <v>SMITH, PAMELA</v>
      </c>
      <c r="X8896" t="s">
        <v>14938</v>
      </c>
      <c r="Y8896">
        <v>200</v>
      </c>
      <c r="Z8896">
        <v>200</v>
      </c>
      <c r="AA8896">
        <v>0</v>
      </c>
      <c r="AB8896">
        <v>3394</v>
      </c>
      <c r="AC8896">
        <v>0</v>
      </c>
      <c r="AH8896">
        <f t="shared" si="831"/>
        <v>7463</v>
      </c>
      <c r="AI8896">
        <f t="shared" si="832"/>
        <v>4054</v>
      </c>
      <c r="AJ8896">
        <f t="shared" si="833"/>
        <v>3394</v>
      </c>
      <c r="AK8896">
        <f t="shared" si="834"/>
        <v>15</v>
      </c>
      <c r="AT8896">
        <v>0</v>
      </c>
      <c r="AU8896">
        <v>0</v>
      </c>
      <c r="AW8896" t="s">
        <v>320</v>
      </c>
      <c r="AX8896" t="s">
        <v>2843</v>
      </c>
    </row>
    <row r="8897" spans="1:56">
      <c r="A8897">
        <v>317390</v>
      </c>
      <c r="B8897">
        <v>34</v>
      </c>
      <c r="C8897" t="s">
        <v>14735</v>
      </c>
      <c r="D8897">
        <v>38</v>
      </c>
      <c r="E8897">
        <v>36</v>
      </c>
      <c r="F8897">
        <v>2012</v>
      </c>
      <c r="G8897">
        <v>11</v>
      </c>
      <c r="H8897">
        <v>8</v>
      </c>
      <c r="J8897">
        <v>7</v>
      </c>
      <c r="P8897" t="str">
        <f t="shared" si="829"/>
        <v>7</v>
      </c>
      <c r="Q8897">
        <v>1</v>
      </c>
      <c r="R8897">
        <v>1</v>
      </c>
      <c r="S8897">
        <v>2</v>
      </c>
      <c r="U8897" t="s">
        <v>1717</v>
      </c>
      <c r="V8897">
        <v>0</v>
      </c>
      <c r="W8897" t="str">
        <f t="shared" si="830"/>
        <v>EMMER, WARREN</v>
      </c>
      <c r="X8897" t="s">
        <v>14786</v>
      </c>
      <c r="Y8897">
        <v>100</v>
      </c>
      <c r="Z8897">
        <v>100</v>
      </c>
      <c r="AA8897">
        <v>0</v>
      </c>
      <c r="AB8897">
        <v>2254</v>
      </c>
      <c r="AC8897">
        <v>0</v>
      </c>
      <c r="AH8897">
        <f t="shared" si="831"/>
        <v>7310</v>
      </c>
      <c r="AI8897">
        <f t="shared" si="832"/>
        <v>2254</v>
      </c>
      <c r="AJ8897">
        <f t="shared" si="833"/>
        <v>5040</v>
      </c>
      <c r="AK8897">
        <f t="shared" si="834"/>
        <v>16</v>
      </c>
      <c r="AT8897">
        <v>0</v>
      </c>
      <c r="AU8897">
        <v>0</v>
      </c>
      <c r="AW8897" t="s">
        <v>14787</v>
      </c>
      <c r="AX8897" t="s">
        <v>651</v>
      </c>
    </row>
    <row r="8898" spans="1:56">
      <c r="A8898">
        <v>317391</v>
      </c>
      <c r="B8898">
        <v>34</v>
      </c>
      <c r="C8898" t="s">
        <v>14735</v>
      </c>
      <c r="D8898">
        <v>38</v>
      </c>
      <c r="E8898">
        <v>36</v>
      </c>
      <c r="F8898">
        <v>2012</v>
      </c>
      <c r="G8898">
        <v>11</v>
      </c>
      <c r="H8898">
        <v>8</v>
      </c>
      <c r="J8898">
        <v>7</v>
      </c>
      <c r="P8898" t="str">
        <f t="shared" si="829"/>
        <v>7</v>
      </c>
      <c r="Q8898">
        <v>1</v>
      </c>
      <c r="R8898">
        <v>1</v>
      </c>
      <c r="S8898">
        <v>2</v>
      </c>
      <c r="U8898" t="s">
        <v>1717</v>
      </c>
      <c r="V8898">
        <v>0</v>
      </c>
      <c r="W8898" t="str">
        <f t="shared" si="830"/>
        <v>POOLMAN, NICOLE</v>
      </c>
      <c r="X8898" t="s">
        <v>14911</v>
      </c>
      <c r="Y8898">
        <v>200</v>
      </c>
      <c r="Z8898">
        <v>200</v>
      </c>
      <c r="AA8898">
        <v>0</v>
      </c>
      <c r="AB8898">
        <v>5040</v>
      </c>
      <c r="AC8898">
        <v>1</v>
      </c>
      <c r="AH8898">
        <f t="shared" si="831"/>
        <v>7310</v>
      </c>
      <c r="AI8898">
        <f t="shared" si="832"/>
        <v>2254</v>
      </c>
      <c r="AJ8898">
        <f t="shared" si="833"/>
        <v>5040</v>
      </c>
      <c r="AK8898">
        <f t="shared" si="834"/>
        <v>16</v>
      </c>
      <c r="AT8898">
        <v>0</v>
      </c>
      <c r="AU8898">
        <v>0</v>
      </c>
      <c r="AW8898" t="s">
        <v>14912</v>
      </c>
      <c r="AX8898" t="s">
        <v>3120</v>
      </c>
    </row>
    <row r="8899" spans="1:56">
      <c r="A8899">
        <v>317389</v>
      </c>
      <c r="B8899">
        <v>34</v>
      </c>
      <c r="C8899" t="s">
        <v>14735</v>
      </c>
      <c r="D8899">
        <v>38</v>
      </c>
      <c r="E8899">
        <v>36</v>
      </c>
      <c r="F8899">
        <v>2012</v>
      </c>
      <c r="G8899">
        <v>11</v>
      </c>
      <c r="H8899">
        <v>8</v>
      </c>
      <c r="J8899">
        <v>7</v>
      </c>
      <c r="P8899" t="str">
        <f t="shared" si="829"/>
        <v>7</v>
      </c>
      <c r="Q8899">
        <v>1</v>
      </c>
      <c r="R8899">
        <v>1</v>
      </c>
      <c r="S8899">
        <v>2</v>
      </c>
      <c r="U8899" t="s">
        <v>1717</v>
      </c>
      <c r="V8899">
        <v>0</v>
      </c>
      <c r="W8899" t="str">
        <f t="shared" si="830"/>
        <v>SCATTERING</v>
      </c>
      <c r="X8899" t="s">
        <v>313</v>
      </c>
      <c r="Y8899">
        <v>2683</v>
      </c>
      <c r="Z8899">
        <v>600</v>
      </c>
      <c r="AA8899">
        <v>0</v>
      </c>
      <c r="AB8899">
        <v>16</v>
      </c>
      <c r="AC8899">
        <v>0</v>
      </c>
      <c r="AH8899">
        <f t="shared" si="831"/>
        <v>7310</v>
      </c>
      <c r="AI8899">
        <f t="shared" si="832"/>
        <v>2254</v>
      </c>
      <c r="AJ8899">
        <f t="shared" si="833"/>
        <v>5040</v>
      </c>
      <c r="AK8899">
        <f t="shared" si="834"/>
        <v>16</v>
      </c>
      <c r="AT8899">
        <v>0</v>
      </c>
      <c r="AU8899">
        <v>0</v>
      </c>
      <c r="AW8899" t="s">
        <v>313</v>
      </c>
    </row>
    <row r="8900" spans="1:56">
      <c r="A8900">
        <v>317394</v>
      </c>
      <c r="B8900">
        <v>34</v>
      </c>
      <c r="C8900" t="s">
        <v>14735</v>
      </c>
      <c r="D8900">
        <v>38</v>
      </c>
      <c r="E8900">
        <v>36</v>
      </c>
      <c r="F8900">
        <v>2012</v>
      </c>
      <c r="G8900">
        <v>11</v>
      </c>
      <c r="H8900">
        <v>8</v>
      </c>
      <c r="J8900">
        <v>8</v>
      </c>
      <c r="P8900" t="str">
        <f t="shared" ref="P8900:P8963" si="835">_xlfn.CONCAT(I8900,J8900,K8900,L8900)</f>
        <v>8</v>
      </c>
      <c r="Q8900">
        <v>1</v>
      </c>
      <c r="R8900">
        <v>1</v>
      </c>
      <c r="S8900">
        <v>4</v>
      </c>
      <c r="U8900" t="s">
        <v>44</v>
      </c>
      <c r="V8900">
        <v>1</v>
      </c>
      <c r="W8900" t="str">
        <f t="shared" ref="W8900:W8963" si="836">X8900</f>
        <v>ANDERSON, HOWARD C. JR.</v>
      </c>
      <c r="X8900" t="s">
        <v>14739</v>
      </c>
      <c r="Y8900">
        <v>200</v>
      </c>
      <c r="Z8900">
        <v>200</v>
      </c>
      <c r="AA8900">
        <v>0</v>
      </c>
      <c r="AB8900">
        <v>5036</v>
      </c>
      <c r="AC8900">
        <v>1</v>
      </c>
      <c r="AH8900">
        <f t="shared" ref="AH8900:AH8963" si="837">SUMIFS($AB:$AB,$C:$C,$C8900,$P:$P,$P8900,$F:$F,$F8900,$H:$H,$H8900)</f>
        <v>7445</v>
      </c>
      <c r="AI8900">
        <f t="shared" ref="AI8900:AI8963" si="838">SUMIFS($AB:$AB,$C:$C,$C8900,$P:$P,$P8900,$F:$F,$F8900,$Z:$Z,100,$H:$H,$H8900)</f>
        <v>2386</v>
      </c>
      <c r="AJ8900">
        <f t="shared" ref="AJ8900:AJ8963" si="839">SUMIFS($AB:$AB,$C:$C,$C8900,$P:$P,$P8900,$F:$F,$F8900,$Z:$Z,200,$H:$H,$H8900)</f>
        <v>5036</v>
      </c>
      <c r="AK8900">
        <f t="shared" ref="AK8900:AK8963" si="840">SUMIFS($AB:$AB,$C:$C,$C8900,$P:$P,$P8900,$F:$F,$F8900,$Z:$Z,"&lt;&gt;200",$Z:$Z,"&lt;&gt;100",$H:$H,$H8900)</f>
        <v>23</v>
      </c>
      <c r="AT8900">
        <v>0</v>
      </c>
      <c r="AU8900">
        <v>0</v>
      </c>
      <c r="AW8900" t="s">
        <v>1728</v>
      </c>
      <c r="AX8900" t="s">
        <v>1957</v>
      </c>
      <c r="AY8900" t="s">
        <v>52</v>
      </c>
      <c r="BD8900" t="s">
        <v>69</v>
      </c>
    </row>
    <row r="8901" spans="1:56">
      <c r="A8901">
        <v>317392</v>
      </c>
      <c r="B8901">
        <v>34</v>
      </c>
      <c r="C8901" t="s">
        <v>14735</v>
      </c>
      <c r="D8901">
        <v>38</v>
      </c>
      <c r="E8901">
        <v>36</v>
      </c>
      <c r="F8901">
        <v>2012</v>
      </c>
      <c r="G8901">
        <v>11</v>
      </c>
      <c r="H8901">
        <v>8</v>
      </c>
      <c r="J8901">
        <v>8</v>
      </c>
      <c r="P8901" t="str">
        <f t="shared" si="835"/>
        <v>8</v>
      </c>
      <c r="Q8901">
        <v>1</v>
      </c>
      <c r="R8901">
        <v>1</v>
      </c>
      <c r="S8901">
        <v>4</v>
      </c>
      <c r="U8901" t="s">
        <v>44</v>
      </c>
      <c r="V8901">
        <v>1</v>
      </c>
      <c r="W8901" t="str">
        <f t="shared" si="836"/>
        <v>SCATTERING</v>
      </c>
      <c r="X8901" t="s">
        <v>313</v>
      </c>
      <c r="Y8901">
        <v>2683</v>
      </c>
      <c r="Z8901">
        <v>600</v>
      </c>
      <c r="AA8901">
        <v>0</v>
      </c>
      <c r="AB8901">
        <v>23</v>
      </c>
      <c r="AC8901">
        <v>0</v>
      </c>
      <c r="AH8901">
        <f t="shared" si="837"/>
        <v>7445</v>
      </c>
      <c r="AI8901">
        <f t="shared" si="838"/>
        <v>2386</v>
      </c>
      <c r="AJ8901">
        <f t="shared" si="839"/>
        <v>5036</v>
      </c>
      <c r="AK8901">
        <f t="shared" si="840"/>
        <v>23</v>
      </c>
      <c r="AT8901">
        <v>0</v>
      </c>
      <c r="AU8901">
        <v>0</v>
      </c>
      <c r="AW8901" t="s">
        <v>313</v>
      </c>
    </row>
    <row r="8902" spans="1:56">
      <c r="A8902">
        <v>317393</v>
      </c>
      <c r="B8902">
        <v>34</v>
      </c>
      <c r="C8902" t="s">
        <v>14735</v>
      </c>
      <c r="D8902">
        <v>38</v>
      </c>
      <c r="E8902">
        <v>36</v>
      </c>
      <c r="F8902">
        <v>2012</v>
      </c>
      <c r="G8902">
        <v>11</v>
      </c>
      <c r="H8902">
        <v>8</v>
      </c>
      <c r="J8902">
        <v>8</v>
      </c>
      <c r="P8902" t="str">
        <f t="shared" si="835"/>
        <v>8</v>
      </c>
      <c r="Q8902">
        <v>1</v>
      </c>
      <c r="R8902">
        <v>1</v>
      </c>
      <c r="S8902">
        <v>4</v>
      </c>
      <c r="U8902" t="s">
        <v>44</v>
      </c>
      <c r="V8902">
        <v>1</v>
      </c>
      <c r="W8902" t="str">
        <f t="shared" si="836"/>
        <v>UECKER, COLE</v>
      </c>
      <c r="X8902" t="s">
        <v>14954</v>
      </c>
      <c r="Y8902">
        <v>100</v>
      </c>
      <c r="Z8902">
        <v>100</v>
      </c>
      <c r="AA8902">
        <v>0</v>
      </c>
      <c r="AB8902">
        <v>2386</v>
      </c>
      <c r="AC8902">
        <v>0</v>
      </c>
      <c r="AH8902">
        <f t="shared" si="837"/>
        <v>7445</v>
      </c>
      <c r="AI8902">
        <f t="shared" si="838"/>
        <v>2386</v>
      </c>
      <c r="AJ8902">
        <f t="shared" si="839"/>
        <v>5036</v>
      </c>
      <c r="AK8902">
        <f t="shared" si="840"/>
        <v>23</v>
      </c>
      <c r="AT8902">
        <v>0</v>
      </c>
      <c r="AU8902">
        <v>0</v>
      </c>
      <c r="AW8902" t="s">
        <v>14955</v>
      </c>
      <c r="AX8902" t="s">
        <v>5058</v>
      </c>
    </row>
    <row r="8903" spans="1:56">
      <c r="A8903">
        <v>317397</v>
      </c>
      <c r="B8903">
        <v>34</v>
      </c>
      <c r="C8903" t="s">
        <v>14735</v>
      </c>
      <c r="D8903">
        <v>38</v>
      </c>
      <c r="E8903">
        <v>36</v>
      </c>
      <c r="F8903">
        <v>2012</v>
      </c>
      <c r="G8903">
        <v>11</v>
      </c>
      <c r="H8903">
        <v>8</v>
      </c>
      <c r="J8903">
        <v>10</v>
      </c>
      <c r="P8903" t="str">
        <f t="shared" si="835"/>
        <v>10</v>
      </c>
      <c r="Q8903">
        <v>1</v>
      </c>
      <c r="R8903">
        <v>1</v>
      </c>
      <c r="S8903">
        <v>4</v>
      </c>
      <c r="U8903" t="s">
        <v>44</v>
      </c>
      <c r="V8903">
        <v>1</v>
      </c>
      <c r="W8903" t="str">
        <f t="shared" si="836"/>
        <v>MILLER, JOE</v>
      </c>
      <c r="X8903" t="s">
        <v>14874</v>
      </c>
      <c r="Y8903">
        <v>200</v>
      </c>
      <c r="Z8903">
        <v>200</v>
      </c>
      <c r="AA8903">
        <v>1</v>
      </c>
      <c r="AB8903">
        <v>4671</v>
      </c>
      <c r="AC8903">
        <v>1</v>
      </c>
      <c r="AH8903">
        <f t="shared" si="837"/>
        <v>6813</v>
      </c>
      <c r="AI8903">
        <f t="shared" si="838"/>
        <v>2074</v>
      </c>
      <c r="AJ8903">
        <f t="shared" si="839"/>
        <v>4671</v>
      </c>
      <c r="AK8903">
        <f t="shared" si="840"/>
        <v>68</v>
      </c>
      <c r="AT8903">
        <v>0</v>
      </c>
      <c r="AU8903">
        <v>0</v>
      </c>
      <c r="AW8903" t="s">
        <v>256</v>
      </c>
      <c r="AX8903" t="s">
        <v>288</v>
      </c>
    </row>
    <row r="8904" spans="1:56">
      <c r="A8904">
        <v>317396</v>
      </c>
      <c r="B8904">
        <v>34</v>
      </c>
      <c r="C8904" t="s">
        <v>14735</v>
      </c>
      <c r="D8904">
        <v>38</v>
      </c>
      <c r="E8904">
        <v>36</v>
      </c>
      <c r="F8904">
        <v>2012</v>
      </c>
      <c r="G8904">
        <v>11</v>
      </c>
      <c r="H8904">
        <v>8</v>
      </c>
      <c r="J8904">
        <v>10</v>
      </c>
      <c r="P8904" t="str">
        <f t="shared" si="835"/>
        <v>10</v>
      </c>
      <c r="Q8904">
        <v>1</v>
      </c>
      <c r="R8904">
        <v>1</v>
      </c>
      <c r="S8904">
        <v>4</v>
      </c>
      <c r="U8904" t="s">
        <v>44</v>
      </c>
      <c r="V8904">
        <v>1</v>
      </c>
      <c r="W8904" t="str">
        <f t="shared" si="836"/>
        <v>PASSA, DARYL</v>
      </c>
      <c r="X8904" t="s">
        <v>14901</v>
      </c>
      <c r="Y8904">
        <v>100</v>
      </c>
      <c r="Z8904">
        <v>100</v>
      </c>
      <c r="AA8904">
        <v>0</v>
      </c>
      <c r="AB8904">
        <v>2074</v>
      </c>
      <c r="AC8904">
        <v>0</v>
      </c>
      <c r="AH8904">
        <f t="shared" si="837"/>
        <v>6813</v>
      </c>
      <c r="AI8904">
        <f t="shared" si="838"/>
        <v>2074</v>
      </c>
      <c r="AJ8904">
        <f t="shared" si="839"/>
        <v>4671</v>
      </c>
      <c r="AK8904">
        <f t="shared" si="840"/>
        <v>68</v>
      </c>
      <c r="AT8904">
        <v>0</v>
      </c>
      <c r="AU8904">
        <v>0</v>
      </c>
      <c r="AW8904" t="s">
        <v>14902</v>
      </c>
      <c r="AX8904" t="s">
        <v>4526</v>
      </c>
    </row>
    <row r="8905" spans="1:56">
      <c r="A8905">
        <v>317395</v>
      </c>
      <c r="B8905">
        <v>34</v>
      </c>
      <c r="C8905" t="s">
        <v>14735</v>
      </c>
      <c r="D8905">
        <v>38</v>
      </c>
      <c r="E8905">
        <v>36</v>
      </c>
      <c r="F8905">
        <v>2012</v>
      </c>
      <c r="G8905">
        <v>11</v>
      </c>
      <c r="H8905">
        <v>8</v>
      </c>
      <c r="J8905">
        <v>10</v>
      </c>
      <c r="P8905" t="str">
        <f t="shared" si="835"/>
        <v>10</v>
      </c>
      <c r="Q8905">
        <v>1</v>
      </c>
      <c r="R8905">
        <v>1</v>
      </c>
      <c r="S8905">
        <v>4</v>
      </c>
      <c r="U8905" t="s">
        <v>44</v>
      </c>
      <c r="V8905">
        <v>1</v>
      </c>
      <c r="W8905" t="str">
        <f t="shared" si="836"/>
        <v>SCATTERING</v>
      </c>
      <c r="X8905" t="s">
        <v>313</v>
      </c>
      <c r="Y8905">
        <v>2683</v>
      </c>
      <c r="Z8905">
        <v>600</v>
      </c>
      <c r="AA8905">
        <v>0</v>
      </c>
      <c r="AB8905">
        <v>68</v>
      </c>
      <c r="AC8905">
        <v>0</v>
      </c>
      <c r="AH8905">
        <f t="shared" si="837"/>
        <v>6813</v>
      </c>
      <c r="AI8905">
        <f t="shared" si="838"/>
        <v>2074</v>
      </c>
      <c r="AJ8905">
        <f t="shared" si="839"/>
        <v>4671</v>
      </c>
      <c r="AK8905">
        <f t="shared" si="840"/>
        <v>68</v>
      </c>
      <c r="AT8905">
        <v>0</v>
      </c>
      <c r="AU8905">
        <v>0</v>
      </c>
      <c r="AW8905" t="s">
        <v>313</v>
      </c>
    </row>
    <row r="8906" spans="1:56">
      <c r="A8906">
        <v>317400</v>
      </c>
      <c r="B8906">
        <v>34</v>
      </c>
      <c r="C8906" t="s">
        <v>14735</v>
      </c>
      <c r="D8906">
        <v>38</v>
      </c>
      <c r="E8906">
        <v>36</v>
      </c>
      <c r="F8906">
        <v>2012</v>
      </c>
      <c r="G8906">
        <v>11</v>
      </c>
      <c r="H8906">
        <v>8</v>
      </c>
      <c r="J8906">
        <v>12</v>
      </c>
      <c r="P8906" t="str">
        <f t="shared" si="835"/>
        <v>12</v>
      </c>
      <c r="Q8906">
        <v>1</v>
      </c>
      <c r="R8906">
        <v>1</v>
      </c>
      <c r="S8906">
        <v>4</v>
      </c>
      <c r="U8906" t="s">
        <v>44</v>
      </c>
      <c r="V8906">
        <v>1</v>
      </c>
      <c r="W8906" t="str">
        <f t="shared" si="836"/>
        <v>GRABINGER, JOHN</v>
      </c>
      <c r="X8906" t="s">
        <v>14815</v>
      </c>
      <c r="Y8906">
        <v>100</v>
      </c>
      <c r="Z8906">
        <v>100</v>
      </c>
      <c r="AA8906">
        <v>0</v>
      </c>
      <c r="AB8906">
        <v>2939</v>
      </c>
      <c r="AC8906">
        <v>1</v>
      </c>
      <c r="AH8906">
        <f t="shared" si="837"/>
        <v>5800</v>
      </c>
      <c r="AI8906">
        <f t="shared" si="838"/>
        <v>2939</v>
      </c>
      <c r="AJ8906">
        <f t="shared" si="839"/>
        <v>2831</v>
      </c>
      <c r="AK8906">
        <f t="shared" si="840"/>
        <v>30</v>
      </c>
      <c r="AT8906">
        <v>0</v>
      </c>
      <c r="AU8906">
        <v>0</v>
      </c>
      <c r="AW8906" t="s">
        <v>14816</v>
      </c>
      <c r="AX8906" t="s">
        <v>67</v>
      </c>
    </row>
    <row r="8907" spans="1:56">
      <c r="A8907">
        <v>317399</v>
      </c>
      <c r="B8907">
        <v>34</v>
      </c>
      <c r="C8907" t="s">
        <v>14735</v>
      </c>
      <c r="D8907">
        <v>38</v>
      </c>
      <c r="E8907">
        <v>36</v>
      </c>
      <c r="F8907">
        <v>2012</v>
      </c>
      <c r="G8907">
        <v>11</v>
      </c>
      <c r="H8907">
        <v>8</v>
      </c>
      <c r="J8907">
        <v>12</v>
      </c>
      <c r="P8907" t="str">
        <f t="shared" si="835"/>
        <v>12</v>
      </c>
      <c r="Q8907">
        <v>1</v>
      </c>
      <c r="R8907">
        <v>1</v>
      </c>
      <c r="S8907">
        <v>4</v>
      </c>
      <c r="U8907" t="s">
        <v>44</v>
      </c>
      <c r="V8907">
        <v>1</v>
      </c>
      <c r="W8907" t="str">
        <f t="shared" si="836"/>
        <v>SATROM, BERNIE</v>
      </c>
      <c r="X8907" t="s">
        <v>14923</v>
      </c>
      <c r="Y8907">
        <v>200</v>
      </c>
      <c r="Z8907">
        <v>200</v>
      </c>
      <c r="AA8907">
        <v>0</v>
      </c>
      <c r="AB8907">
        <v>2831</v>
      </c>
      <c r="AC8907">
        <v>0</v>
      </c>
      <c r="AH8907">
        <f t="shared" si="837"/>
        <v>5800</v>
      </c>
      <c r="AI8907">
        <f t="shared" si="838"/>
        <v>2939</v>
      </c>
      <c r="AJ8907">
        <f t="shared" si="839"/>
        <v>2831</v>
      </c>
      <c r="AK8907">
        <f t="shared" si="840"/>
        <v>30</v>
      </c>
      <c r="AT8907">
        <v>0</v>
      </c>
      <c r="AU8907">
        <v>0</v>
      </c>
      <c r="AW8907" t="s">
        <v>14924</v>
      </c>
      <c r="AX8907" t="s">
        <v>11637</v>
      </c>
    </row>
    <row r="8908" spans="1:56">
      <c r="A8908">
        <v>317398</v>
      </c>
      <c r="B8908">
        <v>34</v>
      </c>
      <c r="C8908" t="s">
        <v>14735</v>
      </c>
      <c r="D8908">
        <v>38</v>
      </c>
      <c r="E8908">
        <v>36</v>
      </c>
      <c r="F8908">
        <v>2012</v>
      </c>
      <c r="G8908">
        <v>11</v>
      </c>
      <c r="H8908">
        <v>8</v>
      </c>
      <c r="J8908">
        <v>12</v>
      </c>
      <c r="P8908" t="str">
        <f t="shared" si="835"/>
        <v>12</v>
      </c>
      <c r="Q8908">
        <v>1</v>
      </c>
      <c r="R8908">
        <v>1</v>
      </c>
      <c r="S8908">
        <v>4</v>
      </c>
      <c r="U8908" t="s">
        <v>44</v>
      </c>
      <c r="V8908">
        <v>1</v>
      </c>
      <c r="W8908" t="str">
        <f t="shared" si="836"/>
        <v>SCATTERING</v>
      </c>
      <c r="X8908" t="s">
        <v>313</v>
      </c>
      <c r="Y8908">
        <v>2683</v>
      </c>
      <c r="Z8908">
        <v>600</v>
      </c>
      <c r="AA8908">
        <v>0</v>
      </c>
      <c r="AB8908">
        <v>30</v>
      </c>
      <c r="AC8908">
        <v>0</v>
      </c>
      <c r="AH8908">
        <f t="shared" si="837"/>
        <v>5800</v>
      </c>
      <c r="AI8908">
        <f t="shared" si="838"/>
        <v>2939</v>
      </c>
      <c r="AJ8908">
        <f t="shared" si="839"/>
        <v>2831</v>
      </c>
      <c r="AK8908">
        <f t="shared" si="840"/>
        <v>30</v>
      </c>
      <c r="AT8908">
        <v>0</v>
      </c>
      <c r="AU8908">
        <v>0</v>
      </c>
      <c r="AW8908" t="s">
        <v>313</v>
      </c>
    </row>
    <row r="8909" spans="1:56">
      <c r="A8909">
        <v>317402</v>
      </c>
      <c r="B8909">
        <v>34</v>
      </c>
      <c r="C8909" t="s">
        <v>14735</v>
      </c>
      <c r="D8909">
        <v>38</v>
      </c>
      <c r="E8909">
        <v>36</v>
      </c>
      <c r="F8909">
        <v>2012</v>
      </c>
      <c r="G8909">
        <v>11</v>
      </c>
      <c r="H8909">
        <v>8</v>
      </c>
      <c r="J8909">
        <v>14</v>
      </c>
      <c r="P8909" t="str">
        <f t="shared" si="835"/>
        <v>14</v>
      </c>
      <c r="Q8909">
        <v>1</v>
      </c>
      <c r="R8909">
        <v>1</v>
      </c>
      <c r="S8909">
        <v>4</v>
      </c>
      <c r="U8909" t="s">
        <v>44</v>
      </c>
      <c r="V8909">
        <v>1</v>
      </c>
      <c r="W8909" t="str">
        <f t="shared" si="836"/>
        <v>KLEIN, JERRY</v>
      </c>
      <c r="X8909" t="s">
        <v>14853</v>
      </c>
      <c r="Y8909">
        <v>200</v>
      </c>
      <c r="Z8909">
        <v>200</v>
      </c>
      <c r="AA8909">
        <v>1</v>
      </c>
      <c r="AB8909">
        <v>6535</v>
      </c>
      <c r="AC8909">
        <v>1</v>
      </c>
      <c r="AH8909">
        <f t="shared" si="837"/>
        <v>6621</v>
      </c>
      <c r="AI8909">
        <f t="shared" si="838"/>
        <v>0</v>
      </c>
      <c r="AJ8909">
        <f t="shared" si="839"/>
        <v>6535</v>
      </c>
      <c r="AK8909">
        <f t="shared" si="840"/>
        <v>86</v>
      </c>
      <c r="AT8909">
        <v>0</v>
      </c>
      <c r="AU8909">
        <v>0</v>
      </c>
      <c r="AW8909" t="s">
        <v>6100</v>
      </c>
      <c r="AX8909" t="s">
        <v>583</v>
      </c>
    </row>
    <row r="8910" spans="1:56">
      <c r="A8910">
        <v>317401</v>
      </c>
      <c r="B8910">
        <v>34</v>
      </c>
      <c r="C8910" t="s">
        <v>14735</v>
      </c>
      <c r="D8910">
        <v>38</v>
      </c>
      <c r="E8910">
        <v>36</v>
      </c>
      <c r="F8910">
        <v>2012</v>
      </c>
      <c r="G8910">
        <v>11</v>
      </c>
      <c r="H8910">
        <v>8</v>
      </c>
      <c r="J8910">
        <v>14</v>
      </c>
      <c r="P8910" t="str">
        <f t="shared" si="835"/>
        <v>14</v>
      </c>
      <c r="Q8910">
        <v>1</v>
      </c>
      <c r="R8910">
        <v>1</v>
      </c>
      <c r="S8910">
        <v>4</v>
      </c>
      <c r="U8910" t="s">
        <v>44</v>
      </c>
      <c r="V8910">
        <v>1</v>
      </c>
      <c r="W8910" t="str">
        <f t="shared" si="836"/>
        <v>SCATTERING</v>
      </c>
      <c r="X8910" t="s">
        <v>313</v>
      </c>
      <c r="Y8910">
        <v>2683</v>
      </c>
      <c r="Z8910">
        <v>600</v>
      </c>
      <c r="AA8910">
        <v>0</v>
      </c>
      <c r="AB8910">
        <v>86</v>
      </c>
      <c r="AC8910">
        <v>0</v>
      </c>
      <c r="AH8910">
        <f t="shared" si="837"/>
        <v>6621</v>
      </c>
      <c r="AI8910">
        <f t="shared" si="838"/>
        <v>0</v>
      </c>
      <c r="AJ8910">
        <f t="shared" si="839"/>
        <v>6535</v>
      </c>
      <c r="AK8910">
        <f t="shared" si="840"/>
        <v>86</v>
      </c>
      <c r="AT8910">
        <v>0</v>
      </c>
      <c r="AU8910">
        <v>0</v>
      </c>
      <c r="AW8910" t="s">
        <v>313</v>
      </c>
    </row>
    <row r="8911" spans="1:56">
      <c r="A8911">
        <v>317405</v>
      </c>
      <c r="B8911">
        <v>34</v>
      </c>
      <c r="C8911" t="s">
        <v>14735</v>
      </c>
      <c r="D8911">
        <v>38</v>
      </c>
      <c r="E8911">
        <v>36</v>
      </c>
      <c r="F8911">
        <v>2012</v>
      </c>
      <c r="G8911">
        <v>11</v>
      </c>
      <c r="H8911">
        <v>8</v>
      </c>
      <c r="J8911">
        <v>16</v>
      </c>
      <c r="P8911" t="str">
        <f t="shared" si="835"/>
        <v>16</v>
      </c>
      <c r="Q8911">
        <v>1</v>
      </c>
      <c r="R8911">
        <v>1</v>
      </c>
      <c r="S8911">
        <v>4</v>
      </c>
      <c r="U8911" t="s">
        <v>44</v>
      </c>
      <c r="V8911">
        <v>1</v>
      </c>
      <c r="W8911" t="str">
        <f t="shared" si="836"/>
        <v>AXNESS, TYLER</v>
      </c>
      <c r="X8911" t="s">
        <v>14745</v>
      </c>
      <c r="Y8911">
        <v>100</v>
      </c>
      <c r="Z8911">
        <v>100</v>
      </c>
      <c r="AA8911">
        <v>0</v>
      </c>
      <c r="AB8911">
        <v>3099</v>
      </c>
      <c r="AC8911">
        <v>1</v>
      </c>
      <c r="AH8911">
        <f t="shared" si="837"/>
        <v>5832</v>
      </c>
      <c r="AI8911">
        <f t="shared" si="838"/>
        <v>3099</v>
      </c>
      <c r="AJ8911">
        <f t="shared" si="839"/>
        <v>2710</v>
      </c>
      <c r="AK8911">
        <f t="shared" si="840"/>
        <v>23</v>
      </c>
      <c r="AT8911">
        <v>0</v>
      </c>
      <c r="AU8911">
        <v>0</v>
      </c>
      <c r="AW8911" t="s">
        <v>14746</v>
      </c>
      <c r="AX8911" t="s">
        <v>629</v>
      </c>
    </row>
    <row r="8912" spans="1:56">
      <c r="A8912">
        <v>317404</v>
      </c>
      <c r="B8912">
        <v>34</v>
      </c>
      <c r="C8912" t="s">
        <v>14735</v>
      </c>
      <c r="D8912">
        <v>38</v>
      </c>
      <c r="E8912">
        <v>36</v>
      </c>
      <c r="F8912">
        <v>2012</v>
      </c>
      <c r="G8912">
        <v>11</v>
      </c>
      <c r="H8912">
        <v>8</v>
      </c>
      <c r="J8912">
        <v>16</v>
      </c>
      <c r="P8912" t="str">
        <f t="shared" si="835"/>
        <v>16</v>
      </c>
      <c r="Q8912">
        <v>1</v>
      </c>
      <c r="R8912">
        <v>1</v>
      </c>
      <c r="S8912">
        <v>4</v>
      </c>
      <c r="U8912" t="s">
        <v>44</v>
      </c>
      <c r="V8912">
        <v>1</v>
      </c>
      <c r="W8912" t="str">
        <f t="shared" si="836"/>
        <v>DUFF, DAVID</v>
      </c>
      <c r="X8912" t="s">
        <v>14785</v>
      </c>
      <c r="Y8912">
        <v>200</v>
      </c>
      <c r="Z8912">
        <v>200</v>
      </c>
      <c r="AA8912">
        <v>0</v>
      </c>
      <c r="AB8912">
        <v>2710</v>
      </c>
      <c r="AC8912">
        <v>0</v>
      </c>
      <c r="AH8912">
        <f t="shared" si="837"/>
        <v>5832</v>
      </c>
      <c r="AI8912">
        <f t="shared" si="838"/>
        <v>3099</v>
      </c>
      <c r="AJ8912">
        <f t="shared" si="839"/>
        <v>2710</v>
      </c>
      <c r="AK8912">
        <f t="shared" si="840"/>
        <v>23</v>
      </c>
      <c r="AT8912">
        <v>0</v>
      </c>
      <c r="AU8912">
        <v>0</v>
      </c>
      <c r="AW8912" t="s">
        <v>2424</v>
      </c>
      <c r="AX8912" t="s">
        <v>160</v>
      </c>
    </row>
    <row r="8913" spans="1:51">
      <c r="A8913">
        <v>317403</v>
      </c>
      <c r="B8913">
        <v>34</v>
      </c>
      <c r="C8913" t="s">
        <v>14735</v>
      </c>
      <c r="D8913">
        <v>38</v>
      </c>
      <c r="E8913">
        <v>36</v>
      </c>
      <c r="F8913">
        <v>2012</v>
      </c>
      <c r="G8913">
        <v>11</v>
      </c>
      <c r="H8913">
        <v>8</v>
      </c>
      <c r="J8913">
        <v>16</v>
      </c>
      <c r="P8913" t="str">
        <f t="shared" si="835"/>
        <v>16</v>
      </c>
      <c r="Q8913">
        <v>1</v>
      </c>
      <c r="R8913">
        <v>1</v>
      </c>
      <c r="S8913">
        <v>4</v>
      </c>
      <c r="U8913" t="s">
        <v>44</v>
      </c>
      <c r="V8913">
        <v>1</v>
      </c>
      <c r="W8913" t="str">
        <f t="shared" si="836"/>
        <v>SCATTERING</v>
      </c>
      <c r="X8913" t="s">
        <v>313</v>
      </c>
      <c r="Y8913">
        <v>2683</v>
      </c>
      <c r="Z8913">
        <v>600</v>
      </c>
      <c r="AA8913">
        <v>0</v>
      </c>
      <c r="AB8913">
        <v>23</v>
      </c>
      <c r="AC8913">
        <v>0</v>
      </c>
      <c r="AH8913">
        <f t="shared" si="837"/>
        <v>5832</v>
      </c>
      <c r="AI8913">
        <f t="shared" si="838"/>
        <v>3099</v>
      </c>
      <c r="AJ8913">
        <f t="shared" si="839"/>
        <v>2710</v>
      </c>
      <c r="AK8913">
        <f t="shared" si="840"/>
        <v>23</v>
      </c>
      <c r="AT8913">
        <v>0</v>
      </c>
      <c r="AU8913">
        <v>0</v>
      </c>
      <c r="AW8913" t="s">
        <v>313</v>
      </c>
    </row>
    <row r="8914" spans="1:51">
      <c r="A8914">
        <v>317406</v>
      </c>
      <c r="B8914">
        <v>34</v>
      </c>
      <c r="C8914" t="s">
        <v>14735</v>
      </c>
      <c r="D8914">
        <v>38</v>
      </c>
      <c r="E8914">
        <v>36</v>
      </c>
      <c r="F8914">
        <v>2012</v>
      </c>
      <c r="G8914">
        <v>11</v>
      </c>
      <c r="H8914">
        <v>8</v>
      </c>
      <c r="J8914">
        <v>18</v>
      </c>
      <c r="P8914" t="str">
        <f t="shared" si="835"/>
        <v>18</v>
      </c>
      <c r="Q8914">
        <v>1</v>
      </c>
      <c r="R8914">
        <v>1</v>
      </c>
      <c r="S8914">
        <v>4</v>
      </c>
      <c r="U8914" t="s">
        <v>44</v>
      </c>
      <c r="V8914">
        <v>1</v>
      </c>
      <c r="W8914" t="str">
        <f t="shared" si="836"/>
        <v>SCATTERING</v>
      </c>
      <c r="X8914" t="s">
        <v>313</v>
      </c>
      <c r="Y8914">
        <v>2683</v>
      </c>
      <c r="Z8914">
        <v>600</v>
      </c>
      <c r="AA8914">
        <v>0</v>
      </c>
      <c r="AB8914">
        <v>14</v>
      </c>
      <c r="AC8914">
        <v>0</v>
      </c>
      <c r="AH8914">
        <f t="shared" si="837"/>
        <v>5444</v>
      </c>
      <c r="AI8914">
        <f t="shared" si="838"/>
        <v>3258</v>
      </c>
      <c r="AJ8914">
        <f t="shared" si="839"/>
        <v>2172</v>
      </c>
      <c r="AK8914">
        <f t="shared" si="840"/>
        <v>14</v>
      </c>
      <c r="AT8914">
        <v>0</v>
      </c>
      <c r="AU8914">
        <v>0</v>
      </c>
      <c r="AW8914" t="s">
        <v>313</v>
      </c>
    </row>
    <row r="8915" spans="1:51">
      <c r="A8915">
        <v>317408</v>
      </c>
      <c r="B8915">
        <v>34</v>
      </c>
      <c r="C8915" t="s">
        <v>14735</v>
      </c>
      <c r="D8915">
        <v>38</v>
      </c>
      <c r="E8915">
        <v>36</v>
      </c>
      <c r="F8915">
        <v>2012</v>
      </c>
      <c r="G8915">
        <v>11</v>
      </c>
      <c r="H8915">
        <v>8</v>
      </c>
      <c r="J8915">
        <v>18</v>
      </c>
      <c r="P8915" t="str">
        <f t="shared" si="835"/>
        <v>18</v>
      </c>
      <c r="Q8915">
        <v>1</v>
      </c>
      <c r="R8915">
        <v>1</v>
      </c>
      <c r="S8915">
        <v>4</v>
      </c>
      <c r="U8915" t="s">
        <v>44</v>
      </c>
      <c r="V8915">
        <v>1</v>
      </c>
      <c r="W8915" t="str">
        <f t="shared" si="836"/>
        <v>TRIPLETT, CONSTANCE</v>
      </c>
      <c r="X8915" t="s">
        <v>14950</v>
      </c>
      <c r="Y8915">
        <v>100</v>
      </c>
      <c r="Z8915">
        <v>100</v>
      </c>
      <c r="AA8915">
        <v>1</v>
      </c>
      <c r="AB8915">
        <v>3258</v>
      </c>
      <c r="AC8915">
        <v>1</v>
      </c>
      <c r="AH8915">
        <f t="shared" si="837"/>
        <v>5444</v>
      </c>
      <c r="AI8915">
        <f t="shared" si="838"/>
        <v>3258</v>
      </c>
      <c r="AJ8915">
        <f t="shared" si="839"/>
        <v>2172</v>
      </c>
      <c r="AK8915">
        <f t="shared" si="840"/>
        <v>14</v>
      </c>
      <c r="AT8915">
        <v>0</v>
      </c>
      <c r="AU8915">
        <v>0</v>
      </c>
      <c r="AW8915" t="s">
        <v>14951</v>
      </c>
      <c r="AX8915" t="s">
        <v>1348</v>
      </c>
    </row>
    <row r="8916" spans="1:51">
      <c r="A8916">
        <v>317407</v>
      </c>
      <c r="B8916">
        <v>34</v>
      </c>
      <c r="C8916" t="s">
        <v>14735</v>
      </c>
      <c r="D8916">
        <v>38</v>
      </c>
      <c r="E8916">
        <v>36</v>
      </c>
      <c r="F8916">
        <v>2012</v>
      </c>
      <c r="G8916">
        <v>11</v>
      </c>
      <c r="H8916">
        <v>8</v>
      </c>
      <c r="J8916">
        <v>18</v>
      </c>
      <c r="P8916" t="str">
        <f t="shared" si="835"/>
        <v>18</v>
      </c>
      <c r="Q8916">
        <v>1</v>
      </c>
      <c r="R8916">
        <v>1</v>
      </c>
      <c r="S8916">
        <v>4</v>
      </c>
      <c r="U8916" t="s">
        <v>44</v>
      </c>
      <c r="V8916">
        <v>1</v>
      </c>
      <c r="W8916" t="str">
        <f t="shared" si="836"/>
        <v>WATERMAN, DAVID</v>
      </c>
      <c r="X8916" t="s">
        <v>14964</v>
      </c>
      <c r="Y8916">
        <v>200</v>
      </c>
      <c r="Z8916">
        <v>200</v>
      </c>
      <c r="AA8916">
        <v>0</v>
      </c>
      <c r="AB8916">
        <v>2172</v>
      </c>
      <c r="AC8916">
        <v>0</v>
      </c>
      <c r="AH8916">
        <f t="shared" si="837"/>
        <v>5444</v>
      </c>
      <c r="AI8916">
        <f t="shared" si="838"/>
        <v>3258</v>
      </c>
      <c r="AJ8916">
        <f t="shared" si="839"/>
        <v>2172</v>
      </c>
      <c r="AK8916">
        <f t="shared" si="840"/>
        <v>14</v>
      </c>
      <c r="AT8916">
        <v>0</v>
      </c>
      <c r="AU8916">
        <v>0</v>
      </c>
      <c r="AW8916" t="s">
        <v>11533</v>
      </c>
      <c r="AX8916" t="s">
        <v>160</v>
      </c>
    </row>
    <row r="8917" spans="1:51">
      <c r="A8917">
        <v>317411</v>
      </c>
      <c r="B8917">
        <v>34</v>
      </c>
      <c r="C8917" t="s">
        <v>14735</v>
      </c>
      <c r="D8917">
        <v>38</v>
      </c>
      <c r="E8917">
        <v>36</v>
      </c>
      <c r="F8917">
        <v>2012</v>
      </c>
      <c r="G8917">
        <v>11</v>
      </c>
      <c r="H8917">
        <v>8</v>
      </c>
      <c r="J8917">
        <v>19</v>
      </c>
      <c r="P8917" t="str">
        <f t="shared" si="835"/>
        <v>19</v>
      </c>
      <c r="Q8917">
        <v>1</v>
      </c>
      <c r="R8917">
        <v>1</v>
      </c>
      <c r="S8917">
        <v>2</v>
      </c>
      <c r="U8917" t="s">
        <v>1717</v>
      </c>
      <c r="V8917">
        <v>0</v>
      </c>
      <c r="W8917" t="str">
        <f t="shared" si="836"/>
        <v>CAMPBELL, TOM</v>
      </c>
      <c r="X8917" t="s">
        <v>14766</v>
      </c>
      <c r="Y8917">
        <v>200</v>
      </c>
      <c r="Z8917">
        <v>200</v>
      </c>
      <c r="AA8917">
        <v>0</v>
      </c>
      <c r="AB8917">
        <v>3490</v>
      </c>
      <c r="AC8917">
        <v>1</v>
      </c>
      <c r="AH8917">
        <f t="shared" si="837"/>
        <v>5813</v>
      </c>
      <c r="AI8917">
        <f t="shared" si="838"/>
        <v>2313</v>
      </c>
      <c r="AJ8917">
        <f t="shared" si="839"/>
        <v>3490</v>
      </c>
      <c r="AK8917">
        <f t="shared" si="840"/>
        <v>10</v>
      </c>
      <c r="AT8917">
        <v>0</v>
      </c>
      <c r="AU8917">
        <v>0</v>
      </c>
      <c r="AW8917" t="s">
        <v>414</v>
      </c>
      <c r="AX8917" t="s">
        <v>426</v>
      </c>
    </row>
    <row r="8918" spans="1:51">
      <c r="A8918">
        <v>317409</v>
      </c>
      <c r="B8918">
        <v>34</v>
      </c>
      <c r="C8918" t="s">
        <v>14735</v>
      </c>
      <c r="D8918">
        <v>38</v>
      </c>
      <c r="E8918">
        <v>36</v>
      </c>
      <c r="F8918">
        <v>2012</v>
      </c>
      <c r="G8918">
        <v>11</v>
      </c>
      <c r="H8918">
        <v>8</v>
      </c>
      <c r="J8918">
        <v>19</v>
      </c>
      <c r="P8918" t="str">
        <f t="shared" si="835"/>
        <v>19</v>
      </c>
      <c r="Q8918">
        <v>1</v>
      </c>
      <c r="R8918">
        <v>1</v>
      </c>
      <c r="S8918">
        <v>2</v>
      </c>
      <c r="U8918" t="s">
        <v>1717</v>
      </c>
      <c r="V8918">
        <v>0</v>
      </c>
      <c r="W8918" t="str">
        <f t="shared" si="836"/>
        <v>SCATTERING</v>
      </c>
      <c r="X8918" t="s">
        <v>313</v>
      </c>
      <c r="Y8918">
        <v>2683</v>
      </c>
      <c r="Z8918">
        <v>600</v>
      </c>
      <c r="AA8918">
        <v>0</v>
      </c>
      <c r="AB8918">
        <v>10</v>
      </c>
      <c r="AC8918">
        <v>0</v>
      </c>
      <c r="AH8918">
        <f t="shared" si="837"/>
        <v>5813</v>
      </c>
      <c r="AI8918">
        <f t="shared" si="838"/>
        <v>2313</v>
      </c>
      <c r="AJ8918">
        <f t="shared" si="839"/>
        <v>3490</v>
      </c>
      <c r="AK8918">
        <f t="shared" si="840"/>
        <v>10</v>
      </c>
      <c r="AT8918">
        <v>0</v>
      </c>
      <c r="AU8918">
        <v>0</v>
      </c>
      <c r="AW8918" t="s">
        <v>313</v>
      </c>
    </row>
    <row r="8919" spans="1:51">
      <c r="A8919">
        <v>317410</v>
      </c>
      <c r="B8919">
        <v>34</v>
      </c>
      <c r="C8919" t="s">
        <v>14735</v>
      </c>
      <c r="D8919">
        <v>38</v>
      </c>
      <c r="E8919">
        <v>36</v>
      </c>
      <c r="F8919">
        <v>2012</v>
      </c>
      <c r="G8919">
        <v>11</v>
      </c>
      <c r="H8919">
        <v>8</v>
      </c>
      <c r="J8919">
        <v>19</v>
      </c>
      <c r="P8919" t="str">
        <f t="shared" si="835"/>
        <v>19</v>
      </c>
      <c r="Q8919">
        <v>1</v>
      </c>
      <c r="R8919">
        <v>1</v>
      </c>
      <c r="S8919">
        <v>2</v>
      </c>
      <c r="U8919" t="s">
        <v>1717</v>
      </c>
      <c r="V8919">
        <v>0</v>
      </c>
      <c r="W8919" t="str">
        <f t="shared" si="836"/>
        <v>WANGLER, JULIUS M.</v>
      </c>
      <c r="X8919" t="s">
        <v>14960</v>
      </c>
      <c r="Y8919">
        <v>100</v>
      </c>
      <c r="Z8919">
        <v>100</v>
      </c>
      <c r="AA8919">
        <v>0</v>
      </c>
      <c r="AB8919">
        <v>2313</v>
      </c>
      <c r="AC8919">
        <v>0</v>
      </c>
      <c r="AH8919">
        <f t="shared" si="837"/>
        <v>5813</v>
      </c>
      <c r="AI8919">
        <f t="shared" si="838"/>
        <v>2313</v>
      </c>
      <c r="AJ8919">
        <f t="shared" si="839"/>
        <v>3490</v>
      </c>
      <c r="AK8919">
        <f t="shared" si="840"/>
        <v>10</v>
      </c>
      <c r="AT8919">
        <v>0</v>
      </c>
      <c r="AU8919">
        <v>0</v>
      </c>
      <c r="AW8919" t="s">
        <v>14961</v>
      </c>
      <c r="AX8919" t="s">
        <v>14962</v>
      </c>
      <c r="AY8919" t="s">
        <v>63</v>
      </c>
    </row>
    <row r="8920" spans="1:51">
      <c r="A8920">
        <v>317413</v>
      </c>
      <c r="B8920">
        <v>34</v>
      </c>
      <c r="C8920" t="s">
        <v>14735</v>
      </c>
      <c r="D8920">
        <v>38</v>
      </c>
      <c r="E8920">
        <v>36</v>
      </c>
      <c r="F8920">
        <v>2012</v>
      </c>
      <c r="G8920">
        <v>11</v>
      </c>
      <c r="H8920">
        <v>8</v>
      </c>
      <c r="J8920">
        <v>20</v>
      </c>
      <c r="P8920" t="str">
        <f t="shared" si="835"/>
        <v>20</v>
      </c>
      <c r="Q8920">
        <v>1</v>
      </c>
      <c r="R8920">
        <v>1</v>
      </c>
      <c r="S8920">
        <v>4</v>
      </c>
      <c r="U8920" t="s">
        <v>44</v>
      </c>
      <c r="V8920">
        <v>1</v>
      </c>
      <c r="W8920" t="str">
        <f t="shared" si="836"/>
        <v>ERDMANN, MELVIN</v>
      </c>
      <c r="X8920" t="s">
        <v>14790</v>
      </c>
      <c r="Y8920">
        <v>200</v>
      </c>
      <c r="Z8920">
        <v>200</v>
      </c>
      <c r="AA8920">
        <v>0</v>
      </c>
      <c r="AB8920">
        <v>2833</v>
      </c>
      <c r="AC8920">
        <v>0</v>
      </c>
      <c r="AH8920">
        <f t="shared" si="837"/>
        <v>6155</v>
      </c>
      <c r="AI8920">
        <f t="shared" si="838"/>
        <v>3307</v>
      </c>
      <c r="AJ8920">
        <f t="shared" si="839"/>
        <v>2833</v>
      </c>
      <c r="AK8920">
        <f t="shared" si="840"/>
        <v>15</v>
      </c>
      <c r="AT8920">
        <v>0</v>
      </c>
      <c r="AU8920">
        <v>0</v>
      </c>
      <c r="AW8920" t="s">
        <v>14791</v>
      </c>
      <c r="AX8920" t="s">
        <v>610</v>
      </c>
    </row>
    <row r="8921" spans="1:51">
      <c r="A8921">
        <v>317414</v>
      </c>
      <c r="B8921">
        <v>34</v>
      </c>
      <c r="C8921" t="s">
        <v>14735</v>
      </c>
      <c r="D8921">
        <v>38</v>
      </c>
      <c r="E8921">
        <v>36</v>
      </c>
      <c r="F8921">
        <v>2012</v>
      </c>
      <c r="G8921">
        <v>11</v>
      </c>
      <c r="H8921">
        <v>8</v>
      </c>
      <c r="J8921">
        <v>20</v>
      </c>
      <c r="P8921" t="str">
        <f t="shared" si="835"/>
        <v>20</v>
      </c>
      <c r="Q8921">
        <v>1</v>
      </c>
      <c r="R8921">
        <v>1</v>
      </c>
      <c r="S8921">
        <v>4</v>
      </c>
      <c r="U8921" t="s">
        <v>44</v>
      </c>
      <c r="V8921">
        <v>1</v>
      </c>
      <c r="W8921" t="str">
        <f t="shared" si="836"/>
        <v>MURPHY, PHIL</v>
      </c>
      <c r="X8921" t="s">
        <v>14883</v>
      </c>
      <c r="Y8921">
        <v>100</v>
      </c>
      <c r="Z8921">
        <v>100</v>
      </c>
      <c r="AA8921">
        <v>0</v>
      </c>
      <c r="AB8921">
        <v>3307</v>
      </c>
      <c r="AC8921">
        <v>1</v>
      </c>
      <c r="AH8921">
        <f t="shared" si="837"/>
        <v>6155</v>
      </c>
      <c r="AI8921">
        <f t="shared" si="838"/>
        <v>3307</v>
      </c>
      <c r="AJ8921">
        <f t="shared" si="839"/>
        <v>2833</v>
      </c>
      <c r="AK8921">
        <f t="shared" si="840"/>
        <v>15</v>
      </c>
      <c r="AT8921">
        <v>0</v>
      </c>
      <c r="AU8921">
        <v>0</v>
      </c>
      <c r="AW8921" t="s">
        <v>631</v>
      </c>
      <c r="AX8921" t="s">
        <v>201</v>
      </c>
    </row>
    <row r="8922" spans="1:51">
      <c r="A8922">
        <v>317412</v>
      </c>
      <c r="B8922">
        <v>34</v>
      </c>
      <c r="C8922" t="s">
        <v>14735</v>
      </c>
      <c r="D8922">
        <v>38</v>
      </c>
      <c r="E8922">
        <v>36</v>
      </c>
      <c r="F8922">
        <v>2012</v>
      </c>
      <c r="G8922">
        <v>11</v>
      </c>
      <c r="H8922">
        <v>8</v>
      </c>
      <c r="J8922">
        <v>20</v>
      </c>
      <c r="P8922" t="str">
        <f t="shared" si="835"/>
        <v>20</v>
      </c>
      <c r="Q8922">
        <v>1</v>
      </c>
      <c r="R8922">
        <v>1</v>
      </c>
      <c r="S8922">
        <v>4</v>
      </c>
      <c r="U8922" t="s">
        <v>44</v>
      </c>
      <c r="V8922">
        <v>1</v>
      </c>
      <c r="W8922" t="str">
        <f t="shared" si="836"/>
        <v>SCATTERING</v>
      </c>
      <c r="X8922" t="s">
        <v>313</v>
      </c>
      <c r="Y8922">
        <v>2683</v>
      </c>
      <c r="Z8922">
        <v>600</v>
      </c>
      <c r="AA8922">
        <v>0</v>
      </c>
      <c r="AB8922">
        <v>15</v>
      </c>
      <c r="AC8922">
        <v>0</v>
      </c>
      <c r="AH8922">
        <f t="shared" si="837"/>
        <v>6155</v>
      </c>
      <c r="AI8922">
        <f t="shared" si="838"/>
        <v>3307</v>
      </c>
      <c r="AJ8922">
        <f t="shared" si="839"/>
        <v>2833</v>
      </c>
      <c r="AK8922">
        <f t="shared" si="840"/>
        <v>15</v>
      </c>
      <c r="AT8922">
        <v>0</v>
      </c>
      <c r="AU8922">
        <v>0</v>
      </c>
      <c r="AW8922" t="s">
        <v>313</v>
      </c>
    </row>
    <row r="8923" spans="1:51">
      <c r="A8923">
        <v>317416</v>
      </c>
      <c r="B8923">
        <v>34</v>
      </c>
      <c r="C8923" t="s">
        <v>14735</v>
      </c>
      <c r="D8923">
        <v>38</v>
      </c>
      <c r="E8923">
        <v>36</v>
      </c>
      <c r="F8923">
        <v>2012</v>
      </c>
      <c r="G8923">
        <v>11</v>
      </c>
      <c r="H8923">
        <v>8</v>
      </c>
      <c r="J8923">
        <v>22</v>
      </c>
      <c r="P8923" t="str">
        <f t="shared" si="835"/>
        <v>22</v>
      </c>
      <c r="Q8923">
        <v>1</v>
      </c>
      <c r="R8923">
        <v>1</v>
      </c>
      <c r="S8923">
        <v>4</v>
      </c>
      <c r="U8923" t="s">
        <v>44</v>
      </c>
      <c r="V8923">
        <v>1</v>
      </c>
      <c r="W8923" t="str">
        <f t="shared" si="836"/>
        <v>ARNESON, JESSICA</v>
      </c>
      <c r="X8923" t="s">
        <v>14743</v>
      </c>
      <c r="Y8923">
        <v>100</v>
      </c>
      <c r="Z8923">
        <v>100</v>
      </c>
      <c r="AA8923">
        <v>0</v>
      </c>
      <c r="AB8923">
        <v>2795</v>
      </c>
      <c r="AC8923">
        <v>0</v>
      </c>
      <c r="AH8923">
        <f t="shared" si="837"/>
        <v>7322</v>
      </c>
      <c r="AI8923">
        <f t="shared" si="838"/>
        <v>2795</v>
      </c>
      <c r="AJ8923">
        <f t="shared" si="839"/>
        <v>4516</v>
      </c>
      <c r="AK8923">
        <f t="shared" si="840"/>
        <v>11</v>
      </c>
      <c r="AT8923">
        <v>0</v>
      </c>
      <c r="AU8923">
        <v>0</v>
      </c>
      <c r="AW8923" t="s">
        <v>14744</v>
      </c>
      <c r="AX8923" t="s">
        <v>4567</v>
      </c>
    </row>
    <row r="8924" spans="1:51">
      <c r="A8924">
        <v>317417</v>
      </c>
      <c r="B8924">
        <v>34</v>
      </c>
      <c r="C8924" t="s">
        <v>14735</v>
      </c>
      <c r="D8924">
        <v>38</v>
      </c>
      <c r="E8924">
        <v>36</v>
      </c>
      <c r="F8924">
        <v>2012</v>
      </c>
      <c r="G8924">
        <v>11</v>
      </c>
      <c r="H8924">
        <v>8</v>
      </c>
      <c r="J8924">
        <v>22</v>
      </c>
      <c r="P8924" t="str">
        <f t="shared" si="835"/>
        <v>22</v>
      </c>
      <c r="Q8924">
        <v>1</v>
      </c>
      <c r="R8924">
        <v>1</v>
      </c>
      <c r="S8924">
        <v>4</v>
      </c>
      <c r="U8924" t="s">
        <v>44</v>
      </c>
      <c r="V8924">
        <v>1</v>
      </c>
      <c r="W8924" t="str">
        <f t="shared" si="836"/>
        <v>LEE, GARY A.</v>
      </c>
      <c r="X8924" t="s">
        <v>14865</v>
      </c>
      <c r="Y8924">
        <v>200</v>
      </c>
      <c r="Z8924">
        <v>200</v>
      </c>
      <c r="AA8924">
        <v>1</v>
      </c>
      <c r="AB8924">
        <v>4516</v>
      </c>
      <c r="AC8924">
        <v>1</v>
      </c>
      <c r="AH8924">
        <f t="shared" si="837"/>
        <v>7322</v>
      </c>
      <c r="AI8924">
        <f t="shared" si="838"/>
        <v>2795</v>
      </c>
      <c r="AJ8924">
        <f t="shared" si="839"/>
        <v>4516</v>
      </c>
      <c r="AK8924">
        <f t="shared" si="840"/>
        <v>11</v>
      </c>
      <c r="AT8924">
        <v>0</v>
      </c>
      <c r="AU8924">
        <v>0</v>
      </c>
      <c r="AW8924" t="s">
        <v>1334</v>
      </c>
      <c r="AX8924" t="s">
        <v>328</v>
      </c>
      <c r="AY8924" t="s">
        <v>64</v>
      </c>
    </row>
    <row r="8925" spans="1:51">
      <c r="A8925">
        <v>317415</v>
      </c>
      <c r="B8925">
        <v>34</v>
      </c>
      <c r="C8925" t="s">
        <v>14735</v>
      </c>
      <c r="D8925">
        <v>38</v>
      </c>
      <c r="E8925">
        <v>36</v>
      </c>
      <c r="F8925">
        <v>2012</v>
      </c>
      <c r="G8925">
        <v>11</v>
      </c>
      <c r="H8925">
        <v>8</v>
      </c>
      <c r="J8925">
        <v>22</v>
      </c>
      <c r="P8925" t="str">
        <f t="shared" si="835"/>
        <v>22</v>
      </c>
      <c r="Q8925">
        <v>1</v>
      </c>
      <c r="R8925">
        <v>1</v>
      </c>
      <c r="S8925">
        <v>4</v>
      </c>
      <c r="U8925" t="s">
        <v>44</v>
      </c>
      <c r="V8925">
        <v>1</v>
      </c>
      <c r="W8925" t="str">
        <f t="shared" si="836"/>
        <v>SCATTERING</v>
      </c>
      <c r="X8925" t="s">
        <v>313</v>
      </c>
      <c r="Y8925">
        <v>2683</v>
      </c>
      <c r="Z8925">
        <v>600</v>
      </c>
      <c r="AA8925">
        <v>0</v>
      </c>
      <c r="AB8925">
        <v>11</v>
      </c>
      <c r="AC8925">
        <v>0</v>
      </c>
      <c r="AH8925">
        <f t="shared" si="837"/>
        <v>7322</v>
      </c>
      <c r="AI8925">
        <f t="shared" si="838"/>
        <v>2795</v>
      </c>
      <c r="AJ8925">
        <f t="shared" si="839"/>
        <v>4516</v>
      </c>
      <c r="AK8925">
        <f t="shared" si="840"/>
        <v>11</v>
      </c>
      <c r="AT8925">
        <v>0</v>
      </c>
      <c r="AU8925">
        <v>0</v>
      </c>
      <c r="AW8925" t="s">
        <v>313</v>
      </c>
    </row>
    <row r="8926" spans="1:51">
      <c r="A8926">
        <v>317419</v>
      </c>
      <c r="B8926">
        <v>34</v>
      </c>
      <c r="C8926" t="s">
        <v>14735</v>
      </c>
      <c r="D8926">
        <v>38</v>
      </c>
      <c r="E8926">
        <v>36</v>
      </c>
      <c r="F8926">
        <v>2012</v>
      </c>
      <c r="G8926">
        <v>11</v>
      </c>
      <c r="H8926">
        <v>8</v>
      </c>
      <c r="J8926">
        <v>24</v>
      </c>
      <c r="P8926" t="str">
        <f t="shared" si="835"/>
        <v>24</v>
      </c>
      <c r="Q8926">
        <v>1</v>
      </c>
      <c r="R8926">
        <v>1</v>
      </c>
      <c r="S8926">
        <v>4</v>
      </c>
      <c r="U8926" t="s">
        <v>44</v>
      </c>
      <c r="V8926">
        <v>1</v>
      </c>
      <c r="W8926" t="str">
        <f t="shared" si="836"/>
        <v>HOVLAND, KEITH E.</v>
      </c>
      <c r="X8926" t="s">
        <v>14833</v>
      </c>
      <c r="Y8926">
        <v>200</v>
      </c>
      <c r="Z8926">
        <v>200</v>
      </c>
      <c r="AA8926">
        <v>0</v>
      </c>
      <c r="AB8926">
        <v>3024</v>
      </c>
      <c r="AC8926">
        <v>0</v>
      </c>
      <c r="AH8926">
        <f t="shared" si="837"/>
        <v>6873</v>
      </c>
      <c r="AI8926">
        <f t="shared" si="838"/>
        <v>3836</v>
      </c>
      <c r="AJ8926">
        <f t="shared" si="839"/>
        <v>3024</v>
      </c>
      <c r="AK8926">
        <f t="shared" si="840"/>
        <v>13</v>
      </c>
      <c r="AT8926">
        <v>0</v>
      </c>
      <c r="AU8926">
        <v>0</v>
      </c>
      <c r="AW8926" t="s">
        <v>14834</v>
      </c>
      <c r="AX8926" t="s">
        <v>1010</v>
      </c>
      <c r="AY8926" t="s">
        <v>102</v>
      </c>
    </row>
    <row r="8927" spans="1:51">
      <c r="A8927">
        <v>317420</v>
      </c>
      <c r="B8927">
        <v>34</v>
      </c>
      <c r="C8927" t="s">
        <v>14735</v>
      </c>
      <c r="D8927">
        <v>38</v>
      </c>
      <c r="E8927">
        <v>36</v>
      </c>
      <c r="F8927">
        <v>2012</v>
      </c>
      <c r="G8927">
        <v>11</v>
      </c>
      <c r="H8927">
        <v>8</v>
      </c>
      <c r="J8927">
        <v>24</v>
      </c>
      <c r="P8927" t="str">
        <f t="shared" si="835"/>
        <v>24</v>
      </c>
      <c r="Q8927">
        <v>1</v>
      </c>
      <c r="R8927">
        <v>1</v>
      </c>
      <c r="S8927">
        <v>4</v>
      </c>
      <c r="U8927" t="s">
        <v>44</v>
      </c>
      <c r="V8927">
        <v>1</v>
      </c>
      <c r="W8927" t="str">
        <f t="shared" si="836"/>
        <v>ROBINSON, LARRY</v>
      </c>
      <c r="X8927" t="s">
        <v>14914</v>
      </c>
      <c r="Y8927">
        <v>100</v>
      </c>
      <c r="Z8927">
        <v>100</v>
      </c>
      <c r="AA8927">
        <v>1</v>
      </c>
      <c r="AB8927">
        <v>3836</v>
      </c>
      <c r="AC8927">
        <v>1</v>
      </c>
      <c r="AH8927">
        <f t="shared" si="837"/>
        <v>6873</v>
      </c>
      <c r="AI8927">
        <f t="shared" si="838"/>
        <v>3836</v>
      </c>
      <c r="AJ8927">
        <f t="shared" si="839"/>
        <v>3024</v>
      </c>
      <c r="AK8927">
        <f t="shared" si="840"/>
        <v>13</v>
      </c>
      <c r="AT8927">
        <v>0</v>
      </c>
      <c r="AU8927">
        <v>0</v>
      </c>
      <c r="AW8927" t="s">
        <v>1633</v>
      </c>
      <c r="AX8927" t="s">
        <v>1198</v>
      </c>
      <c r="AY8927" t="s">
        <v>48</v>
      </c>
    </row>
    <row r="8928" spans="1:51">
      <c r="A8928">
        <v>317418</v>
      </c>
      <c r="B8928">
        <v>34</v>
      </c>
      <c r="C8928" t="s">
        <v>14735</v>
      </c>
      <c r="D8928">
        <v>38</v>
      </c>
      <c r="E8928">
        <v>36</v>
      </c>
      <c r="F8928">
        <v>2012</v>
      </c>
      <c r="G8928">
        <v>11</v>
      </c>
      <c r="H8928">
        <v>8</v>
      </c>
      <c r="J8928">
        <v>24</v>
      </c>
      <c r="P8928" t="str">
        <f t="shared" si="835"/>
        <v>24</v>
      </c>
      <c r="Q8928">
        <v>1</v>
      </c>
      <c r="R8928">
        <v>1</v>
      </c>
      <c r="S8928">
        <v>4</v>
      </c>
      <c r="U8928" t="s">
        <v>44</v>
      </c>
      <c r="V8928">
        <v>1</v>
      </c>
      <c r="W8928" t="str">
        <f t="shared" si="836"/>
        <v>SCATTERING</v>
      </c>
      <c r="X8928" t="s">
        <v>313</v>
      </c>
      <c r="Y8928">
        <v>2683</v>
      </c>
      <c r="Z8928">
        <v>600</v>
      </c>
      <c r="AA8928">
        <v>0</v>
      </c>
      <c r="AB8928">
        <v>13</v>
      </c>
      <c r="AC8928">
        <v>0</v>
      </c>
      <c r="AH8928">
        <f t="shared" si="837"/>
        <v>6873</v>
      </c>
      <c r="AI8928">
        <f t="shared" si="838"/>
        <v>3836</v>
      </c>
      <c r="AJ8928">
        <f t="shared" si="839"/>
        <v>3024</v>
      </c>
      <c r="AK8928">
        <f t="shared" si="840"/>
        <v>13</v>
      </c>
      <c r="AT8928">
        <v>0</v>
      </c>
      <c r="AU8928">
        <v>0</v>
      </c>
      <c r="AW8928" t="s">
        <v>313</v>
      </c>
    </row>
    <row r="8929" spans="1:51">
      <c r="A8929">
        <v>317422</v>
      </c>
      <c r="B8929">
        <v>34</v>
      </c>
      <c r="C8929" t="s">
        <v>14735</v>
      </c>
      <c r="D8929">
        <v>38</v>
      </c>
      <c r="E8929">
        <v>36</v>
      </c>
      <c r="F8929">
        <v>2012</v>
      </c>
      <c r="G8929">
        <v>11</v>
      </c>
      <c r="H8929">
        <v>8</v>
      </c>
      <c r="J8929">
        <v>26</v>
      </c>
      <c r="P8929" t="str">
        <f t="shared" si="835"/>
        <v>26</v>
      </c>
      <c r="Q8929">
        <v>1</v>
      </c>
      <c r="R8929">
        <v>1</v>
      </c>
      <c r="S8929">
        <v>4</v>
      </c>
      <c r="U8929" t="s">
        <v>44</v>
      </c>
      <c r="V8929">
        <v>1</v>
      </c>
      <c r="W8929" t="str">
        <f t="shared" si="836"/>
        <v>DOTZENROD, JAMES A.</v>
      </c>
      <c r="X8929" t="s">
        <v>14783</v>
      </c>
      <c r="Y8929">
        <v>100</v>
      </c>
      <c r="Z8929">
        <v>100</v>
      </c>
      <c r="AA8929">
        <v>1</v>
      </c>
      <c r="AB8929">
        <v>5567</v>
      </c>
      <c r="AC8929">
        <v>1</v>
      </c>
      <c r="AH8929">
        <f t="shared" si="837"/>
        <v>5695</v>
      </c>
      <c r="AI8929">
        <f t="shared" si="838"/>
        <v>5567</v>
      </c>
      <c r="AJ8929">
        <f t="shared" si="839"/>
        <v>0</v>
      </c>
      <c r="AK8929">
        <f t="shared" si="840"/>
        <v>128</v>
      </c>
      <c r="AT8929">
        <v>0</v>
      </c>
      <c r="AU8929">
        <v>0</v>
      </c>
      <c r="AW8929" t="s">
        <v>14784</v>
      </c>
      <c r="AX8929" t="s">
        <v>566</v>
      </c>
    </row>
    <row r="8930" spans="1:51">
      <c r="A8930">
        <v>317421</v>
      </c>
      <c r="B8930">
        <v>34</v>
      </c>
      <c r="C8930" t="s">
        <v>14735</v>
      </c>
      <c r="D8930">
        <v>38</v>
      </c>
      <c r="E8930">
        <v>36</v>
      </c>
      <c r="F8930">
        <v>2012</v>
      </c>
      <c r="G8930">
        <v>11</v>
      </c>
      <c r="H8930">
        <v>8</v>
      </c>
      <c r="J8930">
        <v>26</v>
      </c>
      <c r="P8930" t="str">
        <f t="shared" si="835"/>
        <v>26</v>
      </c>
      <c r="Q8930">
        <v>1</v>
      </c>
      <c r="R8930">
        <v>1</v>
      </c>
      <c r="S8930">
        <v>4</v>
      </c>
      <c r="U8930" t="s">
        <v>44</v>
      </c>
      <c r="V8930">
        <v>1</v>
      </c>
      <c r="W8930" t="str">
        <f t="shared" si="836"/>
        <v>SCATTERING</v>
      </c>
      <c r="X8930" t="s">
        <v>313</v>
      </c>
      <c r="Y8930">
        <v>2683</v>
      </c>
      <c r="Z8930">
        <v>600</v>
      </c>
      <c r="AA8930">
        <v>0</v>
      </c>
      <c r="AB8930">
        <v>128</v>
      </c>
      <c r="AC8930">
        <v>0</v>
      </c>
      <c r="AH8930">
        <f t="shared" si="837"/>
        <v>5695</v>
      </c>
      <c r="AI8930">
        <f t="shared" si="838"/>
        <v>5567</v>
      </c>
      <c r="AJ8930">
        <f t="shared" si="839"/>
        <v>0</v>
      </c>
      <c r="AK8930">
        <f t="shared" si="840"/>
        <v>128</v>
      </c>
      <c r="AT8930">
        <v>0</v>
      </c>
      <c r="AU8930">
        <v>0</v>
      </c>
      <c r="AW8930" t="s">
        <v>313</v>
      </c>
    </row>
    <row r="8931" spans="1:51">
      <c r="A8931">
        <v>317424</v>
      </c>
      <c r="B8931">
        <v>34</v>
      </c>
      <c r="C8931" t="s">
        <v>14735</v>
      </c>
      <c r="D8931">
        <v>38</v>
      </c>
      <c r="E8931">
        <v>36</v>
      </c>
      <c r="F8931">
        <v>2012</v>
      </c>
      <c r="G8931">
        <v>11</v>
      </c>
      <c r="H8931">
        <v>8</v>
      </c>
      <c r="J8931">
        <v>28</v>
      </c>
      <c r="P8931" t="str">
        <f t="shared" si="835"/>
        <v>28</v>
      </c>
      <c r="Q8931">
        <v>1</v>
      </c>
      <c r="R8931">
        <v>1</v>
      </c>
      <c r="S8931">
        <v>4</v>
      </c>
      <c r="U8931" t="s">
        <v>44</v>
      </c>
      <c r="V8931">
        <v>1</v>
      </c>
      <c r="W8931" t="str">
        <f t="shared" si="836"/>
        <v>BROKAW, GREG</v>
      </c>
      <c r="X8931" t="s">
        <v>14760</v>
      </c>
      <c r="Y8931">
        <v>100</v>
      </c>
      <c r="Z8931">
        <v>100</v>
      </c>
      <c r="AA8931">
        <v>0</v>
      </c>
      <c r="AB8931">
        <v>2493</v>
      </c>
      <c r="AC8931">
        <v>0</v>
      </c>
      <c r="AH8931">
        <f t="shared" si="837"/>
        <v>7364</v>
      </c>
      <c r="AI8931">
        <f t="shared" si="838"/>
        <v>2493</v>
      </c>
      <c r="AJ8931">
        <f t="shared" si="839"/>
        <v>4851</v>
      </c>
      <c r="AK8931">
        <f t="shared" si="840"/>
        <v>20</v>
      </c>
      <c r="AT8931">
        <v>0</v>
      </c>
      <c r="AU8931">
        <v>0</v>
      </c>
      <c r="AW8931" t="s">
        <v>14761</v>
      </c>
      <c r="AX8931" t="s">
        <v>492</v>
      </c>
    </row>
    <row r="8932" spans="1:51">
      <c r="A8932">
        <v>317425</v>
      </c>
      <c r="B8932">
        <v>34</v>
      </c>
      <c r="C8932" t="s">
        <v>14735</v>
      </c>
      <c r="D8932">
        <v>38</v>
      </c>
      <c r="E8932">
        <v>36</v>
      </c>
      <c r="F8932">
        <v>2012</v>
      </c>
      <c r="G8932">
        <v>11</v>
      </c>
      <c r="H8932">
        <v>8</v>
      </c>
      <c r="J8932">
        <v>28</v>
      </c>
      <c r="P8932" t="str">
        <f t="shared" si="835"/>
        <v>28</v>
      </c>
      <c r="Q8932">
        <v>1</v>
      </c>
      <c r="R8932">
        <v>1</v>
      </c>
      <c r="S8932">
        <v>4</v>
      </c>
      <c r="U8932" t="s">
        <v>44</v>
      </c>
      <c r="V8932">
        <v>1</v>
      </c>
      <c r="W8932" t="str">
        <f t="shared" si="836"/>
        <v>ERBELE, ROBERT S. (BOB)</v>
      </c>
      <c r="X8932" t="s">
        <v>14788</v>
      </c>
      <c r="Y8932">
        <v>200</v>
      </c>
      <c r="Z8932">
        <v>200</v>
      </c>
      <c r="AA8932">
        <v>1</v>
      </c>
      <c r="AB8932">
        <v>4851</v>
      </c>
      <c r="AC8932">
        <v>1</v>
      </c>
      <c r="AH8932">
        <f t="shared" si="837"/>
        <v>7364</v>
      </c>
      <c r="AI8932">
        <f t="shared" si="838"/>
        <v>2493</v>
      </c>
      <c r="AJ8932">
        <f t="shared" si="839"/>
        <v>4851</v>
      </c>
      <c r="AK8932">
        <f t="shared" si="840"/>
        <v>20</v>
      </c>
      <c r="AT8932">
        <v>0</v>
      </c>
      <c r="AU8932">
        <v>0</v>
      </c>
      <c r="AW8932" t="s">
        <v>14789</v>
      </c>
      <c r="AX8932" t="s">
        <v>173</v>
      </c>
      <c r="AY8932" t="s">
        <v>89</v>
      </c>
    </row>
    <row r="8933" spans="1:51">
      <c r="A8933">
        <v>317423</v>
      </c>
      <c r="B8933">
        <v>34</v>
      </c>
      <c r="C8933" t="s">
        <v>14735</v>
      </c>
      <c r="D8933">
        <v>38</v>
      </c>
      <c r="E8933">
        <v>36</v>
      </c>
      <c r="F8933">
        <v>2012</v>
      </c>
      <c r="G8933">
        <v>11</v>
      </c>
      <c r="H8933">
        <v>8</v>
      </c>
      <c r="J8933">
        <v>28</v>
      </c>
      <c r="P8933" t="str">
        <f t="shared" si="835"/>
        <v>28</v>
      </c>
      <c r="Q8933">
        <v>1</v>
      </c>
      <c r="R8933">
        <v>1</v>
      </c>
      <c r="S8933">
        <v>4</v>
      </c>
      <c r="U8933" t="s">
        <v>44</v>
      </c>
      <c r="V8933">
        <v>1</v>
      </c>
      <c r="W8933" t="str">
        <f t="shared" si="836"/>
        <v>SCATTERING</v>
      </c>
      <c r="X8933" t="s">
        <v>313</v>
      </c>
      <c r="Y8933">
        <v>2683</v>
      </c>
      <c r="Z8933">
        <v>600</v>
      </c>
      <c r="AA8933">
        <v>0</v>
      </c>
      <c r="AB8933">
        <v>20</v>
      </c>
      <c r="AC8933">
        <v>0</v>
      </c>
      <c r="AH8933">
        <f t="shared" si="837"/>
        <v>7364</v>
      </c>
      <c r="AI8933">
        <f t="shared" si="838"/>
        <v>2493</v>
      </c>
      <c r="AJ8933">
        <f t="shared" si="839"/>
        <v>4851</v>
      </c>
      <c r="AK8933">
        <f t="shared" si="840"/>
        <v>20</v>
      </c>
      <c r="AT8933">
        <v>0</v>
      </c>
      <c r="AU8933">
        <v>0</v>
      </c>
      <c r="AW8933" t="s">
        <v>313</v>
      </c>
    </row>
    <row r="8934" spans="1:51">
      <c r="A8934">
        <v>317428</v>
      </c>
      <c r="B8934">
        <v>34</v>
      </c>
      <c r="C8934" t="s">
        <v>14735</v>
      </c>
      <c r="D8934">
        <v>38</v>
      </c>
      <c r="E8934">
        <v>36</v>
      </c>
      <c r="F8934">
        <v>2012</v>
      </c>
      <c r="G8934">
        <v>11</v>
      </c>
      <c r="H8934">
        <v>8</v>
      </c>
      <c r="J8934">
        <v>30</v>
      </c>
      <c r="P8934" t="str">
        <f t="shared" si="835"/>
        <v>30</v>
      </c>
      <c r="Q8934">
        <v>1</v>
      </c>
      <c r="R8934">
        <v>1</v>
      </c>
      <c r="S8934">
        <v>4</v>
      </c>
      <c r="U8934" t="s">
        <v>44</v>
      </c>
      <c r="V8934">
        <v>1</v>
      </c>
      <c r="W8934" t="str">
        <f t="shared" si="836"/>
        <v>CARLISLE, RON</v>
      </c>
      <c r="X8934" t="s">
        <v>14767</v>
      </c>
      <c r="Y8934">
        <v>200</v>
      </c>
      <c r="Z8934">
        <v>200</v>
      </c>
      <c r="AA8934">
        <v>0</v>
      </c>
      <c r="AB8934">
        <v>4219</v>
      </c>
      <c r="AC8934">
        <v>1</v>
      </c>
      <c r="AH8934">
        <f t="shared" si="837"/>
        <v>6710</v>
      </c>
      <c r="AI8934">
        <f t="shared" si="838"/>
        <v>2473</v>
      </c>
      <c r="AJ8934">
        <f t="shared" si="839"/>
        <v>4219</v>
      </c>
      <c r="AK8934">
        <f t="shared" si="840"/>
        <v>18</v>
      </c>
      <c r="AT8934">
        <v>0</v>
      </c>
      <c r="AU8934">
        <v>0</v>
      </c>
      <c r="AW8934" t="s">
        <v>14768</v>
      </c>
      <c r="AX8934" t="s">
        <v>82</v>
      </c>
    </row>
    <row r="8935" spans="1:51">
      <c r="A8935">
        <v>317427</v>
      </c>
      <c r="B8935">
        <v>34</v>
      </c>
      <c r="C8935" t="s">
        <v>14735</v>
      </c>
      <c r="D8935">
        <v>38</v>
      </c>
      <c r="E8935">
        <v>36</v>
      </c>
      <c r="F8935">
        <v>2012</v>
      </c>
      <c r="G8935">
        <v>11</v>
      </c>
      <c r="H8935">
        <v>8</v>
      </c>
      <c r="J8935">
        <v>30</v>
      </c>
      <c r="P8935" t="str">
        <f t="shared" si="835"/>
        <v>30</v>
      </c>
      <c r="Q8935">
        <v>1</v>
      </c>
      <c r="R8935">
        <v>1</v>
      </c>
      <c r="S8935">
        <v>4</v>
      </c>
      <c r="U8935" t="s">
        <v>44</v>
      </c>
      <c r="V8935">
        <v>1</v>
      </c>
      <c r="W8935" t="str">
        <f t="shared" si="836"/>
        <v>GUY, NANCY</v>
      </c>
      <c r="X8935" t="s">
        <v>14819</v>
      </c>
      <c r="Y8935">
        <v>100</v>
      </c>
      <c r="Z8935">
        <v>100</v>
      </c>
      <c r="AA8935">
        <v>0</v>
      </c>
      <c r="AB8935">
        <v>2473</v>
      </c>
      <c r="AC8935">
        <v>0</v>
      </c>
      <c r="AH8935">
        <f t="shared" si="837"/>
        <v>6710</v>
      </c>
      <c r="AI8935">
        <f t="shared" si="838"/>
        <v>2473</v>
      </c>
      <c r="AJ8935">
        <f t="shared" si="839"/>
        <v>4219</v>
      </c>
      <c r="AK8935">
        <f t="shared" si="840"/>
        <v>18</v>
      </c>
      <c r="AT8935">
        <v>0</v>
      </c>
      <c r="AU8935">
        <v>0</v>
      </c>
      <c r="AW8935" t="s">
        <v>2384</v>
      </c>
      <c r="AX8935" t="s">
        <v>384</v>
      </c>
    </row>
    <row r="8936" spans="1:51">
      <c r="A8936">
        <v>317426</v>
      </c>
      <c r="B8936">
        <v>34</v>
      </c>
      <c r="C8936" t="s">
        <v>14735</v>
      </c>
      <c r="D8936">
        <v>38</v>
      </c>
      <c r="E8936">
        <v>36</v>
      </c>
      <c r="F8936">
        <v>2012</v>
      </c>
      <c r="G8936">
        <v>11</v>
      </c>
      <c r="H8936">
        <v>8</v>
      </c>
      <c r="J8936">
        <v>30</v>
      </c>
      <c r="P8936" t="str">
        <f t="shared" si="835"/>
        <v>30</v>
      </c>
      <c r="Q8936">
        <v>1</v>
      </c>
      <c r="R8936">
        <v>1</v>
      </c>
      <c r="S8936">
        <v>4</v>
      </c>
      <c r="U8936" t="s">
        <v>44</v>
      </c>
      <c r="V8936">
        <v>1</v>
      </c>
      <c r="W8936" t="str">
        <f t="shared" si="836"/>
        <v>SCATTERING</v>
      </c>
      <c r="X8936" t="s">
        <v>313</v>
      </c>
      <c r="Y8936">
        <v>2683</v>
      </c>
      <c r="Z8936">
        <v>600</v>
      </c>
      <c r="AA8936">
        <v>0</v>
      </c>
      <c r="AB8936">
        <v>18</v>
      </c>
      <c r="AC8936">
        <v>0</v>
      </c>
      <c r="AH8936">
        <f t="shared" si="837"/>
        <v>6710</v>
      </c>
      <c r="AI8936">
        <f t="shared" si="838"/>
        <v>2473</v>
      </c>
      <c r="AJ8936">
        <f t="shared" si="839"/>
        <v>4219</v>
      </c>
      <c r="AK8936">
        <f t="shared" si="840"/>
        <v>18</v>
      </c>
      <c r="AT8936">
        <v>0</v>
      </c>
      <c r="AU8936">
        <v>0</v>
      </c>
      <c r="AW8936" t="s">
        <v>313</v>
      </c>
    </row>
    <row r="8937" spans="1:51">
      <c r="A8937">
        <v>317431</v>
      </c>
      <c r="B8937">
        <v>34</v>
      </c>
      <c r="C8937" t="s">
        <v>14735</v>
      </c>
      <c r="D8937">
        <v>38</v>
      </c>
      <c r="E8937">
        <v>36</v>
      </c>
      <c r="F8937">
        <v>2012</v>
      </c>
      <c r="G8937">
        <v>11</v>
      </c>
      <c r="H8937">
        <v>8</v>
      </c>
      <c r="J8937">
        <v>32</v>
      </c>
      <c r="P8937" t="str">
        <f t="shared" si="835"/>
        <v>32</v>
      </c>
      <c r="Q8937">
        <v>1</v>
      </c>
      <c r="R8937">
        <v>1</v>
      </c>
      <c r="S8937">
        <v>4</v>
      </c>
      <c r="U8937" t="s">
        <v>44</v>
      </c>
      <c r="V8937">
        <v>1</v>
      </c>
      <c r="W8937" t="str">
        <f t="shared" si="836"/>
        <v>DEVER, DICK</v>
      </c>
      <c r="X8937" t="s">
        <v>14777</v>
      </c>
      <c r="Y8937">
        <v>200</v>
      </c>
      <c r="Z8937">
        <v>200</v>
      </c>
      <c r="AA8937">
        <v>1</v>
      </c>
      <c r="AB8937">
        <v>4047</v>
      </c>
      <c r="AC8937">
        <v>1</v>
      </c>
      <c r="AH8937">
        <f t="shared" si="837"/>
        <v>6497</v>
      </c>
      <c r="AI8937">
        <f t="shared" si="838"/>
        <v>2433</v>
      </c>
      <c r="AJ8937">
        <f t="shared" si="839"/>
        <v>4047</v>
      </c>
      <c r="AK8937">
        <f t="shared" si="840"/>
        <v>17</v>
      </c>
      <c r="AT8937">
        <v>0</v>
      </c>
      <c r="AU8937">
        <v>0</v>
      </c>
      <c r="AW8937" t="s">
        <v>14778</v>
      </c>
      <c r="AX8937" t="s">
        <v>88</v>
      </c>
    </row>
    <row r="8938" spans="1:51">
      <c r="A8938">
        <v>317430</v>
      </c>
      <c r="B8938">
        <v>34</v>
      </c>
      <c r="C8938" t="s">
        <v>14735</v>
      </c>
      <c r="D8938">
        <v>38</v>
      </c>
      <c r="E8938">
        <v>36</v>
      </c>
      <c r="F8938">
        <v>2012</v>
      </c>
      <c r="G8938">
        <v>11</v>
      </c>
      <c r="H8938">
        <v>8</v>
      </c>
      <c r="J8938">
        <v>32</v>
      </c>
      <c r="P8938" t="str">
        <f t="shared" si="835"/>
        <v>32</v>
      </c>
      <c r="Q8938">
        <v>1</v>
      </c>
      <c r="R8938">
        <v>1</v>
      </c>
      <c r="S8938">
        <v>4</v>
      </c>
      <c r="U8938" t="s">
        <v>44</v>
      </c>
      <c r="V8938">
        <v>1</v>
      </c>
      <c r="W8938" t="str">
        <f t="shared" si="836"/>
        <v>ROSE, WANDA</v>
      </c>
      <c r="X8938" t="s">
        <v>14918</v>
      </c>
      <c r="Y8938">
        <v>100</v>
      </c>
      <c r="Z8938">
        <v>100</v>
      </c>
      <c r="AA8938">
        <v>0</v>
      </c>
      <c r="AB8938">
        <v>2433</v>
      </c>
      <c r="AC8938">
        <v>0</v>
      </c>
      <c r="AH8938">
        <f t="shared" si="837"/>
        <v>6497</v>
      </c>
      <c r="AI8938">
        <f t="shared" si="838"/>
        <v>2433</v>
      </c>
      <c r="AJ8938">
        <f t="shared" si="839"/>
        <v>4047</v>
      </c>
      <c r="AK8938">
        <f t="shared" si="840"/>
        <v>17</v>
      </c>
      <c r="AT8938">
        <v>0</v>
      </c>
      <c r="AU8938">
        <v>0</v>
      </c>
      <c r="AW8938" t="s">
        <v>2097</v>
      </c>
      <c r="AX8938" t="s">
        <v>6921</v>
      </c>
    </row>
    <row r="8939" spans="1:51">
      <c r="A8939">
        <v>317429</v>
      </c>
      <c r="B8939">
        <v>34</v>
      </c>
      <c r="C8939" t="s">
        <v>14735</v>
      </c>
      <c r="D8939">
        <v>38</v>
      </c>
      <c r="E8939">
        <v>36</v>
      </c>
      <c r="F8939">
        <v>2012</v>
      </c>
      <c r="G8939">
        <v>11</v>
      </c>
      <c r="H8939">
        <v>8</v>
      </c>
      <c r="J8939">
        <v>32</v>
      </c>
      <c r="P8939" t="str">
        <f t="shared" si="835"/>
        <v>32</v>
      </c>
      <c r="Q8939">
        <v>1</v>
      </c>
      <c r="R8939">
        <v>1</v>
      </c>
      <c r="S8939">
        <v>4</v>
      </c>
      <c r="U8939" t="s">
        <v>44</v>
      </c>
      <c r="V8939">
        <v>1</v>
      </c>
      <c r="W8939" t="str">
        <f t="shared" si="836"/>
        <v>SCATTERING</v>
      </c>
      <c r="X8939" t="s">
        <v>313</v>
      </c>
      <c r="Y8939">
        <v>2683</v>
      </c>
      <c r="Z8939">
        <v>600</v>
      </c>
      <c r="AA8939">
        <v>0</v>
      </c>
      <c r="AB8939">
        <v>17</v>
      </c>
      <c r="AC8939">
        <v>0</v>
      </c>
      <c r="AH8939">
        <f t="shared" si="837"/>
        <v>6497</v>
      </c>
      <c r="AI8939">
        <f t="shared" si="838"/>
        <v>2433</v>
      </c>
      <c r="AJ8939">
        <f t="shared" si="839"/>
        <v>4047</v>
      </c>
      <c r="AK8939">
        <f t="shared" si="840"/>
        <v>17</v>
      </c>
      <c r="AT8939">
        <v>0</v>
      </c>
      <c r="AU8939">
        <v>0</v>
      </c>
      <c r="AW8939" t="s">
        <v>313</v>
      </c>
    </row>
    <row r="8940" spans="1:51">
      <c r="A8940">
        <v>317433</v>
      </c>
      <c r="B8940">
        <v>34</v>
      </c>
      <c r="C8940" t="s">
        <v>14735</v>
      </c>
      <c r="D8940">
        <v>38</v>
      </c>
      <c r="E8940">
        <v>36</v>
      </c>
      <c r="F8940">
        <v>2012</v>
      </c>
      <c r="G8940">
        <v>11</v>
      </c>
      <c r="H8940">
        <v>8</v>
      </c>
      <c r="J8940">
        <v>34</v>
      </c>
      <c r="P8940" t="str">
        <f t="shared" si="835"/>
        <v>34</v>
      </c>
      <c r="Q8940">
        <v>1</v>
      </c>
      <c r="R8940">
        <v>1</v>
      </c>
      <c r="S8940">
        <v>4</v>
      </c>
      <c r="U8940" t="s">
        <v>44</v>
      </c>
      <c r="V8940">
        <v>1</v>
      </c>
      <c r="W8940" t="str">
        <f t="shared" si="836"/>
        <v>BENDISH, STACEY J.</v>
      </c>
      <c r="X8940" t="s">
        <v>14752</v>
      </c>
      <c r="Y8940">
        <v>100</v>
      </c>
      <c r="Z8940">
        <v>100</v>
      </c>
      <c r="AA8940">
        <v>0</v>
      </c>
      <c r="AB8940">
        <v>2531</v>
      </c>
      <c r="AC8940">
        <v>0</v>
      </c>
      <c r="AH8940">
        <f t="shared" si="837"/>
        <v>6672</v>
      </c>
      <c r="AI8940">
        <f t="shared" si="838"/>
        <v>2531</v>
      </c>
      <c r="AJ8940">
        <f t="shared" si="839"/>
        <v>4129</v>
      </c>
      <c r="AK8940">
        <f t="shared" si="840"/>
        <v>12</v>
      </c>
      <c r="AT8940">
        <v>0</v>
      </c>
      <c r="AU8940">
        <v>0</v>
      </c>
      <c r="AW8940" t="s">
        <v>14753</v>
      </c>
      <c r="AX8940" t="s">
        <v>3755</v>
      </c>
      <c r="AY8940" t="s">
        <v>48</v>
      </c>
    </row>
    <row r="8941" spans="1:51">
      <c r="A8941">
        <v>317434</v>
      </c>
      <c r="B8941">
        <v>34</v>
      </c>
      <c r="C8941" t="s">
        <v>14735</v>
      </c>
      <c r="D8941">
        <v>38</v>
      </c>
      <c r="E8941">
        <v>36</v>
      </c>
      <c r="F8941">
        <v>2012</v>
      </c>
      <c r="G8941">
        <v>11</v>
      </c>
      <c r="H8941">
        <v>8</v>
      </c>
      <c r="J8941">
        <v>34</v>
      </c>
      <c r="P8941" t="str">
        <f t="shared" si="835"/>
        <v>34</v>
      </c>
      <c r="Q8941">
        <v>1</v>
      </c>
      <c r="R8941">
        <v>1</v>
      </c>
      <c r="S8941">
        <v>4</v>
      </c>
      <c r="U8941" t="s">
        <v>44</v>
      </c>
      <c r="V8941">
        <v>1</v>
      </c>
      <c r="W8941" t="str">
        <f t="shared" si="836"/>
        <v>COOK, DWIGHT</v>
      </c>
      <c r="X8941" t="s">
        <v>14771</v>
      </c>
      <c r="Y8941">
        <v>200</v>
      </c>
      <c r="Z8941">
        <v>200</v>
      </c>
      <c r="AA8941">
        <v>1</v>
      </c>
      <c r="AB8941">
        <v>4129</v>
      </c>
      <c r="AC8941">
        <v>1</v>
      </c>
      <c r="AH8941">
        <f t="shared" si="837"/>
        <v>6672</v>
      </c>
      <c r="AI8941">
        <f t="shared" si="838"/>
        <v>2531</v>
      </c>
      <c r="AJ8941">
        <f t="shared" si="839"/>
        <v>4129</v>
      </c>
      <c r="AK8941">
        <f t="shared" si="840"/>
        <v>12</v>
      </c>
      <c r="AT8941">
        <v>0</v>
      </c>
      <c r="AU8941">
        <v>0</v>
      </c>
      <c r="AW8941" t="s">
        <v>2358</v>
      </c>
      <c r="AX8941" t="s">
        <v>996</v>
      </c>
    </row>
    <row r="8942" spans="1:51">
      <c r="A8942">
        <v>317432</v>
      </c>
      <c r="B8942">
        <v>34</v>
      </c>
      <c r="C8942" t="s">
        <v>14735</v>
      </c>
      <c r="D8942">
        <v>38</v>
      </c>
      <c r="E8942">
        <v>36</v>
      </c>
      <c r="F8942">
        <v>2012</v>
      </c>
      <c r="G8942">
        <v>11</v>
      </c>
      <c r="H8942">
        <v>8</v>
      </c>
      <c r="J8942">
        <v>34</v>
      </c>
      <c r="P8942" t="str">
        <f t="shared" si="835"/>
        <v>34</v>
      </c>
      <c r="Q8942">
        <v>1</v>
      </c>
      <c r="R8942">
        <v>1</v>
      </c>
      <c r="S8942">
        <v>4</v>
      </c>
      <c r="U8942" t="s">
        <v>44</v>
      </c>
      <c r="V8942">
        <v>1</v>
      </c>
      <c r="W8942" t="str">
        <f t="shared" si="836"/>
        <v>SCATTERING</v>
      </c>
      <c r="X8942" t="s">
        <v>313</v>
      </c>
      <c r="Y8942">
        <v>2683</v>
      </c>
      <c r="Z8942">
        <v>600</v>
      </c>
      <c r="AA8942">
        <v>0</v>
      </c>
      <c r="AB8942">
        <v>12</v>
      </c>
      <c r="AC8942">
        <v>0</v>
      </c>
      <c r="AH8942">
        <f t="shared" si="837"/>
        <v>6672</v>
      </c>
      <c r="AI8942">
        <f t="shared" si="838"/>
        <v>2531</v>
      </c>
      <c r="AJ8942">
        <f t="shared" si="839"/>
        <v>4129</v>
      </c>
      <c r="AK8942">
        <f t="shared" si="840"/>
        <v>12</v>
      </c>
      <c r="AT8942">
        <v>0</v>
      </c>
      <c r="AU8942">
        <v>0</v>
      </c>
      <c r="AW8942" t="s">
        <v>313</v>
      </c>
    </row>
    <row r="8943" spans="1:51">
      <c r="A8943">
        <v>317437</v>
      </c>
      <c r="B8943">
        <v>34</v>
      </c>
      <c r="C8943" t="s">
        <v>14735</v>
      </c>
      <c r="D8943">
        <v>38</v>
      </c>
      <c r="E8943">
        <v>36</v>
      </c>
      <c r="F8943">
        <v>2012</v>
      </c>
      <c r="G8943">
        <v>11</v>
      </c>
      <c r="H8943">
        <v>8</v>
      </c>
      <c r="J8943">
        <v>36</v>
      </c>
      <c r="P8943" t="str">
        <f t="shared" si="835"/>
        <v>36</v>
      </c>
      <c r="Q8943">
        <v>1</v>
      </c>
      <c r="R8943">
        <v>1</v>
      </c>
      <c r="S8943">
        <v>4</v>
      </c>
      <c r="U8943" t="s">
        <v>44</v>
      </c>
      <c r="V8943">
        <v>1</v>
      </c>
      <c r="W8943" t="str">
        <f t="shared" si="836"/>
        <v>ARMSTRONG, KELLY</v>
      </c>
      <c r="X8943" t="s">
        <v>14742</v>
      </c>
      <c r="Y8943">
        <v>200</v>
      </c>
      <c r="Z8943">
        <v>200</v>
      </c>
      <c r="AA8943">
        <v>0</v>
      </c>
      <c r="AB8943">
        <v>5234</v>
      </c>
      <c r="AC8943">
        <v>1</v>
      </c>
      <c r="AH8943">
        <f t="shared" si="837"/>
        <v>7022</v>
      </c>
      <c r="AI8943">
        <f t="shared" si="838"/>
        <v>1778</v>
      </c>
      <c r="AJ8943">
        <f t="shared" si="839"/>
        <v>5234</v>
      </c>
      <c r="AK8943">
        <f t="shared" si="840"/>
        <v>10</v>
      </c>
      <c r="AT8943">
        <v>0</v>
      </c>
      <c r="AU8943">
        <v>0</v>
      </c>
      <c r="AW8943" t="s">
        <v>772</v>
      </c>
      <c r="AX8943" t="s">
        <v>218</v>
      </c>
    </row>
    <row r="8944" spans="1:51">
      <c r="A8944">
        <v>317436</v>
      </c>
      <c r="B8944">
        <v>34</v>
      </c>
      <c r="C8944" t="s">
        <v>14735</v>
      </c>
      <c r="D8944">
        <v>38</v>
      </c>
      <c r="E8944">
        <v>36</v>
      </c>
      <c r="F8944">
        <v>2012</v>
      </c>
      <c r="G8944">
        <v>11</v>
      </c>
      <c r="H8944">
        <v>8</v>
      </c>
      <c r="J8944">
        <v>36</v>
      </c>
      <c r="P8944" t="str">
        <f t="shared" si="835"/>
        <v>36</v>
      </c>
      <c r="Q8944">
        <v>1</v>
      </c>
      <c r="R8944">
        <v>1</v>
      </c>
      <c r="S8944">
        <v>4</v>
      </c>
      <c r="U8944" t="s">
        <v>44</v>
      </c>
      <c r="V8944">
        <v>1</v>
      </c>
      <c r="W8944" t="str">
        <f t="shared" si="836"/>
        <v>BRAUHN, RICH</v>
      </c>
      <c r="X8944" t="s">
        <v>14758</v>
      </c>
      <c r="Y8944">
        <v>100</v>
      </c>
      <c r="Z8944">
        <v>100</v>
      </c>
      <c r="AA8944">
        <v>0</v>
      </c>
      <c r="AB8944">
        <v>1778</v>
      </c>
      <c r="AC8944">
        <v>0</v>
      </c>
      <c r="AH8944">
        <f t="shared" si="837"/>
        <v>7022</v>
      </c>
      <c r="AI8944">
        <f t="shared" si="838"/>
        <v>1778</v>
      </c>
      <c r="AJ8944">
        <f t="shared" si="839"/>
        <v>5234</v>
      </c>
      <c r="AK8944">
        <f t="shared" si="840"/>
        <v>10</v>
      </c>
      <c r="AT8944">
        <v>0</v>
      </c>
      <c r="AU8944">
        <v>0</v>
      </c>
      <c r="AW8944" t="s">
        <v>14759</v>
      </c>
      <c r="AX8944" t="s">
        <v>441</v>
      </c>
    </row>
    <row r="8945" spans="1:51">
      <c r="A8945">
        <v>317435</v>
      </c>
      <c r="B8945">
        <v>34</v>
      </c>
      <c r="C8945" t="s">
        <v>14735</v>
      </c>
      <c r="D8945">
        <v>38</v>
      </c>
      <c r="E8945">
        <v>36</v>
      </c>
      <c r="F8945">
        <v>2012</v>
      </c>
      <c r="G8945">
        <v>11</v>
      </c>
      <c r="H8945">
        <v>8</v>
      </c>
      <c r="J8945">
        <v>36</v>
      </c>
      <c r="P8945" t="str">
        <f t="shared" si="835"/>
        <v>36</v>
      </c>
      <c r="Q8945">
        <v>1</v>
      </c>
      <c r="R8945">
        <v>1</v>
      </c>
      <c r="S8945">
        <v>4</v>
      </c>
      <c r="U8945" t="s">
        <v>44</v>
      </c>
      <c r="V8945">
        <v>1</v>
      </c>
      <c r="W8945" t="str">
        <f t="shared" si="836"/>
        <v>SCATTERING</v>
      </c>
      <c r="X8945" t="s">
        <v>313</v>
      </c>
      <c r="Y8945">
        <v>2683</v>
      </c>
      <c r="Z8945">
        <v>600</v>
      </c>
      <c r="AA8945">
        <v>0</v>
      </c>
      <c r="AB8945">
        <v>10</v>
      </c>
      <c r="AC8945">
        <v>0</v>
      </c>
      <c r="AH8945">
        <f t="shared" si="837"/>
        <v>7022</v>
      </c>
      <c r="AI8945">
        <f t="shared" si="838"/>
        <v>1778</v>
      </c>
      <c r="AJ8945">
        <f t="shared" si="839"/>
        <v>5234</v>
      </c>
      <c r="AK8945">
        <f t="shared" si="840"/>
        <v>10</v>
      </c>
      <c r="AT8945">
        <v>0</v>
      </c>
      <c r="AU8945">
        <v>0</v>
      </c>
      <c r="AW8945" t="s">
        <v>313</v>
      </c>
    </row>
    <row r="8946" spans="1:51">
      <c r="A8946">
        <v>317439</v>
      </c>
      <c r="B8946">
        <v>34</v>
      </c>
      <c r="C8946" t="s">
        <v>14735</v>
      </c>
      <c r="D8946">
        <v>38</v>
      </c>
      <c r="E8946">
        <v>36</v>
      </c>
      <c r="F8946">
        <v>2012</v>
      </c>
      <c r="G8946">
        <v>11</v>
      </c>
      <c r="H8946">
        <v>8</v>
      </c>
      <c r="J8946">
        <v>38</v>
      </c>
      <c r="P8946" t="str">
        <f t="shared" si="835"/>
        <v>38</v>
      </c>
      <c r="Q8946">
        <v>1</v>
      </c>
      <c r="R8946">
        <v>1</v>
      </c>
      <c r="S8946">
        <v>4</v>
      </c>
      <c r="U8946" t="s">
        <v>44</v>
      </c>
      <c r="V8946">
        <v>1</v>
      </c>
      <c r="W8946" t="str">
        <f t="shared" si="836"/>
        <v>GRANZOTTO, CLARICE</v>
      </c>
      <c r="X8946" t="s">
        <v>14817</v>
      </c>
      <c r="Y8946">
        <v>100</v>
      </c>
      <c r="Z8946">
        <v>100</v>
      </c>
      <c r="AA8946">
        <v>0</v>
      </c>
      <c r="AB8946">
        <v>1707</v>
      </c>
      <c r="AC8946">
        <v>0</v>
      </c>
      <c r="AH8946">
        <f t="shared" si="837"/>
        <v>5958</v>
      </c>
      <c r="AI8946">
        <f t="shared" si="838"/>
        <v>1707</v>
      </c>
      <c r="AJ8946">
        <f t="shared" si="839"/>
        <v>4243</v>
      </c>
      <c r="AK8946">
        <f t="shared" si="840"/>
        <v>8</v>
      </c>
      <c r="AT8946">
        <v>0</v>
      </c>
      <c r="AU8946">
        <v>0</v>
      </c>
      <c r="AW8946" t="s">
        <v>14818</v>
      </c>
      <c r="AX8946" t="s">
        <v>2028</v>
      </c>
    </row>
    <row r="8947" spans="1:51">
      <c r="A8947">
        <v>317440</v>
      </c>
      <c r="B8947">
        <v>34</v>
      </c>
      <c r="C8947" t="s">
        <v>14735</v>
      </c>
      <c r="D8947">
        <v>38</v>
      </c>
      <c r="E8947">
        <v>36</v>
      </c>
      <c r="F8947">
        <v>2012</v>
      </c>
      <c r="G8947">
        <v>11</v>
      </c>
      <c r="H8947">
        <v>8</v>
      </c>
      <c r="J8947">
        <v>38</v>
      </c>
      <c r="P8947" t="str">
        <f t="shared" si="835"/>
        <v>38</v>
      </c>
      <c r="Q8947">
        <v>1</v>
      </c>
      <c r="R8947">
        <v>1</v>
      </c>
      <c r="S8947">
        <v>4</v>
      </c>
      <c r="U8947" t="s">
        <v>44</v>
      </c>
      <c r="V8947">
        <v>1</v>
      </c>
      <c r="W8947" t="str">
        <f t="shared" si="836"/>
        <v>HOGUE, DAVID</v>
      </c>
      <c r="X8947" t="s">
        <v>14830</v>
      </c>
      <c r="Y8947">
        <v>200</v>
      </c>
      <c r="Z8947">
        <v>200</v>
      </c>
      <c r="AA8947">
        <v>1</v>
      </c>
      <c r="AB8947">
        <v>4243</v>
      </c>
      <c r="AC8947">
        <v>1</v>
      </c>
      <c r="AH8947">
        <f t="shared" si="837"/>
        <v>5958</v>
      </c>
      <c r="AI8947">
        <f t="shared" si="838"/>
        <v>1707</v>
      </c>
      <c r="AJ8947">
        <f t="shared" si="839"/>
        <v>4243</v>
      </c>
      <c r="AK8947">
        <f t="shared" si="840"/>
        <v>8</v>
      </c>
      <c r="AT8947">
        <v>0</v>
      </c>
      <c r="AU8947">
        <v>0</v>
      </c>
      <c r="AW8947" t="s">
        <v>14831</v>
      </c>
      <c r="AX8947" t="s">
        <v>160</v>
      </c>
    </row>
    <row r="8948" spans="1:51">
      <c r="A8948">
        <v>317438</v>
      </c>
      <c r="B8948">
        <v>34</v>
      </c>
      <c r="C8948" t="s">
        <v>14735</v>
      </c>
      <c r="D8948">
        <v>38</v>
      </c>
      <c r="E8948">
        <v>36</v>
      </c>
      <c r="F8948">
        <v>2012</v>
      </c>
      <c r="G8948">
        <v>11</v>
      </c>
      <c r="H8948">
        <v>8</v>
      </c>
      <c r="J8948">
        <v>38</v>
      </c>
      <c r="P8948" t="str">
        <f t="shared" si="835"/>
        <v>38</v>
      </c>
      <c r="Q8948">
        <v>1</v>
      </c>
      <c r="R8948">
        <v>1</v>
      </c>
      <c r="S8948">
        <v>4</v>
      </c>
      <c r="U8948" t="s">
        <v>44</v>
      </c>
      <c r="V8948">
        <v>1</v>
      </c>
      <c r="W8948" t="str">
        <f t="shared" si="836"/>
        <v>SCATTERING</v>
      </c>
      <c r="X8948" t="s">
        <v>313</v>
      </c>
      <c r="Y8948">
        <v>2683</v>
      </c>
      <c r="Z8948">
        <v>600</v>
      </c>
      <c r="AA8948">
        <v>0</v>
      </c>
      <c r="AB8948">
        <v>8</v>
      </c>
      <c r="AC8948">
        <v>0</v>
      </c>
      <c r="AH8948">
        <f t="shared" si="837"/>
        <v>5958</v>
      </c>
      <c r="AI8948">
        <f t="shared" si="838"/>
        <v>1707</v>
      </c>
      <c r="AJ8948">
        <f t="shared" si="839"/>
        <v>4243</v>
      </c>
      <c r="AK8948">
        <f t="shared" si="840"/>
        <v>8</v>
      </c>
      <c r="AT8948">
        <v>0</v>
      </c>
      <c r="AU8948">
        <v>0</v>
      </c>
      <c r="AW8948" t="s">
        <v>313</v>
      </c>
    </row>
    <row r="8949" spans="1:51">
      <c r="A8949">
        <v>317442</v>
      </c>
      <c r="B8949">
        <v>34</v>
      </c>
      <c r="C8949" t="s">
        <v>14735</v>
      </c>
      <c r="D8949">
        <v>38</v>
      </c>
      <c r="E8949">
        <v>36</v>
      </c>
      <c r="F8949">
        <v>2012</v>
      </c>
      <c r="G8949">
        <v>11</v>
      </c>
      <c r="H8949">
        <v>8</v>
      </c>
      <c r="J8949">
        <v>40</v>
      </c>
      <c r="P8949" t="str">
        <f t="shared" si="835"/>
        <v>40</v>
      </c>
      <c r="Q8949">
        <v>1</v>
      </c>
      <c r="R8949">
        <v>1</v>
      </c>
      <c r="S8949">
        <v>4</v>
      </c>
      <c r="U8949" t="s">
        <v>44</v>
      </c>
      <c r="V8949">
        <v>1</v>
      </c>
      <c r="W8949" t="str">
        <f t="shared" si="836"/>
        <v>KREBSBACH, KAREN K.</v>
      </c>
      <c r="X8949" t="s">
        <v>14857</v>
      </c>
      <c r="Y8949">
        <v>200</v>
      </c>
      <c r="Z8949">
        <v>200</v>
      </c>
      <c r="AA8949">
        <v>1</v>
      </c>
      <c r="AB8949">
        <v>3564</v>
      </c>
      <c r="AC8949">
        <v>1</v>
      </c>
      <c r="AH8949">
        <f t="shared" si="837"/>
        <v>3653</v>
      </c>
      <c r="AI8949">
        <f t="shared" si="838"/>
        <v>0</v>
      </c>
      <c r="AJ8949">
        <f t="shared" si="839"/>
        <v>3564</v>
      </c>
      <c r="AK8949">
        <f t="shared" si="840"/>
        <v>89</v>
      </c>
      <c r="AT8949">
        <v>0</v>
      </c>
      <c r="AU8949">
        <v>0</v>
      </c>
      <c r="AW8949" t="s">
        <v>14858</v>
      </c>
      <c r="AX8949" t="s">
        <v>467</v>
      </c>
      <c r="AY8949" t="s">
        <v>56</v>
      </c>
    </row>
    <row r="8950" spans="1:51">
      <c r="A8950">
        <v>317441</v>
      </c>
      <c r="B8950">
        <v>34</v>
      </c>
      <c r="C8950" t="s">
        <v>14735</v>
      </c>
      <c r="D8950">
        <v>38</v>
      </c>
      <c r="E8950">
        <v>36</v>
      </c>
      <c r="F8950">
        <v>2012</v>
      </c>
      <c r="G8950">
        <v>11</v>
      </c>
      <c r="H8950">
        <v>8</v>
      </c>
      <c r="J8950">
        <v>40</v>
      </c>
      <c r="P8950" t="str">
        <f t="shared" si="835"/>
        <v>40</v>
      </c>
      <c r="Q8950">
        <v>1</v>
      </c>
      <c r="R8950">
        <v>1</v>
      </c>
      <c r="S8950">
        <v>4</v>
      </c>
      <c r="U8950" t="s">
        <v>44</v>
      </c>
      <c r="V8950">
        <v>1</v>
      </c>
      <c r="W8950" t="str">
        <f t="shared" si="836"/>
        <v>SCATTERING</v>
      </c>
      <c r="X8950" t="s">
        <v>313</v>
      </c>
      <c r="Y8950">
        <v>2683</v>
      </c>
      <c r="Z8950">
        <v>600</v>
      </c>
      <c r="AA8950">
        <v>0</v>
      </c>
      <c r="AB8950">
        <v>89</v>
      </c>
      <c r="AC8950">
        <v>0</v>
      </c>
      <c r="AH8950">
        <f t="shared" si="837"/>
        <v>3653</v>
      </c>
      <c r="AI8950">
        <f t="shared" si="838"/>
        <v>0</v>
      </c>
      <c r="AJ8950">
        <f t="shared" si="839"/>
        <v>3564</v>
      </c>
      <c r="AK8950">
        <f t="shared" si="840"/>
        <v>89</v>
      </c>
      <c r="AT8950">
        <v>0</v>
      </c>
      <c r="AU8950">
        <v>0</v>
      </c>
      <c r="AW8950" t="s">
        <v>313</v>
      </c>
    </row>
    <row r="8951" spans="1:51">
      <c r="A8951">
        <v>317444</v>
      </c>
      <c r="B8951">
        <v>34</v>
      </c>
      <c r="C8951" t="s">
        <v>14735</v>
      </c>
      <c r="D8951">
        <v>38</v>
      </c>
      <c r="E8951">
        <v>36</v>
      </c>
      <c r="F8951">
        <v>2012</v>
      </c>
      <c r="G8951">
        <v>11</v>
      </c>
      <c r="H8951">
        <v>8</v>
      </c>
      <c r="J8951">
        <v>42</v>
      </c>
      <c r="P8951" t="str">
        <f t="shared" si="835"/>
        <v>42</v>
      </c>
      <c r="Q8951">
        <v>1</v>
      </c>
      <c r="R8951">
        <v>1</v>
      </c>
      <c r="S8951">
        <v>4</v>
      </c>
      <c r="U8951" t="s">
        <v>44</v>
      </c>
      <c r="V8951">
        <v>1</v>
      </c>
      <c r="W8951" t="str">
        <f t="shared" si="836"/>
        <v>LIEN, ROSS</v>
      </c>
      <c r="X8951" t="s">
        <v>14866</v>
      </c>
      <c r="Y8951">
        <v>200</v>
      </c>
      <c r="Z8951">
        <v>200</v>
      </c>
      <c r="AA8951">
        <v>0</v>
      </c>
      <c r="AB8951">
        <v>2110</v>
      </c>
      <c r="AC8951">
        <v>0</v>
      </c>
      <c r="AH8951">
        <f t="shared" si="837"/>
        <v>4988</v>
      </c>
      <c r="AI8951">
        <f t="shared" si="838"/>
        <v>2855</v>
      </c>
      <c r="AJ8951">
        <f t="shared" si="839"/>
        <v>2110</v>
      </c>
      <c r="AK8951">
        <f t="shared" si="840"/>
        <v>23</v>
      </c>
      <c r="AT8951">
        <v>0</v>
      </c>
      <c r="AU8951">
        <v>0</v>
      </c>
      <c r="AW8951" t="s">
        <v>9659</v>
      </c>
      <c r="AX8951" t="s">
        <v>2101</v>
      </c>
    </row>
    <row r="8952" spans="1:51">
      <c r="A8952">
        <v>317443</v>
      </c>
      <c r="B8952">
        <v>34</v>
      </c>
      <c r="C8952" t="s">
        <v>14735</v>
      </c>
      <c r="D8952">
        <v>38</v>
      </c>
      <c r="E8952">
        <v>36</v>
      </c>
      <c r="F8952">
        <v>2012</v>
      </c>
      <c r="G8952">
        <v>11</v>
      </c>
      <c r="H8952">
        <v>8</v>
      </c>
      <c r="J8952">
        <v>42</v>
      </c>
      <c r="P8952" t="str">
        <f t="shared" si="835"/>
        <v>42</v>
      </c>
      <c r="Q8952">
        <v>1</v>
      </c>
      <c r="R8952">
        <v>1</v>
      </c>
      <c r="S8952">
        <v>4</v>
      </c>
      <c r="U8952" t="s">
        <v>44</v>
      </c>
      <c r="V8952">
        <v>1</v>
      </c>
      <c r="W8952" t="str">
        <f t="shared" si="836"/>
        <v>SCATTERING</v>
      </c>
      <c r="X8952" t="s">
        <v>313</v>
      </c>
      <c r="Y8952">
        <v>2683</v>
      </c>
      <c r="Z8952">
        <v>600</v>
      </c>
      <c r="AA8952">
        <v>0</v>
      </c>
      <c r="AB8952">
        <v>23</v>
      </c>
      <c r="AC8952">
        <v>0</v>
      </c>
      <c r="AH8952">
        <f t="shared" si="837"/>
        <v>4988</v>
      </c>
      <c r="AI8952">
        <f t="shared" si="838"/>
        <v>2855</v>
      </c>
      <c r="AJ8952">
        <f t="shared" si="839"/>
        <v>2110</v>
      </c>
      <c r="AK8952">
        <f t="shared" si="840"/>
        <v>23</v>
      </c>
      <c r="AT8952">
        <v>0</v>
      </c>
      <c r="AU8952">
        <v>0</v>
      </c>
      <c r="AW8952" t="s">
        <v>313</v>
      </c>
    </row>
    <row r="8953" spans="1:51">
      <c r="A8953">
        <v>317445</v>
      </c>
      <c r="B8953">
        <v>34</v>
      </c>
      <c r="C8953" t="s">
        <v>14735</v>
      </c>
      <c r="D8953">
        <v>38</v>
      </c>
      <c r="E8953">
        <v>36</v>
      </c>
      <c r="F8953">
        <v>2012</v>
      </c>
      <c r="G8953">
        <v>11</v>
      </c>
      <c r="H8953">
        <v>8</v>
      </c>
      <c r="J8953">
        <v>42</v>
      </c>
      <c r="P8953" t="str">
        <f t="shared" si="835"/>
        <v>42</v>
      </c>
      <c r="Q8953">
        <v>1</v>
      </c>
      <c r="R8953">
        <v>1</v>
      </c>
      <c r="S8953">
        <v>4</v>
      </c>
      <c r="U8953" t="s">
        <v>44</v>
      </c>
      <c r="V8953">
        <v>1</v>
      </c>
      <c r="W8953" t="str">
        <f t="shared" si="836"/>
        <v>SCHNEIDER, MAC</v>
      </c>
      <c r="X8953" t="s">
        <v>14928</v>
      </c>
      <c r="Y8953">
        <v>100</v>
      </c>
      <c r="Z8953">
        <v>100</v>
      </c>
      <c r="AA8953">
        <v>1</v>
      </c>
      <c r="AB8953">
        <v>2855</v>
      </c>
      <c r="AC8953">
        <v>1</v>
      </c>
      <c r="AH8953">
        <f t="shared" si="837"/>
        <v>4988</v>
      </c>
      <c r="AI8953">
        <f t="shared" si="838"/>
        <v>2855</v>
      </c>
      <c r="AJ8953">
        <f t="shared" si="839"/>
        <v>2110</v>
      </c>
      <c r="AK8953">
        <f t="shared" si="840"/>
        <v>23</v>
      </c>
      <c r="AT8953">
        <v>0</v>
      </c>
      <c r="AU8953">
        <v>0</v>
      </c>
      <c r="AW8953" t="s">
        <v>2119</v>
      </c>
      <c r="AX8953" t="s">
        <v>5710</v>
      </c>
    </row>
    <row r="8954" spans="1:51">
      <c r="A8954">
        <v>317448</v>
      </c>
      <c r="B8954">
        <v>34</v>
      </c>
      <c r="C8954" t="s">
        <v>14735</v>
      </c>
      <c r="D8954">
        <v>38</v>
      </c>
      <c r="E8954">
        <v>36</v>
      </c>
      <c r="F8954">
        <v>2012</v>
      </c>
      <c r="G8954">
        <v>11</v>
      </c>
      <c r="H8954">
        <v>8</v>
      </c>
      <c r="J8954">
        <v>44</v>
      </c>
      <c r="P8954" t="str">
        <f t="shared" si="835"/>
        <v>44</v>
      </c>
      <c r="Q8954">
        <v>1</v>
      </c>
      <c r="R8954">
        <v>1</v>
      </c>
      <c r="S8954">
        <v>4</v>
      </c>
      <c r="U8954" t="s">
        <v>44</v>
      </c>
      <c r="V8954">
        <v>1</v>
      </c>
      <c r="W8954" t="str">
        <f t="shared" si="836"/>
        <v>FLAKOLL, TIM</v>
      </c>
      <c r="X8954" t="s">
        <v>14798</v>
      </c>
      <c r="Y8954">
        <v>200</v>
      </c>
      <c r="Z8954">
        <v>200</v>
      </c>
      <c r="AA8954">
        <v>1</v>
      </c>
      <c r="AB8954">
        <v>3853</v>
      </c>
      <c r="AC8954">
        <v>1</v>
      </c>
      <c r="AH8954">
        <f t="shared" si="837"/>
        <v>7375</v>
      </c>
      <c r="AI8954">
        <f t="shared" si="838"/>
        <v>3502</v>
      </c>
      <c r="AJ8954">
        <f t="shared" si="839"/>
        <v>3853</v>
      </c>
      <c r="AK8954">
        <f t="shared" si="840"/>
        <v>20</v>
      </c>
      <c r="AT8954">
        <v>0</v>
      </c>
      <c r="AU8954">
        <v>0</v>
      </c>
      <c r="AW8954" t="s">
        <v>14799</v>
      </c>
      <c r="AX8954" t="s">
        <v>1374</v>
      </c>
    </row>
    <row r="8955" spans="1:51">
      <c r="A8955">
        <v>317447</v>
      </c>
      <c r="B8955">
        <v>34</v>
      </c>
      <c r="C8955" t="s">
        <v>14735</v>
      </c>
      <c r="D8955">
        <v>38</v>
      </c>
      <c r="E8955">
        <v>36</v>
      </c>
      <c r="F8955">
        <v>2012</v>
      </c>
      <c r="G8955">
        <v>11</v>
      </c>
      <c r="H8955">
        <v>8</v>
      </c>
      <c r="J8955">
        <v>44</v>
      </c>
      <c r="P8955" t="str">
        <f t="shared" si="835"/>
        <v>44</v>
      </c>
      <c r="Q8955">
        <v>1</v>
      </c>
      <c r="R8955">
        <v>1</v>
      </c>
      <c r="S8955">
        <v>4</v>
      </c>
      <c r="U8955" t="s">
        <v>44</v>
      </c>
      <c r="V8955">
        <v>1</v>
      </c>
      <c r="W8955" t="str">
        <f t="shared" si="836"/>
        <v>OLEK, RICK</v>
      </c>
      <c r="X8955" t="s">
        <v>14894</v>
      </c>
      <c r="Y8955">
        <v>100</v>
      </c>
      <c r="Z8955">
        <v>100</v>
      </c>
      <c r="AA8955">
        <v>0</v>
      </c>
      <c r="AB8955">
        <v>3502</v>
      </c>
      <c r="AC8955">
        <v>0</v>
      </c>
      <c r="AH8955">
        <f t="shared" si="837"/>
        <v>7375</v>
      </c>
      <c r="AI8955">
        <f t="shared" si="838"/>
        <v>3502</v>
      </c>
      <c r="AJ8955">
        <f t="shared" si="839"/>
        <v>3853</v>
      </c>
      <c r="AK8955">
        <f t="shared" si="840"/>
        <v>20</v>
      </c>
      <c r="AT8955">
        <v>0</v>
      </c>
      <c r="AU8955">
        <v>0</v>
      </c>
      <c r="AW8955" t="s">
        <v>14895</v>
      </c>
      <c r="AX8955" t="s">
        <v>516</v>
      </c>
    </row>
    <row r="8956" spans="1:51">
      <c r="A8956">
        <v>317446</v>
      </c>
      <c r="B8956">
        <v>34</v>
      </c>
      <c r="C8956" t="s">
        <v>14735</v>
      </c>
      <c r="D8956">
        <v>38</v>
      </c>
      <c r="E8956">
        <v>36</v>
      </c>
      <c r="F8956">
        <v>2012</v>
      </c>
      <c r="G8956">
        <v>11</v>
      </c>
      <c r="H8956">
        <v>8</v>
      </c>
      <c r="J8956">
        <v>44</v>
      </c>
      <c r="P8956" t="str">
        <f t="shared" si="835"/>
        <v>44</v>
      </c>
      <c r="Q8956">
        <v>1</v>
      </c>
      <c r="R8956">
        <v>1</v>
      </c>
      <c r="S8956">
        <v>4</v>
      </c>
      <c r="U8956" t="s">
        <v>44</v>
      </c>
      <c r="V8956">
        <v>1</v>
      </c>
      <c r="W8956" t="str">
        <f t="shared" si="836"/>
        <v>SCATTERING</v>
      </c>
      <c r="X8956" t="s">
        <v>313</v>
      </c>
      <c r="Y8956">
        <v>2683</v>
      </c>
      <c r="Z8956">
        <v>600</v>
      </c>
      <c r="AA8956">
        <v>0</v>
      </c>
      <c r="AB8956">
        <v>20</v>
      </c>
      <c r="AC8956">
        <v>0</v>
      </c>
      <c r="AH8956">
        <f t="shared" si="837"/>
        <v>7375</v>
      </c>
      <c r="AI8956">
        <f t="shared" si="838"/>
        <v>3502</v>
      </c>
      <c r="AJ8956">
        <f t="shared" si="839"/>
        <v>3853</v>
      </c>
      <c r="AK8956">
        <f t="shared" si="840"/>
        <v>20</v>
      </c>
      <c r="AT8956">
        <v>0</v>
      </c>
      <c r="AU8956">
        <v>0</v>
      </c>
      <c r="AW8956" t="s">
        <v>313</v>
      </c>
    </row>
    <row r="8957" spans="1:51">
      <c r="A8957">
        <v>317450</v>
      </c>
      <c r="B8957">
        <v>34</v>
      </c>
      <c r="C8957" t="s">
        <v>14735</v>
      </c>
      <c r="D8957">
        <v>38</v>
      </c>
      <c r="E8957">
        <v>36</v>
      </c>
      <c r="F8957">
        <v>2012</v>
      </c>
      <c r="G8957">
        <v>11</v>
      </c>
      <c r="H8957">
        <v>8</v>
      </c>
      <c r="J8957">
        <v>46</v>
      </c>
      <c r="P8957" t="str">
        <f t="shared" si="835"/>
        <v>46</v>
      </c>
      <c r="Q8957">
        <v>1</v>
      </c>
      <c r="R8957">
        <v>1</v>
      </c>
      <c r="S8957">
        <v>4</v>
      </c>
      <c r="U8957" t="s">
        <v>44</v>
      </c>
      <c r="V8957">
        <v>1</v>
      </c>
      <c r="W8957" t="str">
        <f t="shared" si="836"/>
        <v>ROERS, JIM</v>
      </c>
      <c r="X8957" t="s">
        <v>14915</v>
      </c>
      <c r="Y8957">
        <v>200</v>
      </c>
      <c r="Z8957">
        <v>200</v>
      </c>
      <c r="AA8957">
        <v>0</v>
      </c>
      <c r="AB8957">
        <v>3619</v>
      </c>
      <c r="AC8957">
        <v>0</v>
      </c>
      <c r="AH8957">
        <f t="shared" si="837"/>
        <v>7569</v>
      </c>
      <c r="AI8957">
        <f t="shared" si="838"/>
        <v>3937</v>
      </c>
      <c r="AJ8957">
        <f t="shared" si="839"/>
        <v>3619</v>
      </c>
      <c r="AK8957">
        <f t="shared" si="840"/>
        <v>13</v>
      </c>
      <c r="AT8957">
        <v>0</v>
      </c>
      <c r="AU8957">
        <v>0</v>
      </c>
      <c r="AW8957" t="s">
        <v>14916</v>
      </c>
      <c r="AX8957" t="s">
        <v>566</v>
      </c>
    </row>
    <row r="8958" spans="1:51">
      <c r="A8958">
        <v>317449</v>
      </c>
      <c r="B8958">
        <v>34</v>
      </c>
      <c r="C8958" t="s">
        <v>14735</v>
      </c>
      <c r="D8958">
        <v>38</v>
      </c>
      <c r="E8958">
        <v>36</v>
      </c>
      <c r="F8958">
        <v>2012</v>
      </c>
      <c r="G8958">
        <v>11</v>
      </c>
      <c r="H8958">
        <v>8</v>
      </c>
      <c r="J8958">
        <v>46</v>
      </c>
      <c r="P8958" t="str">
        <f t="shared" si="835"/>
        <v>46</v>
      </c>
      <c r="Q8958">
        <v>1</v>
      </c>
      <c r="R8958">
        <v>1</v>
      </c>
      <c r="S8958">
        <v>4</v>
      </c>
      <c r="U8958" t="s">
        <v>44</v>
      </c>
      <c r="V8958">
        <v>1</v>
      </c>
      <c r="W8958" t="str">
        <f t="shared" si="836"/>
        <v>SCATTERING</v>
      </c>
      <c r="X8958" t="s">
        <v>313</v>
      </c>
      <c r="Y8958">
        <v>2683</v>
      </c>
      <c r="Z8958">
        <v>600</v>
      </c>
      <c r="AA8958">
        <v>0</v>
      </c>
      <c r="AB8958">
        <v>13</v>
      </c>
      <c r="AC8958">
        <v>0</v>
      </c>
      <c r="AH8958">
        <f t="shared" si="837"/>
        <v>7569</v>
      </c>
      <c r="AI8958">
        <f t="shared" si="838"/>
        <v>3937</v>
      </c>
      <c r="AJ8958">
        <f t="shared" si="839"/>
        <v>3619</v>
      </c>
      <c r="AK8958">
        <f t="shared" si="840"/>
        <v>13</v>
      </c>
      <c r="AT8958">
        <v>0</v>
      </c>
      <c r="AU8958">
        <v>0</v>
      </c>
      <c r="AW8958" t="s">
        <v>313</v>
      </c>
    </row>
    <row r="8959" spans="1:51">
      <c r="A8959">
        <v>317451</v>
      </c>
      <c r="B8959">
        <v>34</v>
      </c>
      <c r="C8959" t="s">
        <v>14735</v>
      </c>
      <c r="D8959">
        <v>38</v>
      </c>
      <c r="E8959">
        <v>36</v>
      </c>
      <c r="F8959">
        <v>2012</v>
      </c>
      <c r="G8959">
        <v>11</v>
      </c>
      <c r="H8959">
        <v>8</v>
      </c>
      <c r="J8959">
        <v>46</v>
      </c>
      <c r="P8959" t="str">
        <f t="shared" si="835"/>
        <v>46</v>
      </c>
      <c r="Q8959">
        <v>1</v>
      </c>
      <c r="R8959">
        <v>1</v>
      </c>
      <c r="S8959">
        <v>4</v>
      </c>
      <c r="U8959" t="s">
        <v>44</v>
      </c>
      <c r="V8959">
        <v>1</v>
      </c>
      <c r="W8959" t="str">
        <f t="shared" si="836"/>
        <v>SINNER, GEORGE B.</v>
      </c>
      <c r="X8959" t="s">
        <v>14932</v>
      </c>
      <c r="Y8959">
        <v>100</v>
      </c>
      <c r="Z8959">
        <v>100</v>
      </c>
      <c r="AA8959">
        <v>0</v>
      </c>
      <c r="AB8959">
        <v>3937</v>
      </c>
      <c r="AC8959">
        <v>1</v>
      </c>
      <c r="AH8959">
        <f t="shared" si="837"/>
        <v>7569</v>
      </c>
      <c r="AI8959">
        <f t="shared" si="838"/>
        <v>3937</v>
      </c>
      <c r="AJ8959">
        <f t="shared" si="839"/>
        <v>3619</v>
      </c>
      <c r="AK8959">
        <f t="shared" si="840"/>
        <v>13</v>
      </c>
      <c r="AT8959">
        <v>0</v>
      </c>
      <c r="AU8959">
        <v>0</v>
      </c>
      <c r="AW8959" t="s">
        <v>14933</v>
      </c>
      <c r="AX8959" t="s">
        <v>1087</v>
      </c>
      <c r="AY8959" t="s">
        <v>68</v>
      </c>
    </row>
    <row r="8960" spans="1:51">
      <c r="A8960">
        <v>317455</v>
      </c>
      <c r="B8960">
        <v>34</v>
      </c>
      <c r="C8960" t="s">
        <v>14735</v>
      </c>
      <c r="D8960">
        <v>38</v>
      </c>
      <c r="E8960">
        <v>36</v>
      </c>
      <c r="F8960">
        <v>2012</v>
      </c>
      <c r="G8960">
        <v>11</v>
      </c>
      <c r="H8960">
        <v>9</v>
      </c>
      <c r="J8960">
        <v>2</v>
      </c>
      <c r="P8960" t="str">
        <f t="shared" si="835"/>
        <v>2</v>
      </c>
      <c r="Q8960">
        <v>3</v>
      </c>
      <c r="R8960">
        <v>2</v>
      </c>
      <c r="S8960">
        <v>4</v>
      </c>
      <c r="U8960" t="s">
        <v>44</v>
      </c>
      <c r="V8960">
        <v>1</v>
      </c>
      <c r="W8960" t="str">
        <f t="shared" si="836"/>
        <v>RUST, DAVID S.</v>
      </c>
      <c r="X8960" t="s">
        <v>14921</v>
      </c>
      <c r="Y8960">
        <v>200</v>
      </c>
      <c r="Z8960">
        <v>200</v>
      </c>
      <c r="AA8960">
        <v>1</v>
      </c>
      <c r="AB8960">
        <v>4638</v>
      </c>
      <c r="AC8960">
        <v>1</v>
      </c>
      <c r="AH8960">
        <f t="shared" si="837"/>
        <v>12022</v>
      </c>
      <c r="AI8960">
        <f t="shared" si="838"/>
        <v>2716</v>
      </c>
      <c r="AJ8960">
        <f t="shared" si="839"/>
        <v>9271</v>
      </c>
      <c r="AK8960">
        <f t="shared" si="840"/>
        <v>35</v>
      </c>
      <c r="AT8960">
        <v>0</v>
      </c>
      <c r="AU8960">
        <v>0</v>
      </c>
      <c r="AW8960" t="s">
        <v>14922</v>
      </c>
      <c r="AX8960" t="s">
        <v>160</v>
      </c>
      <c r="AY8960" t="s">
        <v>89</v>
      </c>
    </row>
    <row r="8961" spans="1:51">
      <c r="A8961">
        <v>317452</v>
      </c>
      <c r="B8961">
        <v>34</v>
      </c>
      <c r="C8961" t="s">
        <v>14735</v>
      </c>
      <c r="D8961">
        <v>38</v>
      </c>
      <c r="E8961">
        <v>36</v>
      </c>
      <c r="F8961">
        <v>2012</v>
      </c>
      <c r="G8961">
        <v>11</v>
      </c>
      <c r="H8961">
        <v>9</v>
      </c>
      <c r="J8961">
        <v>2</v>
      </c>
      <c r="P8961" t="str">
        <f t="shared" si="835"/>
        <v>2</v>
      </c>
      <c r="Q8961">
        <v>3</v>
      </c>
      <c r="R8961">
        <v>2</v>
      </c>
      <c r="S8961">
        <v>4</v>
      </c>
      <c r="U8961" t="s">
        <v>44</v>
      </c>
      <c r="V8961">
        <v>1</v>
      </c>
      <c r="W8961" t="str">
        <f t="shared" si="836"/>
        <v>SCATTERING</v>
      </c>
      <c r="X8961" t="s">
        <v>313</v>
      </c>
      <c r="Y8961">
        <v>2683</v>
      </c>
      <c r="Z8961">
        <v>600</v>
      </c>
      <c r="AA8961">
        <v>0</v>
      </c>
      <c r="AB8961">
        <v>35</v>
      </c>
      <c r="AC8961">
        <v>0</v>
      </c>
      <c r="AH8961">
        <f t="shared" si="837"/>
        <v>12022</v>
      </c>
      <c r="AI8961">
        <f t="shared" si="838"/>
        <v>2716</v>
      </c>
      <c r="AJ8961">
        <f t="shared" si="839"/>
        <v>9271</v>
      </c>
      <c r="AK8961">
        <f t="shared" si="840"/>
        <v>35</v>
      </c>
      <c r="AT8961">
        <v>0</v>
      </c>
      <c r="AU8961">
        <v>0</v>
      </c>
      <c r="AW8961" t="s">
        <v>313</v>
      </c>
    </row>
    <row r="8962" spans="1:51">
      <c r="A8962">
        <v>317454</v>
      </c>
      <c r="B8962">
        <v>34</v>
      </c>
      <c r="C8962" t="s">
        <v>14735</v>
      </c>
      <c r="D8962">
        <v>38</v>
      </c>
      <c r="E8962">
        <v>36</v>
      </c>
      <c r="F8962">
        <v>2012</v>
      </c>
      <c r="G8962">
        <v>11</v>
      </c>
      <c r="H8962">
        <v>9</v>
      </c>
      <c r="J8962">
        <v>2</v>
      </c>
      <c r="P8962" t="str">
        <f t="shared" si="835"/>
        <v>2</v>
      </c>
      <c r="Q8962">
        <v>3</v>
      </c>
      <c r="R8962">
        <v>2</v>
      </c>
      <c r="S8962">
        <v>4</v>
      </c>
      <c r="U8962" t="s">
        <v>44</v>
      </c>
      <c r="V8962">
        <v>1</v>
      </c>
      <c r="W8962" t="str">
        <f t="shared" si="836"/>
        <v>SKARPHOL, BOB</v>
      </c>
      <c r="X8962" t="s">
        <v>14934</v>
      </c>
      <c r="Y8962">
        <v>200</v>
      </c>
      <c r="Z8962">
        <v>200</v>
      </c>
      <c r="AA8962">
        <v>1</v>
      </c>
      <c r="AB8962">
        <v>4633</v>
      </c>
      <c r="AC8962">
        <v>1</v>
      </c>
      <c r="AH8962">
        <f t="shared" si="837"/>
        <v>12022</v>
      </c>
      <c r="AI8962">
        <f t="shared" si="838"/>
        <v>2716</v>
      </c>
      <c r="AJ8962">
        <f t="shared" si="839"/>
        <v>9271</v>
      </c>
      <c r="AK8962">
        <f t="shared" si="840"/>
        <v>35</v>
      </c>
      <c r="AT8962">
        <v>0</v>
      </c>
      <c r="AU8962">
        <v>0</v>
      </c>
      <c r="AW8962" t="s">
        <v>14935</v>
      </c>
      <c r="AX8962" t="s">
        <v>51</v>
      </c>
    </row>
    <row r="8963" spans="1:51">
      <c r="A8963">
        <v>317453</v>
      </c>
      <c r="B8963">
        <v>34</v>
      </c>
      <c r="C8963" t="s">
        <v>14735</v>
      </c>
      <c r="D8963">
        <v>38</v>
      </c>
      <c r="E8963">
        <v>36</v>
      </c>
      <c r="F8963">
        <v>2012</v>
      </c>
      <c r="G8963">
        <v>11</v>
      </c>
      <c r="H8963">
        <v>9</v>
      </c>
      <c r="J8963">
        <v>2</v>
      </c>
      <c r="P8963" t="str">
        <f t="shared" si="835"/>
        <v>2</v>
      </c>
      <c r="Q8963">
        <v>3</v>
      </c>
      <c r="R8963">
        <v>2</v>
      </c>
      <c r="S8963">
        <v>4</v>
      </c>
      <c r="U8963" t="s">
        <v>44</v>
      </c>
      <c r="V8963">
        <v>1</v>
      </c>
      <c r="W8963" t="str">
        <f t="shared" si="836"/>
        <v>SOLBERG, DORVAN</v>
      </c>
      <c r="X8963" t="s">
        <v>14939</v>
      </c>
      <c r="Y8963">
        <v>100</v>
      </c>
      <c r="Z8963">
        <v>100</v>
      </c>
      <c r="AA8963">
        <v>0</v>
      </c>
      <c r="AB8963">
        <v>2716</v>
      </c>
      <c r="AC8963">
        <v>0</v>
      </c>
      <c r="AH8963">
        <f t="shared" si="837"/>
        <v>12022</v>
      </c>
      <c r="AI8963">
        <f t="shared" si="838"/>
        <v>2716</v>
      </c>
      <c r="AJ8963">
        <f t="shared" si="839"/>
        <v>9271</v>
      </c>
      <c r="AK8963">
        <f t="shared" si="840"/>
        <v>35</v>
      </c>
      <c r="AT8963">
        <v>0</v>
      </c>
      <c r="AU8963">
        <v>0</v>
      </c>
      <c r="AW8963" t="s">
        <v>14940</v>
      </c>
      <c r="AX8963" t="s">
        <v>14941</v>
      </c>
    </row>
    <row r="8964" spans="1:51">
      <c r="A8964">
        <v>317457</v>
      </c>
      <c r="B8964">
        <v>34</v>
      </c>
      <c r="C8964" t="s">
        <v>14735</v>
      </c>
      <c r="D8964">
        <v>38</v>
      </c>
      <c r="E8964">
        <v>36</v>
      </c>
      <c r="F8964">
        <v>2012</v>
      </c>
      <c r="G8964">
        <v>11</v>
      </c>
      <c r="H8964">
        <v>9</v>
      </c>
      <c r="J8964">
        <v>4</v>
      </c>
      <c r="P8964" t="str">
        <f t="shared" ref="P8964:P9027" si="841">_xlfn.CONCAT(I8964,J8964,K8964,L8964)</f>
        <v>4</v>
      </c>
      <c r="Q8964">
        <v>3</v>
      </c>
      <c r="R8964">
        <v>2</v>
      </c>
      <c r="S8964">
        <v>4</v>
      </c>
      <c r="U8964" t="s">
        <v>44</v>
      </c>
      <c r="V8964">
        <v>1</v>
      </c>
      <c r="W8964" t="str">
        <f t="shared" ref="W8964:W9027" si="842">X8964</f>
        <v>CONKLIN, TOM</v>
      </c>
      <c r="X8964" t="s">
        <v>14770</v>
      </c>
      <c r="Y8964">
        <v>100</v>
      </c>
      <c r="Z8964">
        <v>100</v>
      </c>
      <c r="AA8964">
        <v>1</v>
      </c>
      <c r="AB8964">
        <v>2781</v>
      </c>
      <c r="AC8964">
        <v>0</v>
      </c>
      <c r="AH8964">
        <f t="shared" ref="AH8964:AH9027" si="843">SUMIFS($AB:$AB,$C:$C,$C8964,$P:$P,$P8964,$F:$F,$F8964,$H:$H,$H8964)</f>
        <v>9161</v>
      </c>
      <c r="AI8964">
        <f t="shared" ref="AI8964:AI9027" si="844">SUMIFS($AB:$AB,$C:$C,$C8964,$P:$P,$P8964,$F:$F,$F8964,$Z:$Z,100,$H:$H,$H8964)</f>
        <v>6060</v>
      </c>
      <c r="AJ8964">
        <f t="shared" ref="AJ8964:AJ9027" si="845">SUMIFS($AB:$AB,$C:$C,$C8964,$P:$P,$P8964,$F:$F,$F8964,$Z:$Z,200,$H:$H,$H8964)</f>
        <v>3079</v>
      </c>
      <c r="AK8964">
        <f t="shared" ref="AK8964:AK9027" si="846">SUMIFS($AB:$AB,$C:$C,$C8964,$P:$P,$P8964,$F:$F,$F8964,$Z:$Z,"&lt;&gt;200",$Z:$Z,"&lt;&gt;100",$H:$H,$H8964)</f>
        <v>22</v>
      </c>
      <c r="AT8964">
        <v>0</v>
      </c>
      <c r="AU8964">
        <v>0</v>
      </c>
      <c r="AW8964" t="s">
        <v>11403</v>
      </c>
      <c r="AX8964" t="s">
        <v>426</v>
      </c>
    </row>
    <row r="8965" spans="1:51">
      <c r="A8965">
        <v>317458</v>
      </c>
      <c r="B8965">
        <v>34</v>
      </c>
      <c r="C8965" t="s">
        <v>14735</v>
      </c>
      <c r="D8965">
        <v>38</v>
      </c>
      <c r="E8965">
        <v>36</v>
      </c>
      <c r="F8965">
        <v>2012</v>
      </c>
      <c r="G8965">
        <v>11</v>
      </c>
      <c r="H8965">
        <v>9</v>
      </c>
      <c r="J8965">
        <v>4</v>
      </c>
      <c r="P8965" t="str">
        <f t="shared" si="841"/>
        <v>4</v>
      </c>
      <c r="Q8965">
        <v>3</v>
      </c>
      <c r="R8965">
        <v>2</v>
      </c>
      <c r="S8965">
        <v>4</v>
      </c>
      <c r="U8965" t="s">
        <v>44</v>
      </c>
      <c r="V8965">
        <v>1</v>
      </c>
      <c r="W8965" t="str">
        <f t="shared" si="842"/>
        <v>FROSETH, GLEN</v>
      </c>
      <c r="X8965" t="s">
        <v>14802</v>
      </c>
      <c r="Y8965">
        <v>200</v>
      </c>
      <c r="Z8965">
        <v>200</v>
      </c>
      <c r="AA8965">
        <v>1</v>
      </c>
      <c r="AB8965">
        <v>3079</v>
      </c>
      <c r="AC8965">
        <v>1</v>
      </c>
      <c r="AH8965">
        <f t="shared" si="843"/>
        <v>9161</v>
      </c>
      <c r="AI8965">
        <f t="shared" si="844"/>
        <v>6060</v>
      </c>
      <c r="AJ8965">
        <f t="shared" si="845"/>
        <v>3079</v>
      </c>
      <c r="AK8965">
        <f t="shared" si="846"/>
        <v>22</v>
      </c>
      <c r="AT8965">
        <v>0</v>
      </c>
      <c r="AU8965">
        <v>0</v>
      </c>
      <c r="AW8965" t="s">
        <v>14803</v>
      </c>
      <c r="AX8965" t="s">
        <v>1164</v>
      </c>
    </row>
    <row r="8966" spans="1:51">
      <c r="A8966">
        <v>317459</v>
      </c>
      <c r="B8966">
        <v>34</v>
      </c>
      <c r="C8966" t="s">
        <v>14735</v>
      </c>
      <c r="D8966">
        <v>38</v>
      </c>
      <c r="E8966">
        <v>36</v>
      </c>
      <c r="F8966">
        <v>2012</v>
      </c>
      <c r="G8966">
        <v>11</v>
      </c>
      <c r="H8966">
        <v>9</v>
      </c>
      <c r="J8966">
        <v>4</v>
      </c>
      <c r="P8966" t="str">
        <f t="shared" si="841"/>
        <v>4</v>
      </c>
      <c r="Q8966">
        <v>3</v>
      </c>
      <c r="R8966">
        <v>2</v>
      </c>
      <c r="S8966">
        <v>4</v>
      </c>
      <c r="U8966" t="s">
        <v>44</v>
      </c>
      <c r="V8966">
        <v>1</v>
      </c>
      <c r="W8966" t="str">
        <f t="shared" si="842"/>
        <v>ONSTAD, KENTON</v>
      </c>
      <c r="X8966" t="s">
        <v>14896</v>
      </c>
      <c r="Y8966">
        <v>100</v>
      </c>
      <c r="Z8966">
        <v>100</v>
      </c>
      <c r="AA8966">
        <v>1</v>
      </c>
      <c r="AB8966">
        <v>3279</v>
      </c>
      <c r="AC8966">
        <v>1</v>
      </c>
      <c r="AH8966">
        <f t="shared" si="843"/>
        <v>9161</v>
      </c>
      <c r="AI8966">
        <f t="shared" si="844"/>
        <v>6060</v>
      </c>
      <c r="AJ8966">
        <f t="shared" si="845"/>
        <v>3079</v>
      </c>
      <c r="AK8966">
        <f t="shared" si="846"/>
        <v>22</v>
      </c>
      <c r="AT8966">
        <v>0</v>
      </c>
      <c r="AU8966">
        <v>0</v>
      </c>
      <c r="AW8966" t="s">
        <v>14897</v>
      </c>
      <c r="AX8966" t="s">
        <v>3059</v>
      </c>
    </row>
    <row r="8967" spans="1:51">
      <c r="A8967">
        <v>317456</v>
      </c>
      <c r="B8967">
        <v>34</v>
      </c>
      <c r="C8967" t="s">
        <v>14735</v>
      </c>
      <c r="D8967">
        <v>38</v>
      </c>
      <c r="E8967">
        <v>36</v>
      </c>
      <c r="F8967">
        <v>2012</v>
      </c>
      <c r="G8967">
        <v>11</v>
      </c>
      <c r="H8967">
        <v>9</v>
      </c>
      <c r="J8967">
        <v>4</v>
      </c>
      <c r="P8967" t="str">
        <f t="shared" si="841"/>
        <v>4</v>
      </c>
      <c r="Q8967">
        <v>3</v>
      </c>
      <c r="R8967">
        <v>2</v>
      </c>
      <c r="S8967">
        <v>4</v>
      </c>
      <c r="U8967" t="s">
        <v>44</v>
      </c>
      <c r="V8967">
        <v>1</v>
      </c>
      <c r="W8967" t="str">
        <f t="shared" si="842"/>
        <v>SCATTERING</v>
      </c>
      <c r="X8967" t="s">
        <v>313</v>
      </c>
      <c r="Y8967">
        <v>2683</v>
      </c>
      <c r="Z8967">
        <v>600</v>
      </c>
      <c r="AA8967">
        <v>0</v>
      </c>
      <c r="AB8967">
        <v>22</v>
      </c>
      <c r="AC8967">
        <v>0</v>
      </c>
      <c r="AH8967">
        <f t="shared" si="843"/>
        <v>9161</v>
      </c>
      <c r="AI8967">
        <f t="shared" si="844"/>
        <v>6060</v>
      </c>
      <c r="AJ8967">
        <f t="shared" si="845"/>
        <v>3079</v>
      </c>
      <c r="AK8967">
        <f t="shared" si="846"/>
        <v>22</v>
      </c>
      <c r="AT8967">
        <v>0</v>
      </c>
      <c r="AU8967">
        <v>0</v>
      </c>
      <c r="AW8967" t="s">
        <v>313</v>
      </c>
    </row>
    <row r="8968" spans="1:51">
      <c r="A8968">
        <v>317463</v>
      </c>
      <c r="B8968">
        <v>34</v>
      </c>
      <c r="C8968" t="s">
        <v>14735</v>
      </c>
      <c r="D8968">
        <v>38</v>
      </c>
      <c r="E8968">
        <v>36</v>
      </c>
      <c r="F8968">
        <v>2012</v>
      </c>
      <c r="G8968">
        <v>11</v>
      </c>
      <c r="H8968">
        <v>9</v>
      </c>
      <c r="J8968">
        <v>6</v>
      </c>
      <c r="P8968" t="str">
        <f t="shared" si="841"/>
        <v>6</v>
      </c>
      <c r="Q8968">
        <v>3</v>
      </c>
      <c r="R8968">
        <v>2</v>
      </c>
      <c r="S8968">
        <v>4</v>
      </c>
      <c r="U8968" t="s">
        <v>44</v>
      </c>
      <c r="V8968">
        <v>1</v>
      </c>
      <c r="W8968" t="str">
        <f t="shared" si="842"/>
        <v>ANDERSON, DICK</v>
      </c>
      <c r="X8968" t="s">
        <v>14738</v>
      </c>
      <c r="Y8968">
        <v>200</v>
      </c>
      <c r="Z8968">
        <v>200</v>
      </c>
      <c r="AA8968">
        <v>0</v>
      </c>
      <c r="AB8968">
        <v>3521</v>
      </c>
      <c r="AC8968">
        <v>1</v>
      </c>
      <c r="AH8968">
        <f t="shared" si="843"/>
        <v>13507</v>
      </c>
      <c r="AI8968">
        <f t="shared" si="844"/>
        <v>6766</v>
      </c>
      <c r="AJ8968">
        <f t="shared" si="845"/>
        <v>6727</v>
      </c>
      <c r="AK8968">
        <f t="shared" si="846"/>
        <v>14</v>
      </c>
      <c r="AT8968">
        <v>0</v>
      </c>
      <c r="AU8968">
        <v>0</v>
      </c>
      <c r="AW8968" t="s">
        <v>1728</v>
      </c>
      <c r="AX8968" t="s">
        <v>88</v>
      </c>
    </row>
    <row r="8969" spans="1:51">
      <c r="A8969">
        <v>317462</v>
      </c>
      <c r="B8969">
        <v>34</v>
      </c>
      <c r="C8969" t="s">
        <v>14735</v>
      </c>
      <c r="D8969">
        <v>38</v>
      </c>
      <c r="E8969">
        <v>36</v>
      </c>
      <c r="F8969">
        <v>2012</v>
      </c>
      <c r="G8969">
        <v>11</v>
      </c>
      <c r="H8969">
        <v>9</v>
      </c>
      <c r="J8969">
        <v>6</v>
      </c>
      <c r="P8969" t="str">
        <f t="shared" si="841"/>
        <v>6</v>
      </c>
      <c r="Q8969">
        <v>3</v>
      </c>
      <c r="R8969">
        <v>2</v>
      </c>
      <c r="S8969">
        <v>4</v>
      </c>
      <c r="U8969" t="s">
        <v>44</v>
      </c>
      <c r="V8969">
        <v>1</v>
      </c>
      <c r="W8969" t="str">
        <f t="shared" si="842"/>
        <v>HANSON, MYRON</v>
      </c>
      <c r="X8969" t="s">
        <v>14825</v>
      </c>
      <c r="Y8969">
        <v>200</v>
      </c>
      <c r="Z8969">
        <v>200</v>
      </c>
      <c r="AA8969">
        <v>0</v>
      </c>
      <c r="AB8969">
        <v>3206</v>
      </c>
      <c r="AC8969">
        <v>0</v>
      </c>
      <c r="AH8969">
        <f t="shared" si="843"/>
        <v>13507</v>
      </c>
      <c r="AI8969">
        <f t="shared" si="844"/>
        <v>6766</v>
      </c>
      <c r="AJ8969">
        <f t="shared" si="845"/>
        <v>6727</v>
      </c>
      <c r="AK8969">
        <f t="shared" si="846"/>
        <v>14</v>
      </c>
      <c r="AT8969">
        <v>0</v>
      </c>
      <c r="AU8969">
        <v>0</v>
      </c>
      <c r="AW8969" t="s">
        <v>5629</v>
      </c>
      <c r="AX8969" t="s">
        <v>6890</v>
      </c>
    </row>
    <row r="8970" spans="1:51">
      <c r="A8970">
        <v>317464</v>
      </c>
      <c r="B8970">
        <v>34</v>
      </c>
      <c r="C8970" t="s">
        <v>14735</v>
      </c>
      <c r="D8970">
        <v>38</v>
      </c>
      <c r="E8970">
        <v>36</v>
      </c>
      <c r="F8970">
        <v>2012</v>
      </c>
      <c r="G8970">
        <v>11</v>
      </c>
      <c r="H8970">
        <v>9</v>
      </c>
      <c r="J8970">
        <v>6</v>
      </c>
      <c r="P8970" t="str">
        <f t="shared" si="841"/>
        <v>6</v>
      </c>
      <c r="Q8970">
        <v>3</v>
      </c>
      <c r="R8970">
        <v>2</v>
      </c>
      <c r="S8970">
        <v>4</v>
      </c>
      <c r="U8970" t="s">
        <v>44</v>
      </c>
      <c r="V8970">
        <v>1</v>
      </c>
      <c r="W8970" t="str">
        <f t="shared" si="842"/>
        <v>HUNSKOR, BOB</v>
      </c>
      <c r="X8970" t="s">
        <v>14835</v>
      </c>
      <c r="Y8970">
        <v>100</v>
      </c>
      <c r="Z8970">
        <v>100</v>
      </c>
      <c r="AA8970">
        <v>1</v>
      </c>
      <c r="AB8970">
        <v>3867</v>
      </c>
      <c r="AC8970">
        <v>1</v>
      </c>
      <c r="AH8970">
        <f t="shared" si="843"/>
        <v>13507</v>
      </c>
      <c r="AI8970">
        <f t="shared" si="844"/>
        <v>6766</v>
      </c>
      <c r="AJ8970">
        <f t="shared" si="845"/>
        <v>6727</v>
      </c>
      <c r="AK8970">
        <f t="shared" si="846"/>
        <v>14</v>
      </c>
      <c r="AT8970">
        <v>0</v>
      </c>
      <c r="AU8970">
        <v>0</v>
      </c>
      <c r="AW8970" t="s">
        <v>14836</v>
      </c>
      <c r="AX8970" t="s">
        <v>51</v>
      </c>
    </row>
    <row r="8971" spans="1:51">
      <c r="A8971">
        <v>317460</v>
      </c>
      <c r="B8971">
        <v>34</v>
      </c>
      <c r="C8971" t="s">
        <v>14735</v>
      </c>
      <c r="D8971">
        <v>38</v>
      </c>
      <c r="E8971">
        <v>36</v>
      </c>
      <c r="F8971">
        <v>2012</v>
      </c>
      <c r="G8971">
        <v>11</v>
      </c>
      <c r="H8971">
        <v>9</v>
      </c>
      <c r="J8971">
        <v>6</v>
      </c>
      <c r="P8971" t="str">
        <f t="shared" si="841"/>
        <v>6</v>
      </c>
      <c r="Q8971">
        <v>3</v>
      </c>
      <c r="R8971">
        <v>2</v>
      </c>
      <c r="S8971">
        <v>4</v>
      </c>
      <c r="U8971" t="s">
        <v>44</v>
      </c>
      <c r="V8971">
        <v>1</v>
      </c>
      <c r="W8971" t="str">
        <f t="shared" si="842"/>
        <v>SCATTERING</v>
      </c>
      <c r="X8971" t="s">
        <v>313</v>
      </c>
      <c r="Y8971">
        <v>2683</v>
      </c>
      <c r="Z8971">
        <v>600</v>
      </c>
      <c r="AA8971">
        <v>0</v>
      </c>
      <c r="AB8971">
        <v>14</v>
      </c>
      <c r="AC8971">
        <v>0</v>
      </c>
      <c r="AH8971">
        <f t="shared" si="843"/>
        <v>13507</v>
      </c>
      <c r="AI8971">
        <f t="shared" si="844"/>
        <v>6766</v>
      </c>
      <c r="AJ8971">
        <f t="shared" si="845"/>
        <v>6727</v>
      </c>
      <c r="AK8971">
        <f t="shared" si="846"/>
        <v>14</v>
      </c>
      <c r="AT8971">
        <v>0</v>
      </c>
      <c r="AU8971">
        <v>0</v>
      </c>
      <c r="AW8971" t="s">
        <v>313</v>
      </c>
    </row>
    <row r="8972" spans="1:51">
      <c r="A8972">
        <v>317461</v>
      </c>
      <c r="B8972">
        <v>34</v>
      </c>
      <c r="C8972" t="s">
        <v>14735</v>
      </c>
      <c r="D8972">
        <v>38</v>
      </c>
      <c r="E8972">
        <v>36</v>
      </c>
      <c r="F8972">
        <v>2012</v>
      </c>
      <c r="G8972">
        <v>11</v>
      </c>
      <c r="H8972">
        <v>9</v>
      </c>
      <c r="J8972">
        <v>6</v>
      </c>
      <c r="P8972" t="str">
        <f t="shared" si="841"/>
        <v>6</v>
      </c>
      <c r="Q8972">
        <v>3</v>
      </c>
      <c r="R8972">
        <v>2</v>
      </c>
      <c r="S8972">
        <v>4</v>
      </c>
      <c r="U8972" t="s">
        <v>44</v>
      </c>
      <c r="V8972">
        <v>1</v>
      </c>
      <c r="W8972" t="str">
        <f t="shared" si="842"/>
        <v>SHATTUCK, CINDY</v>
      </c>
      <c r="X8972" t="s">
        <v>14929</v>
      </c>
      <c r="Y8972">
        <v>100</v>
      </c>
      <c r="Z8972">
        <v>100</v>
      </c>
      <c r="AA8972">
        <v>0</v>
      </c>
      <c r="AB8972">
        <v>2899</v>
      </c>
      <c r="AC8972">
        <v>0</v>
      </c>
      <c r="AH8972">
        <f t="shared" si="843"/>
        <v>13507</v>
      </c>
      <c r="AI8972">
        <f t="shared" si="844"/>
        <v>6766</v>
      </c>
      <c r="AJ8972">
        <f t="shared" si="845"/>
        <v>6727</v>
      </c>
      <c r="AK8972">
        <f t="shared" si="846"/>
        <v>14</v>
      </c>
      <c r="AT8972">
        <v>0</v>
      </c>
      <c r="AU8972">
        <v>0</v>
      </c>
      <c r="AW8972" t="s">
        <v>12611</v>
      </c>
      <c r="AX8972" t="s">
        <v>1716</v>
      </c>
    </row>
    <row r="8973" spans="1:51">
      <c r="A8973">
        <v>317468</v>
      </c>
      <c r="B8973">
        <v>34</v>
      </c>
      <c r="C8973" t="s">
        <v>14735</v>
      </c>
      <c r="D8973">
        <v>38</v>
      </c>
      <c r="E8973">
        <v>36</v>
      </c>
      <c r="F8973">
        <v>2012</v>
      </c>
      <c r="G8973">
        <v>11</v>
      </c>
      <c r="H8973">
        <v>9</v>
      </c>
      <c r="J8973">
        <v>7</v>
      </c>
      <c r="P8973" t="str">
        <f t="shared" si="841"/>
        <v>7</v>
      </c>
      <c r="Q8973">
        <v>3</v>
      </c>
      <c r="R8973">
        <v>2</v>
      </c>
      <c r="S8973">
        <v>2</v>
      </c>
      <c r="U8973" t="s">
        <v>1717</v>
      </c>
      <c r="V8973">
        <v>0</v>
      </c>
      <c r="W8973" t="str">
        <f t="shared" si="842"/>
        <v>BECKER, RICK</v>
      </c>
      <c r="X8973" t="s">
        <v>14747</v>
      </c>
      <c r="Y8973">
        <v>200</v>
      </c>
      <c r="Z8973">
        <v>200</v>
      </c>
      <c r="AA8973">
        <v>0</v>
      </c>
      <c r="AB8973">
        <v>4291</v>
      </c>
      <c r="AC8973">
        <v>1</v>
      </c>
      <c r="AH8973">
        <f t="shared" si="843"/>
        <v>13176</v>
      </c>
      <c r="AI8973">
        <f t="shared" si="844"/>
        <v>4494</v>
      </c>
      <c r="AJ8973">
        <f t="shared" si="845"/>
        <v>8665</v>
      </c>
      <c r="AK8973">
        <f t="shared" si="846"/>
        <v>17</v>
      </c>
      <c r="AT8973">
        <v>0</v>
      </c>
      <c r="AU8973">
        <v>0</v>
      </c>
      <c r="AW8973" t="s">
        <v>2268</v>
      </c>
      <c r="AX8973" t="s">
        <v>516</v>
      </c>
    </row>
    <row r="8974" spans="1:51">
      <c r="A8974">
        <v>317469</v>
      </c>
      <c r="B8974">
        <v>34</v>
      </c>
      <c r="C8974" t="s">
        <v>14735</v>
      </c>
      <c r="D8974">
        <v>38</v>
      </c>
      <c r="E8974">
        <v>36</v>
      </c>
      <c r="F8974">
        <v>2012</v>
      </c>
      <c r="G8974">
        <v>11</v>
      </c>
      <c r="H8974">
        <v>9</v>
      </c>
      <c r="J8974">
        <v>7</v>
      </c>
      <c r="P8974" t="str">
        <f t="shared" si="841"/>
        <v>7</v>
      </c>
      <c r="Q8974">
        <v>3</v>
      </c>
      <c r="R8974">
        <v>2</v>
      </c>
      <c r="S8974">
        <v>2</v>
      </c>
      <c r="U8974" t="s">
        <v>1717</v>
      </c>
      <c r="V8974">
        <v>0</v>
      </c>
      <c r="W8974" t="str">
        <f t="shared" si="842"/>
        <v>DOCKTER, JASON</v>
      </c>
      <c r="X8974" t="s">
        <v>14779</v>
      </c>
      <c r="Y8974">
        <v>200</v>
      </c>
      <c r="Z8974">
        <v>200</v>
      </c>
      <c r="AA8974">
        <v>0</v>
      </c>
      <c r="AB8974">
        <v>4374</v>
      </c>
      <c r="AC8974">
        <v>1</v>
      </c>
      <c r="AH8974">
        <f t="shared" si="843"/>
        <v>13176</v>
      </c>
      <c r="AI8974">
        <f t="shared" si="844"/>
        <v>4494</v>
      </c>
      <c r="AJ8974">
        <f t="shared" si="845"/>
        <v>8665</v>
      </c>
      <c r="AK8974">
        <f t="shared" si="846"/>
        <v>17</v>
      </c>
      <c r="AT8974">
        <v>0</v>
      </c>
      <c r="AU8974">
        <v>0</v>
      </c>
      <c r="AW8974" t="s">
        <v>14780</v>
      </c>
      <c r="AX8974" t="s">
        <v>531</v>
      </c>
    </row>
    <row r="8975" spans="1:51">
      <c r="A8975">
        <v>317467</v>
      </c>
      <c r="B8975">
        <v>34</v>
      </c>
      <c r="C8975" t="s">
        <v>14735</v>
      </c>
      <c r="D8975">
        <v>38</v>
      </c>
      <c r="E8975">
        <v>36</v>
      </c>
      <c r="F8975">
        <v>2012</v>
      </c>
      <c r="G8975">
        <v>11</v>
      </c>
      <c r="H8975">
        <v>9</v>
      </c>
      <c r="J8975">
        <v>7</v>
      </c>
      <c r="P8975" t="str">
        <f t="shared" si="841"/>
        <v>7</v>
      </c>
      <c r="Q8975">
        <v>3</v>
      </c>
      <c r="R8975">
        <v>2</v>
      </c>
      <c r="S8975">
        <v>2</v>
      </c>
      <c r="U8975" t="s">
        <v>1717</v>
      </c>
      <c r="V8975">
        <v>0</v>
      </c>
      <c r="W8975" t="str">
        <f t="shared" si="842"/>
        <v>KELSH, TOM</v>
      </c>
      <c r="X8975" t="s">
        <v>14845</v>
      </c>
      <c r="Y8975">
        <v>100</v>
      </c>
      <c r="Z8975">
        <v>100</v>
      </c>
      <c r="AA8975">
        <v>0</v>
      </c>
      <c r="AB8975">
        <v>2351</v>
      </c>
      <c r="AC8975">
        <v>0</v>
      </c>
      <c r="AH8975">
        <f t="shared" si="843"/>
        <v>13176</v>
      </c>
      <c r="AI8975">
        <f t="shared" si="844"/>
        <v>4494</v>
      </c>
      <c r="AJ8975">
        <f t="shared" si="845"/>
        <v>8665</v>
      </c>
      <c r="AK8975">
        <f t="shared" si="846"/>
        <v>17</v>
      </c>
      <c r="AT8975">
        <v>0</v>
      </c>
      <c r="AU8975">
        <v>0</v>
      </c>
      <c r="AW8975" t="s">
        <v>14844</v>
      </c>
      <c r="AX8975" t="s">
        <v>426</v>
      </c>
    </row>
    <row r="8976" spans="1:51">
      <c r="A8976">
        <v>317466</v>
      </c>
      <c r="B8976">
        <v>34</v>
      </c>
      <c r="C8976" t="s">
        <v>14735</v>
      </c>
      <c r="D8976">
        <v>38</v>
      </c>
      <c r="E8976">
        <v>36</v>
      </c>
      <c r="F8976">
        <v>2012</v>
      </c>
      <c r="G8976">
        <v>11</v>
      </c>
      <c r="H8976">
        <v>9</v>
      </c>
      <c r="J8976">
        <v>7</v>
      </c>
      <c r="P8976" t="str">
        <f t="shared" si="841"/>
        <v>7</v>
      </c>
      <c r="Q8976">
        <v>3</v>
      </c>
      <c r="R8976">
        <v>2</v>
      </c>
      <c r="S8976">
        <v>2</v>
      </c>
      <c r="U8976" t="s">
        <v>1717</v>
      </c>
      <c r="V8976">
        <v>0</v>
      </c>
      <c r="W8976" t="str">
        <f t="shared" si="842"/>
        <v>LARSON, WARREN D.</v>
      </c>
      <c r="X8976" t="s">
        <v>14864</v>
      </c>
      <c r="Y8976">
        <v>100</v>
      </c>
      <c r="Z8976">
        <v>100</v>
      </c>
      <c r="AA8976">
        <v>0</v>
      </c>
      <c r="AB8976">
        <v>2143</v>
      </c>
      <c r="AC8976">
        <v>0</v>
      </c>
      <c r="AH8976">
        <f t="shared" si="843"/>
        <v>13176</v>
      </c>
      <c r="AI8976">
        <f t="shared" si="844"/>
        <v>4494</v>
      </c>
      <c r="AJ8976">
        <f t="shared" si="845"/>
        <v>8665</v>
      </c>
      <c r="AK8976">
        <f t="shared" si="846"/>
        <v>17</v>
      </c>
      <c r="AT8976">
        <v>0</v>
      </c>
      <c r="AU8976">
        <v>0</v>
      </c>
      <c r="AW8976" t="s">
        <v>2590</v>
      </c>
      <c r="AX8976" t="s">
        <v>651</v>
      </c>
      <c r="AY8976" t="s">
        <v>103</v>
      </c>
    </row>
    <row r="8977" spans="1:55">
      <c r="A8977">
        <v>317465</v>
      </c>
      <c r="B8977">
        <v>34</v>
      </c>
      <c r="C8977" t="s">
        <v>14735</v>
      </c>
      <c r="D8977">
        <v>38</v>
      </c>
      <c r="E8977">
        <v>36</v>
      </c>
      <c r="F8977">
        <v>2012</v>
      </c>
      <c r="G8977">
        <v>11</v>
      </c>
      <c r="H8977">
        <v>9</v>
      </c>
      <c r="J8977">
        <v>7</v>
      </c>
      <c r="P8977" t="str">
        <f t="shared" si="841"/>
        <v>7</v>
      </c>
      <c r="Q8977">
        <v>3</v>
      </c>
      <c r="R8977">
        <v>2</v>
      </c>
      <c r="S8977">
        <v>2</v>
      </c>
      <c r="U8977" t="s">
        <v>1717</v>
      </c>
      <c r="V8977">
        <v>0</v>
      </c>
      <c r="W8977" t="str">
        <f t="shared" si="842"/>
        <v>SCATTERING</v>
      </c>
      <c r="X8977" t="s">
        <v>313</v>
      </c>
      <c r="Y8977">
        <v>2683</v>
      </c>
      <c r="Z8977">
        <v>600</v>
      </c>
      <c r="AA8977">
        <v>0</v>
      </c>
      <c r="AB8977">
        <v>17</v>
      </c>
      <c r="AC8977">
        <v>0</v>
      </c>
      <c r="AH8977">
        <f t="shared" si="843"/>
        <v>13176</v>
      </c>
      <c r="AI8977">
        <f t="shared" si="844"/>
        <v>4494</v>
      </c>
      <c r="AJ8977">
        <f t="shared" si="845"/>
        <v>8665</v>
      </c>
      <c r="AK8977">
        <f t="shared" si="846"/>
        <v>17</v>
      </c>
      <c r="AT8977">
        <v>0</v>
      </c>
      <c r="AU8977">
        <v>0</v>
      </c>
      <c r="AW8977" t="s">
        <v>313</v>
      </c>
    </row>
    <row r="8978" spans="1:55">
      <c r="A8978">
        <v>317471</v>
      </c>
      <c r="B8978">
        <v>34</v>
      </c>
      <c r="C8978" t="s">
        <v>14735</v>
      </c>
      <c r="D8978">
        <v>38</v>
      </c>
      <c r="E8978">
        <v>36</v>
      </c>
      <c r="F8978">
        <v>2012</v>
      </c>
      <c r="G8978">
        <v>11</v>
      </c>
      <c r="H8978">
        <v>9</v>
      </c>
      <c r="J8978">
        <v>8</v>
      </c>
      <c r="P8978" t="str">
        <f t="shared" si="841"/>
        <v>8</v>
      </c>
      <c r="Q8978">
        <v>3</v>
      </c>
      <c r="R8978">
        <v>2</v>
      </c>
      <c r="S8978">
        <v>4</v>
      </c>
      <c r="U8978" t="s">
        <v>44</v>
      </c>
      <c r="V8978">
        <v>1</v>
      </c>
      <c r="W8978" t="str">
        <f t="shared" si="842"/>
        <v>BUCHMANN, CASEY D.</v>
      </c>
      <c r="X8978" t="s">
        <v>14762</v>
      </c>
      <c r="Y8978">
        <v>100</v>
      </c>
      <c r="Z8978">
        <v>100</v>
      </c>
      <c r="AA8978">
        <v>0</v>
      </c>
      <c r="AB8978">
        <v>2173</v>
      </c>
      <c r="AC8978">
        <v>0</v>
      </c>
      <c r="AH8978">
        <f t="shared" si="843"/>
        <v>13688</v>
      </c>
      <c r="AI8978">
        <f t="shared" si="844"/>
        <v>4731</v>
      </c>
      <c r="AJ8978">
        <f t="shared" si="845"/>
        <v>8942</v>
      </c>
      <c r="AK8978">
        <f t="shared" si="846"/>
        <v>15</v>
      </c>
      <c r="AT8978">
        <v>0</v>
      </c>
      <c r="AU8978">
        <v>0</v>
      </c>
      <c r="AW8978" t="s">
        <v>14763</v>
      </c>
      <c r="AX8978" t="s">
        <v>2334</v>
      </c>
      <c r="AY8978" t="s">
        <v>103</v>
      </c>
    </row>
    <row r="8979" spans="1:55">
      <c r="A8979">
        <v>317474</v>
      </c>
      <c r="B8979">
        <v>34</v>
      </c>
      <c r="C8979" t="s">
        <v>14735</v>
      </c>
      <c r="D8979">
        <v>38</v>
      </c>
      <c r="E8979">
        <v>36</v>
      </c>
      <c r="F8979">
        <v>2012</v>
      </c>
      <c r="G8979">
        <v>11</v>
      </c>
      <c r="H8979">
        <v>9</v>
      </c>
      <c r="J8979">
        <v>8</v>
      </c>
      <c r="P8979" t="str">
        <f t="shared" si="841"/>
        <v>8</v>
      </c>
      <c r="Q8979">
        <v>3</v>
      </c>
      <c r="R8979">
        <v>2</v>
      </c>
      <c r="S8979">
        <v>4</v>
      </c>
      <c r="U8979" t="s">
        <v>44</v>
      </c>
      <c r="V8979">
        <v>1</v>
      </c>
      <c r="W8979" t="str">
        <f t="shared" si="842"/>
        <v>DELZER, JEFF</v>
      </c>
      <c r="X8979" t="s">
        <v>14775</v>
      </c>
      <c r="Y8979">
        <v>200</v>
      </c>
      <c r="Z8979">
        <v>200</v>
      </c>
      <c r="AA8979">
        <v>1</v>
      </c>
      <c r="AB8979">
        <v>4755</v>
      </c>
      <c r="AC8979">
        <v>1</v>
      </c>
      <c r="AH8979">
        <f t="shared" si="843"/>
        <v>13688</v>
      </c>
      <c r="AI8979">
        <f t="shared" si="844"/>
        <v>4731</v>
      </c>
      <c r="AJ8979">
        <f t="shared" si="845"/>
        <v>8942</v>
      </c>
      <c r="AK8979">
        <f t="shared" si="846"/>
        <v>15</v>
      </c>
      <c r="AT8979">
        <v>0</v>
      </c>
      <c r="AU8979">
        <v>0</v>
      </c>
      <c r="AW8979" t="s">
        <v>14776</v>
      </c>
      <c r="AX8979" t="s">
        <v>452</v>
      </c>
    </row>
    <row r="8980" spans="1:55">
      <c r="A8980">
        <v>317473</v>
      </c>
      <c r="B8980">
        <v>34</v>
      </c>
      <c r="C8980" t="s">
        <v>14735</v>
      </c>
      <c r="D8980">
        <v>38</v>
      </c>
      <c r="E8980">
        <v>36</v>
      </c>
      <c r="F8980">
        <v>2012</v>
      </c>
      <c r="G8980">
        <v>11</v>
      </c>
      <c r="H8980">
        <v>9</v>
      </c>
      <c r="J8980">
        <v>8</v>
      </c>
      <c r="P8980" t="str">
        <f t="shared" si="841"/>
        <v>8</v>
      </c>
      <c r="Q8980">
        <v>3</v>
      </c>
      <c r="R8980">
        <v>2</v>
      </c>
      <c r="S8980">
        <v>4</v>
      </c>
      <c r="U8980" t="s">
        <v>44</v>
      </c>
      <c r="V8980">
        <v>1</v>
      </c>
      <c r="W8980" t="str">
        <f t="shared" si="842"/>
        <v>LANING, VERNON</v>
      </c>
      <c r="X8980" t="s">
        <v>14861</v>
      </c>
      <c r="Y8980">
        <v>200</v>
      </c>
      <c r="Z8980">
        <v>200</v>
      </c>
      <c r="AA8980">
        <v>0</v>
      </c>
      <c r="AB8980">
        <v>4187</v>
      </c>
      <c r="AC8980">
        <v>1</v>
      </c>
      <c r="AH8980">
        <f t="shared" si="843"/>
        <v>13688</v>
      </c>
      <c r="AI8980">
        <f t="shared" si="844"/>
        <v>4731</v>
      </c>
      <c r="AJ8980">
        <f t="shared" si="845"/>
        <v>8942</v>
      </c>
      <c r="AK8980">
        <f t="shared" si="846"/>
        <v>15</v>
      </c>
      <c r="AT8980">
        <v>0</v>
      </c>
      <c r="AU8980">
        <v>0</v>
      </c>
      <c r="AW8980" t="s">
        <v>14862</v>
      </c>
      <c r="AX8980" t="s">
        <v>5810</v>
      </c>
    </row>
    <row r="8981" spans="1:55">
      <c r="A8981">
        <v>317470</v>
      </c>
      <c r="B8981">
        <v>34</v>
      </c>
      <c r="C8981" t="s">
        <v>14735</v>
      </c>
      <c r="D8981">
        <v>38</v>
      </c>
      <c r="E8981">
        <v>36</v>
      </c>
      <c r="F8981">
        <v>2012</v>
      </c>
      <c r="G8981">
        <v>11</v>
      </c>
      <c r="H8981">
        <v>9</v>
      </c>
      <c r="J8981">
        <v>8</v>
      </c>
      <c r="P8981" t="str">
        <f t="shared" si="841"/>
        <v>8</v>
      </c>
      <c r="Q8981">
        <v>3</v>
      </c>
      <c r="R8981">
        <v>2</v>
      </c>
      <c r="S8981">
        <v>4</v>
      </c>
      <c r="U8981" t="s">
        <v>44</v>
      </c>
      <c r="V8981">
        <v>1</v>
      </c>
      <c r="W8981" t="str">
        <f t="shared" si="842"/>
        <v>SCATTERING</v>
      </c>
      <c r="X8981" t="s">
        <v>313</v>
      </c>
      <c r="Y8981">
        <v>2683</v>
      </c>
      <c r="Z8981">
        <v>600</v>
      </c>
      <c r="AA8981">
        <v>0</v>
      </c>
      <c r="AB8981">
        <v>15</v>
      </c>
      <c r="AC8981">
        <v>0</v>
      </c>
      <c r="AH8981">
        <f t="shared" si="843"/>
        <v>13688</v>
      </c>
      <c r="AI8981">
        <f t="shared" si="844"/>
        <v>4731</v>
      </c>
      <c r="AJ8981">
        <f t="shared" si="845"/>
        <v>8942</v>
      </c>
      <c r="AK8981">
        <f t="shared" si="846"/>
        <v>15</v>
      </c>
      <c r="AT8981">
        <v>0</v>
      </c>
      <c r="AU8981">
        <v>0</v>
      </c>
      <c r="AW8981" t="s">
        <v>313</v>
      </c>
    </row>
    <row r="8982" spans="1:55">
      <c r="A8982">
        <v>317472</v>
      </c>
      <c r="B8982">
        <v>34</v>
      </c>
      <c r="C8982" t="s">
        <v>14735</v>
      </c>
      <c r="D8982">
        <v>38</v>
      </c>
      <c r="E8982">
        <v>36</v>
      </c>
      <c r="F8982">
        <v>2012</v>
      </c>
      <c r="G8982">
        <v>11</v>
      </c>
      <c r="H8982">
        <v>9</v>
      </c>
      <c r="J8982">
        <v>8</v>
      </c>
      <c r="P8982" t="str">
        <f t="shared" si="841"/>
        <v>8</v>
      </c>
      <c r="Q8982">
        <v>3</v>
      </c>
      <c r="R8982">
        <v>2</v>
      </c>
      <c r="S8982">
        <v>4</v>
      </c>
      <c r="U8982" t="s">
        <v>44</v>
      </c>
      <c r="V8982">
        <v>1</v>
      </c>
      <c r="W8982" t="str">
        <f t="shared" si="842"/>
        <v>STEBBINS, TANYA</v>
      </c>
      <c r="X8982" t="s">
        <v>14942</v>
      </c>
      <c r="Y8982">
        <v>100</v>
      </c>
      <c r="Z8982">
        <v>100</v>
      </c>
      <c r="AA8982">
        <v>0</v>
      </c>
      <c r="AB8982">
        <v>2558</v>
      </c>
      <c r="AC8982">
        <v>0</v>
      </c>
      <c r="AH8982">
        <f t="shared" si="843"/>
        <v>13688</v>
      </c>
      <c r="AI8982">
        <f t="shared" si="844"/>
        <v>4731</v>
      </c>
      <c r="AJ8982">
        <f t="shared" si="845"/>
        <v>8942</v>
      </c>
      <c r="AK8982">
        <f t="shared" si="846"/>
        <v>15</v>
      </c>
      <c r="AT8982">
        <v>0</v>
      </c>
      <c r="AU8982">
        <v>0</v>
      </c>
      <c r="AW8982" t="s">
        <v>14943</v>
      </c>
      <c r="AX8982" t="s">
        <v>7029</v>
      </c>
    </row>
    <row r="8983" spans="1:55">
      <c r="A8983">
        <v>317476</v>
      </c>
      <c r="B8983">
        <v>34</v>
      </c>
      <c r="C8983" t="s">
        <v>14735</v>
      </c>
      <c r="D8983">
        <v>38</v>
      </c>
      <c r="E8983">
        <v>36</v>
      </c>
      <c r="F8983">
        <v>2012</v>
      </c>
      <c r="G8983">
        <v>11</v>
      </c>
      <c r="H8983">
        <v>9</v>
      </c>
      <c r="J8983">
        <v>10</v>
      </c>
      <c r="P8983" t="str">
        <f t="shared" si="841"/>
        <v>10</v>
      </c>
      <c r="Q8983">
        <v>3</v>
      </c>
      <c r="R8983">
        <v>2</v>
      </c>
      <c r="S8983">
        <v>4</v>
      </c>
      <c r="U8983" t="s">
        <v>44</v>
      </c>
      <c r="V8983">
        <v>1</v>
      </c>
      <c r="W8983" t="str">
        <f t="shared" si="842"/>
        <v>DAMSCHEN, CHARLES D. (CHUCK)</v>
      </c>
      <c r="X8983" t="s">
        <v>14772</v>
      </c>
      <c r="Y8983">
        <v>200</v>
      </c>
      <c r="Z8983">
        <v>200</v>
      </c>
      <c r="AA8983">
        <v>1</v>
      </c>
      <c r="AB8983">
        <v>4279</v>
      </c>
      <c r="AC8983">
        <v>1</v>
      </c>
      <c r="AH8983">
        <f t="shared" si="843"/>
        <v>9293</v>
      </c>
      <c r="AI8983">
        <f t="shared" si="844"/>
        <v>0</v>
      </c>
      <c r="AJ8983">
        <f t="shared" si="845"/>
        <v>9193</v>
      </c>
      <c r="AK8983">
        <f t="shared" si="846"/>
        <v>100</v>
      </c>
      <c r="AT8983">
        <v>0</v>
      </c>
      <c r="AU8983">
        <v>0</v>
      </c>
      <c r="AW8983" t="s">
        <v>14773</v>
      </c>
      <c r="AX8983" t="s">
        <v>62</v>
      </c>
      <c r="BC8983" t="s">
        <v>2002</v>
      </c>
    </row>
    <row r="8984" spans="1:55">
      <c r="A8984">
        <v>317477</v>
      </c>
      <c r="B8984">
        <v>34</v>
      </c>
      <c r="C8984" t="s">
        <v>14735</v>
      </c>
      <c r="D8984">
        <v>38</v>
      </c>
      <c r="E8984">
        <v>36</v>
      </c>
      <c r="F8984">
        <v>2012</v>
      </c>
      <c r="G8984">
        <v>11</v>
      </c>
      <c r="H8984">
        <v>9</v>
      </c>
      <c r="J8984">
        <v>10</v>
      </c>
      <c r="P8984" t="str">
        <f t="shared" si="841"/>
        <v>10</v>
      </c>
      <c r="Q8984">
        <v>3</v>
      </c>
      <c r="R8984">
        <v>2</v>
      </c>
      <c r="S8984">
        <v>4</v>
      </c>
      <c r="U8984" t="s">
        <v>44</v>
      </c>
      <c r="V8984">
        <v>1</v>
      </c>
      <c r="W8984" t="str">
        <f t="shared" si="842"/>
        <v>MONSON, DAVID</v>
      </c>
      <c r="X8984" t="s">
        <v>14879</v>
      </c>
      <c r="Y8984">
        <v>200</v>
      </c>
      <c r="Z8984">
        <v>200</v>
      </c>
      <c r="AA8984">
        <v>1</v>
      </c>
      <c r="AB8984">
        <v>4914</v>
      </c>
      <c r="AC8984">
        <v>1</v>
      </c>
      <c r="AH8984">
        <f t="shared" si="843"/>
        <v>9293</v>
      </c>
      <c r="AI8984">
        <f t="shared" si="844"/>
        <v>0</v>
      </c>
      <c r="AJ8984">
        <f t="shared" si="845"/>
        <v>9193</v>
      </c>
      <c r="AK8984">
        <f t="shared" si="846"/>
        <v>100</v>
      </c>
      <c r="AT8984">
        <v>0</v>
      </c>
      <c r="AU8984">
        <v>0</v>
      </c>
      <c r="AW8984" t="s">
        <v>14880</v>
      </c>
      <c r="AX8984" t="s">
        <v>160</v>
      </c>
    </row>
    <row r="8985" spans="1:55">
      <c r="A8985">
        <v>317475</v>
      </c>
      <c r="B8985">
        <v>34</v>
      </c>
      <c r="C8985" t="s">
        <v>14735</v>
      </c>
      <c r="D8985">
        <v>38</v>
      </c>
      <c r="E8985">
        <v>36</v>
      </c>
      <c r="F8985">
        <v>2012</v>
      </c>
      <c r="G8985">
        <v>11</v>
      </c>
      <c r="H8985">
        <v>9</v>
      </c>
      <c r="J8985">
        <v>10</v>
      </c>
      <c r="P8985" t="str">
        <f t="shared" si="841"/>
        <v>10</v>
      </c>
      <c r="Q8985">
        <v>3</v>
      </c>
      <c r="R8985">
        <v>2</v>
      </c>
      <c r="S8985">
        <v>4</v>
      </c>
      <c r="U8985" t="s">
        <v>44</v>
      </c>
      <c r="V8985">
        <v>1</v>
      </c>
      <c r="W8985" t="str">
        <f t="shared" si="842"/>
        <v>SCATTERING</v>
      </c>
      <c r="X8985" t="s">
        <v>313</v>
      </c>
      <c r="Y8985">
        <v>2683</v>
      </c>
      <c r="Z8985">
        <v>600</v>
      </c>
      <c r="AA8985">
        <v>0</v>
      </c>
      <c r="AB8985">
        <v>100</v>
      </c>
      <c r="AC8985">
        <v>0</v>
      </c>
      <c r="AH8985">
        <f t="shared" si="843"/>
        <v>9293</v>
      </c>
      <c r="AI8985">
        <f t="shared" si="844"/>
        <v>0</v>
      </c>
      <c r="AJ8985">
        <f t="shared" si="845"/>
        <v>9193</v>
      </c>
      <c r="AK8985">
        <f t="shared" si="846"/>
        <v>100</v>
      </c>
      <c r="AT8985">
        <v>0</v>
      </c>
      <c r="AU8985">
        <v>0</v>
      </c>
      <c r="AW8985" t="s">
        <v>313</v>
      </c>
    </row>
    <row r="8986" spans="1:55">
      <c r="A8986">
        <v>317482</v>
      </c>
      <c r="B8986">
        <v>34</v>
      </c>
      <c r="C8986" t="s">
        <v>14735</v>
      </c>
      <c r="D8986">
        <v>38</v>
      </c>
      <c r="E8986">
        <v>36</v>
      </c>
      <c r="F8986">
        <v>2012</v>
      </c>
      <c r="G8986">
        <v>11</v>
      </c>
      <c r="H8986">
        <v>9</v>
      </c>
      <c r="J8986">
        <v>12</v>
      </c>
      <c r="P8986" t="str">
        <f t="shared" si="841"/>
        <v>12</v>
      </c>
      <c r="Q8986">
        <v>3</v>
      </c>
      <c r="R8986">
        <v>2</v>
      </c>
      <c r="S8986">
        <v>4</v>
      </c>
      <c r="U8986" t="s">
        <v>44</v>
      </c>
      <c r="V8986">
        <v>1</v>
      </c>
      <c r="W8986" t="str">
        <f t="shared" si="842"/>
        <v>HAAK, JESSICA</v>
      </c>
      <c r="X8986" t="s">
        <v>14820</v>
      </c>
      <c r="Y8986">
        <v>100</v>
      </c>
      <c r="Z8986">
        <v>100</v>
      </c>
      <c r="AA8986">
        <v>0</v>
      </c>
      <c r="AB8986">
        <v>2981</v>
      </c>
      <c r="AC8986">
        <v>1</v>
      </c>
      <c r="AH8986">
        <f t="shared" si="843"/>
        <v>10707</v>
      </c>
      <c r="AI8986">
        <f t="shared" si="844"/>
        <v>5549</v>
      </c>
      <c r="AJ8986">
        <f t="shared" si="845"/>
        <v>5144</v>
      </c>
      <c r="AK8986">
        <f t="shared" si="846"/>
        <v>14</v>
      </c>
      <c r="AT8986">
        <v>0</v>
      </c>
      <c r="AU8986">
        <v>0</v>
      </c>
      <c r="AW8986" t="s">
        <v>14821</v>
      </c>
      <c r="AX8986" t="s">
        <v>4567</v>
      </c>
    </row>
    <row r="8987" spans="1:55">
      <c r="A8987">
        <v>317479</v>
      </c>
      <c r="B8987">
        <v>34</v>
      </c>
      <c r="C8987" t="s">
        <v>14735</v>
      </c>
      <c r="D8987">
        <v>38</v>
      </c>
      <c r="E8987">
        <v>36</v>
      </c>
      <c r="F8987">
        <v>2012</v>
      </c>
      <c r="G8987">
        <v>11</v>
      </c>
      <c r="H8987">
        <v>9</v>
      </c>
      <c r="J8987">
        <v>12</v>
      </c>
      <c r="P8987" t="str">
        <f t="shared" si="841"/>
        <v>12</v>
      </c>
      <c r="Q8987">
        <v>3</v>
      </c>
      <c r="R8987">
        <v>2</v>
      </c>
      <c r="S8987">
        <v>4</v>
      </c>
      <c r="U8987" t="s">
        <v>44</v>
      </c>
      <c r="V8987">
        <v>1</v>
      </c>
      <c r="W8987" t="str">
        <f t="shared" si="842"/>
        <v>HALL, KENNETH (KEN)</v>
      </c>
      <c r="X8987" t="s">
        <v>14822</v>
      </c>
      <c r="Y8987">
        <v>200</v>
      </c>
      <c r="Z8987">
        <v>200</v>
      </c>
      <c r="AA8987">
        <v>0</v>
      </c>
      <c r="AB8987">
        <v>2242</v>
      </c>
      <c r="AC8987">
        <v>0</v>
      </c>
      <c r="AH8987">
        <f t="shared" si="843"/>
        <v>10707</v>
      </c>
      <c r="AI8987">
        <f t="shared" si="844"/>
        <v>5549</v>
      </c>
      <c r="AJ8987">
        <f t="shared" si="845"/>
        <v>5144</v>
      </c>
      <c r="AK8987">
        <f t="shared" si="846"/>
        <v>14</v>
      </c>
      <c r="AT8987">
        <v>0</v>
      </c>
      <c r="AU8987">
        <v>0</v>
      </c>
      <c r="AW8987" t="s">
        <v>1441</v>
      </c>
      <c r="AX8987" t="s">
        <v>2610</v>
      </c>
      <c r="BC8987" t="s">
        <v>808</v>
      </c>
    </row>
    <row r="8988" spans="1:55">
      <c r="A8988">
        <v>317480</v>
      </c>
      <c r="B8988">
        <v>34</v>
      </c>
      <c r="C8988" t="s">
        <v>14735</v>
      </c>
      <c r="D8988">
        <v>38</v>
      </c>
      <c r="E8988">
        <v>36</v>
      </c>
      <c r="F8988">
        <v>2012</v>
      </c>
      <c r="G8988">
        <v>11</v>
      </c>
      <c r="H8988">
        <v>9</v>
      </c>
      <c r="J8988">
        <v>12</v>
      </c>
      <c r="P8988" t="str">
        <f t="shared" si="841"/>
        <v>12</v>
      </c>
      <c r="Q8988">
        <v>3</v>
      </c>
      <c r="R8988">
        <v>2</v>
      </c>
      <c r="S8988">
        <v>4</v>
      </c>
      <c r="U8988" t="s">
        <v>44</v>
      </c>
      <c r="V8988">
        <v>1</v>
      </c>
      <c r="W8988" t="str">
        <f t="shared" si="842"/>
        <v>HANSON, LYLE</v>
      </c>
      <c r="X8988" t="s">
        <v>14824</v>
      </c>
      <c r="Y8988">
        <v>100</v>
      </c>
      <c r="Z8988">
        <v>100</v>
      </c>
      <c r="AA8988">
        <v>1</v>
      </c>
      <c r="AB8988">
        <v>2568</v>
      </c>
      <c r="AC8988">
        <v>0</v>
      </c>
      <c r="AH8988">
        <f t="shared" si="843"/>
        <v>10707</v>
      </c>
      <c r="AI8988">
        <f t="shared" si="844"/>
        <v>5549</v>
      </c>
      <c r="AJ8988">
        <f t="shared" si="845"/>
        <v>5144</v>
      </c>
      <c r="AK8988">
        <f t="shared" si="846"/>
        <v>14</v>
      </c>
      <c r="AT8988">
        <v>0</v>
      </c>
      <c r="AU8988">
        <v>0</v>
      </c>
      <c r="AW8988" t="s">
        <v>5629</v>
      </c>
      <c r="AX8988" t="s">
        <v>9625</v>
      </c>
    </row>
    <row r="8989" spans="1:55">
      <c r="A8989">
        <v>317481</v>
      </c>
      <c r="B8989">
        <v>34</v>
      </c>
      <c r="C8989" t="s">
        <v>14735</v>
      </c>
      <c r="D8989">
        <v>38</v>
      </c>
      <c r="E8989">
        <v>36</v>
      </c>
      <c r="F8989">
        <v>2012</v>
      </c>
      <c r="G8989">
        <v>11</v>
      </c>
      <c r="H8989">
        <v>9</v>
      </c>
      <c r="J8989">
        <v>12</v>
      </c>
      <c r="P8989" t="str">
        <f t="shared" si="841"/>
        <v>12</v>
      </c>
      <c r="Q8989">
        <v>3</v>
      </c>
      <c r="R8989">
        <v>2</v>
      </c>
      <c r="S8989">
        <v>4</v>
      </c>
      <c r="U8989" t="s">
        <v>44</v>
      </c>
      <c r="V8989">
        <v>1</v>
      </c>
      <c r="W8989" t="str">
        <f t="shared" si="842"/>
        <v>LOOYSEN, ALEX</v>
      </c>
      <c r="X8989" t="s">
        <v>14869</v>
      </c>
      <c r="Y8989">
        <v>200</v>
      </c>
      <c r="Z8989">
        <v>200</v>
      </c>
      <c r="AA8989">
        <v>0</v>
      </c>
      <c r="AB8989">
        <v>2902</v>
      </c>
      <c r="AC8989">
        <v>1</v>
      </c>
      <c r="AH8989">
        <f t="shared" si="843"/>
        <v>10707</v>
      </c>
      <c r="AI8989">
        <f t="shared" si="844"/>
        <v>5549</v>
      </c>
      <c r="AJ8989">
        <f t="shared" si="845"/>
        <v>5144</v>
      </c>
      <c r="AK8989">
        <f t="shared" si="846"/>
        <v>14</v>
      </c>
      <c r="AT8989">
        <v>0</v>
      </c>
      <c r="AU8989">
        <v>0</v>
      </c>
      <c r="AW8989" t="s">
        <v>14870</v>
      </c>
      <c r="AX8989" t="s">
        <v>3324</v>
      </c>
    </row>
    <row r="8990" spans="1:55">
      <c r="A8990">
        <v>317478</v>
      </c>
      <c r="B8990">
        <v>34</v>
      </c>
      <c r="C8990" t="s">
        <v>14735</v>
      </c>
      <c r="D8990">
        <v>38</v>
      </c>
      <c r="E8990">
        <v>36</v>
      </c>
      <c r="F8990">
        <v>2012</v>
      </c>
      <c r="G8990">
        <v>11</v>
      </c>
      <c r="H8990">
        <v>9</v>
      </c>
      <c r="J8990">
        <v>12</v>
      </c>
      <c r="P8990" t="str">
        <f t="shared" si="841"/>
        <v>12</v>
      </c>
      <c r="Q8990">
        <v>3</v>
      </c>
      <c r="R8990">
        <v>2</v>
      </c>
      <c r="S8990">
        <v>4</v>
      </c>
      <c r="U8990" t="s">
        <v>44</v>
      </c>
      <c r="V8990">
        <v>1</v>
      </c>
      <c r="W8990" t="str">
        <f t="shared" si="842"/>
        <v>SCATTERING</v>
      </c>
      <c r="X8990" t="s">
        <v>313</v>
      </c>
      <c r="Y8990">
        <v>2683</v>
      </c>
      <c r="Z8990">
        <v>600</v>
      </c>
      <c r="AA8990">
        <v>0</v>
      </c>
      <c r="AB8990">
        <v>14</v>
      </c>
      <c r="AC8990">
        <v>0</v>
      </c>
      <c r="AH8990">
        <f t="shared" si="843"/>
        <v>10707</v>
      </c>
      <c r="AI8990">
        <f t="shared" si="844"/>
        <v>5549</v>
      </c>
      <c r="AJ8990">
        <f t="shared" si="845"/>
        <v>5144</v>
      </c>
      <c r="AK8990">
        <f t="shared" si="846"/>
        <v>14</v>
      </c>
      <c r="AT8990">
        <v>0</v>
      </c>
      <c r="AU8990">
        <v>0</v>
      </c>
      <c r="AW8990" t="s">
        <v>313</v>
      </c>
    </row>
    <row r="8991" spans="1:55">
      <c r="A8991">
        <v>317485</v>
      </c>
      <c r="B8991">
        <v>34</v>
      </c>
      <c r="C8991" t="s">
        <v>14735</v>
      </c>
      <c r="D8991">
        <v>38</v>
      </c>
      <c r="E8991">
        <v>36</v>
      </c>
      <c r="F8991">
        <v>2012</v>
      </c>
      <c r="G8991">
        <v>11</v>
      </c>
      <c r="H8991">
        <v>9</v>
      </c>
      <c r="J8991">
        <v>14</v>
      </c>
      <c r="P8991" t="str">
        <f t="shared" si="841"/>
        <v>14</v>
      </c>
      <c r="Q8991">
        <v>3</v>
      </c>
      <c r="R8991">
        <v>2</v>
      </c>
      <c r="S8991">
        <v>4</v>
      </c>
      <c r="U8991" t="s">
        <v>44</v>
      </c>
      <c r="V8991">
        <v>1</v>
      </c>
      <c r="W8991" t="str">
        <f t="shared" si="842"/>
        <v>NELSON, JON O.</v>
      </c>
      <c r="X8991" t="s">
        <v>14890</v>
      </c>
      <c r="Y8991">
        <v>200</v>
      </c>
      <c r="Z8991">
        <v>200</v>
      </c>
      <c r="AA8991">
        <v>0</v>
      </c>
      <c r="AB8991">
        <v>5364</v>
      </c>
      <c r="AC8991">
        <v>1</v>
      </c>
      <c r="AH8991">
        <f t="shared" si="843"/>
        <v>10664</v>
      </c>
      <c r="AI8991">
        <f t="shared" si="844"/>
        <v>0</v>
      </c>
      <c r="AJ8991">
        <f t="shared" si="845"/>
        <v>10530</v>
      </c>
      <c r="AK8991">
        <f t="shared" si="846"/>
        <v>134</v>
      </c>
      <c r="AT8991">
        <v>0</v>
      </c>
      <c r="AU8991">
        <v>0</v>
      </c>
      <c r="AW8991" t="s">
        <v>2031</v>
      </c>
      <c r="AX8991" t="s">
        <v>906</v>
      </c>
    </row>
    <row r="8992" spans="1:55">
      <c r="A8992">
        <v>317483</v>
      </c>
      <c r="B8992">
        <v>34</v>
      </c>
      <c r="C8992" t="s">
        <v>14735</v>
      </c>
      <c r="D8992">
        <v>38</v>
      </c>
      <c r="E8992">
        <v>36</v>
      </c>
      <c r="F8992">
        <v>2012</v>
      </c>
      <c r="G8992">
        <v>11</v>
      </c>
      <c r="H8992">
        <v>9</v>
      </c>
      <c r="J8992">
        <v>14</v>
      </c>
      <c r="P8992" t="str">
        <f t="shared" si="841"/>
        <v>14</v>
      </c>
      <c r="Q8992">
        <v>3</v>
      </c>
      <c r="R8992">
        <v>2</v>
      </c>
      <c r="S8992">
        <v>4</v>
      </c>
      <c r="U8992" t="s">
        <v>44</v>
      </c>
      <c r="V8992">
        <v>1</v>
      </c>
      <c r="W8992" t="str">
        <f t="shared" si="842"/>
        <v>SCATTERING</v>
      </c>
      <c r="X8992" t="s">
        <v>313</v>
      </c>
      <c r="Y8992">
        <v>2683</v>
      </c>
      <c r="Z8992">
        <v>600</v>
      </c>
      <c r="AA8992">
        <v>0</v>
      </c>
      <c r="AB8992">
        <v>134</v>
      </c>
      <c r="AC8992">
        <v>0</v>
      </c>
      <c r="AH8992">
        <f t="shared" si="843"/>
        <v>10664</v>
      </c>
      <c r="AI8992">
        <f t="shared" si="844"/>
        <v>0</v>
      </c>
      <c r="AJ8992">
        <f t="shared" si="845"/>
        <v>10530</v>
      </c>
      <c r="AK8992">
        <f t="shared" si="846"/>
        <v>134</v>
      </c>
      <c r="AT8992">
        <v>0</v>
      </c>
      <c r="AU8992">
        <v>0</v>
      </c>
      <c r="AW8992" t="s">
        <v>313</v>
      </c>
    </row>
    <row r="8993" spans="1:55">
      <c r="A8993">
        <v>317484</v>
      </c>
      <c r="B8993">
        <v>34</v>
      </c>
      <c r="C8993" t="s">
        <v>14735</v>
      </c>
      <c r="D8993">
        <v>38</v>
      </c>
      <c r="E8993">
        <v>36</v>
      </c>
      <c r="F8993">
        <v>2012</v>
      </c>
      <c r="G8993">
        <v>11</v>
      </c>
      <c r="H8993">
        <v>9</v>
      </c>
      <c r="J8993">
        <v>14</v>
      </c>
      <c r="P8993" t="str">
        <f t="shared" si="841"/>
        <v>14</v>
      </c>
      <c r="Q8993">
        <v>3</v>
      </c>
      <c r="R8993">
        <v>2</v>
      </c>
      <c r="S8993">
        <v>4</v>
      </c>
      <c r="U8993" t="s">
        <v>44</v>
      </c>
      <c r="V8993">
        <v>1</v>
      </c>
      <c r="W8993" t="str">
        <f t="shared" si="842"/>
        <v>WEISZ, ROBIN</v>
      </c>
      <c r="X8993" t="s">
        <v>14965</v>
      </c>
      <c r="Y8993">
        <v>200</v>
      </c>
      <c r="Z8993">
        <v>200</v>
      </c>
      <c r="AA8993">
        <v>1</v>
      </c>
      <c r="AB8993">
        <v>5166</v>
      </c>
      <c r="AC8993">
        <v>1</v>
      </c>
      <c r="AH8993">
        <f t="shared" si="843"/>
        <v>10664</v>
      </c>
      <c r="AI8993">
        <f t="shared" si="844"/>
        <v>0</v>
      </c>
      <c r="AJ8993">
        <f t="shared" si="845"/>
        <v>10530</v>
      </c>
      <c r="AK8993">
        <f t="shared" si="846"/>
        <v>134</v>
      </c>
      <c r="AT8993">
        <v>0</v>
      </c>
      <c r="AU8993">
        <v>0</v>
      </c>
      <c r="AW8993" t="s">
        <v>14966</v>
      </c>
      <c r="AX8993" t="s">
        <v>5798</v>
      </c>
    </row>
    <row r="8994" spans="1:55">
      <c r="A8994">
        <v>317487</v>
      </c>
      <c r="B8994">
        <v>34</v>
      </c>
      <c r="C8994" t="s">
        <v>14735</v>
      </c>
      <c r="D8994">
        <v>38</v>
      </c>
      <c r="E8994">
        <v>36</v>
      </c>
      <c r="F8994">
        <v>2012</v>
      </c>
      <c r="G8994">
        <v>11</v>
      </c>
      <c r="H8994">
        <v>9</v>
      </c>
      <c r="J8994">
        <v>16</v>
      </c>
      <c r="P8994" t="str">
        <f t="shared" si="841"/>
        <v>16</v>
      </c>
      <c r="Q8994">
        <v>3</v>
      </c>
      <c r="R8994">
        <v>2</v>
      </c>
      <c r="S8994">
        <v>4</v>
      </c>
      <c r="U8994" t="s">
        <v>44</v>
      </c>
      <c r="V8994">
        <v>1</v>
      </c>
      <c r="W8994" t="str">
        <f t="shared" si="842"/>
        <v>GOERGER, HARLAN H.</v>
      </c>
      <c r="X8994" t="s">
        <v>14813</v>
      </c>
      <c r="Y8994">
        <v>200</v>
      </c>
      <c r="Z8994">
        <v>200</v>
      </c>
      <c r="AA8994">
        <v>0</v>
      </c>
      <c r="AB8994">
        <v>2116</v>
      </c>
      <c r="AC8994">
        <v>0</v>
      </c>
      <c r="AH8994">
        <f t="shared" si="843"/>
        <v>10089</v>
      </c>
      <c r="AI8994">
        <f t="shared" si="844"/>
        <v>5032</v>
      </c>
      <c r="AJ8994">
        <f t="shared" si="845"/>
        <v>5030</v>
      </c>
      <c r="AK8994">
        <f t="shared" si="846"/>
        <v>27</v>
      </c>
      <c r="AT8994">
        <v>0</v>
      </c>
      <c r="AU8994">
        <v>0</v>
      </c>
      <c r="AW8994" t="s">
        <v>14814</v>
      </c>
      <c r="AX8994" t="s">
        <v>11752</v>
      </c>
      <c r="AY8994" t="s">
        <v>138</v>
      </c>
    </row>
    <row r="8995" spans="1:55">
      <c r="A8995">
        <v>317489</v>
      </c>
      <c r="B8995">
        <v>34</v>
      </c>
      <c r="C8995" t="s">
        <v>14735</v>
      </c>
      <c r="D8995">
        <v>38</v>
      </c>
      <c r="E8995">
        <v>36</v>
      </c>
      <c r="F8995">
        <v>2012</v>
      </c>
      <c r="G8995">
        <v>11</v>
      </c>
      <c r="H8995">
        <v>9</v>
      </c>
      <c r="J8995">
        <v>16</v>
      </c>
      <c r="P8995" t="str">
        <f t="shared" si="841"/>
        <v>16</v>
      </c>
      <c r="Q8995">
        <v>3</v>
      </c>
      <c r="R8995">
        <v>2</v>
      </c>
      <c r="S8995">
        <v>4</v>
      </c>
      <c r="U8995" t="s">
        <v>44</v>
      </c>
      <c r="V8995">
        <v>1</v>
      </c>
      <c r="W8995" t="str">
        <f t="shared" si="842"/>
        <v>HANSON, BEN</v>
      </c>
      <c r="X8995" t="s">
        <v>14823</v>
      </c>
      <c r="Y8995">
        <v>100</v>
      </c>
      <c r="Z8995">
        <v>100</v>
      </c>
      <c r="AA8995">
        <v>0</v>
      </c>
      <c r="AB8995">
        <v>2675</v>
      </c>
      <c r="AC8995">
        <v>1</v>
      </c>
      <c r="AH8995">
        <f t="shared" si="843"/>
        <v>10089</v>
      </c>
      <c r="AI8995">
        <f t="shared" si="844"/>
        <v>5032</v>
      </c>
      <c r="AJ8995">
        <f t="shared" si="845"/>
        <v>5030</v>
      </c>
      <c r="AK8995">
        <f t="shared" si="846"/>
        <v>27</v>
      </c>
      <c r="AT8995">
        <v>0</v>
      </c>
      <c r="AU8995">
        <v>0</v>
      </c>
      <c r="AW8995" t="s">
        <v>5629</v>
      </c>
      <c r="AX8995" t="s">
        <v>1466</v>
      </c>
    </row>
    <row r="8996" spans="1:55">
      <c r="A8996">
        <v>317490</v>
      </c>
      <c r="B8996">
        <v>34</v>
      </c>
      <c r="C8996" t="s">
        <v>14735</v>
      </c>
      <c r="D8996">
        <v>38</v>
      </c>
      <c r="E8996">
        <v>36</v>
      </c>
      <c r="F8996">
        <v>2012</v>
      </c>
      <c r="G8996">
        <v>11</v>
      </c>
      <c r="H8996">
        <v>9</v>
      </c>
      <c r="J8996">
        <v>16</v>
      </c>
      <c r="P8996" t="str">
        <f t="shared" si="841"/>
        <v>16</v>
      </c>
      <c r="Q8996">
        <v>3</v>
      </c>
      <c r="R8996">
        <v>2</v>
      </c>
      <c r="S8996">
        <v>4</v>
      </c>
      <c r="U8996" t="s">
        <v>44</v>
      </c>
      <c r="V8996">
        <v>1</v>
      </c>
      <c r="W8996" t="str">
        <f t="shared" si="842"/>
        <v>KOPPELMAN, BEN</v>
      </c>
      <c r="X8996" t="s">
        <v>14855</v>
      </c>
      <c r="Y8996">
        <v>200</v>
      </c>
      <c r="Z8996">
        <v>200</v>
      </c>
      <c r="AA8996">
        <v>0</v>
      </c>
      <c r="AB8996">
        <v>2914</v>
      </c>
      <c r="AC8996">
        <v>1</v>
      </c>
      <c r="AH8996">
        <f t="shared" si="843"/>
        <v>10089</v>
      </c>
      <c r="AI8996">
        <f t="shared" si="844"/>
        <v>5032</v>
      </c>
      <c r="AJ8996">
        <f t="shared" si="845"/>
        <v>5030</v>
      </c>
      <c r="AK8996">
        <f t="shared" si="846"/>
        <v>27</v>
      </c>
      <c r="AT8996">
        <v>0</v>
      </c>
      <c r="AU8996">
        <v>0</v>
      </c>
      <c r="AW8996" t="s">
        <v>14856</v>
      </c>
      <c r="AX8996" t="s">
        <v>1466</v>
      </c>
    </row>
    <row r="8997" spans="1:55">
      <c r="A8997">
        <v>317488</v>
      </c>
      <c r="B8997">
        <v>34</v>
      </c>
      <c r="C8997" t="s">
        <v>14735</v>
      </c>
      <c r="D8997">
        <v>38</v>
      </c>
      <c r="E8997">
        <v>36</v>
      </c>
      <c r="F8997">
        <v>2012</v>
      </c>
      <c r="G8997">
        <v>11</v>
      </c>
      <c r="H8997">
        <v>9</v>
      </c>
      <c r="J8997">
        <v>16</v>
      </c>
      <c r="P8997" t="str">
        <f t="shared" si="841"/>
        <v>16</v>
      </c>
      <c r="Q8997">
        <v>3</v>
      </c>
      <c r="R8997">
        <v>2</v>
      </c>
      <c r="S8997">
        <v>4</v>
      </c>
      <c r="U8997" t="s">
        <v>44</v>
      </c>
      <c r="V8997">
        <v>1</v>
      </c>
      <c r="W8997" t="str">
        <f t="shared" si="842"/>
        <v>LUND, JOHN</v>
      </c>
      <c r="X8997" t="s">
        <v>14871</v>
      </c>
      <c r="Y8997">
        <v>100</v>
      </c>
      <c r="Z8997">
        <v>100</v>
      </c>
      <c r="AA8997">
        <v>0</v>
      </c>
      <c r="AB8997">
        <v>2357</v>
      </c>
      <c r="AC8997">
        <v>0</v>
      </c>
      <c r="AH8997">
        <f t="shared" si="843"/>
        <v>10089</v>
      </c>
      <c r="AI8997">
        <f t="shared" si="844"/>
        <v>5032</v>
      </c>
      <c r="AJ8997">
        <f t="shared" si="845"/>
        <v>5030</v>
      </c>
      <c r="AK8997">
        <f t="shared" si="846"/>
        <v>27</v>
      </c>
      <c r="AT8997">
        <v>0</v>
      </c>
      <c r="AU8997">
        <v>0</v>
      </c>
      <c r="AW8997" t="s">
        <v>9099</v>
      </c>
      <c r="AX8997" t="s">
        <v>67</v>
      </c>
      <c r="AY8997" t="s">
        <v>64</v>
      </c>
    </row>
    <row r="8998" spans="1:55">
      <c r="A8998">
        <v>317486</v>
      </c>
      <c r="B8998">
        <v>34</v>
      </c>
      <c r="C8998" t="s">
        <v>14735</v>
      </c>
      <c r="D8998">
        <v>38</v>
      </c>
      <c r="E8998">
        <v>36</v>
      </c>
      <c r="F8998">
        <v>2012</v>
      </c>
      <c r="G8998">
        <v>11</v>
      </c>
      <c r="H8998">
        <v>9</v>
      </c>
      <c r="J8998">
        <v>16</v>
      </c>
      <c r="P8998" t="str">
        <f t="shared" si="841"/>
        <v>16</v>
      </c>
      <c r="Q8998">
        <v>3</v>
      </c>
      <c r="R8998">
        <v>2</v>
      </c>
      <c r="S8998">
        <v>4</v>
      </c>
      <c r="U8998" t="s">
        <v>44</v>
      </c>
      <c r="V8998">
        <v>1</v>
      </c>
      <c r="W8998" t="str">
        <f t="shared" si="842"/>
        <v>SCATTERING</v>
      </c>
      <c r="X8998" t="s">
        <v>313</v>
      </c>
      <c r="Y8998">
        <v>2683</v>
      </c>
      <c r="Z8998">
        <v>600</v>
      </c>
      <c r="AA8998">
        <v>0</v>
      </c>
      <c r="AB8998">
        <v>27</v>
      </c>
      <c r="AC8998">
        <v>0</v>
      </c>
      <c r="AH8998">
        <f t="shared" si="843"/>
        <v>10089</v>
      </c>
      <c r="AI8998">
        <f t="shared" si="844"/>
        <v>5032</v>
      </c>
      <c r="AJ8998">
        <f t="shared" si="845"/>
        <v>5030</v>
      </c>
      <c r="AK8998">
        <f t="shared" si="846"/>
        <v>27</v>
      </c>
      <c r="AT8998">
        <v>0</v>
      </c>
      <c r="AU8998">
        <v>0</v>
      </c>
      <c r="AW8998" t="s">
        <v>313</v>
      </c>
    </row>
    <row r="8999" spans="1:55">
      <c r="A8999">
        <v>317492</v>
      </c>
      <c r="B8999">
        <v>34</v>
      </c>
      <c r="C8999" t="s">
        <v>14735</v>
      </c>
      <c r="D8999">
        <v>38</v>
      </c>
      <c r="E8999">
        <v>36</v>
      </c>
      <c r="F8999">
        <v>2012</v>
      </c>
      <c r="G8999">
        <v>11</v>
      </c>
      <c r="H8999">
        <v>9</v>
      </c>
      <c r="J8999">
        <v>18</v>
      </c>
      <c r="P8999" t="str">
        <f t="shared" si="841"/>
        <v>18</v>
      </c>
      <c r="Q8999">
        <v>3</v>
      </c>
      <c r="R8999">
        <v>2</v>
      </c>
      <c r="S8999">
        <v>4</v>
      </c>
      <c r="U8999" t="s">
        <v>44</v>
      </c>
      <c r="V8999">
        <v>1</v>
      </c>
      <c r="W8999" t="str">
        <f t="shared" si="842"/>
        <v>FERGUSON, DANE J.</v>
      </c>
      <c r="X8999" t="s">
        <v>14797</v>
      </c>
      <c r="Y8999">
        <v>200</v>
      </c>
      <c r="Z8999">
        <v>200</v>
      </c>
      <c r="AA8999">
        <v>0</v>
      </c>
      <c r="AB8999">
        <v>2269</v>
      </c>
      <c r="AC8999">
        <v>0</v>
      </c>
      <c r="AH8999">
        <f t="shared" si="843"/>
        <v>8361</v>
      </c>
      <c r="AI8999">
        <f t="shared" si="844"/>
        <v>6044</v>
      </c>
      <c r="AJ8999">
        <f t="shared" si="845"/>
        <v>2269</v>
      </c>
      <c r="AK8999">
        <f t="shared" si="846"/>
        <v>48</v>
      </c>
      <c r="AT8999">
        <v>0</v>
      </c>
      <c r="AU8999">
        <v>0</v>
      </c>
      <c r="AW8999" t="s">
        <v>910</v>
      </c>
      <c r="AX8999" t="s">
        <v>3344</v>
      </c>
      <c r="AY8999" t="s">
        <v>48</v>
      </c>
    </row>
    <row r="9000" spans="1:55">
      <c r="A9000">
        <v>317494</v>
      </c>
      <c r="B9000">
        <v>34</v>
      </c>
      <c r="C9000" t="s">
        <v>14735</v>
      </c>
      <c r="D9000">
        <v>38</v>
      </c>
      <c r="E9000">
        <v>36</v>
      </c>
      <c r="F9000">
        <v>2012</v>
      </c>
      <c r="G9000">
        <v>11</v>
      </c>
      <c r="H9000">
        <v>9</v>
      </c>
      <c r="J9000">
        <v>18</v>
      </c>
      <c r="P9000" t="str">
        <f t="shared" si="841"/>
        <v>18</v>
      </c>
      <c r="Q9000">
        <v>3</v>
      </c>
      <c r="R9000">
        <v>2</v>
      </c>
      <c r="S9000">
        <v>4</v>
      </c>
      <c r="U9000" t="s">
        <v>44</v>
      </c>
      <c r="V9000">
        <v>1</v>
      </c>
      <c r="W9000" t="str">
        <f t="shared" si="842"/>
        <v>GLASSHEIM, ELIOT</v>
      </c>
      <c r="X9000" t="s">
        <v>14810</v>
      </c>
      <c r="Y9000">
        <v>100</v>
      </c>
      <c r="Z9000">
        <v>100</v>
      </c>
      <c r="AA9000">
        <v>1</v>
      </c>
      <c r="AB9000">
        <v>3196</v>
      </c>
      <c r="AC9000">
        <v>1</v>
      </c>
      <c r="AH9000">
        <f t="shared" si="843"/>
        <v>8361</v>
      </c>
      <c r="AI9000">
        <f t="shared" si="844"/>
        <v>6044</v>
      </c>
      <c r="AJ9000">
        <f t="shared" si="845"/>
        <v>2269</v>
      </c>
      <c r="AK9000">
        <f t="shared" si="846"/>
        <v>48</v>
      </c>
      <c r="AT9000">
        <v>0</v>
      </c>
      <c r="AU9000">
        <v>0</v>
      </c>
      <c r="AW9000" t="s">
        <v>14811</v>
      </c>
      <c r="AX9000" t="s">
        <v>14812</v>
      </c>
    </row>
    <row r="9001" spans="1:55">
      <c r="A9001">
        <v>317491</v>
      </c>
      <c r="B9001">
        <v>34</v>
      </c>
      <c r="C9001" t="s">
        <v>14735</v>
      </c>
      <c r="D9001">
        <v>38</v>
      </c>
      <c r="E9001">
        <v>36</v>
      </c>
      <c r="F9001">
        <v>2012</v>
      </c>
      <c r="G9001">
        <v>11</v>
      </c>
      <c r="H9001">
        <v>9</v>
      </c>
      <c r="J9001">
        <v>18</v>
      </c>
      <c r="P9001" t="str">
        <f t="shared" si="841"/>
        <v>18</v>
      </c>
      <c r="Q9001">
        <v>3</v>
      </c>
      <c r="R9001">
        <v>2</v>
      </c>
      <c r="S9001">
        <v>4</v>
      </c>
      <c r="U9001" t="s">
        <v>44</v>
      </c>
      <c r="V9001">
        <v>1</v>
      </c>
      <c r="W9001" t="str">
        <f t="shared" si="842"/>
        <v>SCATTERING</v>
      </c>
      <c r="X9001" t="s">
        <v>313</v>
      </c>
      <c r="Y9001">
        <v>2683</v>
      </c>
      <c r="Z9001">
        <v>600</v>
      </c>
      <c r="AA9001">
        <v>0</v>
      </c>
      <c r="AB9001">
        <v>48</v>
      </c>
      <c r="AC9001">
        <v>0</v>
      </c>
      <c r="AH9001">
        <f t="shared" si="843"/>
        <v>8361</v>
      </c>
      <c r="AI9001">
        <f t="shared" si="844"/>
        <v>6044</v>
      </c>
      <c r="AJ9001">
        <f t="shared" si="845"/>
        <v>2269</v>
      </c>
      <c r="AK9001">
        <f t="shared" si="846"/>
        <v>48</v>
      </c>
      <c r="AT9001">
        <v>0</v>
      </c>
      <c r="AU9001">
        <v>0</v>
      </c>
      <c r="AW9001" t="s">
        <v>313</v>
      </c>
    </row>
    <row r="9002" spans="1:55">
      <c r="A9002">
        <v>317493</v>
      </c>
      <c r="B9002">
        <v>34</v>
      </c>
      <c r="C9002" t="s">
        <v>14735</v>
      </c>
      <c r="D9002">
        <v>38</v>
      </c>
      <c r="E9002">
        <v>36</v>
      </c>
      <c r="F9002">
        <v>2012</v>
      </c>
      <c r="G9002">
        <v>11</v>
      </c>
      <c r="H9002">
        <v>9</v>
      </c>
      <c r="J9002">
        <v>18</v>
      </c>
      <c r="P9002" t="str">
        <f t="shared" si="841"/>
        <v>18</v>
      </c>
      <c r="Q9002">
        <v>3</v>
      </c>
      <c r="R9002">
        <v>2</v>
      </c>
      <c r="S9002">
        <v>4</v>
      </c>
      <c r="U9002" t="s">
        <v>44</v>
      </c>
      <c r="V9002">
        <v>1</v>
      </c>
      <c r="W9002" t="str">
        <f t="shared" si="842"/>
        <v>STRINDEN, MARIE</v>
      </c>
      <c r="X9002" t="s">
        <v>14944</v>
      </c>
      <c r="Y9002">
        <v>100</v>
      </c>
      <c r="Z9002">
        <v>100</v>
      </c>
      <c r="AA9002">
        <v>0</v>
      </c>
      <c r="AB9002">
        <v>2848</v>
      </c>
      <c r="AC9002">
        <v>1</v>
      </c>
      <c r="AH9002">
        <f t="shared" si="843"/>
        <v>8361</v>
      </c>
      <c r="AI9002">
        <f t="shared" si="844"/>
        <v>6044</v>
      </c>
      <c r="AJ9002">
        <f t="shared" si="845"/>
        <v>2269</v>
      </c>
      <c r="AK9002">
        <f t="shared" si="846"/>
        <v>48</v>
      </c>
      <c r="AT9002">
        <v>0</v>
      </c>
      <c r="AU9002">
        <v>0</v>
      </c>
      <c r="AW9002" t="s">
        <v>14945</v>
      </c>
      <c r="AX9002" t="s">
        <v>1672</v>
      </c>
    </row>
    <row r="9003" spans="1:55">
      <c r="A9003">
        <v>317496</v>
      </c>
      <c r="B9003">
        <v>34</v>
      </c>
      <c r="C9003" t="s">
        <v>14735</v>
      </c>
      <c r="D9003">
        <v>38</v>
      </c>
      <c r="E9003">
        <v>36</v>
      </c>
      <c r="F9003">
        <v>2012</v>
      </c>
      <c r="G9003">
        <v>11</v>
      </c>
      <c r="H9003">
        <v>9</v>
      </c>
      <c r="J9003">
        <v>19</v>
      </c>
      <c r="P9003" t="str">
        <f t="shared" si="841"/>
        <v>19</v>
      </c>
      <c r="Q9003">
        <v>3</v>
      </c>
      <c r="R9003">
        <v>2</v>
      </c>
      <c r="S9003">
        <v>2</v>
      </c>
      <c r="U9003" t="s">
        <v>1717</v>
      </c>
      <c r="V9003">
        <v>0</v>
      </c>
      <c r="W9003" t="str">
        <f t="shared" si="842"/>
        <v>GIERSZEWSKI, CAROL</v>
      </c>
      <c r="X9003" t="s">
        <v>14808</v>
      </c>
      <c r="Y9003">
        <v>100</v>
      </c>
      <c r="Z9003">
        <v>100</v>
      </c>
      <c r="AA9003">
        <v>0</v>
      </c>
      <c r="AB9003">
        <v>2107</v>
      </c>
      <c r="AC9003">
        <v>0</v>
      </c>
      <c r="AH9003">
        <f t="shared" si="843"/>
        <v>10541</v>
      </c>
      <c r="AI9003">
        <f t="shared" si="844"/>
        <v>4564</v>
      </c>
      <c r="AJ9003">
        <f t="shared" si="845"/>
        <v>5969</v>
      </c>
      <c r="AK9003">
        <f t="shared" si="846"/>
        <v>8</v>
      </c>
      <c r="AT9003">
        <v>0</v>
      </c>
      <c r="AU9003">
        <v>0</v>
      </c>
      <c r="AW9003" t="s">
        <v>14809</v>
      </c>
      <c r="AX9003" t="s">
        <v>588</v>
      </c>
    </row>
    <row r="9004" spans="1:55">
      <c r="A9004">
        <v>317497</v>
      </c>
      <c r="B9004">
        <v>34</v>
      </c>
      <c r="C9004" t="s">
        <v>14735</v>
      </c>
      <c r="D9004">
        <v>38</v>
      </c>
      <c r="E9004">
        <v>36</v>
      </c>
      <c r="F9004">
        <v>2012</v>
      </c>
      <c r="G9004">
        <v>11</v>
      </c>
      <c r="H9004">
        <v>9</v>
      </c>
      <c r="J9004">
        <v>19</v>
      </c>
      <c r="P9004" t="str">
        <f t="shared" si="841"/>
        <v>19</v>
      </c>
      <c r="Q9004">
        <v>3</v>
      </c>
      <c r="R9004">
        <v>2</v>
      </c>
      <c r="S9004">
        <v>2</v>
      </c>
      <c r="U9004" t="s">
        <v>1717</v>
      </c>
      <c r="V9004">
        <v>0</v>
      </c>
      <c r="W9004" t="str">
        <f t="shared" si="842"/>
        <v>KILICHOWSKI, ROBERT (TORK)</v>
      </c>
      <c r="X9004" t="s">
        <v>14850</v>
      </c>
      <c r="Y9004">
        <v>100</v>
      </c>
      <c r="Z9004">
        <v>100</v>
      </c>
      <c r="AA9004">
        <v>1</v>
      </c>
      <c r="AB9004">
        <v>2457</v>
      </c>
      <c r="AC9004">
        <v>0</v>
      </c>
      <c r="AH9004">
        <f t="shared" si="843"/>
        <v>10541</v>
      </c>
      <c r="AI9004">
        <f t="shared" si="844"/>
        <v>4564</v>
      </c>
      <c r="AJ9004">
        <f t="shared" si="845"/>
        <v>5969</v>
      </c>
      <c r="AK9004">
        <f t="shared" si="846"/>
        <v>8</v>
      </c>
      <c r="AT9004">
        <v>0</v>
      </c>
      <c r="AU9004">
        <v>0</v>
      </c>
      <c r="AW9004" t="s">
        <v>14851</v>
      </c>
      <c r="AX9004" t="s">
        <v>173</v>
      </c>
      <c r="BC9004" t="s">
        <v>14852</v>
      </c>
    </row>
    <row r="9005" spans="1:55">
      <c r="A9005">
        <v>317498</v>
      </c>
      <c r="B9005">
        <v>34</v>
      </c>
      <c r="C9005" t="s">
        <v>14735</v>
      </c>
      <c r="D9005">
        <v>38</v>
      </c>
      <c r="E9005">
        <v>36</v>
      </c>
      <c r="F9005">
        <v>2012</v>
      </c>
      <c r="G9005">
        <v>11</v>
      </c>
      <c r="H9005">
        <v>9</v>
      </c>
      <c r="J9005">
        <v>19</v>
      </c>
      <c r="P9005" t="str">
        <f t="shared" si="841"/>
        <v>19</v>
      </c>
      <c r="Q9005">
        <v>3</v>
      </c>
      <c r="R9005">
        <v>2</v>
      </c>
      <c r="S9005">
        <v>2</v>
      </c>
      <c r="U9005" t="s">
        <v>1717</v>
      </c>
      <c r="V9005">
        <v>0</v>
      </c>
      <c r="W9005" t="str">
        <f t="shared" si="842"/>
        <v>PAUR, GARY</v>
      </c>
      <c r="X9005" t="s">
        <v>14903</v>
      </c>
      <c r="Y9005">
        <v>200</v>
      </c>
      <c r="Z9005">
        <v>200</v>
      </c>
      <c r="AA9005">
        <v>0</v>
      </c>
      <c r="AB9005">
        <v>2980</v>
      </c>
      <c r="AC9005">
        <v>1</v>
      </c>
      <c r="AH9005">
        <f t="shared" si="843"/>
        <v>10541</v>
      </c>
      <c r="AI9005">
        <f t="shared" si="844"/>
        <v>4564</v>
      </c>
      <c r="AJ9005">
        <f t="shared" si="845"/>
        <v>5969</v>
      </c>
      <c r="AK9005">
        <f t="shared" si="846"/>
        <v>8</v>
      </c>
      <c r="AT9005">
        <v>0</v>
      </c>
      <c r="AU9005">
        <v>0</v>
      </c>
      <c r="AW9005" t="s">
        <v>14904</v>
      </c>
      <c r="AX9005" t="s">
        <v>328</v>
      </c>
    </row>
    <row r="9006" spans="1:55">
      <c r="A9006">
        <v>317495</v>
      </c>
      <c r="B9006">
        <v>34</v>
      </c>
      <c r="C9006" t="s">
        <v>14735</v>
      </c>
      <c r="D9006">
        <v>38</v>
      </c>
      <c r="E9006">
        <v>36</v>
      </c>
      <c r="F9006">
        <v>2012</v>
      </c>
      <c r="G9006">
        <v>11</v>
      </c>
      <c r="H9006">
        <v>9</v>
      </c>
      <c r="J9006">
        <v>19</v>
      </c>
      <c r="P9006" t="str">
        <f t="shared" si="841"/>
        <v>19</v>
      </c>
      <c r="Q9006">
        <v>3</v>
      </c>
      <c r="R9006">
        <v>2</v>
      </c>
      <c r="S9006">
        <v>2</v>
      </c>
      <c r="U9006" t="s">
        <v>1717</v>
      </c>
      <c r="V9006">
        <v>0</v>
      </c>
      <c r="W9006" t="str">
        <f t="shared" si="842"/>
        <v>SCATTERING</v>
      </c>
      <c r="X9006" t="s">
        <v>313</v>
      </c>
      <c r="Y9006">
        <v>2683</v>
      </c>
      <c r="Z9006">
        <v>600</v>
      </c>
      <c r="AA9006">
        <v>0</v>
      </c>
      <c r="AB9006">
        <v>8</v>
      </c>
      <c r="AC9006">
        <v>0</v>
      </c>
      <c r="AH9006">
        <f t="shared" si="843"/>
        <v>10541</v>
      </c>
      <c r="AI9006">
        <f t="shared" si="844"/>
        <v>4564</v>
      </c>
      <c r="AJ9006">
        <f t="shared" si="845"/>
        <v>5969</v>
      </c>
      <c r="AK9006">
        <f t="shared" si="846"/>
        <v>8</v>
      </c>
      <c r="AT9006">
        <v>0</v>
      </c>
      <c r="AU9006">
        <v>0</v>
      </c>
      <c r="AW9006" t="s">
        <v>313</v>
      </c>
    </row>
    <row r="9007" spans="1:55">
      <c r="A9007">
        <v>317499</v>
      </c>
      <c r="B9007">
        <v>34</v>
      </c>
      <c r="C9007" t="s">
        <v>14735</v>
      </c>
      <c r="D9007">
        <v>38</v>
      </c>
      <c r="E9007">
        <v>36</v>
      </c>
      <c r="F9007">
        <v>2012</v>
      </c>
      <c r="G9007">
        <v>11</v>
      </c>
      <c r="H9007">
        <v>9</v>
      </c>
      <c r="J9007">
        <v>19</v>
      </c>
      <c r="P9007" t="str">
        <f t="shared" si="841"/>
        <v>19</v>
      </c>
      <c r="Q9007">
        <v>3</v>
      </c>
      <c r="R9007">
        <v>2</v>
      </c>
      <c r="S9007">
        <v>2</v>
      </c>
      <c r="U9007" t="s">
        <v>1717</v>
      </c>
      <c r="V9007">
        <v>0</v>
      </c>
      <c r="W9007" t="str">
        <f t="shared" si="842"/>
        <v>TROTTIER, WAYNE</v>
      </c>
      <c r="X9007" t="s">
        <v>14952</v>
      </c>
      <c r="Y9007">
        <v>200</v>
      </c>
      <c r="Z9007">
        <v>200</v>
      </c>
      <c r="AA9007">
        <v>0</v>
      </c>
      <c r="AB9007">
        <v>2989</v>
      </c>
      <c r="AC9007">
        <v>1</v>
      </c>
      <c r="AH9007">
        <f t="shared" si="843"/>
        <v>10541</v>
      </c>
      <c r="AI9007">
        <f t="shared" si="844"/>
        <v>4564</v>
      </c>
      <c r="AJ9007">
        <f t="shared" si="845"/>
        <v>5969</v>
      </c>
      <c r="AK9007">
        <f t="shared" si="846"/>
        <v>8</v>
      </c>
      <c r="AT9007">
        <v>0</v>
      </c>
      <c r="AU9007">
        <v>0</v>
      </c>
      <c r="AW9007" t="s">
        <v>14953</v>
      </c>
      <c r="AX9007" t="s">
        <v>834</v>
      </c>
    </row>
    <row r="9008" spans="1:55">
      <c r="A9008">
        <v>317502</v>
      </c>
      <c r="B9008">
        <v>34</v>
      </c>
      <c r="C9008" t="s">
        <v>14735</v>
      </c>
      <c r="D9008">
        <v>38</v>
      </c>
      <c r="E9008">
        <v>36</v>
      </c>
      <c r="F9008">
        <v>2012</v>
      </c>
      <c r="G9008">
        <v>11</v>
      </c>
      <c r="H9008">
        <v>9</v>
      </c>
      <c r="J9008">
        <v>20</v>
      </c>
      <c r="P9008" t="str">
        <f t="shared" si="841"/>
        <v>20</v>
      </c>
      <c r="Q9008">
        <v>3</v>
      </c>
      <c r="R9008">
        <v>2</v>
      </c>
      <c r="S9008">
        <v>4</v>
      </c>
      <c r="U9008" t="s">
        <v>44</v>
      </c>
      <c r="V9008">
        <v>1</v>
      </c>
      <c r="W9008" t="str">
        <f t="shared" si="842"/>
        <v>HOLMAN, RICHARD G. (RICK)</v>
      </c>
      <c r="X9008" t="s">
        <v>14832</v>
      </c>
      <c r="Y9008">
        <v>100</v>
      </c>
      <c r="Z9008">
        <v>100</v>
      </c>
      <c r="AA9008">
        <v>1</v>
      </c>
      <c r="AB9008">
        <v>4180</v>
      </c>
      <c r="AC9008">
        <v>1</v>
      </c>
      <c r="AH9008">
        <f t="shared" si="843"/>
        <v>8265</v>
      </c>
      <c r="AI9008">
        <f t="shared" si="844"/>
        <v>8054</v>
      </c>
      <c r="AJ9008">
        <f t="shared" si="845"/>
        <v>0</v>
      </c>
      <c r="AK9008">
        <f t="shared" si="846"/>
        <v>211</v>
      </c>
      <c r="AT9008">
        <v>0</v>
      </c>
      <c r="AU9008">
        <v>0</v>
      </c>
      <c r="AW9008" t="s">
        <v>3436</v>
      </c>
      <c r="AX9008" t="s">
        <v>516</v>
      </c>
    </row>
    <row r="9009" spans="1:55">
      <c r="A9009">
        <v>317501</v>
      </c>
      <c r="B9009">
        <v>34</v>
      </c>
      <c r="C9009" t="s">
        <v>14735</v>
      </c>
      <c r="D9009">
        <v>38</v>
      </c>
      <c r="E9009">
        <v>36</v>
      </c>
      <c r="F9009">
        <v>2012</v>
      </c>
      <c r="G9009">
        <v>11</v>
      </c>
      <c r="H9009">
        <v>9</v>
      </c>
      <c r="J9009">
        <v>20</v>
      </c>
      <c r="P9009" t="str">
        <f t="shared" si="841"/>
        <v>20</v>
      </c>
      <c r="Q9009">
        <v>3</v>
      </c>
      <c r="R9009">
        <v>2</v>
      </c>
      <c r="S9009">
        <v>4</v>
      </c>
      <c r="U9009" t="s">
        <v>44</v>
      </c>
      <c r="V9009">
        <v>1</v>
      </c>
      <c r="W9009" t="str">
        <f t="shared" si="842"/>
        <v>MOONEY, GAIL</v>
      </c>
      <c r="X9009" t="s">
        <v>14881</v>
      </c>
      <c r="Y9009">
        <v>100</v>
      </c>
      <c r="Z9009">
        <v>100</v>
      </c>
      <c r="AA9009">
        <v>0</v>
      </c>
      <c r="AB9009">
        <v>3874</v>
      </c>
      <c r="AC9009">
        <v>1</v>
      </c>
      <c r="AH9009">
        <f t="shared" si="843"/>
        <v>8265</v>
      </c>
      <c r="AI9009">
        <f t="shared" si="844"/>
        <v>8054</v>
      </c>
      <c r="AJ9009">
        <f t="shared" si="845"/>
        <v>0</v>
      </c>
      <c r="AK9009">
        <f t="shared" si="846"/>
        <v>211</v>
      </c>
      <c r="AT9009">
        <v>0</v>
      </c>
      <c r="AU9009">
        <v>0</v>
      </c>
      <c r="AW9009" t="s">
        <v>14882</v>
      </c>
      <c r="AX9009" t="s">
        <v>522</v>
      </c>
    </row>
    <row r="9010" spans="1:55">
      <c r="A9010">
        <v>317500</v>
      </c>
      <c r="B9010">
        <v>34</v>
      </c>
      <c r="C9010" t="s">
        <v>14735</v>
      </c>
      <c r="D9010">
        <v>38</v>
      </c>
      <c r="E9010">
        <v>36</v>
      </c>
      <c r="F9010">
        <v>2012</v>
      </c>
      <c r="G9010">
        <v>11</v>
      </c>
      <c r="H9010">
        <v>9</v>
      </c>
      <c r="J9010">
        <v>20</v>
      </c>
      <c r="P9010" t="str">
        <f t="shared" si="841"/>
        <v>20</v>
      </c>
      <c r="Q9010">
        <v>3</v>
      </c>
      <c r="R9010">
        <v>2</v>
      </c>
      <c r="S9010">
        <v>4</v>
      </c>
      <c r="U9010" t="s">
        <v>44</v>
      </c>
      <c r="V9010">
        <v>1</v>
      </c>
      <c r="W9010" t="str">
        <f t="shared" si="842"/>
        <v>SCATTERING</v>
      </c>
      <c r="X9010" t="s">
        <v>313</v>
      </c>
      <c r="Y9010">
        <v>2683</v>
      </c>
      <c r="Z9010">
        <v>600</v>
      </c>
      <c r="AA9010">
        <v>0</v>
      </c>
      <c r="AB9010">
        <v>211</v>
      </c>
      <c r="AC9010">
        <v>0</v>
      </c>
      <c r="AH9010">
        <f t="shared" si="843"/>
        <v>8265</v>
      </c>
      <c r="AI9010">
        <f t="shared" si="844"/>
        <v>8054</v>
      </c>
      <c r="AJ9010">
        <f t="shared" si="845"/>
        <v>0</v>
      </c>
      <c r="AK9010">
        <f t="shared" si="846"/>
        <v>211</v>
      </c>
      <c r="AT9010">
        <v>0</v>
      </c>
      <c r="AU9010">
        <v>0</v>
      </c>
      <c r="AW9010" t="s">
        <v>313</v>
      </c>
    </row>
    <row r="9011" spans="1:55">
      <c r="A9011">
        <v>317505</v>
      </c>
      <c r="B9011">
        <v>34</v>
      </c>
      <c r="C9011" t="s">
        <v>14735</v>
      </c>
      <c r="D9011">
        <v>38</v>
      </c>
      <c r="E9011">
        <v>36</v>
      </c>
      <c r="F9011">
        <v>2012</v>
      </c>
      <c r="G9011">
        <v>11</v>
      </c>
      <c r="H9011">
        <v>9</v>
      </c>
      <c r="J9011">
        <v>22</v>
      </c>
      <c r="P9011" t="str">
        <f t="shared" si="841"/>
        <v>22</v>
      </c>
      <c r="Q9011">
        <v>3</v>
      </c>
      <c r="R9011">
        <v>2</v>
      </c>
      <c r="S9011">
        <v>4</v>
      </c>
      <c r="U9011" t="s">
        <v>44</v>
      </c>
      <c r="V9011">
        <v>1</v>
      </c>
      <c r="W9011" t="str">
        <f t="shared" si="842"/>
        <v>BELTER, WESLEY</v>
      </c>
      <c r="X9011" t="s">
        <v>14750</v>
      </c>
      <c r="Y9011">
        <v>200</v>
      </c>
      <c r="Z9011">
        <v>200</v>
      </c>
      <c r="AA9011">
        <v>1</v>
      </c>
      <c r="AB9011">
        <v>3750</v>
      </c>
      <c r="AC9011">
        <v>1</v>
      </c>
      <c r="AH9011">
        <f t="shared" si="843"/>
        <v>10938</v>
      </c>
      <c r="AI9011">
        <f t="shared" si="844"/>
        <v>3114</v>
      </c>
      <c r="AJ9011">
        <f t="shared" si="845"/>
        <v>7802</v>
      </c>
      <c r="AK9011">
        <f t="shared" si="846"/>
        <v>22</v>
      </c>
      <c r="AT9011">
        <v>0</v>
      </c>
      <c r="AU9011">
        <v>0</v>
      </c>
      <c r="AW9011" t="s">
        <v>14751</v>
      </c>
      <c r="AX9011" t="s">
        <v>1339</v>
      </c>
      <c r="AY9011" t="s">
        <v>86</v>
      </c>
    </row>
    <row r="9012" spans="1:55">
      <c r="A9012">
        <v>317504</v>
      </c>
      <c r="B9012">
        <v>34</v>
      </c>
      <c r="C9012" t="s">
        <v>14735</v>
      </c>
      <c r="D9012">
        <v>38</v>
      </c>
      <c r="E9012">
        <v>36</v>
      </c>
      <c r="F9012">
        <v>2012</v>
      </c>
      <c r="G9012">
        <v>11</v>
      </c>
      <c r="H9012">
        <v>9</v>
      </c>
      <c r="J9012">
        <v>22</v>
      </c>
      <c r="P9012" t="str">
        <f t="shared" si="841"/>
        <v>22</v>
      </c>
      <c r="Q9012">
        <v>3</v>
      </c>
      <c r="R9012">
        <v>2</v>
      </c>
      <c r="S9012">
        <v>4</v>
      </c>
      <c r="U9012" t="s">
        <v>44</v>
      </c>
      <c r="V9012">
        <v>1</v>
      </c>
      <c r="W9012" t="str">
        <f t="shared" si="842"/>
        <v>PETERSON, ALLAN</v>
      </c>
      <c r="X9012" t="s">
        <v>14905</v>
      </c>
      <c r="Y9012">
        <v>100</v>
      </c>
      <c r="Z9012">
        <v>100</v>
      </c>
      <c r="AA9012">
        <v>0</v>
      </c>
      <c r="AB9012">
        <v>3114</v>
      </c>
      <c r="AC9012">
        <v>0</v>
      </c>
      <c r="AH9012">
        <f t="shared" si="843"/>
        <v>10938</v>
      </c>
      <c r="AI9012">
        <f t="shared" si="844"/>
        <v>3114</v>
      </c>
      <c r="AJ9012">
        <f t="shared" si="845"/>
        <v>7802</v>
      </c>
      <c r="AK9012">
        <f t="shared" si="846"/>
        <v>22</v>
      </c>
      <c r="AT9012">
        <v>0</v>
      </c>
      <c r="AU9012">
        <v>0</v>
      </c>
      <c r="AW9012" t="s">
        <v>3115</v>
      </c>
      <c r="AX9012" t="s">
        <v>1535</v>
      </c>
    </row>
    <row r="9013" spans="1:55">
      <c r="A9013">
        <v>317503</v>
      </c>
      <c r="B9013">
        <v>34</v>
      </c>
      <c r="C9013" t="s">
        <v>14735</v>
      </c>
      <c r="D9013">
        <v>38</v>
      </c>
      <c r="E9013">
        <v>36</v>
      </c>
      <c r="F9013">
        <v>2012</v>
      </c>
      <c r="G9013">
        <v>11</v>
      </c>
      <c r="H9013">
        <v>9</v>
      </c>
      <c r="J9013">
        <v>22</v>
      </c>
      <c r="P9013" t="str">
        <f t="shared" si="841"/>
        <v>22</v>
      </c>
      <c r="Q9013">
        <v>3</v>
      </c>
      <c r="R9013">
        <v>2</v>
      </c>
      <c r="S9013">
        <v>4</v>
      </c>
      <c r="U9013" t="s">
        <v>44</v>
      </c>
      <c r="V9013">
        <v>1</v>
      </c>
      <c r="W9013" t="str">
        <f t="shared" si="842"/>
        <v>SCATTERING</v>
      </c>
      <c r="X9013" t="s">
        <v>313</v>
      </c>
      <c r="Y9013">
        <v>2683</v>
      </c>
      <c r="Z9013">
        <v>600</v>
      </c>
      <c r="AA9013">
        <v>0</v>
      </c>
      <c r="AB9013">
        <v>22</v>
      </c>
      <c r="AC9013">
        <v>0</v>
      </c>
      <c r="AH9013">
        <f t="shared" si="843"/>
        <v>10938</v>
      </c>
      <c r="AI9013">
        <f t="shared" si="844"/>
        <v>3114</v>
      </c>
      <c r="AJ9013">
        <f t="shared" si="845"/>
        <v>7802</v>
      </c>
      <c r="AK9013">
        <f t="shared" si="846"/>
        <v>22</v>
      </c>
      <c r="AT9013">
        <v>0</v>
      </c>
      <c r="AU9013">
        <v>0</v>
      </c>
      <c r="AW9013" t="s">
        <v>313</v>
      </c>
    </row>
    <row r="9014" spans="1:55">
      <c r="A9014">
        <v>317506</v>
      </c>
      <c r="B9014">
        <v>34</v>
      </c>
      <c r="C9014" t="s">
        <v>14735</v>
      </c>
      <c r="D9014">
        <v>38</v>
      </c>
      <c r="E9014">
        <v>36</v>
      </c>
      <c r="F9014">
        <v>2012</v>
      </c>
      <c r="G9014">
        <v>11</v>
      </c>
      <c r="H9014">
        <v>9</v>
      </c>
      <c r="J9014">
        <v>22</v>
      </c>
      <c r="P9014" t="str">
        <f t="shared" si="841"/>
        <v>22</v>
      </c>
      <c r="Q9014">
        <v>3</v>
      </c>
      <c r="R9014">
        <v>2</v>
      </c>
      <c r="S9014">
        <v>4</v>
      </c>
      <c r="U9014" t="s">
        <v>44</v>
      </c>
      <c r="V9014">
        <v>1</v>
      </c>
      <c r="W9014" t="str">
        <f t="shared" si="842"/>
        <v>SILBERNAGEL, PETER F.</v>
      </c>
      <c r="X9014" t="s">
        <v>14930</v>
      </c>
      <c r="Y9014">
        <v>200</v>
      </c>
      <c r="Z9014">
        <v>200</v>
      </c>
      <c r="AA9014">
        <v>0</v>
      </c>
      <c r="AB9014">
        <v>4052</v>
      </c>
      <c r="AC9014">
        <v>1</v>
      </c>
      <c r="AH9014">
        <f t="shared" si="843"/>
        <v>10938</v>
      </c>
      <c r="AI9014">
        <f t="shared" si="844"/>
        <v>3114</v>
      </c>
      <c r="AJ9014">
        <f t="shared" si="845"/>
        <v>7802</v>
      </c>
      <c r="AK9014">
        <f t="shared" si="846"/>
        <v>22</v>
      </c>
      <c r="AT9014">
        <v>0</v>
      </c>
      <c r="AU9014">
        <v>0</v>
      </c>
      <c r="AW9014" t="s">
        <v>14931</v>
      </c>
      <c r="AX9014" t="s">
        <v>254</v>
      </c>
      <c r="AY9014" t="s">
        <v>107</v>
      </c>
    </row>
    <row r="9015" spans="1:55">
      <c r="A9015">
        <v>317509</v>
      </c>
      <c r="B9015">
        <v>34</v>
      </c>
      <c r="C9015" t="s">
        <v>14735</v>
      </c>
      <c r="D9015">
        <v>38</v>
      </c>
      <c r="E9015">
        <v>36</v>
      </c>
      <c r="F9015">
        <v>2012</v>
      </c>
      <c r="G9015">
        <v>11</v>
      </c>
      <c r="H9015">
        <v>9</v>
      </c>
      <c r="J9015">
        <v>24</v>
      </c>
      <c r="P9015" t="str">
        <f t="shared" si="841"/>
        <v>24</v>
      </c>
      <c r="Q9015">
        <v>3</v>
      </c>
      <c r="R9015">
        <v>2</v>
      </c>
      <c r="S9015">
        <v>4</v>
      </c>
      <c r="U9015" t="s">
        <v>44</v>
      </c>
      <c r="V9015">
        <v>1</v>
      </c>
      <c r="W9015" t="str">
        <f t="shared" si="842"/>
        <v>BUHR, SHARON E.</v>
      </c>
      <c r="X9015" t="s">
        <v>14764</v>
      </c>
      <c r="Y9015">
        <v>100</v>
      </c>
      <c r="Z9015">
        <v>100</v>
      </c>
      <c r="AA9015">
        <v>0</v>
      </c>
      <c r="AB9015">
        <v>3212</v>
      </c>
      <c r="AC9015">
        <v>0</v>
      </c>
      <c r="AH9015">
        <f t="shared" si="843"/>
        <v>12508</v>
      </c>
      <c r="AI9015">
        <f t="shared" si="844"/>
        <v>6478</v>
      </c>
      <c r="AJ9015">
        <f t="shared" si="845"/>
        <v>5996</v>
      </c>
      <c r="AK9015">
        <f t="shared" si="846"/>
        <v>34</v>
      </c>
      <c r="AT9015">
        <v>0</v>
      </c>
      <c r="AU9015">
        <v>0</v>
      </c>
      <c r="AW9015" t="s">
        <v>14765</v>
      </c>
      <c r="AX9015" t="s">
        <v>1250</v>
      </c>
      <c r="AY9015" t="s">
        <v>102</v>
      </c>
    </row>
    <row r="9016" spans="1:55">
      <c r="A9016">
        <v>317510</v>
      </c>
      <c r="B9016">
        <v>34</v>
      </c>
      <c r="C9016" t="s">
        <v>14735</v>
      </c>
      <c r="D9016">
        <v>38</v>
      </c>
      <c r="E9016">
        <v>36</v>
      </c>
      <c r="F9016">
        <v>2012</v>
      </c>
      <c r="G9016">
        <v>11</v>
      </c>
      <c r="H9016">
        <v>9</v>
      </c>
      <c r="J9016">
        <v>24</v>
      </c>
      <c r="P9016" t="str">
        <f t="shared" si="841"/>
        <v>24</v>
      </c>
      <c r="Q9016">
        <v>3</v>
      </c>
      <c r="R9016">
        <v>2</v>
      </c>
      <c r="S9016">
        <v>4</v>
      </c>
      <c r="U9016" t="s">
        <v>44</v>
      </c>
      <c r="V9016">
        <v>1</v>
      </c>
      <c r="W9016" t="str">
        <f t="shared" si="842"/>
        <v>KIEFERT, DWIGHT</v>
      </c>
      <c r="X9016" t="s">
        <v>14848</v>
      </c>
      <c r="Y9016">
        <v>200</v>
      </c>
      <c r="Z9016">
        <v>200</v>
      </c>
      <c r="AA9016">
        <v>0</v>
      </c>
      <c r="AB9016">
        <v>3262</v>
      </c>
      <c r="AC9016">
        <v>1</v>
      </c>
      <c r="AH9016">
        <f t="shared" si="843"/>
        <v>12508</v>
      </c>
      <c r="AI9016">
        <f t="shared" si="844"/>
        <v>6478</v>
      </c>
      <c r="AJ9016">
        <f t="shared" si="845"/>
        <v>5996</v>
      </c>
      <c r="AK9016">
        <f t="shared" si="846"/>
        <v>34</v>
      </c>
      <c r="AT9016">
        <v>0</v>
      </c>
      <c r="AU9016">
        <v>0</v>
      </c>
      <c r="AW9016" t="s">
        <v>14849</v>
      </c>
      <c r="AX9016" t="s">
        <v>996</v>
      </c>
    </row>
    <row r="9017" spans="1:55">
      <c r="A9017">
        <v>317511</v>
      </c>
      <c r="B9017">
        <v>34</v>
      </c>
      <c r="C9017" t="s">
        <v>14735</v>
      </c>
      <c r="D9017">
        <v>38</v>
      </c>
      <c r="E9017">
        <v>36</v>
      </c>
      <c r="F9017">
        <v>2012</v>
      </c>
      <c r="G9017">
        <v>11</v>
      </c>
      <c r="H9017">
        <v>9</v>
      </c>
      <c r="J9017">
        <v>24</v>
      </c>
      <c r="P9017" t="str">
        <f t="shared" si="841"/>
        <v>24</v>
      </c>
      <c r="Q9017">
        <v>3</v>
      </c>
      <c r="R9017">
        <v>2</v>
      </c>
      <c r="S9017">
        <v>4</v>
      </c>
      <c r="U9017" t="s">
        <v>44</v>
      </c>
      <c r="V9017">
        <v>1</v>
      </c>
      <c r="W9017" t="str">
        <f t="shared" si="842"/>
        <v>MUSCHA, NAOMI T.</v>
      </c>
      <c r="X9017" t="s">
        <v>14884</v>
      </c>
      <c r="Y9017">
        <v>100</v>
      </c>
      <c r="Z9017">
        <v>100</v>
      </c>
      <c r="AA9017">
        <v>0</v>
      </c>
      <c r="AB9017">
        <v>3266</v>
      </c>
      <c r="AC9017">
        <v>1</v>
      </c>
      <c r="AH9017">
        <f t="shared" si="843"/>
        <v>12508</v>
      </c>
      <c r="AI9017">
        <f t="shared" si="844"/>
        <v>6478</v>
      </c>
      <c r="AJ9017">
        <f t="shared" si="845"/>
        <v>5996</v>
      </c>
      <c r="AK9017">
        <f t="shared" si="846"/>
        <v>34</v>
      </c>
      <c r="AT9017">
        <v>0</v>
      </c>
      <c r="AU9017">
        <v>0</v>
      </c>
      <c r="AW9017" t="s">
        <v>14885</v>
      </c>
      <c r="AX9017" t="s">
        <v>5206</v>
      </c>
      <c r="AY9017" t="s">
        <v>260</v>
      </c>
    </row>
    <row r="9018" spans="1:55">
      <c r="A9018">
        <v>317508</v>
      </c>
      <c r="B9018">
        <v>34</v>
      </c>
      <c r="C9018" t="s">
        <v>14735</v>
      </c>
      <c r="D9018">
        <v>38</v>
      </c>
      <c r="E9018">
        <v>36</v>
      </c>
      <c r="F9018">
        <v>2012</v>
      </c>
      <c r="G9018">
        <v>11</v>
      </c>
      <c r="H9018">
        <v>9</v>
      </c>
      <c r="J9018">
        <v>24</v>
      </c>
      <c r="P9018" t="str">
        <f t="shared" si="841"/>
        <v>24</v>
      </c>
      <c r="Q9018">
        <v>3</v>
      </c>
      <c r="R9018">
        <v>2</v>
      </c>
      <c r="S9018">
        <v>4</v>
      </c>
      <c r="U9018" t="s">
        <v>44</v>
      </c>
      <c r="V9018">
        <v>1</v>
      </c>
      <c r="W9018" t="str">
        <f t="shared" si="842"/>
        <v>PETERSON, MYRENE</v>
      </c>
      <c r="X9018" t="s">
        <v>14907</v>
      </c>
      <c r="Y9018">
        <v>200</v>
      </c>
      <c r="Z9018">
        <v>200</v>
      </c>
      <c r="AA9018">
        <v>0</v>
      </c>
      <c r="AB9018">
        <v>2734</v>
      </c>
      <c r="AC9018">
        <v>0</v>
      </c>
      <c r="AH9018">
        <f t="shared" si="843"/>
        <v>12508</v>
      </c>
      <c r="AI9018">
        <f t="shared" si="844"/>
        <v>6478</v>
      </c>
      <c r="AJ9018">
        <f t="shared" si="845"/>
        <v>5996</v>
      </c>
      <c r="AK9018">
        <f t="shared" si="846"/>
        <v>34</v>
      </c>
      <c r="AT9018">
        <v>0</v>
      </c>
      <c r="AU9018">
        <v>0</v>
      </c>
      <c r="AW9018" t="s">
        <v>3115</v>
      </c>
      <c r="AX9018" t="s">
        <v>14908</v>
      </c>
    </row>
    <row r="9019" spans="1:55">
      <c r="A9019">
        <v>317507</v>
      </c>
      <c r="B9019">
        <v>34</v>
      </c>
      <c r="C9019" t="s">
        <v>14735</v>
      </c>
      <c r="D9019">
        <v>38</v>
      </c>
      <c r="E9019">
        <v>36</v>
      </c>
      <c r="F9019">
        <v>2012</v>
      </c>
      <c r="G9019">
        <v>11</v>
      </c>
      <c r="H9019">
        <v>9</v>
      </c>
      <c r="J9019">
        <v>24</v>
      </c>
      <c r="P9019" t="str">
        <f t="shared" si="841"/>
        <v>24</v>
      </c>
      <c r="Q9019">
        <v>3</v>
      </c>
      <c r="R9019">
        <v>2</v>
      </c>
      <c r="S9019">
        <v>4</v>
      </c>
      <c r="U9019" t="s">
        <v>44</v>
      </c>
      <c r="V9019">
        <v>1</v>
      </c>
      <c r="W9019" t="str">
        <f t="shared" si="842"/>
        <v>SCATTERING</v>
      </c>
      <c r="X9019" t="s">
        <v>313</v>
      </c>
      <c r="Y9019">
        <v>2683</v>
      </c>
      <c r="Z9019">
        <v>600</v>
      </c>
      <c r="AA9019">
        <v>0</v>
      </c>
      <c r="AB9019">
        <v>34</v>
      </c>
      <c r="AC9019">
        <v>0</v>
      </c>
      <c r="AH9019">
        <f t="shared" si="843"/>
        <v>12508</v>
      </c>
      <c r="AI9019">
        <f t="shared" si="844"/>
        <v>6478</v>
      </c>
      <c r="AJ9019">
        <f t="shared" si="845"/>
        <v>5996</v>
      </c>
      <c r="AK9019">
        <f t="shared" si="846"/>
        <v>34</v>
      </c>
      <c r="AT9019">
        <v>0</v>
      </c>
      <c r="AU9019">
        <v>0</v>
      </c>
      <c r="AW9019" t="s">
        <v>313</v>
      </c>
    </row>
    <row r="9020" spans="1:55">
      <c r="A9020">
        <v>317515</v>
      </c>
      <c r="B9020">
        <v>34</v>
      </c>
      <c r="C9020" t="s">
        <v>14735</v>
      </c>
      <c r="D9020">
        <v>38</v>
      </c>
      <c r="E9020">
        <v>36</v>
      </c>
      <c r="F9020">
        <v>2012</v>
      </c>
      <c r="G9020">
        <v>11</v>
      </c>
      <c r="H9020">
        <v>9</v>
      </c>
      <c r="J9020">
        <v>26</v>
      </c>
      <c r="P9020" t="str">
        <f t="shared" si="841"/>
        <v>26</v>
      </c>
      <c r="Q9020">
        <v>3</v>
      </c>
      <c r="R9020">
        <v>2</v>
      </c>
      <c r="S9020">
        <v>4</v>
      </c>
      <c r="U9020" t="s">
        <v>44</v>
      </c>
      <c r="V9020">
        <v>1</v>
      </c>
      <c r="W9020" t="str">
        <f t="shared" si="842"/>
        <v>AMERMAN, BILL</v>
      </c>
      <c r="X9020" t="s">
        <v>14736</v>
      </c>
      <c r="Y9020">
        <v>100</v>
      </c>
      <c r="Z9020">
        <v>100</v>
      </c>
      <c r="AA9020">
        <v>1</v>
      </c>
      <c r="AB9020">
        <v>3407</v>
      </c>
      <c r="AC9020">
        <v>1</v>
      </c>
      <c r="AH9020">
        <f t="shared" si="843"/>
        <v>12466</v>
      </c>
      <c r="AI9020">
        <f t="shared" si="844"/>
        <v>6918</v>
      </c>
      <c r="AJ9020">
        <f t="shared" si="845"/>
        <v>5539</v>
      </c>
      <c r="AK9020">
        <f t="shared" si="846"/>
        <v>9</v>
      </c>
      <c r="AT9020">
        <v>0</v>
      </c>
      <c r="AU9020">
        <v>0</v>
      </c>
      <c r="AW9020" t="s">
        <v>14737</v>
      </c>
      <c r="AX9020" t="s">
        <v>331</v>
      </c>
    </row>
    <row r="9021" spans="1:55">
      <c r="A9021">
        <v>317513</v>
      </c>
      <c r="B9021">
        <v>34</v>
      </c>
      <c r="C9021" t="s">
        <v>14735</v>
      </c>
      <c r="D9021">
        <v>38</v>
      </c>
      <c r="E9021">
        <v>36</v>
      </c>
      <c r="F9021">
        <v>2012</v>
      </c>
      <c r="G9021">
        <v>11</v>
      </c>
      <c r="H9021">
        <v>9</v>
      </c>
      <c r="J9021">
        <v>26</v>
      </c>
      <c r="P9021" t="str">
        <f t="shared" si="841"/>
        <v>26</v>
      </c>
      <c r="Q9021">
        <v>3</v>
      </c>
      <c r="R9021">
        <v>2</v>
      </c>
      <c r="S9021">
        <v>4</v>
      </c>
      <c r="U9021" t="s">
        <v>44</v>
      </c>
      <c r="V9021">
        <v>1</v>
      </c>
      <c r="W9021" t="str">
        <f t="shared" si="842"/>
        <v>ERTELT, SEBASTIAN</v>
      </c>
      <c r="X9021" t="s">
        <v>14792</v>
      </c>
      <c r="Y9021">
        <v>200</v>
      </c>
      <c r="Z9021">
        <v>200</v>
      </c>
      <c r="AA9021">
        <v>0</v>
      </c>
      <c r="AB9021">
        <v>2460</v>
      </c>
      <c r="AC9021">
        <v>0</v>
      </c>
      <c r="AH9021">
        <f t="shared" si="843"/>
        <v>12466</v>
      </c>
      <c r="AI9021">
        <f t="shared" si="844"/>
        <v>6918</v>
      </c>
      <c r="AJ9021">
        <f t="shared" si="845"/>
        <v>5539</v>
      </c>
      <c r="AK9021">
        <f t="shared" si="846"/>
        <v>9</v>
      </c>
      <c r="AT9021">
        <v>0</v>
      </c>
      <c r="AU9021">
        <v>0</v>
      </c>
      <c r="AW9021" t="s">
        <v>14793</v>
      </c>
      <c r="AX9021" t="s">
        <v>14794</v>
      </c>
    </row>
    <row r="9022" spans="1:55">
      <c r="A9022">
        <v>317516</v>
      </c>
      <c r="B9022">
        <v>34</v>
      </c>
      <c r="C9022" t="s">
        <v>14735</v>
      </c>
      <c r="D9022">
        <v>38</v>
      </c>
      <c r="E9022">
        <v>36</v>
      </c>
      <c r="F9022">
        <v>2012</v>
      </c>
      <c r="G9022">
        <v>11</v>
      </c>
      <c r="H9022">
        <v>9</v>
      </c>
      <c r="J9022">
        <v>26</v>
      </c>
      <c r="P9022" t="str">
        <f t="shared" si="841"/>
        <v>26</v>
      </c>
      <c r="Q9022">
        <v>3</v>
      </c>
      <c r="R9022">
        <v>2</v>
      </c>
      <c r="S9022">
        <v>4</v>
      </c>
      <c r="U9022" t="s">
        <v>44</v>
      </c>
      <c r="V9022">
        <v>1</v>
      </c>
      <c r="W9022" t="str">
        <f t="shared" si="842"/>
        <v>KELSH, JEROME</v>
      </c>
      <c r="X9022" t="s">
        <v>14843</v>
      </c>
      <c r="Y9022">
        <v>100</v>
      </c>
      <c r="Z9022">
        <v>100</v>
      </c>
      <c r="AA9022">
        <v>1</v>
      </c>
      <c r="AB9022">
        <v>3511</v>
      </c>
      <c r="AC9022">
        <v>1</v>
      </c>
      <c r="AH9022">
        <f t="shared" si="843"/>
        <v>12466</v>
      </c>
      <c r="AI9022">
        <f t="shared" si="844"/>
        <v>6918</v>
      </c>
      <c r="AJ9022">
        <f t="shared" si="845"/>
        <v>5539</v>
      </c>
      <c r="AK9022">
        <f t="shared" si="846"/>
        <v>9</v>
      </c>
      <c r="AT9022">
        <v>0</v>
      </c>
      <c r="AU9022">
        <v>0</v>
      </c>
      <c r="AW9022" t="s">
        <v>14844</v>
      </c>
      <c r="AX9022" t="s">
        <v>5649</v>
      </c>
      <c r="BC9022" t="s">
        <v>583</v>
      </c>
    </row>
    <row r="9023" spans="1:55">
      <c r="A9023">
        <v>317512</v>
      </c>
      <c r="B9023">
        <v>34</v>
      </c>
      <c r="C9023" t="s">
        <v>14735</v>
      </c>
      <c r="D9023">
        <v>38</v>
      </c>
      <c r="E9023">
        <v>36</v>
      </c>
      <c r="F9023">
        <v>2012</v>
      </c>
      <c r="G9023">
        <v>11</v>
      </c>
      <c r="H9023">
        <v>9</v>
      </c>
      <c r="J9023">
        <v>26</v>
      </c>
      <c r="P9023" t="str">
        <f t="shared" si="841"/>
        <v>26</v>
      </c>
      <c r="Q9023">
        <v>3</v>
      </c>
      <c r="R9023">
        <v>2</v>
      </c>
      <c r="S9023">
        <v>4</v>
      </c>
      <c r="U9023" t="s">
        <v>44</v>
      </c>
      <c r="V9023">
        <v>1</v>
      </c>
      <c r="W9023" t="str">
        <f t="shared" si="842"/>
        <v>SCATTERING</v>
      </c>
      <c r="X9023" t="s">
        <v>313</v>
      </c>
      <c r="Y9023">
        <v>2683</v>
      </c>
      <c r="Z9023">
        <v>600</v>
      </c>
      <c r="AA9023">
        <v>0</v>
      </c>
      <c r="AB9023">
        <v>9</v>
      </c>
      <c r="AC9023">
        <v>0</v>
      </c>
      <c r="AH9023">
        <f t="shared" si="843"/>
        <v>12466</v>
      </c>
      <c r="AI9023">
        <f t="shared" si="844"/>
        <v>6918</v>
      </c>
      <c r="AJ9023">
        <f t="shared" si="845"/>
        <v>5539</v>
      </c>
      <c r="AK9023">
        <f t="shared" si="846"/>
        <v>9</v>
      </c>
      <c r="AT9023">
        <v>0</v>
      </c>
      <c r="AU9023">
        <v>0</v>
      </c>
      <c r="AW9023" t="s">
        <v>313</v>
      </c>
    </row>
    <row r="9024" spans="1:55">
      <c r="A9024">
        <v>317514</v>
      </c>
      <c r="B9024">
        <v>34</v>
      </c>
      <c r="C9024" t="s">
        <v>14735</v>
      </c>
      <c r="D9024">
        <v>38</v>
      </c>
      <c r="E9024">
        <v>36</v>
      </c>
      <c r="F9024">
        <v>2012</v>
      </c>
      <c r="G9024">
        <v>11</v>
      </c>
      <c r="H9024">
        <v>9</v>
      </c>
      <c r="J9024">
        <v>26</v>
      </c>
      <c r="P9024" t="str">
        <f t="shared" si="841"/>
        <v>26</v>
      </c>
      <c r="Q9024">
        <v>3</v>
      </c>
      <c r="R9024">
        <v>2</v>
      </c>
      <c r="S9024">
        <v>4</v>
      </c>
      <c r="U9024" t="s">
        <v>44</v>
      </c>
      <c r="V9024">
        <v>1</v>
      </c>
      <c r="W9024" t="str">
        <f t="shared" si="842"/>
        <v>SKROCH, KATHY</v>
      </c>
      <c r="X9024" t="s">
        <v>14936</v>
      </c>
      <c r="Y9024">
        <v>200</v>
      </c>
      <c r="Z9024">
        <v>200</v>
      </c>
      <c r="AA9024">
        <v>0</v>
      </c>
      <c r="AB9024">
        <v>3079</v>
      </c>
      <c r="AC9024">
        <v>0</v>
      </c>
      <c r="AH9024">
        <f t="shared" si="843"/>
        <v>12466</v>
      </c>
      <c r="AI9024">
        <f t="shared" si="844"/>
        <v>6918</v>
      </c>
      <c r="AJ9024">
        <f t="shared" si="845"/>
        <v>5539</v>
      </c>
      <c r="AK9024">
        <f t="shared" si="846"/>
        <v>9</v>
      </c>
      <c r="AT9024">
        <v>0</v>
      </c>
      <c r="AU9024">
        <v>0</v>
      </c>
      <c r="AW9024" t="s">
        <v>14937</v>
      </c>
      <c r="AX9024" t="s">
        <v>5422</v>
      </c>
    </row>
    <row r="9025" spans="1:51">
      <c r="A9025">
        <v>317521</v>
      </c>
      <c r="B9025">
        <v>34</v>
      </c>
      <c r="C9025" t="s">
        <v>14735</v>
      </c>
      <c r="D9025">
        <v>38</v>
      </c>
      <c r="E9025">
        <v>36</v>
      </c>
      <c r="F9025">
        <v>2012</v>
      </c>
      <c r="G9025">
        <v>11</v>
      </c>
      <c r="H9025">
        <v>9</v>
      </c>
      <c r="J9025">
        <v>28</v>
      </c>
      <c r="P9025" t="str">
        <f t="shared" si="841"/>
        <v>28</v>
      </c>
      <c r="Q9025">
        <v>3</v>
      </c>
      <c r="R9025">
        <v>2</v>
      </c>
      <c r="S9025">
        <v>4</v>
      </c>
      <c r="U9025" t="s">
        <v>44</v>
      </c>
      <c r="V9025">
        <v>1</v>
      </c>
      <c r="W9025" t="str">
        <f t="shared" si="842"/>
        <v>BRANDENBURG, MIKE</v>
      </c>
      <c r="X9025" t="s">
        <v>14757</v>
      </c>
      <c r="Y9025">
        <v>200</v>
      </c>
      <c r="Z9025">
        <v>200</v>
      </c>
      <c r="AA9025">
        <v>1</v>
      </c>
      <c r="AB9025">
        <v>4448</v>
      </c>
      <c r="AC9025">
        <v>1</v>
      </c>
      <c r="AH9025">
        <f t="shared" si="843"/>
        <v>13486</v>
      </c>
      <c r="AI9025">
        <f t="shared" si="844"/>
        <v>4971</v>
      </c>
      <c r="AJ9025">
        <f t="shared" si="845"/>
        <v>8462</v>
      </c>
      <c r="AK9025">
        <f t="shared" si="846"/>
        <v>53</v>
      </c>
      <c r="AT9025">
        <v>0</v>
      </c>
      <c r="AU9025">
        <v>0</v>
      </c>
      <c r="AW9025" t="s">
        <v>5930</v>
      </c>
      <c r="AX9025" t="s">
        <v>657</v>
      </c>
      <c r="AY9025" t="s">
        <v>103</v>
      </c>
    </row>
    <row r="9026" spans="1:51">
      <c r="A9026">
        <v>317518</v>
      </c>
      <c r="B9026">
        <v>34</v>
      </c>
      <c r="C9026" t="s">
        <v>14735</v>
      </c>
      <c r="D9026">
        <v>38</v>
      </c>
      <c r="E9026">
        <v>36</v>
      </c>
      <c r="F9026">
        <v>2012</v>
      </c>
      <c r="G9026">
        <v>11</v>
      </c>
      <c r="H9026">
        <v>9</v>
      </c>
      <c r="J9026">
        <v>28</v>
      </c>
      <c r="P9026" t="str">
        <f t="shared" si="841"/>
        <v>28</v>
      </c>
      <c r="Q9026">
        <v>3</v>
      </c>
      <c r="R9026">
        <v>2</v>
      </c>
      <c r="S9026">
        <v>4</v>
      </c>
      <c r="U9026" t="s">
        <v>44</v>
      </c>
      <c r="V9026">
        <v>1</v>
      </c>
      <c r="W9026" t="str">
        <f t="shared" si="842"/>
        <v>HOFFMAN, JOAN M.</v>
      </c>
      <c r="X9026" t="s">
        <v>14829</v>
      </c>
      <c r="Y9026">
        <v>100</v>
      </c>
      <c r="Z9026">
        <v>100</v>
      </c>
      <c r="AA9026">
        <v>0</v>
      </c>
      <c r="AB9026">
        <v>2403</v>
      </c>
      <c r="AC9026">
        <v>0</v>
      </c>
      <c r="AH9026">
        <f t="shared" si="843"/>
        <v>13486</v>
      </c>
      <c r="AI9026">
        <f t="shared" si="844"/>
        <v>4971</v>
      </c>
      <c r="AJ9026">
        <f t="shared" si="845"/>
        <v>8462</v>
      </c>
      <c r="AK9026">
        <f t="shared" si="846"/>
        <v>53</v>
      </c>
      <c r="AT9026">
        <v>0</v>
      </c>
      <c r="AU9026">
        <v>0</v>
      </c>
      <c r="AW9026" t="s">
        <v>186</v>
      </c>
      <c r="AX9026" t="s">
        <v>1321</v>
      </c>
      <c r="AY9026" t="s">
        <v>63</v>
      </c>
    </row>
    <row r="9027" spans="1:51">
      <c r="A9027">
        <v>317520</v>
      </c>
      <c r="B9027">
        <v>34</v>
      </c>
      <c r="C9027" t="s">
        <v>14735</v>
      </c>
      <c r="D9027">
        <v>38</v>
      </c>
      <c r="E9027">
        <v>36</v>
      </c>
      <c r="F9027">
        <v>2012</v>
      </c>
      <c r="G9027">
        <v>11</v>
      </c>
      <c r="H9027">
        <v>9</v>
      </c>
      <c r="J9027">
        <v>28</v>
      </c>
      <c r="P9027" t="str">
        <f t="shared" si="841"/>
        <v>28</v>
      </c>
      <c r="Q9027">
        <v>3</v>
      </c>
      <c r="R9027">
        <v>2</v>
      </c>
      <c r="S9027">
        <v>4</v>
      </c>
      <c r="U9027" t="s">
        <v>44</v>
      </c>
      <c r="V9027">
        <v>1</v>
      </c>
      <c r="W9027" t="str">
        <f t="shared" si="842"/>
        <v>KRETSCHMAR, WILLIAM</v>
      </c>
      <c r="X9027" t="s">
        <v>14859</v>
      </c>
      <c r="Y9027">
        <v>200</v>
      </c>
      <c r="Z9027">
        <v>200</v>
      </c>
      <c r="AA9027">
        <v>1</v>
      </c>
      <c r="AB9027">
        <v>4014</v>
      </c>
      <c r="AC9027">
        <v>1</v>
      </c>
      <c r="AH9027">
        <f t="shared" si="843"/>
        <v>13486</v>
      </c>
      <c r="AI9027">
        <f t="shared" si="844"/>
        <v>4971</v>
      </c>
      <c r="AJ9027">
        <f t="shared" si="845"/>
        <v>8462</v>
      </c>
      <c r="AK9027">
        <f t="shared" si="846"/>
        <v>53</v>
      </c>
      <c r="AT9027">
        <v>0</v>
      </c>
      <c r="AU9027">
        <v>0</v>
      </c>
      <c r="AW9027" t="s">
        <v>14860</v>
      </c>
      <c r="AX9027" t="s">
        <v>341</v>
      </c>
      <c r="AY9027" t="s">
        <v>102</v>
      </c>
    </row>
    <row r="9028" spans="1:51">
      <c r="A9028">
        <v>317517</v>
      </c>
      <c r="B9028">
        <v>34</v>
      </c>
      <c r="C9028" t="s">
        <v>14735</v>
      </c>
      <c r="D9028">
        <v>38</v>
      </c>
      <c r="E9028">
        <v>36</v>
      </c>
      <c r="F9028">
        <v>2012</v>
      </c>
      <c r="G9028">
        <v>11</v>
      </c>
      <c r="H9028">
        <v>9</v>
      </c>
      <c r="J9028">
        <v>28</v>
      </c>
      <c r="P9028" t="str">
        <f t="shared" ref="P9028:P9091" si="847">_xlfn.CONCAT(I9028,J9028,K9028,L9028)</f>
        <v>28</v>
      </c>
      <c r="Q9028">
        <v>3</v>
      </c>
      <c r="R9028">
        <v>2</v>
      </c>
      <c r="S9028">
        <v>4</v>
      </c>
      <c r="U9028" t="s">
        <v>44</v>
      </c>
      <c r="V9028">
        <v>1</v>
      </c>
      <c r="W9028" t="str">
        <f t="shared" ref="W9028:W9091" si="848">X9028</f>
        <v>SCATTERING</v>
      </c>
      <c r="X9028" t="s">
        <v>313</v>
      </c>
      <c r="Y9028">
        <v>2683</v>
      </c>
      <c r="Z9028">
        <v>600</v>
      </c>
      <c r="AA9028">
        <v>0</v>
      </c>
      <c r="AB9028">
        <v>53</v>
      </c>
      <c r="AC9028">
        <v>0</v>
      </c>
      <c r="AH9028">
        <f t="shared" ref="AH9028:AH9091" si="849">SUMIFS($AB:$AB,$C:$C,$C9028,$P:$P,$P9028,$F:$F,$F9028,$H:$H,$H9028)</f>
        <v>13486</v>
      </c>
      <c r="AI9028">
        <f t="shared" ref="AI9028:AI9091" si="850">SUMIFS($AB:$AB,$C:$C,$C9028,$P:$P,$P9028,$F:$F,$F9028,$Z:$Z,100,$H:$H,$H9028)</f>
        <v>4971</v>
      </c>
      <c r="AJ9028">
        <f t="shared" ref="AJ9028:AJ9091" si="851">SUMIFS($AB:$AB,$C:$C,$C9028,$P:$P,$P9028,$F:$F,$F9028,$Z:$Z,200,$H:$H,$H9028)</f>
        <v>8462</v>
      </c>
      <c r="AK9028">
        <f t="shared" ref="AK9028:AK9091" si="852">SUMIFS($AB:$AB,$C:$C,$C9028,$P:$P,$P9028,$F:$F,$F9028,$Z:$Z,"&lt;&gt;200",$Z:$Z,"&lt;&gt;100",$H:$H,$H9028)</f>
        <v>53</v>
      </c>
      <c r="AT9028">
        <v>0</v>
      </c>
      <c r="AU9028">
        <v>0</v>
      </c>
      <c r="AW9028" t="s">
        <v>313</v>
      </c>
    </row>
    <row r="9029" spans="1:51">
      <c r="A9029">
        <v>317519</v>
      </c>
      <c r="B9029">
        <v>34</v>
      </c>
      <c r="C9029" t="s">
        <v>14735</v>
      </c>
      <c r="D9029">
        <v>38</v>
      </c>
      <c r="E9029">
        <v>36</v>
      </c>
      <c r="F9029">
        <v>2012</v>
      </c>
      <c r="G9029">
        <v>11</v>
      </c>
      <c r="H9029">
        <v>9</v>
      </c>
      <c r="J9029">
        <v>28</v>
      </c>
      <c r="P9029" t="str">
        <f t="shared" si="847"/>
        <v>28</v>
      </c>
      <c r="Q9029">
        <v>3</v>
      </c>
      <c r="R9029">
        <v>2</v>
      </c>
      <c r="S9029">
        <v>4</v>
      </c>
      <c r="U9029" t="s">
        <v>44</v>
      </c>
      <c r="V9029">
        <v>1</v>
      </c>
      <c r="W9029" t="str">
        <f t="shared" si="848"/>
        <v>WALD, AUSTIN</v>
      </c>
      <c r="X9029" t="s">
        <v>14958</v>
      </c>
      <c r="Y9029">
        <v>100</v>
      </c>
      <c r="Z9029">
        <v>100</v>
      </c>
      <c r="AA9029">
        <v>0</v>
      </c>
      <c r="AB9029">
        <v>2568</v>
      </c>
      <c r="AC9029">
        <v>0</v>
      </c>
      <c r="AH9029">
        <f t="shared" si="849"/>
        <v>13486</v>
      </c>
      <c r="AI9029">
        <f t="shared" si="850"/>
        <v>4971</v>
      </c>
      <c r="AJ9029">
        <f t="shared" si="851"/>
        <v>8462</v>
      </c>
      <c r="AK9029">
        <f t="shared" si="852"/>
        <v>53</v>
      </c>
      <c r="AT9029">
        <v>0</v>
      </c>
      <c r="AU9029">
        <v>0</v>
      </c>
      <c r="AW9029" t="s">
        <v>14959</v>
      </c>
      <c r="AX9029" t="s">
        <v>1737</v>
      </c>
    </row>
    <row r="9030" spans="1:51">
      <c r="A9030">
        <v>317524</v>
      </c>
      <c r="B9030">
        <v>34</v>
      </c>
      <c r="C9030" t="s">
        <v>14735</v>
      </c>
      <c r="D9030">
        <v>38</v>
      </c>
      <c r="E9030">
        <v>36</v>
      </c>
      <c r="F9030">
        <v>2012</v>
      </c>
      <c r="G9030">
        <v>11</v>
      </c>
      <c r="H9030">
        <v>9</v>
      </c>
      <c r="J9030">
        <v>30</v>
      </c>
      <c r="P9030" t="str">
        <f t="shared" si="847"/>
        <v>30</v>
      </c>
      <c r="Q9030">
        <v>3</v>
      </c>
      <c r="R9030">
        <v>2</v>
      </c>
      <c r="S9030">
        <v>4</v>
      </c>
      <c r="U9030" t="s">
        <v>44</v>
      </c>
      <c r="V9030">
        <v>1</v>
      </c>
      <c r="W9030" t="str">
        <f t="shared" si="848"/>
        <v>DECKER, TOM</v>
      </c>
      <c r="X9030" t="s">
        <v>14774</v>
      </c>
      <c r="Y9030">
        <v>100</v>
      </c>
      <c r="Z9030">
        <v>100</v>
      </c>
      <c r="AA9030">
        <v>0</v>
      </c>
      <c r="AB9030">
        <v>2290</v>
      </c>
      <c r="AC9030">
        <v>0</v>
      </c>
      <c r="AH9030">
        <f t="shared" si="849"/>
        <v>12068</v>
      </c>
      <c r="AI9030">
        <f t="shared" si="850"/>
        <v>4227</v>
      </c>
      <c r="AJ9030">
        <f t="shared" si="851"/>
        <v>7827</v>
      </c>
      <c r="AK9030">
        <f t="shared" si="852"/>
        <v>14</v>
      </c>
      <c r="AT9030">
        <v>0</v>
      </c>
      <c r="AU9030">
        <v>0</v>
      </c>
      <c r="AW9030" t="s">
        <v>8445</v>
      </c>
      <c r="AX9030" t="s">
        <v>426</v>
      </c>
    </row>
    <row r="9031" spans="1:51">
      <c r="A9031">
        <v>317523</v>
      </c>
      <c r="B9031">
        <v>34</v>
      </c>
      <c r="C9031" t="s">
        <v>14735</v>
      </c>
      <c r="D9031">
        <v>38</v>
      </c>
      <c r="E9031">
        <v>36</v>
      </c>
      <c r="F9031">
        <v>2012</v>
      </c>
      <c r="G9031">
        <v>11</v>
      </c>
      <c r="H9031">
        <v>9</v>
      </c>
      <c r="J9031">
        <v>30</v>
      </c>
      <c r="P9031" t="str">
        <f t="shared" si="847"/>
        <v>30</v>
      </c>
      <c r="Q9031">
        <v>3</v>
      </c>
      <c r="R9031">
        <v>2</v>
      </c>
      <c r="S9031">
        <v>4</v>
      </c>
      <c r="U9031" t="s">
        <v>44</v>
      </c>
      <c r="V9031">
        <v>1</v>
      </c>
      <c r="W9031" t="str">
        <f t="shared" si="848"/>
        <v>GHORBANI, DAPHNE</v>
      </c>
      <c r="X9031" t="s">
        <v>14806</v>
      </c>
      <c r="Y9031">
        <v>100</v>
      </c>
      <c r="Z9031">
        <v>100</v>
      </c>
      <c r="AA9031">
        <v>0</v>
      </c>
      <c r="AB9031">
        <v>1937</v>
      </c>
      <c r="AC9031">
        <v>0</v>
      </c>
      <c r="AH9031">
        <f t="shared" si="849"/>
        <v>12068</v>
      </c>
      <c r="AI9031">
        <f t="shared" si="850"/>
        <v>4227</v>
      </c>
      <c r="AJ9031">
        <f t="shared" si="851"/>
        <v>7827</v>
      </c>
      <c r="AK9031">
        <f t="shared" si="852"/>
        <v>14</v>
      </c>
      <c r="AT9031">
        <v>0</v>
      </c>
      <c r="AU9031">
        <v>0</v>
      </c>
      <c r="AW9031" t="s">
        <v>14807</v>
      </c>
      <c r="AX9031" t="s">
        <v>3267</v>
      </c>
    </row>
    <row r="9032" spans="1:51">
      <c r="A9032">
        <v>317525</v>
      </c>
      <c r="B9032">
        <v>34</v>
      </c>
      <c r="C9032" t="s">
        <v>14735</v>
      </c>
      <c r="D9032">
        <v>38</v>
      </c>
      <c r="E9032">
        <v>36</v>
      </c>
      <c r="F9032">
        <v>2012</v>
      </c>
      <c r="G9032">
        <v>11</v>
      </c>
      <c r="H9032">
        <v>9</v>
      </c>
      <c r="J9032">
        <v>30</v>
      </c>
      <c r="P9032" t="str">
        <f t="shared" si="847"/>
        <v>30</v>
      </c>
      <c r="Q9032">
        <v>3</v>
      </c>
      <c r="R9032">
        <v>2</v>
      </c>
      <c r="S9032">
        <v>4</v>
      </c>
      <c r="U9032" t="s">
        <v>44</v>
      </c>
      <c r="V9032">
        <v>1</v>
      </c>
      <c r="W9032" t="str">
        <f t="shared" si="848"/>
        <v>LARSON, DIANE</v>
      </c>
      <c r="X9032" t="s">
        <v>14863</v>
      </c>
      <c r="Y9032">
        <v>200</v>
      </c>
      <c r="Z9032">
        <v>200</v>
      </c>
      <c r="AA9032">
        <v>0</v>
      </c>
      <c r="AB9032">
        <v>3848</v>
      </c>
      <c r="AC9032">
        <v>1</v>
      </c>
      <c r="AH9032">
        <f t="shared" si="849"/>
        <v>12068</v>
      </c>
      <c r="AI9032">
        <f t="shared" si="850"/>
        <v>4227</v>
      </c>
      <c r="AJ9032">
        <f t="shared" si="851"/>
        <v>7827</v>
      </c>
      <c r="AK9032">
        <f t="shared" si="852"/>
        <v>14</v>
      </c>
      <c r="AT9032">
        <v>0</v>
      </c>
      <c r="AU9032">
        <v>0</v>
      </c>
      <c r="AW9032" t="s">
        <v>2590</v>
      </c>
      <c r="AX9032" t="s">
        <v>1448</v>
      </c>
    </row>
    <row r="9033" spans="1:51">
      <c r="A9033">
        <v>317526</v>
      </c>
      <c r="B9033">
        <v>34</v>
      </c>
      <c r="C9033" t="s">
        <v>14735</v>
      </c>
      <c r="D9033">
        <v>38</v>
      </c>
      <c r="E9033">
        <v>36</v>
      </c>
      <c r="F9033">
        <v>2012</v>
      </c>
      <c r="G9033">
        <v>11</v>
      </c>
      <c r="H9033">
        <v>9</v>
      </c>
      <c r="J9033">
        <v>30</v>
      </c>
      <c r="P9033" t="str">
        <f t="shared" si="847"/>
        <v>30</v>
      </c>
      <c r="Q9033">
        <v>3</v>
      </c>
      <c r="R9033">
        <v>2</v>
      </c>
      <c r="S9033">
        <v>4</v>
      </c>
      <c r="U9033" t="s">
        <v>44</v>
      </c>
      <c r="V9033">
        <v>1</v>
      </c>
      <c r="W9033" t="str">
        <f t="shared" si="848"/>
        <v>NATHE, MIKE</v>
      </c>
      <c r="X9033" t="s">
        <v>14888</v>
      </c>
      <c r="Y9033">
        <v>200</v>
      </c>
      <c r="Z9033">
        <v>200</v>
      </c>
      <c r="AA9033">
        <v>1</v>
      </c>
      <c r="AB9033">
        <v>3979</v>
      </c>
      <c r="AC9033">
        <v>1</v>
      </c>
      <c r="AH9033">
        <f t="shared" si="849"/>
        <v>12068</v>
      </c>
      <c r="AI9033">
        <f t="shared" si="850"/>
        <v>4227</v>
      </c>
      <c r="AJ9033">
        <f t="shared" si="851"/>
        <v>7827</v>
      </c>
      <c r="AK9033">
        <f t="shared" si="852"/>
        <v>14</v>
      </c>
      <c r="AT9033">
        <v>0</v>
      </c>
      <c r="AU9033">
        <v>0</v>
      </c>
      <c r="AW9033" t="s">
        <v>14889</v>
      </c>
      <c r="AX9033" t="s">
        <v>106</v>
      </c>
    </row>
    <row r="9034" spans="1:51">
      <c r="A9034">
        <v>317522</v>
      </c>
      <c r="B9034">
        <v>34</v>
      </c>
      <c r="C9034" t="s">
        <v>14735</v>
      </c>
      <c r="D9034">
        <v>38</v>
      </c>
      <c r="E9034">
        <v>36</v>
      </c>
      <c r="F9034">
        <v>2012</v>
      </c>
      <c r="G9034">
        <v>11</v>
      </c>
      <c r="H9034">
        <v>9</v>
      </c>
      <c r="J9034">
        <v>30</v>
      </c>
      <c r="P9034" t="str">
        <f t="shared" si="847"/>
        <v>30</v>
      </c>
      <c r="Q9034">
        <v>3</v>
      </c>
      <c r="R9034">
        <v>2</v>
      </c>
      <c r="S9034">
        <v>4</v>
      </c>
      <c r="U9034" t="s">
        <v>44</v>
      </c>
      <c r="V9034">
        <v>1</v>
      </c>
      <c r="W9034" t="str">
        <f t="shared" si="848"/>
        <v>SCATTERING</v>
      </c>
      <c r="X9034" t="s">
        <v>313</v>
      </c>
      <c r="Y9034">
        <v>2683</v>
      </c>
      <c r="Z9034">
        <v>600</v>
      </c>
      <c r="AA9034">
        <v>0</v>
      </c>
      <c r="AB9034">
        <v>14</v>
      </c>
      <c r="AC9034">
        <v>0</v>
      </c>
      <c r="AH9034">
        <f t="shared" si="849"/>
        <v>12068</v>
      </c>
      <c r="AI9034">
        <f t="shared" si="850"/>
        <v>4227</v>
      </c>
      <c r="AJ9034">
        <f t="shared" si="851"/>
        <v>7827</v>
      </c>
      <c r="AK9034">
        <f t="shared" si="852"/>
        <v>14</v>
      </c>
      <c r="AT9034">
        <v>0</v>
      </c>
      <c r="AU9034">
        <v>0</v>
      </c>
      <c r="AW9034" t="s">
        <v>313</v>
      </c>
    </row>
    <row r="9035" spans="1:51">
      <c r="A9035">
        <v>317531</v>
      </c>
      <c r="B9035">
        <v>34</v>
      </c>
      <c r="C9035" t="s">
        <v>14735</v>
      </c>
      <c r="D9035">
        <v>38</v>
      </c>
      <c r="E9035">
        <v>36</v>
      </c>
      <c r="F9035">
        <v>2012</v>
      </c>
      <c r="G9035">
        <v>11</v>
      </c>
      <c r="H9035">
        <v>9</v>
      </c>
      <c r="J9035">
        <v>32</v>
      </c>
      <c r="P9035" t="str">
        <f t="shared" si="847"/>
        <v>32</v>
      </c>
      <c r="Q9035">
        <v>3</v>
      </c>
      <c r="R9035">
        <v>2</v>
      </c>
      <c r="S9035">
        <v>4</v>
      </c>
      <c r="U9035" t="s">
        <v>44</v>
      </c>
      <c r="V9035">
        <v>1</v>
      </c>
      <c r="W9035" t="str">
        <f t="shared" si="848"/>
        <v>DOSCH, MARK</v>
      </c>
      <c r="X9035" t="s">
        <v>14781</v>
      </c>
      <c r="Y9035">
        <v>200</v>
      </c>
      <c r="Z9035">
        <v>200</v>
      </c>
      <c r="AA9035">
        <v>1</v>
      </c>
      <c r="AB9035">
        <v>3931</v>
      </c>
      <c r="AC9035">
        <v>1</v>
      </c>
      <c r="AH9035">
        <f t="shared" si="849"/>
        <v>11636</v>
      </c>
      <c r="AI9035">
        <f t="shared" si="850"/>
        <v>3880</v>
      </c>
      <c r="AJ9035">
        <f t="shared" si="851"/>
        <v>7730</v>
      </c>
      <c r="AK9035">
        <f t="shared" si="852"/>
        <v>26</v>
      </c>
      <c r="AT9035">
        <v>0</v>
      </c>
      <c r="AU9035">
        <v>0</v>
      </c>
      <c r="AW9035" t="s">
        <v>14782</v>
      </c>
      <c r="AX9035" t="s">
        <v>276</v>
      </c>
      <c r="AY9035" t="s">
        <v>64</v>
      </c>
    </row>
    <row r="9036" spans="1:51">
      <c r="A9036">
        <v>317530</v>
      </c>
      <c r="B9036">
        <v>34</v>
      </c>
      <c r="C9036" t="s">
        <v>14735</v>
      </c>
      <c r="D9036">
        <v>38</v>
      </c>
      <c r="E9036">
        <v>36</v>
      </c>
      <c r="F9036">
        <v>2012</v>
      </c>
      <c r="G9036">
        <v>11</v>
      </c>
      <c r="H9036">
        <v>9</v>
      </c>
      <c r="J9036">
        <v>32</v>
      </c>
      <c r="P9036" t="str">
        <f t="shared" si="847"/>
        <v>32</v>
      </c>
      <c r="Q9036">
        <v>3</v>
      </c>
      <c r="R9036">
        <v>2</v>
      </c>
      <c r="S9036">
        <v>4</v>
      </c>
      <c r="U9036" t="s">
        <v>44</v>
      </c>
      <c r="V9036">
        <v>1</v>
      </c>
      <c r="W9036" t="str">
        <f t="shared" si="848"/>
        <v>MEIER, LISA</v>
      </c>
      <c r="X9036" t="s">
        <v>14872</v>
      </c>
      <c r="Y9036">
        <v>200</v>
      </c>
      <c r="Z9036">
        <v>200</v>
      </c>
      <c r="AA9036">
        <v>1</v>
      </c>
      <c r="AB9036">
        <v>3799</v>
      </c>
      <c r="AC9036">
        <v>1</v>
      </c>
      <c r="AH9036">
        <f t="shared" si="849"/>
        <v>11636</v>
      </c>
      <c r="AI9036">
        <f t="shared" si="850"/>
        <v>3880</v>
      </c>
      <c r="AJ9036">
        <f t="shared" si="851"/>
        <v>7730</v>
      </c>
      <c r="AK9036">
        <f t="shared" si="852"/>
        <v>26</v>
      </c>
      <c r="AT9036">
        <v>0</v>
      </c>
      <c r="AU9036">
        <v>0</v>
      </c>
      <c r="AW9036" t="s">
        <v>5296</v>
      </c>
      <c r="AX9036" t="s">
        <v>352</v>
      </c>
    </row>
    <row r="9037" spans="1:51">
      <c r="A9037">
        <v>317527</v>
      </c>
      <c r="B9037">
        <v>34</v>
      </c>
      <c r="C9037" t="s">
        <v>14735</v>
      </c>
      <c r="D9037">
        <v>38</v>
      </c>
      <c r="E9037">
        <v>36</v>
      </c>
      <c r="F9037">
        <v>2012</v>
      </c>
      <c r="G9037">
        <v>11</v>
      </c>
      <c r="H9037">
        <v>9</v>
      </c>
      <c r="J9037">
        <v>32</v>
      </c>
      <c r="P9037" t="str">
        <f t="shared" si="847"/>
        <v>32</v>
      </c>
      <c r="Q9037">
        <v>3</v>
      </c>
      <c r="R9037">
        <v>2</v>
      </c>
      <c r="S9037">
        <v>4</v>
      </c>
      <c r="U9037" t="s">
        <v>44</v>
      </c>
      <c r="V9037">
        <v>1</v>
      </c>
      <c r="W9037" t="str">
        <f t="shared" si="848"/>
        <v>SCATTERING</v>
      </c>
      <c r="X9037" t="s">
        <v>313</v>
      </c>
      <c r="Y9037">
        <v>2683</v>
      </c>
      <c r="Z9037">
        <v>600</v>
      </c>
      <c r="AA9037">
        <v>0</v>
      </c>
      <c r="AB9037">
        <v>26</v>
      </c>
      <c r="AC9037">
        <v>0</v>
      </c>
      <c r="AH9037">
        <f t="shared" si="849"/>
        <v>11636</v>
      </c>
      <c r="AI9037">
        <f t="shared" si="850"/>
        <v>3880</v>
      </c>
      <c r="AJ9037">
        <f t="shared" si="851"/>
        <v>7730</v>
      </c>
      <c r="AK9037">
        <f t="shared" si="852"/>
        <v>26</v>
      </c>
      <c r="AT9037">
        <v>0</v>
      </c>
      <c r="AU9037">
        <v>0</v>
      </c>
      <c r="AW9037" t="s">
        <v>313</v>
      </c>
    </row>
    <row r="9038" spans="1:51">
      <c r="A9038">
        <v>317529</v>
      </c>
      <c r="B9038">
        <v>34</v>
      </c>
      <c r="C9038" t="s">
        <v>14735</v>
      </c>
      <c r="D9038">
        <v>38</v>
      </c>
      <c r="E9038">
        <v>36</v>
      </c>
      <c r="F9038">
        <v>2012</v>
      </c>
      <c r="G9038">
        <v>11</v>
      </c>
      <c r="H9038">
        <v>9</v>
      </c>
      <c r="J9038">
        <v>32</v>
      </c>
      <c r="P9038" t="str">
        <f t="shared" si="847"/>
        <v>32</v>
      </c>
      <c r="Q9038">
        <v>3</v>
      </c>
      <c r="R9038">
        <v>2</v>
      </c>
      <c r="S9038">
        <v>4</v>
      </c>
      <c r="U9038" t="s">
        <v>44</v>
      </c>
      <c r="V9038">
        <v>1</v>
      </c>
      <c r="W9038" t="str">
        <f t="shared" si="848"/>
        <v>SCHEMMEL, WADE</v>
      </c>
      <c r="X9038" t="s">
        <v>14926</v>
      </c>
      <c r="Y9038">
        <v>100</v>
      </c>
      <c r="Z9038">
        <v>100</v>
      </c>
      <c r="AA9038">
        <v>0</v>
      </c>
      <c r="AB9038">
        <v>1984</v>
      </c>
      <c r="AC9038">
        <v>0</v>
      </c>
      <c r="AH9038">
        <f t="shared" si="849"/>
        <v>11636</v>
      </c>
      <c r="AI9038">
        <f t="shared" si="850"/>
        <v>3880</v>
      </c>
      <c r="AJ9038">
        <f t="shared" si="851"/>
        <v>7730</v>
      </c>
      <c r="AK9038">
        <f t="shared" si="852"/>
        <v>26</v>
      </c>
      <c r="AT9038">
        <v>0</v>
      </c>
      <c r="AU9038">
        <v>0</v>
      </c>
      <c r="AW9038" t="s">
        <v>14927</v>
      </c>
      <c r="AX9038" t="s">
        <v>7832</v>
      </c>
    </row>
    <row r="9039" spans="1:51">
      <c r="A9039">
        <v>317528</v>
      </c>
      <c r="B9039">
        <v>34</v>
      </c>
      <c r="C9039" t="s">
        <v>14735</v>
      </c>
      <c r="D9039">
        <v>38</v>
      </c>
      <c r="E9039">
        <v>36</v>
      </c>
      <c r="F9039">
        <v>2012</v>
      </c>
      <c r="G9039">
        <v>11</v>
      </c>
      <c r="H9039">
        <v>9</v>
      </c>
      <c r="J9039">
        <v>32</v>
      </c>
      <c r="P9039" t="str">
        <f t="shared" si="847"/>
        <v>32</v>
      </c>
      <c r="Q9039">
        <v>3</v>
      </c>
      <c r="R9039">
        <v>2</v>
      </c>
      <c r="S9039">
        <v>4</v>
      </c>
      <c r="U9039" t="s">
        <v>44</v>
      </c>
      <c r="V9039">
        <v>1</v>
      </c>
      <c r="W9039" t="str">
        <f t="shared" si="848"/>
        <v>UNKENHOLZ, JIM</v>
      </c>
      <c r="X9039" t="s">
        <v>14956</v>
      </c>
      <c r="Y9039">
        <v>100</v>
      </c>
      <c r="Z9039">
        <v>100</v>
      </c>
      <c r="AA9039">
        <v>0</v>
      </c>
      <c r="AB9039">
        <v>1896</v>
      </c>
      <c r="AC9039">
        <v>0</v>
      </c>
      <c r="AH9039">
        <f t="shared" si="849"/>
        <v>11636</v>
      </c>
      <c r="AI9039">
        <f t="shared" si="850"/>
        <v>3880</v>
      </c>
      <c r="AJ9039">
        <f t="shared" si="851"/>
        <v>7730</v>
      </c>
      <c r="AK9039">
        <f t="shared" si="852"/>
        <v>26</v>
      </c>
      <c r="AT9039">
        <v>0</v>
      </c>
      <c r="AU9039">
        <v>0</v>
      </c>
      <c r="AW9039" t="s">
        <v>14957</v>
      </c>
      <c r="AX9039" t="s">
        <v>566</v>
      </c>
    </row>
    <row r="9040" spans="1:51">
      <c r="A9040">
        <v>317534</v>
      </c>
      <c r="B9040">
        <v>34</v>
      </c>
      <c r="C9040" t="s">
        <v>14735</v>
      </c>
      <c r="D9040">
        <v>38</v>
      </c>
      <c r="E9040">
        <v>36</v>
      </c>
      <c r="F9040">
        <v>2012</v>
      </c>
      <c r="G9040">
        <v>11</v>
      </c>
      <c r="H9040">
        <v>9</v>
      </c>
      <c r="J9040">
        <v>34</v>
      </c>
      <c r="P9040" t="str">
        <f t="shared" si="847"/>
        <v>34</v>
      </c>
      <c r="Q9040">
        <v>3</v>
      </c>
      <c r="R9040">
        <v>2</v>
      </c>
      <c r="S9040">
        <v>4</v>
      </c>
      <c r="U9040" t="s">
        <v>44</v>
      </c>
      <c r="V9040">
        <v>1</v>
      </c>
      <c r="W9040" t="str">
        <f t="shared" si="848"/>
        <v>FURAUS, LORI</v>
      </c>
      <c r="X9040" t="s">
        <v>14804</v>
      </c>
      <c r="Y9040">
        <v>100</v>
      </c>
      <c r="Z9040">
        <v>100</v>
      </c>
      <c r="AA9040">
        <v>0</v>
      </c>
      <c r="AB9040">
        <v>2483</v>
      </c>
      <c r="AC9040">
        <v>0</v>
      </c>
      <c r="AH9040">
        <f t="shared" si="849"/>
        <v>12120</v>
      </c>
      <c r="AI9040">
        <f t="shared" si="850"/>
        <v>4554</v>
      </c>
      <c r="AJ9040">
        <f t="shared" si="851"/>
        <v>7548</v>
      </c>
      <c r="AK9040">
        <f t="shared" si="852"/>
        <v>18</v>
      </c>
      <c r="AT9040">
        <v>0</v>
      </c>
      <c r="AU9040">
        <v>0</v>
      </c>
      <c r="AW9040" t="s">
        <v>14805</v>
      </c>
      <c r="AX9040" t="s">
        <v>793</v>
      </c>
    </row>
    <row r="9041" spans="1:55">
      <c r="A9041">
        <v>317533</v>
      </c>
      <c r="B9041">
        <v>34</v>
      </c>
      <c r="C9041" t="s">
        <v>14735</v>
      </c>
      <c r="D9041">
        <v>38</v>
      </c>
      <c r="E9041">
        <v>36</v>
      </c>
      <c r="F9041">
        <v>2012</v>
      </c>
      <c r="G9041">
        <v>11</v>
      </c>
      <c r="H9041">
        <v>9</v>
      </c>
      <c r="J9041">
        <v>34</v>
      </c>
      <c r="P9041" t="str">
        <f t="shared" si="847"/>
        <v>34</v>
      </c>
      <c r="Q9041">
        <v>3</v>
      </c>
      <c r="R9041">
        <v>2</v>
      </c>
      <c r="S9041">
        <v>4</v>
      </c>
      <c r="U9041" t="s">
        <v>44</v>
      </c>
      <c r="V9041">
        <v>1</v>
      </c>
      <c r="W9041" t="str">
        <f t="shared" si="848"/>
        <v>KADRMAS, SID</v>
      </c>
      <c r="X9041" t="s">
        <v>14840</v>
      </c>
      <c r="Y9041">
        <v>100</v>
      </c>
      <c r="Z9041">
        <v>100</v>
      </c>
      <c r="AA9041">
        <v>0</v>
      </c>
      <c r="AB9041">
        <v>2071</v>
      </c>
      <c r="AC9041">
        <v>0</v>
      </c>
      <c r="AH9041">
        <f t="shared" si="849"/>
        <v>12120</v>
      </c>
      <c r="AI9041">
        <f t="shared" si="850"/>
        <v>4554</v>
      </c>
      <c r="AJ9041">
        <f t="shared" si="851"/>
        <v>7548</v>
      </c>
      <c r="AK9041">
        <f t="shared" si="852"/>
        <v>18</v>
      </c>
      <c r="AT9041">
        <v>0</v>
      </c>
      <c r="AU9041">
        <v>0</v>
      </c>
      <c r="AW9041" t="s">
        <v>14841</v>
      </c>
      <c r="AX9041" t="s">
        <v>12245</v>
      </c>
    </row>
    <row r="9042" spans="1:55">
      <c r="A9042">
        <v>317536</v>
      </c>
      <c r="B9042">
        <v>34</v>
      </c>
      <c r="C9042" t="s">
        <v>14735</v>
      </c>
      <c r="D9042">
        <v>38</v>
      </c>
      <c r="E9042">
        <v>36</v>
      </c>
      <c r="F9042">
        <v>2012</v>
      </c>
      <c r="G9042">
        <v>11</v>
      </c>
      <c r="H9042">
        <v>9</v>
      </c>
      <c r="J9042">
        <v>34</v>
      </c>
      <c r="P9042" t="str">
        <f t="shared" si="847"/>
        <v>34</v>
      </c>
      <c r="Q9042">
        <v>3</v>
      </c>
      <c r="R9042">
        <v>2</v>
      </c>
      <c r="S9042">
        <v>4</v>
      </c>
      <c r="U9042" t="s">
        <v>44</v>
      </c>
      <c r="V9042">
        <v>1</v>
      </c>
      <c r="W9042" t="str">
        <f t="shared" si="848"/>
        <v>PORTER, TODD</v>
      </c>
      <c r="X9042" t="s">
        <v>14913</v>
      </c>
      <c r="Y9042">
        <v>200</v>
      </c>
      <c r="Z9042">
        <v>200</v>
      </c>
      <c r="AA9042">
        <v>1</v>
      </c>
      <c r="AB9042">
        <v>3954</v>
      </c>
      <c r="AC9042">
        <v>1</v>
      </c>
      <c r="AH9042">
        <f t="shared" si="849"/>
        <v>12120</v>
      </c>
      <c r="AI9042">
        <f t="shared" si="850"/>
        <v>4554</v>
      </c>
      <c r="AJ9042">
        <f t="shared" si="851"/>
        <v>7548</v>
      </c>
      <c r="AK9042">
        <f t="shared" si="852"/>
        <v>18</v>
      </c>
      <c r="AT9042">
        <v>0</v>
      </c>
      <c r="AU9042">
        <v>0</v>
      </c>
      <c r="AW9042" t="s">
        <v>2766</v>
      </c>
      <c r="AX9042" t="s">
        <v>429</v>
      </c>
      <c r="AY9042" t="s">
        <v>56</v>
      </c>
    </row>
    <row r="9043" spans="1:55">
      <c r="A9043">
        <v>317532</v>
      </c>
      <c r="B9043">
        <v>34</v>
      </c>
      <c r="C9043" t="s">
        <v>14735</v>
      </c>
      <c r="D9043">
        <v>38</v>
      </c>
      <c r="E9043">
        <v>36</v>
      </c>
      <c r="F9043">
        <v>2012</v>
      </c>
      <c r="G9043">
        <v>11</v>
      </c>
      <c r="H9043">
        <v>9</v>
      </c>
      <c r="J9043">
        <v>34</v>
      </c>
      <c r="P9043" t="str">
        <f t="shared" si="847"/>
        <v>34</v>
      </c>
      <c r="Q9043">
        <v>3</v>
      </c>
      <c r="R9043">
        <v>2</v>
      </c>
      <c r="S9043">
        <v>4</v>
      </c>
      <c r="U9043" t="s">
        <v>44</v>
      </c>
      <c r="V9043">
        <v>1</v>
      </c>
      <c r="W9043" t="str">
        <f t="shared" si="848"/>
        <v>SCATTERING</v>
      </c>
      <c r="X9043" t="s">
        <v>313</v>
      </c>
      <c r="Y9043">
        <v>2683</v>
      </c>
      <c r="Z9043">
        <v>600</v>
      </c>
      <c r="AA9043">
        <v>0</v>
      </c>
      <c r="AB9043">
        <v>18</v>
      </c>
      <c r="AC9043">
        <v>0</v>
      </c>
      <c r="AH9043">
        <f t="shared" si="849"/>
        <v>12120</v>
      </c>
      <c r="AI9043">
        <f t="shared" si="850"/>
        <v>4554</v>
      </c>
      <c r="AJ9043">
        <f t="shared" si="851"/>
        <v>7548</v>
      </c>
      <c r="AK9043">
        <f t="shared" si="852"/>
        <v>18</v>
      </c>
      <c r="AT9043">
        <v>0</v>
      </c>
      <c r="AU9043">
        <v>0</v>
      </c>
      <c r="AW9043" t="s">
        <v>313</v>
      </c>
    </row>
    <row r="9044" spans="1:55">
      <c r="A9044">
        <v>317535</v>
      </c>
      <c r="B9044">
        <v>34</v>
      </c>
      <c r="C9044" t="s">
        <v>14735</v>
      </c>
      <c r="D9044">
        <v>38</v>
      </c>
      <c r="E9044">
        <v>36</v>
      </c>
      <c r="F9044">
        <v>2012</v>
      </c>
      <c r="G9044">
        <v>11</v>
      </c>
      <c r="H9044">
        <v>9</v>
      </c>
      <c r="J9044">
        <v>34</v>
      </c>
      <c r="P9044" t="str">
        <f t="shared" si="847"/>
        <v>34</v>
      </c>
      <c r="Q9044">
        <v>3</v>
      </c>
      <c r="R9044">
        <v>2</v>
      </c>
      <c r="S9044">
        <v>4</v>
      </c>
      <c r="U9044" t="s">
        <v>44</v>
      </c>
      <c r="V9044">
        <v>1</v>
      </c>
      <c r="W9044" t="str">
        <f t="shared" si="848"/>
        <v>TOMAN, NATHAN P.</v>
      </c>
      <c r="X9044" t="s">
        <v>14948</v>
      </c>
      <c r="Y9044">
        <v>200</v>
      </c>
      <c r="Z9044">
        <v>200</v>
      </c>
      <c r="AA9044">
        <v>0</v>
      </c>
      <c r="AB9044">
        <v>3594</v>
      </c>
      <c r="AC9044">
        <v>1</v>
      </c>
      <c r="AH9044">
        <f t="shared" si="849"/>
        <v>12120</v>
      </c>
      <c r="AI9044">
        <f t="shared" si="850"/>
        <v>4554</v>
      </c>
      <c r="AJ9044">
        <f t="shared" si="851"/>
        <v>7548</v>
      </c>
      <c r="AK9044">
        <f t="shared" si="852"/>
        <v>18</v>
      </c>
      <c r="AT9044">
        <v>0</v>
      </c>
      <c r="AU9044">
        <v>0</v>
      </c>
      <c r="AW9044" t="s">
        <v>14949</v>
      </c>
      <c r="AX9044" t="s">
        <v>6302</v>
      </c>
      <c r="AY9044" t="s">
        <v>273</v>
      </c>
    </row>
    <row r="9045" spans="1:55">
      <c r="A9045">
        <v>317538</v>
      </c>
      <c r="B9045">
        <v>34</v>
      </c>
      <c r="C9045" t="s">
        <v>14735</v>
      </c>
      <c r="D9045">
        <v>38</v>
      </c>
      <c r="E9045">
        <v>36</v>
      </c>
      <c r="F9045">
        <v>2012</v>
      </c>
      <c r="G9045">
        <v>11</v>
      </c>
      <c r="H9045">
        <v>9</v>
      </c>
      <c r="J9045">
        <v>36</v>
      </c>
      <c r="P9045" t="str">
        <f t="shared" si="847"/>
        <v>36</v>
      </c>
      <c r="Q9045">
        <v>3</v>
      </c>
      <c r="R9045">
        <v>2</v>
      </c>
      <c r="S9045">
        <v>4</v>
      </c>
      <c r="U9045" t="s">
        <v>44</v>
      </c>
      <c r="V9045">
        <v>1</v>
      </c>
      <c r="W9045" t="str">
        <f t="shared" si="848"/>
        <v>BERGER, BEV</v>
      </c>
      <c r="X9045" t="s">
        <v>14754</v>
      </c>
      <c r="Y9045">
        <v>100</v>
      </c>
      <c r="Z9045">
        <v>100</v>
      </c>
      <c r="AA9045">
        <v>0</v>
      </c>
      <c r="AB9045">
        <v>1900</v>
      </c>
      <c r="AC9045">
        <v>0</v>
      </c>
      <c r="AH9045">
        <f t="shared" si="849"/>
        <v>12980</v>
      </c>
      <c r="AI9045">
        <f t="shared" si="850"/>
        <v>5116</v>
      </c>
      <c r="AJ9045">
        <f t="shared" si="851"/>
        <v>7855</v>
      </c>
      <c r="AK9045">
        <f t="shared" si="852"/>
        <v>9</v>
      </c>
      <c r="AT9045">
        <v>0</v>
      </c>
      <c r="AU9045">
        <v>0</v>
      </c>
      <c r="AW9045" t="s">
        <v>2272</v>
      </c>
      <c r="AX9045" t="s">
        <v>9875</v>
      </c>
    </row>
    <row r="9046" spans="1:55">
      <c r="A9046">
        <v>317540</v>
      </c>
      <c r="B9046">
        <v>34</v>
      </c>
      <c r="C9046" t="s">
        <v>14735</v>
      </c>
      <c r="D9046">
        <v>38</v>
      </c>
      <c r="E9046">
        <v>36</v>
      </c>
      <c r="F9046">
        <v>2012</v>
      </c>
      <c r="G9046">
        <v>11</v>
      </c>
      <c r="H9046">
        <v>9</v>
      </c>
      <c r="J9046">
        <v>36</v>
      </c>
      <c r="P9046" t="str">
        <f t="shared" si="847"/>
        <v>36</v>
      </c>
      <c r="Q9046">
        <v>3</v>
      </c>
      <c r="R9046">
        <v>2</v>
      </c>
      <c r="S9046">
        <v>4</v>
      </c>
      <c r="U9046" t="s">
        <v>44</v>
      </c>
      <c r="V9046">
        <v>1</v>
      </c>
      <c r="W9046" t="str">
        <f t="shared" si="848"/>
        <v>FEHR, ALAN</v>
      </c>
      <c r="X9046" t="s">
        <v>14795</v>
      </c>
      <c r="Y9046">
        <v>200</v>
      </c>
      <c r="Z9046">
        <v>200</v>
      </c>
      <c r="AA9046">
        <v>0</v>
      </c>
      <c r="AB9046">
        <v>3465</v>
      </c>
      <c r="AC9046">
        <v>1</v>
      </c>
      <c r="AH9046">
        <f t="shared" si="849"/>
        <v>12980</v>
      </c>
      <c r="AI9046">
        <f t="shared" si="850"/>
        <v>5116</v>
      </c>
      <c r="AJ9046">
        <f t="shared" si="851"/>
        <v>7855</v>
      </c>
      <c r="AK9046">
        <f t="shared" si="852"/>
        <v>9</v>
      </c>
      <c r="AT9046">
        <v>0</v>
      </c>
      <c r="AU9046">
        <v>0</v>
      </c>
      <c r="AW9046" t="s">
        <v>14796</v>
      </c>
      <c r="AX9046" t="s">
        <v>47</v>
      </c>
    </row>
    <row r="9047" spans="1:55">
      <c r="A9047">
        <v>317539</v>
      </c>
      <c r="B9047">
        <v>34</v>
      </c>
      <c r="C9047" t="s">
        <v>14735</v>
      </c>
      <c r="D9047">
        <v>38</v>
      </c>
      <c r="E9047">
        <v>36</v>
      </c>
      <c r="F9047">
        <v>2012</v>
      </c>
      <c r="G9047">
        <v>11</v>
      </c>
      <c r="H9047">
        <v>9</v>
      </c>
      <c r="J9047">
        <v>36</v>
      </c>
      <c r="P9047" t="str">
        <f t="shared" si="847"/>
        <v>36</v>
      </c>
      <c r="Q9047">
        <v>3</v>
      </c>
      <c r="R9047">
        <v>2</v>
      </c>
      <c r="S9047">
        <v>4</v>
      </c>
      <c r="U9047" t="s">
        <v>44</v>
      </c>
      <c r="V9047">
        <v>1</v>
      </c>
      <c r="W9047" t="str">
        <f t="shared" si="848"/>
        <v>MEYER, SHIRLEY</v>
      </c>
      <c r="X9047" t="s">
        <v>14873</v>
      </c>
      <c r="Y9047">
        <v>100</v>
      </c>
      <c r="Z9047">
        <v>100</v>
      </c>
      <c r="AA9047">
        <v>1</v>
      </c>
      <c r="AB9047">
        <v>3216</v>
      </c>
      <c r="AC9047">
        <v>0</v>
      </c>
      <c r="AH9047">
        <f t="shared" si="849"/>
        <v>12980</v>
      </c>
      <c r="AI9047">
        <f t="shared" si="850"/>
        <v>5116</v>
      </c>
      <c r="AJ9047">
        <f t="shared" si="851"/>
        <v>7855</v>
      </c>
      <c r="AK9047">
        <f t="shared" si="852"/>
        <v>9</v>
      </c>
      <c r="AT9047">
        <v>0</v>
      </c>
      <c r="AU9047">
        <v>0</v>
      </c>
      <c r="AW9047" t="s">
        <v>250</v>
      </c>
      <c r="AX9047" t="s">
        <v>1686</v>
      </c>
    </row>
    <row r="9048" spans="1:55">
      <c r="A9048">
        <v>317537</v>
      </c>
      <c r="B9048">
        <v>34</v>
      </c>
      <c r="C9048" t="s">
        <v>14735</v>
      </c>
      <c r="D9048">
        <v>38</v>
      </c>
      <c r="E9048">
        <v>36</v>
      </c>
      <c r="F9048">
        <v>2012</v>
      </c>
      <c r="G9048">
        <v>11</v>
      </c>
      <c r="H9048">
        <v>9</v>
      </c>
      <c r="J9048">
        <v>36</v>
      </c>
      <c r="P9048" t="str">
        <f t="shared" si="847"/>
        <v>36</v>
      </c>
      <c r="Q9048">
        <v>3</v>
      </c>
      <c r="R9048">
        <v>2</v>
      </c>
      <c r="S9048">
        <v>4</v>
      </c>
      <c r="U9048" t="s">
        <v>44</v>
      </c>
      <c r="V9048">
        <v>1</v>
      </c>
      <c r="W9048" t="str">
        <f t="shared" si="848"/>
        <v>SCATTERING</v>
      </c>
      <c r="X9048" t="s">
        <v>313</v>
      </c>
      <c r="Y9048">
        <v>2683</v>
      </c>
      <c r="Z9048">
        <v>600</v>
      </c>
      <c r="AA9048">
        <v>0</v>
      </c>
      <c r="AB9048">
        <v>9</v>
      </c>
      <c r="AC9048">
        <v>0</v>
      </c>
      <c r="AH9048">
        <f t="shared" si="849"/>
        <v>12980</v>
      </c>
      <c r="AI9048">
        <f t="shared" si="850"/>
        <v>5116</v>
      </c>
      <c r="AJ9048">
        <f t="shared" si="851"/>
        <v>7855</v>
      </c>
      <c r="AK9048">
        <f t="shared" si="852"/>
        <v>9</v>
      </c>
      <c r="AT9048">
        <v>0</v>
      </c>
      <c r="AU9048">
        <v>0</v>
      </c>
      <c r="AW9048" t="s">
        <v>313</v>
      </c>
    </row>
    <row r="9049" spans="1:55">
      <c r="A9049">
        <v>317541</v>
      </c>
      <c r="B9049">
        <v>34</v>
      </c>
      <c r="C9049" t="s">
        <v>14735</v>
      </c>
      <c r="D9049">
        <v>38</v>
      </c>
      <c r="E9049">
        <v>36</v>
      </c>
      <c r="F9049">
        <v>2012</v>
      </c>
      <c r="G9049">
        <v>11</v>
      </c>
      <c r="H9049">
        <v>9</v>
      </c>
      <c r="J9049">
        <v>36</v>
      </c>
      <c r="P9049" t="str">
        <f t="shared" si="847"/>
        <v>36</v>
      </c>
      <c r="Q9049">
        <v>3</v>
      </c>
      <c r="R9049">
        <v>2</v>
      </c>
      <c r="S9049">
        <v>4</v>
      </c>
      <c r="U9049" t="s">
        <v>44</v>
      </c>
      <c r="V9049">
        <v>1</v>
      </c>
      <c r="W9049" t="str">
        <f t="shared" si="848"/>
        <v>SCHATZ, MIKE</v>
      </c>
      <c r="X9049" t="s">
        <v>14925</v>
      </c>
      <c r="Y9049">
        <v>200</v>
      </c>
      <c r="Z9049">
        <v>200</v>
      </c>
      <c r="AA9049">
        <v>1</v>
      </c>
      <c r="AB9049">
        <v>4390</v>
      </c>
      <c r="AC9049">
        <v>1</v>
      </c>
      <c r="AH9049">
        <f t="shared" si="849"/>
        <v>12980</v>
      </c>
      <c r="AI9049">
        <f t="shared" si="850"/>
        <v>5116</v>
      </c>
      <c r="AJ9049">
        <f t="shared" si="851"/>
        <v>7855</v>
      </c>
      <c r="AK9049">
        <f t="shared" si="852"/>
        <v>9</v>
      </c>
      <c r="AT9049">
        <v>0</v>
      </c>
      <c r="AU9049">
        <v>0</v>
      </c>
      <c r="AW9049" t="s">
        <v>10795</v>
      </c>
      <c r="AX9049" t="s">
        <v>106</v>
      </c>
    </row>
    <row r="9050" spans="1:55">
      <c r="A9050">
        <v>317545</v>
      </c>
      <c r="B9050">
        <v>34</v>
      </c>
      <c r="C9050" t="s">
        <v>14735</v>
      </c>
      <c r="D9050">
        <v>38</v>
      </c>
      <c r="E9050">
        <v>36</v>
      </c>
      <c r="F9050">
        <v>2012</v>
      </c>
      <c r="G9050">
        <v>11</v>
      </c>
      <c r="H9050">
        <v>9</v>
      </c>
      <c r="J9050">
        <v>38</v>
      </c>
      <c r="P9050" t="str">
        <f t="shared" si="847"/>
        <v>38</v>
      </c>
      <c r="Q9050">
        <v>3</v>
      </c>
      <c r="R9050">
        <v>2</v>
      </c>
      <c r="S9050">
        <v>4</v>
      </c>
      <c r="U9050" t="s">
        <v>44</v>
      </c>
      <c r="V9050">
        <v>1</v>
      </c>
      <c r="W9050" t="str">
        <f t="shared" si="848"/>
        <v>BELLEW, LARRY</v>
      </c>
      <c r="X9050" t="s">
        <v>14748</v>
      </c>
      <c r="Y9050">
        <v>200</v>
      </c>
      <c r="Z9050">
        <v>200</v>
      </c>
      <c r="AA9050">
        <v>1</v>
      </c>
      <c r="AB9050">
        <v>3613</v>
      </c>
      <c r="AC9050">
        <v>1</v>
      </c>
      <c r="AH9050">
        <f t="shared" si="849"/>
        <v>11187</v>
      </c>
      <c r="AI9050">
        <f t="shared" si="850"/>
        <v>3614</v>
      </c>
      <c r="AJ9050">
        <f t="shared" si="851"/>
        <v>7560</v>
      </c>
      <c r="AK9050">
        <f t="shared" si="852"/>
        <v>13</v>
      </c>
      <c r="AT9050">
        <v>0</v>
      </c>
      <c r="AU9050">
        <v>0</v>
      </c>
      <c r="AW9050" t="s">
        <v>14749</v>
      </c>
      <c r="AX9050" t="s">
        <v>1198</v>
      </c>
    </row>
    <row r="9051" spans="1:55">
      <c r="A9051">
        <v>317543</v>
      </c>
      <c r="B9051">
        <v>34</v>
      </c>
      <c r="C9051" t="s">
        <v>14735</v>
      </c>
      <c r="D9051">
        <v>38</v>
      </c>
      <c r="E9051">
        <v>36</v>
      </c>
      <c r="F9051">
        <v>2012</v>
      </c>
      <c r="G9051">
        <v>11</v>
      </c>
      <c r="H9051">
        <v>9</v>
      </c>
      <c r="J9051">
        <v>38</v>
      </c>
      <c r="P9051" t="str">
        <f t="shared" si="847"/>
        <v>38</v>
      </c>
      <c r="Q9051">
        <v>3</v>
      </c>
      <c r="R9051">
        <v>2</v>
      </c>
      <c r="S9051">
        <v>4</v>
      </c>
      <c r="U9051" t="s">
        <v>44</v>
      </c>
      <c r="V9051">
        <v>1</v>
      </c>
      <c r="W9051" t="str">
        <f t="shared" si="848"/>
        <v>KIBLER, ROBERT E.</v>
      </c>
      <c r="X9051" t="s">
        <v>14846</v>
      </c>
      <c r="Y9051">
        <v>100</v>
      </c>
      <c r="Z9051">
        <v>100</v>
      </c>
      <c r="AA9051">
        <v>0</v>
      </c>
      <c r="AB9051">
        <v>1605</v>
      </c>
      <c r="AC9051">
        <v>0</v>
      </c>
      <c r="AH9051">
        <f t="shared" si="849"/>
        <v>11187</v>
      </c>
      <c r="AI9051">
        <f t="shared" si="850"/>
        <v>3614</v>
      </c>
      <c r="AJ9051">
        <f t="shared" si="851"/>
        <v>7560</v>
      </c>
      <c r="AK9051">
        <f t="shared" si="852"/>
        <v>13</v>
      </c>
      <c r="AT9051">
        <v>0</v>
      </c>
      <c r="AU9051">
        <v>0</v>
      </c>
      <c r="AW9051" t="s">
        <v>14847</v>
      </c>
      <c r="AX9051" t="s">
        <v>173</v>
      </c>
      <c r="AY9051" t="s">
        <v>102</v>
      </c>
    </row>
    <row r="9052" spans="1:55">
      <c r="A9052">
        <v>317544</v>
      </c>
      <c r="B9052">
        <v>34</v>
      </c>
      <c r="C9052" t="s">
        <v>14735</v>
      </c>
      <c r="D9052">
        <v>38</v>
      </c>
      <c r="E9052">
        <v>36</v>
      </c>
      <c r="F9052">
        <v>2012</v>
      </c>
      <c r="G9052">
        <v>11</v>
      </c>
      <c r="H9052">
        <v>9</v>
      </c>
      <c r="J9052">
        <v>38</v>
      </c>
      <c r="P9052" t="str">
        <f t="shared" si="847"/>
        <v>38</v>
      </c>
      <c r="Q9052">
        <v>3</v>
      </c>
      <c r="R9052">
        <v>2</v>
      </c>
      <c r="S9052">
        <v>4</v>
      </c>
      <c r="U9052" t="s">
        <v>44</v>
      </c>
      <c r="V9052">
        <v>1</v>
      </c>
      <c r="W9052" t="str">
        <f t="shared" si="848"/>
        <v>ROSE, MIKE</v>
      </c>
      <c r="X9052" t="s">
        <v>14917</v>
      </c>
      <c r="Y9052">
        <v>100</v>
      </c>
      <c r="Z9052">
        <v>100</v>
      </c>
      <c r="AA9052">
        <v>0</v>
      </c>
      <c r="AB9052">
        <v>2009</v>
      </c>
      <c r="AC9052">
        <v>0</v>
      </c>
      <c r="AH9052">
        <f t="shared" si="849"/>
        <v>11187</v>
      </c>
      <c r="AI9052">
        <f t="shared" si="850"/>
        <v>3614</v>
      </c>
      <c r="AJ9052">
        <f t="shared" si="851"/>
        <v>7560</v>
      </c>
      <c r="AK9052">
        <f t="shared" si="852"/>
        <v>13</v>
      </c>
      <c r="AT9052">
        <v>0</v>
      </c>
      <c r="AU9052">
        <v>0</v>
      </c>
      <c r="AW9052" t="s">
        <v>2097</v>
      </c>
      <c r="AX9052" t="s">
        <v>106</v>
      </c>
    </row>
    <row r="9053" spans="1:55">
      <c r="A9053">
        <v>317546</v>
      </c>
      <c r="B9053">
        <v>34</v>
      </c>
      <c r="C9053" t="s">
        <v>14735</v>
      </c>
      <c r="D9053">
        <v>38</v>
      </c>
      <c r="E9053">
        <v>36</v>
      </c>
      <c r="F9053">
        <v>2012</v>
      </c>
      <c r="G9053">
        <v>11</v>
      </c>
      <c r="H9053">
        <v>9</v>
      </c>
      <c r="J9053">
        <v>38</v>
      </c>
      <c r="P9053" t="str">
        <f t="shared" si="847"/>
        <v>38</v>
      </c>
      <c r="Q9053">
        <v>3</v>
      </c>
      <c r="R9053">
        <v>2</v>
      </c>
      <c r="S9053">
        <v>4</v>
      </c>
      <c r="U9053" t="s">
        <v>44</v>
      </c>
      <c r="V9053">
        <v>1</v>
      </c>
      <c r="W9053" t="str">
        <f t="shared" si="848"/>
        <v>RUBY, DAN</v>
      </c>
      <c r="X9053" t="s">
        <v>14919</v>
      </c>
      <c r="Y9053">
        <v>200</v>
      </c>
      <c r="Z9053">
        <v>200</v>
      </c>
      <c r="AA9053">
        <v>1</v>
      </c>
      <c r="AB9053">
        <v>3947</v>
      </c>
      <c r="AC9053">
        <v>1</v>
      </c>
      <c r="AH9053">
        <f t="shared" si="849"/>
        <v>11187</v>
      </c>
      <c r="AI9053">
        <f t="shared" si="850"/>
        <v>3614</v>
      </c>
      <c r="AJ9053">
        <f t="shared" si="851"/>
        <v>7560</v>
      </c>
      <c r="AK9053">
        <f t="shared" si="852"/>
        <v>13</v>
      </c>
      <c r="AT9053">
        <v>0</v>
      </c>
      <c r="AU9053">
        <v>0</v>
      </c>
      <c r="AW9053" t="s">
        <v>14920</v>
      </c>
      <c r="AX9053" t="s">
        <v>309</v>
      </c>
    </row>
    <row r="9054" spans="1:55">
      <c r="A9054">
        <v>317542</v>
      </c>
      <c r="B9054">
        <v>34</v>
      </c>
      <c r="C9054" t="s">
        <v>14735</v>
      </c>
      <c r="D9054">
        <v>38</v>
      </c>
      <c r="E9054">
        <v>36</v>
      </c>
      <c r="F9054">
        <v>2012</v>
      </c>
      <c r="G9054">
        <v>11</v>
      </c>
      <c r="H9054">
        <v>9</v>
      </c>
      <c r="J9054">
        <v>38</v>
      </c>
      <c r="P9054" t="str">
        <f t="shared" si="847"/>
        <v>38</v>
      </c>
      <c r="Q9054">
        <v>3</v>
      </c>
      <c r="R9054">
        <v>2</v>
      </c>
      <c r="S9054">
        <v>4</v>
      </c>
      <c r="U9054" t="s">
        <v>44</v>
      </c>
      <c r="V9054">
        <v>1</v>
      </c>
      <c r="W9054" t="str">
        <f t="shared" si="848"/>
        <v>SCATTERING</v>
      </c>
      <c r="X9054" t="s">
        <v>313</v>
      </c>
      <c r="Y9054">
        <v>2683</v>
      </c>
      <c r="Z9054">
        <v>600</v>
      </c>
      <c r="AA9054">
        <v>0</v>
      </c>
      <c r="AB9054">
        <v>13</v>
      </c>
      <c r="AC9054">
        <v>0</v>
      </c>
      <c r="AH9054">
        <f t="shared" si="849"/>
        <v>11187</v>
      </c>
      <c r="AI9054">
        <f t="shared" si="850"/>
        <v>3614</v>
      </c>
      <c r="AJ9054">
        <f t="shared" si="851"/>
        <v>7560</v>
      </c>
      <c r="AK9054">
        <f t="shared" si="852"/>
        <v>13</v>
      </c>
      <c r="AT9054">
        <v>0</v>
      </c>
      <c r="AU9054">
        <v>0</v>
      </c>
      <c r="AW9054" t="s">
        <v>313</v>
      </c>
    </row>
    <row r="9055" spans="1:55">
      <c r="A9055">
        <v>317551</v>
      </c>
      <c r="B9055">
        <v>34</v>
      </c>
      <c r="C9055" t="s">
        <v>14735</v>
      </c>
      <c r="D9055">
        <v>38</v>
      </c>
      <c r="E9055">
        <v>36</v>
      </c>
      <c r="F9055">
        <v>2012</v>
      </c>
      <c r="G9055">
        <v>11</v>
      </c>
      <c r="H9055">
        <v>9</v>
      </c>
      <c r="J9055">
        <v>40</v>
      </c>
      <c r="P9055" t="str">
        <f t="shared" si="847"/>
        <v>40</v>
      </c>
      <c r="Q9055">
        <v>3</v>
      </c>
      <c r="R9055">
        <v>2</v>
      </c>
      <c r="S9055">
        <v>4</v>
      </c>
      <c r="U9055" t="s">
        <v>44</v>
      </c>
      <c r="V9055">
        <v>1</v>
      </c>
      <c r="W9055" t="str">
        <f t="shared" si="848"/>
        <v>FRANTSVOG, ROBERT (BOB)</v>
      </c>
      <c r="X9055" t="s">
        <v>14800</v>
      </c>
      <c r="Y9055">
        <v>200</v>
      </c>
      <c r="Z9055">
        <v>200</v>
      </c>
      <c r="AA9055">
        <v>1</v>
      </c>
      <c r="AB9055">
        <v>2064</v>
      </c>
      <c r="AC9055">
        <v>1</v>
      </c>
      <c r="AH9055">
        <f t="shared" si="849"/>
        <v>7567</v>
      </c>
      <c r="AI9055">
        <f t="shared" si="850"/>
        <v>3443</v>
      </c>
      <c r="AJ9055">
        <f t="shared" si="851"/>
        <v>4109</v>
      </c>
      <c r="AK9055">
        <f t="shared" si="852"/>
        <v>15</v>
      </c>
      <c r="AT9055">
        <v>0</v>
      </c>
      <c r="AU9055">
        <v>0</v>
      </c>
      <c r="AW9055" t="s">
        <v>14801</v>
      </c>
      <c r="AX9055" t="s">
        <v>173</v>
      </c>
      <c r="AY9055" t="s">
        <v>102</v>
      </c>
      <c r="BC9055" t="s">
        <v>51</v>
      </c>
    </row>
    <row r="9056" spans="1:55">
      <c r="A9056">
        <v>317550</v>
      </c>
      <c r="B9056">
        <v>34</v>
      </c>
      <c r="C9056" t="s">
        <v>14735</v>
      </c>
      <c r="D9056">
        <v>38</v>
      </c>
      <c r="E9056">
        <v>36</v>
      </c>
      <c r="F9056">
        <v>2012</v>
      </c>
      <c r="G9056">
        <v>11</v>
      </c>
      <c r="H9056">
        <v>9</v>
      </c>
      <c r="J9056">
        <v>40</v>
      </c>
      <c r="P9056" t="str">
        <f t="shared" si="847"/>
        <v>40</v>
      </c>
      <c r="Q9056">
        <v>3</v>
      </c>
      <c r="R9056">
        <v>2</v>
      </c>
      <c r="S9056">
        <v>4</v>
      </c>
      <c r="U9056" t="s">
        <v>44</v>
      </c>
      <c r="V9056">
        <v>1</v>
      </c>
      <c r="W9056" t="str">
        <f t="shared" si="848"/>
        <v>KLEIN, MATTHEW M. (MATT)</v>
      </c>
      <c r="X9056" t="s">
        <v>14854</v>
      </c>
      <c r="Y9056">
        <v>200</v>
      </c>
      <c r="Z9056">
        <v>200</v>
      </c>
      <c r="AA9056">
        <v>1</v>
      </c>
      <c r="AB9056">
        <v>2045</v>
      </c>
      <c r="AC9056">
        <v>1</v>
      </c>
      <c r="AH9056">
        <f t="shared" si="849"/>
        <v>7567</v>
      </c>
      <c r="AI9056">
        <f t="shared" si="850"/>
        <v>3443</v>
      </c>
      <c r="AJ9056">
        <f t="shared" si="851"/>
        <v>4109</v>
      </c>
      <c r="AK9056">
        <f t="shared" si="852"/>
        <v>15</v>
      </c>
      <c r="AT9056">
        <v>0</v>
      </c>
      <c r="AU9056">
        <v>0</v>
      </c>
      <c r="AW9056" t="s">
        <v>6100</v>
      </c>
      <c r="AX9056" t="s">
        <v>423</v>
      </c>
      <c r="AY9056" t="s">
        <v>63</v>
      </c>
      <c r="BC9056" t="s">
        <v>279</v>
      </c>
    </row>
    <row r="9057" spans="1:51">
      <c r="A9057">
        <v>317548</v>
      </c>
      <c r="B9057">
        <v>34</v>
      </c>
      <c r="C9057" t="s">
        <v>14735</v>
      </c>
      <c r="D9057">
        <v>38</v>
      </c>
      <c r="E9057">
        <v>36</v>
      </c>
      <c r="F9057">
        <v>2012</v>
      </c>
      <c r="G9057">
        <v>11</v>
      </c>
      <c r="H9057">
        <v>9</v>
      </c>
      <c r="J9057">
        <v>40</v>
      </c>
      <c r="P9057" t="str">
        <f t="shared" si="847"/>
        <v>40</v>
      </c>
      <c r="Q9057">
        <v>3</v>
      </c>
      <c r="R9057">
        <v>2</v>
      </c>
      <c r="S9057">
        <v>4</v>
      </c>
      <c r="U9057" t="s">
        <v>44</v>
      </c>
      <c r="V9057">
        <v>1</v>
      </c>
      <c r="W9057" t="str">
        <f t="shared" si="848"/>
        <v>OLAFSON, SUE</v>
      </c>
      <c r="X9057" t="s">
        <v>14892</v>
      </c>
      <c r="Y9057">
        <v>100</v>
      </c>
      <c r="Z9057">
        <v>100</v>
      </c>
      <c r="AA9057">
        <v>0</v>
      </c>
      <c r="AB9057">
        <v>1582</v>
      </c>
      <c r="AC9057">
        <v>0</v>
      </c>
      <c r="AH9057">
        <f t="shared" si="849"/>
        <v>7567</v>
      </c>
      <c r="AI9057">
        <f t="shared" si="850"/>
        <v>3443</v>
      </c>
      <c r="AJ9057">
        <f t="shared" si="851"/>
        <v>4109</v>
      </c>
      <c r="AK9057">
        <f t="shared" si="852"/>
        <v>15</v>
      </c>
      <c r="AT9057">
        <v>0</v>
      </c>
      <c r="AU9057">
        <v>0</v>
      </c>
      <c r="AW9057" t="s">
        <v>14893</v>
      </c>
      <c r="AX9057" t="s">
        <v>1167</v>
      </c>
    </row>
    <row r="9058" spans="1:51">
      <c r="A9058">
        <v>317549</v>
      </c>
      <c r="B9058">
        <v>34</v>
      </c>
      <c r="C9058" t="s">
        <v>14735</v>
      </c>
      <c r="D9058">
        <v>38</v>
      </c>
      <c r="E9058">
        <v>36</v>
      </c>
      <c r="F9058">
        <v>2012</v>
      </c>
      <c r="G9058">
        <v>11</v>
      </c>
      <c r="H9058">
        <v>9</v>
      </c>
      <c r="J9058">
        <v>40</v>
      </c>
      <c r="P9058" t="str">
        <f t="shared" si="847"/>
        <v>40</v>
      </c>
      <c r="Q9058">
        <v>3</v>
      </c>
      <c r="R9058">
        <v>2</v>
      </c>
      <c r="S9058">
        <v>4</v>
      </c>
      <c r="U9058" t="s">
        <v>44</v>
      </c>
      <c r="V9058">
        <v>1</v>
      </c>
      <c r="W9058" t="str">
        <f t="shared" si="848"/>
        <v>PINKERTON, LOUIS</v>
      </c>
      <c r="X9058" t="s">
        <v>14909</v>
      </c>
      <c r="Y9058">
        <v>100</v>
      </c>
      <c r="Z9058">
        <v>100</v>
      </c>
      <c r="AA9058">
        <v>0</v>
      </c>
      <c r="AB9058">
        <v>1861</v>
      </c>
      <c r="AC9058">
        <v>0</v>
      </c>
      <c r="AH9058">
        <f t="shared" si="849"/>
        <v>7567</v>
      </c>
      <c r="AI9058">
        <f t="shared" si="850"/>
        <v>3443</v>
      </c>
      <c r="AJ9058">
        <f t="shared" si="851"/>
        <v>4109</v>
      </c>
      <c r="AK9058">
        <f t="shared" si="852"/>
        <v>15</v>
      </c>
      <c r="AT9058">
        <v>0</v>
      </c>
      <c r="AU9058">
        <v>0</v>
      </c>
      <c r="AW9058" t="s">
        <v>14910</v>
      </c>
      <c r="AX9058" t="s">
        <v>1653</v>
      </c>
    </row>
    <row r="9059" spans="1:51">
      <c r="A9059">
        <v>317547</v>
      </c>
      <c r="B9059">
        <v>34</v>
      </c>
      <c r="C9059" t="s">
        <v>14735</v>
      </c>
      <c r="D9059">
        <v>38</v>
      </c>
      <c r="E9059">
        <v>36</v>
      </c>
      <c r="F9059">
        <v>2012</v>
      </c>
      <c r="G9059">
        <v>11</v>
      </c>
      <c r="H9059">
        <v>9</v>
      </c>
      <c r="J9059">
        <v>40</v>
      </c>
      <c r="P9059" t="str">
        <f t="shared" si="847"/>
        <v>40</v>
      </c>
      <c r="Q9059">
        <v>3</v>
      </c>
      <c r="R9059">
        <v>2</v>
      </c>
      <c r="S9059">
        <v>4</v>
      </c>
      <c r="U9059" t="s">
        <v>44</v>
      </c>
      <c r="V9059">
        <v>1</v>
      </c>
      <c r="W9059" t="str">
        <f t="shared" si="848"/>
        <v>SCATTERING</v>
      </c>
      <c r="X9059" t="s">
        <v>313</v>
      </c>
      <c r="Y9059">
        <v>2683</v>
      </c>
      <c r="Z9059">
        <v>600</v>
      </c>
      <c r="AA9059">
        <v>0</v>
      </c>
      <c r="AB9059">
        <v>15</v>
      </c>
      <c r="AC9059">
        <v>0</v>
      </c>
      <c r="AH9059">
        <f t="shared" si="849"/>
        <v>7567</v>
      </c>
      <c r="AI9059">
        <f t="shared" si="850"/>
        <v>3443</v>
      </c>
      <c r="AJ9059">
        <f t="shared" si="851"/>
        <v>4109</v>
      </c>
      <c r="AK9059">
        <f t="shared" si="852"/>
        <v>15</v>
      </c>
      <c r="AT9059">
        <v>0</v>
      </c>
      <c r="AU9059">
        <v>0</v>
      </c>
      <c r="AW9059" t="s">
        <v>313</v>
      </c>
    </row>
    <row r="9060" spans="1:51">
      <c r="A9060">
        <v>317554</v>
      </c>
      <c r="B9060">
        <v>34</v>
      </c>
      <c r="C9060" t="s">
        <v>14735</v>
      </c>
      <c r="D9060">
        <v>38</v>
      </c>
      <c r="E9060">
        <v>36</v>
      </c>
      <c r="F9060">
        <v>2012</v>
      </c>
      <c r="G9060">
        <v>11</v>
      </c>
      <c r="H9060">
        <v>9</v>
      </c>
      <c r="J9060">
        <v>42</v>
      </c>
      <c r="P9060" t="str">
        <f t="shared" si="847"/>
        <v>42</v>
      </c>
      <c r="Q9060">
        <v>3</v>
      </c>
      <c r="R9060">
        <v>2</v>
      </c>
      <c r="S9060">
        <v>4</v>
      </c>
      <c r="U9060" t="s">
        <v>44</v>
      </c>
      <c r="V9060">
        <v>1</v>
      </c>
      <c r="W9060" t="str">
        <f t="shared" si="848"/>
        <v>MITZEL, JOHN</v>
      </c>
      <c r="X9060" t="s">
        <v>14875</v>
      </c>
      <c r="Y9060">
        <v>200</v>
      </c>
      <c r="Z9060">
        <v>200</v>
      </c>
      <c r="AA9060">
        <v>0</v>
      </c>
      <c r="AB9060">
        <v>1925</v>
      </c>
      <c r="AC9060">
        <v>0</v>
      </c>
      <c r="AH9060">
        <f t="shared" si="849"/>
        <v>8807</v>
      </c>
      <c r="AI9060">
        <f t="shared" si="850"/>
        <v>5005</v>
      </c>
      <c r="AJ9060">
        <f t="shared" si="851"/>
        <v>3777</v>
      </c>
      <c r="AK9060">
        <f t="shared" si="852"/>
        <v>25</v>
      </c>
      <c r="AT9060">
        <v>0</v>
      </c>
      <c r="AU9060">
        <v>0</v>
      </c>
      <c r="AW9060" t="s">
        <v>14876</v>
      </c>
      <c r="AX9060" t="s">
        <v>67</v>
      </c>
    </row>
    <row r="9061" spans="1:51">
      <c r="A9061">
        <v>317555</v>
      </c>
      <c r="B9061">
        <v>34</v>
      </c>
      <c r="C9061" t="s">
        <v>14735</v>
      </c>
      <c r="D9061">
        <v>38</v>
      </c>
      <c r="E9061">
        <v>36</v>
      </c>
      <c r="F9061">
        <v>2012</v>
      </c>
      <c r="G9061">
        <v>11</v>
      </c>
      <c r="H9061">
        <v>9</v>
      </c>
      <c r="J9061">
        <v>42</v>
      </c>
      <c r="P9061" t="str">
        <f t="shared" si="847"/>
        <v>42</v>
      </c>
      <c r="Q9061">
        <v>3</v>
      </c>
      <c r="R9061">
        <v>2</v>
      </c>
      <c r="S9061">
        <v>4</v>
      </c>
      <c r="U9061" t="s">
        <v>44</v>
      </c>
      <c r="V9061">
        <v>1</v>
      </c>
      <c r="W9061" t="str">
        <f t="shared" si="848"/>
        <v>MOCK, COREY</v>
      </c>
      <c r="X9061" t="s">
        <v>14877</v>
      </c>
      <c r="Y9061">
        <v>100</v>
      </c>
      <c r="Z9061">
        <v>100</v>
      </c>
      <c r="AA9061">
        <v>1</v>
      </c>
      <c r="AB9061">
        <v>2481</v>
      </c>
      <c r="AC9061">
        <v>1</v>
      </c>
      <c r="AH9061">
        <f t="shared" si="849"/>
        <v>8807</v>
      </c>
      <c r="AI9061">
        <f t="shared" si="850"/>
        <v>5005</v>
      </c>
      <c r="AJ9061">
        <f t="shared" si="851"/>
        <v>3777</v>
      </c>
      <c r="AK9061">
        <f t="shared" si="852"/>
        <v>25</v>
      </c>
      <c r="AT9061">
        <v>0</v>
      </c>
      <c r="AU9061">
        <v>0</v>
      </c>
      <c r="AW9061" t="s">
        <v>14878</v>
      </c>
      <c r="AX9061" t="s">
        <v>529</v>
      </c>
    </row>
    <row r="9062" spans="1:51">
      <c r="A9062">
        <v>317556</v>
      </c>
      <c r="B9062">
        <v>34</v>
      </c>
      <c r="C9062" t="s">
        <v>14735</v>
      </c>
      <c r="D9062">
        <v>38</v>
      </c>
      <c r="E9062">
        <v>36</v>
      </c>
      <c r="F9062">
        <v>2012</v>
      </c>
      <c r="G9062">
        <v>11</v>
      </c>
      <c r="H9062">
        <v>9</v>
      </c>
      <c r="J9062">
        <v>42</v>
      </c>
      <c r="P9062" t="str">
        <f t="shared" si="847"/>
        <v>42</v>
      </c>
      <c r="Q9062">
        <v>3</v>
      </c>
      <c r="R9062">
        <v>2</v>
      </c>
      <c r="S9062">
        <v>4</v>
      </c>
      <c r="U9062" t="s">
        <v>44</v>
      </c>
      <c r="V9062">
        <v>1</v>
      </c>
      <c r="W9062" t="str">
        <f t="shared" si="848"/>
        <v>OVERSEN, KYLIE</v>
      </c>
      <c r="X9062" t="s">
        <v>14898</v>
      </c>
      <c r="Y9062">
        <v>100</v>
      </c>
      <c r="Z9062">
        <v>100</v>
      </c>
      <c r="AA9062">
        <v>0</v>
      </c>
      <c r="AB9062">
        <v>2524</v>
      </c>
      <c r="AC9062">
        <v>1</v>
      </c>
      <c r="AH9062">
        <f t="shared" si="849"/>
        <v>8807</v>
      </c>
      <c r="AI9062">
        <f t="shared" si="850"/>
        <v>5005</v>
      </c>
      <c r="AJ9062">
        <f t="shared" si="851"/>
        <v>3777</v>
      </c>
      <c r="AK9062">
        <f t="shared" si="852"/>
        <v>25</v>
      </c>
      <c r="AT9062">
        <v>0</v>
      </c>
      <c r="AU9062">
        <v>0</v>
      </c>
      <c r="AW9062" t="s">
        <v>14899</v>
      </c>
      <c r="AX9062" t="s">
        <v>14900</v>
      </c>
    </row>
    <row r="9063" spans="1:51">
      <c r="A9063">
        <v>317553</v>
      </c>
      <c r="B9063">
        <v>34</v>
      </c>
      <c r="C9063" t="s">
        <v>14735</v>
      </c>
      <c r="D9063">
        <v>38</v>
      </c>
      <c r="E9063">
        <v>36</v>
      </c>
      <c r="F9063">
        <v>2012</v>
      </c>
      <c r="G9063">
        <v>11</v>
      </c>
      <c r="H9063">
        <v>9</v>
      </c>
      <c r="J9063">
        <v>42</v>
      </c>
      <c r="P9063" t="str">
        <f t="shared" si="847"/>
        <v>42</v>
      </c>
      <c r="Q9063">
        <v>3</v>
      </c>
      <c r="R9063">
        <v>2</v>
      </c>
      <c r="S9063">
        <v>4</v>
      </c>
      <c r="U9063" t="s">
        <v>44</v>
      </c>
      <c r="V9063">
        <v>1</v>
      </c>
      <c r="W9063" t="str">
        <f t="shared" si="848"/>
        <v>PETERSON, MIKE</v>
      </c>
      <c r="X9063" t="s">
        <v>14906</v>
      </c>
      <c r="Y9063">
        <v>200</v>
      </c>
      <c r="Z9063">
        <v>200</v>
      </c>
      <c r="AA9063">
        <v>0</v>
      </c>
      <c r="AB9063">
        <v>1852</v>
      </c>
      <c r="AC9063">
        <v>0</v>
      </c>
      <c r="AH9063">
        <f t="shared" si="849"/>
        <v>8807</v>
      </c>
      <c r="AI9063">
        <f t="shared" si="850"/>
        <v>5005</v>
      </c>
      <c r="AJ9063">
        <f t="shared" si="851"/>
        <v>3777</v>
      </c>
      <c r="AK9063">
        <f t="shared" si="852"/>
        <v>25</v>
      </c>
      <c r="AT9063">
        <v>0</v>
      </c>
      <c r="AU9063">
        <v>0</v>
      </c>
      <c r="AW9063" t="s">
        <v>3115</v>
      </c>
      <c r="AX9063" t="s">
        <v>106</v>
      </c>
    </row>
    <row r="9064" spans="1:51">
      <c r="A9064">
        <v>317552</v>
      </c>
      <c r="B9064">
        <v>34</v>
      </c>
      <c r="C9064" t="s">
        <v>14735</v>
      </c>
      <c r="D9064">
        <v>38</v>
      </c>
      <c r="E9064">
        <v>36</v>
      </c>
      <c r="F9064">
        <v>2012</v>
      </c>
      <c r="G9064">
        <v>11</v>
      </c>
      <c r="H9064">
        <v>9</v>
      </c>
      <c r="J9064">
        <v>42</v>
      </c>
      <c r="P9064" t="str">
        <f t="shared" si="847"/>
        <v>42</v>
      </c>
      <c r="Q9064">
        <v>3</v>
      </c>
      <c r="R9064">
        <v>2</v>
      </c>
      <c r="S9064">
        <v>4</v>
      </c>
      <c r="U9064" t="s">
        <v>44</v>
      </c>
      <c r="V9064">
        <v>1</v>
      </c>
      <c r="W9064" t="str">
        <f t="shared" si="848"/>
        <v>SCATTERING</v>
      </c>
      <c r="X9064" t="s">
        <v>313</v>
      </c>
      <c r="Y9064">
        <v>2683</v>
      </c>
      <c r="Z9064">
        <v>600</v>
      </c>
      <c r="AA9064">
        <v>0</v>
      </c>
      <c r="AB9064">
        <v>25</v>
      </c>
      <c r="AC9064">
        <v>0</v>
      </c>
      <c r="AH9064">
        <f t="shared" si="849"/>
        <v>8807</v>
      </c>
      <c r="AI9064">
        <f t="shared" si="850"/>
        <v>5005</v>
      </c>
      <c r="AJ9064">
        <f t="shared" si="851"/>
        <v>3777</v>
      </c>
      <c r="AK9064">
        <f t="shared" si="852"/>
        <v>25</v>
      </c>
      <c r="AT9064">
        <v>0</v>
      </c>
      <c r="AU9064">
        <v>0</v>
      </c>
      <c r="AW9064" t="s">
        <v>313</v>
      </c>
    </row>
    <row r="9065" spans="1:51">
      <c r="A9065">
        <v>317561</v>
      </c>
      <c r="B9065">
        <v>34</v>
      </c>
      <c r="C9065" t="s">
        <v>14735</v>
      </c>
      <c r="D9065">
        <v>38</v>
      </c>
      <c r="E9065">
        <v>36</v>
      </c>
      <c r="F9065">
        <v>2012</v>
      </c>
      <c r="G9065">
        <v>11</v>
      </c>
      <c r="H9065">
        <v>9</v>
      </c>
      <c r="J9065">
        <v>44</v>
      </c>
      <c r="P9065" t="str">
        <f t="shared" si="847"/>
        <v>44</v>
      </c>
      <c r="Q9065">
        <v>3</v>
      </c>
      <c r="R9065">
        <v>2</v>
      </c>
      <c r="S9065">
        <v>4</v>
      </c>
      <c r="U9065" t="s">
        <v>44</v>
      </c>
      <c r="V9065">
        <v>1</v>
      </c>
      <c r="W9065" t="str">
        <f t="shared" si="848"/>
        <v>BOSCHEE, JOSHUA A.</v>
      </c>
      <c r="X9065" t="s">
        <v>14755</v>
      </c>
      <c r="Y9065">
        <v>100</v>
      </c>
      <c r="Z9065">
        <v>100</v>
      </c>
      <c r="AA9065">
        <v>0</v>
      </c>
      <c r="AB9065">
        <v>3420</v>
      </c>
      <c r="AC9065">
        <v>1</v>
      </c>
      <c r="AH9065">
        <f t="shared" si="849"/>
        <v>13085</v>
      </c>
      <c r="AI9065">
        <f t="shared" si="850"/>
        <v>6576</v>
      </c>
      <c r="AJ9065">
        <f t="shared" si="851"/>
        <v>6478</v>
      </c>
      <c r="AK9065">
        <f t="shared" si="852"/>
        <v>31</v>
      </c>
      <c r="AT9065">
        <v>0</v>
      </c>
      <c r="AU9065">
        <v>0</v>
      </c>
      <c r="AW9065" t="s">
        <v>14756</v>
      </c>
      <c r="AX9065" t="s">
        <v>3419</v>
      </c>
      <c r="AY9065" t="s">
        <v>64</v>
      </c>
    </row>
    <row r="9066" spans="1:51">
      <c r="A9066">
        <v>317558</v>
      </c>
      <c r="B9066">
        <v>34</v>
      </c>
      <c r="C9066" t="s">
        <v>14735</v>
      </c>
      <c r="D9066">
        <v>38</v>
      </c>
      <c r="E9066">
        <v>36</v>
      </c>
      <c r="F9066">
        <v>2012</v>
      </c>
      <c r="G9066">
        <v>11</v>
      </c>
      <c r="H9066">
        <v>9</v>
      </c>
      <c r="J9066">
        <v>44</v>
      </c>
      <c r="P9066" t="str">
        <f t="shared" si="847"/>
        <v>44</v>
      </c>
      <c r="Q9066">
        <v>3</v>
      </c>
      <c r="R9066">
        <v>2</v>
      </c>
      <c r="S9066">
        <v>4</v>
      </c>
      <c r="U9066" t="s">
        <v>44</v>
      </c>
      <c r="V9066">
        <v>1</v>
      </c>
      <c r="W9066" t="str">
        <f t="shared" si="848"/>
        <v>CLARK, DONALD L.</v>
      </c>
      <c r="X9066" t="s">
        <v>14769</v>
      </c>
      <c r="Y9066">
        <v>200</v>
      </c>
      <c r="Z9066">
        <v>200</v>
      </c>
      <c r="AA9066">
        <v>1</v>
      </c>
      <c r="AB9066">
        <v>3098</v>
      </c>
      <c r="AC9066">
        <v>0</v>
      </c>
      <c r="AH9066">
        <f t="shared" si="849"/>
        <v>13085</v>
      </c>
      <c r="AI9066">
        <f t="shared" si="850"/>
        <v>6576</v>
      </c>
      <c r="AJ9066">
        <f t="shared" si="851"/>
        <v>6478</v>
      </c>
      <c r="AK9066">
        <f t="shared" si="852"/>
        <v>31</v>
      </c>
      <c r="AT9066">
        <v>0</v>
      </c>
      <c r="AU9066">
        <v>0</v>
      </c>
      <c r="AW9066" t="s">
        <v>843</v>
      </c>
      <c r="AX9066" t="s">
        <v>282</v>
      </c>
      <c r="AY9066" t="s">
        <v>151</v>
      </c>
    </row>
    <row r="9067" spans="1:51">
      <c r="A9067">
        <v>317559</v>
      </c>
      <c r="B9067">
        <v>34</v>
      </c>
      <c r="C9067" t="s">
        <v>14735</v>
      </c>
      <c r="D9067">
        <v>38</v>
      </c>
      <c r="E9067">
        <v>36</v>
      </c>
      <c r="F9067">
        <v>2012</v>
      </c>
      <c r="G9067">
        <v>11</v>
      </c>
      <c r="H9067">
        <v>9</v>
      </c>
      <c r="J9067">
        <v>44</v>
      </c>
      <c r="P9067" t="str">
        <f t="shared" si="847"/>
        <v>44</v>
      </c>
      <c r="Q9067">
        <v>3</v>
      </c>
      <c r="R9067">
        <v>2</v>
      </c>
      <c r="S9067">
        <v>4</v>
      </c>
      <c r="U9067" t="s">
        <v>44</v>
      </c>
      <c r="V9067">
        <v>1</v>
      </c>
      <c r="W9067" t="str">
        <f t="shared" si="848"/>
        <v>JANSEN, BOB</v>
      </c>
      <c r="X9067" t="s">
        <v>14838</v>
      </c>
      <c r="Y9067">
        <v>100</v>
      </c>
      <c r="Z9067">
        <v>100</v>
      </c>
      <c r="AA9067">
        <v>0</v>
      </c>
      <c r="AB9067">
        <v>3156</v>
      </c>
      <c r="AC9067">
        <v>0</v>
      </c>
      <c r="AH9067">
        <f t="shared" si="849"/>
        <v>13085</v>
      </c>
      <c r="AI9067">
        <f t="shared" si="850"/>
        <v>6576</v>
      </c>
      <c r="AJ9067">
        <f t="shared" si="851"/>
        <v>6478</v>
      </c>
      <c r="AK9067">
        <f t="shared" si="852"/>
        <v>31</v>
      </c>
      <c r="AT9067">
        <v>0</v>
      </c>
      <c r="AU9067">
        <v>0</v>
      </c>
      <c r="AW9067" t="s">
        <v>14839</v>
      </c>
      <c r="AX9067" t="s">
        <v>51</v>
      </c>
    </row>
    <row r="9068" spans="1:51">
      <c r="A9068">
        <v>317557</v>
      </c>
      <c r="B9068">
        <v>34</v>
      </c>
      <c r="C9068" t="s">
        <v>14735</v>
      </c>
      <c r="D9068">
        <v>38</v>
      </c>
      <c r="E9068">
        <v>36</v>
      </c>
      <c r="F9068">
        <v>2012</v>
      </c>
      <c r="G9068">
        <v>11</v>
      </c>
      <c r="H9068">
        <v>9</v>
      </c>
      <c r="J9068">
        <v>44</v>
      </c>
      <c r="P9068" t="str">
        <f t="shared" si="847"/>
        <v>44</v>
      </c>
      <c r="Q9068">
        <v>3</v>
      </c>
      <c r="R9068">
        <v>2</v>
      </c>
      <c r="S9068">
        <v>4</v>
      </c>
      <c r="U9068" t="s">
        <v>44</v>
      </c>
      <c r="V9068">
        <v>1</v>
      </c>
      <c r="W9068" t="str">
        <f t="shared" si="848"/>
        <v>SCATTERING</v>
      </c>
      <c r="X9068" t="s">
        <v>313</v>
      </c>
      <c r="Y9068">
        <v>2683</v>
      </c>
      <c r="Z9068">
        <v>600</v>
      </c>
      <c r="AA9068">
        <v>0</v>
      </c>
      <c r="AB9068">
        <v>31</v>
      </c>
      <c r="AC9068">
        <v>0</v>
      </c>
      <c r="AH9068">
        <f t="shared" si="849"/>
        <v>13085</v>
      </c>
      <c r="AI9068">
        <f t="shared" si="850"/>
        <v>6576</v>
      </c>
      <c r="AJ9068">
        <f t="shared" si="851"/>
        <v>6478</v>
      </c>
      <c r="AK9068">
        <f t="shared" si="852"/>
        <v>31</v>
      </c>
      <c r="AT9068">
        <v>0</v>
      </c>
      <c r="AU9068">
        <v>0</v>
      </c>
      <c r="AW9068" t="s">
        <v>313</v>
      </c>
    </row>
    <row r="9069" spans="1:51">
      <c r="A9069">
        <v>317560</v>
      </c>
      <c r="B9069">
        <v>34</v>
      </c>
      <c r="C9069" t="s">
        <v>14735</v>
      </c>
      <c r="D9069">
        <v>38</v>
      </c>
      <c r="E9069">
        <v>36</v>
      </c>
      <c r="F9069">
        <v>2012</v>
      </c>
      <c r="G9069">
        <v>11</v>
      </c>
      <c r="H9069">
        <v>9</v>
      </c>
      <c r="J9069">
        <v>44</v>
      </c>
      <c r="P9069" t="str">
        <f t="shared" si="847"/>
        <v>44</v>
      </c>
      <c r="Q9069">
        <v>3</v>
      </c>
      <c r="R9069">
        <v>2</v>
      </c>
      <c r="S9069">
        <v>4</v>
      </c>
      <c r="U9069" t="s">
        <v>44</v>
      </c>
      <c r="V9069">
        <v>1</v>
      </c>
      <c r="W9069" t="str">
        <f t="shared" si="848"/>
        <v>THORESON, BLAIR</v>
      </c>
      <c r="X9069" t="s">
        <v>14946</v>
      </c>
      <c r="Y9069">
        <v>200</v>
      </c>
      <c r="Z9069">
        <v>200</v>
      </c>
      <c r="AA9069">
        <v>1</v>
      </c>
      <c r="AB9069">
        <v>3380</v>
      </c>
      <c r="AC9069">
        <v>1</v>
      </c>
      <c r="AH9069">
        <f t="shared" si="849"/>
        <v>13085</v>
      </c>
      <c r="AI9069">
        <f t="shared" si="850"/>
        <v>6576</v>
      </c>
      <c r="AJ9069">
        <f t="shared" si="851"/>
        <v>6478</v>
      </c>
      <c r="AK9069">
        <f t="shared" si="852"/>
        <v>31</v>
      </c>
      <c r="AT9069">
        <v>0</v>
      </c>
      <c r="AU9069">
        <v>0</v>
      </c>
      <c r="AW9069" t="s">
        <v>14947</v>
      </c>
      <c r="AX9069" t="s">
        <v>2275</v>
      </c>
    </row>
    <row r="9070" spans="1:51">
      <c r="A9070">
        <v>317566</v>
      </c>
      <c r="B9070">
        <v>34</v>
      </c>
      <c r="C9070" t="s">
        <v>14735</v>
      </c>
      <c r="D9070">
        <v>38</v>
      </c>
      <c r="E9070">
        <v>36</v>
      </c>
      <c r="F9070">
        <v>2012</v>
      </c>
      <c r="G9070">
        <v>11</v>
      </c>
      <c r="H9070">
        <v>9</v>
      </c>
      <c r="J9070">
        <v>46</v>
      </c>
      <c r="P9070" t="str">
        <f t="shared" si="847"/>
        <v>46</v>
      </c>
      <c r="Q9070">
        <v>3</v>
      </c>
      <c r="R9070">
        <v>2</v>
      </c>
      <c r="S9070">
        <v>4</v>
      </c>
      <c r="U9070" t="s">
        <v>44</v>
      </c>
      <c r="V9070">
        <v>1</v>
      </c>
      <c r="W9070" t="str">
        <f t="shared" si="848"/>
        <v>HAWKEN, KATHY</v>
      </c>
      <c r="X9070" t="s">
        <v>14826</v>
      </c>
      <c r="Y9070">
        <v>200</v>
      </c>
      <c r="Z9070">
        <v>200</v>
      </c>
      <c r="AA9070">
        <v>1</v>
      </c>
      <c r="AB9070">
        <v>3762</v>
      </c>
      <c r="AC9070">
        <v>1</v>
      </c>
      <c r="AH9070">
        <f t="shared" si="849"/>
        <v>13167</v>
      </c>
      <c r="AI9070">
        <f t="shared" si="850"/>
        <v>5682</v>
      </c>
      <c r="AJ9070">
        <f t="shared" si="851"/>
        <v>7470</v>
      </c>
      <c r="AK9070">
        <f t="shared" si="852"/>
        <v>15</v>
      </c>
      <c r="AT9070">
        <v>0</v>
      </c>
      <c r="AU9070">
        <v>0</v>
      </c>
      <c r="AW9070" t="s">
        <v>14827</v>
      </c>
      <c r="AX9070" t="s">
        <v>5422</v>
      </c>
    </row>
    <row r="9071" spans="1:51">
      <c r="A9071">
        <v>317564</v>
      </c>
      <c r="B9071">
        <v>34</v>
      </c>
      <c r="C9071" t="s">
        <v>14735</v>
      </c>
      <c r="D9071">
        <v>38</v>
      </c>
      <c r="E9071">
        <v>36</v>
      </c>
      <c r="F9071">
        <v>2012</v>
      </c>
      <c r="G9071">
        <v>11</v>
      </c>
      <c r="H9071">
        <v>9</v>
      </c>
      <c r="J9071">
        <v>46</v>
      </c>
      <c r="P9071" t="str">
        <f t="shared" si="847"/>
        <v>46</v>
      </c>
      <c r="Q9071">
        <v>3</v>
      </c>
      <c r="R9071">
        <v>2</v>
      </c>
      <c r="S9071">
        <v>4</v>
      </c>
      <c r="U9071" t="s">
        <v>44</v>
      </c>
      <c r="V9071">
        <v>1</v>
      </c>
      <c r="W9071" t="str">
        <f t="shared" si="848"/>
        <v>HILL, DIANE</v>
      </c>
      <c r="X9071" t="s">
        <v>14828</v>
      </c>
      <c r="Y9071">
        <v>100</v>
      </c>
      <c r="Z9071">
        <v>100</v>
      </c>
      <c r="AA9071">
        <v>0</v>
      </c>
      <c r="AB9071">
        <v>3056</v>
      </c>
      <c r="AC9071">
        <v>0</v>
      </c>
      <c r="AH9071">
        <f t="shared" si="849"/>
        <v>13167</v>
      </c>
      <c r="AI9071">
        <f t="shared" si="850"/>
        <v>5682</v>
      </c>
      <c r="AJ9071">
        <f t="shared" si="851"/>
        <v>7470</v>
      </c>
      <c r="AK9071">
        <f t="shared" si="852"/>
        <v>15</v>
      </c>
      <c r="AT9071">
        <v>0</v>
      </c>
      <c r="AU9071">
        <v>0</v>
      </c>
      <c r="AW9071" t="s">
        <v>1458</v>
      </c>
      <c r="AX9071" t="s">
        <v>1448</v>
      </c>
      <c r="AY9071" t="s">
        <v>86</v>
      </c>
    </row>
    <row r="9072" spans="1:51">
      <c r="A9072">
        <v>317565</v>
      </c>
      <c r="B9072">
        <v>34</v>
      </c>
      <c r="C9072" t="s">
        <v>14735</v>
      </c>
      <c r="D9072">
        <v>38</v>
      </c>
      <c r="E9072">
        <v>36</v>
      </c>
      <c r="F9072">
        <v>2012</v>
      </c>
      <c r="G9072">
        <v>11</v>
      </c>
      <c r="H9072">
        <v>9</v>
      </c>
      <c r="J9072">
        <v>46</v>
      </c>
      <c r="P9072" t="str">
        <f t="shared" si="847"/>
        <v>46</v>
      </c>
      <c r="Q9072">
        <v>3</v>
      </c>
      <c r="R9072">
        <v>2</v>
      </c>
      <c r="S9072">
        <v>4</v>
      </c>
      <c r="U9072" t="s">
        <v>44</v>
      </c>
      <c r="V9072">
        <v>1</v>
      </c>
      <c r="W9072" t="str">
        <f t="shared" si="848"/>
        <v>KASPER, JIM</v>
      </c>
      <c r="X9072" t="s">
        <v>14842</v>
      </c>
      <c r="Y9072">
        <v>200</v>
      </c>
      <c r="Z9072">
        <v>200</v>
      </c>
      <c r="AA9072">
        <v>1</v>
      </c>
      <c r="AB9072">
        <v>3708</v>
      </c>
      <c r="AC9072">
        <v>1</v>
      </c>
      <c r="AH9072">
        <f t="shared" si="849"/>
        <v>13167</v>
      </c>
      <c r="AI9072">
        <f t="shared" si="850"/>
        <v>5682</v>
      </c>
      <c r="AJ9072">
        <f t="shared" si="851"/>
        <v>7470</v>
      </c>
      <c r="AK9072">
        <f t="shared" si="852"/>
        <v>15</v>
      </c>
      <c r="AT9072">
        <v>0</v>
      </c>
      <c r="AU9072">
        <v>0</v>
      </c>
      <c r="AW9072" t="s">
        <v>3462</v>
      </c>
      <c r="AX9072" t="s">
        <v>566</v>
      </c>
    </row>
    <row r="9073" spans="1:50">
      <c r="A9073">
        <v>317563</v>
      </c>
      <c r="B9073">
        <v>34</v>
      </c>
      <c r="C9073" t="s">
        <v>14735</v>
      </c>
      <c r="D9073">
        <v>38</v>
      </c>
      <c r="E9073">
        <v>36</v>
      </c>
      <c r="F9073">
        <v>2012</v>
      </c>
      <c r="G9073">
        <v>11</v>
      </c>
      <c r="H9073">
        <v>9</v>
      </c>
      <c r="J9073">
        <v>46</v>
      </c>
      <c r="P9073" t="str">
        <f t="shared" si="847"/>
        <v>46</v>
      </c>
      <c r="Q9073">
        <v>3</v>
      </c>
      <c r="R9073">
        <v>2</v>
      </c>
      <c r="S9073">
        <v>4</v>
      </c>
      <c r="U9073" t="s">
        <v>44</v>
      </c>
      <c r="V9073">
        <v>1</v>
      </c>
      <c r="W9073" t="str">
        <f t="shared" si="848"/>
        <v>MYXTER, LEE</v>
      </c>
      <c r="X9073" t="s">
        <v>14886</v>
      </c>
      <c r="Y9073">
        <v>100</v>
      </c>
      <c r="Z9073">
        <v>100</v>
      </c>
      <c r="AA9073">
        <v>0</v>
      </c>
      <c r="AB9073">
        <v>2626</v>
      </c>
      <c r="AC9073">
        <v>0</v>
      </c>
      <c r="AH9073">
        <f t="shared" si="849"/>
        <v>13167</v>
      </c>
      <c r="AI9073">
        <f t="shared" si="850"/>
        <v>5682</v>
      </c>
      <c r="AJ9073">
        <f t="shared" si="851"/>
        <v>7470</v>
      </c>
      <c r="AK9073">
        <f t="shared" si="852"/>
        <v>15</v>
      </c>
      <c r="AT9073">
        <v>0</v>
      </c>
      <c r="AU9073">
        <v>0</v>
      </c>
      <c r="AW9073" t="s">
        <v>14887</v>
      </c>
      <c r="AX9073" t="s">
        <v>1334</v>
      </c>
    </row>
    <row r="9074" spans="1:50">
      <c r="A9074">
        <v>317562</v>
      </c>
      <c r="B9074">
        <v>34</v>
      </c>
      <c r="C9074" t="s">
        <v>14735</v>
      </c>
      <c r="D9074">
        <v>38</v>
      </c>
      <c r="E9074">
        <v>36</v>
      </c>
      <c r="F9074">
        <v>2012</v>
      </c>
      <c r="G9074">
        <v>11</v>
      </c>
      <c r="H9074">
        <v>9</v>
      </c>
      <c r="J9074">
        <v>46</v>
      </c>
      <c r="P9074" t="str">
        <f t="shared" si="847"/>
        <v>46</v>
      </c>
      <c r="Q9074">
        <v>3</v>
      </c>
      <c r="R9074">
        <v>2</v>
      </c>
      <c r="S9074">
        <v>4</v>
      </c>
      <c r="U9074" t="s">
        <v>44</v>
      </c>
      <c r="V9074">
        <v>1</v>
      </c>
      <c r="W9074" t="str">
        <f t="shared" si="848"/>
        <v>SCATTERING</v>
      </c>
      <c r="X9074" t="s">
        <v>313</v>
      </c>
      <c r="Y9074">
        <v>2683</v>
      </c>
      <c r="Z9074">
        <v>600</v>
      </c>
      <c r="AA9074">
        <v>0</v>
      </c>
      <c r="AB9074">
        <v>15</v>
      </c>
      <c r="AC9074">
        <v>0</v>
      </c>
      <c r="AH9074">
        <f t="shared" si="849"/>
        <v>13167</v>
      </c>
      <c r="AI9074">
        <f t="shared" si="850"/>
        <v>5682</v>
      </c>
      <c r="AJ9074">
        <f t="shared" si="851"/>
        <v>7470</v>
      </c>
      <c r="AK9074">
        <f t="shared" si="852"/>
        <v>15</v>
      </c>
      <c r="AT9074">
        <v>0</v>
      </c>
      <c r="AU9074">
        <v>0</v>
      </c>
      <c r="AW9074" t="s">
        <v>313</v>
      </c>
    </row>
    <row r="9075" spans="1:50">
      <c r="A9075">
        <v>317567</v>
      </c>
      <c r="B9075">
        <v>35</v>
      </c>
      <c r="C9075" t="s">
        <v>14967</v>
      </c>
      <c r="D9075">
        <v>39</v>
      </c>
      <c r="E9075">
        <v>24</v>
      </c>
      <c r="F9075">
        <v>2012</v>
      </c>
      <c r="G9075">
        <v>11</v>
      </c>
      <c r="H9075">
        <v>8</v>
      </c>
      <c r="J9075">
        <v>1</v>
      </c>
      <c r="P9075" t="str">
        <f t="shared" si="847"/>
        <v>1</v>
      </c>
      <c r="Q9075">
        <v>1</v>
      </c>
      <c r="R9075">
        <v>1</v>
      </c>
      <c r="S9075">
        <v>2</v>
      </c>
      <c r="U9075" t="s">
        <v>1717</v>
      </c>
      <c r="V9075">
        <v>0</v>
      </c>
      <c r="W9075" t="str">
        <f t="shared" si="848"/>
        <v>HITE, CLIFF</v>
      </c>
      <c r="X9075" t="s">
        <v>15132</v>
      </c>
      <c r="Y9075">
        <v>200</v>
      </c>
      <c r="Z9075">
        <v>200</v>
      </c>
      <c r="AA9075">
        <v>0</v>
      </c>
      <c r="AB9075">
        <v>107472</v>
      </c>
      <c r="AC9075">
        <v>1</v>
      </c>
      <c r="AH9075">
        <f t="shared" si="849"/>
        <v>107472</v>
      </c>
      <c r="AI9075">
        <f t="shared" si="850"/>
        <v>0</v>
      </c>
      <c r="AJ9075">
        <f t="shared" si="851"/>
        <v>107472</v>
      </c>
      <c r="AK9075">
        <f t="shared" si="852"/>
        <v>0</v>
      </c>
      <c r="AT9075">
        <v>0</v>
      </c>
      <c r="AU9075">
        <v>0</v>
      </c>
      <c r="AW9075" t="s">
        <v>15133</v>
      </c>
      <c r="AX9075" t="s">
        <v>4600</v>
      </c>
    </row>
    <row r="9076" spans="1:50">
      <c r="A9076">
        <v>317568</v>
      </c>
      <c r="B9076">
        <v>35</v>
      </c>
      <c r="C9076" t="s">
        <v>14967</v>
      </c>
      <c r="D9076">
        <v>39</v>
      </c>
      <c r="E9076">
        <v>24</v>
      </c>
      <c r="F9076">
        <v>2012</v>
      </c>
      <c r="G9076">
        <v>11</v>
      </c>
      <c r="H9076">
        <v>8</v>
      </c>
      <c r="J9076">
        <v>2</v>
      </c>
      <c r="P9076" t="str">
        <f t="shared" si="847"/>
        <v>2</v>
      </c>
      <c r="Q9076">
        <v>1</v>
      </c>
      <c r="R9076">
        <v>1</v>
      </c>
      <c r="S9076">
        <v>4</v>
      </c>
      <c r="U9076" t="s">
        <v>44</v>
      </c>
      <c r="V9076">
        <v>1</v>
      </c>
      <c r="W9076" t="str">
        <f t="shared" si="848"/>
        <v>BRETZ, JEFFREY P.</v>
      </c>
      <c r="X9076" t="s">
        <v>15008</v>
      </c>
      <c r="Y9076">
        <v>100</v>
      </c>
      <c r="Z9076">
        <v>100</v>
      </c>
      <c r="AA9076">
        <v>0</v>
      </c>
      <c r="AB9076">
        <v>73113</v>
      </c>
      <c r="AC9076">
        <v>0</v>
      </c>
      <c r="AH9076">
        <f t="shared" si="849"/>
        <v>175432</v>
      </c>
      <c r="AI9076">
        <f t="shared" si="850"/>
        <v>73113</v>
      </c>
      <c r="AJ9076">
        <f t="shared" si="851"/>
        <v>102319</v>
      </c>
      <c r="AK9076">
        <f t="shared" si="852"/>
        <v>0</v>
      </c>
      <c r="AT9076">
        <v>0</v>
      </c>
      <c r="AU9076">
        <v>0</v>
      </c>
      <c r="AW9076" t="s">
        <v>15009</v>
      </c>
      <c r="AX9076" t="s">
        <v>452</v>
      </c>
    </row>
    <row r="9077" spans="1:50">
      <c r="A9077">
        <v>317569</v>
      </c>
      <c r="B9077">
        <v>35</v>
      </c>
      <c r="C9077" t="s">
        <v>14967</v>
      </c>
      <c r="D9077">
        <v>39</v>
      </c>
      <c r="E9077">
        <v>24</v>
      </c>
      <c r="F9077">
        <v>2012</v>
      </c>
      <c r="G9077">
        <v>11</v>
      </c>
      <c r="H9077">
        <v>8</v>
      </c>
      <c r="J9077">
        <v>2</v>
      </c>
      <c r="P9077" t="str">
        <f t="shared" si="847"/>
        <v>2</v>
      </c>
      <c r="Q9077">
        <v>1</v>
      </c>
      <c r="R9077">
        <v>1</v>
      </c>
      <c r="S9077">
        <v>4</v>
      </c>
      <c r="U9077" t="s">
        <v>44</v>
      </c>
      <c r="V9077">
        <v>1</v>
      </c>
      <c r="W9077" t="str">
        <f t="shared" si="848"/>
        <v>GARDNER, RANDALL</v>
      </c>
      <c r="X9077" t="s">
        <v>15094</v>
      </c>
      <c r="Y9077">
        <v>200</v>
      </c>
      <c r="Z9077">
        <v>200</v>
      </c>
      <c r="AA9077">
        <v>0</v>
      </c>
      <c r="AB9077">
        <v>102319</v>
      </c>
      <c r="AC9077">
        <v>1</v>
      </c>
      <c r="AH9077">
        <f t="shared" si="849"/>
        <v>175432</v>
      </c>
      <c r="AI9077">
        <f t="shared" si="850"/>
        <v>73113</v>
      </c>
      <c r="AJ9077">
        <f t="shared" si="851"/>
        <v>102319</v>
      </c>
      <c r="AK9077">
        <f t="shared" si="852"/>
        <v>0</v>
      </c>
      <c r="AT9077">
        <v>0</v>
      </c>
      <c r="AU9077">
        <v>0</v>
      </c>
      <c r="AW9077" t="s">
        <v>140</v>
      </c>
      <c r="AX9077" t="s">
        <v>767</v>
      </c>
    </row>
    <row r="9078" spans="1:50">
      <c r="A9078">
        <v>317570</v>
      </c>
      <c r="B9078">
        <v>35</v>
      </c>
      <c r="C9078" t="s">
        <v>14967</v>
      </c>
      <c r="D9078">
        <v>39</v>
      </c>
      <c r="E9078">
        <v>24</v>
      </c>
      <c r="F9078">
        <v>2012</v>
      </c>
      <c r="G9078">
        <v>11</v>
      </c>
      <c r="H9078">
        <v>8</v>
      </c>
      <c r="J9078">
        <v>4</v>
      </c>
      <c r="P9078" t="str">
        <f t="shared" si="847"/>
        <v>4</v>
      </c>
      <c r="Q9078">
        <v>1</v>
      </c>
      <c r="R9078">
        <v>1</v>
      </c>
      <c r="S9078">
        <v>4</v>
      </c>
      <c r="U9078" t="s">
        <v>44</v>
      </c>
      <c r="V9078">
        <v>1</v>
      </c>
      <c r="W9078" t="str">
        <f t="shared" si="848"/>
        <v>COLEY, BILL</v>
      </c>
      <c r="X9078" t="s">
        <v>15042</v>
      </c>
      <c r="Y9078">
        <v>200</v>
      </c>
      <c r="Z9078">
        <v>200</v>
      </c>
      <c r="AA9078">
        <v>0</v>
      </c>
      <c r="AB9078">
        <v>104591</v>
      </c>
      <c r="AC9078">
        <v>1</v>
      </c>
      <c r="AH9078">
        <f t="shared" si="849"/>
        <v>104591</v>
      </c>
      <c r="AI9078">
        <f t="shared" si="850"/>
        <v>0</v>
      </c>
      <c r="AJ9078">
        <f t="shared" si="851"/>
        <v>104591</v>
      </c>
      <c r="AK9078">
        <f t="shared" si="852"/>
        <v>0</v>
      </c>
      <c r="AT9078">
        <v>0</v>
      </c>
      <c r="AU9078">
        <v>0</v>
      </c>
      <c r="AW9078" t="s">
        <v>3285</v>
      </c>
      <c r="AX9078" t="s">
        <v>331</v>
      </c>
    </row>
    <row r="9079" spans="1:50">
      <c r="A9079">
        <v>317572</v>
      </c>
      <c r="B9079">
        <v>35</v>
      </c>
      <c r="C9079" t="s">
        <v>14967</v>
      </c>
      <c r="D9079">
        <v>39</v>
      </c>
      <c r="E9079">
        <v>24</v>
      </c>
      <c r="F9079">
        <v>2012</v>
      </c>
      <c r="G9079">
        <v>11</v>
      </c>
      <c r="H9079">
        <v>8</v>
      </c>
      <c r="J9079">
        <v>6</v>
      </c>
      <c r="P9079" t="str">
        <f t="shared" si="847"/>
        <v>6</v>
      </c>
      <c r="Q9079">
        <v>1</v>
      </c>
      <c r="R9079">
        <v>1</v>
      </c>
      <c r="S9079">
        <v>4</v>
      </c>
      <c r="U9079" t="s">
        <v>44</v>
      </c>
      <c r="V9079">
        <v>1</v>
      </c>
      <c r="W9079" t="str">
        <f t="shared" si="848"/>
        <v>LEHNER, PEGGY</v>
      </c>
      <c r="X9079" t="s">
        <v>15176</v>
      </c>
      <c r="Y9079">
        <v>200</v>
      </c>
      <c r="Z9079">
        <v>200</v>
      </c>
      <c r="AA9079">
        <v>0</v>
      </c>
      <c r="AB9079">
        <v>106095</v>
      </c>
      <c r="AC9079">
        <v>1</v>
      </c>
      <c r="AH9079">
        <f t="shared" si="849"/>
        <v>169969</v>
      </c>
      <c r="AI9079">
        <f t="shared" si="850"/>
        <v>63874</v>
      </c>
      <c r="AJ9079">
        <f t="shared" si="851"/>
        <v>106095</v>
      </c>
      <c r="AK9079">
        <f t="shared" si="852"/>
        <v>0</v>
      </c>
      <c r="AT9079">
        <v>0</v>
      </c>
      <c r="AU9079">
        <v>0</v>
      </c>
      <c r="AW9079" t="s">
        <v>15177</v>
      </c>
      <c r="AX9079" t="s">
        <v>359</v>
      </c>
    </row>
    <row r="9080" spans="1:50">
      <c r="A9080">
        <v>317571</v>
      </c>
      <c r="B9080">
        <v>35</v>
      </c>
      <c r="C9080" t="s">
        <v>14967</v>
      </c>
      <c r="D9080">
        <v>39</v>
      </c>
      <c r="E9080">
        <v>24</v>
      </c>
      <c r="F9080">
        <v>2012</v>
      </c>
      <c r="G9080">
        <v>11</v>
      </c>
      <c r="H9080">
        <v>8</v>
      </c>
      <c r="J9080">
        <v>6</v>
      </c>
      <c r="P9080" t="str">
        <f t="shared" si="847"/>
        <v>6</v>
      </c>
      <c r="Q9080">
        <v>1</v>
      </c>
      <c r="R9080">
        <v>1</v>
      </c>
      <c r="S9080">
        <v>4</v>
      </c>
      <c r="U9080" t="s">
        <v>44</v>
      </c>
      <c r="V9080">
        <v>1</v>
      </c>
      <c r="W9080" t="str">
        <f t="shared" si="848"/>
        <v>MCKIDDY, RICK</v>
      </c>
      <c r="X9080" t="s">
        <v>15198</v>
      </c>
      <c r="Y9080">
        <v>100</v>
      </c>
      <c r="Z9080">
        <v>100</v>
      </c>
      <c r="AA9080">
        <v>0</v>
      </c>
      <c r="AB9080">
        <v>63874</v>
      </c>
      <c r="AC9080">
        <v>0</v>
      </c>
      <c r="AH9080">
        <f t="shared" si="849"/>
        <v>169969</v>
      </c>
      <c r="AI9080">
        <f t="shared" si="850"/>
        <v>63874</v>
      </c>
      <c r="AJ9080">
        <f t="shared" si="851"/>
        <v>106095</v>
      </c>
      <c r="AK9080">
        <f t="shared" si="852"/>
        <v>0</v>
      </c>
      <c r="AT9080">
        <v>0</v>
      </c>
      <c r="AU9080">
        <v>0</v>
      </c>
      <c r="AW9080" t="s">
        <v>15199</v>
      </c>
      <c r="AX9080" t="s">
        <v>516</v>
      </c>
    </row>
    <row r="9081" spans="1:50">
      <c r="A9081">
        <v>317573</v>
      </c>
      <c r="B9081">
        <v>35</v>
      </c>
      <c r="C9081" t="s">
        <v>14967</v>
      </c>
      <c r="D9081">
        <v>39</v>
      </c>
      <c r="E9081">
        <v>24</v>
      </c>
      <c r="F9081">
        <v>2012</v>
      </c>
      <c r="G9081">
        <v>11</v>
      </c>
      <c r="H9081">
        <v>8</v>
      </c>
      <c r="J9081">
        <v>8</v>
      </c>
      <c r="P9081" t="str">
        <f t="shared" si="847"/>
        <v>8</v>
      </c>
      <c r="Q9081">
        <v>1</v>
      </c>
      <c r="R9081">
        <v>1</v>
      </c>
      <c r="S9081">
        <v>4</v>
      </c>
      <c r="U9081" t="s">
        <v>44</v>
      </c>
      <c r="V9081">
        <v>1</v>
      </c>
      <c r="W9081" t="str">
        <f t="shared" si="848"/>
        <v>LUKEN, RICHARD</v>
      </c>
      <c r="X9081" t="s">
        <v>15180</v>
      </c>
      <c r="Y9081">
        <v>100</v>
      </c>
      <c r="Z9081">
        <v>100</v>
      </c>
      <c r="AA9081">
        <v>0</v>
      </c>
      <c r="AB9081">
        <v>65744</v>
      </c>
      <c r="AC9081">
        <v>0</v>
      </c>
      <c r="AH9081">
        <f t="shared" si="849"/>
        <v>170596</v>
      </c>
      <c r="AI9081">
        <f t="shared" si="850"/>
        <v>65744</v>
      </c>
      <c r="AJ9081">
        <f t="shared" si="851"/>
        <v>104852</v>
      </c>
      <c r="AK9081">
        <f t="shared" si="852"/>
        <v>0</v>
      </c>
      <c r="AT9081">
        <v>0</v>
      </c>
      <c r="AU9081">
        <v>0</v>
      </c>
      <c r="AW9081" t="s">
        <v>15181</v>
      </c>
      <c r="AX9081" t="s">
        <v>1236</v>
      </c>
    </row>
    <row r="9082" spans="1:50">
      <c r="A9082">
        <v>317574</v>
      </c>
      <c r="B9082">
        <v>35</v>
      </c>
      <c r="C9082" t="s">
        <v>14967</v>
      </c>
      <c r="D9082">
        <v>39</v>
      </c>
      <c r="E9082">
        <v>24</v>
      </c>
      <c r="F9082">
        <v>2012</v>
      </c>
      <c r="G9082">
        <v>11</v>
      </c>
      <c r="H9082">
        <v>8</v>
      </c>
      <c r="J9082">
        <v>8</v>
      </c>
      <c r="P9082" t="str">
        <f t="shared" si="847"/>
        <v>8</v>
      </c>
      <c r="Q9082">
        <v>1</v>
      </c>
      <c r="R9082">
        <v>1</v>
      </c>
      <c r="S9082">
        <v>4</v>
      </c>
      <c r="U9082" t="s">
        <v>44</v>
      </c>
      <c r="V9082">
        <v>1</v>
      </c>
      <c r="W9082" t="str">
        <f t="shared" si="848"/>
        <v>SEITZ, BILL</v>
      </c>
      <c r="X9082" t="s">
        <v>15281</v>
      </c>
      <c r="Y9082">
        <v>200</v>
      </c>
      <c r="Z9082">
        <v>200</v>
      </c>
      <c r="AA9082">
        <v>1</v>
      </c>
      <c r="AB9082">
        <v>104852</v>
      </c>
      <c r="AC9082">
        <v>1</v>
      </c>
      <c r="AH9082">
        <f t="shared" si="849"/>
        <v>170596</v>
      </c>
      <c r="AI9082">
        <f t="shared" si="850"/>
        <v>65744</v>
      </c>
      <c r="AJ9082">
        <f t="shared" si="851"/>
        <v>104852</v>
      </c>
      <c r="AK9082">
        <f t="shared" si="852"/>
        <v>0</v>
      </c>
      <c r="AT9082">
        <v>0</v>
      </c>
      <c r="AU9082">
        <v>0</v>
      </c>
      <c r="AW9082" t="s">
        <v>15282</v>
      </c>
      <c r="AX9082" t="s">
        <v>341</v>
      </c>
    </row>
    <row r="9083" spans="1:50">
      <c r="A9083">
        <v>317575</v>
      </c>
      <c r="B9083">
        <v>35</v>
      </c>
      <c r="C9083" t="s">
        <v>14967</v>
      </c>
      <c r="D9083">
        <v>39</v>
      </c>
      <c r="E9083">
        <v>24</v>
      </c>
      <c r="F9083">
        <v>2012</v>
      </c>
      <c r="G9083">
        <v>11</v>
      </c>
      <c r="H9083">
        <v>8</v>
      </c>
      <c r="J9083">
        <v>10</v>
      </c>
      <c r="P9083" t="str">
        <f t="shared" si="847"/>
        <v>10</v>
      </c>
      <c r="Q9083">
        <v>1</v>
      </c>
      <c r="R9083">
        <v>1</v>
      </c>
      <c r="S9083">
        <v>4</v>
      </c>
      <c r="U9083" t="s">
        <v>44</v>
      </c>
      <c r="V9083">
        <v>1</v>
      </c>
      <c r="W9083" t="str">
        <f t="shared" si="848"/>
        <v>ROBERTSON, JEFF</v>
      </c>
      <c r="X9083" t="s">
        <v>15249</v>
      </c>
      <c r="Y9083">
        <v>100</v>
      </c>
      <c r="Z9083">
        <v>100</v>
      </c>
      <c r="AA9083">
        <v>0</v>
      </c>
      <c r="AB9083">
        <v>60191</v>
      </c>
      <c r="AC9083">
        <v>0</v>
      </c>
      <c r="AH9083">
        <f t="shared" si="849"/>
        <v>155631</v>
      </c>
      <c r="AI9083">
        <f t="shared" si="850"/>
        <v>60191</v>
      </c>
      <c r="AJ9083">
        <f t="shared" si="851"/>
        <v>95440</v>
      </c>
      <c r="AK9083">
        <f t="shared" si="852"/>
        <v>0</v>
      </c>
      <c r="AT9083">
        <v>0</v>
      </c>
      <c r="AU9083">
        <v>0</v>
      </c>
      <c r="AW9083" t="s">
        <v>7556</v>
      </c>
      <c r="AX9083" t="s">
        <v>452</v>
      </c>
    </row>
    <row r="9084" spans="1:50">
      <c r="A9084">
        <v>317576</v>
      </c>
      <c r="B9084">
        <v>35</v>
      </c>
      <c r="C9084" t="s">
        <v>14967</v>
      </c>
      <c r="D9084">
        <v>39</v>
      </c>
      <c r="E9084">
        <v>24</v>
      </c>
      <c r="F9084">
        <v>2012</v>
      </c>
      <c r="G9084">
        <v>11</v>
      </c>
      <c r="H9084">
        <v>8</v>
      </c>
      <c r="J9084">
        <v>10</v>
      </c>
      <c r="P9084" t="str">
        <f t="shared" si="847"/>
        <v>10</v>
      </c>
      <c r="Q9084">
        <v>1</v>
      </c>
      <c r="R9084">
        <v>1</v>
      </c>
      <c r="S9084">
        <v>4</v>
      </c>
      <c r="U9084" t="s">
        <v>44</v>
      </c>
      <c r="V9084">
        <v>1</v>
      </c>
      <c r="W9084" t="str">
        <f t="shared" si="848"/>
        <v>WIDENER, CHRIS</v>
      </c>
      <c r="X9084" t="s">
        <v>15324</v>
      </c>
      <c r="Y9084">
        <v>200</v>
      </c>
      <c r="Z9084">
        <v>200</v>
      </c>
      <c r="AA9084">
        <v>1</v>
      </c>
      <c r="AB9084">
        <v>95440</v>
      </c>
      <c r="AC9084">
        <v>1</v>
      </c>
      <c r="AH9084">
        <f t="shared" si="849"/>
        <v>155631</v>
      </c>
      <c r="AI9084">
        <f t="shared" si="850"/>
        <v>60191</v>
      </c>
      <c r="AJ9084">
        <f t="shared" si="851"/>
        <v>95440</v>
      </c>
      <c r="AK9084">
        <f t="shared" si="852"/>
        <v>0</v>
      </c>
      <c r="AT9084">
        <v>0</v>
      </c>
      <c r="AU9084">
        <v>0</v>
      </c>
      <c r="AW9084" t="s">
        <v>15325</v>
      </c>
      <c r="AX9084" t="s">
        <v>349</v>
      </c>
    </row>
    <row r="9085" spans="1:50">
      <c r="A9085">
        <v>317578</v>
      </c>
      <c r="B9085">
        <v>35</v>
      </c>
      <c r="C9085" t="s">
        <v>14967</v>
      </c>
      <c r="D9085">
        <v>39</v>
      </c>
      <c r="E9085">
        <v>24</v>
      </c>
      <c r="F9085">
        <v>2012</v>
      </c>
      <c r="G9085">
        <v>11</v>
      </c>
      <c r="H9085">
        <v>8</v>
      </c>
      <c r="J9085">
        <v>12</v>
      </c>
      <c r="P9085" t="str">
        <f t="shared" si="847"/>
        <v>12</v>
      </c>
      <c r="Q9085">
        <v>1</v>
      </c>
      <c r="R9085">
        <v>1</v>
      </c>
      <c r="S9085">
        <v>4</v>
      </c>
      <c r="U9085" t="s">
        <v>44</v>
      </c>
      <c r="V9085">
        <v>1</v>
      </c>
      <c r="W9085" t="str">
        <f t="shared" si="848"/>
        <v>FABER, KEITH</v>
      </c>
      <c r="X9085" t="s">
        <v>15081</v>
      </c>
      <c r="Y9085">
        <v>200</v>
      </c>
      <c r="Z9085">
        <v>200</v>
      </c>
      <c r="AA9085">
        <v>1</v>
      </c>
      <c r="AB9085">
        <v>111694</v>
      </c>
      <c r="AC9085">
        <v>1</v>
      </c>
      <c r="AH9085">
        <f t="shared" si="849"/>
        <v>141668</v>
      </c>
      <c r="AI9085">
        <f t="shared" si="850"/>
        <v>0</v>
      </c>
      <c r="AJ9085">
        <f t="shared" si="851"/>
        <v>111694</v>
      </c>
      <c r="AK9085">
        <f t="shared" si="852"/>
        <v>29974</v>
      </c>
      <c r="AT9085">
        <v>0</v>
      </c>
      <c r="AU9085">
        <v>0</v>
      </c>
      <c r="AW9085" t="s">
        <v>15082</v>
      </c>
      <c r="AX9085" t="s">
        <v>1010</v>
      </c>
    </row>
    <row r="9086" spans="1:50">
      <c r="A9086">
        <v>317577</v>
      </c>
      <c r="B9086">
        <v>35</v>
      </c>
      <c r="C9086" t="s">
        <v>14967</v>
      </c>
      <c r="D9086">
        <v>39</v>
      </c>
      <c r="E9086">
        <v>24</v>
      </c>
      <c r="F9086">
        <v>2012</v>
      </c>
      <c r="G9086">
        <v>11</v>
      </c>
      <c r="H9086">
        <v>8</v>
      </c>
      <c r="J9086">
        <v>12</v>
      </c>
      <c r="P9086" t="str">
        <f t="shared" si="847"/>
        <v>12</v>
      </c>
      <c r="Q9086">
        <v>1</v>
      </c>
      <c r="R9086">
        <v>1</v>
      </c>
      <c r="S9086">
        <v>4</v>
      </c>
      <c r="U9086" t="s">
        <v>44</v>
      </c>
      <c r="V9086">
        <v>1</v>
      </c>
      <c r="W9086" t="str">
        <f t="shared" si="848"/>
        <v>HINDS, PAUL</v>
      </c>
      <c r="X9086" t="s">
        <v>15130</v>
      </c>
      <c r="Y9086">
        <v>1735</v>
      </c>
      <c r="Z9086">
        <v>400</v>
      </c>
      <c r="AA9086">
        <v>0</v>
      </c>
      <c r="AB9086">
        <v>29974</v>
      </c>
      <c r="AC9086">
        <v>0</v>
      </c>
      <c r="AH9086">
        <f t="shared" si="849"/>
        <v>141668</v>
      </c>
      <c r="AI9086">
        <f t="shared" si="850"/>
        <v>0</v>
      </c>
      <c r="AJ9086">
        <f t="shared" si="851"/>
        <v>111694</v>
      </c>
      <c r="AK9086">
        <f t="shared" si="852"/>
        <v>29974</v>
      </c>
      <c r="AT9086">
        <v>0</v>
      </c>
      <c r="AU9086">
        <v>0</v>
      </c>
      <c r="AW9086" t="s">
        <v>15131</v>
      </c>
      <c r="AX9086" t="s">
        <v>221</v>
      </c>
    </row>
    <row r="9087" spans="1:50">
      <c r="A9087">
        <v>317579</v>
      </c>
      <c r="B9087">
        <v>35</v>
      </c>
      <c r="C9087" t="s">
        <v>14967</v>
      </c>
      <c r="D9087">
        <v>39</v>
      </c>
      <c r="E9087">
        <v>24</v>
      </c>
      <c r="F9087">
        <v>2012</v>
      </c>
      <c r="G9087">
        <v>11</v>
      </c>
      <c r="H9087">
        <v>8</v>
      </c>
      <c r="J9087">
        <v>14</v>
      </c>
      <c r="P9087" t="str">
        <f t="shared" si="847"/>
        <v>14</v>
      </c>
      <c r="Q9087">
        <v>1</v>
      </c>
      <c r="R9087">
        <v>1</v>
      </c>
      <c r="S9087">
        <v>4</v>
      </c>
      <c r="U9087" t="s">
        <v>44</v>
      </c>
      <c r="V9087">
        <v>1</v>
      </c>
      <c r="W9087" t="str">
        <f t="shared" si="848"/>
        <v>UECKER, JOSEPH</v>
      </c>
      <c r="X9087" t="s">
        <v>15312</v>
      </c>
      <c r="Y9087">
        <v>200</v>
      </c>
      <c r="Z9087">
        <v>200</v>
      </c>
      <c r="AA9087">
        <v>0</v>
      </c>
      <c r="AB9087">
        <v>110109</v>
      </c>
      <c r="AC9087">
        <v>1</v>
      </c>
      <c r="AH9087">
        <f t="shared" si="849"/>
        <v>110109</v>
      </c>
      <c r="AI9087">
        <f t="shared" si="850"/>
        <v>0</v>
      </c>
      <c r="AJ9087">
        <f t="shared" si="851"/>
        <v>110109</v>
      </c>
      <c r="AK9087">
        <f t="shared" si="852"/>
        <v>0</v>
      </c>
      <c r="AT9087">
        <v>0</v>
      </c>
      <c r="AU9087">
        <v>0</v>
      </c>
      <c r="AW9087" t="s">
        <v>14955</v>
      </c>
      <c r="AX9087" t="s">
        <v>288</v>
      </c>
    </row>
    <row r="9088" spans="1:50">
      <c r="A9088">
        <v>317580</v>
      </c>
      <c r="B9088">
        <v>35</v>
      </c>
      <c r="C9088" t="s">
        <v>14967</v>
      </c>
      <c r="D9088">
        <v>39</v>
      </c>
      <c r="E9088">
        <v>24</v>
      </c>
      <c r="F9088">
        <v>2012</v>
      </c>
      <c r="G9088">
        <v>11</v>
      </c>
      <c r="H9088">
        <v>8</v>
      </c>
      <c r="J9088">
        <v>16</v>
      </c>
      <c r="P9088" t="str">
        <f t="shared" si="847"/>
        <v>16</v>
      </c>
      <c r="Q9088">
        <v>1</v>
      </c>
      <c r="R9088">
        <v>1</v>
      </c>
      <c r="S9088">
        <v>4</v>
      </c>
      <c r="U9088" t="s">
        <v>44</v>
      </c>
      <c r="V9088">
        <v>1</v>
      </c>
      <c r="W9088" t="str">
        <f t="shared" si="848"/>
        <v>HUGHES, JIM</v>
      </c>
      <c r="X9088" t="s">
        <v>15144</v>
      </c>
      <c r="Y9088">
        <v>200</v>
      </c>
      <c r="Z9088">
        <v>200</v>
      </c>
      <c r="AA9088">
        <v>1</v>
      </c>
      <c r="AB9088">
        <v>129136</v>
      </c>
      <c r="AC9088">
        <v>1</v>
      </c>
      <c r="AH9088">
        <f t="shared" si="849"/>
        <v>129136</v>
      </c>
      <c r="AI9088">
        <f t="shared" si="850"/>
        <v>0</v>
      </c>
      <c r="AJ9088">
        <f t="shared" si="851"/>
        <v>129136</v>
      </c>
      <c r="AK9088">
        <f t="shared" si="852"/>
        <v>0</v>
      </c>
      <c r="AT9088">
        <v>0</v>
      </c>
      <c r="AU9088">
        <v>0</v>
      </c>
      <c r="AW9088" t="s">
        <v>194</v>
      </c>
      <c r="AX9088" t="s">
        <v>566</v>
      </c>
    </row>
    <row r="9089" spans="1:50">
      <c r="A9089">
        <v>317581</v>
      </c>
      <c r="B9089">
        <v>35</v>
      </c>
      <c r="C9089" t="s">
        <v>14967</v>
      </c>
      <c r="D9089">
        <v>39</v>
      </c>
      <c r="E9089">
        <v>24</v>
      </c>
      <c r="F9089">
        <v>2012</v>
      </c>
      <c r="G9089">
        <v>11</v>
      </c>
      <c r="H9089">
        <v>8</v>
      </c>
      <c r="J9089">
        <v>17</v>
      </c>
      <c r="P9089" t="str">
        <f t="shared" si="847"/>
        <v>17</v>
      </c>
      <c r="Q9089">
        <v>1</v>
      </c>
      <c r="R9089">
        <v>1</v>
      </c>
      <c r="S9089">
        <v>2</v>
      </c>
      <c r="U9089" t="s">
        <v>1717</v>
      </c>
      <c r="V9089">
        <v>0</v>
      </c>
      <c r="W9089" t="str">
        <f t="shared" si="848"/>
        <v>PETERSON, BOB</v>
      </c>
      <c r="X9089" t="s">
        <v>15233</v>
      </c>
      <c r="Y9089">
        <v>200</v>
      </c>
      <c r="Z9089">
        <v>200</v>
      </c>
      <c r="AA9089">
        <v>0</v>
      </c>
      <c r="AB9089">
        <v>93829</v>
      </c>
      <c r="AC9089">
        <v>1</v>
      </c>
      <c r="AH9089">
        <f t="shared" si="849"/>
        <v>93829</v>
      </c>
      <c r="AI9089">
        <f t="shared" si="850"/>
        <v>0</v>
      </c>
      <c r="AJ9089">
        <f t="shared" si="851"/>
        <v>93829</v>
      </c>
      <c r="AK9089">
        <f t="shared" si="852"/>
        <v>0</v>
      </c>
      <c r="AT9089">
        <v>0</v>
      </c>
      <c r="AU9089">
        <v>0</v>
      </c>
      <c r="AW9089" t="s">
        <v>3115</v>
      </c>
      <c r="AX9089" t="s">
        <v>51</v>
      </c>
    </row>
    <row r="9090" spans="1:50">
      <c r="A9090">
        <v>317583</v>
      </c>
      <c r="B9090">
        <v>35</v>
      </c>
      <c r="C9090" t="s">
        <v>14967</v>
      </c>
      <c r="D9090">
        <v>39</v>
      </c>
      <c r="E9090">
        <v>24</v>
      </c>
      <c r="F9090">
        <v>2012</v>
      </c>
      <c r="G9090">
        <v>11</v>
      </c>
      <c r="H9090">
        <v>8</v>
      </c>
      <c r="J9090">
        <v>18</v>
      </c>
      <c r="P9090" t="str">
        <f t="shared" si="847"/>
        <v>18</v>
      </c>
      <c r="Q9090">
        <v>1</v>
      </c>
      <c r="R9090">
        <v>1</v>
      </c>
      <c r="S9090">
        <v>4</v>
      </c>
      <c r="U9090" t="s">
        <v>44</v>
      </c>
      <c r="V9090">
        <v>1</v>
      </c>
      <c r="W9090" t="str">
        <f t="shared" si="848"/>
        <v>EKLUND, JOHN</v>
      </c>
      <c r="X9090" t="s">
        <v>15079</v>
      </c>
      <c r="Y9090">
        <v>200</v>
      </c>
      <c r="Z9090">
        <v>200</v>
      </c>
      <c r="AA9090">
        <v>0</v>
      </c>
      <c r="AB9090">
        <v>90962</v>
      </c>
      <c r="AC9090">
        <v>1</v>
      </c>
      <c r="AH9090">
        <f t="shared" si="849"/>
        <v>166316</v>
      </c>
      <c r="AI9090">
        <f t="shared" si="850"/>
        <v>75354</v>
      </c>
      <c r="AJ9090">
        <f t="shared" si="851"/>
        <v>90962</v>
      </c>
      <c r="AK9090">
        <f t="shared" si="852"/>
        <v>0</v>
      </c>
      <c r="AT9090">
        <v>0</v>
      </c>
      <c r="AU9090">
        <v>0</v>
      </c>
      <c r="AW9090" t="s">
        <v>15080</v>
      </c>
      <c r="AX9090" t="s">
        <v>67</v>
      </c>
    </row>
    <row r="9091" spans="1:50">
      <c r="A9091">
        <v>317582</v>
      </c>
      <c r="B9091">
        <v>35</v>
      </c>
      <c r="C9091" t="s">
        <v>14967</v>
      </c>
      <c r="D9091">
        <v>39</v>
      </c>
      <c r="E9091">
        <v>24</v>
      </c>
      <c r="F9091">
        <v>2012</v>
      </c>
      <c r="G9091">
        <v>11</v>
      </c>
      <c r="H9091">
        <v>8</v>
      </c>
      <c r="J9091">
        <v>18</v>
      </c>
      <c r="P9091" t="str">
        <f t="shared" si="847"/>
        <v>18</v>
      </c>
      <c r="Q9091">
        <v>1</v>
      </c>
      <c r="R9091">
        <v>1</v>
      </c>
      <c r="S9091">
        <v>4</v>
      </c>
      <c r="U9091" t="s">
        <v>44</v>
      </c>
      <c r="V9091">
        <v>1</v>
      </c>
      <c r="W9091" t="str">
        <f t="shared" si="848"/>
        <v>MUELLER, JIM</v>
      </c>
      <c r="X9091" t="s">
        <v>15208</v>
      </c>
      <c r="Y9091">
        <v>100</v>
      </c>
      <c r="Z9091">
        <v>100</v>
      </c>
      <c r="AA9091">
        <v>0</v>
      </c>
      <c r="AB9091">
        <v>75354</v>
      </c>
      <c r="AC9091">
        <v>0</v>
      </c>
      <c r="AH9091">
        <f t="shared" si="849"/>
        <v>166316</v>
      </c>
      <c r="AI9091">
        <f t="shared" si="850"/>
        <v>75354</v>
      </c>
      <c r="AJ9091">
        <f t="shared" si="851"/>
        <v>90962</v>
      </c>
      <c r="AK9091">
        <f t="shared" si="852"/>
        <v>0</v>
      </c>
      <c r="AT9091">
        <v>0</v>
      </c>
      <c r="AU9091">
        <v>0</v>
      </c>
      <c r="AW9091" t="s">
        <v>14052</v>
      </c>
      <c r="AX9091" t="s">
        <v>566</v>
      </c>
    </row>
    <row r="9092" spans="1:50">
      <c r="A9092">
        <v>317585</v>
      </c>
      <c r="B9092">
        <v>35</v>
      </c>
      <c r="C9092" t="s">
        <v>14967</v>
      </c>
      <c r="D9092">
        <v>39</v>
      </c>
      <c r="E9092">
        <v>24</v>
      </c>
      <c r="F9092">
        <v>2012</v>
      </c>
      <c r="G9092">
        <v>11</v>
      </c>
      <c r="H9092">
        <v>8</v>
      </c>
      <c r="J9092">
        <v>20</v>
      </c>
      <c r="P9092" t="str">
        <f t="shared" ref="P9092:P9155" si="853">_xlfn.CONCAT(I9092,J9092,K9092,L9092)</f>
        <v>20</v>
      </c>
      <c r="Q9092">
        <v>1</v>
      </c>
      <c r="R9092">
        <v>1</v>
      </c>
      <c r="S9092">
        <v>4</v>
      </c>
      <c r="U9092" t="s">
        <v>44</v>
      </c>
      <c r="V9092">
        <v>1</v>
      </c>
      <c r="W9092" t="str">
        <f t="shared" ref="W9092:W9155" si="854">X9092</f>
        <v>BALDERSON, TROY</v>
      </c>
      <c r="X9092" t="s">
        <v>14985</v>
      </c>
      <c r="Y9092">
        <v>200</v>
      </c>
      <c r="Z9092">
        <v>200</v>
      </c>
      <c r="AA9092">
        <v>0</v>
      </c>
      <c r="AB9092">
        <v>89659</v>
      </c>
      <c r="AC9092">
        <v>1</v>
      </c>
      <c r="AH9092">
        <f t="shared" ref="AH9092:AH9155" si="855">SUMIFS($AB:$AB,$C:$C,$C9092,$P:$P,$P9092,$F:$F,$F9092,$H:$H,$H9092)</f>
        <v>150736</v>
      </c>
      <c r="AI9092">
        <f t="shared" ref="AI9092:AI9155" si="856">SUMIFS($AB:$AB,$C:$C,$C9092,$P:$P,$P9092,$F:$F,$F9092,$Z:$Z,100,$H:$H,$H9092)</f>
        <v>61077</v>
      </c>
      <c r="AJ9092">
        <f t="shared" ref="AJ9092:AJ9155" si="857">SUMIFS($AB:$AB,$C:$C,$C9092,$P:$P,$P9092,$F:$F,$F9092,$Z:$Z,200,$H:$H,$H9092)</f>
        <v>89659</v>
      </c>
      <c r="AK9092">
        <f t="shared" ref="AK9092:AK9155" si="858">SUMIFS($AB:$AB,$C:$C,$C9092,$P:$P,$P9092,$F:$F,$F9092,$Z:$Z,"&lt;&gt;200",$Z:$Z,"&lt;&gt;100",$H:$H,$H9092)</f>
        <v>0</v>
      </c>
      <c r="AT9092">
        <v>0</v>
      </c>
      <c r="AU9092">
        <v>0</v>
      </c>
      <c r="AW9092" t="s">
        <v>14986</v>
      </c>
      <c r="AX9092" t="s">
        <v>1377</v>
      </c>
    </row>
    <row r="9093" spans="1:50">
      <c r="A9093">
        <v>317584</v>
      </c>
      <c r="B9093">
        <v>35</v>
      </c>
      <c r="C9093" t="s">
        <v>14967</v>
      </c>
      <c r="D9093">
        <v>39</v>
      </c>
      <c r="E9093">
        <v>24</v>
      </c>
      <c r="F9093">
        <v>2012</v>
      </c>
      <c r="G9093">
        <v>11</v>
      </c>
      <c r="H9093">
        <v>8</v>
      </c>
      <c r="J9093">
        <v>20</v>
      </c>
      <c r="P9093" t="str">
        <f t="shared" si="853"/>
        <v>20</v>
      </c>
      <c r="Q9093">
        <v>1</v>
      </c>
      <c r="R9093">
        <v>1</v>
      </c>
      <c r="S9093">
        <v>4</v>
      </c>
      <c r="U9093" t="s">
        <v>44</v>
      </c>
      <c r="V9093">
        <v>1</v>
      </c>
      <c r="W9093" t="str">
        <f t="shared" si="854"/>
        <v>SCARMACK, TERESA</v>
      </c>
      <c r="X9093" t="s">
        <v>15271</v>
      </c>
      <c r="Y9093">
        <v>100</v>
      </c>
      <c r="Z9093">
        <v>100</v>
      </c>
      <c r="AA9093">
        <v>0</v>
      </c>
      <c r="AB9093">
        <v>61077</v>
      </c>
      <c r="AC9093">
        <v>0</v>
      </c>
      <c r="AH9093">
        <f t="shared" si="855"/>
        <v>150736</v>
      </c>
      <c r="AI9093">
        <f t="shared" si="856"/>
        <v>61077</v>
      </c>
      <c r="AJ9093">
        <f t="shared" si="857"/>
        <v>89659</v>
      </c>
      <c r="AK9093">
        <f t="shared" si="858"/>
        <v>0</v>
      </c>
      <c r="AT9093">
        <v>0</v>
      </c>
      <c r="AU9093">
        <v>0</v>
      </c>
      <c r="AW9093" t="s">
        <v>15272</v>
      </c>
      <c r="AX9093" t="s">
        <v>4054</v>
      </c>
    </row>
    <row r="9094" spans="1:50">
      <c r="A9094">
        <v>317587</v>
      </c>
      <c r="B9094">
        <v>35</v>
      </c>
      <c r="C9094" t="s">
        <v>14967</v>
      </c>
      <c r="D9094">
        <v>39</v>
      </c>
      <c r="E9094">
        <v>24</v>
      </c>
      <c r="F9094">
        <v>2012</v>
      </c>
      <c r="G9094">
        <v>11</v>
      </c>
      <c r="H9094">
        <v>8</v>
      </c>
      <c r="J9094">
        <v>22</v>
      </c>
      <c r="P9094" t="str">
        <f t="shared" si="853"/>
        <v>22</v>
      </c>
      <c r="Q9094">
        <v>1</v>
      </c>
      <c r="R9094">
        <v>1</v>
      </c>
      <c r="S9094">
        <v>4</v>
      </c>
      <c r="U9094" t="s">
        <v>44</v>
      </c>
      <c r="V9094">
        <v>1</v>
      </c>
      <c r="W9094" t="str">
        <f t="shared" si="854"/>
        <v>OBHOF, LARRY</v>
      </c>
      <c r="X9094" t="s">
        <v>15214</v>
      </c>
      <c r="Y9094">
        <v>200</v>
      </c>
      <c r="Z9094">
        <v>200</v>
      </c>
      <c r="AA9094">
        <v>0</v>
      </c>
      <c r="AB9094">
        <v>94525</v>
      </c>
      <c r="AC9094">
        <v>1</v>
      </c>
      <c r="AH9094">
        <f t="shared" si="855"/>
        <v>159225</v>
      </c>
      <c r="AI9094">
        <f t="shared" si="856"/>
        <v>64700</v>
      </c>
      <c r="AJ9094">
        <f t="shared" si="857"/>
        <v>94525</v>
      </c>
      <c r="AK9094">
        <f t="shared" si="858"/>
        <v>0</v>
      </c>
      <c r="AT9094">
        <v>0</v>
      </c>
      <c r="AU9094">
        <v>0</v>
      </c>
      <c r="AW9094" t="s">
        <v>15215</v>
      </c>
      <c r="AX9094" t="s">
        <v>1198</v>
      </c>
    </row>
    <row r="9095" spans="1:50">
      <c r="A9095">
        <v>317586</v>
      </c>
      <c r="B9095">
        <v>35</v>
      </c>
      <c r="C9095" t="s">
        <v>14967</v>
      </c>
      <c r="D9095">
        <v>39</v>
      </c>
      <c r="E9095">
        <v>24</v>
      </c>
      <c r="F9095">
        <v>2012</v>
      </c>
      <c r="G9095">
        <v>11</v>
      </c>
      <c r="H9095">
        <v>8</v>
      </c>
      <c r="J9095">
        <v>22</v>
      </c>
      <c r="P9095" t="str">
        <f t="shared" si="853"/>
        <v>22</v>
      </c>
      <c r="Q9095">
        <v>1</v>
      </c>
      <c r="R9095">
        <v>1</v>
      </c>
      <c r="S9095">
        <v>4</v>
      </c>
      <c r="U9095" t="s">
        <v>44</v>
      </c>
      <c r="V9095">
        <v>1</v>
      </c>
      <c r="W9095" t="str">
        <f t="shared" si="854"/>
        <v>RILEY, JAMES E.</v>
      </c>
      <c r="X9095" t="s">
        <v>15248</v>
      </c>
      <c r="Y9095">
        <v>100</v>
      </c>
      <c r="Z9095">
        <v>100</v>
      </c>
      <c r="AA9095">
        <v>0</v>
      </c>
      <c r="AB9095">
        <v>64700</v>
      </c>
      <c r="AC9095">
        <v>0</v>
      </c>
      <c r="AH9095">
        <f t="shared" si="855"/>
        <v>159225</v>
      </c>
      <c r="AI9095">
        <f t="shared" si="856"/>
        <v>64700</v>
      </c>
      <c r="AJ9095">
        <f t="shared" si="857"/>
        <v>94525</v>
      </c>
      <c r="AK9095">
        <f t="shared" si="858"/>
        <v>0</v>
      </c>
      <c r="AT9095">
        <v>0</v>
      </c>
      <c r="AU9095">
        <v>0</v>
      </c>
      <c r="AW9095" t="s">
        <v>1149</v>
      </c>
      <c r="AX9095" t="s">
        <v>1090</v>
      </c>
    </row>
    <row r="9096" spans="1:50">
      <c r="A9096">
        <v>317588</v>
      </c>
      <c r="B9096">
        <v>35</v>
      </c>
      <c r="C9096" t="s">
        <v>14967</v>
      </c>
      <c r="D9096">
        <v>39</v>
      </c>
      <c r="E9096">
        <v>24</v>
      </c>
      <c r="F9096">
        <v>2012</v>
      </c>
      <c r="G9096">
        <v>11</v>
      </c>
      <c r="H9096">
        <v>8</v>
      </c>
      <c r="J9096">
        <v>24</v>
      </c>
      <c r="P9096" t="str">
        <f t="shared" si="853"/>
        <v>24</v>
      </c>
      <c r="Q9096">
        <v>1</v>
      </c>
      <c r="R9096">
        <v>1</v>
      </c>
      <c r="S9096">
        <v>4</v>
      </c>
      <c r="U9096" t="s">
        <v>44</v>
      </c>
      <c r="V9096">
        <v>1</v>
      </c>
      <c r="W9096" t="str">
        <f t="shared" si="854"/>
        <v>BRADY, JENNIFER</v>
      </c>
      <c r="X9096" t="s">
        <v>15004</v>
      </c>
      <c r="Y9096">
        <v>100</v>
      </c>
      <c r="Z9096">
        <v>100</v>
      </c>
      <c r="AA9096">
        <v>0</v>
      </c>
      <c r="AB9096">
        <v>72592</v>
      </c>
      <c r="AC9096">
        <v>0</v>
      </c>
      <c r="AH9096">
        <f t="shared" si="855"/>
        <v>176839</v>
      </c>
      <c r="AI9096">
        <f t="shared" si="856"/>
        <v>72592</v>
      </c>
      <c r="AJ9096">
        <f t="shared" si="857"/>
        <v>104247</v>
      </c>
      <c r="AK9096">
        <f t="shared" si="858"/>
        <v>0</v>
      </c>
      <c r="AT9096">
        <v>0</v>
      </c>
      <c r="AU9096">
        <v>0</v>
      </c>
      <c r="AW9096" t="s">
        <v>2995</v>
      </c>
      <c r="AX9096" t="s">
        <v>1589</v>
      </c>
    </row>
    <row r="9097" spans="1:50">
      <c r="A9097">
        <v>317589</v>
      </c>
      <c r="B9097">
        <v>35</v>
      </c>
      <c r="C9097" t="s">
        <v>14967</v>
      </c>
      <c r="D9097">
        <v>39</v>
      </c>
      <c r="E9097">
        <v>24</v>
      </c>
      <c r="F9097">
        <v>2012</v>
      </c>
      <c r="G9097">
        <v>11</v>
      </c>
      <c r="H9097">
        <v>8</v>
      </c>
      <c r="J9097">
        <v>24</v>
      </c>
      <c r="P9097" t="str">
        <f t="shared" si="853"/>
        <v>24</v>
      </c>
      <c r="Q9097">
        <v>1</v>
      </c>
      <c r="R9097">
        <v>1</v>
      </c>
      <c r="S9097">
        <v>4</v>
      </c>
      <c r="U9097" t="s">
        <v>44</v>
      </c>
      <c r="V9097">
        <v>1</v>
      </c>
      <c r="W9097" t="str">
        <f t="shared" si="854"/>
        <v>PATTON, THOMAS</v>
      </c>
      <c r="X9097" t="s">
        <v>15226</v>
      </c>
      <c r="Y9097">
        <v>200</v>
      </c>
      <c r="Z9097">
        <v>200</v>
      </c>
      <c r="AA9097">
        <v>1</v>
      </c>
      <c r="AB9097">
        <v>104247</v>
      </c>
      <c r="AC9097">
        <v>1</v>
      </c>
      <c r="AH9097">
        <f t="shared" si="855"/>
        <v>176839</v>
      </c>
      <c r="AI9097">
        <f t="shared" si="856"/>
        <v>72592</v>
      </c>
      <c r="AJ9097">
        <f t="shared" si="857"/>
        <v>104247</v>
      </c>
      <c r="AK9097">
        <f t="shared" si="858"/>
        <v>0</v>
      </c>
      <c r="AT9097">
        <v>0</v>
      </c>
      <c r="AU9097">
        <v>0</v>
      </c>
      <c r="AW9097" t="s">
        <v>15227</v>
      </c>
      <c r="AX9097" t="s">
        <v>339</v>
      </c>
    </row>
    <row r="9098" spans="1:50">
      <c r="A9098">
        <v>317590</v>
      </c>
      <c r="B9098">
        <v>35</v>
      </c>
      <c r="C9098" t="s">
        <v>14967</v>
      </c>
      <c r="D9098">
        <v>39</v>
      </c>
      <c r="E9098">
        <v>24</v>
      </c>
      <c r="F9098">
        <v>2012</v>
      </c>
      <c r="G9098">
        <v>11</v>
      </c>
      <c r="H9098">
        <v>8</v>
      </c>
      <c r="J9098">
        <v>26</v>
      </c>
      <c r="P9098" t="str">
        <f t="shared" si="853"/>
        <v>26</v>
      </c>
      <c r="Q9098">
        <v>1</v>
      </c>
      <c r="R9098">
        <v>1</v>
      </c>
      <c r="S9098">
        <v>4</v>
      </c>
      <c r="U9098" t="s">
        <v>44</v>
      </c>
      <c r="V9098">
        <v>1</v>
      </c>
      <c r="W9098" t="str">
        <f t="shared" si="854"/>
        <v>ADDISON, TANYCE</v>
      </c>
      <c r="X9098" t="s">
        <v>14970</v>
      </c>
      <c r="Y9098">
        <v>100</v>
      </c>
      <c r="Z9098">
        <v>100</v>
      </c>
      <c r="AA9098">
        <v>0</v>
      </c>
      <c r="AB9098">
        <v>56741</v>
      </c>
      <c r="AC9098">
        <v>0</v>
      </c>
      <c r="AH9098">
        <f t="shared" si="855"/>
        <v>142796</v>
      </c>
      <c r="AI9098">
        <f t="shared" si="856"/>
        <v>56741</v>
      </c>
      <c r="AJ9098">
        <f t="shared" si="857"/>
        <v>86055</v>
      </c>
      <c r="AK9098">
        <f t="shared" si="858"/>
        <v>0</v>
      </c>
      <c r="AT9098">
        <v>0</v>
      </c>
      <c r="AU9098">
        <v>0</v>
      </c>
      <c r="AW9098" t="s">
        <v>14971</v>
      </c>
      <c r="AX9098" t="s">
        <v>14972</v>
      </c>
    </row>
    <row r="9099" spans="1:50">
      <c r="A9099">
        <v>317591</v>
      </c>
      <c r="B9099">
        <v>35</v>
      </c>
      <c r="C9099" t="s">
        <v>14967</v>
      </c>
      <c r="D9099">
        <v>39</v>
      </c>
      <c r="E9099">
        <v>24</v>
      </c>
      <c r="F9099">
        <v>2012</v>
      </c>
      <c r="G9099">
        <v>11</v>
      </c>
      <c r="H9099">
        <v>8</v>
      </c>
      <c r="J9099">
        <v>26</v>
      </c>
      <c r="P9099" t="str">
        <f t="shared" si="853"/>
        <v>26</v>
      </c>
      <c r="Q9099">
        <v>1</v>
      </c>
      <c r="R9099">
        <v>1</v>
      </c>
      <c r="S9099">
        <v>4</v>
      </c>
      <c r="U9099" t="s">
        <v>44</v>
      </c>
      <c r="V9099">
        <v>1</v>
      </c>
      <c r="W9099" t="str">
        <f t="shared" si="854"/>
        <v>BURKE, DAVE</v>
      </c>
      <c r="X9099" t="s">
        <v>15025</v>
      </c>
      <c r="Y9099">
        <v>200</v>
      </c>
      <c r="Z9099">
        <v>200</v>
      </c>
      <c r="AA9099">
        <v>0</v>
      </c>
      <c r="AB9099">
        <v>86055</v>
      </c>
      <c r="AC9099">
        <v>1</v>
      </c>
      <c r="AH9099">
        <f t="shared" si="855"/>
        <v>142796</v>
      </c>
      <c r="AI9099">
        <f t="shared" si="856"/>
        <v>56741</v>
      </c>
      <c r="AJ9099">
        <f t="shared" si="857"/>
        <v>86055</v>
      </c>
      <c r="AK9099">
        <f t="shared" si="858"/>
        <v>0</v>
      </c>
      <c r="AT9099">
        <v>0</v>
      </c>
      <c r="AU9099">
        <v>0</v>
      </c>
      <c r="AW9099" t="s">
        <v>5028</v>
      </c>
      <c r="AX9099" t="s">
        <v>549</v>
      </c>
    </row>
    <row r="9100" spans="1:50">
      <c r="A9100">
        <v>317592</v>
      </c>
      <c r="B9100">
        <v>35</v>
      </c>
      <c r="C9100" t="s">
        <v>14967</v>
      </c>
      <c r="D9100">
        <v>39</v>
      </c>
      <c r="E9100">
        <v>24</v>
      </c>
      <c r="F9100">
        <v>2012</v>
      </c>
      <c r="G9100">
        <v>11</v>
      </c>
      <c r="H9100">
        <v>8</v>
      </c>
      <c r="J9100">
        <v>28</v>
      </c>
      <c r="P9100" t="str">
        <f t="shared" si="853"/>
        <v>28</v>
      </c>
      <c r="Q9100">
        <v>1</v>
      </c>
      <c r="R9100">
        <v>1</v>
      </c>
      <c r="S9100">
        <v>4</v>
      </c>
      <c r="U9100" t="s">
        <v>44</v>
      </c>
      <c r="V9100">
        <v>1</v>
      </c>
      <c r="W9100" t="str">
        <f t="shared" si="854"/>
        <v>ROUSH, ROBERT</v>
      </c>
      <c r="X9100" t="s">
        <v>15258</v>
      </c>
      <c r="Y9100">
        <v>200</v>
      </c>
      <c r="Z9100">
        <v>200</v>
      </c>
      <c r="AA9100">
        <v>0</v>
      </c>
      <c r="AB9100">
        <v>40952</v>
      </c>
      <c r="AC9100">
        <v>0</v>
      </c>
      <c r="AH9100">
        <f t="shared" si="855"/>
        <v>145649</v>
      </c>
      <c r="AI9100">
        <f t="shared" si="856"/>
        <v>104697</v>
      </c>
      <c r="AJ9100">
        <f t="shared" si="857"/>
        <v>40952</v>
      </c>
      <c r="AK9100">
        <f t="shared" si="858"/>
        <v>0</v>
      </c>
      <c r="AT9100">
        <v>0</v>
      </c>
      <c r="AU9100">
        <v>0</v>
      </c>
      <c r="AW9100" t="s">
        <v>15259</v>
      </c>
      <c r="AX9100" t="s">
        <v>173</v>
      </c>
    </row>
    <row r="9101" spans="1:50">
      <c r="A9101">
        <v>317593</v>
      </c>
      <c r="B9101">
        <v>35</v>
      </c>
      <c r="C9101" t="s">
        <v>14967</v>
      </c>
      <c r="D9101">
        <v>39</v>
      </c>
      <c r="E9101">
        <v>24</v>
      </c>
      <c r="F9101">
        <v>2012</v>
      </c>
      <c r="G9101">
        <v>11</v>
      </c>
      <c r="H9101">
        <v>8</v>
      </c>
      <c r="J9101">
        <v>28</v>
      </c>
      <c r="P9101" t="str">
        <f t="shared" si="853"/>
        <v>28</v>
      </c>
      <c r="Q9101">
        <v>1</v>
      </c>
      <c r="R9101">
        <v>1</v>
      </c>
      <c r="S9101">
        <v>4</v>
      </c>
      <c r="U9101" t="s">
        <v>44</v>
      </c>
      <c r="V9101">
        <v>1</v>
      </c>
      <c r="W9101" t="str">
        <f t="shared" si="854"/>
        <v>SAWYER, THOMAS C.</v>
      </c>
      <c r="X9101" t="s">
        <v>15270</v>
      </c>
      <c r="Y9101">
        <v>100</v>
      </c>
      <c r="Z9101">
        <v>100</v>
      </c>
      <c r="AA9101">
        <v>1</v>
      </c>
      <c r="AB9101">
        <v>104697</v>
      </c>
      <c r="AC9101">
        <v>1</v>
      </c>
      <c r="AH9101">
        <f t="shared" si="855"/>
        <v>145649</v>
      </c>
      <c r="AI9101">
        <f t="shared" si="856"/>
        <v>104697</v>
      </c>
      <c r="AJ9101">
        <f t="shared" si="857"/>
        <v>40952</v>
      </c>
      <c r="AK9101">
        <f t="shared" si="858"/>
        <v>0</v>
      </c>
      <c r="AT9101">
        <v>0</v>
      </c>
      <c r="AU9101">
        <v>0</v>
      </c>
      <c r="AW9101" t="s">
        <v>1485</v>
      </c>
      <c r="AX9101" t="s">
        <v>339</v>
      </c>
    </row>
    <row r="9102" spans="1:50">
      <c r="A9102">
        <v>317595</v>
      </c>
      <c r="B9102">
        <v>35</v>
      </c>
      <c r="C9102" t="s">
        <v>14967</v>
      </c>
      <c r="D9102">
        <v>39</v>
      </c>
      <c r="E9102">
        <v>24</v>
      </c>
      <c r="F9102">
        <v>2012</v>
      </c>
      <c r="G9102">
        <v>11</v>
      </c>
      <c r="H9102">
        <v>8</v>
      </c>
      <c r="J9102">
        <v>30</v>
      </c>
      <c r="P9102" t="str">
        <f t="shared" si="853"/>
        <v>30</v>
      </c>
      <c r="Q9102">
        <v>1</v>
      </c>
      <c r="R9102">
        <v>1</v>
      </c>
      <c r="S9102">
        <v>4</v>
      </c>
      <c r="U9102" t="s">
        <v>44</v>
      </c>
      <c r="V9102">
        <v>1</v>
      </c>
      <c r="W9102" t="str">
        <f t="shared" si="854"/>
        <v>GENTILE, LOU</v>
      </c>
      <c r="X9102" t="s">
        <v>15097</v>
      </c>
      <c r="Y9102">
        <v>100</v>
      </c>
      <c r="Z9102">
        <v>100</v>
      </c>
      <c r="AA9102">
        <v>0</v>
      </c>
      <c r="AB9102">
        <v>82403</v>
      </c>
      <c r="AC9102">
        <v>1</v>
      </c>
      <c r="AH9102">
        <f t="shared" si="855"/>
        <v>157287</v>
      </c>
      <c r="AI9102">
        <f t="shared" si="856"/>
        <v>82403</v>
      </c>
      <c r="AJ9102">
        <f t="shared" si="857"/>
        <v>74884</v>
      </c>
      <c r="AK9102">
        <f t="shared" si="858"/>
        <v>0</v>
      </c>
      <c r="AT9102">
        <v>0</v>
      </c>
      <c r="AU9102">
        <v>0</v>
      </c>
      <c r="AW9102" t="s">
        <v>2484</v>
      </c>
      <c r="AX9102" t="s">
        <v>708</v>
      </c>
    </row>
    <row r="9103" spans="1:50">
      <c r="A9103">
        <v>317594</v>
      </c>
      <c r="B9103">
        <v>35</v>
      </c>
      <c r="C9103" t="s">
        <v>14967</v>
      </c>
      <c r="D9103">
        <v>39</v>
      </c>
      <c r="E9103">
        <v>24</v>
      </c>
      <c r="F9103">
        <v>2012</v>
      </c>
      <c r="G9103">
        <v>11</v>
      </c>
      <c r="H9103">
        <v>8</v>
      </c>
      <c r="J9103">
        <v>30</v>
      </c>
      <c r="P9103" t="str">
        <f t="shared" si="853"/>
        <v>30</v>
      </c>
      <c r="Q9103">
        <v>1</v>
      </c>
      <c r="R9103">
        <v>1</v>
      </c>
      <c r="S9103">
        <v>4</v>
      </c>
      <c r="U9103" t="s">
        <v>44</v>
      </c>
      <c r="V9103">
        <v>1</v>
      </c>
      <c r="W9103" t="str">
        <f t="shared" si="854"/>
        <v>THOMPSON, SHANE</v>
      </c>
      <c r="X9103" t="s">
        <v>15309</v>
      </c>
      <c r="Y9103">
        <v>200</v>
      </c>
      <c r="Z9103">
        <v>200</v>
      </c>
      <c r="AA9103">
        <v>0</v>
      </c>
      <c r="AB9103">
        <v>74884</v>
      </c>
      <c r="AC9103">
        <v>0</v>
      </c>
      <c r="AH9103">
        <f t="shared" si="855"/>
        <v>157287</v>
      </c>
      <c r="AI9103">
        <f t="shared" si="856"/>
        <v>82403</v>
      </c>
      <c r="AJ9103">
        <f t="shared" si="857"/>
        <v>74884</v>
      </c>
      <c r="AK9103">
        <f t="shared" si="858"/>
        <v>0</v>
      </c>
      <c r="AT9103">
        <v>0</v>
      </c>
      <c r="AU9103">
        <v>0</v>
      </c>
      <c r="AW9103" t="s">
        <v>343</v>
      </c>
      <c r="AX9103" t="s">
        <v>5590</v>
      </c>
    </row>
    <row r="9104" spans="1:50">
      <c r="A9104">
        <v>317597</v>
      </c>
      <c r="B9104">
        <v>35</v>
      </c>
      <c r="C9104" t="s">
        <v>14967</v>
      </c>
      <c r="D9104">
        <v>39</v>
      </c>
      <c r="E9104">
        <v>24</v>
      </c>
      <c r="F9104">
        <v>2012</v>
      </c>
      <c r="G9104">
        <v>11</v>
      </c>
      <c r="H9104">
        <v>8</v>
      </c>
      <c r="J9104">
        <v>32</v>
      </c>
      <c r="P9104" t="str">
        <f t="shared" si="853"/>
        <v>32</v>
      </c>
      <c r="Q9104">
        <v>1</v>
      </c>
      <c r="R9104">
        <v>1</v>
      </c>
      <c r="S9104">
        <v>4</v>
      </c>
      <c r="U9104" t="s">
        <v>44</v>
      </c>
      <c r="V9104">
        <v>1</v>
      </c>
      <c r="W9104" t="str">
        <f t="shared" si="854"/>
        <v>CAFARO, CAPRI</v>
      </c>
      <c r="X9104" t="s">
        <v>15031</v>
      </c>
      <c r="Y9104">
        <v>100</v>
      </c>
      <c r="Z9104">
        <v>100</v>
      </c>
      <c r="AA9104">
        <v>1</v>
      </c>
      <c r="AB9104">
        <v>99499</v>
      </c>
      <c r="AC9104">
        <v>1</v>
      </c>
      <c r="AH9104">
        <f t="shared" si="855"/>
        <v>148180</v>
      </c>
      <c r="AI9104">
        <f t="shared" si="856"/>
        <v>99499</v>
      </c>
      <c r="AJ9104">
        <f t="shared" si="857"/>
        <v>48681</v>
      </c>
      <c r="AK9104">
        <f t="shared" si="858"/>
        <v>0</v>
      </c>
      <c r="AT9104">
        <v>0</v>
      </c>
      <c r="AU9104">
        <v>0</v>
      </c>
      <c r="AW9104" t="s">
        <v>15032</v>
      </c>
      <c r="AX9104" t="s">
        <v>15033</v>
      </c>
    </row>
    <row r="9105" spans="1:50">
      <c r="A9105">
        <v>317596</v>
      </c>
      <c r="B9105">
        <v>35</v>
      </c>
      <c r="C9105" t="s">
        <v>14967</v>
      </c>
      <c r="D9105">
        <v>39</v>
      </c>
      <c r="E9105">
        <v>24</v>
      </c>
      <c r="F9105">
        <v>2012</v>
      </c>
      <c r="G9105">
        <v>11</v>
      </c>
      <c r="H9105">
        <v>8</v>
      </c>
      <c r="J9105">
        <v>32</v>
      </c>
      <c r="P9105" t="str">
        <f t="shared" si="853"/>
        <v>32</v>
      </c>
      <c r="Q9105">
        <v>1</v>
      </c>
      <c r="R9105">
        <v>1</v>
      </c>
      <c r="S9105">
        <v>4</v>
      </c>
      <c r="U9105" t="s">
        <v>44</v>
      </c>
      <c r="V9105">
        <v>1</v>
      </c>
      <c r="W9105" t="str">
        <f t="shared" si="854"/>
        <v>MCARTHUR, NANCY</v>
      </c>
      <c r="X9105" t="s">
        <v>15191</v>
      </c>
      <c r="Y9105">
        <v>200</v>
      </c>
      <c r="Z9105">
        <v>200</v>
      </c>
      <c r="AA9105">
        <v>0</v>
      </c>
      <c r="AB9105">
        <v>48681</v>
      </c>
      <c r="AC9105">
        <v>0</v>
      </c>
      <c r="AH9105">
        <f t="shared" si="855"/>
        <v>148180</v>
      </c>
      <c r="AI9105">
        <f t="shared" si="856"/>
        <v>99499</v>
      </c>
      <c r="AJ9105">
        <f t="shared" si="857"/>
        <v>48681</v>
      </c>
      <c r="AK9105">
        <f t="shared" si="858"/>
        <v>0</v>
      </c>
      <c r="AT9105">
        <v>0</v>
      </c>
      <c r="AU9105">
        <v>0</v>
      </c>
      <c r="AW9105" t="s">
        <v>15192</v>
      </c>
      <c r="AX9105" t="s">
        <v>384</v>
      </c>
    </row>
    <row r="9106" spans="1:50">
      <c r="A9106">
        <v>317599</v>
      </c>
      <c r="B9106">
        <v>35</v>
      </c>
      <c r="C9106" t="s">
        <v>14967</v>
      </c>
      <c r="D9106">
        <v>39</v>
      </c>
      <c r="E9106">
        <v>24</v>
      </c>
      <c r="F9106">
        <v>2012</v>
      </c>
      <c r="G9106">
        <v>11</v>
      </c>
      <c r="H9106">
        <v>9</v>
      </c>
      <c r="J9106">
        <v>1</v>
      </c>
      <c r="P9106" t="str">
        <f t="shared" si="853"/>
        <v>1</v>
      </c>
      <c r="Q9106">
        <v>1</v>
      </c>
      <c r="R9106">
        <v>1</v>
      </c>
      <c r="S9106">
        <v>2</v>
      </c>
      <c r="U9106" t="s">
        <v>44</v>
      </c>
      <c r="V9106">
        <v>1</v>
      </c>
      <c r="W9106" t="str">
        <f t="shared" si="854"/>
        <v>AMSTUTZ, RONALD (RON)</v>
      </c>
      <c r="X9106" t="s">
        <v>14975</v>
      </c>
      <c r="Y9106">
        <v>200</v>
      </c>
      <c r="Z9106">
        <v>200</v>
      </c>
      <c r="AA9106">
        <v>1</v>
      </c>
      <c r="AB9106">
        <v>32110</v>
      </c>
      <c r="AC9106">
        <v>1</v>
      </c>
      <c r="AH9106">
        <f t="shared" si="855"/>
        <v>48736</v>
      </c>
      <c r="AI9106">
        <f t="shared" si="856"/>
        <v>16626</v>
      </c>
      <c r="AJ9106">
        <f t="shared" si="857"/>
        <v>32110</v>
      </c>
      <c r="AK9106">
        <f t="shared" si="858"/>
        <v>0</v>
      </c>
      <c r="AT9106">
        <v>0</v>
      </c>
      <c r="AU9106">
        <v>0</v>
      </c>
      <c r="AW9106" t="s">
        <v>14976</v>
      </c>
      <c r="AX9106" t="s">
        <v>82</v>
      </c>
    </row>
    <row r="9107" spans="1:50">
      <c r="A9107">
        <v>317598</v>
      </c>
      <c r="B9107">
        <v>35</v>
      </c>
      <c r="C9107" t="s">
        <v>14967</v>
      </c>
      <c r="D9107">
        <v>39</v>
      </c>
      <c r="E9107">
        <v>24</v>
      </c>
      <c r="F9107">
        <v>2012</v>
      </c>
      <c r="G9107">
        <v>11</v>
      </c>
      <c r="H9107">
        <v>9</v>
      </c>
      <c r="J9107">
        <v>1</v>
      </c>
      <c r="P9107" t="str">
        <f t="shared" si="853"/>
        <v>1</v>
      </c>
      <c r="Q9107">
        <v>1</v>
      </c>
      <c r="R9107">
        <v>1</v>
      </c>
      <c r="S9107">
        <v>2</v>
      </c>
      <c r="U9107" t="s">
        <v>44</v>
      </c>
      <c r="V9107">
        <v>1</v>
      </c>
      <c r="W9107" t="str">
        <f t="shared" si="854"/>
        <v>MAGLIO, JOHN</v>
      </c>
      <c r="X9107" t="s">
        <v>15187</v>
      </c>
      <c r="Y9107">
        <v>100</v>
      </c>
      <c r="Z9107">
        <v>100</v>
      </c>
      <c r="AA9107">
        <v>0</v>
      </c>
      <c r="AB9107">
        <v>16626</v>
      </c>
      <c r="AC9107">
        <v>0</v>
      </c>
      <c r="AH9107">
        <f t="shared" si="855"/>
        <v>48736</v>
      </c>
      <c r="AI9107">
        <f t="shared" si="856"/>
        <v>16626</v>
      </c>
      <c r="AJ9107">
        <f t="shared" si="857"/>
        <v>32110</v>
      </c>
      <c r="AK9107">
        <f t="shared" si="858"/>
        <v>0</v>
      </c>
      <c r="AT9107">
        <v>0</v>
      </c>
      <c r="AU9107">
        <v>0</v>
      </c>
      <c r="AW9107" t="s">
        <v>15188</v>
      </c>
      <c r="AX9107" t="s">
        <v>67</v>
      </c>
    </row>
    <row r="9108" spans="1:50">
      <c r="A9108">
        <v>317600</v>
      </c>
      <c r="B9108">
        <v>35</v>
      </c>
      <c r="C9108" t="s">
        <v>14967</v>
      </c>
      <c r="D9108">
        <v>39</v>
      </c>
      <c r="E9108">
        <v>24</v>
      </c>
      <c r="F9108">
        <v>2012</v>
      </c>
      <c r="G9108">
        <v>11</v>
      </c>
      <c r="H9108">
        <v>9</v>
      </c>
      <c r="J9108">
        <v>2</v>
      </c>
      <c r="P9108" t="str">
        <f t="shared" si="853"/>
        <v>2</v>
      </c>
      <c r="Q9108">
        <v>1</v>
      </c>
      <c r="R9108">
        <v>1</v>
      </c>
      <c r="S9108">
        <v>2</v>
      </c>
      <c r="U9108" t="s">
        <v>44</v>
      </c>
      <c r="V9108">
        <v>1</v>
      </c>
      <c r="W9108" t="str">
        <f t="shared" si="854"/>
        <v>HARING, ELLEN</v>
      </c>
      <c r="X9108" t="s">
        <v>15118</v>
      </c>
      <c r="Y9108">
        <v>100</v>
      </c>
      <c r="Z9108">
        <v>100</v>
      </c>
      <c r="AA9108">
        <v>0</v>
      </c>
      <c r="AB9108">
        <v>23532</v>
      </c>
      <c r="AC9108">
        <v>0</v>
      </c>
      <c r="AH9108">
        <f t="shared" si="855"/>
        <v>55014</v>
      </c>
      <c r="AI9108">
        <f t="shared" si="856"/>
        <v>23532</v>
      </c>
      <c r="AJ9108">
        <f t="shared" si="857"/>
        <v>31482</v>
      </c>
      <c r="AK9108">
        <f t="shared" si="858"/>
        <v>0</v>
      </c>
      <c r="AT9108">
        <v>0</v>
      </c>
      <c r="AU9108">
        <v>0</v>
      </c>
      <c r="AW9108" t="s">
        <v>15119</v>
      </c>
      <c r="AX9108" t="s">
        <v>2162</v>
      </c>
    </row>
    <row r="9109" spans="1:50">
      <c r="A9109">
        <v>317601</v>
      </c>
      <c r="B9109">
        <v>35</v>
      </c>
      <c r="C9109" t="s">
        <v>14967</v>
      </c>
      <c r="D9109">
        <v>39</v>
      </c>
      <c r="E9109">
        <v>24</v>
      </c>
      <c r="F9109">
        <v>2012</v>
      </c>
      <c r="G9109">
        <v>11</v>
      </c>
      <c r="H9109">
        <v>9</v>
      </c>
      <c r="J9109">
        <v>2</v>
      </c>
      <c r="P9109" t="str">
        <f t="shared" si="853"/>
        <v>2</v>
      </c>
      <c r="Q9109">
        <v>1</v>
      </c>
      <c r="R9109">
        <v>1</v>
      </c>
      <c r="S9109">
        <v>2</v>
      </c>
      <c r="U9109" t="s">
        <v>44</v>
      </c>
      <c r="V9109">
        <v>1</v>
      </c>
      <c r="W9109" t="str">
        <f t="shared" si="854"/>
        <v>ROMANCHUK, MARK</v>
      </c>
      <c r="X9109" t="s">
        <v>15254</v>
      </c>
      <c r="Y9109">
        <v>200</v>
      </c>
      <c r="Z9109">
        <v>200</v>
      </c>
      <c r="AA9109">
        <v>0</v>
      </c>
      <c r="AB9109">
        <v>31482</v>
      </c>
      <c r="AC9109">
        <v>1</v>
      </c>
      <c r="AH9109">
        <f t="shared" si="855"/>
        <v>55014</v>
      </c>
      <c r="AI9109">
        <f t="shared" si="856"/>
        <v>23532</v>
      </c>
      <c r="AJ9109">
        <f t="shared" si="857"/>
        <v>31482</v>
      </c>
      <c r="AK9109">
        <f t="shared" si="858"/>
        <v>0</v>
      </c>
      <c r="AT9109">
        <v>0</v>
      </c>
      <c r="AU9109">
        <v>0</v>
      </c>
      <c r="AW9109" t="s">
        <v>15255</v>
      </c>
      <c r="AX9109" t="s">
        <v>276</v>
      </c>
    </row>
    <row r="9110" spans="1:50">
      <c r="A9110">
        <v>317604</v>
      </c>
      <c r="B9110">
        <v>35</v>
      </c>
      <c r="C9110" t="s">
        <v>14967</v>
      </c>
      <c r="D9110">
        <v>39</v>
      </c>
      <c r="E9110">
        <v>24</v>
      </c>
      <c r="F9110">
        <v>2012</v>
      </c>
      <c r="G9110">
        <v>11</v>
      </c>
      <c r="H9110">
        <v>9</v>
      </c>
      <c r="J9110">
        <v>3</v>
      </c>
      <c r="P9110" t="str">
        <f t="shared" si="853"/>
        <v>3</v>
      </c>
      <c r="Q9110">
        <v>1</v>
      </c>
      <c r="R9110">
        <v>1</v>
      </c>
      <c r="S9110">
        <v>2</v>
      </c>
      <c r="U9110" t="s">
        <v>44</v>
      </c>
      <c r="V9110">
        <v>1</v>
      </c>
      <c r="W9110" t="str">
        <f t="shared" si="854"/>
        <v>BROWN, TIM</v>
      </c>
      <c r="X9110" t="s">
        <v>15011</v>
      </c>
      <c r="Y9110">
        <v>200</v>
      </c>
      <c r="Z9110">
        <v>200</v>
      </c>
      <c r="AA9110">
        <v>0</v>
      </c>
      <c r="AB9110">
        <v>30834</v>
      </c>
      <c r="AC9110">
        <v>1</v>
      </c>
      <c r="AH9110">
        <f t="shared" si="855"/>
        <v>59999</v>
      </c>
      <c r="AI9110">
        <f t="shared" si="856"/>
        <v>26385</v>
      </c>
      <c r="AJ9110">
        <f t="shared" si="857"/>
        <v>30834</v>
      </c>
      <c r="AK9110">
        <f t="shared" si="858"/>
        <v>2780</v>
      </c>
      <c r="AT9110">
        <v>0</v>
      </c>
      <c r="AU9110">
        <v>0</v>
      </c>
      <c r="AW9110" t="s">
        <v>403</v>
      </c>
      <c r="AX9110" t="s">
        <v>1374</v>
      </c>
    </row>
    <row r="9111" spans="1:50">
      <c r="A9111">
        <v>317602</v>
      </c>
      <c r="B9111">
        <v>35</v>
      </c>
      <c r="C9111" t="s">
        <v>14967</v>
      </c>
      <c r="D9111">
        <v>39</v>
      </c>
      <c r="E9111">
        <v>24</v>
      </c>
      <c r="F9111">
        <v>2012</v>
      </c>
      <c r="G9111">
        <v>11</v>
      </c>
      <c r="H9111">
        <v>9</v>
      </c>
      <c r="J9111">
        <v>3</v>
      </c>
      <c r="P9111" t="str">
        <f t="shared" si="853"/>
        <v>3</v>
      </c>
      <c r="Q9111">
        <v>1</v>
      </c>
      <c r="R9111">
        <v>1</v>
      </c>
      <c r="S9111">
        <v>2</v>
      </c>
      <c r="U9111" t="s">
        <v>44</v>
      </c>
      <c r="V9111">
        <v>1</v>
      </c>
      <c r="W9111" t="str">
        <f t="shared" si="854"/>
        <v>EBERLY, NATHAN</v>
      </c>
      <c r="X9111" t="s">
        <v>15077</v>
      </c>
      <c r="Y9111">
        <v>1735</v>
      </c>
      <c r="Z9111">
        <v>400</v>
      </c>
      <c r="AA9111">
        <v>0</v>
      </c>
      <c r="AB9111">
        <v>2780</v>
      </c>
      <c r="AC9111">
        <v>0</v>
      </c>
      <c r="AH9111">
        <f t="shared" si="855"/>
        <v>59999</v>
      </c>
      <c r="AI9111">
        <f t="shared" si="856"/>
        <v>26385</v>
      </c>
      <c r="AJ9111">
        <f t="shared" si="857"/>
        <v>30834</v>
      </c>
      <c r="AK9111">
        <f t="shared" si="858"/>
        <v>2780</v>
      </c>
      <c r="AT9111">
        <v>0</v>
      </c>
      <c r="AU9111">
        <v>0</v>
      </c>
      <c r="AW9111" t="s">
        <v>15078</v>
      </c>
      <c r="AX9111" t="s">
        <v>6302</v>
      </c>
    </row>
    <row r="9112" spans="1:50">
      <c r="A9112">
        <v>317603</v>
      </c>
      <c r="B9112">
        <v>35</v>
      </c>
      <c r="C9112" t="s">
        <v>14967</v>
      </c>
      <c r="D9112">
        <v>39</v>
      </c>
      <c r="E9112">
        <v>24</v>
      </c>
      <c r="F9112">
        <v>2012</v>
      </c>
      <c r="G9112">
        <v>11</v>
      </c>
      <c r="H9112">
        <v>9</v>
      </c>
      <c r="J9112">
        <v>3</v>
      </c>
      <c r="P9112" t="str">
        <f t="shared" si="853"/>
        <v>3</v>
      </c>
      <c r="Q9112">
        <v>1</v>
      </c>
      <c r="R9112">
        <v>1</v>
      </c>
      <c r="S9112">
        <v>2</v>
      </c>
      <c r="U9112" t="s">
        <v>44</v>
      </c>
      <c r="V9112">
        <v>1</v>
      </c>
      <c r="W9112" t="str">
        <f t="shared" si="854"/>
        <v>WICKS, KELLY</v>
      </c>
      <c r="X9112" t="s">
        <v>15322</v>
      </c>
      <c r="Y9112">
        <v>100</v>
      </c>
      <c r="Z9112">
        <v>100</v>
      </c>
      <c r="AA9112">
        <v>0</v>
      </c>
      <c r="AB9112">
        <v>26385</v>
      </c>
      <c r="AC9112">
        <v>0</v>
      </c>
      <c r="AH9112">
        <f t="shared" si="855"/>
        <v>59999</v>
      </c>
      <c r="AI9112">
        <f t="shared" si="856"/>
        <v>26385</v>
      </c>
      <c r="AJ9112">
        <f t="shared" si="857"/>
        <v>30834</v>
      </c>
      <c r="AK9112">
        <f t="shared" si="858"/>
        <v>2780</v>
      </c>
      <c r="AT9112">
        <v>0</v>
      </c>
      <c r="AU9112">
        <v>0</v>
      </c>
      <c r="AW9112" t="s">
        <v>15323</v>
      </c>
      <c r="AX9112" t="s">
        <v>218</v>
      </c>
    </row>
    <row r="9113" spans="1:50">
      <c r="A9113">
        <v>317605</v>
      </c>
      <c r="B9113">
        <v>35</v>
      </c>
      <c r="C9113" t="s">
        <v>14967</v>
      </c>
      <c r="D9113">
        <v>39</v>
      </c>
      <c r="E9113">
        <v>24</v>
      </c>
      <c r="F9113">
        <v>2012</v>
      </c>
      <c r="G9113">
        <v>11</v>
      </c>
      <c r="H9113">
        <v>9</v>
      </c>
      <c r="J9113">
        <v>4</v>
      </c>
      <c r="P9113" t="str">
        <f t="shared" si="853"/>
        <v>4</v>
      </c>
      <c r="Q9113">
        <v>1</v>
      </c>
      <c r="R9113">
        <v>1</v>
      </c>
      <c r="S9113">
        <v>2</v>
      </c>
      <c r="U9113" t="s">
        <v>44</v>
      </c>
      <c r="V9113">
        <v>1</v>
      </c>
      <c r="W9113" t="str">
        <f t="shared" si="854"/>
        <v>HUENKE, ROBERT</v>
      </c>
      <c r="X9113" t="s">
        <v>15140</v>
      </c>
      <c r="Y9113">
        <v>100</v>
      </c>
      <c r="Z9113">
        <v>100</v>
      </c>
      <c r="AA9113">
        <v>0</v>
      </c>
      <c r="AB9113">
        <v>15552</v>
      </c>
      <c r="AC9113">
        <v>0</v>
      </c>
      <c r="AH9113">
        <f t="shared" si="855"/>
        <v>46627</v>
      </c>
      <c r="AI9113">
        <f t="shared" si="856"/>
        <v>15552</v>
      </c>
      <c r="AJ9113">
        <f t="shared" si="857"/>
        <v>31075</v>
      </c>
      <c r="AK9113">
        <f t="shared" si="858"/>
        <v>0</v>
      </c>
      <c r="AT9113">
        <v>0</v>
      </c>
      <c r="AU9113">
        <v>0</v>
      </c>
      <c r="AW9113" t="s">
        <v>15141</v>
      </c>
      <c r="AX9113" t="s">
        <v>173</v>
      </c>
    </row>
    <row r="9114" spans="1:50">
      <c r="A9114">
        <v>317606</v>
      </c>
      <c r="B9114">
        <v>35</v>
      </c>
      <c r="C9114" t="s">
        <v>14967</v>
      </c>
      <c r="D9114">
        <v>39</v>
      </c>
      <c r="E9114">
        <v>24</v>
      </c>
      <c r="F9114">
        <v>2012</v>
      </c>
      <c r="G9114">
        <v>11</v>
      </c>
      <c r="H9114">
        <v>9</v>
      </c>
      <c r="J9114">
        <v>4</v>
      </c>
      <c r="P9114" t="str">
        <f t="shared" si="853"/>
        <v>4</v>
      </c>
      <c r="Q9114">
        <v>1</v>
      </c>
      <c r="R9114">
        <v>1</v>
      </c>
      <c r="S9114">
        <v>2</v>
      </c>
      <c r="U9114" t="s">
        <v>44</v>
      </c>
      <c r="V9114">
        <v>1</v>
      </c>
      <c r="W9114" t="str">
        <f t="shared" si="854"/>
        <v>HUFFMAN, MATT</v>
      </c>
      <c r="X9114" t="s">
        <v>15142</v>
      </c>
      <c r="Y9114">
        <v>200</v>
      </c>
      <c r="Z9114">
        <v>200</v>
      </c>
      <c r="AA9114">
        <v>1</v>
      </c>
      <c r="AB9114">
        <v>31075</v>
      </c>
      <c r="AC9114">
        <v>1</v>
      </c>
      <c r="AH9114">
        <f t="shared" si="855"/>
        <v>46627</v>
      </c>
      <c r="AI9114">
        <f t="shared" si="856"/>
        <v>15552</v>
      </c>
      <c r="AJ9114">
        <f t="shared" si="857"/>
        <v>31075</v>
      </c>
      <c r="AK9114">
        <f t="shared" si="858"/>
        <v>0</v>
      </c>
      <c r="AT9114">
        <v>0</v>
      </c>
      <c r="AU9114">
        <v>0</v>
      </c>
      <c r="AW9114" t="s">
        <v>15143</v>
      </c>
      <c r="AX9114" t="s">
        <v>279</v>
      </c>
    </row>
    <row r="9115" spans="1:50">
      <c r="A9115">
        <v>317608</v>
      </c>
      <c r="B9115">
        <v>35</v>
      </c>
      <c r="C9115" t="s">
        <v>14967</v>
      </c>
      <c r="D9115">
        <v>39</v>
      </c>
      <c r="E9115">
        <v>24</v>
      </c>
      <c r="F9115">
        <v>2012</v>
      </c>
      <c r="G9115">
        <v>11</v>
      </c>
      <c r="H9115">
        <v>9</v>
      </c>
      <c r="J9115">
        <v>5</v>
      </c>
      <c r="P9115" t="str">
        <f t="shared" si="853"/>
        <v>5</v>
      </c>
      <c r="Q9115">
        <v>1</v>
      </c>
      <c r="R9115">
        <v>1</v>
      </c>
      <c r="S9115">
        <v>2</v>
      </c>
      <c r="U9115" t="s">
        <v>44</v>
      </c>
      <c r="V9115">
        <v>1</v>
      </c>
      <c r="W9115" t="str">
        <f t="shared" si="854"/>
        <v>BARBORAK, NICK</v>
      </c>
      <c r="X9115" t="s">
        <v>14987</v>
      </c>
      <c r="Y9115">
        <v>100</v>
      </c>
      <c r="Z9115">
        <v>100</v>
      </c>
      <c r="AA9115">
        <v>0</v>
      </c>
      <c r="AB9115">
        <v>22586</v>
      </c>
      <c r="AC9115">
        <v>1</v>
      </c>
      <c r="AH9115">
        <f t="shared" si="855"/>
        <v>44665</v>
      </c>
      <c r="AI9115">
        <f t="shared" si="856"/>
        <v>22586</v>
      </c>
      <c r="AJ9115">
        <f t="shared" si="857"/>
        <v>22079</v>
      </c>
      <c r="AK9115">
        <f t="shared" si="858"/>
        <v>0</v>
      </c>
      <c r="AT9115">
        <v>0</v>
      </c>
      <c r="AU9115">
        <v>0</v>
      </c>
      <c r="AW9115" t="s">
        <v>14988</v>
      </c>
      <c r="AX9115" t="s">
        <v>2120</v>
      </c>
    </row>
    <row r="9116" spans="1:50">
      <c r="A9116">
        <v>317607</v>
      </c>
      <c r="B9116">
        <v>35</v>
      </c>
      <c r="C9116" t="s">
        <v>14967</v>
      </c>
      <c r="D9116">
        <v>39</v>
      </c>
      <c r="E9116">
        <v>24</v>
      </c>
      <c r="F9116">
        <v>2012</v>
      </c>
      <c r="G9116">
        <v>11</v>
      </c>
      <c r="H9116">
        <v>9</v>
      </c>
      <c r="J9116">
        <v>5</v>
      </c>
      <c r="P9116" t="str">
        <f t="shared" si="853"/>
        <v>5</v>
      </c>
      <c r="Q9116">
        <v>1</v>
      </c>
      <c r="R9116">
        <v>1</v>
      </c>
      <c r="S9116">
        <v>2</v>
      </c>
      <c r="U9116" t="s">
        <v>44</v>
      </c>
      <c r="V9116">
        <v>1</v>
      </c>
      <c r="W9116" t="str">
        <f t="shared" si="854"/>
        <v>NEWBOLD, CRAIG</v>
      </c>
      <c r="X9116" t="s">
        <v>15210</v>
      </c>
      <c r="Y9116">
        <v>200</v>
      </c>
      <c r="Z9116">
        <v>200</v>
      </c>
      <c r="AA9116">
        <v>1</v>
      </c>
      <c r="AB9116">
        <v>22079</v>
      </c>
      <c r="AC9116">
        <v>0</v>
      </c>
      <c r="AH9116">
        <f t="shared" si="855"/>
        <v>44665</v>
      </c>
      <c r="AI9116">
        <f t="shared" si="856"/>
        <v>22586</v>
      </c>
      <c r="AJ9116">
        <f t="shared" si="857"/>
        <v>22079</v>
      </c>
      <c r="AK9116">
        <f t="shared" si="858"/>
        <v>0</v>
      </c>
      <c r="AT9116">
        <v>0</v>
      </c>
      <c r="AU9116">
        <v>0</v>
      </c>
      <c r="AW9116" t="s">
        <v>15211</v>
      </c>
      <c r="AX9116" t="s">
        <v>207</v>
      </c>
    </row>
    <row r="9117" spans="1:50">
      <c r="A9117">
        <v>317610</v>
      </c>
      <c r="B9117">
        <v>35</v>
      </c>
      <c r="C9117" t="s">
        <v>14967</v>
      </c>
      <c r="D9117">
        <v>39</v>
      </c>
      <c r="E9117">
        <v>24</v>
      </c>
      <c r="F9117">
        <v>2012</v>
      </c>
      <c r="G9117">
        <v>11</v>
      </c>
      <c r="H9117">
        <v>9</v>
      </c>
      <c r="J9117">
        <v>6</v>
      </c>
      <c r="P9117" t="str">
        <f t="shared" si="853"/>
        <v>6</v>
      </c>
      <c r="Q9117">
        <v>1</v>
      </c>
      <c r="R9117">
        <v>1</v>
      </c>
      <c r="S9117">
        <v>2</v>
      </c>
      <c r="U9117" t="s">
        <v>44</v>
      </c>
      <c r="V9117">
        <v>1</v>
      </c>
      <c r="W9117" t="str">
        <f t="shared" si="854"/>
        <v>ANIELSKI, MARLENE</v>
      </c>
      <c r="X9117" t="s">
        <v>14977</v>
      </c>
      <c r="Y9117">
        <v>200</v>
      </c>
      <c r="Z9117">
        <v>200</v>
      </c>
      <c r="AA9117">
        <v>1</v>
      </c>
      <c r="AB9117">
        <v>33675</v>
      </c>
      <c r="AC9117">
        <v>1</v>
      </c>
      <c r="AH9117">
        <f t="shared" si="855"/>
        <v>60752</v>
      </c>
      <c r="AI9117">
        <f t="shared" si="856"/>
        <v>27077</v>
      </c>
      <c r="AJ9117">
        <f t="shared" si="857"/>
        <v>33675</v>
      </c>
      <c r="AK9117">
        <f t="shared" si="858"/>
        <v>0</v>
      </c>
      <c r="AT9117">
        <v>0</v>
      </c>
      <c r="AU9117">
        <v>0</v>
      </c>
      <c r="AW9117" t="s">
        <v>14978</v>
      </c>
      <c r="AX9117" t="s">
        <v>3556</v>
      </c>
    </row>
    <row r="9118" spans="1:50">
      <c r="A9118">
        <v>317609</v>
      </c>
      <c r="B9118">
        <v>35</v>
      </c>
      <c r="C9118" t="s">
        <v>14967</v>
      </c>
      <c r="D9118">
        <v>39</v>
      </c>
      <c r="E9118">
        <v>24</v>
      </c>
      <c r="F9118">
        <v>2012</v>
      </c>
      <c r="G9118">
        <v>11</v>
      </c>
      <c r="H9118">
        <v>9</v>
      </c>
      <c r="J9118">
        <v>6</v>
      </c>
      <c r="P9118" t="str">
        <f t="shared" si="853"/>
        <v>6</v>
      </c>
      <c r="Q9118">
        <v>1</v>
      </c>
      <c r="R9118">
        <v>1</v>
      </c>
      <c r="S9118">
        <v>2</v>
      </c>
      <c r="U9118" t="s">
        <v>44</v>
      </c>
      <c r="V9118">
        <v>1</v>
      </c>
      <c r="W9118" t="str">
        <f t="shared" si="854"/>
        <v>FOSSACECA, ANTHONY</v>
      </c>
      <c r="X9118" t="s">
        <v>15091</v>
      </c>
      <c r="Y9118">
        <v>100</v>
      </c>
      <c r="Z9118">
        <v>100</v>
      </c>
      <c r="AA9118">
        <v>0</v>
      </c>
      <c r="AB9118">
        <v>27077</v>
      </c>
      <c r="AC9118">
        <v>0</v>
      </c>
      <c r="AH9118">
        <f t="shared" si="855"/>
        <v>60752</v>
      </c>
      <c r="AI9118">
        <f t="shared" si="856"/>
        <v>27077</v>
      </c>
      <c r="AJ9118">
        <f t="shared" si="857"/>
        <v>33675</v>
      </c>
      <c r="AK9118">
        <f t="shared" si="858"/>
        <v>0</v>
      </c>
      <c r="AT9118">
        <v>0</v>
      </c>
      <c r="AU9118">
        <v>0</v>
      </c>
      <c r="AW9118" t="s">
        <v>15092</v>
      </c>
      <c r="AX9118" t="s">
        <v>1592</v>
      </c>
    </row>
    <row r="9119" spans="1:50">
      <c r="A9119">
        <v>317612</v>
      </c>
      <c r="B9119">
        <v>35</v>
      </c>
      <c r="C9119" t="s">
        <v>14967</v>
      </c>
      <c r="D9119">
        <v>39</v>
      </c>
      <c r="E9119">
        <v>24</v>
      </c>
      <c r="F9119">
        <v>2012</v>
      </c>
      <c r="G9119">
        <v>11</v>
      </c>
      <c r="H9119">
        <v>9</v>
      </c>
      <c r="J9119">
        <v>7</v>
      </c>
      <c r="P9119" t="str">
        <f t="shared" si="853"/>
        <v>7</v>
      </c>
      <c r="Q9119">
        <v>1</v>
      </c>
      <c r="R9119">
        <v>1</v>
      </c>
      <c r="S9119">
        <v>2</v>
      </c>
      <c r="U9119" t="s">
        <v>44</v>
      </c>
      <c r="V9119">
        <v>1</v>
      </c>
      <c r="W9119" t="str">
        <f t="shared" si="854"/>
        <v>DOVILLA, MIKE</v>
      </c>
      <c r="X9119" t="s">
        <v>15071</v>
      </c>
      <c r="Y9119">
        <v>200</v>
      </c>
      <c r="Z9119">
        <v>200</v>
      </c>
      <c r="AA9119">
        <v>1</v>
      </c>
      <c r="AB9119">
        <v>27731</v>
      </c>
      <c r="AC9119">
        <v>1</v>
      </c>
      <c r="AH9119">
        <f t="shared" si="855"/>
        <v>55344</v>
      </c>
      <c r="AI9119">
        <f t="shared" si="856"/>
        <v>27613</v>
      </c>
      <c r="AJ9119">
        <f t="shared" si="857"/>
        <v>27731</v>
      </c>
      <c r="AK9119">
        <f t="shared" si="858"/>
        <v>0</v>
      </c>
      <c r="AT9119">
        <v>0</v>
      </c>
      <c r="AU9119">
        <v>0</v>
      </c>
      <c r="AW9119" t="s">
        <v>15072</v>
      </c>
      <c r="AX9119" t="s">
        <v>106</v>
      </c>
    </row>
    <row r="9120" spans="1:50">
      <c r="A9120">
        <v>317611</v>
      </c>
      <c r="B9120">
        <v>35</v>
      </c>
      <c r="C9120" t="s">
        <v>14967</v>
      </c>
      <c r="D9120">
        <v>39</v>
      </c>
      <c r="E9120">
        <v>24</v>
      </c>
      <c r="F9120">
        <v>2012</v>
      </c>
      <c r="G9120">
        <v>11</v>
      </c>
      <c r="H9120">
        <v>9</v>
      </c>
      <c r="J9120">
        <v>7</v>
      </c>
      <c r="P9120" t="str">
        <f t="shared" si="853"/>
        <v>7</v>
      </c>
      <c r="Q9120">
        <v>1</v>
      </c>
      <c r="R9120">
        <v>1</v>
      </c>
      <c r="S9120">
        <v>2</v>
      </c>
      <c r="U9120" t="s">
        <v>44</v>
      </c>
      <c r="V9120">
        <v>1</v>
      </c>
      <c r="W9120" t="str">
        <f t="shared" si="854"/>
        <v>PATTEN, MATT</v>
      </c>
      <c r="X9120" t="s">
        <v>15224</v>
      </c>
      <c r="Y9120">
        <v>100</v>
      </c>
      <c r="Z9120">
        <v>100</v>
      </c>
      <c r="AA9120">
        <v>0</v>
      </c>
      <c r="AB9120">
        <v>27613</v>
      </c>
      <c r="AC9120">
        <v>0</v>
      </c>
      <c r="AH9120">
        <f t="shared" si="855"/>
        <v>55344</v>
      </c>
      <c r="AI9120">
        <f t="shared" si="856"/>
        <v>27613</v>
      </c>
      <c r="AJ9120">
        <f t="shared" si="857"/>
        <v>27731</v>
      </c>
      <c r="AK9120">
        <f t="shared" si="858"/>
        <v>0</v>
      </c>
      <c r="AT9120">
        <v>0</v>
      </c>
      <c r="AU9120">
        <v>0</v>
      </c>
      <c r="AW9120" t="s">
        <v>12438</v>
      </c>
      <c r="AX9120" t="s">
        <v>279</v>
      </c>
    </row>
    <row r="9121" spans="1:50">
      <c r="A9121">
        <v>317614</v>
      </c>
      <c r="B9121">
        <v>35</v>
      </c>
      <c r="C9121" t="s">
        <v>14967</v>
      </c>
      <c r="D9121">
        <v>39</v>
      </c>
      <c r="E9121">
        <v>24</v>
      </c>
      <c r="F9121">
        <v>2012</v>
      </c>
      <c r="G9121">
        <v>11</v>
      </c>
      <c r="H9121">
        <v>9</v>
      </c>
      <c r="J9121">
        <v>8</v>
      </c>
      <c r="P9121" t="str">
        <f t="shared" si="853"/>
        <v>8</v>
      </c>
      <c r="Q9121">
        <v>1</v>
      </c>
      <c r="R9121">
        <v>1</v>
      </c>
      <c r="S9121">
        <v>2</v>
      </c>
      <c r="U9121" t="s">
        <v>44</v>
      </c>
      <c r="V9121">
        <v>1</v>
      </c>
      <c r="W9121" t="str">
        <f t="shared" si="854"/>
        <v>BUDISH, ARMOND</v>
      </c>
      <c r="X9121" t="s">
        <v>15018</v>
      </c>
      <c r="Y9121">
        <v>100</v>
      </c>
      <c r="Z9121">
        <v>100</v>
      </c>
      <c r="AA9121">
        <v>1</v>
      </c>
      <c r="AB9121">
        <v>40877</v>
      </c>
      <c r="AC9121">
        <v>1</v>
      </c>
      <c r="AH9121">
        <f t="shared" si="855"/>
        <v>49349</v>
      </c>
      <c r="AI9121">
        <f t="shared" si="856"/>
        <v>40877</v>
      </c>
      <c r="AJ9121">
        <f t="shared" si="857"/>
        <v>8472</v>
      </c>
      <c r="AK9121">
        <f t="shared" si="858"/>
        <v>0</v>
      </c>
      <c r="AT9121">
        <v>0</v>
      </c>
      <c r="AU9121">
        <v>0</v>
      </c>
      <c r="AW9121" t="s">
        <v>15019</v>
      </c>
      <c r="AX9121" t="s">
        <v>15020</v>
      </c>
    </row>
    <row r="9122" spans="1:50">
      <c r="A9122">
        <v>317613</v>
      </c>
      <c r="B9122">
        <v>35</v>
      </c>
      <c r="C9122" t="s">
        <v>14967</v>
      </c>
      <c r="D9122">
        <v>39</v>
      </c>
      <c r="E9122">
        <v>24</v>
      </c>
      <c r="F9122">
        <v>2012</v>
      </c>
      <c r="G9122">
        <v>11</v>
      </c>
      <c r="H9122">
        <v>9</v>
      </c>
      <c r="J9122">
        <v>8</v>
      </c>
      <c r="P9122" t="str">
        <f t="shared" si="853"/>
        <v>8</v>
      </c>
      <c r="Q9122">
        <v>1</v>
      </c>
      <c r="R9122">
        <v>1</v>
      </c>
      <c r="S9122">
        <v>2</v>
      </c>
      <c r="U9122" t="s">
        <v>44</v>
      </c>
      <c r="V9122">
        <v>1</v>
      </c>
      <c r="W9122" t="str">
        <f t="shared" si="854"/>
        <v>HOCEVAR, TONY</v>
      </c>
      <c r="X9122" t="s">
        <v>15134</v>
      </c>
      <c r="Y9122">
        <v>200</v>
      </c>
      <c r="Z9122">
        <v>200</v>
      </c>
      <c r="AA9122">
        <v>0</v>
      </c>
      <c r="AB9122">
        <v>8472</v>
      </c>
      <c r="AC9122">
        <v>0</v>
      </c>
      <c r="AH9122">
        <f t="shared" si="855"/>
        <v>49349</v>
      </c>
      <c r="AI9122">
        <f t="shared" si="856"/>
        <v>40877</v>
      </c>
      <c r="AJ9122">
        <f t="shared" si="857"/>
        <v>8472</v>
      </c>
      <c r="AK9122">
        <f t="shared" si="858"/>
        <v>0</v>
      </c>
      <c r="AT9122">
        <v>0</v>
      </c>
      <c r="AU9122">
        <v>0</v>
      </c>
      <c r="AW9122" t="s">
        <v>15135</v>
      </c>
      <c r="AX9122" t="s">
        <v>1271</v>
      </c>
    </row>
    <row r="9123" spans="1:50">
      <c r="A9123">
        <v>317615</v>
      </c>
      <c r="B9123">
        <v>35</v>
      </c>
      <c r="C9123" t="s">
        <v>14967</v>
      </c>
      <c r="D9123">
        <v>39</v>
      </c>
      <c r="E9123">
        <v>24</v>
      </c>
      <c r="F9123">
        <v>2012</v>
      </c>
      <c r="G9123">
        <v>11</v>
      </c>
      <c r="H9123">
        <v>9</v>
      </c>
      <c r="J9123">
        <v>9</v>
      </c>
      <c r="P9123" t="str">
        <f t="shared" si="853"/>
        <v>9</v>
      </c>
      <c r="Q9123">
        <v>1</v>
      </c>
      <c r="R9123">
        <v>1</v>
      </c>
      <c r="S9123">
        <v>2</v>
      </c>
      <c r="U9123" t="s">
        <v>44</v>
      </c>
      <c r="V9123">
        <v>1</v>
      </c>
      <c r="W9123" t="str">
        <f t="shared" si="854"/>
        <v>BOYD, BARBARA</v>
      </c>
      <c r="X9123" t="s">
        <v>15003</v>
      </c>
      <c r="Y9123">
        <v>100</v>
      </c>
      <c r="Z9123">
        <v>100</v>
      </c>
      <c r="AA9123">
        <v>1</v>
      </c>
      <c r="AB9123">
        <v>43389</v>
      </c>
      <c r="AC9123">
        <v>1</v>
      </c>
      <c r="AH9123">
        <f t="shared" si="855"/>
        <v>43389</v>
      </c>
      <c r="AI9123">
        <f t="shared" si="856"/>
        <v>43389</v>
      </c>
      <c r="AJ9123">
        <f t="shared" si="857"/>
        <v>0</v>
      </c>
      <c r="AK9123">
        <f t="shared" si="858"/>
        <v>0</v>
      </c>
      <c r="AT9123">
        <v>0</v>
      </c>
      <c r="AU9123">
        <v>0</v>
      </c>
      <c r="AW9123" t="s">
        <v>3243</v>
      </c>
      <c r="AX9123" t="s">
        <v>608</v>
      </c>
    </row>
    <row r="9124" spans="1:50">
      <c r="A9124">
        <v>317616</v>
      </c>
      <c r="B9124">
        <v>35</v>
      </c>
      <c r="C9124" t="s">
        <v>14967</v>
      </c>
      <c r="D9124">
        <v>39</v>
      </c>
      <c r="E9124">
        <v>24</v>
      </c>
      <c r="F9124">
        <v>2012</v>
      </c>
      <c r="G9124">
        <v>11</v>
      </c>
      <c r="H9124">
        <v>9</v>
      </c>
      <c r="J9124">
        <v>10</v>
      </c>
      <c r="P9124" t="str">
        <f t="shared" si="853"/>
        <v>10</v>
      </c>
      <c r="Q9124">
        <v>1</v>
      </c>
      <c r="R9124">
        <v>1</v>
      </c>
      <c r="S9124">
        <v>2</v>
      </c>
      <c r="U9124" t="s">
        <v>44</v>
      </c>
      <c r="V9124">
        <v>1</v>
      </c>
      <c r="W9124" t="str">
        <f t="shared" si="854"/>
        <v>PATMON, BILL</v>
      </c>
      <c r="X9124" t="s">
        <v>15222</v>
      </c>
      <c r="Y9124">
        <v>100</v>
      </c>
      <c r="Z9124">
        <v>100</v>
      </c>
      <c r="AA9124">
        <v>1</v>
      </c>
      <c r="AB9124">
        <v>28910</v>
      </c>
      <c r="AC9124">
        <v>1</v>
      </c>
      <c r="AH9124">
        <f t="shared" si="855"/>
        <v>28910</v>
      </c>
      <c r="AI9124">
        <f t="shared" si="856"/>
        <v>28910</v>
      </c>
      <c r="AJ9124">
        <f t="shared" si="857"/>
        <v>0</v>
      </c>
      <c r="AK9124">
        <f t="shared" si="858"/>
        <v>0</v>
      </c>
      <c r="AT9124">
        <v>0</v>
      </c>
      <c r="AU9124">
        <v>0</v>
      </c>
      <c r="AW9124" t="s">
        <v>15223</v>
      </c>
      <c r="AX9124" t="s">
        <v>331</v>
      </c>
    </row>
    <row r="9125" spans="1:50">
      <c r="A9125">
        <v>317617</v>
      </c>
      <c r="B9125">
        <v>35</v>
      </c>
      <c r="C9125" t="s">
        <v>14967</v>
      </c>
      <c r="D9125">
        <v>39</v>
      </c>
      <c r="E9125">
        <v>24</v>
      </c>
      <c r="F9125">
        <v>2012</v>
      </c>
      <c r="G9125">
        <v>11</v>
      </c>
      <c r="H9125">
        <v>9</v>
      </c>
      <c r="J9125">
        <v>11</v>
      </c>
      <c r="P9125" t="str">
        <f t="shared" si="853"/>
        <v>11</v>
      </c>
      <c r="Q9125">
        <v>1</v>
      </c>
      <c r="R9125">
        <v>1</v>
      </c>
      <c r="S9125">
        <v>2</v>
      </c>
      <c r="U9125" t="s">
        <v>44</v>
      </c>
      <c r="V9125">
        <v>1</v>
      </c>
      <c r="W9125" t="str">
        <f t="shared" si="854"/>
        <v>WILLIAMS, SANDRA</v>
      </c>
      <c r="X9125" t="s">
        <v>15326</v>
      </c>
      <c r="Y9125">
        <v>100</v>
      </c>
      <c r="Z9125">
        <v>100</v>
      </c>
      <c r="AA9125">
        <v>1</v>
      </c>
      <c r="AB9125">
        <v>27890</v>
      </c>
      <c r="AC9125">
        <v>1</v>
      </c>
      <c r="AH9125">
        <f t="shared" si="855"/>
        <v>27890</v>
      </c>
      <c r="AI9125">
        <f t="shared" si="856"/>
        <v>27890</v>
      </c>
      <c r="AJ9125">
        <f t="shared" si="857"/>
        <v>0</v>
      </c>
      <c r="AK9125">
        <f t="shared" si="858"/>
        <v>0</v>
      </c>
      <c r="AT9125">
        <v>0</v>
      </c>
      <c r="AU9125">
        <v>0</v>
      </c>
      <c r="AW9125" t="s">
        <v>1228</v>
      </c>
      <c r="AX9125" t="s">
        <v>4165</v>
      </c>
    </row>
    <row r="9126" spans="1:50">
      <c r="A9126">
        <v>317618</v>
      </c>
      <c r="B9126">
        <v>35</v>
      </c>
      <c r="C9126" t="s">
        <v>14967</v>
      </c>
      <c r="D9126">
        <v>39</v>
      </c>
      <c r="E9126">
        <v>24</v>
      </c>
      <c r="F9126">
        <v>2012</v>
      </c>
      <c r="G9126">
        <v>11</v>
      </c>
      <c r="H9126">
        <v>9</v>
      </c>
      <c r="J9126">
        <v>12</v>
      </c>
      <c r="P9126" t="str">
        <f t="shared" si="853"/>
        <v>12</v>
      </c>
      <c r="Q9126">
        <v>1</v>
      </c>
      <c r="R9126">
        <v>1</v>
      </c>
      <c r="S9126">
        <v>2</v>
      </c>
      <c r="U9126" t="s">
        <v>44</v>
      </c>
      <c r="V9126">
        <v>1</v>
      </c>
      <c r="W9126" t="str">
        <f t="shared" si="854"/>
        <v>BARNES, JOHN E. JR.</v>
      </c>
      <c r="X9126" t="s">
        <v>14989</v>
      </c>
      <c r="Y9126">
        <v>100</v>
      </c>
      <c r="Z9126">
        <v>100</v>
      </c>
      <c r="AA9126">
        <v>1</v>
      </c>
      <c r="AB9126">
        <v>36425</v>
      </c>
      <c r="AC9126">
        <v>1</v>
      </c>
      <c r="AH9126">
        <f t="shared" si="855"/>
        <v>36425</v>
      </c>
      <c r="AI9126">
        <f t="shared" si="856"/>
        <v>36425</v>
      </c>
      <c r="AJ9126">
        <f t="shared" si="857"/>
        <v>0</v>
      </c>
      <c r="AK9126">
        <f t="shared" si="858"/>
        <v>0</v>
      </c>
      <c r="AT9126">
        <v>0</v>
      </c>
      <c r="AU9126">
        <v>0</v>
      </c>
      <c r="AW9126" t="s">
        <v>4992</v>
      </c>
      <c r="AX9126" t="s">
        <v>67</v>
      </c>
    </row>
    <row r="9127" spans="1:50">
      <c r="A9127">
        <v>317620</v>
      </c>
      <c r="B9127">
        <v>35</v>
      </c>
      <c r="C9127" t="s">
        <v>14967</v>
      </c>
      <c r="D9127">
        <v>39</v>
      </c>
      <c r="E9127">
        <v>24</v>
      </c>
      <c r="F9127">
        <v>2012</v>
      </c>
      <c r="G9127">
        <v>11</v>
      </c>
      <c r="H9127">
        <v>9</v>
      </c>
      <c r="J9127">
        <v>13</v>
      </c>
      <c r="P9127" t="str">
        <f t="shared" si="853"/>
        <v>13</v>
      </c>
      <c r="Q9127">
        <v>1</v>
      </c>
      <c r="R9127">
        <v>1</v>
      </c>
      <c r="S9127">
        <v>2</v>
      </c>
      <c r="U9127" t="s">
        <v>44</v>
      </c>
      <c r="V9127">
        <v>1</v>
      </c>
      <c r="W9127" t="str">
        <f t="shared" si="854"/>
        <v>ANTONIO, NICKIE</v>
      </c>
      <c r="X9127" t="s">
        <v>14979</v>
      </c>
      <c r="Y9127">
        <v>100</v>
      </c>
      <c r="Z9127">
        <v>100</v>
      </c>
      <c r="AA9127">
        <v>1</v>
      </c>
      <c r="AB9127">
        <v>28562</v>
      </c>
      <c r="AC9127">
        <v>1</v>
      </c>
      <c r="AH9127">
        <f t="shared" si="855"/>
        <v>37649</v>
      </c>
      <c r="AI9127">
        <f t="shared" si="856"/>
        <v>28562</v>
      </c>
      <c r="AJ9127">
        <f t="shared" si="857"/>
        <v>9087</v>
      </c>
      <c r="AK9127">
        <f t="shared" si="858"/>
        <v>0</v>
      </c>
      <c r="AT9127">
        <v>0</v>
      </c>
      <c r="AU9127">
        <v>0</v>
      </c>
      <c r="AW9127" t="s">
        <v>1270</v>
      </c>
      <c r="AX9127" t="s">
        <v>14980</v>
      </c>
    </row>
    <row r="9128" spans="1:50">
      <c r="A9128">
        <v>317619</v>
      </c>
      <c r="B9128">
        <v>35</v>
      </c>
      <c r="C9128" t="s">
        <v>14967</v>
      </c>
      <c r="D9128">
        <v>39</v>
      </c>
      <c r="E9128">
        <v>24</v>
      </c>
      <c r="F9128">
        <v>2012</v>
      </c>
      <c r="G9128">
        <v>11</v>
      </c>
      <c r="H9128">
        <v>9</v>
      </c>
      <c r="J9128">
        <v>13</v>
      </c>
      <c r="P9128" t="str">
        <f t="shared" si="853"/>
        <v>13</v>
      </c>
      <c r="Q9128">
        <v>1</v>
      </c>
      <c r="R9128">
        <v>1</v>
      </c>
      <c r="S9128">
        <v>2</v>
      </c>
      <c r="U9128" t="s">
        <v>44</v>
      </c>
      <c r="V9128">
        <v>1</v>
      </c>
      <c r="W9128" t="str">
        <f t="shared" si="854"/>
        <v>ZAPPALA, JOHN</v>
      </c>
      <c r="X9128" t="s">
        <v>15334</v>
      </c>
      <c r="Y9128">
        <v>200</v>
      </c>
      <c r="Z9128">
        <v>200</v>
      </c>
      <c r="AA9128">
        <v>0</v>
      </c>
      <c r="AB9128">
        <v>9087</v>
      </c>
      <c r="AC9128">
        <v>0</v>
      </c>
      <c r="AH9128">
        <f t="shared" si="855"/>
        <v>37649</v>
      </c>
      <c r="AI9128">
        <f t="shared" si="856"/>
        <v>28562</v>
      </c>
      <c r="AJ9128">
        <f t="shared" si="857"/>
        <v>9087</v>
      </c>
      <c r="AK9128">
        <f t="shared" si="858"/>
        <v>0</v>
      </c>
      <c r="AT9128">
        <v>0</v>
      </c>
      <c r="AU9128">
        <v>0</v>
      </c>
      <c r="AW9128" t="s">
        <v>15335</v>
      </c>
      <c r="AX9128" t="s">
        <v>67</v>
      </c>
    </row>
    <row r="9129" spans="1:50">
      <c r="A9129">
        <v>317621</v>
      </c>
      <c r="B9129">
        <v>35</v>
      </c>
      <c r="C9129" t="s">
        <v>14967</v>
      </c>
      <c r="D9129">
        <v>39</v>
      </c>
      <c r="E9129">
        <v>24</v>
      </c>
      <c r="F9129">
        <v>2012</v>
      </c>
      <c r="G9129">
        <v>11</v>
      </c>
      <c r="H9129">
        <v>9</v>
      </c>
      <c r="J9129">
        <v>14</v>
      </c>
      <c r="P9129" t="str">
        <f t="shared" si="853"/>
        <v>14</v>
      </c>
      <c r="Q9129">
        <v>1</v>
      </c>
      <c r="R9129">
        <v>1</v>
      </c>
      <c r="S9129">
        <v>2</v>
      </c>
      <c r="U9129" t="s">
        <v>44</v>
      </c>
      <c r="V9129">
        <v>1</v>
      </c>
      <c r="W9129" t="str">
        <f t="shared" si="854"/>
        <v>CYNGIER, RICHARD</v>
      </c>
      <c r="X9129" t="s">
        <v>15053</v>
      </c>
      <c r="Y9129">
        <v>200</v>
      </c>
      <c r="Z9129">
        <v>200</v>
      </c>
      <c r="AA9129">
        <v>0</v>
      </c>
      <c r="AB9129">
        <v>13017</v>
      </c>
      <c r="AC9129">
        <v>0</v>
      </c>
      <c r="AH9129">
        <f t="shared" si="855"/>
        <v>42214</v>
      </c>
      <c r="AI9129">
        <f t="shared" si="856"/>
        <v>29197</v>
      </c>
      <c r="AJ9129">
        <f t="shared" si="857"/>
        <v>13017</v>
      </c>
      <c r="AK9129">
        <f t="shared" si="858"/>
        <v>0</v>
      </c>
      <c r="AT9129">
        <v>0</v>
      </c>
      <c r="AU9129">
        <v>0</v>
      </c>
      <c r="AW9129" t="s">
        <v>15054</v>
      </c>
      <c r="AX9129" t="s">
        <v>1236</v>
      </c>
    </row>
    <row r="9130" spans="1:50">
      <c r="A9130">
        <v>317622</v>
      </c>
      <c r="B9130">
        <v>35</v>
      </c>
      <c r="C9130" t="s">
        <v>14967</v>
      </c>
      <c r="D9130">
        <v>39</v>
      </c>
      <c r="E9130">
        <v>24</v>
      </c>
      <c r="F9130">
        <v>2012</v>
      </c>
      <c r="G9130">
        <v>11</v>
      </c>
      <c r="H9130">
        <v>9</v>
      </c>
      <c r="J9130">
        <v>14</v>
      </c>
      <c r="P9130" t="str">
        <f t="shared" si="853"/>
        <v>14</v>
      </c>
      <c r="Q9130">
        <v>1</v>
      </c>
      <c r="R9130">
        <v>1</v>
      </c>
      <c r="S9130">
        <v>2</v>
      </c>
      <c r="U9130" t="s">
        <v>44</v>
      </c>
      <c r="V9130">
        <v>1</v>
      </c>
      <c r="W9130" t="str">
        <f t="shared" si="854"/>
        <v>FOLEY, MIKE</v>
      </c>
      <c r="X9130" t="s">
        <v>15089</v>
      </c>
      <c r="Y9130">
        <v>100</v>
      </c>
      <c r="Z9130">
        <v>100</v>
      </c>
      <c r="AA9130">
        <v>1</v>
      </c>
      <c r="AB9130">
        <v>29197</v>
      </c>
      <c r="AC9130">
        <v>1</v>
      </c>
      <c r="AH9130">
        <f t="shared" si="855"/>
        <v>42214</v>
      </c>
      <c r="AI9130">
        <f t="shared" si="856"/>
        <v>29197</v>
      </c>
      <c r="AJ9130">
        <f t="shared" si="857"/>
        <v>13017</v>
      </c>
      <c r="AK9130">
        <f t="shared" si="858"/>
        <v>0</v>
      </c>
      <c r="AT9130">
        <v>0</v>
      </c>
      <c r="AU9130">
        <v>0</v>
      </c>
      <c r="AW9130" t="s">
        <v>15090</v>
      </c>
      <c r="AX9130" t="s">
        <v>106</v>
      </c>
    </row>
    <row r="9131" spans="1:50">
      <c r="A9131">
        <v>317623</v>
      </c>
      <c r="B9131">
        <v>35</v>
      </c>
      <c r="C9131" t="s">
        <v>14967</v>
      </c>
      <c r="D9131">
        <v>39</v>
      </c>
      <c r="E9131">
        <v>24</v>
      </c>
      <c r="F9131">
        <v>2012</v>
      </c>
      <c r="G9131">
        <v>11</v>
      </c>
      <c r="H9131">
        <v>9</v>
      </c>
      <c r="J9131">
        <v>15</v>
      </c>
      <c r="P9131" t="str">
        <f t="shared" si="853"/>
        <v>15</v>
      </c>
      <c r="Q9131">
        <v>1</v>
      </c>
      <c r="R9131">
        <v>1</v>
      </c>
      <c r="S9131">
        <v>2</v>
      </c>
      <c r="U9131" t="s">
        <v>44</v>
      </c>
      <c r="V9131">
        <v>1</v>
      </c>
      <c r="W9131" t="str">
        <f t="shared" si="854"/>
        <v>BUTCHKO, JOHN</v>
      </c>
      <c r="X9131" t="s">
        <v>15028</v>
      </c>
      <c r="Y9131">
        <v>2683</v>
      </c>
      <c r="Z9131">
        <v>600</v>
      </c>
      <c r="AA9131">
        <v>0</v>
      </c>
      <c r="AB9131">
        <v>3</v>
      </c>
      <c r="AC9131">
        <v>0</v>
      </c>
      <c r="AH9131">
        <f t="shared" si="855"/>
        <v>40022</v>
      </c>
      <c r="AI9131">
        <f t="shared" si="856"/>
        <v>25486</v>
      </c>
      <c r="AJ9131">
        <f t="shared" si="857"/>
        <v>14533</v>
      </c>
      <c r="AK9131">
        <f t="shared" si="858"/>
        <v>3</v>
      </c>
      <c r="AT9131">
        <v>0</v>
      </c>
      <c r="AU9131">
        <v>0</v>
      </c>
      <c r="AW9131" t="s">
        <v>15029</v>
      </c>
      <c r="AX9131" t="s">
        <v>67</v>
      </c>
    </row>
    <row r="9132" spans="1:50">
      <c r="A9132">
        <v>317625</v>
      </c>
      <c r="B9132">
        <v>35</v>
      </c>
      <c r="C9132" t="s">
        <v>14967</v>
      </c>
      <c r="D9132">
        <v>39</v>
      </c>
      <c r="E9132">
        <v>24</v>
      </c>
      <c r="F9132">
        <v>2012</v>
      </c>
      <c r="G9132">
        <v>11</v>
      </c>
      <c r="H9132">
        <v>9</v>
      </c>
      <c r="J9132">
        <v>15</v>
      </c>
      <c r="P9132" t="str">
        <f t="shared" si="853"/>
        <v>15</v>
      </c>
      <c r="Q9132">
        <v>1</v>
      </c>
      <c r="R9132">
        <v>1</v>
      </c>
      <c r="S9132">
        <v>2</v>
      </c>
      <c r="U9132" t="s">
        <v>44</v>
      </c>
      <c r="V9132">
        <v>1</v>
      </c>
      <c r="W9132" t="str">
        <f t="shared" si="854"/>
        <v>CELEBREZZE, NICHOLAS</v>
      </c>
      <c r="X9132" t="s">
        <v>15035</v>
      </c>
      <c r="Y9132">
        <v>100</v>
      </c>
      <c r="Z9132">
        <v>100</v>
      </c>
      <c r="AA9132">
        <v>0</v>
      </c>
      <c r="AB9132">
        <v>25486</v>
      </c>
      <c r="AC9132">
        <v>1</v>
      </c>
      <c r="AH9132">
        <f t="shared" si="855"/>
        <v>40022</v>
      </c>
      <c r="AI9132">
        <f t="shared" si="856"/>
        <v>25486</v>
      </c>
      <c r="AJ9132">
        <f t="shared" si="857"/>
        <v>14533</v>
      </c>
      <c r="AK9132">
        <f t="shared" si="858"/>
        <v>3</v>
      </c>
      <c r="AT9132">
        <v>0</v>
      </c>
      <c r="AU9132">
        <v>0</v>
      </c>
      <c r="AW9132" t="s">
        <v>15036</v>
      </c>
      <c r="AX9132" t="s">
        <v>2747</v>
      </c>
    </row>
    <row r="9133" spans="1:50">
      <c r="A9133">
        <v>317624</v>
      </c>
      <c r="B9133">
        <v>35</v>
      </c>
      <c r="C9133" t="s">
        <v>14967</v>
      </c>
      <c r="D9133">
        <v>39</v>
      </c>
      <c r="E9133">
        <v>24</v>
      </c>
      <c r="F9133">
        <v>2012</v>
      </c>
      <c r="G9133">
        <v>11</v>
      </c>
      <c r="H9133">
        <v>9</v>
      </c>
      <c r="J9133">
        <v>15</v>
      </c>
      <c r="P9133" t="str">
        <f t="shared" si="853"/>
        <v>15</v>
      </c>
      <c r="Q9133">
        <v>1</v>
      </c>
      <c r="R9133">
        <v>1</v>
      </c>
      <c r="S9133">
        <v>2</v>
      </c>
      <c r="U9133" t="s">
        <v>44</v>
      </c>
      <c r="V9133">
        <v>1</v>
      </c>
      <c r="W9133" t="str">
        <f t="shared" si="854"/>
        <v>GASCOYNE, PATRICIA</v>
      </c>
      <c r="X9133" t="s">
        <v>15095</v>
      </c>
      <c r="Y9133">
        <v>200</v>
      </c>
      <c r="Z9133">
        <v>200</v>
      </c>
      <c r="AA9133">
        <v>0</v>
      </c>
      <c r="AB9133">
        <v>14533</v>
      </c>
      <c r="AC9133">
        <v>0</v>
      </c>
      <c r="AH9133">
        <f t="shared" si="855"/>
        <v>40022</v>
      </c>
      <c r="AI9133">
        <f t="shared" si="856"/>
        <v>25486</v>
      </c>
      <c r="AJ9133">
        <f t="shared" si="857"/>
        <v>14533</v>
      </c>
      <c r="AK9133">
        <f t="shared" si="858"/>
        <v>3</v>
      </c>
      <c r="AT9133">
        <v>0</v>
      </c>
      <c r="AU9133">
        <v>0</v>
      </c>
      <c r="AW9133" t="s">
        <v>15096</v>
      </c>
      <c r="AX9133" t="s">
        <v>481</v>
      </c>
    </row>
    <row r="9134" spans="1:50">
      <c r="A9134">
        <v>317627</v>
      </c>
      <c r="B9134">
        <v>35</v>
      </c>
      <c r="C9134" t="s">
        <v>14967</v>
      </c>
      <c r="D9134">
        <v>39</v>
      </c>
      <c r="E9134">
        <v>24</v>
      </c>
      <c r="F9134">
        <v>2012</v>
      </c>
      <c r="G9134">
        <v>11</v>
      </c>
      <c r="H9134">
        <v>9</v>
      </c>
      <c r="J9134">
        <v>16</v>
      </c>
      <c r="P9134" t="str">
        <f t="shared" si="853"/>
        <v>16</v>
      </c>
      <c r="Q9134">
        <v>1</v>
      </c>
      <c r="R9134">
        <v>1</v>
      </c>
      <c r="S9134">
        <v>2</v>
      </c>
      <c r="U9134" t="s">
        <v>44</v>
      </c>
      <c r="V9134">
        <v>1</v>
      </c>
      <c r="W9134" t="str">
        <f t="shared" si="854"/>
        <v>BAKER, NAN</v>
      </c>
      <c r="X9134" t="s">
        <v>14984</v>
      </c>
      <c r="Y9134">
        <v>200</v>
      </c>
      <c r="Z9134">
        <v>200</v>
      </c>
      <c r="AA9134">
        <v>1</v>
      </c>
      <c r="AB9134">
        <v>34456</v>
      </c>
      <c r="AC9134">
        <v>1</v>
      </c>
      <c r="AH9134">
        <f t="shared" si="855"/>
        <v>59283</v>
      </c>
      <c r="AI9134">
        <f t="shared" si="856"/>
        <v>24827</v>
      </c>
      <c r="AJ9134">
        <f t="shared" si="857"/>
        <v>34456</v>
      </c>
      <c r="AK9134">
        <f t="shared" si="858"/>
        <v>0</v>
      </c>
      <c r="AT9134">
        <v>0</v>
      </c>
      <c r="AU9134">
        <v>0</v>
      </c>
      <c r="AW9134" t="s">
        <v>3219</v>
      </c>
      <c r="AX9134" t="s">
        <v>4114</v>
      </c>
    </row>
    <row r="9135" spans="1:50">
      <c r="A9135">
        <v>317626</v>
      </c>
      <c r="B9135">
        <v>35</v>
      </c>
      <c r="C9135" t="s">
        <v>14967</v>
      </c>
      <c r="D9135">
        <v>39</v>
      </c>
      <c r="E9135">
        <v>24</v>
      </c>
      <c r="F9135">
        <v>2012</v>
      </c>
      <c r="G9135">
        <v>11</v>
      </c>
      <c r="H9135">
        <v>9</v>
      </c>
      <c r="J9135">
        <v>16</v>
      </c>
      <c r="P9135" t="str">
        <f t="shared" si="853"/>
        <v>16</v>
      </c>
      <c r="Q9135">
        <v>1</v>
      </c>
      <c r="R9135">
        <v>1</v>
      </c>
      <c r="S9135">
        <v>2</v>
      </c>
      <c r="U9135" t="s">
        <v>44</v>
      </c>
      <c r="V9135">
        <v>1</v>
      </c>
      <c r="W9135" t="str">
        <f t="shared" si="854"/>
        <v>MEYER, ANDREW</v>
      </c>
      <c r="X9135" t="s">
        <v>15201</v>
      </c>
      <c r="Y9135">
        <v>100</v>
      </c>
      <c r="Z9135">
        <v>100</v>
      </c>
      <c r="AA9135">
        <v>0</v>
      </c>
      <c r="AB9135">
        <v>24827</v>
      </c>
      <c r="AC9135">
        <v>0</v>
      </c>
      <c r="AH9135">
        <f t="shared" si="855"/>
        <v>59283</v>
      </c>
      <c r="AI9135">
        <f t="shared" si="856"/>
        <v>24827</v>
      </c>
      <c r="AJ9135">
        <f t="shared" si="857"/>
        <v>34456</v>
      </c>
      <c r="AK9135">
        <f t="shared" si="858"/>
        <v>0</v>
      </c>
      <c r="AT9135">
        <v>0</v>
      </c>
      <c r="AU9135">
        <v>0</v>
      </c>
      <c r="AW9135" t="s">
        <v>250</v>
      </c>
      <c r="AX9135" t="s">
        <v>210</v>
      </c>
    </row>
    <row r="9136" spans="1:50">
      <c r="A9136">
        <v>317629</v>
      </c>
      <c r="B9136">
        <v>35</v>
      </c>
      <c r="C9136" t="s">
        <v>14967</v>
      </c>
      <c r="D9136">
        <v>39</v>
      </c>
      <c r="E9136">
        <v>24</v>
      </c>
      <c r="F9136">
        <v>2012</v>
      </c>
      <c r="G9136">
        <v>11</v>
      </c>
      <c r="H9136">
        <v>9</v>
      </c>
      <c r="J9136">
        <v>17</v>
      </c>
      <c r="P9136" t="str">
        <f t="shared" si="853"/>
        <v>17</v>
      </c>
      <c r="Q9136">
        <v>1</v>
      </c>
      <c r="R9136">
        <v>1</v>
      </c>
      <c r="S9136">
        <v>2</v>
      </c>
      <c r="U9136" t="s">
        <v>44</v>
      </c>
      <c r="V9136">
        <v>1</v>
      </c>
      <c r="W9136" t="str">
        <f t="shared" si="854"/>
        <v>CURTIN, MIKE</v>
      </c>
      <c r="X9136" t="s">
        <v>15051</v>
      </c>
      <c r="Y9136">
        <v>100</v>
      </c>
      <c r="Z9136">
        <v>100</v>
      </c>
      <c r="AA9136">
        <v>0</v>
      </c>
      <c r="AB9136">
        <v>21481</v>
      </c>
      <c r="AC9136">
        <v>1</v>
      </c>
      <c r="AH9136">
        <f t="shared" si="855"/>
        <v>34306</v>
      </c>
      <c r="AI9136">
        <f t="shared" si="856"/>
        <v>21481</v>
      </c>
      <c r="AJ9136">
        <f t="shared" si="857"/>
        <v>12825</v>
      </c>
      <c r="AK9136">
        <f t="shared" si="858"/>
        <v>0</v>
      </c>
      <c r="AT9136">
        <v>0</v>
      </c>
      <c r="AU9136">
        <v>0</v>
      </c>
      <c r="AW9136" t="s">
        <v>15052</v>
      </c>
      <c r="AX9136" t="s">
        <v>106</v>
      </c>
    </row>
    <row r="9137" spans="1:50">
      <c r="A9137">
        <v>317628</v>
      </c>
      <c r="B9137">
        <v>35</v>
      </c>
      <c r="C9137" t="s">
        <v>14967</v>
      </c>
      <c r="D9137">
        <v>39</v>
      </c>
      <c r="E9137">
        <v>24</v>
      </c>
      <c r="F9137">
        <v>2012</v>
      </c>
      <c r="G9137">
        <v>11</v>
      </c>
      <c r="H9137">
        <v>9</v>
      </c>
      <c r="J9137">
        <v>17</v>
      </c>
      <c r="P9137" t="str">
        <f t="shared" si="853"/>
        <v>17</v>
      </c>
      <c r="Q9137">
        <v>1</v>
      </c>
      <c r="R9137">
        <v>1</v>
      </c>
      <c r="S9137">
        <v>2</v>
      </c>
      <c r="U9137" t="s">
        <v>44</v>
      </c>
      <c r="V9137">
        <v>1</v>
      </c>
      <c r="W9137" t="str">
        <f t="shared" si="854"/>
        <v>SZABO, NICHOLAS</v>
      </c>
      <c r="X9137" t="s">
        <v>15303</v>
      </c>
      <c r="Y9137">
        <v>200</v>
      </c>
      <c r="Z9137">
        <v>200</v>
      </c>
      <c r="AA9137">
        <v>0</v>
      </c>
      <c r="AB9137">
        <v>12825</v>
      </c>
      <c r="AC9137">
        <v>0</v>
      </c>
      <c r="AH9137">
        <f t="shared" si="855"/>
        <v>34306</v>
      </c>
      <c r="AI9137">
        <f t="shared" si="856"/>
        <v>21481</v>
      </c>
      <c r="AJ9137">
        <f t="shared" si="857"/>
        <v>12825</v>
      </c>
      <c r="AK9137">
        <f t="shared" si="858"/>
        <v>0</v>
      </c>
      <c r="AT9137">
        <v>0</v>
      </c>
      <c r="AU9137">
        <v>0</v>
      </c>
      <c r="AW9137" t="s">
        <v>2158</v>
      </c>
      <c r="AX9137" t="s">
        <v>2747</v>
      </c>
    </row>
    <row r="9138" spans="1:50">
      <c r="A9138">
        <v>317630</v>
      </c>
      <c r="B9138">
        <v>35</v>
      </c>
      <c r="C9138" t="s">
        <v>14967</v>
      </c>
      <c r="D9138">
        <v>39</v>
      </c>
      <c r="E9138">
        <v>24</v>
      </c>
      <c r="F9138">
        <v>2012</v>
      </c>
      <c r="G9138">
        <v>11</v>
      </c>
      <c r="H9138">
        <v>9</v>
      </c>
      <c r="J9138">
        <v>18</v>
      </c>
      <c r="P9138" t="str">
        <f t="shared" si="853"/>
        <v>18</v>
      </c>
      <c r="Q9138">
        <v>1</v>
      </c>
      <c r="R9138">
        <v>1</v>
      </c>
      <c r="S9138">
        <v>2</v>
      </c>
      <c r="U9138" t="s">
        <v>44</v>
      </c>
      <c r="V9138">
        <v>1</v>
      </c>
      <c r="W9138" t="str">
        <f t="shared" si="854"/>
        <v>COLGAN, BILL</v>
      </c>
      <c r="X9138" t="s">
        <v>15043</v>
      </c>
      <c r="Y9138">
        <v>200</v>
      </c>
      <c r="Z9138">
        <v>200</v>
      </c>
      <c r="AA9138">
        <v>0</v>
      </c>
      <c r="AB9138">
        <v>12789</v>
      </c>
      <c r="AC9138">
        <v>0</v>
      </c>
      <c r="AH9138">
        <f t="shared" si="855"/>
        <v>47963</v>
      </c>
      <c r="AI9138">
        <f t="shared" si="856"/>
        <v>35174</v>
      </c>
      <c r="AJ9138">
        <f t="shared" si="857"/>
        <v>12789</v>
      </c>
      <c r="AK9138">
        <f t="shared" si="858"/>
        <v>0</v>
      </c>
      <c r="AT9138">
        <v>0</v>
      </c>
      <c r="AU9138">
        <v>0</v>
      </c>
      <c r="AW9138" t="s">
        <v>15044</v>
      </c>
      <c r="AX9138" t="s">
        <v>331</v>
      </c>
    </row>
    <row r="9139" spans="1:50">
      <c r="A9139">
        <v>317631</v>
      </c>
      <c r="B9139">
        <v>35</v>
      </c>
      <c r="C9139" t="s">
        <v>14967</v>
      </c>
      <c r="D9139">
        <v>39</v>
      </c>
      <c r="E9139">
        <v>24</v>
      </c>
      <c r="F9139">
        <v>2012</v>
      </c>
      <c r="G9139">
        <v>11</v>
      </c>
      <c r="H9139">
        <v>9</v>
      </c>
      <c r="J9139">
        <v>18</v>
      </c>
      <c r="P9139" t="str">
        <f t="shared" si="853"/>
        <v>18</v>
      </c>
      <c r="Q9139">
        <v>1</v>
      </c>
      <c r="R9139">
        <v>1</v>
      </c>
      <c r="S9139">
        <v>2</v>
      </c>
      <c r="U9139" t="s">
        <v>44</v>
      </c>
      <c r="V9139">
        <v>1</v>
      </c>
      <c r="W9139" t="str">
        <f t="shared" si="854"/>
        <v>STINZIANO, MIKE</v>
      </c>
      <c r="X9139" t="s">
        <v>15298</v>
      </c>
      <c r="Y9139">
        <v>100</v>
      </c>
      <c r="Z9139">
        <v>100</v>
      </c>
      <c r="AA9139">
        <v>1</v>
      </c>
      <c r="AB9139">
        <v>35174</v>
      </c>
      <c r="AC9139">
        <v>1</v>
      </c>
      <c r="AH9139">
        <f t="shared" si="855"/>
        <v>47963</v>
      </c>
      <c r="AI9139">
        <f t="shared" si="856"/>
        <v>35174</v>
      </c>
      <c r="AJ9139">
        <f t="shared" si="857"/>
        <v>12789</v>
      </c>
      <c r="AK9139">
        <f t="shared" si="858"/>
        <v>0</v>
      </c>
      <c r="AT9139">
        <v>0</v>
      </c>
      <c r="AU9139">
        <v>0</v>
      </c>
      <c r="AW9139" t="s">
        <v>15299</v>
      </c>
      <c r="AX9139" t="s">
        <v>657</v>
      </c>
    </row>
    <row r="9140" spans="1:50">
      <c r="A9140">
        <v>317633</v>
      </c>
      <c r="B9140">
        <v>35</v>
      </c>
      <c r="C9140" t="s">
        <v>14967</v>
      </c>
      <c r="D9140">
        <v>39</v>
      </c>
      <c r="E9140">
        <v>24</v>
      </c>
      <c r="F9140">
        <v>2012</v>
      </c>
      <c r="G9140">
        <v>11</v>
      </c>
      <c r="H9140">
        <v>9</v>
      </c>
      <c r="J9140">
        <v>19</v>
      </c>
      <c r="P9140" t="str">
        <f t="shared" si="853"/>
        <v>19</v>
      </c>
      <c r="Q9140">
        <v>1</v>
      </c>
      <c r="R9140">
        <v>1</v>
      </c>
      <c r="S9140">
        <v>2</v>
      </c>
      <c r="U9140" t="s">
        <v>44</v>
      </c>
      <c r="V9140">
        <v>1</v>
      </c>
      <c r="W9140" t="str">
        <f t="shared" si="854"/>
        <v>GONZALES, ANNE</v>
      </c>
      <c r="X9140" t="s">
        <v>15103</v>
      </c>
      <c r="Y9140">
        <v>200</v>
      </c>
      <c r="Z9140">
        <v>200</v>
      </c>
      <c r="AA9140">
        <v>1</v>
      </c>
      <c r="AB9140">
        <v>33716</v>
      </c>
      <c r="AC9140">
        <v>1</v>
      </c>
      <c r="AH9140">
        <f t="shared" si="855"/>
        <v>59804</v>
      </c>
      <c r="AI9140">
        <f t="shared" si="856"/>
        <v>26088</v>
      </c>
      <c r="AJ9140">
        <f t="shared" si="857"/>
        <v>33716</v>
      </c>
      <c r="AK9140">
        <f t="shared" si="858"/>
        <v>0</v>
      </c>
      <c r="AT9140">
        <v>0</v>
      </c>
      <c r="AU9140">
        <v>0</v>
      </c>
      <c r="AW9140" t="s">
        <v>506</v>
      </c>
      <c r="AX9140" t="s">
        <v>334</v>
      </c>
    </row>
    <row r="9141" spans="1:50">
      <c r="A9141">
        <v>317632</v>
      </c>
      <c r="B9141">
        <v>35</v>
      </c>
      <c r="C9141" t="s">
        <v>14967</v>
      </c>
      <c r="D9141">
        <v>39</v>
      </c>
      <c r="E9141">
        <v>24</v>
      </c>
      <c r="F9141">
        <v>2012</v>
      </c>
      <c r="G9141">
        <v>11</v>
      </c>
      <c r="H9141">
        <v>9</v>
      </c>
      <c r="J9141">
        <v>19</v>
      </c>
      <c r="P9141" t="str">
        <f t="shared" si="853"/>
        <v>19</v>
      </c>
      <c r="Q9141">
        <v>1</v>
      </c>
      <c r="R9141">
        <v>1</v>
      </c>
      <c r="S9141">
        <v>2</v>
      </c>
      <c r="U9141" t="s">
        <v>44</v>
      </c>
      <c r="V9141">
        <v>1</v>
      </c>
      <c r="W9141" t="str">
        <f t="shared" si="854"/>
        <v>JOLLEY, RYAN</v>
      </c>
      <c r="X9141" t="s">
        <v>15153</v>
      </c>
      <c r="Y9141">
        <v>100</v>
      </c>
      <c r="Z9141">
        <v>100</v>
      </c>
      <c r="AA9141">
        <v>0</v>
      </c>
      <c r="AB9141">
        <v>26088</v>
      </c>
      <c r="AC9141">
        <v>0</v>
      </c>
      <c r="AH9141">
        <f t="shared" si="855"/>
        <v>59804</v>
      </c>
      <c r="AI9141">
        <f t="shared" si="856"/>
        <v>26088</v>
      </c>
      <c r="AJ9141">
        <f t="shared" si="857"/>
        <v>33716</v>
      </c>
      <c r="AK9141">
        <f t="shared" si="858"/>
        <v>0</v>
      </c>
      <c r="AT9141">
        <v>0</v>
      </c>
      <c r="AU9141">
        <v>0</v>
      </c>
      <c r="AW9141" t="s">
        <v>15154</v>
      </c>
      <c r="AX9141" t="s">
        <v>2825</v>
      </c>
    </row>
    <row r="9142" spans="1:50">
      <c r="A9142">
        <v>317635</v>
      </c>
      <c r="B9142">
        <v>35</v>
      </c>
      <c r="C9142" t="s">
        <v>14967</v>
      </c>
      <c r="D9142">
        <v>39</v>
      </c>
      <c r="E9142">
        <v>24</v>
      </c>
      <c r="F9142">
        <v>2012</v>
      </c>
      <c r="G9142">
        <v>11</v>
      </c>
      <c r="H9142">
        <v>9</v>
      </c>
      <c r="J9142">
        <v>20</v>
      </c>
      <c r="P9142" t="str">
        <f t="shared" si="853"/>
        <v>20</v>
      </c>
      <c r="Q9142">
        <v>1</v>
      </c>
      <c r="R9142">
        <v>1</v>
      </c>
      <c r="S9142">
        <v>2</v>
      </c>
      <c r="U9142" t="s">
        <v>44</v>
      </c>
      <c r="V9142">
        <v>1</v>
      </c>
      <c r="W9142" t="str">
        <f t="shared" si="854"/>
        <v>BISHOFF, HEATHER</v>
      </c>
      <c r="X9142" t="s">
        <v>14994</v>
      </c>
      <c r="Y9142">
        <v>100</v>
      </c>
      <c r="Z9142">
        <v>100</v>
      </c>
      <c r="AA9142">
        <v>0</v>
      </c>
      <c r="AB9142">
        <v>31284</v>
      </c>
      <c r="AC9142">
        <v>1</v>
      </c>
      <c r="AH9142">
        <f t="shared" si="855"/>
        <v>52776</v>
      </c>
      <c r="AI9142">
        <f t="shared" si="856"/>
        <v>31284</v>
      </c>
      <c r="AJ9142">
        <f t="shared" si="857"/>
        <v>21492</v>
      </c>
      <c r="AK9142">
        <f t="shared" si="858"/>
        <v>0</v>
      </c>
      <c r="AT9142">
        <v>0</v>
      </c>
      <c r="AU9142">
        <v>0</v>
      </c>
      <c r="AW9142" t="s">
        <v>14995</v>
      </c>
      <c r="AX9142" t="s">
        <v>420</v>
      </c>
    </row>
    <row r="9143" spans="1:50">
      <c r="A9143">
        <v>317634</v>
      </c>
      <c r="B9143">
        <v>35</v>
      </c>
      <c r="C9143" t="s">
        <v>14967</v>
      </c>
      <c r="D9143">
        <v>39</v>
      </c>
      <c r="E9143">
        <v>24</v>
      </c>
      <c r="F9143">
        <v>2012</v>
      </c>
      <c r="G9143">
        <v>11</v>
      </c>
      <c r="H9143">
        <v>9</v>
      </c>
      <c r="J9143">
        <v>20</v>
      </c>
      <c r="P9143" t="str">
        <f t="shared" si="853"/>
        <v>20</v>
      </c>
      <c r="Q9143">
        <v>1</v>
      </c>
      <c r="R9143">
        <v>1</v>
      </c>
      <c r="S9143">
        <v>2</v>
      </c>
      <c r="U9143" t="s">
        <v>44</v>
      </c>
      <c r="V9143">
        <v>1</v>
      </c>
      <c r="W9143" t="str">
        <f t="shared" si="854"/>
        <v>BURD, NATHAN</v>
      </c>
      <c r="X9143" t="s">
        <v>15023</v>
      </c>
      <c r="Y9143">
        <v>200</v>
      </c>
      <c r="Z9143">
        <v>200</v>
      </c>
      <c r="AA9143">
        <v>0</v>
      </c>
      <c r="AB9143">
        <v>21492</v>
      </c>
      <c r="AC9143">
        <v>0</v>
      </c>
      <c r="AH9143">
        <f t="shared" si="855"/>
        <v>52776</v>
      </c>
      <c r="AI9143">
        <f t="shared" si="856"/>
        <v>31284</v>
      </c>
      <c r="AJ9143">
        <f t="shared" si="857"/>
        <v>21492</v>
      </c>
      <c r="AK9143">
        <f t="shared" si="858"/>
        <v>0</v>
      </c>
      <c r="AT9143">
        <v>0</v>
      </c>
      <c r="AU9143">
        <v>0</v>
      </c>
      <c r="AW9143" t="s">
        <v>15024</v>
      </c>
      <c r="AX9143" t="s">
        <v>6302</v>
      </c>
    </row>
    <row r="9144" spans="1:50">
      <c r="A9144">
        <v>317637</v>
      </c>
      <c r="B9144">
        <v>35</v>
      </c>
      <c r="C9144" t="s">
        <v>14967</v>
      </c>
      <c r="D9144">
        <v>39</v>
      </c>
      <c r="E9144">
        <v>24</v>
      </c>
      <c r="F9144">
        <v>2012</v>
      </c>
      <c r="G9144">
        <v>11</v>
      </c>
      <c r="H9144">
        <v>9</v>
      </c>
      <c r="J9144">
        <v>21</v>
      </c>
      <c r="P9144" t="str">
        <f t="shared" si="853"/>
        <v>21</v>
      </c>
      <c r="Q9144">
        <v>1</v>
      </c>
      <c r="R9144">
        <v>1</v>
      </c>
      <c r="S9144">
        <v>2</v>
      </c>
      <c r="U9144" t="s">
        <v>44</v>
      </c>
      <c r="V9144">
        <v>1</v>
      </c>
      <c r="W9144" t="str">
        <f t="shared" si="854"/>
        <v>DUFFEY, MIKE</v>
      </c>
      <c r="X9144" t="s">
        <v>15075</v>
      </c>
      <c r="Y9144">
        <v>200</v>
      </c>
      <c r="Z9144">
        <v>200</v>
      </c>
      <c r="AA9144">
        <v>1</v>
      </c>
      <c r="AB9144">
        <v>32416</v>
      </c>
      <c r="AC9144">
        <v>1</v>
      </c>
      <c r="AH9144">
        <f t="shared" si="855"/>
        <v>62332</v>
      </c>
      <c r="AI9144">
        <f t="shared" si="856"/>
        <v>29916</v>
      </c>
      <c r="AJ9144">
        <f t="shared" si="857"/>
        <v>32416</v>
      </c>
      <c r="AK9144">
        <f t="shared" si="858"/>
        <v>0</v>
      </c>
      <c r="AT9144">
        <v>0</v>
      </c>
      <c r="AU9144">
        <v>0</v>
      </c>
      <c r="AW9144" t="s">
        <v>15076</v>
      </c>
      <c r="AX9144" t="s">
        <v>106</v>
      </c>
    </row>
    <row r="9145" spans="1:50">
      <c r="A9145">
        <v>317636</v>
      </c>
      <c r="B9145">
        <v>35</v>
      </c>
      <c r="C9145" t="s">
        <v>14967</v>
      </c>
      <c r="D9145">
        <v>39</v>
      </c>
      <c r="E9145">
        <v>24</v>
      </c>
      <c r="F9145">
        <v>2012</v>
      </c>
      <c r="G9145">
        <v>11</v>
      </c>
      <c r="H9145">
        <v>9</v>
      </c>
      <c r="J9145">
        <v>21</v>
      </c>
      <c r="P9145" t="str">
        <f t="shared" si="853"/>
        <v>21</v>
      </c>
      <c r="Q9145">
        <v>1</v>
      </c>
      <c r="R9145">
        <v>1</v>
      </c>
      <c r="S9145">
        <v>2</v>
      </c>
      <c r="U9145" t="s">
        <v>44</v>
      </c>
      <c r="V9145">
        <v>1</v>
      </c>
      <c r="W9145" t="str">
        <f t="shared" si="854"/>
        <v>OCONNOR, DONNA</v>
      </c>
      <c r="X9145" t="s">
        <v>15217</v>
      </c>
      <c r="Y9145">
        <v>100</v>
      </c>
      <c r="Z9145">
        <v>100</v>
      </c>
      <c r="AA9145">
        <v>0</v>
      </c>
      <c r="AB9145">
        <v>29916</v>
      </c>
      <c r="AC9145">
        <v>0</v>
      </c>
      <c r="AH9145">
        <f t="shared" si="855"/>
        <v>62332</v>
      </c>
      <c r="AI9145">
        <f t="shared" si="856"/>
        <v>29916</v>
      </c>
      <c r="AJ9145">
        <f t="shared" si="857"/>
        <v>32416</v>
      </c>
      <c r="AK9145">
        <f t="shared" si="858"/>
        <v>0</v>
      </c>
      <c r="AT9145">
        <v>0</v>
      </c>
      <c r="AU9145">
        <v>0</v>
      </c>
      <c r="AW9145" t="s">
        <v>8090</v>
      </c>
      <c r="AX9145" t="s">
        <v>1518</v>
      </c>
    </row>
    <row r="9146" spans="1:50">
      <c r="A9146">
        <v>317639</v>
      </c>
      <c r="B9146">
        <v>35</v>
      </c>
      <c r="C9146" t="s">
        <v>14967</v>
      </c>
      <c r="D9146">
        <v>39</v>
      </c>
      <c r="E9146">
        <v>24</v>
      </c>
      <c r="F9146">
        <v>2012</v>
      </c>
      <c r="G9146">
        <v>11</v>
      </c>
      <c r="H9146">
        <v>9</v>
      </c>
      <c r="J9146">
        <v>22</v>
      </c>
      <c r="P9146" t="str">
        <f t="shared" si="853"/>
        <v>22</v>
      </c>
      <c r="Q9146">
        <v>1</v>
      </c>
      <c r="R9146">
        <v>1</v>
      </c>
      <c r="S9146">
        <v>2</v>
      </c>
      <c r="U9146" t="s">
        <v>44</v>
      </c>
      <c r="V9146">
        <v>1</v>
      </c>
      <c r="W9146" t="str">
        <f t="shared" si="854"/>
        <v>CARNEY, JOHN PATRICK</v>
      </c>
      <c r="X9146" t="s">
        <v>15034</v>
      </c>
      <c r="Y9146">
        <v>100</v>
      </c>
      <c r="Z9146">
        <v>100</v>
      </c>
      <c r="AA9146">
        <v>1</v>
      </c>
      <c r="AB9146">
        <v>34623</v>
      </c>
      <c r="AC9146">
        <v>1</v>
      </c>
      <c r="AH9146">
        <f t="shared" si="855"/>
        <v>50762</v>
      </c>
      <c r="AI9146">
        <f t="shared" si="856"/>
        <v>34623</v>
      </c>
      <c r="AJ9146">
        <f t="shared" si="857"/>
        <v>16139</v>
      </c>
      <c r="AK9146">
        <f t="shared" si="858"/>
        <v>0</v>
      </c>
      <c r="AT9146">
        <v>0</v>
      </c>
      <c r="AU9146">
        <v>0</v>
      </c>
      <c r="AW9146" t="s">
        <v>6854</v>
      </c>
      <c r="AX9146" t="s">
        <v>67</v>
      </c>
    </row>
    <row r="9147" spans="1:50">
      <c r="A9147">
        <v>317638</v>
      </c>
      <c r="B9147">
        <v>35</v>
      </c>
      <c r="C9147" t="s">
        <v>14967</v>
      </c>
      <c r="D9147">
        <v>39</v>
      </c>
      <c r="E9147">
        <v>24</v>
      </c>
      <c r="F9147">
        <v>2012</v>
      </c>
      <c r="G9147">
        <v>11</v>
      </c>
      <c r="H9147">
        <v>9</v>
      </c>
      <c r="J9147">
        <v>22</v>
      </c>
      <c r="P9147" t="str">
        <f t="shared" si="853"/>
        <v>22</v>
      </c>
      <c r="Q9147">
        <v>1</v>
      </c>
      <c r="R9147">
        <v>1</v>
      </c>
      <c r="S9147">
        <v>2</v>
      </c>
      <c r="U9147" t="s">
        <v>44</v>
      </c>
      <c r="V9147">
        <v>1</v>
      </c>
      <c r="W9147" t="str">
        <f t="shared" si="854"/>
        <v>HALL, ANDY</v>
      </c>
      <c r="X9147" t="s">
        <v>15113</v>
      </c>
      <c r="Y9147">
        <v>200</v>
      </c>
      <c r="Z9147">
        <v>200</v>
      </c>
      <c r="AA9147">
        <v>0</v>
      </c>
      <c r="AB9147">
        <v>16139</v>
      </c>
      <c r="AC9147">
        <v>0</v>
      </c>
      <c r="AH9147">
        <f t="shared" si="855"/>
        <v>50762</v>
      </c>
      <c r="AI9147">
        <f t="shared" si="856"/>
        <v>34623</v>
      </c>
      <c r="AJ9147">
        <f t="shared" si="857"/>
        <v>16139</v>
      </c>
      <c r="AK9147">
        <f t="shared" si="858"/>
        <v>0</v>
      </c>
      <c r="AT9147">
        <v>0</v>
      </c>
      <c r="AU9147">
        <v>0</v>
      </c>
      <c r="AW9147" t="s">
        <v>1441</v>
      </c>
      <c r="AX9147" t="s">
        <v>394</v>
      </c>
    </row>
    <row r="9148" spans="1:50">
      <c r="A9148">
        <v>317641</v>
      </c>
      <c r="B9148">
        <v>35</v>
      </c>
      <c r="C9148" t="s">
        <v>14967</v>
      </c>
      <c r="D9148">
        <v>39</v>
      </c>
      <c r="E9148">
        <v>24</v>
      </c>
      <c r="F9148">
        <v>2012</v>
      </c>
      <c r="G9148">
        <v>11</v>
      </c>
      <c r="H9148">
        <v>9</v>
      </c>
      <c r="J9148">
        <v>23</v>
      </c>
      <c r="P9148" t="str">
        <f t="shared" si="853"/>
        <v>23</v>
      </c>
      <c r="Q9148">
        <v>1</v>
      </c>
      <c r="R9148">
        <v>1</v>
      </c>
      <c r="S9148">
        <v>2</v>
      </c>
      <c r="U9148" t="s">
        <v>44</v>
      </c>
      <c r="V9148">
        <v>1</v>
      </c>
      <c r="W9148" t="str">
        <f t="shared" si="854"/>
        <v>GROSSMAN, CHERYL</v>
      </c>
      <c r="X9148" t="s">
        <v>15105</v>
      </c>
      <c r="Y9148">
        <v>200</v>
      </c>
      <c r="Z9148">
        <v>200</v>
      </c>
      <c r="AA9148">
        <v>1</v>
      </c>
      <c r="AB9148">
        <v>27680</v>
      </c>
      <c r="AC9148">
        <v>1</v>
      </c>
      <c r="AH9148">
        <f t="shared" si="855"/>
        <v>49740</v>
      </c>
      <c r="AI9148">
        <f t="shared" si="856"/>
        <v>22060</v>
      </c>
      <c r="AJ9148">
        <f t="shared" si="857"/>
        <v>27680</v>
      </c>
      <c r="AK9148">
        <f t="shared" si="858"/>
        <v>0</v>
      </c>
      <c r="AT9148">
        <v>0</v>
      </c>
      <c r="AU9148">
        <v>0</v>
      </c>
      <c r="AW9148" t="s">
        <v>2510</v>
      </c>
      <c r="AX9148" t="s">
        <v>404</v>
      </c>
    </row>
    <row r="9149" spans="1:50">
      <c r="A9149">
        <v>317640</v>
      </c>
      <c r="B9149">
        <v>35</v>
      </c>
      <c r="C9149" t="s">
        <v>14967</v>
      </c>
      <c r="D9149">
        <v>39</v>
      </c>
      <c r="E9149">
        <v>24</v>
      </c>
      <c r="F9149">
        <v>2012</v>
      </c>
      <c r="G9149">
        <v>11</v>
      </c>
      <c r="H9149">
        <v>9</v>
      </c>
      <c r="J9149">
        <v>23</v>
      </c>
      <c r="P9149" t="str">
        <f t="shared" si="853"/>
        <v>23</v>
      </c>
      <c r="Q9149">
        <v>1</v>
      </c>
      <c r="R9149">
        <v>1</v>
      </c>
      <c r="S9149">
        <v>2</v>
      </c>
      <c r="U9149" t="s">
        <v>44</v>
      </c>
      <c r="V9149">
        <v>1</v>
      </c>
      <c r="W9149" t="str">
        <f t="shared" si="854"/>
        <v>JOHNSON, TRACI</v>
      </c>
      <c r="X9149" t="s">
        <v>15151</v>
      </c>
      <c r="Y9149">
        <v>100</v>
      </c>
      <c r="Z9149">
        <v>100</v>
      </c>
      <c r="AA9149">
        <v>0</v>
      </c>
      <c r="AB9149">
        <v>22060</v>
      </c>
      <c r="AC9149">
        <v>0</v>
      </c>
      <c r="AH9149">
        <f t="shared" si="855"/>
        <v>49740</v>
      </c>
      <c r="AI9149">
        <f t="shared" si="856"/>
        <v>22060</v>
      </c>
      <c r="AJ9149">
        <f t="shared" si="857"/>
        <v>27680</v>
      </c>
      <c r="AK9149">
        <f t="shared" si="858"/>
        <v>0</v>
      </c>
      <c r="AT9149">
        <v>0</v>
      </c>
      <c r="AU9149">
        <v>0</v>
      </c>
      <c r="AW9149" t="s">
        <v>206</v>
      </c>
      <c r="AX9149" t="s">
        <v>15152</v>
      </c>
    </row>
    <row r="9150" spans="1:50">
      <c r="A9150">
        <v>317642</v>
      </c>
      <c r="B9150">
        <v>35</v>
      </c>
      <c r="C9150" t="s">
        <v>14967</v>
      </c>
      <c r="D9150">
        <v>39</v>
      </c>
      <c r="E9150">
        <v>24</v>
      </c>
      <c r="F9150">
        <v>2012</v>
      </c>
      <c r="G9150">
        <v>11</v>
      </c>
      <c r="H9150">
        <v>9</v>
      </c>
      <c r="J9150">
        <v>24</v>
      </c>
      <c r="P9150" t="str">
        <f t="shared" si="853"/>
        <v>24</v>
      </c>
      <c r="Q9150">
        <v>1</v>
      </c>
      <c r="R9150">
        <v>1</v>
      </c>
      <c r="S9150">
        <v>2</v>
      </c>
      <c r="U9150" t="s">
        <v>44</v>
      </c>
      <c r="V9150">
        <v>1</v>
      </c>
      <c r="W9150" t="str">
        <f t="shared" si="854"/>
        <v>ALBAN, THOMAS</v>
      </c>
      <c r="X9150" t="s">
        <v>14973</v>
      </c>
      <c r="Y9150">
        <v>2683</v>
      </c>
      <c r="Z9150">
        <v>600</v>
      </c>
      <c r="AA9150">
        <v>0</v>
      </c>
      <c r="AB9150">
        <v>89</v>
      </c>
      <c r="AC9150">
        <v>0</v>
      </c>
      <c r="AH9150">
        <f t="shared" si="855"/>
        <v>62916</v>
      </c>
      <c r="AI9150">
        <f t="shared" si="856"/>
        <v>30197</v>
      </c>
      <c r="AJ9150">
        <f t="shared" si="857"/>
        <v>32630</v>
      </c>
      <c r="AK9150">
        <f t="shared" si="858"/>
        <v>89</v>
      </c>
      <c r="AT9150">
        <v>0</v>
      </c>
      <c r="AU9150">
        <v>0</v>
      </c>
      <c r="AW9150" t="s">
        <v>14974</v>
      </c>
      <c r="AX9150" t="s">
        <v>339</v>
      </c>
    </row>
    <row r="9151" spans="1:50">
      <c r="A9151">
        <v>317644</v>
      </c>
      <c r="B9151">
        <v>35</v>
      </c>
      <c r="C9151" t="s">
        <v>14967</v>
      </c>
      <c r="D9151">
        <v>39</v>
      </c>
      <c r="E9151">
        <v>24</v>
      </c>
      <c r="F9151">
        <v>2012</v>
      </c>
      <c r="G9151">
        <v>11</v>
      </c>
      <c r="H9151">
        <v>9</v>
      </c>
      <c r="J9151">
        <v>24</v>
      </c>
      <c r="P9151" t="str">
        <f t="shared" si="853"/>
        <v>24</v>
      </c>
      <c r="Q9151">
        <v>1</v>
      </c>
      <c r="R9151">
        <v>1</v>
      </c>
      <c r="S9151">
        <v>2</v>
      </c>
      <c r="U9151" t="s">
        <v>44</v>
      </c>
      <c r="V9151">
        <v>1</v>
      </c>
      <c r="W9151" t="str">
        <f t="shared" si="854"/>
        <v>KUNZE, STEPHANIE</v>
      </c>
      <c r="X9151" t="s">
        <v>15167</v>
      </c>
      <c r="Y9151">
        <v>200</v>
      </c>
      <c r="Z9151">
        <v>200</v>
      </c>
      <c r="AA9151">
        <v>0</v>
      </c>
      <c r="AB9151">
        <v>32630</v>
      </c>
      <c r="AC9151">
        <v>1</v>
      </c>
      <c r="AH9151">
        <f t="shared" si="855"/>
        <v>62916</v>
      </c>
      <c r="AI9151">
        <f t="shared" si="856"/>
        <v>30197</v>
      </c>
      <c r="AJ9151">
        <f t="shared" si="857"/>
        <v>32630</v>
      </c>
      <c r="AK9151">
        <f t="shared" si="858"/>
        <v>89</v>
      </c>
      <c r="AT9151">
        <v>0</v>
      </c>
      <c r="AU9151">
        <v>0</v>
      </c>
      <c r="AW9151" t="s">
        <v>15168</v>
      </c>
      <c r="AX9151" t="s">
        <v>923</v>
      </c>
    </row>
    <row r="9152" spans="1:50">
      <c r="A9152">
        <v>317643</v>
      </c>
      <c r="B9152">
        <v>35</v>
      </c>
      <c r="C9152" t="s">
        <v>14967</v>
      </c>
      <c r="D9152">
        <v>39</v>
      </c>
      <c r="E9152">
        <v>24</v>
      </c>
      <c r="F9152">
        <v>2012</v>
      </c>
      <c r="G9152">
        <v>11</v>
      </c>
      <c r="H9152">
        <v>9</v>
      </c>
      <c r="J9152">
        <v>24</v>
      </c>
      <c r="P9152" t="str">
        <f t="shared" si="853"/>
        <v>24</v>
      </c>
      <c r="Q9152">
        <v>1</v>
      </c>
      <c r="R9152">
        <v>1</v>
      </c>
      <c r="S9152">
        <v>2</v>
      </c>
      <c r="U9152" t="s">
        <v>44</v>
      </c>
      <c r="V9152">
        <v>1</v>
      </c>
      <c r="W9152" t="str">
        <f t="shared" si="854"/>
        <v>REEDY, MAUREEN</v>
      </c>
      <c r="X9152" t="s">
        <v>15244</v>
      </c>
      <c r="Y9152">
        <v>100</v>
      </c>
      <c r="Z9152">
        <v>100</v>
      </c>
      <c r="AA9152">
        <v>0</v>
      </c>
      <c r="AB9152">
        <v>30197</v>
      </c>
      <c r="AC9152">
        <v>0</v>
      </c>
      <c r="AH9152">
        <f t="shared" si="855"/>
        <v>62916</v>
      </c>
      <c r="AI9152">
        <f t="shared" si="856"/>
        <v>30197</v>
      </c>
      <c r="AJ9152">
        <f t="shared" si="857"/>
        <v>32630</v>
      </c>
      <c r="AK9152">
        <f t="shared" si="858"/>
        <v>89</v>
      </c>
      <c r="AT9152">
        <v>0</v>
      </c>
      <c r="AU9152">
        <v>0</v>
      </c>
      <c r="AW9152" t="s">
        <v>2082</v>
      </c>
      <c r="AX9152" t="s">
        <v>12271</v>
      </c>
    </row>
    <row r="9153" spans="1:50">
      <c r="A9153">
        <v>317646</v>
      </c>
      <c r="B9153">
        <v>35</v>
      </c>
      <c r="C9153" t="s">
        <v>14967</v>
      </c>
      <c r="D9153">
        <v>39</v>
      </c>
      <c r="E9153">
        <v>24</v>
      </c>
      <c r="F9153">
        <v>2012</v>
      </c>
      <c r="G9153">
        <v>11</v>
      </c>
      <c r="H9153">
        <v>9</v>
      </c>
      <c r="J9153">
        <v>25</v>
      </c>
      <c r="P9153" t="str">
        <f t="shared" si="853"/>
        <v>25</v>
      </c>
      <c r="Q9153">
        <v>1</v>
      </c>
      <c r="R9153">
        <v>1</v>
      </c>
      <c r="S9153">
        <v>2</v>
      </c>
      <c r="U9153" t="s">
        <v>44</v>
      </c>
      <c r="V9153">
        <v>1</v>
      </c>
      <c r="W9153" t="str">
        <f t="shared" si="854"/>
        <v>BOYCE, KEVIN</v>
      </c>
      <c r="X9153" t="s">
        <v>15001</v>
      </c>
      <c r="Y9153">
        <v>100</v>
      </c>
      <c r="Z9153">
        <v>100</v>
      </c>
      <c r="AA9153">
        <v>0</v>
      </c>
      <c r="AB9153">
        <v>42853</v>
      </c>
      <c r="AC9153">
        <v>1</v>
      </c>
      <c r="AH9153">
        <f t="shared" si="855"/>
        <v>49761</v>
      </c>
      <c r="AI9153">
        <f t="shared" si="856"/>
        <v>42853</v>
      </c>
      <c r="AJ9153">
        <f t="shared" si="857"/>
        <v>6908</v>
      </c>
      <c r="AK9153">
        <f t="shared" si="858"/>
        <v>0</v>
      </c>
      <c r="AT9153">
        <v>0</v>
      </c>
      <c r="AU9153">
        <v>0</v>
      </c>
      <c r="AW9153" t="s">
        <v>15002</v>
      </c>
      <c r="AX9153" t="s">
        <v>251</v>
      </c>
    </row>
    <row r="9154" spans="1:50">
      <c r="A9154">
        <v>317645</v>
      </c>
      <c r="B9154">
        <v>35</v>
      </c>
      <c r="C9154" t="s">
        <v>14967</v>
      </c>
      <c r="D9154">
        <v>39</v>
      </c>
      <c r="E9154">
        <v>24</v>
      </c>
      <c r="F9154">
        <v>2012</v>
      </c>
      <c r="G9154">
        <v>11</v>
      </c>
      <c r="H9154">
        <v>9</v>
      </c>
      <c r="J9154">
        <v>25</v>
      </c>
      <c r="P9154" t="str">
        <f t="shared" si="853"/>
        <v>25</v>
      </c>
      <c r="Q9154">
        <v>1</v>
      </c>
      <c r="R9154">
        <v>1</v>
      </c>
      <c r="S9154">
        <v>2</v>
      </c>
      <c r="U9154" t="s">
        <v>44</v>
      </c>
      <c r="V9154">
        <v>1</v>
      </c>
      <c r="W9154" t="str">
        <f t="shared" si="854"/>
        <v>GOLDING, SETH</v>
      </c>
      <c r="X9154" t="s">
        <v>15101</v>
      </c>
      <c r="Y9154">
        <v>200</v>
      </c>
      <c r="Z9154">
        <v>200</v>
      </c>
      <c r="AA9154">
        <v>0</v>
      </c>
      <c r="AB9154">
        <v>6908</v>
      </c>
      <c r="AC9154">
        <v>0</v>
      </c>
      <c r="AH9154">
        <f t="shared" si="855"/>
        <v>49761</v>
      </c>
      <c r="AI9154">
        <f t="shared" si="856"/>
        <v>42853</v>
      </c>
      <c r="AJ9154">
        <f t="shared" si="857"/>
        <v>6908</v>
      </c>
      <c r="AK9154">
        <f t="shared" si="858"/>
        <v>0</v>
      </c>
      <c r="AT9154">
        <v>0</v>
      </c>
      <c r="AU9154">
        <v>0</v>
      </c>
      <c r="AW9154" t="s">
        <v>15102</v>
      </c>
      <c r="AX9154" t="s">
        <v>3510</v>
      </c>
    </row>
    <row r="9155" spans="1:50">
      <c r="A9155">
        <v>317647</v>
      </c>
      <c r="B9155">
        <v>35</v>
      </c>
      <c r="C9155" t="s">
        <v>14967</v>
      </c>
      <c r="D9155">
        <v>39</v>
      </c>
      <c r="E9155">
        <v>24</v>
      </c>
      <c r="F9155">
        <v>2012</v>
      </c>
      <c r="G9155">
        <v>11</v>
      </c>
      <c r="H9155">
        <v>9</v>
      </c>
      <c r="J9155">
        <v>26</v>
      </c>
      <c r="P9155" t="str">
        <f t="shared" si="853"/>
        <v>26</v>
      </c>
      <c r="Q9155">
        <v>1</v>
      </c>
      <c r="R9155">
        <v>1</v>
      </c>
      <c r="S9155">
        <v>2</v>
      </c>
      <c r="U9155" t="s">
        <v>44</v>
      </c>
      <c r="V9155">
        <v>1</v>
      </c>
      <c r="W9155" t="str">
        <f t="shared" si="854"/>
        <v>HEALY, JOSEPH</v>
      </c>
      <c r="X9155" t="s">
        <v>15121</v>
      </c>
      <c r="Y9155">
        <v>200</v>
      </c>
      <c r="Z9155">
        <v>200</v>
      </c>
      <c r="AA9155">
        <v>0</v>
      </c>
      <c r="AB9155">
        <v>9007</v>
      </c>
      <c r="AC9155">
        <v>0</v>
      </c>
      <c r="AH9155">
        <f t="shared" si="855"/>
        <v>52694</v>
      </c>
      <c r="AI9155">
        <f t="shared" si="856"/>
        <v>43687</v>
      </c>
      <c r="AJ9155">
        <f t="shared" si="857"/>
        <v>9007</v>
      </c>
      <c r="AK9155">
        <f t="shared" si="858"/>
        <v>0</v>
      </c>
      <c r="AT9155">
        <v>0</v>
      </c>
      <c r="AU9155">
        <v>0</v>
      </c>
      <c r="AW9155" t="s">
        <v>15122</v>
      </c>
      <c r="AX9155" t="s">
        <v>548</v>
      </c>
    </row>
    <row r="9156" spans="1:50">
      <c r="A9156">
        <v>317648</v>
      </c>
      <c r="B9156">
        <v>35</v>
      </c>
      <c r="C9156" t="s">
        <v>14967</v>
      </c>
      <c r="D9156">
        <v>39</v>
      </c>
      <c r="E9156">
        <v>24</v>
      </c>
      <c r="F9156">
        <v>2012</v>
      </c>
      <c r="G9156">
        <v>11</v>
      </c>
      <c r="H9156">
        <v>9</v>
      </c>
      <c r="J9156">
        <v>26</v>
      </c>
      <c r="P9156" t="str">
        <f t="shared" ref="P9156:P9219" si="859">_xlfn.CONCAT(I9156,J9156,K9156,L9156)</f>
        <v>26</v>
      </c>
      <c r="Q9156">
        <v>1</v>
      </c>
      <c r="R9156">
        <v>1</v>
      </c>
      <c r="S9156">
        <v>2</v>
      </c>
      <c r="U9156" t="s">
        <v>44</v>
      </c>
      <c r="V9156">
        <v>1</v>
      </c>
      <c r="W9156" t="str">
        <f t="shared" ref="W9156:W9219" si="860">X9156</f>
        <v>HEARD, TRACY</v>
      </c>
      <c r="X9156" t="s">
        <v>15123</v>
      </c>
      <c r="Y9156">
        <v>100</v>
      </c>
      <c r="Z9156">
        <v>100</v>
      </c>
      <c r="AA9156">
        <v>1</v>
      </c>
      <c r="AB9156">
        <v>43687</v>
      </c>
      <c r="AC9156">
        <v>1</v>
      </c>
      <c r="AH9156">
        <f t="shared" ref="AH9156:AH9219" si="861">SUMIFS($AB:$AB,$C:$C,$C9156,$P:$P,$P9156,$F:$F,$F9156,$H:$H,$H9156)</f>
        <v>52694</v>
      </c>
      <c r="AI9156">
        <f t="shared" ref="AI9156:AI9219" si="862">SUMIFS($AB:$AB,$C:$C,$C9156,$P:$P,$P9156,$F:$F,$F9156,$Z:$Z,100,$H:$H,$H9156)</f>
        <v>43687</v>
      </c>
      <c r="AJ9156">
        <f t="shared" ref="AJ9156:AJ9219" si="863">SUMIFS($AB:$AB,$C:$C,$C9156,$P:$P,$P9156,$F:$F,$F9156,$Z:$Z,200,$H:$H,$H9156)</f>
        <v>9007</v>
      </c>
      <c r="AK9156">
        <f t="shared" ref="AK9156:AK9219" si="864">SUMIFS($AB:$AB,$C:$C,$C9156,$P:$P,$P9156,$F:$F,$F9156,$Z:$Z,"&lt;&gt;200",$Z:$Z,"&lt;&gt;100",$H:$H,$H9156)</f>
        <v>0</v>
      </c>
      <c r="AT9156">
        <v>0</v>
      </c>
      <c r="AU9156">
        <v>0</v>
      </c>
      <c r="AW9156" t="s">
        <v>15124</v>
      </c>
      <c r="AX9156" t="s">
        <v>1126</v>
      </c>
    </row>
    <row r="9157" spans="1:50">
      <c r="A9157">
        <v>317650</v>
      </c>
      <c r="B9157">
        <v>35</v>
      </c>
      <c r="C9157" t="s">
        <v>14967</v>
      </c>
      <c r="D9157">
        <v>39</v>
      </c>
      <c r="E9157">
        <v>24</v>
      </c>
      <c r="F9157">
        <v>2012</v>
      </c>
      <c r="G9157">
        <v>11</v>
      </c>
      <c r="H9157">
        <v>9</v>
      </c>
      <c r="J9157">
        <v>27</v>
      </c>
      <c r="P9157" t="str">
        <f t="shared" si="859"/>
        <v>27</v>
      </c>
      <c r="Q9157">
        <v>1</v>
      </c>
      <c r="R9157">
        <v>1</v>
      </c>
      <c r="S9157">
        <v>2</v>
      </c>
      <c r="U9157" t="s">
        <v>44</v>
      </c>
      <c r="V9157">
        <v>1</v>
      </c>
      <c r="W9157" t="str">
        <f t="shared" si="860"/>
        <v>STAUTBERG, PETER</v>
      </c>
      <c r="X9157" t="s">
        <v>15294</v>
      </c>
      <c r="Y9157">
        <v>200</v>
      </c>
      <c r="Z9157">
        <v>200</v>
      </c>
      <c r="AA9157">
        <v>1</v>
      </c>
      <c r="AB9157">
        <v>41522</v>
      </c>
      <c r="AC9157">
        <v>1</v>
      </c>
      <c r="AH9157">
        <f t="shared" si="861"/>
        <v>62167</v>
      </c>
      <c r="AI9157">
        <f t="shared" si="862"/>
        <v>20645</v>
      </c>
      <c r="AJ9157">
        <f t="shared" si="863"/>
        <v>41522</v>
      </c>
      <c r="AK9157">
        <f t="shared" si="864"/>
        <v>0</v>
      </c>
      <c r="AT9157">
        <v>0</v>
      </c>
      <c r="AU9157">
        <v>0</v>
      </c>
      <c r="AW9157" t="s">
        <v>15295</v>
      </c>
      <c r="AX9157" t="s">
        <v>254</v>
      </c>
    </row>
    <row r="9158" spans="1:50">
      <c r="A9158">
        <v>317649</v>
      </c>
      <c r="B9158">
        <v>35</v>
      </c>
      <c r="C9158" t="s">
        <v>14967</v>
      </c>
      <c r="D9158">
        <v>39</v>
      </c>
      <c r="E9158">
        <v>24</v>
      </c>
      <c r="F9158">
        <v>2012</v>
      </c>
      <c r="G9158">
        <v>11</v>
      </c>
      <c r="H9158">
        <v>9</v>
      </c>
      <c r="J9158">
        <v>27</v>
      </c>
      <c r="P9158" t="str">
        <f t="shared" si="859"/>
        <v>27</v>
      </c>
      <c r="Q9158">
        <v>1</v>
      </c>
      <c r="R9158">
        <v>1</v>
      </c>
      <c r="S9158">
        <v>2</v>
      </c>
      <c r="U9158" t="s">
        <v>44</v>
      </c>
      <c r="V9158">
        <v>1</v>
      </c>
      <c r="W9158" t="str">
        <f t="shared" si="860"/>
        <v>WISSMAN, NATHAN</v>
      </c>
      <c r="X9158" t="s">
        <v>15330</v>
      </c>
      <c r="Y9158">
        <v>100</v>
      </c>
      <c r="Z9158">
        <v>100</v>
      </c>
      <c r="AA9158">
        <v>0</v>
      </c>
      <c r="AB9158">
        <v>20645</v>
      </c>
      <c r="AC9158">
        <v>0</v>
      </c>
      <c r="AH9158">
        <f t="shared" si="861"/>
        <v>62167</v>
      </c>
      <c r="AI9158">
        <f t="shared" si="862"/>
        <v>20645</v>
      </c>
      <c r="AJ9158">
        <f t="shared" si="863"/>
        <v>41522</v>
      </c>
      <c r="AK9158">
        <f t="shared" si="864"/>
        <v>0</v>
      </c>
      <c r="AT9158">
        <v>0</v>
      </c>
      <c r="AU9158">
        <v>0</v>
      </c>
      <c r="AW9158" t="s">
        <v>15331</v>
      </c>
      <c r="AX9158" t="s">
        <v>6302</v>
      </c>
    </row>
    <row r="9159" spans="1:50">
      <c r="A9159">
        <v>317653</v>
      </c>
      <c r="B9159">
        <v>35</v>
      </c>
      <c r="C9159" t="s">
        <v>14967</v>
      </c>
      <c r="D9159">
        <v>39</v>
      </c>
      <c r="E9159">
        <v>24</v>
      </c>
      <c r="F9159">
        <v>2012</v>
      </c>
      <c r="G9159">
        <v>11</v>
      </c>
      <c r="H9159">
        <v>9</v>
      </c>
      <c r="J9159">
        <v>28</v>
      </c>
      <c r="P9159" t="str">
        <f t="shared" si="859"/>
        <v>28</v>
      </c>
      <c r="Q9159">
        <v>1</v>
      </c>
      <c r="R9159">
        <v>1</v>
      </c>
      <c r="S9159">
        <v>2</v>
      </c>
      <c r="U9159" t="s">
        <v>44</v>
      </c>
      <c r="V9159">
        <v>1</v>
      </c>
      <c r="W9159" t="str">
        <f t="shared" si="860"/>
        <v>PILLICH, CONNIE</v>
      </c>
      <c r="X9159" t="s">
        <v>15235</v>
      </c>
      <c r="Y9159">
        <v>100</v>
      </c>
      <c r="Z9159">
        <v>100</v>
      </c>
      <c r="AA9159">
        <v>1</v>
      </c>
      <c r="AB9159">
        <v>33588</v>
      </c>
      <c r="AC9159">
        <v>1</v>
      </c>
      <c r="AH9159">
        <f t="shared" si="861"/>
        <v>64602</v>
      </c>
      <c r="AI9159">
        <f t="shared" si="862"/>
        <v>33588</v>
      </c>
      <c r="AJ9159">
        <f t="shared" si="863"/>
        <v>28154</v>
      </c>
      <c r="AK9159">
        <f t="shared" si="864"/>
        <v>2860</v>
      </c>
      <c r="AT9159">
        <v>0</v>
      </c>
      <c r="AU9159">
        <v>0</v>
      </c>
      <c r="AW9159" t="s">
        <v>15236</v>
      </c>
      <c r="AX9159" t="s">
        <v>1348</v>
      </c>
    </row>
    <row r="9160" spans="1:50">
      <c r="A9160">
        <v>317651</v>
      </c>
      <c r="B9160">
        <v>35</v>
      </c>
      <c r="C9160" t="s">
        <v>14967</v>
      </c>
      <c r="D9160">
        <v>39</v>
      </c>
      <c r="E9160">
        <v>24</v>
      </c>
      <c r="F9160">
        <v>2012</v>
      </c>
      <c r="G9160">
        <v>11</v>
      </c>
      <c r="H9160">
        <v>9</v>
      </c>
      <c r="J9160">
        <v>28</v>
      </c>
      <c r="P9160" t="str">
        <f t="shared" si="859"/>
        <v>28</v>
      </c>
      <c r="Q9160">
        <v>1</v>
      </c>
      <c r="R9160">
        <v>1</v>
      </c>
      <c r="S9160">
        <v>2</v>
      </c>
      <c r="U9160" t="s">
        <v>44</v>
      </c>
      <c r="V9160">
        <v>1</v>
      </c>
      <c r="W9160" t="str">
        <f t="shared" si="860"/>
        <v>RYAN, ROBERT</v>
      </c>
      <c r="X9160" t="s">
        <v>15266</v>
      </c>
      <c r="Y9160">
        <v>1735</v>
      </c>
      <c r="Z9160">
        <v>400</v>
      </c>
      <c r="AA9160">
        <v>0</v>
      </c>
      <c r="AB9160">
        <v>2860</v>
      </c>
      <c r="AC9160">
        <v>0</v>
      </c>
      <c r="AH9160">
        <f t="shared" si="861"/>
        <v>64602</v>
      </c>
      <c r="AI9160">
        <f t="shared" si="862"/>
        <v>33588</v>
      </c>
      <c r="AJ9160">
        <f t="shared" si="863"/>
        <v>28154</v>
      </c>
      <c r="AK9160">
        <f t="shared" si="864"/>
        <v>2860</v>
      </c>
      <c r="AT9160">
        <v>0</v>
      </c>
      <c r="AU9160">
        <v>0</v>
      </c>
      <c r="AW9160" t="s">
        <v>2825</v>
      </c>
      <c r="AX9160" t="s">
        <v>173</v>
      </c>
    </row>
    <row r="9161" spans="1:50">
      <c r="A9161">
        <v>317652</v>
      </c>
      <c r="B9161">
        <v>35</v>
      </c>
      <c r="C9161" t="s">
        <v>14967</v>
      </c>
      <c r="D9161">
        <v>39</v>
      </c>
      <c r="E9161">
        <v>24</v>
      </c>
      <c r="F9161">
        <v>2012</v>
      </c>
      <c r="G9161">
        <v>11</v>
      </c>
      <c r="H9161">
        <v>9</v>
      </c>
      <c r="J9161">
        <v>28</v>
      </c>
      <c r="P9161" t="str">
        <f t="shared" si="859"/>
        <v>28</v>
      </c>
      <c r="Q9161">
        <v>1</v>
      </c>
      <c r="R9161">
        <v>1</v>
      </c>
      <c r="S9161">
        <v>2</v>
      </c>
      <c r="U9161" t="s">
        <v>44</v>
      </c>
      <c r="V9161">
        <v>1</v>
      </c>
      <c r="W9161" t="str">
        <f t="shared" si="860"/>
        <v>WILSON, MIKE</v>
      </c>
      <c r="X9161" t="s">
        <v>15327</v>
      </c>
      <c r="Y9161">
        <v>200</v>
      </c>
      <c r="Z9161">
        <v>200</v>
      </c>
      <c r="AA9161">
        <v>0</v>
      </c>
      <c r="AB9161">
        <v>28154</v>
      </c>
      <c r="AC9161">
        <v>0</v>
      </c>
      <c r="AH9161">
        <f t="shared" si="861"/>
        <v>64602</v>
      </c>
      <c r="AI9161">
        <f t="shared" si="862"/>
        <v>33588</v>
      </c>
      <c r="AJ9161">
        <f t="shared" si="863"/>
        <v>28154</v>
      </c>
      <c r="AK9161">
        <f t="shared" si="864"/>
        <v>2860</v>
      </c>
      <c r="AT9161">
        <v>0</v>
      </c>
      <c r="AU9161">
        <v>0</v>
      </c>
      <c r="AW9161" t="s">
        <v>358</v>
      </c>
      <c r="AX9161" t="s">
        <v>106</v>
      </c>
    </row>
    <row r="9162" spans="1:50">
      <c r="A9162">
        <v>317655</v>
      </c>
      <c r="B9162">
        <v>35</v>
      </c>
      <c r="C9162" t="s">
        <v>14967</v>
      </c>
      <c r="D9162">
        <v>39</v>
      </c>
      <c r="E9162">
        <v>24</v>
      </c>
      <c r="F9162">
        <v>2012</v>
      </c>
      <c r="G9162">
        <v>11</v>
      </c>
      <c r="H9162">
        <v>9</v>
      </c>
      <c r="J9162">
        <v>29</v>
      </c>
      <c r="P9162" t="str">
        <f t="shared" si="859"/>
        <v>29</v>
      </c>
      <c r="Q9162">
        <v>1</v>
      </c>
      <c r="R9162">
        <v>1</v>
      </c>
      <c r="S9162">
        <v>2</v>
      </c>
      <c r="U9162" t="s">
        <v>44</v>
      </c>
      <c r="V9162">
        <v>1</v>
      </c>
      <c r="W9162" t="str">
        <f t="shared" si="860"/>
        <v>BLESSING, LOUIS W. JR.</v>
      </c>
      <c r="X9162" t="s">
        <v>14997</v>
      </c>
      <c r="Y9162">
        <v>200</v>
      </c>
      <c r="Z9162">
        <v>200</v>
      </c>
      <c r="AA9162">
        <v>1</v>
      </c>
      <c r="AB9162">
        <v>31427</v>
      </c>
      <c r="AC9162">
        <v>1</v>
      </c>
      <c r="AH9162">
        <f t="shared" si="861"/>
        <v>51296</v>
      </c>
      <c r="AI9162">
        <f t="shared" si="862"/>
        <v>19869</v>
      </c>
      <c r="AJ9162">
        <f t="shared" si="863"/>
        <v>31427</v>
      </c>
      <c r="AK9162">
        <f t="shared" si="864"/>
        <v>0</v>
      </c>
      <c r="AT9162">
        <v>0</v>
      </c>
      <c r="AU9162">
        <v>0</v>
      </c>
      <c r="AW9162" t="s">
        <v>14998</v>
      </c>
      <c r="AX9162" t="s">
        <v>1653</v>
      </c>
    </row>
    <row r="9163" spans="1:50">
      <c r="A9163">
        <v>317654</v>
      </c>
      <c r="B9163">
        <v>35</v>
      </c>
      <c r="C9163" t="s">
        <v>14967</v>
      </c>
      <c r="D9163">
        <v>39</v>
      </c>
      <c r="E9163">
        <v>24</v>
      </c>
      <c r="F9163">
        <v>2012</v>
      </c>
      <c r="G9163">
        <v>11</v>
      </c>
      <c r="H9163">
        <v>9</v>
      </c>
      <c r="J9163">
        <v>29</v>
      </c>
      <c r="P9163" t="str">
        <f t="shared" si="859"/>
        <v>29</v>
      </c>
      <c r="Q9163">
        <v>1</v>
      </c>
      <c r="R9163">
        <v>1</v>
      </c>
      <c r="S9163">
        <v>2</v>
      </c>
      <c r="U9163" t="s">
        <v>44</v>
      </c>
      <c r="V9163">
        <v>1</v>
      </c>
      <c r="W9163" t="str">
        <f t="shared" si="860"/>
        <v>BROWN, HUBERT</v>
      </c>
      <c r="X9163" t="s">
        <v>15010</v>
      </c>
      <c r="Y9163">
        <v>100</v>
      </c>
      <c r="Z9163">
        <v>100</v>
      </c>
      <c r="AA9163">
        <v>0</v>
      </c>
      <c r="AB9163">
        <v>19869</v>
      </c>
      <c r="AC9163">
        <v>0</v>
      </c>
      <c r="AH9163">
        <f t="shared" si="861"/>
        <v>51296</v>
      </c>
      <c r="AI9163">
        <f t="shared" si="862"/>
        <v>19869</v>
      </c>
      <c r="AJ9163">
        <f t="shared" si="863"/>
        <v>31427</v>
      </c>
      <c r="AK9163">
        <f t="shared" si="864"/>
        <v>0</v>
      </c>
      <c r="AT9163">
        <v>0</v>
      </c>
      <c r="AU9163">
        <v>0</v>
      </c>
      <c r="AW9163" t="s">
        <v>403</v>
      </c>
      <c r="AX9163" t="s">
        <v>6860</v>
      </c>
    </row>
    <row r="9164" spans="1:50">
      <c r="A9164">
        <v>317656</v>
      </c>
      <c r="B9164">
        <v>35</v>
      </c>
      <c r="C9164" t="s">
        <v>14967</v>
      </c>
      <c r="D9164">
        <v>39</v>
      </c>
      <c r="E9164">
        <v>24</v>
      </c>
      <c r="F9164">
        <v>2012</v>
      </c>
      <c r="G9164">
        <v>11</v>
      </c>
      <c r="H9164">
        <v>9</v>
      </c>
      <c r="J9164">
        <v>30</v>
      </c>
      <c r="P9164" t="str">
        <f t="shared" si="859"/>
        <v>30</v>
      </c>
      <c r="Q9164">
        <v>1</v>
      </c>
      <c r="R9164">
        <v>1</v>
      </c>
      <c r="S9164">
        <v>2</v>
      </c>
      <c r="U9164" t="s">
        <v>44</v>
      </c>
      <c r="V9164">
        <v>1</v>
      </c>
      <c r="W9164" t="str">
        <f t="shared" si="860"/>
        <v>NEWSOME, STEVEN</v>
      </c>
      <c r="X9164" t="s">
        <v>15212</v>
      </c>
      <c r="Y9164">
        <v>100</v>
      </c>
      <c r="Z9164">
        <v>100</v>
      </c>
      <c r="AA9164">
        <v>0</v>
      </c>
      <c r="AB9164">
        <v>16804</v>
      </c>
      <c r="AC9164">
        <v>0</v>
      </c>
      <c r="AH9164">
        <f t="shared" si="861"/>
        <v>54511</v>
      </c>
      <c r="AI9164">
        <f t="shared" si="862"/>
        <v>16804</v>
      </c>
      <c r="AJ9164">
        <f t="shared" si="863"/>
        <v>37707</v>
      </c>
      <c r="AK9164">
        <f t="shared" si="864"/>
        <v>0</v>
      </c>
      <c r="AT9164">
        <v>0</v>
      </c>
      <c r="AU9164">
        <v>0</v>
      </c>
      <c r="AW9164" t="s">
        <v>15213</v>
      </c>
      <c r="AX9164" t="s">
        <v>813</v>
      </c>
    </row>
    <row r="9165" spans="1:50">
      <c r="A9165">
        <v>317657</v>
      </c>
      <c r="B9165">
        <v>35</v>
      </c>
      <c r="C9165" t="s">
        <v>14967</v>
      </c>
      <c r="D9165">
        <v>39</v>
      </c>
      <c r="E9165">
        <v>24</v>
      </c>
      <c r="F9165">
        <v>2012</v>
      </c>
      <c r="G9165">
        <v>11</v>
      </c>
      <c r="H9165">
        <v>9</v>
      </c>
      <c r="J9165">
        <v>30</v>
      </c>
      <c r="P9165" t="str">
        <f t="shared" si="859"/>
        <v>30</v>
      </c>
      <c r="Q9165">
        <v>1</v>
      </c>
      <c r="R9165">
        <v>1</v>
      </c>
      <c r="S9165">
        <v>2</v>
      </c>
      <c r="U9165" t="s">
        <v>44</v>
      </c>
      <c r="V9165">
        <v>1</v>
      </c>
      <c r="W9165" t="str">
        <f t="shared" si="860"/>
        <v>TERHAR, LOU</v>
      </c>
      <c r="X9165" t="s">
        <v>15306</v>
      </c>
      <c r="Y9165">
        <v>200</v>
      </c>
      <c r="Z9165">
        <v>200</v>
      </c>
      <c r="AA9165">
        <v>0</v>
      </c>
      <c r="AB9165">
        <v>37707</v>
      </c>
      <c r="AC9165">
        <v>1</v>
      </c>
      <c r="AH9165">
        <f t="shared" si="861"/>
        <v>54511</v>
      </c>
      <c r="AI9165">
        <f t="shared" si="862"/>
        <v>16804</v>
      </c>
      <c r="AJ9165">
        <f t="shared" si="863"/>
        <v>37707</v>
      </c>
      <c r="AK9165">
        <f t="shared" si="864"/>
        <v>0</v>
      </c>
      <c r="AT9165">
        <v>0</v>
      </c>
      <c r="AU9165">
        <v>0</v>
      </c>
      <c r="AW9165" t="s">
        <v>15307</v>
      </c>
      <c r="AX9165" t="s">
        <v>708</v>
      </c>
    </row>
    <row r="9166" spans="1:50">
      <c r="A9166">
        <v>317659</v>
      </c>
      <c r="B9166">
        <v>35</v>
      </c>
      <c r="C9166" t="s">
        <v>14967</v>
      </c>
      <c r="D9166">
        <v>39</v>
      </c>
      <c r="E9166">
        <v>24</v>
      </c>
      <c r="F9166">
        <v>2012</v>
      </c>
      <c r="G9166">
        <v>11</v>
      </c>
      <c r="H9166">
        <v>9</v>
      </c>
      <c r="J9166">
        <v>31</v>
      </c>
      <c r="P9166" t="str">
        <f t="shared" si="859"/>
        <v>31</v>
      </c>
      <c r="Q9166">
        <v>1</v>
      </c>
      <c r="R9166">
        <v>1</v>
      </c>
      <c r="S9166">
        <v>2</v>
      </c>
      <c r="U9166" t="s">
        <v>44</v>
      </c>
      <c r="V9166">
        <v>1</v>
      </c>
      <c r="W9166" t="str">
        <f t="shared" si="860"/>
        <v>DRIEHAUS, DENISE</v>
      </c>
      <c r="X9166" t="s">
        <v>15073</v>
      </c>
      <c r="Y9166">
        <v>100</v>
      </c>
      <c r="Z9166">
        <v>100</v>
      </c>
      <c r="AA9166">
        <v>1</v>
      </c>
      <c r="AB9166">
        <v>35982</v>
      </c>
      <c r="AC9166">
        <v>1</v>
      </c>
      <c r="AH9166">
        <f t="shared" si="861"/>
        <v>50394</v>
      </c>
      <c r="AI9166">
        <f t="shared" si="862"/>
        <v>35982</v>
      </c>
      <c r="AJ9166">
        <f t="shared" si="863"/>
        <v>14412</v>
      </c>
      <c r="AK9166">
        <f t="shared" si="864"/>
        <v>0</v>
      </c>
      <c r="AT9166">
        <v>0</v>
      </c>
      <c r="AU9166">
        <v>0</v>
      </c>
      <c r="AW9166" t="s">
        <v>15074</v>
      </c>
      <c r="AX9166" t="s">
        <v>3404</v>
      </c>
    </row>
    <row r="9167" spans="1:50">
      <c r="A9167">
        <v>317658</v>
      </c>
      <c r="B9167">
        <v>35</v>
      </c>
      <c r="C9167" t="s">
        <v>14967</v>
      </c>
      <c r="D9167">
        <v>39</v>
      </c>
      <c r="E9167">
        <v>24</v>
      </c>
      <c r="F9167">
        <v>2012</v>
      </c>
      <c r="G9167">
        <v>11</v>
      </c>
      <c r="H9167">
        <v>9</v>
      </c>
      <c r="J9167">
        <v>31</v>
      </c>
      <c r="P9167" t="str">
        <f t="shared" si="859"/>
        <v>31</v>
      </c>
      <c r="Q9167">
        <v>1</v>
      </c>
      <c r="R9167">
        <v>1</v>
      </c>
      <c r="S9167">
        <v>2</v>
      </c>
      <c r="U9167" t="s">
        <v>44</v>
      </c>
      <c r="V9167">
        <v>1</v>
      </c>
      <c r="W9167" t="str">
        <f t="shared" si="860"/>
        <v>GABBARD, MICHAEL</v>
      </c>
      <c r="X9167" t="s">
        <v>15093</v>
      </c>
      <c r="Y9167">
        <v>200</v>
      </c>
      <c r="Z9167">
        <v>200</v>
      </c>
      <c r="AA9167">
        <v>0</v>
      </c>
      <c r="AB9167">
        <v>14412</v>
      </c>
      <c r="AC9167">
        <v>0</v>
      </c>
      <c r="AH9167">
        <f t="shared" si="861"/>
        <v>50394</v>
      </c>
      <c r="AI9167">
        <f t="shared" si="862"/>
        <v>35982</v>
      </c>
      <c r="AJ9167">
        <f t="shared" si="863"/>
        <v>14412</v>
      </c>
      <c r="AK9167">
        <f t="shared" si="864"/>
        <v>0</v>
      </c>
      <c r="AT9167">
        <v>0</v>
      </c>
      <c r="AU9167">
        <v>0</v>
      </c>
      <c r="AW9167" t="s">
        <v>4367</v>
      </c>
      <c r="AX9167" t="s">
        <v>657</v>
      </c>
    </row>
    <row r="9168" spans="1:50">
      <c r="A9168">
        <v>317661</v>
      </c>
      <c r="B9168">
        <v>35</v>
      </c>
      <c r="C9168" t="s">
        <v>14967</v>
      </c>
      <c r="D9168">
        <v>39</v>
      </c>
      <c r="E9168">
        <v>24</v>
      </c>
      <c r="F9168">
        <v>2012</v>
      </c>
      <c r="G9168">
        <v>11</v>
      </c>
      <c r="H9168">
        <v>9</v>
      </c>
      <c r="J9168">
        <v>32</v>
      </c>
      <c r="P9168" t="str">
        <f t="shared" si="859"/>
        <v>32</v>
      </c>
      <c r="Q9168">
        <v>1</v>
      </c>
      <c r="R9168">
        <v>1</v>
      </c>
      <c r="S9168">
        <v>2</v>
      </c>
      <c r="U9168" t="s">
        <v>44</v>
      </c>
      <c r="V9168">
        <v>1</v>
      </c>
      <c r="W9168" t="str">
        <f t="shared" si="860"/>
        <v>MALLORY, DALE</v>
      </c>
      <c r="X9168" t="s">
        <v>15189</v>
      </c>
      <c r="Y9168">
        <v>100</v>
      </c>
      <c r="Z9168">
        <v>100</v>
      </c>
      <c r="AA9168">
        <v>1</v>
      </c>
      <c r="AB9168">
        <v>39888</v>
      </c>
      <c r="AC9168">
        <v>1</v>
      </c>
      <c r="AH9168">
        <f t="shared" si="861"/>
        <v>51766</v>
      </c>
      <c r="AI9168">
        <f t="shared" si="862"/>
        <v>39888</v>
      </c>
      <c r="AJ9168">
        <f t="shared" si="863"/>
        <v>11878</v>
      </c>
      <c r="AK9168">
        <f t="shared" si="864"/>
        <v>0</v>
      </c>
      <c r="AT9168">
        <v>0</v>
      </c>
      <c r="AU9168">
        <v>0</v>
      </c>
      <c r="AW9168" t="s">
        <v>15190</v>
      </c>
      <c r="AX9168" t="s">
        <v>865</v>
      </c>
    </row>
    <row r="9169" spans="1:50">
      <c r="A9169">
        <v>317660</v>
      </c>
      <c r="B9169">
        <v>35</v>
      </c>
      <c r="C9169" t="s">
        <v>14967</v>
      </c>
      <c r="D9169">
        <v>39</v>
      </c>
      <c r="E9169">
        <v>24</v>
      </c>
      <c r="F9169">
        <v>2012</v>
      </c>
      <c r="G9169">
        <v>11</v>
      </c>
      <c r="H9169">
        <v>9</v>
      </c>
      <c r="J9169">
        <v>32</v>
      </c>
      <c r="P9169" t="str">
        <f t="shared" si="859"/>
        <v>32</v>
      </c>
      <c r="Q9169">
        <v>1</v>
      </c>
      <c r="R9169">
        <v>1</v>
      </c>
      <c r="S9169">
        <v>2</v>
      </c>
      <c r="U9169" t="s">
        <v>44</v>
      </c>
      <c r="V9169">
        <v>1</v>
      </c>
      <c r="W9169" t="str">
        <f t="shared" si="860"/>
        <v>MOSBY, RON</v>
      </c>
      <c r="X9169" t="s">
        <v>15207</v>
      </c>
      <c r="Y9169">
        <v>200</v>
      </c>
      <c r="Z9169">
        <v>200</v>
      </c>
      <c r="AA9169">
        <v>0</v>
      </c>
      <c r="AB9169">
        <v>11878</v>
      </c>
      <c r="AC9169">
        <v>0</v>
      </c>
      <c r="AH9169">
        <f t="shared" si="861"/>
        <v>51766</v>
      </c>
      <c r="AI9169">
        <f t="shared" si="862"/>
        <v>39888</v>
      </c>
      <c r="AJ9169">
        <f t="shared" si="863"/>
        <v>11878</v>
      </c>
      <c r="AK9169">
        <f t="shared" si="864"/>
        <v>0</v>
      </c>
      <c r="AT9169">
        <v>0</v>
      </c>
      <c r="AU9169">
        <v>0</v>
      </c>
      <c r="AW9169" t="s">
        <v>4098</v>
      </c>
      <c r="AX9169" t="s">
        <v>82</v>
      </c>
    </row>
    <row r="9170" spans="1:50">
      <c r="A9170">
        <v>317662</v>
      </c>
      <c r="B9170">
        <v>35</v>
      </c>
      <c r="C9170" t="s">
        <v>14967</v>
      </c>
      <c r="D9170">
        <v>39</v>
      </c>
      <c r="E9170">
        <v>24</v>
      </c>
      <c r="F9170">
        <v>2012</v>
      </c>
      <c r="G9170">
        <v>11</v>
      </c>
      <c r="H9170">
        <v>9</v>
      </c>
      <c r="J9170">
        <v>33</v>
      </c>
      <c r="P9170" t="str">
        <f t="shared" si="859"/>
        <v>33</v>
      </c>
      <c r="Q9170">
        <v>1</v>
      </c>
      <c r="R9170">
        <v>1</v>
      </c>
      <c r="S9170">
        <v>2</v>
      </c>
      <c r="U9170" t="s">
        <v>44</v>
      </c>
      <c r="V9170">
        <v>1</v>
      </c>
      <c r="W9170" t="str">
        <f t="shared" si="860"/>
        <v>BRYAN, TOM</v>
      </c>
      <c r="X9170" t="s">
        <v>15012</v>
      </c>
      <c r="Y9170">
        <v>200</v>
      </c>
      <c r="Z9170">
        <v>200</v>
      </c>
      <c r="AA9170">
        <v>0</v>
      </c>
      <c r="AB9170">
        <v>15056</v>
      </c>
      <c r="AC9170">
        <v>0</v>
      </c>
      <c r="AH9170">
        <f t="shared" si="861"/>
        <v>57577</v>
      </c>
      <c r="AI9170">
        <f t="shared" si="862"/>
        <v>42521</v>
      </c>
      <c r="AJ9170">
        <f t="shared" si="863"/>
        <v>15056</v>
      </c>
      <c r="AK9170">
        <f t="shared" si="864"/>
        <v>0</v>
      </c>
      <c r="AT9170">
        <v>0</v>
      </c>
      <c r="AU9170">
        <v>0</v>
      </c>
      <c r="AW9170" t="s">
        <v>1032</v>
      </c>
      <c r="AX9170" t="s">
        <v>426</v>
      </c>
    </row>
    <row r="9171" spans="1:50">
      <c r="A9171">
        <v>317663</v>
      </c>
      <c r="B9171">
        <v>35</v>
      </c>
      <c r="C9171" t="s">
        <v>14967</v>
      </c>
      <c r="D9171">
        <v>39</v>
      </c>
      <c r="E9171">
        <v>24</v>
      </c>
      <c r="F9171">
        <v>2012</v>
      </c>
      <c r="G9171">
        <v>11</v>
      </c>
      <c r="H9171">
        <v>9</v>
      </c>
      <c r="J9171">
        <v>33</v>
      </c>
      <c r="P9171" t="str">
        <f t="shared" si="859"/>
        <v>33</v>
      </c>
      <c r="Q9171">
        <v>1</v>
      </c>
      <c r="R9171">
        <v>1</v>
      </c>
      <c r="S9171">
        <v>2</v>
      </c>
      <c r="U9171" t="s">
        <v>44</v>
      </c>
      <c r="V9171">
        <v>1</v>
      </c>
      <c r="W9171" t="str">
        <f t="shared" si="860"/>
        <v>REECE, ALICIA</v>
      </c>
      <c r="X9171" t="s">
        <v>15242</v>
      </c>
      <c r="Y9171">
        <v>100</v>
      </c>
      <c r="Z9171">
        <v>100</v>
      </c>
      <c r="AA9171">
        <v>1</v>
      </c>
      <c r="AB9171">
        <v>42521</v>
      </c>
      <c r="AC9171">
        <v>1</v>
      </c>
      <c r="AH9171">
        <f t="shared" si="861"/>
        <v>57577</v>
      </c>
      <c r="AI9171">
        <f t="shared" si="862"/>
        <v>42521</v>
      </c>
      <c r="AJ9171">
        <f t="shared" si="863"/>
        <v>15056</v>
      </c>
      <c r="AK9171">
        <f t="shared" si="864"/>
        <v>0</v>
      </c>
      <c r="AT9171">
        <v>0</v>
      </c>
      <c r="AU9171">
        <v>0</v>
      </c>
      <c r="AW9171" t="s">
        <v>4147</v>
      </c>
      <c r="AX9171" t="s">
        <v>15243</v>
      </c>
    </row>
    <row r="9172" spans="1:50">
      <c r="A9172">
        <v>317664</v>
      </c>
      <c r="B9172">
        <v>35</v>
      </c>
      <c r="C9172" t="s">
        <v>14967</v>
      </c>
      <c r="D9172">
        <v>39</v>
      </c>
      <c r="E9172">
        <v>24</v>
      </c>
      <c r="F9172">
        <v>2012</v>
      </c>
      <c r="G9172">
        <v>11</v>
      </c>
      <c r="H9172">
        <v>9</v>
      </c>
      <c r="J9172">
        <v>34</v>
      </c>
      <c r="P9172" t="str">
        <f t="shared" si="859"/>
        <v>34</v>
      </c>
      <c r="Q9172">
        <v>1</v>
      </c>
      <c r="R9172">
        <v>1</v>
      </c>
      <c r="S9172">
        <v>2</v>
      </c>
      <c r="U9172" t="s">
        <v>44</v>
      </c>
      <c r="V9172">
        <v>1</v>
      </c>
      <c r="W9172" t="str">
        <f t="shared" si="860"/>
        <v>HABASH, RONYA</v>
      </c>
      <c r="X9172" t="s">
        <v>15107</v>
      </c>
      <c r="Y9172">
        <v>200</v>
      </c>
      <c r="Z9172">
        <v>200</v>
      </c>
      <c r="AA9172">
        <v>0</v>
      </c>
      <c r="AB9172">
        <v>9254</v>
      </c>
      <c r="AC9172">
        <v>0</v>
      </c>
      <c r="AH9172">
        <f t="shared" si="861"/>
        <v>49723</v>
      </c>
      <c r="AI9172">
        <f t="shared" si="862"/>
        <v>40469</v>
      </c>
      <c r="AJ9172">
        <f t="shared" si="863"/>
        <v>9254</v>
      </c>
      <c r="AK9172">
        <f t="shared" si="864"/>
        <v>0</v>
      </c>
      <c r="AT9172">
        <v>0</v>
      </c>
      <c r="AU9172">
        <v>0</v>
      </c>
      <c r="AW9172" t="s">
        <v>15108</v>
      </c>
      <c r="AX9172" t="s">
        <v>15109</v>
      </c>
    </row>
    <row r="9173" spans="1:50">
      <c r="A9173">
        <v>317665</v>
      </c>
      <c r="B9173">
        <v>35</v>
      </c>
      <c r="C9173" t="s">
        <v>14967</v>
      </c>
      <c r="D9173">
        <v>39</v>
      </c>
      <c r="E9173">
        <v>24</v>
      </c>
      <c r="F9173">
        <v>2012</v>
      </c>
      <c r="G9173">
        <v>11</v>
      </c>
      <c r="H9173">
        <v>9</v>
      </c>
      <c r="J9173">
        <v>34</v>
      </c>
      <c r="P9173" t="str">
        <f t="shared" si="859"/>
        <v>34</v>
      </c>
      <c r="Q9173">
        <v>1</v>
      </c>
      <c r="R9173">
        <v>1</v>
      </c>
      <c r="S9173">
        <v>2</v>
      </c>
      <c r="U9173" t="s">
        <v>44</v>
      </c>
      <c r="V9173">
        <v>1</v>
      </c>
      <c r="W9173" t="str">
        <f t="shared" si="860"/>
        <v>SYKES, VERNON</v>
      </c>
      <c r="X9173" t="s">
        <v>15302</v>
      </c>
      <c r="Y9173">
        <v>100</v>
      </c>
      <c r="Z9173">
        <v>100</v>
      </c>
      <c r="AA9173">
        <v>1</v>
      </c>
      <c r="AB9173">
        <v>40469</v>
      </c>
      <c r="AC9173">
        <v>1</v>
      </c>
      <c r="AH9173">
        <f t="shared" si="861"/>
        <v>49723</v>
      </c>
      <c r="AI9173">
        <f t="shared" si="862"/>
        <v>40469</v>
      </c>
      <c r="AJ9173">
        <f t="shared" si="863"/>
        <v>9254</v>
      </c>
      <c r="AK9173">
        <f t="shared" si="864"/>
        <v>0</v>
      </c>
      <c r="AT9173">
        <v>0</v>
      </c>
      <c r="AU9173">
        <v>0</v>
      </c>
      <c r="AW9173" t="s">
        <v>12683</v>
      </c>
      <c r="AX9173" t="s">
        <v>5810</v>
      </c>
    </row>
    <row r="9174" spans="1:50">
      <c r="A9174">
        <v>317667</v>
      </c>
      <c r="B9174">
        <v>35</v>
      </c>
      <c r="C9174" t="s">
        <v>14967</v>
      </c>
      <c r="D9174">
        <v>39</v>
      </c>
      <c r="E9174">
        <v>24</v>
      </c>
      <c r="F9174">
        <v>2012</v>
      </c>
      <c r="G9174">
        <v>11</v>
      </c>
      <c r="H9174">
        <v>9</v>
      </c>
      <c r="J9174">
        <v>35</v>
      </c>
      <c r="P9174" t="str">
        <f t="shared" si="859"/>
        <v>35</v>
      </c>
      <c r="Q9174">
        <v>1</v>
      </c>
      <c r="R9174">
        <v>1</v>
      </c>
      <c r="S9174">
        <v>2</v>
      </c>
      <c r="U9174" t="s">
        <v>44</v>
      </c>
      <c r="V9174">
        <v>1</v>
      </c>
      <c r="W9174" t="str">
        <f t="shared" si="860"/>
        <v>MILKOVICH, ZACK</v>
      </c>
      <c r="X9174" t="s">
        <v>15202</v>
      </c>
      <c r="Y9174">
        <v>100</v>
      </c>
      <c r="Z9174">
        <v>100</v>
      </c>
      <c r="AA9174">
        <v>1</v>
      </c>
      <c r="AB9174">
        <v>28373</v>
      </c>
      <c r="AC9174">
        <v>1</v>
      </c>
      <c r="AH9174">
        <f t="shared" si="861"/>
        <v>39619</v>
      </c>
      <c r="AI9174">
        <f t="shared" si="862"/>
        <v>28373</v>
      </c>
      <c r="AJ9174">
        <f t="shared" si="863"/>
        <v>11246</v>
      </c>
      <c r="AK9174">
        <f t="shared" si="864"/>
        <v>0</v>
      </c>
      <c r="AT9174">
        <v>0</v>
      </c>
      <c r="AU9174">
        <v>0</v>
      </c>
      <c r="AW9174" t="s">
        <v>15203</v>
      </c>
      <c r="AX9174" t="s">
        <v>15204</v>
      </c>
    </row>
    <row r="9175" spans="1:50">
      <c r="A9175">
        <v>317666</v>
      </c>
      <c r="B9175">
        <v>35</v>
      </c>
      <c r="C9175" t="s">
        <v>14967</v>
      </c>
      <c r="D9175">
        <v>39</v>
      </c>
      <c r="E9175">
        <v>24</v>
      </c>
      <c r="F9175">
        <v>2012</v>
      </c>
      <c r="G9175">
        <v>11</v>
      </c>
      <c r="H9175">
        <v>9</v>
      </c>
      <c r="J9175">
        <v>35</v>
      </c>
      <c r="P9175" t="str">
        <f t="shared" si="859"/>
        <v>35</v>
      </c>
      <c r="Q9175">
        <v>1</v>
      </c>
      <c r="R9175">
        <v>1</v>
      </c>
      <c r="S9175">
        <v>2</v>
      </c>
      <c r="U9175" t="s">
        <v>44</v>
      </c>
      <c r="V9175">
        <v>1</v>
      </c>
      <c r="W9175" t="str">
        <f t="shared" si="860"/>
        <v>MITCHELL, KEVIN</v>
      </c>
      <c r="X9175" t="s">
        <v>15205</v>
      </c>
      <c r="Y9175">
        <v>200</v>
      </c>
      <c r="Z9175">
        <v>200</v>
      </c>
      <c r="AA9175">
        <v>0</v>
      </c>
      <c r="AB9175">
        <v>11246</v>
      </c>
      <c r="AC9175">
        <v>0</v>
      </c>
      <c r="AH9175">
        <f t="shared" si="861"/>
        <v>39619</v>
      </c>
      <c r="AI9175">
        <f t="shared" si="862"/>
        <v>28373</v>
      </c>
      <c r="AJ9175">
        <f t="shared" si="863"/>
        <v>11246</v>
      </c>
      <c r="AK9175">
        <f t="shared" si="864"/>
        <v>0</v>
      </c>
      <c r="AT9175">
        <v>0</v>
      </c>
      <c r="AU9175">
        <v>0</v>
      </c>
      <c r="AW9175" t="s">
        <v>624</v>
      </c>
      <c r="AX9175" t="s">
        <v>251</v>
      </c>
    </row>
    <row r="9176" spans="1:50">
      <c r="A9176">
        <v>317668</v>
      </c>
      <c r="B9176">
        <v>35</v>
      </c>
      <c r="C9176" t="s">
        <v>14967</v>
      </c>
      <c r="D9176">
        <v>39</v>
      </c>
      <c r="E9176">
        <v>24</v>
      </c>
      <c r="F9176">
        <v>2012</v>
      </c>
      <c r="G9176">
        <v>11</v>
      </c>
      <c r="H9176">
        <v>9</v>
      </c>
      <c r="J9176">
        <v>36</v>
      </c>
      <c r="P9176" t="str">
        <f t="shared" si="859"/>
        <v>36</v>
      </c>
      <c r="Q9176">
        <v>1</v>
      </c>
      <c r="R9176">
        <v>1</v>
      </c>
      <c r="S9176">
        <v>2</v>
      </c>
      <c r="U9176" t="s">
        <v>44</v>
      </c>
      <c r="V9176">
        <v>1</v>
      </c>
      <c r="W9176" t="str">
        <f t="shared" si="860"/>
        <v>COLAVECCHIO, PAUL</v>
      </c>
      <c r="X9176" t="s">
        <v>15040</v>
      </c>
      <c r="Y9176">
        <v>100</v>
      </c>
      <c r="Z9176">
        <v>100</v>
      </c>
      <c r="AA9176">
        <v>0</v>
      </c>
      <c r="AB9176">
        <v>25950</v>
      </c>
      <c r="AC9176">
        <v>0</v>
      </c>
      <c r="AH9176">
        <f t="shared" si="861"/>
        <v>54650</v>
      </c>
      <c r="AI9176">
        <f t="shared" si="862"/>
        <v>25950</v>
      </c>
      <c r="AJ9176">
        <f t="shared" si="863"/>
        <v>28700</v>
      </c>
      <c r="AK9176">
        <f t="shared" si="864"/>
        <v>0</v>
      </c>
      <c r="AT9176">
        <v>0</v>
      </c>
      <c r="AU9176">
        <v>0</v>
      </c>
      <c r="AW9176" t="s">
        <v>15041</v>
      </c>
      <c r="AX9176" t="s">
        <v>221</v>
      </c>
    </row>
    <row r="9177" spans="1:50">
      <c r="A9177">
        <v>317669</v>
      </c>
      <c r="B9177">
        <v>35</v>
      </c>
      <c r="C9177" t="s">
        <v>14967</v>
      </c>
      <c r="D9177">
        <v>39</v>
      </c>
      <c r="E9177">
        <v>24</v>
      </c>
      <c r="F9177">
        <v>2012</v>
      </c>
      <c r="G9177">
        <v>11</v>
      </c>
      <c r="H9177">
        <v>9</v>
      </c>
      <c r="J9177">
        <v>36</v>
      </c>
      <c r="P9177" t="str">
        <f t="shared" si="859"/>
        <v>36</v>
      </c>
      <c r="Q9177">
        <v>1</v>
      </c>
      <c r="R9177">
        <v>1</v>
      </c>
      <c r="S9177">
        <v>2</v>
      </c>
      <c r="U9177" t="s">
        <v>44</v>
      </c>
      <c r="V9177">
        <v>1</v>
      </c>
      <c r="W9177" t="str">
        <f t="shared" si="860"/>
        <v>DEVITIS, ANTHONY</v>
      </c>
      <c r="X9177" t="s">
        <v>15065</v>
      </c>
      <c r="Y9177">
        <v>200</v>
      </c>
      <c r="Z9177">
        <v>200</v>
      </c>
      <c r="AA9177">
        <v>0</v>
      </c>
      <c r="AB9177">
        <v>28700</v>
      </c>
      <c r="AC9177">
        <v>1</v>
      </c>
      <c r="AH9177">
        <f t="shared" si="861"/>
        <v>54650</v>
      </c>
      <c r="AI9177">
        <f t="shared" si="862"/>
        <v>25950</v>
      </c>
      <c r="AJ9177">
        <f t="shared" si="863"/>
        <v>28700</v>
      </c>
      <c r="AK9177">
        <f t="shared" si="864"/>
        <v>0</v>
      </c>
      <c r="AT9177">
        <v>0</v>
      </c>
      <c r="AU9177">
        <v>0</v>
      </c>
      <c r="AW9177" t="s">
        <v>15066</v>
      </c>
      <c r="AX9177" t="s">
        <v>1592</v>
      </c>
    </row>
    <row r="9178" spans="1:50">
      <c r="A9178">
        <v>317671</v>
      </c>
      <c r="B9178">
        <v>35</v>
      </c>
      <c r="C9178" t="s">
        <v>14967</v>
      </c>
      <c r="D9178">
        <v>39</v>
      </c>
      <c r="E9178">
        <v>24</v>
      </c>
      <c r="F9178">
        <v>2012</v>
      </c>
      <c r="G9178">
        <v>11</v>
      </c>
      <c r="H9178">
        <v>9</v>
      </c>
      <c r="J9178">
        <v>37</v>
      </c>
      <c r="P9178" t="str">
        <f t="shared" si="859"/>
        <v>37</v>
      </c>
      <c r="Q9178">
        <v>1</v>
      </c>
      <c r="R9178">
        <v>1</v>
      </c>
      <c r="S9178">
        <v>2</v>
      </c>
      <c r="U9178" t="s">
        <v>44</v>
      </c>
      <c r="V9178">
        <v>1</v>
      </c>
      <c r="W9178" t="str">
        <f t="shared" si="860"/>
        <v>ROEGNER, KRISTINA</v>
      </c>
      <c r="X9178" t="s">
        <v>15250</v>
      </c>
      <c r="Y9178">
        <v>200</v>
      </c>
      <c r="Z9178">
        <v>200</v>
      </c>
      <c r="AA9178">
        <v>1</v>
      </c>
      <c r="AB9178">
        <v>32412</v>
      </c>
      <c r="AC9178">
        <v>1</v>
      </c>
      <c r="AH9178">
        <f t="shared" si="861"/>
        <v>60041</v>
      </c>
      <c r="AI9178">
        <f t="shared" si="862"/>
        <v>27629</v>
      </c>
      <c r="AJ9178">
        <f t="shared" si="863"/>
        <v>32412</v>
      </c>
      <c r="AK9178">
        <f t="shared" si="864"/>
        <v>0</v>
      </c>
      <c r="AT9178">
        <v>0</v>
      </c>
      <c r="AU9178">
        <v>0</v>
      </c>
      <c r="AW9178" t="s">
        <v>15251</v>
      </c>
      <c r="AX9178" t="s">
        <v>15252</v>
      </c>
    </row>
    <row r="9179" spans="1:50">
      <c r="A9179">
        <v>317670</v>
      </c>
      <c r="B9179">
        <v>35</v>
      </c>
      <c r="C9179" t="s">
        <v>14967</v>
      </c>
      <c r="D9179">
        <v>39</v>
      </c>
      <c r="E9179">
        <v>24</v>
      </c>
      <c r="F9179">
        <v>2012</v>
      </c>
      <c r="G9179">
        <v>11</v>
      </c>
      <c r="H9179">
        <v>9</v>
      </c>
      <c r="J9179">
        <v>37</v>
      </c>
      <c r="P9179" t="str">
        <f t="shared" si="859"/>
        <v>37</v>
      </c>
      <c r="Q9179">
        <v>1</v>
      </c>
      <c r="R9179">
        <v>1</v>
      </c>
      <c r="S9179">
        <v>2</v>
      </c>
      <c r="U9179" t="s">
        <v>44</v>
      </c>
      <c r="V9179">
        <v>1</v>
      </c>
      <c r="W9179" t="str">
        <f t="shared" si="860"/>
        <v>SCHMIDA, TOM</v>
      </c>
      <c r="X9179" t="s">
        <v>15276</v>
      </c>
      <c r="Y9179">
        <v>100</v>
      </c>
      <c r="Z9179">
        <v>100</v>
      </c>
      <c r="AA9179">
        <v>0</v>
      </c>
      <c r="AB9179">
        <v>27629</v>
      </c>
      <c r="AC9179">
        <v>0</v>
      </c>
      <c r="AH9179">
        <f t="shared" si="861"/>
        <v>60041</v>
      </c>
      <c r="AI9179">
        <f t="shared" si="862"/>
        <v>27629</v>
      </c>
      <c r="AJ9179">
        <f t="shared" si="863"/>
        <v>32412</v>
      </c>
      <c r="AK9179">
        <f t="shared" si="864"/>
        <v>0</v>
      </c>
      <c r="AT9179">
        <v>0</v>
      </c>
      <c r="AU9179">
        <v>0</v>
      </c>
      <c r="AW9179" t="s">
        <v>15277</v>
      </c>
      <c r="AX9179" t="s">
        <v>426</v>
      </c>
    </row>
    <row r="9180" spans="1:50">
      <c r="A9180">
        <v>317672</v>
      </c>
      <c r="B9180">
        <v>35</v>
      </c>
      <c r="C9180" t="s">
        <v>14967</v>
      </c>
      <c r="D9180">
        <v>39</v>
      </c>
      <c r="E9180">
        <v>24</v>
      </c>
      <c r="F9180">
        <v>2012</v>
      </c>
      <c r="G9180">
        <v>11</v>
      </c>
      <c r="H9180">
        <v>9</v>
      </c>
      <c r="J9180">
        <v>38</v>
      </c>
      <c r="P9180" t="str">
        <f t="shared" si="859"/>
        <v>38</v>
      </c>
      <c r="Q9180">
        <v>1</v>
      </c>
      <c r="R9180">
        <v>1</v>
      </c>
      <c r="S9180">
        <v>2</v>
      </c>
      <c r="U9180" t="s">
        <v>44</v>
      </c>
      <c r="V9180">
        <v>1</v>
      </c>
      <c r="W9180" t="str">
        <f t="shared" si="860"/>
        <v>KAPLAN, MICHAEL</v>
      </c>
      <c r="X9180" t="s">
        <v>15156</v>
      </c>
      <c r="Y9180">
        <v>100</v>
      </c>
      <c r="Z9180">
        <v>100</v>
      </c>
      <c r="AA9180">
        <v>0</v>
      </c>
      <c r="AB9180">
        <v>25266</v>
      </c>
      <c r="AC9180">
        <v>0</v>
      </c>
      <c r="AH9180">
        <f t="shared" si="861"/>
        <v>55307</v>
      </c>
      <c r="AI9180">
        <f t="shared" si="862"/>
        <v>25266</v>
      </c>
      <c r="AJ9180">
        <f t="shared" si="863"/>
        <v>30041</v>
      </c>
      <c r="AK9180">
        <f t="shared" si="864"/>
        <v>0</v>
      </c>
      <c r="AT9180">
        <v>0</v>
      </c>
      <c r="AU9180">
        <v>0</v>
      </c>
      <c r="AW9180" t="s">
        <v>15157</v>
      </c>
      <c r="AX9180" t="s">
        <v>657</v>
      </c>
    </row>
    <row r="9181" spans="1:50">
      <c r="A9181">
        <v>317673</v>
      </c>
      <c r="B9181">
        <v>35</v>
      </c>
      <c r="C9181" t="s">
        <v>14967</v>
      </c>
      <c r="D9181">
        <v>39</v>
      </c>
      <c r="E9181">
        <v>24</v>
      </c>
      <c r="F9181">
        <v>2012</v>
      </c>
      <c r="G9181">
        <v>11</v>
      </c>
      <c r="H9181">
        <v>9</v>
      </c>
      <c r="J9181">
        <v>38</v>
      </c>
      <c r="P9181" t="str">
        <f t="shared" si="859"/>
        <v>38</v>
      </c>
      <c r="Q9181">
        <v>1</v>
      </c>
      <c r="R9181">
        <v>1</v>
      </c>
      <c r="S9181">
        <v>2</v>
      </c>
      <c r="U9181" t="s">
        <v>44</v>
      </c>
      <c r="V9181">
        <v>1</v>
      </c>
      <c r="W9181" t="str">
        <f t="shared" si="860"/>
        <v>SLABY, MARILYN</v>
      </c>
      <c r="X9181" t="s">
        <v>15287</v>
      </c>
      <c r="Y9181">
        <v>200</v>
      </c>
      <c r="Z9181">
        <v>200</v>
      </c>
      <c r="AA9181">
        <v>1</v>
      </c>
      <c r="AB9181">
        <v>30041</v>
      </c>
      <c r="AC9181">
        <v>1</v>
      </c>
      <c r="AH9181">
        <f t="shared" si="861"/>
        <v>55307</v>
      </c>
      <c r="AI9181">
        <f t="shared" si="862"/>
        <v>25266</v>
      </c>
      <c r="AJ9181">
        <f t="shared" si="863"/>
        <v>30041</v>
      </c>
      <c r="AK9181">
        <f t="shared" si="864"/>
        <v>0</v>
      </c>
      <c r="AT9181">
        <v>0</v>
      </c>
      <c r="AU9181">
        <v>0</v>
      </c>
      <c r="AW9181" t="s">
        <v>15288</v>
      </c>
      <c r="AX9181" t="s">
        <v>2491</v>
      </c>
    </row>
    <row r="9182" spans="1:50">
      <c r="A9182">
        <v>317675</v>
      </c>
      <c r="B9182">
        <v>35</v>
      </c>
      <c r="C9182" t="s">
        <v>14967</v>
      </c>
      <c r="D9182">
        <v>39</v>
      </c>
      <c r="E9182">
        <v>24</v>
      </c>
      <c r="F9182">
        <v>2012</v>
      </c>
      <c r="G9182">
        <v>11</v>
      </c>
      <c r="H9182">
        <v>9</v>
      </c>
      <c r="J9182">
        <v>39</v>
      </c>
      <c r="P9182" t="str">
        <f t="shared" si="859"/>
        <v>39</v>
      </c>
      <c r="Q9182">
        <v>1</v>
      </c>
      <c r="R9182">
        <v>1</v>
      </c>
      <c r="S9182">
        <v>2</v>
      </c>
      <c r="U9182" t="s">
        <v>44</v>
      </c>
      <c r="V9182">
        <v>1</v>
      </c>
      <c r="W9182" t="str">
        <f t="shared" si="860"/>
        <v>STRAHORN, FRED</v>
      </c>
      <c r="X9182" t="s">
        <v>15300</v>
      </c>
      <c r="Y9182">
        <v>100</v>
      </c>
      <c r="Z9182">
        <v>100</v>
      </c>
      <c r="AA9182">
        <v>0</v>
      </c>
      <c r="AB9182">
        <v>37831</v>
      </c>
      <c r="AC9182">
        <v>1</v>
      </c>
      <c r="AH9182">
        <f t="shared" si="861"/>
        <v>45587</v>
      </c>
      <c r="AI9182">
        <f t="shared" si="862"/>
        <v>37831</v>
      </c>
      <c r="AJ9182">
        <f t="shared" si="863"/>
        <v>7756</v>
      </c>
      <c r="AK9182">
        <f t="shared" si="864"/>
        <v>0</v>
      </c>
      <c r="AT9182">
        <v>0</v>
      </c>
      <c r="AU9182">
        <v>0</v>
      </c>
      <c r="AW9182" t="s">
        <v>15301</v>
      </c>
      <c r="AX9182" t="s">
        <v>110</v>
      </c>
    </row>
    <row r="9183" spans="1:50">
      <c r="A9183">
        <v>317674</v>
      </c>
      <c r="B9183">
        <v>35</v>
      </c>
      <c r="C9183" t="s">
        <v>14967</v>
      </c>
      <c r="D9183">
        <v>39</v>
      </c>
      <c r="E9183">
        <v>24</v>
      </c>
      <c r="F9183">
        <v>2012</v>
      </c>
      <c r="G9183">
        <v>11</v>
      </c>
      <c r="H9183">
        <v>9</v>
      </c>
      <c r="J9183">
        <v>39</v>
      </c>
      <c r="P9183" t="str">
        <f t="shared" si="859"/>
        <v>39</v>
      </c>
      <c r="Q9183">
        <v>1</v>
      </c>
      <c r="R9183">
        <v>1</v>
      </c>
      <c r="S9183">
        <v>2</v>
      </c>
      <c r="U9183" t="s">
        <v>44</v>
      </c>
      <c r="V9183">
        <v>1</v>
      </c>
      <c r="W9183" t="str">
        <f t="shared" si="860"/>
        <v>WELLBAUM, JEFFREY</v>
      </c>
      <c r="X9183" t="s">
        <v>15320</v>
      </c>
      <c r="Y9183">
        <v>200</v>
      </c>
      <c r="Z9183">
        <v>200</v>
      </c>
      <c r="AA9183">
        <v>0</v>
      </c>
      <c r="AB9183">
        <v>7756</v>
      </c>
      <c r="AC9183">
        <v>0</v>
      </c>
      <c r="AH9183">
        <f t="shared" si="861"/>
        <v>45587</v>
      </c>
      <c r="AI9183">
        <f t="shared" si="862"/>
        <v>37831</v>
      </c>
      <c r="AJ9183">
        <f t="shared" si="863"/>
        <v>7756</v>
      </c>
      <c r="AK9183">
        <f t="shared" si="864"/>
        <v>0</v>
      </c>
      <c r="AT9183">
        <v>0</v>
      </c>
      <c r="AU9183">
        <v>0</v>
      </c>
      <c r="AW9183" t="s">
        <v>15321</v>
      </c>
      <c r="AX9183" t="s">
        <v>1212</v>
      </c>
    </row>
    <row r="9184" spans="1:50">
      <c r="A9184">
        <v>317676</v>
      </c>
      <c r="B9184">
        <v>35</v>
      </c>
      <c r="C9184" t="s">
        <v>14967</v>
      </c>
      <c r="D9184">
        <v>39</v>
      </c>
      <c r="E9184">
        <v>24</v>
      </c>
      <c r="F9184">
        <v>2012</v>
      </c>
      <c r="G9184">
        <v>11</v>
      </c>
      <c r="H9184">
        <v>9</v>
      </c>
      <c r="J9184">
        <v>40</v>
      </c>
      <c r="P9184" t="str">
        <f t="shared" si="859"/>
        <v>40</v>
      </c>
      <c r="Q9184">
        <v>1</v>
      </c>
      <c r="R9184">
        <v>1</v>
      </c>
      <c r="S9184">
        <v>2</v>
      </c>
      <c r="U9184" t="s">
        <v>44</v>
      </c>
      <c r="V9184">
        <v>1</v>
      </c>
      <c r="W9184" t="str">
        <f t="shared" si="860"/>
        <v>FISHER, CARL</v>
      </c>
      <c r="X9184" t="s">
        <v>15085</v>
      </c>
      <c r="Y9184">
        <v>100</v>
      </c>
      <c r="Z9184">
        <v>100</v>
      </c>
      <c r="AA9184">
        <v>0</v>
      </c>
      <c r="AB9184">
        <v>24717</v>
      </c>
      <c r="AC9184">
        <v>0</v>
      </c>
      <c r="AH9184">
        <f t="shared" si="861"/>
        <v>54210</v>
      </c>
      <c r="AI9184">
        <f t="shared" si="862"/>
        <v>24717</v>
      </c>
      <c r="AJ9184">
        <f t="shared" si="863"/>
        <v>29493</v>
      </c>
      <c r="AK9184">
        <f t="shared" si="864"/>
        <v>0</v>
      </c>
      <c r="AT9184">
        <v>0</v>
      </c>
      <c r="AU9184">
        <v>0</v>
      </c>
      <c r="AW9184" t="s">
        <v>477</v>
      </c>
      <c r="AX9184" t="s">
        <v>266</v>
      </c>
    </row>
    <row r="9185" spans="1:50">
      <c r="A9185">
        <v>317677</v>
      </c>
      <c r="B9185">
        <v>35</v>
      </c>
      <c r="C9185" t="s">
        <v>14967</v>
      </c>
      <c r="D9185">
        <v>39</v>
      </c>
      <c r="E9185">
        <v>24</v>
      </c>
      <c r="F9185">
        <v>2012</v>
      </c>
      <c r="G9185">
        <v>11</v>
      </c>
      <c r="H9185">
        <v>9</v>
      </c>
      <c r="J9185">
        <v>40</v>
      </c>
      <c r="P9185" t="str">
        <f t="shared" si="859"/>
        <v>40</v>
      </c>
      <c r="Q9185">
        <v>1</v>
      </c>
      <c r="R9185">
        <v>1</v>
      </c>
      <c r="S9185">
        <v>2</v>
      </c>
      <c r="U9185" t="s">
        <v>44</v>
      </c>
      <c r="V9185">
        <v>1</v>
      </c>
      <c r="W9185" t="str">
        <f t="shared" si="860"/>
        <v>HENNE, MICHAEL</v>
      </c>
      <c r="X9185" t="s">
        <v>15125</v>
      </c>
      <c r="Y9185">
        <v>200</v>
      </c>
      <c r="Z9185">
        <v>200</v>
      </c>
      <c r="AA9185">
        <v>1</v>
      </c>
      <c r="AB9185">
        <v>29493</v>
      </c>
      <c r="AC9185">
        <v>1</v>
      </c>
      <c r="AH9185">
        <f t="shared" si="861"/>
        <v>54210</v>
      </c>
      <c r="AI9185">
        <f t="shared" si="862"/>
        <v>24717</v>
      </c>
      <c r="AJ9185">
        <f t="shared" si="863"/>
        <v>29493</v>
      </c>
      <c r="AK9185">
        <f t="shared" si="864"/>
        <v>0</v>
      </c>
      <c r="AT9185">
        <v>0</v>
      </c>
      <c r="AU9185">
        <v>0</v>
      </c>
      <c r="AW9185" t="s">
        <v>15126</v>
      </c>
      <c r="AX9185" t="s">
        <v>657</v>
      </c>
    </row>
    <row r="9186" spans="1:50">
      <c r="A9186">
        <v>317679</v>
      </c>
      <c r="B9186">
        <v>35</v>
      </c>
      <c r="C9186" t="s">
        <v>14967</v>
      </c>
      <c r="D9186">
        <v>39</v>
      </c>
      <c r="E9186">
        <v>24</v>
      </c>
      <c r="F9186">
        <v>2012</v>
      </c>
      <c r="G9186">
        <v>11</v>
      </c>
      <c r="H9186">
        <v>9</v>
      </c>
      <c r="J9186">
        <v>41</v>
      </c>
      <c r="P9186" t="str">
        <f t="shared" si="859"/>
        <v>41</v>
      </c>
      <c r="Q9186">
        <v>1</v>
      </c>
      <c r="R9186">
        <v>1</v>
      </c>
      <c r="S9186">
        <v>2</v>
      </c>
      <c r="U9186" t="s">
        <v>44</v>
      </c>
      <c r="V9186">
        <v>1</v>
      </c>
      <c r="W9186" t="str">
        <f t="shared" si="860"/>
        <v>BUTLER, JIM</v>
      </c>
      <c r="X9186" t="s">
        <v>15030</v>
      </c>
      <c r="Y9186">
        <v>200</v>
      </c>
      <c r="Z9186">
        <v>200</v>
      </c>
      <c r="AA9186">
        <v>0</v>
      </c>
      <c r="AB9186">
        <v>34707</v>
      </c>
      <c r="AC9186">
        <v>1</v>
      </c>
      <c r="AH9186">
        <f t="shared" si="861"/>
        <v>58279</v>
      </c>
      <c r="AI9186">
        <f t="shared" si="862"/>
        <v>23572</v>
      </c>
      <c r="AJ9186">
        <f t="shared" si="863"/>
        <v>34707</v>
      </c>
      <c r="AK9186">
        <f t="shared" si="864"/>
        <v>0</v>
      </c>
      <c r="AT9186">
        <v>0</v>
      </c>
      <c r="AU9186">
        <v>0</v>
      </c>
      <c r="AW9186" t="s">
        <v>412</v>
      </c>
      <c r="AX9186" t="s">
        <v>566</v>
      </c>
    </row>
    <row r="9187" spans="1:50">
      <c r="A9187">
        <v>317678</v>
      </c>
      <c r="B9187">
        <v>35</v>
      </c>
      <c r="C9187" t="s">
        <v>14967</v>
      </c>
      <c r="D9187">
        <v>39</v>
      </c>
      <c r="E9187">
        <v>24</v>
      </c>
      <c r="F9187">
        <v>2012</v>
      </c>
      <c r="G9187">
        <v>11</v>
      </c>
      <c r="H9187">
        <v>9</v>
      </c>
      <c r="J9187">
        <v>41</v>
      </c>
      <c r="P9187" t="str">
        <f t="shared" si="859"/>
        <v>41</v>
      </c>
      <c r="Q9187">
        <v>1</v>
      </c>
      <c r="R9187">
        <v>1</v>
      </c>
      <c r="S9187">
        <v>2</v>
      </c>
      <c r="U9187" t="s">
        <v>44</v>
      </c>
      <c r="V9187">
        <v>1</v>
      </c>
      <c r="W9187" t="str">
        <f t="shared" si="860"/>
        <v>GENTRY, CAROLINE</v>
      </c>
      <c r="X9187" t="s">
        <v>15098</v>
      </c>
      <c r="Y9187">
        <v>100</v>
      </c>
      <c r="Z9187">
        <v>100</v>
      </c>
      <c r="AA9187">
        <v>0</v>
      </c>
      <c r="AB9187">
        <v>23572</v>
      </c>
      <c r="AC9187">
        <v>0</v>
      </c>
      <c r="AH9187">
        <f t="shared" si="861"/>
        <v>58279</v>
      </c>
      <c r="AI9187">
        <f t="shared" si="862"/>
        <v>23572</v>
      </c>
      <c r="AJ9187">
        <f t="shared" si="863"/>
        <v>34707</v>
      </c>
      <c r="AK9187">
        <f t="shared" si="864"/>
        <v>0</v>
      </c>
      <c r="AT9187">
        <v>0</v>
      </c>
      <c r="AU9187">
        <v>0</v>
      </c>
      <c r="AW9187" t="s">
        <v>13418</v>
      </c>
      <c r="AX9187" t="s">
        <v>12913</v>
      </c>
    </row>
    <row r="9188" spans="1:50">
      <c r="A9188">
        <v>317681</v>
      </c>
      <c r="B9188">
        <v>35</v>
      </c>
      <c r="C9188" t="s">
        <v>14967</v>
      </c>
      <c r="D9188">
        <v>39</v>
      </c>
      <c r="E9188">
        <v>24</v>
      </c>
      <c r="F9188">
        <v>2012</v>
      </c>
      <c r="G9188">
        <v>11</v>
      </c>
      <c r="H9188">
        <v>9</v>
      </c>
      <c r="J9188">
        <v>42</v>
      </c>
      <c r="P9188" t="str">
        <f t="shared" si="859"/>
        <v>42</v>
      </c>
      <c r="Q9188">
        <v>1</v>
      </c>
      <c r="R9188">
        <v>1</v>
      </c>
      <c r="S9188">
        <v>2</v>
      </c>
      <c r="U9188" t="s">
        <v>44</v>
      </c>
      <c r="V9188">
        <v>1</v>
      </c>
      <c r="W9188" t="str">
        <f t="shared" si="860"/>
        <v>BLAIR, TERRY</v>
      </c>
      <c r="X9188" t="s">
        <v>14996</v>
      </c>
      <c r="Y9188">
        <v>200</v>
      </c>
      <c r="Z9188">
        <v>200</v>
      </c>
      <c r="AA9188">
        <v>1</v>
      </c>
      <c r="AB9188">
        <v>34625</v>
      </c>
      <c r="AC9188">
        <v>1</v>
      </c>
      <c r="AH9188">
        <f t="shared" si="861"/>
        <v>53124</v>
      </c>
      <c r="AI9188">
        <f t="shared" si="862"/>
        <v>18499</v>
      </c>
      <c r="AJ9188">
        <f t="shared" si="863"/>
        <v>34625</v>
      </c>
      <c r="AK9188">
        <f t="shared" si="864"/>
        <v>0</v>
      </c>
      <c r="AT9188">
        <v>0</v>
      </c>
      <c r="AU9188">
        <v>0</v>
      </c>
      <c r="AW9188" t="s">
        <v>2275</v>
      </c>
      <c r="AX9188" t="s">
        <v>1145</v>
      </c>
    </row>
    <row r="9189" spans="1:50">
      <c r="A9189">
        <v>317680</v>
      </c>
      <c r="B9189">
        <v>35</v>
      </c>
      <c r="C9189" t="s">
        <v>14967</v>
      </c>
      <c r="D9189">
        <v>39</v>
      </c>
      <c r="E9189">
        <v>24</v>
      </c>
      <c r="F9189">
        <v>2012</v>
      </c>
      <c r="G9189">
        <v>11</v>
      </c>
      <c r="H9189">
        <v>9</v>
      </c>
      <c r="J9189">
        <v>42</v>
      </c>
      <c r="P9189" t="str">
        <f t="shared" si="859"/>
        <v>42</v>
      </c>
      <c r="Q9189">
        <v>1</v>
      </c>
      <c r="R9189">
        <v>1</v>
      </c>
      <c r="S9189">
        <v>2</v>
      </c>
      <c r="U9189" t="s">
        <v>44</v>
      </c>
      <c r="V9189">
        <v>1</v>
      </c>
      <c r="W9189" t="str">
        <f t="shared" si="860"/>
        <v>BUCZKOWSKI, AARON</v>
      </c>
      <c r="X9189" t="s">
        <v>15016</v>
      </c>
      <c r="Y9189">
        <v>100</v>
      </c>
      <c r="Z9189">
        <v>100</v>
      </c>
      <c r="AA9189">
        <v>0</v>
      </c>
      <c r="AB9189">
        <v>18499</v>
      </c>
      <c r="AC9189">
        <v>0</v>
      </c>
      <c r="AH9189">
        <f t="shared" si="861"/>
        <v>53124</v>
      </c>
      <c r="AI9189">
        <f t="shared" si="862"/>
        <v>18499</v>
      </c>
      <c r="AJ9189">
        <f t="shared" si="863"/>
        <v>34625</v>
      </c>
      <c r="AK9189">
        <f t="shared" si="864"/>
        <v>0</v>
      </c>
      <c r="AT9189">
        <v>0</v>
      </c>
      <c r="AU9189">
        <v>0</v>
      </c>
      <c r="AW9189" t="s">
        <v>15017</v>
      </c>
      <c r="AX9189" t="s">
        <v>504</v>
      </c>
    </row>
    <row r="9190" spans="1:50">
      <c r="A9190">
        <v>317682</v>
      </c>
      <c r="B9190">
        <v>35</v>
      </c>
      <c r="C9190" t="s">
        <v>14967</v>
      </c>
      <c r="D9190">
        <v>39</v>
      </c>
      <c r="E9190">
        <v>24</v>
      </c>
      <c r="F9190">
        <v>2012</v>
      </c>
      <c r="G9190">
        <v>11</v>
      </c>
      <c r="H9190">
        <v>9</v>
      </c>
      <c r="J9190">
        <v>43</v>
      </c>
      <c r="P9190" t="str">
        <f t="shared" si="859"/>
        <v>43</v>
      </c>
      <c r="Q9190">
        <v>1</v>
      </c>
      <c r="R9190">
        <v>1</v>
      </c>
      <c r="S9190">
        <v>2</v>
      </c>
      <c r="U9190" t="s">
        <v>44</v>
      </c>
      <c r="V9190">
        <v>1</v>
      </c>
      <c r="W9190" t="str">
        <f t="shared" si="860"/>
        <v>DEITERING, JOYCE</v>
      </c>
      <c r="X9190" t="s">
        <v>15061</v>
      </c>
      <c r="Y9190">
        <v>200</v>
      </c>
      <c r="Z9190">
        <v>200</v>
      </c>
      <c r="AA9190">
        <v>0</v>
      </c>
      <c r="AB9190">
        <v>25511</v>
      </c>
      <c r="AC9190">
        <v>0</v>
      </c>
      <c r="AH9190">
        <f t="shared" si="861"/>
        <v>55531</v>
      </c>
      <c r="AI9190">
        <f t="shared" si="862"/>
        <v>30020</v>
      </c>
      <c r="AJ9190">
        <f t="shared" si="863"/>
        <v>25511</v>
      </c>
      <c r="AK9190">
        <f t="shared" si="864"/>
        <v>0</v>
      </c>
      <c r="AT9190">
        <v>0</v>
      </c>
      <c r="AU9190">
        <v>0</v>
      </c>
      <c r="AW9190" t="s">
        <v>15062</v>
      </c>
      <c r="AX9190" t="s">
        <v>900</v>
      </c>
    </row>
    <row r="9191" spans="1:50">
      <c r="A9191">
        <v>317683</v>
      </c>
      <c r="B9191">
        <v>35</v>
      </c>
      <c r="C9191" t="s">
        <v>14967</v>
      </c>
      <c r="D9191">
        <v>39</v>
      </c>
      <c r="E9191">
        <v>24</v>
      </c>
      <c r="F9191">
        <v>2012</v>
      </c>
      <c r="G9191">
        <v>11</v>
      </c>
      <c r="H9191">
        <v>9</v>
      </c>
      <c r="J9191">
        <v>43</v>
      </c>
      <c r="P9191" t="str">
        <f t="shared" si="859"/>
        <v>43</v>
      </c>
      <c r="Q9191">
        <v>1</v>
      </c>
      <c r="R9191">
        <v>1</v>
      </c>
      <c r="S9191">
        <v>2</v>
      </c>
      <c r="U9191" t="s">
        <v>44</v>
      </c>
      <c r="V9191">
        <v>1</v>
      </c>
      <c r="W9191" t="str">
        <f t="shared" si="860"/>
        <v>WINBURN, ROLAND</v>
      </c>
      <c r="X9191" t="s">
        <v>15328</v>
      </c>
      <c r="Y9191">
        <v>100</v>
      </c>
      <c r="Z9191">
        <v>100</v>
      </c>
      <c r="AA9191">
        <v>1</v>
      </c>
      <c r="AB9191">
        <v>30020</v>
      </c>
      <c r="AC9191">
        <v>1</v>
      </c>
      <c r="AH9191">
        <f t="shared" si="861"/>
        <v>55531</v>
      </c>
      <c r="AI9191">
        <f t="shared" si="862"/>
        <v>30020</v>
      </c>
      <c r="AJ9191">
        <f t="shared" si="863"/>
        <v>25511</v>
      </c>
      <c r="AK9191">
        <f t="shared" si="864"/>
        <v>0</v>
      </c>
      <c r="AT9191">
        <v>0</v>
      </c>
      <c r="AU9191">
        <v>0</v>
      </c>
      <c r="AW9191" t="s">
        <v>15329</v>
      </c>
      <c r="AX9191" t="s">
        <v>2601</v>
      </c>
    </row>
    <row r="9192" spans="1:50">
      <c r="A9192">
        <v>317684</v>
      </c>
      <c r="B9192">
        <v>35</v>
      </c>
      <c r="C9192" t="s">
        <v>14967</v>
      </c>
      <c r="D9192">
        <v>39</v>
      </c>
      <c r="E9192">
        <v>24</v>
      </c>
      <c r="F9192">
        <v>2012</v>
      </c>
      <c r="G9192">
        <v>11</v>
      </c>
      <c r="H9192">
        <v>9</v>
      </c>
      <c r="J9192">
        <v>44</v>
      </c>
      <c r="P9192" t="str">
        <f t="shared" si="859"/>
        <v>44</v>
      </c>
      <c r="Q9192">
        <v>1</v>
      </c>
      <c r="R9192">
        <v>1</v>
      </c>
      <c r="S9192">
        <v>2</v>
      </c>
      <c r="U9192" t="s">
        <v>44</v>
      </c>
      <c r="V9192">
        <v>1</v>
      </c>
      <c r="W9192" t="str">
        <f t="shared" si="860"/>
        <v>ASHFORD, MICHAEL</v>
      </c>
      <c r="X9192" t="s">
        <v>14982</v>
      </c>
      <c r="Y9192">
        <v>100</v>
      </c>
      <c r="Z9192">
        <v>100</v>
      </c>
      <c r="AA9192">
        <v>1</v>
      </c>
      <c r="AB9192">
        <v>42141</v>
      </c>
      <c r="AC9192">
        <v>1</v>
      </c>
      <c r="AH9192">
        <f t="shared" si="861"/>
        <v>42141</v>
      </c>
      <c r="AI9192">
        <f t="shared" si="862"/>
        <v>42141</v>
      </c>
      <c r="AJ9192">
        <f t="shared" si="863"/>
        <v>0</v>
      </c>
      <c r="AK9192">
        <f t="shared" si="864"/>
        <v>0</v>
      </c>
      <c r="AT9192">
        <v>0</v>
      </c>
      <c r="AU9192">
        <v>0</v>
      </c>
      <c r="AW9192" t="s">
        <v>11299</v>
      </c>
      <c r="AX9192" t="s">
        <v>657</v>
      </c>
    </row>
    <row r="9193" spans="1:50">
      <c r="A9193">
        <v>317685</v>
      </c>
      <c r="B9193">
        <v>35</v>
      </c>
      <c r="C9193" t="s">
        <v>14967</v>
      </c>
      <c r="D9193">
        <v>39</v>
      </c>
      <c r="E9193">
        <v>24</v>
      </c>
      <c r="F9193">
        <v>2012</v>
      </c>
      <c r="G9193">
        <v>11</v>
      </c>
      <c r="H9193">
        <v>9</v>
      </c>
      <c r="J9193">
        <v>45</v>
      </c>
      <c r="P9193" t="str">
        <f t="shared" si="859"/>
        <v>45</v>
      </c>
      <c r="Q9193">
        <v>1</v>
      </c>
      <c r="R9193">
        <v>1</v>
      </c>
      <c r="S9193">
        <v>2</v>
      </c>
      <c r="U9193" t="s">
        <v>44</v>
      </c>
      <c r="V9193">
        <v>1</v>
      </c>
      <c r="W9193" t="str">
        <f t="shared" si="860"/>
        <v>FEDOR, TERESA</v>
      </c>
      <c r="X9193" t="s">
        <v>15083</v>
      </c>
      <c r="Y9193">
        <v>100</v>
      </c>
      <c r="Z9193">
        <v>100</v>
      </c>
      <c r="AA9193">
        <v>1</v>
      </c>
      <c r="AB9193">
        <v>35411</v>
      </c>
      <c r="AC9193">
        <v>1</v>
      </c>
      <c r="AH9193">
        <f t="shared" si="861"/>
        <v>35411</v>
      </c>
      <c r="AI9193">
        <f t="shared" si="862"/>
        <v>35411</v>
      </c>
      <c r="AJ9193">
        <f t="shared" si="863"/>
        <v>0</v>
      </c>
      <c r="AK9193">
        <f t="shared" si="864"/>
        <v>0</v>
      </c>
      <c r="AT9193">
        <v>0</v>
      </c>
      <c r="AU9193">
        <v>0</v>
      </c>
      <c r="AW9193" t="s">
        <v>15084</v>
      </c>
      <c r="AX9193" t="s">
        <v>4054</v>
      </c>
    </row>
    <row r="9194" spans="1:50">
      <c r="A9194">
        <v>317686</v>
      </c>
      <c r="B9194">
        <v>35</v>
      </c>
      <c r="C9194" t="s">
        <v>14967</v>
      </c>
      <c r="D9194">
        <v>39</v>
      </c>
      <c r="E9194">
        <v>24</v>
      </c>
      <c r="F9194">
        <v>2012</v>
      </c>
      <c r="G9194">
        <v>11</v>
      </c>
      <c r="H9194">
        <v>9</v>
      </c>
      <c r="J9194">
        <v>46</v>
      </c>
      <c r="P9194" t="str">
        <f t="shared" si="859"/>
        <v>46</v>
      </c>
      <c r="Q9194">
        <v>1</v>
      </c>
      <c r="R9194">
        <v>1</v>
      </c>
      <c r="S9194">
        <v>2</v>
      </c>
      <c r="U9194" t="s">
        <v>44</v>
      </c>
      <c r="V9194">
        <v>1</v>
      </c>
      <c r="W9194" t="str">
        <f t="shared" si="860"/>
        <v>KISSINGER, DAVE</v>
      </c>
      <c r="X9194" t="s">
        <v>15161</v>
      </c>
      <c r="Y9194">
        <v>200</v>
      </c>
      <c r="Z9194">
        <v>200</v>
      </c>
      <c r="AA9194">
        <v>0</v>
      </c>
      <c r="AB9194">
        <v>18318</v>
      </c>
      <c r="AC9194">
        <v>0</v>
      </c>
      <c r="AH9194">
        <f t="shared" si="861"/>
        <v>52462</v>
      </c>
      <c r="AI9194">
        <f t="shared" si="862"/>
        <v>34144</v>
      </c>
      <c r="AJ9194">
        <f t="shared" si="863"/>
        <v>18318</v>
      </c>
      <c r="AK9194">
        <f t="shared" si="864"/>
        <v>0</v>
      </c>
      <c r="AT9194">
        <v>0</v>
      </c>
      <c r="AU9194">
        <v>0</v>
      </c>
      <c r="AW9194" t="s">
        <v>15162</v>
      </c>
      <c r="AX9194" t="s">
        <v>549</v>
      </c>
    </row>
    <row r="9195" spans="1:50">
      <c r="A9195">
        <v>317687</v>
      </c>
      <c r="B9195">
        <v>35</v>
      </c>
      <c r="C9195" t="s">
        <v>14967</v>
      </c>
      <c r="D9195">
        <v>39</v>
      </c>
      <c r="E9195">
        <v>24</v>
      </c>
      <c r="F9195">
        <v>2012</v>
      </c>
      <c r="G9195">
        <v>11</v>
      </c>
      <c r="H9195">
        <v>9</v>
      </c>
      <c r="J9195">
        <v>46</v>
      </c>
      <c r="P9195" t="str">
        <f t="shared" si="859"/>
        <v>46</v>
      </c>
      <c r="Q9195">
        <v>1</v>
      </c>
      <c r="R9195">
        <v>1</v>
      </c>
      <c r="S9195">
        <v>2</v>
      </c>
      <c r="U9195" t="s">
        <v>44</v>
      </c>
      <c r="V9195">
        <v>1</v>
      </c>
      <c r="W9195" t="str">
        <f t="shared" si="860"/>
        <v>SZOLLOSI, MATT</v>
      </c>
      <c r="X9195" t="s">
        <v>15304</v>
      </c>
      <c r="Y9195">
        <v>100</v>
      </c>
      <c r="Z9195">
        <v>100</v>
      </c>
      <c r="AA9195">
        <v>1</v>
      </c>
      <c r="AB9195">
        <v>34144</v>
      </c>
      <c r="AC9195">
        <v>1</v>
      </c>
      <c r="AH9195">
        <f t="shared" si="861"/>
        <v>52462</v>
      </c>
      <c r="AI9195">
        <f t="shared" si="862"/>
        <v>34144</v>
      </c>
      <c r="AJ9195">
        <f t="shared" si="863"/>
        <v>18318</v>
      </c>
      <c r="AK9195">
        <f t="shared" si="864"/>
        <v>0</v>
      </c>
      <c r="AT9195">
        <v>0</v>
      </c>
      <c r="AU9195">
        <v>0</v>
      </c>
      <c r="AW9195" t="s">
        <v>15305</v>
      </c>
      <c r="AX9195" t="s">
        <v>423</v>
      </c>
    </row>
    <row r="9196" spans="1:50">
      <c r="A9196">
        <v>317688</v>
      </c>
      <c r="B9196">
        <v>35</v>
      </c>
      <c r="C9196" t="s">
        <v>14967</v>
      </c>
      <c r="D9196">
        <v>39</v>
      </c>
      <c r="E9196">
        <v>24</v>
      </c>
      <c r="F9196">
        <v>2012</v>
      </c>
      <c r="G9196">
        <v>11</v>
      </c>
      <c r="H9196">
        <v>9</v>
      </c>
      <c r="J9196">
        <v>47</v>
      </c>
      <c r="P9196" t="str">
        <f t="shared" si="859"/>
        <v>47</v>
      </c>
      <c r="Q9196">
        <v>1</v>
      </c>
      <c r="R9196">
        <v>1</v>
      </c>
      <c r="S9196">
        <v>2</v>
      </c>
      <c r="U9196" t="s">
        <v>44</v>
      </c>
      <c r="V9196">
        <v>1</v>
      </c>
      <c r="W9196" t="str">
        <f t="shared" si="860"/>
        <v>BUNCK, JEFF</v>
      </c>
      <c r="X9196" t="s">
        <v>15021</v>
      </c>
      <c r="Y9196">
        <v>100</v>
      </c>
      <c r="Z9196">
        <v>100</v>
      </c>
      <c r="AA9196">
        <v>0</v>
      </c>
      <c r="AB9196">
        <v>23748</v>
      </c>
      <c r="AC9196">
        <v>0</v>
      </c>
      <c r="AH9196">
        <f t="shared" si="861"/>
        <v>59384</v>
      </c>
      <c r="AI9196">
        <f t="shared" si="862"/>
        <v>23748</v>
      </c>
      <c r="AJ9196">
        <f t="shared" si="863"/>
        <v>35636</v>
      </c>
      <c r="AK9196">
        <f t="shared" si="864"/>
        <v>0</v>
      </c>
      <c r="AT9196">
        <v>0</v>
      </c>
      <c r="AU9196">
        <v>0</v>
      </c>
      <c r="AW9196" t="s">
        <v>15022</v>
      </c>
      <c r="AX9196" t="s">
        <v>452</v>
      </c>
    </row>
    <row r="9197" spans="1:50">
      <c r="A9197">
        <v>317689</v>
      </c>
      <c r="B9197">
        <v>35</v>
      </c>
      <c r="C9197" t="s">
        <v>14967</v>
      </c>
      <c r="D9197">
        <v>39</v>
      </c>
      <c r="E9197">
        <v>24</v>
      </c>
      <c r="F9197">
        <v>2012</v>
      </c>
      <c r="G9197">
        <v>11</v>
      </c>
      <c r="H9197">
        <v>9</v>
      </c>
      <c r="J9197">
        <v>47</v>
      </c>
      <c r="P9197" t="str">
        <f t="shared" si="859"/>
        <v>47</v>
      </c>
      <c r="Q9197">
        <v>1</v>
      </c>
      <c r="R9197">
        <v>1</v>
      </c>
      <c r="S9197">
        <v>2</v>
      </c>
      <c r="U9197" t="s">
        <v>44</v>
      </c>
      <c r="V9197">
        <v>1</v>
      </c>
      <c r="W9197" t="str">
        <f t="shared" si="860"/>
        <v>SEARS, BARBARA</v>
      </c>
      <c r="X9197" t="s">
        <v>15280</v>
      </c>
      <c r="Y9197">
        <v>200</v>
      </c>
      <c r="Z9197">
        <v>200</v>
      </c>
      <c r="AA9197">
        <v>1</v>
      </c>
      <c r="AB9197">
        <v>35636</v>
      </c>
      <c r="AC9197">
        <v>1</v>
      </c>
      <c r="AH9197">
        <f t="shared" si="861"/>
        <v>59384</v>
      </c>
      <c r="AI9197">
        <f t="shared" si="862"/>
        <v>23748</v>
      </c>
      <c r="AJ9197">
        <f t="shared" si="863"/>
        <v>35636</v>
      </c>
      <c r="AK9197">
        <f t="shared" si="864"/>
        <v>0</v>
      </c>
      <c r="AT9197">
        <v>0</v>
      </c>
      <c r="AU9197">
        <v>0</v>
      </c>
      <c r="AW9197" t="s">
        <v>8772</v>
      </c>
      <c r="AX9197" t="s">
        <v>608</v>
      </c>
    </row>
    <row r="9198" spans="1:50">
      <c r="A9198">
        <v>317690</v>
      </c>
      <c r="B9198">
        <v>35</v>
      </c>
      <c r="C9198" t="s">
        <v>14967</v>
      </c>
      <c r="D9198">
        <v>39</v>
      </c>
      <c r="E9198">
        <v>24</v>
      </c>
      <c r="F9198">
        <v>2012</v>
      </c>
      <c r="G9198">
        <v>11</v>
      </c>
      <c r="H9198">
        <v>9</v>
      </c>
      <c r="J9198">
        <v>48</v>
      </c>
      <c r="P9198" t="str">
        <f t="shared" si="859"/>
        <v>48</v>
      </c>
      <c r="Q9198">
        <v>1</v>
      </c>
      <c r="R9198">
        <v>1</v>
      </c>
      <c r="S9198">
        <v>2</v>
      </c>
      <c r="U9198" t="s">
        <v>44</v>
      </c>
      <c r="V9198">
        <v>1</v>
      </c>
      <c r="W9198" t="str">
        <f t="shared" si="860"/>
        <v>DEAGAN, JOHN</v>
      </c>
      <c r="X9198" t="s">
        <v>15059</v>
      </c>
      <c r="Y9198">
        <v>1735</v>
      </c>
      <c r="Z9198">
        <v>400</v>
      </c>
      <c r="AA9198">
        <v>0</v>
      </c>
      <c r="AB9198">
        <v>2423</v>
      </c>
      <c r="AC9198">
        <v>0</v>
      </c>
      <c r="AH9198">
        <f t="shared" si="861"/>
        <v>58539</v>
      </c>
      <c r="AI9198">
        <f t="shared" si="862"/>
        <v>22729</v>
      </c>
      <c r="AJ9198">
        <f t="shared" si="863"/>
        <v>33387</v>
      </c>
      <c r="AK9198">
        <f t="shared" si="864"/>
        <v>2423</v>
      </c>
      <c r="AT9198">
        <v>0</v>
      </c>
      <c r="AU9198">
        <v>0</v>
      </c>
      <c r="AW9198" t="s">
        <v>15060</v>
      </c>
      <c r="AX9198" t="s">
        <v>67</v>
      </c>
    </row>
    <row r="9199" spans="1:50">
      <c r="A9199">
        <v>317692</v>
      </c>
      <c r="B9199">
        <v>35</v>
      </c>
      <c r="C9199" t="s">
        <v>14967</v>
      </c>
      <c r="D9199">
        <v>39</v>
      </c>
      <c r="E9199">
        <v>24</v>
      </c>
      <c r="F9199">
        <v>2012</v>
      </c>
      <c r="G9199">
        <v>11</v>
      </c>
      <c r="H9199">
        <v>9</v>
      </c>
      <c r="J9199">
        <v>48</v>
      </c>
      <c r="P9199" t="str">
        <f t="shared" si="859"/>
        <v>48</v>
      </c>
      <c r="Q9199">
        <v>1</v>
      </c>
      <c r="R9199">
        <v>1</v>
      </c>
      <c r="S9199">
        <v>2</v>
      </c>
      <c r="U9199" t="s">
        <v>44</v>
      </c>
      <c r="V9199">
        <v>1</v>
      </c>
      <c r="W9199" t="str">
        <f t="shared" si="860"/>
        <v>SCHURING, KIRK</v>
      </c>
      <c r="X9199" t="s">
        <v>15278</v>
      </c>
      <c r="Y9199">
        <v>200</v>
      </c>
      <c r="Z9199">
        <v>200</v>
      </c>
      <c r="AA9199">
        <v>1</v>
      </c>
      <c r="AB9199">
        <v>33387</v>
      </c>
      <c r="AC9199">
        <v>1</v>
      </c>
      <c r="AH9199">
        <f t="shared" si="861"/>
        <v>58539</v>
      </c>
      <c r="AI9199">
        <f t="shared" si="862"/>
        <v>22729</v>
      </c>
      <c r="AJ9199">
        <f t="shared" si="863"/>
        <v>33387</v>
      </c>
      <c r="AK9199">
        <f t="shared" si="864"/>
        <v>2423</v>
      </c>
      <c r="AT9199">
        <v>0</v>
      </c>
      <c r="AU9199">
        <v>0</v>
      </c>
      <c r="AW9199" t="s">
        <v>15279</v>
      </c>
      <c r="AX9199" t="s">
        <v>5097</v>
      </c>
    </row>
    <row r="9200" spans="1:50">
      <c r="A9200">
        <v>317691</v>
      </c>
      <c r="B9200">
        <v>35</v>
      </c>
      <c r="C9200" t="s">
        <v>14967</v>
      </c>
      <c r="D9200">
        <v>39</v>
      </c>
      <c r="E9200">
        <v>24</v>
      </c>
      <c r="F9200">
        <v>2012</v>
      </c>
      <c r="G9200">
        <v>11</v>
      </c>
      <c r="H9200">
        <v>9</v>
      </c>
      <c r="J9200">
        <v>48</v>
      </c>
      <c r="P9200" t="str">
        <f t="shared" si="859"/>
        <v>48</v>
      </c>
      <c r="Q9200">
        <v>1</v>
      </c>
      <c r="R9200">
        <v>1</v>
      </c>
      <c r="S9200">
        <v>2</v>
      </c>
      <c r="U9200" t="s">
        <v>44</v>
      </c>
      <c r="V9200">
        <v>1</v>
      </c>
      <c r="W9200" t="str">
        <f t="shared" si="860"/>
        <v>TRUMP, AMANDA</v>
      </c>
      <c r="X9200" t="s">
        <v>15310</v>
      </c>
      <c r="Y9200">
        <v>100</v>
      </c>
      <c r="Z9200">
        <v>100</v>
      </c>
      <c r="AA9200">
        <v>0</v>
      </c>
      <c r="AB9200">
        <v>22729</v>
      </c>
      <c r="AC9200">
        <v>0</v>
      </c>
      <c r="AH9200">
        <f t="shared" si="861"/>
        <v>58539</v>
      </c>
      <c r="AI9200">
        <f t="shared" si="862"/>
        <v>22729</v>
      </c>
      <c r="AJ9200">
        <f t="shared" si="863"/>
        <v>33387</v>
      </c>
      <c r="AK9200">
        <f t="shared" si="864"/>
        <v>2423</v>
      </c>
      <c r="AT9200">
        <v>0</v>
      </c>
      <c r="AU9200">
        <v>0</v>
      </c>
      <c r="AW9200" t="s">
        <v>15311</v>
      </c>
      <c r="AX9200" t="s">
        <v>675</v>
      </c>
    </row>
    <row r="9201" spans="1:50">
      <c r="A9201">
        <v>317693</v>
      </c>
      <c r="B9201">
        <v>35</v>
      </c>
      <c r="C9201" t="s">
        <v>14967</v>
      </c>
      <c r="D9201">
        <v>39</v>
      </c>
      <c r="E9201">
        <v>24</v>
      </c>
      <c r="F9201">
        <v>2012</v>
      </c>
      <c r="G9201">
        <v>11</v>
      </c>
      <c r="H9201">
        <v>9</v>
      </c>
      <c r="J9201">
        <v>49</v>
      </c>
      <c r="P9201" t="str">
        <f t="shared" si="859"/>
        <v>49</v>
      </c>
      <c r="Q9201">
        <v>1</v>
      </c>
      <c r="R9201">
        <v>1</v>
      </c>
      <c r="S9201">
        <v>2</v>
      </c>
      <c r="U9201" t="s">
        <v>44</v>
      </c>
      <c r="V9201">
        <v>1</v>
      </c>
      <c r="W9201" t="str">
        <f t="shared" si="860"/>
        <v>MOORE, MONIQUE</v>
      </c>
      <c r="X9201" t="s">
        <v>15206</v>
      </c>
      <c r="Y9201">
        <v>200</v>
      </c>
      <c r="Z9201">
        <v>200</v>
      </c>
      <c r="AA9201">
        <v>0</v>
      </c>
      <c r="AB9201">
        <v>13898</v>
      </c>
      <c r="AC9201">
        <v>0</v>
      </c>
      <c r="AH9201">
        <f t="shared" si="861"/>
        <v>46565</v>
      </c>
      <c r="AI9201">
        <f t="shared" si="862"/>
        <v>32667</v>
      </c>
      <c r="AJ9201">
        <f t="shared" si="863"/>
        <v>13898</v>
      </c>
      <c r="AK9201">
        <f t="shared" si="864"/>
        <v>0</v>
      </c>
      <c r="AT9201">
        <v>0</v>
      </c>
      <c r="AU9201">
        <v>0</v>
      </c>
      <c r="AW9201" t="s">
        <v>1102</v>
      </c>
      <c r="AX9201" t="s">
        <v>5086</v>
      </c>
    </row>
    <row r="9202" spans="1:50">
      <c r="A9202">
        <v>317694</v>
      </c>
      <c r="B9202">
        <v>35</v>
      </c>
      <c r="C9202" t="s">
        <v>14967</v>
      </c>
      <c r="D9202">
        <v>39</v>
      </c>
      <c r="E9202">
        <v>24</v>
      </c>
      <c r="F9202">
        <v>2012</v>
      </c>
      <c r="G9202">
        <v>11</v>
      </c>
      <c r="H9202">
        <v>9</v>
      </c>
      <c r="J9202">
        <v>49</v>
      </c>
      <c r="P9202" t="str">
        <f t="shared" si="859"/>
        <v>49</v>
      </c>
      <c r="Q9202">
        <v>1</v>
      </c>
      <c r="R9202">
        <v>1</v>
      </c>
      <c r="S9202">
        <v>2</v>
      </c>
      <c r="U9202" t="s">
        <v>44</v>
      </c>
      <c r="V9202">
        <v>1</v>
      </c>
      <c r="W9202" t="str">
        <f t="shared" si="860"/>
        <v>SLESNICK, STEPHEN</v>
      </c>
      <c r="X9202" t="s">
        <v>15289</v>
      </c>
      <c r="Y9202">
        <v>100</v>
      </c>
      <c r="Z9202">
        <v>100</v>
      </c>
      <c r="AA9202">
        <v>1</v>
      </c>
      <c r="AB9202">
        <v>32667</v>
      </c>
      <c r="AC9202">
        <v>1</v>
      </c>
      <c r="AH9202">
        <f t="shared" si="861"/>
        <v>46565</v>
      </c>
      <c r="AI9202">
        <f t="shared" si="862"/>
        <v>32667</v>
      </c>
      <c r="AJ9202">
        <f t="shared" si="863"/>
        <v>13898</v>
      </c>
      <c r="AK9202">
        <f t="shared" si="864"/>
        <v>0</v>
      </c>
      <c r="AT9202">
        <v>0</v>
      </c>
      <c r="AU9202">
        <v>0</v>
      </c>
      <c r="AW9202" t="s">
        <v>15290</v>
      </c>
      <c r="AX9202" t="s">
        <v>1096</v>
      </c>
    </row>
    <row r="9203" spans="1:50">
      <c r="A9203">
        <v>317696</v>
      </c>
      <c r="B9203">
        <v>35</v>
      </c>
      <c r="C9203" t="s">
        <v>14967</v>
      </c>
      <c r="D9203">
        <v>39</v>
      </c>
      <c r="E9203">
        <v>24</v>
      </c>
      <c r="F9203">
        <v>2012</v>
      </c>
      <c r="G9203">
        <v>11</v>
      </c>
      <c r="H9203">
        <v>9</v>
      </c>
      <c r="J9203">
        <v>50</v>
      </c>
      <c r="P9203" t="str">
        <f t="shared" si="859"/>
        <v>50</v>
      </c>
      <c r="Q9203">
        <v>1</v>
      </c>
      <c r="R9203">
        <v>1</v>
      </c>
      <c r="S9203">
        <v>2</v>
      </c>
      <c r="U9203" t="s">
        <v>44</v>
      </c>
      <c r="V9203">
        <v>1</v>
      </c>
      <c r="W9203" t="str">
        <f t="shared" si="860"/>
        <v>HAGAN, CHRISTINA</v>
      </c>
      <c r="X9203" t="s">
        <v>15111</v>
      </c>
      <c r="Y9203">
        <v>200</v>
      </c>
      <c r="Z9203">
        <v>200</v>
      </c>
      <c r="AA9203">
        <v>0</v>
      </c>
      <c r="AB9203">
        <v>31068</v>
      </c>
      <c r="AC9203">
        <v>1</v>
      </c>
      <c r="AH9203">
        <f t="shared" si="861"/>
        <v>52187</v>
      </c>
      <c r="AI9203">
        <f t="shared" si="862"/>
        <v>21119</v>
      </c>
      <c r="AJ9203">
        <f t="shared" si="863"/>
        <v>31068</v>
      </c>
      <c r="AK9203">
        <f t="shared" si="864"/>
        <v>0</v>
      </c>
      <c r="AT9203">
        <v>0</v>
      </c>
      <c r="AU9203">
        <v>0</v>
      </c>
      <c r="AW9203" t="s">
        <v>11032</v>
      </c>
      <c r="AX9203" t="s">
        <v>1279</v>
      </c>
    </row>
    <row r="9204" spans="1:50">
      <c r="A9204">
        <v>317695</v>
      </c>
      <c r="B9204">
        <v>35</v>
      </c>
      <c r="C9204" t="s">
        <v>14967</v>
      </c>
      <c r="D9204">
        <v>39</v>
      </c>
      <c r="E9204">
        <v>24</v>
      </c>
      <c r="F9204">
        <v>2012</v>
      </c>
      <c r="G9204">
        <v>11</v>
      </c>
      <c r="H9204">
        <v>9</v>
      </c>
      <c r="J9204">
        <v>50</v>
      </c>
      <c r="P9204" t="str">
        <f t="shared" si="859"/>
        <v>50</v>
      </c>
      <c r="Q9204">
        <v>1</v>
      </c>
      <c r="R9204">
        <v>1</v>
      </c>
      <c r="S9204">
        <v>2</v>
      </c>
      <c r="U9204" t="s">
        <v>44</v>
      </c>
      <c r="V9204">
        <v>1</v>
      </c>
      <c r="W9204" t="str">
        <f t="shared" si="860"/>
        <v>RYAN, SUE</v>
      </c>
      <c r="X9204" t="s">
        <v>15267</v>
      </c>
      <c r="Y9204">
        <v>100</v>
      </c>
      <c r="Z9204">
        <v>100</v>
      </c>
      <c r="AA9204">
        <v>0</v>
      </c>
      <c r="AB9204">
        <v>21119</v>
      </c>
      <c r="AC9204">
        <v>0</v>
      </c>
      <c r="AH9204">
        <f t="shared" si="861"/>
        <v>52187</v>
      </c>
      <c r="AI9204">
        <f t="shared" si="862"/>
        <v>21119</v>
      </c>
      <c r="AJ9204">
        <f t="shared" si="863"/>
        <v>31068</v>
      </c>
      <c r="AK9204">
        <f t="shared" si="864"/>
        <v>0</v>
      </c>
      <c r="AT9204">
        <v>0</v>
      </c>
      <c r="AU9204">
        <v>0</v>
      </c>
      <c r="AW9204" t="s">
        <v>2825</v>
      </c>
      <c r="AX9204" t="s">
        <v>1167</v>
      </c>
    </row>
    <row r="9205" spans="1:50">
      <c r="A9205">
        <v>317697</v>
      </c>
      <c r="B9205">
        <v>35</v>
      </c>
      <c r="C9205" t="s">
        <v>14967</v>
      </c>
      <c r="D9205">
        <v>39</v>
      </c>
      <c r="E9205">
        <v>24</v>
      </c>
      <c r="F9205">
        <v>2012</v>
      </c>
      <c r="G9205">
        <v>11</v>
      </c>
      <c r="H9205">
        <v>9</v>
      </c>
      <c r="J9205">
        <v>51</v>
      </c>
      <c r="P9205" t="str">
        <f t="shared" si="859"/>
        <v>51</v>
      </c>
      <c r="Q9205">
        <v>1</v>
      </c>
      <c r="R9205">
        <v>1</v>
      </c>
      <c r="S9205">
        <v>2</v>
      </c>
      <c r="U9205" t="s">
        <v>44</v>
      </c>
      <c r="V9205">
        <v>1</v>
      </c>
      <c r="W9205" t="str">
        <f t="shared" si="860"/>
        <v>HARDIG, MARK</v>
      </c>
      <c r="X9205" t="s">
        <v>15116</v>
      </c>
      <c r="Y9205">
        <v>100</v>
      </c>
      <c r="Z9205">
        <v>100</v>
      </c>
      <c r="AA9205">
        <v>0</v>
      </c>
      <c r="AB9205">
        <v>18990</v>
      </c>
      <c r="AC9205">
        <v>0</v>
      </c>
      <c r="AH9205">
        <f t="shared" si="861"/>
        <v>43815</v>
      </c>
      <c r="AI9205">
        <f t="shared" si="862"/>
        <v>18990</v>
      </c>
      <c r="AJ9205">
        <f t="shared" si="863"/>
        <v>24825</v>
      </c>
      <c r="AK9205">
        <f t="shared" si="864"/>
        <v>0</v>
      </c>
      <c r="AT9205">
        <v>0</v>
      </c>
      <c r="AU9205">
        <v>0</v>
      </c>
      <c r="AW9205" t="s">
        <v>15117</v>
      </c>
      <c r="AX9205" t="s">
        <v>276</v>
      </c>
    </row>
    <row r="9206" spans="1:50">
      <c r="A9206">
        <v>317698</v>
      </c>
      <c r="B9206">
        <v>35</v>
      </c>
      <c r="C9206" t="s">
        <v>14967</v>
      </c>
      <c r="D9206">
        <v>39</v>
      </c>
      <c r="E9206">
        <v>24</v>
      </c>
      <c r="F9206">
        <v>2012</v>
      </c>
      <c r="G9206">
        <v>11</v>
      </c>
      <c r="H9206">
        <v>9</v>
      </c>
      <c r="J9206">
        <v>51</v>
      </c>
      <c r="P9206" t="str">
        <f t="shared" si="859"/>
        <v>51</v>
      </c>
      <c r="Q9206">
        <v>1</v>
      </c>
      <c r="R9206">
        <v>1</v>
      </c>
      <c r="S9206">
        <v>2</v>
      </c>
      <c r="U9206" t="s">
        <v>44</v>
      </c>
      <c r="V9206">
        <v>1</v>
      </c>
      <c r="W9206" t="str">
        <f t="shared" si="860"/>
        <v>RETHERFORD, WES</v>
      </c>
      <c r="X9206" t="s">
        <v>15245</v>
      </c>
      <c r="Y9206">
        <v>200</v>
      </c>
      <c r="Z9206">
        <v>200</v>
      </c>
      <c r="AA9206">
        <v>0</v>
      </c>
      <c r="AB9206">
        <v>24825</v>
      </c>
      <c r="AC9206">
        <v>1</v>
      </c>
      <c r="AH9206">
        <f t="shared" si="861"/>
        <v>43815</v>
      </c>
      <c r="AI9206">
        <f t="shared" si="862"/>
        <v>18990</v>
      </c>
      <c r="AJ9206">
        <f t="shared" si="863"/>
        <v>24825</v>
      </c>
      <c r="AK9206">
        <f t="shared" si="864"/>
        <v>0</v>
      </c>
      <c r="AT9206">
        <v>0</v>
      </c>
      <c r="AU9206">
        <v>0</v>
      </c>
      <c r="AW9206" t="s">
        <v>15246</v>
      </c>
      <c r="AX9206" t="s">
        <v>216</v>
      </c>
    </row>
    <row r="9207" spans="1:50">
      <c r="A9207">
        <v>317701</v>
      </c>
      <c r="B9207">
        <v>35</v>
      </c>
      <c r="C9207" t="s">
        <v>14967</v>
      </c>
      <c r="D9207">
        <v>39</v>
      </c>
      <c r="E9207">
        <v>24</v>
      </c>
      <c r="F9207">
        <v>2012</v>
      </c>
      <c r="G9207">
        <v>11</v>
      </c>
      <c r="H9207">
        <v>9</v>
      </c>
      <c r="J9207">
        <v>52</v>
      </c>
      <c r="P9207" t="str">
        <f t="shared" si="859"/>
        <v>52</v>
      </c>
      <c r="Q9207">
        <v>1</v>
      </c>
      <c r="R9207">
        <v>1</v>
      </c>
      <c r="S9207">
        <v>2</v>
      </c>
      <c r="U9207" t="s">
        <v>44</v>
      </c>
      <c r="V9207">
        <v>1</v>
      </c>
      <c r="W9207" t="str">
        <f t="shared" si="860"/>
        <v>CONDITT, MARGARET</v>
      </c>
      <c r="X9207" t="s">
        <v>15045</v>
      </c>
      <c r="Y9207">
        <v>200</v>
      </c>
      <c r="Z9207">
        <v>200</v>
      </c>
      <c r="AA9207">
        <v>0</v>
      </c>
      <c r="AB9207">
        <v>38413</v>
      </c>
      <c r="AC9207">
        <v>1</v>
      </c>
      <c r="AH9207">
        <f t="shared" si="861"/>
        <v>58204</v>
      </c>
      <c r="AI9207">
        <f t="shared" si="862"/>
        <v>15764</v>
      </c>
      <c r="AJ9207">
        <f t="shared" si="863"/>
        <v>38413</v>
      </c>
      <c r="AK9207">
        <f t="shared" si="864"/>
        <v>4027</v>
      </c>
      <c r="AT9207">
        <v>0</v>
      </c>
      <c r="AU9207">
        <v>0</v>
      </c>
      <c r="AW9207" t="s">
        <v>15046</v>
      </c>
      <c r="AX9207" t="s">
        <v>3040</v>
      </c>
    </row>
    <row r="9208" spans="1:50">
      <c r="A9208">
        <v>317699</v>
      </c>
      <c r="B9208">
        <v>35</v>
      </c>
      <c r="C9208" t="s">
        <v>14967</v>
      </c>
      <c r="D9208">
        <v>39</v>
      </c>
      <c r="E9208">
        <v>24</v>
      </c>
      <c r="F9208">
        <v>2012</v>
      </c>
      <c r="G9208">
        <v>11</v>
      </c>
      <c r="H9208">
        <v>9</v>
      </c>
      <c r="J9208">
        <v>52</v>
      </c>
      <c r="P9208" t="str">
        <f t="shared" si="859"/>
        <v>52</v>
      </c>
      <c r="Q9208">
        <v>1</v>
      </c>
      <c r="R9208">
        <v>1</v>
      </c>
      <c r="S9208">
        <v>2</v>
      </c>
      <c r="U9208" t="s">
        <v>44</v>
      </c>
      <c r="V9208">
        <v>1</v>
      </c>
      <c r="W9208" t="str">
        <f t="shared" si="860"/>
        <v>COOGAN, ROBERT</v>
      </c>
      <c r="X9208" t="s">
        <v>15048</v>
      </c>
      <c r="Y9208">
        <v>1735</v>
      </c>
      <c r="Z9208">
        <v>400</v>
      </c>
      <c r="AA9208">
        <v>0</v>
      </c>
      <c r="AB9208">
        <v>4027</v>
      </c>
      <c r="AC9208">
        <v>0</v>
      </c>
      <c r="AH9208">
        <f t="shared" si="861"/>
        <v>58204</v>
      </c>
      <c r="AI9208">
        <f t="shared" si="862"/>
        <v>15764</v>
      </c>
      <c r="AJ9208">
        <f t="shared" si="863"/>
        <v>38413</v>
      </c>
      <c r="AK9208">
        <f t="shared" si="864"/>
        <v>4027</v>
      </c>
      <c r="AT9208">
        <v>0</v>
      </c>
      <c r="AU9208">
        <v>0</v>
      </c>
      <c r="AW9208" t="s">
        <v>15049</v>
      </c>
      <c r="AX9208" t="s">
        <v>173</v>
      </c>
    </row>
    <row r="9209" spans="1:50">
      <c r="A9209">
        <v>317700</v>
      </c>
      <c r="B9209">
        <v>35</v>
      </c>
      <c r="C9209" t="s">
        <v>14967</v>
      </c>
      <c r="D9209">
        <v>39</v>
      </c>
      <c r="E9209">
        <v>24</v>
      </c>
      <c r="F9209">
        <v>2012</v>
      </c>
      <c r="G9209">
        <v>11</v>
      </c>
      <c r="H9209">
        <v>9</v>
      </c>
      <c r="J9209">
        <v>52</v>
      </c>
      <c r="P9209" t="str">
        <f t="shared" si="859"/>
        <v>52</v>
      </c>
      <c r="Q9209">
        <v>1</v>
      </c>
      <c r="R9209">
        <v>1</v>
      </c>
      <c r="S9209">
        <v>2</v>
      </c>
      <c r="U9209" t="s">
        <v>44</v>
      </c>
      <c r="V9209">
        <v>1</v>
      </c>
      <c r="W9209" t="str">
        <f t="shared" si="860"/>
        <v>RUDIE, BRANDEN</v>
      </c>
      <c r="X9209" t="s">
        <v>15262</v>
      </c>
      <c r="Y9209">
        <v>100</v>
      </c>
      <c r="Z9209">
        <v>100</v>
      </c>
      <c r="AA9209">
        <v>0</v>
      </c>
      <c r="AB9209">
        <v>15764</v>
      </c>
      <c r="AC9209">
        <v>0</v>
      </c>
      <c r="AH9209">
        <f t="shared" si="861"/>
        <v>58204</v>
      </c>
      <c r="AI9209">
        <f t="shared" si="862"/>
        <v>15764</v>
      </c>
      <c r="AJ9209">
        <f t="shared" si="863"/>
        <v>38413</v>
      </c>
      <c r="AK9209">
        <f t="shared" si="864"/>
        <v>4027</v>
      </c>
      <c r="AT9209">
        <v>0</v>
      </c>
      <c r="AU9209">
        <v>0</v>
      </c>
      <c r="AW9209" t="s">
        <v>15263</v>
      </c>
      <c r="AX9209" t="s">
        <v>4687</v>
      </c>
    </row>
    <row r="9210" spans="1:50">
      <c r="A9210">
        <v>317703</v>
      </c>
      <c r="B9210">
        <v>35</v>
      </c>
      <c r="C9210" t="s">
        <v>14967</v>
      </c>
      <c r="D9210">
        <v>39</v>
      </c>
      <c r="E9210">
        <v>24</v>
      </c>
      <c r="F9210">
        <v>2012</v>
      </c>
      <c r="G9210">
        <v>11</v>
      </c>
      <c r="H9210">
        <v>9</v>
      </c>
      <c r="J9210">
        <v>53</v>
      </c>
      <c r="P9210" t="str">
        <f t="shared" si="859"/>
        <v>53</v>
      </c>
      <c r="Q9210">
        <v>1</v>
      </c>
      <c r="R9210">
        <v>1</v>
      </c>
      <c r="S9210">
        <v>2</v>
      </c>
      <c r="U9210" t="s">
        <v>44</v>
      </c>
      <c r="V9210">
        <v>1</v>
      </c>
      <c r="W9210" t="str">
        <f t="shared" si="860"/>
        <v>DERICKSON, TIMOTHY</v>
      </c>
      <c r="X9210" t="s">
        <v>15063</v>
      </c>
      <c r="Y9210">
        <v>200</v>
      </c>
      <c r="Z9210">
        <v>200</v>
      </c>
      <c r="AA9210">
        <v>1</v>
      </c>
      <c r="AB9210">
        <v>28677</v>
      </c>
      <c r="AC9210">
        <v>1</v>
      </c>
      <c r="AH9210">
        <f t="shared" si="861"/>
        <v>47370</v>
      </c>
      <c r="AI9210">
        <f t="shared" si="862"/>
        <v>18693</v>
      </c>
      <c r="AJ9210">
        <f t="shared" si="863"/>
        <v>28677</v>
      </c>
      <c r="AK9210">
        <f t="shared" si="864"/>
        <v>0</v>
      </c>
      <c r="AT9210">
        <v>0</v>
      </c>
      <c r="AU9210">
        <v>0</v>
      </c>
      <c r="AW9210" t="s">
        <v>15064</v>
      </c>
      <c r="AX9210" t="s">
        <v>1761</v>
      </c>
    </row>
    <row r="9211" spans="1:50">
      <c r="A9211">
        <v>317702</v>
      </c>
      <c r="B9211">
        <v>35</v>
      </c>
      <c r="C9211" t="s">
        <v>14967</v>
      </c>
      <c r="D9211">
        <v>39</v>
      </c>
      <c r="E9211">
        <v>24</v>
      </c>
      <c r="F9211">
        <v>2012</v>
      </c>
      <c r="G9211">
        <v>11</v>
      </c>
      <c r="H9211">
        <v>9</v>
      </c>
      <c r="J9211">
        <v>53</v>
      </c>
      <c r="P9211" t="str">
        <f t="shared" si="859"/>
        <v>53</v>
      </c>
      <c r="Q9211">
        <v>1</v>
      </c>
      <c r="R9211">
        <v>1</v>
      </c>
      <c r="S9211">
        <v>2</v>
      </c>
      <c r="U9211" t="s">
        <v>44</v>
      </c>
      <c r="V9211">
        <v>1</v>
      </c>
      <c r="W9211" t="str">
        <f t="shared" si="860"/>
        <v>RUBIN, SUZI</v>
      </c>
      <c r="X9211" t="s">
        <v>15260</v>
      </c>
      <c r="Y9211">
        <v>100</v>
      </c>
      <c r="Z9211">
        <v>100</v>
      </c>
      <c r="AA9211">
        <v>0</v>
      </c>
      <c r="AB9211">
        <v>18693</v>
      </c>
      <c r="AC9211">
        <v>0</v>
      </c>
      <c r="AH9211">
        <f t="shared" si="861"/>
        <v>47370</v>
      </c>
      <c r="AI9211">
        <f t="shared" si="862"/>
        <v>18693</v>
      </c>
      <c r="AJ9211">
        <f t="shared" si="863"/>
        <v>28677</v>
      </c>
      <c r="AK9211">
        <f t="shared" si="864"/>
        <v>0</v>
      </c>
      <c r="AT9211">
        <v>0</v>
      </c>
      <c r="AU9211">
        <v>0</v>
      </c>
      <c r="AW9211" t="s">
        <v>2815</v>
      </c>
      <c r="AX9211" t="s">
        <v>15261</v>
      </c>
    </row>
    <row r="9212" spans="1:50">
      <c r="A9212">
        <v>317704</v>
      </c>
      <c r="B9212">
        <v>35</v>
      </c>
      <c r="C9212" t="s">
        <v>14967</v>
      </c>
      <c r="D9212">
        <v>39</v>
      </c>
      <c r="E9212">
        <v>24</v>
      </c>
      <c r="F9212">
        <v>2012</v>
      </c>
      <c r="G9212">
        <v>11</v>
      </c>
      <c r="H9212">
        <v>9</v>
      </c>
      <c r="J9212">
        <v>54</v>
      </c>
      <c r="P9212" t="str">
        <f t="shared" si="859"/>
        <v>54</v>
      </c>
      <c r="Q9212">
        <v>1</v>
      </c>
      <c r="R9212">
        <v>1</v>
      </c>
      <c r="S9212">
        <v>2</v>
      </c>
      <c r="U9212" t="s">
        <v>44</v>
      </c>
      <c r="V9212">
        <v>1</v>
      </c>
      <c r="W9212" t="str">
        <f t="shared" si="860"/>
        <v>BECK, PETE</v>
      </c>
      <c r="X9212" t="s">
        <v>14992</v>
      </c>
      <c r="Y9212">
        <v>200</v>
      </c>
      <c r="Z9212">
        <v>200</v>
      </c>
      <c r="AA9212">
        <v>1</v>
      </c>
      <c r="AB9212">
        <v>38942</v>
      </c>
      <c r="AC9212">
        <v>1</v>
      </c>
      <c r="AH9212">
        <f t="shared" si="861"/>
        <v>38942</v>
      </c>
      <c r="AI9212">
        <f t="shared" si="862"/>
        <v>0</v>
      </c>
      <c r="AJ9212">
        <f t="shared" si="863"/>
        <v>38942</v>
      </c>
      <c r="AK9212">
        <f t="shared" si="864"/>
        <v>0</v>
      </c>
      <c r="AT9212">
        <v>0</v>
      </c>
      <c r="AU9212">
        <v>0</v>
      </c>
      <c r="AW9212" t="s">
        <v>7344</v>
      </c>
      <c r="AX9212" t="s">
        <v>254</v>
      </c>
    </row>
    <row r="9213" spans="1:50">
      <c r="A9213">
        <v>317705</v>
      </c>
      <c r="B9213">
        <v>35</v>
      </c>
      <c r="C9213" t="s">
        <v>14967</v>
      </c>
      <c r="D9213">
        <v>39</v>
      </c>
      <c r="E9213">
        <v>24</v>
      </c>
      <c r="F9213">
        <v>2012</v>
      </c>
      <c r="G9213">
        <v>11</v>
      </c>
      <c r="H9213">
        <v>9</v>
      </c>
      <c r="J9213">
        <v>55</v>
      </c>
      <c r="P9213" t="str">
        <f t="shared" si="859"/>
        <v>55</v>
      </c>
      <c r="Q9213">
        <v>1</v>
      </c>
      <c r="R9213">
        <v>1</v>
      </c>
      <c r="S9213">
        <v>2</v>
      </c>
      <c r="U9213" t="s">
        <v>44</v>
      </c>
      <c r="V9213">
        <v>1</v>
      </c>
      <c r="W9213" t="str">
        <f t="shared" si="860"/>
        <v>BRADY, RAE</v>
      </c>
      <c r="X9213" t="s">
        <v>15005</v>
      </c>
      <c r="Y9213">
        <v>200</v>
      </c>
      <c r="Z9213">
        <v>200</v>
      </c>
      <c r="AA9213">
        <v>0</v>
      </c>
      <c r="AB9213">
        <v>18733</v>
      </c>
      <c r="AC9213">
        <v>0</v>
      </c>
      <c r="AH9213">
        <f t="shared" si="861"/>
        <v>50529</v>
      </c>
      <c r="AI9213">
        <f t="shared" si="862"/>
        <v>31796</v>
      </c>
      <c r="AJ9213">
        <f t="shared" si="863"/>
        <v>18733</v>
      </c>
      <c r="AK9213">
        <f t="shared" si="864"/>
        <v>0</v>
      </c>
      <c r="AT9213">
        <v>0</v>
      </c>
      <c r="AU9213">
        <v>0</v>
      </c>
      <c r="AW9213" t="s">
        <v>2995</v>
      </c>
      <c r="AX9213" t="s">
        <v>11173</v>
      </c>
    </row>
    <row r="9214" spans="1:50">
      <c r="A9214">
        <v>317706</v>
      </c>
      <c r="B9214">
        <v>35</v>
      </c>
      <c r="C9214" t="s">
        <v>14967</v>
      </c>
      <c r="D9214">
        <v>39</v>
      </c>
      <c r="E9214">
        <v>24</v>
      </c>
      <c r="F9214">
        <v>2012</v>
      </c>
      <c r="G9214">
        <v>11</v>
      </c>
      <c r="H9214">
        <v>9</v>
      </c>
      <c r="J9214">
        <v>55</v>
      </c>
      <c r="P9214" t="str">
        <f t="shared" si="859"/>
        <v>55</v>
      </c>
      <c r="Q9214">
        <v>1</v>
      </c>
      <c r="R9214">
        <v>1</v>
      </c>
      <c r="S9214">
        <v>2</v>
      </c>
      <c r="U9214" t="s">
        <v>44</v>
      </c>
      <c r="V9214">
        <v>1</v>
      </c>
      <c r="W9214" t="str">
        <f t="shared" si="860"/>
        <v>LUNDY, MATT</v>
      </c>
      <c r="X9214" t="s">
        <v>15182</v>
      </c>
      <c r="Y9214">
        <v>100</v>
      </c>
      <c r="Z9214">
        <v>100</v>
      </c>
      <c r="AA9214">
        <v>1</v>
      </c>
      <c r="AB9214">
        <v>31796</v>
      </c>
      <c r="AC9214">
        <v>1</v>
      </c>
      <c r="AH9214">
        <f t="shared" si="861"/>
        <v>50529</v>
      </c>
      <c r="AI9214">
        <f t="shared" si="862"/>
        <v>31796</v>
      </c>
      <c r="AJ9214">
        <f t="shared" si="863"/>
        <v>18733</v>
      </c>
      <c r="AK9214">
        <f t="shared" si="864"/>
        <v>0</v>
      </c>
      <c r="AT9214">
        <v>0</v>
      </c>
      <c r="AU9214">
        <v>0</v>
      </c>
      <c r="AW9214" t="s">
        <v>15183</v>
      </c>
      <c r="AX9214" t="s">
        <v>423</v>
      </c>
    </row>
    <row r="9215" spans="1:50">
      <c r="A9215">
        <v>317707</v>
      </c>
      <c r="B9215">
        <v>35</v>
      </c>
      <c r="C9215" t="s">
        <v>14967</v>
      </c>
      <c r="D9215">
        <v>39</v>
      </c>
      <c r="E9215">
        <v>24</v>
      </c>
      <c r="F9215">
        <v>2012</v>
      </c>
      <c r="G9215">
        <v>11</v>
      </c>
      <c r="H9215">
        <v>9</v>
      </c>
      <c r="J9215">
        <v>56</v>
      </c>
      <c r="P9215" t="str">
        <f t="shared" si="859"/>
        <v>56</v>
      </c>
      <c r="Q9215">
        <v>1</v>
      </c>
      <c r="R9215">
        <v>1</v>
      </c>
      <c r="S9215">
        <v>2</v>
      </c>
      <c r="U9215" t="s">
        <v>44</v>
      </c>
      <c r="V9215">
        <v>1</v>
      </c>
      <c r="W9215" t="str">
        <f t="shared" si="860"/>
        <v>RAMOS, DAN</v>
      </c>
      <c r="X9215" t="s">
        <v>15239</v>
      </c>
      <c r="Y9215">
        <v>100</v>
      </c>
      <c r="Z9215">
        <v>100</v>
      </c>
      <c r="AA9215">
        <v>1</v>
      </c>
      <c r="AB9215">
        <v>37493</v>
      </c>
      <c r="AC9215">
        <v>1</v>
      </c>
      <c r="AH9215">
        <f t="shared" si="861"/>
        <v>37493</v>
      </c>
      <c r="AI9215">
        <f t="shared" si="862"/>
        <v>37493</v>
      </c>
      <c r="AJ9215">
        <f t="shared" si="863"/>
        <v>0</v>
      </c>
      <c r="AK9215">
        <f t="shared" si="864"/>
        <v>0</v>
      </c>
      <c r="AT9215">
        <v>0</v>
      </c>
      <c r="AU9215">
        <v>0</v>
      </c>
      <c r="AW9215" t="s">
        <v>1492</v>
      </c>
      <c r="AX9215" t="s">
        <v>432</v>
      </c>
    </row>
    <row r="9216" spans="1:50">
      <c r="A9216">
        <v>317710</v>
      </c>
      <c r="B9216">
        <v>35</v>
      </c>
      <c r="C9216" t="s">
        <v>14967</v>
      </c>
      <c r="D9216">
        <v>39</v>
      </c>
      <c r="E9216">
        <v>24</v>
      </c>
      <c r="F9216">
        <v>2012</v>
      </c>
      <c r="G9216">
        <v>11</v>
      </c>
      <c r="H9216">
        <v>9</v>
      </c>
      <c r="J9216">
        <v>57</v>
      </c>
      <c r="P9216" t="str">
        <f t="shared" si="859"/>
        <v>57</v>
      </c>
      <c r="Q9216">
        <v>1</v>
      </c>
      <c r="R9216">
        <v>1</v>
      </c>
      <c r="S9216">
        <v>2</v>
      </c>
      <c r="U9216" t="s">
        <v>44</v>
      </c>
      <c r="V9216">
        <v>1</v>
      </c>
      <c r="W9216" t="str">
        <f t="shared" si="860"/>
        <v>BOOSE, TERRY</v>
      </c>
      <c r="X9216" t="s">
        <v>14999</v>
      </c>
      <c r="Y9216">
        <v>200</v>
      </c>
      <c r="Z9216">
        <v>200</v>
      </c>
      <c r="AA9216">
        <v>1</v>
      </c>
      <c r="AB9216">
        <v>28390</v>
      </c>
      <c r="AC9216">
        <v>1</v>
      </c>
      <c r="AH9216">
        <f t="shared" si="861"/>
        <v>52649</v>
      </c>
      <c r="AI9216">
        <f t="shared" si="862"/>
        <v>21342</v>
      </c>
      <c r="AJ9216">
        <f t="shared" si="863"/>
        <v>28390</v>
      </c>
      <c r="AK9216">
        <f t="shared" si="864"/>
        <v>2917</v>
      </c>
      <c r="AT9216">
        <v>0</v>
      </c>
      <c r="AU9216">
        <v>0</v>
      </c>
      <c r="AW9216" t="s">
        <v>15000</v>
      </c>
      <c r="AX9216" t="s">
        <v>1145</v>
      </c>
    </row>
    <row r="9217" spans="1:50">
      <c r="A9217">
        <v>317709</v>
      </c>
      <c r="B9217">
        <v>35</v>
      </c>
      <c r="C9217" t="s">
        <v>14967</v>
      </c>
      <c r="D9217">
        <v>39</v>
      </c>
      <c r="E9217">
        <v>24</v>
      </c>
      <c r="F9217">
        <v>2012</v>
      </c>
      <c r="G9217">
        <v>11</v>
      </c>
      <c r="H9217">
        <v>9</v>
      </c>
      <c r="J9217">
        <v>57</v>
      </c>
      <c r="P9217" t="str">
        <f t="shared" si="859"/>
        <v>57</v>
      </c>
      <c r="Q9217">
        <v>1</v>
      </c>
      <c r="R9217">
        <v>1</v>
      </c>
      <c r="S9217">
        <v>2</v>
      </c>
      <c r="U9217" t="s">
        <v>44</v>
      </c>
      <c r="V9217">
        <v>1</v>
      </c>
      <c r="W9217" t="str">
        <f t="shared" si="860"/>
        <v>LARK, MATTHEW</v>
      </c>
      <c r="X9217" t="s">
        <v>15171</v>
      </c>
      <c r="Y9217">
        <v>100</v>
      </c>
      <c r="Z9217">
        <v>100</v>
      </c>
      <c r="AA9217">
        <v>0</v>
      </c>
      <c r="AB9217">
        <v>21342</v>
      </c>
      <c r="AC9217">
        <v>0</v>
      </c>
      <c r="AH9217">
        <f t="shared" si="861"/>
        <v>52649</v>
      </c>
      <c r="AI9217">
        <f t="shared" si="862"/>
        <v>21342</v>
      </c>
      <c r="AJ9217">
        <f t="shared" si="863"/>
        <v>28390</v>
      </c>
      <c r="AK9217">
        <f t="shared" si="864"/>
        <v>2917</v>
      </c>
      <c r="AT9217">
        <v>0</v>
      </c>
      <c r="AU9217">
        <v>0</v>
      </c>
      <c r="AW9217" t="s">
        <v>15172</v>
      </c>
      <c r="AX9217" t="s">
        <v>423</v>
      </c>
    </row>
    <row r="9218" spans="1:50">
      <c r="A9218">
        <v>317708</v>
      </c>
      <c r="B9218">
        <v>35</v>
      </c>
      <c r="C9218" t="s">
        <v>14967</v>
      </c>
      <c r="D9218">
        <v>39</v>
      </c>
      <c r="E9218">
        <v>24</v>
      </c>
      <c r="F9218">
        <v>2012</v>
      </c>
      <c r="G9218">
        <v>11</v>
      </c>
      <c r="H9218">
        <v>9</v>
      </c>
      <c r="J9218">
        <v>57</v>
      </c>
      <c r="P9218" t="str">
        <f t="shared" si="859"/>
        <v>57</v>
      </c>
      <c r="Q9218">
        <v>1</v>
      </c>
      <c r="R9218">
        <v>1</v>
      </c>
      <c r="S9218">
        <v>2</v>
      </c>
      <c r="U9218" t="s">
        <v>44</v>
      </c>
      <c r="V9218">
        <v>1</v>
      </c>
      <c r="W9218" t="str">
        <f t="shared" si="860"/>
        <v>SHERWIN, ROBERT</v>
      </c>
      <c r="X9218" t="s">
        <v>15283</v>
      </c>
      <c r="Y9218">
        <v>1735</v>
      </c>
      <c r="Z9218">
        <v>400</v>
      </c>
      <c r="AA9218">
        <v>0</v>
      </c>
      <c r="AB9218">
        <v>2917</v>
      </c>
      <c r="AC9218">
        <v>0</v>
      </c>
      <c r="AH9218">
        <f t="shared" si="861"/>
        <v>52649</v>
      </c>
      <c r="AI9218">
        <f t="shared" si="862"/>
        <v>21342</v>
      </c>
      <c r="AJ9218">
        <f t="shared" si="863"/>
        <v>28390</v>
      </c>
      <c r="AK9218">
        <f t="shared" si="864"/>
        <v>2917</v>
      </c>
      <c r="AT9218">
        <v>0</v>
      </c>
      <c r="AU9218">
        <v>0</v>
      </c>
      <c r="AW9218" t="s">
        <v>15284</v>
      </c>
      <c r="AX9218" t="s">
        <v>173</v>
      </c>
    </row>
    <row r="9219" spans="1:50">
      <c r="A9219">
        <v>317711</v>
      </c>
      <c r="B9219">
        <v>35</v>
      </c>
      <c r="C9219" t="s">
        <v>14967</v>
      </c>
      <c r="D9219">
        <v>39</v>
      </c>
      <c r="E9219">
        <v>24</v>
      </c>
      <c r="F9219">
        <v>2012</v>
      </c>
      <c r="G9219">
        <v>11</v>
      </c>
      <c r="H9219">
        <v>9</v>
      </c>
      <c r="J9219">
        <v>58</v>
      </c>
      <c r="P9219" t="str">
        <f t="shared" si="859"/>
        <v>58</v>
      </c>
      <c r="Q9219">
        <v>1</v>
      </c>
      <c r="R9219">
        <v>1</v>
      </c>
      <c r="S9219">
        <v>2</v>
      </c>
      <c r="U9219" t="s">
        <v>44</v>
      </c>
      <c r="V9219">
        <v>1</v>
      </c>
      <c r="W9219" t="str">
        <f t="shared" si="860"/>
        <v>HAGAN, ROBERT F.</v>
      </c>
      <c r="X9219" t="s">
        <v>15112</v>
      </c>
      <c r="Y9219">
        <v>100</v>
      </c>
      <c r="Z9219">
        <v>100</v>
      </c>
      <c r="AA9219">
        <v>1</v>
      </c>
      <c r="AB9219">
        <v>43309</v>
      </c>
      <c r="AC9219">
        <v>1</v>
      </c>
      <c r="AH9219">
        <f t="shared" si="861"/>
        <v>43309</v>
      </c>
      <c r="AI9219">
        <f t="shared" si="862"/>
        <v>43309</v>
      </c>
      <c r="AJ9219">
        <f t="shared" si="863"/>
        <v>0</v>
      </c>
      <c r="AK9219">
        <f t="shared" si="864"/>
        <v>0</v>
      </c>
      <c r="AT9219">
        <v>0</v>
      </c>
      <c r="AU9219">
        <v>0</v>
      </c>
      <c r="AW9219" t="s">
        <v>11032</v>
      </c>
      <c r="AX9219" t="s">
        <v>173</v>
      </c>
    </row>
    <row r="9220" spans="1:50">
      <c r="A9220">
        <v>317713</v>
      </c>
      <c r="B9220">
        <v>35</v>
      </c>
      <c r="C9220" t="s">
        <v>14967</v>
      </c>
      <c r="D9220">
        <v>39</v>
      </c>
      <c r="E9220">
        <v>24</v>
      </c>
      <c r="F9220">
        <v>2012</v>
      </c>
      <c r="G9220">
        <v>11</v>
      </c>
      <c r="H9220">
        <v>9</v>
      </c>
      <c r="J9220">
        <v>59</v>
      </c>
      <c r="P9220" t="str">
        <f t="shared" ref="P9220:P9283" si="865">_xlfn.CONCAT(I9220,J9220,K9220,L9220)</f>
        <v>59</v>
      </c>
      <c r="Q9220">
        <v>1</v>
      </c>
      <c r="R9220">
        <v>1</v>
      </c>
      <c r="S9220">
        <v>2</v>
      </c>
      <c r="U9220" t="s">
        <v>44</v>
      </c>
      <c r="V9220">
        <v>1</v>
      </c>
      <c r="W9220" t="str">
        <f t="shared" ref="W9220:W9283" si="866">X9220</f>
        <v>GERBERRY, RONALD V.</v>
      </c>
      <c r="X9220" t="s">
        <v>15099</v>
      </c>
      <c r="Y9220">
        <v>100</v>
      </c>
      <c r="Z9220">
        <v>100</v>
      </c>
      <c r="AA9220">
        <v>1</v>
      </c>
      <c r="AB9220">
        <v>36692</v>
      </c>
      <c r="AC9220">
        <v>1</v>
      </c>
      <c r="AH9220">
        <f t="shared" ref="AH9220:AH9283" si="867">SUMIFS($AB:$AB,$C:$C,$C9220,$P:$P,$P9220,$F:$F,$F9220,$H:$H,$H9220)</f>
        <v>62537</v>
      </c>
      <c r="AI9220">
        <f t="shared" ref="AI9220:AI9283" si="868">SUMIFS($AB:$AB,$C:$C,$C9220,$P:$P,$P9220,$F:$F,$F9220,$Z:$Z,100,$H:$H,$H9220)</f>
        <v>36692</v>
      </c>
      <c r="AJ9220">
        <f t="shared" ref="AJ9220:AJ9283" si="869">SUMIFS($AB:$AB,$C:$C,$C9220,$P:$P,$P9220,$F:$F,$F9220,$Z:$Z,200,$H:$H,$H9220)</f>
        <v>25845</v>
      </c>
      <c r="AK9220">
        <f t="shared" ref="AK9220:AK9283" si="870">SUMIFS($AB:$AB,$C:$C,$C9220,$P:$P,$P9220,$F:$F,$F9220,$Z:$Z,"&lt;&gt;200",$Z:$Z,"&lt;&gt;100",$H:$H,$H9220)</f>
        <v>0</v>
      </c>
      <c r="AT9220">
        <v>0</v>
      </c>
      <c r="AU9220">
        <v>0</v>
      </c>
      <c r="AW9220" t="s">
        <v>15100</v>
      </c>
      <c r="AX9220" t="s">
        <v>826</v>
      </c>
    </row>
    <row r="9221" spans="1:50">
      <c r="A9221">
        <v>317712</v>
      </c>
      <c r="B9221">
        <v>35</v>
      </c>
      <c r="C9221" t="s">
        <v>14967</v>
      </c>
      <c r="D9221">
        <v>39</v>
      </c>
      <c r="E9221">
        <v>24</v>
      </c>
      <c r="F9221">
        <v>2012</v>
      </c>
      <c r="G9221">
        <v>11</v>
      </c>
      <c r="H9221">
        <v>9</v>
      </c>
      <c r="J9221">
        <v>59</v>
      </c>
      <c r="P9221" t="str">
        <f t="shared" si="865"/>
        <v>59</v>
      </c>
      <c r="Q9221">
        <v>1</v>
      </c>
      <c r="R9221">
        <v>1</v>
      </c>
      <c r="S9221">
        <v>2</v>
      </c>
      <c r="U9221" t="s">
        <v>44</v>
      </c>
      <c r="V9221">
        <v>1</v>
      </c>
      <c r="W9221" t="str">
        <f t="shared" si="866"/>
        <v>POMA, KIMBERLY</v>
      </c>
      <c r="X9221" t="s">
        <v>15237</v>
      </c>
      <c r="Y9221">
        <v>200</v>
      </c>
      <c r="Z9221">
        <v>200</v>
      </c>
      <c r="AA9221">
        <v>0</v>
      </c>
      <c r="AB9221">
        <v>25845</v>
      </c>
      <c r="AC9221">
        <v>0</v>
      </c>
      <c r="AH9221">
        <f t="shared" si="867"/>
        <v>62537</v>
      </c>
      <c r="AI9221">
        <f t="shared" si="868"/>
        <v>36692</v>
      </c>
      <c r="AJ9221">
        <f t="shared" si="869"/>
        <v>25845</v>
      </c>
      <c r="AK9221">
        <f t="shared" si="870"/>
        <v>0</v>
      </c>
      <c r="AT9221">
        <v>0</v>
      </c>
      <c r="AU9221">
        <v>0</v>
      </c>
      <c r="AW9221" t="s">
        <v>15238</v>
      </c>
      <c r="AX9221" t="s">
        <v>761</v>
      </c>
    </row>
    <row r="9222" spans="1:50">
      <c r="A9222">
        <v>317714</v>
      </c>
      <c r="B9222">
        <v>35</v>
      </c>
      <c r="C9222" t="s">
        <v>14967</v>
      </c>
      <c r="D9222">
        <v>39</v>
      </c>
      <c r="E9222">
        <v>24</v>
      </c>
      <c r="F9222">
        <v>2012</v>
      </c>
      <c r="G9222">
        <v>11</v>
      </c>
      <c r="H9222">
        <v>9</v>
      </c>
      <c r="J9222">
        <v>60</v>
      </c>
      <c r="P9222" t="str">
        <f t="shared" si="865"/>
        <v>60</v>
      </c>
      <c r="Q9222">
        <v>1</v>
      </c>
      <c r="R9222">
        <v>1</v>
      </c>
      <c r="S9222">
        <v>2</v>
      </c>
      <c r="U9222" t="s">
        <v>44</v>
      </c>
      <c r="V9222">
        <v>1</v>
      </c>
      <c r="W9222" t="str">
        <f t="shared" si="866"/>
        <v>DINALLO, LORI</v>
      </c>
      <c r="X9222" t="s">
        <v>15069</v>
      </c>
      <c r="Y9222">
        <v>200</v>
      </c>
      <c r="Z9222">
        <v>200</v>
      </c>
      <c r="AA9222">
        <v>0</v>
      </c>
      <c r="AB9222">
        <v>21767</v>
      </c>
      <c r="AC9222">
        <v>0</v>
      </c>
      <c r="AH9222">
        <f t="shared" si="867"/>
        <v>48882</v>
      </c>
      <c r="AI9222">
        <f t="shared" si="868"/>
        <v>27115</v>
      </c>
      <c r="AJ9222">
        <f t="shared" si="869"/>
        <v>21767</v>
      </c>
      <c r="AK9222">
        <f t="shared" si="870"/>
        <v>0</v>
      </c>
      <c r="AT9222">
        <v>0</v>
      </c>
      <c r="AU9222">
        <v>0</v>
      </c>
      <c r="AW9222" t="s">
        <v>15070</v>
      </c>
      <c r="AX9222" t="s">
        <v>793</v>
      </c>
    </row>
    <row r="9223" spans="1:50">
      <c r="A9223">
        <v>317715</v>
      </c>
      <c r="B9223">
        <v>35</v>
      </c>
      <c r="C9223" t="s">
        <v>14967</v>
      </c>
      <c r="D9223">
        <v>39</v>
      </c>
      <c r="E9223">
        <v>24</v>
      </c>
      <c r="F9223">
        <v>2012</v>
      </c>
      <c r="G9223">
        <v>11</v>
      </c>
      <c r="H9223">
        <v>9</v>
      </c>
      <c r="J9223">
        <v>60</v>
      </c>
      <c r="P9223" t="str">
        <f t="shared" si="865"/>
        <v>60</v>
      </c>
      <c r="Q9223">
        <v>1</v>
      </c>
      <c r="R9223">
        <v>1</v>
      </c>
      <c r="S9223">
        <v>2</v>
      </c>
      <c r="U9223" t="s">
        <v>44</v>
      </c>
      <c r="V9223">
        <v>1</v>
      </c>
      <c r="W9223" t="str">
        <f t="shared" si="866"/>
        <v>ROGERS, JOHN</v>
      </c>
      <c r="X9223" t="s">
        <v>15253</v>
      </c>
      <c r="Y9223">
        <v>100</v>
      </c>
      <c r="Z9223">
        <v>100</v>
      </c>
      <c r="AA9223">
        <v>0</v>
      </c>
      <c r="AB9223">
        <v>27115</v>
      </c>
      <c r="AC9223">
        <v>1</v>
      </c>
      <c r="AH9223">
        <f t="shared" si="867"/>
        <v>48882</v>
      </c>
      <c r="AI9223">
        <f t="shared" si="868"/>
        <v>27115</v>
      </c>
      <c r="AJ9223">
        <f t="shared" si="869"/>
        <v>21767</v>
      </c>
      <c r="AK9223">
        <f t="shared" si="870"/>
        <v>0</v>
      </c>
      <c r="AT9223">
        <v>0</v>
      </c>
      <c r="AU9223">
        <v>0</v>
      </c>
      <c r="AW9223" t="s">
        <v>1153</v>
      </c>
      <c r="AX9223" t="s">
        <v>67</v>
      </c>
    </row>
    <row r="9224" spans="1:50">
      <c r="A9224">
        <v>317716</v>
      </c>
      <c r="B9224">
        <v>35</v>
      </c>
      <c r="C9224" t="s">
        <v>14967</v>
      </c>
      <c r="D9224">
        <v>39</v>
      </c>
      <c r="E9224">
        <v>24</v>
      </c>
      <c r="F9224">
        <v>2012</v>
      </c>
      <c r="G9224">
        <v>11</v>
      </c>
      <c r="H9224">
        <v>9</v>
      </c>
      <c r="J9224">
        <v>61</v>
      </c>
      <c r="P9224" t="str">
        <f t="shared" si="865"/>
        <v>61</v>
      </c>
      <c r="Q9224">
        <v>1</v>
      </c>
      <c r="R9224">
        <v>1</v>
      </c>
      <c r="S9224">
        <v>2</v>
      </c>
      <c r="U9224" t="s">
        <v>44</v>
      </c>
      <c r="V9224">
        <v>1</v>
      </c>
      <c r="W9224" t="str">
        <f t="shared" si="866"/>
        <v>MCGUINNESS, SUSAN</v>
      </c>
      <c r="X9224" t="s">
        <v>15197</v>
      </c>
      <c r="Y9224">
        <v>100</v>
      </c>
      <c r="Z9224">
        <v>100</v>
      </c>
      <c r="AA9224">
        <v>0</v>
      </c>
      <c r="AB9224">
        <v>27345</v>
      </c>
      <c r="AC9224">
        <v>0</v>
      </c>
      <c r="AH9224">
        <f t="shared" si="867"/>
        <v>59673</v>
      </c>
      <c r="AI9224">
        <f t="shared" si="868"/>
        <v>27345</v>
      </c>
      <c r="AJ9224">
        <f t="shared" si="869"/>
        <v>32328</v>
      </c>
      <c r="AK9224">
        <f t="shared" si="870"/>
        <v>0</v>
      </c>
      <c r="AT9224">
        <v>0</v>
      </c>
      <c r="AU9224">
        <v>0</v>
      </c>
      <c r="AW9224" t="s">
        <v>12300</v>
      </c>
      <c r="AX9224" t="s">
        <v>176</v>
      </c>
    </row>
    <row r="9225" spans="1:50">
      <c r="A9225">
        <v>317717</v>
      </c>
      <c r="B9225">
        <v>35</v>
      </c>
      <c r="C9225" t="s">
        <v>14967</v>
      </c>
      <c r="D9225">
        <v>39</v>
      </c>
      <c r="E9225">
        <v>24</v>
      </c>
      <c r="F9225">
        <v>2012</v>
      </c>
      <c r="G9225">
        <v>11</v>
      </c>
      <c r="H9225">
        <v>9</v>
      </c>
      <c r="J9225">
        <v>61</v>
      </c>
      <c r="P9225" t="str">
        <f t="shared" si="865"/>
        <v>61</v>
      </c>
      <c r="Q9225">
        <v>1</v>
      </c>
      <c r="R9225">
        <v>1</v>
      </c>
      <c r="S9225">
        <v>2</v>
      </c>
      <c r="U9225" t="s">
        <v>44</v>
      </c>
      <c r="V9225">
        <v>1</v>
      </c>
      <c r="W9225" t="str">
        <f t="shared" si="866"/>
        <v>YOUNG, RONALD E.</v>
      </c>
      <c r="X9225" t="s">
        <v>15333</v>
      </c>
      <c r="Y9225">
        <v>200</v>
      </c>
      <c r="Z9225">
        <v>200</v>
      </c>
      <c r="AA9225">
        <v>1</v>
      </c>
      <c r="AB9225">
        <v>32328</v>
      </c>
      <c r="AC9225">
        <v>1</v>
      </c>
      <c r="AH9225">
        <f t="shared" si="867"/>
        <v>59673</v>
      </c>
      <c r="AI9225">
        <f t="shared" si="868"/>
        <v>27345</v>
      </c>
      <c r="AJ9225">
        <f t="shared" si="869"/>
        <v>32328</v>
      </c>
      <c r="AK9225">
        <f t="shared" si="870"/>
        <v>0</v>
      </c>
      <c r="AT9225">
        <v>0</v>
      </c>
      <c r="AU9225">
        <v>0</v>
      </c>
      <c r="AW9225" t="s">
        <v>1708</v>
      </c>
      <c r="AX9225" t="s">
        <v>82</v>
      </c>
    </row>
    <row r="9226" spans="1:50">
      <c r="A9226">
        <v>317718</v>
      </c>
      <c r="B9226">
        <v>35</v>
      </c>
      <c r="C9226" t="s">
        <v>14967</v>
      </c>
      <c r="D9226">
        <v>39</v>
      </c>
      <c r="E9226">
        <v>24</v>
      </c>
      <c r="F9226">
        <v>2012</v>
      </c>
      <c r="G9226">
        <v>11</v>
      </c>
      <c r="H9226">
        <v>9</v>
      </c>
      <c r="J9226">
        <v>62</v>
      </c>
      <c r="P9226" t="str">
        <f t="shared" si="865"/>
        <v>62</v>
      </c>
      <c r="Q9226">
        <v>1</v>
      </c>
      <c r="R9226">
        <v>1</v>
      </c>
      <c r="S9226">
        <v>2</v>
      </c>
      <c r="U9226" t="s">
        <v>44</v>
      </c>
      <c r="V9226">
        <v>1</v>
      </c>
      <c r="W9226" t="str">
        <f t="shared" si="866"/>
        <v>KASSALEN, MIKE</v>
      </c>
      <c r="X9226" t="s">
        <v>15158</v>
      </c>
      <c r="Y9226">
        <v>100</v>
      </c>
      <c r="Z9226">
        <v>100</v>
      </c>
      <c r="AA9226">
        <v>0</v>
      </c>
      <c r="AB9226">
        <v>16114</v>
      </c>
      <c r="AC9226">
        <v>0</v>
      </c>
      <c r="AH9226">
        <f t="shared" si="867"/>
        <v>55493</v>
      </c>
      <c r="AI9226">
        <f t="shared" si="868"/>
        <v>16114</v>
      </c>
      <c r="AJ9226">
        <f t="shared" si="869"/>
        <v>39379</v>
      </c>
      <c r="AK9226">
        <f t="shared" si="870"/>
        <v>0</v>
      </c>
      <c r="AT9226">
        <v>0</v>
      </c>
      <c r="AU9226">
        <v>0</v>
      </c>
      <c r="AW9226" t="s">
        <v>15159</v>
      </c>
      <c r="AX9226" t="s">
        <v>106</v>
      </c>
    </row>
    <row r="9227" spans="1:50">
      <c r="A9227">
        <v>317719</v>
      </c>
      <c r="B9227">
        <v>35</v>
      </c>
      <c r="C9227" t="s">
        <v>14967</v>
      </c>
      <c r="D9227">
        <v>39</v>
      </c>
      <c r="E9227">
        <v>24</v>
      </c>
      <c r="F9227">
        <v>2012</v>
      </c>
      <c r="G9227">
        <v>11</v>
      </c>
      <c r="H9227">
        <v>9</v>
      </c>
      <c r="J9227">
        <v>62</v>
      </c>
      <c r="P9227" t="str">
        <f t="shared" si="865"/>
        <v>62</v>
      </c>
      <c r="Q9227">
        <v>1</v>
      </c>
      <c r="R9227">
        <v>1</v>
      </c>
      <c r="S9227">
        <v>2</v>
      </c>
      <c r="U9227" t="s">
        <v>44</v>
      </c>
      <c r="V9227">
        <v>1</v>
      </c>
      <c r="W9227" t="str">
        <f t="shared" si="866"/>
        <v>MAAG, RON</v>
      </c>
      <c r="X9227" t="s">
        <v>15185</v>
      </c>
      <c r="Y9227">
        <v>200</v>
      </c>
      <c r="Z9227">
        <v>200</v>
      </c>
      <c r="AA9227">
        <v>1</v>
      </c>
      <c r="AB9227">
        <v>39379</v>
      </c>
      <c r="AC9227">
        <v>1</v>
      </c>
      <c r="AH9227">
        <f t="shared" si="867"/>
        <v>55493</v>
      </c>
      <c r="AI9227">
        <f t="shared" si="868"/>
        <v>16114</v>
      </c>
      <c r="AJ9227">
        <f t="shared" si="869"/>
        <v>39379</v>
      </c>
      <c r="AK9227">
        <f t="shared" si="870"/>
        <v>0</v>
      </c>
      <c r="AT9227">
        <v>0</v>
      </c>
      <c r="AU9227">
        <v>0</v>
      </c>
      <c r="AW9227" t="s">
        <v>15186</v>
      </c>
      <c r="AX9227" t="s">
        <v>82</v>
      </c>
    </row>
    <row r="9228" spans="1:50">
      <c r="A9228">
        <v>317721</v>
      </c>
      <c r="B9228">
        <v>35</v>
      </c>
      <c r="C9228" t="s">
        <v>14967</v>
      </c>
      <c r="D9228">
        <v>39</v>
      </c>
      <c r="E9228">
        <v>24</v>
      </c>
      <c r="F9228">
        <v>2012</v>
      </c>
      <c r="G9228">
        <v>11</v>
      </c>
      <c r="H9228">
        <v>9</v>
      </c>
      <c r="J9228">
        <v>63</v>
      </c>
      <c r="P9228" t="str">
        <f t="shared" si="865"/>
        <v>63</v>
      </c>
      <c r="Q9228">
        <v>1</v>
      </c>
      <c r="R9228">
        <v>1</v>
      </c>
      <c r="S9228">
        <v>2</v>
      </c>
      <c r="U9228" t="s">
        <v>44</v>
      </c>
      <c r="V9228">
        <v>1</v>
      </c>
      <c r="W9228" t="str">
        <f t="shared" si="866"/>
        <v>OBRIEN, SEAN</v>
      </c>
      <c r="X9228" t="s">
        <v>15216</v>
      </c>
      <c r="Y9228">
        <v>100</v>
      </c>
      <c r="Z9228">
        <v>100</v>
      </c>
      <c r="AA9228">
        <v>1</v>
      </c>
      <c r="AB9228">
        <v>38104</v>
      </c>
      <c r="AC9228">
        <v>1</v>
      </c>
      <c r="AH9228">
        <f t="shared" si="867"/>
        <v>52585</v>
      </c>
      <c r="AI9228">
        <f t="shared" si="868"/>
        <v>38104</v>
      </c>
      <c r="AJ9228">
        <f t="shared" si="869"/>
        <v>14481</v>
      </c>
      <c r="AK9228">
        <f t="shared" si="870"/>
        <v>0</v>
      </c>
      <c r="AT9228">
        <v>0</v>
      </c>
      <c r="AU9228">
        <v>0</v>
      </c>
      <c r="AW9228" t="s">
        <v>2719</v>
      </c>
      <c r="AX9228" t="s">
        <v>1882</v>
      </c>
    </row>
    <row r="9229" spans="1:50">
      <c r="A9229">
        <v>317720</v>
      </c>
      <c r="B9229">
        <v>35</v>
      </c>
      <c r="C9229" t="s">
        <v>14967</v>
      </c>
      <c r="D9229">
        <v>39</v>
      </c>
      <c r="E9229">
        <v>24</v>
      </c>
      <c r="F9229">
        <v>2012</v>
      </c>
      <c r="G9229">
        <v>11</v>
      </c>
      <c r="H9229">
        <v>9</v>
      </c>
      <c r="J9229">
        <v>63</v>
      </c>
      <c r="P9229" t="str">
        <f t="shared" si="865"/>
        <v>63</v>
      </c>
      <c r="Q9229">
        <v>1</v>
      </c>
      <c r="R9229">
        <v>1</v>
      </c>
      <c r="S9229">
        <v>2</v>
      </c>
      <c r="U9229" t="s">
        <v>44</v>
      </c>
      <c r="V9229">
        <v>1</v>
      </c>
      <c r="W9229" t="str">
        <f t="shared" si="866"/>
        <v>PARIDON, PAT</v>
      </c>
      <c r="X9229" t="s">
        <v>15220</v>
      </c>
      <c r="Y9229">
        <v>200</v>
      </c>
      <c r="Z9229">
        <v>200</v>
      </c>
      <c r="AA9229">
        <v>0</v>
      </c>
      <c r="AB9229">
        <v>14481</v>
      </c>
      <c r="AC9229">
        <v>0</v>
      </c>
      <c r="AH9229">
        <f t="shared" si="867"/>
        <v>52585</v>
      </c>
      <c r="AI9229">
        <f t="shared" si="868"/>
        <v>38104</v>
      </c>
      <c r="AJ9229">
        <f t="shared" si="869"/>
        <v>14481</v>
      </c>
      <c r="AK9229">
        <f t="shared" si="870"/>
        <v>0</v>
      </c>
      <c r="AT9229">
        <v>0</v>
      </c>
      <c r="AU9229">
        <v>0</v>
      </c>
      <c r="AW9229" t="s">
        <v>15221</v>
      </c>
      <c r="AX9229" t="s">
        <v>750</v>
      </c>
    </row>
    <row r="9230" spans="1:50">
      <c r="A9230">
        <v>317722</v>
      </c>
      <c r="B9230">
        <v>35</v>
      </c>
      <c r="C9230" t="s">
        <v>14967</v>
      </c>
      <c r="D9230">
        <v>39</v>
      </c>
      <c r="E9230">
        <v>24</v>
      </c>
      <c r="F9230">
        <v>2012</v>
      </c>
      <c r="G9230">
        <v>11</v>
      </c>
      <c r="H9230">
        <v>9</v>
      </c>
      <c r="J9230">
        <v>64</v>
      </c>
      <c r="P9230" t="str">
        <f t="shared" si="865"/>
        <v>64</v>
      </c>
      <c r="Q9230">
        <v>1</v>
      </c>
      <c r="R9230">
        <v>1</v>
      </c>
      <c r="S9230">
        <v>2</v>
      </c>
      <c r="U9230" t="s">
        <v>44</v>
      </c>
      <c r="V9230">
        <v>1</v>
      </c>
      <c r="W9230" t="str">
        <f t="shared" si="866"/>
        <v>LAW, RANDY</v>
      </c>
      <c r="X9230" t="s">
        <v>15173</v>
      </c>
      <c r="Y9230">
        <v>200</v>
      </c>
      <c r="Z9230">
        <v>200</v>
      </c>
      <c r="AA9230">
        <v>0</v>
      </c>
      <c r="AB9230">
        <v>18496</v>
      </c>
      <c r="AC9230">
        <v>0</v>
      </c>
      <c r="AH9230">
        <f t="shared" si="867"/>
        <v>46526</v>
      </c>
      <c r="AI9230">
        <f t="shared" si="868"/>
        <v>28030</v>
      </c>
      <c r="AJ9230">
        <f t="shared" si="869"/>
        <v>18496</v>
      </c>
      <c r="AK9230">
        <f t="shared" si="870"/>
        <v>0</v>
      </c>
      <c r="AT9230">
        <v>0</v>
      </c>
      <c r="AU9230">
        <v>0</v>
      </c>
      <c r="AW9230" t="s">
        <v>1964</v>
      </c>
      <c r="AX9230" t="s">
        <v>767</v>
      </c>
    </row>
    <row r="9231" spans="1:50">
      <c r="A9231">
        <v>317723</v>
      </c>
      <c r="B9231">
        <v>35</v>
      </c>
      <c r="C9231" t="s">
        <v>14967</v>
      </c>
      <c r="D9231">
        <v>39</v>
      </c>
      <c r="E9231">
        <v>24</v>
      </c>
      <c r="F9231">
        <v>2012</v>
      </c>
      <c r="G9231">
        <v>11</v>
      </c>
      <c r="H9231">
        <v>9</v>
      </c>
      <c r="J9231">
        <v>64</v>
      </c>
      <c r="P9231" t="str">
        <f t="shared" si="865"/>
        <v>64</v>
      </c>
      <c r="Q9231">
        <v>1</v>
      </c>
      <c r="R9231">
        <v>1</v>
      </c>
      <c r="S9231">
        <v>2</v>
      </c>
      <c r="U9231" t="s">
        <v>44</v>
      </c>
      <c r="V9231">
        <v>1</v>
      </c>
      <c r="W9231" t="str">
        <f t="shared" si="866"/>
        <v>LETSON, TOM</v>
      </c>
      <c r="X9231" t="s">
        <v>15178</v>
      </c>
      <c r="Y9231">
        <v>100</v>
      </c>
      <c r="Z9231">
        <v>100</v>
      </c>
      <c r="AA9231">
        <v>1</v>
      </c>
      <c r="AB9231">
        <v>28030</v>
      </c>
      <c r="AC9231">
        <v>1</v>
      </c>
      <c r="AH9231">
        <f t="shared" si="867"/>
        <v>46526</v>
      </c>
      <c r="AI9231">
        <f t="shared" si="868"/>
        <v>28030</v>
      </c>
      <c r="AJ9231">
        <f t="shared" si="869"/>
        <v>18496</v>
      </c>
      <c r="AK9231">
        <f t="shared" si="870"/>
        <v>0</v>
      </c>
      <c r="AT9231">
        <v>0</v>
      </c>
      <c r="AU9231">
        <v>0</v>
      </c>
      <c r="AW9231" t="s">
        <v>15179</v>
      </c>
      <c r="AX9231" t="s">
        <v>426</v>
      </c>
    </row>
    <row r="9232" spans="1:50">
      <c r="A9232">
        <v>317725</v>
      </c>
      <c r="B9232">
        <v>35</v>
      </c>
      <c r="C9232" t="s">
        <v>14967</v>
      </c>
      <c r="D9232">
        <v>39</v>
      </c>
      <c r="E9232">
        <v>24</v>
      </c>
      <c r="F9232">
        <v>2012</v>
      </c>
      <c r="G9232">
        <v>11</v>
      </c>
      <c r="H9232">
        <v>9</v>
      </c>
      <c r="J9232">
        <v>65</v>
      </c>
      <c r="P9232" t="str">
        <f t="shared" si="865"/>
        <v>65</v>
      </c>
      <c r="Q9232">
        <v>1</v>
      </c>
      <c r="R9232">
        <v>1</v>
      </c>
      <c r="S9232">
        <v>2</v>
      </c>
      <c r="U9232" t="s">
        <v>44</v>
      </c>
      <c r="V9232">
        <v>1</v>
      </c>
      <c r="W9232" t="str">
        <f t="shared" si="866"/>
        <v>BECKER, JOHN</v>
      </c>
      <c r="X9232" t="s">
        <v>14993</v>
      </c>
      <c r="Y9232">
        <v>200</v>
      </c>
      <c r="Z9232">
        <v>200</v>
      </c>
      <c r="AA9232">
        <v>0</v>
      </c>
      <c r="AB9232">
        <v>38985</v>
      </c>
      <c r="AC9232">
        <v>1</v>
      </c>
      <c r="AH9232">
        <f t="shared" si="867"/>
        <v>56748</v>
      </c>
      <c r="AI9232">
        <f t="shared" si="868"/>
        <v>17763</v>
      </c>
      <c r="AJ9232">
        <f t="shared" si="869"/>
        <v>38985</v>
      </c>
      <c r="AK9232">
        <f t="shared" si="870"/>
        <v>0</v>
      </c>
      <c r="AT9232">
        <v>0</v>
      </c>
      <c r="AU9232">
        <v>0</v>
      </c>
      <c r="AW9232" t="s">
        <v>2268</v>
      </c>
      <c r="AX9232" t="s">
        <v>67</v>
      </c>
    </row>
    <row r="9233" spans="1:50">
      <c r="A9233">
        <v>317724</v>
      </c>
      <c r="B9233">
        <v>35</v>
      </c>
      <c r="C9233" t="s">
        <v>14967</v>
      </c>
      <c r="D9233">
        <v>39</v>
      </c>
      <c r="E9233">
        <v>24</v>
      </c>
      <c r="F9233">
        <v>2012</v>
      </c>
      <c r="G9233">
        <v>11</v>
      </c>
      <c r="H9233">
        <v>9</v>
      </c>
      <c r="J9233">
        <v>65</v>
      </c>
      <c r="P9233" t="str">
        <f t="shared" si="865"/>
        <v>65</v>
      </c>
      <c r="Q9233">
        <v>1</v>
      </c>
      <c r="R9233">
        <v>1</v>
      </c>
      <c r="S9233">
        <v>2</v>
      </c>
      <c r="U9233" t="s">
        <v>44</v>
      </c>
      <c r="V9233">
        <v>1</v>
      </c>
      <c r="W9233" t="str">
        <f t="shared" si="866"/>
        <v>MYERS, STEVE</v>
      </c>
      <c r="X9233" t="s">
        <v>15209</v>
      </c>
      <c r="Y9233">
        <v>100</v>
      </c>
      <c r="Z9233">
        <v>100</v>
      </c>
      <c r="AA9233">
        <v>0</v>
      </c>
      <c r="AB9233">
        <v>17763</v>
      </c>
      <c r="AC9233">
        <v>0</v>
      </c>
      <c r="AH9233">
        <f t="shared" si="867"/>
        <v>56748</v>
      </c>
      <c r="AI9233">
        <f t="shared" si="868"/>
        <v>17763</v>
      </c>
      <c r="AJ9233">
        <f t="shared" si="869"/>
        <v>38985</v>
      </c>
      <c r="AK9233">
        <f t="shared" si="870"/>
        <v>0</v>
      </c>
      <c r="AT9233">
        <v>0</v>
      </c>
      <c r="AU9233">
        <v>0</v>
      </c>
      <c r="AW9233" t="s">
        <v>10300</v>
      </c>
      <c r="AX9233" t="s">
        <v>344</v>
      </c>
    </row>
    <row r="9234" spans="1:50">
      <c r="A9234">
        <v>317727</v>
      </c>
      <c r="B9234">
        <v>35</v>
      </c>
      <c r="C9234" t="s">
        <v>14967</v>
      </c>
      <c r="D9234">
        <v>39</v>
      </c>
      <c r="E9234">
        <v>24</v>
      </c>
      <c r="F9234">
        <v>2012</v>
      </c>
      <c r="G9234">
        <v>11</v>
      </c>
      <c r="H9234">
        <v>9</v>
      </c>
      <c r="J9234">
        <v>66</v>
      </c>
      <c r="P9234" t="str">
        <f t="shared" si="865"/>
        <v>66</v>
      </c>
      <c r="Q9234">
        <v>1</v>
      </c>
      <c r="R9234">
        <v>1</v>
      </c>
      <c r="S9234">
        <v>2</v>
      </c>
      <c r="U9234" t="s">
        <v>44</v>
      </c>
      <c r="V9234">
        <v>1</v>
      </c>
      <c r="W9234" t="str">
        <f t="shared" si="866"/>
        <v>GREEN, DOUG</v>
      </c>
      <c r="X9234" t="s">
        <v>15104</v>
      </c>
      <c r="Y9234">
        <v>200</v>
      </c>
      <c r="Z9234">
        <v>200</v>
      </c>
      <c r="AA9234">
        <v>0</v>
      </c>
      <c r="AB9234">
        <v>36595</v>
      </c>
      <c r="AC9234">
        <v>1</v>
      </c>
      <c r="AH9234">
        <f t="shared" si="867"/>
        <v>50544</v>
      </c>
      <c r="AI9234">
        <f t="shared" si="868"/>
        <v>13949</v>
      </c>
      <c r="AJ9234">
        <f t="shared" si="869"/>
        <v>36595</v>
      </c>
      <c r="AK9234">
        <f t="shared" si="870"/>
        <v>0</v>
      </c>
      <c r="AT9234">
        <v>0</v>
      </c>
      <c r="AU9234">
        <v>0</v>
      </c>
      <c r="AW9234" t="s">
        <v>4376</v>
      </c>
      <c r="AX9234" t="s">
        <v>198</v>
      </c>
    </row>
    <row r="9235" spans="1:50">
      <c r="A9235">
        <v>317726</v>
      </c>
      <c r="B9235">
        <v>35</v>
      </c>
      <c r="C9235" t="s">
        <v>14967</v>
      </c>
      <c r="D9235">
        <v>39</v>
      </c>
      <c r="E9235">
        <v>24</v>
      </c>
      <c r="F9235">
        <v>2012</v>
      </c>
      <c r="G9235">
        <v>11</v>
      </c>
      <c r="H9235">
        <v>9</v>
      </c>
      <c r="J9235">
        <v>66</v>
      </c>
      <c r="P9235" t="str">
        <f t="shared" si="865"/>
        <v>66</v>
      </c>
      <c r="Q9235">
        <v>1</v>
      </c>
      <c r="R9235">
        <v>1</v>
      </c>
      <c r="S9235">
        <v>2</v>
      </c>
      <c r="U9235" t="s">
        <v>44</v>
      </c>
      <c r="V9235">
        <v>1</v>
      </c>
      <c r="W9235" t="str">
        <f t="shared" si="866"/>
        <v>MCNEELY, KEN</v>
      </c>
      <c r="X9235" t="s">
        <v>15200</v>
      </c>
      <c r="Y9235">
        <v>100</v>
      </c>
      <c r="Z9235">
        <v>100</v>
      </c>
      <c r="AA9235">
        <v>0</v>
      </c>
      <c r="AB9235">
        <v>13949</v>
      </c>
      <c r="AC9235">
        <v>0</v>
      </c>
      <c r="AH9235">
        <f t="shared" si="867"/>
        <v>50544</v>
      </c>
      <c r="AI9235">
        <f t="shared" si="868"/>
        <v>13949</v>
      </c>
      <c r="AJ9235">
        <f t="shared" si="869"/>
        <v>36595</v>
      </c>
      <c r="AK9235">
        <f t="shared" si="870"/>
        <v>0</v>
      </c>
      <c r="AT9235">
        <v>0</v>
      </c>
      <c r="AU9235">
        <v>0</v>
      </c>
      <c r="AW9235" t="s">
        <v>1092</v>
      </c>
      <c r="AX9235" t="s">
        <v>808</v>
      </c>
    </row>
    <row r="9236" spans="1:50">
      <c r="A9236">
        <v>317729</v>
      </c>
      <c r="B9236">
        <v>35</v>
      </c>
      <c r="C9236" t="s">
        <v>14967</v>
      </c>
      <c r="D9236">
        <v>39</v>
      </c>
      <c r="E9236">
        <v>24</v>
      </c>
      <c r="F9236">
        <v>2012</v>
      </c>
      <c r="G9236">
        <v>11</v>
      </c>
      <c r="H9236">
        <v>9</v>
      </c>
      <c r="J9236">
        <v>67</v>
      </c>
      <c r="P9236" t="str">
        <f t="shared" si="865"/>
        <v>67</v>
      </c>
      <c r="Q9236">
        <v>1</v>
      </c>
      <c r="R9236">
        <v>1</v>
      </c>
      <c r="S9236">
        <v>2</v>
      </c>
      <c r="U9236" t="s">
        <v>44</v>
      </c>
      <c r="V9236">
        <v>1</v>
      </c>
      <c r="W9236" t="str">
        <f t="shared" si="866"/>
        <v>BRENNER, ANDREW</v>
      </c>
      <c r="X9236" t="s">
        <v>15006</v>
      </c>
      <c r="Y9236">
        <v>200</v>
      </c>
      <c r="Z9236">
        <v>200</v>
      </c>
      <c r="AA9236">
        <v>1</v>
      </c>
      <c r="AB9236">
        <v>37315</v>
      </c>
      <c r="AC9236">
        <v>1</v>
      </c>
      <c r="AH9236">
        <f t="shared" si="867"/>
        <v>59739</v>
      </c>
      <c r="AI9236">
        <f t="shared" si="868"/>
        <v>22424</v>
      </c>
      <c r="AJ9236">
        <f t="shared" si="869"/>
        <v>37315</v>
      </c>
      <c r="AK9236">
        <f t="shared" si="870"/>
        <v>0</v>
      </c>
      <c r="AT9236">
        <v>0</v>
      </c>
      <c r="AU9236">
        <v>0</v>
      </c>
      <c r="AW9236" t="s">
        <v>15007</v>
      </c>
      <c r="AX9236" t="s">
        <v>210</v>
      </c>
    </row>
    <row r="9237" spans="1:50">
      <c r="A9237">
        <v>317728</v>
      </c>
      <c r="B9237">
        <v>35</v>
      </c>
      <c r="C9237" t="s">
        <v>14967</v>
      </c>
      <c r="D9237">
        <v>39</v>
      </c>
      <c r="E9237">
        <v>24</v>
      </c>
      <c r="F9237">
        <v>2012</v>
      </c>
      <c r="G9237">
        <v>11</v>
      </c>
      <c r="H9237">
        <v>9</v>
      </c>
      <c r="J9237">
        <v>67</v>
      </c>
      <c r="P9237" t="str">
        <f t="shared" si="865"/>
        <v>67</v>
      </c>
      <c r="Q9237">
        <v>1</v>
      </c>
      <c r="R9237">
        <v>1</v>
      </c>
      <c r="S9237">
        <v>2</v>
      </c>
      <c r="U9237" t="s">
        <v>44</v>
      </c>
      <c r="V9237">
        <v>1</v>
      </c>
      <c r="W9237" t="str">
        <f t="shared" si="866"/>
        <v>HOGAN, DAVID</v>
      </c>
      <c r="X9237" t="s">
        <v>15136</v>
      </c>
      <c r="Y9237">
        <v>100</v>
      </c>
      <c r="Z9237">
        <v>100</v>
      </c>
      <c r="AA9237">
        <v>0</v>
      </c>
      <c r="AB9237">
        <v>22424</v>
      </c>
      <c r="AC9237">
        <v>0</v>
      </c>
      <c r="AH9237">
        <f t="shared" si="867"/>
        <v>59739</v>
      </c>
      <c r="AI9237">
        <f t="shared" si="868"/>
        <v>22424</v>
      </c>
      <c r="AJ9237">
        <f t="shared" si="869"/>
        <v>37315</v>
      </c>
      <c r="AK9237">
        <f t="shared" si="870"/>
        <v>0</v>
      </c>
      <c r="AT9237">
        <v>0</v>
      </c>
      <c r="AU9237">
        <v>0</v>
      </c>
      <c r="AW9237" t="s">
        <v>8569</v>
      </c>
      <c r="AX9237" t="s">
        <v>160</v>
      </c>
    </row>
    <row r="9238" spans="1:50">
      <c r="A9238">
        <v>317731</v>
      </c>
      <c r="B9238">
        <v>35</v>
      </c>
      <c r="C9238" t="s">
        <v>14967</v>
      </c>
      <c r="D9238">
        <v>39</v>
      </c>
      <c r="E9238">
        <v>24</v>
      </c>
      <c r="F9238">
        <v>2012</v>
      </c>
      <c r="G9238">
        <v>11</v>
      </c>
      <c r="H9238">
        <v>9</v>
      </c>
      <c r="J9238">
        <v>68</v>
      </c>
      <c r="P9238" t="str">
        <f t="shared" si="865"/>
        <v>68</v>
      </c>
      <c r="Q9238">
        <v>1</v>
      </c>
      <c r="R9238">
        <v>1</v>
      </c>
      <c r="S9238">
        <v>2</v>
      </c>
      <c r="U9238" t="s">
        <v>44</v>
      </c>
      <c r="V9238">
        <v>1</v>
      </c>
      <c r="W9238" t="str">
        <f t="shared" si="866"/>
        <v>RUHL, MARGARET</v>
      </c>
      <c r="X9238" t="s">
        <v>15264</v>
      </c>
      <c r="Y9238">
        <v>200</v>
      </c>
      <c r="Z9238">
        <v>200</v>
      </c>
      <c r="AA9238">
        <v>1</v>
      </c>
      <c r="AB9238">
        <v>38453</v>
      </c>
      <c r="AC9238">
        <v>1</v>
      </c>
      <c r="AH9238">
        <f t="shared" si="867"/>
        <v>56733</v>
      </c>
      <c r="AI9238">
        <f t="shared" si="868"/>
        <v>18280</v>
      </c>
      <c r="AJ9238">
        <f t="shared" si="869"/>
        <v>38453</v>
      </c>
      <c r="AK9238">
        <f t="shared" si="870"/>
        <v>0</v>
      </c>
      <c r="AT9238">
        <v>0</v>
      </c>
      <c r="AU9238">
        <v>0</v>
      </c>
      <c r="AW9238" t="s">
        <v>15265</v>
      </c>
      <c r="AX9238" t="s">
        <v>3040</v>
      </c>
    </row>
    <row r="9239" spans="1:50">
      <c r="A9239">
        <v>317730</v>
      </c>
      <c r="B9239">
        <v>35</v>
      </c>
      <c r="C9239" t="s">
        <v>14967</v>
      </c>
      <c r="D9239">
        <v>39</v>
      </c>
      <c r="E9239">
        <v>24</v>
      </c>
      <c r="F9239">
        <v>2012</v>
      </c>
      <c r="G9239">
        <v>11</v>
      </c>
      <c r="H9239">
        <v>9</v>
      </c>
      <c r="J9239">
        <v>68</v>
      </c>
      <c r="P9239" t="str">
        <f t="shared" si="865"/>
        <v>68</v>
      </c>
      <c r="Q9239">
        <v>1</v>
      </c>
      <c r="R9239">
        <v>1</v>
      </c>
      <c r="S9239">
        <v>2</v>
      </c>
      <c r="U9239" t="s">
        <v>44</v>
      </c>
      <c r="V9239">
        <v>1</v>
      </c>
      <c r="W9239" t="str">
        <f t="shared" si="866"/>
        <v>RYERSON, JOHN</v>
      </c>
      <c r="X9239" t="s">
        <v>15268</v>
      </c>
      <c r="Y9239">
        <v>100</v>
      </c>
      <c r="Z9239">
        <v>100</v>
      </c>
      <c r="AA9239">
        <v>0</v>
      </c>
      <c r="AB9239">
        <v>18280</v>
      </c>
      <c r="AC9239">
        <v>0</v>
      </c>
      <c r="AH9239">
        <f t="shared" si="867"/>
        <v>56733</v>
      </c>
      <c r="AI9239">
        <f t="shared" si="868"/>
        <v>18280</v>
      </c>
      <c r="AJ9239">
        <f t="shared" si="869"/>
        <v>38453</v>
      </c>
      <c r="AK9239">
        <f t="shared" si="870"/>
        <v>0</v>
      </c>
      <c r="AT9239">
        <v>0</v>
      </c>
      <c r="AU9239">
        <v>0</v>
      </c>
      <c r="AW9239" t="s">
        <v>15269</v>
      </c>
      <c r="AX9239" t="s">
        <v>67</v>
      </c>
    </row>
    <row r="9240" spans="1:50">
      <c r="A9240">
        <v>317733</v>
      </c>
      <c r="B9240">
        <v>35</v>
      </c>
      <c r="C9240" t="s">
        <v>14967</v>
      </c>
      <c r="D9240">
        <v>39</v>
      </c>
      <c r="E9240">
        <v>24</v>
      </c>
      <c r="F9240">
        <v>2012</v>
      </c>
      <c r="G9240">
        <v>11</v>
      </c>
      <c r="H9240">
        <v>9</v>
      </c>
      <c r="J9240">
        <v>69</v>
      </c>
      <c r="P9240" t="str">
        <f t="shared" si="865"/>
        <v>69</v>
      </c>
      <c r="Q9240">
        <v>1</v>
      </c>
      <c r="R9240">
        <v>1</v>
      </c>
      <c r="S9240">
        <v>2</v>
      </c>
      <c r="U9240" t="s">
        <v>44</v>
      </c>
      <c r="V9240">
        <v>1</v>
      </c>
      <c r="W9240" t="str">
        <f t="shared" si="866"/>
        <v>BATCHELDER, WILLIAM</v>
      </c>
      <c r="X9240" t="s">
        <v>14990</v>
      </c>
      <c r="Y9240">
        <v>200</v>
      </c>
      <c r="Z9240">
        <v>200</v>
      </c>
      <c r="AA9240">
        <v>1</v>
      </c>
      <c r="AB9240">
        <v>35486</v>
      </c>
      <c r="AC9240">
        <v>1</v>
      </c>
      <c r="AH9240">
        <f t="shared" si="867"/>
        <v>58533</v>
      </c>
      <c r="AI9240">
        <f t="shared" si="868"/>
        <v>23047</v>
      </c>
      <c r="AJ9240">
        <f t="shared" si="869"/>
        <v>35486</v>
      </c>
      <c r="AK9240">
        <f t="shared" si="870"/>
        <v>0</v>
      </c>
      <c r="AT9240">
        <v>0</v>
      </c>
      <c r="AU9240">
        <v>0</v>
      </c>
      <c r="AW9240" t="s">
        <v>14991</v>
      </c>
      <c r="AX9240" t="s">
        <v>341</v>
      </c>
    </row>
    <row r="9241" spans="1:50">
      <c r="A9241">
        <v>317732</v>
      </c>
      <c r="B9241">
        <v>35</v>
      </c>
      <c r="C9241" t="s">
        <v>14967</v>
      </c>
      <c r="D9241">
        <v>39</v>
      </c>
      <c r="E9241">
        <v>24</v>
      </c>
      <c r="F9241">
        <v>2012</v>
      </c>
      <c r="G9241">
        <v>11</v>
      </c>
      <c r="H9241">
        <v>9</v>
      </c>
      <c r="J9241">
        <v>69</v>
      </c>
      <c r="P9241" t="str">
        <f t="shared" si="865"/>
        <v>69</v>
      </c>
      <c r="Q9241">
        <v>1</v>
      </c>
      <c r="R9241">
        <v>1</v>
      </c>
      <c r="S9241">
        <v>2</v>
      </c>
      <c r="U9241" t="s">
        <v>44</v>
      </c>
      <c r="V9241">
        <v>1</v>
      </c>
      <c r="W9241" t="str">
        <f t="shared" si="866"/>
        <v>CROSS, JUDITH</v>
      </c>
      <c r="X9241" t="s">
        <v>15050</v>
      </c>
      <c r="Y9241">
        <v>100</v>
      </c>
      <c r="Z9241">
        <v>100</v>
      </c>
      <c r="AA9241">
        <v>0</v>
      </c>
      <c r="AB9241">
        <v>23047</v>
      </c>
      <c r="AC9241">
        <v>0</v>
      </c>
      <c r="AH9241">
        <f t="shared" si="867"/>
        <v>58533</v>
      </c>
      <c r="AI9241">
        <f t="shared" si="868"/>
        <v>23047</v>
      </c>
      <c r="AJ9241">
        <f t="shared" si="869"/>
        <v>35486</v>
      </c>
      <c r="AK9241">
        <f t="shared" si="870"/>
        <v>0</v>
      </c>
      <c r="AT9241">
        <v>0</v>
      </c>
      <c r="AU9241">
        <v>0</v>
      </c>
      <c r="AW9241" t="s">
        <v>5071</v>
      </c>
      <c r="AX9241" t="s">
        <v>9091</v>
      </c>
    </row>
    <row r="9242" spans="1:50">
      <c r="A9242">
        <v>317735</v>
      </c>
      <c r="B9242">
        <v>35</v>
      </c>
      <c r="C9242" t="s">
        <v>14967</v>
      </c>
      <c r="D9242">
        <v>39</v>
      </c>
      <c r="E9242">
        <v>24</v>
      </c>
      <c r="F9242">
        <v>2012</v>
      </c>
      <c r="G9242">
        <v>11</v>
      </c>
      <c r="H9242">
        <v>9</v>
      </c>
      <c r="J9242">
        <v>70</v>
      </c>
      <c r="P9242" t="str">
        <f t="shared" si="865"/>
        <v>70</v>
      </c>
      <c r="Q9242">
        <v>1</v>
      </c>
      <c r="R9242">
        <v>1</v>
      </c>
      <c r="S9242">
        <v>2</v>
      </c>
      <c r="U9242" t="s">
        <v>44</v>
      </c>
      <c r="V9242">
        <v>1</v>
      </c>
      <c r="W9242" t="str">
        <f t="shared" si="866"/>
        <v>HALL, DAVE</v>
      </c>
      <c r="X9242" t="s">
        <v>15114</v>
      </c>
      <c r="Y9242">
        <v>200</v>
      </c>
      <c r="Z9242">
        <v>200</v>
      </c>
      <c r="AA9242">
        <v>1</v>
      </c>
      <c r="AB9242">
        <v>30170</v>
      </c>
      <c r="AC9242">
        <v>1</v>
      </c>
      <c r="AH9242">
        <f t="shared" si="867"/>
        <v>49899</v>
      </c>
      <c r="AI9242">
        <f t="shared" si="868"/>
        <v>19729</v>
      </c>
      <c r="AJ9242">
        <f t="shared" si="869"/>
        <v>30170</v>
      </c>
      <c r="AK9242">
        <f t="shared" si="870"/>
        <v>0</v>
      </c>
      <c r="AT9242">
        <v>0</v>
      </c>
      <c r="AU9242">
        <v>0</v>
      </c>
      <c r="AW9242" t="s">
        <v>1441</v>
      </c>
      <c r="AX9242" t="s">
        <v>549</v>
      </c>
    </row>
    <row r="9243" spans="1:50">
      <c r="A9243">
        <v>317734</v>
      </c>
      <c r="B9243">
        <v>35</v>
      </c>
      <c r="C9243" t="s">
        <v>14967</v>
      </c>
      <c r="D9243">
        <v>39</v>
      </c>
      <c r="E9243">
        <v>24</v>
      </c>
      <c r="F9243">
        <v>2012</v>
      </c>
      <c r="G9243">
        <v>11</v>
      </c>
      <c r="H9243">
        <v>9</v>
      </c>
      <c r="J9243">
        <v>70</v>
      </c>
      <c r="P9243" t="str">
        <f t="shared" si="865"/>
        <v>70</v>
      </c>
      <c r="Q9243">
        <v>1</v>
      </c>
      <c r="R9243">
        <v>1</v>
      </c>
      <c r="S9243">
        <v>2</v>
      </c>
      <c r="U9243" t="s">
        <v>44</v>
      </c>
      <c r="V9243">
        <v>1</v>
      </c>
      <c r="W9243" t="str">
        <f t="shared" si="866"/>
        <v>JOHNSON, STEVE</v>
      </c>
      <c r="X9243" t="s">
        <v>15149</v>
      </c>
      <c r="Y9243">
        <v>100</v>
      </c>
      <c r="Z9243">
        <v>100</v>
      </c>
      <c r="AA9243">
        <v>0</v>
      </c>
      <c r="AB9243">
        <v>19729</v>
      </c>
      <c r="AC9243">
        <v>0</v>
      </c>
      <c r="AH9243">
        <f t="shared" si="867"/>
        <v>49899</v>
      </c>
      <c r="AI9243">
        <f t="shared" si="868"/>
        <v>19729</v>
      </c>
      <c r="AJ9243">
        <f t="shared" si="869"/>
        <v>30170</v>
      </c>
      <c r="AK9243">
        <f t="shared" si="870"/>
        <v>0</v>
      </c>
      <c r="AT9243">
        <v>0</v>
      </c>
      <c r="AU9243">
        <v>0</v>
      </c>
      <c r="AW9243" t="s">
        <v>206</v>
      </c>
      <c r="AX9243" t="s">
        <v>344</v>
      </c>
    </row>
    <row r="9244" spans="1:50">
      <c r="A9244">
        <v>317737</v>
      </c>
      <c r="B9244">
        <v>35</v>
      </c>
      <c r="C9244" t="s">
        <v>14967</v>
      </c>
      <c r="D9244">
        <v>39</v>
      </c>
      <c r="E9244">
        <v>24</v>
      </c>
      <c r="F9244">
        <v>2012</v>
      </c>
      <c r="G9244">
        <v>11</v>
      </c>
      <c r="H9244">
        <v>9</v>
      </c>
      <c r="J9244">
        <v>71</v>
      </c>
      <c r="P9244" t="str">
        <f t="shared" si="865"/>
        <v>71</v>
      </c>
      <c r="Q9244">
        <v>1</v>
      </c>
      <c r="R9244">
        <v>1</v>
      </c>
      <c r="S9244">
        <v>2</v>
      </c>
      <c r="U9244" t="s">
        <v>44</v>
      </c>
      <c r="V9244">
        <v>1</v>
      </c>
      <c r="W9244" t="str">
        <f t="shared" si="866"/>
        <v>HOTTINGER, JAY</v>
      </c>
      <c r="X9244" t="s">
        <v>15138</v>
      </c>
      <c r="Y9244">
        <v>200</v>
      </c>
      <c r="Z9244">
        <v>200</v>
      </c>
      <c r="AA9244">
        <v>1</v>
      </c>
      <c r="AB9244">
        <v>33441</v>
      </c>
      <c r="AC9244">
        <v>1</v>
      </c>
      <c r="AH9244">
        <f t="shared" si="867"/>
        <v>54322</v>
      </c>
      <c r="AI9244">
        <f t="shared" si="868"/>
        <v>20881</v>
      </c>
      <c r="AJ9244">
        <f t="shared" si="869"/>
        <v>33441</v>
      </c>
      <c r="AK9244">
        <f t="shared" si="870"/>
        <v>0</v>
      </c>
      <c r="AT9244">
        <v>0</v>
      </c>
      <c r="AU9244">
        <v>0</v>
      </c>
      <c r="AW9244" t="s">
        <v>15139</v>
      </c>
      <c r="AX9244" t="s">
        <v>1656</v>
      </c>
    </row>
    <row r="9245" spans="1:50">
      <c r="A9245">
        <v>317736</v>
      </c>
      <c r="B9245">
        <v>35</v>
      </c>
      <c r="C9245" t="s">
        <v>14967</v>
      </c>
      <c r="D9245">
        <v>39</v>
      </c>
      <c r="E9245">
        <v>24</v>
      </c>
      <c r="F9245">
        <v>2012</v>
      </c>
      <c r="G9245">
        <v>11</v>
      </c>
      <c r="H9245">
        <v>9</v>
      </c>
      <c r="J9245">
        <v>71</v>
      </c>
      <c r="P9245" t="str">
        <f t="shared" si="865"/>
        <v>71</v>
      </c>
      <c r="Q9245">
        <v>1</v>
      </c>
      <c r="R9245">
        <v>1</v>
      </c>
      <c r="S9245">
        <v>2</v>
      </c>
      <c r="U9245" t="s">
        <v>44</v>
      </c>
      <c r="V9245">
        <v>1</v>
      </c>
      <c r="W9245" t="str">
        <f t="shared" si="866"/>
        <v>JONES, BRADY</v>
      </c>
      <c r="X9245" t="s">
        <v>15155</v>
      </c>
      <c r="Y9245">
        <v>100</v>
      </c>
      <c r="Z9245">
        <v>100</v>
      </c>
      <c r="AA9245">
        <v>0</v>
      </c>
      <c r="AB9245">
        <v>20881</v>
      </c>
      <c r="AC9245">
        <v>0</v>
      </c>
      <c r="AH9245">
        <f t="shared" si="867"/>
        <v>54322</v>
      </c>
      <c r="AI9245">
        <f t="shared" si="868"/>
        <v>20881</v>
      </c>
      <c r="AJ9245">
        <f t="shared" si="869"/>
        <v>33441</v>
      </c>
      <c r="AK9245">
        <f t="shared" si="870"/>
        <v>0</v>
      </c>
      <c r="AT9245">
        <v>0</v>
      </c>
      <c r="AU9245">
        <v>0</v>
      </c>
      <c r="AW9245" t="s">
        <v>1022</v>
      </c>
      <c r="AX9245" t="s">
        <v>2995</v>
      </c>
    </row>
    <row r="9246" spans="1:50">
      <c r="A9246">
        <v>317738</v>
      </c>
      <c r="B9246">
        <v>35</v>
      </c>
      <c r="C9246" t="s">
        <v>14967</v>
      </c>
      <c r="D9246">
        <v>39</v>
      </c>
      <c r="E9246">
        <v>24</v>
      </c>
      <c r="F9246">
        <v>2012</v>
      </c>
      <c r="G9246">
        <v>11</v>
      </c>
      <c r="H9246">
        <v>9</v>
      </c>
      <c r="J9246">
        <v>72</v>
      </c>
      <c r="P9246" t="str">
        <f t="shared" si="865"/>
        <v>72</v>
      </c>
      <c r="Q9246">
        <v>1</v>
      </c>
      <c r="R9246">
        <v>1</v>
      </c>
      <c r="S9246">
        <v>2</v>
      </c>
      <c r="U9246" t="s">
        <v>44</v>
      </c>
      <c r="V9246">
        <v>1</v>
      </c>
      <c r="W9246" t="str">
        <f t="shared" si="866"/>
        <v>DILLY, DAVID</v>
      </c>
      <c r="X9246" t="s">
        <v>15067</v>
      </c>
      <c r="Y9246">
        <v>100</v>
      </c>
      <c r="Z9246">
        <v>100</v>
      </c>
      <c r="AA9246">
        <v>0</v>
      </c>
      <c r="AB9246">
        <v>22260</v>
      </c>
      <c r="AC9246">
        <v>0</v>
      </c>
      <c r="AH9246">
        <f t="shared" si="867"/>
        <v>52393</v>
      </c>
      <c r="AI9246">
        <f t="shared" si="868"/>
        <v>22260</v>
      </c>
      <c r="AJ9246">
        <f t="shared" si="869"/>
        <v>30133</v>
      </c>
      <c r="AK9246">
        <f t="shared" si="870"/>
        <v>0</v>
      </c>
      <c r="AT9246">
        <v>0</v>
      </c>
      <c r="AU9246">
        <v>0</v>
      </c>
      <c r="AW9246" t="s">
        <v>15068</v>
      </c>
      <c r="AX9246" t="s">
        <v>160</v>
      </c>
    </row>
    <row r="9247" spans="1:50">
      <c r="A9247">
        <v>317739</v>
      </c>
      <c r="B9247">
        <v>35</v>
      </c>
      <c r="C9247" t="s">
        <v>14967</v>
      </c>
      <c r="D9247">
        <v>39</v>
      </c>
      <c r="E9247">
        <v>24</v>
      </c>
      <c r="F9247">
        <v>2012</v>
      </c>
      <c r="G9247">
        <v>11</v>
      </c>
      <c r="H9247">
        <v>9</v>
      </c>
      <c r="J9247">
        <v>72</v>
      </c>
      <c r="P9247" t="str">
        <f t="shared" si="865"/>
        <v>72</v>
      </c>
      <c r="Q9247">
        <v>1</v>
      </c>
      <c r="R9247">
        <v>1</v>
      </c>
      <c r="S9247">
        <v>2</v>
      </c>
      <c r="U9247" t="s">
        <v>44</v>
      </c>
      <c r="V9247">
        <v>1</v>
      </c>
      <c r="W9247" t="str">
        <f t="shared" si="866"/>
        <v>HAYES, WILLIAM C.</v>
      </c>
      <c r="X9247" t="s">
        <v>15120</v>
      </c>
      <c r="Y9247">
        <v>200</v>
      </c>
      <c r="Z9247">
        <v>200</v>
      </c>
      <c r="AA9247">
        <v>1</v>
      </c>
      <c r="AB9247">
        <v>30133</v>
      </c>
      <c r="AC9247">
        <v>1</v>
      </c>
      <c r="AH9247">
        <f t="shared" si="867"/>
        <v>52393</v>
      </c>
      <c r="AI9247">
        <f t="shared" si="868"/>
        <v>22260</v>
      </c>
      <c r="AJ9247">
        <f t="shared" si="869"/>
        <v>30133</v>
      </c>
      <c r="AK9247">
        <f t="shared" si="870"/>
        <v>0</v>
      </c>
      <c r="AT9247">
        <v>0</v>
      </c>
      <c r="AU9247">
        <v>0</v>
      </c>
      <c r="AW9247" t="s">
        <v>7903</v>
      </c>
      <c r="AX9247" t="s">
        <v>331</v>
      </c>
    </row>
    <row r="9248" spans="1:50">
      <c r="A9248">
        <v>317740</v>
      </c>
      <c r="B9248">
        <v>35</v>
      </c>
      <c r="C9248" t="s">
        <v>14967</v>
      </c>
      <c r="D9248">
        <v>39</v>
      </c>
      <c r="E9248">
        <v>24</v>
      </c>
      <c r="F9248">
        <v>2012</v>
      </c>
      <c r="G9248">
        <v>11</v>
      </c>
      <c r="H9248">
        <v>9</v>
      </c>
      <c r="J9248">
        <v>73</v>
      </c>
      <c r="P9248" t="str">
        <f t="shared" si="865"/>
        <v>73</v>
      </c>
      <c r="Q9248">
        <v>1</v>
      </c>
      <c r="R9248">
        <v>1</v>
      </c>
      <c r="S9248">
        <v>2</v>
      </c>
      <c r="U9248" t="s">
        <v>44</v>
      </c>
      <c r="V9248">
        <v>1</v>
      </c>
      <c r="W9248" t="str">
        <f t="shared" si="866"/>
        <v>CONNER, BILL</v>
      </c>
      <c r="X9248" t="s">
        <v>15047</v>
      </c>
      <c r="Y9248">
        <v>100</v>
      </c>
      <c r="Z9248">
        <v>100</v>
      </c>
      <c r="AA9248">
        <v>0</v>
      </c>
      <c r="AB9248">
        <v>20209</v>
      </c>
      <c r="AC9248">
        <v>0</v>
      </c>
      <c r="AH9248">
        <f t="shared" si="867"/>
        <v>55309</v>
      </c>
      <c r="AI9248">
        <f t="shared" si="868"/>
        <v>20209</v>
      </c>
      <c r="AJ9248">
        <f t="shared" si="869"/>
        <v>35100</v>
      </c>
      <c r="AK9248">
        <f t="shared" si="870"/>
        <v>0</v>
      </c>
      <c r="AT9248">
        <v>0</v>
      </c>
      <c r="AU9248">
        <v>0</v>
      </c>
      <c r="AW9248" t="s">
        <v>7257</v>
      </c>
      <c r="AX9248" t="s">
        <v>331</v>
      </c>
    </row>
    <row r="9249" spans="1:50">
      <c r="A9249">
        <v>317741</v>
      </c>
      <c r="B9249">
        <v>35</v>
      </c>
      <c r="C9249" t="s">
        <v>14967</v>
      </c>
      <c r="D9249">
        <v>39</v>
      </c>
      <c r="E9249">
        <v>24</v>
      </c>
      <c r="F9249">
        <v>2012</v>
      </c>
      <c r="G9249">
        <v>11</v>
      </c>
      <c r="H9249">
        <v>9</v>
      </c>
      <c r="J9249">
        <v>73</v>
      </c>
      <c r="P9249" t="str">
        <f t="shared" si="865"/>
        <v>73</v>
      </c>
      <c r="Q9249">
        <v>1</v>
      </c>
      <c r="R9249">
        <v>1</v>
      </c>
      <c r="S9249">
        <v>2</v>
      </c>
      <c r="U9249" t="s">
        <v>44</v>
      </c>
      <c r="V9249">
        <v>1</v>
      </c>
      <c r="W9249" t="str">
        <f t="shared" si="866"/>
        <v>PERALES, RICK</v>
      </c>
      <c r="X9249" t="s">
        <v>15231</v>
      </c>
      <c r="Y9249">
        <v>200</v>
      </c>
      <c r="Z9249">
        <v>200</v>
      </c>
      <c r="AA9249">
        <v>0</v>
      </c>
      <c r="AB9249">
        <v>35100</v>
      </c>
      <c r="AC9249">
        <v>1</v>
      </c>
      <c r="AH9249">
        <f t="shared" si="867"/>
        <v>55309</v>
      </c>
      <c r="AI9249">
        <f t="shared" si="868"/>
        <v>20209</v>
      </c>
      <c r="AJ9249">
        <f t="shared" si="869"/>
        <v>35100</v>
      </c>
      <c r="AK9249">
        <f t="shared" si="870"/>
        <v>0</v>
      </c>
      <c r="AT9249">
        <v>0</v>
      </c>
      <c r="AU9249">
        <v>0</v>
      </c>
      <c r="AW9249" t="s">
        <v>15232</v>
      </c>
      <c r="AX9249" t="s">
        <v>516</v>
      </c>
    </row>
    <row r="9250" spans="1:50">
      <c r="A9250">
        <v>317743</v>
      </c>
      <c r="B9250">
        <v>35</v>
      </c>
      <c r="C9250" t="s">
        <v>14967</v>
      </c>
      <c r="D9250">
        <v>39</v>
      </c>
      <c r="E9250">
        <v>24</v>
      </c>
      <c r="F9250">
        <v>2012</v>
      </c>
      <c r="G9250">
        <v>11</v>
      </c>
      <c r="H9250">
        <v>9</v>
      </c>
      <c r="J9250">
        <v>74</v>
      </c>
      <c r="P9250" t="str">
        <f t="shared" si="865"/>
        <v>74</v>
      </c>
      <c r="Q9250">
        <v>1</v>
      </c>
      <c r="R9250">
        <v>1</v>
      </c>
      <c r="S9250">
        <v>2</v>
      </c>
      <c r="U9250" t="s">
        <v>44</v>
      </c>
      <c r="V9250">
        <v>1</v>
      </c>
      <c r="W9250" t="str">
        <f t="shared" si="866"/>
        <v>HACKETT, ROBERT</v>
      </c>
      <c r="X9250" t="s">
        <v>15110</v>
      </c>
      <c r="Y9250">
        <v>200</v>
      </c>
      <c r="Z9250">
        <v>200</v>
      </c>
      <c r="AA9250">
        <v>1</v>
      </c>
      <c r="AB9250">
        <v>31471</v>
      </c>
      <c r="AC9250">
        <v>1</v>
      </c>
      <c r="AH9250">
        <f t="shared" si="867"/>
        <v>48593</v>
      </c>
      <c r="AI9250">
        <f t="shared" si="868"/>
        <v>17122</v>
      </c>
      <c r="AJ9250">
        <f t="shared" si="869"/>
        <v>31471</v>
      </c>
      <c r="AK9250">
        <f t="shared" si="870"/>
        <v>0</v>
      </c>
      <c r="AT9250">
        <v>0</v>
      </c>
      <c r="AU9250">
        <v>0</v>
      </c>
      <c r="AW9250" t="s">
        <v>12014</v>
      </c>
      <c r="AX9250" t="s">
        <v>173</v>
      </c>
    </row>
    <row r="9251" spans="1:50">
      <c r="A9251">
        <v>317742</v>
      </c>
      <c r="B9251">
        <v>35</v>
      </c>
      <c r="C9251" t="s">
        <v>14967</v>
      </c>
      <c r="D9251">
        <v>39</v>
      </c>
      <c r="E9251">
        <v>24</v>
      </c>
      <c r="F9251">
        <v>2012</v>
      </c>
      <c r="G9251">
        <v>11</v>
      </c>
      <c r="H9251">
        <v>9</v>
      </c>
      <c r="J9251">
        <v>74</v>
      </c>
      <c r="P9251" t="str">
        <f t="shared" si="865"/>
        <v>74</v>
      </c>
      <c r="Q9251">
        <v>1</v>
      </c>
      <c r="R9251">
        <v>1</v>
      </c>
      <c r="S9251">
        <v>2</v>
      </c>
      <c r="U9251" t="s">
        <v>44</v>
      </c>
      <c r="V9251">
        <v>1</v>
      </c>
      <c r="W9251" t="str">
        <f t="shared" si="866"/>
        <v>KEY, STEVE</v>
      </c>
      <c r="X9251" t="s">
        <v>15160</v>
      </c>
      <c r="Y9251">
        <v>100</v>
      </c>
      <c r="Z9251">
        <v>100</v>
      </c>
      <c r="AA9251">
        <v>0</v>
      </c>
      <c r="AB9251">
        <v>17122</v>
      </c>
      <c r="AC9251">
        <v>0</v>
      </c>
      <c r="AH9251">
        <f t="shared" si="867"/>
        <v>48593</v>
      </c>
      <c r="AI9251">
        <f t="shared" si="868"/>
        <v>17122</v>
      </c>
      <c r="AJ9251">
        <f t="shared" si="869"/>
        <v>31471</v>
      </c>
      <c r="AK9251">
        <f t="shared" si="870"/>
        <v>0</v>
      </c>
      <c r="AT9251">
        <v>0</v>
      </c>
      <c r="AU9251">
        <v>0</v>
      </c>
      <c r="AW9251" t="s">
        <v>1029</v>
      </c>
      <c r="AX9251" t="s">
        <v>344</v>
      </c>
    </row>
    <row r="9252" spans="1:50">
      <c r="A9252">
        <v>317745</v>
      </c>
      <c r="B9252">
        <v>35</v>
      </c>
      <c r="C9252" t="s">
        <v>14967</v>
      </c>
      <c r="D9252">
        <v>39</v>
      </c>
      <c r="E9252">
        <v>24</v>
      </c>
      <c r="F9252">
        <v>2012</v>
      </c>
      <c r="G9252">
        <v>11</v>
      </c>
      <c r="H9252">
        <v>9</v>
      </c>
      <c r="J9252">
        <v>75</v>
      </c>
      <c r="P9252" t="str">
        <f t="shared" si="865"/>
        <v>75</v>
      </c>
      <c r="Q9252">
        <v>1</v>
      </c>
      <c r="R9252">
        <v>1</v>
      </c>
      <c r="S9252">
        <v>2</v>
      </c>
      <c r="U9252" t="s">
        <v>44</v>
      </c>
      <c r="V9252">
        <v>1</v>
      </c>
      <c r="W9252" t="str">
        <f t="shared" si="866"/>
        <v>CLYDE, KATHLEEN</v>
      </c>
      <c r="X9252" t="s">
        <v>15039</v>
      </c>
      <c r="Y9252">
        <v>100</v>
      </c>
      <c r="Z9252">
        <v>100</v>
      </c>
      <c r="AA9252">
        <v>1</v>
      </c>
      <c r="AB9252">
        <v>30637</v>
      </c>
      <c r="AC9252">
        <v>1</v>
      </c>
      <c r="AH9252">
        <f t="shared" si="867"/>
        <v>50204</v>
      </c>
      <c r="AI9252">
        <f t="shared" si="868"/>
        <v>30637</v>
      </c>
      <c r="AJ9252">
        <f t="shared" si="869"/>
        <v>19567</v>
      </c>
      <c r="AK9252">
        <f t="shared" si="870"/>
        <v>0</v>
      </c>
      <c r="AT9252">
        <v>0</v>
      </c>
      <c r="AU9252">
        <v>0</v>
      </c>
      <c r="AW9252" t="s">
        <v>5663</v>
      </c>
      <c r="AX9252" t="s">
        <v>1796</v>
      </c>
    </row>
    <row r="9253" spans="1:50">
      <c r="A9253">
        <v>317744</v>
      </c>
      <c r="B9253">
        <v>35</v>
      </c>
      <c r="C9253" t="s">
        <v>14967</v>
      </c>
      <c r="D9253">
        <v>39</v>
      </c>
      <c r="E9253">
        <v>24</v>
      </c>
      <c r="F9253">
        <v>2012</v>
      </c>
      <c r="G9253">
        <v>11</v>
      </c>
      <c r="H9253">
        <v>9</v>
      </c>
      <c r="J9253">
        <v>75</v>
      </c>
      <c r="P9253" t="str">
        <f t="shared" si="865"/>
        <v>75</v>
      </c>
      <c r="Q9253">
        <v>1</v>
      </c>
      <c r="R9253">
        <v>1</v>
      </c>
      <c r="S9253">
        <v>2</v>
      </c>
      <c r="U9253" t="s">
        <v>44</v>
      </c>
      <c r="V9253">
        <v>1</v>
      </c>
      <c r="W9253" t="str">
        <f t="shared" si="866"/>
        <v>SKERIOTIS, NICK</v>
      </c>
      <c r="X9253" t="s">
        <v>15285</v>
      </c>
      <c r="Y9253">
        <v>200</v>
      </c>
      <c r="Z9253">
        <v>200</v>
      </c>
      <c r="AA9253">
        <v>0</v>
      </c>
      <c r="AB9253">
        <v>19567</v>
      </c>
      <c r="AC9253">
        <v>0</v>
      </c>
      <c r="AH9253">
        <f t="shared" si="867"/>
        <v>50204</v>
      </c>
      <c r="AI9253">
        <f t="shared" si="868"/>
        <v>30637</v>
      </c>
      <c r="AJ9253">
        <f t="shared" si="869"/>
        <v>19567</v>
      </c>
      <c r="AK9253">
        <f t="shared" si="870"/>
        <v>0</v>
      </c>
      <c r="AT9253">
        <v>0</v>
      </c>
      <c r="AU9253">
        <v>0</v>
      </c>
      <c r="AW9253" t="s">
        <v>15286</v>
      </c>
      <c r="AX9253" t="s">
        <v>2120</v>
      </c>
    </row>
    <row r="9254" spans="1:50">
      <c r="A9254">
        <v>317747</v>
      </c>
      <c r="B9254">
        <v>35</v>
      </c>
      <c r="C9254" t="s">
        <v>14967</v>
      </c>
      <c r="D9254">
        <v>39</v>
      </c>
      <c r="E9254">
        <v>24</v>
      </c>
      <c r="F9254">
        <v>2012</v>
      </c>
      <c r="G9254">
        <v>11</v>
      </c>
      <c r="H9254">
        <v>9</v>
      </c>
      <c r="J9254">
        <v>76</v>
      </c>
      <c r="P9254" t="str">
        <f t="shared" si="865"/>
        <v>76</v>
      </c>
      <c r="Q9254">
        <v>1</v>
      </c>
      <c r="R9254">
        <v>1</v>
      </c>
      <c r="S9254">
        <v>2</v>
      </c>
      <c r="U9254" t="s">
        <v>44</v>
      </c>
      <c r="V9254">
        <v>1</v>
      </c>
      <c r="W9254" t="str">
        <f t="shared" si="866"/>
        <v>LYNCH, MATT</v>
      </c>
      <c r="X9254" t="s">
        <v>15184</v>
      </c>
      <c r="Y9254">
        <v>200</v>
      </c>
      <c r="Z9254">
        <v>200</v>
      </c>
      <c r="AA9254">
        <v>0</v>
      </c>
      <c r="AB9254">
        <v>32985</v>
      </c>
      <c r="AC9254">
        <v>1</v>
      </c>
      <c r="AH9254">
        <f t="shared" si="867"/>
        <v>57465</v>
      </c>
      <c r="AI9254">
        <f t="shared" si="868"/>
        <v>24480</v>
      </c>
      <c r="AJ9254">
        <f t="shared" si="869"/>
        <v>32985</v>
      </c>
      <c r="AK9254">
        <f t="shared" si="870"/>
        <v>0</v>
      </c>
      <c r="AT9254">
        <v>0</v>
      </c>
      <c r="AU9254">
        <v>0</v>
      </c>
      <c r="AW9254" t="s">
        <v>1523</v>
      </c>
      <c r="AX9254" t="s">
        <v>279</v>
      </c>
    </row>
    <row r="9255" spans="1:50">
      <c r="A9255">
        <v>317746</v>
      </c>
      <c r="B9255">
        <v>35</v>
      </c>
      <c r="C9255" t="s">
        <v>14967</v>
      </c>
      <c r="D9255">
        <v>39</v>
      </c>
      <c r="E9255">
        <v>24</v>
      </c>
      <c r="F9255">
        <v>2012</v>
      </c>
      <c r="G9255">
        <v>11</v>
      </c>
      <c r="H9255">
        <v>9</v>
      </c>
      <c r="J9255">
        <v>76</v>
      </c>
      <c r="P9255" t="str">
        <f t="shared" si="865"/>
        <v>76</v>
      </c>
      <c r="Q9255">
        <v>1</v>
      </c>
      <c r="R9255">
        <v>1</v>
      </c>
      <c r="S9255">
        <v>2</v>
      </c>
      <c r="U9255" t="s">
        <v>44</v>
      </c>
      <c r="V9255">
        <v>1</v>
      </c>
      <c r="W9255" t="str">
        <f t="shared" si="866"/>
        <v>WARREN, TOM</v>
      </c>
      <c r="X9255" t="s">
        <v>15319</v>
      </c>
      <c r="Y9255">
        <v>100</v>
      </c>
      <c r="Z9255">
        <v>100</v>
      </c>
      <c r="AA9255">
        <v>0</v>
      </c>
      <c r="AB9255">
        <v>24480</v>
      </c>
      <c r="AC9255">
        <v>0</v>
      </c>
      <c r="AH9255">
        <f t="shared" si="867"/>
        <v>57465</v>
      </c>
      <c r="AI9255">
        <f t="shared" si="868"/>
        <v>24480</v>
      </c>
      <c r="AJ9255">
        <f t="shared" si="869"/>
        <v>32985</v>
      </c>
      <c r="AK9255">
        <f t="shared" si="870"/>
        <v>0</v>
      </c>
      <c r="AT9255">
        <v>0</v>
      </c>
      <c r="AU9255">
        <v>0</v>
      </c>
      <c r="AW9255" t="s">
        <v>651</v>
      </c>
      <c r="AX9255" t="s">
        <v>426</v>
      </c>
    </row>
    <row r="9256" spans="1:50">
      <c r="A9256">
        <v>317748</v>
      </c>
      <c r="B9256">
        <v>35</v>
      </c>
      <c r="C9256" t="s">
        <v>14967</v>
      </c>
      <c r="D9256">
        <v>39</v>
      </c>
      <c r="E9256">
        <v>24</v>
      </c>
      <c r="F9256">
        <v>2012</v>
      </c>
      <c r="G9256">
        <v>11</v>
      </c>
      <c r="H9256">
        <v>9</v>
      </c>
      <c r="J9256">
        <v>77</v>
      </c>
      <c r="P9256" t="str">
        <f t="shared" si="865"/>
        <v>77</v>
      </c>
      <c r="Q9256">
        <v>1</v>
      </c>
      <c r="R9256">
        <v>1</v>
      </c>
      <c r="S9256">
        <v>2</v>
      </c>
      <c r="U9256" t="s">
        <v>44</v>
      </c>
      <c r="V9256">
        <v>1</v>
      </c>
      <c r="W9256" t="str">
        <f t="shared" si="866"/>
        <v>BRYANT, KELLY</v>
      </c>
      <c r="X9256" t="s">
        <v>15013</v>
      </c>
      <c r="Y9256">
        <v>100</v>
      </c>
      <c r="Z9256">
        <v>100</v>
      </c>
      <c r="AA9256">
        <v>0</v>
      </c>
      <c r="AB9256">
        <v>21604</v>
      </c>
      <c r="AC9256">
        <v>0</v>
      </c>
      <c r="AH9256">
        <f t="shared" si="867"/>
        <v>51740</v>
      </c>
      <c r="AI9256">
        <f t="shared" si="868"/>
        <v>21604</v>
      </c>
      <c r="AJ9256">
        <f t="shared" si="869"/>
        <v>30136</v>
      </c>
      <c r="AK9256">
        <f t="shared" si="870"/>
        <v>0</v>
      </c>
      <c r="AT9256">
        <v>0</v>
      </c>
      <c r="AU9256">
        <v>0</v>
      </c>
      <c r="AW9256" t="s">
        <v>818</v>
      </c>
      <c r="AX9256" t="s">
        <v>218</v>
      </c>
    </row>
    <row r="9257" spans="1:50">
      <c r="A9257">
        <v>317749</v>
      </c>
      <c r="B9257">
        <v>35</v>
      </c>
      <c r="C9257" t="s">
        <v>14967</v>
      </c>
      <c r="D9257">
        <v>39</v>
      </c>
      <c r="E9257">
        <v>24</v>
      </c>
      <c r="F9257">
        <v>2012</v>
      </c>
      <c r="G9257">
        <v>11</v>
      </c>
      <c r="H9257">
        <v>9</v>
      </c>
      <c r="J9257">
        <v>77</v>
      </c>
      <c r="P9257" t="str">
        <f t="shared" si="865"/>
        <v>77</v>
      </c>
      <c r="Q9257">
        <v>1</v>
      </c>
      <c r="R9257">
        <v>1</v>
      </c>
      <c r="S9257">
        <v>2</v>
      </c>
      <c r="U9257" t="s">
        <v>44</v>
      </c>
      <c r="V9257">
        <v>1</v>
      </c>
      <c r="W9257" t="str">
        <f t="shared" si="866"/>
        <v>STEBELTON, GERALD L.</v>
      </c>
      <c r="X9257" t="s">
        <v>15296</v>
      </c>
      <c r="Y9257">
        <v>200</v>
      </c>
      <c r="Z9257">
        <v>200</v>
      </c>
      <c r="AA9257">
        <v>1</v>
      </c>
      <c r="AB9257">
        <v>30136</v>
      </c>
      <c r="AC9257">
        <v>1</v>
      </c>
      <c r="AH9257">
        <f t="shared" si="867"/>
        <v>51740</v>
      </c>
      <c r="AI9257">
        <f t="shared" si="868"/>
        <v>21604</v>
      </c>
      <c r="AJ9257">
        <f t="shared" si="869"/>
        <v>30136</v>
      </c>
      <c r="AK9257">
        <f t="shared" si="870"/>
        <v>0</v>
      </c>
      <c r="AT9257">
        <v>0</v>
      </c>
      <c r="AU9257">
        <v>0</v>
      </c>
      <c r="AW9257" t="s">
        <v>15297</v>
      </c>
      <c r="AX9257" t="s">
        <v>1531</v>
      </c>
    </row>
    <row r="9258" spans="1:50">
      <c r="A9258">
        <v>317751</v>
      </c>
      <c r="B9258">
        <v>35</v>
      </c>
      <c r="C9258" t="s">
        <v>14967</v>
      </c>
      <c r="D9258">
        <v>39</v>
      </c>
      <c r="E9258">
        <v>24</v>
      </c>
      <c r="F9258">
        <v>2012</v>
      </c>
      <c r="G9258">
        <v>11</v>
      </c>
      <c r="H9258">
        <v>9</v>
      </c>
      <c r="J9258">
        <v>78</v>
      </c>
      <c r="P9258" t="str">
        <f t="shared" si="865"/>
        <v>78</v>
      </c>
      <c r="Q9258">
        <v>1</v>
      </c>
      <c r="R9258">
        <v>1</v>
      </c>
      <c r="S9258">
        <v>2</v>
      </c>
      <c r="U9258" t="s">
        <v>44</v>
      </c>
      <c r="V9258">
        <v>1</v>
      </c>
      <c r="W9258" t="str">
        <f t="shared" si="866"/>
        <v>HOOD, RON</v>
      </c>
      <c r="X9258" t="s">
        <v>15137</v>
      </c>
      <c r="Y9258">
        <v>200</v>
      </c>
      <c r="Z9258">
        <v>200</v>
      </c>
      <c r="AA9258">
        <v>0</v>
      </c>
      <c r="AB9258">
        <v>28885</v>
      </c>
      <c r="AC9258">
        <v>1</v>
      </c>
      <c r="AH9258">
        <f t="shared" si="867"/>
        <v>50194</v>
      </c>
      <c r="AI9258">
        <f t="shared" si="868"/>
        <v>21309</v>
      </c>
      <c r="AJ9258">
        <f t="shared" si="869"/>
        <v>28885</v>
      </c>
      <c r="AK9258">
        <f t="shared" si="870"/>
        <v>0</v>
      </c>
      <c r="AT9258">
        <v>0</v>
      </c>
      <c r="AU9258">
        <v>0</v>
      </c>
      <c r="AW9258" t="s">
        <v>3438</v>
      </c>
      <c r="AX9258" t="s">
        <v>82</v>
      </c>
    </row>
    <row r="9259" spans="1:50">
      <c r="A9259">
        <v>317750</v>
      </c>
      <c r="B9259">
        <v>35</v>
      </c>
      <c r="C9259" t="s">
        <v>14967</v>
      </c>
      <c r="D9259">
        <v>39</v>
      </c>
      <c r="E9259">
        <v>24</v>
      </c>
      <c r="F9259">
        <v>2012</v>
      </c>
      <c r="G9259">
        <v>11</v>
      </c>
      <c r="H9259">
        <v>9</v>
      </c>
      <c r="J9259">
        <v>78</v>
      </c>
      <c r="P9259" t="str">
        <f t="shared" si="865"/>
        <v>78</v>
      </c>
      <c r="Q9259">
        <v>1</v>
      </c>
      <c r="R9259">
        <v>1</v>
      </c>
      <c r="S9259">
        <v>2</v>
      </c>
      <c r="U9259" t="s">
        <v>44</v>
      </c>
      <c r="V9259">
        <v>1</v>
      </c>
      <c r="W9259" t="str">
        <f t="shared" si="866"/>
        <v>VANMETER, JEREMY</v>
      </c>
      <c r="X9259" t="s">
        <v>15313</v>
      </c>
      <c r="Y9259">
        <v>100</v>
      </c>
      <c r="Z9259">
        <v>100</v>
      </c>
      <c r="AA9259">
        <v>0</v>
      </c>
      <c r="AB9259">
        <v>21309</v>
      </c>
      <c r="AC9259">
        <v>0</v>
      </c>
      <c r="AH9259">
        <f t="shared" si="867"/>
        <v>50194</v>
      </c>
      <c r="AI9259">
        <f t="shared" si="868"/>
        <v>21309</v>
      </c>
      <c r="AJ9259">
        <f t="shared" si="869"/>
        <v>28885</v>
      </c>
      <c r="AK9259">
        <f t="shared" si="870"/>
        <v>0</v>
      </c>
      <c r="AT9259">
        <v>0</v>
      </c>
      <c r="AU9259">
        <v>0</v>
      </c>
      <c r="AW9259" t="s">
        <v>15314</v>
      </c>
      <c r="AX9259" t="s">
        <v>936</v>
      </c>
    </row>
    <row r="9260" spans="1:50">
      <c r="A9260">
        <v>317752</v>
      </c>
      <c r="B9260">
        <v>35</v>
      </c>
      <c r="C9260" t="s">
        <v>14967</v>
      </c>
      <c r="D9260">
        <v>39</v>
      </c>
      <c r="E9260">
        <v>24</v>
      </c>
      <c r="F9260">
        <v>2012</v>
      </c>
      <c r="G9260">
        <v>11</v>
      </c>
      <c r="H9260">
        <v>9</v>
      </c>
      <c r="J9260">
        <v>79</v>
      </c>
      <c r="P9260" t="str">
        <f t="shared" si="865"/>
        <v>79</v>
      </c>
      <c r="Q9260">
        <v>1</v>
      </c>
      <c r="R9260">
        <v>1</v>
      </c>
      <c r="S9260">
        <v>2</v>
      </c>
      <c r="U9260" t="s">
        <v>44</v>
      </c>
      <c r="V9260">
        <v>1</v>
      </c>
      <c r="W9260" t="str">
        <f t="shared" si="866"/>
        <v>HERIER, DAVID</v>
      </c>
      <c r="X9260" t="s">
        <v>15127</v>
      </c>
      <c r="Y9260">
        <v>100</v>
      </c>
      <c r="Z9260">
        <v>100</v>
      </c>
      <c r="AA9260">
        <v>0</v>
      </c>
      <c r="AB9260">
        <v>22824</v>
      </c>
      <c r="AC9260">
        <v>0</v>
      </c>
      <c r="AH9260">
        <f t="shared" si="867"/>
        <v>50975</v>
      </c>
      <c r="AI9260">
        <f t="shared" si="868"/>
        <v>22824</v>
      </c>
      <c r="AJ9260">
        <f t="shared" si="869"/>
        <v>28151</v>
      </c>
      <c r="AK9260">
        <f t="shared" si="870"/>
        <v>0</v>
      </c>
      <c r="AT9260">
        <v>0</v>
      </c>
      <c r="AU9260">
        <v>0</v>
      </c>
      <c r="AW9260" t="s">
        <v>15128</v>
      </c>
      <c r="AX9260" t="s">
        <v>160</v>
      </c>
    </row>
    <row r="9261" spans="1:50">
      <c r="A9261">
        <v>317753</v>
      </c>
      <c r="B9261">
        <v>35</v>
      </c>
      <c r="C9261" t="s">
        <v>14967</v>
      </c>
      <c r="D9261">
        <v>39</v>
      </c>
      <c r="E9261">
        <v>24</v>
      </c>
      <c r="F9261">
        <v>2012</v>
      </c>
      <c r="G9261">
        <v>11</v>
      </c>
      <c r="H9261">
        <v>9</v>
      </c>
      <c r="J9261">
        <v>79</v>
      </c>
      <c r="P9261" t="str">
        <f t="shared" si="865"/>
        <v>79</v>
      </c>
      <c r="Q9261">
        <v>1</v>
      </c>
      <c r="R9261">
        <v>1</v>
      </c>
      <c r="S9261">
        <v>2</v>
      </c>
      <c r="U9261" t="s">
        <v>44</v>
      </c>
      <c r="V9261">
        <v>1</v>
      </c>
      <c r="W9261" t="str">
        <f t="shared" si="866"/>
        <v>MCGREGOR, ROSS W.</v>
      </c>
      <c r="X9261" t="s">
        <v>15195</v>
      </c>
      <c r="Y9261">
        <v>200</v>
      </c>
      <c r="Z9261">
        <v>200</v>
      </c>
      <c r="AA9261">
        <v>1</v>
      </c>
      <c r="AB9261">
        <v>28151</v>
      </c>
      <c r="AC9261">
        <v>1</v>
      </c>
      <c r="AH9261">
        <f t="shared" si="867"/>
        <v>50975</v>
      </c>
      <c r="AI9261">
        <f t="shared" si="868"/>
        <v>22824</v>
      </c>
      <c r="AJ9261">
        <f t="shared" si="869"/>
        <v>28151</v>
      </c>
      <c r="AK9261">
        <f t="shared" si="870"/>
        <v>0</v>
      </c>
      <c r="AT9261">
        <v>0</v>
      </c>
      <c r="AU9261">
        <v>0</v>
      </c>
      <c r="AW9261" t="s">
        <v>15196</v>
      </c>
      <c r="AX9261" t="s">
        <v>2101</v>
      </c>
    </row>
    <row r="9262" spans="1:50">
      <c r="A9262">
        <v>317755</v>
      </c>
      <c r="B9262">
        <v>35</v>
      </c>
      <c r="C9262" t="s">
        <v>14967</v>
      </c>
      <c r="D9262">
        <v>39</v>
      </c>
      <c r="E9262">
        <v>24</v>
      </c>
      <c r="F9262">
        <v>2012</v>
      </c>
      <c r="G9262">
        <v>11</v>
      </c>
      <c r="H9262">
        <v>9</v>
      </c>
      <c r="J9262">
        <v>80</v>
      </c>
      <c r="P9262" t="str">
        <f t="shared" si="865"/>
        <v>80</v>
      </c>
      <c r="Q9262">
        <v>1</v>
      </c>
      <c r="R9262">
        <v>1</v>
      </c>
      <c r="S9262">
        <v>2</v>
      </c>
      <c r="U9262" t="s">
        <v>44</v>
      </c>
      <c r="V9262">
        <v>1</v>
      </c>
      <c r="W9262" t="str">
        <f t="shared" si="866"/>
        <v>ADAMS, RICHARD</v>
      </c>
      <c r="X9262" t="s">
        <v>14969</v>
      </c>
      <c r="Y9262">
        <v>200</v>
      </c>
      <c r="Z9262">
        <v>200</v>
      </c>
      <c r="AA9262">
        <v>1</v>
      </c>
      <c r="AB9262">
        <v>40006</v>
      </c>
      <c r="AC9262">
        <v>1</v>
      </c>
      <c r="AH9262">
        <f t="shared" si="867"/>
        <v>57725</v>
      </c>
      <c r="AI9262">
        <f t="shared" si="868"/>
        <v>17719</v>
      </c>
      <c r="AJ9262">
        <f t="shared" si="869"/>
        <v>40006</v>
      </c>
      <c r="AK9262">
        <f t="shared" si="870"/>
        <v>0</v>
      </c>
      <c r="AT9262">
        <v>0</v>
      </c>
      <c r="AU9262">
        <v>0</v>
      </c>
      <c r="AW9262" t="s">
        <v>4971</v>
      </c>
      <c r="AX9262" t="s">
        <v>1236</v>
      </c>
    </row>
    <row r="9263" spans="1:50">
      <c r="A9263">
        <v>317754</v>
      </c>
      <c r="B9263">
        <v>35</v>
      </c>
      <c r="C9263" t="s">
        <v>14967</v>
      </c>
      <c r="D9263">
        <v>39</v>
      </c>
      <c r="E9263">
        <v>24</v>
      </c>
      <c r="F9263">
        <v>2012</v>
      </c>
      <c r="G9263">
        <v>11</v>
      </c>
      <c r="H9263">
        <v>9</v>
      </c>
      <c r="J9263">
        <v>80</v>
      </c>
      <c r="P9263" t="str">
        <f t="shared" si="865"/>
        <v>80</v>
      </c>
      <c r="Q9263">
        <v>1</v>
      </c>
      <c r="R9263">
        <v>1</v>
      </c>
      <c r="S9263">
        <v>2</v>
      </c>
      <c r="U9263" t="s">
        <v>44</v>
      </c>
      <c r="V9263">
        <v>1</v>
      </c>
      <c r="W9263" t="str">
        <f t="shared" si="866"/>
        <v>FISHER, DAVE</v>
      </c>
      <c r="X9263" t="s">
        <v>15086</v>
      </c>
      <c r="Y9263">
        <v>100</v>
      </c>
      <c r="Z9263">
        <v>100</v>
      </c>
      <c r="AA9263">
        <v>0</v>
      </c>
      <c r="AB9263">
        <v>17719</v>
      </c>
      <c r="AC9263">
        <v>0</v>
      </c>
      <c r="AH9263">
        <f t="shared" si="867"/>
        <v>57725</v>
      </c>
      <c r="AI9263">
        <f t="shared" si="868"/>
        <v>17719</v>
      </c>
      <c r="AJ9263">
        <f t="shared" si="869"/>
        <v>40006</v>
      </c>
      <c r="AK9263">
        <f t="shared" si="870"/>
        <v>0</v>
      </c>
      <c r="AT9263">
        <v>0</v>
      </c>
      <c r="AU9263">
        <v>0</v>
      </c>
      <c r="AW9263" t="s">
        <v>477</v>
      </c>
      <c r="AX9263" t="s">
        <v>549</v>
      </c>
    </row>
    <row r="9264" spans="1:50">
      <c r="A9264">
        <v>317756</v>
      </c>
      <c r="B9264">
        <v>35</v>
      </c>
      <c r="C9264" t="s">
        <v>14967</v>
      </c>
      <c r="D9264">
        <v>39</v>
      </c>
      <c r="E9264">
        <v>24</v>
      </c>
      <c r="F9264">
        <v>2012</v>
      </c>
      <c r="G9264">
        <v>11</v>
      </c>
      <c r="H9264">
        <v>9</v>
      </c>
      <c r="J9264">
        <v>81</v>
      </c>
      <c r="P9264" t="str">
        <f t="shared" si="865"/>
        <v>81</v>
      </c>
      <c r="Q9264">
        <v>1</v>
      </c>
      <c r="R9264">
        <v>1</v>
      </c>
      <c r="S9264">
        <v>2</v>
      </c>
      <c r="U9264" t="s">
        <v>44</v>
      </c>
      <c r="V9264">
        <v>1</v>
      </c>
      <c r="W9264" t="str">
        <f t="shared" si="866"/>
        <v>VANOVER, JOHN</v>
      </c>
      <c r="X9264" t="s">
        <v>15315</v>
      </c>
      <c r="Y9264">
        <v>100</v>
      </c>
      <c r="Z9264">
        <v>100</v>
      </c>
      <c r="AA9264">
        <v>0</v>
      </c>
      <c r="AB9264">
        <v>17262</v>
      </c>
      <c r="AC9264">
        <v>0</v>
      </c>
      <c r="AH9264">
        <f t="shared" si="867"/>
        <v>53815</v>
      </c>
      <c r="AI9264">
        <f t="shared" si="868"/>
        <v>17262</v>
      </c>
      <c r="AJ9264">
        <f t="shared" si="869"/>
        <v>36553</v>
      </c>
      <c r="AK9264">
        <f t="shared" si="870"/>
        <v>0</v>
      </c>
      <c r="AT9264">
        <v>0</v>
      </c>
      <c r="AU9264">
        <v>0</v>
      </c>
      <c r="AW9264" t="s">
        <v>15316</v>
      </c>
      <c r="AX9264" t="s">
        <v>67</v>
      </c>
    </row>
    <row r="9265" spans="1:50">
      <c r="A9265">
        <v>317757</v>
      </c>
      <c r="B9265">
        <v>35</v>
      </c>
      <c r="C9265" t="s">
        <v>14967</v>
      </c>
      <c r="D9265">
        <v>39</v>
      </c>
      <c r="E9265">
        <v>24</v>
      </c>
      <c r="F9265">
        <v>2012</v>
      </c>
      <c r="G9265">
        <v>11</v>
      </c>
      <c r="H9265">
        <v>9</v>
      </c>
      <c r="J9265">
        <v>81</v>
      </c>
      <c r="P9265" t="str">
        <f t="shared" si="865"/>
        <v>81</v>
      </c>
      <c r="Q9265">
        <v>1</v>
      </c>
      <c r="R9265">
        <v>1</v>
      </c>
      <c r="S9265">
        <v>2</v>
      </c>
      <c r="U9265" t="s">
        <v>44</v>
      </c>
      <c r="V9265">
        <v>1</v>
      </c>
      <c r="W9265" t="str">
        <f t="shared" si="866"/>
        <v>WACHTMANN, LYNN R.</v>
      </c>
      <c r="X9265" t="s">
        <v>15317</v>
      </c>
      <c r="Y9265">
        <v>200</v>
      </c>
      <c r="Z9265">
        <v>200</v>
      </c>
      <c r="AA9265">
        <v>1</v>
      </c>
      <c r="AB9265">
        <v>36553</v>
      </c>
      <c r="AC9265">
        <v>1</v>
      </c>
      <c r="AH9265">
        <f t="shared" si="867"/>
        <v>53815</v>
      </c>
      <c r="AI9265">
        <f t="shared" si="868"/>
        <v>17262</v>
      </c>
      <c r="AJ9265">
        <f t="shared" si="869"/>
        <v>36553</v>
      </c>
      <c r="AK9265">
        <f t="shared" si="870"/>
        <v>0</v>
      </c>
      <c r="AT9265">
        <v>0</v>
      </c>
      <c r="AU9265">
        <v>0</v>
      </c>
      <c r="AW9265" t="s">
        <v>15318</v>
      </c>
      <c r="AX9265" t="s">
        <v>144</v>
      </c>
    </row>
    <row r="9266" spans="1:50">
      <c r="A9266">
        <v>317759</v>
      </c>
      <c r="B9266">
        <v>35</v>
      </c>
      <c r="C9266" t="s">
        <v>14967</v>
      </c>
      <c r="D9266">
        <v>39</v>
      </c>
      <c r="E9266">
        <v>24</v>
      </c>
      <c r="F9266">
        <v>2012</v>
      </c>
      <c r="G9266">
        <v>11</v>
      </c>
      <c r="H9266">
        <v>9</v>
      </c>
      <c r="J9266">
        <v>82</v>
      </c>
      <c r="P9266" t="str">
        <f t="shared" si="865"/>
        <v>82</v>
      </c>
      <c r="Q9266">
        <v>1</v>
      </c>
      <c r="R9266">
        <v>1</v>
      </c>
      <c r="S9266">
        <v>2</v>
      </c>
      <c r="U9266" t="s">
        <v>44</v>
      </c>
      <c r="V9266">
        <v>1</v>
      </c>
      <c r="W9266" t="str">
        <f t="shared" si="866"/>
        <v>BURKLEY, TONY</v>
      </c>
      <c r="X9266" t="s">
        <v>15026</v>
      </c>
      <c r="Y9266">
        <v>200</v>
      </c>
      <c r="Z9266">
        <v>200</v>
      </c>
      <c r="AA9266">
        <v>0</v>
      </c>
      <c r="AB9266">
        <v>27992</v>
      </c>
      <c r="AC9266">
        <v>1</v>
      </c>
      <c r="AH9266">
        <f t="shared" si="867"/>
        <v>47415</v>
      </c>
      <c r="AI9266">
        <f t="shared" si="868"/>
        <v>0</v>
      </c>
      <c r="AJ9266">
        <f t="shared" si="869"/>
        <v>27992</v>
      </c>
      <c r="AK9266">
        <f t="shared" si="870"/>
        <v>19423</v>
      </c>
      <c r="AT9266">
        <v>0</v>
      </c>
      <c r="AU9266">
        <v>0</v>
      </c>
      <c r="AW9266" t="s">
        <v>15027</v>
      </c>
      <c r="AX9266" t="s">
        <v>1271</v>
      </c>
    </row>
    <row r="9267" spans="1:50">
      <c r="A9267">
        <v>317758</v>
      </c>
      <c r="B9267">
        <v>35</v>
      </c>
      <c r="C9267" t="s">
        <v>14967</v>
      </c>
      <c r="D9267">
        <v>39</v>
      </c>
      <c r="E9267">
        <v>24</v>
      </c>
      <c r="F9267">
        <v>2012</v>
      </c>
      <c r="G9267">
        <v>11</v>
      </c>
      <c r="H9267">
        <v>9</v>
      </c>
      <c r="J9267">
        <v>82</v>
      </c>
      <c r="P9267" t="str">
        <f t="shared" si="865"/>
        <v>82</v>
      </c>
      <c r="Q9267">
        <v>1</v>
      </c>
      <c r="R9267">
        <v>1</v>
      </c>
      <c r="S9267">
        <v>2</v>
      </c>
      <c r="U9267" t="s">
        <v>44</v>
      </c>
      <c r="V9267">
        <v>1</v>
      </c>
      <c r="W9267" t="str">
        <f t="shared" si="866"/>
        <v>SCHLEGEL, PETE</v>
      </c>
      <c r="X9267" t="s">
        <v>15274</v>
      </c>
      <c r="Y9267">
        <v>328</v>
      </c>
      <c r="Z9267">
        <v>400</v>
      </c>
      <c r="AA9267">
        <v>0</v>
      </c>
      <c r="AB9267">
        <v>19423</v>
      </c>
      <c r="AC9267">
        <v>0</v>
      </c>
      <c r="AH9267">
        <f t="shared" si="867"/>
        <v>47415</v>
      </c>
      <c r="AI9267">
        <f t="shared" si="868"/>
        <v>0</v>
      </c>
      <c r="AJ9267">
        <f t="shared" si="869"/>
        <v>27992</v>
      </c>
      <c r="AK9267">
        <f t="shared" si="870"/>
        <v>19423</v>
      </c>
      <c r="AT9267">
        <v>0</v>
      </c>
      <c r="AU9267">
        <v>0</v>
      </c>
      <c r="AW9267" t="s">
        <v>15275</v>
      </c>
      <c r="AX9267" t="s">
        <v>184</v>
      </c>
    </row>
    <row r="9268" spans="1:50">
      <c r="A9268">
        <v>317760</v>
      </c>
      <c r="B9268">
        <v>35</v>
      </c>
      <c r="C9268" t="s">
        <v>14967</v>
      </c>
      <c r="D9268">
        <v>39</v>
      </c>
      <c r="E9268">
        <v>24</v>
      </c>
      <c r="F9268">
        <v>2012</v>
      </c>
      <c r="G9268">
        <v>11</v>
      </c>
      <c r="H9268">
        <v>9</v>
      </c>
      <c r="J9268">
        <v>83</v>
      </c>
      <c r="P9268" t="str">
        <f t="shared" si="865"/>
        <v>83</v>
      </c>
      <c r="Q9268">
        <v>1</v>
      </c>
      <c r="R9268">
        <v>1</v>
      </c>
      <c r="S9268">
        <v>2</v>
      </c>
      <c r="U9268" t="s">
        <v>44</v>
      </c>
      <c r="V9268">
        <v>1</v>
      </c>
      <c r="W9268" t="str">
        <f t="shared" si="866"/>
        <v>KOSTYO, JOHN</v>
      </c>
      <c r="X9268" t="s">
        <v>15163</v>
      </c>
      <c r="Y9268">
        <v>100</v>
      </c>
      <c r="Z9268">
        <v>100</v>
      </c>
      <c r="AA9268">
        <v>0</v>
      </c>
      <c r="AB9268">
        <v>15350</v>
      </c>
      <c r="AC9268">
        <v>0</v>
      </c>
      <c r="AH9268">
        <f t="shared" si="867"/>
        <v>46973</v>
      </c>
      <c r="AI9268">
        <f t="shared" si="868"/>
        <v>15350</v>
      </c>
      <c r="AJ9268">
        <f t="shared" si="869"/>
        <v>31623</v>
      </c>
      <c r="AK9268">
        <f t="shared" si="870"/>
        <v>0</v>
      </c>
      <c r="AT9268">
        <v>0</v>
      </c>
      <c r="AU9268">
        <v>0</v>
      </c>
      <c r="AW9268" t="s">
        <v>15164</v>
      </c>
      <c r="AX9268" t="s">
        <v>67</v>
      </c>
    </row>
    <row r="9269" spans="1:50">
      <c r="A9269">
        <v>317761</v>
      </c>
      <c r="B9269">
        <v>35</v>
      </c>
      <c r="C9269" t="s">
        <v>14967</v>
      </c>
      <c r="D9269">
        <v>39</v>
      </c>
      <c r="E9269">
        <v>24</v>
      </c>
      <c r="F9269">
        <v>2012</v>
      </c>
      <c r="G9269">
        <v>11</v>
      </c>
      <c r="H9269">
        <v>9</v>
      </c>
      <c r="J9269">
        <v>83</v>
      </c>
      <c r="P9269" t="str">
        <f t="shared" si="865"/>
        <v>83</v>
      </c>
      <c r="Q9269">
        <v>1</v>
      </c>
      <c r="R9269">
        <v>1</v>
      </c>
      <c r="S9269">
        <v>2</v>
      </c>
      <c r="U9269" t="s">
        <v>44</v>
      </c>
      <c r="V9269">
        <v>1</v>
      </c>
      <c r="W9269" t="str">
        <f t="shared" si="866"/>
        <v>SPRAGUE, ROBERT</v>
      </c>
      <c r="X9269" t="s">
        <v>15292</v>
      </c>
      <c r="Y9269">
        <v>200</v>
      </c>
      <c r="Z9269">
        <v>200</v>
      </c>
      <c r="AA9269">
        <v>0</v>
      </c>
      <c r="AB9269">
        <v>31623</v>
      </c>
      <c r="AC9269">
        <v>1</v>
      </c>
      <c r="AH9269">
        <f t="shared" si="867"/>
        <v>46973</v>
      </c>
      <c r="AI9269">
        <f t="shared" si="868"/>
        <v>15350</v>
      </c>
      <c r="AJ9269">
        <f t="shared" si="869"/>
        <v>31623</v>
      </c>
      <c r="AK9269">
        <f t="shared" si="870"/>
        <v>0</v>
      </c>
      <c r="AT9269">
        <v>0</v>
      </c>
      <c r="AU9269">
        <v>0</v>
      </c>
      <c r="AW9269" t="s">
        <v>15293</v>
      </c>
      <c r="AX9269" t="s">
        <v>173</v>
      </c>
    </row>
    <row r="9270" spans="1:50">
      <c r="A9270">
        <v>317763</v>
      </c>
      <c r="B9270">
        <v>35</v>
      </c>
      <c r="C9270" t="s">
        <v>14967</v>
      </c>
      <c r="D9270">
        <v>39</v>
      </c>
      <c r="E9270">
        <v>24</v>
      </c>
      <c r="F9270">
        <v>2012</v>
      </c>
      <c r="G9270">
        <v>11</v>
      </c>
      <c r="H9270">
        <v>9</v>
      </c>
      <c r="J9270">
        <v>84</v>
      </c>
      <c r="P9270" t="str">
        <f t="shared" si="865"/>
        <v>84</v>
      </c>
      <c r="Q9270">
        <v>1</v>
      </c>
      <c r="R9270">
        <v>1</v>
      </c>
      <c r="S9270">
        <v>2</v>
      </c>
      <c r="U9270" t="s">
        <v>44</v>
      </c>
      <c r="V9270">
        <v>1</v>
      </c>
      <c r="W9270" t="str">
        <f t="shared" si="866"/>
        <v>BUCHY, JIM</v>
      </c>
      <c r="X9270" t="s">
        <v>15014</v>
      </c>
      <c r="Y9270">
        <v>200</v>
      </c>
      <c r="Z9270">
        <v>200</v>
      </c>
      <c r="AA9270">
        <v>0</v>
      </c>
      <c r="AB9270">
        <v>45927</v>
      </c>
      <c r="AC9270">
        <v>1</v>
      </c>
      <c r="AH9270">
        <f t="shared" si="867"/>
        <v>56797</v>
      </c>
      <c r="AI9270">
        <f t="shared" si="868"/>
        <v>10870</v>
      </c>
      <c r="AJ9270">
        <f t="shared" si="869"/>
        <v>45927</v>
      </c>
      <c r="AK9270">
        <f t="shared" si="870"/>
        <v>0</v>
      </c>
      <c r="AT9270">
        <v>0</v>
      </c>
      <c r="AU9270">
        <v>0</v>
      </c>
      <c r="AW9270" t="s">
        <v>15015</v>
      </c>
      <c r="AX9270" t="s">
        <v>566</v>
      </c>
    </row>
    <row r="9271" spans="1:50">
      <c r="A9271">
        <v>317762</v>
      </c>
      <c r="B9271">
        <v>35</v>
      </c>
      <c r="C9271" t="s">
        <v>14967</v>
      </c>
      <c r="D9271">
        <v>39</v>
      </c>
      <c r="E9271">
        <v>24</v>
      </c>
      <c r="F9271">
        <v>2012</v>
      </c>
      <c r="G9271">
        <v>11</v>
      </c>
      <c r="H9271">
        <v>9</v>
      </c>
      <c r="J9271">
        <v>84</v>
      </c>
      <c r="P9271" t="str">
        <f t="shared" si="865"/>
        <v>84</v>
      </c>
      <c r="Q9271">
        <v>1</v>
      </c>
      <c r="R9271">
        <v>1</v>
      </c>
      <c r="S9271">
        <v>2</v>
      </c>
      <c r="U9271" t="s">
        <v>44</v>
      </c>
      <c r="V9271">
        <v>1</v>
      </c>
      <c r="W9271" t="str">
        <f t="shared" si="866"/>
        <v>HAMMONS, RONALD</v>
      </c>
      <c r="X9271" t="s">
        <v>15115</v>
      </c>
      <c r="Y9271">
        <v>100</v>
      </c>
      <c r="Z9271">
        <v>100</v>
      </c>
      <c r="AA9271">
        <v>0</v>
      </c>
      <c r="AB9271">
        <v>10870</v>
      </c>
      <c r="AC9271">
        <v>0</v>
      </c>
      <c r="AH9271">
        <f t="shared" si="867"/>
        <v>56797</v>
      </c>
      <c r="AI9271">
        <f t="shared" si="868"/>
        <v>10870</v>
      </c>
      <c r="AJ9271">
        <f t="shared" si="869"/>
        <v>45927</v>
      </c>
      <c r="AK9271">
        <f t="shared" si="870"/>
        <v>0</v>
      </c>
      <c r="AT9271">
        <v>0</v>
      </c>
      <c r="AU9271">
        <v>0</v>
      </c>
      <c r="AW9271" t="s">
        <v>6920</v>
      </c>
      <c r="AX9271" t="s">
        <v>826</v>
      </c>
    </row>
    <row r="9272" spans="1:50">
      <c r="A9272">
        <v>317764</v>
      </c>
      <c r="B9272">
        <v>35</v>
      </c>
      <c r="C9272" t="s">
        <v>14967</v>
      </c>
      <c r="D9272">
        <v>39</v>
      </c>
      <c r="E9272">
        <v>24</v>
      </c>
      <c r="F9272">
        <v>2012</v>
      </c>
      <c r="G9272">
        <v>11</v>
      </c>
      <c r="H9272">
        <v>9</v>
      </c>
      <c r="J9272">
        <v>85</v>
      </c>
      <c r="P9272" t="str">
        <f t="shared" si="865"/>
        <v>85</v>
      </c>
      <c r="Q9272">
        <v>1</v>
      </c>
      <c r="R9272">
        <v>1</v>
      </c>
      <c r="S9272">
        <v>2</v>
      </c>
      <c r="U9272" t="s">
        <v>44</v>
      </c>
      <c r="V9272">
        <v>1</v>
      </c>
      <c r="W9272" t="str">
        <f t="shared" si="866"/>
        <v>ADAMS, JOHN W.</v>
      </c>
      <c r="X9272" t="s">
        <v>14968</v>
      </c>
      <c r="Y9272">
        <v>200</v>
      </c>
      <c r="Z9272">
        <v>200</v>
      </c>
      <c r="AA9272">
        <v>1</v>
      </c>
      <c r="AB9272">
        <v>37336</v>
      </c>
      <c r="AC9272">
        <v>1</v>
      </c>
      <c r="AH9272">
        <f t="shared" si="867"/>
        <v>37336</v>
      </c>
      <c r="AI9272">
        <f t="shared" si="868"/>
        <v>0</v>
      </c>
      <c r="AJ9272">
        <f t="shared" si="869"/>
        <v>37336</v>
      </c>
      <c r="AK9272">
        <f t="shared" si="870"/>
        <v>0</v>
      </c>
      <c r="AT9272">
        <v>0</v>
      </c>
      <c r="AU9272">
        <v>0</v>
      </c>
      <c r="AW9272" t="s">
        <v>4971</v>
      </c>
      <c r="AX9272" t="s">
        <v>67</v>
      </c>
    </row>
    <row r="9273" spans="1:50">
      <c r="A9273">
        <v>317765</v>
      </c>
      <c r="B9273">
        <v>35</v>
      </c>
      <c r="C9273" t="s">
        <v>14967</v>
      </c>
      <c r="D9273">
        <v>39</v>
      </c>
      <c r="E9273">
        <v>24</v>
      </c>
      <c r="F9273">
        <v>2012</v>
      </c>
      <c r="G9273">
        <v>11</v>
      </c>
      <c r="H9273">
        <v>9</v>
      </c>
      <c r="J9273">
        <v>86</v>
      </c>
      <c r="P9273" t="str">
        <f t="shared" si="865"/>
        <v>86</v>
      </c>
      <c r="Q9273">
        <v>1</v>
      </c>
      <c r="R9273">
        <v>1</v>
      </c>
      <c r="S9273">
        <v>2</v>
      </c>
      <c r="U9273" t="s">
        <v>44</v>
      </c>
      <c r="V9273">
        <v>1</v>
      </c>
      <c r="W9273" t="str">
        <f t="shared" si="866"/>
        <v>JOHNCOX, CHERYL</v>
      </c>
      <c r="X9273" t="s">
        <v>15147</v>
      </c>
      <c r="Y9273">
        <v>100</v>
      </c>
      <c r="Z9273">
        <v>100</v>
      </c>
      <c r="AA9273">
        <v>0</v>
      </c>
      <c r="AB9273">
        <v>17265</v>
      </c>
      <c r="AC9273">
        <v>0</v>
      </c>
      <c r="AH9273">
        <f t="shared" si="867"/>
        <v>45505</v>
      </c>
      <c r="AI9273">
        <f t="shared" si="868"/>
        <v>17265</v>
      </c>
      <c r="AJ9273">
        <f t="shared" si="869"/>
        <v>28240</v>
      </c>
      <c r="AK9273">
        <f t="shared" si="870"/>
        <v>0</v>
      </c>
      <c r="AT9273">
        <v>0</v>
      </c>
      <c r="AU9273">
        <v>0</v>
      </c>
      <c r="AW9273" t="s">
        <v>15148</v>
      </c>
      <c r="AX9273" t="s">
        <v>404</v>
      </c>
    </row>
    <row r="9274" spans="1:50">
      <c r="A9274">
        <v>317766</v>
      </c>
      <c r="B9274">
        <v>35</v>
      </c>
      <c r="C9274" t="s">
        <v>14967</v>
      </c>
      <c r="D9274">
        <v>39</v>
      </c>
      <c r="E9274">
        <v>24</v>
      </c>
      <c r="F9274">
        <v>2012</v>
      </c>
      <c r="G9274">
        <v>11</v>
      </c>
      <c r="H9274">
        <v>9</v>
      </c>
      <c r="J9274">
        <v>86</v>
      </c>
      <c r="P9274" t="str">
        <f t="shared" si="865"/>
        <v>86</v>
      </c>
      <c r="Q9274">
        <v>1</v>
      </c>
      <c r="R9274">
        <v>1</v>
      </c>
      <c r="S9274">
        <v>2</v>
      </c>
      <c r="U9274" t="s">
        <v>44</v>
      </c>
      <c r="V9274">
        <v>1</v>
      </c>
      <c r="W9274" t="str">
        <f t="shared" si="866"/>
        <v>PELANDA, DOROTHY</v>
      </c>
      <c r="X9274" t="s">
        <v>15228</v>
      </c>
      <c r="Y9274">
        <v>200</v>
      </c>
      <c r="Z9274">
        <v>200</v>
      </c>
      <c r="AA9274">
        <v>0</v>
      </c>
      <c r="AB9274">
        <v>28240</v>
      </c>
      <c r="AC9274">
        <v>1</v>
      </c>
      <c r="AH9274">
        <f t="shared" si="867"/>
        <v>45505</v>
      </c>
      <c r="AI9274">
        <f t="shared" si="868"/>
        <v>17265</v>
      </c>
      <c r="AJ9274">
        <f t="shared" si="869"/>
        <v>28240</v>
      </c>
      <c r="AK9274">
        <f t="shared" si="870"/>
        <v>0</v>
      </c>
      <c r="AT9274">
        <v>0</v>
      </c>
      <c r="AU9274">
        <v>0</v>
      </c>
      <c r="AW9274" t="s">
        <v>15229</v>
      </c>
      <c r="AX9274" t="s">
        <v>318</v>
      </c>
    </row>
    <row r="9275" spans="1:50">
      <c r="A9275">
        <v>317767</v>
      </c>
      <c r="B9275">
        <v>35</v>
      </c>
      <c r="C9275" t="s">
        <v>14967</v>
      </c>
      <c r="D9275">
        <v>39</v>
      </c>
      <c r="E9275">
        <v>24</v>
      </c>
      <c r="F9275">
        <v>2012</v>
      </c>
      <c r="G9275">
        <v>11</v>
      </c>
      <c r="H9275">
        <v>9</v>
      </c>
      <c r="J9275">
        <v>87</v>
      </c>
      <c r="P9275" t="str">
        <f t="shared" si="865"/>
        <v>87</v>
      </c>
      <c r="Q9275">
        <v>1</v>
      </c>
      <c r="R9275">
        <v>1</v>
      </c>
      <c r="S9275">
        <v>2</v>
      </c>
      <c r="U9275" t="s">
        <v>44</v>
      </c>
      <c r="V9275">
        <v>1</v>
      </c>
      <c r="W9275" t="str">
        <f t="shared" si="866"/>
        <v>LEHART, JEFFREY</v>
      </c>
      <c r="X9275" t="s">
        <v>15174</v>
      </c>
      <c r="Y9275">
        <v>100</v>
      </c>
      <c r="Z9275">
        <v>100</v>
      </c>
      <c r="AA9275">
        <v>0</v>
      </c>
      <c r="AB9275">
        <v>16323</v>
      </c>
      <c r="AC9275">
        <v>0</v>
      </c>
      <c r="AH9275">
        <f t="shared" si="867"/>
        <v>48217</v>
      </c>
      <c r="AI9275">
        <f t="shared" si="868"/>
        <v>16323</v>
      </c>
      <c r="AJ9275">
        <f t="shared" si="869"/>
        <v>31894</v>
      </c>
      <c r="AK9275">
        <f t="shared" si="870"/>
        <v>0</v>
      </c>
      <c r="AT9275">
        <v>0</v>
      </c>
      <c r="AU9275">
        <v>0</v>
      </c>
      <c r="AW9275" t="s">
        <v>15175</v>
      </c>
      <c r="AX9275" t="s">
        <v>1212</v>
      </c>
    </row>
    <row r="9276" spans="1:50">
      <c r="A9276">
        <v>317768</v>
      </c>
      <c r="B9276">
        <v>35</v>
      </c>
      <c r="C9276" t="s">
        <v>14967</v>
      </c>
      <c r="D9276">
        <v>39</v>
      </c>
      <c r="E9276">
        <v>24</v>
      </c>
      <c r="F9276">
        <v>2012</v>
      </c>
      <c r="G9276">
        <v>11</v>
      </c>
      <c r="H9276">
        <v>9</v>
      </c>
      <c r="J9276">
        <v>87</v>
      </c>
      <c r="P9276" t="str">
        <f t="shared" si="865"/>
        <v>87</v>
      </c>
      <c r="Q9276">
        <v>1</v>
      </c>
      <c r="R9276">
        <v>1</v>
      </c>
      <c r="S9276">
        <v>2</v>
      </c>
      <c r="U9276" t="s">
        <v>44</v>
      </c>
      <c r="V9276">
        <v>1</v>
      </c>
      <c r="W9276" t="str">
        <f t="shared" si="866"/>
        <v>MCCLAIN, JEFFREY</v>
      </c>
      <c r="X9276" t="s">
        <v>15193</v>
      </c>
      <c r="Y9276">
        <v>200</v>
      </c>
      <c r="Z9276">
        <v>200</v>
      </c>
      <c r="AA9276">
        <v>1</v>
      </c>
      <c r="AB9276">
        <v>31894</v>
      </c>
      <c r="AC9276">
        <v>1</v>
      </c>
      <c r="AH9276">
        <f t="shared" si="867"/>
        <v>48217</v>
      </c>
      <c r="AI9276">
        <f t="shared" si="868"/>
        <v>16323</v>
      </c>
      <c r="AJ9276">
        <f t="shared" si="869"/>
        <v>31894</v>
      </c>
      <c r="AK9276">
        <f t="shared" si="870"/>
        <v>0</v>
      </c>
      <c r="AT9276">
        <v>0</v>
      </c>
      <c r="AU9276">
        <v>0</v>
      </c>
      <c r="AW9276" t="s">
        <v>15194</v>
      </c>
      <c r="AX9276" t="s">
        <v>452</v>
      </c>
    </row>
    <row r="9277" spans="1:50">
      <c r="A9277">
        <v>317770</v>
      </c>
      <c r="B9277">
        <v>35</v>
      </c>
      <c r="C9277" t="s">
        <v>14967</v>
      </c>
      <c r="D9277">
        <v>39</v>
      </c>
      <c r="E9277">
        <v>24</v>
      </c>
      <c r="F9277">
        <v>2012</v>
      </c>
      <c r="G9277">
        <v>11</v>
      </c>
      <c r="H9277">
        <v>9</v>
      </c>
      <c r="J9277">
        <v>88</v>
      </c>
      <c r="P9277" t="str">
        <f t="shared" si="865"/>
        <v>88</v>
      </c>
      <c r="Q9277">
        <v>1</v>
      </c>
      <c r="R9277">
        <v>1</v>
      </c>
      <c r="S9277">
        <v>2</v>
      </c>
      <c r="U9277" t="s">
        <v>44</v>
      </c>
      <c r="V9277">
        <v>1</v>
      </c>
      <c r="W9277" t="str">
        <f t="shared" si="866"/>
        <v>DAMSCHRODER, REX</v>
      </c>
      <c r="X9277" t="s">
        <v>15055</v>
      </c>
      <c r="Y9277">
        <v>200</v>
      </c>
      <c r="Z9277">
        <v>200</v>
      </c>
      <c r="AA9277">
        <v>1</v>
      </c>
      <c r="AB9277">
        <v>27923</v>
      </c>
      <c r="AC9277">
        <v>1</v>
      </c>
      <c r="AH9277">
        <f t="shared" si="867"/>
        <v>50213</v>
      </c>
      <c r="AI9277">
        <f t="shared" si="868"/>
        <v>22290</v>
      </c>
      <c r="AJ9277">
        <f t="shared" si="869"/>
        <v>27923</v>
      </c>
      <c r="AK9277">
        <f t="shared" si="870"/>
        <v>0</v>
      </c>
      <c r="AT9277">
        <v>0</v>
      </c>
      <c r="AU9277">
        <v>0</v>
      </c>
      <c r="AW9277" t="s">
        <v>15056</v>
      </c>
      <c r="AX9277" t="s">
        <v>15057</v>
      </c>
    </row>
    <row r="9278" spans="1:50">
      <c r="A9278">
        <v>317769</v>
      </c>
      <c r="B9278">
        <v>35</v>
      </c>
      <c r="C9278" t="s">
        <v>14967</v>
      </c>
      <c r="D9278">
        <v>39</v>
      </c>
      <c r="E9278">
        <v>24</v>
      </c>
      <c r="F9278">
        <v>2012</v>
      </c>
      <c r="G9278">
        <v>11</v>
      </c>
      <c r="H9278">
        <v>9</v>
      </c>
      <c r="J9278">
        <v>88</v>
      </c>
      <c r="P9278" t="str">
        <f t="shared" si="865"/>
        <v>88</v>
      </c>
      <c r="Q9278">
        <v>1</v>
      </c>
      <c r="R9278">
        <v>1</v>
      </c>
      <c r="S9278">
        <v>2</v>
      </c>
      <c r="U9278" t="s">
        <v>44</v>
      </c>
      <c r="V9278">
        <v>1</v>
      </c>
      <c r="W9278" t="str">
        <f t="shared" si="866"/>
        <v>YOUNG, BILL</v>
      </c>
      <c r="X9278" t="s">
        <v>15332</v>
      </c>
      <c r="Y9278">
        <v>100</v>
      </c>
      <c r="Z9278">
        <v>100</v>
      </c>
      <c r="AA9278">
        <v>0</v>
      </c>
      <c r="AB9278">
        <v>22290</v>
      </c>
      <c r="AC9278">
        <v>0</v>
      </c>
      <c r="AH9278">
        <f t="shared" si="867"/>
        <v>50213</v>
      </c>
      <c r="AI9278">
        <f t="shared" si="868"/>
        <v>22290</v>
      </c>
      <c r="AJ9278">
        <f t="shared" si="869"/>
        <v>27923</v>
      </c>
      <c r="AK9278">
        <f t="shared" si="870"/>
        <v>0</v>
      </c>
      <c r="AT9278">
        <v>0</v>
      </c>
      <c r="AU9278">
        <v>0</v>
      </c>
      <c r="AW9278" t="s">
        <v>1708</v>
      </c>
      <c r="AX9278" t="s">
        <v>331</v>
      </c>
    </row>
    <row r="9279" spans="1:50">
      <c r="A9279">
        <v>317771</v>
      </c>
      <c r="B9279">
        <v>35</v>
      </c>
      <c r="C9279" t="s">
        <v>14967</v>
      </c>
      <c r="D9279">
        <v>39</v>
      </c>
      <c r="E9279">
        <v>24</v>
      </c>
      <c r="F9279">
        <v>2012</v>
      </c>
      <c r="G9279">
        <v>11</v>
      </c>
      <c r="H9279">
        <v>9</v>
      </c>
      <c r="J9279">
        <v>89</v>
      </c>
      <c r="P9279" t="str">
        <f t="shared" si="865"/>
        <v>89</v>
      </c>
      <c r="Q9279">
        <v>1</v>
      </c>
      <c r="R9279">
        <v>1</v>
      </c>
      <c r="S9279">
        <v>2</v>
      </c>
      <c r="U9279" t="s">
        <v>44</v>
      </c>
      <c r="V9279">
        <v>1</v>
      </c>
      <c r="W9279" t="str">
        <f t="shared" si="866"/>
        <v>JANIK, DONALD</v>
      </c>
      <c r="X9279" t="s">
        <v>15145</v>
      </c>
      <c r="Y9279">
        <v>200</v>
      </c>
      <c r="Z9279">
        <v>200</v>
      </c>
      <c r="AA9279">
        <v>0</v>
      </c>
      <c r="AB9279">
        <v>22600</v>
      </c>
      <c r="AC9279">
        <v>0</v>
      </c>
      <c r="AH9279">
        <f t="shared" si="867"/>
        <v>58625</v>
      </c>
      <c r="AI9279">
        <f t="shared" si="868"/>
        <v>36025</v>
      </c>
      <c r="AJ9279">
        <f t="shared" si="869"/>
        <v>22600</v>
      </c>
      <c r="AK9279">
        <f t="shared" si="870"/>
        <v>0</v>
      </c>
      <c r="AT9279">
        <v>0</v>
      </c>
      <c r="AU9279">
        <v>0</v>
      </c>
      <c r="AW9279" t="s">
        <v>15146</v>
      </c>
      <c r="AX9279" t="s">
        <v>282</v>
      </c>
    </row>
    <row r="9280" spans="1:50">
      <c r="A9280">
        <v>317772</v>
      </c>
      <c r="B9280">
        <v>35</v>
      </c>
      <c r="C9280" t="s">
        <v>14967</v>
      </c>
      <c r="D9280">
        <v>39</v>
      </c>
      <c r="E9280">
        <v>24</v>
      </c>
      <c r="F9280">
        <v>2012</v>
      </c>
      <c r="G9280">
        <v>11</v>
      </c>
      <c r="H9280">
        <v>9</v>
      </c>
      <c r="J9280">
        <v>89</v>
      </c>
      <c r="P9280" t="str">
        <f t="shared" si="865"/>
        <v>89</v>
      </c>
      <c r="Q9280">
        <v>1</v>
      </c>
      <c r="R9280">
        <v>1</v>
      </c>
      <c r="S9280">
        <v>2</v>
      </c>
      <c r="U9280" t="s">
        <v>44</v>
      </c>
      <c r="V9280">
        <v>1</v>
      </c>
      <c r="W9280" t="str">
        <f t="shared" si="866"/>
        <v>REDFERN, CHRIS</v>
      </c>
      <c r="X9280" t="s">
        <v>15240</v>
      </c>
      <c r="Y9280">
        <v>100</v>
      </c>
      <c r="Z9280">
        <v>100</v>
      </c>
      <c r="AA9280">
        <v>0</v>
      </c>
      <c r="AB9280">
        <v>36025</v>
      </c>
      <c r="AC9280">
        <v>1</v>
      </c>
      <c r="AH9280">
        <f t="shared" si="867"/>
        <v>58625</v>
      </c>
      <c r="AI9280">
        <f t="shared" si="868"/>
        <v>36025</v>
      </c>
      <c r="AJ9280">
        <f t="shared" si="869"/>
        <v>22600</v>
      </c>
      <c r="AK9280">
        <f t="shared" si="870"/>
        <v>0</v>
      </c>
      <c r="AT9280">
        <v>0</v>
      </c>
      <c r="AU9280">
        <v>0</v>
      </c>
      <c r="AW9280" t="s">
        <v>15241</v>
      </c>
      <c r="AX9280" t="s">
        <v>349</v>
      </c>
    </row>
    <row r="9281" spans="1:50">
      <c r="A9281">
        <v>317773</v>
      </c>
      <c r="B9281">
        <v>35</v>
      </c>
      <c r="C9281" t="s">
        <v>14967</v>
      </c>
      <c r="D9281">
        <v>39</v>
      </c>
      <c r="E9281">
        <v>24</v>
      </c>
      <c r="F9281">
        <v>2012</v>
      </c>
      <c r="G9281">
        <v>11</v>
      </c>
      <c r="H9281">
        <v>9</v>
      </c>
      <c r="J9281">
        <v>90</v>
      </c>
      <c r="P9281" t="str">
        <f t="shared" si="865"/>
        <v>90</v>
      </c>
      <c r="Q9281">
        <v>1</v>
      </c>
      <c r="R9281">
        <v>1</v>
      </c>
      <c r="S9281">
        <v>2</v>
      </c>
      <c r="U9281" t="s">
        <v>44</v>
      </c>
      <c r="V9281">
        <v>1</v>
      </c>
      <c r="W9281" t="str">
        <f t="shared" si="866"/>
        <v>HAAS, JOHN</v>
      </c>
      <c r="X9281" t="s">
        <v>15106</v>
      </c>
      <c r="Y9281">
        <v>100</v>
      </c>
      <c r="Z9281">
        <v>100</v>
      </c>
      <c r="AA9281">
        <v>0</v>
      </c>
      <c r="AB9281">
        <v>17749</v>
      </c>
      <c r="AC9281">
        <v>0</v>
      </c>
      <c r="AH9281">
        <f t="shared" si="867"/>
        <v>46643</v>
      </c>
      <c r="AI9281">
        <f t="shared" si="868"/>
        <v>17749</v>
      </c>
      <c r="AJ9281">
        <f t="shared" si="869"/>
        <v>28894</v>
      </c>
      <c r="AK9281">
        <f t="shared" si="870"/>
        <v>0</v>
      </c>
      <c r="AT9281">
        <v>0</v>
      </c>
      <c r="AU9281">
        <v>0</v>
      </c>
      <c r="AW9281" t="s">
        <v>6914</v>
      </c>
      <c r="AX9281" t="s">
        <v>67</v>
      </c>
    </row>
    <row r="9282" spans="1:50">
      <c r="A9282">
        <v>317774</v>
      </c>
      <c r="B9282">
        <v>35</v>
      </c>
      <c r="C9282" t="s">
        <v>14967</v>
      </c>
      <c r="D9282">
        <v>39</v>
      </c>
      <c r="E9282">
        <v>24</v>
      </c>
      <c r="F9282">
        <v>2012</v>
      </c>
      <c r="G9282">
        <v>11</v>
      </c>
      <c r="H9282">
        <v>9</v>
      </c>
      <c r="J9282">
        <v>90</v>
      </c>
      <c r="P9282" t="str">
        <f t="shared" si="865"/>
        <v>90</v>
      </c>
      <c r="Q9282">
        <v>1</v>
      </c>
      <c r="R9282">
        <v>1</v>
      </c>
      <c r="S9282">
        <v>2</v>
      </c>
      <c r="U9282" t="s">
        <v>44</v>
      </c>
      <c r="V9282">
        <v>1</v>
      </c>
      <c r="W9282" t="str">
        <f t="shared" si="866"/>
        <v>JOHNSON, TERRY</v>
      </c>
      <c r="X9282" t="s">
        <v>15150</v>
      </c>
      <c r="Y9282">
        <v>200</v>
      </c>
      <c r="Z9282">
        <v>200</v>
      </c>
      <c r="AA9282">
        <v>1</v>
      </c>
      <c r="AB9282">
        <v>28894</v>
      </c>
      <c r="AC9282">
        <v>1</v>
      </c>
      <c r="AH9282">
        <f t="shared" si="867"/>
        <v>46643</v>
      </c>
      <c r="AI9282">
        <f t="shared" si="868"/>
        <v>17749</v>
      </c>
      <c r="AJ9282">
        <f t="shared" si="869"/>
        <v>28894</v>
      </c>
      <c r="AK9282">
        <f t="shared" si="870"/>
        <v>0</v>
      </c>
      <c r="AT9282">
        <v>0</v>
      </c>
      <c r="AU9282">
        <v>0</v>
      </c>
      <c r="AW9282" t="s">
        <v>206</v>
      </c>
      <c r="AX9282" t="s">
        <v>1145</v>
      </c>
    </row>
    <row r="9283" spans="1:50">
      <c r="A9283">
        <v>317775</v>
      </c>
      <c r="B9283">
        <v>35</v>
      </c>
      <c r="C9283" t="s">
        <v>14967</v>
      </c>
      <c r="D9283">
        <v>39</v>
      </c>
      <c r="E9283">
        <v>24</v>
      </c>
      <c r="F9283">
        <v>2012</v>
      </c>
      <c r="G9283">
        <v>11</v>
      </c>
      <c r="H9283">
        <v>9</v>
      </c>
      <c r="J9283">
        <v>91</v>
      </c>
      <c r="P9283" t="str">
        <f t="shared" si="865"/>
        <v>91</v>
      </c>
      <c r="Q9283">
        <v>1</v>
      </c>
      <c r="R9283">
        <v>1</v>
      </c>
      <c r="S9283">
        <v>2</v>
      </c>
      <c r="U9283" t="s">
        <v>44</v>
      </c>
      <c r="V9283">
        <v>1</v>
      </c>
      <c r="W9283" t="str">
        <f t="shared" si="866"/>
        <v>PENCE, PETER</v>
      </c>
      <c r="X9283" t="s">
        <v>15230</v>
      </c>
      <c r="Y9283">
        <v>100</v>
      </c>
      <c r="Z9283">
        <v>100</v>
      </c>
      <c r="AA9283">
        <v>0</v>
      </c>
      <c r="AB9283">
        <v>18124</v>
      </c>
      <c r="AC9283">
        <v>0</v>
      </c>
      <c r="AH9283">
        <f t="shared" si="867"/>
        <v>46990</v>
      </c>
      <c r="AI9283">
        <f t="shared" si="868"/>
        <v>18124</v>
      </c>
      <c r="AJ9283">
        <f t="shared" si="869"/>
        <v>28866</v>
      </c>
      <c r="AK9283">
        <f t="shared" si="870"/>
        <v>0</v>
      </c>
      <c r="AT9283">
        <v>0</v>
      </c>
      <c r="AU9283">
        <v>0</v>
      </c>
      <c r="AW9283" t="s">
        <v>4865</v>
      </c>
      <c r="AX9283" t="s">
        <v>254</v>
      </c>
    </row>
    <row r="9284" spans="1:50">
      <c r="A9284">
        <v>317776</v>
      </c>
      <c r="B9284">
        <v>35</v>
      </c>
      <c r="C9284" t="s">
        <v>14967</v>
      </c>
      <c r="D9284">
        <v>39</v>
      </c>
      <c r="E9284">
        <v>24</v>
      </c>
      <c r="F9284">
        <v>2012</v>
      </c>
      <c r="G9284">
        <v>11</v>
      </c>
      <c r="H9284">
        <v>9</v>
      </c>
      <c r="J9284">
        <v>91</v>
      </c>
      <c r="P9284" t="str">
        <f t="shared" ref="P9284:P9347" si="871">_xlfn.CONCAT(I9284,J9284,K9284,L9284)</f>
        <v>91</v>
      </c>
      <c r="Q9284">
        <v>1</v>
      </c>
      <c r="R9284">
        <v>1</v>
      </c>
      <c r="S9284">
        <v>2</v>
      </c>
      <c r="U9284" t="s">
        <v>44</v>
      </c>
      <c r="V9284">
        <v>1</v>
      </c>
      <c r="W9284" t="str">
        <f t="shared" ref="W9284:W9347" si="872">X9284</f>
        <v>ROSENBERGER, CLIFF</v>
      </c>
      <c r="X9284" t="s">
        <v>15256</v>
      </c>
      <c r="Y9284">
        <v>200</v>
      </c>
      <c r="Z9284">
        <v>200</v>
      </c>
      <c r="AA9284">
        <v>1</v>
      </c>
      <c r="AB9284">
        <v>28866</v>
      </c>
      <c r="AC9284">
        <v>1</v>
      </c>
      <c r="AH9284">
        <f t="shared" ref="AH9284:AH9347" si="873">SUMIFS($AB:$AB,$C:$C,$C9284,$P:$P,$P9284,$F:$F,$F9284,$H:$H,$H9284)</f>
        <v>46990</v>
      </c>
      <c r="AI9284">
        <f t="shared" ref="AI9284:AI9347" si="874">SUMIFS($AB:$AB,$C:$C,$C9284,$P:$P,$P9284,$F:$F,$F9284,$Z:$Z,100,$H:$H,$H9284)</f>
        <v>18124</v>
      </c>
      <c r="AJ9284">
        <f t="shared" ref="AJ9284:AJ9347" si="875">SUMIFS($AB:$AB,$C:$C,$C9284,$P:$P,$P9284,$F:$F,$F9284,$Z:$Z,200,$H:$H,$H9284)</f>
        <v>28866</v>
      </c>
      <c r="AK9284">
        <f t="shared" ref="AK9284:AK9347" si="876">SUMIFS($AB:$AB,$C:$C,$C9284,$P:$P,$P9284,$F:$F,$F9284,$Z:$Z,"&lt;&gt;200",$Z:$Z,"&lt;&gt;100",$H:$H,$H9284)</f>
        <v>0</v>
      </c>
      <c r="AT9284">
        <v>0</v>
      </c>
      <c r="AU9284">
        <v>0</v>
      </c>
      <c r="AW9284" t="s">
        <v>15257</v>
      </c>
      <c r="AX9284" t="s">
        <v>4600</v>
      </c>
    </row>
    <row r="9285" spans="1:50">
      <c r="A9285">
        <v>317777</v>
      </c>
      <c r="B9285">
        <v>35</v>
      </c>
      <c r="C9285" t="s">
        <v>14967</v>
      </c>
      <c r="D9285">
        <v>39</v>
      </c>
      <c r="E9285">
        <v>24</v>
      </c>
      <c r="F9285">
        <v>2012</v>
      </c>
      <c r="G9285">
        <v>11</v>
      </c>
      <c r="H9285">
        <v>9</v>
      </c>
      <c r="J9285">
        <v>92</v>
      </c>
      <c r="P9285" t="str">
        <f t="shared" si="871"/>
        <v>92</v>
      </c>
      <c r="Q9285">
        <v>1</v>
      </c>
      <c r="R9285">
        <v>1</v>
      </c>
      <c r="S9285">
        <v>2</v>
      </c>
      <c r="U9285" t="s">
        <v>44</v>
      </c>
      <c r="V9285">
        <v>1</v>
      </c>
      <c r="W9285" t="str">
        <f t="shared" si="872"/>
        <v>ARMSTRONG, ROBERT</v>
      </c>
      <c r="X9285" t="s">
        <v>14981</v>
      </c>
      <c r="Y9285">
        <v>100</v>
      </c>
      <c r="Z9285">
        <v>100</v>
      </c>
      <c r="AA9285">
        <v>0</v>
      </c>
      <c r="AB9285">
        <v>20780</v>
      </c>
      <c r="AC9285">
        <v>0</v>
      </c>
      <c r="AH9285">
        <f t="shared" si="873"/>
        <v>43780</v>
      </c>
      <c r="AI9285">
        <f t="shared" si="874"/>
        <v>20780</v>
      </c>
      <c r="AJ9285">
        <f t="shared" si="875"/>
        <v>23000</v>
      </c>
      <c r="AK9285">
        <f t="shared" si="876"/>
        <v>0</v>
      </c>
      <c r="AT9285">
        <v>0</v>
      </c>
      <c r="AU9285">
        <v>0</v>
      </c>
      <c r="AW9285" t="s">
        <v>772</v>
      </c>
      <c r="AX9285" t="s">
        <v>173</v>
      </c>
    </row>
    <row r="9286" spans="1:50">
      <c r="A9286">
        <v>317778</v>
      </c>
      <c r="B9286">
        <v>35</v>
      </c>
      <c r="C9286" t="s">
        <v>14967</v>
      </c>
      <c r="D9286">
        <v>39</v>
      </c>
      <c r="E9286">
        <v>24</v>
      </c>
      <c r="F9286">
        <v>2012</v>
      </c>
      <c r="G9286">
        <v>11</v>
      </c>
      <c r="H9286">
        <v>9</v>
      </c>
      <c r="J9286">
        <v>92</v>
      </c>
      <c r="P9286" t="str">
        <f t="shared" si="871"/>
        <v>92</v>
      </c>
      <c r="Q9286">
        <v>1</v>
      </c>
      <c r="R9286">
        <v>1</v>
      </c>
      <c r="S9286">
        <v>2</v>
      </c>
      <c r="U9286" t="s">
        <v>44</v>
      </c>
      <c r="V9286">
        <v>1</v>
      </c>
      <c r="W9286" t="str">
        <f t="shared" si="872"/>
        <v>SCHERER, GARY</v>
      </c>
      <c r="X9286" t="s">
        <v>15273</v>
      </c>
      <c r="Y9286">
        <v>200</v>
      </c>
      <c r="Z9286">
        <v>200</v>
      </c>
      <c r="AA9286">
        <v>0</v>
      </c>
      <c r="AB9286">
        <v>23000</v>
      </c>
      <c r="AC9286">
        <v>1</v>
      </c>
      <c r="AH9286">
        <f t="shared" si="873"/>
        <v>43780</v>
      </c>
      <c r="AI9286">
        <f t="shared" si="874"/>
        <v>20780</v>
      </c>
      <c r="AJ9286">
        <f t="shared" si="875"/>
        <v>23000</v>
      </c>
      <c r="AK9286">
        <f t="shared" si="876"/>
        <v>0</v>
      </c>
      <c r="AT9286">
        <v>0</v>
      </c>
      <c r="AU9286">
        <v>0</v>
      </c>
      <c r="AW9286" t="s">
        <v>5401</v>
      </c>
      <c r="AX9286" t="s">
        <v>328</v>
      </c>
    </row>
    <row r="9287" spans="1:50">
      <c r="A9287">
        <v>317779</v>
      </c>
      <c r="B9287">
        <v>35</v>
      </c>
      <c r="C9287" t="s">
        <v>14967</v>
      </c>
      <c r="D9287">
        <v>39</v>
      </c>
      <c r="E9287">
        <v>24</v>
      </c>
      <c r="F9287">
        <v>2012</v>
      </c>
      <c r="G9287">
        <v>11</v>
      </c>
      <c r="H9287">
        <v>9</v>
      </c>
      <c r="J9287">
        <v>93</v>
      </c>
      <c r="P9287" t="str">
        <f t="shared" si="871"/>
        <v>93</v>
      </c>
      <c r="Q9287">
        <v>1</v>
      </c>
      <c r="R9287">
        <v>1</v>
      </c>
      <c r="S9287">
        <v>2</v>
      </c>
      <c r="U9287" t="s">
        <v>44</v>
      </c>
      <c r="V9287">
        <v>1</v>
      </c>
      <c r="W9287" t="str">
        <f t="shared" si="872"/>
        <v>BAILEY, JOSH</v>
      </c>
      <c r="X9287" t="s">
        <v>14983</v>
      </c>
      <c r="Y9287">
        <v>100</v>
      </c>
      <c r="Z9287">
        <v>100</v>
      </c>
      <c r="AA9287">
        <v>0</v>
      </c>
      <c r="AB9287">
        <v>16662</v>
      </c>
      <c r="AC9287">
        <v>0</v>
      </c>
      <c r="AH9287">
        <f t="shared" si="873"/>
        <v>46528</v>
      </c>
      <c r="AI9287">
        <f t="shared" si="874"/>
        <v>16662</v>
      </c>
      <c r="AJ9287">
        <f t="shared" si="875"/>
        <v>29866</v>
      </c>
      <c r="AK9287">
        <f t="shared" si="876"/>
        <v>0</v>
      </c>
      <c r="AT9287">
        <v>0</v>
      </c>
      <c r="AU9287">
        <v>0</v>
      </c>
      <c r="AW9287" t="s">
        <v>7164</v>
      </c>
      <c r="AX9287" t="s">
        <v>1100</v>
      </c>
    </row>
    <row r="9288" spans="1:50">
      <c r="A9288">
        <v>317780</v>
      </c>
      <c r="B9288">
        <v>35</v>
      </c>
      <c r="C9288" t="s">
        <v>14967</v>
      </c>
      <c r="D9288">
        <v>39</v>
      </c>
      <c r="E9288">
        <v>24</v>
      </c>
      <c r="F9288">
        <v>2012</v>
      </c>
      <c r="G9288">
        <v>11</v>
      </c>
      <c r="H9288">
        <v>9</v>
      </c>
      <c r="J9288">
        <v>93</v>
      </c>
      <c r="P9288" t="str">
        <f t="shared" si="871"/>
        <v>93</v>
      </c>
      <c r="Q9288">
        <v>1</v>
      </c>
      <c r="R9288">
        <v>1</v>
      </c>
      <c r="S9288">
        <v>2</v>
      </c>
      <c r="U9288" t="s">
        <v>44</v>
      </c>
      <c r="V9288">
        <v>1</v>
      </c>
      <c r="W9288" t="str">
        <f t="shared" si="872"/>
        <v>SMITH, RYAN</v>
      </c>
      <c r="X9288" t="s">
        <v>15291</v>
      </c>
      <c r="Y9288">
        <v>200</v>
      </c>
      <c r="Z9288">
        <v>200</v>
      </c>
      <c r="AA9288">
        <v>0</v>
      </c>
      <c r="AB9288">
        <v>29866</v>
      </c>
      <c r="AC9288">
        <v>1</v>
      </c>
      <c r="AH9288">
        <f t="shared" si="873"/>
        <v>46528</v>
      </c>
      <c r="AI9288">
        <f t="shared" si="874"/>
        <v>16662</v>
      </c>
      <c r="AJ9288">
        <f t="shared" si="875"/>
        <v>29866</v>
      </c>
      <c r="AK9288">
        <f t="shared" si="876"/>
        <v>0</v>
      </c>
      <c r="AT9288">
        <v>0</v>
      </c>
      <c r="AU9288">
        <v>0</v>
      </c>
      <c r="AW9288" t="s">
        <v>320</v>
      </c>
      <c r="AX9288" t="s">
        <v>2825</v>
      </c>
    </row>
    <row r="9289" spans="1:50">
      <c r="A9289">
        <v>317782</v>
      </c>
      <c r="B9289">
        <v>35</v>
      </c>
      <c r="C9289" t="s">
        <v>14967</v>
      </c>
      <c r="D9289">
        <v>39</v>
      </c>
      <c r="E9289">
        <v>24</v>
      </c>
      <c r="F9289">
        <v>2012</v>
      </c>
      <c r="G9289">
        <v>11</v>
      </c>
      <c r="H9289">
        <v>9</v>
      </c>
      <c r="J9289">
        <v>94</v>
      </c>
      <c r="P9289" t="str">
        <f t="shared" si="871"/>
        <v>94</v>
      </c>
      <c r="Q9289">
        <v>1</v>
      </c>
      <c r="R9289">
        <v>1</v>
      </c>
      <c r="S9289">
        <v>2</v>
      </c>
      <c r="U9289" t="s">
        <v>44</v>
      </c>
      <c r="V9289">
        <v>1</v>
      </c>
      <c r="W9289" t="str">
        <f t="shared" si="872"/>
        <v>PHILLIPS, DEBBIE</v>
      </c>
      <c r="X9289" t="s">
        <v>15234</v>
      </c>
      <c r="Y9289">
        <v>100</v>
      </c>
      <c r="Z9289">
        <v>100</v>
      </c>
      <c r="AA9289">
        <v>1</v>
      </c>
      <c r="AB9289">
        <v>30269</v>
      </c>
      <c r="AC9289">
        <v>1</v>
      </c>
      <c r="AH9289">
        <f t="shared" si="873"/>
        <v>49324</v>
      </c>
      <c r="AI9289">
        <f t="shared" si="874"/>
        <v>30269</v>
      </c>
      <c r="AJ9289">
        <f t="shared" si="875"/>
        <v>19055</v>
      </c>
      <c r="AK9289">
        <f t="shared" si="876"/>
        <v>0</v>
      </c>
      <c r="AT9289">
        <v>0</v>
      </c>
      <c r="AU9289">
        <v>0</v>
      </c>
      <c r="AW9289" t="s">
        <v>1610</v>
      </c>
      <c r="AX9289" t="s">
        <v>580</v>
      </c>
    </row>
    <row r="9290" spans="1:50">
      <c r="A9290">
        <v>317781</v>
      </c>
      <c r="B9290">
        <v>35</v>
      </c>
      <c r="C9290" t="s">
        <v>14967</v>
      </c>
      <c r="D9290">
        <v>39</v>
      </c>
      <c r="E9290">
        <v>24</v>
      </c>
      <c r="F9290">
        <v>2012</v>
      </c>
      <c r="G9290">
        <v>11</v>
      </c>
      <c r="H9290">
        <v>9</v>
      </c>
      <c r="J9290">
        <v>94</v>
      </c>
      <c r="P9290" t="str">
        <f t="shared" si="871"/>
        <v>94</v>
      </c>
      <c r="Q9290">
        <v>1</v>
      </c>
      <c r="R9290">
        <v>1</v>
      </c>
      <c r="S9290">
        <v>2</v>
      </c>
      <c r="U9290" t="s">
        <v>44</v>
      </c>
      <c r="V9290">
        <v>1</v>
      </c>
      <c r="W9290" t="str">
        <f t="shared" si="872"/>
        <v>RICHTER, CHARLES</v>
      </c>
      <c r="X9290" t="s">
        <v>15247</v>
      </c>
      <c r="Y9290">
        <v>200</v>
      </c>
      <c r="Z9290">
        <v>200</v>
      </c>
      <c r="AA9290">
        <v>0</v>
      </c>
      <c r="AB9290">
        <v>19055</v>
      </c>
      <c r="AC9290">
        <v>0</v>
      </c>
      <c r="AH9290">
        <f t="shared" si="873"/>
        <v>49324</v>
      </c>
      <c r="AI9290">
        <f t="shared" si="874"/>
        <v>30269</v>
      </c>
      <c r="AJ9290">
        <f t="shared" si="875"/>
        <v>19055</v>
      </c>
      <c r="AK9290">
        <f t="shared" si="876"/>
        <v>0</v>
      </c>
      <c r="AT9290">
        <v>0</v>
      </c>
      <c r="AU9290">
        <v>0</v>
      </c>
      <c r="AW9290" t="s">
        <v>3612</v>
      </c>
      <c r="AX9290" t="s">
        <v>62</v>
      </c>
    </row>
    <row r="9291" spans="1:50">
      <c r="A9291">
        <v>317783</v>
      </c>
      <c r="B9291">
        <v>35</v>
      </c>
      <c r="C9291" t="s">
        <v>14967</v>
      </c>
      <c r="D9291">
        <v>39</v>
      </c>
      <c r="E9291">
        <v>24</v>
      </c>
      <c r="F9291">
        <v>2012</v>
      </c>
      <c r="G9291">
        <v>11</v>
      </c>
      <c r="H9291">
        <v>9</v>
      </c>
      <c r="J9291">
        <v>95</v>
      </c>
      <c r="P9291" t="str">
        <f t="shared" si="871"/>
        <v>95</v>
      </c>
      <c r="Q9291">
        <v>1</v>
      </c>
      <c r="R9291">
        <v>1</v>
      </c>
      <c r="S9291">
        <v>2</v>
      </c>
      <c r="U9291" t="s">
        <v>44</v>
      </c>
      <c r="V9291">
        <v>1</v>
      </c>
      <c r="W9291" t="str">
        <f t="shared" si="872"/>
        <v>DANIELS, CHARLIE</v>
      </c>
      <c r="X9291" t="s">
        <v>15058</v>
      </c>
      <c r="Y9291">
        <v>100</v>
      </c>
      <c r="Z9291">
        <v>100</v>
      </c>
      <c r="AA9291">
        <v>0</v>
      </c>
      <c r="AB9291">
        <v>25269</v>
      </c>
      <c r="AC9291">
        <v>0</v>
      </c>
      <c r="AH9291">
        <f t="shared" si="873"/>
        <v>53571</v>
      </c>
      <c r="AI9291">
        <f t="shared" si="874"/>
        <v>25269</v>
      </c>
      <c r="AJ9291">
        <f t="shared" si="875"/>
        <v>28302</v>
      </c>
      <c r="AK9291">
        <f t="shared" si="876"/>
        <v>0</v>
      </c>
      <c r="AT9291">
        <v>0</v>
      </c>
      <c r="AU9291">
        <v>0</v>
      </c>
      <c r="AW9291" t="s">
        <v>11827</v>
      </c>
      <c r="AX9291" t="s">
        <v>848</v>
      </c>
    </row>
    <row r="9292" spans="1:50">
      <c r="A9292">
        <v>317784</v>
      </c>
      <c r="B9292">
        <v>35</v>
      </c>
      <c r="C9292" t="s">
        <v>14967</v>
      </c>
      <c r="D9292">
        <v>39</v>
      </c>
      <c r="E9292">
        <v>24</v>
      </c>
      <c r="F9292">
        <v>2012</v>
      </c>
      <c r="G9292">
        <v>11</v>
      </c>
      <c r="H9292">
        <v>9</v>
      </c>
      <c r="J9292">
        <v>95</v>
      </c>
      <c r="P9292" t="str">
        <f t="shared" si="871"/>
        <v>95</v>
      </c>
      <c r="Q9292">
        <v>1</v>
      </c>
      <c r="R9292">
        <v>1</v>
      </c>
      <c r="S9292">
        <v>2</v>
      </c>
      <c r="U9292" t="s">
        <v>44</v>
      </c>
      <c r="V9292">
        <v>1</v>
      </c>
      <c r="W9292" t="str">
        <f t="shared" si="872"/>
        <v>THOMPSON, ANDY</v>
      </c>
      <c r="X9292" t="s">
        <v>15308</v>
      </c>
      <c r="Y9292">
        <v>200</v>
      </c>
      <c r="Z9292">
        <v>200</v>
      </c>
      <c r="AA9292">
        <v>1</v>
      </c>
      <c r="AB9292">
        <v>28302</v>
      </c>
      <c r="AC9292">
        <v>1</v>
      </c>
      <c r="AH9292">
        <f t="shared" si="873"/>
        <v>53571</v>
      </c>
      <c r="AI9292">
        <f t="shared" si="874"/>
        <v>25269</v>
      </c>
      <c r="AJ9292">
        <f t="shared" si="875"/>
        <v>28302</v>
      </c>
      <c r="AK9292">
        <f t="shared" si="876"/>
        <v>0</v>
      </c>
      <c r="AT9292">
        <v>0</v>
      </c>
      <c r="AU9292">
        <v>0</v>
      </c>
      <c r="AW9292" t="s">
        <v>343</v>
      </c>
      <c r="AX9292" t="s">
        <v>394</v>
      </c>
    </row>
    <row r="9293" spans="1:50">
      <c r="A9293">
        <v>317785</v>
      </c>
      <c r="B9293">
        <v>35</v>
      </c>
      <c r="C9293" t="s">
        <v>14967</v>
      </c>
      <c r="D9293">
        <v>39</v>
      </c>
      <c r="E9293">
        <v>24</v>
      </c>
      <c r="F9293">
        <v>2012</v>
      </c>
      <c r="G9293">
        <v>11</v>
      </c>
      <c r="H9293">
        <v>9</v>
      </c>
      <c r="J9293">
        <v>96</v>
      </c>
      <c r="P9293" t="str">
        <f t="shared" si="871"/>
        <v>96</v>
      </c>
      <c r="Q9293">
        <v>1</v>
      </c>
      <c r="R9293">
        <v>1</v>
      </c>
      <c r="S9293">
        <v>2</v>
      </c>
      <c r="U9293" t="s">
        <v>44</v>
      </c>
      <c r="V9293">
        <v>1</v>
      </c>
      <c r="W9293" t="str">
        <f t="shared" si="872"/>
        <v>CERA, JACK</v>
      </c>
      <c r="X9293" t="s">
        <v>15037</v>
      </c>
      <c r="Y9293">
        <v>100</v>
      </c>
      <c r="Z9293">
        <v>100</v>
      </c>
      <c r="AA9293">
        <v>0</v>
      </c>
      <c r="AB9293">
        <v>37479</v>
      </c>
      <c r="AC9293">
        <v>1</v>
      </c>
      <c r="AH9293">
        <f t="shared" si="873"/>
        <v>37479</v>
      </c>
      <c r="AI9293">
        <f t="shared" si="874"/>
        <v>37479</v>
      </c>
      <c r="AJ9293">
        <f t="shared" si="875"/>
        <v>0</v>
      </c>
      <c r="AK9293">
        <f t="shared" si="876"/>
        <v>0</v>
      </c>
      <c r="AT9293">
        <v>0</v>
      </c>
      <c r="AU9293">
        <v>0</v>
      </c>
      <c r="AW9293" t="s">
        <v>15038</v>
      </c>
      <c r="AX9293" t="s">
        <v>546</v>
      </c>
    </row>
    <row r="9294" spans="1:50">
      <c r="A9294">
        <v>317786</v>
      </c>
      <c r="B9294">
        <v>35</v>
      </c>
      <c r="C9294" t="s">
        <v>14967</v>
      </c>
      <c r="D9294">
        <v>39</v>
      </c>
      <c r="E9294">
        <v>24</v>
      </c>
      <c r="F9294">
        <v>2012</v>
      </c>
      <c r="G9294">
        <v>11</v>
      </c>
      <c r="H9294">
        <v>9</v>
      </c>
      <c r="J9294">
        <v>97</v>
      </c>
      <c r="P9294" t="str">
        <f t="shared" si="871"/>
        <v>97</v>
      </c>
      <c r="Q9294">
        <v>1</v>
      </c>
      <c r="R9294">
        <v>1</v>
      </c>
      <c r="S9294">
        <v>2</v>
      </c>
      <c r="U9294" t="s">
        <v>44</v>
      </c>
      <c r="V9294">
        <v>1</v>
      </c>
      <c r="W9294" t="str">
        <f t="shared" si="872"/>
        <v>FLEISCHER, FRANK</v>
      </c>
      <c r="X9294" t="s">
        <v>15087</v>
      </c>
      <c r="Y9294">
        <v>100</v>
      </c>
      <c r="Z9294">
        <v>100</v>
      </c>
      <c r="AA9294">
        <v>0</v>
      </c>
      <c r="AB9294">
        <v>18901</v>
      </c>
      <c r="AC9294">
        <v>0</v>
      </c>
      <c r="AH9294">
        <f t="shared" si="873"/>
        <v>47682</v>
      </c>
      <c r="AI9294">
        <f t="shared" si="874"/>
        <v>18901</v>
      </c>
      <c r="AJ9294">
        <f t="shared" si="875"/>
        <v>28781</v>
      </c>
      <c r="AK9294">
        <f t="shared" si="876"/>
        <v>0</v>
      </c>
      <c r="AT9294">
        <v>0</v>
      </c>
      <c r="AU9294">
        <v>0</v>
      </c>
      <c r="AW9294" t="s">
        <v>15088</v>
      </c>
      <c r="AX9294" t="s">
        <v>375</v>
      </c>
    </row>
    <row r="9295" spans="1:50">
      <c r="A9295">
        <v>317787</v>
      </c>
      <c r="B9295">
        <v>35</v>
      </c>
      <c r="C9295" t="s">
        <v>14967</v>
      </c>
      <c r="D9295">
        <v>39</v>
      </c>
      <c r="E9295">
        <v>24</v>
      </c>
      <c r="F9295">
        <v>2012</v>
      </c>
      <c r="G9295">
        <v>11</v>
      </c>
      <c r="H9295">
        <v>9</v>
      </c>
      <c r="J9295">
        <v>97</v>
      </c>
      <c r="P9295" t="str">
        <f t="shared" si="871"/>
        <v>97</v>
      </c>
      <c r="Q9295">
        <v>1</v>
      </c>
      <c r="R9295">
        <v>1</v>
      </c>
      <c r="S9295">
        <v>2</v>
      </c>
      <c r="U9295" t="s">
        <v>44</v>
      </c>
      <c r="V9295">
        <v>1</v>
      </c>
      <c r="W9295" t="str">
        <f t="shared" si="872"/>
        <v>HILL, BRIAN</v>
      </c>
      <c r="X9295" t="s">
        <v>15129</v>
      </c>
      <c r="Y9295">
        <v>200</v>
      </c>
      <c r="Z9295">
        <v>200</v>
      </c>
      <c r="AA9295">
        <v>0</v>
      </c>
      <c r="AB9295">
        <v>28781</v>
      </c>
      <c r="AC9295">
        <v>1</v>
      </c>
      <c r="AH9295">
        <f t="shared" si="873"/>
        <v>47682</v>
      </c>
      <c r="AI9295">
        <f t="shared" si="874"/>
        <v>18901</v>
      </c>
      <c r="AJ9295">
        <f t="shared" si="875"/>
        <v>28781</v>
      </c>
      <c r="AK9295">
        <f t="shared" si="876"/>
        <v>0</v>
      </c>
      <c r="AT9295">
        <v>0</v>
      </c>
      <c r="AU9295">
        <v>0</v>
      </c>
      <c r="AW9295" t="s">
        <v>1458</v>
      </c>
      <c r="AX9295" t="s">
        <v>552</v>
      </c>
    </row>
    <row r="9296" spans="1:50">
      <c r="A9296">
        <v>317789</v>
      </c>
      <c r="B9296">
        <v>35</v>
      </c>
      <c r="C9296" t="s">
        <v>14967</v>
      </c>
      <c r="D9296">
        <v>39</v>
      </c>
      <c r="E9296">
        <v>24</v>
      </c>
      <c r="F9296">
        <v>2012</v>
      </c>
      <c r="G9296">
        <v>11</v>
      </c>
      <c r="H9296">
        <v>9</v>
      </c>
      <c r="J9296">
        <v>98</v>
      </c>
      <c r="P9296" t="str">
        <f t="shared" si="871"/>
        <v>98</v>
      </c>
      <c r="Q9296">
        <v>1</v>
      </c>
      <c r="R9296">
        <v>1</v>
      </c>
      <c r="S9296">
        <v>2</v>
      </c>
      <c r="U9296" t="s">
        <v>44</v>
      </c>
      <c r="V9296">
        <v>1</v>
      </c>
      <c r="W9296" t="str">
        <f t="shared" si="872"/>
        <v>LANDIS, AL</v>
      </c>
      <c r="X9296" t="s">
        <v>15169</v>
      </c>
      <c r="Y9296">
        <v>200</v>
      </c>
      <c r="Z9296">
        <v>200</v>
      </c>
      <c r="AA9296">
        <v>1</v>
      </c>
      <c r="AB9296">
        <v>23392</v>
      </c>
      <c r="AC9296">
        <v>1</v>
      </c>
      <c r="AH9296">
        <f t="shared" si="873"/>
        <v>46770</v>
      </c>
      <c r="AI9296">
        <f t="shared" si="874"/>
        <v>23378</v>
      </c>
      <c r="AJ9296">
        <f t="shared" si="875"/>
        <v>23392</v>
      </c>
      <c r="AK9296">
        <f t="shared" si="876"/>
        <v>0</v>
      </c>
      <c r="AT9296">
        <v>0</v>
      </c>
      <c r="AU9296">
        <v>0</v>
      </c>
      <c r="AW9296" t="s">
        <v>15170</v>
      </c>
      <c r="AX9296" t="s">
        <v>1571</v>
      </c>
    </row>
    <row r="9297" spans="1:51">
      <c r="A9297">
        <v>317788</v>
      </c>
      <c r="B9297">
        <v>35</v>
      </c>
      <c r="C9297" t="s">
        <v>14967</v>
      </c>
      <c r="D9297">
        <v>39</v>
      </c>
      <c r="E9297">
        <v>24</v>
      </c>
      <c r="F9297">
        <v>2012</v>
      </c>
      <c r="G9297">
        <v>11</v>
      </c>
      <c r="H9297">
        <v>9</v>
      </c>
      <c r="J9297">
        <v>98</v>
      </c>
      <c r="P9297" t="str">
        <f t="shared" si="871"/>
        <v>98</v>
      </c>
      <c r="Q9297">
        <v>1</v>
      </c>
      <c r="R9297">
        <v>1</v>
      </c>
      <c r="S9297">
        <v>2</v>
      </c>
      <c r="U9297" t="s">
        <v>44</v>
      </c>
      <c r="V9297">
        <v>1</v>
      </c>
      <c r="W9297" t="str">
        <f t="shared" si="872"/>
        <v>OFARRELL, JOSHUA</v>
      </c>
      <c r="X9297" t="s">
        <v>15218</v>
      </c>
      <c r="Y9297">
        <v>100</v>
      </c>
      <c r="Z9297">
        <v>100</v>
      </c>
      <c r="AA9297">
        <v>0</v>
      </c>
      <c r="AB9297">
        <v>23378</v>
      </c>
      <c r="AC9297">
        <v>0</v>
      </c>
      <c r="AH9297">
        <f t="shared" si="873"/>
        <v>46770</v>
      </c>
      <c r="AI9297">
        <f t="shared" si="874"/>
        <v>23378</v>
      </c>
      <c r="AJ9297">
        <f t="shared" si="875"/>
        <v>23392</v>
      </c>
      <c r="AK9297">
        <f t="shared" si="876"/>
        <v>0</v>
      </c>
      <c r="AT9297">
        <v>0</v>
      </c>
      <c r="AU9297">
        <v>0</v>
      </c>
      <c r="AW9297" t="s">
        <v>15219</v>
      </c>
      <c r="AX9297" t="s">
        <v>3419</v>
      </c>
    </row>
    <row r="9298" spans="1:51">
      <c r="A9298">
        <v>317790</v>
      </c>
      <c r="B9298">
        <v>35</v>
      </c>
      <c r="C9298" t="s">
        <v>14967</v>
      </c>
      <c r="D9298">
        <v>39</v>
      </c>
      <c r="E9298">
        <v>24</v>
      </c>
      <c r="F9298">
        <v>2012</v>
      </c>
      <c r="G9298">
        <v>11</v>
      </c>
      <c r="H9298">
        <v>9</v>
      </c>
      <c r="J9298">
        <v>99</v>
      </c>
      <c r="P9298" t="str">
        <f t="shared" si="871"/>
        <v>99</v>
      </c>
      <c r="Q9298">
        <v>1</v>
      </c>
      <c r="R9298">
        <v>1</v>
      </c>
      <c r="S9298">
        <v>2</v>
      </c>
      <c r="U9298" t="s">
        <v>44</v>
      </c>
      <c r="V9298">
        <v>1</v>
      </c>
      <c r="W9298" t="str">
        <f t="shared" si="872"/>
        <v>KOZLOWSKI, CASEY</v>
      </c>
      <c r="X9298" t="s">
        <v>15165</v>
      </c>
      <c r="Y9298">
        <v>200</v>
      </c>
      <c r="Z9298">
        <v>200</v>
      </c>
      <c r="AA9298">
        <v>1</v>
      </c>
      <c r="AB9298">
        <v>22395</v>
      </c>
      <c r="AC9298">
        <v>0</v>
      </c>
      <c r="AH9298">
        <f t="shared" si="873"/>
        <v>47625</v>
      </c>
      <c r="AI9298">
        <f t="shared" si="874"/>
        <v>25230</v>
      </c>
      <c r="AJ9298">
        <f t="shared" si="875"/>
        <v>22395</v>
      </c>
      <c r="AK9298">
        <f t="shared" si="876"/>
        <v>0</v>
      </c>
      <c r="AT9298">
        <v>0</v>
      </c>
      <c r="AU9298">
        <v>0</v>
      </c>
      <c r="AW9298" t="s">
        <v>15166</v>
      </c>
      <c r="AX9298" t="s">
        <v>2334</v>
      </c>
    </row>
    <row r="9299" spans="1:51">
      <c r="A9299">
        <v>317791</v>
      </c>
      <c r="B9299">
        <v>35</v>
      </c>
      <c r="C9299" t="s">
        <v>14967</v>
      </c>
      <c r="D9299">
        <v>39</v>
      </c>
      <c r="E9299">
        <v>24</v>
      </c>
      <c r="F9299">
        <v>2012</v>
      </c>
      <c r="G9299">
        <v>11</v>
      </c>
      <c r="H9299">
        <v>9</v>
      </c>
      <c r="J9299">
        <v>99</v>
      </c>
      <c r="P9299" t="str">
        <f t="shared" si="871"/>
        <v>99</v>
      </c>
      <c r="Q9299">
        <v>1</v>
      </c>
      <c r="R9299">
        <v>1</v>
      </c>
      <c r="S9299">
        <v>2</v>
      </c>
      <c r="U9299" t="s">
        <v>44</v>
      </c>
      <c r="V9299">
        <v>1</v>
      </c>
      <c r="W9299" t="str">
        <f t="shared" si="872"/>
        <v>PATTERSON, JOHN</v>
      </c>
      <c r="X9299" t="s">
        <v>15225</v>
      </c>
      <c r="Y9299">
        <v>100</v>
      </c>
      <c r="Z9299">
        <v>100</v>
      </c>
      <c r="AA9299">
        <v>0</v>
      </c>
      <c r="AB9299">
        <v>25230</v>
      </c>
      <c r="AC9299">
        <v>1</v>
      </c>
      <c r="AH9299">
        <f t="shared" si="873"/>
        <v>47625</v>
      </c>
      <c r="AI9299">
        <f t="shared" si="874"/>
        <v>25230</v>
      </c>
      <c r="AJ9299">
        <f t="shared" si="875"/>
        <v>22395</v>
      </c>
      <c r="AK9299">
        <f t="shared" si="876"/>
        <v>0</v>
      </c>
      <c r="AT9299">
        <v>0</v>
      </c>
      <c r="AU9299">
        <v>0</v>
      </c>
      <c r="AW9299" t="s">
        <v>1596</v>
      </c>
      <c r="AX9299" t="s">
        <v>67</v>
      </c>
    </row>
    <row r="9300" spans="1:51">
      <c r="A9300">
        <v>317792</v>
      </c>
      <c r="B9300">
        <v>36</v>
      </c>
      <c r="C9300" t="s">
        <v>15336</v>
      </c>
      <c r="D9300">
        <v>40</v>
      </c>
      <c r="E9300">
        <v>53</v>
      </c>
      <c r="F9300">
        <v>2012</v>
      </c>
      <c r="G9300">
        <v>11</v>
      </c>
      <c r="H9300">
        <v>8</v>
      </c>
      <c r="J9300">
        <v>1</v>
      </c>
      <c r="P9300" t="str">
        <f t="shared" si="871"/>
        <v>1</v>
      </c>
      <c r="Q9300">
        <v>1</v>
      </c>
      <c r="R9300">
        <v>1</v>
      </c>
      <c r="S9300">
        <v>4</v>
      </c>
      <c r="U9300" t="s">
        <v>44</v>
      </c>
      <c r="V9300">
        <v>1</v>
      </c>
      <c r="W9300" t="str">
        <f t="shared" si="872"/>
        <v>WYRICK, CHARLES A.</v>
      </c>
      <c r="X9300" t="s">
        <v>15597</v>
      </c>
      <c r="Y9300">
        <v>100</v>
      </c>
      <c r="Z9300">
        <v>100</v>
      </c>
      <c r="AA9300">
        <v>1</v>
      </c>
      <c r="AC9300">
        <v>1</v>
      </c>
      <c r="AH9300">
        <f t="shared" si="873"/>
        <v>0</v>
      </c>
      <c r="AI9300">
        <f t="shared" si="874"/>
        <v>0</v>
      </c>
      <c r="AJ9300">
        <f t="shared" si="875"/>
        <v>0</v>
      </c>
      <c r="AK9300">
        <f t="shared" si="876"/>
        <v>0</v>
      </c>
      <c r="AT9300">
        <v>0</v>
      </c>
      <c r="AU9300">
        <v>0</v>
      </c>
      <c r="AW9300" t="s">
        <v>15598</v>
      </c>
      <c r="AX9300" t="s">
        <v>62</v>
      </c>
    </row>
    <row r="9301" spans="1:51">
      <c r="A9301">
        <v>317793</v>
      </c>
      <c r="B9301">
        <v>36</v>
      </c>
      <c r="C9301" t="s">
        <v>15336</v>
      </c>
      <c r="D9301">
        <v>40</v>
      </c>
      <c r="E9301">
        <v>53</v>
      </c>
      <c r="F9301">
        <v>2012</v>
      </c>
      <c r="G9301">
        <v>11</v>
      </c>
      <c r="H9301">
        <v>8</v>
      </c>
      <c r="J9301">
        <v>3</v>
      </c>
      <c r="P9301" t="str">
        <f t="shared" si="871"/>
        <v>3</v>
      </c>
      <c r="Q9301">
        <v>1</v>
      </c>
      <c r="R9301">
        <v>1</v>
      </c>
      <c r="S9301">
        <v>4</v>
      </c>
      <c r="U9301" t="s">
        <v>44</v>
      </c>
      <c r="V9301">
        <v>1</v>
      </c>
      <c r="W9301" t="str">
        <f t="shared" si="872"/>
        <v>BYNUM, JIM</v>
      </c>
      <c r="X9301" t="s">
        <v>15358</v>
      </c>
      <c r="Y9301">
        <v>100</v>
      </c>
      <c r="Z9301">
        <v>100</v>
      </c>
      <c r="AA9301">
        <v>0</v>
      </c>
      <c r="AB9301">
        <v>11302</v>
      </c>
      <c r="AC9301">
        <v>0</v>
      </c>
      <c r="AH9301">
        <f t="shared" si="873"/>
        <v>24715</v>
      </c>
      <c r="AI9301">
        <f t="shared" si="874"/>
        <v>11302</v>
      </c>
      <c r="AJ9301">
        <f t="shared" si="875"/>
        <v>13413</v>
      </c>
      <c r="AK9301">
        <f t="shared" si="876"/>
        <v>0</v>
      </c>
      <c r="AT9301">
        <v>0</v>
      </c>
      <c r="AU9301">
        <v>0</v>
      </c>
      <c r="AW9301" t="s">
        <v>14377</v>
      </c>
      <c r="AX9301" t="s">
        <v>566</v>
      </c>
    </row>
    <row r="9302" spans="1:51">
      <c r="A9302">
        <v>317794</v>
      </c>
      <c r="B9302">
        <v>36</v>
      </c>
      <c r="C9302" t="s">
        <v>15336</v>
      </c>
      <c r="D9302">
        <v>40</v>
      </c>
      <c r="E9302">
        <v>53</v>
      </c>
      <c r="F9302">
        <v>2012</v>
      </c>
      <c r="G9302">
        <v>11</v>
      </c>
      <c r="H9302">
        <v>8</v>
      </c>
      <c r="J9302">
        <v>3</v>
      </c>
      <c r="P9302" t="str">
        <f t="shared" si="871"/>
        <v>3</v>
      </c>
      <c r="Q9302">
        <v>1</v>
      </c>
      <c r="R9302">
        <v>1</v>
      </c>
      <c r="S9302">
        <v>4</v>
      </c>
      <c r="U9302" t="s">
        <v>44</v>
      </c>
      <c r="V9302">
        <v>1</v>
      </c>
      <c r="W9302" t="str">
        <f t="shared" si="872"/>
        <v>SHAW, WAYNE</v>
      </c>
      <c r="X9302" t="s">
        <v>15548</v>
      </c>
      <c r="Y9302">
        <v>200</v>
      </c>
      <c r="Z9302">
        <v>200</v>
      </c>
      <c r="AA9302">
        <v>0</v>
      </c>
      <c r="AB9302">
        <v>13413</v>
      </c>
      <c r="AC9302">
        <v>1</v>
      </c>
      <c r="AH9302">
        <f t="shared" si="873"/>
        <v>24715</v>
      </c>
      <c r="AI9302">
        <f t="shared" si="874"/>
        <v>11302</v>
      </c>
      <c r="AJ9302">
        <f t="shared" si="875"/>
        <v>13413</v>
      </c>
      <c r="AK9302">
        <f t="shared" si="876"/>
        <v>0</v>
      </c>
      <c r="AT9302">
        <v>0</v>
      </c>
      <c r="AU9302">
        <v>0</v>
      </c>
      <c r="AW9302" t="s">
        <v>3651</v>
      </c>
      <c r="AX9302" t="s">
        <v>834</v>
      </c>
    </row>
    <row r="9303" spans="1:51">
      <c r="A9303">
        <v>317796</v>
      </c>
      <c r="B9303">
        <v>36</v>
      </c>
      <c r="C9303" t="s">
        <v>15336</v>
      </c>
      <c r="D9303">
        <v>40</v>
      </c>
      <c r="E9303">
        <v>53</v>
      </c>
      <c r="F9303">
        <v>2012</v>
      </c>
      <c r="G9303">
        <v>11</v>
      </c>
      <c r="H9303">
        <v>8</v>
      </c>
      <c r="J9303">
        <v>5</v>
      </c>
      <c r="P9303" t="str">
        <f t="shared" si="871"/>
        <v>5</v>
      </c>
      <c r="Q9303">
        <v>1</v>
      </c>
      <c r="R9303">
        <v>1</v>
      </c>
      <c r="S9303">
        <v>4</v>
      </c>
      <c r="U9303" t="s">
        <v>44</v>
      </c>
      <c r="V9303">
        <v>1</v>
      </c>
      <c r="W9303" t="str">
        <f t="shared" si="872"/>
        <v>ELLIS, JERRY L.</v>
      </c>
      <c r="X9303" t="s">
        <v>15393</v>
      </c>
      <c r="Y9303">
        <v>100</v>
      </c>
      <c r="Z9303">
        <v>100</v>
      </c>
      <c r="AA9303">
        <v>1</v>
      </c>
      <c r="AB9303">
        <v>15920</v>
      </c>
      <c r="AC9303">
        <v>1</v>
      </c>
      <c r="AH9303">
        <f t="shared" si="873"/>
        <v>23930</v>
      </c>
      <c r="AI9303">
        <f t="shared" si="874"/>
        <v>15920</v>
      </c>
      <c r="AJ9303">
        <f t="shared" si="875"/>
        <v>8010</v>
      </c>
      <c r="AK9303">
        <f t="shared" si="876"/>
        <v>0</v>
      </c>
      <c r="AT9303">
        <v>0</v>
      </c>
      <c r="AU9303">
        <v>0</v>
      </c>
      <c r="AW9303" t="s">
        <v>119</v>
      </c>
      <c r="AX9303" t="s">
        <v>583</v>
      </c>
    </row>
    <row r="9304" spans="1:51">
      <c r="A9304">
        <v>317795</v>
      </c>
      <c r="B9304">
        <v>36</v>
      </c>
      <c r="C9304" t="s">
        <v>15336</v>
      </c>
      <c r="D9304">
        <v>40</v>
      </c>
      <c r="E9304">
        <v>53</v>
      </c>
      <c r="F9304">
        <v>2012</v>
      </c>
      <c r="G9304">
        <v>11</v>
      </c>
      <c r="H9304">
        <v>8</v>
      </c>
      <c r="J9304">
        <v>5</v>
      </c>
      <c r="P9304" t="str">
        <f t="shared" si="871"/>
        <v>5</v>
      </c>
      <c r="Q9304">
        <v>1</v>
      </c>
      <c r="R9304">
        <v>1</v>
      </c>
      <c r="S9304">
        <v>4</v>
      </c>
      <c r="U9304" t="s">
        <v>44</v>
      </c>
      <c r="V9304">
        <v>1</v>
      </c>
      <c r="W9304" t="str">
        <f t="shared" si="872"/>
        <v>HOUCHEN, HOWARD</v>
      </c>
      <c r="X9304" t="s">
        <v>15422</v>
      </c>
      <c r="Y9304">
        <v>200</v>
      </c>
      <c r="Z9304">
        <v>200</v>
      </c>
      <c r="AA9304">
        <v>0</v>
      </c>
      <c r="AB9304">
        <v>8010</v>
      </c>
      <c r="AC9304">
        <v>0</v>
      </c>
      <c r="AH9304">
        <f t="shared" si="873"/>
        <v>23930</v>
      </c>
      <c r="AI9304">
        <f t="shared" si="874"/>
        <v>15920</v>
      </c>
      <c r="AJ9304">
        <f t="shared" si="875"/>
        <v>8010</v>
      </c>
      <c r="AK9304">
        <f t="shared" si="876"/>
        <v>0</v>
      </c>
      <c r="AT9304">
        <v>0</v>
      </c>
      <c r="AU9304">
        <v>0</v>
      </c>
      <c r="AW9304" t="s">
        <v>15423</v>
      </c>
      <c r="AX9304" t="s">
        <v>1957</v>
      </c>
    </row>
    <row r="9305" spans="1:51">
      <c r="A9305">
        <v>317798</v>
      </c>
      <c r="B9305">
        <v>36</v>
      </c>
      <c r="C9305" t="s">
        <v>15336</v>
      </c>
      <c r="D9305">
        <v>40</v>
      </c>
      <c r="E9305">
        <v>53</v>
      </c>
      <c r="F9305">
        <v>2012</v>
      </c>
      <c r="G9305">
        <v>11</v>
      </c>
      <c r="H9305">
        <v>8</v>
      </c>
      <c r="J9305">
        <v>7</v>
      </c>
      <c r="P9305" t="str">
        <f t="shared" si="871"/>
        <v>7</v>
      </c>
      <c r="Q9305">
        <v>1</v>
      </c>
      <c r="R9305">
        <v>1</v>
      </c>
      <c r="S9305">
        <v>4</v>
      </c>
      <c r="U9305" t="s">
        <v>44</v>
      </c>
      <c r="V9305">
        <v>1</v>
      </c>
      <c r="W9305" t="str">
        <f t="shared" si="872"/>
        <v>BOGGS, LARRY</v>
      </c>
      <c r="X9305" t="s">
        <v>15352</v>
      </c>
      <c r="Y9305">
        <v>200</v>
      </c>
      <c r="Z9305">
        <v>200</v>
      </c>
      <c r="AA9305">
        <v>0</v>
      </c>
      <c r="AB9305">
        <v>14210</v>
      </c>
      <c r="AC9305">
        <v>1</v>
      </c>
      <c r="AH9305">
        <f t="shared" si="873"/>
        <v>26388</v>
      </c>
      <c r="AI9305">
        <f t="shared" si="874"/>
        <v>12178</v>
      </c>
      <c r="AJ9305">
        <f t="shared" si="875"/>
        <v>14210</v>
      </c>
      <c r="AK9305">
        <f t="shared" si="876"/>
        <v>0</v>
      </c>
      <c r="AT9305">
        <v>0</v>
      </c>
      <c r="AU9305">
        <v>0</v>
      </c>
      <c r="AW9305" t="s">
        <v>10053</v>
      </c>
      <c r="AX9305" t="s">
        <v>1198</v>
      </c>
    </row>
    <row r="9306" spans="1:51">
      <c r="A9306">
        <v>317797</v>
      </c>
      <c r="B9306">
        <v>36</v>
      </c>
      <c r="C9306" t="s">
        <v>15336</v>
      </c>
      <c r="D9306">
        <v>40</v>
      </c>
      <c r="E9306">
        <v>53</v>
      </c>
      <c r="F9306">
        <v>2012</v>
      </c>
      <c r="G9306">
        <v>11</v>
      </c>
      <c r="H9306">
        <v>8</v>
      </c>
      <c r="J9306">
        <v>7</v>
      </c>
      <c r="P9306" t="str">
        <f t="shared" si="871"/>
        <v>7</v>
      </c>
      <c r="Q9306">
        <v>1</v>
      </c>
      <c r="R9306">
        <v>1</v>
      </c>
      <c r="S9306">
        <v>4</v>
      </c>
      <c r="U9306" t="s">
        <v>44</v>
      </c>
      <c r="V9306">
        <v>1</v>
      </c>
      <c r="W9306" t="str">
        <f t="shared" si="872"/>
        <v>LANE, J. PAUL</v>
      </c>
      <c r="X9306" t="s">
        <v>15444</v>
      </c>
      <c r="Y9306">
        <v>100</v>
      </c>
      <c r="Z9306">
        <v>100</v>
      </c>
      <c r="AA9306">
        <v>0</v>
      </c>
      <c r="AB9306">
        <v>12178</v>
      </c>
      <c r="AC9306">
        <v>0</v>
      </c>
      <c r="AH9306">
        <f t="shared" si="873"/>
        <v>26388</v>
      </c>
      <c r="AI9306">
        <f t="shared" si="874"/>
        <v>12178</v>
      </c>
      <c r="AJ9306">
        <f t="shared" si="875"/>
        <v>14210</v>
      </c>
      <c r="AK9306">
        <f t="shared" si="876"/>
        <v>0</v>
      </c>
      <c r="AT9306">
        <v>0</v>
      </c>
      <c r="AU9306">
        <v>0</v>
      </c>
      <c r="AW9306" t="s">
        <v>1016</v>
      </c>
      <c r="AX9306" t="s">
        <v>48</v>
      </c>
      <c r="AY9306" t="s">
        <v>221</v>
      </c>
    </row>
    <row r="9307" spans="1:51">
      <c r="A9307">
        <v>317800</v>
      </c>
      <c r="B9307">
        <v>36</v>
      </c>
      <c r="C9307" t="s">
        <v>15336</v>
      </c>
      <c r="D9307">
        <v>40</v>
      </c>
      <c r="E9307">
        <v>53</v>
      </c>
      <c r="F9307">
        <v>2012</v>
      </c>
      <c r="G9307">
        <v>11</v>
      </c>
      <c r="H9307">
        <v>8</v>
      </c>
      <c r="J9307">
        <v>9</v>
      </c>
      <c r="P9307" t="str">
        <f t="shared" si="871"/>
        <v>9</v>
      </c>
      <c r="Q9307">
        <v>1</v>
      </c>
      <c r="R9307">
        <v>1</v>
      </c>
      <c r="S9307">
        <v>4</v>
      </c>
      <c r="U9307" t="s">
        <v>44</v>
      </c>
      <c r="V9307">
        <v>1</v>
      </c>
      <c r="W9307" t="str">
        <f t="shared" si="872"/>
        <v>GARRISON, EARL</v>
      </c>
      <c r="X9307" t="s">
        <v>15402</v>
      </c>
      <c r="Y9307">
        <v>100</v>
      </c>
      <c r="Z9307">
        <v>100</v>
      </c>
      <c r="AA9307">
        <v>1</v>
      </c>
      <c r="AB9307">
        <v>17191</v>
      </c>
      <c r="AC9307">
        <v>1</v>
      </c>
      <c r="AH9307">
        <f t="shared" si="873"/>
        <v>24667</v>
      </c>
      <c r="AI9307">
        <f t="shared" si="874"/>
        <v>17191</v>
      </c>
      <c r="AJ9307">
        <f t="shared" si="875"/>
        <v>7476</v>
      </c>
      <c r="AK9307">
        <f t="shared" si="876"/>
        <v>0</v>
      </c>
      <c r="AT9307">
        <v>0</v>
      </c>
      <c r="AU9307">
        <v>0</v>
      </c>
      <c r="AW9307" t="s">
        <v>8537</v>
      </c>
      <c r="AX9307" t="s">
        <v>1721</v>
      </c>
    </row>
    <row r="9308" spans="1:51">
      <c r="A9308">
        <v>317799</v>
      </c>
      <c r="B9308">
        <v>36</v>
      </c>
      <c r="C9308" t="s">
        <v>15336</v>
      </c>
      <c r="D9308">
        <v>40</v>
      </c>
      <c r="E9308">
        <v>53</v>
      </c>
      <c r="F9308">
        <v>2012</v>
      </c>
      <c r="G9308">
        <v>11</v>
      </c>
      <c r="H9308">
        <v>8</v>
      </c>
      <c r="J9308">
        <v>9</v>
      </c>
      <c r="P9308" t="str">
        <f t="shared" si="871"/>
        <v>9</v>
      </c>
      <c r="Q9308">
        <v>1</v>
      </c>
      <c r="R9308">
        <v>1</v>
      </c>
      <c r="S9308">
        <v>4</v>
      </c>
      <c r="U9308" t="s">
        <v>44</v>
      </c>
      <c r="V9308">
        <v>1</v>
      </c>
      <c r="W9308" t="str">
        <f t="shared" si="872"/>
        <v>TAYLOR, BARNEY S.</v>
      </c>
      <c r="X9308" t="s">
        <v>15568</v>
      </c>
      <c r="Y9308">
        <v>200</v>
      </c>
      <c r="Z9308">
        <v>200</v>
      </c>
      <c r="AA9308">
        <v>0</v>
      </c>
      <c r="AB9308">
        <v>7476</v>
      </c>
      <c r="AC9308">
        <v>0</v>
      </c>
      <c r="AH9308">
        <f t="shared" si="873"/>
        <v>24667</v>
      </c>
      <c r="AI9308">
        <f t="shared" si="874"/>
        <v>17191</v>
      </c>
      <c r="AJ9308">
        <f t="shared" si="875"/>
        <v>7476</v>
      </c>
      <c r="AK9308">
        <f t="shared" si="876"/>
        <v>0</v>
      </c>
      <c r="AT9308">
        <v>0</v>
      </c>
      <c r="AU9308">
        <v>0</v>
      </c>
      <c r="AW9308" t="s">
        <v>706</v>
      </c>
      <c r="AX9308" t="s">
        <v>5924</v>
      </c>
      <c r="AY9308" t="s">
        <v>89</v>
      </c>
    </row>
    <row r="9309" spans="1:51">
      <c r="A9309">
        <v>317802</v>
      </c>
      <c r="B9309">
        <v>36</v>
      </c>
      <c r="C9309" t="s">
        <v>15336</v>
      </c>
      <c r="D9309">
        <v>40</v>
      </c>
      <c r="E9309">
        <v>53</v>
      </c>
      <c r="F9309">
        <v>2012</v>
      </c>
      <c r="G9309">
        <v>11</v>
      </c>
      <c r="H9309">
        <v>8</v>
      </c>
      <c r="J9309">
        <v>11</v>
      </c>
      <c r="P9309" t="str">
        <f t="shared" si="871"/>
        <v>11</v>
      </c>
      <c r="Q9309">
        <v>1</v>
      </c>
      <c r="R9309">
        <v>1</v>
      </c>
      <c r="S9309">
        <v>4</v>
      </c>
      <c r="U9309" t="s">
        <v>44</v>
      </c>
      <c r="V9309">
        <v>1</v>
      </c>
      <c r="W9309" t="str">
        <f t="shared" si="872"/>
        <v>BELL, DAVE</v>
      </c>
      <c r="X9309" t="s">
        <v>15347</v>
      </c>
      <c r="Y9309">
        <v>200</v>
      </c>
      <c r="Z9309">
        <v>200</v>
      </c>
      <c r="AA9309">
        <v>0</v>
      </c>
      <c r="AB9309">
        <v>3412</v>
      </c>
      <c r="AC9309">
        <v>0</v>
      </c>
      <c r="AH9309">
        <f t="shared" si="873"/>
        <v>20029</v>
      </c>
      <c r="AI9309">
        <f t="shared" si="874"/>
        <v>15213</v>
      </c>
      <c r="AJ9309">
        <f t="shared" si="875"/>
        <v>3412</v>
      </c>
      <c r="AK9309">
        <f t="shared" si="876"/>
        <v>1404</v>
      </c>
      <c r="AT9309">
        <v>0</v>
      </c>
      <c r="AU9309">
        <v>0</v>
      </c>
      <c r="AW9309" t="s">
        <v>50</v>
      </c>
      <c r="AX9309" t="s">
        <v>549</v>
      </c>
    </row>
    <row r="9310" spans="1:51">
      <c r="A9310">
        <v>317801</v>
      </c>
      <c r="B9310">
        <v>36</v>
      </c>
      <c r="C9310" t="s">
        <v>15336</v>
      </c>
      <c r="D9310">
        <v>40</v>
      </c>
      <c r="E9310">
        <v>53</v>
      </c>
      <c r="F9310">
        <v>2012</v>
      </c>
      <c r="G9310">
        <v>11</v>
      </c>
      <c r="H9310">
        <v>8</v>
      </c>
      <c r="J9310">
        <v>11</v>
      </c>
      <c r="P9310" t="str">
        <f t="shared" si="871"/>
        <v>11</v>
      </c>
      <c r="Q9310">
        <v>1</v>
      </c>
      <c r="R9310">
        <v>1</v>
      </c>
      <c r="S9310">
        <v>4</v>
      </c>
      <c r="U9310" t="s">
        <v>44</v>
      </c>
      <c r="V9310">
        <v>1</v>
      </c>
      <c r="W9310" t="str">
        <f t="shared" si="872"/>
        <v>MULLINS, CURTIS J.</v>
      </c>
      <c r="X9310" t="s">
        <v>15480</v>
      </c>
      <c r="Y9310">
        <v>328</v>
      </c>
      <c r="Z9310">
        <v>400</v>
      </c>
      <c r="AA9310">
        <v>0</v>
      </c>
      <c r="AB9310">
        <v>1404</v>
      </c>
      <c r="AC9310">
        <v>0</v>
      </c>
      <c r="AH9310">
        <f t="shared" si="873"/>
        <v>20029</v>
      </c>
      <c r="AI9310">
        <f t="shared" si="874"/>
        <v>15213</v>
      </c>
      <c r="AJ9310">
        <f t="shared" si="875"/>
        <v>3412</v>
      </c>
      <c r="AK9310">
        <f t="shared" si="876"/>
        <v>1404</v>
      </c>
      <c r="AT9310">
        <v>0</v>
      </c>
      <c r="AU9310">
        <v>0</v>
      </c>
      <c r="AW9310" t="s">
        <v>15481</v>
      </c>
      <c r="AX9310" t="s">
        <v>10507</v>
      </c>
      <c r="AY9310" t="s">
        <v>48</v>
      </c>
    </row>
    <row r="9311" spans="1:51">
      <c r="A9311">
        <v>317803</v>
      </c>
      <c r="B9311">
        <v>36</v>
      </c>
      <c r="C9311" t="s">
        <v>15336</v>
      </c>
      <c r="D9311">
        <v>40</v>
      </c>
      <c r="E9311">
        <v>53</v>
      </c>
      <c r="F9311">
        <v>2012</v>
      </c>
      <c r="G9311">
        <v>11</v>
      </c>
      <c r="H9311">
        <v>8</v>
      </c>
      <c r="J9311">
        <v>11</v>
      </c>
      <c r="P9311" t="str">
        <f t="shared" si="871"/>
        <v>11</v>
      </c>
      <c r="Q9311">
        <v>1</v>
      </c>
      <c r="R9311">
        <v>1</v>
      </c>
      <c r="S9311">
        <v>4</v>
      </c>
      <c r="U9311" t="s">
        <v>44</v>
      </c>
      <c r="V9311">
        <v>1</v>
      </c>
      <c r="W9311" t="str">
        <f t="shared" si="872"/>
        <v>SHUMATE, JABAR</v>
      </c>
      <c r="X9311" t="s">
        <v>15554</v>
      </c>
      <c r="Y9311">
        <v>100</v>
      </c>
      <c r="Z9311">
        <v>100</v>
      </c>
      <c r="AA9311">
        <v>0</v>
      </c>
      <c r="AB9311">
        <v>15213</v>
      </c>
      <c r="AC9311">
        <v>1</v>
      </c>
      <c r="AH9311">
        <f t="shared" si="873"/>
        <v>20029</v>
      </c>
      <c r="AI9311">
        <f t="shared" si="874"/>
        <v>15213</v>
      </c>
      <c r="AJ9311">
        <f t="shared" si="875"/>
        <v>3412</v>
      </c>
      <c r="AK9311">
        <f t="shared" si="876"/>
        <v>1404</v>
      </c>
      <c r="AT9311">
        <v>0</v>
      </c>
      <c r="AU9311">
        <v>0</v>
      </c>
      <c r="AW9311" t="s">
        <v>15555</v>
      </c>
      <c r="AX9311" t="s">
        <v>15556</v>
      </c>
    </row>
    <row r="9312" spans="1:51">
      <c r="A9312">
        <v>317805</v>
      </c>
      <c r="B9312">
        <v>36</v>
      </c>
      <c r="C9312" t="s">
        <v>15336</v>
      </c>
      <c r="D9312">
        <v>40</v>
      </c>
      <c r="E9312">
        <v>53</v>
      </c>
      <c r="F9312">
        <v>2012</v>
      </c>
      <c r="G9312">
        <v>11</v>
      </c>
      <c r="H9312">
        <v>8</v>
      </c>
      <c r="J9312">
        <v>13</v>
      </c>
      <c r="P9312" t="str">
        <f t="shared" si="871"/>
        <v>13</v>
      </c>
      <c r="Q9312">
        <v>1</v>
      </c>
      <c r="R9312">
        <v>1</v>
      </c>
      <c r="S9312">
        <v>4</v>
      </c>
      <c r="U9312" t="s">
        <v>44</v>
      </c>
      <c r="V9312">
        <v>1</v>
      </c>
      <c r="W9312" t="str">
        <f t="shared" si="872"/>
        <v>PADDACK, SUSAN</v>
      </c>
      <c r="X9312" t="s">
        <v>15505</v>
      </c>
      <c r="Y9312">
        <v>100</v>
      </c>
      <c r="Z9312">
        <v>100</v>
      </c>
      <c r="AA9312">
        <v>1</v>
      </c>
      <c r="AB9312">
        <v>19842</v>
      </c>
      <c r="AC9312">
        <v>1</v>
      </c>
      <c r="AH9312">
        <f t="shared" si="873"/>
        <v>26161</v>
      </c>
      <c r="AI9312">
        <f t="shared" si="874"/>
        <v>19842</v>
      </c>
      <c r="AJ9312">
        <f t="shared" si="875"/>
        <v>6319</v>
      </c>
      <c r="AK9312">
        <f t="shared" si="876"/>
        <v>0</v>
      </c>
      <c r="AT9312">
        <v>0</v>
      </c>
      <c r="AU9312">
        <v>0</v>
      </c>
      <c r="AW9312" t="s">
        <v>15506</v>
      </c>
      <c r="AX9312" t="s">
        <v>176</v>
      </c>
    </row>
    <row r="9313" spans="1:51">
      <c r="A9313">
        <v>317804</v>
      </c>
      <c r="B9313">
        <v>36</v>
      </c>
      <c r="C9313" t="s">
        <v>15336</v>
      </c>
      <c r="D9313">
        <v>40</v>
      </c>
      <c r="E9313">
        <v>53</v>
      </c>
      <c r="F9313">
        <v>2012</v>
      </c>
      <c r="G9313">
        <v>11</v>
      </c>
      <c r="H9313">
        <v>8</v>
      </c>
      <c r="J9313">
        <v>13</v>
      </c>
      <c r="P9313" t="str">
        <f t="shared" si="871"/>
        <v>13</v>
      </c>
      <c r="Q9313">
        <v>1</v>
      </c>
      <c r="R9313">
        <v>1</v>
      </c>
      <c r="S9313">
        <v>4</v>
      </c>
      <c r="U9313" t="s">
        <v>44</v>
      </c>
      <c r="V9313">
        <v>1</v>
      </c>
      <c r="W9313" t="str">
        <f t="shared" si="872"/>
        <v>SMITH, FRED E.</v>
      </c>
      <c r="X9313" t="s">
        <v>15560</v>
      </c>
      <c r="Y9313">
        <v>200</v>
      </c>
      <c r="Z9313">
        <v>200</v>
      </c>
      <c r="AA9313">
        <v>0</v>
      </c>
      <c r="AB9313">
        <v>6319</v>
      </c>
      <c r="AC9313">
        <v>0</v>
      </c>
      <c r="AH9313">
        <f t="shared" si="873"/>
        <v>26161</v>
      </c>
      <c r="AI9313">
        <f t="shared" si="874"/>
        <v>19842</v>
      </c>
      <c r="AJ9313">
        <f t="shared" si="875"/>
        <v>6319</v>
      </c>
      <c r="AK9313">
        <f t="shared" si="876"/>
        <v>0</v>
      </c>
      <c r="AT9313">
        <v>0</v>
      </c>
      <c r="AU9313">
        <v>0</v>
      </c>
      <c r="AW9313" t="s">
        <v>320</v>
      </c>
      <c r="AX9313" t="s">
        <v>110</v>
      </c>
      <c r="AY9313" t="s">
        <v>102</v>
      </c>
    </row>
    <row r="9314" spans="1:51">
      <c r="A9314">
        <v>317806</v>
      </c>
      <c r="B9314">
        <v>36</v>
      </c>
      <c r="C9314" t="s">
        <v>15336</v>
      </c>
      <c r="D9314">
        <v>40</v>
      </c>
      <c r="E9314">
        <v>53</v>
      </c>
      <c r="F9314">
        <v>2012</v>
      </c>
      <c r="G9314">
        <v>11</v>
      </c>
      <c r="H9314">
        <v>8</v>
      </c>
      <c r="J9314">
        <v>15</v>
      </c>
      <c r="P9314" t="str">
        <f t="shared" si="871"/>
        <v>15</v>
      </c>
      <c r="Q9314">
        <v>1</v>
      </c>
      <c r="R9314">
        <v>1</v>
      </c>
      <c r="S9314">
        <v>4</v>
      </c>
      <c r="U9314" t="s">
        <v>44</v>
      </c>
      <c r="V9314">
        <v>1</v>
      </c>
      <c r="W9314" t="str">
        <f t="shared" si="872"/>
        <v>GRIFFITH, CLAUDIA</v>
      </c>
      <c r="X9314" t="s">
        <v>15407</v>
      </c>
      <c r="Y9314">
        <v>100</v>
      </c>
      <c r="Z9314">
        <v>100</v>
      </c>
      <c r="AA9314">
        <v>0</v>
      </c>
      <c r="AB9314">
        <v>11741</v>
      </c>
      <c r="AC9314">
        <v>0</v>
      </c>
      <c r="AH9314">
        <f t="shared" si="873"/>
        <v>30530</v>
      </c>
      <c r="AI9314">
        <f t="shared" si="874"/>
        <v>11741</v>
      </c>
      <c r="AJ9314">
        <f t="shared" si="875"/>
        <v>18789</v>
      </c>
      <c r="AK9314">
        <f t="shared" si="876"/>
        <v>0</v>
      </c>
      <c r="AT9314">
        <v>0</v>
      </c>
      <c r="AU9314">
        <v>0</v>
      </c>
      <c r="AW9314" t="s">
        <v>10183</v>
      </c>
      <c r="AX9314" t="s">
        <v>14230</v>
      </c>
    </row>
    <row r="9315" spans="1:51">
      <c r="A9315">
        <v>317807</v>
      </c>
      <c r="B9315">
        <v>36</v>
      </c>
      <c r="C9315" t="s">
        <v>15336</v>
      </c>
      <c r="D9315">
        <v>40</v>
      </c>
      <c r="E9315">
        <v>53</v>
      </c>
      <c r="F9315">
        <v>2012</v>
      </c>
      <c r="G9315">
        <v>11</v>
      </c>
      <c r="H9315">
        <v>8</v>
      </c>
      <c r="J9315">
        <v>15</v>
      </c>
      <c r="P9315" t="str">
        <f t="shared" si="871"/>
        <v>15</v>
      </c>
      <c r="Q9315">
        <v>1</v>
      </c>
      <c r="R9315">
        <v>1</v>
      </c>
      <c r="S9315">
        <v>4</v>
      </c>
      <c r="U9315" t="s">
        <v>44</v>
      </c>
      <c r="V9315">
        <v>1</v>
      </c>
      <c r="W9315" t="str">
        <f t="shared" si="872"/>
        <v>STANDRIDGE, ROB</v>
      </c>
      <c r="X9315" t="s">
        <v>15562</v>
      </c>
      <c r="Y9315">
        <v>200</v>
      </c>
      <c r="Z9315">
        <v>200</v>
      </c>
      <c r="AA9315">
        <v>0</v>
      </c>
      <c r="AB9315">
        <v>18789</v>
      </c>
      <c r="AC9315">
        <v>1</v>
      </c>
      <c r="AH9315">
        <f t="shared" si="873"/>
        <v>30530</v>
      </c>
      <c r="AI9315">
        <f t="shared" si="874"/>
        <v>11741</v>
      </c>
      <c r="AJ9315">
        <f t="shared" si="875"/>
        <v>18789</v>
      </c>
      <c r="AK9315">
        <f t="shared" si="876"/>
        <v>0</v>
      </c>
      <c r="AT9315">
        <v>0</v>
      </c>
      <c r="AU9315">
        <v>0</v>
      </c>
      <c r="AW9315" t="s">
        <v>15563</v>
      </c>
      <c r="AX9315" t="s">
        <v>1293</v>
      </c>
    </row>
    <row r="9316" spans="1:51">
      <c r="A9316">
        <v>317808</v>
      </c>
      <c r="B9316">
        <v>36</v>
      </c>
      <c r="C9316" t="s">
        <v>15336</v>
      </c>
      <c r="D9316">
        <v>40</v>
      </c>
      <c r="E9316">
        <v>53</v>
      </c>
      <c r="F9316">
        <v>2012</v>
      </c>
      <c r="G9316">
        <v>11</v>
      </c>
      <c r="H9316">
        <v>8</v>
      </c>
      <c r="J9316">
        <v>17</v>
      </c>
      <c r="P9316" t="str">
        <f t="shared" si="871"/>
        <v>17</v>
      </c>
      <c r="Q9316">
        <v>1</v>
      </c>
      <c r="R9316">
        <v>1</v>
      </c>
      <c r="S9316">
        <v>4</v>
      </c>
      <c r="U9316" t="s">
        <v>44</v>
      </c>
      <c r="V9316">
        <v>1</v>
      </c>
      <c r="W9316" t="str">
        <f t="shared" si="872"/>
        <v>SHARP, RON</v>
      </c>
      <c r="X9316" t="s">
        <v>15547</v>
      </c>
      <c r="Y9316">
        <v>200</v>
      </c>
      <c r="Z9316">
        <v>200</v>
      </c>
      <c r="AA9316">
        <v>0</v>
      </c>
      <c r="AC9316">
        <v>1</v>
      </c>
      <c r="AH9316">
        <f t="shared" si="873"/>
        <v>0</v>
      </c>
      <c r="AI9316">
        <f t="shared" si="874"/>
        <v>0</v>
      </c>
      <c r="AJ9316">
        <f t="shared" si="875"/>
        <v>0</v>
      </c>
      <c r="AK9316">
        <f t="shared" si="876"/>
        <v>0</v>
      </c>
      <c r="AT9316">
        <v>0</v>
      </c>
      <c r="AU9316">
        <v>0</v>
      </c>
      <c r="AW9316" t="s">
        <v>3649</v>
      </c>
      <c r="AX9316" t="s">
        <v>82</v>
      </c>
    </row>
    <row r="9317" spans="1:51">
      <c r="A9317">
        <v>317809</v>
      </c>
      <c r="B9317">
        <v>36</v>
      </c>
      <c r="C9317" t="s">
        <v>15336</v>
      </c>
      <c r="D9317">
        <v>40</v>
      </c>
      <c r="E9317">
        <v>53</v>
      </c>
      <c r="F9317">
        <v>2012</v>
      </c>
      <c r="G9317">
        <v>11</v>
      </c>
      <c r="H9317">
        <v>8</v>
      </c>
      <c r="J9317">
        <v>19</v>
      </c>
      <c r="P9317" t="str">
        <f t="shared" si="871"/>
        <v>19</v>
      </c>
      <c r="Q9317">
        <v>1</v>
      </c>
      <c r="R9317">
        <v>1</v>
      </c>
      <c r="S9317">
        <v>4</v>
      </c>
      <c r="U9317" t="s">
        <v>44</v>
      </c>
      <c r="V9317">
        <v>1</v>
      </c>
      <c r="W9317" t="str">
        <f t="shared" si="872"/>
        <v>ANDERSON, PATRICK</v>
      </c>
      <c r="X9317" t="s">
        <v>15339</v>
      </c>
      <c r="Y9317">
        <v>200</v>
      </c>
      <c r="Z9317">
        <v>200</v>
      </c>
      <c r="AA9317">
        <v>1</v>
      </c>
      <c r="AC9317">
        <v>1</v>
      </c>
      <c r="AH9317">
        <f t="shared" si="873"/>
        <v>0</v>
      </c>
      <c r="AI9317">
        <f t="shared" si="874"/>
        <v>0</v>
      </c>
      <c r="AJ9317">
        <f t="shared" si="875"/>
        <v>0</v>
      </c>
      <c r="AK9317">
        <f t="shared" si="876"/>
        <v>0</v>
      </c>
      <c r="AT9317">
        <v>0</v>
      </c>
      <c r="AU9317">
        <v>0</v>
      </c>
      <c r="AW9317" t="s">
        <v>1728</v>
      </c>
      <c r="AX9317" t="s">
        <v>1473</v>
      </c>
    </row>
    <row r="9318" spans="1:51">
      <c r="A9318">
        <v>317810</v>
      </c>
      <c r="B9318">
        <v>36</v>
      </c>
      <c r="C9318" t="s">
        <v>15336</v>
      </c>
      <c r="D9318">
        <v>40</v>
      </c>
      <c r="E9318">
        <v>53</v>
      </c>
      <c r="F9318">
        <v>2012</v>
      </c>
      <c r="G9318">
        <v>11</v>
      </c>
      <c r="H9318">
        <v>8</v>
      </c>
      <c r="J9318">
        <v>21</v>
      </c>
      <c r="P9318" t="str">
        <f t="shared" si="871"/>
        <v>21</v>
      </c>
      <c r="Q9318">
        <v>1</v>
      </c>
      <c r="R9318">
        <v>1</v>
      </c>
      <c r="S9318">
        <v>4</v>
      </c>
      <c r="U9318" t="s">
        <v>44</v>
      </c>
      <c r="V9318">
        <v>1</v>
      </c>
      <c r="W9318" t="str">
        <f t="shared" si="872"/>
        <v>HALLIGAN, JIM</v>
      </c>
      <c r="X9318" t="s">
        <v>15411</v>
      </c>
      <c r="Y9318">
        <v>200</v>
      </c>
      <c r="Z9318">
        <v>200</v>
      </c>
      <c r="AA9318">
        <v>1</v>
      </c>
      <c r="AC9318">
        <v>1</v>
      </c>
      <c r="AH9318">
        <f t="shared" si="873"/>
        <v>0</v>
      </c>
      <c r="AI9318">
        <f t="shared" si="874"/>
        <v>0</v>
      </c>
      <c r="AJ9318">
        <f t="shared" si="875"/>
        <v>0</v>
      </c>
      <c r="AK9318">
        <f t="shared" si="876"/>
        <v>0</v>
      </c>
      <c r="AT9318">
        <v>0</v>
      </c>
      <c r="AU9318">
        <v>0</v>
      </c>
      <c r="AW9318" t="s">
        <v>15412</v>
      </c>
      <c r="AX9318" t="s">
        <v>566</v>
      </c>
    </row>
    <row r="9319" spans="1:51">
      <c r="A9319">
        <v>317811</v>
      </c>
      <c r="B9319">
        <v>36</v>
      </c>
      <c r="C9319" t="s">
        <v>15336</v>
      </c>
      <c r="D9319">
        <v>40</v>
      </c>
      <c r="E9319">
        <v>53</v>
      </c>
      <c r="F9319">
        <v>2012</v>
      </c>
      <c r="G9319">
        <v>11</v>
      </c>
      <c r="H9319">
        <v>8</v>
      </c>
      <c r="J9319">
        <v>23</v>
      </c>
      <c r="P9319" t="str">
        <f t="shared" si="871"/>
        <v>23</v>
      </c>
      <c r="Q9319">
        <v>1</v>
      </c>
      <c r="R9319">
        <v>1</v>
      </c>
      <c r="S9319">
        <v>4</v>
      </c>
      <c r="U9319" t="s">
        <v>44</v>
      </c>
      <c r="V9319">
        <v>1</v>
      </c>
      <c r="W9319" t="str">
        <f t="shared" si="872"/>
        <v>JUSTICE, RON</v>
      </c>
      <c r="X9319" t="s">
        <v>15432</v>
      </c>
      <c r="Y9319">
        <v>200</v>
      </c>
      <c r="Z9319">
        <v>200</v>
      </c>
      <c r="AA9319">
        <v>1</v>
      </c>
      <c r="AC9319">
        <v>1</v>
      </c>
      <c r="AH9319">
        <f t="shared" si="873"/>
        <v>0</v>
      </c>
      <c r="AI9319">
        <f t="shared" si="874"/>
        <v>0</v>
      </c>
      <c r="AJ9319">
        <f t="shared" si="875"/>
        <v>0</v>
      </c>
      <c r="AK9319">
        <f t="shared" si="876"/>
        <v>0</v>
      </c>
      <c r="AT9319">
        <v>0</v>
      </c>
      <c r="AU9319">
        <v>0</v>
      </c>
      <c r="AW9319" t="s">
        <v>15433</v>
      </c>
      <c r="AX9319" t="s">
        <v>82</v>
      </c>
    </row>
    <row r="9320" spans="1:51">
      <c r="A9320">
        <v>317812</v>
      </c>
      <c r="B9320">
        <v>36</v>
      </c>
      <c r="C9320" t="s">
        <v>15336</v>
      </c>
      <c r="D9320">
        <v>40</v>
      </c>
      <c r="E9320">
        <v>53</v>
      </c>
      <c r="F9320">
        <v>2012</v>
      </c>
      <c r="G9320">
        <v>11</v>
      </c>
      <c r="H9320">
        <v>8</v>
      </c>
      <c r="J9320">
        <v>25</v>
      </c>
      <c r="P9320" t="str">
        <f t="shared" si="871"/>
        <v>25</v>
      </c>
      <c r="Q9320">
        <v>1</v>
      </c>
      <c r="R9320">
        <v>1</v>
      </c>
      <c r="S9320">
        <v>4</v>
      </c>
      <c r="U9320" t="s">
        <v>44</v>
      </c>
      <c r="V9320">
        <v>1</v>
      </c>
      <c r="W9320" t="str">
        <f t="shared" si="872"/>
        <v>MAZZEI, MIKE</v>
      </c>
      <c r="X9320" t="s">
        <v>15459</v>
      </c>
      <c r="Y9320">
        <v>200</v>
      </c>
      <c r="Z9320">
        <v>200</v>
      </c>
      <c r="AA9320">
        <v>1</v>
      </c>
      <c r="AC9320">
        <v>1</v>
      </c>
      <c r="AH9320">
        <f t="shared" si="873"/>
        <v>0</v>
      </c>
      <c r="AI9320">
        <f t="shared" si="874"/>
        <v>0</v>
      </c>
      <c r="AJ9320">
        <f t="shared" si="875"/>
        <v>0</v>
      </c>
      <c r="AK9320">
        <f t="shared" si="876"/>
        <v>0</v>
      </c>
      <c r="AT9320">
        <v>0</v>
      </c>
      <c r="AU9320">
        <v>0</v>
      </c>
      <c r="AW9320" t="s">
        <v>15460</v>
      </c>
      <c r="AX9320" t="s">
        <v>106</v>
      </c>
    </row>
    <row r="9321" spans="1:51">
      <c r="A9321">
        <v>317814</v>
      </c>
      <c r="B9321">
        <v>36</v>
      </c>
      <c r="C9321" t="s">
        <v>15336</v>
      </c>
      <c r="D9321">
        <v>40</v>
      </c>
      <c r="E9321">
        <v>53</v>
      </c>
      <c r="F9321">
        <v>2012</v>
      </c>
      <c r="G9321">
        <v>11</v>
      </c>
      <c r="H9321">
        <v>8</v>
      </c>
      <c r="J9321">
        <v>27</v>
      </c>
      <c r="P9321" t="str">
        <f t="shared" si="871"/>
        <v>27</v>
      </c>
      <c r="Q9321">
        <v>1</v>
      </c>
      <c r="R9321">
        <v>1</v>
      </c>
      <c r="S9321">
        <v>4</v>
      </c>
      <c r="U9321" t="s">
        <v>44</v>
      </c>
      <c r="V9321">
        <v>1</v>
      </c>
      <c r="W9321" t="str">
        <f t="shared" si="872"/>
        <v>MARLATT, BRYCE</v>
      </c>
      <c r="X9321" t="s">
        <v>15451</v>
      </c>
      <c r="Y9321">
        <v>200</v>
      </c>
      <c r="Z9321">
        <v>200</v>
      </c>
      <c r="AA9321">
        <v>1</v>
      </c>
      <c r="AB9321">
        <v>23226</v>
      </c>
      <c r="AC9321">
        <v>1</v>
      </c>
      <c r="AH9321">
        <f t="shared" si="873"/>
        <v>27499</v>
      </c>
      <c r="AI9321">
        <f t="shared" si="874"/>
        <v>0</v>
      </c>
      <c r="AJ9321">
        <f t="shared" si="875"/>
        <v>23226</v>
      </c>
      <c r="AK9321">
        <f t="shared" si="876"/>
        <v>4273</v>
      </c>
      <c r="AT9321">
        <v>0</v>
      </c>
      <c r="AU9321">
        <v>0</v>
      </c>
      <c r="AW9321" t="s">
        <v>15452</v>
      </c>
      <c r="AX9321" t="s">
        <v>64</v>
      </c>
      <c r="AY9321" t="s">
        <v>113</v>
      </c>
    </row>
    <row r="9322" spans="1:51">
      <c r="A9322">
        <v>317813</v>
      </c>
      <c r="B9322">
        <v>36</v>
      </c>
      <c r="C9322" t="s">
        <v>15336</v>
      </c>
      <c r="D9322">
        <v>40</v>
      </c>
      <c r="E9322">
        <v>53</v>
      </c>
      <c r="F9322">
        <v>2012</v>
      </c>
      <c r="G9322">
        <v>11</v>
      </c>
      <c r="H9322">
        <v>8</v>
      </c>
      <c r="J9322">
        <v>27</v>
      </c>
      <c r="P9322" t="str">
        <f t="shared" si="871"/>
        <v>27</v>
      </c>
      <c r="Q9322">
        <v>1</v>
      </c>
      <c r="R9322">
        <v>1</v>
      </c>
      <c r="S9322">
        <v>4</v>
      </c>
      <c r="U9322" t="s">
        <v>44</v>
      </c>
      <c r="V9322">
        <v>1</v>
      </c>
      <c r="W9322" t="str">
        <f t="shared" si="872"/>
        <v>NICHOLSON, TOMMY W.</v>
      </c>
      <c r="X9322" t="s">
        <v>15492</v>
      </c>
      <c r="Y9322">
        <v>328</v>
      </c>
      <c r="Z9322">
        <v>400</v>
      </c>
      <c r="AA9322">
        <v>0</v>
      </c>
      <c r="AB9322">
        <v>4273</v>
      </c>
      <c r="AC9322">
        <v>0</v>
      </c>
      <c r="AH9322">
        <f t="shared" si="873"/>
        <v>27499</v>
      </c>
      <c r="AI9322">
        <f t="shared" si="874"/>
        <v>0</v>
      </c>
      <c r="AJ9322">
        <f t="shared" si="875"/>
        <v>23226</v>
      </c>
      <c r="AK9322">
        <f t="shared" si="876"/>
        <v>4273</v>
      </c>
      <c r="AT9322">
        <v>0</v>
      </c>
      <c r="AU9322">
        <v>0</v>
      </c>
      <c r="AW9322" t="s">
        <v>2712</v>
      </c>
      <c r="AX9322" t="s">
        <v>926</v>
      </c>
      <c r="AY9322" t="s">
        <v>130</v>
      </c>
    </row>
    <row r="9323" spans="1:51">
      <c r="A9323">
        <v>317815</v>
      </c>
      <c r="B9323">
        <v>36</v>
      </c>
      <c r="C9323" t="s">
        <v>15336</v>
      </c>
      <c r="D9323">
        <v>40</v>
      </c>
      <c r="E9323">
        <v>53</v>
      </c>
      <c r="F9323">
        <v>2012</v>
      </c>
      <c r="G9323">
        <v>11</v>
      </c>
      <c r="H9323">
        <v>8</v>
      </c>
      <c r="J9323">
        <v>29</v>
      </c>
      <c r="P9323" t="str">
        <f t="shared" si="871"/>
        <v>29</v>
      </c>
      <c r="Q9323">
        <v>1</v>
      </c>
      <c r="R9323">
        <v>1</v>
      </c>
      <c r="S9323">
        <v>4</v>
      </c>
      <c r="U9323" t="s">
        <v>44</v>
      </c>
      <c r="V9323">
        <v>1</v>
      </c>
      <c r="W9323" t="str">
        <f t="shared" si="872"/>
        <v>FORD, JOHN</v>
      </c>
      <c r="X9323" t="s">
        <v>15398</v>
      </c>
      <c r="Y9323">
        <v>200</v>
      </c>
      <c r="Z9323">
        <v>200</v>
      </c>
      <c r="AA9323">
        <v>1</v>
      </c>
      <c r="AC9323">
        <v>1</v>
      </c>
      <c r="AH9323">
        <f t="shared" si="873"/>
        <v>0</v>
      </c>
      <c r="AI9323">
        <f t="shared" si="874"/>
        <v>0</v>
      </c>
      <c r="AJ9323">
        <f t="shared" si="875"/>
        <v>0</v>
      </c>
      <c r="AK9323">
        <f t="shared" si="876"/>
        <v>0</v>
      </c>
      <c r="AT9323">
        <v>0</v>
      </c>
      <c r="AU9323">
        <v>0</v>
      </c>
      <c r="AW9323" t="s">
        <v>3363</v>
      </c>
      <c r="AX9323" t="s">
        <v>67</v>
      </c>
    </row>
    <row r="9324" spans="1:51">
      <c r="A9324">
        <v>317817</v>
      </c>
      <c r="B9324">
        <v>36</v>
      </c>
      <c r="C9324" t="s">
        <v>15336</v>
      </c>
      <c r="D9324">
        <v>40</v>
      </c>
      <c r="E9324">
        <v>53</v>
      </c>
      <c r="F9324">
        <v>2012</v>
      </c>
      <c r="G9324">
        <v>11</v>
      </c>
      <c r="H9324">
        <v>8</v>
      </c>
      <c r="J9324">
        <v>31</v>
      </c>
      <c r="P9324" t="str">
        <f t="shared" si="871"/>
        <v>31</v>
      </c>
      <c r="Q9324">
        <v>1</v>
      </c>
      <c r="R9324">
        <v>1</v>
      </c>
      <c r="S9324">
        <v>4</v>
      </c>
      <c r="U9324" t="s">
        <v>44</v>
      </c>
      <c r="V9324">
        <v>1</v>
      </c>
      <c r="W9324" t="str">
        <f t="shared" si="872"/>
        <v>BARRINGTON, DON</v>
      </c>
      <c r="X9324" t="s">
        <v>15345</v>
      </c>
      <c r="Y9324">
        <v>200</v>
      </c>
      <c r="Z9324">
        <v>200</v>
      </c>
      <c r="AA9324">
        <v>1</v>
      </c>
      <c r="AB9324">
        <v>15805</v>
      </c>
      <c r="AC9324">
        <v>1</v>
      </c>
      <c r="AH9324">
        <f t="shared" si="873"/>
        <v>23313</v>
      </c>
      <c r="AI9324">
        <f t="shared" si="874"/>
        <v>7508</v>
      </c>
      <c r="AJ9324">
        <f t="shared" si="875"/>
        <v>15805</v>
      </c>
      <c r="AK9324">
        <f t="shared" si="876"/>
        <v>0</v>
      </c>
      <c r="AT9324">
        <v>0</v>
      </c>
      <c r="AU9324">
        <v>0</v>
      </c>
      <c r="AW9324" t="s">
        <v>15346</v>
      </c>
      <c r="AX9324" t="s">
        <v>163</v>
      </c>
    </row>
    <row r="9325" spans="1:51">
      <c r="A9325">
        <v>317816</v>
      </c>
      <c r="B9325">
        <v>36</v>
      </c>
      <c r="C9325" t="s">
        <v>15336</v>
      </c>
      <c r="D9325">
        <v>40</v>
      </c>
      <c r="E9325">
        <v>53</v>
      </c>
      <c r="F9325">
        <v>2012</v>
      </c>
      <c r="G9325">
        <v>11</v>
      </c>
      <c r="H9325">
        <v>8</v>
      </c>
      <c r="J9325">
        <v>31</v>
      </c>
      <c r="P9325" t="str">
        <f t="shared" si="871"/>
        <v>31</v>
      </c>
      <c r="Q9325">
        <v>1</v>
      </c>
      <c r="R9325">
        <v>1</v>
      </c>
      <c r="S9325">
        <v>4</v>
      </c>
      <c r="U9325" t="s">
        <v>44</v>
      </c>
      <c r="V9325">
        <v>1</v>
      </c>
      <c r="W9325" t="str">
        <f t="shared" si="872"/>
        <v>TERRILL, TONY</v>
      </c>
      <c r="X9325" t="s">
        <v>15569</v>
      </c>
      <c r="Y9325">
        <v>100</v>
      </c>
      <c r="Z9325">
        <v>100</v>
      </c>
      <c r="AA9325">
        <v>0</v>
      </c>
      <c r="AB9325">
        <v>7508</v>
      </c>
      <c r="AC9325">
        <v>0</v>
      </c>
      <c r="AH9325">
        <f t="shared" si="873"/>
        <v>23313</v>
      </c>
      <c r="AI9325">
        <f t="shared" si="874"/>
        <v>7508</v>
      </c>
      <c r="AJ9325">
        <f t="shared" si="875"/>
        <v>15805</v>
      </c>
      <c r="AK9325">
        <f t="shared" si="876"/>
        <v>0</v>
      </c>
      <c r="AT9325">
        <v>0</v>
      </c>
      <c r="AU9325">
        <v>0</v>
      </c>
      <c r="AW9325" t="s">
        <v>15570</v>
      </c>
      <c r="AX9325" t="s">
        <v>1271</v>
      </c>
    </row>
    <row r="9326" spans="1:51">
      <c r="A9326">
        <v>317818</v>
      </c>
      <c r="B9326">
        <v>36</v>
      </c>
      <c r="C9326" t="s">
        <v>15336</v>
      </c>
      <c r="D9326">
        <v>40</v>
      </c>
      <c r="E9326">
        <v>53</v>
      </c>
      <c r="F9326">
        <v>2012</v>
      </c>
      <c r="G9326">
        <v>11</v>
      </c>
      <c r="H9326">
        <v>8</v>
      </c>
      <c r="J9326">
        <v>33</v>
      </c>
      <c r="P9326" t="str">
        <f t="shared" si="871"/>
        <v>33</v>
      </c>
      <c r="Q9326">
        <v>1</v>
      </c>
      <c r="R9326">
        <v>1</v>
      </c>
      <c r="S9326">
        <v>4</v>
      </c>
      <c r="U9326" t="s">
        <v>44</v>
      </c>
      <c r="V9326">
        <v>1</v>
      </c>
      <c r="W9326" t="str">
        <f t="shared" si="872"/>
        <v>DAHM, NATHAN</v>
      </c>
      <c r="X9326" t="s">
        <v>15379</v>
      </c>
      <c r="Y9326">
        <v>200</v>
      </c>
      <c r="Z9326">
        <v>200</v>
      </c>
      <c r="AA9326">
        <v>0</v>
      </c>
      <c r="AC9326">
        <v>1</v>
      </c>
      <c r="AH9326">
        <f t="shared" si="873"/>
        <v>0</v>
      </c>
      <c r="AI9326">
        <f t="shared" si="874"/>
        <v>0</v>
      </c>
      <c r="AJ9326">
        <f t="shared" si="875"/>
        <v>0</v>
      </c>
      <c r="AK9326">
        <f t="shared" si="876"/>
        <v>0</v>
      </c>
      <c r="AT9326">
        <v>0</v>
      </c>
      <c r="AU9326">
        <v>0</v>
      </c>
      <c r="AW9326" t="s">
        <v>15380</v>
      </c>
      <c r="AX9326" t="s">
        <v>6302</v>
      </c>
    </row>
    <row r="9327" spans="1:51">
      <c r="A9327">
        <v>317819</v>
      </c>
      <c r="B9327">
        <v>36</v>
      </c>
      <c r="C9327" t="s">
        <v>15336</v>
      </c>
      <c r="D9327">
        <v>40</v>
      </c>
      <c r="E9327">
        <v>53</v>
      </c>
      <c r="F9327">
        <v>2012</v>
      </c>
      <c r="G9327">
        <v>11</v>
      </c>
      <c r="H9327">
        <v>8</v>
      </c>
      <c r="J9327">
        <v>35</v>
      </c>
      <c r="P9327" t="str">
        <f t="shared" si="871"/>
        <v>35</v>
      </c>
      <c r="Q9327">
        <v>1</v>
      </c>
      <c r="R9327">
        <v>1</v>
      </c>
      <c r="S9327">
        <v>4</v>
      </c>
      <c r="U9327" t="s">
        <v>44</v>
      </c>
      <c r="V9327">
        <v>1</v>
      </c>
      <c r="W9327" t="str">
        <f t="shared" si="872"/>
        <v>STANISLAWSKI, GARY</v>
      </c>
      <c r="X9327" t="s">
        <v>15564</v>
      </c>
      <c r="Y9327">
        <v>200</v>
      </c>
      <c r="Z9327">
        <v>200</v>
      </c>
      <c r="AA9327">
        <v>1</v>
      </c>
      <c r="AC9327">
        <v>1</v>
      </c>
      <c r="AH9327">
        <f t="shared" si="873"/>
        <v>0</v>
      </c>
      <c r="AI9327">
        <f t="shared" si="874"/>
        <v>0</v>
      </c>
      <c r="AJ9327">
        <f t="shared" si="875"/>
        <v>0</v>
      </c>
      <c r="AK9327">
        <f t="shared" si="876"/>
        <v>0</v>
      </c>
      <c r="AT9327">
        <v>0</v>
      </c>
      <c r="AU9327">
        <v>0</v>
      </c>
      <c r="AW9327" t="s">
        <v>15565</v>
      </c>
      <c r="AX9327" t="s">
        <v>328</v>
      </c>
    </row>
    <row r="9328" spans="1:51">
      <c r="A9328">
        <v>317820</v>
      </c>
      <c r="B9328">
        <v>36</v>
      </c>
      <c r="C9328" t="s">
        <v>15336</v>
      </c>
      <c r="D9328">
        <v>40</v>
      </c>
      <c r="E9328">
        <v>53</v>
      </c>
      <c r="F9328">
        <v>2012</v>
      </c>
      <c r="G9328">
        <v>11</v>
      </c>
      <c r="H9328">
        <v>8</v>
      </c>
      <c r="J9328">
        <v>37</v>
      </c>
      <c r="P9328" t="str">
        <f t="shared" si="871"/>
        <v>37</v>
      </c>
      <c r="Q9328">
        <v>1</v>
      </c>
      <c r="R9328">
        <v>1</v>
      </c>
      <c r="S9328">
        <v>4</v>
      </c>
      <c r="U9328" t="s">
        <v>44</v>
      </c>
      <c r="V9328">
        <v>1</v>
      </c>
      <c r="W9328" t="str">
        <f t="shared" si="872"/>
        <v>NEWBERRY, DAN</v>
      </c>
      <c r="X9328" t="s">
        <v>15489</v>
      </c>
      <c r="Y9328">
        <v>200</v>
      </c>
      <c r="Z9328">
        <v>200</v>
      </c>
      <c r="AA9328">
        <v>1</v>
      </c>
      <c r="AC9328">
        <v>1</v>
      </c>
      <c r="AH9328">
        <f t="shared" si="873"/>
        <v>0</v>
      </c>
      <c r="AI9328">
        <f t="shared" si="874"/>
        <v>0</v>
      </c>
      <c r="AJ9328">
        <f t="shared" si="875"/>
        <v>0</v>
      </c>
      <c r="AK9328">
        <f t="shared" si="876"/>
        <v>0</v>
      </c>
      <c r="AT9328">
        <v>0</v>
      </c>
      <c r="AU9328">
        <v>0</v>
      </c>
      <c r="AW9328" t="s">
        <v>15490</v>
      </c>
      <c r="AX9328" t="s">
        <v>309</v>
      </c>
    </row>
    <row r="9329" spans="1:51">
      <c r="A9329">
        <v>317822</v>
      </c>
      <c r="B9329">
        <v>36</v>
      </c>
      <c r="C9329" t="s">
        <v>15336</v>
      </c>
      <c r="D9329">
        <v>40</v>
      </c>
      <c r="E9329">
        <v>53</v>
      </c>
      <c r="F9329">
        <v>2012</v>
      </c>
      <c r="G9329">
        <v>11</v>
      </c>
      <c r="H9329">
        <v>8</v>
      </c>
      <c r="J9329">
        <v>39</v>
      </c>
      <c r="P9329" t="str">
        <f t="shared" si="871"/>
        <v>39</v>
      </c>
      <c r="Q9329">
        <v>1</v>
      </c>
      <c r="R9329">
        <v>1</v>
      </c>
      <c r="S9329">
        <v>4</v>
      </c>
      <c r="U9329" t="s">
        <v>44</v>
      </c>
      <c r="V9329">
        <v>1</v>
      </c>
      <c r="W9329" t="str">
        <f t="shared" si="872"/>
        <v>CRAIN, BRIAN A.</v>
      </c>
      <c r="X9329" t="s">
        <v>15377</v>
      </c>
      <c r="Y9329">
        <v>200</v>
      </c>
      <c r="Z9329">
        <v>200</v>
      </c>
      <c r="AA9329">
        <v>1</v>
      </c>
      <c r="AB9329">
        <v>19018</v>
      </c>
      <c r="AC9329">
        <v>1</v>
      </c>
      <c r="AH9329">
        <f t="shared" si="873"/>
        <v>33416</v>
      </c>
      <c r="AI9329">
        <f t="shared" si="874"/>
        <v>14398</v>
      </c>
      <c r="AJ9329">
        <f t="shared" si="875"/>
        <v>19018</v>
      </c>
      <c r="AK9329">
        <f t="shared" si="876"/>
        <v>0</v>
      </c>
      <c r="AT9329">
        <v>0</v>
      </c>
      <c r="AU9329">
        <v>0</v>
      </c>
      <c r="AW9329" t="s">
        <v>15378</v>
      </c>
      <c r="AX9329" t="s">
        <v>552</v>
      </c>
      <c r="AY9329" t="s">
        <v>64</v>
      </c>
    </row>
    <row r="9330" spans="1:51">
      <c r="A9330">
        <v>317821</v>
      </c>
      <c r="B9330">
        <v>36</v>
      </c>
      <c r="C9330" t="s">
        <v>15336</v>
      </c>
      <c r="D9330">
        <v>40</v>
      </c>
      <c r="E9330">
        <v>53</v>
      </c>
      <c r="F9330">
        <v>2012</v>
      </c>
      <c r="G9330">
        <v>11</v>
      </c>
      <c r="H9330">
        <v>8</v>
      </c>
      <c r="J9330">
        <v>39</v>
      </c>
      <c r="P9330" t="str">
        <f t="shared" si="871"/>
        <v>39</v>
      </c>
      <c r="Q9330">
        <v>1</v>
      </c>
      <c r="R9330">
        <v>1</v>
      </c>
      <c r="S9330">
        <v>4</v>
      </c>
      <c r="U9330" t="s">
        <v>44</v>
      </c>
      <c r="V9330">
        <v>1</v>
      </c>
      <c r="W9330" t="str">
        <f t="shared" si="872"/>
        <v>HALL, JULIE</v>
      </c>
      <c r="X9330" t="s">
        <v>15410</v>
      </c>
      <c r="Y9330">
        <v>100</v>
      </c>
      <c r="Z9330">
        <v>100</v>
      </c>
      <c r="AA9330">
        <v>0</v>
      </c>
      <c r="AB9330">
        <v>14398</v>
      </c>
      <c r="AC9330">
        <v>0</v>
      </c>
      <c r="AH9330">
        <f t="shared" si="873"/>
        <v>33416</v>
      </c>
      <c r="AI9330">
        <f t="shared" si="874"/>
        <v>14398</v>
      </c>
      <c r="AJ9330">
        <f t="shared" si="875"/>
        <v>19018</v>
      </c>
      <c r="AK9330">
        <f t="shared" si="876"/>
        <v>0</v>
      </c>
      <c r="AT9330">
        <v>0</v>
      </c>
      <c r="AU9330">
        <v>0</v>
      </c>
      <c r="AW9330" t="s">
        <v>1441</v>
      </c>
      <c r="AX9330" t="s">
        <v>1427</v>
      </c>
    </row>
    <row r="9331" spans="1:51">
      <c r="A9331">
        <v>317824</v>
      </c>
      <c r="B9331">
        <v>36</v>
      </c>
      <c r="C9331" t="s">
        <v>15336</v>
      </c>
      <c r="D9331">
        <v>40</v>
      </c>
      <c r="E9331">
        <v>53</v>
      </c>
      <c r="F9331">
        <v>2012</v>
      </c>
      <c r="G9331">
        <v>11</v>
      </c>
      <c r="H9331">
        <v>8</v>
      </c>
      <c r="J9331">
        <v>41</v>
      </c>
      <c r="P9331" t="str">
        <f t="shared" si="871"/>
        <v>41</v>
      </c>
      <c r="Q9331">
        <v>1</v>
      </c>
      <c r="R9331">
        <v>1</v>
      </c>
      <c r="S9331">
        <v>4</v>
      </c>
      <c r="U9331" t="s">
        <v>44</v>
      </c>
      <c r="V9331">
        <v>1</v>
      </c>
      <c r="W9331" t="str">
        <f t="shared" si="872"/>
        <v>JOLLEY, CLARK</v>
      </c>
      <c r="X9331" t="s">
        <v>15429</v>
      </c>
      <c r="Y9331">
        <v>200</v>
      </c>
      <c r="Z9331">
        <v>200</v>
      </c>
      <c r="AA9331">
        <v>1</v>
      </c>
      <c r="AB9331">
        <v>27417</v>
      </c>
      <c r="AC9331">
        <v>1</v>
      </c>
      <c r="AH9331">
        <f t="shared" si="873"/>
        <v>34529</v>
      </c>
      <c r="AI9331">
        <f t="shared" si="874"/>
        <v>0</v>
      </c>
      <c r="AJ9331">
        <f t="shared" si="875"/>
        <v>27417</v>
      </c>
      <c r="AK9331">
        <f t="shared" si="876"/>
        <v>7112</v>
      </c>
      <c r="AT9331">
        <v>0</v>
      </c>
      <c r="AU9331">
        <v>0</v>
      </c>
      <c r="AW9331" t="s">
        <v>15154</v>
      </c>
      <c r="AX9331" t="s">
        <v>843</v>
      </c>
    </row>
    <row r="9332" spans="1:51">
      <c r="A9332">
        <v>317823</v>
      </c>
      <c r="B9332">
        <v>36</v>
      </c>
      <c r="C9332" t="s">
        <v>15336</v>
      </c>
      <c r="D9332">
        <v>40</v>
      </c>
      <c r="E9332">
        <v>53</v>
      </c>
      <c r="F9332">
        <v>2012</v>
      </c>
      <c r="G9332">
        <v>11</v>
      </c>
      <c r="H9332">
        <v>8</v>
      </c>
      <c r="J9332">
        <v>41</v>
      </c>
      <c r="P9332" t="str">
        <f t="shared" si="871"/>
        <v>41</v>
      </c>
      <c r="Q9332">
        <v>1</v>
      </c>
      <c r="R9332">
        <v>1</v>
      </c>
      <c r="S9332">
        <v>4</v>
      </c>
      <c r="U9332" t="s">
        <v>44</v>
      </c>
      <c r="V9332">
        <v>1</v>
      </c>
      <c r="W9332" t="str">
        <f t="shared" si="872"/>
        <v>PRAWDZIENSKI, RICHARD P.</v>
      </c>
      <c r="X9332" t="s">
        <v>15515</v>
      </c>
      <c r="Y9332">
        <v>328</v>
      </c>
      <c r="Z9332">
        <v>400</v>
      </c>
      <c r="AA9332">
        <v>0</v>
      </c>
      <c r="AB9332">
        <v>7112</v>
      </c>
      <c r="AC9332">
        <v>0</v>
      </c>
      <c r="AH9332">
        <f t="shared" si="873"/>
        <v>34529</v>
      </c>
      <c r="AI9332">
        <f t="shared" si="874"/>
        <v>0</v>
      </c>
      <c r="AJ9332">
        <f t="shared" si="875"/>
        <v>27417</v>
      </c>
      <c r="AK9332">
        <f t="shared" si="876"/>
        <v>7112</v>
      </c>
      <c r="AT9332">
        <v>0</v>
      </c>
      <c r="AU9332">
        <v>0</v>
      </c>
      <c r="AW9332" t="s">
        <v>15516</v>
      </c>
      <c r="AX9332" t="s">
        <v>1236</v>
      </c>
    </row>
    <row r="9333" spans="1:51">
      <c r="A9333">
        <v>317826</v>
      </c>
      <c r="B9333">
        <v>36</v>
      </c>
      <c r="C9333" t="s">
        <v>15336</v>
      </c>
      <c r="D9333">
        <v>40</v>
      </c>
      <c r="E9333">
        <v>53</v>
      </c>
      <c r="F9333">
        <v>2012</v>
      </c>
      <c r="G9333">
        <v>11</v>
      </c>
      <c r="H9333">
        <v>8</v>
      </c>
      <c r="J9333">
        <v>43</v>
      </c>
      <c r="P9333" t="str">
        <f t="shared" si="871"/>
        <v>43</v>
      </c>
      <c r="Q9333">
        <v>1</v>
      </c>
      <c r="R9333">
        <v>1</v>
      </c>
      <c r="S9333">
        <v>4</v>
      </c>
      <c r="U9333" t="s">
        <v>44</v>
      </c>
      <c r="V9333">
        <v>1</v>
      </c>
      <c r="W9333" t="str">
        <f t="shared" si="872"/>
        <v>BROOKS, COREY</v>
      </c>
      <c r="X9333" t="s">
        <v>15355</v>
      </c>
      <c r="Y9333">
        <v>200</v>
      </c>
      <c r="Z9333">
        <v>200</v>
      </c>
      <c r="AA9333">
        <v>0</v>
      </c>
      <c r="AB9333">
        <v>21014</v>
      </c>
      <c r="AC9333">
        <v>1</v>
      </c>
      <c r="AH9333">
        <f t="shared" si="873"/>
        <v>29731</v>
      </c>
      <c r="AI9333">
        <f t="shared" si="874"/>
        <v>8717</v>
      </c>
      <c r="AJ9333">
        <f t="shared" si="875"/>
        <v>21014</v>
      </c>
      <c r="AK9333">
        <f t="shared" si="876"/>
        <v>0</v>
      </c>
      <c r="AT9333">
        <v>0</v>
      </c>
      <c r="AU9333">
        <v>0</v>
      </c>
      <c r="AW9333" t="s">
        <v>1768</v>
      </c>
      <c r="AX9333" t="s">
        <v>529</v>
      </c>
    </row>
    <row r="9334" spans="1:51">
      <c r="A9334">
        <v>317825</v>
      </c>
      <c r="B9334">
        <v>36</v>
      </c>
      <c r="C9334" t="s">
        <v>15336</v>
      </c>
      <c r="D9334">
        <v>40</v>
      </c>
      <c r="E9334">
        <v>53</v>
      </c>
      <c r="F9334">
        <v>2012</v>
      </c>
      <c r="G9334">
        <v>11</v>
      </c>
      <c r="H9334">
        <v>8</v>
      </c>
      <c r="J9334">
        <v>43</v>
      </c>
      <c r="P9334" t="str">
        <f t="shared" si="871"/>
        <v>43</v>
      </c>
      <c r="Q9334">
        <v>1</v>
      </c>
      <c r="R9334">
        <v>1</v>
      </c>
      <c r="S9334">
        <v>4</v>
      </c>
      <c r="U9334" t="s">
        <v>44</v>
      </c>
      <c r="V9334">
        <v>1</v>
      </c>
      <c r="W9334" t="str">
        <f t="shared" si="872"/>
        <v>FULLERTON, MIKE</v>
      </c>
      <c r="X9334" t="s">
        <v>15401</v>
      </c>
      <c r="Y9334">
        <v>100</v>
      </c>
      <c r="Z9334">
        <v>100</v>
      </c>
      <c r="AA9334">
        <v>0</v>
      </c>
      <c r="AB9334">
        <v>8717</v>
      </c>
      <c r="AC9334">
        <v>0</v>
      </c>
      <c r="AH9334">
        <f t="shared" si="873"/>
        <v>29731</v>
      </c>
      <c r="AI9334">
        <f t="shared" si="874"/>
        <v>8717</v>
      </c>
      <c r="AJ9334">
        <f t="shared" si="875"/>
        <v>21014</v>
      </c>
      <c r="AK9334">
        <f t="shared" si="876"/>
        <v>0</v>
      </c>
      <c r="AT9334">
        <v>0</v>
      </c>
      <c r="AU9334">
        <v>0</v>
      </c>
      <c r="AW9334" t="s">
        <v>3922</v>
      </c>
      <c r="AX9334" t="s">
        <v>106</v>
      </c>
    </row>
    <row r="9335" spans="1:51">
      <c r="A9335">
        <v>317827</v>
      </c>
      <c r="B9335">
        <v>36</v>
      </c>
      <c r="C9335" t="s">
        <v>15336</v>
      </c>
      <c r="D9335">
        <v>40</v>
      </c>
      <c r="E9335">
        <v>53</v>
      </c>
      <c r="F9335">
        <v>2012</v>
      </c>
      <c r="G9335">
        <v>11</v>
      </c>
      <c r="H9335">
        <v>8</v>
      </c>
      <c r="J9335">
        <v>45</v>
      </c>
      <c r="P9335" t="str">
        <f t="shared" si="871"/>
        <v>45</v>
      </c>
      <c r="Q9335">
        <v>1</v>
      </c>
      <c r="R9335">
        <v>1</v>
      </c>
      <c r="S9335">
        <v>4</v>
      </c>
      <c r="U9335" t="s">
        <v>44</v>
      </c>
      <c r="V9335">
        <v>1</v>
      </c>
      <c r="W9335" t="str">
        <f t="shared" si="872"/>
        <v>LOVELESS, KYLE</v>
      </c>
      <c r="X9335" t="s">
        <v>15449</v>
      </c>
      <c r="Y9335">
        <v>200</v>
      </c>
      <c r="Z9335">
        <v>200</v>
      </c>
      <c r="AA9335">
        <v>0</v>
      </c>
      <c r="AC9335">
        <v>1</v>
      </c>
      <c r="AH9335">
        <f t="shared" si="873"/>
        <v>0</v>
      </c>
      <c r="AI9335">
        <f t="shared" si="874"/>
        <v>0</v>
      </c>
      <c r="AJ9335">
        <f t="shared" si="875"/>
        <v>0</v>
      </c>
      <c r="AK9335">
        <f t="shared" si="876"/>
        <v>0</v>
      </c>
      <c r="AT9335">
        <v>0</v>
      </c>
      <c r="AU9335">
        <v>0</v>
      </c>
      <c r="AW9335" t="s">
        <v>15450</v>
      </c>
      <c r="AX9335" t="s">
        <v>204</v>
      </c>
    </row>
    <row r="9336" spans="1:51">
      <c r="A9336">
        <v>317828</v>
      </c>
      <c r="B9336">
        <v>36</v>
      </c>
      <c r="C9336" t="s">
        <v>15336</v>
      </c>
      <c r="D9336">
        <v>40</v>
      </c>
      <c r="E9336">
        <v>53</v>
      </c>
      <c r="F9336">
        <v>2012</v>
      </c>
      <c r="G9336">
        <v>11</v>
      </c>
      <c r="H9336">
        <v>8</v>
      </c>
      <c r="J9336">
        <v>47</v>
      </c>
      <c r="P9336" t="str">
        <f t="shared" si="871"/>
        <v>47</v>
      </c>
      <c r="Q9336">
        <v>1</v>
      </c>
      <c r="R9336">
        <v>1</v>
      </c>
      <c r="S9336">
        <v>4</v>
      </c>
      <c r="U9336" t="s">
        <v>44</v>
      </c>
      <c r="V9336">
        <v>1</v>
      </c>
      <c r="W9336" t="str">
        <f t="shared" si="872"/>
        <v>TREAT, GREG</v>
      </c>
      <c r="X9336" t="s">
        <v>15575</v>
      </c>
      <c r="Y9336">
        <v>200</v>
      </c>
      <c r="Z9336">
        <v>200</v>
      </c>
      <c r="AA9336">
        <v>0</v>
      </c>
      <c r="AC9336">
        <v>1</v>
      </c>
      <c r="AH9336">
        <f t="shared" si="873"/>
        <v>0</v>
      </c>
      <c r="AI9336">
        <f t="shared" si="874"/>
        <v>0</v>
      </c>
      <c r="AJ9336">
        <f t="shared" si="875"/>
        <v>0</v>
      </c>
      <c r="AK9336">
        <f t="shared" si="876"/>
        <v>0</v>
      </c>
      <c r="AT9336">
        <v>0</v>
      </c>
      <c r="AU9336">
        <v>0</v>
      </c>
      <c r="AW9336" t="s">
        <v>8246</v>
      </c>
      <c r="AX9336" t="s">
        <v>492</v>
      </c>
    </row>
    <row r="9337" spans="1:51">
      <c r="A9337">
        <v>317829</v>
      </c>
      <c r="B9337">
        <v>36</v>
      </c>
      <c r="C9337" t="s">
        <v>15336</v>
      </c>
      <c r="D9337">
        <v>40</v>
      </c>
      <c r="E9337">
        <v>53</v>
      </c>
      <c r="F9337">
        <v>2012</v>
      </c>
      <c r="G9337">
        <v>11</v>
      </c>
      <c r="H9337">
        <v>9</v>
      </c>
      <c r="J9337">
        <v>1</v>
      </c>
      <c r="P9337" t="str">
        <f t="shared" si="871"/>
        <v>1</v>
      </c>
      <c r="Q9337">
        <v>1</v>
      </c>
      <c r="R9337">
        <v>1</v>
      </c>
      <c r="S9337">
        <v>2</v>
      </c>
      <c r="U9337" t="s">
        <v>44</v>
      </c>
      <c r="V9337">
        <v>1</v>
      </c>
      <c r="W9337" t="str">
        <f t="shared" si="872"/>
        <v>MCDANIEL, CURTIS</v>
      </c>
      <c r="X9337" t="s">
        <v>15465</v>
      </c>
      <c r="Y9337">
        <v>100</v>
      </c>
      <c r="Z9337">
        <v>100</v>
      </c>
      <c r="AA9337">
        <v>0</v>
      </c>
      <c r="AC9337">
        <v>1</v>
      </c>
      <c r="AH9337">
        <f t="shared" si="873"/>
        <v>0</v>
      </c>
      <c r="AI9337">
        <f t="shared" si="874"/>
        <v>0</v>
      </c>
      <c r="AJ9337">
        <f t="shared" si="875"/>
        <v>0</v>
      </c>
      <c r="AK9337">
        <f t="shared" si="876"/>
        <v>0</v>
      </c>
      <c r="AT9337">
        <v>0</v>
      </c>
      <c r="AU9337">
        <v>0</v>
      </c>
      <c r="AW9337" t="s">
        <v>6988</v>
      </c>
      <c r="AX9337" t="s">
        <v>10507</v>
      </c>
    </row>
    <row r="9338" spans="1:51">
      <c r="A9338">
        <v>317830</v>
      </c>
      <c r="B9338">
        <v>36</v>
      </c>
      <c r="C9338" t="s">
        <v>15336</v>
      </c>
      <c r="D9338">
        <v>40</v>
      </c>
      <c r="E9338">
        <v>53</v>
      </c>
      <c r="F9338">
        <v>2012</v>
      </c>
      <c r="G9338">
        <v>11</v>
      </c>
      <c r="H9338">
        <v>9</v>
      </c>
      <c r="J9338">
        <v>2</v>
      </c>
      <c r="P9338" t="str">
        <f t="shared" si="871"/>
        <v>2</v>
      </c>
      <c r="Q9338">
        <v>1</v>
      </c>
      <c r="R9338">
        <v>1</v>
      </c>
      <c r="S9338">
        <v>2</v>
      </c>
      <c r="U9338" t="s">
        <v>44</v>
      </c>
      <c r="V9338">
        <v>1</v>
      </c>
      <c r="W9338" t="str">
        <f t="shared" si="872"/>
        <v>AGENT, RICK</v>
      </c>
      <c r="X9338" t="s">
        <v>15337</v>
      </c>
      <c r="Y9338">
        <v>100</v>
      </c>
      <c r="Z9338">
        <v>100</v>
      </c>
      <c r="AA9338">
        <v>0</v>
      </c>
      <c r="AB9338">
        <v>5437</v>
      </c>
      <c r="AC9338">
        <v>0</v>
      </c>
      <c r="AH9338">
        <f t="shared" si="873"/>
        <v>11753</v>
      </c>
      <c r="AI9338">
        <f t="shared" si="874"/>
        <v>5437</v>
      </c>
      <c r="AJ9338">
        <f t="shared" si="875"/>
        <v>6316</v>
      </c>
      <c r="AK9338">
        <f t="shared" si="876"/>
        <v>0</v>
      </c>
      <c r="AT9338">
        <v>0</v>
      </c>
      <c r="AU9338">
        <v>0</v>
      </c>
      <c r="AW9338" t="s">
        <v>15338</v>
      </c>
      <c r="AX9338" t="s">
        <v>516</v>
      </c>
    </row>
    <row r="9339" spans="1:51">
      <c r="A9339">
        <v>317831</v>
      </c>
      <c r="B9339">
        <v>36</v>
      </c>
      <c r="C9339" t="s">
        <v>15336</v>
      </c>
      <c r="D9339">
        <v>40</v>
      </c>
      <c r="E9339">
        <v>53</v>
      </c>
      <c r="F9339">
        <v>2012</v>
      </c>
      <c r="G9339">
        <v>11</v>
      </c>
      <c r="H9339">
        <v>9</v>
      </c>
      <c r="J9339">
        <v>2</v>
      </c>
      <c r="P9339" t="str">
        <f t="shared" si="871"/>
        <v>2</v>
      </c>
      <c r="Q9339">
        <v>1</v>
      </c>
      <c r="R9339">
        <v>1</v>
      </c>
      <c r="S9339">
        <v>2</v>
      </c>
      <c r="U9339" t="s">
        <v>44</v>
      </c>
      <c r="V9339">
        <v>1</v>
      </c>
      <c r="W9339" t="str">
        <f t="shared" si="872"/>
        <v>BENNETT, JOHN R.</v>
      </c>
      <c r="X9339" t="s">
        <v>15348</v>
      </c>
      <c r="Y9339">
        <v>200</v>
      </c>
      <c r="Z9339">
        <v>200</v>
      </c>
      <c r="AA9339">
        <v>1</v>
      </c>
      <c r="AB9339">
        <v>6316</v>
      </c>
      <c r="AC9339">
        <v>1</v>
      </c>
      <c r="AH9339">
        <f t="shared" si="873"/>
        <v>11753</v>
      </c>
      <c r="AI9339">
        <f t="shared" si="874"/>
        <v>5437</v>
      </c>
      <c r="AJ9339">
        <f t="shared" si="875"/>
        <v>6316</v>
      </c>
      <c r="AK9339">
        <f t="shared" si="876"/>
        <v>0</v>
      </c>
      <c r="AT9339">
        <v>0</v>
      </c>
      <c r="AU9339">
        <v>0</v>
      </c>
      <c r="AW9339" t="s">
        <v>1289</v>
      </c>
      <c r="AX9339" t="s">
        <v>67</v>
      </c>
      <c r="AY9339" t="s">
        <v>86</v>
      </c>
    </row>
    <row r="9340" spans="1:51">
      <c r="A9340">
        <v>317833</v>
      </c>
      <c r="B9340">
        <v>36</v>
      </c>
      <c r="C9340" t="s">
        <v>15336</v>
      </c>
      <c r="D9340">
        <v>40</v>
      </c>
      <c r="E9340">
        <v>53</v>
      </c>
      <c r="F9340">
        <v>2012</v>
      </c>
      <c r="G9340">
        <v>11</v>
      </c>
      <c r="H9340">
        <v>9</v>
      </c>
      <c r="J9340">
        <v>3</v>
      </c>
      <c r="P9340" t="str">
        <f t="shared" si="871"/>
        <v>3</v>
      </c>
      <c r="Q9340">
        <v>1</v>
      </c>
      <c r="R9340">
        <v>1</v>
      </c>
      <c r="S9340">
        <v>2</v>
      </c>
      <c r="U9340" t="s">
        <v>44</v>
      </c>
      <c r="V9340">
        <v>1</v>
      </c>
      <c r="W9340" t="str">
        <f t="shared" si="872"/>
        <v>LOCKHART, JAMES</v>
      </c>
      <c r="X9340" t="s">
        <v>15447</v>
      </c>
      <c r="Y9340">
        <v>100</v>
      </c>
      <c r="Z9340">
        <v>100</v>
      </c>
      <c r="AA9340">
        <v>1</v>
      </c>
      <c r="AB9340">
        <v>7016</v>
      </c>
      <c r="AC9340">
        <v>1</v>
      </c>
      <c r="AH9340">
        <f t="shared" si="873"/>
        <v>11733</v>
      </c>
      <c r="AI9340">
        <f t="shared" si="874"/>
        <v>7016</v>
      </c>
      <c r="AJ9340">
        <f t="shared" si="875"/>
        <v>4717</v>
      </c>
      <c r="AK9340">
        <f t="shared" si="876"/>
        <v>0</v>
      </c>
      <c r="AT9340">
        <v>0</v>
      </c>
      <c r="AU9340">
        <v>0</v>
      </c>
      <c r="AW9340" t="s">
        <v>15448</v>
      </c>
      <c r="AX9340" t="s">
        <v>1090</v>
      </c>
      <c r="AY9340" t="s">
        <v>138</v>
      </c>
    </row>
    <row r="9341" spans="1:51">
      <c r="A9341">
        <v>317832</v>
      </c>
      <c r="B9341">
        <v>36</v>
      </c>
      <c r="C9341" t="s">
        <v>15336</v>
      </c>
      <c r="D9341">
        <v>40</v>
      </c>
      <c r="E9341">
        <v>53</v>
      </c>
      <c r="F9341">
        <v>2012</v>
      </c>
      <c r="G9341">
        <v>11</v>
      </c>
      <c r="H9341">
        <v>9</v>
      </c>
      <c r="J9341">
        <v>3</v>
      </c>
      <c r="P9341" t="str">
        <f t="shared" si="871"/>
        <v>3</v>
      </c>
      <c r="Q9341">
        <v>1</v>
      </c>
      <c r="R9341">
        <v>1</v>
      </c>
      <c r="S9341">
        <v>2</v>
      </c>
      <c r="U9341" t="s">
        <v>44</v>
      </c>
      <c r="V9341">
        <v>1</v>
      </c>
      <c r="W9341" t="str">
        <f t="shared" si="872"/>
        <v>MATTOX, ROGER</v>
      </c>
      <c r="X9341" t="s">
        <v>15457</v>
      </c>
      <c r="Y9341">
        <v>200</v>
      </c>
      <c r="Z9341">
        <v>200</v>
      </c>
      <c r="AA9341">
        <v>0</v>
      </c>
      <c r="AB9341">
        <v>4717</v>
      </c>
      <c r="AC9341">
        <v>0</v>
      </c>
      <c r="AH9341">
        <f t="shared" si="873"/>
        <v>11733</v>
      </c>
      <c r="AI9341">
        <f t="shared" si="874"/>
        <v>7016</v>
      </c>
      <c r="AJ9341">
        <f t="shared" si="875"/>
        <v>4717</v>
      </c>
      <c r="AK9341">
        <f t="shared" si="876"/>
        <v>0</v>
      </c>
      <c r="AT9341">
        <v>0</v>
      </c>
      <c r="AU9341">
        <v>0</v>
      </c>
      <c r="AW9341" t="s">
        <v>15458</v>
      </c>
      <c r="AX9341" t="s">
        <v>871</v>
      </c>
    </row>
    <row r="9342" spans="1:51">
      <c r="A9342">
        <v>317834</v>
      </c>
      <c r="B9342">
        <v>36</v>
      </c>
      <c r="C9342" t="s">
        <v>15336</v>
      </c>
      <c r="D9342">
        <v>40</v>
      </c>
      <c r="E9342">
        <v>53</v>
      </c>
      <c r="F9342">
        <v>2012</v>
      </c>
      <c r="G9342">
        <v>11</v>
      </c>
      <c r="H9342">
        <v>9</v>
      </c>
      <c r="J9342">
        <v>4</v>
      </c>
      <c r="P9342" t="str">
        <f t="shared" si="871"/>
        <v>4</v>
      </c>
      <c r="Q9342">
        <v>1</v>
      </c>
      <c r="R9342">
        <v>1</v>
      </c>
      <c r="S9342">
        <v>2</v>
      </c>
      <c r="U9342" t="s">
        <v>44</v>
      </c>
      <c r="V9342">
        <v>1</v>
      </c>
      <c r="W9342" t="str">
        <f t="shared" si="872"/>
        <v>BROWN, MIKE</v>
      </c>
      <c r="X9342" t="s">
        <v>5939</v>
      </c>
      <c r="Y9342">
        <v>100</v>
      </c>
      <c r="Z9342">
        <v>100</v>
      </c>
      <c r="AA9342">
        <v>1</v>
      </c>
      <c r="AC9342">
        <v>1</v>
      </c>
      <c r="AH9342">
        <f t="shared" si="873"/>
        <v>0</v>
      </c>
      <c r="AI9342">
        <f t="shared" si="874"/>
        <v>0</v>
      </c>
      <c r="AJ9342">
        <f t="shared" si="875"/>
        <v>0</v>
      </c>
      <c r="AK9342">
        <f t="shared" si="876"/>
        <v>0</v>
      </c>
      <c r="AT9342">
        <v>0</v>
      </c>
      <c r="AU9342">
        <v>0</v>
      </c>
      <c r="AW9342" t="s">
        <v>403</v>
      </c>
      <c r="AX9342" t="s">
        <v>106</v>
      </c>
    </row>
    <row r="9343" spans="1:51">
      <c r="A9343">
        <v>317835</v>
      </c>
      <c r="B9343">
        <v>36</v>
      </c>
      <c r="C9343" t="s">
        <v>15336</v>
      </c>
      <c r="D9343">
        <v>40</v>
      </c>
      <c r="E9343">
        <v>53</v>
      </c>
      <c r="F9343">
        <v>2012</v>
      </c>
      <c r="G9343">
        <v>11</v>
      </c>
      <c r="H9343">
        <v>9</v>
      </c>
      <c r="J9343">
        <v>5</v>
      </c>
      <c r="P9343" t="str">
        <f t="shared" si="871"/>
        <v>5</v>
      </c>
      <c r="Q9343">
        <v>1</v>
      </c>
      <c r="R9343">
        <v>1</v>
      </c>
      <c r="S9343">
        <v>2</v>
      </c>
      <c r="U9343" t="s">
        <v>44</v>
      </c>
      <c r="V9343">
        <v>1</v>
      </c>
      <c r="W9343" t="str">
        <f t="shared" si="872"/>
        <v>COX, DOUG</v>
      </c>
      <c r="X9343" t="s">
        <v>15376</v>
      </c>
      <c r="Y9343">
        <v>200</v>
      </c>
      <c r="Z9343">
        <v>200</v>
      </c>
      <c r="AA9343">
        <v>1</v>
      </c>
      <c r="AC9343">
        <v>1</v>
      </c>
      <c r="AH9343">
        <f t="shared" si="873"/>
        <v>0</v>
      </c>
      <c r="AI9343">
        <f t="shared" si="874"/>
        <v>0</v>
      </c>
      <c r="AJ9343">
        <f t="shared" si="875"/>
        <v>0</v>
      </c>
      <c r="AK9343">
        <f t="shared" si="876"/>
        <v>0</v>
      </c>
      <c r="AT9343">
        <v>0</v>
      </c>
      <c r="AU9343">
        <v>0</v>
      </c>
      <c r="AW9343" t="s">
        <v>5561</v>
      </c>
      <c r="AX9343" t="s">
        <v>198</v>
      </c>
    </row>
    <row r="9344" spans="1:51">
      <c r="A9344">
        <v>317836</v>
      </c>
      <c r="B9344">
        <v>36</v>
      </c>
      <c r="C9344" t="s">
        <v>15336</v>
      </c>
      <c r="D9344">
        <v>40</v>
      </c>
      <c r="E9344">
        <v>53</v>
      </c>
      <c r="F9344">
        <v>2012</v>
      </c>
      <c r="G9344">
        <v>11</v>
      </c>
      <c r="H9344">
        <v>9</v>
      </c>
      <c r="J9344">
        <v>6</v>
      </c>
      <c r="P9344" t="str">
        <f t="shared" si="871"/>
        <v>6</v>
      </c>
      <c r="Q9344">
        <v>1</v>
      </c>
      <c r="R9344">
        <v>1</v>
      </c>
      <c r="S9344">
        <v>2</v>
      </c>
      <c r="U9344" t="s">
        <v>44</v>
      </c>
      <c r="V9344">
        <v>1</v>
      </c>
      <c r="W9344" t="str">
        <f t="shared" si="872"/>
        <v>HOSKIN, CHUCK</v>
      </c>
      <c r="X9344" t="s">
        <v>15420</v>
      </c>
      <c r="Y9344">
        <v>100</v>
      </c>
      <c r="Z9344">
        <v>100</v>
      </c>
      <c r="AA9344">
        <v>1</v>
      </c>
      <c r="AC9344">
        <v>1</v>
      </c>
      <c r="AH9344">
        <f t="shared" si="873"/>
        <v>0</v>
      </c>
      <c r="AI9344">
        <f t="shared" si="874"/>
        <v>0</v>
      </c>
      <c r="AJ9344">
        <f t="shared" si="875"/>
        <v>0</v>
      </c>
      <c r="AK9344">
        <f t="shared" si="876"/>
        <v>0</v>
      </c>
      <c r="AT9344">
        <v>0</v>
      </c>
      <c r="AU9344">
        <v>0</v>
      </c>
      <c r="AW9344" t="s">
        <v>15421</v>
      </c>
      <c r="AX9344" t="s">
        <v>2002</v>
      </c>
    </row>
    <row r="9345" spans="1:51">
      <c r="A9345">
        <v>317837</v>
      </c>
      <c r="B9345">
        <v>36</v>
      </c>
      <c r="C9345" t="s">
        <v>15336</v>
      </c>
      <c r="D9345">
        <v>40</v>
      </c>
      <c r="E9345">
        <v>53</v>
      </c>
      <c r="F9345">
        <v>2012</v>
      </c>
      <c r="G9345">
        <v>11</v>
      </c>
      <c r="H9345">
        <v>9</v>
      </c>
      <c r="J9345">
        <v>7</v>
      </c>
      <c r="P9345" t="str">
        <f t="shared" si="871"/>
        <v>7</v>
      </c>
      <c r="Q9345">
        <v>1</v>
      </c>
      <c r="R9345">
        <v>1</v>
      </c>
      <c r="S9345">
        <v>2</v>
      </c>
      <c r="U9345" t="s">
        <v>44</v>
      </c>
      <c r="V9345">
        <v>1</v>
      </c>
      <c r="W9345" t="str">
        <f t="shared" si="872"/>
        <v>GLENN, LARRY</v>
      </c>
      <c r="X9345" t="s">
        <v>15404</v>
      </c>
      <c r="Y9345">
        <v>100</v>
      </c>
      <c r="Z9345">
        <v>100</v>
      </c>
      <c r="AA9345">
        <v>1</v>
      </c>
      <c r="AC9345">
        <v>1</v>
      </c>
      <c r="AH9345">
        <f t="shared" si="873"/>
        <v>0</v>
      </c>
      <c r="AI9345">
        <f t="shared" si="874"/>
        <v>0</v>
      </c>
      <c r="AJ9345">
        <f t="shared" si="875"/>
        <v>0</v>
      </c>
      <c r="AK9345">
        <f t="shared" si="876"/>
        <v>0</v>
      </c>
      <c r="AT9345">
        <v>0</v>
      </c>
      <c r="AU9345">
        <v>0</v>
      </c>
      <c r="AW9345" t="s">
        <v>3949</v>
      </c>
      <c r="AX9345" t="s">
        <v>1198</v>
      </c>
    </row>
    <row r="9346" spans="1:51">
      <c r="A9346">
        <v>317838</v>
      </c>
      <c r="B9346">
        <v>36</v>
      </c>
      <c r="C9346" t="s">
        <v>15336</v>
      </c>
      <c r="D9346">
        <v>40</v>
      </c>
      <c r="E9346">
        <v>53</v>
      </c>
      <c r="F9346">
        <v>2012</v>
      </c>
      <c r="G9346">
        <v>11</v>
      </c>
      <c r="H9346">
        <v>9</v>
      </c>
      <c r="J9346">
        <v>8</v>
      </c>
      <c r="P9346" t="str">
        <f t="shared" si="871"/>
        <v>8</v>
      </c>
      <c r="Q9346">
        <v>1</v>
      </c>
      <c r="R9346">
        <v>1</v>
      </c>
      <c r="S9346">
        <v>2</v>
      </c>
      <c r="U9346" t="s">
        <v>44</v>
      </c>
      <c r="V9346">
        <v>1</v>
      </c>
      <c r="W9346" t="str">
        <f t="shared" si="872"/>
        <v>SHERRER, BEN</v>
      </c>
      <c r="X9346" t="s">
        <v>15550</v>
      </c>
      <c r="Y9346">
        <v>100</v>
      </c>
      <c r="Z9346">
        <v>100</v>
      </c>
      <c r="AA9346">
        <v>1</v>
      </c>
      <c r="AC9346">
        <v>1</v>
      </c>
      <c r="AH9346">
        <f t="shared" si="873"/>
        <v>0</v>
      </c>
      <c r="AI9346">
        <f t="shared" si="874"/>
        <v>0</v>
      </c>
      <c r="AJ9346">
        <f t="shared" si="875"/>
        <v>0</v>
      </c>
      <c r="AK9346">
        <f t="shared" si="876"/>
        <v>0</v>
      </c>
      <c r="AT9346">
        <v>0</v>
      </c>
      <c r="AU9346">
        <v>0</v>
      </c>
      <c r="AW9346" t="s">
        <v>15551</v>
      </c>
      <c r="AX9346" t="s">
        <v>1466</v>
      </c>
    </row>
    <row r="9347" spans="1:51">
      <c r="A9347">
        <v>317839</v>
      </c>
      <c r="B9347">
        <v>36</v>
      </c>
      <c r="C9347" t="s">
        <v>15336</v>
      </c>
      <c r="D9347">
        <v>40</v>
      </c>
      <c r="E9347">
        <v>53</v>
      </c>
      <c r="F9347">
        <v>2012</v>
      </c>
      <c r="G9347">
        <v>11</v>
      </c>
      <c r="H9347">
        <v>9</v>
      </c>
      <c r="J9347">
        <v>9</v>
      </c>
      <c r="P9347" t="str">
        <f t="shared" si="871"/>
        <v>9</v>
      </c>
      <c r="Q9347">
        <v>1</v>
      </c>
      <c r="R9347">
        <v>1</v>
      </c>
      <c r="S9347">
        <v>2</v>
      </c>
      <c r="U9347" t="s">
        <v>44</v>
      </c>
      <c r="V9347">
        <v>1</v>
      </c>
      <c r="W9347" t="str">
        <f t="shared" si="872"/>
        <v>QUINN, MARTY</v>
      </c>
      <c r="X9347" t="s">
        <v>15522</v>
      </c>
      <c r="Y9347">
        <v>200</v>
      </c>
      <c r="Z9347">
        <v>200</v>
      </c>
      <c r="AA9347">
        <v>1</v>
      </c>
      <c r="AC9347">
        <v>1</v>
      </c>
      <c r="AH9347">
        <f t="shared" si="873"/>
        <v>0</v>
      </c>
      <c r="AI9347">
        <f t="shared" si="874"/>
        <v>0</v>
      </c>
      <c r="AJ9347">
        <f t="shared" si="875"/>
        <v>0</v>
      </c>
      <c r="AK9347">
        <f t="shared" si="876"/>
        <v>0</v>
      </c>
      <c r="AT9347">
        <v>0</v>
      </c>
      <c r="AU9347">
        <v>0</v>
      </c>
      <c r="AW9347" t="s">
        <v>9832</v>
      </c>
      <c r="AX9347" t="s">
        <v>1300</v>
      </c>
    </row>
    <row r="9348" spans="1:51">
      <c r="A9348">
        <v>317840</v>
      </c>
      <c r="B9348">
        <v>36</v>
      </c>
      <c r="C9348" t="s">
        <v>15336</v>
      </c>
      <c r="D9348">
        <v>40</v>
      </c>
      <c r="E9348">
        <v>53</v>
      </c>
      <c r="F9348">
        <v>2012</v>
      </c>
      <c r="G9348">
        <v>11</v>
      </c>
      <c r="H9348">
        <v>9</v>
      </c>
      <c r="J9348">
        <v>10</v>
      </c>
      <c r="P9348" t="str">
        <f t="shared" ref="P9348:P9411" si="877">_xlfn.CONCAT(I9348,J9348,K9348,L9348)</f>
        <v>10</v>
      </c>
      <c r="Q9348">
        <v>1</v>
      </c>
      <c r="R9348">
        <v>1</v>
      </c>
      <c r="S9348">
        <v>2</v>
      </c>
      <c r="U9348" t="s">
        <v>44</v>
      </c>
      <c r="V9348">
        <v>1</v>
      </c>
      <c r="W9348" t="str">
        <f t="shared" ref="W9348:W9411" si="878">X9348</f>
        <v>MARTIN, STEVE</v>
      </c>
      <c r="X9348" t="s">
        <v>15454</v>
      </c>
      <c r="Y9348">
        <v>200</v>
      </c>
      <c r="Z9348">
        <v>200</v>
      </c>
      <c r="AA9348">
        <v>1</v>
      </c>
      <c r="AC9348">
        <v>1</v>
      </c>
      <c r="AH9348">
        <f t="shared" ref="AH9348:AH9411" si="879">SUMIFS($AB:$AB,$C:$C,$C9348,$P:$P,$P9348,$F:$F,$F9348,$H:$H,$H9348)</f>
        <v>0</v>
      </c>
      <c r="AI9348">
        <f t="shared" ref="AI9348:AI9411" si="880">SUMIFS($AB:$AB,$C:$C,$C9348,$P:$P,$P9348,$F:$F,$F9348,$Z:$Z,100,$H:$H,$H9348)</f>
        <v>0</v>
      </c>
      <c r="AJ9348">
        <f t="shared" ref="AJ9348:AJ9411" si="881">SUMIFS($AB:$AB,$C:$C,$C9348,$P:$P,$P9348,$F:$F,$F9348,$Z:$Z,200,$H:$H,$H9348)</f>
        <v>0</v>
      </c>
      <c r="AK9348">
        <f t="shared" ref="AK9348:AK9411" si="882">SUMIFS($AB:$AB,$C:$C,$C9348,$P:$P,$P9348,$F:$F,$F9348,$Z:$Z,"&lt;&gt;200",$Z:$Z,"&lt;&gt;100",$H:$H,$H9348)</f>
        <v>0</v>
      </c>
      <c r="AT9348">
        <v>0</v>
      </c>
      <c r="AU9348">
        <v>0</v>
      </c>
      <c r="AW9348" t="s">
        <v>238</v>
      </c>
      <c r="AX9348" t="s">
        <v>344</v>
      </c>
    </row>
    <row r="9349" spans="1:51">
      <c r="A9349">
        <v>317841</v>
      </c>
      <c r="B9349">
        <v>36</v>
      </c>
      <c r="C9349" t="s">
        <v>15336</v>
      </c>
      <c r="D9349">
        <v>40</v>
      </c>
      <c r="E9349">
        <v>53</v>
      </c>
      <c r="F9349">
        <v>2012</v>
      </c>
      <c r="G9349">
        <v>11</v>
      </c>
      <c r="H9349">
        <v>9</v>
      </c>
      <c r="J9349">
        <v>11</v>
      </c>
      <c r="P9349" t="str">
        <f t="shared" si="877"/>
        <v>11</v>
      </c>
      <c r="Q9349">
        <v>1</v>
      </c>
      <c r="R9349">
        <v>1</v>
      </c>
      <c r="S9349">
        <v>2</v>
      </c>
      <c r="U9349" t="s">
        <v>44</v>
      </c>
      <c r="V9349">
        <v>1</v>
      </c>
      <c r="W9349" t="str">
        <f t="shared" si="878"/>
        <v>SEARS, EARL WILLIAM</v>
      </c>
      <c r="X9349" t="s">
        <v>15545</v>
      </c>
      <c r="Y9349">
        <v>200</v>
      </c>
      <c r="Z9349">
        <v>200</v>
      </c>
      <c r="AA9349">
        <v>1</v>
      </c>
      <c r="AC9349">
        <v>1</v>
      </c>
      <c r="AH9349">
        <f t="shared" si="879"/>
        <v>0</v>
      </c>
      <c r="AI9349">
        <f t="shared" si="880"/>
        <v>0</v>
      </c>
      <c r="AJ9349">
        <f t="shared" si="881"/>
        <v>0</v>
      </c>
      <c r="AK9349">
        <f t="shared" si="882"/>
        <v>0</v>
      </c>
      <c r="AT9349">
        <v>0</v>
      </c>
      <c r="AU9349">
        <v>0</v>
      </c>
      <c r="AW9349" t="s">
        <v>8772</v>
      </c>
      <c r="AX9349" t="s">
        <v>1721</v>
      </c>
    </row>
    <row r="9350" spans="1:51">
      <c r="A9350">
        <v>317843</v>
      </c>
      <c r="B9350">
        <v>36</v>
      </c>
      <c r="C9350" t="s">
        <v>15336</v>
      </c>
      <c r="D9350">
        <v>40</v>
      </c>
      <c r="E9350">
        <v>53</v>
      </c>
      <c r="F9350">
        <v>2012</v>
      </c>
      <c r="G9350">
        <v>11</v>
      </c>
      <c r="H9350">
        <v>9</v>
      </c>
      <c r="J9350">
        <v>12</v>
      </c>
      <c r="P9350" t="str">
        <f t="shared" si="877"/>
        <v>12</v>
      </c>
      <c r="Q9350">
        <v>1</v>
      </c>
      <c r="R9350">
        <v>1</v>
      </c>
      <c r="S9350">
        <v>2</v>
      </c>
      <c r="U9350" t="s">
        <v>44</v>
      </c>
      <c r="V9350">
        <v>1</v>
      </c>
      <c r="W9350" t="str">
        <f t="shared" si="878"/>
        <v>ROUSSELOT, WADE</v>
      </c>
      <c r="X9350" t="s">
        <v>15536</v>
      </c>
      <c r="Y9350">
        <v>100</v>
      </c>
      <c r="Z9350">
        <v>100</v>
      </c>
      <c r="AA9350">
        <v>1</v>
      </c>
      <c r="AB9350">
        <v>7344</v>
      </c>
      <c r="AC9350">
        <v>1</v>
      </c>
      <c r="AH9350">
        <f t="shared" si="879"/>
        <v>13616</v>
      </c>
      <c r="AI9350">
        <f t="shared" si="880"/>
        <v>7344</v>
      </c>
      <c r="AJ9350">
        <f t="shared" si="881"/>
        <v>6272</v>
      </c>
      <c r="AK9350">
        <f t="shared" si="882"/>
        <v>0</v>
      </c>
      <c r="AT9350">
        <v>0</v>
      </c>
      <c r="AU9350">
        <v>0</v>
      </c>
      <c r="AW9350" t="s">
        <v>15537</v>
      </c>
      <c r="AX9350" t="s">
        <v>7832</v>
      </c>
    </row>
    <row r="9351" spans="1:51">
      <c r="A9351">
        <v>317842</v>
      </c>
      <c r="B9351">
        <v>36</v>
      </c>
      <c r="C9351" t="s">
        <v>15336</v>
      </c>
      <c r="D9351">
        <v>40</v>
      </c>
      <c r="E9351">
        <v>53</v>
      </c>
      <c r="F9351">
        <v>2012</v>
      </c>
      <c r="G9351">
        <v>11</v>
      </c>
      <c r="H9351">
        <v>9</v>
      </c>
      <c r="J9351">
        <v>12</v>
      </c>
      <c r="P9351" t="str">
        <f t="shared" si="877"/>
        <v>12</v>
      </c>
      <c r="Q9351">
        <v>1</v>
      </c>
      <c r="R9351">
        <v>1</v>
      </c>
      <c r="S9351">
        <v>2</v>
      </c>
      <c r="U9351" t="s">
        <v>44</v>
      </c>
      <c r="V9351">
        <v>1</v>
      </c>
      <c r="W9351" t="str">
        <f t="shared" si="878"/>
        <v>TACKETT, DAVID</v>
      </c>
      <c r="X9351" t="s">
        <v>15567</v>
      </c>
      <c r="Y9351">
        <v>200</v>
      </c>
      <c r="Z9351">
        <v>200</v>
      </c>
      <c r="AA9351">
        <v>0</v>
      </c>
      <c r="AB9351">
        <v>6272</v>
      </c>
      <c r="AC9351">
        <v>0</v>
      </c>
      <c r="AH9351">
        <f t="shared" si="879"/>
        <v>13616</v>
      </c>
      <c r="AI9351">
        <f t="shared" si="880"/>
        <v>7344</v>
      </c>
      <c r="AJ9351">
        <f t="shared" si="881"/>
        <v>6272</v>
      </c>
      <c r="AK9351">
        <f t="shared" si="882"/>
        <v>0</v>
      </c>
      <c r="AT9351">
        <v>0</v>
      </c>
      <c r="AU9351">
        <v>0</v>
      </c>
      <c r="AW9351" t="s">
        <v>6264</v>
      </c>
      <c r="AX9351" t="s">
        <v>160</v>
      </c>
    </row>
    <row r="9352" spans="1:51">
      <c r="A9352">
        <v>317844</v>
      </c>
      <c r="B9352">
        <v>36</v>
      </c>
      <c r="C9352" t="s">
        <v>15336</v>
      </c>
      <c r="D9352">
        <v>40</v>
      </c>
      <c r="E9352">
        <v>53</v>
      </c>
      <c r="F9352">
        <v>2012</v>
      </c>
      <c r="G9352">
        <v>11</v>
      </c>
      <c r="H9352">
        <v>9</v>
      </c>
      <c r="J9352">
        <v>13</v>
      </c>
      <c r="P9352" t="str">
        <f t="shared" si="877"/>
        <v>13</v>
      </c>
      <c r="Q9352">
        <v>1</v>
      </c>
      <c r="R9352">
        <v>1</v>
      </c>
      <c r="S9352">
        <v>2</v>
      </c>
      <c r="U9352" t="s">
        <v>44</v>
      </c>
      <c r="V9352">
        <v>1</v>
      </c>
      <c r="W9352" t="str">
        <f t="shared" si="878"/>
        <v>MCPEAK, JERRY</v>
      </c>
      <c r="X9352" t="s">
        <v>15471</v>
      </c>
      <c r="Y9352">
        <v>100</v>
      </c>
      <c r="Z9352">
        <v>100</v>
      </c>
      <c r="AA9352">
        <v>1</v>
      </c>
      <c r="AC9352">
        <v>1</v>
      </c>
      <c r="AH9352">
        <f t="shared" si="879"/>
        <v>0</v>
      </c>
      <c r="AI9352">
        <f t="shared" si="880"/>
        <v>0</v>
      </c>
      <c r="AJ9352">
        <f t="shared" si="881"/>
        <v>0</v>
      </c>
      <c r="AK9352">
        <f t="shared" si="882"/>
        <v>0</v>
      </c>
      <c r="AT9352">
        <v>0</v>
      </c>
      <c r="AU9352">
        <v>0</v>
      </c>
      <c r="AW9352" t="s">
        <v>15472</v>
      </c>
      <c r="AX9352" t="s">
        <v>583</v>
      </c>
    </row>
    <row r="9353" spans="1:51">
      <c r="A9353">
        <v>317846</v>
      </c>
      <c r="B9353">
        <v>36</v>
      </c>
      <c r="C9353" t="s">
        <v>15336</v>
      </c>
      <c r="D9353">
        <v>40</v>
      </c>
      <c r="E9353">
        <v>53</v>
      </c>
      <c r="F9353">
        <v>2012</v>
      </c>
      <c r="G9353">
        <v>11</v>
      </c>
      <c r="H9353">
        <v>9</v>
      </c>
      <c r="J9353">
        <v>14</v>
      </c>
      <c r="P9353" t="str">
        <f t="shared" si="877"/>
        <v>14</v>
      </c>
      <c r="Q9353">
        <v>1</v>
      </c>
      <c r="R9353">
        <v>1</v>
      </c>
      <c r="S9353">
        <v>2</v>
      </c>
      <c r="U9353" t="s">
        <v>44</v>
      </c>
      <c r="V9353">
        <v>1</v>
      </c>
      <c r="W9353" t="str">
        <f t="shared" si="878"/>
        <v>HULBERT, ARTHUR</v>
      </c>
      <c r="X9353" t="s">
        <v>15424</v>
      </c>
      <c r="Y9353">
        <v>200</v>
      </c>
      <c r="Z9353">
        <v>200</v>
      </c>
      <c r="AA9353">
        <v>0</v>
      </c>
      <c r="AB9353">
        <v>6886</v>
      </c>
      <c r="AC9353">
        <v>1</v>
      </c>
      <c r="AH9353">
        <f t="shared" si="879"/>
        <v>12550</v>
      </c>
      <c r="AI9353">
        <f t="shared" si="880"/>
        <v>5664</v>
      </c>
      <c r="AJ9353">
        <f t="shared" si="881"/>
        <v>6886</v>
      </c>
      <c r="AK9353">
        <f t="shared" si="882"/>
        <v>0</v>
      </c>
      <c r="AT9353">
        <v>0</v>
      </c>
      <c r="AU9353">
        <v>0</v>
      </c>
      <c r="AW9353" t="s">
        <v>15425</v>
      </c>
      <c r="AX9353" t="s">
        <v>2730</v>
      </c>
    </row>
    <row r="9354" spans="1:51">
      <c r="A9354">
        <v>317845</v>
      </c>
      <c r="B9354">
        <v>36</v>
      </c>
      <c r="C9354" t="s">
        <v>15336</v>
      </c>
      <c r="D9354">
        <v>40</v>
      </c>
      <c r="E9354">
        <v>53</v>
      </c>
      <c r="F9354">
        <v>2012</v>
      </c>
      <c r="G9354">
        <v>11</v>
      </c>
      <c r="H9354">
        <v>9</v>
      </c>
      <c r="J9354">
        <v>14</v>
      </c>
      <c r="P9354" t="str">
        <f t="shared" si="877"/>
        <v>14</v>
      </c>
      <c r="Q9354">
        <v>1</v>
      </c>
      <c r="R9354">
        <v>1</v>
      </c>
      <c r="S9354">
        <v>2</v>
      </c>
      <c r="U9354" t="s">
        <v>44</v>
      </c>
      <c r="V9354">
        <v>1</v>
      </c>
      <c r="W9354" t="str">
        <f t="shared" si="878"/>
        <v>RAINS, JERRY</v>
      </c>
      <c r="X9354" t="s">
        <v>15523</v>
      </c>
      <c r="Y9354">
        <v>100</v>
      </c>
      <c r="Z9354">
        <v>100</v>
      </c>
      <c r="AA9354">
        <v>0</v>
      </c>
      <c r="AB9354">
        <v>5664</v>
      </c>
      <c r="AC9354">
        <v>0</v>
      </c>
      <c r="AH9354">
        <f t="shared" si="879"/>
        <v>12550</v>
      </c>
      <c r="AI9354">
        <f t="shared" si="880"/>
        <v>5664</v>
      </c>
      <c r="AJ9354">
        <f t="shared" si="881"/>
        <v>6886</v>
      </c>
      <c r="AK9354">
        <f t="shared" si="882"/>
        <v>0</v>
      </c>
      <c r="AT9354">
        <v>0</v>
      </c>
      <c r="AU9354">
        <v>0</v>
      </c>
      <c r="AW9354" t="s">
        <v>15524</v>
      </c>
      <c r="AX9354" t="s">
        <v>583</v>
      </c>
    </row>
    <row r="9355" spans="1:51">
      <c r="A9355">
        <v>317847</v>
      </c>
      <c r="B9355">
        <v>36</v>
      </c>
      <c r="C9355" t="s">
        <v>15336</v>
      </c>
      <c r="D9355">
        <v>40</v>
      </c>
      <c r="E9355">
        <v>53</v>
      </c>
      <c r="F9355">
        <v>2012</v>
      </c>
      <c r="G9355">
        <v>11</v>
      </c>
      <c r="H9355">
        <v>9</v>
      </c>
      <c r="J9355">
        <v>15</v>
      </c>
      <c r="P9355" t="str">
        <f t="shared" si="877"/>
        <v>15</v>
      </c>
      <c r="Q9355">
        <v>1</v>
      </c>
      <c r="R9355">
        <v>1</v>
      </c>
      <c r="S9355">
        <v>2</v>
      </c>
      <c r="U9355" t="s">
        <v>44</v>
      </c>
      <c r="V9355">
        <v>1</v>
      </c>
      <c r="W9355" t="str">
        <f t="shared" si="878"/>
        <v>CANNADAY, ED</v>
      </c>
      <c r="X9355" t="s">
        <v>15359</v>
      </c>
      <c r="Y9355">
        <v>100</v>
      </c>
      <c r="Z9355">
        <v>100</v>
      </c>
      <c r="AA9355">
        <v>1</v>
      </c>
      <c r="AC9355">
        <v>1</v>
      </c>
      <c r="AH9355">
        <f t="shared" si="879"/>
        <v>0</v>
      </c>
      <c r="AI9355">
        <f t="shared" si="880"/>
        <v>0</v>
      </c>
      <c r="AJ9355">
        <f t="shared" si="881"/>
        <v>0</v>
      </c>
      <c r="AK9355">
        <f t="shared" si="882"/>
        <v>0</v>
      </c>
      <c r="AT9355">
        <v>0</v>
      </c>
      <c r="AU9355">
        <v>0</v>
      </c>
      <c r="AW9355" t="s">
        <v>15360</v>
      </c>
      <c r="AX9355" t="s">
        <v>365</v>
      </c>
    </row>
    <row r="9356" spans="1:51">
      <c r="A9356">
        <v>317848</v>
      </c>
      <c r="B9356">
        <v>36</v>
      </c>
      <c r="C9356" t="s">
        <v>15336</v>
      </c>
      <c r="D9356">
        <v>40</v>
      </c>
      <c r="E9356">
        <v>53</v>
      </c>
      <c r="F9356">
        <v>2012</v>
      </c>
      <c r="G9356">
        <v>11</v>
      </c>
      <c r="H9356">
        <v>9</v>
      </c>
      <c r="J9356">
        <v>16</v>
      </c>
      <c r="P9356" t="str">
        <f t="shared" si="877"/>
        <v>16</v>
      </c>
      <c r="Q9356">
        <v>1</v>
      </c>
      <c r="R9356">
        <v>1</v>
      </c>
      <c r="S9356">
        <v>2</v>
      </c>
      <c r="U9356" t="s">
        <v>44</v>
      </c>
      <c r="V9356">
        <v>1</v>
      </c>
      <c r="W9356" t="str">
        <f t="shared" si="878"/>
        <v>DELSO, JAMES</v>
      </c>
      <c r="X9356" t="s">
        <v>15383</v>
      </c>
      <c r="Y9356">
        <v>200</v>
      </c>
      <c r="Z9356">
        <v>200</v>
      </c>
      <c r="AA9356">
        <v>0</v>
      </c>
      <c r="AB9356">
        <v>4835</v>
      </c>
      <c r="AC9356">
        <v>0</v>
      </c>
      <c r="AH9356">
        <f t="shared" si="879"/>
        <v>12381</v>
      </c>
      <c r="AI9356">
        <f t="shared" si="880"/>
        <v>7546</v>
      </c>
      <c r="AJ9356">
        <f t="shared" si="881"/>
        <v>4835</v>
      </c>
      <c r="AK9356">
        <f t="shared" si="882"/>
        <v>0</v>
      </c>
      <c r="AT9356">
        <v>0</v>
      </c>
      <c r="AU9356">
        <v>0</v>
      </c>
      <c r="AW9356" t="s">
        <v>15384</v>
      </c>
      <c r="AX9356" t="s">
        <v>1090</v>
      </c>
    </row>
    <row r="9357" spans="1:51">
      <c r="A9357">
        <v>317849</v>
      </c>
      <c r="B9357">
        <v>36</v>
      </c>
      <c r="C9357" t="s">
        <v>15336</v>
      </c>
      <c r="D9357">
        <v>40</v>
      </c>
      <c r="E9357">
        <v>53</v>
      </c>
      <c r="F9357">
        <v>2012</v>
      </c>
      <c r="G9357">
        <v>11</v>
      </c>
      <c r="H9357">
        <v>9</v>
      </c>
      <c r="J9357">
        <v>16</v>
      </c>
      <c r="P9357" t="str">
        <f t="shared" si="877"/>
        <v>16</v>
      </c>
      <c r="Q9357">
        <v>1</v>
      </c>
      <c r="R9357">
        <v>1</v>
      </c>
      <c r="S9357">
        <v>2</v>
      </c>
      <c r="U9357" t="s">
        <v>44</v>
      </c>
      <c r="V9357">
        <v>1</v>
      </c>
      <c r="W9357" t="str">
        <f t="shared" si="878"/>
        <v>SHOEMAKE, JERRY</v>
      </c>
      <c r="X9357" t="s">
        <v>15552</v>
      </c>
      <c r="Y9357">
        <v>100</v>
      </c>
      <c r="Z9357">
        <v>100</v>
      </c>
      <c r="AA9357">
        <v>1</v>
      </c>
      <c r="AB9357">
        <v>7546</v>
      </c>
      <c r="AC9357">
        <v>1</v>
      </c>
      <c r="AH9357">
        <f t="shared" si="879"/>
        <v>12381</v>
      </c>
      <c r="AI9357">
        <f t="shared" si="880"/>
        <v>7546</v>
      </c>
      <c r="AJ9357">
        <f t="shared" si="881"/>
        <v>4835</v>
      </c>
      <c r="AK9357">
        <f t="shared" si="882"/>
        <v>0</v>
      </c>
      <c r="AT9357">
        <v>0</v>
      </c>
      <c r="AU9357">
        <v>0</v>
      </c>
      <c r="AW9357" t="s">
        <v>15553</v>
      </c>
      <c r="AX9357" t="s">
        <v>583</v>
      </c>
    </row>
    <row r="9358" spans="1:51">
      <c r="A9358">
        <v>317850</v>
      </c>
      <c r="B9358">
        <v>36</v>
      </c>
      <c r="C9358" t="s">
        <v>15336</v>
      </c>
      <c r="D9358">
        <v>40</v>
      </c>
      <c r="E9358">
        <v>53</v>
      </c>
      <c r="F9358">
        <v>2012</v>
      </c>
      <c r="G9358">
        <v>11</v>
      </c>
      <c r="H9358">
        <v>9</v>
      </c>
      <c r="J9358">
        <v>17</v>
      </c>
      <c r="P9358" t="str">
        <f t="shared" si="877"/>
        <v>17</v>
      </c>
      <c r="Q9358">
        <v>1</v>
      </c>
      <c r="R9358">
        <v>1</v>
      </c>
      <c r="S9358">
        <v>2</v>
      </c>
      <c r="U9358" t="s">
        <v>44</v>
      </c>
      <c r="V9358">
        <v>1</v>
      </c>
      <c r="W9358" t="str">
        <f t="shared" si="878"/>
        <v>RENEGAR, BRIAN ELLIS</v>
      </c>
      <c r="X9358" t="s">
        <v>15527</v>
      </c>
      <c r="Y9358">
        <v>100</v>
      </c>
      <c r="Z9358">
        <v>100</v>
      </c>
      <c r="AA9358">
        <v>1</v>
      </c>
      <c r="AC9358">
        <v>1</v>
      </c>
      <c r="AH9358">
        <f t="shared" si="879"/>
        <v>0</v>
      </c>
      <c r="AI9358">
        <f t="shared" si="880"/>
        <v>0</v>
      </c>
      <c r="AJ9358">
        <f t="shared" si="881"/>
        <v>0</v>
      </c>
      <c r="AK9358">
        <f t="shared" si="882"/>
        <v>0</v>
      </c>
      <c r="AT9358">
        <v>0</v>
      </c>
      <c r="AU9358">
        <v>0</v>
      </c>
      <c r="AW9358" t="s">
        <v>15528</v>
      </c>
      <c r="AX9358" t="s">
        <v>552</v>
      </c>
    </row>
    <row r="9359" spans="1:51">
      <c r="A9359">
        <v>317851</v>
      </c>
      <c r="B9359">
        <v>36</v>
      </c>
      <c r="C9359" t="s">
        <v>15336</v>
      </c>
      <c r="D9359">
        <v>40</v>
      </c>
      <c r="E9359">
        <v>53</v>
      </c>
      <c r="F9359">
        <v>2012</v>
      </c>
      <c r="G9359">
        <v>11</v>
      </c>
      <c r="H9359">
        <v>9</v>
      </c>
      <c r="J9359">
        <v>18</v>
      </c>
      <c r="P9359" t="str">
        <f t="shared" si="877"/>
        <v>18</v>
      </c>
      <c r="Q9359">
        <v>1</v>
      </c>
      <c r="R9359">
        <v>1</v>
      </c>
      <c r="S9359">
        <v>2</v>
      </c>
      <c r="U9359" t="s">
        <v>44</v>
      </c>
      <c r="V9359">
        <v>1</v>
      </c>
      <c r="W9359" t="str">
        <f t="shared" si="878"/>
        <v>CONDIT, DONNIE</v>
      </c>
      <c r="X9359" t="s">
        <v>15368</v>
      </c>
      <c r="Y9359">
        <v>100</v>
      </c>
      <c r="Z9359">
        <v>100</v>
      </c>
      <c r="AA9359">
        <v>1</v>
      </c>
      <c r="AC9359">
        <v>1</v>
      </c>
      <c r="AH9359">
        <f t="shared" si="879"/>
        <v>0</v>
      </c>
      <c r="AI9359">
        <f t="shared" si="880"/>
        <v>0</v>
      </c>
      <c r="AJ9359">
        <f t="shared" si="881"/>
        <v>0</v>
      </c>
      <c r="AK9359">
        <f t="shared" si="882"/>
        <v>0</v>
      </c>
      <c r="AT9359">
        <v>0</v>
      </c>
      <c r="AU9359">
        <v>0</v>
      </c>
      <c r="AW9359" t="s">
        <v>15369</v>
      </c>
      <c r="AX9359" t="s">
        <v>10043</v>
      </c>
    </row>
    <row r="9360" spans="1:51">
      <c r="A9360">
        <v>317852</v>
      </c>
      <c r="B9360">
        <v>36</v>
      </c>
      <c r="C9360" t="s">
        <v>15336</v>
      </c>
      <c r="D9360">
        <v>40</v>
      </c>
      <c r="E9360">
        <v>53</v>
      </c>
      <c r="F9360">
        <v>2012</v>
      </c>
      <c r="G9360">
        <v>11</v>
      </c>
      <c r="H9360">
        <v>9</v>
      </c>
      <c r="J9360">
        <v>19</v>
      </c>
      <c r="P9360" t="str">
        <f t="shared" si="877"/>
        <v>19</v>
      </c>
      <c r="Q9360">
        <v>1</v>
      </c>
      <c r="R9360">
        <v>1</v>
      </c>
      <c r="S9360">
        <v>2</v>
      </c>
      <c r="U9360" t="s">
        <v>44</v>
      </c>
      <c r="V9360">
        <v>1</v>
      </c>
      <c r="W9360" t="str">
        <f t="shared" si="878"/>
        <v>PRUETT, R. C.</v>
      </c>
      <c r="X9360" t="s">
        <v>15519</v>
      </c>
      <c r="Y9360">
        <v>100</v>
      </c>
      <c r="Z9360">
        <v>100</v>
      </c>
      <c r="AA9360">
        <v>1</v>
      </c>
      <c r="AC9360">
        <v>1</v>
      </c>
      <c r="AH9360">
        <f t="shared" si="879"/>
        <v>0</v>
      </c>
      <c r="AI9360">
        <f t="shared" si="880"/>
        <v>0</v>
      </c>
      <c r="AJ9360">
        <f t="shared" si="881"/>
        <v>0</v>
      </c>
      <c r="AK9360">
        <f t="shared" si="882"/>
        <v>0</v>
      </c>
      <c r="AT9360">
        <v>0</v>
      </c>
      <c r="AU9360">
        <v>0</v>
      </c>
      <c r="AW9360" t="s">
        <v>4129</v>
      </c>
      <c r="AX9360" t="s">
        <v>86</v>
      </c>
      <c r="AY9360" t="s">
        <v>52</v>
      </c>
    </row>
    <row r="9361" spans="1:51">
      <c r="A9361">
        <v>317853</v>
      </c>
      <c r="B9361">
        <v>36</v>
      </c>
      <c r="C9361" t="s">
        <v>15336</v>
      </c>
      <c r="D9361">
        <v>40</v>
      </c>
      <c r="E9361">
        <v>53</v>
      </c>
      <c r="F9361">
        <v>2012</v>
      </c>
      <c r="G9361">
        <v>11</v>
      </c>
      <c r="H9361">
        <v>9</v>
      </c>
      <c r="J9361">
        <v>20</v>
      </c>
      <c r="P9361" t="str">
        <f t="shared" si="877"/>
        <v>20</v>
      </c>
      <c r="Q9361">
        <v>1</v>
      </c>
      <c r="R9361">
        <v>1</v>
      </c>
      <c r="S9361">
        <v>2</v>
      </c>
      <c r="U9361" t="s">
        <v>44</v>
      </c>
      <c r="V9361">
        <v>1</v>
      </c>
      <c r="W9361" t="str">
        <f t="shared" si="878"/>
        <v>BRANSTETTER, MATT</v>
      </c>
      <c r="X9361" t="s">
        <v>15353</v>
      </c>
      <c r="Y9361">
        <v>100</v>
      </c>
      <c r="Z9361">
        <v>100</v>
      </c>
      <c r="AA9361">
        <v>0</v>
      </c>
      <c r="AB9361">
        <v>4275</v>
      </c>
      <c r="AC9361">
        <v>0</v>
      </c>
      <c r="AH9361">
        <f t="shared" si="879"/>
        <v>12740</v>
      </c>
      <c r="AI9361">
        <f t="shared" si="880"/>
        <v>4275</v>
      </c>
      <c r="AJ9361">
        <f t="shared" si="881"/>
        <v>8465</v>
      </c>
      <c r="AK9361">
        <f t="shared" si="882"/>
        <v>0</v>
      </c>
      <c r="AT9361">
        <v>0</v>
      </c>
      <c r="AU9361">
        <v>0</v>
      </c>
      <c r="AW9361" t="s">
        <v>15354</v>
      </c>
      <c r="AX9361" t="s">
        <v>279</v>
      </c>
    </row>
    <row r="9362" spans="1:51">
      <c r="A9362">
        <v>317854</v>
      </c>
      <c r="B9362">
        <v>36</v>
      </c>
      <c r="C9362" t="s">
        <v>15336</v>
      </c>
      <c r="D9362">
        <v>40</v>
      </c>
      <c r="E9362">
        <v>53</v>
      </c>
      <c r="F9362">
        <v>2012</v>
      </c>
      <c r="G9362">
        <v>11</v>
      </c>
      <c r="H9362">
        <v>9</v>
      </c>
      <c r="J9362">
        <v>20</v>
      </c>
      <c r="P9362" t="str">
        <f t="shared" si="877"/>
        <v>20</v>
      </c>
      <c r="Q9362">
        <v>1</v>
      </c>
      <c r="R9362">
        <v>1</v>
      </c>
      <c r="S9362">
        <v>2</v>
      </c>
      <c r="U9362" t="s">
        <v>44</v>
      </c>
      <c r="V9362">
        <v>1</v>
      </c>
      <c r="W9362" t="str">
        <f t="shared" si="878"/>
        <v>CLEVELAND, BOBBY</v>
      </c>
      <c r="X9362" t="s">
        <v>15365</v>
      </c>
      <c r="Y9362">
        <v>200</v>
      </c>
      <c r="Z9362">
        <v>200</v>
      </c>
      <c r="AA9362">
        <v>0</v>
      </c>
      <c r="AB9362">
        <v>8465</v>
      </c>
      <c r="AC9362">
        <v>1</v>
      </c>
      <c r="AH9362">
        <f t="shared" si="879"/>
        <v>12740</v>
      </c>
      <c r="AI9362">
        <f t="shared" si="880"/>
        <v>4275</v>
      </c>
      <c r="AJ9362">
        <f t="shared" si="881"/>
        <v>8465</v>
      </c>
      <c r="AK9362">
        <f t="shared" si="882"/>
        <v>0</v>
      </c>
      <c r="AT9362">
        <v>0</v>
      </c>
      <c r="AU9362">
        <v>0</v>
      </c>
      <c r="AW9362" t="s">
        <v>7747</v>
      </c>
      <c r="AX9362" t="s">
        <v>1130</v>
      </c>
    </row>
    <row r="9363" spans="1:51">
      <c r="A9363">
        <v>317856</v>
      </c>
      <c r="B9363">
        <v>36</v>
      </c>
      <c r="C9363" t="s">
        <v>15336</v>
      </c>
      <c r="D9363">
        <v>40</v>
      </c>
      <c r="E9363">
        <v>53</v>
      </c>
      <c r="F9363">
        <v>2012</v>
      </c>
      <c r="G9363">
        <v>11</v>
      </c>
      <c r="H9363">
        <v>9</v>
      </c>
      <c r="J9363">
        <v>21</v>
      </c>
      <c r="P9363" t="str">
        <f t="shared" si="877"/>
        <v>21</v>
      </c>
      <c r="Q9363">
        <v>1</v>
      </c>
      <c r="R9363">
        <v>1</v>
      </c>
      <c r="S9363">
        <v>2</v>
      </c>
      <c r="U9363" t="s">
        <v>44</v>
      </c>
      <c r="V9363">
        <v>1</v>
      </c>
      <c r="W9363" t="str">
        <f t="shared" si="878"/>
        <v>ROBERTS, DUSTIN</v>
      </c>
      <c r="X9363" t="s">
        <v>15532</v>
      </c>
      <c r="Y9363">
        <v>200</v>
      </c>
      <c r="Z9363">
        <v>200</v>
      </c>
      <c r="AA9363">
        <v>1</v>
      </c>
      <c r="AB9363">
        <v>7318</v>
      </c>
      <c r="AC9363">
        <v>1</v>
      </c>
      <c r="AH9363">
        <f t="shared" si="879"/>
        <v>11444</v>
      </c>
      <c r="AI9363">
        <f t="shared" si="880"/>
        <v>4126</v>
      </c>
      <c r="AJ9363">
        <f t="shared" si="881"/>
        <v>7318</v>
      </c>
      <c r="AK9363">
        <f t="shared" si="882"/>
        <v>0</v>
      </c>
      <c r="AT9363">
        <v>0</v>
      </c>
      <c r="AU9363">
        <v>0</v>
      </c>
      <c r="AW9363" t="s">
        <v>1151</v>
      </c>
      <c r="AX9363" t="s">
        <v>15533</v>
      </c>
    </row>
    <row r="9364" spans="1:51">
      <c r="A9364">
        <v>317855</v>
      </c>
      <c r="B9364">
        <v>36</v>
      </c>
      <c r="C9364" t="s">
        <v>15336</v>
      </c>
      <c r="D9364">
        <v>40</v>
      </c>
      <c r="E9364">
        <v>53</v>
      </c>
      <c r="F9364">
        <v>2012</v>
      </c>
      <c r="G9364">
        <v>11</v>
      </c>
      <c r="H9364">
        <v>9</v>
      </c>
      <c r="J9364">
        <v>21</v>
      </c>
      <c r="P9364" t="str">
        <f t="shared" si="877"/>
        <v>21</v>
      </c>
      <c r="Q9364">
        <v>1</v>
      </c>
      <c r="R9364">
        <v>1</v>
      </c>
      <c r="S9364">
        <v>2</v>
      </c>
      <c r="U9364" t="s">
        <v>44</v>
      </c>
      <c r="V9364">
        <v>1</v>
      </c>
      <c r="W9364" t="str">
        <f t="shared" si="878"/>
        <v>TOMLINSON, JERRY L.</v>
      </c>
      <c r="X9364" t="s">
        <v>15573</v>
      </c>
      <c r="Y9364">
        <v>100</v>
      </c>
      <c r="Z9364">
        <v>100</v>
      </c>
      <c r="AA9364">
        <v>0</v>
      </c>
      <c r="AB9364">
        <v>4126</v>
      </c>
      <c r="AC9364">
        <v>0</v>
      </c>
      <c r="AH9364">
        <f t="shared" si="879"/>
        <v>11444</v>
      </c>
      <c r="AI9364">
        <f t="shared" si="880"/>
        <v>4126</v>
      </c>
      <c r="AJ9364">
        <f t="shared" si="881"/>
        <v>7318</v>
      </c>
      <c r="AK9364">
        <f t="shared" si="882"/>
        <v>0</v>
      </c>
      <c r="AT9364">
        <v>0</v>
      </c>
      <c r="AU9364">
        <v>0</v>
      </c>
      <c r="AW9364" t="s">
        <v>15574</v>
      </c>
      <c r="AX9364" t="s">
        <v>583</v>
      </c>
      <c r="AY9364" t="s">
        <v>151</v>
      </c>
    </row>
    <row r="9365" spans="1:51">
      <c r="A9365">
        <v>317858</v>
      </c>
      <c r="B9365">
        <v>36</v>
      </c>
      <c r="C9365" t="s">
        <v>15336</v>
      </c>
      <c r="D9365">
        <v>40</v>
      </c>
      <c r="E9365">
        <v>53</v>
      </c>
      <c r="F9365">
        <v>2012</v>
      </c>
      <c r="G9365">
        <v>11</v>
      </c>
      <c r="H9365">
        <v>9</v>
      </c>
      <c r="J9365">
        <v>22</v>
      </c>
      <c r="P9365" t="str">
        <f t="shared" si="877"/>
        <v>22</v>
      </c>
      <c r="Q9365">
        <v>1</v>
      </c>
      <c r="R9365">
        <v>1</v>
      </c>
      <c r="S9365">
        <v>2</v>
      </c>
      <c r="U9365" t="s">
        <v>44</v>
      </c>
      <c r="V9365">
        <v>1</v>
      </c>
      <c r="W9365" t="str">
        <f t="shared" si="878"/>
        <v>MCCALL, CHARLES A.</v>
      </c>
      <c r="X9365" t="s">
        <v>15462</v>
      </c>
      <c r="Y9365">
        <v>200</v>
      </c>
      <c r="Z9365">
        <v>200</v>
      </c>
      <c r="AA9365">
        <v>0</v>
      </c>
      <c r="AB9365">
        <v>6727</v>
      </c>
      <c r="AC9365">
        <v>1</v>
      </c>
      <c r="AH9365">
        <f t="shared" si="879"/>
        <v>13219</v>
      </c>
      <c r="AI9365">
        <f t="shared" si="880"/>
        <v>6492</v>
      </c>
      <c r="AJ9365">
        <f t="shared" si="881"/>
        <v>6727</v>
      </c>
      <c r="AK9365">
        <f t="shared" si="882"/>
        <v>0</v>
      </c>
      <c r="AT9365">
        <v>0</v>
      </c>
      <c r="AU9365">
        <v>0</v>
      </c>
      <c r="AW9365" t="s">
        <v>4074</v>
      </c>
      <c r="AX9365" t="s">
        <v>62</v>
      </c>
      <c r="AY9365" t="s">
        <v>64</v>
      </c>
    </row>
    <row r="9366" spans="1:51">
      <c r="A9366">
        <v>317857</v>
      </c>
      <c r="B9366">
        <v>36</v>
      </c>
      <c r="C9366" t="s">
        <v>15336</v>
      </c>
      <c r="D9366">
        <v>40</v>
      </c>
      <c r="E9366">
        <v>53</v>
      </c>
      <c r="F9366">
        <v>2012</v>
      </c>
      <c r="G9366">
        <v>11</v>
      </c>
      <c r="H9366">
        <v>9</v>
      </c>
      <c r="J9366">
        <v>22</v>
      </c>
      <c r="P9366" t="str">
        <f t="shared" si="877"/>
        <v>22</v>
      </c>
      <c r="Q9366">
        <v>1</v>
      </c>
      <c r="R9366">
        <v>1</v>
      </c>
      <c r="S9366">
        <v>2</v>
      </c>
      <c r="U9366" t="s">
        <v>44</v>
      </c>
      <c r="V9366">
        <v>1</v>
      </c>
      <c r="W9366" t="str">
        <f t="shared" si="878"/>
        <v>ROW, DORIS ANNE</v>
      </c>
      <c r="X9366" t="s">
        <v>15538</v>
      </c>
      <c r="Y9366">
        <v>100</v>
      </c>
      <c r="Z9366">
        <v>100</v>
      </c>
      <c r="AA9366">
        <v>0</v>
      </c>
      <c r="AB9366">
        <v>6492</v>
      </c>
      <c r="AC9366">
        <v>0</v>
      </c>
      <c r="AH9366">
        <f t="shared" si="879"/>
        <v>13219</v>
      </c>
      <c r="AI9366">
        <f t="shared" si="880"/>
        <v>6492</v>
      </c>
      <c r="AJ9366">
        <f t="shared" si="881"/>
        <v>6727</v>
      </c>
      <c r="AK9366">
        <f t="shared" si="882"/>
        <v>0</v>
      </c>
      <c r="AT9366">
        <v>0</v>
      </c>
      <c r="AU9366">
        <v>0</v>
      </c>
      <c r="AW9366" t="s">
        <v>15539</v>
      </c>
      <c r="AX9366" t="s">
        <v>511</v>
      </c>
      <c r="AY9366" t="s">
        <v>334</v>
      </c>
    </row>
    <row r="9367" spans="1:51">
      <c r="A9367">
        <v>317859</v>
      </c>
      <c r="B9367">
        <v>36</v>
      </c>
      <c r="C9367" t="s">
        <v>15336</v>
      </c>
      <c r="D9367">
        <v>40</v>
      </c>
      <c r="E9367">
        <v>53</v>
      </c>
      <c r="F9367">
        <v>2012</v>
      </c>
      <c r="G9367">
        <v>11</v>
      </c>
      <c r="H9367">
        <v>9</v>
      </c>
      <c r="J9367">
        <v>23</v>
      </c>
      <c r="P9367" t="str">
        <f t="shared" si="877"/>
        <v>23</v>
      </c>
      <c r="Q9367">
        <v>1</v>
      </c>
      <c r="R9367">
        <v>1</v>
      </c>
      <c r="S9367">
        <v>2</v>
      </c>
      <c r="U9367" t="s">
        <v>44</v>
      </c>
      <c r="V9367">
        <v>1</v>
      </c>
      <c r="W9367" t="str">
        <f t="shared" si="878"/>
        <v>KELLER, SHAWNA</v>
      </c>
      <c r="X9367" t="s">
        <v>15436</v>
      </c>
      <c r="Y9367">
        <v>100</v>
      </c>
      <c r="Z9367">
        <v>100</v>
      </c>
      <c r="AA9367">
        <v>0</v>
      </c>
      <c r="AB9367">
        <v>4412</v>
      </c>
      <c r="AC9367">
        <v>0</v>
      </c>
      <c r="AH9367">
        <f t="shared" si="879"/>
        <v>10614</v>
      </c>
      <c r="AI9367">
        <f t="shared" si="880"/>
        <v>4412</v>
      </c>
      <c r="AJ9367">
        <f t="shared" si="881"/>
        <v>6202</v>
      </c>
      <c r="AK9367">
        <f t="shared" si="882"/>
        <v>0</v>
      </c>
      <c r="AT9367">
        <v>0</v>
      </c>
      <c r="AU9367">
        <v>0</v>
      </c>
      <c r="AW9367" t="s">
        <v>215</v>
      </c>
      <c r="AX9367" t="s">
        <v>15437</v>
      </c>
    </row>
    <row r="9368" spans="1:51">
      <c r="A9368">
        <v>317860</v>
      </c>
      <c r="B9368">
        <v>36</v>
      </c>
      <c r="C9368" t="s">
        <v>15336</v>
      </c>
      <c r="D9368">
        <v>40</v>
      </c>
      <c r="E9368">
        <v>53</v>
      </c>
      <c r="F9368">
        <v>2012</v>
      </c>
      <c r="G9368">
        <v>11</v>
      </c>
      <c r="H9368">
        <v>9</v>
      </c>
      <c r="J9368">
        <v>23</v>
      </c>
      <c r="P9368" t="str">
        <f t="shared" si="877"/>
        <v>23</v>
      </c>
      <c r="Q9368">
        <v>1</v>
      </c>
      <c r="R9368">
        <v>1</v>
      </c>
      <c r="S9368">
        <v>2</v>
      </c>
      <c r="U9368" t="s">
        <v>44</v>
      </c>
      <c r="V9368">
        <v>1</v>
      </c>
      <c r="W9368" t="str">
        <f t="shared" si="878"/>
        <v>ODONNELL, TERRY</v>
      </c>
      <c r="X9368" t="s">
        <v>15498</v>
      </c>
      <c r="Y9368">
        <v>200</v>
      </c>
      <c r="Z9368">
        <v>200</v>
      </c>
      <c r="AA9368">
        <v>0</v>
      </c>
      <c r="AB9368">
        <v>6202</v>
      </c>
      <c r="AC9368">
        <v>1</v>
      </c>
      <c r="AH9368">
        <f t="shared" si="879"/>
        <v>10614</v>
      </c>
      <c r="AI9368">
        <f t="shared" si="880"/>
        <v>4412</v>
      </c>
      <c r="AJ9368">
        <f t="shared" si="881"/>
        <v>6202</v>
      </c>
      <c r="AK9368">
        <f t="shared" si="882"/>
        <v>0</v>
      </c>
      <c r="AT9368">
        <v>0</v>
      </c>
      <c r="AU9368">
        <v>0</v>
      </c>
      <c r="AW9368" t="s">
        <v>1580</v>
      </c>
      <c r="AX9368" t="s">
        <v>1145</v>
      </c>
    </row>
    <row r="9369" spans="1:51">
      <c r="A9369">
        <v>317861</v>
      </c>
      <c r="B9369">
        <v>36</v>
      </c>
      <c r="C9369" t="s">
        <v>15336</v>
      </c>
      <c r="D9369">
        <v>40</v>
      </c>
      <c r="E9369">
        <v>53</v>
      </c>
      <c r="F9369">
        <v>2012</v>
      </c>
      <c r="G9369">
        <v>11</v>
      </c>
      <c r="H9369">
        <v>9</v>
      </c>
      <c r="J9369">
        <v>24</v>
      </c>
      <c r="P9369" t="str">
        <f t="shared" si="877"/>
        <v>24</v>
      </c>
      <c r="Q9369">
        <v>1</v>
      </c>
      <c r="R9369">
        <v>1</v>
      </c>
      <c r="S9369">
        <v>2</v>
      </c>
      <c r="U9369" t="s">
        <v>44</v>
      </c>
      <c r="V9369">
        <v>1</v>
      </c>
      <c r="W9369" t="str">
        <f t="shared" si="878"/>
        <v>KOUPLEN, STEVE</v>
      </c>
      <c r="X9369" t="s">
        <v>15442</v>
      </c>
      <c r="Y9369">
        <v>100</v>
      </c>
      <c r="Z9369">
        <v>100</v>
      </c>
      <c r="AA9369">
        <v>1</v>
      </c>
      <c r="AC9369">
        <v>1</v>
      </c>
      <c r="AH9369">
        <f t="shared" si="879"/>
        <v>0</v>
      </c>
      <c r="AI9369">
        <f t="shared" si="880"/>
        <v>0</v>
      </c>
      <c r="AJ9369">
        <f t="shared" si="881"/>
        <v>0</v>
      </c>
      <c r="AK9369">
        <f t="shared" si="882"/>
        <v>0</v>
      </c>
      <c r="AT9369">
        <v>0</v>
      </c>
      <c r="AU9369">
        <v>0</v>
      </c>
      <c r="AW9369" t="s">
        <v>15443</v>
      </c>
      <c r="AX9369" t="s">
        <v>344</v>
      </c>
    </row>
    <row r="9370" spans="1:51">
      <c r="A9370">
        <v>317862</v>
      </c>
      <c r="B9370">
        <v>36</v>
      </c>
      <c r="C9370" t="s">
        <v>15336</v>
      </c>
      <c r="D9370">
        <v>40</v>
      </c>
      <c r="E9370">
        <v>53</v>
      </c>
      <c r="F9370">
        <v>2012</v>
      </c>
      <c r="G9370">
        <v>11</v>
      </c>
      <c r="H9370">
        <v>9</v>
      </c>
      <c r="J9370">
        <v>25</v>
      </c>
      <c r="P9370" t="str">
        <f t="shared" si="877"/>
        <v>25</v>
      </c>
      <c r="Q9370">
        <v>1</v>
      </c>
      <c r="R9370">
        <v>1</v>
      </c>
      <c r="S9370">
        <v>2</v>
      </c>
      <c r="U9370" t="s">
        <v>44</v>
      </c>
      <c r="V9370">
        <v>1</v>
      </c>
      <c r="W9370" t="str">
        <f t="shared" si="878"/>
        <v>THOMSEN, TODD MARK</v>
      </c>
      <c r="X9370" t="s">
        <v>15571</v>
      </c>
      <c r="Y9370">
        <v>200</v>
      </c>
      <c r="Z9370">
        <v>200</v>
      </c>
      <c r="AA9370">
        <v>1</v>
      </c>
      <c r="AC9370">
        <v>1</v>
      </c>
      <c r="AH9370">
        <f t="shared" si="879"/>
        <v>0</v>
      </c>
      <c r="AI9370">
        <f t="shared" si="880"/>
        <v>0</v>
      </c>
      <c r="AJ9370">
        <f t="shared" si="881"/>
        <v>0</v>
      </c>
      <c r="AK9370">
        <f t="shared" si="882"/>
        <v>0</v>
      </c>
      <c r="AT9370">
        <v>0</v>
      </c>
      <c r="AU9370">
        <v>0</v>
      </c>
      <c r="AW9370" t="s">
        <v>15572</v>
      </c>
      <c r="AX9370" t="s">
        <v>429</v>
      </c>
    </row>
    <row r="9371" spans="1:51">
      <c r="A9371">
        <v>317863</v>
      </c>
      <c r="B9371">
        <v>36</v>
      </c>
      <c r="C9371" t="s">
        <v>15336</v>
      </c>
      <c r="D9371">
        <v>40</v>
      </c>
      <c r="E9371">
        <v>53</v>
      </c>
      <c r="F9371">
        <v>2012</v>
      </c>
      <c r="G9371">
        <v>11</v>
      </c>
      <c r="H9371">
        <v>9</v>
      </c>
      <c r="J9371">
        <v>26</v>
      </c>
      <c r="P9371" t="str">
        <f t="shared" si="877"/>
        <v>26</v>
      </c>
      <c r="Q9371">
        <v>1</v>
      </c>
      <c r="R9371">
        <v>1</v>
      </c>
      <c r="S9371">
        <v>2</v>
      </c>
      <c r="U9371" t="s">
        <v>44</v>
      </c>
      <c r="V9371">
        <v>1</v>
      </c>
      <c r="W9371" t="str">
        <f t="shared" si="878"/>
        <v>WAGSTAFF, PATTY SUE</v>
      </c>
      <c r="X9371" t="s">
        <v>15587</v>
      </c>
      <c r="Y9371">
        <v>100</v>
      </c>
      <c r="Z9371">
        <v>100</v>
      </c>
      <c r="AA9371">
        <v>0</v>
      </c>
      <c r="AB9371">
        <v>4852</v>
      </c>
      <c r="AC9371">
        <v>0</v>
      </c>
      <c r="AH9371">
        <f t="shared" si="879"/>
        <v>12309</v>
      </c>
      <c r="AI9371">
        <f t="shared" si="880"/>
        <v>4852</v>
      </c>
      <c r="AJ9371">
        <f t="shared" si="881"/>
        <v>7457</v>
      </c>
      <c r="AK9371">
        <f t="shared" si="882"/>
        <v>0</v>
      </c>
      <c r="AT9371">
        <v>0</v>
      </c>
      <c r="AU9371">
        <v>0</v>
      </c>
      <c r="AW9371" t="s">
        <v>15588</v>
      </c>
      <c r="AX9371" t="s">
        <v>3784</v>
      </c>
      <c r="AY9371" t="s">
        <v>1167</v>
      </c>
    </row>
    <row r="9372" spans="1:51">
      <c r="A9372">
        <v>317864</v>
      </c>
      <c r="B9372">
        <v>36</v>
      </c>
      <c r="C9372" t="s">
        <v>15336</v>
      </c>
      <c r="D9372">
        <v>40</v>
      </c>
      <c r="E9372">
        <v>53</v>
      </c>
      <c r="F9372">
        <v>2012</v>
      </c>
      <c r="G9372">
        <v>11</v>
      </c>
      <c r="H9372">
        <v>9</v>
      </c>
      <c r="J9372">
        <v>26</v>
      </c>
      <c r="P9372" t="str">
        <f t="shared" si="877"/>
        <v>26</v>
      </c>
      <c r="Q9372">
        <v>1</v>
      </c>
      <c r="R9372">
        <v>1</v>
      </c>
      <c r="S9372">
        <v>2</v>
      </c>
      <c r="U9372" t="s">
        <v>44</v>
      </c>
      <c r="V9372">
        <v>1</v>
      </c>
      <c r="W9372" t="str">
        <f t="shared" si="878"/>
        <v>WOOD, JUSTIN FREELAND</v>
      </c>
      <c r="X9372" t="s">
        <v>15594</v>
      </c>
      <c r="Y9372">
        <v>200</v>
      </c>
      <c r="Z9372">
        <v>200</v>
      </c>
      <c r="AA9372">
        <v>0</v>
      </c>
      <c r="AB9372">
        <v>7457</v>
      </c>
      <c r="AC9372">
        <v>1</v>
      </c>
      <c r="AH9372">
        <f t="shared" si="879"/>
        <v>12309</v>
      </c>
      <c r="AI9372">
        <f t="shared" si="880"/>
        <v>4852</v>
      </c>
      <c r="AJ9372">
        <f t="shared" si="881"/>
        <v>7457</v>
      </c>
      <c r="AK9372">
        <f t="shared" si="882"/>
        <v>0</v>
      </c>
      <c r="AT9372">
        <v>0</v>
      </c>
      <c r="AU9372">
        <v>0</v>
      </c>
      <c r="AW9372" t="s">
        <v>2958</v>
      </c>
      <c r="AX9372" t="s">
        <v>636</v>
      </c>
      <c r="AY9372" t="s">
        <v>15595</v>
      </c>
    </row>
    <row r="9373" spans="1:51">
      <c r="A9373">
        <v>317866</v>
      </c>
      <c r="B9373">
        <v>36</v>
      </c>
      <c r="C9373" t="s">
        <v>15336</v>
      </c>
      <c r="D9373">
        <v>40</v>
      </c>
      <c r="E9373">
        <v>53</v>
      </c>
      <c r="F9373">
        <v>2012</v>
      </c>
      <c r="G9373">
        <v>11</v>
      </c>
      <c r="H9373">
        <v>9</v>
      </c>
      <c r="J9373">
        <v>27</v>
      </c>
      <c r="P9373" t="str">
        <f t="shared" si="877"/>
        <v>27</v>
      </c>
      <c r="Q9373">
        <v>1</v>
      </c>
      <c r="R9373">
        <v>1</v>
      </c>
      <c r="S9373">
        <v>2</v>
      </c>
      <c r="U9373" t="s">
        <v>44</v>
      </c>
      <c r="V9373">
        <v>1</v>
      </c>
      <c r="W9373" t="str">
        <f t="shared" si="878"/>
        <v>COCKROFT, JOSH</v>
      </c>
      <c r="X9373" t="s">
        <v>15366</v>
      </c>
      <c r="Y9373">
        <v>200</v>
      </c>
      <c r="Z9373">
        <v>200</v>
      </c>
      <c r="AA9373">
        <v>1</v>
      </c>
      <c r="AB9373">
        <v>8072</v>
      </c>
      <c r="AC9373">
        <v>1</v>
      </c>
      <c r="AH9373">
        <f t="shared" si="879"/>
        <v>13038</v>
      </c>
      <c r="AI9373">
        <f t="shared" si="880"/>
        <v>4966</v>
      </c>
      <c r="AJ9373">
        <f t="shared" si="881"/>
        <v>8072</v>
      </c>
      <c r="AK9373">
        <f t="shared" si="882"/>
        <v>0</v>
      </c>
      <c r="AT9373">
        <v>0</v>
      </c>
      <c r="AU9373">
        <v>0</v>
      </c>
      <c r="AW9373" t="s">
        <v>15367</v>
      </c>
      <c r="AX9373" t="s">
        <v>1100</v>
      </c>
    </row>
    <row r="9374" spans="1:51">
      <c r="A9374">
        <v>317865</v>
      </c>
      <c r="B9374">
        <v>36</v>
      </c>
      <c r="C9374" t="s">
        <v>15336</v>
      </c>
      <c r="D9374">
        <v>40</v>
      </c>
      <c r="E9374">
        <v>53</v>
      </c>
      <c r="F9374">
        <v>2012</v>
      </c>
      <c r="G9374">
        <v>11</v>
      </c>
      <c r="H9374">
        <v>9</v>
      </c>
      <c r="J9374">
        <v>27</v>
      </c>
      <c r="P9374" t="str">
        <f t="shared" si="877"/>
        <v>27</v>
      </c>
      <c r="Q9374">
        <v>1</v>
      </c>
      <c r="R9374">
        <v>1</v>
      </c>
      <c r="S9374">
        <v>2</v>
      </c>
      <c r="U9374" t="s">
        <v>44</v>
      </c>
      <c r="V9374">
        <v>1</v>
      </c>
      <c r="W9374" t="str">
        <f t="shared" si="878"/>
        <v>GILBERT, RANDY R.</v>
      </c>
      <c r="X9374" t="s">
        <v>15403</v>
      </c>
      <c r="Y9374">
        <v>100</v>
      </c>
      <c r="Z9374">
        <v>100</v>
      </c>
      <c r="AA9374">
        <v>0</v>
      </c>
      <c r="AB9374">
        <v>4966</v>
      </c>
      <c r="AC9374">
        <v>0</v>
      </c>
      <c r="AH9374">
        <f t="shared" si="879"/>
        <v>13038</v>
      </c>
      <c r="AI9374">
        <f t="shared" si="880"/>
        <v>4966</v>
      </c>
      <c r="AJ9374">
        <f t="shared" si="881"/>
        <v>8072</v>
      </c>
      <c r="AK9374">
        <f t="shared" si="882"/>
        <v>0</v>
      </c>
      <c r="AT9374">
        <v>0</v>
      </c>
      <c r="AU9374">
        <v>0</v>
      </c>
      <c r="AW9374" t="s">
        <v>933</v>
      </c>
      <c r="AX9374" t="s">
        <v>767</v>
      </c>
      <c r="AY9374" t="s">
        <v>86</v>
      </c>
    </row>
    <row r="9375" spans="1:51">
      <c r="A9375">
        <v>317868</v>
      </c>
      <c r="B9375">
        <v>36</v>
      </c>
      <c r="C9375" t="s">
        <v>15336</v>
      </c>
      <c r="D9375">
        <v>40</v>
      </c>
      <c r="E9375">
        <v>53</v>
      </c>
      <c r="F9375">
        <v>2012</v>
      </c>
      <c r="G9375">
        <v>11</v>
      </c>
      <c r="H9375">
        <v>9</v>
      </c>
      <c r="J9375">
        <v>28</v>
      </c>
      <c r="P9375" t="str">
        <f t="shared" si="877"/>
        <v>28</v>
      </c>
      <c r="Q9375">
        <v>1</v>
      </c>
      <c r="R9375">
        <v>1</v>
      </c>
      <c r="S9375">
        <v>2</v>
      </c>
      <c r="U9375" t="s">
        <v>44</v>
      </c>
      <c r="V9375">
        <v>1</v>
      </c>
      <c r="W9375" t="str">
        <f t="shared" si="878"/>
        <v>NEWELL, TOM</v>
      </c>
      <c r="X9375" t="s">
        <v>15491</v>
      </c>
      <c r="Y9375">
        <v>200</v>
      </c>
      <c r="Z9375">
        <v>200</v>
      </c>
      <c r="AA9375">
        <v>1</v>
      </c>
      <c r="AB9375">
        <v>7097</v>
      </c>
      <c r="AC9375">
        <v>1</v>
      </c>
      <c r="AH9375">
        <f t="shared" si="879"/>
        <v>11299</v>
      </c>
      <c r="AI9375">
        <f t="shared" si="880"/>
        <v>4202</v>
      </c>
      <c r="AJ9375">
        <f t="shared" si="881"/>
        <v>7097</v>
      </c>
      <c r="AK9375">
        <f t="shared" si="882"/>
        <v>0</v>
      </c>
      <c r="AT9375">
        <v>0</v>
      </c>
      <c r="AU9375">
        <v>0</v>
      </c>
      <c r="AW9375" t="s">
        <v>2033</v>
      </c>
      <c r="AX9375" t="s">
        <v>426</v>
      </c>
    </row>
    <row r="9376" spans="1:51">
      <c r="A9376">
        <v>317867</v>
      </c>
      <c r="B9376">
        <v>36</v>
      </c>
      <c r="C9376" t="s">
        <v>15336</v>
      </c>
      <c r="D9376">
        <v>40</v>
      </c>
      <c r="E9376">
        <v>53</v>
      </c>
      <c r="F9376">
        <v>2012</v>
      </c>
      <c r="G9376">
        <v>11</v>
      </c>
      <c r="H9376">
        <v>9</v>
      </c>
      <c r="J9376">
        <v>28</v>
      </c>
      <c r="P9376" t="str">
        <f t="shared" si="877"/>
        <v>28</v>
      </c>
      <c r="Q9376">
        <v>1</v>
      </c>
      <c r="R9376">
        <v>1</v>
      </c>
      <c r="S9376">
        <v>2</v>
      </c>
      <c r="U9376" t="s">
        <v>44</v>
      </c>
      <c r="V9376">
        <v>1</v>
      </c>
      <c r="W9376" t="str">
        <f t="shared" si="878"/>
        <v>RAINWATER, MARILYN</v>
      </c>
      <c r="X9376" t="s">
        <v>15525</v>
      </c>
      <c r="Y9376">
        <v>100</v>
      </c>
      <c r="Z9376">
        <v>100</v>
      </c>
      <c r="AA9376">
        <v>0</v>
      </c>
      <c r="AB9376">
        <v>4202</v>
      </c>
      <c r="AC9376">
        <v>0</v>
      </c>
      <c r="AH9376">
        <f t="shared" si="879"/>
        <v>11299</v>
      </c>
      <c r="AI9376">
        <f t="shared" si="880"/>
        <v>4202</v>
      </c>
      <c r="AJ9376">
        <f t="shared" si="881"/>
        <v>7097</v>
      </c>
      <c r="AK9376">
        <f t="shared" si="882"/>
        <v>0</v>
      </c>
      <c r="AT9376">
        <v>0</v>
      </c>
      <c r="AU9376">
        <v>0</v>
      </c>
      <c r="AW9376" t="s">
        <v>5774</v>
      </c>
      <c r="AX9376" t="s">
        <v>2491</v>
      </c>
    </row>
    <row r="9377" spans="1:51">
      <c r="A9377">
        <v>317870</v>
      </c>
      <c r="B9377">
        <v>36</v>
      </c>
      <c r="C9377" t="s">
        <v>15336</v>
      </c>
      <c r="D9377">
        <v>40</v>
      </c>
      <c r="E9377">
        <v>53</v>
      </c>
      <c r="F9377">
        <v>2012</v>
      </c>
      <c r="G9377">
        <v>11</v>
      </c>
      <c r="H9377">
        <v>9</v>
      </c>
      <c r="J9377">
        <v>29</v>
      </c>
      <c r="P9377" t="str">
        <f t="shared" si="877"/>
        <v>29</v>
      </c>
      <c r="Q9377">
        <v>1</v>
      </c>
      <c r="R9377">
        <v>1</v>
      </c>
      <c r="S9377">
        <v>2</v>
      </c>
      <c r="U9377" t="s">
        <v>44</v>
      </c>
      <c r="V9377">
        <v>1</v>
      </c>
      <c r="W9377" t="str">
        <f t="shared" si="878"/>
        <v>MCNIEL, SKYE DEANN</v>
      </c>
      <c r="X9377" t="s">
        <v>15468</v>
      </c>
      <c r="Y9377">
        <v>200</v>
      </c>
      <c r="Z9377">
        <v>200</v>
      </c>
      <c r="AA9377">
        <v>1</v>
      </c>
      <c r="AB9377">
        <v>10413</v>
      </c>
      <c r="AC9377">
        <v>1</v>
      </c>
      <c r="AH9377">
        <f t="shared" si="879"/>
        <v>13640</v>
      </c>
      <c r="AI9377">
        <f t="shared" si="880"/>
        <v>3227</v>
      </c>
      <c r="AJ9377">
        <f t="shared" si="881"/>
        <v>10413</v>
      </c>
      <c r="AK9377">
        <f t="shared" si="882"/>
        <v>0</v>
      </c>
      <c r="AT9377">
        <v>0</v>
      </c>
      <c r="AU9377">
        <v>0</v>
      </c>
      <c r="AW9377" t="s">
        <v>15469</v>
      </c>
      <c r="AX9377" t="s">
        <v>15470</v>
      </c>
    </row>
    <row r="9378" spans="1:51">
      <c r="A9378">
        <v>317869</v>
      </c>
      <c r="B9378">
        <v>36</v>
      </c>
      <c r="C9378" t="s">
        <v>15336</v>
      </c>
      <c r="D9378">
        <v>40</v>
      </c>
      <c r="E9378">
        <v>53</v>
      </c>
      <c r="F9378">
        <v>2012</v>
      </c>
      <c r="G9378">
        <v>11</v>
      </c>
      <c r="H9378">
        <v>9</v>
      </c>
      <c r="J9378">
        <v>29</v>
      </c>
      <c r="P9378" t="str">
        <f t="shared" si="877"/>
        <v>29</v>
      </c>
      <c r="Q9378">
        <v>1</v>
      </c>
      <c r="R9378">
        <v>1</v>
      </c>
      <c r="S9378">
        <v>2</v>
      </c>
      <c r="U9378" t="s">
        <v>44</v>
      </c>
      <c r="V9378">
        <v>1</v>
      </c>
      <c r="W9378" t="str">
        <f t="shared" si="878"/>
        <v>NARCOMEY, DAVID W.</v>
      </c>
      <c r="X9378" t="s">
        <v>15486</v>
      </c>
      <c r="Y9378">
        <v>100</v>
      </c>
      <c r="Z9378">
        <v>100</v>
      </c>
      <c r="AA9378">
        <v>0</v>
      </c>
      <c r="AB9378">
        <v>3227</v>
      </c>
      <c r="AC9378">
        <v>0</v>
      </c>
      <c r="AH9378">
        <f t="shared" si="879"/>
        <v>13640</v>
      </c>
      <c r="AI9378">
        <f t="shared" si="880"/>
        <v>3227</v>
      </c>
      <c r="AJ9378">
        <f t="shared" si="881"/>
        <v>10413</v>
      </c>
      <c r="AK9378">
        <f t="shared" si="882"/>
        <v>0</v>
      </c>
      <c r="AT9378">
        <v>0</v>
      </c>
      <c r="AU9378">
        <v>0</v>
      </c>
      <c r="AW9378" t="s">
        <v>15487</v>
      </c>
      <c r="AX9378" t="s">
        <v>160</v>
      </c>
      <c r="AY9378" t="s">
        <v>130</v>
      </c>
    </row>
    <row r="9379" spans="1:51">
      <c r="A9379">
        <v>317871</v>
      </c>
      <c r="B9379">
        <v>36</v>
      </c>
      <c r="C9379" t="s">
        <v>15336</v>
      </c>
      <c r="D9379">
        <v>40</v>
      </c>
      <c r="E9379">
        <v>53</v>
      </c>
      <c r="F9379">
        <v>2012</v>
      </c>
      <c r="G9379">
        <v>11</v>
      </c>
      <c r="H9379">
        <v>9</v>
      </c>
      <c r="J9379">
        <v>30</v>
      </c>
      <c r="P9379" t="str">
        <f t="shared" si="877"/>
        <v>30</v>
      </c>
      <c r="Q9379">
        <v>1</v>
      </c>
      <c r="R9379">
        <v>1</v>
      </c>
      <c r="S9379">
        <v>2</v>
      </c>
      <c r="U9379" t="s">
        <v>44</v>
      </c>
      <c r="V9379">
        <v>1</v>
      </c>
      <c r="W9379" t="str">
        <f t="shared" si="878"/>
        <v>MCCULLOUGH, EVERETT D. (M)</v>
      </c>
      <c r="X9379" t="s">
        <v>15463</v>
      </c>
      <c r="Y9379">
        <v>200</v>
      </c>
      <c r="Z9379">
        <v>200</v>
      </c>
      <c r="AA9379">
        <v>1</v>
      </c>
      <c r="AC9379">
        <v>1</v>
      </c>
      <c r="AH9379">
        <f t="shared" si="879"/>
        <v>0</v>
      </c>
      <c r="AI9379">
        <f t="shared" si="880"/>
        <v>0</v>
      </c>
      <c r="AJ9379">
        <f t="shared" si="881"/>
        <v>0</v>
      </c>
      <c r="AK9379">
        <f t="shared" si="882"/>
        <v>0</v>
      </c>
      <c r="AT9379">
        <v>0</v>
      </c>
      <c r="AU9379">
        <v>0</v>
      </c>
      <c r="AW9379" t="s">
        <v>15464</v>
      </c>
      <c r="AX9379" t="s">
        <v>276</v>
      </c>
    </row>
    <row r="9380" spans="1:51">
      <c r="A9380">
        <v>317872</v>
      </c>
      <c r="B9380">
        <v>36</v>
      </c>
      <c r="C9380" t="s">
        <v>15336</v>
      </c>
      <c r="D9380">
        <v>40</v>
      </c>
      <c r="E9380">
        <v>53</v>
      </c>
      <c r="F9380">
        <v>2012</v>
      </c>
      <c r="G9380">
        <v>11</v>
      </c>
      <c r="H9380">
        <v>9</v>
      </c>
      <c r="J9380">
        <v>31</v>
      </c>
      <c r="P9380" t="str">
        <f t="shared" si="877"/>
        <v>31</v>
      </c>
      <c r="Q9380">
        <v>1</v>
      </c>
      <c r="R9380">
        <v>1</v>
      </c>
      <c r="S9380">
        <v>2</v>
      </c>
      <c r="U9380" t="s">
        <v>44</v>
      </c>
      <c r="V9380">
        <v>1</v>
      </c>
      <c r="W9380" t="str">
        <f t="shared" si="878"/>
        <v>MURPHEY, JASON W.</v>
      </c>
      <c r="X9380" t="s">
        <v>15484</v>
      </c>
      <c r="Y9380">
        <v>200</v>
      </c>
      <c r="Z9380">
        <v>200</v>
      </c>
      <c r="AA9380">
        <v>1</v>
      </c>
      <c r="AC9380">
        <v>1</v>
      </c>
      <c r="AH9380">
        <f t="shared" si="879"/>
        <v>0</v>
      </c>
      <c r="AI9380">
        <f t="shared" si="880"/>
        <v>0</v>
      </c>
      <c r="AJ9380">
        <f t="shared" si="881"/>
        <v>0</v>
      </c>
      <c r="AK9380">
        <f t="shared" si="882"/>
        <v>0</v>
      </c>
      <c r="AT9380">
        <v>0</v>
      </c>
      <c r="AU9380">
        <v>0</v>
      </c>
      <c r="AW9380" t="s">
        <v>15485</v>
      </c>
      <c r="AX9380" t="s">
        <v>531</v>
      </c>
    </row>
    <row r="9381" spans="1:51">
      <c r="A9381">
        <v>317873</v>
      </c>
      <c r="B9381">
        <v>36</v>
      </c>
      <c r="C9381" t="s">
        <v>15336</v>
      </c>
      <c r="D9381">
        <v>40</v>
      </c>
      <c r="E9381">
        <v>53</v>
      </c>
      <c r="F9381">
        <v>2012</v>
      </c>
      <c r="G9381">
        <v>11</v>
      </c>
      <c r="H9381">
        <v>9</v>
      </c>
      <c r="J9381">
        <v>32</v>
      </c>
      <c r="P9381" t="str">
        <f t="shared" si="877"/>
        <v>32</v>
      </c>
      <c r="Q9381">
        <v>1</v>
      </c>
      <c r="R9381">
        <v>1</v>
      </c>
      <c r="S9381">
        <v>2</v>
      </c>
      <c r="U9381" t="s">
        <v>44</v>
      </c>
      <c r="V9381">
        <v>1</v>
      </c>
      <c r="W9381" t="str">
        <f t="shared" si="878"/>
        <v>KINNAMON, KEITH</v>
      </c>
      <c r="X9381" t="s">
        <v>15439</v>
      </c>
      <c r="Y9381">
        <v>100</v>
      </c>
      <c r="Z9381">
        <v>100</v>
      </c>
      <c r="AA9381">
        <v>0</v>
      </c>
      <c r="AB9381">
        <v>5896</v>
      </c>
      <c r="AC9381">
        <v>0</v>
      </c>
      <c r="AH9381">
        <f t="shared" si="879"/>
        <v>13720</v>
      </c>
      <c r="AI9381">
        <f t="shared" si="880"/>
        <v>5896</v>
      </c>
      <c r="AJ9381">
        <f t="shared" si="881"/>
        <v>7824</v>
      </c>
      <c r="AK9381">
        <f t="shared" si="882"/>
        <v>0</v>
      </c>
      <c r="AT9381">
        <v>0</v>
      </c>
      <c r="AU9381">
        <v>0</v>
      </c>
      <c r="AW9381" t="s">
        <v>15440</v>
      </c>
      <c r="AX9381" t="s">
        <v>1010</v>
      </c>
    </row>
    <row r="9382" spans="1:51">
      <c r="A9382">
        <v>317874</v>
      </c>
      <c r="B9382">
        <v>36</v>
      </c>
      <c r="C9382" t="s">
        <v>15336</v>
      </c>
      <c r="D9382">
        <v>40</v>
      </c>
      <c r="E9382">
        <v>53</v>
      </c>
      <c r="F9382">
        <v>2012</v>
      </c>
      <c r="G9382">
        <v>11</v>
      </c>
      <c r="H9382">
        <v>9</v>
      </c>
      <c r="J9382">
        <v>32</v>
      </c>
      <c r="P9382" t="str">
        <f t="shared" si="877"/>
        <v>32</v>
      </c>
      <c r="Q9382">
        <v>1</v>
      </c>
      <c r="R9382">
        <v>1</v>
      </c>
      <c r="S9382">
        <v>2</v>
      </c>
      <c r="U9382" t="s">
        <v>44</v>
      </c>
      <c r="V9382">
        <v>1</v>
      </c>
      <c r="W9382" t="str">
        <f t="shared" si="878"/>
        <v>SMALLEY, JASON</v>
      </c>
      <c r="X9382" t="s">
        <v>15558</v>
      </c>
      <c r="Y9382">
        <v>200</v>
      </c>
      <c r="Z9382">
        <v>200</v>
      </c>
      <c r="AA9382">
        <v>0</v>
      </c>
      <c r="AB9382">
        <v>7824</v>
      </c>
      <c r="AC9382">
        <v>1</v>
      </c>
      <c r="AH9382">
        <f t="shared" si="879"/>
        <v>13720</v>
      </c>
      <c r="AI9382">
        <f t="shared" si="880"/>
        <v>5896</v>
      </c>
      <c r="AJ9382">
        <f t="shared" si="881"/>
        <v>7824</v>
      </c>
      <c r="AK9382">
        <f t="shared" si="882"/>
        <v>0</v>
      </c>
      <c r="AT9382">
        <v>0</v>
      </c>
      <c r="AU9382">
        <v>0</v>
      </c>
      <c r="AW9382" t="s">
        <v>15559</v>
      </c>
      <c r="AX9382" t="s">
        <v>531</v>
      </c>
    </row>
    <row r="9383" spans="1:51">
      <c r="A9383">
        <v>317875</v>
      </c>
      <c r="B9383">
        <v>36</v>
      </c>
      <c r="C9383" t="s">
        <v>15336</v>
      </c>
      <c r="D9383">
        <v>40</v>
      </c>
      <c r="E9383">
        <v>53</v>
      </c>
      <c r="F9383">
        <v>2012</v>
      </c>
      <c r="G9383">
        <v>11</v>
      </c>
      <c r="H9383">
        <v>9</v>
      </c>
      <c r="J9383">
        <v>33</v>
      </c>
      <c r="P9383" t="str">
        <f t="shared" si="877"/>
        <v>33</v>
      </c>
      <c r="Q9383">
        <v>1</v>
      </c>
      <c r="R9383">
        <v>1</v>
      </c>
      <c r="S9383">
        <v>2</v>
      </c>
      <c r="U9383" t="s">
        <v>44</v>
      </c>
      <c r="V9383">
        <v>1</v>
      </c>
      <c r="W9383" t="str">
        <f t="shared" si="878"/>
        <v>DENNEY, LEE</v>
      </c>
      <c r="X9383" t="s">
        <v>15385</v>
      </c>
      <c r="Y9383">
        <v>200</v>
      </c>
      <c r="Z9383">
        <v>200</v>
      </c>
      <c r="AA9383">
        <v>1</v>
      </c>
      <c r="AC9383">
        <v>1</v>
      </c>
      <c r="AH9383">
        <f t="shared" si="879"/>
        <v>0</v>
      </c>
      <c r="AI9383">
        <f t="shared" si="880"/>
        <v>0</v>
      </c>
      <c r="AJ9383">
        <f t="shared" si="881"/>
        <v>0</v>
      </c>
      <c r="AK9383">
        <f t="shared" si="882"/>
        <v>0</v>
      </c>
      <c r="AT9383">
        <v>0</v>
      </c>
      <c r="AU9383">
        <v>0</v>
      </c>
      <c r="AW9383" t="s">
        <v>1360</v>
      </c>
      <c r="AX9383" t="s">
        <v>1334</v>
      </c>
    </row>
    <row r="9384" spans="1:51">
      <c r="A9384">
        <v>317876</v>
      </c>
      <c r="B9384">
        <v>36</v>
      </c>
      <c r="C9384" t="s">
        <v>15336</v>
      </c>
      <c r="D9384">
        <v>40</v>
      </c>
      <c r="E9384">
        <v>53</v>
      </c>
      <c r="F9384">
        <v>2012</v>
      </c>
      <c r="G9384">
        <v>11</v>
      </c>
      <c r="H9384">
        <v>9</v>
      </c>
      <c r="J9384">
        <v>34</v>
      </c>
      <c r="P9384" t="str">
        <f t="shared" si="877"/>
        <v>34</v>
      </c>
      <c r="Q9384">
        <v>1</v>
      </c>
      <c r="R9384">
        <v>1</v>
      </c>
      <c r="S9384">
        <v>2</v>
      </c>
      <c r="U9384" t="s">
        <v>44</v>
      </c>
      <c r="V9384">
        <v>1</v>
      </c>
      <c r="W9384" t="str">
        <f t="shared" si="878"/>
        <v>WILLIAMS, CORY T.</v>
      </c>
      <c r="X9384" t="s">
        <v>15593</v>
      </c>
      <c r="Y9384">
        <v>100</v>
      </c>
      <c r="Z9384">
        <v>100</v>
      </c>
      <c r="AA9384">
        <v>1</v>
      </c>
      <c r="AC9384">
        <v>1</v>
      </c>
      <c r="AH9384">
        <f t="shared" si="879"/>
        <v>0</v>
      </c>
      <c r="AI9384">
        <f t="shared" si="880"/>
        <v>0</v>
      </c>
      <c r="AJ9384">
        <f t="shared" si="881"/>
        <v>0</v>
      </c>
      <c r="AK9384">
        <f t="shared" si="882"/>
        <v>0</v>
      </c>
      <c r="AT9384">
        <v>0</v>
      </c>
      <c r="AU9384">
        <v>0</v>
      </c>
      <c r="AW9384" t="s">
        <v>1228</v>
      </c>
      <c r="AX9384" t="s">
        <v>8328</v>
      </c>
      <c r="AY9384" t="s">
        <v>260</v>
      </c>
    </row>
    <row r="9385" spans="1:51">
      <c r="A9385">
        <v>317877</v>
      </c>
      <c r="B9385">
        <v>36</v>
      </c>
      <c r="C9385" t="s">
        <v>15336</v>
      </c>
      <c r="D9385">
        <v>40</v>
      </c>
      <c r="E9385">
        <v>53</v>
      </c>
      <c r="F9385">
        <v>2012</v>
      </c>
      <c r="G9385">
        <v>11</v>
      </c>
      <c r="H9385">
        <v>9</v>
      </c>
      <c r="J9385">
        <v>35</v>
      </c>
      <c r="P9385" t="str">
        <f t="shared" si="877"/>
        <v>35</v>
      </c>
      <c r="Q9385">
        <v>1</v>
      </c>
      <c r="R9385">
        <v>1</v>
      </c>
      <c r="S9385">
        <v>2</v>
      </c>
      <c r="U9385" t="s">
        <v>44</v>
      </c>
      <c r="V9385">
        <v>1</v>
      </c>
      <c r="W9385" t="str">
        <f t="shared" si="878"/>
        <v>CASEY, DENNIS</v>
      </c>
      <c r="X9385" t="s">
        <v>15361</v>
      </c>
      <c r="Y9385">
        <v>200</v>
      </c>
      <c r="Z9385">
        <v>200</v>
      </c>
      <c r="AA9385">
        <v>1</v>
      </c>
      <c r="AC9385">
        <v>1</v>
      </c>
      <c r="AH9385">
        <f t="shared" si="879"/>
        <v>0</v>
      </c>
      <c r="AI9385">
        <f t="shared" si="880"/>
        <v>0</v>
      </c>
      <c r="AJ9385">
        <f t="shared" si="881"/>
        <v>0</v>
      </c>
      <c r="AK9385">
        <f t="shared" si="882"/>
        <v>0</v>
      </c>
      <c r="AT9385">
        <v>0</v>
      </c>
      <c r="AU9385">
        <v>0</v>
      </c>
      <c r="AW9385" t="s">
        <v>2334</v>
      </c>
      <c r="AX9385" t="s">
        <v>519</v>
      </c>
    </row>
    <row r="9386" spans="1:51">
      <c r="A9386">
        <v>317878</v>
      </c>
      <c r="B9386">
        <v>36</v>
      </c>
      <c r="C9386" t="s">
        <v>15336</v>
      </c>
      <c r="D9386">
        <v>40</v>
      </c>
      <c r="E9386">
        <v>53</v>
      </c>
      <c r="F9386">
        <v>2012</v>
      </c>
      <c r="G9386">
        <v>11</v>
      </c>
      <c r="H9386">
        <v>9</v>
      </c>
      <c r="J9386">
        <v>36</v>
      </c>
      <c r="P9386" t="str">
        <f t="shared" si="877"/>
        <v>36</v>
      </c>
      <c r="Q9386">
        <v>1</v>
      </c>
      <c r="R9386">
        <v>1</v>
      </c>
      <c r="S9386">
        <v>2</v>
      </c>
      <c r="U9386" t="s">
        <v>44</v>
      </c>
      <c r="V9386">
        <v>1</v>
      </c>
      <c r="W9386" t="str">
        <f t="shared" si="878"/>
        <v>MASSEY, JIM</v>
      </c>
      <c r="X9386" t="s">
        <v>15455</v>
      </c>
      <c r="Y9386">
        <v>100</v>
      </c>
      <c r="Z9386">
        <v>100</v>
      </c>
      <c r="AA9386">
        <v>0</v>
      </c>
      <c r="AB9386">
        <v>4809</v>
      </c>
      <c r="AC9386">
        <v>0</v>
      </c>
      <c r="AH9386">
        <f t="shared" si="879"/>
        <v>13903</v>
      </c>
      <c r="AI9386">
        <f t="shared" si="880"/>
        <v>4809</v>
      </c>
      <c r="AJ9386">
        <f t="shared" si="881"/>
        <v>9094</v>
      </c>
      <c r="AK9386">
        <f t="shared" si="882"/>
        <v>0</v>
      </c>
      <c r="AT9386">
        <v>0</v>
      </c>
      <c r="AU9386">
        <v>0</v>
      </c>
      <c r="AW9386" t="s">
        <v>10272</v>
      </c>
      <c r="AX9386" t="s">
        <v>566</v>
      </c>
    </row>
    <row r="9387" spans="1:51">
      <c r="A9387">
        <v>317879</v>
      </c>
      <c r="B9387">
        <v>36</v>
      </c>
      <c r="C9387" t="s">
        <v>15336</v>
      </c>
      <c r="D9387">
        <v>40</v>
      </c>
      <c r="E9387">
        <v>53</v>
      </c>
      <c r="F9387">
        <v>2012</v>
      </c>
      <c r="G9387">
        <v>11</v>
      </c>
      <c r="H9387">
        <v>9</v>
      </c>
      <c r="J9387">
        <v>36</v>
      </c>
      <c r="P9387" t="str">
        <f t="shared" si="877"/>
        <v>36</v>
      </c>
      <c r="Q9387">
        <v>1</v>
      </c>
      <c r="R9387">
        <v>1</v>
      </c>
      <c r="S9387">
        <v>2</v>
      </c>
      <c r="U9387" t="s">
        <v>44</v>
      </c>
      <c r="V9387">
        <v>1</v>
      </c>
      <c r="W9387" t="str">
        <f t="shared" si="878"/>
        <v>ROBERTS, SEAN</v>
      </c>
      <c r="X9387" t="s">
        <v>15535</v>
      </c>
      <c r="Y9387">
        <v>200</v>
      </c>
      <c r="Z9387">
        <v>200</v>
      </c>
      <c r="AA9387">
        <v>1</v>
      </c>
      <c r="AB9387">
        <v>9094</v>
      </c>
      <c r="AC9387">
        <v>1</v>
      </c>
      <c r="AH9387">
        <f t="shared" si="879"/>
        <v>13903</v>
      </c>
      <c r="AI9387">
        <f t="shared" si="880"/>
        <v>4809</v>
      </c>
      <c r="AJ9387">
        <f t="shared" si="881"/>
        <v>9094</v>
      </c>
      <c r="AK9387">
        <f t="shared" si="882"/>
        <v>0</v>
      </c>
      <c r="AT9387">
        <v>0</v>
      </c>
      <c r="AU9387">
        <v>0</v>
      </c>
      <c r="AW9387" t="s">
        <v>1151</v>
      </c>
      <c r="AX9387" t="s">
        <v>1882</v>
      </c>
    </row>
    <row r="9388" spans="1:51">
      <c r="A9388">
        <v>317880</v>
      </c>
      <c r="B9388">
        <v>36</v>
      </c>
      <c r="C9388" t="s">
        <v>15336</v>
      </c>
      <c r="D9388">
        <v>40</v>
      </c>
      <c r="E9388">
        <v>53</v>
      </c>
      <c r="F9388">
        <v>2012</v>
      </c>
      <c r="G9388">
        <v>11</v>
      </c>
      <c r="H9388">
        <v>9</v>
      </c>
      <c r="J9388">
        <v>37</v>
      </c>
      <c r="P9388" t="str">
        <f t="shared" si="877"/>
        <v>37</v>
      </c>
      <c r="Q9388">
        <v>1</v>
      </c>
      <c r="R9388">
        <v>1</v>
      </c>
      <c r="S9388">
        <v>2</v>
      </c>
      <c r="U9388" t="s">
        <v>44</v>
      </c>
      <c r="V9388">
        <v>1</v>
      </c>
      <c r="W9388" t="str">
        <f t="shared" si="878"/>
        <v>NIEMANN, NANCY L.</v>
      </c>
      <c r="X9388" t="s">
        <v>15493</v>
      </c>
      <c r="Y9388">
        <v>100</v>
      </c>
      <c r="Z9388">
        <v>100</v>
      </c>
      <c r="AA9388">
        <v>0</v>
      </c>
      <c r="AB9388">
        <v>5325</v>
      </c>
      <c r="AC9388">
        <v>0</v>
      </c>
      <c r="AH9388">
        <f t="shared" si="879"/>
        <v>13035</v>
      </c>
      <c r="AI9388">
        <f t="shared" si="880"/>
        <v>5325</v>
      </c>
      <c r="AJ9388">
        <f t="shared" si="881"/>
        <v>7710</v>
      </c>
      <c r="AK9388">
        <f t="shared" si="882"/>
        <v>0</v>
      </c>
      <c r="AT9388">
        <v>0</v>
      </c>
      <c r="AU9388">
        <v>0</v>
      </c>
      <c r="AW9388" t="s">
        <v>15494</v>
      </c>
      <c r="AX9388" t="s">
        <v>384</v>
      </c>
      <c r="AY9388" t="s">
        <v>151</v>
      </c>
    </row>
    <row r="9389" spans="1:51">
      <c r="A9389">
        <v>317881</v>
      </c>
      <c r="B9389">
        <v>36</v>
      </c>
      <c r="C9389" t="s">
        <v>15336</v>
      </c>
      <c r="D9389">
        <v>40</v>
      </c>
      <c r="E9389">
        <v>53</v>
      </c>
      <c r="F9389">
        <v>2012</v>
      </c>
      <c r="G9389">
        <v>11</v>
      </c>
      <c r="H9389">
        <v>9</v>
      </c>
      <c r="J9389">
        <v>37</v>
      </c>
      <c r="P9389" t="str">
        <f t="shared" si="877"/>
        <v>37</v>
      </c>
      <c r="Q9389">
        <v>1</v>
      </c>
      <c r="R9389">
        <v>1</v>
      </c>
      <c r="S9389">
        <v>2</v>
      </c>
      <c r="U9389" t="s">
        <v>44</v>
      </c>
      <c r="V9389">
        <v>1</v>
      </c>
      <c r="W9389" t="str">
        <f t="shared" si="878"/>
        <v>VAUGHAN, STEVE</v>
      </c>
      <c r="X9389" t="s">
        <v>15582</v>
      </c>
      <c r="Y9389">
        <v>200</v>
      </c>
      <c r="Z9389">
        <v>200</v>
      </c>
      <c r="AA9389">
        <v>1</v>
      </c>
      <c r="AB9389">
        <v>7710</v>
      </c>
      <c r="AC9389">
        <v>1</v>
      </c>
      <c r="AH9389">
        <f t="shared" si="879"/>
        <v>13035</v>
      </c>
      <c r="AI9389">
        <f t="shared" si="880"/>
        <v>5325</v>
      </c>
      <c r="AJ9389">
        <f t="shared" si="881"/>
        <v>7710</v>
      </c>
      <c r="AK9389">
        <f t="shared" si="882"/>
        <v>0</v>
      </c>
      <c r="AT9389">
        <v>0</v>
      </c>
      <c r="AU9389">
        <v>0</v>
      </c>
      <c r="AW9389" t="s">
        <v>15583</v>
      </c>
      <c r="AX9389" t="s">
        <v>813</v>
      </c>
      <c r="AY9389" t="s">
        <v>102</v>
      </c>
    </row>
    <row r="9390" spans="1:51">
      <c r="A9390">
        <v>317882</v>
      </c>
      <c r="B9390">
        <v>36</v>
      </c>
      <c r="C9390" t="s">
        <v>15336</v>
      </c>
      <c r="D9390">
        <v>40</v>
      </c>
      <c r="E9390">
        <v>53</v>
      </c>
      <c r="F9390">
        <v>2012</v>
      </c>
      <c r="G9390">
        <v>11</v>
      </c>
      <c r="H9390">
        <v>9</v>
      </c>
      <c r="J9390">
        <v>38</v>
      </c>
      <c r="P9390" t="str">
        <f t="shared" si="877"/>
        <v>38</v>
      </c>
      <c r="Q9390">
        <v>1</v>
      </c>
      <c r="R9390">
        <v>1</v>
      </c>
      <c r="S9390">
        <v>2</v>
      </c>
      <c r="U9390" t="s">
        <v>44</v>
      </c>
      <c r="V9390">
        <v>1</v>
      </c>
      <c r="W9390" t="str">
        <f t="shared" si="878"/>
        <v>DEWITT, DALE R.</v>
      </c>
      <c r="X9390" t="s">
        <v>15388</v>
      </c>
      <c r="Y9390">
        <v>200</v>
      </c>
      <c r="Z9390">
        <v>200</v>
      </c>
      <c r="AA9390">
        <v>1</v>
      </c>
      <c r="AC9390">
        <v>1</v>
      </c>
      <c r="AH9390">
        <f t="shared" si="879"/>
        <v>0</v>
      </c>
      <c r="AI9390">
        <f t="shared" si="880"/>
        <v>0</v>
      </c>
      <c r="AJ9390">
        <f t="shared" si="881"/>
        <v>0</v>
      </c>
      <c r="AK9390">
        <f t="shared" si="882"/>
        <v>0</v>
      </c>
      <c r="AT9390">
        <v>0</v>
      </c>
      <c r="AU9390">
        <v>0</v>
      </c>
      <c r="AW9390" t="s">
        <v>15389</v>
      </c>
      <c r="AX9390" t="s">
        <v>865</v>
      </c>
    </row>
    <row r="9391" spans="1:51">
      <c r="A9391">
        <v>317883</v>
      </c>
      <c r="B9391">
        <v>36</v>
      </c>
      <c r="C9391" t="s">
        <v>15336</v>
      </c>
      <c r="D9391">
        <v>40</v>
      </c>
      <c r="E9391">
        <v>53</v>
      </c>
      <c r="F9391">
        <v>2012</v>
      </c>
      <c r="G9391">
        <v>11</v>
      </c>
      <c r="H9391">
        <v>9</v>
      </c>
      <c r="J9391">
        <v>39</v>
      </c>
      <c r="P9391" t="str">
        <f t="shared" si="877"/>
        <v>39</v>
      </c>
      <c r="Q9391">
        <v>1</v>
      </c>
      <c r="R9391">
        <v>1</v>
      </c>
      <c r="S9391">
        <v>2</v>
      </c>
      <c r="U9391" t="s">
        <v>44</v>
      </c>
      <c r="V9391">
        <v>1</v>
      </c>
      <c r="W9391" t="str">
        <f t="shared" si="878"/>
        <v>COOKSEY, MARIAN</v>
      </c>
      <c r="X9391" t="s">
        <v>15372</v>
      </c>
      <c r="Y9391">
        <v>200</v>
      </c>
      <c r="Z9391">
        <v>200</v>
      </c>
      <c r="AA9391">
        <v>1</v>
      </c>
      <c r="AC9391">
        <v>1</v>
      </c>
      <c r="AH9391">
        <f t="shared" si="879"/>
        <v>0</v>
      </c>
      <c r="AI9391">
        <f t="shared" si="880"/>
        <v>0</v>
      </c>
      <c r="AJ9391">
        <f t="shared" si="881"/>
        <v>0</v>
      </c>
      <c r="AK9391">
        <f t="shared" si="882"/>
        <v>0</v>
      </c>
      <c r="AT9391">
        <v>0</v>
      </c>
      <c r="AU9391">
        <v>0</v>
      </c>
      <c r="AW9391" t="s">
        <v>15373</v>
      </c>
      <c r="AX9391" t="s">
        <v>7097</v>
      </c>
    </row>
    <row r="9392" spans="1:51">
      <c r="A9392">
        <v>317884</v>
      </c>
      <c r="B9392">
        <v>36</v>
      </c>
      <c r="C9392" t="s">
        <v>15336</v>
      </c>
      <c r="D9392">
        <v>40</v>
      </c>
      <c r="E9392">
        <v>53</v>
      </c>
      <c r="F9392">
        <v>2012</v>
      </c>
      <c r="G9392">
        <v>11</v>
      </c>
      <c r="H9392">
        <v>9</v>
      </c>
      <c r="J9392">
        <v>40</v>
      </c>
      <c r="P9392" t="str">
        <f t="shared" si="877"/>
        <v>40</v>
      </c>
      <c r="Q9392">
        <v>1</v>
      </c>
      <c r="R9392">
        <v>1</v>
      </c>
      <c r="S9392">
        <v>2</v>
      </c>
      <c r="U9392" t="s">
        <v>44</v>
      </c>
      <c r="V9392">
        <v>1</v>
      </c>
      <c r="W9392" t="str">
        <f t="shared" si="878"/>
        <v>JACKSON, MIKE</v>
      </c>
      <c r="X9392" t="s">
        <v>15427</v>
      </c>
      <c r="Y9392">
        <v>200</v>
      </c>
      <c r="Z9392">
        <v>200</v>
      </c>
      <c r="AA9392">
        <v>1</v>
      </c>
      <c r="AC9392">
        <v>1</v>
      </c>
      <c r="AH9392">
        <f t="shared" si="879"/>
        <v>0</v>
      </c>
      <c r="AI9392">
        <f t="shared" si="880"/>
        <v>0</v>
      </c>
      <c r="AJ9392">
        <f t="shared" si="881"/>
        <v>0</v>
      </c>
      <c r="AK9392">
        <f t="shared" si="882"/>
        <v>0</v>
      </c>
      <c r="AT9392">
        <v>0</v>
      </c>
      <c r="AU9392">
        <v>0</v>
      </c>
      <c r="AW9392" t="s">
        <v>545</v>
      </c>
      <c r="AX9392" t="s">
        <v>106</v>
      </c>
    </row>
    <row r="9393" spans="1:51">
      <c r="A9393">
        <v>317885</v>
      </c>
      <c r="B9393">
        <v>36</v>
      </c>
      <c r="C9393" t="s">
        <v>15336</v>
      </c>
      <c r="D9393">
        <v>40</v>
      </c>
      <c r="E9393">
        <v>53</v>
      </c>
      <c r="F9393">
        <v>2012</v>
      </c>
      <c r="G9393">
        <v>11</v>
      </c>
      <c r="H9393">
        <v>9</v>
      </c>
      <c r="J9393">
        <v>41</v>
      </c>
      <c r="P9393" t="str">
        <f t="shared" si="877"/>
        <v>41</v>
      </c>
      <c r="Q9393">
        <v>1</v>
      </c>
      <c r="R9393">
        <v>1</v>
      </c>
      <c r="S9393">
        <v>2</v>
      </c>
      <c r="U9393" t="s">
        <v>44</v>
      </c>
      <c r="V9393">
        <v>1</v>
      </c>
      <c r="W9393" t="str">
        <f t="shared" si="878"/>
        <v>ENNS, JOHN T.</v>
      </c>
      <c r="X9393" t="s">
        <v>15394</v>
      </c>
      <c r="Y9393">
        <v>200</v>
      </c>
      <c r="Z9393">
        <v>200</v>
      </c>
      <c r="AA9393">
        <v>1</v>
      </c>
      <c r="AC9393">
        <v>1</v>
      </c>
      <c r="AH9393">
        <f t="shared" si="879"/>
        <v>0</v>
      </c>
      <c r="AI9393">
        <f t="shared" si="880"/>
        <v>0</v>
      </c>
      <c r="AJ9393">
        <f t="shared" si="881"/>
        <v>0</v>
      </c>
      <c r="AK9393">
        <f t="shared" si="882"/>
        <v>0</v>
      </c>
      <c r="AT9393">
        <v>0</v>
      </c>
      <c r="AU9393">
        <v>0</v>
      </c>
      <c r="AW9393" t="s">
        <v>15395</v>
      </c>
      <c r="AX9393" t="s">
        <v>67</v>
      </c>
    </row>
    <row r="9394" spans="1:51">
      <c r="A9394">
        <v>317887</v>
      </c>
      <c r="B9394">
        <v>36</v>
      </c>
      <c r="C9394" t="s">
        <v>15336</v>
      </c>
      <c r="D9394">
        <v>40</v>
      </c>
      <c r="E9394">
        <v>53</v>
      </c>
      <c r="F9394">
        <v>2012</v>
      </c>
      <c r="G9394">
        <v>11</v>
      </c>
      <c r="H9394">
        <v>9</v>
      </c>
      <c r="J9394">
        <v>42</v>
      </c>
      <c r="P9394" t="str">
        <f t="shared" si="877"/>
        <v>42</v>
      </c>
      <c r="Q9394">
        <v>1</v>
      </c>
      <c r="R9394">
        <v>1</v>
      </c>
      <c r="S9394">
        <v>2</v>
      </c>
      <c r="U9394" t="s">
        <v>44</v>
      </c>
      <c r="V9394">
        <v>1</v>
      </c>
      <c r="W9394" t="str">
        <f t="shared" si="878"/>
        <v>BILLY, LISA J.</v>
      </c>
      <c r="X9394" t="s">
        <v>15350</v>
      </c>
      <c r="Y9394">
        <v>200</v>
      </c>
      <c r="Z9394">
        <v>200</v>
      </c>
      <c r="AA9394">
        <v>1</v>
      </c>
      <c r="AB9394">
        <v>10709</v>
      </c>
      <c r="AC9394">
        <v>1</v>
      </c>
      <c r="AH9394">
        <f t="shared" si="879"/>
        <v>13426</v>
      </c>
      <c r="AI9394">
        <f t="shared" si="880"/>
        <v>2717</v>
      </c>
      <c r="AJ9394">
        <f t="shared" si="881"/>
        <v>10709</v>
      </c>
      <c r="AK9394">
        <f t="shared" si="882"/>
        <v>0</v>
      </c>
      <c r="AT9394">
        <v>0</v>
      </c>
      <c r="AU9394">
        <v>0</v>
      </c>
      <c r="AW9394" t="s">
        <v>4089</v>
      </c>
      <c r="AX9394" t="s">
        <v>352</v>
      </c>
      <c r="AY9394" t="s">
        <v>48</v>
      </c>
    </row>
    <row r="9395" spans="1:51">
      <c r="A9395">
        <v>317886</v>
      </c>
      <c r="B9395">
        <v>36</v>
      </c>
      <c r="C9395" t="s">
        <v>15336</v>
      </c>
      <c r="D9395">
        <v>40</v>
      </c>
      <c r="E9395">
        <v>53</v>
      </c>
      <c r="F9395">
        <v>2012</v>
      </c>
      <c r="G9395">
        <v>11</v>
      </c>
      <c r="H9395">
        <v>9</v>
      </c>
      <c r="J9395">
        <v>42</v>
      </c>
      <c r="P9395" t="str">
        <f t="shared" si="877"/>
        <v>42</v>
      </c>
      <c r="Q9395">
        <v>1</v>
      </c>
      <c r="R9395">
        <v>1</v>
      </c>
      <c r="S9395">
        <v>2</v>
      </c>
      <c r="U9395" t="s">
        <v>44</v>
      </c>
      <c r="V9395">
        <v>1</v>
      </c>
      <c r="W9395" t="str">
        <f t="shared" si="878"/>
        <v>VINES, STEVEN</v>
      </c>
      <c r="X9395" t="s">
        <v>15584</v>
      </c>
      <c r="Y9395">
        <v>100</v>
      </c>
      <c r="Z9395">
        <v>100</v>
      </c>
      <c r="AA9395">
        <v>0</v>
      </c>
      <c r="AB9395">
        <v>2717</v>
      </c>
      <c r="AC9395">
        <v>0</v>
      </c>
      <c r="AH9395">
        <f t="shared" si="879"/>
        <v>13426</v>
      </c>
      <c r="AI9395">
        <f t="shared" si="880"/>
        <v>2717</v>
      </c>
      <c r="AJ9395">
        <f t="shared" si="881"/>
        <v>10709</v>
      </c>
      <c r="AK9395">
        <f t="shared" si="882"/>
        <v>0</v>
      </c>
      <c r="AT9395">
        <v>0</v>
      </c>
      <c r="AU9395">
        <v>0</v>
      </c>
      <c r="AW9395" t="s">
        <v>1203</v>
      </c>
      <c r="AX9395" t="s">
        <v>813</v>
      </c>
    </row>
    <row r="9396" spans="1:51">
      <c r="A9396">
        <v>317888</v>
      </c>
      <c r="B9396">
        <v>36</v>
      </c>
      <c r="C9396" t="s">
        <v>15336</v>
      </c>
      <c r="D9396">
        <v>40</v>
      </c>
      <c r="E9396">
        <v>53</v>
      </c>
      <c r="F9396">
        <v>2012</v>
      </c>
      <c r="G9396">
        <v>11</v>
      </c>
      <c r="H9396">
        <v>9</v>
      </c>
      <c r="J9396">
        <v>43</v>
      </c>
      <c r="P9396" t="str">
        <f t="shared" si="877"/>
        <v>43</v>
      </c>
      <c r="Q9396">
        <v>1</v>
      </c>
      <c r="R9396">
        <v>1</v>
      </c>
      <c r="S9396">
        <v>2</v>
      </c>
      <c r="U9396" t="s">
        <v>44</v>
      </c>
      <c r="V9396">
        <v>1</v>
      </c>
      <c r="W9396" t="str">
        <f t="shared" si="878"/>
        <v>SCHWARTZ, MICHAEL COLBY</v>
      </c>
      <c r="X9396" t="s">
        <v>15542</v>
      </c>
      <c r="Y9396">
        <v>200</v>
      </c>
      <c r="Z9396">
        <v>200</v>
      </c>
      <c r="AA9396">
        <v>1</v>
      </c>
      <c r="AC9396">
        <v>1</v>
      </c>
      <c r="AH9396">
        <f t="shared" si="879"/>
        <v>0</v>
      </c>
      <c r="AI9396">
        <f t="shared" si="880"/>
        <v>0</v>
      </c>
      <c r="AJ9396">
        <f t="shared" si="881"/>
        <v>0</v>
      </c>
      <c r="AK9396">
        <f t="shared" si="882"/>
        <v>0</v>
      </c>
      <c r="AT9396">
        <v>0</v>
      </c>
      <c r="AU9396">
        <v>0</v>
      </c>
      <c r="AW9396" t="s">
        <v>3643</v>
      </c>
      <c r="AX9396" t="s">
        <v>8185</v>
      </c>
    </row>
    <row r="9397" spans="1:51">
      <c r="A9397">
        <v>317889</v>
      </c>
      <c r="B9397">
        <v>36</v>
      </c>
      <c r="C9397" t="s">
        <v>15336</v>
      </c>
      <c r="D9397">
        <v>40</v>
      </c>
      <c r="E9397">
        <v>53</v>
      </c>
      <c r="F9397">
        <v>2012</v>
      </c>
      <c r="G9397">
        <v>11</v>
      </c>
      <c r="H9397">
        <v>9</v>
      </c>
      <c r="J9397">
        <v>44</v>
      </c>
      <c r="P9397" t="str">
        <f t="shared" si="877"/>
        <v>44</v>
      </c>
      <c r="Q9397">
        <v>1</v>
      </c>
      <c r="R9397">
        <v>1</v>
      </c>
      <c r="S9397">
        <v>2</v>
      </c>
      <c r="U9397" t="s">
        <v>44</v>
      </c>
      <c r="V9397">
        <v>1</v>
      </c>
      <c r="W9397" t="str">
        <f t="shared" si="878"/>
        <v>VIRGIN, EMILY</v>
      </c>
      <c r="X9397" t="s">
        <v>15585</v>
      </c>
      <c r="Y9397">
        <v>100</v>
      </c>
      <c r="Z9397">
        <v>100</v>
      </c>
      <c r="AA9397">
        <v>1</v>
      </c>
      <c r="AC9397">
        <v>1</v>
      </c>
      <c r="AH9397">
        <f t="shared" si="879"/>
        <v>0</v>
      </c>
      <c r="AI9397">
        <f t="shared" si="880"/>
        <v>0</v>
      </c>
      <c r="AJ9397">
        <f t="shared" si="881"/>
        <v>0</v>
      </c>
      <c r="AK9397">
        <f t="shared" si="882"/>
        <v>0</v>
      </c>
      <c r="AT9397">
        <v>0</v>
      </c>
      <c r="AU9397">
        <v>0</v>
      </c>
      <c r="AW9397" t="s">
        <v>15586</v>
      </c>
      <c r="AX9397" t="s">
        <v>736</v>
      </c>
    </row>
    <row r="9398" spans="1:51">
      <c r="A9398">
        <v>317890</v>
      </c>
      <c r="B9398">
        <v>36</v>
      </c>
      <c r="C9398" t="s">
        <v>15336</v>
      </c>
      <c r="D9398">
        <v>40</v>
      </c>
      <c r="E9398">
        <v>53</v>
      </c>
      <c r="F9398">
        <v>2012</v>
      </c>
      <c r="G9398">
        <v>11</v>
      </c>
      <c r="H9398">
        <v>9</v>
      </c>
      <c r="J9398">
        <v>45</v>
      </c>
      <c r="P9398" t="str">
        <f t="shared" si="877"/>
        <v>45</v>
      </c>
      <c r="Q9398">
        <v>1</v>
      </c>
      <c r="R9398">
        <v>1</v>
      </c>
      <c r="S9398">
        <v>2</v>
      </c>
      <c r="U9398" t="s">
        <v>44</v>
      </c>
      <c r="V9398">
        <v>1</v>
      </c>
      <c r="W9398" t="str">
        <f t="shared" si="878"/>
        <v>ROBERTS, PAULA</v>
      </c>
      <c r="X9398" t="s">
        <v>15534</v>
      </c>
      <c r="Y9398">
        <v>100</v>
      </c>
      <c r="Z9398">
        <v>100</v>
      </c>
      <c r="AA9398">
        <v>0</v>
      </c>
      <c r="AB9398">
        <v>6787</v>
      </c>
      <c r="AC9398">
        <v>0</v>
      </c>
      <c r="AH9398">
        <f t="shared" si="879"/>
        <v>13590</v>
      </c>
      <c r="AI9398">
        <f t="shared" si="880"/>
        <v>6787</v>
      </c>
      <c r="AJ9398">
        <f t="shared" si="881"/>
        <v>6803</v>
      </c>
      <c r="AK9398">
        <f t="shared" si="882"/>
        <v>0</v>
      </c>
      <c r="AT9398">
        <v>0</v>
      </c>
      <c r="AU9398">
        <v>0</v>
      </c>
      <c r="AW9398" t="s">
        <v>1151</v>
      </c>
      <c r="AX9398" t="s">
        <v>3444</v>
      </c>
    </row>
    <row r="9399" spans="1:51">
      <c r="A9399">
        <v>317891</v>
      </c>
      <c r="B9399">
        <v>36</v>
      </c>
      <c r="C9399" t="s">
        <v>15336</v>
      </c>
      <c r="D9399">
        <v>40</v>
      </c>
      <c r="E9399">
        <v>53</v>
      </c>
      <c r="F9399">
        <v>2012</v>
      </c>
      <c r="G9399">
        <v>11</v>
      </c>
      <c r="H9399">
        <v>9</v>
      </c>
      <c r="J9399">
        <v>45</v>
      </c>
      <c r="P9399" t="str">
        <f t="shared" si="877"/>
        <v>45</v>
      </c>
      <c r="Q9399">
        <v>1</v>
      </c>
      <c r="R9399">
        <v>1</v>
      </c>
      <c r="S9399">
        <v>2</v>
      </c>
      <c r="U9399" t="s">
        <v>44</v>
      </c>
      <c r="V9399">
        <v>1</v>
      </c>
      <c r="W9399" t="str">
        <f t="shared" si="878"/>
        <v>STILES, AARON</v>
      </c>
      <c r="X9399" t="s">
        <v>15566</v>
      </c>
      <c r="Y9399">
        <v>200</v>
      </c>
      <c r="Z9399">
        <v>200</v>
      </c>
      <c r="AA9399">
        <v>1</v>
      </c>
      <c r="AB9399">
        <v>6803</v>
      </c>
      <c r="AC9399">
        <v>1</v>
      </c>
      <c r="AH9399">
        <f t="shared" si="879"/>
        <v>13590</v>
      </c>
      <c r="AI9399">
        <f t="shared" si="880"/>
        <v>6787</v>
      </c>
      <c r="AJ9399">
        <f t="shared" si="881"/>
        <v>6803</v>
      </c>
      <c r="AK9399">
        <f t="shared" si="882"/>
        <v>0</v>
      </c>
      <c r="AT9399">
        <v>0</v>
      </c>
      <c r="AU9399">
        <v>0</v>
      </c>
      <c r="AW9399" t="s">
        <v>12662</v>
      </c>
      <c r="AX9399" t="s">
        <v>504</v>
      </c>
    </row>
    <row r="9400" spans="1:51">
      <c r="A9400">
        <v>317892</v>
      </c>
      <c r="B9400">
        <v>36</v>
      </c>
      <c r="C9400" t="s">
        <v>15336</v>
      </c>
      <c r="D9400">
        <v>40</v>
      </c>
      <c r="E9400">
        <v>53</v>
      </c>
      <c r="F9400">
        <v>2012</v>
      </c>
      <c r="G9400">
        <v>11</v>
      </c>
      <c r="H9400">
        <v>9</v>
      </c>
      <c r="J9400">
        <v>46</v>
      </c>
      <c r="P9400" t="str">
        <f t="shared" si="877"/>
        <v>46</v>
      </c>
      <c r="Q9400">
        <v>1</v>
      </c>
      <c r="R9400">
        <v>1</v>
      </c>
      <c r="S9400">
        <v>2</v>
      </c>
      <c r="U9400" t="s">
        <v>44</v>
      </c>
      <c r="V9400">
        <v>1</v>
      </c>
      <c r="W9400" t="str">
        <f t="shared" si="878"/>
        <v>MARTIN, SCOTT C.</v>
      </c>
      <c r="X9400" t="s">
        <v>15453</v>
      </c>
      <c r="Y9400">
        <v>200</v>
      </c>
      <c r="Z9400">
        <v>200</v>
      </c>
      <c r="AA9400">
        <v>1</v>
      </c>
      <c r="AC9400">
        <v>1</v>
      </c>
      <c r="AH9400">
        <f t="shared" si="879"/>
        <v>0</v>
      </c>
      <c r="AI9400">
        <f t="shared" si="880"/>
        <v>0</v>
      </c>
      <c r="AJ9400">
        <f t="shared" si="881"/>
        <v>0</v>
      </c>
      <c r="AK9400">
        <f t="shared" si="882"/>
        <v>0</v>
      </c>
      <c r="AT9400">
        <v>0</v>
      </c>
      <c r="AU9400">
        <v>0</v>
      </c>
      <c r="AW9400" t="s">
        <v>238</v>
      </c>
      <c r="AX9400" t="s">
        <v>213</v>
      </c>
    </row>
    <row r="9401" spans="1:51">
      <c r="A9401">
        <v>317894</v>
      </c>
      <c r="B9401">
        <v>36</v>
      </c>
      <c r="C9401" t="s">
        <v>15336</v>
      </c>
      <c r="D9401">
        <v>40</v>
      </c>
      <c r="E9401">
        <v>53</v>
      </c>
      <c r="F9401">
        <v>2012</v>
      </c>
      <c r="G9401">
        <v>11</v>
      </c>
      <c r="H9401">
        <v>9</v>
      </c>
      <c r="J9401">
        <v>47</v>
      </c>
      <c r="P9401" t="str">
        <f t="shared" si="877"/>
        <v>47</v>
      </c>
      <c r="Q9401">
        <v>1</v>
      </c>
      <c r="R9401">
        <v>1</v>
      </c>
      <c r="S9401">
        <v>2</v>
      </c>
      <c r="U9401" t="s">
        <v>44</v>
      </c>
      <c r="V9401">
        <v>1</v>
      </c>
      <c r="W9401" t="str">
        <f t="shared" si="878"/>
        <v>OSBORN, LESLIE</v>
      </c>
      <c r="X9401" t="s">
        <v>15501</v>
      </c>
      <c r="Y9401">
        <v>200</v>
      </c>
      <c r="Z9401">
        <v>200</v>
      </c>
      <c r="AA9401">
        <v>1</v>
      </c>
      <c r="AB9401">
        <v>12315</v>
      </c>
      <c r="AC9401">
        <v>1</v>
      </c>
      <c r="AH9401">
        <f t="shared" si="879"/>
        <v>15473</v>
      </c>
      <c r="AI9401">
        <f t="shared" si="880"/>
        <v>3158</v>
      </c>
      <c r="AJ9401">
        <f t="shared" si="881"/>
        <v>12315</v>
      </c>
      <c r="AK9401">
        <f t="shared" si="882"/>
        <v>0</v>
      </c>
      <c r="AT9401">
        <v>0</v>
      </c>
      <c r="AU9401">
        <v>0</v>
      </c>
      <c r="AW9401" t="s">
        <v>15502</v>
      </c>
      <c r="AX9401" t="s">
        <v>6434</v>
      </c>
      <c r="AY9401" t="s">
        <v>7119</v>
      </c>
    </row>
    <row r="9402" spans="1:51">
      <c r="A9402">
        <v>317893</v>
      </c>
      <c r="B9402">
        <v>36</v>
      </c>
      <c r="C9402" t="s">
        <v>15336</v>
      </c>
      <c r="D9402">
        <v>40</v>
      </c>
      <c r="E9402">
        <v>53</v>
      </c>
      <c r="F9402">
        <v>2012</v>
      </c>
      <c r="G9402">
        <v>11</v>
      </c>
      <c r="H9402">
        <v>9</v>
      </c>
      <c r="J9402">
        <v>47</v>
      </c>
      <c r="P9402" t="str">
        <f t="shared" si="877"/>
        <v>47</v>
      </c>
      <c r="Q9402">
        <v>1</v>
      </c>
      <c r="R9402">
        <v>1</v>
      </c>
      <c r="S9402">
        <v>2</v>
      </c>
      <c r="U9402" t="s">
        <v>44</v>
      </c>
      <c r="V9402">
        <v>1</v>
      </c>
      <c r="W9402" t="str">
        <f t="shared" si="878"/>
        <v>PIVINSKI, LEON A.</v>
      </c>
      <c r="X9402" t="s">
        <v>15513</v>
      </c>
      <c r="Y9402">
        <v>100</v>
      </c>
      <c r="Z9402">
        <v>100</v>
      </c>
      <c r="AA9402">
        <v>0</v>
      </c>
      <c r="AB9402">
        <v>3158</v>
      </c>
      <c r="AC9402">
        <v>0</v>
      </c>
      <c r="AH9402">
        <f t="shared" si="879"/>
        <v>15473</v>
      </c>
      <c r="AI9402">
        <f t="shared" si="880"/>
        <v>3158</v>
      </c>
      <c r="AJ9402">
        <f t="shared" si="881"/>
        <v>12315</v>
      </c>
      <c r="AK9402">
        <f t="shared" si="882"/>
        <v>0</v>
      </c>
      <c r="AT9402">
        <v>0</v>
      </c>
      <c r="AU9402">
        <v>0</v>
      </c>
      <c r="AW9402" t="s">
        <v>15514</v>
      </c>
      <c r="AX9402" t="s">
        <v>2563</v>
      </c>
      <c r="AY9402" t="s">
        <v>64</v>
      </c>
    </row>
    <row r="9403" spans="1:51">
      <c r="A9403">
        <v>317896</v>
      </c>
      <c r="B9403">
        <v>36</v>
      </c>
      <c r="C9403" t="s">
        <v>15336</v>
      </c>
      <c r="D9403">
        <v>40</v>
      </c>
      <c r="E9403">
        <v>53</v>
      </c>
      <c r="F9403">
        <v>2012</v>
      </c>
      <c r="G9403">
        <v>11</v>
      </c>
      <c r="H9403">
        <v>9</v>
      </c>
      <c r="J9403">
        <v>48</v>
      </c>
      <c r="P9403" t="str">
        <f t="shared" si="877"/>
        <v>48</v>
      </c>
      <c r="Q9403">
        <v>1</v>
      </c>
      <c r="R9403">
        <v>1</v>
      </c>
      <c r="S9403">
        <v>2</v>
      </c>
      <c r="U9403" t="s">
        <v>44</v>
      </c>
      <c r="V9403">
        <v>1</v>
      </c>
      <c r="W9403" t="str">
        <f t="shared" si="878"/>
        <v>OWNBEY, PAT</v>
      </c>
      <c r="X9403" t="s">
        <v>15503</v>
      </c>
      <c r="Y9403">
        <v>200</v>
      </c>
      <c r="Z9403">
        <v>200</v>
      </c>
      <c r="AA9403">
        <v>1</v>
      </c>
      <c r="AB9403">
        <v>9306</v>
      </c>
      <c r="AC9403">
        <v>1</v>
      </c>
      <c r="AH9403">
        <f t="shared" si="879"/>
        <v>12932</v>
      </c>
      <c r="AI9403">
        <f t="shared" si="880"/>
        <v>3626</v>
      </c>
      <c r="AJ9403">
        <f t="shared" si="881"/>
        <v>9306</v>
      </c>
      <c r="AK9403">
        <f t="shared" si="882"/>
        <v>0</v>
      </c>
      <c r="AT9403">
        <v>0</v>
      </c>
      <c r="AU9403">
        <v>0</v>
      </c>
      <c r="AW9403" t="s">
        <v>15504</v>
      </c>
      <c r="AX9403" t="s">
        <v>1473</v>
      </c>
    </row>
    <row r="9404" spans="1:51">
      <c r="A9404">
        <v>317895</v>
      </c>
      <c r="B9404">
        <v>36</v>
      </c>
      <c r="C9404" t="s">
        <v>15336</v>
      </c>
      <c r="D9404">
        <v>40</v>
      </c>
      <c r="E9404">
        <v>53</v>
      </c>
      <c r="F9404">
        <v>2012</v>
      </c>
      <c r="G9404">
        <v>11</v>
      </c>
      <c r="H9404">
        <v>9</v>
      </c>
      <c r="J9404">
        <v>48</v>
      </c>
      <c r="P9404" t="str">
        <f t="shared" si="877"/>
        <v>48</v>
      </c>
      <c r="Q9404">
        <v>1</v>
      </c>
      <c r="R9404">
        <v>1</v>
      </c>
      <c r="S9404">
        <v>2</v>
      </c>
      <c r="U9404" t="s">
        <v>44</v>
      </c>
      <c r="V9404">
        <v>1</v>
      </c>
      <c r="W9404" t="str">
        <f t="shared" si="878"/>
        <v>SPENCER, BRIAN</v>
      </c>
      <c r="X9404" t="s">
        <v>15561</v>
      </c>
      <c r="Y9404">
        <v>100</v>
      </c>
      <c r="Z9404">
        <v>100</v>
      </c>
      <c r="AA9404">
        <v>0</v>
      </c>
      <c r="AB9404">
        <v>3626</v>
      </c>
      <c r="AC9404">
        <v>0</v>
      </c>
      <c r="AH9404">
        <f t="shared" si="879"/>
        <v>12932</v>
      </c>
      <c r="AI9404">
        <f t="shared" si="880"/>
        <v>3626</v>
      </c>
      <c r="AJ9404">
        <f t="shared" si="881"/>
        <v>9306</v>
      </c>
      <c r="AK9404">
        <f t="shared" si="882"/>
        <v>0</v>
      </c>
      <c r="AT9404">
        <v>0</v>
      </c>
      <c r="AU9404">
        <v>0</v>
      </c>
      <c r="AW9404" t="s">
        <v>2153</v>
      </c>
      <c r="AX9404" t="s">
        <v>552</v>
      </c>
    </row>
    <row r="9405" spans="1:51">
      <c r="A9405">
        <v>317897</v>
      </c>
      <c r="B9405">
        <v>36</v>
      </c>
      <c r="C9405" t="s">
        <v>15336</v>
      </c>
      <c r="D9405">
        <v>40</v>
      </c>
      <c r="E9405">
        <v>53</v>
      </c>
      <c r="F9405">
        <v>2012</v>
      </c>
      <c r="G9405">
        <v>11</v>
      </c>
      <c r="H9405">
        <v>9</v>
      </c>
      <c r="J9405">
        <v>49</v>
      </c>
      <c r="P9405" t="str">
        <f t="shared" si="877"/>
        <v>49</v>
      </c>
      <c r="Q9405">
        <v>1</v>
      </c>
      <c r="R9405">
        <v>1</v>
      </c>
      <c r="S9405">
        <v>2</v>
      </c>
      <c r="U9405" t="s">
        <v>44</v>
      </c>
      <c r="V9405">
        <v>1</v>
      </c>
      <c r="W9405" t="str">
        <f t="shared" si="878"/>
        <v>HARDIN, TOMMY C.</v>
      </c>
      <c r="X9405" t="s">
        <v>15414</v>
      </c>
      <c r="Y9405">
        <v>200</v>
      </c>
      <c r="Z9405">
        <v>200</v>
      </c>
      <c r="AA9405">
        <v>1</v>
      </c>
      <c r="AC9405">
        <v>1</v>
      </c>
      <c r="AH9405">
        <f t="shared" si="879"/>
        <v>0</v>
      </c>
      <c r="AI9405">
        <f t="shared" si="880"/>
        <v>0</v>
      </c>
      <c r="AJ9405">
        <f t="shared" si="881"/>
        <v>0</v>
      </c>
      <c r="AK9405">
        <f t="shared" si="882"/>
        <v>0</v>
      </c>
      <c r="AT9405">
        <v>0</v>
      </c>
      <c r="AU9405">
        <v>0</v>
      </c>
      <c r="AW9405" t="s">
        <v>15415</v>
      </c>
      <c r="AX9405" t="s">
        <v>926</v>
      </c>
      <c r="AY9405" t="s">
        <v>52</v>
      </c>
    </row>
    <row r="9406" spans="1:51">
      <c r="A9406">
        <v>317898</v>
      </c>
      <c r="B9406">
        <v>36</v>
      </c>
      <c r="C9406" t="s">
        <v>15336</v>
      </c>
      <c r="D9406">
        <v>40</v>
      </c>
      <c r="E9406">
        <v>53</v>
      </c>
      <c r="F9406">
        <v>2012</v>
      </c>
      <c r="G9406">
        <v>11</v>
      </c>
      <c r="H9406">
        <v>9</v>
      </c>
      <c r="J9406">
        <v>50</v>
      </c>
      <c r="P9406" t="str">
        <f t="shared" si="877"/>
        <v>50</v>
      </c>
      <c r="Q9406">
        <v>1</v>
      </c>
      <c r="R9406">
        <v>1</v>
      </c>
      <c r="S9406">
        <v>2</v>
      </c>
      <c r="U9406" t="s">
        <v>44</v>
      </c>
      <c r="V9406">
        <v>1</v>
      </c>
      <c r="W9406" t="str">
        <f t="shared" si="878"/>
        <v>JOHNSON, DENNIS</v>
      </c>
      <c r="X9406" t="s">
        <v>15428</v>
      </c>
      <c r="Y9406">
        <v>200</v>
      </c>
      <c r="Z9406">
        <v>200</v>
      </c>
      <c r="AA9406">
        <v>1</v>
      </c>
      <c r="AC9406">
        <v>1</v>
      </c>
      <c r="AH9406">
        <f t="shared" si="879"/>
        <v>0</v>
      </c>
      <c r="AI9406">
        <f t="shared" si="880"/>
        <v>0</v>
      </c>
      <c r="AJ9406">
        <f t="shared" si="881"/>
        <v>0</v>
      </c>
      <c r="AK9406">
        <f t="shared" si="882"/>
        <v>0</v>
      </c>
      <c r="AT9406">
        <v>0</v>
      </c>
      <c r="AU9406">
        <v>0</v>
      </c>
      <c r="AW9406" t="s">
        <v>206</v>
      </c>
      <c r="AX9406" t="s">
        <v>519</v>
      </c>
    </row>
    <row r="9407" spans="1:51">
      <c r="A9407">
        <v>317900</v>
      </c>
      <c r="B9407">
        <v>36</v>
      </c>
      <c r="C9407" t="s">
        <v>15336</v>
      </c>
      <c r="D9407">
        <v>40</v>
      </c>
      <c r="E9407">
        <v>53</v>
      </c>
      <c r="F9407">
        <v>2012</v>
      </c>
      <c r="G9407">
        <v>11</v>
      </c>
      <c r="H9407">
        <v>9</v>
      </c>
      <c r="J9407">
        <v>51</v>
      </c>
      <c r="P9407" t="str">
        <f t="shared" si="877"/>
        <v>51</v>
      </c>
      <c r="Q9407">
        <v>1</v>
      </c>
      <c r="R9407">
        <v>1</v>
      </c>
      <c r="S9407">
        <v>2</v>
      </c>
      <c r="U9407" t="s">
        <v>44</v>
      </c>
      <c r="V9407">
        <v>1</v>
      </c>
      <c r="W9407" t="str">
        <f t="shared" si="878"/>
        <v>BIGGS, SCOTT R.</v>
      </c>
      <c r="X9407" t="s">
        <v>15349</v>
      </c>
      <c r="Y9407">
        <v>200</v>
      </c>
      <c r="Z9407">
        <v>200</v>
      </c>
      <c r="AA9407">
        <v>0</v>
      </c>
      <c r="AB9407">
        <v>9232</v>
      </c>
      <c r="AC9407">
        <v>1</v>
      </c>
      <c r="AH9407">
        <f t="shared" si="879"/>
        <v>14352</v>
      </c>
      <c r="AI9407">
        <f t="shared" si="880"/>
        <v>5120</v>
      </c>
      <c r="AJ9407">
        <f t="shared" si="881"/>
        <v>9232</v>
      </c>
      <c r="AK9407">
        <f t="shared" si="882"/>
        <v>0</v>
      </c>
      <c r="AT9407">
        <v>0</v>
      </c>
      <c r="AU9407">
        <v>0</v>
      </c>
      <c r="AW9407" t="s">
        <v>393</v>
      </c>
      <c r="AX9407" t="s">
        <v>213</v>
      </c>
      <c r="AY9407" t="s">
        <v>86</v>
      </c>
    </row>
    <row r="9408" spans="1:51">
      <c r="A9408">
        <v>317899</v>
      </c>
      <c r="B9408">
        <v>36</v>
      </c>
      <c r="C9408" t="s">
        <v>15336</v>
      </c>
      <c r="D9408">
        <v>40</v>
      </c>
      <c r="E9408">
        <v>53</v>
      </c>
      <c r="F9408">
        <v>2012</v>
      </c>
      <c r="G9408">
        <v>11</v>
      </c>
      <c r="H9408">
        <v>9</v>
      </c>
      <c r="J9408">
        <v>51</v>
      </c>
      <c r="P9408" t="str">
        <f t="shared" si="877"/>
        <v>51</v>
      </c>
      <c r="Q9408">
        <v>1</v>
      </c>
      <c r="R9408">
        <v>1</v>
      </c>
      <c r="S9408">
        <v>2</v>
      </c>
      <c r="U9408" t="s">
        <v>44</v>
      </c>
      <c r="V9408">
        <v>1</v>
      </c>
      <c r="W9408" t="str">
        <f t="shared" si="878"/>
        <v>MEYER, STEWART</v>
      </c>
      <c r="X9408" t="s">
        <v>15476</v>
      </c>
      <c r="Y9408">
        <v>100</v>
      </c>
      <c r="Z9408">
        <v>100</v>
      </c>
      <c r="AA9408">
        <v>0</v>
      </c>
      <c r="AB9408">
        <v>5120</v>
      </c>
      <c r="AC9408">
        <v>0</v>
      </c>
      <c r="AH9408">
        <f t="shared" si="879"/>
        <v>14352</v>
      </c>
      <c r="AI9408">
        <f t="shared" si="880"/>
        <v>5120</v>
      </c>
      <c r="AJ9408">
        <f t="shared" si="881"/>
        <v>9232</v>
      </c>
      <c r="AK9408">
        <f t="shared" si="882"/>
        <v>0</v>
      </c>
      <c r="AT9408">
        <v>0</v>
      </c>
      <c r="AU9408">
        <v>0</v>
      </c>
      <c r="AW9408" t="s">
        <v>250</v>
      </c>
      <c r="AX9408" t="s">
        <v>3693</v>
      </c>
    </row>
    <row r="9409" spans="1:60">
      <c r="A9409">
        <v>317901</v>
      </c>
      <c r="B9409">
        <v>36</v>
      </c>
      <c r="C9409" t="s">
        <v>15336</v>
      </c>
      <c r="D9409">
        <v>40</v>
      </c>
      <c r="E9409">
        <v>53</v>
      </c>
      <c r="F9409">
        <v>2012</v>
      </c>
      <c r="G9409">
        <v>11</v>
      </c>
      <c r="H9409">
        <v>9</v>
      </c>
      <c r="J9409">
        <v>52</v>
      </c>
      <c r="P9409" t="str">
        <f t="shared" si="877"/>
        <v>52</v>
      </c>
      <c r="Q9409">
        <v>1</v>
      </c>
      <c r="R9409">
        <v>1</v>
      </c>
      <c r="S9409">
        <v>2</v>
      </c>
      <c r="U9409" t="s">
        <v>44</v>
      </c>
      <c r="V9409">
        <v>1</v>
      </c>
      <c r="W9409" t="str">
        <f t="shared" si="878"/>
        <v>ORTEGA, CHARLES L.</v>
      </c>
      <c r="X9409" t="s">
        <v>15499</v>
      </c>
      <c r="Y9409">
        <v>200</v>
      </c>
      <c r="Z9409">
        <v>200</v>
      </c>
      <c r="AA9409">
        <v>1</v>
      </c>
      <c r="AC9409">
        <v>1</v>
      </c>
      <c r="AH9409">
        <f t="shared" si="879"/>
        <v>0</v>
      </c>
      <c r="AI9409">
        <f t="shared" si="880"/>
        <v>0</v>
      </c>
      <c r="AJ9409">
        <f t="shared" si="881"/>
        <v>0</v>
      </c>
      <c r="AK9409">
        <f t="shared" si="882"/>
        <v>0</v>
      </c>
      <c r="AT9409">
        <v>0</v>
      </c>
      <c r="AU9409">
        <v>0</v>
      </c>
      <c r="AW9409" t="s">
        <v>15500</v>
      </c>
      <c r="AX9409" t="s">
        <v>62</v>
      </c>
    </row>
    <row r="9410" spans="1:60">
      <c r="A9410">
        <v>317902</v>
      </c>
      <c r="B9410">
        <v>36</v>
      </c>
      <c r="C9410" t="s">
        <v>15336</v>
      </c>
      <c r="D9410">
        <v>40</v>
      </c>
      <c r="E9410">
        <v>53</v>
      </c>
      <c r="F9410">
        <v>2012</v>
      </c>
      <c r="G9410">
        <v>11</v>
      </c>
      <c r="H9410">
        <v>9</v>
      </c>
      <c r="J9410">
        <v>53</v>
      </c>
      <c r="P9410" t="str">
        <f t="shared" si="877"/>
        <v>53</v>
      </c>
      <c r="Q9410">
        <v>1</v>
      </c>
      <c r="R9410">
        <v>1</v>
      </c>
      <c r="S9410">
        <v>2</v>
      </c>
      <c r="U9410" t="s">
        <v>44</v>
      </c>
      <c r="V9410">
        <v>1</v>
      </c>
      <c r="W9410" t="str">
        <f t="shared" si="878"/>
        <v>MCBRIDE, MARK</v>
      </c>
      <c r="X9410" t="s">
        <v>15461</v>
      </c>
      <c r="Y9410">
        <v>200</v>
      </c>
      <c r="Z9410">
        <v>200</v>
      </c>
      <c r="AA9410">
        <v>0</v>
      </c>
      <c r="AC9410">
        <v>1</v>
      </c>
      <c r="AH9410">
        <f t="shared" si="879"/>
        <v>0</v>
      </c>
      <c r="AI9410">
        <f t="shared" si="880"/>
        <v>0</v>
      </c>
      <c r="AJ9410">
        <f t="shared" si="881"/>
        <v>0</v>
      </c>
      <c r="AK9410">
        <f t="shared" si="882"/>
        <v>0</v>
      </c>
      <c r="AT9410">
        <v>0</v>
      </c>
      <c r="AU9410">
        <v>0</v>
      </c>
      <c r="AW9410" t="s">
        <v>3086</v>
      </c>
      <c r="AX9410" t="s">
        <v>276</v>
      </c>
    </row>
    <row r="9411" spans="1:60">
      <c r="A9411">
        <v>317903</v>
      </c>
      <c r="B9411">
        <v>36</v>
      </c>
      <c r="C9411" t="s">
        <v>15336</v>
      </c>
      <c r="D9411">
        <v>40</v>
      </c>
      <c r="E9411">
        <v>53</v>
      </c>
      <c r="F9411">
        <v>2012</v>
      </c>
      <c r="G9411">
        <v>11</v>
      </c>
      <c r="H9411">
        <v>9</v>
      </c>
      <c r="J9411">
        <v>54</v>
      </c>
      <c r="P9411" t="str">
        <f t="shared" si="877"/>
        <v>54</v>
      </c>
      <c r="Q9411">
        <v>1</v>
      </c>
      <c r="R9411">
        <v>1</v>
      </c>
      <c r="S9411">
        <v>2</v>
      </c>
      <c r="U9411" t="s">
        <v>44</v>
      </c>
      <c r="V9411">
        <v>1</v>
      </c>
      <c r="W9411" t="str">
        <f t="shared" si="878"/>
        <v>WESSELHOFT, PAUL</v>
      </c>
      <c r="X9411" t="s">
        <v>15591</v>
      </c>
      <c r="Y9411">
        <v>200</v>
      </c>
      <c r="Z9411">
        <v>200</v>
      </c>
      <c r="AA9411">
        <v>1</v>
      </c>
      <c r="AC9411">
        <v>1</v>
      </c>
      <c r="AH9411">
        <f t="shared" si="879"/>
        <v>0</v>
      </c>
      <c r="AI9411">
        <f t="shared" si="880"/>
        <v>0</v>
      </c>
      <c r="AJ9411">
        <f t="shared" si="881"/>
        <v>0</v>
      </c>
      <c r="AK9411">
        <f t="shared" si="882"/>
        <v>0</v>
      </c>
      <c r="AT9411">
        <v>0</v>
      </c>
      <c r="AU9411">
        <v>0</v>
      </c>
      <c r="AW9411" t="s">
        <v>15592</v>
      </c>
      <c r="AX9411" t="s">
        <v>221</v>
      </c>
    </row>
    <row r="9412" spans="1:60">
      <c r="A9412">
        <v>317904</v>
      </c>
      <c r="B9412">
        <v>36</v>
      </c>
      <c r="C9412" t="s">
        <v>15336</v>
      </c>
      <c r="D9412">
        <v>40</v>
      </c>
      <c r="E9412">
        <v>53</v>
      </c>
      <c r="F9412">
        <v>2012</v>
      </c>
      <c r="G9412">
        <v>11</v>
      </c>
      <c r="H9412">
        <v>9</v>
      </c>
      <c r="J9412">
        <v>55</v>
      </c>
      <c r="P9412" t="str">
        <f t="shared" ref="P9412:P9475" si="883">_xlfn.CONCAT(I9412,J9412,K9412,L9412)</f>
        <v>55</v>
      </c>
      <c r="Q9412">
        <v>1</v>
      </c>
      <c r="R9412">
        <v>1</v>
      </c>
      <c r="S9412">
        <v>2</v>
      </c>
      <c r="U9412" t="s">
        <v>44</v>
      </c>
      <c r="V9412">
        <v>1</v>
      </c>
      <c r="W9412" t="str">
        <f t="shared" ref="W9412:W9475" si="884">X9412</f>
        <v>RUSS, TODD D.</v>
      </c>
      <c r="X9412" t="s">
        <v>15540</v>
      </c>
      <c r="Y9412">
        <v>200</v>
      </c>
      <c r="Z9412">
        <v>200</v>
      </c>
      <c r="AA9412">
        <v>1</v>
      </c>
      <c r="AC9412">
        <v>1</v>
      </c>
      <c r="AH9412">
        <f t="shared" ref="AH9412:AH9475" si="885">SUMIFS($AB:$AB,$C:$C,$C9412,$P:$P,$P9412,$F:$F,$F9412,$H:$H,$H9412)</f>
        <v>0</v>
      </c>
      <c r="AI9412">
        <f t="shared" ref="AI9412:AI9475" si="886">SUMIFS($AB:$AB,$C:$C,$C9412,$P:$P,$P9412,$F:$F,$F9412,$Z:$Z,100,$H:$H,$H9412)</f>
        <v>0</v>
      </c>
      <c r="AJ9412">
        <f t="shared" ref="AJ9412:AJ9475" si="887">SUMIFS($AB:$AB,$C:$C,$C9412,$P:$P,$P9412,$F:$F,$F9412,$Z:$Z,200,$H:$H,$H9412)</f>
        <v>0</v>
      </c>
      <c r="AK9412">
        <f t="shared" ref="AK9412:AK9475" si="888">SUMIFS($AB:$AB,$C:$C,$C9412,$P:$P,$P9412,$F:$F,$F9412,$Z:$Z,"&lt;&gt;200",$Z:$Z,"&lt;&gt;100",$H:$H,$H9412)</f>
        <v>0</v>
      </c>
      <c r="AT9412">
        <v>0</v>
      </c>
      <c r="AU9412">
        <v>0</v>
      </c>
      <c r="AW9412" t="s">
        <v>1683</v>
      </c>
      <c r="AX9412" t="s">
        <v>429</v>
      </c>
    </row>
    <row r="9413" spans="1:60">
      <c r="A9413">
        <v>317906</v>
      </c>
      <c r="B9413">
        <v>36</v>
      </c>
      <c r="C9413" t="s">
        <v>15336</v>
      </c>
      <c r="D9413">
        <v>40</v>
      </c>
      <c r="E9413">
        <v>53</v>
      </c>
      <c r="F9413">
        <v>2012</v>
      </c>
      <c r="G9413">
        <v>11</v>
      </c>
      <c r="H9413">
        <v>9</v>
      </c>
      <c r="J9413">
        <v>56</v>
      </c>
      <c r="P9413" t="str">
        <f t="shared" si="883"/>
        <v>56</v>
      </c>
      <c r="Q9413">
        <v>1</v>
      </c>
      <c r="R9413">
        <v>1</v>
      </c>
      <c r="S9413">
        <v>2</v>
      </c>
      <c r="U9413" t="s">
        <v>44</v>
      </c>
      <c r="V9413">
        <v>1</v>
      </c>
      <c r="W9413" t="str">
        <f t="shared" si="884"/>
        <v>PERRYMAN, DAVID L.</v>
      </c>
      <c r="X9413" t="s">
        <v>15507</v>
      </c>
      <c r="Y9413">
        <v>100</v>
      </c>
      <c r="Z9413">
        <v>100</v>
      </c>
      <c r="AA9413">
        <v>0</v>
      </c>
      <c r="AB9413">
        <v>6098</v>
      </c>
      <c r="AC9413">
        <v>1</v>
      </c>
      <c r="AH9413">
        <f t="shared" si="885"/>
        <v>12064</v>
      </c>
      <c r="AI9413">
        <f t="shared" si="886"/>
        <v>6098</v>
      </c>
      <c r="AJ9413">
        <f t="shared" si="887"/>
        <v>5966</v>
      </c>
      <c r="AK9413">
        <f t="shared" si="888"/>
        <v>0</v>
      </c>
      <c r="AT9413">
        <v>0</v>
      </c>
      <c r="AU9413">
        <v>0</v>
      </c>
      <c r="AW9413" t="s">
        <v>15508</v>
      </c>
      <c r="AX9413" t="s">
        <v>160</v>
      </c>
      <c r="AY9413" t="s">
        <v>151</v>
      </c>
    </row>
    <row r="9414" spans="1:60">
      <c r="A9414">
        <v>317905</v>
      </c>
      <c r="B9414">
        <v>36</v>
      </c>
      <c r="C9414" t="s">
        <v>15336</v>
      </c>
      <c r="D9414">
        <v>40</v>
      </c>
      <c r="E9414">
        <v>53</v>
      </c>
      <c r="F9414">
        <v>2012</v>
      </c>
      <c r="G9414">
        <v>11</v>
      </c>
      <c r="H9414">
        <v>9</v>
      </c>
      <c r="J9414">
        <v>56</v>
      </c>
      <c r="P9414" t="str">
        <f t="shared" si="883"/>
        <v>56</v>
      </c>
      <c r="Q9414">
        <v>1</v>
      </c>
      <c r="R9414">
        <v>1</v>
      </c>
      <c r="S9414">
        <v>2</v>
      </c>
      <c r="U9414" t="s">
        <v>44</v>
      </c>
      <c r="V9414">
        <v>1</v>
      </c>
      <c r="W9414" t="str">
        <f t="shared" si="884"/>
        <v>UTSLER, CHUCK</v>
      </c>
      <c r="X9414" t="s">
        <v>15580</v>
      </c>
      <c r="Y9414">
        <v>200</v>
      </c>
      <c r="Z9414">
        <v>200</v>
      </c>
      <c r="AA9414">
        <v>0</v>
      </c>
      <c r="AB9414">
        <v>5966</v>
      </c>
      <c r="AC9414">
        <v>0</v>
      </c>
      <c r="AH9414">
        <f t="shared" si="885"/>
        <v>12064</v>
      </c>
      <c r="AI9414">
        <f t="shared" si="886"/>
        <v>6098</v>
      </c>
      <c r="AJ9414">
        <f t="shared" si="887"/>
        <v>5966</v>
      </c>
      <c r="AK9414">
        <f t="shared" si="888"/>
        <v>0</v>
      </c>
      <c r="AT9414">
        <v>0</v>
      </c>
      <c r="AU9414">
        <v>0</v>
      </c>
      <c r="AW9414" t="s">
        <v>15581</v>
      </c>
      <c r="AX9414" t="s">
        <v>2002</v>
      </c>
    </row>
    <row r="9415" spans="1:60">
      <c r="A9415">
        <v>317907</v>
      </c>
      <c r="B9415">
        <v>36</v>
      </c>
      <c r="C9415" t="s">
        <v>15336</v>
      </c>
      <c r="D9415">
        <v>40</v>
      </c>
      <c r="E9415">
        <v>53</v>
      </c>
      <c r="F9415">
        <v>2012</v>
      </c>
      <c r="G9415">
        <v>11</v>
      </c>
      <c r="H9415">
        <v>9</v>
      </c>
      <c r="J9415">
        <v>57</v>
      </c>
      <c r="P9415" t="str">
        <f t="shared" si="883"/>
        <v>57</v>
      </c>
      <c r="Q9415">
        <v>1</v>
      </c>
      <c r="R9415">
        <v>1</v>
      </c>
      <c r="S9415">
        <v>2</v>
      </c>
      <c r="U9415" t="s">
        <v>44</v>
      </c>
      <c r="V9415">
        <v>1</v>
      </c>
      <c r="W9415" t="str">
        <f t="shared" si="884"/>
        <v>WRIGHT, HAROLD</v>
      </c>
      <c r="X9415" t="s">
        <v>15596</v>
      </c>
      <c r="Y9415">
        <v>200</v>
      </c>
      <c r="Z9415">
        <v>200</v>
      </c>
      <c r="AA9415">
        <v>1</v>
      </c>
      <c r="AC9415">
        <v>1</v>
      </c>
      <c r="AH9415">
        <f t="shared" si="885"/>
        <v>0</v>
      </c>
      <c r="AI9415">
        <f t="shared" si="886"/>
        <v>0</v>
      </c>
      <c r="AJ9415">
        <f t="shared" si="887"/>
        <v>0</v>
      </c>
      <c r="AK9415">
        <f t="shared" si="888"/>
        <v>0</v>
      </c>
      <c r="AT9415">
        <v>0</v>
      </c>
      <c r="AU9415">
        <v>0</v>
      </c>
      <c r="AW9415" t="s">
        <v>1247</v>
      </c>
      <c r="AX9415" t="s">
        <v>855</v>
      </c>
    </row>
    <row r="9416" spans="1:60">
      <c r="A9416">
        <v>317908</v>
      </c>
      <c r="B9416">
        <v>36</v>
      </c>
      <c r="C9416" t="s">
        <v>15336</v>
      </c>
      <c r="D9416">
        <v>40</v>
      </c>
      <c r="E9416">
        <v>53</v>
      </c>
      <c r="F9416">
        <v>2012</v>
      </c>
      <c r="G9416">
        <v>11</v>
      </c>
      <c r="H9416">
        <v>9</v>
      </c>
      <c r="J9416">
        <v>58</v>
      </c>
      <c r="P9416" t="str">
        <f t="shared" si="883"/>
        <v>58</v>
      </c>
      <c r="Q9416">
        <v>1</v>
      </c>
      <c r="R9416">
        <v>1</v>
      </c>
      <c r="S9416">
        <v>2</v>
      </c>
      <c r="U9416" t="s">
        <v>44</v>
      </c>
      <c r="V9416">
        <v>1</v>
      </c>
      <c r="W9416" t="str">
        <f t="shared" si="884"/>
        <v>HICKMAN, JEFF</v>
      </c>
      <c r="X9416" t="s">
        <v>15417</v>
      </c>
      <c r="Y9416">
        <v>200</v>
      </c>
      <c r="Z9416">
        <v>200</v>
      </c>
      <c r="AA9416">
        <v>1</v>
      </c>
      <c r="AC9416">
        <v>1</v>
      </c>
      <c r="AH9416">
        <f t="shared" si="885"/>
        <v>0</v>
      </c>
      <c r="AI9416">
        <f t="shared" si="886"/>
        <v>0</v>
      </c>
      <c r="AJ9416">
        <f t="shared" si="887"/>
        <v>0</v>
      </c>
      <c r="AK9416">
        <f t="shared" si="888"/>
        <v>0</v>
      </c>
      <c r="AT9416">
        <v>0</v>
      </c>
      <c r="AU9416">
        <v>0</v>
      </c>
      <c r="AW9416" t="s">
        <v>7909</v>
      </c>
      <c r="AX9416" t="s">
        <v>1212</v>
      </c>
      <c r="AY9416" t="s">
        <v>130</v>
      </c>
    </row>
    <row r="9417" spans="1:60">
      <c r="A9417">
        <v>317909</v>
      </c>
      <c r="B9417">
        <v>36</v>
      </c>
      <c r="C9417" t="s">
        <v>15336</v>
      </c>
      <c r="D9417">
        <v>40</v>
      </c>
      <c r="E9417">
        <v>53</v>
      </c>
      <c r="F9417">
        <v>2012</v>
      </c>
      <c r="G9417">
        <v>11</v>
      </c>
      <c r="H9417">
        <v>9</v>
      </c>
      <c r="J9417">
        <v>59</v>
      </c>
      <c r="P9417" t="str">
        <f t="shared" si="883"/>
        <v>59</v>
      </c>
      <c r="Q9417">
        <v>1</v>
      </c>
      <c r="R9417">
        <v>1</v>
      </c>
      <c r="S9417">
        <v>2</v>
      </c>
      <c r="U9417" t="s">
        <v>44</v>
      </c>
      <c r="V9417">
        <v>1</v>
      </c>
      <c r="W9417" t="str">
        <f t="shared" si="884"/>
        <v>SANDERS, MIKE</v>
      </c>
      <c r="X9417" t="s">
        <v>15541</v>
      </c>
      <c r="Y9417">
        <v>200</v>
      </c>
      <c r="Z9417">
        <v>200</v>
      </c>
      <c r="AA9417">
        <v>1</v>
      </c>
      <c r="AC9417">
        <v>1</v>
      </c>
      <c r="AH9417">
        <f t="shared" si="885"/>
        <v>0</v>
      </c>
      <c r="AI9417">
        <f t="shared" si="886"/>
        <v>0</v>
      </c>
      <c r="AJ9417">
        <f t="shared" si="887"/>
        <v>0</v>
      </c>
      <c r="AK9417">
        <f t="shared" si="888"/>
        <v>0</v>
      </c>
      <c r="AT9417">
        <v>0</v>
      </c>
      <c r="AU9417">
        <v>0</v>
      </c>
      <c r="AW9417" t="s">
        <v>1161</v>
      </c>
      <c r="AX9417" t="s">
        <v>106</v>
      </c>
    </row>
    <row r="9418" spans="1:60">
      <c r="A9418">
        <v>317911</v>
      </c>
      <c r="B9418">
        <v>36</v>
      </c>
      <c r="C9418" t="s">
        <v>15336</v>
      </c>
      <c r="D9418">
        <v>40</v>
      </c>
      <c r="E9418">
        <v>53</v>
      </c>
      <c r="F9418">
        <v>2012</v>
      </c>
      <c r="G9418">
        <v>11</v>
      </c>
      <c r="H9418">
        <v>9</v>
      </c>
      <c r="J9418">
        <v>60</v>
      </c>
      <c r="P9418" t="str">
        <f t="shared" si="883"/>
        <v>60</v>
      </c>
      <c r="Q9418">
        <v>1</v>
      </c>
      <c r="R9418">
        <v>1</v>
      </c>
      <c r="S9418">
        <v>2</v>
      </c>
      <c r="U9418" t="s">
        <v>44</v>
      </c>
      <c r="V9418">
        <v>1</v>
      </c>
      <c r="W9418" t="str">
        <f t="shared" si="884"/>
        <v>FISHER, DAN</v>
      </c>
      <c r="X9418" t="s">
        <v>15396</v>
      </c>
      <c r="Y9418">
        <v>200</v>
      </c>
      <c r="Z9418">
        <v>200</v>
      </c>
      <c r="AA9418">
        <v>0</v>
      </c>
      <c r="AB9418">
        <v>7793</v>
      </c>
      <c r="AC9418">
        <v>1</v>
      </c>
      <c r="AH9418">
        <f t="shared" si="885"/>
        <v>12512</v>
      </c>
      <c r="AI9418">
        <f t="shared" si="886"/>
        <v>4719</v>
      </c>
      <c r="AJ9418">
        <f t="shared" si="887"/>
        <v>7793</v>
      </c>
      <c r="AK9418">
        <f t="shared" si="888"/>
        <v>0</v>
      </c>
      <c r="AT9418">
        <v>0</v>
      </c>
      <c r="AU9418">
        <v>0</v>
      </c>
      <c r="AW9418" t="s">
        <v>477</v>
      </c>
      <c r="AX9418" t="s">
        <v>309</v>
      </c>
    </row>
    <row r="9419" spans="1:60">
      <c r="A9419">
        <v>317910</v>
      </c>
      <c r="B9419">
        <v>36</v>
      </c>
      <c r="C9419" t="s">
        <v>15336</v>
      </c>
      <c r="D9419">
        <v>40</v>
      </c>
      <c r="E9419">
        <v>53</v>
      </c>
      <c r="F9419">
        <v>2012</v>
      </c>
      <c r="G9419">
        <v>11</v>
      </c>
      <c r="H9419">
        <v>9</v>
      </c>
      <c r="J9419">
        <v>60</v>
      </c>
      <c r="P9419" t="str">
        <f t="shared" si="883"/>
        <v>60</v>
      </c>
      <c r="Q9419">
        <v>1</v>
      </c>
      <c r="R9419">
        <v>1</v>
      </c>
      <c r="S9419">
        <v>2</v>
      </c>
      <c r="U9419" t="s">
        <v>44</v>
      </c>
      <c r="V9419">
        <v>1</v>
      </c>
      <c r="W9419" t="str">
        <f t="shared" si="884"/>
        <v>MENZKIMBLE, KENDRA</v>
      </c>
      <c r="X9419" t="s">
        <v>15473</v>
      </c>
      <c r="Y9419">
        <v>100</v>
      </c>
      <c r="Z9419">
        <v>100</v>
      </c>
      <c r="AA9419">
        <v>0</v>
      </c>
      <c r="AB9419">
        <v>4719</v>
      </c>
      <c r="AC9419">
        <v>0</v>
      </c>
      <c r="AH9419">
        <f t="shared" si="885"/>
        <v>12512</v>
      </c>
      <c r="AI9419">
        <f t="shared" si="886"/>
        <v>4719</v>
      </c>
      <c r="AJ9419">
        <f t="shared" si="887"/>
        <v>7793</v>
      </c>
      <c r="AK9419">
        <f t="shared" si="888"/>
        <v>0</v>
      </c>
      <c r="AT9419">
        <v>0</v>
      </c>
      <c r="AU9419">
        <v>0</v>
      </c>
      <c r="AW9419" t="s">
        <v>15474</v>
      </c>
      <c r="AX9419" t="s">
        <v>15475</v>
      </c>
      <c r="BG9419" t="s">
        <v>10246</v>
      </c>
      <c r="BH9419">
        <v>1</v>
      </c>
    </row>
    <row r="9420" spans="1:60">
      <c r="A9420">
        <v>317912</v>
      </c>
      <c r="B9420">
        <v>36</v>
      </c>
      <c r="C9420" t="s">
        <v>15336</v>
      </c>
      <c r="D9420">
        <v>40</v>
      </c>
      <c r="E9420">
        <v>53</v>
      </c>
      <c r="F9420">
        <v>2012</v>
      </c>
      <c r="G9420">
        <v>11</v>
      </c>
      <c r="H9420">
        <v>9</v>
      </c>
      <c r="J9420">
        <v>61</v>
      </c>
      <c r="P9420" t="str">
        <f t="shared" si="883"/>
        <v>61</v>
      </c>
      <c r="Q9420">
        <v>1</v>
      </c>
      <c r="R9420">
        <v>1</v>
      </c>
      <c r="S9420">
        <v>2</v>
      </c>
      <c r="U9420" t="s">
        <v>44</v>
      </c>
      <c r="V9420">
        <v>1</v>
      </c>
      <c r="W9420" t="str">
        <f t="shared" si="884"/>
        <v>BLACKWELL, GUS</v>
      </c>
      <c r="X9420" t="s">
        <v>15351</v>
      </c>
      <c r="Y9420">
        <v>200</v>
      </c>
      <c r="Z9420">
        <v>200</v>
      </c>
      <c r="AA9420">
        <v>1</v>
      </c>
      <c r="AC9420">
        <v>1</v>
      </c>
      <c r="AH9420">
        <f t="shared" si="885"/>
        <v>0</v>
      </c>
      <c r="AI9420">
        <f t="shared" si="886"/>
        <v>0</v>
      </c>
      <c r="AJ9420">
        <f t="shared" si="887"/>
        <v>0</v>
      </c>
      <c r="AK9420">
        <f t="shared" si="888"/>
        <v>0</v>
      </c>
      <c r="AT9420">
        <v>0</v>
      </c>
      <c r="AU9420">
        <v>0</v>
      </c>
      <c r="AW9420" t="s">
        <v>14337</v>
      </c>
      <c r="AX9420" t="s">
        <v>4933</v>
      </c>
    </row>
    <row r="9421" spans="1:60">
      <c r="A9421">
        <v>317913</v>
      </c>
      <c r="B9421">
        <v>36</v>
      </c>
      <c r="C9421" t="s">
        <v>15336</v>
      </c>
      <c r="D9421">
        <v>40</v>
      </c>
      <c r="E9421">
        <v>53</v>
      </c>
      <c r="F9421">
        <v>2012</v>
      </c>
      <c r="G9421">
        <v>11</v>
      </c>
      <c r="H9421">
        <v>9</v>
      </c>
      <c r="J9421">
        <v>62</v>
      </c>
      <c r="P9421" t="str">
        <f t="shared" si="883"/>
        <v>62</v>
      </c>
      <c r="Q9421">
        <v>1</v>
      </c>
      <c r="R9421">
        <v>1</v>
      </c>
      <c r="S9421">
        <v>2</v>
      </c>
      <c r="U9421" t="s">
        <v>44</v>
      </c>
      <c r="V9421">
        <v>1</v>
      </c>
      <c r="W9421" t="str">
        <f t="shared" si="884"/>
        <v>SHANNON, TAHROHON WAYNE</v>
      </c>
      <c r="X9421" t="s">
        <v>15546</v>
      </c>
      <c r="Y9421">
        <v>200</v>
      </c>
      <c r="Z9421">
        <v>200</v>
      </c>
      <c r="AA9421">
        <v>1</v>
      </c>
      <c r="AC9421">
        <v>1</v>
      </c>
      <c r="AH9421">
        <f t="shared" si="885"/>
        <v>0</v>
      </c>
      <c r="AI9421">
        <f t="shared" si="886"/>
        <v>0</v>
      </c>
      <c r="AJ9421">
        <f t="shared" si="887"/>
        <v>0</v>
      </c>
      <c r="AK9421">
        <f t="shared" si="888"/>
        <v>0</v>
      </c>
      <c r="AT9421">
        <v>0</v>
      </c>
      <c r="AU9421">
        <v>0</v>
      </c>
      <c r="AW9421" t="s">
        <v>1431</v>
      </c>
      <c r="AX9421" t="s">
        <v>260</v>
      </c>
      <c r="AY9421" t="s">
        <v>130</v>
      </c>
    </row>
    <row r="9422" spans="1:60">
      <c r="A9422">
        <v>317914</v>
      </c>
      <c r="B9422">
        <v>36</v>
      </c>
      <c r="C9422" t="s">
        <v>15336</v>
      </c>
      <c r="D9422">
        <v>40</v>
      </c>
      <c r="E9422">
        <v>53</v>
      </c>
      <c r="F9422">
        <v>2012</v>
      </c>
      <c r="G9422">
        <v>11</v>
      </c>
      <c r="H9422">
        <v>9</v>
      </c>
      <c r="J9422">
        <v>63</v>
      </c>
      <c r="P9422" t="str">
        <f t="shared" si="883"/>
        <v>63</v>
      </c>
      <c r="Q9422">
        <v>1</v>
      </c>
      <c r="R9422">
        <v>1</v>
      </c>
      <c r="S9422">
        <v>2</v>
      </c>
      <c r="U9422" t="s">
        <v>44</v>
      </c>
      <c r="V9422">
        <v>1</v>
      </c>
      <c r="W9422" t="str">
        <f t="shared" si="884"/>
        <v>ARMES, DON</v>
      </c>
      <c r="X9422" t="s">
        <v>15340</v>
      </c>
      <c r="Y9422">
        <v>200</v>
      </c>
      <c r="Z9422">
        <v>200</v>
      </c>
      <c r="AA9422">
        <v>1</v>
      </c>
      <c r="AC9422">
        <v>1</v>
      </c>
      <c r="AH9422">
        <f t="shared" si="885"/>
        <v>0</v>
      </c>
      <c r="AI9422">
        <f t="shared" si="886"/>
        <v>0</v>
      </c>
      <c r="AJ9422">
        <f t="shared" si="887"/>
        <v>0</v>
      </c>
      <c r="AK9422">
        <f t="shared" si="888"/>
        <v>0</v>
      </c>
      <c r="AT9422">
        <v>0</v>
      </c>
      <c r="AU9422">
        <v>0</v>
      </c>
      <c r="AW9422" t="s">
        <v>7146</v>
      </c>
      <c r="AX9422" t="s">
        <v>163</v>
      </c>
    </row>
    <row r="9423" spans="1:60">
      <c r="A9423">
        <v>317915</v>
      </c>
      <c r="B9423">
        <v>36</v>
      </c>
      <c r="C9423" t="s">
        <v>15336</v>
      </c>
      <c r="D9423">
        <v>40</v>
      </c>
      <c r="E9423">
        <v>53</v>
      </c>
      <c r="F9423">
        <v>2012</v>
      </c>
      <c r="G9423">
        <v>11</v>
      </c>
      <c r="H9423">
        <v>9</v>
      </c>
      <c r="J9423">
        <v>64</v>
      </c>
      <c r="P9423" t="str">
        <f t="shared" si="883"/>
        <v>64</v>
      </c>
      <c r="Q9423">
        <v>1</v>
      </c>
      <c r="R9423">
        <v>1</v>
      </c>
      <c r="S9423">
        <v>2</v>
      </c>
      <c r="U9423" t="s">
        <v>44</v>
      </c>
      <c r="V9423">
        <v>1</v>
      </c>
      <c r="W9423" t="str">
        <f t="shared" si="884"/>
        <v>COODY, ANN</v>
      </c>
      <c r="X9423" t="s">
        <v>15370</v>
      </c>
      <c r="Y9423">
        <v>200</v>
      </c>
      <c r="Z9423">
        <v>200</v>
      </c>
      <c r="AA9423">
        <v>1</v>
      </c>
      <c r="AC9423">
        <v>1</v>
      </c>
      <c r="AH9423">
        <f t="shared" si="885"/>
        <v>0</v>
      </c>
      <c r="AI9423">
        <f t="shared" si="886"/>
        <v>0</v>
      </c>
      <c r="AJ9423">
        <f t="shared" si="887"/>
        <v>0</v>
      </c>
      <c r="AK9423">
        <f t="shared" si="888"/>
        <v>0</v>
      </c>
      <c r="AT9423">
        <v>0</v>
      </c>
      <c r="AU9423">
        <v>0</v>
      </c>
      <c r="AW9423" t="s">
        <v>15371</v>
      </c>
      <c r="AX9423" t="s">
        <v>508</v>
      </c>
    </row>
    <row r="9424" spans="1:60">
      <c r="A9424">
        <v>317916</v>
      </c>
      <c r="B9424">
        <v>36</v>
      </c>
      <c r="C9424" t="s">
        <v>15336</v>
      </c>
      <c r="D9424">
        <v>40</v>
      </c>
      <c r="E9424">
        <v>53</v>
      </c>
      <c r="F9424">
        <v>2012</v>
      </c>
      <c r="G9424">
        <v>11</v>
      </c>
      <c r="H9424">
        <v>9</v>
      </c>
      <c r="J9424">
        <v>65</v>
      </c>
      <c r="P9424" t="str">
        <f t="shared" si="883"/>
        <v>65</v>
      </c>
      <c r="Q9424">
        <v>1</v>
      </c>
      <c r="R9424">
        <v>1</v>
      </c>
      <c r="S9424">
        <v>2</v>
      </c>
      <c r="U9424" t="s">
        <v>44</v>
      </c>
      <c r="V9424">
        <v>1</v>
      </c>
      <c r="W9424" t="str">
        <f t="shared" si="884"/>
        <v>DORMAN, JOE</v>
      </c>
      <c r="X9424" t="s">
        <v>15390</v>
      </c>
      <c r="Y9424">
        <v>100</v>
      </c>
      <c r="Z9424">
        <v>100</v>
      </c>
      <c r="AA9424">
        <v>1</v>
      </c>
      <c r="AC9424">
        <v>1</v>
      </c>
      <c r="AH9424">
        <f t="shared" si="885"/>
        <v>0</v>
      </c>
      <c r="AI9424">
        <f t="shared" si="886"/>
        <v>0</v>
      </c>
      <c r="AJ9424">
        <f t="shared" si="887"/>
        <v>0</v>
      </c>
      <c r="AK9424">
        <f t="shared" si="888"/>
        <v>0</v>
      </c>
      <c r="AT9424">
        <v>0</v>
      </c>
      <c r="AU9424">
        <v>0</v>
      </c>
      <c r="AW9424" t="s">
        <v>15391</v>
      </c>
      <c r="AX9424" t="s">
        <v>288</v>
      </c>
    </row>
    <row r="9425" spans="1:56">
      <c r="A9425">
        <v>317918</v>
      </c>
      <c r="B9425">
        <v>36</v>
      </c>
      <c r="C9425" t="s">
        <v>15336</v>
      </c>
      <c r="D9425">
        <v>40</v>
      </c>
      <c r="E9425">
        <v>53</v>
      </c>
      <c r="F9425">
        <v>2012</v>
      </c>
      <c r="G9425">
        <v>11</v>
      </c>
      <c r="H9425">
        <v>9</v>
      </c>
      <c r="J9425">
        <v>66</v>
      </c>
      <c r="P9425" t="str">
        <f t="shared" si="883"/>
        <v>66</v>
      </c>
      <c r="Q9425">
        <v>1</v>
      </c>
      <c r="R9425">
        <v>1</v>
      </c>
      <c r="S9425">
        <v>2</v>
      </c>
      <c r="U9425" t="s">
        <v>44</v>
      </c>
      <c r="V9425">
        <v>1</v>
      </c>
      <c r="W9425" t="str">
        <f t="shared" si="884"/>
        <v>NOLLAN, JADINE</v>
      </c>
      <c r="X9425" t="s">
        <v>15495</v>
      </c>
      <c r="Y9425">
        <v>200</v>
      </c>
      <c r="Z9425">
        <v>200</v>
      </c>
      <c r="AA9425">
        <v>1</v>
      </c>
      <c r="AB9425">
        <v>8845</v>
      </c>
      <c r="AC9425">
        <v>1</v>
      </c>
      <c r="AH9425">
        <f t="shared" si="885"/>
        <v>13234</v>
      </c>
      <c r="AI9425">
        <f t="shared" si="886"/>
        <v>4389</v>
      </c>
      <c r="AJ9425">
        <f t="shared" si="887"/>
        <v>8845</v>
      </c>
      <c r="AK9425">
        <f t="shared" si="888"/>
        <v>0</v>
      </c>
      <c r="AT9425">
        <v>0</v>
      </c>
      <c r="AU9425">
        <v>0</v>
      </c>
      <c r="AW9425" t="s">
        <v>15496</v>
      </c>
      <c r="AX9425" t="s">
        <v>15497</v>
      </c>
    </row>
    <row r="9426" spans="1:56">
      <c r="A9426">
        <v>317917</v>
      </c>
      <c r="B9426">
        <v>36</v>
      </c>
      <c r="C9426" t="s">
        <v>15336</v>
      </c>
      <c r="D9426">
        <v>40</v>
      </c>
      <c r="E9426">
        <v>53</v>
      </c>
      <c r="F9426">
        <v>2012</v>
      </c>
      <c r="G9426">
        <v>11</v>
      </c>
      <c r="H9426">
        <v>9</v>
      </c>
      <c r="J9426">
        <v>66</v>
      </c>
      <c r="P9426" t="str">
        <f t="shared" si="883"/>
        <v>66</v>
      </c>
      <c r="Q9426">
        <v>1</v>
      </c>
      <c r="R9426">
        <v>1</v>
      </c>
      <c r="S9426">
        <v>2</v>
      </c>
      <c r="U9426" t="s">
        <v>44</v>
      </c>
      <c r="V9426">
        <v>1</v>
      </c>
      <c r="W9426" t="str">
        <f t="shared" si="884"/>
        <v>PHILLIPS, DAVID C. III</v>
      </c>
      <c r="X9426" t="s">
        <v>15510</v>
      </c>
      <c r="Y9426">
        <v>100</v>
      </c>
      <c r="Z9426">
        <v>100</v>
      </c>
      <c r="AA9426">
        <v>0</v>
      </c>
      <c r="AB9426">
        <v>4389</v>
      </c>
      <c r="AC9426">
        <v>0</v>
      </c>
      <c r="AH9426">
        <f t="shared" si="885"/>
        <v>13234</v>
      </c>
      <c r="AI9426">
        <f t="shared" si="886"/>
        <v>4389</v>
      </c>
      <c r="AJ9426">
        <f t="shared" si="887"/>
        <v>8845</v>
      </c>
      <c r="AK9426">
        <f t="shared" si="888"/>
        <v>0</v>
      </c>
      <c r="AT9426">
        <v>0</v>
      </c>
      <c r="AU9426">
        <v>0</v>
      </c>
      <c r="AW9426" t="s">
        <v>1610</v>
      </c>
      <c r="AX9426" t="s">
        <v>160</v>
      </c>
      <c r="AY9426" t="s">
        <v>52</v>
      </c>
      <c r="BD9426" t="s">
        <v>774</v>
      </c>
    </row>
    <row r="9427" spans="1:56">
      <c r="A9427">
        <v>317919</v>
      </c>
      <c r="B9427">
        <v>36</v>
      </c>
      <c r="C9427" t="s">
        <v>15336</v>
      </c>
      <c r="D9427">
        <v>40</v>
      </c>
      <c r="E9427">
        <v>53</v>
      </c>
      <c r="F9427">
        <v>2012</v>
      </c>
      <c r="G9427">
        <v>11</v>
      </c>
      <c r="H9427">
        <v>9</v>
      </c>
      <c r="J9427">
        <v>67</v>
      </c>
      <c r="P9427" t="str">
        <f t="shared" si="883"/>
        <v>67</v>
      </c>
      <c r="Q9427">
        <v>1</v>
      </c>
      <c r="R9427">
        <v>1</v>
      </c>
      <c r="S9427">
        <v>2</v>
      </c>
      <c r="U9427" t="s">
        <v>44</v>
      </c>
      <c r="V9427">
        <v>1</v>
      </c>
      <c r="W9427" t="str">
        <f t="shared" si="884"/>
        <v>PETERSON, PAM</v>
      </c>
      <c r="X9427" t="s">
        <v>15509</v>
      </c>
      <c r="Y9427">
        <v>200</v>
      </c>
      <c r="Z9427">
        <v>200</v>
      </c>
      <c r="AA9427">
        <v>1</v>
      </c>
      <c r="AC9427">
        <v>1</v>
      </c>
      <c r="AH9427">
        <f t="shared" si="885"/>
        <v>0</v>
      </c>
      <c r="AI9427">
        <f t="shared" si="886"/>
        <v>0</v>
      </c>
      <c r="AJ9427">
        <f t="shared" si="887"/>
        <v>0</v>
      </c>
      <c r="AK9427">
        <f t="shared" si="888"/>
        <v>0</v>
      </c>
      <c r="AT9427">
        <v>0</v>
      </c>
      <c r="AU9427">
        <v>0</v>
      </c>
      <c r="AW9427" t="s">
        <v>3115</v>
      </c>
      <c r="AX9427" t="s">
        <v>298</v>
      </c>
    </row>
    <row r="9428" spans="1:56">
      <c r="A9428">
        <v>317920</v>
      </c>
      <c r="B9428">
        <v>36</v>
      </c>
      <c r="C9428" t="s">
        <v>15336</v>
      </c>
      <c r="D9428">
        <v>40</v>
      </c>
      <c r="E9428">
        <v>53</v>
      </c>
      <c r="F9428">
        <v>2012</v>
      </c>
      <c r="G9428">
        <v>11</v>
      </c>
      <c r="H9428">
        <v>9</v>
      </c>
      <c r="J9428">
        <v>68</v>
      </c>
      <c r="P9428" t="str">
        <f t="shared" si="883"/>
        <v>68</v>
      </c>
      <c r="Q9428">
        <v>1</v>
      </c>
      <c r="R9428">
        <v>1</v>
      </c>
      <c r="S9428">
        <v>2</v>
      </c>
      <c r="U9428" t="s">
        <v>44</v>
      </c>
      <c r="V9428">
        <v>1</v>
      </c>
      <c r="W9428" t="str">
        <f t="shared" si="884"/>
        <v>MULREADY, GLEN</v>
      </c>
      <c r="X9428" t="s">
        <v>15482</v>
      </c>
      <c r="Y9428">
        <v>200</v>
      </c>
      <c r="Z9428">
        <v>200</v>
      </c>
      <c r="AA9428">
        <v>1</v>
      </c>
      <c r="AC9428">
        <v>1</v>
      </c>
      <c r="AH9428">
        <f t="shared" si="885"/>
        <v>0</v>
      </c>
      <c r="AI9428">
        <f t="shared" si="886"/>
        <v>0</v>
      </c>
      <c r="AJ9428">
        <f t="shared" si="887"/>
        <v>0</v>
      </c>
      <c r="AK9428">
        <f t="shared" si="888"/>
        <v>0</v>
      </c>
      <c r="AT9428">
        <v>0</v>
      </c>
      <c r="AU9428">
        <v>0</v>
      </c>
      <c r="AW9428" t="s">
        <v>15483</v>
      </c>
      <c r="AX9428" t="s">
        <v>1164</v>
      </c>
    </row>
    <row r="9429" spans="1:56">
      <c r="A9429">
        <v>317921</v>
      </c>
      <c r="B9429">
        <v>36</v>
      </c>
      <c r="C9429" t="s">
        <v>15336</v>
      </c>
      <c r="D9429">
        <v>40</v>
      </c>
      <c r="E9429">
        <v>53</v>
      </c>
      <c r="F9429">
        <v>2012</v>
      </c>
      <c r="G9429">
        <v>11</v>
      </c>
      <c r="H9429">
        <v>9</v>
      </c>
      <c r="J9429">
        <v>69</v>
      </c>
      <c r="P9429" t="str">
        <f t="shared" si="883"/>
        <v>69</v>
      </c>
      <c r="Q9429">
        <v>1</v>
      </c>
      <c r="R9429">
        <v>1</v>
      </c>
      <c r="S9429">
        <v>2</v>
      </c>
      <c r="U9429" t="s">
        <v>44</v>
      </c>
      <c r="V9429">
        <v>1</v>
      </c>
      <c r="W9429" t="str">
        <f t="shared" si="884"/>
        <v>JORDAN, FRED</v>
      </c>
      <c r="X9429" t="s">
        <v>15430</v>
      </c>
      <c r="Y9429">
        <v>200</v>
      </c>
      <c r="Z9429">
        <v>200</v>
      </c>
      <c r="AA9429">
        <v>1</v>
      </c>
      <c r="AC9429">
        <v>1</v>
      </c>
      <c r="AH9429">
        <f t="shared" si="885"/>
        <v>0</v>
      </c>
      <c r="AI9429">
        <f t="shared" si="886"/>
        <v>0</v>
      </c>
      <c r="AJ9429">
        <f t="shared" si="887"/>
        <v>0</v>
      </c>
      <c r="AK9429">
        <f t="shared" si="888"/>
        <v>0</v>
      </c>
      <c r="AT9429">
        <v>0</v>
      </c>
      <c r="AU9429">
        <v>0</v>
      </c>
      <c r="AW9429" t="s">
        <v>3457</v>
      </c>
      <c r="AX9429" t="s">
        <v>110</v>
      </c>
    </row>
    <row r="9430" spans="1:56">
      <c r="A9430">
        <v>317922</v>
      </c>
      <c r="B9430">
        <v>36</v>
      </c>
      <c r="C9430" t="s">
        <v>15336</v>
      </c>
      <c r="D9430">
        <v>40</v>
      </c>
      <c r="E9430">
        <v>53</v>
      </c>
      <c r="F9430">
        <v>2012</v>
      </c>
      <c r="G9430">
        <v>11</v>
      </c>
      <c r="H9430">
        <v>9</v>
      </c>
      <c r="J9430">
        <v>70</v>
      </c>
      <c r="P9430" t="str">
        <f t="shared" si="883"/>
        <v>70</v>
      </c>
      <c r="Q9430">
        <v>1</v>
      </c>
      <c r="R9430">
        <v>1</v>
      </c>
      <c r="S9430">
        <v>2</v>
      </c>
      <c r="U9430" t="s">
        <v>44</v>
      </c>
      <c r="V9430">
        <v>1</v>
      </c>
      <c r="W9430" t="str">
        <f t="shared" si="884"/>
        <v>WALKER, KEN</v>
      </c>
      <c r="X9430" t="s">
        <v>15589</v>
      </c>
      <c r="Y9430">
        <v>200</v>
      </c>
      <c r="Z9430">
        <v>200</v>
      </c>
      <c r="AA9430">
        <v>0</v>
      </c>
      <c r="AC9430">
        <v>1</v>
      </c>
      <c r="AH9430">
        <f t="shared" si="885"/>
        <v>0</v>
      </c>
      <c r="AI9430">
        <f t="shared" si="886"/>
        <v>0</v>
      </c>
      <c r="AJ9430">
        <f t="shared" si="887"/>
        <v>0</v>
      </c>
      <c r="AK9430">
        <f t="shared" si="888"/>
        <v>0</v>
      </c>
      <c r="AT9430">
        <v>0</v>
      </c>
      <c r="AU9430">
        <v>0</v>
      </c>
      <c r="AW9430" t="s">
        <v>1207</v>
      </c>
      <c r="AX9430" t="s">
        <v>808</v>
      </c>
    </row>
    <row r="9431" spans="1:56">
      <c r="A9431">
        <v>317923</v>
      </c>
      <c r="B9431">
        <v>36</v>
      </c>
      <c r="C9431" t="s">
        <v>15336</v>
      </c>
      <c r="D9431">
        <v>40</v>
      </c>
      <c r="E9431">
        <v>53</v>
      </c>
      <c r="F9431">
        <v>2012</v>
      </c>
      <c r="G9431">
        <v>11</v>
      </c>
      <c r="H9431">
        <v>9</v>
      </c>
      <c r="J9431">
        <v>71</v>
      </c>
      <c r="P9431" t="str">
        <f t="shared" si="883"/>
        <v>71</v>
      </c>
      <c r="Q9431">
        <v>1</v>
      </c>
      <c r="R9431">
        <v>1</v>
      </c>
      <c r="S9431">
        <v>2</v>
      </c>
      <c r="U9431" t="s">
        <v>44</v>
      </c>
      <c r="V9431">
        <v>1</v>
      </c>
      <c r="W9431" t="str">
        <f t="shared" si="884"/>
        <v>ARTHRELL, DAN</v>
      </c>
      <c r="X9431" t="s">
        <v>15341</v>
      </c>
      <c r="Y9431">
        <v>100</v>
      </c>
      <c r="Z9431">
        <v>100</v>
      </c>
      <c r="AA9431">
        <v>0</v>
      </c>
      <c r="AB9431">
        <v>6471</v>
      </c>
      <c r="AC9431">
        <v>0</v>
      </c>
      <c r="AH9431">
        <f t="shared" si="885"/>
        <v>13835</v>
      </c>
      <c r="AI9431">
        <f t="shared" si="886"/>
        <v>6471</v>
      </c>
      <c r="AJ9431">
        <f t="shared" si="887"/>
        <v>7364</v>
      </c>
      <c r="AK9431">
        <f t="shared" si="888"/>
        <v>0</v>
      </c>
      <c r="AT9431">
        <v>0</v>
      </c>
      <c r="AU9431">
        <v>0</v>
      </c>
      <c r="AW9431" t="s">
        <v>15342</v>
      </c>
      <c r="AX9431" t="s">
        <v>309</v>
      </c>
    </row>
    <row r="9432" spans="1:56">
      <c r="A9432">
        <v>317924</v>
      </c>
      <c r="B9432">
        <v>36</v>
      </c>
      <c r="C9432" t="s">
        <v>15336</v>
      </c>
      <c r="D9432">
        <v>40</v>
      </c>
      <c r="E9432">
        <v>53</v>
      </c>
      <c r="F9432">
        <v>2012</v>
      </c>
      <c r="G9432">
        <v>11</v>
      </c>
      <c r="H9432">
        <v>9</v>
      </c>
      <c r="J9432">
        <v>71</v>
      </c>
      <c r="P9432" t="str">
        <f t="shared" si="883"/>
        <v>71</v>
      </c>
      <c r="Q9432">
        <v>1</v>
      </c>
      <c r="R9432">
        <v>1</v>
      </c>
      <c r="S9432">
        <v>2</v>
      </c>
      <c r="U9432" t="s">
        <v>44</v>
      </c>
      <c r="V9432">
        <v>1</v>
      </c>
      <c r="W9432" t="str">
        <f t="shared" si="884"/>
        <v>HENKE, KATIE</v>
      </c>
      <c r="X9432" t="s">
        <v>15416</v>
      </c>
      <c r="Y9432">
        <v>200</v>
      </c>
      <c r="Z9432">
        <v>200</v>
      </c>
      <c r="AA9432">
        <v>0</v>
      </c>
      <c r="AB9432">
        <v>7364</v>
      </c>
      <c r="AC9432">
        <v>1</v>
      </c>
      <c r="AH9432">
        <f t="shared" si="885"/>
        <v>13835</v>
      </c>
      <c r="AI9432">
        <f t="shared" si="886"/>
        <v>6471</v>
      </c>
      <c r="AJ9432">
        <f t="shared" si="887"/>
        <v>7364</v>
      </c>
      <c r="AK9432">
        <f t="shared" si="888"/>
        <v>0</v>
      </c>
      <c r="AT9432">
        <v>0</v>
      </c>
      <c r="AU9432">
        <v>0</v>
      </c>
      <c r="AW9432" t="s">
        <v>10589</v>
      </c>
      <c r="AX9432" t="s">
        <v>537</v>
      </c>
    </row>
    <row r="9433" spans="1:56">
      <c r="A9433">
        <v>317925</v>
      </c>
      <c r="B9433">
        <v>36</v>
      </c>
      <c r="C9433" t="s">
        <v>15336</v>
      </c>
      <c r="D9433">
        <v>40</v>
      </c>
      <c r="E9433">
        <v>53</v>
      </c>
      <c r="F9433">
        <v>2012</v>
      </c>
      <c r="G9433">
        <v>11</v>
      </c>
      <c r="H9433">
        <v>9</v>
      </c>
      <c r="J9433">
        <v>72</v>
      </c>
      <c r="P9433" t="str">
        <f t="shared" si="883"/>
        <v>72</v>
      </c>
      <c r="Q9433">
        <v>1</v>
      </c>
      <c r="R9433">
        <v>1</v>
      </c>
      <c r="S9433">
        <v>2</v>
      </c>
      <c r="U9433" t="s">
        <v>44</v>
      </c>
      <c r="V9433">
        <v>1</v>
      </c>
      <c r="W9433" t="str">
        <f t="shared" si="884"/>
        <v>REESE, RANDALL L.</v>
      </c>
      <c r="X9433" t="s">
        <v>15526</v>
      </c>
      <c r="Y9433">
        <v>200</v>
      </c>
      <c r="Z9433">
        <v>200</v>
      </c>
      <c r="AA9433">
        <v>0</v>
      </c>
      <c r="AB9433">
        <v>2247</v>
      </c>
      <c r="AC9433">
        <v>0</v>
      </c>
      <c r="AH9433">
        <f t="shared" si="885"/>
        <v>8243</v>
      </c>
      <c r="AI9433">
        <f t="shared" si="886"/>
        <v>5996</v>
      </c>
      <c r="AJ9433">
        <f t="shared" si="887"/>
        <v>2247</v>
      </c>
      <c r="AK9433">
        <f t="shared" si="888"/>
        <v>0</v>
      </c>
      <c r="AT9433">
        <v>0</v>
      </c>
      <c r="AU9433">
        <v>0</v>
      </c>
      <c r="AW9433" t="s">
        <v>14632</v>
      </c>
      <c r="AX9433" t="s">
        <v>4144</v>
      </c>
      <c r="AY9433" t="s">
        <v>151</v>
      </c>
    </row>
    <row r="9434" spans="1:56">
      <c r="A9434">
        <v>317926</v>
      </c>
      <c r="B9434">
        <v>36</v>
      </c>
      <c r="C9434" t="s">
        <v>15336</v>
      </c>
      <c r="D9434">
        <v>40</v>
      </c>
      <c r="E9434">
        <v>53</v>
      </c>
      <c r="F9434">
        <v>2012</v>
      </c>
      <c r="G9434">
        <v>11</v>
      </c>
      <c r="H9434">
        <v>9</v>
      </c>
      <c r="J9434">
        <v>72</v>
      </c>
      <c r="P9434" t="str">
        <f t="shared" si="883"/>
        <v>72</v>
      </c>
      <c r="Q9434">
        <v>1</v>
      </c>
      <c r="R9434">
        <v>1</v>
      </c>
      <c r="S9434">
        <v>2</v>
      </c>
      <c r="U9434" t="s">
        <v>44</v>
      </c>
      <c r="V9434">
        <v>1</v>
      </c>
      <c r="W9434" t="str">
        <f t="shared" si="884"/>
        <v>SCOTT, SENECA</v>
      </c>
      <c r="X9434" t="s">
        <v>15543</v>
      </c>
      <c r="Y9434">
        <v>100</v>
      </c>
      <c r="Z9434">
        <v>100</v>
      </c>
      <c r="AA9434">
        <v>1</v>
      </c>
      <c r="AB9434">
        <v>5996</v>
      </c>
      <c r="AC9434">
        <v>1</v>
      </c>
      <c r="AH9434">
        <f t="shared" si="885"/>
        <v>8243</v>
      </c>
      <c r="AI9434">
        <f t="shared" si="886"/>
        <v>5996</v>
      </c>
      <c r="AJ9434">
        <f t="shared" si="887"/>
        <v>2247</v>
      </c>
      <c r="AK9434">
        <f t="shared" si="888"/>
        <v>0</v>
      </c>
      <c r="AT9434">
        <v>0</v>
      </c>
      <c r="AU9434">
        <v>0</v>
      </c>
      <c r="AW9434" t="s">
        <v>213</v>
      </c>
      <c r="AX9434" t="s">
        <v>15544</v>
      </c>
    </row>
    <row r="9435" spans="1:56">
      <c r="A9435">
        <v>317927</v>
      </c>
      <c r="B9435">
        <v>36</v>
      </c>
      <c r="C9435" t="s">
        <v>15336</v>
      </c>
      <c r="D9435">
        <v>40</v>
      </c>
      <c r="E9435">
        <v>53</v>
      </c>
      <c r="F9435">
        <v>2012</v>
      </c>
      <c r="G9435">
        <v>11</v>
      </c>
      <c r="H9435">
        <v>9</v>
      </c>
      <c r="J9435">
        <v>73</v>
      </c>
      <c r="P9435" t="str">
        <f t="shared" si="883"/>
        <v>73</v>
      </c>
      <c r="Q9435">
        <v>1</v>
      </c>
      <c r="R9435">
        <v>1</v>
      </c>
      <c r="S9435">
        <v>2</v>
      </c>
      <c r="U9435" t="s">
        <v>44</v>
      </c>
      <c r="V9435">
        <v>1</v>
      </c>
      <c r="W9435" t="str">
        <f t="shared" si="884"/>
        <v>MATTHEWS, KEVIN</v>
      </c>
      <c r="X9435" t="s">
        <v>15456</v>
      </c>
      <c r="Y9435">
        <v>100</v>
      </c>
      <c r="Z9435">
        <v>100</v>
      </c>
      <c r="AA9435">
        <v>0</v>
      </c>
      <c r="AC9435">
        <v>1</v>
      </c>
      <c r="AH9435">
        <f t="shared" si="885"/>
        <v>0</v>
      </c>
      <c r="AI9435">
        <f t="shared" si="886"/>
        <v>0</v>
      </c>
      <c r="AJ9435">
        <f t="shared" si="887"/>
        <v>0</v>
      </c>
      <c r="AK9435">
        <f t="shared" si="888"/>
        <v>0</v>
      </c>
      <c r="AT9435">
        <v>0</v>
      </c>
      <c r="AU9435">
        <v>0</v>
      </c>
      <c r="AW9435" t="s">
        <v>6630</v>
      </c>
      <c r="AX9435" t="s">
        <v>251</v>
      </c>
    </row>
    <row r="9436" spans="1:56">
      <c r="A9436">
        <v>317928</v>
      </c>
      <c r="B9436">
        <v>36</v>
      </c>
      <c r="C9436" t="s">
        <v>15336</v>
      </c>
      <c r="D9436">
        <v>40</v>
      </c>
      <c r="E9436">
        <v>53</v>
      </c>
      <c r="F9436">
        <v>2012</v>
      </c>
      <c r="G9436">
        <v>11</v>
      </c>
      <c r="H9436">
        <v>9</v>
      </c>
      <c r="J9436">
        <v>74</v>
      </c>
      <c r="P9436" t="str">
        <f t="shared" si="883"/>
        <v>74</v>
      </c>
      <c r="Q9436">
        <v>1</v>
      </c>
      <c r="R9436">
        <v>1</v>
      </c>
      <c r="S9436">
        <v>2</v>
      </c>
      <c r="U9436" t="s">
        <v>44</v>
      </c>
      <c r="V9436">
        <v>1</v>
      </c>
      <c r="W9436" t="str">
        <f t="shared" si="884"/>
        <v>DERBY, DAVID</v>
      </c>
      <c r="X9436" t="s">
        <v>15386</v>
      </c>
      <c r="Y9436">
        <v>200</v>
      </c>
      <c r="Z9436">
        <v>200</v>
      </c>
      <c r="AA9436">
        <v>1</v>
      </c>
      <c r="AC9436">
        <v>1</v>
      </c>
      <c r="AH9436">
        <f t="shared" si="885"/>
        <v>0</v>
      </c>
      <c r="AI9436">
        <f t="shared" si="886"/>
        <v>0</v>
      </c>
      <c r="AJ9436">
        <f t="shared" si="887"/>
        <v>0</v>
      </c>
      <c r="AK9436">
        <f t="shared" si="888"/>
        <v>0</v>
      </c>
      <c r="AT9436">
        <v>0</v>
      </c>
      <c r="AU9436">
        <v>0</v>
      </c>
      <c r="AW9436" t="s">
        <v>15387</v>
      </c>
      <c r="AX9436" t="s">
        <v>160</v>
      </c>
    </row>
    <row r="9437" spans="1:56">
      <c r="A9437">
        <v>317929</v>
      </c>
      <c r="B9437">
        <v>36</v>
      </c>
      <c r="C9437" t="s">
        <v>15336</v>
      </c>
      <c r="D9437">
        <v>40</v>
      </c>
      <c r="E9437">
        <v>53</v>
      </c>
      <c r="F9437">
        <v>2012</v>
      </c>
      <c r="G9437">
        <v>11</v>
      </c>
      <c r="H9437">
        <v>9</v>
      </c>
      <c r="J9437">
        <v>75</v>
      </c>
      <c r="P9437" t="str">
        <f t="shared" si="883"/>
        <v>75</v>
      </c>
      <c r="Q9437">
        <v>1</v>
      </c>
      <c r="R9437">
        <v>1</v>
      </c>
      <c r="S9437">
        <v>2</v>
      </c>
      <c r="U9437" t="s">
        <v>44</v>
      </c>
      <c r="V9437">
        <v>1</v>
      </c>
      <c r="W9437" t="str">
        <f t="shared" si="884"/>
        <v>KIRBY, DAN</v>
      </c>
      <c r="X9437" t="s">
        <v>15441</v>
      </c>
      <c r="Y9437">
        <v>200</v>
      </c>
      <c r="Z9437">
        <v>200</v>
      </c>
      <c r="AA9437">
        <v>1</v>
      </c>
      <c r="AC9437">
        <v>1</v>
      </c>
      <c r="AH9437">
        <f t="shared" si="885"/>
        <v>0</v>
      </c>
      <c r="AI9437">
        <f t="shared" si="886"/>
        <v>0</v>
      </c>
      <c r="AJ9437">
        <f t="shared" si="887"/>
        <v>0</v>
      </c>
      <c r="AK9437">
        <f t="shared" si="888"/>
        <v>0</v>
      </c>
      <c r="AT9437">
        <v>0</v>
      </c>
      <c r="AU9437">
        <v>0</v>
      </c>
      <c r="AW9437" t="s">
        <v>4049</v>
      </c>
      <c r="AX9437" t="s">
        <v>309</v>
      </c>
    </row>
    <row r="9438" spans="1:56">
      <c r="A9438">
        <v>317931</v>
      </c>
      <c r="B9438">
        <v>36</v>
      </c>
      <c r="C9438" t="s">
        <v>15336</v>
      </c>
      <c r="D9438">
        <v>40</v>
      </c>
      <c r="E9438">
        <v>53</v>
      </c>
      <c r="F9438">
        <v>2012</v>
      </c>
      <c r="G9438">
        <v>11</v>
      </c>
      <c r="H9438">
        <v>9</v>
      </c>
      <c r="J9438">
        <v>76</v>
      </c>
      <c r="P9438" t="str">
        <f t="shared" si="883"/>
        <v>76</v>
      </c>
      <c r="Q9438">
        <v>1</v>
      </c>
      <c r="R9438">
        <v>1</v>
      </c>
      <c r="S9438">
        <v>2</v>
      </c>
      <c r="U9438" t="s">
        <v>44</v>
      </c>
      <c r="V9438">
        <v>1</v>
      </c>
      <c r="W9438" t="str">
        <f t="shared" si="884"/>
        <v>BRUMBAUGH, DAVID</v>
      </c>
      <c r="X9438" t="s">
        <v>15356</v>
      </c>
      <c r="Y9438">
        <v>200</v>
      </c>
      <c r="Z9438">
        <v>200</v>
      </c>
      <c r="AA9438">
        <v>1</v>
      </c>
      <c r="AB9438">
        <v>10679</v>
      </c>
      <c r="AC9438">
        <v>1</v>
      </c>
      <c r="AH9438">
        <f t="shared" si="885"/>
        <v>15779</v>
      </c>
      <c r="AI9438">
        <f t="shared" si="886"/>
        <v>5100</v>
      </c>
      <c r="AJ9438">
        <f t="shared" si="887"/>
        <v>10679</v>
      </c>
      <c r="AK9438">
        <f t="shared" si="888"/>
        <v>0</v>
      </c>
      <c r="AT9438">
        <v>0</v>
      </c>
      <c r="AU9438">
        <v>0</v>
      </c>
      <c r="AW9438" t="s">
        <v>15357</v>
      </c>
      <c r="AX9438" t="s">
        <v>160</v>
      </c>
    </row>
    <row r="9439" spans="1:56">
      <c r="A9439">
        <v>317930</v>
      </c>
      <c r="B9439">
        <v>36</v>
      </c>
      <c r="C9439" t="s">
        <v>15336</v>
      </c>
      <c r="D9439">
        <v>40</v>
      </c>
      <c r="E9439">
        <v>53</v>
      </c>
      <c r="F9439">
        <v>2012</v>
      </c>
      <c r="G9439">
        <v>11</v>
      </c>
      <c r="H9439">
        <v>9</v>
      </c>
      <c r="J9439">
        <v>76</v>
      </c>
      <c r="P9439" t="str">
        <f t="shared" si="883"/>
        <v>76</v>
      </c>
      <c r="Q9439">
        <v>1</v>
      </c>
      <c r="R9439">
        <v>1</v>
      </c>
      <c r="S9439">
        <v>2</v>
      </c>
      <c r="U9439" t="s">
        <v>44</v>
      </c>
      <c r="V9439">
        <v>1</v>
      </c>
      <c r="W9439" t="str">
        <f t="shared" si="884"/>
        <v>PUETT, GLENDA K.</v>
      </c>
      <c r="X9439" t="s">
        <v>15520</v>
      </c>
      <c r="Y9439">
        <v>100</v>
      </c>
      <c r="Z9439">
        <v>100</v>
      </c>
      <c r="AA9439">
        <v>0</v>
      </c>
      <c r="AB9439">
        <v>5100</v>
      </c>
      <c r="AC9439">
        <v>0</v>
      </c>
      <c r="AH9439">
        <f t="shared" si="885"/>
        <v>15779</v>
      </c>
      <c r="AI9439">
        <f t="shared" si="886"/>
        <v>5100</v>
      </c>
      <c r="AJ9439">
        <f t="shared" si="887"/>
        <v>10679</v>
      </c>
      <c r="AK9439">
        <f t="shared" si="888"/>
        <v>0</v>
      </c>
      <c r="AT9439">
        <v>0</v>
      </c>
      <c r="AU9439">
        <v>0</v>
      </c>
      <c r="AW9439" t="s">
        <v>15521</v>
      </c>
      <c r="AX9439" t="s">
        <v>6707</v>
      </c>
      <c r="AY9439" t="s">
        <v>56</v>
      </c>
    </row>
    <row r="9440" spans="1:56">
      <c r="A9440">
        <v>317932</v>
      </c>
      <c r="B9440">
        <v>36</v>
      </c>
      <c r="C9440" t="s">
        <v>15336</v>
      </c>
      <c r="D9440">
        <v>40</v>
      </c>
      <c r="E9440">
        <v>53</v>
      </c>
      <c r="F9440">
        <v>2012</v>
      </c>
      <c r="G9440">
        <v>11</v>
      </c>
      <c r="H9440">
        <v>9</v>
      </c>
      <c r="J9440">
        <v>77</v>
      </c>
      <c r="P9440" t="str">
        <f t="shared" si="883"/>
        <v>77</v>
      </c>
      <c r="Q9440">
        <v>1</v>
      </c>
      <c r="R9440">
        <v>1</v>
      </c>
      <c r="S9440">
        <v>2</v>
      </c>
      <c r="U9440" t="s">
        <v>44</v>
      </c>
      <c r="V9440">
        <v>1</v>
      </c>
      <c r="W9440" t="str">
        <f t="shared" si="884"/>
        <v>PROCTOR, ERIC DEAN</v>
      </c>
      <c r="X9440" t="s">
        <v>15517</v>
      </c>
      <c r="Y9440">
        <v>100</v>
      </c>
      <c r="Z9440">
        <v>100</v>
      </c>
      <c r="AA9440">
        <v>1</v>
      </c>
      <c r="AC9440">
        <v>1</v>
      </c>
      <c r="AH9440">
        <f t="shared" si="885"/>
        <v>0</v>
      </c>
      <c r="AI9440">
        <f t="shared" si="886"/>
        <v>0</v>
      </c>
      <c r="AJ9440">
        <f t="shared" si="887"/>
        <v>0</v>
      </c>
      <c r="AK9440">
        <f t="shared" si="888"/>
        <v>0</v>
      </c>
      <c r="AT9440">
        <v>0</v>
      </c>
      <c r="AU9440">
        <v>0</v>
      </c>
      <c r="AW9440" t="s">
        <v>15518</v>
      </c>
      <c r="AX9440" t="s">
        <v>126</v>
      </c>
    </row>
    <row r="9441" spans="1:51">
      <c r="A9441">
        <v>317933</v>
      </c>
      <c r="B9441">
        <v>36</v>
      </c>
      <c r="C9441" t="s">
        <v>15336</v>
      </c>
      <c r="D9441">
        <v>40</v>
      </c>
      <c r="E9441">
        <v>53</v>
      </c>
      <c r="F9441">
        <v>2012</v>
      </c>
      <c r="G9441">
        <v>11</v>
      </c>
      <c r="H9441">
        <v>9</v>
      </c>
      <c r="J9441">
        <v>78</v>
      </c>
      <c r="P9441" t="str">
        <f t="shared" si="883"/>
        <v>78</v>
      </c>
      <c r="Q9441">
        <v>1</v>
      </c>
      <c r="R9441">
        <v>1</v>
      </c>
      <c r="S9441">
        <v>2</v>
      </c>
      <c r="U9441" t="s">
        <v>44</v>
      </c>
      <c r="V9441">
        <v>1</v>
      </c>
      <c r="W9441" t="str">
        <f t="shared" si="884"/>
        <v>CATALANO, PAUL</v>
      </c>
      <c r="X9441" t="s">
        <v>15362</v>
      </c>
      <c r="Y9441">
        <v>200</v>
      </c>
      <c r="Z9441">
        <v>200</v>
      </c>
      <c r="AA9441">
        <v>0</v>
      </c>
      <c r="AB9441">
        <v>5534</v>
      </c>
      <c r="AC9441">
        <v>0</v>
      </c>
      <c r="AH9441">
        <f t="shared" si="885"/>
        <v>14356</v>
      </c>
      <c r="AI9441">
        <f t="shared" si="886"/>
        <v>8822</v>
      </c>
      <c r="AJ9441">
        <f t="shared" si="887"/>
        <v>5534</v>
      </c>
      <c r="AK9441">
        <f t="shared" si="888"/>
        <v>0</v>
      </c>
      <c r="AT9441">
        <v>0</v>
      </c>
      <c r="AU9441">
        <v>0</v>
      </c>
      <c r="AW9441" t="s">
        <v>15363</v>
      </c>
      <c r="AX9441" t="s">
        <v>221</v>
      </c>
    </row>
    <row r="9442" spans="1:51">
      <c r="A9442">
        <v>317934</v>
      </c>
      <c r="B9442">
        <v>36</v>
      </c>
      <c r="C9442" t="s">
        <v>15336</v>
      </c>
      <c r="D9442">
        <v>40</v>
      </c>
      <c r="E9442">
        <v>53</v>
      </c>
      <c r="F9442">
        <v>2012</v>
      </c>
      <c r="G9442">
        <v>11</v>
      </c>
      <c r="H9442">
        <v>9</v>
      </c>
      <c r="J9442">
        <v>78</v>
      </c>
      <c r="P9442" t="str">
        <f t="shared" si="883"/>
        <v>78</v>
      </c>
      <c r="Q9442">
        <v>1</v>
      </c>
      <c r="R9442">
        <v>1</v>
      </c>
      <c r="S9442">
        <v>2</v>
      </c>
      <c r="U9442" t="s">
        <v>44</v>
      </c>
      <c r="V9442">
        <v>1</v>
      </c>
      <c r="W9442" t="str">
        <f t="shared" si="884"/>
        <v>MCDANIEL, JEANNIE</v>
      </c>
      <c r="X9442" t="s">
        <v>15466</v>
      </c>
      <c r="Y9442">
        <v>100</v>
      </c>
      <c r="Z9442">
        <v>100</v>
      </c>
      <c r="AA9442">
        <v>1</v>
      </c>
      <c r="AB9442">
        <v>8822</v>
      </c>
      <c r="AC9442">
        <v>1</v>
      </c>
      <c r="AH9442">
        <f t="shared" si="885"/>
        <v>14356</v>
      </c>
      <c r="AI9442">
        <f t="shared" si="886"/>
        <v>8822</v>
      </c>
      <c r="AJ9442">
        <f t="shared" si="887"/>
        <v>5534</v>
      </c>
      <c r="AK9442">
        <f t="shared" si="888"/>
        <v>0</v>
      </c>
      <c r="AT9442">
        <v>0</v>
      </c>
      <c r="AU9442">
        <v>0</v>
      </c>
      <c r="AW9442" t="s">
        <v>6988</v>
      </c>
      <c r="AX9442" t="s">
        <v>4754</v>
      </c>
    </row>
    <row r="9443" spans="1:51">
      <c r="A9443">
        <v>317935</v>
      </c>
      <c r="B9443">
        <v>36</v>
      </c>
      <c r="C9443" t="s">
        <v>15336</v>
      </c>
      <c r="D9443">
        <v>40</v>
      </c>
      <c r="E9443">
        <v>53</v>
      </c>
      <c r="F9443">
        <v>2012</v>
      </c>
      <c r="G9443">
        <v>11</v>
      </c>
      <c r="H9443">
        <v>9</v>
      </c>
      <c r="J9443">
        <v>79</v>
      </c>
      <c r="P9443" t="str">
        <f t="shared" si="883"/>
        <v>79</v>
      </c>
      <c r="Q9443">
        <v>1</v>
      </c>
      <c r="R9443">
        <v>1</v>
      </c>
      <c r="S9443">
        <v>2</v>
      </c>
      <c r="U9443" t="s">
        <v>44</v>
      </c>
      <c r="V9443">
        <v>1</v>
      </c>
      <c r="W9443" t="str">
        <f t="shared" si="884"/>
        <v>WATSON, WELDON LEE</v>
      </c>
      <c r="X9443" t="s">
        <v>15590</v>
      </c>
      <c r="Y9443">
        <v>200</v>
      </c>
      <c r="Z9443">
        <v>200</v>
      </c>
      <c r="AA9443">
        <v>1</v>
      </c>
      <c r="AC9443">
        <v>1</v>
      </c>
      <c r="AH9443">
        <f t="shared" si="885"/>
        <v>0</v>
      </c>
      <c r="AI9443">
        <f t="shared" si="886"/>
        <v>0</v>
      </c>
      <c r="AJ9443">
        <f t="shared" si="887"/>
        <v>0</v>
      </c>
      <c r="AK9443">
        <f t="shared" si="888"/>
        <v>0</v>
      </c>
      <c r="AT9443">
        <v>0</v>
      </c>
      <c r="AU9443">
        <v>0</v>
      </c>
      <c r="AW9443" t="s">
        <v>2195</v>
      </c>
      <c r="AX9443" t="s">
        <v>4257</v>
      </c>
    </row>
    <row r="9444" spans="1:51">
      <c r="A9444">
        <v>317936</v>
      </c>
      <c r="B9444">
        <v>36</v>
      </c>
      <c r="C9444" t="s">
        <v>15336</v>
      </c>
      <c r="D9444">
        <v>40</v>
      </c>
      <c r="E9444">
        <v>53</v>
      </c>
      <c r="F9444">
        <v>2012</v>
      </c>
      <c r="G9444">
        <v>11</v>
      </c>
      <c r="H9444">
        <v>9</v>
      </c>
      <c r="J9444">
        <v>80</v>
      </c>
      <c r="P9444" t="str">
        <f t="shared" si="883"/>
        <v>80</v>
      </c>
      <c r="Q9444">
        <v>1</v>
      </c>
      <c r="R9444">
        <v>1</v>
      </c>
      <c r="S9444">
        <v>2</v>
      </c>
      <c r="U9444" t="s">
        <v>44</v>
      </c>
      <c r="V9444">
        <v>1</v>
      </c>
      <c r="W9444" t="str">
        <f t="shared" si="884"/>
        <v>RITZE, MIKE</v>
      </c>
      <c r="X9444" t="s">
        <v>15530</v>
      </c>
      <c r="Y9444">
        <v>200</v>
      </c>
      <c r="Z9444">
        <v>200</v>
      </c>
      <c r="AA9444">
        <v>1</v>
      </c>
      <c r="AC9444">
        <v>1</v>
      </c>
      <c r="AH9444">
        <f t="shared" si="885"/>
        <v>0</v>
      </c>
      <c r="AI9444">
        <f t="shared" si="886"/>
        <v>0</v>
      </c>
      <c r="AJ9444">
        <f t="shared" si="887"/>
        <v>0</v>
      </c>
      <c r="AK9444">
        <f t="shared" si="888"/>
        <v>0</v>
      </c>
      <c r="AT9444">
        <v>0</v>
      </c>
      <c r="AU9444">
        <v>0</v>
      </c>
      <c r="AW9444" t="s">
        <v>15531</v>
      </c>
      <c r="AX9444" t="s">
        <v>106</v>
      </c>
    </row>
    <row r="9445" spans="1:51">
      <c r="A9445">
        <v>317937</v>
      </c>
      <c r="B9445">
        <v>36</v>
      </c>
      <c r="C9445" t="s">
        <v>15336</v>
      </c>
      <c r="D9445">
        <v>40</v>
      </c>
      <c r="E9445">
        <v>53</v>
      </c>
      <c r="F9445">
        <v>2012</v>
      </c>
      <c r="G9445">
        <v>11</v>
      </c>
      <c r="H9445">
        <v>9</v>
      </c>
      <c r="J9445">
        <v>81</v>
      </c>
      <c r="P9445" t="str">
        <f t="shared" si="883"/>
        <v>81</v>
      </c>
      <c r="Q9445">
        <v>1</v>
      </c>
      <c r="R9445">
        <v>1</v>
      </c>
      <c r="S9445">
        <v>2</v>
      </c>
      <c r="U9445" t="s">
        <v>44</v>
      </c>
      <c r="V9445">
        <v>1</v>
      </c>
      <c r="W9445" t="str">
        <f t="shared" si="884"/>
        <v>GRAU, RANDY</v>
      </c>
      <c r="X9445" t="s">
        <v>15405</v>
      </c>
      <c r="Y9445">
        <v>200</v>
      </c>
      <c r="Z9445">
        <v>200</v>
      </c>
      <c r="AA9445">
        <v>1</v>
      </c>
      <c r="AC9445">
        <v>1</v>
      </c>
      <c r="AH9445">
        <f t="shared" si="885"/>
        <v>0</v>
      </c>
      <c r="AI9445">
        <f t="shared" si="886"/>
        <v>0</v>
      </c>
      <c r="AJ9445">
        <f t="shared" si="887"/>
        <v>0</v>
      </c>
      <c r="AK9445">
        <f t="shared" si="888"/>
        <v>0</v>
      </c>
      <c r="AT9445">
        <v>0</v>
      </c>
      <c r="AU9445">
        <v>0</v>
      </c>
      <c r="AW9445" t="s">
        <v>15406</v>
      </c>
      <c r="AX9445" t="s">
        <v>767</v>
      </c>
    </row>
    <row r="9446" spans="1:51">
      <c r="A9446">
        <v>317938</v>
      </c>
      <c r="B9446">
        <v>36</v>
      </c>
      <c r="C9446" t="s">
        <v>15336</v>
      </c>
      <c r="D9446">
        <v>40</v>
      </c>
      <c r="E9446">
        <v>53</v>
      </c>
      <c r="F9446">
        <v>2012</v>
      </c>
      <c r="G9446">
        <v>11</v>
      </c>
      <c r="H9446">
        <v>9</v>
      </c>
      <c r="J9446">
        <v>82</v>
      </c>
      <c r="P9446" t="str">
        <f t="shared" si="883"/>
        <v>82</v>
      </c>
      <c r="Q9446">
        <v>1</v>
      </c>
      <c r="R9446">
        <v>1</v>
      </c>
      <c r="S9446">
        <v>2</v>
      </c>
      <c r="U9446" t="s">
        <v>44</v>
      </c>
      <c r="V9446">
        <v>1</v>
      </c>
      <c r="W9446" t="str">
        <f t="shared" si="884"/>
        <v>TURNER, MIKE</v>
      </c>
      <c r="X9446" t="s">
        <v>15578</v>
      </c>
      <c r="Y9446">
        <v>200</v>
      </c>
      <c r="Z9446">
        <v>200</v>
      </c>
      <c r="AA9446">
        <v>0</v>
      </c>
      <c r="AC9446">
        <v>1</v>
      </c>
      <c r="AH9446">
        <f t="shared" si="885"/>
        <v>0</v>
      </c>
      <c r="AI9446">
        <f t="shared" si="886"/>
        <v>0</v>
      </c>
      <c r="AJ9446">
        <f t="shared" si="887"/>
        <v>0</v>
      </c>
      <c r="AK9446">
        <f t="shared" si="888"/>
        <v>0</v>
      </c>
      <c r="AT9446">
        <v>0</v>
      </c>
      <c r="AU9446">
        <v>0</v>
      </c>
      <c r="AW9446" t="s">
        <v>2171</v>
      </c>
      <c r="AX9446" t="s">
        <v>106</v>
      </c>
    </row>
    <row r="9447" spans="1:51">
      <c r="A9447">
        <v>317939</v>
      </c>
      <c r="B9447">
        <v>36</v>
      </c>
      <c r="C9447" t="s">
        <v>15336</v>
      </c>
      <c r="D9447">
        <v>40</v>
      </c>
      <c r="E9447">
        <v>53</v>
      </c>
      <c r="F9447">
        <v>2012</v>
      </c>
      <c r="G9447">
        <v>11</v>
      </c>
      <c r="H9447">
        <v>9</v>
      </c>
      <c r="J9447">
        <v>83</v>
      </c>
      <c r="P9447" t="str">
        <f t="shared" si="883"/>
        <v>83</v>
      </c>
      <c r="Q9447">
        <v>1</v>
      </c>
      <c r="R9447">
        <v>1</v>
      </c>
      <c r="S9447">
        <v>2</v>
      </c>
      <c r="U9447" t="s">
        <v>44</v>
      </c>
      <c r="V9447">
        <v>1</v>
      </c>
      <c r="W9447" t="str">
        <f t="shared" si="884"/>
        <v>HOLZBERGER, ED</v>
      </c>
      <c r="X9447" t="s">
        <v>15418</v>
      </c>
      <c r="Y9447">
        <v>100</v>
      </c>
      <c r="Z9447">
        <v>100</v>
      </c>
      <c r="AA9447">
        <v>0</v>
      </c>
      <c r="AB9447">
        <v>5905</v>
      </c>
      <c r="AC9447">
        <v>0</v>
      </c>
      <c r="AH9447">
        <f t="shared" si="885"/>
        <v>16899</v>
      </c>
      <c r="AI9447">
        <f t="shared" si="886"/>
        <v>5905</v>
      </c>
      <c r="AJ9447">
        <f t="shared" si="887"/>
        <v>10994</v>
      </c>
      <c r="AK9447">
        <f t="shared" si="888"/>
        <v>0</v>
      </c>
      <c r="AT9447">
        <v>0</v>
      </c>
      <c r="AU9447">
        <v>0</v>
      </c>
      <c r="AW9447" t="s">
        <v>15419</v>
      </c>
      <c r="AX9447" t="s">
        <v>365</v>
      </c>
    </row>
    <row r="9448" spans="1:51">
      <c r="A9448">
        <v>317940</v>
      </c>
      <c r="B9448">
        <v>36</v>
      </c>
      <c r="C9448" t="s">
        <v>15336</v>
      </c>
      <c r="D9448">
        <v>40</v>
      </c>
      <c r="E9448">
        <v>53</v>
      </c>
      <c r="F9448">
        <v>2012</v>
      </c>
      <c r="G9448">
        <v>11</v>
      </c>
      <c r="H9448">
        <v>9</v>
      </c>
      <c r="J9448">
        <v>83</v>
      </c>
      <c r="P9448" t="str">
        <f t="shared" si="883"/>
        <v>83</v>
      </c>
      <c r="Q9448">
        <v>1</v>
      </c>
      <c r="R9448">
        <v>1</v>
      </c>
      <c r="S9448">
        <v>2</v>
      </c>
      <c r="U9448" t="s">
        <v>44</v>
      </c>
      <c r="V9448">
        <v>1</v>
      </c>
      <c r="W9448" t="str">
        <f t="shared" si="884"/>
        <v>MCDANIEL, JOHN RANDALL (RANDY)</v>
      </c>
      <c r="X9448" t="s">
        <v>15467</v>
      </c>
      <c r="Y9448">
        <v>200</v>
      </c>
      <c r="Z9448">
        <v>200</v>
      </c>
      <c r="AA9448">
        <v>1</v>
      </c>
      <c r="AB9448">
        <v>10994</v>
      </c>
      <c r="AC9448">
        <v>1</v>
      </c>
      <c r="AH9448">
        <f t="shared" si="885"/>
        <v>16899</v>
      </c>
      <c r="AI9448">
        <f t="shared" si="886"/>
        <v>5905</v>
      </c>
      <c r="AJ9448">
        <f t="shared" si="887"/>
        <v>10994</v>
      </c>
      <c r="AK9448">
        <f t="shared" si="888"/>
        <v>0</v>
      </c>
      <c r="AT9448">
        <v>0</v>
      </c>
      <c r="AU9448">
        <v>0</v>
      </c>
      <c r="AW9448" t="s">
        <v>6988</v>
      </c>
      <c r="AX9448" t="s">
        <v>767</v>
      </c>
    </row>
    <row r="9449" spans="1:51">
      <c r="A9449">
        <v>317941</v>
      </c>
      <c r="B9449">
        <v>36</v>
      </c>
      <c r="C9449" t="s">
        <v>15336</v>
      </c>
      <c r="D9449">
        <v>40</v>
      </c>
      <c r="E9449">
        <v>53</v>
      </c>
      <c r="F9449">
        <v>2012</v>
      </c>
      <c r="G9449">
        <v>11</v>
      </c>
      <c r="H9449">
        <v>9</v>
      </c>
      <c r="J9449">
        <v>84</v>
      </c>
      <c r="P9449" t="str">
        <f t="shared" si="883"/>
        <v>84</v>
      </c>
      <c r="Q9449">
        <v>1</v>
      </c>
      <c r="R9449">
        <v>1</v>
      </c>
      <c r="S9449">
        <v>2</v>
      </c>
      <c r="U9449" t="s">
        <v>44</v>
      </c>
      <c r="V9449">
        <v>1</v>
      </c>
      <c r="W9449" t="str">
        <f t="shared" si="884"/>
        <v>KERN, SALLY</v>
      </c>
      <c r="X9449" t="s">
        <v>15438</v>
      </c>
      <c r="Y9449">
        <v>200</v>
      </c>
      <c r="Z9449">
        <v>200</v>
      </c>
      <c r="AA9449">
        <v>1</v>
      </c>
      <c r="AC9449">
        <v>1</v>
      </c>
      <c r="AH9449">
        <f t="shared" si="885"/>
        <v>0</v>
      </c>
      <c r="AI9449">
        <f t="shared" si="886"/>
        <v>0</v>
      </c>
      <c r="AJ9449">
        <f t="shared" si="887"/>
        <v>0</v>
      </c>
      <c r="AK9449">
        <f t="shared" si="888"/>
        <v>0</v>
      </c>
      <c r="AT9449">
        <v>0</v>
      </c>
      <c r="AU9449">
        <v>0</v>
      </c>
      <c r="AW9449" t="s">
        <v>6098</v>
      </c>
      <c r="AX9449" t="s">
        <v>507</v>
      </c>
    </row>
    <row r="9450" spans="1:51">
      <c r="A9450">
        <v>317942</v>
      </c>
      <c r="B9450">
        <v>36</v>
      </c>
      <c r="C9450" t="s">
        <v>15336</v>
      </c>
      <c r="D9450">
        <v>40</v>
      </c>
      <c r="E9450">
        <v>53</v>
      </c>
      <c r="F9450">
        <v>2012</v>
      </c>
      <c r="G9450">
        <v>11</v>
      </c>
      <c r="H9450">
        <v>9</v>
      </c>
      <c r="J9450">
        <v>85</v>
      </c>
      <c r="P9450" t="str">
        <f t="shared" si="883"/>
        <v>85</v>
      </c>
      <c r="Q9450">
        <v>1</v>
      </c>
      <c r="R9450">
        <v>1</v>
      </c>
      <c r="S9450">
        <v>2</v>
      </c>
      <c r="U9450" t="s">
        <v>44</v>
      </c>
      <c r="V9450">
        <v>1</v>
      </c>
      <c r="W9450" t="str">
        <f t="shared" si="884"/>
        <v>DANK, DAVID</v>
      </c>
      <c r="X9450" t="s">
        <v>15381</v>
      </c>
      <c r="Y9450">
        <v>200</v>
      </c>
      <c r="Z9450">
        <v>200</v>
      </c>
      <c r="AA9450">
        <v>1</v>
      </c>
      <c r="AC9450">
        <v>1</v>
      </c>
      <c r="AH9450">
        <f t="shared" si="885"/>
        <v>0</v>
      </c>
      <c r="AI9450">
        <f t="shared" si="886"/>
        <v>0</v>
      </c>
      <c r="AJ9450">
        <f t="shared" si="887"/>
        <v>0</v>
      </c>
      <c r="AK9450">
        <f t="shared" si="888"/>
        <v>0</v>
      </c>
      <c r="AT9450">
        <v>0</v>
      </c>
      <c r="AU9450">
        <v>0</v>
      </c>
      <c r="AW9450" t="s">
        <v>15382</v>
      </c>
      <c r="AX9450" t="s">
        <v>160</v>
      </c>
    </row>
    <row r="9451" spans="1:51">
      <c r="A9451">
        <v>317944</v>
      </c>
      <c r="B9451">
        <v>36</v>
      </c>
      <c r="C9451" t="s">
        <v>15336</v>
      </c>
      <c r="D9451">
        <v>40</v>
      </c>
      <c r="E9451">
        <v>53</v>
      </c>
      <c r="F9451">
        <v>2012</v>
      </c>
      <c r="G9451">
        <v>11</v>
      </c>
      <c r="H9451">
        <v>9</v>
      </c>
      <c r="J9451">
        <v>86</v>
      </c>
      <c r="P9451" t="str">
        <f t="shared" si="883"/>
        <v>86</v>
      </c>
      <c r="Q9451">
        <v>1</v>
      </c>
      <c r="R9451">
        <v>1</v>
      </c>
      <c r="S9451">
        <v>2</v>
      </c>
      <c r="U9451" t="s">
        <v>44</v>
      </c>
      <c r="V9451">
        <v>1</v>
      </c>
      <c r="W9451" t="str">
        <f t="shared" si="884"/>
        <v>FOURKILLER, WILL</v>
      </c>
      <c r="X9451" t="s">
        <v>15399</v>
      </c>
      <c r="Y9451">
        <v>100</v>
      </c>
      <c r="Z9451">
        <v>100</v>
      </c>
      <c r="AA9451">
        <v>0</v>
      </c>
      <c r="AB9451">
        <v>7366</v>
      </c>
      <c r="AC9451">
        <v>1</v>
      </c>
      <c r="AH9451">
        <f t="shared" si="885"/>
        <v>10712</v>
      </c>
      <c r="AI9451">
        <f t="shared" si="886"/>
        <v>7366</v>
      </c>
      <c r="AJ9451">
        <f t="shared" si="887"/>
        <v>3346</v>
      </c>
      <c r="AK9451">
        <f t="shared" si="888"/>
        <v>0</v>
      </c>
      <c r="AT9451">
        <v>0</v>
      </c>
      <c r="AU9451">
        <v>0</v>
      </c>
      <c r="AW9451" t="s">
        <v>15400</v>
      </c>
      <c r="AX9451" t="s">
        <v>752</v>
      </c>
    </row>
    <row r="9452" spans="1:51">
      <c r="A9452">
        <v>317943</v>
      </c>
      <c r="B9452">
        <v>36</v>
      </c>
      <c r="C9452" t="s">
        <v>15336</v>
      </c>
      <c r="D9452">
        <v>40</v>
      </c>
      <c r="E9452">
        <v>53</v>
      </c>
      <c r="F9452">
        <v>2012</v>
      </c>
      <c r="G9452">
        <v>11</v>
      </c>
      <c r="H9452">
        <v>9</v>
      </c>
      <c r="J9452">
        <v>86</v>
      </c>
      <c r="P9452" t="str">
        <f t="shared" si="883"/>
        <v>86</v>
      </c>
      <c r="Q9452">
        <v>1</v>
      </c>
      <c r="R9452">
        <v>1</v>
      </c>
      <c r="S9452">
        <v>2</v>
      </c>
      <c r="U9452" t="s">
        <v>44</v>
      </c>
      <c r="V9452">
        <v>1</v>
      </c>
      <c r="W9452" t="str">
        <f t="shared" si="884"/>
        <v>TURNER, RUSSELL DON</v>
      </c>
      <c r="X9452" t="s">
        <v>15579</v>
      </c>
      <c r="Y9452">
        <v>200</v>
      </c>
      <c r="Z9452">
        <v>200</v>
      </c>
      <c r="AA9452">
        <v>0</v>
      </c>
      <c r="AB9452">
        <v>3346</v>
      </c>
      <c r="AC9452">
        <v>0</v>
      </c>
      <c r="AH9452">
        <f t="shared" si="885"/>
        <v>10712</v>
      </c>
      <c r="AI9452">
        <f t="shared" si="886"/>
        <v>7366</v>
      </c>
      <c r="AJ9452">
        <f t="shared" si="887"/>
        <v>3346</v>
      </c>
      <c r="AK9452">
        <f t="shared" si="888"/>
        <v>0</v>
      </c>
      <c r="AT9452">
        <v>0</v>
      </c>
      <c r="AU9452">
        <v>0</v>
      </c>
      <c r="AW9452" t="s">
        <v>2171</v>
      </c>
      <c r="AX9452" t="s">
        <v>2688</v>
      </c>
      <c r="AY9452" t="s">
        <v>163</v>
      </c>
    </row>
    <row r="9453" spans="1:51">
      <c r="A9453">
        <v>317946</v>
      </c>
      <c r="B9453">
        <v>36</v>
      </c>
      <c r="C9453" t="s">
        <v>15336</v>
      </c>
      <c r="D9453">
        <v>40</v>
      </c>
      <c r="E9453">
        <v>53</v>
      </c>
      <c r="F9453">
        <v>2012</v>
      </c>
      <c r="G9453">
        <v>11</v>
      </c>
      <c r="H9453">
        <v>9</v>
      </c>
      <c r="J9453">
        <v>87</v>
      </c>
      <c r="P9453" t="str">
        <f t="shared" si="883"/>
        <v>87</v>
      </c>
      <c r="Q9453">
        <v>1</v>
      </c>
      <c r="R9453">
        <v>1</v>
      </c>
      <c r="S9453">
        <v>2</v>
      </c>
      <c r="U9453" t="s">
        <v>44</v>
      </c>
      <c r="V9453">
        <v>1</v>
      </c>
      <c r="W9453" t="str">
        <f t="shared" si="884"/>
        <v>NELSON, JASON</v>
      </c>
      <c r="X9453" t="s">
        <v>15488</v>
      </c>
      <c r="Y9453">
        <v>200</v>
      </c>
      <c r="Z9453">
        <v>200</v>
      </c>
      <c r="AA9453">
        <v>1</v>
      </c>
      <c r="AB9453">
        <v>7052</v>
      </c>
      <c r="AC9453">
        <v>1</v>
      </c>
      <c r="AH9453">
        <f t="shared" si="885"/>
        <v>12744</v>
      </c>
      <c r="AI9453">
        <f t="shared" si="886"/>
        <v>5692</v>
      </c>
      <c r="AJ9453">
        <f t="shared" si="887"/>
        <v>7052</v>
      </c>
      <c r="AK9453">
        <f t="shared" si="888"/>
        <v>0</v>
      </c>
      <c r="AT9453">
        <v>0</v>
      </c>
      <c r="AU9453">
        <v>0</v>
      </c>
      <c r="AW9453" t="s">
        <v>2031</v>
      </c>
      <c r="AX9453" t="s">
        <v>531</v>
      </c>
    </row>
    <row r="9454" spans="1:51">
      <c r="A9454">
        <v>317945</v>
      </c>
      <c r="B9454">
        <v>36</v>
      </c>
      <c r="C9454" t="s">
        <v>15336</v>
      </c>
      <c r="D9454">
        <v>40</v>
      </c>
      <c r="E9454">
        <v>53</v>
      </c>
      <c r="F9454">
        <v>2012</v>
      </c>
      <c r="G9454">
        <v>11</v>
      </c>
      <c r="H9454">
        <v>9</v>
      </c>
      <c r="J9454">
        <v>87</v>
      </c>
      <c r="P9454" t="str">
        <f t="shared" si="883"/>
        <v>87</v>
      </c>
      <c r="Q9454">
        <v>1</v>
      </c>
      <c r="R9454">
        <v>1</v>
      </c>
      <c r="S9454">
        <v>2</v>
      </c>
      <c r="U9454" t="s">
        <v>44</v>
      </c>
      <c r="V9454">
        <v>1</v>
      </c>
      <c r="W9454" t="str">
        <f t="shared" si="884"/>
        <v>SINGER, NICK</v>
      </c>
      <c r="X9454" t="s">
        <v>15557</v>
      </c>
      <c r="Y9454">
        <v>100</v>
      </c>
      <c r="Z9454">
        <v>100</v>
      </c>
      <c r="AA9454">
        <v>0</v>
      </c>
      <c r="AB9454">
        <v>5692</v>
      </c>
      <c r="AC9454">
        <v>0</v>
      </c>
      <c r="AH9454">
        <f t="shared" si="885"/>
        <v>12744</v>
      </c>
      <c r="AI9454">
        <f t="shared" si="886"/>
        <v>5692</v>
      </c>
      <c r="AJ9454">
        <f t="shared" si="887"/>
        <v>7052</v>
      </c>
      <c r="AK9454">
        <f t="shared" si="888"/>
        <v>0</v>
      </c>
      <c r="AT9454">
        <v>0</v>
      </c>
      <c r="AU9454">
        <v>0</v>
      </c>
      <c r="AW9454" t="s">
        <v>2137</v>
      </c>
      <c r="AX9454" t="s">
        <v>2120</v>
      </c>
    </row>
    <row r="9455" spans="1:51">
      <c r="A9455">
        <v>317948</v>
      </c>
      <c r="B9455">
        <v>36</v>
      </c>
      <c r="C9455" t="s">
        <v>15336</v>
      </c>
      <c r="D9455">
        <v>40</v>
      </c>
      <c r="E9455">
        <v>53</v>
      </c>
      <c r="F9455">
        <v>2012</v>
      </c>
      <c r="G9455">
        <v>11</v>
      </c>
      <c r="H9455">
        <v>9</v>
      </c>
      <c r="J9455">
        <v>88</v>
      </c>
      <c r="P9455" t="str">
        <f t="shared" si="883"/>
        <v>88</v>
      </c>
      <c r="Q9455">
        <v>1</v>
      </c>
      <c r="R9455">
        <v>1</v>
      </c>
      <c r="S9455">
        <v>2</v>
      </c>
      <c r="U9455" t="s">
        <v>44</v>
      </c>
      <c r="V9455">
        <v>1</v>
      </c>
      <c r="W9455" t="str">
        <f t="shared" si="884"/>
        <v>FLOYD, KAY</v>
      </c>
      <c r="X9455" t="s">
        <v>15397</v>
      </c>
      <c r="Y9455">
        <v>100</v>
      </c>
      <c r="Z9455">
        <v>100</v>
      </c>
      <c r="AA9455">
        <v>0</v>
      </c>
      <c r="AB9455">
        <v>7471</v>
      </c>
      <c r="AC9455">
        <v>1</v>
      </c>
      <c r="AH9455">
        <f t="shared" si="885"/>
        <v>10808</v>
      </c>
      <c r="AI9455">
        <f t="shared" si="886"/>
        <v>7471</v>
      </c>
      <c r="AJ9455">
        <f t="shared" si="887"/>
        <v>3337</v>
      </c>
      <c r="AK9455">
        <f t="shared" si="888"/>
        <v>0</v>
      </c>
      <c r="AT9455">
        <v>0</v>
      </c>
      <c r="AU9455">
        <v>0</v>
      </c>
      <c r="AW9455" t="s">
        <v>3910</v>
      </c>
      <c r="AX9455" t="s">
        <v>304</v>
      </c>
    </row>
    <row r="9456" spans="1:51">
      <c r="A9456">
        <v>317947</v>
      </c>
      <c r="B9456">
        <v>36</v>
      </c>
      <c r="C9456" t="s">
        <v>15336</v>
      </c>
      <c r="D9456">
        <v>40</v>
      </c>
      <c r="E9456">
        <v>53</v>
      </c>
      <c r="F9456">
        <v>2012</v>
      </c>
      <c r="G9456">
        <v>11</v>
      </c>
      <c r="H9456">
        <v>9</v>
      </c>
      <c r="J9456">
        <v>88</v>
      </c>
      <c r="P9456" t="str">
        <f t="shared" si="883"/>
        <v>88</v>
      </c>
      <c r="Q9456">
        <v>1</v>
      </c>
      <c r="R9456">
        <v>1</v>
      </c>
      <c r="S9456">
        <v>2</v>
      </c>
      <c r="U9456" t="s">
        <v>44</v>
      </c>
      <c r="V9456">
        <v>1</v>
      </c>
      <c r="W9456" t="str">
        <f t="shared" si="884"/>
        <v>KASPEREIT, AARON</v>
      </c>
      <c r="X9456" t="s">
        <v>15434</v>
      </c>
      <c r="Y9456">
        <v>200</v>
      </c>
      <c r="Z9456">
        <v>200</v>
      </c>
      <c r="AA9456">
        <v>0</v>
      </c>
      <c r="AB9456">
        <v>3337</v>
      </c>
      <c r="AC9456">
        <v>0</v>
      </c>
      <c r="AH9456">
        <f t="shared" si="885"/>
        <v>10808</v>
      </c>
      <c r="AI9456">
        <f t="shared" si="886"/>
        <v>7471</v>
      </c>
      <c r="AJ9456">
        <f t="shared" si="887"/>
        <v>3337</v>
      </c>
      <c r="AK9456">
        <f t="shared" si="888"/>
        <v>0</v>
      </c>
      <c r="AT9456">
        <v>0</v>
      </c>
      <c r="AU9456">
        <v>0</v>
      </c>
      <c r="AW9456" t="s">
        <v>15435</v>
      </c>
      <c r="AX9456" t="s">
        <v>504</v>
      </c>
    </row>
    <row r="9457" spans="1:51">
      <c r="A9457">
        <v>317949</v>
      </c>
      <c r="B9457">
        <v>36</v>
      </c>
      <c r="C9457" t="s">
        <v>15336</v>
      </c>
      <c r="D9457">
        <v>40</v>
      </c>
      <c r="E9457">
        <v>53</v>
      </c>
      <c r="F9457">
        <v>2012</v>
      </c>
      <c r="G9457">
        <v>11</v>
      </c>
      <c r="H9457">
        <v>9</v>
      </c>
      <c r="J9457">
        <v>89</v>
      </c>
      <c r="P9457" t="str">
        <f t="shared" si="883"/>
        <v>89</v>
      </c>
      <c r="Q9457">
        <v>1</v>
      </c>
      <c r="R9457">
        <v>1</v>
      </c>
      <c r="S9457">
        <v>2</v>
      </c>
      <c r="U9457" t="s">
        <v>44</v>
      </c>
      <c r="V9457">
        <v>1</v>
      </c>
      <c r="W9457" t="str">
        <f t="shared" si="884"/>
        <v>HAMILTON, REBECCA</v>
      </c>
      <c r="X9457" t="s">
        <v>15413</v>
      </c>
      <c r="Y9457">
        <v>100</v>
      </c>
      <c r="Z9457">
        <v>100</v>
      </c>
      <c r="AA9457">
        <v>1</v>
      </c>
      <c r="AC9457">
        <v>1</v>
      </c>
      <c r="AH9457">
        <f t="shared" si="885"/>
        <v>0</v>
      </c>
      <c r="AI9457">
        <f t="shared" si="886"/>
        <v>0</v>
      </c>
      <c r="AJ9457">
        <f t="shared" si="887"/>
        <v>0</v>
      </c>
      <c r="AK9457">
        <f t="shared" si="888"/>
        <v>0</v>
      </c>
      <c r="AT9457">
        <v>0</v>
      </c>
      <c r="AU9457">
        <v>0</v>
      </c>
      <c r="AW9457" t="s">
        <v>3951</v>
      </c>
      <c r="AX9457" t="s">
        <v>3174</v>
      </c>
    </row>
    <row r="9458" spans="1:51">
      <c r="A9458">
        <v>317950</v>
      </c>
      <c r="B9458">
        <v>36</v>
      </c>
      <c r="C9458" t="s">
        <v>15336</v>
      </c>
      <c r="D9458">
        <v>40</v>
      </c>
      <c r="E9458">
        <v>53</v>
      </c>
      <c r="F9458">
        <v>2012</v>
      </c>
      <c r="G9458">
        <v>11</v>
      </c>
      <c r="H9458">
        <v>9</v>
      </c>
      <c r="J9458">
        <v>90</v>
      </c>
      <c r="P9458" t="str">
        <f t="shared" si="883"/>
        <v>90</v>
      </c>
      <c r="Q9458">
        <v>1</v>
      </c>
      <c r="R9458">
        <v>1</v>
      </c>
      <c r="S9458">
        <v>2</v>
      </c>
      <c r="U9458" t="s">
        <v>44</v>
      </c>
      <c r="V9458">
        <v>1</v>
      </c>
      <c r="W9458" t="str">
        <f t="shared" si="884"/>
        <v>ECHOLS, JON</v>
      </c>
      <c r="X9458" t="s">
        <v>15392</v>
      </c>
      <c r="Y9458">
        <v>200</v>
      </c>
      <c r="Z9458">
        <v>200</v>
      </c>
      <c r="AA9458">
        <v>0</v>
      </c>
      <c r="AC9458">
        <v>1</v>
      </c>
      <c r="AH9458">
        <f t="shared" si="885"/>
        <v>0</v>
      </c>
      <c r="AI9458">
        <f t="shared" si="886"/>
        <v>0</v>
      </c>
      <c r="AJ9458">
        <f t="shared" si="887"/>
        <v>0</v>
      </c>
      <c r="AK9458">
        <f t="shared" si="888"/>
        <v>0</v>
      </c>
      <c r="AT9458">
        <v>0</v>
      </c>
      <c r="AU9458">
        <v>0</v>
      </c>
      <c r="AW9458" t="s">
        <v>7294</v>
      </c>
      <c r="AX9458" t="s">
        <v>906</v>
      </c>
    </row>
    <row r="9459" spans="1:51">
      <c r="A9459">
        <v>317951</v>
      </c>
      <c r="B9459">
        <v>36</v>
      </c>
      <c r="C9459" t="s">
        <v>15336</v>
      </c>
      <c r="D9459">
        <v>40</v>
      </c>
      <c r="E9459">
        <v>53</v>
      </c>
      <c r="F9459">
        <v>2012</v>
      </c>
      <c r="G9459">
        <v>11</v>
      </c>
      <c r="H9459">
        <v>9</v>
      </c>
      <c r="J9459">
        <v>91</v>
      </c>
      <c r="P9459" t="str">
        <f t="shared" si="883"/>
        <v>91</v>
      </c>
      <c r="Q9459">
        <v>1</v>
      </c>
      <c r="R9459">
        <v>1</v>
      </c>
      <c r="S9459">
        <v>2</v>
      </c>
      <c r="U9459" t="s">
        <v>44</v>
      </c>
      <c r="V9459">
        <v>1</v>
      </c>
      <c r="W9459" t="str">
        <f t="shared" si="884"/>
        <v>REYNOLDS, MIKE</v>
      </c>
      <c r="X9459" t="s">
        <v>15529</v>
      </c>
      <c r="Y9459">
        <v>200</v>
      </c>
      <c r="Z9459">
        <v>200</v>
      </c>
      <c r="AA9459">
        <v>1</v>
      </c>
      <c r="AC9459">
        <v>1</v>
      </c>
      <c r="AH9459">
        <f t="shared" si="885"/>
        <v>0</v>
      </c>
      <c r="AI9459">
        <f t="shared" si="886"/>
        <v>0</v>
      </c>
      <c r="AJ9459">
        <f t="shared" si="887"/>
        <v>0</v>
      </c>
      <c r="AK9459">
        <f t="shared" si="888"/>
        <v>0</v>
      </c>
      <c r="AT9459">
        <v>0</v>
      </c>
      <c r="AU9459">
        <v>0</v>
      </c>
      <c r="AW9459" t="s">
        <v>6706</v>
      </c>
      <c r="AX9459" t="s">
        <v>106</v>
      </c>
    </row>
    <row r="9460" spans="1:51">
      <c r="A9460">
        <v>317952</v>
      </c>
      <c r="B9460">
        <v>36</v>
      </c>
      <c r="C9460" t="s">
        <v>15336</v>
      </c>
      <c r="D9460">
        <v>40</v>
      </c>
      <c r="E9460">
        <v>53</v>
      </c>
      <c r="F9460">
        <v>2012</v>
      </c>
      <c r="G9460">
        <v>11</v>
      </c>
      <c r="H9460">
        <v>9</v>
      </c>
      <c r="J9460">
        <v>92</v>
      </c>
      <c r="P9460" t="str">
        <f t="shared" si="883"/>
        <v>92</v>
      </c>
      <c r="Q9460">
        <v>1</v>
      </c>
      <c r="R9460">
        <v>1</v>
      </c>
      <c r="S9460">
        <v>2</v>
      </c>
      <c r="U9460" t="s">
        <v>44</v>
      </c>
      <c r="V9460">
        <v>1</v>
      </c>
      <c r="W9460" t="str">
        <f t="shared" si="884"/>
        <v>MORRISSETTE, RICHARD DANIEL</v>
      </c>
      <c r="X9460" t="s">
        <v>15478</v>
      </c>
      <c r="Y9460">
        <v>100</v>
      </c>
      <c r="Z9460">
        <v>100</v>
      </c>
      <c r="AA9460">
        <v>1</v>
      </c>
      <c r="AC9460">
        <v>1</v>
      </c>
      <c r="AH9460">
        <f t="shared" si="885"/>
        <v>0</v>
      </c>
      <c r="AI9460">
        <f t="shared" si="886"/>
        <v>0</v>
      </c>
      <c r="AJ9460">
        <f t="shared" si="887"/>
        <v>0</v>
      </c>
      <c r="AK9460">
        <f t="shared" si="888"/>
        <v>0</v>
      </c>
      <c r="AT9460">
        <v>0</v>
      </c>
      <c r="AU9460">
        <v>0</v>
      </c>
      <c r="AW9460" t="s">
        <v>15479</v>
      </c>
      <c r="AX9460" t="s">
        <v>1236</v>
      </c>
    </row>
    <row r="9461" spans="1:51">
      <c r="A9461">
        <v>317953</v>
      </c>
      <c r="B9461">
        <v>36</v>
      </c>
      <c r="C9461" t="s">
        <v>15336</v>
      </c>
      <c r="D9461">
        <v>40</v>
      </c>
      <c r="E9461">
        <v>53</v>
      </c>
      <c r="F9461">
        <v>2012</v>
      </c>
      <c r="G9461">
        <v>11</v>
      </c>
      <c r="H9461">
        <v>9</v>
      </c>
      <c r="J9461">
        <v>93</v>
      </c>
      <c r="P9461" t="str">
        <f t="shared" si="883"/>
        <v>93</v>
      </c>
      <c r="Q9461">
        <v>1</v>
      </c>
      <c r="R9461">
        <v>1</v>
      </c>
      <c r="S9461">
        <v>2</v>
      </c>
      <c r="U9461" t="s">
        <v>44</v>
      </c>
      <c r="V9461">
        <v>1</v>
      </c>
      <c r="W9461" t="str">
        <f t="shared" si="884"/>
        <v>CHRISTIAN, MICHAEL WILLIAM</v>
      </c>
      <c r="X9461" t="s">
        <v>15364</v>
      </c>
      <c r="Y9461">
        <v>200</v>
      </c>
      <c r="Z9461">
        <v>200</v>
      </c>
      <c r="AA9461">
        <v>1</v>
      </c>
      <c r="AC9461">
        <v>1</v>
      </c>
      <c r="AH9461">
        <f t="shared" si="885"/>
        <v>0</v>
      </c>
      <c r="AI9461">
        <f t="shared" si="886"/>
        <v>0</v>
      </c>
      <c r="AJ9461">
        <f t="shared" si="887"/>
        <v>0</v>
      </c>
      <c r="AK9461">
        <f t="shared" si="888"/>
        <v>0</v>
      </c>
      <c r="AT9461">
        <v>0</v>
      </c>
      <c r="AU9461">
        <v>0</v>
      </c>
      <c r="AW9461" t="s">
        <v>1726</v>
      </c>
      <c r="AX9461" t="s">
        <v>106</v>
      </c>
    </row>
    <row r="9462" spans="1:51">
      <c r="A9462">
        <v>317954</v>
      </c>
      <c r="B9462">
        <v>36</v>
      </c>
      <c r="C9462" t="s">
        <v>15336</v>
      </c>
      <c r="D9462">
        <v>40</v>
      </c>
      <c r="E9462">
        <v>53</v>
      </c>
      <c r="F9462">
        <v>2012</v>
      </c>
      <c r="G9462">
        <v>11</v>
      </c>
      <c r="H9462">
        <v>9</v>
      </c>
      <c r="J9462">
        <v>94</v>
      </c>
      <c r="P9462" t="str">
        <f t="shared" si="883"/>
        <v>94</v>
      </c>
      <c r="Q9462">
        <v>1</v>
      </c>
      <c r="R9462">
        <v>1</v>
      </c>
      <c r="S9462">
        <v>2</v>
      </c>
      <c r="U9462" t="s">
        <v>44</v>
      </c>
      <c r="V9462">
        <v>1</v>
      </c>
      <c r="W9462" t="str">
        <f t="shared" si="884"/>
        <v>INMAN, SCOTT</v>
      </c>
      <c r="X9462" t="s">
        <v>15426</v>
      </c>
      <c r="Y9462">
        <v>100</v>
      </c>
      <c r="Z9462">
        <v>100</v>
      </c>
      <c r="AA9462">
        <v>1</v>
      </c>
      <c r="AC9462">
        <v>1</v>
      </c>
      <c r="AH9462">
        <f t="shared" si="885"/>
        <v>0</v>
      </c>
      <c r="AI9462">
        <f t="shared" si="886"/>
        <v>0</v>
      </c>
      <c r="AJ9462">
        <f t="shared" si="887"/>
        <v>0</v>
      </c>
      <c r="AK9462">
        <f t="shared" si="888"/>
        <v>0</v>
      </c>
      <c r="AT9462">
        <v>0</v>
      </c>
      <c r="AU9462">
        <v>0</v>
      </c>
      <c r="AW9462" t="s">
        <v>4752</v>
      </c>
      <c r="AX9462" t="s">
        <v>213</v>
      </c>
    </row>
    <row r="9463" spans="1:51">
      <c r="A9463">
        <v>317955</v>
      </c>
      <c r="B9463">
        <v>36</v>
      </c>
      <c r="C9463" t="s">
        <v>15336</v>
      </c>
      <c r="D9463">
        <v>40</v>
      </c>
      <c r="E9463">
        <v>53</v>
      </c>
      <c r="F9463">
        <v>2012</v>
      </c>
      <c r="G9463">
        <v>11</v>
      </c>
      <c r="H9463">
        <v>9</v>
      </c>
      <c r="J9463">
        <v>95</v>
      </c>
      <c r="P9463" t="str">
        <f t="shared" si="883"/>
        <v>95</v>
      </c>
      <c r="Q9463">
        <v>1</v>
      </c>
      <c r="R9463">
        <v>1</v>
      </c>
      <c r="S9463">
        <v>2</v>
      </c>
      <c r="U9463" t="s">
        <v>44</v>
      </c>
      <c r="V9463">
        <v>1</v>
      </c>
      <c r="W9463" t="str">
        <f t="shared" si="884"/>
        <v>JOYNER, CHARLES C.</v>
      </c>
      <c r="X9463" t="s">
        <v>15431</v>
      </c>
      <c r="Y9463">
        <v>200</v>
      </c>
      <c r="Z9463">
        <v>200</v>
      </c>
      <c r="AA9463">
        <v>1</v>
      </c>
      <c r="AC9463">
        <v>1</v>
      </c>
      <c r="AH9463">
        <f t="shared" si="885"/>
        <v>0</v>
      </c>
      <c r="AI9463">
        <f t="shared" si="886"/>
        <v>0</v>
      </c>
      <c r="AJ9463">
        <f t="shared" si="887"/>
        <v>0</v>
      </c>
      <c r="AK9463">
        <f t="shared" si="888"/>
        <v>0</v>
      </c>
      <c r="AT9463">
        <v>0</v>
      </c>
      <c r="AU9463">
        <v>0</v>
      </c>
      <c r="AW9463" t="s">
        <v>3459</v>
      </c>
      <c r="AX9463" t="s">
        <v>848</v>
      </c>
    </row>
    <row r="9464" spans="1:51">
      <c r="A9464">
        <v>317956</v>
      </c>
      <c r="B9464">
        <v>36</v>
      </c>
      <c r="C9464" t="s">
        <v>15336</v>
      </c>
      <c r="D9464">
        <v>40</v>
      </c>
      <c r="E9464">
        <v>53</v>
      </c>
      <c r="F9464">
        <v>2012</v>
      </c>
      <c r="G9464">
        <v>11</v>
      </c>
      <c r="H9464">
        <v>9</v>
      </c>
      <c r="J9464">
        <v>96</v>
      </c>
      <c r="P9464" t="str">
        <f t="shared" si="883"/>
        <v>96</v>
      </c>
      <c r="Q9464">
        <v>1</v>
      </c>
      <c r="R9464">
        <v>1</v>
      </c>
      <c r="S9464">
        <v>2</v>
      </c>
      <c r="U9464" t="s">
        <v>44</v>
      </c>
      <c r="V9464">
        <v>1</v>
      </c>
      <c r="W9464" t="str">
        <f t="shared" si="884"/>
        <v>MOORE, LEWIS H.</v>
      </c>
      <c r="X9464" t="s">
        <v>15477</v>
      </c>
      <c r="Y9464">
        <v>200</v>
      </c>
      <c r="Z9464">
        <v>200</v>
      </c>
      <c r="AA9464">
        <v>1</v>
      </c>
      <c r="AC9464">
        <v>1</v>
      </c>
      <c r="AH9464">
        <f t="shared" si="885"/>
        <v>0</v>
      </c>
      <c r="AI9464">
        <f t="shared" si="886"/>
        <v>0</v>
      </c>
      <c r="AJ9464">
        <f t="shared" si="887"/>
        <v>0</v>
      </c>
      <c r="AK9464">
        <f t="shared" si="888"/>
        <v>0</v>
      </c>
      <c r="AT9464">
        <v>0</v>
      </c>
      <c r="AU9464">
        <v>0</v>
      </c>
      <c r="AW9464" t="s">
        <v>1102</v>
      </c>
      <c r="AX9464" t="s">
        <v>582</v>
      </c>
      <c r="AY9464" t="s">
        <v>138</v>
      </c>
    </row>
    <row r="9465" spans="1:51">
      <c r="A9465">
        <v>317957</v>
      </c>
      <c r="B9465">
        <v>36</v>
      </c>
      <c r="C9465" t="s">
        <v>15336</v>
      </c>
      <c r="D9465">
        <v>40</v>
      </c>
      <c r="E9465">
        <v>53</v>
      </c>
      <c r="F9465">
        <v>2012</v>
      </c>
      <c r="G9465">
        <v>11</v>
      </c>
      <c r="H9465">
        <v>9</v>
      </c>
      <c r="J9465">
        <v>97</v>
      </c>
      <c r="P9465" t="str">
        <f t="shared" si="883"/>
        <v>97</v>
      </c>
      <c r="Q9465">
        <v>1</v>
      </c>
      <c r="R9465">
        <v>1</v>
      </c>
      <c r="S9465">
        <v>2</v>
      </c>
      <c r="U9465" t="s">
        <v>44</v>
      </c>
      <c r="V9465">
        <v>1</v>
      </c>
      <c r="W9465" t="str">
        <f t="shared" si="884"/>
        <v>SHELTON, MIKE</v>
      </c>
      <c r="X9465" t="s">
        <v>15549</v>
      </c>
      <c r="Y9465">
        <v>100</v>
      </c>
      <c r="Z9465">
        <v>100</v>
      </c>
      <c r="AA9465">
        <v>1</v>
      </c>
      <c r="AC9465">
        <v>1</v>
      </c>
      <c r="AH9465">
        <f t="shared" si="885"/>
        <v>0</v>
      </c>
      <c r="AI9465">
        <f t="shared" si="886"/>
        <v>0</v>
      </c>
      <c r="AJ9465">
        <f t="shared" si="887"/>
        <v>0</v>
      </c>
      <c r="AK9465">
        <f t="shared" si="888"/>
        <v>0</v>
      </c>
      <c r="AT9465">
        <v>0</v>
      </c>
      <c r="AU9465">
        <v>0</v>
      </c>
      <c r="AW9465" t="s">
        <v>2132</v>
      </c>
      <c r="AX9465" t="s">
        <v>106</v>
      </c>
    </row>
    <row r="9466" spans="1:51">
      <c r="A9466">
        <v>317958</v>
      </c>
      <c r="B9466">
        <v>36</v>
      </c>
      <c r="C9466" t="s">
        <v>15336</v>
      </c>
      <c r="D9466">
        <v>40</v>
      </c>
      <c r="E9466">
        <v>53</v>
      </c>
      <c r="F9466">
        <v>2012</v>
      </c>
      <c r="G9466">
        <v>11</v>
      </c>
      <c r="H9466">
        <v>9</v>
      </c>
      <c r="J9466">
        <v>98</v>
      </c>
      <c r="P9466" t="str">
        <f t="shared" si="883"/>
        <v>98</v>
      </c>
      <c r="Q9466">
        <v>1</v>
      </c>
      <c r="R9466">
        <v>1</v>
      </c>
      <c r="S9466">
        <v>2</v>
      </c>
      <c r="U9466" t="s">
        <v>44</v>
      </c>
      <c r="V9466">
        <v>1</v>
      </c>
      <c r="W9466" t="str">
        <f t="shared" si="884"/>
        <v>TREBILCOCK, JOHN</v>
      </c>
      <c r="X9466" t="s">
        <v>15576</v>
      </c>
      <c r="Y9466">
        <v>200</v>
      </c>
      <c r="Z9466">
        <v>200</v>
      </c>
      <c r="AA9466">
        <v>1</v>
      </c>
      <c r="AC9466">
        <v>1</v>
      </c>
      <c r="AH9466">
        <f t="shared" si="885"/>
        <v>0</v>
      </c>
      <c r="AI9466">
        <f t="shared" si="886"/>
        <v>0</v>
      </c>
      <c r="AJ9466">
        <f t="shared" si="887"/>
        <v>0</v>
      </c>
      <c r="AK9466">
        <f t="shared" si="888"/>
        <v>0</v>
      </c>
      <c r="AT9466">
        <v>0</v>
      </c>
      <c r="AU9466">
        <v>0</v>
      </c>
      <c r="AW9466" t="s">
        <v>15577</v>
      </c>
      <c r="AX9466" t="s">
        <v>67</v>
      </c>
    </row>
    <row r="9467" spans="1:51">
      <c r="A9467">
        <v>317959</v>
      </c>
      <c r="B9467">
        <v>36</v>
      </c>
      <c r="C9467" t="s">
        <v>15336</v>
      </c>
      <c r="D9467">
        <v>40</v>
      </c>
      <c r="E9467">
        <v>53</v>
      </c>
      <c r="F9467">
        <v>2012</v>
      </c>
      <c r="G9467">
        <v>11</v>
      </c>
      <c r="H9467">
        <v>9</v>
      </c>
      <c r="J9467">
        <v>99</v>
      </c>
      <c r="P9467" t="str">
        <f t="shared" si="883"/>
        <v>99</v>
      </c>
      <c r="Q9467">
        <v>1</v>
      </c>
      <c r="R9467">
        <v>1</v>
      </c>
      <c r="S9467">
        <v>2</v>
      </c>
      <c r="U9467" t="s">
        <v>44</v>
      </c>
      <c r="V9467">
        <v>1</v>
      </c>
      <c r="W9467" t="str">
        <f t="shared" si="884"/>
        <v>LINZY, WILLARD</v>
      </c>
      <c r="X9467" t="s">
        <v>15445</v>
      </c>
      <c r="Y9467">
        <v>200</v>
      </c>
      <c r="Z9467">
        <v>200</v>
      </c>
      <c r="AA9467">
        <v>0</v>
      </c>
      <c r="AB9467">
        <v>2104</v>
      </c>
      <c r="AC9467">
        <v>0</v>
      </c>
      <c r="AH9467">
        <f t="shared" si="885"/>
        <v>12745</v>
      </c>
      <c r="AI9467">
        <f t="shared" si="886"/>
        <v>10641</v>
      </c>
      <c r="AJ9467">
        <f t="shared" si="887"/>
        <v>2104</v>
      </c>
      <c r="AK9467">
        <f t="shared" si="888"/>
        <v>0</v>
      </c>
      <c r="AT9467">
        <v>0</v>
      </c>
      <c r="AU9467">
        <v>0</v>
      </c>
      <c r="AW9467" t="s">
        <v>15446</v>
      </c>
      <c r="AX9467" t="s">
        <v>4268</v>
      </c>
    </row>
    <row r="9468" spans="1:51">
      <c r="A9468">
        <v>317960</v>
      </c>
      <c r="B9468">
        <v>36</v>
      </c>
      <c r="C9468" t="s">
        <v>15336</v>
      </c>
      <c r="D9468">
        <v>40</v>
      </c>
      <c r="E9468">
        <v>53</v>
      </c>
      <c r="F9468">
        <v>2012</v>
      </c>
      <c r="G9468">
        <v>11</v>
      </c>
      <c r="H9468">
        <v>9</v>
      </c>
      <c r="J9468">
        <v>99</v>
      </c>
      <c r="P9468" t="str">
        <f t="shared" si="883"/>
        <v>99</v>
      </c>
      <c r="Q9468">
        <v>1</v>
      </c>
      <c r="R9468">
        <v>1</v>
      </c>
      <c r="S9468">
        <v>2</v>
      </c>
      <c r="U9468" t="s">
        <v>44</v>
      </c>
      <c r="V9468">
        <v>1</v>
      </c>
      <c r="W9468" t="str">
        <f t="shared" si="884"/>
        <v>PITTMAN, ANASTASIA</v>
      </c>
      <c r="X9468" t="s">
        <v>15511</v>
      </c>
      <c r="Y9468">
        <v>100</v>
      </c>
      <c r="Z9468">
        <v>100</v>
      </c>
      <c r="AA9468">
        <v>1</v>
      </c>
      <c r="AB9468">
        <v>10641</v>
      </c>
      <c r="AC9468">
        <v>1</v>
      </c>
      <c r="AH9468">
        <f t="shared" si="885"/>
        <v>12745</v>
      </c>
      <c r="AI9468">
        <f t="shared" si="886"/>
        <v>10641</v>
      </c>
      <c r="AJ9468">
        <f t="shared" si="887"/>
        <v>2104</v>
      </c>
      <c r="AK9468">
        <f t="shared" si="888"/>
        <v>0</v>
      </c>
      <c r="AT9468">
        <v>0</v>
      </c>
      <c r="AU9468">
        <v>0</v>
      </c>
      <c r="AW9468" t="s">
        <v>14606</v>
      </c>
      <c r="AX9468" t="s">
        <v>15512</v>
      </c>
      <c r="AY9468" t="s">
        <v>64</v>
      </c>
    </row>
    <row r="9469" spans="1:51">
      <c r="A9469">
        <v>317961</v>
      </c>
      <c r="B9469">
        <v>36</v>
      </c>
      <c r="C9469" t="s">
        <v>15336</v>
      </c>
      <c r="D9469">
        <v>40</v>
      </c>
      <c r="E9469">
        <v>53</v>
      </c>
      <c r="F9469">
        <v>2012</v>
      </c>
      <c r="G9469">
        <v>11</v>
      </c>
      <c r="H9469">
        <v>9</v>
      </c>
      <c r="J9469">
        <v>100</v>
      </c>
      <c r="P9469" t="str">
        <f t="shared" si="883"/>
        <v>100</v>
      </c>
      <c r="Q9469">
        <v>1</v>
      </c>
      <c r="R9469">
        <v>1</v>
      </c>
      <c r="S9469">
        <v>2</v>
      </c>
      <c r="U9469" t="s">
        <v>44</v>
      </c>
      <c r="V9469">
        <v>1</v>
      </c>
      <c r="W9469" t="str">
        <f t="shared" si="884"/>
        <v>HALL, ELISE</v>
      </c>
      <c r="X9469" t="s">
        <v>15408</v>
      </c>
      <c r="Y9469">
        <v>200</v>
      </c>
      <c r="Z9469">
        <v>200</v>
      </c>
      <c r="AA9469">
        <v>1</v>
      </c>
      <c r="AC9469">
        <v>1</v>
      </c>
      <c r="AH9469">
        <f t="shared" si="885"/>
        <v>0</v>
      </c>
      <c r="AI9469">
        <f t="shared" si="886"/>
        <v>0</v>
      </c>
      <c r="AJ9469">
        <f t="shared" si="887"/>
        <v>0</v>
      </c>
      <c r="AK9469">
        <f t="shared" si="888"/>
        <v>0</v>
      </c>
      <c r="AT9469">
        <v>0</v>
      </c>
      <c r="AU9469">
        <v>0</v>
      </c>
      <c r="AW9469" t="s">
        <v>1441</v>
      </c>
      <c r="AX9469" t="s">
        <v>15409</v>
      </c>
    </row>
    <row r="9470" spans="1:51">
      <c r="A9470">
        <v>317963</v>
      </c>
      <c r="B9470">
        <v>36</v>
      </c>
      <c r="C9470" t="s">
        <v>15336</v>
      </c>
      <c r="D9470">
        <v>40</v>
      </c>
      <c r="E9470">
        <v>53</v>
      </c>
      <c r="F9470">
        <v>2012</v>
      </c>
      <c r="G9470">
        <v>11</v>
      </c>
      <c r="H9470">
        <v>9</v>
      </c>
      <c r="J9470">
        <v>101</v>
      </c>
      <c r="P9470" t="str">
        <f t="shared" si="883"/>
        <v>101</v>
      </c>
      <c r="Q9470">
        <v>1</v>
      </c>
      <c r="R9470">
        <v>1</v>
      </c>
      <c r="S9470">
        <v>2</v>
      </c>
      <c r="U9470" t="s">
        <v>44</v>
      </c>
      <c r="V9470">
        <v>1</v>
      </c>
      <c r="W9470" t="str">
        <f t="shared" si="884"/>
        <v>BANZ, GARY</v>
      </c>
      <c r="X9470" t="s">
        <v>15343</v>
      </c>
      <c r="Y9470">
        <v>200</v>
      </c>
      <c r="Z9470">
        <v>200</v>
      </c>
      <c r="AA9470">
        <v>1</v>
      </c>
      <c r="AB9470">
        <v>10677</v>
      </c>
      <c r="AC9470">
        <v>1</v>
      </c>
      <c r="AH9470">
        <f t="shared" si="885"/>
        <v>15799</v>
      </c>
      <c r="AI9470">
        <f t="shared" si="886"/>
        <v>5122</v>
      </c>
      <c r="AJ9470">
        <f t="shared" si="887"/>
        <v>10677</v>
      </c>
      <c r="AK9470">
        <f t="shared" si="888"/>
        <v>0</v>
      </c>
      <c r="AT9470">
        <v>0</v>
      </c>
      <c r="AU9470">
        <v>0</v>
      </c>
      <c r="AW9470" t="s">
        <v>15344</v>
      </c>
      <c r="AX9470" t="s">
        <v>328</v>
      </c>
    </row>
    <row r="9471" spans="1:51">
      <c r="A9471">
        <v>317962</v>
      </c>
      <c r="B9471">
        <v>36</v>
      </c>
      <c r="C9471" t="s">
        <v>15336</v>
      </c>
      <c r="D9471">
        <v>40</v>
      </c>
      <c r="E9471">
        <v>53</v>
      </c>
      <c r="F9471">
        <v>2012</v>
      </c>
      <c r="G9471">
        <v>11</v>
      </c>
      <c r="H9471">
        <v>9</v>
      </c>
      <c r="J9471">
        <v>101</v>
      </c>
      <c r="P9471" t="str">
        <f t="shared" si="883"/>
        <v>101</v>
      </c>
      <c r="Q9471">
        <v>1</v>
      </c>
      <c r="R9471">
        <v>1</v>
      </c>
      <c r="S9471">
        <v>2</v>
      </c>
      <c r="U9471" t="s">
        <v>44</v>
      </c>
      <c r="V9471">
        <v>1</v>
      </c>
      <c r="W9471" t="str">
        <f t="shared" si="884"/>
        <v>COVERT, STEPHEN E.</v>
      </c>
      <c r="X9471" t="s">
        <v>15374</v>
      </c>
      <c r="Y9471">
        <v>100</v>
      </c>
      <c r="Z9471">
        <v>100</v>
      </c>
      <c r="AA9471">
        <v>0</v>
      </c>
      <c r="AB9471">
        <v>5122</v>
      </c>
      <c r="AC9471">
        <v>0</v>
      </c>
      <c r="AH9471">
        <f t="shared" si="885"/>
        <v>15799</v>
      </c>
      <c r="AI9471">
        <f t="shared" si="886"/>
        <v>5122</v>
      </c>
      <c r="AJ9471">
        <f t="shared" si="887"/>
        <v>10677</v>
      </c>
      <c r="AK9471">
        <f t="shared" si="888"/>
        <v>0</v>
      </c>
      <c r="AT9471">
        <v>0</v>
      </c>
      <c r="AU9471">
        <v>0</v>
      </c>
      <c r="AW9471" t="s">
        <v>15375</v>
      </c>
      <c r="AX9471" t="s">
        <v>1096</v>
      </c>
      <c r="AY9471" t="s">
        <v>102</v>
      </c>
    </row>
    <row r="9472" spans="1:51">
      <c r="A9472">
        <v>317965</v>
      </c>
      <c r="B9472">
        <v>37</v>
      </c>
      <c r="C9472" t="s">
        <v>15599</v>
      </c>
      <c r="D9472">
        <v>41</v>
      </c>
      <c r="E9472">
        <v>72</v>
      </c>
      <c r="F9472">
        <v>2012</v>
      </c>
      <c r="G9472">
        <v>11</v>
      </c>
      <c r="H9472">
        <v>8</v>
      </c>
      <c r="J9472">
        <v>1</v>
      </c>
      <c r="P9472" t="str">
        <f t="shared" si="883"/>
        <v>1</v>
      </c>
      <c r="Q9472">
        <v>1</v>
      </c>
      <c r="R9472">
        <v>1</v>
      </c>
      <c r="S9472">
        <v>4</v>
      </c>
      <c r="U9472" t="s">
        <v>44</v>
      </c>
      <c r="V9472">
        <v>1</v>
      </c>
      <c r="W9472" t="str">
        <f t="shared" si="884"/>
        <v>KRUSE, JEFF</v>
      </c>
      <c r="X9472" t="s">
        <v>15754</v>
      </c>
      <c r="Y9472">
        <v>200</v>
      </c>
      <c r="Z9472">
        <v>200</v>
      </c>
      <c r="AA9472">
        <v>1</v>
      </c>
      <c r="AB9472">
        <v>40361</v>
      </c>
      <c r="AC9472">
        <v>1</v>
      </c>
      <c r="AH9472">
        <f t="shared" si="885"/>
        <v>56423</v>
      </c>
      <c r="AI9472">
        <f t="shared" si="886"/>
        <v>16062</v>
      </c>
      <c r="AJ9472">
        <f t="shared" si="887"/>
        <v>40361</v>
      </c>
      <c r="AK9472">
        <f t="shared" si="888"/>
        <v>0</v>
      </c>
      <c r="AT9472">
        <v>0</v>
      </c>
      <c r="AU9472">
        <v>0</v>
      </c>
      <c r="AW9472" t="s">
        <v>6112</v>
      </c>
      <c r="AX9472" t="s">
        <v>452</v>
      </c>
    </row>
    <row r="9473" spans="1:60">
      <c r="A9473">
        <v>317964</v>
      </c>
      <c r="B9473">
        <v>37</v>
      </c>
      <c r="C9473" t="s">
        <v>15599</v>
      </c>
      <c r="D9473">
        <v>41</v>
      </c>
      <c r="E9473">
        <v>72</v>
      </c>
      <c r="F9473">
        <v>2012</v>
      </c>
      <c r="G9473">
        <v>11</v>
      </c>
      <c r="H9473">
        <v>8</v>
      </c>
      <c r="J9473">
        <v>1</v>
      </c>
      <c r="P9473" t="str">
        <f t="shared" si="883"/>
        <v>1</v>
      </c>
      <c r="Q9473">
        <v>1</v>
      </c>
      <c r="R9473">
        <v>1</v>
      </c>
      <c r="S9473">
        <v>4</v>
      </c>
      <c r="U9473" t="s">
        <v>44</v>
      </c>
      <c r="V9473">
        <v>1</v>
      </c>
      <c r="W9473" t="str">
        <f t="shared" si="884"/>
        <v>ROLLINS, ELDON</v>
      </c>
      <c r="X9473" t="s">
        <v>15812</v>
      </c>
      <c r="Y9473">
        <v>100</v>
      </c>
      <c r="Z9473">
        <v>100</v>
      </c>
      <c r="AA9473">
        <v>0</v>
      </c>
      <c r="AB9473">
        <v>16062</v>
      </c>
      <c r="AC9473">
        <v>0</v>
      </c>
      <c r="AH9473">
        <f t="shared" si="885"/>
        <v>56423</v>
      </c>
      <c r="AI9473">
        <f t="shared" si="886"/>
        <v>16062</v>
      </c>
      <c r="AJ9473">
        <f t="shared" si="887"/>
        <v>40361</v>
      </c>
      <c r="AK9473">
        <f t="shared" si="888"/>
        <v>0</v>
      </c>
      <c r="AT9473">
        <v>0</v>
      </c>
      <c r="AU9473">
        <v>0</v>
      </c>
      <c r="AW9473" t="s">
        <v>7045</v>
      </c>
      <c r="AX9473" t="s">
        <v>15813</v>
      </c>
    </row>
    <row r="9474" spans="1:60">
      <c r="A9474">
        <v>317967</v>
      </c>
      <c r="B9474">
        <v>37</v>
      </c>
      <c r="C9474" t="s">
        <v>15599</v>
      </c>
      <c r="D9474">
        <v>41</v>
      </c>
      <c r="E9474">
        <v>72</v>
      </c>
      <c r="F9474">
        <v>2012</v>
      </c>
      <c r="G9474">
        <v>11</v>
      </c>
      <c r="H9474">
        <v>8</v>
      </c>
      <c r="J9474">
        <v>2</v>
      </c>
      <c r="P9474" t="str">
        <f t="shared" si="883"/>
        <v>2</v>
      </c>
      <c r="Q9474">
        <v>1</v>
      </c>
      <c r="R9474">
        <v>1</v>
      </c>
      <c r="S9474">
        <v>4</v>
      </c>
      <c r="U9474" t="s">
        <v>44</v>
      </c>
      <c r="V9474">
        <v>1</v>
      </c>
      <c r="W9474" t="str">
        <f t="shared" si="884"/>
        <v>BAERTSCHIGER, HERMAN JR.</v>
      </c>
      <c r="X9474" t="s">
        <v>15602</v>
      </c>
      <c r="Y9474">
        <v>200</v>
      </c>
      <c r="Z9474">
        <v>200</v>
      </c>
      <c r="AA9474">
        <v>0</v>
      </c>
      <c r="AB9474">
        <v>34420</v>
      </c>
      <c r="AC9474">
        <v>1</v>
      </c>
      <c r="AH9474">
        <f t="shared" si="885"/>
        <v>52639</v>
      </c>
      <c r="AI9474">
        <f t="shared" si="886"/>
        <v>18219</v>
      </c>
      <c r="AJ9474">
        <f t="shared" si="887"/>
        <v>34420</v>
      </c>
      <c r="AK9474">
        <f t="shared" si="888"/>
        <v>0</v>
      </c>
      <c r="AT9474">
        <v>0</v>
      </c>
      <c r="AU9474">
        <v>0</v>
      </c>
      <c r="AW9474" t="s">
        <v>15603</v>
      </c>
      <c r="AX9474" t="s">
        <v>175</v>
      </c>
      <c r="BD9474" t="s">
        <v>69</v>
      </c>
    </row>
    <row r="9475" spans="1:60">
      <c r="A9475">
        <v>317966</v>
      </c>
      <c r="B9475">
        <v>37</v>
      </c>
      <c r="C9475" t="s">
        <v>15599</v>
      </c>
      <c r="D9475">
        <v>41</v>
      </c>
      <c r="E9475">
        <v>72</v>
      </c>
      <c r="F9475">
        <v>2012</v>
      </c>
      <c r="G9475">
        <v>11</v>
      </c>
      <c r="H9475">
        <v>8</v>
      </c>
      <c r="J9475">
        <v>2</v>
      </c>
      <c r="P9475" t="str">
        <f t="shared" si="883"/>
        <v>2</v>
      </c>
      <c r="Q9475">
        <v>1</v>
      </c>
      <c r="R9475">
        <v>1</v>
      </c>
      <c r="S9475">
        <v>4</v>
      </c>
      <c r="U9475" t="s">
        <v>44</v>
      </c>
      <c r="V9475">
        <v>1</v>
      </c>
      <c r="W9475" t="str">
        <f t="shared" si="884"/>
        <v>DIEFENDERFER, JIM</v>
      </c>
      <c r="X9475" t="s">
        <v>15648</v>
      </c>
      <c r="Y9475">
        <v>100</v>
      </c>
      <c r="Z9475">
        <v>100</v>
      </c>
      <c r="AA9475">
        <v>0</v>
      </c>
      <c r="AB9475">
        <v>18219</v>
      </c>
      <c r="AC9475">
        <v>0</v>
      </c>
      <c r="AH9475">
        <f t="shared" si="885"/>
        <v>52639</v>
      </c>
      <c r="AI9475">
        <f t="shared" si="886"/>
        <v>18219</v>
      </c>
      <c r="AJ9475">
        <f t="shared" si="887"/>
        <v>34420</v>
      </c>
      <c r="AK9475">
        <f t="shared" si="888"/>
        <v>0</v>
      </c>
      <c r="AT9475">
        <v>0</v>
      </c>
      <c r="AU9475">
        <v>0</v>
      </c>
      <c r="AW9475" t="s">
        <v>15649</v>
      </c>
      <c r="AX9475" t="s">
        <v>566</v>
      </c>
    </row>
    <row r="9476" spans="1:60">
      <c r="A9476">
        <v>317968</v>
      </c>
      <c r="B9476">
        <v>37</v>
      </c>
      <c r="C9476" t="s">
        <v>15599</v>
      </c>
      <c r="D9476">
        <v>41</v>
      </c>
      <c r="E9476">
        <v>72</v>
      </c>
      <c r="F9476">
        <v>2012</v>
      </c>
      <c r="G9476">
        <v>11</v>
      </c>
      <c r="H9476">
        <v>8</v>
      </c>
      <c r="J9476">
        <v>5</v>
      </c>
      <c r="P9476" t="str">
        <f t="shared" ref="P9476:P9539" si="889">_xlfn.CONCAT(I9476,J9476,K9476,L9476)</f>
        <v>5</v>
      </c>
      <c r="Q9476">
        <v>1</v>
      </c>
      <c r="R9476">
        <v>1</v>
      </c>
      <c r="S9476">
        <v>4</v>
      </c>
      <c r="U9476" t="s">
        <v>44</v>
      </c>
      <c r="V9476">
        <v>1</v>
      </c>
      <c r="W9476" t="str">
        <f t="shared" ref="W9476:W9539" si="890">X9476</f>
        <v>ROBERTS, SCOTT</v>
      </c>
      <c r="X9476" t="s">
        <v>15806</v>
      </c>
      <c r="Y9476">
        <v>200</v>
      </c>
      <c r="Z9476">
        <v>200</v>
      </c>
      <c r="AA9476">
        <v>0</v>
      </c>
      <c r="AB9476">
        <v>24979</v>
      </c>
      <c r="AC9476">
        <v>0</v>
      </c>
      <c r="AH9476">
        <f t="shared" ref="AH9476:AH9539" si="891">SUMIFS($AB:$AB,$C:$C,$C9476,$P:$P,$P9476,$F:$F,$F9476,$H:$H,$H9476)</f>
        <v>55322</v>
      </c>
      <c r="AI9476">
        <f t="shared" ref="AI9476:AI9539" si="892">SUMIFS($AB:$AB,$C:$C,$C9476,$P:$P,$P9476,$F:$F,$F9476,$Z:$Z,100,$H:$H,$H9476)</f>
        <v>30343</v>
      </c>
      <c r="AJ9476">
        <f t="shared" ref="AJ9476:AJ9539" si="893">SUMIFS($AB:$AB,$C:$C,$C9476,$P:$P,$P9476,$F:$F,$F9476,$Z:$Z,200,$H:$H,$H9476)</f>
        <v>24979</v>
      </c>
      <c r="AK9476">
        <f t="shared" ref="AK9476:AK9539" si="894">SUMIFS($AB:$AB,$C:$C,$C9476,$P:$P,$P9476,$F:$F,$F9476,$Z:$Z,"&lt;&gt;200",$Z:$Z,"&lt;&gt;100",$H:$H,$H9476)</f>
        <v>0</v>
      </c>
      <c r="AT9476">
        <v>0</v>
      </c>
      <c r="AU9476">
        <v>0</v>
      </c>
      <c r="AW9476" t="s">
        <v>1151</v>
      </c>
      <c r="AX9476" t="s">
        <v>213</v>
      </c>
    </row>
    <row r="9477" spans="1:60">
      <c r="A9477">
        <v>317969</v>
      </c>
      <c r="B9477">
        <v>37</v>
      </c>
      <c r="C9477" t="s">
        <v>15599</v>
      </c>
      <c r="D9477">
        <v>41</v>
      </c>
      <c r="E9477">
        <v>72</v>
      </c>
      <c r="F9477">
        <v>2012</v>
      </c>
      <c r="G9477">
        <v>11</v>
      </c>
      <c r="H9477">
        <v>8</v>
      </c>
      <c r="J9477">
        <v>5</v>
      </c>
      <c r="P9477" t="str">
        <f t="shared" si="889"/>
        <v>5</v>
      </c>
      <c r="Q9477">
        <v>1</v>
      </c>
      <c r="R9477">
        <v>1</v>
      </c>
      <c r="S9477">
        <v>4</v>
      </c>
      <c r="U9477" t="s">
        <v>44</v>
      </c>
      <c r="V9477">
        <v>1</v>
      </c>
      <c r="W9477" t="str">
        <f t="shared" si="890"/>
        <v>ROBLAN, ARNIE</v>
      </c>
      <c r="X9477" t="s">
        <v>15807</v>
      </c>
      <c r="Y9477">
        <v>100</v>
      </c>
      <c r="Z9477">
        <v>100</v>
      </c>
      <c r="AA9477">
        <v>0</v>
      </c>
      <c r="AB9477">
        <v>30343</v>
      </c>
      <c r="AC9477">
        <v>1</v>
      </c>
      <c r="AH9477">
        <f t="shared" si="891"/>
        <v>55322</v>
      </c>
      <c r="AI9477">
        <f t="shared" si="892"/>
        <v>30343</v>
      </c>
      <c r="AJ9477">
        <f t="shared" si="893"/>
        <v>24979</v>
      </c>
      <c r="AK9477">
        <f t="shared" si="894"/>
        <v>0</v>
      </c>
      <c r="AT9477">
        <v>0</v>
      </c>
      <c r="AU9477">
        <v>0</v>
      </c>
      <c r="AW9477" t="s">
        <v>15808</v>
      </c>
      <c r="AX9477" t="s">
        <v>15809</v>
      </c>
    </row>
    <row r="9478" spans="1:60">
      <c r="A9478">
        <v>317970</v>
      </c>
      <c r="B9478">
        <v>37</v>
      </c>
      <c r="C9478" t="s">
        <v>15599</v>
      </c>
      <c r="D9478">
        <v>41</v>
      </c>
      <c r="E9478">
        <v>72</v>
      </c>
      <c r="F9478">
        <v>2012</v>
      </c>
      <c r="G9478">
        <v>11</v>
      </c>
      <c r="H9478">
        <v>8</v>
      </c>
      <c r="J9478">
        <v>9</v>
      </c>
      <c r="P9478" t="str">
        <f t="shared" si="889"/>
        <v>9</v>
      </c>
      <c r="Q9478">
        <v>1</v>
      </c>
      <c r="R9478">
        <v>1</v>
      </c>
      <c r="S9478">
        <v>4</v>
      </c>
      <c r="U9478" t="s">
        <v>44</v>
      </c>
      <c r="V9478">
        <v>1</v>
      </c>
      <c r="W9478" t="str">
        <f t="shared" si="890"/>
        <v>FRANK, STEVE</v>
      </c>
      <c r="X9478" t="s">
        <v>15666</v>
      </c>
      <c r="Y9478">
        <v>100</v>
      </c>
      <c r="Z9478">
        <v>100</v>
      </c>
      <c r="AA9478">
        <v>0</v>
      </c>
      <c r="AB9478">
        <v>18451</v>
      </c>
      <c r="AC9478">
        <v>0</v>
      </c>
      <c r="AH9478">
        <f t="shared" si="891"/>
        <v>51729</v>
      </c>
      <c r="AI9478">
        <f t="shared" si="892"/>
        <v>18451</v>
      </c>
      <c r="AJ9478">
        <f t="shared" si="893"/>
        <v>33278</v>
      </c>
      <c r="AK9478">
        <f t="shared" si="894"/>
        <v>0</v>
      </c>
      <c r="AT9478">
        <v>0</v>
      </c>
      <c r="AU9478">
        <v>0</v>
      </c>
      <c r="AW9478" t="s">
        <v>375</v>
      </c>
      <c r="AX9478" t="s">
        <v>344</v>
      </c>
    </row>
    <row r="9479" spans="1:60">
      <c r="A9479">
        <v>317971</v>
      </c>
      <c r="B9479">
        <v>37</v>
      </c>
      <c r="C9479" t="s">
        <v>15599</v>
      </c>
      <c r="D9479">
        <v>41</v>
      </c>
      <c r="E9479">
        <v>72</v>
      </c>
      <c r="F9479">
        <v>2012</v>
      </c>
      <c r="G9479">
        <v>11</v>
      </c>
      <c r="H9479">
        <v>8</v>
      </c>
      <c r="J9479">
        <v>9</v>
      </c>
      <c r="P9479" t="str">
        <f t="shared" si="889"/>
        <v>9</v>
      </c>
      <c r="Q9479">
        <v>1</v>
      </c>
      <c r="R9479">
        <v>1</v>
      </c>
      <c r="S9479">
        <v>4</v>
      </c>
      <c r="U9479" t="s">
        <v>44</v>
      </c>
      <c r="V9479">
        <v>1</v>
      </c>
      <c r="W9479" t="str">
        <f t="shared" si="890"/>
        <v>GIROD, FRED</v>
      </c>
      <c r="X9479" t="s">
        <v>15678</v>
      </c>
      <c r="Y9479">
        <v>200</v>
      </c>
      <c r="Z9479">
        <v>200</v>
      </c>
      <c r="AA9479">
        <v>0</v>
      </c>
      <c r="AB9479">
        <v>33278</v>
      </c>
      <c r="AC9479">
        <v>1</v>
      </c>
      <c r="AH9479">
        <f t="shared" si="891"/>
        <v>51729</v>
      </c>
      <c r="AI9479">
        <f t="shared" si="892"/>
        <v>18451</v>
      </c>
      <c r="AJ9479">
        <f t="shared" si="893"/>
        <v>33278</v>
      </c>
      <c r="AK9479">
        <f t="shared" si="894"/>
        <v>0</v>
      </c>
      <c r="AT9479">
        <v>0</v>
      </c>
      <c r="AU9479">
        <v>0</v>
      </c>
      <c r="AW9479" t="s">
        <v>7408</v>
      </c>
      <c r="AX9479" t="s">
        <v>110</v>
      </c>
    </row>
    <row r="9480" spans="1:60">
      <c r="A9480">
        <v>317973</v>
      </c>
      <c r="B9480">
        <v>37</v>
      </c>
      <c r="C9480" t="s">
        <v>15599</v>
      </c>
      <c r="D9480">
        <v>41</v>
      </c>
      <c r="E9480">
        <v>72</v>
      </c>
      <c r="F9480">
        <v>2012</v>
      </c>
      <c r="G9480">
        <v>11</v>
      </c>
      <c r="H9480">
        <v>8</v>
      </c>
      <c r="J9480">
        <v>12</v>
      </c>
      <c r="P9480" t="str">
        <f t="shared" si="889"/>
        <v>12</v>
      </c>
      <c r="Q9480">
        <v>1</v>
      </c>
      <c r="R9480">
        <v>1</v>
      </c>
      <c r="S9480">
        <v>4</v>
      </c>
      <c r="U9480" t="s">
        <v>44</v>
      </c>
      <c r="V9480">
        <v>1</v>
      </c>
      <c r="W9480" t="str">
        <f t="shared" si="890"/>
        <v>BOQUIST, BRIAN</v>
      </c>
      <c r="X9480" t="s">
        <v>15624</v>
      </c>
      <c r="Y9480">
        <v>200</v>
      </c>
      <c r="Z9480">
        <v>200</v>
      </c>
      <c r="AA9480">
        <v>1</v>
      </c>
      <c r="AB9480">
        <v>34038</v>
      </c>
      <c r="AC9480">
        <v>1</v>
      </c>
      <c r="AH9480">
        <f t="shared" si="891"/>
        <v>56573</v>
      </c>
      <c r="AI9480">
        <f t="shared" si="892"/>
        <v>22535</v>
      </c>
      <c r="AJ9480">
        <f t="shared" si="893"/>
        <v>34038</v>
      </c>
      <c r="AK9480">
        <f t="shared" si="894"/>
        <v>0</v>
      </c>
      <c r="AT9480">
        <v>0</v>
      </c>
      <c r="AU9480">
        <v>0</v>
      </c>
      <c r="AW9480" t="s">
        <v>15625</v>
      </c>
      <c r="AX9480" t="s">
        <v>552</v>
      </c>
      <c r="AY9480" t="s">
        <v>48</v>
      </c>
    </row>
    <row r="9481" spans="1:60">
      <c r="A9481">
        <v>317972</v>
      </c>
      <c r="B9481">
        <v>37</v>
      </c>
      <c r="C9481" t="s">
        <v>15599</v>
      </c>
      <c r="D9481">
        <v>41</v>
      </c>
      <c r="E9481">
        <v>72</v>
      </c>
      <c r="F9481">
        <v>2012</v>
      </c>
      <c r="G9481">
        <v>11</v>
      </c>
      <c r="H9481">
        <v>8</v>
      </c>
      <c r="J9481">
        <v>12</v>
      </c>
      <c r="P9481" t="str">
        <f t="shared" si="889"/>
        <v>12</v>
      </c>
      <c r="Q9481">
        <v>1</v>
      </c>
      <c r="R9481">
        <v>1</v>
      </c>
      <c r="S9481">
        <v>4</v>
      </c>
      <c r="U9481" t="s">
        <v>44</v>
      </c>
      <c r="V9481">
        <v>1</v>
      </c>
      <c r="W9481" t="str">
        <f t="shared" si="890"/>
        <v>FRANK, ANNETTE</v>
      </c>
      <c r="X9481" t="s">
        <v>15665</v>
      </c>
      <c r="Y9481">
        <v>100</v>
      </c>
      <c r="Z9481">
        <v>100</v>
      </c>
      <c r="AA9481">
        <v>0</v>
      </c>
      <c r="AB9481">
        <v>22535</v>
      </c>
      <c r="AC9481">
        <v>0</v>
      </c>
      <c r="AH9481">
        <f t="shared" si="891"/>
        <v>56573</v>
      </c>
      <c r="AI9481">
        <f t="shared" si="892"/>
        <v>22535</v>
      </c>
      <c r="AJ9481">
        <f t="shared" si="893"/>
        <v>34038</v>
      </c>
      <c r="AK9481">
        <f t="shared" si="894"/>
        <v>0</v>
      </c>
      <c r="AT9481">
        <v>0</v>
      </c>
      <c r="AU9481">
        <v>0</v>
      </c>
      <c r="AW9481" t="s">
        <v>375</v>
      </c>
      <c r="AX9481" t="s">
        <v>13180</v>
      </c>
    </row>
    <row r="9482" spans="1:60">
      <c r="A9482">
        <v>317975</v>
      </c>
      <c r="B9482">
        <v>37</v>
      </c>
      <c r="C9482" t="s">
        <v>15599</v>
      </c>
      <c r="D9482">
        <v>41</v>
      </c>
      <c r="E9482">
        <v>72</v>
      </c>
      <c r="F9482">
        <v>2012</v>
      </c>
      <c r="G9482">
        <v>11</v>
      </c>
      <c r="H9482">
        <v>8</v>
      </c>
      <c r="J9482">
        <v>14</v>
      </c>
      <c r="P9482" t="str">
        <f t="shared" si="889"/>
        <v>14</v>
      </c>
      <c r="Q9482">
        <v>1</v>
      </c>
      <c r="R9482">
        <v>1</v>
      </c>
      <c r="S9482">
        <v>4</v>
      </c>
      <c r="U9482" t="s">
        <v>44</v>
      </c>
      <c r="V9482">
        <v>1</v>
      </c>
      <c r="W9482" t="str">
        <f t="shared" si="890"/>
        <v>COE, GARY</v>
      </c>
      <c r="X9482" t="s">
        <v>15638</v>
      </c>
      <c r="Y9482">
        <v>200</v>
      </c>
      <c r="Z9482">
        <v>200</v>
      </c>
      <c r="AA9482">
        <v>0</v>
      </c>
      <c r="AB9482">
        <v>19694</v>
      </c>
      <c r="AC9482">
        <v>0</v>
      </c>
      <c r="AH9482">
        <f t="shared" si="891"/>
        <v>53530</v>
      </c>
      <c r="AI9482">
        <f t="shared" si="892"/>
        <v>32372</v>
      </c>
      <c r="AJ9482">
        <f t="shared" si="893"/>
        <v>19694</v>
      </c>
      <c r="AK9482">
        <f t="shared" si="894"/>
        <v>1464</v>
      </c>
      <c r="AT9482">
        <v>0</v>
      </c>
      <c r="AU9482">
        <v>0</v>
      </c>
      <c r="AW9482" t="s">
        <v>15639</v>
      </c>
      <c r="AX9482" t="s">
        <v>328</v>
      </c>
    </row>
    <row r="9483" spans="1:60">
      <c r="A9483">
        <v>317976</v>
      </c>
      <c r="B9483">
        <v>37</v>
      </c>
      <c r="C9483" t="s">
        <v>15599</v>
      </c>
      <c r="D9483">
        <v>41</v>
      </c>
      <c r="E9483">
        <v>72</v>
      </c>
      <c r="F9483">
        <v>2012</v>
      </c>
      <c r="G9483">
        <v>11</v>
      </c>
      <c r="H9483">
        <v>8</v>
      </c>
      <c r="J9483">
        <v>14</v>
      </c>
      <c r="P9483" t="str">
        <f t="shared" si="889"/>
        <v>14</v>
      </c>
      <c r="Q9483">
        <v>1</v>
      </c>
      <c r="R9483">
        <v>1</v>
      </c>
      <c r="S9483">
        <v>4</v>
      </c>
      <c r="U9483" t="s">
        <v>44</v>
      </c>
      <c r="V9483">
        <v>1</v>
      </c>
      <c r="W9483" t="str">
        <f t="shared" si="890"/>
        <v>HASS, MARK</v>
      </c>
      <c r="X9483" t="s">
        <v>15705</v>
      </c>
      <c r="Y9483">
        <v>100</v>
      </c>
      <c r="Z9483">
        <v>100</v>
      </c>
      <c r="AA9483">
        <v>1</v>
      </c>
      <c r="AB9483">
        <v>32372</v>
      </c>
      <c r="AC9483">
        <v>1</v>
      </c>
      <c r="AH9483">
        <f t="shared" si="891"/>
        <v>53530</v>
      </c>
      <c r="AI9483">
        <f t="shared" si="892"/>
        <v>32372</v>
      </c>
      <c r="AJ9483">
        <f t="shared" si="893"/>
        <v>19694</v>
      </c>
      <c r="AK9483">
        <f t="shared" si="894"/>
        <v>1464</v>
      </c>
      <c r="AT9483">
        <v>0</v>
      </c>
      <c r="AU9483">
        <v>0</v>
      </c>
      <c r="AW9483" t="s">
        <v>15706</v>
      </c>
      <c r="AX9483" t="s">
        <v>276</v>
      </c>
    </row>
    <row r="9484" spans="1:60">
      <c r="A9484">
        <v>317974</v>
      </c>
      <c r="B9484">
        <v>37</v>
      </c>
      <c r="C9484" t="s">
        <v>15599</v>
      </c>
      <c r="D9484">
        <v>41</v>
      </c>
      <c r="E9484">
        <v>72</v>
      </c>
      <c r="F9484">
        <v>2012</v>
      </c>
      <c r="G9484">
        <v>11</v>
      </c>
      <c r="H9484">
        <v>8</v>
      </c>
      <c r="J9484">
        <v>14</v>
      </c>
      <c r="P9484" t="str">
        <f t="shared" si="889"/>
        <v>14</v>
      </c>
      <c r="Q9484">
        <v>1</v>
      </c>
      <c r="R9484">
        <v>1</v>
      </c>
      <c r="S9484">
        <v>4</v>
      </c>
      <c r="U9484" t="s">
        <v>44</v>
      </c>
      <c r="V9484">
        <v>1</v>
      </c>
      <c r="W9484" t="str">
        <f t="shared" si="890"/>
        <v>VETANEN, MARK</v>
      </c>
      <c r="X9484" t="s">
        <v>15849</v>
      </c>
      <c r="Y9484">
        <v>1735</v>
      </c>
      <c r="Z9484">
        <v>400</v>
      </c>
      <c r="AA9484">
        <v>0</v>
      </c>
      <c r="AB9484">
        <v>1464</v>
      </c>
      <c r="AC9484">
        <v>0</v>
      </c>
      <c r="AH9484">
        <f t="shared" si="891"/>
        <v>53530</v>
      </c>
      <c r="AI9484">
        <f t="shared" si="892"/>
        <v>32372</v>
      </c>
      <c r="AJ9484">
        <f t="shared" si="893"/>
        <v>19694</v>
      </c>
      <c r="AK9484">
        <f t="shared" si="894"/>
        <v>1464</v>
      </c>
      <c r="AT9484">
        <v>0</v>
      </c>
      <c r="AU9484">
        <v>0</v>
      </c>
      <c r="AW9484" t="s">
        <v>15850</v>
      </c>
      <c r="AX9484" t="s">
        <v>276</v>
      </c>
    </row>
    <row r="9485" spans="1:60">
      <c r="A9485">
        <v>317978</v>
      </c>
      <c r="B9485">
        <v>37</v>
      </c>
      <c r="C9485" t="s">
        <v>15599</v>
      </c>
      <c r="D9485">
        <v>41</v>
      </c>
      <c r="E9485">
        <v>72</v>
      </c>
      <c r="F9485">
        <v>2012</v>
      </c>
      <c r="G9485">
        <v>11</v>
      </c>
      <c r="H9485">
        <v>8</v>
      </c>
      <c r="J9485">
        <v>17</v>
      </c>
      <c r="P9485" t="str">
        <f t="shared" si="889"/>
        <v>17</v>
      </c>
      <c r="Q9485">
        <v>1</v>
      </c>
      <c r="R9485">
        <v>1</v>
      </c>
      <c r="S9485">
        <v>2</v>
      </c>
      <c r="U9485" t="s">
        <v>1717</v>
      </c>
      <c r="V9485">
        <v>0</v>
      </c>
      <c r="W9485" t="str">
        <f t="shared" si="890"/>
        <v>STEINERHAYWARD, ELIZABETH</v>
      </c>
      <c r="X9485" t="s">
        <v>15830</v>
      </c>
      <c r="Y9485">
        <v>100</v>
      </c>
      <c r="Z9485">
        <v>100</v>
      </c>
      <c r="AA9485">
        <v>0</v>
      </c>
      <c r="AB9485">
        <v>37545</v>
      </c>
      <c r="AC9485">
        <v>1</v>
      </c>
      <c r="AH9485">
        <f t="shared" si="891"/>
        <v>56424</v>
      </c>
      <c r="AI9485">
        <f t="shared" si="892"/>
        <v>37545</v>
      </c>
      <c r="AJ9485">
        <f t="shared" si="893"/>
        <v>18879</v>
      </c>
      <c r="AK9485">
        <f t="shared" si="894"/>
        <v>0</v>
      </c>
      <c r="AT9485">
        <v>0</v>
      </c>
      <c r="AU9485">
        <v>0</v>
      </c>
      <c r="AW9485" t="s">
        <v>15831</v>
      </c>
      <c r="AX9485" t="s">
        <v>85</v>
      </c>
      <c r="BG9485" t="s">
        <v>15832</v>
      </c>
      <c r="BH9485">
        <v>1</v>
      </c>
    </row>
    <row r="9486" spans="1:60">
      <c r="A9486">
        <v>317977</v>
      </c>
      <c r="B9486">
        <v>37</v>
      </c>
      <c r="C9486" t="s">
        <v>15599</v>
      </c>
      <c r="D9486">
        <v>41</v>
      </c>
      <c r="E9486">
        <v>72</v>
      </c>
      <c r="F9486">
        <v>2012</v>
      </c>
      <c r="G9486">
        <v>11</v>
      </c>
      <c r="H9486">
        <v>8</v>
      </c>
      <c r="J9486">
        <v>17</v>
      </c>
      <c r="P9486" t="str">
        <f t="shared" si="889"/>
        <v>17</v>
      </c>
      <c r="Q9486">
        <v>1</v>
      </c>
      <c r="R9486">
        <v>1</v>
      </c>
      <c r="S9486">
        <v>2</v>
      </c>
      <c r="U9486" t="s">
        <v>1717</v>
      </c>
      <c r="V9486">
        <v>0</v>
      </c>
      <c r="W9486" t="str">
        <f t="shared" si="890"/>
        <v>VERBEEK, JOHN</v>
      </c>
      <c r="X9486" t="s">
        <v>15847</v>
      </c>
      <c r="Y9486">
        <v>200</v>
      </c>
      <c r="Z9486">
        <v>200</v>
      </c>
      <c r="AA9486">
        <v>0</v>
      </c>
      <c r="AB9486">
        <v>18879</v>
      </c>
      <c r="AC9486">
        <v>0</v>
      </c>
      <c r="AH9486">
        <f t="shared" si="891"/>
        <v>56424</v>
      </c>
      <c r="AI9486">
        <f t="shared" si="892"/>
        <v>37545</v>
      </c>
      <c r="AJ9486">
        <f t="shared" si="893"/>
        <v>18879</v>
      </c>
      <c r="AK9486">
        <f t="shared" si="894"/>
        <v>0</v>
      </c>
      <c r="AT9486">
        <v>0</v>
      </c>
      <c r="AU9486">
        <v>0</v>
      </c>
      <c r="AW9486" t="s">
        <v>15848</v>
      </c>
      <c r="AX9486" t="s">
        <v>67</v>
      </c>
    </row>
    <row r="9487" spans="1:60">
      <c r="A9487">
        <v>317980</v>
      </c>
      <c r="B9487">
        <v>37</v>
      </c>
      <c r="C9487" t="s">
        <v>15599</v>
      </c>
      <c r="D9487">
        <v>41</v>
      </c>
      <c r="E9487">
        <v>72</v>
      </c>
      <c r="F9487">
        <v>2012</v>
      </c>
      <c r="G9487">
        <v>11</v>
      </c>
      <c r="H9487">
        <v>8</v>
      </c>
      <c r="J9487">
        <v>18</v>
      </c>
      <c r="P9487" t="str">
        <f t="shared" si="889"/>
        <v>18</v>
      </c>
      <c r="Q9487">
        <v>1</v>
      </c>
      <c r="R9487">
        <v>1</v>
      </c>
      <c r="S9487">
        <v>4</v>
      </c>
      <c r="U9487" t="s">
        <v>44</v>
      </c>
      <c r="V9487">
        <v>1</v>
      </c>
      <c r="W9487" t="str">
        <f t="shared" si="890"/>
        <v>BURDICK, GINNY</v>
      </c>
      <c r="X9487" t="s">
        <v>15630</v>
      </c>
      <c r="Y9487">
        <v>100</v>
      </c>
      <c r="Z9487">
        <v>100</v>
      </c>
      <c r="AA9487">
        <v>1</v>
      </c>
      <c r="AB9487">
        <v>43412</v>
      </c>
      <c r="AC9487">
        <v>1</v>
      </c>
      <c r="AH9487">
        <f t="shared" si="891"/>
        <v>62449</v>
      </c>
      <c r="AI9487">
        <f t="shared" si="892"/>
        <v>43412</v>
      </c>
      <c r="AJ9487">
        <f t="shared" si="893"/>
        <v>19037</v>
      </c>
      <c r="AK9487">
        <f t="shared" si="894"/>
        <v>0</v>
      </c>
      <c r="AT9487">
        <v>0</v>
      </c>
      <c r="AU9487">
        <v>0</v>
      </c>
      <c r="AW9487" t="s">
        <v>15631</v>
      </c>
      <c r="AX9487" t="s">
        <v>15632</v>
      </c>
    </row>
    <row r="9488" spans="1:60">
      <c r="A9488">
        <v>317979</v>
      </c>
      <c r="B9488">
        <v>37</v>
      </c>
      <c r="C9488" t="s">
        <v>15599</v>
      </c>
      <c r="D9488">
        <v>41</v>
      </c>
      <c r="E9488">
        <v>72</v>
      </c>
      <c r="F9488">
        <v>2012</v>
      </c>
      <c r="G9488">
        <v>11</v>
      </c>
      <c r="H9488">
        <v>8</v>
      </c>
      <c r="J9488">
        <v>18</v>
      </c>
      <c r="P9488" t="str">
        <f t="shared" si="889"/>
        <v>18</v>
      </c>
      <c r="Q9488">
        <v>1</v>
      </c>
      <c r="R9488">
        <v>1</v>
      </c>
      <c r="S9488">
        <v>4</v>
      </c>
      <c r="U9488" t="s">
        <v>44</v>
      </c>
      <c r="V9488">
        <v>1</v>
      </c>
      <c r="W9488" t="str">
        <f t="shared" si="890"/>
        <v>GALLAGHER, SUZANNE</v>
      </c>
      <c r="X9488" t="s">
        <v>15669</v>
      </c>
      <c r="Y9488">
        <v>200</v>
      </c>
      <c r="Z9488">
        <v>200</v>
      </c>
      <c r="AA9488">
        <v>0</v>
      </c>
      <c r="AB9488">
        <v>19037</v>
      </c>
      <c r="AC9488">
        <v>0</v>
      </c>
      <c r="AH9488">
        <f t="shared" si="891"/>
        <v>62449</v>
      </c>
      <c r="AI9488">
        <f t="shared" si="892"/>
        <v>43412</v>
      </c>
      <c r="AJ9488">
        <f t="shared" si="893"/>
        <v>19037</v>
      </c>
      <c r="AK9488">
        <f t="shared" si="894"/>
        <v>0</v>
      </c>
      <c r="AT9488">
        <v>0</v>
      </c>
      <c r="AU9488">
        <v>0</v>
      </c>
      <c r="AW9488" t="s">
        <v>15670</v>
      </c>
      <c r="AX9488" t="s">
        <v>4339</v>
      </c>
    </row>
    <row r="9489" spans="1:60">
      <c r="A9489">
        <v>317981</v>
      </c>
      <c r="B9489">
        <v>37</v>
      </c>
      <c r="C9489" t="s">
        <v>15599</v>
      </c>
      <c r="D9489">
        <v>41</v>
      </c>
      <c r="E9489">
        <v>72</v>
      </c>
      <c r="F9489">
        <v>2012</v>
      </c>
      <c r="G9489">
        <v>11</v>
      </c>
      <c r="H9489">
        <v>8</v>
      </c>
      <c r="J9489">
        <v>21</v>
      </c>
      <c r="P9489" t="str">
        <f t="shared" si="889"/>
        <v>21</v>
      </c>
      <c r="Q9489">
        <v>1</v>
      </c>
      <c r="R9489">
        <v>1</v>
      </c>
      <c r="S9489">
        <v>4</v>
      </c>
      <c r="U9489" t="s">
        <v>44</v>
      </c>
      <c r="V9489">
        <v>1</v>
      </c>
      <c r="W9489" t="str">
        <f t="shared" si="890"/>
        <v>HUTCHISON, CLIFF</v>
      </c>
      <c r="X9489" t="s">
        <v>15725</v>
      </c>
      <c r="Y9489">
        <v>200</v>
      </c>
      <c r="Z9489">
        <v>200</v>
      </c>
      <c r="AA9489">
        <v>0</v>
      </c>
      <c r="AB9489">
        <v>10143</v>
      </c>
      <c r="AC9489">
        <v>0</v>
      </c>
      <c r="AH9489">
        <f t="shared" si="891"/>
        <v>65877</v>
      </c>
      <c r="AI9489">
        <f t="shared" si="892"/>
        <v>55734</v>
      </c>
      <c r="AJ9489">
        <f t="shared" si="893"/>
        <v>10143</v>
      </c>
      <c r="AK9489">
        <f t="shared" si="894"/>
        <v>0</v>
      </c>
      <c r="AT9489">
        <v>0</v>
      </c>
      <c r="AU9489">
        <v>0</v>
      </c>
      <c r="AW9489" t="s">
        <v>1004</v>
      </c>
      <c r="AX9489" t="s">
        <v>4600</v>
      </c>
    </row>
    <row r="9490" spans="1:60">
      <c r="A9490">
        <v>317982</v>
      </c>
      <c r="B9490">
        <v>37</v>
      </c>
      <c r="C9490" t="s">
        <v>15599</v>
      </c>
      <c r="D9490">
        <v>41</v>
      </c>
      <c r="E9490">
        <v>72</v>
      </c>
      <c r="F9490">
        <v>2012</v>
      </c>
      <c r="G9490">
        <v>11</v>
      </c>
      <c r="H9490">
        <v>8</v>
      </c>
      <c r="J9490">
        <v>21</v>
      </c>
      <c r="P9490" t="str">
        <f t="shared" si="889"/>
        <v>21</v>
      </c>
      <c r="Q9490">
        <v>1</v>
      </c>
      <c r="R9490">
        <v>1</v>
      </c>
      <c r="S9490">
        <v>4</v>
      </c>
      <c r="U9490" t="s">
        <v>44</v>
      </c>
      <c r="V9490">
        <v>1</v>
      </c>
      <c r="W9490" t="str">
        <f t="shared" si="890"/>
        <v>ROSENBAUM, DIANE</v>
      </c>
      <c r="X9490" t="s">
        <v>15814</v>
      </c>
      <c r="Y9490">
        <v>100</v>
      </c>
      <c r="Z9490">
        <v>100</v>
      </c>
      <c r="AA9490">
        <v>1</v>
      </c>
      <c r="AB9490">
        <v>55734</v>
      </c>
      <c r="AC9490">
        <v>1</v>
      </c>
      <c r="AH9490">
        <f t="shared" si="891"/>
        <v>65877</v>
      </c>
      <c r="AI9490">
        <f t="shared" si="892"/>
        <v>55734</v>
      </c>
      <c r="AJ9490">
        <f t="shared" si="893"/>
        <v>10143</v>
      </c>
      <c r="AK9490">
        <f t="shared" si="894"/>
        <v>0</v>
      </c>
      <c r="AT9490">
        <v>0</v>
      </c>
      <c r="AU9490">
        <v>0</v>
      </c>
      <c r="AW9490" t="s">
        <v>15815</v>
      </c>
      <c r="AX9490" t="s">
        <v>1448</v>
      </c>
    </row>
    <row r="9491" spans="1:60">
      <c r="A9491">
        <v>317983</v>
      </c>
      <c r="B9491">
        <v>37</v>
      </c>
      <c r="C9491" t="s">
        <v>15599</v>
      </c>
      <c r="D9491">
        <v>41</v>
      </c>
      <c r="E9491">
        <v>72</v>
      </c>
      <c r="F9491">
        <v>2012</v>
      </c>
      <c r="G9491">
        <v>11</v>
      </c>
      <c r="H9491">
        <v>8</v>
      </c>
      <c r="J9491">
        <v>22</v>
      </c>
      <c r="P9491" t="str">
        <f t="shared" si="889"/>
        <v>22</v>
      </c>
      <c r="Q9491">
        <v>1</v>
      </c>
      <c r="R9491">
        <v>1</v>
      </c>
      <c r="S9491">
        <v>4</v>
      </c>
      <c r="U9491" t="s">
        <v>44</v>
      </c>
      <c r="V9491">
        <v>1</v>
      </c>
      <c r="W9491" t="str">
        <f t="shared" si="890"/>
        <v>BOOTH, HERBERT</v>
      </c>
      <c r="X9491" t="s">
        <v>15623</v>
      </c>
      <c r="Y9491">
        <v>1735</v>
      </c>
      <c r="Z9491">
        <v>400</v>
      </c>
      <c r="AA9491">
        <v>0</v>
      </c>
      <c r="AB9491">
        <v>4693</v>
      </c>
      <c r="AC9491">
        <v>0</v>
      </c>
      <c r="AH9491">
        <f t="shared" si="891"/>
        <v>59710</v>
      </c>
      <c r="AI9491">
        <f t="shared" si="892"/>
        <v>55017</v>
      </c>
      <c r="AJ9491">
        <f t="shared" si="893"/>
        <v>0</v>
      </c>
      <c r="AK9491">
        <f t="shared" si="894"/>
        <v>4693</v>
      </c>
      <c r="AT9491">
        <v>0</v>
      </c>
      <c r="AU9491">
        <v>0</v>
      </c>
      <c r="AW9491" t="s">
        <v>7698</v>
      </c>
      <c r="AX9491" t="s">
        <v>3932</v>
      </c>
    </row>
    <row r="9492" spans="1:60">
      <c r="A9492">
        <v>317984</v>
      </c>
      <c r="B9492">
        <v>37</v>
      </c>
      <c r="C9492" t="s">
        <v>15599</v>
      </c>
      <c r="D9492">
        <v>41</v>
      </c>
      <c r="E9492">
        <v>72</v>
      </c>
      <c r="F9492">
        <v>2012</v>
      </c>
      <c r="G9492">
        <v>11</v>
      </c>
      <c r="H9492">
        <v>8</v>
      </c>
      <c r="J9492">
        <v>22</v>
      </c>
      <c r="P9492" t="str">
        <f t="shared" si="889"/>
        <v>22</v>
      </c>
      <c r="Q9492">
        <v>1</v>
      </c>
      <c r="R9492">
        <v>1</v>
      </c>
      <c r="S9492">
        <v>4</v>
      </c>
      <c r="U9492" t="s">
        <v>44</v>
      </c>
      <c r="V9492">
        <v>1</v>
      </c>
      <c r="W9492" t="str">
        <f t="shared" si="890"/>
        <v>SHIELDS, CHIP</v>
      </c>
      <c r="X9492" t="s">
        <v>15824</v>
      </c>
      <c r="Y9492">
        <v>100</v>
      </c>
      <c r="Z9492">
        <v>100</v>
      </c>
      <c r="AA9492">
        <v>1</v>
      </c>
      <c r="AB9492">
        <v>55017</v>
      </c>
      <c r="AC9492">
        <v>1</v>
      </c>
      <c r="AH9492">
        <f t="shared" si="891"/>
        <v>59710</v>
      </c>
      <c r="AI9492">
        <f t="shared" si="892"/>
        <v>55017</v>
      </c>
      <c r="AJ9492">
        <f t="shared" si="893"/>
        <v>0</v>
      </c>
      <c r="AK9492">
        <f t="shared" si="894"/>
        <v>4693</v>
      </c>
      <c r="AT9492">
        <v>0</v>
      </c>
      <c r="AU9492">
        <v>0</v>
      </c>
      <c r="AW9492" t="s">
        <v>15825</v>
      </c>
      <c r="AX9492" t="s">
        <v>2451</v>
      </c>
    </row>
    <row r="9493" spans="1:60">
      <c r="A9493">
        <v>317986</v>
      </c>
      <c r="B9493">
        <v>37</v>
      </c>
      <c r="C9493" t="s">
        <v>15599</v>
      </c>
      <c r="D9493">
        <v>41</v>
      </c>
      <c r="E9493">
        <v>72</v>
      </c>
      <c r="F9493">
        <v>2012</v>
      </c>
      <c r="G9493">
        <v>11</v>
      </c>
      <c r="H9493">
        <v>8</v>
      </c>
      <c r="J9493">
        <v>23</v>
      </c>
      <c r="P9493" t="str">
        <f t="shared" si="889"/>
        <v>23</v>
      </c>
      <c r="Q9493">
        <v>1</v>
      </c>
      <c r="R9493">
        <v>1</v>
      </c>
      <c r="S9493">
        <v>4</v>
      </c>
      <c r="U9493" t="s">
        <v>44</v>
      </c>
      <c r="V9493">
        <v>1</v>
      </c>
      <c r="W9493" t="str">
        <f t="shared" si="890"/>
        <v>DINGFELDER, JACKIE</v>
      </c>
      <c r="X9493" t="s">
        <v>15650</v>
      </c>
      <c r="Y9493">
        <v>100</v>
      </c>
      <c r="Z9493">
        <v>100</v>
      </c>
      <c r="AA9493">
        <v>1</v>
      </c>
      <c r="AB9493">
        <v>43582</v>
      </c>
      <c r="AC9493">
        <v>1</v>
      </c>
      <c r="AH9493">
        <f t="shared" si="891"/>
        <v>54041</v>
      </c>
      <c r="AI9493">
        <f t="shared" si="892"/>
        <v>43582</v>
      </c>
      <c r="AJ9493">
        <f t="shared" si="893"/>
        <v>0</v>
      </c>
      <c r="AK9493">
        <f t="shared" si="894"/>
        <v>10459</v>
      </c>
      <c r="AT9493">
        <v>0</v>
      </c>
      <c r="AU9493">
        <v>0</v>
      </c>
      <c r="AW9493" t="s">
        <v>15651</v>
      </c>
      <c r="AX9493" t="s">
        <v>713</v>
      </c>
    </row>
    <row r="9494" spans="1:60">
      <c r="A9494">
        <v>317985</v>
      </c>
      <c r="B9494">
        <v>37</v>
      </c>
      <c r="C9494" t="s">
        <v>15599</v>
      </c>
      <c r="D9494">
        <v>41</v>
      </c>
      <c r="E9494">
        <v>72</v>
      </c>
      <c r="F9494">
        <v>2012</v>
      </c>
      <c r="G9494">
        <v>11</v>
      </c>
      <c r="H9494">
        <v>8</v>
      </c>
      <c r="J9494">
        <v>23</v>
      </c>
      <c r="P9494" t="str">
        <f t="shared" si="889"/>
        <v>23</v>
      </c>
      <c r="Q9494">
        <v>1</v>
      </c>
      <c r="R9494">
        <v>1</v>
      </c>
      <c r="S9494">
        <v>4</v>
      </c>
      <c r="U9494" t="s">
        <v>44</v>
      </c>
      <c r="V9494">
        <v>1</v>
      </c>
      <c r="W9494" t="str">
        <f t="shared" si="890"/>
        <v>OLSEN, TRACY</v>
      </c>
      <c r="X9494" t="s">
        <v>15794</v>
      </c>
      <c r="Y9494">
        <v>328</v>
      </c>
      <c r="Z9494">
        <v>400</v>
      </c>
      <c r="AA9494">
        <v>0</v>
      </c>
      <c r="AB9494">
        <v>10459</v>
      </c>
      <c r="AC9494">
        <v>0</v>
      </c>
      <c r="AH9494">
        <f t="shared" si="891"/>
        <v>54041</v>
      </c>
      <c r="AI9494">
        <f t="shared" si="892"/>
        <v>43582</v>
      </c>
      <c r="AJ9494">
        <f t="shared" si="893"/>
        <v>0</v>
      </c>
      <c r="AK9494">
        <f t="shared" si="894"/>
        <v>10459</v>
      </c>
      <c r="AT9494">
        <v>0</v>
      </c>
      <c r="AU9494">
        <v>0</v>
      </c>
      <c r="AW9494" t="s">
        <v>278</v>
      </c>
      <c r="AX9494" t="s">
        <v>1126</v>
      </c>
    </row>
    <row r="9495" spans="1:60">
      <c r="A9495">
        <v>317988</v>
      </c>
      <c r="B9495">
        <v>37</v>
      </c>
      <c r="C9495" t="s">
        <v>15599</v>
      </c>
      <c r="D9495">
        <v>41</v>
      </c>
      <c r="E9495">
        <v>72</v>
      </c>
      <c r="F9495">
        <v>2012</v>
      </c>
      <c r="G9495">
        <v>11</v>
      </c>
      <c r="H9495">
        <v>8</v>
      </c>
      <c r="J9495">
        <v>25</v>
      </c>
      <c r="P9495" t="str">
        <f t="shared" si="889"/>
        <v>25</v>
      </c>
      <c r="Q9495">
        <v>1</v>
      </c>
      <c r="R9495">
        <v>1</v>
      </c>
      <c r="S9495">
        <v>4</v>
      </c>
      <c r="U9495" t="s">
        <v>44</v>
      </c>
      <c r="V9495">
        <v>1</v>
      </c>
      <c r="W9495" t="str">
        <f t="shared" si="890"/>
        <v>HANSEN, SCOTT</v>
      </c>
      <c r="X9495" t="s">
        <v>15699</v>
      </c>
      <c r="Y9495">
        <v>200</v>
      </c>
      <c r="Z9495">
        <v>200</v>
      </c>
      <c r="AA9495">
        <v>0</v>
      </c>
      <c r="AB9495">
        <v>18962</v>
      </c>
      <c r="AC9495">
        <v>0</v>
      </c>
      <c r="AH9495">
        <f t="shared" si="891"/>
        <v>42952</v>
      </c>
      <c r="AI9495">
        <f t="shared" si="892"/>
        <v>22944</v>
      </c>
      <c r="AJ9495">
        <f t="shared" si="893"/>
        <v>18962</v>
      </c>
      <c r="AK9495">
        <f t="shared" si="894"/>
        <v>1046</v>
      </c>
      <c r="AT9495">
        <v>0</v>
      </c>
      <c r="AU9495">
        <v>0</v>
      </c>
      <c r="AW9495" t="s">
        <v>9539</v>
      </c>
      <c r="AX9495" t="s">
        <v>213</v>
      </c>
    </row>
    <row r="9496" spans="1:60">
      <c r="A9496">
        <v>317989</v>
      </c>
      <c r="B9496">
        <v>37</v>
      </c>
      <c r="C9496" t="s">
        <v>15599</v>
      </c>
      <c r="D9496">
        <v>41</v>
      </c>
      <c r="E9496">
        <v>72</v>
      </c>
      <c r="F9496">
        <v>2012</v>
      </c>
      <c r="G9496">
        <v>11</v>
      </c>
      <c r="H9496">
        <v>8</v>
      </c>
      <c r="J9496">
        <v>25</v>
      </c>
      <c r="P9496" t="str">
        <f t="shared" si="889"/>
        <v>25</v>
      </c>
      <c r="Q9496">
        <v>1</v>
      </c>
      <c r="R9496">
        <v>1</v>
      </c>
      <c r="S9496">
        <v>4</v>
      </c>
      <c r="U9496" t="s">
        <v>44</v>
      </c>
      <c r="V9496">
        <v>1</v>
      </c>
      <c r="W9496" t="str">
        <f t="shared" si="890"/>
        <v>MONNESANDERSON, LAURIE</v>
      </c>
      <c r="X9496" t="s">
        <v>15781</v>
      </c>
      <c r="Y9496">
        <v>100</v>
      </c>
      <c r="Z9496">
        <v>100</v>
      </c>
      <c r="AA9496">
        <v>1</v>
      </c>
      <c r="AB9496">
        <v>22944</v>
      </c>
      <c r="AC9496">
        <v>1</v>
      </c>
      <c r="AH9496">
        <f t="shared" si="891"/>
        <v>42952</v>
      </c>
      <c r="AI9496">
        <f t="shared" si="892"/>
        <v>22944</v>
      </c>
      <c r="AJ9496">
        <f t="shared" si="893"/>
        <v>18962</v>
      </c>
      <c r="AK9496">
        <f t="shared" si="894"/>
        <v>1046</v>
      </c>
      <c r="AT9496">
        <v>0</v>
      </c>
      <c r="AU9496">
        <v>0</v>
      </c>
      <c r="AW9496" t="s">
        <v>15782</v>
      </c>
      <c r="AX9496" t="s">
        <v>8065</v>
      </c>
      <c r="BG9496" t="s">
        <v>1728</v>
      </c>
      <c r="BH9496">
        <v>1</v>
      </c>
    </row>
    <row r="9497" spans="1:60">
      <c r="A9497">
        <v>317987</v>
      </c>
      <c r="B9497">
        <v>37</v>
      </c>
      <c r="C9497" t="s">
        <v>15599</v>
      </c>
      <c r="D9497">
        <v>41</v>
      </c>
      <c r="E9497">
        <v>72</v>
      </c>
      <c r="F9497">
        <v>2012</v>
      </c>
      <c r="G9497">
        <v>11</v>
      </c>
      <c r="H9497">
        <v>8</v>
      </c>
      <c r="J9497">
        <v>25</v>
      </c>
      <c r="P9497" t="str">
        <f t="shared" si="889"/>
        <v>25</v>
      </c>
      <c r="Q9497">
        <v>1</v>
      </c>
      <c r="R9497">
        <v>1</v>
      </c>
      <c r="S9497">
        <v>4</v>
      </c>
      <c r="U9497" t="s">
        <v>44</v>
      </c>
      <c r="V9497">
        <v>1</v>
      </c>
      <c r="W9497" t="str">
        <f t="shared" si="890"/>
        <v>NEWELL, EUGENE A. JR.</v>
      </c>
      <c r="X9497" t="s">
        <v>15787</v>
      </c>
      <c r="Y9497">
        <v>1735</v>
      </c>
      <c r="Z9497">
        <v>400</v>
      </c>
      <c r="AA9497">
        <v>0</v>
      </c>
      <c r="AB9497">
        <v>1046</v>
      </c>
      <c r="AC9497">
        <v>0</v>
      </c>
      <c r="AH9497">
        <f t="shared" si="891"/>
        <v>42952</v>
      </c>
      <c r="AI9497">
        <f t="shared" si="892"/>
        <v>22944</v>
      </c>
      <c r="AJ9497">
        <f t="shared" si="893"/>
        <v>18962</v>
      </c>
      <c r="AK9497">
        <f t="shared" si="894"/>
        <v>1046</v>
      </c>
      <c r="AT9497">
        <v>0</v>
      </c>
      <c r="AU9497">
        <v>0</v>
      </c>
      <c r="AW9497" t="s">
        <v>2033</v>
      </c>
      <c r="AX9497" t="s">
        <v>1643</v>
      </c>
      <c r="AY9497" t="s">
        <v>64</v>
      </c>
      <c r="BD9497" t="s">
        <v>69</v>
      </c>
    </row>
    <row r="9498" spans="1:60">
      <c r="A9498">
        <v>317990</v>
      </c>
      <c r="B9498">
        <v>37</v>
      </c>
      <c r="C9498" t="s">
        <v>15599</v>
      </c>
      <c r="D9498">
        <v>41</v>
      </c>
      <c r="E9498">
        <v>72</v>
      </c>
      <c r="F9498">
        <v>2012</v>
      </c>
      <c r="G9498">
        <v>11</v>
      </c>
      <c r="H9498">
        <v>8</v>
      </c>
      <c r="J9498">
        <v>27</v>
      </c>
      <c r="P9498" t="str">
        <f t="shared" si="889"/>
        <v>27</v>
      </c>
      <c r="Q9498">
        <v>1</v>
      </c>
      <c r="R9498">
        <v>1</v>
      </c>
      <c r="S9498">
        <v>4</v>
      </c>
      <c r="U9498" t="s">
        <v>44</v>
      </c>
      <c r="V9498">
        <v>1</v>
      </c>
      <c r="W9498" t="str">
        <f t="shared" si="890"/>
        <v>HAUSER, GERI</v>
      </c>
      <c r="X9498" t="s">
        <v>15707</v>
      </c>
      <c r="Y9498">
        <v>100</v>
      </c>
      <c r="Z9498">
        <v>100</v>
      </c>
      <c r="AA9498">
        <v>0</v>
      </c>
      <c r="AB9498">
        <v>24399</v>
      </c>
      <c r="AC9498">
        <v>0</v>
      </c>
      <c r="AH9498">
        <f t="shared" si="891"/>
        <v>59797</v>
      </c>
      <c r="AI9498">
        <f t="shared" si="892"/>
        <v>24399</v>
      </c>
      <c r="AJ9498">
        <f t="shared" si="893"/>
        <v>35398</v>
      </c>
      <c r="AK9498">
        <f t="shared" si="894"/>
        <v>0</v>
      </c>
      <c r="AT9498">
        <v>0</v>
      </c>
      <c r="AU9498">
        <v>0</v>
      </c>
      <c r="AW9498" t="s">
        <v>15708</v>
      </c>
      <c r="AX9498" t="s">
        <v>15709</v>
      </c>
    </row>
    <row r="9499" spans="1:60">
      <c r="A9499">
        <v>317991</v>
      </c>
      <c r="B9499">
        <v>37</v>
      </c>
      <c r="C9499" t="s">
        <v>15599</v>
      </c>
      <c r="D9499">
        <v>41</v>
      </c>
      <c r="E9499">
        <v>72</v>
      </c>
      <c r="F9499">
        <v>2012</v>
      </c>
      <c r="G9499">
        <v>11</v>
      </c>
      <c r="H9499">
        <v>8</v>
      </c>
      <c r="J9499">
        <v>27</v>
      </c>
      <c r="P9499" t="str">
        <f t="shared" si="889"/>
        <v>27</v>
      </c>
      <c r="Q9499">
        <v>1</v>
      </c>
      <c r="R9499">
        <v>1</v>
      </c>
      <c r="S9499">
        <v>4</v>
      </c>
      <c r="U9499" t="s">
        <v>44</v>
      </c>
      <c r="V9499">
        <v>1</v>
      </c>
      <c r="W9499" t="str">
        <f t="shared" si="890"/>
        <v>KNOPP, TIM</v>
      </c>
      <c r="X9499" t="s">
        <v>15743</v>
      </c>
      <c r="Y9499">
        <v>200</v>
      </c>
      <c r="Z9499">
        <v>200</v>
      </c>
      <c r="AA9499">
        <v>0</v>
      </c>
      <c r="AB9499">
        <v>35398</v>
      </c>
      <c r="AC9499">
        <v>1</v>
      </c>
      <c r="AH9499">
        <f t="shared" si="891"/>
        <v>59797</v>
      </c>
      <c r="AI9499">
        <f t="shared" si="892"/>
        <v>24399</v>
      </c>
      <c r="AJ9499">
        <f t="shared" si="893"/>
        <v>35398</v>
      </c>
      <c r="AK9499">
        <f t="shared" si="894"/>
        <v>0</v>
      </c>
      <c r="AT9499">
        <v>0</v>
      </c>
      <c r="AU9499">
        <v>0</v>
      </c>
      <c r="AW9499" t="s">
        <v>15744</v>
      </c>
      <c r="AX9499" t="s">
        <v>1374</v>
      </c>
    </row>
    <row r="9500" spans="1:60">
      <c r="A9500">
        <v>317992</v>
      </c>
      <c r="B9500">
        <v>37</v>
      </c>
      <c r="C9500" t="s">
        <v>15599</v>
      </c>
      <c r="D9500">
        <v>41</v>
      </c>
      <c r="E9500">
        <v>72</v>
      </c>
      <c r="F9500">
        <v>2012</v>
      </c>
      <c r="G9500">
        <v>11</v>
      </c>
      <c r="H9500">
        <v>8</v>
      </c>
      <c r="J9500">
        <v>28</v>
      </c>
      <c r="P9500" t="str">
        <f t="shared" si="889"/>
        <v>28</v>
      </c>
      <c r="Q9500">
        <v>1</v>
      </c>
      <c r="R9500">
        <v>1</v>
      </c>
      <c r="S9500">
        <v>4</v>
      </c>
      <c r="U9500" t="s">
        <v>44</v>
      </c>
      <c r="V9500">
        <v>1</v>
      </c>
      <c r="W9500" t="str">
        <f t="shared" si="890"/>
        <v>WHITSETT, DOUG</v>
      </c>
      <c r="X9500" t="s">
        <v>15859</v>
      </c>
      <c r="Y9500">
        <v>200</v>
      </c>
      <c r="Z9500">
        <v>200</v>
      </c>
      <c r="AA9500">
        <v>1</v>
      </c>
      <c r="AB9500">
        <v>40658</v>
      </c>
      <c r="AC9500">
        <v>1</v>
      </c>
      <c r="AH9500">
        <f t="shared" si="891"/>
        <v>40658</v>
      </c>
      <c r="AI9500">
        <f t="shared" si="892"/>
        <v>0</v>
      </c>
      <c r="AJ9500">
        <f t="shared" si="893"/>
        <v>40658</v>
      </c>
      <c r="AK9500">
        <f t="shared" si="894"/>
        <v>0</v>
      </c>
      <c r="AT9500">
        <v>0</v>
      </c>
      <c r="AU9500">
        <v>0</v>
      </c>
      <c r="AW9500" t="s">
        <v>15860</v>
      </c>
      <c r="AX9500" t="s">
        <v>890</v>
      </c>
      <c r="AY9500" t="s">
        <v>56</v>
      </c>
    </row>
    <row r="9501" spans="1:60">
      <c r="A9501">
        <v>317994</v>
      </c>
      <c r="B9501">
        <v>37</v>
      </c>
      <c r="C9501" t="s">
        <v>15599</v>
      </c>
      <c r="D9501">
        <v>41</v>
      </c>
      <c r="E9501">
        <v>72</v>
      </c>
      <c r="F9501">
        <v>2012</v>
      </c>
      <c r="G9501">
        <v>11</v>
      </c>
      <c r="H9501">
        <v>8</v>
      </c>
      <c r="J9501">
        <v>29</v>
      </c>
      <c r="P9501" t="str">
        <f t="shared" si="889"/>
        <v>29</v>
      </c>
      <c r="Q9501">
        <v>1</v>
      </c>
      <c r="R9501">
        <v>1</v>
      </c>
      <c r="S9501">
        <v>4</v>
      </c>
      <c r="U9501" t="s">
        <v>44</v>
      </c>
      <c r="V9501">
        <v>1</v>
      </c>
      <c r="W9501" t="str">
        <f t="shared" si="890"/>
        <v>HANSELL, BILL</v>
      </c>
      <c r="X9501" t="s">
        <v>15697</v>
      </c>
      <c r="Y9501">
        <v>200</v>
      </c>
      <c r="Z9501">
        <v>200</v>
      </c>
      <c r="AA9501">
        <v>0</v>
      </c>
      <c r="AB9501">
        <v>30552</v>
      </c>
      <c r="AC9501">
        <v>1</v>
      </c>
      <c r="AH9501">
        <f t="shared" si="891"/>
        <v>44527</v>
      </c>
      <c r="AI9501">
        <f t="shared" si="892"/>
        <v>13975</v>
      </c>
      <c r="AJ9501">
        <f t="shared" si="893"/>
        <v>30552</v>
      </c>
      <c r="AK9501">
        <f t="shared" si="894"/>
        <v>0</v>
      </c>
      <c r="AT9501">
        <v>0</v>
      </c>
      <c r="AU9501">
        <v>0</v>
      </c>
      <c r="AW9501" t="s">
        <v>15698</v>
      </c>
      <c r="AX9501" t="s">
        <v>331</v>
      </c>
    </row>
    <row r="9502" spans="1:60">
      <c r="A9502">
        <v>317993</v>
      </c>
      <c r="B9502">
        <v>37</v>
      </c>
      <c r="C9502" t="s">
        <v>15599</v>
      </c>
      <c r="D9502">
        <v>41</v>
      </c>
      <c r="E9502">
        <v>72</v>
      </c>
      <c r="F9502">
        <v>2012</v>
      </c>
      <c r="G9502">
        <v>11</v>
      </c>
      <c r="H9502">
        <v>8</v>
      </c>
      <c r="J9502">
        <v>29</v>
      </c>
      <c r="P9502" t="str">
        <f t="shared" si="889"/>
        <v>29</v>
      </c>
      <c r="Q9502">
        <v>1</v>
      </c>
      <c r="R9502">
        <v>1</v>
      </c>
      <c r="S9502">
        <v>4</v>
      </c>
      <c r="U9502" t="s">
        <v>44</v>
      </c>
      <c r="V9502">
        <v>1</v>
      </c>
      <c r="W9502" t="str">
        <f t="shared" si="890"/>
        <v>MINTHORN, ANTONE</v>
      </c>
      <c r="X9502" t="s">
        <v>15779</v>
      </c>
      <c r="Y9502">
        <v>100</v>
      </c>
      <c r="Z9502">
        <v>100</v>
      </c>
      <c r="AA9502">
        <v>0</v>
      </c>
      <c r="AB9502">
        <v>13975</v>
      </c>
      <c r="AC9502">
        <v>0</v>
      </c>
      <c r="AH9502">
        <f t="shared" si="891"/>
        <v>44527</v>
      </c>
      <c r="AI9502">
        <f t="shared" si="892"/>
        <v>13975</v>
      </c>
      <c r="AJ9502">
        <f t="shared" si="893"/>
        <v>30552</v>
      </c>
      <c r="AK9502">
        <f t="shared" si="894"/>
        <v>0</v>
      </c>
      <c r="AT9502">
        <v>0</v>
      </c>
      <c r="AU9502">
        <v>0</v>
      </c>
      <c r="AW9502" t="s">
        <v>15780</v>
      </c>
      <c r="AX9502" t="s">
        <v>3208</v>
      </c>
    </row>
    <row r="9503" spans="1:60">
      <c r="A9503">
        <v>317995</v>
      </c>
      <c r="B9503">
        <v>37</v>
      </c>
      <c r="C9503" t="s">
        <v>15599</v>
      </c>
      <c r="D9503">
        <v>41</v>
      </c>
      <c r="E9503">
        <v>72</v>
      </c>
      <c r="F9503">
        <v>2012</v>
      </c>
      <c r="G9503">
        <v>11</v>
      </c>
      <c r="H9503">
        <v>8</v>
      </c>
      <c r="J9503">
        <v>30</v>
      </c>
      <c r="P9503" t="str">
        <f t="shared" si="889"/>
        <v>30</v>
      </c>
      <c r="Q9503">
        <v>1</v>
      </c>
      <c r="R9503">
        <v>1</v>
      </c>
      <c r="S9503">
        <v>4</v>
      </c>
      <c r="U9503" t="s">
        <v>44</v>
      </c>
      <c r="V9503">
        <v>1</v>
      </c>
      <c r="W9503" t="str">
        <f t="shared" si="890"/>
        <v>FERRIOLI, TED</v>
      </c>
      <c r="X9503" t="s">
        <v>15663</v>
      </c>
      <c r="Y9503">
        <v>200</v>
      </c>
      <c r="Z9503">
        <v>200</v>
      </c>
      <c r="AA9503">
        <v>1</v>
      </c>
      <c r="AB9503">
        <v>38678</v>
      </c>
      <c r="AC9503">
        <v>1</v>
      </c>
      <c r="AH9503">
        <f t="shared" si="891"/>
        <v>38678</v>
      </c>
      <c r="AI9503">
        <f t="shared" si="892"/>
        <v>0</v>
      </c>
      <c r="AJ9503">
        <f t="shared" si="893"/>
        <v>38678</v>
      </c>
      <c r="AK9503">
        <f t="shared" si="894"/>
        <v>0</v>
      </c>
      <c r="AT9503">
        <v>0</v>
      </c>
      <c r="AU9503">
        <v>0</v>
      </c>
      <c r="AW9503" t="s">
        <v>15664</v>
      </c>
      <c r="AX9503" t="s">
        <v>739</v>
      </c>
    </row>
    <row r="9504" spans="1:60">
      <c r="A9504">
        <v>317996</v>
      </c>
      <c r="B9504">
        <v>37</v>
      </c>
      <c r="C9504" t="s">
        <v>15599</v>
      </c>
      <c r="D9504">
        <v>41</v>
      </c>
      <c r="E9504">
        <v>72</v>
      </c>
      <c r="F9504">
        <v>2012</v>
      </c>
      <c r="G9504">
        <v>11</v>
      </c>
      <c r="H9504">
        <v>9</v>
      </c>
      <c r="J9504">
        <v>1</v>
      </c>
      <c r="P9504" t="str">
        <f t="shared" si="889"/>
        <v>1</v>
      </c>
      <c r="Q9504">
        <v>1</v>
      </c>
      <c r="R9504">
        <v>1</v>
      </c>
      <c r="S9504">
        <v>2</v>
      </c>
      <c r="U9504" t="s">
        <v>44</v>
      </c>
      <c r="V9504">
        <v>1</v>
      </c>
      <c r="W9504" t="str">
        <f t="shared" si="890"/>
        <v>KLAHR, JIM</v>
      </c>
      <c r="X9504" t="s">
        <v>15741</v>
      </c>
      <c r="Y9504">
        <v>100</v>
      </c>
      <c r="Z9504">
        <v>100</v>
      </c>
      <c r="AA9504">
        <v>0</v>
      </c>
      <c r="AB9504">
        <v>9917</v>
      </c>
      <c r="AC9504">
        <v>0</v>
      </c>
      <c r="AH9504">
        <f t="shared" si="891"/>
        <v>31422</v>
      </c>
      <c r="AI9504">
        <f t="shared" si="892"/>
        <v>9917</v>
      </c>
      <c r="AJ9504">
        <f t="shared" si="893"/>
        <v>21505</v>
      </c>
      <c r="AK9504">
        <f t="shared" si="894"/>
        <v>0</v>
      </c>
      <c r="AT9504">
        <v>0</v>
      </c>
      <c r="AU9504">
        <v>0</v>
      </c>
      <c r="AW9504" t="s">
        <v>15742</v>
      </c>
      <c r="AX9504" t="s">
        <v>566</v>
      </c>
    </row>
    <row r="9505" spans="1:51">
      <c r="A9505">
        <v>317997</v>
      </c>
      <c r="B9505">
        <v>37</v>
      </c>
      <c r="C9505" t="s">
        <v>15599</v>
      </c>
      <c r="D9505">
        <v>41</v>
      </c>
      <c r="E9505">
        <v>72</v>
      </c>
      <c r="F9505">
        <v>2012</v>
      </c>
      <c r="G9505">
        <v>11</v>
      </c>
      <c r="H9505">
        <v>9</v>
      </c>
      <c r="J9505">
        <v>1</v>
      </c>
      <c r="P9505" t="str">
        <f t="shared" si="889"/>
        <v>1</v>
      </c>
      <c r="Q9505">
        <v>1</v>
      </c>
      <c r="R9505">
        <v>1</v>
      </c>
      <c r="S9505">
        <v>2</v>
      </c>
      <c r="U9505" t="s">
        <v>44</v>
      </c>
      <c r="V9505">
        <v>1</v>
      </c>
      <c r="W9505" t="str">
        <f t="shared" si="890"/>
        <v>KRIEGER, WAYNE</v>
      </c>
      <c r="X9505" t="s">
        <v>15752</v>
      </c>
      <c r="Y9505">
        <v>200</v>
      </c>
      <c r="Z9505">
        <v>200</v>
      </c>
      <c r="AA9505">
        <v>1</v>
      </c>
      <c r="AB9505">
        <v>21505</v>
      </c>
      <c r="AC9505">
        <v>1</v>
      </c>
      <c r="AH9505">
        <f t="shared" si="891"/>
        <v>31422</v>
      </c>
      <c r="AI9505">
        <f t="shared" si="892"/>
        <v>9917</v>
      </c>
      <c r="AJ9505">
        <f t="shared" si="893"/>
        <v>21505</v>
      </c>
      <c r="AK9505">
        <f t="shared" si="894"/>
        <v>0</v>
      </c>
      <c r="AT9505">
        <v>0</v>
      </c>
      <c r="AU9505">
        <v>0</v>
      </c>
      <c r="AW9505" t="s">
        <v>15753</v>
      </c>
      <c r="AX9505" t="s">
        <v>834</v>
      </c>
    </row>
    <row r="9506" spans="1:51">
      <c r="A9506">
        <v>317998</v>
      </c>
      <c r="B9506">
        <v>37</v>
      </c>
      <c r="C9506" t="s">
        <v>15599</v>
      </c>
      <c r="D9506">
        <v>41</v>
      </c>
      <c r="E9506">
        <v>72</v>
      </c>
      <c r="F9506">
        <v>2012</v>
      </c>
      <c r="G9506">
        <v>11</v>
      </c>
      <c r="H9506">
        <v>9</v>
      </c>
      <c r="J9506">
        <v>2</v>
      </c>
      <c r="P9506" t="str">
        <f t="shared" si="889"/>
        <v>2</v>
      </c>
      <c r="Q9506">
        <v>1</v>
      </c>
      <c r="R9506">
        <v>1</v>
      </c>
      <c r="S9506">
        <v>2</v>
      </c>
      <c r="U9506" t="s">
        <v>44</v>
      </c>
      <c r="V9506">
        <v>1</v>
      </c>
      <c r="W9506" t="str">
        <f t="shared" si="890"/>
        <v>ADAMS, JEFF</v>
      </c>
      <c r="X9506" t="s">
        <v>15601</v>
      </c>
      <c r="Y9506">
        <v>1735</v>
      </c>
      <c r="Z9506">
        <v>400</v>
      </c>
      <c r="AA9506">
        <v>0</v>
      </c>
      <c r="AB9506">
        <v>5113</v>
      </c>
      <c r="AC9506">
        <v>0</v>
      </c>
      <c r="AH9506">
        <f t="shared" si="891"/>
        <v>22766</v>
      </c>
      <c r="AI9506">
        <f t="shared" si="892"/>
        <v>0</v>
      </c>
      <c r="AJ9506">
        <f t="shared" si="893"/>
        <v>17653</v>
      </c>
      <c r="AK9506">
        <f t="shared" si="894"/>
        <v>5113</v>
      </c>
      <c r="AT9506">
        <v>0</v>
      </c>
      <c r="AU9506">
        <v>0</v>
      </c>
      <c r="AW9506" t="s">
        <v>4971</v>
      </c>
      <c r="AX9506" t="s">
        <v>452</v>
      </c>
    </row>
    <row r="9507" spans="1:51">
      <c r="A9507">
        <v>317999</v>
      </c>
      <c r="B9507">
        <v>37</v>
      </c>
      <c r="C9507" t="s">
        <v>15599</v>
      </c>
      <c r="D9507">
        <v>41</v>
      </c>
      <c r="E9507">
        <v>72</v>
      </c>
      <c r="F9507">
        <v>2012</v>
      </c>
      <c r="G9507">
        <v>11</v>
      </c>
      <c r="H9507">
        <v>9</v>
      </c>
      <c r="J9507">
        <v>2</v>
      </c>
      <c r="P9507" t="str">
        <f t="shared" si="889"/>
        <v>2</v>
      </c>
      <c r="Q9507">
        <v>1</v>
      </c>
      <c r="R9507">
        <v>1</v>
      </c>
      <c r="S9507">
        <v>2</v>
      </c>
      <c r="U9507" t="s">
        <v>44</v>
      </c>
      <c r="V9507">
        <v>1</v>
      </c>
      <c r="W9507" t="str">
        <f t="shared" si="890"/>
        <v>FREEMAN, TIM J.</v>
      </c>
      <c r="X9507" t="s">
        <v>15668</v>
      </c>
      <c r="Y9507">
        <v>200</v>
      </c>
      <c r="Z9507">
        <v>200</v>
      </c>
      <c r="AA9507">
        <v>1</v>
      </c>
      <c r="AB9507">
        <v>17653</v>
      </c>
      <c r="AC9507">
        <v>1</v>
      </c>
      <c r="AH9507">
        <f t="shared" si="891"/>
        <v>22766</v>
      </c>
      <c r="AI9507">
        <f t="shared" si="892"/>
        <v>0</v>
      </c>
      <c r="AJ9507">
        <f t="shared" si="893"/>
        <v>17653</v>
      </c>
      <c r="AK9507">
        <f t="shared" si="894"/>
        <v>5113</v>
      </c>
      <c r="AT9507">
        <v>0</v>
      </c>
      <c r="AU9507">
        <v>0</v>
      </c>
      <c r="AW9507" t="s">
        <v>10560</v>
      </c>
      <c r="AX9507" t="s">
        <v>1374</v>
      </c>
    </row>
    <row r="9508" spans="1:51">
      <c r="A9508">
        <v>318001</v>
      </c>
      <c r="B9508">
        <v>37</v>
      </c>
      <c r="C9508" t="s">
        <v>15599</v>
      </c>
      <c r="D9508">
        <v>41</v>
      </c>
      <c r="E9508">
        <v>72</v>
      </c>
      <c r="F9508">
        <v>2012</v>
      </c>
      <c r="G9508">
        <v>11</v>
      </c>
      <c r="H9508">
        <v>9</v>
      </c>
      <c r="J9508">
        <v>3</v>
      </c>
      <c r="P9508" t="str">
        <f t="shared" si="889"/>
        <v>3</v>
      </c>
      <c r="Q9508">
        <v>1</v>
      </c>
      <c r="R9508">
        <v>1</v>
      </c>
      <c r="S9508">
        <v>2</v>
      </c>
      <c r="U9508" t="s">
        <v>44</v>
      </c>
      <c r="V9508">
        <v>1</v>
      </c>
      <c r="W9508" t="str">
        <f t="shared" si="890"/>
        <v>GONZALEZ, BARBARA</v>
      </c>
      <c r="X9508" t="s">
        <v>15681</v>
      </c>
      <c r="Y9508">
        <v>570</v>
      </c>
      <c r="Z9508">
        <v>400</v>
      </c>
      <c r="AA9508">
        <v>0</v>
      </c>
      <c r="AB9508">
        <v>3043</v>
      </c>
      <c r="AC9508">
        <v>0</v>
      </c>
      <c r="AH9508">
        <f t="shared" si="891"/>
        <v>24668</v>
      </c>
      <c r="AI9508">
        <f t="shared" si="892"/>
        <v>0</v>
      </c>
      <c r="AJ9508">
        <f t="shared" si="893"/>
        <v>18681</v>
      </c>
      <c r="AK9508">
        <f t="shared" si="894"/>
        <v>5987</v>
      </c>
      <c r="AT9508">
        <v>0</v>
      </c>
      <c r="AU9508">
        <v>0</v>
      </c>
      <c r="AW9508" t="s">
        <v>2497</v>
      </c>
      <c r="AX9508" t="s">
        <v>608</v>
      </c>
      <c r="AY9508" t="s">
        <v>151</v>
      </c>
    </row>
    <row r="9509" spans="1:51">
      <c r="A9509">
        <v>318002</v>
      </c>
      <c r="B9509">
        <v>37</v>
      </c>
      <c r="C9509" t="s">
        <v>15599</v>
      </c>
      <c r="D9509">
        <v>41</v>
      </c>
      <c r="E9509">
        <v>72</v>
      </c>
      <c r="F9509">
        <v>2012</v>
      </c>
      <c r="G9509">
        <v>11</v>
      </c>
      <c r="H9509">
        <v>9</v>
      </c>
      <c r="J9509">
        <v>3</v>
      </c>
      <c r="P9509" t="str">
        <f t="shared" si="889"/>
        <v>3</v>
      </c>
      <c r="Q9509">
        <v>1</v>
      </c>
      <c r="R9509">
        <v>1</v>
      </c>
      <c r="S9509">
        <v>2</v>
      </c>
      <c r="U9509" t="s">
        <v>44</v>
      </c>
      <c r="V9509">
        <v>1</v>
      </c>
      <c r="W9509" t="str">
        <f t="shared" si="890"/>
        <v>HICKS, WALLY</v>
      </c>
      <c r="X9509" t="s">
        <v>15710</v>
      </c>
      <c r="Y9509">
        <v>200</v>
      </c>
      <c r="Z9509">
        <v>200</v>
      </c>
      <c r="AA9509">
        <v>1</v>
      </c>
      <c r="AB9509">
        <v>18681</v>
      </c>
      <c r="AC9509">
        <v>1</v>
      </c>
      <c r="AH9509">
        <f t="shared" si="891"/>
        <v>24668</v>
      </c>
      <c r="AI9509">
        <f t="shared" si="892"/>
        <v>0</v>
      </c>
      <c r="AJ9509">
        <f t="shared" si="893"/>
        <v>18681</v>
      </c>
      <c r="AK9509">
        <f t="shared" si="894"/>
        <v>5987</v>
      </c>
      <c r="AT9509">
        <v>0</v>
      </c>
      <c r="AU9509">
        <v>0</v>
      </c>
      <c r="AW9509" t="s">
        <v>6530</v>
      </c>
      <c r="AX9509" t="s">
        <v>15711</v>
      </c>
    </row>
    <row r="9510" spans="1:51">
      <c r="A9510">
        <v>318000</v>
      </c>
      <c r="B9510">
        <v>37</v>
      </c>
      <c r="C9510" t="s">
        <v>15599</v>
      </c>
      <c r="D9510">
        <v>41</v>
      </c>
      <c r="E9510">
        <v>72</v>
      </c>
      <c r="F9510">
        <v>2012</v>
      </c>
      <c r="G9510">
        <v>11</v>
      </c>
      <c r="H9510">
        <v>9</v>
      </c>
      <c r="J9510">
        <v>3</v>
      </c>
      <c r="P9510" t="str">
        <f t="shared" si="889"/>
        <v>3</v>
      </c>
      <c r="Q9510">
        <v>1</v>
      </c>
      <c r="R9510">
        <v>1</v>
      </c>
      <c r="S9510">
        <v>2</v>
      </c>
      <c r="U9510" t="s">
        <v>44</v>
      </c>
      <c r="V9510">
        <v>1</v>
      </c>
      <c r="W9510" t="str">
        <f t="shared" si="890"/>
        <v>SCOTT, JOHNIE WAYNE</v>
      </c>
      <c r="X9510" t="s">
        <v>15820</v>
      </c>
      <c r="Y9510">
        <v>1735</v>
      </c>
      <c r="Z9510">
        <v>400</v>
      </c>
      <c r="AA9510">
        <v>0</v>
      </c>
      <c r="AB9510">
        <v>2944</v>
      </c>
      <c r="AC9510">
        <v>0</v>
      </c>
      <c r="AH9510">
        <f t="shared" si="891"/>
        <v>24668</v>
      </c>
      <c r="AI9510">
        <f t="shared" si="892"/>
        <v>0</v>
      </c>
      <c r="AJ9510">
        <f t="shared" si="893"/>
        <v>18681</v>
      </c>
      <c r="AK9510">
        <f t="shared" si="894"/>
        <v>5987</v>
      </c>
      <c r="AT9510">
        <v>0</v>
      </c>
      <c r="AU9510">
        <v>0</v>
      </c>
      <c r="AW9510" t="s">
        <v>213</v>
      </c>
      <c r="AX9510" t="s">
        <v>15821</v>
      </c>
      <c r="AY9510" t="s">
        <v>834</v>
      </c>
    </row>
    <row r="9511" spans="1:51">
      <c r="A9511">
        <v>318003</v>
      </c>
      <c r="B9511">
        <v>37</v>
      </c>
      <c r="C9511" t="s">
        <v>15599</v>
      </c>
      <c r="D9511">
        <v>41</v>
      </c>
      <c r="E9511">
        <v>72</v>
      </c>
      <c r="F9511">
        <v>2012</v>
      </c>
      <c r="G9511">
        <v>11</v>
      </c>
      <c r="H9511">
        <v>9</v>
      </c>
      <c r="J9511">
        <v>4</v>
      </c>
      <c r="P9511" t="str">
        <f t="shared" si="889"/>
        <v>4</v>
      </c>
      <c r="Q9511">
        <v>1</v>
      </c>
      <c r="R9511">
        <v>1</v>
      </c>
      <c r="S9511">
        <v>2</v>
      </c>
      <c r="U9511" t="s">
        <v>44</v>
      </c>
      <c r="V9511">
        <v>1</v>
      </c>
      <c r="W9511" t="str">
        <f t="shared" si="890"/>
        <v>HAKE, RICK</v>
      </c>
      <c r="X9511" t="s">
        <v>15694</v>
      </c>
      <c r="Y9511">
        <v>570</v>
      </c>
      <c r="Z9511">
        <v>400</v>
      </c>
      <c r="AA9511">
        <v>0</v>
      </c>
      <c r="AB9511">
        <v>3047</v>
      </c>
      <c r="AC9511">
        <v>0</v>
      </c>
      <c r="AH9511">
        <f t="shared" si="891"/>
        <v>24331</v>
      </c>
      <c r="AI9511">
        <f t="shared" si="892"/>
        <v>0</v>
      </c>
      <c r="AJ9511">
        <f t="shared" si="893"/>
        <v>21284</v>
      </c>
      <c r="AK9511">
        <f t="shared" si="894"/>
        <v>3047</v>
      </c>
      <c r="AT9511">
        <v>0</v>
      </c>
      <c r="AU9511">
        <v>0</v>
      </c>
      <c r="AW9511" t="s">
        <v>15695</v>
      </c>
      <c r="AX9511" t="s">
        <v>516</v>
      </c>
    </row>
    <row r="9512" spans="1:51">
      <c r="A9512">
        <v>318004</v>
      </c>
      <c r="B9512">
        <v>37</v>
      </c>
      <c r="C9512" t="s">
        <v>15599</v>
      </c>
      <c r="D9512">
        <v>41</v>
      </c>
      <c r="E9512">
        <v>72</v>
      </c>
      <c r="F9512">
        <v>2012</v>
      </c>
      <c r="G9512">
        <v>11</v>
      </c>
      <c r="H9512">
        <v>9</v>
      </c>
      <c r="J9512">
        <v>4</v>
      </c>
      <c r="P9512" t="str">
        <f t="shared" si="889"/>
        <v>4</v>
      </c>
      <c r="Q9512">
        <v>1</v>
      </c>
      <c r="R9512">
        <v>1</v>
      </c>
      <c r="S9512">
        <v>2</v>
      </c>
      <c r="U9512" t="s">
        <v>44</v>
      </c>
      <c r="V9512">
        <v>1</v>
      </c>
      <c r="W9512" t="str">
        <f t="shared" si="890"/>
        <v>RICHARDSON, DENNIS</v>
      </c>
      <c r="X9512" t="s">
        <v>15805</v>
      </c>
      <c r="Y9512">
        <v>200</v>
      </c>
      <c r="Z9512">
        <v>200</v>
      </c>
      <c r="AA9512">
        <v>1</v>
      </c>
      <c r="AB9512">
        <v>21284</v>
      </c>
      <c r="AC9512">
        <v>1</v>
      </c>
      <c r="AH9512">
        <f t="shared" si="891"/>
        <v>24331</v>
      </c>
      <c r="AI9512">
        <f t="shared" si="892"/>
        <v>0</v>
      </c>
      <c r="AJ9512">
        <f t="shared" si="893"/>
        <v>21284</v>
      </c>
      <c r="AK9512">
        <f t="shared" si="894"/>
        <v>3047</v>
      </c>
      <c r="AT9512">
        <v>0</v>
      </c>
      <c r="AU9512">
        <v>0</v>
      </c>
      <c r="AW9512" t="s">
        <v>3132</v>
      </c>
      <c r="AX9512" t="s">
        <v>519</v>
      </c>
    </row>
    <row r="9513" spans="1:51">
      <c r="A9513">
        <v>318005</v>
      </c>
      <c r="B9513">
        <v>37</v>
      </c>
      <c r="C9513" t="s">
        <v>15599</v>
      </c>
      <c r="D9513">
        <v>41</v>
      </c>
      <c r="E9513">
        <v>72</v>
      </c>
      <c r="F9513">
        <v>2012</v>
      </c>
      <c r="G9513">
        <v>11</v>
      </c>
      <c r="H9513">
        <v>9</v>
      </c>
      <c r="J9513">
        <v>5</v>
      </c>
      <c r="P9513" t="str">
        <f t="shared" si="889"/>
        <v>5</v>
      </c>
      <c r="Q9513">
        <v>1</v>
      </c>
      <c r="R9513">
        <v>1</v>
      </c>
      <c r="S9513">
        <v>2</v>
      </c>
      <c r="U9513" t="s">
        <v>44</v>
      </c>
      <c r="V9513">
        <v>1</v>
      </c>
      <c r="W9513" t="str">
        <f t="shared" si="890"/>
        <v>ABERCROMBIE, SANDRA A.</v>
      </c>
      <c r="X9513" t="s">
        <v>15600</v>
      </c>
      <c r="Y9513">
        <v>200</v>
      </c>
      <c r="Z9513">
        <v>200</v>
      </c>
      <c r="AA9513">
        <v>0</v>
      </c>
      <c r="AB9513">
        <v>10427</v>
      </c>
      <c r="AC9513">
        <v>0</v>
      </c>
      <c r="AH9513">
        <f t="shared" si="891"/>
        <v>31062</v>
      </c>
      <c r="AI9513">
        <f t="shared" si="892"/>
        <v>20635</v>
      </c>
      <c r="AJ9513">
        <f t="shared" si="893"/>
        <v>10427</v>
      </c>
      <c r="AK9513">
        <f t="shared" si="894"/>
        <v>0</v>
      </c>
      <c r="AT9513">
        <v>0</v>
      </c>
      <c r="AU9513">
        <v>0</v>
      </c>
      <c r="AW9513" t="s">
        <v>2215</v>
      </c>
      <c r="AX9513" t="s">
        <v>4165</v>
      </c>
      <c r="AY9513" t="s">
        <v>64</v>
      </c>
    </row>
    <row r="9514" spans="1:51">
      <c r="A9514">
        <v>318006</v>
      </c>
      <c r="B9514">
        <v>37</v>
      </c>
      <c r="C9514" t="s">
        <v>15599</v>
      </c>
      <c r="D9514">
        <v>41</v>
      </c>
      <c r="E9514">
        <v>72</v>
      </c>
      <c r="F9514">
        <v>2012</v>
      </c>
      <c r="G9514">
        <v>11</v>
      </c>
      <c r="H9514">
        <v>9</v>
      </c>
      <c r="J9514">
        <v>5</v>
      </c>
      <c r="P9514" t="str">
        <f t="shared" si="889"/>
        <v>5</v>
      </c>
      <c r="Q9514">
        <v>1</v>
      </c>
      <c r="R9514">
        <v>1</v>
      </c>
      <c r="S9514">
        <v>2</v>
      </c>
      <c r="U9514" t="s">
        <v>44</v>
      </c>
      <c r="V9514">
        <v>1</v>
      </c>
      <c r="W9514" t="str">
        <f t="shared" si="890"/>
        <v>BUCKLEY, PETER</v>
      </c>
      <c r="X9514" t="s">
        <v>15628</v>
      </c>
      <c r="Y9514">
        <v>100</v>
      </c>
      <c r="Z9514">
        <v>100</v>
      </c>
      <c r="AA9514">
        <v>1</v>
      </c>
      <c r="AB9514">
        <v>20635</v>
      </c>
      <c r="AC9514">
        <v>1</v>
      </c>
      <c r="AH9514">
        <f t="shared" si="891"/>
        <v>31062</v>
      </c>
      <c r="AI9514">
        <f t="shared" si="892"/>
        <v>20635</v>
      </c>
      <c r="AJ9514">
        <f t="shared" si="893"/>
        <v>10427</v>
      </c>
      <c r="AK9514">
        <f t="shared" si="894"/>
        <v>0</v>
      </c>
      <c r="AT9514">
        <v>0</v>
      </c>
      <c r="AU9514">
        <v>0</v>
      </c>
      <c r="AW9514" t="s">
        <v>15629</v>
      </c>
      <c r="AX9514" t="s">
        <v>254</v>
      </c>
    </row>
    <row r="9515" spans="1:51">
      <c r="A9515">
        <v>318007</v>
      </c>
      <c r="B9515">
        <v>37</v>
      </c>
      <c r="C9515" t="s">
        <v>15599</v>
      </c>
      <c r="D9515">
        <v>41</v>
      </c>
      <c r="E9515">
        <v>72</v>
      </c>
      <c r="F9515">
        <v>2012</v>
      </c>
      <c r="G9515">
        <v>11</v>
      </c>
      <c r="H9515">
        <v>9</v>
      </c>
      <c r="J9515">
        <v>6</v>
      </c>
      <c r="P9515" t="str">
        <f t="shared" si="889"/>
        <v>6</v>
      </c>
      <c r="Q9515">
        <v>1</v>
      </c>
      <c r="R9515">
        <v>1</v>
      </c>
      <c r="S9515">
        <v>2</v>
      </c>
      <c r="U9515" t="s">
        <v>44</v>
      </c>
      <c r="V9515">
        <v>1</v>
      </c>
      <c r="W9515" t="str">
        <f t="shared" si="890"/>
        <v>ESQUIVEL, SAL</v>
      </c>
      <c r="X9515" t="s">
        <v>15653</v>
      </c>
      <c r="Y9515">
        <v>200</v>
      </c>
      <c r="Z9515">
        <v>200</v>
      </c>
      <c r="AA9515">
        <v>1</v>
      </c>
      <c r="AB9515">
        <v>16594</v>
      </c>
      <c r="AC9515">
        <v>1</v>
      </c>
      <c r="AH9515">
        <f t="shared" si="891"/>
        <v>16594</v>
      </c>
      <c r="AI9515">
        <f t="shared" si="892"/>
        <v>0</v>
      </c>
      <c r="AJ9515">
        <f t="shared" si="893"/>
        <v>16594</v>
      </c>
      <c r="AK9515">
        <f t="shared" si="894"/>
        <v>0</v>
      </c>
      <c r="AT9515">
        <v>0</v>
      </c>
      <c r="AU9515">
        <v>0</v>
      </c>
      <c r="AW9515" t="s">
        <v>15654</v>
      </c>
      <c r="AX9515" t="s">
        <v>7053</v>
      </c>
      <c r="AY9515" t="s">
        <v>52</v>
      </c>
    </row>
    <row r="9516" spans="1:51">
      <c r="A9516">
        <v>318009</v>
      </c>
      <c r="B9516">
        <v>37</v>
      </c>
      <c r="C9516" t="s">
        <v>15599</v>
      </c>
      <c r="D9516">
        <v>41</v>
      </c>
      <c r="E9516">
        <v>72</v>
      </c>
      <c r="F9516">
        <v>2012</v>
      </c>
      <c r="G9516">
        <v>11</v>
      </c>
      <c r="H9516">
        <v>9</v>
      </c>
      <c r="J9516">
        <v>7</v>
      </c>
      <c r="P9516" t="str">
        <f t="shared" si="889"/>
        <v>7</v>
      </c>
      <c r="Q9516">
        <v>1</v>
      </c>
      <c r="R9516">
        <v>1</v>
      </c>
      <c r="S9516">
        <v>2</v>
      </c>
      <c r="U9516" t="s">
        <v>44</v>
      </c>
      <c r="V9516">
        <v>1</v>
      </c>
      <c r="W9516" t="str">
        <f t="shared" si="890"/>
        <v>HANNA, BRUCE L.</v>
      </c>
      <c r="X9516" t="s">
        <v>15696</v>
      </c>
      <c r="Y9516">
        <v>200</v>
      </c>
      <c r="Z9516">
        <v>200</v>
      </c>
      <c r="AA9516">
        <v>1</v>
      </c>
      <c r="AB9516">
        <v>18459</v>
      </c>
      <c r="AC9516">
        <v>1</v>
      </c>
      <c r="AH9516">
        <f t="shared" si="891"/>
        <v>26606</v>
      </c>
      <c r="AI9516">
        <f t="shared" si="892"/>
        <v>8147</v>
      </c>
      <c r="AJ9516">
        <f t="shared" si="893"/>
        <v>18459</v>
      </c>
      <c r="AK9516">
        <f t="shared" si="894"/>
        <v>0</v>
      </c>
      <c r="AT9516">
        <v>0</v>
      </c>
      <c r="AU9516">
        <v>0</v>
      </c>
      <c r="AW9516" t="s">
        <v>1945</v>
      </c>
      <c r="AX9516" t="s">
        <v>747</v>
      </c>
    </row>
    <row r="9517" spans="1:51">
      <c r="A9517">
        <v>318008</v>
      </c>
      <c r="B9517">
        <v>37</v>
      </c>
      <c r="C9517" t="s">
        <v>15599</v>
      </c>
      <c r="D9517">
        <v>41</v>
      </c>
      <c r="E9517">
        <v>72</v>
      </c>
      <c r="F9517">
        <v>2012</v>
      </c>
      <c r="G9517">
        <v>11</v>
      </c>
      <c r="H9517">
        <v>9</v>
      </c>
      <c r="J9517">
        <v>7</v>
      </c>
      <c r="P9517" t="str">
        <f t="shared" si="889"/>
        <v>7</v>
      </c>
      <c r="Q9517">
        <v>1</v>
      </c>
      <c r="R9517">
        <v>1</v>
      </c>
      <c r="S9517">
        <v>2</v>
      </c>
      <c r="U9517" t="s">
        <v>44</v>
      </c>
      <c r="V9517">
        <v>1</v>
      </c>
      <c r="W9517" t="str">
        <f t="shared" si="890"/>
        <v>MCLEAN, FERGUS</v>
      </c>
      <c r="X9517" t="s">
        <v>15774</v>
      </c>
      <c r="Y9517">
        <v>100</v>
      </c>
      <c r="Z9517">
        <v>100</v>
      </c>
      <c r="AA9517">
        <v>0</v>
      </c>
      <c r="AB9517">
        <v>8147</v>
      </c>
      <c r="AC9517">
        <v>0</v>
      </c>
      <c r="AH9517">
        <f t="shared" si="891"/>
        <v>26606</v>
      </c>
      <c r="AI9517">
        <f t="shared" si="892"/>
        <v>8147</v>
      </c>
      <c r="AJ9517">
        <f t="shared" si="893"/>
        <v>18459</v>
      </c>
      <c r="AK9517">
        <f t="shared" si="894"/>
        <v>0</v>
      </c>
      <c r="AT9517">
        <v>0</v>
      </c>
      <c r="AU9517">
        <v>0</v>
      </c>
      <c r="AW9517" t="s">
        <v>1089</v>
      </c>
      <c r="AX9517" t="s">
        <v>15775</v>
      </c>
    </row>
    <row r="9518" spans="1:51">
      <c r="A9518">
        <v>318011</v>
      </c>
      <c r="B9518">
        <v>37</v>
      </c>
      <c r="C9518" t="s">
        <v>15599</v>
      </c>
      <c r="D9518">
        <v>41</v>
      </c>
      <c r="E9518">
        <v>72</v>
      </c>
      <c r="F9518">
        <v>2012</v>
      </c>
      <c r="G9518">
        <v>11</v>
      </c>
      <c r="H9518">
        <v>9</v>
      </c>
      <c r="J9518">
        <v>8</v>
      </c>
      <c r="P9518" t="str">
        <f t="shared" si="889"/>
        <v>8</v>
      </c>
      <c r="Q9518">
        <v>1</v>
      </c>
      <c r="R9518">
        <v>1</v>
      </c>
      <c r="S9518">
        <v>2</v>
      </c>
      <c r="U9518" t="s">
        <v>44</v>
      </c>
      <c r="V9518">
        <v>1</v>
      </c>
      <c r="W9518" t="str">
        <f t="shared" si="890"/>
        <v>BAKER, AARON</v>
      </c>
      <c r="X9518" t="s">
        <v>15604</v>
      </c>
      <c r="Y9518">
        <v>200</v>
      </c>
      <c r="Z9518">
        <v>200</v>
      </c>
      <c r="AA9518">
        <v>0</v>
      </c>
      <c r="AB9518">
        <v>8014</v>
      </c>
      <c r="AC9518">
        <v>0</v>
      </c>
      <c r="AH9518">
        <f t="shared" si="891"/>
        <v>30641</v>
      </c>
      <c r="AI9518">
        <f t="shared" si="892"/>
        <v>21681</v>
      </c>
      <c r="AJ9518">
        <f t="shared" si="893"/>
        <v>8014</v>
      </c>
      <c r="AK9518">
        <f t="shared" si="894"/>
        <v>946</v>
      </c>
      <c r="AT9518">
        <v>0</v>
      </c>
      <c r="AU9518">
        <v>0</v>
      </c>
      <c r="AW9518" t="s">
        <v>3219</v>
      </c>
      <c r="AX9518" t="s">
        <v>504</v>
      </c>
    </row>
    <row r="9519" spans="1:51">
      <c r="A9519">
        <v>318010</v>
      </c>
      <c r="B9519">
        <v>37</v>
      </c>
      <c r="C9519" t="s">
        <v>15599</v>
      </c>
      <c r="D9519">
        <v>41</v>
      </c>
      <c r="E9519">
        <v>72</v>
      </c>
      <c r="F9519">
        <v>2012</v>
      </c>
      <c r="G9519">
        <v>11</v>
      </c>
      <c r="H9519">
        <v>9</v>
      </c>
      <c r="J9519">
        <v>8</v>
      </c>
      <c r="P9519" t="str">
        <f t="shared" si="889"/>
        <v>8</v>
      </c>
      <c r="Q9519">
        <v>1</v>
      </c>
      <c r="R9519">
        <v>1</v>
      </c>
      <c r="S9519">
        <v>2</v>
      </c>
      <c r="U9519" t="s">
        <v>44</v>
      </c>
      <c r="V9519">
        <v>1</v>
      </c>
      <c r="W9519" t="str">
        <f t="shared" si="890"/>
        <v>BLANSETT, LUCIAN</v>
      </c>
      <c r="X9519" t="s">
        <v>15617</v>
      </c>
      <c r="Y9519">
        <v>570</v>
      </c>
      <c r="Z9519">
        <v>400</v>
      </c>
      <c r="AA9519">
        <v>0</v>
      </c>
      <c r="AB9519">
        <v>946</v>
      </c>
      <c r="AC9519">
        <v>0</v>
      </c>
      <c r="AH9519">
        <f t="shared" si="891"/>
        <v>30641</v>
      </c>
      <c r="AI9519">
        <f t="shared" si="892"/>
        <v>21681</v>
      </c>
      <c r="AJ9519">
        <f t="shared" si="893"/>
        <v>8014</v>
      </c>
      <c r="AK9519">
        <f t="shared" si="894"/>
        <v>946</v>
      </c>
      <c r="AT9519">
        <v>0</v>
      </c>
      <c r="AU9519">
        <v>0</v>
      </c>
      <c r="AW9519" t="s">
        <v>15618</v>
      </c>
      <c r="AX9519" t="s">
        <v>15619</v>
      </c>
    </row>
    <row r="9520" spans="1:51">
      <c r="A9520">
        <v>318012</v>
      </c>
      <c r="B9520">
        <v>37</v>
      </c>
      <c r="C9520" t="s">
        <v>15599</v>
      </c>
      <c r="D9520">
        <v>41</v>
      </c>
      <c r="E9520">
        <v>72</v>
      </c>
      <c r="F9520">
        <v>2012</v>
      </c>
      <c r="G9520">
        <v>11</v>
      </c>
      <c r="H9520">
        <v>9</v>
      </c>
      <c r="J9520">
        <v>8</v>
      </c>
      <c r="P9520" t="str">
        <f t="shared" si="889"/>
        <v>8</v>
      </c>
      <c r="Q9520">
        <v>1</v>
      </c>
      <c r="R9520">
        <v>1</v>
      </c>
      <c r="S9520">
        <v>2</v>
      </c>
      <c r="U9520" t="s">
        <v>44</v>
      </c>
      <c r="V9520">
        <v>1</v>
      </c>
      <c r="W9520" t="str">
        <f t="shared" si="890"/>
        <v>HOLVEY, PAUL R.</v>
      </c>
      <c r="X9520" t="s">
        <v>15714</v>
      </c>
      <c r="Y9520">
        <v>100</v>
      </c>
      <c r="Z9520">
        <v>100</v>
      </c>
      <c r="AA9520">
        <v>1</v>
      </c>
      <c r="AB9520">
        <v>21681</v>
      </c>
      <c r="AC9520">
        <v>1</v>
      </c>
      <c r="AH9520">
        <f t="shared" si="891"/>
        <v>30641</v>
      </c>
      <c r="AI9520">
        <f t="shared" si="892"/>
        <v>21681</v>
      </c>
      <c r="AJ9520">
        <f t="shared" si="893"/>
        <v>8014</v>
      </c>
      <c r="AK9520">
        <f t="shared" si="894"/>
        <v>946</v>
      </c>
      <c r="AT9520">
        <v>0</v>
      </c>
      <c r="AU9520">
        <v>0</v>
      </c>
      <c r="AW9520" t="s">
        <v>15715</v>
      </c>
      <c r="AX9520" t="s">
        <v>221</v>
      </c>
      <c r="AY9520" t="s">
        <v>86</v>
      </c>
    </row>
    <row r="9521" spans="1:51">
      <c r="A9521">
        <v>318014</v>
      </c>
      <c r="B9521">
        <v>37</v>
      </c>
      <c r="C9521" t="s">
        <v>15599</v>
      </c>
      <c r="D9521">
        <v>41</v>
      </c>
      <c r="E9521">
        <v>72</v>
      </c>
      <c r="F9521">
        <v>2012</v>
      </c>
      <c r="G9521">
        <v>11</v>
      </c>
      <c r="H9521">
        <v>9</v>
      </c>
      <c r="J9521">
        <v>9</v>
      </c>
      <c r="P9521" t="str">
        <f t="shared" si="889"/>
        <v>9</v>
      </c>
      <c r="Q9521">
        <v>1</v>
      </c>
      <c r="R9521">
        <v>1</v>
      </c>
      <c r="S9521">
        <v>2</v>
      </c>
      <c r="U9521" t="s">
        <v>44</v>
      </c>
      <c r="V9521">
        <v>1</v>
      </c>
      <c r="W9521" t="str">
        <f t="shared" si="890"/>
        <v>BROUHARD, NANCY</v>
      </c>
      <c r="X9521" t="s">
        <v>15626</v>
      </c>
      <c r="Y9521">
        <v>200</v>
      </c>
      <c r="Z9521">
        <v>200</v>
      </c>
      <c r="AA9521">
        <v>0</v>
      </c>
      <c r="AB9521">
        <v>11639</v>
      </c>
      <c r="AC9521">
        <v>0</v>
      </c>
      <c r="AH9521">
        <f t="shared" si="891"/>
        <v>27271</v>
      </c>
      <c r="AI9521">
        <f t="shared" si="892"/>
        <v>14906</v>
      </c>
      <c r="AJ9521">
        <f t="shared" si="893"/>
        <v>11639</v>
      </c>
      <c r="AK9521">
        <f t="shared" si="894"/>
        <v>726</v>
      </c>
      <c r="AT9521">
        <v>0</v>
      </c>
      <c r="AU9521">
        <v>0</v>
      </c>
      <c r="AW9521" t="s">
        <v>15627</v>
      </c>
      <c r="AX9521" t="s">
        <v>384</v>
      </c>
    </row>
    <row r="9522" spans="1:51">
      <c r="A9522">
        <v>318015</v>
      </c>
      <c r="B9522">
        <v>37</v>
      </c>
      <c r="C9522" t="s">
        <v>15599</v>
      </c>
      <c r="D9522">
        <v>41</v>
      </c>
      <c r="E9522">
        <v>72</v>
      </c>
      <c r="F9522">
        <v>2012</v>
      </c>
      <c r="G9522">
        <v>11</v>
      </c>
      <c r="H9522">
        <v>9</v>
      </c>
      <c r="J9522">
        <v>9</v>
      </c>
      <c r="P9522" t="str">
        <f t="shared" si="889"/>
        <v>9</v>
      </c>
      <c r="Q9522">
        <v>1</v>
      </c>
      <c r="R9522">
        <v>1</v>
      </c>
      <c r="S9522">
        <v>2</v>
      </c>
      <c r="U9522" t="s">
        <v>44</v>
      </c>
      <c r="V9522">
        <v>1</v>
      </c>
      <c r="W9522" t="str">
        <f t="shared" si="890"/>
        <v>MCKEOWN, CADDY</v>
      </c>
      <c r="X9522" t="s">
        <v>15770</v>
      </c>
      <c r="Y9522">
        <v>100</v>
      </c>
      <c r="Z9522">
        <v>100</v>
      </c>
      <c r="AA9522">
        <v>0</v>
      </c>
      <c r="AB9522">
        <v>14906</v>
      </c>
      <c r="AC9522">
        <v>1</v>
      </c>
      <c r="AH9522">
        <f t="shared" si="891"/>
        <v>27271</v>
      </c>
      <c r="AI9522">
        <f t="shared" si="892"/>
        <v>14906</v>
      </c>
      <c r="AJ9522">
        <f t="shared" si="893"/>
        <v>11639</v>
      </c>
      <c r="AK9522">
        <f t="shared" si="894"/>
        <v>726</v>
      </c>
      <c r="AT9522">
        <v>0</v>
      </c>
      <c r="AU9522">
        <v>0</v>
      </c>
      <c r="AW9522" t="s">
        <v>3092</v>
      </c>
      <c r="AX9522" t="s">
        <v>15771</v>
      </c>
    </row>
    <row r="9523" spans="1:51">
      <c r="A9523">
        <v>318013</v>
      </c>
      <c r="B9523">
        <v>37</v>
      </c>
      <c r="C9523" t="s">
        <v>15599</v>
      </c>
      <c r="D9523">
        <v>41</v>
      </c>
      <c r="E9523">
        <v>72</v>
      </c>
      <c r="F9523">
        <v>2012</v>
      </c>
      <c r="G9523">
        <v>11</v>
      </c>
      <c r="H9523">
        <v>9</v>
      </c>
      <c r="J9523">
        <v>9</v>
      </c>
      <c r="P9523" t="str">
        <f t="shared" si="889"/>
        <v>9</v>
      </c>
      <c r="Q9523">
        <v>1</v>
      </c>
      <c r="R9523">
        <v>1</v>
      </c>
      <c r="S9523">
        <v>2</v>
      </c>
      <c r="U9523" t="s">
        <v>44</v>
      </c>
      <c r="V9523">
        <v>1</v>
      </c>
      <c r="W9523" t="str">
        <f t="shared" si="890"/>
        <v>ROSINBAUM, GUY</v>
      </c>
      <c r="X9523" t="s">
        <v>15816</v>
      </c>
      <c r="Y9523">
        <v>1735</v>
      </c>
      <c r="Z9523">
        <v>400</v>
      </c>
      <c r="AA9523">
        <v>0</v>
      </c>
      <c r="AB9523">
        <v>726</v>
      </c>
      <c r="AC9523">
        <v>0</v>
      </c>
      <c r="AH9523">
        <f t="shared" si="891"/>
        <v>27271</v>
      </c>
      <c r="AI9523">
        <f t="shared" si="892"/>
        <v>14906</v>
      </c>
      <c r="AJ9523">
        <f t="shared" si="893"/>
        <v>11639</v>
      </c>
      <c r="AK9523">
        <f t="shared" si="894"/>
        <v>726</v>
      </c>
      <c r="AT9523">
        <v>0</v>
      </c>
      <c r="AU9523">
        <v>0</v>
      </c>
      <c r="AW9523" t="s">
        <v>15817</v>
      </c>
      <c r="AX9523" t="s">
        <v>2384</v>
      </c>
    </row>
    <row r="9524" spans="1:51">
      <c r="A9524">
        <v>318017</v>
      </c>
      <c r="B9524">
        <v>37</v>
      </c>
      <c r="C9524" t="s">
        <v>15599</v>
      </c>
      <c r="D9524">
        <v>41</v>
      </c>
      <c r="E9524">
        <v>72</v>
      </c>
      <c r="F9524">
        <v>2012</v>
      </c>
      <c r="G9524">
        <v>11</v>
      </c>
      <c r="H9524">
        <v>9</v>
      </c>
      <c r="J9524">
        <v>10</v>
      </c>
      <c r="P9524" t="str">
        <f t="shared" si="889"/>
        <v>10</v>
      </c>
      <c r="Q9524">
        <v>1</v>
      </c>
      <c r="R9524">
        <v>1</v>
      </c>
      <c r="S9524">
        <v>2</v>
      </c>
      <c r="U9524" t="s">
        <v>44</v>
      </c>
      <c r="V9524">
        <v>1</v>
      </c>
      <c r="W9524" t="str">
        <f t="shared" si="890"/>
        <v>GOMBERG, DAVID</v>
      </c>
      <c r="X9524" t="s">
        <v>15679</v>
      </c>
      <c r="Y9524">
        <v>100</v>
      </c>
      <c r="Z9524">
        <v>100</v>
      </c>
      <c r="AA9524">
        <v>0</v>
      </c>
      <c r="AB9524">
        <v>15978</v>
      </c>
      <c r="AC9524">
        <v>1</v>
      </c>
      <c r="AH9524">
        <f t="shared" si="891"/>
        <v>27006</v>
      </c>
      <c r="AI9524">
        <f t="shared" si="892"/>
        <v>15978</v>
      </c>
      <c r="AJ9524">
        <f t="shared" si="893"/>
        <v>11028</v>
      </c>
      <c r="AK9524">
        <f t="shared" si="894"/>
        <v>0</v>
      </c>
      <c r="AT9524">
        <v>0</v>
      </c>
      <c r="AU9524">
        <v>0</v>
      </c>
      <c r="AW9524" t="s">
        <v>15680</v>
      </c>
      <c r="AX9524" t="s">
        <v>160</v>
      </c>
    </row>
    <row r="9525" spans="1:51">
      <c r="A9525">
        <v>318016</v>
      </c>
      <c r="B9525">
        <v>37</v>
      </c>
      <c r="C9525" t="s">
        <v>15599</v>
      </c>
      <c r="D9525">
        <v>41</v>
      </c>
      <c r="E9525">
        <v>72</v>
      </c>
      <c r="F9525">
        <v>2012</v>
      </c>
      <c r="G9525">
        <v>11</v>
      </c>
      <c r="H9525">
        <v>9</v>
      </c>
      <c r="J9525">
        <v>10</v>
      </c>
      <c r="P9525" t="str">
        <f t="shared" si="889"/>
        <v>10</v>
      </c>
      <c r="Q9525">
        <v>1</v>
      </c>
      <c r="R9525">
        <v>1</v>
      </c>
      <c r="S9525">
        <v>2</v>
      </c>
      <c r="U9525" t="s">
        <v>44</v>
      </c>
      <c r="V9525">
        <v>1</v>
      </c>
      <c r="W9525" t="str">
        <f t="shared" si="890"/>
        <v>GRANT, JEROME</v>
      </c>
      <c r="X9525" t="s">
        <v>15686</v>
      </c>
      <c r="Y9525">
        <v>200</v>
      </c>
      <c r="Z9525">
        <v>200</v>
      </c>
      <c r="AA9525">
        <v>0</v>
      </c>
      <c r="AB9525">
        <v>11028</v>
      </c>
      <c r="AC9525">
        <v>0</v>
      </c>
      <c r="AH9525">
        <f t="shared" si="891"/>
        <v>27006</v>
      </c>
      <c r="AI9525">
        <f t="shared" si="892"/>
        <v>15978</v>
      </c>
      <c r="AJ9525">
        <f t="shared" si="893"/>
        <v>11028</v>
      </c>
      <c r="AK9525">
        <f t="shared" si="894"/>
        <v>0</v>
      </c>
      <c r="AT9525">
        <v>0</v>
      </c>
      <c r="AU9525">
        <v>0</v>
      </c>
      <c r="AW9525" t="s">
        <v>3401</v>
      </c>
      <c r="AX9525" t="s">
        <v>5649</v>
      </c>
    </row>
    <row r="9526" spans="1:51">
      <c r="A9526">
        <v>318019</v>
      </c>
      <c r="B9526">
        <v>37</v>
      </c>
      <c r="C9526" t="s">
        <v>15599</v>
      </c>
      <c r="D9526">
        <v>41</v>
      </c>
      <c r="E9526">
        <v>72</v>
      </c>
      <c r="F9526">
        <v>2012</v>
      </c>
      <c r="G9526">
        <v>11</v>
      </c>
      <c r="H9526">
        <v>9</v>
      </c>
      <c r="J9526">
        <v>11</v>
      </c>
      <c r="P9526" t="str">
        <f t="shared" si="889"/>
        <v>11</v>
      </c>
      <c r="Q9526">
        <v>1</v>
      </c>
      <c r="R9526">
        <v>1</v>
      </c>
      <c r="S9526">
        <v>2</v>
      </c>
      <c r="U9526" t="s">
        <v>44</v>
      </c>
      <c r="V9526">
        <v>1</v>
      </c>
      <c r="W9526" t="str">
        <f t="shared" si="890"/>
        <v>BARNHART, PHIL</v>
      </c>
      <c r="X9526" t="s">
        <v>15610</v>
      </c>
      <c r="Y9526">
        <v>100</v>
      </c>
      <c r="Z9526">
        <v>100</v>
      </c>
      <c r="AA9526">
        <v>1</v>
      </c>
      <c r="AB9526">
        <v>15842</v>
      </c>
      <c r="AC9526">
        <v>1</v>
      </c>
      <c r="AH9526">
        <f t="shared" si="891"/>
        <v>28319</v>
      </c>
      <c r="AI9526">
        <f t="shared" si="892"/>
        <v>15842</v>
      </c>
      <c r="AJ9526">
        <f t="shared" si="893"/>
        <v>12477</v>
      </c>
      <c r="AK9526">
        <f t="shared" si="894"/>
        <v>0</v>
      </c>
      <c r="AT9526">
        <v>0</v>
      </c>
      <c r="AU9526">
        <v>0</v>
      </c>
      <c r="AW9526" t="s">
        <v>15611</v>
      </c>
      <c r="AX9526" t="s">
        <v>201</v>
      </c>
    </row>
    <row r="9527" spans="1:51">
      <c r="A9527">
        <v>318018</v>
      </c>
      <c r="B9527">
        <v>37</v>
      </c>
      <c r="C9527" t="s">
        <v>15599</v>
      </c>
      <c r="D9527">
        <v>41</v>
      </c>
      <c r="E9527">
        <v>72</v>
      </c>
      <c r="F9527">
        <v>2012</v>
      </c>
      <c r="G9527">
        <v>11</v>
      </c>
      <c r="H9527">
        <v>9</v>
      </c>
      <c r="J9527">
        <v>11</v>
      </c>
      <c r="P9527" t="str">
        <f t="shared" si="889"/>
        <v>11</v>
      </c>
      <c r="Q9527">
        <v>1</v>
      </c>
      <c r="R9527">
        <v>1</v>
      </c>
      <c r="S9527">
        <v>2</v>
      </c>
      <c r="U9527" t="s">
        <v>44</v>
      </c>
      <c r="V9527">
        <v>1</v>
      </c>
      <c r="W9527" t="str">
        <f t="shared" si="890"/>
        <v>LOVELACE, KELLY R.</v>
      </c>
      <c r="X9527" t="s">
        <v>15761</v>
      </c>
      <c r="Y9527">
        <v>200</v>
      </c>
      <c r="Z9527">
        <v>200</v>
      </c>
      <c r="AA9527">
        <v>0</v>
      </c>
      <c r="AB9527">
        <v>12477</v>
      </c>
      <c r="AC9527">
        <v>0</v>
      </c>
      <c r="AH9527">
        <f t="shared" si="891"/>
        <v>28319</v>
      </c>
      <c r="AI9527">
        <f t="shared" si="892"/>
        <v>15842</v>
      </c>
      <c r="AJ9527">
        <f t="shared" si="893"/>
        <v>12477</v>
      </c>
      <c r="AK9527">
        <f t="shared" si="894"/>
        <v>0</v>
      </c>
      <c r="AT9527">
        <v>0</v>
      </c>
      <c r="AU9527">
        <v>0</v>
      </c>
      <c r="AW9527" t="s">
        <v>15762</v>
      </c>
      <c r="AX9527" t="s">
        <v>218</v>
      </c>
    </row>
    <row r="9528" spans="1:51">
      <c r="A9528">
        <v>318021</v>
      </c>
      <c r="B9528">
        <v>37</v>
      </c>
      <c r="C9528" t="s">
        <v>15599</v>
      </c>
      <c r="D9528">
        <v>41</v>
      </c>
      <c r="E9528">
        <v>72</v>
      </c>
      <c r="F9528">
        <v>2012</v>
      </c>
      <c r="G9528">
        <v>11</v>
      </c>
      <c r="H9528">
        <v>9</v>
      </c>
      <c r="J9528">
        <v>12</v>
      </c>
      <c r="P9528" t="str">
        <f t="shared" si="889"/>
        <v>12</v>
      </c>
      <c r="Q9528">
        <v>1</v>
      </c>
      <c r="R9528">
        <v>1</v>
      </c>
      <c r="S9528">
        <v>2</v>
      </c>
      <c r="U9528" t="s">
        <v>44</v>
      </c>
      <c r="V9528">
        <v>1</v>
      </c>
      <c r="W9528" t="str">
        <f t="shared" si="890"/>
        <v>LIVELY, JOHN</v>
      </c>
      <c r="X9528" t="s">
        <v>15759</v>
      </c>
      <c r="Y9528">
        <v>100</v>
      </c>
      <c r="Z9528">
        <v>100</v>
      </c>
      <c r="AA9528">
        <v>0</v>
      </c>
      <c r="AB9528">
        <v>12213</v>
      </c>
      <c r="AC9528">
        <v>1</v>
      </c>
      <c r="AH9528">
        <f t="shared" si="891"/>
        <v>22655</v>
      </c>
      <c r="AI9528">
        <f t="shared" si="892"/>
        <v>12213</v>
      </c>
      <c r="AJ9528">
        <f t="shared" si="893"/>
        <v>10442</v>
      </c>
      <c r="AK9528">
        <f t="shared" si="894"/>
        <v>0</v>
      </c>
      <c r="AT9528">
        <v>0</v>
      </c>
      <c r="AU9528">
        <v>0</v>
      </c>
      <c r="AW9528" t="s">
        <v>15760</v>
      </c>
      <c r="AX9528" t="s">
        <v>67</v>
      </c>
    </row>
    <row r="9529" spans="1:51">
      <c r="A9529">
        <v>318020</v>
      </c>
      <c r="B9529">
        <v>37</v>
      </c>
      <c r="C9529" t="s">
        <v>15599</v>
      </c>
      <c r="D9529">
        <v>41</v>
      </c>
      <c r="E9529">
        <v>72</v>
      </c>
      <c r="F9529">
        <v>2012</v>
      </c>
      <c r="G9529">
        <v>11</v>
      </c>
      <c r="H9529">
        <v>9</v>
      </c>
      <c r="J9529">
        <v>12</v>
      </c>
      <c r="P9529" t="str">
        <f t="shared" si="889"/>
        <v>12</v>
      </c>
      <c r="Q9529">
        <v>1</v>
      </c>
      <c r="R9529">
        <v>1</v>
      </c>
      <c r="S9529">
        <v>2</v>
      </c>
      <c r="U9529" t="s">
        <v>44</v>
      </c>
      <c r="V9529">
        <v>1</v>
      </c>
      <c r="W9529" t="str">
        <f t="shared" si="890"/>
        <v>PISHIONERI, JOE</v>
      </c>
      <c r="X9529" t="s">
        <v>15798</v>
      </c>
      <c r="Y9529">
        <v>200</v>
      </c>
      <c r="Z9529">
        <v>200</v>
      </c>
      <c r="AA9529">
        <v>0</v>
      </c>
      <c r="AB9529">
        <v>10442</v>
      </c>
      <c r="AC9529">
        <v>0</v>
      </c>
      <c r="AH9529">
        <f t="shared" si="891"/>
        <v>22655</v>
      </c>
      <c r="AI9529">
        <f t="shared" si="892"/>
        <v>12213</v>
      </c>
      <c r="AJ9529">
        <f t="shared" si="893"/>
        <v>10442</v>
      </c>
      <c r="AK9529">
        <f t="shared" si="894"/>
        <v>0</v>
      </c>
      <c r="AT9529">
        <v>0</v>
      </c>
      <c r="AU9529">
        <v>0</v>
      </c>
      <c r="AW9529" t="s">
        <v>15799</v>
      </c>
      <c r="AX9529" t="s">
        <v>288</v>
      </c>
    </row>
    <row r="9530" spans="1:51">
      <c r="A9530">
        <v>318022</v>
      </c>
      <c r="B9530">
        <v>37</v>
      </c>
      <c r="C9530" t="s">
        <v>15599</v>
      </c>
      <c r="D9530">
        <v>41</v>
      </c>
      <c r="E9530">
        <v>72</v>
      </c>
      <c r="F9530">
        <v>2012</v>
      </c>
      <c r="G9530">
        <v>11</v>
      </c>
      <c r="H9530">
        <v>9</v>
      </c>
      <c r="J9530">
        <v>13</v>
      </c>
      <c r="P9530" t="str">
        <f t="shared" si="889"/>
        <v>13</v>
      </c>
      <c r="Q9530">
        <v>1</v>
      </c>
      <c r="R9530">
        <v>1</v>
      </c>
      <c r="S9530">
        <v>2</v>
      </c>
      <c r="U9530" t="s">
        <v>44</v>
      </c>
      <c r="V9530">
        <v>1</v>
      </c>
      <c r="W9530" t="str">
        <f t="shared" si="890"/>
        <v>CALLAHAN, MARK</v>
      </c>
      <c r="X9530" t="s">
        <v>15633</v>
      </c>
      <c r="Y9530">
        <v>200</v>
      </c>
      <c r="Z9530">
        <v>200</v>
      </c>
      <c r="AA9530">
        <v>0</v>
      </c>
      <c r="AB9530">
        <v>8651</v>
      </c>
      <c r="AC9530">
        <v>0</v>
      </c>
      <c r="AH9530">
        <f t="shared" si="891"/>
        <v>27761</v>
      </c>
      <c r="AI9530">
        <f t="shared" si="892"/>
        <v>19110</v>
      </c>
      <c r="AJ9530">
        <f t="shared" si="893"/>
        <v>8651</v>
      </c>
      <c r="AK9530">
        <f t="shared" si="894"/>
        <v>0</v>
      </c>
      <c r="AT9530">
        <v>0</v>
      </c>
      <c r="AU9530">
        <v>0</v>
      </c>
      <c r="AW9530" t="s">
        <v>8384</v>
      </c>
      <c r="AX9530" t="s">
        <v>276</v>
      </c>
    </row>
    <row r="9531" spans="1:51">
      <c r="A9531">
        <v>318023</v>
      </c>
      <c r="B9531">
        <v>37</v>
      </c>
      <c r="C9531" t="s">
        <v>15599</v>
      </c>
      <c r="D9531">
        <v>41</v>
      </c>
      <c r="E9531">
        <v>72</v>
      </c>
      <c r="F9531">
        <v>2012</v>
      </c>
      <c r="G9531">
        <v>11</v>
      </c>
      <c r="H9531">
        <v>9</v>
      </c>
      <c r="J9531">
        <v>13</v>
      </c>
      <c r="P9531" t="str">
        <f t="shared" si="889"/>
        <v>13</v>
      </c>
      <c r="Q9531">
        <v>1</v>
      </c>
      <c r="R9531">
        <v>1</v>
      </c>
      <c r="S9531">
        <v>2</v>
      </c>
      <c r="U9531" t="s">
        <v>44</v>
      </c>
      <c r="V9531">
        <v>1</v>
      </c>
      <c r="W9531" t="str">
        <f t="shared" si="890"/>
        <v>NATHANSON, NANCY</v>
      </c>
      <c r="X9531" t="s">
        <v>15783</v>
      </c>
      <c r="Y9531">
        <v>100</v>
      </c>
      <c r="Z9531">
        <v>100</v>
      </c>
      <c r="AA9531">
        <v>1</v>
      </c>
      <c r="AB9531">
        <v>19110</v>
      </c>
      <c r="AC9531">
        <v>1</v>
      </c>
      <c r="AH9531">
        <f t="shared" si="891"/>
        <v>27761</v>
      </c>
      <c r="AI9531">
        <f t="shared" si="892"/>
        <v>19110</v>
      </c>
      <c r="AJ9531">
        <f t="shared" si="893"/>
        <v>8651</v>
      </c>
      <c r="AK9531">
        <f t="shared" si="894"/>
        <v>0</v>
      </c>
      <c r="AT9531">
        <v>0</v>
      </c>
      <c r="AU9531">
        <v>0</v>
      </c>
      <c r="AW9531" t="s">
        <v>15784</v>
      </c>
      <c r="AX9531" t="s">
        <v>384</v>
      </c>
    </row>
    <row r="9532" spans="1:51">
      <c r="A9532">
        <v>318025</v>
      </c>
      <c r="B9532">
        <v>37</v>
      </c>
      <c r="C9532" t="s">
        <v>15599</v>
      </c>
      <c r="D9532">
        <v>41</v>
      </c>
      <c r="E9532">
        <v>72</v>
      </c>
      <c r="F9532">
        <v>2012</v>
      </c>
      <c r="G9532">
        <v>11</v>
      </c>
      <c r="H9532">
        <v>9</v>
      </c>
      <c r="J9532">
        <v>14</v>
      </c>
      <c r="P9532" t="str">
        <f t="shared" si="889"/>
        <v>14</v>
      </c>
      <c r="Q9532">
        <v>1</v>
      </c>
      <c r="R9532">
        <v>1</v>
      </c>
      <c r="S9532">
        <v>2</v>
      </c>
      <c r="U9532" t="s">
        <v>44</v>
      </c>
      <c r="V9532">
        <v>1</v>
      </c>
      <c r="W9532" t="str">
        <f t="shared" si="890"/>
        <v>COON, DWIGHT</v>
      </c>
      <c r="X9532" t="s">
        <v>15642</v>
      </c>
      <c r="Y9532">
        <v>200</v>
      </c>
      <c r="Z9532">
        <v>200</v>
      </c>
      <c r="AA9532">
        <v>0</v>
      </c>
      <c r="AB9532">
        <v>11309</v>
      </c>
      <c r="AC9532">
        <v>0</v>
      </c>
      <c r="AH9532">
        <f t="shared" si="891"/>
        <v>26512</v>
      </c>
      <c r="AI9532">
        <f t="shared" si="892"/>
        <v>14413</v>
      </c>
      <c r="AJ9532">
        <f t="shared" si="893"/>
        <v>11309</v>
      </c>
      <c r="AK9532">
        <f t="shared" si="894"/>
        <v>790</v>
      </c>
      <c r="AT9532">
        <v>0</v>
      </c>
      <c r="AU9532">
        <v>0</v>
      </c>
      <c r="AW9532" t="s">
        <v>15643</v>
      </c>
      <c r="AX9532" t="s">
        <v>996</v>
      </c>
    </row>
    <row r="9533" spans="1:51">
      <c r="A9533">
        <v>318026</v>
      </c>
      <c r="B9533">
        <v>37</v>
      </c>
      <c r="C9533" t="s">
        <v>15599</v>
      </c>
      <c r="D9533">
        <v>41</v>
      </c>
      <c r="E9533">
        <v>72</v>
      </c>
      <c r="F9533">
        <v>2012</v>
      </c>
      <c r="G9533">
        <v>11</v>
      </c>
      <c r="H9533">
        <v>9</v>
      </c>
      <c r="J9533">
        <v>14</v>
      </c>
      <c r="P9533" t="str">
        <f t="shared" si="889"/>
        <v>14</v>
      </c>
      <c r="Q9533">
        <v>1</v>
      </c>
      <c r="R9533">
        <v>1</v>
      </c>
      <c r="S9533">
        <v>2</v>
      </c>
      <c r="U9533" t="s">
        <v>44</v>
      </c>
      <c r="V9533">
        <v>1</v>
      </c>
      <c r="W9533" t="str">
        <f t="shared" si="890"/>
        <v>HOYLE, VAL</v>
      </c>
      <c r="X9533" t="s">
        <v>15720</v>
      </c>
      <c r="Y9533">
        <v>100</v>
      </c>
      <c r="Z9533">
        <v>100</v>
      </c>
      <c r="AA9533">
        <v>1</v>
      </c>
      <c r="AB9533">
        <v>14413</v>
      </c>
      <c r="AC9533">
        <v>1</v>
      </c>
      <c r="AH9533">
        <f t="shared" si="891"/>
        <v>26512</v>
      </c>
      <c r="AI9533">
        <f t="shared" si="892"/>
        <v>14413</v>
      </c>
      <c r="AJ9533">
        <f t="shared" si="893"/>
        <v>11309</v>
      </c>
      <c r="AK9533">
        <f t="shared" si="894"/>
        <v>790</v>
      </c>
      <c r="AT9533">
        <v>0</v>
      </c>
      <c r="AU9533">
        <v>0</v>
      </c>
      <c r="AW9533" t="s">
        <v>995</v>
      </c>
      <c r="AX9533" t="s">
        <v>15721</v>
      </c>
    </row>
    <row r="9534" spans="1:51">
      <c r="A9534">
        <v>318024</v>
      </c>
      <c r="B9534">
        <v>37</v>
      </c>
      <c r="C9534" t="s">
        <v>15599</v>
      </c>
      <c r="D9534">
        <v>41</v>
      </c>
      <c r="E9534">
        <v>72</v>
      </c>
      <c r="F9534">
        <v>2012</v>
      </c>
      <c r="G9534">
        <v>11</v>
      </c>
      <c r="H9534">
        <v>9</v>
      </c>
      <c r="J9534">
        <v>14</v>
      </c>
      <c r="P9534" t="str">
        <f t="shared" si="889"/>
        <v>14</v>
      </c>
      <c r="Q9534">
        <v>1</v>
      </c>
      <c r="R9534">
        <v>1</v>
      </c>
      <c r="S9534">
        <v>2</v>
      </c>
      <c r="U9534" t="s">
        <v>44</v>
      </c>
      <c r="V9534">
        <v>1</v>
      </c>
      <c r="W9534" t="str">
        <f t="shared" si="890"/>
        <v>MAHLER, SHARON A.</v>
      </c>
      <c r="X9534" t="s">
        <v>15765</v>
      </c>
      <c r="Y9534">
        <v>1735</v>
      </c>
      <c r="Z9534">
        <v>400</v>
      </c>
      <c r="AA9534">
        <v>0</v>
      </c>
      <c r="AB9534">
        <v>790</v>
      </c>
      <c r="AC9534">
        <v>0</v>
      </c>
      <c r="AH9534">
        <f t="shared" si="891"/>
        <v>26512</v>
      </c>
      <c r="AI9534">
        <f t="shared" si="892"/>
        <v>14413</v>
      </c>
      <c r="AJ9534">
        <f t="shared" si="893"/>
        <v>11309</v>
      </c>
      <c r="AK9534">
        <f t="shared" si="894"/>
        <v>790</v>
      </c>
      <c r="AT9534">
        <v>0</v>
      </c>
      <c r="AU9534">
        <v>0</v>
      </c>
      <c r="AW9534" t="s">
        <v>15766</v>
      </c>
      <c r="AX9534" t="s">
        <v>1250</v>
      </c>
      <c r="AY9534" t="s">
        <v>64</v>
      </c>
    </row>
    <row r="9535" spans="1:51">
      <c r="A9535">
        <v>318027</v>
      </c>
      <c r="B9535">
        <v>37</v>
      </c>
      <c r="C9535" t="s">
        <v>15599</v>
      </c>
      <c r="D9535">
        <v>41</v>
      </c>
      <c r="E9535">
        <v>72</v>
      </c>
      <c r="F9535">
        <v>2012</v>
      </c>
      <c r="G9535">
        <v>11</v>
      </c>
      <c r="H9535">
        <v>9</v>
      </c>
      <c r="J9535">
        <v>15</v>
      </c>
      <c r="P9535" t="str">
        <f t="shared" si="889"/>
        <v>15</v>
      </c>
      <c r="Q9535">
        <v>1</v>
      </c>
      <c r="R9535">
        <v>1</v>
      </c>
      <c r="S9535">
        <v>2</v>
      </c>
      <c r="U9535" t="s">
        <v>44</v>
      </c>
      <c r="V9535">
        <v>1</v>
      </c>
      <c r="W9535" t="str">
        <f t="shared" si="890"/>
        <v>GREEN, RON</v>
      </c>
      <c r="X9535" t="s">
        <v>15687</v>
      </c>
      <c r="Y9535">
        <v>100</v>
      </c>
      <c r="Z9535">
        <v>100</v>
      </c>
      <c r="AA9535">
        <v>0</v>
      </c>
      <c r="AB9535">
        <v>9046</v>
      </c>
      <c r="AC9535">
        <v>0</v>
      </c>
      <c r="AH9535">
        <f t="shared" si="891"/>
        <v>27023</v>
      </c>
      <c r="AI9535">
        <f t="shared" si="892"/>
        <v>9046</v>
      </c>
      <c r="AJ9535">
        <f t="shared" si="893"/>
        <v>17977</v>
      </c>
      <c r="AK9535">
        <f t="shared" si="894"/>
        <v>0</v>
      </c>
      <c r="AT9535">
        <v>0</v>
      </c>
      <c r="AU9535">
        <v>0</v>
      </c>
      <c r="AW9535" t="s">
        <v>4376</v>
      </c>
      <c r="AX9535" t="s">
        <v>82</v>
      </c>
    </row>
    <row r="9536" spans="1:51">
      <c r="A9536">
        <v>318028</v>
      </c>
      <c r="B9536">
        <v>37</v>
      </c>
      <c r="C9536" t="s">
        <v>15599</v>
      </c>
      <c r="D9536">
        <v>41</v>
      </c>
      <c r="E9536">
        <v>72</v>
      </c>
      <c r="F9536">
        <v>2012</v>
      </c>
      <c r="G9536">
        <v>11</v>
      </c>
      <c r="H9536">
        <v>9</v>
      </c>
      <c r="J9536">
        <v>15</v>
      </c>
      <c r="P9536" t="str">
        <f t="shared" si="889"/>
        <v>15</v>
      </c>
      <c r="Q9536">
        <v>1</v>
      </c>
      <c r="R9536">
        <v>1</v>
      </c>
      <c r="S9536">
        <v>2</v>
      </c>
      <c r="U9536" t="s">
        <v>44</v>
      </c>
      <c r="V9536">
        <v>1</v>
      </c>
      <c r="W9536" t="str">
        <f t="shared" si="890"/>
        <v>OLSON, ANDY</v>
      </c>
      <c r="X9536" t="s">
        <v>15795</v>
      </c>
      <c r="Y9536">
        <v>200</v>
      </c>
      <c r="Z9536">
        <v>200</v>
      </c>
      <c r="AA9536">
        <v>1</v>
      </c>
      <c r="AB9536">
        <v>17977</v>
      </c>
      <c r="AC9536">
        <v>1</v>
      </c>
      <c r="AH9536">
        <f t="shared" si="891"/>
        <v>27023</v>
      </c>
      <c r="AI9536">
        <f t="shared" si="892"/>
        <v>9046</v>
      </c>
      <c r="AJ9536">
        <f t="shared" si="893"/>
        <v>17977</v>
      </c>
      <c r="AK9536">
        <f t="shared" si="894"/>
        <v>0</v>
      </c>
      <c r="AT9536">
        <v>0</v>
      </c>
      <c r="AU9536">
        <v>0</v>
      </c>
      <c r="AW9536" t="s">
        <v>281</v>
      </c>
      <c r="AX9536" t="s">
        <v>394</v>
      </c>
    </row>
    <row r="9537" spans="1:51">
      <c r="A9537">
        <v>318030</v>
      </c>
      <c r="B9537">
        <v>37</v>
      </c>
      <c r="C9537" t="s">
        <v>15599</v>
      </c>
      <c r="D9537">
        <v>41</v>
      </c>
      <c r="E9537">
        <v>72</v>
      </c>
      <c r="F9537">
        <v>2012</v>
      </c>
      <c r="G9537">
        <v>11</v>
      </c>
      <c r="H9537">
        <v>9</v>
      </c>
      <c r="J9537">
        <v>16</v>
      </c>
      <c r="P9537" t="str">
        <f t="shared" si="889"/>
        <v>16</v>
      </c>
      <c r="Q9537">
        <v>1</v>
      </c>
      <c r="R9537">
        <v>1</v>
      </c>
      <c r="S9537">
        <v>2</v>
      </c>
      <c r="U9537" t="s">
        <v>44</v>
      </c>
      <c r="V9537">
        <v>1</v>
      </c>
      <c r="W9537" t="str">
        <f t="shared" si="890"/>
        <v>DECKER, ANDREW</v>
      </c>
      <c r="X9537" t="s">
        <v>15645</v>
      </c>
      <c r="Y9537">
        <v>200</v>
      </c>
      <c r="Z9537">
        <v>200</v>
      </c>
      <c r="AA9537">
        <v>0</v>
      </c>
      <c r="AB9537">
        <v>7336</v>
      </c>
      <c r="AC9537">
        <v>0</v>
      </c>
      <c r="AH9537">
        <f t="shared" si="891"/>
        <v>27518</v>
      </c>
      <c r="AI9537">
        <f t="shared" si="892"/>
        <v>19306</v>
      </c>
      <c r="AJ9537">
        <f t="shared" si="893"/>
        <v>7336</v>
      </c>
      <c r="AK9537">
        <f t="shared" si="894"/>
        <v>876</v>
      </c>
      <c r="AT9537">
        <v>0</v>
      </c>
      <c r="AU9537">
        <v>0</v>
      </c>
      <c r="AW9537" t="s">
        <v>8445</v>
      </c>
      <c r="AX9537" t="s">
        <v>210</v>
      </c>
    </row>
    <row r="9538" spans="1:51">
      <c r="A9538">
        <v>318029</v>
      </c>
      <c r="B9538">
        <v>37</v>
      </c>
      <c r="C9538" t="s">
        <v>15599</v>
      </c>
      <c r="D9538">
        <v>41</v>
      </c>
      <c r="E9538">
        <v>72</v>
      </c>
      <c r="F9538">
        <v>2012</v>
      </c>
      <c r="G9538">
        <v>11</v>
      </c>
      <c r="H9538">
        <v>9</v>
      </c>
      <c r="J9538">
        <v>16</v>
      </c>
      <c r="P9538" t="str">
        <f t="shared" si="889"/>
        <v>16</v>
      </c>
      <c r="Q9538">
        <v>1</v>
      </c>
      <c r="R9538">
        <v>1</v>
      </c>
      <c r="S9538">
        <v>2</v>
      </c>
      <c r="U9538" t="s">
        <v>44</v>
      </c>
      <c r="V9538">
        <v>1</v>
      </c>
      <c r="W9538" t="str">
        <f t="shared" si="890"/>
        <v>FEIGNER, RACHEL J.</v>
      </c>
      <c r="X9538" t="s">
        <v>15661</v>
      </c>
      <c r="Y9538">
        <v>1735</v>
      </c>
      <c r="Z9538">
        <v>400</v>
      </c>
      <c r="AA9538">
        <v>0</v>
      </c>
      <c r="AB9538">
        <v>876</v>
      </c>
      <c r="AC9538">
        <v>0</v>
      </c>
      <c r="AH9538">
        <f t="shared" si="891"/>
        <v>27518</v>
      </c>
      <c r="AI9538">
        <f t="shared" si="892"/>
        <v>19306</v>
      </c>
      <c r="AJ9538">
        <f t="shared" si="893"/>
        <v>7336</v>
      </c>
      <c r="AK9538">
        <f t="shared" si="894"/>
        <v>876</v>
      </c>
      <c r="AT9538">
        <v>0</v>
      </c>
      <c r="AU9538">
        <v>0</v>
      </c>
      <c r="AW9538" t="s">
        <v>15662</v>
      </c>
      <c r="AX9538" t="s">
        <v>5917</v>
      </c>
      <c r="AY9538" t="s">
        <v>48</v>
      </c>
    </row>
    <row r="9539" spans="1:51">
      <c r="A9539">
        <v>318031</v>
      </c>
      <c r="B9539">
        <v>37</v>
      </c>
      <c r="C9539" t="s">
        <v>15599</v>
      </c>
      <c r="D9539">
        <v>41</v>
      </c>
      <c r="E9539">
        <v>72</v>
      </c>
      <c r="F9539">
        <v>2012</v>
      </c>
      <c r="G9539">
        <v>11</v>
      </c>
      <c r="H9539">
        <v>9</v>
      </c>
      <c r="J9539">
        <v>16</v>
      </c>
      <c r="P9539" t="str">
        <f t="shared" si="889"/>
        <v>16</v>
      </c>
      <c r="Q9539">
        <v>1</v>
      </c>
      <c r="R9539">
        <v>1</v>
      </c>
      <c r="S9539">
        <v>2</v>
      </c>
      <c r="U9539" t="s">
        <v>44</v>
      </c>
      <c r="V9539">
        <v>1</v>
      </c>
      <c r="W9539" t="str">
        <f t="shared" si="890"/>
        <v>GELSER, SARA A.</v>
      </c>
      <c r="X9539" t="s">
        <v>15673</v>
      </c>
      <c r="Y9539">
        <v>100</v>
      </c>
      <c r="Z9539">
        <v>100</v>
      </c>
      <c r="AA9539">
        <v>1</v>
      </c>
      <c r="AB9539">
        <v>19306</v>
      </c>
      <c r="AC9539">
        <v>1</v>
      </c>
      <c r="AH9539">
        <f t="shared" si="891"/>
        <v>27518</v>
      </c>
      <c r="AI9539">
        <f t="shared" si="892"/>
        <v>19306</v>
      </c>
      <c r="AJ9539">
        <f t="shared" si="893"/>
        <v>7336</v>
      </c>
      <c r="AK9539">
        <f t="shared" si="894"/>
        <v>876</v>
      </c>
      <c r="AT9539">
        <v>0</v>
      </c>
      <c r="AU9539">
        <v>0</v>
      </c>
      <c r="AW9539" t="s">
        <v>15674</v>
      </c>
      <c r="AX9539" t="s">
        <v>5122</v>
      </c>
      <c r="AY9539" t="s">
        <v>64</v>
      </c>
    </row>
    <row r="9540" spans="1:51">
      <c r="A9540">
        <v>318032</v>
      </c>
      <c r="B9540">
        <v>37</v>
      </c>
      <c r="C9540" t="s">
        <v>15599</v>
      </c>
      <c r="D9540">
        <v>41</v>
      </c>
      <c r="E9540">
        <v>72</v>
      </c>
      <c r="F9540">
        <v>2012</v>
      </c>
      <c r="G9540">
        <v>11</v>
      </c>
      <c r="H9540">
        <v>9</v>
      </c>
      <c r="J9540">
        <v>17</v>
      </c>
      <c r="P9540" t="str">
        <f t="shared" ref="P9540:P9603" si="895">_xlfn.CONCAT(I9540,J9540,K9540,L9540)</f>
        <v>17</v>
      </c>
      <c r="Q9540">
        <v>1</v>
      </c>
      <c r="R9540">
        <v>1</v>
      </c>
      <c r="S9540">
        <v>2</v>
      </c>
      <c r="U9540" t="s">
        <v>44</v>
      </c>
      <c r="V9540">
        <v>1</v>
      </c>
      <c r="W9540" t="str">
        <f t="shared" ref="W9540:W9603" si="896">X9540</f>
        <v>HARISAY, RICHARD</v>
      </c>
      <c r="X9540" t="s">
        <v>15700</v>
      </c>
      <c r="Y9540">
        <v>100</v>
      </c>
      <c r="Z9540">
        <v>100</v>
      </c>
      <c r="AA9540">
        <v>0</v>
      </c>
      <c r="AB9540">
        <v>7872</v>
      </c>
      <c r="AC9540">
        <v>0</v>
      </c>
      <c r="AH9540">
        <f t="shared" ref="AH9540:AH9603" si="897">SUMIFS($AB:$AB,$C:$C,$C9540,$P:$P,$P9540,$F:$F,$F9540,$H:$H,$H9540)</f>
        <v>25990</v>
      </c>
      <c r="AI9540">
        <f t="shared" ref="AI9540:AI9603" si="898">SUMIFS($AB:$AB,$C:$C,$C9540,$P:$P,$P9540,$F:$F,$F9540,$Z:$Z,100,$H:$H,$H9540)</f>
        <v>7872</v>
      </c>
      <c r="AJ9540">
        <f t="shared" ref="AJ9540:AJ9603" si="899">SUMIFS($AB:$AB,$C:$C,$C9540,$P:$P,$P9540,$F:$F,$F9540,$Z:$Z,200,$H:$H,$H9540)</f>
        <v>18118</v>
      </c>
      <c r="AK9540">
        <f t="shared" ref="AK9540:AK9603" si="900">SUMIFS($AB:$AB,$C:$C,$C9540,$P:$P,$P9540,$F:$F,$F9540,$Z:$Z,"&lt;&gt;200",$Z:$Z,"&lt;&gt;100",$H:$H,$H9540)</f>
        <v>0</v>
      </c>
      <c r="AT9540">
        <v>0</v>
      </c>
      <c r="AU9540">
        <v>0</v>
      </c>
      <c r="AW9540" t="s">
        <v>15701</v>
      </c>
      <c r="AX9540" t="s">
        <v>1236</v>
      </c>
    </row>
    <row r="9541" spans="1:51">
      <c r="A9541">
        <v>318033</v>
      </c>
      <c r="B9541">
        <v>37</v>
      </c>
      <c r="C9541" t="s">
        <v>15599</v>
      </c>
      <c r="D9541">
        <v>41</v>
      </c>
      <c r="E9541">
        <v>72</v>
      </c>
      <c r="F9541">
        <v>2012</v>
      </c>
      <c r="G9541">
        <v>11</v>
      </c>
      <c r="H9541">
        <v>9</v>
      </c>
      <c r="J9541">
        <v>17</v>
      </c>
      <c r="P9541" t="str">
        <f t="shared" si="895"/>
        <v>17</v>
      </c>
      <c r="Q9541">
        <v>1</v>
      </c>
      <c r="R9541">
        <v>1</v>
      </c>
      <c r="S9541">
        <v>2</v>
      </c>
      <c r="U9541" t="s">
        <v>44</v>
      </c>
      <c r="V9541">
        <v>1</v>
      </c>
      <c r="W9541" t="str">
        <f t="shared" si="896"/>
        <v>SPRENGER, SHERRIE</v>
      </c>
      <c r="X9541" t="s">
        <v>15827</v>
      </c>
      <c r="Y9541">
        <v>200</v>
      </c>
      <c r="Z9541">
        <v>200</v>
      </c>
      <c r="AA9541">
        <v>1</v>
      </c>
      <c r="AB9541">
        <v>18118</v>
      </c>
      <c r="AC9541">
        <v>1</v>
      </c>
      <c r="AH9541">
        <f t="shared" si="897"/>
        <v>25990</v>
      </c>
      <c r="AI9541">
        <f t="shared" si="898"/>
        <v>7872</v>
      </c>
      <c r="AJ9541">
        <f t="shared" si="899"/>
        <v>18118</v>
      </c>
      <c r="AK9541">
        <f t="shared" si="900"/>
        <v>0</v>
      </c>
      <c r="AT9541">
        <v>0</v>
      </c>
      <c r="AU9541">
        <v>0</v>
      </c>
      <c r="AW9541" t="s">
        <v>15828</v>
      </c>
      <c r="AX9541" t="s">
        <v>15829</v>
      </c>
    </row>
    <row r="9542" spans="1:51">
      <c r="A9542">
        <v>318034</v>
      </c>
      <c r="B9542">
        <v>37</v>
      </c>
      <c r="C9542" t="s">
        <v>15599</v>
      </c>
      <c r="D9542">
        <v>41</v>
      </c>
      <c r="E9542">
        <v>72</v>
      </c>
      <c r="F9542">
        <v>2012</v>
      </c>
      <c r="G9542">
        <v>11</v>
      </c>
      <c r="H9542">
        <v>9</v>
      </c>
      <c r="J9542">
        <v>18</v>
      </c>
      <c r="P9542" t="str">
        <f t="shared" si="895"/>
        <v>18</v>
      </c>
      <c r="Q9542">
        <v>1</v>
      </c>
      <c r="R9542">
        <v>1</v>
      </c>
      <c r="S9542">
        <v>2</v>
      </c>
      <c r="U9542" t="s">
        <v>44</v>
      </c>
      <c r="V9542">
        <v>1</v>
      </c>
      <c r="W9542" t="str">
        <f t="shared" si="896"/>
        <v>GILLIAM, VIC</v>
      </c>
      <c r="X9542" t="s">
        <v>15675</v>
      </c>
      <c r="Y9542">
        <v>200</v>
      </c>
      <c r="Z9542">
        <v>200</v>
      </c>
      <c r="AA9542">
        <v>1</v>
      </c>
      <c r="AB9542">
        <v>20824</v>
      </c>
      <c r="AC9542">
        <v>1</v>
      </c>
      <c r="AH9542">
        <f t="shared" si="897"/>
        <v>20824</v>
      </c>
      <c r="AI9542">
        <f t="shared" si="898"/>
        <v>0</v>
      </c>
      <c r="AJ9542">
        <f t="shared" si="899"/>
        <v>20824</v>
      </c>
      <c r="AK9542">
        <f t="shared" si="900"/>
        <v>0</v>
      </c>
      <c r="AT9542">
        <v>0</v>
      </c>
      <c r="AU9542">
        <v>0</v>
      </c>
      <c r="AW9542" t="s">
        <v>15676</v>
      </c>
      <c r="AX9542" t="s">
        <v>15677</v>
      </c>
    </row>
    <row r="9543" spans="1:51">
      <c r="A9543">
        <v>318036</v>
      </c>
      <c r="B9543">
        <v>37</v>
      </c>
      <c r="C9543" t="s">
        <v>15599</v>
      </c>
      <c r="D9543">
        <v>41</v>
      </c>
      <c r="E9543">
        <v>72</v>
      </c>
      <c r="F9543">
        <v>2012</v>
      </c>
      <c r="G9543">
        <v>11</v>
      </c>
      <c r="H9543">
        <v>9</v>
      </c>
      <c r="J9543">
        <v>19</v>
      </c>
      <c r="P9543" t="str">
        <f t="shared" si="895"/>
        <v>19</v>
      </c>
      <c r="Q9543">
        <v>1</v>
      </c>
      <c r="R9543">
        <v>1</v>
      </c>
      <c r="S9543">
        <v>2</v>
      </c>
      <c r="U9543" t="s">
        <v>44</v>
      </c>
      <c r="V9543">
        <v>1</v>
      </c>
      <c r="W9543" t="str">
        <f t="shared" si="896"/>
        <v>CAMERON, KEVIN</v>
      </c>
      <c r="X9543" t="s">
        <v>15634</v>
      </c>
      <c r="Y9543">
        <v>200</v>
      </c>
      <c r="Z9543">
        <v>200</v>
      </c>
      <c r="AA9543">
        <v>1</v>
      </c>
      <c r="AB9543">
        <v>15388</v>
      </c>
      <c r="AC9543">
        <v>1</v>
      </c>
      <c r="AH9543">
        <f t="shared" si="897"/>
        <v>26280</v>
      </c>
      <c r="AI9543">
        <f t="shared" si="898"/>
        <v>10892</v>
      </c>
      <c r="AJ9543">
        <f t="shared" si="899"/>
        <v>15388</v>
      </c>
      <c r="AK9543">
        <f t="shared" si="900"/>
        <v>0</v>
      </c>
      <c r="AT9543">
        <v>0</v>
      </c>
      <c r="AU9543">
        <v>0</v>
      </c>
      <c r="AW9543" t="s">
        <v>4647</v>
      </c>
      <c r="AX9543" t="s">
        <v>251</v>
      </c>
    </row>
    <row r="9544" spans="1:51">
      <c r="A9544">
        <v>318035</v>
      </c>
      <c r="B9544">
        <v>37</v>
      </c>
      <c r="C9544" t="s">
        <v>15599</v>
      </c>
      <c r="D9544">
        <v>41</v>
      </c>
      <c r="E9544">
        <v>72</v>
      </c>
      <c r="F9544">
        <v>2012</v>
      </c>
      <c r="G9544">
        <v>11</v>
      </c>
      <c r="H9544">
        <v>9</v>
      </c>
      <c r="J9544">
        <v>19</v>
      </c>
      <c r="P9544" t="str">
        <f t="shared" si="895"/>
        <v>19</v>
      </c>
      <c r="Q9544">
        <v>1</v>
      </c>
      <c r="R9544">
        <v>1</v>
      </c>
      <c r="S9544">
        <v>2</v>
      </c>
      <c r="U9544" t="s">
        <v>44</v>
      </c>
      <c r="V9544">
        <v>1</v>
      </c>
      <c r="W9544" t="str">
        <f t="shared" si="896"/>
        <v>KYLE, CLAUDIA</v>
      </c>
      <c r="X9544" t="s">
        <v>15755</v>
      </c>
      <c r="Y9544">
        <v>100</v>
      </c>
      <c r="Z9544">
        <v>100</v>
      </c>
      <c r="AA9544">
        <v>0</v>
      </c>
      <c r="AB9544">
        <v>10892</v>
      </c>
      <c r="AC9544">
        <v>0</v>
      </c>
      <c r="AH9544">
        <f t="shared" si="897"/>
        <v>26280</v>
      </c>
      <c r="AI9544">
        <f t="shared" si="898"/>
        <v>10892</v>
      </c>
      <c r="AJ9544">
        <f t="shared" si="899"/>
        <v>15388</v>
      </c>
      <c r="AK9544">
        <f t="shared" si="900"/>
        <v>0</v>
      </c>
      <c r="AT9544">
        <v>0</v>
      </c>
      <c r="AU9544">
        <v>0</v>
      </c>
      <c r="AW9544" t="s">
        <v>204</v>
      </c>
      <c r="AX9544" t="s">
        <v>14230</v>
      </c>
    </row>
    <row r="9545" spans="1:51">
      <c r="A9545">
        <v>318038</v>
      </c>
      <c r="B9545">
        <v>37</v>
      </c>
      <c r="C9545" t="s">
        <v>15599</v>
      </c>
      <c r="D9545">
        <v>41</v>
      </c>
      <c r="E9545">
        <v>72</v>
      </c>
      <c r="F9545">
        <v>2012</v>
      </c>
      <c r="G9545">
        <v>11</v>
      </c>
      <c r="H9545">
        <v>9</v>
      </c>
      <c r="J9545">
        <v>20</v>
      </c>
      <c r="P9545" t="str">
        <f t="shared" si="895"/>
        <v>20</v>
      </c>
      <c r="Q9545">
        <v>1</v>
      </c>
      <c r="R9545">
        <v>1</v>
      </c>
      <c r="S9545">
        <v>2</v>
      </c>
      <c r="U9545" t="s">
        <v>44</v>
      </c>
      <c r="V9545">
        <v>1</v>
      </c>
      <c r="W9545" t="str">
        <f t="shared" si="896"/>
        <v>BERGER, VICKI</v>
      </c>
      <c r="X9545" t="s">
        <v>15615</v>
      </c>
      <c r="Y9545">
        <v>200</v>
      </c>
      <c r="Z9545">
        <v>200</v>
      </c>
      <c r="AA9545">
        <v>1</v>
      </c>
      <c r="AB9545">
        <v>16745</v>
      </c>
      <c r="AC9545">
        <v>1</v>
      </c>
      <c r="AH9545">
        <f t="shared" si="897"/>
        <v>26661</v>
      </c>
      <c r="AI9545">
        <f t="shared" si="898"/>
        <v>9916</v>
      </c>
      <c r="AJ9545">
        <f t="shared" si="899"/>
        <v>16745</v>
      </c>
      <c r="AK9545">
        <f t="shared" si="900"/>
        <v>0</v>
      </c>
      <c r="AT9545">
        <v>0</v>
      </c>
      <c r="AU9545">
        <v>0</v>
      </c>
      <c r="AW9545" t="s">
        <v>2272</v>
      </c>
      <c r="AX9545" t="s">
        <v>1989</v>
      </c>
    </row>
    <row r="9546" spans="1:51">
      <c r="A9546">
        <v>318037</v>
      </c>
      <c r="B9546">
        <v>37</v>
      </c>
      <c r="C9546" t="s">
        <v>15599</v>
      </c>
      <c r="D9546">
        <v>41</v>
      </c>
      <c r="E9546">
        <v>72</v>
      </c>
      <c r="F9546">
        <v>2012</v>
      </c>
      <c r="G9546">
        <v>11</v>
      </c>
      <c r="H9546">
        <v>9</v>
      </c>
      <c r="J9546">
        <v>20</v>
      </c>
      <c r="P9546" t="str">
        <f t="shared" si="895"/>
        <v>20</v>
      </c>
      <c r="Q9546">
        <v>1</v>
      </c>
      <c r="R9546">
        <v>1</v>
      </c>
      <c r="S9546">
        <v>2</v>
      </c>
      <c r="U9546" t="s">
        <v>44</v>
      </c>
      <c r="V9546">
        <v>1</v>
      </c>
      <c r="W9546" t="str">
        <f t="shared" si="896"/>
        <v>PIERCE, JACKIE</v>
      </c>
      <c r="X9546" t="s">
        <v>15797</v>
      </c>
      <c r="Y9546">
        <v>100</v>
      </c>
      <c r="Z9546">
        <v>100</v>
      </c>
      <c r="AA9546">
        <v>0</v>
      </c>
      <c r="AB9546">
        <v>9916</v>
      </c>
      <c r="AC9546">
        <v>0</v>
      </c>
      <c r="AH9546">
        <f t="shared" si="897"/>
        <v>26661</v>
      </c>
      <c r="AI9546">
        <f t="shared" si="898"/>
        <v>9916</v>
      </c>
      <c r="AJ9546">
        <f t="shared" si="899"/>
        <v>16745</v>
      </c>
      <c r="AK9546">
        <f t="shared" si="900"/>
        <v>0</v>
      </c>
      <c r="AT9546">
        <v>0</v>
      </c>
      <c r="AU9546">
        <v>0</v>
      </c>
      <c r="AW9546" t="s">
        <v>653</v>
      </c>
      <c r="AX9546" t="s">
        <v>713</v>
      </c>
    </row>
    <row r="9547" spans="1:51">
      <c r="A9547">
        <v>318041</v>
      </c>
      <c r="B9547">
        <v>37</v>
      </c>
      <c r="C9547" t="s">
        <v>15599</v>
      </c>
      <c r="D9547">
        <v>41</v>
      </c>
      <c r="E9547">
        <v>72</v>
      </c>
      <c r="F9547">
        <v>2012</v>
      </c>
      <c r="G9547">
        <v>11</v>
      </c>
      <c r="H9547">
        <v>9</v>
      </c>
      <c r="J9547">
        <v>21</v>
      </c>
      <c r="P9547" t="str">
        <f t="shared" si="895"/>
        <v>21</v>
      </c>
      <c r="Q9547">
        <v>1</v>
      </c>
      <c r="R9547">
        <v>1</v>
      </c>
      <c r="S9547">
        <v>2</v>
      </c>
      <c r="U9547" t="s">
        <v>44</v>
      </c>
      <c r="V9547">
        <v>1</v>
      </c>
      <c r="W9547" t="str">
        <f t="shared" si="896"/>
        <v>CLEM, BRIAN L.</v>
      </c>
      <c r="X9547" t="s">
        <v>15637</v>
      </c>
      <c r="Y9547">
        <v>100</v>
      </c>
      <c r="Z9547">
        <v>100</v>
      </c>
      <c r="AA9547">
        <v>1</v>
      </c>
      <c r="AB9547">
        <v>11542</v>
      </c>
      <c r="AC9547">
        <v>1</v>
      </c>
      <c r="AH9547">
        <f t="shared" si="897"/>
        <v>19527</v>
      </c>
      <c r="AI9547">
        <f t="shared" si="898"/>
        <v>11542</v>
      </c>
      <c r="AJ9547">
        <f t="shared" si="899"/>
        <v>7227</v>
      </c>
      <c r="AK9547">
        <f t="shared" si="900"/>
        <v>758</v>
      </c>
      <c r="AT9547">
        <v>0</v>
      </c>
      <c r="AU9547">
        <v>0</v>
      </c>
      <c r="AW9547" t="s">
        <v>10823</v>
      </c>
      <c r="AX9547" t="s">
        <v>552</v>
      </c>
    </row>
    <row r="9548" spans="1:51">
      <c r="A9548">
        <v>318040</v>
      </c>
      <c r="B9548">
        <v>37</v>
      </c>
      <c r="C9548" t="s">
        <v>15599</v>
      </c>
      <c r="D9548">
        <v>41</v>
      </c>
      <c r="E9548">
        <v>72</v>
      </c>
      <c r="F9548">
        <v>2012</v>
      </c>
      <c r="G9548">
        <v>11</v>
      </c>
      <c r="H9548">
        <v>9</v>
      </c>
      <c r="J9548">
        <v>21</v>
      </c>
      <c r="P9548" t="str">
        <f t="shared" si="895"/>
        <v>21</v>
      </c>
      <c r="Q9548">
        <v>1</v>
      </c>
      <c r="R9548">
        <v>1</v>
      </c>
      <c r="S9548">
        <v>2</v>
      </c>
      <c r="U9548" t="s">
        <v>44</v>
      </c>
      <c r="V9548">
        <v>1</v>
      </c>
      <c r="W9548" t="str">
        <f t="shared" si="896"/>
        <v>FARRINGTON, DAN</v>
      </c>
      <c r="X9548" t="s">
        <v>15660</v>
      </c>
      <c r="Y9548">
        <v>200</v>
      </c>
      <c r="Z9548">
        <v>200</v>
      </c>
      <c r="AA9548">
        <v>0</v>
      </c>
      <c r="AB9548">
        <v>7227</v>
      </c>
      <c r="AC9548">
        <v>0</v>
      </c>
      <c r="AH9548">
        <f t="shared" si="897"/>
        <v>19527</v>
      </c>
      <c r="AI9548">
        <f t="shared" si="898"/>
        <v>11542</v>
      </c>
      <c r="AJ9548">
        <f t="shared" si="899"/>
        <v>7227</v>
      </c>
      <c r="AK9548">
        <f t="shared" si="900"/>
        <v>758</v>
      </c>
      <c r="AT9548">
        <v>0</v>
      </c>
      <c r="AU9548">
        <v>0</v>
      </c>
      <c r="AW9548" t="s">
        <v>8976</v>
      </c>
      <c r="AX9548" t="s">
        <v>309</v>
      </c>
    </row>
    <row r="9549" spans="1:51">
      <c r="A9549">
        <v>318039</v>
      </c>
      <c r="B9549">
        <v>37</v>
      </c>
      <c r="C9549" t="s">
        <v>15599</v>
      </c>
      <c r="D9549">
        <v>41</v>
      </c>
      <c r="E9549">
        <v>72</v>
      </c>
      <c r="F9549">
        <v>2012</v>
      </c>
      <c r="G9549">
        <v>11</v>
      </c>
      <c r="H9549">
        <v>9</v>
      </c>
      <c r="J9549">
        <v>21</v>
      </c>
      <c r="P9549" t="str">
        <f t="shared" si="895"/>
        <v>21</v>
      </c>
      <c r="Q9549">
        <v>1</v>
      </c>
      <c r="R9549">
        <v>1</v>
      </c>
      <c r="S9549">
        <v>2</v>
      </c>
      <c r="U9549" t="s">
        <v>44</v>
      </c>
      <c r="V9549">
        <v>1</v>
      </c>
      <c r="W9549" t="str">
        <f t="shared" si="896"/>
        <v>SANNES, MARVIN</v>
      </c>
      <c r="X9549" t="s">
        <v>15818</v>
      </c>
      <c r="Y9549">
        <v>328</v>
      </c>
      <c r="Z9549">
        <v>400</v>
      </c>
      <c r="AA9549">
        <v>0</v>
      </c>
      <c r="AB9549">
        <v>758</v>
      </c>
      <c r="AC9549">
        <v>0</v>
      </c>
      <c r="AH9549">
        <f t="shared" si="897"/>
        <v>19527</v>
      </c>
      <c r="AI9549">
        <f t="shared" si="898"/>
        <v>11542</v>
      </c>
      <c r="AJ9549">
        <f t="shared" si="899"/>
        <v>7227</v>
      </c>
      <c r="AK9549">
        <f t="shared" si="900"/>
        <v>758</v>
      </c>
      <c r="AT9549">
        <v>0</v>
      </c>
      <c r="AU9549">
        <v>0</v>
      </c>
      <c r="AW9549" t="s">
        <v>15819</v>
      </c>
      <c r="AX9549" t="s">
        <v>6579</v>
      </c>
    </row>
    <row r="9550" spans="1:51">
      <c r="A9550">
        <v>318043</v>
      </c>
      <c r="B9550">
        <v>37</v>
      </c>
      <c r="C9550" t="s">
        <v>15599</v>
      </c>
      <c r="D9550">
        <v>41</v>
      </c>
      <c r="E9550">
        <v>72</v>
      </c>
      <c r="F9550">
        <v>2012</v>
      </c>
      <c r="G9550">
        <v>11</v>
      </c>
      <c r="H9550">
        <v>9</v>
      </c>
      <c r="J9550">
        <v>22</v>
      </c>
      <c r="P9550" t="str">
        <f t="shared" si="895"/>
        <v>22</v>
      </c>
      <c r="Q9550">
        <v>1</v>
      </c>
      <c r="R9550">
        <v>1</v>
      </c>
      <c r="S9550">
        <v>2</v>
      </c>
      <c r="U9550" t="s">
        <v>44</v>
      </c>
      <c r="V9550">
        <v>1</v>
      </c>
      <c r="W9550" t="str">
        <f t="shared" si="896"/>
        <v>KOMP, BETTY</v>
      </c>
      <c r="X9550" t="s">
        <v>15745</v>
      </c>
      <c r="Y9550">
        <v>100</v>
      </c>
      <c r="Z9550">
        <v>100</v>
      </c>
      <c r="AA9550">
        <v>1</v>
      </c>
      <c r="AB9550">
        <v>7524</v>
      </c>
      <c r="AC9550">
        <v>1</v>
      </c>
      <c r="AH9550">
        <f t="shared" si="897"/>
        <v>14002</v>
      </c>
      <c r="AI9550">
        <f t="shared" si="898"/>
        <v>7524</v>
      </c>
      <c r="AJ9550">
        <f t="shared" si="899"/>
        <v>6478</v>
      </c>
      <c r="AK9550">
        <f t="shared" si="900"/>
        <v>0</v>
      </c>
      <c r="AT9550">
        <v>0</v>
      </c>
      <c r="AU9550">
        <v>0</v>
      </c>
      <c r="AW9550" t="s">
        <v>15746</v>
      </c>
      <c r="AX9550" t="s">
        <v>1118</v>
      </c>
    </row>
    <row r="9551" spans="1:51">
      <c r="A9551">
        <v>318042</v>
      </c>
      <c r="B9551">
        <v>37</v>
      </c>
      <c r="C9551" t="s">
        <v>15599</v>
      </c>
      <c r="D9551">
        <v>41</v>
      </c>
      <c r="E9551">
        <v>72</v>
      </c>
      <c r="F9551">
        <v>2012</v>
      </c>
      <c r="G9551">
        <v>11</v>
      </c>
      <c r="H9551">
        <v>9</v>
      </c>
      <c r="J9551">
        <v>22</v>
      </c>
      <c r="P9551" t="str">
        <f t="shared" si="895"/>
        <v>22</v>
      </c>
      <c r="Q9551">
        <v>1</v>
      </c>
      <c r="R9551">
        <v>1</v>
      </c>
      <c r="S9551">
        <v>2</v>
      </c>
      <c r="U9551" t="s">
        <v>44</v>
      </c>
      <c r="V9551">
        <v>1</v>
      </c>
      <c r="W9551" t="str">
        <f t="shared" si="896"/>
        <v>LECOMPTE, KATHY</v>
      </c>
      <c r="X9551" t="s">
        <v>15756</v>
      </c>
      <c r="Y9551">
        <v>200</v>
      </c>
      <c r="Z9551">
        <v>200</v>
      </c>
      <c r="AA9551">
        <v>0</v>
      </c>
      <c r="AB9551">
        <v>6478</v>
      </c>
      <c r="AC9551">
        <v>0</v>
      </c>
      <c r="AH9551">
        <f t="shared" si="897"/>
        <v>14002</v>
      </c>
      <c r="AI9551">
        <f t="shared" si="898"/>
        <v>7524</v>
      </c>
      <c r="AJ9551">
        <f t="shared" si="899"/>
        <v>6478</v>
      </c>
      <c r="AK9551">
        <f t="shared" si="900"/>
        <v>0</v>
      </c>
      <c r="AT9551">
        <v>0</v>
      </c>
      <c r="AU9551">
        <v>0</v>
      </c>
      <c r="AW9551" t="s">
        <v>15757</v>
      </c>
      <c r="AX9551" t="s">
        <v>5422</v>
      </c>
    </row>
    <row r="9552" spans="1:51">
      <c r="A9552">
        <v>318044</v>
      </c>
      <c r="B9552">
        <v>37</v>
      </c>
      <c r="C9552" t="s">
        <v>15599</v>
      </c>
      <c r="D9552">
        <v>41</v>
      </c>
      <c r="E9552">
        <v>72</v>
      </c>
      <c r="F9552">
        <v>2012</v>
      </c>
      <c r="G9552">
        <v>11</v>
      </c>
      <c r="H9552">
        <v>9</v>
      </c>
      <c r="J9552">
        <v>23</v>
      </c>
      <c r="P9552" t="str">
        <f t="shared" si="895"/>
        <v>23</v>
      </c>
      <c r="Q9552">
        <v>1</v>
      </c>
      <c r="R9552">
        <v>1</v>
      </c>
      <c r="S9552">
        <v>2</v>
      </c>
      <c r="U9552" t="s">
        <v>44</v>
      </c>
      <c r="V9552">
        <v>1</v>
      </c>
      <c r="W9552" t="str">
        <f t="shared" si="896"/>
        <v>POLIKOFF, ALEX</v>
      </c>
      <c r="X9552" t="s">
        <v>15800</v>
      </c>
      <c r="Y9552">
        <v>2582</v>
      </c>
      <c r="Z9552">
        <v>400</v>
      </c>
      <c r="AA9552">
        <v>0</v>
      </c>
      <c r="AB9552">
        <v>2381</v>
      </c>
      <c r="AC9552">
        <v>0</v>
      </c>
      <c r="AH9552">
        <f t="shared" si="897"/>
        <v>30182</v>
      </c>
      <c r="AI9552">
        <f t="shared" si="898"/>
        <v>9937</v>
      </c>
      <c r="AJ9552">
        <f t="shared" si="899"/>
        <v>17864</v>
      </c>
      <c r="AK9552">
        <f t="shared" si="900"/>
        <v>2381</v>
      </c>
      <c r="AT9552">
        <v>0</v>
      </c>
      <c r="AU9552">
        <v>0</v>
      </c>
      <c r="AW9552" t="s">
        <v>15801</v>
      </c>
      <c r="AX9552" t="s">
        <v>3324</v>
      </c>
    </row>
    <row r="9553" spans="1:50">
      <c r="A9553">
        <v>318045</v>
      </c>
      <c r="B9553">
        <v>37</v>
      </c>
      <c r="C9553" t="s">
        <v>15599</v>
      </c>
      <c r="D9553">
        <v>41</v>
      </c>
      <c r="E9553">
        <v>72</v>
      </c>
      <c r="F9553">
        <v>2012</v>
      </c>
      <c r="G9553">
        <v>11</v>
      </c>
      <c r="H9553">
        <v>9</v>
      </c>
      <c r="J9553">
        <v>23</v>
      </c>
      <c r="P9553" t="str">
        <f t="shared" si="895"/>
        <v>23</v>
      </c>
      <c r="Q9553">
        <v>1</v>
      </c>
      <c r="R9553">
        <v>1</v>
      </c>
      <c r="S9553">
        <v>2</v>
      </c>
      <c r="U9553" t="s">
        <v>44</v>
      </c>
      <c r="V9553">
        <v>1</v>
      </c>
      <c r="W9553" t="str">
        <f t="shared" si="896"/>
        <v>SWARTZENDRUBER, ROSS</v>
      </c>
      <c r="X9553" t="s">
        <v>15833</v>
      </c>
      <c r="Y9553">
        <v>100</v>
      </c>
      <c r="Z9553">
        <v>100</v>
      </c>
      <c r="AA9553">
        <v>0</v>
      </c>
      <c r="AB9553">
        <v>9937</v>
      </c>
      <c r="AC9553">
        <v>0</v>
      </c>
      <c r="AH9553">
        <f t="shared" si="897"/>
        <v>30182</v>
      </c>
      <c r="AI9553">
        <f t="shared" si="898"/>
        <v>9937</v>
      </c>
      <c r="AJ9553">
        <f t="shared" si="899"/>
        <v>17864</v>
      </c>
      <c r="AK9553">
        <f t="shared" si="900"/>
        <v>2381</v>
      </c>
      <c r="AT9553">
        <v>0</v>
      </c>
      <c r="AU9553">
        <v>0</v>
      </c>
      <c r="AW9553" t="s">
        <v>6773</v>
      </c>
      <c r="AX9553" t="s">
        <v>2101</v>
      </c>
    </row>
    <row r="9554" spans="1:50">
      <c r="A9554">
        <v>318046</v>
      </c>
      <c r="B9554">
        <v>37</v>
      </c>
      <c r="C9554" t="s">
        <v>15599</v>
      </c>
      <c r="D9554">
        <v>41</v>
      </c>
      <c r="E9554">
        <v>72</v>
      </c>
      <c r="F9554">
        <v>2012</v>
      </c>
      <c r="G9554">
        <v>11</v>
      </c>
      <c r="H9554">
        <v>9</v>
      </c>
      <c r="J9554">
        <v>23</v>
      </c>
      <c r="P9554" t="str">
        <f t="shared" si="895"/>
        <v>23</v>
      </c>
      <c r="Q9554">
        <v>1</v>
      </c>
      <c r="R9554">
        <v>1</v>
      </c>
      <c r="S9554">
        <v>2</v>
      </c>
      <c r="U9554" t="s">
        <v>44</v>
      </c>
      <c r="V9554">
        <v>1</v>
      </c>
      <c r="W9554" t="str">
        <f t="shared" si="896"/>
        <v>THOMPSON, JIM</v>
      </c>
      <c r="X9554" t="s">
        <v>15838</v>
      </c>
      <c r="Y9554">
        <v>200</v>
      </c>
      <c r="Z9554">
        <v>200</v>
      </c>
      <c r="AA9554">
        <v>1</v>
      </c>
      <c r="AB9554">
        <v>17864</v>
      </c>
      <c r="AC9554">
        <v>1</v>
      </c>
      <c r="AH9554">
        <f t="shared" si="897"/>
        <v>30182</v>
      </c>
      <c r="AI9554">
        <f t="shared" si="898"/>
        <v>9937</v>
      </c>
      <c r="AJ9554">
        <f t="shared" si="899"/>
        <v>17864</v>
      </c>
      <c r="AK9554">
        <f t="shared" si="900"/>
        <v>2381</v>
      </c>
      <c r="AT9554">
        <v>0</v>
      </c>
      <c r="AU9554">
        <v>0</v>
      </c>
      <c r="AW9554" t="s">
        <v>343</v>
      </c>
      <c r="AX9554" t="s">
        <v>566</v>
      </c>
    </row>
    <row r="9555" spans="1:50">
      <c r="A9555">
        <v>318048</v>
      </c>
      <c r="B9555">
        <v>37</v>
      </c>
      <c r="C9555" t="s">
        <v>15599</v>
      </c>
      <c r="D9555">
        <v>41</v>
      </c>
      <c r="E9555">
        <v>72</v>
      </c>
      <c r="F9555">
        <v>2012</v>
      </c>
      <c r="G9555">
        <v>11</v>
      </c>
      <c r="H9555">
        <v>9</v>
      </c>
      <c r="J9555">
        <v>24</v>
      </c>
      <c r="P9555" t="str">
        <f t="shared" si="895"/>
        <v>24</v>
      </c>
      <c r="Q9555">
        <v>1</v>
      </c>
      <c r="R9555">
        <v>1</v>
      </c>
      <c r="S9555">
        <v>2</v>
      </c>
      <c r="U9555" t="s">
        <v>44</v>
      </c>
      <c r="V9555">
        <v>1</v>
      </c>
      <c r="W9555" t="str">
        <f t="shared" si="896"/>
        <v>CAMPBELL, KATHY</v>
      </c>
      <c r="X9555" t="s">
        <v>11304</v>
      </c>
      <c r="Y9555">
        <v>100</v>
      </c>
      <c r="Z9555">
        <v>100</v>
      </c>
      <c r="AA9555">
        <v>0</v>
      </c>
      <c r="AB9555">
        <v>11755</v>
      </c>
      <c r="AC9555">
        <v>0</v>
      </c>
      <c r="AH9555">
        <f t="shared" si="897"/>
        <v>27065</v>
      </c>
      <c r="AI9555">
        <f t="shared" si="898"/>
        <v>11755</v>
      </c>
      <c r="AJ9555">
        <f t="shared" si="899"/>
        <v>14707</v>
      </c>
      <c r="AK9555">
        <f t="shared" si="900"/>
        <v>603</v>
      </c>
      <c r="AT9555">
        <v>0</v>
      </c>
      <c r="AU9555">
        <v>0</v>
      </c>
      <c r="AW9555" t="s">
        <v>414</v>
      </c>
      <c r="AX9555" t="s">
        <v>5422</v>
      </c>
    </row>
    <row r="9556" spans="1:50">
      <c r="A9556">
        <v>318047</v>
      </c>
      <c r="B9556">
        <v>37</v>
      </c>
      <c r="C9556" t="s">
        <v>15599</v>
      </c>
      <c r="D9556">
        <v>41</v>
      </c>
      <c r="E9556">
        <v>72</v>
      </c>
      <c r="F9556">
        <v>2012</v>
      </c>
      <c r="G9556">
        <v>11</v>
      </c>
      <c r="H9556">
        <v>9</v>
      </c>
      <c r="J9556">
        <v>24</v>
      </c>
      <c r="P9556" t="str">
        <f t="shared" si="895"/>
        <v>24</v>
      </c>
      <c r="Q9556">
        <v>1</v>
      </c>
      <c r="R9556">
        <v>1</v>
      </c>
      <c r="S9556">
        <v>2</v>
      </c>
      <c r="U9556" t="s">
        <v>44</v>
      </c>
      <c r="V9556">
        <v>1</v>
      </c>
      <c r="W9556" t="str">
        <f t="shared" si="896"/>
        <v>JOHNSON, KOHLER</v>
      </c>
      <c r="X9556" t="s">
        <v>15728</v>
      </c>
      <c r="Y9556">
        <v>1735</v>
      </c>
      <c r="Z9556">
        <v>400</v>
      </c>
      <c r="AA9556">
        <v>0</v>
      </c>
      <c r="AB9556">
        <v>603</v>
      </c>
      <c r="AC9556">
        <v>0</v>
      </c>
      <c r="AH9556">
        <f t="shared" si="897"/>
        <v>27065</v>
      </c>
      <c r="AI9556">
        <f t="shared" si="898"/>
        <v>11755</v>
      </c>
      <c r="AJ9556">
        <f t="shared" si="899"/>
        <v>14707</v>
      </c>
      <c r="AK9556">
        <f t="shared" si="900"/>
        <v>603</v>
      </c>
      <c r="AT9556">
        <v>0</v>
      </c>
      <c r="AU9556">
        <v>0</v>
      </c>
      <c r="AW9556" t="s">
        <v>206</v>
      </c>
      <c r="AX9556" t="s">
        <v>15729</v>
      </c>
    </row>
    <row r="9557" spans="1:50">
      <c r="A9557">
        <v>318049</v>
      </c>
      <c r="B9557">
        <v>37</v>
      </c>
      <c r="C9557" t="s">
        <v>15599</v>
      </c>
      <c r="D9557">
        <v>41</v>
      </c>
      <c r="E9557">
        <v>72</v>
      </c>
      <c r="F9557">
        <v>2012</v>
      </c>
      <c r="G9557">
        <v>11</v>
      </c>
      <c r="H9557">
        <v>9</v>
      </c>
      <c r="J9557">
        <v>24</v>
      </c>
      <c r="P9557" t="str">
        <f t="shared" si="895"/>
        <v>24</v>
      </c>
      <c r="Q9557">
        <v>1</v>
      </c>
      <c r="R9557">
        <v>1</v>
      </c>
      <c r="S9557">
        <v>2</v>
      </c>
      <c r="U9557" t="s">
        <v>44</v>
      </c>
      <c r="V9557">
        <v>1</v>
      </c>
      <c r="W9557" t="str">
        <f t="shared" si="896"/>
        <v>WEIDNER, JIM</v>
      </c>
      <c r="X9557" t="s">
        <v>15855</v>
      </c>
      <c r="Y9557">
        <v>200</v>
      </c>
      <c r="Z9557">
        <v>200</v>
      </c>
      <c r="AA9557">
        <v>1</v>
      </c>
      <c r="AB9557">
        <v>14707</v>
      </c>
      <c r="AC9557">
        <v>1</v>
      </c>
      <c r="AH9557">
        <f t="shared" si="897"/>
        <v>27065</v>
      </c>
      <c r="AI9557">
        <f t="shared" si="898"/>
        <v>11755</v>
      </c>
      <c r="AJ9557">
        <f t="shared" si="899"/>
        <v>14707</v>
      </c>
      <c r="AK9557">
        <f t="shared" si="900"/>
        <v>603</v>
      </c>
      <c r="AT9557">
        <v>0</v>
      </c>
      <c r="AU9557">
        <v>0</v>
      </c>
      <c r="AW9557" t="s">
        <v>3739</v>
      </c>
      <c r="AX9557" t="s">
        <v>566</v>
      </c>
    </row>
    <row r="9558" spans="1:50">
      <c r="A9558">
        <v>318050</v>
      </c>
      <c r="B9558">
        <v>37</v>
      </c>
      <c r="C9558" t="s">
        <v>15599</v>
      </c>
      <c r="D9558">
        <v>41</v>
      </c>
      <c r="E9558">
        <v>72</v>
      </c>
      <c r="F9558">
        <v>2012</v>
      </c>
      <c r="G9558">
        <v>11</v>
      </c>
      <c r="H9558">
        <v>9</v>
      </c>
      <c r="J9558">
        <v>25</v>
      </c>
      <c r="P9558" t="str">
        <f t="shared" si="895"/>
        <v>25</v>
      </c>
      <c r="Q9558">
        <v>1</v>
      </c>
      <c r="R9558">
        <v>1</v>
      </c>
      <c r="S9558">
        <v>2</v>
      </c>
      <c r="U9558" t="s">
        <v>44</v>
      </c>
      <c r="V9558">
        <v>1</v>
      </c>
      <c r="W9558" t="str">
        <f t="shared" si="896"/>
        <v>HAFFNER, RYAN</v>
      </c>
      <c r="X9558" t="s">
        <v>15692</v>
      </c>
      <c r="Y9558">
        <v>1735</v>
      </c>
      <c r="Z9558">
        <v>400</v>
      </c>
      <c r="AA9558">
        <v>0</v>
      </c>
      <c r="AB9558">
        <v>698</v>
      </c>
      <c r="AC9558">
        <v>0</v>
      </c>
      <c r="AH9558">
        <f t="shared" si="897"/>
        <v>26226</v>
      </c>
      <c r="AI9558">
        <f t="shared" si="898"/>
        <v>8858</v>
      </c>
      <c r="AJ9558">
        <f t="shared" si="899"/>
        <v>16670</v>
      </c>
      <c r="AK9558">
        <f t="shared" si="900"/>
        <v>698</v>
      </c>
      <c r="AT9558">
        <v>0</v>
      </c>
      <c r="AU9558">
        <v>0</v>
      </c>
      <c r="AW9558" t="s">
        <v>15693</v>
      </c>
      <c r="AX9558" t="s">
        <v>2825</v>
      </c>
    </row>
    <row r="9559" spans="1:50">
      <c r="A9559">
        <v>318051</v>
      </c>
      <c r="B9559">
        <v>37</v>
      </c>
      <c r="C9559" t="s">
        <v>15599</v>
      </c>
      <c r="D9559">
        <v>41</v>
      </c>
      <c r="E9559">
        <v>72</v>
      </c>
      <c r="F9559">
        <v>2012</v>
      </c>
      <c r="G9559">
        <v>11</v>
      </c>
      <c r="H9559">
        <v>9</v>
      </c>
      <c r="J9559">
        <v>25</v>
      </c>
      <c r="P9559" t="str">
        <f t="shared" si="895"/>
        <v>25</v>
      </c>
      <c r="Q9559">
        <v>1</v>
      </c>
      <c r="R9559">
        <v>1</v>
      </c>
      <c r="S9559">
        <v>2</v>
      </c>
      <c r="U9559" t="s">
        <v>44</v>
      </c>
      <c r="V9559">
        <v>1</v>
      </c>
      <c r="W9559" t="str">
        <f t="shared" si="896"/>
        <v>HOLMAN, PAUL</v>
      </c>
      <c r="X9559" t="s">
        <v>15712</v>
      </c>
      <c r="Y9559">
        <v>100</v>
      </c>
      <c r="Z9559">
        <v>100</v>
      </c>
      <c r="AA9559">
        <v>0</v>
      </c>
      <c r="AB9559">
        <v>8858</v>
      </c>
      <c r="AC9559">
        <v>0</v>
      </c>
      <c r="AH9559">
        <f t="shared" si="897"/>
        <v>26226</v>
      </c>
      <c r="AI9559">
        <f t="shared" si="898"/>
        <v>8858</v>
      </c>
      <c r="AJ9559">
        <f t="shared" si="899"/>
        <v>16670</v>
      </c>
      <c r="AK9559">
        <f t="shared" si="900"/>
        <v>698</v>
      </c>
      <c r="AT9559">
        <v>0</v>
      </c>
      <c r="AU9559">
        <v>0</v>
      </c>
      <c r="AW9559" t="s">
        <v>3436</v>
      </c>
      <c r="AX9559" t="s">
        <v>221</v>
      </c>
    </row>
    <row r="9560" spans="1:50">
      <c r="A9560">
        <v>318052</v>
      </c>
      <c r="B9560">
        <v>37</v>
      </c>
      <c r="C9560" t="s">
        <v>15599</v>
      </c>
      <c r="D9560">
        <v>41</v>
      </c>
      <c r="E9560">
        <v>72</v>
      </c>
      <c r="F9560">
        <v>2012</v>
      </c>
      <c r="G9560">
        <v>11</v>
      </c>
      <c r="H9560">
        <v>9</v>
      </c>
      <c r="J9560">
        <v>25</v>
      </c>
      <c r="P9560" t="str">
        <f t="shared" si="895"/>
        <v>25</v>
      </c>
      <c r="Q9560">
        <v>1</v>
      </c>
      <c r="R9560">
        <v>1</v>
      </c>
      <c r="S9560">
        <v>2</v>
      </c>
      <c r="U9560" t="s">
        <v>44</v>
      </c>
      <c r="V9560">
        <v>1</v>
      </c>
      <c r="W9560" t="str">
        <f t="shared" si="896"/>
        <v>THATCHER, KIM</v>
      </c>
      <c r="X9560" t="s">
        <v>15836</v>
      </c>
      <c r="Y9560">
        <v>200</v>
      </c>
      <c r="Z9560">
        <v>200</v>
      </c>
      <c r="AA9560">
        <v>1</v>
      </c>
      <c r="AB9560">
        <v>16670</v>
      </c>
      <c r="AC9560">
        <v>1</v>
      </c>
      <c r="AH9560">
        <f t="shared" si="897"/>
        <v>26226</v>
      </c>
      <c r="AI9560">
        <f t="shared" si="898"/>
        <v>8858</v>
      </c>
      <c r="AJ9560">
        <f t="shared" si="899"/>
        <v>16670</v>
      </c>
      <c r="AK9560">
        <f t="shared" si="900"/>
        <v>698</v>
      </c>
      <c r="AT9560">
        <v>0</v>
      </c>
      <c r="AU9560">
        <v>0</v>
      </c>
      <c r="AW9560" t="s">
        <v>15837</v>
      </c>
      <c r="AX9560" t="s">
        <v>955</v>
      </c>
    </row>
    <row r="9561" spans="1:50">
      <c r="A9561">
        <v>318054</v>
      </c>
      <c r="B9561">
        <v>37</v>
      </c>
      <c r="C9561" t="s">
        <v>15599</v>
      </c>
      <c r="D9561">
        <v>41</v>
      </c>
      <c r="E9561">
        <v>72</v>
      </c>
      <c r="F9561">
        <v>2012</v>
      </c>
      <c r="G9561">
        <v>11</v>
      </c>
      <c r="H9561">
        <v>9</v>
      </c>
      <c r="J9561">
        <v>26</v>
      </c>
      <c r="P9561" t="str">
        <f t="shared" si="895"/>
        <v>26</v>
      </c>
      <c r="Q9561">
        <v>1</v>
      </c>
      <c r="R9561">
        <v>1</v>
      </c>
      <c r="S9561">
        <v>2</v>
      </c>
      <c r="U9561" t="s">
        <v>44</v>
      </c>
      <c r="V9561">
        <v>1</v>
      </c>
      <c r="W9561" t="str">
        <f t="shared" si="896"/>
        <v>DAVIS, JOHN</v>
      </c>
      <c r="X9561" t="s">
        <v>15644</v>
      </c>
      <c r="Y9561">
        <v>200</v>
      </c>
      <c r="Z9561">
        <v>200</v>
      </c>
      <c r="AA9561">
        <v>0</v>
      </c>
      <c r="AB9561">
        <v>15141</v>
      </c>
      <c r="AC9561">
        <v>1</v>
      </c>
      <c r="AH9561">
        <f t="shared" si="897"/>
        <v>27237</v>
      </c>
      <c r="AI9561">
        <f t="shared" si="898"/>
        <v>12096</v>
      </c>
      <c r="AJ9561">
        <f t="shared" si="899"/>
        <v>15141</v>
      </c>
      <c r="AK9561">
        <f t="shared" si="900"/>
        <v>0</v>
      </c>
      <c r="AT9561">
        <v>0</v>
      </c>
      <c r="AU9561">
        <v>0</v>
      </c>
      <c r="AW9561" t="s">
        <v>77</v>
      </c>
      <c r="AX9561" t="s">
        <v>67</v>
      </c>
    </row>
    <row r="9562" spans="1:50">
      <c r="A9562">
        <v>318053</v>
      </c>
      <c r="B9562">
        <v>37</v>
      </c>
      <c r="C9562" t="s">
        <v>15599</v>
      </c>
      <c r="D9562">
        <v>41</v>
      </c>
      <c r="E9562">
        <v>72</v>
      </c>
      <c r="F9562">
        <v>2012</v>
      </c>
      <c r="G9562">
        <v>11</v>
      </c>
      <c r="H9562">
        <v>9</v>
      </c>
      <c r="J9562">
        <v>26</v>
      </c>
      <c r="P9562" t="str">
        <f t="shared" si="895"/>
        <v>26</v>
      </c>
      <c r="Q9562">
        <v>1</v>
      </c>
      <c r="R9562">
        <v>1</v>
      </c>
      <c r="S9562">
        <v>2</v>
      </c>
      <c r="U9562" t="s">
        <v>44</v>
      </c>
      <c r="V9562">
        <v>1</v>
      </c>
      <c r="W9562" t="str">
        <f t="shared" si="896"/>
        <v>WAKKILA, WYNNE</v>
      </c>
      <c r="X9562" t="s">
        <v>15851</v>
      </c>
      <c r="Y9562">
        <v>100</v>
      </c>
      <c r="Z9562">
        <v>100</v>
      </c>
      <c r="AA9562">
        <v>0</v>
      </c>
      <c r="AB9562">
        <v>12096</v>
      </c>
      <c r="AC9562">
        <v>0</v>
      </c>
      <c r="AH9562">
        <f t="shared" si="897"/>
        <v>27237</v>
      </c>
      <c r="AI9562">
        <f t="shared" si="898"/>
        <v>12096</v>
      </c>
      <c r="AJ9562">
        <f t="shared" si="899"/>
        <v>15141</v>
      </c>
      <c r="AK9562">
        <f t="shared" si="900"/>
        <v>0</v>
      </c>
      <c r="AT9562">
        <v>0</v>
      </c>
      <c r="AU9562">
        <v>0</v>
      </c>
      <c r="AW9562" t="s">
        <v>15852</v>
      </c>
      <c r="AX9562" t="s">
        <v>10837</v>
      </c>
    </row>
    <row r="9563" spans="1:50">
      <c r="A9563">
        <v>318055</v>
      </c>
      <c r="B9563">
        <v>37</v>
      </c>
      <c r="C9563" t="s">
        <v>15599</v>
      </c>
      <c r="D9563">
        <v>41</v>
      </c>
      <c r="E9563">
        <v>72</v>
      </c>
      <c r="F9563">
        <v>2012</v>
      </c>
      <c r="G9563">
        <v>11</v>
      </c>
      <c r="H9563">
        <v>9</v>
      </c>
      <c r="J9563">
        <v>27</v>
      </c>
      <c r="P9563" t="str">
        <f t="shared" si="895"/>
        <v>27</v>
      </c>
      <c r="Q9563">
        <v>1</v>
      </c>
      <c r="R9563">
        <v>1</v>
      </c>
      <c r="S9563">
        <v>2</v>
      </c>
      <c r="U9563" t="s">
        <v>44</v>
      </c>
      <c r="V9563">
        <v>1</v>
      </c>
      <c r="W9563" t="str">
        <f t="shared" si="896"/>
        <v>KEEBLE, BURTON</v>
      </c>
      <c r="X9563" t="s">
        <v>15731</v>
      </c>
      <c r="Y9563">
        <v>200</v>
      </c>
      <c r="Z9563">
        <v>200</v>
      </c>
      <c r="AA9563">
        <v>0</v>
      </c>
      <c r="AB9563">
        <v>9005</v>
      </c>
      <c r="AC9563">
        <v>0</v>
      </c>
      <c r="AH9563">
        <f t="shared" si="897"/>
        <v>28185</v>
      </c>
      <c r="AI9563">
        <f t="shared" si="898"/>
        <v>19180</v>
      </c>
      <c r="AJ9563">
        <f t="shared" si="899"/>
        <v>9005</v>
      </c>
      <c r="AK9563">
        <f t="shared" si="900"/>
        <v>0</v>
      </c>
      <c r="AT9563">
        <v>0</v>
      </c>
      <c r="AU9563">
        <v>0</v>
      </c>
      <c r="AW9563" t="s">
        <v>15732</v>
      </c>
      <c r="AX9563" t="s">
        <v>5544</v>
      </c>
    </row>
    <row r="9564" spans="1:50">
      <c r="A9564">
        <v>318056</v>
      </c>
      <c r="B9564">
        <v>37</v>
      </c>
      <c r="C9564" t="s">
        <v>15599</v>
      </c>
      <c r="D9564">
        <v>41</v>
      </c>
      <c r="E9564">
        <v>72</v>
      </c>
      <c r="F9564">
        <v>2012</v>
      </c>
      <c r="G9564">
        <v>11</v>
      </c>
      <c r="H9564">
        <v>9</v>
      </c>
      <c r="J9564">
        <v>27</v>
      </c>
      <c r="P9564" t="str">
        <f t="shared" si="895"/>
        <v>27</v>
      </c>
      <c r="Q9564">
        <v>1</v>
      </c>
      <c r="R9564">
        <v>1</v>
      </c>
      <c r="S9564">
        <v>2</v>
      </c>
      <c r="U9564" t="s">
        <v>44</v>
      </c>
      <c r="V9564">
        <v>1</v>
      </c>
      <c r="W9564" t="str">
        <f t="shared" si="896"/>
        <v>READ, TOBIAS</v>
      </c>
      <c r="X9564" t="s">
        <v>15802</v>
      </c>
      <c r="Y9564">
        <v>100</v>
      </c>
      <c r="Z9564">
        <v>100</v>
      </c>
      <c r="AA9564">
        <v>1</v>
      </c>
      <c r="AB9564">
        <v>19180</v>
      </c>
      <c r="AC9564">
        <v>1</v>
      </c>
      <c r="AH9564">
        <f t="shared" si="897"/>
        <v>28185</v>
      </c>
      <c r="AI9564">
        <f t="shared" si="898"/>
        <v>19180</v>
      </c>
      <c r="AJ9564">
        <f t="shared" si="899"/>
        <v>9005</v>
      </c>
      <c r="AK9564">
        <f t="shared" si="900"/>
        <v>0</v>
      </c>
      <c r="AT9564">
        <v>0</v>
      </c>
      <c r="AU9564">
        <v>0</v>
      </c>
      <c r="AW9564" t="s">
        <v>6702</v>
      </c>
      <c r="AX9564" t="s">
        <v>15803</v>
      </c>
    </row>
    <row r="9565" spans="1:50">
      <c r="A9565">
        <v>318058</v>
      </c>
      <c r="B9565">
        <v>37</v>
      </c>
      <c r="C9565" t="s">
        <v>15599</v>
      </c>
      <c r="D9565">
        <v>41</v>
      </c>
      <c r="E9565">
        <v>72</v>
      </c>
      <c r="F9565">
        <v>2012</v>
      </c>
      <c r="G9565">
        <v>11</v>
      </c>
      <c r="H9565">
        <v>9</v>
      </c>
      <c r="J9565">
        <v>28</v>
      </c>
      <c r="P9565" t="str">
        <f t="shared" si="895"/>
        <v>28</v>
      </c>
      <c r="Q9565">
        <v>1</v>
      </c>
      <c r="R9565">
        <v>1</v>
      </c>
      <c r="S9565">
        <v>2</v>
      </c>
      <c r="U9565" t="s">
        <v>44</v>
      </c>
      <c r="V9565">
        <v>1</v>
      </c>
      <c r="W9565" t="str">
        <f t="shared" si="896"/>
        <v>BARKER, JEFF</v>
      </c>
      <c r="X9565" t="s">
        <v>15607</v>
      </c>
      <c r="Y9565">
        <v>100</v>
      </c>
      <c r="Z9565">
        <v>100</v>
      </c>
      <c r="AA9565">
        <v>1</v>
      </c>
      <c r="AB9565">
        <v>14841</v>
      </c>
      <c r="AC9565">
        <v>1</v>
      </c>
      <c r="AH9565">
        <f t="shared" si="897"/>
        <v>24446</v>
      </c>
      <c r="AI9565">
        <f t="shared" si="898"/>
        <v>14841</v>
      </c>
      <c r="AJ9565">
        <f t="shared" si="899"/>
        <v>9605</v>
      </c>
      <c r="AK9565">
        <f t="shared" si="900"/>
        <v>0</v>
      </c>
      <c r="AT9565">
        <v>0</v>
      </c>
      <c r="AU9565">
        <v>0</v>
      </c>
      <c r="AW9565" t="s">
        <v>1744</v>
      </c>
      <c r="AX9565" t="s">
        <v>452</v>
      </c>
    </row>
    <row r="9566" spans="1:50">
      <c r="A9566">
        <v>318057</v>
      </c>
      <c r="B9566">
        <v>37</v>
      </c>
      <c r="C9566" t="s">
        <v>15599</v>
      </c>
      <c r="D9566">
        <v>41</v>
      </c>
      <c r="E9566">
        <v>72</v>
      </c>
      <c r="F9566">
        <v>2012</v>
      </c>
      <c r="G9566">
        <v>11</v>
      </c>
      <c r="H9566">
        <v>9</v>
      </c>
      <c r="J9566">
        <v>28</v>
      </c>
      <c r="P9566" t="str">
        <f t="shared" si="895"/>
        <v>28</v>
      </c>
      <c r="Q9566">
        <v>1</v>
      </c>
      <c r="R9566">
        <v>1</v>
      </c>
      <c r="S9566">
        <v>2</v>
      </c>
      <c r="U9566" t="s">
        <v>44</v>
      </c>
      <c r="V9566">
        <v>1</v>
      </c>
      <c r="W9566" t="str">
        <f t="shared" si="896"/>
        <v>CASTANEDA, MANUEL</v>
      </c>
      <c r="X9566" t="s">
        <v>15635</v>
      </c>
      <c r="Y9566">
        <v>200</v>
      </c>
      <c r="Z9566">
        <v>200</v>
      </c>
      <c r="AA9566">
        <v>0</v>
      </c>
      <c r="AB9566">
        <v>9605</v>
      </c>
      <c r="AC9566">
        <v>0</v>
      </c>
      <c r="AH9566">
        <f t="shared" si="897"/>
        <v>24446</v>
      </c>
      <c r="AI9566">
        <f t="shared" si="898"/>
        <v>14841</v>
      </c>
      <c r="AJ9566">
        <f t="shared" si="899"/>
        <v>9605</v>
      </c>
      <c r="AK9566">
        <f t="shared" si="900"/>
        <v>0</v>
      </c>
      <c r="AT9566">
        <v>0</v>
      </c>
      <c r="AU9566">
        <v>0</v>
      </c>
      <c r="AW9566" t="s">
        <v>15636</v>
      </c>
      <c r="AX9566" t="s">
        <v>1608</v>
      </c>
    </row>
    <row r="9567" spans="1:50">
      <c r="A9567">
        <v>318059</v>
      </c>
      <c r="B9567">
        <v>37</v>
      </c>
      <c r="C9567" t="s">
        <v>15599</v>
      </c>
      <c r="D9567">
        <v>41</v>
      </c>
      <c r="E9567">
        <v>72</v>
      </c>
      <c r="F9567">
        <v>2012</v>
      </c>
      <c r="G9567">
        <v>11</v>
      </c>
      <c r="H9567">
        <v>9</v>
      </c>
      <c r="J9567">
        <v>29</v>
      </c>
      <c r="P9567" t="str">
        <f t="shared" si="895"/>
        <v>29</v>
      </c>
      <c r="Q9567">
        <v>1</v>
      </c>
      <c r="R9567">
        <v>1</v>
      </c>
      <c r="S9567">
        <v>2</v>
      </c>
      <c r="U9567" t="s">
        <v>44</v>
      </c>
      <c r="V9567">
        <v>1</v>
      </c>
      <c r="W9567" t="str">
        <f t="shared" si="896"/>
        <v>EYRE, KATIE</v>
      </c>
      <c r="X9567" t="s">
        <v>15655</v>
      </c>
      <c r="Y9567">
        <v>200</v>
      </c>
      <c r="Z9567">
        <v>200</v>
      </c>
      <c r="AA9567">
        <v>0</v>
      </c>
      <c r="AB9567">
        <v>9788</v>
      </c>
      <c r="AC9567">
        <v>0</v>
      </c>
      <c r="AH9567">
        <f t="shared" si="897"/>
        <v>21100</v>
      </c>
      <c r="AI9567">
        <f t="shared" si="898"/>
        <v>11312</v>
      </c>
      <c r="AJ9567">
        <f t="shared" si="899"/>
        <v>9788</v>
      </c>
      <c r="AK9567">
        <f t="shared" si="900"/>
        <v>0</v>
      </c>
      <c r="AT9567">
        <v>0</v>
      </c>
      <c r="AU9567">
        <v>0</v>
      </c>
      <c r="AW9567" t="s">
        <v>15656</v>
      </c>
      <c r="AX9567" t="s">
        <v>537</v>
      </c>
    </row>
    <row r="9568" spans="1:50">
      <c r="A9568">
        <v>318060</v>
      </c>
      <c r="B9568">
        <v>37</v>
      </c>
      <c r="C9568" t="s">
        <v>15599</v>
      </c>
      <c r="D9568">
        <v>41</v>
      </c>
      <c r="E9568">
        <v>72</v>
      </c>
      <c r="F9568">
        <v>2012</v>
      </c>
      <c r="G9568">
        <v>11</v>
      </c>
      <c r="H9568">
        <v>9</v>
      </c>
      <c r="J9568">
        <v>29</v>
      </c>
      <c r="P9568" t="str">
        <f t="shared" si="895"/>
        <v>29</v>
      </c>
      <c r="Q9568">
        <v>1</v>
      </c>
      <c r="R9568">
        <v>1</v>
      </c>
      <c r="S9568">
        <v>2</v>
      </c>
      <c r="U9568" t="s">
        <v>44</v>
      </c>
      <c r="V9568">
        <v>1</v>
      </c>
      <c r="W9568" t="str">
        <f t="shared" si="896"/>
        <v>UNGER, BEN</v>
      </c>
      <c r="X9568" t="s">
        <v>15841</v>
      </c>
      <c r="Y9568">
        <v>100</v>
      </c>
      <c r="Z9568">
        <v>100</v>
      </c>
      <c r="AA9568">
        <v>0</v>
      </c>
      <c r="AB9568">
        <v>11312</v>
      </c>
      <c r="AC9568">
        <v>1</v>
      </c>
      <c r="AH9568">
        <f t="shared" si="897"/>
        <v>21100</v>
      </c>
      <c r="AI9568">
        <f t="shared" si="898"/>
        <v>11312</v>
      </c>
      <c r="AJ9568">
        <f t="shared" si="899"/>
        <v>9788</v>
      </c>
      <c r="AK9568">
        <f t="shared" si="900"/>
        <v>0</v>
      </c>
      <c r="AT9568">
        <v>0</v>
      </c>
      <c r="AU9568">
        <v>0</v>
      </c>
      <c r="AW9568" t="s">
        <v>15842</v>
      </c>
      <c r="AX9568" t="s">
        <v>1466</v>
      </c>
    </row>
    <row r="9569" spans="1:50">
      <c r="A9569">
        <v>318063</v>
      </c>
      <c r="B9569">
        <v>37</v>
      </c>
      <c r="C9569" t="s">
        <v>15599</v>
      </c>
      <c r="D9569">
        <v>41</v>
      </c>
      <c r="E9569">
        <v>72</v>
      </c>
      <c r="F9569">
        <v>2012</v>
      </c>
      <c r="G9569">
        <v>11</v>
      </c>
      <c r="H9569">
        <v>9</v>
      </c>
      <c r="J9569">
        <v>30</v>
      </c>
      <c r="P9569" t="str">
        <f t="shared" si="895"/>
        <v>30</v>
      </c>
      <c r="Q9569">
        <v>1</v>
      </c>
      <c r="R9569">
        <v>1</v>
      </c>
      <c r="S9569">
        <v>2</v>
      </c>
      <c r="U9569" t="s">
        <v>44</v>
      </c>
      <c r="V9569">
        <v>1</v>
      </c>
      <c r="W9569" t="str">
        <f t="shared" si="896"/>
        <v>GALLEGOS, JOE</v>
      </c>
      <c r="X9569" t="s">
        <v>15671</v>
      </c>
      <c r="Y9569">
        <v>100</v>
      </c>
      <c r="Z9569">
        <v>100</v>
      </c>
      <c r="AA9569">
        <v>0</v>
      </c>
      <c r="AB9569">
        <v>12299</v>
      </c>
      <c r="AC9569">
        <v>1</v>
      </c>
      <c r="AH9569">
        <f t="shared" si="897"/>
        <v>24836</v>
      </c>
      <c r="AI9569">
        <f t="shared" si="898"/>
        <v>12299</v>
      </c>
      <c r="AJ9569">
        <f t="shared" si="899"/>
        <v>11096</v>
      </c>
      <c r="AK9569">
        <f t="shared" si="900"/>
        <v>1441</v>
      </c>
      <c r="AT9569">
        <v>0</v>
      </c>
      <c r="AU9569">
        <v>0</v>
      </c>
      <c r="AW9569" t="s">
        <v>13412</v>
      </c>
      <c r="AX9569" t="s">
        <v>288</v>
      </c>
    </row>
    <row r="9570" spans="1:50">
      <c r="A9570">
        <v>318062</v>
      </c>
      <c r="B9570">
        <v>37</v>
      </c>
      <c r="C9570" t="s">
        <v>15599</v>
      </c>
      <c r="D9570">
        <v>41</v>
      </c>
      <c r="E9570">
        <v>72</v>
      </c>
      <c r="F9570">
        <v>2012</v>
      </c>
      <c r="G9570">
        <v>11</v>
      </c>
      <c r="H9570">
        <v>9</v>
      </c>
      <c r="J9570">
        <v>30</v>
      </c>
      <c r="P9570" t="str">
        <f t="shared" si="895"/>
        <v>30</v>
      </c>
      <c r="Q9570">
        <v>1</v>
      </c>
      <c r="R9570">
        <v>1</v>
      </c>
      <c r="S9570">
        <v>2</v>
      </c>
      <c r="U9570" t="s">
        <v>44</v>
      </c>
      <c r="V9570">
        <v>1</v>
      </c>
      <c r="W9570" t="str">
        <f t="shared" si="896"/>
        <v>LINDSAY, SHAWN</v>
      </c>
      <c r="X9570" t="s">
        <v>15758</v>
      </c>
      <c r="Y9570">
        <v>200</v>
      </c>
      <c r="Z9570">
        <v>200</v>
      </c>
      <c r="AA9570">
        <v>1</v>
      </c>
      <c r="AB9570">
        <v>11096</v>
      </c>
      <c r="AC9570">
        <v>0</v>
      </c>
      <c r="AH9570">
        <f t="shared" si="897"/>
        <v>24836</v>
      </c>
      <c r="AI9570">
        <f t="shared" si="898"/>
        <v>12299</v>
      </c>
      <c r="AJ9570">
        <f t="shared" si="899"/>
        <v>11096</v>
      </c>
      <c r="AK9570">
        <f t="shared" si="900"/>
        <v>1441</v>
      </c>
      <c r="AT9570">
        <v>0</v>
      </c>
      <c r="AU9570">
        <v>0</v>
      </c>
      <c r="AW9570" t="s">
        <v>11107</v>
      </c>
      <c r="AX9570" t="s">
        <v>1762</v>
      </c>
    </row>
    <row r="9571" spans="1:50">
      <c r="A9571">
        <v>318061</v>
      </c>
      <c r="B9571">
        <v>37</v>
      </c>
      <c r="C9571" t="s">
        <v>15599</v>
      </c>
      <c r="D9571">
        <v>41</v>
      </c>
      <c r="E9571">
        <v>72</v>
      </c>
      <c r="F9571">
        <v>2012</v>
      </c>
      <c r="G9571">
        <v>11</v>
      </c>
      <c r="H9571">
        <v>9</v>
      </c>
      <c r="J9571">
        <v>30</v>
      </c>
      <c r="P9571" t="str">
        <f t="shared" si="895"/>
        <v>30</v>
      </c>
      <c r="Q9571">
        <v>1</v>
      </c>
      <c r="R9571">
        <v>1</v>
      </c>
      <c r="S9571">
        <v>2</v>
      </c>
      <c r="U9571" t="s">
        <v>44</v>
      </c>
      <c r="V9571">
        <v>1</v>
      </c>
      <c r="W9571" t="str">
        <f t="shared" si="896"/>
        <v>MARKLEY, KYLE</v>
      </c>
      <c r="X9571" t="s">
        <v>15767</v>
      </c>
      <c r="Y9571">
        <v>1735</v>
      </c>
      <c r="Z9571">
        <v>400</v>
      </c>
      <c r="AA9571">
        <v>0</v>
      </c>
      <c r="AB9571">
        <v>1441</v>
      </c>
      <c r="AC9571">
        <v>0</v>
      </c>
      <c r="AH9571">
        <f t="shared" si="897"/>
        <v>24836</v>
      </c>
      <c r="AI9571">
        <f t="shared" si="898"/>
        <v>12299</v>
      </c>
      <c r="AJ9571">
        <f t="shared" si="899"/>
        <v>11096</v>
      </c>
      <c r="AK9571">
        <f t="shared" si="900"/>
        <v>1441</v>
      </c>
      <c r="AT9571">
        <v>0</v>
      </c>
      <c r="AU9571">
        <v>0</v>
      </c>
      <c r="AW9571" t="s">
        <v>2634</v>
      </c>
      <c r="AX9571" t="s">
        <v>204</v>
      </c>
    </row>
    <row r="9572" spans="1:50">
      <c r="A9572">
        <v>318066</v>
      </c>
      <c r="B9572">
        <v>37</v>
      </c>
      <c r="C9572" t="s">
        <v>15599</v>
      </c>
      <c r="D9572">
        <v>41</v>
      </c>
      <c r="E9572">
        <v>72</v>
      </c>
      <c r="F9572">
        <v>2012</v>
      </c>
      <c r="G9572">
        <v>11</v>
      </c>
      <c r="H9572">
        <v>9</v>
      </c>
      <c r="J9572">
        <v>31</v>
      </c>
      <c r="P9572" t="str">
        <f t="shared" si="895"/>
        <v>31</v>
      </c>
      <c r="Q9572">
        <v>1</v>
      </c>
      <c r="R9572">
        <v>1</v>
      </c>
      <c r="S9572">
        <v>2</v>
      </c>
      <c r="U9572" t="s">
        <v>44</v>
      </c>
      <c r="V9572">
        <v>1</v>
      </c>
      <c r="W9572" t="str">
        <f t="shared" si="896"/>
        <v>BARNES, LEW</v>
      </c>
      <c r="X9572" t="s">
        <v>15608</v>
      </c>
      <c r="Y9572">
        <v>200</v>
      </c>
      <c r="Z9572">
        <v>200</v>
      </c>
      <c r="AA9572">
        <v>0</v>
      </c>
      <c r="AB9572">
        <v>12262</v>
      </c>
      <c r="AC9572">
        <v>0</v>
      </c>
      <c r="AH9572">
        <f t="shared" si="897"/>
        <v>29359</v>
      </c>
      <c r="AI9572">
        <f t="shared" si="898"/>
        <v>15650</v>
      </c>
      <c r="AJ9572">
        <f t="shared" si="899"/>
        <v>12262</v>
      </c>
      <c r="AK9572">
        <f t="shared" si="900"/>
        <v>1447</v>
      </c>
      <c r="AT9572">
        <v>0</v>
      </c>
      <c r="AU9572">
        <v>0</v>
      </c>
      <c r="AW9572" t="s">
        <v>4992</v>
      </c>
      <c r="AX9572" t="s">
        <v>15609</v>
      </c>
    </row>
    <row r="9573" spans="1:50">
      <c r="A9573">
        <v>318065</v>
      </c>
      <c r="B9573">
        <v>37</v>
      </c>
      <c r="C9573" t="s">
        <v>15599</v>
      </c>
      <c r="D9573">
        <v>41</v>
      </c>
      <c r="E9573">
        <v>72</v>
      </c>
      <c r="F9573">
        <v>2012</v>
      </c>
      <c r="G9573">
        <v>11</v>
      </c>
      <c r="H9573">
        <v>9</v>
      </c>
      <c r="J9573">
        <v>31</v>
      </c>
      <c r="P9573" t="str">
        <f t="shared" si="895"/>
        <v>31</v>
      </c>
      <c r="Q9573">
        <v>1</v>
      </c>
      <c r="R9573">
        <v>1</v>
      </c>
      <c r="S9573">
        <v>2</v>
      </c>
      <c r="U9573" t="s">
        <v>44</v>
      </c>
      <c r="V9573">
        <v>1</v>
      </c>
      <c r="W9573" t="str">
        <f t="shared" si="896"/>
        <v>BIGGS, RAY</v>
      </c>
      <c r="X9573" t="s">
        <v>15616</v>
      </c>
      <c r="Y9573">
        <v>570</v>
      </c>
      <c r="Z9573">
        <v>400</v>
      </c>
      <c r="AA9573">
        <v>0</v>
      </c>
      <c r="AB9573">
        <v>782</v>
      </c>
      <c r="AC9573">
        <v>0</v>
      </c>
      <c r="AH9573">
        <f t="shared" si="897"/>
        <v>29359</v>
      </c>
      <c r="AI9573">
        <f t="shared" si="898"/>
        <v>15650</v>
      </c>
      <c r="AJ9573">
        <f t="shared" si="899"/>
        <v>12262</v>
      </c>
      <c r="AK9573">
        <f t="shared" si="900"/>
        <v>1447</v>
      </c>
      <c r="AT9573">
        <v>0</v>
      </c>
      <c r="AU9573">
        <v>0</v>
      </c>
      <c r="AW9573" t="s">
        <v>393</v>
      </c>
      <c r="AX9573" t="s">
        <v>2124</v>
      </c>
    </row>
    <row r="9574" spans="1:50">
      <c r="A9574">
        <v>318064</v>
      </c>
      <c r="B9574">
        <v>37</v>
      </c>
      <c r="C9574" t="s">
        <v>15599</v>
      </c>
      <c r="D9574">
        <v>41</v>
      </c>
      <c r="E9574">
        <v>72</v>
      </c>
      <c r="F9574">
        <v>2012</v>
      </c>
      <c r="G9574">
        <v>11</v>
      </c>
      <c r="H9574">
        <v>9</v>
      </c>
      <c r="J9574">
        <v>31</v>
      </c>
      <c r="P9574" t="str">
        <f t="shared" si="895"/>
        <v>31</v>
      </c>
      <c r="Q9574">
        <v>1</v>
      </c>
      <c r="R9574">
        <v>1</v>
      </c>
      <c r="S9574">
        <v>2</v>
      </c>
      <c r="U9574" t="s">
        <v>44</v>
      </c>
      <c r="V9574">
        <v>1</v>
      </c>
      <c r="W9574" t="str">
        <f t="shared" si="896"/>
        <v>MILLER, ROBERT</v>
      </c>
      <c r="X9574" t="s">
        <v>15778</v>
      </c>
      <c r="Y9574">
        <v>1735</v>
      </c>
      <c r="Z9574">
        <v>400</v>
      </c>
      <c r="AA9574">
        <v>0</v>
      </c>
      <c r="AB9574">
        <v>665</v>
      </c>
      <c r="AC9574">
        <v>0</v>
      </c>
      <c r="AH9574">
        <f t="shared" si="897"/>
        <v>29359</v>
      </c>
      <c r="AI9574">
        <f t="shared" si="898"/>
        <v>15650</v>
      </c>
      <c r="AJ9574">
        <f t="shared" si="899"/>
        <v>12262</v>
      </c>
      <c r="AK9574">
        <f t="shared" si="900"/>
        <v>1447</v>
      </c>
      <c r="AT9574">
        <v>0</v>
      </c>
      <c r="AU9574">
        <v>0</v>
      </c>
      <c r="AW9574" t="s">
        <v>256</v>
      </c>
      <c r="AX9574" t="s">
        <v>173</v>
      </c>
    </row>
    <row r="9575" spans="1:50">
      <c r="A9575">
        <v>318067</v>
      </c>
      <c r="B9575">
        <v>37</v>
      </c>
      <c r="C9575" t="s">
        <v>15599</v>
      </c>
      <c r="D9575">
        <v>41</v>
      </c>
      <c r="E9575">
        <v>72</v>
      </c>
      <c r="F9575">
        <v>2012</v>
      </c>
      <c r="G9575">
        <v>11</v>
      </c>
      <c r="H9575">
        <v>9</v>
      </c>
      <c r="J9575">
        <v>31</v>
      </c>
      <c r="P9575" t="str">
        <f t="shared" si="895"/>
        <v>31</v>
      </c>
      <c r="Q9575">
        <v>1</v>
      </c>
      <c r="R9575">
        <v>1</v>
      </c>
      <c r="S9575">
        <v>2</v>
      </c>
      <c r="U9575" t="s">
        <v>44</v>
      </c>
      <c r="V9575">
        <v>1</v>
      </c>
      <c r="W9575" t="str">
        <f t="shared" si="896"/>
        <v>WITT, BRAD</v>
      </c>
      <c r="X9575" t="s">
        <v>15863</v>
      </c>
      <c r="Y9575">
        <v>100</v>
      </c>
      <c r="Z9575">
        <v>100</v>
      </c>
      <c r="AA9575">
        <v>1</v>
      </c>
      <c r="AB9575">
        <v>15650</v>
      </c>
      <c r="AC9575">
        <v>1</v>
      </c>
      <c r="AH9575">
        <f t="shared" si="897"/>
        <v>29359</v>
      </c>
      <c r="AI9575">
        <f t="shared" si="898"/>
        <v>15650</v>
      </c>
      <c r="AJ9575">
        <f t="shared" si="899"/>
        <v>12262</v>
      </c>
      <c r="AK9575">
        <f t="shared" si="900"/>
        <v>1447</v>
      </c>
      <c r="AT9575">
        <v>0</v>
      </c>
      <c r="AU9575">
        <v>0</v>
      </c>
      <c r="AW9575" t="s">
        <v>15864</v>
      </c>
      <c r="AX9575" t="s">
        <v>3165</v>
      </c>
    </row>
    <row r="9576" spans="1:50">
      <c r="A9576">
        <v>318070</v>
      </c>
      <c r="B9576">
        <v>37</v>
      </c>
      <c r="C9576" t="s">
        <v>15599</v>
      </c>
      <c r="D9576">
        <v>41</v>
      </c>
      <c r="E9576">
        <v>72</v>
      </c>
      <c r="F9576">
        <v>2012</v>
      </c>
      <c r="G9576">
        <v>11</v>
      </c>
      <c r="H9576">
        <v>9</v>
      </c>
      <c r="J9576">
        <v>32</v>
      </c>
      <c r="P9576" t="str">
        <f t="shared" si="895"/>
        <v>32</v>
      </c>
      <c r="Q9576">
        <v>1</v>
      </c>
      <c r="R9576">
        <v>1</v>
      </c>
      <c r="S9576">
        <v>2</v>
      </c>
      <c r="U9576" t="s">
        <v>44</v>
      </c>
      <c r="V9576">
        <v>1</v>
      </c>
      <c r="W9576" t="str">
        <f t="shared" si="896"/>
        <v>BOONE, DEBORAH</v>
      </c>
      <c r="X9576" t="s">
        <v>15622</v>
      </c>
      <c r="Y9576">
        <v>100</v>
      </c>
      <c r="Z9576">
        <v>100</v>
      </c>
      <c r="AA9576">
        <v>1</v>
      </c>
      <c r="AB9576">
        <v>18405</v>
      </c>
      <c r="AC9576">
        <v>1</v>
      </c>
      <c r="AH9576">
        <f t="shared" si="897"/>
        <v>26811</v>
      </c>
      <c r="AI9576">
        <f t="shared" si="898"/>
        <v>18405</v>
      </c>
      <c r="AJ9576">
        <f t="shared" si="899"/>
        <v>0</v>
      </c>
      <c r="AK9576">
        <f t="shared" si="900"/>
        <v>8406</v>
      </c>
      <c r="AT9576">
        <v>0</v>
      </c>
      <c r="AU9576">
        <v>0</v>
      </c>
      <c r="AW9576" t="s">
        <v>10463</v>
      </c>
      <c r="AX9576" t="s">
        <v>911</v>
      </c>
    </row>
    <row r="9577" spans="1:50">
      <c r="A9577">
        <v>318068</v>
      </c>
      <c r="B9577">
        <v>37</v>
      </c>
      <c r="C9577" t="s">
        <v>15599</v>
      </c>
      <c r="D9577">
        <v>41</v>
      </c>
      <c r="E9577">
        <v>72</v>
      </c>
      <c r="F9577">
        <v>2012</v>
      </c>
      <c r="G9577">
        <v>11</v>
      </c>
      <c r="H9577">
        <v>9</v>
      </c>
      <c r="J9577">
        <v>32</v>
      </c>
      <c r="P9577" t="str">
        <f t="shared" si="895"/>
        <v>32</v>
      </c>
      <c r="Q9577">
        <v>1</v>
      </c>
      <c r="R9577">
        <v>1</v>
      </c>
      <c r="S9577">
        <v>2</v>
      </c>
      <c r="U9577" t="s">
        <v>44</v>
      </c>
      <c r="V9577">
        <v>1</v>
      </c>
      <c r="W9577" t="str">
        <f t="shared" si="896"/>
        <v>ROLL, PERRY</v>
      </c>
      <c r="X9577" t="s">
        <v>15810</v>
      </c>
      <c r="Y9577">
        <v>1735</v>
      </c>
      <c r="Z9577">
        <v>400</v>
      </c>
      <c r="AA9577">
        <v>0</v>
      </c>
      <c r="AB9577">
        <v>1468</v>
      </c>
      <c r="AC9577">
        <v>0</v>
      </c>
      <c r="AH9577">
        <f t="shared" si="897"/>
        <v>26811</v>
      </c>
      <c r="AI9577">
        <f t="shared" si="898"/>
        <v>18405</v>
      </c>
      <c r="AJ9577">
        <f t="shared" si="899"/>
        <v>0</v>
      </c>
      <c r="AK9577">
        <f t="shared" si="900"/>
        <v>8406</v>
      </c>
      <c r="AT9577">
        <v>0</v>
      </c>
      <c r="AU9577">
        <v>0</v>
      </c>
      <c r="AW9577" t="s">
        <v>15811</v>
      </c>
      <c r="AX9577" t="s">
        <v>1128</v>
      </c>
    </row>
    <row r="9578" spans="1:50">
      <c r="A9578">
        <v>318069</v>
      </c>
      <c r="B9578">
        <v>37</v>
      </c>
      <c r="C9578" t="s">
        <v>15599</v>
      </c>
      <c r="D9578">
        <v>41</v>
      </c>
      <c r="E9578">
        <v>72</v>
      </c>
      <c r="F9578">
        <v>2012</v>
      </c>
      <c r="G9578">
        <v>11</v>
      </c>
      <c r="H9578">
        <v>9</v>
      </c>
      <c r="J9578">
        <v>32</v>
      </c>
      <c r="P9578" t="str">
        <f t="shared" si="895"/>
        <v>32</v>
      </c>
      <c r="Q9578">
        <v>1</v>
      </c>
      <c r="R9578">
        <v>1</v>
      </c>
      <c r="S9578">
        <v>2</v>
      </c>
      <c r="U9578" t="s">
        <v>44</v>
      </c>
      <c r="V9578">
        <v>1</v>
      </c>
      <c r="W9578" t="str">
        <f t="shared" si="896"/>
        <v>WELSH, JIM</v>
      </c>
      <c r="X9578" t="s">
        <v>15856</v>
      </c>
      <c r="Y9578">
        <v>570</v>
      </c>
      <c r="Z9578">
        <v>400</v>
      </c>
      <c r="AA9578">
        <v>0</v>
      </c>
      <c r="AB9578">
        <v>6938</v>
      </c>
      <c r="AC9578">
        <v>0</v>
      </c>
      <c r="AH9578">
        <f t="shared" si="897"/>
        <v>26811</v>
      </c>
      <c r="AI9578">
        <f t="shared" si="898"/>
        <v>18405</v>
      </c>
      <c r="AJ9578">
        <f t="shared" si="899"/>
        <v>0</v>
      </c>
      <c r="AK9578">
        <f t="shared" si="900"/>
        <v>8406</v>
      </c>
      <c r="AT9578">
        <v>0</v>
      </c>
      <c r="AU9578">
        <v>0</v>
      </c>
      <c r="AW9578" t="s">
        <v>8286</v>
      </c>
      <c r="AX9578" t="s">
        <v>566</v>
      </c>
    </row>
    <row r="9579" spans="1:50">
      <c r="A9579">
        <v>318072</v>
      </c>
      <c r="B9579">
        <v>37</v>
      </c>
      <c r="C9579" t="s">
        <v>15599</v>
      </c>
      <c r="D9579">
        <v>41</v>
      </c>
      <c r="E9579">
        <v>72</v>
      </c>
      <c r="F9579">
        <v>2012</v>
      </c>
      <c r="G9579">
        <v>11</v>
      </c>
      <c r="H9579">
        <v>9</v>
      </c>
      <c r="J9579">
        <v>33</v>
      </c>
      <c r="P9579" t="str">
        <f t="shared" si="895"/>
        <v>33</v>
      </c>
      <c r="Q9579">
        <v>1</v>
      </c>
      <c r="R9579">
        <v>1</v>
      </c>
      <c r="S9579">
        <v>2</v>
      </c>
      <c r="U9579" t="s">
        <v>44</v>
      </c>
      <c r="V9579">
        <v>1</v>
      </c>
      <c r="W9579" t="str">
        <f t="shared" si="896"/>
        <v>GREENLICK, MITCH</v>
      </c>
      <c r="X9579" t="s">
        <v>15688</v>
      </c>
      <c r="Y9579">
        <v>100</v>
      </c>
      <c r="Z9579">
        <v>100</v>
      </c>
      <c r="AA9579">
        <v>1</v>
      </c>
      <c r="AB9579">
        <v>21248</v>
      </c>
      <c r="AC9579">
        <v>1</v>
      </c>
      <c r="AH9579">
        <f t="shared" si="897"/>
        <v>30703</v>
      </c>
      <c r="AI9579">
        <f t="shared" si="898"/>
        <v>21248</v>
      </c>
      <c r="AJ9579">
        <f t="shared" si="899"/>
        <v>9455</v>
      </c>
      <c r="AK9579">
        <f t="shared" si="900"/>
        <v>0</v>
      </c>
      <c r="AT9579">
        <v>0</v>
      </c>
      <c r="AU9579">
        <v>0</v>
      </c>
      <c r="AW9579" t="s">
        <v>15689</v>
      </c>
      <c r="AX9579" t="s">
        <v>2287</v>
      </c>
    </row>
    <row r="9580" spans="1:50">
      <c r="A9580">
        <v>318071</v>
      </c>
      <c r="B9580">
        <v>37</v>
      </c>
      <c r="C9580" t="s">
        <v>15599</v>
      </c>
      <c r="D9580">
        <v>41</v>
      </c>
      <c r="E9580">
        <v>72</v>
      </c>
      <c r="F9580">
        <v>2012</v>
      </c>
      <c r="G9580">
        <v>11</v>
      </c>
      <c r="H9580">
        <v>9</v>
      </c>
      <c r="J9580">
        <v>33</v>
      </c>
      <c r="P9580" t="str">
        <f t="shared" si="895"/>
        <v>33</v>
      </c>
      <c r="Q9580">
        <v>1</v>
      </c>
      <c r="R9580">
        <v>1</v>
      </c>
      <c r="S9580">
        <v>2</v>
      </c>
      <c r="U9580" t="s">
        <v>44</v>
      </c>
      <c r="V9580">
        <v>1</v>
      </c>
      <c r="W9580" t="str">
        <f t="shared" si="896"/>
        <v>KIRKPATRICK, STEVAN C.</v>
      </c>
      <c r="X9580" t="s">
        <v>15739</v>
      </c>
      <c r="Y9580">
        <v>200</v>
      </c>
      <c r="Z9580">
        <v>200</v>
      </c>
      <c r="AA9580">
        <v>0</v>
      </c>
      <c r="AB9580">
        <v>9455</v>
      </c>
      <c r="AC9580">
        <v>0</v>
      </c>
      <c r="AH9580">
        <f t="shared" si="897"/>
        <v>30703</v>
      </c>
      <c r="AI9580">
        <f t="shared" si="898"/>
        <v>21248</v>
      </c>
      <c r="AJ9580">
        <f t="shared" si="899"/>
        <v>9455</v>
      </c>
      <c r="AK9580">
        <f t="shared" si="900"/>
        <v>0</v>
      </c>
      <c r="AT9580">
        <v>0</v>
      </c>
      <c r="AU9580">
        <v>0</v>
      </c>
      <c r="AW9580" t="s">
        <v>11459</v>
      </c>
      <c r="AX9580" t="s">
        <v>15740</v>
      </c>
    </row>
    <row r="9581" spans="1:50">
      <c r="A9581">
        <v>318074</v>
      </c>
      <c r="B9581">
        <v>37</v>
      </c>
      <c r="C9581" t="s">
        <v>15599</v>
      </c>
      <c r="D9581">
        <v>41</v>
      </c>
      <c r="E9581">
        <v>72</v>
      </c>
      <c r="F9581">
        <v>2012</v>
      </c>
      <c r="G9581">
        <v>11</v>
      </c>
      <c r="H9581">
        <v>9</v>
      </c>
      <c r="J9581">
        <v>34</v>
      </c>
      <c r="P9581" t="str">
        <f t="shared" si="895"/>
        <v>34</v>
      </c>
      <c r="Q9581">
        <v>1</v>
      </c>
      <c r="R9581">
        <v>1</v>
      </c>
      <c r="S9581">
        <v>2</v>
      </c>
      <c r="U9581" t="s">
        <v>44</v>
      </c>
      <c r="V9581">
        <v>1</v>
      </c>
      <c r="W9581" t="str">
        <f t="shared" si="896"/>
        <v>HARKER, CHRIS</v>
      </c>
      <c r="X9581" t="s">
        <v>15702</v>
      </c>
      <c r="Y9581">
        <v>100</v>
      </c>
      <c r="Z9581">
        <v>100</v>
      </c>
      <c r="AA9581">
        <v>1</v>
      </c>
      <c r="AB9581">
        <v>16035</v>
      </c>
      <c r="AC9581">
        <v>1</v>
      </c>
      <c r="AH9581">
        <f t="shared" si="897"/>
        <v>25058</v>
      </c>
      <c r="AI9581">
        <f t="shared" si="898"/>
        <v>16035</v>
      </c>
      <c r="AJ9581">
        <f t="shared" si="899"/>
        <v>9023</v>
      </c>
      <c r="AK9581">
        <f t="shared" si="900"/>
        <v>0</v>
      </c>
      <c r="AT9581">
        <v>0</v>
      </c>
      <c r="AU9581">
        <v>0</v>
      </c>
      <c r="AW9581" t="s">
        <v>15703</v>
      </c>
      <c r="AX9581" t="s">
        <v>349</v>
      </c>
    </row>
    <row r="9582" spans="1:50">
      <c r="A9582">
        <v>318073</v>
      </c>
      <c r="B9582">
        <v>37</v>
      </c>
      <c r="C9582" t="s">
        <v>15599</v>
      </c>
      <c r="D9582">
        <v>41</v>
      </c>
      <c r="E9582">
        <v>72</v>
      </c>
      <c r="F9582">
        <v>2012</v>
      </c>
      <c r="G9582">
        <v>11</v>
      </c>
      <c r="H9582">
        <v>9</v>
      </c>
      <c r="J9582">
        <v>34</v>
      </c>
      <c r="P9582" t="str">
        <f t="shared" si="895"/>
        <v>34</v>
      </c>
      <c r="Q9582">
        <v>1</v>
      </c>
      <c r="R9582">
        <v>1</v>
      </c>
      <c r="S9582">
        <v>2</v>
      </c>
      <c r="U9582" t="s">
        <v>44</v>
      </c>
      <c r="V9582">
        <v>1</v>
      </c>
      <c r="W9582" t="str">
        <f t="shared" si="896"/>
        <v>MASON, DAN</v>
      </c>
      <c r="X9582" t="s">
        <v>15768</v>
      </c>
      <c r="Y9582">
        <v>200</v>
      </c>
      <c r="Z9582">
        <v>200</v>
      </c>
      <c r="AA9582">
        <v>0</v>
      </c>
      <c r="AB9582">
        <v>9023</v>
      </c>
      <c r="AC9582">
        <v>0</v>
      </c>
      <c r="AH9582">
        <f t="shared" si="897"/>
        <v>25058</v>
      </c>
      <c r="AI9582">
        <f t="shared" si="898"/>
        <v>16035</v>
      </c>
      <c r="AJ9582">
        <f t="shared" si="899"/>
        <v>9023</v>
      </c>
      <c r="AK9582">
        <f t="shared" si="900"/>
        <v>0</v>
      </c>
      <c r="AT9582">
        <v>0</v>
      </c>
      <c r="AU9582">
        <v>0</v>
      </c>
      <c r="AW9582" t="s">
        <v>1073</v>
      </c>
      <c r="AX9582" t="s">
        <v>309</v>
      </c>
    </row>
    <row r="9583" spans="1:50">
      <c r="A9583">
        <v>318076</v>
      </c>
      <c r="B9583">
        <v>37</v>
      </c>
      <c r="C9583" t="s">
        <v>15599</v>
      </c>
      <c r="D9583">
        <v>41</v>
      </c>
      <c r="E9583">
        <v>72</v>
      </c>
      <c r="F9583">
        <v>2012</v>
      </c>
      <c r="G9583">
        <v>11</v>
      </c>
      <c r="H9583">
        <v>9</v>
      </c>
      <c r="J9583">
        <v>35</v>
      </c>
      <c r="P9583" t="str">
        <f t="shared" si="895"/>
        <v>35</v>
      </c>
      <c r="Q9583">
        <v>1</v>
      </c>
      <c r="R9583">
        <v>1</v>
      </c>
      <c r="S9583">
        <v>2</v>
      </c>
      <c r="U9583" t="s">
        <v>44</v>
      </c>
      <c r="V9583">
        <v>1</v>
      </c>
      <c r="W9583" t="str">
        <f t="shared" si="896"/>
        <v>DOHERTY, MARGARET</v>
      </c>
      <c r="X9583" t="s">
        <v>15652</v>
      </c>
      <c r="Y9583">
        <v>100</v>
      </c>
      <c r="Z9583">
        <v>100</v>
      </c>
      <c r="AA9583">
        <v>1</v>
      </c>
      <c r="AB9583">
        <v>17593</v>
      </c>
      <c r="AC9583">
        <v>1</v>
      </c>
      <c r="AH9583">
        <f t="shared" si="897"/>
        <v>29346</v>
      </c>
      <c r="AI9583">
        <f t="shared" si="898"/>
        <v>17593</v>
      </c>
      <c r="AJ9583">
        <f t="shared" si="899"/>
        <v>11753</v>
      </c>
      <c r="AK9583">
        <f t="shared" si="900"/>
        <v>0</v>
      </c>
      <c r="AT9583">
        <v>0</v>
      </c>
      <c r="AU9583">
        <v>0</v>
      </c>
      <c r="AW9583" t="s">
        <v>12977</v>
      </c>
      <c r="AX9583" t="s">
        <v>3040</v>
      </c>
    </row>
    <row r="9584" spans="1:50">
      <c r="A9584">
        <v>318075</v>
      </c>
      <c r="B9584">
        <v>37</v>
      </c>
      <c r="C9584" t="s">
        <v>15599</v>
      </c>
      <c r="D9584">
        <v>41</v>
      </c>
      <c r="E9584">
        <v>72</v>
      </c>
      <c r="F9584">
        <v>2012</v>
      </c>
      <c r="G9584">
        <v>11</v>
      </c>
      <c r="H9584">
        <v>9</v>
      </c>
      <c r="J9584">
        <v>35</v>
      </c>
      <c r="P9584" t="str">
        <f t="shared" si="895"/>
        <v>35</v>
      </c>
      <c r="Q9584">
        <v>1</v>
      </c>
      <c r="R9584">
        <v>1</v>
      </c>
      <c r="S9584">
        <v>2</v>
      </c>
      <c r="U9584" t="s">
        <v>44</v>
      </c>
      <c r="V9584">
        <v>1</v>
      </c>
      <c r="W9584" t="str">
        <f t="shared" si="896"/>
        <v>GOODHOUSE, JOHN</v>
      </c>
      <c r="X9584" t="s">
        <v>15682</v>
      </c>
      <c r="Y9584">
        <v>200</v>
      </c>
      <c r="Z9584">
        <v>200</v>
      </c>
      <c r="AA9584">
        <v>0</v>
      </c>
      <c r="AB9584">
        <v>11753</v>
      </c>
      <c r="AC9584">
        <v>0</v>
      </c>
      <c r="AH9584">
        <f t="shared" si="897"/>
        <v>29346</v>
      </c>
      <c r="AI9584">
        <f t="shared" si="898"/>
        <v>17593</v>
      </c>
      <c r="AJ9584">
        <f t="shared" si="899"/>
        <v>11753</v>
      </c>
      <c r="AK9584">
        <f t="shared" si="900"/>
        <v>0</v>
      </c>
      <c r="AT9584">
        <v>0</v>
      </c>
      <c r="AU9584">
        <v>0</v>
      </c>
      <c r="AW9584" t="s">
        <v>15683</v>
      </c>
      <c r="AX9584" t="s">
        <v>67</v>
      </c>
    </row>
    <row r="9585" spans="1:60">
      <c r="A9585">
        <v>318077</v>
      </c>
      <c r="B9585">
        <v>37</v>
      </c>
      <c r="C9585" t="s">
        <v>15599</v>
      </c>
      <c r="D9585">
        <v>41</v>
      </c>
      <c r="E9585">
        <v>72</v>
      </c>
      <c r="F9585">
        <v>2012</v>
      </c>
      <c r="G9585">
        <v>11</v>
      </c>
      <c r="H9585">
        <v>9</v>
      </c>
      <c r="J9585">
        <v>36</v>
      </c>
      <c r="P9585" t="str">
        <f t="shared" si="895"/>
        <v>36</v>
      </c>
      <c r="Q9585">
        <v>1</v>
      </c>
      <c r="R9585">
        <v>1</v>
      </c>
      <c r="S9585">
        <v>2</v>
      </c>
      <c r="U9585" t="s">
        <v>44</v>
      </c>
      <c r="V9585">
        <v>1</v>
      </c>
      <c r="W9585" t="str">
        <f t="shared" si="896"/>
        <v>NEAL, BRUCE</v>
      </c>
      <c r="X9585" t="s">
        <v>15785</v>
      </c>
      <c r="Y9585">
        <v>200</v>
      </c>
      <c r="Z9585">
        <v>200</v>
      </c>
      <c r="AA9585">
        <v>0</v>
      </c>
      <c r="AB9585">
        <v>5664</v>
      </c>
      <c r="AC9585">
        <v>0</v>
      </c>
      <c r="AH9585">
        <f t="shared" si="897"/>
        <v>32449</v>
      </c>
      <c r="AI9585">
        <f t="shared" si="898"/>
        <v>26785</v>
      </c>
      <c r="AJ9585">
        <f t="shared" si="899"/>
        <v>5664</v>
      </c>
      <c r="AK9585">
        <f t="shared" si="900"/>
        <v>0</v>
      </c>
      <c r="AT9585">
        <v>0</v>
      </c>
      <c r="AU9585">
        <v>0</v>
      </c>
      <c r="AW9585" t="s">
        <v>129</v>
      </c>
      <c r="AX9585" t="s">
        <v>747</v>
      </c>
    </row>
    <row r="9586" spans="1:60">
      <c r="A9586">
        <v>318078</v>
      </c>
      <c r="B9586">
        <v>37</v>
      </c>
      <c r="C9586" t="s">
        <v>15599</v>
      </c>
      <c r="D9586">
        <v>41</v>
      </c>
      <c r="E9586">
        <v>72</v>
      </c>
      <c r="F9586">
        <v>2012</v>
      </c>
      <c r="G9586">
        <v>11</v>
      </c>
      <c r="H9586">
        <v>9</v>
      </c>
      <c r="J9586">
        <v>36</v>
      </c>
      <c r="P9586" t="str">
        <f t="shared" si="895"/>
        <v>36</v>
      </c>
      <c r="Q9586">
        <v>1</v>
      </c>
      <c r="R9586">
        <v>1</v>
      </c>
      <c r="S9586">
        <v>2</v>
      </c>
      <c r="U9586" t="s">
        <v>44</v>
      </c>
      <c r="V9586">
        <v>1</v>
      </c>
      <c r="W9586" t="str">
        <f t="shared" si="896"/>
        <v>WILLIAMSON, JENNIFER</v>
      </c>
      <c r="X9586" t="s">
        <v>15862</v>
      </c>
      <c r="Y9586">
        <v>100</v>
      </c>
      <c r="Z9586">
        <v>100</v>
      </c>
      <c r="AA9586">
        <v>0</v>
      </c>
      <c r="AB9586">
        <v>26785</v>
      </c>
      <c r="AC9586">
        <v>1</v>
      </c>
      <c r="AH9586">
        <f t="shared" si="897"/>
        <v>32449</v>
      </c>
      <c r="AI9586">
        <f t="shared" si="898"/>
        <v>26785</v>
      </c>
      <c r="AJ9586">
        <f t="shared" si="899"/>
        <v>5664</v>
      </c>
      <c r="AK9586">
        <f t="shared" si="900"/>
        <v>0</v>
      </c>
      <c r="AT9586">
        <v>0</v>
      </c>
      <c r="AU9586">
        <v>0</v>
      </c>
      <c r="AW9586" t="s">
        <v>4277</v>
      </c>
      <c r="AX9586" t="s">
        <v>1589</v>
      </c>
    </row>
    <row r="9587" spans="1:60">
      <c r="A9587">
        <v>318080</v>
      </c>
      <c r="B9587">
        <v>37</v>
      </c>
      <c r="C9587" t="s">
        <v>15599</v>
      </c>
      <c r="D9587">
        <v>41</v>
      </c>
      <c r="E9587">
        <v>72</v>
      </c>
      <c r="F9587">
        <v>2012</v>
      </c>
      <c r="G9587">
        <v>11</v>
      </c>
      <c r="H9587">
        <v>9</v>
      </c>
      <c r="J9587">
        <v>37</v>
      </c>
      <c r="P9587" t="str">
        <f t="shared" si="895"/>
        <v>37</v>
      </c>
      <c r="Q9587">
        <v>1</v>
      </c>
      <c r="R9587">
        <v>1</v>
      </c>
      <c r="S9587">
        <v>2</v>
      </c>
      <c r="U9587" t="s">
        <v>44</v>
      </c>
      <c r="V9587">
        <v>1</v>
      </c>
      <c r="W9587" t="str">
        <f t="shared" si="896"/>
        <v>HOSTICKA, CARL</v>
      </c>
      <c r="X9587" t="s">
        <v>15716</v>
      </c>
      <c r="Y9587">
        <v>100</v>
      </c>
      <c r="Z9587">
        <v>100</v>
      </c>
      <c r="AA9587">
        <v>0</v>
      </c>
      <c r="AB9587">
        <v>14925</v>
      </c>
      <c r="AC9587">
        <v>0</v>
      </c>
      <c r="AH9587">
        <f t="shared" si="897"/>
        <v>31742</v>
      </c>
      <c r="AI9587">
        <f t="shared" si="898"/>
        <v>14925</v>
      </c>
      <c r="AJ9587">
        <f t="shared" si="899"/>
        <v>16122</v>
      </c>
      <c r="AK9587">
        <f t="shared" si="900"/>
        <v>695</v>
      </c>
      <c r="AT9587">
        <v>0</v>
      </c>
      <c r="AU9587">
        <v>0</v>
      </c>
      <c r="AW9587" t="s">
        <v>15717</v>
      </c>
      <c r="AX9587" t="s">
        <v>266</v>
      </c>
    </row>
    <row r="9588" spans="1:60">
      <c r="A9588">
        <v>318081</v>
      </c>
      <c r="B9588">
        <v>37</v>
      </c>
      <c r="C9588" t="s">
        <v>15599</v>
      </c>
      <c r="D9588">
        <v>41</v>
      </c>
      <c r="E9588">
        <v>72</v>
      </c>
      <c r="F9588">
        <v>2012</v>
      </c>
      <c r="G9588">
        <v>11</v>
      </c>
      <c r="H9588">
        <v>9</v>
      </c>
      <c r="J9588">
        <v>37</v>
      </c>
      <c r="P9588" t="str">
        <f t="shared" si="895"/>
        <v>37</v>
      </c>
      <c r="Q9588">
        <v>1</v>
      </c>
      <c r="R9588">
        <v>1</v>
      </c>
      <c r="S9588">
        <v>2</v>
      </c>
      <c r="U9588" t="s">
        <v>44</v>
      </c>
      <c r="V9588">
        <v>1</v>
      </c>
      <c r="W9588" t="str">
        <f t="shared" si="896"/>
        <v>PARRISH, JULIE</v>
      </c>
      <c r="X9588" t="s">
        <v>15796</v>
      </c>
      <c r="Y9588">
        <v>200</v>
      </c>
      <c r="Z9588">
        <v>200</v>
      </c>
      <c r="AA9588">
        <v>1</v>
      </c>
      <c r="AB9588">
        <v>16122</v>
      </c>
      <c r="AC9588">
        <v>1</v>
      </c>
      <c r="AH9588">
        <f t="shared" si="897"/>
        <v>31742</v>
      </c>
      <c r="AI9588">
        <f t="shared" si="898"/>
        <v>14925</v>
      </c>
      <c r="AJ9588">
        <f t="shared" si="899"/>
        <v>16122</v>
      </c>
      <c r="AK9588">
        <f t="shared" si="900"/>
        <v>695</v>
      </c>
      <c r="AT9588">
        <v>0</v>
      </c>
      <c r="AU9588">
        <v>0</v>
      </c>
      <c r="AW9588" t="s">
        <v>4119</v>
      </c>
      <c r="AX9588" t="s">
        <v>1427</v>
      </c>
    </row>
    <row r="9589" spans="1:60">
      <c r="A9589">
        <v>318079</v>
      </c>
      <c r="B9589">
        <v>37</v>
      </c>
      <c r="C9589" t="s">
        <v>15599</v>
      </c>
      <c r="D9589">
        <v>41</v>
      </c>
      <c r="E9589">
        <v>72</v>
      </c>
      <c r="F9589">
        <v>2012</v>
      </c>
      <c r="G9589">
        <v>11</v>
      </c>
      <c r="H9589">
        <v>9</v>
      </c>
      <c r="J9589">
        <v>37</v>
      </c>
      <c r="P9589" t="str">
        <f t="shared" si="895"/>
        <v>37</v>
      </c>
      <c r="Q9589">
        <v>1</v>
      </c>
      <c r="R9589">
        <v>1</v>
      </c>
      <c r="S9589">
        <v>2</v>
      </c>
      <c r="U9589" t="s">
        <v>44</v>
      </c>
      <c r="V9589">
        <v>1</v>
      </c>
      <c r="W9589" t="str">
        <f t="shared" si="896"/>
        <v>TAGGART, MEREDITH LOVE</v>
      </c>
      <c r="X9589" t="s">
        <v>15834</v>
      </c>
      <c r="Y9589">
        <v>1735</v>
      </c>
      <c r="Z9589">
        <v>400</v>
      </c>
      <c r="AA9589">
        <v>0</v>
      </c>
      <c r="AB9589">
        <v>695</v>
      </c>
      <c r="AC9589">
        <v>0</v>
      </c>
      <c r="AH9589">
        <f t="shared" si="897"/>
        <v>31742</v>
      </c>
      <c r="AI9589">
        <f t="shared" si="898"/>
        <v>14925</v>
      </c>
      <c r="AJ9589">
        <f t="shared" si="899"/>
        <v>16122</v>
      </c>
      <c r="AK9589">
        <f t="shared" si="900"/>
        <v>695</v>
      </c>
      <c r="AT9589">
        <v>0</v>
      </c>
      <c r="AU9589">
        <v>0</v>
      </c>
      <c r="AW9589" t="s">
        <v>15835</v>
      </c>
      <c r="AX9589" t="s">
        <v>6996</v>
      </c>
      <c r="AY9589" t="s">
        <v>1063</v>
      </c>
    </row>
    <row r="9590" spans="1:60">
      <c r="A9590">
        <v>318083</v>
      </c>
      <c r="B9590">
        <v>37</v>
      </c>
      <c r="C9590" t="s">
        <v>15599</v>
      </c>
      <c r="D9590">
        <v>41</v>
      </c>
      <c r="E9590">
        <v>72</v>
      </c>
      <c r="F9590">
        <v>2012</v>
      </c>
      <c r="G9590">
        <v>11</v>
      </c>
      <c r="H9590">
        <v>9</v>
      </c>
      <c r="J9590">
        <v>38</v>
      </c>
      <c r="P9590" t="str">
        <f t="shared" si="895"/>
        <v>38</v>
      </c>
      <c r="Q9590">
        <v>1</v>
      </c>
      <c r="R9590">
        <v>1</v>
      </c>
      <c r="S9590">
        <v>2</v>
      </c>
      <c r="U9590" t="s">
        <v>44</v>
      </c>
      <c r="V9590">
        <v>1</v>
      </c>
      <c r="W9590" t="str">
        <f t="shared" si="896"/>
        <v>GARRETT, CHRIS</v>
      </c>
      <c r="X9590" t="s">
        <v>15672</v>
      </c>
      <c r="Y9590">
        <v>100</v>
      </c>
      <c r="Z9590">
        <v>100</v>
      </c>
      <c r="AA9590">
        <v>1</v>
      </c>
      <c r="AB9590">
        <v>24017</v>
      </c>
      <c r="AC9590">
        <v>1</v>
      </c>
      <c r="AH9590">
        <f t="shared" si="897"/>
        <v>35001</v>
      </c>
      <c r="AI9590">
        <f t="shared" si="898"/>
        <v>24017</v>
      </c>
      <c r="AJ9590">
        <f t="shared" si="899"/>
        <v>10984</v>
      </c>
      <c r="AK9590">
        <f t="shared" si="900"/>
        <v>0</v>
      </c>
      <c r="AT9590">
        <v>0</v>
      </c>
      <c r="AU9590">
        <v>0</v>
      </c>
      <c r="AW9590" t="s">
        <v>3613</v>
      </c>
      <c r="AX9590" t="s">
        <v>349</v>
      </c>
    </row>
    <row r="9591" spans="1:60">
      <c r="A9591">
        <v>318082</v>
      </c>
      <c r="B9591">
        <v>37</v>
      </c>
      <c r="C9591" t="s">
        <v>15599</v>
      </c>
      <c r="D9591">
        <v>41</v>
      </c>
      <c r="E9591">
        <v>72</v>
      </c>
      <c r="F9591">
        <v>2012</v>
      </c>
      <c r="G9591">
        <v>11</v>
      </c>
      <c r="H9591">
        <v>9</v>
      </c>
      <c r="J9591">
        <v>38</v>
      </c>
      <c r="P9591" t="str">
        <f t="shared" si="895"/>
        <v>38</v>
      </c>
      <c r="Q9591">
        <v>1</v>
      </c>
      <c r="R9591">
        <v>1</v>
      </c>
      <c r="S9591">
        <v>2</v>
      </c>
      <c r="U9591" t="s">
        <v>44</v>
      </c>
      <c r="V9591">
        <v>1</v>
      </c>
      <c r="W9591" t="str">
        <f t="shared" si="896"/>
        <v>MAGINNIS, TOM</v>
      </c>
      <c r="X9591" t="s">
        <v>15763</v>
      </c>
      <c r="Y9591">
        <v>200</v>
      </c>
      <c r="Z9591">
        <v>200</v>
      </c>
      <c r="AA9591">
        <v>0</v>
      </c>
      <c r="AB9591">
        <v>10984</v>
      </c>
      <c r="AC9591">
        <v>0</v>
      </c>
      <c r="AH9591">
        <f t="shared" si="897"/>
        <v>35001</v>
      </c>
      <c r="AI9591">
        <f t="shared" si="898"/>
        <v>24017</v>
      </c>
      <c r="AJ9591">
        <f t="shared" si="899"/>
        <v>10984</v>
      </c>
      <c r="AK9591">
        <f t="shared" si="900"/>
        <v>0</v>
      </c>
      <c r="AT9591">
        <v>0</v>
      </c>
      <c r="AU9591">
        <v>0</v>
      </c>
      <c r="AW9591" t="s">
        <v>15764</v>
      </c>
      <c r="AX9591" t="s">
        <v>426</v>
      </c>
    </row>
    <row r="9592" spans="1:60">
      <c r="A9592">
        <v>318085</v>
      </c>
      <c r="B9592">
        <v>37</v>
      </c>
      <c r="C9592" t="s">
        <v>15599</v>
      </c>
      <c r="D9592">
        <v>41</v>
      </c>
      <c r="E9592">
        <v>72</v>
      </c>
      <c r="F9592">
        <v>2012</v>
      </c>
      <c r="G9592">
        <v>11</v>
      </c>
      <c r="H9592">
        <v>9</v>
      </c>
      <c r="J9592">
        <v>39</v>
      </c>
      <c r="P9592" t="str">
        <f t="shared" si="895"/>
        <v>39</v>
      </c>
      <c r="Q9592">
        <v>1</v>
      </c>
      <c r="R9592">
        <v>1</v>
      </c>
      <c r="S9592">
        <v>2</v>
      </c>
      <c r="U9592" t="s">
        <v>44</v>
      </c>
      <c r="V9592">
        <v>1</v>
      </c>
      <c r="W9592" t="str">
        <f t="shared" si="896"/>
        <v>BANGS, CHRISTOPHER CAMERON</v>
      </c>
      <c r="X9592" t="s">
        <v>15605</v>
      </c>
      <c r="Y9592">
        <v>100</v>
      </c>
      <c r="Z9592">
        <v>100</v>
      </c>
      <c r="AA9592">
        <v>0</v>
      </c>
      <c r="AB9592">
        <v>11045</v>
      </c>
      <c r="AC9592">
        <v>0</v>
      </c>
      <c r="AH9592">
        <f t="shared" si="897"/>
        <v>30556</v>
      </c>
      <c r="AI9592">
        <f t="shared" si="898"/>
        <v>11045</v>
      </c>
      <c r="AJ9592">
        <f t="shared" si="899"/>
        <v>18748</v>
      </c>
      <c r="AK9592">
        <f t="shared" si="900"/>
        <v>763</v>
      </c>
      <c r="AT9592">
        <v>0</v>
      </c>
      <c r="AU9592">
        <v>0</v>
      </c>
      <c r="AW9592" t="s">
        <v>15606</v>
      </c>
      <c r="AX9592" t="s">
        <v>368</v>
      </c>
      <c r="AY9592" t="s">
        <v>4647</v>
      </c>
    </row>
    <row r="9593" spans="1:60">
      <c r="A9593">
        <v>318084</v>
      </c>
      <c r="B9593">
        <v>37</v>
      </c>
      <c r="C9593" t="s">
        <v>15599</v>
      </c>
      <c r="D9593">
        <v>41</v>
      </c>
      <c r="E9593">
        <v>72</v>
      </c>
      <c r="F9593">
        <v>2012</v>
      </c>
      <c r="G9593">
        <v>11</v>
      </c>
      <c r="H9593">
        <v>9</v>
      </c>
      <c r="J9593">
        <v>39</v>
      </c>
      <c r="P9593" t="str">
        <f t="shared" si="895"/>
        <v>39</v>
      </c>
      <c r="Q9593">
        <v>1</v>
      </c>
      <c r="R9593">
        <v>1</v>
      </c>
      <c r="S9593">
        <v>2</v>
      </c>
      <c r="U9593" t="s">
        <v>44</v>
      </c>
      <c r="V9593">
        <v>1</v>
      </c>
      <c r="W9593" t="str">
        <f t="shared" si="896"/>
        <v>HOLMES, BLAKE</v>
      </c>
      <c r="X9593" t="s">
        <v>15713</v>
      </c>
      <c r="Y9593">
        <v>1735</v>
      </c>
      <c r="Z9593">
        <v>400</v>
      </c>
      <c r="AA9593">
        <v>0</v>
      </c>
      <c r="AB9593">
        <v>763</v>
      </c>
      <c r="AC9593">
        <v>0</v>
      </c>
      <c r="AH9593">
        <f t="shared" si="897"/>
        <v>30556</v>
      </c>
      <c r="AI9593">
        <f t="shared" si="898"/>
        <v>11045</v>
      </c>
      <c r="AJ9593">
        <f t="shared" si="899"/>
        <v>18748</v>
      </c>
      <c r="AK9593">
        <f t="shared" si="900"/>
        <v>763</v>
      </c>
      <c r="AT9593">
        <v>0</v>
      </c>
      <c r="AU9593">
        <v>0</v>
      </c>
      <c r="AW9593" t="s">
        <v>189</v>
      </c>
      <c r="AX9593" t="s">
        <v>248</v>
      </c>
    </row>
    <row r="9594" spans="1:60">
      <c r="A9594">
        <v>318086</v>
      </c>
      <c r="B9594">
        <v>37</v>
      </c>
      <c r="C9594" t="s">
        <v>15599</v>
      </c>
      <c r="D9594">
        <v>41</v>
      </c>
      <c r="E9594">
        <v>72</v>
      </c>
      <c r="F9594">
        <v>2012</v>
      </c>
      <c r="G9594">
        <v>11</v>
      </c>
      <c r="H9594">
        <v>9</v>
      </c>
      <c r="J9594">
        <v>39</v>
      </c>
      <c r="P9594" t="str">
        <f t="shared" si="895"/>
        <v>39</v>
      </c>
      <c r="Q9594">
        <v>1</v>
      </c>
      <c r="R9594">
        <v>1</v>
      </c>
      <c r="S9594">
        <v>2</v>
      </c>
      <c r="U9594" t="s">
        <v>44</v>
      </c>
      <c r="V9594">
        <v>1</v>
      </c>
      <c r="W9594" t="str">
        <f t="shared" si="896"/>
        <v>KENNEMER, BILL</v>
      </c>
      <c r="X9594" t="s">
        <v>15733</v>
      </c>
      <c r="Y9594">
        <v>200</v>
      </c>
      <c r="Z9594">
        <v>200</v>
      </c>
      <c r="AA9594">
        <v>1</v>
      </c>
      <c r="AB9594">
        <v>18748</v>
      </c>
      <c r="AC9594">
        <v>1</v>
      </c>
      <c r="AH9594">
        <f t="shared" si="897"/>
        <v>30556</v>
      </c>
      <c r="AI9594">
        <f t="shared" si="898"/>
        <v>11045</v>
      </c>
      <c r="AJ9594">
        <f t="shared" si="899"/>
        <v>18748</v>
      </c>
      <c r="AK9594">
        <f t="shared" si="900"/>
        <v>763</v>
      </c>
      <c r="AT9594">
        <v>0</v>
      </c>
      <c r="AU9594">
        <v>0</v>
      </c>
      <c r="AW9594" t="s">
        <v>15734</v>
      </c>
      <c r="AX9594" t="s">
        <v>331</v>
      </c>
    </row>
    <row r="9595" spans="1:60">
      <c r="A9595">
        <v>318088</v>
      </c>
      <c r="B9595">
        <v>37</v>
      </c>
      <c r="C9595" t="s">
        <v>15599</v>
      </c>
      <c r="D9595">
        <v>41</v>
      </c>
      <c r="E9595">
        <v>72</v>
      </c>
      <c r="F9595">
        <v>2012</v>
      </c>
      <c r="G9595">
        <v>11</v>
      </c>
      <c r="H9595">
        <v>9</v>
      </c>
      <c r="J9595">
        <v>40</v>
      </c>
      <c r="P9595" t="str">
        <f t="shared" si="895"/>
        <v>40</v>
      </c>
      <c r="Q9595">
        <v>1</v>
      </c>
      <c r="R9595">
        <v>1</v>
      </c>
      <c r="S9595">
        <v>2</v>
      </c>
      <c r="U9595" t="s">
        <v>44</v>
      </c>
      <c r="V9595">
        <v>1</v>
      </c>
      <c r="W9595" t="str">
        <f t="shared" si="896"/>
        <v>BARTON, BRENT</v>
      </c>
      <c r="X9595" t="s">
        <v>15612</v>
      </c>
      <c r="Y9595">
        <v>100</v>
      </c>
      <c r="Z9595">
        <v>100</v>
      </c>
      <c r="AA9595">
        <v>0</v>
      </c>
      <c r="AB9595">
        <v>14083</v>
      </c>
      <c r="AC9595">
        <v>1</v>
      </c>
      <c r="AH9595">
        <f t="shared" si="897"/>
        <v>27818</v>
      </c>
      <c r="AI9595">
        <f t="shared" si="898"/>
        <v>14083</v>
      </c>
      <c r="AJ9595">
        <f t="shared" si="899"/>
        <v>13735</v>
      </c>
      <c r="AK9595">
        <f t="shared" si="900"/>
        <v>0</v>
      </c>
      <c r="AT9595">
        <v>0</v>
      </c>
      <c r="AU9595">
        <v>0</v>
      </c>
      <c r="AW9595" t="s">
        <v>386</v>
      </c>
      <c r="AX9595" t="s">
        <v>475</v>
      </c>
    </row>
    <row r="9596" spans="1:60">
      <c r="A9596">
        <v>318087</v>
      </c>
      <c r="B9596">
        <v>37</v>
      </c>
      <c r="C9596" t="s">
        <v>15599</v>
      </c>
      <c r="D9596">
        <v>41</v>
      </c>
      <c r="E9596">
        <v>72</v>
      </c>
      <c r="F9596">
        <v>2012</v>
      </c>
      <c r="G9596">
        <v>11</v>
      </c>
      <c r="H9596">
        <v>9</v>
      </c>
      <c r="J9596">
        <v>40</v>
      </c>
      <c r="P9596" t="str">
        <f t="shared" si="895"/>
        <v>40</v>
      </c>
      <c r="Q9596">
        <v>1</v>
      </c>
      <c r="R9596">
        <v>1</v>
      </c>
      <c r="S9596">
        <v>2</v>
      </c>
      <c r="U9596" t="s">
        <v>44</v>
      </c>
      <c r="V9596">
        <v>1</v>
      </c>
      <c r="W9596" t="str">
        <f t="shared" si="896"/>
        <v>NEWGARD, STEVE</v>
      </c>
      <c r="X9596" t="s">
        <v>15788</v>
      </c>
      <c r="Y9596">
        <v>200</v>
      </c>
      <c r="Z9596">
        <v>200</v>
      </c>
      <c r="AA9596">
        <v>0</v>
      </c>
      <c r="AB9596">
        <v>13735</v>
      </c>
      <c r="AC9596">
        <v>0</v>
      </c>
      <c r="AH9596">
        <f t="shared" si="897"/>
        <v>27818</v>
      </c>
      <c r="AI9596">
        <f t="shared" si="898"/>
        <v>14083</v>
      </c>
      <c r="AJ9596">
        <f t="shared" si="899"/>
        <v>13735</v>
      </c>
      <c r="AK9596">
        <f t="shared" si="900"/>
        <v>0</v>
      </c>
      <c r="AT9596">
        <v>0</v>
      </c>
      <c r="AU9596">
        <v>0</v>
      </c>
      <c r="AW9596" t="s">
        <v>15789</v>
      </c>
      <c r="AX9596" t="s">
        <v>344</v>
      </c>
    </row>
    <row r="9597" spans="1:60">
      <c r="A9597">
        <v>318089</v>
      </c>
      <c r="B9597">
        <v>37</v>
      </c>
      <c r="C9597" t="s">
        <v>15599</v>
      </c>
      <c r="D9597">
        <v>41</v>
      </c>
      <c r="E9597">
        <v>72</v>
      </c>
      <c r="F9597">
        <v>2012</v>
      </c>
      <c r="G9597">
        <v>11</v>
      </c>
      <c r="H9597">
        <v>9</v>
      </c>
      <c r="J9597">
        <v>41</v>
      </c>
      <c r="P9597" t="str">
        <f t="shared" si="895"/>
        <v>41</v>
      </c>
      <c r="Q9597">
        <v>1</v>
      </c>
      <c r="R9597">
        <v>1</v>
      </c>
      <c r="S9597">
        <v>2</v>
      </c>
      <c r="U9597" t="s">
        <v>44</v>
      </c>
      <c r="V9597">
        <v>1</v>
      </c>
      <c r="W9597" t="str">
        <f t="shared" si="896"/>
        <v>MCMENAMIN, TIMOTHY E.</v>
      </c>
      <c r="X9597" t="s">
        <v>15776</v>
      </c>
      <c r="Y9597">
        <v>200</v>
      </c>
      <c r="Z9597">
        <v>200</v>
      </c>
      <c r="AA9597">
        <v>0</v>
      </c>
      <c r="AB9597">
        <v>8559</v>
      </c>
      <c r="AC9597">
        <v>0</v>
      </c>
      <c r="AH9597">
        <f t="shared" si="897"/>
        <v>31089</v>
      </c>
      <c r="AI9597">
        <f t="shared" si="898"/>
        <v>22530</v>
      </c>
      <c r="AJ9597">
        <f t="shared" si="899"/>
        <v>8559</v>
      </c>
      <c r="AK9597">
        <f t="shared" si="900"/>
        <v>0</v>
      </c>
      <c r="AT9597">
        <v>0</v>
      </c>
      <c r="AU9597">
        <v>0</v>
      </c>
      <c r="AW9597" t="s">
        <v>15777</v>
      </c>
      <c r="AX9597" t="s">
        <v>1761</v>
      </c>
      <c r="AY9597" t="s">
        <v>102</v>
      </c>
    </row>
    <row r="9598" spans="1:60">
      <c r="A9598">
        <v>318090</v>
      </c>
      <c r="B9598">
        <v>37</v>
      </c>
      <c r="C9598" t="s">
        <v>15599</v>
      </c>
      <c r="D9598">
        <v>41</v>
      </c>
      <c r="E9598">
        <v>72</v>
      </c>
      <c r="F9598">
        <v>2012</v>
      </c>
      <c r="G9598">
        <v>11</v>
      </c>
      <c r="H9598">
        <v>9</v>
      </c>
      <c r="J9598">
        <v>41</v>
      </c>
      <c r="P9598" t="str">
        <f t="shared" si="895"/>
        <v>41</v>
      </c>
      <c r="Q9598">
        <v>1</v>
      </c>
      <c r="R9598">
        <v>1</v>
      </c>
      <c r="S9598">
        <v>2</v>
      </c>
      <c r="U9598" t="s">
        <v>44</v>
      </c>
      <c r="V9598">
        <v>1</v>
      </c>
      <c r="W9598" t="str">
        <f t="shared" si="896"/>
        <v>TOMEI, CAROLYN</v>
      </c>
      <c r="X9598" t="s">
        <v>15839</v>
      </c>
      <c r="Y9598">
        <v>100</v>
      </c>
      <c r="Z9598">
        <v>100</v>
      </c>
      <c r="AA9598">
        <v>1</v>
      </c>
      <c r="AB9598">
        <v>22530</v>
      </c>
      <c r="AC9598">
        <v>1</v>
      </c>
      <c r="AH9598">
        <f t="shared" si="897"/>
        <v>31089</v>
      </c>
      <c r="AI9598">
        <f t="shared" si="898"/>
        <v>22530</v>
      </c>
      <c r="AJ9598">
        <f t="shared" si="899"/>
        <v>8559</v>
      </c>
      <c r="AK9598">
        <f t="shared" si="900"/>
        <v>0</v>
      </c>
      <c r="AT9598">
        <v>0</v>
      </c>
      <c r="AU9598">
        <v>0</v>
      </c>
      <c r="AW9598" t="s">
        <v>15840</v>
      </c>
      <c r="AX9598" t="s">
        <v>4004</v>
      </c>
    </row>
    <row r="9599" spans="1:60">
      <c r="A9599">
        <v>318091</v>
      </c>
      <c r="B9599">
        <v>37</v>
      </c>
      <c r="C9599" t="s">
        <v>15599</v>
      </c>
      <c r="D9599">
        <v>41</v>
      </c>
      <c r="E9599">
        <v>72</v>
      </c>
      <c r="F9599">
        <v>2012</v>
      </c>
      <c r="G9599">
        <v>11</v>
      </c>
      <c r="H9599">
        <v>9</v>
      </c>
      <c r="J9599">
        <v>42</v>
      </c>
      <c r="P9599" t="str">
        <f t="shared" si="895"/>
        <v>42</v>
      </c>
      <c r="Q9599">
        <v>1</v>
      </c>
      <c r="R9599">
        <v>1</v>
      </c>
      <c r="S9599">
        <v>2</v>
      </c>
      <c r="U9599" t="s">
        <v>44</v>
      </c>
      <c r="V9599">
        <v>1</v>
      </c>
      <c r="W9599" t="str">
        <f t="shared" si="896"/>
        <v>KOPELBAILEY, JULES</v>
      </c>
      <c r="X9599" t="s">
        <v>15747</v>
      </c>
      <c r="Y9599">
        <v>100</v>
      </c>
      <c r="Z9599">
        <v>100</v>
      </c>
      <c r="AA9599">
        <v>1</v>
      </c>
      <c r="AB9599">
        <v>27055</v>
      </c>
      <c r="AC9599">
        <v>1</v>
      </c>
      <c r="AH9599">
        <f t="shared" si="897"/>
        <v>27055</v>
      </c>
      <c r="AI9599">
        <f t="shared" si="898"/>
        <v>27055</v>
      </c>
      <c r="AJ9599">
        <f t="shared" si="899"/>
        <v>0</v>
      </c>
      <c r="AK9599">
        <f t="shared" si="900"/>
        <v>0</v>
      </c>
      <c r="AT9599">
        <v>0</v>
      </c>
      <c r="AU9599">
        <v>0</v>
      </c>
      <c r="AW9599" t="s">
        <v>15748</v>
      </c>
      <c r="AX9599" t="s">
        <v>15749</v>
      </c>
      <c r="BG9599" t="s">
        <v>7164</v>
      </c>
      <c r="BH9599">
        <v>1</v>
      </c>
    </row>
    <row r="9600" spans="1:60">
      <c r="A9600">
        <v>318092</v>
      </c>
      <c r="B9600">
        <v>37</v>
      </c>
      <c r="C9600" t="s">
        <v>15599</v>
      </c>
      <c r="D9600">
        <v>41</v>
      </c>
      <c r="E9600">
        <v>72</v>
      </c>
      <c r="F9600">
        <v>2012</v>
      </c>
      <c r="G9600">
        <v>11</v>
      </c>
      <c r="H9600">
        <v>9</v>
      </c>
      <c r="J9600">
        <v>43</v>
      </c>
      <c r="P9600" t="str">
        <f t="shared" si="895"/>
        <v>43</v>
      </c>
      <c r="Q9600">
        <v>1</v>
      </c>
      <c r="R9600">
        <v>1</v>
      </c>
      <c r="S9600">
        <v>2</v>
      </c>
      <c r="U9600" t="s">
        <v>44</v>
      </c>
      <c r="V9600">
        <v>1</v>
      </c>
      <c r="W9600" t="str">
        <f t="shared" si="896"/>
        <v>FREDERICK, LEW</v>
      </c>
      <c r="X9600" t="s">
        <v>15667</v>
      </c>
      <c r="Y9600">
        <v>100</v>
      </c>
      <c r="Z9600">
        <v>100</v>
      </c>
      <c r="AA9600">
        <v>1</v>
      </c>
      <c r="AB9600">
        <v>27623</v>
      </c>
      <c r="AC9600">
        <v>1</v>
      </c>
      <c r="AH9600">
        <f t="shared" si="897"/>
        <v>27623</v>
      </c>
      <c r="AI9600">
        <f t="shared" si="898"/>
        <v>27623</v>
      </c>
      <c r="AJ9600">
        <f t="shared" si="899"/>
        <v>0</v>
      </c>
      <c r="AK9600">
        <f t="shared" si="900"/>
        <v>0</v>
      </c>
      <c r="AT9600">
        <v>0</v>
      </c>
      <c r="AU9600">
        <v>0</v>
      </c>
      <c r="AW9600" t="s">
        <v>4361</v>
      </c>
      <c r="AX9600" t="s">
        <v>15609</v>
      </c>
    </row>
    <row r="9601" spans="1:60">
      <c r="A9601">
        <v>318093</v>
      </c>
      <c r="B9601">
        <v>37</v>
      </c>
      <c r="C9601" t="s">
        <v>15599</v>
      </c>
      <c r="D9601">
        <v>41</v>
      </c>
      <c r="E9601">
        <v>72</v>
      </c>
      <c r="F9601">
        <v>2012</v>
      </c>
      <c r="G9601">
        <v>11</v>
      </c>
      <c r="H9601">
        <v>9</v>
      </c>
      <c r="J9601">
        <v>44</v>
      </c>
      <c r="P9601" t="str">
        <f t="shared" si="895"/>
        <v>44</v>
      </c>
      <c r="Q9601">
        <v>1</v>
      </c>
      <c r="R9601">
        <v>1</v>
      </c>
      <c r="S9601">
        <v>2</v>
      </c>
      <c r="U9601" t="s">
        <v>44</v>
      </c>
      <c r="V9601">
        <v>1</v>
      </c>
      <c r="W9601" t="str">
        <f t="shared" si="896"/>
        <v>HARRINGTON, MICHAEL</v>
      </c>
      <c r="X9601" t="s">
        <v>15704</v>
      </c>
      <c r="Y9601">
        <v>200</v>
      </c>
      <c r="Z9601">
        <v>200</v>
      </c>
      <c r="AA9601">
        <v>0</v>
      </c>
      <c r="AB9601">
        <v>3557</v>
      </c>
      <c r="AC9601">
        <v>0</v>
      </c>
      <c r="AH9601">
        <f t="shared" si="897"/>
        <v>26792</v>
      </c>
      <c r="AI9601">
        <f t="shared" si="898"/>
        <v>23235</v>
      </c>
      <c r="AJ9601">
        <f t="shared" si="899"/>
        <v>3557</v>
      </c>
      <c r="AK9601">
        <f t="shared" si="900"/>
        <v>0</v>
      </c>
      <c r="AT9601">
        <v>0</v>
      </c>
      <c r="AU9601">
        <v>0</v>
      </c>
      <c r="AW9601" t="s">
        <v>7363</v>
      </c>
      <c r="AX9601" t="s">
        <v>657</v>
      </c>
    </row>
    <row r="9602" spans="1:60">
      <c r="A9602">
        <v>318094</v>
      </c>
      <c r="B9602">
        <v>37</v>
      </c>
      <c r="C9602" t="s">
        <v>15599</v>
      </c>
      <c r="D9602">
        <v>41</v>
      </c>
      <c r="E9602">
        <v>72</v>
      </c>
      <c r="F9602">
        <v>2012</v>
      </c>
      <c r="G9602">
        <v>11</v>
      </c>
      <c r="H9602">
        <v>9</v>
      </c>
      <c r="J9602">
        <v>44</v>
      </c>
      <c r="P9602" t="str">
        <f t="shared" si="895"/>
        <v>44</v>
      </c>
      <c r="Q9602">
        <v>1</v>
      </c>
      <c r="R9602">
        <v>1</v>
      </c>
      <c r="S9602">
        <v>2</v>
      </c>
      <c r="U9602" t="s">
        <v>44</v>
      </c>
      <c r="V9602">
        <v>1</v>
      </c>
      <c r="W9602" t="str">
        <f t="shared" si="896"/>
        <v>KOTEK, TINA</v>
      </c>
      <c r="X9602" t="s">
        <v>15750</v>
      </c>
      <c r="Y9602">
        <v>100</v>
      </c>
      <c r="Z9602">
        <v>100</v>
      </c>
      <c r="AA9602">
        <v>1</v>
      </c>
      <c r="AB9602">
        <v>23235</v>
      </c>
      <c r="AC9602">
        <v>1</v>
      </c>
      <c r="AH9602">
        <f t="shared" si="897"/>
        <v>26792</v>
      </c>
      <c r="AI9602">
        <f t="shared" si="898"/>
        <v>23235</v>
      </c>
      <c r="AJ9602">
        <f t="shared" si="899"/>
        <v>3557</v>
      </c>
      <c r="AK9602">
        <f t="shared" si="900"/>
        <v>0</v>
      </c>
      <c r="AT9602">
        <v>0</v>
      </c>
      <c r="AU9602">
        <v>0</v>
      </c>
      <c r="AW9602" t="s">
        <v>15751</v>
      </c>
      <c r="AX9602" t="s">
        <v>3988</v>
      </c>
    </row>
    <row r="9603" spans="1:60">
      <c r="A9603">
        <v>318096</v>
      </c>
      <c r="B9603">
        <v>37</v>
      </c>
      <c r="C9603" t="s">
        <v>15599</v>
      </c>
      <c r="D9603">
        <v>41</v>
      </c>
      <c r="E9603">
        <v>72</v>
      </c>
      <c r="F9603">
        <v>2012</v>
      </c>
      <c r="G9603">
        <v>11</v>
      </c>
      <c r="H9603">
        <v>9</v>
      </c>
      <c r="J9603">
        <v>45</v>
      </c>
      <c r="P9603" t="str">
        <f t="shared" si="895"/>
        <v>45</v>
      </c>
      <c r="Q9603">
        <v>1</v>
      </c>
      <c r="R9603">
        <v>1</v>
      </c>
      <c r="S9603">
        <v>2</v>
      </c>
      <c r="U9603" t="s">
        <v>44</v>
      </c>
      <c r="V9603">
        <v>1</v>
      </c>
      <c r="W9603" t="str">
        <f t="shared" si="896"/>
        <v>DEMBROW, MICHAEL E.</v>
      </c>
      <c r="X9603" t="s">
        <v>15646</v>
      </c>
      <c r="Y9603">
        <v>100</v>
      </c>
      <c r="Z9603">
        <v>100</v>
      </c>
      <c r="AA9603">
        <v>1</v>
      </c>
      <c r="AB9603">
        <v>24403</v>
      </c>
      <c r="AC9603">
        <v>1</v>
      </c>
      <c r="AH9603">
        <f t="shared" si="897"/>
        <v>29580</v>
      </c>
      <c r="AI9603">
        <f t="shared" si="898"/>
        <v>24403</v>
      </c>
      <c r="AJ9603">
        <f t="shared" si="899"/>
        <v>5177</v>
      </c>
      <c r="AK9603">
        <f t="shared" si="900"/>
        <v>0</v>
      </c>
      <c r="AT9603">
        <v>0</v>
      </c>
      <c r="AU9603">
        <v>0</v>
      </c>
      <c r="AW9603" t="s">
        <v>15647</v>
      </c>
      <c r="AX9603" t="s">
        <v>657</v>
      </c>
    </row>
    <row r="9604" spans="1:60">
      <c r="A9604">
        <v>318095</v>
      </c>
      <c r="B9604">
        <v>37</v>
      </c>
      <c r="C9604" t="s">
        <v>15599</v>
      </c>
      <c r="D9604">
        <v>41</v>
      </c>
      <c r="E9604">
        <v>72</v>
      </c>
      <c r="F9604">
        <v>2012</v>
      </c>
      <c r="G9604">
        <v>11</v>
      </c>
      <c r="H9604">
        <v>9</v>
      </c>
      <c r="J9604">
        <v>45</v>
      </c>
      <c r="P9604" t="str">
        <f t="shared" ref="P9604:P9667" si="901">_xlfn.CONCAT(I9604,J9604,K9604,L9604)</f>
        <v>45</v>
      </c>
      <c r="Q9604">
        <v>1</v>
      </c>
      <c r="R9604">
        <v>1</v>
      </c>
      <c r="S9604">
        <v>2</v>
      </c>
      <c r="U9604" t="s">
        <v>44</v>
      </c>
      <c r="V9604">
        <v>1</v>
      </c>
      <c r="W9604" t="str">
        <f t="shared" ref="W9604:W9667" si="902">X9604</f>
        <v>GURNEY, ANNEMARIE</v>
      </c>
      <c r="X9604" t="s">
        <v>15690</v>
      </c>
      <c r="Y9604">
        <v>200</v>
      </c>
      <c r="Z9604">
        <v>200</v>
      </c>
      <c r="AA9604">
        <v>0</v>
      </c>
      <c r="AB9604">
        <v>5177</v>
      </c>
      <c r="AC9604">
        <v>0</v>
      </c>
      <c r="AH9604">
        <f t="shared" ref="AH9604:AH9667" si="903">SUMIFS($AB:$AB,$C:$C,$C9604,$P:$P,$P9604,$F:$F,$F9604,$H:$H,$H9604)</f>
        <v>29580</v>
      </c>
      <c r="AI9604">
        <f t="shared" ref="AI9604:AI9667" si="904">SUMIFS($AB:$AB,$C:$C,$C9604,$P:$P,$P9604,$F:$F,$F9604,$Z:$Z,100,$H:$H,$H9604)</f>
        <v>24403</v>
      </c>
      <c r="AJ9604">
        <f t="shared" ref="AJ9604:AJ9667" si="905">SUMIFS($AB:$AB,$C:$C,$C9604,$P:$P,$P9604,$F:$F,$F9604,$Z:$Z,200,$H:$H,$H9604)</f>
        <v>5177</v>
      </c>
      <c r="AK9604">
        <f t="shared" ref="AK9604:AK9667" si="906">SUMIFS($AB:$AB,$C:$C,$C9604,$P:$P,$P9604,$F:$F,$F9604,$Z:$Z,"&lt;&gt;200",$Z:$Z,"&lt;&gt;100",$H:$H,$H9604)</f>
        <v>0</v>
      </c>
      <c r="AT9604">
        <v>0</v>
      </c>
      <c r="AU9604">
        <v>0</v>
      </c>
      <c r="AW9604" t="s">
        <v>15691</v>
      </c>
      <c r="AX9604" t="s">
        <v>334</v>
      </c>
      <c r="AY9604" t="s">
        <v>1672</v>
      </c>
    </row>
    <row r="9605" spans="1:60">
      <c r="A9605">
        <v>318097</v>
      </c>
      <c r="B9605">
        <v>37</v>
      </c>
      <c r="C9605" t="s">
        <v>15599</v>
      </c>
      <c r="D9605">
        <v>41</v>
      </c>
      <c r="E9605">
        <v>72</v>
      </c>
      <c r="F9605">
        <v>2012</v>
      </c>
      <c r="G9605">
        <v>11</v>
      </c>
      <c r="H9605">
        <v>9</v>
      </c>
      <c r="J9605">
        <v>46</v>
      </c>
      <c r="P9605" t="str">
        <f t="shared" si="901"/>
        <v>46</v>
      </c>
      <c r="Q9605">
        <v>1</v>
      </c>
      <c r="R9605">
        <v>1</v>
      </c>
      <c r="S9605">
        <v>2</v>
      </c>
      <c r="U9605" t="s">
        <v>44</v>
      </c>
      <c r="V9605">
        <v>1</v>
      </c>
      <c r="W9605" t="str">
        <f t="shared" si="902"/>
        <v>KENYGUYER, ALISSA</v>
      </c>
      <c r="X9605" t="s">
        <v>15735</v>
      </c>
      <c r="Y9605">
        <v>100</v>
      </c>
      <c r="Z9605">
        <v>100</v>
      </c>
      <c r="AA9605">
        <v>0</v>
      </c>
      <c r="AB9605">
        <v>19945</v>
      </c>
      <c r="AC9605">
        <v>1</v>
      </c>
      <c r="AH9605">
        <f t="shared" si="903"/>
        <v>19945</v>
      </c>
      <c r="AI9605">
        <f t="shared" si="904"/>
        <v>19945</v>
      </c>
      <c r="AJ9605">
        <f t="shared" si="905"/>
        <v>0</v>
      </c>
      <c r="AK9605">
        <f t="shared" si="906"/>
        <v>0</v>
      </c>
      <c r="AT9605">
        <v>0</v>
      </c>
      <c r="AU9605">
        <v>0</v>
      </c>
      <c r="AW9605" t="s">
        <v>15736</v>
      </c>
      <c r="AX9605" t="s">
        <v>15737</v>
      </c>
      <c r="BG9605" t="s">
        <v>15738</v>
      </c>
      <c r="BH9605">
        <v>1</v>
      </c>
    </row>
    <row r="9606" spans="1:60">
      <c r="A9606">
        <v>318098</v>
      </c>
      <c r="B9606">
        <v>37</v>
      </c>
      <c r="C9606" t="s">
        <v>15599</v>
      </c>
      <c r="D9606">
        <v>41</v>
      </c>
      <c r="E9606">
        <v>72</v>
      </c>
      <c r="F9606">
        <v>2012</v>
      </c>
      <c r="G9606">
        <v>11</v>
      </c>
      <c r="H9606">
        <v>9</v>
      </c>
      <c r="J9606">
        <v>47</v>
      </c>
      <c r="P9606" t="str">
        <f t="shared" si="901"/>
        <v>47</v>
      </c>
      <c r="Q9606">
        <v>1</v>
      </c>
      <c r="R9606">
        <v>1</v>
      </c>
      <c r="S9606">
        <v>2</v>
      </c>
      <c r="U9606" t="s">
        <v>44</v>
      </c>
      <c r="V9606">
        <v>1</v>
      </c>
      <c r="W9606" t="str">
        <f t="shared" si="902"/>
        <v>NELSON, MAGGIE</v>
      </c>
      <c r="X9606" t="s">
        <v>15786</v>
      </c>
      <c r="Y9606">
        <v>200</v>
      </c>
      <c r="Z9606">
        <v>200</v>
      </c>
      <c r="AA9606">
        <v>0</v>
      </c>
      <c r="AB9606">
        <v>6773</v>
      </c>
      <c r="AC9606">
        <v>0</v>
      </c>
      <c r="AH9606">
        <f t="shared" si="903"/>
        <v>19435</v>
      </c>
      <c r="AI9606">
        <f t="shared" si="904"/>
        <v>12662</v>
      </c>
      <c r="AJ9606">
        <f t="shared" si="905"/>
        <v>6773</v>
      </c>
      <c r="AK9606">
        <f t="shared" si="906"/>
        <v>0</v>
      </c>
      <c r="AT9606">
        <v>0</v>
      </c>
      <c r="AU9606">
        <v>0</v>
      </c>
      <c r="AW9606" t="s">
        <v>2031</v>
      </c>
      <c r="AX9606" t="s">
        <v>11399</v>
      </c>
    </row>
    <row r="9607" spans="1:60">
      <c r="A9607">
        <v>318099</v>
      </c>
      <c r="B9607">
        <v>37</v>
      </c>
      <c r="C9607" t="s">
        <v>15599</v>
      </c>
      <c r="D9607">
        <v>41</v>
      </c>
      <c r="E9607">
        <v>72</v>
      </c>
      <c r="F9607">
        <v>2012</v>
      </c>
      <c r="G9607">
        <v>11</v>
      </c>
      <c r="H9607">
        <v>9</v>
      </c>
      <c r="J9607">
        <v>47</v>
      </c>
      <c r="P9607" t="str">
        <f t="shared" si="901"/>
        <v>47</v>
      </c>
      <c r="Q9607">
        <v>1</v>
      </c>
      <c r="R9607">
        <v>1</v>
      </c>
      <c r="S9607">
        <v>2</v>
      </c>
      <c r="U9607" t="s">
        <v>44</v>
      </c>
      <c r="V9607">
        <v>1</v>
      </c>
      <c r="W9607" t="str">
        <f t="shared" si="902"/>
        <v>VEGAPEDERSON, JESSICA</v>
      </c>
      <c r="X9607" t="s">
        <v>15845</v>
      </c>
      <c r="Y9607">
        <v>100</v>
      </c>
      <c r="Z9607">
        <v>100</v>
      </c>
      <c r="AA9607">
        <v>0</v>
      </c>
      <c r="AB9607">
        <v>12662</v>
      </c>
      <c r="AC9607">
        <v>1</v>
      </c>
      <c r="AH9607">
        <f t="shared" si="903"/>
        <v>19435</v>
      </c>
      <c r="AI9607">
        <f t="shared" si="904"/>
        <v>12662</v>
      </c>
      <c r="AJ9607">
        <f t="shared" si="905"/>
        <v>6773</v>
      </c>
      <c r="AK9607">
        <f t="shared" si="906"/>
        <v>0</v>
      </c>
      <c r="AT9607">
        <v>0</v>
      </c>
      <c r="AU9607">
        <v>0</v>
      </c>
      <c r="AW9607" t="s">
        <v>15846</v>
      </c>
      <c r="AX9607" t="s">
        <v>4567</v>
      </c>
      <c r="BG9607" t="s">
        <v>9802</v>
      </c>
      <c r="BH9607">
        <v>1</v>
      </c>
    </row>
    <row r="9608" spans="1:60">
      <c r="A9608">
        <v>318101</v>
      </c>
      <c r="B9608">
        <v>37</v>
      </c>
      <c r="C9608" t="s">
        <v>15599</v>
      </c>
      <c r="D9608">
        <v>41</v>
      </c>
      <c r="E9608">
        <v>72</v>
      </c>
      <c r="F9608">
        <v>2012</v>
      </c>
      <c r="G9608">
        <v>11</v>
      </c>
      <c r="H9608">
        <v>9</v>
      </c>
      <c r="J9608">
        <v>48</v>
      </c>
      <c r="P9608" t="str">
        <f t="shared" si="901"/>
        <v>48</v>
      </c>
      <c r="Q9608">
        <v>1</v>
      </c>
      <c r="R9608">
        <v>1</v>
      </c>
      <c r="S9608">
        <v>2</v>
      </c>
      <c r="U9608" t="s">
        <v>44</v>
      </c>
      <c r="V9608">
        <v>1</v>
      </c>
      <c r="W9608" t="str">
        <f t="shared" si="902"/>
        <v>REARDON, JEFF</v>
      </c>
      <c r="X9608" t="s">
        <v>15804</v>
      </c>
      <c r="Y9608">
        <v>100</v>
      </c>
      <c r="Z9608">
        <v>100</v>
      </c>
      <c r="AA9608">
        <v>0</v>
      </c>
      <c r="AB9608">
        <v>13967</v>
      </c>
      <c r="AC9608">
        <v>1</v>
      </c>
      <c r="AH9608">
        <f t="shared" si="903"/>
        <v>20222</v>
      </c>
      <c r="AI9608">
        <f t="shared" si="904"/>
        <v>13967</v>
      </c>
      <c r="AJ9608">
        <f t="shared" si="905"/>
        <v>6255</v>
      </c>
      <c r="AK9608">
        <f t="shared" si="906"/>
        <v>0</v>
      </c>
      <c r="AT9608">
        <v>0</v>
      </c>
      <c r="AU9608">
        <v>0</v>
      </c>
      <c r="AW9608" t="s">
        <v>5777</v>
      </c>
      <c r="AX9608" t="s">
        <v>452</v>
      </c>
    </row>
    <row r="9609" spans="1:60">
      <c r="A9609">
        <v>318100</v>
      </c>
      <c r="B9609">
        <v>37</v>
      </c>
      <c r="C9609" t="s">
        <v>15599</v>
      </c>
      <c r="D9609">
        <v>41</v>
      </c>
      <c r="E9609">
        <v>72</v>
      </c>
      <c r="F9609">
        <v>2012</v>
      </c>
      <c r="G9609">
        <v>11</v>
      </c>
      <c r="H9609">
        <v>9</v>
      </c>
      <c r="J9609">
        <v>48</v>
      </c>
      <c r="P9609" t="str">
        <f t="shared" si="901"/>
        <v>48</v>
      </c>
      <c r="Q9609">
        <v>1</v>
      </c>
      <c r="R9609">
        <v>1</v>
      </c>
      <c r="S9609">
        <v>2</v>
      </c>
      <c r="U9609" t="s">
        <v>44</v>
      </c>
      <c r="V9609">
        <v>1</v>
      </c>
      <c r="W9609" t="str">
        <f t="shared" si="902"/>
        <v>YELLOTT, GEORGE SONNY</v>
      </c>
      <c r="X9609" t="s">
        <v>15865</v>
      </c>
      <c r="Y9609">
        <v>200</v>
      </c>
      <c r="Z9609">
        <v>200</v>
      </c>
      <c r="AA9609">
        <v>0</v>
      </c>
      <c r="AB9609">
        <v>6255</v>
      </c>
      <c r="AC9609">
        <v>0</v>
      </c>
      <c r="AH9609">
        <f t="shared" si="903"/>
        <v>20222</v>
      </c>
      <c r="AI9609">
        <f t="shared" si="904"/>
        <v>13967</v>
      </c>
      <c r="AJ9609">
        <f t="shared" si="905"/>
        <v>6255</v>
      </c>
      <c r="AK9609">
        <f t="shared" si="906"/>
        <v>0</v>
      </c>
      <c r="AT9609">
        <v>0</v>
      </c>
      <c r="AU9609">
        <v>0</v>
      </c>
      <c r="AW9609" t="s">
        <v>15866</v>
      </c>
      <c r="AX9609" t="s">
        <v>1087</v>
      </c>
      <c r="AY9609" t="s">
        <v>397</v>
      </c>
    </row>
    <row r="9610" spans="1:60">
      <c r="A9610">
        <v>318103</v>
      </c>
      <c r="B9610">
        <v>37</v>
      </c>
      <c r="C9610" t="s">
        <v>15599</v>
      </c>
      <c r="D9610">
        <v>41</v>
      </c>
      <c r="E9610">
        <v>72</v>
      </c>
      <c r="F9610">
        <v>2012</v>
      </c>
      <c r="G9610">
        <v>11</v>
      </c>
      <c r="H9610">
        <v>9</v>
      </c>
      <c r="J9610">
        <v>49</v>
      </c>
      <c r="P9610" t="str">
        <f t="shared" si="901"/>
        <v>49</v>
      </c>
      <c r="Q9610">
        <v>1</v>
      </c>
      <c r="R9610">
        <v>1</v>
      </c>
      <c r="S9610">
        <v>2</v>
      </c>
      <c r="U9610" t="s">
        <v>44</v>
      </c>
      <c r="V9610">
        <v>1</v>
      </c>
      <c r="W9610" t="str">
        <f t="shared" si="902"/>
        <v>GORSEK, CHRIS</v>
      </c>
      <c r="X9610" t="s">
        <v>15684</v>
      </c>
      <c r="Y9610">
        <v>100</v>
      </c>
      <c r="Z9610">
        <v>100</v>
      </c>
      <c r="AA9610">
        <v>0</v>
      </c>
      <c r="AB9610">
        <v>11459</v>
      </c>
      <c r="AC9610">
        <v>1</v>
      </c>
      <c r="AH9610">
        <f t="shared" si="903"/>
        <v>21061</v>
      </c>
      <c r="AI9610">
        <f t="shared" si="904"/>
        <v>11459</v>
      </c>
      <c r="AJ9610">
        <f t="shared" si="905"/>
        <v>9602</v>
      </c>
      <c r="AK9610">
        <f t="shared" si="906"/>
        <v>0</v>
      </c>
      <c r="AT9610">
        <v>0</v>
      </c>
      <c r="AU9610">
        <v>0</v>
      </c>
      <c r="AW9610" t="s">
        <v>15685</v>
      </c>
      <c r="AX9610" t="s">
        <v>349</v>
      </c>
    </row>
    <row r="9611" spans="1:60">
      <c r="A9611">
        <v>318102</v>
      </c>
      <c r="B9611">
        <v>37</v>
      </c>
      <c r="C9611" t="s">
        <v>15599</v>
      </c>
      <c r="D9611">
        <v>41</v>
      </c>
      <c r="E9611">
        <v>72</v>
      </c>
      <c r="F9611">
        <v>2012</v>
      </c>
      <c r="G9611">
        <v>11</v>
      </c>
      <c r="H9611">
        <v>9</v>
      </c>
      <c r="J9611">
        <v>49</v>
      </c>
      <c r="P9611" t="str">
        <f t="shared" si="901"/>
        <v>49</v>
      </c>
      <c r="Q9611">
        <v>1</v>
      </c>
      <c r="R9611">
        <v>1</v>
      </c>
      <c r="S9611">
        <v>2</v>
      </c>
      <c r="U9611" t="s">
        <v>44</v>
      </c>
      <c r="V9611">
        <v>1</v>
      </c>
      <c r="W9611" t="str">
        <f t="shared" si="902"/>
        <v>WAND, MATTHEW</v>
      </c>
      <c r="X9611" t="s">
        <v>15853</v>
      </c>
      <c r="Y9611">
        <v>200</v>
      </c>
      <c r="Z9611">
        <v>200</v>
      </c>
      <c r="AA9611">
        <v>1</v>
      </c>
      <c r="AB9611">
        <v>9602</v>
      </c>
      <c r="AC9611">
        <v>0</v>
      </c>
      <c r="AH9611">
        <f t="shared" si="903"/>
        <v>21061</v>
      </c>
      <c r="AI9611">
        <f t="shared" si="904"/>
        <v>11459</v>
      </c>
      <c r="AJ9611">
        <f t="shared" si="905"/>
        <v>9602</v>
      </c>
      <c r="AK9611">
        <f t="shared" si="906"/>
        <v>0</v>
      </c>
      <c r="AT9611">
        <v>0</v>
      </c>
      <c r="AU9611">
        <v>0</v>
      </c>
      <c r="AW9611" t="s">
        <v>15854</v>
      </c>
      <c r="AX9611" t="s">
        <v>423</v>
      </c>
    </row>
    <row r="9612" spans="1:60">
      <c r="A9612">
        <v>318104</v>
      </c>
      <c r="B9612">
        <v>37</v>
      </c>
      <c r="C9612" t="s">
        <v>15599</v>
      </c>
      <c r="D9612">
        <v>41</v>
      </c>
      <c r="E9612">
        <v>72</v>
      </c>
      <c r="F9612">
        <v>2012</v>
      </c>
      <c r="G9612">
        <v>11</v>
      </c>
      <c r="H9612">
        <v>9</v>
      </c>
      <c r="J9612">
        <v>50</v>
      </c>
      <c r="P9612" t="str">
        <f t="shared" si="901"/>
        <v>50</v>
      </c>
      <c r="Q9612">
        <v>1</v>
      </c>
      <c r="R9612">
        <v>1</v>
      </c>
      <c r="S9612">
        <v>2</v>
      </c>
      <c r="U9612" t="s">
        <v>44</v>
      </c>
      <c r="V9612">
        <v>1</v>
      </c>
      <c r="W9612" t="str">
        <f t="shared" si="902"/>
        <v>BOETTCHER, LOGAN</v>
      </c>
      <c r="X9612" t="s">
        <v>15620</v>
      </c>
      <c r="Y9612">
        <v>200</v>
      </c>
      <c r="Z9612">
        <v>200</v>
      </c>
      <c r="AA9612">
        <v>0</v>
      </c>
      <c r="AB9612">
        <v>7037</v>
      </c>
      <c r="AC9612">
        <v>0</v>
      </c>
      <c r="AH9612">
        <f t="shared" si="903"/>
        <v>20893</v>
      </c>
      <c r="AI9612">
        <f t="shared" si="904"/>
        <v>13856</v>
      </c>
      <c r="AJ9612">
        <f t="shared" si="905"/>
        <v>7037</v>
      </c>
      <c r="AK9612">
        <f t="shared" si="906"/>
        <v>0</v>
      </c>
      <c r="AT9612">
        <v>0</v>
      </c>
      <c r="AU9612">
        <v>0</v>
      </c>
      <c r="AW9612" t="s">
        <v>15621</v>
      </c>
      <c r="AX9612" t="s">
        <v>1976</v>
      </c>
    </row>
    <row r="9613" spans="1:60">
      <c r="A9613">
        <v>318105</v>
      </c>
      <c r="B9613">
        <v>37</v>
      </c>
      <c r="C9613" t="s">
        <v>15599</v>
      </c>
      <c r="D9613">
        <v>41</v>
      </c>
      <c r="E9613">
        <v>72</v>
      </c>
      <c r="F9613">
        <v>2012</v>
      </c>
      <c r="G9613">
        <v>11</v>
      </c>
      <c r="H9613">
        <v>9</v>
      </c>
      <c r="J9613">
        <v>50</v>
      </c>
      <c r="P9613" t="str">
        <f t="shared" si="901"/>
        <v>50</v>
      </c>
      <c r="Q9613">
        <v>1</v>
      </c>
      <c r="R9613">
        <v>1</v>
      </c>
      <c r="S9613">
        <v>2</v>
      </c>
      <c r="U9613" t="s">
        <v>44</v>
      </c>
      <c r="V9613">
        <v>1</v>
      </c>
      <c r="W9613" t="str">
        <f t="shared" si="902"/>
        <v>MATTHEWS, GREG</v>
      </c>
      <c r="X9613" t="s">
        <v>15769</v>
      </c>
      <c r="Y9613">
        <v>100</v>
      </c>
      <c r="Z9613">
        <v>100</v>
      </c>
      <c r="AA9613">
        <v>1</v>
      </c>
      <c r="AB9613">
        <v>13856</v>
      </c>
      <c r="AC9613">
        <v>1</v>
      </c>
      <c r="AH9613">
        <f t="shared" si="903"/>
        <v>20893</v>
      </c>
      <c r="AI9613">
        <f t="shared" si="904"/>
        <v>13856</v>
      </c>
      <c r="AJ9613">
        <f t="shared" si="905"/>
        <v>7037</v>
      </c>
      <c r="AK9613">
        <f t="shared" si="906"/>
        <v>0</v>
      </c>
      <c r="AT9613">
        <v>0</v>
      </c>
      <c r="AU9613">
        <v>0</v>
      </c>
      <c r="AW9613" t="s">
        <v>6630</v>
      </c>
      <c r="AX9613" t="s">
        <v>492</v>
      </c>
    </row>
    <row r="9614" spans="1:60">
      <c r="A9614">
        <v>318107</v>
      </c>
      <c r="B9614">
        <v>37</v>
      </c>
      <c r="C9614" t="s">
        <v>15599</v>
      </c>
      <c r="D9614">
        <v>41</v>
      </c>
      <c r="E9614">
        <v>72</v>
      </c>
      <c r="F9614">
        <v>2012</v>
      </c>
      <c r="G9614">
        <v>11</v>
      </c>
      <c r="H9614">
        <v>9</v>
      </c>
      <c r="J9614">
        <v>51</v>
      </c>
      <c r="P9614" t="str">
        <f t="shared" si="901"/>
        <v>51</v>
      </c>
      <c r="Q9614">
        <v>1</v>
      </c>
      <c r="R9614">
        <v>1</v>
      </c>
      <c r="S9614">
        <v>2</v>
      </c>
      <c r="U9614" t="s">
        <v>44</v>
      </c>
      <c r="V9614">
        <v>1</v>
      </c>
      <c r="W9614" t="str">
        <f t="shared" si="902"/>
        <v>FAGAN, SHEMIA</v>
      </c>
      <c r="X9614" t="s">
        <v>15657</v>
      </c>
      <c r="Y9614">
        <v>100</v>
      </c>
      <c r="Z9614">
        <v>100</v>
      </c>
      <c r="AA9614">
        <v>0</v>
      </c>
      <c r="AB9614">
        <v>12584</v>
      </c>
      <c r="AC9614">
        <v>1</v>
      </c>
      <c r="AH9614">
        <f t="shared" si="903"/>
        <v>23783</v>
      </c>
      <c r="AI9614">
        <f t="shared" si="904"/>
        <v>12584</v>
      </c>
      <c r="AJ9614">
        <f t="shared" si="905"/>
        <v>11199</v>
      </c>
      <c r="AK9614">
        <f t="shared" si="906"/>
        <v>0</v>
      </c>
      <c r="AT9614">
        <v>0</v>
      </c>
      <c r="AU9614">
        <v>0</v>
      </c>
      <c r="AW9614" t="s">
        <v>15658</v>
      </c>
      <c r="AX9614" t="s">
        <v>15659</v>
      </c>
    </row>
    <row r="9615" spans="1:60">
      <c r="A9615">
        <v>318106</v>
      </c>
      <c r="B9615">
        <v>37</v>
      </c>
      <c r="C9615" t="s">
        <v>15599</v>
      </c>
      <c r="D9615">
        <v>41</v>
      </c>
      <c r="E9615">
        <v>72</v>
      </c>
      <c r="F9615">
        <v>2012</v>
      </c>
      <c r="G9615">
        <v>11</v>
      </c>
      <c r="H9615">
        <v>9</v>
      </c>
      <c r="J9615">
        <v>51</v>
      </c>
      <c r="P9615" t="str">
        <f t="shared" si="901"/>
        <v>51</v>
      </c>
      <c r="Q9615">
        <v>1</v>
      </c>
      <c r="R9615">
        <v>1</v>
      </c>
      <c r="S9615">
        <v>2</v>
      </c>
      <c r="U9615" t="s">
        <v>44</v>
      </c>
      <c r="V9615">
        <v>1</v>
      </c>
      <c r="W9615" t="str">
        <f t="shared" si="902"/>
        <v>SHEEHAN, PATRICK</v>
      </c>
      <c r="X9615" t="s">
        <v>15822</v>
      </c>
      <c r="Y9615">
        <v>200</v>
      </c>
      <c r="Z9615">
        <v>200</v>
      </c>
      <c r="AA9615">
        <v>1</v>
      </c>
      <c r="AB9615">
        <v>11199</v>
      </c>
      <c r="AC9615">
        <v>0</v>
      </c>
      <c r="AH9615">
        <f t="shared" si="903"/>
        <v>23783</v>
      </c>
      <c r="AI9615">
        <f t="shared" si="904"/>
        <v>12584</v>
      </c>
      <c r="AJ9615">
        <f t="shared" si="905"/>
        <v>11199</v>
      </c>
      <c r="AK9615">
        <f t="shared" si="906"/>
        <v>0</v>
      </c>
      <c r="AT9615">
        <v>0</v>
      </c>
      <c r="AU9615">
        <v>0</v>
      </c>
      <c r="AW9615" t="s">
        <v>15823</v>
      </c>
      <c r="AX9615" t="s">
        <v>1473</v>
      </c>
    </row>
    <row r="9616" spans="1:60">
      <c r="A9616">
        <v>318109</v>
      </c>
      <c r="B9616">
        <v>37</v>
      </c>
      <c r="C9616" t="s">
        <v>15599</v>
      </c>
      <c r="D9616">
        <v>41</v>
      </c>
      <c r="E9616">
        <v>72</v>
      </c>
      <c r="F9616">
        <v>2012</v>
      </c>
      <c r="G9616">
        <v>11</v>
      </c>
      <c r="H9616">
        <v>9</v>
      </c>
      <c r="J9616">
        <v>52</v>
      </c>
      <c r="P9616" t="str">
        <f t="shared" si="901"/>
        <v>52</v>
      </c>
      <c r="Q9616">
        <v>1</v>
      </c>
      <c r="R9616">
        <v>1</v>
      </c>
      <c r="S9616">
        <v>2</v>
      </c>
      <c r="U9616" t="s">
        <v>44</v>
      </c>
      <c r="V9616">
        <v>1</v>
      </c>
      <c r="W9616" t="str">
        <f t="shared" si="902"/>
        <v>JOHNSON, MARK</v>
      </c>
      <c r="X9616" t="s">
        <v>15730</v>
      </c>
      <c r="Y9616">
        <v>200</v>
      </c>
      <c r="Z9616">
        <v>200</v>
      </c>
      <c r="AA9616">
        <v>1</v>
      </c>
      <c r="AB9616">
        <v>14344</v>
      </c>
      <c r="AC9616">
        <v>1</v>
      </c>
      <c r="AH9616">
        <f t="shared" si="903"/>
        <v>27751</v>
      </c>
      <c r="AI9616">
        <f t="shared" si="904"/>
        <v>13407</v>
      </c>
      <c r="AJ9616">
        <f t="shared" si="905"/>
        <v>14344</v>
      </c>
      <c r="AK9616">
        <f t="shared" si="906"/>
        <v>0</v>
      </c>
      <c r="AT9616">
        <v>0</v>
      </c>
      <c r="AU9616">
        <v>0</v>
      </c>
      <c r="AW9616" t="s">
        <v>206</v>
      </c>
      <c r="AX9616" t="s">
        <v>276</v>
      </c>
    </row>
    <row r="9617" spans="1:56">
      <c r="A9617">
        <v>318108</v>
      </c>
      <c r="B9617">
        <v>37</v>
      </c>
      <c r="C9617" t="s">
        <v>15599</v>
      </c>
      <c r="D9617">
        <v>41</v>
      </c>
      <c r="E9617">
        <v>72</v>
      </c>
      <c r="F9617">
        <v>2012</v>
      </c>
      <c r="G9617">
        <v>11</v>
      </c>
      <c r="H9617">
        <v>9</v>
      </c>
      <c r="J9617">
        <v>52</v>
      </c>
      <c r="P9617" t="str">
        <f t="shared" si="901"/>
        <v>52</v>
      </c>
      <c r="Q9617">
        <v>1</v>
      </c>
      <c r="R9617">
        <v>1</v>
      </c>
      <c r="S9617">
        <v>2</v>
      </c>
      <c r="U9617" t="s">
        <v>44</v>
      </c>
      <c r="V9617">
        <v>1</v>
      </c>
      <c r="W9617" t="str">
        <f t="shared" si="902"/>
        <v>NORDBYE, PETER</v>
      </c>
      <c r="X9617" t="s">
        <v>15790</v>
      </c>
      <c r="Y9617">
        <v>100</v>
      </c>
      <c r="Z9617">
        <v>100</v>
      </c>
      <c r="AA9617">
        <v>0</v>
      </c>
      <c r="AB9617">
        <v>13407</v>
      </c>
      <c r="AC9617">
        <v>0</v>
      </c>
      <c r="AH9617">
        <f t="shared" si="903"/>
        <v>27751</v>
      </c>
      <c r="AI9617">
        <f t="shared" si="904"/>
        <v>13407</v>
      </c>
      <c r="AJ9617">
        <f t="shared" si="905"/>
        <v>14344</v>
      </c>
      <c r="AK9617">
        <f t="shared" si="906"/>
        <v>0</v>
      </c>
      <c r="AT9617">
        <v>0</v>
      </c>
      <c r="AU9617">
        <v>0</v>
      </c>
      <c r="AW9617" t="s">
        <v>15791</v>
      </c>
      <c r="AX9617" t="s">
        <v>254</v>
      </c>
    </row>
    <row r="9618" spans="1:56">
      <c r="A9618">
        <v>318110</v>
      </c>
      <c r="B9618">
        <v>37</v>
      </c>
      <c r="C9618" t="s">
        <v>15599</v>
      </c>
      <c r="D9618">
        <v>41</v>
      </c>
      <c r="E9618">
        <v>72</v>
      </c>
      <c r="F9618">
        <v>2012</v>
      </c>
      <c r="G9618">
        <v>11</v>
      </c>
      <c r="H9618">
        <v>9</v>
      </c>
      <c r="J9618">
        <v>53</v>
      </c>
      <c r="P9618" t="str">
        <f t="shared" si="901"/>
        <v>53</v>
      </c>
      <c r="Q9618">
        <v>1</v>
      </c>
      <c r="R9618">
        <v>1</v>
      </c>
      <c r="S9618">
        <v>2</v>
      </c>
      <c r="U9618" t="s">
        <v>44</v>
      </c>
      <c r="V9618">
        <v>1</v>
      </c>
      <c r="W9618" t="str">
        <f t="shared" si="902"/>
        <v>WHISNANT, GENE</v>
      </c>
      <c r="X9618" t="s">
        <v>15857</v>
      </c>
      <c r="Y9618">
        <v>200</v>
      </c>
      <c r="Z9618">
        <v>200</v>
      </c>
      <c r="AA9618">
        <v>1</v>
      </c>
      <c r="AB9618">
        <v>21675</v>
      </c>
      <c r="AC9618">
        <v>1</v>
      </c>
      <c r="AH9618">
        <f t="shared" si="903"/>
        <v>21675</v>
      </c>
      <c r="AI9618">
        <f t="shared" si="904"/>
        <v>0</v>
      </c>
      <c r="AJ9618">
        <f t="shared" si="905"/>
        <v>21675</v>
      </c>
      <c r="AK9618">
        <f t="shared" si="906"/>
        <v>0</v>
      </c>
      <c r="AT9618">
        <v>0</v>
      </c>
      <c r="AU9618">
        <v>0</v>
      </c>
      <c r="AW9618" t="s">
        <v>15858</v>
      </c>
      <c r="AX9618" t="s">
        <v>4045</v>
      </c>
    </row>
    <row r="9619" spans="1:56">
      <c r="A9619">
        <v>318112</v>
      </c>
      <c r="B9619">
        <v>37</v>
      </c>
      <c r="C9619" t="s">
        <v>15599</v>
      </c>
      <c r="D9619">
        <v>41</v>
      </c>
      <c r="E9619">
        <v>72</v>
      </c>
      <c r="F9619">
        <v>2012</v>
      </c>
      <c r="G9619">
        <v>11</v>
      </c>
      <c r="H9619">
        <v>9</v>
      </c>
      <c r="J9619">
        <v>54</v>
      </c>
      <c r="P9619" t="str">
        <f t="shared" si="901"/>
        <v>54</v>
      </c>
      <c r="Q9619">
        <v>1</v>
      </c>
      <c r="R9619">
        <v>1</v>
      </c>
      <c r="S9619">
        <v>2</v>
      </c>
      <c r="U9619" t="s">
        <v>44</v>
      </c>
      <c r="V9619">
        <v>1</v>
      </c>
      <c r="W9619" t="str">
        <f t="shared" si="902"/>
        <v>CONGER, JASON</v>
      </c>
      <c r="X9619" t="s">
        <v>15640</v>
      </c>
      <c r="Y9619">
        <v>200</v>
      </c>
      <c r="Z9619">
        <v>200</v>
      </c>
      <c r="AA9619">
        <v>1</v>
      </c>
      <c r="AB9619">
        <v>16716</v>
      </c>
      <c r="AC9619">
        <v>1</v>
      </c>
      <c r="AH9619">
        <f t="shared" si="903"/>
        <v>29593</v>
      </c>
      <c r="AI9619">
        <f t="shared" si="904"/>
        <v>12877</v>
      </c>
      <c r="AJ9619">
        <f t="shared" si="905"/>
        <v>16716</v>
      </c>
      <c r="AK9619">
        <f t="shared" si="906"/>
        <v>0</v>
      </c>
      <c r="AT9619">
        <v>0</v>
      </c>
      <c r="AU9619">
        <v>0</v>
      </c>
      <c r="AW9619" t="s">
        <v>15641</v>
      </c>
      <c r="AX9619" t="s">
        <v>531</v>
      </c>
    </row>
    <row r="9620" spans="1:56">
      <c r="A9620">
        <v>318111</v>
      </c>
      <c r="B9620">
        <v>37</v>
      </c>
      <c r="C9620" t="s">
        <v>15599</v>
      </c>
      <c r="D9620">
        <v>41</v>
      </c>
      <c r="E9620">
        <v>72</v>
      </c>
      <c r="F9620">
        <v>2012</v>
      </c>
      <c r="G9620">
        <v>11</v>
      </c>
      <c r="H9620">
        <v>9</v>
      </c>
      <c r="J9620">
        <v>54</v>
      </c>
      <c r="P9620" t="str">
        <f t="shared" si="901"/>
        <v>54</v>
      </c>
      <c r="Q9620">
        <v>1</v>
      </c>
      <c r="R9620">
        <v>1</v>
      </c>
      <c r="S9620">
        <v>2</v>
      </c>
      <c r="U9620" t="s">
        <v>44</v>
      </c>
      <c r="V9620">
        <v>1</v>
      </c>
      <c r="W9620" t="str">
        <f t="shared" si="902"/>
        <v>HOVEKAMP, NATHAN R.</v>
      </c>
      <c r="X9620" t="s">
        <v>15718</v>
      </c>
      <c r="Y9620">
        <v>100</v>
      </c>
      <c r="Z9620">
        <v>100</v>
      </c>
      <c r="AA9620">
        <v>0</v>
      </c>
      <c r="AB9620">
        <v>12877</v>
      </c>
      <c r="AC9620">
        <v>0</v>
      </c>
      <c r="AH9620">
        <f t="shared" si="903"/>
        <v>29593</v>
      </c>
      <c r="AI9620">
        <f t="shared" si="904"/>
        <v>12877</v>
      </c>
      <c r="AJ9620">
        <f t="shared" si="905"/>
        <v>16716</v>
      </c>
      <c r="AK9620">
        <f t="shared" si="906"/>
        <v>0</v>
      </c>
      <c r="AT9620">
        <v>0</v>
      </c>
      <c r="AU9620">
        <v>0</v>
      </c>
      <c r="AW9620" t="s">
        <v>15719</v>
      </c>
      <c r="AX9620" t="s">
        <v>6302</v>
      </c>
      <c r="AY9620" t="s">
        <v>86</v>
      </c>
    </row>
    <row r="9621" spans="1:56">
      <c r="A9621">
        <v>318113</v>
      </c>
      <c r="B9621">
        <v>37</v>
      </c>
      <c r="C9621" t="s">
        <v>15599</v>
      </c>
      <c r="D9621">
        <v>41</v>
      </c>
      <c r="E9621">
        <v>72</v>
      </c>
      <c r="F9621">
        <v>2012</v>
      </c>
      <c r="G9621">
        <v>11</v>
      </c>
      <c r="H9621">
        <v>9</v>
      </c>
      <c r="J9621">
        <v>55</v>
      </c>
      <c r="P9621" t="str">
        <f t="shared" si="901"/>
        <v>55</v>
      </c>
      <c r="Q9621">
        <v>1</v>
      </c>
      <c r="R9621">
        <v>1</v>
      </c>
      <c r="S9621">
        <v>2</v>
      </c>
      <c r="U9621" t="s">
        <v>44</v>
      </c>
      <c r="V9621">
        <v>1</v>
      </c>
      <c r="W9621" t="str">
        <f t="shared" si="902"/>
        <v>HUDDLE, JOHN</v>
      </c>
      <c r="X9621" t="s">
        <v>15722</v>
      </c>
      <c r="Y9621">
        <v>100</v>
      </c>
      <c r="Z9621">
        <v>100</v>
      </c>
      <c r="AA9621">
        <v>0</v>
      </c>
      <c r="AB9621">
        <v>8842</v>
      </c>
      <c r="AC9621">
        <v>0</v>
      </c>
      <c r="AH9621">
        <f t="shared" si="903"/>
        <v>27678</v>
      </c>
      <c r="AI9621">
        <f t="shared" si="904"/>
        <v>8842</v>
      </c>
      <c r="AJ9621">
        <f t="shared" si="905"/>
        <v>18836</v>
      </c>
      <c r="AK9621">
        <f t="shared" si="906"/>
        <v>0</v>
      </c>
      <c r="AT9621">
        <v>0</v>
      </c>
      <c r="AU9621">
        <v>0</v>
      </c>
      <c r="AW9621" t="s">
        <v>15723</v>
      </c>
      <c r="AX9621" t="s">
        <v>67</v>
      </c>
    </row>
    <row r="9622" spans="1:56">
      <c r="A9622">
        <v>318114</v>
      </c>
      <c r="B9622">
        <v>37</v>
      </c>
      <c r="C9622" t="s">
        <v>15599</v>
      </c>
      <c r="D9622">
        <v>41</v>
      </c>
      <c r="E9622">
        <v>72</v>
      </c>
      <c r="F9622">
        <v>2012</v>
      </c>
      <c r="G9622">
        <v>11</v>
      </c>
      <c r="H9622">
        <v>9</v>
      </c>
      <c r="J9622">
        <v>55</v>
      </c>
      <c r="P9622" t="str">
        <f t="shared" si="901"/>
        <v>55</v>
      </c>
      <c r="Q9622">
        <v>1</v>
      </c>
      <c r="R9622">
        <v>1</v>
      </c>
      <c r="S9622">
        <v>2</v>
      </c>
      <c r="U9622" t="s">
        <v>44</v>
      </c>
      <c r="V9622">
        <v>1</v>
      </c>
      <c r="W9622" t="str">
        <f t="shared" si="902"/>
        <v>MCLANE, MIKE</v>
      </c>
      <c r="X9622" t="s">
        <v>15772</v>
      </c>
      <c r="Y9622">
        <v>200</v>
      </c>
      <c r="Z9622">
        <v>200</v>
      </c>
      <c r="AA9622">
        <v>1</v>
      </c>
      <c r="AB9622">
        <v>18836</v>
      </c>
      <c r="AC9622">
        <v>1</v>
      </c>
      <c r="AH9622">
        <f t="shared" si="903"/>
        <v>27678</v>
      </c>
      <c r="AI9622">
        <f t="shared" si="904"/>
        <v>8842</v>
      </c>
      <c r="AJ9622">
        <f t="shared" si="905"/>
        <v>18836</v>
      </c>
      <c r="AK9622">
        <f t="shared" si="906"/>
        <v>0</v>
      </c>
      <c r="AT9622">
        <v>0</v>
      </c>
      <c r="AU9622">
        <v>0</v>
      </c>
      <c r="AW9622" t="s">
        <v>15773</v>
      </c>
      <c r="AX9622" t="s">
        <v>106</v>
      </c>
    </row>
    <row r="9623" spans="1:56">
      <c r="A9623">
        <v>318115</v>
      </c>
      <c r="B9623">
        <v>37</v>
      </c>
      <c r="C9623" t="s">
        <v>15599</v>
      </c>
      <c r="D9623">
        <v>41</v>
      </c>
      <c r="E9623">
        <v>72</v>
      </c>
      <c r="F9623">
        <v>2012</v>
      </c>
      <c r="G9623">
        <v>11</v>
      </c>
      <c r="H9623">
        <v>9</v>
      </c>
      <c r="J9623">
        <v>56</v>
      </c>
      <c r="P9623" t="str">
        <f t="shared" si="901"/>
        <v>56</v>
      </c>
      <c r="Q9623">
        <v>1</v>
      </c>
      <c r="R9623">
        <v>1</v>
      </c>
      <c r="S9623">
        <v>2</v>
      </c>
      <c r="U9623" t="s">
        <v>44</v>
      </c>
      <c r="V9623">
        <v>1</v>
      </c>
      <c r="W9623" t="str">
        <f t="shared" si="902"/>
        <v>WHITSETT, GAIL</v>
      </c>
      <c r="X9623" t="s">
        <v>15861</v>
      </c>
      <c r="Y9623">
        <v>200</v>
      </c>
      <c r="Z9623">
        <v>200</v>
      </c>
      <c r="AA9623">
        <v>0</v>
      </c>
      <c r="AB9623">
        <v>18987</v>
      </c>
      <c r="AC9623">
        <v>1</v>
      </c>
      <c r="AH9623">
        <f t="shared" si="903"/>
        <v>18987</v>
      </c>
      <c r="AI9623">
        <f t="shared" si="904"/>
        <v>0</v>
      </c>
      <c r="AJ9623">
        <f t="shared" si="905"/>
        <v>18987</v>
      </c>
      <c r="AK9623">
        <f t="shared" si="906"/>
        <v>0</v>
      </c>
      <c r="AT9623">
        <v>0</v>
      </c>
      <c r="AU9623">
        <v>0</v>
      </c>
      <c r="AW9623" t="s">
        <v>15860</v>
      </c>
      <c r="AX9623" t="s">
        <v>522</v>
      </c>
    </row>
    <row r="9624" spans="1:56">
      <c r="A9624">
        <v>318116</v>
      </c>
      <c r="B9624">
        <v>37</v>
      </c>
      <c r="C9624" t="s">
        <v>15599</v>
      </c>
      <c r="D9624">
        <v>41</v>
      </c>
      <c r="E9624">
        <v>72</v>
      </c>
      <c r="F9624">
        <v>2012</v>
      </c>
      <c r="G9624">
        <v>11</v>
      </c>
      <c r="H9624">
        <v>9</v>
      </c>
      <c r="J9624">
        <v>57</v>
      </c>
      <c r="P9624" t="str">
        <f t="shared" si="901"/>
        <v>57</v>
      </c>
      <c r="Q9624">
        <v>1</v>
      </c>
      <c r="R9624">
        <v>1</v>
      </c>
      <c r="S9624">
        <v>2</v>
      </c>
      <c r="U9624" t="s">
        <v>44</v>
      </c>
      <c r="V9624">
        <v>1</v>
      </c>
      <c r="W9624" t="str">
        <f t="shared" si="902"/>
        <v>SMITH, GREG</v>
      </c>
      <c r="X9624" t="s">
        <v>15826</v>
      </c>
      <c r="Y9624">
        <v>200</v>
      </c>
      <c r="Z9624">
        <v>200</v>
      </c>
      <c r="AA9624">
        <v>1</v>
      </c>
      <c r="AB9624">
        <v>15242</v>
      </c>
      <c r="AC9624">
        <v>1</v>
      </c>
      <c r="AH9624">
        <f t="shared" si="903"/>
        <v>15242</v>
      </c>
      <c r="AI9624">
        <f t="shared" si="904"/>
        <v>0</v>
      </c>
      <c r="AJ9624">
        <f t="shared" si="905"/>
        <v>15242</v>
      </c>
      <c r="AK9624">
        <f t="shared" si="906"/>
        <v>0</v>
      </c>
      <c r="AT9624">
        <v>0</v>
      </c>
      <c r="AU9624">
        <v>0</v>
      </c>
      <c r="AW9624" t="s">
        <v>320</v>
      </c>
      <c r="AX9624" t="s">
        <v>492</v>
      </c>
    </row>
    <row r="9625" spans="1:56">
      <c r="A9625">
        <v>318118</v>
      </c>
      <c r="B9625">
        <v>37</v>
      </c>
      <c r="C9625" t="s">
        <v>15599</v>
      </c>
      <c r="D9625">
        <v>41</v>
      </c>
      <c r="E9625">
        <v>72</v>
      </c>
      <c r="F9625">
        <v>2012</v>
      </c>
      <c r="G9625">
        <v>11</v>
      </c>
      <c r="H9625">
        <v>9</v>
      </c>
      <c r="J9625">
        <v>58</v>
      </c>
      <c r="P9625" t="str">
        <f t="shared" si="901"/>
        <v>58</v>
      </c>
      <c r="Q9625">
        <v>1</v>
      </c>
      <c r="R9625">
        <v>1</v>
      </c>
      <c r="S9625">
        <v>2</v>
      </c>
      <c r="U9625" t="s">
        <v>44</v>
      </c>
      <c r="V9625">
        <v>1</v>
      </c>
      <c r="W9625" t="str">
        <f t="shared" si="902"/>
        <v>JENSON, BOB</v>
      </c>
      <c r="X9625" t="s">
        <v>15726</v>
      </c>
      <c r="Y9625">
        <v>200</v>
      </c>
      <c r="Z9625">
        <v>200</v>
      </c>
      <c r="AA9625">
        <v>1</v>
      </c>
      <c r="AB9625">
        <v>19497</v>
      </c>
      <c r="AC9625">
        <v>1</v>
      </c>
      <c r="AH9625">
        <f t="shared" si="903"/>
        <v>25563</v>
      </c>
      <c r="AI9625">
        <f t="shared" si="904"/>
        <v>6066</v>
      </c>
      <c r="AJ9625">
        <f t="shared" si="905"/>
        <v>19497</v>
      </c>
      <c r="AK9625">
        <f t="shared" si="906"/>
        <v>0</v>
      </c>
      <c r="AT9625">
        <v>0</v>
      </c>
      <c r="AU9625">
        <v>0</v>
      </c>
      <c r="AW9625" t="s">
        <v>15727</v>
      </c>
      <c r="AX9625" t="s">
        <v>51</v>
      </c>
    </row>
    <row r="9626" spans="1:56">
      <c r="A9626">
        <v>318117</v>
      </c>
      <c r="B9626">
        <v>37</v>
      </c>
      <c r="C9626" t="s">
        <v>15599</v>
      </c>
      <c r="D9626">
        <v>41</v>
      </c>
      <c r="E9626">
        <v>72</v>
      </c>
      <c r="F9626">
        <v>2012</v>
      </c>
      <c r="G9626">
        <v>11</v>
      </c>
      <c r="H9626">
        <v>9</v>
      </c>
      <c r="J9626">
        <v>58</v>
      </c>
      <c r="P9626" t="str">
        <f t="shared" si="901"/>
        <v>58</v>
      </c>
      <c r="Q9626">
        <v>1</v>
      </c>
      <c r="R9626">
        <v>1</v>
      </c>
      <c r="S9626">
        <v>2</v>
      </c>
      <c r="U9626" t="s">
        <v>44</v>
      </c>
      <c r="V9626">
        <v>1</v>
      </c>
      <c r="W9626" t="str">
        <f t="shared" si="902"/>
        <v>VANSCHOONHOVEN, HEIDI</v>
      </c>
      <c r="X9626" t="s">
        <v>15843</v>
      </c>
      <c r="Y9626">
        <v>100</v>
      </c>
      <c r="Z9626">
        <v>100</v>
      </c>
      <c r="AA9626">
        <v>0</v>
      </c>
      <c r="AB9626">
        <v>6066</v>
      </c>
      <c r="AC9626">
        <v>0</v>
      </c>
      <c r="AH9626">
        <f t="shared" si="903"/>
        <v>25563</v>
      </c>
      <c r="AI9626">
        <f t="shared" si="904"/>
        <v>6066</v>
      </c>
      <c r="AJ9626">
        <f t="shared" si="905"/>
        <v>19497</v>
      </c>
      <c r="AK9626">
        <f t="shared" si="906"/>
        <v>0</v>
      </c>
      <c r="AT9626">
        <v>0</v>
      </c>
      <c r="AU9626">
        <v>0</v>
      </c>
      <c r="AW9626" t="s">
        <v>15844</v>
      </c>
      <c r="AX9626" t="s">
        <v>5956</v>
      </c>
    </row>
    <row r="9627" spans="1:56">
      <c r="A9627">
        <v>318120</v>
      </c>
      <c r="B9627">
        <v>37</v>
      </c>
      <c r="C9627" t="s">
        <v>15599</v>
      </c>
      <c r="D9627">
        <v>41</v>
      </c>
      <c r="E9627">
        <v>72</v>
      </c>
      <c r="F9627">
        <v>2012</v>
      </c>
      <c r="G9627">
        <v>11</v>
      </c>
      <c r="H9627">
        <v>9</v>
      </c>
      <c r="J9627">
        <v>59</v>
      </c>
      <c r="P9627" t="str">
        <f t="shared" si="901"/>
        <v>59</v>
      </c>
      <c r="Q9627">
        <v>1</v>
      </c>
      <c r="R9627">
        <v>1</v>
      </c>
      <c r="S9627">
        <v>2</v>
      </c>
      <c r="U9627" t="s">
        <v>44</v>
      </c>
      <c r="V9627">
        <v>1</v>
      </c>
      <c r="W9627" t="str">
        <f t="shared" si="902"/>
        <v>HUFFMAN, JOHN E.</v>
      </c>
      <c r="X9627" t="s">
        <v>15724</v>
      </c>
      <c r="Y9627">
        <v>200</v>
      </c>
      <c r="Z9627">
        <v>200</v>
      </c>
      <c r="AA9627">
        <v>1</v>
      </c>
      <c r="AB9627">
        <v>17466</v>
      </c>
      <c r="AC9627">
        <v>1</v>
      </c>
      <c r="AH9627">
        <f t="shared" si="903"/>
        <v>26144</v>
      </c>
      <c r="AI9627">
        <f t="shared" si="904"/>
        <v>8678</v>
      </c>
      <c r="AJ9627">
        <f t="shared" si="905"/>
        <v>17466</v>
      </c>
      <c r="AK9627">
        <f t="shared" si="906"/>
        <v>0</v>
      </c>
      <c r="AT9627">
        <v>0</v>
      </c>
      <c r="AU9627">
        <v>0</v>
      </c>
      <c r="AW9627" t="s">
        <v>15143</v>
      </c>
      <c r="AX9627" t="s">
        <v>67</v>
      </c>
      <c r="AY9627" t="s">
        <v>102</v>
      </c>
    </row>
    <row r="9628" spans="1:56">
      <c r="A9628">
        <v>318119</v>
      </c>
      <c r="B9628">
        <v>37</v>
      </c>
      <c r="C9628" t="s">
        <v>15599</v>
      </c>
      <c r="D9628">
        <v>41</v>
      </c>
      <c r="E9628">
        <v>72</v>
      </c>
      <c r="F9628">
        <v>2012</v>
      </c>
      <c r="G9628">
        <v>11</v>
      </c>
      <c r="H9628">
        <v>9</v>
      </c>
      <c r="J9628">
        <v>59</v>
      </c>
      <c r="P9628" t="str">
        <f t="shared" si="901"/>
        <v>59</v>
      </c>
      <c r="Q9628">
        <v>1</v>
      </c>
      <c r="R9628">
        <v>1</v>
      </c>
      <c r="S9628">
        <v>2</v>
      </c>
      <c r="U9628" t="s">
        <v>44</v>
      </c>
      <c r="V9628">
        <v>1</v>
      </c>
      <c r="W9628" t="str">
        <f t="shared" si="902"/>
        <v>OLLERENSHAW, GARY L.</v>
      </c>
      <c r="X9628" t="s">
        <v>15792</v>
      </c>
      <c r="Y9628">
        <v>100</v>
      </c>
      <c r="Z9628">
        <v>100</v>
      </c>
      <c r="AA9628">
        <v>0</v>
      </c>
      <c r="AB9628">
        <v>8678</v>
      </c>
      <c r="AC9628">
        <v>0</v>
      </c>
      <c r="AH9628">
        <f t="shared" si="903"/>
        <v>26144</v>
      </c>
      <c r="AI9628">
        <f t="shared" si="904"/>
        <v>8678</v>
      </c>
      <c r="AJ9628">
        <f t="shared" si="905"/>
        <v>17466</v>
      </c>
      <c r="AK9628">
        <f t="shared" si="906"/>
        <v>0</v>
      </c>
      <c r="AT9628">
        <v>0</v>
      </c>
      <c r="AU9628">
        <v>0</v>
      </c>
      <c r="AW9628" t="s">
        <v>15793</v>
      </c>
      <c r="AX9628" t="s">
        <v>328</v>
      </c>
      <c r="AY9628" t="s">
        <v>151</v>
      </c>
    </row>
    <row r="9629" spans="1:56">
      <c r="A9629">
        <v>318121</v>
      </c>
      <c r="B9629">
        <v>37</v>
      </c>
      <c r="C9629" t="s">
        <v>15599</v>
      </c>
      <c r="D9629">
        <v>41</v>
      </c>
      <c r="E9629">
        <v>72</v>
      </c>
      <c r="F9629">
        <v>2012</v>
      </c>
      <c r="G9629">
        <v>11</v>
      </c>
      <c r="H9629">
        <v>9</v>
      </c>
      <c r="J9629">
        <v>60</v>
      </c>
      <c r="P9629" t="str">
        <f t="shared" si="901"/>
        <v>60</v>
      </c>
      <c r="Q9629">
        <v>1</v>
      </c>
      <c r="R9629">
        <v>1</v>
      </c>
      <c r="S9629">
        <v>2</v>
      </c>
      <c r="U9629" t="s">
        <v>44</v>
      </c>
      <c r="V9629">
        <v>1</v>
      </c>
      <c r="W9629" t="str">
        <f t="shared" si="902"/>
        <v>BENTZ, CLIFF</v>
      </c>
      <c r="X9629" t="s">
        <v>15613</v>
      </c>
      <c r="Y9629">
        <v>200</v>
      </c>
      <c r="Z9629">
        <v>200</v>
      </c>
      <c r="AA9629">
        <v>1</v>
      </c>
      <c r="AB9629">
        <v>20310</v>
      </c>
      <c r="AC9629">
        <v>1</v>
      </c>
      <c r="AH9629">
        <f t="shared" si="903"/>
        <v>20310</v>
      </c>
      <c r="AI9629">
        <f t="shared" si="904"/>
        <v>0</v>
      </c>
      <c r="AJ9629">
        <f t="shared" si="905"/>
        <v>20310</v>
      </c>
      <c r="AK9629">
        <f t="shared" si="906"/>
        <v>0</v>
      </c>
      <c r="AT9629">
        <v>0</v>
      </c>
      <c r="AU9629">
        <v>0</v>
      </c>
      <c r="AW9629" t="s">
        <v>15614</v>
      </c>
      <c r="AX9629" t="s">
        <v>4600</v>
      </c>
    </row>
    <row r="9630" spans="1:56">
      <c r="A9630">
        <v>318123</v>
      </c>
      <c r="B9630">
        <v>38</v>
      </c>
      <c r="C9630" t="s">
        <v>15867</v>
      </c>
      <c r="D9630">
        <v>42</v>
      </c>
      <c r="E9630">
        <v>14</v>
      </c>
      <c r="F9630">
        <v>2012</v>
      </c>
      <c r="G9630">
        <v>11</v>
      </c>
      <c r="H9630">
        <v>8</v>
      </c>
      <c r="J9630">
        <v>1</v>
      </c>
      <c r="P9630" t="str">
        <f t="shared" si="901"/>
        <v>1</v>
      </c>
      <c r="Q9630">
        <v>1</v>
      </c>
      <c r="R9630">
        <v>1</v>
      </c>
      <c r="S9630">
        <v>4</v>
      </c>
      <c r="U9630" t="s">
        <v>44</v>
      </c>
      <c r="V9630">
        <v>1</v>
      </c>
      <c r="W9630" t="str">
        <f t="shared" si="902"/>
        <v>FARNESE, LAWRENCE M. JR.</v>
      </c>
      <c r="X9630" t="s">
        <v>16018</v>
      </c>
      <c r="Y9630">
        <v>100</v>
      </c>
      <c r="Z9630">
        <v>100</v>
      </c>
      <c r="AA9630">
        <v>1</v>
      </c>
      <c r="AB9630">
        <v>95612</v>
      </c>
      <c r="AC9630">
        <v>1</v>
      </c>
      <c r="AH9630">
        <f t="shared" si="903"/>
        <v>116033</v>
      </c>
      <c r="AI9630">
        <f t="shared" si="904"/>
        <v>95612</v>
      </c>
      <c r="AJ9630">
        <f t="shared" si="905"/>
        <v>20421</v>
      </c>
      <c r="AK9630">
        <f t="shared" si="906"/>
        <v>0</v>
      </c>
      <c r="AT9630">
        <v>0</v>
      </c>
      <c r="AU9630">
        <v>0</v>
      </c>
      <c r="AW9630" t="s">
        <v>16019</v>
      </c>
      <c r="AX9630" t="s">
        <v>1046</v>
      </c>
      <c r="AY9630" t="s">
        <v>63</v>
      </c>
      <c r="BD9630" t="s">
        <v>69</v>
      </c>
    </row>
    <row r="9631" spans="1:56">
      <c r="A9631">
        <v>318122</v>
      </c>
      <c r="B9631">
        <v>38</v>
      </c>
      <c r="C9631" t="s">
        <v>15867</v>
      </c>
      <c r="D9631">
        <v>42</v>
      </c>
      <c r="E9631">
        <v>14</v>
      </c>
      <c r="F9631">
        <v>2012</v>
      </c>
      <c r="G9631">
        <v>11</v>
      </c>
      <c r="H9631">
        <v>8</v>
      </c>
      <c r="J9631">
        <v>1</v>
      </c>
      <c r="P9631" t="str">
        <f t="shared" si="901"/>
        <v>1</v>
      </c>
      <c r="Q9631">
        <v>1</v>
      </c>
      <c r="R9631">
        <v>1</v>
      </c>
      <c r="S9631">
        <v>4</v>
      </c>
      <c r="U9631" t="s">
        <v>44</v>
      </c>
      <c r="V9631">
        <v>1</v>
      </c>
      <c r="W9631" t="str">
        <f t="shared" si="902"/>
        <v>GAMBONE, ALFONSO JR.</v>
      </c>
      <c r="X9631" t="s">
        <v>16043</v>
      </c>
      <c r="Y9631">
        <v>200</v>
      </c>
      <c r="Z9631">
        <v>200</v>
      </c>
      <c r="AA9631">
        <v>0</v>
      </c>
      <c r="AB9631">
        <v>20421</v>
      </c>
      <c r="AC9631">
        <v>0</v>
      </c>
      <c r="AH9631">
        <f t="shared" si="903"/>
        <v>116033</v>
      </c>
      <c r="AI9631">
        <f t="shared" si="904"/>
        <v>95612</v>
      </c>
      <c r="AJ9631">
        <f t="shared" si="905"/>
        <v>20421</v>
      </c>
      <c r="AK9631">
        <f t="shared" si="906"/>
        <v>0</v>
      </c>
      <c r="AT9631">
        <v>0</v>
      </c>
      <c r="AU9631">
        <v>0</v>
      </c>
      <c r="AW9631" t="s">
        <v>16044</v>
      </c>
      <c r="AX9631" t="s">
        <v>16045</v>
      </c>
      <c r="BD9631" t="s">
        <v>69</v>
      </c>
    </row>
    <row r="9632" spans="1:56">
      <c r="A9632">
        <v>318124</v>
      </c>
      <c r="B9632">
        <v>38</v>
      </c>
      <c r="C9632" t="s">
        <v>15867</v>
      </c>
      <c r="D9632">
        <v>42</v>
      </c>
      <c r="E9632">
        <v>14</v>
      </c>
      <c r="F9632">
        <v>2012</v>
      </c>
      <c r="G9632">
        <v>11</v>
      </c>
      <c r="H9632">
        <v>8</v>
      </c>
      <c r="J9632">
        <v>3</v>
      </c>
      <c r="P9632" t="str">
        <f t="shared" si="901"/>
        <v>3</v>
      </c>
      <c r="Q9632">
        <v>1</v>
      </c>
      <c r="R9632">
        <v>1</v>
      </c>
      <c r="S9632">
        <v>4</v>
      </c>
      <c r="U9632" t="s">
        <v>44</v>
      </c>
      <c r="V9632">
        <v>1</v>
      </c>
      <c r="W9632" t="str">
        <f t="shared" si="902"/>
        <v>KITCHEN, SHIRLEY M.</v>
      </c>
      <c r="X9632" t="s">
        <v>16129</v>
      </c>
      <c r="Y9632">
        <v>100</v>
      </c>
      <c r="Z9632">
        <v>100</v>
      </c>
      <c r="AA9632">
        <v>1</v>
      </c>
      <c r="AB9632">
        <v>101151</v>
      </c>
      <c r="AC9632">
        <v>1</v>
      </c>
      <c r="AH9632">
        <f t="shared" si="903"/>
        <v>101151</v>
      </c>
      <c r="AI9632">
        <f t="shared" si="904"/>
        <v>101151</v>
      </c>
      <c r="AJ9632">
        <f t="shared" si="905"/>
        <v>0</v>
      </c>
      <c r="AK9632">
        <f t="shared" si="906"/>
        <v>0</v>
      </c>
      <c r="AT9632">
        <v>0</v>
      </c>
      <c r="AU9632">
        <v>0</v>
      </c>
      <c r="AW9632" t="s">
        <v>16130</v>
      </c>
      <c r="AX9632" t="s">
        <v>1686</v>
      </c>
      <c r="AY9632" t="s">
        <v>63</v>
      </c>
    </row>
    <row r="9633" spans="1:51">
      <c r="A9633">
        <v>318126</v>
      </c>
      <c r="B9633">
        <v>38</v>
      </c>
      <c r="C9633" t="s">
        <v>15867</v>
      </c>
      <c r="D9633">
        <v>42</v>
      </c>
      <c r="E9633">
        <v>14</v>
      </c>
      <c r="F9633">
        <v>2012</v>
      </c>
      <c r="G9633">
        <v>11</v>
      </c>
      <c r="H9633">
        <v>8</v>
      </c>
      <c r="J9633">
        <v>5</v>
      </c>
      <c r="P9633" t="str">
        <f t="shared" si="901"/>
        <v>5</v>
      </c>
      <c r="Q9633">
        <v>1</v>
      </c>
      <c r="R9633">
        <v>1</v>
      </c>
      <c r="S9633">
        <v>4</v>
      </c>
      <c r="U9633" t="s">
        <v>44</v>
      </c>
      <c r="V9633">
        <v>1</v>
      </c>
      <c r="W9633" t="str">
        <f t="shared" si="902"/>
        <v>STACK, MICHAEL J. III</v>
      </c>
      <c r="X9633" t="s">
        <v>16355</v>
      </c>
      <c r="Y9633">
        <v>100</v>
      </c>
      <c r="Z9633">
        <v>100</v>
      </c>
      <c r="AA9633">
        <v>1</v>
      </c>
      <c r="AB9633">
        <v>65587</v>
      </c>
      <c r="AC9633">
        <v>1</v>
      </c>
      <c r="AH9633">
        <f t="shared" si="903"/>
        <v>91541</v>
      </c>
      <c r="AI9633">
        <f t="shared" si="904"/>
        <v>65587</v>
      </c>
      <c r="AJ9633">
        <f t="shared" si="905"/>
        <v>25954</v>
      </c>
      <c r="AK9633">
        <f t="shared" si="906"/>
        <v>0</v>
      </c>
      <c r="AT9633">
        <v>0</v>
      </c>
      <c r="AU9633">
        <v>0</v>
      </c>
      <c r="AW9633" t="s">
        <v>13247</v>
      </c>
      <c r="AX9633" t="s">
        <v>106</v>
      </c>
    </row>
    <row r="9634" spans="1:51">
      <c r="A9634">
        <v>318125</v>
      </c>
      <c r="B9634">
        <v>38</v>
      </c>
      <c r="C9634" t="s">
        <v>15867</v>
      </c>
      <c r="D9634">
        <v>42</v>
      </c>
      <c r="E9634">
        <v>14</v>
      </c>
      <c r="F9634">
        <v>2012</v>
      </c>
      <c r="G9634">
        <v>11</v>
      </c>
      <c r="H9634">
        <v>8</v>
      </c>
      <c r="J9634">
        <v>5</v>
      </c>
      <c r="P9634" t="str">
        <f t="shared" si="901"/>
        <v>5</v>
      </c>
      <c r="Q9634">
        <v>1</v>
      </c>
      <c r="R9634">
        <v>1</v>
      </c>
      <c r="S9634">
        <v>4</v>
      </c>
      <c r="U9634" t="s">
        <v>44</v>
      </c>
      <c r="V9634">
        <v>1</v>
      </c>
      <c r="W9634" t="str">
        <f t="shared" si="902"/>
        <v>TOMLINSON, MICHAEL J.</v>
      </c>
      <c r="X9634" t="s">
        <v>16382</v>
      </c>
      <c r="Y9634">
        <v>200</v>
      </c>
      <c r="Z9634">
        <v>200</v>
      </c>
      <c r="AA9634">
        <v>0</v>
      </c>
      <c r="AB9634">
        <v>25954</v>
      </c>
      <c r="AC9634">
        <v>0</v>
      </c>
      <c r="AH9634">
        <f t="shared" si="903"/>
        <v>91541</v>
      </c>
      <c r="AI9634">
        <f t="shared" si="904"/>
        <v>65587</v>
      </c>
      <c r="AJ9634">
        <f t="shared" si="905"/>
        <v>25954</v>
      </c>
      <c r="AK9634">
        <f t="shared" si="906"/>
        <v>0</v>
      </c>
      <c r="AT9634">
        <v>0</v>
      </c>
      <c r="AU9634">
        <v>0</v>
      </c>
      <c r="AW9634" t="s">
        <v>15574</v>
      </c>
      <c r="AX9634" t="s">
        <v>657</v>
      </c>
      <c r="AY9634" t="s">
        <v>48</v>
      </c>
    </row>
    <row r="9635" spans="1:51">
      <c r="A9635">
        <v>318127</v>
      </c>
      <c r="B9635">
        <v>38</v>
      </c>
      <c r="C9635" t="s">
        <v>15867</v>
      </c>
      <c r="D9635">
        <v>42</v>
      </c>
      <c r="E9635">
        <v>14</v>
      </c>
      <c r="F9635">
        <v>2012</v>
      </c>
      <c r="G9635">
        <v>11</v>
      </c>
      <c r="H9635">
        <v>8</v>
      </c>
      <c r="J9635">
        <v>7</v>
      </c>
      <c r="P9635" t="str">
        <f t="shared" si="901"/>
        <v>7</v>
      </c>
      <c r="Q9635">
        <v>1</v>
      </c>
      <c r="R9635">
        <v>1</v>
      </c>
      <c r="S9635">
        <v>4</v>
      </c>
      <c r="U9635" t="s">
        <v>44</v>
      </c>
      <c r="V9635">
        <v>1</v>
      </c>
      <c r="W9635" t="str">
        <f t="shared" si="902"/>
        <v>HUGHES, VINCENT</v>
      </c>
      <c r="X9635" t="s">
        <v>16103</v>
      </c>
      <c r="Y9635">
        <v>100</v>
      </c>
      <c r="Z9635">
        <v>100</v>
      </c>
      <c r="AA9635">
        <v>1</v>
      </c>
      <c r="AB9635">
        <v>105146</v>
      </c>
      <c r="AC9635">
        <v>1</v>
      </c>
      <c r="AH9635">
        <f t="shared" si="903"/>
        <v>105146</v>
      </c>
      <c r="AI9635">
        <f t="shared" si="904"/>
        <v>105146</v>
      </c>
      <c r="AJ9635">
        <f t="shared" si="905"/>
        <v>0</v>
      </c>
      <c r="AK9635">
        <f t="shared" si="906"/>
        <v>0</v>
      </c>
      <c r="AT9635">
        <v>0</v>
      </c>
      <c r="AU9635">
        <v>0</v>
      </c>
      <c r="AW9635" t="s">
        <v>194</v>
      </c>
      <c r="AX9635" t="s">
        <v>2321</v>
      </c>
      <c r="AY9635" t="s">
        <v>48</v>
      </c>
    </row>
    <row r="9636" spans="1:51">
      <c r="A9636">
        <v>318129</v>
      </c>
      <c r="B9636">
        <v>38</v>
      </c>
      <c r="C9636" t="s">
        <v>15867</v>
      </c>
      <c r="D9636">
        <v>42</v>
      </c>
      <c r="E9636">
        <v>14</v>
      </c>
      <c r="F9636">
        <v>2012</v>
      </c>
      <c r="G9636">
        <v>11</v>
      </c>
      <c r="H9636">
        <v>8</v>
      </c>
      <c r="J9636">
        <v>9</v>
      </c>
      <c r="P9636" t="str">
        <f t="shared" si="901"/>
        <v>9</v>
      </c>
      <c r="Q9636">
        <v>1</v>
      </c>
      <c r="R9636">
        <v>1</v>
      </c>
      <c r="S9636">
        <v>4</v>
      </c>
      <c r="U9636" t="s">
        <v>44</v>
      </c>
      <c r="V9636">
        <v>1</v>
      </c>
      <c r="W9636" t="str">
        <f t="shared" si="902"/>
        <v>PILEGGI, DOMINIC F.</v>
      </c>
      <c r="X9636" t="s">
        <v>16267</v>
      </c>
      <c r="Y9636">
        <v>200</v>
      </c>
      <c r="Z9636">
        <v>200</v>
      </c>
      <c r="AA9636">
        <v>1</v>
      </c>
      <c r="AB9636">
        <v>73003</v>
      </c>
      <c r="AC9636">
        <v>1</v>
      </c>
      <c r="AH9636">
        <f t="shared" si="903"/>
        <v>131772</v>
      </c>
      <c r="AI9636">
        <f t="shared" si="904"/>
        <v>58769</v>
      </c>
      <c r="AJ9636">
        <f t="shared" si="905"/>
        <v>73003</v>
      </c>
      <c r="AK9636">
        <f t="shared" si="906"/>
        <v>0</v>
      </c>
      <c r="AT9636">
        <v>0</v>
      </c>
      <c r="AU9636">
        <v>0</v>
      </c>
      <c r="AW9636" t="s">
        <v>16268</v>
      </c>
      <c r="AX9636" t="s">
        <v>3352</v>
      </c>
      <c r="AY9636" t="s">
        <v>107</v>
      </c>
    </row>
    <row r="9637" spans="1:51">
      <c r="A9637">
        <v>318128</v>
      </c>
      <c r="B9637">
        <v>38</v>
      </c>
      <c r="C9637" t="s">
        <v>15867</v>
      </c>
      <c r="D9637">
        <v>42</v>
      </c>
      <c r="E9637">
        <v>14</v>
      </c>
      <c r="F9637">
        <v>2012</v>
      </c>
      <c r="G9637">
        <v>11</v>
      </c>
      <c r="H9637">
        <v>8</v>
      </c>
      <c r="J9637">
        <v>9</v>
      </c>
      <c r="P9637" t="str">
        <f t="shared" si="901"/>
        <v>9</v>
      </c>
      <c r="Q9637">
        <v>1</v>
      </c>
      <c r="R9637">
        <v>1</v>
      </c>
      <c r="S9637">
        <v>4</v>
      </c>
      <c r="U9637" t="s">
        <v>44</v>
      </c>
      <c r="V9637">
        <v>1</v>
      </c>
      <c r="W9637" t="str">
        <f t="shared" si="902"/>
        <v>WORRELL, PATRICIA L.</v>
      </c>
      <c r="X9637" t="s">
        <v>16424</v>
      </c>
      <c r="Y9637">
        <v>100</v>
      </c>
      <c r="Z9637">
        <v>100</v>
      </c>
      <c r="AA9637">
        <v>0</v>
      </c>
      <c r="AB9637">
        <v>58769</v>
      </c>
      <c r="AC9637">
        <v>0</v>
      </c>
      <c r="AH9637">
        <f t="shared" si="903"/>
        <v>131772</v>
      </c>
      <c r="AI9637">
        <f t="shared" si="904"/>
        <v>58769</v>
      </c>
      <c r="AJ9637">
        <f t="shared" si="905"/>
        <v>73003</v>
      </c>
      <c r="AK9637">
        <f t="shared" si="906"/>
        <v>0</v>
      </c>
      <c r="AT9637">
        <v>0</v>
      </c>
      <c r="AU9637">
        <v>0</v>
      </c>
      <c r="AW9637" t="s">
        <v>16425</v>
      </c>
      <c r="AX9637" t="s">
        <v>481</v>
      </c>
      <c r="AY9637" t="s">
        <v>151</v>
      </c>
    </row>
    <row r="9638" spans="1:51">
      <c r="A9638">
        <v>318130</v>
      </c>
      <c r="B9638">
        <v>38</v>
      </c>
      <c r="C9638" t="s">
        <v>15867</v>
      </c>
      <c r="D9638">
        <v>42</v>
      </c>
      <c r="E9638">
        <v>14</v>
      </c>
      <c r="F9638">
        <v>2012</v>
      </c>
      <c r="G9638">
        <v>11</v>
      </c>
      <c r="H9638">
        <v>8</v>
      </c>
      <c r="J9638">
        <v>11</v>
      </c>
      <c r="P9638" t="str">
        <f t="shared" si="901"/>
        <v>11</v>
      </c>
      <c r="Q9638">
        <v>1</v>
      </c>
      <c r="R9638">
        <v>1</v>
      </c>
      <c r="S9638">
        <v>4</v>
      </c>
      <c r="U9638" t="s">
        <v>44</v>
      </c>
      <c r="V9638">
        <v>1</v>
      </c>
      <c r="W9638" t="str">
        <f t="shared" si="902"/>
        <v>MOGEL, KAREN L.</v>
      </c>
      <c r="X9638" t="s">
        <v>16211</v>
      </c>
      <c r="Y9638">
        <v>200</v>
      </c>
      <c r="Z9638">
        <v>200</v>
      </c>
      <c r="AA9638">
        <v>0</v>
      </c>
      <c r="AB9638">
        <v>35318</v>
      </c>
      <c r="AC9638">
        <v>0</v>
      </c>
      <c r="AH9638">
        <f t="shared" si="903"/>
        <v>99114</v>
      </c>
      <c r="AI9638">
        <f t="shared" si="904"/>
        <v>63796</v>
      </c>
      <c r="AJ9638">
        <f t="shared" si="905"/>
        <v>35318</v>
      </c>
      <c r="AK9638">
        <f t="shared" si="906"/>
        <v>0</v>
      </c>
      <c r="AT9638">
        <v>0</v>
      </c>
      <c r="AU9638">
        <v>0</v>
      </c>
      <c r="AW9638" t="s">
        <v>16212</v>
      </c>
      <c r="AX9638" t="s">
        <v>467</v>
      </c>
      <c r="AY9638" t="s">
        <v>151</v>
      </c>
    </row>
    <row r="9639" spans="1:51">
      <c r="A9639">
        <v>318131</v>
      </c>
      <c r="B9639">
        <v>38</v>
      </c>
      <c r="C9639" t="s">
        <v>15867</v>
      </c>
      <c r="D9639">
        <v>42</v>
      </c>
      <c r="E9639">
        <v>14</v>
      </c>
      <c r="F9639">
        <v>2012</v>
      </c>
      <c r="G9639">
        <v>11</v>
      </c>
      <c r="H9639">
        <v>8</v>
      </c>
      <c r="J9639">
        <v>11</v>
      </c>
      <c r="P9639" t="str">
        <f t="shared" si="901"/>
        <v>11</v>
      </c>
      <c r="Q9639">
        <v>1</v>
      </c>
      <c r="R9639">
        <v>1</v>
      </c>
      <c r="S9639">
        <v>4</v>
      </c>
      <c r="U9639" t="s">
        <v>44</v>
      </c>
      <c r="V9639">
        <v>1</v>
      </c>
      <c r="W9639" t="str">
        <f t="shared" si="902"/>
        <v>SCHWANK, JUDY</v>
      </c>
      <c r="X9639" t="s">
        <v>16332</v>
      </c>
      <c r="Y9639">
        <v>100</v>
      </c>
      <c r="Z9639">
        <v>100</v>
      </c>
      <c r="AA9639">
        <v>0</v>
      </c>
      <c r="AB9639">
        <v>63796</v>
      </c>
      <c r="AC9639">
        <v>1</v>
      </c>
      <c r="AH9639">
        <f t="shared" si="903"/>
        <v>99114</v>
      </c>
      <c r="AI9639">
        <f t="shared" si="904"/>
        <v>63796</v>
      </c>
      <c r="AJ9639">
        <f t="shared" si="905"/>
        <v>35318</v>
      </c>
      <c r="AK9639">
        <f t="shared" si="906"/>
        <v>0</v>
      </c>
      <c r="AT9639">
        <v>0</v>
      </c>
      <c r="AU9639">
        <v>0</v>
      </c>
      <c r="AW9639" t="s">
        <v>16333</v>
      </c>
      <c r="AX9639" t="s">
        <v>407</v>
      </c>
    </row>
    <row r="9640" spans="1:51">
      <c r="A9640">
        <v>318132</v>
      </c>
      <c r="B9640">
        <v>38</v>
      </c>
      <c r="C9640" t="s">
        <v>15867</v>
      </c>
      <c r="D9640">
        <v>42</v>
      </c>
      <c r="E9640">
        <v>14</v>
      </c>
      <c r="F9640">
        <v>2012</v>
      </c>
      <c r="G9640">
        <v>11</v>
      </c>
      <c r="H9640">
        <v>8</v>
      </c>
      <c r="J9640">
        <v>13</v>
      </c>
      <c r="P9640" t="str">
        <f t="shared" si="901"/>
        <v>13</v>
      </c>
      <c r="Q9640">
        <v>1</v>
      </c>
      <c r="R9640">
        <v>1</v>
      </c>
      <c r="S9640">
        <v>4</v>
      </c>
      <c r="U9640" t="s">
        <v>44</v>
      </c>
      <c r="V9640">
        <v>1</v>
      </c>
      <c r="W9640" t="str">
        <f t="shared" si="902"/>
        <v>OBRIEN, TOM G.</v>
      </c>
      <c r="X9640" t="s">
        <v>16241</v>
      </c>
      <c r="Y9640">
        <v>100</v>
      </c>
      <c r="Z9640">
        <v>100</v>
      </c>
      <c r="AA9640">
        <v>0</v>
      </c>
      <c r="AB9640">
        <v>50981</v>
      </c>
      <c r="AC9640">
        <v>0</v>
      </c>
      <c r="AH9640">
        <f t="shared" si="903"/>
        <v>115134</v>
      </c>
      <c r="AI9640">
        <f t="shared" si="904"/>
        <v>50981</v>
      </c>
      <c r="AJ9640">
        <f t="shared" si="905"/>
        <v>64153</v>
      </c>
      <c r="AK9640">
        <f t="shared" si="906"/>
        <v>0</v>
      </c>
      <c r="AT9640">
        <v>0</v>
      </c>
      <c r="AU9640">
        <v>0</v>
      </c>
      <c r="AW9640" t="s">
        <v>2719</v>
      </c>
      <c r="AX9640" t="s">
        <v>426</v>
      </c>
      <c r="AY9640" t="s">
        <v>44</v>
      </c>
    </row>
    <row r="9641" spans="1:51">
      <c r="A9641">
        <v>318133</v>
      </c>
      <c r="B9641">
        <v>38</v>
      </c>
      <c r="C9641" t="s">
        <v>15867</v>
      </c>
      <c r="D9641">
        <v>42</v>
      </c>
      <c r="E9641">
        <v>14</v>
      </c>
      <c r="F9641">
        <v>2012</v>
      </c>
      <c r="G9641">
        <v>11</v>
      </c>
      <c r="H9641">
        <v>8</v>
      </c>
      <c r="J9641">
        <v>13</v>
      </c>
      <c r="P9641" t="str">
        <f t="shared" si="901"/>
        <v>13</v>
      </c>
      <c r="Q9641">
        <v>1</v>
      </c>
      <c r="R9641">
        <v>1</v>
      </c>
      <c r="S9641">
        <v>4</v>
      </c>
      <c r="U9641" t="s">
        <v>44</v>
      </c>
      <c r="V9641">
        <v>1</v>
      </c>
      <c r="W9641" t="str">
        <f t="shared" si="902"/>
        <v>SMUCKER, LLOYD K.</v>
      </c>
      <c r="X9641" t="s">
        <v>16344</v>
      </c>
      <c r="Y9641">
        <v>200</v>
      </c>
      <c r="Z9641">
        <v>200</v>
      </c>
      <c r="AA9641">
        <v>1</v>
      </c>
      <c r="AB9641">
        <v>64153</v>
      </c>
      <c r="AC9641">
        <v>1</v>
      </c>
      <c r="AH9641">
        <f t="shared" si="903"/>
        <v>115134</v>
      </c>
      <c r="AI9641">
        <f t="shared" si="904"/>
        <v>50981</v>
      </c>
      <c r="AJ9641">
        <f t="shared" si="905"/>
        <v>64153</v>
      </c>
      <c r="AK9641">
        <f t="shared" si="906"/>
        <v>0</v>
      </c>
      <c r="AT9641">
        <v>0</v>
      </c>
      <c r="AU9641">
        <v>0</v>
      </c>
      <c r="AW9641" t="s">
        <v>16345</v>
      </c>
      <c r="AX9641" t="s">
        <v>2156</v>
      </c>
      <c r="AY9641" t="s">
        <v>56</v>
      </c>
    </row>
    <row r="9642" spans="1:51">
      <c r="A9642">
        <v>318134</v>
      </c>
      <c r="B9642">
        <v>38</v>
      </c>
      <c r="C9642" t="s">
        <v>15867</v>
      </c>
      <c r="D9642">
        <v>42</v>
      </c>
      <c r="E9642">
        <v>14</v>
      </c>
      <c r="F9642">
        <v>2012</v>
      </c>
      <c r="G9642">
        <v>11</v>
      </c>
      <c r="H9642">
        <v>8</v>
      </c>
      <c r="J9642">
        <v>15</v>
      </c>
      <c r="P9642" t="str">
        <f t="shared" si="901"/>
        <v>15</v>
      </c>
      <c r="Q9642">
        <v>1</v>
      </c>
      <c r="R9642">
        <v>1</v>
      </c>
      <c r="S9642">
        <v>4</v>
      </c>
      <c r="U9642" t="s">
        <v>44</v>
      </c>
      <c r="V9642">
        <v>1</v>
      </c>
      <c r="W9642" t="str">
        <f t="shared" si="902"/>
        <v>MCNALLY, JOHN</v>
      </c>
      <c r="X9642" t="s">
        <v>16189</v>
      </c>
      <c r="Y9642">
        <v>200</v>
      </c>
      <c r="Z9642">
        <v>200</v>
      </c>
      <c r="AA9642">
        <v>0</v>
      </c>
      <c r="AB9642">
        <v>57504</v>
      </c>
      <c r="AC9642">
        <v>0</v>
      </c>
      <c r="AH9642">
        <f t="shared" si="903"/>
        <v>118643</v>
      </c>
      <c r="AI9642">
        <f t="shared" si="904"/>
        <v>61139</v>
      </c>
      <c r="AJ9642">
        <f t="shared" si="905"/>
        <v>57504</v>
      </c>
      <c r="AK9642">
        <f t="shared" si="906"/>
        <v>0</v>
      </c>
      <c r="AT9642">
        <v>0</v>
      </c>
      <c r="AU9642">
        <v>0</v>
      </c>
      <c r="AW9642" t="s">
        <v>11138</v>
      </c>
      <c r="AX9642" t="s">
        <v>67</v>
      </c>
    </row>
    <row r="9643" spans="1:51">
      <c r="A9643">
        <v>318135</v>
      </c>
      <c r="B9643">
        <v>38</v>
      </c>
      <c r="C9643" t="s">
        <v>15867</v>
      </c>
      <c r="D9643">
        <v>42</v>
      </c>
      <c r="E9643">
        <v>14</v>
      </c>
      <c r="F9643">
        <v>2012</v>
      </c>
      <c r="G9643">
        <v>11</v>
      </c>
      <c r="H9643">
        <v>8</v>
      </c>
      <c r="J9643">
        <v>15</v>
      </c>
      <c r="P9643" t="str">
        <f t="shared" si="901"/>
        <v>15</v>
      </c>
      <c r="Q9643">
        <v>1</v>
      </c>
      <c r="R9643">
        <v>1</v>
      </c>
      <c r="S9643">
        <v>4</v>
      </c>
      <c r="U9643" t="s">
        <v>44</v>
      </c>
      <c r="V9643">
        <v>1</v>
      </c>
      <c r="W9643" t="str">
        <f t="shared" si="902"/>
        <v>TEPLITZ, ROB</v>
      </c>
      <c r="X9643" t="s">
        <v>16373</v>
      </c>
      <c r="Y9643">
        <v>100</v>
      </c>
      <c r="Z9643">
        <v>100</v>
      </c>
      <c r="AA9643">
        <v>0</v>
      </c>
      <c r="AB9643">
        <v>61139</v>
      </c>
      <c r="AC9643">
        <v>1</v>
      </c>
      <c r="AH9643">
        <f t="shared" si="903"/>
        <v>118643</v>
      </c>
      <c r="AI9643">
        <f t="shared" si="904"/>
        <v>61139</v>
      </c>
      <c r="AJ9643">
        <f t="shared" si="905"/>
        <v>57504</v>
      </c>
      <c r="AK9643">
        <f t="shared" si="906"/>
        <v>0</v>
      </c>
      <c r="AT9643">
        <v>0</v>
      </c>
      <c r="AU9643">
        <v>0</v>
      </c>
      <c r="AW9643" t="s">
        <v>16374</v>
      </c>
      <c r="AX9643" t="s">
        <v>1293</v>
      </c>
    </row>
    <row r="9644" spans="1:51">
      <c r="A9644">
        <v>318136</v>
      </c>
      <c r="B9644">
        <v>38</v>
      </c>
      <c r="C9644" t="s">
        <v>15867</v>
      </c>
      <c r="D9644">
        <v>42</v>
      </c>
      <c r="E9644">
        <v>14</v>
      </c>
      <c r="F9644">
        <v>2012</v>
      </c>
      <c r="G9644">
        <v>11</v>
      </c>
      <c r="H9644">
        <v>8</v>
      </c>
      <c r="J9644">
        <v>17</v>
      </c>
      <c r="P9644" t="str">
        <f t="shared" si="901"/>
        <v>17</v>
      </c>
      <c r="Q9644">
        <v>1</v>
      </c>
      <c r="R9644">
        <v>1</v>
      </c>
      <c r="S9644">
        <v>4</v>
      </c>
      <c r="U9644" t="s">
        <v>44</v>
      </c>
      <c r="V9644">
        <v>1</v>
      </c>
      <c r="W9644" t="str">
        <f t="shared" si="902"/>
        <v>GEHRET, CHARLES HENRY</v>
      </c>
      <c r="X9644" t="s">
        <v>16051</v>
      </c>
      <c r="Y9644">
        <v>200</v>
      </c>
      <c r="Z9644">
        <v>200</v>
      </c>
      <c r="AA9644">
        <v>0</v>
      </c>
      <c r="AB9644">
        <v>45707</v>
      </c>
      <c r="AC9644">
        <v>0</v>
      </c>
      <c r="AH9644">
        <f t="shared" si="903"/>
        <v>124215</v>
      </c>
      <c r="AI9644">
        <f t="shared" si="904"/>
        <v>78508</v>
      </c>
      <c r="AJ9644">
        <f t="shared" si="905"/>
        <v>45707</v>
      </c>
      <c r="AK9644">
        <f t="shared" si="906"/>
        <v>0</v>
      </c>
      <c r="AT9644">
        <v>0</v>
      </c>
      <c r="AU9644">
        <v>0</v>
      </c>
      <c r="AW9644" t="s">
        <v>16052</v>
      </c>
      <c r="AX9644" t="s">
        <v>62</v>
      </c>
      <c r="AY9644" t="s">
        <v>929</v>
      </c>
    </row>
    <row r="9645" spans="1:51">
      <c r="A9645">
        <v>318137</v>
      </c>
      <c r="B9645">
        <v>38</v>
      </c>
      <c r="C9645" t="s">
        <v>15867</v>
      </c>
      <c r="D9645">
        <v>42</v>
      </c>
      <c r="E9645">
        <v>14</v>
      </c>
      <c r="F9645">
        <v>2012</v>
      </c>
      <c r="G9645">
        <v>11</v>
      </c>
      <c r="H9645">
        <v>8</v>
      </c>
      <c r="J9645">
        <v>17</v>
      </c>
      <c r="P9645" t="str">
        <f t="shared" si="901"/>
        <v>17</v>
      </c>
      <c r="Q9645">
        <v>1</v>
      </c>
      <c r="R9645">
        <v>1</v>
      </c>
      <c r="S9645">
        <v>4</v>
      </c>
      <c r="U9645" t="s">
        <v>44</v>
      </c>
      <c r="V9645">
        <v>1</v>
      </c>
      <c r="W9645" t="str">
        <f t="shared" si="902"/>
        <v>LEACH, DAYLIN</v>
      </c>
      <c r="X9645" t="s">
        <v>16149</v>
      </c>
      <c r="Y9645">
        <v>100</v>
      </c>
      <c r="Z9645">
        <v>100</v>
      </c>
      <c r="AA9645">
        <v>1</v>
      </c>
      <c r="AB9645">
        <v>78508</v>
      </c>
      <c r="AC9645">
        <v>1</v>
      </c>
      <c r="AH9645">
        <f t="shared" si="903"/>
        <v>124215</v>
      </c>
      <c r="AI9645">
        <f t="shared" si="904"/>
        <v>78508</v>
      </c>
      <c r="AJ9645">
        <f t="shared" si="905"/>
        <v>45707</v>
      </c>
      <c r="AK9645">
        <f t="shared" si="906"/>
        <v>0</v>
      </c>
      <c r="AT9645">
        <v>0</v>
      </c>
      <c r="AU9645">
        <v>0</v>
      </c>
      <c r="AW9645" t="s">
        <v>574</v>
      </c>
      <c r="AX9645" t="s">
        <v>16150</v>
      </c>
    </row>
    <row r="9646" spans="1:51">
      <c r="A9646">
        <v>318138</v>
      </c>
      <c r="B9646">
        <v>38</v>
      </c>
      <c r="C9646" t="s">
        <v>15867</v>
      </c>
      <c r="D9646">
        <v>42</v>
      </c>
      <c r="E9646">
        <v>14</v>
      </c>
      <c r="F9646">
        <v>2012</v>
      </c>
      <c r="G9646">
        <v>11</v>
      </c>
      <c r="H9646">
        <v>8</v>
      </c>
      <c r="J9646">
        <v>19</v>
      </c>
      <c r="P9646" t="str">
        <f t="shared" si="901"/>
        <v>19</v>
      </c>
      <c r="Q9646">
        <v>1</v>
      </c>
      <c r="R9646">
        <v>1</v>
      </c>
      <c r="S9646">
        <v>4</v>
      </c>
      <c r="U9646" t="s">
        <v>44</v>
      </c>
      <c r="V9646">
        <v>1</v>
      </c>
      <c r="W9646" t="str">
        <f t="shared" si="902"/>
        <v>AMENTAS, CHRISTOPHER J.</v>
      </c>
      <c r="X9646" t="s">
        <v>15877</v>
      </c>
      <c r="Y9646">
        <v>200</v>
      </c>
      <c r="Z9646">
        <v>200</v>
      </c>
      <c r="AA9646">
        <v>0</v>
      </c>
      <c r="AB9646">
        <v>61914</v>
      </c>
      <c r="AC9646">
        <v>0</v>
      </c>
      <c r="AH9646">
        <f t="shared" si="903"/>
        <v>145503</v>
      </c>
      <c r="AI9646">
        <f t="shared" si="904"/>
        <v>83589</v>
      </c>
      <c r="AJ9646">
        <f t="shared" si="905"/>
        <v>61914</v>
      </c>
      <c r="AK9646">
        <f t="shared" si="906"/>
        <v>0</v>
      </c>
      <c r="AT9646">
        <v>0</v>
      </c>
      <c r="AU9646">
        <v>0</v>
      </c>
      <c r="AW9646" t="s">
        <v>15878</v>
      </c>
      <c r="AX9646" t="s">
        <v>368</v>
      </c>
      <c r="AY9646" t="s">
        <v>48</v>
      </c>
    </row>
    <row r="9647" spans="1:51">
      <c r="A9647">
        <v>318139</v>
      </c>
      <c r="B9647">
        <v>38</v>
      </c>
      <c r="C9647" t="s">
        <v>15867</v>
      </c>
      <c r="D9647">
        <v>42</v>
      </c>
      <c r="E9647">
        <v>14</v>
      </c>
      <c r="F9647">
        <v>2012</v>
      </c>
      <c r="G9647">
        <v>11</v>
      </c>
      <c r="H9647">
        <v>8</v>
      </c>
      <c r="J9647">
        <v>19</v>
      </c>
      <c r="P9647" t="str">
        <f t="shared" si="901"/>
        <v>19</v>
      </c>
      <c r="Q9647">
        <v>1</v>
      </c>
      <c r="R9647">
        <v>1</v>
      </c>
      <c r="S9647">
        <v>4</v>
      </c>
      <c r="U9647" t="s">
        <v>44</v>
      </c>
      <c r="V9647">
        <v>1</v>
      </c>
      <c r="W9647" t="str">
        <f t="shared" si="902"/>
        <v>DINNIMAN, ANDREW E.</v>
      </c>
      <c r="X9647" t="s">
        <v>15991</v>
      </c>
      <c r="Y9647">
        <v>100</v>
      </c>
      <c r="Z9647">
        <v>100</v>
      </c>
      <c r="AA9647">
        <v>1</v>
      </c>
      <c r="AB9647">
        <v>83589</v>
      </c>
      <c r="AC9647">
        <v>1</v>
      </c>
      <c r="AH9647">
        <f t="shared" si="903"/>
        <v>145503</v>
      </c>
      <c r="AI9647">
        <f t="shared" si="904"/>
        <v>83589</v>
      </c>
      <c r="AJ9647">
        <f t="shared" si="905"/>
        <v>61914</v>
      </c>
      <c r="AK9647">
        <f t="shared" si="906"/>
        <v>0</v>
      </c>
      <c r="AT9647">
        <v>0</v>
      </c>
      <c r="AU9647">
        <v>0</v>
      </c>
      <c r="AW9647" t="s">
        <v>15992</v>
      </c>
      <c r="AX9647" t="s">
        <v>210</v>
      </c>
      <c r="AY9647" t="s">
        <v>102</v>
      </c>
    </row>
    <row r="9648" spans="1:51">
      <c r="A9648">
        <v>318140</v>
      </c>
      <c r="B9648">
        <v>38</v>
      </c>
      <c r="C9648" t="s">
        <v>15867</v>
      </c>
      <c r="D9648">
        <v>42</v>
      </c>
      <c r="E9648">
        <v>14</v>
      </c>
      <c r="F9648">
        <v>2012</v>
      </c>
      <c r="G9648">
        <v>11</v>
      </c>
      <c r="H9648">
        <v>8</v>
      </c>
      <c r="J9648">
        <v>21</v>
      </c>
      <c r="P9648" t="str">
        <f t="shared" si="901"/>
        <v>21</v>
      </c>
      <c r="Q9648">
        <v>1</v>
      </c>
      <c r="R9648">
        <v>1</v>
      </c>
      <c r="S9648">
        <v>4</v>
      </c>
      <c r="U9648" t="s">
        <v>44</v>
      </c>
      <c r="V9648">
        <v>1</v>
      </c>
      <c r="W9648" t="str">
        <f t="shared" si="902"/>
        <v>HUTCHINSON, SCOTT E.</v>
      </c>
      <c r="X9648" t="s">
        <v>16104</v>
      </c>
      <c r="Y9648">
        <v>200</v>
      </c>
      <c r="Z9648">
        <v>200</v>
      </c>
      <c r="AA9648">
        <v>0</v>
      </c>
      <c r="AB9648">
        <v>75905</v>
      </c>
      <c r="AC9648">
        <v>1</v>
      </c>
      <c r="AH9648">
        <f t="shared" si="903"/>
        <v>75905</v>
      </c>
      <c r="AI9648">
        <f t="shared" si="904"/>
        <v>0</v>
      </c>
      <c r="AJ9648">
        <f t="shared" si="905"/>
        <v>75905</v>
      </c>
      <c r="AK9648">
        <f t="shared" si="906"/>
        <v>0</v>
      </c>
      <c r="AT9648">
        <v>0</v>
      </c>
      <c r="AU9648">
        <v>0</v>
      </c>
      <c r="AW9648" t="s">
        <v>1002</v>
      </c>
      <c r="AX9648" t="s">
        <v>213</v>
      </c>
      <c r="AY9648" t="s">
        <v>102</v>
      </c>
    </row>
    <row r="9649" spans="1:56">
      <c r="A9649">
        <v>318141</v>
      </c>
      <c r="B9649">
        <v>38</v>
      </c>
      <c r="C9649" t="s">
        <v>15867</v>
      </c>
      <c r="D9649">
        <v>42</v>
      </c>
      <c r="E9649">
        <v>14</v>
      </c>
      <c r="F9649">
        <v>2012</v>
      </c>
      <c r="G9649">
        <v>11</v>
      </c>
      <c r="H9649">
        <v>8</v>
      </c>
      <c r="J9649">
        <v>23</v>
      </c>
      <c r="P9649" t="str">
        <f t="shared" si="901"/>
        <v>23</v>
      </c>
      <c r="Q9649">
        <v>1</v>
      </c>
      <c r="R9649">
        <v>1</v>
      </c>
      <c r="S9649">
        <v>4</v>
      </c>
      <c r="U9649" t="s">
        <v>44</v>
      </c>
      <c r="V9649">
        <v>1</v>
      </c>
      <c r="W9649" t="str">
        <f t="shared" si="902"/>
        <v>CLEVELAND, LUANA</v>
      </c>
      <c r="X9649" t="s">
        <v>15935</v>
      </c>
      <c r="Y9649">
        <v>100</v>
      </c>
      <c r="Z9649">
        <v>100</v>
      </c>
      <c r="AA9649">
        <v>0</v>
      </c>
      <c r="AB9649">
        <v>28771</v>
      </c>
      <c r="AC9649">
        <v>0</v>
      </c>
      <c r="AH9649">
        <f t="shared" si="903"/>
        <v>95048</v>
      </c>
      <c r="AI9649">
        <f t="shared" si="904"/>
        <v>28771</v>
      </c>
      <c r="AJ9649">
        <f t="shared" si="905"/>
        <v>66277</v>
      </c>
      <c r="AK9649">
        <f t="shared" si="906"/>
        <v>0</v>
      </c>
      <c r="AT9649">
        <v>0</v>
      </c>
      <c r="AU9649">
        <v>0</v>
      </c>
      <c r="AW9649" t="s">
        <v>7747</v>
      </c>
      <c r="AX9649" t="s">
        <v>13991</v>
      </c>
    </row>
    <row r="9650" spans="1:56">
      <c r="A9650">
        <v>318142</v>
      </c>
      <c r="B9650">
        <v>38</v>
      </c>
      <c r="C9650" t="s">
        <v>15867</v>
      </c>
      <c r="D9650">
        <v>42</v>
      </c>
      <c r="E9650">
        <v>14</v>
      </c>
      <c r="F9650">
        <v>2012</v>
      </c>
      <c r="G9650">
        <v>11</v>
      </c>
      <c r="H9650">
        <v>8</v>
      </c>
      <c r="J9650">
        <v>23</v>
      </c>
      <c r="P9650" t="str">
        <f t="shared" si="901"/>
        <v>23</v>
      </c>
      <c r="Q9650">
        <v>1</v>
      </c>
      <c r="R9650">
        <v>1</v>
      </c>
      <c r="S9650">
        <v>4</v>
      </c>
      <c r="U9650" t="s">
        <v>44</v>
      </c>
      <c r="V9650">
        <v>1</v>
      </c>
      <c r="W9650" t="str">
        <f t="shared" si="902"/>
        <v>YAW, GENE</v>
      </c>
      <c r="X9650" t="s">
        <v>16430</v>
      </c>
      <c r="Y9650">
        <v>200</v>
      </c>
      <c r="Z9650">
        <v>200</v>
      </c>
      <c r="AA9650">
        <v>1</v>
      </c>
      <c r="AB9650">
        <v>66277</v>
      </c>
      <c r="AC9650">
        <v>1</v>
      </c>
      <c r="AH9650">
        <f t="shared" si="903"/>
        <v>95048</v>
      </c>
      <c r="AI9650">
        <f t="shared" si="904"/>
        <v>28771</v>
      </c>
      <c r="AJ9650">
        <f t="shared" si="905"/>
        <v>66277</v>
      </c>
      <c r="AK9650">
        <f t="shared" si="906"/>
        <v>0</v>
      </c>
      <c r="AT9650">
        <v>0</v>
      </c>
      <c r="AU9650">
        <v>0</v>
      </c>
      <c r="AW9650" t="s">
        <v>16431</v>
      </c>
      <c r="AX9650" t="s">
        <v>4045</v>
      </c>
    </row>
    <row r="9651" spans="1:56">
      <c r="A9651">
        <v>318143</v>
      </c>
      <c r="B9651">
        <v>38</v>
      </c>
      <c r="C9651" t="s">
        <v>15867</v>
      </c>
      <c r="D9651">
        <v>42</v>
      </c>
      <c r="E9651">
        <v>14</v>
      </c>
      <c r="F9651">
        <v>2012</v>
      </c>
      <c r="G9651">
        <v>11</v>
      </c>
      <c r="H9651">
        <v>8</v>
      </c>
      <c r="J9651">
        <v>25</v>
      </c>
      <c r="P9651" t="str">
        <f t="shared" si="901"/>
        <v>25</v>
      </c>
      <c r="Q9651">
        <v>1</v>
      </c>
      <c r="R9651">
        <v>1</v>
      </c>
      <c r="S9651">
        <v>4</v>
      </c>
      <c r="U9651" t="s">
        <v>44</v>
      </c>
      <c r="V9651">
        <v>1</v>
      </c>
      <c r="W9651" t="str">
        <f t="shared" si="902"/>
        <v>SCARNATI, JOSEPH B. III</v>
      </c>
      <c r="X9651" t="s">
        <v>16319</v>
      </c>
      <c r="Y9651">
        <v>200</v>
      </c>
      <c r="Z9651">
        <v>200</v>
      </c>
      <c r="AA9651">
        <v>1</v>
      </c>
      <c r="AB9651">
        <v>75096</v>
      </c>
      <c r="AC9651">
        <v>1</v>
      </c>
      <c r="AH9651">
        <f t="shared" si="903"/>
        <v>75096</v>
      </c>
      <c r="AI9651">
        <f t="shared" si="904"/>
        <v>0</v>
      </c>
      <c r="AJ9651">
        <f t="shared" si="905"/>
        <v>75096</v>
      </c>
      <c r="AK9651">
        <f t="shared" si="906"/>
        <v>0</v>
      </c>
      <c r="AT9651">
        <v>0</v>
      </c>
      <c r="AU9651">
        <v>0</v>
      </c>
      <c r="AW9651" t="s">
        <v>16320</v>
      </c>
      <c r="AX9651" t="s">
        <v>548</v>
      </c>
      <c r="AY9651" t="s">
        <v>68</v>
      </c>
      <c r="BD9651" t="s">
        <v>774</v>
      </c>
    </row>
    <row r="9652" spans="1:56">
      <c r="A9652">
        <v>318144</v>
      </c>
      <c r="B9652">
        <v>38</v>
      </c>
      <c r="C9652" t="s">
        <v>15867</v>
      </c>
      <c r="D9652">
        <v>42</v>
      </c>
      <c r="E9652">
        <v>14</v>
      </c>
      <c r="F9652">
        <v>2012</v>
      </c>
      <c r="G9652">
        <v>11</v>
      </c>
      <c r="H9652">
        <v>8</v>
      </c>
      <c r="J9652">
        <v>27</v>
      </c>
      <c r="P9652" t="str">
        <f t="shared" si="901"/>
        <v>27</v>
      </c>
      <c r="Q9652">
        <v>1</v>
      </c>
      <c r="R9652">
        <v>1</v>
      </c>
      <c r="S9652">
        <v>4</v>
      </c>
      <c r="U9652" t="s">
        <v>44</v>
      </c>
      <c r="V9652">
        <v>1</v>
      </c>
      <c r="W9652" t="str">
        <f t="shared" si="902"/>
        <v>GORDNER, JOHN R.</v>
      </c>
      <c r="X9652" t="s">
        <v>16068</v>
      </c>
      <c r="Y9652">
        <v>200</v>
      </c>
      <c r="Z9652">
        <v>200</v>
      </c>
      <c r="AA9652">
        <v>1</v>
      </c>
      <c r="AB9652">
        <v>75667</v>
      </c>
      <c r="AC9652">
        <v>1</v>
      </c>
      <c r="AH9652">
        <f t="shared" si="903"/>
        <v>75667</v>
      </c>
      <c r="AI9652">
        <f t="shared" si="904"/>
        <v>0</v>
      </c>
      <c r="AJ9652">
        <f t="shared" si="905"/>
        <v>75667</v>
      </c>
      <c r="AK9652">
        <f t="shared" si="906"/>
        <v>0</v>
      </c>
      <c r="AT9652">
        <v>0</v>
      </c>
      <c r="AU9652">
        <v>0</v>
      </c>
      <c r="AW9652" t="s">
        <v>16069</v>
      </c>
      <c r="AX9652" t="s">
        <v>67</v>
      </c>
      <c r="AY9652" t="s">
        <v>86</v>
      </c>
    </row>
    <row r="9653" spans="1:56">
      <c r="A9653">
        <v>318146</v>
      </c>
      <c r="B9653">
        <v>38</v>
      </c>
      <c r="C9653" t="s">
        <v>15867</v>
      </c>
      <c r="D9653">
        <v>42</v>
      </c>
      <c r="E9653">
        <v>14</v>
      </c>
      <c r="F9653">
        <v>2012</v>
      </c>
      <c r="G9653">
        <v>11</v>
      </c>
      <c r="H9653">
        <v>8</v>
      </c>
      <c r="J9653">
        <v>29</v>
      </c>
      <c r="P9653" t="str">
        <f t="shared" si="901"/>
        <v>29</v>
      </c>
      <c r="Q9653">
        <v>1</v>
      </c>
      <c r="R9653">
        <v>1</v>
      </c>
      <c r="S9653">
        <v>4</v>
      </c>
      <c r="U9653" t="s">
        <v>44</v>
      </c>
      <c r="V9653">
        <v>1</v>
      </c>
      <c r="W9653" t="str">
        <f t="shared" si="902"/>
        <v>ARGALL, DAVID G.</v>
      </c>
      <c r="X9653" t="s">
        <v>15880</v>
      </c>
      <c r="Y9653">
        <v>200</v>
      </c>
      <c r="Z9653">
        <v>200</v>
      </c>
      <c r="AA9653">
        <v>0</v>
      </c>
      <c r="AB9653">
        <v>56837</v>
      </c>
      <c r="AC9653">
        <v>1</v>
      </c>
      <c r="AH9653">
        <f t="shared" si="903"/>
        <v>101202</v>
      </c>
      <c r="AI9653">
        <f t="shared" si="904"/>
        <v>44365</v>
      </c>
      <c r="AJ9653">
        <f t="shared" si="905"/>
        <v>56837</v>
      </c>
      <c r="AK9653">
        <f t="shared" si="906"/>
        <v>0</v>
      </c>
      <c r="AT9653">
        <v>0</v>
      </c>
      <c r="AU9653">
        <v>0</v>
      </c>
      <c r="AW9653" t="s">
        <v>15881</v>
      </c>
      <c r="AX9653" t="s">
        <v>160</v>
      </c>
      <c r="AY9653" t="s">
        <v>44</v>
      </c>
    </row>
    <row r="9654" spans="1:56">
      <c r="A9654">
        <v>318145</v>
      </c>
      <c r="B9654">
        <v>38</v>
      </c>
      <c r="C9654" t="s">
        <v>15867</v>
      </c>
      <c r="D9654">
        <v>42</v>
      </c>
      <c r="E9654">
        <v>14</v>
      </c>
      <c r="F9654">
        <v>2012</v>
      </c>
      <c r="G9654">
        <v>11</v>
      </c>
      <c r="H9654">
        <v>8</v>
      </c>
      <c r="J9654">
        <v>29</v>
      </c>
      <c r="P9654" t="str">
        <f t="shared" si="901"/>
        <v>29</v>
      </c>
      <c r="Q9654">
        <v>1</v>
      </c>
      <c r="R9654">
        <v>1</v>
      </c>
      <c r="S9654">
        <v>4</v>
      </c>
      <c r="U9654" t="s">
        <v>44</v>
      </c>
      <c r="V9654">
        <v>1</v>
      </c>
      <c r="W9654" t="str">
        <f t="shared" si="902"/>
        <v>SEIP, TIM</v>
      </c>
      <c r="X9654" t="s">
        <v>16336</v>
      </c>
      <c r="Y9654">
        <v>100</v>
      </c>
      <c r="Z9654">
        <v>100</v>
      </c>
      <c r="AA9654">
        <v>0</v>
      </c>
      <c r="AB9654">
        <v>44365</v>
      </c>
      <c r="AC9654">
        <v>0</v>
      </c>
      <c r="AH9654">
        <f t="shared" si="903"/>
        <v>101202</v>
      </c>
      <c r="AI9654">
        <f t="shared" si="904"/>
        <v>44365</v>
      </c>
      <c r="AJ9654">
        <f t="shared" si="905"/>
        <v>56837</v>
      </c>
      <c r="AK9654">
        <f t="shared" si="906"/>
        <v>0</v>
      </c>
      <c r="AT9654">
        <v>0</v>
      </c>
      <c r="AU9654">
        <v>0</v>
      </c>
      <c r="AW9654" t="s">
        <v>16337</v>
      </c>
      <c r="AX9654" t="s">
        <v>1374</v>
      </c>
    </row>
    <row r="9655" spans="1:56">
      <c r="A9655">
        <v>318147</v>
      </c>
      <c r="B9655">
        <v>38</v>
      </c>
      <c r="C9655" t="s">
        <v>15867</v>
      </c>
      <c r="D9655">
        <v>42</v>
      </c>
      <c r="E9655">
        <v>14</v>
      </c>
      <c r="F9655">
        <v>2012</v>
      </c>
      <c r="G9655">
        <v>11</v>
      </c>
      <c r="H9655">
        <v>8</v>
      </c>
      <c r="J9655">
        <v>31</v>
      </c>
      <c r="P9655" t="str">
        <f t="shared" si="901"/>
        <v>31</v>
      </c>
      <c r="Q9655">
        <v>1</v>
      </c>
      <c r="R9655">
        <v>1</v>
      </c>
      <c r="S9655">
        <v>4</v>
      </c>
      <c r="U9655" t="s">
        <v>44</v>
      </c>
      <c r="V9655">
        <v>1</v>
      </c>
      <c r="W9655" t="str">
        <f t="shared" si="902"/>
        <v>VANCE, PATRICIA H.</v>
      </c>
      <c r="X9655" t="s">
        <v>16395</v>
      </c>
      <c r="Y9655">
        <v>749</v>
      </c>
      <c r="Z9655">
        <v>300</v>
      </c>
      <c r="AA9655">
        <v>1</v>
      </c>
      <c r="AB9655">
        <v>123096</v>
      </c>
      <c r="AC9655">
        <v>1</v>
      </c>
      <c r="AH9655">
        <f t="shared" si="903"/>
        <v>123096</v>
      </c>
      <c r="AI9655">
        <f t="shared" si="904"/>
        <v>0</v>
      </c>
      <c r="AJ9655">
        <f t="shared" si="905"/>
        <v>0</v>
      </c>
      <c r="AK9655">
        <f t="shared" si="906"/>
        <v>123096</v>
      </c>
      <c r="AT9655">
        <v>0</v>
      </c>
      <c r="AU9655">
        <v>0</v>
      </c>
      <c r="AW9655" t="s">
        <v>11255</v>
      </c>
      <c r="AX9655" t="s">
        <v>481</v>
      </c>
      <c r="AY9655" t="s">
        <v>138</v>
      </c>
    </row>
    <row r="9656" spans="1:56">
      <c r="A9656">
        <v>318149</v>
      </c>
      <c r="B9656">
        <v>38</v>
      </c>
      <c r="C9656" t="s">
        <v>15867</v>
      </c>
      <c r="D9656">
        <v>42</v>
      </c>
      <c r="E9656">
        <v>14</v>
      </c>
      <c r="F9656">
        <v>2012</v>
      </c>
      <c r="G9656">
        <v>11</v>
      </c>
      <c r="H9656">
        <v>8</v>
      </c>
      <c r="J9656">
        <v>33</v>
      </c>
      <c r="P9656" t="str">
        <f t="shared" si="901"/>
        <v>33</v>
      </c>
      <c r="Q9656">
        <v>1</v>
      </c>
      <c r="R9656">
        <v>1</v>
      </c>
      <c r="S9656">
        <v>4</v>
      </c>
      <c r="U9656" t="s">
        <v>44</v>
      </c>
      <c r="V9656">
        <v>1</v>
      </c>
      <c r="W9656" t="str">
        <f t="shared" si="902"/>
        <v>ALLOWAY, RICHARD II</v>
      </c>
      <c r="X9656" t="s">
        <v>15871</v>
      </c>
      <c r="Y9656">
        <v>200</v>
      </c>
      <c r="Z9656">
        <v>200</v>
      </c>
      <c r="AA9656">
        <v>1</v>
      </c>
      <c r="AB9656">
        <v>81503</v>
      </c>
      <c r="AC9656">
        <v>1</v>
      </c>
      <c r="AH9656">
        <f t="shared" si="903"/>
        <v>115219</v>
      </c>
      <c r="AI9656">
        <f t="shared" si="904"/>
        <v>33716</v>
      </c>
      <c r="AJ9656">
        <f t="shared" si="905"/>
        <v>81503</v>
      </c>
      <c r="AK9656">
        <f t="shared" si="906"/>
        <v>0</v>
      </c>
      <c r="AT9656">
        <v>0</v>
      </c>
      <c r="AU9656">
        <v>0</v>
      </c>
      <c r="AW9656" t="s">
        <v>15872</v>
      </c>
      <c r="AX9656" t="s">
        <v>1236</v>
      </c>
      <c r="BD9656" t="s">
        <v>134</v>
      </c>
    </row>
    <row r="9657" spans="1:56">
      <c r="A9657">
        <v>318148</v>
      </c>
      <c r="B9657">
        <v>38</v>
      </c>
      <c r="C9657" t="s">
        <v>15867</v>
      </c>
      <c r="D9657">
        <v>42</v>
      </c>
      <c r="E9657">
        <v>14</v>
      </c>
      <c r="F9657">
        <v>2012</v>
      </c>
      <c r="G9657">
        <v>11</v>
      </c>
      <c r="H9657">
        <v>8</v>
      </c>
      <c r="J9657">
        <v>33</v>
      </c>
      <c r="P9657" t="str">
        <f t="shared" si="901"/>
        <v>33</v>
      </c>
      <c r="Q9657">
        <v>1</v>
      </c>
      <c r="R9657">
        <v>1</v>
      </c>
      <c r="S9657">
        <v>4</v>
      </c>
      <c r="U9657" t="s">
        <v>44</v>
      </c>
      <c r="V9657">
        <v>1</v>
      </c>
      <c r="W9657" t="str">
        <f t="shared" si="902"/>
        <v>NEYLON, BRUCE</v>
      </c>
      <c r="X9657" t="s">
        <v>16236</v>
      </c>
      <c r="Y9657">
        <v>100</v>
      </c>
      <c r="Z9657">
        <v>100</v>
      </c>
      <c r="AA9657">
        <v>0</v>
      </c>
      <c r="AB9657">
        <v>33716</v>
      </c>
      <c r="AC9657">
        <v>0</v>
      </c>
      <c r="AH9657">
        <f t="shared" si="903"/>
        <v>115219</v>
      </c>
      <c r="AI9657">
        <f t="shared" si="904"/>
        <v>33716</v>
      </c>
      <c r="AJ9657">
        <f t="shared" si="905"/>
        <v>81503</v>
      </c>
      <c r="AK9657">
        <f t="shared" si="906"/>
        <v>0</v>
      </c>
      <c r="AT9657">
        <v>0</v>
      </c>
      <c r="AU9657">
        <v>0</v>
      </c>
      <c r="AW9657" t="s">
        <v>16237</v>
      </c>
      <c r="AX9657" t="s">
        <v>747</v>
      </c>
    </row>
    <row r="9658" spans="1:56">
      <c r="A9658">
        <v>318150</v>
      </c>
      <c r="B9658">
        <v>38</v>
      </c>
      <c r="C9658" t="s">
        <v>15867</v>
      </c>
      <c r="D9658">
        <v>42</v>
      </c>
      <c r="E9658">
        <v>14</v>
      </c>
      <c r="F9658">
        <v>2012</v>
      </c>
      <c r="G9658">
        <v>11</v>
      </c>
      <c r="H9658">
        <v>8</v>
      </c>
      <c r="J9658">
        <v>35</v>
      </c>
      <c r="P9658" t="str">
        <f t="shared" si="901"/>
        <v>35</v>
      </c>
      <c r="Q9658">
        <v>1</v>
      </c>
      <c r="R9658">
        <v>1</v>
      </c>
      <c r="S9658">
        <v>4</v>
      </c>
      <c r="U9658" t="s">
        <v>44</v>
      </c>
      <c r="V9658">
        <v>1</v>
      </c>
      <c r="W9658" t="str">
        <f t="shared" si="902"/>
        <v>HOUSER, TIMOTHY P.</v>
      </c>
      <c r="X9658" t="s">
        <v>16102</v>
      </c>
      <c r="Y9658">
        <v>200</v>
      </c>
      <c r="Z9658">
        <v>200</v>
      </c>
      <c r="AA9658">
        <v>0</v>
      </c>
      <c r="AB9658">
        <v>44844</v>
      </c>
      <c r="AC9658">
        <v>0</v>
      </c>
      <c r="AH9658">
        <f t="shared" si="903"/>
        <v>91481</v>
      </c>
      <c r="AI9658">
        <f t="shared" si="904"/>
        <v>46637</v>
      </c>
      <c r="AJ9658">
        <f t="shared" si="905"/>
        <v>44844</v>
      </c>
      <c r="AK9658">
        <f t="shared" si="906"/>
        <v>0</v>
      </c>
      <c r="AT9658">
        <v>0</v>
      </c>
      <c r="AU9658">
        <v>0</v>
      </c>
      <c r="AW9658" t="s">
        <v>6544</v>
      </c>
      <c r="AX9658" t="s">
        <v>1761</v>
      </c>
      <c r="AY9658" t="s">
        <v>273</v>
      </c>
    </row>
    <row r="9659" spans="1:56">
      <c r="A9659">
        <v>318151</v>
      </c>
      <c r="B9659">
        <v>38</v>
      </c>
      <c r="C9659" t="s">
        <v>15867</v>
      </c>
      <c r="D9659">
        <v>42</v>
      </c>
      <c r="E9659">
        <v>14</v>
      </c>
      <c r="F9659">
        <v>2012</v>
      </c>
      <c r="G9659">
        <v>11</v>
      </c>
      <c r="H9659">
        <v>8</v>
      </c>
      <c r="J9659">
        <v>35</v>
      </c>
      <c r="P9659" t="str">
        <f t="shared" si="901"/>
        <v>35</v>
      </c>
      <c r="Q9659">
        <v>1</v>
      </c>
      <c r="R9659">
        <v>1</v>
      </c>
      <c r="S9659">
        <v>4</v>
      </c>
      <c r="U9659" t="s">
        <v>44</v>
      </c>
      <c r="V9659">
        <v>1</v>
      </c>
      <c r="W9659" t="str">
        <f t="shared" si="902"/>
        <v>WOZNIAK, JOHN N.</v>
      </c>
      <c r="X9659" t="s">
        <v>16426</v>
      </c>
      <c r="Y9659">
        <v>100</v>
      </c>
      <c r="Z9659">
        <v>100</v>
      </c>
      <c r="AA9659">
        <v>1</v>
      </c>
      <c r="AB9659">
        <v>46637</v>
      </c>
      <c r="AC9659">
        <v>1</v>
      </c>
      <c r="AH9659">
        <f t="shared" si="903"/>
        <v>91481</v>
      </c>
      <c r="AI9659">
        <f t="shared" si="904"/>
        <v>46637</v>
      </c>
      <c r="AJ9659">
        <f t="shared" si="905"/>
        <v>44844</v>
      </c>
      <c r="AK9659">
        <f t="shared" si="906"/>
        <v>0</v>
      </c>
      <c r="AT9659">
        <v>0</v>
      </c>
      <c r="AU9659">
        <v>0</v>
      </c>
      <c r="AW9659" t="s">
        <v>16427</v>
      </c>
      <c r="AX9659" t="s">
        <v>67</v>
      </c>
      <c r="AY9659" t="s">
        <v>79</v>
      </c>
    </row>
    <row r="9660" spans="1:56">
      <c r="A9660">
        <v>318152</v>
      </c>
      <c r="B9660">
        <v>38</v>
      </c>
      <c r="C9660" t="s">
        <v>15867</v>
      </c>
      <c r="D9660">
        <v>42</v>
      </c>
      <c r="E9660">
        <v>14</v>
      </c>
      <c r="F9660">
        <v>2012</v>
      </c>
      <c r="G9660">
        <v>11</v>
      </c>
      <c r="H9660">
        <v>8</v>
      </c>
      <c r="J9660">
        <v>37</v>
      </c>
      <c r="P9660" t="str">
        <f t="shared" si="901"/>
        <v>37</v>
      </c>
      <c r="Q9660">
        <v>1</v>
      </c>
      <c r="R9660">
        <v>1</v>
      </c>
      <c r="S9660">
        <v>4</v>
      </c>
      <c r="U9660" t="s">
        <v>44</v>
      </c>
      <c r="V9660">
        <v>1</v>
      </c>
      <c r="W9660" t="str">
        <f t="shared" si="902"/>
        <v>RAJA, D.</v>
      </c>
      <c r="X9660" t="s">
        <v>16276</v>
      </c>
      <c r="Y9660">
        <v>200</v>
      </c>
      <c r="Z9660">
        <v>200</v>
      </c>
      <c r="AA9660">
        <v>0</v>
      </c>
      <c r="AB9660">
        <v>63854</v>
      </c>
      <c r="AC9660">
        <v>0</v>
      </c>
      <c r="AH9660">
        <f t="shared" si="903"/>
        <v>134737</v>
      </c>
      <c r="AI9660">
        <f t="shared" si="904"/>
        <v>70883</v>
      </c>
      <c r="AJ9660">
        <f t="shared" si="905"/>
        <v>63854</v>
      </c>
      <c r="AK9660">
        <f t="shared" si="906"/>
        <v>0</v>
      </c>
      <c r="AT9660">
        <v>0</v>
      </c>
      <c r="AU9660">
        <v>0</v>
      </c>
      <c r="AW9660" t="s">
        <v>16277</v>
      </c>
      <c r="AX9660" t="s">
        <v>103</v>
      </c>
    </row>
    <row r="9661" spans="1:56">
      <c r="A9661">
        <v>318153</v>
      </c>
      <c r="B9661">
        <v>38</v>
      </c>
      <c r="C9661" t="s">
        <v>15867</v>
      </c>
      <c r="D9661">
        <v>42</v>
      </c>
      <c r="E9661">
        <v>14</v>
      </c>
      <c r="F9661">
        <v>2012</v>
      </c>
      <c r="G9661">
        <v>11</v>
      </c>
      <c r="H9661">
        <v>8</v>
      </c>
      <c r="J9661">
        <v>37</v>
      </c>
      <c r="P9661" t="str">
        <f t="shared" si="901"/>
        <v>37</v>
      </c>
      <c r="Q9661">
        <v>1</v>
      </c>
      <c r="R9661">
        <v>1</v>
      </c>
      <c r="S9661">
        <v>4</v>
      </c>
      <c r="U9661" t="s">
        <v>44</v>
      </c>
      <c r="V9661">
        <v>1</v>
      </c>
      <c r="W9661" t="str">
        <f t="shared" si="902"/>
        <v>SMITH, MATTHEW</v>
      </c>
      <c r="X9661" t="s">
        <v>16343</v>
      </c>
      <c r="Y9661">
        <v>100</v>
      </c>
      <c r="Z9661">
        <v>100</v>
      </c>
      <c r="AA9661">
        <v>0</v>
      </c>
      <c r="AB9661">
        <v>70883</v>
      </c>
      <c r="AC9661">
        <v>1</v>
      </c>
      <c r="AH9661">
        <f t="shared" si="903"/>
        <v>134737</v>
      </c>
      <c r="AI9661">
        <f t="shared" si="904"/>
        <v>70883</v>
      </c>
      <c r="AJ9661">
        <f t="shared" si="905"/>
        <v>63854</v>
      </c>
      <c r="AK9661">
        <f t="shared" si="906"/>
        <v>0</v>
      </c>
      <c r="AT9661">
        <v>0</v>
      </c>
      <c r="AU9661">
        <v>0</v>
      </c>
      <c r="AW9661" t="s">
        <v>320</v>
      </c>
      <c r="AX9661" t="s">
        <v>279</v>
      </c>
    </row>
    <row r="9662" spans="1:56">
      <c r="A9662">
        <v>318154</v>
      </c>
      <c r="B9662">
        <v>38</v>
      </c>
      <c r="C9662" t="s">
        <v>15867</v>
      </c>
      <c r="D9662">
        <v>42</v>
      </c>
      <c r="E9662">
        <v>14</v>
      </c>
      <c r="F9662">
        <v>2012</v>
      </c>
      <c r="G9662">
        <v>11</v>
      </c>
      <c r="H9662">
        <v>8</v>
      </c>
      <c r="J9662">
        <v>39</v>
      </c>
      <c r="P9662" t="str">
        <f t="shared" si="901"/>
        <v>39</v>
      </c>
      <c r="Q9662">
        <v>1</v>
      </c>
      <c r="R9662">
        <v>1</v>
      </c>
      <c r="S9662">
        <v>4</v>
      </c>
      <c r="U9662" t="s">
        <v>44</v>
      </c>
      <c r="V9662">
        <v>1</v>
      </c>
      <c r="W9662" t="str">
        <f t="shared" si="902"/>
        <v>GAZZE, RONALD M.</v>
      </c>
      <c r="X9662" t="s">
        <v>16047</v>
      </c>
      <c r="Y9662">
        <v>328</v>
      </c>
      <c r="Z9662">
        <v>400</v>
      </c>
      <c r="AA9662">
        <v>0</v>
      </c>
      <c r="AB9662">
        <v>13946</v>
      </c>
      <c r="AC9662">
        <v>0</v>
      </c>
      <c r="AH9662">
        <f t="shared" si="903"/>
        <v>106930</v>
      </c>
      <c r="AI9662">
        <f t="shared" si="904"/>
        <v>0</v>
      </c>
      <c r="AJ9662">
        <f t="shared" si="905"/>
        <v>0</v>
      </c>
      <c r="AK9662">
        <f t="shared" si="906"/>
        <v>106930</v>
      </c>
      <c r="AT9662">
        <v>0</v>
      </c>
      <c r="AU9662">
        <v>0</v>
      </c>
      <c r="AW9662" t="s">
        <v>16048</v>
      </c>
      <c r="AX9662" t="s">
        <v>826</v>
      </c>
      <c r="AY9662" t="s">
        <v>63</v>
      </c>
    </row>
    <row r="9663" spans="1:56">
      <c r="A9663">
        <v>318155</v>
      </c>
      <c r="B9663">
        <v>38</v>
      </c>
      <c r="C9663" t="s">
        <v>15867</v>
      </c>
      <c r="D9663">
        <v>42</v>
      </c>
      <c r="E9663">
        <v>14</v>
      </c>
      <c r="F9663">
        <v>2012</v>
      </c>
      <c r="G9663">
        <v>11</v>
      </c>
      <c r="H9663">
        <v>8</v>
      </c>
      <c r="J9663">
        <v>39</v>
      </c>
      <c r="P9663" t="str">
        <f t="shared" si="901"/>
        <v>39</v>
      </c>
      <c r="Q9663">
        <v>1</v>
      </c>
      <c r="R9663">
        <v>1</v>
      </c>
      <c r="S9663">
        <v>4</v>
      </c>
      <c r="U9663" t="s">
        <v>44</v>
      </c>
      <c r="V9663">
        <v>1</v>
      </c>
      <c r="W9663" t="str">
        <f t="shared" si="902"/>
        <v>WARD, KIM</v>
      </c>
      <c r="X9663" t="s">
        <v>16407</v>
      </c>
      <c r="Y9663">
        <v>749</v>
      </c>
      <c r="Z9663">
        <v>300</v>
      </c>
      <c r="AA9663">
        <v>1</v>
      </c>
      <c r="AB9663">
        <v>92984</v>
      </c>
      <c r="AC9663">
        <v>1</v>
      </c>
      <c r="AH9663">
        <f t="shared" si="903"/>
        <v>106930</v>
      </c>
      <c r="AI9663">
        <f t="shared" si="904"/>
        <v>0</v>
      </c>
      <c r="AJ9663">
        <f t="shared" si="905"/>
        <v>0</v>
      </c>
      <c r="AK9663">
        <f t="shared" si="906"/>
        <v>106930</v>
      </c>
      <c r="AT9663">
        <v>0</v>
      </c>
      <c r="AU9663">
        <v>0</v>
      </c>
      <c r="AW9663" t="s">
        <v>741</v>
      </c>
      <c r="AX9663" t="s">
        <v>955</v>
      </c>
      <c r="AY9663" t="s">
        <v>151</v>
      </c>
    </row>
    <row r="9664" spans="1:56">
      <c r="A9664">
        <v>318156</v>
      </c>
      <c r="B9664">
        <v>38</v>
      </c>
      <c r="C9664" t="s">
        <v>15867</v>
      </c>
      <c r="D9664">
        <v>42</v>
      </c>
      <c r="E9664">
        <v>14</v>
      </c>
      <c r="F9664">
        <v>2012</v>
      </c>
      <c r="G9664">
        <v>11</v>
      </c>
      <c r="H9664">
        <v>8</v>
      </c>
      <c r="J9664">
        <v>41</v>
      </c>
      <c r="P9664" t="str">
        <f t="shared" si="901"/>
        <v>41</v>
      </c>
      <c r="Q9664">
        <v>1</v>
      </c>
      <c r="R9664">
        <v>1</v>
      </c>
      <c r="S9664">
        <v>4</v>
      </c>
      <c r="U9664" t="s">
        <v>44</v>
      </c>
      <c r="V9664">
        <v>1</v>
      </c>
      <c r="W9664" t="str">
        <f t="shared" si="902"/>
        <v>WHITE, DON</v>
      </c>
      <c r="X9664" t="s">
        <v>16415</v>
      </c>
      <c r="Y9664">
        <v>200</v>
      </c>
      <c r="Z9664">
        <v>200</v>
      </c>
      <c r="AA9664">
        <v>1</v>
      </c>
      <c r="AB9664">
        <v>82761</v>
      </c>
      <c r="AC9664">
        <v>1</v>
      </c>
      <c r="AH9664">
        <f t="shared" si="903"/>
        <v>82761</v>
      </c>
      <c r="AI9664">
        <f t="shared" si="904"/>
        <v>0</v>
      </c>
      <c r="AJ9664">
        <f t="shared" si="905"/>
        <v>82761</v>
      </c>
      <c r="AK9664">
        <f t="shared" si="906"/>
        <v>0</v>
      </c>
      <c r="AT9664">
        <v>0</v>
      </c>
      <c r="AU9664">
        <v>0</v>
      </c>
      <c r="AW9664" t="s">
        <v>749</v>
      </c>
      <c r="AX9664" t="s">
        <v>163</v>
      </c>
    </row>
    <row r="9665" spans="1:56">
      <c r="A9665">
        <v>318157</v>
      </c>
      <c r="B9665">
        <v>38</v>
      </c>
      <c r="C9665" t="s">
        <v>15867</v>
      </c>
      <c r="D9665">
        <v>42</v>
      </c>
      <c r="E9665">
        <v>14</v>
      </c>
      <c r="F9665">
        <v>2012</v>
      </c>
      <c r="G9665">
        <v>11</v>
      </c>
      <c r="H9665">
        <v>8</v>
      </c>
      <c r="J9665">
        <v>43</v>
      </c>
      <c r="P9665" t="str">
        <f t="shared" si="901"/>
        <v>43</v>
      </c>
      <c r="Q9665">
        <v>1</v>
      </c>
      <c r="R9665">
        <v>1</v>
      </c>
      <c r="S9665">
        <v>4</v>
      </c>
      <c r="U9665" t="s">
        <v>44</v>
      </c>
      <c r="V9665">
        <v>1</v>
      </c>
      <c r="W9665" t="str">
        <f t="shared" si="902"/>
        <v>COSTA, JAY JR. 1</v>
      </c>
      <c r="X9665" t="s">
        <v>15948</v>
      </c>
      <c r="Y9665">
        <v>100</v>
      </c>
      <c r="Z9665">
        <v>100</v>
      </c>
      <c r="AA9665">
        <v>1</v>
      </c>
      <c r="AB9665">
        <v>94779</v>
      </c>
      <c r="AC9665">
        <v>1</v>
      </c>
      <c r="AH9665">
        <f t="shared" si="903"/>
        <v>94779</v>
      </c>
      <c r="AI9665">
        <f t="shared" si="904"/>
        <v>94779</v>
      </c>
      <c r="AJ9665">
        <f t="shared" si="905"/>
        <v>0</v>
      </c>
      <c r="AK9665">
        <f t="shared" si="906"/>
        <v>0</v>
      </c>
      <c r="AT9665">
        <v>0</v>
      </c>
      <c r="AU9665">
        <v>0</v>
      </c>
      <c r="AW9665" t="s">
        <v>15946</v>
      </c>
      <c r="AX9665" t="s">
        <v>1656</v>
      </c>
      <c r="BD9665" t="s">
        <v>69</v>
      </c>
    </row>
    <row r="9666" spans="1:56">
      <c r="A9666">
        <v>318158</v>
      </c>
      <c r="B9666">
        <v>38</v>
      </c>
      <c r="C9666" t="s">
        <v>15867</v>
      </c>
      <c r="D9666">
        <v>42</v>
      </c>
      <c r="E9666">
        <v>14</v>
      </c>
      <c r="F9666">
        <v>2012</v>
      </c>
      <c r="G9666">
        <v>11</v>
      </c>
      <c r="H9666">
        <v>8</v>
      </c>
      <c r="J9666">
        <v>45</v>
      </c>
      <c r="P9666" t="str">
        <f t="shared" si="901"/>
        <v>45</v>
      </c>
      <c r="Q9666">
        <v>1</v>
      </c>
      <c r="R9666">
        <v>1</v>
      </c>
      <c r="S9666">
        <v>4</v>
      </c>
      <c r="U9666" t="s">
        <v>44</v>
      </c>
      <c r="V9666">
        <v>1</v>
      </c>
      <c r="W9666" t="str">
        <f t="shared" si="902"/>
        <v>BREWSTER, JAMES R.</v>
      </c>
      <c r="X9666" t="s">
        <v>15914</v>
      </c>
      <c r="Y9666">
        <v>100</v>
      </c>
      <c r="Z9666">
        <v>100</v>
      </c>
      <c r="AA9666">
        <v>0</v>
      </c>
      <c r="AB9666">
        <v>72189</v>
      </c>
      <c r="AC9666">
        <v>1</v>
      </c>
      <c r="AH9666">
        <f t="shared" si="903"/>
        <v>72189</v>
      </c>
      <c r="AI9666">
        <f t="shared" si="904"/>
        <v>72189</v>
      </c>
      <c r="AJ9666">
        <f t="shared" si="905"/>
        <v>0</v>
      </c>
      <c r="AK9666">
        <f t="shared" si="906"/>
        <v>0</v>
      </c>
      <c r="AT9666">
        <v>0</v>
      </c>
      <c r="AU9666">
        <v>0</v>
      </c>
      <c r="AW9666" t="s">
        <v>15915</v>
      </c>
      <c r="AX9666" t="s">
        <v>1090</v>
      </c>
      <c r="AY9666" t="s">
        <v>86</v>
      </c>
    </row>
    <row r="9667" spans="1:56">
      <c r="A9667">
        <v>318159</v>
      </c>
      <c r="B9667">
        <v>38</v>
      </c>
      <c r="C9667" t="s">
        <v>15867</v>
      </c>
      <c r="D9667">
        <v>42</v>
      </c>
      <c r="E9667">
        <v>14</v>
      </c>
      <c r="F9667">
        <v>2012</v>
      </c>
      <c r="G9667">
        <v>11</v>
      </c>
      <c r="H9667">
        <v>8</v>
      </c>
      <c r="J9667">
        <v>47</v>
      </c>
      <c r="P9667" t="str">
        <f t="shared" si="901"/>
        <v>47</v>
      </c>
      <c r="Q9667">
        <v>1</v>
      </c>
      <c r="R9667">
        <v>1</v>
      </c>
      <c r="S9667">
        <v>4</v>
      </c>
      <c r="U9667" t="s">
        <v>44</v>
      </c>
      <c r="V9667">
        <v>1</v>
      </c>
      <c r="W9667" t="str">
        <f t="shared" si="902"/>
        <v>VILLELLA, KIMBERLY PAZZANITA</v>
      </c>
      <c r="X9667" t="s">
        <v>16400</v>
      </c>
      <c r="Y9667">
        <v>100</v>
      </c>
      <c r="Z9667">
        <v>100</v>
      </c>
      <c r="AA9667">
        <v>0</v>
      </c>
      <c r="AB9667">
        <v>43348</v>
      </c>
      <c r="AC9667">
        <v>0</v>
      </c>
      <c r="AH9667">
        <f t="shared" si="903"/>
        <v>100961</v>
      </c>
      <c r="AI9667">
        <f t="shared" si="904"/>
        <v>43348</v>
      </c>
      <c r="AJ9667">
        <f t="shared" si="905"/>
        <v>57613</v>
      </c>
      <c r="AK9667">
        <f t="shared" si="906"/>
        <v>0</v>
      </c>
      <c r="AT9667">
        <v>0</v>
      </c>
      <c r="AU9667">
        <v>0</v>
      </c>
      <c r="AW9667" t="s">
        <v>16401</v>
      </c>
      <c r="AX9667" t="s">
        <v>761</v>
      </c>
      <c r="AY9667" t="s">
        <v>16402</v>
      </c>
    </row>
    <row r="9668" spans="1:56">
      <c r="A9668">
        <v>318160</v>
      </c>
      <c r="B9668">
        <v>38</v>
      </c>
      <c r="C9668" t="s">
        <v>15867</v>
      </c>
      <c r="D9668">
        <v>42</v>
      </c>
      <c r="E9668">
        <v>14</v>
      </c>
      <c r="F9668">
        <v>2012</v>
      </c>
      <c r="G9668">
        <v>11</v>
      </c>
      <c r="H9668">
        <v>8</v>
      </c>
      <c r="J9668">
        <v>47</v>
      </c>
      <c r="P9668" t="str">
        <f t="shared" ref="P9668:P9731" si="907">_xlfn.CONCAT(I9668,J9668,K9668,L9668)</f>
        <v>47</v>
      </c>
      <c r="Q9668">
        <v>1</v>
      </c>
      <c r="R9668">
        <v>1</v>
      </c>
      <c r="S9668">
        <v>4</v>
      </c>
      <c r="U9668" t="s">
        <v>44</v>
      </c>
      <c r="V9668">
        <v>1</v>
      </c>
      <c r="W9668" t="str">
        <f t="shared" ref="W9668:W9731" si="908">X9668</f>
        <v>VOGEL, ELDER JR.</v>
      </c>
      <c r="X9668" t="s">
        <v>16405</v>
      </c>
      <c r="Y9668">
        <v>200</v>
      </c>
      <c r="Z9668">
        <v>200</v>
      </c>
      <c r="AA9668">
        <v>1</v>
      </c>
      <c r="AB9668">
        <v>57613</v>
      </c>
      <c r="AC9668">
        <v>1</v>
      </c>
      <c r="AH9668">
        <f t="shared" ref="AH9668:AH9731" si="909">SUMIFS($AB:$AB,$C:$C,$C9668,$P:$P,$P9668,$F:$F,$F9668,$H:$H,$H9668)</f>
        <v>100961</v>
      </c>
      <c r="AI9668">
        <f t="shared" ref="AI9668:AI9731" si="910">SUMIFS($AB:$AB,$C:$C,$C9668,$P:$P,$P9668,$F:$F,$F9668,$Z:$Z,100,$H:$H,$H9668)</f>
        <v>43348</v>
      </c>
      <c r="AJ9668">
        <f t="shared" ref="AJ9668:AJ9731" si="911">SUMIFS($AB:$AB,$C:$C,$C9668,$P:$P,$P9668,$F:$F,$F9668,$Z:$Z,200,$H:$H,$H9668)</f>
        <v>57613</v>
      </c>
      <c r="AK9668">
        <f t="shared" ref="AK9668:AK9731" si="912">SUMIFS($AB:$AB,$C:$C,$C9668,$P:$P,$P9668,$F:$F,$F9668,$Z:$Z,"&lt;&gt;200",$Z:$Z,"&lt;&gt;100",$H:$H,$H9668)</f>
        <v>0</v>
      </c>
      <c r="AT9668">
        <v>0</v>
      </c>
      <c r="AU9668">
        <v>0</v>
      </c>
      <c r="AW9668" t="s">
        <v>4247</v>
      </c>
      <c r="AX9668" t="s">
        <v>16406</v>
      </c>
      <c r="AY9668" t="s">
        <v>64</v>
      </c>
      <c r="BD9668" t="s">
        <v>69</v>
      </c>
    </row>
    <row r="9669" spans="1:56">
      <c r="A9669">
        <v>318161</v>
      </c>
      <c r="B9669">
        <v>38</v>
      </c>
      <c r="C9669" t="s">
        <v>15867</v>
      </c>
      <c r="D9669">
        <v>42</v>
      </c>
      <c r="E9669">
        <v>14</v>
      </c>
      <c r="F9669">
        <v>2012</v>
      </c>
      <c r="G9669">
        <v>11</v>
      </c>
      <c r="H9669">
        <v>8</v>
      </c>
      <c r="J9669">
        <v>49</v>
      </c>
      <c r="P9669" t="str">
        <f t="shared" si="907"/>
        <v>49</v>
      </c>
      <c r="Q9669">
        <v>1</v>
      </c>
      <c r="R9669">
        <v>1</v>
      </c>
      <c r="S9669">
        <v>4</v>
      </c>
      <c r="U9669" t="s">
        <v>44</v>
      </c>
      <c r="V9669">
        <v>1</v>
      </c>
      <c r="W9669" t="str">
        <f t="shared" si="908"/>
        <v>ANDERSON, JANET S.</v>
      </c>
      <c r="X9669" t="s">
        <v>15879</v>
      </c>
      <c r="Y9669">
        <v>200</v>
      </c>
      <c r="Z9669">
        <v>200</v>
      </c>
      <c r="AA9669">
        <v>0</v>
      </c>
      <c r="AB9669">
        <v>40592</v>
      </c>
      <c r="AC9669">
        <v>0</v>
      </c>
      <c r="AH9669">
        <f t="shared" si="909"/>
        <v>101513</v>
      </c>
      <c r="AI9669">
        <f t="shared" si="910"/>
        <v>60921</v>
      </c>
      <c r="AJ9669">
        <f t="shared" si="911"/>
        <v>40592</v>
      </c>
      <c r="AK9669">
        <f t="shared" si="912"/>
        <v>0</v>
      </c>
      <c r="AT9669">
        <v>0</v>
      </c>
      <c r="AU9669">
        <v>0</v>
      </c>
      <c r="AW9669" t="s">
        <v>1728</v>
      </c>
      <c r="AX9669" t="s">
        <v>3191</v>
      </c>
      <c r="AY9669" t="s">
        <v>89</v>
      </c>
    </row>
    <row r="9670" spans="1:56">
      <c r="A9670">
        <v>318162</v>
      </c>
      <c r="B9670">
        <v>38</v>
      </c>
      <c r="C9670" t="s">
        <v>15867</v>
      </c>
      <c r="D9670">
        <v>42</v>
      </c>
      <c r="E9670">
        <v>14</v>
      </c>
      <c r="F9670">
        <v>2012</v>
      </c>
      <c r="G9670">
        <v>11</v>
      </c>
      <c r="H9670">
        <v>8</v>
      </c>
      <c r="J9670">
        <v>49</v>
      </c>
      <c r="P9670" t="str">
        <f t="shared" si="907"/>
        <v>49</v>
      </c>
      <c r="Q9670">
        <v>1</v>
      </c>
      <c r="R9670">
        <v>1</v>
      </c>
      <c r="S9670">
        <v>4</v>
      </c>
      <c r="U9670" t="s">
        <v>44</v>
      </c>
      <c r="V9670">
        <v>1</v>
      </c>
      <c r="W9670" t="str">
        <f t="shared" si="908"/>
        <v>WILEY, SEAN D.</v>
      </c>
      <c r="X9670" t="s">
        <v>16421</v>
      </c>
      <c r="Y9670">
        <v>100</v>
      </c>
      <c r="Z9670">
        <v>100</v>
      </c>
      <c r="AA9670">
        <v>0</v>
      </c>
      <c r="AB9670">
        <v>60921</v>
      </c>
      <c r="AC9670">
        <v>1</v>
      </c>
      <c r="AH9670">
        <f t="shared" si="909"/>
        <v>101513</v>
      </c>
      <c r="AI9670">
        <f t="shared" si="910"/>
        <v>60921</v>
      </c>
      <c r="AJ9670">
        <f t="shared" si="911"/>
        <v>40592</v>
      </c>
      <c r="AK9670">
        <f t="shared" si="912"/>
        <v>0</v>
      </c>
      <c r="AT9670">
        <v>0</v>
      </c>
      <c r="AU9670">
        <v>0</v>
      </c>
      <c r="AW9670" t="s">
        <v>12819</v>
      </c>
      <c r="AX9670" t="s">
        <v>1882</v>
      </c>
      <c r="AY9670" t="s">
        <v>103</v>
      </c>
    </row>
    <row r="9671" spans="1:56">
      <c r="A9671">
        <v>318163</v>
      </c>
      <c r="B9671">
        <v>38</v>
      </c>
      <c r="C9671" t="s">
        <v>15867</v>
      </c>
      <c r="D9671">
        <v>42</v>
      </c>
      <c r="E9671">
        <v>14</v>
      </c>
      <c r="F9671">
        <v>2012</v>
      </c>
      <c r="G9671">
        <v>11</v>
      </c>
      <c r="H9671">
        <v>9</v>
      </c>
      <c r="J9671">
        <v>1</v>
      </c>
      <c r="P9671" t="str">
        <f t="shared" si="907"/>
        <v>1</v>
      </c>
      <c r="Q9671">
        <v>1</v>
      </c>
      <c r="R9671">
        <v>1</v>
      </c>
      <c r="S9671">
        <v>2</v>
      </c>
      <c r="U9671" t="s">
        <v>44</v>
      </c>
      <c r="V9671">
        <v>1</v>
      </c>
      <c r="W9671" t="str">
        <f t="shared" si="908"/>
        <v>HARKINS, PATRICK J.</v>
      </c>
      <c r="X9671" t="s">
        <v>16088</v>
      </c>
      <c r="Y9671">
        <v>100</v>
      </c>
      <c r="Z9671">
        <v>100</v>
      </c>
      <c r="AA9671">
        <v>1</v>
      </c>
      <c r="AB9671">
        <v>16970</v>
      </c>
      <c r="AC9671">
        <v>1</v>
      </c>
      <c r="AH9671">
        <f t="shared" si="909"/>
        <v>16970</v>
      </c>
      <c r="AI9671">
        <f t="shared" si="910"/>
        <v>16970</v>
      </c>
      <c r="AJ9671">
        <f t="shared" si="911"/>
        <v>0</v>
      </c>
      <c r="AK9671">
        <f t="shared" si="912"/>
        <v>0</v>
      </c>
      <c r="AT9671">
        <v>0</v>
      </c>
      <c r="AU9671">
        <v>0</v>
      </c>
      <c r="AW9671" t="s">
        <v>10197</v>
      </c>
      <c r="AX9671" t="s">
        <v>1473</v>
      </c>
      <c r="AY9671" t="s">
        <v>48</v>
      </c>
    </row>
    <row r="9672" spans="1:56">
      <c r="A9672">
        <v>318164</v>
      </c>
      <c r="B9672">
        <v>38</v>
      </c>
      <c r="C9672" t="s">
        <v>15867</v>
      </c>
      <c r="D9672">
        <v>42</v>
      </c>
      <c r="E9672">
        <v>14</v>
      </c>
      <c r="F9672">
        <v>2012</v>
      </c>
      <c r="G9672">
        <v>11</v>
      </c>
      <c r="H9672">
        <v>9</v>
      </c>
      <c r="J9672">
        <v>2</v>
      </c>
      <c r="P9672" t="str">
        <f t="shared" si="907"/>
        <v>2</v>
      </c>
      <c r="Q9672">
        <v>1</v>
      </c>
      <c r="R9672">
        <v>1</v>
      </c>
      <c r="S9672">
        <v>2</v>
      </c>
      <c r="U9672" t="s">
        <v>44</v>
      </c>
      <c r="V9672">
        <v>1</v>
      </c>
      <c r="W9672" t="str">
        <f t="shared" si="908"/>
        <v>FABRIZIO, FLORINDO J. (FLO)</v>
      </c>
      <c r="X9672" t="s">
        <v>16013</v>
      </c>
      <c r="Y9672">
        <v>100</v>
      </c>
      <c r="Z9672">
        <v>100</v>
      </c>
      <c r="AA9672">
        <v>1</v>
      </c>
      <c r="AB9672">
        <v>19860</v>
      </c>
      <c r="AC9672">
        <v>1</v>
      </c>
      <c r="AH9672">
        <f t="shared" si="909"/>
        <v>19860</v>
      </c>
      <c r="AI9672">
        <f t="shared" si="910"/>
        <v>19860</v>
      </c>
      <c r="AJ9672">
        <f t="shared" si="911"/>
        <v>0</v>
      </c>
      <c r="AK9672">
        <f t="shared" si="912"/>
        <v>0</v>
      </c>
      <c r="AT9672">
        <v>0</v>
      </c>
      <c r="AU9672">
        <v>0</v>
      </c>
      <c r="AW9672" t="s">
        <v>16014</v>
      </c>
      <c r="AX9672" t="s">
        <v>16015</v>
      </c>
    </row>
    <row r="9673" spans="1:56">
      <c r="A9673">
        <v>318166</v>
      </c>
      <c r="B9673">
        <v>38</v>
      </c>
      <c r="C9673" t="s">
        <v>15867</v>
      </c>
      <c r="D9673">
        <v>42</v>
      </c>
      <c r="E9673">
        <v>14</v>
      </c>
      <c r="F9673">
        <v>2012</v>
      </c>
      <c r="G9673">
        <v>11</v>
      </c>
      <c r="H9673">
        <v>9</v>
      </c>
      <c r="J9673">
        <v>3</v>
      </c>
      <c r="P9673" t="str">
        <f t="shared" si="907"/>
        <v>3</v>
      </c>
      <c r="Q9673">
        <v>1</v>
      </c>
      <c r="R9673">
        <v>1</v>
      </c>
      <c r="S9673">
        <v>2</v>
      </c>
      <c r="U9673" t="s">
        <v>44</v>
      </c>
      <c r="V9673">
        <v>1</v>
      </c>
      <c r="W9673" t="str">
        <f t="shared" si="908"/>
        <v>BIZZARRO, RYAN A.</v>
      </c>
      <c r="X9673" t="s">
        <v>15901</v>
      </c>
      <c r="Y9673">
        <v>100</v>
      </c>
      <c r="Z9673">
        <v>100</v>
      </c>
      <c r="AA9673">
        <v>0</v>
      </c>
      <c r="AB9673">
        <v>16198</v>
      </c>
      <c r="AC9673">
        <v>1</v>
      </c>
      <c r="AH9673">
        <f t="shared" si="909"/>
        <v>30406</v>
      </c>
      <c r="AI9673">
        <f t="shared" si="910"/>
        <v>16198</v>
      </c>
      <c r="AJ9673">
        <f t="shared" si="911"/>
        <v>14208</v>
      </c>
      <c r="AK9673">
        <f t="shared" si="912"/>
        <v>0</v>
      </c>
      <c r="AT9673">
        <v>0</v>
      </c>
      <c r="AU9673">
        <v>0</v>
      </c>
      <c r="AW9673" t="s">
        <v>15902</v>
      </c>
      <c r="AX9673" t="s">
        <v>2825</v>
      </c>
      <c r="AY9673" t="s">
        <v>64</v>
      </c>
    </row>
    <row r="9674" spans="1:56">
      <c r="A9674">
        <v>318165</v>
      </c>
      <c r="B9674">
        <v>38</v>
      </c>
      <c r="C9674" t="s">
        <v>15867</v>
      </c>
      <c r="D9674">
        <v>42</v>
      </c>
      <c r="E9674">
        <v>14</v>
      </c>
      <c r="F9674">
        <v>2012</v>
      </c>
      <c r="G9674">
        <v>11</v>
      </c>
      <c r="H9674">
        <v>9</v>
      </c>
      <c r="J9674">
        <v>3</v>
      </c>
      <c r="P9674" t="str">
        <f t="shared" si="907"/>
        <v>3</v>
      </c>
      <c r="Q9674">
        <v>1</v>
      </c>
      <c r="R9674">
        <v>1</v>
      </c>
      <c r="S9674">
        <v>2</v>
      </c>
      <c r="U9674" t="s">
        <v>44</v>
      </c>
      <c r="V9674">
        <v>1</v>
      </c>
      <c r="W9674" t="str">
        <f t="shared" si="908"/>
        <v>OWEN, JASON</v>
      </c>
      <c r="X9674" t="s">
        <v>16245</v>
      </c>
      <c r="Y9674">
        <v>200</v>
      </c>
      <c r="Z9674">
        <v>200</v>
      </c>
      <c r="AA9674">
        <v>0</v>
      </c>
      <c r="AB9674">
        <v>14208</v>
      </c>
      <c r="AC9674">
        <v>0</v>
      </c>
      <c r="AH9674">
        <f t="shared" si="909"/>
        <v>30406</v>
      </c>
      <c r="AI9674">
        <f t="shared" si="910"/>
        <v>16198</v>
      </c>
      <c r="AJ9674">
        <f t="shared" si="911"/>
        <v>14208</v>
      </c>
      <c r="AK9674">
        <f t="shared" si="912"/>
        <v>0</v>
      </c>
      <c r="AT9674">
        <v>0</v>
      </c>
      <c r="AU9674">
        <v>0</v>
      </c>
      <c r="AW9674" t="s">
        <v>1894</v>
      </c>
      <c r="AX9674" t="s">
        <v>531</v>
      </c>
    </row>
    <row r="9675" spans="1:56">
      <c r="A9675">
        <v>318167</v>
      </c>
      <c r="B9675">
        <v>38</v>
      </c>
      <c r="C9675" t="s">
        <v>15867</v>
      </c>
      <c r="D9675">
        <v>42</v>
      </c>
      <c r="E9675">
        <v>14</v>
      </c>
      <c r="F9675">
        <v>2012</v>
      </c>
      <c r="G9675">
        <v>11</v>
      </c>
      <c r="H9675">
        <v>9</v>
      </c>
      <c r="J9675">
        <v>4</v>
      </c>
      <c r="P9675" t="str">
        <f t="shared" si="907"/>
        <v>4</v>
      </c>
      <c r="Q9675">
        <v>1</v>
      </c>
      <c r="R9675">
        <v>1</v>
      </c>
      <c r="S9675">
        <v>2</v>
      </c>
      <c r="U9675" t="s">
        <v>44</v>
      </c>
      <c r="V9675">
        <v>1</v>
      </c>
      <c r="W9675" t="str">
        <f t="shared" si="908"/>
        <v>SONNEY, CURT</v>
      </c>
      <c r="X9675" t="s">
        <v>16347</v>
      </c>
      <c r="Y9675">
        <v>200</v>
      </c>
      <c r="Z9675">
        <v>200</v>
      </c>
      <c r="AA9675">
        <v>1</v>
      </c>
      <c r="AB9675">
        <v>18867</v>
      </c>
      <c r="AC9675">
        <v>1</v>
      </c>
      <c r="AH9675">
        <f t="shared" si="909"/>
        <v>18867</v>
      </c>
      <c r="AI9675">
        <f t="shared" si="910"/>
        <v>0</v>
      </c>
      <c r="AJ9675">
        <f t="shared" si="911"/>
        <v>18867</v>
      </c>
      <c r="AK9675">
        <f t="shared" si="912"/>
        <v>0</v>
      </c>
      <c r="AT9675">
        <v>0</v>
      </c>
      <c r="AU9675">
        <v>0</v>
      </c>
      <c r="AW9675" t="s">
        <v>16348</v>
      </c>
      <c r="AX9675" t="s">
        <v>1439</v>
      </c>
    </row>
    <row r="9676" spans="1:56">
      <c r="A9676">
        <v>318169</v>
      </c>
      <c r="B9676">
        <v>38</v>
      </c>
      <c r="C9676" t="s">
        <v>15867</v>
      </c>
      <c r="D9676">
        <v>42</v>
      </c>
      <c r="E9676">
        <v>14</v>
      </c>
      <c r="F9676">
        <v>2012</v>
      </c>
      <c r="G9676">
        <v>11</v>
      </c>
      <c r="H9676">
        <v>9</v>
      </c>
      <c r="J9676">
        <v>5</v>
      </c>
      <c r="P9676" t="str">
        <f t="shared" si="907"/>
        <v>5</v>
      </c>
      <c r="Q9676">
        <v>1</v>
      </c>
      <c r="R9676">
        <v>1</v>
      </c>
      <c r="S9676">
        <v>2</v>
      </c>
      <c r="U9676" t="s">
        <v>44</v>
      </c>
      <c r="V9676">
        <v>1</v>
      </c>
      <c r="W9676" t="str">
        <f t="shared" si="908"/>
        <v>LUCAS, GREG</v>
      </c>
      <c r="X9676" t="s">
        <v>16158</v>
      </c>
      <c r="Y9676">
        <v>200</v>
      </c>
      <c r="Z9676">
        <v>200</v>
      </c>
      <c r="AA9676">
        <v>0</v>
      </c>
      <c r="AB9676">
        <v>13442</v>
      </c>
      <c r="AC9676">
        <v>1</v>
      </c>
      <c r="AH9676">
        <f t="shared" si="909"/>
        <v>24201</v>
      </c>
      <c r="AI9676">
        <f t="shared" si="910"/>
        <v>10759</v>
      </c>
      <c r="AJ9676">
        <f t="shared" si="911"/>
        <v>13442</v>
      </c>
      <c r="AK9676">
        <f t="shared" si="912"/>
        <v>0</v>
      </c>
      <c r="AT9676">
        <v>0</v>
      </c>
      <c r="AU9676">
        <v>0</v>
      </c>
      <c r="AW9676" t="s">
        <v>4063</v>
      </c>
      <c r="AX9676" t="s">
        <v>492</v>
      </c>
    </row>
    <row r="9677" spans="1:56">
      <c r="A9677">
        <v>318168</v>
      </c>
      <c r="B9677">
        <v>38</v>
      </c>
      <c r="C9677" t="s">
        <v>15867</v>
      </c>
      <c r="D9677">
        <v>42</v>
      </c>
      <c r="E9677">
        <v>14</v>
      </c>
      <c r="F9677">
        <v>2012</v>
      </c>
      <c r="G9677">
        <v>11</v>
      </c>
      <c r="H9677">
        <v>9</v>
      </c>
      <c r="J9677">
        <v>5</v>
      </c>
      <c r="P9677" t="str">
        <f t="shared" si="907"/>
        <v>5</v>
      </c>
      <c r="Q9677">
        <v>1</v>
      </c>
      <c r="R9677">
        <v>1</v>
      </c>
      <c r="S9677">
        <v>2</v>
      </c>
      <c r="U9677" t="s">
        <v>44</v>
      </c>
      <c r="V9677">
        <v>1</v>
      </c>
      <c r="W9677" t="str">
        <f t="shared" si="908"/>
        <v>WHITE, JASON G.</v>
      </c>
      <c r="X9677" t="s">
        <v>16416</v>
      </c>
      <c r="Y9677">
        <v>100</v>
      </c>
      <c r="Z9677">
        <v>100</v>
      </c>
      <c r="AA9677">
        <v>0</v>
      </c>
      <c r="AB9677">
        <v>10759</v>
      </c>
      <c r="AC9677">
        <v>0</v>
      </c>
      <c r="AH9677">
        <f t="shared" si="909"/>
        <v>24201</v>
      </c>
      <c r="AI9677">
        <f t="shared" si="910"/>
        <v>10759</v>
      </c>
      <c r="AJ9677">
        <f t="shared" si="911"/>
        <v>13442</v>
      </c>
      <c r="AK9677">
        <f t="shared" si="912"/>
        <v>0</v>
      </c>
      <c r="AT9677">
        <v>0</v>
      </c>
      <c r="AU9677">
        <v>0</v>
      </c>
      <c r="AW9677" t="s">
        <v>749</v>
      </c>
      <c r="AX9677" t="s">
        <v>531</v>
      </c>
      <c r="AY9677" t="s">
        <v>44</v>
      </c>
    </row>
    <row r="9678" spans="1:56">
      <c r="A9678">
        <v>318170</v>
      </c>
      <c r="B9678">
        <v>38</v>
      </c>
      <c r="C9678" t="s">
        <v>15867</v>
      </c>
      <c r="D9678">
        <v>42</v>
      </c>
      <c r="E9678">
        <v>14</v>
      </c>
      <c r="F9678">
        <v>2012</v>
      </c>
      <c r="G9678">
        <v>11</v>
      </c>
      <c r="H9678">
        <v>9</v>
      </c>
      <c r="J9678">
        <v>6</v>
      </c>
      <c r="P9678" t="str">
        <f t="shared" si="907"/>
        <v>6</v>
      </c>
      <c r="Q9678">
        <v>1</v>
      </c>
      <c r="R9678">
        <v>1</v>
      </c>
      <c r="S9678">
        <v>2</v>
      </c>
      <c r="U9678" t="s">
        <v>44</v>
      </c>
      <c r="V9678">
        <v>1</v>
      </c>
      <c r="W9678" t="str">
        <f t="shared" si="908"/>
        <v>ROAE, BRADLEY T.</v>
      </c>
      <c r="X9678" t="s">
        <v>16290</v>
      </c>
      <c r="Y9678">
        <v>200</v>
      </c>
      <c r="Z9678">
        <v>200</v>
      </c>
      <c r="AA9678">
        <v>1</v>
      </c>
      <c r="AB9678">
        <v>16903</v>
      </c>
      <c r="AC9678">
        <v>1</v>
      </c>
      <c r="AH9678">
        <f t="shared" si="909"/>
        <v>16903</v>
      </c>
      <c r="AI9678">
        <f t="shared" si="910"/>
        <v>0</v>
      </c>
      <c r="AJ9678">
        <f t="shared" si="911"/>
        <v>16903</v>
      </c>
      <c r="AK9678">
        <f t="shared" si="912"/>
        <v>0</v>
      </c>
      <c r="AT9678">
        <v>0</v>
      </c>
      <c r="AU9678">
        <v>0</v>
      </c>
      <c r="AW9678" t="s">
        <v>16291</v>
      </c>
      <c r="AX9678" t="s">
        <v>3165</v>
      </c>
    </row>
    <row r="9679" spans="1:56">
      <c r="A9679">
        <v>318171</v>
      </c>
      <c r="B9679">
        <v>38</v>
      </c>
      <c r="C9679" t="s">
        <v>15867</v>
      </c>
      <c r="D9679">
        <v>42</v>
      </c>
      <c r="E9679">
        <v>14</v>
      </c>
      <c r="F9679">
        <v>2012</v>
      </c>
      <c r="G9679">
        <v>11</v>
      </c>
      <c r="H9679">
        <v>9</v>
      </c>
      <c r="J9679">
        <v>7</v>
      </c>
      <c r="P9679" t="str">
        <f t="shared" si="907"/>
        <v>7</v>
      </c>
      <c r="Q9679">
        <v>1</v>
      </c>
      <c r="R9679">
        <v>1</v>
      </c>
      <c r="S9679">
        <v>2</v>
      </c>
      <c r="U9679" t="s">
        <v>44</v>
      </c>
      <c r="V9679">
        <v>1</v>
      </c>
      <c r="W9679" t="str">
        <f t="shared" si="908"/>
        <v>LONGIETTI, MARK</v>
      </c>
      <c r="X9679" t="s">
        <v>16156</v>
      </c>
      <c r="Y9679">
        <v>749</v>
      </c>
      <c r="Z9679">
        <v>300</v>
      </c>
      <c r="AA9679">
        <v>1</v>
      </c>
      <c r="AB9679">
        <v>24586</v>
      </c>
      <c r="AC9679">
        <v>1</v>
      </c>
      <c r="AH9679">
        <f t="shared" si="909"/>
        <v>24586</v>
      </c>
      <c r="AI9679">
        <f t="shared" si="910"/>
        <v>0</v>
      </c>
      <c r="AJ9679">
        <f t="shared" si="911"/>
        <v>0</v>
      </c>
      <c r="AK9679">
        <f t="shared" si="912"/>
        <v>24586</v>
      </c>
      <c r="AT9679">
        <v>0</v>
      </c>
      <c r="AU9679">
        <v>0</v>
      </c>
      <c r="AW9679" t="s">
        <v>16157</v>
      </c>
      <c r="AX9679" t="s">
        <v>276</v>
      </c>
    </row>
    <row r="9680" spans="1:56">
      <c r="A9680">
        <v>318172</v>
      </c>
      <c r="B9680">
        <v>38</v>
      </c>
      <c r="C9680" t="s">
        <v>15867</v>
      </c>
      <c r="D9680">
        <v>42</v>
      </c>
      <c r="E9680">
        <v>14</v>
      </c>
      <c r="F9680">
        <v>2012</v>
      </c>
      <c r="G9680">
        <v>11</v>
      </c>
      <c r="H9680">
        <v>9</v>
      </c>
      <c r="J9680">
        <v>8</v>
      </c>
      <c r="P9680" t="str">
        <f t="shared" si="907"/>
        <v>8</v>
      </c>
      <c r="Q9680">
        <v>1</v>
      </c>
      <c r="R9680">
        <v>1</v>
      </c>
      <c r="S9680">
        <v>2</v>
      </c>
      <c r="U9680" t="s">
        <v>44</v>
      </c>
      <c r="V9680">
        <v>1</v>
      </c>
      <c r="W9680" t="str">
        <f t="shared" si="908"/>
        <v>STEVENSON, RICHARD R.</v>
      </c>
      <c r="X9680" t="s">
        <v>16362</v>
      </c>
      <c r="Y9680">
        <v>200</v>
      </c>
      <c r="Z9680">
        <v>200</v>
      </c>
      <c r="AA9680">
        <v>1</v>
      </c>
      <c r="AB9680">
        <v>23187</v>
      </c>
      <c r="AC9680">
        <v>1</v>
      </c>
      <c r="AH9680">
        <f t="shared" si="909"/>
        <v>23187</v>
      </c>
      <c r="AI9680">
        <f t="shared" si="910"/>
        <v>0</v>
      </c>
      <c r="AJ9680">
        <f t="shared" si="911"/>
        <v>23187</v>
      </c>
      <c r="AK9680">
        <f t="shared" si="912"/>
        <v>0</v>
      </c>
      <c r="AT9680">
        <v>0</v>
      </c>
      <c r="AU9680">
        <v>0</v>
      </c>
      <c r="AW9680" t="s">
        <v>2893</v>
      </c>
      <c r="AX9680" t="s">
        <v>88</v>
      </c>
    </row>
    <row r="9681" spans="1:51">
      <c r="A9681">
        <v>318173</v>
      </c>
      <c r="B9681">
        <v>38</v>
      </c>
      <c r="C9681" t="s">
        <v>15867</v>
      </c>
      <c r="D9681">
        <v>42</v>
      </c>
      <c r="E9681">
        <v>14</v>
      </c>
      <c r="F9681">
        <v>2012</v>
      </c>
      <c r="G9681">
        <v>11</v>
      </c>
      <c r="H9681">
        <v>9</v>
      </c>
      <c r="J9681">
        <v>9</v>
      </c>
      <c r="P9681" t="str">
        <f t="shared" si="907"/>
        <v>9</v>
      </c>
      <c r="Q9681">
        <v>1</v>
      </c>
      <c r="R9681">
        <v>1</v>
      </c>
      <c r="S9681">
        <v>2</v>
      </c>
      <c r="U9681" t="s">
        <v>44</v>
      </c>
      <c r="V9681">
        <v>1</v>
      </c>
      <c r="W9681" t="str">
        <f t="shared" si="908"/>
        <v>MURTHA, JASON T.</v>
      </c>
      <c r="X9681" t="s">
        <v>16227</v>
      </c>
      <c r="Y9681">
        <v>200</v>
      </c>
      <c r="Z9681">
        <v>200</v>
      </c>
      <c r="AA9681">
        <v>0</v>
      </c>
      <c r="AB9681">
        <v>9941</v>
      </c>
      <c r="AC9681">
        <v>0</v>
      </c>
      <c r="AH9681">
        <f t="shared" si="909"/>
        <v>23732</v>
      </c>
      <c r="AI9681">
        <f t="shared" si="910"/>
        <v>13791</v>
      </c>
      <c r="AJ9681">
        <f t="shared" si="911"/>
        <v>9941</v>
      </c>
      <c r="AK9681">
        <f t="shared" si="912"/>
        <v>0</v>
      </c>
      <c r="AT9681">
        <v>0</v>
      </c>
      <c r="AU9681">
        <v>0</v>
      </c>
      <c r="AW9681" t="s">
        <v>16228</v>
      </c>
      <c r="AX9681" t="s">
        <v>531</v>
      </c>
      <c r="AY9681" t="s">
        <v>260</v>
      </c>
    </row>
    <row r="9682" spans="1:51">
      <c r="A9682">
        <v>318174</v>
      </c>
      <c r="B9682">
        <v>38</v>
      </c>
      <c r="C9682" t="s">
        <v>15867</v>
      </c>
      <c r="D9682">
        <v>42</v>
      </c>
      <c r="E9682">
        <v>14</v>
      </c>
      <c r="F9682">
        <v>2012</v>
      </c>
      <c r="G9682">
        <v>11</v>
      </c>
      <c r="H9682">
        <v>9</v>
      </c>
      <c r="J9682">
        <v>9</v>
      </c>
      <c r="P9682" t="str">
        <f t="shared" si="907"/>
        <v>9</v>
      </c>
      <c r="Q9682">
        <v>1</v>
      </c>
      <c r="R9682">
        <v>1</v>
      </c>
      <c r="S9682">
        <v>2</v>
      </c>
      <c r="U9682" t="s">
        <v>44</v>
      </c>
      <c r="V9682">
        <v>1</v>
      </c>
      <c r="W9682" t="str">
        <f t="shared" si="908"/>
        <v>SAINATO, CHRIS</v>
      </c>
      <c r="X9682" t="s">
        <v>16308</v>
      </c>
      <c r="Y9682">
        <v>100</v>
      </c>
      <c r="Z9682">
        <v>100</v>
      </c>
      <c r="AA9682">
        <v>1</v>
      </c>
      <c r="AB9682">
        <v>13791</v>
      </c>
      <c r="AC9682">
        <v>1</v>
      </c>
      <c r="AH9682">
        <f t="shared" si="909"/>
        <v>23732</v>
      </c>
      <c r="AI9682">
        <f t="shared" si="910"/>
        <v>13791</v>
      </c>
      <c r="AJ9682">
        <f t="shared" si="911"/>
        <v>9941</v>
      </c>
      <c r="AK9682">
        <f t="shared" si="912"/>
        <v>0</v>
      </c>
      <c r="AT9682">
        <v>0</v>
      </c>
      <c r="AU9682">
        <v>0</v>
      </c>
      <c r="AW9682" t="s">
        <v>16309</v>
      </c>
      <c r="AX9682" t="s">
        <v>368</v>
      </c>
    </row>
    <row r="9683" spans="1:51">
      <c r="A9683">
        <v>318176</v>
      </c>
      <c r="B9683">
        <v>38</v>
      </c>
      <c r="C9683" t="s">
        <v>15867</v>
      </c>
      <c r="D9683">
        <v>42</v>
      </c>
      <c r="E9683">
        <v>14</v>
      </c>
      <c r="F9683">
        <v>2012</v>
      </c>
      <c r="G9683">
        <v>11</v>
      </c>
      <c r="H9683">
        <v>9</v>
      </c>
      <c r="J9683">
        <v>10</v>
      </c>
      <c r="P9683" t="str">
        <f t="shared" si="907"/>
        <v>10</v>
      </c>
      <c r="Q9683">
        <v>1</v>
      </c>
      <c r="R9683">
        <v>1</v>
      </c>
      <c r="S9683">
        <v>2</v>
      </c>
      <c r="U9683" t="s">
        <v>44</v>
      </c>
      <c r="V9683">
        <v>1</v>
      </c>
      <c r="W9683" t="str">
        <f t="shared" si="908"/>
        <v>GIBBONS, JARET</v>
      </c>
      <c r="X9683" t="s">
        <v>16057</v>
      </c>
      <c r="Y9683">
        <v>100</v>
      </c>
      <c r="Z9683">
        <v>100</v>
      </c>
      <c r="AA9683">
        <v>1</v>
      </c>
      <c r="AB9683">
        <v>13543</v>
      </c>
      <c r="AC9683">
        <v>1</v>
      </c>
      <c r="AH9683">
        <f t="shared" si="909"/>
        <v>25663</v>
      </c>
      <c r="AI9683">
        <f t="shared" si="910"/>
        <v>13543</v>
      </c>
      <c r="AJ9683">
        <f t="shared" si="911"/>
        <v>12120</v>
      </c>
      <c r="AK9683">
        <f t="shared" si="912"/>
        <v>0</v>
      </c>
      <c r="AT9683">
        <v>0</v>
      </c>
      <c r="AU9683">
        <v>0</v>
      </c>
      <c r="AW9683" t="s">
        <v>3388</v>
      </c>
      <c r="AX9683" t="s">
        <v>16058</v>
      </c>
      <c r="AY9683" t="s">
        <v>64</v>
      </c>
    </row>
    <row r="9684" spans="1:51">
      <c r="A9684">
        <v>318175</v>
      </c>
      <c r="B9684">
        <v>38</v>
      </c>
      <c r="C9684" t="s">
        <v>15867</v>
      </c>
      <c r="D9684">
        <v>42</v>
      </c>
      <c r="E9684">
        <v>14</v>
      </c>
      <c r="F9684">
        <v>2012</v>
      </c>
      <c r="G9684">
        <v>11</v>
      </c>
      <c r="H9684">
        <v>9</v>
      </c>
      <c r="J9684">
        <v>10</v>
      </c>
      <c r="P9684" t="str">
        <f t="shared" si="907"/>
        <v>10</v>
      </c>
      <c r="Q9684">
        <v>1</v>
      </c>
      <c r="R9684">
        <v>1</v>
      </c>
      <c r="S9684">
        <v>2</v>
      </c>
      <c r="U9684" t="s">
        <v>44</v>
      </c>
      <c r="V9684">
        <v>1</v>
      </c>
      <c r="W9684" t="str">
        <f t="shared" si="908"/>
        <v>SEE, MICHAEL</v>
      </c>
      <c r="X9684" t="s">
        <v>16334</v>
      </c>
      <c r="Y9684">
        <v>200</v>
      </c>
      <c r="Z9684">
        <v>200</v>
      </c>
      <c r="AA9684">
        <v>0</v>
      </c>
      <c r="AB9684">
        <v>12120</v>
      </c>
      <c r="AC9684">
        <v>0</v>
      </c>
      <c r="AH9684">
        <f t="shared" si="909"/>
        <v>25663</v>
      </c>
      <c r="AI9684">
        <f t="shared" si="910"/>
        <v>13543</v>
      </c>
      <c r="AJ9684">
        <f t="shared" si="911"/>
        <v>12120</v>
      </c>
      <c r="AK9684">
        <f t="shared" si="912"/>
        <v>0</v>
      </c>
      <c r="AT9684">
        <v>0</v>
      </c>
      <c r="AU9684">
        <v>0</v>
      </c>
      <c r="AW9684" t="s">
        <v>16335</v>
      </c>
      <c r="AX9684" t="s">
        <v>657</v>
      </c>
      <c r="AY9684" t="s">
        <v>56</v>
      </c>
    </row>
    <row r="9685" spans="1:51">
      <c r="A9685">
        <v>318177</v>
      </c>
      <c r="B9685">
        <v>38</v>
      </c>
      <c r="C9685" t="s">
        <v>15867</v>
      </c>
      <c r="D9685">
        <v>42</v>
      </c>
      <c r="E9685">
        <v>14</v>
      </c>
      <c r="F9685">
        <v>2012</v>
      </c>
      <c r="G9685">
        <v>11</v>
      </c>
      <c r="H9685">
        <v>9</v>
      </c>
      <c r="J9685">
        <v>11</v>
      </c>
      <c r="P9685" t="str">
        <f t="shared" si="907"/>
        <v>11</v>
      </c>
      <c r="Q9685">
        <v>1</v>
      </c>
      <c r="R9685">
        <v>1</v>
      </c>
      <c r="S9685">
        <v>2</v>
      </c>
      <c r="U9685" t="s">
        <v>44</v>
      </c>
      <c r="V9685">
        <v>1</v>
      </c>
      <c r="W9685" t="str">
        <f t="shared" si="908"/>
        <v>ELLIS, BRIAN</v>
      </c>
      <c r="X9685" t="s">
        <v>16004</v>
      </c>
      <c r="Y9685">
        <v>749</v>
      </c>
      <c r="Z9685">
        <v>300</v>
      </c>
      <c r="AA9685">
        <v>1</v>
      </c>
      <c r="AB9685">
        <v>25433</v>
      </c>
      <c r="AC9685">
        <v>1</v>
      </c>
      <c r="AH9685">
        <f t="shared" si="909"/>
        <v>25433</v>
      </c>
      <c r="AI9685">
        <f t="shared" si="910"/>
        <v>0</v>
      </c>
      <c r="AJ9685">
        <f t="shared" si="911"/>
        <v>0</v>
      </c>
      <c r="AK9685">
        <f t="shared" si="912"/>
        <v>25433</v>
      </c>
      <c r="AT9685">
        <v>0</v>
      </c>
      <c r="AU9685">
        <v>0</v>
      </c>
      <c r="AW9685" t="s">
        <v>119</v>
      </c>
      <c r="AX9685" t="s">
        <v>552</v>
      </c>
      <c r="AY9685" t="s">
        <v>151</v>
      </c>
    </row>
    <row r="9686" spans="1:51">
      <c r="A9686">
        <v>318178</v>
      </c>
      <c r="B9686">
        <v>38</v>
      </c>
      <c r="C9686" t="s">
        <v>15867</v>
      </c>
      <c r="D9686">
        <v>42</v>
      </c>
      <c r="E9686">
        <v>14</v>
      </c>
      <c r="F9686">
        <v>2012</v>
      </c>
      <c r="G9686">
        <v>11</v>
      </c>
      <c r="H9686">
        <v>9</v>
      </c>
      <c r="J9686">
        <v>12</v>
      </c>
      <c r="P9686" t="str">
        <f t="shared" si="907"/>
        <v>12</v>
      </c>
      <c r="Q9686">
        <v>1</v>
      </c>
      <c r="R9686">
        <v>1</v>
      </c>
      <c r="S9686">
        <v>2</v>
      </c>
      <c r="U9686" t="s">
        <v>44</v>
      </c>
      <c r="V9686">
        <v>1</v>
      </c>
      <c r="W9686" t="str">
        <f t="shared" si="908"/>
        <v>METCALFE, DARYL D.</v>
      </c>
      <c r="X9686" t="s">
        <v>16195</v>
      </c>
      <c r="Y9686">
        <v>200</v>
      </c>
      <c r="Z9686">
        <v>200</v>
      </c>
      <c r="AA9686">
        <v>1</v>
      </c>
      <c r="AB9686">
        <v>29567</v>
      </c>
      <c r="AC9686">
        <v>1</v>
      </c>
      <c r="AH9686">
        <f t="shared" si="909"/>
        <v>29567</v>
      </c>
      <c r="AI9686">
        <f t="shared" si="910"/>
        <v>0</v>
      </c>
      <c r="AJ9686">
        <f t="shared" si="911"/>
        <v>29567</v>
      </c>
      <c r="AK9686">
        <f t="shared" si="912"/>
        <v>0</v>
      </c>
      <c r="AT9686">
        <v>0</v>
      </c>
      <c r="AU9686">
        <v>0</v>
      </c>
      <c r="AW9686" t="s">
        <v>16196</v>
      </c>
      <c r="AX9686" t="s">
        <v>4526</v>
      </c>
    </row>
    <row r="9687" spans="1:51">
      <c r="A9687">
        <v>318180</v>
      </c>
      <c r="B9687">
        <v>38</v>
      </c>
      <c r="C9687" t="s">
        <v>15867</v>
      </c>
      <c r="D9687">
        <v>42</v>
      </c>
      <c r="E9687">
        <v>14</v>
      </c>
      <c r="F9687">
        <v>2012</v>
      </c>
      <c r="G9687">
        <v>11</v>
      </c>
      <c r="H9687">
        <v>9</v>
      </c>
      <c r="J9687">
        <v>13</v>
      </c>
      <c r="P9687" t="str">
        <f t="shared" si="907"/>
        <v>13</v>
      </c>
      <c r="Q9687">
        <v>1</v>
      </c>
      <c r="R9687">
        <v>1</v>
      </c>
      <c r="S9687">
        <v>2</v>
      </c>
      <c r="U9687" t="s">
        <v>44</v>
      </c>
      <c r="V9687">
        <v>1</v>
      </c>
      <c r="W9687" t="str">
        <f t="shared" si="908"/>
        <v>LAWRENCE, JOHN A.</v>
      </c>
      <c r="X9687" t="s">
        <v>16148</v>
      </c>
      <c r="Y9687">
        <v>200</v>
      </c>
      <c r="Z9687">
        <v>200</v>
      </c>
      <c r="AA9687">
        <v>1</v>
      </c>
      <c r="AB9687">
        <v>17855</v>
      </c>
      <c r="AC9687">
        <v>1</v>
      </c>
      <c r="AH9687">
        <f t="shared" si="909"/>
        <v>33527</v>
      </c>
      <c r="AI9687">
        <f t="shared" si="910"/>
        <v>15672</v>
      </c>
      <c r="AJ9687">
        <f t="shared" si="911"/>
        <v>17855</v>
      </c>
      <c r="AK9687">
        <f t="shared" si="912"/>
        <v>0</v>
      </c>
      <c r="AT9687">
        <v>0</v>
      </c>
      <c r="AU9687">
        <v>0</v>
      </c>
      <c r="AW9687" t="s">
        <v>1046</v>
      </c>
      <c r="AX9687" t="s">
        <v>67</v>
      </c>
    </row>
    <row r="9688" spans="1:51">
      <c r="A9688">
        <v>318179</v>
      </c>
      <c r="B9688">
        <v>38</v>
      </c>
      <c r="C9688" t="s">
        <v>15867</v>
      </c>
      <c r="D9688">
        <v>42</v>
      </c>
      <c r="E9688">
        <v>14</v>
      </c>
      <c r="F9688">
        <v>2012</v>
      </c>
      <c r="G9688">
        <v>11</v>
      </c>
      <c r="H9688">
        <v>9</v>
      </c>
      <c r="J9688">
        <v>13</v>
      </c>
      <c r="P9688" t="str">
        <f t="shared" si="907"/>
        <v>13</v>
      </c>
      <c r="Q9688">
        <v>1</v>
      </c>
      <c r="R9688">
        <v>1</v>
      </c>
      <c r="S9688">
        <v>2</v>
      </c>
      <c r="U9688" t="s">
        <v>44</v>
      </c>
      <c r="V9688">
        <v>1</v>
      </c>
      <c r="W9688" t="str">
        <f t="shared" si="908"/>
        <v>SCHOTT, ERIC S.</v>
      </c>
      <c r="X9688" t="s">
        <v>16330</v>
      </c>
      <c r="Y9688">
        <v>100</v>
      </c>
      <c r="Z9688">
        <v>100</v>
      </c>
      <c r="AA9688">
        <v>0</v>
      </c>
      <c r="AB9688">
        <v>15672</v>
      </c>
      <c r="AC9688">
        <v>0</v>
      </c>
      <c r="AH9688">
        <f t="shared" si="909"/>
        <v>33527</v>
      </c>
      <c r="AI9688">
        <f t="shared" si="910"/>
        <v>15672</v>
      </c>
      <c r="AJ9688">
        <f t="shared" si="911"/>
        <v>17855</v>
      </c>
      <c r="AK9688">
        <f t="shared" si="912"/>
        <v>0</v>
      </c>
      <c r="AT9688">
        <v>0</v>
      </c>
      <c r="AU9688">
        <v>0</v>
      </c>
      <c r="AW9688" t="s">
        <v>16331</v>
      </c>
      <c r="AX9688" t="s">
        <v>126</v>
      </c>
      <c r="AY9688" t="s">
        <v>89</v>
      </c>
    </row>
    <row r="9689" spans="1:51">
      <c r="A9689">
        <v>318181</v>
      </c>
      <c r="B9689">
        <v>38</v>
      </c>
      <c r="C9689" t="s">
        <v>15867</v>
      </c>
      <c r="D9689">
        <v>42</v>
      </c>
      <c r="E9689">
        <v>14</v>
      </c>
      <c r="F9689">
        <v>2012</v>
      </c>
      <c r="G9689">
        <v>11</v>
      </c>
      <c r="H9689">
        <v>9</v>
      </c>
      <c r="J9689">
        <v>14</v>
      </c>
      <c r="P9689" t="str">
        <f t="shared" si="907"/>
        <v>14</v>
      </c>
      <c r="Q9689">
        <v>1</v>
      </c>
      <c r="R9689">
        <v>1</v>
      </c>
      <c r="S9689">
        <v>2</v>
      </c>
      <c r="U9689" t="s">
        <v>44</v>
      </c>
      <c r="V9689">
        <v>1</v>
      </c>
      <c r="W9689" t="str">
        <f t="shared" si="908"/>
        <v>MARSHALL, JIM</v>
      </c>
      <c r="X9689" t="s">
        <v>16169</v>
      </c>
      <c r="Y9689">
        <v>749</v>
      </c>
      <c r="Z9689">
        <v>300</v>
      </c>
      <c r="AA9689">
        <v>1</v>
      </c>
      <c r="AB9689">
        <v>23250</v>
      </c>
      <c r="AC9689">
        <v>1</v>
      </c>
      <c r="AH9689">
        <f t="shared" si="909"/>
        <v>23250</v>
      </c>
      <c r="AI9689">
        <f t="shared" si="910"/>
        <v>0</v>
      </c>
      <c r="AJ9689">
        <f t="shared" si="911"/>
        <v>0</v>
      </c>
      <c r="AK9689">
        <f t="shared" si="912"/>
        <v>23250</v>
      </c>
      <c r="AT9689">
        <v>0</v>
      </c>
      <c r="AU9689">
        <v>0</v>
      </c>
      <c r="AW9689" t="s">
        <v>1248</v>
      </c>
      <c r="AX9689" t="s">
        <v>566</v>
      </c>
    </row>
    <row r="9690" spans="1:51">
      <c r="A9690">
        <v>318183</v>
      </c>
      <c r="B9690">
        <v>38</v>
      </c>
      <c r="C9690" t="s">
        <v>15867</v>
      </c>
      <c r="D9690">
        <v>42</v>
      </c>
      <c r="E9690">
        <v>14</v>
      </c>
      <c r="F9690">
        <v>2012</v>
      </c>
      <c r="G9690">
        <v>11</v>
      </c>
      <c r="H9690">
        <v>9</v>
      </c>
      <c r="J9690">
        <v>15</v>
      </c>
      <c r="P9690" t="str">
        <f t="shared" si="907"/>
        <v>15</v>
      </c>
      <c r="Q9690">
        <v>1</v>
      </c>
      <c r="R9690">
        <v>1</v>
      </c>
      <c r="S9690">
        <v>2</v>
      </c>
      <c r="U9690" t="s">
        <v>44</v>
      </c>
      <c r="V9690">
        <v>1</v>
      </c>
      <c r="W9690" t="str">
        <f t="shared" si="908"/>
        <v>CHRISTIANA, JIM</v>
      </c>
      <c r="X9690" t="s">
        <v>15932</v>
      </c>
      <c r="Y9690">
        <v>200</v>
      </c>
      <c r="Z9690">
        <v>200</v>
      </c>
      <c r="AA9690">
        <v>1</v>
      </c>
      <c r="AB9690">
        <v>17473</v>
      </c>
      <c r="AC9690">
        <v>1</v>
      </c>
      <c r="AH9690">
        <f t="shared" si="909"/>
        <v>28617</v>
      </c>
      <c r="AI9690">
        <f t="shared" si="910"/>
        <v>11144</v>
      </c>
      <c r="AJ9690">
        <f t="shared" si="911"/>
        <v>17473</v>
      </c>
      <c r="AK9690">
        <f t="shared" si="912"/>
        <v>0</v>
      </c>
      <c r="AT9690">
        <v>0</v>
      </c>
      <c r="AU9690">
        <v>0</v>
      </c>
      <c r="AW9690" t="s">
        <v>15933</v>
      </c>
      <c r="AX9690" t="s">
        <v>1090</v>
      </c>
      <c r="AY9690" t="s">
        <v>48</v>
      </c>
    </row>
    <row r="9691" spans="1:51">
      <c r="A9691">
        <v>318182</v>
      </c>
      <c r="B9691">
        <v>38</v>
      </c>
      <c r="C9691" t="s">
        <v>15867</v>
      </c>
      <c r="D9691">
        <v>42</v>
      </c>
      <c r="E9691">
        <v>14</v>
      </c>
      <c r="F9691">
        <v>2012</v>
      </c>
      <c r="G9691">
        <v>11</v>
      </c>
      <c r="H9691">
        <v>9</v>
      </c>
      <c r="J9691">
        <v>15</v>
      </c>
      <c r="P9691" t="str">
        <f t="shared" si="907"/>
        <v>15</v>
      </c>
      <c r="Q9691">
        <v>1</v>
      </c>
      <c r="R9691">
        <v>1</v>
      </c>
      <c r="S9691">
        <v>2</v>
      </c>
      <c r="U9691" t="s">
        <v>44</v>
      </c>
      <c r="V9691">
        <v>1</v>
      </c>
      <c r="W9691" t="str">
        <f t="shared" si="908"/>
        <v>WILLIAMS, ROBERT O.</v>
      </c>
      <c r="X9691" t="s">
        <v>16422</v>
      </c>
      <c r="Y9691">
        <v>100</v>
      </c>
      <c r="Z9691">
        <v>100</v>
      </c>
      <c r="AA9691">
        <v>0</v>
      </c>
      <c r="AB9691">
        <v>11144</v>
      </c>
      <c r="AC9691">
        <v>0</v>
      </c>
      <c r="AH9691">
        <f t="shared" si="909"/>
        <v>28617</v>
      </c>
      <c r="AI9691">
        <f t="shared" si="910"/>
        <v>11144</v>
      </c>
      <c r="AJ9691">
        <f t="shared" si="911"/>
        <v>17473</v>
      </c>
      <c r="AK9691">
        <f t="shared" si="912"/>
        <v>0</v>
      </c>
      <c r="AT9691">
        <v>0</v>
      </c>
      <c r="AU9691">
        <v>0</v>
      </c>
      <c r="AW9691" t="s">
        <v>1228</v>
      </c>
      <c r="AX9691" t="s">
        <v>173</v>
      </c>
      <c r="AY9691" t="s">
        <v>167</v>
      </c>
    </row>
    <row r="9692" spans="1:51">
      <c r="A9692">
        <v>318184</v>
      </c>
      <c r="B9692">
        <v>38</v>
      </c>
      <c r="C9692" t="s">
        <v>15867</v>
      </c>
      <c r="D9692">
        <v>42</v>
      </c>
      <c r="E9692">
        <v>14</v>
      </c>
      <c r="F9692">
        <v>2012</v>
      </c>
      <c r="G9692">
        <v>11</v>
      </c>
      <c r="H9692">
        <v>9</v>
      </c>
      <c r="J9692">
        <v>16</v>
      </c>
      <c r="P9692" t="str">
        <f t="shared" si="907"/>
        <v>16</v>
      </c>
      <c r="Q9692">
        <v>1</v>
      </c>
      <c r="R9692">
        <v>1</v>
      </c>
      <c r="S9692">
        <v>2</v>
      </c>
      <c r="U9692" t="s">
        <v>44</v>
      </c>
      <c r="V9692">
        <v>1</v>
      </c>
      <c r="W9692" t="str">
        <f t="shared" si="908"/>
        <v>CODER, KATHY</v>
      </c>
      <c r="X9692" t="s">
        <v>15938</v>
      </c>
      <c r="Y9692">
        <v>200</v>
      </c>
      <c r="Z9692">
        <v>200</v>
      </c>
      <c r="AA9692">
        <v>0</v>
      </c>
      <c r="AB9692">
        <v>12369</v>
      </c>
      <c r="AC9692">
        <v>0</v>
      </c>
      <c r="AH9692">
        <f t="shared" si="909"/>
        <v>28167</v>
      </c>
      <c r="AI9692">
        <f t="shared" si="910"/>
        <v>15798</v>
      </c>
      <c r="AJ9692">
        <f t="shared" si="911"/>
        <v>12369</v>
      </c>
      <c r="AK9692">
        <f t="shared" si="912"/>
        <v>0</v>
      </c>
      <c r="AT9692">
        <v>0</v>
      </c>
      <c r="AU9692">
        <v>0</v>
      </c>
      <c r="AW9692" t="s">
        <v>15939</v>
      </c>
      <c r="AX9692" t="s">
        <v>5422</v>
      </c>
    </row>
    <row r="9693" spans="1:51">
      <c r="A9693">
        <v>318185</v>
      </c>
      <c r="B9693">
        <v>38</v>
      </c>
      <c r="C9693" t="s">
        <v>15867</v>
      </c>
      <c r="D9693">
        <v>42</v>
      </c>
      <c r="E9693">
        <v>14</v>
      </c>
      <c r="F9693">
        <v>2012</v>
      </c>
      <c r="G9693">
        <v>11</v>
      </c>
      <c r="H9693">
        <v>9</v>
      </c>
      <c r="J9693">
        <v>16</v>
      </c>
      <c r="P9693" t="str">
        <f t="shared" si="907"/>
        <v>16</v>
      </c>
      <c r="Q9693">
        <v>1</v>
      </c>
      <c r="R9693">
        <v>1</v>
      </c>
      <c r="S9693">
        <v>2</v>
      </c>
      <c r="U9693" t="s">
        <v>44</v>
      </c>
      <c r="V9693">
        <v>1</v>
      </c>
      <c r="W9693" t="str">
        <f t="shared" si="908"/>
        <v>MATZIE, ROBERT F.</v>
      </c>
      <c r="X9693" t="s">
        <v>16178</v>
      </c>
      <c r="Y9693">
        <v>100</v>
      </c>
      <c r="Z9693">
        <v>100</v>
      </c>
      <c r="AA9693">
        <v>1</v>
      </c>
      <c r="AB9693">
        <v>15798</v>
      </c>
      <c r="AC9693">
        <v>1</v>
      </c>
      <c r="AH9693">
        <f t="shared" si="909"/>
        <v>28167</v>
      </c>
      <c r="AI9693">
        <f t="shared" si="910"/>
        <v>15798</v>
      </c>
      <c r="AJ9693">
        <f t="shared" si="911"/>
        <v>12369</v>
      </c>
      <c r="AK9693">
        <f t="shared" si="912"/>
        <v>0</v>
      </c>
      <c r="AT9693">
        <v>0</v>
      </c>
      <c r="AU9693">
        <v>0</v>
      </c>
      <c r="AW9693" t="s">
        <v>16179</v>
      </c>
      <c r="AX9693" t="s">
        <v>173</v>
      </c>
      <c r="AY9693" t="s">
        <v>107</v>
      </c>
    </row>
    <row r="9694" spans="1:51">
      <c r="A9694">
        <v>318186</v>
      </c>
      <c r="B9694">
        <v>38</v>
      </c>
      <c r="C9694" t="s">
        <v>15867</v>
      </c>
      <c r="D9694">
        <v>42</v>
      </c>
      <c r="E9694">
        <v>14</v>
      </c>
      <c r="F9694">
        <v>2012</v>
      </c>
      <c r="G9694">
        <v>11</v>
      </c>
      <c r="H9694">
        <v>9</v>
      </c>
      <c r="J9694">
        <v>17</v>
      </c>
      <c r="P9694" t="str">
        <f t="shared" si="907"/>
        <v>17</v>
      </c>
      <c r="Q9694">
        <v>1</v>
      </c>
      <c r="R9694">
        <v>1</v>
      </c>
      <c r="S9694">
        <v>2</v>
      </c>
      <c r="U9694" t="s">
        <v>44</v>
      </c>
      <c r="V9694">
        <v>1</v>
      </c>
      <c r="W9694" t="str">
        <f t="shared" si="908"/>
        <v>BROOKS, MICHELE</v>
      </c>
      <c r="X9694" t="s">
        <v>15918</v>
      </c>
      <c r="Y9694">
        <v>200</v>
      </c>
      <c r="Z9694">
        <v>200</v>
      </c>
      <c r="AA9694">
        <v>1</v>
      </c>
      <c r="AB9694">
        <v>19904</v>
      </c>
      <c r="AC9694">
        <v>1</v>
      </c>
      <c r="AH9694">
        <f t="shared" si="909"/>
        <v>19904</v>
      </c>
      <c r="AI9694">
        <f t="shared" si="910"/>
        <v>0</v>
      </c>
      <c r="AJ9694">
        <f t="shared" si="911"/>
        <v>19904</v>
      </c>
      <c r="AK9694">
        <f t="shared" si="912"/>
        <v>0</v>
      </c>
      <c r="AT9694">
        <v>0</v>
      </c>
      <c r="AU9694">
        <v>0</v>
      </c>
      <c r="AW9694" t="s">
        <v>1768</v>
      </c>
      <c r="AX9694" t="s">
        <v>672</v>
      </c>
    </row>
    <row r="9695" spans="1:51">
      <c r="A9695">
        <v>318187</v>
      </c>
      <c r="B9695">
        <v>38</v>
      </c>
      <c r="C9695" t="s">
        <v>15867</v>
      </c>
      <c r="D9695">
        <v>42</v>
      </c>
      <c r="E9695">
        <v>14</v>
      </c>
      <c r="F9695">
        <v>2012</v>
      </c>
      <c r="G9695">
        <v>11</v>
      </c>
      <c r="H9695">
        <v>9</v>
      </c>
      <c r="J9695">
        <v>18</v>
      </c>
      <c r="P9695" t="str">
        <f t="shared" si="907"/>
        <v>18</v>
      </c>
      <c r="Q9695">
        <v>1</v>
      </c>
      <c r="R9695">
        <v>1</v>
      </c>
      <c r="S9695">
        <v>2</v>
      </c>
      <c r="U9695" t="s">
        <v>44</v>
      </c>
      <c r="V9695">
        <v>1</v>
      </c>
      <c r="W9695" t="str">
        <f t="shared" si="908"/>
        <v>DIGIROLAMO, GENE D.</v>
      </c>
      <c r="X9695" t="s">
        <v>15989</v>
      </c>
      <c r="Y9695">
        <v>200</v>
      </c>
      <c r="Z9695">
        <v>200</v>
      </c>
      <c r="AA9695">
        <v>1</v>
      </c>
      <c r="AB9695">
        <v>18838</v>
      </c>
      <c r="AC9695">
        <v>1</v>
      </c>
      <c r="AH9695">
        <f t="shared" si="909"/>
        <v>18838</v>
      </c>
      <c r="AI9695">
        <f t="shared" si="910"/>
        <v>0</v>
      </c>
      <c r="AJ9695">
        <f t="shared" si="911"/>
        <v>18838</v>
      </c>
      <c r="AK9695">
        <f t="shared" si="912"/>
        <v>0</v>
      </c>
      <c r="AT9695">
        <v>0</v>
      </c>
      <c r="AU9695">
        <v>0</v>
      </c>
      <c r="AW9695" t="s">
        <v>15990</v>
      </c>
      <c r="AX9695" t="s">
        <v>4045</v>
      </c>
      <c r="AY9695" t="s">
        <v>103</v>
      </c>
    </row>
    <row r="9696" spans="1:51">
      <c r="A9696">
        <v>318188</v>
      </c>
      <c r="B9696">
        <v>38</v>
      </c>
      <c r="C9696" t="s">
        <v>15867</v>
      </c>
      <c r="D9696">
        <v>42</v>
      </c>
      <c r="E9696">
        <v>14</v>
      </c>
      <c r="F9696">
        <v>2012</v>
      </c>
      <c r="G9696">
        <v>11</v>
      </c>
      <c r="H9696">
        <v>9</v>
      </c>
      <c r="J9696">
        <v>19</v>
      </c>
      <c r="P9696" t="str">
        <f t="shared" si="907"/>
        <v>19</v>
      </c>
      <c r="Q9696">
        <v>1</v>
      </c>
      <c r="R9696">
        <v>1</v>
      </c>
      <c r="S9696">
        <v>2</v>
      </c>
      <c r="U9696" t="s">
        <v>44</v>
      </c>
      <c r="V9696">
        <v>1</v>
      </c>
      <c r="W9696" t="str">
        <f t="shared" si="908"/>
        <v>WHEATLEY, JAKE</v>
      </c>
      <c r="X9696" t="s">
        <v>16412</v>
      </c>
      <c r="Y9696">
        <v>100</v>
      </c>
      <c r="Z9696">
        <v>100</v>
      </c>
      <c r="AA9696">
        <v>1</v>
      </c>
      <c r="AB9696">
        <v>20942</v>
      </c>
      <c r="AC9696">
        <v>1</v>
      </c>
      <c r="AH9696">
        <f t="shared" si="909"/>
        <v>20942</v>
      </c>
      <c r="AI9696">
        <f t="shared" si="910"/>
        <v>20942</v>
      </c>
      <c r="AJ9696">
        <f t="shared" si="911"/>
        <v>0</v>
      </c>
      <c r="AK9696">
        <f t="shared" si="912"/>
        <v>0</v>
      </c>
      <c r="AT9696">
        <v>0</v>
      </c>
      <c r="AU9696">
        <v>0</v>
      </c>
      <c r="AW9696" t="s">
        <v>16413</v>
      </c>
      <c r="AX9696" t="s">
        <v>168</v>
      </c>
    </row>
    <row r="9697" spans="1:56">
      <c r="A9697">
        <v>318189</v>
      </c>
      <c r="B9697">
        <v>38</v>
      </c>
      <c r="C9697" t="s">
        <v>15867</v>
      </c>
      <c r="D9697">
        <v>42</v>
      </c>
      <c r="E9697">
        <v>14</v>
      </c>
      <c r="F9697">
        <v>2012</v>
      </c>
      <c r="G9697">
        <v>11</v>
      </c>
      <c r="H9697">
        <v>9</v>
      </c>
      <c r="J9697">
        <v>20</v>
      </c>
      <c r="P9697" t="str">
        <f t="shared" si="907"/>
        <v>20</v>
      </c>
      <c r="Q9697">
        <v>1</v>
      </c>
      <c r="R9697">
        <v>1</v>
      </c>
      <c r="S9697">
        <v>2</v>
      </c>
      <c r="U9697" t="s">
        <v>44</v>
      </c>
      <c r="V9697">
        <v>1</v>
      </c>
      <c r="W9697" t="str">
        <f t="shared" si="908"/>
        <v>BARR, JIM</v>
      </c>
      <c r="X9697" t="s">
        <v>15888</v>
      </c>
      <c r="Y9697">
        <v>3012</v>
      </c>
      <c r="Z9697">
        <v>400</v>
      </c>
      <c r="AA9697">
        <v>0</v>
      </c>
      <c r="AB9697">
        <v>4453</v>
      </c>
      <c r="AC9697">
        <v>0</v>
      </c>
      <c r="AH9697">
        <f t="shared" si="909"/>
        <v>24362</v>
      </c>
      <c r="AI9697">
        <f t="shared" si="910"/>
        <v>19909</v>
      </c>
      <c r="AJ9697">
        <f t="shared" si="911"/>
        <v>0</v>
      </c>
      <c r="AK9697">
        <f t="shared" si="912"/>
        <v>4453</v>
      </c>
      <c r="AT9697">
        <v>0</v>
      </c>
      <c r="AU9697">
        <v>0</v>
      </c>
      <c r="AW9697" t="s">
        <v>3772</v>
      </c>
      <c r="AX9697" t="s">
        <v>1090</v>
      </c>
      <c r="AY9697" t="s">
        <v>130</v>
      </c>
    </row>
    <row r="9698" spans="1:56">
      <c r="A9698">
        <v>318190</v>
      </c>
      <c r="B9698">
        <v>38</v>
      </c>
      <c r="C9698" t="s">
        <v>15867</v>
      </c>
      <c r="D9698">
        <v>42</v>
      </c>
      <c r="E9698">
        <v>14</v>
      </c>
      <c r="F9698">
        <v>2012</v>
      </c>
      <c r="G9698">
        <v>11</v>
      </c>
      <c r="H9698">
        <v>9</v>
      </c>
      <c r="J9698">
        <v>20</v>
      </c>
      <c r="P9698" t="str">
        <f t="shared" si="907"/>
        <v>20</v>
      </c>
      <c r="Q9698">
        <v>1</v>
      </c>
      <c r="R9698">
        <v>1</v>
      </c>
      <c r="S9698">
        <v>2</v>
      </c>
      <c r="U9698" t="s">
        <v>44</v>
      </c>
      <c r="V9698">
        <v>1</v>
      </c>
      <c r="W9698" t="str">
        <f t="shared" si="908"/>
        <v>RAVENSTAHL, ADAM</v>
      </c>
      <c r="X9698" t="s">
        <v>16279</v>
      </c>
      <c r="Y9698">
        <v>100</v>
      </c>
      <c r="Z9698">
        <v>100</v>
      </c>
      <c r="AA9698">
        <v>1</v>
      </c>
      <c r="AB9698">
        <v>19909</v>
      </c>
      <c r="AC9698">
        <v>1</v>
      </c>
      <c r="AH9698">
        <f t="shared" si="909"/>
        <v>24362</v>
      </c>
      <c r="AI9698">
        <f t="shared" si="910"/>
        <v>19909</v>
      </c>
      <c r="AJ9698">
        <f t="shared" si="911"/>
        <v>0</v>
      </c>
      <c r="AK9698">
        <f t="shared" si="912"/>
        <v>4453</v>
      </c>
      <c r="AT9698">
        <v>0</v>
      </c>
      <c r="AU9698">
        <v>0</v>
      </c>
      <c r="AW9698" t="s">
        <v>16280</v>
      </c>
      <c r="AX9698" t="s">
        <v>458</v>
      </c>
      <c r="AY9698" t="s">
        <v>48</v>
      </c>
    </row>
    <row r="9699" spans="1:56">
      <c r="A9699">
        <v>318191</v>
      </c>
      <c r="B9699">
        <v>38</v>
      </c>
      <c r="C9699" t="s">
        <v>15867</v>
      </c>
      <c r="D9699">
        <v>42</v>
      </c>
      <c r="E9699">
        <v>14</v>
      </c>
      <c r="F9699">
        <v>2012</v>
      </c>
      <c r="G9699">
        <v>11</v>
      </c>
      <c r="H9699">
        <v>9</v>
      </c>
      <c r="J9699">
        <v>21</v>
      </c>
      <c r="P9699" t="str">
        <f t="shared" si="907"/>
        <v>21</v>
      </c>
      <c r="Q9699">
        <v>1</v>
      </c>
      <c r="R9699">
        <v>1</v>
      </c>
      <c r="S9699">
        <v>2</v>
      </c>
      <c r="U9699" t="s">
        <v>44</v>
      </c>
      <c r="V9699">
        <v>1</v>
      </c>
      <c r="W9699" t="str">
        <f t="shared" si="908"/>
        <v>COSTA, DOM</v>
      </c>
      <c r="X9699" t="s">
        <v>15945</v>
      </c>
      <c r="Y9699">
        <v>100</v>
      </c>
      <c r="Z9699">
        <v>100</v>
      </c>
      <c r="AA9699">
        <v>1</v>
      </c>
      <c r="AB9699">
        <v>22772</v>
      </c>
      <c r="AC9699">
        <v>1</v>
      </c>
      <c r="AH9699">
        <f t="shared" si="909"/>
        <v>22772</v>
      </c>
      <c r="AI9699">
        <f t="shared" si="910"/>
        <v>22772</v>
      </c>
      <c r="AJ9699">
        <f t="shared" si="911"/>
        <v>0</v>
      </c>
      <c r="AK9699">
        <f t="shared" si="912"/>
        <v>0</v>
      </c>
      <c r="AT9699">
        <v>0</v>
      </c>
      <c r="AU9699">
        <v>0</v>
      </c>
      <c r="AW9699" t="s">
        <v>15946</v>
      </c>
      <c r="AX9699" t="s">
        <v>15947</v>
      </c>
    </row>
    <row r="9700" spans="1:56">
      <c r="A9700">
        <v>318192</v>
      </c>
      <c r="B9700">
        <v>38</v>
      </c>
      <c r="C9700" t="s">
        <v>15867</v>
      </c>
      <c r="D9700">
        <v>42</v>
      </c>
      <c r="E9700">
        <v>14</v>
      </c>
      <c r="F9700">
        <v>2012</v>
      </c>
      <c r="G9700">
        <v>11</v>
      </c>
      <c r="H9700">
        <v>9</v>
      </c>
      <c r="J9700">
        <v>22</v>
      </c>
      <c r="P9700" t="str">
        <f t="shared" si="907"/>
        <v>22</v>
      </c>
      <c r="Q9700">
        <v>1</v>
      </c>
      <c r="R9700">
        <v>1</v>
      </c>
      <c r="S9700">
        <v>2</v>
      </c>
      <c r="U9700" t="s">
        <v>44</v>
      </c>
      <c r="V9700">
        <v>1</v>
      </c>
      <c r="W9700" t="str">
        <f t="shared" si="908"/>
        <v>CRATSLEY, CHRIS</v>
      </c>
      <c r="X9700" t="s">
        <v>15951</v>
      </c>
      <c r="Y9700">
        <v>200</v>
      </c>
      <c r="Z9700">
        <v>200</v>
      </c>
      <c r="AA9700">
        <v>0</v>
      </c>
      <c r="AB9700">
        <v>9292</v>
      </c>
      <c r="AC9700">
        <v>0</v>
      </c>
      <c r="AH9700">
        <f t="shared" si="909"/>
        <v>26804</v>
      </c>
      <c r="AI9700">
        <f t="shared" si="910"/>
        <v>17512</v>
      </c>
      <c r="AJ9700">
        <f t="shared" si="911"/>
        <v>9292</v>
      </c>
      <c r="AK9700">
        <f t="shared" si="912"/>
        <v>0</v>
      </c>
      <c r="AT9700">
        <v>0</v>
      </c>
      <c r="AU9700">
        <v>0</v>
      </c>
      <c r="AW9700" t="s">
        <v>15952</v>
      </c>
      <c r="AX9700" t="s">
        <v>349</v>
      </c>
    </row>
    <row r="9701" spans="1:56">
      <c r="A9701">
        <v>318193</v>
      </c>
      <c r="B9701">
        <v>38</v>
      </c>
      <c r="C9701" t="s">
        <v>15867</v>
      </c>
      <c r="D9701">
        <v>42</v>
      </c>
      <c r="E9701">
        <v>14</v>
      </c>
      <c r="F9701">
        <v>2012</v>
      </c>
      <c r="G9701">
        <v>11</v>
      </c>
      <c r="H9701">
        <v>9</v>
      </c>
      <c r="J9701">
        <v>22</v>
      </c>
      <c r="P9701" t="str">
        <f t="shared" si="907"/>
        <v>22</v>
      </c>
      <c r="Q9701">
        <v>1</v>
      </c>
      <c r="R9701">
        <v>1</v>
      </c>
      <c r="S9701">
        <v>2</v>
      </c>
      <c r="U9701" t="s">
        <v>44</v>
      </c>
      <c r="V9701">
        <v>1</v>
      </c>
      <c r="W9701" t="str">
        <f t="shared" si="908"/>
        <v>MOLCHANY, ERIN C.</v>
      </c>
      <c r="X9701" t="s">
        <v>16213</v>
      </c>
      <c r="Y9701">
        <v>100</v>
      </c>
      <c r="Z9701">
        <v>100</v>
      </c>
      <c r="AA9701">
        <v>0</v>
      </c>
      <c r="AB9701">
        <v>17512</v>
      </c>
      <c r="AC9701">
        <v>1</v>
      </c>
      <c r="AH9701">
        <f t="shared" si="909"/>
        <v>26804</v>
      </c>
      <c r="AI9701">
        <f t="shared" si="910"/>
        <v>17512</v>
      </c>
      <c r="AJ9701">
        <f t="shared" si="911"/>
        <v>9292</v>
      </c>
      <c r="AK9701">
        <f t="shared" si="912"/>
        <v>0</v>
      </c>
      <c r="AT9701">
        <v>0</v>
      </c>
      <c r="AU9701">
        <v>0</v>
      </c>
      <c r="AW9701" t="s">
        <v>16214</v>
      </c>
      <c r="AX9701" t="s">
        <v>4964</v>
      </c>
      <c r="AY9701" t="s">
        <v>52</v>
      </c>
    </row>
    <row r="9702" spans="1:56">
      <c r="A9702">
        <v>318194</v>
      </c>
      <c r="B9702">
        <v>38</v>
      </c>
      <c r="C9702" t="s">
        <v>15867</v>
      </c>
      <c r="D9702">
        <v>42</v>
      </c>
      <c r="E9702">
        <v>14</v>
      </c>
      <c r="F9702">
        <v>2012</v>
      </c>
      <c r="G9702">
        <v>11</v>
      </c>
      <c r="H9702">
        <v>9</v>
      </c>
      <c r="J9702">
        <v>23</v>
      </c>
      <c r="P9702" t="str">
        <f t="shared" si="907"/>
        <v>23</v>
      </c>
      <c r="Q9702">
        <v>1</v>
      </c>
      <c r="R9702">
        <v>1</v>
      </c>
      <c r="S9702">
        <v>2</v>
      </c>
      <c r="U9702" t="s">
        <v>44</v>
      </c>
      <c r="V9702">
        <v>1</v>
      </c>
      <c r="W9702" t="str">
        <f t="shared" si="908"/>
        <v>FRANKEL, DAN B.</v>
      </c>
      <c r="X9702" t="s">
        <v>16032</v>
      </c>
      <c r="Y9702">
        <v>100</v>
      </c>
      <c r="Z9702">
        <v>100</v>
      </c>
      <c r="AA9702">
        <v>1</v>
      </c>
      <c r="AB9702">
        <v>26742</v>
      </c>
      <c r="AC9702">
        <v>1</v>
      </c>
      <c r="AH9702">
        <f t="shared" si="909"/>
        <v>26742</v>
      </c>
      <c r="AI9702">
        <f t="shared" si="910"/>
        <v>26742</v>
      </c>
      <c r="AJ9702">
        <f t="shared" si="911"/>
        <v>0</v>
      </c>
      <c r="AK9702">
        <f t="shared" si="912"/>
        <v>0</v>
      </c>
      <c r="AT9702">
        <v>0</v>
      </c>
      <c r="AU9702">
        <v>0</v>
      </c>
      <c r="AW9702" t="s">
        <v>16033</v>
      </c>
      <c r="AX9702" t="s">
        <v>309</v>
      </c>
      <c r="AY9702" t="s">
        <v>68</v>
      </c>
    </row>
    <row r="9703" spans="1:56">
      <c r="A9703">
        <v>318195</v>
      </c>
      <c r="B9703">
        <v>38</v>
      </c>
      <c r="C9703" t="s">
        <v>15867</v>
      </c>
      <c r="D9703">
        <v>42</v>
      </c>
      <c r="E9703">
        <v>14</v>
      </c>
      <c r="F9703">
        <v>2012</v>
      </c>
      <c r="G9703">
        <v>11</v>
      </c>
      <c r="H9703">
        <v>9</v>
      </c>
      <c r="J9703">
        <v>24</v>
      </c>
      <c r="P9703" t="str">
        <f t="shared" si="907"/>
        <v>24</v>
      </c>
      <c r="Q9703">
        <v>1</v>
      </c>
      <c r="R9703">
        <v>1</v>
      </c>
      <c r="S9703">
        <v>2</v>
      </c>
      <c r="U9703" t="s">
        <v>44</v>
      </c>
      <c r="V9703">
        <v>1</v>
      </c>
      <c r="W9703" t="str">
        <f t="shared" si="908"/>
        <v>GAINEY, ED</v>
      </c>
      <c r="X9703" t="s">
        <v>16038</v>
      </c>
      <c r="Y9703">
        <v>100</v>
      </c>
      <c r="Z9703">
        <v>100</v>
      </c>
      <c r="AA9703">
        <v>0</v>
      </c>
      <c r="AB9703">
        <v>26032</v>
      </c>
      <c r="AC9703">
        <v>1</v>
      </c>
      <c r="AH9703">
        <f t="shared" si="909"/>
        <v>26032</v>
      </c>
      <c r="AI9703">
        <f t="shared" si="910"/>
        <v>26032</v>
      </c>
      <c r="AJ9703">
        <f t="shared" si="911"/>
        <v>0</v>
      </c>
      <c r="AK9703">
        <f t="shared" si="912"/>
        <v>0</v>
      </c>
      <c r="AT9703">
        <v>0</v>
      </c>
      <c r="AU9703">
        <v>0</v>
      </c>
      <c r="AW9703" t="s">
        <v>16039</v>
      </c>
      <c r="AX9703" t="s">
        <v>365</v>
      </c>
    </row>
    <row r="9704" spans="1:56">
      <c r="A9704">
        <v>318196</v>
      </c>
      <c r="B9704">
        <v>38</v>
      </c>
      <c r="C9704" t="s">
        <v>15867</v>
      </c>
      <c r="D9704">
        <v>42</v>
      </c>
      <c r="E9704">
        <v>14</v>
      </c>
      <c r="F9704">
        <v>2012</v>
      </c>
      <c r="G9704">
        <v>11</v>
      </c>
      <c r="H9704">
        <v>9</v>
      </c>
      <c r="J9704">
        <v>25</v>
      </c>
      <c r="P9704" t="str">
        <f t="shared" si="907"/>
        <v>25</v>
      </c>
      <c r="Q9704">
        <v>1</v>
      </c>
      <c r="R9704">
        <v>1</v>
      </c>
      <c r="S9704">
        <v>2</v>
      </c>
      <c r="U9704" t="s">
        <v>44</v>
      </c>
      <c r="V9704">
        <v>1</v>
      </c>
      <c r="W9704" t="str">
        <f t="shared" si="908"/>
        <v>DOYLE, MIKE</v>
      </c>
      <c r="X9704" t="s">
        <v>2418</v>
      </c>
      <c r="Y9704">
        <v>200</v>
      </c>
      <c r="Z9704">
        <v>200</v>
      </c>
      <c r="AA9704">
        <v>0</v>
      </c>
      <c r="AB9704">
        <v>13470</v>
      </c>
      <c r="AC9704">
        <v>0</v>
      </c>
      <c r="AH9704">
        <f t="shared" si="909"/>
        <v>29767</v>
      </c>
      <c r="AI9704">
        <f t="shared" si="910"/>
        <v>16297</v>
      </c>
      <c r="AJ9704">
        <f t="shared" si="911"/>
        <v>13470</v>
      </c>
      <c r="AK9704">
        <f t="shared" si="912"/>
        <v>0</v>
      </c>
      <c r="AT9704">
        <v>0</v>
      </c>
      <c r="AU9704">
        <v>0</v>
      </c>
      <c r="AW9704" t="s">
        <v>2419</v>
      </c>
      <c r="AX9704" t="s">
        <v>106</v>
      </c>
    </row>
    <row r="9705" spans="1:56">
      <c r="A9705">
        <v>318197</v>
      </c>
      <c r="B9705">
        <v>38</v>
      </c>
      <c r="C9705" t="s">
        <v>15867</v>
      </c>
      <c r="D9705">
        <v>42</v>
      </c>
      <c r="E9705">
        <v>14</v>
      </c>
      <c r="F9705">
        <v>2012</v>
      </c>
      <c r="G9705">
        <v>11</v>
      </c>
      <c r="H9705">
        <v>9</v>
      </c>
      <c r="J9705">
        <v>25</v>
      </c>
      <c r="P9705" t="str">
        <f t="shared" si="907"/>
        <v>25</v>
      </c>
      <c r="Q9705">
        <v>1</v>
      </c>
      <c r="R9705">
        <v>1</v>
      </c>
      <c r="S9705">
        <v>2</v>
      </c>
      <c r="U9705" t="s">
        <v>44</v>
      </c>
      <c r="V9705">
        <v>1</v>
      </c>
      <c r="W9705" t="str">
        <f t="shared" si="908"/>
        <v>MARKOSEK, JOSEPH</v>
      </c>
      <c r="X9705" t="s">
        <v>16167</v>
      </c>
      <c r="Y9705">
        <v>100</v>
      </c>
      <c r="Z9705">
        <v>100</v>
      </c>
      <c r="AA9705">
        <v>1</v>
      </c>
      <c r="AB9705">
        <v>16297</v>
      </c>
      <c r="AC9705">
        <v>1</v>
      </c>
      <c r="AH9705">
        <f t="shared" si="909"/>
        <v>29767</v>
      </c>
      <c r="AI9705">
        <f t="shared" si="910"/>
        <v>16297</v>
      </c>
      <c r="AJ9705">
        <f t="shared" si="911"/>
        <v>13470</v>
      </c>
      <c r="AK9705">
        <f t="shared" si="912"/>
        <v>0</v>
      </c>
      <c r="AT9705">
        <v>0</v>
      </c>
      <c r="AU9705">
        <v>0</v>
      </c>
      <c r="AW9705" t="s">
        <v>16168</v>
      </c>
      <c r="AX9705" t="s">
        <v>548</v>
      </c>
    </row>
    <row r="9706" spans="1:56">
      <c r="A9706">
        <v>318198</v>
      </c>
      <c r="B9706">
        <v>38</v>
      </c>
      <c r="C9706" t="s">
        <v>15867</v>
      </c>
      <c r="D9706">
        <v>42</v>
      </c>
      <c r="E9706">
        <v>14</v>
      </c>
      <c r="F9706">
        <v>2012</v>
      </c>
      <c r="G9706">
        <v>11</v>
      </c>
      <c r="H9706">
        <v>9</v>
      </c>
      <c r="J9706">
        <v>26</v>
      </c>
      <c r="P9706" t="str">
        <f t="shared" si="907"/>
        <v>26</v>
      </c>
      <c r="Q9706">
        <v>1</v>
      </c>
      <c r="R9706">
        <v>1</v>
      </c>
      <c r="S9706">
        <v>2</v>
      </c>
      <c r="U9706" t="s">
        <v>44</v>
      </c>
      <c r="V9706">
        <v>1</v>
      </c>
      <c r="W9706" t="str">
        <f t="shared" si="908"/>
        <v>HAYS, MIKE D.</v>
      </c>
      <c r="X9706" t="s">
        <v>16094</v>
      </c>
      <c r="Y9706">
        <v>100</v>
      </c>
      <c r="Z9706">
        <v>100</v>
      </c>
      <c r="AA9706">
        <v>0</v>
      </c>
      <c r="AB9706">
        <v>14033</v>
      </c>
      <c r="AC9706">
        <v>0</v>
      </c>
      <c r="AH9706">
        <f t="shared" si="909"/>
        <v>32091</v>
      </c>
      <c r="AI9706">
        <f t="shared" si="910"/>
        <v>14033</v>
      </c>
      <c r="AJ9706">
        <f t="shared" si="911"/>
        <v>18058</v>
      </c>
      <c r="AK9706">
        <f t="shared" si="912"/>
        <v>0</v>
      </c>
      <c r="AT9706">
        <v>0</v>
      </c>
      <c r="AU9706">
        <v>0</v>
      </c>
      <c r="AW9706" t="s">
        <v>3421</v>
      </c>
      <c r="AX9706" t="s">
        <v>106</v>
      </c>
      <c r="AY9706" t="s">
        <v>103</v>
      </c>
    </row>
    <row r="9707" spans="1:56">
      <c r="A9707">
        <v>318199</v>
      </c>
      <c r="B9707">
        <v>38</v>
      </c>
      <c r="C9707" t="s">
        <v>15867</v>
      </c>
      <c r="D9707">
        <v>42</v>
      </c>
      <c r="E9707">
        <v>14</v>
      </c>
      <c r="F9707">
        <v>2012</v>
      </c>
      <c r="G9707">
        <v>11</v>
      </c>
      <c r="H9707">
        <v>9</v>
      </c>
      <c r="J9707">
        <v>26</v>
      </c>
      <c r="P9707" t="str">
        <f t="shared" si="907"/>
        <v>26</v>
      </c>
      <c r="Q9707">
        <v>1</v>
      </c>
      <c r="R9707">
        <v>1</v>
      </c>
      <c r="S9707">
        <v>2</v>
      </c>
      <c r="U9707" t="s">
        <v>44</v>
      </c>
      <c r="V9707">
        <v>1</v>
      </c>
      <c r="W9707" t="str">
        <f t="shared" si="908"/>
        <v>HENNESSEY, TIMOTHY F.</v>
      </c>
      <c r="X9707" t="s">
        <v>16098</v>
      </c>
      <c r="Y9707">
        <v>200</v>
      </c>
      <c r="Z9707">
        <v>200</v>
      </c>
      <c r="AA9707">
        <v>1</v>
      </c>
      <c r="AB9707">
        <v>18058</v>
      </c>
      <c r="AC9707">
        <v>1</v>
      </c>
      <c r="AH9707">
        <f t="shared" si="909"/>
        <v>32091</v>
      </c>
      <c r="AI9707">
        <f t="shared" si="910"/>
        <v>14033</v>
      </c>
      <c r="AJ9707">
        <f t="shared" si="911"/>
        <v>18058</v>
      </c>
      <c r="AK9707">
        <f t="shared" si="912"/>
        <v>0</v>
      </c>
      <c r="AT9707">
        <v>0</v>
      </c>
      <c r="AU9707">
        <v>0</v>
      </c>
      <c r="AW9707" t="s">
        <v>13892</v>
      </c>
      <c r="AX9707" t="s">
        <v>1374</v>
      </c>
    </row>
    <row r="9708" spans="1:56">
      <c r="A9708">
        <v>318200</v>
      </c>
      <c r="B9708">
        <v>38</v>
      </c>
      <c r="C9708" t="s">
        <v>15867</v>
      </c>
      <c r="D9708">
        <v>42</v>
      </c>
      <c r="E9708">
        <v>14</v>
      </c>
      <c r="F9708">
        <v>2012</v>
      </c>
      <c r="G9708">
        <v>11</v>
      </c>
      <c r="H9708">
        <v>9</v>
      </c>
      <c r="J9708">
        <v>27</v>
      </c>
      <c r="P9708" t="str">
        <f t="shared" si="907"/>
        <v>27</v>
      </c>
      <c r="Q9708">
        <v>1</v>
      </c>
      <c r="R9708">
        <v>1</v>
      </c>
      <c r="S9708">
        <v>2</v>
      </c>
      <c r="U9708" t="s">
        <v>44</v>
      </c>
      <c r="V9708">
        <v>1</v>
      </c>
      <c r="W9708" t="str">
        <f t="shared" si="908"/>
        <v>DEASY, DANIEL J. JR.</v>
      </c>
      <c r="X9708" t="s">
        <v>15968</v>
      </c>
      <c r="Y9708">
        <v>100</v>
      </c>
      <c r="Z9708">
        <v>100</v>
      </c>
      <c r="AA9708">
        <v>1</v>
      </c>
      <c r="AB9708">
        <v>21034</v>
      </c>
      <c r="AC9708">
        <v>1</v>
      </c>
      <c r="AH9708">
        <f t="shared" si="909"/>
        <v>21034</v>
      </c>
      <c r="AI9708">
        <f t="shared" si="910"/>
        <v>21034</v>
      </c>
      <c r="AJ9708">
        <f t="shared" si="911"/>
        <v>0</v>
      </c>
      <c r="AK9708">
        <f t="shared" si="912"/>
        <v>0</v>
      </c>
      <c r="AT9708">
        <v>0</v>
      </c>
      <c r="AU9708">
        <v>0</v>
      </c>
      <c r="AW9708" t="s">
        <v>15969</v>
      </c>
      <c r="AX9708" t="s">
        <v>432</v>
      </c>
      <c r="AY9708" t="s">
        <v>48</v>
      </c>
      <c r="BD9708" t="s">
        <v>69</v>
      </c>
    </row>
    <row r="9709" spans="1:56">
      <c r="A9709">
        <v>318201</v>
      </c>
      <c r="B9709">
        <v>38</v>
      </c>
      <c r="C9709" t="s">
        <v>15867</v>
      </c>
      <c r="D9709">
        <v>42</v>
      </c>
      <c r="E9709">
        <v>14</v>
      </c>
      <c r="F9709">
        <v>2012</v>
      </c>
      <c r="G9709">
        <v>11</v>
      </c>
      <c r="H9709">
        <v>9</v>
      </c>
      <c r="J9709">
        <v>28</v>
      </c>
      <c r="P9709" t="str">
        <f t="shared" si="907"/>
        <v>28</v>
      </c>
      <c r="Q9709">
        <v>1</v>
      </c>
      <c r="R9709">
        <v>1</v>
      </c>
      <c r="S9709">
        <v>2</v>
      </c>
      <c r="U9709" t="s">
        <v>44</v>
      </c>
      <c r="V9709">
        <v>1</v>
      </c>
      <c r="W9709" t="str">
        <f t="shared" si="908"/>
        <v>TURZAI, MIKE</v>
      </c>
      <c r="X9709" t="s">
        <v>16389</v>
      </c>
      <c r="Y9709">
        <v>200</v>
      </c>
      <c r="Z9709">
        <v>200</v>
      </c>
      <c r="AA9709">
        <v>1</v>
      </c>
      <c r="AB9709">
        <v>30236</v>
      </c>
      <c r="AC9709">
        <v>1</v>
      </c>
      <c r="AH9709">
        <f t="shared" si="909"/>
        <v>30236</v>
      </c>
      <c r="AI9709">
        <f t="shared" si="910"/>
        <v>0</v>
      </c>
      <c r="AJ9709">
        <f t="shared" si="911"/>
        <v>30236</v>
      </c>
      <c r="AK9709">
        <f t="shared" si="912"/>
        <v>0</v>
      </c>
      <c r="AT9709">
        <v>0</v>
      </c>
      <c r="AU9709">
        <v>0</v>
      </c>
      <c r="AW9709" t="s">
        <v>16390</v>
      </c>
      <c r="AX9709" t="s">
        <v>106</v>
      </c>
    </row>
    <row r="9710" spans="1:56">
      <c r="A9710">
        <v>318202</v>
      </c>
      <c r="B9710">
        <v>38</v>
      </c>
      <c r="C9710" t="s">
        <v>15867</v>
      </c>
      <c r="D9710">
        <v>42</v>
      </c>
      <c r="E9710">
        <v>14</v>
      </c>
      <c r="F9710">
        <v>2012</v>
      </c>
      <c r="G9710">
        <v>11</v>
      </c>
      <c r="H9710">
        <v>9</v>
      </c>
      <c r="J9710">
        <v>29</v>
      </c>
      <c r="P9710" t="str">
        <f t="shared" si="907"/>
        <v>29</v>
      </c>
      <c r="Q9710">
        <v>1</v>
      </c>
      <c r="R9710">
        <v>1</v>
      </c>
      <c r="S9710">
        <v>2</v>
      </c>
      <c r="U9710" t="s">
        <v>44</v>
      </c>
      <c r="V9710">
        <v>1</v>
      </c>
      <c r="W9710" t="str">
        <f t="shared" si="908"/>
        <v>MUNROE, BRIAN</v>
      </c>
      <c r="X9710" t="s">
        <v>16223</v>
      </c>
      <c r="Y9710">
        <v>100</v>
      </c>
      <c r="Z9710">
        <v>100</v>
      </c>
      <c r="AA9710">
        <v>0</v>
      </c>
      <c r="AB9710">
        <v>14998</v>
      </c>
      <c r="AC9710">
        <v>0</v>
      </c>
      <c r="AH9710">
        <f t="shared" si="909"/>
        <v>35968</v>
      </c>
      <c r="AI9710">
        <f t="shared" si="910"/>
        <v>14998</v>
      </c>
      <c r="AJ9710">
        <f t="shared" si="911"/>
        <v>20970</v>
      </c>
      <c r="AK9710">
        <f t="shared" si="912"/>
        <v>0</v>
      </c>
      <c r="AT9710">
        <v>0</v>
      </c>
      <c r="AU9710">
        <v>0</v>
      </c>
      <c r="AW9710" t="s">
        <v>16224</v>
      </c>
      <c r="AX9710" t="s">
        <v>552</v>
      </c>
    </row>
    <row r="9711" spans="1:56">
      <c r="A9711">
        <v>318203</v>
      </c>
      <c r="B9711">
        <v>38</v>
      </c>
      <c r="C9711" t="s">
        <v>15867</v>
      </c>
      <c r="D9711">
        <v>42</v>
      </c>
      <c r="E9711">
        <v>14</v>
      </c>
      <c r="F9711">
        <v>2012</v>
      </c>
      <c r="G9711">
        <v>11</v>
      </c>
      <c r="H9711">
        <v>9</v>
      </c>
      <c r="J9711">
        <v>29</v>
      </c>
      <c r="P9711" t="str">
        <f t="shared" si="907"/>
        <v>29</v>
      </c>
      <c r="Q9711">
        <v>1</v>
      </c>
      <c r="R9711">
        <v>1</v>
      </c>
      <c r="S9711">
        <v>2</v>
      </c>
      <c r="U9711" t="s">
        <v>44</v>
      </c>
      <c r="V9711">
        <v>1</v>
      </c>
      <c r="W9711" t="str">
        <f t="shared" si="908"/>
        <v>ONEILL, BERNIE</v>
      </c>
      <c r="X9711" t="s">
        <v>16244</v>
      </c>
      <c r="Y9711">
        <v>200</v>
      </c>
      <c r="Z9711">
        <v>200</v>
      </c>
      <c r="AA9711">
        <v>1</v>
      </c>
      <c r="AB9711">
        <v>20970</v>
      </c>
      <c r="AC9711">
        <v>1</v>
      </c>
      <c r="AH9711">
        <f t="shared" si="909"/>
        <v>35968</v>
      </c>
      <c r="AI9711">
        <f t="shared" si="910"/>
        <v>14998</v>
      </c>
      <c r="AJ9711">
        <f t="shared" si="911"/>
        <v>20970</v>
      </c>
      <c r="AK9711">
        <f t="shared" si="912"/>
        <v>0</v>
      </c>
      <c r="AT9711">
        <v>0</v>
      </c>
      <c r="AU9711">
        <v>0</v>
      </c>
      <c r="AW9711" t="s">
        <v>2729</v>
      </c>
      <c r="AX9711" t="s">
        <v>11637</v>
      </c>
    </row>
    <row r="9712" spans="1:56">
      <c r="A9712">
        <v>318205</v>
      </c>
      <c r="B9712">
        <v>38</v>
      </c>
      <c r="C9712" t="s">
        <v>15867</v>
      </c>
      <c r="D9712">
        <v>42</v>
      </c>
      <c r="E9712">
        <v>14</v>
      </c>
      <c r="F9712">
        <v>2012</v>
      </c>
      <c r="G9712">
        <v>11</v>
      </c>
      <c r="H9712">
        <v>9</v>
      </c>
      <c r="J9712">
        <v>30</v>
      </c>
      <c r="P9712" t="str">
        <f t="shared" si="907"/>
        <v>30</v>
      </c>
      <c r="Q9712">
        <v>1</v>
      </c>
      <c r="R9712">
        <v>1</v>
      </c>
      <c r="S9712">
        <v>2</v>
      </c>
      <c r="U9712" t="s">
        <v>44</v>
      </c>
      <c r="V9712">
        <v>1</v>
      </c>
      <c r="W9712" t="str">
        <f t="shared" si="908"/>
        <v>ENGLISH, HAL</v>
      </c>
      <c r="X9712" t="s">
        <v>16007</v>
      </c>
      <c r="Y9712">
        <v>200</v>
      </c>
      <c r="Z9712">
        <v>200</v>
      </c>
      <c r="AA9712">
        <v>0</v>
      </c>
      <c r="AB9712">
        <v>19945</v>
      </c>
      <c r="AC9712">
        <v>1</v>
      </c>
      <c r="AH9712">
        <f t="shared" si="909"/>
        <v>35197</v>
      </c>
      <c r="AI9712">
        <f t="shared" si="910"/>
        <v>15252</v>
      </c>
      <c r="AJ9712">
        <f t="shared" si="911"/>
        <v>19945</v>
      </c>
      <c r="AK9712">
        <f t="shared" si="912"/>
        <v>0</v>
      </c>
      <c r="AT9712">
        <v>0</v>
      </c>
      <c r="AU9712">
        <v>0</v>
      </c>
      <c r="AW9712" t="s">
        <v>902</v>
      </c>
      <c r="AX9712" t="s">
        <v>5803</v>
      </c>
    </row>
    <row r="9713" spans="1:56">
      <c r="A9713">
        <v>318204</v>
      </c>
      <c r="B9713">
        <v>38</v>
      </c>
      <c r="C9713" t="s">
        <v>15867</v>
      </c>
      <c r="D9713">
        <v>42</v>
      </c>
      <c r="E9713">
        <v>14</v>
      </c>
      <c r="F9713">
        <v>2012</v>
      </c>
      <c r="G9713">
        <v>11</v>
      </c>
      <c r="H9713">
        <v>9</v>
      </c>
      <c r="J9713">
        <v>30</v>
      </c>
      <c r="P9713" t="str">
        <f t="shared" si="907"/>
        <v>30</v>
      </c>
      <c r="Q9713">
        <v>1</v>
      </c>
      <c r="R9713">
        <v>1</v>
      </c>
      <c r="S9713">
        <v>2</v>
      </c>
      <c r="U9713" t="s">
        <v>44</v>
      </c>
      <c r="V9713">
        <v>1</v>
      </c>
      <c r="W9713" t="str">
        <f t="shared" si="908"/>
        <v>TUSICK, DAVID T.</v>
      </c>
      <c r="X9713" t="s">
        <v>16391</v>
      </c>
      <c r="Y9713">
        <v>100</v>
      </c>
      <c r="Z9713">
        <v>100</v>
      </c>
      <c r="AA9713">
        <v>0</v>
      </c>
      <c r="AB9713">
        <v>15252</v>
      </c>
      <c r="AC9713">
        <v>0</v>
      </c>
      <c r="AH9713">
        <f t="shared" si="909"/>
        <v>35197</v>
      </c>
      <c r="AI9713">
        <f t="shared" si="910"/>
        <v>15252</v>
      </c>
      <c r="AJ9713">
        <f t="shared" si="911"/>
        <v>19945</v>
      </c>
      <c r="AK9713">
        <f t="shared" si="912"/>
        <v>0</v>
      </c>
      <c r="AT9713">
        <v>0</v>
      </c>
      <c r="AU9713">
        <v>0</v>
      </c>
      <c r="AW9713" t="s">
        <v>16392</v>
      </c>
      <c r="AX9713" t="s">
        <v>160</v>
      </c>
      <c r="AY9713" t="s">
        <v>260</v>
      </c>
    </row>
    <row r="9714" spans="1:56">
      <c r="A9714">
        <v>318206</v>
      </c>
      <c r="B9714">
        <v>38</v>
      </c>
      <c r="C9714" t="s">
        <v>15867</v>
      </c>
      <c r="D9714">
        <v>42</v>
      </c>
      <c r="E9714">
        <v>14</v>
      </c>
      <c r="F9714">
        <v>2012</v>
      </c>
      <c r="G9714">
        <v>11</v>
      </c>
      <c r="H9714">
        <v>9</v>
      </c>
      <c r="J9714">
        <v>31</v>
      </c>
      <c r="P9714" t="str">
        <f t="shared" si="907"/>
        <v>31</v>
      </c>
      <c r="Q9714">
        <v>1</v>
      </c>
      <c r="R9714">
        <v>1</v>
      </c>
      <c r="S9714">
        <v>2</v>
      </c>
      <c r="U9714" t="s">
        <v>44</v>
      </c>
      <c r="V9714">
        <v>1</v>
      </c>
      <c r="W9714" t="str">
        <f t="shared" si="908"/>
        <v>CHAPMAN, ANNE M.</v>
      </c>
      <c r="X9714" t="s">
        <v>15931</v>
      </c>
      <c r="Y9714">
        <v>200</v>
      </c>
      <c r="Z9714">
        <v>200</v>
      </c>
      <c r="AA9714">
        <v>0</v>
      </c>
      <c r="AB9714">
        <v>15105</v>
      </c>
      <c r="AC9714">
        <v>0</v>
      </c>
      <c r="AH9714">
        <f t="shared" si="909"/>
        <v>35745</v>
      </c>
      <c r="AI9714">
        <f t="shared" si="910"/>
        <v>20640</v>
      </c>
      <c r="AJ9714">
        <f t="shared" si="911"/>
        <v>15105</v>
      </c>
      <c r="AK9714">
        <f t="shared" si="912"/>
        <v>0</v>
      </c>
      <c r="AT9714">
        <v>0</v>
      </c>
      <c r="AU9714">
        <v>0</v>
      </c>
      <c r="AW9714" t="s">
        <v>3837</v>
      </c>
      <c r="AX9714" t="s">
        <v>334</v>
      </c>
      <c r="AY9714" t="s">
        <v>63</v>
      </c>
    </row>
    <row r="9715" spans="1:56">
      <c r="A9715">
        <v>318207</v>
      </c>
      <c r="B9715">
        <v>38</v>
      </c>
      <c r="C9715" t="s">
        <v>15867</v>
      </c>
      <c r="D9715">
        <v>42</v>
      </c>
      <c r="E9715">
        <v>14</v>
      </c>
      <c r="F9715">
        <v>2012</v>
      </c>
      <c r="G9715">
        <v>11</v>
      </c>
      <c r="H9715">
        <v>9</v>
      </c>
      <c r="J9715">
        <v>31</v>
      </c>
      <c r="P9715" t="str">
        <f t="shared" si="907"/>
        <v>31</v>
      </c>
      <c r="Q9715">
        <v>1</v>
      </c>
      <c r="R9715">
        <v>1</v>
      </c>
      <c r="S9715">
        <v>2</v>
      </c>
      <c r="U9715" t="s">
        <v>44</v>
      </c>
      <c r="V9715">
        <v>1</v>
      </c>
      <c r="W9715" t="str">
        <f t="shared" si="908"/>
        <v>SANTARSIERO, STEVE</v>
      </c>
      <c r="X9715" t="s">
        <v>16313</v>
      </c>
      <c r="Y9715">
        <v>100</v>
      </c>
      <c r="Z9715">
        <v>100</v>
      </c>
      <c r="AA9715">
        <v>1</v>
      </c>
      <c r="AB9715">
        <v>20640</v>
      </c>
      <c r="AC9715">
        <v>1</v>
      </c>
      <c r="AH9715">
        <f t="shared" si="909"/>
        <v>35745</v>
      </c>
      <c r="AI9715">
        <f t="shared" si="910"/>
        <v>20640</v>
      </c>
      <c r="AJ9715">
        <f t="shared" si="911"/>
        <v>15105</v>
      </c>
      <c r="AK9715">
        <f t="shared" si="912"/>
        <v>0</v>
      </c>
      <c r="AT9715">
        <v>0</v>
      </c>
      <c r="AU9715">
        <v>0</v>
      </c>
      <c r="AW9715" t="s">
        <v>16314</v>
      </c>
      <c r="AX9715" t="s">
        <v>813</v>
      </c>
      <c r="AY9715" t="s">
        <v>48</v>
      </c>
    </row>
    <row r="9716" spans="1:56">
      <c r="A9716">
        <v>318209</v>
      </c>
      <c r="B9716">
        <v>38</v>
      </c>
      <c r="C9716" t="s">
        <v>15867</v>
      </c>
      <c r="D9716">
        <v>42</v>
      </c>
      <c r="E9716">
        <v>14</v>
      </c>
      <c r="F9716">
        <v>2012</v>
      </c>
      <c r="G9716">
        <v>11</v>
      </c>
      <c r="H9716">
        <v>9</v>
      </c>
      <c r="J9716">
        <v>32</v>
      </c>
      <c r="P9716" t="str">
        <f t="shared" si="907"/>
        <v>32</v>
      </c>
      <c r="Q9716">
        <v>1</v>
      </c>
      <c r="R9716">
        <v>1</v>
      </c>
      <c r="S9716">
        <v>2</v>
      </c>
      <c r="U9716" t="s">
        <v>44</v>
      </c>
      <c r="V9716">
        <v>1</v>
      </c>
      <c r="W9716" t="str">
        <f t="shared" si="908"/>
        <v>DELUCA, ANTHONY M.</v>
      </c>
      <c r="X9716" t="s">
        <v>15976</v>
      </c>
      <c r="Y9716">
        <v>100</v>
      </c>
      <c r="Z9716">
        <v>100</v>
      </c>
      <c r="AA9716">
        <v>1</v>
      </c>
      <c r="AB9716">
        <v>21597</v>
      </c>
      <c r="AC9716">
        <v>1</v>
      </c>
      <c r="AH9716">
        <f t="shared" si="909"/>
        <v>28826</v>
      </c>
      <c r="AI9716">
        <f t="shared" si="910"/>
        <v>21597</v>
      </c>
      <c r="AJ9716">
        <f t="shared" si="911"/>
        <v>7229</v>
      </c>
      <c r="AK9716">
        <f t="shared" si="912"/>
        <v>0</v>
      </c>
      <c r="AT9716">
        <v>0</v>
      </c>
      <c r="AU9716">
        <v>0</v>
      </c>
      <c r="AW9716" t="s">
        <v>5091</v>
      </c>
      <c r="AX9716" t="s">
        <v>1592</v>
      </c>
      <c r="AY9716" t="s">
        <v>63</v>
      </c>
    </row>
    <row r="9717" spans="1:56">
      <c r="A9717">
        <v>318208</v>
      </c>
      <c r="B9717">
        <v>38</v>
      </c>
      <c r="C9717" t="s">
        <v>15867</v>
      </c>
      <c r="D9717">
        <v>42</v>
      </c>
      <c r="E9717">
        <v>14</v>
      </c>
      <c r="F9717">
        <v>2012</v>
      </c>
      <c r="G9717">
        <v>11</v>
      </c>
      <c r="H9717">
        <v>9</v>
      </c>
      <c r="J9717">
        <v>32</v>
      </c>
      <c r="P9717" t="str">
        <f t="shared" si="907"/>
        <v>32</v>
      </c>
      <c r="Q9717">
        <v>1</v>
      </c>
      <c r="R9717">
        <v>1</v>
      </c>
      <c r="S9717">
        <v>2</v>
      </c>
      <c r="U9717" t="s">
        <v>44</v>
      </c>
      <c r="V9717">
        <v>1</v>
      </c>
      <c r="W9717" t="str">
        <f t="shared" si="908"/>
        <v>PALADIN, LAWRENCE G. JR.</v>
      </c>
      <c r="X9717" t="s">
        <v>16248</v>
      </c>
      <c r="Y9717">
        <v>200</v>
      </c>
      <c r="Z9717">
        <v>200</v>
      </c>
      <c r="AA9717">
        <v>0</v>
      </c>
      <c r="AB9717">
        <v>7229</v>
      </c>
      <c r="AC9717">
        <v>0</v>
      </c>
      <c r="AH9717">
        <f t="shared" si="909"/>
        <v>28826</v>
      </c>
      <c r="AI9717">
        <f t="shared" si="910"/>
        <v>21597</v>
      </c>
      <c r="AJ9717">
        <f t="shared" si="911"/>
        <v>7229</v>
      </c>
      <c r="AK9717">
        <f t="shared" si="912"/>
        <v>0</v>
      </c>
      <c r="AT9717">
        <v>0</v>
      </c>
      <c r="AU9717">
        <v>0</v>
      </c>
      <c r="AW9717" t="s">
        <v>16249</v>
      </c>
      <c r="AX9717" t="s">
        <v>1046</v>
      </c>
      <c r="AY9717" t="s">
        <v>44</v>
      </c>
      <c r="BD9717" t="s">
        <v>69</v>
      </c>
    </row>
    <row r="9718" spans="1:56">
      <c r="A9718">
        <v>318211</v>
      </c>
      <c r="B9718">
        <v>38</v>
      </c>
      <c r="C9718" t="s">
        <v>15867</v>
      </c>
      <c r="D9718">
        <v>42</v>
      </c>
      <c r="E9718">
        <v>14</v>
      </c>
      <c r="F9718">
        <v>2012</v>
      </c>
      <c r="G9718">
        <v>11</v>
      </c>
      <c r="H9718">
        <v>9</v>
      </c>
      <c r="J9718">
        <v>33</v>
      </c>
      <c r="P9718" t="str">
        <f t="shared" si="907"/>
        <v>33</v>
      </c>
      <c r="Q9718">
        <v>1</v>
      </c>
      <c r="R9718">
        <v>1</v>
      </c>
      <c r="S9718">
        <v>2</v>
      </c>
      <c r="U9718" t="s">
        <v>44</v>
      </c>
      <c r="V9718">
        <v>1</v>
      </c>
      <c r="W9718" t="str">
        <f t="shared" si="908"/>
        <v>DERMODY, FRANK</v>
      </c>
      <c r="X9718" t="s">
        <v>15983</v>
      </c>
      <c r="Y9718">
        <v>100</v>
      </c>
      <c r="Z9718">
        <v>100</v>
      </c>
      <c r="AA9718">
        <v>1</v>
      </c>
      <c r="AB9718">
        <v>16101</v>
      </c>
      <c r="AC9718">
        <v>1</v>
      </c>
      <c r="AH9718">
        <f t="shared" si="909"/>
        <v>27304</v>
      </c>
      <c r="AI9718">
        <f t="shared" si="910"/>
        <v>16101</v>
      </c>
      <c r="AJ9718">
        <f t="shared" si="911"/>
        <v>11203</v>
      </c>
      <c r="AK9718">
        <f t="shared" si="912"/>
        <v>0</v>
      </c>
      <c r="AT9718">
        <v>0</v>
      </c>
      <c r="AU9718">
        <v>0</v>
      </c>
      <c r="AW9718" t="s">
        <v>5580</v>
      </c>
      <c r="AX9718" t="s">
        <v>375</v>
      </c>
    </row>
    <row r="9719" spans="1:56">
      <c r="A9719">
        <v>318210</v>
      </c>
      <c r="B9719">
        <v>38</v>
      </c>
      <c r="C9719" t="s">
        <v>15867</v>
      </c>
      <c r="D9719">
        <v>42</v>
      </c>
      <c r="E9719">
        <v>14</v>
      </c>
      <c r="F9719">
        <v>2012</v>
      </c>
      <c r="G9719">
        <v>11</v>
      </c>
      <c r="H9719">
        <v>9</v>
      </c>
      <c r="J9719">
        <v>33</v>
      </c>
      <c r="P9719" t="str">
        <f t="shared" si="907"/>
        <v>33</v>
      </c>
      <c r="Q9719">
        <v>1</v>
      </c>
      <c r="R9719">
        <v>1</v>
      </c>
      <c r="S9719">
        <v>2</v>
      </c>
      <c r="U9719" t="s">
        <v>44</v>
      </c>
      <c r="V9719">
        <v>1</v>
      </c>
      <c r="W9719" t="str">
        <f t="shared" si="908"/>
        <v>VAEREWYCK, GERRY</v>
      </c>
      <c r="X9719" t="s">
        <v>16393</v>
      </c>
      <c r="Y9719">
        <v>200</v>
      </c>
      <c r="Z9719">
        <v>200</v>
      </c>
      <c r="AA9719">
        <v>0</v>
      </c>
      <c r="AB9719">
        <v>11203</v>
      </c>
      <c r="AC9719">
        <v>0</v>
      </c>
      <c r="AH9719">
        <f t="shared" si="909"/>
        <v>27304</v>
      </c>
      <c r="AI9719">
        <f t="shared" si="910"/>
        <v>16101</v>
      </c>
      <c r="AJ9719">
        <f t="shared" si="911"/>
        <v>11203</v>
      </c>
      <c r="AK9719">
        <f t="shared" si="912"/>
        <v>0</v>
      </c>
      <c r="AT9719">
        <v>0</v>
      </c>
      <c r="AU9719">
        <v>0</v>
      </c>
      <c r="AW9719" t="s">
        <v>16394</v>
      </c>
      <c r="AX9719" t="s">
        <v>1532</v>
      </c>
    </row>
    <row r="9720" spans="1:56">
      <c r="A9720">
        <v>318212</v>
      </c>
      <c r="B9720">
        <v>38</v>
      </c>
      <c r="C9720" t="s">
        <v>15867</v>
      </c>
      <c r="D9720">
        <v>42</v>
      </c>
      <c r="E9720">
        <v>14</v>
      </c>
      <c r="F9720">
        <v>2012</v>
      </c>
      <c r="G9720">
        <v>11</v>
      </c>
      <c r="H9720">
        <v>9</v>
      </c>
      <c r="J9720">
        <v>34</v>
      </c>
      <c r="P9720" t="str">
        <f t="shared" si="907"/>
        <v>34</v>
      </c>
      <c r="Q9720">
        <v>1</v>
      </c>
      <c r="R9720">
        <v>1</v>
      </c>
      <c r="S9720">
        <v>2</v>
      </c>
      <c r="U9720" t="s">
        <v>44</v>
      </c>
      <c r="V9720">
        <v>1</v>
      </c>
      <c r="W9720" t="str">
        <f t="shared" si="908"/>
        <v>COSTA, PAUL</v>
      </c>
      <c r="X9720" t="s">
        <v>15949</v>
      </c>
      <c r="Y9720">
        <v>100</v>
      </c>
      <c r="Z9720">
        <v>100</v>
      </c>
      <c r="AA9720">
        <v>1</v>
      </c>
      <c r="AB9720">
        <v>23511</v>
      </c>
      <c r="AC9720">
        <v>1</v>
      </c>
      <c r="AH9720">
        <f t="shared" si="909"/>
        <v>23511</v>
      </c>
      <c r="AI9720">
        <f t="shared" si="910"/>
        <v>23511</v>
      </c>
      <c r="AJ9720">
        <f t="shared" si="911"/>
        <v>0</v>
      </c>
      <c r="AK9720">
        <f t="shared" si="912"/>
        <v>0</v>
      </c>
      <c r="AT9720">
        <v>0</v>
      </c>
      <c r="AU9720">
        <v>0</v>
      </c>
      <c r="AW9720" t="s">
        <v>15946</v>
      </c>
      <c r="AX9720" t="s">
        <v>221</v>
      </c>
    </row>
    <row r="9721" spans="1:56">
      <c r="A9721">
        <v>318213</v>
      </c>
      <c r="B9721">
        <v>38</v>
      </c>
      <c r="C9721" t="s">
        <v>15867</v>
      </c>
      <c r="D9721">
        <v>42</v>
      </c>
      <c r="E9721">
        <v>14</v>
      </c>
      <c r="F9721">
        <v>2012</v>
      </c>
      <c r="G9721">
        <v>11</v>
      </c>
      <c r="H9721">
        <v>9</v>
      </c>
      <c r="J9721">
        <v>35</v>
      </c>
      <c r="P9721" t="str">
        <f t="shared" si="907"/>
        <v>35</v>
      </c>
      <c r="Q9721">
        <v>1</v>
      </c>
      <c r="R9721">
        <v>1</v>
      </c>
      <c r="S9721">
        <v>2</v>
      </c>
      <c r="U9721" t="s">
        <v>44</v>
      </c>
      <c r="V9721">
        <v>1</v>
      </c>
      <c r="W9721" t="str">
        <f t="shared" si="908"/>
        <v>GERGELY, MARC J.</v>
      </c>
      <c r="X9721" t="s">
        <v>16055</v>
      </c>
      <c r="Y9721">
        <v>100</v>
      </c>
      <c r="Z9721">
        <v>100</v>
      </c>
      <c r="AA9721">
        <v>1</v>
      </c>
      <c r="AB9721">
        <v>19473</v>
      </c>
      <c r="AC9721">
        <v>1</v>
      </c>
      <c r="AH9721">
        <f t="shared" si="909"/>
        <v>19473</v>
      </c>
      <c r="AI9721">
        <f t="shared" si="910"/>
        <v>19473</v>
      </c>
      <c r="AJ9721">
        <f t="shared" si="911"/>
        <v>0</v>
      </c>
      <c r="AK9721">
        <f t="shared" si="912"/>
        <v>0</v>
      </c>
      <c r="AT9721">
        <v>0</v>
      </c>
      <c r="AU9721">
        <v>0</v>
      </c>
      <c r="AW9721" t="s">
        <v>16056</v>
      </c>
      <c r="AX9721" t="s">
        <v>1504</v>
      </c>
      <c r="AY9721" t="s">
        <v>48</v>
      </c>
    </row>
    <row r="9722" spans="1:56">
      <c r="A9722">
        <v>318214</v>
      </c>
      <c r="B9722">
        <v>38</v>
      </c>
      <c r="C9722" t="s">
        <v>15867</v>
      </c>
      <c r="D9722">
        <v>42</v>
      </c>
      <c r="E9722">
        <v>14</v>
      </c>
      <c r="F9722">
        <v>2012</v>
      </c>
      <c r="G9722">
        <v>11</v>
      </c>
      <c r="H9722">
        <v>9</v>
      </c>
      <c r="J9722">
        <v>36</v>
      </c>
      <c r="P9722" t="str">
        <f t="shared" si="907"/>
        <v>36</v>
      </c>
      <c r="Q9722">
        <v>1</v>
      </c>
      <c r="R9722">
        <v>1</v>
      </c>
      <c r="S9722">
        <v>2</v>
      </c>
      <c r="U9722" t="s">
        <v>44</v>
      </c>
      <c r="V9722">
        <v>1</v>
      </c>
      <c r="W9722" t="str">
        <f t="shared" si="908"/>
        <v>READSHAW, HARRY</v>
      </c>
      <c r="X9722" t="s">
        <v>16281</v>
      </c>
      <c r="Y9722">
        <v>100</v>
      </c>
      <c r="Z9722">
        <v>100</v>
      </c>
      <c r="AA9722">
        <v>1</v>
      </c>
      <c r="AB9722">
        <v>21798</v>
      </c>
      <c r="AC9722">
        <v>1</v>
      </c>
      <c r="AH9722">
        <f t="shared" si="909"/>
        <v>21798</v>
      </c>
      <c r="AI9722">
        <f t="shared" si="910"/>
        <v>21798</v>
      </c>
      <c r="AJ9722">
        <f t="shared" si="911"/>
        <v>0</v>
      </c>
      <c r="AK9722">
        <f t="shared" si="912"/>
        <v>0</v>
      </c>
      <c r="AT9722">
        <v>0</v>
      </c>
      <c r="AU9722">
        <v>0</v>
      </c>
      <c r="AW9722" t="s">
        <v>16282</v>
      </c>
      <c r="AX9722" t="s">
        <v>2324</v>
      </c>
    </row>
    <row r="9723" spans="1:56">
      <c r="A9723">
        <v>318216</v>
      </c>
      <c r="B9723">
        <v>38</v>
      </c>
      <c r="C9723" t="s">
        <v>15867</v>
      </c>
      <c r="D9723">
        <v>42</v>
      </c>
      <c r="E9723">
        <v>14</v>
      </c>
      <c r="F9723">
        <v>2012</v>
      </c>
      <c r="G9723">
        <v>11</v>
      </c>
      <c r="H9723">
        <v>9</v>
      </c>
      <c r="J9723">
        <v>37</v>
      </c>
      <c r="P9723" t="str">
        <f t="shared" si="907"/>
        <v>37</v>
      </c>
      <c r="Q9723">
        <v>1</v>
      </c>
      <c r="R9723">
        <v>1</v>
      </c>
      <c r="S9723">
        <v>2</v>
      </c>
      <c r="U9723" t="s">
        <v>44</v>
      </c>
      <c r="V9723">
        <v>1</v>
      </c>
      <c r="W9723" t="str">
        <f t="shared" si="908"/>
        <v>FEE, MINDY</v>
      </c>
      <c r="X9723" t="s">
        <v>16024</v>
      </c>
      <c r="Y9723">
        <v>200</v>
      </c>
      <c r="Z9723">
        <v>200</v>
      </c>
      <c r="AA9723">
        <v>0</v>
      </c>
      <c r="AB9723">
        <v>20999</v>
      </c>
      <c r="AC9723">
        <v>1</v>
      </c>
      <c r="AH9723">
        <f t="shared" si="909"/>
        <v>28712</v>
      </c>
      <c r="AI9723">
        <f t="shared" si="910"/>
        <v>7713</v>
      </c>
      <c r="AJ9723">
        <f t="shared" si="911"/>
        <v>20999</v>
      </c>
      <c r="AK9723">
        <f t="shared" si="912"/>
        <v>0</v>
      </c>
      <c r="AT9723">
        <v>0</v>
      </c>
      <c r="AU9723">
        <v>0</v>
      </c>
      <c r="AW9723" t="s">
        <v>5119</v>
      </c>
      <c r="AX9723" t="s">
        <v>14032</v>
      </c>
    </row>
    <row r="9724" spans="1:56">
      <c r="A9724">
        <v>318215</v>
      </c>
      <c r="B9724">
        <v>38</v>
      </c>
      <c r="C9724" t="s">
        <v>15867</v>
      </c>
      <c r="D9724">
        <v>42</v>
      </c>
      <c r="E9724">
        <v>14</v>
      </c>
      <c r="F9724">
        <v>2012</v>
      </c>
      <c r="G9724">
        <v>11</v>
      </c>
      <c r="H9724">
        <v>9</v>
      </c>
      <c r="J9724">
        <v>37</v>
      </c>
      <c r="P9724" t="str">
        <f t="shared" si="907"/>
        <v>37</v>
      </c>
      <c r="Q9724">
        <v>1</v>
      </c>
      <c r="R9724">
        <v>1</v>
      </c>
      <c r="S9724">
        <v>2</v>
      </c>
      <c r="U9724" t="s">
        <v>44</v>
      </c>
      <c r="V9724">
        <v>1</v>
      </c>
      <c r="W9724" t="str">
        <f t="shared" si="908"/>
        <v>STAHLEY, RUSSELL U.</v>
      </c>
      <c r="X9724" t="s">
        <v>16356</v>
      </c>
      <c r="Y9724">
        <v>100</v>
      </c>
      <c r="Z9724">
        <v>100</v>
      </c>
      <c r="AA9724">
        <v>0</v>
      </c>
      <c r="AB9724">
        <v>7713</v>
      </c>
      <c r="AC9724">
        <v>0</v>
      </c>
      <c r="AH9724">
        <f t="shared" si="909"/>
        <v>28712</v>
      </c>
      <c r="AI9724">
        <f t="shared" si="910"/>
        <v>7713</v>
      </c>
      <c r="AJ9724">
        <f t="shared" si="911"/>
        <v>20999</v>
      </c>
      <c r="AK9724">
        <f t="shared" si="912"/>
        <v>0</v>
      </c>
      <c r="AT9724">
        <v>0</v>
      </c>
      <c r="AU9724">
        <v>0</v>
      </c>
      <c r="AW9724" t="s">
        <v>16357</v>
      </c>
      <c r="AX9724" t="s">
        <v>2688</v>
      </c>
      <c r="AY9724" t="s">
        <v>10330</v>
      </c>
    </row>
    <row r="9725" spans="1:56">
      <c r="A9725">
        <v>318217</v>
      </c>
      <c r="B9725">
        <v>38</v>
      </c>
      <c r="C9725" t="s">
        <v>15867</v>
      </c>
      <c r="D9725">
        <v>42</v>
      </c>
      <c r="E9725">
        <v>14</v>
      </c>
      <c r="F9725">
        <v>2012</v>
      </c>
      <c r="G9725">
        <v>11</v>
      </c>
      <c r="H9725">
        <v>9</v>
      </c>
      <c r="J9725">
        <v>38</v>
      </c>
      <c r="P9725" t="str">
        <f t="shared" si="907"/>
        <v>38</v>
      </c>
      <c r="Q9725">
        <v>1</v>
      </c>
      <c r="R9725">
        <v>1</v>
      </c>
      <c r="S9725">
        <v>2</v>
      </c>
      <c r="U9725" t="s">
        <v>44</v>
      </c>
      <c r="V9725">
        <v>1</v>
      </c>
      <c r="W9725" t="str">
        <f t="shared" si="908"/>
        <v>KORTZ, BILL</v>
      </c>
      <c r="X9725" t="s">
        <v>16136</v>
      </c>
      <c r="Y9725">
        <v>100</v>
      </c>
      <c r="Z9725">
        <v>100</v>
      </c>
      <c r="AA9725">
        <v>1</v>
      </c>
      <c r="AB9725">
        <v>21031</v>
      </c>
      <c r="AC9725">
        <v>1</v>
      </c>
      <c r="AH9725">
        <f t="shared" si="909"/>
        <v>21031</v>
      </c>
      <c r="AI9725">
        <f t="shared" si="910"/>
        <v>21031</v>
      </c>
      <c r="AJ9725">
        <f t="shared" si="911"/>
        <v>0</v>
      </c>
      <c r="AK9725">
        <f t="shared" si="912"/>
        <v>0</v>
      </c>
      <c r="AT9725">
        <v>0</v>
      </c>
      <c r="AU9725">
        <v>0</v>
      </c>
      <c r="AW9725" t="s">
        <v>16137</v>
      </c>
      <c r="AX9725" t="s">
        <v>331</v>
      </c>
    </row>
    <row r="9726" spans="1:56">
      <c r="A9726">
        <v>318218</v>
      </c>
      <c r="B9726">
        <v>38</v>
      </c>
      <c r="C9726" t="s">
        <v>15867</v>
      </c>
      <c r="D9726">
        <v>42</v>
      </c>
      <c r="E9726">
        <v>14</v>
      </c>
      <c r="F9726">
        <v>2012</v>
      </c>
      <c r="G9726">
        <v>11</v>
      </c>
      <c r="H9726">
        <v>9</v>
      </c>
      <c r="J9726">
        <v>39</v>
      </c>
      <c r="P9726" t="str">
        <f t="shared" si="907"/>
        <v>39</v>
      </c>
      <c r="Q9726">
        <v>1</v>
      </c>
      <c r="R9726">
        <v>1</v>
      </c>
      <c r="S9726">
        <v>2</v>
      </c>
      <c r="U9726" t="s">
        <v>44</v>
      </c>
      <c r="V9726">
        <v>1</v>
      </c>
      <c r="W9726" t="str">
        <f t="shared" si="908"/>
        <v>LEVDANSKY, DAVID K.</v>
      </c>
      <c r="X9726" t="s">
        <v>16152</v>
      </c>
      <c r="Y9726">
        <v>100</v>
      </c>
      <c r="Z9726">
        <v>100</v>
      </c>
      <c r="AA9726">
        <v>0</v>
      </c>
      <c r="AB9726">
        <v>14383</v>
      </c>
      <c r="AC9726">
        <v>0</v>
      </c>
      <c r="AH9726">
        <f t="shared" si="909"/>
        <v>28878</v>
      </c>
      <c r="AI9726">
        <f t="shared" si="910"/>
        <v>14383</v>
      </c>
      <c r="AJ9726">
        <f t="shared" si="911"/>
        <v>14495</v>
      </c>
      <c r="AK9726">
        <f t="shared" si="912"/>
        <v>0</v>
      </c>
      <c r="AT9726">
        <v>0</v>
      </c>
      <c r="AU9726">
        <v>0</v>
      </c>
      <c r="AW9726" t="s">
        <v>16153</v>
      </c>
      <c r="AX9726" t="s">
        <v>549</v>
      </c>
    </row>
    <row r="9727" spans="1:56">
      <c r="A9727">
        <v>318219</v>
      </c>
      <c r="B9727">
        <v>38</v>
      </c>
      <c r="C9727" t="s">
        <v>15867</v>
      </c>
      <c r="D9727">
        <v>42</v>
      </c>
      <c r="E9727">
        <v>14</v>
      </c>
      <c r="F9727">
        <v>2012</v>
      </c>
      <c r="G9727">
        <v>11</v>
      </c>
      <c r="H9727">
        <v>9</v>
      </c>
      <c r="J9727">
        <v>39</v>
      </c>
      <c r="P9727" t="str">
        <f t="shared" si="907"/>
        <v>39</v>
      </c>
      <c r="Q9727">
        <v>1</v>
      </c>
      <c r="R9727">
        <v>1</v>
      </c>
      <c r="S9727">
        <v>2</v>
      </c>
      <c r="U9727" t="s">
        <v>44</v>
      </c>
      <c r="V9727">
        <v>1</v>
      </c>
      <c r="W9727" t="str">
        <f t="shared" si="908"/>
        <v>SACCONE, RICK</v>
      </c>
      <c r="X9727" t="s">
        <v>16306</v>
      </c>
      <c r="Y9727">
        <v>200</v>
      </c>
      <c r="Z9727">
        <v>200</v>
      </c>
      <c r="AA9727">
        <v>1</v>
      </c>
      <c r="AB9727">
        <v>14495</v>
      </c>
      <c r="AC9727">
        <v>1</v>
      </c>
      <c r="AH9727">
        <f t="shared" si="909"/>
        <v>28878</v>
      </c>
      <c r="AI9727">
        <f t="shared" si="910"/>
        <v>14383</v>
      </c>
      <c r="AJ9727">
        <f t="shared" si="911"/>
        <v>14495</v>
      </c>
      <c r="AK9727">
        <f t="shared" si="912"/>
        <v>0</v>
      </c>
      <c r="AT9727">
        <v>0</v>
      </c>
      <c r="AU9727">
        <v>0</v>
      </c>
      <c r="AW9727" t="s">
        <v>16307</v>
      </c>
      <c r="AX9727" t="s">
        <v>516</v>
      </c>
    </row>
    <row r="9728" spans="1:56">
      <c r="A9728">
        <v>318220</v>
      </c>
      <c r="B9728">
        <v>38</v>
      </c>
      <c r="C9728" t="s">
        <v>15867</v>
      </c>
      <c r="D9728">
        <v>42</v>
      </c>
      <c r="E9728">
        <v>14</v>
      </c>
      <c r="F9728">
        <v>2012</v>
      </c>
      <c r="G9728">
        <v>11</v>
      </c>
      <c r="H9728">
        <v>9</v>
      </c>
      <c r="J9728">
        <v>40</v>
      </c>
      <c r="P9728" t="str">
        <f t="shared" si="907"/>
        <v>40</v>
      </c>
      <c r="Q9728">
        <v>1</v>
      </c>
      <c r="R9728">
        <v>1</v>
      </c>
      <c r="S9728">
        <v>2</v>
      </c>
      <c r="U9728" t="s">
        <v>44</v>
      </c>
      <c r="V9728">
        <v>1</v>
      </c>
      <c r="W9728" t="str">
        <f t="shared" si="908"/>
        <v>MAHER, JOHN A.</v>
      </c>
      <c r="X9728" t="s">
        <v>16164</v>
      </c>
      <c r="Y9728">
        <v>200</v>
      </c>
      <c r="Z9728">
        <v>200</v>
      </c>
      <c r="AA9728">
        <v>1</v>
      </c>
      <c r="AB9728">
        <v>28402</v>
      </c>
      <c r="AC9728">
        <v>1</v>
      </c>
      <c r="AH9728">
        <f t="shared" si="909"/>
        <v>28402</v>
      </c>
      <c r="AI9728">
        <f t="shared" si="910"/>
        <v>0</v>
      </c>
      <c r="AJ9728">
        <f t="shared" si="911"/>
        <v>28402</v>
      </c>
      <c r="AK9728">
        <f t="shared" si="912"/>
        <v>0</v>
      </c>
      <c r="AT9728">
        <v>0</v>
      </c>
      <c r="AU9728">
        <v>0</v>
      </c>
      <c r="AW9728" t="s">
        <v>598</v>
      </c>
      <c r="AX9728" t="s">
        <v>67</v>
      </c>
    </row>
    <row r="9729" spans="1:56">
      <c r="A9729">
        <v>318222</v>
      </c>
      <c r="B9729">
        <v>38</v>
      </c>
      <c r="C9729" t="s">
        <v>15867</v>
      </c>
      <c r="D9729">
        <v>42</v>
      </c>
      <c r="E9729">
        <v>14</v>
      </c>
      <c r="F9729">
        <v>2012</v>
      </c>
      <c r="G9729">
        <v>11</v>
      </c>
      <c r="H9729">
        <v>9</v>
      </c>
      <c r="J9729">
        <v>41</v>
      </c>
      <c r="P9729" t="str">
        <f t="shared" si="907"/>
        <v>41</v>
      </c>
      <c r="Q9729">
        <v>1</v>
      </c>
      <c r="R9729">
        <v>1</v>
      </c>
      <c r="S9729">
        <v>2</v>
      </c>
      <c r="U9729" t="s">
        <v>44</v>
      </c>
      <c r="V9729">
        <v>1</v>
      </c>
      <c r="W9729" t="str">
        <f t="shared" si="908"/>
        <v>AUMENT, RYAN P.</v>
      </c>
      <c r="X9729" t="s">
        <v>15883</v>
      </c>
      <c r="Y9729">
        <v>200</v>
      </c>
      <c r="Z9729">
        <v>200</v>
      </c>
      <c r="AA9729">
        <v>1</v>
      </c>
      <c r="AB9729">
        <v>20183</v>
      </c>
      <c r="AC9729">
        <v>1</v>
      </c>
      <c r="AH9729">
        <f t="shared" si="909"/>
        <v>33745</v>
      </c>
      <c r="AI9729">
        <f t="shared" si="910"/>
        <v>13562</v>
      </c>
      <c r="AJ9729">
        <f t="shared" si="911"/>
        <v>20183</v>
      </c>
      <c r="AK9729">
        <f t="shared" si="912"/>
        <v>0</v>
      </c>
      <c r="AT9729">
        <v>0</v>
      </c>
      <c r="AU9729">
        <v>0</v>
      </c>
      <c r="AW9729" t="s">
        <v>15884</v>
      </c>
      <c r="AX9729" t="s">
        <v>2825</v>
      </c>
      <c r="AY9729" t="s">
        <v>273</v>
      </c>
    </row>
    <row r="9730" spans="1:56">
      <c r="A9730">
        <v>318221</v>
      </c>
      <c r="B9730">
        <v>38</v>
      </c>
      <c r="C9730" t="s">
        <v>15867</v>
      </c>
      <c r="D9730">
        <v>42</v>
      </c>
      <c r="E9730">
        <v>14</v>
      </c>
      <c r="F9730">
        <v>2012</v>
      </c>
      <c r="G9730">
        <v>11</v>
      </c>
      <c r="H9730">
        <v>9</v>
      </c>
      <c r="J9730">
        <v>41</v>
      </c>
      <c r="P9730" t="str">
        <f t="shared" si="907"/>
        <v>41</v>
      </c>
      <c r="Q9730">
        <v>1</v>
      </c>
      <c r="R9730">
        <v>1</v>
      </c>
      <c r="S9730">
        <v>2</v>
      </c>
      <c r="U9730" t="s">
        <v>44</v>
      </c>
      <c r="V9730">
        <v>1</v>
      </c>
      <c r="W9730" t="str">
        <f t="shared" si="908"/>
        <v>DUBROFF, MARCY</v>
      </c>
      <c r="X9730" t="s">
        <v>15997</v>
      </c>
      <c r="Y9730">
        <v>100</v>
      </c>
      <c r="Z9730">
        <v>100</v>
      </c>
      <c r="AA9730">
        <v>0</v>
      </c>
      <c r="AB9730">
        <v>13562</v>
      </c>
      <c r="AC9730">
        <v>0</v>
      </c>
      <c r="AH9730">
        <f t="shared" si="909"/>
        <v>33745</v>
      </c>
      <c r="AI9730">
        <f t="shared" si="910"/>
        <v>13562</v>
      </c>
      <c r="AJ9730">
        <f t="shared" si="911"/>
        <v>20183</v>
      </c>
      <c r="AK9730">
        <f t="shared" si="912"/>
        <v>0</v>
      </c>
      <c r="AT9730">
        <v>0</v>
      </c>
      <c r="AU9730">
        <v>0</v>
      </c>
      <c r="AW9730" t="s">
        <v>15998</v>
      </c>
      <c r="AX9730" t="s">
        <v>15999</v>
      </c>
    </row>
    <row r="9731" spans="1:56">
      <c r="A9731">
        <v>318223</v>
      </c>
      <c r="B9731">
        <v>38</v>
      </c>
      <c r="C9731" t="s">
        <v>15867</v>
      </c>
      <c r="D9731">
        <v>42</v>
      </c>
      <c r="E9731">
        <v>14</v>
      </c>
      <c r="F9731">
        <v>2012</v>
      </c>
      <c r="G9731">
        <v>11</v>
      </c>
      <c r="H9731">
        <v>9</v>
      </c>
      <c r="J9731">
        <v>42</v>
      </c>
      <c r="P9731" t="str">
        <f t="shared" si="907"/>
        <v>42</v>
      </c>
      <c r="Q9731">
        <v>1</v>
      </c>
      <c r="R9731">
        <v>1</v>
      </c>
      <c r="S9731">
        <v>2</v>
      </c>
      <c r="U9731" t="s">
        <v>44</v>
      </c>
      <c r="V9731">
        <v>1</v>
      </c>
      <c r="W9731" t="str">
        <f t="shared" si="908"/>
        <v>SMITH, MATTHEW</v>
      </c>
      <c r="X9731" t="s">
        <v>16343</v>
      </c>
      <c r="Y9731">
        <v>749</v>
      </c>
      <c r="Z9731">
        <v>300</v>
      </c>
      <c r="AA9731">
        <v>1</v>
      </c>
      <c r="AB9731">
        <v>30826</v>
      </c>
      <c r="AC9731">
        <v>1</v>
      </c>
      <c r="AH9731">
        <f t="shared" si="909"/>
        <v>30826</v>
      </c>
      <c r="AI9731">
        <f t="shared" si="910"/>
        <v>0</v>
      </c>
      <c r="AJ9731">
        <f t="shared" si="911"/>
        <v>0</v>
      </c>
      <c r="AK9731">
        <f t="shared" si="912"/>
        <v>30826</v>
      </c>
      <c r="AT9731">
        <v>0</v>
      </c>
      <c r="AU9731">
        <v>0</v>
      </c>
      <c r="AW9731" t="s">
        <v>320</v>
      </c>
      <c r="AX9731" t="s">
        <v>279</v>
      </c>
    </row>
    <row r="9732" spans="1:56">
      <c r="A9732">
        <v>318225</v>
      </c>
      <c r="B9732">
        <v>38</v>
      </c>
      <c r="C9732" t="s">
        <v>15867</v>
      </c>
      <c r="D9732">
        <v>42</v>
      </c>
      <c r="E9732">
        <v>14</v>
      </c>
      <c r="F9732">
        <v>2012</v>
      </c>
      <c r="G9732">
        <v>11</v>
      </c>
      <c r="H9732">
        <v>9</v>
      </c>
      <c r="J9732">
        <v>43</v>
      </c>
      <c r="P9732" t="str">
        <f t="shared" ref="P9732:P9795" si="913">_xlfn.CONCAT(I9732,J9732,K9732,L9732)</f>
        <v>43</v>
      </c>
      <c r="Q9732">
        <v>1</v>
      </c>
      <c r="R9732">
        <v>1</v>
      </c>
      <c r="S9732">
        <v>2</v>
      </c>
      <c r="U9732" t="s">
        <v>44</v>
      </c>
      <c r="V9732">
        <v>1</v>
      </c>
      <c r="W9732" t="str">
        <f t="shared" ref="W9732:W9795" si="914">X9732</f>
        <v>GREINER, KEITH J.</v>
      </c>
      <c r="X9732" t="s">
        <v>16070</v>
      </c>
      <c r="Y9732">
        <v>200</v>
      </c>
      <c r="Z9732">
        <v>200</v>
      </c>
      <c r="AA9732">
        <v>0</v>
      </c>
      <c r="AB9732">
        <v>18880</v>
      </c>
      <c r="AC9732">
        <v>1</v>
      </c>
      <c r="AH9732">
        <f t="shared" ref="AH9732:AH9795" si="915">SUMIFS($AB:$AB,$C:$C,$C9732,$P:$P,$P9732,$F:$F,$F9732,$H:$H,$H9732)</f>
        <v>29357</v>
      </c>
      <c r="AI9732">
        <f t="shared" ref="AI9732:AI9795" si="916">SUMIFS($AB:$AB,$C:$C,$C9732,$P:$P,$P9732,$F:$F,$F9732,$Z:$Z,100,$H:$H,$H9732)</f>
        <v>10477</v>
      </c>
      <c r="AJ9732">
        <f t="shared" ref="AJ9732:AJ9795" si="917">SUMIFS($AB:$AB,$C:$C,$C9732,$P:$P,$P9732,$F:$F,$F9732,$Z:$Z,200,$H:$H,$H9732)</f>
        <v>18880</v>
      </c>
      <c r="AK9732">
        <f t="shared" ref="AK9732:AK9795" si="918">SUMIFS($AB:$AB,$C:$C,$C9732,$P:$P,$P9732,$F:$F,$F9732,$Z:$Z,"&lt;&gt;200",$Z:$Z,"&lt;&gt;100",$H:$H,$H9732)</f>
        <v>0</v>
      </c>
      <c r="AT9732">
        <v>0</v>
      </c>
      <c r="AU9732">
        <v>0</v>
      </c>
      <c r="AW9732" t="s">
        <v>16071</v>
      </c>
      <c r="AX9732" t="s">
        <v>1010</v>
      </c>
      <c r="AY9732" t="s">
        <v>48</v>
      </c>
    </row>
    <row r="9733" spans="1:56">
      <c r="A9733">
        <v>318224</v>
      </c>
      <c r="B9733">
        <v>38</v>
      </c>
      <c r="C9733" t="s">
        <v>15867</v>
      </c>
      <c r="D9733">
        <v>42</v>
      </c>
      <c r="E9733">
        <v>14</v>
      </c>
      <c r="F9733">
        <v>2012</v>
      </c>
      <c r="G9733">
        <v>11</v>
      </c>
      <c r="H9733">
        <v>9</v>
      </c>
      <c r="J9733">
        <v>43</v>
      </c>
      <c r="P9733" t="str">
        <f t="shared" si="913"/>
        <v>43</v>
      </c>
      <c r="Q9733">
        <v>1</v>
      </c>
      <c r="R9733">
        <v>1</v>
      </c>
      <c r="S9733">
        <v>2</v>
      </c>
      <c r="U9733" t="s">
        <v>44</v>
      </c>
      <c r="V9733">
        <v>1</v>
      </c>
      <c r="W9733" t="str">
        <f t="shared" si="914"/>
        <v>WEIGEL, JOHN M.</v>
      </c>
      <c r="X9733" t="s">
        <v>16411</v>
      </c>
      <c r="Y9733">
        <v>100</v>
      </c>
      <c r="Z9733">
        <v>100</v>
      </c>
      <c r="AA9733">
        <v>0</v>
      </c>
      <c r="AB9733">
        <v>10477</v>
      </c>
      <c r="AC9733">
        <v>0</v>
      </c>
      <c r="AH9733">
        <f t="shared" si="915"/>
        <v>29357</v>
      </c>
      <c r="AI9733">
        <f t="shared" si="916"/>
        <v>10477</v>
      </c>
      <c r="AJ9733">
        <f t="shared" si="917"/>
        <v>18880</v>
      </c>
      <c r="AK9733">
        <f t="shared" si="918"/>
        <v>0</v>
      </c>
      <c r="AT9733">
        <v>0</v>
      </c>
      <c r="AU9733">
        <v>0</v>
      </c>
      <c r="AW9733" t="s">
        <v>6810</v>
      </c>
      <c r="AX9733" t="s">
        <v>67</v>
      </c>
      <c r="AY9733" t="s">
        <v>63</v>
      </c>
    </row>
    <row r="9734" spans="1:56">
      <c r="A9734">
        <v>318227</v>
      </c>
      <c r="B9734">
        <v>38</v>
      </c>
      <c r="C9734" t="s">
        <v>15867</v>
      </c>
      <c r="D9734">
        <v>42</v>
      </c>
      <c r="E9734">
        <v>14</v>
      </c>
      <c r="F9734">
        <v>2012</v>
      </c>
      <c r="G9734">
        <v>11</v>
      </c>
      <c r="H9734">
        <v>9</v>
      </c>
      <c r="J9734">
        <v>44</v>
      </c>
      <c r="P9734" t="str">
        <f t="shared" si="913"/>
        <v>44</v>
      </c>
      <c r="Q9734">
        <v>1</v>
      </c>
      <c r="R9734">
        <v>1</v>
      </c>
      <c r="S9734">
        <v>2</v>
      </c>
      <c r="U9734" t="s">
        <v>44</v>
      </c>
      <c r="V9734">
        <v>1</v>
      </c>
      <c r="W9734" t="str">
        <f t="shared" si="914"/>
        <v>MUSTIO, MARK</v>
      </c>
      <c r="X9734" t="s">
        <v>16229</v>
      </c>
      <c r="Y9734">
        <v>200</v>
      </c>
      <c r="Z9734">
        <v>200</v>
      </c>
      <c r="AA9734">
        <v>1</v>
      </c>
      <c r="AB9734">
        <v>21581</v>
      </c>
      <c r="AC9734">
        <v>1</v>
      </c>
      <c r="AH9734">
        <f t="shared" si="915"/>
        <v>34840</v>
      </c>
      <c r="AI9734">
        <f t="shared" si="916"/>
        <v>13259</v>
      </c>
      <c r="AJ9734">
        <f t="shared" si="917"/>
        <v>21581</v>
      </c>
      <c r="AK9734">
        <f t="shared" si="918"/>
        <v>0</v>
      </c>
      <c r="AT9734">
        <v>0</v>
      </c>
      <c r="AU9734">
        <v>0</v>
      </c>
      <c r="AW9734" t="s">
        <v>16230</v>
      </c>
      <c r="AX9734" t="s">
        <v>276</v>
      </c>
    </row>
    <row r="9735" spans="1:56">
      <c r="A9735">
        <v>318226</v>
      </c>
      <c r="B9735">
        <v>38</v>
      </c>
      <c r="C9735" t="s">
        <v>15867</v>
      </c>
      <c r="D9735">
        <v>42</v>
      </c>
      <c r="E9735">
        <v>14</v>
      </c>
      <c r="F9735">
        <v>2012</v>
      </c>
      <c r="G9735">
        <v>11</v>
      </c>
      <c r="H9735">
        <v>9</v>
      </c>
      <c r="J9735">
        <v>44</v>
      </c>
      <c r="P9735" t="str">
        <f t="shared" si="913"/>
        <v>44</v>
      </c>
      <c r="Q9735">
        <v>1</v>
      </c>
      <c r="R9735">
        <v>1</v>
      </c>
      <c r="S9735">
        <v>2</v>
      </c>
      <c r="U9735" t="s">
        <v>44</v>
      </c>
      <c r="V9735">
        <v>1</v>
      </c>
      <c r="W9735" t="str">
        <f t="shared" si="914"/>
        <v>SCAPPE, MARK</v>
      </c>
      <c r="X9735" t="s">
        <v>16317</v>
      </c>
      <c r="Y9735">
        <v>100</v>
      </c>
      <c r="Z9735">
        <v>100</v>
      </c>
      <c r="AA9735">
        <v>0</v>
      </c>
      <c r="AB9735">
        <v>13259</v>
      </c>
      <c r="AC9735">
        <v>0</v>
      </c>
      <c r="AH9735">
        <f t="shared" si="915"/>
        <v>34840</v>
      </c>
      <c r="AI9735">
        <f t="shared" si="916"/>
        <v>13259</v>
      </c>
      <c r="AJ9735">
        <f t="shared" si="917"/>
        <v>21581</v>
      </c>
      <c r="AK9735">
        <f t="shared" si="918"/>
        <v>0</v>
      </c>
      <c r="AT9735">
        <v>0</v>
      </c>
      <c r="AU9735">
        <v>0</v>
      </c>
      <c r="AW9735" t="s">
        <v>16318</v>
      </c>
      <c r="AX9735" t="s">
        <v>276</v>
      </c>
    </row>
    <row r="9736" spans="1:56">
      <c r="A9736">
        <v>318228</v>
      </c>
      <c r="B9736">
        <v>38</v>
      </c>
      <c r="C9736" t="s">
        <v>15867</v>
      </c>
      <c r="D9736">
        <v>42</v>
      </c>
      <c r="E9736">
        <v>14</v>
      </c>
      <c r="F9736">
        <v>2012</v>
      </c>
      <c r="G9736">
        <v>11</v>
      </c>
      <c r="H9736">
        <v>9</v>
      </c>
      <c r="J9736">
        <v>45</v>
      </c>
      <c r="P9736" t="str">
        <f t="shared" si="913"/>
        <v>45</v>
      </c>
      <c r="Q9736">
        <v>1</v>
      </c>
      <c r="R9736">
        <v>1</v>
      </c>
      <c r="S9736">
        <v>2</v>
      </c>
      <c r="U9736" t="s">
        <v>44</v>
      </c>
      <c r="V9736">
        <v>1</v>
      </c>
      <c r="W9736" t="str">
        <f t="shared" si="914"/>
        <v>KIME, AARON</v>
      </c>
      <c r="X9736" t="s">
        <v>16124</v>
      </c>
      <c r="Y9736">
        <v>200</v>
      </c>
      <c r="Z9736">
        <v>200</v>
      </c>
      <c r="AA9736">
        <v>0</v>
      </c>
      <c r="AB9736">
        <v>10211</v>
      </c>
      <c r="AC9736">
        <v>0</v>
      </c>
      <c r="AH9736">
        <f t="shared" si="915"/>
        <v>29946</v>
      </c>
      <c r="AI9736">
        <f t="shared" si="916"/>
        <v>19735</v>
      </c>
      <c r="AJ9736">
        <f t="shared" si="917"/>
        <v>10211</v>
      </c>
      <c r="AK9736">
        <f t="shared" si="918"/>
        <v>0</v>
      </c>
      <c r="AT9736">
        <v>0</v>
      </c>
      <c r="AU9736">
        <v>0</v>
      </c>
      <c r="AW9736" t="s">
        <v>16125</v>
      </c>
      <c r="AX9736" t="s">
        <v>504</v>
      </c>
      <c r="AY9736" t="s">
        <v>151</v>
      </c>
    </row>
    <row r="9737" spans="1:56">
      <c r="A9737">
        <v>318229</v>
      </c>
      <c r="B9737">
        <v>38</v>
      </c>
      <c r="C9737" t="s">
        <v>15867</v>
      </c>
      <c r="D9737">
        <v>42</v>
      </c>
      <c r="E9737">
        <v>14</v>
      </c>
      <c r="F9737">
        <v>2012</v>
      </c>
      <c r="G9737">
        <v>11</v>
      </c>
      <c r="H9737">
        <v>9</v>
      </c>
      <c r="J9737">
        <v>45</v>
      </c>
      <c r="P9737" t="str">
        <f t="shared" si="913"/>
        <v>45</v>
      </c>
      <c r="Q9737">
        <v>1</v>
      </c>
      <c r="R9737">
        <v>1</v>
      </c>
      <c r="S9737">
        <v>2</v>
      </c>
      <c r="U9737" t="s">
        <v>44</v>
      </c>
      <c r="V9737">
        <v>1</v>
      </c>
      <c r="W9737" t="str">
        <f t="shared" si="914"/>
        <v>KOTIK, NICK</v>
      </c>
      <c r="X9737" t="s">
        <v>16138</v>
      </c>
      <c r="Y9737">
        <v>100</v>
      </c>
      <c r="Z9737">
        <v>100</v>
      </c>
      <c r="AA9737">
        <v>1</v>
      </c>
      <c r="AB9737">
        <v>19735</v>
      </c>
      <c r="AC9737">
        <v>1</v>
      </c>
      <c r="AH9737">
        <f t="shared" si="915"/>
        <v>29946</v>
      </c>
      <c r="AI9737">
        <f t="shared" si="916"/>
        <v>19735</v>
      </c>
      <c r="AJ9737">
        <f t="shared" si="917"/>
        <v>10211</v>
      </c>
      <c r="AK9737">
        <f t="shared" si="918"/>
        <v>0</v>
      </c>
      <c r="AT9737">
        <v>0</v>
      </c>
      <c r="AU9737">
        <v>0</v>
      </c>
      <c r="AW9737" t="s">
        <v>16139</v>
      </c>
      <c r="AX9737" t="s">
        <v>2120</v>
      </c>
      <c r="AY9737" t="s">
        <v>63</v>
      </c>
    </row>
    <row r="9738" spans="1:56">
      <c r="A9738">
        <v>318230</v>
      </c>
      <c r="B9738">
        <v>38</v>
      </c>
      <c r="C9738" t="s">
        <v>15867</v>
      </c>
      <c r="D9738">
        <v>42</v>
      </c>
      <c r="E9738">
        <v>14</v>
      </c>
      <c r="F9738">
        <v>2012</v>
      </c>
      <c r="G9738">
        <v>11</v>
      </c>
      <c r="H9738">
        <v>9</v>
      </c>
      <c r="J9738">
        <v>46</v>
      </c>
      <c r="P9738" t="str">
        <f t="shared" si="913"/>
        <v>46</v>
      </c>
      <c r="Q9738">
        <v>1</v>
      </c>
      <c r="R9738">
        <v>1</v>
      </c>
      <c r="S9738">
        <v>2</v>
      </c>
      <c r="U9738" t="s">
        <v>44</v>
      </c>
      <c r="V9738">
        <v>1</v>
      </c>
      <c r="W9738" t="str">
        <f t="shared" si="914"/>
        <v>WHITE, JESSE</v>
      </c>
      <c r="X9738" t="s">
        <v>16417</v>
      </c>
      <c r="Y9738">
        <v>749</v>
      </c>
      <c r="Z9738">
        <v>300</v>
      </c>
      <c r="AA9738">
        <v>1</v>
      </c>
      <c r="AB9738">
        <v>26314</v>
      </c>
      <c r="AC9738">
        <v>1</v>
      </c>
      <c r="AH9738">
        <f t="shared" si="915"/>
        <v>26314</v>
      </c>
      <c r="AI9738">
        <f t="shared" si="916"/>
        <v>0</v>
      </c>
      <c r="AJ9738">
        <f t="shared" si="917"/>
        <v>0</v>
      </c>
      <c r="AK9738">
        <f t="shared" si="918"/>
        <v>26314</v>
      </c>
      <c r="AT9738">
        <v>0</v>
      </c>
      <c r="AU9738">
        <v>0</v>
      </c>
      <c r="AW9738" t="s">
        <v>749</v>
      </c>
      <c r="AX9738" t="s">
        <v>4211</v>
      </c>
      <c r="AY9738" t="s">
        <v>48</v>
      </c>
    </row>
    <row r="9739" spans="1:56">
      <c r="A9739">
        <v>318232</v>
      </c>
      <c r="B9739">
        <v>38</v>
      </c>
      <c r="C9739" t="s">
        <v>15867</v>
      </c>
      <c r="D9739">
        <v>42</v>
      </c>
      <c r="E9739">
        <v>14</v>
      </c>
      <c r="F9739">
        <v>2012</v>
      </c>
      <c r="G9739">
        <v>11</v>
      </c>
      <c r="H9739">
        <v>9</v>
      </c>
      <c r="J9739">
        <v>47</v>
      </c>
      <c r="P9739" t="str">
        <f t="shared" si="913"/>
        <v>47</v>
      </c>
      <c r="Q9739">
        <v>1</v>
      </c>
      <c r="R9739">
        <v>1</v>
      </c>
      <c r="S9739">
        <v>2</v>
      </c>
      <c r="U9739" t="s">
        <v>44</v>
      </c>
      <c r="V9739">
        <v>1</v>
      </c>
      <c r="W9739" t="str">
        <f t="shared" si="914"/>
        <v>GILLESPIE, KEITH</v>
      </c>
      <c r="X9739" t="s">
        <v>16061</v>
      </c>
      <c r="Y9739">
        <v>200</v>
      </c>
      <c r="Z9739">
        <v>200</v>
      </c>
      <c r="AA9739">
        <v>1</v>
      </c>
      <c r="AB9739">
        <v>20236</v>
      </c>
      <c r="AC9739">
        <v>1</v>
      </c>
      <c r="AH9739">
        <f t="shared" si="915"/>
        <v>33363</v>
      </c>
      <c r="AI9739">
        <f t="shared" si="916"/>
        <v>13127</v>
      </c>
      <c r="AJ9739">
        <f t="shared" si="917"/>
        <v>20236</v>
      </c>
      <c r="AK9739">
        <f t="shared" si="918"/>
        <v>0</v>
      </c>
      <c r="AT9739">
        <v>0</v>
      </c>
      <c r="AU9739">
        <v>0</v>
      </c>
      <c r="AW9739" t="s">
        <v>5153</v>
      </c>
      <c r="AX9739" t="s">
        <v>1010</v>
      </c>
    </row>
    <row r="9740" spans="1:56">
      <c r="A9740">
        <v>318231</v>
      </c>
      <c r="B9740">
        <v>38</v>
      </c>
      <c r="C9740" t="s">
        <v>15867</v>
      </c>
      <c r="D9740">
        <v>42</v>
      </c>
      <c r="E9740">
        <v>14</v>
      </c>
      <c r="F9740">
        <v>2012</v>
      </c>
      <c r="G9740">
        <v>11</v>
      </c>
      <c r="H9740">
        <v>9</v>
      </c>
      <c r="J9740">
        <v>47</v>
      </c>
      <c r="P9740" t="str">
        <f t="shared" si="913"/>
        <v>47</v>
      </c>
      <c r="Q9740">
        <v>1</v>
      </c>
      <c r="R9740">
        <v>1</v>
      </c>
      <c r="S9740">
        <v>2</v>
      </c>
      <c r="U9740" t="s">
        <v>44</v>
      </c>
      <c r="V9740">
        <v>1</v>
      </c>
      <c r="W9740" t="str">
        <f t="shared" si="914"/>
        <v>SPEED, SARAH D.</v>
      </c>
      <c r="X9740" t="s">
        <v>16349</v>
      </c>
      <c r="Y9740">
        <v>100</v>
      </c>
      <c r="Z9740">
        <v>100</v>
      </c>
      <c r="AA9740">
        <v>0</v>
      </c>
      <c r="AB9740">
        <v>13127</v>
      </c>
      <c r="AC9740">
        <v>0</v>
      </c>
      <c r="AH9740">
        <f t="shared" si="915"/>
        <v>33363</v>
      </c>
      <c r="AI9740">
        <f t="shared" si="916"/>
        <v>13127</v>
      </c>
      <c r="AJ9740">
        <f t="shared" si="917"/>
        <v>20236</v>
      </c>
      <c r="AK9740">
        <f t="shared" si="918"/>
        <v>0</v>
      </c>
      <c r="AT9740">
        <v>0</v>
      </c>
      <c r="AU9740">
        <v>0</v>
      </c>
      <c r="AW9740" t="s">
        <v>16350</v>
      </c>
      <c r="AX9740" t="s">
        <v>435</v>
      </c>
      <c r="AY9740" t="s">
        <v>103</v>
      </c>
    </row>
    <row r="9741" spans="1:56">
      <c r="A9741">
        <v>318233</v>
      </c>
      <c r="B9741">
        <v>38</v>
      </c>
      <c r="C9741" t="s">
        <v>15867</v>
      </c>
      <c r="D9741">
        <v>42</v>
      </c>
      <c r="E9741">
        <v>14</v>
      </c>
      <c r="F9741">
        <v>2012</v>
      </c>
      <c r="G9741">
        <v>11</v>
      </c>
      <c r="H9741">
        <v>9</v>
      </c>
      <c r="J9741">
        <v>48</v>
      </c>
      <c r="P9741" t="str">
        <f t="shared" si="913"/>
        <v>48</v>
      </c>
      <c r="Q9741">
        <v>1</v>
      </c>
      <c r="R9741">
        <v>1</v>
      </c>
      <c r="S9741">
        <v>2</v>
      </c>
      <c r="U9741" t="s">
        <v>44</v>
      </c>
      <c r="V9741">
        <v>1</v>
      </c>
      <c r="W9741" t="str">
        <f t="shared" si="914"/>
        <v>NEUMAN, BRANDON P.</v>
      </c>
      <c r="X9741" t="s">
        <v>16235</v>
      </c>
      <c r="Y9741">
        <v>100</v>
      </c>
      <c r="Z9741">
        <v>100</v>
      </c>
      <c r="AA9741">
        <v>1</v>
      </c>
      <c r="AB9741">
        <v>21206</v>
      </c>
      <c r="AC9741">
        <v>1</v>
      </c>
      <c r="AH9741">
        <f t="shared" si="915"/>
        <v>21206</v>
      </c>
      <c r="AI9741">
        <f t="shared" si="916"/>
        <v>21206</v>
      </c>
      <c r="AJ9741">
        <f t="shared" si="917"/>
        <v>0</v>
      </c>
      <c r="AK9741">
        <f t="shared" si="918"/>
        <v>0</v>
      </c>
      <c r="AT9741">
        <v>0</v>
      </c>
      <c r="AU9741">
        <v>0</v>
      </c>
      <c r="AW9741" t="s">
        <v>275</v>
      </c>
      <c r="AX9741" t="s">
        <v>1540</v>
      </c>
      <c r="AY9741" t="s">
        <v>273</v>
      </c>
    </row>
    <row r="9742" spans="1:56">
      <c r="A9742">
        <v>318235</v>
      </c>
      <c r="B9742">
        <v>38</v>
      </c>
      <c r="C9742" t="s">
        <v>15867</v>
      </c>
      <c r="D9742">
        <v>42</v>
      </c>
      <c r="E9742">
        <v>14</v>
      </c>
      <c r="F9742">
        <v>2012</v>
      </c>
      <c r="G9742">
        <v>11</v>
      </c>
      <c r="H9742">
        <v>9</v>
      </c>
      <c r="J9742">
        <v>49</v>
      </c>
      <c r="P9742" t="str">
        <f t="shared" si="913"/>
        <v>49</v>
      </c>
      <c r="Q9742">
        <v>1</v>
      </c>
      <c r="R9742">
        <v>1</v>
      </c>
      <c r="S9742">
        <v>2</v>
      </c>
      <c r="U9742" t="s">
        <v>44</v>
      </c>
      <c r="V9742">
        <v>1</v>
      </c>
      <c r="W9742" t="str">
        <f t="shared" si="914"/>
        <v>DALEY, PETER J. II</v>
      </c>
      <c r="X9742" t="s">
        <v>15961</v>
      </c>
      <c r="Y9742">
        <v>100</v>
      </c>
      <c r="Z9742">
        <v>100</v>
      </c>
      <c r="AA9742">
        <v>1</v>
      </c>
      <c r="AB9742">
        <v>12244</v>
      </c>
      <c r="AC9742">
        <v>1</v>
      </c>
      <c r="AH9742">
        <f t="shared" si="915"/>
        <v>22469</v>
      </c>
      <c r="AI9742">
        <f t="shared" si="916"/>
        <v>12244</v>
      </c>
      <c r="AJ9742">
        <f t="shared" si="917"/>
        <v>10225</v>
      </c>
      <c r="AK9742">
        <f t="shared" si="918"/>
        <v>0</v>
      </c>
      <c r="AT9742">
        <v>0</v>
      </c>
      <c r="AU9742">
        <v>0</v>
      </c>
      <c r="AW9742" t="s">
        <v>8939</v>
      </c>
      <c r="AX9742" t="s">
        <v>254</v>
      </c>
      <c r="AY9742" t="s">
        <v>48</v>
      </c>
      <c r="BD9742" t="s">
        <v>134</v>
      </c>
    </row>
    <row r="9743" spans="1:56">
      <c r="A9743">
        <v>318234</v>
      </c>
      <c r="B9743">
        <v>38</v>
      </c>
      <c r="C9743" t="s">
        <v>15867</v>
      </c>
      <c r="D9743">
        <v>42</v>
      </c>
      <c r="E9743">
        <v>14</v>
      </c>
      <c r="F9743">
        <v>2012</v>
      </c>
      <c r="G9743">
        <v>11</v>
      </c>
      <c r="H9743">
        <v>9</v>
      </c>
      <c r="J9743">
        <v>49</v>
      </c>
      <c r="P9743" t="str">
        <f t="shared" si="913"/>
        <v>49</v>
      </c>
      <c r="Q9743">
        <v>1</v>
      </c>
      <c r="R9743">
        <v>1</v>
      </c>
      <c r="S9743">
        <v>2</v>
      </c>
      <c r="U9743" t="s">
        <v>44</v>
      </c>
      <c r="V9743">
        <v>1</v>
      </c>
      <c r="W9743" t="str">
        <f t="shared" si="914"/>
        <v>MASSAFRA, RICHARD</v>
      </c>
      <c r="X9743" t="s">
        <v>16172</v>
      </c>
      <c r="Y9743">
        <v>200</v>
      </c>
      <c r="Z9743">
        <v>200</v>
      </c>
      <c r="AA9743">
        <v>0</v>
      </c>
      <c r="AB9743">
        <v>10225</v>
      </c>
      <c r="AC9743">
        <v>0</v>
      </c>
      <c r="AH9743">
        <f t="shared" si="915"/>
        <v>22469</v>
      </c>
      <c r="AI9743">
        <f t="shared" si="916"/>
        <v>12244</v>
      </c>
      <c r="AJ9743">
        <f t="shared" si="917"/>
        <v>10225</v>
      </c>
      <c r="AK9743">
        <f t="shared" si="918"/>
        <v>0</v>
      </c>
      <c r="AT9743">
        <v>0</v>
      </c>
      <c r="AU9743">
        <v>0</v>
      </c>
      <c r="AW9743" t="s">
        <v>16173</v>
      </c>
      <c r="AX9743" t="s">
        <v>1236</v>
      </c>
      <c r="AY9743" t="s">
        <v>48</v>
      </c>
    </row>
    <row r="9744" spans="1:56">
      <c r="A9744">
        <v>318236</v>
      </c>
      <c r="B9744">
        <v>38</v>
      </c>
      <c r="C9744" t="s">
        <v>15867</v>
      </c>
      <c r="D9744">
        <v>42</v>
      </c>
      <c r="E9744">
        <v>14</v>
      </c>
      <c r="F9744">
        <v>2012</v>
      </c>
      <c r="G9744">
        <v>11</v>
      </c>
      <c r="H9744">
        <v>9</v>
      </c>
      <c r="J9744">
        <v>50</v>
      </c>
      <c r="P9744" t="str">
        <f t="shared" si="913"/>
        <v>50</v>
      </c>
      <c r="Q9744">
        <v>1</v>
      </c>
      <c r="R9744">
        <v>1</v>
      </c>
      <c r="S9744">
        <v>2</v>
      </c>
      <c r="U9744" t="s">
        <v>44</v>
      </c>
      <c r="V9744">
        <v>1</v>
      </c>
      <c r="W9744" t="str">
        <f t="shared" si="914"/>
        <v>FISCHER, MARK W.</v>
      </c>
      <c r="X9744" t="s">
        <v>16025</v>
      </c>
      <c r="Y9744">
        <v>200</v>
      </c>
      <c r="Z9744">
        <v>200</v>
      </c>
      <c r="AA9744">
        <v>0</v>
      </c>
      <c r="AB9744">
        <v>8143</v>
      </c>
      <c r="AC9744">
        <v>0</v>
      </c>
      <c r="AH9744">
        <f t="shared" si="915"/>
        <v>21232</v>
      </c>
      <c r="AI9744">
        <f t="shared" si="916"/>
        <v>13089</v>
      </c>
      <c r="AJ9744">
        <f t="shared" si="917"/>
        <v>8143</v>
      </c>
      <c r="AK9744">
        <f t="shared" si="918"/>
        <v>0</v>
      </c>
      <c r="AT9744">
        <v>0</v>
      </c>
      <c r="AU9744">
        <v>0</v>
      </c>
      <c r="AW9744" t="s">
        <v>1850</v>
      </c>
      <c r="AX9744" t="s">
        <v>276</v>
      </c>
      <c r="AY9744" t="s">
        <v>130</v>
      </c>
    </row>
    <row r="9745" spans="1:56">
      <c r="A9745">
        <v>318237</v>
      </c>
      <c r="B9745">
        <v>38</v>
      </c>
      <c r="C9745" t="s">
        <v>15867</v>
      </c>
      <c r="D9745">
        <v>42</v>
      </c>
      <c r="E9745">
        <v>14</v>
      </c>
      <c r="F9745">
        <v>2012</v>
      </c>
      <c r="G9745">
        <v>11</v>
      </c>
      <c r="H9745">
        <v>9</v>
      </c>
      <c r="J9745">
        <v>50</v>
      </c>
      <c r="P9745" t="str">
        <f t="shared" si="913"/>
        <v>50</v>
      </c>
      <c r="Q9745">
        <v>1</v>
      </c>
      <c r="R9745">
        <v>1</v>
      </c>
      <c r="S9745">
        <v>2</v>
      </c>
      <c r="U9745" t="s">
        <v>44</v>
      </c>
      <c r="V9745">
        <v>1</v>
      </c>
      <c r="W9745" t="str">
        <f t="shared" si="914"/>
        <v>SNYDER, PAM</v>
      </c>
      <c r="X9745" t="s">
        <v>16346</v>
      </c>
      <c r="Y9745">
        <v>100</v>
      </c>
      <c r="Z9745">
        <v>100</v>
      </c>
      <c r="AA9745">
        <v>0</v>
      </c>
      <c r="AB9745">
        <v>13089</v>
      </c>
      <c r="AC9745">
        <v>1</v>
      </c>
      <c r="AH9745">
        <f t="shared" si="915"/>
        <v>21232</v>
      </c>
      <c r="AI9745">
        <f t="shared" si="916"/>
        <v>13089</v>
      </c>
      <c r="AJ9745">
        <f t="shared" si="917"/>
        <v>8143</v>
      </c>
      <c r="AK9745">
        <f t="shared" si="918"/>
        <v>0</v>
      </c>
      <c r="AT9745">
        <v>0</v>
      </c>
      <c r="AU9745">
        <v>0</v>
      </c>
      <c r="AW9745" t="s">
        <v>5812</v>
      </c>
      <c r="AX9745" t="s">
        <v>298</v>
      </c>
    </row>
    <row r="9746" spans="1:56">
      <c r="A9746">
        <v>318238</v>
      </c>
      <c r="B9746">
        <v>38</v>
      </c>
      <c r="C9746" t="s">
        <v>15867</v>
      </c>
      <c r="D9746">
        <v>42</v>
      </c>
      <c r="E9746">
        <v>14</v>
      </c>
      <c r="F9746">
        <v>2012</v>
      </c>
      <c r="G9746">
        <v>11</v>
      </c>
      <c r="H9746">
        <v>9</v>
      </c>
      <c r="J9746">
        <v>51</v>
      </c>
      <c r="P9746" t="str">
        <f t="shared" si="913"/>
        <v>51</v>
      </c>
      <c r="Q9746">
        <v>1</v>
      </c>
      <c r="R9746">
        <v>1</v>
      </c>
      <c r="S9746">
        <v>2</v>
      </c>
      <c r="U9746" t="s">
        <v>44</v>
      </c>
      <c r="V9746">
        <v>1</v>
      </c>
      <c r="W9746" t="str">
        <f t="shared" si="914"/>
        <v>GEARING, GARY</v>
      </c>
      <c r="X9746" t="s">
        <v>16049</v>
      </c>
      <c r="Y9746">
        <v>200</v>
      </c>
      <c r="Z9746">
        <v>200</v>
      </c>
      <c r="AA9746">
        <v>0</v>
      </c>
      <c r="AB9746">
        <v>7400</v>
      </c>
      <c r="AC9746">
        <v>0</v>
      </c>
      <c r="AH9746">
        <f t="shared" si="915"/>
        <v>20199</v>
      </c>
      <c r="AI9746">
        <f t="shared" si="916"/>
        <v>12799</v>
      </c>
      <c r="AJ9746">
        <f t="shared" si="917"/>
        <v>7400</v>
      </c>
      <c r="AK9746">
        <f t="shared" si="918"/>
        <v>0</v>
      </c>
      <c r="AT9746">
        <v>0</v>
      </c>
      <c r="AU9746">
        <v>0</v>
      </c>
      <c r="AW9746" t="s">
        <v>16050</v>
      </c>
      <c r="AX9746" t="s">
        <v>328</v>
      </c>
    </row>
    <row r="9747" spans="1:56">
      <c r="A9747">
        <v>318239</v>
      </c>
      <c r="B9747">
        <v>38</v>
      </c>
      <c r="C9747" t="s">
        <v>15867</v>
      </c>
      <c r="D9747">
        <v>42</v>
      </c>
      <c r="E9747">
        <v>14</v>
      </c>
      <c r="F9747">
        <v>2012</v>
      </c>
      <c r="G9747">
        <v>11</v>
      </c>
      <c r="H9747">
        <v>9</v>
      </c>
      <c r="J9747">
        <v>51</v>
      </c>
      <c r="P9747" t="str">
        <f t="shared" si="913"/>
        <v>51</v>
      </c>
      <c r="Q9747">
        <v>1</v>
      </c>
      <c r="R9747">
        <v>1</v>
      </c>
      <c r="S9747">
        <v>2</v>
      </c>
      <c r="U9747" t="s">
        <v>44</v>
      </c>
      <c r="V9747">
        <v>1</v>
      </c>
      <c r="W9747" t="str">
        <f t="shared" si="914"/>
        <v>MAHONEY, TIM</v>
      </c>
      <c r="X9747" t="s">
        <v>9685</v>
      </c>
      <c r="Y9747">
        <v>100</v>
      </c>
      <c r="Z9747">
        <v>100</v>
      </c>
      <c r="AA9747">
        <v>1</v>
      </c>
      <c r="AB9747">
        <v>12799</v>
      </c>
      <c r="AC9747">
        <v>1</v>
      </c>
      <c r="AH9747">
        <f t="shared" si="915"/>
        <v>20199</v>
      </c>
      <c r="AI9747">
        <f t="shared" si="916"/>
        <v>12799</v>
      </c>
      <c r="AJ9747">
        <f t="shared" si="917"/>
        <v>7400</v>
      </c>
      <c r="AK9747">
        <f t="shared" si="918"/>
        <v>0</v>
      </c>
      <c r="AT9747">
        <v>0</v>
      </c>
      <c r="AU9747">
        <v>0</v>
      </c>
      <c r="AW9747" t="s">
        <v>8645</v>
      </c>
      <c r="AX9747" t="s">
        <v>1374</v>
      </c>
    </row>
    <row r="9748" spans="1:56">
      <c r="A9748">
        <v>318240</v>
      </c>
      <c r="B9748">
        <v>38</v>
      </c>
      <c r="C9748" t="s">
        <v>15867</v>
      </c>
      <c r="D9748">
        <v>42</v>
      </c>
      <c r="E9748">
        <v>14</v>
      </c>
      <c r="F9748">
        <v>2012</v>
      </c>
      <c r="G9748">
        <v>11</v>
      </c>
      <c r="H9748">
        <v>9</v>
      </c>
      <c r="J9748">
        <v>52</v>
      </c>
      <c r="P9748" t="str">
        <f t="shared" si="913"/>
        <v>52</v>
      </c>
      <c r="Q9748">
        <v>1</v>
      </c>
      <c r="R9748">
        <v>1</v>
      </c>
      <c r="S9748">
        <v>2</v>
      </c>
      <c r="U9748" t="s">
        <v>44</v>
      </c>
      <c r="V9748">
        <v>1</v>
      </c>
      <c r="W9748" t="str">
        <f t="shared" si="914"/>
        <v>KULA, DEBERAH</v>
      </c>
      <c r="X9748" t="s">
        <v>16145</v>
      </c>
      <c r="Y9748">
        <v>100</v>
      </c>
      <c r="Z9748">
        <v>100</v>
      </c>
      <c r="AA9748">
        <v>1</v>
      </c>
      <c r="AB9748">
        <v>15701</v>
      </c>
      <c r="AC9748">
        <v>1</v>
      </c>
      <c r="AH9748">
        <f t="shared" si="915"/>
        <v>15701</v>
      </c>
      <c r="AI9748">
        <f t="shared" si="916"/>
        <v>15701</v>
      </c>
      <c r="AJ9748">
        <f t="shared" si="917"/>
        <v>0</v>
      </c>
      <c r="AK9748">
        <f t="shared" si="918"/>
        <v>0</v>
      </c>
      <c r="AT9748">
        <v>0</v>
      </c>
      <c r="AU9748">
        <v>0</v>
      </c>
      <c r="AW9748" t="s">
        <v>16146</v>
      </c>
      <c r="AX9748" t="s">
        <v>16147</v>
      </c>
    </row>
    <row r="9749" spans="1:56">
      <c r="A9749">
        <v>318242</v>
      </c>
      <c r="B9749">
        <v>38</v>
      </c>
      <c r="C9749" t="s">
        <v>15867</v>
      </c>
      <c r="D9749">
        <v>42</v>
      </c>
      <c r="E9749">
        <v>14</v>
      </c>
      <c r="F9749">
        <v>2012</v>
      </c>
      <c r="G9749">
        <v>11</v>
      </c>
      <c r="H9749">
        <v>9</v>
      </c>
      <c r="J9749">
        <v>53</v>
      </c>
      <c r="P9749" t="str">
        <f t="shared" si="913"/>
        <v>53</v>
      </c>
      <c r="Q9749">
        <v>1</v>
      </c>
      <c r="R9749">
        <v>1</v>
      </c>
      <c r="S9749">
        <v>2</v>
      </c>
      <c r="U9749" t="s">
        <v>44</v>
      </c>
      <c r="V9749">
        <v>1</v>
      </c>
      <c r="W9749" t="str">
        <f t="shared" si="914"/>
        <v>GODSHALL, ROBERT W.</v>
      </c>
      <c r="X9749" t="s">
        <v>16065</v>
      </c>
      <c r="Y9749">
        <v>200</v>
      </c>
      <c r="Z9749">
        <v>200</v>
      </c>
      <c r="AA9749">
        <v>1</v>
      </c>
      <c r="AB9749">
        <v>17205</v>
      </c>
      <c r="AC9749">
        <v>1</v>
      </c>
      <c r="AH9749">
        <f t="shared" si="915"/>
        <v>28345</v>
      </c>
      <c r="AI9749">
        <f t="shared" si="916"/>
        <v>11140</v>
      </c>
      <c r="AJ9749">
        <f t="shared" si="917"/>
        <v>17205</v>
      </c>
      <c r="AK9749">
        <f t="shared" si="918"/>
        <v>0</v>
      </c>
      <c r="AT9749">
        <v>0</v>
      </c>
      <c r="AU9749">
        <v>0</v>
      </c>
      <c r="AW9749" t="s">
        <v>16066</v>
      </c>
      <c r="AX9749" t="s">
        <v>173</v>
      </c>
      <c r="AY9749" t="s">
        <v>130</v>
      </c>
    </row>
    <row r="9750" spans="1:56">
      <c r="A9750">
        <v>318241</v>
      </c>
      <c r="B9750">
        <v>38</v>
      </c>
      <c r="C9750" t="s">
        <v>15867</v>
      </c>
      <c r="D9750">
        <v>42</v>
      </c>
      <c r="E9750">
        <v>14</v>
      </c>
      <c r="F9750">
        <v>2012</v>
      </c>
      <c r="G9750">
        <v>11</v>
      </c>
      <c r="H9750">
        <v>9</v>
      </c>
      <c r="J9750">
        <v>53</v>
      </c>
      <c r="P9750" t="str">
        <f t="shared" si="913"/>
        <v>53</v>
      </c>
      <c r="Q9750">
        <v>1</v>
      </c>
      <c r="R9750">
        <v>1</v>
      </c>
      <c r="S9750">
        <v>2</v>
      </c>
      <c r="U9750" t="s">
        <v>44</v>
      </c>
      <c r="V9750">
        <v>1</v>
      </c>
      <c r="W9750" t="str">
        <f t="shared" si="914"/>
        <v>WYNNE, MICK</v>
      </c>
      <c r="X9750" t="s">
        <v>16428</v>
      </c>
      <c r="Y9750">
        <v>100</v>
      </c>
      <c r="Z9750">
        <v>100</v>
      </c>
      <c r="AA9750">
        <v>0</v>
      </c>
      <c r="AB9750">
        <v>11140</v>
      </c>
      <c r="AC9750">
        <v>0</v>
      </c>
      <c r="AH9750">
        <f t="shared" si="915"/>
        <v>28345</v>
      </c>
      <c r="AI9750">
        <f t="shared" si="916"/>
        <v>11140</v>
      </c>
      <c r="AJ9750">
        <f t="shared" si="917"/>
        <v>17205</v>
      </c>
      <c r="AK9750">
        <f t="shared" si="918"/>
        <v>0</v>
      </c>
      <c r="AT9750">
        <v>0</v>
      </c>
      <c r="AU9750">
        <v>0</v>
      </c>
      <c r="AW9750" t="s">
        <v>10837</v>
      </c>
      <c r="AX9750" t="s">
        <v>16429</v>
      </c>
    </row>
    <row r="9751" spans="1:56">
      <c r="A9751">
        <v>318244</v>
      </c>
      <c r="B9751">
        <v>38</v>
      </c>
      <c r="C9751" t="s">
        <v>15867</v>
      </c>
      <c r="D9751">
        <v>42</v>
      </c>
      <c r="E9751">
        <v>14</v>
      </c>
      <c r="F9751">
        <v>2012</v>
      </c>
      <c r="G9751">
        <v>11</v>
      </c>
      <c r="H9751">
        <v>9</v>
      </c>
      <c r="J9751">
        <v>54</v>
      </c>
      <c r="P9751" t="str">
        <f t="shared" si="913"/>
        <v>54</v>
      </c>
      <c r="Q9751">
        <v>1</v>
      </c>
      <c r="R9751">
        <v>1</v>
      </c>
      <c r="S9751">
        <v>2</v>
      </c>
      <c r="U9751" t="s">
        <v>44</v>
      </c>
      <c r="V9751">
        <v>1</v>
      </c>
      <c r="W9751" t="str">
        <f t="shared" si="914"/>
        <v>EVANKOVICH, ELI</v>
      </c>
      <c r="X9751" t="s">
        <v>16008</v>
      </c>
      <c r="Y9751">
        <v>200</v>
      </c>
      <c r="Z9751">
        <v>200</v>
      </c>
      <c r="AA9751">
        <v>1</v>
      </c>
      <c r="AB9751">
        <v>18591</v>
      </c>
      <c r="AC9751">
        <v>1</v>
      </c>
      <c r="AH9751">
        <f t="shared" si="915"/>
        <v>28276</v>
      </c>
      <c r="AI9751">
        <f t="shared" si="916"/>
        <v>9685</v>
      </c>
      <c r="AJ9751">
        <f t="shared" si="917"/>
        <v>18591</v>
      </c>
      <c r="AK9751">
        <f t="shared" si="918"/>
        <v>0</v>
      </c>
      <c r="AT9751">
        <v>0</v>
      </c>
      <c r="AU9751">
        <v>0</v>
      </c>
      <c r="AW9751" t="s">
        <v>16009</v>
      </c>
      <c r="AX9751" t="s">
        <v>12992</v>
      </c>
    </row>
    <row r="9752" spans="1:56">
      <c r="A9752">
        <v>318243</v>
      </c>
      <c r="B9752">
        <v>38</v>
      </c>
      <c r="C9752" t="s">
        <v>15867</v>
      </c>
      <c r="D9752">
        <v>42</v>
      </c>
      <c r="E9752">
        <v>14</v>
      </c>
      <c r="F9752">
        <v>2012</v>
      </c>
      <c r="G9752">
        <v>11</v>
      </c>
      <c r="H9752">
        <v>9</v>
      </c>
      <c r="J9752">
        <v>54</v>
      </c>
      <c r="P9752" t="str">
        <f t="shared" si="913"/>
        <v>54</v>
      </c>
      <c r="Q9752">
        <v>1</v>
      </c>
      <c r="R9752">
        <v>1</v>
      </c>
      <c r="S9752">
        <v>2</v>
      </c>
      <c r="U9752" t="s">
        <v>44</v>
      </c>
      <c r="V9752">
        <v>1</v>
      </c>
      <c r="W9752" t="str">
        <f t="shared" si="914"/>
        <v>LEYLAND, PATRICK J.</v>
      </c>
      <c r="X9752" t="s">
        <v>16154</v>
      </c>
      <c r="Y9752">
        <v>100</v>
      </c>
      <c r="Z9752">
        <v>100</v>
      </c>
      <c r="AA9752">
        <v>0</v>
      </c>
      <c r="AB9752">
        <v>9685</v>
      </c>
      <c r="AC9752">
        <v>0</v>
      </c>
      <c r="AH9752">
        <f t="shared" si="915"/>
        <v>28276</v>
      </c>
      <c r="AI9752">
        <f t="shared" si="916"/>
        <v>9685</v>
      </c>
      <c r="AJ9752">
        <f t="shared" si="917"/>
        <v>18591</v>
      </c>
      <c r="AK9752">
        <f t="shared" si="918"/>
        <v>0</v>
      </c>
      <c r="AT9752">
        <v>0</v>
      </c>
      <c r="AU9752">
        <v>0</v>
      </c>
      <c r="AW9752" t="s">
        <v>16155</v>
      </c>
      <c r="AX9752" t="s">
        <v>1473</v>
      </c>
      <c r="AY9752" t="s">
        <v>48</v>
      </c>
    </row>
    <row r="9753" spans="1:56">
      <c r="A9753">
        <v>318245</v>
      </c>
      <c r="B9753">
        <v>38</v>
      </c>
      <c r="C9753" t="s">
        <v>15867</v>
      </c>
      <c r="D9753">
        <v>42</v>
      </c>
      <c r="E9753">
        <v>14</v>
      </c>
      <c r="F9753">
        <v>2012</v>
      </c>
      <c r="G9753">
        <v>11</v>
      </c>
      <c r="H9753">
        <v>9</v>
      </c>
      <c r="J9753">
        <v>55</v>
      </c>
      <c r="P9753" t="str">
        <f t="shared" si="913"/>
        <v>55</v>
      </c>
      <c r="Q9753">
        <v>1</v>
      </c>
      <c r="R9753">
        <v>1</v>
      </c>
      <c r="S9753">
        <v>2</v>
      </c>
      <c r="U9753" t="s">
        <v>44</v>
      </c>
      <c r="V9753">
        <v>1</v>
      </c>
      <c r="W9753" t="str">
        <f t="shared" si="914"/>
        <v>HAUSER, JOHN</v>
      </c>
      <c r="X9753" t="s">
        <v>16093</v>
      </c>
      <c r="Y9753">
        <v>200</v>
      </c>
      <c r="Z9753">
        <v>200</v>
      </c>
      <c r="AA9753">
        <v>0</v>
      </c>
      <c r="AB9753">
        <v>10770</v>
      </c>
      <c r="AC9753">
        <v>0</v>
      </c>
      <c r="AH9753">
        <f t="shared" si="915"/>
        <v>24527</v>
      </c>
      <c r="AI9753">
        <f t="shared" si="916"/>
        <v>13757</v>
      </c>
      <c r="AJ9753">
        <f t="shared" si="917"/>
        <v>10770</v>
      </c>
      <c r="AK9753">
        <f t="shared" si="918"/>
        <v>0</v>
      </c>
      <c r="AT9753">
        <v>0</v>
      </c>
      <c r="AU9753">
        <v>0</v>
      </c>
      <c r="AW9753" t="s">
        <v>15708</v>
      </c>
      <c r="AX9753" t="s">
        <v>67</v>
      </c>
    </row>
    <row r="9754" spans="1:56">
      <c r="A9754">
        <v>318246</v>
      </c>
      <c r="B9754">
        <v>38</v>
      </c>
      <c r="C9754" t="s">
        <v>15867</v>
      </c>
      <c r="D9754">
        <v>42</v>
      </c>
      <c r="E9754">
        <v>14</v>
      </c>
      <c r="F9754">
        <v>2012</v>
      </c>
      <c r="G9754">
        <v>11</v>
      </c>
      <c r="H9754">
        <v>9</v>
      </c>
      <c r="J9754">
        <v>55</v>
      </c>
      <c r="P9754" t="str">
        <f t="shared" si="913"/>
        <v>55</v>
      </c>
      <c r="Q9754">
        <v>1</v>
      </c>
      <c r="R9754">
        <v>1</v>
      </c>
      <c r="S9754">
        <v>2</v>
      </c>
      <c r="U9754" t="s">
        <v>44</v>
      </c>
      <c r="V9754">
        <v>1</v>
      </c>
      <c r="W9754" t="str">
        <f t="shared" si="914"/>
        <v>PETRARCA, JOSEPH A.</v>
      </c>
      <c r="X9754" t="s">
        <v>16258</v>
      </c>
      <c r="Y9754">
        <v>100</v>
      </c>
      <c r="Z9754">
        <v>100</v>
      </c>
      <c r="AA9754">
        <v>1</v>
      </c>
      <c r="AB9754">
        <v>13757</v>
      </c>
      <c r="AC9754">
        <v>1</v>
      </c>
      <c r="AH9754">
        <f t="shared" si="915"/>
        <v>24527</v>
      </c>
      <c r="AI9754">
        <f t="shared" si="916"/>
        <v>13757</v>
      </c>
      <c r="AJ9754">
        <f t="shared" si="917"/>
        <v>10770</v>
      </c>
      <c r="AK9754">
        <f t="shared" si="918"/>
        <v>0</v>
      </c>
      <c r="AT9754">
        <v>0</v>
      </c>
      <c r="AU9754">
        <v>0</v>
      </c>
      <c r="AW9754" t="s">
        <v>16259</v>
      </c>
      <c r="AX9754" t="s">
        <v>548</v>
      </c>
      <c r="AY9754" t="s">
        <v>64</v>
      </c>
    </row>
    <row r="9755" spans="1:56">
      <c r="A9755">
        <v>318248</v>
      </c>
      <c r="B9755">
        <v>38</v>
      </c>
      <c r="C9755" t="s">
        <v>15867</v>
      </c>
      <c r="D9755">
        <v>42</v>
      </c>
      <c r="E9755">
        <v>14</v>
      </c>
      <c r="F9755">
        <v>2012</v>
      </c>
      <c r="G9755">
        <v>11</v>
      </c>
      <c r="H9755">
        <v>9</v>
      </c>
      <c r="J9755">
        <v>56</v>
      </c>
      <c r="P9755" t="str">
        <f t="shared" si="913"/>
        <v>56</v>
      </c>
      <c r="Q9755">
        <v>1</v>
      </c>
      <c r="R9755">
        <v>1</v>
      </c>
      <c r="S9755">
        <v>2</v>
      </c>
      <c r="U9755" t="s">
        <v>44</v>
      </c>
      <c r="V9755">
        <v>1</v>
      </c>
      <c r="W9755" t="str">
        <f t="shared" si="914"/>
        <v>DUNBAR, GEORGE</v>
      </c>
      <c r="X9755" t="s">
        <v>16000</v>
      </c>
      <c r="Y9755">
        <v>200</v>
      </c>
      <c r="Z9755">
        <v>200</v>
      </c>
      <c r="AA9755">
        <v>1</v>
      </c>
      <c r="AB9755">
        <v>17494</v>
      </c>
      <c r="AC9755">
        <v>1</v>
      </c>
      <c r="AH9755">
        <f t="shared" si="915"/>
        <v>29970</v>
      </c>
      <c r="AI9755">
        <f t="shared" si="916"/>
        <v>12476</v>
      </c>
      <c r="AJ9755">
        <f t="shared" si="917"/>
        <v>17494</v>
      </c>
      <c r="AK9755">
        <f t="shared" si="918"/>
        <v>0</v>
      </c>
      <c r="AT9755">
        <v>0</v>
      </c>
      <c r="AU9755">
        <v>0</v>
      </c>
      <c r="AW9755" t="s">
        <v>7798</v>
      </c>
      <c r="AX9755" t="s">
        <v>1087</v>
      </c>
      <c r="AY9755" t="s">
        <v>89</v>
      </c>
    </row>
    <row r="9756" spans="1:56">
      <c r="A9756">
        <v>318247</v>
      </c>
      <c r="B9756">
        <v>38</v>
      </c>
      <c r="C9756" t="s">
        <v>15867</v>
      </c>
      <c r="D9756">
        <v>42</v>
      </c>
      <c r="E9756">
        <v>14</v>
      </c>
      <c r="F9756">
        <v>2012</v>
      </c>
      <c r="G9756">
        <v>11</v>
      </c>
      <c r="H9756">
        <v>9</v>
      </c>
      <c r="J9756">
        <v>56</v>
      </c>
      <c r="P9756" t="str">
        <f t="shared" si="913"/>
        <v>56</v>
      </c>
      <c r="Q9756">
        <v>1</v>
      </c>
      <c r="R9756">
        <v>1</v>
      </c>
      <c r="S9756">
        <v>2</v>
      </c>
      <c r="U9756" t="s">
        <v>44</v>
      </c>
      <c r="V9756">
        <v>1</v>
      </c>
      <c r="W9756" t="str">
        <f t="shared" si="914"/>
        <v>GEISSLER, RAYMOND BUD JR.</v>
      </c>
      <c r="X9756" t="s">
        <v>16053</v>
      </c>
      <c r="Y9756">
        <v>100</v>
      </c>
      <c r="Z9756">
        <v>100</v>
      </c>
      <c r="AA9756">
        <v>0</v>
      </c>
      <c r="AB9756">
        <v>12476</v>
      </c>
      <c r="AC9756">
        <v>0</v>
      </c>
      <c r="AH9756">
        <f t="shared" si="915"/>
        <v>29970</v>
      </c>
      <c r="AI9756">
        <f t="shared" si="916"/>
        <v>12476</v>
      </c>
      <c r="AJ9756">
        <f t="shared" si="917"/>
        <v>17494</v>
      </c>
      <c r="AK9756">
        <f t="shared" si="918"/>
        <v>0</v>
      </c>
      <c r="AT9756">
        <v>0</v>
      </c>
      <c r="AU9756">
        <v>0</v>
      </c>
      <c r="AW9756" t="s">
        <v>16054</v>
      </c>
      <c r="AX9756" t="s">
        <v>696</v>
      </c>
      <c r="AY9756" t="s">
        <v>1991</v>
      </c>
      <c r="BD9756" t="s">
        <v>69</v>
      </c>
    </row>
    <row r="9757" spans="1:56">
      <c r="A9757">
        <v>318249</v>
      </c>
      <c r="B9757">
        <v>38</v>
      </c>
      <c r="C9757" t="s">
        <v>15867</v>
      </c>
      <c r="D9757">
        <v>42</v>
      </c>
      <c r="E9757">
        <v>14</v>
      </c>
      <c r="F9757">
        <v>2012</v>
      </c>
      <c r="G9757">
        <v>11</v>
      </c>
      <c r="H9757">
        <v>9</v>
      </c>
      <c r="J9757">
        <v>57</v>
      </c>
      <c r="P9757" t="str">
        <f t="shared" si="913"/>
        <v>57</v>
      </c>
      <c r="Q9757">
        <v>1</v>
      </c>
      <c r="R9757">
        <v>1</v>
      </c>
      <c r="S9757">
        <v>2</v>
      </c>
      <c r="U9757" t="s">
        <v>44</v>
      </c>
      <c r="V9757">
        <v>1</v>
      </c>
      <c r="W9757" t="str">
        <f t="shared" si="914"/>
        <v>GALES, A. J.</v>
      </c>
      <c r="X9757" t="s">
        <v>16040</v>
      </c>
      <c r="Y9757">
        <v>100</v>
      </c>
      <c r="Z9757">
        <v>100</v>
      </c>
      <c r="AA9757">
        <v>0</v>
      </c>
      <c r="AB9757">
        <v>9576</v>
      </c>
      <c r="AC9757">
        <v>0</v>
      </c>
      <c r="AH9757">
        <f t="shared" si="915"/>
        <v>26915</v>
      </c>
      <c r="AI9757">
        <f t="shared" si="916"/>
        <v>9576</v>
      </c>
      <c r="AJ9757">
        <f t="shared" si="917"/>
        <v>17339</v>
      </c>
      <c r="AK9757">
        <f t="shared" si="918"/>
        <v>0</v>
      </c>
      <c r="AT9757">
        <v>0</v>
      </c>
      <c r="AU9757">
        <v>0</v>
      </c>
      <c r="AW9757" t="s">
        <v>16041</v>
      </c>
      <c r="AX9757" t="s">
        <v>64</v>
      </c>
      <c r="AY9757" t="s">
        <v>48</v>
      </c>
    </row>
    <row r="9758" spans="1:56">
      <c r="A9758">
        <v>318250</v>
      </c>
      <c r="B9758">
        <v>38</v>
      </c>
      <c r="C9758" t="s">
        <v>15867</v>
      </c>
      <c r="D9758">
        <v>42</v>
      </c>
      <c r="E9758">
        <v>14</v>
      </c>
      <c r="F9758">
        <v>2012</v>
      </c>
      <c r="G9758">
        <v>11</v>
      </c>
      <c r="H9758">
        <v>9</v>
      </c>
      <c r="J9758">
        <v>57</v>
      </c>
      <c r="P9758" t="str">
        <f t="shared" si="913"/>
        <v>57</v>
      </c>
      <c r="Q9758">
        <v>1</v>
      </c>
      <c r="R9758">
        <v>1</v>
      </c>
      <c r="S9758">
        <v>2</v>
      </c>
      <c r="U9758" t="s">
        <v>44</v>
      </c>
      <c r="V9758">
        <v>1</v>
      </c>
      <c r="W9758" t="str">
        <f t="shared" si="914"/>
        <v>KRIEGER, TIM</v>
      </c>
      <c r="X9758" t="s">
        <v>16144</v>
      </c>
      <c r="Y9758">
        <v>200</v>
      </c>
      <c r="Z9758">
        <v>200</v>
      </c>
      <c r="AA9758">
        <v>1</v>
      </c>
      <c r="AB9758">
        <v>17339</v>
      </c>
      <c r="AC9758">
        <v>1</v>
      </c>
      <c r="AH9758">
        <f t="shared" si="915"/>
        <v>26915</v>
      </c>
      <c r="AI9758">
        <f t="shared" si="916"/>
        <v>9576</v>
      </c>
      <c r="AJ9758">
        <f t="shared" si="917"/>
        <v>17339</v>
      </c>
      <c r="AK9758">
        <f t="shared" si="918"/>
        <v>0</v>
      </c>
      <c r="AT9758">
        <v>0</v>
      </c>
      <c r="AU9758">
        <v>0</v>
      </c>
      <c r="AW9758" t="s">
        <v>15753</v>
      </c>
      <c r="AX9758" t="s">
        <v>1374</v>
      </c>
    </row>
    <row r="9759" spans="1:56">
      <c r="A9759">
        <v>318251</v>
      </c>
      <c r="B9759">
        <v>38</v>
      </c>
      <c r="C9759" t="s">
        <v>15867</v>
      </c>
      <c r="D9759">
        <v>42</v>
      </c>
      <c r="E9759">
        <v>14</v>
      </c>
      <c r="F9759">
        <v>2012</v>
      </c>
      <c r="G9759">
        <v>11</v>
      </c>
      <c r="H9759">
        <v>9</v>
      </c>
      <c r="J9759">
        <v>58</v>
      </c>
      <c r="P9759" t="str">
        <f t="shared" si="913"/>
        <v>58</v>
      </c>
      <c r="Q9759">
        <v>1</v>
      </c>
      <c r="R9759">
        <v>1</v>
      </c>
      <c r="S9759">
        <v>2</v>
      </c>
      <c r="U9759" t="s">
        <v>44</v>
      </c>
      <c r="V9759">
        <v>1</v>
      </c>
      <c r="W9759" t="str">
        <f t="shared" si="914"/>
        <v>HARHAI, R. TED</v>
      </c>
      <c r="X9759" t="s">
        <v>16084</v>
      </c>
      <c r="Y9759">
        <v>100</v>
      </c>
      <c r="Z9759">
        <v>100</v>
      </c>
      <c r="AA9759">
        <v>1</v>
      </c>
      <c r="AB9759">
        <v>19627</v>
      </c>
      <c r="AC9759">
        <v>1</v>
      </c>
      <c r="AH9759">
        <f t="shared" si="915"/>
        <v>19627</v>
      </c>
      <c r="AI9759">
        <f t="shared" si="916"/>
        <v>19627</v>
      </c>
      <c r="AJ9759">
        <f t="shared" si="917"/>
        <v>0</v>
      </c>
      <c r="AK9759">
        <f t="shared" si="918"/>
        <v>0</v>
      </c>
      <c r="AT9759">
        <v>0</v>
      </c>
      <c r="AU9759">
        <v>0</v>
      </c>
      <c r="AW9759" t="s">
        <v>16085</v>
      </c>
      <c r="AX9759" t="s">
        <v>86</v>
      </c>
      <c r="AY9759" t="s">
        <v>739</v>
      </c>
    </row>
    <row r="9760" spans="1:56">
      <c r="A9760">
        <v>318252</v>
      </c>
      <c r="B9760">
        <v>38</v>
      </c>
      <c r="C9760" t="s">
        <v>15867</v>
      </c>
      <c r="D9760">
        <v>42</v>
      </c>
      <c r="E9760">
        <v>14</v>
      </c>
      <c r="F9760">
        <v>2012</v>
      </c>
      <c r="G9760">
        <v>11</v>
      </c>
      <c r="H9760">
        <v>9</v>
      </c>
      <c r="J9760">
        <v>59</v>
      </c>
      <c r="P9760" t="str">
        <f t="shared" si="913"/>
        <v>59</v>
      </c>
      <c r="Q9760">
        <v>1</v>
      </c>
      <c r="R9760">
        <v>1</v>
      </c>
      <c r="S9760">
        <v>2</v>
      </c>
      <c r="U9760" t="s">
        <v>44</v>
      </c>
      <c r="V9760">
        <v>1</v>
      </c>
      <c r="W9760" t="str">
        <f t="shared" si="914"/>
        <v>ELLENBERGER, HARRIET</v>
      </c>
      <c r="X9760" t="s">
        <v>16002</v>
      </c>
      <c r="Y9760">
        <v>100</v>
      </c>
      <c r="Z9760">
        <v>100</v>
      </c>
      <c r="AA9760">
        <v>0</v>
      </c>
      <c r="AB9760">
        <v>7984</v>
      </c>
      <c r="AC9760">
        <v>0</v>
      </c>
      <c r="AH9760">
        <f t="shared" si="915"/>
        <v>28361</v>
      </c>
      <c r="AI9760">
        <f t="shared" si="916"/>
        <v>7984</v>
      </c>
      <c r="AJ9760">
        <f t="shared" si="917"/>
        <v>20377</v>
      </c>
      <c r="AK9760">
        <f t="shared" si="918"/>
        <v>0</v>
      </c>
      <c r="AT9760">
        <v>0</v>
      </c>
      <c r="AU9760">
        <v>0</v>
      </c>
      <c r="AW9760" t="s">
        <v>16003</v>
      </c>
      <c r="AX9760" t="s">
        <v>95</v>
      </c>
    </row>
    <row r="9761" spans="1:51">
      <c r="A9761">
        <v>318253</v>
      </c>
      <c r="B9761">
        <v>38</v>
      </c>
      <c r="C9761" t="s">
        <v>15867</v>
      </c>
      <c r="D9761">
        <v>42</v>
      </c>
      <c r="E9761">
        <v>14</v>
      </c>
      <c r="F9761">
        <v>2012</v>
      </c>
      <c r="G9761">
        <v>11</v>
      </c>
      <c r="H9761">
        <v>9</v>
      </c>
      <c r="J9761">
        <v>59</v>
      </c>
      <c r="P9761" t="str">
        <f t="shared" si="913"/>
        <v>59</v>
      </c>
      <c r="Q9761">
        <v>1</v>
      </c>
      <c r="R9761">
        <v>1</v>
      </c>
      <c r="S9761">
        <v>2</v>
      </c>
      <c r="U9761" t="s">
        <v>44</v>
      </c>
      <c r="V9761">
        <v>1</v>
      </c>
      <c r="W9761" t="str">
        <f t="shared" si="914"/>
        <v>REESE, MIKE</v>
      </c>
      <c r="X9761" t="s">
        <v>16284</v>
      </c>
      <c r="Y9761">
        <v>200</v>
      </c>
      <c r="Z9761">
        <v>200</v>
      </c>
      <c r="AA9761">
        <v>1</v>
      </c>
      <c r="AB9761">
        <v>20377</v>
      </c>
      <c r="AC9761">
        <v>1</v>
      </c>
      <c r="AH9761">
        <f t="shared" si="915"/>
        <v>28361</v>
      </c>
      <c r="AI9761">
        <f t="shared" si="916"/>
        <v>7984</v>
      </c>
      <c r="AJ9761">
        <f t="shared" si="917"/>
        <v>20377</v>
      </c>
      <c r="AK9761">
        <f t="shared" si="918"/>
        <v>0</v>
      </c>
      <c r="AT9761">
        <v>0</v>
      </c>
      <c r="AU9761">
        <v>0</v>
      </c>
      <c r="AW9761" t="s">
        <v>14632</v>
      </c>
      <c r="AX9761" t="s">
        <v>106</v>
      </c>
    </row>
    <row r="9762" spans="1:51">
      <c r="A9762">
        <v>318254</v>
      </c>
      <c r="B9762">
        <v>38</v>
      </c>
      <c r="C9762" t="s">
        <v>15867</v>
      </c>
      <c r="D9762">
        <v>42</v>
      </c>
      <c r="E9762">
        <v>14</v>
      </c>
      <c r="F9762">
        <v>2012</v>
      </c>
      <c r="G9762">
        <v>11</v>
      </c>
      <c r="H9762">
        <v>9</v>
      </c>
      <c r="J9762">
        <v>60</v>
      </c>
      <c r="P9762" t="str">
        <f t="shared" si="913"/>
        <v>60</v>
      </c>
      <c r="Q9762">
        <v>1</v>
      </c>
      <c r="R9762">
        <v>1</v>
      </c>
      <c r="S9762">
        <v>2</v>
      </c>
      <c r="U9762" t="s">
        <v>44</v>
      </c>
      <c r="V9762">
        <v>1</v>
      </c>
      <c r="W9762" t="str">
        <f t="shared" si="914"/>
        <v>BOWMAN, JO ELLEN</v>
      </c>
      <c r="X9762" t="s">
        <v>15909</v>
      </c>
      <c r="Y9762">
        <v>100</v>
      </c>
      <c r="Z9762">
        <v>100</v>
      </c>
      <c r="AA9762">
        <v>0</v>
      </c>
      <c r="AB9762">
        <v>8720</v>
      </c>
      <c r="AC9762">
        <v>0</v>
      </c>
      <c r="AH9762">
        <f t="shared" si="915"/>
        <v>24958</v>
      </c>
      <c r="AI9762">
        <f t="shared" si="916"/>
        <v>8720</v>
      </c>
      <c r="AJ9762">
        <f t="shared" si="917"/>
        <v>16238</v>
      </c>
      <c r="AK9762">
        <f t="shared" si="918"/>
        <v>0</v>
      </c>
      <c r="AT9762">
        <v>0</v>
      </c>
      <c r="AU9762">
        <v>0</v>
      </c>
      <c r="AW9762" t="s">
        <v>15910</v>
      </c>
      <c r="AX9762" t="s">
        <v>540</v>
      </c>
      <c r="AY9762" t="s">
        <v>2162</v>
      </c>
    </row>
    <row r="9763" spans="1:51">
      <c r="A9763">
        <v>318255</v>
      </c>
      <c r="B9763">
        <v>38</v>
      </c>
      <c r="C9763" t="s">
        <v>15867</v>
      </c>
      <c r="D9763">
        <v>42</v>
      </c>
      <c r="E9763">
        <v>14</v>
      </c>
      <c r="F9763">
        <v>2012</v>
      </c>
      <c r="G9763">
        <v>11</v>
      </c>
      <c r="H9763">
        <v>9</v>
      </c>
      <c r="J9763">
        <v>60</v>
      </c>
      <c r="P9763" t="str">
        <f t="shared" si="913"/>
        <v>60</v>
      </c>
      <c r="Q9763">
        <v>1</v>
      </c>
      <c r="R9763">
        <v>1</v>
      </c>
      <c r="S9763">
        <v>2</v>
      </c>
      <c r="U9763" t="s">
        <v>44</v>
      </c>
      <c r="V9763">
        <v>1</v>
      </c>
      <c r="W9763" t="str">
        <f t="shared" si="914"/>
        <v>PYLE, JEFF</v>
      </c>
      <c r="X9763" t="s">
        <v>16269</v>
      </c>
      <c r="Y9763">
        <v>200</v>
      </c>
      <c r="Z9763">
        <v>200</v>
      </c>
      <c r="AA9763">
        <v>1</v>
      </c>
      <c r="AB9763">
        <v>16238</v>
      </c>
      <c r="AC9763">
        <v>1</v>
      </c>
      <c r="AH9763">
        <f t="shared" si="915"/>
        <v>24958</v>
      </c>
      <c r="AI9763">
        <f t="shared" si="916"/>
        <v>8720</v>
      </c>
      <c r="AJ9763">
        <f t="shared" si="917"/>
        <v>16238</v>
      </c>
      <c r="AK9763">
        <f t="shared" si="918"/>
        <v>0</v>
      </c>
      <c r="AT9763">
        <v>0</v>
      </c>
      <c r="AU9763">
        <v>0</v>
      </c>
      <c r="AW9763" t="s">
        <v>6699</v>
      </c>
      <c r="AX9763" t="s">
        <v>452</v>
      </c>
      <c r="AY9763" t="s">
        <v>221</v>
      </c>
    </row>
    <row r="9764" spans="1:51">
      <c r="A9764">
        <v>318257</v>
      </c>
      <c r="B9764">
        <v>38</v>
      </c>
      <c r="C9764" t="s">
        <v>15867</v>
      </c>
      <c r="D9764">
        <v>42</v>
      </c>
      <c r="E9764">
        <v>14</v>
      </c>
      <c r="F9764">
        <v>2012</v>
      </c>
      <c r="G9764">
        <v>11</v>
      </c>
      <c r="H9764">
        <v>9</v>
      </c>
      <c r="J9764">
        <v>61</v>
      </c>
      <c r="P9764" t="str">
        <f t="shared" si="913"/>
        <v>61</v>
      </c>
      <c r="Q9764">
        <v>1</v>
      </c>
      <c r="R9764">
        <v>1</v>
      </c>
      <c r="S9764">
        <v>2</v>
      </c>
      <c r="U9764" t="s">
        <v>44</v>
      </c>
      <c r="V9764">
        <v>1</v>
      </c>
      <c r="W9764" t="str">
        <f t="shared" si="914"/>
        <v>HARPER, KATE</v>
      </c>
      <c r="X9764" t="s">
        <v>16090</v>
      </c>
      <c r="Y9764">
        <v>200</v>
      </c>
      <c r="Z9764">
        <v>200</v>
      </c>
      <c r="AA9764">
        <v>1</v>
      </c>
      <c r="AB9764">
        <v>20231</v>
      </c>
      <c r="AC9764">
        <v>1</v>
      </c>
      <c r="AH9764">
        <f t="shared" si="915"/>
        <v>34774</v>
      </c>
      <c r="AI9764">
        <f t="shared" si="916"/>
        <v>14543</v>
      </c>
      <c r="AJ9764">
        <f t="shared" si="917"/>
        <v>20231</v>
      </c>
      <c r="AK9764">
        <f t="shared" si="918"/>
        <v>0</v>
      </c>
      <c r="AT9764">
        <v>0</v>
      </c>
      <c r="AU9764">
        <v>0</v>
      </c>
      <c r="AW9764" t="s">
        <v>3961</v>
      </c>
      <c r="AX9764" t="s">
        <v>605</v>
      </c>
      <c r="AY9764" t="s">
        <v>63</v>
      </c>
    </row>
    <row r="9765" spans="1:51">
      <c r="A9765">
        <v>318256</v>
      </c>
      <c r="B9765">
        <v>38</v>
      </c>
      <c r="C9765" t="s">
        <v>15867</v>
      </c>
      <c r="D9765">
        <v>42</v>
      </c>
      <c r="E9765">
        <v>14</v>
      </c>
      <c r="F9765">
        <v>2012</v>
      </c>
      <c r="G9765">
        <v>11</v>
      </c>
      <c r="H9765">
        <v>9</v>
      </c>
      <c r="J9765">
        <v>61</v>
      </c>
      <c r="P9765" t="str">
        <f t="shared" si="913"/>
        <v>61</v>
      </c>
      <c r="Q9765">
        <v>1</v>
      </c>
      <c r="R9765">
        <v>1</v>
      </c>
      <c r="S9765">
        <v>2</v>
      </c>
      <c r="U9765" t="s">
        <v>44</v>
      </c>
      <c r="V9765">
        <v>1</v>
      </c>
      <c r="W9765" t="str">
        <f t="shared" si="914"/>
        <v>WHITE, JO</v>
      </c>
      <c r="X9765" t="s">
        <v>16418</v>
      </c>
      <c r="Y9765">
        <v>100</v>
      </c>
      <c r="Z9765">
        <v>100</v>
      </c>
      <c r="AA9765">
        <v>0</v>
      </c>
      <c r="AB9765">
        <v>14543</v>
      </c>
      <c r="AC9765">
        <v>0</v>
      </c>
      <c r="AH9765">
        <f t="shared" si="915"/>
        <v>34774</v>
      </c>
      <c r="AI9765">
        <f t="shared" si="916"/>
        <v>14543</v>
      </c>
      <c r="AJ9765">
        <f t="shared" si="917"/>
        <v>20231</v>
      </c>
      <c r="AK9765">
        <f t="shared" si="918"/>
        <v>0</v>
      </c>
      <c r="AT9765">
        <v>0</v>
      </c>
      <c r="AU9765">
        <v>0</v>
      </c>
      <c r="AW9765" t="s">
        <v>749</v>
      </c>
      <c r="AX9765" t="s">
        <v>540</v>
      </c>
    </row>
    <row r="9766" spans="1:51">
      <c r="A9766">
        <v>318258</v>
      </c>
      <c r="B9766">
        <v>38</v>
      </c>
      <c r="C9766" t="s">
        <v>15867</v>
      </c>
      <c r="D9766">
        <v>42</v>
      </c>
      <c r="E9766">
        <v>14</v>
      </c>
      <c r="F9766">
        <v>2012</v>
      </c>
      <c r="G9766">
        <v>11</v>
      </c>
      <c r="H9766">
        <v>9</v>
      </c>
      <c r="J9766">
        <v>62</v>
      </c>
      <c r="P9766" t="str">
        <f t="shared" si="913"/>
        <v>62</v>
      </c>
      <c r="Q9766">
        <v>1</v>
      </c>
      <c r="R9766">
        <v>1</v>
      </c>
      <c r="S9766">
        <v>2</v>
      </c>
      <c r="U9766" t="s">
        <v>44</v>
      </c>
      <c r="V9766">
        <v>1</v>
      </c>
      <c r="W9766" t="str">
        <f t="shared" si="914"/>
        <v>REED, DAVE</v>
      </c>
      <c r="X9766" t="s">
        <v>16283</v>
      </c>
      <c r="Y9766">
        <v>200</v>
      </c>
      <c r="Z9766">
        <v>200</v>
      </c>
      <c r="AA9766">
        <v>1</v>
      </c>
      <c r="AB9766">
        <v>19358</v>
      </c>
      <c r="AC9766">
        <v>1</v>
      </c>
      <c r="AH9766">
        <f t="shared" si="915"/>
        <v>19358</v>
      </c>
      <c r="AI9766">
        <f t="shared" si="916"/>
        <v>0</v>
      </c>
      <c r="AJ9766">
        <f t="shared" si="917"/>
        <v>19358</v>
      </c>
      <c r="AK9766">
        <f t="shared" si="918"/>
        <v>0</v>
      </c>
      <c r="AT9766">
        <v>0</v>
      </c>
      <c r="AU9766">
        <v>0</v>
      </c>
      <c r="AW9766" t="s">
        <v>2782</v>
      </c>
      <c r="AX9766" t="s">
        <v>549</v>
      </c>
    </row>
    <row r="9767" spans="1:51">
      <c r="A9767">
        <v>318259</v>
      </c>
      <c r="B9767">
        <v>38</v>
      </c>
      <c r="C9767" t="s">
        <v>15867</v>
      </c>
      <c r="D9767">
        <v>42</v>
      </c>
      <c r="E9767">
        <v>14</v>
      </c>
      <c r="F9767">
        <v>2012</v>
      </c>
      <c r="G9767">
        <v>11</v>
      </c>
      <c r="H9767">
        <v>9</v>
      </c>
      <c r="J9767">
        <v>63</v>
      </c>
      <c r="P9767" t="str">
        <f t="shared" si="913"/>
        <v>63</v>
      </c>
      <c r="Q9767">
        <v>1</v>
      </c>
      <c r="R9767">
        <v>1</v>
      </c>
      <c r="S9767">
        <v>2</v>
      </c>
      <c r="U9767" t="s">
        <v>44</v>
      </c>
      <c r="V9767">
        <v>1</v>
      </c>
      <c r="W9767" t="str">
        <f t="shared" si="914"/>
        <v>OBERLANDER, DONNA</v>
      </c>
      <c r="X9767" t="s">
        <v>16238</v>
      </c>
      <c r="Y9767">
        <v>749</v>
      </c>
      <c r="Z9767">
        <v>300</v>
      </c>
      <c r="AA9767">
        <v>1</v>
      </c>
      <c r="AB9767">
        <v>22069</v>
      </c>
      <c r="AC9767">
        <v>1</v>
      </c>
      <c r="AH9767">
        <f t="shared" si="915"/>
        <v>22069</v>
      </c>
      <c r="AI9767">
        <f t="shared" si="916"/>
        <v>0</v>
      </c>
      <c r="AJ9767">
        <f t="shared" si="917"/>
        <v>0</v>
      </c>
      <c r="AK9767">
        <f t="shared" si="918"/>
        <v>22069</v>
      </c>
      <c r="AT9767">
        <v>0</v>
      </c>
      <c r="AU9767">
        <v>0</v>
      </c>
      <c r="AW9767" t="s">
        <v>16239</v>
      </c>
      <c r="AX9767" t="s">
        <v>1518</v>
      </c>
    </row>
    <row r="9768" spans="1:51">
      <c r="A9768">
        <v>318260</v>
      </c>
      <c r="B9768">
        <v>38</v>
      </c>
      <c r="C9768" t="s">
        <v>15867</v>
      </c>
      <c r="D9768">
        <v>42</v>
      </c>
      <c r="E9768">
        <v>14</v>
      </c>
      <c r="F9768">
        <v>2012</v>
      </c>
      <c r="G9768">
        <v>11</v>
      </c>
      <c r="H9768">
        <v>9</v>
      </c>
      <c r="J9768">
        <v>64</v>
      </c>
      <c r="P9768" t="str">
        <f t="shared" si="913"/>
        <v>64</v>
      </c>
      <c r="Q9768">
        <v>1</v>
      </c>
      <c r="R9768">
        <v>1</v>
      </c>
      <c r="S9768">
        <v>2</v>
      </c>
      <c r="U9768" t="s">
        <v>44</v>
      </c>
      <c r="V9768">
        <v>1</v>
      </c>
      <c r="W9768" t="str">
        <f t="shared" si="914"/>
        <v>JAMES, R. LEE</v>
      </c>
      <c r="X9768" t="s">
        <v>16105</v>
      </c>
      <c r="Y9768">
        <v>200</v>
      </c>
      <c r="Z9768">
        <v>200</v>
      </c>
      <c r="AA9768">
        <v>0</v>
      </c>
      <c r="AB9768">
        <v>19540</v>
      </c>
      <c r="AC9768">
        <v>1</v>
      </c>
      <c r="AH9768">
        <f t="shared" si="915"/>
        <v>19540</v>
      </c>
      <c r="AI9768">
        <f t="shared" si="916"/>
        <v>0</v>
      </c>
      <c r="AJ9768">
        <f t="shared" si="917"/>
        <v>19540</v>
      </c>
      <c r="AK9768">
        <f t="shared" si="918"/>
        <v>0</v>
      </c>
      <c r="AT9768">
        <v>0</v>
      </c>
      <c r="AU9768">
        <v>0</v>
      </c>
      <c r="AW9768" t="s">
        <v>1090</v>
      </c>
      <c r="AX9768" t="s">
        <v>86</v>
      </c>
      <c r="AY9768" t="s">
        <v>1334</v>
      </c>
    </row>
    <row r="9769" spans="1:51">
      <c r="A9769">
        <v>318261</v>
      </c>
      <c r="B9769">
        <v>38</v>
      </c>
      <c r="C9769" t="s">
        <v>15867</v>
      </c>
      <c r="D9769">
        <v>42</v>
      </c>
      <c r="E9769">
        <v>14</v>
      </c>
      <c r="F9769">
        <v>2012</v>
      </c>
      <c r="G9769">
        <v>11</v>
      </c>
      <c r="H9769">
        <v>9</v>
      </c>
      <c r="J9769">
        <v>65</v>
      </c>
      <c r="P9769" t="str">
        <f t="shared" si="913"/>
        <v>65</v>
      </c>
      <c r="Q9769">
        <v>1</v>
      </c>
      <c r="R9769">
        <v>1</v>
      </c>
      <c r="S9769">
        <v>2</v>
      </c>
      <c r="U9769" t="s">
        <v>44</v>
      </c>
      <c r="V9769">
        <v>1</v>
      </c>
      <c r="W9769" t="str">
        <f t="shared" si="914"/>
        <v>RAPP, KATHY</v>
      </c>
      <c r="X9769" t="s">
        <v>16278</v>
      </c>
      <c r="Y9769">
        <v>200</v>
      </c>
      <c r="Z9769">
        <v>200</v>
      </c>
      <c r="AA9769">
        <v>1</v>
      </c>
      <c r="AB9769">
        <v>18498</v>
      </c>
      <c r="AC9769">
        <v>1</v>
      </c>
      <c r="AH9769">
        <f t="shared" si="915"/>
        <v>18498</v>
      </c>
      <c r="AI9769">
        <f t="shared" si="916"/>
        <v>0</v>
      </c>
      <c r="AJ9769">
        <f t="shared" si="917"/>
        <v>18498</v>
      </c>
      <c r="AK9769">
        <f t="shared" si="918"/>
        <v>0</v>
      </c>
      <c r="AT9769">
        <v>0</v>
      </c>
      <c r="AU9769">
        <v>0</v>
      </c>
      <c r="AW9769" t="s">
        <v>14628</v>
      </c>
      <c r="AX9769" t="s">
        <v>5422</v>
      </c>
      <c r="AY9769" t="s">
        <v>151</v>
      </c>
    </row>
    <row r="9770" spans="1:51">
      <c r="A9770">
        <v>318262</v>
      </c>
      <c r="B9770">
        <v>38</v>
      </c>
      <c r="C9770" t="s">
        <v>15867</v>
      </c>
      <c r="D9770">
        <v>42</v>
      </c>
      <c r="E9770">
        <v>14</v>
      </c>
      <c r="F9770">
        <v>2012</v>
      </c>
      <c r="G9770">
        <v>11</v>
      </c>
      <c r="H9770">
        <v>9</v>
      </c>
      <c r="J9770">
        <v>66</v>
      </c>
      <c r="P9770" t="str">
        <f t="shared" si="913"/>
        <v>66</v>
      </c>
      <c r="Q9770">
        <v>1</v>
      </c>
      <c r="R9770">
        <v>1</v>
      </c>
      <c r="S9770">
        <v>2</v>
      </c>
      <c r="U9770" t="s">
        <v>44</v>
      </c>
      <c r="V9770">
        <v>1</v>
      </c>
      <c r="W9770" t="str">
        <f t="shared" si="914"/>
        <v>SMITH, SAM</v>
      </c>
      <c r="X9770" t="s">
        <v>10351</v>
      </c>
      <c r="Y9770">
        <v>200</v>
      </c>
      <c r="Z9770">
        <v>200</v>
      </c>
      <c r="AA9770">
        <v>1</v>
      </c>
      <c r="AB9770">
        <v>18367</v>
      </c>
      <c r="AC9770">
        <v>1</v>
      </c>
      <c r="AH9770">
        <f t="shared" si="915"/>
        <v>18367</v>
      </c>
      <c r="AI9770">
        <f t="shared" si="916"/>
        <v>0</v>
      </c>
      <c r="AJ9770">
        <f t="shared" si="917"/>
        <v>18367</v>
      </c>
      <c r="AK9770">
        <f t="shared" si="918"/>
        <v>0</v>
      </c>
      <c r="AT9770">
        <v>0</v>
      </c>
      <c r="AU9770">
        <v>0</v>
      </c>
      <c r="AW9770" t="s">
        <v>320</v>
      </c>
      <c r="AX9770" t="s">
        <v>863</v>
      </c>
    </row>
    <row r="9771" spans="1:51">
      <c r="A9771">
        <v>318263</v>
      </c>
      <c r="B9771">
        <v>38</v>
      </c>
      <c r="C9771" t="s">
        <v>15867</v>
      </c>
      <c r="D9771">
        <v>42</v>
      </c>
      <c r="E9771">
        <v>14</v>
      </c>
      <c r="F9771">
        <v>2012</v>
      </c>
      <c r="G9771">
        <v>11</v>
      </c>
      <c r="H9771">
        <v>9</v>
      </c>
      <c r="J9771">
        <v>67</v>
      </c>
      <c r="P9771" t="str">
        <f t="shared" si="913"/>
        <v>67</v>
      </c>
      <c r="Q9771">
        <v>1</v>
      </c>
      <c r="R9771">
        <v>1</v>
      </c>
      <c r="S9771">
        <v>2</v>
      </c>
      <c r="U9771" t="s">
        <v>44</v>
      </c>
      <c r="V9771">
        <v>1</v>
      </c>
      <c r="W9771" t="str">
        <f t="shared" si="914"/>
        <v>CAUSER, MARTIN T.</v>
      </c>
      <c r="X9771" t="s">
        <v>15929</v>
      </c>
      <c r="Y9771">
        <v>200</v>
      </c>
      <c r="Z9771">
        <v>200</v>
      </c>
      <c r="AA9771">
        <v>1</v>
      </c>
      <c r="AB9771">
        <v>17658</v>
      </c>
      <c r="AC9771">
        <v>1</v>
      </c>
      <c r="AH9771">
        <f t="shared" si="915"/>
        <v>17658</v>
      </c>
      <c r="AI9771">
        <f t="shared" si="916"/>
        <v>0</v>
      </c>
      <c r="AJ9771">
        <f t="shared" si="917"/>
        <v>17658</v>
      </c>
      <c r="AK9771">
        <f t="shared" si="918"/>
        <v>0</v>
      </c>
      <c r="AT9771">
        <v>0</v>
      </c>
      <c r="AU9771">
        <v>0</v>
      </c>
      <c r="AW9771" t="s">
        <v>15930</v>
      </c>
      <c r="AX9771" t="s">
        <v>238</v>
      </c>
      <c r="AY9771" t="s">
        <v>260</v>
      </c>
    </row>
    <row r="9772" spans="1:51">
      <c r="A9772">
        <v>318264</v>
      </c>
      <c r="B9772">
        <v>38</v>
      </c>
      <c r="C9772" t="s">
        <v>15867</v>
      </c>
      <c r="D9772">
        <v>42</v>
      </c>
      <c r="E9772">
        <v>14</v>
      </c>
      <c r="F9772">
        <v>2012</v>
      </c>
      <c r="G9772">
        <v>11</v>
      </c>
      <c r="H9772">
        <v>9</v>
      </c>
      <c r="J9772">
        <v>68</v>
      </c>
      <c r="P9772" t="str">
        <f t="shared" si="913"/>
        <v>68</v>
      </c>
      <c r="Q9772">
        <v>1</v>
      </c>
      <c r="R9772">
        <v>1</v>
      </c>
      <c r="S9772">
        <v>2</v>
      </c>
      <c r="U9772" t="s">
        <v>44</v>
      </c>
      <c r="V9772">
        <v>1</v>
      </c>
      <c r="W9772" t="str">
        <f t="shared" si="914"/>
        <v>BAKER, MATTHEW E.</v>
      </c>
      <c r="X9772" t="s">
        <v>15885</v>
      </c>
      <c r="Y9772">
        <v>749</v>
      </c>
      <c r="Z9772">
        <v>300</v>
      </c>
      <c r="AA9772">
        <v>1</v>
      </c>
      <c r="AB9772">
        <v>22598</v>
      </c>
      <c r="AC9772">
        <v>1</v>
      </c>
      <c r="AH9772">
        <f t="shared" si="915"/>
        <v>22598</v>
      </c>
      <c r="AI9772">
        <f t="shared" si="916"/>
        <v>0</v>
      </c>
      <c r="AJ9772">
        <f t="shared" si="917"/>
        <v>0</v>
      </c>
      <c r="AK9772">
        <f t="shared" si="918"/>
        <v>22598</v>
      </c>
      <c r="AT9772">
        <v>0</v>
      </c>
      <c r="AU9772">
        <v>0</v>
      </c>
      <c r="AW9772" t="s">
        <v>3219</v>
      </c>
      <c r="AX9772" t="s">
        <v>423</v>
      </c>
      <c r="AY9772" t="s">
        <v>102</v>
      </c>
    </row>
    <row r="9773" spans="1:51">
      <c r="A9773">
        <v>318265</v>
      </c>
      <c r="B9773">
        <v>38</v>
      </c>
      <c r="C9773" t="s">
        <v>15867</v>
      </c>
      <c r="D9773">
        <v>42</v>
      </c>
      <c r="E9773">
        <v>14</v>
      </c>
      <c r="F9773">
        <v>2012</v>
      </c>
      <c r="G9773">
        <v>11</v>
      </c>
      <c r="H9773">
        <v>9</v>
      </c>
      <c r="J9773">
        <v>69</v>
      </c>
      <c r="P9773" t="str">
        <f t="shared" si="913"/>
        <v>69</v>
      </c>
      <c r="Q9773">
        <v>1</v>
      </c>
      <c r="R9773">
        <v>1</v>
      </c>
      <c r="S9773">
        <v>2</v>
      </c>
      <c r="U9773" t="s">
        <v>44</v>
      </c>
      <c r="V9773">
        <v>1</v>
      </c>
      <c r="W9773" t="str">
        <f t="shared" si="914"/>
        <v>METZGAR, CARL WALKER</v>
      </c>
      <c r="X9773" t="s">
        <v>16197</v>
      </c>
      <c r="Y9773">
        <v>749</v>
      </c>
      <c r="Z9773">
        <v>300</v>
      </c>
      <c r="AA9773">
        <v>1</v>
      </c>
      <c r="AB9773">
        <v>24145</v>
      </c>
      <c r="AC9773">
        <v>1</v>
      </c>
      <c r="AH9773">
        <f t="shared" si="915"/>
        <v>24145</v>
      </c>
      <c r="AI9773">
        <f t="shared" si="916"/>
        <v>0</v>
      </c>
      <c r="AJ9773">
        <f t="shared" si="917"/>
        <v>0</v>
      </c>
      <c r="AK9773">
        <f t="shared" si="918"/>
        <v>24145</v>
      </c>
      <c r="AT9773">
        <v>0</v>
      </c>
      <c r="AU9773">
        <v>0</v>
      </c>
      <c r="AW9773" t="s">
        <v>16198</v>
      </c>
      <c r="AX9773" t="s">
        <v>266</v>
      </c>
      <c r="AY9773" t="s">
        <v>130</v>
      </c>
    </row>
    <row r="9774" spans="1:51">
      <c r="A9774">
        <v>318267</v>
      </c>
      <c r="B9774">
        <v>38</v>
      </c>
      <c r="C9774" t="s">
        <v>15867</v>
      </c>
      <c r="D9774">
        <v>42</v>
      </c>
      <c r="E9774">
        <v>14</v>
      </c>
      <c r="F9774">
        <v>2012</v>
      </c>
      <c r="G9774">
        <v>11</v>
      </c>
      <c r="H9774">
        <v>9</v>
      </c>
      <c r="J9774">
        <v>70</v>
      </c>
      <c r="P9774" t="str">
        <f t="shared" si="913"/>
        <v>70</v>
      </c>
      <c r="Q9774">
        <v>1</v>
      </c>
      <c r="R9774">
        <v>1</v>
      </c>
      <c r="S9774">
        <v>2</v>
      </c>
      <c r="U9774" t="s">
        <v>44</v>
      </c>
      <c r="V9774">
        <v>1</v>
      </c>
      <c r="W9774" t="str">
        <f t="shared" si="914"/>
        <v>BRADFORD, MATTHEW D.</v>
      </c>
      <c r="X9774" t="s">
        <v>15913</v>
      </c>
      <c r="Y9774">
        <v>100</v>
      </c>
      <c r="Z9774">
        <v>100</v>
      </c>
      <c r="AA9774">
        <v>1</v>
      </c>
      <c r="AB9774">
        <v>20663</v>
      </c>
      <c r="AC9774">
        <v>1</v>
      </c>
      <c r="AH9774">
        <f t="shared" si="915"/>
        <v>31898</v>
      </c>
      <c r="AI9774">
        <f t="shared" si="916"/>
        <v>20663</v>
      </c>
      <c r="AJ9774">
        <f t="shared" si="917"/>
        <v>11235</v>
      </c>
      <c r="AK9774">
        <f t="shared" si="918"/>
        <v>0</v>
      </c>
      <c r="AT9774">
        <v>0</v>
      </c>
      <c r="AU9774">
        <v>0</v>
      </c>
      <c r="AW9774" t="s">
        <v>1315</v>
      </c>
      <c r="AX9774" t="s">
        <v>423</v>
      </c>
      <c r="AY9774" t="s">
        <v>103</v>
      </c>
    </row>
    <row r="9775" spans="1:51">
      <c r="A9775">
        <v>318266</v>
      </c>
      <c r="B9775">
        <v>38</v>
      </c>
      <c r="C9775" t="s">
        <v>15867</v>
      </c>
      <c r="D9775">
        <v>42</v>
      </c>
      <c r="E9775">
        <v>14</v>
      </c>
      <c r="F9775">
        <v>2012</v>
      </c>
      <c r="G9775">
        <v>11</v>
      </c>
      <c r="H9775">
        <v>9</v>
      </c>
      <c r="J9775">
        <v>70</v>
      </c>
      <c r="P9775" t="str">
        <f t="shared" si="913"/>
        <v>70</v>
      </c>
      <c r="Q9775">
        <v>1</v>
      </c>
      <c r="R9775">
        <v>1</v>
      </c>
      <c r="S9775">
        <v>2</v>
      </c>
      <c r="U9775" t="s">
        <v>44</v>
      </c>
      <c r="V9775">
        <v>1</v>
      </c>
      <c r="W9775" t="str">
        <f t="shared" si="914"/>
        <v>PHILLIPS, JIM</v>
      </c>
      <c r="X9775" t="s">
        <v>16262</v>
      </c>
      <c r="Y9775">
        <v>200</v>
      </c>
      <c r="Z9775">
        <v>200</v>
      </c>
      <c r="AA9775">
        <v>0</v>
      </c>
      <c r="AB9775">
        <v>11235</v>
      </c>
      <c r="AC9775">
        <v>0</v>
      </c>
      <c r="AH9775">
        <f t="shared" si="915"/>
        <v>31898</v>
      </c>
      <c r="AI9775">
        <f t="shared" si="916"/>
        <v>20663</v>
      </c>
      <c r="AJ9775">
        <f t="shared" si="917"/>
        <v>11235</v>
      </c>
      <c r="AK9775">
        <f t="shared" si="918"/>
        <v>0</v>
      </c>
      <c r="AT9775">
        <v>0</v>
      </c>
      <c r="AU9775">
        <v>0</v>
      </c>
      <c r="AW9775" t="s">
        <v>1610</v>
      </c>
      <c r="AX9775" t="s">
        <v>566</v>
      </c>
    </row>
    <row r="9776" spans="1:51">
      <c r="A9776">
        <v>318269</v>
      </c>
      <c r="B9776">
        <v>38</v>
      </c>
      <c r="C9776" t="s">
        <v>15867</v>
      </c>
      <c r="D9776">
        <v>42</v>
      </c>
      <c r="E9776">
        <v>14</v>
      </c>
      <c r="F9776">
        <v>2012</v>
      </c>
      <c r="G9776">
        <v>11</v>
      </c>
      <c r="H9776">
        <v>9</v>
      </c>
      <c r="J9776">
        <v>71</v>
      </c>
      <c r="P9776" t="str">
        <f t="shared" si="913"/>
        <v>71</v>
      </c>
      <c r="Q9776">
        <v>1</v>
      </c>
      <c r="R9776">
        <v>1</v>
      </c>
      <c r="S9776">
        <v>2</v>
      </c>
      <c r="U9776" t="s">
        <v>44</v>
      </c>
      <c r="V9776">
        <v>1</v>
      </c>
      <c r="W9776" t="str">
        <f t="shared" si="914"/>
        <v>BARBIN, BRYAN</v>
      </c>
      <c r="X9776" t="s">
        <v>15886</v>
      </c>
      <c r="Y9776">
        <v>100</v>
      </c>
      <c r="Z9776">
        <v>100</v>
      </c>
      <c r="AA9776">
        <v>1</v>
      </c>
      <c r="AB9776">
        <v>13023</v>
      </c>
      <c r="AC9776">
        <v>1</v>
      </c>
      <c r="AH9776">
        <f t="shared" si="915"/>
        <v>23369</v>
      </c>
      <c r="AI9776">
        <f t="shared" si="916"/>
        <v>13023</v>
      </c>
      <c r="AJ9776">
        <f t="shared" si="917"/>
        <v>10346</v>
      </c>
      <c r="AK9776">
        <f t="shared" si="918"/>
        <v>0</v>
      </c>
      <c r="AT9776">
        <v>0</v>
      </c>
      <c r="AU9776">
        <v>0</v>
      </c>
      <c r="AW9776" t="s">
        <v>15887</v>
      </c>
      <c r="AX9776" t="s">
        <v>1032</v>
      </c>
      <c r="AY9776" t="s">
        <v>102</v>
      </c>
    </row>
    <row r="9777" spans="1:56">
      <c r="A9777">
        <v>318268</v>
      </c>
      <c r="B9777">
        <v>38</v>
      </c>
      <c r="C9777" t="s">
        <v>15867</v>
      </c>
      <c r="D9777">
        <v>42</v>
      </c>
      <c r="E9777">
        <v>14</v>
      </c>
      <c r="F9777">
        <v>2012</v>
      </c>
      <c r="G9777">
        <v>11</v>
      </c>
      <c r="H9777">
        <v>9</v>
      </c>
      <c r="J9777">
        <v>71</v>
      </c>
      <c r="P9777" t="str">
        <f t="shared" si="913"/>
        <v>71</v>
      </c>
      <c r="Q9777">
        <v>1</v>
      </c>
      <c r="R9777">
        <v>1</v>
      </c>
      <c r="S9777">
        <v>2</v>
      </c>
      <c r="U9777" t="s">
        <v>44</v>
      </c>
      <c r="V9777">
        <v>1</v>
      </c>
      <c r="W9777" t="str">
        <f t="shared" si="914"/>
        <v>STALLEY, SHERRY L.</v>
      </c>
      <c r="X9777" t="s">
        <v>16358</v>
      </c>
      <c r="Y9777">
        <v>200</v>
      </c>
      <c r="Z9777">
        <v>200</v>
      </c>
      <c r="AA9777">
        <v>0</v>
      </c>
      <c r="AB9777">
        <v>10346</v>
      </c>
      <c r="AC9777">
        <v>0</v>
      </c>
      <c r="AH9777">
        <f t="shared" si="915"/>
        <v>23369</v>
      </c>
      <c r="AI9777">
        <f t="shared" si="916"/>
        <v>13023</v>
      </c>
      <c r="AJ9777">
        <f t="shared" si="917"/>
        <v>10346</v>
      </c>
      <c r="AK9777">
        <f t="shared" si="918"/>
        <v>0</v>
      </c>
      <c r="AT9777">
        <v>0</v>
      </c>
      <c r="AU9777">
        <v>0</v>
      </c>
      <c r="AW9777" t="s">
        <v>16359</v>
      </c>
      <c r="AX9777" t="s">
        <v>1460</v>
      </c>
      <c r="AY9777" t="s">
        <v>151</v>
      </c>
    </row>
    <row r="9778" spans="1:56">
      <c r="A9778">
        <v>318270</v>
      </c>
      <c r="B9778">
        <v>38</v>
      </c>
      <c r="C9778" t="s">
        <v>15867</v>
      </c>
      <c r="D9778">
        <v>42</v>
      </c>
      <c r="E9778">
        <v>14</v>
      </c>
      <c r="F9778">
        <v>2012</v>
      </c>
      <c r="G9778">
        <v>11</v>
      </c>
      <c r="H9778">
        <v>9</v>
      </c>
      <c r="J9778">
        <v>72</v>
      </c>
      <c r="P9778" t="str">
        <f t="shared" si="913"/>
        <v>72</v>
      </c>
      <c r="Q9778">
        <v>1</v>
      </c>
      <c r="R9778">
        <v>1</v>
      </c>
      <c r="S9778">
        <v>2</v>
      </c>
      <c r="U9778" t="s">
        <v>44</v>
      </c>
      <c r="V9778">
        <v>1</v>
      </c>
      <c r="W9778" t="str">
        <f t="shared" si="914"/>
        <v>BURNS, FRANK</v>
      </c>
      <c r="X9778" t="s">
        <v>15923</v>
      </c>
      <c r="Y9778">
        <v>100</v>
      </c>
      <c r="Z9778">
        <v>100</v>
      </c>
      <c r="AA9778">
        <v>1</v>
      </c>
      <c r="AB9778">
        <v>21024</v>
      </c>
      <c r="AC9778">
        <v>1</v>
      </c>
      <c r="AH9778">
        <f t="shared" si="915"/>
        <v>21024</v>
      </c>
      <c r="AI9778">
        <f t="shared" si="916"/>
        <v>21024</v>
      </c>
      <c r="AJ9778">
        <f t="shared" si="917"/>
        <v>0</v>
      </c>
      <c r="AK9778">
        <f t="shared" si="918"/>
        <v>0</v>
      </c>
      <c r="AT9778">
        <v>0</v>
      </c>
      <c r="AU9778">
        <v>0</v>
      </c>
      <c r="AW9778" t="s">
        <v>1776</v>
      </c>
      <c r="AX9778" t="s">
        <v>375</v>
      </c>
      <c r="AY9778" t="s">
        <v>48</v>
      </c>
    </row>
    <row r="9779" spans="1:56">
      <c r="A9779">
        <v>318272</v>
      </c>
      <c r="B9779">
        <v>38</v>
      </c>
      <c r="C9779" t="s">
        <v>15867</v>
      </c>
      <c r="D9779">
        <v>42</v>
      </c>
      <c r="E9779">
        <v>14</v>
      </c>
      <c r="F9779">
        <v>2012</v>
      </c>
      <c r="G9779">
        <v>11</v>
      </c>
      <c r="H9779">
        <v>9</v>
      </c>
      <c r="J9779">
        <v>73</v>
      </c>
      <c r="P9779" t="str">
        <f t="shared" si="913"/>
        <v>73</v>
      </c>
      <c r="Q9779">
        <v>1</v>
      </c>
      <c r="R9779">
        <v>1</v>
      </c>
      <c r="S9779">
        <v>2</v>
      </c>
      <c r="U9779" t="s">
        <v>44</v>
      </c>
      <c r="V9779">
        <v>1</v>
      </c>
      <c r="W9779" t="str">
        <f t="shared" si="914"/>
        <v>HALUSKA, GARY</v>
      </c>
      <c r="X9779" t="s">
        <v>16080</v>
      </c>
      <c r="Y9779">
        <v>100</v>
      </c>
      <c r="Z9779">
        <v>100</v>
      </c>
      <c r="AA9779">
        <v>1</v>
      </c>
      <c r="AB9779">
        <v>13906</v>
      </c>
      <c r="AC9779">
        <v>1</v>
      </c>
      <c r="AH9779">
        <f t="shared" si="915"/>
        <v>22239</v>
      </c>
      <c r="AI9779">
        <f t="shared" si="916"/>
        <v>13906</v>
      </c>
      <c r="AJ9779">
        <f t="shared" si="917"/>
        <v>8333</v>
      </c>
      <c r="AK9779">
        <f t="shared" si="918"/>
        <v>0</v>
      </c>
      <c r="AT9779">
        <v>0</v>
      </c>
      <c r="AU9779">
        <v>0</v>
      </c>
      <c r="AW9779" t="s">
        <v>16081</v>
      </c>
      <c r="AX9779" t="s">
        <v>328</v>
      </c>
    </row>
    <row r="9780" spans="1:56">
      <c r="A9780">
        <v>318271</v>
      </c>
      <c r="B9780">
        <v>38</v>
      </c>
      <c r="C9780" t="s">
        <v>15867</v>
      </c>
      <c r="D9780">
        <v>42</v>
      </c>
      <c r="E9780">
        <v>14</v>
      </c>
      <c r="F9780">
        <v>2012</v>
      </c>
      <c r="G9780">
        <v>11</v>
      </c>
      <c r="H9780">
        <v>9</v>
      </c>
      <c r="J9780">
        <v>73</v>
      </c>
      <c r="P9780" t="str">
        <f t="shared" si="913"/>
        <v>73</v>
      </c>
      <c r="Q9780">
        <v>1</v>
      </c>
      <c r="R9780">
        <v>1</v>
      </c>
      <c r="S9780">
        <v>2</v>
      </c>
      <c r="U9780" t="s">
        <v>44</v>
      </c>
      <c r="V9780">
        <v>1</v>
      </c>
      <c r="W9780" t="str">
        <f t="shared" si="914"/>
        <v>WILSON, RANDALL J.</v>
      </c>
      <c r="X9780" t="s">
        <v>16423</v>
      </c>
      <c r="Y9780">
        <v>200</v>
      </c>
      <c r="Z9780">
        <v>200</v>
      </c>
      <c r="AA9780">
        <v>0</v>
      </c>
      <c r="AB9780">
        <v>8333</v>
      </c>
      <c r="AC9780">
        <v>0</v>
      </c>
      <c r="AH9780">
        <f t="shared" si="915"/>
        <v>22239</v>
      </c>
      <c r="AI9780">
        <f t="shared" si="916"/>
        <v>13906</v>
      </c>
      <c r="AJ9780">
        <f t="shared" si="917"/>
        <v>8333</v>
      </c>
      <c r="AK9780">
        <f t="shared" si="918"/>
        <v>0</v>
      </c>
      <c r="AT9780">
        <v>0</v>
      </c>
      <c r="AU9780">
        <v>0</v>
      </c>
      <c r="AW9780" t="s">
        <v>358</v>
      </c>
      <c r="AX9780" t="s">
        <v>4144</v>
      </c>
      <c r="AY9780" t="s">
        <v>48</v>
      </c>
    </row>
    <row r="9781" spans="1:56">
      <c r="A9781">
        <v>318273</v>
      </c>
      <c r="B9781">
        <v>38</v>
      </c>
      <c r="C9781" t="s">
        <v>15867</v>
      </c>
      <c r="D9781">
        <v>42</v>
      </c>
      <c r="E9781">
        <v>14</v>
      </c>
      <c r="F9781">
        <v>2012</v>
      </c>
      <c r="G9781">
        <v>11</v>
      </c>
      <c r="H9781">
        <v>9</v>
      </c>
      <c r="J9781">
        <v>74</v>
      </c>
      <c r="P9781" t="str">
        <f t="shared" si="913"/>
        <v>74</v>
      </c>
      <c r="Q9781">
        <v>1</v>
      </c>
      <c r="R9781">
        <v>1</v>
      </c>
      <c r="S9781">
        <v>2</v>
      </c>
      <c r="U9781" t="s">
        <v>44</v>
      </c>
      <c r="V9781">
        <v>1</v>
      </c>
      <c r="W9781" t="str">
        <f t="shared" si="914"/>
        <v>MCCRACKEN, MARK B.</v>
      </c>
      <c r="X9781" t="s">
        <v>16182</v>
      </c>
      <c r="Y9781">
        <v>100</v>
      </c>
      <c r="Z9781">
        <v>100</v>
      </c>
      <c r="AA9781">
        <v>0</v>
      </c>
      <c r="AB9781">
        <v>8595</v>
      </c>
      <c r="AC9781">
        <v>0</v>
      </c>
      <c r="AH9781">
        <f t="shared" si="915"/>
        <v>21986</v>
      </c>
      <c r="AI9781">
        <f t="shared" si="916"/>
        <v>8595</v>
      </c>
      <c r="AJ9781">
        <f t="shared" si="917"/>
        <v>13391</v>
      </c>
      <c r="AK9781">
        <f t="shared" si="918"/>
        <v>0</v>
      </c>
      <c r="AT9781">
        <v>0</v>
      </c>
      <c r="AU9781">
        <v>0</v>
      </c>
      <c r="AW9781" t="s">
        <v>16183</v>
      </c>
      <c r="AX9781" t="s">
        <v>276</v>
      </c>
      <c r="AY9781" t="s">
        <v>68</v>
      </c>
    </row>
    <row r="9782" spans="1:56">
      <c r="A9782">
        <v>318274</v>
      </c>
      <c r="B9782">
        <v>38</v>
      </c>
      <c r="C9782" t="s">
        <v>15867</v>
      </c>
      <c r="D9782">
        <v>42</v>
      </c>
      <c r="E9782">
        <v>14</v>
      </c>
      <c r="F9782">
        <v>2012</v>
      </c>
      <c r="G9782">
        <v>11</v>
      </c>
      <c r="H9782">
        <v>9</v>
      </c>
      <c r="J9782">
        <v>74</v>
      </c>
      <c r="P9782" t="str">
        <f t="shared" si="913"/>
        <v>74</v>
      </c>
      <c r="Q9782">
        <v>1</v>
      </c>
      <c r="R9782">
        <v>1</v>
      </c>
      <c r="S9782">
        <v>2</v>
      </c>
      <c r="U9782" t="s">
        <v>44</v>
      </c>
      <c r="V9782">
        <v>1</v>
      </c>
      <c r="W9782" t="str">
        <f t="shared" si="914"/>
        <v>SANKEY, THOMAS R. III</v>
      </c>
      <c r="X9782" t="s">
        <v>16311</v>
      </c>
      <c r="Y9782">
        <v>200</v>
      </c>
      <c r="Z9782">
        <v>200</v>
      </c>
      <c r="AA9782">
        <v>0</v>
      </c>
      <c r="AB9782">
        <v>13391</v>
      </c>
      <c r="AC9782">
        <v>1</v>
      </c>
      <c r="AH9782">
        <f t="shared" si="915"/>
        <v>21986</v>
      </c>
      <c r="AI9782">
        <f t="shared" si="916"/>
        <v>8595</v>
      </c>
      <c r="AJ9782">
        <f t="shared" si="917"/>
        <v>13391</v>
      </c>
      <c r="AK9782">
        <f t="shared" si="918"/>
        <v>0</v>
      </c>
      <c r="AT9782">
        <v>0</v>
      </c>
      <c r="AU9782">
        <v>0</v>
      </c>
      <c r="AW9782" t="s">
        <v>16312</v>
      </c>
      <c r="AX9782" t="s">
        <v>339</v>
      </c>
      <c r="AY9782" t="s">
        <v>86</v>
      </c>
      <c r="BD9782" t="s">
        <v>774</v>
      </c>
    </row>
    <row r="9783" spans="1:56">
      <c r="A9783">
        <v>318275</v>
      </c>
      <c r="B9783">
        <v>38</v>
      </c>
      <c r="C9783" t="s">
        <v>15867</v>
      </c>
      <c r="D9783">
        <v>42</v>
      </c>
      <c r="E9783">
        <v>14</v>
      </c>
      <c r="F9783">
        <v>2012</v>
      </c>
      <c r="G9783">
        <v>11</v>
      </c>
      <c r="H9783">
        <v>9</v>
      </c>
      <c r="J9783">
        <v>75</v>
      </c>
      <c r="P9783" t="str">
        <f t="shared" si="913"/>
        <v>75</v>
      </c>
      <c r="Q9783">
        <v>1</v>
      </c>
      <c r="R9783">
        <v>1</v>
      </c>
      <c r="S9783">
        <v>2</v>
      </c>
      <c r="U9783" t="s">
        <v>44</v>
      </c>
      <c r="V9783">
        <v>1</v>
      </c>
      <c r="W9783" t="str">
        <f t="shared" si="914"/>
        <v>GABLER, MATT</v>
      </c>
      <c r="X9783" t="s">
        <v>16036</v>
      </c>
      <c r="Y9783">
        <v>200</v>
      </c>
      <c r="Z9783">
        <v>200</v>
      </c>
      <c r="AA9783">
        <v>1</v>
      </c>
      <c r="AB9783">
        <v>19464</v>
      </c>
      <c r="AC9783">
        <v>1</v>
      </c>
      <c r="AH9783">
        <f t="shared" si="915"/>
        <v>19464</v>
      </c>
      <c r="AI9783">
        <f t="shared" si="916"/>
        <v>0</v>
      </c>
      <c r="AJ9783">
        <f t="shared" si="917"/>
        <v>19464</v>
      </c>
      <c r="AK9783">
        <f t="shared" si="918"/>
        <v>0</v>
      </c>
      <c r="AT9783">
        <v>0</v>
      </c>
      <c r="AU9783">
        <v>0</v>
      </c>
      <c r="AW9783" t="s">
        <v>16037</v>
      </c>
      <c r="AX9783" t="s">
        <v>279</v>
      </c>
    </row>
    <row r="9784" spans="1:56">
      <c r="A9784">
        <v>318276</v>
      </c>
      <c r="B9784">
        <v>38</v>
      </c>
      <c r="C9784" t="s">
        <v>15867</v>
      </c>
      <c r="D9784">
        <v>42</v>
      </c>
      <c r="E9784">
        <v>14</v>
      </c>
      <c r="F9784">
        <v>2012</v>
      </c>
      <c r="G9784">
        <v>11</v>
      </c>
      <c r="H9784">
        <v>9</v>
      </c>
      <c r="J9784">
        <v>76</v>
      </c>
      <c r="P9784" t="str">
        <f t="shared" si="913"/>
        <v>76</v>
      </c>
      <c r="Q9784">
        <v>1</v>
      </c>
      <c r="R9784">
        <v>1</v>
      </c>
      <c r="S9784">
        <v>2</v>
      </c>
      <c r="U9784" t="s">
        <v>44</v>
      </c>
      <c r="V9784">
        <v>1</v>
      </c>
      <c r="W9784" t="str">
        <f t="shared" si="914"/>
        <v>HANNA, MIKE</v>
      </c>
      <c r="X9784" t="s">
        <v>16083</v>
      </c>
      <c r="Y9784">
        <v>100</v>
      </c>
      <c r="Z9784">
        <v>100</v>
      </c>
      <c r="AA9784">
        <v>1</v>
      </c>
      <c r="AB9784">
        <v>16843</v>
      </c>
      <c r="AC9784">
        <v>1</v>
      </c>
      <c r="AH9784">
        <f t="shared" si="915"/>
        <v>16843</v>
      </c>
      <c r="AI9784">
        <f t="shared" si="916"/>
        <v>16843</v>
      </c>
      <c r="AJ9784">
        <f t="shared" si="917"/>
        <v>0</v>
      </c>
      <c r="AK9784">
        <f t="shared" si="918"/>
        <v>0</v>
      </c>
      <c r="AT9784">
        <v>0</v>
      </c>
      <c r="AU9784">
        <v>0</v>
      </c>
      <c r="AW9784" t="s">
        <v>1945</v>
      </c>
      <c r="AX9784" t="s">
        <v>106</v>
      </c>
    </row>
    <row r="9785" spans="1:56">
      <c r="A9785">
        <v>318278</v>
      </c>
      <c r="B9785">
        <v>38</v>
      </c>
      <c r="C9785" t="s">
        <v>15867</v>
      </c>
      <c r="D9785">
        <v>42</v>
      </c>
      <c r="E9785">
        <v>14</v>
      </c>
      <c r="F9785">
        <v>2012</v>
      </c>
      <c r="G9785">
        <v>11</v>
      </c>
      <c r="H9785">
        <v>9</v>
      </c>
      <c r="J9785">
        <v>77</v>
      </c>
      <c r="P9785" t="str">
        <f t="shared" si="913"/>
        <v>77</v>
      </c>
      <c r="Q9785">
        <v>1</v>
      </c>
      <c r="R9785">
        <v>1</v>
      </c>
      <c r="S9785">
        <v>2</v>
      </c>
      <c r="U9785" t="s">
        <v>44</v>
      </c>
      <c r="V9785">
        <v>1</v>
      </c>
      <c r="W9785" t="str">
        <f t="shared" si="914"/>
        <v>CONKLIN, H. SCOTT</v>
      </c>
      <c r="X9785" t="s">
        <v>15943</v>
      </c>
      <c r="Y9785">
        <v>100</v>
      </c>
      <c r="Z9785">
        <v>100</v>
      </c>
      <c r="AA9785">
        <v>1</v>
      </c>
      <c r="AB9785">
        <v>20126</v>
      </c>
      <c r="AC9785">
        <v>1</v>
      </c>
      <c r="AH9785">
        <f t="shared" si="915"/>
        <v>30721</v>
      </c>
      <c r="AI9785">
        <f t="shared" si="916"/>
        <v>20126</v>
      </c>
      <c r="AJ9785">
        <f t="shared" si="917"/>
        <v>10595</v>
      </c>
      <c r="AK9785">
        <f t="shared" si="918"/>
        <v>0</v>
      </c>
      <c r="AT9785">
        <v>0</v>
      </c>
      <c r="AU9785">
        <v>0</v>
      </c>
      <c r="AW9785" t="s">
        <v>11403</v>
      </c>
      <c r="AX9785" t="s">
        <v>138</v>
      </c>
      <c r="AY9785" t="s">
        <v>213</v>
      </c>
    </row>
    <row r="9786" spans="1:56">
      <c r="A9786">
        <v>318277</v>
      </c>
      <c r="B9786">
        <v>38</v>
      </c>
      <c r="C9786" t="s">
        <v>15867</v>
      </c>
      <c r="D9786">
        <v>42</v>
      </c>
      <c r="E9786">
        <v>14</v>
      </c>
      <c r="F9786">
        <v>2012</v>
      </c>
      <c r="G9786">
        <v>11</v>
      </c>
      <c r="H9786">
        <v>9</v>
      </c>
      <c r="J9786">
        <v>77</v>
      </c>
      <c r="P9786" t="str">
        <f t="shared" si="913"/>
        <v>77</v>
      </c>
      <c r="Q9786">
        <v>1</v>
      </c>
      <c r="R9786">
        <v>1</v>
      </c>
      <c r="S9786">
        <v>2</v>
      </c>
      <c r="U9786" t="s">
        <v>44</v>
      </c>
      <c r="V9786">
        <v>1</v>
      </c>
      <c r="W9786" t="str">
        <f t="shared" si="914"/>
        <v>REESE, RON</v>
      </c>
      <c r="X9786" t="s">
        <v>16285</v>
      </c>
      <c r="Y9786">
        <v>200</v>
      </c>
      <c r="Z9786">
        <v>200</v>
      </c>
      <c r="AA9786">
        <v>0</v>
      </c>
      <c r="AB9786">
        <v>10595</v>
      </c>
      <c r="AC9786">
        <v>0</v>
      </c>
      <c r="AH9786">
        <f t="shared" si="915"/>
        <v>30721</v>
      </c>
      <c r="AI9786">
        <f t="shared" si="916"/>
        <v>20126</v>
      </c>
      <c r="AJ9786">
        <f t="shared" si="917"/>
        <v>10595</v>
      </c>
      <c r="AK9786">
        <f t="shared" si="918"/>
        <v>0</v>
      </c>
      <c r="AT9786">
        <v>0</v>
      </c>
      <c r="AU9786">
        <v>0</v>
      </c>
      <c r="AW9786" t="s">
        <v>14632</v>
      </c>
      <c r="AX9786" t="s">
        <v>82</v>
      </c>
    </row>
    <row r="9787" spans="1:56">
      <c r="A9787">
        <v>318279</v>
      </c>
      <c r="B9787">
        <v>38</v>
      </c>
      <c r="C9787" t="s">
        <v>15867</v>
      </c>
      <c r="D9787">
        <v>42</v>
      </c>
      <c r="E9787">
        <v>14</v>
      </c>
      <c r="F9787">
        <v>2012</v>
      </c>
      <c r="G9787">
        <v>11</v>
      </c>
      <c r="H9787">
        <v>9</v>
      </c>
      <c r="J9787">
        <v>78</v>
      </c>
      <c r="P9787" t="str">
        <f t="shared" si="913"/>
        <v>78</v>
      </c>
      <c r="Q9787">
        <v>1</v>
      </c>
      <c r="R9787">
        <v>1</v>
      </c>
      <c r="S9787">
        <v>2</v>
      </c>
      <c r="U9787" t="s">
        <v>44</v>
      </c>
      <c r="V9787">
        <v>1</v>
      </c>
      <c r="W9787" t="str">
        <f t="shared" si="914"/>
        <v>HESS, DICK L.</v>
      </c>
      <c r="X9787" t="s">
        <v>16099</v>
      </c>
      <c r="Y9787">
        <v>749</v>
      </c>
      <c r="Z9787">
        <v>300</v>
      </c>
      <c r="AA9787">
        <v>1</v>
      </c>
      <c r="AB9787">
        <v>24864</v>
      </c>
      <c r="AC9787">
        <v>1</v>
      </c>
      <c r="AH9787">
        <f t="shared" si="915"/>
        <v>24864</v>
      </c>
      <c r="AI9787">
        <f t="shared" si="916"/>
        <v>0</v>
      </c>
      <c r="AJ9787">
        <f t="shared" si="917"/>
        <v>0</v>
      </c>
      <c r="AK9787">
        <f t="shared" si="918"/>
        <v>24864</v>
      </c>
      <c r="AT9787">
        <v>0</v>
      </c>
      <c r="AU9787">
        <v>0</v>
      </c>
      <c r="AW9787" t="s">
        <v>6055</v>
      </c>
      <c r="AX9787" t="s">
        <v>88</v>
      </c>
      <c r="AY9787" t="s">
        <v>151</v>
      </c>
    </row>
    <row r="9788" spans="1:56">
      <c r="A9788">
        <v>318280</v>
      </c>
      <c r="B9788">
        <v>38</v>
      </c>
      <c r="C9788" t="s">
        <v>15867</v>
      </c>
      <c r="D9788">
        <v>42</v>
      </c>
      <c r="E9788">
        <v>14</v>
      </c>
      <c r="F9788">
        <v>2012</v>
      </c>
      <c r="G9788">
        <v>11</v>
      </c>
      <c r="H9788">
        <v>9</v>
      </c>
      <c r="J9788">
        <v>79</v>
      </c>
      <c r="P9788" t="str">
        <f t="shared" si="913"/>
        <v>79</v>
      </c>
      <c r="Q9788">
        <v>1</v>
      </c>
      <c r="R9788">
        <v>1</v>
      </c>
      <c r="S9788">
        <v>2</v>
      </c>
      <c r="U9788" t="s">
        <v>44</v>
      </c>
      <c r="V9788">
        <v>1</v>
      </c>
      <c r="W9788" t="str">
        <f t="shared" si="914"/>
        <v>FLAREND, RICHARD</v>
      </c>
      <c r="X9788" t="s">
        <v>16026</v>
      </c>
      <c r="Y9788">
        <v>100</v>
      </c>
      <c r="Z9788">
        <v>100</v>
      </c>
      <c r="AA9788">
        <v>0</v>
      </c>
      <c r="AB9788">
        <v>9752</v>
      </c>
      <c r="AC9788">
        <v>0</v>
      </c>
      <c r="AH9788">
        <f t="shared" si="915"/>
        <v>21687</v>
      </c>
      <c r="AI9788">
        <f t="shared" si="916"/>
        <v>9752</v>
      </c>
      <c r="AJ9788">
        <f t="shared" si="917"/>
        <v>11935</v>
      </c>
      <c r="AK9788">
        <f t="shared" si="918"/>
        <v>0</v>
      </c>
      <c r="AT9788">
        <v>0</v>
      </c>
      <c r="AU9788">
        <v>0</v>
      </c>
      <c r="AW9788" t="s">
        <v>16027</v>
      </c>
      <c r="AX9788" t="s">
        <v>1236</v>
      </c>
    </row>
    <row r="9789" spans="1:56">
      <c r="A9789">
        <v>318281</v>
      </c>
      <c r="B9789">
        <v>38</v>
      </c>
      <c r="C9789" t="s">
        <v>15867</v>
      </c>
      <c r="D9789">
        <v>42</v>
      </c>
      <c r="E9789">
        <v>14</v>
      </c>
      <c r="F9789">
        <v>2012</v>
      </c>
      <c r="G9789">
        <v>11</v>
      </c>
      <c r="H9789">
        <v>9</v>
      </c>
      <c r="J9789">
        <v>79</v>
      </c>
      <c r="P9789" t="str">
        <f t="shared" si="913"/>
        <v>79</v>
      </c>
      <c r="Q9789">
        <v>1</v>
      </c>
      <c r="R9789">
        <v>1</v>
      </c>
      <c r="S9789">
        <v>2</v>
      </c>
      <c r="U9789" t="s">
        <v>44</v>
      </c>
      <c r="V9789">
        <v>1</v>
      </c>
      <c r="W9789" t="str">
        <f t="shared" si="914"/>
        <v>MCGINNIS, JOHN D.</v>
      </c>
      <c r="X9789" t="s">
        <v>16187</v>
      </c>
      <c r="Y9789">
        <v>200</v>
      </c>
      <c r="Z9789">
        <v>200</v>
      </c>
      <c r="AA9789">
        <v>0</v>
      </c>
      <c r="AB9789">
        <v>11935</v>
      </c>
      <c r="AC9789">
        <v>1</v>
      </c>
      <c r="AH9789">
        <f t="shared" si="915"/>
        <v>21687</v>
      </c>
      <c r="AI9789">
        <f t="shared" si="916"/>
        <v>9752</v>
      </c>
      <c r="AJ9789">
        <f t="shared" si="917"/>
        <v>11935</v>
      </c>
      <c r="AK9789">
        <f t="shared" si="918"/>
        <v>0</v>
      </c>
      <c r="AT9789">
        <v>0</v>
      </c>
      <c r="AU9789">
        <v>0</v>
      </c>
      <c r="AW9789" t="s">
        <v>16188</v>
      </c>
      <c r="AX9789" t="s">
        <v>67</v>
      </c>
      <c r="AY9789" t="s">
        <v>103</v>
      </c>
    </row>
    <row r="9790" spans="1:56">
      <c r="A9790">
        <v>318282</v>
      </c>
      <c r="B9790">
        <v>38</v>
      </c>
      <c r="C9790" t="s">
        <v>15867</v>
      </c>
      <c r="D9790">
        <v>42</v>
      </c>
      <c r="E9790">
        <v>14</v>
      </c>
      <c r="F9790">
        <v>2012</v>
      </c>
      <c r="G9790">
        <v>11</v>
      </c>
      <c r="H9790">
        <v>9</v>
      </c>
      <c r="J9790">
        <v>80</v>
      </c>
      <c r="P9790" t="str">
        <f t="shared" si="913"/>
        <v>80</v>
      </c>
      <c r="Q9790">
        <v>1</v>
      </c>
      <c r="R9790">
        <v>1</v>
      </c>
      <c r="S9790">
        <v>2</v>
      </c>
      <c r="U9790" t="s">
        <v>44</v>
      </c>
      <c r="V9790">
        <v>1</v>
      </c>
      <c r="W9790" t="str">
        <f t="shared" si="914"/>
        <v>STERN, JERRY</v>
      </c>
      <c r="X9790" t="s">
        <v>16361</v>
      </c>
      <c r="Y9790">
        <v>200</v>
      </c>
      <c r="Z9790">
        <v>200</v>
      </c>
      <c r="AA9790">
        <v>1</v>
      </c>
      <c r="AB9790">
        <v>23152</v>
      </c>
      <c r="AC9790">
        <v>1</v>
      </c>
      <c r="AH9790">
        <f t="shared" si="915"/>
        <v>23152</v>
      </c>
      <c r="AI9790">
        <f t="shared" si="916"/>
        <v>0</v>
      </c>
      <c r="AJ9790">
        <f t="shared" si="917"/>
        <v>23152</v>
      </c>
      <c r="AK9790">
        <f t="shared" si="918"/>
        <v>0</v>
      </c>
      <c r="AT9790">
        <v>0</v>
      </c>
      <c r="AU9790">
        <v>0</v>
      </c>
      <c r="AW9790" t="s">
        <v>1655</v>
      </c>
      <c r="AX9790" t="s">
        <v>583</v>
      </c>
      <c r="AY9790" t="s">
        <v>263</v>
      </c>
    </row>
    <row r="9791" spans="1:56">
      <c r="A9791">
        <v>318283</v>
      </c>
      <c r="B9791">
        <v>38</v>
      </c>
      <c r="C9791" t="s">
        <v>15867</v>
      </c>
      <c r="D9791">
        <v>42</v>
      </c>
      <c r="E9791">
        <v>14</v>
      </c>
      <c r="F9791">
        <v>2012</v>
      </c>
      <c r="G9791">
        <v>11</v>
      </c>
      <c r="H9791">
        <v>9</v>
      </c>
      <c r="J9791">
        <v>81</v>
      </c>
      <c r="P9791" t="str">
        <f t="shared" si="913"/>
        <v>81</v>
      </c>
      <c r="Q9791">
        <v>1</v>
      </c>
      <c r="R9791">
        <v>1</v>
      </c>
      <c r="S9791">
        <v>2</v>
      </c>
      <c r="U9791" t="s">
        <v>44</v>
      </c>
      <c r="V9791">
        <v>1</v>
      </c>
      <c r="W9791" t="str">
        <f t="shared" si="914"/>
        <v>FLECK, MIKE</v>
      </c>
      <c r="X9791" t="s">
        <v>16028</v>
      </c>
      <c r="Y9791">
        <v>200</v>
      </c>
      <c r="Z9791">
        <v>200</v>
      </c>
      <c r="AA9791">
        <v>1</v>
      </c>
      <c r="AB9791">
        <v>18427</v>
      </c>
      <c r="AC9791">
        <v>1</v>
      </c>
      <c r="AH9791">
        <f t="shared" si="915"/>
        <v>18427</v>
      </c>
      <c r="AI9791">
        <f t="shared" si="916"/>
        <v>0</v>
      </c>
      <c r="AJ9791">
        <f t="shared" si="917"/>
        <v>18427</v>
      </c>
      <c r="AK9791">
        <f t="shared" si="918"/>
        <v>0</v>
      </c>
      <c r="AT9791">
        <v>0</v>
      </c>
      <c r="AU9791">
        <v>0</v>
      </c>
      <c r="AW9791" t="s">
        <v>16029</v>
      </c>
      <c r="AX9791" t="s">
        <v>657</v>
      </c>
      <c r="AY9791" t="s">
        <v>102</v>
      </c>
    </row>
    <row r="9792" spans="1:56">
      <c r="A9792">
        <v>318284</v>
      </c>
      <c r="B9792">
        <v>38</v>
      </c>
      <c r="C9792" t="s">
        <v>15867</v>
      </c>
      <c r="D9792">
        <v>42</v>
      </c>
      <c r="E9792">
        <v>14</v>
      </c>
      <c r="F9792">
        <v>2012</v>
      </c>
      <c r="G9792">
        <v>11</v>
      </c>
      <c r="H9792">
        <v>9</v>
      </c>
      <c r="J9792">
        <v>82</v>
      </c>
      <c r="P9792" t="str">
        <f t="shared" si="913"/>
        <v>82</v>
      </c>
      <c r="Q9792">
        <v>1</v>
      </c>
      <c r="R9792">
        <v>1</v>
      </c>
      <c r="S9792">
        <v>2</v>
      </c>
      <c r="U9792" t="s">
        <v>44</v>
      </c>
      <c r="V9792">
        <v>1</v>
      </c>
      <c r="W9792" t="str">
        <f t="shared" si="914"/>
        <v>HARRIS, C. ADAM</v>
      </c>
      <c r="X9792" t="s">
        <v>16091</v>
      </c>
      <c r="Y9792">
        <v>200</v>
      </c>
      <c r="Z9792">
        <v>200</v>
      </c>
      <c r="AA9792">
        <v>1</v>
      </c>
      <c r="AB9792">
        <v>18925</v>
      </c>
      <c r="AC9792">
        <v>1</v>
      </c>
      <c r="AH9792">
        <f t="shared" si="915"/>
        <v>18925</v>
      </c>
      <c r="AI9792">
        <f t="shared" si="916"/>
        <v>0</v>
      </c>
      <c r="AJ9792">
        <f t="shared" si="917"/>
        <v>18925</v>
      </c>
      <c r="AK9792">
        <f t="shared" si="918"/>
        <v>0</v>
      </c>
      <c r="AT9792">
        <v>0</v>
      </c>
      <c r="AU9792">
        <v>0</v>
      </c>
      <c r="AW9792" t="s">
        <v>528</v>
      </c>
      <c r="AX9792" t="s">
        <v>52</v>
      </c>
      <c r="AY9792" t="s">
        <v>458</v>
      </c>
    </row>
    <row r="9793" spans="1:56">
      <c r="A9793">
        <v>318286</v>
      </c>
      <c r="B9793">
        <v>38</v>
      </c>
      <c r="C9793" t="s">
        <v>15867</v>
      </c>
      <c r="D9793">
        <v>42</v>
      </c>
      <c r="E9793">
        <v>14</v>
      </c>
      <c r="F9793">
        <v>2012</v>
      </c>
      <c r="G9793">
        <v>11</v>
      </c>
      <c r="H9793">
        <v>9</v>
      </c>
      <c r="J9793">
        <v>83</v>
      </c>
      <c r="P9793" t="str">
        <f t="shared" si="913"/>
        <v>83</v>
      </c>
      <c r="Q9793">
        <v>1</v>
      </c>
      <c r="R9793">
        <v>1</v>
      </c>
      <c r="S9793">
        <v>2</v>
      </c>
      <c r="U9793" t="s">
        <v>44</v>
      </c>
      <c r="V9793">
        <v>1</v>
      </c>
      <c r="W9793" t="str">
        <f t="shared" si="914"/>
        <v>MIRABITO, RICHARD</v>
      </c>
      <c r="X9793" t="s">
        <v>16208</v>
      </c>
      <c r="Y9793">
        <v>100</v>
      </c>
      <c r="Z9793">
        <v>100</v>
      </c>
      <c r="AA9793">
        <v>1</v>
      </c>
      <c r="AB9793">
        <v>13318</v>
      </c>
      <c r="AC9793">
        <v>1</v>
      </c>
      <c r="AH9793">
        <f t="shared" si="915"/>
        <v>22687</v>
      </c>
      <c r="AI9793">
        <f t="shared" si="916"/>
        <v>13318</v>
      </c>
      <c r="AJ9793">
        <f t="shared" si="917"/>
        <v>9369</v>
      </c>
      <c r="AK9793">
        <f t="shared" si="918"/>
        <v>0</v>
      </c>
      <c r="AT9793">
        <v>0</v>
      </c>
      <c r="AU9793">
        <v>0</v>
      </c>
      <c r="AW9793" t="s">
        <v>16209</v>
      </c>
      <c r="AX9793" t="s">
        <v>516</v>
      </c>
    </row>
    <row r="9794" spans="1:56">
      <c r="A9794">
        <v>318285</v>
      </c>
      <c r="B9794">
        <v>38</v>
      </c>
      <c r="C9794" t="s">
        <v>15867</v>
      </c>
      <c r="D9794">
        <v>42</v>
      </c>
      <c r="E9794">
        <v>14</v>
      </c>
      <c r="F9794">
        <v>2012</v>
      </c>
      <c r="G9794">
        <v>11</v>
      </c>
      <c r="H9794">
        <v>9</v>
      </c>
      <c r="J9794">
        <v>83</v>
      </c>
      <c r="P9794" t="str">
        <f t="shared" si="913"/>
        <v>83</v>
      </c>
      <c r="Q9794">
        <v>1</v>
      </c>
      <c r="R9794">
        <v>1</v>
      </c>
      <c r="S9794">
        <v>2</v>
      </c>
      <c r="U9794" t="s">
        <v>44</v>
      </c>
      <c r="V9794">
        <v>1</v>
      </c>
      <c r="W9794" t="str">
        <f t="shared" si="914"/>
        <v>ROGERS, HARRY J. JR.</v>
      </c>
      <c r="X9794" t="s">
        <v>16296</v>
      </c>
      <c r="Y9794">
        <v>200</v>
      </c>
      <c r="Z9794">
        <v>200</v>
      </c>
      <c r="AA9794">
        <v>0</v>
      </c>
      <c r="AB9794">
        <v>9369</v>
      </c>
      <c r="AC9794">
        <v>0</v>
      </c>
      <c r="AH9794">
        <f t="shared" si="915"/>
        <v>22687</v>
      </c>
      <c r="AI9794">
        <f t="shared" si="916"/>
        <v>13318</v>
      </c>
      <c r="AJ9794">
        <f t="shared" si="917"/>
        <v>9369</v>
      </c>
      <c r="AK9794">
        <f t="shared" si="918"/>
        <v>0</v>
      </c>
      <c r="AT9794">
        <v>0</v>
      </c>
      <c r="AU9794">
        <v>0</v>
      </c>
      <c r="AW9794" t="s">
        <v>1153</v>
      </c>
      <c r="AX9794" t="s">
        <v>2324</v>
      </c>
      <c r="AY9794" t="s">
        <v>48</v>
      </c>
      <c r="BD9794" t="s">
        <v>69</v>
      </c>
    </row>
    <row r="9795" spans="1:56">
      <c r="A9795">
        <v>318287</v>
      </c>
      <c r="B9795">
        <v>38</v>
      </c>
      <c r="C9795" t="s">
        <v>15867</v>
      </c>
      <c r="D9795">
        <v>42</v>
      </c>
      <c r="E9795">
        <v>14</v>
      </c>
      <c r="F9795">
        <v>2012</v>
      </c>
      <c r="G9795">
        <v>11</v>
      </c>
      <c r="H9795">
        <v>9</v>
      </c>
      <c r="J9795">
        <v>84</v>
      </c>
      <c r="P9795" t="str">
        <f t="shared" si="913"/>
        <v>84</v>
      </c>
      <c r="Q9795">
        <v>1</v>
      </c>
      <c r="R9795">
        <v>1</v>
      </c>
      <c r="S9795">
        <v>2</v>
      </c>
      <c r="U9795" t="s">
        <v>44</v>
      </c>
      <c r="V9795">
        <v>1</v>
      </c>
      <c r="W9795" t="str">
        <f t="shared" si="914"/>
        <v>EVERETT, GARTH D.</v>
      </c>
      <c r="X9795" t="s">
        <v>16011</v>
      </c>
      <c r="Y9795">
        <v>200</v>
      </c>
      <c r="Z9795">
        <v>200</v>
      </c>
      <c r="AA9795">
        <v>1</v>
      </c>
      <c r="AB9795">
        <v>20265</v>
      </c>
      <c r="AC9795">
        <v>1</v>
      </c>
      <c r="AH9795">
        <f t="shared" si="915"/>
        <v>20265</v>
      </c>
      <c r="AI9795">
        <f t="shared" si="916"/>
        <v>0</v>
      </c>
      <c r="AJ9795">
        <f t="shared" si="917"/>
        <v>20265</v>
      </c>
      <c r="AK9795">
        <f t="shared" si="918"/>
        <v>0</v>
      </c>
      <c r="AT9795">
        <v>0</v>
      </c>
      <c r="AU9795">
        <v>0</v>
      </c>
      <c r="AW9795" t="s">
        <v>1832</v>
      </c>
      <c r="AX9795" t="s">
        <v>16012</v>
      </c>
      <c r="AY9795" t="s">
        <v>103</v>
      </c>
    </row>
    <row r="9796" spans="1:56">
      <c r="A9796">
        <v>318289</v>
      </c>
      <c r="B9796">
        <v>38</v>
      </c>
      <c r="C9796" t="s">
        <v>15867</v>
      </c>
      <c r="D9796">
        <v>42</v>
      </c>
      <c r="E9796">
        <v>14</v>
      </c>
      <c r="F9796">
        <v>2012</v>
      </c>
      <c r="G9796">
        <v>11</v>
      </c>
      <c r="H9796">
        <v>9</v>
      </c>
      <c r="J9796">
        <v>85</v>
      </c>
      <c r="P9796" t="str">
        <f t="shared" ref="P9796:P9859" si="919">_xlfn.CONCAT(I9796,J9796,K9796,L9796)</f>
        <v>85</v>
      </c>
      <c r="Q9796">
        <v>1</v>
      </c>
      <c r="R9796">
        <v>1</v>
      </c>
      <c r="S9796">
        <v>2</v>
      </c>
      <c r="U9796" t="s">
        <v>44</v>
      </c>
      <c r="V9796">
        <v>1</v>
      </c>
      <c r="W9796" t="str">
        <f t="shared" ref="W9796:W9859" si="920">X9796</f>
        <v>KELLER, FRED</v>
      </c>
      <c r="X9796" t="s">
        <v>16118</v>
      </c>
      <c r="Y9796">
        <v>200</v>
      </c>
      <c r="Z9796">
        <v>200</v>
      </c>
      <c r="AA9796">
        <v>1</v>
      </c>
      <c r="AB9796">
        <v>16900</v>
      </c>
      <c r="AC9796">
        <v>1</v>
      </c>
      <c r="AH9796">
        <f t="shared" ref="AH9796:AH9859" si="921">SUMIFS($AB:$AB,$C:$C,$C9796,$P:$P,$P9796,$F:$F,$F9796,$H:$H,$H9796)</f>
        <v>20835</v>
      </c>
      <c r="AI9796">
        <f t="shared" ref="AI9796:AI9859" si="922">SUMIFS($AB:$AB,$C:$C,$C9796,$P:$P,$P9796,$F:$F,$F9796,$Z:$Z,100,$H:$H,$H9796)</f>
        <v>0</v>
      </c>
      <c r="AJ9796">
        <f t="shared" ref="AJ9796:AJ9859" si="923">SUMIFS($AB:$AB,$C:$C,$C9796,$P:$P,$P9796,$F:$F,$F9796,$Z:$Z,200,$H:$H,$H9796)</f>
        <v>16900</v>
      </c>
      <c r="AK9796">
        <f t="shared" ref="AK9796:AK9859" si="924">SUMIFS($AB:$AB,$C:$C,$C9796,$P:$P,$P9796,$F:$F,$F9796,$Z:$Z,"&lt;&gt;200",$Z:$Z,"&lt;&gt;100",$H:$H,$H9796)</f>
        <v>3935</v>
      </c>
      <c r="AT9796">
        <v>0</v>
      </c>
      <c r="AU9796">
        <v>0</v>
      </c>
      <c r="AW9796" t="s">
        <v>215</v>
      </c>
      <c r="AX9796" t="s">
        <v>110</v>
      </c>
    </row>
    <row r="9797" spans="1:56">
      <c r="A9797">
        <v>318288</v>
      </c>
      <c r="B9797">
        <v>38</v>
      </c>
      <c r="C9797" t="s">
        <v>15867</v>
      </c>
      <c r="D9797">
        <v>42</v>
      </c>
      <c r="E9797">
        <v>14</v>
      </c>
      <c r="F9797">
        <v>2012</v>
      </c>
      <c r="G9797">
        <v>11</v>
      </c>
      <c r="H9797">
        <v>9</v>
      </c>
      <c r="J9797">
        <v>85</v>
      </c>
      <c r="P9797" t="str">
        <f t="shared" si="919"/>
        <v>85</v>
      </c>
      <c r="Q9797">
        <v>1</v>
      </c>
      <c r="R9797">
        <v>1</v>
      </c>
      <c r="S9797">
        <v>2</v>
      </c>
      <c r="U9797" t="s">
        <v>44</v>
      </c>
      <c r="V9797">
        <v>1</v>
      </c>
      <c r="W9797" t="str">
        <f t="shared" si="920"/>
        <v>VIKER, ERIK</v>
      </c>
      <c r="X9797" t="s">
        <v>16398</v>
      </c>
      <c r="Y9797">
        <v>1735</v>
      </c>
      <c r="Z9797">
        <v>400</v>
      </c>
      <c r="AA9797">
        <v>0</v>
      </c>
      <c r="AB9797">
        <v>3935</v>
      </c>
      <c r="AC9797">
        <v>0</v>
      </c>
      <c r="AH9797">
        <f t="shared" si="921"/>
        <v>20835</v>
      </c>
      <c r="AI9797">
        <f t="shared" si="922"/>
        <v>0</v>
      </c>
      <c r="AJ9797">
        <f t="shared" si="923"/>
        <v>16900</v>
      </c>
      <c r="AK9797">
        <f t="shared" si="924"/>
        <v>3935</v>
      </c>
      <c r="AT9797">
        <v>0</v>
      </c>
      <c r="AU9797">
        <v>0</v>
      </c>
      <c r="AW9797" t="s">
        <v>16399</v>
      </c>
      <c r="AX9797" t="s">
        <v>3367</v>
      </c>
      <c r="AY9797" t="s">
        <v>56</v>
      </c>
    </row>
    <row r="9798" spans="1:56">
      <c r="A9798">
        <v>318290</v>
      </c>
      <c r="B9798">
        <v>38</v>
      </c>
      <c r="C9798" t="s">
        <v>15867</v>
      </c>
      <c r="D9798">
        <v>42</v>
      </c>
      <c r="E9798">
        <v>14</v>
      </c>
      <c r="F9798">
        <v>2012</v>
      </c>
      <c r="G9798">
        <v>11</v>
      </c>
      <c r="H9798">
        <v>9</v>
      </c>
      <c r="J9798">
        <v>86</v>
      </c>
      <c r="P9798" t="str">
        <f t="shared" si="919"/>
        <v>86</v>
      </c>
      <c r="Q9798">
        <v>1</v>
      </c>
      <c r="R9798">
        <v>1</v>
      </c>
      <c r="S9798">
        <v>2</v>
      </c>
      <c r="U9798" t="s">
        <v>44</v>
      </c>
      <c r="V9798">
        <v>1</v>
      </c>
      <c r="W9798" t="str">
        <f t="shared" si="920"/>
        <v>KELLER, MARK K.</v>
      </c>
      <c r="X9798" t="s">
        <v>16119</v>
      </c>
      <c r="Y9798">
        <v>200</v>
      </c>
      <c r="Z9798">
        <v>200</v>
      </c>
      <c r="AA9798">
        <v>1</v>
      </c>
      <c r="AB9798">
        <v>22333</v>
      </c>
      <c r="AC9798">
        <v>1</v>
      </c>
      <c r="AH9798">
        <f t="shared" si="921"/>
        <v>22333</v>
      </c>
      <c r="AI9798">
        <f t="shared" si="922"/>
        <v>0</v>
      </c>
      <c r="AJ9798">
        <f t="shared" si="923"/>
        <v>22333</v>
      </c>
      <c r="AK9798">
        <f t="shared" si="924"/>
        <v>0</v>
      </c>
      <c r="AT9798">
        <v>0</v>
      </c>
      <c r="AU9798">
        <v>0</v>
      </c>
      <c r="AW9798" t="s">
        <v>215</v>
      </c>
      <c r="AX9798" t="s">
        <v>276</v>
      </c>
      <c r="AY9798" t="s">
        <v>56</v>
      </c>
    </row>
    <row r="9799" spans="1:56">
      <c r="A9799">
        <v>318291</v>
      </c>
      <c r="B9799">
        <v>38</v>
      </c>
      <c r="C9799" t="s">
        <v>15867</v>
      </c>
      <c r="D9799">
        <v>42</v>
      </c>
      <c r="E9799">
        <v>14</v>
      </c>
      <c r="F9799">
        <v>2012</v>
      </c>
      <c r="G9799">
        <v>11</v>
      </c>
      <c r="H9799">
        <v>9</v>
      </c>
      <c r="J9799">
        <v>87</v>
      </c>
      <c r="P9799" t="str">
        <f t="shared" si="919"/>
        <v>87</v>
      </c>
      <c r="Q9799">
        <v>1</v>
      </c>
      <c r="R9799">
        <v>1</v>
      </c>
      <c r="S9799">
        <v>2</v>
      </c>
      <c r="U9799" t="s">
        <v>44</v>
      </c>
      <c r="V9799">
        <v>1</v>
      </c>
      <c r="W9799" t="str">
        <f t="shared" si="920"/>
        <v>GRELL, GLEN R.</v>
      </c>
      <c r="X9799" t="s">
        <v>16072</v>
      </c>
      <c r="Y9799">
        <v>200</v>
      </c>
      <c r="Z9799">
        <v>200</v>
      </c>
      <c r="AA9799">
        <v>1</v>
      </c>
      <c r="AB9799">
        <v>29791</v>
      </c>
      <c r="AC9799">
        <v>1</v>
      </c>
      <c r="AH9799">
        <f t="shared" si="921"/>
        <v>29791</v>
      </c>
      <c r="AI9799">
        <f t="shared" si="922"/>
        <v>0</v>
      </c>
      <c r="AJ9799">
        <f t="shared" si="923"/>
        <v>29791</v>
      </c>
      <c r="AK9799">
        <f t="shared" si="924"/>
        <v>0</v>
      </c>
      <c r="AT9799">
        <v>0</v>
      </c>
      <c r="AU9799">
        <v>0</v>
      </c>
      <c r="AW9799" t="s">
        <v>16073</v>
      </c>
      <c r="AX9799" t="s">
        <v>1164</v>
      </c>
      <c r="AY9799" t="s">
        <v>86</v>
      </c>
    </row>
    <row r="9800" spans="1:56">
      <c r="A9800">
        <v>318292</v>
      </c>
      <c r="B9800">
        <v>38</v>
      </c>
      <c r="C9800" t="s">
        <v>15867</v>
      </c>
      <c r="D9800">
        <v>42</v>
      </c>
      <c r="E9800">
        <v>14</v>
      </c>
      <c r="F9800">
        <v>2012</v>
      </c>
      <c r="G9800">
        <v>11</v>
      </c>
      <c r="H9800">
        <v>9</v>
      </c>
      <c r="J9800">
        <v>88</v>
      </c>
      <c r="P9800" t="str">
        <f t="shared" si="919"/>
        <v>88</v>
      </c>
      <c r="Q9800">
        <v>1</v>
      </c>
      <c r="R9800">
        <v>1</v>
      </c>
      <c r="S9800">
        <v>2</v>
      </c>
      <c r="U9800" t="s">
        <v>44</v>
      </c>
      <c r="V9800">
        <v>1</v>
      </c>
      <c r="W9800" t="str">
        <f t="shared" si="920"/>
        <v>DELOZIER, SHERYL M.</v>
      </c>
      <c r="X9800" t="s">
        <v>15974</v>
      </c>
      <c r="Y9800">
        <v>200</v>
      </c>
      <c r="Z9800">
        <v>200</v>
      </c>
      <c r="AA9800">
        <v>1</v>
      </c>
      <c r="AB9800">
        <v>25453</v>
      </c>
      <c r="AC9800">
        <v>1</v>
      </c>
      <c r="AH9800">
        <f t="shared" si="921"/>
        <v>25453</v>
      </c>
      <c r="AI9800">
        <f t="shared" si="922"/>
        <v>0</v>
      </c>
      <c r="AJ9800">
        <f t="shared" si="923"/>
        <v>25453</v>
      </c>
      <c r="AK9800">
        <f t="shared" si="924"/>
        <v>0</v>
      </c>
      <c r="AT9800">
        <v>0</v>
      </c>
      <c r="AU9800">
        <v>0</v>
      </c>
      <c r="AW9800" t="s">
        <v>15975</v>
      </c>
      <c r="AX9800" t="s">
        <v>4847</v>
      </c>
      <c r="AY9800" t="s">
        <v>12805</v>
      </c>
    </row>
    <row r="9801" spans="1:56">
      <c r="A9801">
        <v>318294</v>
      </c>
      <c r="B9801">
        <v>38</v>
      </c>
      <c r="C9801" t="s">
        <v>15867</v>
      </c>
      <c r="D9801">
        <v>42</v>
      </c>
      <c r="E9801">
        <v>14</v>
      </c>
      <c r="F9801">
        <v>2012</v>
      </c>
      <c r="G9801">
        <v>11</v>
      </c>
      <c r="H9801">
        <v>9</v>
      </c>
      <c r="J9801">
        <v>89</v>
      </c>
      <c r="P9801" t="str">
        <f t="shared" si="919"/>
        <v>89</v>
      </c>
      <c r="Q9801">
        <v>1</v>
      </c>
      <c r="R9801">
        <v>1</v>
      </c>
      <c r="S9801">
        <v>2</v>
      </c>
      <c r="U9801" t="s">
        <v>44</v>
      </c>
      <c r="V9801">
        <v>1</v>
      </c>
      <c r="W9801" t="str">
        <f t="shared" si="920"/>
        <v>KAUFFMAN, ROB</v>
      </c>
      <c r="X9801" t="s">
        <v>16114</v>
      </c>
      <c r="Y9801">
        <v>200</v>
      </c>
      <c r="Z9801">
        <v>200</v>
      </c>
      <c r="AA9801">
        <v>1</v>
      </c>
      <c r="AB9801">
        <v>18233</v>
      </c>
      <c r="AC9801">
        <v>1</v>
      </c>
      <c r="AH9801">
        <f t="shared" si="921"/>
        <v>30080</v>
      </c>
      <c r="AI9801">
        <f t="shared" si="922"/>
        <v>11847</v>
      </c>
      <c r="AJ9801">
        <f t="shared" si="923"/>
        <v>18233</v>
      </c>
      <c r="AK9801">
        <f t="shared" si="924"/>
        <v>0</v>
      </c>
      <c r="AT9801">
        <v>0</v>
      </c>
      <c r="AU9801">
        <v>0</v>
      </c>
      <c r="AW9801" t="s">
        <v>4762</v>
      </c>
      <c r="AX9801" t="s">
        <v>1293</v>
      </c>
    </row>
    <row r="9802" spans="1:56">
      <c r="A9802">
        <v>318293</v>
      </c>
      <c r="B9802">
        <v>38</v>
      </c>
      <c r="C9802" t="s">
        <v>15867</v>
      </c>
      <c r="D9802">
        <v>42</v>
      </c>
      <c r="E9802">
        <v>14</v>
      </c>
      <c r="F9802">
        <v>2012</v>
      </c>
      <c r="G9802">
        <v>11</v>
      </c>
      <c r="H9802">
        <v>9</v>
      </c>
      <c r="J9802">
        <v>89</v>
      </c>
      <c r="P9802" t="str">
        <f t="shared" si="919"/>
        <v>89</v>
      </c>
      <c r="Q9802">
        <v>1</v>
      </c>
      <c r="R9802">
        <v>1</v>
      </c>
      <c r="S9802">
        <v>2</v>
      </c>
      <c r="U9802" t="s">
        <v>44</v>
      </c>
      <c r="V9802">
        <v>1</v>
      </c>
      <c r="W9802" t="str">
        <f t="shared" si="920"/>
        <v>SPICKA, SUSAN J.</v>
      </c>
      <c r="X9802" t="s">
        <v>16351</v>
      </c>
      <c r="Y9802">
        <v>100</v>
      </c>
      <c r="Z9802">
        <v>100</v>
      </c>
      <c r="AA9802">
        <v>0</v>
      </c>
      <c r="AB9802">
        <v>11847</v>
      </c>
      <c r="AC9802">
        <v>0</v>
      </c>
      <c r="AH9802">
        <f t="shared" si="921"/>
        <v>30080</v>
      </c>
      <c r="AI9802">
        <f t="shared" si="922"/>
        <v>11847</v>
      </c>
      <c r="AJ9802">
        <f t="shared" si="923"/>
        <v>18233</v>
      </c>
      <c r="AK9802">
        <f t="shared" si="924"/>
        <v>0</v>
      </c>
      <c r="AT9802">
        <v>0</v>
      </c>
      <c r="AU9802">
        <v>0</v>
      </c>
      <c r="AW9802" t="s">
        <v>16352</v>
      </c>
      <c r="AX9802" t="s">
        <v>176</v>
      </c>
      <c r="AY9802" t="s">
        <v>48</v>
      </c>
    </row>
    <row r="9803" spans="1:56">
      <c r="A9803">
        <v>318295</v>
      </c>
      <c r="B9803">
        <v>38</v>
      </c>
      <c r="C9803" t="s">
        <v>15867</v>
      </c>
      <c r="D9803">
        <v>42</v>
      </c>
      <c r="E9803">
        <v>14</v>
      </c>
      <c r="F9803">
        <v>2012</v>
      </c>
      <c r="G9803">
        <v>11</v>
      </c>
      <c r="H9803">
        <v>9</v>
      </c>
      <c r="J9803">
        <v>90</v>
      </c>
      <c r="P9803" t="str">
        <f t="shared" si="919"/>
        <v>90</v>
      </c>
      <c r="Q9803">
        <v>1</v>
      </c>
      <c r="R9803">
        <v>1</v>
      </c>
      <c r="S9803">
        <v>2</v>
      </c>
      <c r="U9803" t="s">
        <v>44</v>
      </c>
      <c r="V9803">
        <v>1</v>
      </c>
      <c r="W9803" t="str">
        <f t="shared" si="920"/>
        <v>ROCK, TODD</v>
      </c>
      <c r="X9803" t="s">
        <v>16292</v>
      </c>
      <c r="Y9803">
        <v>200</v>
      </c>
      <c r="Z9803">
        <v>200</v>
      </c>
      <c r="AA9803">
        <v>1</v>
      </c>
      <c r="AB9803">
        <v>25983</v>
      </c>
      <c r="AC9803">
        <v>1</v>
      </c>
      <c r="AH9803">
        <f t="shared" si="921"/>
        <v>25983</v>
      </c>
      <c r="AI9803">
        <f t="shared" si="922"/>
        <v>0</v>
      </c>
      <c r="AJ9803">
        <f t="shared" si="923"/>
        <v>25983</v>
      </c>
      <c r="AK9803">
        <f t="shared" si="924"/>
        <v>0</v>
      </c>
      <c r="AT9803">
        <v>0</v>
      </c>
      <c r="AU9803">
        <v>0</v>
      </c>
      <c r="AW9803" t="s">
        <v>16293</v>
      </c>
      <c r="AX9803" t="s">
        <v>429</v>
      </c>
      <c r="AY9803" t="s">
        <v>64</v>
      </c>
    </row>
    <row r="9804" spans="1:56">
      <c r="A9804">
        <v>318296</v>
      </c>
      <c r="B9804">
        <v>38</v>
      </c>
      <c r="C9804" t="s">
        <v>15867</v>
      </c>
      <c r="D9804">
        <v>42</v>
      </c>
      <c r="E9804">
        <v>14</v>
      </c>
      <c r="F9804">
        <v>2012</v>
      </c>
      <c r="G9804">
        <v>11</v>
      </c>
      <c r="H9804">
        <v>9</v>
      </c>
      <c r="J9804">
        <v>91</v>
      </c>
      <c r="P9804" t="str">
        <f t="shared" si="919"/>
        <v>91</v>
      </c>
      <c r="Q9804">
        <v>1</v>
      </c>
      <c r="R9804">
        <v>1</v>
      </c>
      <c r="S9804">
        <v>2</v>
      </c>
      <c r="U9804" t="s">
        <v>44</v>
      </c>
      <c r="V9804">
        <v>1</v>
      </c>
      <c r="W9804" t="str">
        <f t="shared" si="920"/>
        <v>MOUL, DAN</v>
      </c>
      <c r="X9804" t="s">
        <v>16218</v>
      </c>
      <c r="Y9804">
        <v>200</v>
      </c>
      <c r="Z9804">
        <v>200</v>
      </c>
      <c r="AA9804">
        <v>1</v>
      </c>
      <c r="AB9804">
        <v>21324</v>
      </c>
      <c r="AC9804">
        <v>1</v>
      </c>
      <c r="AH9804">
        <f t="shared" si="921"/>
        <v>21324</v>
      </c>
      <c r="AI9804">
        <f t="shared" si="922"/>
        <v>0</v>
      </c>
      <c r="AJ9804">
        <f t="shared" si="923"/>
        <v>21324</v>
      </c>
      <c r="AK9804">
        <f t="shared" si="924"/>
        <v>0</v>
      </c>
      <c r="AT9804">
        <v>0</v>
      </c>
      <c r="AU9804">
        <v>0</v>
      </c>
      <c r="AW9804" t="s">
        <v>16219</v>
      </c>
      <c r="AX9804" t="s">
        <v>309</v>
      </c>
      <c r="AY9804" t="s">
        <v>273</v>
      </c>
    </row>
    <row r="9805" spans="1:56">
      <c r="A9805">
        <v>318297</v>
      </c>
      <c r="B9805">
        <v>38</v>
      </c>
      <c r="C9805" t="s">
        <v>15867</v>
      </c>
      <c r="D9805">
        <v>42</v>
      </c>
      <c r="E9805">
        <v>14</v>
      </c>
      <c r="F9805">
        <v>2012</v>
      </c>
      <c r="G9805">
        <v>11</v>
      </c>
      <c r="H9805">
        <v>9</v>
      </c>
      <c r="J9805">
        <v>92</v>
      </c>
      <c r="P9805" t="str">
        <f t="shared" si="919"/>
        <v>92</v>
      </c>
      <c r="Q9805">
        <v>1</v>
      </c>
      <c r="R9805">
        <v>1</v>
      </c>
      <c r="S9805">
        <v>2</v>
      </c>
      <c r="U9805" t="s">
        <v>44</v>
      </c>
      <c r="V9805">
        <v>1</v>
      </c>
      <c r="W9805" t="str">
        <f t="shared" si="920"/>
        <v>COMREY, CHARLES R.</v>
      </c>
      <c r="X9805" t="s">
        <v>15941</v>
      </c>
      <c r="Y9805">
        <v>100</v>
      </c>
      <c r="Z9805">
        <v>100</v>
      </c>
      <c r="AA9805">
        <v>0</v>
      </c>
      <c r="AB9805">
        <v>9101</v>
      </c>
      <c r="AC9805">
        <v>0</v>
      </c>
      <c r="AH9805">
        <f t="shared" si="921"/>
        <v>32181</v>
      </c>
      <c r="AI9805">
        <f t="shared" si="922"/>
        <v>9101</v>
      </c>
      <c r="AJ9805">
        <f t="shared" si="923"/>
        <v>23080</v>
      </c>
      <c r="AK9805">
        <f t="shared" si="924"/>
        <v>0</v>
      </c>
      <c r="AT9805">
        <v>0</v>
      </c>
      <c r="AU9805">
        <v>0</v>
      </c>
      <c r="AW9805" t="s">
        <v>15942</v>
      </c>
      <c r="AX9805" t="s">
        <v>62</v>
      </c>
      <c r="AY9805" t="s">
        <v>86</v>
      </c>
    </row>
    <row r="9806" spans="1:56">
      <c r="A9806">
        <v>318298</v>
      </c>
      <c r="B9806">
        <v>38</v>
      </c>
      <c r="C9806" t="s">
        <v>15867</v>
      </c>
      <c r="D9806">
        <v>42</v>
      </c>
      <c r="E9806">
        <v>14</v>
      </c>
      <c r="F9806">
        <v>2012</v>
      </c>
      <c r="G9806">
        <v>11</v>
      </c>
      <c r="H9806">
        <v>9</v>
      </c>
      <c r="J9806">
        <v>92</v>
      </c>
      <c r="P9806" t="str">
        <f t="shared" si="919"/>
        <v>92</v>
      </c>
      <c r="Q9806">
        <v>1</v>
      </c>
      <c r="R9806">
        <v>1</v>
      </c>
      <c r="S9806">
        <v>2</v>
      </c>
      <c r="U9806" t="s">
        <v>44</v>
      </c>
      <c r="V9806">
        <v>1</v>
      </c>
      <c r="W9806" t="str">
        <f t="shared" si="920"/>
        <v>REGAN, MIKE</v>
      </c>
      <c r="X9806" t="s">
        <v>16286</v>
      </c>
      <c r="Y9806">
        <v>200</v>
      </c>
      <c r="Z9806">
        <v>200</v>
      </c>
      <c r="AA9806">
        <v>0</v>
      </c>
      <c r="AB9806">
        <v>23080</v>
      </c>
      <c r="AC9806">
        <v>1</v>
      </c>
      <c r="AH9806">
        <f t="shared" si="921"/>
        <v>32181</v>
      </c>
      <c r="AI9806">
        <f t="shared" si="922"/>
        <v>9101</v>
      </c>
      <c r="AJ9806">
        <f t="shared" si="923"/>
        <v>23080</v>
      </c>
      <c r="AK9806">
        <f t="shared" si="924"/>
        <v>0</v>
      </c>
      <c r="AT9806">
        <v>0</v>
      </c>
      <c r="AU9806">
        <v>0</v>
      </c>
      <c r="AW9806" t="s">
        <v>16287</v>
      </c>
      <c r="AX9806" t="s">
        <v>106</v>
      </c>
    </row>
    <row r="9807" spans="1:56">
      <c r="A9807">
        <v>318300</v>
      </c>
      <c r="B9807">
        <v>38</v>
      </c>
      <c r="C9807" t="s">
        <v>15867</v>
      </c>
      <c r="D9807">
        <v>42</v>
      </c>
      <c r="E9807">
        <v>14</v>
      </c>
      <c r="F9807">
        <v>2012</v>
      </c>
      <c r="G9807">
        <v>11</v>
      </c>
      <c r="H9807">
        <v>9</v>
      </c>
      <c r="J9807">
        <v>93</v>
      </c>
      <c r="P9807" t="str">
        <f t="shared" si="919"/>
        <v>93</v>
      </c>
      <c r="Q9807">
        <v>1</v>
      </c>
      <c r="R9807">
        <v>1</v>
      </c>
      <c r="S9807">
        <v>2</v>
      </c>
      <c r="U9807" t="s">
        <v>44</v>
      </c>
      <c r="V9807">
        <v>1</v>
      </c>
      <c r="W9807" t="str">
        <f t="shared" si="920"/>
        <v>MILLER, RON</v>
      </c>
      <c r="X9807" t="s">
        <v>16205</v>
      </c>
      <c r="Y9807">
        <v>200</v>
      </c>
      <c r="Z9807">
        <v>200</v>
      </c>
      <c r="AA9807">
        <v>1</v>
      </c>
      <c r="AB9807">
        <v>23518</v>
      </c>
      <c r="AC9807">
        <v>1</v>
      </c>
      <c r="AH9807">
        <f t="shared" si="921"/>
        <v>34188</v>
      </c>
      <c r="AI9807">
        <f t="shared" si="922"/>
        <v>10670</v>
      </c>
      <c r="AJ9807">
        <f t="shared" si="923"/>
        <v>23518</v>
      </c>
      <c r="AK9807">
        <f t="shared" si="924"/>
        <v>0</v>
      </c>
      <c r="AT9807">
        <v>0</v>
      </c>
      <c r="AU9807">
        <v>0</v>
      </c>
      <c r="AW9807" t="s">
        <v>256</v>
      </c>
      <c r="AX9807" t="s">
        <v>82</v>
      </c>
    </row>
    <row r="9808" spans="1:56">
      <c r="A9808">
        <v>318299</v>
      </c>
      <c r="B9808">
        <v>38</v>
      </c>
      <c r="C9808" t="s">
        <v>15867</v>
      </c>
      <c r="D9808">
        <v>42</v>
      </c>
      <c r="E9808">
        <v>14</v>
      </c>
      <c r="F9808">
        <v>2012</v>
      </c>
      <c r="G9808">
        <v>11</v>
      </c>
      <c r="H9808">
        <v>9</v>
      </c>
      <c r="J9808">
        <v>93</v>
      </c>
      <c r="P9808" t="str">
        <f t="shared" si="919"/>
        <v>93</v>
      </c>
      <c r="Q9808">
        <v>1</v>
      </c>
      <c r="R9808">
        <v>1</v>
      </c>
      <c r="S9808">
        <v>2</v>
      </c>
      <c r="U9808" t="s">
        <v>44</v>
      </c>
      <c r="V9808">
        <v>1</v>
      </c>
      <c r="W9808" t="str">
        <f t="shared" si="920"/>
        <v>SMALL, LINDA E.</v>
      </c>
      <c r="X9808" t="s">
        <v>16342</v>
      </c>
      <c r="Y9808">
        <v>100</v>
      </c>
      <c r="Z9808">
        <v>100</v>
      </c>
      <c r="AA9808">
        <v>0</v>
      </c>
      <c r="AB9808">
        <v>10670</v>
      </c>
      <c r="AC9808">
        <v>0</v>
      </c>
      <c r="AH9808">
        <f t="shared" si="921"/>
        <v>34188</v>
      </c>
      <c r="AI9808">
        <f t="shared" si="922"/>
        <v>10670</v>
      </c>
      <c r="AJ9808">
        <f t="shared" si="923"/>
        <v>23518</v>
      </c>
      <c r="AK9808">
        <f t="shared" si="924"/>
        <v>0</v>
      </c>
      <c r="AT9808">
        <v>0</v>
      </c>
      <c r="AU9808">
        <v>0</v>
      </c>
      <c r="AW9808" t="s">
        <v>11231</v>
      </c>
      <c r="AX9808" t="s">
        <v>591</v>
      </c>
      <c r="AY9808" t="s">
        <v>102</v>
      </c>
    </row>
    <row r="9809" spans="1:56">
      <c r="A9809">
        <v>318301</v>
      </c>
      <c r="B9809">
        <v>38</v>
      </c>
      <c r="C9809" t="s">
        <v>15867</v>
      </c>
      <c r="D9809">
        <v>42</v>
      </c>
      <c r="E9809">
        <v>14</v>
      </c>
      <c r="F9809">
        <v>2012</v>
      </c>
      <c r="G9809">
        <v>11</v>
      </c>
      <c r="H9809">
        <v>9</v>
      </c>
      <c r="J9809">
        <v>94</v>
      </c>
      <c r="P9809" t="str">
        <f t="shared" si="919"/>
        <v>94</v>
      </c>
      <c r="Q9809">
        <v>1</v>
      </c>
      <c r="R9809">
        <v>1</v>
      </c>
      <c r="S9809">
        <v>2</v>
      </c>
      <c r="U9809" t="s">
        <v>44</v>
      </c>
      <c r="V9809">
        <v>1</v>
      </c>
      <c r="W9809" t="str">
        <f t="shared" si="920"/>
        <v>SAYLOR, STAN</v>
      </c>
      <c r="X9809" t="s">
        <v>16315</v>
      </c>
      <c r="Y9809">
        <v>200</v>
      </c>
      <c r="Z9809">
        <v>200</v>
      </c>
      <c r="AA9809">
        <v>1</v>
      </c>
      <c r="AB9809">
        <v>25410</v>
      </c>
      <c r="AC9809">
        <v>1</v>
      </c>
      <c r="AH9809">
        <f t="shared" si="921"/>
        <v>25410</v>
      </c>
      <c r="AI9809">
        <f t="shared" si="922"/>
        <v>0</v>
      </c>
      <c r="AJ9809">
        <f t="shared" si="923"/>
        <v>25410</v>
      </c>
      <c r="AK9809">
        <f t="shared" si="924"/>
        <v>0</v>
      </c>
      <c r="AT9809">
        <v>0</v>
      </c>
      <c r="AU9809">
        <v>0</v>
      </c>
      <c r="AW9809" t="s">
        <v>16316</v>
      </c>
      <c r="AX9809" t="s">
        <v>6759</v>
      </c>
      <c r="AY9809" t="s">
        <v>102</v>
      </c>
    </row>
    <row r="9810" spans="1:56">
      <c r="A9810">
        <v>318303</v>
      </c>
      <c r="B9810">
        <v>38</v>
      </c>
      <c r="C9810" t="s">
        <v>15867</v>
      </c>
      <c r="D9810">
        <v>42</v>
      </c>
      <c r="E9810">
        <v>14</v>
      </c>
      <c r="F9810">
        <v>2012</v>
      </c>
      <c r="G9810">
        <v>11</v>
      </c>
      <c r="H9810">
        <v>9</v>
      </c>
      <c r="J9810">
        <v>95</v>
      </c>
      <c r="P9810" t="str">
        <f t="shared" si="919"/>
        <v>95</v>
      </c>
      <c r="Q9810">
        <v>1</v>
      </c>
      <c r="R9810">
        <v>1</v>
      </c>
      <c r="S9810">
        <v>2</v>
      </c>
      <c r="U9810" t="s">
        <v>44</v>
      </c>
      <c r="V9810">
        <v>1</v>
      </c>
      <c r="W9810" t="str">
        <f t="shared" si="920"/>
        <v>DEPASQUALE, EUGENE A.</v>
      </c>
      <c r="X9810" t="s">
        <v>15981</v>
      </c>
      <c r="Y9810">
        <v>100</v>
      </c>
      <c r="Z9810">
        <v>100</v>
      </c>
      <c r="AA9810">
        <v>1</v>
      </c>
      <c r="AB9810">
        <v>16804</v>
      </c>
      <c r="AC9810">
        <v>1</v>
      </c>
      <c r="AH9810">
        <f t="shared" si="921"/>
        <v>20235</v>
      </c>
      <c r="AI9810">
        <f t="shared" si="922"/>
        <v>16804</v>
      </c>
      <c r="AJ9810">
        <f t="shared" si="923"/>
        <v>0</v>
      </c>
      <c r="AK9810">
        <f t="shared" si="924"/>
        <v>3431</v>
      </c>
      <c r="AT9810">
        <v>0</v>
      </c>
      <c r="AU9810">
        <v>0</v>
      </c>
      <c r="AW9810" t="s">
        <v>15982</v>
      </c>
      <c r="AX9810" t="s">
        <v>1643</v>
      </c>
      <c r="AY9810" t="s">
        <v>64</v>
      </c>
    </row>
    <row r="9811" spans="1:56">
      <c r="A9811">
        <v>318302</v>
      </c>
      <c r="B9811">
        <v>38</v>
      </c>
      <c r="C9811" t="s">
        <v>15867</v>
      </c>
      <c r="D9811">
        <v>42</v>
      </c>
      <c r="E9811">
        <v>14</v>
      </c>
      <c r="F9811">
        <v>2012</v>
      </c>
      <c r="G9811">
        <v>11</v>
      </c>
      <c r="H9811">
        <v>9</v>
      </c>
      <c r="J9811">
        <v>95</v>
      </c>
      <c r="P9811" t="str">
        <f t="shared" si="919"/>
        <v>95</v>
      </c>
      <c r="Q9811">
        <v>1</v>
      </c>
      <c r="R9811">
        <v>1</v>
      </c>
      <c r="S9811">
        <v>2</v>
      </c>
      <c r="U9811" t="s">
        <v>44</v>
      </c>
      <c r="V9811">
        <v>1</v>
      </c>
      <c r="W9811" t="str">
        <f t="shared" si="920"/>
        <v>MOSER, DAVE</v>
      </c>
      <c r="X9811" t="s">
        <v>16217</v>
      </c>
      <c r="Y9811">
        <v>3168</v>
      </c>
      <c r="Z9811">
        <v>400</v>
      </c>
      <c r="AA9811">
        <v>0</v>
      </c>
      <c r="AB9811">
        <v>3431</v>
      </c>
      <c r="AC9811">
        <v>0</v>
      </c>
      <c r="AH9811">
        <f t="shared" si="921"/>
        <v>20235</v>
      </c>
      <c r="AI9811">
        <f t="shared" si="922"/>
        <v>16804</v>
      </c>
      <c r="AJ9811">
        <f t="shared" si="923"/>
        <v>0</v>
      </c>
      <c r="AK9811">
        <f t="shared" si="924"/>
        <v>3431</v>
      </c>
      <c r="AT9811">
        <v>0</v>
      </c>
      <c r="AU9811">
        <v>0</v>
      </c>
      <c r="AW9811" t="s">
        <v>9735</v>
      </c>
      <c r="AX9811" t="s">
        <v>549</v>
      </c>
    </row>
    <row r="9812" spans="1:56">
      <c r="A9812">
        <v>318304</v>
      </c>
      <c r="B9812">
        <v>38</v>
      </c>
      <c r="C9812" t="s">
        <v>15867</v>
      </c>
      <c r="D9812">
        <v>42</v>
      </c>
      <c r="E9812">
        <v>14</v>
      </c>
      <c r="F9812">
        <v>2012</v>
      </c>
      <c r="G9812">
        <v>11</v>
      </c>
      <c r="H9812">
        <v>9</v>
      </c>
      <c r="J9812">
        <v>96</v>
      </c>
      <c r="P9812" t="str">
        <f t="shared" si="919"/>
        <v>96</v>
      </c>
      <c r="Q9812">
        <v>1</v>
      </c>
      <c r="R9812">
        <v>1</v>
      </c>
      <c r="S9812">
        <v>2</v>
      </c>
      <c r="U9812" t="s">
        <v>44</v>
      </c>
      <c r="V9812">
        <v>1</v>
      </c>
      <c r="W9812" t="str">
        <f t="shared" si="920"/>
        <v>CULBRETH, PAUL</v>
      </c>
      <c r="X9812" t="s">
        <v>15955</v>
      </c>
      <c r="Y9812">
        <v>328</v>
      </c>
      <c r="Z9812">
        <v>400</v>
      </c>
      <c r="AA9812">
        <v>0</v>
      </c>
      <c r="AB9812">
        <v>1581</v>
      </c>
      <c r="AC9812">
        <v>0</v>
      </c>
      <c r="AH9812">
        <f t="shared" si="921"/>
        <v>21733</v>
      </c>
      <c r="AI9812">
        <f t="shared" si="922"/>
        <v>14659</v>
      </c>
      <c r="AJ9812">
        <f t="shared" si="923"/>
        <v>5493</v>
      </c>
      <c r="AK9812">
        <f t="shared" si="924"/>
        <v>1581</v>
      </c>
      <c r="AT9812">
        <v>0</v>
      </c>
      <c r="AU9812">
        <v>0</v>
      </c>
      <c r="AW9812" t="s">
        <v>15956</v>
      </c>
      <c r="AX9812" t="s">
        <v>221</v>
      </c>
    </row>
    <row r="9813" spans="1:56">
      <c r="A9813">
        <v>318305</v>
      </c>
      <c r="B9813">
        <v>38</v>
      </c>
      <c r="C9813" t="s">
        <v>15867</v>
      </c>
      <c r="D9813">
        <v>42</v>
      </c>
      <c r="E9813">
        <v>14</v>
      </c>
      <c r="F9813">
        <v>2012</v>
      </c>
      <c r="G9813">
        <v>11</v>
      </c>
      <c r="H9813">
        <v>9</v>
      </c>
      <c r="J9813">
        <v>96</v>
      </c>
      <c r="P9813" t="str">
        <f t="shared" si="919"/>
        <v>96</v>
      </c>
      <c r="Q9813">
        <v>1</v>
      </c>
      <c r="R9813">
        <v>1</v>
      </c>
      <c r="S9813">
        <v>2</v>
      </c>
      <c r="U9813" t="s">
        <v>44</v>
      </c>
      <c r="V9813">
        <v>1</v>
      </c>
      <c r="W9813" t="str">
        <f t="shared" si="920"/>
        <v>GARMAN, TOM JR.</v>
      </c>
      <c r="X9813" t="s">
        <v>16046</v>
      </c>
      <c r="Y9813">
        <v>200</v>
      </c>
      <c r="Z9813">
        <v>200</v>
      </c>
      <c r="AA9813">
        <v>0</v>
      </c>
      <c r="AB9813">
        <v>5493</v>
      </c>
      <c r="AC9813">
        <v>0</v>
      </c>
      <c r="AH9813">
        <f t="shared" si="921"/>
        <v>21733</v>
      </c>
      <c r="AI9813">
        <f t="shared" si="922"/>
        <v>14659</v>
      </c>
      <c r="AJ9813">
        <f t="shared" si="923"/>
        <v>5493</v>
      </c>
      <c r="AK9813">
        <f t="shared" si="924"/>
        <v>1581</v>
      </c>
      <c r="AT9813">
        <v>0</v>
      </c>
      <c r="AU9813">
        <v>0</v>
      </c>
      <c r="AW9813" t="s">
        <v>6490</v>
      </c>
      <c r="AX9813" t="s">
        <v>339</v>
      </c>
      <c r="BD9813" t="s">
        <v>69</v>
      </c>
    </row>
    <row r="9814" spans="1:56">
      <c r="A9814">
        <v>318306</v>
      </c>
      <c r="B9814">
        <v>38</v>
      </c>
      <c r="C9814" t="s">
        <v>15867</v>
      </c>
      <c r="D9814">
        <v>42</v>
      </c>
      <c r="E9814">
        <v>14</v>
      </c>
      <c r="F9814">
        <v>2012</v>
      </c>
      <c r="G9814">
        <v>11</v>
      </c>
      <c r="H9814">
        <v>9</v>
      </c>
      <c r="J9814">
        <v>96</v>
      </c>
      <c r="P9814" t="str">
        <f t="shared" si="919"/>
        <v>96</v>
      </c>
      <c r="Q9814">
        <v>1</v>
      </c>
      <c r="R9814">
        <v>1</v>
      </c>
      <c r="S9814">
        <v>2</v>
      </c>
      <c r="U9814" t="s">
        <v>44</v>
      </c>
      <c r="V9814">
        <v>1</v>
      </c>
      <c r="W9814" t="str">
        <f t="shared" si="920"/>
        <v>STURLA, MIKE</v>
      </c>
      <c r="X9814" t="s">
        <v>16363</v>
      </c>
      <c r="Y9814">
        <v>100</v>
      </c>
      <c r="Z9814">
        <v>100</v>
      </c>
      <c r="AA9814">
        <v>1</v>
      </c>
      <c r="AB9814">
        <v>14659</v>
      </c>
      <c r="AC9814">
        <v>1</v>
      </c>
      <c r="AH9814">
        <f t="shared" si="921"/>
        <v>21733</v>
      </c>
      <c r="AI9814">
        <f t="shared" si="922"/>
        <v>14659</v>
      </c>
      <c r="AJ9814">
        <f t="shared" si="923"/>
        <v>5493</v>
      </c>
      <c r="AK9814">
        <f t="shared" si="924"/>
        <v>1581</v>
      </c>
      <c r="AT9814">
        <v>0</v>
      </c>
      <c r="AU9814">
        <v>0</v>
      </c>
      <c r="AW9814" t="s">
        <v>16364</v>
      </c>
      <c r="AX9814" t="s">
        <v>106</v>
      </c>
    </row>
    <row r="9815" spans="1:56">
      <c r="A9815">
        <v>318307</v>
      </c>
      <c r="B9815">
        <v>38</v>
      </c>
      <c r="C9815" t="s">
        <v>15867</v>
      </c>
      <c r="D9815">
        <v>42</v>
      </c>
      <c r="E9815">
        <v>14</v>
      </c>
      <c r="F9815">
        <v>2012</v>
      </c>
      <c r="G9815">
        <v>11</v>
      </c>
      <c r="H9815">
        <v>9</v>
      </c>
      <c r="J9815">
        <v>97</v>
      </c>
      <c r="P9815" t="str">
        <f t="shared" si="919"/>
        <v>97</v>
      </c>
      <c r="Q9815">
        <v>1</v>
      </c>
      <c r="R9815">
        <v>1</v>
      </c>
      <c r="S9815">
        <v>2</v>
      </c>
      <c r="U9815" t="s">
        <v>44</v>
      </c>
      <c r="V9815">
        <v>1</v>
      </c>
      <c r="W9815" t="str">
        <f t="shared" si="920"/>
        <v>MENTZER, STEVEN C.</v>
      </c>
      <c r="X9815" t="s">
        <v>16193</v>
      </c>
      <c r="Y9815">
        <v>200</v>
      </c>
      <c r="Z9815">
        <v>200</v>
      </c>
      <c r="AA9815">
        <v>0</v>
      </c>
      <c r="AB9815">
        <v>25071</v>
      </c>
      <c r="AC9815">
        <v>1</v>
      </c>
      <c r="AH9815">
        <f t="shared" si="921"/>
        <v>25071</v>
      </c>
      <c r="AI9815">
        <f t="shared" si="922"/>
        <v>0</v>
      </c>
      <c r="AJ9815">
        <f t="shared" si="923"/>
        <v>25071</v>
      </c>
      <c r="AK9815">
        <f t="shared" si="924"/>
        <v>0</v>
      </c>
      <c r="AT9815">
        <v>0</v>
      </c>
      <c r="AU9815">
        <v>0</v>
      </c>
      <c r="AW9815" t="s">
        <v>16194</v>
      </c>
      <c r="AX9815" t="s">
        <v>813</v>
      </c>
      <c r="AY9815" t="s">
        <v>52</v>
      </c>
    </row>
    <row r="9816" spans="1:56">
      <c r="A9816">
        <v>318308</v>
      </c>
      <c r="B9816">
        <v>38</v>
      </c>
      <c r="C9816" t="s">
        <v>15867</v>
      </c>
      <c r="D9816">
        <v>42</v>
      </c>
      <c r="E9816">
        <v>14</v>
      </c>
      <c r="F9816">
        <v>2012</v>
      </c>
      <c r="G9816">
        <v>11</v>
      </c>
      <c r="H9816">
        <v>9</v>
      </c>
      <c r="J9816">
        <v>98</v>
      </c>
      <c r="P9816" t="str">
        <f t="shared" si="919"/>
        <v>98</v>
      </c>
      <c r="Q9816">
        <v>1</v>
      </c>
      <c r="R9816">
        <v>1</v>
      </c>
      <c r="S9816">
        <v>2</v>
      </c>
      <c r="U9816" t="s">
        <v>44</v>
      </c>
      <c r="V9816">
        <v>1</v>
      </c>
      <c r="W9816" t="str">
        <f t="shared" si="920"/>
        <v>HICKERNELL, DAVID S.</v>
      </c>
      <c r="X9816" t="s">
        <v>16100</v>
      </c>
      <c r="Y9816">
        <v>200</v>
      </c>
      <c r="Z9816">
        <v>200</v>
      </c>
      <c r="AA9816">
        <v>1</v>
      </c>
      <c r="AB9816">
        <v>21443</v>
      </c>
      <c r="AC9816">
        <v>1</v>
      </c>
      <c r="AH9816">
        <f t="shared" si="921"/>
        <v>21443</v>
      </c>
      <c r="AI9816">
        <f t="shared" si="922"/>
        <v>0</v>
      </c>
      <c r="AJ9816">
        <f t="shared" si="923"/>
        <v>21443</v>
      </c>
      <c r="AK9816">
        <f t="shared" si="924"/>
        <v>0</v>
      </c>
      <c r="AT9816">
        <v>0</v>
      </c>
      <c r="AU9816">
        <v>0</v>
      </c>
      <c r="AW9816" t="s">
        <v>16101</v>
      </c>
      <c r="AX9816" t="s">
        <v>160</v>
      </c>
      <c r="AY9816" t="s">
        <v>89</v>
      </c>
    </row>
    <row r="9817" spans="1:56">
      <c r="A9817">
        <v>318309</v>
      </c>
      <c r="B9817">
        <v>38</v>
      </c>
      <c r="C9817" t="s">
        <v>15867</v>
      </c>
      <c r="D9817">
        <v>42</v>
      </c>
      <c r="E9817">
        <v>14</v>
      </c>
      <c r="F9817">
        <v>2012</v>
      </c>
      <c r="G9817">
        <v>11</v>
      </c>
      <c r="H9817">
        <v>9</v>
      </c>
      <c r="J9817">
        <v>99</v>
      </c>
      <c r="P9817" t="str">
        <f t="shared" si="919"/>
        <v>99</v>
      </c>
      <c r="Q9817">
        <v>1</v>
      </c>
      <c r="R9817">
        <v>1</v>
      </c>
      <c r="S9817">
        <v>2</v>
      </c>
      <c r="U9817" t="s">
        <v>44</v>
      </c>
      <c r="V9817">
        <v>1</v>
      </c>
      <c r="W9817" t="str">
        <f t="shared" si="920"/>
        <v>DENLINGER, GORDON R.</v>
      </c>
      <c r="X9817" t="s">
        <v>15979</v>
      </c>
      <c r="Y9817">
        <v>200</v>
      </c>
      <c r="Z9817">
        <v>200</v>
      </c>
      <c r="AA9817">
        <v>1</v>
      </c>
      <c r="AB9817">
        <v>19198</v>
      </c>
      <c r="AC9817">
        <v>1</v>
      </c>
      <c r="AH9817">
        <f t="shared" si="921"/>
        <v>19198</v>
      </c>
      <c r="AI9817">
        <f t="shared" si="922"/>
        <v>0</v>
      </c>
      <c r="AJ9817">
        <f t="shared" si="923"/>
        <v>19198</v>
      </c>
      <c r="AK9817">
        <f t="shared" si="924"/>
        <v>0</v>
      </c>
      <c r="AT9817">
        <v>0</v>
      </c>
      <c r="AU9817">
        <v>0</v>
      </c>
      <c r="AW9817" t="s">
        <v>15980</v>
      </c>
      <c r="AX9817" t="s">
        <v>1421</v>
      </c>
      <c r="AY9817" t="s">
        <v>86</v>
      </c>
    </row>
    <row r="9818" spans="1:56">
      <c r="A9818">
        <v>318310</v>
      </c>
      <c r="B9818">
        <v>38</v>
      </c>
      <c r="C9818" t="s">
        <v>15867</v>
      </c>
      <c r="D9818">
        <v>42</v>
      </c>
      <c r="E9818">
        <v>14</v>
      </c>
      <c r="F9818">
        <v>2012</v>
      </c>
      <c r="G9818">
        <v>11</v>
      </c>
      <c r="H9818">
        <v>9</v>
      </c>
      <c r="J9818">
        <v>100</v>
      </c>
      <c r="P9818" t="str">
        <f t="shared" si="919"/>
        <v>100</v>
      </c>
      <c r="Q9818">
        <v>1</v>
      </c>
      <c r="R9818">
        <v>1</v>
      </c>
      <c r="S9818">
        <v>2</v>
      </c>
      <c r="U9818" t="s">
        <v>44</v>
      </c>
      <c r="V9818">
        <v>1</v>
      </c>
      <c r="W9818" t="str">
        <f t="shared" si="920"/>
        <v>CUTLER, BRYAN</v>
      </c>
      <c r="X9818" t="s">
        <v>15957</v>
      </c>
      <c r="Y9818">
        <v>200</v>
      </c>
      <c r="Z9818">
        <v>200</v>
      </c>
      <c r="AA9818">
        <v>1</v>
      </c>
      <c r="AB9818">
        <v>18795</v>
      </c>
      <c r="AC9818">
        <v>1</v>
      </c>
      <c r="AH9818">
        <f t="shared" si="921"/>
        <v>18795</v>
      </c>
      <c r="AI9818">
        <f t="shared" si="922"/>
        <v>0</v>
      </c>
      <c r="AJ9818">
        <f t="shared" si="923"/>
        <v>18795</v>
      </c>
      <c r="AK9818">
        <f t="shared" si="924"/>
        <v>0</v>
      </c>
      <c r="AT9818">
        <v>0</v>
      </c>
      <c r="AU9818">
        <v>0</v>
      </c>
      <c r="AW9818" t="s">
        <v>8440</v>
      </c>
      <c r="AX9818" t="s">
        <v>1032</v>
      </c>
      <c r="AY9818" t="s">
        <v>103</v>
      </c>
    </row>
    <row r="9819" spans="1:56">
      <c r="A9819">
        <v>318311</v>
      </c>
      <c r="B9819">
        <v>38</v>
      </c>
      <c r="C9819" t="s">
        <v>15867</v>
      </c>
      <c r="D9819">
        <v>42</v>
      </c>
      <c r="E9819">
        <v>14</v>
      </c>
      <c r="F9819">
        <v>2012</v>
      </c>
      <c r="G9819">
        <v>11</v>
      </c>
      <c r="H9819">
        <v>9</v>
      </c>
      <c r="J9819">
        <v>101</v>
      </c>
      <c r="P9819" t="str">
        <f t="shared" si="919"/>
        <v>101</v>
      </c>
      <c r="Q9819">
        <v>1</v>
      </c>
      <c r="R9819">
        <v>1</v>
      </c>
      <c r="S9819">
        <v>2</v>
      </c>
      <c r="U9819" t="s">
        <v>44</v>
      </c>
      <c r="V9819">
        <v>1</v>
      </c>
      <c r="W9819" t="str">
        <f t="shared" si="920"/>
        <v>GINGRICH, MAUREE</v>
      </c>
      <c r="X9819" t="s">
        <v>16062</v>
      </c>
      <c r="Y9819">
        <v>200</v>
      </c>
      <c r="Z9819">
        <v>200</v>
      </c>
      <c r="AA9819">
        <v>1</v>
      </c>
      <c r="AB9819">
        <v>20618</v>
      </c>
      <c r="AC9819">
        <v>1</v>
      </c>
      <c r="AH9819">
        <f t="shared" si="921"/>
        <v>20618</v>
      </c>
      <c r="AI9819">
        <f t="shared" si="922"/>
        <v>0</v>
      </c>
      <c r="AJ9819">
        <f t="shared" si="923"/>
        <v>20618</v>
      </c>
      <c r="AK9819">
        <f t="shared" si="924"/>
        <v>0</v>
      </c>
      <c r="AT9819">
        <v>0</v>
      </c>
      <c r="AU9819">
        <v>0</v>
      </c>
      <c r="AW9819" t="s">
        <v>16063</v>
      </c>
      <c r="AX9819" t="s">
        <v>16064</v>
      </c>
    </row>
    <row r="9820" spans="1:56">
      <c r="A9820">
        <v>318312</v>
      </c>
      <c r="B9820">
        <v>38</v>
      </c>
      <c r="C9820" t="s">
        <v>15867</v>
      </c>
      <c r="D9820">
        <v>42</v>
      </c>
      <c r="E9820">
        <v>14</v>
      </c>
      <c r="F9820">
        <v>2012</v>
      </c>
      <c r="G9820">
        <v>11</v>
      </c>
      <c r="H9820">
        <v>9</v>
      </c>
      <c r="J9820">
        <v>102</v>
      </c>
      <c r="P9820" t="str">
        <f t="shared" si="919"/>
        <v>102</v>
      </c>
      <c r="Q9820">
        <v>1</v>
      </c>
      <c r="R9820">
        <v>1</v>
      </c>
      <c r="S9820">
        <v>2</v>
      </c>
      <c r="U9820" t="s">
        <v>44</v>
      </c>
      <c r="V9820">
        <v>1</v>
      </c>
      <c r="W9820" t="str">
        <f t="shared" si="920"/>
        <v>SWANGER, ROSEMARIE</v>
      </c>
      <c r="X9820" t="s">
        <v>16365</v>
      </c>
      <c r="Y9820">
        <v>200</v>
      </c>
      <c r="Z9820">
        <v>200</v>
      </c>
      <c r="AA9820">
        <v>1</v>
      </c>
      <c r="AB9820">
        <v>24532</v>
      </c>
      <c r="AC9820">
        <v>1</v>
      </c>
      <c r="AH9820">
        <f t="shared" si="921"/>
        <v>24532</v>
      </c>
      <c r="AI9820">
        <f t="shared" si="922"/>
        <v>0</v>
      </c>
      <c r="AJ9820">
        <f t="shared" si="923"/>
        <v>24532</v>
      </c>
      <c r="AK9820">
        <f t="shared" si="924"/>
        <v>0</v>
      </c>
      <c r="AT9820">
        <v>0</v>
      </c>
      <c r="AU9820">
        <v>0</v>
      </c>
      <c r="AW9820" t="s">
        <v>16366</v>
      </c>
      <c r="AX9820" t="s">
        <v>13914</v>
      </c>
    </row>
    <row r="9821" spans="1:56">
      <c r="A9821">
        <v>318313</v>
      </c>
      <c r="B9821">
        <v>38</v>
      </c>
      <c r="C9821" t="s">
        <v>15867</v>
      </c>
      <c r="D9821">
        <v>42</v>
      </c>
      <c r="E9821">
        <v>14</v>
      </c>
      <c r="F9821">
        <v>2012</v>
      </c>
      <c r="G9821">
        <v>11</v>
      </c>
      <c r="H9821">
        <v>9</v>
      </c>
      <c r="J9821">
        <v>103</v>
      </c>
      <c r="P9821" t="str">
        <f t="shared" si="919"/>
        <v>103</v>
      </c>
      <c r="Q9821">
        <v>1</v>
      </c>
      <c r="R9821">
        <v>1</v>
      </c>
      <c r="S9821">
        <v>2</v>
      </c>
      <c r="U9821" t="s">
        <v>44</v>
      </c>
      <c r="V9821">
        <v>1</v>
      </c>
      <c r="W9821" t="str">
        <f t="shared" si="920"/>
        <v>KIM, PATTY H.</v>
      </c>
      <c r="X9821" t="s">
        <v>16123</v>
      </c>
      <c r="Y9821">
        <v>100</v>
      </c>
      <c r="Z9821">
        <v>100</v>
      </c>
      <c r="AA9821">
        <v>0</v>
      </c>
      <c r="AB9821">
        <v>19595</v>
      </c>
      <c r="AC9821">
        <v>1</v>
      </c>
      <c r="AH9821">
        <f t="shared" si="921"/>
        <v>19595</v>
      </c>
      <c r="AI9821">
        <f t="shared" si="922"/>
        <v>19595</v>
      </c>
      <c r="AJ9821">
        <f t="shared" si="923"/>
        <v>0</v>
      </c>
      <c r="AK9821">
        <f t="shared" si="924"/>
        <v>0</v>
      </c>
      <c r="AT9821">
        <v>0</v>
      </c>
      <c r="AU9821">
        <v>0</v>
      </c>
      <c r="AW9821" t="s">
        <v>955</v>
      </c>
      <c r="AX9821" t="s">
        <v>3784</v>
      </c>
      <c r="AY9821" t="s">
        <v>138</v>
      </c>
    </row>
    <row r="9822" spans="1:56">
      <c r="A9822">
        <v>318314</v>
      </c>
      <c r="B9822">
        <v>38</v>
      </c>
      <c r="C9822" t="s">
        <v>15867</v>
      </c>
      <c r="D9822">
        <v>42</v>
      </c>
      <c r="E9822">
        <v>14</v>
      </c>
      <c r="F9822">
        <v>2012</v>
      </c>
      <c r="G9822">
        <v>11</v>
      </c>
      <c r="H9822">
        <v>9</v>
      </c>
      <c r="J9822">
        <v>104</v>
      </c>
      <c r="P9822" t="str">
        <f t="shared" si="919"/>
        <v>104</v>
      </c>
      <c r="Q9822">
        <v>1</v>
      </c>
      <c r="R9822">
        <v>1</v>
      </c>
      <c r="S9822">
        <v>2</v>
      </c>
      <c r="U9822" t="s">
        <v>44</v>
      </c>
      <c r="V9822">
        <v>1</v>
      </c>
      <c r="W9822" t="str">
        <f t="shared" si="920"/>
        <v>DIETZ, CHRISTOPHER C.</v>
      </c>
      <c r="X9822" t="s">
        <v>15987</v>
      </c>
      <c r="Y9822">
        <v>100</v>
      </c>
      <c r="Z9822">
        <v>100</v>
      </c>
      <c r="AA9822">
        <v>0</v>
      </c>
      <c r="AB9822">
        <v>13393</v>
      </c>
      <c r="AC9822">
        <v>0</v>
      </c>
      <c r="AH9822">
        <f t="shared" si="921"/>
        <v>29440</v>
      </c>
      <c r="AI9822">
        <f t="shared" si="922"/>
        <v>13393</v>
      </c>
      <c r="AJ9822">
        <f t="shared" si="923"/>
        <v>16047</v>
      </c>
      <c r="AK9822">
        <f t="shared" si="924"/>
        <v>0</v>
      </c>
      <c r="AT9822">
        <v>0</v>
      </c>
      <c r="AU9822">
        <v>0</v>
      </c>
      <c r="AW9822" t="s">
        <v>15988</v>
      </c>
      <c r="AX9822" t="s">
        <v>368</v>
      </c>
      <c r="AY9822" t="s">
        <v>52</v>
      </c>
    </row>
    <row r="9823" spans="1:56">
      <c r="A9823">
        <v>318315</v>
      </c>
      <c r="B9823">
        <v>38</v>
      </c>
      <c r="C9823" t="s">
        <v>15867</v>
      </c>
      <c r="D9823">
        <v>42</v>
      </c>
      <c r="E9823">
        <v>14</v>
      </c>
      <c r="F9823">
        <v>2012</v>
      </c>
      <c r="G9823">
        <v>11</v>
      </c>
      <c r="H9823">
        <v>9</v>
      </c>
      <c r="J9823">
        <v>104</v>
      </c>
      <c r="P9823" t="str">
        <f t="shared" si="919"/>
        <v>104</v>
      </c>
      <c r="Q9823">
        <v>1</v>
      </c>
      <c r="R9823">
        <v>1</v>
      </c>
      <c r="S9823">
        <v>2</v>
      </c>
      <c r="U9823" t="s">
        <v>44</v>
      </c>
      <c r="V9823">
        <v>1</v>
      </c>
      <c r="W9823" t="str">
        <f t="shared" si="920"/>
        <v>HELM, SUSAN C. (SUE)</v>
      </c>
      <c r="X9823" t="s">
        <v>16097</v>
      </c>
      <c r="Y9823">
        <v>200</v>
      </c>
      <c r="Z9823">
        <v>200</v>
      </c>
      <c r="AA9823">
        <v>1</v>
      </c>
      <c r="AB9823">
        <v>16047</v>
      </c>
      <c r="AC9823">
        <v>1</v>
      </c>
      <c r="AH9823">
        <f t="shared" si="921"/>
        <v>29440</v>
      </c>
      <c r="AI9823">
        <f t="shared" si="922"/>
        <v>13393</v>
      </c>
      <c r="AJ9823">
        <f t="shared" si="923"/>
        <v>16047</v>
      </c>
      <c r="AK9823">
        <f t="shared" si="924"/>
        <v>0</v>
      </c>
      <c r="AT9823">
        <v>0</v>
      </c>
      <c r="AU9823">
        <v>0</v>
      </c>
      <c r="AW9823" t="s">
        <v>9551</v>
      </c>
      <c r="AX9823" t="s">
        <v>176</v>
      </c>
      <c r="AY9823" t="s">
        <v>52</v>
      </c>
      <c r="AZ9823" t="s">
        <v>1167</v>
      </c>
    </row>
    <row r="9824" spans="1:56">
      <c r="A9824">
        <v>318317</v>
      </c>
      <c r="B9824">
        <v>38</v>
      </c>
      <c r="C9824" t="s">
        <v>15867</v>
      </c>
      <c r="D9824">
        <v>42</v>
      </c>
      <c r="E9824">
        <v>14</v>
      </c>
      <c r="F9824">
        <v>2012</v>
      </c>
      <c r="G9824">
        <v>11</v>
      </c>
      <c r="H9824">
        <v>9</v>
      </c>
      <c r="J9824">
        <v>105</v>
      </c>
      <c r="P9824" t="str">
        <f t="shared" si="919"/>
        <v>105</v>
      </c>
      <c r="Q9824">
        <v>1</v>
      </c>
      <c r="R9824">
        <v>1</v>
      </c>
      <c r="S9824">
        <v>2</v>
      </c>
      <c r="U9824" t="s">
        <v>44</v>
      </c>
      <c r="V9824">
        <v>1</v>
      </c>
      <c r="W9824" t="str">
        <f t="shared" si="920"/>
        <v>MARSICO, RON</v>
      </c>
      <c r="X9824" t="s">
        <v>16170</v>
      </c>
      <c r="Y9824">
        <v>200</v>
      </c>
      <c r="Z9824">
        <v>200</v>
      </c>
      <c r="AA9824">
        <v>1</v>
      </c>
      <c r="AB9824">
        <v>22755</v>
      </c>
      <c r="AC9824">
        <v>1</v>
      </c>
      <c r="AH9824">
        <f t="shared" si="921"/>
        <v>34980</v>
      </c>
      <c r="AI9824">
        <f t="shared" si="922"/>
        <v>12225</v>
      </c>
      <c r="AJ9824">
        <f t="shared" si="923"/>
        <v>22755</v>
      </c>
      <c r="AK9824">
        <f t="shared" si="924"/>
        <v>0</v>
      </c>
      <c r="AT9824">
        <v>0</v>
      </c>
      <c r="AU9824">
        <v>0</v>
      </c>
      <c r="AW9824" t="s">
        <v>16171</v>
      </c>
      <c r="AX9824" t="s">
        <v>82</v>
      </c>
    </row>
    <row r="9825" spans="1:60">
      <c r="A9825">
        <v>318316</v>
      </c>
      <c r="B9825">
        <v>38</v>
      </c>
      <c r="C9825" t="s">
        <v>15867</v>
      </c>
      <c r="D9825">
        <v>42</v>
      </c>
      <c r="E9825">
        <v>14</v>
      </c>
      <c r="F9825">
        <v>2012</v>
      </c>
      <c r="G9825">
        <v>11</v>
      </c>
      <c r="H9825">
        <v>9</v>
      </c>
      <c r="J9825">
        <v>105</v>
      </c>
      <c r="P9825" t="str">
        <f t="shared" si="919"/>
        <v>105</v>
      </c>
      <c r="Q9825">
        <v>1</v>
      </c>
      <c r="R9825">
        <v>1</v>
      </c>
      <c r="S9825">
        <v>2</v>
      </c>
      <c r="U9825" t="s">
        <v>44</v>
      </c>
      <c r="V9825">
        <v>1</v>
      </c>
      <c r="W9825" t="str">
        <f t="shared" si="920"/>
        <v>MCENTEE, KELLY JEAN</v>
      </c>
      <c r="X9825" t="s">
        <v>16184</v>
      </c>
      <c r="Y9825">
        <v>100</v>
      </c>
      <c r="Z9825">
        <v>100</v>
      </c>
      <c r="AA9825">
        <v>0</v>
      </c>
      <c r="AB9825">
        <v>12225</v>
      </c>
      <c r="AC9825">
        <v>0</v>
      </c>
      <c r="AH9825">
        <f t="shared" si="921"/>
        <v>34980</v>
      </c>
      <c r="AI9825">
        <f t="shared" si="922"/>
        <v>12225</v>
      </c>
      <c r="AJ9825">
        <f t="shared" si="923"/>
        <v>22755</v>
      </c>
      <c r="AK9825">
        <f t="shared" si="924"/>
        <v>0</v>
      </c>
      <c r="AT9825">
        <v>0</v>
      </c>
      <c r="AU9825">
        <v>0</v>
      </c>
      <c r="AW9825" t="s">
        <v>11486</v>
      </c>
      <c r="AX9825" t="s">
        <v>218</v>
      </c>
      <c r="AY9825" t="s">
        <v>1015</v>
      </c>
    </row>
    <row r="9826" spans="1:60">
      <c r="A9826">
        <v>318318</v>
      </c>
      <c r="B9826">
        <v>38</v>
      </c>
      <c r="C9826" t="s">
        <v>15867</v>
      </c>
      <c r="D9826">
        <v>42</v>
      </c>
      <c r="E9826">
        <v>14</v>
      </c>
      <c r="F9826">
        <v>2012</v>
      </c>
      <c r="G9826">
        <v>11</v>
      </c>
      <c r="H9826">
        <v>9</v>
      </c>
      <c r="J9826">
        <v>106</v>
      </c>
      <c r="P9826" t="str">
        <f t="shared" si="919"/>
        <v>106</v>
      </c>
      <c r="Q9826">
        <v>1</v>
      </c>
      <c r="R9826">
        <v>1</v>
      </c>
      <c r="S9826">
        <v>2</v>
      </c>
      <c r="U9826" t="s">
        <v>44</v>
      </c>
      <c r="V9826">
        <v>1</v>
      </c>
      <c r="W9826" t="str">
        <f t="shared" si="920"/>
        <v>KAMARA, OSMAN</v>
      </c>
      <c r="X9826" t="s">
        <v>16106</v>
      </c>
      <c r="Y9826">
        <v>100</v>
      </c>
      <c r="Z9826">
        <v>100</v>
      </c>
      <c r="AA9826">
        <v>0</v>
      </c>
      <c r="AB9826">
        <v>10210</v>
      </c>
      <c r="AC9826">
        <v>0</v>
      </c>
      <c r="AH9826">
        <f t="shared" si="921"/>
        <v>28978</v>
      </c>
      <c r="AI9826">
        <f t="shared" si="922"/>
        <v>10210</v>
      </c>
      <c r="AJ9826">
        <f t="shared" si="923"/>
        <v>18768</v>
      </c>
      <c r="AK9826">
        <f t="shared" si="924"/>
        <v>0</v>
      </c>
      <c r="AT9826">
        <v>0</v>
      </c>
      <c r="AU9826">
        <v>0</v>
      </c>
      <c r="AW9826" t="s">
        <v>16107</v>
      </c>
      <c r="AX9826" t="s">
        <v>16108</v>
      </c>
    </row>
    <row r="9827" spans="1:60">
      <c r="A9827">
        <v>318319</v>
      </c>
      <c r="B9827">
        <v>38</v>
      </c>
      <c r="C9827" t="s">
        <v>15867</v>
      </c>
      <c r="D9827">
        <v>42</v>
      </c>
      <c r="E9827">
        <v>14</v>
      </c>
      <c r="F9827">
        <v>2012</v>
      </c>
      <c r="G9827">
        <v>11</v>
      </c>
      <c r="H9827">
        <v>9</v>
      </c>
      <c r="J9827">
        <v>106</v>
      </c>
      <c r="P9827" t="str">
        <f t="shared" si="919"/>
        <v>106</v>
      </c>
      <c r="Q9827">
        <v>1</v>
      </c>
      <c r="R9827">
        <v>1</v>
      </c>
      <c r="S9827">
        <v>2</v>
      </c>
      <c r="U9827" t="s">
        <v>44</v>
      </c>
      <c r="V9827">
        <v>1</v>
      </c>
      <c r="W9827" t="str">
        <f t="shared" si="920"/>
        <v>PAYNE, JOHN D.</v>
      </c>
      <c r="X9827" t="s">
        <v>16255</v>
      </c>
      <c r="Y9827">
        <v>200</v>
      </c>
      <c r="Z9827">
        <v>200</v>
      </c>
      <c r="AA9827">
        <v>1</v>
      </c>
      <c r="AB9827">
        <v>18768</v>
      </c>
      <c r="AC9827">
        <v>1</v>
      </c>
      <c r="AH9827">
        <f t="shared" si="921"/>
        <v>28978</v>
      </c>
      <c r="AI9827">
        <f t="shared" si="922"/>
        <v>10210</v>
      </c>
      <c r="AJ9827">
        <f t="shared" si="923"/>
        <v>18768</v>
      </c>
      <c r="AK9827">
        <f t="shared" si="924"/>
        <v>0</v>
      </c>
      <c r="AT9827">
        <v>0</v>
      </c>
      <c r="AU9827">
        <v>0</v>
      </c>
      <c r="AW9827" t="s">
        <v>2746</v>
      </c>
      <c r="AX9827" t="s">
        <v>67</v>
      </c>
      <c r="AY9827" t="s">
        <v>103</v>
      </c>
    </row>
    <row r="9828" spans="1:60">
      <c r="A9828">
        <v>318321</v>
      </c>
      <c r="B9828">
        <v>38</v>
      </c>
      <c r="C9828" t="s">
        <v>15867</v>
      </c>
      <c r="D9828">
        <v>42</v>
      </c>
      <c r="E9828">
        <v>14</v>
      </c>
      <c r="F9828">
        <v>2012</v>
      </c>
      <c r="G9828">
        <v>11</v>
      </c>
      <c r="H9828">
        <v>9</v>
      </c>
      <c r="J9828">
        <v>107</v>
      </c>
      <c r="P9828" t="str">
        <f t="shared" si="919"/>
        <v>107</v>
      </c>
      <c r="Q9828">
        <v>1</v>
      </c>
      <c r="R9828">
        <v>1</v>
      </c>
      <c r="S9828">
        <v>2</v>
      </c>
      <c r="U9828" t="s">
        <v>44</v>
      </c>
      <c r="V9828">
        <v>1</v>
      </c>
      <c r="W9828" t="str">
        <f t="shared" si="920"/>
        <v>MASSER, KURT A.</v>
      </c>
      <c r="X9828" t="s">
        <v>16174</v>
      </c>
      <c r="Y9828">
        <v>200</v>
      </c>
      <c r="Z9828">
        <v>200</v>
      </c>
      <c r="AA9828">
        <v>1</v>
      </c>
      <c r="AB9828">
        <v>11980</v>
      </c>
      <c r="AC9828">
        <v>1</v>
      </c>
      <c r="AH9828">
        <f t="shared" si="921"/>
        <v>20954</v>
      </c>
      <c r="AI9828">
        <f t="shared" si="922"/>
        <v>8974</v>
      </c>
      <c r="AJ9828">
        <f t="shared" si="923"/>
        <v>11980</v>
      </c>
      <c r="AK9828">
        <f t="shared" si="924"/>
        <v>0</v>
      </c>
      <c r="AT9828">
        <v>0</v>
      </c>
      <c r="AU9828">
        <v>0</v>
      </c>
      <c r="AW9828" t="s">
        <v>16175</v>
      </c>
      <c r="AX9828" t="s">
        <v>285</v>
      </c>
      <c r="AY9828" t="s">
        <v>64</v>
      </c>
    </row>
    <row r="9829" spans="1:60">
      <c r="A9829">
        <v>318320</v>
      </c>
      <c r="B9829">
        <v>38</v>
      </c>
      <c r="C9829" t="s">
        <v>15867</v>
      </c>
      <c r="D9829">
        <v>42</v>
      </c>
      <c r="E9829">
        <v>14</v>
      </c>
      <c r="F9829">
        <v>2012</v>
      </c>
      <c r="G9829">
        <v>11</v>
      </c>
      <c r="H9829">
        <v>9</v>
      </c>
      <c r="J9829">
        <v>107</v>
      </c>
      <c r="P9829" t="str">
        <f t="shared" si="919"/>
        <v>107</v>
      </c>
      <c r="Q9829">
        <v>1</v>
      </c>
      <c r="R9829">
        <v>1</v>
      </c>
      <c r="S9829">
        <v>2</v>
      </c>
      <c r="U9829" t="s">
        <v>44</v>
      </c>
      <c r="V9829">
        <v>1</v>
      </c>
      <c r="W9829" t="str">
        <f t="shared" si="920"/>
        <v>YEAGER, TED T.</v>
      </c>
      <c r="X9829" t="s">
        <v>16432</v>
      </c>
      <c r="Y9829">
        <v>100</v>
      </c>
      <c r="Z9829">
        <v>100</v>
      </c>
      <c r="AA9829">
        <v>0</v>
      </c>
      <c r="AB9829">
        <v>8974</v>
      </c>
      <c r="AC9829">
        <v>0</v>
      </c>
      <c r="AH9829">
        <f t="shared" si="921"/>
        <v>20954</v>
      </c>
      <c r="AI9829">
        <f t="shared" si="922"/>
        <v>8974</v>
      </c>
      <c r="AJ9829">
        <f t="shared" si="923"/>
        <v>11980</v>
      </c>
      <c r="AK9829">
        <f t="shared" si="924"/>
        <v>0</v>
      </c>
      <c r="AT9829">
        <v>0</v>
      </c>
      <c r="AU9829">
        <v>0</v>
      </c>
      <c r="AW9829" t="s">
        <v>16433</v>
      </c>
      <c r="AX9829" t="s">
        <v>739</v>
      </c>
      <c r="AY9829" t="s">
        <v>260</v>
      </c>
    </row>
    <row r="9830" spans="1:60">
      <c r="A9830">
        <v>318322</v>
      </c>
      <c r="B9830">
        <v>38</v>
      </c>
      <c r="C9830" t="s">
        <v>15867</v>
      </c>
      <c r="D9830">
        <v>42</v>
      </c>
      <c r="E9830">
        <v>14</v>
      </c>
      <c r="F9830">
        <v>2012</v>
      </c>
      <c r="G9830">
        <v>11</v>
      </c>
      <c r="H9830">
        <v>9</v>
      </c>
      <c r="J9830">
        <v>108</v>
      </c>
      <c r="P9830" t="str">
        <f t="shared" si="919"/>
        <v>108</v>
      </c>
      <c r="Q9830">
        <v>1</v>
      </c>
      <c r="R9830">
        <v>1</v>
      </c>
      <c r="S9830">
        <v>2</v>
      </c>
      <c r="U9830" t="s">
        <v>44</v>
      </c>
      <c r="V9830">
        <v>1</v>
      </c>
      <c r="W9830" t="str">
        <f t="shared" si="920"/>
        <v>SCHLEGELCULVER, LYNDA</v>
      </c>
      <c r="X9830" t="s">
        <v>16325</v>
      </c>
      <c r="Y9830">
        <v>200</v>
      </c>
      <c r="Z9830">
        <v>200</v>
      </c>
      <c r="AA9830">
        <v>1</v>
      </c>
      <c r="AB9830">
        <v>19882</v>
      </c>
      <c r="AC9830">
        <v>1</v>
      </c>
      <c r="AH9830">
        <f t="shared" si="921"/>
        <v>19882</v>
      </c>
      <c r="AI9830">
        <f t="shared" si="922"/>
        <v>0</v>
      </c>
      <c r="AJ9830">
        <f t="shared" si="923"/>
        <v>19882</v>
      </c>
      <c r="AK9830">
        <f t="shared" si="924"/>
        <v>0</v>
      </c>
      <c r="AT9830">
        <v>0</v>
      </c>
      <c r="AU9830">
        <v>0</v>
      </c>
      <c r="AW9830" t="s">
        <v>16326</v>
      </c>
      <c r="AX9830" t="s">
        <v>16327</v>
      </c>
      <c r="AY9830" t="s">
        <v>48</v>
      </c>
      <c r="BG9830" t="s">
        <v>4043</v>
      </c>
      <c r="BH9830">
        <v>1</v>
      </c>
    </row>
    <row r="9831" spans="1:60">
      <c r="A9831">
        <v>318323</v>
      </c>
      <c r="B9831">
        <v>38</v>
      </c>
      <c r="C9831" t="s">
        <v>15867</v>
      </c>
      <c r="D9831">
        <v>42</v>
      </c>
      <c r="E9831">
        <v>14</v>
      </c>
      <c r="F9831">
        <v>2012</v>
      </c>
      <c r="G9831">
        <v>11</v>
      </c>
      <c r="H9831">
        <v>9</v>
      </c>
      <c r="J9831">
        <v>109</v>
      </c>
      <c r="P9831" t="str">
        <f t="shared" si="919"/>
        <v>109</v>
      </c>
      <c r="Q9831">
        <v>1</v>
      </c>
      <c r="R9831">
        <v>1</v>
      </c>
      <c r="S9831">
        <v>2</v>
      </c>
      <c r="U9831" t="s">
        <v>44</v>
      </c>
      <c r="V9831">
        <v>1</v>
      </c>
      <c r="W9831" t="str">
        <f t="shared" si="920"/>
        <v>KNORR, DANIEL D. II</v>
      </c>
      <c r="X9831" t="s">
        <v>16131</v>
      </c>
      <c r="Y9831">
        <v>100</v>
      </c>
      <c r="Z9831">
        <v>100</v>
      </c>
      <c r="AA9831">
        <v>0</v>
      </c>
      <c r="AB9831">
        <v>10728</v>
      </c>
      <c r="AC9831">
        <v>0</v>
      </c>
      <c r="AH9831">
        <f t="shared" si="921"/>
        <v>23579</v>
      </c>
      <c r="AI9831">
        <f t="shared" si="922"/>
        <v>10728</v>
      </c>
      <c r="AJ9831">
        <f t="shared" si="923"/>
        <v>12851</v>
      </c>
      <c r="AK9831">
        <f t="shared" si="924"/>
        <v>0</v>
      </c>
      <c r="AT9831">
        <v>0</v>
      </c>
      <c r="AU9831">
        <v>0</v>
      </c>
      <c r="AW9831" t="s">
        <v>16132</v>
      </c>
      <c r="AX9831" t="s">
        <v>432</v>
      </c>
      <c r="AY9831" t="s">
        <v>103</v>
      </c>
      <c r="BD9831" t="s">
        <v>134</v>
      </c>
    </row>
    <row r="9832" spans="1:60">
      <c r="A9832">
        <v>318324</v>
      </c>
      <c r="B9832">
        <v>38</v>
      </c>
      <c r="C9832" t="s">
        <v>15867</v>
      </c>
      <c r="D9832">
        <v>42</v>
      </c>
      <c r="E9832">
        <v>14</v>
      </c>
      <c r="F9832">
        <v>2012</v>
      </c>
      <c r="G9832">
        <v>11</v>
      </c>
      <c r="H9832">
        <v>9</v>
      </c>
      <c r="J9832">
        <v>109</v>
      </c>
      <c r="P9832" t="str">
        <f t="shared" si="919"/>
        <v>109</v>
      </c>
      <c r="Q9832">
        <v>1</v>
      </c>
      <c r="R9832">
        <v>1</v>
      </c>
      <c r="S9832">
        <v>2</v>
      </c>
      <c r="U9832" t="s">
        <v>44</v>
      </c>
      <c r="V9832">
        <v>1</v>
      </c>
      <c r="W9832" t="str">
        <f t="shared" si="920"/>
        <v>MILLARD, DAVID R.</v>
      </c>
      <c r="X9832" t="s">
        <v>16203</v>
      </c>
      <c r="Y9832">
        <v>200</v>
      </c>
      <c r="Z9832">
        <v>200</v>
      </c>
      <c r="AA9832">
        <v>1</v>
      </c>
      <c r="AB9832">
        <v>12851</v>
      </c>
      <c r="AC9832">
        <v>1</v>
      </c>
      <c r="AH9832">
        <f t="shared" si="921"/>
        <v>23579</v>
      </c>
      <c r="AI9832">
        <f t="shared" si="922"/>
        <v>10728</v>
      </c>
      <c r="AJ9832">
        <f t="shared" si="923"/>
        <v>12851</v>
      </c>
      <c r="AK9832">
        <f t="shared" si="924"/>
        <v>0</v>
      </c>
      <c r="AT9832">
        <v>0</v>
      </c>
      <c r="AU9832">
        <v>0</v>
      </c>
      <c r="AW9832" t="s">
        <v>16204</v>
      </c>
      <c r="AX9832" t="s">
        <v>160</v>
      </c>
      <c r="AY9832" t="s">
        <v>86</v>
      </c>
    </row>
    <row r="9833" spans="1:60">
      <c r="A9833">
        <v>318325</v>
      </c>
      <c r="B9833">
        <v>38</v>
      </c>
      <c r="C9833" t="s">
        <v>15867</v>
      </c>
      <c r="D9833">
        <v>42</v>
      </c>
      <c r="E9833">
        <v>14</v>
      </c>
      <c r="F9833">
        <v>2012</v>
      </c>
      <c r="G9833">
        <v>11</v>
      </c>
      <c r="H9833">
        <v>9</v>
      </c>
      <c r="J9833">
        <v>110</v>
      </c>
      <c r="P9833" t="str">
        <f t="shared" si="919"/>
        <v>110</v>
      </c>
      <c r="Q9833">
        <v>1</v>
      </c>
      <c r="R9833">
        <v>1</v>
      </c>
      <c r="S9833">
        <v>2</v>
      </c>
      <c r="U9833" t="s">
        <v>44</v>
      </c>
      <c r="V9833">
        <v>1</v>
      </c>
      <c r="W9833" t="str">
        <f t="shared" si="920"/>
        <v>PICKETT, TINA</v>
      </c>
      <c r="X9833" t="s">
        <v>16265</v>
      </c>
      <c r="Y9833">
        <v>200</v>
      </c>
      <c r="Z9833">
        <v>200</v>
      </c>
      <c r="AA9833">
        <v>1</v>
      </c>
      <c r="AB9833">
        <v>19652</v>
      </c>
      <c r="AC9833">
        <v>1</v>
      </c>
      <c r="AH9833">
        <f t="shared" si="921"/>
        <v>19652</v>
      </c>
      <c r="AI9833">
        <f t="shared" si="922"/>
        <v>0</v>
      </c>
      <c r="AJ9833">
        <f t="shared" si="923"/>
        <v>19652</v>
      </c>
      <c r="AK9833">
        <f t="shared" si="924"/>
        <v>0</v>
      </c>
      <c r="AT9833">
        <v>0</v>
      </c>
      <c r="AU9833">
        <v>0</v>
      </c>
      <c r="AW9833" t="s">
        <v>16266</v>
      </c>
      <c r="AX9833" t="s">
        <v>3988</v>
      </c>
      <c r="AY9833" t="s">
        <v>151</v>
      </c>
    </row>
    <row r="9834" spans="1:60">
      <c r="A9834">
        <v>318326</v>
      </c>
      <c r="B9834">
        <v>38</v>
      </c>
      <c r="C9834" t="s">
        <v>15867</v>
      </c>
      <c r="D9834">
        <v>42</v>
      </c>
      <c r="E9834">
        <v>14</v>
      </c>
      <c r="F9834">
        <v>2012</v>
      </c>
      <c r="G9834">
        <v>11</v>
      </c>
      <c r="H9834">
        <v>9</v>
      </c>
      <c r="J9834">
        <v>111</v>
      </c>
      <c r="P9834" t="str">
        <f t="shared" si="919"/>
        <v>111</v>
      </c>
      <c r="Q9834">
        <v>1</v>
      </c>
      <c r="R9834">
        <v>1</v>
      </c>
      <c r="S9834">
        <v>2</v>
      </c>
      <c r="U9834" t="s">
        <v>44</v>
      </c>
      <c r="V9834">
        <v>1</v>
      </c>
      <c r="W9834" t="str">
        <f t="shared" si="920"/>
        <v>DAHLANDER, JEFFREY C.</v>
      </c>
      <c r="X9834" t="s">
        <v>15958</v>
      </c>
      <c r="Y9834">
        <v>100</v>
      </c>
      <c r="Z9834">
        <v>100</v>
      </c>
      <c r="AA9834">
        <v>0</v>
      </c>
      <c r="AB9834">
        <v>7243</v>
      </c>
      <c r="AC9834">
        <v>0</v>
      </c>
      <c r="AH9834">
        <f t="shared" si="921"/>
        <v>24993</v>
      </c>
      <c r="AI9834">
        <f t="shared" si="922"/>
        <v>7243</v>
      </c>
      <c r="AJ9834">
        <f t="shared" si="923"/>
        <v>17750</v>
      </c>
      <c r="AK9834">
        <f t="shared" si="924"/>
        <v>0</v>
      </c>
      <c r="AT9834">
        <v>0</v>
      </c>
      <c r="AU9834">
        <v>0</v>
      </c>
      <c r="AW9834" t="s">
        <v>15959</v>
      </c>
      <c r="AX9834" t="s">
        <v>1212</v>
      </c>
      <c r="AY9834" t="s">
        <v>52</v>
      </c>
    </row>
    <row r="9835" spans="1:60">
      <c r="A9835">
        <v>318327</v>
      </c>
      <c r="B9835">
        <v>38</v>
      </c>
      <c r="C9835" t="s">
        <v>15867</v>
      </c>
      <c r="D9835">
        <v>42</v>
      </c>
      <c r="E9835">
        <v>14</v>
      </c>
      <c r="F9835">
        <v>2012</v>
      </c>
      <c r="G9835">
        <v>11</v>
      </c>
      <c r="H9835">
        <v>9</v>
      </c>
      <c r="J9835">
        <v>111</v>
      </c>
      <c r="P9835" t="str">
        <f t="shared" si="919"/>
        <v>111</v>
      </c>
      <c r="Q9835">
        <v>1</v>
      </c>
      <c r="R9835">
        <v>1</v>
      </c>
      <c r="S9835">
        <v>2</v>
      </c>
      <c r="U9835" t="s">
        <v>44</v>
      </c>
      <c r="V9835">
        <v>1</v>
      </c>
      <c r="W9835" t="str">
        <f t="shared" si="920"/>
        <v>MAJOR, SANDRA J.</v>
      </c>
      <c r="X9835" t="s">
        <v>16165</v>
      </c>
      <c r="Y9835">
        <v>200</v>
      </c>
      <c r="Z9835">
        <v>200</v>
      </c>
      <c r="AA9835">
        <v>1</v>
      </c>
      <c r="AB9835">
        <v>17750</v>
      </c>
      <c r="AC9835">
        <v>1</v>
      </c>
      <c r="AH9835">
        <f t="shared" si="921"/>
        <v>24993</v>
      </c>
      <c r="AI9835">
        <f t="shared" si="922"/>
        <v>7243</v>
      </c>
      <c r="AJ9835">
        <f t="shared" si="923"/>
        <v>17750</v>
      </c>
      <c r="AK9835">
        <f t="shared" si="924"/>
        <v>0</v>
      </c>
      <c r="AT9835">
        <v>0</v>
      </c>
      <c r="AU9835">
        <v>0</v>
      </c>
      <c r="AW9835" t="s">
        <v>7590</v>
      </c>
      <c r="AX9835" t="s">
        <v>4165</v>
      </c>
      <c r="AY9835" t="s">
        <v>48</v>
      </c>
    </row>
    <row r="9836" spans="1:60">
      <c r="A9836">
        <v>318329</v>
      </c>
      <c r="B9836">
        <v>38</v>
      </c>
      <c r="C9836" t="s">
        <v>15867</v>
      </c>
      <c r="D9836">
        <v>42</v>
      </c>
      <c r="E9836">
        <v>14</v>
      </c>
      <c r="F9836">
        <v>2012</v>
      </c>
      <c r="G9836">
        <v>11</v>
      </c>
      <c r="H9836">
        <v>9</v>
      </c>
      <c r="J9836">
        <v>112</v>
      </c>
      <c r="P9836" t="str">
        <f t="shared" si="919"/>
        <v>112</v>
      </c>
      <c r="Q9836">
        <v>1</v>
      </c>
      <c r="R9836">
        <v>1</v>
      </c>
      <c r="S9836">
        <v>2</v>
      </c>
      <c r="U9836" t="s">
        <v>44</v>
      </c>
      <c r="V9836">
        <v>1</v>
      </c>
      <c r="W9836" t="str">
        <f t="shared" si="920"/>
        <v>HAGGERTY, KEVIN M.</v>
      </c>
      <c r="X9836" t="s">
        <v>16077</v>
      </c>
      <c r="Y9836">
        <v>100</v>
      </c>
      <c r="Z9836">
        <v>100</v>
      </c>
      <c r="AA9836">
        <v>0</v>
      </c>
      <c r="AB9836">
        <v>17139</v>
      </c>
      <c r="AC9836">
        <v>1</v>
      </c>
      <c r="AH9836">
        <f t="shared" si="921"/>
        <v>23056</v>
      </c>
      <c r="AI9836">
        <f t="shared" si="922"/>
        <v>17139</v>
      </c>
      <c r="AJ9836">
        <f t="shared" si="923"/>
        <v>5917</v>
      </c>
      <c r="AK9836">
        <f t="shared" si="924"/>
        <v>0</v>
      </c>
      <c r="AT9836">
        <v>0</v>
      </c>
      <c r="AU9836">
        <v>0</v>
      </c>
      <c r="AW9836" t="s">
        <v>16078</v>
      </c>
      <c r="AX9836" t="s">
        <v>251</v>
      </c>
      <c r="AY9836" t="s">
        <v>63</v>
      </c>
    </row>
    <row r="9837" spans="1:60">
      <c r="A9837">
        <v>318328</v>
      </c>
      <c r="B9837">
        <v>38</v>
      </c>
      <c r="C9837" t="s">
        <v>15867</v>
      </c>
      <c r="D9837">
        <v>42</v>
      </c>
      <c r="E9837">
        <v>14</v>
      </c>
      <c r="F9837">
        <v>2012</v>
      </c>
      <c r="G9837">
        <v>11</v>
      </c>
      <c r="H9837">
        <v>9</v>
      </c>
      <c r="J9837">
        <v>112</v>
      </c>
      <c r="P9837" t="str">
        <f t="shared" si="919"/>
        <v>112</v>
      </c>
      <c r="Q9837">
        <v>1</v>
      </c>
      <c r="R9837">
        <v>1</v>
      </c>
      <c r="S9837">
        <v>2</v>
      </c>
      <c r="U9837" t="s">
        <v>44</v>
      </c>
      <c r="V9837">
        <v>1</v>
      </c>
      <c r="W9837" t="str">
        <f t="shared" si="920"/>
        <v>NEARHOOD, RAY</v>
      </c>
      <c r="X9837" t="s">
        <v>16231</v>
      </c>
      <c r="Y9837">
        <v>200</v>
      </c>
      <c r="Z9837">
        <v>200</v>
      </c>
      <c r="AA9837">
        <v>0</v>
      </c>
      <c r="AB9837">
        <v>5917</v>
      </c>
      <c r="AC9837">
        <v>0</v>
      </c>
      <c r="AH9837">
        <f t="shared" si="921"/>
        <v>23056</v>
      </c>
      <c r="AI9837">
        <f t="shared" si="922"/>
        <v>17139</v>
      </c>
      <c r="AJ9837">
        <f t="shared" si="923"/>
        <v>5917</v>
      </c>
      <c r="AK9837">
        <f t="shared" si="924"/>
        <v>0</v>
      </c>
      <c r="AT9837">
        <v>0</v>
      </c>
      <c r="AU9837">
        <v>0</v>
      </c>
      <c r="AW9837" t="s">
        <v>16232</v>
      </c>
      <c r="AX9837" t="s">
        <v>2124</v>
      </c>
    </row>
    <row r="9838" spans="1:60">
      <c r="A9838">
        <v>318330</v>
      </c>
      <c r="B9838">
        <v>38</v>
      </c>
      <c r="C9838" t="s">
        <v>15867</v>
      </c>
      <c r="D9838">
        <v>42</v>
      </c>
      <c r="E9838">
        <v>14</v>
      </c>
      <c r="F9838">
        <v>2012</v>
      </c>
      <c r="G9838">
        <v>11</v>
      </c>
      <c r="H9838">
        <v>9</v>
      </c>
      <c r="J9838">
        <v>113</v>
      </c>
      <c r="P9838" t="str">
        <f t="shared" si="919"/>
        <v>113</v>
      </c>
      <c r="Q9838">
        <v>1</v>
      </c>
      <c r="R9838">
        <v>1</v>
      </c>
      <c r="S9838">
        <v>2</v>
      </c>
      <c r="U9838" t="s">
        <v>44</v>
      </c>
      <c r="V9838">
        <v>1</v>
      </c>
      <c r="W9838" t="str">
        <f t="shared" si="920"/>
        <v>FLYNN, MARTY</v>
      </c>
      <c r="X9838" t="s">
        <v>16030</v>
      </c>
      <c r="Y9838">
        <v>100</v>
      </c>
      <c r="Z9838">
        <v>100</v>
      </c>
      <c r="AA9838">
        <v>0</v>
      </c>
      <c r="AB9838">
        <v>19384</v>
      </c>
      <c r="AC9838">
        <v>1</v>
      </c>
      <c r="AH9838">
        <f t="shared" si="921"/>
        <v>19384</v>
      </c>
      <c r="AI9838">
        <f t="shared" si="922"/>
        <v>19384</v>
      </c>
      <c r="AJ9838">
        <f t="shared" si="923"/>
        <v>0</v>
      </c>
      <c r="AK9838">
        <f t="shared" si="924"/>
        <v>0</v>
      </c>
      <c r="AT9838">
        <v>0</v>
      </c>
      <c r="AU9838">
        <v>0</v>
      </c>
      <c r="AW9838" t="s">
        <v>5080</v>
      </c>
      <c r="AX9838" t="s">
        <v>1300</v>
      </c>
    </row>
    <row r="9839" spans="1:60">
      <c r="A9839">
        <v>318331</v>
      </c>
      <c r="B9839">
        <v>38</v>
      </c>
      <c r="C9839" t="s">
        <v>15867</v>
      </c>
      <c r="D9839">
        <v>42</v>
      </c>
      <c r="E9839">
        <v>14</v>
      </c>
      <c r="F9839">
        <v>2012</v>
      </c>
      <c r="G9839">
        <v>11</v>
      </c>
      <c r="H9839">
        <v>9</v>
      </c>
      <c r="J9839">
        <v>114</v>
      </c>
      <c r="P9839" t="str">
        <f t="shared" si="919"/>
        <v>114</v>
      </c>
      <c r="Q9839">
        <v>1</v>
      </c>
      <c r="R9839">
        <v>1</v>
      </c>
      <c r="S9839">
        <v>2</v>
      </c>
      <c r="U9839" t="s">
        <v>44</v>
      </c>
      <c r="V9839">
        <v>1</v>
      </c>
      <c r="W9839" t="str">
        <f t="shared" si="920"/>
        <v>KAVULICH, SID MICHAELS</v>
      </c>
      <c r="X9839" t="s">
        <v>16115</v>
      </c>
      <c r="Y9839">
        <v>749</v>
      </c>
      <c r="Z9839">
        <v>300</v>
      </c>
      <c r="AA9839">
        <v>1</v>
      </c>
      <c r="AB9839">
        <v>24661</v>
      </c>
      <c r="AC9839">
        <v>1</v>
      </c>
      <c r="AH9839">
        <f t="shared" si="921"/>
        <v>24661</v>
      </c>
      <c r="AI9839">
        <f t="shared" si="922"/>
        <v>0</v>
      </c>
      <c r="AJ9839">
        <f t="shared" si="923"/>
        <v>0</v>
      </c>
      <c r="AK9839">
        <f t="shared" si="924"/>
        <v>24661</v>
      </c>
      <c r="AT9839">
        <v>0</v>
      </c>
      <c r="AU9839">
        <v>0</v>
      </c>
      <c r="AW9839" t="s">
        <v>16116</v>
      </c>
      <c r="AX9839" t="s">
        <v>12245</v>
      </c>
      <c r="AY9839" t="s">
        <v>16117</v>
      </c>
    </row>
    <row r="9840" spans="1:60">
      <c r="A9840">
        <v>318333</v>
      </c>
      <c r="B9840">
        <v>38</v>
      </c>
      <c r="C9840" t="s">
        <v>15867</v>
      </c>
      <c r="D9840">
        <v>42</v>
      </c>
      <c r="E9840">
        <v>14</v>
      </c>
      <c r="F9840">
        <v>2012</v>
      </c>
      <c r="G9840">
        <v>11</v>
      </c>
      <c r="H9840">
        <v>9</v>
      </c>
      <c r="J9840">
        <v>115</v>
      </c>
      <c r="P9840" t="str">
        <f t="shared" si="919"/>
        <v>115</v>
      </c>
      <c r="Q9840">
        <v>1</v>
      </c>
      <c r="R9840">
        <v>1</v>
      </c>
      <c r="S9840">
        <v>2</v>
      </c>
      <c r="U9840" t="s">
        <v>44</v>
      </c>
      <c r="V9840">
        <v>1</v>
      </c>
      <c r="W9840" t="str">
        <f t="shared" si="920"/>
        <v>FARINA, FRANK</v>
      </c>
      <c r="X9840" t="s">
        <v>16016</v>
      </c>
      <c r="Y9840">
        <v>100</v>
      </c>
      <c r="Z9840">
        <v>100</v>
      </c>
      <c r="AA9840">
        <v>0</v>
      </c>
      <c r="AB9840">
        <v>15993</v>
      </c>
      <c r="AC9840">
        <v>1</v>
      </c>
      <c r="AH9840">
        <f t="shared" si="921"/>
        <v>27373</v>
      </c>
      <c r="AI9840">
        <f t="shared" si="922"/>
        <v>15993</v>
      </c>
      <c r="AJ9840">
        <f t="shared" si="923"/>
        <v>11380</v>
      </c>
      <c r="AK9840">
        <f t="shared" si="924"/>
        <v>0</v>
      </c>
      <c r="AT9840">
        <v>0</v>
      </c>
      <c r="AU9840">
        <v>0</v>
      </c>
      <c r="AW9840" t="s">
        <v>16017</v>
      </c>
      <c r="AX9840" t="s">
        <v>375</v>
      </c>
    </row>
    <row r="9841" spans="1:51">
      <c r="A9841">
        <v>318332</v>
      </c>
      <c r="B9841">
        <v>38</v>
      </c>
      <c r="C9841" t="s">
        <v>15867</v>
      </c>
      <c r="D9841">
        <v>42</v>
      </c>
      <c r="E9841">
        <v>14</v>
      </c>
      <c r="F9841">
        <v>2012</v>
      </c>
      <c r="G9841">
        <v>11</v>
      </c>
      <c r="H9841">
        <v>9</v>
      </c>
      <c r="J9841">
        <v>115</v>
      </c>
      <c r="P9841" t="str">
        <f t="shared" si="919"/>
        <v>115</v>
      </c>
      <c r="Q9841">
        <v>1</v>
      </c>
      <c r="R9841">
        <v>1</v>
      </c>
      <c r="S9841">
        <v>2</v>
      </c>
      <c r="U9841" t="s">
        <v>44</v>
      </c>
      <c r="V9841">
        <v>1</v>
      </c>
      <c r="W9841" t="str">
        <f t="shared" si="920"/>
        <v>KANE, THERESA</v>
      </c>
      <c r="X9841" t="s">
        <v>16111</v>
      </c>
      <c r="Y9841">
        <v>200</v>
      </c>
      <c r="Z9841">
        <v>200</v>
      </c>
      <c r="AA9841">
        <v>0</v>
      </c>
      <c r="AB9841">
        <v>11380</v>
      </c>
      <c r="AC9841">
        <v>0</v>
      </c>
      <c r="AH9841">
        <f t="shared" si="921"/>
        <v>27373</v>
      </c>
      <c r="AI9841">
        <f t="shared" si="922"/>
        <v>15993</v>
      </c>
      <c r="AJ9841">
        <f t="shared" si="923"/>
        <v>11380</v>
      </c>
      <c r="AK9841">
        <f t="shared" si="924"/>
        <v>0</v>
      </c>
      <c r="AT9841">
        <v>0</v>
      </c>
      <c r="AU9841">
        <v>0</v>
      </c>
      <c r="AW9841" t="s">
        <v>2560</v>
      </c>
      <c r="AX9841" t="s">
        <v>2354</v>
      </c>
    </row>
    <row r="9842" spans="1:51">
      <c r="A9842">
        <v>318335</v>
      </c>
      <c r="B9842">
        <v>38</v>
      </c>
      <c r="C9842" t="s">
        <v>15867</v>
      </c>
      <c r="D9842">
        <v>42</v>
      </c>
      <c r="E9842">
        <v>14</v>
      </c>
      <c r="F9842">
        <v>2012</v>
      </c>
      <c r="G9842">
        <v>11</v>
      </c>
      <c r="H9842">
        <v>9</v>
      </c>
      <c r="J9842">
        <v>116</v>
      </c>
      <c r="P9842" t="str">
        <f t="shared" si="919"/>
        <v>116</v>
      </c>
      <c r="Q9842">
        <v>1</v>
      </c>
      <c r="R9842">
        <v>1</v>
      </c>
      <c r="S9842">
        <v>2</v>
      </c>
      <c r="U9842" t="s">
        <v>44</v>
      </c>
      <c r="V9842">
        <v>1</v>
      </c>
      <c r="W9842" t="str">
        <f t="shared" si="920"/>
        <v>TOOHIL, TARAH</v>
      </c>
      <c r="X9842" t="s">
        <v>16383</v>
      </c>
      <c r="Y9842">
        <v>200</v>
      </c>
      <c r="Z9842">
        <v>200</v>
      </c>
      <c r="AA9842">
        <v>1</v>
      </c>
      <c r="AB9842">
        <v>14671</v>
      </c>
      <c r="AC9842">
        <v>1</v>
      </c>
      <c r="AH9842">
        <f t="shared" si="921"/>
        <v>21828</v>
      </c>
      <c r="AI9842">
        <f t="shared" si="922"/>
        <v>7157</v>
      </c>
      <c r="AJ9842">
        <f t="shared" si="923"/>
        <v>14671</v>
      </c>
      <c r="AK9842">
        <f t="shared" si="924"/>
        <v>0</v>
      </c>
      <c r="AT9842">
        <v>0</v>
      </c>
      <c r="AU9842">
        <v>0</v>
      </c>
      <c r="AW9842" t="s">
        <v>16384</v>
      </c>
      <c r="AX9842" t="s">
        <v>16385</v>
      </c>
    </row>
    <row r="9843" spans="1:51">
      <c r="A9843">
        <v>318334</v>
      </c>
      <c r="B9843">
        <v>38</v>
      </c>
      <c r="C9843" t="s">
        <v>15867</v>
      </c>
      <c r="D9843">
        <v>42</v>
      </c>
      <c r="E9843">
        <v>14</v>
      </c>
      <c r="F9843">
        <v>2012</v>
      </c>
      <c r="G9843">
        <v>11</v>
      </c>
      <c r="H9843">
        <v>9</v>
      </c>
      <c r="J9843">
        <v>116</v>
      </c>
      <c r="P9843" t="str">
        <f t="shared" si="919"/>
        <v>116</v>
      </c>
      <c r="Q9843">
        <v>1</v>
      </c>
      <c r="R9843">
        <v>1</v>
      </c>
      <c r="S9843">
        <v>2</v>
      </c>
      <c r="U9843" t="s">
        <v>44</v>
      </c>
      <c r="V9843">
        <v>1</v>
      </c>
      <c r="W9843" t="str">
        <f t="shared" si="920"/>
        <v>YOUNG, RANSOM S.</v>
      </c>
      <c r="X9843" t="s">
        <v>16434</v>
      </c>
      <c r="Y9843">
        <v>100</v>
      </c>
      <c r="Z9843">
        <v>100</v>
      </c>
      <c r="AA9843">
        <v>0</v>
      </c>
      <c r="AB9843">
        <v>7157</v>
      </c>
      <c r="AC9843">
        <v>0</v>
      </c>
      <c r="AH9843">
        <f t="shared" si="921"/>
        <v>21828</v>
      </c>
      <c r="AI9843">
        <f t="shared" si="922"/>
        <v>7157</v>
      </c>
      <c r="AJ9843">
        <f t="shared" si="923"/>
        <v>14671</v>
      </c>
      <c r="AK9843">
        <f t="shared" si="924"/>
        <v>0</v>
      </c>
      <c r="AT9843">
        <v>0</v>
      </c>
      <c r="AU9843">
        <v>0</v>
      </c>
      <c r="AW9843" t="s">
        <v>1708</v>
      </c>
      <c r="AX9843" t="s">
        <v>16435</v>
      </c>
      <c r="AY9843" t="s">
        <v>89</v>
      </c>
    </row>
    <row r="9844" spans="1:51">
      <c r="A9844">
        <v>318336</v>
      </c>
      <c r="B9844">
        <v>38</v>
      </c>
      <c r="C9844" t="s">
        <v>15867</v>
      </c>
      <c r="D9844">
        <v>42</v>
      </c>
      <c r="E9844">
        <v>14</v>
      </c>
      <c r="F9844">
        <v>2012</v>
      </c>
      <c r="G9844">
        <v>11</v>
      </c>
      <c r="H9844">
        <v>9</v>
      </c>
      <c r="J9844">
        <v>117</v>
      </c>
      <c r="P9844" t="str">
        <f t="shared" si="919"/>
        <v>117</v>
      </c>
      <c r="Q9844">
        <v>1</v>
      </c>
      <c r="R9844">
        <v>1</v>
      </c>
      <c r="S9844">
        <v>2</v>
      </c>
      <c r="U9844" t="s">
        <v>44</v>
      </c>
      <c r="V9844">
        <v>1</v>
      </c>
      <c r="W9844" t="str">
        <f t="shared" si="920"/>
        <v>BOBACK, KAREN</v>
      </c>
      <c r="X9844" t="s">
        <v>15904</v>
      </c>
      <c r="Y9844">
        <v>749</v>
      </c>
      <c r="Z9844">
        <v>300</v>
      </c>
      <c r="AA9844">
        <v>1</v>
      </c>
      <c r="AB9844">
        <v>24092</v>
      </c>
      <c r="AC9844">
        <v>1</v>
      </c>
      <c r="AH9844">
        <f t="shared" si="921"/>
        <v>24092</v>
      </c>
      <c r="AI9844">
        <f t="shared" si="922"/>
        <v>0</v>
      </c>
      <c r="AJ9844">
        <f t="shared" si="923"/>
        <v>0</v>
      </c>
      <c r="AK9844">
        <f t="shared" si="924"/>
        <v>24092</v>
      </c>
      <c r="AT9844">
        <v>0</v>
      </c>
      <c r="AU9844">
        <v>0</v>
      </c>
      <c r="AW9844" t="s">
        <v>15905</v>
      </c>
      <c r="AX9844" t="s">
        <v>467</v>
      </c>
    </row>
    <row r="9845" spans="1:51">
      <c r="A9845">
        <v>318338</v>
      </c>
      <c r="B9845">
        <v>38</v>
      </c>
      <c r="C9845" t="s">
        <v>15867</v>
      </c>
      <c r="D9845">
        <v>42</v>
      </c>
      <c r="E9845">
        <v>14</v>
      </c>
      <c r="F9845">
        <v>2012</v>
      </c>
      <c r="G9845">
        <v>11</v>
      </c>
      <c r="H9845">
        <v>9</v>
      </c>
      <c r="J9845">
        <v>118</v>
      </c>
      <c r="P9845" t="str">
        <f t="shared" si="919"/>
        <v>118</v>
      </c>
      <c r="Q9845">
        <v>1</v>
      </c>
      <c r="R9845">
        <v>1</v>
      </c>
      <c r="S9845">
        <v>2</v>
      </c>
      <c r="U9845" t="s">
        <v>44</v>
      </c>
      <c r="V9845">
        <v>1</v>
      </c>
      <c r="W9845" t="str">
        <f t="shared" si="920"/>
        <v>CARROLL, MIKE</v>
      </c>
      <c r="X9845" t="s">
        <v>15928</v>
      </c>
      <c r="Y9845">
        <v>100</v>
      </c>
      <c r="Z9845">
        <v>100</v>
      </c>
      <c r="AA9845">
        <v>1</v>
      </c>
      <c r="AB9845">
        <v>16879</v>
      </c>
      <c r="AC9845">
        <v>1</v>
      </c>
      <c r="AH9845">
        <f t="shared" si="921"/>
        <v>25856</v>
      </c>
      <c r="AI9845">
        <f t="shared" si="922"/>
        <v>16879</v>
      </c>
      <c r="AJ9845">
        <f t="shared" si="923"/>
        <v>8977</v>
      </c>
      <c r="AK9845">
        <f t="shared" si="924"/>
        <v>0</v>
      </c>
      <c r="AT9845">
        <v>0</v>
      </c>
      <c r="AU9845">
        <v>0</v>
      </c>
      <c r="AW9845" t="s">
        <v>1790</v>
      </c>
      <c r="AX9845" t="s">
        <v>106</v>
      </c>
    </row>
    <row r="9846" spans="1:51">
      <c r="A9846">
        <v>318337</v>
      </c>
      <c r="B9846">
        <v>38</v>
      </c>
      <c r="C9846" t="s">
        <v>15867</v>
      </c>
      <c r="D9846">
        <v>42</v>
      </c>
      <c r="E9846">
        <v>14</v>
      </c>
      <c r="F9846">
        <v>2012</v>
      </c>
      <c r="G9846">
        <v>11</v>
      </c>
      <c r="H9846">
        <v>9</v>
      </c>
      <c r="J9846">
        <v>118</v>
      </c>
      <c r="P9846" t="str">
        <f t="shared" si="919"/>
        <v>118</v>
      </c>
      <c r="Q9846">
        <v>1</v>
      </c>
      <c r="R9846">
        <v>1</v>
      </c>
      <c r="S9846">
        <v>2</v>
      </c>
      <c r="U9846" t="s">
        <v>44</v>
      </c>
      <c r="V9846">
        <v>1</v>
      </c>
      <c r="W9846" t="str">
        <f t="shared" si="920"/>
        <v>OCONNOR, TERRENCE</v>
      </c>
      <c r="X9846" t="s">
        <v>16242</v>
      </c>
      <c r="Y9846">
        <v>200</v>
      </c>
      <c r="Z9846">
        <v>200</v>
      </c>
      <c r="AA9846">
        <v>0</v>
      </c>
      <c r="AB9846">
        <v>8977</v>
      </c>
      <c r="AC9846">
        <v>0</v>
      </c>
      <c r="AH9846">
        <f t="shared" si="921"/>
        <v>25856</v>
      </c>
      <c r="AI9846">
        <f t="shared" si="922"/>
        <v>16879</v>
      </c>
      <c r="AJ9846">
        <f t="shared" si="923"/>
        <v>8977</v>
      </c>
      <c r="AK9846">
        <f t="shared" si="924"/>
        <v>0</v>
      </c>
      <c r="AT9846">
        <v>0</v>
      </c>
      <c r="AU9846">
        <v>0</v>
      </c>
      <c r="AW9846" t="s">
        <v>8090</v>
      </c>
      <c r="AX9846" t="s">
        <v>16243</v>
      </c>
      <c r="AY9846" t="s">
        <v>48</v>
      </c>
    </row>
    <row r="9847" spans="1:51">
      <c r="A9847">
        <v>318339</v>
      </c>
      <c r="B9847">
        <v>38</v>
      </c>
      <c r="C9847" t="s">
        <v>15867</v>
      </c>
      <c r="D9847">
        <v>42</v>
      </c>
      <c r="E9847">
        <v>14</v>
      </c>
      <c r="F9847">
        <v>2012</v>
      </c>
      <c r="G9847">
        <v>11</v>
      </c>
      <c r="H9847">
        <v>9</v>
      </c>
      <c r="J9847">
        <v>119</v>
      </c>
      <c r="P9847" t="str">
        <f t="shared" si="919"/>
        <v>119</v>
      </c>
      <c r="Q9847">
        <v>1</v>
      </c>
      <c r="R9847">
        <v>1</v>
      </c>
      <c r="S9847">
        <v>2</v>
      </c>
      <c r="U9847" t="s">
        <v>44</v>
      </c>
      <c r="V9847">
        <v>1</v>
      </c>
      <c r="W9847" t="str">
        <f t="shared" si="920"/>
        <v>ARNOLD, RICK</v>
      </c>
      <c r="X9847" t="s">
        <v>15882</v>
      </c>
      <c r="Y9847">
        <v>200</v>
      </c>
      <c r="Z9847">
        <v>200</v>
      </c>
      <c r="AA9847">
        <v>0</v>
      </c>
      <c r="AB9847">
        <v>8456</v>
      </c>
      <c r="AC9847">
        <v>0</v>
      </c>
      <c r="AH9847">
        <f t="shared" si="921"/>
        <v>21588</v>
      </c>
      <c r="AI9847">
        <f t="shared" si="922"/>
        <v>13132</v>
      </c>
      <c r="AJ9847">
        <f t="shared" si="923"/>
        <v>8456</v>
      </c>
      <c r="AK9847">
        <f t="shared" si="924"/>
        <v>0</v>
      </c>
      <c r="AT9847">
        <v>0</v>
      </c>
      <c r="AU9847">
        <v>0</v>
      </c>
      <c r="AW9847" t="s">
        <v>5489</v>
      </c>
      <c r="AX9847" t="s">
        <v>516</v>
      </c>
    </row>
    <row r="9848" spans="1:51">
      <c r="A9848">
        <v>318340</v>
      </c>
      <c r="B9848">
        <v>38</v>
      </c>
      <c r="C9848" t="s">
        <v>15867</v>
      </c>
      <c r="D9848">
        <v>42</v>
      </c>
      <c r="E9848">
        <v>14</v>
      </c>
      <c r="F9848">
        <v>2012</v>
      </c>
      <c r="G9848">
        <v>11</v>
      </c>
      <c r="H9848">
        <v>9</v>
      </c>
      <c r="J9848">
        <v>119</v>
      </c>
      <c r="P9848" t="str">
        <f t="shared" si="919"/>
        <v>119</v>
      </c>
      <c r="Q9848">
        <v>1</v>
      </c>
      <c r="R9848">
        <v>1</v>
      </c>
      <c r="S9848">
        <v>2</v>
      </c>
      <c r="U9848" t="s">
        <v>44</v>
      </c>
      <c r="V9848">
        <v>1</v>
      </c>
      <c r="W9848" t="str">
        <f t="shared" si="920"/>
        <v>MULLERY, GERALD J.</v>
      </c>
      <c r="X9848" t="s">
        <v>16220</v>
      </c>
      <c r="Y9848">
        <v>100</v>
      </c>
      <c r="Z9848">
        <v>100</v>
      </c>
      <c r="AA9848">
        <v>1</v>
      </c>
      <c r="AB9848">
        <v>13132</v>
      </c>
      <c r="AC9848">
        <v>1</v>
      </c>
      <c r="AH9848">
        <f t="shared" si="921"/>
        <v>21588</v>
      </c>
      <c r="AI9848">
        <f t="shared" si="922"/>
        <v>13132</v>
      </c>
      <c r="AJ9848">
        <f t="shared" si="923"/>
        <v>8456</v>
      </c>
      <c r="AK9848">
        <f t="shared" si="924"/>
        <v>0</v>
      </c>
      <c r="AT9848">
        <v>0</v>
      </c>
      <c r="AU9848">
        <v>0</v>
      </c>
      <c r="AW9848" t="s">
        <v>9737</v>
      </c>
      <c r="AX9848" t="s">
        <v>1531</v>
      </c>
      <c r="AY9848" t="s">
        <v>48</v>
      </c>
    </row>
    <row r="9849" spans="1:51">
      <c r="A9849">
        <v>318341</v>
      </c>
      <c r="B9849">
        <v>38</v>
      </c>
      <c r="C9849" t="s">
        <v>15867</v>
      </c>
      <c r="D9849">
        <v>42</v>
      </c>
      <c r="E9849">
        <v>14</v>
      </c>
      <c r="F9849">
        <v>2012</v>
      </c>
      <c r="G9849">
        <v>11</v>
      </c>
      <c r="H9849">
        <v>9</v>
      </c>
      <c r="J9849">
        <v>120</v>
      </c>
      <c r="P9849" t="str">
        <f t="shared" si="919"/>
        <v>120</v>
      </c>
      <c r="Q9849">
        <v>1</v>
      </c>
      <c r="R9849">
        <v>1</v>
      </c>
      <c r="S9849">
        <v>2</v>
      </c>
      <c r="U9849" t="s">
        <v>44</v>
      </c>
      <c r="V9849">
        <v>1</v>
      </c>
      <c r="W9849" t="str">
        <f t="shared" si="920"/>
        <v>KAUFER, AARON D.</v>
      </c>
      <c r="X9849" t="s">
        <v>16112</v>
      </c>
      <c r="Y9849">
        <v>200</v>
      </c>
      <c r="Z9849">
        <v>200</v>
      </c>
      <c r="AA9849">
        <v>0</v>
      </c>
      <c r="AB9849">
        <v>11050</v>
      </c>
      <c r="AC9849">
        <v>0</v>
      </c>
      <c r="AH9849">
        <f t="shared" si="921"/>
        <v>25183</v>
      </c>
      <c r="AI9849">
        <f t="shared" si="922"/>
        <v>14133</v>
      </c>
      <c r="AJ9849">
        <f t="shared" si="923"/>
        <v>11050</v>
      </c>
      <c r="AK9849">
        <f t="shared" si="924"/>
        <v>0</v>
      </c>
      <c r="AT9849">
        <v>0</v>
      </c>
      <c r="AU9849">
        <v>0</v>
      </c>
      <c r="AW9849" t="s">
        <v>16113</v>
      </c>
      <c r="AX9849" t="s">
        <v>504</v>
      </c>
      <c r="AY9849" t="s">
        <v>103</v>
      </c>
    </row>
    <row r="9850" spans="1:51">
      <c r="A9850">
        <v>318342</v>
      </c>
      <c r="B9850">
        <v>38</v>
      </c>
      <c r="C9850" t="s">
        <v>15867</v>
      </c>
      <c r="D9850">
        <v>42</v>
      </c>
      <c r="E9850">
        <v>14</v>
      </c>
      <c r="F9850">
        <v>2012</v>
      </c>
      <c r="G9850">
        <v>11</v>
      </c>
      <c r="H9850">
        <v>9</v>
      </c>
      <c r="J9850">
        <v>120</v>
      </c>
      <c r="P9850" t="str">
        <f t="shared" si="919"/>
        <v>120</v>
      </c>
      <c r="Q9850">
        <v>1</v>
      </c>
      <c r="R9850">
        <v>1</v>
      </c>
      <c r="S9850">
        <v>2</v>
      </c>
      <c r="U9850" t="s">
        <v>44</v>
      </c>
      <c r="V9850">
        <v>1</v>
      </c>
      <c r="W9850" t="str">
        <f t="shared" si="920"/>
        <v>MUNDY, PHYLLIS</v>
      </c>
      <c r="X9850" t="s">
        <v>16221</v>
      </c>
      <c r="Y9850">
        <v>100</v>
      </c>
      <c r="Z9850">
        <v>100</v>
      </c>
      <c r="AA9850">
        <v>1</v>
      </c>
      <c r="AB9850">
        <v>14133</v>
      </c>
      <c r="AC9850">
        <v>1</v>
      </c>
      <c r="AH9850">
        <f t="shared" si="921"/>
        <v>25183</v>
      </c>
      <c r="AI9850">
        <f t="shared" si="922"/>
        <v>14133</v>
      </c>
      <c r="AJ9850">
        <f t="shared" si="923"/>
        <v>11050</v>
      </c>
      <c r="AK9850">
        <f t="shared" si="924"/>
        <v>0</v>
      </c>
      <c r="AT9850">
        <v>0</v>
      </c>
      <c r="AU9850">
        <v>0</v>
      </c>
      <c r="AW9850" t="s">
        <v>16222</v>
      </c>
      <c r="AX9850" t="s">
        <v>5765</v>
      </c>
    </row>
    <row r="9851" spans="1:51">
      <c r="A9851">
        <v>318343</v>
      </c>
      <c r="B9851">
        <v>38</v>
      </c>
      <c r="C9851" t="s">
        <v>15867</v>
      </c>
      <c r="D9851">
        <v>42</v>
      </c>
      <c r="E9851">
        <v>14</v>
      </c>
      <c r="F9851">
        <v>2012</v>
      </c>
      <c r="G9851">
        <v>11</v>
      </c>
      <c r="H9851">
        <v>9</v>
      </c>
      <c r="J9851">
        <v>121</v>
      </c>
      <c r="P9851" t="str">
        <f t="shared" si="919"/>
        <v>121</v>
      </c>
      <c r="Q9851">
        <v>1</v>
      </c>
      <c r="R9851">
        <v>1</v>
      </c>
      <c r="S9851">
        <v>2</v>
      </c>
      <c r="U9851" t="s">
        <v>44</v>
      </c>
      <c r="V9851">
        <v>1</v>
      </c>
      <c r="W9851" t="str">
        <f t="shared" si="920"/>
        <v>PASHINSKI, EDDIE DAY</v>
      </c>
      <c r="X9851" t="s">
        <v>16253</v>
      </c>
      <c r="Y9851">
        <v>100</v>
      </c>
      <c r="Z9851">
        <v>100</v>
      </c>
      <c r="AA9851">
        <v>1</v>
      </c>
      <c r="AB9851">
        <v>15617</v>
      </c>
      <c r="AC9851">
        <v>1</v>
      </c>
      <c r="AH9851">
        <f t="shared" si="921"/>
        <v>15617</v>
      </c>
      <c r="AI9851">
        <f t="shared" si="922"/>
        <v>15617</v>
      </c>
      <c r="AJ9851">
        <f t="shared" si="923"/>
        <v>0</v>
      </c>
      <c r="AK9851">
        <f t="shared" si="924"/>
        <v>0</v>
      </c>
      <c r="AT9851">
        <v>0</v>
      </c>
      <c r="AU9851">
        <v>0</v>
      </c>
      <c r="AW9851" t="s">
        <v>16254</v>
      </c>
      <c r="AX9851" t="s">
        <v>472</v>
      </c>
      <c r="AY9851" t="s">
        <v>5575</v>
      </c>
    </row>
    <row r="9852" spans="1:51">
      <c r="A9852">
        <v>318345</v>
      </c>
      <c r="B9852">
        <v>38</v>
      </c>
      <c r="C9852" t="s">
        <v>15867</v>
      </c>
      <c r="D9852">
        <v>42</v>
      </c>
      <c r="E9852">
        <v>14</v>
      </c>
      <c r="F9852">
        <v>2012</v>
      </c>
      <c r="G9852">
        <v>11</v>
      </c>
      <c r="H9852">
        <v>9</v>
      </c>
      <c r="J9852">
        <v>122</v>
      </c>
      <c r="P9852" t="str">
        <f t="shared" si="919"/>
        <v>122</v>
      </c>
      <c r="Q9852">
        <v>1</v>
      </c>
      <c r="R9852">
        <v>1</v>
      </c>
      <c r="S9852">
        <v>2</v>
      </c>
      <c r="U9852" t="s">
        <v>44</v>
      </c>
      <c r="V9852">
        <v>1</v>
      </c>
      <c r="W9852" t="str">
        <f t="shared" si="920"/>
        <v>HEFFLEY, DOYLE M.</v>
      </c>
      <c r="X9852" t="s">
        <v>16095</v>
      </c>
      <c r="Y9852">
        <v>200</v>
      </c>
      <c r="Z9852">
        <v>200</v>
      </c>
      <c r="AA9852">
        <v>1</v>
      </c>
      <c r="AB9852">
        <v>15006</v>
      </c>
      <c r="AC9852">
        <v>1</v>
      </c>
      <c r="AH9852">
        <f t="shared" si="921"/>
        <v>25409</v>
      </c>
      <c r="AI9852">
        <f t="shared" si="922"/>
        <v>10403</v>
      </c>
      <c r="AJ9852">
        <f t="shared" si="923"/>
        <v>15006</v>
      </c>
      <c r="AK9852">
        <f t="shared" si="924"/>
        <v>0</v>
      </c>
      <c r="AT9852">
        <v>0</v>
      </c>
      <c r="AU9852">
        <v>0</v>
      </c>
      <c r="AW9852" t="s">
        <v>16096</v>
      </c>
      <c r="AX9852" t="s">
        <v>2419</v>
      </c>
      <c r="AY9852" t="s">
        <v>63</v>
      </c>
    </row>
    <row r="9853" spans="1:51">
      <c r="A9853">
        <v>318344</v>
      </c>
      <c r="B9853">
        <v>38</v>
      </c>
      <c r="C9853" t="s">
        <v>15867</v>
      </c>
      <c r="D9853">
        <v>42</v>
      </c>
      <c r="E9853">
        <v>14</v>
      </c>
      <c r="F9853">
        <v>2012</v>
      </c>
      <c r="G9853">
        <v>11</v>
      </c>
      <c r="H9853">
        <v>9</v>
      </c>
      <c r="J9853">
        <v>122</v>
      </c>
      <c r="P9853" t="str">
        <f t="shared" si="919"/>
        <v>122</v>
      </c>
      <c r="Q9853">
        <v>1</v>
      </c>
      <c r="R9853">
        <v>1</v>
      </c>
      <c r="S9853">
        <v>2</v>
      </c>
      <c r="U9853" t="s">
        <v>44</v>
      </c>
      <c r="V9853">
        <v>1</v>
      </c>
      <c r="W9853" t="str">
        <f t="shared" si="920"/>
        <v>RABENOLD, RONALD J.</v>
      </c>
      <c r="X9853" t="s">
        <v>16274</v>
      </c>
      <c r="Y9853">
        <v>100</v>
      </c>
      <c r="Z9853">
        <v>100</v>
      </c>
      <c r="AA9853">
        <v>0</v>
      </c>
      <c r="AB9853">
        <v>10403</v>
      </c>
      <c r="AC9853">
        <v>0</v>
      </c>
      <c r="AH9853">
        <f t="shared" si="921"/>
        <v>25409</v>
      </c>
      <c r="AI9853">
        <f t="shared" si="922"/>
        <v>10403</v>
      </c>
      <c r="AJ9853">
        <f t="shared" si="923"/>
        <v>15006</v>
      </c>
      <c r="AK9853">
        <f t="shared" si="924"/>
        <v>0</v>
      </c>
      <c r="AT9853">
        <v>0</v>
      </c>
      <c r="AU9853">
        <v>0</v>
      </c>
      <c r="AW9853" t="s">
        <v>16275</v>
      </c>
      <c r="AX9853" t="s">
        <v>826</v>
      </c>
      <c r="AY9853" t="s">
        <v>48</v>
      </c>
    </row>
    <row r="9854" spans="1:51">
      <c r="A9854">
        <v>318346</v>
      </c>
      <c r="B9854">
        <v>38</v>
      </c>
      <c r="C9854" t="s">
        <v>15867</v>
      </c>
      <c r="D9854">
        <v>42</v>
      </c>
      <c r="E9854">
        <v>14</v>
      </c>
      <c r="F9854">
        <v>2012</v>
      </c>
      <c r="G9854">
        <v>11</v>
      </c>
      <c r="H9854">
        <v>9</v>
      </c>
      <c r="J9854">
        <v>123</v>
      </c>
      <c r="P9854" t="str">
        <f t="shared" si="919"/>
        <v>123</v>
      </c>
      <c r="Q9854">
        <v>1</v>
      </c>
      <c r="R9854">
        <v>1</v>
      </c>
      <c r="S9854">
        <v>2</v>
      </c>
      <c r="U9854" t="s">
        <v>44</v>
      </c>
      <c r="V9854">
        <v>1</v>
      </c>
      <c r="W9854" t="str">
        <f t="shared" si="920"/>
        <v>GOODMAN, NEAL</v>
      </c>
      <c r="X9854" t="s">
        <v>16067</v>
      </c>
      <c r="Y9854">
        <v>100</v>
      </c>
      <c r="Z9854">
        <v>100</v>
      </c>
      <c r="AA9854">
        <v>1</v>
      </c>
      <c r="AB9854">
        <v>16854</v>
      </c>
      <c r="AC9854">
        <v>1</v>
      </c>
      <c r="AH9854">
        <f t="shared" si="921"/>
        <v>16854</v>
      </c>
      <c r="AI9854">
        <f t="shared" si="922"/>
        <v>16854</v>
      </c>
      <c r="AJ9854">
        <f t="shared" si="923"/>
        <v>0</v>
      </c>
      <c r="AK9854">
        <f t="shared" si="924"/>
        <v>0</v>
      </c>
      <c r="AT9854">
        <v>0</v>
      </c>
      <c r="AU9854">
        <v>0</v>
      </c>
      <c r="AW9854" t="s">
        <v>1418</v>
      </c>
      <c r="AX9854" t="s">
        <v>129</v>
      </c>
      <c r="AY9854" t="s">
        <v>273</v>
      </c>
    </row>
    <row r="9855" spans="1:51">
      <c r="A9855">
        <v>318348</v>
      </c>
      <c r="B9855">
        <v>38</v>
      </c>
      <c r="C9855" t="s">
        <v>15867</v>
      </c>
      <c r="D9855">
        <v>42</v>
      </c>
      <c r="E9855">
        <v>14</v>
      </c>
      <c r="F9855">
        <v>2012</v>
      </c>
      <c r="G9855">
        <v>11</v>
      </c>
      <c r="H9855">
        <v>9</v>
      </c>
      <c r="J9855">
        <v>124</v>
      </c>
      <c r="P9855" t="str">
        <f t="shared" si="919"/>
        <v>124</v>
      </c>
      <c r="Q9855">
        <v>1</v>
      </c>
      <c r="R9855">
        <v>1</v>
      </c>
      <c r="S9855">
        <v>2</v>
      </c>
      <c r="U9855" t="s">
        <v>44</v>
      </c>
      <c r="V9855">
        <v>1</v>
      </c>
      <c r="W9855" t="str">
        <f t="shared" si="920"/>
        <v>KNOWLES, JERRY</v>
      </c>
      <c r="X9855" t="s">
        <v>16133</v>
      </c>
      <c r="Y9855">
        <v>200</v>
      </c>
      <c r="Z9855">
        <v>200</v>
      </c>
      <c r="AA9855">
        <v>1</v>
      </c>
      <c r="AB9855">
        <v>19570</v>
      </c>
      <c r="AC9855">
        <v>1</v>
      </c>
      <c r="AH9855">
        <f t="shared" si="921"/>
        <v>24933</v>
      </c>
      <c r="AI9855">
        <f t="shared" si="922"/>
        <v>0</v>
      </c>
      <c r="AJ9855">
        <f t="shared" si="923"/>
        <v>19570</v>
      </c>
      <c r="AK9855">
        <f t="shared" si="924"/>
        <v>5363</v>
      </c>
      <c r="AT9855">
        <v>0</v>
      </c>
      <c r="AU9855">
        <v>0</v>
      </c>
      <c r="AW9855" t="s">
        <v>12163</v>
      </c>
      <c r="AX9855" t="s">
        <v>583</v>
      </c>
    </row>
    <row r="9856" spans="1:51">
      <c r="A9856">
        <v>318347</v>
      </c>
      <c r="B9856">
        <v>38</v>
      </c>
      <c r="C9856" t="s">
        <v>15867</v>
      </c>
      <c r="D9856">
        <v>42</v>
      </c>
      <c r="E9856">
        <v>14</v>
      </c>
      <c r="F9856">
        <v>2012</v>
      </c>
      <c r="G9856">
        <v>11</v>
      </c>
      <c r="H9856">
        <v>9</v>
      </c>
      <c r="J9856">
        <v>124</v>
      </c>
      <c r="P9856" t="str">
        <f t="shared" si="919"/>
        <v>124</v>
      </c>
      <c r="Q9856">
        <v>1</v>
      </c>
      <c r="R9856">
        <v>1</v>
      </c>
      <c r="S9856">
        <v>2</v>
      </c>
      <c r="U9856" t="s">
        <v>44</v>
      </c>
      <c r="V9856">
        <v>1</v>
      </c>
      <c r="W9856" t="str">
        <f t="shared" si="920"/>
        <v>PICCIANO, DANTE</v>
      </c>
      <c r="X9856" t="s">
        <v>16263</v>
      </c>
      <c r="Y9856">
        <v>328</v>
      </c>
      <c r="Z9856">
        <v>400</v>
      </c>
      <c r="AA9856">
        <v>0</v>
      </c>
      <c r="AB9856">
        <v>5363</v>
      </c>
      <c r="AC9856">
        <v>0</v>
      </c>
      <c r="AH9856">
        <f t="shared" si="921"/>
        <v>24933</v>
      </c>
      <c r="AI9856">
        <f t="shared" si="922"/>
        <v>0</v>
      </c>
      <c r="AJ9856">
        <f t="shared" si="923"/>
        <v>19570</v>
      </c>
      <c r="AK9856">
        <f t="shared" si="924"/>
        <v>5363</v>
      </c>
      <c r="AT9856">
        <v>0</v>
      </c>
      <c r="AU9856">
        <v>0</v>
      </c>
      <c r="AW9856" t="s">
        <v>16264</v>
      </c>
      <c r="AX9856" t="s">
        <v>2264</v>
      </c>
    </row>
    <row r="9857" spans="1:56">
      <c r="A9857">
        <v>318349</v>
      </c>
      <c r="B9857">
        <v>38</v>
      </c>
      <c r="C9857" t="s">
        <v>15867</v>
      </c>
      <c r="D9857">
        <v>42</v>
      </c>
      <c r="E9857">
        <v>14</v>
      </c>
      <c r="F9857">
        <v>2012</v>
      </c>
      <c r="G9857">
        <v>11</v>
      </c>
      <c r="H9857">
        <v>9</v>
      </c>
      <c r="J9857">
        <v>125</v>
      </c>
      <c r="P9857" t="str">
        <f t="shared" si="919"/>
        <v>125</v>
      </c>
      <c r="Q9857">
        <v>1</v>
      </c>
      <c r="R9857">
        <v>1</v>
      </c>
      <c r="S9857">
        <v>2</v>
      </c>
      <c r="U9857" t="s">
        <v>44</v>
      </c>
      <c r="V9857">
        <v>1</v>
      </c>
      <c r="W9857" t="str">
        <f t="shared" si="920"/>
        <v>HARMAN, VICKI</v>
      </c>
      <c r="X9857" t="s">
        <v>16089</v>
      </c>
      <c r="Y9857">
        <v>100</v>
      </c>
      <c r="Z9857">
        <v>100</v>
      </c>
      <c r="AA9857">
        <v>0</v>
      </c>
      <c r="AB9857">
        <v>7398</v>
      </c>
      <c r="AC9857">
        <v>0</v>
      </c>
      <c r="AH9857">
        <f t="shared" si="921"/>
        <v>25546</v>
      </c>
      <c r="AI9857">
        <f t="shared" si="922"/>
        <v>7398</v>
      </c>
      <c r="AJ9857">
        <f t="shared" si="923"/>
        <v>18148</v>
      </c>
      <c r="AK9857">
        <f t="shared" si="924"/>
        <v>0</v>
      </c>
      <c r="AT9857">
        <v>0</v>
      </c>
      <c r="AU9857">
        <v>0</v>
      </c>
      <c r="AW9857" t="s">
        <v>5631</v>
      </c>
      <c r="AX9857" t="s">
        <v>1989</v>
      </c>
    </row>
    <row r="9858" spans="1:56">
      <c r="A9858">
        <v>318350</v>
      </c>
      <c r="B9858">
        <v>38</v>
      </c>
      <c r="C9858" t="s">
        <v>15867</v>
      </c>
      <c r="D9858">
        <v>42</v>
      </c>
      <c r="E9858">
        <v>14</v>
      </c>
      <c r="F9858">
        <v>2012</v>
      </c>
      <c r="G9858">
        <v>11</v>
      </c>
      <c r="H9858">
        <v>9</v>
      </c>
      <c r="J9858">
        <v>125</v>
      </c>
      <c r="P9858" t="str">
        <f t="shared" si="919"/>
        <v>125</v>
      </c>
      <c r="Q9858">
        <v>1</v>
      </c>
      <c r="R9858">
        <v>1</v>
      </c>
      <c r="S9858">
        <v>2</v>
      </c>
      <c r="U9858" t="s">
        <v>44</v>
      </c>
      <c r="V9858">
        <v>1</v>
      </c>
      <c r="W9858" t="str">
        <f t="shared" si="920"/>
        <v>TOBASH, MIKE</v>
      </c>
      <c r="X9858" t="s">
        <v>16378</v>
      </c>
      <c r="Y9858">
        <v>200</v>
      </c>
      <c r="Z9858">
        <v>200</v>
      </c>
      <c r="AA9858">
        <v>1</v>
      </c>
      <c r="AB9858">
        <v>18148</v>
      </c>
      <c r="AC9858">
        <v>1</v>
      </c>
      <c r="AH9858">
        <f t="shared" si="921"/>
        <v>25546</v>
      </c>
      <c r="AI9858">
        <f t="shared" si="922"/>
        <v>7398</v>
      </c>
      <c r="AJ9858">
        <f t="shared" si="923"/>
        <v>18148</v>
      </c>
      <c r="AK9858">
        <f t="shared" si="924"/>
        <v>0</v>
      </c>
      <c r="AT9858">
        <v>0</v>
      </c>
      <c r="AU9858">
        <v>0</v>
      </c>
      <c r="AW9858" t="s">
        <v>16379</v>
      </c>
      <c r="AX9858" t="s">
        <v>106</v>
      </c>
      <c r="AY9858" t="s">
        <v>44</v>
      </c>
    </row>
    <row r="9859" spans="1:56">
      <c r="A9859">
        <v>318351</v>
      </c>
      <c r="B9859">
        <v>38</v>
      </c>
      <c r="C9859" t="s">
        <v>15867</v>
      </c>
      <c r="D9859">
        <v>42</v>
      </c>
      <c r="E9859">
        <v>14</v>
      </c>
      <c r="F9859">
        <v>2012</v>
      </c>
      <c r="G9859">
        <v>11</v>
      </c>
      <c r="H9859">
        <v>9</v>
      </c>
      <c r="J9859">
        <v>126</v>
      </c>
      <c r="P9859" t="str">
        <f t="shared" si="919"/>
        <v>126</v>
      </c>
      <c r="Q9859">
        <v>1</v>
      </c>
      <c r="R9859">
        <v>1</v>
      </c>
      <c r="S9859">
        <v>2</v>
      </c>
      <c r="U9859" t="s">
        <v>44</v>
      </c>
      <c r="V9859">
        <v>1</v>
      </c>
      <c r="W9859" t="str">
        <f t="shared" si="920"/>
        <v>BILLMAN, JAMES R.</v>
      </c>
      <c r="X9859" t="s">
        <v>15896</v>
      </c>
      <c r="Y9859">
        <v>200</v>
      </c>
      <c r="Z9859">
        <v>200</v>
      </c>
      <c r="AA9859">
        <v>0</v>
      </c>
      <c r="AB9859">
        <v>7119</v>
      </c>
      <c r="AC9859">
        <v>0</v>
      </c>
      <c r="AH9859">
        <f t="shared" si="921"/>
        <v>23930</v>
      </c>
      <c r="AI9859">
        <f t="shared" si="922"/>
        <v>16811</v>
      </c>
      <c r="AJ9859">
        <f t="shared" si="923"/>
        <v>7119</v>
      </c>
      <c r="AK9859">
        <f t="shared" si="924"/>
        <v>0</v>
      </c>
      <c r="AT9859">
        <v>0</v>
      </c>
      <c r="AU9859">
        <v>0</v>
      </c>
      <c r="AW9859" t="s">
        <v>15897</v>
      </c>
      <c r="AX9859" t="s">
        <v>1090</v>
      </c>
      <c r="AY9859" t="s">
        <v>86</v>
      </c>
    </row>
    <row r="9860" spans="1:56">
      <c r="A9860">
        <v>318352</v>
      </c>
      <c r="B9860">
        <v>38</v>
      </c>
      <c r="C9860" t="s">
        <v>15867</v>
      </c>
      <c r="D9860">
        <v>42</v>
      </c>
      <c r="E9860">
        <v>14</v>
      </c>
      <c r="F9860">
        <v>2012</v>
      </c>
      <c r="G9860">
        <v>11</v>
      </c>
      <c r="H9860">
        <v>9</v>
      </c>
      <c r="J9860">
        <v>126</v>
      </c>
      <c r="P9860" t="str">
        <f t="shared" ref="P9860:P9923" si="925">_xlfn.CONCAT(I9860,J9860,K9860,L9860)</f>
        <v>126</v>
      </c>
      <c r="Q9860">
        <v>1</v>
      </c>
      <c r="R9860">
        <v>1</v>
      </c>
      <c r="S9860">
        <v>2</v>
      </c>
      <c r="U9860" t="s">
        <v>44</v>
      </c>
      <c r="V9860">
        <v>1</v>
      </c>
      <c r="W9860" t="str">
        <f t="shared" ref="W9860:W9923" si="926">X9860</f>
        <v>ROZZI, MARK</v>
      </c>
      <c r="X9860" t="s">
        <v>16298</v>
      </c>
      <c r="Y9860">
        <v>100</v>
      </c>
      <c r="Z9860">
        <v>100</v>
      </c>
      <c r="AA9860">
        <v>0</v>
      </c>
      <c r="AB9860">
        <v>16811</v>
      </c>
      <c r="AC9860">
        <v>1</v>
      </c>
      <c r="AH9860">
        <f t="shared" ref="AH9860:AH9923" si="927">SUMIFS($AB:$AB,$C:$C,$C9860,$P:$P,$P9860,$F:$F,$F9860,$H:$H,$H9860)</f>
        <v>23930</v>
      </c>
      <c r="AI9860">
        <f t="shared" ref="AI9860:AI9923" si="928">SUMIFS($AB:$AB,$C:$C,$C9860,$P:$P,$P9860,$F:$F,$F9860,$Z:$Z,100,$H:$H,$H9860)</f>
        <v>16811</v>
      </c>
      <c r="AJ9860">
        <f t="shared" ref="AJ9860:AJ9923" si="929">SUMIFS($AB:$AB,$C:$C,$C9860,$P:$P,$P9860,$F:$F,$F9860,$Z:$Z,200,$H:$H,$H9860)</f>
        <v>7119</v>
      </c>
      <c r="AK9860">
        <f t="shared" ref="AK9860:AK9923" si="930">SUMIFS($AB:$AB,$C:$C,$C9860,$P:$P,$P9860,$F:$F,$F9860,$Z:$Z,"&lt;&gt;200",$Z:$Z,"&lt;&gt;100",$H:$H,$H9860)</f>
        <v>0</v>
      </c>
      <c r="AT9860">
        <v>0</v>
      </c>
      <c r="AU9860">
        <v>0</v>
      </c>
      <c r="AW9860" t="s">
        <v>16299</v>
      </c>
      <c r="AX9860" t="s">
        <v>276</v>
      </c>
    </row>
    <row r="9861" spans="1:56">
      <c r="A9861">
        <v>318353</v>
      </c>
      <c r="B9861">
        <v>38</v>
      </c>
      <c r="C9861" t="s">
        <v>15867</v>
      </c>
      <c r="D9861">
        <v>42</v>
      </c>
      <c r="E9861">
        <v>14</v>
      </c>
      <c r="F9861">
        <v>2012</v>
      </c>
      <c r="G9861">
        <v>11</v>
      </c>
      <c r="H9861">
        <v>9</v>
      </c>
      <c r="J9861">
        <v>127</v>
      </c>
      <c r="P9861" t="str">
        <f t="shared" si="925"/>
        <v>127</v>
      </c>
      <c r="Q9861">
        <v>1</v>
      </c>
      <c r="R9861">
        <v>1</v>
      </c>
      <c r="S9861">
        <v>2</v>
      </c>
      <c r="U9861" t="s">
        <v>44</v>
      </c>
      <c r="V9861">
        <v>1</v>
      </c>
      <c r="W9861" t="str">
        <f t="shared" si="926"/>
        <v>CALTAGIRONE, THOMAS</v>
      </c>
      <c r="X9861" t="s">
        <v>15924</v>
      </c>
      <c r="Y9861">
        <v>100</v>
      </c>
      <c r="Z9861">
        <v>100</v>
      </c>
      <c r="AA9861">
        <v>1</v>
      </c>
      <c r="AB9861">
        <v>14291</v>
      </c>
      <c r="AC9861">
        <v>1</v>
      </c>
      <c r="AH9861">
        <f t="shared" si="927"/>
        <v>14291</v>
      </c>
      <c r="AI9861">
        <f t="shared" si="928"/>
        <v>14291</v>
      </c>
      <c r="AJ9861">
        <f t="shared" si="929"/>
        <v>0</v>
      </c>
      <c r="AK9861">
        <f t="shared" si="930"/>
        <v>0</v>
      </c>
      <c r="AT9861">
        <v>0</v>
      </c>
      <c r="AU9861">
        <v>0</v>
      </c>
      <c r="AW9861" t="s">
        <v>15925</v>
      </c>
      <c r="AX9861" t="s">
        <v>339</v>
      </c>
      <c r="AY9861" t="s">
        <v>86</v>
      </c>
    </row>
    <row r="9862" spans="1:56">
      <c r="A9862">
        <v>318354</v>
      </c>
      <c r="B9862">
        <v>38</v>
      </c>
      <c r="C9862" t="s">
        <v>15867</v>
      </c>
      <c r="D9862">
        <v>42</v>
      </c>
      <c r="E9862">
        <v>14</v>
      </c>
      <c r="F9862">
        <v>2012</v>
      </c>
      <c r="G9862">
        <v>11</v>
      </c>
      <c r="H9862">
        <v>9</v>
      </c>
      <c r="J9862">
        <v>128</v>
      </c>
      <c r="P9862" t="str">
        <f t="shared" si="925"/>
        <v>128</v>
      </c>
      <c r="Q9862">
        <v>1</v>
      </c>
      <c r="R9862">
        <v>1</v>
      </c>
      <c r="S9862">
        <v>2</v>
      </c>
      <c r="U9862" t="s">
        <v>44</v>
      </c>
      <c r="V9862">
        <v>1</v>
      </c>
      <c r="W9862" t="str">
        <f t="shared" si="926"/>
        <v>GILLEN, MARK M.</v>
      </c>
      <c r="X9862" t="s">
        <v>16059</v>
      </c>
      <c r="Y9862">
        <v>200</v>
      </c>
      <c r="Z9862">
        <v>200</v>
      </c>
      <c r="AA9862">
        <v>1</v>
      </c>
      <c r="AB9862">
        <v>24640</v>
      </c>
      <c r="AC9862">
        <v>1</v>
      </c>
      <c r="AH9862">
        <f t="shared" si="927"/>
        <v>24640</v>
      </c>
      <c r="AI9862">
        <f t="shared" si="928"/>
        <v>0</v>
      </c>
      <c r="AJ9862">
        <f t="shared" si="929"/>
        <v>24640</v>
      </c>
      <c r="AK9862">
        <f t="shared" si="930"/>
        <v>0</v>
      </c>
      <c r="AT9862">
        <v>0</v>
      </c>
      <c r="AU9862">
        <v>0</v>
      </c>
      <c r="AW9862" t="s">
        <v>16060</v>
      </c>
      <c r="AX9862" t="s">
        <v>276</v>
      </c>
      <c r="AY9862" t="s">
        <v>63</v>
      </c>
    </row>
    <row r="9863" spans="1:56">
      <c r="A9863">
        <v>318356</v>
      </c>
      <c r="B9863">
        <v>38</v>
      </c>
      <c r="C9863" t="s">
        <v>15867</v>
      </c>
      <c r="D9863">
        <v>42</v>
      </c>
      <c r="E9863">
        <v>14</v>
      </c>
      <c r="F9863">
        <v>2012</v>
      </c>
      <c r="G9863">
        <v>11</v>
      </c>
      <c r="H9863">
        <v>9</v>
      </c>
      <c r="J9863">
        <v>129</v>
      </c>
      <c r="P9863" t="str">
        <f t="shared" si="925"/>
        <v>129</v>
      </c>
      <c r="Q9863">
        <v>1</v>
      </c>
      <c r="R9863">
        <v>1</v>
      </c>
      <c r="S9863">
        <v>2</v>
      </c>
      <c r="U9863" t="s">
        <v>44</v>
      </c>
      <c r="V9863">
        <v>1</v>
      </c>
      <c r="W9863" t="str">
        <f t="shared" si="926"/>
        <v>COX, JIM</v>
      </c>
      <c r="X9863" t="s">
        <v>15950</v>
      </c>
      <c r="Y9863">
        <v>200</v>
      </c>
      <c r="Z9863">
        <v>200</v>
      </c>
      <c r="AA9863">
        <v>1</v>
      </c>
      <c r="AB9863">
        <v>17926</v>
      </c>
      <c r="AC9863">
        <v>1</v>
      </c>
      <c r="AH9863">
        <f t="shared" si="927"/>
        <v>30171</v>
      </c>
      <c r="AI9863">
        <f t="shared" si="928"/>
        <v>12245</v>
      </c>
      <c r="AJ9863">
        <f t="shared" si="929"/>
        <v>17926</v>
      </c>
      <c r="AK9863">
        <f t="shared" si="930"/>
        <v>0</v>
      </c>
      <c r="AT9863">
        <v>0</v>
      </c>
      <c r="AU9863">
        <v>0</v>
      </c>
      <c r="AW9863" t="s">
        <v>5561</v>
      </c>
      <c r="AX9863" t="s">
        <v>566</v>
      </c>
    </row>
    <row r="9864" spans="1:56">
      <c r="A9864">
        <v>318355</v>
      </c>
      <c r="B9864">
        <v>38</v>
      </c>
      <c r="C9864" t="s">
        <v>15867</v>
      </c>
      <c r="D9864">
        <v>42</v>
      </c>
      <c r="E9864">
        <v>14</v>
      </c>
      <c r="F9864">
        <v>2012</v>
      </c>
      <c r="G9864">
        <v>11</v>
      </c>
      <c r="H9864">
        <v>9</v>
      </c>
      <c r="J9864">
        <v>129</v>
      </c>
      <c r="P9864" t="str">
        <f t="shared" si="925"/>
        <v>129</v>
      </c>
      <c r="Q9864">
        <v>1</v>
      </c>
      <c r="R9864">
        <v>1</v>
      </c>
      <c r="S9864">
        <v>2</v>
      </c>
      <c r="U9864" t="s">
        <v>44</v>
      </c>
      <c r="V9864">
        <v>1</v>
      </c>
      <c r="W9864" t="str">
        <f t="shared" si="926"/>
        <v>SAAR, ERIK</v>
      </c>
      <c r="X9864" t="s">
        <v>16302</v>
      </c>
      <c r="Y9864">
        <v>100</v>
      </c>
      <c r="Z9864">
        <v>100</v>
      </c>
      <c r="AA9864">
        <v>0</v>
      </c>
      <c r="AB9864">
        <v>12245</v>
      </c>
      <c r="AC9864">
        <v>0</v>
      </c>
      <c r="AH9864">
        <f t="shared" si="927"/>
        <v>30171</v>
      </c>
      <c r="AI9864">
        <f t="shared" si="928"/>
        <v>12245</v>
      </c>
      <c r="AJ9864">
        <f t="shared" si="929"/>
        <v>17926</v>
      </c>
      <c r="AK9864">
        <f t="shared" si="930"/>
        <v>0</v>
      </c>
      <c r="AT9864">
        <v>0</v>
      </c>
      <c r="AU9864">
        <v>0</v>
      </c>
      <c r="AW9864" t="s">
        <v>16303</v>
      </c>
      <c r="AX9864" t="s">
        <v>3367</v>
      </c>
    </row>
    <row r="9865" spans="1:56">
      <c r="A9865">
        <v>318357</v>
      </c>
      <c r="B9865">
        <v>38</v>
      </c>
      <c r="C9865" t="s">
        <v>15867</v>
      </c>
      <c r="D9865">
        <v>42</v>
      </c>
      <c r="E9865">
        <v>14</v>
      </c>
      <c r="F9865">
        <v>2012</v>
      </c>
      <c r="G9865">
        <v>11</v>
      </c>
      <c r="H9865">
        <v>9</v>
      </c>
      <c r="J9865">
        <v>130</v>
      </c>
      <c r="P9865" t="str">
        <f t="shared" si="925"/>
        <v>130</v>
      </c>
      <c r="Q9865">
        <v>1</v>
      </c>
      <c r="R9865">
        <v>1</v>
      </c>
      <c r="S9865">
        <v>2</v>
      </c>
      <c r="U9865" t="s">
        <v>44</v>
      </c>
      <c r="V9865">
        <v>1</v>
      </c>
      <c r="W9865" t="str">
        <f t="shared" si="926"/>
        <v>DIESINGER, RUSSELL JAMES</v>
      </c>
      <c r="X9865" t="s">
        <v>15985</v>
      </c>
      <c r="Y9865">
        <v>100</v>
      </c>
      <c r="Z9865">
        <v>100</v>
      </c>
      <c r="AA9865">
        <v>0</v>
      </c>
      <c r="AB9865">
        <v>11743</v>
      </c>
      <c r="AC9865">
        <v>0</v>
      </c>
      <c r="AH9865">
        <f t="shared" si="927"/>
        <v>31646</v>
      </c>
      <c r="AI9865">
        <f t="shared" si="928"/>
        <v>11743</v>
      </c>
      <c r="AJ9865">
        <f t="shared" si="929"/>
        <v>19903</v>
      </c>
      <c r="AK9865">
        <f t="shared" si="930"/>
        <v>0</v>
      </c>
      <c r="AT9865">
        <v>0</v>
      </c>
      <c r="AU9865">
        <v>0</v>
      </c>
      <c r="AW9865" t="s">
        <v>15986</v>
      </c>
      <c r="AX9865" t="s">
        <v>2688</v>
      </c>
      <c r="AY9865" t="s">
        <v>1090</v>
      </c>
    </row>
    <row r="9866" spans="1:56">
      <c r="A9866">
        <v>318358</v>
      </c>
      <c r="B9866">
        <v>38</v>
      </c>
      <c r="C9866" t="s">
        <v>15867</v>
      </c>
      <c r="D9866">
        <v>42</v>
      </c>
      <c r="E9866">
        <v>14</v>
      </c>
      <c r="F9866">
        <v>2012</v>
      </c>
      <c r="G9866">
        <v>11</v>
      </c>
      <c r="H9866">
        <v>9</v>
      </c>
      <c r="J9866">
        <v>130</v>
      </c>
      <c r="P9866" t="str">
        <f t="shared" si="925"/>
        <v>130</v>
      </c>
      <c r="Q9866">
        <v>1</v>
      </c>
      <c r="R9866">
        <v>1</v>
      </c>
      <c r="S9866">
        <v>2</v>
      </c>
      <c r="U9866" t="s">
        <v>44</v>
      </c>
      <c r="V9866">
        <v>1</v>
      </c>
      <c r="W9866" t="str">
        <f t="shared" si="926"/>
        <v>MALONEY, DAVID M.</v>
      </c>
      <c r="X9866" t="s">
        <v>16166</v>
      </c>
      <c r="Y9866">
        <v>200</v>
      </c>
      <c r="Z9866">
        <v>200</v>
      </c>
      <c r="AA9866">
        <v>1</v>
      </c>
      <c r="AB9866">
        <v>19903</v>
      </c>
      <c r="AC9866">
        <v>1</v>
      </c>
      <c r="AH9866">
        <f t="shared" si="927"/>
        <v>31646</v>
      </c>
      <c r="AI9866">
        <f t="shared" si="928"/>
        <v>11743</v>
      </c>
      <c r="AJ9866">
        <f t="shared" si="929"/>
        <v>19903</v>
      </c>
      <c r="AK9866">
        <f t="shared" si="930"/>
        <v>0</v>
      </c>
      <c r="AT9866">
        <v>0</v>
      </c>
      <c r="AU9866">
        <v>0</v>
      </c>
      <c r="AW9866" t="s">
        <v>8021</v>
      </c>
      <c r="AX9866" t="s">
        <v>160</v>
      </c>
      <c r="AY9866" t="s">
        <v>63</v>
      </c>
    </row>
    <row r="9867" spans="1:56">
      <c r="A9867">
        <v>318359</v>
      </c>
      <c r="B9867">
        <v>38</v>
      </c>
      <c r="C9867" t="s">
        <v>15867</v>
      </c>
      <c r="D9867">
        <v>42</v>
      </c>
      <c r="E9867">
        <v>14</v>
      </c>
      <c r="F9867">
        <v>2012</v>
      </c>
      <c r="G9867">
        <v>11</v>
      </c>
      <c r="H9867">
        <v>9</v>
      </c>
      <c r="J9867">
        <v>131</v>
      </c>
      <c r="P9867" t="str">
        <f t="shared" si="925"/>
        <v>131</v>
      </c>
      <c r="Q9867">
        <v>1</v>
      </c>
      <c r="R9867">
        <v>1</v>
      </c>
      <c r="S9867">
        <v>2</v>
      </c>
      <c r="U9867" t="s">
        <v>44</v>
      </c>
      <c r="V9867">
        <v>1</v>
      </c>
      <c r="W9867" t="str">
        <f t="shared" si="926"/>
        <v>DEELY, KEVIN T. JR.</v>
      </c>
      <c r="X9867" t="s">
        <v>15970</v>
      </c>
      <c r="Y9867">
        <v>100</v>
      </c>
      <c r="Z9867">
        <v>100</v>
      </c>
      <c r="AA9867">
        <v>0</v>
      </c>
      <c r="AB9867">
        <v>13872</v>
      </c>
      <c r="AC9867">
        <v>0</v>
      </c>
      <c r="AH9867">
        <f t="shared" si="927"/>
        <v>28173</v>
      </c>
      <c r="AI9867">
        <f t="shared" si="928"/>
        <v>13872</v>
      </c>
      <c r="AJ9867">
        <f t="shared" si="929"/>
        <v>14301</v>
      </c>
      <c r="AK9867">
        <f t="shared" si="930"/>
        <v>0</v>
      </c>
      <c r="AT9867">
        <v>0</v>
      </c>
      <c r="AU9867">
        <v>0</v>
      </c>
      <c r="AW9867" t="s">
        <v>15971</v>
      </c>
      <c r="AX9867" t="s">
        <v>251</v>
      </c>
      <c r="AY9867" t="s">
        <v>260</v>
      </c>
      <c r="BD9867" t="s">
        <v>69</v>
      </c>
    </row>
    <row r="9868" spans="1:56">
      <c r="A9868">
        <v>318360</v>
      </c>
      <c r="B9868">
        <v>38</v>
      </c>
      <c r="C9868" t="s">
        <v>15867</v>
      </c>
      <c r="D9868">
        <v>42</v>
      </c>
      <c r="E9868">
        <v>14</v>
      </c>
      <c r="F9868">
        <v>2012</v>
      </c>
      <c r="G9868">
        <v>11</v>
      </c>
      <c r="H9868">
        <v>9</v>
      </c>
      <c r="J9868">
        <v>131</v>
      </c>
      <c r="P9868" t="str">
        <f t="shared" si="925"/>
        <v>131</v>
      </c>
      <c r="Q9868">
        <v>1</v>
      </c>
      <c r="R9868">
        <v>1</v>
      </c>
      <c r="S9868">
        <v>2</v>
      </c>
      <c r="U9868" t="s">
        <v>44</v>
      </c>
      <c r="V9868">
        <v>1</v>
      </c>
      <c r="W9868" t="str">
        <f t="shared" si="926"/>
        <v>SIMMONS, JUSTIN J.</v>
      </c>
      <c r="X9868" t="s">
        <v>16338</v>
      </c>
      <c r="Y9868">
        <v>200</v>
      </c>
      <c r="Z9868">
        <v>200</v>
      </c>
      <c r="AA9868">
        <v>1</v>
      </c>
      <c r="AB9868">
        <v>14301</v>
      </c>
      <c r="AC9868">
        <v>1</v>
      </c>
      <c r="AH9868">
        <f t="shared" si="927"/>
        <v>28173</v>
      </c>
      <c r="AI9868">
        <f t="shared" si="928"/>
        <v>13872</v>
      </c>
      <c r="AJ9868">
        <f t="shared" si="929"/>
        <v>14301</v>
      </c>
      <c r="AK9868">
        <f t="shared" si="930"/>
        <v>0</v>
      </c>
      <c r="AT9868">
        <v>0</v>
      </c>
      <c r="AU9868">
        <v>0</v>
      </c>
      <c r="AW9868" t="s">
        <v>3655</v>
      </c>
      <c r="AX9868" t="s">
        <v>636</v>
      </c>
      <c r="AY9868" t="s">
        <v>48</v>
      </c>
    </row>
    <row r="9869" spans="1:56">
      <c r="A9869">
        <v>318361</v>
      </c>
      <c r="B9869">
        <v>38</v>
      </c>
      <c r="C9869" t="s">
        <v>15867</v>
      </c>
      <c r="D9869">
        <v>42</v>
      </c>
      <c r="E9869">
        <v>14</v>
      </c>
      <c r="F9869">
        <v>2012</v>
      </c>
      <c r="G9869">
        <v>11</v>
      </c>
      <c r="H9869">
        <v>9</v>
      </c>
      <c r="J9869">
        <v>132</v>
      </c>
      <c r="P9869" t="str">
        <f t="shared" si="925"/>
        <v>132</v>
      </c>
      <c r="Q9869">
        <v>1</v>
      </c>
      <c r="R9869">
        <v>1</v>
      </c>
      <c r="S9869">
        <v>2</v>
      </c>
      <c r="U9869" t="s">
        <v>44</v>
      </c>
      <c r="V9869">
        <v>1</v>
      </c>
      <c r="W9869" t="str">
        <f t="shared" si="926"/>
        <v>SCHLOSSBERG, MIKE</v>
      </c>
      <c r="X9869" t="s">
        <v>16328</v>
      </c>
      <c r="Y9869">
        <v>100</v>
      </c>
      <c r="Z9869">
        <v>100</v>
      </c>
      <c r="AA9869">
        <v>0</v>
      </c>
      <c r="AB9869">
        <v>17013</v>
      </c>
      <c r="AC9869">
        <v>1</v>
      </c>
      <c r="AH9869">
        <f t="shared" si="927"/>
        <v>17013</v>
      </c>
      <c r="AI9869">
        <f t="shared" si="928"/>
        <v>17013</v>
      </c>
      <c r="AJ9869">
        <f t="shared" si="929"/>
        <v>0</v>
      </c>
      <c r="AK9869">
        <f t="shared" si="930"/>
        <v>0</v>
      </c>
      <c r="AT9869">
        <v>0</v>
      </c>
      <c r="AU9869">
        <v>0</v>
      </c>
      <c r="AW9869" t="s">
        <v>16329</v>
      </c>
      <c r="AX9869" t="s">
        <v>106</v>
      </c>
    </row>
    <row r="9870" spans="1:56">
      <c r="A9870">
        <v>318363</v>
      </c>
      <c r="B9870">
        <v>38</v>
      </c>
      <c r="C9870" t="s">
        <v>15867</v>
      </c>
      <c r="D9870">
        <v>42</v>
      </c>
      <c r="E9870">
        <v>14</v>
      </c>
      <c r="F9870">
        <v>2012</v>
      </c>
      <c r="G9870">
        <v>11</v>
      </c>
      <c r="H9870">
        <v>9</v>
      </c>
      <c r="J9870">
        <v>133</v>
      </c>
      <c r="P9870" t="str">
        <f t="shared" si="925"/>
        <v>133</v>
      </c>
      <c r="Q9870">
        <v>1</v>
      </c>
      <c r="R9870">
        <v>1</v>
      </c>
      <c r="S9870">
        <v>2</v>
      </c>
      <c r="U9870" t="s">
        <v>44</v>
      </c>
      <c r="V9870">
        <v>1</v>
      </c>
      <c r="W9870" t="str">
        <f t="shared" si="926"/>
        <v>MCNEILL, DANIEL</v>
      </c>
      <c r="X9870" t="s">
        <v>16190</v>
      </c>
      <c r="Y9870">
        <v>100</v>
      </c>
      <c r="Z9870">
        <v>100</v>
      </c>
      <c r="AA9870">
        <v>0</v>
      </c>
      <c r="AB9870">
        <v>13407</v>
      </c>
      <c r="AC9870">
        <v>1</v>
      </c>
      <c r="AH9870">
        <f t="shared" si="927"/>
        <v>20744</v>
      </c>
      <c r="AI9870">
        <f t="shared" si="928"/>
        <v>13407</v>
      </c>
      <c r="AJ9870">
        <f t="shared" si="929"/>
        <v>7337</v>
      </c>
      <c r="AK9870">
        <f t="shared" si="930"/>
        <v>0</v>
      </c>
      <c r="AT9870">
        <v>0</v>
      </c>
      <c r="AU9870">
        <v>0</v>
      </c>
      <c r="AW9870" t="s">
        <v>14561</v>
      </c>
      <c r="AX9870" t="s">
        <v>432</v>
      </c>
    </row>
    <row r="9871" spans="1:56">
      <c r="A9871">
        <v>318362</v>
      </c>
      <c r="B9871">
        <v>38</v>
      </c>
      <c r="C9871" t="s">
        <v>15867</v>
      </c>
      <c r="D9871">
        <v>42</v>
      </c>
      <c r="E9871">
        <v>14</v>
      </c>
      <c r="F9871">
        <v>2012</v>
      </c>
      <c r="G9871">
        <v>11</v>
      </c>
      <c r="H9871">
        <v>9</v>
      </c>
      <c r="J9871">
        <v>133</v>
      </c>
      <c r="P9871" t="str">
        <f t="shared" si="925"/>
        <v>133</v>
      </c>
      <c r="Q9871">
        <v>1</v>
      </c>
      <c r="R9871">
        <v>1</v>
      </c>
      <c r="S9871">
        <v>2</v>
      </c>
      <c r="U9871" t="s">
        <v>44</v>
      </c>
      <c r="V9871">
        <v>1</v>
      </c>
      <c r="W9871" t="str">
        <f t="shared" si="926"/>
        <v>MOLONY, DAVID</v>
      </c>
      <c r="X9871" t="s">
        <v>16215</v>
      </c>
      <c r="Y9871">
        <v>200</v>
      </c>
      <c r="Z9871">
        <v>200</v>
      </c>
      <c r="AA9871">
        <v>0</v>
      </c>
      <c r="AB9871">
        <v>7337</v>
      </c>
      <c r="AC9871">
        <v>0</v>
      </c>
      <c r="AH9871">
        <f t="shared" si="927"/>
        <v>20744</v>
      </c>
      <c r="AI9871">
        <f t="shared" si="928"/>
        <v>13407</v>
      </c>
      <c r="AJ9871">
        <f t="shared" si="929"/>
        <v>7337</v>
      </c>
      <c r="AK9871">
        <f t="shared" si="930"/>
        <v>0</v>
      </c>
      <c r="AT9871">
        <v>0</v>
      </c>
      <c r="AU9871">
        <v>0</v>
      </c>
      <c r="AW9871" t="s">
        <v>16216</v>
      </c>
      <c r="AX9871" t="s">
        <v>160</v>
      </c>
    </row>
    <row r="9872" spans="1:56">
      <c r="A9872">
        <v>318365</v>
      </c>
      <c r="B9872">
        <v>38</v>
      </c>
      <c r="C9872" t="s">
        <v>15867</v>
      </c>
      <c r="D9872">
        <v>42</v>
      </c>
      <c r="E9872">
        <v>14</v>
      </c>
      <c r="F9872">
        <v>2012</v>
      </c>
      <c r="G9872">
        <v>11</v>
      </c>
      <c r="H9872">
        <v>9</v>
      </c>
      <c r="J9872">
        <v>134</v>
      </c>
      <c r="P9872" t="str">
        <f t="shared" si="925"/>
        <v>134</v>
      </c>
      <c r="Q9872">
        <v>1</v>
      </c>
      <c r="R9872">
        <v>1</v>
      </c>
      <c r="S9872">
        <v>2</v>
      </c>
      <c r="U9872" t="s">
        <v>44</v>
      </c>
      <c r="V9872">
        <v>1</v>
      </c>
      <c r="W9872" t="str">
        <f t="shared" si="926"/>
        <v>MACKENZIE, RYAN E.</v>
      </c>
      <c r="X9872" t="s">
        <v>16161</v>
      </c>
      <c r="Y9872">
        <v>200</v>
      </c>
      <c r="Z9872">
        <v>200</v>
      </c>
      <c r="AA9872">
        <v>0</v>
      </c>
      <c r="AB9872">
        <v>22360</v>
      </c>
      <c r="AC9872">
        <v>1</v>
      </c>
      <c r="AH9872">
        <f t="shared" si="927"/>
        <v>37519</v>
      </c>
      <c r="AI9872">
        <f t="shared" si="928"/>
        <v>15159</v>
      </c>
      <c r="AJ9872">
        <f t="shared" si="929"/>
        <v>22360</v>
      </c>
      <c r="AK9872">
        <f t="shared" si="930"/>
        <v>0</v>
      </c>
      <c r="AT9872">
        <v>0</v>
      </c>
      <c r="AU9872">
        <v>0</v>
      </c>
      <c r="AW9872" t="s">
        <v>16162</v>
      </c>
      <c r="AX9872" t="s">
        <v>2825</v>
      </c>
      <c r="AY9872" t="s">
        <v>102</v>
      </c>
    </row>
    <row r="9873" spans="1:51">
      <c r="A9873">
        <v>318364</v>
      </c>
      <c r="B9873">
        <v>38</v>
      </c>
      <c r="C9873" t="s">
        <v>15867</v>
      </c>
      <c r="D9873">
        <v>42</v>
      </c>
      <c r="E9873">
        <v>14</v>
      </c>
      <c r="F9873">
        <v>2012</v>
      </c>
      <c r="G9873">
        <v>11</v>
      </c>
      <c r="H9873">
        <v>9</v>
      </c>
      <c r="J9873">
        <v>134</v>
      </c>
      <c r="P9873" t="str">
        <f t="shared" si="925"/>
        <v>134</v>
      </c>
      <c r="Q9873">
        <v>1</v>
      </c>
      <c r="R9873">
        <v>1</v>
      </c>
      <c r="S9873">
        <v>2</v>
      </c>
      <c r="U9873" t="s">
        <v>44</v>
      </c>
      <c r="V9873">
        <v>1</v>
      </c>
      <c r="W9873" t="str">
        <f t="shared" si="926"/>
        <v>REYNARD, JOHN</v>
      </c>
      <c r="X9873" t="s">
        <v>16288</v>
      </c>
      <c r="Y9873">
        <v>100</v>
      </c>
      <c r="Z9873">
        <v>100</v>
      </c>
      <c r="AA9873">
        <v>0</v>
      </c>
      <c r="AB9873">
        <v>15159</v>
      </c>
      <c r="AC9873">
        <v>0</v>
      </c>
      <c r="AH9873">
        <f t="shared" si="927"/>
        <v>37519</v>
      </c>
      <c r="AI9873">
        <f t="shared" si="928"/>
        <v>15159</v>
      </c>
      <c r="AJ9873">
        <f t="shared" si="929"/>
        <v>22360</v>
      </c>
      <c r="AK9873">
        <f t="shared" si="930"/>
        <v>0</v>
      </c>
      <c r="AT9873">
        <v>0</v>
      </c>
      <c r="AU9873">
        <v>0</v>
      </c>
      <c r="AW9873" t="s">
        <v>16289</v>
      </c>
      <c r="AX9873" t="s">
        <v>67</v>
      </c>
    </row>
    <row r="9874" spans="1:51">
      <c r="A9874">
        <v>318366</v>
      </c>
      <c r="B9874">
        <v>38</v>
      </c>
      <c r="C9874" t="s">
        <v>15867</v>
      </c>
      <c r="D9874">
        <v>42</v>
      </c>
      <c r="E9874">
        <v>14</v>
      </c>
      <c r="F9874">
        <v>2012</v>
      </c>
      <c r="G9874">
        <v>11</v>
      </c>
      <c r="H9874">
        <v>9</v>
      </c>
      <c r="J9874">
        <v>135</v>
      </c>
      <c r="P9874" t="str">
        <f t="shared" si="925"/>
        <v>135</v>
      </c>
      <c r="Q9874">
        <v>1</v>
      </c>
      <c r="R9874">
        <v>1</v>
      </c>
      <c r="S9874">
        <v>2</v>
      </c>
      <c r="U9874" t="s">
        <v>44</v>
      </c>
      <c r="V9874">
        <v>1</v>
      </c>
      <c r="W9874" t="str">
        <f t="shared" si="926"/>
        <v>BARRETO, KENNETH R.</v>
      </c>
      <c r="X9874" t="s">
        <v>15891</v>
      </c>
      <c r="Y9874">
        <v>200</v>
      </c>
      <c r="Z9874">
        <v>200</v>
      </c>
      <c r="AA9874">
        <v>0</v>
      </c>
      <c r="AB9874">
        <v>7891</v>
      </c>
      <c r="AC9874">
        <v>0</v>
      </c>
      <c r="AH9874">
        <f t="shared" si="927"/>
        <v>26184</v>
      </c>
      <c r="AI9874">
        <f t="shared" si="928"/>
        <v>18293</v>
      </c>
      <c r="AJ9874">
        <f t="shared" si="929"/>
        <v>7891</v>
      </c>
      <c r="AK9874">
        <f t="shared" si="930"/>
        <v>0</v>
      </c>
      <c r="AT9874">
        <v>0</v>
      </c>
      <c r="AU9874">
        <v>0</v>
      </c>
      <c r="AW9874" t="s">
        <v>15892</v>
      </c>
      <c r="AX9874" t="s">
        <v>2610</v>
      </c>
      <c r="AY9874" t="s">
        <v>86</v>
      </c>
    </row>
    <row r="9875" spans="1:51">
      <c r="A9875">
        <v>318367</v>
      </c>
      <c r="B9875">
        <v>38</v>
      </c>
      <c r="C9875" t="s">
        <v>15867</v>
      </c>
      <c r="D9875">
        <v>42</v>
      </c>
      <c r="E9875">
        <v>14</v>
      </c>
      <c r="F9875">
        <v>2012</v>
      </c>
      <c r="G9875">
        <v>11</v>
      </c>
      <c r="H9875">
        <v>9</v>
      </c>
      <c r="J9875">
        <v>135</v>
      </c>
      <c r="P9875" t="str">
        <f t="shared" si="925"/>
        <v>135</v>
      </c>
      <c r="Q9875">
        <v>1</v>
      </c>
      <c r="R9875">
        <v>1</v>
      </c>
      <c r="S9875">
        <v>2</v>
      </c>
      <c r="U9875" t="s">
        <v>44</v>
      </c>
      <c r="V9875">
        <v>1</v>
      </c>
      <c r="W9875" t="str">
        <f t="shared" si="926"/>
        <v>SAMUELSON, STEVE</v>
      </c>
      <c r="X9875" t="s">
        <v>16310</v>
      </c>
      <c r="Y9875">
        <v>100</v>
      </c>
      <c r="Z9875">
        <v>100</v>
      </c>
      <c r="AA9875">
        <v>1</v>
      </c>
      <c r="AB9875">
        <v>18293</v>
      </c>
      <c r="AC9875">
        <v>1</v>
      </c>
      <c r="AH9875">
        <f t="shared" si="927"/>
        <v>26184</v>
      </c>
      <c r="AI9875">
        <f t="shared" si="928"/>
        <v>18293</v>
      </c>
      <c r="AJ9875">
        <f t="shared" si="929"/>
        <v>7891</v>
      </c>
      <c r="AK9875">
        <f t="shared" si="930"/>
        <v>0</v>
      </c>
      <c r="AT9875">
        <v>0</v>
      </c>
      <c r="AU9875">
        <v>0</v>
      </c>
      <c r="AW9875" t="s">
        <v>14649</v>
      </c>
      <c r="AX9875" t="s">
        <v>344</v>
      </c>
    </row>
    <row r="9876" spans="1:51">
      <c r="A9876">
        <v>318368</v>
      </c>
      <c r="B9876">
        <v>38</v>
      </c>
      <c r="C9876" t="s">
        <v>15867</v>
      </c>
      <c r="D9876">
        <v>42</v>
      </c>
      <c r="E9876">
        <v>14</v>
      </c>
      <c r="F9876">
        <v>2012</v>
      </c>
      <c r="G9876">
        <v>11</v>
      </c>
      <c r="H9876">
        <v>9</v>
      </c>
      <c r="J9876">
        <v>136</v>
      </c>
      <c r="P9876" t="str">
        <f t="shared" si="925"/>
        <v>136</v>
      </c>
      <c r="Q9876">
        <v>1</v>
      </c>
      <c r="R9876">
        <v>1</v>
      </c>
      <c r="S9876">
        <v>2</v>
      </c>
      <c r="U9876" t="s">
        <v>44</v>
      </c>
      <c r="V9876">
        <v>1</v>
      </c>
      <c r="W9876" t="str">
        <f t="shared" si="926"/>
        <v>FREEMAN, ROBERT</v>
      </c>
      <c r="X9876" t="s">
        <v>16035</v>
      </c>
      <c r="Y9876">
        <v>100</v>
      </c>
      <c r="Z9876">
        <v>100</v>
      </c>
      <c r="AA9876">
        <v>1</v>
      </c>
      <c r="AB9876">
        <v>17359</v>
      </c>
      <c r="AC9876">
        <v>1</v>
      </c>
      <c r="AH9876">
        <f t="shared" si="927"/>
        <v>17359</v>
      </c>
      <c r="AI9876">
        <f t="shared" si="928"/>
        <v>17359</v>
      </c>
      <c r="AJ9876">
        <f t="shared" si="929"/>
        <v>0</v>
      </c>
      <c r="AK9876">
        <f t="shared" si="930"/>
        <v>0</v>
      </c>
      <c r="AT9876">
        <v>0</v>
      </c>
      <c r="AU9876">
        <v>0</v>
      </c>
      <c r="AW9876" t="s">
        <v>10560</v>
      </c>
      <c r="AX9876" t="s">
        <v>173</v>
      </c>
    </row>
    <row r="9877" spans="1:51">
      <c r="A9877">
        <v>318369</v>
      </c>
      <c r="B9877">
        <v>38</v>
      </c>
      <c r="C9877" t="s">
        <v>15867</v>
      </c>
      <c r="D9877">
        <v>42</v>
      </c>
      <c r="E9877">
        <v>14</v>
      </c>
      <c r="F9877">
        <v>2012</v>
      </c>
      <c r="G9877">
        <v>11</v>
      </c>
      <c r="H9877">
        <v>9</v>
      </c>
      <c r="J9877">
        <v>137</v>
      </c>
      <c r="P9877" t="str">
        <f t="shared" si="925"/>
        <v>137</v>
      </c>
      <c r="Q9877">
        <v>1</v>
      </c>
      <c r="R9877">
        <v>1</v>
      </c>
      <c r="S9877">
        <v>2</v>
      </c>
      <c r="U9877" t="s">
        <v>44</v>
      </c>
      <c r="V9877">
        <v>1</v>
      </c>
      <c r="W9877" t="str">
        <f t="shared" si="926"/>
        <v>CAPOZZOLO, JOSEPH H.</v>
      </c>
      <c r="X9877" t="s">
        <v>15926</v>
      </c>
      <c r="Y9877">
        <v>100</v>
      </c>
      <c r="Z9877">
        <v>100</v>
      </c>
      <c r="AA9877">
        <v>0</v>
      </c>
      <c r="AB9877">
        <v>12200</v>
      </c>
      <c r="AC9877">
        <v>0</v>
      </c>
      <c r="AH9877">
        <f t="shared" si="927"/>
        <v>31578</v>
      </c>
      <c r="AI9877">
        <f t="shared" si="928"/>
        <v>12200</v>
      </c>
      <c r="AJ9877">
        <f t="shared" si="929"/>
        <v>19378</v>
      </c>
      <c r="AK9877">
        <f t="shared" si="930"/>
        <v>0</v>
      </c>
      <c r="AT9877">
        <v>0</v>
      </c>
      <c r="AU9877">
        <v>0</v>
      </c>
      <c r="AW9877" t="s">
        <v>15927</v>
      </c>
      <c r="AX9877" t="s">
        <v>548</v>
      </c>
      <c r="AY9877" t="s">
        <v>138</v>
      </c>
    </row>
    <row r="9878" spans="1:51">
      <c r="A9878">
        <v>318370</v>
      </c>
      <c r="B9878">
        <v>38</v>
      </c>
      <c r="C9878" t="s">
        <v>15867</v>
      </c>
      <c r="D9878">
        <v>42</v>
      </c>
      <c r="E9878">
        <v>14</v>
      </c>
      <c r="F9878">
        <v>2012</v>
      </c>
      <c r="G9878">
        <v>11</v>
      </c>
      <c r="H9878">
        <v>9</v>
      </c>
      <c r="J9878">
        <v>137</v>
      </c>
      <c r="P9878" t="str">
        <f t="shared" si="925"/>
        <v>137</v>
      </c>
      <c r="Q9878">
        <v>1</v>
      </c>
      <c r="R9878">
        <v>1</v>
      </c>
      <c r="S9878">
        <v>2</v>
      </c>
      <c r="U9878" t="s">
        <v>44</v>
      </c>
      <c r="V9878">
        <v>1</v>
      </c>
      <c r="W9878" t="str">
        <f t="shared" si="926"/>
        <v>EMRICK, JOE</v>
      </c>
      <c r="X9878" t="s">
        <v>16005</v>
      </c>
      <c r="Y9878">
        <v>200</v>
      </c>
      <c r="Z9878">
        <v>200</v>
      </c>
      <c r="AA9878">
        <v>1</v>
      </c>
      <c r="AB9878">
        <v>19378</v>
      </c>
      <c r="AC9878">
        <v>1</v>
      </c>
      <c r="AH9878">
        <f t="shared" si="927"/>
        <v>31578</v>
      </c>
      <c r="AI9878">
        <f t="shared" si="928"/>
        <v>12200</v>
      </c>
      <c r="AJ9878">
        <f t="shared" si="929"/>
        <v>19378</v>
      </c>
      <c r="AK9878">
        <f t="shared" si="930"/>
        <v>0</v>
      </c>
      <c r="AT9878">
        <v>0</v>
      </c>
      <c r="AU9878">
        <v>0</v>
      </c>
      <c r="AW9878" t="s">
        <v>16006</v>
      </c>
      <c r="AX9878" t="s">
        <v>288</v>
      </c>
    </row>
    <row r="9879" spans="1:51">
      <c r="A9879">
        <v>318371</v>
      </c>
      <c r="B9879">
        <v>38</v>
      </c>
      <c r="C9879" t="s">
        <v>15867</v>
      </c>
      <c r="D9879">
        <v>42</v>
      </c>
      <c r="E9879">
        <v>14</v>
      </c>
      <c r="F9879">
        <v>2012</v>
      </c>
      <c r="G9879">
        <v>11</v>
      </c>
      <c r="H9879">
        <v>9</v>
      </c>
      <c r="J9879">
        <v>138</v>
      </c>
      <c r="P9879" t="str">
        <f t="shared" si="925"/>
        <v>138</v>
      </c>
      <c r="Q9879">
        <v>1</v>
      </c>
      <c r="R9879">
        <v>1</v>
      </c>
      <c r="S9879">
        <v>2</v>
      </c>
      <c r="U9879" t="s">
        <v>44</v>
      </c>
      <c r="V9879">
        <v>1</v>
      </c>
      <c r="W9879" t="str">
        <f t="shared" si="926"/>
        <v>ALTIERI, LESLIE M.</v>
      </c>
      <c r="X9879" t="s">
        <v>15875</v>
      </c>
      <c r="Y9879">
        <v>100</v>
      </c>
      <c r="Z9879">
        <v>100</v>
      </c>
      <c r="AA9879">
        <v>0</v>
      </c>
      <c r="AB9879">
        <v>12046</v>
      </c>
      <c r="AC9879">
        <v>0</v>
      </c>
      <c r="AH9879">
        <f t="shared" si="927"/>
        <v>32451</v>
      </c>
      <c r="AI9879">
        <f t="shared" si="928"/>
        <v>12046</v>
      </c>
      <c r="AJ9879">
        <f t="shared" si="929"/>
        <v>20405</v>
      </c>
      <c r="AK9879">
        <f t="shared" si="930"/>
        <v>0</v>
      </c>
      <c r="AT9879">
        <v>0</v>
      </c>
      <c r="AU9879">
        <v>0</v>
      </c>
      <c r="AW9879" t="s">
        <v>15876</v>
      </c>
      <c r="AX9879" t="s">
        <v>6434</v>
      </c>
      <c r="AY9879" t="s">
        <v>63</v>
      </c>
    </row>
    <row r="9880" spans="1:51">
      <c r="A9880">
        <v>318372</v>
      </c>
      <c r="B9880">
        <v>38</v>
      </c>
      <c r="C9880" t="s">
        <v>15867</v>
      </c>
      <c r="D9880">
        <v>42</v>
      </c>
      <c r="E9880">
        <v>14</v>
      </c>
      <c r="F9880">
        <v>2012</v>
      </c>
      <c r="G9880">
        <v>11</v>
      </c>
      <c r="H9880">
        <v>9</v>
      </c>
      <c r="J9880">
        <v>138</v>
      </c>
      <c r="P9880" t="str">
        <f t="shared" si="925"/>
        <v>138</v>
      </c>
      <c r="Q9880">
        <v>1</v>
      </c>
      <c r="R9880">
        <v>1</v>
      </c>
      <c r="S9880">
        <v>2</v>
      </c>
      <c r="U9880" t="s">
        <v>44</v>
      </c>
      <c r="V9880">
        <v>1</v>
      </c>
      <c r="W9880" t="str">
        <f t="shared" si="926"/>
        <v>HAHN, MARCIA</v>
      </c>
      <c r="X9880" t="s">
        <v>16079</v>
      </c>
      <c r="Y9880">
        <v>200</v>
      </c>
      <c r="Z9880">
        <v>200</v>
      </c>
      <c r="AA9880">
        <v>1</v>
      </c>
      <c r="AB9880">
        <v>20405</v>
      </c>
      <c r="AC9880">
        <v>1</v>
      </c>
      <c r="AH9880">
        <f t="shared" si="927"/>
        <v>32451</v>
      </c>
      <c r="AI9880">
        <f t="shared" si="928"/>
        <v>12046</v>
      </c>
      <c r="AJ9880">
        <f t="shared" si="929"/>
        <v>20405</v>
      </c>
      <c r="AK9880">
        <f t="shared" si="930"/>
        <v>0</v>
      </c>
      <c r="AT9880">
        <v>0</v>
      </c>
      <c r="AU9880">
        <v>0</v>
      </c>
      <c r="AW9880" t="s">
        <v>9016</v>
      </c>
      <c r="AX9880" t="s">
        <v>3032</v>
      </c>
      <c r="AY9880" t="s">
        <v>63</v>
      </c>
    </row>
    <row r="9881" spans="1:51">
      <c r="A9881">
        <v>318373</v>
      </c>
      <c r="B9881">
        <v>38</v>
      </c>
      <c r="C9881" t="s">
        <v>15867</v>
      </c>
      <c r="D9881">
        <v>42</v>
      </c>
      <c r="E9881">
        <v>14</v>
      </c>
      <c r="F9881">
        <v>2012</v>
      </c>
      <c r="G9881">
        <v>11</v>
      </c>
      <c r="H9881">
        <v>9</v>
      </c>
      <c r="J9881">
        <v>139</v>
      </c>
      <c r="P9881" t="str">
        <f t="shared" si="925"/>
        <v>139</v>
      </c>
      <c r="Q9881">
        <v>1</v>
      </c>
      <c r="R9881">
        <v>1</v>
      </c>
      <c r="S9881">
        <v>2</v>
      </c>
      <c r="U9881" t="s">
        <v>44</v>
      </c>
      <c r="V9881">
        <v>1</v>
      </c>
      <c r="W9881" t="str">
        <f t="shared" si="926"/>
        <v>PEIFER, MICHAEL</v>
      </c>
      <c r="X9881" t="s">
        <v>16256</v>
      </c>
      <c r="Y9881">
        <v>200</v>
      </c>
      <c r="Z9881">
        <v>200</v>
      </c>
      <c r="AA9881">
        <v>1</v>
      </c>
      <c r="AB9881">
        <v>20759</v>
      </c>
      <c r="AC9881">
        <v>1</v>
      </c>
      <c r="AH9881">
        <f t="shared" si="927"/>
        <v>20759</v>
      </c>
      <c r="AI9881">
        <f t="shared" si="928"/>
        <v>0</v>
      </c>
      <c r="AJ9881">
        <f t="shared" si="929"/>
        <v>20759</v>
      </c>
      <c r="AK9881">
        <f t="shared" si="930"/>
        <v>0</v>
      </c>
      <c r="AT9881">
        <v>0</v>
      </c>
      <c r="AU9881">
        <v>0</v>
      </c>
      <c r="AW9881" t="s">
        <v>16257</v>
      </c>
      <c r="AX9881" t="s">
        <v>657</v>
      </c>
      <c r="AY9881" t="s">
        <v>260</v>
      </c>
    </row>
    <row r="9882" spans="1:51">
      <c r="A9882">
        <v>318374</v>
      </c>
      <c r="B9882">
        <v>38</v>
      </c>
      <c r="C9882" t="s">
        <v>15867</v>
      </c>
      <c r="D9882">
        <v>42</v>
      </c>
      <c r="E9882">
        <v>14</v>
      </c>
      <c r="F9882">
        <v>2012</v>
      </c>
      <c r="G9882">
        <v>11</v>
      </c>
      <c r="H9882">
        <v>9</v>
      </c>
      <c r="J9882">
        <v>140</v>
      </c>
      <c r="P9882" t="str">
        <f t="shared" si="925"/>
        <v>140</v>
      </c>
      <c r="Q9882">
        <v>1</v>
      </c>
      <c r="R9882">
        <v>1</v>
      </c>
      <c r="S9882">
        <v>2</v>
      </c>
      <c r="U9882" t="s">
        <v>44</v>
      </c>
      <c r="V9882">
        <v>1</v>
      </c>
      <c r="W9882" t="str">
        <f t="shared" si="926"/>
        <v>DAVID, ERIC</v>
      </c>
      <c r="X9882" t="s">
        <v>15962</v>
      </c>
      <c r="Y9882">
        <v>200</v>
      </c>
      <c r="Z9882">
        <v>200</v>
      </c>
      <c r="AA9882">
        <v>0</v>
      </c>
      <c r="AB9882">
        <v>6777</v>
      </c>
      <c r="AC9882">
        <v>0</v>
      </c>
      <c r="AH9882">
        <f t="shared" si="927"/>
        <v>25242</v>
      </c>
      <c r="AI9882">
        <f t="shared" si="928"/>
        <v>18465</v>
      </c>
      <c r="AJ9882">
        <f t="shared" si="929"/>
        <v>6777</v>
      </c>
      <c r="AK9882">
        <f t="shared" si="930"/>
        <v>0</v>
      </c>
      <c r="AT9882">
        <v>0</v>
      </c>
      <c r="AU9882">
        <v>0</v>
      </c>
      <c r="AW9882" t="s">
        <v>160</v>
      </c>
      <c r="AX9882" t="s">
        <v>126</v>
      </c>
    </row>
    <row r="9883" spans="1:51">
      <c r="A9883">
        <v>318375</v>
      </c>
      <c r="B9883">
        <v>38</v>
      </c>
      <c r="C9883" t="s">
        <v>15867</v>
      </c>
      <c r="D9883">
        <v>42</v>
      </c>
      <c r="E9883">
        <v>14</v>
      </c>
      <c r="F9883">
        <v>2012</v>
      </c>
      <c r="G9883">
        <v>11</v>
      </c>
      <c r="H9883">
        <v>9</v>
      </c>
      <c r="J9883">
        <v>140</v>
      </c>
      <c r="P9883" t="str">
        <f t="shared" si="925"/>
        <v>140</v>
      </c>
      <c r="Q9883">
        <v>1</v>
      </c>
      <c r="R9883">
        <v>1</v>
      </c>
      <c r="S9883">
        <v>2</v>
      </c>
      <c r="U9883" t="s">
        <v>44</v>
      </c>
      <c r="V9883">
        <v>1</v>
      </c>
      <c r="W9883" t="str">
        <f t="shared" si="926"/>
        <v>GALLOWAY, JOHN T.</v>
      </c>
      <c r="X9883" t="s">
        <v>16042</v>
      </c>
      <c r="Y9883">
        <v>100</v>
      </c>
      <c r="Z9883">
        <v>100</v>
      </c>
      <c r="AA9883">
        <v>1</v>
      </c>
      <c r="AB9883">
        <v>18465</v>
      </c>
      <c r="AC9883">
        <v>1</v>
      </c>
      <c r="AH9883">
        <f t="shared" si="927"/>
        <v>25242</v>
      </c>
      <c r="AI9883">
        <f t="shared" si="928"/>
        <v>18465</v>
      </c>
      <c r="AJ9883">
        <f t="shared" si="929"/>
        <v>6777</v>
      </c>
      <c r="AK9883">
        <f t="shared" si="930"/>
        <v>0</v>
      </c>
      <c r="AT9883">
        <v>0</v>
      </c>
      <c r="AU9883">
        <v>0</v>
      </c>
      <c r="AW9883" t="s">
        <v>11951</v>
      </c>
      <c r="AX9883" t="s">
        <v>67</v>
      </c>
      <c r="AY9883" t="s">
        <v>260</v>
      </c>
    </row>
    <row r="9884" spans="1:51">
      <c r="A9884">
        <v>318377</v>
      </c>
      <c r="B9884">
        <v>38</v>
      </c>
      <c r="C9884" t="s">
        <v>15867</v>
      </c>
      <c r="D9884">
        <v>42</v>
      </c>
      <c r="E9884">
        <v>14</v>
      </c>
      <c r="F9884">
        <v>2012</v>
      </c>
      <c r="G9884">
        <v>11</v>
      </c>
      <c r="H9884">
        <v>9</v>
      </c>
      <c r="J9884">
        <v>141</v>
      </c>
      <c r="P9884" t="str">
        <f t="shared" si="925"/>
        <v>141</v>
      </c>
      <c r="Q9884">
        <v>1</v>
      </c>
      <c r="R9884">
        <v>1</v>
      </c>
      <c r="S9884">
        <v>2</v>
      </c>
      <c r="U9884" t="s">
        <v>44</v>
      </c>
      <c r="V9884">
        <v>1</v>
      </c>
      <c r="W9884" t="str">
        <f t="shared" si="926"/>
        <v>DAVIS, TINA M.</v>
      </c>
      <c r="X9884" t="s">
        <v>15964</v>
      </c>
      <c r="Y9884">
        <v>100</v>
      </c>
      <c r="Z9884">
        <v>100</v>
      </c>
      <c r="AA9884">
        <v>1</v>
      </c>
      <c r="AB9884">
        <v>17630</v>
      </c>
      <c r="AC9884">
        <v>1</v>
      </c>
      <c r="AH9884">
        <f t="shared" si="927"/>
        <v>24301</v>
      </c>
      <c r="AI9884">
        <f t="shared" si="928"/>
        <v>17630</v>
      </c>
      <c r="AJ9884">
        <f t="shared" si="929"/>
        <v>6671</v>
      </c>
      <c r="AK9884">
        <f t="shared" si="930"/>
        <v>0</v>
      </c>
      <c r="AT9884">
        <v>0</v>
      </c>
      <c r="AU9884">
        <v>0</v>
      </c>
      <c r="AW9884" t="s">
        <v>77</v>
      </c>
      <c r="AX9884" t="s">
        <v>3988</v>
      </c>
    </row>
    <row r="9885" spans="1:51">
      <c r="A9885">
        <v>318376</v>
      </c>
      <c r="B9885">
        <v>38</v>
      </c>
      <c r="C9885" t="s">
        <v>15867</v>
      </c>
      <c r="D9885">
        <v>42</v>
      </c>
      <c r="E9885">
        <v>14</v>
      </c>
      <c r="F9885">
        <v>2012</v>
      </c>
      <c r="G9885">
        <v>11</v>
      </c>
      <c r="H9885">
        <v>9</v>
      </c>
      <c r="J9885">
        <v>141</v>
      </c>
      <c r="P9885" t="str">
        <f t="shared" si="925"/>
        <v>141</v>
      </c>
      <c r="Q9885">
        <v>1</v>
      </c>
      <c r="R9885">
        <v>1</v>
      </c>
      <c r="S9885">
        <v>2</v>
      </c>
      <c r="U9885" t="s">
        <v>44</v>
      </c>
      <c r="V9885">
        <v>1</v>
      </c>
      <c r="W9885" t="str">
        <f t="shared" si="926"/>
        <v>SPOSATO, ANTHONY</v>
      </c>
      <c r="X9885" t="s">
        <v>16353</v>
      </c>
      <c r="Y9885">
        <v>200</v>
      </c>
      <c r="Z9885">
        <v>200</v>
      </c>
      <c r="AA9885">
        <v>0</v>
      </c>
      <c r="AB9885">
        <v>6671</v>
      </c>
      <c r="AC9885">
        <v>0</v>
      </c>
      <c r="AH9885">
        <f t="shared" si="927"/>
        <v>24301</v>
      </c>
      <c r="AI9885">
        <f t="shared" si="928"/>
        <v>17630</v>
      </c>
      <c r="AJ9885">
        <f t="shared" si="929"/>
        <v>6671</v>
      </c>
      <c r="AK9885">
        <f t="shared" si="930"/>
        <v>0</v>
      </c>
      <c r="AT9885">
        <v>0</v>
      </c>
      <c r="AU9885">
        <v>0</v>
      </c>
      <c r="AW9885" t="s">
        <v>16354</v>
      </c>
      <c r="AX9885" t="s">
        <v>1592</v>
      </c>
    </row>
    <row r="9886" spans="1:51">
      <c r="A9886">
        <v>318378</v>
      </c>
      <c r="B9886">
        <v>38</v>
      </c>
      <c r="C9886" t="s">
        <v>15867</v>
      </c>
      <c r="D9886">
        <v>42</v>
      </c>
      <c r="E9886">
        <v>14</v>
      </c>
      <c r="F9886">
        <v>2012</v>
      </c>
      <c r="G9886">
        <v>11</v>
      </c>
      <c r="H9886">
        <v>9</v>
      </c>
      <c r="J9886">
        <v>142</v>
      </c>
      <c r="P9886" t="str">
        <f t="shared" si="925"/>
        <v>142</v>
      </c>
      <c r="Q9886">
        <v>1</v>
      </c>
      <c r="R9886">
        <v>1</v>
      </c>
      <c r="S9886">
        <v>2</v>
      </c>
      <c r="U9886" t="s">
        <v>44</v>
      </c>
      <c r="V9886">
        <v>1</v>
      </c>
      <c r="W9886" t="str">
        <f t="shared" si="926"/>
        <v>FARRY, FRANK</v>
      </c>
      <c r="X9886" t="s">
        <v>16020</v>
      </c>
      <c r="Y9886">
        <v>200</v>
      </c>
      <c r="Z9886">
        <v>200</v>
      </c>
      <c r="AA9886">
        <v>1</v>
      </c>
      <c r="AB9886">
        <v>20596</v>
      </c>
      <c r="AC9886">
        <v>1</v>
      </c>
      <c r="AH9886">
        <f t="shared" si="927"/>
        <v>20596</v>
      </c>
      <c r="AI9886">
        <f t="shared" si="928"/>
        <v>0</v>
      </c>
      <c r="AJ9886">
        <f t="shared" si="929"/>
        <v>20596</v>
      </c>
      <c r="AK9886">
        <f t="shared" si="930"/>
        <v>0</v>
      </c>
      <c r="AT9886">
        <v>0</v>
      </c>
      <c r="AU9886">
        <v>0</v>
      </c>
      <c r="AW9886" t="s">
        <v>16021</v>
      </c>
      <c r="AX9886" t="s">
        <v>375</v>
      </c>
      <c r="AY9886" t="s">
        <v>64</v>
      </c>
    </row>
    <row r="9887" spans="1:51">
      <c r="A9887">
        <v>318379</v>
      </c>
      <c r="B9887">
        <v>38</v>
      </c>
      <c r="C9887" t="s">
        <v>15867</v>
      </c>
      <c r="D9887">
        <v>42</v>
      </c>
      <c r="E9887">
        <v>14</v>
      </c>
      <c r="F9887">
        <v>2012</v>
      </c>
      <c r="G9887">
        <v>11</v>
      </c>
      <c r="H9887">
        <v>9</v>
      </c>
      <c r="J9887">
        <v>143</v>
      </c>
      <c r="P9887" t="str">
        <f t="shared" si="925"/>
        <v>143</v>
      </c>
      <c r="Q9887">
        <v>1</v>
      </c>
      <c r="R9887">
        <v>1</v>
      </c>
      <c r="S9887">
        <v>2</v>
      </c>
      <c r="U9887" t="s">
        <v>44</v>
      </c>
      <c r="V9887">
        <v>1</v>
      </c>
      <c r="W9887" t="str">
        <f t="shared" si="926"/>
        <v>FREDERICK, JOSEPH</v>
      </c>
      <c r="X9887" t="s">
        <v>16034</v>
      </c>
      <c r="Y9887">
        <v>100</v>
      </c>
      <c r="Z9887">
        <v>100</v>
      </c>
      <c r="AA9887">
        <v>0</v>
      </c>
      <c r="AB9887">
        <v>13280</v>
      </c>
      <c r="AC9887">
        <v>0</v>
      </c>
      <c r="AH9887">
        <f t="shared" si="927"/>
        <v>34763</v>
      </c>
      <c r="AI9887">
        <f t="shared" si="928"/>
        <v>13280</v>
      </c>
      <c r="AJ9887">
        <f t="shared" si="929"/>
        <v>21483</v>
      </c>
      <c r="AK9887">
        <f t="shared" si="930"/>
        <v>0</v>
      </c>
      <c r="AT9887">
        <v>0</v>
      </c>
      <c r="AU9887">
        <v>0</v>
      </c>
      <c r="AW9887" t="s">
        <v>4361</v>
      </c>
      <c r="AX9887" t="s">
        <v>548</v>
      </c>
    </row>
    <row r="9888" spans="1:51">
      <c r="A9888">
        <v>318380</v>
      </c>
      <c r="B9888">
        <v>38</v>
      </c>
      <c r="C9888" t="s">
        <v>15867</v>
      </c>
      <c r="D9888">
        <v>42</v>
      </c>
      <c r="E9888">
        <v>14</v>
      </c>
      <c r="F9888">
        <v>2012</v>
      </c>
      <c r="G9888">
        <v>11</v>
      </c>
      <c r="H9888">
        <v>9</v>
      </c>
      <c r="J9888">
        <v>143</v>
      </c>
      <c r="P9888" t="str">
        <f t="shared" si="925"/>
        <v>143</v>
      </c>
      <c r="Q9888">
        <v>1</v>
      </c>
      <c r="R9888">
        <v>1</v>
      </c>
      <c r="S9888">
        <v>2</v>
      </c>
      <c r="U9888" t="s">
        <v>44</v>
      </c>
      <c r="V9888">
        <v>1</v>
      </c>
      <c r="W9888" t="str">
        <f t="shared" si="926"/>
        <v>QUINN, MARGUERITE</v>
      </c>
      <c r="X9888" t="s">
        <v>16272</v>
      </c>
      <c r="Y9888">
        <v>200</v>
      </c>
      <c r="Z9888">
        <v>200</v>
      </c>
      <c r="AA9888">
        <v>1</v>
      </c>
      <c r="AB9888">
        <v>21483</v>
      </c>
      <c r="AC9888">
        <v>1</v>
      </c>
      <c r="AH9888">
        <f t="shared" si="927"/>
        <v>34763</v>
      </c>
      <c r="AI9888">
        <f t="shared" si="928"/>
        <v>13280</v>
      </c>
      <c r="AJ9888">
        <f t="shared" si="929"/>
        <v>21483</v>
      </c>
      <c r="AK9888">
        <f t="shared" si="930"/>
        <v>0</v>
      </c>
      <c r="AT9888">
        <v>0</v>
      </c>
      <c r="AU9888">
        <v>0</v>
      </c>
      <c r="AW9888" t="s">
        <v>9832</v>
      </c>
      <c r="AX9888" t="s">
        <v>16273</v>
      </c>
    </row>
    <row r="9889" spans="1:51">
      <c r="A9889">
        <v>318381</v>
      </c>
      <c r="B9889">
        <v>38</v>
      </c>
      <c r="C9889" t="s">
        <v>15867</v>
      </c>
      <c r="D9889">
        <v>42</v>
      </c>
      <c r="E9889">
        <v>14</v>
      </c>
      <c r="F9889">
        <v>2012</v>
      </c>
      <c r="G9889">
        <v>11</v>
      </c>
      <c r="H9889">
        <v>9</v>
      </c>
      <c r="J9889">
        <v>144</v>
      </c>
      <c r="P9889" t="str">
        <f t="shared" si="925"/>
        <v>144</v>
      </c>
      <c r="Q9889">
        <v>1</v>
      </c>
      <c r="R9889">
        <v>1</v>
      </c>
      <c r="S9889">
        <v>2</v>
      </c>
      <c r="U9889" t="s">
        <v>44</v>
      </c>
      <c r="V9889">
        <v>1</v>
      </c>
      <c r="W9889" t="str">
        <f t="shared" si="926"/>
        <v>WATSON, KATHARINE M.</v>
      </c>
      <c r="X9889" t="s">
        <v>16409</v>
      </c>
      <c r="Y9889">
        <v>200</v>
      </c>
      <c r="Z9889">
        <v>200</v>
      </c>
      <c r="AA9889">
        <v>1</v>
      </c>
      <c r="AB9889">
        <v>25604</v>
      </c>
      <c r="AC9889">
        <v>1</v>
      </c>
      <c r="AH9889">
        <f t="shared" si="927"/>
        <v>25604</v>
      </c>
      <c r="AI9889">
        <f t="shared" si="928"/>
        <v>0</v>
      </c>
      <c r="AJ9889">
        <f t="shared" si="929"/>
        <v>25604</v>
      </c>
      <c r="AK9889">
        <f t="shared" si="930"/>
        <v>0</v>
      </c>
      <c r="AT9889">
        <v>0</v>
      </c>
      <c r="AU9889">
        <v>0</v>
      </c>
      <c r="AW9889" t="s">
        <v>2195</v>
      </c>
      <c r="AX9889" t="s">
        <v>16410</v>
      </c>
      <c r="AY9889" t="s">
        <v>63</v>
      </c>
    </row>
    <row r="9890" spans="1:51">
      <c r="A9890">
        <v>318383</v>
      </c>
      <c r="B9890">
        <v>38</v>
      </c>
      <c r="C9890" t="s">
        <v>15867</v>
      </c>
      <c r="D9890">
        <v>42</v>
      </c>
      <c r="E9890">
        <v>14</v>
      </c>
      <c r="F9890">
        <v>2012</v>
      </c>
      <c r="G9890">
        <v>11</v>
      </c>
      <c r="H9890">
        <v>9</v>
      </c>
      <c r="J9890">
        <v>145</v>
      </c>
      <c r="P9890" t="str">
        <f t="shared" si="925"/>
        <v>145</v>
      </c>
      <c r="Q9890">
        <v>1</v>
      </c>
      <c r="R9890">
        <v>1</v>
      </c>
      <c r="S9890">
        <v>2</v>
      </c>
      <c r="U9890" t="s">
        <v>44</v>
      </c>
      <c r="V9890">
        <v>1</v>
      </c>
      <c r="W9890" t="str">
        <f t="shared" si="926"/>
        <v>CLYMER, PAUL I.</v>
      </c>
      <c r="X9890" t="s">
        <v>15936</v>
      </c>
      <c r="Y9890">
        <v>200</v>
      </c>
      <c r="Z9890">
        <v>200</v>
      </c>
      <c r="AA9890">
        <v>1</v>
      </c>
      <c r="AB9890">
        <v>19692</v>
      </c>
      <c r="AC9890">
        <v>1</v>
      </c>
      <c r="AH9890">
        <f t="shared" si="927"/>
        <v>30431</v>
      </c>
      <c r="AI9890">
        <f t="shared" si="928"/>
        <v>10739</v>
      </c>
      <c r="AJ9890">
        <f t="shared" si="929"/>
        <v>19692</v>
      </c>
      <c r="AK9890">
        <f t="shared" si="930"/>
        <v>0</v>
      </c>
      <c r="AT9890">
        <v>0</v>
      </c>
      <c r="AU9890">
        <v>0</v>
      </c>
      <c r="AW9890" t="s">
        <v>15937</v>
      </c>
      <c r="AX9890" t="s">
        <v>221</v>
      </c>
      <c r="AY9890" t="s">
        <v>117</v>
      </c>
    </row>
    <row r="9891" spans="1:51">
      <c r="A9891">
        <v>318382</v>
      </c>
      <c r="B9891">
        <v>38</v>
      </c>
      <c r="C9891" t="s">
        <v>15867</v>
      </c>
      <c r="D9891">
        <v>42</v>
      </c>
      <c r="E9891">
        <v>14</v>
      </c>
      <c r="F9891">
        <v>2012</v>
      </c>
      <c r="G9891">
        <v>11</v>
      </c>
      <c r="H9891">
        <v>9</v>
      </c>
      <c r="J9891">
        <v>145</v>
      </c>
      <c r="P9891" t="str">
        <f t="shared" si="925"/>
        <v>145</v>
      </c>
      <c r="Q9891">
        <v>1</v>
      </c>
      <c r="R9891">
        <v>1</v>
      </c>
      <c r="S9891">
        <v>2</v>
      </c>
      <c r="U9891" t="s">
        <v>44</v>
      </c>
      <c r="V9891">
        <v>1</v>
      </c>
      <c r="W9891" t="str">
        <f t="shared" si="926"/>
        <v>WHITESELL, MARY A.</v>
      </c>
      <c r="X9891" t="s">
        <v>16419</v>
      </c>
      <c r="Y9891">
        <v>100</v>
      </c>
      <c r="Z9891">
        <v>100</v>
      </c>
      <c r="AA9891">
        <v>0</v>
      </c>
      <c r="AB9891">
        <v>10739</v>
      </c>
      <c r="AC9891">
        <v>0</v>
      </c>
      <c r="AH9891">
        <f t="shared" si="927"/>
        <v>30431</v>
      </c>
      <c r="AI9891">
        <f t="shared" si="928"/>
        <v>10739</v>
      </c>
      <c r="AJ9891">
        <f t="shared" si="929"/>
        <v>19692</v>
      </c>
      <c r="AK9891">
        <f t="shared" si="930"/>
        <v>0</v>
      </c>
      <c r="AT9891">
        <v>0</v>
      </c>
      <c r="AU9891">
        <v>0</v>
      </c>
      <c r="AW9891" t="s">
        <v>16420</v>
      </c>
      <c r="AX9891" t="s">
        <v>707</v>
      </c>
      <c r="AY9891" t="s">
        <v>64</v>
      </c>
    </row>
    <row r="9892" spans="1:51">
      <c r="A9892">
        <v>318385</v>
      </c>
      <c r="B9892">
        <v>38</v>
      </c>
      <c r="C9892" t="s">
        <v>15867</v>
      </c>
      <c r="D9892">
        <v>42</v>
      </c>
      <c r="E9892">
        <v>14</v>
      </c>
      <c r="F9892">
        <v>2012</v>
      </c>
      <c r="G9892">
        <v>11</v>
      </c>
      <c r="H9892">
        <v>9</v>
      </c>
      <c r="J9892">
        <v>146</v>
      </c>
      <c r="P9892" t="str">
        <f t="shared" si="925"/>
        <v>146</v>
      </c>
      <c r="Q9892">
        <v>1</v>
      </c>
      <c r="R9892">
        <v>1</v>
      </c>
      <c r="S9892">
        <v>2</v>
      </c>
      <c r="U9892" t="s">
        <v>44</v>
      </c>
      <c r="V9892">
        <v>1</v>
      </c>
      <c r="W9892" t="str">
        <f t="shared" si="926"/>
        <v>PAINTER, MARK</v>
      </c>
      <c r="X9892" t="s">
        <v>16246</v>
      </c>
      <c r="Y9892">
        <v>100</v>
      </c>
      <c r="Z9892">
        <v>100</v>
      </c>
      <c r="AA9892">
        <v>0</v>
      </c>
      <c r="AB9892">
        <v>14888</v>
      </c>
      <c r="AC9892">
        <v>1</v>
      </c>
      <c r="AH9892">
        <f t="shared" si="927"/>
        <v>29568</v>
      </c>
      <c r="AI9892">
        <f t="shared" si="928"/>
        <v>14888</v>
      </c>
      <c r="AJ9892">
        <f t="shared" si="929"/>
        <v>14680</v>
      </c>
      <c r="AK9892">
        <f t="shared" si="930"/>
        <v>0</v>
      </c>
      <c r="AT9892">
        <v>0</v>
      </c>
      <c r="AU9892">
        <v>0</v>
      </c>
      <c r="AW9892" t="s">
        <v>16247</v>
      </c>
      <c r="AX9892" t="s">
        <v>276</v>
      </c>
    </row>
    <row r="9893" spans="1:51">
      <c r="A9893">
        <v>318384</v>
      </c>
      <c r="B9893">
        <v>38</v>
      </c>
      <c r="C9893" t="s">
        <v>15867</v>
      </c>
      <c r="D9893">
        <v>42</v>
      </c>
      <c r="E9893">
        <v>14</v>
      </c>
      <c r="F9893">
        <v>2012</v>
      </c>
      <c r="G9893">
        <v>11</v>
      </c>
      <c r="H9893">
        <v>9</v>
      </c>
      <c r="J9893">
        <v>146</v>
      </c>
      <c r="P9893" t="str">
        <f t="shared" si="925"/>
        <v>146</v>
      </c>
      <c r="Q9893">
        <v>1</v>
      </c>
      <c r="R9893">
        <v>1</v>
      </c>
      <c r="S9893">
        <v>2</v>
      </c>
      <c r="U9893" t="s">
        <v>44</v>
      </c>
      <c r="V9893">
        <v>1</v>
      </c>
      <c r="W9893" t="str">
        <f t="shared" si="926"/>
        <v>QUIGLEY, THOMAS J.</v>
      </c>
      <c r="X9893" t="s">
        <v>16270</v>
      </c>
      <c r="Y9893">
        <v>200</v>
      </c>
      <c r="Z9893">
        <v>200</v>
      </c>
      <c r="AA9893">
        <v>1</v>
      </c>
      <c r="AB9893">
        <v>14680</v>
      </c>
      <c r="AC9893">
        <v>0</v>
      </c>
      <c r="AH9893">
        <f t="shared" si="927"/>
        <v>29568</v>
      </c>
      <c r="AI9893">
        <f t="shared" si="928"/>
        <v>14888</v>
      </c>
      <c r="AJ9893">
        <f t="shared" si="929"/>
        <v>14680</v>
      </c>
      <c r="AK9893">
        <f t="shared" si="930"/>
        <v>0</v>
      </c>
      <c r="AT9893">
        <v>0</v>
      </c>
      <c r="AU9893">
        <v>0</v>
      </c>
      <c r="AW9893" t="s">
        <v>16271</v>
      </c>
      <c r="AX9893" t="s">
        <v>339</v>
      </c>
      <c r="AY9893" t="s">
        <v>48</v>
      </c>
    </row>
    <row r="9894" spans="1:51">
      <c r="A9894">
        <v>318387</v>
      </c>
      <c r="B9894">
        <v>38</v>
      </c>
      <c r="C9894" t="s">
        <v>15867</v>
      </c>
      <c r="D9894">
        <v>42</v>
      </c>
      <c r="E9894">
        <v>14</v>
      </c>
      <c r="F9894">
        <v>2012</v>
      </c>
      <c r="G9894">
        <v>11</v>
      </c>
      <c r="H9894">
        <v>9</v>
      </c>
      <c r="J9894">
        <v>147</v>
      </c>
      <c r="P9894" t="str">
        <f t="shared" si="925"/>
        <v>147</v>
      </c>
      <c r="Q9894">
        <v>1</v>
      </c>
      <c r="R9894">
        <v>1</v>
      </c>
      <c r="S9894">
        <v>2</v>
      </c>
      <c r="U9894" t="s">
        <v>44</v>
      </c>
      <c r="V9894">
        <v>1</v>
      </c>
      <c r="W9894" t="str">
        <f t="shared" si="926"/>
        <v>TOEPEL, MARCY</v>
      </c>
      <c r="X9894" t="s">
        <v>16380</v>
      </c>
      <c r="Y9894">
        <v>200</v>
      </c>
      <c r="Z9894">
        <v>200</v>
      </c>
      <c r="AA9894">
        <v>1</v>
      </c>
      <c r="AB9894">
        <v>18812</v>
      </c>
      <c r="AC9894">
        <v>1</v>
      </c>
      <c r="AH9894">
        <f t="shared" si="927"/>
        <v>30658</v>
      </c>
      <c r="AI9894">
        <f t="shared" si="928"/>
        <v>11846</v>
      </c>
      <c r="AJ9894">
        <f t="shared" si="929"/>
        <v>18812</v>
      </c>
      <c r="AK9894">
        <f t="shared" si="930"/>
        <v>0</v>
      </c>
      <c r="AT9894">
        <v>0</v>
      </c>
      <c r="AU9894">
        <v>0</v>
      </c>
      <c r="AW9894" t="s">
        <v>16381</v>
      </c>
      <c r="AX9894" t="s">
        <v>15999</v>
      </c>
      <c r="AY9894" t="s">
        <v>151</v>
      </c>
    </row>
    <row r="9895" spans="1:51">
      <c r="A9895">
        <v>318386</v>
      </c>
      <c r="B9895">
        <v>38</v>
      </c>
      <c r="C9895" t="s">
        <v>15867</v>
      </c>
      <c r="D9895">
        <v>42</v>
      </c>
      <c r="E9895">
        <v>14</v>
      </c>
      <c r="F9895">
        <v>2012</v>
      </c>
      <c r="G9895">
        <v>11</v>
      </c>
      <c r="H9895">
        <v>9</v>
      </c>
      <c r="J9895">
        <v>147</v>
      </c>
      <c r="P9895" t="str">
        <f t="shared" si="925"/>
        <v>147</v>
      </c>
      <c r="Q9895">
        <v>1</v>
      </c>
      <c r="R9895">
        <v>1</v>
      </c>
      <c r="S9895">
        <v>2</v>
      </c>
      <c r="U9895" t="s">
        <v>44</v>
      </c>
      <c r="V9895">
        <v>1</v>
      </c>
      <c r="W9895" t="str">
        <f t="shared" si="926"/>
        <v>WHITE, BETTY J.</v>
      </c>
      <c r="X9895" t="s">
        <v>16414</v>
      </c>
      <c r="Y9895">
        <v>100</v>
      </c>
      <c r="Z9895">
        <v>100</v>
      </c>
      <c r="AA9895">
        <v>0</v>
      </c>
      <c r="AB9895">
        <v>11846</v>
      </c>
      <c r="AC9895">
        <v>0</v>
      </c>
      <c r="AH9895">
        <f t="shared" si="927"/>
        <v>30658</v>
      </c>
      <c r="AI9895">
        <f t="shared" si="928"/>
        <v>11846</v>
      </c>
      <c r="AJ9895">
        <f t="shared" si="929"/>
        <v>18812</v>
      </c>
      <c r="AK9895">
        <f t="shared" si="930"/>
        <v>0</v>
      </c>
      <c r="AT9895">
        <v>0</v>
      </c>
      <c r="AU9895">
        <v>0</v>
      </c>
      <c r="AW9895" t="s">
        <v>749</v>
      </c>
      <c r="AX9895" t="s">
        <v>1118</v>
      </c>
      <c r="AY9895" t="s">
        <v>48</v>
      </c>
    </row>
    <row r="9896" spans="1:51">
      <c r="A9896">
        <v>318389</v>
      </c>
      <c r="B9896">
        <v>38</v>
      </c>
      <c r="C9896" t="s">
        <v>15867</v>
      </c>
      <c r="D9896">
        <v>42</v>
      </c>
      <c r="E9896">
        <v>14</v>
      </c>
      <c r="F9896">
        <v>2012</v>
      </c>
      <c r="G9896">
        <v>11</v>
      </c>
      <c r="H9896">
        <v>9</v>
      </c>
      <c r="J9896">
        <v>148</v>
      </c>
      <c r="P9896" t="str">
        <f t="shared" si="925"/>
        <v>148</v>
      </c>
      <c r="Q9896">
        <v>1</v>
      </c>
      <c r="R9896">
        <v>1</v>
      </c>
      <c r="S9896">
        <v>2</v>
      </c>
      <c r="U9896" t="s">
        <v>44</v>
      </c>
      <c r="V9896">
        <v>1</v>
      </c>
      <c r="W9896" t="str">
        <f t="shared" si="926"/>
        <v>DALEY, MARY JO</v>
      </c>
      <c r="X9896" t="s">
        <v>15960</v>
      </c>
      <c r="Y9896">
        <v>100</v>
      </c>
      <c r="Z9896">
        <v>100</v>
      </c>
      <c r="AA9896">
        <v>0</v>
      </c>
      <c r="AB9896">
        <v>21414</v>
      </c>
      <c r="AC9896">
        <v>1</v>
      </c>
      <c r="AH9896">
        <f t="shared" si="927"/>
        <v>36502</v>
      </c>
      <c r="AI9896">
        <f t="shared" si="928"/>
        <v>21414</v>
      </c>
      <c r="AJ9896">
        <f t="shared" si="929"/>
        <v>15088</v>
      </c>
      <c r="AK9896">
        <f t="shared" si="930"/>
        <v>0</v>
      </c>
      <c r="AT9896">
        <v>0</v>
      </c>
      <c r="AU9896">
        <v>0</v>
      </c>
      <c r="AW9896" t="s">
        <v>8939</v>
      </c>
      <c r="AX9896" t="s">
        <v>707</v>
      </c>
      <c r="AY9896" t="s">
        <v>540</v>
      </c>
    </row>
    <row r="9897" spans="1:51">
      <c r="A9897">
        <v>318388</v>
      </c>
      <c r="B9897">
        <v>38</v>
      </c>
      <c r="C9897" t="s">
        <v>15867</v>
      </c>
      <c r="D9897">
        <v>42</v>
      </c>
      <c r="E9897">
        <v>14</v>
      </c>
      <c r="F9897">
        <v>2012</v>
      </c>
      <c r="G9897">
        <v>11</v>
      </c>
      <c r="H9897">
        <v>9</v>
      </c>
      <c r="J9897">
        <v>148</v>
      </c>
      <c r="P9897" t="str">
        <f t="shared" si="925"/>
        <v>148</v>
      </c>
      <c r="Q9897">
        <v>1</v>
      </c>
      <c r="R9897">
        <v>1</v>
      </c>
      <c r="S9897">
        <v>2</v>
      </c>
      <c r="U9897" t="s">
        <v>44</v>
      </c>
      <c r="V9897">
        <v>1</v>
      </c>
      <c r="W9897" t="str">
        <f t="shared" si="926"/>
        <v>LUDWIG, MIKE</v>
      </c>
      <c r="X9897" t="s">
        <v>16159</v>
      </c>
      <c r="Y9897">
        <v>200</v>
      </c>
      <c r="Z9897">
        <v>200</v>
      </c>
      <c r="AA9897">
        <v>0</v>
      </c>
      <c r="AB9897">
        <v>15088</v>
      </c>
      <c r="AC9897">
        <v>0</v>
      </c>
      <c r="AH9897">
        <f t="shared" si="927"/>
        <v>36502</v>
      </c>
      <c r="AI9897">
        <f t="shared" si="928"/>
        <v>21414</v>
      </c>
      <c r="AJ9897">
        <f t="shared" si="929"/>
        <v>15088</v>
      </c>
      <c r="AK9897">
        <f t="shared" si="930"/>
        <v>0</v>
      </c>
      <c r="AT9897">
        <v>0</v>
      </c>
      <c r="AU9897">
        <v>0</v>
      </c>
      <c r="AW9897" t="s">
        <v>16160</v>
      </c>
      <c r="AX9897" t="s">
        <v>106</v>
      </c>
    </row>
    <row r="9898" spans="1:51">
      <c r="A9898">
        <v>318391</v>
      </c>
      <c r="B9898">
        <v>38</v>
      </c>
      <c r="C9898" t="s">
        <v>15867</v>
      </c>
      <c r="D9898">
        <v>42</v>
      </c>
      <c r="E9898">
        <v>14</v>
      </c>
      <c r="F9898">
        <v>2012</v>
      </c>
      <c r="G9898">
        <v>11</v>
      </c>
      <c r="H9898">
        <v>9</v>
      </c>
      <c r="J9898">
        <v>149</v>
      </c>
      <c r="P9898" t="str">
        <f t="shared" si="925"/>
        <v>149</v>
      </c>
      <c r="Q9898">
        <v>1</v>
      </c>
      <c r="R9898">
        <v>1</v>
      </c>
      <c r="S9898">
        <v>2</v>
      </c>
      <c r="U9898" t="s">
        <v>44</v>
      </c>
      <c r="V9898">
        <v>1</v>
      </c>
      <c r="W9898" t="str">
        <f t="shared" si="926"/>
        <v>BRIGGS, TIM</v>
      </c>
      <c r="X9898" t="s">
        <v>15916</v>
      </c>
      <c r="Y9898">
        <v>100</v>
      </c>
      <c r="Z9898">
        <v>100</v>
      </c>
      <c r="AA9898">
        <v>1</v>
      </c>
      <c r="AB9898">
        <v>20690</v>
      </c>
      <c r="AC9898">
        <v>1</v>
      </c>
      <c r="AH9898">
        <f t="shared" si="927"/>
        <v>31462</v>
      </c>
      <c r="AI9898">
        <f t="shared" si="928"/>
        <v>20690</v>
      </c>
      <c r="AJ9898">
        <f t="shared" si="929"/>
        <v>10772</v>
      </c>
      <c r="AK9898">
        <f t="shared" si="930"/>
        <v>0</v>
      </c>
      <c r="AT9898">
        <v>0</v>
      </c>
      <c r="AU9898">
        <v>0</v>
      </c>
      <c r="AW9898" t="s">
        <v>3062</v>
      </c>
      <c r="AX9898" t="s">
        <v>1374</v>
      </c>
    </row>
    <row r="9899" spans="1:51">
      <c r="A9899">
        <v>318390</v>
      </c>
      <c r="B9899">
        <v>38</v>
      </c>
      <c r="C9899" t="s">
        <v>15867</v>
      </c>
      <c r="D9899">
        <v>42</v>
      </c>
      <c r="E9899">
        <v>14</v>
      </c>
      <c r="F9899">
        <v>2012</v>
      </c>
      <c r="G9899">
        <v>11</v>
      </c>
      <c r="H9899">
        <v>9</v>
      </c>
      <c r="J9899">
        <v>149</v>
      </c>
      <c r="P9899" t="str">
        <f t="shared" si="925"/>
        <v>149</v>
      </c>
      <c r="Q9899">
        <v>1</v>
      </c>
      <c r="R9899">
        <v>1</v>
      </c>
      <c r="S9899">
        <v>2</v>
      </c>
      <c r="U9899" t="s">
        <v>44</v>
      </c>
      <c r="V9899">
        <v>1</v>
      </c>
      <c r="W9899" t="str">
        <f t="shared" si="926"/>
        <v>HAMILTON, PERRY</v>
      </c>
      <c r="X9899" t="s">
        <v>16082</v>
      </c>
      <c r="Y9899">
        <v>200</v>
      </c>
      <c r="Z9899">
        <v>200</v>
      </c>
      <c r="AA9899">
        <v>0</v>
      </c>
      <c r="AB9899">
        <v>10772</v>
      </c>
      <c r="AC9899">
        <v>0</v>
      </c>
      <c r="AH9899">
        <f t="shared" si="927"/>
        <v>31462</v>
      </c>
      <c r="AI9899">
        <f t="shared" si="928"/>
        <v>20690</v>
      </c>
      <c r="AJ9899">
        <f t="shared" si="929"/>
        <v>10772</v>
      </c>
      <c r="AK9899">
        <f t="shared" si="930"/>
        <v>0</v>
      </c>
      <c r="AT9899">
        <v>0</v>
      </c>
      <c r="AU9899">
        <v>0</v>
      </c>
      <c r="AW9899" t="s">
        <v>3951</v>
      </c>
      <c r="AX9899" t="s">
        <v>1128</v>
      </c>
    </row>
    <row r="9900" spans="1:51">
      <c r="A9900">
        <v>318392</v>
      </c>
      <c r="B9900">
        <v>38</v>
      </c>
      <c r="C9900" t="s">
        <v>15867</v>
      </c>
      <c r="D9900">
        <v>42</v>
      </c>
      <c r="E9900">
        <v>14</v>
      </c>
      <c r="F9900">
        <v>2012</v>
      </c>
      <c r="G9900">
        <v>11</v>
      </c>
      <c r="H9900">
        <v>9</v>
      </c>
      <c r="J9900">
        <v>150</v>
      </c>
      <c r="P9900" t="str">
        <f t="shared" si="925"/>
        <v>150</v>
      </c>
      <c r="Q9900">
        <v>1</v>
      </c>
      <c r="R9900">
        <v>1</v>
      </c>
      <c r="S9900">
        <v>2</v>
      </c>
      <c r="U9900" t="s">
        <v>44</v>
      </c>
      <c r="V9900">
        <v>1</v>
      </c>
      <c r="W9900" t="str">
        <f t="shared" si="926"/>
        <v>DEVINE, KELLY LYNN</v>
      </c>
      <c r="X9900" t="s">
        <v>15984</v>
      </c>
      <c r="Y9900">
        <v>100</v>
      </c>
      <c r="Z9900">
        <v>100</v>
      </c>
      <c r="AA9900">
        <v>0</v>
      </c>
      <c r="AB9900">
        <v>14182</v>
      </c>
      <c r="AC9900">
        <v>0</v>
      </c>
      <c r="AH9900">
        <f t="shared" si="927"/>
        <v>31028</v>
      </c>
      <c r="AI9900">
        <f t="shared" si="928"/>
        <v>14182</v>
      </c>
      <c r="AJ9900">
        <f t="shared" si="929"/>
        <v>16846</v>
      </c>
      <c r="AK9900">
        <f t="shared" si="930"/>
        <v>0</v>
      </c>
      <c r="AT9900">
        <v>0</v>
      </c>
      <c r="AU9900">
        <v>0</v>
      </c>
      <c r="AW9900" t="s">
        <v>11845</v>
      </c>
      <c r="AX9900" t="s">
        <v>218</v>
      </c>
      <c r="AY9900" t="s">
        <v>144</v>
      </c>
    </row>
    <row r="9901" spans="1:51">
      <c r="A9901">
        <v>318393</v>
      </c>
      <c r="B9901">
        <v>38</v>
      </c>
      <c r="C9901" t="s">
        <v>15867</v>
      </c>
      <c r="D9901">
        <v>42</v>
      </c>
      <c r="E9901">
        <v>14</v>
      </c>
      <c r="F9901">
        <v>2012</v>
      </c>
      <c r="G9901">
        <v>11</v>
      </c>
      <c r="H9901">
        <v>9</v>
      </c>
      <c r="J9901">
        <v>150</v>
      </c>
      <c r="P9901" t="str">
        <f t="shared" si="925"/>
        <v>150</v>
      </c>
      <c r="Q9901">
        <v>1</v>
      </c>
      <c r="R9901">
        <v>1</v>
      </c>
      <c r="S9901">
        <v>2</v>
      </c>
      <c r="U9901" t="s">
        <v>44</v>
      </c>
      <c r="V9901">
        <v>1</v>
      </c>
      <c r="W9901" t="str">
        <f t="shared" si="926"/>
        <v>VEREB, MIKE</v>
      </c>
      <c r="X9901" t="s">
        <v>16396</v>
      </c>
      <c r="Y9901">
        <v>200</v>
      </c>
      <c r="Z9901">
        <v>200</v>
      </c>
      <c r="AA9901">
        <v>1</v>
      </c>
      <c r="AB9901">
        <v>16846</v>
      </c>
      <c r="AC9901">
        <v>1</v>
      </c>
      <c r="AH9901">
        <f t="shared" si="927"/>
        <v>31028</v>
      </c>
      <c r="AI9901">
        <f t="shared" si="928"/>
        <v>14182</v>
      </c>
      <c r="AJ9901">
        <f t="shared" si="929"/>
        <v>16846</v>
      </c>
      <c r="AK9901">
        <f t="shared" si="930"/>
        <v>0</v>
      </c>
      <c r="AT9901">
        <v>0</v>
      </c>
      <c r="AU9901">
        <v>0</v>
      </c>
      <c r="AW9901" t="s">
        <v>16397</v>
      </c>
      <c r="AX9901" t="s">
        <v>106</v>
      </c>
      <c r="AY9901" t="s">
        <v>64</v>
      </c>
    </row>
    <row r="9902" spans="1:51">
      <c r="A9902">
        <v>318395</v>
      </c>
      <c r="B9902">
        <v>38</v>
      </c>
      <c r="C9902" t="s">
        <v>15867</v>
      </c>
      <c r="D9902">
        <v>42</v>
      </c>
      <c r="E9902">
        <v>14</v>
      </c>
      <c r="F9902">
        <v>2012</v>
      </c>
      <c r="G9902">
        <v>11</v>
      </c>
      <c r="H9902">
        <v>9</v>
      </c>
      <c r="J9902">
        <v>151</v>
      </c>
      <c r="P9902" t="str">
        <f t="shared" si="925"/>
        <v>151</v>
      </c>
      <c r="Q9902">
        <v>1</v>
      </c>
      <c r="R9902">
        <v>1</v>
      </c>
      <c r="S9902">
        <v>2</v>
      </c>
      <c r="U9902" t="s">
        <v>44</v>
      </c>
      <c r="V9902">
        <v>1</v>
      </c>
      <c r="W9902" t="str">
        <f t="shared" si="926"/>
        <v>STEPHENS, TODD</v>
      </c>
      <c r="X9902" t="s">
        <v>16360</v>
      </c>
      <c r="Y9902">
        <v>200</v>
      </c>
      <c r="Z9902">
        <v>200</v>
      </c>
      <c r="AA9902">
        <v>1</v>
      </c>
      <c r="AB9902">
        <v>19153</v>
      </c>
      <c r="AC9902">
        <v>1</v>
      </c>
      <c r="AH9902">
        <f t="shared" si="927"/>
        <v>32370</v>
      </c>
      <c r="AI9902">
        <f t="shared" si="928"/>
        <v>13217</v>
      </c>
      <c r="AJ9902">
        <f t="shared" si="929"/>
        <v>19153</v>
      </c>
      <c r="AK9902">
        <f t="shared" si="930"/>
        <v>0</v>
      </c>
      <c r="AT9902">
        <v>0</v>
      </c>
      <c r="AU9902">
        <v>0</v>
      </c>
      <c r="AW9902" t="s">
        <v>2146</v>
      </c>
      <c r="AX9902" t="s">
        <v>429</v>
      </c>
    </row>
    <row r="9903" spans="1:51">
      <c r="A9903">
        <v>318394</v>
      </c>
      <c r="B9903">
        <v>38</v>
      </c>
      <c r="C9903" t="s">
        <v>15867</v>
      </c>
      <c r="D9903">
        <v>42</v>
      </c>
      <c r="E9903">
        <v>14</v>
      </c>
      <c r="F9903">
        <v>2012</v>
      </c>
      <c r="G9903">
        <v>11</v>
      </c>
      <c r="H9903">
        <v>9</v>
      </c>
      <c r="J9903">
        <v>151</v>
      </c>
      <c r="P9903" t="str">
        <f t="shared" si="925"/>
        <v>151</v>
      </c>
      <c r="Q9903">
        <v>1</v>
      </c>
      <c r="R9903">
        <v>1</v>
      </c>
      <c r="S9903">
        <v>2</v>
      </c>
      <c r="U9903" t="s">
        <v>44</v>
      </c>
      <c r="V9903">
        <v>1</v>
      </c>
      <c r="W9903" t="str">
        <f t="shared" si="926"/>
        <v>SYLIANTENG, WILL</v>
      </c>
      <c r="X9903" t="s">
        <v>16367</v>
      </c>
      <c r="Y9903">
        <v>100</v>
      </c>
      <c r="Z9903">
        <v>100</v>
      </c>
      <c r="AA9903">
        <v>0</v>
      </c>
      <c r="AB9903">
        <v>13217</v>
      </c>
      <c r="AC9903">
        <v>0</v>
      </c>
      <c r="AH9903">
        <f t="shared" si="927"/>
        <v>32370</v>
      </c>
      <c r="AI9903">
        <f t="shared" si="928"/>
        <v>13217</v>
      </c>
      <c r="AJ9903">
        <f t="shared" si="929"/>
        <v>19153</v>
      </c>
      <c r="AK9903">
        <f t="shared" si="930"/>
        <v>0</v>
      </c>
      <c r="AT9903">
        <v>0</v>
      </c>
      <c r="AU9903">
        <v>0</v>
      </c>
      <c r="AW9903" t="s">
        <v>16368</v>
      </c>
      <c r="AX9903" t="s">
        <v>752</v>
      </c>
    </row>
    <row r="9904" spans="1:51">
      <c r="A9904">
        <v>318396</v>
      </c>
      <c r="B9904">
        <v>38</v>
      </c>
      <c r="C9904" t="s">
        <v>15867</v>
      </c>
      <c r="D9904">
        <v>42</v>
      </c>
      <c r="E9904">
        <v>14</v>
      </c>
      <c r="F9904">
        <v>2012</v>
      </c>
      <c r="G9904">
        <v>11</v>
      </c>
      <c r="H9904">
        <v>9</v>
      </c>
      <c r="J9904">
        <v>152</v>
      </c>
      <c r="P9904" t="str">
        <f t="shared" si="925"/>
        <v>152</v>
      </c>
      <c r="Q9904">
        <v>1</v>
      </c>
      <c r="R9904">
        <v>1</v>
      </c>
      <c r="S9904">
        <v>2</v>
      </c>
      <c r="U9904" t="s">
        <v>44</v>
      </c>
      <c r="V9904">
        <v>1</v>
      </c>
      <c r="W9904" t="str">
        <f t="shared" si="926"/>
        <v>KOLLA, RONALD ADAM</v>
      </c>
      <c r="X9904" t="s">
        <v>16134</v>
      </c>
      <c r="Y9904">
        <v>100</v>
      </c>
      <c r="Z9904">
        <v>100</v>
      </c>
      <c r="AA9904">
        <v>0</v>
      </c>
      <c r="AB9904">
        <v>10949</v>
      </c>
      <c r="AC9904">
        <v>0</v>
      </c>
      <c r="AH9904">
        <f t="shared" si="927"/>
        <v>30113</v>
      </c>
      <c r="AI9904">
        <f t="shared" si="928"/>
        <v>10949</v>
      </c>
      <c r="AJ9904">
        <f t="shared" si="929"/>
        <v>19164</v>
      </c>
      <c r="AK9904">
        <f t="shared" si="930"/>
        <v>0</v>
      </c>
      <c r="AT9904">
        <v>0</v>
      </c>
      <c r="AU9904">
        <v>0</v>
      </c>
      <c r="AW9904" t="s">
        <v>16135</v>
      </c>
      <c r="AX9904" t="s">
        <v>826</v>
      </c>
      <c r="AY9904" t="s">
        <v>458</v>
      </c>
    </row>
    <row r="9905" spans="1:51">
      <c r="A9905">
        <v>318397</v>
      </c>
      <c r="B9905">
        <v>38</v>
      </c>
      <c r="C9905" t="s">
        <v>15867</v>
      </c>
      <c r="D9905">
        <v>42</v>
      </c>
      <c r="E9905">
        <v>14</v>
      </c>
      <c r="F9905">
        <v>2012</v>
      </c>
      <c r="G9905">
        <v>11</v>
      </c>
      <c r="H9905">
        <v>9</v>
      </c>
      <c r="J9905">
        <v>152</v>
      </c>
      <c r="P9905" t="str">
        <f t="shared" si="925"/>
        <v>152</v>
      </c>
      <c r="Q9905">
        <v>1</v>
      </c>
      <c r="R9905">
        <v>1</v>
      </c>
      <c r="S9905">
        <v>2</v>
      </c>
      <c r="U9905" t="s">
        <v>44</v>
      </c>
      <c r="V9905">
        <v>1</v>
      </c>
      <c r="W9905" t="str">
        <f t="shared" si="926"/>
        <v>MURT, THOMAS P.</v>
      </c>
      <c r="X9905" t="s">
        <v>16225</v>
      </c>
      <c r="Y9905">
        <v>200</v>
      </c>
      <c r="Z9905">
        <v>200</v>
      </c>
      <c r="AA9905">
        <v>1</v>
      </c>
      <c r="AB9905">
        <v>19164</v>
      </c>
      <c r="AC9905">
        <v>1</v>
      </c>
      <c r="AH9905">
        <f t="shared" si="927"/>
        <v>30113</v>
      </c>
      <c r="AI9905">
        <f t="shared" si="928"/>
        <v>10949</v>
      </c>
      <c r="AJ9905">
        <f t="shared" si="929"/>
        <v>19164</v>
      </c>
      <c r="AK9905">
        <f t="shared" si="930"/>
        <v>0</v>
      </c>
      <c r="AT9905">
        <v>0</v>
      </c>
      <c r="AU9905">
        <v>0</v>
      </c>
      <c r="AW9905" t="s">
        <v>16226</v>
      </c>
      <c r="AX9905" t="s">
        <v>339</v>
      </c>
      <c r="AY9905" t="s">
        <v>273</v>
      </c>
    </row>
    <row r="9906" spans="1:51">
      <c r="A9906">
        <v>318400</v>
      </c>
      <c r="B9906">
        <v>38</v>
      </c>
      <c r="C9906" t="s">
        <v>15867</v>
      </c>
      <c r="D9906">
        <v>42</v>
      </c>
      <c r="E9906">
        <v>14</v>
      </c>
      <c r="F9906">
        <v>2012</v>
      </c>
      <c r="G9906">
        <v>11</v>
      </c>
      <c r="H9906">
        <v>9</v>
      </c>
      <c r="J9906">
        <v>153</v>
      </c>
      <c r="P9906" t="str">
        <f t="shared" si="925"/>
        <v>153</v>
      </c>
      <c r="Q9906">
        <v>1</v>
      </c>
      <c r="R9906">
        <v>1</v>
      </c>
      <c r="S9906">
        <v>2</v>
      </c>
      <c r="U9906" t="s">
        <v>44</v>
      </c>
      <c r="V9906">
        <v>1</v>
      </c>
      <c r="W9906" t="str">
        <f t="shared" si="926"/>
        <v>DEAN, MADELEINE</v>
      </c>
      <c r="X9906" t="s">
        <v>15966</v>
      </c>
      <c r="Y9906">
        <v>100</v>
      </c>
      <c r="Z9906">
        <v>100</v>
      </c>
      <c r="AA9906">
        <v>0</v>
      </c>
      <c r="AB9906">
        <v>20934</v>
      </c>
      <c r="AC9906">
        <v>1</v>
      </c>
      <c r="AH9906">
        <f t="shared" si="927"/>
        <v>32623</v>
      </c>
      <c r="AI9906">
        <f t="shared" si="928"/>
        <v>20934</v>
      </c>
      <c r="AJ9906">
        <f t="shared" si="929"/>
        <v>11369</v>
      </c>
      <c r="AK9906">
        <f t="shared" si="930"/>
        <v>320</v>
      </c>
      <c r="AT9906">
        <v>0</v>
      </c>
      <c r="AU9906">
        <v>0</v>
      </c>
      <c r="AW9906" t="s">
        <v>455</v>
      </c>
      <c r="AX9906" t="s">
        <v>15967</v>
      </c>
    </row>
    <row r="9907" spans="1:51">
      <c r="A9907">
        <v>318398</v>
      </c>
      <c r="B9907">
        <v>38</v>
      </c>
      <c r="C9907" t="s">
        <v>15867</v>
      </c>
      <c r="D9907">
        <v>42</v>
      </c>
      <c r="E9907">
        <v>14</v>
      </c>
      <c r="F9907">
        <v>2012</v>
      </c>
      <c r="G9907">
        <v>11</v>
      </c>
      <c r="H9907">
        <v>9</v>
      </c>
      <c r="J9907">
        <v>153</v>
      </c>
      <c r="P9907" t="str">
        <f t="shared" si="925"/>
        <v>153</v>
      </c>
      <c r="Q9907">
        <v>1</v>
      </c>
      <c r="R9907">
        <v>1</v>
      </c>
      <c r="S9907">
        <v>2</v>
      </c>
      <c r="U9907" t="s">
        <v>44</v>
      </c>
      <c r="V9907">
        <v>1</v>
      </c>
      <c r="W9907" t="str">
        <f t="shared" si="926"/>
        <v>KRAWCHUK, KENNETH V.</v>
      </c>
      <c r="X9907" t="s">
        <v>16142</v>
      </c>
      <c r="Y9907">
        <v>1735</v>
      </c>
      <c r="Z9907">
        <v>400</v>
      </c>
      <c r="AA9907">
        <v>0</v>
      </c>
      <c r="AB9907">
        <v>320</v>
      </c>
      <c r="AC9907">
        <v>0</v>
      </c>
      <c r="AH9907">
        <f t="shared" si="927"/>
        <v>32623</v>
      </c>
      <c r="AI9907">
        <f t="shared" si="928"/>
        <v>20934</v>
      </c>
      <c r="AJ9907">
        <f t="shared" si="929"/>
        <v>11369</v>
      </c>
      <c r="AK9907">
        <f t="shared" si="930"/>
        <v>320</v>
      </c>
      <c r="AT9907">
        <v>0</v>
      </c>
      <c r="AU9907">
        <v>0</v>
      </c>
      <c r="AW9907" t="s">
        <v>16143</v>
      </c>
      <c r="AX9907" t="s">
        <v>2610</v>
      </c>
      <c r="AY9907" t="s">
        <v>482</v>
      </c>
    </row>
    <row r="9908" spans="1:51">
      <c r="A9908">
        <v>318399</v>
      </c>
      <c r="B9908">
        <v>38</v>
      </c>
      <c r="C9908" t="s">
        <v>15867</v>
      </c>
      <c r="D9908">
        <v>42</v>
      </c>
      <c r="E9908">
        <v>14</v>
      </c>
      <c r="F9908">
        <v>2012</v>
      </c>
      <c r="G9908">
        <v>11</v>
      </c>
      <c r="H9908">
        <v>9</v>
      </c>
      <c r="J9908">
        <v>153</v>
      </c>
      <c r="P9908" t="str">
        <f t="shared" si="925"/>
        <v>153</v>
      </c>
      <c r="Q9908">
        <v>1</v>
      </c>
      <c r="R9908">
        <v>1</v>
      </c>
      <c r="S9908">
        <v>2</v>
      </c>
      <c r="U9908" t="s">
        <v>44</v>
      </c>
      <c r="V9908">
        <v>1</v>
      </c>
      <c r="W9908" t="str">
        <f t="shared" si="926"/>
        <v>MATTIACCI, NICHOLAS W.</v>
      </c>
      <c r="X9908" t="s">
        <v>16176</v>
      </c>
      <c r="Y9908">
        <v>200</v>
      </c>
      <c r="Z9908">
        <v>200</v>
      </c>
      <c r="AA9908">
        <v>0</v>
      </c>
      <c r="AB9908">
        <v>11369</v>
      </c>
      <c r="AC9908">
        <v>0</v>
      </c>
      <c r="AH9908">
        <f t="shared" si="927"/>
        <v>32623</v>
      </c>
      <c r="AI9908">
        <f t="shared" si="928"/>
        <v>20934</v>
      </c>
      <c r="AJ9908">
        <f t="shared" si="929"/>
        <v>11369</v>
      </c>
      <c r="AK9908">
        <f t="shared" si="930"/>
        <v>320</v>
      </c>
      <c r="AT9908">
        <v>0</v>
      </c>
      <c r="AU9908">
        <v>0</v>
      </c>
      <c r="AW9908" t="s">
        <v>16177</v>
      </c>
      <c r="AX9908" t="s">
        <v>2747</v>
      </c>
      <c r="AY9908" t="s">
        <v>130</v>
      </c>
    </row>
    <row r="9909" spans="1:51">
      <c r="A9909">
        <v>318402</v>
      </c>
      <c r="B9909">
        <v>38</v>
      </c>
      <c r="C9909" t="s">
        <v>15867</v>
      </c>
      <c r="D9909">
        <v>42</v>
      </c>
      <c r="E9909">
        <v>14</v>
      </c>
      <c r="F9909">
        <v>2012</v>
      </c>
      <c r="G9909">
        <v>11</v>
      </c>
      <c r="H9909">
        <v>9</v>
      </c>
      <c r="J9909">
        <v>154</v>
      </c>
      <c r="P9909" t="str">
        <f t="shared" si="925"/>
        <v>154</v>
      </c>
      <c r="Q9909">
        <v>1</v>
      </c>
      <c r="R9909">
        <v>1</v>
      </c>
      <c r="S9909">
        <v>2</v>
      </c>
      <c r="U9909" t="s">
        <v>44</v>
      </c>
      <c r="V9909">
        <v>1</v>
      </c>
      <c r="W9909" t="str">
        <f t="shared" si="926"/>
        <v>MCCARTER, STEVE</v>
      </c>
      <c r="X9909" t="s">
        <v>16181</v>
      </c>
      <c r="Y9909">
        <v>100</v>
      </c>
      <c r="Z9909">
        <v>100</v>
      </c>
      <c r="AA9909">
        <v>0</v>
      </c>
      <c r="AB9909">
        <v>25794</v>
      </c>
      <c r="AC9909">
        <v>1</v>
      </c>
      <c r="AH9909">
        <f t="shared" si="927"/>
        <v>34103</v>
      </c>
      <c r="AI9909">
        <f t="shared" si="928"/>
        <v>25794</v>
      </c>
      <c r="AJ9909">
        <f t="shared" si="929"/>
        <v>8309</v>
      </c>
      <c r="AK9909">
        <f t="shared" si="930"/>
        <v>0</v>
      </c>
      <c r="AT9909">
        <v>0</v>
      </c>
      <c r="AU9909">
        <v>0</v>
      </c>
      <c r="AW9909" t="s">
        <v>5288</v>
      </c>
      <c r="AX9909" t="s">
        <v>344</v>
      </c>
    </row>
    <row r="9910" spans="1:51">
      <c r="A9910">
        <v>318401</v>
      </c>
      <c r="B9910">
        <v>38</v>
      </c>
      <c r="C9910" t="s">
        <v>15867</v>
      </c>
      <c r="D9910">
        <v>42</v>
      </c>
      <c r="E9910">
        <v>14</v>
      </c>
      <c r="F9910">
        <v>2012</v>
      </c>
      <c r="G9910">
        <v>11</v>
      </c>
      <c r="H9910">
        <v>9</v>
      </c>
      <c r="J9910">
        <v>154</v>
      </c>
      <c r="P9910" t="str">
        <f t="shared" si="925"/>
        <v>154</v>
      </c>
      <c r="Q9910">
        <v>1</v>
      </c>
      <c r="R9910">
        <v>1</v>
      </c>
      <c r="S9910">
        <v>2</v>
      </c>
      <c r="U9910" t="s">
        <v>44</v>
      </c>
      <c r="V9910">
        <v>1</v>
      </c>
      <c r="W9910" t="str">
        <f t="shared" si="926"/>
        <v>SIRINIDES, MARK</v>
      </c>
      <c r="X9910" t="s">
        <v>16340</v>
      </c>
      <c r="Y9910">
        <v>200</v>
      </c>
      <c r="Z9910">
        <v>200</v>
      </c>
      <c r="AA9910">
        <v>0</v>
      </c>
      <c r="AB9910">
        <v>8309</v>
      </c>
      <c r="AC9910">
        <v>0</v>
      </c>
      <c r="AH9910">
        <f t="shared" si="927"/>
        <v>34103</v>
      </c>
      <c r="AI9910">
        <f t="shared" si="928"/>
        <v>25794</v>
      </c>
      <c r="AJ9910">
        <f t="shared" si="929"/>
        <v>8309</v>
      </c>
      <c r="AK9910">
        <f t="shared" si="930"/>
        <v>0</v>
      </c>
      <c r="AT9910">
        <v>0</v>
      </c>
      <c r="AU9910">
        <v>0</v>
      </c>
      <c r="AW9910" t="s">
        <v>16341</v>
      </c>
      <c r="AX9910" t="s">
        <v>276</v>
      </c>
    </row>
    <row r="9911" spans="1:51">
      <c r="A9911">
        <v>318404</v>
      </c>
      <c r="B9911">
        <v>38</v>
      </c>
      <c r="C9911" t="s">
        <v>15867</v>
      </c>
      <c r="D9911">
        <v>42</v>
      </c>
      <c r="E9911">
        <v>14</v>
      </c>
      <c r="F9911">
        <v>2012</v>
      </c>
      <c r="G9911">
        <v>11</v>
      </c>
      <c r="H9911">
        <v>9</v>
      </c>
      <c r="J9911">
        <v>155</v>
      </c>
      <c r="P9911" t="str">
        <f t="shared" si="925"/>
        <v>155</v>
      </c>
      <c r="Q9911">
        <v>1</v>
      </c>
      <c r="R9911">
        <v>1</v>
      </c>
      <c r="S9911">
        <v>2</v>
      </c>
      <c r="U9911" t="s">
        <v>44</v>
      </c>
      <c r="V9911">
        <v>1</v>
      </c>
      <c r="W9911" t="str">
        <f t="shared" si="926"/>
        <v>CORBIN, BECKY</v>
      </c>
      <c r="X9911" t="s">
        <v>15944</v>
      </c>
      <c r="Y9911">
        <v>200</v>
      </c>
      <c r="Z9911">
        <v>200</v>
      </c>
      <c r="AA9911">
        <v>0</v>
      </c>
      <c r="AB9911">
        <v>19787</v>
      </c>
      <c r="AC9911">
        <v>1</v>
      </c>
      <c r="AH9911">
        <f t="shared" si="927"/>
        <v>36918</v>
      </c>
      <c r="AI9911">
        <f t="shared" si="928"/>
        <v>17131</v>
      </c>
      <c r="AJ9911">
        <f t="shared" si="929"/>
        <v>19787</v>
      </c>
      <c r="AK9911">
        <f t="shared" si="930"/>
        <v>0</v>
      </c>
      <c r="AT9911">
        <v>0</v>
      </c>
      <c r="AU9911">
        <v>0</v>
      </c>
      <c r="AW9911" t="s">
        <v>5960</v>
      </c>
      <c r="AX9911" t="s">
        <v>6172</v>
      </c>
    </row>
    <row r="9912" spans="1:51">
      <c r="A9912">
        <v>318403</v>
      </c>
      <c r="B9912">
        <v>38</v>
      </c>
      <c r="C9912" t="s">
        <v>15867</v>
      </c>
      <c r="D9912">
        <v>42</v>
      </c>
      <c r="E9912">
        <v>14</v>
      </c>
      <c r="F9912">
        <v>2012</v>
      </c>
      <c r="G9912">
        <v>11</v>
      </c>
      <c r="H9912">
        <v>9</v>
      </c>
      <c r="J9912">
        <v>155</v>
      </c>
      <c r="P9912" t="str">
        <f t="shared" si="925"/>
        <v>155</v>
      </c>
      <c r="Q9912">
        <v>1</v>
      </c>
      <c r="R9912">
        <v>1</v>
      </c>
      <c r="S9912">
        <v>2</v>
      </c>
      <c r="U9912" t="s">
        <v>44</v>
      </c>
      <c r="V9912">
        <v>1</v>
      </c>
      <c r="W9912" t="str">
        <f t="shared" si="926"/>
        <v>MAXWELL, JOSH A.</v>
      </c>
      <c r="X9912" t="s">
        <v>16180</v>
      </c>
      <c r="Y9912">
        <v>100</v>
      </c>
      <c r="Z9912">
        <v>100</v>
      </c>
      <c r="AA9912">
        <v>0</v>
      </c>
      <c r="AB9912">
        <v>17131</v>
      </c>
      <c r="AC9912">
        <v>0</v>
      </c>
      <c r="AH9912">
        <f t="shared" si="927"/>
        <v>36918</v>
      </c>
      <c r="AI9912">
        <f t="shared" si="928"/>
        <v>17131</v>
      </c>
      <c r="AJ9912">
        <f t="shared" si="929"/>
        <v>19787</v>
      </c>
      <c r="AK9912">
        <f t="shared" si="930"/>
        <v>0</v>
      </c>
      <c r="AT9912">
        <v>0</v>
      </c>
      <c r="AU9912">
        <v>0</v>
      </c>
      <c r="AW9912" t="s">
        <v>3492</v>
      </c>
      <c r="AX9912" t="s">
        <v>1100</v>
      </c>
      <c r="AY9912" t="s">
        <v>64</v>
      </c>
    </row>
    <row r="9913" spans="1:51">
      <c r="A9913">
        <v>318405</v>
      </c>
      <c r="B9913">
        <v>38</v>
      </c>
      <c r="C9913" t="s">
        <v>15867</v>
      </c>
      <c r="D9913">
        <v>42</v>
      </c>
      <c r="E9913">
        <v>14</v>
      </c>
      <c r="F9913">
        <v>2012</v>
      </c>
      <c r="G9913">
        <v>11</v>
      </c>
      <c r="H9913">
        <v>9</v>
      </c>
      <c r="J9913">
        <v>156</v>
      </c>
      <c r="P9913" t="str">
        <f t="shared" si="925"/>
        <v>156</v>
      </c>
      <c r="Q9913">
        <v>1</v>
      </c>
      <c r="R9913">
        <v>1</v>
      </c>
      <c r="S9913">
        <v>2</v>
      </c>
      <c r="U9913" t="s">
        <v>44</v>
      </c>
      <c r="V9913">
        <v>1</v>
      </c>
      <c r="W9913" t="str">
        <f t="shared" si="926"/>
        <v>BINDER, BRET M.</v>
      </c>
      <c r="X9913" t="s">
        <v>15898</v>
      </c>
      <c r="Y9913">
        <v>100</v>
      </c>
      <c r="Z9913">
        <v>100</v>
      </c>
      <c r="AA9913">
        <v>0</v>
      </c>
      <c r="AB9913">
        <v>16193</v>
      </c>
      <c r="AC9913">
        <v>0</v>
      </c>
      <c r="AH9913">
        <f t="shared" si="927"/>
        <v>33273</v>
      </c>
      <c r="AI9913">
        <f t="shared" si="928"/>
        <v>16193</v>
      </c>
      <c r="AJ9913">
        <f t="shared" si="929"/>
        <v>17080</v>
      </c>
      <c r="AK9913">
        <f t="shared" si="930"/>
        <v>0</v>
      </c>
      <c r="AT9913">
        <v>0</v>
      </c>
      <c r="AU9913">
        <v>0</v>
      </c>
      <c r="AW9913" t="s">
        <v>15899</v>
      </c>
      <c r="AX9913" t="s">
        <v>7137</v>
      </c>
      <c r="AY9913" t="s">
        <v>63</v>
      </c>
    </row>
    <row r="9914" spans="1:51">
      <c r="A9914">
        <v>318406</v>
      </c>
      <c r="B9914">
        <v>38</v>
      </c>
      <c r="C9914" t="s">
        <v>15867</v>
      </c>
      <c r="D9914">
        <v>42</v>
      </c>
      <c r="E9914">
        <v>14</v>
      </c>
      <c r="F9914">
        <v>2012</v>
      </c>
      <c r="G9914">
        <v>11</v>
      </c>
      <c r="H9914">
        <v>9</v>
      </c>
      <c r="J9914">
        <v>156</v>
      </c>
      <c r="P9914" t="str">
        <f t="shared" si="925"/>
        <v>156</v>
      </c>
      <c r="Q9914">
        <v>1</v>
      </c>
      <c r="R9914">
        <v>1</v>
      </c>
      <c r="S9914">
        <v>2</v>
      </c>
      <c r="U9914" t="s">
        <v>44</v>
      </c>
      <c r="V9914">
        <v>1</v>
      </c>
      <c r="W9914" t="str">
        <f t="shared" si="926"/>
        <v>TRUITT, DAN</v>
      </c>
      <c r="X9914" t="s">
        <v>16388</v>
      </c>
      <c r="Y9914">
        <v>200</v>
      </c>
      <c r="Z9914">
        <v>200</v>
      </c>
      <c r="AA9914">
        <v>1</v>
      </c>
      <c r="AB9914">
        <v>17080</v>
      </c>
      <c r="AC9914">
        <v>1</v>
      </c>
      <c r="AH9914">
        <f t="shared" si="927"/>
        <v>33273</v>
      </c>
      <c r="AI9914">
        <f t="shared" si="928"/>
        <v>16193</v>
      </c>
      <c r="AJ9914">
        <f t="shared" si="929"/>
        <v>17080</v>
      </c>
      <c r="AK9914">
        <f t="shared" si="930"/>
        <v>0</v>
      </c>
      <c r="AT9914">
        <v>0</v>
      </c>
      <c r="AU9914">
        <v>0</v>
      </c>
      <c r="AW9914" t="s">
        <v>5848</v>
      </c>
      <c r="AX9914" t="s">
        <v>309</v>
      </c>
    </row>
    <row r="9915" spans="1:51">
      <c r="A9915">
        <v>318407</v>
      </c>
      <c r="B9915">
        <v>38</v>
      </c>
      <c r="C9915" t="s">
        <v>15867</v>
      </c>
      <c r="D9915">
        <v>42</v>
      </c>
      <c r="E9915">
        <v>14</v>
      </c>
      <c r="F9915">
        <v>2012</v>
      </c>
      <c r="G9915">
        <v>11</v>
      </c>
      <c r="H9915">
        <v>9</v>
      </c>
      <c r="J9915">
        <v>157</v>
      </c>
      <c r="P9915" t="str">
        <f t="shared" si="925"/>
        <v>157</v>
      </c>
      <c r="Q9915">
        <v>1</v>
      </c>
      <c r="R9915">
        <v>1</v>
      </c>
      <c r="S9915">
        <v>2</v>
      </c>
      <c r="U9915" t="s">
        <v>44</v>
      </c>
      <c r="V9915">
        <v>1</v>
      </c>
      <c r="W9915" t="str">
        <f t="shared" si="926"/>
        <v>DRUCKER, PAUL J.</v>
      </c>
      <c r="X9915" t="s">
        <v>15995</v>
      </c>
      <c r="Y9915">
        <v>100</v>
      </c>
      <c r="Z9915">
        <v>100</v>
      </c>
      <c r="AA9915">
        <v>0</v>
      </c>
      <c r="AB9915">
        <v>17012</v>
      </c>
      <c r="AC9915">
        <v>0</v>
      </c>
      <c r="AH9915">
        <f t="shared" si="927"/>
        <v>34795</v>
      </c>
      <c r="AI9915">
        <f t="shared" si="928"/>
        <v>17012</v>
      </c>
      <c r="AJ9915">
        <f t="shared" si="929"/>
        <v>17783</v>
      </c>
      <c r="AK9915">
        <f t="shared" si="930"/>
        <v>0</v>
      </c>
      <c r="AT9915">
        <v>0</v>
      </c>
      <c r="AU9915">
        <v>0</v>
      </c>
      <c r="AW9915" t="s">
        <v>15996</v>
      </c>
      <c r="AX9915" t="s">
        <v>221</v>
      </c>
      <c r="AY9915" t="s">
        <v>48</v>
      </c>
    </row>
    <row r="9916" spans="1:51">
      <c r="A9916">
        <v>318408</v>
      </c>
      <c r="B9916">
        <v>38</v>
      </c>
      <c r="C9916" t="s">
        <v>15867</v>
      </c>
      <c r="D9916">
        <v>42</v>
      </c>
      <c r="E9916">
        <v>14</v>
      </c>
      <c r="F9916">
        <v>2012</v>
      </c>
      <c r="G9916">
        <v>11</v>
      </c>
      <c r="H9916">
        <v>9</v>
      </c>
      <c r="J9916">
        <v>157</v>
      </c>
      <c r="P9916" t="str">
        <f t="shared" si="925"/>
        <v>157</v>
      </c>
      <c r="Q9916">
        <v>1</v>
      </c>
      <c r="R9916">
        <v>1</v>
      </c>
      <c r="S9916">
        <v>2</v>
      </c>
      <c r="U9916" t="s">
        <v>44</v>
      </c>
      <c r="V9916">
        <v>1</v>
      </c>
      <c r="W9916" t="str">
        <f t="shared" si="926"/>
        <v>KAMPF, WARREN</v>
      </c>
      <c r="X9916" t="s">
        <v>16109</v>
      </c>
      <c r="Y9916">
        <v>200</v>
      </c>
      <c r="Z9916">
        <v>200</v>
      </c>
      <c r="AA9916">
        <v>1</v>
      </c>
      <c r="AB9916">
        <v>17783</v>
      </c>
      <c r="AC9916">
        <v>1</v>
      </c>
      <c r="AH9916">
        <f t="shared" si="927"/>
        <v>34795</v>
      </c>
      <c r="AI9916">
        <f t="shared" si="928"/>
        <v>17012</v>
      </c>
      <c r="AJ9916">
        <f t="shared" si="929"/>
        <v>17783</v>
      </c>
      <c r="AK9916">
        <f t="shared" si="930"/>
        <v>0</v>
      </c>
      <c r="AT9916">
        <v>0</v>
      </c>
      <c r="AU9916">
        <v>0</v>
      </c>
      <c r="AW9916" t="s">
        <v>16110</v>
      </c>
      <c r="AX9916" t="s">
        <v>651</v>
      </c>
      <c r="AY9916" t="s">
        <v>102</v>
      </c>
    </row>
    <row r="9917" spans="1:51">
      <c r="A9917">
        <v>318410</v>
      </c>
      <c r="B9917">
        <v>38</v>
      </c>
      <c r="C9917" t="s">
        <v>15867</v>
      </c>
      <c r="D9917">
        <v>42</v>
      </c>
      <c r="E9917">
        <v>14</v>
      </c>
      <c r="F9917">
        <v>2012</v>
      </c>
      <c r="G9917">
        <v>11</v>
      </c>
      <c r="H9917">
        <v>9</v>
      </c>
      <c r="J9917">
        <v>158</v>
      </c>
      <c r="P9917" t="str">
        <f t="shared" si="925"/>
        <v>158</v>
      </c>
      <c r="Q9917">
        <v>1</v>
      </c>
      <c r="R9917">
        <v>1</v>
      </c>
      <c r="S9917">
        <v>2</v>
      </c>
      <c r="U9917" t="s">
        <v>44</v>
      </c>
      <c r="V9917">
        <v>1</v>
      </c>
      <c r="W9917" t="str">
        <f t="shared" si="926"/>
        <v>ROSS, CHRIS</v>
      </c>
      <c r="X9917" t="s">
        <v>16297</v>
      </c>
      <c r="Y9917">
        <v>200</v>
      </c>
      <c r="Z9917">
        <v>200</v>
      </c>
      <c r="AA9917">
        <v>1</v>
      </c>
      <c r="AB9917">
        <v>19736</v>
      </c>
      <c r="AC9917">
        <v>1</v>
      </c>
      <c r="AH9917">
        <f t="shared" si="927"/>
        <v>33773</v>
      </c>
      <c r="AI9917">
        <f t="shared" si="928"/>
        <v>14037</v>
      </c>
      <c r="AJ9917">
        <f t="shared" si="929"/>
        <v>19736</v>
      </c>
      <c r="AK9917">
        <f t="shared" si="930"/>
        <v>0</v>
      </c>
      <c r="AT9917">
        <v>0</v>
      </c>
      <c r="AU9917">
        <v>0</v>
      </c>
      <c r="AW9917" t="s">
        <v>2101</v>
      </c>
      <c r="AX9917" t="s">
        <v>349</v>
      </c>
    </row>
    <row r="9918" spans="1:51">
      <c r="A9918">
        <v>318409</v>
      </c>
      <c r="B9918">
        <v>38</v>
      </c>
      <c r="C9918" t="s">
        <v>15867</v>
      </c>
      <c r="D9918">
        <v>42</v>
      </c>
      <c r="E9918">
        <v>14</v>
      </c>
      <c r="F9918">
        <v>2012</v>
      </c>
      <c r="G9918">
        <v>11</v>
      </c>
      <c r="H9918">
        <v>9</v>
      </c>
      <c r="J9918">
        <v>158</v>
      </c>
      <c r="P9918" t="str">
        <f t="shared" si="925"/>
        <v>158</v>
      </c>
      <c r="Q9918">
        <v>1</v>
      </c>
      <c r="R9918">
        <v>1</v>
      </c>
      <c r="S9918">
        <v>2</v>
      </c>
      <c r="U9918" t="s">
        <v>44</v>
      </c>
      <c r="V9918">
        <v>1</v>
      </c>
      <c r="W9918" t="str">
        <f t="shared" si="926"/>
        <v>RZUCIDLO, SUSAN F.</v>
      </c>
      <c r="X9918" t="s">
        <v>16300</v>
      </c>
      <c r="Y9918">
        <v>100</v>
      </c>
      <c r="Z9918">
        <v>100</v>
      </c>
      <c r="AA9918">
        <v>0</v>
      </c>
      <c r="AB9918">
        <v>14037</v>
      </c>
      <c r="AC9918">
        <v>0</v>
      </c>
      <c r="AH9918">
        <f t="shared" si="927"/>
        <v>33773</v>
      </c>
      <c r="AI9918">
        <f t="shared" si="928"/>
        <v>14037</v>
      </c>
      <c r="AJ9918">
        <f t="shared" si="929"/>
        <v>19736</v>
      </c>
      <c r="AK9918">
        <f t="shared" si="930"/>
        <v>0</v>
      </c>
      <c r="AT9918">
        <v>0</v>
      </c>
      <c r="AU9918">
        <v>0</v>
      </c>
      <c r="AW9918" t="s">
        <v>16301</v>
      </c>
      <c r="AX9918" t="s">
        <v>176</v>
      </c>
      <c r="AY9918" t="s">
        <v>107</v>
      </c>
    </row>
    <row r="9919" spans="1:51">
      <c r="A9919">
        <v>318412</v>
      </c>
      <c r="B9919">
        <v>38</v>
      </c>
      <c r="C9919" t="s">
        <v>15867</v>
      </c>
      <c r="D9919">
        <v>42</v>
      </c>
      <c r="E9919">
        <v>14</v>
      </c>
      <c r="F9919">
        <v>2012</v>
      </c>
      <c r="G9919">
        <v>11</v>
      </c>
      <c r="H9919">
        <v>9</v>
      </c>
      <c r="J9919">
        <v>159</v>
      </c>
      <c r="P9919" t="str">
        <f t="shared" si="925"/>
        <v>159</v>
      </c>
      <c r="Q9919">
        <v>1</v>
      </c>
      <c r="R9919">
        <v>1</v>
      </c>
      <c r="S9919">
        <v>2</v>
      </c>
      <c r="U9919" t="s">
        <v>44</v>
      </c>
      <c r="V9919">
        <v>1</v>
      </c>
      <c r="W9919" t="str">
        <f t="shared" si="926"/>
        <v>KIRKLAND, THADDEUS</v>
      </c>
      <c r="X9919" t="s">
        <v>16128</v>
      </c>
      <c r="Y9919">
        <v>100</v>
      </c>
      <c r="Z9919">
        <v>100</v>
      </c>
      <c r="AA9919">
        <v>1</v>
      </c>
      <c r="AB9919">
        <v>17535</v>
      </c>
      <c r="AC9919">
        <v>1</v>
      </c>
      <c r="AH9919">
        <f t="shared" si="927"/>
        <v>21970</v>
      </c>
      <c r="AI9919">
        <f t="shared" si="928"/>
        <v>17535</v>
      </c>
      <c r="AJ9919">
        <f t="shared" si="929"/>
        <v>4435</v>
      </c>
      <c r="AK9919">
        <f t="shared" si="930"/>
        <v>0</v>
      </c>
      <c r="AT9919">
        <v>0</v>
      </c>
      <c r="AU9919">
        <v>0</v>
      </c>
      <c r="AW9919" t="s">
        <v>7949</v>
      </c>
      <c r="AX9919" t="s">
        <v>5214</v>
      </c>
    </row>
    <row r="9920" spans="1:51">
      <c r="A9920">
        <v>318411</v>
      </c>
      <c r="B9920">
        <v>38</v>
      </c>
      <c r="C9920" t="s">
        <v>15867</v>
      </c>
      <c r="D9920">
        <v>42</v>
      </c>
      <c r="E9920">
        <v>14</v>
      </c>
      <c r="F9920">
        <v>2012</v>
      </c>
      <c r="G9920">
        <v>11</v>
      </c>
      <c r="H9920">
        <v>9</v>
      </c>
      <c r="J9920">
        <v>159</v>
      </c>
      <c r="P9920" t="str">
        <f t="shared" si="925"/>
        <v>159</v>
      </c>
      <c r="Q9920">
        <v>1</v>
      </c>
      <c r="R9920">
        <v>1</v>
      </c>
      <c r="S9920">
        <v>2</v>
      </c>
      <c r="U9920" t="s">
        <v>44</v>
      </c>
      <c r="V9920">
        <v>1</v>
      </c>
      <c r="W9920" t="str">
        <f t="shared" si="926"/>
        <v>SCHILIRO, JAMES D.</v>
      </c>
      <c r="X9920" t="s">
        <v>16323</v>
      </c>
      <c r="Y9920">
        <v>200</v>
      </c>
      <c r="Z9920">
        <v>200</v>
      </c>
      <c r="AA9920">
        <v>0</v>
      </c>
      <c r="AB9920">
        <v>4435</v>
      </c>
      <c r="AC9920">
        <v>0</v>
      </c>
      <c r="AH9920">
        <f t="shared" si="927"/>
        <v>21970</v>
      </c>
      <c r="AI9920">
        <f t="shared" si="928"/>
        <v>17535</v>
      </c>
      <c r="AJ9920">
        <f t="shared" si="929"/>
        <v>4435</v>
      </c>
      <c r="AK9920">
        <f t="shared" si="930"/>
        <v>0</v>
      </c>
      <c r="AT9920">
        <v>0</v>
      </c>
      <c r="AU9920">
        <v>0</v>
      </c>
      <c r="AW9920" t="s">
        <v>16324</v>
      </c>
      <c r="AX9920" t="s">
        <v>1090</v>
      </c>
      <c r="AY9920" t="s">
        <v>103</v>
      </c>
    </row>
    <row r="9921" spans="1:56">
      <c r="A9921">
        <v>318413</v>
      </c>
      <c r="B9921">
        <v>38</v>
      </c>
      <c r="C9921" t="s">
        <v>15867</v>
      </c>
      <c r="D9921">
        <v>42</v>
      </c>
      <c r="E9921">
        <v>14</v>
      </c>
      <c r="F9921">
        <v>2012</v>
      </c>
      <c r="G9921">
        <v>11</v>
      </c>
      <c r="H9921">
        <v>9</v>
      </c>
      <c r="J9921">
        <v>160</v>
      </c>
      <c r="P9921" t="str">
        <f t="shared" si="925"/>
        <v>160</v>
      </c>
      <c r="Q9921">
        <v>1</v>
      </c>
      <c r="R9921">
        <v>1</v>
      </c>
      <c r="S9921">
        <v>2</v>
      </c>
      <c r="U9921" t="s">
        <v>44</v>
      </c>
      <c r="V9921">
        <v>1</v>
      </c>
      <c r="W9921" t="str">
        <f t="shared" si="926"/>
        <v>BARRAR, STEPHEN</v>
      </c>
      <c r="X9921" t="s">
        <v>15889</v>
      </c>
      <c r="Y9921">
        <v>200</v>
      </c>
      <c r="Z9921">
        <v>200</v>
      </c>
      <c r="AA9921">
        <v>1</v>
      </c>
      <c r="AB9921">
        <v>28201</v>
      </c>
      <c r="AC9921">
        <v>1</v>
      </c>
      <c r="AH9921">
        <f t="shared" si="927"/>
        <v>28201</v>
      </c>
      <c r="AI9921">
        <f t="shared" si="928"/>
        <v>0</v>
      </c>
      <c r="AJ9921">
        <f t="shared" si="929"/>
        <v>28201</v>
      </c>
      <c r="AK9921">
        <f t="shared" si="930"/>
        <v>0</v>
      </c>
      <c r="AT9921">
        <v>0</v>
      </c>
      <c r="AU9921">
        <v>0</v>
      </c>
      <c r="AW9921" t="s">
        <v>15890</v>
      </c>
      <c r="AX9921" t="s">
        <v>1096</v>
      </c>
      <c r="AY9921" t="s">
        <v>102</v>
      </c>
    </row>
    <row r="9922" spans="1:56">
      <c r="A9922">
        <v>318414</v>
      </c>
      <c r="B9922">
        <v>38</v>
      </c>
      <c r="C9922" t="s">
        <v>15867</v>
      </c>
      <c r="D9922">
        <v>42</v>
      </c>
      <c r="E9922">
        <v>14</v>
      </c>
      <c r="F9922">
        <v>2012</v>
      </c>
      <c r="G9922">
        <v>11</v>
      </c>
      <c r="H9922">
        <v>9</v>
      </c>
      <c r="J9922">
        <v>161</v>
      </c>
      <c r="P9922" t="str">
        <f t="shared" si="925"/>
        <v>161</v>
      </c>
      <c r="Q9922">
        <v>1</v>
      </c>
      <c r="R9922">
        <v>1</v>
      </c>
      <c r="S9922">
        <v>2</v>
      </c>
      <c r="U9922" t="s">
        <v>44</v>
      </c>
      <c r="V9922">
        <v>1</v>
      </c>
      <c r="W9922" t="str">
        <f t="shared" si="926"/>
        <v>DEMARCO, LARRY</v>
      </c>
      <c r="X9922" t="s">
        <v>15977</v>
      </c>
      <c r="Y9922">
        <v>100</v>
      </c>
      <c r="Z9922">
        <v>100</v>
      </c>
      <c r="AA9922">
        <v>0</v>
      </c>
      <c r="AB9922">
        <v>16137</v>
      </c>
      <c r="AC9922">
        <v>0</v>
      </c>
      <c r="AH9922">
        <f t="shared" si="927"/>
        <v>34109</v>
      </c>
      <c r="AI9922">
        <f t="shared" si="928"/>
        <v>16137</v>
      </c>
      <c r="AJ9922">
        <f t="shared" si="929"/>
        <v>17972</v>
      </c>
      <c r="AK9922">
        <f t="shared" si="930"/>
        <v>0</v>
      </c>
      <c r="AT9922">
        <v>0</v>
      </c>
      <c r="AU9922">
        <v>0</v>
      </c>
      <c r="AW9922" t="s">
        <v>15978</v>
      </c>
      <c r="AX9922" t="s">
        <v>1198</v>
      </c>
    </row>
    <row r="9923" spans="1:56">
      <c r="A9923">
        <v>318415</v>
      </c>
      <c r="B9923">
        <v>38</v>
      </c>
      <c r="C9923" t="s">
        <v>15867</v>
      </c>
      <c r="D9923">
        <v>42</v>
      </c>
      <c r="E9923">
        <v>14</v>
      </c>
      <c r="F9923">
        <v>2012</v>
      </c>
      <c r="G9923">
        <v>11</v>
      </c>
      <c r="H9923">
        <v>9</v>
      </c>
      <c r="J9923">
        <v>161</v>
      </c>
      <c r="P9923" t="str">
        <f t="shared" si="925"/>
        <v>161</v>
      </c>
      <c r="Q9923">
        <v>1</v>
      </c>
      <c r="R9923">
        <v>1</v>
      </c>
      <c r="S9923">
        <v>2</v>
      </c>
      <c r="U9923" t="s">
        <v>44</v>
      </c>
      <c r="V9923">
        <v>1</v>
      </c>
      <c r="W9923" t="str">
        <f t="shared" si="926"/>
        <v>HACKETT, JOSEPH</v>
      </c>
      <c r="X9923" t="s">
        <v>16076</v>
      </c>
      <c r="Y9923">
        <v>200</v>
      </c>
      <c r="Z9923">
        <v>200</v>
      </c>
      <c r="AA9923">
        <v>1</v>
      </c>
      <c r="AB9923">
        <v>17972</v>
      </c>
      <c r="AC9923">
        <v>1</v>
      </c>
      <c r="AH9923">
        <f t="shared" si="927"/>
        <v>34109</v>
      </c>
      <c r="AI9923">
        <f t="shared" si="928"/>
        <v>16137</v>
      </c>
      <c r="AJ9923">
        <f t="shared" si="929"/>
        <v>17972</v>
      </c>
      <c r="AK9923">
        <f t="shared" si="930"/>
        <v>0</v>
      </c>
      <c r="AT9923">
        <v>0</v>
      </c>
      <c r="AU9923">
        <v>0</v>
      </c>
      <c r="AW9923" t="s">
        <v>12014</v>
      </c>
      <c r="AX9923" t="s">
        <v>288</v>
      </c>
    </row>
    <row r="9924" spans="1:56">
      <c r="A9924">
        <v>318416</v>
      </c>
      <c r="B9924">
        <v>38</v>
      </c>
      <c r="C9924" t="s">
        <v>15867</v>
      </c>
      <c r="D9924">
        <v>42</v>
      </c>
      <c r="E9924">
        <v>14</v>
      </c>
      <c r="F9924">
        <v>2012</v>
      </c>
      <c r="G9924">
        <v>11</v>
      </c>
      <c r="H9924">
        <v>9</v>
      </c>
      <c r="J9924">
        <v>162</v>
      </c>
      <c r="P9924" t="str">
        <f t="shared" ref="P9924:P9987" si="931">_xlfn.CONCAT(I9924,J9924,K9924,L9924)</f>
        <v>162</v>
      </c>
      <c r="Q9924">
        <v>1</v>
      </c>
      <c r="R9924">
        <v>1</v>
      </c>
      <c r="S9924">
        <v>2</v>
      </c>
      <c r="U9924" t="s">
        <v>44</v>
      </c>
      <c r="V9924">
        <v>1</v>
      </c>
      <c r="W9924" t="str">
        <f t="shared" ref="W9924:W9987" si="932">X9924</f>
        <v>MICCARELLI, NICK</v>
      </c>
      <c r="X9924" t="s">
        <v>16199</v>
      </c>
      <c r="Y9924">
        <v>749</v>
      </c>
      <c r="Z9924">
        <v>300</v>
      </c>
      <c r="AA9924">
        <v>1</v>
      </c>
      <c r="AB9924">
        <v>25447</v>
      </c>
      <c r="AC9924">
        <v>1</v>
      </c>
      <c r="AH9924">
        <f t="shared" ref="AH9924:AH9987" si="933">SUMIFS($AB:$AB,$C:$C,$C9924,$P:$P,$P9924,$F:$F,$F9924,$H:$H,$H9924)</f>
        <v>25447</v>
      </c>
      <c r="AI9924">
        <f t="shared" ref="AI9924:AI9987" si="934">SUMIFS($AB:$AB,$C:$C,$C9924,$P:$P,$P9924,$F:$F,$F9924,$Z:$Z,100,$H:$H,$H9924)</f>
        <v>0</v>
      </c>
      <c r="AJ9924">
        <f t="shared" ref="AJ9924:AJ9987" si="935">SUMIFS($AB:$AB,$C:$C,$C9924,$P:$P,$P9924,$F:$F,$F9924,$Z:$Z,200,$H:$H,$H9924)</f>
        <v>0</v>
      </c>
      <c r="AK9924">
        <f t="shared" ref="AK9924:AK9987" si="936">SUMIFS($AB:$AB,$C:$C,$C9924,$P:$P,$P9924,$F:$F,$F9924,$Z:$Z,"&lt;&gt;200",$Z:$Z,"&lt;&gt;100",$H:$H,$H9924)</f>
        <v>25447</v>
      </c>
      <c r="AT9924">
        <v>0</v>
      </c>
      <c r="AU9924">
        <v>0</v>
      </c>
      <c r="AW9924" t="s">
        <v>16200</v>
      </c>
      <c r="AX9924" t="s">
        <v>2120</v>
      </c>
    </row>
    <row r="9925" spans="1:56">
      <c r="A9925">
        <v>318417</v>
      </c>
      <c r="B9925">
        <v>38</v>
      </c>
      <c r="C9925" t="s">
        <v>15867</v>
      </c>
      <c r="D9925">
        <v>42</v>
      </c>
      <c r="E9925">
        <v>14</v>
      </c>
      <c r="F9925">
        <v>2012</v>
      </c>
      <c r="G9925">
        <v>11</v>
      </c>
      <c r="H9925">
        <v>9</v>
      </c>
      <c r="J9925">
        <v>163</v>
      </c>
      <c r="P9925" t="str">
        <f t="shared" si="931"/>
        <v>163</v>
      </c>
      <c r="Q9925">
        <v>1</v>
      </c>
      <c r="R9925">
        <v>1</v>
      </c>
      <c r="S9925">
        <v>2</v>
      </c>
      <c r="U9925" t="s">
        <v>44</v>
      </c>
      <c r="V9925">
        <v>1</v>
      </c>
      <c r="W9925" t="str">
        <f t="shared" si="932"/>
        <v>BONNER, SHEAMUS</v>
      </c>
      <c r="X9925" t="s">
        <v>15906</v>
      </c>
      <c r="Y9925">
        <v>100</v>
      </c>
      <c r="Z9925">
        <v>100</v>
      </c>
      <c r="AA9925">
        <v>0</v>
      </c>
      <c r="AB9925">
        <v>13937</v>
      </c>
      <c r="AC9925">
        <v>0</v>
      </c>
      <c r="AH9925">
        <f t="shared" si="933"/>
        <v>28369</v>
      </c>
      <c r="AI9925">
        <f t="shared" si="934"/>
        <v>13937</v>
      </c>
      <c r="AJ9925">
        <f t="shared" si="935"/>
        <v>14432</v>
      </c>
      <c r="AK9925">
        <f t="shared" si="936"/>
        <v>0</v>
      </c>
      <c r="AT9925">
        <v>0</v>
      </c>
      <c r="AU9925">
        <v>0</v>
      </c>
      <c r="AW9925" t="s">
        <v>15907</v>
      </c>
      <c r="AX9925" t="s">
        <v>15908</v>
      </c>
    </row>
    <row r="9926" spans="1:56">
      <c r="A9926">
        <v>318418</v>
      </c>
      <c r="B9926">
        <v>38</v>
      </c>
      <c r="C9926" t="s">
        <v>15867</v>
      </c>
      <c r="D9926">
        <v>42</v>
      </c>
      <c r="E9926">
        <v>14</v>
      </c>
      <c r="F9926">
        <v>2012</v>
      </c>
      <c r="G9926">
        <v>11</v>
      </c>
      <c r="H9926">
        <v>9</v>
      </c>
      <c r="J9926">
        <v>163</v>
      </c>
      <c r="P9926" t="str">
        <f t="shared" si="931"/>
        <v>163</v>
      </c>
      <c r="Q9926">
        <v>1</v>
      </c>
      <c r="R9926">
        <v>1</v>
      </c>
      <c r="S9926">
        <v>2</v>
      </c>
      <c r="U9926" t="s">
        <v>44</v>
      </c>
      <c r="V9926">
        <v>1</v>
      </c>
      <c r="W9926" t="str">
        <f t="shared" si="932"/>
        <v>MICOZZIE, NICHOLAS A.</v>
      </c>
      <c r="X9926" t="s">
        <v>16201</v>
      </c>
      <c r="Y9926">
        <v>200</v>
      </c>
      <c r="Z9926">
        <v>200</v>
      </c>
      <c r="AA9926">
        <v>1</v>
      </c>
      <c r="AB9926">
        <v>14432</v>
      </c>
      <c r="AC9926">
        <v>1</v>
      </c>
      <c r="AH9926">
        <f t="shared" si="933"/>
        <v>28369</v>
      </c>
      <c r="AI9926">
        <f t="shared" si="934"/>
        <v>13937</v>
      </c>
      <c r="AJ9926">
        <f t="shared" si="935"/>
        <v>14432</v>
      </c>
      <c r="AK9926">
        <f t="shared" si="936"/>
        <v>0</v>
      </c>
      <c r="AT9926">
        <v>0</v>
      </c>
      <c r="AU9926">
        <v>0</v>
      </c>
      <c r="AW9926" t="s">
        <v>16202</v>
      </c>
      <c r="AX9926" t="s">
        <v>2747</v>
      </c>
      <c r="AY9926" t="s">
        <v>64</v>
      </c>
    </row>
    <row r="9927" spans="1:56">
      <c r="A9927">
        <v>318420</v>
      </c>
      <c r="B9927">
        <v>38</v>
      </c>
      <c r="C9927" t="s">
        <v>15867</v>
      </c>
      <c r="D9927">
        <v>42</v>
      </c>
      <c r="E9927">
        <v>14</v>
      </c>
      <c r="F9927">
        <v>2012</v>
      </c>
      <c r="G9927">
        <v>11</v>
      </c>
      <c r="H9927">
        <v>9</v>
      </c>
      <c r="J9927">
        <v>164</v>
      </c>
      <c r="P9927" t="str">
        <f t="shared" si="931"/>
        <v>164</v>
      </c>
      <c r="Q9927">
        <v>1</v>
      </c>
      <c r="R9927">
        <v>1</v>
      </c>
      <c r="S9927">
        <v>2</v>
      </c>
      <c r="U9927" t="s">
        <v>44</v>
      </c>
      <c r="V9927">
        <v>1</v>
      </c>
      <c r="W9927" t="str">
        <f t="shared" si="932"/>
        <v>DAVIDSON, MARGO L.</v>
      </c>
      <c r="X9927" t="s">
        <v>15963</v>
      </c>
      <c r="Y9927">
        <v>100</v>
      </c>
      <c r="Z9927">
        <v>100</v>
      </c>
      <c r="AA9927">
        <v>1</v>
      </c>
      <c r="AB9927">
        <v>17240</v>
      </c>
      <c r="AC9927">
        <v>1</v>
      </c>
      <c r="AH9927">
        <f t="shared" si="933"/>
        <v>25889</v>
      </c>
      <c r="AI9927">
        <f t="shared" si="934"/>
        <v>17240</v>
      </c>
      <c r="AJ9927">
        <f t="shared" si="935"/>
        <v>8649</v>
      </c>
      <c r="AK9927">
        <f t="shared" si="936"/>
        <v>0</v>
      </c>
      <c r="AT9927">
        <v>0</v>
      </c>
      <c r="AU9927">
        <v>0</v>
      </c>
      <c r="AW9927" t="s">
        <v>5972</v>
      </c>
      <c r="AX9927" t="s">
        <v>10693</v>
      </c>
      <c r="AY9927" t="s">
        <v>151</v>
      </c>
    </row>
    <row r="9928" spans="1:56">
      <c r="A9928">
        <v>318419</v>
      </c>
      <c r="B9928">
        <v>38</v>
      </c>
      <c r="C9928" t="s">
        <v>15867</v>
      </c>
      <c r="D9928">
        <v>42</v>
      </c>
      <c r="E9928">
        <v>14</v>
      </c>
      <c r="F9928">
        <v>2012</v>
      </c>
      <c r="G9928">
        <v>11</v>
      </c>
      <c r="H9928">
        <v>9</v>
      </c>
      <c r="J9928">
        <v>164</v>
      </c>
      <c r="P9928" t="str">
        <f t="shared" si="931"/>
        <v>164</v>
      </c>
      <c r="Q9928">
        <v>1</v>
      </c>
      <c r="R9928">
        <v>1</v>
      </c>
      <c r="S9928">
        <v>2</v>
      </c>
      <c r="U9928" t="s">
        <v>44</v>
      </c>
      <c r="V9928">
        <v>1</v>
      </c>
      <c r="W9928" t="str">
        <f t="shared" si="932"/>
        <v>TOOLE, EARL</v>
      </c>
      <c r="X9928" t="s">
        <v>16386</v>
      </c>
      <c r="Y9928">
        <v>200</v>
      </c>
      <c r="Z9928">
        <v>200</v>
      </c>
      <c r="AA9928">
        <v>0</v>
      </c>
      <c r="AB9928">
        <v>8649</v>
      </c>
      <c r="AC9928">
        <v>0</v>
      </c>
      <c r="AH9928">
        <f t="shared" si="933"/>
        <v>25889</v>
      </c>
      <c r="AI9928">
        <f t="shared" si="934"/>
        <v>17240</v>
      </c>
      <c r="AJ9928">
        <f t="shared" si="935"/>
        <v>8649</v>
      </c>
      <c r="AK9928">
        <f t="shared" si="936"/>
        <v>0</v>
      </c>
      <c r="AT9928">
        <v>0</v>
      </c>
      <c r="AU9928">
        <v>0</v>
      </c>
      <c r="AW9928" t="s">
        <v>16387</v>
      </c>
      <c r="AX9928" t="s">
        <v>1721</v>
      </c>
    </row>
    <row r="9929" spans="1:56">
      <c r="A9929">
        <v>318422</v>
      </c>
      <c r="B9929">
        <v>38</v>
      </c>
      <c r="C9929" t="s">
        <v>15867</v>
      </c>
      <c r="D9929">
        <v>42</v>
      </c>
      <c r="E9929">
        <v>14</v>
      </c>
      <c r="F9929">
        <v>2012</v>
      </c>
      <c r="G9929">
        <v>11</v>
      </c>
      <c r="H9929">
        <v>9</v>
      </c>
      <c r="J9929">
        <v>165</v>
      </c>
      <c r="P9929" t="str">
        <f t="shared" si="931"/>
        <v>165</v>
      </c>
      <c r="Q9929">
        <v>1</v>
      </c>
      <c r="R9929">
        <v>1</v>
      </c>
      <c r="S9929">
        <v>2</v>
      </c>
      <c r="U9929" t="s">
        <v>44</v>
      </c>
      <c r="V9929">
        <v>1</v>
      </c>
      <c r="W9929" t="str">
        <f t="shared" si="932"/>
        <v>ADOLPH, WILLIAM F. JR.</v>
      </c>
      <c r="X9929" t="s">
        <v>15869</v>
      </c>
      <c r="Y9929">
        <v>200</v>
      </c>
      <c r="Z9929">
        <v>200</v>
      </c>
      <c r="AA9929">
        <v>1</v>
      </c>
      <c r="AB9929">
        <v>19678</v>
      </c>
      <c r="AC9929">
        <v>1</v>
      </c>
      <c r="AH9929">
        <f t="shared" si="933"/>
        <v>31121</v>
      </c>
      <c r="AI9929">
        <f t="shared" si="934"/>
        <v>11443</v>
      </c>
      <c r="AJ9929">
        <f t="shared" si="935"/>
        <v>19678</v>
      </c>
      <c r="AK9929">
        <f t="shared" si="936"/>
        <v>0</v>
      </c>
      <c r="AT9929">
        <v>0</v>
      </c>
      <c r="AU9929">
        <v>0</v>
      </c>
      <c r="AW9929" t="s">
        <v>15870</v>
      </c>
      <c r="AX9929" t="s">
        <v>341</v>
      </c>
      <c r="AY9929" t="s">
        <v>107</v>
      </c>
      <c r="BD9929" t="s">
        <v>69</v>
      </c>
    </row>
    <row r="9930" spans="1:56">
      <c r="A9930">
        <v>318421</v>
      </c>
      <c r="B9930">
        <v>38</v>
      </c>
      <c r="C9930" t="s">
        <v>15867</v>
      </c>
      <c r="D9930">
        <v>42</v>
      </c>
      <c r="E9930">
        <v>14</v>
      </c>
      <c r="F9930">
        <v>2012</v>
      </c>
      <c r="G9930">
        <v>11</v>
      </c>
      <c r="H9930">
        <v>9</v>
      </c>
      <c r="J9930">
        <v>165</v>
      </c>
      <c r="P9930" t="str">
        <f t="shared" si="931"/>
        <v>165</v>
      </c>
      <c r="Q9930">
        <v>1</v>
      </c>
      <c r="R9930">
        <v>1</v>
      </c>
      <c r="S9930">
        <v>2</v>
      </c>
      <c r="U9930" t="s">
        <v>44</v>
      </c>
      <c r="V9930">
        <v>1</v>
      </c>
      <c r="W9930" t="str">
        <f t="shared" si="932"/>
        <v>FEARN, JEREMY</v>
      </c>
      <c r="X9930" t="s">
        <v>16022</v>
      </c>
      <c r="Y9930">
        <v>100</v>
      </c>
      <c r="Z9930">
        <v>100</v>
      </c>
      <c r="AA9930">
        <v>0</v>
      </c>
      <c r="AB9930">
        <v>11443</v>
      </c>
      <c r="AC9930">
        <v>0</v>
      </c>
      <c r="AH9930">
        <f t="shared" si="933"/>
        <v>31121</v>
      </c>
      <c r="AI9930">
        <f t="shared" si="934"/>
        <v>11443</v>
      </c>
      <c r="AJ9930">
        <f t="shared" si="935"/>
        <v>19678</v>
      </c>
      <c r="AK9930">
        <f t="shared" si="936"/>
        <v>0</v>
      </c>
      <c r="AT9930">
        <v>0</v>
      </c>
      <c r="AU9930">
        <v>0</v>
      </c>
      <c r="AW9930" t="s">
        <v>16023</v>
      </c>
      <c r="AX9930" t="s">
        <v>936</v>
      </c>
    </row>
    <row r="9931" spans="1:56">
      <c r="A9931">
        <v>318423</v>
      </c>
      <c r="B9931">
        <v>38</v>
      </c>
      <c r="C9931" t="s">
        <v>15867</v>
      </c>
      <c r="D9931">
        <v>42</v>
      </c>
      <c r="E9931">
        <v>14</v>
      </c>
      <c r="F9931">
        <v>2012</v>
      </c>
      <c r="G9931">
        <v>11</v>
      </c>
      <c r="H9931">
        <v>9</v>
      </c>
      <c r="J9931">
        <v>166</v>
      </c>
      <c r="P9931" t="str">
        <f t="shared" si="931"/>
        <v>166</v>
      </c>
      <c r="Q9931">
        <v>1</v>
      </c>
      <c r="R9931">
        <v>1</v>
      </c>
      <c r="S9931">
        <v>2</v>
      </c>
      <c r="U9931" t="s">
        <v>44</v>
      </c>
      <c r="V9931">
        <v>1</v>
      </c>
      <c r="W9931" t="str">
        <f t="shared" si="932"/>
        <v>TOAL, BILL</v>
      </c>
      <c r="X9931" t="s">
        <v>16376</v>
      </c>
      <c r="Y9931">
        <v>200</v>
      </c>
      <c r="Z9931">
        <v>200</v>
      </c>
      <c r="AA9931">
        <v>0</v>
      </c>
      <c r="AB9931">
        <v>12637</v>
      </c>
      <c r="AC9931">
        <v>0</v>
      </c>
      <c r="AH9931">
        <f t="shared" si="933"/>
        <v>34248</v>
      </c>
      <c r="AI9931">
        <f t="shared" si="934"/>
        <v>21611</v>
      </c>
      <c r="AJ9931">
        <f t="shared" si="935"/>
        <v>12637</v>
      </c>
      <c r="AK9931">
        <f t="shared" si="936"/>
        <v>0</v>
      </c>
      <c r="AT9931">
        <v>0</v>
      </c>
      <c r="AU9931">
        <v>0</v>
      </c>
      <c r="AW9931" t="s">
        <v>16377</v>
      </c>
      <c r="AX9931" t="s">
        <v>331</v>
      </c>
    </row>
    <row r="9932" spans="1:56">
      <c r="A9932">
        <v>318424</v>
      </c>
      <c r="B9932">
        <v>38</v>
      </c>
      <c r="C9932" t="s">
        <v>15867</v>
      </c>
      <c r="D9932">
        <v>42</v>
      </c>
      <c r="E9932">
        <v>14</v>
      </c>
      <c r="F9932">
        <v>2012</v>
      </c>
      <c r="G9932">
        <v>11</v>
      </c>
      <c r="H9932">
        <v>9</v>
      </c>
      <c r="J9932">
        <v>166</v>
      </c>
      <c r="P9932" t="str">
        <f t="shared" si="931"/>
        <v>166</v>
      </c>
      <c r="Q9932">
        <v>1</v>
      </c>
      <c r="R9932">
        <v>1</v>
      </c>
      <c r="S9932">
        <v>2</v>
      </c>
      <c r="U9932" t="s">
        <v>44</v>
      </c>
      <c r="V9932">
        <v>1</v>
      </c>
      <c r="W9932" t="str">
        <f t="shared" si="932"/>
        <v>VITALI, GREG</v>
      </c>
      <c r="X9932" t="s">
        <v>16403</v>
      </c>
      <c r="Y9932">
        <v>100</v>
      </c>
      <c r="Z9932">
        <v>100</v>
      </c>
      <c r="AA9932">
        <v>1</v>
      </c>
      <c r="AB9932">
        <v>21611</v>
      </c>
      <c r="AC9932">
        <v>1</v>
      </c>
      <c r="AH9932">
        <f t="shared" si="933"/>
        <v>34248</v>
      </c>
      <c r="AI9932">
        <f t="shared" si="934"/>
        <v>21611</v>
      </c>
      <c r="AJ9932">
        <f t="shared" si="935"/>
        <v>12637</v>
      </c>
      <c r="AK9932">
        <f t="shared" si="936"/>
        <v>0</v>
      </c>
      <c r="AT9932">
        <v>0</v>
      </c>
      <c r="AU9932">
        <v>0</v>
      </c>
      <c r="AW9932" t="s">
        <v>16404</v>
      </c>
      <c r="AX9932" t="s">
        <v>492</v>
      </c>
    </row>
    <row r="9933" spans="1:56">
      <c r="A9933">
        <v>318425</v>
      </c>
      <c r="B9933">
        <v>38</v>
      </c>
      <c r="C9933" t="s">
        <v>15867</v>
      </c>
      <c r="D9933">
        <v>42</v>
      </c>
      <c r="E9933">
        <v>14</v>
      </c>
      <c r="F9933">
        <v>2012</v>
      </c>
      <c r="G9933">
        <v>11</v>
      </c>
      <c r="H9933">
        <v>9</v>
      </c>
      <c r="J9933">
        <v>167</v>
      </c>
      <c r="P9933" t="str">
        <f t="shared" si="931"/>
        <v>167</v>
      </c>
      <c r="Q9933">
        <v>1</v>
      </c>
      <c r="R9933">
        <v>1</v>
      </c>
      <c r="S9933">
        <v>2</v>
      </c>
      <c r="U9933" t="s">
        <v>44</v>
      </c>
      <c r="V9933">
        <v>1</v>
      </c>
      <c r="W9933" t="str">
        <f t="shared" si="932"/>
        <v>BRODERICK, ROB</v>
      </c>
      <c r="X9933" t="s">
        <v>15917</v>
      </c>
      <c r="Y9933">
        <v>100</v>
      </c>
      <c r="Z9933">
        <v>100</v>
      </c>
      <c r="AA9933">
        <v>0</v>
      </c>
      <c r="AB9933">
        <v>14781</v>
      </c>
      <c r="AC9933">
        <v>0</v>
      </c>
      <c r="AH9933">
        <f t="shared" si="933"/>
        <v>35603</v>
      </c>
      <c r="AI9933">
        <f t="shared" si="934"/>
        <v>14781</v>
      </c>
      <c r="AJ9933">
        <f t="shared" si="935"/>
        <v>20822</v>
      </c>
      <c r="AK9933">
        <f t="shared" si="936"/>
        <v>0</v>
      </c>
      <c r="AT9933">
        <v>0</v>
      </c>
      <c r="AU9933">
        <v>0</v>
      </c>
      <c r="AW9933" t="s">
        <v>6520</v>
      </c>
      <c r="AX9933" t="s">
        <v>1293</v>
      </c>
    </row>
    <row r="9934" spans="1:56">
      <c r="A9934">
        <v>318426</v>
      </c>
      <c r="B9934">
        <v>38</v>
      </c>
      <c r="C9934" t="s">
        <v>15867</v>
      </c>
      <c r="D9934">
        <v>42</v>
      </c>
      <c r="E9934">
        <v>14</v>
      </c>
      <c r="F9934">
        <v>2012</v>
      </c>
      <c r="G9934">
        <v>11</v>
      </c>
      <c r="H9934">
        <v>9</v>
      </c>
      <c r="J9934">
        <v>167</v>
      </c>
      <c r="P9934" t="str">
        <f t="shared" si="931"/>
        <v>167</v>
      </c>
      <c r="Q9934">
        <v>1</v>
      </c>
      <c r="R9934">
        <v>1</v>
      </c>
      <c r="S9934">
        <v>2</v>
      </c>
      <c r="U9934" t="s">
        <v>44</v>
      </c>
      <c r="V9934">
        <v>1</v>
      </c>
      <c r="W9934" t="str">
        <f t="shared" si="932"/>
        <v>MILNE, DUANE</v>
      </c>
      <c r="X9934" t="s">
        <v>16206</v>
      </c>
      <c r="Y9934">
        <v>200</v>
      </c>
      <c r="Z9934">
        <v>200</v>
      </c>
      <c r="AA9934">
        <v>1</v>
      </c>
      <c r="AB9934">
        <v>20822</v>
      </c>
      <c r="AC9934">
        <v>1</v>
      </c>
      <c r="AH9934">
        <f t="shared" si="933"/>
        <v>35603</v>
      </c>
      <c r="AI9934">
        <f t="shared" si="934"/>
        <v>14781</v>
      </c>
      <c r="AJ9934">
        <f t="shared" si="935"/>
        <v>20822</v>
      </c>
      <c r="AK9934">
        <f t="shared" si="936"/>
        <v>0</v>
      </c>
      <c r="AT9934">
        <v>0</v>
      </c>
      <c r="AU9934">
        <v>0</v>
      </c>
      <c r="AW9934" t="s">
        <v>16207</v>
      </c>
      <c r="AX9934" t="s">
        <v>9597</v>
      </c>
      <c r="AY9934" t="s">
        <v>103</v>
      </c>
    </row>
    <row r="9935" spans="1:56">
      <c r="A9935">
        <v>318427</v>
      </c>
      <c r="B9935">
        <v>38</v>
      </c>
      <c r="C9935" t="s">
        <v>15867</v>
      </c>
      <c r="D9935">
        <v>42</v>
      </c>
      <c r="E9935">
        <v>14</v>
      </c>
      <c r="F9935">
        <v>2012</v>
      </c>
      <c r="G9935">
        <v>11</v>
      </c>
      <c r="H9935">
        <v>9</v>
      </c>
      <c r="J9935">
        <v>168</v>
      </c>
      <c r="P9935" t="str">
        <f t="shared" si="931"/>
        <v>168</v>
      </c>
      <c r="Q9935">
        <v>1</v>
      </c>
      <c r="R9935">
        <v>1</v>
      </c>
      <c r="S9935">
        <v>2</v>
      </c>
      <c r="U9935" t="s">
        <v>44</v>
      </c>
      <c r="V9935">
        <v>1</v>
      </c>
      <c r="W9935" t="str">
        <f t="shared" si="932"/>
        <v>ALOIS, BETH</v>
      </c>
      <c r="X9935" t="s">
        <v>15873</v>
      </c>
      <c r="Y9935">
        <v>100</v>
      </c>
      <c r="Z9935">
        <v>100</v>
      </c>
      <c r="AA9935">
        <v>0</v>
      </c>
      <c r="AB9935">
        <v>14910</v>
      </c>
      <c r="AC9935">
        <v>0</v>
      </c>
      <c r="AH9935">
        <f t="shared" si="933"/>
        <v>35409</v>
      </c>
      <c r="AI9935">
        <f t="shared" si="934"/>
        <v>14910</v>
      </c>
      <c r="AJ9935">
        <f t="shared" si="935"/>
        <v>20499</v>
      </c>
      <c r="AK9935">
        <f t="shared" si="936"/>
        <v>0</v>
      </c>
      <c r="AT9935">
        <v>0</v>
      </c>
      <c r="AU9935">
        <v>0</v>
      </c>
      <c r="AW9935" t="s">
        <v>15874</v>
      </c>
      <c r="AX9935" t="s">
        <v>224</v>
      </c>
    </row>
    <row r="9936" spans="1:56">
      <c r="A9936">
        <v>318428</v>
      </c>
      <c r="B9936">
        <v>38</v>
      </c>
      <c r="C9936" t="s">
        <v>15867</v>
      </c>
      <c r="D9936">
        <v>42</v>
      </c>
      <c r="E9936">
        <v>14</v>
      </c>
      <c r="F9936">
        <v>2012</v>
      </c>
      <c r="G9936">
        <v>11</v>
      </c>
      <c r="H9936">
        <v>9</v>
      </c>
      <c r="J9936">
        <v>168</v>
      </c>
      <c r="P9936" t="str">
        <f t="shared" si="931"/>
        <v>168</v>
      </c>
      <c r="Q9936">
        <v>1</v>
      </c>
      <c r="R9936">
        <v>1</v>
      </c>
      <c r="S9936">
        <v>2</v>
      </c>
      <c r="U9936" t="s">
        <v>44</v>
      </c>
      <c r="V9936">
        <v>1</v>
      </c>
      <c r="W9936" t="str">
        <f t="shared" si="932"/>
        <v>KILLION, THOMAS H.</v>
      </c>
      <c r="X9936" t="s">
        <v>16121</v>
      </c>
      <c r="Y9936">
        <v>200</v>
      </c>
      <c r="Z9936">
        <v>200</v>
      </c>
      <c r="AA9936">
        <v>1</v>
      </c>
      <c r="AB9936">
        <v>20499</v>
      </c>
      <c r="AC9936">
        <v>1</v>
      </c>
      <c r="AH9936">
        <f t="shared" si="933"/>
        <v>35409</v>
      </c>
      <c r="AI9936">
        <f t="shared" si="934"/>
        <v>14910</v>
      </c>
      <c r="AJ9936">
        <f t="shared" si="935"/>
        <v>20499</v>
      </c>
      <c r="AK9936">
        <f t="shared" si="936"/>
        <v>0</v>
      </c>
      <c r="AT9936">
        <v>0</v>
      </c>
      <c r="AU9936">
        <v>0</v>
      </c>
      <c r="AW9936" t="s">
        <v>16122</v>
      </c>
      <c r="AX9936" t="s">
        <v>339</v>
      </c>
      <c r="AY9936" t="s">
        <v>138</v>
      </c>
    </row>
    <row r="9937" spans="1:56">
      <c r="A9937">
        <v>318429</v>
      </c>
      <c r="B9937">
        <v>38</v>
      </c>
      <c r="C9937" t="s">
        <v>15867</v>
      </c>
      <c r="D9937">
        <v>42</v>
      </c>
      <c r="E9937">
        <v>14</v>
      </c>
      <c r="F9937">
        <v>2012</v>
      </c>
      <c r="G9937">
        <v>11</v>
      </c>
      <c r="H9937">
        <v>9</v>
      </c>
      <c r="J9937">
        <v>169</v>
      </c>
      <c r="P9937" t="str">
        <f t="shared" si="931"/>
        <v>169</v>
      </c>
      <c r="Q9937">
        <v>1</v>
      </c>
      <c r="R9937">
        <v>1</v>
      </c>
      <c r="S9937">
        <v>2</v>
      </c>
      <c r="U9937" t="s">
        <v>44</v>
      </c>
      <c r="V9937">
        <v>1</v>
      </c>
      <c r="W9937" t="str">
        <f t="shared" si="932"/>
        <v>KRALLE, DAVID M.</v>
      </c>
      <c r="X9937" t="s">
        <v>16140</v>
      </c>
      <c r="Y9937">
        <v>200</v>
      </c>
      <c r="Z9937">
        <v>200</v>
      </c>
      <c r="AA9937">
        <v>0</v>
      </c>
      <c r="AB9937">
        <v>8435</v>
      </c>
      <c r="AC9937">
        <v>0</v>
      </c>
      <c r="AH9937">
        <f t="shared" si="933"/>
        <v>24260</v>
      </c>
      <c r="AI9937">
        <f t="shared" si="934"/>
        <v>15825</v>
      </c>
      <c r="AJ9937">
        <f t="shared" si="935"/>
        <v>8435</v>
      </c>
      <c r="AK9937">
        <f t="shared" si="936"/>
        <v>0</v>
      </c>
      <c r="AT9937">
        <v>0</v>
      </c>
      <c r="AU9937">
        <v>0</v>
      </c>
      <c r="AW9937" t="s">
        <v>16141</v>
      </c>
      <c r="AX9937" t="s">
        <v>160</v>
      </c>
      <c r="AY9937" t="s">
        <v>63</v>
      </c>
    </row>
    <row r="9938" spans="1:56">
      <c r="A9938">
        <v>318430</v>
      </c>
      <c r="B9938">
        <v>38</v>
      </c>
      <c r="C9938" t="s">
        <v>15867</v>
      </c>
      <c r="D9938">
        <v>42</v>
      </c>
      <c r="E9938">
        <v>14</v>
      </c>
      <c r="F9938">
        <v>2012</v>
      </c>
      <c r="G9938">
        <v>11</v>
      </c>
      <c r="H9938">
        <v>9</v>
      </c>
      <c r="J9938">
        <v>169</v>
      </c>
      <c r="P9938" t="str">
        <f t="shared" si="931"/>
        <v>169</v>
      </c>
      <c r="Q9938">
        <v>1</v>
      </c>
      <c r="R9938">
        <v>1</v>
      </c>
      <c r="S9938">
        <v>2</v>
      </c>
      <c r="U9938" t="s">
        <v>44</v>
      </c>
      <c r="V9938">
        <v>1</v>
      </c>
      <c r="W9938" t="str">
        <f t="shared" si="932"/>
        <v>NEILSON, ED</v>
      </c>
      <c r="X9938" t="s">
        <v>16233</v>
      </c>
      <c r="Y9938">
        <v>100</v>
      </c>
      <c r="Z9938">
        <v>100</v>
      </c>
      <c r="AA9938">
        <v>0</v>
      </c>
      <c r="AB9938">
        <v>15825</v>
      </c>
      <c r="AC9938">
        <v>1</v>
      </c>
      <c r="AH9938">
        <f t="shared" si="933"/>
        <v>24260</v>
      </c>
      <c r="AI9938">
        <f t="shared" si="934"/>
        <v>15825</v>
      </c>
      <c r="AJ9938">
        <f t="shared" si="935"/>
        <v>8435</v>
      </c>
      <c r="AK9938">
        <f t="shared" si="936"/>
        <v>0</v>
      </c>
      <c r="AT9938">
        <v>0</v>
      </c>
      <c r="AU9938">
        <v>0</v>
      </c>
      <c r="AW9938" t="s">
        <v>16234</v>
      </c>
      <c r="AX9938" t="s">
        <v>365</v>
      </c>
    </row>
    <row r="9939" spans="1:56">
      <c r="A9939">
        <v>318431</v>
      </c>
      <c r="B9939">
        <v>38</v>
      </c>
      <c r="C9939" t="s">
        <v>15867</v>
      </c>
      <c r="D9939">
        <v>42</v>
      </c>
      <c r="E9939">
        <v>14</v>
      </c>
      <c r="F9939">
        <v>2012</v>
      </c>
      <c r="G9939">
        <v>11</v>
      </c>
      <c r="H9939">
        <v>9</v>
      </c>
      <c r="J9939">
        <v>170</v>
      </c>
      <c r="P9939" t="str">
        <f t="shared" si="931"/>
        <v>170</v>
      </c>
      <c r="Q9939">
        <v>1</v>
      </c>
      <c r="R9939">
        <v>1</v>
      </c>
      <c r="S9939">
        <v>2</v>
      </c>
      <c r="U9939" t="s">
        <v>44</v>
      </c>
      <c r="V9939">
        <v>1</v>
      </c>
      <c r="W9939" t="str">
        <f t="shared" si="932"/>
        <v>BOYLE, BRENDAN F.</v>
      </c>
      <c r="X9939" t="s">
        <v>15911</v>
      </c>
      <c r="Y9939">
        <v>100</v>
      </c>
      <c r="Z9939">
        <v>100</v>
      </c>
      <c r="AA9939">
        <v>1</v>
      </c>
      <c r="AB9939">
        <v>18612</v>
      </c>
      <c r="AC9939">
        <v>1</v>
      </c>
      <c r="AH9939">
        <f t="shared" si="933"/>
        <v>18612</v>
      </c>
      <c r="AI9939">
        <f t="shared" si="934"/>
        <v>18612</v>
      </c>
      <c r="AJ9939">
        <f t="shared" si="935"/>
        <v>0</v>
      </c>
      <c r="AK9939">
        <f t="shared" si="936"/>
        <v>0</v>
      </c>
      <c r="AT9939">
        <v>0</v>
      </c>
      <c r="AU9939">
        <v>0</v>
      </c>
      <c r="AW9939" t="s">
        <v>4626</v>
      </c>
      <c r="AX9939" t="s">
        <v>2861</v>
      </c>
      <c r="AY9939" t="s">
        <v>107</v>
      </c>
    </row>
    <row r="9940" spans="1:56">
      <c r="A9940">
        <v>318433</v>
      </c>
      <c r="B9940">
        <v>38</v>
      </c>
      <c r="C9940" t="s">
        <v>15867</v>
      </c>
      <c r="D9940">
        <v>42</v>
      </c>
      <c r="E9940">
        <v>14</v>
      </c>
      <c r="F9940">
        <v>2012</v>
      </c>
      <c r="G9940">
        <v>11</v>
      </c>
      <c r="H9940">
        <v>9</v>
      </c>
      <c r="J9940">
        <v>171</v>
      </c>
      <c r="P9940" t="str">
        <f t="shared" si="931"/>
        <v>171</v>
      </c>
      <c r="Q9940">
        <v>1</v>
      </c>
      <c r="R9940">
        <v>1</v>
      </c>
      <c r="S9940">
        <v>2</v>
      </c>
      <c r="U9940" t="s">
        <v>44</v>
      </c>
      <c r="V9940">
        <v>1</v>
      </c>
      <c r="W9940" t="str">
        <f t="shared" si="932"/>
        <v>BENNINGHOFF, KERRY A.</v>
      </c>
      <c r="X9940" t="s">
        <v>15894</v>
      </c>
      <c r="Y9940">
        <v>200</v>
      </c>
      <c r="Z9940">
        <v>200</v>
      </c>
      <c r="AA9940">
        <v>1</v>
      </c>
      <c r="AB9940">
        <v>20242</v>
      </c>
      <c r="AC9940">
        <v>1</v>
      </c>
      <c r="AH9940">
        <f t="shared" si="933"/>
        <v>31088</v>
      </c>
      <c r="AI9940">
        <f t="shared" si="934"/>
        <v>10846</v>
      </c>
      <c r="AJ9940">
        <f t="shared" si="935"/>
        <v>20242</v>
      </c>
      <c r="AK9940">
        <f t="shared" si="936"/>
        <v>0</v>
      </c>
      <c r="AT9940">
        <v>0</v>
      </c>
      <c r="AU9940">
        <v>0</v>
      </c>
      <c r="AW9940" t="s">
        <v>15895</v>
      </c>
      <c r="AX9940" t="s">
        <v>3217</v>
      </c>
      <c r="AY9940" t="s">
        <v>64</v>
      </c>
    </row>
    <row r="9941" spans="1:56">
      <c r="A9941">
        <v>318432</v>
      </c>
      <c r="B9941">
        <v>38</v>
      </c>
      <c r="C9941" t="s">
        <v>15867</v>
      </c>
      <c r="D9941">
        <v>42</v>
      </c>
      <c r="E9941">
        <v>14</v>
      </c>
      <c r="F9941">
        <v>2012</v>
      </c>
      <c r="G9941">
        <v>11</v>
      </c>
      <c r="H9941">
        <v>9</v>
      </c>
      <c r="J9941">
        <v>171</v>
      </c>
      <c r="P9941" t="str">
        <f t="shared" si="931"/>
        <v>171</v>
      </c>
      <c r="Q9941">
        <v>1</v>
      </c>
      <c r="R9941">
        <v>1</v>
      </c>
      <c r="S9941">
        <v>2</v>
      </c>
      <c r="U9941" t="s">
        <v>44</v>
      </c>
      <c r="V9941">
        <v>1</v>
      </c>
      <c r="W9941" t="str">
        <f t="shared" si="932"/>
        <v>LEE, CHRISTOPHER G.</v>
      </c>
      <c r="X9941" t="s">
        <v>16151</v>
      </c>
      <c r="Y9941">
        <v>100</v>
      </c>
      <c r="Z9941">
        <v>100</v>
      </c>
      <c r="AA9941">
        <v>0</v>
      </c>
      <c r="AB9941">
        <v>10846</v>
      </c>
      <c r="AC9941">
        <v>0</v>
      </c>
      <c r="AH9941">
        <f t="shared" si="933"/>
        <v>31088</v>
      </c>
      <c r="AI9941">
        <f t="shared" si="934"/>
        <v>10846</v>
      </c>
      <c r="AJ9941">
        <f t="shared" si="935"/>
        <v>20242</v>
      </c>
      <c r="AK9941">
        <f t="shared" si="936"/>
        <v>0</v>
      </c>
      <c r="AT9941">
        <v>0</v>
      </c>
      <c r="AU9941">
        <v>0</v>
      </c>
      <c r="AW9941" t="s">
        <v>1334</v>
      </c>
      <c r="AX9941" t="s">
        <v>368</v>
      </c>
      <c r="AY9941" t="s">
        <v>44</v>
      </c>
    </row>
    <row r="9942" spans="1:56">
      <c r="A9942">
        <v>318435</v>
      </c>
      <c r="B9942">
        <v>38</v>
      </c>
      <c r="C9942" t="s">
        <v>15867</v>
      </c>
      <c r="D9942">
        <v>42</v>
      </c>
      <c r="E9942">
        <v>14</v>
      </c>
      <c r="F9942">
        <v>2012</v>
      </c>
      <c r="G9942">
        <v>11</v>
      </c>
      <c r="H9942">
        <v>9</v>
      </c>
      <c r="J9942">
        <v>172</v>
      </c>
      <c r="P9942" t="str">
        <f t="shared" si="931"/>
        <v>172</v>
      </c>
      <c r="Q9942">
        <v>1</v>
      </c>
      <c r="R9942">
        <v>1</v>
      </c>
      <c r="S9942">
        <v>2</v>
      </c>
      <c r="U9942" t="s">
        <v>44</v>
      </c>
      <c r="V9942">
        <v>1</v>
      </c>
      <c r="W9942" t="str">
        <f t="shared" si="932"/>
        <v>BOYLE, KEVIN J.</v>
      </c>
      <c r="X9942" t="s">
        <v>15912</v>
      </c>
      <c r="Y9942">
        <v>100</v>
      </c>
      <c r="Z9942">
        <v>100</v>
      </c>
      <c r="AA9942">
        <v>1</v>
      </c>
      <c r="AB9942">
        <v>16839</v>
      </c>
      <c r="AC9942">
        <v>1</v>
      </c>
      <c r="AH9942">
        <f t="shared" si="933"/>
        <v>24800</v>
      </c>
      <c r="AI9942">
        <f t="shared" si="934"/>
        <v>16839</v>
      </c>
      <c r="AJ9942">
        <f t="shared" si="935"/>
        <v>7961</v>
      </c>
      <c r="AK9942">
        <f t="shared" si="936"/>
        <v>0</v>
      </c>
      <c r="AT9942">
        <v>0</v>
      </c>
      <c r="AU9942">
        <v>0</v>
      </c>
      <c r="AW9942" t="s">
        <v>4626</v>
      </c>
      <c r="AX9942" t="s">
        <v>251</v>
      </c>
      <c r="AY9942" t="s">
        <v>48</v>
      </c>
    </row>
    <row r="9943" spans="1:56">
      <c r="A9943">
        <v>318434</v>
      </c>
      <c r="B9943">
        <v>38</v>
      </c>
      <c r="C9943" t="s">
        <v>15867</v>
      </c>
      <c r="D9943">
        <v>42</v>
      </c>
      <c r="E9943">
        <v>14</v>
      </c>
      <c r="F9943">
        <v>2012</v>
      </c>
      <c r="G9943">
        <v>11</v>
      </c>
      <c r="H9943">
        <v>9</v>
      </c>
      <c r="J9943">
        <v>172</v>
      </c>
      <c r="P9943" t="str">
        <f t="shared" si="931"/>
        <v>172</v>
      </c>
      <c r="Q9943">
        <v>1</v>
      </c>
      <c r="R9943">
        <v>1</v>
      </c>
      <c r="S9943">
        <v>2</v>
      </c>
      <c r="U9943" t="s">
        <v>44</v>
      </c>
      <c r="V9943">
        <v>1</v>
      </c>
      <c r="W9943" t="str">
        <f t="shared" si="932"/>
        <v>TAUBENBERGER, AL</v>
      </c>
      <c r="X9943" t="s">
        <v>16370</v>
      </c>
      <c r="Y9943">
        <v>200</v>
      </c>
      <c r="Z9943">
        <v>200</v>
      </c>
      <c r="AA9943">
        <v>0</v>
      </c>
      <c r="AB9943">
        <v>7961</v>
      </c>
      <c r="AC9943">
        <v>0</v>
      </c>
      <c r="AH9943">
        <f t="shared" si="933"/>
        <v>24800</v>
      </c>
      <c r="AI9943">
        <f t="shared" si="934"/>
        <v>16839</v>
      </c>
      <c r="AJ9943">
        <f t="shared" si="935"/>
        <v>7961</v>
      </c>
      <c r="AK9943">
        <f t="shared" si="936"/>
        <v>0</v>
      </c>
      <c r="AT9943">
        <v>0</v>
      </c>
      <c r="AU9943">
        <v>0</v>
      </c>
      <c r="AW9943" t="s">
        <v>16371</v>
      </c>
      <c r="AX9943" t="s">
        <v>1571</v>
      </c>
    </row>
    <row r="9944" spans="1:56">
      <c r="A9944">
        <v>318436</v>
      </c>
      <c r="B9944">
        <v>38</v>
      </c>
      <c r="C9944" t="s">
        <v>15867</v>
      </c>
      <c r="D9944">
        <v>42</v>
      </c>
      <c r="E9944">
        <v>14</v>
      </c>
      <c r="F9944">
        <v>2012</v>
      </c>
      <c r="G9944">
        <v>11</v>
      </c>
      <c r="H9944">
        <v>9</v>
      </c>
      <c r="J9944">
        <v>173</v>
      </c>
      <c r="P9944" t="str">
        <f t="shared" si="931"/>
        <v>173</v>
      </c>
      <c r="Q9944">
        <v>1</v>
      </c>
      <c r="R9944">
        <v>1</v>
      </c>
      <c r="S9944">
        <v>2</v>
      </c>
      <c r="U9944" t="s">
        <v>44</v>
      </c>
      <c r="V9944">
        <v>1</v>
      </c>
      <c r="W9944" t="str">
        <f t="shared" si="932"/>
        <v>MCGEEHAN, MICHAEL P.</v>
      </c>
      <c r="X9944" t="s">
        <v>16185</v>
      </c>
      <c r="Y9944">
        <v>100</v>
      </c>
      <c r="Z9944">
        <v>100</v>
      </c>
      <c r="AA9944">
        <v>1</v>
      </c>
      <c r="AB9944">
        <v>16033</v>
      </c>
      <c r="AC9944">
        <v>1</v>
      </c>
      <c r="AH9944">
        <f t="shared" si="933"/>
        <v>16033</v>
      </c>
      <c r="AI9944">
        <f t="shared" si="934"/>
        <v>16033</v>
      </c>
      <c r="AJ9944">
        <f t="shared" si="935"/>
        <v>0</v>
      </c>
      <c r="AK9944">
        <f t="shared" si="936"/>
        <v>0</v>
      </c>
      <c r="AT9944">
        <v>0</v>
      </c>
      <c r="AU9944">
        <v>0</v>
      </c>
      <c r="AW9944" t="s">
        <v>16186</v>
      </c>
      <c r="AX9944" t="s">
        <v>657</v>
      </c>
      <c r="AY9944" t="s">
        <v>1473</v>
      </c>
    </row>
    <row r="9945" spans="1:56">
      <c r="A9945">
        <v>318437</v>
      </c>
      <c r="B9945">
        <v>38</v>
      </c>
      <c r="C9945" t="s">
        <v>15867</v>
      </c>
      <c r="D9945">
        <v>42</v>
      </c>
      <c r="E9945">
        <v>14</v>
      </c>
      <c r="F9945">
        <v>2012</v>
      </c>
      <c r="G9945">
        <v>11</v>
      </c>
      <c r="H9945">
        <v>9</v>
      </c>
      <c r="J9945">
        <v>174</v>
      </c>
      <c r="P9945" t="str">
        <f t="shared" si="931"/>
        <v>174</v>
      </c>
      <c r="Q9945">
        <v>1</v>
      </c>
      <c r="R9945">
        <v>1</v>
      </c>
      <c r="S9945">
        <v>2</v>
      </c>
      <c r="U9945" t="s">
        <v>44</v>
      </c>
      <c r="V9945">
        <v>1</v>
      </c>
      <c r="W9945" t="str">
        <f t="shared" si="932"/>
        <v>SABATINA, JOHN P. JR.</v>
      </c>
      <c r="X9945" t="s">
        <v>16304</v>
      </c>
      <c r="Y9945">
        <v>100</v>
      </c>
      <c r="Z9945">
        <v>100</v>
      </c>
      <c r="AA9945">
        <v>1</v>
      </c>
      <c r="AB9945">
        <v>18230</v>
      </c>
      <c r="AC9945">
        <v>1</v>
      </c>
      <c r="AH9945">
        <f t="shared" si="933"/>
        <v>18230</v>
      </c>
      <c r="AI9945">
        <f t="shared" si="934"/>
        <v>18230</v>
      </c>
      <c r="AJ9945">
        <f t="shared" si="935"/>
        <v>0</v>
      </c>
      <c r="AK9945">
        <f t="shared" si="936"/>
        <v>0</v>
      </c>
      <c r="AT9945">
        <v>0</v>
      </c>
      <c r="AU9945">
        <v>0</v>
      </c>
      <c r="AW9945" t="s">
        <v>16305</v>
      </c>
      <c r="AX9945" t="s">
        <v>67</v>
      </c>
      <c r="AY9945" t="s">
        <v>273</v>
      </c>
      <c r="BD9945" t="s">
        <v>69</v>
      </c>
    </row>
    <row r="9946" spans="1:56">
      <c r="A9946">
        <v>318438</v>
      </c>
      <c r="B9946">
        <v>38</v>
      </c>
      <c r="C9946" t="s">
        <v>15867</v>
      </c>
      <c r="D9946">
        <v>42</v>
      </c>
      <c r="E9946">
        <v>14</v>
      </c>
      <c r="F9946">
        <v>2012</v>
      </c>
      <c r="G9946">
        <v>11</v>
      </c>
      <c r="H9946">
        <v>9</v>
      </c>
      <c r="J9946">
        <v>175</v>
      </c>
      <c r="P9946" t="str">
        <f t="shared" si="931"/>
        <v>175</v>
      </c>
      <c r="Q9946">
        <v>1</v>
      </c>
      <c r="R9946">
        <v>1</v>
      </c>
      <c r="S9946">
        <v>2</v>
      </c>
      <c r="U9946" t="s">
        <v>44</v>
      </c>
      <c r="V9946">
        <v>1</v>
      </c>
      <c r="W9946" t="str">
        <f t="shared" si="932"/>
        <v>OBRIEN, MICHAEL H.</v>
      </c>
      <c r="X9946" t="s">
        <v>16240</v>
      </c>
      <c r="Y9946">
        <v>100</v>
      </c>
      <c r="Z9946">
        <v>100</v>
      </c>
      <c r="AA9946">
        <v>1</v>
      </c>
      <c r="AB9946">
        <v>24577</v>
      </c>
      <c r="AC9946">
        <v>1</v>
      </c>
      <c r="AH9946">
        <f t="shared" si="933"/>
        <v>24577</v>
      </c>
      <c r="AI9946">
        <f t="shared" si="934"/>
        <v>24577</v>
      </c>
      <c r="AJ9946">
        <f t="shared" si="935"/>
        <v>0</v>
      </c>
      <c r="AK9946">
        <f t="shared" si="936"/>
        <v>0</v>
      </c>
      <c r="AT9946">
        <v>0</v>
      </c>
      <c r="AU9946">
        <v>0</v>
      </c>
      <c r="AW9946" t="s">
        <v>2719</v>
      </c>
      <c r="AX9946" t="s">
        <v>657</v>
      </c>
      <c r="AY9946" t="s">
        <v>138</v>
      </c>
    </row>
    <row r="9947" spans="1:56">
      <c r="A9947">
        <v>318439</v>
      </c>
      <c r="B9947">
        <v>38</v>
      </c>
      <c r="C9947" t="s">
        <v>15867</v>
      </c>
      <c r="D9947">
        <v>42</v>
      </c>
      <c r="E9947">
        <v>14</v>
      </c>
      <c r="F9947">
        <v>2012</v>
      </c>
      <c r="G9947">
        <v>11</v>
      </c>
      <c r="H9947">
        <v>9</v>
      </c>
      <c r="J9947">
        <v>176</v>
      </c>
      <c r="P9947" t="str">
        <f t="shared" si="931"/>
        <v>176</v>
      </c>
      <c r="Q9947">
        <v>1</v>
      </c>
      <c r="R9947">
        <v>1</v>
      </c>
      <c r="S9947">
        <v>2</v>
      </c>
      <c r="U9947" t="s">
        <v>44</v>
      </c>
      <c r="V9947">
        <v>1</v>
      </c>
      <c r="W9947" t="str">
        <f t="shared" si="932"/>
        <v>MADDEN, MAUREEN E.</v>
      </c>
      <c r="X9947" t="s">
        <v>16163</v>
      </c>
      <c r="Y9947">
        <v>100</v>
      </c>
      <c r="Z9947">
        <v>100</v>
      </c>
      <c r="AA9947">
        <v>0</v>
      </c>
      <c r="AB9947">
        <v>10906</v>
      </c>
      <c r="AC9947">
        <v>0</v>
      </c>
      <c r="AH9947">
        <f t="shared" si="933"/>
        <v>24412</v>
      </c>
      <c r="AI9947">
        <f t="shared" si="934"/>
        <v>10906</v>
      </c>
      <c r="AJ9947">
        <f t="shared" si="935"/>
        <v>13506</v>
      </c>
      <c r="AK9947">
        <f t="shared" si="936"/>
        <v>0</v>
      </c>
      <c r="AT9947">
        <v>0</v>
      </c>
      <c r="AU9947">
        <v>0</v>
      </c>
      <c r="AW9947" t="s">
        <v>8641</v>
      </c>
      <c r="AX9947" t="s">
        <v>12271</v>
      </c>
      <c r="AY9947" t="s">
        <v>102</v>
      </c>
    </row>
    <row r="9948" spans="1:56">
      <c r="A9948">
        <v>318440</v>
      </c>
      <c r="B9948">
        <v>38</v>
      </c>
      <c r="C9948" t="s">
        <v>15867</v>
      </c>
      <c r="D9948">
        <v>42</v>
      </c>
      <c r="E9948">
        <v>14</v>
      </c>
      <c r="F9948">
        <v>2012</v>
      </c>
      <c r="G9948">
        <v>11</v>
      </c>
      <c r="H9948">
        <v>9</v>
      </c>
      <c r="J9948">
        <v>176</v>
      </c>
      <c r="P9948" t="str">
        <f t="shared" si="931"/>
        <v>176</v>
      </c>
      <c r="Q9948">
        <v>1</v>
      </c>
      <c r="R9948">
        <v>1</v>
      </c>
      <c r="S9948">
        <v>2</v>
      </c>
      <c r="U9948" t="s">
        <v>44</v>
      </c>
      <c r="V9948">
        <v>1</v>
      </c>
      <c r="W9948" t="str">
        <f t="shared" si="932"/>
        <v>SCAVELLO, MARIO</v>
      </c>
      <c r="X9948" t="s">
        <v>16321</v>
      </c>
      <c r="Y9948">
        <v>200</v>
      </c>
      <c r="Z9948">
        <v>200</v>
      </c>
      <c r="AA9948">
        <v>1</v>
      </c>
      <c r="AB9948">
        <v>13506</v>
      </c>
      <c r="AC9948">
        <v>1</v>
      </c>
      <c r="AH9948">
        <f t="shared" si="933"/>
        <v>24412</v>
      </c>
      <c r="AI9948">
        <f t="shared" si="934"/>
        <v>10906</v>
      </c>
      <c r="AJ9948">
        <f t="shared" si="935"/>
        <v>13506</v>
      </c>
      <c r="AK9948">
        <f t="shared" si="936"/>
        <v>0</v>
      </c>
      <c r="AT9948">
        <v>0</v>
      </c>
      <c r="AU9948">
        <v>0</v>
      </c>
      <c r="AW9948" t="s">
        <v>16322</v>
      </c>
      <c r="AX9948" t="s">
        <v>6500</v>
      </c>
      <c r="AY9948" t="s">
        <v>63</v>
      </c>
    </row>
    <row r="9949" spans="1:56">
      <c r="A9949">
        <v>318441</v>
      </c>
      <c r="B9949">
        <v>38</v>
      </c>
      <c r="C9949" t="s">
        <v>15867</v>
      </c>
      <c r="D9949">
        <v>42</v>
      </c>
      <c r="E9949">
        <v>14</v>
      </c>
      <c r="F9949">
        <v>2012</v>
      </c>
      <c r="G9949">
        <v>11</v>
      </c>
      <c r="H9949">
        <v>9</v>
      </c>
      <c r="J9949">
        <v>177</v>
      </c>
      <c r="P9949" t="str">
        <f t="shared" si="931"/>
        <v>177</v>
      </c>
      <c r="Q9949">
        <v>1</v>
      </c>
      <c r="R9949">
        <v>1</v>
      </c>
      <c r="S9949">
        <v>2</v>
      </c>
      <c r="U9949" t="s">
        <v>44</v>
      </c>
      <c r="V9949">
        <v>1</v>
      </c>
      <c r="W9949" t="str">
        <f t="shared" si="932"/>
        <v>DUNBAR, WILLIAM F.</v>
      </c>
      <c r="X9949" t="s">
        <v>16001</v>
      </c>
      <c r="Y9949">
        <v>100</v>
      </c>
      <c r="Z9949">
        <v>100</v>
      </c>
      <c r="AA9949">
        <v>0</v>
      </c>
      <c r="AB9949">
        <v>9336</v>
      </c>
      <c r="AC9949">
        <v>0</v>
      </c>
      <c r="AH9949">
        <f t="shared" si="933"/>
        <v>21585</v>
      </c>
      <c r="AI9949">
        <f t="shared" si="934"/>
        <v>9336</v>
      </c>
      <c r="AJ9949">
        <f t="shared" si="935"/>
        <v>12249</v>
      </c>
      <c r="AK9949">
        <f t="shared" si="936"/>
        <v>0</v>
      </c>
      <c r="AT9949">
        <v>0</v>
      </c>
      <c r="AU9949">
        <v>0</v>
      </c>
      <c r="AW9949" t="s">
        <v>7798</v>
      </c>
      <c r="AX9949" t="s">
        <v>341</v>
      </c>
      <c r="AY9949" t="s">
        <v>107</v>
      </c>
    </row>
    <row r="9950" spans="1:56">
      <c r="A9950">
        <v>318442</v>
      </c>
      <c r="B9950">
        <v>38</v>
      </c>
      <c r="C9950" t="s">
        <v>15867</v>
      </c>
      <c r="D9950">
        <v>42</v>
      </c>
      <c r="E9950">
        <v>14</v>
      </c>
      <c r="F9950">
        <v>2012</v>
      </c>
      <c r="G9950">
        <v>11</v>
      </c>
      <c r="H9950">
        <v>9</v>
      </c>
      <c r="J9950">
        <v>177</v>
      </c>
      <c r="P9950" t="str">
        <f t="shared" si="931"/>
        <v>177</v>
      </c>
      <c r="Q9950">
        <v>1</v>
      </c>
      <c r="R9950">
        <v>1</v>
      </c>
      <c r="S9950">
        <v>2</v>
      </c>
      <c r="U9950" t="s">
        <v>44</v>
      </c>
      <c r="V9950">
        <v>1</v>
      </c>
      <c r="W9950" t="str">
        <f t="shared" si="932"/>
        <v>TAYLOR, JOHN</v>
      </c>
      <c r="X9950" t="s">
        <v>16372</v>
      </c>
      <c r="Y9950">
        <v>200</v>
      </c>
      <c r="Z9950">
        <v>200</v>
      </c>
      <c r="AA9950">
        <v>1</v>
      </c>
      <c r="AB9950">
        <v>12249</v>
      </c>
      <c r="AC9950">
        <v>1</v>
      </c>
      <c r="AH9950">
        <f t="shared" si="933"/>
        <v>21585</v>
      </c>
      <c r="AI9950">
        <f t="shared" si="934"/>
        <v>9336</v>
      </c>
      <c r="AJ9950">
        <f t="shared" si="935"/>
        <v>12249</v>
      </c>
      <c r="AK9950">
        <f t="shared" si="936"/>
        <v>0</v>
      </c>
      <c r="AT9950">
        <v>0</v>
      </c>
      <c r="AU9950">
        <v>0</v>
      </c>
      <c r="AW9950" t="s">
        <v>706</v>
      </c>
      <c r="AX9950" t="s">
        <v>67</v>
      </c>
      <c r="AY9950" t="s">
        <v>48</v>
      </c>
    </row>
    <row r="9951" spans="1:56">
      <c r="A9951">
        <v>318443</v>
      </c>
      <c r="B9951">
        <v>38</v>
      </c>
      <c r="C9951" t="s">
        <v>15867</v>
      </c>
      <c r="D9951">
        <v>42</v>
      </c>
      <c r="E9951">
        <v>14</v>
      </c>
      <c r="F9951">
        <v>2012</v>
      </c>
      <c r="G9951">
        <v>11</v>
      </c>
      <c r="H9951">
        <v>9</v>
      </c>
      <c r="J9951">
        <v>178</v>
      </c>
      <c r="P9951" t="str">
        <f t="shared" si="931"/>
        <v>178</v>
      </c>
      <c r="Q9951">
        <v>1</v>
      </c>
      <c r="R9951">
        <v>1</v>
      </c>
      <c r="S9951">
        <v>2</v>
      </c>
      <c r="U9951" t="s">
        <v>44</v>
      </c>
      <c r="V9951">
        <v>1</v>
      </c>
      <c r="W9951" t="str">
        <f t="shared" si="932"/>
        <v>PETRI, SCOTT A.</v>
      </c>
      <c r="X9951" t="s">
        <v>16260</v>
      </c>
      <c r="Y9951">
        <v>200</v>
      </c>
      <c r="Z9951">
        <v>200</v>
      </c>
      <c r="AA9951">
        <v>1</v>
      </c>
      <c r="AB9951">
        <v>24906</v>
      </c>
      <c r="AC9951">
        <v>1</v>
      </c>
      <c r="AH9951">
        <f t="shared" si="933"/>
        <v>24906</v>
      </c>
      <c r="AI9951">
        <f t="shared" si="934"/>
        <v>0</v>
      </c>
      <c r="AJ9951">
        <f t="shared" si="935"/>
        <v>24906</v>
      </c>
      <c r="AK9951">
        <f t="shared" si="936"/>
        <v>0</v>
      </c>
      <c r="AT9951">
        <v>0</v>
      </c>
      <c r="AU9951">
        <v>0</v>
      </c>
      <c r="AW9951" t="s">
        <v>16261</v>
      </c>
      <c r="AX9951" t="s">
        <v>213</v>
      </c>
      <c r="AY9951" t="s">
        <v>64</v>
      </c>
    </row>
    <row r="9952" spans="1:56">
      <c r="A9952">
        <v>318444</v>
      </c>
      <c r="B9952">
        <v>38</v>
      </c>
      <c r="C9952" t="s">
        <v>15867</v>
      </c>
      <c r="D9952">
        <v>42</v>
      </c>
      <c r="E9952">
        <v>14</v>
      </c>
      <c r="F9952">
        <v>2012</v>
      </c>
      <c r="G9952">
        <v>11</v>
      </c>
      <c r="H9952">
        <v>9</v>
      </c>
      <c r="J9952">
        <v>179</v>
      </c>
      <c r="P9952" t="str">
        <f t="shared" si="931"/>
        <v>179</v>
      </c>
      <c r="Q9952">
        <v>1</v>
      </c>
      <c r="R9952">
        <v>1</v>
      </c>
      <c r="S9952">
        <v>2</v>
      </c>
      <c r="U9952" t="s">
        <v>44</v>
      </c>
      <c r="V9952">
        <v>1</v>
      </c>
      <c r="W9952" t="str">
        <f t="shared" si="932"/>
        <v>CLAY, JAMES W. JR.</v>
      </c>
      <c r="X9952" t="s">
        <v>15934</v>
      </c>
      <c r="Y9952">
        <v>100</v>
      </c>
      <c r="Z9952">
        <v>100</v>
      </c>
      <c r="AA9952">
        <v>0</v>
      </c>
      <c r="AB9952">
        <v>19109</v>
      </c>
      <c r="AC9952">
        <v>1</v>
      </c>
      <c r="AH9952">
        <f t="shared" si="933"/>
        <v>19109</v>
      </c>
      <c r="AI9952">
        <f t="shared" si="934"/>
        <v>19109</v>
      </c>
      <c r="AJ9952">
        <f t="shared" si="935"/>
        <v>0</v>
      </c>
      <c r="AK9952">
        <f t="shared" si="936"/>
        <v>0</v>
      </c>
      <c r="AT9952">
        <v>0</v>
      </c>
      <c r="AU9952">
        <v>0</v>
      </c>
      <c r="AW9952" t="s">
        <v>3364</v>
      </c>
      <c r="AX9952" t="s">
        <v>1090</v>
      </c>
      <c r="AY9952" t="s">
        <v>130</v>
      </c>
      <c r="BD9952" t="s">
        <v>69</v>
      </c>
    </row>
    <row r="9953" spans="1:51">
      <c r="A9953">
        <v>318445</v>
      </c>
      <c r="B9953">
        <v>38</v>
      </c>
      <c r="C9953" t="s">
        <v>15867</v>
      </c>
      <c r="D9953">
        <v>42</v>
      </c>
      <c r="E9953">
        <v>14</v>
      </c>
      <c r="F9953">
        <v>2012</v>
      </c>
      <c r="G9953">
        <v>11</v>
      </c>
      <c r="H9953">
        <v>9</v>
      </c>
      <c r="J9953">
        <v>180</v>
      </c>
      <c r="P9953" t="str">
        <f t="shared" si="931"/>
        <v>180</v>
      </c>
      <c r="Q9953">
        <v>1</v>
      </c>
      <c r="R9953">
        <v>1</v>
      </c>
      <c r="S9953">
        <v>2</v>
      </c>
      <c r="U9953" t="s">
        <v>44</v>
      </c>
      <c r="V9953">
        <v>1</v>
      </c>
      <c r="W9953" t="str">
        <f t="shared" si="932"/>
        <v>CRUZ, ANGEL</v>
      </c>
      <c r="X9953" t="s">
        <v>15954</v>
      </c>
      <c r="Y9953">
        <v>100</v>
      </c>
      <c r="Z9953">
        <v>100</v>
      </c>
      <c r="AA9953">
        <v>1</v>
      </c>
      <c r="AB9953">
        <v>16913</v>
      </c>
      <c r="AC9953">
        <v>1</v>
      </c>
      <c r="AH9953">
        <f t="shared" si="933"/>
        <v>16913</v>
      </c>
      <c r="AI9953">
        <f t="shared" si="934"/>
        <v>16913</v>
      </c>
      <c r="AJ9953">
        <f t="shared" si="935"/>
        <v>0</v>
      </c>
      <c r="AK9953">
        <f t="shared" si="936"/>
        <v>0</v>
      </c>
      <c r="AT9953">
        <v>0</v>
      </c>
      <c r="AU9953">
        <v>0</v>
      </c>
      <c r="AW9953" t="s">
        <v>3303</v>
      </c>
      <c r="AX9953" t="s">
        <v>718</v>
      </c>
      <c r="AY9953" t="s">
        <v>151</v>
      </c>
    </row>
    <row r="9954" spans="1:51">
      <c r="A9954">
        <v>318446</v>
      </c>
      <c r="B9954">
        <v>38</v>
      </c>
      <c r="C9954" t="s">
        <v>15867</v>
      </c>
      <c r="D9954">
        <v>42</v>
      </c>
      <c r="E9954">
        <v>14</v>
      </c>
      <c r="F9954">
        <v>2012</v>
      </c>
      <c r="G9954">
        <v>11</v>
      </c>
      <c r="H9954">
        <v>9</v>
      </c>
      <c r="J9954">
        <v>181</v>
      </c>
      <c r="P9954" t="str">
        <f t="shared" si="931"/>
        <v>181</v>
      </c>
      <c r="Q9954">
        <v>1</v>
      </c>
      <c r="R9954">
        <v>1</v>
      </c>
      <c r="S9954">
        <v>2</v>
      </c>
      <c r="U9954" t="s">
        <v>44</v>
      </c>
      <c r="V9954">
        <v>1</v>
      </c>
      <c r="W9954" t="str">
        <f t="shared" si="932"/>
        <v>THOMAS, W. CURTIS</v>
      </c>
      <c r="X9954" t="s">
        <v>16375</v>
      </c>
      <c r="Y9954">
        <v>100</v>
      </c>
      <c r="Z9954">
        <v>100</v>
      </c>
      <c r="AA9954">
        <v>1</v>
      </c>
      <c r="AB9954">
        <v>25275</v>
      </c>
      <c r="AC9954">
        <v>1</v>
      </c>
      <c r="AH9954">
        <f t="shared" si="933"/>
        <v>25275</v>
      </c>
      <c r="AI9954">
        <f t="shared" si="934"/>
        <v>25275</v>
      </c>
      <c r="AJ9954">
        <f t="shared" si="935"/>
        <v>0</v>
      </c>
      <c r="AK9954">
        <f t="shared" si="936"/>
        <v>0</v>
      </c>
      <c r="AT9954">
        <v>0</v>
      </c>
      <c r="AU9954">
        <v>0</v>
      </c>
      <c r="AW9954" t="s">
        <v>339</v>
      </c>
      <c r="AX9954" t="s">
        <v>130</v>
      </c>
      <c r="AY9954" t="s">
        <v>10507</v>
      </c>
    </row>
    <row r="9955" spans="1:51">
      <c r="A9955">
        <v>318447</v>
      </c>
      <c r="B9955">
        <v>38</v>
      </c>
      <c r="C9955" t="s">
        <v>15867</v>
      </c>
      <c r="D9955">
        <v>42</v>
      </c>
      <c r="E9955">
        <v>14</v>
      </c>
      <c r="F9955">
        <v>2012</v>
      </c>
      <c r="G9955">
        <v>11</v>
      </c>
      <c r="H9955">
        <v>9</v>
      </c>
      <c r="J9955">
        <v>182</v>
      </c>
      <c r="P9955" t="str">
        <f t="shared" si="931"/>
        <v>182</v>
      </c>
      <c r="Q9955">
        <v>1</v>
      </c>
      <c r="R9955">
        <v>1</v>
      </c>
      <c r="S9955">
        <v>2</v>
      </c>
      <c r="U9955" t="s">
        <v>44</v>
      </c>
      <c r="V9955">
        <v>1</v>
      </c>
      <c r="W9955" t="str">
        <f t="shared" si="932"/>
        <v>SIMS, BRIAN K.</v>
      </c>
      <c r="X9955" t="s">
        <v>16339</v>
      </c>
      <c r="Y9955">
        <v>100</v>
      </c>
      <c r="Z9955">
        <v>100</v>
      </c>
      <c r="AA9955">
        <v>0</v>
      </c>
      <c r="AB9955">
        <v>28537</v>
      </c>
      <c r="AC9955">
        <v>1</v>
      </c>
      <c r="AH9955">
        <f t="shared" si="933"/>
        <v>28537</v>
      </c>
      <c r="AI9955">
        <f t="shared" si="934"/>
        <v>28537</v>
      </c>
      <c r="AJ9955">
        <f t="shared" si="935"/>
        <v>0</v>
      </c>
      <c r="AK9955">
        <f t="shared" si="936"/>
        <v>0</v>
      </c>
      <c r="AT9955">
        <v>0</v>
      </c>
      <c r="AU9955">
        <v>0</v>
      </c>
      <c r="AW9955" t="s">
        <v>4185</v>
      </c>
      <c r="AX9955" t="s">
        <v>552</v>
      </c>
      <c r="AY9955" t="s">
        <v>56</v>
      </c>
    </row>
    <row r="9956" spans="1:51">
      <c r="A9956">
        <v>318448</v>
      </c>
      <c r="B9956">
        <v>38</v>
      </c>
      <c r="C9956" t="s">
        <v>15867</v>
      </c>
      <c r="D9956">
        <v>42</v>
      </c>
      <c r="E9956">
        <v>14</v>
      </c>
      <c r="F9956">
        <v>2012</v>
      </c>
      <c r="G9956">
        <v>11</v>
      </c>
      <c r="H9956">
        <v>9</v>
      </c>
      <c r="J9956">
        <v>183</v>
      </c>
      <c r="P9956" t="str">
        <f t="shared" si="931"/>
        <v>183</v>
      </c>
      <c r="Q9956">
        <v>1</v>
      </c>
      <c r="R9956">
        <v>1</v>
      </c>
      <c r="S9956">
        <v>2</v>
      </c>
      <c r="U9956" t="s">
        <v>44</v>
      </c>
      <c r="V9956">
        <v>1</v>
      </c>
      <c r="W9956" t="str">
        <f t="shared" si="932"/>
        <v>HARHART, JULIE</v>
      </c>
      <c r="X9956" t="s">
        <v>16086</v>
      </c>
      <c r="Y9956">
        <v>200</v>
      </c>
      <c r="Z9956">
        <v>200</v>
      </c>
      <c r="AA9956">
        <v>1</v>
      </c>
      <c r="AB9956">
        <v>21221</v>
      </c>
      <c r="AC9956">
        <v>1</v>
      </c>
      <c r="AH9956">
        <f t="shared" si="933"/>
        <v>21221</v>
      </c>
      <c r="AI9956">
        <f t="shared" si="934"/>
        <v>0</v>
      </c>
      <c r="AJ9956">
        <f t="shared" si="935"/>
        <v>21221</v>
      </c>
      <c r="AK9956">
        <f t="shared" si="936"/>
        <v>0</v>
      </c>
      <c r="AT9956">
        <v>0</v>
      </c>
      <c r="AU9956">
        <v>0</v>
      </c>
      <c r="AW9956" t="s">
        <v>16087</v>
      </c>
      <c r="AX9956" t="s">
        <v>1427</v>
      </c>
    </row>
    <row r="9957" spans="1:51">
      <c r="A9957">
        <v>318449</v>
      </c>
      <c r="B9957">
        <v>38</v>
      </c>
      <c r="C9957" t="s">
        <v>15867</v>
      </c>
      <c r="D9957">
        <v>42</v>
      </c>
      <c r="E9957">
        <v>14</v>
      </c>
      <c r="F9957">
        <v>2012</v>
      </c>
      <c r="G9957">
        <v>11</v>
      </c>
      <c r="H9957">
        <v>9</v>
      </c>
      <c r="J9957">
        <v>184</v>
      </c>
      <c r="P9957" t="str">
        <f t="shared" si="931"/>
        <v>184</v>
      </c>
      <c r="Q9957">
        <v>1</v>
      </c>
      <c r="R9957">
        <v>1</v>
      </c>
      <c r="S9957">
        <v>2</v>
      </c>
      <c r="U9957" t="s">
        <v>44</v>
      </c>
      <c r="V9957">
        <v>1</v>
      </c>
      <c r="W9957" t="str">
        <f t="shared" si="932"/>
        <v>KELLER, WILLIAM F.</v>
      </c>
      <c r="X9957" t="s">
        <v>16120</v>
      </c>
      <c r="Y9957">
        <v>100</v>
      </c>
      <c r="Z9957">
        <v>100</v>
      </c>
      <c r="AA9957">
        <v>1</v>
      </c>
      <c r="AB9957">
        <v>19277</v>
      </c>
      <c r="AC9957">
        <v>1</v>
      </c>
      <c r="AH9957">
        <f t="shared" si="933"/>
        <v>19277</v>
      </c>
      <c r="AI9957">
        <f t="shared" si="934"/>
        <v>19277</v>
      </c>
      <c r="AJ9957">
        <f t="shared" si="935"/>
        <v>0</v>
      </c>
      <c r="AK9957">
        <f t="shared" si="936"/>
        <v>0</v>
      </c>
      <c r="AT9957">
        <v>0</v>
      </c>
      <c r="AU9957">
        <v>0</v>
      </c>
      <c r="AW9957" t="s">
        <v>215</v>
      </c>
      <c r="AX9957" t="s">
        <v>341</v>
      </c>
      <c r="AY9957" t="s">
        <v>107</v>
      </c>
    </row>
    <row r="9958" spans="1:51">
      <c r="A9958">
        <v>318450</v>
      </c>
      <c r="B9958">
        <v>38</v>
      </c>
      <c r="C9958" t="s">
        <v>15867</v>
      </c>
      <c r="D9958">
        <v>42</v>
      </c>
      <c r="E9958">
        <v>14</v>
      </c>
      <c r="F9958">
        <v>2012</v>
      </c>
      <c r="G9958">
        <v>11</v>
      </c>
      <c r="H9958">
        <v>9</v>
      </c>
      <c r="J9958">
        <v>185</v>
      </c>
      <c r="P9958" t="str">
        <f t="shared" si="931"/>
        <v>185</v>
      </c>
      <c r="Q9958">
        <v>1</v>
      </c>
      <c r="R9958">
        <v>1</v>
      </c>
      <c r="S9958">
        <v>2</v>
      </c>
      <c r="U9958" t="s">
        <v>44</v>
      </c>
      <c r="V9958">
        <v>1</v>
      </c>
      <c r="W9958" t="str">
        <f t="shared" si="932"/>
        <v>DONATUCCI, MARIA P.</v>
      </c>
      <c r="X9958" t="s">
        <v>15993</v>
      </c>
      <c r="Y9958">
        <v>100</v>
      </c>
      <c r="Z9958">
        <v>100</v>
      </c>
      <c r="AA9958">
        <v>0</v>
      </c>
      <c r="AB9958">
        <v>22282</v>
      </c>
      <c r="AC9958">
        <v>1</v>
      </c>
      <c r="AH9958">
        <f t="shared" si="933"/>
        <v>22282</v>
      </c>
      <c r="AI9958">
        <f t="shared" si="934"/>
        <v>22282</v>
      </c>
      <c r="AJ9958">
        <f t="shared" si="935"/>
        <v>0</v>
      </c>
      <c r="AK9958">
        <f t="shared" si="936"/>
        <v>0</v>
      </c>
      <c r="AT9958">
        <v>0</v>
      </c>
      <c r="AU9958">
        <v>0</v>
      </c>
      <c r="AW9958" t="s">
        <v>15994</v>
      </c>
      <c r="AX9958" t="s">
        <v>3513</v>
      </c>
      <c r="AY9958" t="s">
        <v>273</v>
      </c>
    </row>
    <row r="9959" spans="1:51">
      <c r="A9959">
        <v>318451</v>
      </c>
      <c r="B9959">
        <v>38</v>
      </c>
      <c r="C9959" t="s">
        <v>15867</v>
      </c>
      <c r="D9959">
        <v>42</v>
      </c>
      <c r="E9959">
        <v>14</v>
      </c>
      <c r="F9959">
        <v>2012</v>
      </c>
      <c r="G9959">
        <v>11</v>
      </c>
      <c r="H9959">
        <v>9</v>
      </c>
      <c r="J9959">
        <v>186</v>
      </c>
      <c r="P9959" t="str">
        <f t="shared" si="931"/>
        <v>186</v>
      </c>
      <c r="Q9959">
        <v>1</v>
      </c>
      <c r="R9959">
        <v>1</v>
      </c>
      <c r="S9959">
        <v>2</v>
      </c>
      <c r="U9959" t="s">
        <v>44</v>
      </c>
      <c r="V9959">
        <v>1</v>
      </c>
      <c r="W9959" t="str">
        <f t="shared" si="932"/>
        <v>HARRIS, JORDAN A.</v>
      </c>
      <c r="X9959" t="s">
        <v>16092</v>
      </c>
      <c r="Y9959">
        <v>100</v>
      </c>
      <c r="Z9959">
        <v>100</v>
      </c>
      <c r="AA9959">
        <v>0</v>
      </c>
      <c r="AB9959">
        <v>26469</v>
      </c>
      <c r="AC9959">
        <v>1</v>
      </c>
      <c r="AH9959">
        <f t="shared" si="933"/>
        <v>26469</v>
      </c>
      <c r="AI9959">
        <f t="shared" si="934"/>
        <v>26469</v>
      </c>
      <c r="AJ9959">
        <f t="shared" si="935"/>
        <v>0</v>
      </c>
      <c r="AK9959">
        <f t="shared" si="936"/>
        <v>0</v>
      </c>
      <c r="AT9959">
        <v>0</v>
      </c>
      <c r="AU9959">
        <v>0</v>
      </c>
      <c r="AW9959" t="s">
        <v>528</v>
      </c>
      <c r="AX9959" t="s">
        <v>3457</v>
      </c>
      <c r="AY9959" t="s">
        <v>64</v>
      </c>
    </row>
    <row r="9960" spans="1:51">
      <c r="A9960">
        <v>318453</v>
      </c>
      <c r="B9960">
        <v>38</v>
      </c>
      <c r="C9960" t="s">
        <v>15867</v>
      </c>
      <c r="D9960">
        <v>42</v>
      </c>
      <c r="E9960">
        <v>14</v>
      </c>
      <c r="F9960">
        <v>2012</v>
      </c>
      <c r="G9960">
        <v>11</v>
      </c>
      <c r="H9960">
        <v>9</v>
      </c>
      <c r="J9960">
        <v>187</v>
      </c>
      <c r="P9960" t="str">
        <f t="shared" si="931"/>
        <v>187</v>
      </c>
      <c r="Q9960">
        <v>1</v>
      </c>
      <c r="R9960">
        <v>1</v>
      </c>
      <c r="S9960">
        <v>2</v>
      </c>
      <c r="U9960" t="s">
        <v>44</v>
      </c>
      <c r="V9960">
        <v>1</v>
      </c>
      <c r="W9960" t="str">
        <f t="shared" si="932"/>
        <v>DAY, GARY</v>
      </c>
      <c r="X9960" t="s">
        <v>15965</v>
      </c>
      <c r="Y9960">
        <v>200</v>
      </c>
      <c r="Z9960">
        <v>200</v>
      </c>
      <c r="AA9960">
        <v>1</v>
      </c>
      <c r="AB9960">
        <v>19015</v>
      </c>
      <c r="AC9960">
        <v>1</v>
      </c>
      <c r="AH9960">
        <f t="shared" si="933"/>
        <v>30126</v>
      </c>
      <c r="AI9960">
        <f t="shared" si="934"/>
        <v>11111</v>
      </c>
      <c r="AJ9960">
        <f t="shared" si="935"/>
        <v>19015</v>
      </c>
      <c r="AK9960">
        <f t="shared" si="936"/>
        <v>0</v>
      </c>
      <c r="AT9960">
        <v>0</v>
      </c>
      <c r="AU9960">
        <v>0</v>
      </c>
      <c r="AW9960" t="s">
        <v>5575</v>
      </c>
      <c r="AX9960" t="s">
        <v>328</v>
      </c>
      <c r="AY9960" t="s">
        <v>130</v>
      </c>
    </row>
    <row r="9961" spans="1:51">
      <c r="A9961">
        <v>318452</v>
      </c>
      <c r="B9961">
        <v>38</v>
      </c>
      <c r="C9961" t="s">
        <v>15867</v>
      </c>
      <c r="D9961">
        <v>42</v>
      </c>
      <c r="E9961">
        <v>14</v>
      </c>
      <c r="F9961">
        <v>2012</v>
      </c>
      <c r="G9961">
        <v>11</v>
      </c>
      <c r="H9961">
        <v>9</v>
      </c>
      <c r="J9961">
        <v>187</v>
      </c>
      <c r="P9961" t="str">
        <f t="shared" si="931"/>
        <v>187</v>
      </c>
      <c r="Q9961">
        <v>1</v>
      </c>
      <c r="R9961">
        <v>1</v>
      </c>
      <c r="S9961">
        <v>2</v>
      </c>
      <c r="U9961" t="s">
        <v>44</v>
      </c>
      <c r="V9961">
        <v>1</v>
      </c>
      <c r="W9961" t="str">
        <f t="shared" si="932"/>
        <v>HAAS, JOSEPH M.</v>
      </c>
      <c r="X9961" t="s">
        <v>16075</v>
      </c>
      <c r="Y9961">
        <v>100</v>
      </c>
      <c r="Z9961">
        <v>100</v>
      </c>
      <c r="AA9961">
        <v>0</v>
      </c>
      <c r="AB9961">
        <v>11111</v>
      </c>
      <c r="AC9961">
        <v>0</v>
      </c>
      <c r="AH9961">
        <f t="shared" si="933"/>
        <v>30126</v>
      </c>
      <c r="AI9961">
        <f t="shared" si="934"/>
        <v>11111</v>
      </c>
      <c r="AJ9961">
        <f t="shared" si="935"/>
        <v>19015</v>
      </c>
      <c r="AK9961">
        <f t="shared" si="936"/>
        <v>0</v>
      </c>
      <c r="AT9961">
        <v>0</v>
      </c>
      <c r="AU9961">
        <v>0</v>
      </c>
      <c r="AW9961" t="s">
        <v>6914</v>
      </c>
      <c r="AX9961" t="s">
        <v>548</v>
      </c>
      <c r="AY9961" t="s">
        <v>63</v>
      </c>
    </row>
    <row r="9962" spans="1:51">
      <c r="A9962">
        <v>318454</v>
      </c>
      <c r="B9962">
        <v>38</v>
      </c>
      <c r="C9962" t="s">
        <v>15867</v>
      </c>
      <c r="D9962">
        <v>42</v>
      </c>
      <c r="E9962">
        <v>14</v>
      </c>
      <c r="F9962">
        <v>2012</v>
      </c>
      <c r="G9962">
        <v>11</v>
      </c>
      <c r="H9962">
        <v>9</v>
      </c>
      <c r="J9962">
        <v>188</v>
      </c>
      <c r="P9962" t="str">
        <f t="shared" si="931"/>
        <v>188</v>
      </c>
      <c r="Q9962">
        <v>1</v>
      </c>
      <c r="R9962">
        <v>1</v>
      </c>
      <c r="S9962">
        <v>2</v>
      </c>
      <c r="U9962" t="s">
        <v>44</v>
      </c>
      <c r="V9962">
        <v>1</v>
      </c>
      <c r="W9962" t="str">
        <f t="shared" si="932"/>
        <v>ADKINS, ERNEST</v>
      </c>
      <c r="X9962" t="s">
        <v>15868</v>
      </c>
      <c r="Y9962">
        <v>200</v>
      </c>
      <c r="Z9962">
        <v>200</v>
      </c>
      <c r="AA9962">
        <v>0</v>
      </c>
      <c r="AB9962">
        <v>1521</v>
      </c>
      <c r="AC9962">
        <v>0</v>
      </c>
      <c r="AH9962">
        <f t="shared" si="933"/>
        <v>24236</v>
      </c>
      <c r="AI9962">
        <f t="shared" si="934"/>
        <v>22715</v>
      </c>
      <c r="AJ9962">
        <f t="shared" si="935"/>
        <v>1521</v>
      </c>
      <c r="AK9962">
        <f t="shared" si="936"/>
        <v>0</v>
      </c>
      <c r="AT9962">
        <v>0</v>
      </c>
      <c r="AU9962">
        <v>0</v>
      </c>
      <c r="AW9962" t="s">
        <v>3190</v>
      </c>
      <c r="AX9962" t="s">
        <v>410</v>
      </c>
    </row>
    <row r="9963" spans="1:51">
      <c r="A9963">
        <v>318455</v>
      </c>
      <c r="B9963">
        <v>38</v>
      </c>
      <c r="C9963" t="s">
        <v>15867</v>
      </c>
      <c r="D9963">
        <v>42</v>
      </c>
      <c r="E9963">
        <v>14</v>
      </c>
      <c r="F9963">
        <v>2012</v>
      </c>
      <c r="G9963">
        <v>11</v>
      </c>
      <c r="H9963">
        <v>9</v>
      </c>
      <c r="J9963">
        <v>188</v>
      </c>
      <c r="P9963" t="str">
        <f t="shared" si="931"/>
        <v>188</v>
      </c>
      <c r="Q9963">
        <v>1</v>
      </c>
      <c r="R9963">
        <v>1</v>
      </c>
      <c r="S9963">
        <v>2</v>
      </c>
      <c r="U9963" t="s">
        <v>44</v>
      </c>
      <c r="V9963">
        <v>1</v>
      </c>
      <c r="W9963" t="str">
        <f t="shared" si="932"/>
        <v>ROEBUCK, JAMES R.</v>
      </c>
      <c r="X9963" t="s">
        <v>16294</v>
      </c>
      <c r="Y9963">
        <v>100</v>
      </c>
      <c r="Z9963">
        <v>100</v>
      </c>
      <c r="AA9963">
        <v>1</v>
      </c>
      <c r="AB9963">
        <v>22715</v>
      </c>
      <c r="AC9963">
        <v>1</v>
      </c>
      <c r="AH9963">
        <f t="shared" si="933"/>
        <v>24236</v>
      </c>
      <c r="AI9963">
        <f t="shared" si="934"/>
        <v>22715</v>
      </c>
      <c r="AJ9963">
        <f t="shared" si="935"/>
        <v>1521</v>
      </c>
      <c r="AK9963">
        <f t="shared" si="936"/>
        <v>0</v>
      </c>
      <c r="AT9963">
        <v>0</v>
      </c>
      <c r="AU9963">
        <v>0</v>
      </c>
      <c r="AW9963" t="s">
        <v>16295</v>
      </c>
      <c r="AX9963" t="s">
        <v>1090</v>
      </c>
      <c r="AY9963" t="s">
        <v>86</v>
      </c>
    </row>
    <row r="9964" spans="1:51">
      <c r="A9964">
        <v>318457</v>
      </c>
      <c r="B9964">
        <v>38</v>
      </c>
      <c r="C9964" t="s">
        <v>15867</v>
      </c>
      <c r="D9964">
        <v>42</v>
      </c>
      <c r="E9964">
        <v>14</v>
      </c>
      <c r="F9964">
        <v>2012</v>
      </c>
      <c r="G9964">
        <v>11</v>
      </c>
      <c r="H9964">
        <v>9</v>
      </c>
      <c r="J9964">
        <v>189</v>
      </c>
      <c r="P9964" t="str">
        <f t="shared" si="931"/>
        <v>189</v>
      </c>
      <c r="Q9964">
        <v>1</v>
      </c>
      <c r="R9964">
        <v>1</v>
      </c>
      <c r="S9964">
        <v>2</v>
      </c>
      <c r="U9964" t="s">
        <v>44</v>
      </c>
      <c r="V9964">
        <v>1</v>
      </c>
      <c r="W9964" t="str">
        <f t="shared" si="932"/>
        <v>BROWN, ROSEMARY M.</v>
      </c>
      <c r="X9964" t="s">
        <v>15919</v>
      </c>
      <c r="Y9964">
        <v>200</v>
      </c>
      <c r="Z9964">
        <v>200</v>
      </c>
      <c r="AA9964">
        <v>1</v>
      </c>
      <c r="AB9964">
        <v>14996</v>
      </c>
      <c r="AC9964">
        <v>1</v>
      </c>
      <c r="AH9964">
        <f t="shared" si="933"/>
        <v>26958</v>
      </c>
      <c r="AI9964">
        <f t="shared" si="934"/>
        <v>11962</v>
      </c>
      <c r="AJ9964">
        <f t="shared" si="935"/>
        <v>14996</v>
      </c>
      <c r="AK9964">
        <f t="shared" si="936"/>
        <v>0</v>
      </c>
      <c r="AT9964">
        <v>0</v>
      </c>
      <c r="AU9964">
        <v>0</v>
      </c>
      <c r="AW9964" t="s">
        <v>403</v>
      </c>
      <c r="AX9964" t="s">
        <v>4702</v>
      </c>
      <c r="AY9964" t="s">
        <v>63</v>
      </c>
    </row>
    <row r="9965" spans="1:51">
      <c r="A9965">
        <v>318456</v>
      </c>
      <c r="B9965">
        <v>38</v>
      </c>
      <c r="C9965" t="s">
        <v>15867</v>
      </c>
      <c r="D9965">
        <v>42</v>
      </c>
      <c r="E9965">
        <v>14</v>
      </c>
      <c r="F9965">
        <v>2012</v>
      </c>
      <c r="G9965">
        <v>11</v>
      </c>
      <c r="H9965">
        <v>9</v>
      </c>
      <c r="J9965">
        <v>189</v>
      </c>
      <c r="P9965" t="str">
        <f t="shared" si="931"/>
        <v>189</v>
      </c>
      <c r="Q9965">
        <v>1</v>
      </c>
      <c r="R9965">
        <v>1</v>
      </c>
      <c r="S9965">
        <v>2</v>
      </c>
      <c r="U9965" t="s">
        <v>44</v>
      </c>
      <c r="V9965">
        <v>1</v>
      </c>
      <c r="W9965" t="str">
        <f t="shared" si="932"/>
        <v>FORREST, ELIZABETH A.</v>
      </c>
      <c r="X9965" t="s">
        <v>16031</v>
      </c>
      <c r="Y9965">
        <v>100</v>
      </c>
      <c r="Z9965">
        <v>100</v>
      </c>
      <c r="AA9965">
        <v>0</v>
      </c>
      <c r="AB9965">
        <v>11962</v>
      </c>
      <c r="AC9965">
        <v>0</v>
      </c>
      <c r="AH9965">
        <f t="shared" si="933"/>
        <v>26958</v>
      </c>
      <c r="AI9965">
        <f t="shared" si="934"/>
        <v>11962</v>
      </c>
      <c r="AJ9965">
        <f t="shared" si="935"/>
        <v>14996</v>
      </c>
      <c r="AK9965">
        <f t="shared" si="936"/>
        <v>0</v>
      </c>
      <c r="AT9965">
        <v>0</v>
      </c>
      <c r="AU9965">
        <v>0</v>
      </c>
      <c r="AW9965" t="s">
        <v>6584</v>
      </c>
      <c r="AX9965" t="s">
        <v>85</v>
      </c>
      <c r="AY9965" t="s">
        <v>64</v>
      </c>
    </row>
    <row r="9966" spans="1:51">
      <c r="A9966">
        <v>318458</v>
      </c>
      <c r="B9966">
        <v>38</v>
      </c>
      <c r="C9966" t="s">
        <v>15867</v>
      </c>
      <c r="D9966">
        <v>42</v>
      </c>
      <c r="E9966">
        <v>14</v>
      </c>
      <c r="F9966">
        <v>2012</v>
      </c>
      <c r="G9966">
        <v>11</v>
      </c>
      <c r="H9966">
        <v>9</v>
      </c>
      <c r="J9966">
        <v>190</v>
      </c>
      <c r="P9966" t="str">
        <f t="shared" si="931"/>
        <v>190</v>
      </c>
      <c r="Q9966">
        <v>1</v>
      </c>
      <c r="R9966">
        <v>1</v>
      </c>
      <c r="S9966">
        <v>2</v>
      </c>
      <c r="U9966" t="s">
        <v>44</v>
      </c>
      <c r="V9966">
        <v>1</v>
      </c>
      <c r="W9966" t="str">
        <f t="shared" si="932"/>
        <v>BROWN, VANESSA L.</v>
      </c>
      <c r="X9966" t="s">
        <v>15920</v>
      </c>
      <c r="Y9966">
        <v>100</v>
      </c>
      <c r="Z9966">
        <v>100</v>
      </c>
      <c r="AA9966">
        <v>1</v>
      </c>
      <c r="AB9966">
        <v>27617</v>
      </c>
      <c r="AC9966">
        <v>1</v>
      </c>
      <c r="AH9966">
        <f t="shared" si="933"/>
        <v>27617</v>
      </c>
      <c r="AI9966">
        <f t="shared" si="934"/>
        <v>27617</v>
      </c>
      <c r="AJ9966">
        <f t="shared" si="935"/>
        <v>0</v>
      </c>
      <c r="AK9966">
        <f t="shared" si="936"/>
        <v>0</v>
      </c>
      <c r="AT9966">
        <v>0</v>
      </c>
      <c r="AU9966">
        <v>0</v>
      </c>
      <c r="AW9966" t="s">
        <v>403</v>
      </c>
      <c r="AX9966" t="s">
        <v>5837</v>
      </c>
      <c r="AY9966" t="s">
        <v>151</v>
      </c>
    </row>
    <row r="9967" spans="1:51">
      <c r="A9967">
        <v>318459</v>
      </c>
      <c r="B9967">
        <v>38</v>
      </c>
      <c r="C9967" t="s">
        <v>15867</v>
      </c>
      <c r="D9967">
        <v>42</v>
      </c>
      <c r="E9967">
        <v>14</v>
      </c>
      <c r="F9967">
        <v>2012</v>
      </c>
      <c r="G9967">
        <v>11</v>
      </c>
      <c r="H9967">
        <v>9</v>
      </c>
      <c r="J9967">
        <v>191</v>
      </c>
      <c r="P9967" t="str">
        <f t="shared" si="931"/>
        <v>191</v>
      </c>
      <c r="Q9967">
        <v>1</v>
      </c>
      <c r="R9967">
        <v>1</v>
      </c>
      <c r="S9967">
        <v>2</v>
      </c>
      <c r="U9967" t="s">
        <v>44</v>
      </c>
      <c r="V9967">
        <v>1</v>
      </c>
      <c r="W9967" t="str">
        <f t="shared" si="932"/>
        <v>WATERS, RONALD G.</v>
      </c>
      <c r="X9967" t="s">
        <v>16408</v>
      </c>
      <c r="Y9967">
        <v>100</v>
      </c>
      <c r="Z9967">
        <v>100</v>
      </c>
      <c r="AA9967">
        <v>1</v>
      </c>
      <c r="AB9967">
        <v>25569</v>
      </c>
      <c r="AC9967">
        <v>1</v>
      </c>
      <c r="AH9967">
        <f t="shared" si="933"/>
        <v>25569</v>
      </c>
      <c r="AI9967">
        <f t="shared" si="934"/>
        <v>25569</v>
      </c>
      <c r="AJ9967">
        <f t="shared" si="935"/>
        <v>0</v>
      </c>
      <c r="AK9967">
        <f t="shared" si="936"/>
        <v>0</v>
      </c>
      <c r="AT9967">
        <v>0</v>
      </c>
      <c r="AU9967">
        <v>0</v>
      </c>
      <c r="AW9967" t="s">
        <v>2193</v>
      </c>
      <c r="AX9967" t="s">
        <v>826</v>
      </c>
      <c r="AY9967" t="s">
        <v>44</v>
      </c>
    </row>
    <row r="9968" spans="1:51">
      <c r="A9968">
        <v>318460</v>
      </c>
      <c r="B9968">
        <v>38</v>
      </c>
      <c r="C9968" t="s">
        <v>15867</v>
      </c>
      <c r="D9968">
        <v>42</v>
      </c>
      <c r="E9968">
        <v>14</v>
      </c>
      <c r="F9968">
        <v>2012</v>
      </c>
      <c r="G9968">
        <v>11</v>
      </c>
      <c r="H9968">
        <v>9</v>
      </c>
      <c r="J9968">
        <v>192</v>
      </c>
      <c r="P9968" t="str">
        <f t="shared" si="931"/>
        <v>192</v>
      </c>
      <c r="Q9968">
        <v>1</v>
      </c>
      <c r="R9968">
        <v>1</v>
      </c>
      <c r="S9968">
        <v>2</v>
      </c>
      <c r="U9968" t="s">
        <v>44</v>
      </c>
      <c r="V9968">
        <v>1</v>
      </c>
      <c r="W9968" t="str">
        <f t="shared" si="932"/>
        <v>BISHOP, LOUISE</v>
      </c>
      <c r="X9968" t="s">
        <v>15900</v>
      </c>
      <c r="Y9968">
        <v>100</v>
      </c>
      <c r="Z9968">
        <v>100</v>
      </c>
      <c r="AA9968">
        <v>1</v>
      </c>
      <c r="AB9968">
        <v>28149</v>
      </c>
      <c r="AC9968">
        <v>1</v>
      </c>
      <c r="AH9968">
        <f t="shared" si="933"/>
        <v>28149</v>
      </c>
      <c r="AI9968">
        <f t="shared" si="934"/>
        <v>28149</v>
      </c>
      <c r="AJ9968">
        <f t="shared" si="935"/>
        <v>0</v>
      </c>
      <c r="AK9968">
        <f t="shared" si="936"/>
        <v>0</v>
      </c>
      <c r="AT9968">
        <v>0</v>
      </c>
      <c r="AU9968">
        <v>0</v>
      </c>
      <c r="AW9968" t="s">
        <v>54</v>
      </c>
      <c r="AX9968" t="s">
        <v>3206</v>
      </c>
    </row>
    <row r="9969" spans="1:52">
      <c r="A9969">
        <v>318461</v>
      </c>
      <c r="B9969">
        <v>38</v>
      </c>
      <c r="C9969" t="s">
        <v>15867</v>
      </c>
      <c r="D9969">
        <v>42</v>
      </c>
      <c r="E9969">
        <v>14</v>
      </c>
      <c r="F9969">
        <v>2012</v>
      </c>
      <c r="G9969">
        <v>11</v>
      </c>
      <c r="H9969">
        <v>9</v>
      </c>
      <c r="J9969">
        <v>193</v>
      </c>
      <c r="P9969" t="str">
        <f t="shared" si="931"/>
        <v>193</v>
      </c>
      <c r="Q9969">
        <v>1</v>
      </c>
      <c r="R9969">
        <v>1</v>
      </c>
      <c r="S9969">
        <v>2</v>
      </c>
      <c r="U9969" t="s">
        <v>44</v>
      </c>
      <c r="V9969">
        <v>1</v>
      </c>
      <c r="W9969" t="str">
        <f t="shared" si="932"/>
        <v>MCNEVIN, ANTHONY</v>
      </c>
      <c r="X9969" t="s">
        <v>16191</v>
      </c>
      <c r="Y9969">
        <v>100</v>
      </c>
      <c r="Z9969">
        <v>100</v>
      </c>
      <c r="AA9969">
        <v>0</v>
      </c>
      <c r="AB9969">
        <v>7807</v>
      </c>
      <c r="AC9969">
        <v>0</v>
      </c>
      <c r="AH9969">
        <f t="shared" si="933"/>
        <v>26791</v>
      </c>
      <c r="AI9969">
        <f t="shared" si="934"/>
        <v>7807</v>
      </c>
      <c r="AJ9969">
        <f t="shared" si="935"/>
        <v>18984</v>
      </c>
      <c r="AK9969">
        <f t="shared" si="936"/>
        <v>0</v>
      </c>
      <c r="AT9969">
        <v>0</v>
      </c>
      <c r="AU9969">
        <v>0</v>
      </c>
      <c r="AW9969" t="s">
        <v>16192</v>
      </c>
      <c r="AX9969" t="s">
        <v>1592</v>
      </c>
    </row>
    <row r="9970" spans="1:52">
      <c r="A9970">
        <v>318462</v>
      </c>
      <c r="B9970">
        <v>38</v>
      </c>
      <c r="C9970" t="s">
        <v>15867</v>
      </c>
      <c r="D9970">
        <v>42</v>
      </c>
      <c r="E9970">
        <v>14</v>
      </c>
      <c r="F9970">
        <v>2012</v>
      </c>
      <c r="G9970">
        <v>11</v>
      </c>
      <c r="H9970">
        <v>9</v>
      </c>
      <c r="J9970">
        <v>193</v>
      </c>
      <c r="P9970" t="str">
        <f t="shared" si="931"/>
        <v>193</v>
      </c>
      <c r="Q9970">
        <v>1</v>
      </c>
      <c r="R9970">
        <v>1</v>
      </c>
      <c r="S9970">
        <v>2</v>
      </c>
      <c r="U9970" t="s">
        <v>44</v>
      </c>
      <c r="V9970">
        <v>1</v>
      </c>
      <c r="W9970" t="str">
        <f t="shared" si="932"/>
        <v>TALLMAN, WILL</v>
      </c>
      <c r="X9970" t="s">
        <v>16369</v>
      </c>
      <c r="Y9970">
        <v>200</v>
      </c>
      <c r="Z9970">
        <v>200</v>
      </c>
      <c r="AA9970">
        <v>1</v>
      </c>
      <c r="AB9970">
        <v>18984</v>
      </c>
      <c r="AC9970">
        <v>1</v>
      </c>
      <c r="AH9970">
        <f t="shared" si="933"/>
        <v>26791</v>
      </c>
      <c r="AI9970">
        <f t="shared" si="934"/>
        <v>7807</v>
      </c>
      <c r="AJ9970">
        <f t="shared" si="935"/>
        <v>18984</v>
      </c>
      <c r="AK9970">
        <f t="shared" si="936"/>
        <v>0</v>
      </c>
      <c r="AT9970">
        <v>0</v>
      </c>
      <c r="AU9970">
        <v>0</v>
      </c>
      <c r="AW9970" t="s">
        <v>13574</v>
      </c>
      <c r="AX9970" t="s">
        <v>752</v>
      </c>
      <c r="AY9970" t="s">
        <v>107</v>
      </c>
    </row>
    <row r="9971" spans="1:52">
      <c r="A9971">
        <v>318463</v>
      </c>
      <c r="B9971">
        <v>38</v>
      </c>
      <c r="C9971" t="s">
        <v>15867</v>
      </c>
      <c r="D9971">
        <v>42</v>
      </c>
      <c r="E9971">
        <v>14</v>
      </c>
      <c r="F9971">
        <v>2012</v>
      </c>
      <c r="G9971">
        <v>11</v>
      </c>
      <c r="H9971">
        <v>9</v>
      </c>
      <c r="J9971">
        <v>194</v>
      </c>
      <c r="P9971" t="str">
        <f t="shared" si="931"/>
        <v>194</v>
      </c>
      <c r="Q9971">
        <v>1</v>
      </c>
      <c r="R9971">
        <v>1</v>
      </c>
      <c r="S9971">
        <v>2</v>
      </c>
      <c r="U9971" t="s">
        <v>44</v>
      </c>
      <c r="V9971">
        <v>1</v>
      </c>
      <c r="W9971" t="str">
        <f t="shared" si="932"/>
        <v>BATEMAN, LINDA M. WOLFE</v>
      </c>
      <c r="X9971" t="s">
        <v>15893</v>
      </c>
      <c r="Y9971">
        <v>200</v>
      </c>
      <c r="Z9971">
        <v>200</v>
      </c>
      <c r="AA9971">
        <v>0</v>
      </c>
      <c r="AB9971">
        <v>6315</v>
      </c>
      <c r="AC9971">
        <v>0</v>
      </c>
      <c r="AH9971">
        <f t="shared" si="933"/>
        <v>26826</v>
      </c>
      <c r="AI9971">
        <f t="shared" si="934"/>
        <v>20511</v>
      </c>
      <c r="AJ9971">
        <f t="shared" si="935"/>
        <v>6315</v>
      </c>
      <c r="AK9971">
        <f t="shared" si="936"/>
        <v>0</v>
      </c>
      <c r="AT9971">
        <v>0</v>
      </c>
      <c r="AU9971">
        <v>0</v>
      </c>
      <c r="AW9971" t="s">
        <v>4297</v>
      </c>
      <c r="AX9971" t="s">
        <v>591</v>
      </c>
      <c r="AY9971" t="s">
        <v>63</v>
      </c>
      <c r="AZ9971" t="s">
        <v>1232</v>
      </c>
    </row>
    <row r="9972" spans="1:52">
      <c r="A9972">
        <v>318464</v>
      </c>
      <c r="B9972">
        <v>38</v>
      </c>
      <c r="C9972" t="s">
        <v>15867</v>
      </c>
      <c r="D9972">
        <v>42</v>
      </c>
      <c r="E9972">
        <v>14</v>
      </c>
      <c r="F9972">
        <v>2012</v>
      </c>
      <c r="G9972">
        <v>11</v>
      </c>
      <c r="H9972">
        <v>9</v>
      </c>
      <c r="J9972">
        <v>194</v>
      </c>
      <c r="P9972" t="str">
        <f t="shared" si="931"/>
        <v>194</v>
      </c>
      <c r="Q9972">
        <v>1</v>
      </c>
      <c r="R9972">
        <v>1</v>
      </c>
      <c r="S9972">
        <v>2</v>
      </c>
      <c r="U9972" t="s">
        <v>44</v>
      </c>
      <c r="V9972">
        <v>1</v>
      </c>
      <c r="W9972" t="str">
        <f t="shared" si="932"/>
        <v>DELISSIO, PAMELA A.</v>
      </c>
      <c r="X9972" t="s">
        <v>15972</v>
      </c>
      <c r="Y9972">
        <v>100</v>
      </c>
      <c r="Z9972">
        <v>100</v>
      </c>
      <c r="AA9972">
        <v>1</v>
      </c>
      <c r="AB9972">
        <v>20511</v>
      </c>
      <c r="AC9972">
        <v>1</v>
      </c>
      <c r="AH9972">
        <f t="shared" si="933"/>
        <v>26826</v>
      </c>
      <c r="AI9972">
        <f t="shared" si="934"/>
        <v>20511</v>
      </c>
      <c r="AJ9972">
        <f t="shared" si="935"/>
        <v>6315</v>
      </c>
      <c r="AK9972">
        <f t="shared" si="936"/>
        <v>0</v>
      </c>
      <c r="AT9972">
        <v>0</v>
      </c>
      <c r="AU9972">
        <v>0</v>
      </c>
      <c r="AW9972" t="s">
        <v>15973</v>
      </c>
      <c r="AX9972" t="s">
        <v>2843</v>
      </c>
      <c r="AY9972" t="s">
        <v>64</v>
      </c>
    </row>
    <row r="9973" spans="1:52">
      <c r="A9973">
        <v>318465</v>
      </c>
      <c r="B9973">
        <v>38</v>
      </c>
      <c r="C9973" t="s">
        <v>15867</v>
      </c>
      <c r="D9973">
        <v>42</v>
      </c>
      <c r="E9973">
        <v>14</v>
      </c>
      <c r="F9973">
        <v>2012</v>
      </c>
      <c r="G9973">
        <v>11</v>
      </c>
      <c r="H9973">
        <v>9</v>
      </c>
      <c r="J9973">
        <v>195</v>
      </c>
      <c r="P9973" t="str">
        <f t="shared" si="931"/>
        <v>195</v>
      </c>
      <c r="Q9973">
        <v>1</v>
      </c>
      <c r="R9973">
        <v>1</v>
      </c>
      <c r="S9973">
        <v>2</v>
      </c>
      <c r="U9973" t="s">
        <v>44</v>
      </c>
      <c r="V9973">
        <v>1</v>
      </c>
      <c r="W9973" t="str">
        <f t="shared" si="932"/>
        <v>BROWNLEE, MICHELLE F.</v>
      </c>
      <c r="X9973" t="s">
        <v>15921</v>
      </c>
      <c r="Y9973">
        <v>100</v>
      </c>
      <c r="Z9973">
        <v>100</v>
      </c>
      <c r="AA9973">
        <v>1</v>
      </c>
      <c r="AB9973">
        <v>26914</v>
      </c>
      <c r="AC9973">
        <v>1</v>
      </c>
      <c r="AH9973">
        <f t="shared" si="933"/>
        <v>26914</v>
      </c>
      <c r="AI9973">
        <f t="shared" si="934"/>
        <v>26914</v>
      </c>
      <c r="AJ9973">
        <f t="shared" si="935"/>
        <v>0</v>
      </c>
      <c r="AK9973">
        <f t="shared" si="936"/>
        <v>0</v>
      </c>
      <c r="AT9973">
        <v>0</v>
      </c>
      <c r="AU9973">
        <v>0</v>
      </c>
      <c r="AW9973" t="s">
        <v>15922</v>
      </c>
      <c r="AX9973" t="s">
        <v>312</v>
      </c>
      <c r="AY9973" t="s">
        <v>107</v>
      </c>
    </row>
    <row r="9974" spans="1:52">
      <c r="A9974">
        <v>318466</v>
      </c>
      <c r="B9974">
        <v>38</v>
      </c>
      <c r="C9974" t="s">
        <v>15867</v>
      </c>
      <c r="D9974">
        <v>42</v>
      </c>
      <c r="E9974">
        <v>14</v>
      </c>
      <c r="F9974">
        <v>2012</v>
      </c>
      <c r="G9974">
        <v>11</v>
      </c>
      <c r="H9974">
        <v>9</v>
      </c>
      <c r="J9974">
        <v>196</v>
      </c>
      <c r="P9974" t="str">
        <f t="shared" si="931"/>
        <v>196</v>
      </c>
      <c r="Q9974">
        <v>1</v>
      </c>
      <c r="R9974">
        <v>1</v>
      </c>
      <c r="S9974">
        <v>2</v>
      </c>
      <c r="U9974" t="s">
        <v>44</v>
      </c>
      <c r="V9974">
        <v>1</v>
      </c>
      <c r="W9974" t="str">
        <f t="shared" si="932"/>
        <v>GROVE, SETH</v>
      </c>
      <c r="X9974" t="s">
        <v>16074</v>
      </c>
      <c r="Y9974">
        <v>200</v>
      </c>
      <c r="Z9974">
        <v>200</v>
      </c>
      <c r="AA9974">
        <v>1</v>
      </c>
      <c r="AB9974">
        <v>26408</v>
      </c>
      <c r="AC9974">
        <v>1</v>
      </c>
      <c r="AH9974">
        <f t="shared" si="933"/>
        <v>26408</v>
      </c>
      <c r="AI9974">
        <f t="shared" si="934"/>
        <v>0</v>
      </c>
      <c r="AJ9974">
        <f t="shared" si="935"/>
        <v>26408</v>
      </c>
      <c r="AK9974">
        <f t="shared" si="936"/>
        <v>0</v>
      </c>
      <c r="AT9974">
        <v>0</v>
      </c>
      <c r="AU9974">
        <v>0</v>
      </c>
      <c r="AW9974" t="s">
        <v>1430</v>
      </c>
      <c r="AX9974" t="s">
        <v>3510</v>
      </c>
      <c r="AY9974" t="s">
        <v>63</v>
      </c>
    </row>
    <row r="9975" spans="1:52">
      <c r="A9975">
        <v>318467</v>
      </c>
      <c r="B9975">
        <v>38</v>
      </c>
      <c r="C9975" t="s">
        <v>15867</v>
      </c>
      <c r="D9975">
        <v>42</v>
      </c>
      <c r="E9975">
        <v>14</v>
      </c>
      <c r="F9975">
        <v>2012</v>
      </c>
      <c r="G9975">
        <v>11</v>
      </c>
      <c r="H9975">
        <v>9</v>
      </c>
      <c r="J9975">
        <v>197</v>
      </c>
      <c r="P9975" t="str">
        <f t="shared" si="931"/>
        <v>197</v>
      </c>
      <c r="Q9975">
        <v>1</v>
      </c>
      <c r="R9975">
        <v>1</v>
      </c>
      <c r="S9975">
        <v>2</v>
      </c>
      <c r="U9975" t="s">
        <v>44</v>
      </c>
      <c r="V9975">
        <v>1</v>
      </c>
      <c r="W9975" t="str">
        <f t="shared" si="932"/>
        <v>CRUM, STEVE L.</v>
      </c>
      <c r="X9975" t="s">
        <v>15953</v>
      </c>
      <c r="Y9975">
        <v>200</v>
      </c>
      <c r="Z9975">
        <v>200</v>
      </c>
      <c r="AA9975">
        <v>0</v>
      </c>
      <c r="AB9975">
        <v>1404</v>
      </c>
      <c r="AC9975">
        <v>0</v>
      </c>
      <c r="AH9975">
        <f t="shared" si="933"/>
        <v>27402</v>
      </c>
      <c r="AI9975">
        <f t="shared" si="934"/>
        <v>25998</v>
      </c>
      <c r="AJ9975">
        <f t="shared" si="935"/>
        <v>1404</v>
      </c>
      <c r="AK9975">
        <f t="shared" si="936"/>
        <v>0</v>
      </c>
      <c r="AT9975">
        <v>0</v>
      </c>
      <c r="AU9975">
        <v>0</v>
      </c>
      <c r="AW9975" t="s">
        <v>6412</v>
      </c>
      <c r="AX9975" t="s">
        <v>344</v>
      </c>
      <c r="AY9975" t="s">
        <v>151</v>
      </c>
    </row>
    <row r="9976" spans="1:52">
      <c r="A9976">
        <v>318468</v>
      </c>
      <c r="B9976">
        <v>38</v>
      </c>
      <c r="C9976" t="s">
        <v>15867</v>
      </c>
      <c r="D9976">
        <v>42</v>
      </c>
      <c r="E9976">
        <v>14</v>
      </c>
      <c r="F9976">
        <v>2012</v>
      </c>
      <c r="G9976">
        <v>11</v>
      </c>
      <c r="H9976">
        <v>9</v>
      </c>
      <c r="J9976">
        <v>197</v>
      </c>
      <c r="P9976" t="str">
        <f t="shared" si="931"/>
        <v>197</v>
      </c>
      <c r="Q9976">
        <v>1</v>
      </c>
      <c r="R9976">
        <v>1</v>
      </c>
      <c r="S9976">
        <v>2</v>
      </c>
      <c r="U9976" t="s">
        <v>44</v>
      </c>
      <c r="V9976">
        <v>1</v>
      </c>
      <c r="W9976" t="str">
        <f t="shared" si="932"/>
        <v>MIRANDA, J. P.</v>
      </c>
      <c r="X9976" t="s">
        <v>16210</v>
      </c>
      <c r="Y9976">
        <v>100</v>
      </c>
      <c r="Z9976">
        <v>100</v>
      </c>
      <c r="AA9976">
        <v>0</v>
      </c>
      <c r="AB9976">
        <v>25998</v>
      </c>
      <c r="AC9976">
        <v>1</v>
      </c>
      <c r="AH9976">
        <f t="shared" si="933"/>
        <v>27402</v>
      </c>
      <c r="AI9976">
        <f t="shared" si="934"/>
        <v>25998</v>
      </c>
      <c r="AJ9976">
        <f t="shared" si="935"/>
        <v>1404</v>
      </c>
      <c r="AK9976">
        <f t="shared" si="936"/>
        <v>0</v>
      </c>
      <c r="AT9976">
        <v>0</v>
      </c>
      <c r="AU9976">
        <v>0</v>
      </c>
      <c r="AW9976" t="s">
        <v>622</v>
      </c>
      <c r="AX9976" t="s">
        <v>48</v>
      </c>
      <c r="AY9976" t="s">
        <v>273</v>
      </c>
    </row>
    <row r="9977" spans="1:52">
      <c r="A9977">
        <v>318469</v>
      </c>
      <c r="B9977">
        <v>38</v>
      </c>
      <c r="C9977" t="s">
        <v>15867</v>
      </c>
      <c r="D9977">
        <v>42</v>
      </c>
      <c r="E9977">
        <v>14</v>
      </c>
      <c r="F9977">
        <v>2012</v>
      </c>
      <c r="G9977">
        <v>11</v>
      </c>
      <c r="H9977">
        <v>9</v>
      </c>
      <c r="J9977">
        <v>198</v>
      </c>
      <c r="P9977" t="str">
        <f t="shared" si="931"/>
        <v>198</v>
      </c>
      <c r="Q9977">
        <v>1</v>
      </c>
      <c r="R9977">
        <v>1</v>
      </c>
      <c r="S9977">
        <v>2</v>
      </c>
      <c r="U9977" t="s">
        <v>44</v>
      </c>
      <c r="V9977">
        <v>1</v>
      </c>
      <c r="W9977" t="str">
        <f t="shared" si="932"/>
        <v>YOUNGBLOOD, ROSITA C.</v>
      </c>
      <c r="X9977" t="s">
        <v>16436</v>
      </c>
      <c r="Y9977">
        <v>100</v>
      </c>
      <c r="Z9977">
        <v>100</v>
      </c>
      <c r="AA9977">
        <v>1</v>
      </c>
      <c r="AB9977">
        <v>26517</v>
      </c>
      <c r="AC9977">
        <v>1</v>
      </c>
      <c r="AH9977">
        <f t="shared" si="933"/>
        <v>26517</v>
      </c>
      <c r="AI9977">
        <f t="shared" si="934"/>
        <v>26517</v>
      </c>
      <c r="AJ9977">
        <f t="shared" si="935"/>
        <v>0</v>
      </c>
      <c r="AK9977">
        <f t="shared" si="936"/>
        <v>0</v>
      </c>
      <c r="AT9977">
        <v>0</v>
      </c>
      <c r="AU9977">
        <v>0</v>
      </c>
      <c r="AW9977" t="s">
        <v>4961</v>
      </c>
      <c r="AX9977" t="s">
        <v>16437</v>
      </c>
      <c r="AY9977" t="s">
        <v>52</v>
      </c>
    </row>
    <row r="9978" spans="1:52">
      <c r="A9978">
        <v>318470</v>
      </c>
      <c r="B9978">
        <v>38</v>
      </c>
      <c r="C9978" t="s">
        <v>15867</v>
      </c>
      <c r="D9978">
        <v>42</v>
      </c>
      <c r="E9978">
        <v>14</v>
      </c>
      <c r="F9978">
        <v>2012</v>
      </c>
      <c r="G9978">
        <v>11</v>
      </c>
      <c r="H9978">
        <v>9</v>
      </c>
      <c r="J9978">
        <v>199</v>
      </c>
      <c r="P9978" t="str">
        <f t="shared" si="931"/>
        <v>199</v>
      </c>
      <c r="Q9978">
        <v>1</v>
      </c>
      <c r="R9978">
        <v>1</v>
      </c>
      <c r="S9978">
        <v>2</v>
      </c>
      <c r="U9978" t="s">
        <v>44</v>
      </c>
      <c r="V9978">
        <v>1</v>
      </c>
      <c r="W9978" t="str">
        <f t="shared" si="932"/>
        <v>BLOOM, STEPHEN</v>
      </c>
      <c r="X9978" t="s">
        <v>15903</v>
      </c>
      <c r="Y9978">
        <v>200</v>
      </c>
      <c r="Z9978">
        <v>200</v>
      </c>
      <c r="AA9978">
        <v>1</v>
      </c>
      <c r="AB9978">
        <v>21567</v>
      </c>
      <c r="AC9978">
        <v>1</v>
      </c>
      <c r="AH9978">
        <f t="shared" si="933"/>
        <v>21567</v>
      </c>
      <c r="AI9978">
        <f t="shared" si="934"/>
        <v>0</v>
      </c>
      <c r="AJ9978">
        <f t="shared" si="935"/>
        <v>21567</v>
      </c>
      <c r="AK9978">
        <f t="shared" si="936"/>
        <v>0</v>
      </c>
      <c r="AT9978">
        <v>0</v>
      </c>
      <c r="AU9978">
        <v>0</v>
      </c>
      <c r="AW9978" t="s">
        <v>1302</v>
      </c>
      <c r="AX9978" t="s">
        <v>1096</v>
      </c>
    </row>
    <row r="9979" spans="1:52">
      <c r="A9979">
        <v>318471</v>
      </c>
      <c r="B9979">
        <v>38</v>
      </c>
      <c r="C9979" t="s">
        <v>15867</v>
      </c>
      <c r="D9979">
        <v>42</v>
      </c>
      <c r="E9979">
        <v>14</v>
      </c>
      <c r="F9979">
        <v>2012</v>
      </c>
      <c r="G9979">
        <v>11</v>
      </c>
      <c r="H9979">
        <v>9</v>
      </c>
      <c r="J9979">
        <v>200</v>
      </c>
      <c r="P9979" t="str">
        <f t="shared" si="931"/>
        <v>200</v>
      </c>
      <c r="Q9979">
        <v>1</v>
      </c>
      <c r="R9979">
        <v>1</v>
      </c>
      <c r="S9979">
        <v>2</v>
      </c>
      <c r="U9979" t="s">
        <v>44</v>
      </c>
      <c r="V9979">
        <v>1</v>
      </c>
      <c r="W9979" t="str">
        <f t="shared" si="932"/>
        <v>PARKER, CHERELLE L.</v>
      </c>
      <c r="X9979" t="s">
        <v>16250</v>
      </c>
      <c r="Y9979">
        <v>100</v>
      </c>
      <c r="Z9979">
        <v>100</v>
      </c>
      <c r="AA9979">
        <v>1</v>
      </c>
      <c r="AB9979">
        <v>30035</v>
      </c>
      <c r="AC9979">
        <v>1</v>
      </c>
      <c r="AH9979">
        <f t="shared" si="933"/>
        <v>30035</v>
      </c>
      <c r="AI9979">
        <f t="shared" si="934"/>
        <v>30035</v>
      </c>
      <c r="AJ9979">
        <f t="shared" si="935"/>
        <v>0</v>
      </c>
      <c r="AK9979">
        <f t="shared" si="936"/>
        <v>0</v>
      </c>
      <c r="AT9979">
        <v>0</v>
      </c>
      <c r="AU9979">
        <v>0</v>
      </c>
      <c r="AW9979" t="s">
        <v>2050</v>
      </c>
      <c r="AX9979" t="s">
        <v>16251</v>
      </c>
      <c r="AY9979" t="s">
        <v>16252</v>
      </c>
    </row>
    <row r="9980" spans="1:52">
      <c r="A9980">
        <v>318472</v>
      </c>
      <c r="B9980">
        <v>38</v>
      </c>
      <c r="C9980" t="s">
        <v>15867</v>
      </c>
      <c r="D9980">
        <v>42</v>
      </c>
      <c r="E9980">
        <v>14</v>
      </c>
      <c r="F9980">
        <v>2012</v>
      </c>
      <c r="G9980">
        <v>11</v>
      </c>
      <c r="H9980">
        <v>9</v>
      </c>
      <c r="J9980">
        <v>201</v>
      </c>
      <c r="P9980" t="str">
        <f t="shared" si="931"/>
        <v>201</v>
      </c>
      <c r="Q9980">
        <v>1</v>
      </c>
      <c r="R9980">
        <v>1</v>
      </c>
      <c r="S9980">
        <v>2</v>
      </c>
      <c r="U9980" t="s">
        <v>44</v>
      </c>
      <c r="V9980">
        <v>1</v>
      </c>
      <c r="W9980" t="str">
        <f t="shared" si="932"/>
        <v>KINSEY, STEPHEN</v>
      </c>
      <c r="X9980" t="s">
        <v>16126</v>
      </c>
      <c r="Y9980">
        <v>100</v>
      </c>
      <c r="Z9980">
        <v>100</v>
      </c>
      <c r="AA9980">
        <v>0</v>
      </c>
      <c r="AB9980">
        <v>26486</v>
      </c>
      <c r="AC9980">
        <v>1</v>
      </c>
      <c r="AH9980">
        <f t="shared" si="933"/>
        <v>26486</v>
      </c>
      <c r="AI9980">
        <f t="shared" si="934"/>
        <v>26486</v>
      </c>
      <c r="AJ9980">
        <f t="shared" si="935"/>
        <v>0</v>
      </c>
      <c r="AK9980">
        <f t="shared" si="936"/>
        <v>0</v>
      </c>
      <c r="AT9980">
        <v>0</v>
      </c>
      <c r="AU9980">
        <v>0</v>
      </c>
      <c r="AW9980" t="s">
        <v>16127</v>
      </c>
      <c r="AX9980" t="s">
        <v>1096</v>
      </c>
    </row>
    <row r="9981" spans="1:52">
      <c r="A9981">
        <v>318473</v>
      </c>
      <c r="B9981">
        <v>38</v>
      </c>
      <c r="C9981" t="s">
        <v>15867</v>
      </c>
      <c r="D9981">
        <v>42</v>
      </c>
      <c r="E9981">
        <v>14</v>
      </c>
      <c r="F9981">
        <v>2012</v>
      </c>
      <c r="G9981">
        <v>11</v>
      </c>
      <c r="H9981">
        <v>9</v>
      </c>
      <c r="J9981">
        <v>202</v>
      </c>
      <c r="P9981" t="str">
        <f t="shared" si="931"/>
        <v>202</v>
      </c>
      <c r="Q9981">
        <v>1</v>
      </c>
      <c r="R9981">
        <v>1</v>
      </c>
      <c r="S9981">
        <v>2</v>
      </c>
      <c r="U9981" t="s">
        <v>44</v>
      </c>
      <c r="V9981">
        <v>1</v>
      </c>
      <c r="W9981" t="str">
        <f t="shared" si="932"/>
        <v>COHEN, MARK B.</v>
      </c>
      <c r="X9981" t="s">
        <v>15940</v>
      </c>
      <c r="Y9981">
        <v>100</v>
      </c>
      <c r="Z9981">
        <v>100</v>
      </c>
      <c r="AA9981">
        <v>1</v>
      </c>
      <c r="AB9981">
        <v>21832</v>
      </c>
      <c r="AC9981">
        <v>1</v>
      </c>
      <c r="AH9981">
        <f t="shared" si="933"/>
        <v>21832</v>
      </c>
      <c r="AI9981">
        <f t="shared" si="934"/>
        <v>21832</v>
      </c>
      <c r="AJ9981">
        <f t="shared" si="935"/>
        <v>0</v>
      </c>
      <c r="AK9981">
        <f t="shared" si="936"/>
        <v>0</v>
      </c>
      <c r="AT9981">
        <v>0</v>
      </c>
      <c r="AU9981">
        <v>0</v>
      </c>
      <c r="AW9981" t="s">
        <v>1792</v>
      </c>
      <c r="AX9981" t="s">
        <v>276</v>
      </c>
      <c r="AY9981" t="s">
        <v>68</v>
      </c>
    </row>
    <row r="9982" spans="1:52">
      <c r="A9982">
        <v>318474</v>
      </c>
      <c r="B9982">
        <v>38</v>
      </c>
      <c r="C9982" t="s">
        <v>15867</v>
      </c>
      <c r="D9982">
        <v>42</v>
      </c>
      <c r="E9982">
        <v>14</v>
      </c>
      <c r="F9982">
        <v>2012</v>
      </c>
      <c r="G9982">
        <v>11</v>
      </c>
      <c r="H9982">
        <v>9</v>
      </c>
      <c r="J9982">
        <v>203</v>
      </c>
      <c r="P9982" t="str">
        <f t="shared" si="931"/>
        <v>203</v>
      </c>
      <c r="Q9982">
        <v>1</v>
      </c>
      <c r="R9982">
        <v>1</v>
      </c>
      <c r="S9982">
        <v>2</v>
      </c>
      <c r="U9982" t="s">
        <v>44</v>
      </c>
      <c r="V9982">
        <v>1</v>
      </c>
      <c r="W9982" t="str">
        <f t="shared" si="932"/>
        <v>EVANS, DWIGHT</v>
      </c>
      <c r="X9982" t="s">
        <v>16010</v>
      </c>
      <c r="Y9982">
        <v>100</v>
      </c>
      <c r="Z9982">
        <v>100</v>
      </c>
      <c r="AA9982">
        <v>1</v>
      </c>
      <c r="AB9982">
        <v>27080</v>
      </c>
      <c r="AC9982">
        <v>1</v>
      </c>
      <c r="AH9982">
        <f t="shared" si="933"/>
        <v>27080</v>
      </c>
      <c r="AI9982">
        <f t="shared" si="934"/>
        <v>27080</v>
      </c>
      <c r="AJ9982">
        <f t="shared" si="935"/>
        <v>0</v>
      </c>
      <c r="AK9982">
        <f t="shared" si="936"/>
        <v>0</v>
      </c>
      <c r="AT9982">
        <v>0</v>
      </c>
      <c r="AU9982">
        <v>0</v>
      </c>
      <c r="AW9982" t="s">
        <v>1386</v>
      </c>
      <c r="AX9982" t="s">
        <v>996</v>
      </c>
    </row>
    <row r="9983" spans="1:52">
      <c r="A9983">
        <v>318476</v>
      </c>
      <c r="B9983">
        <v>39</v>
      </c>
      <c r="C9983" t="s">
        <v>16438</v>
      </c>
      <c r="D9983">
        <v>44</v>
      </c>
      <c r="E9983">
        <v>5</v>
      </c>
      <c r="F9983">
        <v>2012</v>
      </c>
      <c r="G9983">
        <v>11</v>
      </c>
      <c r="H9983">
        <v>8</v>
      </c>
      <c r="J9983">
        <v>1</v>
      </c>
      <c r="P9983" t="str">
        <f t="shared" si="931"/>
        <v>1</v>
      </c>
      <c r="Q9983">
        <v>1</v>
      </c>
      <c r="R9983">
        <v>1</v>
      </c>
      <c r="S9983">
        <v>2</v>
      </c>
      <c r="U9983" t="s">
        <v>44</v>
      </c>
      <c r="V9983">
        <v>1</v>
      </c>
      <c r="W9983" t="str">
        <f t="shared" si="932"/>
        <v>GOODWIN, MARY ELLEN</v>
      </c>
      <c r="X9983" t="s">
        <v>16571</v>
      </c>
      <c r="Y9983">
        <v>100</v>
      </c>
      <c r="Z9983">
        <v>100</v>
      </c>
      <c r="AA9983">
        <v>1</v>
      </c>
      <c r="AB9983">
        <v>6048</v>
      </c>
      <c r="AC9983">
        <v>1</v>
      </c>
      <c r="AH9983">
        <f t="shared" si="933"/>
        <v>6168</v>
      </c>
      <c r="AI9983">
        <f t="shared" si="934"/>
        <v>6048</v>
      </c>
      <c r="AJ9983">
        <f t="shared" si="935"/>
        <v>0</v>
      </c>
      <c r="AK9983">
        <f t="shared" si="936"/>
        <v>120</v>
      </c>
      <c r="AT9983">
        <v>0</v>
      </c>
      <c r="AU9983">
        <v>0</v>
      </c>
      <c r="AW9983" t="s">
        <v>9517</v>
      </c>
      <c r="AX9983" t="s">
        <v>13359</v>
      </c>
    </row>
    <row r="9984" spans="1:52">
      <c r="A9984">
        <v>318475</v>
      </c>
      <c r="B9984">
        <v>39</v>
      </c>
      <c r="C9984" t="s">
        <v>16438</v>
      </c>
      <c r="D9984">
        <v>44</v>
      </c>
      <c r="E9984">
        <v>5</v>
      </c>
      <c r="F9984">
        <v>2012</v>
      </c>
      <c r="G9984">
        <v>11</v>
      </c>
      <c r="H9984">
        <v>8</v>
      </c>
      <c r="J9984">
        <v>1</v>
      </c>
      <c r="P9984" t="str">
        <f t="shared" si="931"/>
        <v>1</v>
      </c>
      <c r="Q9984">
        <v>1</v>
      </c>
      <c r="R9984">
        <v>1</v>
      </c>
      <c r="S9984">
        <v>2</v>
      </c>
      <c r="U9984" t="s">
        <v>44</v>
      </c>
      <c r="V9984">
        <v>1</v>
      </c>
      <c r="W9984" t="str">
        <f t="shared" si="932"/>
        <v>SCATTERING</v>
      </c>
      <c r="X9984" t="s">
        <v>313</v>
      </c>
      <c r="Y9984">
        <v>2683</v>
      </c>
      <c r="Z9984">
        <v>600</v>
      </c>
      <c r="AA9984">
        <v>0</v>
      </c>
      <c r="AB9984">
        <v>120</v>
      </c>
      <c r="AC9984">
        <v>0</v>
      </c>
      <c r="AH9984">
        <f t="shared" si="933"/>
        <v>6168</v>
      </c>
      <c r="AI9984">
        <f t="shared" si="934"/>
        <v>6048</v>
      </c>
      <c r="AJ9984">
        <f t="shared" si="935"/>
        <v>0</v>
      </c>
      <c r="AK9984">
        <f t="shared" si="936"/>
        <v>120</v>
      </c>
      <c r="AT9984">
        <v>0</v>
      </c>
      <c r="AU9984">
        <v>0</v>
      </c>
      <c r="AW9984" t="s">
        <v>313</v>
      </c>
    </row>
    <row r="9985" spans="1:56">
      <c r="A9985">
        <v>318479</v>
      </c>
      <c r="B9985">
        <v>39</v>
      </c>
      <c r="C9985" t="s">
        <v>16438</v>
      </c>
      <c r="D9985">
        <v>44</v>
      </c>
      <c r="E9985">
        <v>5</v>
      </c>
      <c r="F9985">
        <v>2012</v>
      </c>
      <c r="G9985">
        <v>11</v>
      </c>
      <c r="H9985">
        <v>8</v>
      </c>
      <c r="J9985">
        <v>2</v>
      </c>
      <c r="P9985" t="str">
        <f t="shared" si="931"/>
        <v>2</v>
      </c>
      <c r="Q9985">
        <v>1</v>
      </c>
      <c r="R9985">
        <v>1</v>
      </c>
      <c r="S9985">
        <v>2</v>
      </c>
      <c r="U9985" t="s">
        <v>44</v>
      </c>
      <c r="V9985">
        <v>1</v>
      </c>
      <c r="W9985" t="str">
        <f t="shared" si="932"/>
        <v>PEREZ, RAMON A.</v>
      </c>
      <c r="X9985" t="s">
        <v>16683</v>
      </c>
      <c r="Y9985">
        <v>328</v>
      </c>
      <c r="Z9985">
        <v>400</v>
      </c>
      <c r="AA9985">
        <v>0</v>
      </c>
      <c r="AB9985">
        <v>715</v>
      </c>
      <c r="AC9985">
        <v>0</v>
      </c>
      <c r="AH9985">
        <f t="shared" si="933"/>
        <v>6307</v>
      </c>
      <c r="AI9985">
        <f t="shared" si="934"/>
        <v>5132</v>
      </c>
      <c r="AJ9985">
        <f t="shared" si="935"/>
        <v>0</v>
      </c>
      <c r="AK9985">
        <f t="shared" si="936"/>
        <v>1175</v>
      </c>
      <c r="AT9985">
        <v>0</v>
      </c>
      <c r="AU9985">
        <v>0</v>
      </c>
      <c r="AW9985" t="s">
        <v>1605</v>
      </c>
      <c r="AX9985" t="s">
        <v>3385</v>
      </c>
      <c r="AY9985" t="s">
        <v>64</v>
      </c>
    </row>
    <row r="9986" spans="1:56">
      <c r="A9986">
        <v>318480</v>
      </c>
      <c r="B9986">
        <v>39</v>
      </c>
      <c r="C9986" t="s">
        <v>16438</v>
      </c>
      <c r="D9986">
        <v>44</v>
      </c>
      <c r="E9986">
        <v>5</v>
      </c>
      <c r="F9986">
        <v>2012</v>
      </c>
      <c r="G9986">
        <v>11</v>
      </c>
      <c r="H9986">
        <v>8</v>
      </c>
      <c r="J9986">
        <v>2</v>
      </c>
      <c r="P9986" t="str">
        <f t="shared" si="931"/>
        <v>2</v>
      </c>
      <c r="Q9986">
        <v>1</v>
      </c>
      <c r="R9986">
        <v>1</v>
      </c>
      <c r="S9986">
        <v>2</v>
      </c>
      <c r="U9986" t="s">
        <v>44</v>
      </c>
      <c r="V9986">
        <v>1</v>
      </c>
      <c r="W9986" t="str">
        <f t="shared" si="932"/>
        <v>PICHARDO, JUAN M.</v>
      </c>
      <c r="X9986" t="s">
        <v>16688</v>
      </c>
      <c r="Y9986">
        <v>100</v>
      </c>
      <c r="Z9986">
        <v>100</v>
      </c>
      <c r="AA9986">
        <v>1</v>
      </c>
      <c r="AB9986">
        <v>5132</v>
      </c>
      <c r="AC9986">
        <v>1</v>
      </c>
      <c r="AH9986">
        <f t="shared" si="933"/>
        <v>6307</v>
      </c>
      <c r="AI9986">
        <f t="shared" si="934"/>
        <v>5132</v>
      </c>
      <c r="AJ9986">
        <f t="shared" si="935"/>
        <v>0</v>
      </c>
      <c r="AK9986">
        <f t="shared" si="936"/>
        <v>1175</v>
      </c>
      <c r="AT9986">
        <v>0</v>
      </c>
      <c r="AU9986">
        <v>0</v>
      </c>
      <c r="AW9986" t="s">
        <v>16689</v>
      </c>
      <c r="AX9986" t="s">
        <v>463</v>
      </c>
      <c r="AY9986" t="s">
        <v>63</v>
      </c>
    </row>
    <row r="9987" spans="1:56">
      <c r="A9987">
        <v>318478</v>
      </c>
      <c r="B9987">
        <v>39</v>
      </c>
      <c r="C9987" t="s">
        <v>16438</v>
      </c>
      <c r="D9987">
        <v>44</v>
      </c>
      <c r="E9987">
        <v>5</v>
      </c>
      <c r="F9987">
        <v>2012</v>
      </c>
      <c r="G9987">
        <v>11</v>
      </c>
      <c r="H9987">
        <v>8</v>
      </c>
      <c r="J9987">
        <v>2</v>
      </c>
      <c r="P9987" t="str">
        <f t="shared" si="931"/>
        <v>2</v>
      </c>
      <c r="Q9987">
        <v>1</v>
      </c>
      <c r="R9987">
        <v>1</v>
      </c>
      <c r="S9987">
        <v>2</v>
      </c>
      <c r="U9987" t="s">
        <v>44</v>
      </c>
      <c r="V9987">
        <v>1</v>
      </c>
      <c r="W9987" t="str">
        <f t="shared" si="932"/>
        <v>PIMENTEL, LUIS E.</v>
      </c>
      <c r="X9987" t="s">
        <v>16690</v>
      </c>
      <c r="Y9987">
        <v>328</v>
      </c>
      <c r="Z9987">
        <v>400</v>
      </c>
      <c r="AA9987">
        <v>0</v>
      </c>
      <c r="AB9987">
        <v>435</v>
      </c>
      <c r="AC9987">
        <v>0</v>
      </c>
      <c r="AH9987">
        <f t="shared" si="933"/>
        <v>6307</v>
      </c>
      <c r="AI9987">
        <f t="shared" si="934"/>
        <v>5132</v>
      </c>
      <c r="AJ9987">
        <f t="shared" si="935"/>
        <v>0</v>
      </c>
      <c r="AK9987">
        <f t="shared" si="936"/>
        <v>1175</v>
      </c>
      <c r="AT9987">
        <v>0</v>
      </c>
      <c r="AU9987">
        <v>0</v>
      </c>
      <c r="AW9987" t="s">
        <v>16691</v>
      </c>
      <c r="AX9987" t="s">
        <v>1265</v>
      </c>
      <c r="AY9987" t="s">
        <v>102</v>
      </c>
    </row>
    <row r="9988" spans="1:56">
      <c r="A9988">
        <v>318477</v>
      </c>
      <c r="B9988">
        <v>39</v>
      </c>
      <c r="C9988" t="s">
        <v>16438</v>
      </c>
      <c r="D9988">
        <v>44</v>
      </c>
      <c r="E9988">
        <v>5</v>
      </c>
      <c r="F9988">
        <v>2012</v>
      </c>
      <c r="G9988">
        <v>11</v>
      </c>
      <c r="H9988">
        <v>8</v>
      </c>
      <c r="J9988">
        <v>2</v>
      </c>
      <c r="P9988" t="str">
        <f t="shared" ref="P9988:P10051" si="937">_xlfn.CONCAT(I9988,J9988,K9988,L9988)</f>
        <v>2</v>
      </c>
      <c r="Q9988">
        <v>1</v>
      </c>
      <c r="R9988">
        <v>1</v>
      </c>
      <c r="S9988">
        <v>2</v>
      </c>
      <c r="U9988" t="s">
        <v>44</v>
      </c>
      <c r="V9988">
        <v>1</v>
      </c>
      <c r="W9988" t="str">
        <f t="shared" ref="W9988:W10051" si="938">X9988</f>
        <v>SCATTERING</v>
      </c>
      <c r="X9988" t="s">
        <v>313</v>
      </c>
      <c r="Y9988">
        <v>2683</v>
      </c>
      <c r="Z9988">
        <v>600</v>
      </c>
      <c r="AA9988">
        <v>0</v>
      </c>
      <c r="AB9988">
        <v>25</v>
      </c>
      <c r="AC9988">
        <v>0</v>
      </c>
      <c r="AH9988">
        <f t="shared" ref="AH9988:AH10051" si="939">SUMIFS($AB:$AB,$C:$C,$C9988,$P:$P,$P9988,$F:$F,$F9988,$H:$H,$H9988)</f>
        <v>6307</v>
      </c>
      <c r="AI9988">
        <f t="shared" ref="AI9988:AI10051" si="940">SUMIFS($AB:$AB,$C:$C,$C9988,$P:$P,$P9988,$F:$F,$F9988,$Z:$Z,100,$H:$H,$H9988)</f>
        <v>5132</v>
      </c>
      <c r="AJ9988">
        <f t="shared" ref="AJ9988:AJ10051" si="941">SUMIFS($AB:$AB,$C:$C,$C9988,$P:$P,$P9988,$F:$F,$F9988,$Z:$Z,200,$H:$H,$H9988)</f>
        <v>0</v>
      </c>
      <c r="AK9988">
        <f t="shared" ref="AK9988:AK10051" si="942">SUMIFS($AB:$AB,$C:$C,$C9988,$P:$P,$P9988,$F:$F,$F9988,$Z:$Z,"&lt;&gt;200",$Z:$Z,"&lt;&gt;100",$H:$H,$H9988)</f>
        <v>1175</v>
      </c>
      <c r="AT9988">
        <v>0</v>
      </c>
      <c r="AU9988">
        <v>0</v>
      </c>
      <c r="AW9988" t="s">
        <v>313</v>
      </c>
    </row>
    <row r="9989" spans="1:56">
      <c r="A9989">
        <v>318482</v>
      </c>
      <c r="B9989">
        <v>39</v>
      </c>
      <c r="C9989" t="s">
        <v>16438</v>
      </c>
      <c r="D9989">
        <v>44</v>
      </c>
      <c r="E9989">
        <v>5</v>
      </c>
      <c r="F9989">
        <v>2012</v>
      </c>
      <c r="G9989">
        <v>11</v>
      </c>
      <c r="H9989">
        <v>8</v>
      </c>
      <c r="J9989">
        <v>3</v>
      </c>
      <c r="P9989" t="str">
        <f t="shared" si="937"/>
        <v>3</v>
      </c>
      <c r="Q9989">
        <v>1</v>
      </c>
      <c r="R9989">
        <v>1</v>
      </c>
      <c r="S9989">
        <v>2</v>
      </c>
      <c r="U9989" t="s">
        <v>44</v>
      </c>
      <c r="V9989">
        <v>1</v>
      </c>
      <c r="W9989" t="str">
        <f t="shared" si="938"/>
        <v>GOLDIN, GAYLE L.</v>
      </c>
      <c r="X9989" t="s">
        <v>16568</v>
      </c>
      <c r="Y9989">
        <v>100</v>
      </c>
      <c r="Z9989">
        <v>100</v>
      </c>
      <c r="AA9989">
        <v>0</v>
      </c>
      <c r="AB9989">
        <v>8437</v>
      </c>
      <c r="AC9989">
        <v>1</v>
      </c>
      <c r="AH9989">
        <f t="shared" si="939"/>
        <v>8728</v>
      </c>
      <c r="AI9989">
        <f t="shared" si="940"/>
        <v>8437</v>
      </c>
      <c r="AJ9989">
        <f t="shared" si="941"/>
        <v>0</v>
      </c>
      <c r="AK9989">
        <f t="shared" si="942"/>
        <v>291</v>
      </c>
      <c r="AT9989">
        <v>0</v>
      </c>
      <c r="AU9989">
        <v>0</v>
      </c>
      <c r="AW9989" t="s">
        <v>16569</v>
      </c>
      <c r="AX9989" t="s">
        <v>2872</v>
      </c>
      <c r="AY9989" t="s">
        <v>151</v>
      </c>
    </row>
    <row r="9990" spans="1:56">
      <c r="A9990">
        <v>318481</v>
      </c>
      <c r="B9990">
        <v>39</v>
      </c>
      <c r="C9990" t="s">
        <v>16438</v>
      </c>
      <c r="D9990">
        <v>44</v>
      </c>
      <c r="E9990">
        <v>5</v>
      </c>
      <c r="F9990">
        <v>2012</v>
      </c>
      <c r="G9990">
        <v>11</v>
      </c>
      <c r="H9990">
        <v>8</v>
      </c>
      <c r="J9990">
        <v>3</v>
      </c>
      <c r="P9990" t="str">
        <f t="shared" si="937"/>
        <v>3</v>
      </c>
      <c r="Q9990">
        <v>1</v>
      </c>
      <c r="R9990">
        <v>1</v>
      </c>
      <c r="S9990">
        <v>2</v>
      </c>
      <c r="U9990" t="s">
        <v>44</v>
      </c>
      <c r="V9990">
        <v>1</v>
      </c>
      <c r="W9990" t="str">
        <f t="shared" si="938"/>
        <v>SCATTERING</v>
      </c>
      <c r="X9990" t="s">
        <v>313</v>
      </c>
      <c r="Y9990">
        <v>2683</v>
      </c>
      <c r="Z9990">
        <v>600</v>
      </c>
      <c r="AA9990">
        <v>0</v>
      </c>
      <c r="AB9990">
        <v>291</v>
      </c>
      <c r="AC9990">
        <v>0</v>
      </c>
      <c r="AH9990">
        <f t="shared" si="939"/>
        <v>8728</v>
      </c>
      <c r="AI9990">
        <f t="shared" si="940"/>
        <v>8437</v>
      </c>
      <c r="AJ9990">
        <f t="shared" si="941"/>
        <v>0</v>
      </c>
      <c r="AK9990">
        <f t="shared" si="942"/>
        <v>291</v>
      </c>
      <c r="AT9990">
        <v>0</v>
      </c>
      <c r="AU9990">
        <v>0</v>
      </c>
      <c r="AW9990" t="s">
        <v>313</v>
      </c>
    </row>
    <row r="9991" spans="1:56">
      <c r="A9991">
        <v>318485</v>
      </c>
      <c r="B9991">
        <v>39</v>
      </c>
      <c r="C9991" t="s">
        <v>16438</v>
      </c>
      <c r="D9991">
        <v>44</v>
      </c>
      <c r="E9991">
        <v>5</v>
      </c>
      <c r="F9991">
        <v>2012</v>
      </c>
      <c r="G9991">
        <v>11</v>
      </c>
      <c r="H9991">
        <v>8</v>
      </c>
      <c r="J9991">
        <v>4</v>
      </c>
      <c r="P9991" t="str">
        <f t="shared" si="937"/>
        <v>4</v>
      </c>
      <c r="Q9991">
        <v>1</v>
      </c>
      <c r="R9991">
        <v>1</v>
      </c>
      <c r="S9991">
        <v>2</v>
      </c>
      <c r="U9991" t="s">
        <v>44</v>
      </c>
      <c r="V9991">
        <v>1</v>
      </c>
      <c r="W9991" t="str">
        <f t="shared" si="938"/>
        <v>RICOTTILLI, JOHN D.</v>
      </c>
      <c r="X9991" t="s">
        <v>16699</v>
      </c>
      <c r="Y9991">
        <v>328</v>
      </c>
      <c r="Z9991">
        <v>400</v>
      </c>
      <c r="AA9991">
        <v>0</v>
      </c>
      <c r="AB9991">
        <v>2924</v>
      </c>
      <c r="AC9991">
        <v>0</v>
      </c>
      <c r="AH9991">
        <f t="shared" si="939"/>
        <v>10613</v>
      </c>
      <c r="AI9991">
        <f t="shared" si="940"/>
        <v>7039</v>
      </c>
      <c r="AJ9991">
        <f t="shared" si="941"/>
        <v>0</v>
      </c>
      <c r="AK9991">
        <f t="shared" si="942"/>
        <v>3574</v>
      </c>
      <c r="AT9991">
        <v>0</v>
      </c>
      <c r="AU9991">
        <v>0</v>
      </c>
      <c r="AW9991" t="s">
        <v>16700</v>
      </c>
      <c r="AX9991" t="s">
        <v>67</v>
      </c>
      <c r="AY9991" t="s">
        <v>103</v>
      </c>
    </row>
    <row r="9992" spans="1:56">
      <c r="A9992">
        <v>318484</v>
      </c>
      <c r="B9992">
        <v>39</v>
      </c>
      <c r="C9992" t="s">
        <v>16438</v>
      </c>
      <c r="D9992">
        <v>44</v>
      </c>
      <c r="E9992">
        <v>5</v>
      </c>
      <c r="F9992">
        <v>2012</v>
      </c>
      <c r="G9992">
        <v>11</v>
      </c>
      <c r="H9992">
        <v>8</v>
      </c>
      <c r="J9992">
        <v>4</v>
      </c>
      <c r="P9992" t="str">
        <f t="shared" si="937"/>
        <v>4</v>
      </c>
      <c r="Q9992">
        <v>1</v>
      </c>
      <c r="R9992">
        <v>1</v>
      </c>
      <c r="S9992">
        <v>2</v>
      </c>
      <c r="U9992" t="s">
        <v>44</v>
      </c>
      <c r="V9992">
        <v>1</v>
      </c>
      <c r="W9992" t="str">
        <f t="shared" si="938"/>
        <v>ROLLINS, MICHAEL J.</v>
      </c>
      <c r="X9992" t="s">
        <v>16702</v>
      </c>
      <c r="Y9992">
        <v>1735</v>
      </c>
      <c r="Z9992">
        <v>400</v>
      </c>
      <c r="AA9992">
        <v>0</v>
      </c>
      <c r="AB9992">
        <v>614</v>
      </c>
      <c r="AC9992">
        <v>0</v>
      </c>
      <c r="AH9992">
        <f t="shared" si="939"/>
        <v>10613</v>
      </c>
      <c r="AI9992">
        <f t="shared" si="940"/>
        <v>7039</v>
      </c>
      <c r="AJ9992">
        <f t="shared" si="941"/>
        <v>0</v>
      </c>
      <c r="AK9992">
        <f t="shared" si="942"/>
        <v>3574</v>
      </c>
      <c r="AT9992">
        <v>0</v>
      </c>
      <c r="AU9992">
        <v>0</v>
      </c>
      <c r="AW9992" t="s">
        <v>7045</v>
      </c>
      <c r="AX9992" t="s">
        <v>657</v>
      </c>
      <c r="AY9992" t="s">
        <v>48</v>
      </c>
    </row>
    <row r="9993" spans="1:56">
      <c r="A9993">
        <v>318486</v>
      </c>
      <c r="B9993">
        <v>39</v>
      </c>
      <c r="C9993" t="s">
        <v>16438</v>
      </c>
      <c r="D9993">
        <v>44</v>
      </c>
      <c r="E9993">
        <v>5</v>
      </c>
      <c r="F9993">
        <v>2012</v>
      </c>
      <c r="G9993">
        <v>11</v>
      </c>
      <c r="H9993">
        <v>8</v>
      </c>
      <c r="J9993">
        <v>4</v>
      </c>
      <c r="P9993" t="str">
        <f t="shared" si="937"/>
        <v>4</v>
      </c>
      <c r="Q9993">
        <v>1</v>
      </c>
      <c r="R9993">
        <v>1</v>
      </c>
      <c r="S9993">
        <v>2</v>
      </c>
      <c r="U9993" t="s">
        <v>44</v>
      </c>
      <c r="V9993">
        <v>1</v>
      </c>
      <c r="W9993" t="str">
        <f t="shared" si="938"/>
        <v>RUGGERIO, DOMINICK J.</v>
      </c>
      <c r="X9993" t="s">
        <v>16703</v>
      </c>
      <c r="Y9993">
        <v>100</v>
      </c>
      <c r="Z9993">
        <v>100</v>
      </c>
      <c r="AA9993">
        <v>1</v>
      </c>
      <c r="AB9993">
        <v>7039</v>
      </c>
      <c r="AC9993">
        <v>1</v>
      </c>
      <c r="AH9993">
        <f t="shared" si="939"/>
        <v>10613</v>
      </c>
      <c r="AI9993">
        <f t="shared" si="940"/>
        <v>7039</v>
      </c>
      <c r="AJ9993">
        <f t="shared" si="941"/>
        <v>0</v>
      </c>
      <c r="AK9993">
        <f t="shared" si="942"/>
        <v>3574</v>
      </c>
      <c r="AT9993">
        <v>0</v>
      </c>
      <c r="AU9993">
        <v>0</v>
      </c>
      <c r="AW9993" t="s">
        <v>16704</v>
      </c>
      <c r="AX9993" t="s">
        <v>2020</v>
      </c>
      <c r="AY9993" t="s">
        <v>48</v>
      </c>
    </row>
    <row r="9994" spans="1:56">
      <c r="A9994">
        <v>318483</v>
      </c>
      <c r="B9994">
        <v>39</v>
      </c>
      <c r="C9994" t="s">
        <v>16438</v>
      </c>
      <c r="D9994">
        <v>44</v>
      </c>
      <c r="E9994">
        <v>5</v>
      </c>
      <c r="F9994">
        <v>2012</v>
      </c>
      <c r="G9994">
        <v>11</v>
      </c>
      <c r="H9994">
        <v>8</v>
      </c>
      <c r="J9994">
        <v>4</v>
      </c>
      <c r="P9994" t="str">
        <f t="shared" si="937"/>
        <v>4</v>
      </c>
      <c r="Q9994">
        <v>1</v>
      </c>
      <c r="R9994">
        <v>1</v>
      </c>
      <c r="S9994">
        <v>2</v>
      </c>
      <c r="U9994" t="s">
        <v>44</v>
      </c>
      <c r="V9994">
        <v>1</v>
      </c>
      <c r="W9994" t="str">
        <f t="shared" si="938"/>
        <v>SCATTERING</v>
      </c>
      <c r="X9994" t="s">
        <v>313</v>
      </c>
      <c r="Y9994">
        <v>2683</v>
      </c>
      <c r="Z9994">
        <v>600</v>
      </c>
      <c r="AA9994">
        <v>0</v>
      </c>
      <c r="AB9994">
        <v>36</v>
      </c>
      <c r="AC9994">
        <v>0</v>
      </c>
      <c r="AH9994">
        <f t="shared" si="939"/>
        <v>10613</v>
      </c>
      <c r="AI9994">
        <f t="shared" si="940"/>
        <v>7039</v>
      </c>
      <c r="AJ9994">
        <f t="shared" si="941"/>
        <v>0</v>
      </c>
      <c r="AK9994">
        <f t="shared" si="942"/>
        <v>3574</v>
      </c>
      <c r="AT9994">
        <v>0</v>
      </c>
      <c r="AU9994">
        <v>0</v>
      </c>
      <c r="AW9994" t="s">
        <v>313</v>
      </c>
    </row>
    <row r="9995" spans="1:56">
      <c r="A9995">
        <v>318488</v>
      </c>
      <c r="B9995">
        <v>39</v>
      </c>
      <c r="C9995" t="s">
        <v>16438</v>
      </c>
      <c r="D9995">
        <v>44</v>
      </c>
      <c r="E9995">
        <v>5</v>
      </c>
      <c r="F9995">
        <v>2012</v>
      </c>
      <c r="G9995">
        <v>11</v>
      </c>
      <c r="H9995">
        <v>8</v>
      </c>
      <c r="J9995">
        <v>5</v>
      </c>
      <c r="P9995" t="str">
        <f t="shared" si="937"/>
        <v>5</v>
      </c>
      <c r="Q9995">
        <v>1</v>
      </c>
      <c r="R9995">
        <v>1</v>
      </c>
      <c r="S9995">
        <v>2</v>
      </c>
      <c r="U9995" t="s">
        <v>44</v>
      </c>
      <c r="V9995">
        <v>1</v>
      </c>
      <c r="W9995" t="str">
        <f t="shared" si="938"/>
        <v>JABOUR, PAUL V.</v>
      </c>
      <c r="X9995" t="s">
        <v>16595</v>
      </c>
      <c r="Y9995">
        <v>100</v>
      </c>
      <c r="Z9995">
        <v>100</v>
      </c>
      <c r="AA9995">
        <v>1</v>
      </c>
      <c r="AB9995">
        <v>6240</v>
      </c>
      <c r="AC9995">
        <v>1</v>
      </c>
      <c r="AH9995">
        <f t="shared" si="939"/>
        <v>6398</v>
      </c>
      <c r="AI9995">
        <f t="shared" si="940"/>
        <v>6240</v>
      </c>
      <c r="AJ9995">
        <f t="shared" si="941"/>
        <v>0</v>
      </c>
      <c r="AK9995">
        <f t="shared" si="942"/>
        <v>158</v>
      </c>
      <c r="AT9995">
        <v>0</v>
      </c>
      <c r="AU9995">
        <v>0</v>
      </c>
      <c r="AW9995" t="s">
        <v>16596</v>
      </c>
      <c r="AX9995" t="s">
        <v>221</v>
      </c>
      <c r="AY9995" t="s">
        <v>482</v>
      </c>
    </row>
    <row r="9996" spans="1:56">
      <c r="A9996">
        <v>318487</v>
      </c>
      <c r="B9996">
        <v>39</v>
      </c>
      <c r="C9996" t="s">
        <v>16438</v>
      </c>
      <c r="D9996">
        <v>44</v>
      </c>
      <c r="E9996">
        <v>5</v>
      </c>
      <c r="F9996">
        <v>2012</v>
      </c>
      <c r="G9996">
        <v>11</v>
      </c>
      <c r="H9996">
        <v>8</v>
      </c>
      <c r="J9996">
        <v>5</v>
      </c>
      <c r="P9996" t="str">
        <f t="shared" si="937"/>
        <v>5</v>
      </c>
      <c r="Q9996">
        <v>1</v>
      </c>
      <c r="R9996">
        <v>1</v>
      </c>
      <c r="S9996">
        <v>2</v>
      </c>
      <c r="U9996" t="s">
        <v>44</v>
      </c>
      <c r="V9996">
        <v>1</v>
      </c>
      <c r="W9996" t="str">
        <f t="shared" si="938"/>
        <v>SCATTERING</v>
      </c>
      <c r="X9996" t="s">
        <v>313</v>
      </c>
      <c r="Y9996">
        <v>2683</v>
      </c>
      <c r="Z9996">
        <v>600</v>
      </c>
      <c r="AA9996">
        <v>0</v>
      </c>
      <c r="AB9996">
        <v>158</v>
      </c>
      <c r="AC9996">
        <v>0</v>
      </c>
      <c r="AH9996">
        <f t="shared" si="939"/>
        <v>6398</v>
      </c>
      <c r="AI9996">
        <f t="shared" si="940"/>
        <v>6240</v>
      </c>
      <c r="AJ9996">
        <f t="shared" si="941"/>
        <v>0</v>
      </c>
      <c r="AK9996">
        <f t="shared" si="942"/>
        <v>158</v>
      </c>
      <c r="AT9996">
        <v>0</v>
      </c>
      <c r="AU9996">
        <v>0</v>
      </c>
      <c r="AW9996" t="s">
        <v>313</v>
      </c>
    </row>
    <row r="9997" spans="1:56">
      <c r="A9997">
        <v>318490</v>
      </c>
      <c r="B9997">
        <v>39</v>
      </c>
      <c r="C9997" t="s">
        <v>16438</v>
      </c>
      <c r="D9997">
        <v>44</v>
      </c>
      <c r="E9997">
        <v>5</v>
      </c>
      <c r="F9997">
        <v>2012</v>
      </c>
      <c r="G9997">
        <v>11</v>
      </c>
      <c r="H9997">
        <v>8</v>
      </c>
      <c r="J9997">
        <v>6</v>
      </c>
      <c r="P9997" t="str">
        <f t="shared" si="937"/>
        <v>6</v>
      </c>
      <c r="Q9997">
        <v>1</v>
      </c>
      <c r="R9997">
        <v>1</v>
      </c>
      <c r="S9997">
        <v>2</v>
      </c>
      <c r="U9997" t="s">
        <v>44</v>
      </c>
      <c r="V9997">
        <v>1</v>
      </c>
      <c r="W9997" t="str">
        <f t="shared" si="938"/>
        <v>HRYZAN, RUSSELL C.</v>
      </c>
      <c r="X9997" t="s">
        <v>16592</v>
      </c>
      <c r="Y9997">
        <v>200</v>
      </c>
      <c r="Z9997">
        <v>200</v>
      </c>
      <c r="AA9997">
        <v>0</v>
      </c>
      <c r="AB9997">
        <v>532</v>
      </c>
      <c r="AC9997">
        <v>0</v>
      </c>
      <c r="AH9997">
        <f t="shared" si="939"/>
        <v>6857</v>
      </c>
      <c r="AI9997">
        <f t="shared" si="940"/>
        <v>6294</v>
      </c>
      <c r="AJ9997">
        <f t="shared" si="941"/>
        <v>532</v>
      </c>
      <c r="AK9997">
        <f t="shared" si="942"/>
        <v>31</v>
      </c>
      <c r="AT9997">
        <v>0</v>
      </c>
      <c r="AU9997">
        <v>0</v>
      </c>
      <c r="AW9997" t="s">
        <v>16593</v>
      </c>
      <c r="AX9997" t="s">
        <v>2688</v>
      </c>
      <c r="AY9997" t="s">
        <v>52</v>
      </c>
    </row>
    <row r="9998" spans="1:56">
      <c r="A9998">
        <v>318491</v>
      </c>
      <c r="B9998">
        <v>39</v>
      </c>
      <c r="C9998" t="s">
        <v>16438</v>
      </c>
      <c r="D9998">
        <v>44</v>
      </c>
      <c r="E9998">
        <v>5</v>
      </c>
      <c r="F9998">
        <v>2012</v>
      </c>
      <c r="G9998">
        <v>11</v>
      </c>
      <c r="H9998">
        <v>8</v>
      </c>
      <c r="J9998">
        <v>6</v>
      </c>
      <c r="P9998" t="str">
        <f t="shared" si="937"/>
        <v>6</v>
      </c>
      <c r="Q9998">
        <v>1</v>
      </c>
      <c r="R9998">
        <v>1</v>
      </c>
      <c r="S9998">
        <v>2</v>
      </c>
      <c r="U9998" t="s">
        <v>44</v>
      </c>
      <c r="V9998">
        <v>1</v>
      </c>
      <c r="W9998" t="str">
        <f t="shared" si="938"/>
        <v>METTS, HAROLD M.</v>
      </c>
      <c r="X9998" t="s">
        <v>16652</v>
      </c>
      <c r="Y9998">
        <v>100</v>
      </c>
      <c r="Z9998">
        <v>100</v>
      </c>
      <c r="AA9998">
        <v>1</v>
      </c>
      <c r="AB9998">
        <v>6294</v>
      </c>
      <c r="AC9998">
        <v>1</v>
      </c>
      <c r="AH9998">
        <f t="shared" si="939"/>
        <v>6857</v>
      </c>
      <c r="AI9998">
        <f t="shared" si="940"/>
        <v>6294</v>
      </c>
      <c r="AJ9998">
        <f t="shared" si="941"/>
        <v>532</v>
      </c>
      <c r="AK9998">
        <f t="shared" si="942"/>
        <v>31</v>
      </c>
      <c r="AT9998">
        <v>0</v>
      </c>
      <c r="AU9998">
        <v>0</v>
      </c>
      <c r="AW9998" t="s">
        <v>16653</v>
      </c>
      <c r="AX9998" t="s">
        <v>855</v>
      </c>
      <c r="AY9998" t="s">
        <v>63</v>
      </c>
    </row>
    <row r="9999" spans="1:56">
      <c r="A9999">
        <v>318489</v>
      </c>
      <c r="B9999">
        <v>39</v>
      </c>
      <c r="C9999" t="s">
        <v>16438</v>
      </c>
      <c r="D9999">
        <v>44</v>
      </c>
      <c r="E9999">
        <v>5</v>
      </c>
      <c r="F9999">
        <v>2012</v>
      </c>
      <c r="G9999">
        <v>11</v>
      </c>
      <c r="H9999">
        <v>8</v>
      </c>
      <c r="J9999">
        <v>6</v>
      </c>
      <c r="P9999" t="str">
        <f t="shared" si="937"/>
        <v>6</v>
      </c>
      <c r="Q9999">
        <v>1</v>
      </c>
      <c r="R9999">
        <v>1</v>
      </c>
      <c r="S9999">
        <v>2</v>
      </c>
      <c r="U9999" t="s">
        <v>44</v>
      </c>
      <c r="V9999">
        <v>1</v>
      </c>
      <c r="W9999" t="str">
        <f t="shared" si="938"/>
        <v>SCATTERING</v>
      </c>
      <c r="X9999" t="s">
        <v>313</v>
      </c>
      <c r="Y9999">
        <v>2683</v>
      </c>
      <c r="Z9999">
        <v>600</v>
      </c>
      <c r="AA9999">
        <v>0</v>
      </c>
      <c r="AB9999">
        <v>31</v>
      </c>
      <c r="AC9999">
        <v>0</v>
      </c>
      <c r="AH9999">
        <f t="shared" si="939"/>
        <v>6857</v>
      </c>
      <c r="AI9999">
        <f t="shared" si="940"/>
        <v>6294</v>
      </c>
      <c r="AJ9999">
        <f t="shared" si="941"/>
        <v>532</v>
      </c>
      <c r="AK9999">
        <f t="shared" si="942"/>
        <v>31</v>
      </c>
      <c r="AT9999">
        <v>0</v>
      </c>
      <c r="AU9999">
        <v>0</v>
      </c>
      <c r="AW9999" t="s">
        <v>313</v>
      </c>
    </row>
    <row r="10000" spans="1:56">
      <c r="A10000">
        <v>318494</v>
      </c>
      <c r="B10000">
        <v>39</v>
      </c>
      <c r="C10000" t="s">
        <v>16438</v>
      </c>
      <c r="D10000">
        <v>44</v>
      </c>
      <c r="E10000">
        <v>5</v>
      </c>
      <c r="F10000">
        <v>2012</v>
      </c>
      <c r="G10000">
        <v>11</v>
      </c>
      <c r="H10000">
        <v>8</v>
      </c>
      <c r="J10000">
        <v>7</v>
      </c>
      <c r="P10000" t="str">
        <f t="shared" si="937"/>
        <v>7</v>
      </c>
      <c r="Q10000">
        <v>1</v>
      </c>
      <c r="R10000">
        <v>1</v>
      </c>
      <c r="S10000">
        <v>2</v>
      </c>
      <c r="U10000" t="s">
        <v>44</v>
      </c>
      <c r="V10000">
        <v>1</v>
      </c>
      <c r="W10000" t="str">
        <f t="shared" si="938"/>
        <v>CICCONE, FRANK A. III</v>
      </c>
      <c r="X10000" t="s">
        <v>16491</v>
      </c>
      <c r="Y10000">
        <v>100</v>
      </c>
      <c r="Z10000">
        <v>100</v>
      </c>
      <c r="AA10000">
        <v>1</v>
      </c>
      <c r="AB10000">
        <v>5049</v>
      </c>
      <c r="AC10000">
        <v>1</v>
      </c>
      <c r="AH10000">
        <f t="shared" si="939"/>
        <v>6945</v>
      </c>
      <c r="AI10000">
        <f t="shared" si="940"/>
        <v>5049</v>
      </c>
      <c r="AJ10000">
        <f t="shared" si="941"/>
        <v>0</v>
      </c>
      <c r="AK10000">
        <f t="shared" si="942"/>
        <v>1896</v>
      </c>
      <c r="AT10000">
        <v>0</v>
      </c>
      <c r="AU10000">
        <v>0</v>
      </c>
      <c r="AW10000" t="s">
        <v>16492</v>
      </c>
      <c r="AX10000" t="s">
        <v>375</v>
      </c>
      <c r="AY10000" t="s">
        <v>64</v>
      </c>
      <c r="BD10000" t="s">
        <v>774</v>
      </c>
    </row>
    <row r="10001" spans="1:60">
      <c r="A10001">
        <v>318493</v>
      </c>
      <c r="B10001">
        <v>39</v>
      </c>
      <c r="C10001" t="s">
        <v>16438</v>
      </c>
      <c r="D10001">
        <v>44</v>
      </c>
      <c r="E10001">
        <v>5</v>
      </c>
      <c r="F10001">
        <v>2012</v>
      </c>
      <c r="G10001">
        <v>11</v>
      </c>
      <c r="H10001">
        <v>8</v>
      </c>
      <c r="J10001">
        <v>7</v>
      </c>
      <c r="P10001" t="str">
        <f t="shared" si="937"/>
        <v>7</v>
      </c>
      <c r="Q10001">
        <v>1</v>
      </c>
      <c r="R10001">
        <v>1</v>
      </c>
      <c r="S10001">
        <v>2</v>
      </c>
      <c r="U10001" t="s">
        <v>44</v>
      </c>
      <c r="V10001">
        <v>1</v>
      </c>
      <c r="W10001" t="str">
        <f t="shared" si="938"/>
        <v>GRAZIANO, CATHERINE</v>
      </c>
      <c r="X10001" t="s">
        <v>16573</v>
      </c>
      <c r="Y10001">
        <v>328</v>
      </c>
      <c r="Z10001">
        <v>400</v>
      </c>
      <c r="AA10001">
        <v>0</v>
      </c>
      <c r="AB10001">
        <v>1873</v>
      </c>
      <c r="AC10001">
        <v>0</v>
      </c>
      <c r="AH10001">
        <f t="shared" si="939"/>
        <v>6945</v>
      </c>
      <c r="AI10001">
        <f t="shared" si="940"/>
        <v>5049</v>
      </c>
      <c r="AJ10001">
        <f t="shared" si="941"/>
        <v>0</v>
      </c>
      <c r="AK10001">
        <f t="shared" si="942"/>
        <v>1896</v>
      </c>
      <c r="AT10001">
        <v>0</v>
      </c>
      <c r="AU10001">
        <v>0</v>
      </c>
      <c r="AW10001" t="s">
        <v>16574</v>
      </c>
      <c r="AX10001" t="s">
        <v>147</v>
      </c>
      <c r="AY10001" t="s">
        <v>102</v>
      </c>
    </row>
    <row r="10002" spans="1:60">
      <c r="A10002">
        <v>318492</v>
      </c>
      <c r="B10002">
        <v>39</v>
      </c>
      <c r="C10002" t="s">
        <v>16438</v>
      </c>
      <c r="D10002">
        <v>44</v>
      </c>
      <c r="E10002">
        <v>5</v>
      </c>
      <c r="F10002">
        <v>2012</v>
      </c>
      <c r="G10002">
        <v>11</v>
      </c>
      <c r="H10002">
        <v>8</v>
      </c>
      <c r="J10002">
        <v>7</v>
      </c>
      <c r="P10002" t="str">
        <f t="shared" si="937"/>
        <v>7</v>
      </c>
      <c r="Q10002">
        <v>1</v>
      </c>
      <c r="R10002">
        <v>1</v>
      </c>
      <c r="S10002">
        <v>2</v>
      </c>
      <c r="U10002" t="s">
        <v>44</v>
      </c>
      <c r="V10002">
        <v>1</v>
      </c>
      <c r="W10002" t="str">
        <f t="shared" si="938"/>
        <v>SCATTERING</v>
      </c>
      <c r="X10002" t="s">
        <v>313</v>
      </c>
      <c r="Y10002">
        <v>2683</v>
      </c>
      <c r="Z10002">
        <v>600</v>
      </c>
      <c r="AA10002">
        <v>0</v>
      </c>
      <c r="AB10002">
        <v>23</v>
      </c>
      <c r="AC10002">
        <v>0</v>
      </c>
      <c r="AH10002">
        <f t="shared" si="939"/>
        <v>6945</v>
      </c>
      <c r="AI10002">
        <f t="shared" si="940"/>
        <v>5049</v>
      </c>
      <c r="AJ10002">
        <f t="shared" si="941"/>
        <v>0</v>
      </c>
      <c r="AK10002">
        <f t="shared" si="942"/>
        <v>1896</v>
      </c>
      <c r="AT10002">
        <v>0</v>
      </c>
      <c r="AU10002">
        <v>0</v>
      </c>
      <c r="AW10002" t="s">
        <v>313</v>
      </c>
    </row>
    <row r="10003" spans="1:60">
      <c r="A10003">
        <v>318496</v>
      </c>
      <c r="B10003">
        <v>39</v>
      </c>
      <c r="C10003" t="s">
        <v>16438</v>
      </c>
      <c r="D10003">
        <v>44</v>
      </c>
      <c r="E10003">
        <v>5</v>
      </c>
      <c r="F10003">
        <v>2012</v>
      </c>
      <c r="G10003">
        <v>11</v>
      </c>
      <c r="H10003">
        <v>8</v>
      </c>
      <c r="J10003">
        <v>8</v>
      </c>
      <c r="P10003" t="str">
        <f t="shared" si="937"/>
        <v>8</v>
      </c>
      <c r="Q10003">
        <v>1</v>
      </c>
      <c r="R10003">
        <v>1</v>
      </c>
      <c r="S10003">
        <v>2</v>
      </c>
      <c r="U10003" t="s">
        <v>44</v>
      </c>
      <c r="V10003">
        <v>1</v>
      </c>
      <c r="W10003" t="str">
        <f t="shared" si="938"/>
        <v>CROLL, ELIZABETH M.</v>
      </c>
      <c r="X10003" t="s">
        <v>16514</v>
      </c>
      <c r="Y10003">
        <v>328</v>
      </c>
      <c r="Z10003">
        <v>400</v>
      </c>
      <c r="AA10003">
        <v>0</v>
      </c>
      <c r="AB10003">
        <v>2092</v>
      </c>
      <c r="AC10003">
        <v>0</v>
      </c>
      <c r="AH10003">
        <f t="shared" si="939"/>
        <v>8547</v>
      </c>
      <c r="AI10003">
        <f t="shared" si="940"/>
        <v>6435</v>
      </c>
      <c r="AJ10003">
        <f t="shared" si="941"/>
        <v>0</v>
      </c>
      <c r="AK10003">
        <f t="shared" si="942"/>
        <v>2112</v>
      </c>
      <c r="AT10003">
        <v>0</v>
      </c>
      <c r="AU10003">
        <v>0</v>
      </c>
      <c r="AW10003" t="s">
        <v>16515</v>
      </c>
      <c r="AX10003" t="s">
        <v>224</v>
      </c>
      <c r="AY10003" t="s">
        <v>63</v>
      </c>
    </row>
    <row r="10004" spans="1:60">
      <c r="A10004">
        <v>318497</v>
      </c>
      <c r="B10004">
        <v>39</v>
      </c>
      <c r="C10004" t="s">
        <v>16438</v>
      </c>
      <c r="D10004">
        <v>44</v>
      </c>
      <c r="E10004">
        <v>5</v>
      </c>
      <c r="F10004">
        <v>2012</v>
      </c>
      <c r="G10004">
        <v>11</v>
      </c>
      <c r="H10004">
        <v>8</v>
      </c>
      <c r="J10004">
        <v>8</v>
      </c>
      <c r="P10004" t="str">
        <f t="shared" si="937"/>
        <v>8</v>
      </c>
      <c r="Q10004">
        <v>1</v>
      </c>
      <c r="R10004">
        <v>1</v>
      </c>
      <c r="S10004">
        <v>2</v>
      </c>
      <c r="U10004" t="s">
        <v>44</v>
      </c>
      <c r="V10004">
        <v>1</v>
      </c>
      <c r="W10004" t="str">
        <f t="shared" si="938"/>
        <v>DOYLE, JAMES E. II</v>
      </c>
      <c r="X10004" t="s">
        <v>16533</v>
      </c>
      <c r="Y10004">
        <v>100</v>
      </c>
      <c r="Z10004">
        <v>100</v>
      </c>
      <c r="AA10004">
        <v>1</v>
      </c>
      <c r="AB10004">
        <v>6435</v>
      </c>
      <c r="AC10004">
        <v>1</v>
      </c>
      <c r="AH10004">
        <f t="shared" si="939"/>
        <v>8547</v>
      </c>
      <c r="AI10004">
        <f t="shared" si="940"/>
        <v>6435</v>
      </c>
      <c r="AJ10004">
        <f t="shared" si="941"/>
        <v>0</v>
      </c>
      <c r="AK10004">
        <f t="shared" si="942"/>
        <v>2112</v>
      </c>
      <c r="AT10004">
        <v>0</v>
      </c>
      <c r="AU10004">
        <v>0</v>
      </c>
      <c r="AW10004" t="s">
        <v>2419</v>
      </c>
      <c r="AX10004" t="s">
        <v>1090</v>
      </c>
      <c r="AY10004" t="s">
        <v>102</v>
      </c>
      <c r="BD10004" t="s">
        <v>134</v>
      </c>
    </row>
    <row r="10005" spans="1:60">
      <c r="A10005">
        <v>318495</v>
      </c>
      <c r="B10005">
        <v>39</v>
      </c>
      <c r="C10005" t="s">
        <v>16438</v>
      </c>
      <c r="D10005">
        <v>44</v>
      </c>
      <c r="E10005">
        <v>5</v>
      </c>
      <c r="F10005">
        <v>2012</v>
      </c>
      <c r="G10005">
        <v>11</v>
      </c>
      <c r="H10005">
        <v>8</v>
      </c>
      <c r="J10005">
        <v>8</v>
      </c>
      <c r="P10005" t="str">
        <f t="shared" si="937"/>
        <v>8</v>
      </c>
      <c r="Q10005">
        <v>1</v>
      </c>
      <c r="R10005">
        <v>1</v>
      </c>
      <c r="S10005">
        <v>2</v>
      </c>
      <c r="U10005" t="s">
        <v>44</v>
      </c>
      <c r="V10005">
        <v>1</v>
      </c>
      <c r="W10005" t="str">
        <f t="shared" si="938"/>
        <v>SCATTERING</v>
      </c>
      <c r="X10005" t="s">
        <v>313</v>
      </c>
      <c r="Y10005">
        <v>2683</v>
      </c>
      <c r="Z10005">
        <v>600</v>
      </c>
      <c r="AA10005">
        <v>0</v>
      </c>
      <c r="AB10005">
        <v>20</v>
      </c>
      <c r="AC10005">
        <v>0</v>
      </c>
      <c r="AH10005">
        <f t="shared" si="939"/>
        <v>8547</v>
      </c>
      <c r="AI10005">
        <f t="shared" si="940"/>
        <v>6435</v>
      </c>
      <c r="AJ10005">
        <f t="shared" si="941"/>
        <v>0</v>
      </c>
      <c r="AK10005">
        <f t="shared" si="942"/>
        <v>2112</v>
      </c>
      <c r="AT10005">
        <v>0</v>
      </c>
      <c r="AU10005">
        <v>0</v>
      </c>
      <c r="AW10005" t="s">
        <v>313</v>
      </c>
    </row>
    <row r="10006" spans="1:60">
      <c r="A10006">
        <v>318499</v>
      </c>
      <c r="B10006">
        <v>39</v>
      </c>
      <c r="C10006" t="s">
        <v>16438</v>
      </c>
      <c r="D10006">
        <v>44</v>
      </c>
      <c r="E10006">
        <v>5</v>
      </c>
      <c r="F10006">
        <v>2012</v>
      </c>
      <c r="G10006">
        <v>11</v>
      </c>
      <c r="H10006">
        <v>8</v>
      </c>
      <c r="J10006">
        <v>9</v>
      </c>
      <c r="P10006" t="str">
        <f t="shared" si="937"/>
        <v>9</v>
      </c>
      <c r="Q10006">
        <v>1</v>
      </c>
      <c r="R10006">
        <v>1</v>
      </c>
      <c r="S10006">
        <v>2</v>
      </c>
      <c r="U10006" t="s">
        <v>44</v>
      </c>
      <c r="V10006">
        <v>1</v>
      </c>
      <c r="W10006" t="str">
        <f t="shared" si="938"/>
        <v>CAIANIELLO, PAUL P. JR.</v>
      </c>
      <c r="X10006" t="s">
        <v>16478</v>
      </c>
      <c r="Y10006">
        <v>200</v>
      </c>
      <c r="Z10006">
        <v>200</v>
      </c>
      <c r="AA10006">
        <v>0</v>
      </c>
      <c r="AB10006">
        <v>3305</v>
      </c>
      <c r="AC10006">
        <v>0</v>
      </c>
      <c r="AH10006">
        <f t="shared" si="939"/>
        <v>10123</v>
      </c>
      <c r="AI10006">
        <f t="shared" si="940"/>
        <v>6618</v>
      </c>
      <c r="AJ10006">
        <f t="shared" si="941"/>
        <v>3305</v>
      </c>
      <c r="AK10006">
        <f t="shared" si="942"/>
        <v>200</v>
      </c>
      <c r="AT10006">
        <v>0</v>
      </c>
      <c r="AU10006">
        <v>0</v>
      </c>
      <c r="AW10006" t="s">
        <v>16479</v>
      </c>
      <c r="AX10006" t="s">
        <v>221</v>
      </c>
      <c r="AY10006" t="s">
        <v>273</v>
      </c>
      <c r="BD10006" t="s">
        <v>69</v>
      </c>
    </row>
    <row r="10007" spans="1:60">
      <c r="A10007">
        <v>318500</v>
      </c>
      <c r="B10007">
        <v>39</v>
      </c>
      <c r="C10007" t="s">
        <v>16438</v>
      </c>
      <c r="D10007">
        <v>44</v>
      </c>
      <c r="E10007">
        <v>5</v>
      </c>
      <c r="F10007">
        <v>2012</v>
      </c>
      <c r="G10007">
        <v>11</v>
      </c>
      <c r="H10007">
        <v>8</v>
      </c>
      <c r="J10007">
        <v>9</v>
      </c>
      <c r="P10007" t="str">
        <f t="shared" si="937"/>
        <v>9</v>
      </c>
      <c r="Q10007">
        <v>1</v>
      </c>
      <c r="R10007">
        <v>1</v>
      </c>
      <c r="S10007">
        <v>2</v>
      </c>
      <c r="U10007" t="s">
        <v>44</v>
      </c>
      <c r="V10007">
        <v>1</v>
      </c>
      <c r="W10007" t="str">
        <f t="shared" si="938"/>
        <v>SATCHELL, ADAM J.</v>
      </c>
      <c r="X10007" t="s">
        <v>16709</v>
      </c>
      <c r="Y10007">
        <v>100</v>
      </c>
      <c r="Z10007">
        <v>100</v>
      </c>
      <c r="AA10007">
        <v>0</v>
      </c>
      <c r="AB10007">
        <v>6618</v>
      </c>
      <c r="AC10007">
        <v>1</v>
      </c>
      <c r="AH10007">
        <f t="shared" si="939"/>
        <v>10123</v>
      </c>
      <c r="AI10007">
        <f t="shared" si="940"/>
        <v>6618</v>
      </c>
      <c r="AJ10007">
        <f t="shared" si="941"/>
        <v>3305</v>
      </c>
      <c r="AK10007">
        <f t="shared" si="942"/>
        <v>200</v>
      </c>
      <c r="AT10007">
        <v>0</v>
      </c>
      <c r="AU10007">
        <v>0</v>
      </c>
      <c r="AW10007" t="s">
        <v>16710</v>
      </c>
      <c r="AX10007" t="s">
        <v>458</v>
      </c>
      <c r="AY10007" t="s">
        <v>48</v>
      </c>
    </row>
    <row r="10008" spans="1:60">
      <c r="A10008">
        <v>318498</v>
      </c>
      <c r="B10008">
        <v>39</v>
      </c>
      <c r="C10008" t="s">
        <v>16438</v>
      </c>
      <c r="D10008">
        <v>44</v>
      </c>
      <c r="E10008">
        <v>5</v>
      </c>
      <c r="F10008">
        <v>2012</v>
      </c>
      <c r="G10008">
        <v>11</v>
      </c>
      <c r="H10008">
        <v>8</v>
      </c>
      <c r="J10008">
        <v>9</v>
      </c>
      <c r="P10008" t="str">
        <f t="shared" si="937"/>
        <v>9</v>
      </c>
      <c r="Q10008">
        <v>1</v>
      </c>
      <c r="R10008">
        <v>1</v>
      </c>
      <c r="S10008">
        <v>2</v>
      </c>
      <c r="U10008" t="s">
        <v>44</v>
      </c>
      <c r="V10008">
        <v>1</v>
      </c>
      <c r="W10008" t="str">
        <f t="shared" si="938"/>
        <v>SCATTERING</v>
      </c>
      <c r="X10008" t="s">
        <v>313</v>
      </c>
      <c r="Y10008">
        <v>2683</v>
      </c>
      <c r="Z10008">
        <v>600</v>
      </c>
      <c r="AA10008">
        <v>0</v>
      </c>
      <c r="AB10008">
        <v>200</v>
      </c>
      <c r="AC10008">
        <v>0</v>
      </c>
      <c r="AH10008">
        <f t="shared" si="939"/>
        <v>10123</v>
      </c>
      <c r="AI10008">
        <f t="shared" si="940"/>
        <v>6618</v>
      </c>
      <c r="AJ10008">
        <f t="shared" si="941"/>
        <v>3305</v>
      </c>
      <c r="AK10008">
        <f t="shared" si="942"/>
        <v>200</v>
      </c>
      <c r="AT10008">
        <v>0</v>
      </c>
      <c r="AU10008">
        <v>0</v>
      </c>
      <c r="AW10008" t="s">
        <v>313</v>
      </c>
    </row>
    <row r="10009" spans="1:60">
      <c r="A10009">
        <v>318502</v>
      </c>
      <c r="B10009">
        <v>39</v>
      </c>
      <c r="C10009" t="s">
        <v>16438</v>
      </c>
      <c r="D10009">
        <v>44</v>
      </c>
      <c r="E10009">
        <v>5</v>
      </c>
      <c r="F10009">
        <v>2012</v>
      </c>
      <c r="G10009">
        <v>11</v>
      </c>
      <c r="H10009">
        <v>8</v>
      </c>
      <c r="J10009">
        <v>10</v>
      </c>
      <c r="P10009" t="str">
        <f t="shared" si="937"/>
        <v>10</v>
      </c>
      <c r="Q10009">
        <v>1</v>
      </c>
      <c r="R10009">
        <v>1</v>
      </c>
      <c r="S10009">
        <v>2</v>
      </c>
      <c r="U10009" t="s">
        <v>44</v>
      </c>
      <c r="V10009">
        <v>1</v>
      </c>
      <c r="W10009" t="str">
        <f t="shared" si="938"/>
        <v>FELAG, WALTER S. JR.</v>
      </c>
      <c r="X10009" t="s">
        <v>16541</v>
      </c>
      <c r="Y10009">
        <v>100</v>
      </c>
      <c r="Z10009">
        <v>100</v>
      </c>
      <c r="AA10009">
        <v>1</v>
      </c>
      <c r="AB10009">
        <v>9602</v>
      </c>
      <c r="AC10009">
        <v>1</v>
      </c>
      <c r="AH10009">
        <f t="shared" si="939"/>
        <v>9747</v>
      </c>
      <c r="AI10009">
        <f t="shared" si="940"/>
        <v>9602</v>
      </c>
      <c r="AJ10009">
        <f t="shared" si="941"/>
        <v>0</v>
      </c>
      <c r="AK10009">
        <f t="shared" si="942"/>
        <v>145</v>
      </c>
      <c r="AT10009">
        <v>0</v>
      </c>
      <c r="AU10009">
        <v>0</v>
      </c>
      <c r="AW10009" t="s">
        <v>16542</v>
      </c>
      <c r="AX10009" t="s">
        <v>1677</v>
      </c>
      <c r="AY10009" t="s">
        <v>89</v>
      </c>
      <c r="BD10009" t="s">
        <v>69</v>
      </c>
    </row>
    <row r="10010" spans="1:60">
      <c r="A10010">
        <v>318501</v>
      </c>
      <c r="B10010">
        <v>39</v>
      </c>
      <c r="C10010" t="s">
        <v>16438</v>
      </c>
      <c r="D10010">
        <v>44</v>
      </c>
      <c r="E10010">
        <v>5</v>
      </c>
      <c r="F10010">
        <v>2012</v>
      </c>
      <c r="G10010">
        <v>11</v>
      </c>
      <c r="H10010">
        <v>8</v>
      </c>
      <c r="J10010">
        <v>10</v>
      </c>
      <c r="P10010" t="str">
        <f t="shared" si="937"/>
        <v>10</v>
      </c>
      <c r="Q10010">
        <v>1</v>
      </c>
      <c r="R10010">
        <v>1</v>
      </c>
      <c r="S10010">
        <v>2</v>
      </c>
      <c r="U10010" t="s">
        <v>44</v>
      </c>
      <c r="V10010">
        <v>1</v>
      </c>
      <c r="W10010" t="str">
        <f t="shared" si="938"/>
        <v>SCATTERING</v>
      </c>
      <c r="X10010" t="s">
        <v>313</v>
      </c>
      <c r="Y10010">
        <v>2683</v>
      </c>
      <c r="Z10010">
        <v>600</v>
      </c>
      <c r="AA10010">
        <v>0</v>
      </c>
      <c r="AB10010">
        <v>145</v>
      </c>
      <c r="AC10010">
        <v>0</v>
      </c>
      <c r="AH10010">
        <f t="shared" si="939"/>
        <v>9747</v>
      </c>
      <c r="AI10010">
        <f t="shared" si="940"/>
        <v>9602</v>
      </c>
      <c r="AJ10010">
        <f t="shared" si="941"/>
        <v>0</v>
      </c>
      <c r="AK10010">
        <f t="shared" si="942"/>
        <v>145</v>
      </c>
      <c r="AT10010">
        <v>0</v>
      </c>
      <c r="AU10010">
        <v>0</v>
      </c>
      <c r="AW10010" t="s">
        <v>313</v>
      </c>
    </row>
    <row r="10011" spans="1:60">
      <c r="A10011">
        <v>318504</v>
      </c>
      <c r="B10011">
        <v>39</v>
      </c>
      <c r="C10011" t="s">
        <v>16438</v>
      </c>
      <c r="D10011">
        <v>44</v>
      </c>
      <c r="E10011">
        <v>5</v>
      </c>
      <c r="F10011">
        <v>2012</v>
      </c>
      <c r="G10011">
        <v>11</v>
      </c>
      <c r="H10011">
        <v>8</v>
      </c>
      <c r="J10011">
        <v>11</v>
      </c>
      <c r="P10011" t="str">
        <f t="shared" si="937"/>
        <v>11</v>
      </c>
      <c r="Q10011">
        <v>1</v>
      </c>
      <c r="R10011">
        <v>1</v>
      </c>
      <c r="S10011">
        <v>2</v>
      </c>
      <c r="U10011" t="s">
        <v>44</v>
      </c>
      <c r="V10011">
        <v>1</v>
      </c>
      <c r="W10011" t="str">
        <f t="shared" si="938"/>
        <v>OTTIANO, CHRISTOPHER SCOTT</v>
      </c>
      <c r="X10011" t="s">
        <v>16673</v>
      </c>
      <c r="Y10011">
        <v>200</v>
      </c>
      <c r="Z10011">
        <v>200</v>
      </c>
      <c r="AA10011">
        <v>1</v>
      </c>
      <c r="AB10011">
        <v>8747</v>
      </c>
      <c r="AC10011">
        <v>1</v>
      </c>
      <c r="AH10011">
        <f t="shared" si="939"/>
        <v>8898</v>
      </c>
      <c r="AI10011">
        <f t="shared" si="940"/>
        <v>0</v>
      </c>
      <c r="AJ10011">
        <f t="shared" si="941"/>
        <v>8747</v>
      </c>
      <c r="AK10011">
        <f t="shared" si="942"/>
        <v>151</v>
      </c>
      <c r="AT10011">
        <v>0</v>
      </c>
      <c r="AU10011">
        <v>0</v>
      </c>
      <c r="AW10011" t="s">
        <v>16674</v>
      </c>
      <c r="AX10011" t="s">
        <v>368</v>
      </c>
      <c r="AY10011" t="s">
        <v>213</v>
      </c>
    </row>
    <row r="10012" spans="1:60">
      <c r="A10012">
        <v>318503</v>
      </c>
      <c r="B10012">
        <v>39</v>
      </c>
      <c r="C10012" t="s">
        <v>16438</v>
      </c>
      <c r="D10012">
        <v>44</v>
      </c>
      <c r="E10012">
        <v>5</v>
      </c>
      <c r="F10012">
        <v>2012</v>
      </c>
      <c r="G10012">
        <v>11</v>
      </c>
      <c r="H10012">
        <v>8</v>
      </c>
      <c r="J10012">
        <v>11</v>
      </c>
      <c r="P10012" t="str">
        <f t="shared" si="937"/>
        <v>11</v>
      </c>
      <c r="Q10012">
        <v>1</v>
      </c>
      <c r="R10012">
        <v>1</v>
      </c>
      <c r="S10012">
        <v>2</v>
      </c>
      <c r="U10012" t="s">
        <v>44</v>
      </c>
      <c r="V10012">
        <v>1</v>
      </c>
      <c r="W10012" t="str">
        <f t="shared" si="938"/>
        <v>SCATTERING</v>
      </c>
      <c r="X10012" t="s">
        <v>313</v>
      </c>
      <c r="Y10012">
        <v>2683</v>
      </c>
      <c r="Z10012">
        <v>600</v>
      </c>
      <c r="AA10012">
        <v>0</v>
      </c>
      <c r="AB10012">
        <v>151</v>
      </c>
      <c r="AC10012">
        <v>0</v>
      </c>
      <c r="AH10012">
        <f t="shared" si="939"/>
        <v>8898</v>
      </c>
      <c r="AI10012">
        <f t="shared" si="940"/>
        <v>0</v>
      </c>
      <c r="AJ10012">
        <f t="shared" si="941"/>
        <v>8747</v>
      </c>
      <c r="AK10012">
        <f t="shared" si="942"/>
        <v>151</v>
      </c>
      <c r="AT10012">
        <v>0</v>
      </c>
      <c r="AU10012">
        <v>0</v>
      </c>
      <c r="AW10012" t="s">
        <v>313</v>
      </c>
    </row>
    <row r="10013" spans="1:60">
      <c r="A10013">
        <v>318506</v>
      </c>
      <c r="B10013">
        <v>39</v>
      </c>
      <c r="C10013" t="s">
        <v>16438</v>
      </c>
      <c r="D10013">
        <v>44</v>
      </c>
      <c r="E10013">
        <v>5</v>
      </c>
      <c r="F10013">
        <v>2012</v>
      </c>
      <c r="G10013">
        <v>11</v>
      </c>
      <c r="H10013">
        <v>8</v>
      </c>
      <c r="J10013">
        <v>12</v>
      </c>
      <c r="P10013" t="str">
        <f t="shared" si="937"/>
        <v>12</v>
      </c>
      <c r="Q10013">
        <v>1</v>
      </c>
      <c r="R10013">
        <v>1</v>
      </c>
      <c r="S10013">
        <v>2</v>
      </c>
      <c r="U10013" t="s">
        <v>44</v>
      </c>
      <c r="V10013">
        <v>1</v>
      </c>
      <c r="W10013" t="str">
        <f t="shared" si="938"/>
        <v>DIPALMA, LOUIS P.</v>
      </c>
      <c r="X10013" t="s">
        <v>16530</v>
      </c>
      <c r="Y10013">
        <v>100</v>
      </c>
      <c r="Z10013">
        <v>100</v>
      </c>
      <c r="AA10013">
        <v>1</v>
      </c>
      <c r="AB10013">
        <v>9203</v>
      </c>
      <c r="AC10013">
        <v>1</v>
      </c>
      <c r="AH10013">
        <f t="shared" si="939"/>
        <v>9360</v>
      </c>
      <c r="AI10013">
        <f t="shared" si="940"/>
        <v>9203</v>
      </c>
      <c r="AJ10013">
        <f t="shared" si="941"/>
        <v>0</v>
      </c>
      <c r="AK10013">
        <f t="shared" si="942"/>
        <v>157</v>
      </c>
      <c r="AT10013">
        <v>0</v>
      </c>
      <c r="AU10013">
        <v>0</v>
      </c>
      <c r="AW10013" t="s">
        <v>16531</v>
      </c>
      <c r="AX10013" t="s">
        <v>1653</v>
      </c>
      <c r="AY10013" t="s">
        <v>273</v>
      </c>
    </row>
    <row r="10014" spans="1:60">
      <c r="A10014">
        <v>318505</v>
      </c>
      <c r="B10014">
        <v>39</v>
      </c>
      <c r="C10014" t="s">
        <v>16438</v>
      </c>
      <c r="D10014">
        <v>44</v>
      </c>
      <c r="E10014">
        <v>5</v>
      </c>
      <c r="F10014">
        <v>2012</v>
      </c>
      <c r="G10014">
        <v>11</v>
      </c>
      <c r="H10014">
        <v>8</v>
      </c>
      <c r="J10014">
        <v>12</v>
      </c>
      <c r="P10014" t="str">
        <f t="shared" si="937"/>
        <v>12</v>
      </c>
      <c r="Q10014">
        <v>1</v>
      </c>
      <c r="R10014">
        <v>1</v>
      </c>
      <c r="S10014">
        <v>2</v>
      </c>
      <c r="U10014" t="s">
        <v>44</v>
      </c>
      <c r="V10014">
        <v>1</v>
      </c>
      <c r="W10014" t="str">
        <f t="shared" si="938"/>
        <v>SCATTERING</v>
      </c>
      <c r="X10014" t="s">
        <v>313</v>
      </c>
      <c r="Y10014">
        <v>2683</v>
      </c>
      <c r="Z10014">
        <v>600</v>
      </c>
      <c r="AA10014">
        <v>0</v>
      </c>
      <c r="AB10014">
        <v>157</v>
      </c>
      <c r="AC10014">
        <v>0</v>
      </c>
      <c r="AH10014">
        <f t="shared" si="939"/>
        <v>9360</v>
      </c>
      <c r="AI10014">
        <f t="shared" si="940"/>
        <v>9203</v>
      </c>
      <c r="AJ10014">
        <f t="shared" si="941"/>
        <v>0</v>
      </c>
      <c r="AK10014">
        <f t="shared" si="942"/>
        <v>157</v>
      </c>
      <c r="AT10014">
        <v>0</v>
      </c>
      <c r="AU10014">
        <v>0</v>
      </c>
      <c r="AW10014" t="s">
        <v>313</v>
      </c>
    </row>
    <row r="10015" spans="1:60">
      <c r="A10015">
        <v>318508</v>
      </c>
      <c r="B10015">
        <v>39</v>
      </c>
      <c r="C10015" t="s">
        <v>16438</v>
      </c>
      <c r="D10015">
        <v>44</v>
      </c>
      <c r="E10015">
        <v>5</v>
      </c>
      <c r="F10015">
        <v>2012</v>
      </c>
      <c r="G10015">
        <v>11</v>
      </c>
      <c r="H10015">
        <v>8</v>
      </c>
      <c r="J10015">
        <v>13</v>
      </c>
      <c r="P10015" t="str">
        <f t="shared" si="937"/>
        <v>13</v>
      </c>
      <c r="Q10015">
        <v>1</v>
      </c>
      <c r="R10015">
        <v>1</v>
      </c>
      <c r="S10015">
        <v>2</v>
      </c>
      <c r="U10015" t="s">
        <v>44</v>
      </c>
      <c r="V10015">
        <v>1</v>
      </c>
      <c r="W10015" t="str">
        <f t="shared" si="938"/>
        <v>COOK, GEOFFREY WILLIAM</v>
      </c>
      <c r="X10015" t="s">
        <v>16502</v>
      </c>
      <c r="Y10015">
        <v>200</v>
      </c>
      <c r="Z10015">
        <v>200</v>
      </c>
      <c r="AA10015">
        <v>0</v>
      </c>
      <c r="AB10015">
        <v>3283</v>
      </c>
      <c r="AC10015">
        <v>0</v>
      </c>
      <c r="AH10015">
        <f t="shared" si="939"/>
        <v>11062</v>
      </c>
      <c r="AI10015">
        <f t="shared" si="940"/>
        <v>7757</v>
      </c>
      <c r="AJ10015">
        <f t="shared" si="941"/>
        <v>3283</v>
      </c>
      <c r="AK10015">
        <f t="shared" si="942"/>
        <v>22</v>
      </c>
      <c r="AT10015">
        <v>0</v>
      </c>
      <c r="AU10015">
        <v>0</v>
      </c>
      <c r="AW10015" t="s">
        <v>2358</v>
      </c>
      <c r="AX10015" t="s">
        <v>7868</v>
      </c>
      <c r="AY10015" t="s">
        <v>341</v>
      </c>
    </row>
    <row r="10016" spans="1:60">
      <c r="A10016">
        <v>318509</v>
      </c>
      <c r="B10016">
        <v>39</v>
      </c>
      <c r="C10016" t="s">
        <v>16438</v>
      </c>
      <c r="D10016">
        <v>44</v>
      </c>
      <c r="E10016">
        <v>5</v>
      </c>
      <c r="F10016">
        <v>2012</v>
      </c>
      <c r="G10016">
        <v>11</v>
      </c>
      <c r="H10016">
        <v>8</v>
      </c>
      <c r="J10016">
        <v>13</v>
      </c>
      <c r="P10016" t="str">
        <f t="shared" si="937"/>
        <v>13</v>
      </c>
      <c r="Q10016">
        <v>1</v>
      </c>
      <c r="R10016">
        <v>1</v>
      </c>
      <c r="S10016">
        <v>2</v>
      </c>
      <c r="U10016" t="s">
        <v>44</v>
      </c>
      <c r="V10016">
        <v>1</v>
      </c>
      <c r="W10016" t="str">
        <f t="shared" si="938"/>
        <v>PAIVAWEED, M. TERESA</v>
      </c>
      <c r="X10016" t="s">
        <v>16675</v>
      </c>
      <c r="Y10016">
        <v>100</v>
      </c>
      <c r="Z10016">
        <v>100</v>
      </c>
      <c r="AA10016">
        <v>1</v>
      </c>
      <c r="AB10016">
        <v>7757</v>
      </c>
      <c r="AC10016">
        <v>1</v>
      </c>
      <c r="AH10016">
        <f t="shared" si="939"/>
        <v>11062</v>
      </c>
      <c r="AI10016">
        <f t="shared" si="940"/>
        <v>7757</v>
      </c>
      <c r="AJ10016">
        <f t="shared" si="941"/>
        <v>3283</v>
      </c>
      <c r="AK10016">
        <f t="shared" si="942"/>
        <v>22</v>
      </c>
      <c r="AT10016">
        <v>0</v>
      </c>
      <c r="AU10016">
        <v>0</v>
      </c>
      <c r="AW10016" t="s">
        <v>16676</v>
      </c>
      <c r="AX10016" t="s">
        <v>63</v>
      </c>
      <c r="AY10016" t="s">
        <v>4054</v>
      </c>
      <c r="BG10016" t="s">
        <v>12807</v>
      </c>
      <c r="BH10016">
        <v>1</v>
      </c>
    </row>
    <row r="10017" spans="1:56">
      <c r="A10017">
        <v>318507</v>
      </c>
      <c r="B10017">
        <v>39</v>
      </c>
      <c r="C10017" t="s">
        <v>16438</v>
      </c>
      <c r="D10017">
        <v>44</v>
      </c>
      <c r="E10017">
        <v>5</v>
      </c>
      <c r="F10017">
        <v>2012</v>
      </c>
      <c r="G10017">
        <v>11</v>
      </c>
      <c r="H10017">
        <v>8</v>
      </c>
      <c r="J10017">
        <v>13</v>
      </c>
      <c r="P10017" t="str">
        <f t="shared" si="937"/>
        <v>13</v>
      </c>
      <c r="Q10017">
        <v>1</v>
      </c>
      <c r="R10017">
        <v>1</v>
      </c>
      <c r="S10017">
        <v>2</v>
      </c>
      <c r="U10017" t="s">
        <v>44</v>
      </c>
      <c r="V10017">
        <v>1</v>
      </c>
      <c r="W10017" t="str">
        <f t="shared" si="938"/>
        <v>SCATTERING</v>
      </c>
      <c r="X10017" t="s">
        <v>313</v>
      </c>
      <c r="Y10017">
        <v>2683</v>
      </c>
      <c r="Z10017">
        <v>600</v>
      </c>
      <c r="AA10017">
        <v>0</v>
      </c>
      <c r="AB10017">
        <v>22</v>
      </c>
      <c r="AC10017">
        <v>0</v>
      </c>
      <c r="AH10017">
        <f t="shared" si="939"/>
        <v>11062</v>
      </c>
      <c r="AI10017">
        <f t="shared" si="940"/>
        <v>7757</v>
      </c>
      <c r="AJ10017">
        <f t="shared" si="941"/>
        <v>3283</v>
      </c>
      <c r="AK10017">
        <f t="shared" si="942"/>
        <v>22</v>
      </c>
      <c r="AT10017">
        <v>0</v>
      </c>
      <c r="AU10017">
        <v>0</v>
      </c>
      <c r="AW10017" t="s">
        <v>313</v>
      </c>
    </row>
    <row r="10018" spans="1:56">
      <c r="A10018">
        <v>318511</v>
      </c>
      <c r="B10018">
        <v>39</v>
      </c>
      <c r="C10018" t="s">
        <v>16438</v>
      </c>
      <c r="D10018">
        <v>44</v>
      </c>
      <c r="E10018">
        <v>5</v>
      </c>
      <c r="F10018">
        <v>2012</v>
      </c>
      <c r="G10018">
        <v>11</v>
      </c>
      <c r="H10018">
        <v>8</v>
      </c>
      <c r="J10018">
        <v>14</v>
      </c>
      <c r="P10018" t="str">
        <f t="shared" si="937"/>
        <v>14</v>
      </c>
      <c r="Q10018">
        <v>1</v>
      </c>
      <c r="R10018">
        <v>1</v>
      </c>
      <c r="S10018">
        <v>2</v>
      </c>
      <c r="U10018" t="s">
        <v>44</v>
      </c>
      <c r="V10018">
        <v>1</v>
      </c>
      <c r="W10018" t="str">
        <f t="shared" si="938"/>
        <v>DAPONTE, DANIEL</v>
      </c>
      <c r="X10018" t="s">
        <v>16519</v>
      </c>
      <c r="Y10018">
        <v>100</v>
      </c>
      <c r="Z10018">
        <v>100</v>
      </c>
      <c r="AA10018">
        <v>1</v>
      </c>
      <c r="AB10018">
        <v>8218</v>
      </c>
      <c r="AC10018">
        <v>1</v>
      </c>
      <c r="AH10018">
        <f t="shared" si="939"/>
        <v>8436</v>
      </c>
      <c r="AI10018">
        <f t="shared" si="940"/>
        <v>8218</v>
      </c>
      <c r="AJ10018">
        <f t="shared" si="941"/>
        <v>0</v>
      </c>
      <c r="AK10018">
        <f t="shared" si="942"/>
        <v>218</v>
      </c>
      <c r="AT10018">
        <v>0</v>
      </c>
      <c r="AU10018">
        <v>0</v>
      </c>
      <c r="AW10018" t="s">
        <v>16520</v>
      </c>
      <c r="AX10018" t="s">
        <v>432</v>
      </c>
    </row>
    <row r="10019" spans="1:56">
      <c r="A10019">
        <v>318510</v>
      </c>
      <c r="B10019">
        <v>39</v>
      </c>
      <c r="C10019" t="s">
        <v>16438</v>
      </c>
      <c r="D10019">
        <v>44</v>
      </c>
      <c r="E10019">
        <v>5</v>
      </c>
      <c r="F10019">
        <v>2012</v>
      </c>
      <c r="G10019">
        <v>11</v>
      </c>
      <c r="H10019">
        <v>8</v>
      </c>
      <c r="J10019">
        <v>14</v>
      </c>
      <c r="P10019" t="str">
        <f t="shared" si="937"/>
        <v>14</v>
      </c>
      <c r="Q10019">
        <v>1</v>
      </c>
      <c r="R10019">
        <v>1</v>
      </c>
      <c r="S10019">
        <v>2</v>
      </c>
      <c r="U10019" t="s">
        <v>44</v>
      </c>
      <c r="V10019">
        <v>1</v>
      </c>
      <c r="W10019" t="str">
        <f t="shared" si="938"/>
        <v>SCATTERING</v>
      </c>
      <c r="X10019" t="s">
        <v>313</v>
      </c>
      <c r="Y10019">
        <v>2683</v>
      </c>
      <c r="Z10019">
        <v>600</v>
      </c>
      <c r="AA10019">
        <v>0</v>
      </c>
      <c r="AB10019">
        <v>218</v>
      </c>
      <c r="AC10019">
        <v>0</v>
      </c>
      <c r="AH10019">
        <f t="shared" si="939"/>
        <v>8436</v>
      </c>
      <c r="AI10019">
        <f t="shared" si="940"/>
        <v>8218</v>
      </c>
      <c r="AJ10019">
        <f t="shared" si="941"/>
        <v>0</v>
      </c>
      <c r="AK10019">
        <f t="shared" si="942"/>
        <v>218</v>
      </c>
      <c r="AT10019">
        <v>0</v>
      </c>
      <c r="AU10019">
        <v>0</v>
      </c>
      <c r="AW10019" t="s">
        <v>313</v>
      </c>
    </row>
    <row r="10020" spans="1:56">
      <c r="A10020">
        <v>318514</v>
      </c>
      <c r="B10020">
        <v>39</v>
      </c>
      <c r="C10020" t="s">
        <v>16438</v>
      </c>
      <c r="D10020">
        <v>44</v>
      </c>
      <c r="E10020">
        <v>5</v>
      </c>
      <c r="F10020">
        <v>2012</v>
      </c>
      <c r="G10020">
        <v>11</v>
      </c>
      <c r="H10020">
        <v>8</v>
      </c>
      <c r="J10020">
        <v>15</v>
      </c>
      <c r="P10020" t="str">
        <f t="shared" si="937"/>
        <v>15</v>
      </c>
      <c r="Q10020">
        <v>1</v>
      </c>
      <c r="R10020">
        <v>1</v>
      </c>
      <c r="S10020">
        <v>2</v>
      </c>
      <c r="U10020" t="s">
        <v>44</v>
      </c>
      <c r="V10020">
        <v>1</v>
      </c>
      <c r="W10020" t="str">
        <f t="shared" si="938"/>
        <v>NESSELBUSH, DONNA M.</v>
      </c>
      <c r="X10020" t="s">
        <v>16662</v>
      </c>
      <c r="Y10020">
        <v>100</v>
      </c>
      <c r="Z10020">
        <v>100</v>
      </c>
      <c r="AA10020">
        <v>1</v>
      </c>
      <c r="AB10020">
        <v>6324</v>
      </c>
      <c r="AC10020">
        <v>1</v>
      </c>
      <c r="AH10020">
        <f t="shared" si="939"/>
        <v>8162</v>
      </c>
      <c r="AI10020">
        <f t="shared" si="940"/>
        <v>6324</v>
      </c>
      <c r="AJ10020">
        <f t="shared" si="941"/>
        <v>0</v>
      </c>
      <c r="AK10020">
        <f t="shared" si="942"/>
        <v>1838</v>
      </c>
      <c r="AT10020">
        <v>0</v>
      </c>
      <c r="AU10020">
        <v>0</v>
      </c>
      <c r="AW10020" t="s">
        <v>16663</v>
      </c>
      <c r="AX10020" t="s">
        <v>1518</v>
      </c>
      <c r="AY10020" t="s">
        <v>63</v>
      </c>
    </row>
    <row r="10021" spans="1:56">
      <c r="A10021">
        <v>318512</v>
      </c>
      <c r="B10021">
        <v>39</v>
      </c>
      <c r="C10021" t="s">
        <v>16438</v>
      </c>
      <c r="D10021">
        <v>44</v>
      </c>
      <c r="E10021">
        <v>5</v>
      </c>
      <c r="F10021">
        <v>2012</v>
      </c>
      <c r="G10021">
        <v>11</v>
      </c>
      <c r="H10021">
        <v>8</v>
      </c>
      <c r="J10021">
        <v>15</v>
      </c>
      <c r="P10021" t="str">
        <f t="shared" si="937"/>
        <v>15</v>
      </c>
      <c r="Q10021">
        <v>1</v>
      </c>
      <c r="R10021">
        <v>1</v>
      </c>
      <c r="S10021">
        <v>2</v>
      </c>
      <c r="U10021" t="s">
        <v>44</v>
      </c>
      <c r="V10021">
        <v>1</v>
      </c>
      <c r="W10021" t="str">
        <f t="shared" si="938"/>
        <v>SCATTERING</v>
      </c>
      <c r="X10021" t="s">
        <v>313</v>
      </c>
      <c r="Y10021">
        <v>2683</v>
      </c>
      <c r="Z10021">
        <v>600</v>
      </c>
      <c r="AA10021">
        <v>0</v>
      </c>
      <c r="AB10021">
        <v>20</v>
      </c>
      <c r="AC10021">
        <v>0</v>
      </c>
      <c r="AH10021">
        <f t="shared" si="939"/>
        <v>8162</v>
      </c>
      <c r="AI10021">
        <f t="shared" si="940"/>
        <v>6324</v>
      </c>
      <c r="AJ10021">
        <f t="shared" si="941"/>
        <v>0</v>
      </c>
      <c r="AK10021">
        <f t="shared" si="942"/>
        <v>1838</v>
      </c>
      <c r="AT10021">
        <v>0</v>
      </c>
      <c r="AU10021">
        <v>0</v>
      </c>
      <c r="AW10021" t="s">
        <v>313</v>
      </c>
    </row>
    <row r="10022" spans="1:56">
      <c r="A10022">
        <v>318513</v>
      </c>
      <c r="B10022">
        <v>39</v>
      </c>
      <c r="C10022" t="s">
        <v>16438</v>
      </c>
      <c r="D10022">
        <v>44</v>
      </c>
      <c r="E10022">
        <v>5</v>
      </c>
      <c r="F10022">
        <v>2012</v>
      </c>
      <c r="G10022">
        <v>11</v>
      </c>
      <c r="H10022">
        <v>8</v>
      </c>
      <c r="J10022">
        <v>15</v>
      </c>
      <c r="P10022" t="str">
        <f t="shared" si="937"/>
        <v>15</v>
      </c>
      <c r="Q10022">
        <v>1</v>
      </c>
      <c r="R10022">
        <v>1</v>
      </c>
      <c r="S10022">
        <v>2</v>
      </c>
      <c r="U10022" t="s">
        <v>44</v>
      </c>
      <c r="V10022">
        <v>1</v>
      </c>
      <c r="W10022" t="str">
        <f t="shared" si="938"/>
        <v>VENTURINI, ROBERT P.</v>
      </c>
      <c r="X10022" t="s">
        <v>16743</v>
      </c>
      <c r="Y10022">
        <v>328</v>
      </c>
      <c r="Z10022">
        <v>400</v>
      </c>
      <c r="AA10022">
        <v>0</v>
      </c>
      <c r="AB10022">
        <v>1818</v>
      </c>
      <c r="AC10022">
        <v>0</v>
      </c>
      <c r="AH10022">
        <f t="shared" si="939"/>
        <v>8162</v>
      </c>
      <c r="AI10022">
        <f t="shared" si="940"/>
        <v>6324</v>
      </c>
      <c r="AJ10022">
        <f t="shared" si="941"/>
        <v>0</v>
      </c>
      <c r="AK10022">
        <f t="shared" si="942"/>
        <v>1838</v>
      </c>
      <c r="AT10022">
        <v>0</v>
      </c>
      <c r="AU10022">
        <v>0</v>
      </c>
      <c r="AW10022" t="s">
        <v>16744</v>
      </c>
      <c r="AX10022" t="s">
        <v>173</v>
      </c>
      <c r="AY10022" t="s">
        <v>273</v>
      </c>
    </row>
    <row r="10023" spans="1:56">
      <c r="A10023">
        <v>318517</v>
      </c>
      <c r="B10023">
        <v>39</v>
      </c>
      <c r="C10023" t="s">
        <v>16438</v>
      </c>
      <c r="D10023">
        <v>44</v>
      </c>
      <c r="E10023">
        <v>5</v>
      </c>
      <c r="F10023">
        <v>2012</v>
      </c>
      <c r="G10023">
        <v>11</v>
      </c>
      <c r="H10023">
        <v>8</v>
      </c>
      <c r="J10023">
        <v>16</v>
      </c>
      <c r="P10023" t="str">
        <f t="shared" si="937"/>
        <v>16</v>
      </c>
      <c r="Q10023">
        <v>1</v>
      </c>
      <c r="R10023">
        <v>1</v>
      </c>
      <c r="S10023">
        <v>2</v>
      </c>
      <c r="U10023" t="s">
        <v>44</v>
      </c>
      <c r="V10023">
        <v>1</v>
      </c>
      <c r="W10023" t="str">
        <f t="shared" si="938"/>
        <v>CROWLEY, ELIZABETH A.</v>
      </c>
      <c r="X10023" t="s">
        <v>16516</v>
      </c>
      <c r="Y10023">
        <v>100</v>
      </c>
      <c r="Z10023">
        <v>100</v>
      </c>
      <c r="AA10023">
        <v>1</v>
      </c>
      <c r="AB10023">
        <v>4616</v>
      </c>
      <c r="AC10023">
        <v>1</v>
      </c>
      <c r="AH10023">
        <f t="shared" si="939"/>
        <v>5148</v>
      </c>
      <c r="AI10023">
        <f t="shared" si="940"/>
        <v>4616</v>
      </c>
      <c r="AJ10023">
        <f t="shared" si="941"/>
        <v>0</v>
      </c>
      <c r="AK10023">
        <f t="shared" si="942"/>
        <v>532</v>
      </c>
      <c r="AT10023">
        <v>0</v>
      </c>
      <c r="AU10023">
        <v>0</v>
      </c>
      <c r="AW10023" t="s">
        <v>16517</v>
      </c>
      <c r="AX10023" t="s">
        <v>85</v>
      </c>
      <c r="AY10023" t="s">
        <v>64</v>
      </c>
    </row>
    <row r="10024" spans="1:56">
      <c r="A10024">
        <v>318516</v>
      </c>
      <c r="B10024">
        <v>39</v>
      </c>
      <c r="C10024" t="s">
        <v>16438</v>
      </c>
      <c r="D10024">
        <v>44</v>
      </c>
      <c r="E10024">
        <v>5</v>
      </c>
      <c r="F10024">
        <v>2012</v>
      </c>
      <c r="G10024">
        <v>11</v>
      </c>
      <c r="H10024">
        <v>8</v>
      </c>
      <c r="J10024">
        <v>16</v>
      </c>
      <c r="P10024" t="str">
        <f t="shared" si="937"/>
        <v>16</v>
      </c>
      <c r="Q10024">
        <v>1</v>
      </c>
      <c r="R10024">
        <v>1</v>
      </c>
      <c r="S10024">
        <v>2</v>
      </c>
      <c r="U10024" t="s">
        <v>44</v>
      </c>
      <c r="V10024">
        <v>1</v>
      </c>
      <c r="W10024" t="str">
        <f t="shared" si="938"/>
        <v>GELFUSO, NICHOLAS S.</v>
      </c>
      <c r="X10024" t="s">
        <v>16562</v>
      </c>
      <c r="Y10024">
        <v>3066</v>
      </c>
      <c r="Z10024">
        <v>400</v>
      </c>
      <c r="AA10024">
        <v>0</v>
      </c>
      <c r="AB10024">
        <v>523</v>
      </c>
      <c r="AC10024">
        <v>0</v>
      </c>
      <c r="AH10024">
        <f t="shared" si="939"/>
        <v>5148</v>
      </c>
      <c r="AI10024">
        <f t="shared" si="940"/>
        <v>4616</v>
      </c>
      <c r="AJ10024">
        <f t="shared" si="941"/>
        <v>0</v>
      </c>
      <c r="AK10024">
        <f t="shared" si="942"/>
        <v>532</v>
      </c>
      <c r="AT10024">
        <v>0</v>
      </c>
      <c r="AU10024">
        <v>0</v>
      </c>
      <c r="AW10024" t="s">
        <v>16563</v>
      </c>
      <c r="AX10024" t="s">
        <v>2747</v>
      </c>
      <c r="AY10024" t="s">
        <v>89</v>
      </c>
    </row>
    <row r="10025" spans="1:56">
      <c r="A10025">
        <v>318515</v>
      </c>
      <c r="B10025">
        <v>39</v>
      </c>
      <c r="C10025" t="s">
        <v>16438</v>
      </c>
      <c r="D10025">
        <v>44</v>
      </c>
      <c r="E10025">
        <v>5</v>
      </c>
      <c r="F10025">
        <v>2012</v>
      </c>
      <c r="G10025">
        <v>11</v>
      </c>
      <c r="H10025">
        <v>8</v>
      </c>
      <c r="J10025">
        <v>16</v>
      </c>
      <c r="P10025" t="str">
        <f t="shared" si="937"/>
        <v>16</v>
      </c>
      <c r="Q10025">
        <v>1</v>
      </c>
      <c r="R10025">
        <v>1</v>
      </c>
      <c r="S10025">
        <v>2</v>
      </c>
      <c r="U10025" t="s">
        <v>44</v>
      </c>
      <c r="V10025">
        <v>1</v>
      </c>
      <c r="W10025" t="str">
        <f t="shared" si="938"/>
        <v>SCATTERING</v>
      </c>
      <c r="X10025" t="s">
        <v>313</v>
      </c>
      <c r="Y10025">
        <v>2683</v>
      </c>
      <c r="Z10025">
        <v>600</v>
      </c>
      <c r="AA10025">
        <v>0</v>
      </c>
      <c r="AB10025">
        <v>9</v>
      </c>
      <c r="AC10025">
        <v>0</v>
      </c>
      <c r="AH10025">
        <f t="shared" si="939"/>
        <v>5148</v>
      </c>
      <c r="AI10025">
        <f t="shared" si="940"/>
        <v>4616</v>
      </c>
      <c r="AJ10025">
        <f t="shared" si="941"/>
        <v>0</v>
      </c>
      <c r="AK10025">
        <f t="shared" si="942"/>
        <v>532</v>
      </c>
      <c r="AT10025">
        <v>0</v>
      </c>
      <c r="AU10025">
        <v>0</v>
      </c>
      <c r="AW10025" t="s">
        <v>313</v>
      </c>
    </row>
    <row r="10026" spans="1:56">
      <c r="A10026">
        <v>318520</v>
      </c>
      <c r="B10026">
        <v>39</v>
      </c>
      <c r="C10026" t="s">
        <v>16438</v>
      </c>
      <c r="D10026">
        <v>44</v>
      </c>
      <c r="E10026">
        <v>5</v>
      </c>
      <c r="F10026">
        <v>2012</v>
      </c>
      <c r="G10026">
        <v>11</v>
      </c>
      <c r="H10026">
        <v>8</v>
      </c>
      <c r="J10026">
        <v>17</v>
      </c>
      <c r="P10026" t="str">
        <f t="shared" si="937"/>
        <v>17</v>
      </c>
      <c r="Q10026">
        <v>1</v>
      </c>
      <c r="R10026">
        <v>1</v>
      </c>
      <c r="S10026">
        <v>2</v>
      </c>
      <c r="U10026" t="s">
        <v>44</v>
      </c>
      <c r="V10026">
        <v>1</v>
      </c>
      <c r="W10026" t="str">
        <f t="shared" si="938"/>
        <v>CULLEN, JOHN J.</v>
      </c>
      <c r="X10026" t="s">
        <v>16518</v>
      </c>
      <c r="Y10026">
        <v>100</v>
      </c>
      <c r="Z10026">
        <v>100</v>
      </c>
      <c r="AA10026">
        <v>0</v>
      </c>
      <c r="AB10026">
        <v>4776</v>
      </c>
      <c r="AC10026">
        <v>0</v>
      </c>
      <c r="AH10026">
        <f t="shared" si="939"/>
        <v>13232</v>
      </c>
      <c r="AI10026">
        <f t="shared" si="940"/>
        <v>4776</v>
      </c>
      <c r="AJ10026">
        <f t="shared" si="941"/>
        <v>0</v>
      </c>
      <c r="AK10026">
        <f t="shared" si="942"/>
        <v>8456</v>
      </c>
      <c r="AT10026">
        <v>0</v>
      </c>
      <c r="AU10026">
        <v>0</v>
      </c>
      <c r="AW10026" t="s">
        <v>4344</v>
      </c>
      <c r="AX10026" t="s">
        <v>67</v>
      </c>
      <c r="AY10026" t="s">
        <v>48</v>
      </c>
    </row>
    <row r="10027" spans="1:56">
      <c r="A10027">
        <v>318519</v>
      </c>
      <c r="B10027">
        <v>39</v>
      </c>
      <c r="C10027" t="s">
        <v>16438</v>
      </c>
      <c r="D10027">
        <v>44</v>
      </c>
      <c r="E10027">
        <v>5</v>
      </c>
      <c r="F10027">
        <v>2012</v>
      </c>
      <c r="G10027">
        <v>11</v>
      </c>
      <c r="H10027">
        <v>8</v>
      </c>
      <c r="J10027">
        <v>17</v>
      </c>
      <c r="P10027" t="str">
        <f t="shared" si="937"/>
        <v>17</v>
      </c>
      <c r="Q10027">
        <v>1</v>
      </c>
      <c r="R10027">
        <v>1</v>
      </c>
      <c r="S10027">
        <v>2</v>
      </c>
      <c r="U10027" t="s">
        <v>44</v>
      </c>
      <c r="V10027">
        <v>1</v>
      </c>
      <c r="W10027" t="str">
        <f t="shared" si="938"/>
        <v>MEIKLEJOHN, DEREK M.</v>
      </c>
      <c r="X10027" t="s">
        <v>16646</v>
      </c>
      <c r="Y10027">
        <v>328</v>
      </c>
      <c r="Z10027">
        <v>400</v>
      </c>
      <c r="AA10027">
        <v>0</v>
      </c>
      <c r="AB10027">
        <v>842</v>
      </c>
      <c r="AC10027">
        <v>0</v>
      </c>
      <c r="AH10027">
        <f t="shared" si="939"/>
        <v>13232</v>
      </c>
      <c r="AI10027">
        <f t="shared" si="940"/>
        <v>4776</v>
      </c>
      <c r="AJ10027">
        <f t="shared" si="941"/>
        <v>0</v>
      </c>
      <c r="AK10027">
        <f t="shared" si="942"/>
        <v>8456</v>
      </c>
      <c r="AT10027">
        <v>0</v>
      </c>
      <c r="AU10027">
        <v>0</v>
      </c>
      <c r="AW10027" t="s">
        <v>16647</v>
      </c>
      <c r="AX10027" t="s">
        <v>4431</v>
      </c>
      <c r="AY10027" t="s">
        <v>63</v>
      </c>
    </row>
    <row r="10028" spans="1:56">
      <c r="A10028">
        <v>318521</v>
      </c>
      <c r="B10028">
        <v>39</v>
      </c>
      <c r="C10028" t="s">
        <v>16438</v>
      </c>
      <c r="D10028">
        <v>44</v>
      </c>
      <c r="E10028">
        <v>5</v>
      </c>
      <c r="F10028">
        <v>2012</v>
      </c>
      <c r="G10028">
        <v>11</v>
      </c>
      <c r="H10028">
        <v>8</v>
      </c>
      <c r="J10028">
        <v>17</v>
      </c>
      <c r="P10028" t="str">
        <f t="shared" si="937"/>
        <v>17</v>
      </c>
      <c r="Q10028">
        <v>1</v>
      </c>
      <c r="R10028">
        <v>1</v>
      </c>
      <c r="S10028">
        <v>2</v>
      </c>
      <c r="U10028" t="s">
        <v>44</v>
      </c>
      <c r="V10028">
        <v>1</v>
      </c>
      <c r="W10028" t="str">
        <f t="shared" si="938"/>
        <v>ONEILL, EDWARD J.</v>
      </c>
      <c r="X10028" t="s">
        <v>16670</v>
      </c>
      <c r="Y10028">
        <v>328</v>
      </c>
      <c r="Z10028">
        <v>400</v>
      </c>
      <c r="AA10028">
        <v>1</v>
      </c>
      <c r="AB10028">
        <v>7588</v>
      </c>
      <c r="AC10028">
        <v>1</v>
      </c>
      <c r="AH10028">
        <f t="shared" si="939"/>
        <v>13232</v>
      </c>
      <c r="AI10028">
        <f t="shared" si="940"/>
        <v>4776</v>
      </c>
      <c r="AJ10028">
        <f t="shared" si="941"/>
        <v>0</v>
      </c>
      <c r="AK10028">
        <f t="shared" si="942"/>
        <v>8456</v>
      </c>
      <c r="AT10028">
        <v>0</v>
      </c>
      <c r="AU10028">
        <v>0</v>
      </c>
      <c r="AW10028" t="s">
        <v>2729</v>
      </c>
      <c r="AX10028" t="s">
        <v>1451</v>
      </c>
      <c r="AY10028" t="s">
        <v>48</v>
      </c>
    </row>
    <row r="10029" spans="1:56">
      <c r="A10029">
        <v>318518</v>
      </c>
      <c r="B10029">
        <v>39</v>
      </c>
      <c r="C10029" t="s">
        <v>16438</v>
      </c>
      <c r="D10029">
        <v>44</v>
      </c>
      <c r="E10029">
        <v>5</v>
      </c>
      <c r="F10029">
        <v>2012</v>
      </c>
      <c r="G10029">
        <v>11</v>
      </c>
      <c r="H10029">
        <v>8</v>
      </c>
      <c r="J10029">
        <v>17</v>
      </c>
      <c r="P10029" t="str">
        <f t="shared" si="937"/>
        <v>17</v>
      </c>
      <c r="Q10029">
        <v>1</v>
      </c>
      <c r="R10029">
        <v>1</v>
      </c>
      <c r="S10029">
        <v>2</v>
      </c>
      <c r="U10029" t="s">
        <v>44</v>
      </c>
      <c r="V10029">
        <v>1</v>
      </c>
      <c r="W10029" t="str">
        <f t="shared" si="938"/>
        <v>SCATTERING</v>
      </c>
      <c r="X10029" t="s">
        <v>313</v>
      </c>
      <c r="Y10029">
        <v>2683</v>
      </c>
      <c r="Z10029">
        <v>600</v>
      </c>
      <c r="AA10029">
        <v>0</v>
      </c>
      <c r="AB10029">
        <v>26</v>
      </c>
      <c r="AC10029">
        <v>0</v>
      </c>
      <c r="AH10029">
        <f t="shared" si="939"/>
        <v>13232</v>
      </c>
      <c r="AI10029">
        <f t="shared" si="940"/>
        <v>4776</v>
      </c>
      <c r="AJ10029">
        <f t="shared" si="941"/>
        <v>0</v>
      </c>
      <c r="AK10029">
        <f t="shared" si="942"/>
        <v>8456</v>
      </c>
      <c r="AT10029">
        <v>0</v>
      </c>
      <c r="AU10029">
        <v>0</v>
      </c>
      <c r="AW10029" t="s">
        <v>313</v>
      </c>
    </row>
    <row r="10030" spans="1:56">
      <c r="A10030">
        <v>318523</v>
      </c>
      <c r="B10030">
        <v>39</v>
      </c>
      <c r="C10030" t="s">
        <v>16438</v>
      </c>
      <c r="D10030">
        <v>44</v>
      </c>
      <c r="E10030">
        <v>5</v>
      </c>
      <c r="F10030">
        <v>2012</v>
      </c>
      <c r="G10030">
        <v>11</v>
      </c>
      <c r="H10030">
        <v>8</v>
      </c>
      <c r="J10030">
        <v>18</v>
      </c>
      <c r="P10030" t="str">
        <f t="shared" si="937"/>
        <v>18</v>
      </c>
      <c r="Q10030">
        <v>1</v>
      </c>
      <c r="R10030">
        <v>1</v>
      </c>
      <c r="S10030">
        <v>2</v>
      </c>
      <c r="U10030" t="s">
        <v>44</v>
      </c>
      <c r="V10030">
        <v>1</v>
      </c>
      <c r="W10030" t="str">
        <f t="shared" si="938"/>
        <v>CONLEY, WILLIAM J. JR.</v>
      </c>
      <c r="X10030" t="s">
        <v>16499</v>
      </c>
      <c r="Y10030">
        <v>100</v>
      </c>
      <c r="Z10030">
        <v>100</v>
      </c>
      <c r="AA10030">
        <v>0</v>
      </c>
      <c r="AB10030">
        <v>9147</v>
      </c>
      <c r="AC10030">
        <v>1</v>
      </c>
      <c r="AH10030">
        <f t="shared" si="939"/>
        <v>9337</v>
      </c>
      <c r="AI10030">
        <f t="shared" si="940"/>
        <v>9147</v>
      </c>
      <c r="AJ10030">
        <f t="shared" si="941"/>
        <v>0</v>
      </c>
      <c r="AK10030">
        <f t="shared" si="942"/>
        <v>190</v>
      </c>
      <c r="AT10030">
        <v>0</v>
      </c>
      <c r="AU10030">
        <v>0</v>
      </c>
      <c r="AW10030" t="s">
        <v>16500</v>
      </c>
      <c r="AX10030" t="s">
        <v>341</v>
      </c>
      <c r="AY10030" t="s">
        <v>48</v>
      </c>
      <c r="BD10030" t="s">
        <v>69</v>
      </c>
    </row>
    <row r="10031" spans="1:56">
      <c r="A10031">
        <v>318522</v>
      </c>
      <c r="B10031">
        <v>39</v>
      </c>
      <c r="C10031" t="s">
        <v>16438</v>
      </c>
      <c r="D10031">
        <v>44</v>
      </c>
      <c r="E10031">
        <v>5</v>
      </c>
      <c r="F10031">
        <v>2012</v>
      </c>
      <c r="G10031">
        <v>11</v>
      </c>
      <c r="H10031">
        <v>8</v>
      </c>
      <c r="J10031">
        <v>18</v>
      </c>
      <c r="P10031" t="str">
        <f t="shared" si="937"/>
        <v>18</v>
      </c>
      <c r="Q10031">
        <v>1</v>
      </c>
      <c r="R10031">
        <v>1</v>
      </c>
      <c r="S10031">
        <v>2</v>
      </c>
      <c r="U10031" t="s">
        <v>44</v>
      </c>
      <c r="V10031">
        <v>1</v>
      </c>
      <c r="W10031" t="str">
        <f t="shared" si="938"/>
        <v>SCATTERING</v>
      </c>
      <c r="X10031" t="s">
        <v>313</v>
      </c>
      <c r="Y10031">
        <v>2683</v>
      </c>
      <c r="Z10031">
        <v>600</v>
      </c>
      <c r="AA10031">
        <v>0</v>
      </c>
      <c r="AB10031">
        <v>190</v>
      </c>
      <c r="AC10031">
        <v>0</v>
      </c>
      <c r="AH10031">
        <f t="shared" si="939"/>
        <v>9337</v>
      </c>
      <c r="AI10031">
        <f t="shared" si="940"/>
        <v>9147</v>
      </c>
      <c r="AJ10031">
        <f t="shared" si="941"/>
        <v>0</v>
      </c>
      <c r="AK10031">
        <f t="shared" si="942"/>
        <v>190</v>
      </c>
      <c r="AT10031">
        <v>0</v>
      </c>
      <c r="AU10031">
        <v>0</v>
      </c>
      <c r="AW10031" t="s">
        <v>313</v>
      </c>
    </row>
    <row r="10032" spans="1:56">
      <c r="A10032">
        <v>318526</v>
      </c>
      <c r="B10032">
        <v>39</v>
      </c>
      <c r="C10032" t="s">
        <v>16438</v>
      </c>
      <c r="D10032">
        <v>44</v>
      </c>
      <c r="E10032">
        <v>5</v>
      </c>
      <c r="F10032">
        <v>2012</v>
      </c>
      <c r="G10032">
        <v>11</v>
      </c>
      <c r="H10032">
        <v>8</v>
      </c>
      <c r="J10032">
        <v>19</v>
      </c>
      <c r="P10032" t="str">
        <f t="shared" si="937"/>
        <v>19</v>
      </c>
      <c r="Q10032">
        <v>1</v>
      </c>
      <c r="R10032">
        <v>1</v>
      </c>
      <c r="S10032">
        <v>2</v>
      </c>
      <c r="U10032" t="s">
        <v>44</v>
      </c>
      <c r="V10032">
        <v>1</v>
      </c>
      <c r="W10032" t="str">
        <f t="shared" si="938"/>
        <v>MOURA, BETHANY L.</v>
      </c>
      <c r="X10032" t="s">
        <v>16658</v>
      </c>
      <c r="Y10032">
        <v>200</v>
      </c>
      <c r="Z10032">
        <v>200</v>
      </c>
      <c r="AA10032">
        <v>1</v>
      </c>
      <c r="AB10032">
        <v>4338</v>
      </c>
      <c r="AC10032">
        <v>0</v>
      </c>
      <c r="AH10032">
        <f t="shared" si="939"/>
        <v>12540</v>
      </c>
      <c r="AI10032">
        <f t="shared" si="940"/>
        <v>6744</v>
      </c>
      <c r="AJ10032">
        <f t="shared" si="941"/>
        <v>4338</v>
      </c>
      <c r="AK10032">
        <f t="shared" si="942"/>
        <v>1458</v>
      </c>
      <c r="AT10032">
        <v>0</v>
      </c>
      <c r="AU10032">
        <v>0</v>
      </c>
      <c r="AW10032" t="s">
        <v>16659</v>
      </c>
      <c r="AX10032" t="s">
        <v>3036</v>
      </c>
      <c r="AY10032" t="s">
        <v>151</v>
      </c>
    </row>
    <row r="10033" spans="1:51">
      <c r="A10033">
        <v>318525</v>
      </c>
      <c r="B10033">
        <v>39</v>
      </c>
      <c r="C10033" t="s">
        <v>16438</v>
      </c>
      <c r="D10033">
        <v>44</v>
      </c>
      <c r="E10033">
        <v>5</v>
      </c>
      <c r="F10033">
        <v>2012</v>
      </c>
      <c r="G10033">
        <v>11</v>
      </c>
      <c r="H10033">
        <v>8</v>
      </c>
      <c r="J10033">
        <v>19</v>
      </c>
      <c r="P10033" t="str">
        <f t="shared" si="937"/>
        <v>19</v>
      </c>
      <c r="Q10033">
        <v>1</v>
      </c>
      <c r="R10033">
        <v>1</v>
      </c>
      <c r="S10033">
        <v>2</v>
      </c>
      <c r="U10033" t="s">
        <v>44</v>
      </c>
      <c r="V10033">
        <v>1</v>
      </c>
      <c r="W10033" t="str">
        <f t="shared" si="938"/>
        <v>ORSINI, STEVEN T.</v>
      </c>
      <c r="X10033" t="s">
        <v>16672</v>
      </c>
      <c r="Y10033">
        <v>328</v>
      </c>
      <c r="Z10033">
        <v>400</v>
      </c>
      <c r="AA10033">
        <v>0</v>
      </c>
      <c r="AB10033">
        <v>1439</v>
      </c>
      <c r="AC10033">
        <v>0</v>
      </c>
      <c r="AH10033">
        <f t="shared" si="939"/>
        <v>12540</v>
      </c>
      <c r="AI10033">
        <f t="shared" si="940"/>
        <v>6744</v>
      </c>
      <c r="AJ10033">
        <f t="shared" si="941"/>
        <v>4338</v>
      </c>
      <c r="AK10033">
        <f t="shared" si="942"/>
        <v>1458</v>
      </c>
      <c r="AT10033">
        <v>0</v>
      </c>
      <c r="AU10033">
        <v>0</v>
      </c>
      <c r="AW10033" t="s">
        <v>2704</v>
      </c>
      <c r="AX10033" t="s">
        <v>813</v>
      </c>
      <c r="AY10033" t="s">
        <v>260</v>
      </c>
    </row>
    <row r="10034" spans="1:51">
      <c r="A10034">
        <v>318527</v>
      </c>
      <c r="B10034">
        <v>39</v>
      </c>
      <c r="C10034" t="s">
        <v>16438</v>
      </c>
      <c r="D10034">
        <v>44</v>
      </c>
      <c r="E10034">
        <v>5</v>
      </c>
      <c r="F10034">
        <v>2012</v>
      </c>
      <c r="G10034">
        <v>11</v>
      </c>
      <c r="H10034">
        <v>8</v>
      </c>
      <c r="J10034">
        <v>19</v>
      </c>
      <c r="P10034" t="str">
        <f t="shared" si="937"/>
        <v>19</v>
      </c>
      <c r="Q10034">
        <v>1</v>
      </c>
      <c r="R10034">
        <v>1</v>
      </c>
      <c r="S10034">
        <v>2</v>
      </c>
      <c r="U10034" t="s">
        <v>44</v>
      </c>
      <c r="V10034">
        <v>1</v>
      </c>
      <c r="W10034" t="str">
        <f t="shared" si="938"/>
        <v>PEARSON, RYAN WILLIAM</v>
      </c>
      <c r="X10034" t="s">
        <v>16680</v>
      </c>
      <c r="Y10034">
        <v>100</v>
      </c>
      <c r="Z10034">
        <v>100</v>
      </c>
      <c r="AA10034">
        <v>0</v>
      </c>
      <c r="AB10034">
        <v>6744</v>
      </c>
      <c r="AC10034">
        <v>1</v>
      </c>
      <c r="AH10034">
        <f t="shared" si="939"/>
        <v>12540</v>
      </c>
      <c r="AI10034">
        <f t="shared" si="940"/>
        <v>6744</v>
      </c>
      <c r="AJ10034">
        <f t="shared" si="941"/>
        <v>4338</v>
      </c>
      <c r="AK10034">
        <f t="shared" si="942"/>
        <v>1458</v>
      </c>
      <c r="AT10034">
        <v>0</v>
      </c>
      <c r="AU10034">
        <v>0</v>
      </c>
      <c r="AW10034" t="s">
        <v>7520</v>
      </c>
      <c r="AX10034" t="s">
        <v>2825</v>
      </c>
      <c r="AY10034" t="s">
        <v>341</v>
      </c>
    </row>
    <row r="10035" spans="1:51">
      <c r="A10035">
        <v>318524</v>
      </c>
      <c r="B10035">
        <v>39</v>
      </c>
      <c r="C10035" t="s">
        <v>16438</v>
      </c>
      <c r="D10035">
        <v>44</v>
      </c>
      <c r="E10035">
        <v>5</v>
      </c>
      <c r="F10035">
        <v>2012</v>
      </c>
      <c r="G10035">
        <v>11</v>
      </c>
      <c r="H10035">
        <v>8</v>
      </c>
      <c r="J10035">
        <v>19</v>
      </c>
      <c r="P10035" t="str">
        <f t="shared" si="937"/>
        <v>19</v>
      </c>
      <c r="Q10035">
        <v>1</v>
      </c>
      <c r="R10035">
        <v>1</v>
      </c>
      <c r="S10035">
        <v>2</v>
      </c>
      <c r="U10035" t="s">
        <v>44</v>
      </c>
      <c r="V10035">
        <v>1</v>
      </c>
      <c r="W10035" t="str">
        <f t="shared" si="938"/>
        <v>SCATTERING</v>
      </c>
      <c r="X10035" t="s">
        <v>313</v>
      </c>
      <c r="Y10035">
        <v>2683</v>
      </c>
      <c r="Z10035">
        <v>600</v>
      </c>
      <c r="AA10035">
        <v>0</v>
      </c>
      <c r="AB10035">
        <v>19</v>
      </c>
      <c r="AC10035">
        <v>0</v>
      </c>
      <c r="AH10035">
        <f t="shared" si="939"/>
        <v>12540</v>
      </c>
      <c r="AI10035">
        <f t="shared" si="940"/>
        <v>6744</v>
      </c>
      <c r="AJ10035">
        <f t="shared" si="941"/>
        <v>4338</v>
      </c>
      <c r="AK10035">
        <f t="shared" si="942"/>
        <v>1458</v>
      </c>
      <c r="AT10035">
        <v>0</v>
      </c>
      <c r="AU10035">
        <v>0</v>
      </c>
      <c r="AW10035" t="s">
        <v>313</v>
      </c>
    </row>
    <row r="10036" spans="1:51">
      <c r="A10036">
        <v>318529</v>
      </c>
      <c r="B10036">
        <v>39</v>
      </c>
      <c r="C10036" t="s">
        <v>16438</v>
      </c>
      <c r="D10036">
        <v>44</v>
      </c>
      <c r="E10036">
        <v>5</v>
      </c>
      <c r="F10036">
        <v>2012</v>
      </c>
      <c r="G10036">
        <v>11</v>
      </c>
      <c r="H10036">
        <v>8</v>
      </c>
      <c r="J10036">
        <v>20</v>
      </c>
      <c r="P10036" t="str">
        <f t="shared" si="937"/>
        <v>20</v>
      </c>
      <c r="Q10036">
        <v>1</v>
      </c>
      <c r="R10036">
        <v>1</v>
      </c>
      <c r="S10036">
        <v>2</v>
      </c>
      <c r="U10036" t="s">
        <v>44</v>
      </c>
      <c r="V10036">
        <v>1</v>
      </c>
      <c r="W10036" t="str">
        <f t="shared" si="938"/>
        <v>PICARD, ROGER A.</v>
      </c>
      <c r="X10036" t="s">
        <v>16686</v>
      </c>
      <c r="Y10036">
        <v>100</v>
      </c>
      <c r="Z10036">
        <v>100</v>
      </c>
      <c r="AA10036">
        <v>1</v>
      </c>
      <c r="AB10036">
        <v>7727</v>
      </c>
      <c r="AC10036">
        <v>1</v>
      </c>
      <c r="AH10036">
        <f t="shared" si="939"/>
        <v>7903</v>
      </c>
      <c r="AI10036">
        <f t="shared" si="940"/>
        <v>7727</v>
      </c>
      <c r="AJ10036">
        <f t="shared" si="941"/>
        <v>0</v>
      </c>
      <c r="AK10036">
        <f t="shared" si="942"/>
        <v>176</v>
      </c>
      <c r="AT10036">
        <v>0</v>
      </c>
      <c r="AU10036">
        <v>0</v>
      </c>
      <c r="AW10036" t="s">
        <v>16687</v>
      </c>
      <c r="AX10036" t="s">
        <v>871</v>
      </c>
      <c r="AY10036" t="s">
        <v>64</v>
      </c>
    </row>
    <row r="10037" spans="1:51">
      <c r="A10037">
        <v>318528</v>
      </c>
      <c r="B10037">
        <v>39</v>
      </c>
      <c r="C10037" t="s">
        <v>16438</v>
      </c>
      <c r="D10037">
        <v>44</v>
      </c>
      <c r="E10037">
        <v>5</v>
      </c>
      <c r="F10037">
        <v>2012</v>
      </c>
      <c r="G10037">
        <v>11</v>
      </c>
      <c r="H10037">
        <v>8</v>
      </c>
      <c r="J10037">
        <v>20</v>
      </c>
      <c r="P10037" t="str">
        <f t="shared" si="937"/>
        <v>20</v>
      </c>
      <c r="Q10037">
        <v>1</v>
      </c>
      <c r="R10037">
        <v>1</v>
      </c>
      <c r="S10037">
        <v>2</v>
      </c>
      <c r="U10037" t="s">
        <v>44</v>
      </c>
      <c r="V10037">
        <v>1</v>
      </c>
      <c r="W10037" t="str">
        <f t="shared" si="938"/>
        <v>SCATTERING</v>
      </c>
      <c r="X10037" t="s">
        <v>313</v>
      </c>
      <c r="Y10037">
        <v>2683</v>
      </c>
      <c r="Z10037">
        <v>600</v>
      </c>
      <c r="AA10037">
        <v>0</v>
      </c>
      <c r="AB10037">
        <v>176</v>
      </c>
      <c r="AC10037">
        <v>0</v>
      </c>
      <c r="AH10037">
        <f t="shared" si="939"/>
        <v>7903</v>
      </c>
      <c r="AI10037">
        <f t="shared" si="940"/>
        <v>7727</v>
      </c>
      <c r="AJ10037">
        <f t="shared" si="941"/>
        <v>0</v>
      </c>
      <c r="AK10037">
        <f t="shared" si="942"/>
        <v>176</v>
      </c>
      <c r="AT10037">
        <v>0</v>
      </c>
      <c r="AU10037">
        <v>0</v>
      </c>
      <c r="AW10037" t="s">
        <v>313</v>
      </c>
    </row>
    <row r="10038" spans="1:51">
      <c r="A10038">
        <v>318532</v>
      </c>
      <c r="B10038">
        <v>39</v>
      </c>
      <c r="C10038" t="s">
        <v>16438</v>
      </c>
      <c r="D10038">
        <v>44</v>
      </c>
      <c r="E10038">
        <v>5</v>
      </c>
      <c r="F10038">
        <v>2012</v>
      </c>
      <c r="G10038">
        <v>11</v>
      </c>
      <c r="H10038">
        <v>8</v>
      </c>
      <c r="J10038">
        <v>21</v>
      </c>
      <c r="P10038" t="str">
        <f t="shared" si="937"/>
        <v>21</v>
      </c>
      <c r="Q10038">
        <v>1</v>
      </c>
      <c r="R10038">
        <v>1</v>
      </c>
      <c r="S10038">
        <v>2</v>
      </c>
      <c r="U10038" t="s">
        <v>44</v>
      </c>
      <c r="V10038">
        <v>1</v>
      </c>
      <c r="W10038" t="str">
        <f t="shared" si="938"/>
        <v>KETTLE, NICHOLAS D.</v>
      </c>
      <c r="X10038" t="s">
        <v>16608</v>
      </c>
      <c r="Y10038">
        <v>200</v>
      </c>
      <c r="Z10038">
        <v>200</v>
      </c>
      <c r="AA10038">
        <v>1</v>
      </c>
      <c r="AB10038">
        <v>6977</v>
      </c>
      <c r="AC10038">
        <v>1</v>
      </c>
      <c r="AH10038">
        <f t="shared" si="939"/>
        <v>13769</v>
      </c>
      <c r="AI10038">
        <f t="shared" si="940"/>
        <v>6776</v>
      </c>
      <c r="AJ10038">
        <f t="shared" si="941"/>
        <v>6977</v>
      </c>
      <c r="AK10038">
        <f t="shared" si="942"/>
        <v>16</v>
      </c>
      <c r="AT10038">
        <v>0</v>
      </c>
      <c r="AU10038">
        <v>0</v>
      </c>
      <c r="AW10038" t="s">
        <v>16609</v>
      </c>
      <c r="AX10038" t="s">
        <v>2747</v>
      </c>
      <c r="AY10038" t="s">
        <v>103</v>
      </c>
    </row>
    <row r="10039" spans="1:51">
      <c r="A10039">
        <v>318531</v>
      </c>
      <c r="B10039">
        <v>39</v>
      </c>
      <c r="C10039" t="s">
        <v>16438</v>
      </c>
      <c r="D10039">
        <v>44</v>
      </c>
      <c r="E10039">
        <v>5</v>
      </c>
      <c r="F10039">
        <v>2012</v>
      </c>
      <c r="G10039">
        <v>11</v>
      </c>
      <c r="H10039">
        <v>8</v>
      </c>
      <c r="J10039">
        <v>21</v>
      </c>
      <c r="P10039" t="str">
        <f t="shared" si="937"/>
        <v>21</v>
      </c>
      <c r="Q10039">
        <v>1</v>
      </c>
      <c r="R10039">
        <v>1</v>
      </c>
      <c r="S10039">
        <v>2</v>
      </c>
      <c r="U10039" t="s">
        <v>44</v>
      </c>
      <c r="V10039">
        <v>1</v>
      </c>
      <c r="W10039" t="str">
        <f t="shared" si="938"/>
        <v>POLLARD, SCOTT M.</v>
      </c>
      <c r="X10039" t="s">
        <v>16693</v>
      </c>
      <c r="Y10039">
        <v>100</v>
      </c>
      <c r="Z10039">
        <v>100</v>
      </c>
      <c r="AA10039">
        <v>0</v>
      </c>
      <c r="AB10039">
        <v>6776</v>
      </c>
      <c r="AC10039">
        <v>0</v>
      </c>
      <c r="AH10039">
        <f t="shared" si="939"/>
        <v>13769</v>
      </c>
      <c r="AI10039">
        <f t="shared" si="940"/>
        <v>6776</v>
      </c>
      <c r="AJ10039">
        <f t="shared" si="941"/>
        <v>6977</v>
      </c>
      <c r="AK10039">
        <f t="shared" si="942"/>
        <v>16</v>
      </c>
      <c r="AT10039">
        <v>0</v>
      </c>
      <c r="AU10039">
        <v>0</v>
      </c>
      <c r="AW10039" t="s">
        <v>2763</v>
      </c>
      <c r="AX10039" t="s">
        <v>213</v>
      </c>
      <c r="AY10039" t="s">
        <v>63</v>
      </c>
    </row>
    <row r="10040" spans="1:51">
      <c r="A10040">
        <v>318530</v>
      </c>
      <c r="B10040">
        <v>39</v>
      </c>
      <c r="C10040" t="s">
        <v>16438</v>
      </c>
      <c r="D10040">
        <v>44</v>
      </c>
      <c r="E10040">
        <v>5</v>
      </c>
      <c r="F10040">
        <v>2012</v>
      </c>
      <c r="G10040">
        <v>11</v>
      </c>
      <c r="H10040">
        <v>8</v>
      </c>
      <c r="J10040">
        <v>21</v>
      </c>
      <c r="P10040" t="str">
        <f t="shared" si="937"/>
        <v>21</v>
      </c>
      <c r="Q10040">
        <v>1</v>
      </c>
      <c r="R10040">
        <v>1</v>
      </c>
      <c r="S10040">
        <v>2</v>
      </c>
      <c r="U10040" t="s">
        <v>44</v>
      </c>
      <c r="V10040">
        <v>1</v>
      </c>
      <c r="W10040" t="str">
        <f t="shared" si="938"/>
        <v>SCATTERING</v>
      </c>
      <c r="X10040" t="s">
        <v>313</v>
      </c>
      <c r="Y10040">
        <v>2683</v>
      </c>
      <c r="Z10040">
        <v>600</v>
      </c>
      <c r="AA10040">
        <v>0</v>
      </c>
      <c r="AB10040">
        <v>16</v>
      </c>
      <c r="AC10040">
        <v>0</v>
      </c>
      <c r="AH10040">
        <f t="shared" si="939"/>
        <v>13769</v>
      </c>
      <c r="AI10040">
        <f t="shared" si="940"/>
        <v>6776</v>
      </c>
      <c r="AJ10040">
        <f t="shared" si="941"/>
        <v>6977</v>
      </c>
      <c r="AK10040">
        <f t="shared" si="942"/>
        <v>16</v>
      </c>
      <c r="AT10040">
        <v>0</v>
      </c>
      <c r="AU10040">
        <v>0</v>
      </c>
      <c r="AW10040" t="s">
        <v>313</v>
      </c>
    </row>
    <row r="10041" spans="1:51">
      <c r="A10041">
        <v>318535</v>
      </c>
      <c r="B10041">
        <v>39</v>
      </c>
      <c r="C10041" t="s">
        <v>16438</v>
      </c>
      <c r="D10041">
        <v>44</v>
      </c>
      <c r="E10041">
        <v>5</v>
      </c>
      <c r="F10041">
        <v>2012</v>
      </c>
      <c r="G10041">
        <v>11</v>
      </c>
      <c r="H10041">
        <v>8</v>
      </c>
      <c r="J10041">
        <v>22</v>
      </c>
      <c r="P10041" t="str">
        <f t="shared" si="937"/>
        <v>22</v>
      </c>
      <c r="Q10041">
        <v>1</v>
      </c>
      <c r="R10041">
        <v>1</v>
      </c>
      <c r="S10041">
        <v>2</v>
      </c>
      <c r="U10041" t="s">
        <v>44</v>
      </c>
      <c r="V10041">
        <v>1</v>
      </c>
      <c r="W10041" t="str">
        <f t="shared" si="938"/>
        <v>ARCHAMBAULT, STEPHEN R.</v>
      </c>
      <c r="X10041" t="s">
        <v>16456</v>
      </c>
      <c r="Y10041">
        <v>100</v>
      </c>
      <c r="Z10041">
        <v>100</v>
      </c>
      <c r="AA10041">
        <v>0</v>
      </c>
      <c r="AB10041">
        <v>7389</v>
      </c>
      <c r="AC10041">
        <v>1</v>
      </c>
      <c r="AH10041">
        <f t="shared" si="939"/>
        <v>12518</v>
      </c>
      <c r="AI10041">
        <f t="shared" si="940"/>
        <v>7389</v>
      </c>
      <c r="AJ10041">
        <f t="shared" si="941"/>
        <v>5107</v>
      </c>
      <c r="AK10041">
        <f t="shared" si="942"/>
        <v>22</v>
      </c>
      <c r="AT10041">
        <v>0</v>
      </c>
      <c r="AU10041">
        <v>0</v>
      </c>
      <c r="AW10041" t="s">
        <v>7660</v>
      </c>
      <c r="AX10041" t="s">
        <v>1096</v>
      </c>
      <c r="AY10041" t="s">
        <v>86</v>
      </c>
    </row>
    <row r="10042" spans="1:51">
      <c r="A10042">
        <v>318534</v>
      </c>
      <c r="B10042">
        <v>39</v>
      </c>
      <c r="C10042" t="s">
        <v>16438</v>
      </c>
      <c r="D10042">
        <v>44</v>
      </c>
      <c r="E10042">
        <v>5</v>
      </c>
      <c r="F10042">
        <v>2012</v>
      </c>
      <c r="G10042">
        <v>11</v>
      </c>
      <c r="H10042">
        <v>8</v>
      </c>
      <c r="J10042">
        <v>22</v>
      </c>
      <c r="P10042" t="str">
        <f t="shared" si="937"/>
        <v>22</v>
      </c>
      <c r="Q10042">
        <v>1</v>
      </c>
      <c r="R10042">
        <v>1</v>
      </c>
      <c r="S10042">
        <v>2</v>
      </c>
      <c r="U10042" t="s">
        <v>44</v>
      </c>
      <c r="V10042">
        <v>1</v>
      </c>
      <c r="W10042" t="str">
        <f t="shared" si="938"/>
        <v>POIRIER, RICHARD A.</v>
      </c>
      <c r="X10042" t="s">
        <v>16692</v>
      </c>
      <c r="Y10042">
        <v>200</v>
      </c>
      <c r="Z10042">
        <v>200</v>
      </c>
      <c r="AA10042">
        <v>0</v>
      </c>
      <c r="AB10042">
        <v>5107</v>
      </c>
      <c r="AC10042">
        <v>0</v>
      </c>
      <c r="AH10042">
        <f t="shared" si="939"/>
        <v>12518</v>
      </c>
      <c r="AI10042">
        <f t="shared" si="940"/>
        <v>7389</v>
      </c>
      <c r="AJ10042">
        <f t="shared" si="941"/>
        <v>5107</v>
      </c>
      <c r="AK10042">
        <f t="shared" si="942"/>
        <v>22</v>
      </c>
      <c r="AT10042">
        <v>0</v>
      </c>
      <c r="AU10042">
        <v>0</v>
      </c>
      <c r="AW10042" t="s">
        <v>8726</v>
      </c>
      <c r="AX10042" t="s">
        <v>1236</v>
      </c>
      <c r="AY10042" t="s">
        <v>64</v>
      </c>
    </row>
    <row r="10043" spans="1:51">
      <c r="A10043">
        <v>318533</v>
      </c>
      <c r="B10043">
        <v>39</v>
      </c>
      <c r="C10043" t="s">
        <v>16438</v>
      </c>
      <c r="D10043">
        <v>44</v>
      </c>
      <c r="E10043">
        <v>5</v>
      </c>
      <c r="F10043">
        <v>2012</v>
      </c>
      <c r="G10043">
        <v>11</v>
      </c>
      <c r="H10043">
        <v>8</v>
      </c>
      <c r="J10043">
        <v>22</v>
      </c>
      <c r="P10043" t="str">
        <f t="shared" si="937"/>
        <v>22</v>
      </c>
      <c r="Q10043">
        <v>1</v>
      </c>
      <c r="R10043">
        <v>1</v>
      </c>
      <c r="S10043">
        <v>2</v>
      </c>
      <c r="U10043" t="s">
        <v>44</v>
      </c>
      <c r="V10043">
        <v>1</v>
      </c>
      <c r="W10043" t="str">
        <f t="shared" si="938"/>
        <v>SCATTERING</v>
      </c>
      <c r="X10043" t="s">
        <v>313</v>
      </c>
      <c r="Y10043">
        <v>2683</v>
      </c>
      <c r="Z10043">
        <v>600</v>
      </c>
      <c r="AA10043">
        <v>0</v>
      </c>
      <c r="AB10043">
        <v>22</v>
      </c>
      <c r="AC10043">
        <v>0</v>
      </c>
      <c r="AH10043">
        <f t="shared" si="939"/>
        <v>12518</v>
      </c>
      <c r="AI10043">
        <f t="shared" si="940"/>
        <v>7389</v>
      </c>
      <c r="AJ10043">
        <f t="shared" si="941"/>
        <v>5107</v>
      </c>
      <c r="AK10043">
        <f t="shared" si="942"/>
        <v>22</v>
      </c>
      <c r="AT10043">
        <v>0</v>
      </c>
      <c r="AU10043">
        <v>0</v>
      </c>
      <c r="AW10043" t="s">
        <v>313</v>
      </c>
    </row>
    <row r="10044" spans="1:51">
      <c r="A10044">
        <v>318538</v>
      </c>
      <c r="B10044">
        <v>39</v>
      </c>
      <c r="C10044" t="s">
        <v>16438</v>
      </c>
      <c r="D10044">
        <v>44</v>
      </c>
      <c r="E10044">
        <v>5</v>
      </c>
      <c r="F10044">
        <v>2012</v>
      </c>
      <c r="G10044">
        <v>11</v>
      </c>
      <c r="H10044">
        <v>8</v>
      </c>
      <c r="J10044">
        <v>23</v>
      </c>
      <c r="P10044" t="str">
        <f t="shared" si="937"/>
        <v>23</v>
      </c>
      <c r="Q10044">
        <v>1</v>
      </c>
      <c r="R10044">
        <v>1</v>
      </c>
      <c r="S10044">
        <v>2</v>
      </c>
      <c r="U10044" t="s">
        <v>44</v>
      </c>
      <c r="V10044">
        <v>1</v>
      </c>
      <c r="W10044" t="str">
        <f t="shared" si="938"/>
        <v>FOGARTY, PAUL W.</v>
      </c>
      <c r="X10044" t="s">
        <v>16548</v>
      </c>
      <c r="Y10044">
        <v>100</v>
      </c>
      <c r="Z10044">
        <v>100</v>
      </c>
      <c r="AA10044">
        <v>1</v>
      </c>
      <c r="AB10044">
        <v>7513</v>
      </c>
      <c r="AC10044">
        <v>1</v>
      </c>
      <c r="AH10044">
        <f t="shared" si="939"/>
        <v>12728</v>
      </c>
      <c r="AI10044">
        <f t="shared" si="940"/>
        <v>7513</v>
      </c>
      <c r="AJ10044">
        <f t="shared" si="941"/>
        <v>5201</v>
      </c>
      <c r="AK10044">
        <f t="shared" si="942"/>
        <v>14</v>
      </c>
      <c r="AT10044">
        <v>0</v>
      </c>
      <c r="AU10044">
        <v>0</v>
      </c>
      <c r="AW10044" t="s">
        <v>16549</v>
      </c>
      <c r="AX10044" t="s">
        <v>221</v>
      </c>
      <c r="AY10044" t="s">
        <v>130</v>
      </c>
    </row>
    <row r="10045" spans="1:51">
      <c r="A10045">
        <v>318537</v>
      </c>
      <c r="B10045">
        <v>39</v>
      </c>
      <c r="C10045" t="s">
        <v>16438</v>
      </c>
      <c r="D10045">
        <v>44</v>
      </c>
      <c r="E10045">
        <v>5</v>
      </c>
      <c r="F10045">
        <v>2012</v>
      </c>
      <c r="G10045">
        <v>11</v>
      </c>
      <c r="H10045">
        <v>8</v>
      </c>
      <c r="J10045">
        <v>23</v>
      </c>
      <c r="P10045" t="str">
        <f t="shared" si="937"/>
        <v>23</v>
      </c>
      <c r="Q10045">
        <v>1</v>
      </c>
      <c r="R10045">
        <v>1</v>
      </c>
      <c r="S10045">
        <v>2</v>
      </c>
      <c r="U10045" t="s">
        <v>44</v>
      </c>
      <c r="V10045">
        <v>1</v>
      </c>
      <c r="W10045" t="str">
        <f t="shared" si="938"/>
        <v>FORGUE, JULIAN P.</v>
      </c>
      <c r="X10045" t="s">
        <v>16550</v>
      </c>
      <c r="Y10045">
        <v>200</v>
      </c>
      <c r="Z10045">
        <v>200</v>
      </c>
      <c r="AA10045">
        <v>0</v>
      </c>
      <c r="AB10045">
        <v>5201</v>
      </c>
      <c r="AC10045">
        <v>0</v>
      </c>
      <c r="AH10045">
        <f t="shared" si="939"/>
        <v>12728</v>
      </c>
      <c r="AI10045">
        <f t="shared" si="940"/>
        <v>7513</v>
      </c>
      <c r="AJ10045">
        <f t="shared" si="941"/>
        <v>5201</v>
      </c>
      <c r="AK10045">
        <f t="shared" si="942"/>
        <v>14</v>
      </c>
      <c r="AT10045">
        <v>0</v>
      </c>
      <c r="AU10045">
        <v>0</v>
      </c>
      <c r="AW10045" t="s">
        <v>16551</v>
      </c>
      <c r="AX10045" t="s">
        <v>1025</v>
      </c>
      <c r="AY10045" t="s">
        <v>273</v>
      </c>
    </row>
    <row r="10046" spans="1:51">
      <c r="A10046">
        <v>318536</v>
      </c>
      <c r="B10046">
        <v>39</v>
      </c>
      <c r="C10046" t="s">
        <v>16438</v>
      </c>
      <c r="D10046">
        <v>44</v>
      </c>
      <c r="E10046">
        <v>5</v>
      </c>
      <c r="F10046">
        <v>2012</v>
      </c>
      <c r="G10046">
        <v>11</v>
      </c>
      <c r="H10046">
        <v>8</v>
      </c>
      <c r="J10046">
        <v>23</v>
      </c>
      <c r="P10046" t="str">
        <f t="shared" si="937"/>
        <v>23</v>
      </c>
      <c r="Q10046">
        <v>1</v>
      </c>
      <c r="R10046">
        <v>1</v>
      </c>
      <c r="S10046">
        <v>2</v>
      </c>
      <c r="U10046" t="s">
        <v>44</v>
      </c>
      <c r="V10046">
        <v>1</v>
      </c>
      <c r="W10046" t="str">
        <f t="shared" si="938"/>
        <v>SCATTERING</v>
      </c>
      <c r="X10046" t="s">
        <v>313</v>
      </c>
      <c r="Y10046">
        <v>2683</v>
      </c>
      <c r="Z10046">
        <v>600</v>
      </c>
      <c r="AA10046">
        <v>0</v>
      </c>
      <c r="AB10046">
        <v>14</v>
      </c>
      <c r="AC10046">
        <v>0</v>
      </c>
      <c r="AH10046">
        <f t="shared" si="939"/>
        <v>12728</v>
      </c>
      <c r="AI10046">
        <f t="shared" si="940"/>
        <v>7513</v>
      </c>
      <c r="AJ10046">
        <f t="shared" si="941"/>
        <v>5201</v>
      </c>
      <c r="AK10046">
        <f t="shared" si="942"/>
        <v>14</v>
      </c>
      <c r="AT10046">
        <v>0</v>
      </c>
      <c r="AU10046">
        <v>0</v>
      </c>
      <c r="AW10046" t="s">
        <v>313</v>
      </c>
    </row>
    <row r="10047" spans="1:51">
      <c r="A10047">
        <v>318540</v>
      </c>
      <c r="B10047">
        <v>39</v>
      </c>
      <c r="C10047" t="s">
        <v>16438</v>
      </c>
      <c r="D10047">
        <v>44</v>
      </c>
      <c r="E10047">
        <v>5</v>
      </c>
      <c r="F10047">
        <v>2012</v>
      </c>
      <c r="G10047">
        <v>11</v>
      </c>
      <c r="H10047">
        <v>8</v>
      </c>
      <c r="J10047">
        <v>24</v>
      </c>
      <c r="P10047" t="str">
        <f t="shared" si="937"/>
        <v>24</v>
      </c>
      <c r="Q10047">
        <v>1</v>
      </c>
      <c r="R10047">
        <v>1</v>
      </c>
      <c r="S10047">
        <v>2</v>
      </c>
      <c r="U10047" t="s">
        <v>44</v>
      </c>
      <c r="V10047">
        <v>1</v>
      </c>
      <c r="W10047" t="str">
        <f t="shared" si="938"/>
        <v>COTE, MARC A.</v>
      </c>
      <c r="X10047" t="s">
        <v>16512</v>
      </c>
      <c r="Y10047">
        <v>100</v>
      </c>
      <c r="Z10047">
        <v>100</v>
      </c>
      <c r="AA10047">
        <v>1</v>
      </c>
      <c r="AB10047">
        <v>6650</v>
      </c>
      <c r="AC10047">
        <v>1</v>
      </c>
      <c r="AH10047">
        <f t="shared" si="939"/>
        <v>6885</v>
      </c>
      <c r="AI10047">
        <f t="shared" si="940"/>
        <v>6650</v>
      </c>
      <c r="AJ10047">
        <f t="shared" si="941"/>
        <v>0</v>
      </c>
      <c r="AK10047">
        <f t="shared" si="942"/>
        <v>235</v>
      </c>
      <c r="AT10047">
        <v>0</v>
      </c>
      <c r="AU10047">
        <v>0</v>
      </c>
      <c r="AW10047" t="s">
        <v>11802</v>
      </c>
      <c r="AX10047" t="s">
        <v>1504</v>
      </c>
      <c r="AY10047" t="s">
        <v>64</v>
      </c>
    </row>
    <row r="10048" spans="1:51">
      <c r="A10048">
        <v>318539</v>
      </c>
      <c r="B10048">
        <v>39</v>
      </c>
      <c r="C10048" t="s">
        <v>16438</v>
      </c>
      <c r="D10048">
        <v>44</v>
      </c>
      <c r="E10048">
        <v>5</v>
      </c>
      <c r="F10048">
        <v>2012</v>
      </c>
      <c r="G10048">
        <v>11</v>
      </c>
      <c r="H10048">
        <v>8</v>
      </c>
      <c r="J10048">
        <v>24</v>
      </c>
      <c r="P10048" t="str">
        <f t="shared" si="937"/>
        <v>24</v>
      </c>
      <c r="Q10048">
        <v>1</v>
      </c>
      <c r="R10048">
        <v>1</v>
      </c>
      <c r="S10048">
        <v>2</v>
      </c>
      <c r="U10048" t="s">
        <v>44</v>
      </c>
      <c r="V10048">
        <v>1</v>
      </c>
      <c r="W10048" t="str">
        <f t="shared" si="938"/>
        <v>SCATTERING</v>
      </c>
      <c r="X10048" t="s">
        <v>313</v>
      </c>
      <c r="Y10048">
        <v>2683</v>
      </c>
      <c r="Z10048">
        <v>600</v>
      </c>
      <c r="AA10048">
        <v>0</v>
      </c>
      <c r="AB10048">
        <v>235</v>
      </c>
      <c r="AC10048">
        <v>0</v>
      </c>
      <c r="AH10048">
        <f t="shared" si="939"/>
        <v>6885</v>
      </c>
      <c r="AI10048">
        <f t="shared" si="940"/>
        <v>6650</v>
      </c>
      <c r="AJ10048">
        <f t="shared" si="941"/>
        <v>0</v>
      </c>
      <c r="AK10048">
        <f t="shared" si="942"/>
        <v>235</v>
      </c>
      <c r="AT10048">
        <v>0</v>
      </c>
      <c r="AU10048">
        <v>0</v>
      </c>
      <c r="AW10048" t="s">
        <v>313</v>
      </c>
    </row>
    <row r="10049" spans="1:56">
      <c r="A10049">
        <v>318542</v>
      </c>
      <c r="B10049">
        <v>39</v>
      </c>
      <c r="C10049" t="s">
        <v>16438</v>
      </c>
      <c r="D10049">
        <v>44</v>
      </c>
      <c r="E10049">
        <v>5</v>
      </c>
      <c r="F10049">
        <v>2012</v>
      </c>
      <c r="G10049">
        <v>11</v>
      </c>
      <c r="H10049">
        <v>8</v>
      </c>
      <c r="J10049">
        <v>25</v>
      </c>
      <c r="P10049" t="str">
        <f t="shared" si="937"/>
        <v>25</v>
      </c>
      <c r="Q10049">
        <v>1</v>
      </c>
      <c r="R10049">
        <v>1</v>
      </c>
      <c r="S10049">
        <v>2</v>
      </c>
      <c r="U10049" t="s">
        <v>44</v>
      </c>
      <c r="V10049">
        <v>1</v>
      </c>
      <c r="W10049" t="str">
        <f t="shared" si="938"/>
        <v>LOMBARDO, FRANK III</v>
      </c>
      <c r="X10049" t="s">
        <v>16620</v>
      </c>
      <c r="Y10049">
        <v>100</v>
      </c>
      <c r="Z10049">
        <v>100</v>
      </c>
      <c r="AA10049">
        <v>1</v>
      </c>
      <c r="AB10049">
        <v>9551</v>
      </c>
      <c r="AC10049">
        <v>1</v>
      </c>
      <c r="AH10049">
        <f t="shared" si="939"/>
        <v>9753</v>
      </c>
      <c r="AI10049">
        <f t="shared" si="940"/>
        <v>9551</v>
      </c>
      <c r="AJ10049">
        <f t="shared" si="941"/>
        <v>0</v>
      </c>
      <c r="AK10049">
        <f t="shared" si="942"/>
        <v>202</v>
      </c>
      <c r="AT10049">
        <v>0</v>
      </c>
      <c r="AU10049">
        <v>0</v>
      </c>
      <c r="AW10049" t="s">
        <v>8635</v>
      </c>
      <c r="AX10049" t="s">
        <v>375</v>
      </c>
      <c r="BD10049" t="s">
        <v>774</v>
      </c>
    </row>
    <row r="10050" spans="1:56">
      <c r="A10050">
        <v>318541</v>
      </c>
      <c r="B10050">
        <v>39</v>
      </c>
      <c r="C10050" t="s">
        <v>16438</v>
      </c>
      <c r="D10050">
        <v>44</v>
      </c>
      <c r="E10050">
        <v>5</v>
      </c>
      <c r="F10050">
        <v>2012</v>
      </c>
      <c r="G10050">
        <v>11</v>
      </c>
      <c r="H10050">
        <v>8</v>
      </c>
      <c r="J10050">
        <v>25</v>
      </c>
      <c r="P10050" t="str">
        <f t="shared" si="937"/>
        <v>25</v>
      </c>
      <c r="Q10050">
        <v>1</v>
      </c>
      <c r="R10050">
        <v>1</v>
      </c>
      <c r="S10050">
        <v>2</v>
      </c>
      <c r="U10050" t="s">
        <v>44</v>
      </c>
      <c r="V10050">
        <v>1</v>
      </c>
      <c r="W10050" t="str">
        <f t="shared" si="938"/>
        <v>SCATTERING</v>
      </c>
      <c r="X10050" t="s">
        <v>313</v>
      </c>
      <c r="Y10050">
        <v>2683</v>
      </c>
      <c r="Z10050">
        <v>600</v>
      </c>
      <c r="AA10050">
        <v>0</v>
      </c>
      <c r="AB10050">
        <v>202</v>
      </c>
      <c r="AC10050">
        <v>0</v>
      </c>
      <c r="AH10050">
        <f t="shared" si="939"/>
        <v>9753</v>
      </c>
      <c r="AI10050">
        <f t="shared" si="940"/>
        <v>9551</v>
      </c>
      <c r="AJ10050">
        <f t="shared" si="941"/>
        <v>0</v>
      </c>
      <c r="AK10050">
        <f t="shared" si="942"/>
        <v>202</v>
      </c>
      <c r="AT10050">
        <v>0</v>
      </c>
      <c r="AU10050">
        <v>0</v>
      </c>
      <c r="AW10050" t="s">
        <v>313</v>
      </c>
    </row>
    <row r="10051" spans="1:56">
      <c r="A10051">
        <v>318544</v>
      </c>
      <c r="B10051">
        <v>39</v>
      </c>
      <c r="C10051" t="s">
        <v>16438</v>
      </c>
      <c r="D10051">
        <v>44</v>
      </c>
      <c r="E10051">
        <v>5</v>
      </c>
      <c r="F10051">
        <v>2012</v>
      </c>
      <c r="G10051">
        <v>11</v>
      </c>
      <c r="H10051">
        <v>8</v>
      </c>
      <c r="J10051">
        <v>26</v>
      </c>
      <c r="P10051" t="str">
        <f t="shared" si="937"/>
        <v>26</v>
      </c>
      <c r="Q10051">
        <v>1</v>
      </c>
      <c r="R10051">
        <v>1</v>
      </c>
      <c r="S10051">
        <v>2</v>
      </c>
      <c r="U10051" t="s">
        <v>44</v>
      </c>
      <c r="V10051">
        <v>1</v>
      </c>
      <c r="W10051" t="str">
        <f t="shared" si="938"/>
        <v>GATELY, SEAN P.</v>
      </c>
      <c r="X10051" t="s">
        <v>16560</v>
      </c>
      <c r="Y10051">
        <v>200</v>
      </c>
      <c r="Z10051">
        <v>200</v>
      </c>
      <c r="AA10051">
        <v>0</v>
      </c>
      <c r="AB10051">
        <v>4039</v>
      </c>
      <c r="AC10051">
        <v>0</v>
      </c>
      <c r="AH10051">
        <f t="shared" si="939"/>
        <v>11075</v>
      </c>
      <c r="AI10051">
        <f t="shared" si="940"/>
        <v>7009</v>
      </c>
      <c r="AJ10051">
        <f t="shared" si="941"/>
        <v>4039</v>
      </c>
      <c r="AK10051">
        <f t="shared" si="942"/>
        <v>27</v>
      </c>
      <c r="AT10051">
        <v>0</v>
      </c>
      <c r="AU10051">
        <v>0</v>
      </c>
      <c r="AW10051" t="s">
        <v>16561</v>
      </c>
      <c r="AX10051" t="s">
        <v>1882</v>
      </c>
      <c r="AY10051" t="s">
        <v>273</v>
      </c>
    </row>
    <row r="10052" spans="1:56">
      <c r="A10052">
        <v>318545</v>
      </c>
      <c r="B10052">
        <v>39</v>
      </c>
      <c r="C10052" t="s">
        <v>16438</v>
      </c>
      <c r="D10052">
        <v>44</v>
      </c>
      <c r="E10052">
        <v>5</v>
      </c>
      <c r="F10052">
        <v>2012</v>
      </c>
      <c r="G10052">
        <v>11</v>
      </c>
      <c r="H10052">
        <v>8</v>
      </c>
      <c r="J10052">
        <v>26</v>
      </c>
      <c r="P10052" t="str">
        <f t="shared" ref="P10052:P10115" si="943">_xlfn.CONCAT(I10052,J10052,K10052,L10052)</f>
        <v>26</v>
      </c>
      <c r="Q10052">
        <v>1</v>
      </c>
      <c r="R10052">
        <v>1</v>
      </c>
      <c r="S10052">
        <v>2</v>
      </c>
      <c r="U10052" t="s">
        <v>44</v>
      </c>
      <c r="V10052">
        <v>1</v>
      </c>
      <c r="W10052" t="str">
        <f t="shared" ref="W10052:W10115" si="944">X10052</f>
        <v>LOMBARDI, FRANK S.</v>
      </c>
      <c r="X10052" t="s">
        <v>16617</v>
      </c>
      <c r="Y10052">
        <v>100</v>
      </c>
      <c r="Z10052">
        <v>100</v>
      </c>
      <c r="AA10052">
        <v>0</v>
      </c>
      <c r="AB10052">
        <v>7009</v>
      </c>
      <c r="AC10052">
        <v>1</v>
      </c>
      <c r="AH10052">
        <f t="shared" ref="AH10052:AH10115" si="945">SUMIFS($AB:$AB,$C:$C,$C10052,$P:$P,$P10052,$F:$F,$F10052,$H:$H,$H10052)</f>
        <v>11075</v>
      </c>
      <c r="AI10052">
        <f t="shared" ref="AI10052:AI10115" si="946">SUMIFS($AB:$AB,$C:$C,$C10052,$P:$P,$P10052,$F:$F,$F10052,$Z:$Z,100,$H:$H,$H10052)</f>
        <v>7009</v>
      </c>
      <c r="AJ10052">
        <f t="shared" ref="AJ10052:AJ10115" si="947">SUMIFS($AB:$AB,$C:$C,$C10052,$P:$P,$P10052,$F:$F,$F10052,$Z:$Z,200,$H:$H,$H10052)</f>
        <v>4039</v>
      </c>
      <c r="AK10052">
        <f t="shared" ref="AK10052:AK10115" si="948">SUMIFS($AB:$AB,$C:$C,$C10052,$P:$P,$P10052,$F:$F,$F10052,$Z:$Z,"&lt;&gt;200",$Z:$Z,"&lt;&gt;100",$H:$H,$H10052)</f>
        <v>27</v>
      </c>
      <c r="AT10052">
        <v>0</v>
      </c>
      <c r="AU10052">
        <v>0</v>
      </c>
      <c r="AW10052" t="s">
        <v>16618</v>
      </c>
      <c r="AX10052" t="s">
        <v>375</v>
      </c>
      <c r="AY10052" t="s">
        <v>89</v>
      </c>
    </row>
    <row r="10053" spans="1:56">
      <c r="A10053">
        <v>318543</v>
      </c>
      <c r="B10053">
        <v>39</v>
      </c>
      <c r="C10053" t="s">
        <v>16438</v>
      </c>
      <c r="D10053">
        <v>44</v>
      </c>
      <c r="E10053">
        <v>5</v>
      </c>
      <c r="F10053">
        <v>2012</v>
      </c>
      <c r="G10053">
        <v>11</v>
      </c>
      <c r="H10053">
        <v>8</v>
      </c>
      <c r="J10053">
        <v>26</v>
      </c>
      <c r="P10053" t="str">
        <f t="shared" si="943"/>
        <v>26</v>
      </c>
      <c r="Q10053">
        <v>1</v>
      </c>
      <c r="R10053">
        <v>1</v>
      </c>
      <c r="S10053">
        <v>2</v>
      </c>
      <c r="U10053" t="s">
        <v>44</v>
      </c>
      <c r="V10053">
        <v>1</v>
      </c>
      <c r="W10053" t="str">
        <f t="shared" si="944"/>
        <v>SCATTERING</v>
      </c>
      <c r="X10053" t="s">
        <v>313</v>
      </c>
      <c r="Y10053">
        <v>2683</v>
      </c>
      <c r="Z10053">
        <v>600</v>
      </c>
      <c r="AA10053">
        <v>0</v>
      </c>
      <c r="AB10053">
        <v>27</v>
      </c>
      <c r="AC10053">
        <v>0</v>
      </c>
      <c r="AH10053">
        <f t="shared" si="945"/>
        <v>11075</v>
      </c>
      <c r="AI10053">
        <f t="shared" si="946"/>
        <v>7009</v>
      </c>
      <c r="AJ10053">
        <f t="shared" si="947"/>
        <v>4039</v>
      </c>
      <c r="AK10053">
        <f t="shared" si="948"/>
        <v>27</v>
      </c>
      <c r="AT10053">
        <v>0</v>
      </c>
      <c r="AU10053">
        <v>0</v>
      </c>
      <c r="AW10053" t="s">
        <v>313</v>
      </c>
    </row>
    <row r="10054" spans="1:56">
      <c r="A10054">
        <v>318549</v>
      </c>
      <c r="B10054">
        <v>39</v>
      </c>
      <c r="C10054" t="s">
        <v>16438</v>
      </c>
      <c r="D10054">
        <v>44</v>
      </c>
      <c r="E10054">
        <v>5</v>
      </c>
      <c r="F10054">
        <v>2012</v>
      </c>
      <c r="G10054">
        <v>11</v>
      </c>
      <c r="H10054">
        <v>8</v>
      </c>
      <c r="J10054">
        <v>27</v>
      </c>
      <c r="P10054" t="str">
        <f t="shared" si="943"/>
        <v>27</v>
      </c>
      <c r="Q10054">
        <v>1</v>
      </c>
      <c r="R10054">
        <v>1</v>
      </c>
      <c r="S10054">
        <v>2</v>
      </c>
      <c r="U10054" t="s">
        <v>44</v>
      </c>
      <c r="V10054">
        <v>1</v>
      </c>
      <c r="W10054" t="str">
        <f t="shared" si="944"/>
        <v>GALLO, HANNA M.</v>
      </c>
      <c r="X10054" t="s">
        <v>16556</v>
      </c>
      <c r="Y10054">
        <v>100</v>
      </c>
      <c r="Z10054">
        <v>100</v>
      </c>
      <c r="AA10054">
        <v>1</v>
      </c>
      <c r="AB10054">
        <v>5872</v>
      </c>
      <c r="AC10054">
        <v>1</v>
      </c>
      <c r="AH10054">
        <f t="shared" si="945"/>
        <v>12603</v>
      </c>
      <c r="AI10054">
        <f t="shared" si="946"/>
        <v>5872</v>
      </c>
      <c r="AJ10054">
        <f t="shared" si="947"/>
        <v>2486</v>
      </c>
      <c r="AK10054">
        <f t="shared" si="948"/>
        <v>4245</v>
      </c>
      <c r="AT10054">
        <v>0</v>
      </c>
      <c r="AU10054">
        <v>0</v>
      </c>
      <c r="AW10054" t="s">
        <v>13829</v>
      </c>
      <c r="AX10054" t="s">
        <v>1945</v>
      </c>
      <c r="AY10054" t="s">
        <v>63</v>
      </c>
    </row>
    <row r="10055" spans="1:56">
      <c r="A10055">
        <v>318548</v>
      </c>
      <c r="B10055">
        <v>39</v>
      </c>
      <c r="C10055" t="s">
        <v>16438</v>
      </c>
      <c r="D10055">
        <v>44</v>
      </c>
      <c r="E10055">
        <v>5</v>
      </c>
      <c r="F10055">
        <v>2012</v>
      </c>
      <c r="G10055">
        <v>11</v>
      </c>
      <c r="H10055">
        <v>8</v>
      </c>
      <c r="J10055">
        <v>27</v>
      </c>
      <c r="P10055" t="str">
        <f t="shared" si="943"/>
        <v>27</v>
      </c>
      <c r="Q10055">
        <v>1</v>
      </c>
      <c r="R10055">
        <v>1</v>
      </c>
      <c r="S10055">
        <v>2</v>
      </c>
      <c r="U10055" t="s">
        <v>44</v>
      </c>
      <c r="V10055">
        <v>1</v>
      </c>
      <c r="W10055" t="str">
        <f t="shared" si="944"/>
        <v>GARABEDIAN, ARAM G.</v>
      </c>
      <c r="X10055" t="s">
        <v>16557</v>
      </c>
      <c r="Y10055">
        <v>328</v>
      </c>
      <c r="Z10055">
        <v>400</v>
      </c>
      <c r="AA10055">
        <v>0</v>
      </c>
      <c r="AB10055">
        <v>4227</v>
      </c>
      <c r="AC10055">
        <v>0</v>
      </c>
      <c r="AH10055">
        <f t="shared" si="945"/>
        <v>12603</v>
      </c>
      <c r="AI10055">
        <f t="shared" si="946"/>
        <v>5872</v>
      </c>
      <c r="AJ10055">
        <f t="shared" si="947"/>
        <v>2486</v>
      </c>
      <c r="AK10055">
        <f t="shared" si="948"/>
        <v>4245</v>
      </c>
      <c r="AT10055">
        <v>0</v>
      </c>
      <c r="AU10055">
        <v>0</v>
      </c>
      <c r="AW10055" t="s">
        <v>16558</v>
      </c>
      <c r="AX10055" t="s">
        <v>16559</v>
      </c>
      <c r="AY10055" t="s">
        <v>44</v>
      </c>
    </row>
    <row r="10056" spans="1:56">
      <c r="A10056">
        <v>318547</v>
      </c>
      <c r="B10056">
        <v>39</v>
      </c>
      <c r="C10056" t="s">
        <v>16438</v>
      </c>
      <c r="D10056">
        <v>44</v>
      </c>
      <c r="E10056">
        <v>5</v>
      </c>
      <c r="F10056">
        <v>2012</v>
      </c>
      <c r="G10056">
        <v>11</v>
      </c>
      <c r="H10056">
        <v>8</v>
      </c>
      <c r="J10056">
        <v>27</v>
      </c>
      <c r="P10056" t="str">
        <f t="shared" si="943"/>
        <v>27</v>
      </c>
      <c r="Q10056">
        <v>1</v>
      </c>
      <c r="R10056">
        <v>1</v>
      </c>
      <c r="S10056">
        <v>2</v>
      </c>
      <c r="U10056" t="s">
        <v>44</v>
      </c>
      <c r="V10056">
        <v>1</v>
      </c>
      <c r="W10056" t="str">
        <f t="shared" si="944"/>
        <v>LANCIA, ROBERT B.</v>
      </c>
      <c r="X10056" t="s">
        <v>16612</v>
      </c>
      <c r="Y10056">
        <v>200</v>
      </c>
      <c r="Z10056">
        <v>200</v>
      </c>
      <c r="AA10056">
        <v>0</v>
      </c>
      <c r="AB10056">
        <v>2486</v>
      </c>
      <c r="AC10056">
        <v>0</v>
      </c>
      <c r="AH10056">
        <f t="shared" si="945"/>
        <v>12603</v>
      </c>
      <c r="AI10056">
        <f t="shared" si="946"/>
        <v>5872</v>
      </c>
      <c r="AJ10056">
        <f t="shared" si="947"/>
        <v>2486</v>
      </c>
      <c r="AK10056">
        <f t="shared" si="948"/>
        <v>4245</v>
      </c>
      <c r="AT10056">
        <v>0</v>
      </c>
      <c r="AU10056">
        <v>0</v>
      </c>
      <c r="AW10056" t="s">
        <v>16613</v>
      </c>
      <c r="AX10056" t="s">
        <v>173</v>
      </c>
      <c r="AY10056" t="s">
        <v>68</v>
      </c>
    </row>
    <row r="10057" spans="1:56">
      <c r="A10057">
        <v>318546</v>
      </c>
      <c r="B10057">
        <v>39</v>
      </c>
      <c r="C10057" t="s">
        <v>16438</v>
      </c>
      <c r="D10057">
        <v>44</v>
      </c>
      <c r="E10057">
        <v>5</v>
      </c>
      <c r="F10057">
        <v>2012</v>
      </c>
      <c r="G10057">
        <v>11</v>
      </c>
      <c r="H10057">
        <v>8</v>
      </c>
      <c r="J10057">
        <v>27</v>
      </c>
      <c r="P10057" t="str">
        <f t="shared" si="943"/>
        <v>27</v>
      </c>
      <c r="Q10057">
        <v>1</v>
      </c>
      <c r="R10057">
        <v>1</v>
      </c>
      <c r="S10057">
        <v>2</v>
      </c>
      <c r="U10057" t="s">
        <v>44</v>
      </c>
      <c r="V10057">
        <v>1</v>
      </c>
      <c r="W10057" t="str">
        <f t="shared" si="944"/>
        <v>SCATTERING</v>
      </c>
      <c r="X10057" t="s">
        <v>313</v>
      </c>
      <c r="Y10057">
        <v>2683</v>
      </c>
      <c r="Z10057">
        <v>600</v>
      </c>
      <c r="AA10057">
        <v>0</v>
      </c>
      <c r="AB10057">
        <v>18</v>
      </c>
      <c r="AC10057">
        <v>0</v>
      </c>
      <c r="AH10057">
        <f t="shared" si="945"/>
        <v>12603</v>
      </c>
      <c r="AI10057">
        <f t="shared" si="946"/>
        <v>5872</v>
      </c>
      <c r="AJ10057">
        <f t="shared" si="947"/>
        <v>2486</v>
      </c>
      <c r="AK10057">
        <f t="shared" si="948"/>
        <v>4245</v>
      </c>
      <c r="AT10057">
        <v>0</v>
      </c>
      <c r="AU10057">
        <v>0</v>
      </c>
      <c r="AW10057" t="s">
        <v>313</v>
      </c>
    </row>
    <row r="10058" spans="1:56">
      <c r="A10058">
        <v>318551</v>
      </c>
      <c r="B10058">
        <v>39</v>
      </c>
      <c r="C10058" t="s">
        <v>16438</v>
      </c>
      <c r="D10058">
        <v>44</v>
      </c>
      <c r="E10058">
        <v>5</v>
      </c>
      <c r="F10058">
        <v>2012</v>
      </c>
      <c r="G10058">
        <v>11</v>
      </c>
      <c r="H10058">
        <v>8</v>
      </c>
      <c r="J10058">
        <v>28</v>
      </c>
      <c r="P10058" t="str">
        <f t="shared" si="943"/>
        <v>28</v>
      </c>
      <c r="Q10058">
        <v>1</v>
      </c>
      <c r="R10058">
        <v>1</v>
      </c>
      <c r="S10058">
        <v>2</v>
      </c>
      <c r="U10058" t="s">
        <v>44</v>
      </c>
      <c r="V10058">
        <v>1</v>
      </c>
      <c r="W10058" t="str">
        <f t="shared" si="944"/>
        <v>CLARKIN, ROBERT J.</v>
      </c>
      <c r="X10058" t="s">
        <v>16495</v>
      </c>
      <c r="Y10058">
        <v>200</v>
      </c>
      <c r="Z10058">
        <v>200</v>
      </c>
      <c r="AA10058">
        <v>0</v>
      </c>
      <c r="AB10058">
        <v>3181</v>
      </c>
      <c r="AC10058">
        <v>0</v>
      </c>
      <c r="AH10058">
        <f t="shared" si="945"/>
        <v>10321</v>
      </c>
      <c r="AI10058">
        <f t="shared" si="946"/>
        <v>7119</v>
      </c>
      <c r="AJ10058">
        <f t="shared" si="947"/>
        <v>3181</v>
      </c>
      <c r="AK10058">
        <f t="shared" si="948"/>
        <v>21</v>
      </c>
      <c r="AT10058">
        <v>0</v>
      </c>
      <c r="AU10058">
        <v>0</v>
      </c>
      <c r="AW10058" t="s">
        <v>16496</v>
      </c>
      <c r="AX10058" t="s">
        <v>173</v>
      </c>
      <c r="AY10058" t="s">
        <v>48</v>
      </c>
    </row>
    <row r="10059" spans="1:56">
      <c r="A10059">
        <v>318552</v>
      </c>
      <c r="B10059">
        <v>39</v>
      </c>
      <c r="C10059" t="s">
        <v>16438</v>
      </c>
      <c r="D10059">
        <v>44</v>
      </c>
      <c r="E10059">
        <v>5</v>
      </c>
      <c r="F10059">
        <v>2012</v>
      </c>
      <c r="G10059">
        <v>11</v>
      </c>
      <c r="H10059">
        <v>8</v>
      </c>
      <c r="J10059">
        <v>28</v>
      </c>
      <c r="P10059" t="str">
        <f t="shared" si="943"/>
        <v>28</v>
      </c>
      <c r="Q10059">
        <v>1</v>
      </c>
      <c r="R10059">
        <v>1</v>
      </c>
      <c r="S10059">
        <v>2</v>
      </c>
      <c r="U10059" t="s">
        <v>44</v>
      </c>
      <c r="V10059">
        <v>1</v>
      </c>
      <c r="W10059" t="str">
        <f t="shared" si="944"/>
        <v>MILLER, JOSHUA</v>
      </c>
      <c r="X10059" t="s">
        <v>16654</v>
      </c>
      <c r="Y10059">
        <v>100</v>
      </c>
      <c r="Z10059">
        <v>100</v>
      </c>
      <c r="AA10059">
        <v>1</v>
      </c>
      <c r="AB10059">
        <v>7119</v>
      </c>
      <c r="AC10059">
        <v>1</v>
      </c>
      <c r="AH10059">
        <f t="shared" si="945"/>
        <v>10321</v>
      </c>
      <c r="AI10059">
        <f t="shared" si="946"/>
        <v>7119</v>
      </c>
      <c r="AJ10059">
        <f t="shared" si="947"/>
        <v>3181</v>
      </c>
      <c r="AK10059">
        <f t="shared" si="948"/>
        <v>21</v>
      </c>
      <c r="AT10059">
        <v>0</v>
      </c>
      <c r="AU10059">
        <v>0</v>
      </c>
      <c r="AW10059" t="s">
        <v>256</v>
      </c>
      <c r="AX10059" t="s">
        <v>3419</v>
      </c>
    </row>
    <row r="10060" spans="1:56">
      <c r="A10060">
        <v>318550</v>
      </c>
      <c r="B10060">
        <v>39</v>
      </c>
      <c r="C10060" t="s">
        <v>16438</v>
      </c>
      <c r="D10060">
        <v>44</v>
      </c>
      <c r="E10060">
        <v>5</v>
      </c>
      <c r="F10060">
        <v>2012</v>
      </c>
      <c r="G10060">
        <v>11</v>
      </c>
      <c r="H10060">
        <v>8</v>
      </c>
      <c r="J10060">
        <v>28</v>
      </c>
      <c r="P10060" t="str">
        <f t="shared" si="943"/>
        <v>28</v>
      </c>
      <c r="Q10060">
        <v>1</v>
      </c>
      <c r="R10060">
        <v>1</v>
      </c>
      <c r="S10060">
        <v>2</v>
      </c>
      <c r="U10060" t="s">
        <v>44</v>
      </c>
      <c r="V10060">
        <v>1</v>
      </c>
      <c r="W10060" t="str">
        <f t="shared" si="944"/>
        <v>SCATTERING</v>
      </c>
      <c r="X10060" t="s">
        <v>313</v>
      </c>
      <c r="Y10060">
        <v>2683</v>
      </c>
      <c r="Z10060">
        <v>600</v>
      </c>
      <c r="AA10060">
        <v>0</v>
      </c>
      <c r="AB10060">
        <v>21</v>
      </c>
      <c r="AC10060">
        <v>0</v>
      </c>
      <c r="AH10060">
        <f t="shared" si="945"/>
        <v>10321</v>
      </c>
      <c r="AI10060">
        <f t="shared" si="946"/>
        <v>7119</v>
      </c>
      <c r="AJ10060">
        <f t="shared" si="947"/>
        <v>3181</v>
      </c>
      <c r="AK10060">
        <f t="shared" si="948"/>
        <v>21</v>
      </c>
      <c r="AT10060">
        <v>0</v>
      </c>
      <c r="AU10060">
        <v>0</v>
      </c>
      <c r="AW10060" t="s">
        <v>313</v>
      </c>
    </row>
    <row r="10061" spans="1:56">
      <c r="A10061">
        <v>318554</v>
      </c>
      <c r="B10061">
        <v>39</v>
      </c>
      <c r="C10061" t="s">
        <v>16438</v>
      </c>
      <c r="D10061">
        <v>44</v>
      </c>
      <c r="E10061">
        <v>5</v>
      </c>
      <c r="F10061">
        <v>2012</v>
      </c>
      <c r="G10061">
        <v>11</v>
      </c>
      <c r="H10061">
        <v>8</v>
      </c>
      <c r="J10061">
        <v>29</v>
      </c>
      <c r="P10061" t="str">
        <f t="shared" si="943"/>
        <v>29</v>
      </c>
      <c r="Q10061">
        <v>1</v>
      </c>
      <c r="R10061">
        <v>1</v>
      </c>
      <c r="S10061">
        <v>2</v>
      </c>
      <c r="U10061" t="s">
        <v>44</v>
      </c>
      <c r="V10061">
        <v>1</v>
      </c>
      <c r="W10061" t="str">
        <f t="shared" si="944"/>
        <v>MCCAFFREY, MICHAEL J.</v>
      </c>
      <c r="X10061" t="s">
        <v>16638</v>
      </c>
      <c r="Y10061">
        <v>100</v>
      </c>
      <c r="Z10061">
        <v>100</v>
      </c>
      <c r="AA10061">
        <v>1</v>
      </c>
      <c r="AB10061">
        <v>10149</v>
      </c>
      <c r="AC10061">
        <v>1</v>
      </c>
      <c r="AH10061">
        <f t="shared" si="945"/>
        <v>10507</v>
      </c>
      <c r="AI10061">
        <f t="shared" si="946"/>
        <v>10149</v>
      </c>
      <c r="AJ10061">
        <f t="shared" si="947"/>
        <v>0</v>
      </c>
      <c r="AK10061">
        <f t="shared" si="948"/>
        <v>358</v>
      </c>
      <c r="AT10061">
        <v>0</v>
      </c>
      <c r="AU10061">
        <v>0</v>
      </c>
      <c r="AW10061" t="s">
        <v>16639</v>
      </c>
      <c r="AX10061" t="s">
        <v>657</v>
      </c>
      <c r="AY10061" t="s">
        <v>48</v>
      </c>
    </row>
    <row r="10062" spans="1:56">
      <c r="A10062">
        <v>318553</v>
      </c>
      <c r="B10062">
        <v>39</v>
      </c>
      <c r="C10062" t="s">
        <v>16438</v>
      </c>
      <c r="D10062">
        <v>44</v>
      </c>
      <c r="E10062">
        <v>5</v>
      </c>
      <c r="F10062">
        <v>2012</v>
      </c>
      <c r="G10062">
        <v>11</v>
      </c>
      <c r="H10062">
        <v>8</v>
      </c>
      <c r="J10062">
        <v>29</v>
      </c>
      <c r="P10062" t="str">
        <f t="shared" si="943"/>
        <v>29</v>
      </c>
      <c r="Q10062">
        <v>1</v>
      </c>
      <c r="R10062">
        <v>1</v>
      </c>
      <c r="S10062">
        <v>2</v>
      </c>
      <c r="U10062" t="s">
        <v>44</v>
      </c>
      <c r="V10062">
        <v>1</v>
      </c>
      <c r="W10062" t="str">
        <f t="shared" si="944"/>
        <v>SCATTERING</v>
      </c>
      <c r="X10062" t="s">
        <v>313</v>
      </c>
      <c r="Y10062">
        <v>2683</v>
      </c>
      <c r="Z10062">
        <v>600</v>
      </c>
      <c r="AA10062">
        <v>0</v>
      </c>
      <c r="AB10062">
        <v>358</v>
      </c>
      <c r="AC10062">
        <v>0</v>
      </c>
      <c r="AH10062">
        <f t="shared" si="945"/>
        <v>10507</v>
      </c>
      <c r="AI10062">
        <f t="shared" si="946"/>
        <v>10149</v>
      </c>
      <c r="AJ10062">
        <f t="shared" si="947"/>
        <v>0</v>
      </c>
      <c r="AK10062">
        <f t="shared" si="948"/>
        <v>358</v>
      </c>
      <c r="AT10062">
        <v>0</v>
      </c>
      <c r="AU10062">
        <v>0</v>
      </c>
      <c r="AW10062" t="s">
        <v>313</v>
      </c>
    </row>
    <row r="10063" spans="1:56">
      <c r="A10063">
        <v>318557</v>
      </c>
      <c r="B10063">
        <v>39</v>
      </c>
      <c r="C10063" t="s">
        <v>16438</v>
      </c>
      <c r="D10063">
        <v>44</v>
      </c>
      <c r="E10063">
        <v>5</v>
      </c>
      <c r="F10063">
        <v>2012</v>
      </c>
      <c r="G10063">
        <v>11</v>
      </c>
      <c r="H10063">
        <v>8</v>
      </c>
      <c r="J10063">
        <v>30</v>
      </c>
      <c r="P10063" t="str">
        <f t="shared" si="943"/>
        <v>30</v>
      </c>
      <c r="Q10063">
        <v>1</v>
      </c>
      <c r="R10063">
        <v>1</v>
      </c>
      <c r="S10063">
        <v>2</v>
      </c>
      <c r="U10063" t="s">
        <v>44</v>
      </c>
      <c r="V10063">
        <v>1</v>
      </c>
      <c r="W10063" t="str">
        <f t="shared" si="944"/>
        <v>BURKITT, KEITH E.</v>
      </c>
      <c r="X10063" t="s">
        <v>16476</v>
      </c>
      <c r="Y10063">
        <v>200</v>
      </c>
      <c r="Z10063">
        <v>200</v>
      </c>
      <c r="AA10063">
        <v>0</v>
      </c>
      <c r="AB10063">
        <v>2790</v>
      </c>
      <c r="AC10063">
        <v>0</v>
      </c>
      <c r="AH10063">
        <f t="shared" si="945"/>
        <v>12436</v>
      </c>
      <c r="AI10063">
        <f t="shared" si="946"/>
        <v>7585</v>
      </c>
      <c r="AJ10063">
        <f t="shared" si="947"/>
        <v>2790</v>
      </c>
      <c r="AK10063">
        <f t="shared" si="948"/>
        <v>2061</v>
      </c>
      <c r="AT10063">
        <v>0</v>
      </c>
      <c r="AU10063">
        <v>0</v>
      </c>
      <c r="AW10063" t="s">
        <v>16477</v>
      </c>
      <c r="AX10063" t="s">
        <v>1010</v>
      </c>
      <c r="AY10063" t="s">
        <v>102</v>
      </c>
    </row>
    <row r="10064" spans="1:56">
      <c r="A10064">
        <v>318556</v>
      </c>
      <c r="B10064">
        <v>39</v>
      </c>
      <c r="C10064" t="s">
        <v>16438</v>
      </c>
      <c r="D10064">
        <v>44</v>
      </c>
      <c r="E10064">
        <v>5</v>
      </c>
      <c r="F10064">
        <v>2012</v>
      </c>
      <c r="G10064">
        <v>11</v>
      </c>
      <c r="H10064">
        <v>8</v>
      </c>
      <c r="J10064">
        <v>30</v>
      </c>
      <c r="P10064" t="str">
        <f t="shared" si="943"/>
        <v>30</v>
      </c>
      <c r="Q10064">
        <v>1</v>
      </c>
      <c r="R10064">
        <v>1</v>
      </c>
      <c r="S10064">
        <v>2</v>
      </c>
      <c r="U10064" t="s">
        <v>44</v>
      </c>
      <c r="V10064">
        <v>1</v>
      </c>
      <c r="W10064" t="str">
        <f t="shared" si="944"/>
        <v>GROH, ARTHUR J. JR.</v>
      </c>
      <c r="X10064" t="s">
        <v>16575</v>
      </c>
      <c r="Y10064">
        <v>328</v>
      </c>
      <c r="Z10064">
        <v>400</v>
      </c>
      <c r="AA10064">
        <v>0</v>
      </c>
      <c r="AB10064">
        <v>2041</v>
      </c>
      <c r="AC10064">
        <v>0</v>
      </c>
      <c r="AH10064">
        <f t="shared" si="945"/>
        <v>12436</v>
      </c>
      <c r="AI10064">
        <f t="shared" si="946"/>
        <v>7585</v>
      </c>
      <c r="AJ10064">
        <f t="shared" si="947"/>
        <v>2790</v>
      </c>
      <c r="AK10064">
        <f t="shared" si="948"/>
        <v>2061</v>
      </c>
      <c r="AT10064">
        <v>0</v>
      </c>
      <c r="AU10064">
        <v>0</v>
      </c>
      <c r="AW10064" t="s">
        <v>16576</v>
      </c>
      <c r="AX10064" t="s">
        <v>2730</v>
      </c>
      <c r="AY10064" t="s">
        <v>48</v>
      </c>
      <c r="BD10064" t="s">
        <v>69</v>
      </c>
    </row>
    <row r="10065" spans="1:60">
      <c r="A10065">
        <v>318555</v>
      </c>
      <c r="B10065">
        <v>39</v>
      </c>
      <c r="C10065" t="s">
        <v>16438</v>
      </c>
      <c r="D10065">
        <v>44</v>
      </c>
      <c r="E10065">
        <v>5</v>
      </c>
      <c r="F10065">
        <v>2012</v>
      </c>
      <c r="G10065">
        <v>11</v>
      </c>
      <c r="H10065">
        <v>8</v>
      </c>
      <c r="J10065">
        <v>30</v>
      </c>
      <c r="P10065" t="str">
        <f t="shared" si="943"/>
        <v>30</v>
      </c>
      <c r="Q10065">
        <v>1</v>
      </c>
      <c r="R10065">
        <v>1</v>
      </c>
      <c r="S10065">
        <v>2</v>
      </c>
      <c r="U10065" t="s">
        <v>44</v>
      </c>
      <c r="V10065">
        <v>1</v>
      </c>
      <c r="W10065" t="str">
        <f t="shared" si="944"/>
        <v>SCATTERING</v>
      </c>
      <c r="X10065" t="s">
        <v>313</v>
      </c>
      <c r="Y10065">
        <v>2683</v>
      </c>
      <c r="Z10065">
        <v>600</v>
      </c>
      <c r="AA10065">
        <v>0</v>
      </c>
      <c r="AB10065">
        <v>20</v>
      </c>
      <c r="AC10065">
        <v>0</v>
      </c>
      <c r="AH10065">
        <f t="shared" si="945"/>
        <v>12436</v>
      </c>
      <c r="AI10065">
        <f t="shared" si="946"/>
        <v>7585</v>
      </c>
      <c r="AJ10065">
        <f t="shared" si="947"/>
        <v>2790</v>
      </c>
      <c r="AK10065">
        <f t="shared" si="948"/>
        <v>2061</v>
      </c>
      <c r="AT10065">
        <v>0</v>
      </c>
      <c r="AU10065">
        <v>0</v>
      </c>
      <c r="AW10065" t="s">
        <v>313</v>
      </c>
    </row>
    <row r="10066" spans="1:60">
      <c r="A10066">
        <v>318558</v>
      </c>
      <c r="B10066">
        <v>39</v>
      </c>
      <c r="C10066" t="s">
        <v>16438</v>
      </c>
      <c r="D10066">
        <v>44</v>
      </c>
      <c r="E10066">
        <v>5</v>
      </c>
      <c r="F10066">
        <v>2012</v>
      </c>
      <c r="G10066">
        <v>11</v>
      </c>
      <c r="H10066">
        <v>8</v>
      </c>
      <c r="J10066">
        <v>30</v>
      </c>
      <c r="P10066" t="str">
        <f t="shared" si="943"/>
        <v>30</v>
      </c>
      <c r="Q10066">
        <v>1</v>
      </c>
      <c r="R10066">
        <v>1</v>
      </c>
      <c r="S10066">
        <v>2</v>
      </c>
      <c r="U10066" t="s">
        <v>44</v>
      </c>
      <c r="V10066">
        <v>1</v>
      </c>
      <c r="W10066" t="str">
        <f t="shared" si="944"/>
        <v>WALASKA, WILLIAM A.</v>
      </c>
      <c r="X10066" t="s">
        <v>16745</v>
      </c>
      <c r="Y10066">
        <v>100</v>
      </c>
      <c r="Z10066">
        <v>100</v>
      </c>
      <c r="AA10066">
        <v>1</v>
      </c>
      <c r="AB10066">
        <v>7585</v>
      </c>
      <c r="AC10066">
        <v>1</v>
      </c>
      <c r="AH10066">
        <f t="shared" si="945"/>
        <v>12436</v>
      </c>
      <c r="AI10066">
        <f t="shared" si="946"/>
        <v>7585</v>
      </c>
      <c r="AJ10066">
        <f t="shared" si="947"/>
        <v>2790</v>
      </c>
      <c r="AK10066">
        <f t="shared" si="948"/>
        <v>2061</v>
      </c>
      <c r="AT10066">
        <v>0</v>
      </c>
      <c r="AU10066">
        <v>0</v>
      </c>
      <c r="AW10066" t="s">
        <v>16746</v>
      </c>
      <c r="AX10066" t="s">
        <v>341</v>
      </c>
      <c r="AY10066" t="s">
        <v>64</v>
      </c>
    </row>
    <row r="10067" spans="1:60">
      <c r="A10067">
        <v>318560</v>
      </c>
      <c r="B10067">
        <v>39</v>
      </c>
      <c r="C10067" t="s">
        <v>16438</v>
      </c>
      <c r="D10067">
        <v>44</v>
      </c>
      <c r="E10067">
        <v>5</v>
      </c>
      <c r="F10067">
        <v>2012</v>
      </c>
      <c r="G10067">
        <v>11</v>
      </c>
      <c r="H10067">
        <v>8</v>
      </c>
      <c r="J10067">
        <v>31</v>
      </c>
      <c r="P10067" t="str">
        <f t="shared" si="943"/>
        <v>31</v>
      </c>
      <c r="Q10067">
        <v>1</v>
      </c>
      <c r="R10067">
        <v>1</v>
      </c>
      <c r="S10067">
        <v>2</v>
      </c>
      <c r="U10067" t="s">
        <v>44</v>
      </c>
      <c r="V10067">
        <v>1</v>
      </c>
      <c r="W10067" t="str">
        <f t="shared" si="944"/>
        <v>LYNCH, ERIN P.</v>
      </c>
      <c r="X10067" t="s">
        <v>16623</v>
      </c>
      <c r="Y10067">
        <v>100</v>
      </c>
      <c r="Z10067">
        <v>100</v>
      </c>
      <c r="AA10067">
        <v>1</v>
      </c>
      <c r="AB10067">
        <v>9862</v>
      </c>
      <c r="AC10067">
        <v>1</v>
      </c>
      <c r="AH10067">
        <f t="shared" si="945"/>
        <v>10119</v>
      </c>
      <c r="AI10067">
        <f t="shared" si="946"/>
        <v>9862</v>
      </c>
      <c r="AJ10067">
        <f t="shared" si="947"/>
        <v>0</v>
      </c>
      <c r="AK10067">
        <f t="shared" si="948"/>
        <v>257</v>
      </c>
      <c r="AT10067">
        <v>0</v>
      </c>
      <c r="AU10067">
        <v>0</v>
      </c>
      <c r="AW10067" t="s">
        <v>1523</v>
      </c>
      <c r="AX10067" t="s">
        <v>4964</v>
      </c>
      <c r="AY10067" t="s">
        <v>273</v>
      </c>
    </row>
    <row r="10068" spans="1:60">
      <c r="A10068">
        <v>318559</v>
      </c>
      <c r="B10068">
        <v>39</v>
      </c>
      <c r="C10068" t="s">
        <v>16438</v>
      </c>
      <c r="D10068">
        <v>44</v>
      </c>
      <c r="E10068">
        <v>5</v>
      </c>
      <c r="F10068">
        <v>2012</v>
      </c>
      <c r="G10068">
        <v>11</v>
      </c>
      <c r="H10068">
        <v>8</v>
      </c>
      <c r="J10068">
        <v>31</v>
      </c>
      <c r="P10068" t="str">
        <f t="shared" si="943"/>
        <v>31</v>
      </c>
      <c r="Q10068">
        <v>1</v>
      </c>
      <c r="R10068">
        <v>1</v>
      </c>
      <c r="S10068">
        <v>2</v>
      </c>
      <c r="U10068" t="s">
        <v>44</v>
      </c>
      <c r="V10068">
        <v>1</v>
      </c>
      <c r="W10068" t="str">
        <f t="shared" si="944"/>
        <v>SCATTERING</v>
      </c>
      <c r="X10068" t="s">
        <v>313</v>
      </c>
      <c r="Y10068">
        <v>2683</v>
      </c>
      <c r="Z10068">
        <v>600</v>
      </c>
      <c r="AA10068">
        <v>0</v>
      </c>
      <c r="AB10068">
        <v>257</v>
      </c>
      <c r="AC10068">
        <v>0</v>
      </c>
      <c r="AH10068">
        <f t="shared" si="945"/>
        <v>10119</v>
      </c>
      <c r="AI10068">
        <f t="shared" si="946"/>
        <v>9862</v>
      </c>
      <c r="AJ10068">
        <f t="shared" si="947"/>
        <v>0</v>
      </c>
      <c r="AK10068">
        <f t="shared" si="948"/>
        <v>257</v>
      </c>
      <c r="AT10068">
        <v>0</v>
      </c>
      <c r="AU10068">
        <v>0</v>
      </c>
      <c r="AW10068" t="s">
        <v>313</v>
      </c>
    </row>
    <row r="10069" spans="1:60">
      <c r="A10069">
        <v>318562</v>
      </c>
      <c r="B10069">
        <v>39</v>
      </c>
      <c r="C10069" t="s">
        <v>16438</v>
      </c>
      <c r="D10069">
        <v>44</v>
      </c>
      <c r="E10069">
        <v>5</v>
      </c>
      <c r="F10069">
        <v>2012</v>
      </c>
      <c r="G10069">
        <v>11</v>
      </c>
      <c r="H10069">
        <v>8</v>
      </c>
      <c r="J10069">
        <v>32</v>
      </c>
      <c r="P10069" t="str">
        <f t="shared" si="943"/>
        <v>32</v>
      </c>
      <c r="Q10069">
        <v>1</v>
      </c>
      <c r="R10069">
        <v>1</v>
      </c>
      <c r="S10069">
        <v>2</v>
      </c>
      <c r="U10069" t="s">
        <v>44</v>
      </c>
      <c r="V10069">
        <v>1</v>
      </c>
      <c r="W10069" t="str">
        <f t="shared" si="944"/>
        <v>BATES, DAVID E.</v>
      </c>
      <c r="X10069" t="s">
        <v>16465</v>
      </c>
      <c r="Y10069">
        <v>200</v>
      </c>
      <c r="Z10069">
        <v>200</v>
      </c>
      <c r="AA10069">
        <v>1</v>
      </c>
      <c r="AB10069">
        <v>9926</v>
      </c>
      <c r="AC10069">
        <v>1</v>
      </c>
      <c r="AH10069">
        <f t="shared" si="945"/>
        <v>10217</v>
      </c>
      <c r="AI10069">
        <f t="shared" si="946"/>
        <v>0</v>
      </c>
      <c r="AJ10069">
        <f t="shared" si="947"/>
        <v>9926</v>
      </c>
      <c r="AK10069">
        <f t="shared" si="948"/>
        <v>291</v>
      </c>
      <c r="AT10069">
        <v>0</v>
      </c>
      <c r="AU10069">
        <v>0</v>
      </c>
      <c r="AW10069" t="s">
        <v>16466</v>
      </c>
      <c r="AX10069" t="s">
        <v>160</v>
      </c>
      <c r="AY10069" t="s">
        <v>102</v>
      </c>
    </row>
    <row r="10070" spans="1:60">
      <c r="A10070">
        <v>318561</v>
      </c>
      <c r="B10070">
        <v>39</v>
      </c>
      <c r="C10070" t="s">
        <v>16438</v>
      </c>
      <c r="D10070">
        <v>44</v>
      </c>
      <c r="E10070">
        <v>5</v>
      </c>
      <c r="F10070">
        <v>2012</v>
      </c>
      <c r="G10070">
        <v>11</v>
      </c>
      <c r="H10070">
        <v>8</v>
      </c>
      <c r="J10070">
        <v>32</v>
      </c>
      <c r="P10070" t="str">
        <f t="shared" si="943"/>
        <v>32</v>
      </c>
      <c r="Q10070">
        <v>1</v>
      </c>
      <c r="R10070">
        <v>1</v>
      </c>
      <c r="S10070">
        <v>2</v>
      </c>
      <c r="U10070" t="s">
        <v>44</v>
      </c>
      <c r="V10070">
        <v>1</v>
      </c>
      <c r="W10070" t="str">
        <f t="shared" si="944"/>
        <v>SCATTERING</v>
      </c>
      <c r="X10070" t="s">
        <v>313</v>
      </c>
      <c r="Y10070">
        <v>2683</v>
      </c>
      <c r="Z10070">
        <v>600</v>
      </c>
      <c r="AA10070">
        <v>0</v>
      </c>
      <c r="AB10070">
        <v>291</v>
      </c>
      <c r="AC10070">
        <v>0</v>
      </c>
      <c r="AH10070">
        <f t="shared" si="945"/>
        <v>10217</v>
      </c>
      <c r="AI10070">
        <f t="shared" si="946"/>
        <v>0</v>
      </c>
      <c r="AJ10070">
        <f t="shared" si="947"/>
        <v>9926</v>
      </c>
      <c r="AK10070">
        <f t="shared" si="948"/>
        <v>291</v>
      </c>
      <c r="AT10070">
        <v>0</v>
      </c>
      <c r="AU10070">
        <v>0</v>
      </c>
      <c r="AW10070" t="s">
        <v>313</v>
      </c>
    </row>
    <row r="10071" spans="1:60">
      <c r="A10071">
        <v>318565</v>
      </c>
      <c r="B10071">
        <v>39</v>
      </c>
      <c r="C10071" t="s">
        <v>16438</v>
      </c>
      <c r="D10071">
        <v>44</v>
      </c>
      <c r="E10071">
        <v>5</v>
      </c>
      <c r="F10071">
        <v>2012</v>
      </c>
      <c r="G10071">
        <v>11</v>
      </c>
      <c r="H10071">
        <v>8</v>
      </c>
      <c r="J10071">
        <v>33</v>
      </c>
      <c r="P10071" t="str">
        <f t="shared" si="943"/>
        <v>33</v>
      </c>
      <c r="Q10071">
        <v>1</v>
      </c>
      <c r="R10071">
        <v>1</v>
      </c>
      <c r="S10071">
        <v>2</v>
      </c>
      <c r="U10071" t="s">
        <v>44</v>
      </c>
      <c r="V10071">
        <v>1</v>
      </c>
      <c r="W10071" t="str">
        <f t="shared" si="944"/>
        <v>RAPTAKIS, LEONIDAS</v>
      </c>
      <c r="X10071" t="s">
        <v>16695</v>
      </c>
      <c r="Y10071">
        <v>100</v>
      </c>
      <c r="Z10071">
        <v>100</v>
      </c>
      <c r="AA10071">
        <v>0</v>
      </c>
      <c r="AB10071">
        <v>7761</v>
      </c>
      <c r="AC10071">
        <v>1</v>
      </c>
      <c r="AH10071">
        <f t="shared" si="945"/>
        <v>12607</v>
      </c>
      <c r="AI10071">
        <f t="shared" si="946"/>
        <v>7761</v>
      </c>
      <c r="AJ10071">
        <f t="shared" si="947"/>
        <v>4811</v>
      </c>
      <c r="AK10071">
        <f t="shared" si="948"/>
        <v>35</v>
      </c>
      <c r="AT10071">
        <v>0</v>
      </c>
      <c r="AU10071">
        <v>0</v>
      </c>
      <c r="AW10071" t="s">
        <v>16696</v>
      </c>
      <c r="AX10071" t="s">
        <v>16697</v>
      </c>
      <c r="AY10071" t="s">
        <v>273</v>
      </c>
    </row>
    <row r="10072" spans="1:60">
      <c r="A10072">
        <v>318563</v>
      </c>
      <c r="B10072">
        <v>39</v>
      </c>
      <c r="C10072" t="s">
        <v>16438</v>
      </c>
      <c r="D10072">
        <v>44</v>
      </c>
      <c r="E10072">
        <v>5</v>
      </c>
      <c r="F10072">
        <v>2012</v>
      </c>
      <c r="G10072">
        <v>11</v>
      </c>
      <c r="H10072">
        <v>8</v>
      </c>
      <c r="J10072">
        <v>33</v>
      </c>
      <c r="P10072" t="str">
        <f t="shared" si="943"/>
        <v>33</v>
      </c>
      <c r="Q10072">
        <v>1</v>
      </c>
      <c r="R10072">
        <v>1</v>
      </c>
      <c r="S10072">
        <v>2</v>
      </c>
      <c r="U10072" t="s">
        <v>44</v>
      </c>
      <c r="V10072">
        <v>1</v>
      </c>
      <c r="W10072" t="str">
        <f t="shared" si="944"/>
        <v>SCATTERING</v>
      </c>
      <c r="X10072" t="s">
        <v>313</v>
      </c>
      <c r="Y10072">
        <v>2683</v>
      </c>
      <c r="Z10072">
        <v>600</v>
      </c>
      <c r="AA10072">
        <v>0</v>
      </c>
      <c r="AB10072">
        <v>35</v>
      </c>
      <c r="AC10072">
        <v>0</v>
      </c>
      <c r="AH10072">
        <f t="shared" si="945"/>
        <v>12607</v>
      </c>
      <c r="AI10072">
        <f t="shared" si="946"/>
        <v>7761</v>
      </c>
      <c r="AJ10072">
        <f t="shared" si="947"/>
        <v>4811</v>
      </c>
      <c r="AK10072">
        <f t="shared" si="948"/>
        <v>35</v>
      </c>
      <c r="AT10072">
        <v>0</v>
      </c>
      <c r="AU10072">
        <v>0</v>
      </c>
      <c r="AW10072" t="s">
        <v>313</v>
      </c>
    </row>
    <row r="10073" spans="1:60">
      <c r="A10073">
        <v>318564</v>
      </c>
      <c r="B10073">
        <v>39</v>
      </c>
      <c r="C10073" t="s">
        <v>16438</v>
      </c>
      <c r="D10073">
        <v>44</v>
      </c>
      <c r="E10073">
        <v>5</v>
      </c>
      <c r="F10073">
        <v>2012</v>
      </c>
      <c r="G10073">
        <v>11</v>
      </c>
      <c r="H10073">
        <v>8</v>
      </c>
      <c r="J10073">
        <v>33</v>
      </c>
      <c r="P10073" t="str">
        <f t="shared" si="943"/>
        <v>33</v>
      </c>
      <c r="Q10073">
        <v>1</v>
      </c>
      <c r="R10073">
        <v>1</v>
      </c>
      <c r="S10073">
        <v>2</v>
      </c>
      <c r="U10073" t="s">
        <v>44</v>
      </c>
      <c r="V10073">
        <v>1</v>
      </c>
      <c r="W10073" t="str">
        <f t="shared" si="944"/>
        <v>SHIBLEY, GLENFORD J.</v>
      </c>
      <c r="X10073" t="s">
        <v>16722</v>
      </c>
      <c r="Y10073">
        <v>200</v>
      </c>
      <c r="Z10073">
        <v>200</v>
      </c>
      <c r="AA10073">
        <v>1</v>
      </c>
      <c r="AB10073">
        <v>4811</v>
      </c>
      <c r="AC10073">
        <v>0</v>
      </c>
      <c r="AH10073">
        <f t="shared" si="945"/>
        <v>12607</v>
      </c>
      <c r="AI10073">
        <f t="shared" si="946"/>
        <v>7761</v>
      </c>
      <c r="AJ10073">
        <f t="shared" si="947"/>
        <v>4811</v>
      </c>
      <c r="AK10073">
        <f t="shared" si="948"/>
        <v>35</v>
      </c>
      <c r="AT10073">
        <v>0</v>
      </c>
      <c r="AU10073">
        <v>0</v>
      </c>
      <c r="AW10073" t="s">
        <v>16723</v>
      </c>
      <c r="AX10073" t="s">
        <v>16724</v>
      </c>
      <c r="AY10073" t="s">
        <v>48</v>
      </c>
    </row>
    <row r="10074" spans="1:60">
      <c r="A10074">
        <v>318568</v>
      </c>
      <c r="B10074">
        <v>39</v>
      </c>
      <c r="C10074" t="s">
        <v>16438</v>
      </c>
      <c r="D10074">
        <v>44</v>
      </c>
      <c r="E10074">
        <v>5</v>
      </c>
      <c r="F10074">
        <v>2012</v>
      </c>
      <c r="G10074">
        <v>11</v>
      </c>
      <c r="H10074">
        <v>8</v>
      </c>
      <c r="J10074">
        <v>34</v>
      </c>
      <c r="P10074" t="str">
        <f t="shared" si="943"/>
        <v>34</v>
      </c>
      <c r="Q10074">
        <v>1</v>
      </c>
      <c r="R10074">
        <v>1</v>
      </c>
      <c r="S10074">
        <v>2</v>
      </c>
      <c r="U10074" t="s">
        <v>44</v>
      </c>
      <c r="V10074">
        <v>1</v>
      </c>
      <c r="W10074" t="str">
        <f t="shared" si="944"/>
        <v>COOLRUMSEY, CATHERINE</v>
      </c>
      <c r="X10074" t="s">
        <v>16503</v>
      </c>
      <c r="Y10074">
        <v>100</v>
      </c>
      <c r="Z10074">
        <v>100</v>
      </c>
      <c r="AA10074">
        <v>0</v>
      </c>
      <c r="AB10074">
        <v>7150</v>
      </c>
      <c r="AC10074">
        <v>1</v>
      </c>
      <c r="AH10074">
        <f t="shared" si="945"/>
        <v>12973</v>
      </c>
      <c r="AI10074">
        <f t="shared" si="946"/>
        <v>7150</v>
      </c>
      <c r="AJ10074">
        <f t="shared" si="947"/>
        <v>5809</v>
      </c>
      <c r="AK10074">
        <f t="shared" si="948"/>
        <v>14</v>
      </c>
      <c r="AT10074">
        <v>0</v>
      </c>
      <c r="AU10074">
        <v>0</v>
      </c>
      <c r="AW10074" t="s">
        <v>16504</v>
      </c>
      <c r="AX10074" t="s">
        <v>147</v>
      </c>
      <c r="BG10074" t="s">
        <v>16505</v>
      </c>
      <c r="BH10074">
        <v>1</v>
      </c>
    </row>
    <row r="10075" spans="1:60">
      <c r="A10075">
        <v>318567</v>
      </c>
      <c r="B10075">
        <v>39</v>
      </c>
      <c r="C10075" t="s">
        <v>16438</v>
      </c>
      <c r="D10075">
        <v>44</v>
      </c>
      <c r="E10075">
        <v>5</v>
      </c>
      <c r="F10075">
        <v>2012</v>
      </c>
      <c r="G10075">
        <v>11</v>
      </c>
      <c r="H10075">
        <v>8</v>
      </c>
      <c r="J10075">
        <v>34</v>
      </c>
      <c r="P10075" t="str">
        <f t="shared" si="943"/>
        <v>34</v>
      </c>
      <c r="Q10075">
        <v>1</v>
      </c>
      <c r="R10075">
        <v>1</v>
      </c>
      <c r="S10075">
        <v>2</v>
      </c>
      <c r="U10075" t="s">
        <v>44</v>
      </c>
      <c r="V10075">
        <v>1</v>
      </c>
      <c r="W10075" t="str">
        <f t="shared" si="944"/>
        <v>MAHER, FRANCIS T. JR.</v>
      </c>
      <c r="X10075" t="s">
        <v>16626</v>
      </c>
      <c r="Y10075">
        <v>200</v>
      </c>
      <c r="Z10075">
        <v>200</v>
      </c>
      <c r="AA10075">
        <v>1</v>
      </c>
      <c r="AB10075">
        <v>5809</v>
      </c>
      <c r="AC10075">
        <v>0</v>
      </c>
      <c r="AH10075">
        <f t="shared" si="945"/>
        <v>12973</v>
      </c>
      <c r="AI10075">
        <f t="shared" si="946"/>
        <v>7150</v>
      </c>
      <c r="AJ10075">
        <f t="shared" si="947"/>
        <v>5809</v>
      </c>
      <c r="AK10075">
        <f t="shared" si="948"/>
        <v>14</v>
      </c>
      <c r="AT10075">
        <v>0</v>
      </c>
      <c r="AU10075">
        <v>0</v>
      </c>
      <c r="AW10075" t="s">
        <v>598</v>
      </c>
      <c r="AX10075" t="s">
        <v>7597</v>
      </c>
      <c r="AY10075" t="s">
        <v>260</v>
      </c>
      <c r="BD10075" t="s">
        <v>69</v>
      </c>
    </row>
    <row r="10076" spans="1:60">
      <c r="A10076">
        <v>318566</v>
      </c>
      <c r="B10076">
        <v>39</v>
      </c>
      <c r="C10076" t="s">
        <v>16438</v>
      </c>
      <c r="D10076">
        <v>44</v>
      </c>
      <c r="E10076">
        <v>5</v>
      </c>
      <c r="F10076">
        <v>2012</v>
      </c>
      <c r="G10076">
        <v>11</v>
      </c>
      <c r="H10076">
        <v>8</v>
      </c>
      <c r="J10076">
        <v>34</v>
      </c>
      <c r="P10076" t="str">
        <f t="shared" si="943"/>
        <v>34</v>
      </c>
      <c r="Q10076">
        <v>1</v>
      </c>
      <c r="R10076">
        <v>1</v>
      </c>
      <c r="S10076">
        <v>2</v>
      </c>
      <c r="U10076" t="s">
        <v>44</v>
      </c>
      <c r="V10076">
        <v>1</v>
      </c>
      <c r="W10076" t="str">
        <f t="shared" si="944"/>
        <v>SCATTERING</v>
      </c>
      <c r="X10076" t="s">
        <v>313</v>
      </c>
      <c r="Y10076">
        <v>2683</v>
      </c>
      <c r="Z10076">
        <v>600</v>
      </c>
      <c r="AA10076">
        <v>0</v>
      </c>
      <c r="AB10076">
        <v>14</v>
      </c>
      <c r="AC10076">
        <v>0</v>
      </c>
      <c r="AH10076">
        <f t="shared" si="945"/>
        <v>12973</v>
      </c>
      <c r="AI10076">
        <f t="shared" si="946"/>
        <v>7150</v>
      </c>
      <c r="AJ10076">
        <f t="shared" si="947"/>
        <v>5809</v>
      </c>
      <c r="AK10076">
        <f t="shared" si="948"/>
        <v>14</v>
      </c>
      <c r="AT10076">
        <v>0</v>
      </c>
      <c r="AU10076">
        <v>0</v>
      </c>
      <c r="AW10076" t="s">
        <v>313</v>
      </c>
    </row>
    <row r="10077" spans="1:60">
      <c r="A10077">
        <v>318570</v>
      </c>
      <c r="B10077">
        <v>39</v>
      </c>
      <c r="C10077" t="s">
        <v>16438</v>
      </c>
      <c r="D10077">
        <v>44</v>
      </c>
      <c r="E10077">
        <v>5</v>
      </c>
      <c r="F10077">
        <v>2012</v>
      </c>
      <c r="G10077">
        <v>11</v>
      </c>
      <c r="H10077">
        <v>8</v>
      </c>
      <c r="J10077">
        <v>35</v>
      </c>
      <c r="P10077" t="str">
        <f t="shared" si="943"/>
        <v>35</v>
      </c>
      <c r="Q10077">
        <v>1</v>
      </c>
      <c r="R10077">
        <v>1</v>
      </c>
      <c r="S10077">
        <v>2</v>
      </c>
      <c r="U10077" t="s">
        <v>44</v>
      </c>
      <c r="V10077">
        <v>1</v>
      </c>
      <c r="W10077" t="str">
        <f t="shared" si="944"/>
        <v>HAMES, WINTERS B. III</v>
      </c>
      <c r="X10077" t="s">
        <v>16584</v>
      </c>
      <c r="Y10077">
        <v>100</v>
      </c>
      <c r="Z10077">
        <v>100</v>
      </c>
      <c r="AA10077">
        <v>0</v>
      </c>
      <c r="AB10077">
        <v>5612</v>
      </c>
      <c r="AC10077">
        <v>0</v>
      </c>
      <c r="AH10077">
        <f t="shared" si="945"/>
        <v>13534</v>
      </c>
      <c r="AI10077">
        <f t="shared" si="946"/>
        <v>5612</v>
      </c>
      <c r="AJ10077">
        <f t="shared" si="947"/>
        <v>7886</v>
      </c>
      <c r="AK10077">
        <f t="shared" si="948"/>
        <v>36</v>
      </c>
      <c r="AT10077">
        <v>0</v>
      </c>
      <c r="AU10077">
        <v>0</v>
      </c>
      <c r="AW10077" t="s">
        <v>16585</v>
      </c>
      <c r="AX10077" t="s">
        <v>12827</v>
      </c>
      <c r="AY10077" t="s">
        <v>68</v>
      </c>
      <c r="BD10077" t="s">
        <v>774</v>
      </c>
    </row>
    <row r="10078" spans="1:60">
      <c r="A10078">
        <v>318571</v>
      </c>
      <c r="B10078">
        <v>39</v>
      </c>
      <c r="C10078" t="s">
        <v>16438</v>
      </c>
      <c r="D10078">
        <v>44</v>
      </c>
      <c r="E10078">
        <v>5</v>
      </c>
      <c r="F10078">
        <v>2012</v>
      </c>
      <c r="G10078">
        <v>11</v>
      </c>
      <c r="H10078">
        <v>8</v>
      </c>
      <c r="J10078">
        <v>35</v>
      </c>
      <c r="P10078" t="str">
        <f t="shared" si="943"/>
        <v>35</v>
      </c>
      <c r="Q10078">
        <v>1</v>
      </c>
      <c r="R10078">
        <v>1</v>
      </c>
      <c r="S10078">
        <v>2</v>
      </c>
      <c r="U10078" t="s">
        <v>44</v>
      </c>
      <c r="V10078">
        <v>1</v>
      </c>
      <c r="W10078" t="str">
        <f t="shared" si="944"/>
        <v>HODGSON, DAWSON TUCKER</v>
      </c>
      <c r="X10078" t="s">
        <v>16589</v>
      </c>
      <c r="Y10078">
        <v>200</v>
      </c>
      <c r="Z10078">
        <v>200</v>
      </c>
      <c r="AA10078">
        <v>1</v>
      </c>
      <c r="AB10078">
        <v>7886</v>
      </c>
      <c r="AC10078">
        <v>1</v>
      </c>
      <c r="AH10078">
        <f t="shared" si="945"/>
        <v>13534</v>
      </c>
      <c r="AI10078">
        <f t="shared" si="946"/>
        <v>5612</v>
      </c>
      <c r="AJ10078">
        <f t="shared" si="947"/>
        <v>7886</v>
      </c>
      <c r="AK10078">
        <f t="shared" si="948"/>
        <v>36</v>
      </c>
      <c r="AT10078">
        <v>0</v>
      </c>
      <c r="AU10078">
        <v>0</v>
      </c>
      <c r="AW10078" t="s">
        <v>16590</v>
      </c>
      <c r="AX10078" t="s">
        <v>4672</v>
      </c>
      <c r="AY10078" t="s">
        <v>12732</v>
      </c>
    </row>
    <row r="10079" spans="1:60">
      <c r="A10079">
        <v>318569</v>
      </c>
      <c r="B10079">
        <v>39</v>
      </c>
      <c r="C10079" t="s">
        <v>16438</v>
      </c>
      <c r="D10079">
        <v>44</v>
      </c>
      <c r="E10079">
        <v>5</v>
      </c>
      <c r="F10079">
        <v>2012</v>
      </c>
      <c r="G10079">
        <v>11</v>
      </c>
      <c r="H10079">
        <v>8</v>
      </c>
      <c r="J10079">
        <v>35</v>
      </c>
      <c r="P10079" t="str">
        <f t="shared" si="943"/>
        <v>35</v>
      </c>
      <c r="Q10079">
        <v>1</v>
      </c>
      <c r="R10079">
        <v>1</v>
      </c>
      <c r="S10079">
        <v>2</v>
      </c>
      <c r="U10079" t="s">
        <v>44</v>
      </c>
      <c r="V10079">
        <v>1</v>
      </c>
      <c r="W10079" t="str">
        <f t="shared" si="944"/>
        <v>SCATTERING</v>
      </c>
      <c r="X10079" t="s">
        <v>313</v>
      </c>
      <c r="Y10079">
        <v>2683</v>
      </c>
      <c r="Z10079">
        <v>600</v>
      </c>
      <c r="AA10079">
        <v>0</v>
      </c>
      <c r="AB10079">
        <v>36</v>
      </c>
      <c r="AC10079">
        <v>0</v>
      </c>
      <c r="AH10079">
        <f t="shared" si="945"/>
        <v>13534</v>
      </c>
      <c r="AI10079">
        <f t="shared" si="946"/>
        <v>5612</v>
      </c>
      <c r="AJ10079">
        <f t="shared" si="947"/>
        <v>7886</v>
      </c>
      <c r="AK10079">
        <f t="shared" si="948"/>
        <v>36</v>
      </c>
      <c r="AT10079">
        <v>0</v>
      </c>
      <c r="AU10079">
        <v>0</v>
      </c>
      <c r="AW10079" t="s">
        <v>313</v>
      </c>
    </row>
    <row r="10080" spans="1:60">
      <c r="A10080">
        <v>318573</v>
      </c>
      <c r="B10080">
        <v>39</v>
      </c>
      <c r="C10080" t="s">
        <v>16438</v>
      </c>
      <c r="D10080">
        <v>44</v>
      </c>
      <c r="E10080">
        <v>5</v>
      </c>
      <c r="F10080">
        <v>2012</v>
      </c>
      <c r="G10080">
        <v>11</v>
      </c>
      <c r="H10080">
        <v>8</v>
      </c>
      <c r="J10080">
        <v>36</v>
      </c>
      <c r="P10080" t="str">
        <f t="shared" si="943"/>
        <v>36</v>
      </c>
      <c r="Q10080">
        <v>1</v>
      </c>
      <c r="R10080">
        <v>1</v>
      </c>
      <c r="S10080">
        <v>2</v>
      </c>
      <c r="U10080" t="s">
        <v>44</v>
      </c>
      <c r="V10080">
        <v>1</v>
      </c>
      <c r="W10080" t="str">
        <f t="shared" si="944"/>
        <v>MCKENDALL, MARIACRISTINA C.</v>
      </c>
      <c r="X10080" t="s">
        <v>16641</v>
      </c>
      <c r="Y10080">
        <v>200</v>
      </c>
      <c r="Z10080">
        <v>200</v>
      </c>
      <c r="AA10080">
        <v>0</v>
      </c>
      <c r="AB10080">
        <v>5697</v>
      </c>
      <c r="AC10080">
        <v>0</v>
      </c>
      <c r="AH10080">
        <f t="shared" si="945"/>
        <v>14327</v>
      </c>
      <c r="AI10080">
        <f t="shared" si="946"/>
        <v>8595</v>
      </c>
      <c r="AJ10080">
        <f t="shared" si="947"/>
        <v>5697</v>
      </c>
      <c r="AK10080">
        <f t="shared" si="948"/>
        <v>35</v>
      </c>
      <c r="AT10080">
        <v>0</v>
      </c>
      <c r="AU10080">
        <v>0</v>
      </c>
      <c r="AW10080" t="s">
        <v>16642</v>
      </c>
      <c r="AX10080" t="s">
        <v>16643</v>
      </c>
      <c r="AY10080" t="s">
        <v>52</v>
      </c>
    </row>
    <row r="10081" spans="1:56">
      <c r="A10081">
        <v>318572</v>
      </c>
      <c r="B10081">
        <v>39</v>
      </c>
      <c r="C10081" t="s">
        <v>16438</v>
      </c>
      <c r="D10081">
        <v>44</v>
      </c>
      <c r="E10081">
        <v>5</v>
      </c>
      <c r="F10081">
        <v>2012</v>
      </c>
      <c r="G10081">
        <v>11</v>
      </c>
      <c r="H10081">
        <v>8</v>
      </c>
      <c r="J10081">
        <v>36</v>
      </c>
      <c r="P10081" t="str">
        <f t="shared" si="943"/>
        <v>36</v>
      </c>
      <c r="Q10081">
        <v>1</v>
      </c>
      <c r="R10081">
        <v>1</v>
      </c>
      <c r="S10081">
        <v>2</v>
      </c>
      <c r="U10081" t="s">
        <v>44</v>
      </c>
      <c r="V10081">
        <v>1</v>
      </c>
      <c r="W10081" t="str">
        <f t="shared" si="944"/>
        <v>SCATTERING</v>
      </c>
      <c r="X10081" t="s">
        <v>313</v>
      </c>
      <c r="Y10081">
        <v>2683</v>
      </c>
      <c r="Z10081">
        <v>600</v>
      </c>
      <c r="AA10081">
        <v>0</v>
      </c>
      <c r="AB10081">
        <v>35</v>
      </c>
      <c r="AC10081">
        <v>0</v>
      </c>
      <c r="AH10081">
        <f t="shared" si="945"/>
        <v>14327</v>
      </c>
      <c r="AI10081">
        <f t="shared" si="946"/>
        <v>8595</v>
      </c>
      <c r="AJ10081">
        <f t="shared" si="947"/>
        <v>5697</v>
      </c>
      <c r="AK10081">
        <f t="shared" si="948"/>
        <v>35</v>
      </c>
      <c r="AT10081">
        <v>0</v>
      </c>
      <c r="AU10081">
        <v>0</v>
      </c>
      <c r="AW10081" t="s">
        <v>313</v>
      </c>
    </row>
    <row r="10082" spans="1:56">
      <c r="A10082">
        <v>318574</v>
      </c>
      <c r="B10082">
        <v>39</v>
      </c>
      <c r="C10082" t="s">
        <v>16438</v>
      </c>
      <c r="D10082">
        <v>44</v>
      </c>
      <c r="E10082">
        <v>5</v>
      </c>
      <c r="F10082">
        <v>2012</v>
      </c>
      <c r="G10082">
        <v>11</v>
      </c>
      <c r="H10082">
        <v>8</v>
      </c>
      <c r="J10082">
        <v>36</v>
      </c>
      <c r="P10082" t="str">
        <f t="shared" si="943"/>
        <v>36</v>
      </c>
      <c r="Q10082">
        <v>1</v>
      </c>
      <c r="R10082">
        <v>1</v>
      </c>
      <c r="S10082">
        <v>2</v>
      </c>
      <c r="U10082" t="s">
        <v>44</v>
      </c>
      <c r="V10082">
        <v>1</v>
      </c>
      <c r="W10082" t="str">
        <f t="shared" si="944"/>
        <v>SHEEHAN, JAMES C.</v>
      </c>
      <c r="X10082" t="s">
        <v>16719</v>
      </c>
      <c r="Y10082">
        <v>100</v>
      </c>
      <c r="Z10082">
        <v>100</v>
      </c>
      <c r="AA10082">
        <v>1</v>
      </c>
      <c r="AB10082">
        <v>8595</v>
      </c>
      <c r="AC10082">
        <v>1</v>
      </c>
      <c r="AH10082">
        <f t="shared" si="945"/>
        <v>14327</v>
      </c>
      <c r="AI10082">
        <f t="shared" si="946"/>
        <v>8595</v>
      </c>
      <c r="AJ10082">
        <f t="shared" si="947"/>
        <v>5697</v>
      </c>
      <c r="AK10082">
        <f t="shared" si="948"/>
        <v>35</v>
      </c>
      <c r="AT10082">
        <v>0</v>
      </c>
      <c r="AU10082">
        <v>0</v>
      </c>
      <c r="AW10082" t="s">
        <v>15823</v>
      </c>
      <c r="AX10082" t="s">
        <v>1090</v>
      </c>
      <c r="AY10082" t="s">
        <v>52</v>
      </c>
    </row>
    <row r="10083" spans="1:56">
      <c r="A10083">
        <v>318576</v>
      </c>
      <c r="B10083">
        <v>39</v>
      </c>
      <c r="C10083" t="s">
        <v>16438</v>
      </c>
      <c r="D10083">
        <v>44</v>
      </c>
      <c r="E10083">
        <v>5</v>
      </c>
      <c r="F10083">
        <v>2012</v>
      </c>
      <c r="G10083">
        <v>11</v>
      </c>
      <c r="H10083">
        <v>8</v>
      </c>
      <c r="J10083">
        <v>37</v>
      </c>
      <c r="P10083" t="str">
        <f t="shared" si="943"/>
        <v>37</v>
      </c>
      <c r="Q10083">
        <v>1</v>
      </c>
      <c r="R10083">
        <v>1</v>
      </c>
      <c r="S10083">
        <v>2</v>
      </c>
      <c r="U10083" t="s">
        <v>44</v>
      </c>
      <c r="V10083">
        <v>1</v>
      </c>
      <c r="W10083" t="str">
        <f t="shared" si="944"/>
        <v>LINDHOLM, JOHN F.</v>
      </c>
      <c r="X10083" t="s">
        <v>16615</v>
      </c>
      <c r="Y10083">
        <v>200</v>
      </c>
      <c r="Z10083">
        <v>200</v>
      </c>
      <c r="AA10083">
        <v>0</v>
      </c>
      <c r="AB10083">
        <v>3663</v>
      </c>
      <c r="AC10083">
        <v>0</v>
      </c>
      <c r="AH10083">
        <f t="shared" si="945"/>
        <v>12108</v>
      </c>
      <c r="AI10083">
        <f t="shared" si="946"/>
        <v>8428</v>
      </c>
      <c r="AJ10083">
        <f t="shared" si="947"/>
        <v>3663</v>
      </c>
      <c r="AK10083">
        <f t="shared" si="948"/>
        <v>17</v>
      </c>
      <c r="AT10083">
        <v>0</v>
      </c>
      <c r="AU10083">
        <v>0</v>
      </c>
      <c r="AW10083" t="s">
        <v>16616</v>
      </c>
      <c r="AX10083" t="s">
        <v>67</v>
      </c>
      <c r="AY10083" t="s">
        <v>107</v>
      </c>
    </row>
    <row r="10084" spans="1:56">
      <c r="A10084">
        <v>318575</v>
      </c>
      <c r="B10084">
        <v>39</v>
      </c>
      <c r="C10084" t="s">
        <v>16438</v>
      </c>
      <c r="D10084">
        <v>44</v>
      </c>
      <c r="E10084">
        <v>5</v>
      </c>
      <c r="F10084">
        <v>2012</v>
      </c>
      <c r="G10084">
        <v>11</v>
      </c>
      <c r="H10084">
        <v>8</v>
      </c>
      <c r="J10084">
        <v>37</v>
      </c>
      <c r="P10084" t="str">
        <f t="shared" si="943"/>
        <v>37</v>
      </c>
      <c r="Q10084">
        <v>1</v>
      </c>
      <c r="R10084">
        <v>1</v>
      </c>
      <c r="S10084">
        <v>2</v>
      </c>
      <c r="U10084" t="s">
        <v>44</v>
      </c>
      <c r="V10084">
        <v>1</v>
      </c>
      <c r="W10084" t="str">
        <f t="shared" si="944"/>
        <v>SCATTERING</v>
      </c>
      <c r="X10084" t="s">
        <v>313</v>
      </c>
      <c r="Y10084">
        <v>2683</v>
      </c>
      <c r="Z10084">
        <v>600</v>
      </c>
      <c r="AA10084">
        <v>0</v>
      </c>
      <c r="AB10084">
        <v>17</v>
      </c>
      <c r="AC10084">
        <v>0</v>
      </c>
      <c r="AH10084">
        <f t="shared" si="945"/>
        <v>12108</v>
      </c>
      <c r="AI10084">
        <f t="shared" si="946"/>
        <v>8428</v>
      </c>
      <c r="AJ10084">
        <f t="shared" si="947"/>
        <v>3663</v>
      </c>
      <c r="AK10084">
        <f t="shared" si="948"/>
        <v>17</v>
      </c>
      <c r="AT10084">
        <v>0</v>
      </c>
      <c r="AU10084">
        <v>0</v>
      </c>
      <c r="AW10084" t="s">
        <v>313</v>
      </c>
    </row>
    <row r="10085" spans="1:56">
      <c r="A10085">
        <v>318577</v>
      </c>
      <c r="B10085">
        <v>39</v>
      </c>
      <c r="C10085" t="s">
        <v>16438</v>
      </c>
      <c r="D10085">
        <v>44</v>
      </c>
      <c r="E10085">
        <v>5</v>
      </c>
      <c r="F10085">
        <v>2012</v>
      </c>
      <c r="G10085">
        <v>11</v>
      </c>
      <c r="H10085">
        <v>8</v>
      </c>
      <c r="J10085">
        <v>37</v>
      </c>
      <c r="P10085" t="str">
        <f t="shared" si="943"/>
        <v>37</v>
      </c>
      <c r="Q10085">
        <v>1</v>
      </c>
      <c r="R10085">
        <v>1</v>
      </c>
      <c r="S10085">
        <v>2</v>
      </c>
      <c r="U10085" t="s">
        <v>44</v>
      </c>
      <c r="V10085">
        <v>1</v>
      </c>
      <c r="W10085" t="str">
        <f t="shared" si="944"/>
        <v>SOSNOWSKI, V. SUSAN</v>
      </c>
      <c r="X10085" t="s">
        <v>16728</v>
      </c>
      <c r="Y10085">
        <v>100</v>
      </c>
      <c r="Z10085">
        <v>100</v>
      </c>
      <c r="AA10085">
        <v>1</v>
      </c>
      <c r="AB10085">
        <v>8428</v>
      </c>
      <c r="AC10085">
        <v>1</v>
      </c>
      <c r="AH10085">
        <f t="shared" si="945"/>
        <v>12108</v>
      </c>
      <c r="AI10085">
        <f t="shared" si="946"/>
        <v>8428</v>
      </c>
      <c r="AJ10085">
        <f t="shared" si="947"/>
        <v>3663</v>
      </c>
      <c r="AK10085">
        <f t="shared" si="948"/>
        <v>17</v>
      </c>
      <c r="AT10085">
        <v>0</v>
      </c>
      <c r="AU10085">
        <v>0</v>
      </c>
      <c r="AW10085" t="s">
        <v>5426</v>
      </c>
      <c r="AX10085" t="s">
        <v>482</v>
      </c>
      <c r="AY10085" t="s">
        <v>176</v>
      </c>
    </row>
    <row r="10086" spans="1:56">
      <c r="A10086">
        <v>318579</v>
      </c>
      <c r="B10086">
        <v>39</v>
      </c>
      <c r="C10086" t="s">
        <v>16438</v>
      </c>
      <c r="D10086">
        <v>44</v>
      </c>
      <c r="E10086">
        <v>5</v>
      </c>
      <c r="F10086">
        <v>2012</v>
      </c>
      <c r="G10086">
        <v>11</v>
      </c>
      <c r="H10086">
        <v>8</v>
      </c>
      <c r="J10086">
        <v>38</v>
      </c>
      <c r="P10086" t="str">
        <f t="shared" si="943"/>
        <v>38</v>
      </c>
      <c r="Q10086">
        <v>1</v>
      </c>
      <c r="R10086">
        <v>1</v>
      </c>
      <c r="S10086">
        <v>2</v>
      </c>
      <c r="U10086" t="s">
        <v>44</v>
      </c>
      <c r="V10086">
        <v>1</v>
      </c>
      <c r="W10086" t="str">
        <f t="shared" si="944"/>
        <v>ALGIERE, DENNIS L.</v>
      </c>
      <c r="X10086" t="s">
        <v>16445</v>
      </c>
      <c r="Y10086">
        <v>200</v>
      </c>
      <c r="Z10086">
        <v>200</v>
      </c>
      <c r="AA10086">
        <v>1</v>
      </c>
      <c r="AB10086">
        <v>10055</v>
      </c>
      <c r="AC10086">
        <v>1</v>
      </c>
      <c r="AH10086">
        <f t="shared" si="945"/>
        <v>10239</v>
      </c>
      <c r="AI10086">
        <f t="shared" si="946"/>
        <v>0</v>
      </c>
      <c r="AJ10086">
        <f t="shared" si="947"/>
        <v>10055</v>
      </c>
      <c r="AK10086">
        <f t="shared" si="948"/>
        <v>184</v>
      </c>
      <c r="AT10086">
        <v>0</v>
      </c>
      <c r="AU10086">
        <v>0</v>
      </c>
      <c r="AW10086" t="s">
        <v>16446</v>
      </c>
      <c r="AX10086" t="s">
        <v>519</v>
      </c>
      <c r="AY10086" t="s">
        <v>151</v>
      </c>
    </row>
    <row r="10087" spans="1:56">
      <c r="A10087">
        <v>318578</v>
      </c>
      <c r="B10087">
        <v>39</v>
      </c>
      <c r="C10087" t="s">
        <v>16438</v>
      </c>
      <c r="D10087">
        <v>44</v>
      </c>
      <c r="E10087">
        <v>5</v>
      </c>
      <c r="F10087">
        <v>2012</v>
      </c>
      <c r="G10087">
        <v>11</v>
      </c>
      <c r="H10087">
        <v>8</v>
      </c>
      <c r="J10087">
        <v>38</v>
      </c>
      <c r="P10087" t="str">
        <f t="shared" si="943"/>
        <v>38</v>
      </c>
      <c r="Q10087">
        <v>1</v>
      </c>
      <c r="R10087">
        <v>1</v>
      </c>
      <c r="S10087">
        <v>2</v>
      </c>
      <c r="U10087" t="s">
        <v>44</v>
      </c>
      <c r="V10087">
        <v>1</v>
      </c>
      <c r="W10087" t="str">
        <f t="shared" si="944"/>
        <v>SCATTERING</v>
      </c>
      <c r="X10087" t="s">
        <v>313</v>
      </c>
      <c r="Y10087">
        <v>2683</v>
      </c>
      <c r="Z10087">
        <v>600</v>
      </c>
      <c r="AA10087">
        <v>0</v>
      </c>
      <c r="AB10087">
        <v>184</v>
      </c>
      <c r="AC10087">
        <v>0</v>
      </c>
      <c r="AH10087">
        <f t="shared" si="945"/>
        <v>10239</v>
      </c>
      <c r="AI10087">
        <f t="shared" si="946"/>
        <v>0</v>
      </c>
      <c r="AJ10087">
        <f t="shared" si="947"/>
        <v>10055</v>
      </c>
      <c r="AK10087">
        <f t="shared" si="948"/>
        <v>184</v>
      </c>
      <c r="AT10087">
        <v>0</v>
      </c>
      <c r="AU10087">
        <v>0</v>
      </c>
      <c r="AW10087" t="s">
        <v>313</v>
      </c>
    </row>
    <row r="10088" spans="1:56">
      <c r="A10088">
        <v>318582</v>
      </c>
      <c r="B10088">
        <v>39</v>
      </c>
      <c r="C10088" t="s">
        <v>16438</v>
      </c>
      <c r="D10088">
        <v>44</v>
      </c>
      <c r="E10088">
        <v>5</v>
      </c>
      <c r="F10088">
        <v>2012</v>
      </c>
      <c r="G10088">
        <v>11</v>
      </c>
      <c r="H10088">
        <v>9</v>
      </c>
      <c r="J10088">
        <v>1</v>
      </c>
      <c r="P10088" t="str">
        <f t="shared" si="943"/>
        <v>1</v>
      </c>
      <c r="Q10088">
        <v>1</v>
      </c>
      <c r="R10088">
        <v>1</v>
      </c>
      <c r="S10088">
        <v>2</v>
      </c>
      <c r="U10088" t="s">
        <v>44</v>
      </c>
      <c r="V10088">
        <v>1</v>
      </c>
      <c r="W10088" t="str">
        <f t="shared" si="944"/>
        <v>AJELLO, EDITH H.</v>
      </c>
      <c r="X10088" t="s">
        <v>16443</v>
      </c>
      <c r="Y10088">
        <v>100</v>
      </c>
      <c r="Z10088">
        <v>100</v>
      </c>
      <c r="AA10088">
        <v>1</v>
      </c>
      <c r="AB10088">
        <v>2890</v>
      </c>
      <c r="AC10088">
        <v>1</v>
      </c>
      <c r="AH10088">
        <f t="shared" si="945"/>
        <v>3639</v>
      </c>
      <c r="AI10088">
        <f t="shared" si="946"/>
        <v>2890</v>
      </c>
      <c r="AJ10088">
        <f t="shared" si="947"/>
        <v>0</v>
      </c>
      <c r="AK10088">
        <f t="shared" si="948"/>
        <v>749</v>
      </c>
      <c r="AT10088">
        <v>0</v>
      </c>
      <c r="AU10088">
        <v>0</v>
      </c>
      <c r="AW10088" t="s">
        <v>16444</v>
      </c>
      <c r="AX10088" t="s">
        <v>11132</v>
      </c>
      <c r="AY10088" t="s">
        <v>138</v>
      </c>
    </row>
    <row r="10089" spans="1:56">
      <c r="A10089">
        <v>318581</v>
      </c>
      <c r="B10089">
        <v>39</v>
      </c>
      <c r="C10089" t="s">
        <v>16438</v>
      </c>
      <c r="D10089">
        <v>44</v>
      </c>
      <c r="E10089">
        <v>5</v>
      </c>
      <c r="F10089">
        <v>2012</v>
      </c>
      <c r="G10089">
        <v>11</v>
      </c>
      <c r="H10089">
        <v>9</v>
      </c>
      <c r="J10089">
        <v>1</v>
      </c>
      <c r="P10089" t="str">
        <f t="shared" si="943"/>
        <v>1</v>
      </c>
      <c r="Q10089">
        <v>1</v>
      </c>
      <c r="R10089">
        <v>1</v>
      </c>
      <c r="S10089">
        <v>2</v>
      </c>
      <c r="U10089" t="s">
        <v>44</v>
      </c>
      <c r="V10089">
        <v>1</v>
      </c>
      <c r="W10089" t="str">
        <f t="shared" si="944"/>
        <v>GONZALEZ, FRANCISCO L.</v>
      </c>
      <c r="X10089" t="s">
        <v>16570</v>
      </c>
      <c r="Y10089">
        <v>328</v>
      </c>
      <c r="Z10089">
        <v>400</v>
      </c>
      <c r="AA10089">
        <v>0</v>
      </c>
      <c r="AB10089">
        <v>727</v>
      </c>
      <c r="AC10089">
        <v>0</v>
      </c>
      <c r="AH10089">
        <f t="shared" si="945"/>
        <v>3639</v>
      </c>
      <c r="AI10089">
        <f t="shared" si="946"/>
        <v>2890</v>
      </c>
      <c r="AJ10089">
        <f t="shared" si="947"/>
        <v>0</v>
      </c>
      <c r="AK10089">
        <f t="shared" si="948"/>
        <v>749</v>
      </c>
      <c r="AT10089">
        <v>0</v>
      </c>
      <c r="AU10089">
        <v>0</v>
      </c>
      <c r="AW10089" t="s">
        <v>2497</v>
      </c>
      <c r="AX10089" t="s">
        <v>6477</v>
      </c>
      <c r="AY10089" t="s">
        <v>151</v>
      </c>
    </row>
    <row r="10090" spans="1:56">
      <c r="A10090">
        <v>318580</v>
      </c>
      <c r="B10090">
        <v>39</v>
      </c>
      <c r="C10090" t="s">
        <v>16438</v>
      </c>
      <c r="D10090">
        <v>44</v>
      </c>
      <c r="E10090">
        <v>5</v>
      </c>
      <c r="F10090">
        <v>2012</v>
      </c>
      <c r="G10090">
        <v>11</v>
      </c>
      <c r="H10090">
        <v>9</v>
      </c>
      <c r="J10090">
        <v>1</v>
      </c>
      <c r="P10090" t="str">
        <f t="shared" si="943"/>
        <v>1</v>
      </c>
      <c r="Q10090">
        <v>1</v>
      </c>
      <c r="R10090">
        <v>1</v>
      </c>
      <c r="S10090">
        <v>2</v>
      </c>
      <c r="U10090" t="s">
        <v>44</v>
      </c>
      <c r="V10090">
        <v>1</v>
      </c>
      <c r="W10090" t="str">
        <f t="shared" si="944"/>
        <v>SCATTERING</v>
      </c>
      <c r="X10090" t="s">
        <v>313</v>
      </c>
      <c r="Y10090">
        <v>2683</v>
      </c>
      <c r="Z10090">
        <v>600</v>
      </c>
      <c r="AA10090">
        <v>0</v>
      </c>
      <c r="AB10090">
        <v>22</v>
      </c>
      <c r="AC10090">
        <v>0</v>
      </c>
      <c r="AH10090">
        <f t="shared" si="945"/>
        <v>3639</v>
      </c>
      <c r="AI10090">
        <f t="shared" si="946"/>
        <v>2890</v>
      </c>
      <c r="AJ10090">
        <f t="shared" si="947"/>
        <v>0</v>
      </c>
      <c r="AK10090">
        <f t="shared" si="948"/>
        <v>749</v>
      </c>
      <c r="AT10090">
        <v>0</v>
      </c>
      <c r="AU10090">
        <v>0</v>
      </c>
      <c r="AW10090" t="s">
        <v>313</v>
      </c>
    </row>
    <row r="10091" spans="1:56">
      <c r="A10091">
        <v>318584</v>
      </c>
      <c r="B10091">
        <v>39</v>
      </c>
      <c r="C10091" t="s">
        <v>16438</v>
      </c>
      <c r="D10091">
        <v>44</v>
      </c>
      <c r="E10091">
        <v>5</v>
      </c>
      <c r="F10091">
        <v>2012</v>
      </c>
      <c r="G10091">
        <v>11</v>
      </c>
      <c r="H10091">
        <v>9</v>
      </c>
      <c r="J10091">
        <v>2</v>
      </c>
      <c r="P10091" t="str">
        <f t="shared" si="943"/>
        <v>2</v>
      </c>
      <c r="Q10091">
        <v>1</v>
      </c>
      <c r="R10091">
        <v>1</v>
      </c>
      <c r="S10091">
        <v>2</v>
      </c>
      <c r="U10091" t="s">
        <v>44</v>
      </c>
      <c r="V10091">
        <v>1</v>
      </c>
      <c r="W10091" t="str">
        <f t="shared" si="944"/>
        <v>BLAZEJEWSKI, CHRISTOPHER R.</v>
      </c>
      <c r="X10091" t="s">
        <v>16471</v>
      </c>
      <c r="Y10091">
        <v>100</v>
      </c>
      <c r="Z10091">
        <v>100</v>
      </c>
      <c r="AA10091">
        <v>1</v>
      </c>
      <c r="AB10091">
        <v>3216</v>
      </c>
      <c r="AC10091">
        <v>1</v>
      </c>
      <c r="AH10091">
        <f t="shared" si="945"/>
        <v>3259</v>
      </c>
      <c r="AI10091">
        <f t="shared" si="946"/>
        <v>3216</v>
      </c>
      <c r="AJ10091">
        <f t="shared" si="947"/>
        <v>0</v>
      </c>
      <c r="AK10091">
        <f t="shared" si="948"/>
        <v>43</v>
      </c>
      <c r="AT10091">
        <v>0</v>
      </c>
      <c r="AU10091">
        <v>0</v>
      </c>
      <c r="AW10091" t="s">
        <v>16472</v>
      </c>
      <c r="AX10091" t="s">
        <v>368</v>
      </c>
      <c r="AY10091" t="s">
        <v>86</v>
      </c>
    </row>
    <row r="10092" spans="1:56">
      <c r="A10092">
        <v>318583</v>
      </c>
      <c r="B10092">
        <v>39</v>
      </c>
      <c r="C10092" t="s">
        <v>16438</v>
      </c>
      <c r="D10092">
        <v>44</v>
      </c>
      <c r="E10092">
        <v>5</v>
      </c>
      <c r="F10092">
        <v>2012</v>
      </c>
      <c r="G10092">
        <v>11</v>
      </c>
      <c r="H10092">
        <v>9</v>
      </c>
      <c r="J10092">
        <v>2</v>
      </c>
      <c r="P10092" t="str">
        <f t="shared" si="943"/>
        <v>2</v>
      </c>
      <c r="Q10092">
        <v>1</v>
      </c>
      <c r="R10092">
        <v>1</v>
      </c>
      <c r="S10092">
        <v>2</v>
      </c>
      <c r="U10092" t="s">
        <v>44</v>
      </c>
      <c r="V10092">
        <v>1</v>
      </c>
      <c r="W10092" t="str">
        <f t="shared" si="944"/>
        <v>SCATTERING</v>
      </c>
      <c r="X10092" t="s">
        <v>313</v>
      </c>
      <c r="Y10092">
        <v>2683</v>
      </c>
      <c r="Z10092">
        <v>600</v>
      </c>
      <c r="AA10092">
        <v>0</v>
      </c>
      <c r="AB10092">
        <v>43</v>
      </c>
      <c r="AC10092">
        <v>0</v>
      </c>
      <c r="AH10092">
        <f t="shared" si="945"/>
        <v>3259</v>
      </c>
      <c r="AI10092">
        <f t="shared" si="946"/>
        <v>3216</v>
      </c>
      <c r="AJ10092">
        <f t="shared" si="947"/>
        <v>0</v>
      </c>
      <c r="AK10092">
        <f t="shared" si="948"/>
        <v>43</v>
      </c>
      <c r="AT10092">
        <v>0</v>
      </c>
      <c r="AU10092">
        <v>0</v>
      </c>
      <c r="AW10092" t="s">
        <v>313</v>
      </c>
    </row>
    <row r="10093" spans="1:56">
      <c r="A10093">
        <v>318586</v>
      </c>
      <c r="B10093">
        <v>39</v>
      </c>
      <c r="C10093" t="s">
        <v>16438</v>
      </c>
      <c r="D10093">
        <v>44</v>
      </c>
      <c r="E10093">
        <v>5</v>
      </c>
      <c r="F10093">
        <v>2012</v>
      </c>
      <c r="G10093">
        <v>11</v>
      </c>
      <c r="H10093">
        <v>9</v>
      </c>
      <c r="J10093">
        <v>3</v>
      </c>
      <c r="P10093" t="str">
        <f t="shared" si="943"/>
        <v>3</v>
      </c>
      <c r="Q10093">
        <v>1</v>
      </c>
      <c r="R10093">
        <v>1</v>
      </c>
      <c r="S10093">
        <v>2</v>
      </c>
      <c r="U10093" t="s">
        <v>44</v>
      </c>
      <c r="V10093">
        <v>1</v>
      </c>
      <c r="W10093" t="str">
        <f t="shared" si="944"/>
        <v>BAILEY, RUFUS RICARDO JR.</v>
      </c>
      <c r="X10093" t="s">
        <v>16462</v>
      </c>
      <c r="Y10093">
        <v>200</v>
      </c>
      <c r="Z10093">
        <v>200</v>
      </c>
      <c r="AA10093">
        <v>0</v>
      </c>
      <c r="AB10093">
        <v>255</v>
      </c>
      <c r="AC10093">
        <v>0</v>
      </c>
      <c r="AH10093">
        <f t="shared" si="945"/>
        <v>2973</v>
      </c>
      <c r="AI10093">
        <f t="shared" si="946"/>
        <v>2710</v>
      </c>
      <c r="AJ10093">
        <f t="shared" si="947"/>
        <v>255</v>
      </c>
      <c r="AK10093">
        <f t="shared" si="948"/>
        <v>8</v>
      </c>
      <c r="AT10093">
        <v>0</v>
      </c>
      <c r="AU10093">
        <v>0</v>
      </c>
      <c r="AW10093" t="s">
        <v>7164</v>
      </c>
      <c r="AX10093" t="s">
        <v>10367</v>
      </c>
      <c r="AY10093" t="s">
        <v>1497</v>
      </c>
      <c r="BD10093" t="s">
        <v>69</v>
      </c>
    </row>
    <row r="10094" spans="1:56">
      <c r="A10094">
        <v>318587</v>
      </c>
      <c r="B10094">
        <v>39</v>
      </c>
      <c r="C10094" t="s">
        <v>16438</v>
      </c>
      <c r="D10094">
        <v>44</v>
      </c>
      <c r="E10094">
        <v>5</v>
      </c>
      <c r="F10094">
        <v>2012</v>
      </c>
      <c r="G10094">
        <v>11</v>
      </c>
      <c r="H10094">
        <v>9</v>
      </c>
      <c r="J10094">
        <v>3</v>
      </c>
      <c r="P10094" t="str">
        <f t="shared" si="943"/>
        <v>3</v>
      </c>
      <c r="Q10094">
        <v>1</v>
      </c>
      <c r="R10094">
        <v>1</v>
      </c>
      <c r="S10094">
        <v>2</v>
      </c>
      <c r="U10094" t="s">
        <v>44</v>
      </c>
      <c r="V10094">
        <v>1</v>
      </c>
      <c r="W10094" t="str">
        <f t="shared" si="944"/>
        <v>PALANGIO, THOMAS A.</v>
      </c>
      <c r="X10094" t="s">
        <v>16677</v>
      </c>
      <c r="Y10094">
        <v>100</v>
      </c>
      <c r="Z10094">
        <v>100</v>
      </c>
      <c r="AA10094">
        <v>0</v>
      </c>
      <c r="AB10094">
        <v>2710</v>
      </c>
      <c r="AC10094">
        <v>1</v>
      </c>
      <c r="AH10094">
        <f t="shared" si="945"/>
        <v>2973</v>
      </c>
      <c r="AI10094">
        <f t="shared" si="946"/>
        <v>2710</v>
      </c>
      <c r="AJ10094">
        <f t="shared" si="947"/>
        <v>255</v>
      </c>
      <c r="AK10094">
        <f t="shared" si="948"/>
        <v>8</v>
      </c>
      <c r="AT10094">
        <v>0</v>
      </c>
      <c r="AU10094">
        <v>0</v>
      </c>
      <c r="AW10094" t="s">
        <v>16678</v>
      </c>
      <c r="AX10094" t="s">
        <v>339</v>
      </c>
      <c r="AY10094" t="s">
        <v>64</v>
      </c>
    </row>
    <row r="10095" spans="1:56">
      <c r="A10095">
        <v>318585</v>
      </c>
      <c r="B10095">
        <v>39</v>
      </c>
      <c r="C10095" t="s">
        <v>16438</v>
      </c>
      <c r="D10095">
        <v>44</v>
      </c>
      <c r="E10095">
        <v>5</v>
      </c>
      <c r="F10095">
        <v>2012</v>
      </c>
      <c r="G10095">
        <v>11</v>
      </c>
      <c r="H10095">
        <v>9</v>
      </c>
      <c r="J10095">
        <v>3</v>
      </c>
      <c r="P10095" t="str">
        <f t="shared" si="943"/>
        <v>3</v>
      </c>
      <c r="Q10095">
        <v>1</v>
      </c>
      <c r="R10095">
        <v>1</v>
      </c>
      <c r="S10095">
        <v>2</v>
      </c>
      <c r="U10095" t="s">
        <v>44</v>
      </c>
      <c r="V10095">
        <v>1</v>
      </c>
      <c r="W10095" t="str">
        <f t="shared" si="944"/>
        <v>SCATTERING</v>
      </c>
      <c r="X10095" t="s">
        <v>313</v>
      </c>
      <c r="Y10095">
        <v>2683</v>
      </c>
      <c r="Z10095">
        <v>600</v>
      </c>
      <c r="AA10095">
        <v>0</v>
      </c>
      <c r="AB10095">
        <v>8</v>
      </c>
      <c r="AC10095">
        <v>0</v>
      </c>
      <c r="AH10095">
        <f t="shared" si="945"/>
        <v>2973</v>
      </c>
      <c r="AI10095">
        <f t="shared" si="946"/>
        <v>2710</v>
      </c>
      <c r="AJ10095">
        <f t="shared" si="947"/>
        <v>255</v>
      </c>
      <c r="AK10095">
        <f t="shared" si="948"/>
        <v>8</v>
      </c>
      <c r="AT10095">
        <v>0</v>
      </c>
      <c r="AU10095">
        <v>0</v>
      </c>
      <c r="AW10095" t="s">
        <v>313</v>
      </c>
    </row>
    <row r="10096" spans="1:56">
      <c r="A10096">
        <v>318589</v>
      </c>
      <c r="B10096">
        <v>39</v>
      </c>
      <c r="C10096" t="s">
        <v>16438</v>
      </c>
      <c r="D10096">
        <v>44</v>
      </c>
      <c r="E10096">
        <v>5</v>
      </c>
      <c r="F10096">
        <v>2012</v>
      </c>
      <c r="G10096">
        <v>11</v>
      </c>
      <c r="H10096">
        <v>9</v>
      </c>
      <c r="J10096">
        <v>4</v>
      </c>
      <c r="P10096" t="str">
        <f t="shared" si="943"/>
        <v>4</v>
      </c>
      <c r="Q10096">
        <v>1</v>
      </c>
      <c r="R10096">
        <v>1</v>
      </c>
      <c r="S10096">
        <v>2</v>
      </c>
      <c r="U10096" t="s">
        <v>44</v>
      </c>
      <c r="V10096">
        <v>1</v>
      </c>
      <c r="W10096" t="str">
        <f t="shared" si="944"/>
        <v>BINDER, MARK</v>
      </c>
      <c r="X10096" t="s">
        <v>16470</v>
      </c>
      <c r="Y10096">
        <v>328</v>
      </c>
      <c r="Z10096">
        <v>400</v>
      </c>
      <c r="AA10096">
        <v>0</v>
      </c>
      <c r="AB10096">
        <v>2595</v>
      </c>
      <c r="AC10096">
        <v>0</v>
      </c>
      <c r="AH10096">
        <f t="shared" si="945"/>
        <v>6215</v>
      </c>
      <c r="AI10096">
        <f t="shared" si="946"/>
        <v>3590</v>
      </c>
      <c r="AJ10096">
        <f t="shared" si="947"/>
        <v>0</v>
      </c>
      <c r="AK10096">
        <f t="shared" si="948"/>
        <v>2625</v>
      </c>
      <c r="AT10096">
        <v>0</v>
      </c>
      <c r="AU10096">
        <v>0</v>
      </c>
      <c r="AW10096" t="s">
        <v>15899</v>
      </c>
      <c r="AX10096" t="s">
        <v>276</v>
      </c>
    </row>
    <row r="10097" spans="1:51">
      <c r="A10097">
        <v>318590</v>
      </c>
      <c r="B10097">
        <v>39</v>
      </c>
      <c r="C10097" t="s">
        <v>16438</v>
      </c>
      <c r="D10097">
        <v>44</v>
      </c>
      <c r="E10097">
        <v>5</v>
      </c>
      <c r="F10097">
        <v>2012</v>
      </c>
      <c r="G10097">
        <v>11</v>
      </c>
      <c r="H10097">
        <v>9</v>
      </c>
      <c r="J10097">
        <v>4</v>
      </c>
      <c r="P10097" t="str">
        <f t="shared" si="943"/>
        <v>4</v>
      </c>
      <c r="Q10097">
        <v>1</v>
      </c>
      <c r="R10097">
        <v>1</v>
      </c>
      <c r="S10097">
        <v>2</v>
      </c>
      <c r="U10097" t="s">
        <v>44</v>
      </c>
      <c r="V10097">
        <v>1</v>
      </c>
      <c r="W10097" t="str">
        <f t="shared" si="944"/>
        <v>FOX, GORDON</v>
      </c>
      <c r="X10097" t="s">
        <v>16553</v>
      </c>
      <c r="Y10097">
        <v>100</v>
      </c>
      <c r="Z10097">
        <v>100</v>
      </c>
      <c r="AA10097">
        <v>1</v>
      </c>
      <c r="AB10097">
        <v>3590</v>
      </c>
      <c r="AC10097">
        <v>1</v>
      </c>
      <c r="AH10097">
        <f t="shared" si="945"/>
        <v>6215</v>
      </c>
      <c r="AI10097">
        <f t="shared" si="946"/>
        <v>3590</v>
      </c>
      <c r="AJ10097">
        <f t="shared" si="947"/>
        <v>0</v>
      </c>
      <c r="AK10097">
        <f t="shared" si="948"/>
        <v>2625</v>
      </c>
      <c r="AT10097">
        <v>0</v>
      </c>
      <c r="AU10097">
        <v>0</v>
      </c>
      <c r="AW10097" t="s">
        <v>1391</v>
      </c>
      <c r="AX10097" t="s">
        <v>1421</v>
      </c>
      <c r="AY10097" t="s">
        <v>103</v>
      </c>
    </row>
    <row r="10098" spans="1:51">
      <c r="A10098">
        <v>318588</v>
      </c>
      <c r="B10098">
        <v>39</v>
      </c>
      <c r="C10098" t="s">
        <v>16438</v>
      </c>
      <c r="D10098">
        <v>44</v>
      </c>
      <c r="E10098">
        <v>5</v>
      </c>
      <c r="F10098">
        <v>2012</v>
      </c>
      <c r="G10098">
        <v>11</v>
      </c>
      <c r="H10098">
        <v>9</v>
      </c>
      <c r="J10098">
        <v>4</v>
      </c>
      <c r="P10098" t="str">
        <f t="shared" si="943"/>
        <v>4</v>
      </c>
      <c r="Q10098">
        <v>1</v>
      </c>
      <c r="R10098">
        <v>1</v>
      </c>
      <c r="S10098">
        <v>2</v>
      </c>
      <c r="U10098" t="s">
        <v>44</v>
      </c>
      <c r="V10098">
        <v>1</v>
      </c>
      <c r="W10098" t="str">
        <f t="shared" si="944"/>
        <v>SCATTERING</v>
      </c>
      <c r="X10098" t="s">
        <v>313</v>
      </c>
      <c r="Y10098">
        <v>2683</v>
      </c>
      <c r="Z10098">
        <v>600</v>
      </c>
      <c r="AA10098">
        <v>0</v>
      </c>
      <c r="AB10098">
        <v>30</v>
      </c>
      <c r="AC10098">
        <v>0</v>
      </c>
      <c r="AH10098">
        <f t="shared" si="945"/>
        <v>6215</v>
      </c>
      <c r="AI10098">
        <f t="shared" si="946"/>
        <v>3590</v>
      </c>
      <c r="AJ10098">
        <f t="shared" si="947"/>
        <v>0</v>
      </c>
      <c r="AK10098">
        <f t="shared" si="948"/>
        <v>2625</v>
      </c>
      <c r="AT10098">
        <v>0</v>
      </c>
      <c r="AU10098">
        <v>0</v>
      </c>
      <c r="AW10098" t="s">
        <v>313</v>
      </c>
    </row>
    <row r="10099" spans="1:51">
      <c r="A10099">
        <v>318593</v>
      </c>
      <c r="B10099">
        <v>39</v>
      </c>
      <c r="C10099" t="s">
        <v>16438</v>
      </c>
      <c r="D10099">
        <v>44</v>
      </c>
      <c r="E10099">
        <v>5</v>
      </c>
      <c r="F10099">
        <v>2012</v>
      </c>
      <c r="G10099">
        <v>11</v>
      </c>
      <c r="H10099">
        <v>9</v>
      </c>
      <c r="J10099">
        <v>5</v>
      </c>
      <c r="P10099" t="str">
        <f t="shared" si="943"/>
        <v>5</v>
      </c>
      <c r="Q10099">
        <v>1</v>
      </c>
      <c r="R10099">
        <v>1</v>
      </c>
      <c r="S10099">
        <v>2</v>
      </c>
      <c r="U10099" t="s">
        <v>44</v>
      </c>
      <c r="V10099">
        <v>1</v>
      </c>
      <c r="W10099" t="str">
        <f t="shared" si="944"/>
        <v>DESIMONE, JOHN J.</v>
      </c>
      <c r="X10099" t="s">
        <v>16523</v>
      </c>
      <c r="Y10099">
        <v>100</v>
      </c>
      <c r="Z10099">
        <v>100</v>
      </c>
      <c r="AA10099">
        <v>1</v>
      </c>
      <c r="AB10099">
        <v>2615</v>
      </c>
      <c r="AC10099">
        <v>1</v>
      </c>
      <c r="AH10099">
        <f t="shared" si="945"/>
        <v>3518</v>
      </c>
      <c r="AI10099">
        <f t="shared" si="946"/>
        <v>2615</v>
      </c>
      <c r="AJ10099">
        <f t="shared" si="947"/>
        <v>0</v>
      </c>
      <c r="AK10099">
        <f t="shared" si="948"/>
        <v>903</v>
      </c>
      <c r="AT10099">
        <v>0</v>
      </c>
      <c r="AU10099">
        <v>0</v>
      </c>
      <c r="AW10099" t="s">
        <v>11837</v>
      </c>
      <c r="AX10099" t="s">
        <v>67</v>
      </c>
      <c r="AY10099" t="s">
        <v>48</v>
      </c>
    </row>
    <row r="10100" spans="1:51">
      <c r="A10100">
        <v>318592</v>
      </c>
      <c r="B10100">
        <v>39</v>
      </c>
      <c r="C10100" t="s">
        <v>16438</v>
      </c>
      <c r="D10100">
        <v>44</v>
      </c>
      <c r="E10100">
        <v>5</v>
      </c>
      <c r="F10100">
        <v>2012</v>
      </c>
      <c r="G10100">
        <v>11</v>
      </c>
      <c r="H10100">
        <v>9</v>
      </c>
      <c r="J10100">
        <v>5</v>
      </c>
      <c r="P10100" t="str">
        <f t="shared" si="943"/>
        <v>5</v>
      </c>
      <c r="Q10100">
        <v>1</v>
      </c>
      <c r="R10100">
        <v>1</v>
      </c>
      <c r="S10100">
        <v>2</v>
      </c>
      <c r="U10100" t="s">
        <v>44</v>
      </c>
      <c r="V10100">
        <v>1</v>
      </c>
      <c r="W10100" t="str">
        <f t="shared" si="944"/>
        <v>GRZYCH, DANIEL J. 2</v>
      </c>
      <c r="X10100" t="s">
        <v>16579</v>
      </c>
      <c r="Y10100">
        <v>328</v>
      </c>
      <c r="Z10100">
        <v>400</v>
      </c>
      <c r="AA10100">
        <v>0</v>
      </c>
      <c r="AB10100">
        <v>884</v>
      </c>
      <c r="AC10100">
        <v>0</v>
      </c>
      <c r="AH10100">
        <f t="shared" si="945"/>
        <v>3518</v>
      </c>
      <c r="AI10100">
        <f t="shared" si="946"/>
        <v>2615</v>
      </c>
      <c r="AJ10100">
        <f t="shared" si="947"/>
        <v>0</v>
      </c>
      <c r="AK10100">
        <f t="shared" si="948"/>
        <v>903</v>
      </c>
      <c r="AT10100">
        <v>0</v>
      </c>
      <c r="AU10100">
        <v>0</v>
      </c>
      <c r="AW10100" t="s">
        <v>16580</v>
      </c>
      <c r="AX10100" t="s">
        <v>432</v>
      </c>
      <c r="AY10100" t="s">
        <v>48</v>
      </c>
    </row>
    <row r="10101" spans="1:51">
      <c r="A10101">
        <v>318591</v>
      </c>
      <c r="B10101">
        <v>39</v>
      </c>
      <c r="C10101" t="s">
        <v>16438</v>
      </c>
      <c r="D10101">
        <v>44</v>
      </c>
      <c r="E10101">
        <v>5</v>
      </c>
      <c r="F10101">
        <v>2012</v>
      </c>
      <c r="G10101">
        <v>11</v>
      </c>
      <c r="H10101">
        <v>9</v>
      </c>
      <c r="J10101">
        <v>5</v>
      </c>
      <c r="P10101" t="str">
        <f t="shared" si="943"/>
        <v>5</v>
      </c>
      <c r="Q10101">
        <v>1</v>
      </c>
      <c r="R10101">
        <v>1</v>
      </c>
      <c r="S10101">
        <v>2</v>
      </c>
      <c r="U10101" t="s">
        <v>44</v>
      </c>
      <c r="V10101">
        <v>1</v>
      </c>
      <c r="W10101" t="str">
        <f t="shared" si="944"/>
        <v>SCATTERING</v>
      </c>
      <c r="X10101" t="s">
        <v>313</v>
      </c>
      <c r="Y10101">
        <v>2683</v>
      </c>
      <c r="Z10101">
        <v>600</v>
      </c>
      <c r="AA10101">
        <v>0</v>
      </c>
      <c r="AB10101">
        <v>19</v>
      </c>
      <c r="AC10101">
        <v>0</v>
      </c>
      <c r="AH10101">
        <f t="shared" si="945"/>
        <v>3518</v>
      </c>
      <c r="AI10101">
        <f t="shared" si="946"/>
        <v>2615</v>
      </c>
      <c r="AJ10101">
        <f t="shared" si="947"/>
        <v>0</v>
      </c>
      <c r="AK10101">
        <f t="shared" si="948"/>
        <v>903</v>
      </c>
      <c r="AT10101">
        <v>0</v>
      </c>
      <c r="AU10101">
        <v>0</v>
      </c>
      <c r="AW10101" t="s">
        <v>313</v>
      </c>
    </row>
    <row r="10102" spans="1:51">
      <c r="A10102">
        <v>318595</v>
      </c>
      <c r="B10102">
        <v>39</v>
      </c>
      <c r="C10102" t="s">
        <v>16438</v>
      </c>
      <c r="D10102">
        <v>44</v>
      </c>
      <c r="E10102">
        <v>5</v>
      </c>
      <c r="F10102">
        <v>2012</v>
      </c>
      <c r="G10102">
        <v>11</v>
      </c>
      <c r="H10102">
        <v>9</v>
      </c>
      <c r="J10102">
        <v>6</v>
      </c>
      <c r="P10102" t="str">
        <f t="shared" si="943"/>
        <v>6</v>
      </c>
      <c r="Q10102">
        <v>1</v>
      </c>
      <c r="R10102">
        <v>1</v>
      </c>
      <c r="S10102">
        <v>2</v>
      </c>
      <c r="U10102" t="s">
        <v>44</v>
      </c>
      <c r="V10102">
        <v>1</v>
      </c>
      <c r="W10102" t="str">
        <f t="shared" si="944"/>
        <v>HULL, RAYMOND A.</v>
      </c>
      <c r="X10102" t="s">
        <v>16594</v>
      </c>
      <c r="Y10102">
        <v>100</v>
      </c>
      <c r="Z10102">
        <v>100</v>
      </c>
      <c r="AA10102">
        <v>1</v>
      </c>
      <c r="AB10102">
        <v>4182</v>
      </c>
      <c r="AC10102">
        <v>1</v>
      </c>
      <c r="AH10102">
        <f t="shared" si="945"/>
        <v>4285</v>
      </c>
      <c r="AI10102">
        <f t="shared" si="946"/>
        <v>4182</v>
      </c>
      <c r="AJ10102">
        <f t="shared" si="947"/>
        <v>0</v>
      </c>
      <c r="AK10102">
        <f t="shared" si="948"/>
        <v>103</v>
      </c>
      <c r="AT10102">
        <v>0</v>
      </c>
      <c r="AU10102">
        <v>0</v>
      </c>
      <c r="AW10102" t="s">
        <v>7398</v>
      </c>
      <c r="AX10102" t="s">
        <v>696</v>
      </c>
      <c r="AY10102" t="s">
        <v>64</v>
      </c>
    </row>
    <row r="10103" spans="1:51">
      <c r="A10103">
        <v>318594</v>
      </c>
      <c r="B10103">
        <v>39</v>
      </c>
      <c r="C10103" t="s">
        <v>16438</v>
      </c>
      <c r="D10103">
        <v>44</v>
      </c>
      <c r="E10103">
        <v>5</v>
      </c>
      <c r="F10103">
        <v>2012</v>
      </c>
      <c r="G10103">
        <v>11</v>
      </c>
      <c r="H10103">
        <v>9</v>
      </c>
      <c r="J10103">
        <v>6</v>
      </c>
      <c r="P10103" t="str">
        <f t="shared" si="943"/>
        <v>6</v>
      </c>
      <c r="Q10103">
        <v>1</v>
      </c>
      <c r="R10103">
        <v>1</v>
      </c>
      <c r="S10103">
        <v>2</v>
      </c>
      <c r="U10103" t="s">
        <v>44</v>
      </c>
      <c r="V10103">
        <v>1</v>
      </c>
      <c r="W10103" t="str">
        <f t="shared" si="944"/>
        <v>SCATTERING</v>
      </c>
      <c r="X10103" t="s">
        <v>313</v>
      </c>
      <c r="Y10103">
        <v>2683</v>
      </c>
      <c r="Z10103">
        <v>600</v>
      </c>
      <c r="AA10103">
        <v>0</v>
      </c>
      <c r="AB10103">
        <v>103</v>
      </c>
      <c r="AC10103">
        <v>0</v>
      </c>
      <c r="AH10103">
        <f t="shared" si="945"/>
        <v>4285</v>
      </c>
      <c r="AI10103">
        <f t="shared" si="946"/>
        <v>4182</v>
      </c>
      <c r="AJ10103">
        <f t="shared" si="947"/>
        <v>0</v>
      </c>
      <c r="AK10103">
        <f t="shared" si="948"/>
        <v>103</v>
      </c>
      <c r="AT10103">
        <v>0</v>
      </c>
      <c r="AU10103">
        <v>0</v>
      </c>
      <c r="AW10103" t="s">
        <v>313</v>
      </c>
    </row>
    <row r="10104" spans="1:51">
      <c r="A10104">
        <v>318597</v>
      </c>
      <c r="B10104">
        <v>39</v>
      </c>
      <c r="C10104" t="s">
        <v>16438</v>
      </c>
      <c r="D10104">
        <v>44</v>
      </c>
      <c r="E10104">
        <v>5</v>
      </c>
      <c r="F10104">
        <v>2012</v>
      </c>
      <c r="G10104">
        <v>11</v>
      </c>
      <c r="H10104">
        <v>9</v>
      </c>
      <c r="J10104">
        <v>7</v>
      </c>
      <c r="P10104" t="str">
        <f t="shared" si="943"/>
        <v>7</v>
      </c>
      <c r="Q10104">
        <v>1</v>
      </c>
      <c r="R10104">
        <v>1</v>
      </c>
      <c r="S10104">
        <v>2</v>
      </c>
      <c r="U10104" t="s">
        <v>44</v>
      </c>
      <c r="V10104">
        <v>1</v>
      </c>
      <c r="W10104" t="str">
        <f t="shared" si="944"/>
        <v>CIMINI, MARIA E.</v>
      </c>
      <c r="X10104" t="s">
        <v>16493</v>
      </c>
      <c r="Y10104">
        <v>100</v>
      </c>
      <c r="Z10104">
        <v>100</v>
      </c>
      <c r="AA10104">
        <v>1</v>
      </c>
      <c r="AB10104">
        <v>3366</v>
      </c>
      <c r="AC10104">
        <v>1</v>
      </c>
      <c r="AH10104">
        <f t="shared" si="945"/>
        <v>3433</v>
      </c>
      <c r="AI10104">
        <f t="shared" si="946"/>
        <v>3366</v>
      </c>
      <c r="AJ10104">
        <f t="shared" si="947"/>
        <v>0</v>
      </c>
      <c r="AK10104">
        <f t="shared" si="948"/>
        <v>67</v>
      </c>
      <c r="AT10104">
        <v>0</v>
      </c>
      <c r="AU10104">
        <v>0</v>
      </c>
      <c r="AW10104" t="s">
        <v>16494</v>
      </c>
      <c r="AX10104" t="s">
        <v>3513</v>
      </c>
      <c r="AY10104" t="s">
        <v>102</v>
      </c>
    </row>
    <row r="10105" spans="1:51">
      <c r="A10105">
        <v>318596</v>
      </c>
      <c r="B10105">
        <v>39</v>
      </c>
      <c r="C10105" t="s">
        <v>16438</v>
      </c>
      <c r="D10105">
        <v>44</v>
      </c>
      <c r="E10105">
        <v>5</v>
      </c>
      <c r="F10105">
        <v>2012</v>
      </c>
      <c r="G10105">
        <v>11</v>
      </c>
      <c r="H10105">
        <v>9</v>
      </c>
      <c r="J10105">
        <v>7</v>
      </c>
      <c r="P10105" t="str">
        <f t="shared" si="943"/>
        <v>7</v>
      </c>
      <c r="Q10105">
        <v>1</v>
      </c>
      <c r="R10105">
        <v>1</v>
      </c>
      <c r="S10105">
        <v>2</v>
      </c>
      <c r="U10105" t="s">
        <v>44</v>
      </c>
      <c r="V10105">
        <v>1</v>
      </c>
      <c r="W10105" t="str">
        <f t="shared" si="944"/>
        <v>SCATTERING</v>
      </c>
      <c r="X10105" t="s">
        <v>313</v>
      </c>
      <c r="Y10105">
        <v>2683</v>
      </c>
      <c r="Z10105">
        <v>600</v>
      </c>
      <c r="AA10105">
        <v>0</v>
      </c>
      <c r="AB10105">
        <v>67</v>
      </c>
      <c r="AC10105">
        <v>0</v>
      </c>
      <c r="AH10105">
        <f t="shared" si="945"/>
        <v>3433</v>
      </c>
      <c r="AI10105">
        <f t="shared" si="946"/>
        <v>3366</v>
      </c>
      <c r="AJ10105">
        <f t="shared" si="947"/>
        <v>0</v>
      </c>
      <c r="AK10105">
        <f t="shared" si="948"/>
        <v>67</v>
      </c>
      <c r="AT10105">
        <v>0</v>
      </c>
      <c r="AU10105">
        <v>0</v>
      </c>
      <c r="AW10105" t="s">
        <v>313</v>
      </c>
    </row>
    <row r="10106" spans="1:51">
      <c r="A10106">
        <v>318599</v>
      </c>
      <c r="B10106">
        <v>39</v>
      </c>
      <c r="C10106" t="s">
        <v>16438</v>
      </c>
      <c r="D10106">
        <v>44</v>
      </c>
      <c r="E10106">
        <v>5</v>
      </c>
      <c r="F10106">
        <v>2012</v>
      </c>
      <c r="G10106">
        <v>11</v>
      </c>
      <c r="H10106">
        <v>9</v>
      </c>
      <c r="J10106">
        <v>8</v>
      </c>
      <c r="P10106" t="str">
        <f t="shared" si="943"/>
        <v>8</v>
      </c>
      <c r="Q10106">
        <v>1</v>
      </c>
      <c r="R10106">
        <v>1</v>
      </c>
      <c r="S10106">
        <v>2</v>
      </c>
      <c r="U10106" t="s">
        <v>44</v>
      </c>
      <c r="V10106">
        <v>1</v>
      </c>
      <c r="W10106" t="str">
        <f t="shared" si="944"/>
        <v>LOMBARDI, JOHN JOSEPH</v>
      </c>
      <c r="X10106" t="s">
        <v>16619</v>
      </c>
      <c r="Y10106">
        <v>100</v>
      </c>
      <c r="Z10106">
        <v>100</v>
      </c>
      <c r="AA10106">
        <v>0</v>
      </c>
      <c r="AB10106">
        <v>2794</v>
      </c>
      <c r="AC10106">
        <v>1</v>
      </c>
      <c r="AH10106">
        <f t="shared" si="945"/>
        <v>2908</v>
      </c>
      <c r="AI10106">
        <f t="shared" si="946"/>
        <v>2794</v>
      </c>
      <c r="AJ10106">
        <f t="shared" si="947"/>
        <v>0</v>
      </c>
      <c r="AK10106">
        <f t="shared" si="948"/>
        <v>114</v>
      </c>
      <c r="AT10106">
        <v>0</v>
      </c>
      <c r="AU10106">
        <v>0</v>
      </c>
      <c r="AW10106" t="s">
        <v>16618</v>
      </c>
      <c r="AX10106" t="s">
        <v>67</v>
      </c>
      <c r="AY10106" t="s">
        <v>548</v>
      </c>
    </row>
    <row r="10107" spans="1:51">
      <c r="A10107">
        <v>318598</v>
      </c>
      <c r="B10107">
        <v>39</v>
      </c>
      <c r="C10107" t="s">
        <v>16438</v>
      </c>
      <c r="D10107">
        <v>44</v>
      </c>
      <c r="E10107">
        <v>5</v>
      </c>
      <c r="F10107">
        <v>2012</v>
      </c>
      <c r="G10107">
        <v>11</v>
      </c>
      <c r="H10107">
        <v>9</v>
      </c>
      <c r="J10107">
        <v>8</v>
      </c>
      <c r="P10107" t="str">
        <f t="shared" si="943"/>
        <v>8</v>
      </c>
      <c r="Q10107">
        <v>1</v>
      </c>
      <c r="R10107">
        <v>1</v>
      </c>
      <c r="S10107">
        <v>2</v>
      </c>
      <c r="U10107" t="s">
        <v>44</v>
      </c>
      <c r="V10107">
        <v>1</v>
      </c>
      <c r="W10107" t="str">
        <f t="shared" si="944"/>
        <v>SCATTERING</v>
      </c>
      <c r="X10107" t="s">
        <v>313</v>
      </c>
      <c r="Y10107">
        <v>2683</v>
      </c>
      <c r="Z10107">
        <v>600</v>
      </c>
      <c r="AA10107">
        <v>0</v>
      </c>
      <c r="AB10107">
        <v>114</v>
      </c>
      <c r="AC10107">
        <v>0</v>
      </c>
      <c r="AH10107">
        <f t="shared" si="945"/>
        <v>2908</v>
      </c>
      <c r="AI10107">
        <f t="shared" si="946"/>
        <v>2794</v>
      </c>
      <c r="AJ10107">
        <f t="shared" si="947"/>
        <v>0</v>
      </c>
      <c r="AK10107">
        <f t="shared" si="948"/>
        <v>114</v>
      </c>
      <c r="AT10107">
        <v>0</v>
      </c>
      <c r="AU10107">
        <v>0</v>
      </c>
      <c r="AW10107" t="s">
        <v>313</v>
      </c>
    </row>
    <row r="10108" spans="1:51">
      <c r="A10108">
        <v>318600</v>
      </c>
      <c r="B10108">
        <v>39</v>
      </c>
      <c r="C10108" t="s">
        <v>16438</v>
      </c>
      <c r="D10108">
        <v>44</v>
      </c>
      <c r="E10108">
        <v>5</v>
      </c>
      <c r="F10108">
        <v>2012</v>
      </c>
      <c r="G10108">
        <v>11</v>
      </c>
      <c r="H10108">
        <v>9</v>
      </c>
      <c r="J10108">
        <v>9</v>
      </c>
      <c r="P10108" t="str">
        <f t="shared" si="943"/>
        <v>9</v>
      </c>
      <c r="Q10108">
        <v>1</v>
      </c>
      <c r="R10108">
        <v>1</v>
      </c>
      <c r="S10108">
        <v>2</v>
      </c>
      <c r="U10108" t="s">
        <v>44</v>
      </c>
      <c r="V10108">
        <v>1</v>
      </c>
      <c r="W10108" t="str">
        <f t="shared" si="944"/>
        <v>SCATTERING</v>
      </c>
      <c r="X10108" t="s">
        <v>313</v>
      </c>
      <c r="Y10108">
        <v>2683</v>
      </c>
      <c r="Z10108">
        <v>600</v>
      </c>
      <c r="AA10108">
        <v>0</v>
      </c>
      <c r="AB10108">
        <v>54</v>
      </c>
      <c r="AC10108">
        <v>0</v>
      </c>
      <c r="AH10108">
        <f t="shared" si="945"/>
        <v>2776</v>
      </c>
      <c r="AI10108">
        <f t="shared" si="946"/>
        <v>2722</v>
      </c>
      <c r="AJ10108">
        <f t="shared" si="947"/>
        <v>0</v>
      </c>
      <c r="AK10108">
        <f t="shared" si="948"/>
        <v>54</v>
      </c>
      <c r="AT10108">
        <v>0</v>
      </c>
      <c r="AU10108">
        <v>0</v>
      </c>
      <c r="AW10108" t="s">
        <v>313</v>
      </c>
    </row>
    <row r="10109" spans="1:51">
      <c r="A10109">
        <v>318601</v>
      </c>
      <c r="B10109">
        <v>39</v>
      </c>
      <c r="C10109" t="s">
        <v>16438</v>
      </c>
      <c r="D10109">
        <v>44</v>
      </c>
      <c r="E10109">
        <v>5</v>
      </c>
      <c r="F10109">
        <v>2012</v>
      </c>
      <c r="G10109">
        <v>11</v>
      </c>
      <c r="H10109">
        <v>9</v>
      </c>
      <c r="J10109">
        <v>9</v>
      </c>
      <c r="P10109" t="str">
        <f t="shared" si="943"/>
        <v>9</v>
      </c>
      <c r="Q10109">
        <v>1</v>
      </c>
      <c r="R10109">
        <v>1</v>
      </c>
      <c r="S10109">
        <v>2</v>
      </c>
      <c r="U10109" t="s">
        <v>44</v>
      </c>
      <c r="V10109">
        <v>1</v>
      </c>
      <c r="W10109" t="str">
        <f t="shared" si="944"/>
        <v>WILLIAMS, ANASTASIA P.</v>
      </c>
      <c r="X10109" t="s">
        <v>16750</v>
      </c>
      <c r="Y10109">
        <v>100</v>
      </c>
      <c r="Z10109">
        <v>100</v>
      </c>
      <c r="AA10109">
        <v>1</v>
      </c>
      <c r="AB10109">
        <v>2722</v>
      </c>
      <c r="AC10109">
        <v>1</v>
      </c>
      <c r="AH10109">
        <f t="shared" si="945"/>
        <v>2776</v>
      </c>
      <c r="AI10109">
        <f t="shared" si="946"/>
        <v>2722</v>
      </c>
      <c r="AJ10109">
        <f t="shared" si="947"/>
        <v>0</v>
      </c>
      <c r="AK10109">
        <f t="shared" si="948"/>
        <v>54</v>
      </c>
      <c r="AT10109">
        <v>0</v>
      </c>
      <c r="AU10109">
        <v>0</v>
      </c>
      <c r="AW10109" t="s">
        <v>1228</v>
      </c>
      <c r="AX10109" t="s">
        <v>15512</v>
      </c>
      <c r="AY10109" t="s">
        <v>273</v>
      </c>
    </row>
    <row r="10110" spans="1:51">
      <c r="A10110">
        <v>318603</v>
      </c>
      <c r="B10110">
        <v>39</v>
      </c>
      <c r="C10110" t="s">
        <v>16438</v>
      </c>
      <c r="D10110">
        <v>44</v>
      </c>
      <c r="E10110">
        <v>5</v>
      </c>
      <c r="F10110">
        <v>2012</v>
      </c>
      <c r="G10110">
        <v>11</v>
      </c>
      <c r="H10110">
        <v>9</v>
      </c>
      <c r="J10110">
        <v>10</v>
      </c>
      <c r="P10110" t="str">
        <f t="shared" si="943"/>
        <v>10</v>
      </c>
      <c r="Q10110">
        <v>1</v>
      </c>
      <c r="R10110">
        <v>1</v>
      </c>
      <c r="S10110">
        <v>2</v>
      </c>
      <c r="U10110" t="s">
        <v>44</v>
      </c>
      <c r="V10110">
        <v>1</v>
      </c>
      <c r="W10110" t="str">
        <f t="shared" si="944"/>
        <v>ENTWISTLE, JAMES M.</v>
      </c>
      <c r="X10110" t="s">
        <v>16537</v>
      </c>
      <c r="Y10110">
        <v>200</v>
      </c>
      <c r="Z10110">
        <v>200</v>
      </c>
      <c r="AA10110">
        <v>0</v>
      </c>
      <c r="AB10110">
        <v>288</v>
      </c>
      <c r="AC10110">
        <v>0</v>
      </c>
      <c r="AH10110">
        <f t="shared" si="945"/>
        <v>3202</v>
      </c>
      <c r="AI10110">
        <f t="shared" si="946"/>
        <v>2896</v>
      </c>
      <c r="AJ10110">
        <f t="shared" si="947"/>
        <v>288</v>
      </c>
      <c r="AK10110">
        <f t="shared" si="948"/>
        <v>18</v>
      </c>
      <c r="AT10110">
        <v>0</v>
      </c>
      <c r="AU10110">
        <v>0</v>
      </c>
      <c r="AW10110" t="s">
        <v>16538</v>
      </c>
      <c r="AX10110" t="s">
        <v>1090</v>
      </c>
      <c r="AY10110" t="s">
        <v>63</v>
      </c>
    </row>
    <row r="10111" spans="1:51">
      <c r="A10111">
        <v>318602</v>
      </c>
      <c r="B10111">
        <v>39</v>
      </c>
      <c r="C10111" t="s">
        <v>16438</v>
      </c>
      <c r="D10111">
        <v>44</v>
      </c>
      <c r="E10111">
        <v>5</v>
      </c>
      <c r="F10111">
        <v>2012</v>
      </c>
      <c r="G10111">
        <v>11</v>
      </c>
      <c r="H10111">
        <v>9</v>
      </c>
      <c r="J10111">
        <v>10</v>
      </c>
      <c r="P10111" t="str">
        <f t="shared" si="943"/>
        <v>10</v>
      </c>
      <c r="Q10111">
        <v>1</v>
      </c>
      <c r="R10111">
        <v>1</v>
      </c>
      <c r="S10111">
        <v>2</v>
      </c>
      <c r="U10111" t="s">
        <v>44</v>
      </c>
      <c r="V10111">
        <v>1</v>
      </c>
      <c r="W10111" t="str">
        <f t="shared" si="944"/>
        <v>SCATTERING</v>
      </c>
      <c r="X10111" t="s">
        <v>313</v>
      </c>
      <c r="Y10111">
        <v>2683</v>
      </c>
      <c r="Z10111">
        <v>600</v>
      </c>
      <c r="AA10111">
        <v>0</v>
      </c>
      <c r="AB10111">
        <v>18</v>
      </c>
      <c r="AC10111">
        <v>0</v>
      </c>
      <c r="AH10111">
        <f t="shared" si="945"/>
        <v>3202</v>
      </c>
      <c r="AI10111">
        <f t="shared" si="946"/>
        <v>2896</v>
      </c>
      <c r="AJ10111">
        <f t="shared" si="947"/>
        <v>288</v>
      </c>
      <c r="AK10111">
        <f t="shared" si="948"/>
        <v>18</v>
      </c>
      <c r="AT10111">
        <v>0</v>
      </c>
      <c r="AU10111">
        <v>0</v>
      </c>
      <c r="AW10111" t="s">
        <v>313</v>
      </c>
    </row>
    <row r="10112" spans="1:51">
      <c r="A10112">
        <v>318604</v>
      </c>
      <c r="B10112">
        <v>39</v>
      </c>
      <c r="C10112" t="s">
        <v>16438</v>
      </c>
      <c r="D10112">
        <v>44</v>
      </c>
      <c r="E10112">
        <v>5</v>
      </c>
      <c r="F10112">
        <v>2012</v>
      </c>
      <c r="G10112">
        <v>11</v>
      </c>
      <c r="H10112">
        <v>9</v>
      </c>
      <c r="J10112">
        <v>10</v>
      </c>
      <c r="P10112" t="str">
        <f t="shared" si="943"/>
        <v>10</v>
      </c>
      <c r="Q10112">
        <v>1</v>
      </c>
      <c r="R10112">
        <v>1</v>
      </c>
      <c r="S10112">
        <v>2</v>
      </c>
      <c r="U10112" t="s">
        <v>44</v>
      </c>
      <c r="V10112">
        <v>1</v>
      </c>
      <c r="W10112" t="str">
        <f t="shared" si="944"/>
        <v>SLATER, SCOTT A.</v>
      </c>
      <c r="X10112" t="s">
        <v>16727</v>
      </c>
      <c r="Y10112">
        <v>100</v>
      </c>
      <c r="Z10112">
        <v>100</v>
      </c>
      <c r="AA10112">
        <v>1</v>
      </c>
      <c r="AB10112">
        <v>2896</v>
      </c>
      <c r="AC10112">
        <v>1</v>
      </c>
      <c r="AH10112">
        <f t="shared" si="945"/>
        <v>3202</v>
      </c>
      <c r="AI10112">
        <f t="shared" si="946"/>
        <v>2896</v>
      </c>
      <c r="AJ10112">
        <f t="shared" si="947"/>
        <v>288</v>
      </c>
      <c r="AK10112">
        <f t="shared" si="948"/>
        <v>18</v>
      </c>
      <c r="AT10112">
        <v>0</v>
      </c>
      <c r="AU10112">
        <v>0</v>
      </c>
      <c r="AW10112" t="s">
        <v>2869</v>
      </c>
      <c r="AX10112" t="s">
        <v>213</v>
      </c>
      <c r="AY10112" t="s">
        <v>64</v>
      </c>
    </row>
    <row r="10113" spans="1:51">
      <c r="A10113">
        <v>318606</v>
      </c>
      <c r="B10113">
        <v>39</v>
      </c>
      <c r="C10113" t="s">
        <v>16438</v>
      </c>
      <c r="D10113">
        <v>44</v>
      </c>
      <c r="E10113">
        <v>5</v>
      </c>
      <c r="F10113">
        <v>2012</v>
      </c>
      <c r="G10113">
        <v>11</v>
      </c>
      <c r="H10113">
        <v>9</v>
      </c>
      <c r="J10113">
        <v>11</v>
      </c>
      <c r="P10113" t="str">
        <f t="shared" si="943"/>
        <v>11</v>
      </c>
      <c r="Q10113">
        <v>1</v>
      </c>
      <c r="R10113">
        <v>1</v>
      </c>
      <c r="S10113">
        <v>2</v>
      </c>
      <c r="U10113" t="s">
        <v>44</v>
      </c>
      <c r="V10113">
        <v>1</v>
      </c>
      <c r="W10113" t="str">
        <f t="shared" si="944"/>
        <v>CHIRINO, CHRISTIAN</v>
      </c>
      <c r="X10113" t="s">
        <v>16489</v>
      </c>
      <c r="Y10113">
        <v>200</v>
      </c>
      <c r="Z10113">
        <v>200</v>
      </c>
      <c r="AA10113">
        <v>0</v>
      </c>
      <c r="AB10113">
        <v>261</v>
      </c>
      <c r="AC10113">
        <v>0</v>
      </c>
      <c r="AH10113">
        <f t="shared" si="945"/>
        <v>3644</v>
      </c>
      <c r="AI10113">
        <f t="shared" si="946"/>
        <v>3372</v>
      </c>
      <c r="AJ10113">
        <f t="shared" si="947"/>
        <v>261</v>
      </c>
      <c r="AK10113">
        <f t="shared" si="948"/>
        <v>11</v>
      </c>
      <c r="AT10113">
        <v>0</v>
      </c>
      <c r="AU10113">
        <v>0</v>
      </c>
      <c r="AW10113" t="s">
        <v>16490</v>
      </c>
      <c r="AX10113" t="s">
        <v>1726</v>
      </c>
    </row>
    <row r="10114" spans="1:51">
      <c r="A10114">
        <v>318607</v>
      </c>
      <c r="B10114">
        <v>39</v>
      </c>
      <c r="C10114" t="s">
        <v>16438</v>
      </c>
      <c r="D10114">
        <v>44</v>
      </c>
      <c r="E10114">
        <v>5</v>
      </c>
      <c r="F10114">
        <v>2012</v>
      </c>
      <c r="G10114">
        <v>11</v>
      </c>
      <c r="H10114">
        <v>9</v>
      </c>
      <c r="J10114">
        <v>11</v>
      </c>
      <c r="P10114" t="str">
        <f t="shared" si="943"/>
        <v>11</v>
      </c>
      <c r="Q10114">
        <v>1</v>
      </c>
      <c r="R10114">
        <v>1</v>
      </c>
      <c r="S10114">
        <v>2</v>
      </c>
      <c r="U10114" t="s">
        <v>44</v>
      </c>
      <c r="V10114">
        <v>1</v>
      </c>
      <c r="W10114" t="str">
        <f t="shared" si="944"/>
        <v>DIAZ, GRACE</v>
      </c>
      <c r="X10114" t="s">
        <v>16524</v>
      </c>
      <c r="Y10114">
        <v>100</v>
      </c>
      <c r="Z10114">
        <v>100</v>
      </c>
      <c r="AA10114">
        <v>1</v>
      </c>
      <c r="AB10114">
        <v>3372</v>
      </c>
      <c r="AC10114">
        <v>1</v>
      </c>
      <c r="AH10114">
        <f t="shared" si="945"/>
        <v>3644</v>
      </c>
      <c r="AI10114">
        <f t="shared" si="946"/>
        <v>3372</v>
      </c>
      <c r="AJ10114">
        <f t="shared" si="947"/>
        <v>261</v>
      </c>
      <c r="AK10114">
        <f t="shared" si="948"/>
        <v>11</v>
      </c>
      <c r="AT10114">
        <v>0</v>
      </c>
      <c r="AU10114">
        <v>0</v>
      </c>
      <c r="AW10114" t="s">
        <v>3327</v>
      </c>
      <c r="AX10114" t="s">
        <v>7346</v>
      </c>
    </row>
    <row r="10115" spans="1:51">
      <c r="A10115">
        <v>318605</v>
      </c>
      <c r="B10115">
        <v>39</v>
      </c>
      <c r="C10115" t="s">
        <v>16438</v>
      </c>
      <c r="D10115">
        <v>44</v>
      </c>
      <c r="E10115">
        <v>5</v>
      </c>
      <c r="F10115">
        <v>2012</v>
      </c>
      <c r="G10115">
        <v>11</v>
      </c>
      <c r="H10115">
        <v>9</v>
      </c>
      <c r="J10115">
        <v>11</v>
      </c>
      <c r="P10115" t="str">
        <f t="shared" si="943"/>
        <v>11</v>
      </c>
      <c r="Q10115">
        <v>1</v>
      </c>
      <c r="R10115">
        <v>1</v>
      </c>
      <c r="S10115">
        <v>2</v>
      </c>
      <c r="U10115" t="s">
        <v>44</v>
      </c>
      <c r="V10115">
        <v>1</v>
      </c>
      <c r="W10115" t="str">
        <f t="shared" si="944"/>
        <v>SCATTERING</v>
      </c>
      <c r="X10115" t="s">
        <v>313</v>
      </c>
      <c r="Y10115">
        <v>2683</v>
      </c>
      <c r="Z10115">
        <v>600</v>
      </c>
      <c r="AA10115">
        <v>0</v>
      </c>
      <c r="AB10115">
        <v>11</v>
      </c>
      <c r="AC10115">
        <v>0</v>
      </c>
      <c r="AH10115">
        <f t="shared" si="945"/>
        <v>3644</v>
      </c>
      <c r="AI10115">
        <f t="shared" si="946"/>
        <v>3372</v>
      </c>
      <c r="AJ10115">
        <f t="shared" si="947"/>
        <v>261</v>
      </c>
      <c r="AK10115">
        <f t="shared" si="948"/>
        <v>11</v>
      </c>
      <c r="AT10115">
        <v>0</v>
      </c>
      <c r="AU10115">
        <v>0</v>
      </c>
      <c r="AW10115" t="s">
        <v>313</v>
      </c>
    </row>
    <row r="10116" spans="1:51">
      <c r="A10116">
        <v>318609</v>
      </c>
      <c r="B10116">
        <v>39</v>
      </c>
      <c r="C10116" t="s">
        <v>16438</v>
      </c>
      <c r="D10116">
        <v>44</v>
      </c>
      <c r="E10116">
        <v>5</v>
      </c>
      <c r="F10116">
        <v>2012</v>
      </c>
      <c r="G10116">
        <v>11</v>
      </c>
      <c r="H10116">
        <v>9</v>
      </c>
      <c r="J10116">
        <v>12</v>
      </c>
      <c r="P10116" t="str">
        <f t="shared" ref="P10116:P10179" si="949">_xlfn.CONCAT(I10116,J10116,K10116,L10116)</f>
        <v>12</v>
      </c>
      <c r="Q10116">
        <v>1</v>
      </c>
      <c r="R10116">
        <v>1</v>
      </c>
      <c r="S10116">
        <v>2</v>
      </c>
      <c r="U10116" t="s">
        <v>44</v>
      </c>
      <c r="V10116">
        <v>1</v>
      </c>
      <c r="W10116" t="str">
        <f t="shared" ref="W10116:W10179" si="950">X10116</f>
        <v>ALMEIDA, JOSEPH S.</v>
      </c>
      <c r="X10116" t="s">
        <v>16447</v>
      </c>
      <c r="Y10116">
        <v>100</v>
      </c>
      <c r="Z10116">
        <v>100</v>
      </c>
      <c r="AA10116">
        <v>0</v>
      </c>
      <c r="AB10116">
        <v>2915</v>
      </c>
      <c r="AC10116">
        <v>1</v>
      </c>
      <c r="AH10116">
        <f t="shared" ref="AH10116:AH10179" si="951">SUMIFS($AB:$AB,$C:$C,$C10116,$P:$P,$P10116,$F:$F,$F10116,$H:$H,$H10116)</f>
        <v>2938</v>
      </c>
      <c r="AI10116">
        <f t="shared" ref="AI10116:AI10179" si="952">SUMIFS($AB:$AB,$C:$C,$C10116,$P:$P,$P10116,$F:$F,$F10116,$Z:$Z,100,$H:$H,$H10116)</f>
        <v>2915</v>
      </c>
      <c r="AJ10116">
        <f t="shared" ref="AJ10116:AJ10179" si="953">SUMIFS($AB:$AB,$C:$C,$C10116,$P:$P,$P10116,$F:$F,$F10116,$Z:$Z,200,$H:$H,$H10116)</f>
        <v>0</v>
      </c>
      <c r="AK10116">
        <f t="shared" ref="AK10116:AK10179" si="954">SUMIFS($AB:$AB,$C:$C,$C10116,$P:$P,$P10116,$F:$F,$F10116,$Z:$Z,"&lt;&gt;200",$Z:$Z,"&lt;&gt;100",$H:$H,$H10116)</f>
        <v>23</v>
      </c>
      <c r="AT10116">
        <v>0</v>
      </c>
      <c r="AU10116">
        <v>0</v>
      </c>
      <c r="AW10116" t="s">
        <v>16448</v>
      </c>
      <c r="AX10116" t="s">
        <v>548</v>
      </c>
      <c r="AY10116" t="s">
        <v>89</v>
      </c>
    </row>
    <row r="10117" spans="1:51">
      <c r="A10117">
        <v>318608</v>
      </c>
      <c r="B10117">
        <v>39</v>
      </c>
      <c r="C10117" t="s">
        <v>16438</v>
      </c>
      <c r="D10117">
        <v>44</v>
      </c>
      <c r="E10117">
        <v>5</v>
      </c>
      <c r="F10117">
        <v>2012</v>
      </c>
      <c r="G10117">
        <v>11</v>
      </c>
      <c r="H10117">
        <v>9</v>
      </c>
      <c r="J10117">
        <v>12</v>
      </c>
      <c r="P10117" t="str">
        <f t="shared" si="949"/>
        <v>12</v>
      </c>
      <c r="Q10117">
        <v>1</v>
      </c>
      <c r="R10117">
        <v>1</v>
      </c>
      <c r="S10117">
        <v>2</v>
      </c>
      <c r="U10117" t="s">
        <v>44</v>
      </c>
      <c r="V10117">
        <v>1</v>
      </c>
      <c r="W10117" t="str">
        <f t="shared" si="950"/>
        <v>SCATTERING</v>
      </c>
      <c r="X10117" t="s">
        <v>313</v>
      </c>
      <c r="Y10117">
        <v>2683</v>
      </c>
      <c r="Z10117">
        <v>600</v>
      </c>
      <c r="AA10117">
        <v>0</v>
      </c>
      <c r="AB10117">
        <v>23</v>
      </c>
      <c r="AC10117">
        <v>0</v>
      </c>
      <c r="AH10117">
        <f t="shared" si="951"/>
        <v>2938</v>
      </c>
      <c r="AI10117">
        <f t="shared" si="952"/>
        <v>2915</v>
      </c>
      <c r="AJ10117">
        <f t="shared" si="953"/>
        <v>0</v>
      </c>
      <c r="AK10117">
        <f t="shared" si="954"/>
        <v>23</v>
      </c>
      <c r="AT10117">
        <v>0</v>
      </c>
      <c r="AU10117">
        <v>0</v>
      </c>
      <c r="AW10117" t="s">
        <v>313</v>
      </c>
    </row>
    <row r="10118" spans="1:51">
      <c r="A10118">
        <v>318611</v>
      </c>
      <c r="B10118">
        <v>39</v>
      </c>
      <c r="C10118" t="s">
        <v>16438</v>
      </c>
      <c r="D10118">
        <v>44</v>
      </c>
      <c r="E10118">
        <v>5</v>
      </c>
      <c r="F10118">
        <v>2012</v>
      </c>
      <c r="G10118">
        <v>11</v>
      </c>
      <c r="H10118">
        <v>9</v>
      </c>
      <c r="J10118">
        <v>13</v>
      </c>
      <c r="P10118" t="str">
        <f t="shared" si="949"/>
        <v>13</v>
      </c>
      <c r="Q10118">
        <v>1</v>
      </c>
      <c r="R10118">
        <v>1</v>
      </c>
      <c r="S10118">
        <v>2</v>
      </c>
      <c r="U10118" t="s">
        <v>44</v>
      </c>
      <c r="V10118">
        <v>1</v>
      </c>
      <c r="W10118" t="str">
        <f t="shared" si="950"/>
        <v>CARNEVALE, JOHN M.</v>
      </c>
      <c r="X10118" t="s">
        <v>16484</v>
      </c>
      <c r="Y10118">
        <v>100</v>
      </c>
      <c r="Z10118">
        <v>100</v>
      </c>
      <c r="AA10118">
        <v>1</v>
      </c>
      <c r="AB10118">
        <v>2901</v>
      </c>
      <c r="AC10118">
        <v>1</v>
      </c>
      <c r="AH10118">
        <f t="shared" si="951"/>
        <v>2956</v>
      </c>
      <c r="AI10118">
        <f t="shared" si="952"/>
        <v>2901</v>
      </c>
      <c r="AJ10118">
        <f t="shared" si="953"/>
        <v>0</v>
      </c>
      <c r="AK10118">
        <f t="shared" si="954"/>
        <v>55</v>
      </c>
      <c r="AT10118">
        <v>0</v>
      </c>
      <c r="AU10118">
        <v>0</v>
      </c>
      <c r="AW10118" t="s">
        <v>16485</v>
      </c>
      <c r="AX10118" t="s">
        <v>67</v>
      </c>
      <c r="AY10118" t="s">
        <v>63</v>
      </c>
    </row>
    <row r="10119" spans="1:51">
      <c r="A10119">
        <v>318610</v>
      </c>
      <c r="B10119">
        <v>39</v>
      </c>
      <c r="C10119" t="s">
        <v>16438</v>
      </c>
      <c r="D10119">
        <v>44</v>
      </c>
      <c r="E10119">
        <v>5</v>
      </c>
      <c r="F10119">
        <v>2012</v>
      </c>
      <c r="G10119">
        <v>11</v>
      </c>
      <c r="H10119">
        <v>9</v>
      </c>
      <c r="J10119">
        <v>13</v>
      </c>
      <c r="P10119" t="str">
        <f t="shared" si="949"/>
        <v>13</v>
      </c>
      <c r="Q10119">
        <v>1</v>
      </c>
      <c r="R10119">
        <v>1</v>
      </c>
      <c r="S10119">
        <v>2</v>
      </c>
      <c r="U10119" t="s">
        <v>44</v>
      </c>
      <c r="V10119">
        <v>1</v>
      </c>
      <c r="W10119" t="str">
        <f t="shared" si="950"/>
        <v>SCATTERING</v>
      </c>
      <c r="X10119" t="s">
        <v>313</v>
      </c>
      <c r="Y10119">
        <v>2683</v>
      </c>
      <c r="Z10119">
        <v>600</v>
      </c>
      <c r="AA10119">
        <v>0</v>
      </c>
      <c r="AB10119">
        <v>55</v>
      </c>
      <c r="AC10119">
        <v>0</v>
      </c>
      <c r="AH10119">
        <f t="shared" si="951"/>
        <v>2956</v>
      </c>
      <c r="AI10119">
        <f t="shared" si="952"/>
        <v>2901</v>
      </c>
      <c r="AJ10119">
        <f t="shared" si="953"/>
        <v>0</v>
      </c>
      <c r="AK10119">
        <f t="shared" si="954"/>
        <v>55</v>
      </c>
      <c r="AT10119">
        <v>0</v>
      </c>
      <c r="AU10119">
        <v>0</v>
      </c>
      <c r="AW10119" t="s">
        <v>313</v>
      </c>
    </row>
    <row r="10120" spans="1:51">
      <c r="A10120">
        <v>318613</v>
      </c>
      <c r="B10120">
        <v>39</v>
      </c>
      <c r="C10120" t="s">
        <v>16438</v>
      </c>
      <c r="D10120">
        <v>44</v>
      </c>
      <c r="E10120">
        <v>5</v>
      </c>
      <c r="F10120">
        <v>2012</v>
      </c>
      <c r="G10120">
        <v>11</v>
      </c>
      <c r="H10120">
        <v>9</v>
      </c>
      <c r="J10120">
        <v>14</v>
      </c>
      <c r="P10120" t="str">
        <f t="shared" si="949"/>
        <v>14</v>
      </c>
      <c r="Q10120">
        <v>1</v>
      </c>
      <c r="R10120">
        <v>1</v>
      </c>
      <c r="S10120">
        <v>2</v>
      </c>
      <c r="U10120" t="s">
        <v>44</v>
      </c>
      <c r="V10120">
        <v>1</v>
      </c>
      <c r="W10120" t="str">
        <f t="shared" si="950"/>
        <v>LIMA, CHARLENE</v>
      </c>
      <c r="X10120" t="s">
        <v>16614</v>
      </c>
      <c r="Y10120">
        <v>100</v>
      </c>
      <c r="Z10120">
        <v>100</v>
      </c>
      <c r="AA10120">
        <v>1</v>
      </c>
      <c r="AB10120">
        <v>3373</v>
      </c>
      <c r="AC10120">
        <v>1</v>
      </c>
      <c r="AH10120">
        <f t="shared" si="951"/>
        <v>3436</v>
      </c>
      <c r="AI10120">
        <f t="shared" si="952"/>
        <v>3373</v>
      </c>
      <c r="AJ10120">
        <f t="shared" si="953"/>
        <v>0</v>
      </c>
      <c r="AK10120">
        <f t="shared" si="954"/>
        <v>63</v>
      </c>
      <c r="AT10120">
        <v>0</v>
      </c>
      <c r="AU10120">
        <v>0</v>
      </c>
      <c r="AW10120" t="s">
        <v>3474</v>
      </c>
      <c r="AX10120" t="s">
        <v>918</v>
      </c>
    </row>
    <row r="10121" spans="1:51">
      <c r="A10121">
        <v>318612</v>
      </c>
      <c r="B10121">
        <v>39</v>
      </c>
      <c r="C10121" t="s">
        <v>16438</v>
      </c>
      <c r="D10121">
        <v>44</v>
      </c>
      <c r="E10121">
        <v>5</v>
      </c>
      <c r="F10121">
        <v>2012</v>
      </c>
      <c r="G10121">
        <v>11</v>
      </c>
      <c r="H10121">
        <v>9</v>
      </c>
      <c r="J10121">
        <v>14</v>
      </c>
      <c r="P10121" t="str">
        <f t="shared" si="949"/>
        <v>14</v>
      </c>
      <c r="Q10121">
        <v>1</v>
      </c>
      <c r="R10121">
        <v>1</v>
      </c>
      <c r="S10121">
        <v>2</v>
      </c>
      <c r="U10121" t="s">
        <v>44</v>
      </c>
      <c r="V10121">
        <v>1</v>
      </c>
      <c r="W10121" t="str">
        <f t="shared" si="950"/>
        <v>SCATTERING</v>
      </c>
      <c r="X10121" t="s">
        <v>313</v>
      </c>
      <c r="Y10121">
        <v>2683</v>
      </c>
      <c r="Z10121">
        <v>600</v>
      </c>
      <c r="AA10121">
        <v>0</v>
      </c>
      <c r="AB10121">
        <v>63</v>
      </c>
      <c r="AC10121">
        <v>0</v>
      </c>
      <c r="AH10121">
        <f t="shared" si="951"/>
        <v>3436</v>
      </c>
      <c r="AI10121">
        <f t="shared" si="952"/>
        <v>3373</v>
      </c>
      <c r="AJ10121">
        <f t="shared" si="953"/>
        <v>0</v>
      </c>
      <c r="AK10121">
        <f t="shared" si="954"/>
        <v>63</v>
      </c>
      <c r="AT10121">
        <v>0</v>
      </c>
      <c r="AU10121">
        <v>0</v>
      </c>
      <c r="AW10121" t="s">
        <v>313</v>
      </c>
    </row>
    <row r="10122" spans="1:51">
      <c r="A10122">
        <v>318615</v>
      </c>
      <c r="B10122">
        <v>39</v>
      </c>
      <c r="C10122" t="s">
        <v>16438</v>
      </c>
      <c r="D10122">
        <v>44</v>
      </c>
      <c r="E10122">
        <v>5</v>
      </c>
      <c r="F10122">
        <v>2012</v>
      </c>
      <c r="G10122">
        <v>11</v>
      </c>
      <c r="H10122">
        <v>9</v>
      </c>
      <c r="J10122">
        <v>15</v>
      </c>
      <c r="P10122" t="str">
        <f t="shared" si="949"/>
        <v>15</v>
      </c>
      <c r="Q10122">
        <v>1</v>
      </c>
      <c r="R10122">
        <v>1</v>
      </c>
      <c r="S10122">
        <v>2</v>
      </c>
      <c r="U10122" t="s">
        <v>44</v>
      </c>
      <c r="V10122">
        <v>1</v>
      </c>
      <c r="W10122" t="str">
        <f t="shared" si="950"/>
        <v>BACH, ROBERT E.</v>
      </c>
      <c r="X10122" t="s">
        <v>16460</v>
      </c>
      <c r="Y10122">
        <v>200</v>
      </c>
      <c r="Z10122">
        <v>200</v>
      </c>
      <c r="AA10122">
        <v>0</v>
      </c>
      <c r="AB10122">
        <v>2792</v>
      </c>
      <c r="AC10122">
        <v>0</v>
      </c>
      <c r="AH10122">
        <f t="shared" si="951"/>
        <v>6661</v>
      </c>
      <c r="AI10122">
        <f t="shared" si="952"/>
        <v>3856</v>
      </c>
      <c r="AJ10122">
        <f t="shared" si="953"/>
        <v>2792</v>
      </c>
      <c r="AK10122">
        <f t="shared" si="954"/>
        <v>13</v>
      </c>
      <c r="AT10122">
        <v>0</v>
      </c>
      <c r="AU10122">
        <v>0</v>
      </c>
      <c r="AW10122" t="s">
        <v>16461</v>
      </c>
      <c r="AX10122" t="s">
        <v>173</v>
      </c>
      <c r="AY10122" t="s">
        <v>102</v>
      </c>
    </row>
    <row r="10123" spans="1:51">
      <c r="A10123">
        <v>318616</v>
      </c>
      <c r="B10123">
        <v>39</v>
      </c>
      <c r="C10123" t="s">
        <v>16438</v>
      </c>
      <c r="D10123">
        <v>44</v>
      </c>
      <c r="E10123">
        <v>5</v>
      </c>
      <c r="F10123">
        <v>2012</v>
      </c>
      <c r="G10123">
        <v>11</v>
      </c>
      <c r="H10123">
        <v>9</v>
      </c>
      <c r="J10123">
        <v>15</v>
      </c>
      <c r="P10123" t="str">
        <f t="shared" si="949"/>
        <v>15</v>
      </c>
      <c r="Q10123">
        <v>1</v>
      </c>
      <c r="R10123">
        <v>1</v>
      </c>
      <c r="S10123">
        <v>2</v>
      </c>
      <c r="U10123" t="s">
        <v>44</v>
      </c>
      <c r="V10123">
        <v>1</v>
      </c>
      <c r="W10123" t="str">
        <f t="shared" si="950"/>
        <v>MATTIELLO, NICHOLAS ANTHONY</v>
      </c>
      <c r="X10123" t="s">
        <v>16634</v>
      </c>
      <c r="Y10123">
        <v>100</v>
      </c>
      <c r="Z10123">
        <v>100</v>
      </c>
      <c r="AA10123">
        <v>1</v>
      </c>
      <c r="AB10123">
        <v>3856</v>
      </c>
      <c r="AC10123">
        <v>1</v>
      </c>
      <c r="AH10123">
        <f t="shared" si="951"/>
        <v>6661</v>
      </c>
      <c r="AI10123">
        <f t="shared" si="952"/>
        <v>3856</v>
      </c>
      <c r="AJ10123">
        <f t="shared" si="953"/>
        <v>2792</v>
      </c>
      <c r="AK10123">
        <f t="shared" si="954"/>
        <v>13</v>
      </c>
      <c r="AT10123">
        <v>0</v>
      </c>
      <c r="AU10123">
        <v>0</v>
      </c>
      <c r="AW10123" t="s">
        <v>16635</v>
      </c>
      <c r="AX10123" t="s">
        <v>2747</v>
      </c>
      <c r="AY10123" t="s">
        <v>64</v>
      </c>
    </row>
    <row r="10124" spans="1:51">
      <c r="A10124">
        <v>318614</v>
      </c>
      <c r="B10124">
        <v>39</v>
      </c>
      <c r="C10124" t="s">
        <v>16438</v>
      </c>
      <c r="D10124">
        <v>44</v>
      </c>
      <c r="E10124">
        <v>5</v>
      </c>
      <c r="F10124">
        <v>2012</v>
      </c>
      <c r="G10124">
        <v>11</v>
      </c>
      <c r="H10124">
        <v>9</v>
      </c>
      <c r="J10124">
        <v>15</v>
      </c>
      <c r="P10124" t="str">
        <f t="shared" si="949"/>
        <v>15</v>
      </c>
      <c r="Q10124">
        <v>1</v>
      </c>
      <c r="R10124">
        <v>1</v>
      </c>
      <c r="S10124">
        <v>2</v>
      </c>
      <c r="U10124" t="s">
        <v>44</v>
      </c>
      <c r="V10124">
        <v>1</v>
      </c>
      <c r="W10124" t="str">
        <f t="shared" si="950"/>
        <v>SCATTERING</v>
      </c>
      <c r="X10124" t="s">
        <v>313</v>
      </c>
      <c r="Y10124">
        <v>2683</v>
      </c>
      <c r="Z10124">
        <v>600</v>
      </c>
      <c r="AA10124">
        <v>0</v>
      </c>
      <c r="AB10124">
        <v>13</v>
      </c>
      <c r="AC10124">
        <v>0</v>
      </c>
      <c r="AH10124">
        <f t="shared" si="951"/>
        <v>6661</v>
      </c>
      <c r="AI10124">
        <f t="shared" si="952"/>
        <v>3856</v>
      </c>
      <c r="AJ10124">
        <f t="shared" si="953"/>
        <v>2792</v>
      </c>
      <c r="AK10124">
        <f t="shared" si="954"/>
        <v>13</v>
      </c>
      <c r="AT10124">
        <v>0</v>
      </c>
      <c r="AU10124">
        <v>0</v>
      </c>
      <c r="AW10124" t="s">
        <v>313</v>
      </c>
    </row>
    <row r="10125" spans="1:51">
      <c r="A10125">
        <v>318618</v>
      </c>
      <c r="B10125">
        <v>39</v>
      </c>
      <c r="C10125" t="s">
        <v>16438</v>
      </c>
      <c r="D10125">
        <v>44</v>
      </c>
      <c r="E10125">
        <v>5</v>
      </c>
      <c r="F10125">
        <v>2012</v>
      </c>
      <c r="G10125">
        <v>11</v>
      </c>
      <c r="H10125">
        <v>9</v>
      </c>
      <c r="J10125">
        <v>16</v>
      </c>
      <c r="P10125" t="str">
        <f t="shared" si="949"/>
        <v>16</v>
      </c>
      <c r="Q10125">
        <v>1</v>
      </c>
      <c r="R10125">
        <v>1</v>
      </c>
      <c r="S10125">
        <v>2</v>
      </c>
      <c r="U10125" t="s">
        <v>44</v>
      </c>
      <c r="V10125">
        <v>1</v>
      </c>
      <c r="W10125" t="str">
        <f t="shared" si="950"/>
        <v>PALUMBO, PETER G.</v>
      </c>
      <c r="X10125" t="s">
        <v>16679</v>
      </c>
      <c r="Y10125">
        <v>100</v>
      </c>
      <c r="Z10125">
        <v>100</v>
      </c>
      <c r="AA10125">
        <v>1</v>
      </c>
      <c r="AB10125">
        <v>5074</v>
      </c>
      <c r="AC10125">
        <v>1</v>
      </c>
      <c r="AH10125">
        <f t="shared" si="951"/>
        <v>5235</v>
      </c>
      <c r="AI10125">
        <f t="shared" si="952"/>
        <v>5074</v>
      </c>
      <c r="AJ10125">
        <f t="shared" si="953"/>
        <v>0</v>
      </c>
      <c r="AK10125">
        <f t="shared" si="954"/>
        <v>161</v>
      </c>
      <c r="AT10125">
        <v>0</v>
      </c>
      <c r="AU10125">
        <v>0</v>
      </c>
      <c r="AW10125" t="s">
        <v>7018</v>
      </c>
      <c r="AX10125" t="s">
        <v>254</v>
      </c>
      <c r="AY10125" t="s">
        <v>44</v>
      </c>
    </row>
    <row r="10126" spans="1:51">
      <c r="A10126">
        <v>318617</v>
      </c>
      <c r="B10126">
        <v>39</v>
      </c>
      <c r="C10126" t="s">
        <v>16438</v>
      </c>
      <c r="D10126">
        <v>44</v>
      </c>
      <c r="E10126">
        <v>5</v>
      </c>
      <c r="F10126">
        <v>2012</v>
      </c>
      <c r="G10126">
        <v>11</v>
      </c>
      <c r="H10126">
        <v>9</v>
      </c>
      <c r="J10126">
        <v>16</v>
      </c>
      <c r="P10126" t="str">
        <f t="shared" si="949"/>
        <v>16</v>
      </c>
      <c r="Q10126">
        <v>1</v>
      </c>
      <c r="R10126">
        <v>1</v>
      </c>
      <c r="S10126">
        <v>2</v>
      </c>
      <c r="U10126" t="s">
        <v>44</v>
      </c>
      <c r="V10126">
        <v>1</v>
      </c>
      <c r="W10126" t="str">
        <f t="shared" si="950"/>
        <v>SCATTERING</v>
      </c>
      <c r="X10126" t="s">
        <v>313</v>
      </c>
      <c r="Y10126">
        <v>2683</v>
      </c>
      <c r="Z10126">
        <v>600</v>
      </c>
      <c r="AA10126">
        <v>0</v>
      </c>
      <c r="AB10126">
        <v>161</v>
      </c>
      <c r="AC10126">
        <v>0</v>
      </c>
      <c r="AH10126">
        <f t="shared" si="951"/>
        <v>5235</v>
      </c>
      <c r="AI10126">
        <f t="shared" si="952"/>
        <v>5074</v>
      </c>
      <c r="AJ10126">
        <f t="shared" si="953"/>
        <v>0</v>
      </c>
      <c r="AK10126">
        <f t="shared" si="954"/>
        <v>161</v>
      </c>
      <c r="AT10126">
        <v>0</v>
      </c>
      <c r="AU10126">
        <v>0</v>
      </c>
      <c r="AW10126" t="s">
        <v>313</v>
      </c>
    </row>
    <row r="10127" spans="1:51">
      <c r="A10127">
        <v>318620</v>
      </c>
      <c r="B10127">
        <v>39</v>
      </c>
      <c r="C10127" t="s">
        <v>16438</v>
      </c>
      <c r="D10127">
        <v>44</v>
      </c>
      <c r="E10127">
        <v>5</v>
      </c>
      <c r="F10127">
        <v>2012</v>
      </c>
      <c r="G10127">
        <v>11</v>
      </c>
      <c r="H10127">
        <v>9</v>
      </c>
      <c r="J10127">
        <v>17</v>
      </c>
      <c r="P10127" t="str">
        <f t="shared" si="949"/>
        <v>17</v>
      </c>
      <c r="Q10127">
        <v>1</v>
      </c>
      <c r="R10127">
        <v>1</v>
      </c>
      <c r="S10127">
        <v>2</v>
      </c>
      <c r="U10127" t="s">
        <v>44</v>
      </c>
      <c r="V10127">
        <v>1</v>
      </c>
      <c r="W10127" t="str">
        <f t="shared" si="950"/>
        <v>HOOPER, CHARLES E.</v>
      </c>
      <c r="X10127" t="s">
        <v>16591</v>
      </c>
      <c r="Y10127">
        <v>200</v>
      </c>
      <c r="Z10127">
        <v>200</v>
      </c>
      <c r="AA10127">
        <v>0</v>
      </c>
      <c r="AB10127">
        <v>1766</v>
      </c>
      <c r="AC10127">
        <v>0</v>
      </c>
      <c r="AH10127">
        <f t="shared" si="951"/>
        <v>5915</v>
      </c>
      <c r="AI10127">
        <f t="shared" si="952"/>
        <v>4132</v>
      </c>
      <c r="AJ10127">
        <f t="shared" si="953"/>
        <v>1766</v>
      </c>
      <c r="AK10127">
        <f t="shared" si="954"/>
        <v>17</v>
      </c>
      <c r="AT10127">
        <v>0</v>
      </c>
      <c r="AU10127">
        <v>0</v>
      </c>
      <c r="AW10127" t="s">
        <v>3440</v>
      </c>
      <c r="AX10127" t="s">
        <v>62</v>
      </c>
      <c r="AY10127" t="s">
        <v>102</v>
      </c>
    </row>
    <row r="10128" spans="1:51">
      <c r="A10128">
        <v>318621</v>
      </c>
      <c r="B10128">
        <v>39</v>
      </c>
      <c r="C10128" t="s">
        <v>16438</v>
      </c>
      <c r="D10128">
        <v>44</v>
      </c>
      <c r="E10128">
        <v>5</v>
      </c>
      <c r="F10128">
        <v>2012</v>
      </c>
      <c r="G10128">
        <v>11</v>
      </c>
      <c r="H10128">
        <v>9</v>
      </c>
      <c r="J10128">
        <v>17</v>
      </c>
      <c r="P10128" t="str">
        <f t="shared" si="949"/>
        <v>17</v>
      </c>
      <c r="Q10128">
        <v>1</v>
      </c>
      <c r="R10128">
        <v>1</v>
      </c>
      <c r="S10128">
        <v>2</v>
      </c>
      <c r="U10128" t="s">
        <v>44</v>
      </c>
      <c r="V10128">
        <v>1</v>
      </c>
      <c r="W10128" t="str">
        <f t="shared" si="950"/>
        <v>JACQUARD, ROBERT B.</v>
      </c>
      <c r="X10128" t="s">
        <v>16598</v>
      </c>
      <c r="Y10128">
        <v>100</v>
      </c>
      <c r="Z10128">
        <v>100</v>
      </c>
      <c r="AA10128">
        <v>1</v>
      </c>
      <c r="AB10128">
        <v>4132</v>
      </c>
      <c r="AC10128">
        <v>1</v>
      </c>
      <c r="AH10128">
        <f t="shared" si="951"/>
        <v>5915</v>
      </c>
      <c r="AI10128">
        <f t="shared" si="952"/>
        <v>4132</v>
      </c>
      <c r="AJ10128">
        <f t="shared" si="953"/>
        <v>1766</v>
      </c>
      <c r="AK10128">
        <f t="shared" si="954"/>
        <v>17</v>
      </c>
      <c r="AT10128">
        <v>0</v>
      </c>
      <c r="AU10128">
        <v>0</v>
      </c>
      <c r="AW10128" t="s">
        <v>16599</v>
      </c>
      <c r="AX10128" t="s">
        <v>173</v>
      </c>
      <c r="AY10128" t="s">
        <v>68</v>
      </c>
    </row>
    <row r="10129" spans="1:51">
      <c r="A10129">
        <v>318619</v>
      </c>
      <c r="B10129">
        <v>39</v>
      </c>
      <c r="C10129" t="s">
        <v>16438</v>
      </c>
      <c r="D10129">
        <v>44</v>
      </c>
      <c r="E10129">
        <v>5</v>
      </c>
      <c r="F10129">
        <v>2012</v>
      </c>
      <c r="G10129">
        <v>11</v>
      </c>
      <c r="H10129">
        <v>9</v>
      </c>
      <c r="J10129">
        <v>17</v>
      </c>
      <c r="P10129" t="str">
        <f t="shared" si="949"/>
        <v>17</v>
      </c>
      <c r="Q10129">
        <v>1</v>
      </c>
      <c r="R10129">
        <v>1</v>
      </c>
      <c r="S10129">
        <v>2</v>
      </c>
      <c r="U10129" t="s">
        <v>44</v>
      </c>
      <c r="V10129">
        <v>1</v>
      </c>
      <c r="W10129" t="str">
        <f t="shared" si="950"/>
        <v>SCATTERING</v>
      </c>
      <c r="X10129" t="s">
        <v>313</v>
      </c>
      <c r="Y10129">
        <v>2683</v>
      </c>
      <c r="Z10129">
        <v>600</v>
      </c>
      <c r="AA10129">
        <v>0</v>
      </c>
      <c r="AB10129">
        <v>17</v>
      </c>
      <c r="AC10129">
        <v>0</v>
      </c>
      <c r="AH10129">
        <f t="shared" si="951"/>
        <v>5915</v>
      </c>
      <c r="AI10129">
        <f t="shared" si="952"/>
        <v>4132</v>
      </c>
      <c r="AJ10129">
        <f t="shared" si="953"/>
        <v>1766</v>
      </c>
      <c r="AK10129">
        <f t="shared" si="954"/>
        <v>17</v>
      </c>
      <c r="AT10129">
        <v>0</v>
      </c>
      <c r="AU10129">
        <v>0</v>
      </c>
      <c r="AW10129" t="s">
        <v>313</v>
      </c>
    </row>
    <row r="10130" spans="1:51">
      <c r="A10130">
        <v>318624</v>
      </c>
      <c r="B10130">
        <v>39</v>
      </c>
      <c r="C10130" t="s">
        <v>16438</v>
      </c>
      <c r="D10130">
        <v>44</v>
      </c>
      <c r="E10130">
        <v>5</v>
      </c>
      <c r="F10130">
        <v>2012</v>
      </c>
      <c r="G10130">
        <v>11</v>
      </c>
      <c r="H10130">
        <v>9</v>
      </c>
      <c r="J10130">
        <v>18</v>
      </c>
      <c r="P10130" t="str">
        <f t="shared" si="949"/>
        <v>18</v>
      </c>
      <c r="Q10130">
        <v>1</v>
      </c>
      <c r="R10130">
        <v>1</v>
      </c>
      <c r="S10130">
        <v>2</v>
      </c>
      <c r="U10130" t="s">
        <v>44</v>
      </c>
      <c r="V10130">
        <v>1</v>
      </c>
      <c r="W10130" t="str">
        <f t="shared" si="950"/>
        <v>GENDRON, DONALD R.</v>
      </c>
      <c r="X10130" t="s">
        <v>16564</v>
      </c>
      <c r="Y10130">
        <v>200</v>
      </c>
      <c r="Z10130">
        <v>200</v>
      </c>
      <c r="AA10130">
        <v>0</v>
      </c>
      <c r="AB10130">
        <v>1158</v>
      </c>
      <c r="AC10130">
        <v>0</v>
      </c>
      <c r="AH10130">
        <f t="shared" si="951"/>
        <v>5618</v>
      </c>
      <c r="AI10130">
        <f t="shared" si="952"/>
        <v>3524</v>
      </c>
      <c r="AJ10130">
        <f t="shared" si="953"/>
        <v>1158</v>
      </c>
      <c r="AK10130">
        <f t="shared" si="954"/>
        <v>936</v>
      </c>
      <c r="AT10130">
        <v>0</v>
      </c>
      <c r="AU10130">
        <v>0</v>
      </c>
      <c r="AW10130" t="s">
        <v>16565</v>
      </c>
      <c r="AX10130" t="s">
        <v>282</v>
      </c>
      <c r="AY10130" t="s">
        <v>86</v>
      </c>
    </row>
    <row r="10131" spans="1:51">
      <c r="A10131">
        <v>318625</v>
      </c>
      <c r="B10131">
        <v>39</v>
      </c>
      <c r="C10131" t="s">
        <v>16438</v>
      </c>
      <c r="D10131">
        <v>44</v>
      </c>
      <c r="E10131">
        <v>5</v>
      </c>
      <c r="F10131">
        <v>2012</v>
      </c>
      <c r="G10131">
        <v>11</v>
      </c>
      <c r="H10131">
        <v>9</v>
      </c>
      <c r="J10131">
        <v>18</v>
      </c>
      <c r="P10131" t="str">
        <f t="shared" si="949"/>
        <v>18</v>
      </c>
      <c r="Q10131">
        <v>1</v>
      </c>
      <c r="R10131">
        <v>1</v>
      </c>
      <c r="S10131">
        <v>2</v>
      </c>
      <c r="U10131" t="s">
        <v>44</v>
      </c>
      <c r="V10131">
        <v>1</v>
      </c>
      <c r="W10131" t="str">
        <f t="shared" si="950"/>
        <v>HANDY, ARTHUR</v>
      </c>
      <c r="X10131" t="s">
        <v>16586</v>
      </c>
      <c r="Y10131">
        <v>100</v>
      </c>
      <c r="Z10131">
        <v>100</v>
      </c>
      <c r="AA10131">
        <v>1</v>
      </c>
      <c r="AB10131">
        <v>3524</v>
      </c>
      <c r="AC10131">
        <v>1</v>
      </c>
      <c r="AH10131">
        <f t="shared" si="951"/>
        <v>5618</v>
      </c>
      <c r="AI10131">
        <f t="shared" si="952"/>
        <v>3524</v>
      </c>
      <c r="AJ10131">
        <f t="shared" si="953"/>
        <v>1158</v>
      </c>
      <c r="AK10131">
        <f t="shared" si="954"/>
        <v>936</v>
      </c>
      <c r="AT10131">
        <v>0</v>
      </c>
      <c r="AU10131">
        <v>0</v>
      </c>
      <c r="AW10131" t="s">
        <v>8553</v>
      </c>
      <c r="AX10131" t="s">
        <v>2730</v>
      </c>
    </row>
    <row r="10132" spans="1:51">
      <c r="A10132">
        <v>318622</v>
      </c>
      <c r="B10132">
        <v>39</v>
      </c>
      <c r="C10132" t="s">
        <v>16438</v>
      </c>
      <c r="D10132">
        <v>44</v>
      </c>
      <c r="E10132">
        <v>5</v>
      </c>
      <c r="F10132">
        <v>2012</v>
      </c>
      <c r="G10132">
        <v>11</v>
      </c>
      <c r="H10132">
        <v>9</v>
      </c>
      <c r="J10132">
        <v>18</v>
      </c>
      <c r="P10132" t="str">
        <f t="shared" si="949"/>
        <v>18</v>
      </c>
      <c r="Q10132">
        <v>1</v>
      </c>
      <c r="R10132">
        <v>1</v>
      </c>
      <c r="S10132">
        <v>2</v>
      </c>
      <c r="U10132" t="s">
        <v>44</v>
      </c>
      <c r="V10132">
        <v>1</v>
      </c>
      <c r="W10132" t="str">
        <f t="shared" si="950"/>
        <v>SCATTERING</v>
      </c>
      <c r="X10132" t="s">
        <v>313</v>
      </c>
      <c r="Y10132">
        <v>2683</v>
      </c>
      <c r="Z10132">
        <v>600</v>
      </c>
      <c r="AA10132">
        <v>0</v>
      </c>
      <c r="AB10132">
        <v>7</v>
      </c>
      <c r="AC10132">
        <v>0</v>
      </c>
      <c r="AH10132">
        <f t="shared" si="951"/>
        <v>5618</v>
      </c>
      <c r="AI10132">
        <f t="shared" si="952"/>
        <v>3524</v>
      </c>
      <c r="AJ10132">
        <f t="shared" si="953"/>
        <v>1158</v>
      </c>
      <c r="AK10132">
        <f t="shared" si="954"/>
        <v>936</v>
      </c>
      <c r="AT10132">
        <v>0</v>
      </c>
      <c r="AU10132">
        <v>0</v>
      </c>
      <c r="AW10132" t="s">
        <v>313</v>
      </c>
    </row>
    <row r="10133" spans="1:51">
      <c r="A10133">
        <v>318623</v>
      </c>
      <c r="B10133">
        <v>39</v>
      </c>
      <c r="C10133" t="s">
        <v>16438</v>
      </c>
      <c r="D10133">
        <v>44</v>
      </c>
      <c r="E10133">
        <v>5</v>
      </c>
      <c r="F10133">
        <v>2012</v>
      </c>
      <c r="G10133">
        <v>11</v>
      </c>
      <c r="H10133">
        <v>9</v>
      </c>
      <c r="J10133">
        <v>18</v>
      </c>
      <c r="P10133" t="str">
        <f t="shared" si="949"/>
        <v>18</v>
      </c>
      <c r="Q10133">
        <v>1</v>
      </c>
      <c r="R10133">
        <v>1</v>
      </c>
      <c r="S10133">
        <v>2</v>
      </c>
      <c r="U10133" t="s">
        <v>44</v>
      </c>
      <c r="V10133">
        <v>1</v>
      </c>
      <c r="W10133" t="str">
        <f t="shared" si="950"/>
        <v>STOUTZENBERGER, MARK J.</v>
      </c>
      <c r="X10133" t="s">
        <v>16729</v>
      </c>
      <c r="Y10133">
        <v>328</v>
      </c>
      <c r="Z10133">
        <v>400</v>
      </c>
      <c r="AA10133">
        <v>0</v>
      </c>
      <c r="AB10133">
        <v>929</v>
      </c>
      <c r="AC10133">
        <v>0</v>
      </c>
      <c r="AH10133">
        <f t="shared" si="951"/>
        <v>5618</v>
      </c>
      <c r="AI10133">
        <f t="shared" si="952"/>
        <v>3524</v>
      </c>
      <c r="AJ10133">
        <f t="shared" si="953"/>
        <v>1158</v>
      </c>
      <c r="AK10133">
        <f t="shared" si="954"/>
        <v>936</v>
      </c>
      <c r="AT10133">
        <v>0</v>
      </c>
      <c r="AU10133">
        <v>0</v>
      </c>
      <c r="AW10133" t="s">
        <v>16730</v>
      </c>
      <c r="AX10133" t="s">
        <v>276</v>
      </c>
      <c r="AY10133" t="s">
        <v>48</v>
      </c>
    </row>
    <row r="10134" spans="1:51">
      <c r="A10134">
        <v>318627</v>
      </c>
      <c r="B10134">
        <v>39</v>
      </c>
      <c r="C10134" t="s">
        <v>16438</v>
      </c>
      <c r="D10134">
        <v>44</v>
      </c>
      <c r="E10134">
        <v>5</v>
      </c>
      <c r="F10134">
        <v>2012</v>
      </c>
      <c r="G10134">
        <v>11</v>
      </c>
      <c r="H10134">
        <v>9</v>
      </c>
      <c r="J10134">
        <v>19</v>
      </c>
      <c r="P10134" t="str">
        <f t="shared" si="949"/>
        <v>19</v>
      </c>
      <c r="Q10134">
        <v>1</v>
      </c>
      <c r="R10134">
        <v>1</v>
      </c>
      <c r="S10134">
        <v>2</v>
      </c>
      <c r="U10134" t="s">
        <v>44</v>
      </c>
      <c r="V10134">
        <v>1</v>
      </c>
      <c r="W10134" t="str">
        <f t="shared" si="950"/>
        <v>MCNAMARA, JOSEPH</v>
      </c>
      <c r="X10134" t="s">
        <v>16645</v>
      </c>
      <c r="Y10134">
        <v>100</v>
      </c>
      <c r="Z10134">
        <v>100</v>
      </c>
      <c r="AA10134">
        <v>1</v>
      </c>
      <c r="AB10134">
        <v>5546</v>
      </c>
      <c r="AC10134">
        <v>1</v>
      </c>
      <c r="AH10134">
        <f t="shared" si="951"/>
        <v>5709</v>
      </c>
      <c r="AI10134">
        <f t="shared" si="952"/>
        <v>5546</v>
      </c>
      <c r="AJ10134">
        <f t="shared" si="953"/>
        <v>0</v>
      </c>
      <c r="AK10134">
        <f t="shared" si="954"/>
        <v>163</v>
      </c>
      <c r="AT10134">
        <v>0</v>
      </c>
      <c r="AU10134">
        <v>0</v>
      </c>
      <c r="AW10134" t="s">
        <v>5709</v>
      </c>
      <c r="AX10134" t="s">
        <v>548</v>
      </c>
    </row>
    <row r="10135" spans="1:51">
      <c r="A10135">
        <v>318626</v>
      </c>
      <c r="B10135">
        <v>39</v>
      </c>
      <c r="C10135" t="s">
        <v>16438</v>
      </c>
      <c r="D10135">
        <v>44</v>
      </c>
      <c r="E10135">
        <v>5</v>
      </c>
      <c r="F10135">
        <v>2012</v>
      </c>
      <c r="G10135">
        <v>11</v>
      </c>
      <c r="H10135">
        <v>9</v>
      </c>
      <c r="J10135">
        <v>19</v>
      </c>
      <c r="P10135" t="str">
        <f t="shared" si="949"/>
        <v>19</v>
      </c>
      <c r="Q10135">
        <v>1</v>
      </c>
      <c r="R10135">
        <v>1</v>
      </c>
      <c r="S10135">
        <v>2</v>
      </c>
      <c r="U10135" t="s">
        <v>44</v>
      </c>
      <c r="V10135">
        <v>1</v>
      </c>
      <c r="W10135" t="str">
        <f t="shared" si="950"/>
        <v>SCATTERING</v>
      </c>
      <c r="X10135" t="s">
        <v>313</v>
      </c>
      <c r="Y10135">
        <v>2683</v>
      </c>
      <c r="Z10135">
        <v>600</v>
      </c>
      <c r="AA10135">
        <v>0</v>
      </c>
      <c r="AB10135">
        <v>163</v>
      </c>
      <c r="AC10135">
        <v>0</v>
      </c>
      <c r="AH10135">
        <f t="shared" si="951"/>
        <v>5709</v>
      </c>
      <c r="AI10135">
        <f t="shared" si="952"/>
        <v>5546</v>
      </c>
      <c r="AJ10135">
        <f t="shared" si="953"/>
        <v>0</v>
      </c>
      <c r="AK10135">
        <f t="shared" si="954"/>
        <v>163</v>
      </c>
      <c r="AT10135">
        <v>0</v>
      </c>
      <c r="AU10135">
        <v>0</v>
      </c>
      <c r="AW10135" t="s">
        <v>313</v>
      </c>
    </row>
    <row r="10136" spans="1:51">
      <c r="A10136">
        <v>318629</v>
      </c>
      <c r="B10136">
        <v>39</v>
      </c>
      <c r="C10136" t="s">
        <v>16438</v>
      </c>
      <c r="D10136">
        <v>44</v>
      </c>
      <c r="E10136">
        <v>5</v>
      </c>
      <c r="F10136">
        <v>2012</v>
      </c>
      <c r="G10136">
        <v>11</v>
      </c>
      <c r="H10136">
        <v>9</v>
      </c>
      <c r="J10136">
        <v>20</v>
      </c>
      <c r="P10136" t="str">
        <f t="shared" si="949"/>
        <v>20</v>
      </c>
      <c r="Q10136">
        <v>1</v>
      </c>
      <c r="R10136">
        <v>1</v>
      </c>
      <c r="S10136">
        <v>2</v>
      </c>
      <c r="U10136" t="s">
        <v>44</v>
      </c>
      <c r="V10136">
        <v>1</v>
      </c>
      <c r="W10136" t="str">
        <f t="shared" si="950"/>
        <v>BENNETT, DAVID A.</v>
      </c>
      <c r="X10136" t="s">
        <v>16467</v>
      </c>
      <c r="Y10136">
        <v>100</v>
      </c>
      <c r="Z10136">
        <v>100</v>
      </c>
      <c r="AA10136">
        <v>1</v>
      </c>
      <c r="AB10136">
        <v>3884</v>
      </c>
      <c r="AC10136">
        <v>1</v>
      </c>
      <c r="AH10136">
        <f t="shared" si="951"/>
        <v>3998</v>
      </c>
      <c r="AI10136">
        <f t="shared" si="952"/>
        <v>3884</v>
      </c>
      <c r="AJ10136">
        <f t="shared" si="953"/>
        <v>0</v>
      </c>
      <c r="AK10136">
        <f t="shared" si="954"/>
        <v>114</v>
      </c>
      <c r="AT10136">
        <v>0</v>
      </c>
      <c r="AU10136">
        <v>0</v>
      </c>
      <c r="AW10136" t="s">
        <v>1289</v>
      </c>
      <c r="AX10136" t="s">
        <v>160</v>
      </c>
      <c r="AY10136" t="s">
        <v>64</v>
      </c>
    </row>
    <row r="10137" spans="1:51">
      <c r="A10137">
        <v>318628</v>
      </c>
      <c r="B10137">
        <v>39</v>
      </c>
      <c r="C10137" t="s">
        <v>16438</v>
      </c>
      <c r="D10137">
        <v>44</v>
      </c>
      <c r="E10137">
        <v>5</v>
      </c>
      <c r="F10137">
        <v>2012</v>
      </c>
      <c r="G10137">
        <v>11</v>
      </c>
      <c r="H10137">
        <v>9</v>
      </c>
      <c r="J10137">
        <v>20</v>
      </c>
      <c r="P10137" t="str">
        <f t="shared" si="949"/>
        <v>20</v>
      </c>
      <c r="Q10137">
        <v>1</v>
      </c>
      <c r="R10137">
        <v>1</v>
      </c>
      <c r="S10137">
        <v>2</v>
      </c>
      <c r="U10137" t="s">
        <v>44</v>
      </c>
      <c r="V10137">
        <v>1</v>
      </c>
      <c r="W10137" t="str">
        <f t="shared" si="950"/>
        <v>SCATTERING</v>
      </c>
      <c r="X10137" t="s">
        <v>313</v>
      </c>
      <c r="Y10137">
        <v>2683</v>
      </c>
      <c r="Z10137">
        <v>600</v>
      </c>
      <c r="AA10137">
        <v>0</v>
      </c>
      <c r="AB10137">
        <v>114</v>
      </c>
      <c r="AC10137">
        <v>0</v>
      </c>
      <c r="AH10137">
        <f t="shared" si="951"/>
        <v>3998</v>
      </c>
      <c r="AI10137">
        <f t="shared" si="952"/>
        <v>3884</v>
      </c>
      <c r="AJ10137">
        <f t="shared" si="953"/>
        <v>0</v>
      </c>
      <c r="AK10137">
        <f t="shared" si="954"/>
        <v>114</v>
      </c>
      <c r="AT10137">
        <v>0</v>
      </c>
      <c r="AU10137">
        <v>0</v>
      </c>
      <c r="AW10137" t="s">
        <v>313</v>
      </c>
    </row>
    <row r="10138" spans="1:51">
      <c r="A10138">
        <v>318631</v>
      </c>
      <c r="B10138">
        <v>39</v>
      </c>
      <c r="C10138" t="s">
        <v>16438</v>
      </c>
      <c r="D10138">
        <v>44</v>
      </c>
      <c r="E10138">
        <v>5</v>
      </c>
      <c r="F10138">
        <v>2012</v>
      </c>
      <c r="G10138">
        <v>11</v>
      </c>
      <c r="H10138">
        <v>9</v>
      </c>
      <c r="J10138">
        <v>21</v>
      </c>
      <c r="P10138" t="str">
        <f t="shared" si="949"/>
        <v>21</v>
      </c>
      <c r="Q10138">
        <v>1</v>
      </c>
      <c r="R10138">
        <v>1</v>
      </c>
      <c r="S10138">
        <v>2</v>
      </c>
      <c r="U10138" t="s">
        <v>44</v>
      </c>
      <c r="V10138">
        <v>1</v>
      </c>
      <c r="W10138" t="str">
        <f t="shared" si="950"/>
        <v>NAUGHTON, EILEEN</v>
      </c>
      <c r="X10138" t="s">
        <v>16660</v>
      </c>
      <c r="Y10138">
        <v>100</v>
      </c>
      <c r="Z10138">
        <v>100</v>
      </c>
      <c r="AA10138">
        <v>1</v>
      </c>
      <c r="AB10138">
        <v>4723</v>
      </c>
      <c r="AC10138">
        <v>1</v>
      </c>
      <c r="AH10138">
        <f t="shared" si="951"/>
        <v>4847</v>
      </c>
      <c r="AI10138">
        <f t="shared" si="952"/>
        <v>4723</v>
      </c>
      <c r="AJ10138">
        <f t="shared" si="953"/>
        <v>0</v>
      </c>
      <c r="AK10138">
        <f t="shared" si="954"/>
        <v>124</v>
      </c>
      <c r="AT10138">
        <v>0</v>
      </c>
      <c r="AU10138">
        <v>0</v>
      </c>
      <c r="AW10138" t="s">
        <v>8686</v>
      </c>
      <c r="AX10138" t="s">
        <v>1526</v>
      </c>
      <c r="AY10138" t="s">
        <v>16661</v>
      </c>
    </row>
    <row r="10139" spans="1:51">
      <c r="A10139">
        <v>318630</v>
      </c>
      <c r="B10139">
        <v>39</v>
      </c>
      <c r="C10139" t="s">
        <v>16438</v>
      </c>
      <c r="D10139">
        <v>44</v>
      </c>
      <c r="E10139">
        <v>5</v>
      </c>
      <c r="F10139">
        <v>2012</v>
      </c>
      <c r="G10139">
        <v>11</v>
      </c>
      <c r="H10139">
        <v>9</v>
      </c>
      <c r="J10139">
        <v>21</v>
      </c>
      <c r="P10139" t="str">
        <f t="shared" si="949"/>
        <v>21</v>
      </c>
      <c r="Q10139">
        <v>1</v>
      </c>
      <c r="R10139">
        <v>1</v>
      </c>
      <c r="S10139">
        <v>2</v>
      </c>
      <c r="U10139" t="s">
        <v>44</v>
      </c>
      <c r="V10139">
        <v>1</v>
      </c>
      <c r="W10139" t="str">
        <f t="shared" si="950"/>
        <v>SCATTERING</v>
      </c>
      <c r="X10139" t="s">
        <v>313</v>
      </c>
      <c r="Y10139">
        <v>2683</v>
      </c>
      <c r="Z10139">
        <v>600</v>
      </c>
      <c r="AA10139">
        <v>0</v>
      </c>
      <c r="AB10139">
        <v>124</v>
      </c>
      <c r="AC10139">
        <v>0</v>
      </c>
      <c r="AH10139">
        <f t="shared" si="951"/>
        <v>4847</v>
      </c>
      <c r="AI10139">
        <f t="shared" si="952"/>
        <v>4723</v>
      </c>
      <c r="AJ10139">
        <f t="shared" si="953"/>
        <v>0</v>
      </c>
      <c r="AK10139">
        <f t="shared" si="954"/>
        <v>124</v>
      </c>
      <c r="AT10139">
        <v>0</v>
      </c>
      <c r="AU10139">
        <v>0</v>
      </c>
      <c r="AW10139" t="s">
        <v>313</v>
      </c>
    </row>
    <row r="10140" spans="1:51">
      <c r="A10140">
        <v>318633</v>
      </c>
      <c r="B10140">
        <v>39</v>
      </c>
      <c r="C10140" t="s">
        <v>16438</v>
      </c>
      <c r="D10140">
        <v>44</v>
      </c>
      <c r="E10140">
        <v>5</v>
      </c>
      <c r="F10140">
        <v>2012</v>
      </c>
      <c r="G10140">
        <v>11</v>
      </c>
      <c r="H10140">
        <v>9</v>
      </c>
      <c r="J10140">
        <v>22</v>
      </c>
      <c r="P10140" t="str">
        <f t="shared" si="949"/>
        <v>22</v>
      </c>
      <c r="Q10140">
        <v>1</v>
      </c>
      <c r="R10140">
        <v>1</v>
      </c>
      <c r="S10140">
        <v>2</v>
      </c>
      <c r="U10140" t="s">
        <v>44</v>
      </c>
      <c r="V10140">
        <v>1</v>
      </c>
      <c r="W10140" t="str">
        <f t="shared" si="950"/>
        <v>FERRI, FRANK G.</v>
      </c>
      <c r="X10140" t="s">
        <v>16545</v>
      </c>
      <c r="Y10140">
        <v>100</v>
      </c>
      <c r="Z10140">
        <v>100</v>
      </c>
      <c r="AA10140">
        <v>1</v>
      </c>
      <c r="AB10140">
        <v>4463</v>
      </c>
      <c r="AC10140">
        <v>1</v>
      </c>
      <c r="AH10140">
        <f t="shared" si="951"/>
        <v>4602</v>
      </c>
      <c r="AI10140">
        <f t="shared" si="952"/>
        <v>4463</v>
      </c>
      <c r="AJ10140">
        <f t="shared" si="953"/>
        <v>0</v>
      </c>
      <c r="AK10140">
        <f t="shared" si="954"/>
        <v>139</v>
      </c>
      <c r="AT10140">
        <v>0</v>
      </c>
      <c r="AU10140">
        <v>0</v>
      </c>
      <c r="AW10140" t="s">
        <v>16546</v>
      </c>
      <c r="AX10140" t="s">
        <v>375</v>
      </c>
      <c r="AY10140" t="s">
        <v>44</v>
      </c>
    </row>
    <row r="10141" spans="1:51">
      <c r="A10141">
        <v>318632</v>
      </c>
      <c r="B10141">
        <v>39</v>
      </c>
      <c r="C10141" t="s">
        <v>16438</v>
      </c>
      <c r="D10141">
        <v>44</v>
      </c>
      <c r="E10141">
        <v>5</v>
      </c>
      <c r="F10141">
        <v>2012</v>
      </c>
      <c r="G10141">
        <v>11</v>
      </c>
      <c r="H10141">
        <v>9</v>
      </c>
      <c r="J10141">
        <v>22</v>
      </c>
      <c r="P10141" t="str">
        <f t="shared" si="949"/>
        <v>22</v>
      </c>
      <c r="Q10141">
        <v>1</v>
      </c>
      <c r="R10141">
        <v>1</v>
      </c>
      <c r="S10141">
        <v>2</v>
      </c>
      <c r="U10141" t="s">
        <v>44</v>
      </c>
      <c r="V10141">
        <v>1</v>
      </c>
      <c r="W10141" t="str">
        <f t="shared" si="950"/>
        <v>SCATTERING</v>
      </c>
      <c r="X10141" t="s">
        <v>313</v>
      </c>
      <c r="Y10141">
        <v>2683</v>
      </c>
      <c r="Z10141">
        <v>600</v>
      </c>
      <c r="AA10141">
        <v>0</v>
      </c>
      <c r="AB10141">
        <v>139</v>
      </c>
      <c r="AC10141">
        <v>0</v>
      </c>
      <c r="AH10141">
        <f t="shared" si="951"/>
        <v>4602</v>
      </c>
      <c r="AI10141">
        <f t="shared" si="952"/>
        <v>4463</v>
      </c>
      <c r="AJ10141">
        <f t="shared" si="953"/>
        <v>0</v>
      </c>
      <c r="AK10141">
        <f t="shared" si="954"/>
        <v>139</v>
      </c>
      <c r="AT10141">
        <v>0</v>
      </c>
      <c r="AU10141">
        <v>0</v>
      </c>
      <c r="AW10141" t="s">
        <v>313</v>
      </c>
    </row>
    <row r="10142" spans="1:51">
      <c r="A10142">
        <v>318635</v>
      </c>
      <c r="B10142">
        <v>39</v>
      </c>
      <c r="C10142" t="s">
        <v>16438</v>
      </c>
      <c r="D10142">
        <v>44</v>
      </c>
      <c r="E10142">
        <v>5</v>
      </c>
      <c r="F10142">
        <v>2012</v>
      </c>
      <c r="G10142">
        <v>11</v>
      </c>
      <c r="H10142">
        <v>9</v>
      </c>
      <c r="J10142">
        <v>23</v>
      </c>
      <c r="P10142" t="str">
        <f t="shared" si="949"/>
        <v>23</v>
      </c>
      <c r="Q10142">
        <v>1</v>
      </c>
      <c r="R10142">
        <v>1</v>
      </c>
      <c r="S10142">
        <v>2</v>
      </c>
      <c r="U10142" t="s">
        <v>44</v>
      </c>
      <c r="V10142">
        <v>1</v>
      </c>
      <c r="W10142" t="str">
        <f t="shared" si="950"/>
        <v>FALKOWSKI, JOHN M.</v>
      </c>
      <c r="X10142" t="s">
        <v>16539</v>
      </c>
      <c r="Y10142">
        <v>200</v>
      </c>
      <c r="Z10142">
        <v>200</v>
      </c>
      <c r="AA10142">
        <v>0</v>
      </c>
      <c r="AB10142">
        <v>2013</v>
      </c>
      <c r="AC10142">
        <v>0</v>
      </c>
      <c r="AH10142">
        <f t="shared" si="951"/>
        <v>6339</v>
      </c>
      <c r="AI10142">
        <f t="shared" si="952"/>
        <v>4302</v>
      </c>
      <c r="AJ10142">
        <f t="shared" si="953"/>
        <v>2013</v>
      </c>
      <c r="AK10142">
        <f t="shared" si="954"/>
        <v>24</v>
      </c>
      <c r="AT10142">
        <v>0</v>
      </c>
      <c r="AU10142">
        <v>0</v>
      </c>
      <c r="AW10142" t="s">
        <v>16540</v>
      </c>
      <c r="AX10142" t="s">
        <v>67</v>
      </c>
      <c r="AY10142" t="s">
        <v>63</v>
      </c>
    </row>
    <row r="10143" spans="1:51">
      <c r="A10143">
        <v>318634</v>
      </c>
      <c r="B10143">
        <v>39</v>
      </c>
      <c r="C10143" t="s">
        <v>16438</v>
      </c>
      <c r="D10143">
        <v>44</v>
      </c>
      <c r="E10143">
        <v>5</v>
      </c>
      <c r="F10143">
        <v>2012</v>
      </c>
      <c r="G10143">
        <v>11</v>
      </c>
      <c r="H10143">
        <v>9</v>
      </c>
      <c r="J10143">
        <v>23</v>
      </c>
      <c r="P10143" t="str">
        <f t="shared" si="949"/>
        <v>23</v>
      </c>
      <c r="Q10143">
        <v>1</v>
      </c>
      <c r="R10143">
        <v>1</v>
      </c>
      <c r="S10143">
        <v>2</v>
      </c>
      <c r="U10143" t="s">
        <v>44</v>
      </c>
      <c r="V10143">
        <v>1</v>
      </c>
      <c r="W10143" t="str">
        <f t="shared" si="950"/>
        <v>SCATTERING</v>
      </c>
      <c r="X10143" t="s">
        <v>313</v>
      </c>
      <c r="Y10143">
        <v>2683</v>
      </c>
      <c r="Z10143">
        <v>600</v>
      </c>
      <c r="AA10143">
        <v>0</v>
      </c>
      <c r="AB10143">
        <v>24</v>
      </c>
      <c r="AC10143">
        <v>0</v>
      </c>
      <c r="AH10143">
        <f t="shared" si="951"/>
        <v>6339</v>
      </c>
      <c r="AI10143">
        <f t="shared" si="952"/>
        <v>4302</v>
      </c>
      <c r="AJ10143">
        <f t="shared" si="953"/>
        <v>2013</v>
      </c>
      <c r="AK10143">
        <f t="shared" si="954"/>
        <v>24</v>
      </c>
      <c r="AT10143">
        <v>0</v>
      </c>
      <c r="AU10143">
        <v>0</v>
      </c>
      <c r="AW10143" t="s">
        <v>313</v>
      </c>
    </row>
    <row r="10144" spans="1:51">
      <c r="A10144">
        <v>318636</v>
      </c>
      <c r="B10144">
        <v>39</v>
      </c>
      <c r="C10144" t="s">
        <v>16438</v>
      </c>
      <c r="D10144">
        <v>44</v>
      </c>
      <c r="E10144">
        <v>5</v>
      </c>
      <c r="F10144">
        <v>2012</v>
      </c>
      <c r="G10144">
        <v>11</v>
      </c>
      <c r="H10144">
        <v>9</v>
      </c>
      <c r="J10144">
        <v>23</v>
      </c>
      <c r="P10144" t="str">
        <f t="shared" si="949"/>
        <v>23</v>
      </c>
      <c r="Q10144">
        <v>1</v>
      </c>
      <c r="R10144">
        <v>1</v>
      </c>
      <c r="S10144">
        <v>2</v>
      </c>
      <c r="U10144" t="s">
        <v>44</v>
      </c>
      <c r="V10144">
        <v>1</v>
      </c>
      <c r="W10144" t="str">
        <f t="shared" si="950"/>
        <v>SHEKARCHI, K. JOSEPH</v>
      </c>
      <c r="X10144" t="s">
        <v>16720</v>
      </c>
      <c r="Y10144">
        <v>100</v>
      </c>
      <c r="Z10144">
        <v>100</v>
      </c>
      <c r="AA10144">
        <v>0</v>
      </c>
      <c r="AB10144">
        <v>4302</v>
      </c>
      <c r="AC10144">
        <v>1</v>
      </c>
      <c r="AH10144">
        <f t="shared" si="951"/>
        <v>6339</v>
      </c>
      <c r="AI10144">
        <f t="shared" si="952"/>
        <v>4302</v>
      </c>
      <c r="AJ10144">
        <f t="shared" si="953"/>
        <v>2013</v>
      </c>
      <c r="AK10144">
        <f t="shared" si="954"/>
        <v>24</v>
      </c>
      <c r="AT10144">
        <v>0</v>
      </c>
      <c r="AU10144">
        <v>0</v>
      </c>
      <c r="AW10144" t="s">
        <v>16721</v>
      </c>
      <c r="AX10144" t="s">
        <v>56</v>
      </c>
      <c r="AY10144" t="s">
        <v>548</v>
      </c>
    </row>
    <row r="10145" spans="1:56">
      <c r="A10145">
        <v>318637</v>
      </c>
      <c r="B10145">
        <v>39</v>
      </c>
      <c r="C10145" t="s">
        <v>16438</v>
      </c>
      <c r="D10145">
        <v>44</v>
      </c>
      <c r="E10145">
        <v>5</v>
      </c>
      <c r="F10145">
        <v>2012</v>
      </c>
      <c r="G10145">
        <v>11</v>
      </c>
      <c r="H10145">
        <v>9</v>
      </c>
      <c r="J10145">
        <v>24</v>
      </c>
      <c r="P10145" t="str">
        <f t="shared" si="949"/>
        <v>24</v>
      </c>
      <c r="Q10145">
        <v>1</v>
      </c>
      <c r="R10145">
        <v>1</v>
      </c>
      <c r="S10145">
        <v>2</v>
      </c>
      <c r="U10145" t="s">
        <v>44</v>
      </c>
      <c r="V10145">
        <v>1</v>
      </c>
      <c r="W10145" t="str">
        <f t="shared" si="950"/>
        <v>SCATTERING</v>
      </c>
      <c r="X10145" t="s">
        <v>313</v>
      </c>
      <c r="Y10145">
        <v>2683</v>
      </c>
      <c r="Z10145">
        <v>600</v>
      </c>
      <c r="AA10145">
        <v>0</v>
      </c>
      <c r="AB10145">
        <v>177</v>
      </c>
      <c r="AC10145">
        <v>0</v>
      </c>
      <c r="AH10145">
        <f t="shared" si="951"/>
        <v>5279</v>
      </c>
      <c r="AI10145">
        <f t="shared" si="952"/>
        <v>0</v>
      </c>
      <c r="AJ10145">
        <f t="shared" si="953"/>
        <v>5102</v>
      </c>
      <c r="AK10145">
        <f t="shared" si="954"/>
        <v>177</v>
      </c>
      <c r="AT10145">
        <v>0</v>
      </c>
      <c r="AU10145">
        <v>0</v>
      </c>
      <c r="AW10145" t="s">
        <v>313</v>
      </c>
    </row>
    <row r="10146" spans="1:56">
      <c r="A10146">
        <v>318638</v>
      </c>
      <c r="B10146">
        <v>39</v>
      </c>
      <c r="C10146" t="s">
        <v>16438</v>
      </c>
      <c r="D10146">
        <v>44</v>
      </c>
      <c r="E10146">
        <v>5</v>
      </c>
      <c r="F10146">
        <v>2012</v>
      </c>
      <c r="G10146">
        <v>11</v>
      </c>
      <c r="H10146">
        <v>9</v>
      </c>
      <c r="J10146">
        <v>24</v>
      </c>
      <c r="P10146" t="str">
        <f t="shared" si="949"/>
        <v>24</v>
      </c>
      <c r="Q10146">
        <v>1</v>
      </c>
      <c r="R10146">
        <v>1</v>
      </c>
      <c r="S10146">
        <v>2</v>
      </c>
      <c r="U10146" t="s">
        <v>44</v>
      </c>
      <c r="V10146">
        <v>1</v>
      </c>
      <c r="W10146" t="str">
        <f t="shared" si="950"/>
        <v>TRILLO, JOSEPH A.</v>
      </c>
      <c r="X10146" t="s">
        <v>16738</v>
      </c>
      <c r="Y10146">
        <v>200</v>
      </c>
      <c r="Z10146">
        <v>200</v>
      </c>
      <c r="AA10146">
        <v>1</v>
      </c>
      <c r="AB10146">
        <v>5102</v>
      </c>
      <c r="AC10146">
        <v>1</v>
      </c>
      <c r="AH10146">
        <f t="shared" si="951"/>
        <v>5279</v>
      </c>
      <c r="AI10146">
        <f t="shared" si="952"/>
        <v>0</v>
      </c>
      <c r="AJ10146">
        <f t="shared" si="953"/>
        <v>5102</v>
      </c>
      <c r="AK10146">
        <f t="shared" si="954"/>
        <v>177</v>
      </c>
      <c r="AT10146">
        <v>0</v>
      </c>
      <c r="AU10146">
        <v>0</v>
      </c>
      <c r="AW10146" t="s">
        <v>16739</v>
      </c>
      <c r="AX10146" t="s">
        <v>548</v>
      </c>
      <c r="AY10146" t="s">
        <v>64</v>
      </c>
    </row>
    <row r="10147" spans="1:56">
      <c r="A10147">
        <v>318640</v>
      </c>
      <c r="B10147">
        <v>39</v>
      </c>
      <c r="C10147" t="s">
        <v>16438</v>
      </c>
      <c r="D10147">
        <v>44</v>
      </c>
      <c r="E10147">
        <v>5</v>
      </c>
      <c r="F10147">
        <v>2012</v>
      </c>
      <c r="G10147">
        <v>11</v>
      </c>
      <c r="H10147">
        <v>9</v>
      </c>
      <c r="J10147">
        <v>25</v>
      </c>
      <c r="P10147" t="str">
        <f t="shared" si="949"/>
        <v>25</v>
      </c>
      <c r="Q10147">
        <v>1</v>
      </c>
      <c r="R10147">
        <v>1</v>
      </c>
      <c r="S10147">
        <v>2</v>
      </c>
      <c r="U10147" t="s">
        <v>44</v>
      </c>
      <c r="V10147">
        <v>1</v>
      </c>
      <c r="W10147" t="str">
        <f t="shared" si="950"/>
        <v>NUNES, JARED R.</v>
      </c>
      <c r="X10147" t="s">
        <v>16665</v>
      </c>
      <c r="Y10147">
        <v>100</v>
      </c>
      <c r="Z10147">
        <v>100</v>
      </c>
      <c r="AA10147">
        <v>1</v>
      </c>
      <c r="AB10147">
        <v>3340</v>
      </c>
      <c r="AC10147">
        <v>1</v>
      </c>
      <c r="AH10147">
        <f t="shared" si="951"/>
        <v>3428</v>
      </c>
      <c r="AI10147">
        <f t="shared" si="952"/>
        <v>3340</v>
      </c>
      <c r="AJ10147">
        <f t="shared" si="953"/>
        <v>0</v>
      </c>
      <c r="AK10147">
        <f t="shared" si="954"/>
        <v>88</v>
      </c>
      <c r="AT10147">
        <v>0</v>
      </c>
      <c r="AU10147">
        <v>0</v>
      </c>
      <c r="AW10147" t="s">
        <v>16666</v>
      </c>
      <c r="AX10147" t="s">
        <v>2211</v>
      </c>
      <c r="AY10147" t="s">
        <v>86</v>
      </c>
    </row>
    <row r="10148" spans="1:56">
      <c r="A10148">
        <v>318639</v>
      </c>
      <c r="B10148">
        <v>39</v>
      </c>
      <c r="C10148" t="s">
        <v>16438</v>
      </c>
      <c r="D10148">
        <v>44</v>
      </c>
      <c r="E10148">
        <v>5</v>
      </c>
      <c r="F10148">
        <v>2012</v>
      </c>
      <c r="G10148">
        <v>11</v>
      </c>
      <c r="H10148">
        <v>9</v>
      </c>
      <c r="J10148">
        <v>25</v>
      </c>
      <c r="P10148" t="str">
        <f t="shared" si="949"/>
        <v>25</v>
      </c>
      <c r="Q10148">
        <v>1</v>
      </c>
      <c r="R10148">
        <v>1</v>
      </c>
      <c r="S10148">
        <v>2</v>
      </c>
      <c r="U10148" t="s">
        <v>44</v>
      </c>
      <c r="V10148">
        <v>1</v>
      </c>
      <c r="W10148" t="str">
        <f t="shared" si="950"/>
        <v>SCATTERING</v>
      </c>
      <c r="X10148" t="s">
        <v>313</v>
      </c>
      <c r="Y10148">
        <v>2683</v>
      </c>
      <c r="Z10148">
        <v>600</v>
      </c>
      <c r="AA10148">
        <v>0</v>
      </c>
      <c r="AB10148">
        <v>88</v>
      </c>
      <c r="AC10148">
        <v>0</v>
      </c>
      <c r="AH10148">
        <f t="shared" si="951"/>
        <v>3428</v>
      </c>
      <c r="AI10148">
        <f t="shared" si="952"/>
        <v>3340</v>
      </c>
      <c r="AJ10148">
        <f t="shared" si="953"/>
        <v>0</v>
      </c>
      <c r="AK10148">
        <f t="shared" si="954"/>
        <v>88</v>
      </c>
      <c r="AT10148">
        <v>0</v>
      </c>
      <c r="AU10148">
        <v>0</v>
      </c>
      <c r="AW10148" t="s">
        <v>313</v>
      </c>
    </row>
    <row r="10149" spans="1:56">
      <c r="A10149">
        <v>318642</v>
      </c>
      <c r="B10149">
        <v>39</v>
      </c>
      <c r="C10149" t="s">
        <v>16438</v>
      </c>
      <c r="D10149">
        <v>44</v>
      </c>
      <c r="E10149">
        <v>5</v>
      </c>
      <c r="F10149">
        <v>2012</v>
      </c>
      <c r="G10149">
        <v>11</v>
      </c>
      <c r="H10149">
        <v>9</v>
      </c>
      <c r="J10149">
        <v>26</v>
      </c>
      <c r="P10149" t="str">
        <f t="shared" si="949"/>
        <v>26</v>
      </c>
      <c r="Q10149">
        <v>1</v>
      </c>
      <c r="R10149">
        <v>1</v>
      </c>
      <c r="S10149">
        <v>2</v>
      </c>
      <c r="U10149" t="s">
        <v>44</v>
      </c>
      <c r="V10149">
        <v>1</v>
      </c>
      <c r="W10149" t="str">
        <f t="shared" si="950"/>
        <v>DENICE, NICHOLAS A.</v>
      </c>
      <c r="X10149" t="s">
        <v>16521</v>
      </c>
      <c r="Y10149">
        <v>100</v>
      </c>
      <c r="Z10149">
        <v>100</v>
      </c>
      <c r="AA10149">
        <v>0</v>
      </c>
      <c r="AB10149">
        <v>2603</v>
      </c>
      <c r="AC10149">
        <v>0</v>
      </c>
      <c r="AH10149">
        <f t="shared" si="951"/>
        <v>5467</v>
      </c>
      <c r="AI10149">
        <f t="shared" si="952"/>
        <v>2603</v>
      </c>
      <c r="AJ10149">
        <f t="shared" si="953"/>
        <v>2849</v>
      </c>
      <c r="AK10149">
        <f t="shared" si="954"/>
        <v>15</v>
      </c>
      <c r="AT10149">
        <v>0</v>
      </c>
      <c r="AU10149">
        <v>0</v>
      </c>
      <c r="AW10149" t="s">
        <v>16522</v>
      </c>
      <c r="AX10149" t="s">
        <v>2747</v>
      </c>
      <c r="AY10149" t="s">
        <v>64</v>
      </c>
    </row>
    <row r="10150" spans="1:56">
      <c r="A10150">
        <v>318643</v>
      </c>
      <c r="B10150">
        <v>39</v>
      </c>
      <c r="C10150" t="s">
        <v>16438</v>
      </c>
      <c r="D10150">
        <v>44</v>
      </c>
      <c r="E10150">
        <v>5</v>
      </c>
      <c r="F10150">
        <v>2012</v>
      </c>
      <c r="G10150">
        <v>11</v>
      </c>
      <c r="H10150">
        <v>9</v>
      </c>
      <c r="J10150">
        <v>26</v>
      </c>
      <c r="P10150" t="str">
        <f t="shared" si="949"/>
        <v>26</v>
      </c>
      <c r="Q10150">
        <v>1</v>
      </c>
      <c r="R10150">
        <v>1</v>
      </c>
      <c r="S10150">
        <v>2</v>
      </c>
      <c r="U10150" t="s">
        <v>44</v>
      </c>
      <c r="V10150">
        <v>1</v>
      </c>
      <c r="W10150" t="str">
        <f t="shared" si="950"/>
        <v>MORGAN, PATRICIA L.</v>
      </c>
      <c r="X10150" t="s">
        <v>16657</v>
      </c>
      <c r="Y10150">
        <v>200</v>
      </c>
      <c r="Z10150">
        <v>200</v>
      </c>
      <c r="AA10150">
        <v>1</v>
      </c>
      <c r="AB10150">
        <v>2849</v>
      </c>
      <c r="AC10150">
        <v>1</v>
      </c>
      <c r="AH10150">
        <f t="shared" si="951"/>
        <v>5467</v>
      </c>
      <c r="AI10150">
        <f t="shared" si="952"/>
        <v>2603</v>
      </c>
      <c r="AJ10150">
        <f t="shared" si="953"/>
        <v>2849</v>
      </c>
      <c r="AK10150">
        <f t="shared" si="954"/>
        <v>15</v>
      </c>
      <c r="AT10150">
        <v>0</v>
      </c>
      <c r="AU10150">
        <v>0</v>
      </c>
      <c r="AW10150" t="s">
        <v>265</v>
      </c>
      <c r="AX10150" t="s">
        <v>481</v>
      </c>
      <c r="AY10150" t="s">
        <v>151</v>
      </c>
    </row>
    <row r="10151" spans="1:56">
      <c r="A10151">
        <v>318641</v>
      </c>
      <c r="B10151">
        <v>39</v>
      </c>
      <c r="C10151" t="s">
        <v>16438</v>
      </c>
      <c r="D10151">
        <v>44</v>
      </c>
      <c r="E10151">
        <v>5</v>
      </c>
      <c r="F10151">
        <v>2012</v>
      </c>
      <c r="G10151">
        <v>11</v>
      </c>
      <c r="H10151">
        <v>9</v>
      </c>
      <c r="J10151">
        <v>26</v>
      </c>
      <c r="P10151" t="str">
        <f t="shared" si="949"/>
        <v>26</v>
      </c>
      <c r="Q10151">
        <v>1</v>
      </c>
      <c r="R10151">
        <v>1</v>
      </c>
      <c r="S10151">
        <v>2</v>
      </c>
      <c r="U10151" t="s">
        <v>44</v>
      </c>
      <c r="V10151">
        <v>1</v>
      </c>
      <c r="W10151" t="str">
        <f t="shared" si="950"/>
        <v>SCATTERING</v>
      </c>
      <c r="X10151" t="s">
        <v>313</v>
      </c>
      <c r="Y10151">
        <v>2683</v>
      </c>
      <c r="Z10151">
        <v>600</v>
      </c>
      <c r="AA10151">
        <v>0</v>
      </c>
      <c r="AB10151">
        <v>15</v>
      </c>
      <c r="AC10151">
        <v>0</v>
      </c>
      <c r="AH10151">
        <f t="shared" si="951"/>
        <v>5467</v>
      </c>
      <c r="AI10151">
        <f t="shared" si="952"/>
        <v>2603</v>
      </c>
      <c r="AJ10151">
        <f t="shared" si="953"/>
        <v>2849</v>
      </c>
      <c r="AK10151">
        <f t="shared" si="954"/>
        <v>15</v>
      </c>
      <c r="AT10151">
        <v>0</v>
      </c>
      <c r="AU10151">
        <v>0</v>
      </c>
      <c r="AW10151" t="s">
        <v>313</v>
      </c>
    </row>
    <row r="10152" spans="1:56">
      <c r="A10152">
        <v>318645</v>
      </c>
      <c r="B10152">
        <v>39</v>
      </c>
      <c r="C10152" t="s">
        <v>16438</v>
      </c>
      <c r="D10152">
        <v>44</v>
      </c>
      <c r="E10152">
        <v>5</v>
      </c>
      <c r="F10152">
        <v>2012</v>
      </c>
      <c r="G10152">
        <v>11</v>
      </c>
      <c r="H10152">
        <v>9</v>
      </c>
      <c r="J10152">
        <v>27</v>
      </c>
      <c r="P10152" t="str">
        <f t="shared" si="949"/>
        <v>27</v>
      </c>
      <c r="Q10152">
        <v>1</v>
      </c>
      <c r="R10152">
        <v>1</v>
      </c>
      <c r="S10152">
        <v>2</v>
      </c>
      <c r="U10152" t="s">
        <v>44</v>
      </c>
      <c r="V10152">
        <v>1</v>
      </c>
      <c r="W10152" t="str">
        <f t="shared" si="950"/>
        <v>PENDOLA, KYLE S.</v>
      </c>
      <c r="X10152" t="s">
        <v>16681</v>
      </c>
      <c r="Y10152">
        <v>200</v>
      </c>
      <c r="Z10152">
        <v>200</v>
      </c>
      <c r="AA10152">
        <v>0</v>
      </c>
      <c r="AB10152">
        <v>1925</v>
      </c>
      <c r="AC10152">
        <v>0</v>
      </c>
      <c r="AH10152">
        <f t="shared" si="951"/>
        <v>6076</v>
      </c>
      <c r="AI10152">
        <f t="shared" si="952"/>
        <v>4142</v>
      </c>
      <c r="AJ10152">
        <f t="shared" si="953"/>
        <v>1925</v>
      </c>
      <c r="AK10152">
        <f t="shared" si="954"/>
        <v>9</v>
      </c>
      <c r="AT10152">
        <v>0</v>
      </c>
      <c r="AU10152">
        <v>0</v>
      </c>
      <c r="AW10152" t="s">
        <v>16682</v>
      </c>
      <c r="AX10152" t="s">
        <v>204</v>
      </c>
      <c r="AY10152" t="s">
        <v>89</v>
      </c>
    </row>
    <row r="10153" spans="1:56">
      <c r="A10153">
        <v>318644</v>
      </c>
      <c r="B10153">
        <v>39</v>
      </c>
      <c r="C10153" t="s">
        <v>16438</v>
      </c>
      <c r="D10153">
        <v>44</v>
      </c>
      <c r="E10153">
        <v>5</v>
      </c>
      <c r="F10153">
        <v>2012</v>
      </c>
      <c r="G10153">
        <v>11</v>
      </c>
      <c r="H10153">
        <v>9</v>
      </c>
      <c r="J10153">
        <v>27</v>
      </c>
      <c r="P10153" t="str">
        <f t="shared" si="949"/>
        <v>27</v>
      </c>
      <c r="Q10153">
        <v>1</v>
      </c>
      <c r="R10153">
        <v>1</v>
      </c>
      <c r="S10153">
        <v>2</v>
      </c>
      <c r="U10153" t="s">
        <v>44</v>
      </c>
      <c r="V10153">
        <v>1</v>
      </c>
      <c r="W10153" t="str">
        <f t="shared" si="950"/>
        <v>SCATTERING</v>
      </c>
      <c r="X10153" t="s">
        <v>313</v>
      </c>
      <c r="Y10153">
        <v>2683</v>
      </c>
      <c r="Z10153">
        <v>600</v>
      </c>
      <c r="AA10153">
        <v>0</v>
      </c>
      <c r="AB10153">
        <v>9</v>
      </c>
      <c r="AC10153">
        <v>0</v>
      </c>
      <c r="AH10153">
        <f t="shared" si="951"/>
        <v>6076</v>
      </c>
      <c r="AI10153">
        <f t="shared" si="952"/>
        <v>4142</v>
      </c>
      <c r="AJ10153">
        <f t="shared" si="953"/>
        <v>1925</v>
      </c>
      <c r="AK10153">
        <f t="shared" si="954"/>
        <v>9</v>
      </c>
      <c r="AT10153">
        <v>0</v>
      </c>
      <c r="AU10153">
        <v>0</v>
      </c>
      <c r="AW10153" t="s">
        <v>313</v>
      </c>
    </row>
    <row r="10154" spans="1:56">
      <c r="A10154">
        <v>318646</v>
      </c>
      <c r="B10154">
        <v>39</v>
      </c>
      <c r="C10154" t="s">
        <v>16438</v>
      </c>
      <c r="D10154">
        <v>44</v>
      </c>
      <c r="E10154">
        <v>5</v>
      </c>
      <c r="F10154">
        <v>2012</v>
      </c>
      <c r="G10154">
        <v>11</v>
      </c>
      <c r="H10154">
        <v>9</v>
      </c>
      <c r="J10154">
        <v>27</v>
      </c>
      <c r="P10154" t="str">
        <f t="shared" si="949"/>
        <v>27</v>
      </c>
      <c r="Q10154">
        <v>1</v>
      </c>
      <c r="R10154">
        <v>1</v>
      </c>
      <c r="S10154">
        <v>2</v>
      </c>
      <c r="U10154" t="s">
        <v>44</v>
      </c>
      <c r="V10154">
        <v>1</v>
      </c>
      <c r="W10154" t="str">
        <f t="shared" si="950"/>
        <v>SERPA, PATRICIA A.</v>
      </c>
      <c r="X10154" t="s">
        <v>16715</v>
      </c>
      <c r="Y10154">
        <v>100</v>
      </c>
      <c r="Z10154">
        <v>100</v>
      </c>
      <c r="AA10154">
        <v>1</v>
      </c>
      <c r="AB10154">
        <v>4142</v>
      </c>
      <c r="AC10154">
        <v>1</v>
      </c>
      <c r="AH10154">
        <f t="shared" si="951"/>
        <v>6076</v>
      </c>
      <c r="AI10154">
        <f t="shared" si="952"/>
        <v>4142</v>
      </c>
      <c r="AJ10154">
        <f t="shared" si="953"/>
        <v>1925</v>
      </c>
      <c r="AK10154">
        <f t="shared" si="954"/>
        <v>9</v>
      </c>
      <c r="AT10154">
        <v>0</v>
      </c>
      <c r="AU10154">
        <v>0</v>
      </c>
      <c r="AW10154" t="s">
        <v>16716</v>
      </c>
      <c r="AX10154" t="s">
        <v>481</v>
      </c>
      <c r="AY10154" t="s">
        <v>64</v>
      </c>
    </row>
    <row r="10155" spans="1:56">
      <c r="A10155">
        <v>318649</v>
      </c>
      <c r="B10155">
        <v>39</v>
      </c>
      <c r="C10155" t="s">
        <v>16438</v>
      </c>
      <c r="D10155">
        <v>44</v>
      </c>
      <c r="E10155">
        <v>5</v>
      </c>
      <c r="F10155">
        <v>2012</v>
      </c>
      <c r="G10155">
        <v>11</v>
      </c>
      <c r="H10155">
        <v>9</v>
      </c>
      <c r="J10155">
        <v>28</v>
      </c>
      <c r="P10155" t="str">
        <f t="shared" si="949"/>
        <v>28</v>
      </c>
      <c r="Q10155">
        <v>1</v>
      </c>
      <c r="R10155">
        <v>1</v>
      </c>
      <c r="S10155">
        <v>2</v>
      </c>
      <c r="U10155" t="s">
        <v>44</v>
      </c>
      <c r="V10155">
        <v>1</v>
      </c>
      <c r="W10155" t="str">
        <f t="shared" si="950"/>
        <v>GUTHRIE, SCOTT J.</v>
      </c>
      <c r="X10155" t="s">
        <v>16582</v>
      </c>
      <c r="Y10155">
        <v>100</v>
      </c>
      <c r="Z10155">
        <v>100</v>
      </c>
      <c r="AA10155">
        <v>1</v>
      </c>
      <c r="AB10155">
        <v>3930</v>
      </c>
      <c r="AC10155">
        <v>1</v>
      </c>
      <c r="AH10155">
        <f t="shared" si="951"/>
        <v>6588</v>
      </c>
      <c r="AI10155">
        <f t="shared" si="952"/>
        <v>3930</v>
      </c>
      <c r="AJ10155">
        <f t="shared" si="953"/>
        <v>2646</v>
      </c>
      <c r="AK10155">
        <f t="shared" si="954"/>
        <v>12</v>
      </c>
      <c r="AT10155">
        <v>0</v>
      </c>
      <c r="AU10155">
        <v>0</v>
      </c>
      <c r="AW10155" t="s">
        <v>4719</v>
      </c>
      <c r="AX10155" t="s">
        <v>213</v>
      </c>
      <c r="AY10155" t="s">
        <v>48</v>
      </c>
    </row>
    <row r="10156" spans="1:56">
      <c r="A10156">
        <v>318648</v>
      </c>
      <c r="B10156">
        <v>39</v>
      </c>
      <c r="C10156" t="s">
        <v>16438</v>
      </c>
      <c r="D10156">
        <v>44</v>
      </c>
      <c r="E10156">
        <v>5</v>
      </c>
      <c r="F10156">
        <v>2012</v>
      </c>
      <c r="G10156">
        <v>11</v>
      </c>
      <c r="H10156">
        <v>9</v>
      </c>
      <c r="J10156">
        <v>28</v>
      </c>
      <c r="P10156" t="str">
        <f t="shared" si="949"/>
        <v>28</v>
      </c>
      <c r="Q10156">
        <v>1</v>
      </c>
      <c r="R10156">
        <v>1</v>
      </c>
      <c r="S10156">
        <v>2</v>
      </c>
      <c r="U10156" t="s">
        <v>44</v>
      </c>
      <c r="V10156">
        <v>1</v>
      </c>
      <c r="W10156" t="str">
        <f t="shared" si="950"/>
        <v>MATTSON, CARL L. JR.</v>
      </c>
      <c r="X10156" t="s">
        <v>16636</v>
      </c>
      <c r="Y10156">
        <v>200</v>
      </c>
      <c r="Z10156">
        <v>200</v>
      </c>
      <c r="AA10156">
        <v>0</v>
      </c>
      <c r="AB10156">
        <v>2646</v>
      </c>
      <c r="AC10156">
        <v>0</v>
      </c>
      <c r="AH10156">
        <f t="shared" si="951"/>
        <v>6588</v>
      </c>
      <c r="AI10156">
        <f t="shared" si="952"/>
        <v>3930</v>
      </c>
      <c r="AJ10156">
        <f t="shared" si="953"/>
        <v>2646</v>
      </c>
      <c r="AK10156">
        <f t="shared" si="954"/>
        <v>12</v>
      </c>
      <c r="AT10156">
        <v>0</v>
      </c>
      <c r="AU10156">
        <v>0</v>
      </c>
      <c r="AW10156" t="s">
        <v>16637</v>
      </c>
      <c r="AX10156" t="s">
        <v>266</v>
      </c>
      <c r="AY10156" t="s">
        <v>151</v>
      </c>
      <c r="BD10156" t="s">
        <v>69</v>
      </c>
    </row>
    <row r="10157" spans="1:56">
      <c r="A10157">
        <v>318647</v>
      </c>
      <c r="B10157">
        <v>39</v>
      </c>
      <c r="C10157" t="s">
        <v>16438</v>
      </c>
      <c r="D10157">
        <v>44</v>
      </c>
      <c r="E10157">
        <v>5</v>
      </c>
      <c r="F10157">
        <v>2012</v>
      </c>
      <c r="G10157">
        <v>11</v>
      </c>
      <c r="H10157">
        <v>9</v>
      </c>
      <c r="J10157">
        <v>28</v>
      </c>
      <c r="P10157" t="str">
        <f t="shared" si="949"/>
        <v>28</v>
      </c>
      <c r="Q10157">
        <v>1</v>
      </c>
      <c r="R10157">
        <v>1</v>
      </c>
      <c r="S10157">
        <v>2</v>
      </c>
      <c r="U10157" t="s">
        <v>44</v>
      </c>
      <c r="V10157">
        <v>1</v>
      </c>
      <c r="W10157" t="str">
        <f t="shared" si="950"/>
        <v>SCATTERING</v>
      </c>
      <c r="X10157" t="s">
        <v>313</v>
      </c>
      <c r="Y10157">
        <v>2683</v>
      </c>
      <c r="Z10157">
        <v>600</v>
      </c>
      <c r="AA10157">
        <v>0</v>
      </c>
      <c r="AB10157">
        <v>12</v>
      </c>
      <c r="AC10157">
        <v>0</v>
      </c>
      <c r="AH10157">
        <f t="shared" si="951"/>
        <v>6588</v>
      </c>
      <c r="AI10157">
        <f t="shared" si="952"/>
        <v>3930</v>
      </c>
      <c r="AJ10157">
        <f t="shared" si="953"/>
        <v>2646</v>
      </c>
      <c r="AK10157">
        <f t="shared" si="954"/>
        <v>12</v>
      </c>
      <c r="AT10157">
        <v>0</v>
      </c>
      <c r="AU10157">
        <v>0</v>
      </c>
      <c r="AW10157" t="s">
        <v>313</v>
      </c>
    </row>
    <row r="10158" spans="1:56">
      <c r="A10158">
        <v>318651</v>
      </c>
      <c r="B10158">
        <v>39</v>
      </c>
      <c r="C10158" t="s">
        <v>16438</v>
      </c>
      <c r="D10158">
        <v>44</v>
      </c>
      <c r="E10158">
        <v>5</v>
      </c>
      <c r="F10158">
        <v>2012</v>
      </c>
      <c r="G10158">
        <v>11</v>
      </c>
      <c r="H10158">
        <v>9</v>
      </c>
      <c r="J10158">
        <v>29</v>
      </c>
      <c r="P10158" t="str">
        <f t="shared" si="949"/>
        <v>29</v>
      </c>
      <c r="Q10158">
        <v>1</v>
      </c>
      <c r="R10158">
        <v>1</v>
      </c>
      <c r="S10158">
        <v>2</v>
      </c>
      <c r="U10158" t="s">
        <v>44</v>
      </c>
      <c r="V10158">
        <v>1</v>
      </c>
      <c r="W10158" t="str">
        <f t="shared" si="950"/>
        <v>ANDERSON, WILLIAM JOSEPH</v>
      </c>
      <c r="X10158" t="s">
        <v>16453</v>
      </c>
      <c r="Y10158">
        <v>200</v>
      </c>
      <c r="Z10158">
        <v>200</v>
      </c>
      <c r="AA10158">
        <v>0</v>
      </c>
      <c r="AB10158">
        <v>2817</v>
      </c>
      <c r="AC10158">
        <v>0</v>
      </c>
      <c r="AH10158">
        <f t="shared" si="951"/>
        <v>6800</v>
      </c>
      <c r="AI10158">
        <f t="shared" si="952"/>
        <v>3973</v>
      </c>
      <c r="AJ10158">
        <f t="shared" si="953"/>
        <v>2817</v>
      </c>
      <c r="AK10158">
        <f t="shared" si="954"/>
        <v>10</v>
      </c>
      <c r="AT10158">
        <v>0</v>
      </c>
      <c r="AU10158">
        <v>0</v>
      </c>
      <c r="AW10158" t="s">
        <v>1728</v>
      </c>
      <c r="AX10158" t="s">
        <v>1010</v>
      </c>
      <c r="AY10158" t="s">
        <v>130</v>
      </c>
    </row>
    <row r="10159" spans="1:56">
      <c r="A10159">
        <v>318650</v>
      </c>
      <c r="B10159">
        <v>39</v>
      </c>
      <c r="C10159" t="s">
        <v>16438</v>
      </c>
      <c r="D10159">
        <v>44</v>
      </c>
      <c r="E10159">
        <v>5</v>
      </c>
      <c r="F10159">
        <v>2012</v>
      </c>
      <c r="G10159">
        <v>11</v>
      </c>
      <c r="H10159">
        <v>9</v>
      </c>
      <c r="J10159">
        <v>29</v>
      </c>
      <c r="P10159" t="str">
        <f t="shared" si="949"/>
        <v>29</v>
      </c>
      <c r="Q10159">
        <v>1</v>
      </c>
      <c r="R10159">
        <v>1</v>
      </c>
      <c r="S10159">
        <v>2</v>
      </c>
      <c r="U10159" t="s">
        <v>44</v>
      </c>
      <c r="V10159">
        <v>1</v>
      </c>
      <c r="W10159" t="str">
        <f t="shared" si="950"/>
        <v>SCATTERING</v>
      </c>
      <c r="X10159" t="s">
        <v>313</v>
      </c>
      <c r="Y10159">
        <v>2683</v>
      </c>
      <c r="Z10159">
        <v>600</v>
      </c>
      <c r="AA10159">
        <v>0</v>
      </c>
      <c r="AB10159">
        <v>10</v>
      </c>
      <c r="AC10159">
        <v>0</v>
      </c>
      <c r="AH10159">
        <f t="shared" si="951"/>
        <v>6800</v>
      </c>
      <c r="AI10159">
        <f t="shared" si="952"/>
        <v>3973</v>
      </c>
      <c r="AJ10159">
        <f t="shared" si="953"/>
        <v>2817</v>
      </c>
      <c r="AK10159">
        <f t="shared" si="954"/>
        <v>10</v>
      </c>
      <c r="AT10159">
        <v>0</v>
      </c>
      <c r="AU10159">
        <v>0</v>
      </c>
      <c r="AW10159" t="s">
        <v>313</v>
      </c>
    </row>
    <row r="10160" spans="1:56">
      <c r="A10160">
        <v>318652</v>
      </c>
      <c r="B10160">
        <v>39</v>
      </c>
      <c r="C10160" t="s">
        <v>16438</v>
      </c>
      <c r="D10160">
        <v>44</v>
      </c>
      <c r="E10160">
        <v>5</v>
      </c>
      <c r="F10160">
        <v>2012</v>
      </c>
      <c r="G10160">
        <v>11</v>
      </c>
      <c r="H10160">
        <v>9</v>
      </c>
      <c r="J10160">
        <v>29</v>
      </c>
      <c r="P10160" t="str">
        <f t="shared" si="949"/>
        <v>29</v>
      </c>
      <c r="Q10160">
        <v>1</v>
      </c>
      <c r="R10160">
        <v>1</v>
      </c>
      <c r="S10160">
        <v>2</v>
      </c>
      <c r="U10160" t="s">
        <v>44</v>
      </c>
      <c r="V10160">
        <v>1</v>
      </c>
      <c r="W10160" t="str">
        <f t="shared" si="950"/>
        <v>TOMASSO, LISA P.</v>
      </c>
      <c r="X10160" t="s">
        <v>16735</v>
      </c>
      <c r="Y10160">
        <v>100</v>
      </c>
      <c r="Z10160">
        <v>100</v>
      </c>
      <c r="AA10160">
        <v>1</v>
      </c>
      <c r="AB10160">
        <v>3973</v>
      </c>
      <c r="AC10160">
        <v>1</v>
      </c>
      <c r="AH10160">
        <f t="shared" si="951"/>
        <v>6800</v>
      </c>
      <c r="AI10160">
        <f t="shared" si="952"/>
        <v>3973</v>
      </c>
      <c r="AJ10160">
        <f t="shared" si="953"/>
        <v>2817</v>
      </c>
      <c r="AK10160">
        <f t="shared" si="954"/>
        <v>10</v>
      </c>
      <c r="AT10160">
        <v>0</v>
      </c>
      <c r="AU10160">
        <v>0</v>
      </c>
      <c r="AW10160" t="s">
        <v>12722</v>
      </c>
      <c r="AX10160" t="s">
        <v>352</v>
      </c>
      <c r="AY10160" t="s">
        <v>273</v>
      </c>
    </row>
    <row r="10161" spans="1:56">
      <c r="A10161">
        <v>318656</v>
      </c>
      <c r="B10161">
        <v>39</v>
      </c>
      <c r="C10161" t="s">
        <v>16438</v>
      </c>
      <c r="D10161">
        <v>44</v>
      </c>
      <c r="E10161">
        <v>5</v>
      </c>
      <c r="F10161">
        <v>2012</v>
      </c>
      <c r="G10161">
        <v>11</v>
      </c>
      <c r="H10161">
        <v>9</v>
      </c>
      <c r="J10161">
        <v>30</v>
      </c>
      <c r="P10161" t="str">
        <f t="shared" si="949"/>
        <v>30</v>
      </c>
      <c r="Q10161">
        <v>1</v>
      </c>
      <c r="R10161">
        <v>1</v>
      </c>
      <c r="S10161">
        <v>2</v>
      </c>
      <c r="U10161" t="s">
        <v>44</v>
      </c>
      <c r="V10161">
        <v>1</v>
      </c>
      <c r="W10161" t="str">
        <f t="shared" si="950"/>
        <v>GIARRUSSO, ANTONIO</v>
      </c>
      <c r="X10161" t="s">
        <v>16566</v>
      </c>
      <c r="Y10161">
        <v>200</v>
      </c>
      <c r="Z10161">
        <v>200</v>
      </c>
      <c r="AA10161">
        <v>0</v>
      </c>
      <c r="AB10161">
        <v>3315</v>
      </c>
      <c r="AC10161">
        <v>1</v>
      </c>
      <c r="AH10161">
        <f t="shared" si="951"/>
        <v>7473</v>
      </c>
      <c r="AI10161">
        <f t="shared" si="952"/>
        <v>3243</v>
      </c>
      <c r="AJ10161">
        <f t="shared" si="953"/>
        <v>3315</v>
      </c>
      <c r="AK10161">
        <f t="shared" si="954"/>
        <v>915</v>
      </c>
      <c r="AT10161">
        <v>0</v>
      </c>
      <c r="AU10161">
        <v>0</v>
      </c>
      <c r="AW10161" t="s">
        <v>16567</v>
      </c>
      <c r="AX10161" t="s">
        <v>1270</v>
      </c>
    </row>
    <row r="10162" spans="1:56">
      <c r="A10162">
        <v>318654</v>
      </c>
      <c r="B10162">
        <v>39</v>
      </c>
      <c r="C10162" t="s">
        <v>16438</v>
      </c>
      <c r="D10162">
        <v>44</v>
      </c>
      <c r="E10162">
        <v>5</v>
      </c>
      <c r="F10162">
        <v>2012</v>
      </c>
      <c r="G10162">
        <v>11</v>
      </c>
      <c r="H10162">
        <v>9</v>
      </c>
      <c r="J10162">
        <v>30</v>
      </c>
      <c r="P10162" t="str">
        <f t="shared" si="949"/>
        <v>30</v>
      </c>
      <c r="Q10162">
        <v>1</v>
      </c>
      <c r="R10162">
        <v>1</v>
      </c>
      <c r="S10162">
        <v>2</v>
      </c>
      <c r="U10162" t="s">
        <v>44</v>
      </c>
      <c r="V10162">
        <v>1</v>
      </c>
      <c r="W10162" t="str">
        <f t="shared" si="950"/>
        <v>MCDONOUGH, KEVIN J.</v>
      </c>
      <c r="X10162" t="s">
        <v>16640</v>
      </c>
      <c r="Y10162">
        <v>328</v>
      </c>
      <c r="Z10162">
        <v>400</v>
      </c>
      <c r="AA10162">
        <v>0</v>
      </c>
      <c r="AB10162">
        <v>909</v>
      </c>
      <c r="AC10162">
        <v>0</v>
      </c>
      <c r="AH10162">
        <f t="shared" si="951"/>
        <v>7473</v>
      </c>
      <c r="AI10162">
        <f t="shared" si="952"/>
        <v>3243</v>
      </c>
      <c r="AJ10162">
        <f t="shared" si="953"/>
        <v>3315</v>
      </c>
      <c r="AK10162">
        <f t="shared" si="954"/>
        <v>915</v>
      </c>
      <c r="AT10162">
        <v>0</v>
      </c>
      <c r="AU10162">
        <v>0</v>
      </c>
      <c r="AW10162" t="s">
        <v>14021</v>
      </c>
      <c r="AX10162" t="s">
        <v>251</v>
      </c>
      <c r="AY10162" t="s">
        <v>48</v>
      </c>
    </row>
    <row r="10163" spans="1:56">
      <c r="A10163">
        <v>318653</v>
      </c>
      <c r="B10163">
        <v>39</v>
      </c>
      <c r="C10163" t="s">
        <v>16438</v>
      </c>
      <c r="D10163">
        <v>44</v>
      </c>
      <c r="E10163">
        <v>5</v>
      </c>
      <c r="F10163">
        <v>2012</v>
      </c>
      <c r="G10163">
        <v>11</v>
      </c>
      <c r="H10163">
        <v>9</v>
      </c>
      <c r="J10163">
        <v>30</v>
      </c>
      <c r="P10163" t="str">
        <f t="shared" si="949"/>
        <v>30</v>
      </c>
      <c r="Q10163">
        <v>1</v>
      </c>
      <c r="R10163">
        <v>1</v>
      </c>
      <c r="S10163">
        <v>2</v>
      </c>
      <c r="U10163" t="s">
        <v>44</v>
      </c>
      <c r="V10163">
        <v>1</v>
      </c>
      <c r="W10163" t="str">
        <f t="shared" si="950"/>
        <v>SCATTERING</v>
      </c>
      <c r="X10163" t="s">
        <v>313</v>
      </c>
      <c r="Y10163">
        <v>2683</v>
      </c>
      <c r="Z10163">
        <v>600</v>
      </c>
      <c r="AA10163">
        <v>0</v>
      </c>
      <c r="AB10163">
        <v>6</v>
      </c>
      <c r="AC10163">
        <v>0</v>
      </c>
      <c r="AH10163">
        <f t="shared" si="951"/>
        <v>7473</v>
      </c>
      <c r="AI10163">
        <f t="shared" si="952"/>
        <v>3243</v>
      </c>
      <c r="AJ10163">
        <f t="shared" si="953"/>
        <v>3315</v>
      </c>
      <c r="AK10163">
        <f t="shared" si="954"/>
        <v>915</v>
      </c>
      <c r="AT10163">
        <v>0</v>
      </c>
      <c r="AU10163">
        <v>0</v>
      </c>
      <c r="AW10163" t="s">
        <v>313</v>
      </c>
    </row>
    <row r="10164" spans="1:56">
      <c r="A10164">
        <v>318655</v>
      </c>
      <c r="B10164">
        <v>39</v>
      </c>
      <c r="C10164" t="s">
        <v>16438</v>
      </c>
      <c r="D10164">
        <v>44</v>
      </c>
      <c r="E10164">
        <v>5</v>
      </c>
      <c r="F10164">
        <v>2012</v>
      </c>
      <c r="G10164">
        <v>11</v>
      </c>
      <c r="H10164">
        <v>9</v>
      </c>
      <c r="J10164">
        <v>30</v>
      </c>
      <c r="P10164" t="str">
        <f t="shared" si="949"/>
        <v>30</v>
      </c>
      <c r="Q10164">
        <v>1</v>
      </c>
      <c r="R10164">
        <v>1</v>
      </c>
      <c r="S10164">
        <v>2</v>
      </c>
      <c r="U10164" t="s">
        <v>44</v>
      </c>
      <c r="V10164">
        <v>1</v>
      </c>
      <c r="W10164" t="str">
        <f t="shared" si="950"/>
        <v>SCHWAGER, MARK</v>
      </c>
      <c r="X10164" t="s">
        <v>16713</v>
      </c>
      <c r="Y10164">
        <v>100</v>
      </c>
      <c r="Z10164">
        <v>100</v>
      </c>
      <c r="AA10164">
        <v>0</v>
      </c>
      <c r="AB10164">
        <v>3243</v>
      </c>
      <c r="AC10164">
        <v>0</v>
      </c>
      <c r="AH10164">
        <f t="shared" si="951"/>
        <v>7473</v>
      </c>
      <c r="AI10164">
        <f t="shared" si="952"/>
        <v>3243</v>
      </c>
      <c r="AJ10164">
        <f t="shared" si="953"/>
        <v>3315</v>
      </c>
      <c r="AK10164">
        <f t="shared" si="954"/>
        <v>915</v>
      </c>
      <c r="AT10164">
        <v>0</v>
      </c>
      <c r="AU10164">
        <v>0</v>
      </c>
      <c r="AW10164" t="s">
        <v>16714</v>
      </c>
      <c r="AX10164" t="s">
        <v>276</v>
      </c>
    </row>
    <row r="10165" spans="1:56">
      <c r="A10165">
        <v>318658</v>
      </c>
      <c r="B10165">
        <v>39</v>
      </c>
      <c r="C10165" t="s">
        <v>16438</v>
      </c>
      <c r="D10165">
        <v>44</v>
      </c>
      <c r="E10165">
        <v>5</v>
      </c>
      <c r="F10165">
        <v>2012</v>
      </c>
      <c r="G10165">
        <v>11</v>
      </c>
      <c r="H10165">
        <v>9</v>
      </c>
      <c r="J10165">
        <v>31</v>
      </c>
      <c r="P10165" t="str">
        <f t="shared" si="949"/>
        <v>31</v>
      </c>
      <c r="Q10165">
        <v>1</v>
      </c>
      <c r="R10165">
        <v>1</v>
      </c>
      <c r="S10165">
        <v>2</v>
      </c>
      <c r="U10165" t="s">
        <v>44</v>
      </c>
      <c r="V10165">
        <v>1</v>
      </c>
      <c r="W10165" t="str">
        <f t="shared" si="950"/>
        <v>CAMPO, STEVEN</v>
      </c>
      <c r="X10165" t="s">
        <v>16480</v>
      </c>
      <c r="Y10165">
        <v>100</v>
      </c>
      <c r="Z10165">
        <v>100</v>
      </c>
      <c r="AA10165">
        <v>0</v>
      </c>
      <c r="AB10165">
        <v>3413</v>
      </c>
      <c r="AC10165">
        <v>0</v>
      </c>
      <c r="AH10165">
        <f t="shared" si="951"/>
        <v>7268</v>
      </c>
      <c r="AI10165">
        <f t="shared" si="952"/>
        <v>3413</v>
      </c>
      <c r="AJ10165">
        <f t="shared" si="953"/>
        <v>3842</v>
      </c>
      <c r="AK10165">
        <f t="shared" si="954"/>
        <v>13</v>
      </c>
      <c r="AT10165">
        <v>0</v>
      </c>
      <c r="AU10165">
        <v>0</v>
      </c>
      <c r="AW10165" t="s">
        <v>16481</v>
      </c>
      <c r="AX10165" t="s">
        <v>813</v>
      </c>
    </row>
    <row r="10166" spans="1:56">
      <c r="A10166">
        <v>318659</v>
      </c>
      <c r="B10166">
        <v>39</v>
      </c>
      <c r="C10166" t="s">
        <v>16438</v>
      </c>
      <c r="D10166">
        <v>44</v>
      </c>
      <c r="E10166">
        <v>5</v>
      </c>
      <c r="F10166">
        <v>2012</v>
      </c>
      <c r="G10166">
        <v>11</v>
      </c>
      <c r="H10166">
        <v>9</v>
      </c>
      <c r="J10166">
        <v>31</v>
      </c>
      <c r="P10166" t="str">
        <f t="shared" si="949"/>
        <v>31</v>
      </c>
      <c r="Q10166">
        <v>1</v>
      </c>
      <c r="R10166">
        <v>1</v>
      </c>
      <c r="S10166">
        <v>2</v>
      </c>
      <c r="U10166" t="s">
        <v>44</v>
      </c>
      <c r="V10166">
        <v>1</v>
      </c>
      <c r="W10166" t="str">
        <f t="shared" si="950"/>
        <v>COSTA, DOREEN MARIE</v>
      </c>
      <c r="X10166" t="s">
        <v>16508</v>
      </c>
      <c r="Y10166">
        <v>200</v>
      </c>
      <c r="Z10166">
        <v>200</v>
      </c>
      <c r="AA10166">
        <v>1</v>
      </c>
      <c r="AB10166">
        <v>3842</v>
      </c>
      <c r="AC10166">
        <v>1</v>
      </c>
      <c r="AH10166">
        <f t="shared" si="951"/>
        <v>7268</v>
      </c>
      <c r="AI10166">
        <f t="shared" si="952"/>
        <v>3413</v>
      </c>
      <c r="AJ10166">
        <f t="shared" si="953"/>
        <v>3842</v>
      </c>
      <c r="AK10166">
        <f t="shared" si="954"/>
        <v>13</v>
      </c>
      <c r="AT10166">
        <v>0</v>
      </c>
      <c r="AU10166">
        <v>0</v>
      </c>
      <c r="AW10166" t="s">
        <v>15946</v>
      </c>
      <c r="AX10166" t="s">
        <v>8195</v>
      </c>
      <c r="AY10166" t="s">
        <v>1672</v>
      </c>
    </row>
    <row r="10167" spans="1:56">
      <c r="A10167">
        <v>318657</v>
      </c>
      <c r="B10167">
        <v>39</v>
      </c>
      <c r="C10167" t="s">
        <v>16438</v>
      </c>
      <c r="D10167">
        <v>44</v>
      </c>
      <c r="E10167">
        <v>5</v>
      </c>
      <c r="F10167">
        <v>2012</v>
      </c>
      <c r="G10167">
        <v>11</v>
      </c>
      <c r="H10167">
        <v>9</v>
      </c>
      <c r="J10167">
        <v>31</v>
      </c>
      <c r="P10167" t="str">
        <f t="shared" si="949"/>
        <v>31</v>
      </c>
      <c r="Q10167">
        <v>1</v>
      </c>
      <c r="R10167">
        <v>1</v>
      </c>
      <c r="S10167">
        <v>2</v>
      </c>
      <c r="U10167" t="s">
        <v>44</v>
      </c>
      <c r="V10167">
        <v>1</v>
      </c>
      <c r="W10167" t="str">
        <f t="shared" si="950"/>
        <v>SCATTERING</v>
      </c>
      <c r="X10167" t="s">
        <v>313</v>
      </c>
      <c r="Y10167">
        <v>2683</v>
      </c>
      <c r="Z10167">
        <v>600</v>
      </c>
      <c r="AA10167">
        <v>0</v>
      </c>
      <c r="AB10167">
        <v>13</v>
      </c>
      <c r="AC10167">
        <v>0</v>
      </c>
      <c r="AH10167">
        <f t="shared" si="951"/>
        <v>7268</v>
      </c>
      <c r="AI10167">
        <f t="shared" si="952"/>
        <v>3413</v>
      </c>
      <c r="AJ10167">
        <f t="shared" si="953"/>
        <v>3842</v>
      </c>
      <c r="AK10167">
        <f t="shared" si="954"/>
        <v>13</v>
      </c>
      <c r="AT10167">
        <v>0</v>
      </c>
      <c r="AU10167">
        <v>0</v>
      </c>
      <c r="AW10167" t="s">
        <v>313</v>
      </c>
    </row>
    <row r="10168" spans="1:56">
      <c r="A10168">
        <v>318662</v>
      </c>
      <c r="B10168">
        <v>39</v>
      </c>
      <c r="C10168" t="s">
        <v>16438</v>
      </c>
      <c r="D10168">
        <v>44</v>
      </c>
      <c r="E10168">
        <v>5</v>
      </c>
      <c r="F10168">
        <v>2012</v>
      </c>
      <c r="G10168">
        <v>11</v>
      </c>
      <c r="H10168">
        <v>9</v>
      </c>
      <c r="J10168">
        <v>32</v>
      </c>
      <c r="P10168" t="str">
        <f t="shared" si="949"/>
        <v>32</v>
      </c>
      <c r="Q10168">
        <v>1</v>
      </c>
      <c r="R10168">
        <v>1</v>
      </c>
      <c r="S10168">
        <v>2</v>
      </c>
      <c r="U10168" t="s">
        <v>44</v>
      </c>
      <c r="V10168">
        <v>1</v>
      </c>
      <c r="W10168" t="str">
        <f t="shared" si="950"/>
        <v>CRAVEN, ROBERT E. SR.</v>
      </c>
      <c r="X10168" t="s">
        <v>16513</v>
      </c>
      <c r="Y10168">
        <v>100</v>
      </c>
      <c r="Z10168">
        <v>100</v>
      </c>
      <c r="AA10168">
        <v>0</v>
      </c>
      <c r="AB10168">
        <v>4067</v>
      </c>
      <c r="AC10168">
        <v>1</v>
      </c>
      <c r="AH10168">
        <f t="shared" si="951"/>
        <v>7532</v>
      </c>
      <c r="AI10168">
        <f t="shared" si="952"/>
        <v>4067</v>
      </c>
      <c r="AJ10168">
        <f t="shared" si="953"/>
        <v>3440</v>
      </c>
      <c r="AK10168">
        <f t="shared" si="954"/>
        <v>25</v>
      </c>
      <c r="AT10168">
        <v>0</v>
      </c>
      <c r="AU10168">
        <v>0</v>
      </c>
      <c r="AW10168" t="s">
        <v>7760</v>
      </c>
      <c r="AX10168" t="s">
        <v>173</v>
      </c>
      <c r="AY10168" t="s">
        <v>102</v>
      </c>
      <c r="BD10168" t="s">
        <v>1023</v>
      </c>
    </row>
    <row r="10169" spans="1:56">
      <c r="A10169">
        <v>318661</v>
      </c>
      <c r="B10169">
        <v>39</v>
      </c>
      <c r="C10169" t="s">
        <v>16438</v>
      </c>
      <c r="D10169">
        <v>44</v>
      </c>
      <c r="E10169">
        <v>5</v>
      </c>
      <c r="F10169">
        <v>2012</v>
      </c>
      <c r="G10169">
        <v>11</v>
      </c>
      <c r="H10169">
        <v>9</v>
      </c>
      <c r="J10169">
        <v>32</v>
      </c>
      <c r="P10169" t="str">
        <f t="shared" si="949"/>
        <v>32</v>
      </c>
      <c r="Q10169">
        <v>1</v>
      </c>
      <c r="R10169">
        <v>1</v>
      </c>
      <c r="S10169">
        <v>2</v>
      </c>
      <c r="U10169" t="s">
        <v>44</v>
      </c>
      <c r="V10169">
        <v>1</v>
      </c>
      <c r="W10169" t="str">
        <f t="shared" si="950"/>
        <v>EHRHARDT, LAURENCE W.</v>
      </c>
      <c r="X10169" t="s">
        <v>16535</v>
      </c>
      <c r="Y10169">
        <v>200</v>
      </c>
      <c r="Z10169">
        <v>200</v>
      </c>
      <c r="AA10169">
        <v>1</v>
      </c>
      <c r="AB10169">
        <v>3440</v>
      </c>
      <c r="AC10169">
        <v>0</v>
      </c>
      <c r="AH10169">
        <f t="shared" si="951"/>
        <v>7532</v>
      </c>
      <c r="AI10169">
        <f t="shared" si="952"/>
        <v>4067</v>
      </c>
      <c r="AJ10169">
        <f t="shared" si="953"/>
        <v>3440</v>
      </c>
      <c r="AK10169">
        <f t="shared" si="954"/>
        <v>25</v>
      </c>
      <c r="AT10169">
        <v>0</v>
      </c>
      <c r="AU10169">
        <v>0</v>
      </c>
      <c r="AW10169" t="s">
        <v>16536</v>
      </c>
      <c r="AX10169" t="s">
        <v>12490</v>
      </c>
      <c r="AY10169" t="s">
        <v>130</v>
      </c>
    </row>
    <row r="10170" spans="1:56">
      <c r="A10170">
        <v>318660</v>
      </c>
      <c r="B10170">
        <v>39</v>
      </c>
      <c r="C10170" t="s">
        <v>16438</v>
      </c>
      <c r="D10170">
        <v>44</v>
      </c>
      <c r="E10170">
        <v>5</v>
      </c>
      <c r="F10170">
        <v>2012</v>
      </c>
      <c r="G10170">
        <v>11</v>
      </c>
      <c r="H10170">
        <v>9</v>
      </c>
      <c r="J10170">
        <v>32</v>
      </c>
      <c r="P10170" t="str">
        <f t="shared" si="949"/>
        <v>32</v>
      </c>
      <c r="Q10170">
        <v>1</v>
      </c>
      <c r="R10170">
        <v>1</v>
      </c>
      <c r="S10170">
        <v>2</v>
      </c>
      <c r="U10170" t="s">
        <v>44</v>
      </c>
      <c r="V10170">
        <v>1</v>
      </c>
      <c r="W10170" t="str">
        <f t="shared" si="950"/>
        <v>SCATTERING</v>
      </c>
      <c r="X10170" t="s">
        <v>313</v>
      </c>
      <c r="Y10170">
        <v>2683</v>
      </c>
      <c r="Z10170">
        <v>600</v>
      </c>
      <c r="AA10170">
        <v>0</v>
      </c>
      <c r="AB10170">
        <v>25</v>
      </c>
      <c r="AC10170">
        <v>0</v>
      </c>
      <c r="AH10170">
        <f t="shared" si="951"/>
        <v>7532</v>
      </c>
      <c r="AI10170">
        <f t="shared" si="952"/>
        <v>4067</v>
      </c>
      <c r="AJ10170">
        <f t="shared" si="953"/>
        <v>3440</v>
      </c>
      <c r="AK10170">
        <f t="shared" si="954"/>
        <v>25</v>
      </c>
      <c r="AT10170">
        <v>0</v>
      </c>
      <c r="AU10170">
        <v>0</v>
      </c>
      <c r="AW10170" t="s">
        <v>313</v>
      </c>
    </row>
    <row r="10171" spans="1:56">
      <c r="A10171">
        <v>318665</v>
      </c>
      <c r="B10171">
        <v>39</v>
      </c>
      <c r="C10171" t="s">
        <v>16438</v>
      </c>
      <c r="D10171">
        <v>44</v>
      </c>
      <c r="E10171">
        <v>5</v>
      </c>
      <c r="F10171">
        <v>2012</v>
      </c>
      <c r="G10171">
        <v>11</v>
      </c>
      <c r="H10171">
        <v>9</v>
      </c>
      <c r="J10171">
        <v>33</v>
      </c>
      <c r="P10171" t="str">
        <f t="shared" si="949"/>
        <v>33</v>
      </c>
      <c r="Q10171">
        <v>1</v>
      </c>
      <c r="R10171">
        <v>1</v>
      </c>
      <c r="S10171">
        <v>2</v>
      </c>
      <c r="U10171" t="s">
        <v>44</v>
      </c>
      <c r="V10171">
        <v>1</v>
      </c>
      <c r="W10171" t="str">
        <f t="shared" si="950"/>
        <v>LALLY, DONALD J. JR.</v>
      </c>
      <c r="X10171" t="s">
        <v>16610</v>
      </c>
      <c r="Y10171">
        <v>100</v>
      </c>
      <c r="Z10171">
        <v>100</v>
      </c>
      <c r="AA10171">
        <v>1</v>
      </c>
      <c r="AB10171">
        <v>4149</v>
      </c>
      <c r="AC10171">
        <v>1</v>
      </c>
      <c r="AH10171">
        <f t="shared" si="951"/>
        <v>7170</v>
      </c>
      <c r="AI10171">
        <f t="shared" si="952"/>
        <v>4149</v>
      </c>
      <c r="AJ10171">
        <f t="shared" si="953"/>
        <v>3008</v>
      </c>
      <c r="AK10171">
        <f t="shared" si="954"/>
        <v>13</v>
      </c>
      <c r="AT10171">
        <v>0</v>
      </c>
      <c r="AU10171">
        <v>0</v>
      </c>
      <c r="AW10171" t="s">
        <v>16611</v>
      </c>
      <c r="AX10171" t="s">
        <v>282</v>
      </c>
      <c r="AY10171" t="s">
        <v>48</v>
      </c>
      <c r="BD10171" t="s">
        <v>69</v>
      </c>
    </row>
    <row r="10172" spans="1:56">
      <c r="A10172">
        <v>318663</v>
      </c>
      <c r="B10172">
        <v>39</v>
      </c>
      <c r="C10172" t="s">
        <v>16438</v>
      </c>
      <c r="D10172">
        <v>44</v>
      </c>
      <c r="E10172">
        <v>5</v>
      </c>
      <c r="F10172">
        <v>2012</v>
      </c>
      <c r="G10172">
        <v>11</v>
      </c>
      <c r="H10172">
        <v>9</v>
      </c>
      <c r="J10172">
        <v>33</v>
      </c>
      <c r="P10172" t="str">
        <f t="shared" si="949"/>
        <v>33</v>
      </c>
      <c r="Q10172">
        <v>1</v>
      </c>
      <c r="R10172">
        <v>1</v>
      </c>
      <c r="S10172">
        <v>2</v>
      </c>
      <c r="U10172" t="s">
        <v>44</v>
      </c>
      <c r="V10172">
        <v>1</v>
      </c>
      <c r="W10172" t="str">
        <f t="shared" si="950"/>
        <v>SCATTERING</v>
      </c>
      <c r="X10172" t="s">
        <v>313</v>
      </c>
      <c r="Y10172">
        <v>2683</v>
      </c>
      <c r="Z10172">
        <v>600</v>
      </c>
      <c r="AA10172">
        <v>0</v>
      </c>
      <c r="AB10172">
        <v>13</v>
      </c>
      <c r="AC10172">
        <v>0</v>
      </c>
      <c r="AH10172">
        <f t="shared" si="951"/>
        <v>7170</v>
      </c>
      <c r="AI10172">
        <f t="shared" si="952"/>
        <v>4149</v>
      </c>
      <c r="AJ10172">
        <f t="shared" si="953"/>
        <v>3008</v>
      </c>
      <c r="AK10172">
        <f t="shared" si="954"/>
        <v>13</v>
      </c>
      <c r="AT10172">
        <v>0</v>
      </c>
      <c r="AU10172">
        <v>0</v>
      </c>
      <c r="AW10172" t="s">
        <v>313</v>
      </c>
    </row>
    <row r="10173" spans="1:56">
      <c r="A10173">
        <v>318664</v>
      </c>
      <c r="B10173">
        <v>39</v>
      </c>
      <c r="C10173" t="s">
        <v>16438</v>
      </c>
      <c r="D10173">
        <v>44</v>
      </c>
      <c r="E10173">
        <v>5</v>
      </c>
      <c r="F10173">
        <v>2012</v>
      </c>
      <c r="G10173">
        <v>11</v>
      </c>
      <c r="H10173">
        <v>9</v>
      </c>
      <c r="J10173">
        <v>33</v>
      </c>
      <c r="P10173" t="str">
        <f t="shared" si="949"/>
        <v>33</v>
      </c>
      <c r="Q10173">
        <v>1</v>
      </c>
      <c r="R10173">
        <v>1</v>
      </c>
      <c r="S10173">
        <v>2</v>
      </c>
      <c r="U10173" t="s">
        <v>44</v>
      </c>
      <c r="V10173">
        <v>1</v>
      </c>
      <c r="W10173" t="str">
        <f t="shared" si="950"/>
        <v>TRAGER, ROBERT A.</v>
      </c>
      <c r="X10173" t="s">
        <v>16736</v>
      </c>
      <c r="Y10173">
        <v>200</v>
      </c>
      <c r="Z10173">
        <v>200</v>
      </c>
      <c r="AA10173">
        <v>0</v>
      </c>
      <c r="AB10173">
        <v>3008</v>
      </c>
      <c r="AC10173">
        <v>0</v>
      </c>
      <c r="AH10173">
        <f t="shared" si="951"/>
        <v>7170</v>
      </c>
      <c r="AI10173">
        <f t="shared" si="952"/>
        <v>4149</v>
      </c>
      <c r="AJ10173">
        <f t="shared" si="953"/>
        <v>3008</v>
      </c>
      <c r="AK10173">
        <f t="shared" si="954"/>
        <v>13</v>
      </c>
      <c r="AT10173">
        <v>0</v>
      </c>
      <c r="AU10173">
        <v>0</v>
      </c>
      <c r="AW10173" t="s">
        <v>16737</v>
      </c>
      <c r="AX10173" t="s">
        <v>173</v>
      </c>
      <c r="AY10173" t="s">
        <v>64</v>
      </c>
    </row>
    <row r="10174" spans="1:56">
      <c r="A10174">
        <v>318666</v>
      </c>
      <c r="B10174">
        <v>39</v>
      </c>
      <c r="C10174" t="s">
        <v>16438</v>
      </c>
      <c r="D10174">
        <v>44</v>
      </c>
      <c r="E10174">
        <v>5</v>
      </c>
      <c r="F10174">
        <v>2012</v>
      </c>
      <c r="G10174">
        <v>11</v>
      </c>
      <c r="H10174">
        <v>9</v>
      </c>
      <c r="J10174">
        <v>34</v>
      </c>
      <c r="P10174" t="str">
        <f t="shared" si="949"/>
        <v>34</v>
      </c>
      <c r="Q10174">
        <v>1</v>
      </c>
      <c r="R10174">
        <v>1</v>
      </c>
      <c r="S10174">
        <v>2</v>
      </c>
      <c r="U10174" t="s">
        <v>44</v>
      </c>
      <c r="V10174">
        <v>1</v>
      </c>
      <c r="W10174" t="str">
        <f t="shared" si="950"/>
        <v>SCATTERING</v>
      </c>
      <c r="X10174" t="s">
        <v>313</v>
      </c>
      <c r="Y10174">
        <v>2683</v>
      </c>
      <c r="Z10174">
        <v>600</v>
      </c>
      <c r="AA10174">
        <v>0</v>
      </c>
      <c r="AB10174">
        <v>9</v>
      </c>
      <c r="AC10174">
        <v>0</v>
      </c>
      <c r="AH10174">
        <f t="shared" si="951"/>
        <v>6424</v>
      </c>
      <c r="AI10174">
        <f t="shared" si="952"/>
        <v>3678</v>
      </c>
      <c r="AJ10174">
        <f t="shared" si="953"/>
        <v>2737</v>
      </c>
      <c r="AK10174">
        <f t="shared" si="954"/>
        <v>9</v>
      </c>
      <c r="AT10174">
        <v>0</v>
      </c>
      <c r="AU10174">
        <v>0</v>
      </c>
      <c r="AW10174" t="s">
        <v>313</v>
      </c>
    </row>
    <row r="10175" spans="1:56">
      <c r="A10175">
        <v>318668</v>
      </c>
      <c r="B10175">
        <v>39</v>
      </c>
      <c r="C10175" t="s">
        <v>16438</v>
      </c>
      <c r="D10175">
        <v>44</v>
      </c>
      <c r="E10175">
        <v>5</v>
      </c>
      <c r="F10175">
        <v>2012</v>
      </c>
      <c r="G10175">
        <v>11</v>
      </c>
      <c r="H10175">
        <v>9</v>
      </c>
      <c r="J10175">
        <v>34</v>
      </c>
      <c r="P10175" t="str">
        <f t="shared" si="949"/>
        <v>34</v>
      </c>
      <c r="Q10175">
        <v>1</v>
      </c>
      <c r="R10175">
        <v>1</v>
      </c>
      <c r="S10175">
        <v>2</v>
      </c>
      <c r="U10175" t="s">
        <v>44</v>
      </c>
      <c r="V10175">
        <v>1</v>
      </c>
      <c r="W10175" t="str">
        <f t="shared" si="950"/>
        <v>TANZI, TERESA ANN</v>
      </c>
      <c r="X10175" t="s">
        <v>16732</v>
      </c>
      <c r="Y10175">
        <v>100</v>
      </c>
      <c r="Z10175">
        <v>100</v>
      </c>
      <c r="AA10175">
        <v>1</v>
      </c>
      <c r="AB10175">
        <v>3678</v>
      </c>
      <c r="AC10175">
        <v>1</v>
      </c>
      <c r="AH10175">
        <f t="shared" si="951"/>
        <v>6424</v>
      </c>
      <c r="AI10175">
        <f t="shared" si="952"/>
        <v>3678</v>
      </c>
      <c r="AJ10175">
        <f t="shared" si="953"/>
        <v>2737</v>
      </c>
      <c r="AK10175">
        <f t="shared" si="954"/>
        <v>9</v>
      </c>
      <c r="AT10175">
        <v>0</v>
      </c>
      <c r="AU10175">
        <v>0</v>
      </c>
      <c r="AW10175" t="s">
        <v>16733</v>
      </c>
      <c r="AX10175" t="s">
        <v>4054</v>
      </c>
    </row>
    <row r="10176" spans="1:56">
      <c r="A10176">
        <v>318667</v>
      </c>
      <c r="B10176">
        <v>39</v>
      </c>
      <c r="C10176" t="s">
        <v>16438</v>
      </c>
      <c r="D10176">
        <v>44</v>
      </c>
      <c r="E10176">
        <v>5</v>
      </c>
      <c r="F10176">
        <v>2012</v>
      </c>
      <c r="G10176">
        <v>11</v>
      </c>
      <c r="H10176">
        <v>9</v>
      </c>
      <c r="J10176">
        <v>34</v>
      </c>
      <c r="P10176" t="str">
        <f t="shared" si="949"/>
        <v>34</v>
      </c>
      <c r="Q10176">
        <v>1</v>
      </c>
      <c r="R10176">
        <v>1</v>
      </c>
      <c r="S10176">
        <v>2</v>
      </c>
      <c r="U10176" t="s">
        <v>44</v>
      </c>
      <c r="V10176">
        <v>1</v>
      </c>
      <c r="W10176" t="str">
        <f t="shared" si="950"/>
        <v>WILKENS, CHRISTOPHER</v>
      </c>
      <c r="X10176" t="s">
        <v>16748</v>
      </c>
      <c r="Y10176">
        <v>200</v>
      </c>
      <c r="Z10176">
        <v>200</v>
      </c>
      <c r="AA10176">
        <v>0</v>
      </c>
      <c r="AB10176">
        <v>2737</v>
      </c>
      <c r="AC10176">
        <v>0</v>
      </c>
      <c r="AH10176">
        <f t="shared" si="951"/>
        <v>6424</v>
      </c>
      <c r="AI10176">
        <f t="shared" si="952"/>
        <v>3678</v>
      </c>
      <c r="AJ10176">
        <f t="shared" si="953"/>
        <v>2737</v>
      </c>
      <c r="AK10176">
        <f t="shared" si="954"/>
        <v>9</v>
      </c>
      <c r="AT10176">
        <v>0</v>
      </c>
      <c r="AU10176">
        <v>0</v>
      </c>
      <c r="AW10176" t="s">
        <v>16749</v>
      </c>
      <c r="AX10176" t="s">
        <v>368</v>
      </c>
    </row>
    <row r="10177" spans="1:51">
      <c r="A10177">
        <v>318671</v>
      </c>
      <c r="B10177">
        <v>39</v>
      </c>
      <c r="C10177" t="s">
        <v>16438</v>
      </c>
      <c r="D10177">
        <v>44</v>
      </c>
      <c r="E10177">
        <v>5</v>
      </c>
      <c r="F10177">
        <v>2012</v>
      </c>
      <c r="G10177">
        <v>11</v>
      </c>
      <c r="H10177">
        <v>9</v>
      </c>
      <c r="J10177">
        <v>35</v>
      </c>
      <c r="P10177" t="str">
        <f t="shared" si="949"/>
        <v>35</v>
      </c>
      <c r="Q10177">
        <v>1</v>
      </c>
      <c r="R10177">
        <v>1</v>
      </c>
      <c r="S10177">
        <v>2</v>
      </c>
      <c r="U10177" t="s">
        <v>44</v>
      </c>
      <c r="V10177">
        <v>1</v>
      </c>
      <c r="W10177" t="str">
        <f t="shared" si="950"/>
        <v>DICKINSON, SPENCER E.</v>
      </c>
      <c r="X10177" t="s">
        <v>16525</v>
      </c>
      <c r="Y10177">
        <v>100</v>
      </c>
      <c r="Z10177">
        <v>100</v>
      </c>
      <c r="AA10177">
        <v>1</v>
      </c>
      <c r="AB10177">
        <v>2470</v>
      </c>
      <c r="AC10177">
        <v>1</v>
      </c>
      <c r="AH10177">
        <f t="shared" si="951"/>
        <v>4559</v>
      </c>
      <c r="AI10177">
        <f t="shared" si="952"/>
        <v>2470</v>
      </c>
      <c r="AJ10177">
        <f t="shared" si="953"/>
        <v>2074</v>
      </c>
      <c r="AK10177">
        <f t="shared" si="954"/>
        <v>15</v>
      </c>
      <c r="AT10177">
        <v>0</v>
      </c>
      <c r="AU10177">
        <v>0</v>
      </c>
      <c r="AW10177" t="s">
        <v>876</v>
      </c>
      <c r="AX10177" t="s">
        <v>2153</v>
      </c>
      <c r="AY10177" t="s">
        <v>102</v>
      </c>
    </row>
    <row r="10178" spans="1:51">
      <c r="A10178">
        <v>318670</v>
      </c>
      <c r="B10178">
        <v>39</v>
      </c>
      <c r="C10178" t="s">
        <v>16438</v>
      </c>
      <c r="D10178">
        <v>44</v>
      </c>
      <c r="E10178">
        <v>5</v>
      </c>
      <c r="F10178">
        <v>2012</v>
      </c>
      <c r="G10178">
        <v>11</v>
      </c>
      <c r="H10178">
        <v>9</v>
      </c>
      <c r="J10178">
        <v>35</v>
      </c>
      <c r="P10178" t="str">
        <f t="shared" si="949"/>
        <v>35</v>
      </c>
      <c r="Q10178">
        <v>1</v>
      </c>
      <c r="R10178">
        <v>1</v>
      </c>
      <c r="S10178">
        <v>2</v>
      </c>
      <c r="U10178" t="s">
        <v>44</v>
      </c>
      <c r="V10178">
        <v>1</v>
      </c>
      <c r="W10178" t="str">
        <f t="shared" si="950"/>
        <v>HALDEMAN, JAMES K.</v>
      </c>
      <c r="X10178" t="s">
        <v>16583</v>
      </c>
      <c r="Y10178">
        <v>200</v>
      </c>
      <c r="Z10178">
        <v>200</v>
      </c>
      <c r="AA10178">
        <v>0</v>
      </c>
      <c r="AB10178">
        <v>2074</v>
      </c>
      <c r="AC10178">
        <v>0</v>
      </c>
      <c r="AH10178">
        <f t="shared" si="951"/>
        <v>4559</v>
      </c>
      <c r="AI10178">
        <f t="shared" si="952"/>
        <v>2470</v>
      </c>
      <c r="AJ10178">
        <f t="shared" si="953"/>
        <v>2074</v>
      </c>
      <c r="AK10178">
        <f t="shared" si="954"/>
        <v>15</v>
      </c>
      <c r="AT10178">
        <v>0</v>
      </c>
      <c r="AU10178">
        <v>0</v>
      </c>
      <c r="AW10178" t="s">
        <v>5624</v>
      </c>
      <c r="AX10178" t="s">
        <v>1090</v>
      </c>
      <c r="AY10178" t="s">
        <v>56</v>
      </c>
    </row>
    <row r="10179" spans="1:51">
      <c r="A10179">
        <v>318669</v>
      </c>
      <c r="B10179">
        <v>39</v>
      </c>
      <c r="C10179" t="s">
        <v>16438</v>
      </c>
      <c r="D10179">
        <v>44</v>
      </c>
      <c r="E10179">
        <v>5</v>
      </c>
      <c r="F10179">
        <v>2012</v>
      </c>
      <c r="G10179">
        <v>11</v>
      </c>
      <c r="H10179">
        <v>9</v>
      </c>
      <c r="J10179">
        <v>35</v>
      </c>
      <c r="P10179" t="str">
        <f t="shared" si="949"/>
        <v>35</v>
      </c>
      <c r="Q10179">
        <v>1</v>
      </c>
      <c r="R10179">
        <v>1</v>
      </c>
      <c r="S10179">
        <v>2</v>
      </c>
      <c r="U10179" t="s">
        <v>44</v>
      </c>
      <c r="V10179">
        <v>1</v>
      </c>
      <c r="W10179" t="str">
        <f t="shared" si="950"/>
        <v>SCATTERING</v>
      </c>
      <c r="X10179" t="s">
        <v>313</v>
      </c>
      <c r="Y10179">
        <v>2683</v>
      </c>
      <c r="Z10179">
        <v>600</v>
      </c>
      <c r="AA10179">
        <v>0</v>
      </c>
      <c r="AB10179">
        <v>15</v>
      </c>
      <c r="AC10179">
        <v>0</v>
      </c>
      <c r="AH10179">
        <f t="shared" si="951"/>
        <v>4559</v>
      </c>
      <c r="AI10179">
        <f t="shared" si="952"/>
        <v>2470</v>
      </c>
      <c r="AJ10179">
        <f t="shared" si="953"/>
        <v>2074</v>
      </c>
      <c r="AK10179">
        <f t="shared" si="954"/>
        <v>15</v>
      </c>
      <c r="AT10179">
        <v>0</v>
      </c>
      <c r="AU10179">
        <v>0</v>
      </c>
      <c r="AW10179" t="s">
        <v>313</v>
      </c>
    </row>
    <row r="10180" spans="1:51">
      <c r="A10180">
        <v>318674</v>
      </c>
      <c r="B10180">
        <v>39</v>
      </c>
      <c r="C10180" t="s">
        <v>16438</v>
      </c>
      <c r="D10180">
        <v>44</v>
      </c>
      <c r="E10180">
        <v>5</v>
      </c>
      <c r="F10180">
        <v>2012</v>
      </c>
      <c r="G10180">
        <v>11</v>
      </c>
      <c r="H10180">
        <v>9</v>
      </c>
      <c r="J10180">
        <v>36</v>
      </c>
      <c r="P10180" t="str">
        <f t="shared" ref="P10180:P10243" si="955">_xlfn.CONCAT(I10180,J10180,K10180,L10180)</f>
        <v>36</v>
      </c>
      <c r="Q10180">
        <v>1</v>
      </c>
      <c r="R10180">
        <v>1</v>
      </c>
      <c r="S10180">
        <v>2</v>
      </c>
      <c r="U10180" t="s">
        <v>44</v>
      </c>
      <c r="V10180">
        <v>1</v>
      </c>
      <c r="W10180" t="str">
        <f t="shared" ref="W10180:W10243" si="956">X10180</f>
        <v>JACKSON, TINA B.</v>
      </c>
      <c r="X10180" t="s">
        <v>16597</v>
      </c>
      <c r="Y10180">
        <v>200</v>
      </c>
      <c r="Z10180">
        <v>200</v>
      </c>
      <c r="AA10180">
        <v>0</v>
      </c>
      <c r="AB10180">
        <v>1979</v>
      </c>
      <c r="AC10180">
        <v>0</v>
      </c>
      <c r="AH10180">
        <f t="shared" ref="AH10180:AH10243" si="957">SUMIFS($AB:$AB,$C:$C,$C10180,$P:$P,$P10180,$F:$F,$F10180,$H:$H,$H10180)</f>
        <v>7484</v>
      </c>
      <c r="AI10180">
        <f t="shared" ref="AI10180:AI10243" si="958">SUMIFS($AB:$AB,$C:$C,$C10180,$P:$P,$P10180,$F:$F,$F10180,$Z:$Z,100,$H:$H,$H10180)</f>
        <v>4717</v>
      </c>
      <c r="AJ10180">
        <f t="shared" ref="AJ10180:AJ10243" si="959">SUMIFS($AB:$AB,$C:$C,$C10180,$P:$P,$P10180,$F:$F,$F10180,$Z:$Z,200,$H:$H,$H10180)</f>
        <v>1979</v>
      </c>
      <c r="AK10180">
        <f t="shared" ref="AK10180:AK10243" si="960">SUMIFS($AB:$AB,$C:$C,$C10180,$P:$P,$P10180,$F:$F,$F10180,$Z:$Z,"&lt;&gt;200",$Z:$Z,"&lt;&gt;100",$H:$H,$H10180)</f>
        <v>788</v>
      </c>
      <c r="AT10180">
        <v>0</v>
      </c>
      <c r="AU10180">
        <v>0</v>
      </c>
      <c r="AW10180" t="s">
        <v>545</v>
      </c>
      <c r="AX10180" t="s">
        <v>3988</v>
      </c>
      <c r="AY10180" t="s">
        <v>68</v>
      </c>
    </row>
    <row r="10181" spans="1:51">
      <c r="A10181">
        <v>318673</v>
      </c>
      <c r="B10181">
        <v>39</v>
      </c>
      <c r="C10181" t="s">
        <v>16438</v>
      </c>
      <c r="D10181">
        <v>44</v>
      </c>
      <c r="E10181">
        <v>5</v>
      </c>
      <c r="F10181">
        <v>2012</v>
      </c>
      <c r="G10181">
        <v>11</v>
      </c>
      <c r="H10181">
        <v>9</v>
      </c>
      <c r="J10181">
        <v>36</v>
      </c>
      <c r="P10181" t="str">
        <f t="shared" si="955"/>
        <v>36</v>
      </c>
      <c r="Q10181">
        <v>1</v>
      </c>
      <c r="R10181">
        <v>1</v>
      </c>
      <c r="S10181">
        <v>2</v>
      </c>
      <c r="U10181" t="s">
        <v>44</v>
      </c>
      <c r="V10181">
        <v>1</v>
      </c>
      <c r="W10181" t="str">
        <f t="shared" si="956"/>
        <v>PRESCOTT, KEVIN W.</v>
      </c>
      <c r="X10181" t="s">
        <v>16694</v>
      </c>
      <c r="Y10181">
        <v>328</v>
      </c>
      <c r="Z10181">
        <v>400</v>
      </c>
      <c r="AA10181">
        <v>0</v>
      </c>
      <c r="AB10181">
        <v>783</v>
      </c>
      <c r="AC10181">
        <v>0</v>
      </c>
      <c r="AH10181">
        <f t="shared" si="957"/>
        <v>7484</v>
      </c>
      <c r="AI10181">
        <f t="shared" si="958"/>
        <v>4717</v>
      </c>
      <c r="AJ10181">
        <f t="shared" si="959"/>
        <v>1979</v>
      </c>
      <c r="AK10181">
        <f t="shared" si="960"/>
        <v>788</v>
      </c>
      <c r="AT10181">
        <v>0</v>
      </c>
      <c r="AU10181">
        <v>0</v>
      </c>
      <c r="AW10181" t="s">
        <v>12471</v>
      </c>
      <c r="AX10181" t="s">
        <v>251</v>
      </c>
      <c r="AY10181" t="s">
        <v>130</v>
      </c>
    </row>
    <row r="10182" spans="1:51">
      <c r="A10182">
        <v>318672</v>
      </c>
      <c r="B10182">
        <v>39</v>
      </c>
      <c r="C10182" t="s">
        <v>16438</v>
      </c>
      <c r="D10182">
        <v>44</v>
      </c>
      <c r="E10182">
        <v>5</v>
      </c>
      <c r="F10182">
        <v>2012</v>
      </c>
      <c r="G10182">
        <v>11</v>
      </c>
      <c r="H10182">
        <v>9</v>
      </c>
      <c r="J10182">
        <v>36</v>
      </c>
      <c r="P10182" t="str">
        <f t="shared" si="955"/>
        <v>36</v>
      </c>
      <c r="Q10182">
        <v>1</v>
      </c>
      <c r="R10182">
        <v>1</v>
      </c>
      <c r="S10182">
        <v>2</v>
      </c>
      <c r="U10182" t="s">
        <v>44</v>
      </c>
      <c r="V10182">
        <v>1</v>
      </c>
      <c r="W10182" t="str">
        <f t="shared" si="956"/>
        <v>SCATTERING</v>
      </c>
      <c r="X10182" t="s">
        <v>313</v>
      </c>
      <c r="Y10182">
        <v>2683</v>
      </c>
      <c r="Z10182">
        <v>600</v>
      </c>
      <c r="AA10182">
        <v>0</v>
      </c>
      <c r="AB10182">
        <v>5</v>
      </c>
      <c r="AC10182">
        <v>0</v>
      </c>
      <c r="AH10182">
        <f t="shared" si="957"/>
        <v>7484</v>
      </c>
      <c r="AI10182">
        <f t="shared" si="958"/>
        <v>4717</v>
      </c>
      <c r="AJ10182">
        <f t="shared" si="959"/>
        <v>1979</v>
      </c>
      <c r="AK10182">
        <f t="shared" si="960"/>
        <v>788</v>
      </c>
      <c r="AT10182">
        <v>0</v>
      </c>
      <c r="AU10182">
        <v>0</v>
      </c>
      <c r="AW10182" t="s">
        <v>313</v>
      </c>
    </row>
    <row r="10183" spans="1:51">
      <c r="A10183">
        <v>318675</v>
      </c>
      <c r="B10183">
        <v>39</v>
      </c>
      <c r="C10183" t="s">
        <v>16438</v>
      </c>
      <c r="D10183">
        <v>44</v>
      </c>
      <c r="E10183">
        <v>5</v>
      </c>
      <c r="F10183">
        <v>2012</v>
      </c>
      <c r="G10183">
        <v>11</v>
      </c>
      <c r="H10183">
        <v>9</v>
      </c>
      <c r="J10183">
        <v>36</v>
      </c>
      <c r="P10183" t="str">
        <f t="shared" si="955"/>
        <v>36</v>
      </c>
      <c r="Q10183">
        <v>1</v>
      </c>
      <c r="R10183">
        <v>1</v>
      </c>
      <c r="S10183">
        <v>2</v>
      </c>
      <c r="U10183" t="s">
        <v>44</v>
      </c>
      <c r="V10183">
        <v>1</v>
      </c>
      <c r="W10183" t="str">
        <f t="shared" si="956"/>
        <v>WALSH, DONNA M.</v>
      </c>
      <c r="X10183" t="s">
        <v>16747</v>
      </c>
      <c r="Y10183">
        <v>100</v>
      </c>
      <c r="Z10183">
        <v>100</v>
      </c>
      <c r="AA10183">
        <v>1</v>
      </c>
      <c r="AB10183">
        <v>4717</v>
      </c>
      <c r="AC10183">
        <v>1</v>
      </c>
      <c r="AH10183">
        <f t="shared" si="957"/>
        <v>7484</v>
      </c>
      <c r="AI10183">
        <f t="shared" si="958"/>
        <v>4717</v>
      </c>
      <c r="AJ10183">
        <f t="shared" si="959"/>
        <v>1979</v>
      </c>
      <c r="AK10183">
        <f t="shared" si="960"/>
        <v>788</v>
      </c>
      <c r="AT10183">
        <v>0</v>
      </c>
      <c r="AU10183">
        <v>0</v>
      </c>
      <c r="AW10183" t="s">
        <v>1674</v>
      </c>
      <c r="AX10183" t="s">
        <v>1518</v>
      </c>
      <c r="AY10183" t="s">
        <v>63</v>
      </c>
    </row>
    <row r="10184" spans="1:51">
      <c r="A10184">
        <v>318677</v>
      </c>
      <c r="B10184">
        <v>39</v>
      </c>
      <c r="C10184" t="s">
        <v>16438</v>
      </c>
      <c r="D10184">
        <v>44</v>
      </c>
      <c r="E10184">
        <v>5</v>
      </c>
      <c r="F10184">
        <v>2012</v>
      </c>
      <c r="G10184">
        <v>11</v>
      </c>
      <c r="H10184">
        <v>9</v>
      </c>
      <c r="J10184">
        <v>37</v>
      </c>
      <c r="P10184" t="str">
        <f t="shared" si="955"/>
        <v>37</v>
      </c>
      <c r="Q10184">
        <v>1</v>
      </c>
      <c r="R10184">
        <v>1</v>
      </c>
      <c r="S10184">
        <v>2</v>
      </c>
      <c r="U10184" t="s">
        <v>44</v>
      </c>
      <c r="V10184">
        <v>1</v>
      </c>
      <c r="W10184" t="str">
        <f t="shared" si="956"/>
        <v>AZZINARO, SAMUEL A.</v>
      </c>
      <c r="X10184" t="s">
        <v>16458</v>
      </c>
      <c r="Y10184">
        <v>100</v>
      </c>
      <c r="Z10184">
        <v>100</v>
      </c>
      <c r="AA10184">
        <v>1</v>
      </c>
      <c r="AB10184">
        <v>5311</v>
      </c>
      <c r="AC10184">
        <v>1</v>
      </c>
      <c r="AH10184">
        <f t="shared" si="957"/>
        <v>5383</v>
      </c>
      <c r="AI10184">
        <f t="shared" si="958"/>
        <v>5311</v>
      </c>
      <c r="AJ10184">
        <f t="shared" si="959"/>
        <v>0</v>
      </c>
      <c r="AK10184">
        <f t="shared" si="960"/>
        <v>72</v>
      </c>
      <c r="AT10184">
        <v>0</v>
      </c>
      <c r="AU10184">
        <v>0</v>
      </c>
      <c r="AW10184" t="s">
        <v>16459</v>
      </c>
      <c r="AX10184" t="s">
        <v>3004</v>
      </c>
      <c r="AY10184" t="s">
        <v>64</v>
      </c>
    </row>
    <row r="10185" spans="1:51">
      <c r="A10185">
        <v>318676</v>
      </c>
      <c r="B10185">
        <v>39</v>
      </c>
      <c r="C10185" t="s">
        <v>16438</v>
      </c>
      <c r="D10185">
        <v>44</v>
      </c>
      <c r="E10185">
        <v>5</v>
      </c>
      <c r="F10185">
        <v>2012</v>
      </c>
      <c r="G10185">
        <v>11</v>
      </c>
      <c r="H10185">
        <v>9</v>
      </c>
      <c r="J10185">
        <v>37</v>
      </c>
      <c r="P10185" t="str">
        <f t="shared" si="955"/>
        <v>37</v>
      </c>
      <c r="Q10185">
        <v>1</v>
      </c>
      <c r="R10185">
        <v>1</v>
      </c>
      <c r="S10185">
        <v>2</v>
      </c>
      <c r="U10185" t="s">
        <v>44</v>
      </c>
      <c r="V10185">
        <v>1</v>
      </c>
      <c r="W10185" t="str">
        <f t="shared" si="956"/>
        <v>SCATTERING</v>
      </c>
      <c r="X10185" t="s">
        <v>313</v>
      </c>
      <c r="Y10185">
        <v>2683</v>
      </c>
      <c r="Z10185">
        <v>600</v>
      </c>
      <c r="AA10185">
        <v>0</v>
      </c>
      <c r="AB10185">
        <v>72</v>
      </c>
      <c r="AC10185">
        <v>0</v>
      </c>
      <c r="AH10185">
        <f t="shared" si="957"/>
        <v>5383</v>
      </c>
      <c r="AI10185">
        <f t="shared" si="958"/>
        <v>5311</v>
      </c>
      <c r="AJ10185">
        <f t="shared" si="959"/>
        <v>0</v>
      </c>
      <c r="AK10185">
        <f t="shared" si="960"/>
        <v>72</v>
      </c>
      <c r="AT10185">
        <v>0</v>
      </c>
      <c r="AU10185">
        <v>0</v>
      </c>
      <c r="AW10185" t="s">
        <v>313</v>
      </c>
    </row>
    <row r="10186" spans="1:51">
      <c r="A10186">
        <v>318679</v>
      </c>
      <c r="B10186">
        <v>39</v>
      </c>
      <c r="C10186" t="s">
        <v>16438</v>
      </c>
      <c r="D10186">
        <v>44</v>
      </c>
      <c r="E10186">
        <v>5</v>
      </c>
      <c r="F10186">
        <v>2012</v>
      </c>
      <c r="G10186">
        <v>11</v>
      </c>
      <c r="H10186">
        <v>9</v>
      </c>
      <c r="J10186">
        <v>38</v>
      </c>
      <c r="P10186" t="str">
        <f t="shared" si="955"/>
        <v>38</v>
      </c>
      <c r="Q10186">
        <v>1</v>
      </c>
      <c r="R10186">
        <v>1</v>
      </c>
      <c r="S10186">
        <v>2</v>
      </c>
      <c r="U10186" t="s">
        <v>44</v>
      </c>
      <c r="V10186">
        <v>1</v>
      </c>
      <c r="W10186" t="str">
        <f t="shared" si="956"/>
        <v>BONK, PETER J.</v>
      </c>
      <c r="X10186" t="s">
        <v>16473</v>
      </c>
      <c r="Y10186">
        <v>328</v>
      </c>
      <c r="Z10186">
        <v>400</v>
      </c>
      <c r="AA10186">
        <v>0</v>
      </c>
      <c r="AB10186">
        <v>1630</v>
      </c>
      <c r="AC10186">
        <v>0</v>
      </c>
      <c r="AH10186">
        <f t="shared" si="957"/>
        <v>5441</v>
      </c>
      <c r="AI10186">
        <f t="shared" si="958"/>
        <v>3803</v>
      </c>
      <c r="AJ10186">
        <f t="shared" si="959"/>
        <v>0</v>
      </c>
      <c r="AK10186">
        <f t="shared" si="960"/>
        <v>1638</v>
      </c>
      <c r="AT10186">
        <v>0</v>
      </c>
      <c r="AU10186">
        <v>0</v>
      </c>
      <c r="AW10186" t="s">
        <v>4305</v>
      </c>
      <c r="AX10186" t="s">
        <v>254</v>
      </c>
      <c r="AY10186" t="s">
        <v>48</v>
      </c>
    </row>
    <row r="10187" spans="1:51">
      <c r="A10187">
        <v>318680</v>
      </c>
      <c r="B10187">
        <v>39</v>
      </c>
      <c r="C10187" t="s">
        <v>16438</v>
      </c>
      <c r="D10187">
        <v>44</v>
      </c>
      <c r="E10187">
        <v>5</v>
      </c>
      <c r="F10187">
        <v>2012</v>
      </c>
      <c r="G10187">
        <v>11</v>
      </c>
      <c r="H10187">
        <v>9</v>
      </c>
      <c r="J10187">
        <v>38</v>
      </c>
      <c r="P10187" t="str">
        <f t="shared" si="955"/>
        <v>38</v>
      </c>
      <c r="Q10187">
        <v>1</v>
      </c>
      <c r="R10187">
        <v>1</v>
      </c>
      <c r="S10187">
        <v>2</v>
      </c>
      <c r="U10187" t="s">
        <v>44</v>
      </c>
      <c r="V10187">
        <v>1</v>
      </c>
      <c r="W10187" t="str">
        <f t="shared" si="956"/>
        <v>KENNEDY, BRIAN P.</v>
      </c>
      <c r="X10187" t="s">
        <v>16607</v>
      </c>
      <c r="Y10187">
        <v>100</v>
      </c>
      <c r="Z10187">
        <v>100</v>
      </c>
      <c r="AA10187">
        <v>1</v>
      </c>
      <c r="AB10187">
        <v>3803</v>
      </c>
      <c r="AC10187">
        <v>1</v>
      </c>
      <c r="AH10187">
        <f t="shared" si="957"/>
        <v>5441</v>
      </c>
      <c r="AI10187">
        <f t="shared" si="958"/>
        <v>3803</v>
      </c>
      <c r="AJ10187">
        <f t="shared" si="959"/>
        <v>0</v>
      </c>
      <c r="AK10187">
        <f t="shared" si="960"/>
        <v>1638</v>
      </c>
      <c r="AT10187">
        <v>0</v>
      </c>
      <c r="AU10187">
        <v>0</v>
      </c>
      <c r="AW10187" t="s">
        <v>8601</v>
      </c>
      <c r="AX10187" t="s">
        <v>552</v>
      </c>
      <c r="AY10187" t="s">
        <v>1473</v>
      </c>
    </row>
    <row r="10188" spans="1:51">
      <c r="A10188">
        <v>318678</v>
      </c>
      <c r="B10188">
        <v>39</v>
      </c>
      <c r="C10188" t="s">
        <v>16438</v>
      </c>
      <c r="D10188">
        <v>44</v>
      </c>
      <c r="E10188">
        <v>5</v>
      </c>
      <c r="F10188">
        <v>2012</v>
      </c>
      <c r="G10188">
        <v>11</v>
      </c>
      <c r="H10188">
        <v>9</v>
      </c>
      <c r="J10188">
        <v>38</v>
      </c>
      <c r="P10188" t="str">
        <f t="shared" si="955"/>
        <v>38</v>
      </c>
      <c r="Q10188">
        <v>1</v>
      </c>
      <c r="R10188">
        <v>1</v>
      </c>
      <c r="S10188">
        <v>2</v>
      </c>
      <c r="U10188" t="s">
        <v>44</v>
      </c>
      <c r="V10188">
        <v>1</v>
      </c>
      <c r="W10188" t="str">
        <f t="shared" si="956"/>
        <v>SCATTERING</v>
      </c>
      <c r="X10188" t="s">
        <v>313</v>
      </c>
      <c r="Y10188">
        <v>2683</v>
      </c>
      <c r="Z10188">
        <v>600</v>
      </c>
      <c r="AA10188">
        <v>0</v>
      </c>
      <c r="AB10188">
        <v>8</v>
      </c>
      <c r="AC10188">
        <v>0</v>
      </c>
      <c r="AH10188">
        <f t="shared" si="957"/>
        <v>5441</v>
      </c>
      <c r="AI10188">
        <f t="shared" si="958"/>
        <v>3803</v>
      </c>
      <c r="AJ10188">
        <f t="shared" si="959"/>
        <v>0</v>
      </c>
      <c r="AK10188">
        <f t="shared" si="960"/>
        <v>1638</v>
      </c>
      <c r="AT10188">
        <v>0</v>
      </c>
      <c r="AU10188">
        <v>0</v>
      </c>
      <c r="AW10188" t="s">
        <v>313</v>
      </c>
    </row>
    <row r="10189" spans="1:51">
      <c r="A10189">
        <v>318682</v>
      </c>
      <c r="B10189">
        <v>39</v>
      </c>
      <c r="C10189" t="s">
        <v>16438</v>
      </c>
      <c r="D10189">
        <v>44</v>
      </c>
      <c r="E10189">
        <v>5</v>
      </c>
      <c r="F10189">
        <v>2012</v>
      </c>
      <c r="G10189">
        <v>11</v>
      </c>
      <c r="H10189">
        <v>9</v>
      </c>
      <c r="J10189">
        <v>39</v>
      </c>
      <c r="P10189" t="str">
        <f t="shared" si="955"/>
        <v>39</v>
      </c>
      <c r="Q10189">
        <v>1</v>
      </c>
      <c r="R10189">
        <v>1</v>
      </c>
      <c r="S10189">
        <v>2</v>
      </c>
      <c r="U10189" t="s">
        <v>44</v>
      </c>
      <c r="V10189">
        <v>1</v>
      </c>
      <c r="W10189" t="str">
        <f t="shared" si="956"/>
        <v>JOHNSON, CLAY P.</v>
      </c>
      <c r="X10189" t="s">
        <v>16600</v>
      </c>
      <c r="Y10189">
        <v>200</v>
      </c>
      <c r="Z10189">
        <v>200</v>
      </c>
      <c r="AA10189">
        <v>0</v>
      </c>
      <c r="AB10189">
        <v>2892</v>
      </c>
      <c r="AC10189">
        <v>0</v>
      </c>
      <c r="AH10189">
        <f t="shared" si="957"/>
        <v>6238</v>
      </c>
      <c r="AI10189">
        <f t="shared" si="958"/>
        <v>3336</v>
      </c>
      <c r="AJ10189">
        <f t="shared" si="959"/>
        <v>2892</v>
      </c>
      <c r="AK10189">
        <f t="shared" si="960"/>
        <v>10</v>
      </c>
      <c r="AT10189">
        <v>0</v>
      </c>
      <c r="AU10189">
        <v>0</v>
      </c>
      <c r="AW10189" t="s">
        <v>206</v>
      </c>
      <c r="AX10189" t="s">
        <v>3364</v>
      </c>
      <c r="AY10189" t="s">
        <v>273</v>
      </c>
    </row>
    <row r="10190" spans="1:51">
      <c r="A10190">
        <v>318681</v>
      </c>
      <c r="B10190">
        <v>39</v>
      </c>
      <c r="C10190" t="s">
        <v>16438</v>
      </c>
      <c r="D10190">
        <v>44</v>
      </c>
      <c r="E10190">
        <v>5</v>
      </c>
      <c r="F10190">
        <v>2012</v>
      </c>
      <c r="G10190">
        <v>11</v>
      </c>
      <c r="H10190">
        <v>9</v>
      </c>
      <c r="J10190">
        <v>39</v>
      </c>
      <c r="P10190" t="str">
        <f t="shared" si="955"/>
        <v>39</v>
      </c>
      <c r="Q10190">
        <v>1</v>
      </c>
      <c r="R10190">
        <v>1</v>
      </c>
      <c r="S10190">
        <v>2</v>
      </c>
      <c r="U10190" t="s">
        <v>44</v>
      </c>
      <c r="V10190">
        <v>1</v>
      </c>
      <c r="W10190" t="str">
        <f t="shared" si="956"/>
        <v>SCATTERING</v>
      </c>
      <c r="X10190" t="s">
        <v>313</v>
      </c>
      <c r="Y10190">
        <v>2683</v>
      </c>
      <c r="Z10190">
        <v>600</v>
      </c>
      <c r="AA10190">
        <v>0</v>
      </c>
      <c r="AB10190">
        <v>10</v>
      </c>
      <c r="AC10190">
        <v>0</v>
      </c>
      <c r="AH10190">
        <f t="shared" si="957"/>
        <v>6238</v>
      </c>
      <c r="AI10190">
        <f t="shared" si="958"/>
        <v>3336</v>
      </c>
      <c r="AJ10190">
        <f t="shared" si="959"/>
        <v>2892</v>
      </c>
      <c r="AK10190">
        <f t="shared" si="960"/>
        <v>10</v>
      </c>
      <c r="AT10190">
        <v>0</v>
      </c>
      <c r="AU10190">
        <v>0</v>
      </c>
      <c r="AW10190" t="s">
        <v>313</v>
      </c>
    </row>
    <row r="10191" spans="1:51">
      <c r="A10191">
        <v>318683</v>
      </c>
      <c r="B10191">
        <v>39</v>
      </c>
      <c r="C10191" t="s">
        <v>16438</v>
      </c>
      <c r="D10191">
        <v>44</v>
      </c>
      <c r="E10191">
        <v>5</v>
      </c>
      <c r="F10191">
        <v>2012</v>
      </c>
      <c r="G10191">
        <v>11</v>
      </c>
      <c r="H10191">
        <v>9</v>
      </c>
      <c r="J10191">
        <v>39</v>
      </c>
      <c r="P10191" t="str">
        <f t="shared" si="955"/>
        <v>39</v>
      </c>
      <c r="Q10191">
        <v>1</v>
      </c>
      <c r="R10191">
        <v>1</v>
      </c>
      <c r="S10191">
        <v>2</v>
      </c>
      <c r="U10191" t="s">
        <v>44</v>
      </c>
      <c r="V10191">
        <v>1</v>
      </c>
      <c r="W10191" t="str">
        <f t="shared" si="956"/>
        <v>VALENCIA, LARRY</v>
      </c>
      <c r="X10191" t="s">
        <v>16742</v>
      </c>
      <c r="Y10191">
        <v>100</v>
      </c>
      <c r="Z10191">
        <v>100</v>
      </c>
      <c r="AA10191">
        <v>1</v>
      </c>
      <c r="AB10191">
        <v>3336</v>
      </c>
      <c r="AC10191">
        <v>1</v>
      </c>
      <c r="AH10191">
        <f t="shared" si="957"/>
        <v>6238</v>
      </c>
      <c r="AI10191">
        <f t="shared" si="958"/>
        <v>3336</v>
      </c>
      <c r="AJ10191">
        <f t="shared" si="959"/>
        <v>2892</v>
      </c>
      <c r="AK10191">
        <f t="shared" si="960"/>
        <v>10</v>
      </c>
      <c r="AT10191">
        <v>0</v>
      </c>
      <c r="AU10191">
        <v>0</v>
      </c>
      <c r="AW10191" t="s">
        <v>4168</v>
      </c>
      <c r="AX10191" t="s">
        <v>1198</v>
      </c>
    </row>
    <row r="10192" spans="1:51">
      <c r="A10192">
        <v>318685</v>
      </c>
      <c r="B10192">
        <v>39</v>
      </c>
      <c r="C10192" t="s">
        <v>16438</v>
      </c>
      <c r="D10192">
        <v>44</v>
      </c>
      <c r="E10192">
        <v>5</v>
      </c>
      <c r="F10192">
        <v>2012</v>
      </c>
      <c r="G10192">
        <v>11</v>
      </c>
      <c r="H10192">
        <v>9</v>
      </c>
      <c r="J10192">
        <v>40</v>
      </c>
      <c r="P10192" t="str">
        <f t="shared" si="955"/>
        <v>40</v>
      </c>
      <c r="Q10192">
        <v>1</v>
      </c>
      <c r="R10192">
        <v>1</v>
      </c>
      <c r="S10192">
        <v>2</v>
      </c>
      <c r="U10192" t="s">
        <v>44</v>
      </c>
      <c r="V10192">
        <v>1</v>
      </c>
      <c r="W10192" t="str">
        <f t="shared" si="956"/>
        <v>ARCHAMBAULT, LAURI A.</v>
      </c>
      <c r="X10192" t="s">
        <v>16454</v>
      </c>
      <c r="Y10192">
        <v>100</v>
      </c>
      <c r="Z10192">
        <v>100</v>
      </c>
      <c r="AA10192">
        <v>0</v>
      </c>
      <c r="AB10192">
        <v>2883</v>
      </c>
      <c r="AC10192">
        <v>0</v>
      </c>
      <c r="AH10192">
        <f t="shared" si="957"/>
        <v>6955</v>
      </c>
      <c r="AI10192">
        <f t="shared" si="958"/>
        <v>2883</v>
      </c>
      <c r="AJ10192">
        <f t="shared" si="959"/>
        <v>4065</v>
      </c>
      <c r="AK10192">
        <f t="shared" si="960"/>
        <v>7</v>
      </c>
      <c r="AT10192">
        <v>0</v>
      </c>
      <c r="AU10192">
        <v>0</v>
      </c>
      <c r="AW10192" t="s">
        <v>7660</v>
      </c>
      <c r="AX10192" t="s">
        <v>16455</v>
      </c>
      <c r="AY10192" t="s">
        <v>64</v>
      </c>
    </row>
    <row r="10193" spans="1:51">
      <c r="A10193">
        <v>318686</v>
      </c>
      <c r="B10193">
        <v>39</v>
      </c>
      <c r="C10193" t="s">
        <v>16438</v>
      </c>
      <c r="D10193">
        <v>44</v>
      </c>
      <c r="E10193">
        <v>5</v>
      </c>
      <c r="F10193">
        <v>2012</v>
      </c>
      <c r="G10193">
        <v>11</v>
      </c>
      <c r="H10193">
        <v>9</v>
      </c>
      <c r="J10193">
        <v>40</v>
      </c>
      <c r="P10193" t="str">
        <f t="shared" si="955"/>
        <v>40</v>
      </c>
      <c r="Q10193">
        <v>1</v>
      </c>
      <c r="R10193">
        <v>1</v>
      </c>
      <c r="S10193">
        <v>2</v>
      </c>
      <c r="U10193" t="s">
        <v>44</v>
      </c>
      <c r="V10193">
        <v>1</v>
      </c>
      <c r="W10193" t="str">
        <f t="shared" si="956"/>
        <v>CHIPPENDALE, MICHAEL W.</v>
      </c>
      <c r="X10193" t="s">
        <v>16487</v>
      </c>
      <c r="Y10193">
        <v>200</v>
      </c>
      <c r="Z10193">
        <v>200</v>
      </c>
      <c r="AA10193">
        <v>1</v>
      </c>
      <c r="AB10193">
        <v>4065</v>
      </c>
      <c r="AC10193">
        <v>1</v>
      </c>
      <c r="AH10193">
        <f t="shared" si="957"/>
        <v>6955</v>
      </c>
      <c r="AI10193">
        <f t="shared" si="958"/>
        <v>2883</v>
      </c>
      <c r="AJ10193">
        <f t="shared" si="959"/>
        <v>4065</v>
      </c>
      <c r="AK10193">
        <f t="shared" si="960"/>
        <v>7</v>
      </c>
      <c r="AT10193">
        <v>0</v>
      </c>
      <c r="AU10193">
        <v>0</v>
      </c>
      <c r="AW10193" t="s">
        <v>16488</v>
      </c>
      <c r="AX10193" t="s">
        <v>657</v>
      </c>
      <c r="AY10193" t="s">
        <v>130</v>
      </c>
    </row>
    <row r="10194" spans="1:51">
      <c r="A10194">
        <v>318684</v>
      </c>
      <c r="B10194">
        <v>39</v>
      </c>
      <c r="C10194" t="s">
        <v>16438</v>
      </c>
      <c r="D10194">
        <v>44</v>
      </c>
      <c r="E10194">
        <v>5</v>
      </c>
      <c r="F10194">
        <v>2012</v>
      </c>
      <c r="G10194">
        <v>11</v>
      </c>
      <c r="H10194">
        <v>9</v>
      </c>
      <c r="J10194">
        <v>40</v>
      </c>
      <c r="P10194" t="str">
        <f t="shared" si="955"/>
        <v>40</v>
      </c>
      <c r="Q10194">
        <v>1</v>
      </c>
      <c r="R10194">
        <v>1</v>
      </c>
      <c r="S10194">
        <v>2</v>
      </c>
      <c r="U10194" t="s">
        <v>44</v>
      </c>
      <c r="V10194">
        <v>1</v>
      </c>
      <c r="W10194" t="str">
        <f t="shared" si="956"/>
        <v>SCATTERING</v>
      </c>
      <c r="X10194" t="s">
        <v>313</v>
      </c>
      <c r="Y10194">
        <v>2683</v>
      </c>
      <c r="Z10194">
        <v>600</v>
      </c>
      <c r="AA10194">
        <v>0</v>
      </c>
      <c r="AB10194">
        <v>7</v>
      </c>
      <c r="AC10194">
        <v>0</v>
      </c>
      <c r="AH10194">
        <f t="shared" si="957"/>
        <v>6955</v>
      </c>
      <c r="AI10194">
        <f t="shared" si="958"/>
        <v>2883</v>
      </c>
      <c r="AJ10194">
        <f t="shared" si="959"/>
        <v>4065</v>
      </c>
      <c r="AK10194">
        <f t="shared" si="960"/>
        <v>7</v>
      </c>
      <c r="AT10194">
        <v>0</v>
      </c>
      <c r="AU10194">
        <v>0</v>
      </c>
      <c r="AW10194" t="s">
        <v>313</v>
      </c>
    </row>
    <row r="10195" spans="1:51">
      <c r="A10195">
        <v>318688</v>
      </c>
      <c r="B10195">
        <v>39</v>
      </c>
      <c r="C10195" t="s">
        <v>16438</v>
      </c>
      <c r="D10195">
        <v>44</v>
      </c>
      <c r="E10195">
        <v>5</v>
      </c>
      <c r="F10195">
        <v>2012</v>
      </c>
      <c r="G10195">
        <v>11</v>
      </c>
      <c r="H10195">
        <v>9</v>
      </c>
      <c r="J10195">
        <v>41</v>
      </c>
      <c r="P10195" t="str">
        <f t="shared" si="955"/>
        <v>41</v>
      </c>
      <c r="Q10195">
        <v>1</v>
      </c>
      <c r="R10195">
        <v>1</v>
      </c>
      <c r="S10195">
        <v>2</v>
      </c>
      <c r="U10195" t="s">
        <v>44</v>
      </c>
      <c r="V10195">
        <v>1</v>
      </c>
      <c r="W10195" t="str">
        <f t="shared" si="956"/>
        <v>GROSSGUTH, LEE</v>
      </c>
      <c r="X10195" t="s">
        <v>16577</v>
      </c>
      <c r="Y10195">
        <v>328</v>
      </c>
      <c r="Z10195">
        <v>400</v>
      </c>
      <c r="AA10195">
        <v>0</v>
      </c>
      <c r="AB10195">
        <v>529</v>
      </c>
      <c r="AC10195">
        <v>0</v>
      </c>
      <c r="AH10195">
        <f t="shared" si="957"/>
        <v>7528</v>
      </c>
      <c r="AI10195">
        <f t="shared" si="958"/>
        <v>4171</v>
      </c>
      <c r="AJ10195">
        <f t="shared" si="959"/>
        <v>2818</v>
      </c>
      <c r="AK10195">
        <f t="shared" si="960"/>
        <v>539</v>
      </c>
      <c r="AT10195">
        <v>0</v>
      </c>
      <c r="AU10195">
        <v>0</v>
      </c>
      <c r="AW10195" t="s">
        <v>16578</v>
      </c>
      <c r="AX10195" t="s">
        <v>1334</v>
      </c>
    </row>
    <row r="10196" spans="1:51">
      <c r="A10196">
        <v>318689</v>
      </c>
      <c r="B10196">
        <v>39</v>
      </c>
      <c r="C10196" t="s">
        <v>16438</v>
      </c>
      <c r="D10196">
        <v>44</v>
      </c>
      <c r="E10196">
        <v>5</v>
      </c>
      <c r="F10196">
        <v>2012</v>
      </c>
      <c r="G10196">
        <v>11</v>
      </c>
      <c r="H10196">
        <v>9</v>
      </c>
      <c r="J10196">
        <v>41</v>
      </c>
      <c r="P10196" t="str">
        <f t="shared" si="955"/>
        <v>41</v>
      </c>
      <c r="Q10196">
        <v>1</v>
      </c>
      <c r="R10196">
        <v>1</v>
      </c>
      <c r="S10196">
        <v>2</v>
      </c>
      <c r="U10196" t="s">
        <v>44</v>
      </c>
      <c r="V10196">
        <v>1</v>
      </c>
      <c r="W10196" t="str">
        <f t="shared" si="956"/>
        <v>LUCCI, MARCO M.</v>
      </c>
      <c r="X10196" t="s">
        <v>16621</v>
      </c>
      <c r="Y10196">
        <v>200</v>
      </c>
      <c r="Z10196">
        <v>200</v>
      </c>
      <c r="AA10196">
        <v>0</v>
      </c>
      <c r="AB10196">
        <v>2818</v>
      </c>
      <c r="AC10196">
        <v>0</v>
      </c>
      <c r="AH10196">
        <f t="shared" si="957"/>
        <v>7528</v>
      </c>
      <c r="AI10196">
        <f t="shared" si="958"/>
        <v>4171</v>
      </c>
      <c r="AJ10196">
        <f t="shared" si="959"/>
        <v>2818</v>
      </c>
      <c r="AK10196">
        <f t="shared" si="960"/>
        <v>539</v>
      </c>
      <c r="AT10196">
        <v>0</v>
      </c>
      <c r="AU10196">
        <v>0</v>
      </c>
      <c r="AW10196" t="s">
        <v>16622</v>
      </c>
      <c r="AX10196" t="s">
        <v>3566</v>
      </c>
      <c r="AY10196" t="s">
        <v>63</v>
      </c>
    </row>
    <row r="10197" spans="1:51">
      <c r="A10197">
        <v>318690</v>
      </c>
      <c r="B10197">
        <v>39</v>
      </c>
      <c r="C10197" t="s">
        <v>16438</v>
      </c>
      <c r="D10197">
        <v>44</v>
      </c>
      <c r="E10197">
        <v>5</v>
      </c>
      <c r="F10197">
        <v>2012</v>
      </c>
      <c r="G10197">
        <v>11</v>
      </c>
      <c r="H10197">
        <v>9</v>
      </c>
      <c r="J10197">
        <v>41</v>
      </c>
      <c r="P10197" t="str">
        <f t="shared" si="955"/>
        <v>41</v>
      </c>
      <c r="Q10197">
        <v>1</v>
      </c>
      <c r="R10197">
        <v>1</v>
      </c>
      <c r="S10197">
        <v>2</v>
      </c>
      <c r="U10197" t="s">
        <v>44</v>
      </c>
      <c r="V10197">
        <v>1</v>
      </c>
      <c r="W10197" t="str">
        <f t="shared" si="956"/>
        <v>MARCELLO, MICHAEL J.</v>
      </c>
      <c r="X10197" t="s">
        <v>16628</v>
      </c>
      <c r="Y10197">
        <v>100</v>
      </c>
      <c r="Z10197">
        <v>100</v>
      </c>
      <c r="AA10197">
        <v>1</v>
      </c>
      <c r="AB10197">
        <v>4171</v>
      </c>
      <c r="AC10197">
        <v>1</v>
      </c>
      <c r="AH10197">
        <f t="shared" si="957"/>
        <v>7528</v>
      </c>
      <c r="AI10197">
        <f t="shared" si="958"/>
        <v>4171</v>
      </c>
      <c r="AJ10197">
        <f t="shared" si="959"/>
        <v>2818</v>
      </c>
      <c r="AK10197">
        <f t="shared" si="960"/>
        <v>539</v>
      </c>
      <c r="AT10197">
        <v>0</v>
      </c>
      <c r="AU10197">
        <v>0</v>
      </c>
      <c r="AW10197" t="s">
        <v>16629</v>
      </c>
      <c r="AX10197" t="s">
        <v>657</v>
      </c>
      <c r="AY10197" t="s">
        <v>48</v>
      </c>
    </row>
    <row r="10198" spans="1:51">
      <c r="A10198">
        <v>318687</v>
      </c>
      <c r="B10198">
        <v>39</v>
      </c>
      <c r="C10198" t="s">
        <v>16438</v>
      </c>
      <c r="D10198">
        <v>44</v>
      </c>
      <c r="E10198">
        <v>5</v>
      </c>
      <c r="F10198">
        <v>2012</v>
      </c>
      <c r="G10198">
        <v>11</v>
      </c>
      <c r="H10198">
        <v>9</v>
      </c>
      <c r="J10198">
        <v>41</v>
      </c>
      <c r="P10198" t="str">
        <f t="shared" si="955"/>
        <v>41</v>
      </c>
      <c r="Q10198">
        <v>1</v>
      </c>
      <c r="R10198">
        <v>1</v>
      </c>
      <c r="S10198">
        <v>2</v>
      </c>
      <c r="U10198" t="s">
        <v>44</v>
      </c>
      <c r="V10198">
        <v>1</v>
      </c>
      <c r="W10198" t="str">
        <f t="shared" si="956"/>
        <v>SCATTERING</v>
      </c>
      <c r="X10198" t="s">
        <v>313</v>
      </c>
      <c r="Y10198">
        <v>2683</v>
      </c>
      <c r="Z10198">
        <v>600</v>
      </c>
      <c r="AA10198">
        <v>0</v>
      </c>
      <c r="AB10198">
        <v>10</v>
      </c>
      <c r="AC10198">
        <v>0</v>
      </c>
      <c r="AH10198">
        <f t="shared" si="957"/>
        <v>7528</v>
      </c>
      <c r="AI10198">
        <f t="shared" si="958"/>
        <v>4171</v>
      </c>
      <c r="AJ10198">
        <f t="shared" si="959"/>
        <v>2818</v>
      </c>
      <c r="AK10198">
        <f t="shared" si="960"/>
        <v>539</v>
      </c>
      <c r="AT10198">
        <v>0</v>
      </c>
      <c r="AU10198">
        <v>0</v>
      </c>
      <c r="AW10198" t="s">
        <v>313</v>
      </c>
    </row>
    <row r="10199" spans="1:51">
      <c r="A10199">
        <v>318691</v>
      </c>
      <c r="B10199">
        <v>39</v>
      </c>
      <c r="C10199" t="s">
        <v>16438</v>
      </c>
      <c r="D10199">
        <v>44</v>
      </c>
      <c r="E10199">
        <v>5</v>
      </c>
      <c r="F10199">
        <v>2012</v>
      </c>
      <c r="G10199">
        <v>11</v>
      </c>
      <c r="H10199">
        <v>9</v>
      </c>
      <c r="J10199">
        <v>42</v>
      </c>
      <c r="P10199" t="str">
        <f t="shared" si="955"/>
        <v>42</v>
      </c>
      <c r="Q10199">
        <v>1</v>
      </c>
      <c r="R10199">
        <v>1</v>
      </c>
      <c r="S10199">
        <v>2</v>
      </c>
      <c r="U10199" t="s">
        <v>44</v>
      </c>
      <c r="V10199">
        <v>1</v>
      </c>
      <c r="W10199" t="str">
        <f t="shared" si="956"/>
        <v>SCATTERING</v>
      </c>
      <c r="X10199" t="s">
        <v>313</v>
      </c>
      <c r="Y10199">
        <v>2683</v>
      </c>
      <c r="Z10199">
        <v>600</v>
      </c>
      <c r="AA10199">
        <v>0</v>
      </c>
      <c r="AB10199">
        <v>92</v>
      </c>
      <c r="AC10199">
        <v>0</v>
      </c>
      <c r="AH10199">
        <f t="shared" si="957"/>
        <v>4882</v>
      </c>
      <c r="AI10199">
        <f t="shared" si="958"/>
        <v>4790</v>
      </c>
      <c r="AJ10199">
        <f t="shared" si="959"/>
        <v>0</v>
      </c>
      <c r="AK10199">
        <f t="shared" si="960"/>
        <v>92</v>
      </c>
      <c r="AT10199">
        <v>0</v>
      </c>
      <c r="AU10199">
        <v>0</v>
      </c>
      <c r="AW10199" t="s">
        <v>313</v>
      </c>
    </row>
    <row r="10200" spans="1:51">
      <c r="A10200">
        <v>318692</v>
      </c>
      <c r="B10200">
        <v>39</v>
      </c>
      <c r="C10200" t="s">
        <v>16438</v>
      </c>
      <c r="D10200">
        <v>44</v>
      </c>
      <c r="E10200">
        <v>5</v>
      </c>
      <c r="F10200">
        <v>2012</v>
      </c>
      <c r="G10200">
        <v>11</v>
      </c>
      <c r="H10200">
        <v>9</v>
      </c>
      <c r="J10200">
        <v>42</v>
      </c>
      <c r="P10200" t="str">
        <f t="shared" si="955"/>
        <v>42</v>
      </c>
      <c r="Q10200">
        <v>1</v>
      </c>
      <c r="R10200">
        <v>1</v>
      </c>
      <c r="S10200">
        <v>2</v>
      </c>
      <c r="U10200" t="s">
        <v>44</v>
      </c>
      <c r="V10200">
        <v>1</v>
      </c>
      <c r="W10200" t="str">
        <f t="shared" si="956"/>
        <v>UCCI, STEPHEN R.</v>
      </c>
      <c r="X10200" t="s">
        <v>16740</v>
      </c>
      <c r="Y10200">
        <v>100</v>
      </c>
      <c r="Z10200">
        <v>100</v>
      </c>
      <c r="AA10200">
        <v>1</v>
      </c>
      <c r="AB10200">
        <v>4790</v>
      </c>
      <c r="AC10200">
        <v>1</v>
      </c>
      <c r="AH10200">
        <f t="shared" si="957"/>
        <v>4882</v>
      </c>
      <c r="AI10200">
        <f t="shared" si="958"/>
        <v>4790</v>
      </c>
      <c r="AJ10200">
        <f t="shared" si="959"/>
        <v>0</v>
      </c>
      <c r="AK10200">
        <f t="shared" si="960"/>
        <v>92</v>
      </c>
      <c r="AT10200">
        <v>0</v>
      </c>
      <c r="AU10200">
        <v>0</v>
      </c>
      <c r="AW10200" t="s">
        <v>16741</v>
      </c>
      <c r="AX10200" t="s">
        <v>1096</v>
      </c>
      <c r="AY10200" t="s">
        <v>86</v>
      </c>
    </row>
    <row r="10201" spans="1:51">
      <c r="A10201">
        <v>318695</v>
      </c>
      <c r="B10201">
        <v>39</v>
      </c>
      <c r="C10201" t="s">
        <v>16438</v>
      </c>
      <c r="D10201">
        <v>44</v>
      </c>
      <c r="E10201">
        <v>5</v>
      </c>
      <c r="F10201">
        <v>2012</v>
      </c>
      <c r="G10201">
        <v>11</v>
      </c>
      <c r="H10201">
        <v>9</v>
      </c>
      <c r="J10201">
        <v>43</v>
      </c>
      <c r="P10201" t="str">
        <f t="shared" si="955"/>
        <v>43</v>
      </c>
      <c r="Q10201">
        <v>1</v>
      </c>
      <c r="R10201">
        <v>1</v>
      </c>
      <c r="S10201">
        <v>2</v>
      </c>
      <c r="U10201" t="s">
        <v>44</v>
      </c>
      <c r="V10201">
        <v>1</v>
      </c>
      <c r="W10201" t="str">
        <f t="shared" si="956"/>
        <v>FELLELA, DEBORAH A.</v>
      </c>
      <c r="X10201" t="s">
        <v>16543</v>
      </c>
      <c r="Y10201">
        <v>100</v>
      </c>
      <c r="Z10201">
        <v>100</v>
      </c>
      <c r="AA10201">
        <v>1</v>
      </c>
      <c r="AB10201">
        <v>3887</v>
      </c>
      <c r="AC10201">
        <v>1</v>
      </c>
      <c r="AH10201">
        <f t="shared" si="957"/>
        <v>5997</v>
      </c>
      <c r="AI10201">
        <f t="shared" si="958"/>
        <v>3887</v>
      </c>
      <c r="AJ10201">
        <f t="shared" si="959"/>
        <v>0</v>
      </c>
      <c r="AK10201">
        <f t="shared" si="960"/>
        <v>2110</v>
      </c>
      <c r="AT10201">
        <v>0</v>
      </c>
      <c r="AU10201">
        <v>0</v>
      </c>
      <c r="AW10201" t="s">
        <v>16544</v>
      </c>
      <c r="AX10201" t="s">
        <v>911</v>
      </c>
      <c r="AY10201" t="s">
        <v>64</v>
      </c>
    </row>
    <row r="10202" spans="1:51">
      <c r="A10202">
        <v>318694</v>
      </c>
      <c r="B10202">
        <v>39</v>
      </c>
      <c r="C10202" t="s">
        <v>16438</v>
      </c>
      <c r="D10202">
        <v>44</v>
      </c>
      <c r="E10202">
        <v>5</v>
      </c>
      <c r="F10202">
        <v>2012</v>
      </c>
      <c r="G10202">
        <v>11</v>
      </c>
      <c r="H10202">
        <v>9</v>
      </c>
      <c r="J10202">
        <v>43</v>
      </c>
      <c r="P10202" t="str">
        <f t="shared" si="955"/>
        <v>43</v>
      </c>
      <c r="Q10202">
        <v>1</v>
      </c>
      <c r="R10202">
        <v>1</v>
      </c>
      <c r="S10202">
        <v>2</v>
      </c>
      <c r="U10202" t="s">
        <v>44</v>
      </c>
      <c r="V10202">
        <v>1</v>
      </c>
      <c r="W10202" t="str">
        <f t="shared" si="956"/>
        <v>GORMAN, KARIN N.</v>
      </c>
      <c r="X10202" t="s">
        <v>16572</v>
      </c>
      <c r="Y10202">
        <v>328</v>
      </c>
      <c r="Z10202">
        <v>400</v>
      </c>
      <c r="AA10202">
        <v>0</v>
      </c>
      <c r="AB10202">
        <v>2097</v>
      </c>
      <c r="AC10202">
        <v>0</v>
      </c>
      <c r="AH10202">
        <f t="shared" si="957"/>
        <v>5997</v>
      </c>
      <c r="AI10202">
        <f t="shared" si="958"/>
        <v>3887</v>
      </c>
      <c r="AJ10202">
        <f t="shared" si="959"/>
        <v>0</v>
      </c>
      <c r="AK10202">
        <f t="shared" si="960"/>
        <v>2110</v>
      </c>
      <c r="AT10202">
        <v>0</v>
      </c>
      <c r="AU10202">
        <v>0</v>
      </c>
      <c r="AW10202" t="s">
        <v>1875</v>
      </c>
      <c r="AX10202" t="s">
        <v>8738</v>
      </c>
      <c r="AY10202" t="s">
        <v>79</v>
      </c>
    </row>
    <row r="10203" spans="1:51">
      <c r="A10203">
        <v>318693</v>
      </c>
      <c r="B10203">
        <v>39</v>
      </c>
      <c r="C10203" t="s">
        <v>16438</v>
      </c>
      <c r="D10203">
        <v>44</v>
      </c>
      <c r="E10203">
        <v>5</v>
      </c>
      <c r="F10203">
        <v>2012</v>
      </c>
      <c r="G10203">
        <v>11</v>
      </c>
      <c r="H10203">
        <v>9</v>
      </c>
      <c r="J10203">
        <v>43</v>
      </c>
      <c r="P10203" t="str">
        <f t="shared" si="955"/>
        <v>43</v>
      </c>
      <c r="Q10203">
        <v>1</v>
      </c>
      <c r="R10203">
        <v>1</v>
      </c>
      <c r="S10203">
        <v>2</v>
      </c>
      <c r="U10203" t="s">
        <v>44</v>
      </c>
      <c r="V10203">
        <v>1</v>
      </c>
      <c r="W10203" t="str">
        <f t="shared" si="956"/>
        <v>SCATTERING</v>
      </c>
      <c r="X10203" t="s">
        <v>313</v>
      </c>
      <c r="Y10203">
        <v>2683</v>
      </c>
      <c r="Z10203">
        <v>600</v>
      </c>
      <c r="AA10203">
        <v>0</v>
      </c>
      <c r="AB10203">
        <v>13</v>
      </c>
      <c r="AC10203">
        <v>0</v>
      </c>
      <c r="AH10203">
        <f t="shared" si="957"/>
        <v>5997</v>
      </c>
      <c r="AI10203">
        <f t="shared" si="958"/>
        <v>3887</v>
      </c>
      <c r="AJ10203">
        <f t="shared" si="959"/>
        <v>0</v>
      </c>
      <c r="AK10203">
        <f t="shared" si="960"/>
        <v>2110</v>
      </c>
      <c r="AT10203">
        <v>0</v>
      </c>
      <c r="AU10203">
        <v>0</v>
      </c>
      <c r="AW10203" t="s">
        <v>313</v>
      </c>
    </row>
    <row r="10204" spans="1:51">
      <c r="A10204">
        <v>318697</v>
      </c>
      <c r="B10204">
        <v>39</v>
      </c>
      <c r="C10204" t="s">
        <v>16438</v>
      </c>
      <c r="D10204">
        <v>44</v>
      </c>
      <c r="E10204">
        <v>5</v>
      </c>
      <c r="F10204">
        <v>2012</v>
      </c>
      <c r="G10204">
        <v>11</v>
      </c>
      <c r="H10204">
        <v>9</v>
      </c>
      <c r="J10204">
        <v>44</v>
      </c>
      <c r="P10204" t="str">
        <f t="shared" si="955"/>
        <v>44</v>
      </c>
      <c r="Q10204">
        <v>1</v>
      </c>
      <c r="R10204">
        <v>1</v>
      </c>
      <c r="S10204">
        <v>2</v>
      </c>
      <c r="U10204" t="s">
        <v>44</v>
      </c>
      <c r="V10204">
        <v>1</v>
      </c>
      <c r="W10204" t="str">
        <f t="shared" si="956"/>
        <v>ARCHER, JAMES W.</v>
      </c>
      <c r="X10204" t="s">
        <v>16457</v>
      </c>
      <c r="Y10204">
        <v>200</v>
      </c>
      <c r="Z10204">
        <v>200</v>
      </c>
      <c r="AA10204">
        <v>0</v>
      </c>
      <c r="AB10204">
        <v>2825</v>
      </c>
      <c r="AC10204">
        <v>0</v>
      </c>
      <c r="AH10204">
        <f t="shared" si="957"/>
        <v>7480</v>
      </c>
      <c r="AI10204">
        <f t="shared" si="958"/>
        <v>4647</v>
      </c>
      <c r="AJ10204">
        <f t="shared" si="959"/>
        <v>2825</v>
      </c>
      <c r="AK10204">
        <f t="shared" si="960"/>
        <v>8</v>
      </c>
      <c r="AT10204">
        <v>0</v>
      </c>
      <c r="AU10204">
        <v>0</v>
      </c>
      <c r="AW10204" t="s">
        <v>13629</v>
      </c>
      <c r="AX10204" t="s">
        <v>1090</v>
      </c>
      <c r="AY10204" t="s">
        <v>130</v>
      </c>
    </row>
    <row r="10205" spans="1:51">
      <c r="A10205">
        <v>318698</v>
      </c>
      <c r="B10205">
        <v>39</v>
      </c>
      <c r="C10205" t="s">
        <v>16438</v>
      </c>
      <c r="D10205">
        <v>44</v>
      </c>
      <c r="E10205">
        <v>5</v>
      </c>
      <c r="F10205">
        <v>2012</v>
      </c>
      <c r="G10205">
        <v>11</v>
      </c>
      <c r="H10205">
        <v>9</v>
      </c>
      <c r="J10205">
        <v>44</v>
      </c>
      <c r="P10205" t="str">
        <f t="shared" si="955"/>
        <v>44</v>
      </c>
      <c r="Q10205">
        <v>1</v>
      </c>
      <c r="R10205">
        <v>1</v>
      </c>
      <c r="S10205">
        <v>2</v>
      </c>
      <c r="U10205" t="s">
        <v>44</v>
      </c>
      <c r="V10205">
        <v>1</v>
      </c>
      <c r="W10205" t="str">
        <f t="shared" si="956"/>
        <v>COSTANTINO, GREGORY J.</v>
      </c>
      <c r="X10205" t="s">
        <v>16510</v>
      </c>
      <c r="Y10205">
        <v>100</v>
      </c>
      <c r="Z10205">
        <v>100</v>
      </c>
      <c r="AA10205">
        <v>0</v>
      </c>
      <c r="AB10205">
        <v>4647</v>
      </c>
      <c r="AC10205">
        <v>1</v>
      </c>
      <c r="AH10205">
        <f t="shared" si="957"/>
        <v>7480</v>
      </c>
      <c r="AI10205">
        <f t="shared" si="958"/>
        <v>4647</v>
      </c>
      <c r="AJ10205">
        <f t="shared" si="959"/>
        <v>2825</v>
      </c>
      <c r="AK10205">
        <f t="shared" si="960"/>
        <v>8</v>
      </c>
      <c r="AT10205">
        <v>0</v>
      </c>
      <c r="AU10205">
        <v>0</v>
      </c>
      <c r="AW10205" t="s">
        <v>16511</v>
      </c>
      <c r="AX10205" t="s">
        <v>2252</v>
      </c>
      <c r="AY10205" t="s">
        <v>48</v>
      </c>
    </row>
    <row r="10206" spans="1:51">
      <c r="A10206">
        <v>318696</v>
      </c>
      <c r="B10206">
        <v>39</v>
      </c>
      <c r="C10206" t="s">
        <v>16438</v>
      </c>
      <c r="D10206">
        <v>44</v>
      </c>
      <c r="E10206">
        <v>5</v>
      </c>
      <c r="F10206">
        <v>2012</v>
      </c>
      <c r="G10206">
        <v>11</v>
      </c>
      <c r="H10206">
        <v>9</v>
      </c>
      <c r="J10206">
        <v>44</v>
      </c>
      <c r="P10206" t="str">
        <f t="shared" si="955"/>
        <v>44</v>
      </c>
      <c r="Q10206">
        <v>1</v>
      </c>
      <c r="R10206">
        <v>1</v>
      </c>
      <c r="S10206">
        <v>2</v>
      </c>
      <c r="U10206" t="s">
        <v>44</v>
      </c>
      <c r="V10206">
        <v>1</v>
      </c>
      <c r="W10206" t="str">
        <f t="shared" si="956"/>
        <v>SCATTERING</v>
      </c>
      <c r="X10206" t="s">
        <v>313</v>
      </c>
      <c r="Y10206">
        <v>2683</v>
      </c>
      <c r="Z10206">
        <v>600</v>
      </c>
      <c r="AA10206">
        <v>0</v>
      </c>
      <c r="AB10206">
        <v>8</v>
      </c>
      <c r="AC10206">
        <v>0</v>
      </c>
      <c r="AH10206">
        <f t="shared" si="957"/>
        <v>7480</v>
      </c>
      <c r="AI10206">
        <f t="shared" si="958"/>
        <v>4647</v>
      </c>
      <c r="AJ10206">
        <f t="shared" si="959"/>
        <v>2825</v>
      </c>
      <c r="AK10206">
        <f t="shared" si="960"/>
        <v>8</v>
      </c>
      <c r="AT10206">
        <v>0</v>
      </c>
      <c r="AU10206">
        <v>0</v>
      </c>
      <c r="AW10206" t="s">
        <v>313</v>
      </c>
    </row>
    <row r="10207" spans="1:51">
      <c r="A10207">
        <v>318700</v>
      </c>
      <c r="B10207">
        <v>39</v>
      </c>
      <c r="C10207" t="s">
        <v>16438</v>
      </c>
      <c r="D10207">
        <v>44</v>
      </c>
      <c r="E10207">
        <v>5</v>
      </c>
      <c r="F10207">
        <v>2012</v>
      </c>
      <c r="G10207">
        <v>11</v>
      </c>
      <c r="H10207">
        <v>9</v>
      </c>
      <c r="J10207">
        <v>45</v>
      </c>
      <c r="P10207" t="str">
        <f t="shared" si="955"/>
        <v>45</v>
      </c>
      <c r="Q10207">
        <v>1</v>
      </c>
      <c r="R10207">
        <v>1</v>
      </c>
      <c r="S10207">
        <v>2</v>
      </c>
      <c r="U10207" t="s">
        <v>44</v>
      </c>
      <c r="V10207">
        <v>1</v>
      </c>
      <c r="W10207" t="str">
        <f t="shared" si="956"/>
        <v>ACKERMAN, MIA A.</v>
      </c>
      <c r="X10207" t="s">
        <v>16441</v>
      </c>
      <c r="Y10207">
        <v>100</v>
      </c>
      <c r="Z10207">
        <v>100</v>
      </c>
      <c r="AA10207">
        <v>0</v>
      </c>
      <c r="AB10207">
        <v>4992</v>
      </c>
      <c r="AC10207">
        <v>1</v>
      </c>
      <c r="AH10207">
        <f t="shared" si="957"/>
        <v>5169</v>
      </c>
      <c r="AI10207">
        <f t="shared" si="958"/>
        <v>4992</v>
      </c>
      <c r="AJ10207">
        <f t="shared" si="959"/>
        <v>0</v>
      </c>
      <c r="AK10207">
        <f t="shared" si="960"/>
        <v>177</v>
      </c>
      <c r="AT10207">
        <v>0</v>
      </c>
      <c r="AU10207">
        <v>0</v>
      </c>
      <c r="AW10207" t="s">
        <v>16442</v>
      </c>
      <c r="AX10207" t="s">
        <v>72</v>
      </c>
      <c r="AY10207" t="s">
        <v>64</v>
      </c>
    </row>
    <row r="10208" spans="1:51">
      <c r="A10208">
        <v>318699</v>
      </c>
      <c r="B10208">
        <v>39</v>
      </c>
      <c r="C10208" t="s">
        <v>16438</v>
      </c>
      <c r="D10208">
        <v>44</v>
      </c>
      <c r="E10208">
        <v>5</v>
      </c>
      <c r="F10208">
        <v>2012</v>
      </c>
      <c r="G10208">
        <v>11</v>
      </c>
      <c r="H10208">
        <v>9</v>
      </c>
      <c r="J10208">
        <v>45</v>
      </c>
      <c r="P10208" t="str">
        <f t="shared" si="955"/>
        <v>45</v>
      </c>
      <c r="Q10208">
        <v>1</v>
      </c>
      <c r="R10208">
        <v>1</v>
      </c>
      <c r="S10208">
        <v>2</v>
      </c>
      <c r="U10208" t="s">
        <v>44</v>
      </c>
      <c r="V10208">
        <v>1</v>
      </c>
      <c r="W10208" t="str">
        <f t="shared" si="956"/>
        <v>SCATTERING</v>
      </c>
      <c r="X10208" t="s">
        <v>313</v>
      </c>
      <c r="Y10208">
        <v>2683</v>
      </c>
      <c r="Z10208">
        <v>600</v>
      </c>
      <c r="AA10208">
        <v>0</v>
      </c>
      <c r="AB10208">
        <v>177</v>
      </c>
      <c r="AC10208">
        <v>0</v>
      </c>
      <c r="AH10208">
        <f t="shared" si="957"/>
        <v>5169</v>
      </c>
      <c r="AI10208">
        <f t="shared" si="958"/>
        <v>4992</v>
      </c>
      <c r="AJ10208">
        <f t="shared" si="959"/>
        <v>0</v>
      </c>
      <c r="AK10208">
        <f t="shared" si="960"/>
        <v>177</v>
      </c>
      <c r="AT10208">
        <v>0</v>
      </c>
      <c r="AU10208">
        <v>0</v>
      </c>
      <c r="AW10208" t="s">
        <v>313</v>
      </c>
    </row>
    <row r="10209" spans="1:60">
      <c r="A10209">
        <v>318702</v>
      </c>
      <c r="B10209">
        <v>39</v>
      </c>
      <c r="C10209" t="s">
        <v>16438</v>
      </c>
      <c r="D10209">
        <v>44</v>
      </c>
      <c r="E10209">
        <v>5</v>
      </c>
      <c r="F10209">
        <v>2012</v>
      </c>
      <c r="G10209">
        <v>11</v>
      </c>
      <c r="H10209">
        <v>9</v>
      </c>
      <c r="J10209">
        <v>46</v>
      </c>
      <c r="P10209" t="str">
        <f t="shared" si="955"/>
        <v>46</v>
      </c>
      <c r="Q10209">
        <v>1</v>
      </c>
      <c r="R10209">
        <v>1</v>
      </c>
      <c r="S10209">
        <v>2</v>
      </c>
      <c r="U10209" t="s">
        <v>44</v>
      </c>
      <c r="V10209">
        <v>1</v>
      </c>
      <c r="W10209" t="str">
        <f t="shared" si="956"/>
        <v>DIDOMENICO, PAUL J.</v>
      </c>
      <c r="X10209" t="s">
        <v>16526</v>
      </c>
      <c r="Y10209">
        <v>328</v>
      </c>
      <c r="Z10209">
        <v>400</v>
      </c>
      <c r="AA10209">
        <v>0</v>
      </c>
      <c r="AB10209">
        <v>229</v>
      </c>
      <c r="AC10209">
        <v>0</v>
      </c>
      <c r="AH10209">
        <f t="shared" si="957"/>
        <v>7113</v>
      </c>
      <c r="AI10209">
        <f t="shared" si="958"/>
        <v>2738</v>
      </c>
      <c r="AJ10209">
        <f t="shared" si="959"/>
        <v>2302</v>
      </c>
      <c r="AK10209">
        <f t="shared" si="960"/>
        <v>2073</v>
      </c>
      <c r="AT10209">
        <v>0</v>
      </c>
      <c r="AU10209">
        <v>0</v>
      </c>
      <c r="AW10209" t="s">
        <v>8461</v>
      </c>
      <c r="AX10209" t="s">
        <v>221</v>
      </c>
      <c r="AY10209" t="s">
        <v>48</v>
      </c>
    </row>
    <row r="10210" spans="1:60">
      <c r="A10210">
        <v>318704</v>
      </c>
      <c r="B10210">
        <v>39</v>
      </c>
      <c r="C10210" t="s">
        <v>16438</v>
      </c>
      <c r="D10210">
        <v>44</v>
      </c>
      <c r="E10210">
        <v>5</v>
      </c>
      <c r="F10210">
        <v>2012</v>
      </c>
      <c r="G10210">
        <v>11</v>
      </c>
      <c r="H10210">
        <v>9</v>
      </c>
      <c r="J10210">
        <v>46</v>
      </c>
      <c r="P10210" t="str">
        <f t="shared" si="955"/>
        <v>46</v>
      </c>
      <c r="Q10210">
        <v>1</v>
      </c>
      <c r="R10210">
        <v>1</v>
      </c>
      <c r="S10210">
        <v>2</v>
      </c>
      <c r="U10210" t="s">
        <v>44</v>
      </c>
      <c r="V10210">
        <v>1</v>
      </c>
      <c r="W10210" t="str">
        <f t="shared" si="956"/>
        <v>GUERRA, MATTHEW A.</v>
      </c>
      <c r="X10210" t="s">
        <v>16581</v>
      </c>
      <c r="Y10210">
        <v>200</v>
      </c>
      <c r="Z10210">
        <v>200</v>
      </c>
      <c r="AA10210">
        <v>0</v>
      </c>
      <c r="AB10210">
        <v>2302</v>
      </c>
      <c r="AC10210">
        <v>0</v>
      </c>
      <c r="AH10210">
        <f t="shared" si="957"/>
        <v>7113</v>
      </c>
      <c r="AI10210">
        <f t="shared" si="958"/>
        <v>2738</v>
      </c>
      <c r="AJ10210">
        <f t="shared" si="959"/>
        <v>2302</v>
      </c>
      <c r="AK10210">
        <f t="shared" si="960"/>
        <v>2073</v>
      </c>
      <c r="AT10210">
        <v>0</v>
      </c>
      <c r="AU10210">
        <v>0</v>
      </c>
      <c r="AW10210" t="s">
        <v>13433</v>
      </c>
      <c r="AX10210" t="s">
        <v>423</v>
      </c>
      <c r="AY10210" t="s">
        <v>64</v>
      </c>
    </row>
    <row r="10211" spans="1:60">
      <c r="A10211">
        <v>318705</v>
      </c>
      <c r="B10211">
        <v>39</v>
      </c>
      <c r="C10211" t="s">
        <v>16438</v>
      </c>
      <c r="D10211">
        <v>44</v>
      </c>
      <c r="E10211">
        <v>5</v>
      </c>
      <c r="F10211">
        <v>2012</v>
      </c>
      <c r="G10211">
        <v>11</v>
      </c>
      <c r="H10211">
        <v>9</v>
      </c>
      <c r="J10211">
        <v>46</v>
      </c>
      <c r="P10211" t="str">
        <f t="shared" si="955"/>
        <v>46</v>
      </c>
      <c r="Q10211">
        <v>1</v>
      </c>
      <c r="R10211">
        <v>1</v>
      </c>
      <c r="S10211">
        <v>2</v>
      </c>
      <c r="U10211" t="s">
        <v>44</v>
      </c>
      <c r="V10211">
        <v>1</v>
      </c>
      <c r="W10211" t="str">
        <f t="shared" si="956"/>
        <v>OGRADY, JEREMIAH T.</v>
      </c>
      <c r="X10211" t="s">
        <v>16668</v>
      </c>
      <c r="Y10211">
        <v>100</v>
      </c>
      <c r="Z10211">
        <v>100</v>
      </c>
      <c r="AA10211">
        <v>1</v>
      </c>
      <c r="AB10211">
        <v>2738</v>
      </c>
      <c r="AC10211">
        <v>1</v>
      </c>
      <c r="AH10211">
        <f t="shared" si="957"/>
        <v>7113</v>
      </c>
      <c r="AI10211">
        <f t="shared" si="958"/>
        <v>2738</v>
      </c>
      <c r="AJ10211">
        <f t="shared" si="959"/>
        <v>2302</v>
      </c>
      <c r="AK10211">
        <f t="shared" si="960"/>
        <v>2073</v>
      </c>
      <c r="AT10211">
        <v>0</v>
      </c>
      <c r="AU10211">
        <v>0</v>
      </c>
      <c r="AW10211" t="s">
        <v>16669</v>
      </c>
      <c r="AX10211" t="s">
        <v>5724</v>
      </c>
      <c r="AY10211" t="s">
        <v>260</v>
      </c>
    </row>
    <row r="10212" spans="1:60">
      <c r="A10212">
        <v>318701</v>
      </c>
      <c r="B10212">
        <v>39</v>
      </c>
      <c r="C10212" t="s">
        <v>16438</v>
      </c>
      <c r="D10212">
        <v>44</v>
      </c>
      <c r="E10212">
        <v>5</v>
      </c>
      <c r="F10212">
        <v>2012</v>
      </c>
      <c r="G10212">
        <v>11</v>
      </c>
      <c r="H10212">
        <v>9</v>
      </c>
      <c r="J10212">
        <v>46</v>
      </c>
      <c r="P10212" t="str">
        <f t="shared" si="955"/>
        <v>46</v>
      </c>
      <c r="Q10212">
        <v>1</v>
      </c>
      <c r="R10212">
        <v>1</v>
      </c>
      <c r="S10212">
        <v>2</v>
      </c>
      <c r="U10212" t="s">
        <v>44</v>
      </c>
      <c r="V10212">
        <v>1</v>
      </c>
      <c r="W10212" t="str">
        <f t="shared" si="956"/>
        <v>SCATTERING</v>
      </c>
      <c r="X10212" t="s">
        <v>313</v>
      </c>
      <c r="Y10212">
        <v>2683</v>
      </c>
      <c r="Z10212">
        <v>600</v>
      </c>
      <c r="AA10212">
        <v>0</v>
      </c>
      <c r="AB10212">
        <v>14</v>
      </c>
      <c r="AC10212">
        <v>0</v>
      </c>
      <c r="AH10212">
        <f t="shared" si="957"/>
        <v>7113</v>
      </c>
      <c r="AI10212">
        <f t="shared" si="958"/>
        <v>2738</v>
      </c>
      <c r="AJ10212">
        <f t="shared" si="959"/>
        <v>2302</v>
      </c>
      <c r="AK10212">
        <f t="shared" si="960"/>
        <v>2073</v>
      </c>
      <c r="AT10212">
        <v>0</v>
      </c>
      <c r="AU10212">
        <v>0</v>
      </c>
      <c r="AW10212" t="s">
        <v>313</v>
      </c>
    </row>
    <row r="10213" spans="1:60">
      <c r="A10213">
        <v>318703</v>
      </c>
      <c r="B10213">
        <v>39</v>
      </c>
      <c r="C10213" t="s">
        <v>16438</v>
      </c>
      <c r="D10213">
        <v>44</v>
      </c>
      <c r="E10213">
        <v>5</v>
      </c>
      <c r="F10213">
        <v>2012</v>
      </c>
      <c r="G10213">
        <v>11</v>
      </c>
      <c r="H10213">
        <v>9</v>
      </c>
      <c r="J10213">
        <v>46</v>
      </c>
      <c r="P10213" t="str">
        <f t="shared" si="955"/>
        <v>46</v>
      </c>
      <c r="Q10213">
        <v>1</v>
      </c>
      <c r="R10213">
        <v>1</v>
      </c>
      <c r="S10213">
        <v>2</v>
      </c>
      <c r="U10213" t="s">
        <v>44</v>
      </c>
      <c r="V10213">
        <v>1</v>
      </c>
      <c r="W10213" t="str">
        <f t="shared" si="956"/>
        <v>SHALLCROSSSMITH, MARY ANN</v>
      </c>
      <c r="X10213" t="s">
        <v>16717</v>
      </c>
      <c r="Y10213">
        <v>328</v>
      </c>
      <c r="Z10213">
        <v>400</v>
      </c>
      <c r="AA10213">
        <v>0</v>
      </c>
      <c r="AB10213">
        <v>1830</v>
      </c>
      <c r="AC10213">
        <v>0</v>
      </c>
      <c r="AH10213">
        <f t="shared" si="957"/>
        <v>7113</v>
      </c>
      <c r="AI10213">
        <f t="shared" si="958"/>
        <v>2738</v>
      </c>
      <c r="AJ10213">
        <f t="shared" si="959"/>
        <v>2302</v>
      </c>
      <c r="AK10213">
        <f t="shared" si="960"/>
        <v>2073</v>
      </c>
      <c r="AT10213">
        <v>0</v>
      </c>
      <c r="AU10213">
        <v>0</v>
      </c>
      <c r="AW10213" t="s">
        <v>16718</v>
      </c>
      <c r="AX10213" t="s">
        <v>707</v>
      </c>
      <c r="AY10213" t="s">
        <v>508</v>
      </c>
      <c r="BG10213" t="s">
        <v>320</v>
      </c>
      <c r="BH10213">
        <v>1</v>
      </c>
    </row>
    <row r="10214" spans="1:60">
      <c r="A10214">
        <v>318707</v>
      </c>
      <c r="B10214">
        <v>39</v>
      </c>
      <c r="C10214" t="s">
        <v>16438</v>
      </c>
      <c r="D10214">
        <v>44</v>
      </c>
      <c r="E10214">
        <v>5</v>
      </c>
      <c r="F10214">
        <v>2012</v>
      </c>
      <c r="G10214">
        <v>11</v>
      </c>
      <c r="H10214">
        <v>9</v>
      </c>
      <c r="J10214">
        <v>47</v>
      </c>
      <c r="P10214" t="str">
        <f t="shared" si="955"/>
        <v>47</v>
      </c>
      <c r="Q10214">
        <v>1</v>
      </c>
      <c r="R10214">
        <v>1</v>
      </c>
      <c r="S10214">
        <v>2</v>
      </c>
      <c r="U10214" t="s">
        <v>44</v>
      </c>
      <c r="V10214">
        <v>1</v>
      </c>
      <c r="W10214" t="str">
        <f t="shared" si="956"/>
        <v>FOX, DONALD A.</v>
      </c>
      <c r="X10214" t="s">
        <v>16552</v>
      </c>
      <c r="Y10214">
        <v>200</v>
      </c>
      <c r="Z10214">
        <v>200</v>
      </c>
      <c r="AA10214">
        <v>0</v>
      </c>
      <c r="AB10214">
        <v>2689</v>
      </c>
      <c r="AC10214">
        <v>0</v>
      </c>
      <c r="AH10214">
        <f t="shared" si="957"/>
        <v>5894</v>
      </c>
      <c r="AI10214">
        <f t="shared" si="958"/>
        <v>3201</v>
      </c>
      <c r="AJ10214">
        <f t="shared" si="959"/>
        <v>2689</v>
      </c>
      <c r="AK10214">
        <f t="shared" si="960"/>
        <v>4</v>
      </c>
      <c r="AT10214">
        <v>0</v>
      </c>
      <c r="AU10214">
        <v>0</v>
      </c>
      <c r="AW10214" t="s">
        <v>1391</v>
      </c>
      <c r="AX10214" t="s">
        <v>282</v>
      </c>
      <c r="AY10214" t="s">
        <v>64</v>
      </c>
    </row>
    <row r="10215" spans="1:60">
      <c r="A10215">
        <v>318708</v>
      </c>
      <c r="B10215">
        <v>39</v>
      </c>
      <c r="C10215" t="s">
        <v>16438</v>
      </c>
      <c r="D10215">
        <v>44</v>
      </c>
      <c r="E10215">
        <v>5</v>
      </c>
      <c r="F10215">
        <v>2012</v>
      </c>
      <c r="G10215">
        <v>11</v>
      </c>
      <c r="H10215">
        <v>9</v>
      </c>
      <c r="J10215">
        <v>47</v>
      </c>
      <c r="P10215" t="str">
        <f t="shared" si="955"/>
        <v>47</v>
      </c>
      <c r="Q10215">
        <v>1</v>
      </c>
      <c r="R10215">
        <v>1</v>
      </c>
      <c r="S10215">
        <v>2</v>
      </c>
      <c r="U10215" t="s">
        <v>44</v>
      </c>
      <c r="V10215">
        <v>1</v>
      </c>
      <c r="W10215" t="str">
        <f t="shared" si="956"/>
        <v>KEABLE, CALE P.</v>
      </c>
      <c r="X10215" t="s">
        <v>16604</v>
      </c>
      <c r="Y10215">
        <v>100</v>
      </c>
      <c r="Z10215">
        <v>100</v>
      </c>
      <c r="AA10215">
        <v>1</v>
      </c>
      <c r="AB10215">
        <v>3201</v>
      </c>
      <c r="AC10215">
        <v>1</v>
      </c>
      <c r="AH10215">
        <f t="shared" si="957"/>
        <v>5894</v>
      </c>
      <c r="AI10215">
        <f t="shared" si="958"/>
        <v>3201</v>
      </c>
      <c r="AJ10215">
        <f t="shared" si="959"/>
        <v>2689</v>
      </c>
      <c r="AK10215">
        <f t="shared" si="960"/>
        <v>4</v>
      </c>
      <c r="AT10215">
        <v>0</v>
      </c>
      <c r="AU10215">
        <v>0</v>
      </c>
      <c r="AW10215" t="s">
        <v>16605</v>
      </c>
      <c r="AX10215" t="s">
        <v>16606</v>
      </c>
      <c r="AY10215" t="s">
        <v>273</v>
      </c>
    </row>
    <row r="10216" spans="1:60">
      <c r="A10216">
        <v>318706</v>
      </c>
      <c r="B10216">
        <v>39</v>
      </c>
      <c r="C10216" t="s">
        <v>16438</v>
      </c>
      <c r="D10216">
        <v>44</v>
      </c>
      <c r="E10216">
        <v>5</v>
      </c>
      <c r="F10216">
        <v>2012</v>
      </c>
      <c r="G10216">
        <v>11</v>
      </c>
      <c r="H10216">
        <v>9</v>
      </c>
      <c r="J10216">
        <v>47</v>
      </c>
      <c r="P10216" t="str">
        <f t="shared" si="955"/>
        <v>47</v>
      </c>
      <c r="Q10216">
        <v>1</v>
      </c>
      <c r="R10216">
        <v>1</v>
      </c>
      <c r="S10216">
        <v>2</v>
      </c>
      <c r="U10216" t="s">
        <v>44</v>
      </c>
      <c r="V10216">
        <v>1</v>
      </c>
      <c r="W10216" t="str">
        <f t="shared" si="956"/>
        <v>SCATTERING</v>
      </c>
      <c r="X10216" t="s">
        <v>313</v>
      </c>
      <c r="Y10216">
        <v>2683</v>
      </c>
      <c r="Z10216">
        <v>600</v>
      </c>
      <c r="AA10216">
        <v>0</v>
      </c>
      <c r="AB10216">
        <v>4</v>
      </c>
      <c r="AC10216">
        <v>0</v>
      </c>
      <c r="AH10216">
        <f t="shared" si="957"/>
        <v>5894</v>
      </c>
      <c r="AI10216">
        <f t="shared" si="958"/>
        <v>3201</v>
      </c>
      <c r="AJ10216">
        <f t="shared" si="959"/>
        <v>2689</v>
      </c>
      <c r="AK10216">
        <f t="shared" si="960"/>
        <v>4</v>
      </c>
      <c r="AT10216">
        <v>0</v>
      </c>
      <c r="AU10216">
        <v>0</v>
      </c>
      <c r="AW10216" t="s">
        <v>313</v>
      </c>
    </row>
    <row r="10217" spans="1:60">
      <c r="A10217">
        <v>318711</v>
      </c>
      <c r="B10217">
        <v>39</v>
      </c>
      <c r="C10217" t="s">
        <v>16438</v>
      </c>
      <c r="D10217">
        <v>44</v>
      </c>
      <c r="E10217">
        <v>5</v>
      </c>
      <c r="F10217">
        <v>2012</v>
      </c>
      <c r="G10217">
        <v>11</v>
      </c>
      <c r="H10217">
        <v>9</v>
      </c>
      <c r="J10217">
        <v>48</v>
      </c>
      <c r="P10217" t="str">
        <f t="shared" si="955"/>
        <v>48</v>
      </c>
      <c r="Q10217">
        <v>1</v>
      </c>
      <c r="R10217">
        <v>1</v>
      </c>
      <c r="S10217">
        <v>2</v>
      </c>
      <c r="U10217" t="s">
        <v>44</v>
      </c>
      <c r="V10217">
        <v>1</v>
      </c>
      <c r="W10217" t="str">
        <f t="shared" si="956"/>
        <v>CONNOLLY, MICHAEL E.</v>
      </c>
      <c r="X10217" t="s">
        <v>16501</v>
      </c>
      <c r="Y10217">
        <v>100</v>
      </c>
      <c r="Z10217">
        <v>100</v>
      </c>
      <c r="AA10217">
        <v>0</v>
      </c>
      <c r="AB10217">
        <v>1954</v>
      </c>
      <c r="AC10217">
        <v>0</v>
      </c>
      <c r="AH10217">
        <f t="shared" si="957"/>
        <v>6921</v>
      </c>
      <c r="AI10217">
        <f t="shared" si="958"/>
        <v>1954</v>
      </c>
      <c r="AJ10217">
        <f t="shared" si="959"/>
        <v>3577</v>
      </c>
      <c r="AK10217">
        <f t="shared" si="960"/>
        <v>1390</v>
      </c>
      <c r="AT10217">
        <v>0</v>
      </c>
      <c r="AU10217">
        <v>0</v>
      </c>
      <c r="AW10217" t="s">
        <v>8418</v>
      </c>
      <c r="AX10217" t="s">
        <v>657</v>
      </c>
      <c r="AY10217" t="s">
        <v>102</v>
      </c>
    </row>
    <row r="10218" spans="1:60">
      <c r="A10218">
        <v>318712</v>
      </c>
      <c r="B10218">
        <v>39</v>
      </c>
      <c r="C10218" t="s">
        <v>16438</v>
      </c>
      <c r="D10218">
        <v>44</v>
      </c>
      <c r="E10218">
        <v>5</v>
      </c>
      <c r="F10218">
        <v>2012</v>
      </c>
      <c r="G10218">
        <v>11</v>
      </c>
      <c r="H10218">
        <v>9</v>
      </c>
      <c r="J10218">
        <v>48</v>
      </c>
      <c r="P10218" t="str">
        <f t="shared" si="955"/>
        <v>48</v>
      </c>
      <c r="Q10218">
        <v>1</v>
      </c>
      <c r="R10218">
        <v>1</v>
      </c>
      <c r="S10218">
        <v>2</v>
      </c>
      <c r="U10218" t="s">
        <v>44</v>
      </c>
      <c r="V10218">
        <v>1</v>
      </c>
      <c r="W10218" t="str">
        <f t="shared" si="956"/>
        <v>NEWBERRY, BRIAN C.</v>
      </c>
      <c r="X10218" t="s">
        <v>16664</v>
      </c>
      <c r="Y10218">
        <v>200</v>
      </c>
      <c r="Z10218">
        <v>200</v>
      </c>
      <c r="AA10218">
        <v>1</v>
      </c>
      <c r="AB10218">
        <v>3577</v>
      </c>
      <c r="AC10218">
        <v>1</v>
      </c>
      <c r="AH10218">
        <f t="shared" si="957"/>
        <v>6921</v>
      </c>
      <c r="AI10218">
        <f t="shared" si="958"/>
        <v>1954</v>
      </c>
      <c r="AJ10218">
        <f t="shared" si="959"/>
        <v>3577</v>
      </c>
      <c r="AK10218">
        <f t="shared" si="960"/>
        <v>1390</v>
      </c>
      <c r="AT10218">
        <v>0</v>
      </c>
      <c r="AU10218">
        <v>0</v>
      </c>
      <c r="AW10218" t="s">
        <v>15490</v>
      </c>
      <c r="AX10218" t="s">
        <v>552</v>
      </c>
      <c r="AY10218" t="s">
        <v>52</v>
      </c>
    </row>
    <row r="10219" spans="1:60">
      <c r="A10219">
        <v>318709</v>
      </c>
      <c r="B10219">
        <v>39</v>
      </c>
      <c r="C10219" t="s">
        <v>16438</v>
      </c>
      <c r="D10219">
        <v>44</v>
      </c>
      <c r="E10219">
        <v>5</v>
      </c>
      <c r="F10219">
        <v>2012</v>
      </c>
      <c r="G10219">
        <v>11</v>
      </c>
      <c r="H10219">
        <v>9</v>
      </c>
      <c r="J10219">
        <v>48</v>
      </c>
      <c r="P10219" t="str">
        <f t="shared" si="955"/>
        <v>48</v>
      </c>
      <c r="Q10219">
        <v>1</v>
      </c>
      <c r="R10219">
        <v>1</v>
      </c>
      <c r="S10219">
        <v>2</v>
      </c>
      <c r="U10219" t="s">
        <v>44</v>
      </c>
      <c r="V10219">
        <v>1</v>
      </c>
      <c r="W10219" t="str">
        <f t="shared" si="956"/>
        <v>SCATTERING</v>
      </c>
      <c r="X10219" t="s">
        <v>313</v>
      </c>
      <c r="Y10219">
        <v>2683</v>
      </c>
      <c r="Z10219">
        <v>600</v>
      </c>
      <c r="AA10219">
        <v>0</v>
      </c>
      <c r="AB10219">
        <v>10</v>
      </c>
      <c r="AC10219">
        <v>0</v>
      </c>
      <c r="AH10219">
        <f t="shared" si="957"/>
        <v>6921</v>
      </c>
      <c r="AI10219">
        <f t="shared" si="958"/>
        <v>1954</v>
      </c>
      <c r="AJ10219">
        <f t="shared" si="959"/>
        <v>3577</v>
      </c>
      <c r="AK10219">
        <f t="shared" si="960"/>
        <v>1390</v>
      </c>
      <c r="AT10219">
        <v>0</v>
      </c>
      <c r="AU10219">
        <v>0</v>
      </c>
      <c r="AW10219" t="s">
        <v>313</v>
      </c>
    </row>
    <row r="10220" spans="1:60">
      <c r="A10220">
        <v>318710</v>
      </c>
      <c r="B10220">
        <v>39</v>
      </c>
      <c r="C10220" t="s">
        <v>16438</v>
      </c>
      <c r="D10220">
        <v>44</v>
      </c>
      <c r="E10220">
        <v>5</v>
      </c>
      <c r="F10220">
        <v>2012</v>
      </c>
      <c r="G10220">
        <v>11</v>
      </c>
      <c r="H10220">
        <v>9</v>
      </c>
      <c r="J10220">
        <v>48</v>
      </c>
      <c r="P10220" t="str">
        <f t="shared" si="955"/>
        <v>48</v>
      </c>
      <c r="Q10220">
        <v>1</v>
      </c>
      <c r="R10220">
        <v>1</v>
      </c>
      <c r="S10220">
        <v>2</v>
      </c>
      <c r="U10220" t="s">
        <v>44</v>
      </c>
      <c r="V10220">
        <v>1</v>
      </c>
      <c r="W10220" t="str">
        <f t="shared" si="956"/>
        <v>THIBAULT, LINDA B.</v>
      </c>
      <c r="X10220" t="s">
        <v>16734</v>
      </c>
      <c r="Y10220">
        <v>328</v>
      </c>
      <c r="Z10220">
        <v>400</v>
      </c>
      <c r="AA10220">
        <v>0</v>
      </c>
      <c r="AB10220">
        <v>1380</v>
      </c>
      <c r="AC10220">
        <v>0</v>
      </c>
      <c r="AH10220">
        <f t="shared" si="957"/>
        <v>6921</v>
      </c>
      <c r="AI10220">
        <f t="shared" si="958"/>
        <v>1954</v>
      </c>
      <c r="AJ10220">
        <f t="shared" si="959"/>
        <v>3577</v>
      </c>
      <c r="AK10220">
        <f t="shared" si="960"/>
        <v>1390</v>
      </c>
      <c r="AT10220">
        <v>0</v>
      </c>
      <c r="AU10220">
        <v>0</v>
      </c>
      <c r="AW10220" t="s">
        <v>12703</v>
      </c>
      <c r="AX10220" t="s">
        <v>591</v>
      </c>
      <c r="AY10220" t="s">
        <v>68</v>
      </c>
    </row>
    <row r="10221" spans="1:60">
      <c r="A10221">
        <v>318715</v>
      </c>
      <c r="B10221">
        <v>39</v>
      </c>
      <c r="C10221" t="s">
        <v>16438</v>
      </c>
      <c r="D10221">
        <v>44</v>
      </c>
      <c r="E10221">
        <v>5</v>
      </c>
      <c r="F10221">
        <v>2012</v>
      </c>
      <c r="G10221">
        <v>11</v>
      </c>
      <c r="H10221">
        <v>9</v>
      </c>
      <c r="J10221">
        <v>49</v>
      </c>
      <c r="P10221" t="str">
        <f t="shared" si="955"/>
        <v>49</v>
      </c>
      <c r="Q10221">
        <v>1</v>
      </c>
      <c r="R10221">
        <v>1</v>
      </c>
      <c r="S10221">
        <v>2</v>
      </c>
      <c r="U10221" t="s">
        <v>44</v>
      </c>
      <c r="V10221">
        <v>1</v>
      </c>
      <c r="W10221" t="str">
        <f t="shared" si="956"/>
        <v>BALDELLIHUNT, LISA</v>
      </c>
      <c r="X10221" t="s">
        <v>16463</v>
      </c>
      <c r="Y10221">
        <v>100</v>
      </c>
      <c r="Z10221">
        <v>100</v>
      </c>
      <c r="AA10221">
        <v>1</v>
      </c>
      <c r="AB10221">
        <v>2600</v>
      </c>
      <c r="AC10221">
        <v>1</v>
      </c>
      <c r="AH10221">
        <f t="shared" si="957"/>
        <v>3164</v>
      </c>
      <c r="AI10221">
        <f t="shared" si="958"/>
        <v>2600</v>
      </c>
      <c r="AJ10221">
        <f t="shared" si="959"/>
        <v>0</v>
      </c>
      <c r="AK10221">
        <f t="shared" si="960"/>
        <v>564</v>
      </c>
      <c r="AT10221">
        <v>0</v>
      </c>
      <c r="AU10221">
        <v>0</v>
      </c>
      <c r="AW10221" t="s">
        <v>16464</v>
      </c>
      <c r="AX10221" t="s">
        <v>352</v>
      </c>
      <c r="BG10221" t="s">
        <v>7922</v>
      </c>
      <c r="BH10221">
        <v>1</v>
      </c>
    </row>
    <row r="10222" spans="1:60">
      <c r="A10222">
        <v>318714</v>
      </c>
      <c r="B10222">
        <v>39</v>
      </c>
      <c r="C10222" t="s">
        <v>16438</v>
      </c>
      <c r="D10222">
        <v>44</v>
      </c>
      <c r="E10222">
        <v>5</v>
      </c>
      <c r="F10222">
        <v>2012</v>
      </c>
      <c r="G10222">
        <v>11</v>
      </c>
      <c r="H10222">
        <v>9</v>
      </c>
      <c r="J10222">
        <v>49</v>
      </c>
      <c r="P10222" t="str">
        <f t="shared" si="955"/>
        <v>49</v>
      </c>
      <c r="Q10222">
        <v>1</v>
      </c>
      <c r="R10222">
        <v>1</v>
      </c>
      <c r="S10222">
        <v>2</v>
      </c>
      <c r="U10222" t="s">
        <v>44</v>
      </c>
      <c r="V10222">
        <v>1</v>
      </c>
      <c r="W10222" t="str">
        <f t="shared" si="956"/>
        <v>MONIZ, MICHAEL E.</v>
      </c>
      <c r="X10222" t="s">
        <v>16655</v>
      </c>
      <c r="Y10222">
        <v>328</v>
      </c>
      <c r="Z10222">
        <v>400</v>
      </c>
      <c r="AA10222">
        <v>0</v>
      </c>
      <c r="AB10222">
        <v>513</v>
      </c>
      <c r="AC10222">
        <v>0</v>
      </c>
      <c r="AH10222">
        <f t="shared" si="957"/>
        <v>3164</v>
      </c>
      <c r="AI10222">
        <f t="shared" si="958"/>
        <v>2600</v>
      </c>
      <c r="AJ10222">
        <f t="shared" si="959"/>
        <v>0</v>
      </c>
      <c r="AK10222">
        <f t="shared" si="960"/>
        <v>564</v>
      </c>
      <c r="AT10222">
        <v>0</v>
      </c>
      <c r="AU10222">
        <v>0</v>
      </c>
      <c r="AW10222" t="s">
        <v>16656</v>
      </c>
      <c r="AX10222" t="s">
        <v>657</v>
      </c>
      <c r="AY10222" t="s">
        <v>102</v>
      </c>
    </row>
    <row r="10223" spans="1:60">
      <c r="A10223">
        <v>318713</v>
      </c>
      <c r="B10223">
        <v>39</v>
      </c>
      <c r="C10223" t="s">
        <v>16438</v>
      </c>
      <c r="D10223">
        <v>44</v>
      </c>
      <c r="E10223">
        <v>5</v>
      </c>
      <c r="F10223">
        <v>2012</v>
      </c>
      <c r="G10223">
        <v>11</v>
      </c>
      <c r="H10223">
        <v>9</v>
      </c>
      <c r="J10223">
        <v>49</v>
      </c>
      <c r="P10223" t="str">
        <f t="shared" si="955"/>
        <v>49</v>
      </c>
      <c r="Q10223">
        <v>1</v>
      </c>
      <c r="R10223">
        <v>1</v>
      </c>
      <c r="S10223">
        <v>2</v>
      </c>
      <c r="U10223" t="s">
        <v>44</v>
      </c>
      <c r="V10223">
        <v>1</v>
      </c>
      <c r="W10223" t="str">
        <f t="shared" si="956"/>
        <v>SCATTERING</v>
      </c>
      <c r="X10223" t="s">
        <v>313</v>
      </c>
      <c r="Y10223">
        <v>2683</v>
      </c>
      <c r="Z10223">
        <v>600</v>
      </c>
      <c r="AA10223">
        <v>0</v>
      </c>
      <c r="AB10223">
        <v>51</v>
      </c>
      <c r="AC10223">
        <v>0</v>
      </c>
      <c r="AH10223">
        <f t="shared" si="957"/>
        <v>3164</v>
      </c>
      <c r="AI10223">
        <f t="shared" si="958"/>
        <v>2600</v>
      </c>
      <c r="AJ10223">
        <f t="shared" si="959"/>
        <v>0</v>
      </c>
      <c r="AK10223">
        <f t="shared" si="960"/>
        <v>564</v>
      </c>
      <c r="AT10223">
        <v>0</v>
      </c>
      <c r="AU10223">
        <v>0</v>
      </c>
      <c r="AW10223" t="s">
        <v>313</v>
      </c>
    </row>
    <row r="10224" spans="1:60">
      <c r="A10224">
        <v>318717</v>
      </c>
      <c r="B10224">
        <v>39</v>
      </c>
      <c r="C10224" t="s">
        <v>16438</v>
      </c>
      <c r="D10224">
        <v>44</v>
      </c>
      <c r="E10224">
        <v>5</v>
      </c>
      <c r="F10224">
        <v>2012</v>
      </c>
      <c r="G10224">
        <v>11</v>
      </c>
      <c r="H10224">
        <v>9</v>
      </c>
      <c r="J10224">
        <v>50</v>
      </c>
      <c r="P10224" t="str">
        <f t="shared" si="955"/>
        <v>50</v>
      </c>
      <c r="Q10224">
        <v>1</v>
      </c>
      <c r="R10224">
        <v>1</v>
      </c>
      <c r="S10224">
        <v>2</v>
      </c>
      <c r="U10224" t="s">
        <v>44</v>
      </c>
      <c r="V10224">
        <v>1</v>
      </c>
      <c r="W10224" t="str">
        <f t="shared" si="956"/>
        <v>CASEY, STEPHEN M.</v>
      </c>
      <c r="X10224" t="s">
        <v>16486</v>
      </c>
      <c r="Y10224">
        <v>100</v>
      </c>
      <c r="Z10224">
        <v>100</v>
      </c>
      <c r="AA10224">
        <v>0</v>
      </c>
      <c r="AB10224">
        <v>2749</v>
      </c>
      <c r="AC10224">
        <v>1</v>
      </c>
      <c r="AH10224">
        <f t="shared" si="957"/>
        <v>3979</v>
      </c>
      <c r="AI10224">
        <f t="shared" si="958"/>
        <v>2749</v>
      </c>
      <c r="AJ10224">
        <f t="shared" si="959"/>
        <v>0</v>
      </c>
      <c r="AK10224">
        <f t="shared" si="960"/>
        <v>1230</v>
      </c>
      <c r="AT10224">
        <v>0</v>
      </c>
      <c r="AU10224">
        <v>0</v>
      </c>
      <c r="AW10224" t="s">
        <v>2334</v>
      </c>
      <c r="AX10224" t="s">
        <v>1096</v>
      </c>
      <c r="AY10224" t="s">
        <v>63</v>
      </c>
    </row>
    <row r="10225" spans="1:56">
      <c r="A10225">
        <v>318716</v>
      </c>
      <c r="B10225">
        <v>39</v>
      </c>
      <c r="C10225" t="s">
        <v>16438</v>
      </c>
      <c r="D10225">
        <v>44</v>
      </c>
      <c r="E10225">
        <v>5</v>
      </c>
      <c r="F10225">
        <v>2012</v>
      </c>
      <c r="G10225">
        <v>11</v>
      </c>
      <c r="H10225">
        <v>9</v>
      </c>
      <c r="J10225">
        <v>50</v>
      </c>
      <c r="P10225" t="str">
        <f t="shared" si="955"/>
        <v>50</v>
      </c>
      <c r="Q10225">
        <v>1</v>
      </c>
      <c r="R10225">
        <v>1</v>
      </c>
      <c r="S10225">
        <v>2</v>
      </c>
      <c r="U10225" t="s">
        <v>44</v>
      </c>
      <c r="V10225">
        <v>1</v>
      </c>
      <c r="W10225" t="str">
        <f t="shared" si="956"/>
        <v>SCATTERING</v>
      </c>
      <c r="X10225" t="s">
        <v>313</v>
      </c>
      <c r="Y10225">
        <v>2683</v>
      </c>
      <c r="Z10225">
        <v>600</v>
      </c>
      <c r="AA10225">
        <v>0</v>
      </c>
      <c r="AB10225">
        <v>1230</v>
      </c>
      <c r="AC10225">
        <v>0</v>
      </c>
      <c r="AH10225">
        <f t="shared" si="957"/>
        <v>3979</v>
      </c>
      <c r="AI10225">
        <f t="shared" si="958"/>
        <v>2749</v>
      </c>
      <c r="AJ10225">
        <f t="shared" si="959"/>
        <v>0</v>
      </c>
      <c r="AK10225">
        <f t="shared" si="960"/>
        <v>1230</v>
      </c>
      <c r="AT10225">
        <v>0</v>
      </c>
      <c r="AU10225">
        <v>0</v>
      </c>
      <c r="AW10225" t="s">
        <v>313</v>
      </c>
    </row>
    <row r="10226" spans="1:56">
      <c r="A10226">
        <v>318720</v>
      </c>
      <c r="B10226">
        <v>39</v>
      </c>
      <c r="C10226" t="s">
        <v>16438</v>
      </c>
      <c r="D10226">
        <v>44</v>
      </c>
      <c r="E10226">
        <v>5</v>
      </c>
      <c r="F10226">
        <v>2012</v>
      </c>
      <c r="G10226">
        <v>11</v>
      </c>
      <c r="H10226">
        <v>9</v>
      </c>
      <c r="J10226">
        <v>51</v>
      </c>
      <c r="P10226" t="str">
        <f t="shared" si="955"/>
        <v>51</v>
      </c>
      <c r="Q10226">
        <v>1</v>
      </c>
      <c r="R10226">
        <v>1</v>
      </c>
      <c r="S10226">
        <v>2</v>
      </c>
      <c r="U10226" t="s">
        <v>44</v>
      </c>
      <c r="V10226">
        <v>1</v>
      </c>
      <c r="W10226" t="str">
        <f t="shared" si="956"/>
        <v>PHILLIPS, ROBERT D.</v>
      </c>
      <c r="X10226" t="s">
        <v>16685</v>
      </c>
      <c r="Y10226">
        <v>100</v>
      </c>
      <c r="Z10226">
        <v>100</v>
      </c>
      <c r="AA10226">
        <v>1</v>
      </c>
      <c r="AB10226">
        <v>2805</v>
      </c>
      <c r="AC10226">
        <v>1</v>
      </c>
      <c r="AH10226">
        <f t="shared" si="957"/>
        <v>4405</v>
      </c>
      <c r="AI10226">
        <f t="shared" si="958"/>
        <v>2805</v>
      </c>
      <c r="AJ10226">
        <f t="shared" si="959"/>
        <v>1554</v>
      </c>
      <c r="AK10226">
        <f t="shared" si="960"/>
        <v>46</v>
      </c>
      <c r="AT10226">
        <v>0</v>
      </c>
      <c r="AU10226">
        <v>0</v>
      </c>
      <c r="AW10226" t="s">
        <v>1610</v>
      </c>
      <c r="AX10226" t="s">
        <v>173</v>
      </c>
      <c r="AY10226" t="s">
        <v>103</v>
      </c>
    </row>
    <row r="10227" spans="1:56">
      <c r="A10227">
        <v>318719</v>
      </c>
      <c r="B10227">
        <v>39</v>
      </c>
      <c r="C10227" t="s">
        <v>16438</v>
      </c>
      <c r="D10227">
        <v>44</v>
      </c>
      <c r="E10227">
        <v>5</v>
      </c>
      <c r="F10227">
        <v>2012</v>
      </c>
      <c r="G10227">
        <v>11</v>
      </c>
      <c r="H10227">
        <v>9</v>
      </c>
      <c r="J10227">
        <v>51</v>
      </c>
      <c r="P10227" t="str">
        <f t="shared" si="955"/>
        <v>51</v>
      </c>
      <c r="Q10227">
        <v>1</v>
      </c>
      <c r="R10227">
        <v>1</v>
      </c>
      <c r="S10227">
        <v>2</v>
      </c>
      <c r="U10227" t="s">
        <v>44</v>
      </c>
      <c r="V10227">
        <v>1</v>
      </c>
      <c r="W10227" t="str">
        <f t="shared" si="956"/>
        <v>ROBERTS, CHRISTOPHER M.</v>
      </c>
      <c r="X10227" t="s">
        <v>16701</v>
      </c>
      <c r="Y10227">
        <v>200</v>
      </c>
      <c r="Z10227">
        <v>200</v>
      </c>
      <c r="AA10227">
        <v>0</v>
      </c>
      <c r="AB10227">
        <v>1554</v>
      </c>
      <c r="AC10227">
        <v>0</v>
      </c>
      <c r="AH10227">
        <f t="shared" si="957"/>
        <v>4405</v>
      </c>
      <c r="AI10227">
        <f t="shared" si="958"/>
        <v>2805</v>
      </c>
      <c r="AJ10227">
        <f t="shared" si="959"/>
        <v>1554</v>
      </c>
      <c r="AK10227">
        <f t="shared" si="960"/>
        <v>46</v>
      </c>
      <c r="AT10227">
        <v>0</v>
      </c>
      <c r="AU10227">
        <v>0</v>
      </c>
      <c r="AW10227" t="s">
        <v>1151</v>
      </c>
      <c r="AX10227" t="s">
        <v>368</v>
      </c>
      <c r="AY10227" t="s">
        <v>63</v>
      </c>
    </row>
    <row r="10228" spans="1:56">
      <c r="A10228">
        <v>318718</v>
      </c>
      <c r="B10228">
        <v>39</v>
      </c>
      <c r="C10228" t="s">
        <v>16438</v>
      </c>
      <c r="D10228">
        <v>44</v>
      </c>
      <c r="E10228">
        <v>5</v>
      </c>
      <c r="F10228">
        <v>2012</v>
      </c>
      <c r="G10228">
        <v>11</v>
      </c>
      <c r="H10228">
        <v>9</v>
      </c>
      <c r="J10228">
        <v>51</v>
      </c>
      <c r="P10228" t="str">
        <f t="shared" si="955"/>
        <v>51</v>
      </c>
      <c r="Q10228">
        <v>1</v>
      </c>
      <c r="R10228">
        <v>1</v>
      </c>
      <c r="S10228">
        <v>2</v>
      </c>
      <c r="U10228" t="s">
        <v>44</v>
      </c>
      <c r="V10228">
        <v>1</v>
      </c>
      <c r="W10228" t="str">
        <f t="shared" si="956"/>
        <v>SCATTERING</v>
      </c>
      <c r="X10228" t="s">
        <v>313</v>
      </c>
      <c r="Y10228">
        <v>2683</v>
      </c>
      <c r="Z10228">
        <v>600</v>
      </c>
      <c r="AA10228">
        <v>0</v>
      </c>
      <c r="AB10228">
        <v>46</v>
      </c>
      <c r="AC10228">
        <v>0</v>
      </c>
      <c r="AH10228">
        <f t="shared" si="957"/>
        <v>4405</v>
      </c>
      <c r="AI10228">
        <f t="shared" si="958"/>
        <v>2805</v>
      </c>
      <c r="AJ10228">
        <f t="shared" si="959"/>
        <v>1554</v>
      </c>
      <c r="AK10228">
        <f t="shared" si="960"/>
        <v>46</v>
      </c>
      <c r="AT10228">
        <v>0</v>
      </c>
      <c r="AU10228">
        <v>0</v>
      </c>
      <c r="AW10228" t="s">
        <v>313</v>
      </c>
    </row>
    <row r="10229" spans="1:56">
      <c r="A10229">
        <v>318722</v>
      </c>
      <c r="B10229">
        <v>39</v>
      </c>
      <c r="C10229" t="s">
        <v>16438</v>
      </c>
      <c r="D10229">
        <v>44</v>
      </c>
      <c r="E10229">
        <v>5</v>
      </c>
      <c r="F10229">
        <v>2012</v>
      </c>
      <c r="G10229">
        <v>11</v>
      </c>
      <c r="H10229">
        <v>9</v>
      </c>
      <c r="J10229">
        <v>52</v>
      </c>
      <c r="P10229" t="str">
        <f t="shared" si="955"/>
        <v>52</v>
      </c>
      <c r="Q10229">
        <v>1</v>
      </c>
      <c r="R10229">
        <v>1</v>
      </c>
      <c r="S10229">
        <v>2</v>
      </c>
      <c r="U10229" t="s">
        <v>44</v>
      </c>
      <c r="V10229">
        <v>1</v>
      </c>
      <c r="W10229" t="str">
        <f t="shared" si="956"/>
        <v>MACBETH, KAREN L.</v>
      </c>
      <c r="X10229" t="s">
        <v>16624</v>
      </c>
      <c r="Y10229">
        <v>100</v>
      </c>
      <c r="Z10229">
        <v>100</v>
      </c>
      <c r="AA10229">
        <v>1</v>
      </c>
      <c r="AB10229">
        <v>5593</v>
      </c>
      <c r="AC10229">
        <v>1</v>
      </c>
      <c r="AH10229">
        <f t="shared" si="957"/>
        <v>5763</v>
      </c>
      <c r="AI10229">
        <f t="shared" si="958"/>
        <v>5593</v>
      </c>
      <c r="AJ10229">
        <f t="shared" si="959"/>
        <v>0</v>
      </c>
      <c r="AK10229">
        <f t="shared" si="960"/>
        <v>170</v>
      </c>
      <c r="AT10229">
        <v>0</v>
      </c>
      <c r="AU10229">
        <v>0</v>
      </c>
      <c r="AW10229" t="s">
        <v>16625</v>
      </c>
      <c r="AX10229" t="s">
        <v>467</v>
      </c>
      <c r="AY10229" t="s">
        <v>151</v>
      </c>
    </row>
    <row r="10230" spans="1:56">
      <c r="A10230">
        <v>318721</v>
      </c>
      <c r="B10230">
        <v>39</v>
      </c>
      <c r="C10230" t="s">
        <v>16438</v>
      </c>
      <c r="D10230">
        <v>44</v>
      </c>
      <c r="E10230">
        <v>5</v>
      </c>
      <c r="F10230">
        <v>2012</v>
      </c>
      <c r="G10230">
        <v>11</v>
      </c>
      <c r="H10230">
        <v>9</v>
      </c>
      <c r="J10230">
        <v>52</v>
      </c>
      <c r="P10230" t="str">
        <f t="shared" si="955"/>
        <v>52</v>
      </c>
      <c r="Q10230">
        <v>1</v>
      </c>
      <c r="R10230">
        <v>1</v>
      </c>
      <c r="S10230">
        <v>2</v>
      </c>
      <c r="U10230" t="s">
        <v>44</v>
      </c>
      <c r="V10230">
        <v>1</v>
      </c>
      <c r="W10230" t="str">
        <f t="shared" si="956"/>
        <v>SCATTERING</v>
      </c>
      <c r="X10230" t="s">
        <v>313</v>
      </c>
      <c r="Y10230">
        <v>2683</v>
      </c>
      <c r="Z10230">
        <v>600</v>
      </c>
      <c r="AA10230">
        <v>0</v>
      </c>
      <c r="AB10230">
        <v>170</v>
      </c>
      <c r="AC10230">
        <v>0</v>
      </c>
      <c r="AH10230">
        <f t="shared" si="957"/>
        <v>5763</v>
      </c>
      <c r="AI10230">
        <f t="shared" si="958"/>
        <v>5593</v>
      </c>
      <c r="AJ10230">
        <f t="shared" si="959"/>
        <v>0</v>
      </c>
      <c r="AK10230">
        <f t="shared" si="960"/>
        <v>170</v>
      </c>
      <c r="AT10230">
        <v>0</v>
      </c>
      <c r="AU10230">
        <v>0</v>
      </c>
      <c r="AW10230" t="s">
        <v>313</v>
      </c>
    </row>
    <row r="10231" spans="1:56">
      <c r="A10231">
        <v>318724</v>
      </c>
      <c r="B10231">
        <v>39</v>
      </c>
      <c r="C10231" t="s">
        <v>16438</v>
      </c>
      <c r="D10231">
        <v>44</v>
      </c>
      <c r="E10231">
        <v>5</v>
      </c>
      <c r="F10231">
        <v>2012</v>
      </c>
      <c r="G10231">
        <v>11</v>
      </c>
      <c r="H10231">
        <v>9</v>
      </c>
      <c r="J10231">
        <v>53</v>
      </c>
      <c r="P10231" t="str">
        <f t="shared" si="955"/>
        <v>53</v>
      </c>
      <c r="Q10231">
        <v>1</v>
      </c>
      <c r="R10231">
        <v>1</v>
      </c>
      <c r="S10231">
        <v>2</v>
      </c>
      <c r="U10231" t="s">
        <v>44</v>
      </c>
      <c r="V10231">
        <v>1</v>
      </c>
      <c r="W10231" t="str">
        <f t="shared" si="956"/>
        <v>BIBEAULT, DAVID B.</v>
      </c>
      <c r="X10231" t="s">
        <v>16468</v>
      </c>
      <c r="Y10231">
        <v>200</v>
      </c>
      <c r="Z10231">
        <v>200</v>
      </c>
      <c r="AA10231">
        <v>0</v>
      </c>
      <c r="AB10231">
        <v>2259</v>
      </c>
      <c r="AC10231">
        <v>0</v>
      </c>
      <c r="AH10231">
        <f t="shared" si="957"/>
        <v>6154</v>
      </c>
      <c r="AI10231">
        <f t="shared" si="958"/>
        <v>3875</v>
      </c>
      <c r="AJ10231">
        <f t="shared" si="959"/>
        <v>2259</v>
      </c>
      <c r="AK10231">
        <f t="shared" si="960"/>
        <v>20</v>
      </c>
      <c r="AT10231">
        <v>0</v>
      </c>
      <c r="AU10231">
        <v>0</v>
      </c>
      <c r="AW10231" t="s">
        <v>16469</v>
      </c>
      <c r="AX10231" t="s">
        <v>160</v>
      </c>
      <c r="AY10231" t="s">
        <v>68</v>
      </c>
    </row>
    <row r="10232" spans="1:56">
      <c r="A10232">
        <v>318723</v>
      </c>
      <c r="B10232">
        <v>39</v>
      </c>
      <c r="C10232" t="s">
        <v>16438</v>
      </c>
      <c r="D10232">
        <v>44</v>
      </c>
      <c r="E10232">
        <v>5</v>
      </c>
      <c r="F10232">
        <v>2012</v>
      </c>
      <c r="G10232">
        <v>11</v>
      </c>
      <c r="H10232">
        <v>9</v>
      </c>
      <c r="J10232">
        <v>53</v>
      </c>
      <c r="P10232" t="str">
        <f t="shared" si="955"/>
        <v>53</v>
      </c>
      <c r="Q10232">
        <v>1</v>
      </c>
      <c r="R10232">
        <v>1</v>
      </c>
      <c r="S10232">
        <v>2</v>
      </c>
      <c r="U10232" t="s">
        <v>44</v>
      </c>
      <c r="V10232">
        <v>1</v>
      </c>
      <c r="W10232" t="str">
        <f t="shared" si="956"/>
        <v>SCATTERING</v>
      </c>
      <c r="X10232" t="s">
        <v>313</v>
      </c>
      <c r="Y10232">
        <v>2683</v>
      </c>
      <c r="Z10232">
        <v>600</v>
      </c>
      <c r="AA10232">
        <v>0</v>
      </c>
      <c r="AB10232">
        <v>20</v>
      </c>
      <c r="AC10232">
        <v>0</v>
      </c>
      <c r="AH10232">
        <f t="shared" si="957"/>
        <v>6154</v>
      </c>
      <c r="AI10232">
        <f t="shared" si="958"/>
        <v>3875</v>
      </c>
      <c r="AJ10232">
        <f t="shared" si="959"/>
        <v>2259</v>
      </c>
      <c r="AK10232">
        <f t="shared" si="960"/>
        <v>20</v>
      </c>
      <c r="AT10232">
        <v>0</v>
      </c>
      <c r="AU10232">
        <v>0</v>
      </c>
      <c r="AW10232" t="s">
        <v>313</v>
      </c>
    </row>
    <row r="10233" spans="1:56">
      <c r="A10233">
        <v>318725</v>
      </c>
      <c r="B10233">
        <v>39</v>
      </c>
      <c r="C10233" t="s">
        <v>16438</v>
      </c>
      <c r="D10233">
        <v>44</v>
      </c>
      <c r="E10233">
        <v>5</v>
      </c>
      <c r="F10233">
        <v>2012</v>
      </c>
      <c r="G10233">
        <v>11</v>
      </c>
      <c r="H10233">
        <v>9</v>
      </c>
      <c r="J10233">
        <v>53</v>
      </c>
      <c r="P10233" t="str">
        <f t="shared" si="955"/>
        <v>53</v>
      </c>
      <c r="Q10233">
        <v>1</v>
      </c>
      <c r="R10233">
        <v>1</v>
      </c>
      <c r="S10233">
        <v>2</v>
      </c>
      <c r="U10233" t="s">
        <v>44</v>
      </c>
      <c r="V10233">
        <v>1</v>
      </c>
      <c r="W10233" t="str">
        <f t="shared" si="956"/>
        <v>WINFIELD, THOMAS J.</v>
      </c>
      <c r="X10233" t="s">
        <v>16751</v>
      </c>
      <c r="Y10233">
        <v>100</v>
      </c>
      <c r="Z10233">
        <v>100</v>
      </c>
      <c r="AA10233">
        <v>1</v>
      </c>
      <c r="AB10233">
        <v>3875</v>
      </c>
      <c r="AC10233">
        <v>1</v>
      </c>
      <c r="AH10233">
        <f t="shared" si="957"/>
        <v>6154</v>
      </c>
      <c r="AI10233">
        <f t="shared" si="958"/>
        <v>3875</v>
      </c>
      <c r="AJ10233">
        <f t="shared" si="959"/>
        <v>2259</v>
      </c>
      <c r="AK10233">
        <f t="shared" si="960"/>
        <v>20</v>
      </c>
      <c r="AT10233">
        <v>0</v>
      </c>
      <c r="AU10233">
        <v>0</v>
      </c>
      <c r="AW10233" t="s">
        <v>2954</v>
      </c>
      <c r="AX10233" t="s">
        <v>339</v>
      </c>
      <c r="AY10233" t="s">
        <v>48</v>
      </c>
    </row>
    <row r="10234" spans="1:56">
      <c r="A10234">
        <v>318727</v>
      </c>
      <c r="B10234">
        <v>39</v>
      </c>
      <c r="C10234" t="s">
        <v>16438</v>
      </c>
      <c r="D10234">
        <v>44</v>
      </c>
      <c r="E10234">
        <v>5</v>
      </c>
      <c r="F10234">
        <v>2012</v>
      </c>
      <c r="G10234">
        <v>11</v>
      </c>
      <c r="H10234">
        <v>9</v>
      </c>
      <c r="J10234">
        <v>54</v>
      </c>
      <c r="P10234" t="str">
        <f t="shared" si="955"/>
        <v>54</v>
      </c>
      <c r="Q10234">
        <v>1</v>
      </c>
      <c r="R10234">
        <v>1</v>
      </c>
      <c r="S10234">
        <v>2</v>
      </c>
      <c r="U10234" t="s">
        <v>44</v>
      </c>
      <c r="V10234">
        <v>1</v>
      </c>
      <c r="W10234" t="str">
        <f t="shared" si="956"/>
        <v>AMORIGGI, KENNETH J. II</v>
      </c>
      <c r="X10234" t="s">
        <v>16451</v>
      </c>
      <c r="Y10234">
        <v>328</v>
      </c>
      <c r="Z10234">
        <v>400</v>
      </c>
      <c r="AA10234">
        <v>0</v>
      </c>
      <c r="AB10234">
        <v>2647</v>
      </c>
      <c r="AC10234">
        <v>0</v>
      </c>
      <c r="AH10234">
        <f t="shared" si="957"/>
        <v>6028</v>
      </c>
      <c r="AI10234">
        <f t="shared" si="958"/>
        <v>3356</v>
      </c>
      <c r="AJ10234">
        <f t="shared" si="959"/>
        <v>0</v>
      </c>
      <c r="AK10234">
        <f t="shared" si="960"/>
        <v>2672</v>
      </c>
      <c r="AT10234">
        <v>0</v>
      </c>
      <c r="AU10234">
        <v>0</v>
      </c>
      <c r="AW10234" t="s">
        <v>16452</v>
      </c>
      <c r="AX10234" t="s">
        <v>2610</v>
      </c>
      <c r="AY10234" t="s">
        <v>48</v>
      </c>
      <c r="BD10234" t="s">
        <v>134</v>
      </c>
    </row>
    <row r="10235" spans="1:56">
      <c r="A10235">
        <v>318728</v>
      </c>
      <c r="B10235">
        <v>39</v>
      </c>
      <c r="C10235" t="s">
        <v>16438</v>
      </c>
      <c r="D10235">
        <v>44</v>
      </c>
      <c r="E10235">
        <v>5</v>
      </c>
      <c r="F10235">
        <v>2012</v>
      </c>
      <c r="G10235">
        <v>11</v>
      </c>
      <c r="H10235">
        <v>9</v>
      </c>
      <c r="J10235">
        <v>54</v>
      </c>
      <c r="P10235" t="str">
        <f t="shared" si="955"/>
        <v>54</v>
      </c>
      <c r="Q10235">
        <v>1</v>
      </c>
      <c r="R10235">
        <v>1</v>
      </c>
      <c r="S10235">
        <v>2</v>
      </c>
      <c r="U10235" t="s">
        <v>44</v>
      </c>
      <c r="V10235">
        <v>1</v>
      </c>
      <c r="W10235" t="str">
        <f t="shared" si="956"/>
        <v>OBRIEN, WILLIAM W.</v>
      </c>
      <c r="X10235" t="s">
        <v>16667</v>
      </c>
      <c r="Y10235">
        <v>100</v>
      </c>
      <c r="Z10235">
        <v>100</v>
      </c>
      <c r="AA10235">
        <v>0</v>
      </c>
      <c r="AB10235">
        <v>3356</v>
      </c>
      <c r="AC10235">
        <v>1</v>
      </c>
      <c r="AH10235">
        <f t="shared" si="957"/>
        <v>6028</v>
      </c>
      <c r="AI10235">
        <f t="shared" si="958"/>
        <v>3356</v>
      </c>
      <c r="AJ10235">
        <f t="shared" si="959"/>
        <v>0</v>
      </c>
      <c r="AK10235">
        <f t="shared" si="960"/>
        <v>2672</v>
      </c>
      <c r="AT10235">
        <v>0</v>
      </c>
      <c r="AU10235">
        <v>0</v>
      </c>
      <c r="AW10235" t="s">
        <v>2719</v>
      </c>
      <c r="AX10235" t="s">
        <v>341</v>
      </c>
      <c r="AY10235" t="s">
        <v>130</v>
      </c>
    </row>
    <row r="10236" spans="1:56">
      <c r="A10236">
        <v>318726</v>
      </c>
      <c r="B10236">
        <v>39</v>
      </c>
      <c r="C10236" t="s">
        <v>16438</v>
      </c>
      <c r="D10236">
        <v>44</v>
      </c>
      <c r="E10236">
        <v>5</v>
      </c>
      <c r="F10236">
        <v>2012</v>
      </c>
      <c r="G10236">
        <v>11</v>
      </c>
      <c r="H10236">
        <v>9</v>
      </c>
      <c r="J10236">
        <v>54</v>
      </c>
      <c r="P10236" t="str">
        <f t="shared" si="955"/>
        <v>54</v>
      </c>
      <c r="Q10236">
        <v>1</v>
      </c>
      <c r="R10236">
        <v>1</v>
      </c>
      <c r="S10236">
        <v>2</v>
      </c>
      <c r="U10236" t="s">
        <v>44</v>
      </c>
      <c r="V10236">
        <v>1</v>
      </c>
      <c r="W10236" t="str">
        <f t="shared" si="956"/>
        <v>SCATTERING</v>
      </c>
      <c r="X10236" t="s">
        <v>313</v>
      </c>
      <c r="Y10236">
        <v>2683</v>
      </c>
      <c r="Z10236">
        <v>600</v>
      </c>
      <c r="AA10236">
        <v>0</v>
      </c>
      <c r="AB10236">
        <v>25</v>
      </c>
      <c r="AC10236">
        <v>0</v>
      </c>
      <c r="AH10236">
        <f t="shared" si="957"/>
        <v>6028</v>
      </c>
      <c r="AI10236">
        <f t="shared" si="958"/>
        <v>3356</v>
      </c>
      <c r="AJ10236">
        <f t="shared" si="959"/>
        <v>0</v>
      </c>
      <c r="AK10236">
        <f t="shared" si="960"/>
        <v>2672</v>
      </c>
      <c r="AT10236">
        <v>0</v>
      </c>
      <c r="AU10236">
        <v>0</v>
      </c>
      <c r="AW10236" t="s">
        <v>313</v>
      </c>
    </row>
    <row r="10237" spans="1:56">
      <c r="A10237">
        <v>318730</v>
      </c>
      <c r="B10237">
        <v>39</v>
      </c>
      <c r="C10237" t="s">
        <v>16438</v>
      </c>
      <c r="D10237">
        <v>44</v>
      </c>
      <c r="E10237">
        <v>5</v>
      </c>
      <c r="F10237">
        <v>2012</v>
      </c>
      <c r="G10237">
        <v>11</v>
      </c>
      <c r="H10237">
        <v>9</v>
      </c>
      <c r="J10237">
        <v>55</v>
      </c>
      <c r="P10237" t="str">
        <f t="shared" si="955"/>
        <v>55</v>
      </c>
      <c r="Q10237">
        <v>1</v>
      </c>
      <c r="R10237">
        <v>1</v>
      </c>
      <c r="S10237">
        <v>2</v>
      </c>
      <c r="U10237" t="s">
        <v>44</v>
      </c>
      <c r="V10237">
        <v>1</v>
      </c>
      <c r="W10237" t="str">
        <f t="shared" si="956"/>
        <v>CORVESE, ARTHUR J.</v>
      </c>
      <c r="X10237" t="s">
        <v>16506</v>
      </c>
      <c r="Y10237">
        <v>100</v>
      </c>
      <c r="Z10237">
        <v>100</v>
      </c>
      <c r="AA10237">
        <v>1</v>
      </c>
      <c r="AB10237">
        <v>5208</v>
      </c>
      <c r="AC10237">
        <v>1</v>
      </c>
      <c r="AH10237">
        <f t="shared" si="957"/>
        <v>5332</v>
      </c>
      <c r="AI10237">
        <f t="shared" si="958"/>
        <v>5208</v>
      </c>
      <c r="AJ10237">
        <f t="shared" si="959"/>
        <v>0</v>
      </c>
      <c r="AK10237">
        <f t="shared" si="960"/>
        <v>124</v>
      </c>
      <c r="AT10237">
        <v>0</v>
      </c>
      <c r="AU10237">
        <v>0</v>
      </c>
      <c r="AW10237" t="s">
        <v>16507</v>
      </c>
      <c r="AX10237" t="s">
        <v>2730</v>
      </c>
      <c r="AY10237" t="s">
        <v>48</v>
      </c>
    </row>
    <row r="10238" spans="1:56">
      <c r="A10238">
        <v>318729</v>
      </c>
      <c r="B10238">
        <v>39</v>
      </c>
      <c r="C10238" t="s">
        <v>16438</v>
      </c>
      <c r="D10238">
        <v>44</v>
      </c>
      <c r="E10238">
        <v>5</v>
      </c>
      <c r="F10238">
        <v>2012</v>
      </c>
      <c r="G10238">
        <v>11</v>
      </c>
      <c r="H10238">
        <v>9</v>
      </c>
      <c r="J10238">
        <v>55</v>
      </c>
      <c r="P10238" t="str">
        <f t="shared" si="955"/>
        <v>55</v>
      </c>
      <c r="Q10238">
        <v>1</v>
      </c>
      <c r="R10238">
        <v>1</v>
      </c>
      <c r="S10238">
        <v>2</v>
      </c>
      <c r="U10238" t="s">
        <v>44</v>
      </c>
      <c r="V10238">
        <v>1</v>
      </c>
      <c r="W10238" t="str">
        <f t="shared" si="956"/>
        <v>SCATTERING</v>
      </c>
      <c r="X10238" t="s">
        <v>313</v>
      </c>
      <c r="Y10238">
        <v>2683</v>
      </c>
      <c r="Z10238">
        <v>600</v>
      </c>
      <c r="AA10238">
        <v>0</v>
      </c>
      <c r="AB10238">
        <v>124</v>
      </c>
      <c r="AC10238">
        <v>0</v>
      </c>
      <c r="AH10238">
        <f t="shared" si="957"/>
        <v>5332</v>
      </c>
      <c r="AI10238">
        <f t="shared" si="958"/>
        <v>5208</v>
      </c>
      <c r="AJ10238">
        <f t="shared" si="959"/>
        <v>0</v>
      </c>
      <c r="AK10238">
        <f t="shared" si="960"/>
        <v>124</v>
      </c>
      <c r="AT10238">
        <v>0</v>
      </c>
      <c r="AU10238">
        <v>0</v>
      </c>
      <c r="AW10238" t="s">
        <v>313</v>
      </c>
    </row>
    <row r="10239" spans="1:56">
      <c r="A10239">
        <v>318731</v>
      </c>
      <c r="B10239">
        <v>39</v>
      </c>
      <c r="C10239" t="s">
        <v>16438</v>
      </c>
      <c r="D10239">
        <v>44</v>
      </c>
      <c r="E10239">
        <v>5</v>
      </c>
      <c r="F10239">
        <v>2012</v>
      </c>
      <c r="G10239">
        <v>11</v>
      </c>
      <c r="H10239">
        <v>9</v>
      </c>
      <c r="J10239">
        <v>56</v>
      </c>
      <c r="P10239" t="str">
        <f t="shared" si="955"/>
        <v>56</v>
      </c>
      <c r="Q10239">
        <v>1</v>
      </c>
      <c r="R10239">
        <v>1</v>
      </c>
      <c r="S10239">
        <v>2</v>
      </c>
      <c r="U10239" t="s">
        <v>44</v>
      </c>
      <c r="V10239">
        <v>1</v>
      </c>
      <c r="W10239" t="str">
        <f t="shared" si="956"/>
        <v>SCATTERING</v>
      </c>
      <c r="X10239" t="s">
        <v>313</v>
      </c>
      <c r="Y10239">
        <v>2683</v>
      </c>
      <c r="Z10239">
        <v>600</v>
      </c>
      <c r="AA10239">
        <v>0</v>
      </c>
      <c r="AB10239">
        <v>54</v>
      </c>
      <c r="AC10239">
        <v>0</v>
      </c>
      <c r="AH10239">
        <f t="shared" si="957"/>
        <v>2203</v>
      </c>
      <c r="AI10239">
        <f t="shared" si="958"/>
        <v>2149</v>
      </c>
      <c r="AJ10239">
        <f t="shared" si="959"/>
        <v>0</v>
      </c>
      <c r="AK10239">
        <f t="shared" si="960"/>
        <v>54</v>
      </c>
      <c r="AT10239">
        <v>0</v>
      </c>
      <c r="AU10239">
        <v>0</v>
      </c>
      <c r="AW10239" t="s">
        <v>313</v>
      </c>
    </row>
    <row r="10240" spans="1:56">
      <c r="A10240">
        <v>318732</v>
      </c>
      <c r="B10240">
        <v>39</v>
      </c>
      <c r="C10240" t="s">
        <v>16438</v>
      </c>
      <c r="D10240">
        <v>44</v>
      </c>
      <c r="E10240">
        <v>5</v>
      </c>
      <c r="F10240">
        <v>2012</v>
      </c>
      <c r="G10240">
        <v>11</v>
      </c>
      <c r="H10240">
        <v>9</v>
      </c>
      <c r="J10240">
        <v>56</v>
      </c>
      <c r="P10240" t="str">
        <f t="shared" si="955"/>
        <v>56</v>
      </c>
      <c r="Q10240">
        <v>1</v>
      </c>
      <c r="R10240">
        <v>1</v>
      </c>
      <c r="S10240">
        <v>2</v>
      </c>
      <c r="U10240" t="s">
        <v>44</v>
      </c>
      <c r="V10240">
        <v>1</v>
      </c>
      <c r="W10240" t="str">
        <f t="shared" si="956"/>
        <v>SILVA, AGOSTINHO F.</v>
      </c>
      <c r="X10240" t="s">
        <v>16725</v>
      </c>
      <c r="Y10240">
        <v>100</v>
      </c>
      <c r="Z10240">
        <v>100</v>
      </c>
      <c r="AA10240">
        <v>1</v>
      </c>
      <c r="AB10240">
        <v>2149</v>
      </c>
      <c r="AC10240">
        <v>1</v>
      </c>
      <c r="AH10240">
        <f t="shared" si="957"/>
        <v>2203</v>
      </c>
      <c r="AI10240">
        <f t="shared" si="958"/>
        <v>2149</v>
      </c>
      <c r="AJ10240">
        <f t="shared" si="959"/>
        <v>0</v>
      </c>
      <c r="AK10240">
        <f t="shared" si="960"/>
        <v>54</v>
      </c>
      <c r="AT10240">
        <v>0</v>
      </c>
      <c r="AU10240">
        <v>0</v>
      </c>
      <c r="AW10240" t="s">
        <v>1619</v>
      </c>
      <c r="AX10240" t="s">
        <v>16726</v>
      </c>
      <c r="AY10240" t="s">
        <v>107</v>
      </c>
    </row>
    <row r="10241" spans="1:56">
      <c r="A10241">
        <v>318734</v>
      </c>
      <c r="B10241">
        <v>39</v>
      </c>
      <c r="C10241" t="s">
        <v>16438</v>
      </c>
      <c r="D10241">
        <v>44</v>
      </c>
      <c r="E10241">
        <v>5</v>
      </c>
      <c r="F10241">
        <v>2012</v>
      </c>
      <c r="G10241">
        <v>11</v>
      </c>
      <c r="H10241">
        <v>9</v>
      </c>
      <c r="J10241">
        <v>57</v>
      </c>
      <c r="P10241" t="str">
        <f t="shared" si="955"/>
        <v>57</v>
      </c>
      <c r="Q10241">
        <v>1</v>
      </c>
      <c r="R10241">
        <v>1</v>
      </c>
      <c r="S10241">
        <v>2</v>
      </c>
      <c r="U10241" t="s">
        <v>44</v>
      </c>
      <c r="V10241">
        <v>1</v>
      </c>
      <c r="W10241" t="str">
        <f t="shared" si="956"/>
        <v>MCLAUGHLIN, JAMES N.</v>
      </c>
      <c r="X10241" t="s">
        <v>16644</v>
      </c>
      <c r="Y10241">
        <v>100</v>
      </c>
      <c r="Z10241">
        <v>100</v>
      </c>
      <c r="AA10241">
        <v>1</v>
      </c>
      <c r="AB10241">
        <v>3851</v>
      </c>
      <c r="AC10241">
        <v>1</v>
      </c>
      <c r="AH10241">
        <f t="shared" si="957"/>
        <v>3931</v>
      </c>
      <c r="AI10241">
        <f t="shared" si="958"/>
        <v>3851</v>
      </c>
      <c r="AJ10241">
        <f t="shared" si="959"/>
        <v>0</v>
      </c>
      <c r="AK10241">
        <f t="shared" si="960"/>
        <v>80</v>
      </c>
      <c r="AT10241">
        <v>0</v>
      </c>
      <c r="AU10241">
        <v>0</v>
      </c>
      <c r="AW10241" t="s">
        <v>14026</v>
      </c>
      <c r="AX10241" t="s">
        <v>1090</v>
      </c>
      <c r="AY10241" t="s">
        <v>79</v>
      </c>
    </row>
    <row r="10242" spans="1:56">
      <c r="A10242">
        <v>318733</v>
      </c>
      <c r="B10242">
        <v>39</v>
      </c>
      <c r="C10242" t="s">
        <v>16438</v>
      </c>
      <c r="D10242">
        <v>44</v>
      </c>
      <c r="E10242">
        <v>5</v>
      </c>
      <c r="F10242">
        <v>2012</v>
      </c>
      <c r="G10242">
        <v>11</v>
      </c>
      <c r="H10242">
        <v>9</v>
      </c>
      <c r="J10242">
        <v>57</v>
      </c>
      <c r="P10242" t="str">
        <f t="shared" si="955"/>
        <v>57</v>
      </c>
      <c r="Q10242">
        <v>1</v>
      </c>
      <c r="R10242">
        <v>1</v>
      </c>
      <c r="S10242">
        <v>2</v>
      </c>
      <c r="U10242" t="s">
        <v>44</v>
      </c>
      <c r="V10242">
        <v>1</v>
      </c>
      <c r="W10242" t="str">
        <f t="shared" si="956"/>
        <v>SCATTERING</v>
      </c>
      <c r="X10242" t="s">
        <v>313</v>
      </c>
      <c r="Y10242">
        <v>2683</v>
      </c>
      <c r="Z10242">
        <v>600</v>
      </c>
      <c r="AA10242">
        <v>0</v>
      </c>
      <c r="AB10242">
        <v>80</v>
      </c>
      <c r="AC10242">
        <v>0</v>
      </c>
      <c r="AH10242">
        <f t="shared" si="957"/>
        <v>3931</v>
      </c>
      <c r="AI10242">
        <f t="shared" si="958"/>
        <v>3851</v>
      </c>
      <c r="AJ10242">
        <f t="shared" si="959"/>
        <v>0</v>
      </c>
      <c r="AK10242">
        <f t="shared" si="960"/>
        <v>80</v>
      </c>
      <c r="AT10242">
        <v>0</v>
      </c>
      <c r="AU10242">
        <v>0</v>
      </c>
      <c r="AW10242" t="s">
        <v>313</v>
      </c>
    </row>
    <row r="10243" spans="1:56">
      <c r="A10243">
        <v>318736</v>
      </c>
      <c r="B10243">
        <v>39</v>
      </c>
      <c r="C10243" t="s">
        <v>16438</v>
      </c>
      <c r="D10243">
        <v>44</v>
      </c>
      <c r="E10243">
        <v>5</v>
      </c>
      <c r="F10243">
        <v>2012</v>
      </c>
      <c r="G10243">
        <v>11</v>
      </c>
      <c r="H10243">
        <v>9</v>
      </c>
      <c r="J10243">
        <v>58</v>
      </c>
      <c r="P10243" t="str">
        <f t="shared" si="955"/>
        <v>58</v>
      </c>
      <c r="Q10243">
        <v>1</v>
      </c>
      <c r="R10243">
        <v>1</v>
      </c>
      <c r="S10243">
        <v>2</v>
      </c>
      <c r="U10243" t="s">
        <v>44</v>
      </c>
      <c r="V10243">
        <v>1</v>
      </c>
      <c r="W10243" t="str">
        <f t="shared" si="956"/>
        <v>SANBENTO, WILLIAM JR.</v>
      </c>
      <c r="X10243" t="s">
        <v>16707</v>
      </c>
      <c r="Y10243">
        <v>100</v>
      </c>
      <c r="Z10243">
        <v>100</v>
      </c>
      <c r="AA10243">
        <v>1</v>
      </c>
      <c r="AB10243">
        <v>3275</v>
      </c>
      <c r="AC10243">
        <v>1</v>
      </c>
      <c r="AH10243">
        <f t="shared" si="957"/>
        <v>3418</v>
      </c>
      <c r="AI10243">
        <f t="shared" si="958"/>
        <v>3275</v>
      </c>
      <c r="AJ10243">
        <f t="shared" si="959"/>
        <v>0</v>
      </c>
      <c r="AK10243">
        <f t="shared" si="960"/>
        <v>143</v>
      </c>
      <c r="AT10243">
        <v>0</v>
      </c>
      <c r="AU10243">
        <v>0</v>
      </c>
      <c r="AW10243" t="s">
        <v>16708</v>
      </c>
      <c r="AX10243" t="s">
        <v>341</v>
      </c>
      <c r="BD10243" t="s">
        <v>69</v>
      </c>
    </row>
    <row r="10244" spans="1:56">
      <c r="A10244">
        <v>318735</v>
      </c>
      <c r="B10244">
        <v>39</v>
      </c>
      <c r="C10244" t="s">
        <v>16438</v>
      </c>
      <c r="D10244">
        <v>44</v>
      </c>
      <c r="E10244">
        <v>5</v>
      </c>
      <c r="F10244">
        <v>2012</v>
      </c>
      <c r="G10244">
        <v>11</v>
      </c>
      <c r="H10244">
        <v>9</v>
      </c>
      <c r="J10244">
        <v>58</v>
      </c>
      <c r="P10244" t="str">
        <f t="shared" ref="P10244:P10307" si="961">_xlfn.CONCAT(I10244,J10244,K10244,L10244)</f>
        <v>58</v>
      </c>
      <c r="Q10244">
        <v>1</v>
      </c>
      <c r="R10244">
        <v>1</v>
      </c>
      <c r="S10244">
        <v>2</v>
      </c>
      <c r="U10244" t="s">
        <v>44</v>
      </c>
      <c r="V10244">
        <v>1</v>
      </c>
      <c r="W10244" t="str">
        <f t="shared" ref="W10244:W10307" si="962">X10244</f>
        <v>SCATTERING</v>
      </c>
      <c r="X10244" t="s">
        <v>313</v>
      </c>
      <c r="Y10244">
        <v>2683</v>
      </c>
      <c r="Z10244">
        <v>600</v>
      </c>
      <c r="AA10244">
        <v>0</v>
      </c>
      <c r="AB10244">
        <v>143</v>
      </c>
      <c r="AC10244">
        <v>0</v>
      </c>
      <c r="AH10244">
        <f t="shared" ref="AH10244:AH10307" si="963">SUMIFS($AB:$AB,$C:$C,$C10244,$P:$P,$P10244,$F:$F,$F10244,$H:$H,$H10244)</f>
        <v>3418</v>
      </c>
      <c r="AI10244">
        <f t="shared" ref="AI10244:AI10307" si="964">SUMIFS($AB:$AB,$C:$C,$C10244,$P:$P,$P10244,$F:$F,$F10244,$Z:$Z,100,$H:$H,$H10244)</f>
        <v>3275</v>
      </c>
      <c r="AJ10244">
        <f t="shared" ref="AJ10244:AJ10307" si="965">SUMIFS($AB:$AB,$C:$C,$C10244,$P:$P,$P10244,$F:$F,$F10244,$Z:$Z,200,$H:$H,$H10244)</f>
        <v>0</v>
      </c>
      <c r="AK10244">
        <f t="shared" ref="AK10244:AK10307" si="966">SUMIFS($AB:$AB,$C:$C,$C10244,$P:$P,$P10244,$F:$F,$F10244,$Z:$Z,"&lt;&gt;200",$Z:$Z,"&lt;&gt;100",$H:$H,$H10244)</f>
        <v>143</v>
      </c>
      <c r="AT10244">
        <v>0</v>
      </c>
      <c r="AU10244">
        <v>0</v>
      </c>
      <c r="AW10244" t="s">
        <v>313</v>
      </c>
    </row>
    <row r="10245" spans="1:56">
      <c r="A10245">
        <v>318738</v>
      </c>
      <c r="B10245">
        <v>39</v>
      </c>
      <c r="C10245" t="s">
        <v>16438</v>
      </c>
      <c r="D10245">
        <v>44</v>
      </c>
      <c r="E10245">
        <v>5</v>
      </c>
      <c r="F10245">
        <v>2012</v>
      </c>
      <c r="G10245">
        <v>11</v>
      </c>
      <c r="H10245">
        <v>9</v>
      </c>
      <c r="J10245">
        <v>59</v>
      </c>
      <c r="P10245" t="str">
        <f t="shared" si="961"/>
        <v>59</v>
      </c>
      <c r="Q10245">
        <v>1</v>
      </c>
      <c r="R10245">
        <v>1</v>
      </c>
      <c r="S10245">
        <v>2</v>
      </c>
      <c r="U10245" t="s">
        <v>44</v>
      </c>
      <c r="V10245">
        <v>1</v>
      </c>
      <c r="W10245" t="str">
        <f t="shared" si="962"/>
        <v>ONEILL, J. PATRICK</v>
      </c>
      <c r="X10245" t="s">
        <v>16671</v>
      </c>
      <c r="Y10245">
        <v>100</v>
      </c>
      <c r="Z10245">
        <v>100</v>
      </c>
      <c r="AA10245">
        <v>1</v>
      </c>
      <c r="AB10245">
        <v>3643</v>
      </c>
      <c r="AC10245">
        <v>1</v>
      </c>
      <c r="AH10245">
        <f t="shared" si="963"/>
        <v>3704</v>
      </c>
      <c r="AI10245">
        <f t="shared" si="964"/>
        <v>3643</v>
      </c>
      <c r="AJ10245">
        <f t="shared" si="965"/>
        <v>0</v>
      </c>
      <c r="AK10245">
        <f t="shared" si="966"/>
        <v>61</v>
      </c>
      <c r="AT10245">
        <v>0</v>
      </c>
      <c r="AU10245">
        <v>0</v>
      </c>
      <c r="AW10245" t="s">
        <v>2729</v>
      </c>
      <c r="AX10245" t="s">
        <v>48</v>
      </c>
      <c r="AY10245" t="s">
        <v>1473</v>
      </c>
    </row>
    <row r="10246" spans="1:56">
      <c r="A10246">
        <v>318737</v>
      </c>
      <c r="B10246">
        <v>39</v>
      </c>
      <c r="C10246" t="s">
        <v>16438</v>
      </c>
      <c r="D10246">
        <v>44</v>
      </c>
      <c r="E10246">
        <v>5</v>
      </c>
      <c r="F10246">
        <v>2012</v>
      </c>
      <c r="G10246">
        <v>11</v>
      </c>
      <c r="H10246">
        <v>9</v>
      </c>
      <c r="J10246">
        <v>59</v>
      </c>
      <c r="P10246" t="str">
        <f t="shared" si="961"/>
        <v>59</v>
      </c>
      <c r="Q10246">
        <v>1</v>
      </c>
      <c r="R10246">
        <v>1</v>
      </c>
      <c r="S10246">
        <v>2</v>
      </c>
      <c r="U10246" t="s">
        <v>44</v>
      </c>
      <c r="V10246">
        <v>1</v>
      </c>
      <c r="W10246" t="str">
        <f t="shared" si="962"/>
        <v>SCATTERING</v>
      </c>
      <c r="X10246" t="s">
        <v>313</v>
      </c>
      <c r="Y10246">
        <v>2683</v>
      </c>
      <c r="Z10246">
        <v>600</v>
      </c>
      <c r="AA10246">
        <v>0</v>
      </c>
      <c r="AB10246">
        <v>61</v>
      </c>
      <c r="AC10246">
        <v>0</v>
      </c>
      <c r="AH10246">
        <f t="shared" si="963"/>
        <v>3704</v>
      </c>
      <c r="AI10246">
        <f t="shared" si="964"/>
        <v>3643</v>
      </c>
      <c r="AJ10246">
        <f t="shared" si="965"/>
        <v>0</v>
      </c>
      <c r="AK10246">
        <f t="shared" si="966"/>
        <v>61</v>
      </c>
      <c r="AT10246">
        <v>0</v>
      </c>
      <c r="AU10246">
        <v>0</v>
      </c>
      <c r="AW10246" t="s">
        <v>313</v>
      </c>
    </row>
    <row r="10247" spans="1:56">
      <c r="A10247">
        <v>318740</v>
      </c>
      <c r="B10247">
        <v>39</v>
      </c>
      <c r="C10247" t="s">
        <v>16438</v>
      </c>
      <c r="D10247">
        <v>44</v>
      </c>
      <c r="E10247">
        <v>5</v>
      </c>
      <c r="F10247">
        <v>2012</v>
      </c>
      <c r="G10247">
        <v>11</v>
      </c>
      <c r="H10247">
        <v>9</v>
      </c>
      <c r="J10247">
        <v>60</v>
      </c>
      <c r="P10247" t="str">
        <f t="shared" si="961"/>
        <v>60</v>
      </c>
      <c r="Q10247">
        <v>1</v>
      </c>
      <c r="R10247">
        <v>1</v>
      </c>
      <c r="S10247">
        <v>2</v>
      </c>
      <c r="U10247" t="s">
        <v>44</v>
      </c>
      <c r="V10247">
        <v>1</v>
      </c>
      <c r="W10247" t="str">
        <f t="shared" si="962"/>
        <v>CODERRE, ELAINE A.</v>
      </c>
      <c r="X10247" t="s">
        <v>16497</v>
      </c>
      <c r="Y10247">
        <v>100</v>
      </c>
      <c r="Z10247">
        <v>100</v>
      </c>
      <c r="AA10247">
        <v>1</v>
      </c>
      <c r="AB10247">
        <v>3225</v>
      </c>
      <c r="AC10247">
        <v>1</v>
      </c>
      <c r="AH10247">
        <f t="shared" si="963"/>
        <v>3278</v>
      </c>
      <c r="AI10247">
        <f t="shared" si="964"/>
        <v>3225</v>
      </c>
      <c r="AJ10247">
        <f t="shared" si="965"/>
        <v>0</v>
      </c>
      <c r="AK10247">
        <f t="shared" si="966"/>
        <v>53</v>
      </c>
      <c r="AT10247">
        <v>0</v>
      </c>
      <c r="AU10247">
        <v>0</v>
      </c>
      <c r="AW10247" t="s">
        <v>16498</v>
      </c>
      <c r="AX10247" t="s">
        <v>2645</v>
      </c>
      <c r="AY10247" t="s">
        <v>64</v>
      </c>
    </row>
    <row r="10248" spans="1:56">
      <c r="A10248">
        <v>318739</v>
      </c>
      <c r="B10248">
        <v>39</v>
      </c>
      <c r="C10248" t="s">
        <v>16438</v>
      </c>
      <c r="D10248">
        <v>44</v>
      </c>
      <c r="E10248">
        <v>5</v>
      </c>
      <c r="F10248">
        <v>2012</v>
      </c>
      <c r="G10248">
        <v>11</v>
      </c>
      <c r="H10248">
        <v>9</v>
      </c>
      <c r="J10248">
        <v>60</v>
      </c>
      <c r="P10248" t="str">
        <f t="shared" si="961"/>
        <v>60</v>
      </c>
      <c r="Q10248">
        <v>1</v>
      </c>
      <c r="R10248">
        <v>1</v>
      </c>
      <c r="S10248">
        <v>2</v>
      </c>
      <c r="U10248" t="s">
        <v>44</v>
      </c>
      <c r="V10248">
        <v>1</v>
      </c>
      <c r="W10248" t="str">
        <f t="shared" si="962"/>
        <v>SCATTERING</v>
      </c>
      <c r="X10248" t="s">
        <v>313</v>
      </c>
      <c r="Y10248">
        <v>2683</v>
      </c>
      <c r="Z10248">
        <v>600</v>
      </c>
      <c r="AA10248">
        <v>0</v>
      </c>
      <c r="AB10248">
        <v>53</v>
      </c>
      <c r="AC10248">
        <v>0</v>
      </c>
      <c r="AH10248">
        <f t="shared" si="963"/>
        <v>3278</v>
      </c>
      <c r="AI10248">
        <f t="shared" si="964"/>
        <v>3225</v>
      </c>
      <c r="AJ10248">
        <f t="shared" si="965"/>
        <v>0</v>
      </c>
      <c r="AK10248">
        <f t="shared" si="966"/>
        <v>53</v>
      </c>
      <c r="AT10248">
        <v>0</v>
      </c>
      <c r="AU10248">
        <v>0</v>
      </c>
      <c r="AW10248" t="s">
        <v>313</v>
      </c>
    </row>
    <row r="10249" spans="1:56">
      <c r="A10249">
        <v>318742</v>
      </c>
      <c r="B10249">
        <v>39</v>
      </c>
      <c r="C10249" t="s">
        <v>16438</v>
      </c>
      <c r="D10249">
        <v>44</v>
      </c>
      <c r="E10249">
        <v>5</v>
      </c>
      <c r="F10249">
        <v>2012</v>
      </c>
      <c r="G10249">
        <v>11</v>
      </c>
      <c r="H10249">
        <v>9</v>
      </c>
      <c r="J10249">
        <v>61</v>
      </c>
      <c r="P10249" t="str">
        <f t="shared" si="961"/>
        <v>61</v>
      </c>
      <c r="Q10249">
        <v>1</v>
      </c>
      <c r="R10249">
        <v>1</v>
      </c>
      <c r="S10249">
        <v>2</v>
      </c>
      <c r="U10249" t="s">
        <v>44</v>
      </c>
      <c r="V10249">
        <v>1</v>
      </c>
      <c r="W10249" t="str">
        <f t="shared" si="962"/>
        <v>JOHNSTON, RAYMOND H. JR.</v>
      </c>
      <c r="X10249" t="s">
        <v>16601</v>
      </c>
      <c r="Y10249">
        <v>100</v>
      </c>
      <c r="Z10249">
        <v>100</v>
      </c>
      <c r="AA10249">
        <v>1</v>
      </c>
      <c r="AB10249">
        <v>4233</v>
      </c>
      <c r="AC10249">
        <v>1</v>
      </c>
      <c r="AH10249">
        <f t="shared" si="963"/>
        <v>4305</v>
      </c>
      <c r="AI10249">
        <f t="shared" si="964"/>
        <v>4233</v>
      </c>
      <c r="AJ10249">
        <f t="shared" si="965"/>
        <v>0</v>
      </c>
      <c r="AK10249">
        <f t="shared" si="966"/>
        <v>72</v>
      </c>
      <c r="AT10249">
        <v>0</v>
      </c>
      <c r="AU10249">
        <v>0</v>
      </c>
      <c r="AW10249" t="s">
        <v>1922</v>
      </c>
      <c r="AX10249" t="s">
        <v>696</v>
      </c>
      <c r="AY10249" t="s">
        <v>138</v>
      </c>
      <c r="BD10249" t="s">
        <v>69</v>
      </c>
    </row>
    <row r="10250" spans="1:56">
      <c r="A10250">
        <v>318741</v>
      </c>
      <c r="B10250">
        <v>39</v>
      </c>
      <c r="C10250" t="s">
        <v>16438</v>
      </c>
      <c r="D10250">
        <v>44</v>
      </c>
      <c r="E10250">
        <v>5</v>
      </c>
      <c r="F10250">
        <v>2012</v>
      </c>
      <c r="G10250">
        <v>11</v>
      </c>
      <c r="H10250">
        <v>9</v>
      </c>
      <c r="J10250">
        <v>61</v>
      </c>
      <c r="P10250" t="str">
        <f t="shared" si="961"/>
        <v>61</v>
      </c>
      <c r="Q10250">
        <v>1</v>
      </c>
      <c r="R10250">
        <v>1</v>
      </c>
      <c r="S10250">
        <v>2</v>
      </c>
      <c r="U10250" t="s">
        <v>44</v>
      </c>
      <c r="V10250">
        <v>1</v>
      </c>
      <c r="W10250" t="str">
        <f t="shared" si="962"/>
        <v>SCATTERING</v>
      </c>
      <c r="X10250" t="s">
        <v>313</v>
      </c>
      <c r="Y10250">
        <v>2683</v>
      </c>
      <c r="Z10250">
        <v>600</v>
      </c>
      <c r="AA10250">
        <v>0</v>
      </c>
      <c r="AB10250">
        <v>72</v>
      </c>
      <c r="AC10250">
        <v>0</v>
      </c>
      <c r="AH10250">
        <f t="shared" si="963"/>
        <v>4305</v>
      </c>
      <c r="AI10250">
        <f t="shared" si="964"/>
        <v>4233</v>
      </c>
      <c r="AJ10250">
        <f t="shared" si="965"/>
        <v>0</v>
      </c>
      <c r="AK10250">
        <f t="shared" si="966"/>
        <v>72</v>
      </c>
      <c r="AT10250">
        <v>0</v>
      </c>
      <c r="AU10250">
        <v>0</v>
      </c>
      <c r="AW10250" t="s">
        <v>313</v>
      </c>
    </row>
    <row r="10251" spans="1:56">
      <c r="A10251">
        <v>318744</v>
      </c>
      <c r="B10251">
        <v>39</v>
      </c>
      <c r="C10251" t="s">
        <v>16438</v>
      </c>
      <c r="D10251">
        <v>44</v>
      </c>
      <c r="E10251">
        <v>5</v>
      </c>
      <c r="F10251">
        <v>2012</v>
      </c>
      <c r="G10251">
        <v>11</v>
      </c>
      <c r="H10251">
        <v>9</v>
      </c>
      <c r="J10251">
        <v>62</v>
      </c>
      <c r="P10251" t="str">
        <f t="shared" si="961"/>
        <v>62</v>
      </c>
      <c r="Q10251">
        <v>1</v>
      </c>
      <c r="R10251">
        <v>1</v>
      </c>
      <c r="S10251">
        <v>2</v>
      </c>
      <c r="U10251" t="s">
        <v>44</v>
      </c>
      <c r="V10251">
        <v>1</v>
      </c>
      <c r="W10251" t="str">
        <f t="shared" si="962"/>
        <v>MESSIER, MARY DUFFY</v>
      </c>
      <c r="X10251" t="s">
        <v>16651</v>
      </c>
      <c r="Y10251">
        <v>100</v>
      </c>
      <c r="Z10251">
        <v>100</v>
      </c>
      <c r="AA10251">
        <v>1</v>
      </c>
      <c r="AB10251">
        <v>4149</v>
      </c>
      <c r="AC10251">
        <v>1</v>
      </c>
      <c r="AH10251">
        <f t="shared" si="963"/>
        <v>4222</v>
      </c>
      <c r="AI10251">
        <f t="shared" si="964"/>
        <v>4149</v>
      </c>
      <c r="AJ10251">
        <f t="shared" si="965"/>
        <v>0</v>
      </c>
      <c r="AK10251">
        <f t="shared" si="966"/>
        <v>73</v>
      </c>
      <c r="AT10251">
        <v>0</v>
      </c>
      <c r="AU10251">
        <v>0</v>
      </c>
      <c r="AW10251" t="s">
        <v>12328</v>
      </c>
      <c r="AX10251" t="s">
        <v>707</v>
      </c>
      <c r="AY10251" t="s">
        <v>5103</v>
      </c>
    </row>
    <row r="10252" spans="1:56">
      <c r="A10252">
        <v>318743</v>
      </c>
      <c r="B10252">
        <v>39</v>
      </c>
      <c r="C10252" t="s">
        <v>16438</v>
      </c>
      <c r="D10252">
        <v>44</v>
      </c>
      <c r="E10252">
        <v>5</v>
      </c>
      <c r="F10252">
        <v>2012</v>
      </c>
      <c r="G10252">
        <v>11</v>
      </c>
      <c r="H10252">
        <v>9</v>
      </c>
      <c r="J10252">
        <v>62</v>
      </c>
      <c r="P10252" t="str">
        <f t="shared" si="961"/>
        <v>62</v>
      </c>
      <c r="Q10252">
        <v>1</v>
      </c>
      <c r="R10252">
        <v>1</v>
      </c>
      <c r="S10252">
        <v>2</v>
      </c>
      <c r="U10252" t="s">
        <v>44</v>
      </c>
      <c r="V10252">
        <v>1</v>
      </c>
      <c r="W10252" t="str">
        <f t="shared" si="962"/>
        <v>SCATTERING</v>
      </c>
      <c r="X10252" t="s">
        <v>313</v>
      </c>
      <c r="Y10252">
        <v>2683</v>
      </c>
      <c r="Z10252">
        <v>600</v>
      </c>
      <c r="AA10252">
        <v>0</v>
      </c>
      <c r="AB10252">
        <v>73</v>
      </c>
      <c r="AC10252">
        <v>0</v>
      </c>
      <c r="AH10252">
        <f t="shared" si="963"/>
        <v>4222</v>
      </c>
      <c r="AI10252">
        <f t="shared" si="964"/>
        <v>4149</v>
      </c>
      <c r="AJ10252">
        <f t="shared" si="965"/>
        <v>0</v>
      </c>
      <c r="AK10252">
        <f t="shared" si="966"/>
        <v>73</v>
      </c>
      <c r="AT10252">
        <v>0</v>
      </c>
      <c r="AU10252">
        <v>0</v>
      </c>
      <c r="AW10252" t="s">
        <v>313</v>
      </c>
    </row>
    <row r="10253" spans="1:56">
      <c r="A10253">
        <v>318747</v>
      </c>
      <c r="B10253">
        <v>39</v>
      </c>
      <c r="C10253" t="s">
        <v>16438</v>
      </c>
      <c r="D10253">
        <v>44</v>
      </c>
      <c r="E10253">
        <v>5</v>
      </c>
      <c r="F10253">
        <v>2012</v>
      </c>
      <c r="G10253">
        <v>11</v>
      </c>
      <c r="H10253">
        <v>9</v>
      </c>
      <c r="J10253">
        <v>63</v>
      </c>
      <c r="P10253" t="str">
        <f t="shared" si="961"/>
        <v>63</v>
      </c>
      <c r="Q10253">
        <v>1</v>
      </c>
      <c r="R10253">
        <v>1</v>
      </c>
      <c r="S10253">
        <v>2</v>
      </c>
      <c r="U10253" t="s">
        <v>44</v>
      </c>
      <c r="V10253">
        <v>1</v>
      </c>
      <c r="W10253" t="str">
        <f t="shared" si="962"/>
        <v>KAZARIAN, KATHERINE S.</v>
      </c>
      <c r="X10253" t="s">
        <v>16602</v>
      </c>
      <c r="Y10253">
        <v>100</v>
      </c>
      <c r="Z10253">
        <v>100</v>
      </c>
      <c r="AA10253">
        <v>0</v>
      </c>
      <c r="AB10253">
        <v>4227</v>
      </c>
      <c r="AC10253">
        <v>1</v>
      </c>
      <c r="AH10253">
        <f t="shared" si="963"/>
        <v>6061</v>
      </c>
      <c r="AI10253">
        <f t="shared" si="964"/>
        <v>4227</v>
      </c>
      <c r="AJ10253">
        <f t="shared" si="965"/>
        <v>0</v>
      </c>
      <c r="AK10253">
        <f t="shared" si="966"/>
        <v>1834</v>
      </c>
      <c r="AT10253">
        <v>0</v>
      </c>
      <c r="AU10253">
        <v>0</v>
      </c>
      <c r="AW10253" t="s">
        <v>16603</v>
      </c>
      <c r="AX10253" t="s">
        <v>5056</v>
      </c>
      <c r="AY10253" t="s">
        <v>89</v>
      </c>
    </row>
    <row r="10254" spans="1:56">
      <c r="A10254">
        <v>318745</v>
      </c>
      <c r="B10254">
        <v>39</v>
      </c>
      <c r="C10254" t="s">
        <v>16438</v>
      </c>
      <c r="D10254">
        <v>44</v>
      </c>
      <c r="E10254">
        <v>5</v>
      </c>
      <c r="F10254">
        <v>2012</v>
      </c>
      <c r="G10254">
        <v>11</v>
      </c>
      <c r="H10254">
        <v>9</v>
      </c>
      <c r="J10254">
        <v>63</v>
      </c>
      <c r="P10254" t="str">
        <f t="shared" si="961"/>
        <v>63</v>
      </c>
      <c r="Q10254">
        <v>1</v>
      </c>
      <c r="R10254">
        <v>1</v>
      </c>
      <c r="S10254">
        <v>2</v>
      </c>
      <c r="U10254" t="s">
        <v>44</v>
      </c>
      <c r="V10254">
        <v>1</v>
      </c>
      <c r="W10254" t="str">
        <f t="shared" si="962"/>
        <v>SCATTERING</v>
      </c>
      <c r="X10254" t="s">
        <v>313</v>
      </c>
      <c r="Y10254">
        <v>2683</v>
      </c>
      <c r="Z10254">
        <v>600</v>
      </c>
      <c r="AA10254">
        <v>0</v>
      </c>
      <c r="AB10254">
        <v>18</v>
      </c>
      <c r="AC10254">
        <v>0</v>
      </c>
      <c r="AH10254">
        <f t="shared" si="963"/>
        <v>6061</v>
      </c>
      <c r="AI10254">
        <f t="shared" si="964"/>
        <v>4227</v>
      </c>
      <c r="AJ10254">
        <f t="shared" si="965"/>
        <v>0</v>
      </c>
      <c r="AK10254">
        <f t="shared" si="966"/>
        <v>1834</v>
      </c>
      <c r="AT10254">
        <v>0</v>
      </c>
      <c r="AU10254">
        <v>0</v>
      </c>
      <c r="AW10254" t="s">
        <v>313</v>
      </c>
    </row>
    <row r="10255" spans="1:56">
      <c r="A10255">
        <v>318746</v>
      </c>
      <c r="B10255">
        <v>39</v>
      </c>
      <c r="C10255" t="s">
        <v>16438</v>
      </c>
      <c r="D10255">
        <v>44</v>
      </c>
      <c r="E10255">
        <v>5</v>
      </c>
      <c r="F10255">
        <v>2012</v>
      </c>
      <c r="G10255">
        <v>11</v>
      </c>
      <c r="H10255">
        <v>9</v>
      </c>
      <c r="J10255">
        <v>63</v>
      </c>
      <c r="P10255" t="str">
        <f t="shared" si="961"/>
        <v>63</v>
      </c>
      <c r="Q10255">
        <v>1</v>
      </c>
      <c r="R10255">
        <v>1</v>
      </c>
      <c r="S10255">
        <v>2</v>
      </c>
      <c r="U10255" t="s">
        <v>44</v>
      </c>
      <c r="V10255">
        <v>1</v>
      </c>
      <c r="W10255" t="str">
        <f t="shared" si="962"/>
        <v>SULLIVAN, DAVID</v>
      </c>
      <c r="X10255" t="s">
        <v>16731</v>
      </c>
      <c r="Y10255">
        <v>328</v>
      </c>
      <c r="Z10255">
        <v>400</v>
      </c>
      <c r="AA10255">
        <v>0</v>
      </c>
      <c r="AB10255">
        <v>1816</v>
      </c>
      <c r="AC10255">
        <v>0</v>
      </c>
      <c r="AH10255">
        <f t="shared" si="963"/>
        <v>6061</v>
      </c>
      <c r="AI10255">
        <f t="shared" si="964"/>
        <v>4227</v>
      </c>
      <c r="AJ10255">
        <f t="shared" si="965"/>
        <v>0</v>
      </c>
      <c r="AK10255">
        <f t="shared" si="966"/>
        <v>1834</v>
      </c>
      <c r="AT10255">
        <v>0</v>
      </c>
      <c r="AU10255">
        <v>0</v>
      </c>
      <c r="AW10255" t="s">
        <v>5440</v>
      </c>
      <c r="AX10255" t="s">
        <v>160</v>
      </c>
    </row>
    <row r="10256" spans="1:56">
      <c r="A10256">
        <v>318749</v>
      </c>
      <c r="B10256">
        <v>39</v>
      </c>
      <c r="C10256" t="s">
        <v>16438</v>
      </c>
      <c r="D10256">
        <v>44</v>
      </c>
      <c r="E10256">
        <v>5</v>
      </c>
      <c r="F10256">
        <v>2012</v>
      </c>
      <c r="G10256">
        <v>11</v>
      </c>
      <c r="H10256">
        <v>9</v>
      </c>
      <c r="J10256">
        <v>64</v>
      </c>
      <c r="P10256" t="str">
        <f t="shared" si="961"/>
        <v>64</v>
      </c>
      <c r="Q10256">
        <v>1</v>
      </c>
      <c r="R10256">
        <v>1</v>
      </c>
      <c r="S10256">
        <v>2</v>
      </c>
      <c r="U10256" t="s">
        <v>44</v>
      </c>
      <c r="V10256">
        <v>1</v>
      </c>
      <c r="W10256" t="str">
        <f t="shared" si="962"/>
        <v>MELO, HELIO</v>
      </c>
      <c r="X10256" t="s">
        <v>16648</v>
      </c>
      <c r="Y10256">
        <v>100</v>
      </c>
      <c r="Z10256">
        <v>100</v>
      </c>
      <c r="AA10256">
        <v>1</v>
      </c>
      <c r="AB10256">
        <v>3773</v>
      </c>
      <c r="AC10256">
        <v>1</v>
      </c>
      <c r="AH10256">
        <f t="shared" si="963"/>
        <v>3847</v>
      </c>
      <c r="AI10256">
        <f t="shared" si="964"/>
        <v>3773</v>
      </c>
      <c r="AJ10256">
        <f t="shared" si="965"/>
        <v>0</v>
      </c>
      <c r="AK10256">
        <f t="shared" si="966"/>
        <v>74</v>
      </c>
      <c r="AT10256">
        <v>0</v>
      </c>
      <c r="AU10256">
        <v>0</v>
      </c>
      <c r="AW10256" t="s">
        <v>16649</v>
      </c>
      <c r="AX10256" t="s">
        <v>16650</v>
      </c>
    </row>
    <row r="10257" spans="1:56">
      <c r="A10257">
        <v>318748</v>
      </c>
      <c r="B10257">
        <v>39</v>
      </c>
      <c r="C10257" t="s">
        <v>16438</v>
      </c>
      <c r="D10257">
        <v>44</v>
      </c>
      <c r="E10257">
        <v>5</v>
      </c>
      <c r="F10257">
        <v>2012</v>
      </c>
      <c r="G10257">
        <v>11</v>
      </c>
      <c r="H10257">
        <v>9</v>
      </c>
      <c r="J10257">
        <v>64</v>
      </c>
      <c r="P10257" t="str">
        <f t="shared" si="961"/>
        <v>64</v>
      </c>
      <c r="Q10257">
        <v>1</v>
      </c>
      <c r="R10257">
        <v>1</v>
      </c>
      <c r="S10257">
        <v>2</v>
      </c>
      <c r="U10257" t="s">
        <v>44</v>
      </c>
      <c r="V10257">
        <v>1</v>
      </c>
      <c r="W10257" t="str">
        <f t="shared" si="962"/>
        <v>SCATTERING</v>
      </c>
      <c r="X10257" t="s">
        <v>313</v>
      </c>
      <c r="Y10257">
        <v>2683</v>
      </c>
      <c r="Z10257">
        <v>600</v>
      </c>
      <c r="AA10257">
        <v>0</v>
      </c>
      <c r="AB10257">
        <v>74</v>
      </c>
      <c r="AC10257">
        <v>0</v>
      </c>
      <c r="AH10257">
        <f t="shared" si="963"/>
        <v>3847</v>
      </c>
      <c r="AI10257">
        <f t="shared" si="964"/>
        <v>3773</v>
      </c>
      <c r="AJ10257">
        <f t="shared" si="965"/>
        <v>0</v>
      </c>
      <c r="AK10257">
        <f t="shared" si="966"/>
        <v>74</v>
      </c>
      <c r="AT10257">
        <v>0</v>
      </c>
      <c r="AU10257">
        <v>0</v>
      </c>
      <c r="AW10257" t="s">
        <v>313</v>
      </c>
    </row>
    <row r="10258" spans="1:56">
      <c r="A10258">
        <v>318752</v>
      </c>
      <c r="B10258">
        <v>39</v>
      </c>
      <c r="C10258" t="s">
        <v>16438</v>
      </c>
      <c r="D10258">
        <v>44</v>
      </c>
      <c r="E10258">
        <v>5</v>
      </c>
      <c r="F10258">
        <v>2012</v>
      </c>
      <c r="G10258">
        <v>11</v>
      </c>
      <c r="H10258">
        <v>9</v>
      </c>
      <c r="J10258">
        <v>65</v>
      </c>
      <c r="P10258" t="str">
        <f t="shared" si="961"/>
        <v>65</v>
      </c>
      <c r="Q10258">
        <v>1</v>
      </c>
      <c r="R10258">
        <v>1</v>
      </c>
      <c r="S10258">
        <v>2</v>
      </c>
      <c r="U10258" t="s">
        <v>44</v>
      </c>
      <c r="V10258">
        <v>1</v>
      </c>
      <c r="W10258" t="str">
        <f t="shared" si="962"/>
        <v>AMORE, GREGG</v>
      </c>
      <c r="X10258" t="s">
        <v>16449</v>
      </c>
      <c r="Y10258">
        <v>100</v>
      </c>
      <c r="Z10258">
        <v>100</v>
      </c>
      <c r="AA10258">
        <v>0</v>
      </c>
      <c r="AB10258">
        <v>3898</v>
      </c>
      <c r="AC10258">
        <v>1</v>
      </c>
      <c r="AH10258">
        <f t="shared" si="963"/>
        <v>5784</v>
      </c>
      <c r="AI10258">
        <f t="shared" si="964"/>
        <v>3898</v>
      </c>
      <c r="AJ10258">
        <f t="shared" si="965"/>
        <v>0</v>
      </c>
      <c r="AK10258">
        <f t="shared" si="966"/>
        <v>1886</v>
      </c>
      <c r="AT10258">
        <v>0</v>
      </c>
      <c r="AU10258">
        <v>0</v>
      </c>
      <c r="AW10258" t="s">
        <v>16450</v>
      </c>
      <c r="AX10258" t="s">
        <v>1396</v>
      </c>
    </row>
    <row r="10259" spans="1:56">
      <c r="A10259">
        <v>318751</v>
      </c>
      <c r="B10259">
        <v>39</v>
      </c>
      <c r="C10259" t="s">
        <v>16438</v>
      </c>
      <c r="D10259">
        <v>44</v>
      </c>
      <c r="E10259">
        <v>5</v>
      </c>
      <c r="F10259">
        <v>2012</v>
      </c>
      <c r="G10259">
        <v>11</v>
      </c>
      <c r="H10259">
        <v>9</v>
      </c>
      <c r="J10259">
        <v>65</v>
      </c>
      <c r="P10259" t="str">
        <f t="shared" si="961"/>
        <v>65</v>
      </c>
      <c r="Q10259">
        <v>1</v>
      </c>
      <c r="R10259">
        <v>1</v>
      </c>
      <c r="S10259">
        <v>2</v>
      </c>
      <c r="U10259" t="s">
        <v>44</v>
      </c>
      <c r="V10259">
        <v>1</v>
      </c>
      <c r="W10259" t="str">
        <f t="shared" si="962"/>
        <v>BOTELHO, JOSEPH A. JR.</v>
      </c>
      <c r="X10259" t="s">
        <v>16474</v>
      </c>
      <c r="Y10259">
        <v>3066</v>
      </c>
      <c r="Z10259">
        <v>400</v>
      </c>
      <c r="AA10259">
        <v>0</v>
      </c>
      <c r="AB10259">
        <v>1862</v>
      </c>
      <c r="AC10259">
        <v>0</v>
      </c>
      <c r="AH10259">
        <f t="shared" si="963"/>
        <v>5784</v>
      </c>
      <c r="AI10259">
        <f t="shared" si="964"/>
        <v>3898</v>
      </c>
      <c r="AJ10259">
        <f t="shared" si="965"/>
        <v>0</v>
      </c>
      <c r="AK10259">
        <f t="shared" si="966"/>
        <v>1886</v>
      </c>
      <c r="AT10259">
        <v>0</v>
      </c>
      <c r="AU10259">
        <v>0</v>
      </c>
      <c r="AW10259" t="s">
        <v>16475</v>
      </c>
      <c r="AX10259" t="s">
        <v>548</v>
      </c>
      <c r="AY10259" t="s">
        <v>64</v>
      </c>
      <c r="BD10259" t="s">
        <v>69</v>
      </c>
    </row>
    <row r="10260" spans="1:56">
      <c r="A10260">
        <v>318750</v>
      </c>
      <c r="B10260">
        <v>39</v>
      </c>
      <c r="C10260" t="s">
        <v>16438</v>
      </c>
      <c r="D10260">
        <v>44</v>
      </c>
      <c r="E10260">
        <v>5</v>
      </c>
      <c r="F10260">
        <v>2012</v>
      </c>
      <c r="G10260">
        <v>11</v>
      </c>
      <c r="H10260">
        <v>9</v>
      </c>
      <c r="J10260">
        <v>65</v>
      </c>
      <c r="P10260" t="str">
        <f t="shared" si="961"/>
        <v>65</v>
      </c>
      <c r="Q10260">
        <v>1</v>
      </c>
      <c r="R10260">
        <v>1</v>
      </c>
      <c r="S10260">
        <v>2</v>
      </c>
      <c r="U10260" t="s">
        <v>44</v>
      </c>
      <c r="V10260">
        <v>1</v>
      </c>
      <c r="W10260" t="str">
        <f t="shared" si="962"/>
        <v>SCATTERING</v>
      </c>
      <c r="X10260" t="s">
        <v>313</v>
      </c>
      <c r="Y10260">
        <v>2683</v>
      </c>
      <c r="Z10260">
        <v>600</v>
      </c>
      <c r="AA10260">
        <v>0</v>
      </c>
      <c r="AB10260">
        <v>24</v>
      </c>
      <c r="AC10260">
        <v>0</v>
      </c>
      <c r="AH10260">
        <f t="shared" si="963"/>
        <v>5784</v>
      </c>
      <c r="AI10260">
        <f t="shared" si="964"/>
        <v>3898</v>
      </c>
      <c r="AJ10260">
        <f t="shared" si="965"/>
        <v>0</v>
      </c>
      <c r="AK10260">
        <f t="shared" si="966"/>
        <v>1886</v>
      </c>
      <c r="AT10260">
        <v>0</v>
      </c>
      <c r="AU10260">
        <v>0</v>
      </c>
      <c r="AW10260" t="s">
        <v>313</v>
      </c>
    </row>
    <row r="10261" spans="1:56">
      <c r="A10261">
        <v>318755</v>
      </c>
      <c r="B10261">
        <v>39</v>
      </c>
      <c r="C10261" t="s">
        <v>16438</v>
      </c>
      <c r="D10261">
        <v>44</v>
      </c>
      <c r="E10261">
        <v>5</v>
      </c>
      <c r="F10261">
        <v>2012</v>
      </c>
      <c r="G10261">
        <v>11</v>
      </c>
      <c r="H10261">
        <v>9</v>
      </c>
      <c r="J10261">
        <v>66</v>
      </c>
      <c r="P10261" t="str">
        <f t="shared" si="961"/>
        <v>66</v>
      </c>
      <c r="Q10261">
        <v>1</v>
      </c>
      <c r="R10261">
        <v>1</v>
      </c>
      <c r="S10261">
        <v>2</v>
      </c>
      <c r="U10261" t="s">
        <v>44</v>
      </c>
      <c r="V10261">
        <v>1</v>
      </c>
      <c r="W10261" t="str">
        <f t="shared" si="962"/>
        <v>DIEL, MANFRED JR.</v>
      </c>
      <c r="X10261" t="s">
        <v>16527</v>
      </c>
      <c r="Y10261">
        <v>200</v>
      </c>
      <c r="Z10261">
        <v>200</v>
      </c>
      <c r="AA10261">
        <v>0</v>
      </c>
      <c r="AB10261">
        <v>2519</v>
      </c>
      <c r="AC10261">
        <v>0</v>
      </c>
      <c r="AH10261">
        <f t="shared" si="963"/>
        <v>7491</v>
      </c>
      <c r="AI10261">
        <f t="shared" si="964"/>
        <v>4155</v>
      </c>
      <c r="AJ10261">
        <f t="shared" si="965"/>
        <v>2519</v>
      </c>
      <c r="AK10261">
        <f t="shared" si="966"/>
        <v>817</v>
      </c>
      <c r="AT10261">
        <v>0</v>
      </c>
      <c r="AU10261">
        <v>0</v>
      </c>
      <c r="AW10261" t="s">
        <v>16528</v>
      </c>
      <c r="AX10261" t="s">
        <v>16529</v>
      </c>
      <c r="BD10261" t="s">
        <v>69</v>
      </c>
    </row>
    <row r="10262" spans="1:56">
      <c r="A10262">
        <v>318756</v>
      </c>
      <c r="B10262">
        <v>39</v>
      </c>
      <c r="C10262" t="s">
        <v>16438</v>
      </c>
      <c r="D10262">
        <v>44</v>
      </c>
      <c r="E10262">
        <v>5</v>
      </c>
      <c r="F10262">
        <v>2012</v>
      </c>
      <c r="G10262">
        <v>11</v>
      </c>
      <c r="H10262">
        <v>9</v>
      </c>
      <c r="J10262">
        <v>66</v>
      </c>
      <c r="P10262" t="str">
        <f t="shared" si="961"/>
        <v>66</v>
      </c>
      <c r="Q10262">
        <v>1</v>
      </c>
      <c r="R10262">
        <v>1</v>
      </c>
      <c r="S10262">
        <v>2</v>
      </c>
      <c r="U10262" t="s">
        <v>44</v>
      </c>
      <c r="V10262">
        <v>1</v>
      </c>
      <c r="W10262" t="str">
        <f t="shared" si="962"/>
        <v>HEARN, JOY</v>
      </c>
      <c r="X10262" t="s">
        <v>16587</v>
      </c>
      <c r="Y10262">
        <v>100</v>
      </c>
      <c r="Z10262">
        <v>100</v>
      </c>
      <c r="AA10262">
        <v>1</v>
      </c>
      <c r="AB10262">
        <v>4155</v>
      </c>
      <c r="AC10262">
        <v>1</v>
      </c>
      <c r="AH10262">
        <f t="shared" si="963"/>
        <v>7491</v>
      </c>
      <c r="AI10262">
        <f t="shared" si="964"/>
        <v>4155</v>
      </c>
      <c r="AJ10262">
        <f t="shared" si="965"/>
        <v>2519</v>
      </c>
      <c r="AK10262">
        <f t="shared" si="966"/>
        <v>817</v>
      </c>
      <c r="AT10262">
        <v>0</v>
      </c>
      <c r="AU10262">
        <v>0</v>
      </c>
      <c r="AW10262" t="s">
        <v>16588</v>
      </c>
      <c r="AX10262" t="s">
        <v>3430</v>
      </c>
    </row>
    <row r="10263" spans="1:56">
      <c r="A10263">
        <v>318754</v>
      </c>
      <c r="B10263">
        <v>39</v>
      </c>
      <c r="C10263" t="s">
        <v>16438</v>
      </c>
      <c r="D10263">
        <v>44</v>
      </c>
      <c r="E10263">
        <v>5</v>
      </c>
      <c r="F10263">
        <v>2012</v>
      </c>
      <c r="G10263">
        <v>11</v>
      </c>
      <c r="H10263">
        <v>9</v>
      </c>
      <c r="J10263">
        <v>66</v>
      </c>
      <c r="P10263" t="str">
        <f t="shared" si="961"/>
        <v>66</v>
      </c>
      <c r="Q10263">
        <v>1</v>
      </c>
      <c r="R10263">
        <v>1</v>
      </c>
      <c r="S10263">
        <v>2</v>
      </c>
      <c r="U10263" t="s">
        <v>44</v>
      </c>
      <c r="V10263">
        <v>1</v>
      </c>
      <c r="W10263" t="str">
        <f t="shared" si="962"/>
        <v>SAVEORY, EUGENE P.</v>
      </c>
      <c r="X10263" t="s">
        <v>16711</v>
      </c>
      <c r="Y10263">
        <v>328</v>
      </c>
      <c r="Z10263">
        <v>400</v>
      </c>
      <c r="AA10263">
        <v>0</v>
      </c>
      <c r="AB10263">
        <v>811</v>
      </c>
      <c r="AC10263">
        <v>0</v>
      </c>
      <c r="AH10263">
        <f t="shared" si="963"/>
        <v>7491</v>
      </c>
      <c r="AI10263">
        <f t="shared" si="964"/>
        <v>4155</v>
      </c>
      <c r="AJ10263">
        <f t="shared" si="965"/>
        <v>2519</v>
      </c>
      <c r="AK10263">
        <f t="shared" si="966"/>
        <v>817</v>
      </c>
      <c r="AT10263">
        <v>0</v>
      </c>
      <c r="AU10263">
        <v>0</v>
      </c>
      <c r="AW10263" t="s">
        <v>16712</v>
      </c>
      <c r="AX10263" t="s">
        <v>1643</v>
      </c>
      <c r="AY10263" t="s">
        <v>273</v>
      </c>
    </row>
    <row r="10264" spans="1:56">
      <c r="A10264">
        <v>318753</v>
      </c>
      <c r="B10264">
        <v>39</v>
      </c>
      <c r="C10264" t="s">
        <v>16438</v>
      </c>
      <c r="D10264">
        <v>44</v>
      </c>
      <c r="E10264">
        <v>5</v>
      </c>
      <c r="F10264">
        <v>2012</v>
      </c>
      <c r="G10264">
        <v>11</v>
      </c>
      <c r="H10264">
        <v>9</v>
      </c>
      <c r="J10264">
        <v>66</v>
      </c>
      <c r="P10264" t="str">
        <f t="shared" si="961"/>
        <v>66</v>
      </c>
      <c r="Q10264">
        <v>1</v>
      </c>
      <c r="R10264">
        <v>1</v>
      </c>
      <c r="S10264">
        <v>2</v>
      </c>
      <c r="U10264" t="s">
        <v>44</v>
      </c>
      <c r="V10264">
        <v>1</v>
      </c>
      <c r="W10264" t="str">
        <f t="shared" si="962"/>
        <v>SCATTERING</v>
      </c>
      <c r="X10264" t="s">
        <v>313</v>
      </c>
      <c r="Y10264">
        <v>2683</v>
      </c>
      <c r="Z10264">
        <v>600</v>
      </c>
      <c r="AA10264">
        <v>0</v>
      </c>
      <c r="AB10264">
        <v>6</v>
      </c>
      <c r="AC10264">
        <v>0</v>
      </c>
      <c r="AH10264">
        <f t="shared" si="963"/>
        <v>7491</v>
      </c>
      <c r="AI10264">
        <f t="shared" si="964"/>
        <v>4155</v>
      </c>
      <c r="AJ10264">
        <f t="shared" si="965"/>
        <v>2519</v>
      </c>
      <c r="AK10264">
        <f t="shared" si="966"/>
        <v>817</v>
      </c>
      <c r="AT10264">
        <v>0</v>
      </c>
      <c r="AU10264">
        <v>0</v>
      </c>
      <c r="AW10264" t="s">
        <v>313</v>
      </c>
    </row>
    <row r="10265" spans="1:56">
      <c r="A10265">
        <v>318758</v>
      </c>
      <c r="B10265">
        <v>39</v>
      </c>
      <c r="C10265" t="s">
        <v>16438</v>
      </c>
      <c r="D10265">
        <v>44</v>
      </c>
      <c r="E10265">
        <v>5</v>
      </c>
      <c r="F10265">
        <v>2012</v>
      </c>
      <c r="G10265">
        <v>11</v>
      </c>
      <c r="H10265">
        <v>9</v>
      </c>
      <c r="J10265">
        <v>67</v>
      </c>
      <c r="P10265" t="str">
        <f t="shared" si="961"/>
        <v>67</v>
      </c>
      <c r="Q10265">
        <v>1</v>
      </c>
      <c r="R10265">
        <v>1</v>
      </c>
      <c r="S10265">
        <v>2</v>
      </c>
      <c r="U10265" t="s">
        <v>44</v>
      </c>
      <c r="V10265">
        <v>1</v>
      </c>
      <c r="W10265" t="str">
        <f t="shared" si="962"/>
        <v>COSTA, PETER DAVIS JR.</v>
      </c>
      <c r="X10265" t="s">
        <v>16509</v>
      </c>
      <c r="Y10265">
        <v>200</v>
      </c>
      <c r="Z10265">
        <v>200</v>
      </c>
      <c r="AA10265">
        <v>0</v>
      </c>
      <c r="AB10265">
        <v>2958</v>
      </c>
      <c r="AC10265">
        <v>0</v>
      </c>
      <c r="AH10265">
        <f t="shared" si="963"/>
        <v>6599</v>
      </c>
      <c r="AI10265">
        <f t="shared" si="964"/>
        <v>3634</v>
      </c>
      <c r="AJ10265">
        <f t="shared" si="965"/>
        <v>2958</v>
      </c>
      <c r="AK10265">
        <f t="shared" si="966"/>
        <v>7</v>
      </c>
      <c r="AT10265">
        <v>0</v>
      </c>
      <c r="AU10265">
        <v>0</v>
      </c>
      <c r="AW10265" t="s">
        <v>15946</v>
      </c>
      <c r="AX10265" t="s">
        <v>254</v>
      </c>
      <c r="AY10265" t="s">
        <v>77</v>
      </c>
      <c r="BD10265" t="s">
        <v>69</v>
      </c>
    </row>
    <row r="10266" spans="1:56">
      <c r="A10266">
        <v>318759</v>
      </c>
      <c r="B10266">
        <v>39</v>
      </c>
      <c r="C10266" t="s">
        <v>16438</v>
      </c>
      <c r="D10266">
        <v>44</v>
      </c>
      <c r="E10266">
        <v>5</v>
      </c>
      <c r="F10266">
        <v>2012</v>
      </c>
      <c r="G10266">
        <v>11</v>
      </c>
      <c r="H10266">
        <v>9</v>
      </c>
      <c r="J10266">
        <v>67</v>
      </c>
      <c r="P10266" t="str">
        <f t="shared" si="961"/>
        <v>67</v>
      </c>
      <c r="Q10266">
        <v>1</v>
      </c>
      <c r="R10266">
        <v>1</v>
      </c>
      <c r="S10266">
        <v>2</v>
      </c>
      <c r="U10266" t="s">
        <v>44</v>
      </c>
      <c r="V10266">
        <v>1</v>
      </c>
      <c r="W10266" t="str">
        <f t="shared" si="962"/>
        <v>MALIK, JAN</v>
      </c>
      <c r="X10266" t="s">
        <v>16627</v>
      </c>
      <c r="Y10266">
        <v>100</v>
      </c>
      <c r="Z10266">
        <v>100</v>
      </c>
      <c r="AA10266">
        <v>1</v>
      </c>
      <c r="AB10266">
        <v>3634</v>
      </c>
      <c r="AC10266">
        <v>1</v>
      </c>
      <c r="AH10266">
        <f t="shared" si="963"/>
        <v>6599</v>
      </c>
      <c r="AI10266">
        <f t="shared" si="964"/>
        <v>3634</v>
      </c>
      <c r="AJ10266">
        <f t="shared" si="965"/>
        <v>2958</v>
      </c>
      <c r="AK10266">
        <f t="shared" si="966"/>
        <v>7</v>
      </c>
      <c r="AT10266">
        <v>0</v>
      </c>
      <c r="AU10266">
        <v>0</v>
      </c>
      <c r="AW10266" t="s">
        <v>13993</v>
      </c>
      <c r="AX10266" t="s">
        <v>2142</v>
      </c>
      <c r="AY10266" t="s">
        <v>273</v>
      </c>
    </row>
    <row r="10267" spans="1:56">
      <c r="A10267">
        <v>318757</v>
      </c>
      <c r="B10267">
        <v>39</v>
      </c>
      <c r="C10267" t="s">
        <v>16438</v>
      </c>
      <c r="D10267">
        <v>44</v>
      </c>
      <c r="E10267">
        <v>5</v>
      </c>
      <c r="F10267">
        <v>2012</v>
      </c>
      <c r="G10267">
        <v>11</v>
      </c>
      <c r="H10267">
        <v>9</v>
      </c>
      <c r="J10267">
        <v>67</v>
      </c>
      <c r="P10267" t="str">
        <f t="shared" si="961"/>
        <v>67</v>
      </c>
      <c r="Q10267">
        <v>1</v>
      </c>
      <c r="R10267">
        <v>1</v>
      </c>
      <c r="S10267">
        <v>2</v>
      </c>
      <c r="U10267" t="s">
        <v>44</v>
      </c>
      <c r="V10267">
        <v>1</v>
      </c>
      <c r="W10267" t="str">
        <f t="shared" si="962"/>
        <v>SCATTERING</v>
      </c>
      <c r="X10267" t="s">
        <v>313</v>
      </c>
      <c r="Y10267">
        <v>2683</v>
      </c>
      <c r="Z10267">
        <v>600</v>
      </c>
      <c r="AA10267">
        <v>0</v>
      </c>
      <c r="AB10267">
        <v>7</v>
      </c>
      <c r="AC10267">
        <v>0</v>
      </c>
      <c r="AH10267">
        <f t="shared" si="963"/>
        <v>6599</v>
      </c>
      <c r="AI10267">
        <f t="shared" si="964"/>
        <v>3634</v>
      </c>
      <c r="AJ10267">
        <f t="shared" si="965"/>
        <v>2958</v>
      </c>
      <c r="AK10267">
        <f t="shared" si="966"/>
        <v>7</v>
      </c>
      <c r="AT10267">
        <v>0</v>
      </c>
      <c r="AU10267">
        <v>0</v>
      </c>
      <c r="AW10267" t="s">
        <v>313</v>
      </c>
    </row>
    <row r="10268" spans="1:56">
      <c r="A10268">
        <v>318761</v>
      </c>
      <c r="B10268">
        <v>39</v>
      </c>
      <c r="C10268" t="s">
        <v>16438</v>
      </c>
      <c r="D10268">
        <v>44</v>
      </c>
      <c r="E10268">
        <v>5</v>
      </c>
      <c r="F10268">
        <v>2012</v>
      </c>
      <c r="G10268">
        <v>11</v>
      </c>
      <c r="H10268">
        <v>9</v>
      </c>
      <c r="J10268">
        <v>68</v>
      </c>
      <c r="P10268" t="str">
        <f t="shared" si="961"/>
        <v>68</v>
      </c>
      <c r="Q10268">
        <v>1</v>
      </c>
      <c r="R10268">
        <v>1</v>
      </c>
      <c r="S10268">
        <v>2</v>
      </c>
      <c r="U10268" t="s">
        <v>44</v>
      </c>
      <c r="V10268">
        <v>1</v>
      </c>
      <c r="W10268" t="str">
        <f t="shared" si="962"/>
        <v>DONAHUE, MICHAEL J.</v>
      </c>
      <c r="X10268" t="s">
        <v>16532</v>
      </c>
      <c r="Y10268">
        <v>200</v>
      </c>
      <c r="Z10268">
        <v>200</v>
      </c>
      <c r="AA10268">
        <v>0</v>
      </c>
      <c r="AB10268">
        <v>2376</v>
      </c>
      <c r="AC10268">
        <v>0</v>
      </c>
      <c r="AH10268">
        <f t="shared" si="963"/>
        <v>6488</v>
      </c>
      <c r="AI10268">
        <f t="shared" si="964"/>
        <v>4101</v>
      </c>
      <c r="AJ10268">
        <f t="shared" si="965"/>
        <v>2376</v>
      </c>
      <c r="AK10268">
        <f t="shared" si="966"/>
        <v>11</v>
      </c>
      <c r="AT10268">
        <v>0</v>
      </c>
      <c r="AU10268">
        <v>0</v>
      </c>
      <c r="AW10268" t="s">
        <v>7284</v>
      </c>
      <c r="AX10268" t="s">
        <v>657</v>
      </c>
      <c r="AY10268" t="s">
        <v>48</v>
      </c>
    </row>
    <row r="10269" spans="1:56">
      <c r="A10269">
        <v>318762</v>
      </c>
      <c r="B10269">
        <v>39</v>
      </c>
      <c r="C10269" t="s">
        <v>16438</v>
      </c>
      <c r="D10269">
        <v>44</v>
      </c>
      <c r="E10269">
        <v>5</v>
      </c>
      <c r="F10269">
        <v>2012</v>
      </c>
      <c r="G10269">
        <v>11</v>
      </c>
      <c r="H10269">
        <v>9</v>
      </c>
      <c r="J10269">
        <v>68</v>
      </c>
      <c r="P10269" t="str">
        <f t="shared" si="961"/>
        <v>68</v>
      </c>
      <c r="Q10269">
        <v>1</v>
      </c>
      <c r="R10269">
        <v>1</v>
      </c>
      <c r="S10269">
        <v>2</v>
      </c>
      <c r="U10269" t="s">
        <v>44</v>
      </c>
      <c r="V10269">
        <v>1</v>
      </c>
      <c r="W10269" t="str">
        <f t="shared" si="962"/>
        <v>MARSHALL, KENNETH A.</v>
      </c>
      <c r="X10269" t="s">
        <v>16630</v>
      </c>
      <c r="Y10269">
        <v>100</v>
      </c>
      <c r="Z10269">
        <v>100</v>
      </c>
      <c r="AA10269">
        <v>0</v>
      </c>
      <c r="AB10269">
        <v>4101</v>
      </c>
      <c r="AC10269">
        <v>1</v>
      </c>
      <c r="AH10269">
        <f t="shared" si="963"/>
        <v>6488</v>
      </c>
      <c r="AI10269">
        <f t="shared" si="964"/>
        <v>4101</v>
      </c>
      <c r="AJ10269">
        <f t="shared" si="965"/>
        <v>2376</v>
      </c>
      <c r="AK10269">
        <f t="shared" si="966"/>
        <v>11</v>
      </c>
      <c r="AT10269">
        <v>0</v>
      </c>
      <c r="AU10269">
        <v>0</v>
      </c>
      <c r="AW10269" t="s">
        <v>1248</v>
      </c>
      <c r="AX10269" t="s">
        <v>2610</v>
      </c>
      <c r="AY10269" t="s">
        <v>64</v>
      </c>
    </row>
    <row r="10270" spans="1:56">
      <c r="A10270">
        <v>318760</v>
      </c>
      <c r="B10270">
        <v>39</v>
      </c>
      <c r="C10270" t="s">
        <v>16438</v>
      </c>
      <c r="D10270">
        <v>44</v>
      </c>
      <c r="E10270">
        <v>5</v>
      </c>
      <c r="F10270">
        <v>2012</v>
      </c>
      <c r="G10270">
        <v>11</v>
      </c>
      <c r="H10270">
        <v>9</v>
      </c>
      <c r="J10270">
        <v>68</v>
      </c>
      <c r="P10270" t="str">
        <f t="shared" si="961"/>
        <v>68</v>
      </c>
      <c r="Q10270">
        <v>1</v>
      </c>
      <c r="R10270">
        <v>1</v>
      </c>
      <c r="S10270">
        <v>2</v>
      </c>
      <c r="U10270" t="s">
        <v>44</v>
      </c>
      <c r="V10270">
        <v>1</v>
      </c>
      <c r="W10270" t="str">
        <f t="shared" si="962"/>
        <v>SCATTERING</v>
      </c>
      <c r="X10270" t="s">
        <v>313</v>
      </c>
      <c r="Y10270">
        <v>2683</v>
      </c>
      <c r="Z10270">
        <v>600</v>
      </c>
      <c r="AA10270">
        <v>0</v>
      </c>
      <c r="AB10270">
        <v>11</v>
      </c>
      <c r="AC10270">
        <v>0</v>
      </c>
      <c r="AH10270">
        <f t="shared" si="963"/>
        <v>6488</v>
      </c>
      <c r="AI10270">
        <f t="shared" si="964"/>
        <v>4101</v>
      </c>
      <c r="AJ10270">
        <f t="shared" si="965"/>
        <v>2376</v>
      </c>
      <c r="AK10270">
        <f t="shared" si="966"/>
        <v>11</v>
      </c>
      <c r="AT10270">
        <v>0</v>
      </c>
      <c r="AU10270">
        <v>0</v>
      </c>
      <c r="AW10270" t="s">
        <v>313</v>
      </c>
    </row>
    <row r="10271" spans="1:56">
      <c r="A10271">
        <v>318764</v>
      </c>
      <c r="B10271">
        <v>39</v>
      </c>
      <c r="C10271" t="s">
        <v>16438</v>
      </c>
      <c r="D10271">
        <v>44</v>
      </c>
      <c r="E10271">
        <v>5</v>
      </c>
      <c r="F10271">
        <v>2012</v>
      </c>
      <c r="G10271">
        <v>11</v>
      </c>
      <c r="H10271">
        <v>9</v>
      </c>
      <c r="J10271">
        <v>69</v>
      </c>
      <c r="P10271" t="str">
        <f t="shared" si="961"/>
        <v>69</v>
      </c>
      <c r="Q10271">
        <v>1</v>
      </c>
      <c r="R10271">
        <v>1</v>
      </c>
      <c r="S10271">
        <v>2</v>
      </c>
      <c r="U10271" t="s">
        <v>44</v>
      </c>
      <c r="V10271">
        <v>1</v>
      </c>
      <c r="W10271" t="str">
        <f t="shared" si="962"/>
        <v>GALLISON, RAYMOND E. JR.</v>
      </c>
      <c r="X10271" t="s">
        <v>16554</v>
      </c>
      <c r="Y10271">
        <v>100</v>
      </c>
      <c r="Z10271">
        <v>100</v>
      </c>
      <c r="AA10271">
        <v>1</v>
      </c>
      <c r="AB10271">
        <v>4130</v>
      </c>
      <c r="AC10271">
        <v>1</v>
      </c>
      <c r="AH10271">
        <f t="shared" si="963"/>
        <v>4192</v>
      </c>
      <c r="AI10271">
        <f t="shared" si="964"/>
        <v>4130</v>
      </c>
      <c r="AJ10271">
        <f t="shared" si="965"/>
        <v>0</v>
      </c>
      <c r="AK10271">
        <f t="shared" si="966"/>
        <v>62</v>
      </c>
      <c r="AT10271">
        <v>0</v>
      </c>
      <c r="AU10271">
        <v>0</v>
      </c>
      <c r="AW10271" t="s">
        <v>16555</v>
      </c>
      <c r="AX10271" t="s">
        <v>696</v>
      </c>
      <c r="AY10271" t="s">
        <v>102</v>
      </c>
      <c r="BD10271" t="s">
        <v>69</v>
      </c>
    </row>
    <row r="10272" spans="1:56">
      <c r="A10272">
        <v>318763</v>
      </c>
      <c r="B10272">
        <v>39</v>
      </c>
      <c r="C10272" t="s">
        <v>16438</v>
      </c>
      <c r="D10272">
        <v>44</v>
      </c>
      <c r="E10272">
        <v>5</v>
      </c>
      <c r="F10272">
        <v>2012</v>
      </c>
      <c r="G10272">
        <v>11</v>
      </c>
      <c r="H10272">
        <v>9</v>
      </c>
      <c r="J10272">
        <v>69</v>
      </c>
      <c r="P10272" t="str">
        <f t="shared" si="961"/>
        <v>69</v>
      </c>
      <c r="Q10272">
        <v>1</v>
      </c>
      <c r="R10272">
        <v>1</v>
      </c>
      <c r="S10272">
        <v>2</v>
      </c>
      <c r="U10272" t="s">
        <v>44</v>
      </c>
      <c r="V10272">
        <v>1</v>
      </c>
      <c r="W10272" t="str">
        <f t="shared" si="962"/>
        <v>SCATTERING</v>
      </c>
      <c r="X10272" t="s">
        <v>313</v>
      </c>
      <c r="Y10272">
        <v>2683</v>
      </c>
      <c r="Z10272">
        <v>600</v>
      </c>
      <c r="AA10272">
        <v>0</v>
      </c>
      <c r="AB10272">
        <v>62</v>
      </c>
      <c r="AC10272">
        <v>0</v>
      </c>
      <c r="AH10272">
        <f t="shared" si="963"/>
        <v>4192</v>
      </c>
      <c r="AI10272">
        <f t="shared" si="964"/>
        <v>4130</v>
      </c>
      <c r="AJ10272">
        <f t="shared" si="965"/>
        <v>0</v>
      </c>
      <c r="AK10272">
        <f t="shared" si="966"/>
        <v>62</v>
      </c>
      <c r="AT10272">
        <v>0</v>
      </c>
      <c r="AU10272">
        <v>0</v>
      </c>
      <c r="AW10272" t="s">
        <v>313</v>
      </c>
    </row>
    <row r="10273" spans="1:56">
      <c r="A10273">
        <v>318767</v>
      </c>
      <c r="B10273">
        <v>39</v>
      </c>
      <c r="C10273" t="s">
        <v>16438</v>
      </c>
      <c r="D10273">
        <v>44</v>
      </c>
      <c r="E10273">
        <v>5</v>
      </c>
      <c r="F10273">
        <v>2012</v>
      </c>
      <c r="G10273">
        <v>11</v>
      </c>
      <c r="H10273">
        <v>9</v>
      </c>
      <c r="J10273">
        <v>70</v>
      </c>
      <c r="P10273" t="str">
        <f t="shared" si="961"/>
        <v>70</v>
      </c>
      <c r="Q10273">
        <v>1</v>
      </c>
      <c r="R10273">
        <v>1</v>
      </c>
      <c r="S10273">
        <v>2</v>
      </c>
      <c r="U10273" t="s">
        <v>44</v>
      </c>
      <c r="V10273">
        <v>1</v>
      </c>
      <c r="W10273" t="str">
        <f t="shared" si="962"/>
        <v>EDWARDS, JOHN G.</v>
      </c>
      <c r="X10273" t="s">
        <v>16534</v>
      </c>
      <c r="Y10273">
        <v>100</v>
      </c>
      <c r="Z10273">
        <v>100</v>
      </c>
      <c r="AA10273">
        <v>1</v>
      </c>
      <c r="AB10273">
        <v>4267</v>
      </c>
      <c r="AC10273">
        <v>1</v>
      </c>
      <c r="AH10273">
        <f t="shared" si="963"/>
        <v>5949</v>
      </c>
      <c r="AI10273">
        <f t="shared" si="964"/>
        <v>4267</v>
      </c>
      <c r="AJ10273">
        <f t="shared" si="965"/>
        <v>0</v>
      </c>
      <c r="AK10273">
        <f t="shared" si="966"/>
        <v>1682</v>
      </c>
      <c r="AT10273">
        <v>0</v>
      </c>
      <c r="AU10273">
        <v>0</v>
      </c>
      <c r="AW10273" t="s">
        <v>897</v>
      </c>
      <c r="AX10273" t="s">
        <v>67</v>
      </c>
      <c r="AY10273" t="s">
        <v>44</v>
      </c>
    </row>
    <row r="10274" spans="1:56">
      <c r="A10274">
        <v>318766</v>
      </c>
      <c r="B10274">
        <v>39</v>
      </c>
      <c r="C10274" t="s">
        <v>16438</v>
      </c>
      <c r="D10274">
        <v>44</v>
      </c>
      <c r="E10274">
        <v>5</v>
      </c>
      <c r="F10274">
        <v>2012</v>
      </c>
      <c r="G10274">
        <v>11</v>
      </c>
      <c r="H10274">
        <v>9</v>
      </c>
      <c r="J10274">
        <v>70</v>
      </c>
      <c r="P10274" t="str">
        <f t="shared" si="961"/>
        <v>70</v>
      </c>
      <c r="Q10274">
        <v>1</v>
      </c>
      <c r="R10274">
        <v>1</v>
      </c>
      <c r="S10274">
        <v>2</v>
      </c>
      <c r="U10274" t="s">
        <v>44</v>
      </c>
      <c r="V10274">
        <v>1</v>
      </c>
      <c r="W10274" t="str">
        <f t="shared" si="962"/>
        <v>PERKINS, JOHN A. JR.</v>
      </c>
      <c r="X10274" t="s">
        <v>16684</v>
      </c>
      <c r="Y10274">
        <v>328</v>
      </c>
      <c r="Z10274">
        <v>400</v>
      </c>
      <c r="AA10274">
        <v>0</v>
      </c>
      <c r="AB10274">
        <v>1671</v>
      </c>
      <c r="AC10274">
        <v>0</v>
      </c>
      <c r="AH10274">
        <f t="shared" si="963"/>
        <v>5949</v>
      </c>
      <c r="AI10274">
        <f t="shared" si="964"/>
        <v>4267</v>
      </c>
      <c r="AJ10274">
        <f t="shared" si="965"/>
        <v>0</v>
      </c>
      <c r="AK10274">
        <f t="shared" si="966"/>
        <v>1682</v>
      </c>
      <c r="AT10274">
        <v>0</v>
      </c>
      <c r="AU10274">
        <v>0</v>
      </c>
      <c r="AW10274" t="s">
        <v>8109</v>
      </c>
      <c r="AX10274" t="s">
        <v>67</v>
      </c>
      <c r="AY10274" t="s">
        <v>64</v>
      </c>
      <c r="BD10274" t="s">
        <v>69</v>
      </c>
    </row>
    <row r="10275" spans="1:56">
      <c r="A10275">
        <v>318765</v>
      </c>
      <c r="B10275">
        <v>39</v>
      </c>
      <c r="C10275" t="s">
        <v>16438</v>
      </c>
      <c r="D10275">
        <v>44</v>
      </c>
      <c r="E10275">
        <v>5</v>
      </c>
      <c r="F10275">
        <v>2012</v>
      </c>
      <c r="G10275">
        <v>11</v>
      </c>
      <c r="H10275">
        <v>9</v>
      </c>
      <c r="J10275">
        <v>70</v>
      </c>
      <c r="P10275" t="str">
        <f t="shared" si="961"/>
        <v>70</v>
      </c>
      <c r="Q10275">
        <v>1</v>
      </c>
      <c r="R10275">
        <v>1</v>
      </c>
      <c r="S10275">
        <v>2</v>
      </c>
      <c r="U10275" t="s">
        <v>44</v>
      </c>
      <c r="V10275">
        <v>1</v>
      </c>
      <c r="W10275" t="str">
        <f t="shared" si="962"/>
        <v>SCATTERING</v>
      </c>
      <c r="X10275" t="s">
        <v>313</v>
      </c>
      <c r="Y10275">
        <v>2683</v>
      </c>
      <c r="Z10275">
        <v>600</v>
      </c>
      <c r="AA10275">
        <v>0</v>
      </c>
      <c r="AB10275">
        <v>11</v>
      </c>
      <c r="AC10275">
        <v>0</v>
      </c>
      <c r="AH10275">
        <f t="shared" si="963"/>
        <v>5949</v>
      </c>
      <c r="AI10275">
        <f t="shared" si="964"/>
        <v>4267</v>
      </c>
      <c r="AJ10275">
        <f t="shared" si="965"/>
        <v>0</v>
      </c>
      <c r="AK10275">
        <f t="shared" si="966"/>
        <v>1682</v>
      </c>
      <c r="AT10275">
        <v>0</v>
      </c>
      <c r="AU10275">
        <v>0</v>
      </c>
      <c r="AW10275" t="s">
        <v>313</v>
      </c>
    </row>
    <row r="10276" spans="1:56">
      <c r="A10276">
        <v>318769</v>
      </c>
      <c r="B10276">
        <v>39</v>
      </c>
      <c r="C10276" t="s">
        <v>16438</v>
      </c>
      <c r="D10276">
        <v>44</v>
      </c>
      <c r="E10276">
        <v>5</v>
      </c>
      <c r="F10276">
        <v>2012</v>
      </c>
      <c r="G10276">
        <v>11</v>
      </c>
      <c r="H10276">
        <v>9</v>
      </c>
      <c r="J10276">
        <v>71</v>
      </c>
      <c r="P10276" t="str">
        <f t="shared" si="961"/>
        <v>71</v>
      </c>
      <c r="Q10276">
        <v>1</v>
      </c>
      <c r="R10276">
        <v>1</v>
      </c>
      <c r="S10276">
        <v>2</v>
      </c>
      <c r="U10276" t="s">
        <v>44</v>
      </c>
      <c r="V10276">
        <v>1</v>
      </c>
      <c r="W10276" t="str">
        <f t="shared" si="962"/>
        <v>CANARIO, DENNIS M.</v>
      </c>
      <c r="X10276" t="s">
        <v>16482</v>
      </c>
      <c r="Y10276">
        <v>100</v>
      </c>
      <c r="Z10276">
        <v>100</v>
      </c>
      <c r="AA10276">
        <v>0</v>
      </c>
      <c r="AB10276">
        <v>4829</v>
      </c>
      <c r="AC10276">
        <v>1</v>
      </c>
      <c r="AH10276">
        <f t="shared" si="963"/>
        <v>4926</v>
      </c>
      <c r="AI10276">
        <f t="shared" si="964"/>
        <v>4829</v>
      </c>
      <c r="AJ10276">
        <f t="shared" si="965"/>
        <v>0</v>
      </c>
      <c r="AK10276">
        <f t="shared" si="966"/>
        <v>97</v>
      </c>
      <c r="AT10276">
        <v>0</v>
      </c>
      <c r="AU10276">
        <v>0</v>
      </c>
      <c r="AW10276" t="s">
        <v>16483</v>
      </c>
      <c r="AX10276" t="s">
        <v>519</v>
      </c>
      <c r="AY10276" t="s">
        <v>63</v>
      </c>
    </row>
    <row r="10277" spans="1:56">
      <c r="A10277">
        <v>318768</v>
      </c>
      <c r="B10277">
        <v>39</v>
      </c>
      <c r="C10277" t="s">
        <v>16438</v>
      </c>
      <c r="D10277">
        <v>44</v>
      </c>
      <c r="E10277">
        <v>5</v>
      </c>
      <c r="F10277">
        <v>2012</v>
      </c>
      <c r="G10277">
        <v>11</v>
      </c>
      <c r="H10277">
        <v>9</v>
      </c>
      <c r="J10277">
        <v>71</v>
      </c>
      <c r="P10277" t="str">
        <f t="shared" si="961"/>
        <v>71</v>
      </c>
      <c r="Q10277">
        <v>1</v>
      </c>
      <c r="R10277">
        <v>1</v>
      </c>
      <c r="S10277">
        <v>2</v>
      </c>
      <c r="U10277" t="s">
        <v>44</v>
      </c>
      <c r="V10277">
        <v>1</v>
      </c>
      <c r="W10277" t="str">
        <f t="shared" si="962"/>
        <v>SCATTERING</v>
      </c>
      <c r="X10277" t="s">
        <v>313</v>
      </c>
      <c r="Y10277">
        <v>2683</v>
      </c>
      <c r="Z10277">
        <v>600</v>
      </c>
      <c r="AA10277">
        <v>0</v>
      </c>
      <c r="AB10277">
        <v>97</v>
      </c>
      <c r="AC10277">
        <v>0</v>
      </c>
      <c r="AH10277">
        <f t="shared" si="963"/>
        <v>4926</v>
      </c>
      <c r="AI10277">
        <f t="shared" si="964"/>
        <v>4829</v>
      </c>
      <c r="AJ10277">
        <f t="shared" si="965"/>
        <v>0</v>
      </c>
      <c r="AK10277">
        <f t="shared" si="966"/>
        <v>97</v>
      </c>
      <c r="AT10277">
        <v>0</v>
      </c>
      <c r="AU10277">
        <v>0</v>
      </c>
      <c r="AW10277" t="s">
        <v>313</v>
      </c>
    </row>
    <row r="10278" spans="1:56">
      <c r="A10278">
        <v>318772</v>
      </c>
      <c r="B10278">
        <v>39</v>
      </c>
      <c r="C10278" t="s">
        <v>16438</v>
      </c>
      <c r="D10278">
        <v>44</v>
      </c>
      <c r="E10278">
        <v>5</v>
      </c>
      <c r="F10278">
        <v>2012</v>
      </c>
      <c r="G10278">
        <v>11</v>
      </c>
      <c r="H10278">
        <v>9</v>
      </c>
      <c r="J10278">
        <v>72</v>
      </c>
      <c r="P10278" t="str">
        <f t="shared" si="961"/>
        <v>72</v>
      </c>
      <c r="Q10278">
        <v>1</v>
      </c>
      <c r="R10278">
        <v>1</v>
      </c>
      <c r="S10278">
        <v>2</v>
      </c>
      <c r="U10278" t="s">
        <v>44</v>
      </c>
      <c r="V10278">
        <v>1</v>
      </c>
      <c r="W10278" t="str">
        <f t="shared" si="962"/>
        <v>FINN, LINDA DILL</v>
      </c>
      <c r="X10278" t="s">
        <v>16547</v>
      </c>
      <c r="Y10278">
        <v>100</v>
      </c>
      <c r="Z10278">
        <v>100</v>
      </c>
      <c r="AA10278">
        <v>0</v>
      </c>
      <c r="AB10278">
        <v>3597</v>
      </c>
      <c r="AC10278">
        <v>1</v>
      </c>
      <c r="AH10278">
        <f t="shared" si="963"/>
        <v>7106</v>
      </c>
      <c r="AI10278">
        <f t="shared" si="964"/>
        <v>3597</v>
      </c>
      <c r="AJ10278">
        <f t="shared" si="965"/>
        <v>3497</v>
      </c>
      <c r="AK10278">
        <f t="shared" si="966"/>
        <v>12</v>
      </c>
      <c r="AT10278">
        <v>0</v>
      </c>
      <c r="AU10278">
        <v>0</v>
      </c>
      <c r="AW10278" t="s">
        <v>8516</v>
      </c>
      <c r="AX10278" t="s">
        <v>591</v>
      </c>
      <c r="AY10278" t="s">
        <v>454</v>
      </c>
    </row>
    <row r="10279" spans="1:56">
      <c r="A10279">
        <v>318771</v>
      </c>
      <c r="B10279">
        <v>39</v>
      </c>
      <c r="C10279" t="s">
        <v>16438</v>
      </c>
      <c r="D10279">
        <v>44</v>
      </c>
      <c r="E10279">
        <v>5</v>
      </c>
      <c r="F10279">
        <v>2012</v>
      </c>
      <c r="G10279">
        <v>11</v>
      </c>
      <c r="H10279">
        <v>9</v>
      </c>
      <c r="J10279">
        <v>72</v>
      </c>
      <c r="P10279" t="str">
        <f t="shared" si="961"/>
        <v>72</v>
      </c>
      <c r="Q10279">
        <v>1</v>
      </c>
      <c r="R10279">
        <v>1</v>
      </c>
      <c r="S10279">
        <v>2</v>
      </c>
      <c r="U10279" t="s">
        <v>44</v>
      </c>
      <c r="V10279">
        <v>1</v>
      </c>
      <c r="W10279" t="str">
        <f t="shared" si="962"/>
        <v>REILLY, DANIEL PATRICK</v>
      </c>
      <c r="X10279" t="s">
        <v>16698</v>
      </c>
      <c r="Y10279">
        <v>200</v>
      </c>
      <c r="Z10279">
        <v>200</v>
      </c>
      <c r="AA10279">
        <v>1</v>
      </c>
      <c r="AB10279">
        <v>3497</v>
      </c>
      <c r="AC10279">
        <v>0</v>
      </c>
      <c r="AH10279">
        <f t="shared" si="963"/>
        <v>7106</v>
      </c>
      <c r="AI10279">
        <f t="shared" si="964"/>
        <v>3597</v>
      </c>
      <c r="AJ10279">
        <f t="shared" si="965"/>
        <v>3497</v>
      </c>
      <c r="AK10279">
        <f t="shared" si="966"/>
        <v>12</v>
      </c>
      <c r="AT10279">
        <v>0</v>
      </c>
      <c r="AU10279">
        <v>0</v>
      </c>
      <c r="AW10279" t="s">
        <v>11155</v>
      </c>
      <c r="AX10279" t="s">
        <v>432</v>
      </c>
      <c r="AY10279" t="s">
        <v>1473</v>
      </c>
    </row>
    <row r="10280" spans="1:56">
      <c r="A10280">
        <v>318770</v>
      </c>
      <c r="B10280">
        <v>39</v>
      </c>
      <c r="C10280" t="s">
        <v>16438</v>
      </c>
      <c r="D10280">
        <v>44</v>
      </c>
      <c r="E10280">
        <v>5</v>
      </c>
      <c r="F10280">
        <v>2012</v>
      </c>
      <c r="G10280">
        <v>11</v>
      </c>
      <c r="H10280">
        <v>9</v>
      </c>
      <c r="J10280">
        <v>72</v>
      </c>
      <c r="P10280" t="str">
        <f t="shared" si="961"/>
        <v>72</v>
      </c>
      <c r="Q10280">
        <v>1</v>
      </c>
      <c r="R10280">
        <v>1</v>
      </c>
      <c r="S10280">
        <v>2</v>
      </c>
      <c r="U10280" t="s">
        <v>44</v>
      </c>
      <c r="V10280">
        <v>1</v>
      </c>
      <c r="W10280" t="str">
        <f t="shared" si="962"/>
        <v>SCATTERING</v>
      </c>
      <c r="X10280" t="s">
        <v>313</v>
      </c>
      <c r="Y10280">
        <v>2683</v>
      </c>
      <c r="Z10280">
        <v>600</v>
      </c>
      <c r="AA10280">
        <v>0</v>
      </c>
      <c r="AB10280">
        <v>12</v>
      </c>
      <c r="AC10280">
        <v>0</v>
      </c>
      <c r="AH10280">
        <f t="shared" si="963"/>
        <v>7106</v>
      </c>
      <c r="AI10280">
        <f t="shared" si="964"/>
        <v>3597</v>
      </c>
      <c r="AJ10280">
        <f t="shared" si="965"/>
        <v>3497</v>
      </c>
      <c r="AK10280">
        <f t="shared" si="966"/>
        <v>12</v>
      </c>
      <c r="AT10280">
        <v>0</v>
      </c>
      <c r="AU10280">
        <v>0</v>
      </c>
      <c r="AW10280" t="s">
        <v>313</v>
      </c>
    </row>
    <row r="10281" spans="1:56">
      <c r="A10281">
        <v>318774</v>
      </c>
      <c r="B10281">
        <v>39</v>
      </c>
      <c r="C10281" t="s">
        <v>16438</v>
      </c>
      <c r="D10281">
        <v>44</v>
      </c>
      <c r="E10281">
        <v>5</v>
      </c>
      <c r="F10281">
        <v>2012</v>
      </c>
      <c r="G10281">
        <v>11</v>
      </c>
      <c r="H10281">
        <v>9</v>
      </c>
      <c r="J10281">
        <v>73</v>
      </c>
      <c r="P10281" t="str">
        <f t="shared" si="961"/>
        <v>73</v>
      </c>
      <c r="Q10281">
        <v>1</v>
      </c>
      <c r="R10281">
        <v>1</v>
      </c>
      <c r="S10281">
        <v>2</v>
      </c>
      <c r="U10281" t="s">
        <v>44</v>
      </c>
      <c r="V10281">
        <v>1</v>
      </c>
      <c r="W10281" t="str">
        <f t="shared" si="962"/>
        <v>ABNEY, MARVIN L.</v>
      </c>
      <c r="X10281" t="s">
        <v>16439</v>
      </c>
      <c r="Y10281">
        <v>100</v>
      </c>
      <c r="Z10281">
        <v>100</v>
      </c>
      <c r="AA10281">
        <v>0</v>
      </c>
      <c r="AB10281">
        <v>3697</v>
      </c>
      <c r="AC10281">
        <v>1</v>
      </c>
      <c r="AH10281">
        <f t="shared" si="963"/>
        <v>3750</v>
      </c>
      <c r="AI10281">
        <f t="shared" si="964"/>
        <v>3697</v>
      </c>
      <c r="AJ10281">
        <f t="shared" si="965"/>
        <v>0</v>
      </c>
      <c r="AK10281">
        <f t="shared" si="966"/>
        <v>53</v>
      </c>
      <c r="AT10281">
        <v>0</v>
      </c>
      <c r="AU10281">
        <v>0</v>
      </c>
      <c r="AW10281" t="s">
        <v>16440</v>
      </c>
      <c r="AX10281" t="s">
        <v>6579</v>
      </c>
      <c r="AY10281" t="s">
        <v>151</v>
      </c>
    </row>
    <row r="10282" spans="1:56">
      <c r="A10282">
        <v>318773</v>
      </c>
      <c r="B10282">
        <v>39</v>
      </c>
      <c r="C10282" t="s">
        <v>16438</v>
      </c>
      <c r="D10282">
        <v>44</v>
      </c>
      <c r="E10282">
        <v>5</v>
      </c>
      <c r="F10282">
        <v>2012</v>
      </c>
      <c r="G10282">
        <v>11</v>
      </c>
      <c r="H10282">
        <v>9</v>
      </c>
      <c r="J10282">
        <v>73</v>
      </c>
      <c r="P10282" t="str">
        <f t="shared" si="961"/>
        <v>73</v>
      </c>
      <c r="Q10282">
        <v>1</v>
      </c>
      <c r="R10282">
        <v>1</v>
      </c>
      <c r="S10282">
        <v>2</v>
      </c>
      <c r="U10282" t="s">
        <v>44</v>
      </c>
      <c r="V10282">
        <v>1</v>
      </c>
      <c r="W10282" t="str">
        <f t="shared" si="962"/>
        <v>SCATTERING</v>
      </c>
      <c r="X10282" t="s">
        <v>313</v>
      </c>
      <c r="Y10282">
        <v>2683</v>
      </c>
      <c r="Z10282">
        <v>600</v>
      </c>
      <c r="AA10282">
        <v>0</v>
      </c>
      <c r="AB10282">
        <v>53</v>
      </c>
      <c r="AC10282">
        <v>0</v>
      </c>
      <c r="AH10282">
        <f t="shared" si="963"/>
        <v>3750</v>
      </c>
      <c r="AI10282">
        <f t="shared" si="964"/>
        <v>3697</v>
      </c>
      <c r="AJ10282">
        <f t="shared" si="965"/>
        <v>0</v>
      </c>
      <c r="AK10282">
        <f t="shared" si="966"/>
        <v>53</v>
      </c>
      <c r="AT10282">
        <v>0</v>
      </c>
      <c r="AU10282">
        <v>0</v>
      </c>
      <c r="AW10282" t="s">
        <v>313</v>
      </c>
    </row>
    <row r="10283" spans="1:56">
      <c r="A10283">
        <v>318776</v>
      </c>
      <c r="B10283">
        <v>39</v>
      </c>
      <c r="C10283" t="s">
        <v>16438</v>
      </c>
      <c r="D10283">
        <v>44</v>
      </c>
      <c r="E10283">
        <v>5</v>
      </c>
      <c r="F10283">
        <v>2012</v>
      </c>
      <c r="G10283">
        <v>11</v>
      </c>
      <c r="H10283">
        <v>9</v>
      </c>
      <c r="J10283">
        <v>74</v>
      </c>
      <c r="P10283" t="str">
        <f t="shared" si="961"/>
        <v>74</v>
      </c>
      <c r="Q10283">
        <v>1</v>
      </c>
      <c r="R10283">
        <v>1</v>
      </c>
      <c r="S10283">
        <v>2</v>
      </c>
      <c r="U10283" t="s">
        <v>44</v>
      </c>
      <c r="V10283">
        <v>1</v>
      </c>
      <c r="W10283" t="str">
        <f t="shared" si="962"/>
        <v>MASTROSTEFANO, ANTHONY A.</v>
      </c>
      <c r="X10283" t="s">
        <v>16632</v>
      </c>
      <c r="Y10283">
        <v>200</v>
      </c>
      <c r="Z10283">
        <v>200</v>
      </c>
      <c r="AA10283">
        <v>0</v>
      </c>
      <c r="AB10283">
        <v>1998</v>
      </c>
      <c r="AC10283">
        <v>0</v>
      </c>
      <c r="AH10283">
        <f t="shared" si="963"/>
        <v>6315</v>
      </c>
      <c r="AI10283">
        <f t="shared" si="964"/>
        <v>4308</v>
      </c>
      <c r="AJ10283">
        <f t="shared" si="965"/>
        <v>1998</v>
      </c>
      <c r="AK10283">
        <f t="shared" si="966"/>
        <v>9</v>
      </c>
      <c r="AT10283">
        <v>0</v>
      </c>
      <c r="AU10283">
        <v>0</v>
      </c>
      <c r="AW10283" t="s">
        <v>16633</v>
      </c>
      <c r="AX10283" t="s">
        <v>1592</v>
      </c>
      <c r="AY10283" t="s">
        <v>64</v>
      </c>
    </row>
    <row r="10284" spans="1:56">
      <c r="A10284">
        <v>318777</v>
      </c>
      <c r="B10284">
        <v>39</v>
      </c>
      <c r="C10284" t="s">
        <v>16438</v>
      </c>
      <c r="D10284">
        <v>44</v>
      </c>
      <c r="E10284">
        <v>5</v>
      </c>
      <c r="F10284">
        <v>2012</v>
      </c>
      <c r="G10284">
        <v>11</v>
      </c>
      <c r="H10284">
        <v>9</v>
      </c>
      <c r="J10284">
        <v>74</v>
      </c>
      <c r="P10284" t="str">
        <f t="shared" si="961"/>
        <v>74</v>
      </c>
      <c r="Q10284">
        <v>1</v>
      </c>
      <c r="R10284">
        <v>1</v>
      </c>
      <c r="S10284">
        <v>2</v>
      </c>
      <c r="U10284" t="s">
        <v>44</v>
      </c>
      <c r="V10284">
        <v>1</v>
      </c>
      <c r="W10284" t="str">
        <f t="shared" si="962"/>
        <v>RUGGIERO, DEBORAH L.</v>
      </c>
      <c r="X10284" t="s">
        <v>16705</v>
      </c>
      <c r="Y10284">
        <v>100</v>
      </c>
      <c r="Z10284">
        <v>100</v>
      </c>
      <c r="AA10284">
        <v>1</v>
      </c>
      <c r="AB10284">
        <v>4308</v>
      </c>
      <c r="AC10284">
        <v>1</v>
      </c>
      <c r="AH10284">
        <f t="shared" si="963"/>
        <v>6315</v>
      </c>
      <c r="AI10284">
        <f t="shared" si="964"/>
        <v>4308</v>
      </c>
      <c r="AJ10284">
        <f t="shared" si="965"/>
        <v>1998</v>
      </c>
      <c r="AK10284">
        <f t="shared" si="966"/>
        <v>9</v>
      </c>
      <c r="AT10284">
        <v>0</v>
      </c>
      <c r="AU10284">
        <v>0</v>
      </c>
      <c r="AW10284" t="s">
        <v>16706</v>
      </c>
      <c r="AX10284" t="s">
        <v>911</v>
      </c>
      <c r="AY10284" t="s">
        <v>151</v>
      </c>
    </row>
    <row r="10285" spans="1:56">
      <c r="A10285">
        <v>318775</v>
      </c>
      <c r="B10285">
        <v>39</v>
      </c>
      <c r="C10285" t="s">
        <v>16438</v>
      </c>
      <c r="D10285">
        <v>44</v>
      </c>
      <c r="E10285">
        <v>5</v>
      </c>
      <c r="F10285">
        <v>2012</v>
      </c>
      <c r="G10285">
        <v>11</v>
      </c>
      <c r="H10285">
        <v>9</v>
      </c>
      <c r="J10285">
        <v>74</v>
      </c>
      <c r="P10285" t="str">
        <f t="shared" si="961"/>
        <v>74</v>
      </c>
      <c r="Q10285">
        <v>1</v>
      </c>
      <c r="R10285">
        <v>1</v>
      </c>
      <c r="S10285">
        <v>2</v>
      </c>
      <c r="U10285" t="s">
        <v>44</v>
      </c>
      <c r="V10285">
        <v>1</v>
      </c>
      <c r="W10285" t="str">
        <f t="shared" si="962"/>
        <v>SCATTERING</v>
      </c>
      <c r="X10285" t="s">
        <v>313</v>
      </c>
      <c r="Y10285">
        <v>2683</v>
      </c>
      <c r="Z10285">
        <v>600</v>
      </c>
      <c r="AA10285">
        <v>0</v>
      </c>
      <c r="AB10285">
        <v>9</v>
      </c>
      <c r="AC10285">
        <v>0</v>
      </c>
      <c r="AH10285">
        <f t="shared" si="963"/>
        <v>6315</v>
      </c>
      <c r="AI10285">
        <f t="shared" si="964"/>
        <v>4308</v>
      </c>
      <c r="AJ10285">
        <f t="shared" si="965"/>
        <v>1998</v>
      </c>
      <c r="AK10285">
        <f t="shared" si="966"/>
        <v>9</v>
      </c>
      <c r="AT10285">
        <v>0</v>
      </c>
      <c r="AU10285">
        <v>0</v>
      </c>
      <c r="AW10285" t="s">
        <v>313</v>
      </c>
    </row>
    <row r="10286" spans="1:56">
      <c r="A10286">
        <v>318779</v>
      </c>
      <c r="B10286">
        <v>39</v>
      </c>
      <c r="C10286" t="s">
        <v>16438</v>
      </c>
      <c r="D10286">
        <v>44</v>
      </c>
      <c r="E10286">
        <v>5</v>
      </c>
      <c r="F10286">
        <v>2012</v>
      </c>
      <c r="G10286">
        <v>11</v>
      </c>
      <c r="H10286">
        <v>9</v>
      </c>
      <c r="J10286">
        <v>75</v>
      </c>
      <c r="P10286" t="str">
        <f t="shared" si="961"/>
        <v>75</v>
      </c>
      <c r="Q10286">
        <v>1</v>
      </c>
      <c r="R10286">
        <v>1</v>
      </c>
      <c r="S10286">
        <v>2</v>
      </c>
      <c r="U10286" t="s">
        <v>44</v>
      </c>
      <c r="V10286">
        <v>1</v>
      </c>
      <c r="W10286" t="str">
        <f t="shared" si="962"/>
        <v>MARTIN, PETER F.</v>
      </c>
      <c r="X10286" t="s">
        <v>16631</v>
      </c>
      <c r="Y10286">
        <v>100</v>
      </c>
      <c r="Z10286">
        <v>100</v>
      </c>
      <c r="AA10286">
        <v>1</v>
      </c>
      <c r="AB10286">
        <v>3948</v>
      </c>
      <c r="AC10286">
        <v>1</v>
      </c>
      <c r="AH10286">
        <f t="shared" si="963"/>
        <v>4027</v>
      </c>
      <c r="AI10286">
        <f t="shared" si="964"/>
        <v>3948</v>
      </c>
      <c r="AJ10286">
        <f t="shared" si="965"/>
        <v>0</v>
      </c>
      <c r="AK10286">
        <f t="shared" si="966"/>
        <v>79</v>
      </c>
      <c r="AT10286">
        <v>0</v>
      </c>
      <c r="AU10286">
        <v>0</v>
      </c>
      <c r="AW10286" t="s">
        <v>238</v>
      </c>
      <c r="AX10286" t="s">
        <v>254</v>
      </c>
      <c r="AY10286" t="s">
        <v>107</v>
      </c>
    </row>
    <row r="10287" spans="1:56">
      <c r="A10287">
        <v>318778</v>
      </c>
      <c r="B10287">
        <v>39</v>
      </c>
      <c r="C10287" t="s">
        <v>16438</v>
      </c>
      <c r="D10287">
        <v>44</v>
      </c>
      <c r="E10287">
        <v>5</v>
      </c>
      <c r="F10287">
        <v>2012</v>
      </c>
      <c r="G10287">
        <v>11</v>
      </c>
      <c r="H10287">
        <v>9</v>
      </c>
      <c r="J10287">
        <v>75</v>
      </c>
      <c r="P10287" t="str">
        <f t="shared" si="961"/>
        <v>75</v>
      </c>
      <c r="Q10287">
        <v>1</v>
      </c>
      <c r="R10287">
        <v>1</v>
      </c>
      <c r="S10287">
        <v>2</v>
      </c>
      <c r="U10287" t="s">
        <v>44</v>
      </c>
      <c r="V10287">
        <v>1</v>
      </c>
      <c r="W10287" t="str">
        <f t="shared" si="962"/>
        <v>SCATTERING</v>
      </c>
      <c r="X10287" t="s">
        <v>313</v>
      </c>
      <c r="Y10287">
        <v>2683</v>
      </c>
      <c r="Z10287">
        <v>600</v>
      </c>
      <c r="AA10287">
        <v>0</v>
      </c>
      <c r="AB10287">
        <v>79</v>
      </c>
      <c r="AC10287">
        <v>0</v>
      </c>
      <c r="AH10287">
        <f t="shared" si="963"/>
        <v>4027</v>
      </c>
      <c r="AI10287">
        <f t="shared" si="964"/>
        <v>3948</v>
      </c>
      <c r="AJ10287">
        <f t="shared" si="965"/>
        <v>0</v>
      </c>
      <c r="AK10287">
        <f t="shared" si="966"/>
        <v>79</v>
      </c>
      <c r="AT10287">
        <v>0</v>
      </c>
      <c r="AU10287">
        <v>0</v>
      </c>
      <c r="AW10287" t="s">
        <v>313</v>
      </c>
    </row>
    <row r="10288" spans="1:56">
      <c r="A10288">
        <v>318781</v>
      </c>
      <c r="B10288">
        <v>40</v>
      </c>
      <c r="C10288" t="s">
        <v>16752</v>
      </c>
      <c r="D10288">
        <v>45</v>
      </c>
      <c r="E10288">
        <v>48</v>
      </c>
      <c r="F10288">
        <v>2012</v>
      </c>
      <c r="G10288">
        <v>11</v>
      </c>
      <c r="H10288">
        <v>8</v>
      </c>
      <c r="J10288">
        <v>1</v>
      </c>
      <c r="P10288" t="str">
        <f t="shared" si="961"/>
        <v>1</v>
      </c>
      <c r="Q10288">
        <v>1</v>
      </c>
      <c r="R10288">
        <v>1</v>
      </c>
      <c r="S10288">
        <v>4</v>
      </c>
      <c r="U10288" t="s">
        <v>44</v>
      </c>
      <c r="V10288">
        <v>1</v>
      </c>
      <c r="W10288" t="str">
        <f t="shared" si="962"/>
        <v>ALEXANDER, THOMAS C.</v>
      </c>
      <c r="X10288" t="s">
        <v>16757</v>
      </c>
      <c r="Y10288">
        <v>200</v>
      </c>
      <c r="Z10288">
        <v>200</v>
      </c>
      <c r="AA10288">
        <v>1</v>
      </c>
      <c r="AB10288">
        <v>29957</v>
      </c>
      <c r="AC10288">
        <v>1</v>
      </c>
      <c r="AH10288">
        <f t="shared" si="963"/>
        <v>30227</v>
      </c>
      <c r="AI10288">
        <f t="shared" si="964"/>
        <v>0</v>
      </c>
      <c r="AJ10288">
        <f t="shared" si="965"/>
        <v>29957</v>
      </c>
      <c r="AK10288">
        <f t="shared" si="966"/>
        <v>270</v>
      </c>
      <c r="AT10288">
        <v>0</v>
      </c>
      <c r="AU10288">
        <v>0</v>
      </c>
      <c r="AW10288" t="s">
        <v>766</v>
      </c>
      <c r="AX10288" t="s">
        <v>339</v>
      </c>
      <c r="AY10288" t="s">
        <v>52</v>
      </c>
    </row>
    <row r="10289" spans="1:51">
      <c r="A10289">
        <v>318780</v>
      </c>
      <c r="B10289">
        <v>40</v>
      </c>
      <c r="C10289" t="s">
        <v>16752</v>
      </c>
      <c r="D10289">
        <v>45</v>
      </c>
      <c r="E10289">
        <v>48</v>
      </c>
      <c r="F10289">
        <v>2012</v>
      </c>
      <c r="G10289">
        <v>11</v>
      </c>
      <c r="H10289">
        <v>8</v>
      </c>
      <c r="J10289">
        <v>1</v>
      </c>
      <c r="P10289" t="str">
        <f t="shared" si="961"/>
        <v>1</v>
      </c>
      <c r="Q10289">
        <v>1</v>
      </c>
      <c r="R10289">
        <v>1</v>
      </c>
      <c r="S10289">
        <v>4</v>
      </c>
      <c r="U10289" t="s">
        <v>44</v>
      </c>
      <c r="V10289">
        <v>1</v>
      </c>
      <c r="W10289" t="str">
        <f t="shared" si="962"/>
        <v>SCATTERING</v>
      </c>
      <c r="X10289" t="s">
        <v>313</v>
      </c>
      <c r="Y10289">
        <v>2683</v>
      </c>
      <c r="Z10289">
        <v>600</v>
      </c>
      <c r="AA10289">
        <v>0</v>
      </c>
      <c r="AB10289">
        <v>270</v>
      </c>
      <c r="AC10289">
        <v>0</v>
      </c>
      <c r="AH10289">
        <f t="shared" si="963"/>
        <v>30227</v>
      </c>
      <c r="AI10289">
        <f t="shared" si="964"/>
        <v>0</v>
      </c>
      <c r="AJ10289">
        <f t="shared" si="965"/>
        <v>29957</v>
      </c>
      <c r="AK10289">
        <f t="shared" si="966"/>
        <v>270</v>
      </c>
      <c r="AT10289">
        <v>0</v>
      </c>
      <c r="AU10289">
        <v>0</v>
      </c>
      <c r="AW10289" t="s">
        <v>313</v>
      </c>
    </row>
    <row r="10290" spans="1:51">
      <c r="A10290">
        <v>318784</v>
      </c>
      <c r="B10290">
        <v>40</v>
      </c>
      <c r="C10290" t="s">
        <v>16752</v>
      </c>
      <c r="D10290">
        <v>45</v>
      </c>
      <c r="E10290">
        <v>48</v>
      </c>
      <c r="F10290">
        <v>2012</v>
      </c>
      <c r="G10290">
        <v>11</v>
      </c>
      <c r="H10290">
        <v>8</v>
      </c>
      <c r="J10290">
        <v>2</v>
      </c>
      <c r="P10290" t="str">
        <f t="shared" si="961"/>
        <v>2</v>
      </c>
      <c r="Q10290">
        <v>1</v>
      </c>
      <c r="R10290">
        <v>1</v>
      </c>
      <c r="S10290">
        <v>4</v>
      </c>
      <c r="U10290" t="s">
        <v>44</v>
      </c>
      <c r="V10290">
        <v>1</v>
      </c>
      <c r="W10290" t="str">
        <f t="shared" si="962"/>
        <v>MARTIN, LARRY</v>
      </c>
      <c r="X10290" t="s">
        <v>16944</v>
      </c>
      <c r="Y10290">
        <v>200</v>
      </c>
      <c r="Z10290">
        <v>200</v>
      </c>
      <c r="AA10290">
        <v>1</v>
      </c>
      <c r="AB10290">
        <v>24013</v>
      </c>
      <c r="AC10290">
        <v>1</v>
      </c>
      <c r="AH10290">
        <f t="shared" si="963"/>
        <v>37285</v>
      </c>
      <c r="AI10290">
        <f t="shared" si="964"/>
        <v>0</v>
      </c>
      <c r="AJ10290">
        <f t="shared" si="965"/>
        <v>24013</v>
      </c>
      <c r="AK10290">
        <f t="shared" si="966"/>
        <v>13272</v>
      </c>
      <c r="AT10290">
        <v>0</v>
      </c>
      <c r="AU10290">
        <v>0</v>
      </c>
      <c r="AW10290" t="s">
        <v>238</v>
      </c>
      <c r="AX10290" t="s">
        <v>1198</v>
      </c>
      <c r="AY10290" t="s">
        <v>64</v>
      </c>
    </row>
    <row r="10291" spans="1:51">
      <c r="A10291">
        <v>318783</v>
      </c>
      <c r="B10291">
        <v>40</v>
      </c>
      <c r="C10291" t="s">
        <v>16752</v>
      </c>
      <c r="D10291">
        <v>45</v>
      </c>
      <c r="E10291">
        <v>48</v>
      </c>
      <c r="F10291">
        <v>2012</v>
      </c>
      <c r="G10291">
        <v>11</v>
      </c>
      <c r="H10291">
        <v>8</v>
      </c>
      <c r="J10291">
        <v>2</v>
      </c>
      <c r="P10291" t="str">
        <f t="shared" si="961"/>
        <v>2</v>
      </c>
      <c r="Q10291">
        <v>1</v>
      </c>
      <c r="R10291">
        <v>1</v>
      </c>
      <c r="S10291">
        <v>4</v>
      </c>
      <c r="U10291" t="s">
        <v>44</v>
      </c>
      <c r="V10291">
        <v>1</v>
      </c>
      <c r="W10291" t="str">
        <f t="shared" si="962"/>
        <v>RICE, REX F.</v>
      </c>
      <c r="X10291" t="s">
        <v>17002</v>
      </c>
      <c r="Y10291">
        <v>3037</v>
      </c>
      <c r="Z10291">
        <v>400</v>
      </c>
      <c r="AA10291">
        <v>0</v>
      </c>
      <c r="AB10291">
        <v>13164</v>
      </c>
      <c r="AC10291">
        <v>0</v>
      </c>
      <c r="AH10291">
        <f t="shared" si="963"/>
        <v>37285</v>
      </c>
      <c r="AI10291">
        <f t="shared" si="964"/>
        <v>0</v>
      </c>
      <c r="AJ10291">
        <f t="shared" si="965"/>
        <v>24013</v>
      </c>
      <c r="AK10291">
        <f t="shared" si="966"/>
        <v>13272</v>
      </c>
      <c r="AT10291">
        <v>0</v>
      </c>
      <c r="AU10291">
        <v>0</v>
      </c>
      <c r="AW10291" t="s">
        <v>1144</v>
      </c>
      <c r="AX10291" t="s">
        <v>15057</v>
      </c>
    </row>
    <row r="10292" spans="1:51">
      <c r="A10292">
        <v>318782</v>
      </c>
      <c r="B10292">
        <v>40</v>
      </c>
      <c r="C10292" t="s">
        <v>16752</v>
      </c>
      <c r="D10292">
        <v>45</v>
      </c>
      <c r="E10292">
        <v>48</v>
      </c>
      <c r="F10292">
        <v>2012</v>
      </c>
      <c r="G10292">
        <v>11</v>
      </c>
      <c r="H10292">
        <v>8</v>
      </c>
      <c r="J10292">
        <v>2</v>
      </c>
      <c r="P10292" t="str">
        <f t="shared" si="961"/>
        <v>2</v>
      </c>
      <c r="Q10292">
        <v>1</v>
      </c>
      <c r="R10292">
        <v>1</v>
      </c>
      <c r="S10292">
        <v>4</v>
      </c>
      <c r="U10292" t="s">
        <v>44</v>
      </c>
      <c r="V10292">
        <v>1</v>
      </c>
      <c r="W10292" t="str">
        <f t="shared" si="962"/>
        <v>SCATTERING</v>
      </c>
      <c r="X10292" t="s">
        <v>313</v>
      </c>
      <c r="Y10292">
        <v>2683</v>
      </c>
      <c r="Z10292">
        <v>600</v>
      </c>
      <c r="AA10292">
        <v>0</v>
      </c>
      <c r="AB10292">
        <v>108</v>
      </c>
      <c r="AC10292">
        <v>0</v>
      </c>
      <c r="AH10292">
        <f t="shared" si="963"/>
        <v>37285</v>
      </c>
      <c r="AI10292">
        <f t="shared" si="964"/>
        <v>0</v>
      </c>
      <c r="AJ10292">
        <f t="shared" si="965"/>
        <v>24013</v>
      </c>
      <c r="AK10292">
        <f t="shared" si="966"/>
        <v>13272</v>
      </c>
      <c r="AT10292">
        <v>0</v>
      </c>
      <c r="AU10292">
        <v>0</v>
      </c>
      <c r="AW10292" t="s">
        <v>313</v>
      </c>
    </row>
    <row r="10293" spans="1:51">
      <c r="A10293">
        <v>318786</v>
      </c>
      <c r="B10293">
        <v>40</v>
      </c>
      <c r="C10293" t="s">
        <v>16752</v>
      </c>
      <c r="D10293">
        <v>45</v>
      </c>
      <c r="E10293">
        <v>48</v>
      </c>
      <c r="F10293">
        <v>2012</v>
      </c>
      <c r="G10293">
        <v>11</v>
      </c>
      <c r="H10293">
        <v>8</v>
      </c>
      <c r="J10293">
        <v>3</v>
      </c>
      <c r="P10293" t="str">
        <f t="shared" si="961"/>
        <v>3</v>
      </c>
      <c r="Q10293">
        <v>1</v>
      </c>
      <c r="R10293">
        <v>1</v>
      </c>
      <c r="S10293">
        <v>4</v>
      </c>
      <c r="U10293" t="s">
        <v>44</v>
      </c>
      <c r="V10293">
        <v>1</v>
      </c>
      <c r="W10293" t="str">
        <f t="shared" si="962"/>
        <v>BRYANT, KEVIN L.</v>
      </c>
      <c r="X10293" t="s">
        <v>16796</v>
      </c>
      <c r="Y10293">
        <v>200</v>
      </c>
      <c r="Z10293">
        <v>200</v>
      </c>
      <c r="AA10293">
        <v>1</v>
      </c>
      <c r="AB10293">
        <v>34954</v>
      </c>
      <c r="AC10293">
        <v>1</v>
      </c>
      <c r="AH10293">
        <f t="shared" si="963"/>
        <v>35507</v>
      </c>
      <c r="AI10293">
        <f t="shared" si="964"/>
        <v>0</v>
      </c>
      <c r="AJ10293">
        <f t="shared" si="965"/>
        <v>34954</v>
      </c>
      <c r="AK10293">
        <f t="shared" si="966"/>
        <v>553</v>
      </c>
      <c r="AT10293">
        <v>0</v>
      </c>
      <c r="AU10293">
        <v>0</v>
      </c>
      <c r="AW10293" t="s">
        <v>818</v>
      </c>
      <c r="AX10293" t="s">
        <v>251</v>
      </c>
      <c r="AY10293" t="s">
        <v>151</v>
      </c>
    </row>
    <row r="10294" spans="1:51">
      <c r="A10294">
        <v>318785</v>
      </c>
      <c r="B10294">
        <v>40</v>
      </c>
      <c r="C10294" t="s">
        <v>16752</v>
      </c>
      <c r="D10294">
        <v>45</v>
      </c>
      <c r="E10294">
        <v>48</v>
      </c>
      <c r="F10294">
        <v>2012</v>
      </c>
      <c r="G10294">
        <v>11</v>
      </c>
      <c r="H10294">
        <v>8</v>
      </c>
      <c r="J10294">
        <v>3</v>
      </c>
      <c r="P10294" t="str">
        <f t="shared" si="961"/>
        <v>3</v>
      </c>
      <c r="Q10294">
        <v>1</v>
      </c>
      <c r="R10294">
        <v>1</v>
      </c>
      <c r="S10294">
        <v>4</v>
      </c>
      <c r="U10294" t="s">
        <v>44</v>
      </c>
      <c r="V10294">
        <v>1</v>
      </c>
      <c r="W10294" t="str">
        <f t="shared" si="962"/>
        <v>SCATTERING</v>
      </c>
      <c r="X10294" t="s">
        <v>313</v>
      </c>
      <c r="Y10294">
        <v>2683</v>
      </c>
      <c r="Z10294">
        <v>600</v>
      </c>
      <c r="AA10294">
        <v>0</v>
      </c>
      <c r="AB10294">
        <v>553</v>
      </c>
      <c r="AC10294">
        <v>0</v>
      </c>
      <c r="AH10294">
        <f t="shared" si="963"/>
        <v>35507</v>
      </c>
      <c r="AI10294">
        <f t="shared" si="964"/>
        <v>0</v>
      </c>
      <c r="AJ10294">
        <f t="shared" si="965"/>
        <v>34954</v>
      </c>
      <c r="AK10294">
        <f t="shared" si="966"/>
        <v>553</v>
      </c>
      <c r="AT10294">
        <v>0</v>
      </c>
      <c r="AU10294">
        <v>0</v>
      </c>
      <c r="AW10294" t="s">
        <v>313</v>
      </c>
    </row>
    <row r="10295" spans="1:51">
      <c r="A10295">
        <v>318788</v>
      </c>
      <c r="B10295">
        <v>40</v>
      </c>
      <c r="C10295" t="s">
        <v>16752</v>
      </c>
      <c r="D10295">
        <v>45</v>
      </c>
      <c r="E10295">
        <v>48</v>
      </c>
      <c r="F10295">
        <v>2012</v>
      </c>
      <c r="G10295">
        <v>11</v>
      </c>
      <c r="H10295">
        <v>8</v>
      </c>
      <c r="J10295">
        <v>4</v>
      </c>
      <c r="P10295" t="str">
        <f t="shared" si="961"/>
        <v>4</v>
      </c>
      <c r="Q10295">
        <v>1</v>
      </c>
      <c r="R10295">
        <v>1</v>
      </c>
      <c r="S10295">
        <v>4</v>
      </c>
      <c r="U10295" t="s">
        <v>44</v>
      </c>
      <c r="V10295">
        <v>1</v>
      </c>
      <c r="W10295" t="str">
        <f t="shared" si="962"/>
        <v>ODELL, BILLY</v>
      </c>
      <c r="X10295" t="s">
        <v>16980</v>
      </c>
      <c r="Y10295">
        <v>200</v>
      </c>
      <c r="Z10295">
        <v>200</v>
      </c>
      <c r="AA10295">
        <v>1</v>
      </c>
      <c r="AB10295">
        <v>24929</v>
      </c>
      <c r="AC10295">
        <v>1</v>
      </c>
      <c r="AH10295">
        <f t="shared" si="963"/>
        <v>25191</v>
      </c>
      <c r="AI10295">
        <f t="shared" si="964"/>
        <v>0</v>
      </c>
      <c r="AJ10295">
        <f t="shared" si="965"/>
        <v>24929</v>
      </c>
      <c r="AK10295">
        <f t="shared" si="966"/>
        <v>262</v>
      </c>
      <c r="AT10295">
        <v>0</v>
      </c>
      <c r="AU10295">
        <v>0</v>
      </c>
      <c r="AW10295" t="s">
        <v>2039</v>
      </c>
      <c r="AX10295" t="s">
        <v>4089</v>
      </c>
    </row>
    <row r="10296" spans="1:51">
      <c r="A10296">
        <v>318787</v>
      </c>
      <c r="B10296">
        <v>40</v>
      </c>
      <c r="C10296" t="s">
        <v>16752</v>
      </c>
      <c r="D10296">
        <v>45</v>
      </c>
      <c r="E10296">
        <v>48</v>
      </c>
      <c r="F10296">
        <v>2012</v>
      </c>
      <c r="G10296">
        <v>11</v>
      </c>
      <c r="H10296">
        <v>8</v>
      </c>
      <c r="J10296">
        <v>4</v>
      </c>
      <c r="P10296" t="str">
        <f t="shared" si="961"/>
        <v>4</v>
      </c>
      <c r="Q10296">
        <v>1</v>
      </c>
      <c r="R10296">
        <v>1</v>
      </c>
      <c r="S10296">
        <v>4</v>
      </c>
      <c r="U10296" t="s">
        <v>44</v>
      </c>
      <c r="V10296">
        <v>1</v>
      </c>
      <c r="W10296" t="str">
        <f t="shared" si="962"/>
        <v>SCATTERING</v>
      </c>
      <c r="X10296" t="s">
        <v>313</v>
      </c>
      <c r="Y10296">
        <v>2683</v>
      </c>
      <c r="Z10296">
        <v>600</v>
      </c>
      <c r="AA10296">
        <v>0</v>
      </c>
      <c r="AB10296">
        <v>262</v>
      </c>
      <c r="AC10296">
        <v>0</v>
      </c>
      <c r="AH10296">
        <f t="shared" si="963"/>
        <v>25191</v>
      </c>
      <c r="AI10296">
        <f t="shared" si="964"/>
        <v>0</v>
      </c>
      <c r="AJ10296">
        <f t="shared" si="965"/>
        <v>24929</v>
      </c>
      <c r="AK10296">
        <f t="shared" si="966"/>
        <v>262</v>
      </c>
      <c r="AT10296">
        <v>0</v>
      </c>
      <c r="AU10296">
        <v>0</v>
      </c>
      <c r="AW10296" t="s">
        <v>313</v>
      </c>
    </row>
    <row r="10297" spans="1:51">
      <c r="A10297">
        <v>318790</v>
      </c>
      <c r="B10297">
        <v>40</v>
      </c>
      <c r="C10297" t="s">
        <v>16752</v>
      </c>
      <c r="D10297">
        <v>45</v>
      </c>
      <c r="E10297">
        <v>48</v>
      </c>
      <c r="F10297">
        <v>2012</v>
      </c>
      <c r="G10297">
        <v>11</v>
      </c>
      <c r="H10297">
        <v>8</v>
      </c>
      <c r="J10297">
        <v>5</v>
      </c>
      <c r="P10297" t="str">
        <f t="shared" si="961"/>
        <v>5</v>
      </c>
      <c r="Q10297">
        <v>1</v>
      </c>
      <c r="R10297">
        <v>1</v>
      </c>
      <c r="S10297">
        <v>4</v>
      </c>
      <c r="U10297" t="s">
        <v>44</v>
      </c>
      <c r="V10297">
        <v>1</v>
      </c>
      <c r="W10297" t="str">
        <f t="shared" si="962"/>
        <v>CORBIN, TOM</v>
      </c>
      <c r="X10297" t="s">
        <v>16823</v>
      </c>
      <c r="Y10297">
        <v>200</v>
      </c>
      <c r="Z10297">
        <v>200</v>
      </c>
      <c r="AA10297">
        <v>0</v>
      </c>
      <c r="AB10297">
        <v>33491</v>
      </c>
      <c r="AC10297">
        <v>1</v>
      </c>
      <c r="AH10297">
        <f t="shared" si="963"/>
        <v>33897</v>
      </c>
      <c r="AI10297">
        <f t="shared" si="964"/>
        <v>0</v>
      </c>
      <c r="AJ10297">
        <f t="shared" si="965"/>
        <v>33491</v>
      </c>
      <c r="AK10297">
        <f t="shared" si="966"/>
        <v>406</v>
      </c>
      <c r="AT10297">
        <v>0</v>
      </c>
      <c r="AU10297">
        <v>0</v>
      </c>
      <c r="AW10297" t="s">
        <v>5960</v>
      </c>
      <c r="AX10297" t="s">
        <v>426</v>
      </c>
    </row>
    <row r="10298" spans="1:51">
      <c r="A10298">
        <v>318789</v>
      </c>
      <c r="B10298">
        <v>40</v>
      </c>
      <c r="C10298" t="s">
        <v>16752</v>
      </c>
      <c r="D10298">
        <v>45</v>
      </c>
      <c r="E10298">
        <v>48</v>
      </c>
      <c r="F10298">
        <v>2012</v>
      </c>
      <c r="G10298">
        <v>11</v>
      </c>
      <c r="H10298">
        <v>8</v>
      </c>
      <c r="J10298">
        <v>5</v>
      </c>
      <c r="P10298" t="str">
        <f t="shared" si="961"/>
        <v>5</v>
      </c>
      <c r="Q10298">
        <v>1</v>
      </c>
      <c r="R10298">
        <v>1</v>
      </c>
      <c r="S10298">
        <v>4</v>
      </c>
      <c r="U10298" t="s">
        <v>44</v>
      </c>
      <c r="V10298">
        <v>1</v>
      </c>
      <c r="W10298" t="str">
        <f t="shared" si="962"/>
        <v>SCATTERING</v>
      </c>
      <c r="X10298" t="s">
        <v>313</v>
      </c>
      <c r="Y10298">
        <v>2683</v>
      </c>
      <c r="Z10298">
        <v>600</v>
      </c>
      <c r="AA10298">
        <v>0</v>
      </c>
      <c r="AB10298">
        <v>406</v>
      </c>
      <c r="AC10298">
        <v>0</v>
      </c>
      <c r="AH10298">
        <f t="shared" si="963"/>
        <v>33897</v>
      </c>
      <c r="AI10298">
        <f t="shared" si="964"/>
        <v>0</v>
      </c>
      <c r="AJ10298">
        <f t="shared" si="965"/>
        <v>33491</v>
      </c>
      <c r="AK10298">
        <f t="shared" si="966"/>
        <v>406</v>
      </c>
      <c r="AT10298">
        <v>0</v>
      </c>
      <c r="AU10298">
        <v>0</v>
      </c>
      <c r="AW10298" t="s">
        <v>313</v>
      </c>
    </row>
    <row r="10299" spans="1:51">
      <c r="A10299">
        <v>318793</v>
      </c>
      <c r="B10299">
        <v>40</v>
      </c>
      <c r="C10299" t="s">
        <v>16752</v>
      </c>
      <c r="D10299">
        <v>45</v>
      </c>
      <c r="E10299">
        <v>48</v>
      </c>
      <c r="F10299">
        <v>2012</v>
      </c>
      <c r="G10299">
        <v>11</v>
      </c>
      <c r="H10299">
        <v>8</v>
      </c>
      <c r="J10299">
        <v>6</v>
      </c>
      <c r="P10299" t="str">
        <f t="shared" si="961"/>
        <v>6</v>
      </c>
      <c r="Q10299">
        <v>1</v>
      </c>
      <c r="R10299">
        <v>1</v>
      </c>
      <c r="S10299">
        <v>4</v>
      </c>
      <c r="U10299" t="s">
        <v>44</v>
      </c>
      <c r="V10299">
        <v>1</v>
      </c>
      <c r="W10299" t="str">
        <f t="shared" si="962"/>
        <v>FAIR, MIKE</v>
      </c>
      <c r="X10299" t="s">
        <v>16849</v>
      </c>
      <c r="Y10299">
        <v>200</v>
      </c>
      <c r="Z10299">
        <v>200</v>
      </c>
      <c r="AA10299">
        <v>1</v>
      </c>
      <c r="AB10299">
        <v>24758</v>
      </c>
      <c r="AC10299">
        <v>1</v>
      </c>
      <c r="AH10299">
        <f t="shared" si="963"/>
        <v>35744</v>
      </c>
      <c r="AI10299">
        <f t="shared" si="964"/>
        <v>0</v>
      </c>
      <c r="AJ10299">
        <f t="shared" si="965"/>
        <v>24758</v>
      </c>
      <c r="AK10299">
        <f t="shared" si="966"/>
        <v>10986</v>
      </c>
      <c r="AT10299">
        <v>0</v>
      </c>
      <c r="AU10299">
        <v>0</v>
      </c>
      <c r="AW10299" t="s">
        <v>16850</v>
      </c>
      <c r="AX10299" t="s">
        <v>106</v>
      </c>
    </row>
    <row r="10300" spans="1:51">
      <c r="A10300">
        <v>318792</v>
      </c>
      <c r="B10300">
        <v>40</v>
      </c>
      <c r="C10300" t="s">
        <v>16752</v>
      </c>
      <c r="D10300">
        <v>45</v>
      </c>
      <c r="E10300">
        <v>48</v>
      </c>
      <c r="F10300">
        <v>2012</v>
      </c>
      <c r="G10300">
        <v>11</v>
      </c>
      <c r="H10300">
        <v>8</v>
      </c>
      <c r="J10300">
        <v>6</v>
      </c>
      <c r="P10300" t="str">
        <f t="shared" si="961"/>
        <v>6</v>
      </c>
      <c r="Q10300">
        <v>1</v>
      </c>
      <c r="R10300">
        <v>1</v>
      </c>
      <c r="S10300">
        <v>4</v>
      </c>
      <c r="U10300" t="s">
        <v>44</v>
      </c>
      <c r="V10300">
        <v>1</v>
      </c>
      <c r="W10300" t="str">
        <f t="shared" si="962"/>
        <v>REECE, TOMMIE</v>
      </c>
      <c r="X10300" t="s">
        <v>17000</v>
      </c>
      <c r="Y10300">
        <v>3037</v>
      </c>
      <c r="Z10300">
        <v>400</v>
      </c>
      <c r="AA10300">
        <v>0</v>
      </c>
      <c r="AB10300">
        <v>10808</v>
      </c>
      <c r="AC10300">
        <v>0</v>
      </c>
      <c r="AH10300">
        <f t="shared" si="963"/>
        <v>35744</v>
      </c>
      <c r="AI10300">
        <f t="shared" si="964"/>
        <v>0</v>
      </c>
      <c r="AJ10300">
        <f t="shared" si="965"/>
        <v>24758</v>
      </c>
      <c r="AK10300">
        <f t="shared" si="966"/>
        <v>10986</v>
      </c>
      <c r="AT10300">
        <v>0</v>
      </c>
      <c r="AU10300">
        <v>0</v>
      </c>
      <c r="AW10300" t="s">
        <v>4147</v>
      </c>
      <c r="AX10300" t="s">
        <v>4275</v>
      </c>
    </row>
    <row r="10301" spans="1:51">
      <c r="A10301">
        <v>318791</v>
      </c>
      <c r="B10301">
        <v>40</v>
      </c>
      <c r="C10301" t="s">
        <v>16752</v>
      </c>
      <c r="D10301">
        <v>45</v>
      </c>
      <c r="E10301">
        <v>48</v>
      </c>
      <c r="F10301">
        <v>2012</v>
      </c>
      <c r="G10301">
        <v>11</v>
      </c>
      <c r="H10301">
        <v>8</v>
      </c>
      <c r="J10301">
        <v>6</v>
      </c>
      <c r="P10301" t="str">
        <f t="shared" si="961"/>
        <v>6</v>
      </c>
      <c r="Q10301">
        <v>1</v>
      </c>
      <c r="R10301">
        <v>1</v>
      </c>
      <c r="S10301">
        <v>4</v>
      </c>
      <c r="U10301" t="s">
        <v>44</v>
      </c>
      <c r="V10301">
        <v>1</v>
      </c>
      <c r="W10301" t="str">
        <f t="shared" si="962"/>
        <v>SCATTERING</v>
      </c>
      <c r="X10301" t="s">
        <v>313</v>
      </c>
      <c r="Y10301">
        <v>2683</v>
      </c>
      <c r="Z10301">
        <v>600</v>
      </c>
      <c r="AA10301">
        <v>0</v>
      </c>
      <c r="AB10301">
        <v>178</v>
      </c>
      <c r="AC10301">
        <v>0</v>
      </c>
      <c r="AH10301">
        <f t="shared" si="963"/>
        <v>35744</v>
      </c>
      <c r="AI10301">
        <f t="shared" si="964"/>
        <v>0</v>
      </c>
      <c r="AJ10301">
        <f t="shared" si="965"/>
        <v>24758</v>
      </c>
      <c r="AK10301">
        <f t="shared" si="966"/>
        <v>10986</v>
      </c>
      <c r="AT10301">
        <v>0</v>
      </c>
      <c r="AU10301">
        <v>0</v>
      </c>
      <c r="AW10301" t="s">
        <v>313</v>
      </c>
    </row>
    <row r="10302" spans="1:51">
      <c r="A10302">
        <v>318797</v>
      </c>
      <c r="B10302">
        <v>40</v>
      </c>
      <c r="C10302" t="s">
        <v>16752</v>
      </c>
      <c r="D10302">
        <v>45</v>
      </c>
      <c r="E10302">
        <v>48</v>
      </c>
      <c r="F10302">
        <v>2012</v>
      </c>
      <c r="G10302">
        <v>11</v>
      </c>
      <c r="H10302">
        <v>8</v>
      </c>
      <c r="J10302">
        <v>7</v>
      </c>
      <c r="P10302" t="str">
        <f t="shared" si="961"/>
        <v>7</v>
      </c>
      <c r="Q10302">
        <v>1</v>
      </c>
      <c r="R10302">
        <v>1</v>
      </c>
      <c r="S10302">
        <v>4</v>
      </c>
      <c r="U10302" t="s">
        <v>44</v>
      </c>
      <c r="V10302">
        <v>1</v>
      </c>
      <c r="W10302" t="str">
        <f t="shared" si="962"/>
        <v>ALLEN, KARL B.</v>
      </c>
      <c r="X10302" t="s">
        <v>16758</v>
      </c>
      <c r="Y10302">
        <v>100</v>
      </c>
      <c r="Z10302">
        <v>100</v>
      </c>
      <c r="AA10302">
        <v>0</v>
      </c>
      <c r="AB10302">
        <v>20559</v>
      </c>
      <c r="AC10302">
        <v>1</v>
      </c>
      <c r="AH10302">
        <f t="shared" si="963"/>
        <v>33651</v>
      </c>
      <c r="AI10302">
        <f t="shared" si="964"/>
        <v>20559</v>
      </c>
      <c r="AJ10302">
        <f t="shared" si="965"/>
        <v>11535</v>
      </c>
      <c r="AK10302">
        <f t="shared" si="966"/>
        <v>1557</v>
      </c>
      <c r="AT10302">
        <v>0</v>
      </c>
      <c r="AU10302">
        <v>0</v>
      </c>
      <c r="AW10302" t="s">
        <v>263</v>
      </c>
      <c r="AX10302" t="s">
        <v>4500</v>
      </c>
      <c r="AY10302" t="s">
        <v>68</v>
      </c>
    </row>
    <row r="10303" spans="1:51">
      <c r="A10303">
        <v>318795</v>
      </c>
      <c r="B10303">
        <v>40</v>
      </c>
      <c r="C10303" t="s">
        <v>16752</v>
      </c>
      <c r="D10303">
        <v>45</v>
      </c>
      <c r="E10303">
        <v>48</v>
      </c>
      <c r="F10303">
        <v>2012</v>
      </c>
      <c r="G10303">
        <v>11</v>
      </c>
      <c r="H10303">
        <v>8</v>
      </c>
      <c r="J10303">
        <v>7</v>
      </c>
      <c r="P10303" t="str">
        <f t="shared" si="961"/>
        <v>7</v>
      </c>
      <c r="Q10303">
        <v>1</v>
      </c>
      <c r="R10303">
        <v>1</v>
      </c>
      <c r="S10303">
        <v>4</v>
      </c>
      <c r="U10303" t="s">
        <v>44</v>
      </c>
      <c r="V10303">
        <v>1</v>
      </c>
      <c r="W10303" t="str">
        <f t="shared" si="962"/>
        <v>ALLEN, KARL B.</v>
      </c>
      <c r="X10303" t="s">
        <v>16758</v>
      </c>
      <c r="Y10303">
        <v>3168</v>
      </c>
      <c r="Z10303">
        <v>400</v>
      </c>
      <c r="AA10303">
        <v>0</v>
      </c>
      <c r="AB10303">
        <v>1405</v>
      </c>
      <c r="AC10303">
        <v>1</v>
      </c>
      <c r="AH10303">
        <f t="shared" si="963"/>
        <v>33651</v>
      </c>
      <c r="AI10303">
        <f t="shared" si="964"/>
        <v>20559</v>
      </c>
      <c r="AJ10303">
        <f t="shared" si="965"/>
        <v>11535</v>
      </c>
      <c r="AK10303">
        <f t="shared" si="966"/>
        <v>1557</v>
      </c>
      <c r="AT10303">
        <v>0</v>
      </c>
      <c r="AU10303">
        <v>0</v>
      </c>
      <c r="AW10303" t="s">
        <v>263</v>
      </c>
      <c r="AX10303" t="s">
        <v>4500</v>
      </c>
      <c r="AY10303" t="s">
        <v>68</v>
      </c>
    </row>
    <row r="10304" spans="1:51">
      <c r="A10304">
        <v>318796</v>
      </c>
      <c r="B10304">
        <v>40</v>
      </c>
      <c r="C10304" t="s">
        <v>16752</v>
      </c>
      <c r="D10304">
        <v>45</v>
      </c>
      <c r="E10304">
        <v>48</v>
      </c>
      <c r="F10304">
        <v>2012</v>
      </c>
      <c r="G10304">
        <v>11</v>
      </c>
      <c r="H10304">
        <v>8</v>
      </c>
      <c r="J10304">
        <v>7</v>
      </c>
      <c r="P10304" t="str">
        <f t="shared" si="961"/>
        <v>7</v>
      </c>
      <c r="Q10304">
        <v>1</v>
      </c>
      <c r="R10304">
        <v>1</v>
      </c>
      <c r="S10304">
        <v>4</v>
      </c>
      <c r="U10304" t="s">
        <v>44</v>
      </c>
      <c r="V10304">
        <v>1</v>
      </c>
      <c r="W10304" t="str">
        <f t="shared" si="962"/>
        <v>KIZER, JANE</v>
      </c>
      <c r="X10304" t="s">
        <v>16922</v>
      </c>
      <c r="Y10304">
        <v>200</v>
      </c>
      <c r="Z10304">
        <v>200</v>
      </c>
      <c r="AA10304">
        <v>0</v>
      </c>
      <c r="AB10304">
        <v>11535</v>
      </c>
      <c r="AC10304">
        <v>0</v>
      </c>
      <c r="AH10304">
        <f t="shared" si="963"/>
        <v>33651</v>
      </c>
      <c r="AI10304">
        <f t="shared" si="964"/>
        <v>20559</v>
      </c>
      <c r="AJ10304">
        <f t="shared" si="965"/>
        <v>11535</v>
      </c>
      <c r="AK10304">
        <f t="shared" si="966"/>
        <v>1557</v>
      </c>
      <c r="AT10304">
        <v>0</v>
      </c>
      <c r="AU10304">
        <v>0</v>
      </c>
      <c r="AW10304" t="s">
        <v>16923</v>
      </c>
      <c r="AX10304" t="s">
        <v>903</v>
      </c>
    </row>
    <row r="10305" spans="1:56">
      <c r="A10305">
        <v>318794</v>
      </c>
      <c r="B10305">
        <v>40</v>
      </c>
      <c r="C10305" t="s">
        <v>16752</v>
      </c>
      <c r="D10305">
        <v>45</v>
      </c>
      <c r="E10305">
        <v>48</v>
      </c>
      <c r="F10305">
        <v>2012</v>
      </c>
      <c r="G10305">
        <v>11</v>
      </c>
      <c r="H10305">
        <v>8</v>
      </c>
      <c r="J10305">
        <v>7</v>
      </c>
      <c r="P10305" t="str">
        <f t="shared" si="961"/>
        <v>7</v>
      </c>
      <c r="Q10305">
        <v>1</v>
      </c>
      <c r="R10305">
        <v>1</v>
      </c>
      <c r="S10305">
        <v>4</v>
      </c>
      <c r="U10305" t="s">
        <v>44</v>
      </c>
      <c r="V10305">
        <v>1</v>
      </c>
      <c r="W10305" t="str">
        <f t="shared" si="962"/>
        <v>SCATTERING</v>
      </c>
      <c r="X10305" t="s">
        <v>313</v>
      </c>
      <c r="Y10305">
        <v>2683</v>
      </c>
      <c r="Z10305">
        <v>600</v>
      </c>
      <c r="AA10305">
        <v>0</v>
      </c>
      <c r="AB10305">
        <v>152</v>
      </c>
      <c r="AC10305">
        <v>0</v>
      </c>
      <c r="AH10305">
        <f t="shared" si="963"/>
        <v>33651</v>
      </c>
      <c r="AI10305">
        <f t="shared" si="964"/>
        <v>20559</v>
      </c>
      <c r="AJ10305">
        <f t="shared" si="965"/>
        <v>11535</v>
      </c>
      <c r="AK10305">
        <f t="shared" si="966"/>
        <v>1557</v>
      </c>
      <c r="AT10305">
        <v>0</v>
      </c>
      <c r="AU10305">
        <v>0</v>
      </c>
      <c r="AW10305" t="s">
        <v>313</v>
      </c>
    </row>
    <row r="10306" spans="1:56">
      <c r="A10306">
        <v>318798</v>
      </c>
      <c r="B10306">
        <v>40</v>
      </c>
      <c r="C10306" t="s">
        <v>16752</v>
      </c>
      <c r="D10306">
        <v>45</v>
      </c>
      <c r="E10306">
        <v>48</v>
      </c>
      <c r="F10306">
        <v>2012</v>
      </c>
      <c r="G10306">
        <v>11</v>
      </c>
      <c r="H10306">
        <v>8</v>
      </c>
      <c r="J10306">
        <v>8</v>
      </c>
      <c r="P10306" t="str">
        <f t="shared" si="961"/>
        <v>8</v>
      </c>
      <c r="Q10306">
        <v>1</v>
      </c>
      <c r="R10306">
        <v>1</v>
      </c>
      <c r="S10306">
        <v>4</v>
      </c>
      <c r="U10306" t="s">
        <v>44</v>
      </c>
      <c r="V10306">
        <v>1</v>
      </c>
      <c r="W10306" t="str">
        <f t="shared" si="962"/>
        <v>SCATTERING</v>
      </c>
      <c r="X10306" t="s">
        <v>313</v>
      </c>
      <c r="Y10306">
        <v>2683</v>
      </c>
      <c r="Z10306">
        <v>600</v>
      </c>
      <c r="AA10306">
        <v>0</v>
      </c>
      <c r="AB10306">
        <v>640</v>
      </c>
      <c r="AC10306">
        <v>0</v>
      </c>
      <c r="AH10306">
        <f t="shared" si="963"/>
        <v>38487</v>
      </c>
      <c r="AI10306">
        <f t="shared" si="964"/>
        <v>0</v>
      </c>
      <c r="AJ10306">
        <f t="shared" si="965"/>
        <v>37847</v>
      </c>
      <c r="AK10306">
        <f t="shared" si="966"/>
        <v>640</v>
      </c>
      <c r="AT10306">
        <v>0</v>
      </c>
      <c r="AU10306">
        <v>0</v>
      </c>
      <c r="AW10306" t="s">
        <v>313</v>
      </c>
    </row>
    <row r="10307" spans="1:56">
      <c r="A10307">
        <v>318799</v>
      </c>
      <c r="B10307">
        <v>40</v>
      </c>
      <c r="C10307" t="s">
        <v>16752</v>
      </c>
      <c r="D10307">
        <v>45</v>
      </c>
      <c r="E10307">
        <v>48</v>
      </c>
      <c r="F10307">
        <v>2012</v>
      </c>
      <c r="G10307">
        <v>11</v>
      </c>
      <c r="H10307">
        <v>8</v>
      </c>
      <c r="J10307">
        <v>8</v>
      </c>
      <c r="P10307" t="str">
        <f t="shared" si="961"/>
        <v>8</v>
      </c>
      <c r="Q10307">
        <v>1</v>
      </c>
      <c r="R10307">
        <v>1</v>
      </c>
      <c r="S10307">
        <v>4</v>
      </c>
      <c r="U10307" t="s">
        <v>44</v>
      </c>
      <c r="V10307">
        <v>1</v>
      </c>
      <c r="W10307" t="str">
        <f t="shared" si="962"/>
        <v>TURNER, ROSS</v>
      </c>
      <c r="X10307" t="s">
        <v>17067</v>
      </c>
      <c r="Y10307">
        <v>200</v>
      </c>
      <c r="Z10307">
        <v>200</v>
      </c>
      <c r="AA10307">
        <v>0</v>
      </c>
      <c r="AB10307">
        <v>37847</v>
      </c>
      <c r="AC10307">
        <v>1</v>
      </c>
      <c r="AH10307">
        <f t="shared" si="963"/>
        <v>38487</v>
      </c>
      <c r="AI10307">
        <f t="shared" si="964"/>
        <v>0</v>
      </c>
      <c r="AJ10307">
        <f t="shared" si="965"/>
        <v>37847</v>
      </c>
      <c r="AK10307">
        <f t="shared" si="966"/>
        <v>640</v>
      </c>
      <c r="AT10307">
        <v>0</v>
      </c>
      <c r="AU10307">
        <v>0</v>
      </c>
      <c r="AW10307" t="s">
        <v>2171</v>
      </c>
      <c r="AX10307" t="s">
        <v>2101</v>
      </c>
    </row>
    <row r="10308" spans="1:56">
      <c r="A10308">
        <v>318800</v>
      </c>
      <c r="B10308">
        <v>40</v>
      </c>
      <c r="C10308" t="s">
        <v>16752</v>
      </c>
      <c r="D10308">
        <v>45</v>
      </c>
      <c r="E10308">
        <v>48</v>
      </c>
      <c r="F10308">
        <v>2012</v>
      </c>
      <c r="G10308">
        <v>11</v>
      </c>
      <c r="H10308">
        <v>8</v>
      </c>
      <c r="J10308">
        <v>9</v>
      </c>
      <c r="P10308" t="str">
        <f t="shared" ref="P10308:P10371" si="967">_xlfn.CONCAT(I10308,J10308,K10308,L10308)</f>
        <v>9</v>
      </c>
      <c r="Q10308">
        <v>1</v>
      </c>
      <c r="R10308">
        <v>1</v>
      </c>
      <c r="S10308">
        <v>4</v>
      </c>
      <c r="U10308" t="s">
        <v>44</v>
      </c>
      <c r="V10308">
        <v>1</v>
      </c>
      <c r="W10308" t="str">
        <f t="shared" ref="W10308:W10371" si="968">X10308</f>
        <v>SCATTERING</v>
      </c>
      <c r="X10308" t="s">
        <v>313</v>
      </c>
      <c r="Y10308">
        <v>2683</v>
      </c>
      <c r="Z10308">
        <v>600</v>
      </c>
      <c r="AA10308">
        <v>0</v>
      </c>
      <c r="AB10308">
        <v>308</v>
      </c>
      <c r="AC10308">
        <v>0</v>
      </c>
      <c r="AH10308">
        <f t="shared" ref="AH10308:AH10371" si="969">SUMIFS($AB:$AB,$C:$C,$C10308,$P:$P,$P10308,$F:$F,$F10308,$H:$H,$H10308)</f>
        <v>28239</v>
      </c>
      <c r="AI10308">
        <f t="shared" ref="AI10308:AI10371" si="970">SUMIFS($AB:$AB,$C:$C,$C10308,$P:$P,$P10308,$F:$F,$F10308,$Z:$Z,100,$H:$H,$H10308)</f>
        <v>0</v>
      </c>
      <c r="AJ10308">
        <f t="shared" ref="AJ10308:AJ10371" si="971">SUMIFS($AB:$AB,$C:$C,$C10308,$P:$P,$P10308,$F:$F,$F10308,$Z:$Z,200,$H:$H,$H10308)</f>
        <v>27931</v>
      </c>
      <c r="AK10308">
        <f t="shared" ref="AK10308:AK10371" si="972">SUMIFS($AB:$AB,$C:$C,$C10308,$P:$P,$P10308,$F:$F,$F10308,$Z:$Z,"&lt;&gt;200",$Z:$Z,"&lt;&gt;100",$H:$H,$H10308)</f>
        <v>308</v>
      </c>
      <c r="AT10308">
        <v>0</v>
      </c>
      <c r="AU10308">
        <v>0</v>
      </c>
      <c r="AW10308" t="s">
        <v>313</v>
      </c>
    </row>
    <row r="10309" spans="1:56">
      <c r="A10309">
        <v>318801</v>
      </c>
      <c r="B10309">
        <v>40</v>
      </c>
      <c r="C10309" t="s">
        <v>16752</v>
      </c>
      <c r="D10309">
        <v>45</v>
      </c>
      <c r="E10309">
        <v>48</v>
      </c>
      <c r="F10309">
        <v>2012</v>
      </c>
      <c r="G10309">
        <v>11</v>
      </c>
      <c r="H10309">
        <v>8</v>
      </c>
      <c r="J10309">
        <v>9</v>
      </c>
      <c r="P10309" t="str">
        <f t="shared" si="967"/>
        <v>9</v>
      </c>
      <c r="Q10309">
        <v>1</v>
      </c>
      <c r="R10309">
        <v>1</v>
      </c>
      <c r="S10309">
        <v>4</v>
      </c>
      <c r="U10309" t="s">
        <v>44</v>
      </c>
      <c r="V10309">
        <v>1</v>
      </c>
      <c r="W10309" t="str">
        <f t="shared" si="968"/>
        <v>VERDIN, DANNY</v>
      </c>
      <c r="X10309" t="s">
        <v>17074</v>
      </c>
      <c r="Y10309">
        <v>200</v>
      </c>
      <c r="Z10309">
        <v>200</v>
      </c>
      <c r="AA10309">
        <v>1</v>
      </c>
      <c r="AB10309">
        <v>27931</v>
      </c>
      <c r="AC10309">
        <v>1</v>
      </c>
      <c r="AH10309">
        <f t="shared" si="969"/>
        <v>28239</v>
      </c>
      <c r="AI10309">
        <f t="shared" si="970"/>
        <v>0</v>
      </c>
      <c r="AJ10309">
        <f t="shared" si="971"/>
        <v>27931</v>
      </c>
      <c r="AK10309">
        <f t="shared" si="972"/>
        <v>308</v>
      </c>
      <c r="AT10309">
        <v>0</v>
      </c>
      <c r="AU10309">
        <v>0</v>
      </c>
      <c r="AW10309" t="s">
        <v>17075</v>
      </c>
      <c r="AX10309" t="s">
        <v>3764</v>
      </c>
    </row>
    <row r="10310" spans="1:56">
      <c r="A10310">
        <v>318803</v>
      </c>
      <c r="B10310">
        <v>40</v>
      </c>
      <c r="C10310" t="s">
        <v>16752</v>
      </c>
      <c r="D10310">
        <v>45</v>
      </c>
      <c r="E10310">
        <v>48</v>
      </c>
      <c r="F10310">
        <v>2012</v>
      </c>
      <c r="G10310">
        <v>11</v>
      </c>
      <c r="H10310">
        <v>8</v>
      </c>
      <c r="J10310">
        <v>10</v>
      </c>
      <c r="P10310" t="str">
        <f t="shared" si="967"/>
        <v>10</v>
      </c>
      <c r="Q10310">
        <v>1</v>
      </c>
      <c r="R10310">
        <v>1</v>
      </c>
      <c r="S10310">
        <v>4</v>
      </c>
      <c r="U10310" t="s">
        <v>44</v>
      </c>
      <c r="V10310">
        <v>1</v>
      </c>
      <c r="W10310" t="str">
        <f t="shared" si="968"/>
        <v>MCABEE, JENNINGS</v>
      </c>
      <c r="X10310" t="s">
        <v>16948</v>
      </c>
      <c r="Y10310">
        <v>200</v>
      </c>
      <c r="Z10310">
        <v>200</v>
      </c>
      <c r="AA10310">
        <v>0</v>
      </c>
      <c r="AB10310">
        <v>17577</v>
      </c>
      <c r="AC10310">
        <v>0</v>
      </c>
      <c r="AH10310">
        <f t="shared" si="969"/>
        <v>37852</v>
      </c>
      <c r="AI10310">
        <f t="shared" si="970"/>
        <v>20249</v>
      </c>
      <c r="AJ10310">
        <f t="shared" si="971"/>
        <v>17577</v>
      </c>
      <c r="AK10310">
        <f t="shared" si="972"/>
        <v>26</v>
      </c>
      <c r="AT10310">
        <v>0</v>
      </c>
      <c r="AU10310">
        <v>0</v>
      </c>
      <c r="AW10310" t="s">
        <v>16949</v>
      </c>
      <c r="AX10310" t="s">
        <v>6073</v>
      </c>
      <c r="AY10310" t="s">
        <v>44</v>
      </c>
      <c r="BD10310" t="s">
        <v>1023</v>
      </c>
    </row>
    <row r="10311" spans="1:56">
      <c r="A10311">
        <v>318804</v>
      </c>
      <c r="B10311">
        <v>40</v>
      </c>
      <c r="C10311" t="s">
        <v>16752</v>
      </c>
      <c r="D10311">
        <v>45</v>
      </c>
      <c r="E10311">
        <v>48</v>
      </c>
      <c r="F10311">
        <v>2012</v>
      </c>
      <c r="G10311">
        <v>11</v>
      </c>
      <c r="H10311">
        <v>8</v>
      </c>
      <c r="J10311">
        <v>10</v>
      </c>
      <c r="P10311" t="str">
        <f t="shared" si="967"/>
        <v>10</v>
      </c>
      <c r="Q10311">
        <v>1</v>
      </c>
      <c r="R10311">
        <v>1</v>
      </c>
      <c r="S10311">
        <v>4</v>
      </c>
      <c r="U10311" t="s">
        <v>44</v>
      </c>
      <c r="V10311">
        <v>1</v>
      </c>
      <c r="W10311" t="str">
        <f t="shared" si="968"/>
        <v>NICHOLSON, FLOYD</v>
      </c>
      <c r="X10311" t="s">
        <v>16976</v>
      </c>
      <c r="Y10311">
        <v>100</v>
      </c>
      <c r="Z10311">
        <v>100</v>
      </c>
      <c r="AA10311">
        <v>1</v>
      </c>
      <c r="AB10311">
        <v>20249</v>
      </c>
      <c r="AC10311">
        <v>1</v>
      </c>
      <c r="AH10311">
        <f t="shared" si="969"/>
        <v>37852</v>
      </c>
      <c r="AI10311">
        <f t="shared" si="970"/>
        <v>20249</v>
      </c>
      <c r="AJ10311">
        <f t="shared" si="971"/>
        <v>17577</v>
      </c>
      <c r="AK10311">
        <f t="shared" si="972"/>
        <v>26</v>
      </c>
      <c r="AT10311">
        <v>0</v>
      </c>
      <c r="AU10311">
        <v>0</v>
      </c>
      <c r="AW10311" t="s">
        <v>2712</v>
      </c>
      <c r="AX10311" t="s">
        <v>3910</v>
      </c>
    </row>
    <row r="10312" spans="1:56">
      <c r="A10312">
        <v>318802</v>
      </c>
      <c r="B10312">
        <v>40</v>
      </c>
      <c r="C10312" t="s">
        <v>16752</v>
      </c>
      <c r="D10312">
        <v>45</v>
      </c>
      <c r="E10312">
        <v>48</v>
      </c>
      <c r="F10312">
        <v>2012</v>
      </c>
      <c r="G10312">
        <v>11</v>
      </c>
      <c r="H10312">
        <v>8</v>
      </c>
      <c r="J10312">
        <v>10</v>
      </c>
      <c r="P10312" t="str">
        <f t="shared" si="967"/>
        <v>10</v>
      </c>
      <c r="Q10312">
        <v>1</v>
      </c>
      <c r="R10312">
        <v>1</v>
      </c>
      <c r="S10312">
        <v>4</v>
      </c>
      <c r="U10312" t="s">
        <v>44</v>
      </c>
      <c r="V10312">
        <v>1</v>
      </c>
      <c r="W10312" t="str">
        <f t="shared" si="968"/>
        <v>SCATTERING</v>
      </c>
      <c r="X10312" t="s">
        <v>313</v>
      </c>
      <c r="Y10312">
        <v>2683</v>
      </c>
      <c r="Z10312">
        <v>600</v>
      </c>
      <c r="AA10312">
        <v>0</v>
      </c>
      <c r="AB10312">
        <v>26</v>
      </c>
      <c r="AC10312">
        <v>0</v>
      </c>
      <c r="AH10312">
        <f t="shared" si="969"/>
        <v>37852</v>
      </c>
      <c r="AI10312">
        <f t="shared" si="970"/>
        <v>20249</v>
      </c>
      <c r="AJ10312">
        <f t="shared" si="971"/>
        <v>17577</v>
      </c>
      <c r="AK10312">
        <f t="shared" si="972"/>
        <v>26</v>
      </c>
      <c r="AT10312">
        <v>0</v>
      </c>
      <c r="AU10312">
        <v>0</v>
      </c>
      <c r="AW10312" t="s">
        <v>313</v>
      </c>
    </row>
    <row r="10313" spans="1:56">
      <c r="A10313">
        <v>318807</v>
      </c>
      <c r="B10313">
        <v>40</v>
      </c>
      <c r="C10313" t="s">
        <v>16752</v>
      </c>
      <c r="D10313">
        <v>45</v>
      </c>
      <c r="E10313">
        <v>48</v>
      </c>
      <c r="F10313">
        <v>2012</v>
      </c>
      <c r="G10313">
        <v>11</v>
      </c>
      <c r="H10313">
        <v>8</v>
      </c>
      <c r="J10313">
        <v>11</v>
      </c>
      <c r="P10313" t="str">
        <f t="shared" si="967"/>
        <v>11</v>
      </c>
      <c r="Q10313">
        <v>1</v>
      </c>
      <c r="R10313">
        <v>1</v>
      </c>
      <c r="S10313">
        <v>4</v>
      </c>
      <c r="U10313" t="s">
        <v>44</v>
      </c>
      <c r="V10313">
        <v>1</v>
      </c>
      <c r="W10313" t="str">
        <f t="shared" si="968"/>
        <v>REESE, GLENN G.</v>
      </c>
      <c r="X10313" t="s">
        <v>17001</v>
      </c>
      <c r="Y10313">
        <v>100</v>
      </c>
      <c r="Z10313">
        <v>100</v>
      </c>
      <c r="AA10313">
        <v>1</v>
      </c>
      <c r="AB10313">
        <v>21355</v>
      </c>
      <c r="AC10313">
        <v>1</v>
      </c>
      <c r="AH10313">
        <f t="shared" si="969"/>
        <v>30045</v>
      </c>
      <c r="AI10313">
        <f t="shared" si="970"/>
        <v>21355</v>
      </c>
      <c r="AJ10313">
        <f t="shared" si="971"/>
        <v>0</v>
      </c>
      <c r="AK10313">
        <f t="shared" si="972"/>
        <v>8690</v>
      </c>
      <c r="AT10313">
        <v>0</v>
      </c>
      <c r="AU10313">
        <v>0</v>
      </c>
      <c r="AW10313" t="s">
        <v>14632</v>
      </c>
      <c r="AX10313" t="s">
        <v>3949</v>
      </c>
    </row>
    <row r="10314" spans="1:56">
      <c r="A10314">
        <v>318805</v>
      </c>
      <c r="B10314">
        <v>40</v>
      </c>
      <c r="C10314" t="s">
        <v>16752</v>
      </c>
      <c r="D10314">
        <v>45</v>
      </c>
      <c r="E10314">
        <v>48</v>
      </c>
      <c r="F10314">
        <v>2012</v>
      </c>
      <c r="G10314">
        <v>11</v>
      </c>
      <c r="H10314">
        <v>8</v>
      </c>
      <c r="J10314">
        <v>11</v>
      </c>
      <c r="P10314" t="str">
        <f t="shared" si="967"/>
        <v>11</v>
      </c>
      <c r="Q10314">
        <v>1</v>
      </c>
      <c r="R10314">
        <v>1</v>
      </c>
      <c r="S10314">
        <v>4</v>
      </c>
      <c r="U10314" t="s">
        <v>44</v>
      </c>
      <c r="V10314">
        <v>1</v>
      </c>
      <c r="W10314" t="str">
        <f t="shared" si="968"/>
        <v>SCATTERING</v>
      </c>
      <c r="X10314" t="s">
        <v>313</v>
      </c>
      <c r="Y10314">
        <v>2683</v>
      </c>
      <c r="Z10314">
        <v>600</v>
      </c>
      <c r="AA10314">
        <v>0</v>
      </c>
      <c r="AB10314">
        <v>55</v>
      </c>
      <c r="AC10314">
        <v>0</v>
      </c>
      <c r="AH10314">
        <f t="shared" si="969"/>
        <v>30045</v>
      </c>
      <c r="AI10314">
        <f t="shared" si="970"/>
        <v>21355</v>
      </c>
      <c r="AJ10314">
        <f t="shared" si="971"/>
        <v>0</v>
      </c>
      <c r="AK10314">
        <f t="shared" si="972"/>
        <v>8690</v>
      </c>
      <c r="AT10314">
        <v>0</v>
      </c>
      <c r="AU10314">
        <v>0</v>
      </c>
      <c r="AW10314" t="s">
        <v>313</v>
      </c>
    </row>
    <row r="10315" spans="1:56">
      <c r="A10315">
        <v>318806</v>
      </c>
      <c r="B10315">
        <v>40</v>
      </c>
      <c r="C10315" t="s">
        <v>16752</v>
      </c>
      <c r="D10315">
        <v>45</v>
      </c>
      <c r="E10315">
        <v>48</v>
      </c>
      <c r="F10315">
        <v>2012</v>
      </c>
      <c r="G10315">
        <v>11</v>
      </c>
      <c r="H10315">
        <v>8</v>
      </c>
      <c r="J10315">
        <v>11</v>
      </c>
      <c r="P10315" t="str">
        <f t="shared" si="967"/>
        <v>11</v>
      </c>
      <c r="Q10315">
        <v>1</v>
      </c>
      <c r="R10315">
        <v>1</v>
      </c>
      <c r="S10315">
        <v>4</v>
      </c>
      <c r="U10315" t="s">
        <v>44</v>
      </c>
      <c r="V10315">
        <v>1</v>
      </c>
      <c r="W10315" t="str">
        <f t="shared" si="968"/>
        <v>WOOD, KERRY</v>
      </c>
      <c r="X10315" t="s">
        <v>17100</v>
      </c>
      <c r="Y10315">
        <v>3037</v>
      </c>
      <c r="Z10315">
        <v>400</v>
      </c>
      <c r="AA10315">
        <v>0</v>
      </c>
      <c r="AB10315">
        <v>8635</v>
      </c>
      <c r="AC10315">
        <v>0</v>
      </c>
      <c r="AH10315">
        <f t="shared" si="969"/>
        <v>30045</v>
      </c>
      <c r="AI10315">
        <f t="shared" si="970"/>
        <v>21355</v>
      </c>
      <c r="AJ10315">
        <f t="shared" si="971"/>
        <v>0</v>
      </c>
      <c r="AK10315">
        <f t="shared" si="972"/>
        <v>8690</v>
      </c>
      <c r="AT10315">
        <v>0</v>
      </c>
      <c r="AU10315">
        <v>0</v>
      </c>
      <c r="AW10315" t="s">
        <v>2958</v>
      </c>
      <c r="AX10315" t="s">
        <v>3217</v>
      </c>
    </row>
    <row r="10316" spans="1:56">
      <c r="A10316">
        <v>318811</v>
      </c>
      <c r="B10316">
        <v>40</v>
      </c>
      <c r="C10316" t="s">
        <v>16752</v>
      </c>
      <c r="D10316">
        <v>45</v>
      </c>
      <c r="E10316">
        <v>48</v>
      </c>
      <c r="F10316">
        <v>2012</v>
      </c>
      <c r="G10316">
        <v>11</v>
      </c>
      <c r="H10316">
        <v>8</v>
      </c>
      <c r="J10316">
        <v>12</v>
      </c>
      <c r="P10316" t="str">
        <f t="shared" si="967"/>
        <v>12</v>
      </c>
      <c r="Q10316">
        <v>1</v>
      </c>
      <c r="R10316">
        <v>1</v>
      </c>
      <c r="S10316">
        <v>4</v>
      </c>
      <c r="U10316" t="s">
        <v>44</v>
      </c>
      <c r="V10316">
        <v>1</v>
      </c>
      <c r="W10316" t="str">
        <f t="shared" si="968"/>
        <v>BRIGHT, LEE</v>
      </c>
      <c r="X10316" t="s">
        <v>16793</v>
      </c>
      <c r="Y10316">
        <v>200</v>
      </c>
      <c r="Z10316">
        <v>200</v>
      </c>
      <c r="AA10316">
        <v>1</v>
      </c>
      <c r="AB10316">
        <v>28724</v>
      </c>
      <c r="AC10316">
        <v>1</v>
      </c>
      <c r="AH10316">
        <f t="shared" si="969"/>
        <v>44583</v>
      </c>
      <c r="AI10316">
        <f t="shared" si="970"/>
        <v>14401</v>
      </c>
      <c r="AJ10316">
        <f t="shared" si="971"/>
        <v>28724</v>
      </c>
      <c r="AK10316">
        <f t="shared" si="972"/>
        <v>1458</v>
      </c>
      <c r="AT10316">
        <v>0</v>
      </c>
      <c r="AU10316">
        <v>0</v>
      </c>
      <c r="AW10316" t="s">
        <v>11680</v>
      </c>
      <c r="AX10316" t="s">
        <v>1334</v>
      </c>
    </row>
    <row r="10317" spans="1:56">
      <c r="A10317">
        <v>318808</v>
      </c>
      <c r="B10317">
        <v>40</v>
      </c>
      <c r="C10317" t="s">
        <v>16752</v>
      </c>
      <c r="D10317">
        <v>45</v>
      </c>
      <c r="E10317">
        <v>48</v>
      </c>
      <c r="F10317">
        <v>2012</v>
      </c>
      <c r="G10317">
        <v>11</v>
      </c>
      <c r="H10317">
        <v>8</v>
      </c>
      <c r="J10317">
        <v>12</v>
      </c>
      <c r="P10317" t="str">
        <f t="shared" si="967"/>
        <v>12</v>
      </c>
      <c r="Q10317">
        <v>1</v>
      </c>
      <c r="R10317">
        <v>1</v>
      </c>
      <c r="S10317">
        <v>4</v>
      </c>
      <c r="U10317" t="s">
        <v>44</v>
      </c>
      <c r="V10317">
        <v>1</v>
      </c>
      <c r="W10317" t="str">
        <f t="shared" si="968"/>
        <v>SCATTERING</v>
      </c>
      <c r="X10317" t="s">
        <v>313</v>
      </c>
      <c r="Y10317">
        <v>2683</v>
      </c>
      <c r="Z10317">
        <v>600</v>
      </c>
      <c r="AA10317">
        <v>0</v>
      </c>
      <c r="AB10317">
        <v>91</v>
      </c>
      <c r="AC10317">
        <v>0</v>
      </c>
      <c r="AH10317">
        <f t="shared" si="969"/>
        <v>44583</v>
      </c>
      <c r="AI10317">
        <f t="shared" si="970"/>
        <v>14401</v>
      </c>
      <c r="AJ10317">
        <f t="shared" si="971"/>
        <v>28724</v>
      </c>
      <c r="AK10317">
        <f t="shared" si="972"/>
        <v>1458</v>
      </c>
      <c r="AT10317">
        <v>0</v>
      </c>
      <c r="AU10317">
        <v>0</v>
      </c>
      <c r="AW10317" t="s">
        <v>313</v>
      </c>
    </row>
    <row r="10318" spans="1:56">
      <c r="A10318">
        <v>318810</v>
      </c>
      <c r="B10318">
        <v>40</v>
      </c>
      <c r="C10318" t="s">
        <v>16752</v>
      </c>
      <c r="D10318">
        <v>45</v>
      </c>
      <c r="E10318">
        <v>48</v>
      </c>
      <c r="F10318">
        <v>2012</v>
      </c>
      <c r="G10318">
        <v>11</v>
      </c>
      <c r="H10318">
        <v>8</v>
      </c>
      <c r="J10318">
        <v>12</v>
      </c>
      <c r="P10318" t="str">
        <f t="shared" si="967"/>
        <v>12</v>
      </c>
      <c r="Q10318">
        <v>1</v>
      </c>
      <c r="R10318">
        <v>1</v>
      </c>
      <c r="S10318">
        <v>4</v>
      </c>
      <c r="U10318" t="s">
        <v>44</v>
      </c>
      <c r="V10318">
        <v>1</v>
      </c>
      <c r="W10318" t="str">
        <f t="shared" si="968"/>
        <v>THOMPSON, HENRI</v>
      </c>
      <c r="X10318" t="s">
        <v>17059</v>
      </c>
      <c r="Y10318">
        <v>100</v>
      </c>
      <c r="Z10318">
        <v>100</v>
      </c>
      <c r="AA10318">
        <v>0</v>
      </c>
      <c r="AB10318">
        <v>14401</v>
      </c>
      <c r="AC10318">
        <v>0</v>
      </c>
      <c r="AH10318">
        <f t="shared" si="969"/>
        <v>44583</v>
      </c>
      <c r="AI10318">
        <f t="shared" si="970"/>
        <v>14401</v>
      </c>
      <c r="AJ10318">
        <f t="shared" si="971"/>
        <v>28724</v>
      </c>
      <c r="AK10318">
        <f t="shared" si="972"/>
        <v>1458</v>
      </c>
      <c r="AT10318">
        <v>0</v>
      </c>
      <c r="AU10318">
        <v>0</v>
      </c>
      <c r="AW10318" t="s">
        <v>343</v>
      </c>
      <c r="AX10318" t="s">
        <v>17060</v>
      </c>
    </row>
    <row r="10319" spans="1:56">
      <c r="A10319">
        <v>318809</v>
      </c>
      <c r="B10319">
        <v>40</v>
      </c>
      <c r="C10319" t="s">
        <v>16752</v>
      </c>
      <c r="D10319">
        <v>45</v>
      </c>
      <c r="E10319">
        <v>48</v>
      </c>
      <c r="F10319">
        <v>2012</v>
      </c>
      <c r="G10319">
        <v>11</v>
      </c>
      <c r="H10319">
        <v>8</v>
      </c>
      <c r="J10319">
        <v>12</v>
      </c>
      <c r="P10319" t="str">
        <f t="shared" si="967"/>
        <v>12</v>
      </c>
      <c r="Q10319">
        <v>1</v>
      </c>
      <c r="R10319">
        <v>1</v>
      </c>
      <c r="S10319">
        <v>4</v>
      </c>
      <c r="U10319" t="s">
        <v>44</v>
      </c>
      <c r="V10319">
        <v>1</v>
      </c>
      <c r="W10319" t="str">
        <f t="shared" si="968"/>
        <v>THOMPSON, HENRI</v>
      </c>
      <c r="X10319" t="s">
        <v>17059</v>
      </c>
      <c r="Y10319">
        <v>3168</v>
      </c>
      <c r="Z10319">
        <v>400</v>
      </c>
      <c r="AA10319">
        <v>0</v>
      </c>
      <c r="AB10319">
        <v>1367</v>
      </c>
      <c r="AC10319">
        <v>0</v>
      </c>
      <c r="AH10319">
        <f t="shared" si="969"/>
        <v>44583</v>
      </c>
      <c r="AI10319">
        <f t="shared" si="970"/>
        <v>14401</v>
      </c>
      <c r="AJ10319">
        <f t="shared" si="971"/>
        <v>28724</v>
      </c>
      <c r="AK10319">
        <f t="shared" si="972"/>
        <v>1458</v>
      </c>
      <c r="AT10319">
        <v>0</v>
      </c>
      <c r="AU10319">
        <v>0</v>
      </c>
      <c r="AW10319" t="s">
        <v>343</v>
      </c>
      <c r="AX10319" t="s">
        <v>17060</v>
      </c>
    </row>
    <row r="10320" spans="1:56">
      <c r="A10320">
        <v>318813</v>
      </c>
      <c r="B10320">
        <v>40</v>
      </c>
      <c r="C10320" t="s">
        <v>16752</v>
      </c>
      <c r="D10320">
        <v>45</v>
      </c>
      <c r="E10320">
        <v>48</v>
      </c>
      <c r="F10320">
        <v>2012</v>
      </c>
      <c r="G10320">
        <v>11</v>
      </c>
      <c r="H10320">
        <v>8</v>
      </c>
      <c r="J10320">
        <v>13</v>
      </c>
      <c r="P10320" t="str">
        <f t="shared" si="967"/>
        <v>13</v>
      </c>
      <c r="Q10320">
        <v>1</v>
      </c>
      <c r="R10320">
        <v>1</v>
      </c>
      <c r="S10320">
        <v>4</v>
      </c>
      <c r="U10320" t="s">
        <v>44</v>
      </c>
      <c r="V10320">
        <v>1</v>
      </c>
      <c r="W10320" t="str">
        <f t="shared" si="968"/>
        <v>MARTIN, SHANE</v>
      </c>
      <c r="X10320" t="s">
        <v>16945</v>
      </c>
      <c r="Y10320">
        <v>200</v>
      </c>
      <c r="Z10320">
        <v>200</v>
      </c>
      <c r="AA10320">
        <v>1</v>
      </c>
      <c r="AB10320">
        <v>32974</v>
      </c>
      <c r="AC10320">
        <v>1</v>
      </c>
      <c r="AH10320">
        <f t="shared" si="969"/>
        <v>33355</v>
      </c>
      <c r="AI10320">
        <f t="shared" si="970"/>
        <v>0</v>
      </c>
      <c r="AJ10320">
        <f t="shared" si="971"/>
        <v>32974</v>
      </c>
      <c r="AK10320">
        <f t="shared" si="972"/>
        <v>381</v>
      </c>
      <c r="AT10320">
        <v>0</v>
      </c>
      <c r="AU10320">
        <v>0</v>
      </c>
      <c r="AW10320" t="s">
        <v>238</v>
      </c>
      <c r="AX10320" t="s">
        <v>5590</v>
      </c>
    </row>
    <row r="10321" spans="1:56">
      <c r="A10321">
        <v>318812</v>
      </c>
      <c r="B10321">
        <v>40</v>
      </c>
      <c r="C10321" t="s">
        <v>16752</v>
      </c>
      <c r="D10321">
        <v>45</v>
      </c>
      <c r="E10321">
        <v>48</v>
      </c>
      <c r="F10321">
        <v>2012</v>
      </c>
      <c r="G10321">
        <v>11</v>
      </c>
      <c r="H10321">
        <v>8</v>
      </c>
      <c r="J10321">
        <v>13</v>
      </c>
      <c r="P10321" t="str">
        <f t="shared" si="967"/>
        <v>13</v>
      </c>
      <c r="Q10321">
        <v>1</v>
      </c>
      <c r="R10321">
        <v>1</v>
      </c>
      <c r="S10321">
        <v>4</v>
      </c>
      <c r="U10321" t="s">
        <v>44</v>
      </c>
      <c r="V10321">
        <v>1</v>
      </c>
      <c r="W10321" t="str">
        <f t="shared" si="968"/>
        <v>SCATTERING</v>
      </c>
      <c r="X10321" t="s">
        <v>313</v>
      </c>
      <c r="Y10321">
        <v>2683</v>
      </c>
      <c r="Z10321">
        <v>600</v>
      </c>
      <c r="AA10321">
        <v>0</v>
      </c>
      <c r="AB10321">
        <v>381</v>
      </c>
      <c r="AC10321">
        <v>0</v>
      </c>
      <c r="AH10321">
        <f t="shared" si="969"/>
        <v>33355</v>
      </c>
      <c r="AI10321">
        <f t="shared" si="970"/>
        <v>0</v>
      </c>
      <c r="AJ10321">
        <f t="shared" si="971"/>
        <v>32974</v>
      </c>
      <c r="AK10321">
        <f t="shared" si="972"/>
        <v>381</v>
      </c>
      <c r="AT10321">
        <v>0</v>
      </c>
      <c r="AU10321">
        <v>0</v>
      </c>
      <c r="AW10321" t="s">
        <v>313</v>
      </c>
    </row>
    <row r="10322" spans="1:56">
      <c r="A10322">
        <v>318815</v>
      </c>
      <c r="B10322">
        <v>40</v>
      </c>
      <c r="C10322" t="s">
        <v>16752</v>
      </c>
      <c r="D10322">
        <v>45</v>
      </c>
      <c r="E10322">
        <v>48</v>
      </c>
      <c r="F10322">
        <v>2012</v>
      </c>
      <c r="G10322">
        <v>11</v>
      </c>
      <c r="H10322">
        <v>8</v>
      </c>
      <c r="J10322">
        <v>14</v>
      </c>
      <c r="P10322" t="str">
        <f t="shared" si="967"/>
        <v>14</v>
      </c>
      <c r="Q10322">
        <v>1</v>
      </c>
      <c r="R10322">
        <v>1</v>
      </c>
      <c r="S10322">
        <v>4</v>
      </c>
      <c r="U10322" t="s">
        <v>44</v>
      </c>
      <c r="V10322">
        <v>1</v>
      </c>
      <c r="W10322" t="str">
        <f t="shared" si="968"/>
        <v>PEELER, HARVEY</v>
      </c>
      <c r="X10322" t="s">
        <v>16988</v>
      </c>
      <c r="Y10322">
        <v>200</v>
      </c>
      <c r="Z10322">
        <v>200</v>
      </c>
      <c r="AA10322">
        <v>1</v>
      </c>
      <c r="AB10322">
        <v>31620</v>
      </c>
      <c r="AC10322">
        <v>1</v>
      </c>
      <c r="AH10322">
        <f t="shared" si="969"/>
        <v>31898</v>
      </c>
      <c r="AI10322">
        <f t="shared" si="970"/>
        <v>0</v>
      </c>
      <c r="AJ10322">
        <f t="shared" si="971"/>
        <v>31620</v>
      </c>
      <c r="AK10322">
        <f t="shared" si="972"/>
        <v>278</v>
      </c>
      <c r="AT10322">
        <v>0</v>
      </c>
      <c r="AU10322">
        <v>0</v>
      </c>
      <c r="AW10322" t="s">
        <v>16989</v>
      </c>
      <c r="AX10322" t="s">
        <v>3060</v>
      </c>
    </row>
    <row r="10323" spans="1:56">
      <c r="A10323">
        <v>318814</v>
      </c>
      <c r="B10323">
        <v>40</v>
      </c>
      <c r="C10323" t="s">
        <v>16752</v>
      </c>
      <c r="D10323">
        <v>45</v>
      </c>
      <c r="E10323">
        <v>48</v>
      </c>
      <c r="F10323">
        <v>2012</v>
      </c>
      <c r="G10323">
        <v>11</v>
      </c>
      <c r="H10323">
        <v>8</v>
      </c>
      <c r="J10323">
        <v>14</v>
      </c>
      <c r="P10323" t="str">
        <f t="shared" si="967"/>
        <v>14</v>
      </c>
      <c r="Q10323">
        <v>1</v>
      </c>
      <c r="R10323">
        <v>1</v>
      </c>
      <c r="S10323">
        <v>4</v>
      </c>
      <c r="U10323" t="s">
        <v>44</v>
      </c>
      <c r="V10323">
        <v>1</v>
      </c>
      <c r="W10323" t="str">
        <f t="shared" si="968"/>
        <v>SCATTERING</v>
      </c>
      <c r="X10323" t="s">
        <v>313</v>
      </c>
      <c r="Y10323">
        <v>2683</v>
      </c>
      <c r="Z10323">
        <v>600</v>
      </c>
      <c r="AA10323">
        <v>0</v>
      </c>
      <c r="AB10323">
        <v>278</v>
      </c>
      <c r="AC10323">
        <v>0</v>
      </c>
      <c r="AH10323">
        <f t="shared" si="969"/>
        <v>31898</v>
      </c>
      <c r="AI10323">
        <f t="shared" si="970"/>
        <v>0</v>
      </c>
      <c r="AJ10323">
        <f t="shared" si="971"/>
        <v>31620</v>
      </c>
      <c r="AK10323">
        <f t="shared" si="972"/>
        <v>278</v>
      </c>
      <c r="AT10323">
        <v>0</v>
      </c>
      <c r="AU10323">
        <v>0</v>
      </c>
      <c r="AW10323" t="s">
        <v>313</v>
      </c>
    </row>
    <row r="10324" spans="1:56">
      <c r="A10324">
        <v>318818</v>
      </c>
      <c r="B10324">
        <v>40</v>
      </c>
      <c r="C10324" t="s">
        <v>16752</v>
      </c>
      <c r="D10324">
        <v>45</v>
      </c>
      <c r="E10324">
        <v>48</v>
      </c>
      <c r="F10324">
        <v>2012</v>
      </c>
      <c r="G10324">
        <v>11</v>
      </c>
      <c r="H10324">
        <v>8</v>
      </c>
      <c r="J10324">
        <v>15</v>
      </c>
      <c r="P10324" t="str">
        <f t="shared" si="967"/>
        <v>15</v>
      </c>
      <c r="Q10324">
        <v>1</v>
      </c>
      <c r="R10324">
        <v>1</v>
      </c>
      <c r="S10324">
        <v>4</v>
      </c>
      <c r="U10324" t="s">
        <v>44</v>
      </c>
      <c r="V10324">
        <v>1</v>
      </c>
      <c r="W10324" t="str">
        <f t="shared" si="968"/>
        <v>HAYES, WES</v>
      </c>
      <c r="X10324" t="s">
        <v>16887</v>
      </c>
      <c r="Y10324">
        <v>200</v>
      </c>
      <c r="Z10324">
        <v>200</v>
      </c>
      <c r="AA10324">
        <v>0</v>
      </c>
      <c r="AB10324">
        <v>29306</v>
      </c>
      <c r="AC10324">
        <v>1</v>
      </c>
      <c r="AH10324">
        <f t="shared" si="969"/>
        <v>39470</v>
      </c>
      <c r="AI10324">
        <f t="shared" si="970"/>
        <v>0</v>
      </c>
      <c r="AJ10324">
        <f t="shared" si="971"/>
        <v>29306</v>
      </c>
      <c r="AK10324">
        <f t="shared" si="972"/>
        <v>10164</v>
      </c>
      <c r="AT10324">
        <v>0</v>
      </c>
      <c r="AU10324">
        <v>0</v>
      </c>
      <c r="AW10324" t="s">
        <v>7903</v>
      </c>
      <c r="AX10324" t="s">
        <v>216</v>
      </c>
    </row>
    <row r="10325" spans="1:56">
      <c r="A10325">
        <v>318816</v>
      </c>
      <c r="B10325">
        <v>40</v>
      </c>
      <c r="C10325" t="s">
        <v>16752</v>
      </c>
      <c r="D10325">
        <v>45</v>
      </c>
      <c r="E10325">
        <v>48</v>
      </c>
      <c r="F10325">
        <v>2012</v>
      </c>
      <c r="G10325">
        <v>11</v>
      </c>
      <c r="H10325">
        <v>8</v>
      </c>
      <c r="J10325">
        <v>15</v>
      </c>
      <c r="P10325" t="str">
        <f t="shared" si="967"/>
        <v>15</v>
      </c>
      <c r="Q10325">
        <v>1</v>
      </c>
      <c r="R10325">
        <v>1</v>
      </c>
      <c r="S10325">
        <v>4</v>
      </c>
      <c r="U10325" t="s">
        <v>44</v>
      </c>
      <c r="V10325">
        <v>1</v>
      </c>
      <c r="W10325" t="str">
        <f t="shared" si="968"/>
        <v>SCATTERING</v>
      </c>
      <c r="X10325" t="s">
        <v>313</v>
      </c>
      <c r="Y10325">
        <v>2683</v>
      </c>
      <c r="Z10325">
        <v>600</v>
      </c>
      <c r="AA10325">
        <v>0</v>
      </c>
      <c r="AB10325">
        <v>115</v>
      </c>
      <c r="AC10325">
        <v>0</v>
      </c>
      <c r="AH10325">
        <f t="shared" si="969"/>
        <v>39470</v>
      </c>
      <c r="AI10325">
        <f t="shared" si="970"/>
        <v>0</v>
      </c>
      <c r="AJ10325">
        <f t="shared" si="971"/>
        <v>29306</v>
      </c>
      <c r="AK10325">
        <f t="shared" si="972"/>
        <v>10164</v>
      </c>
      <c r="AT10325">
        <v>0</v>
      </c>
      <c r="AU10325">
        <v>0</v>
      </c>
      <c r="AW10325" t="s">
        <v>313</v>
      </c>
    </row>
    <row r="10326" spans="1:56">
      <c r="A10326">
        <v>318817</v>
      </c>
      <c r="B10326">
        <v>40</v>
      </c>
      <c r="C10326" t="s">
        <v>16752</v>
      </c>
      <c r="D10326">
        <v>45</v>
      </c>
      <c r="E10326">
        <v>48</v>
      </c>
      <c r="F10326">
        <v>2012</v>
      </c>
      <c r="G10326">
        <v>11</v>
      </c>
      <c r="H10326">
        <v>8</v>
      </c>
      <c r="J10326">
        <v>15</v>
      </c>
      <c r="P10326" t="str">
        <f t="shared" si="967"/>
        <v>15</v>
      </c>
      <c r="Q10326">
        <v>1</v>
      </c>
      <c r="R10326">
        <v>1</v>
      </c>
      <c r="S10326">
        <v>4</v>
      </c>
      <c r="U10326" t="s">
        <v>44</v>
      </c>
      <c r="V10326">
        <v>1</v>
      </c>
      <c r="W10326" t="str">
        <f t="shared" si="968"/>
        <v>THOMPSON, JOE</v>
      </c>
      <c r="X10326" t="s">
        <v>17061</v>
      </c>
      <c r="Y10326">
        <v>3037</v>
      </c>
      <c r="Z10326">
        <v>400</v>
      </c>
      <c r="AA10326">
        <v>0</v>
      </c>
      <c r="AB10326">
        <v>10049</v>
      </c>
      <c r="AC10326">
        <v>0</v>
      </c>
      <c r="AH10326">
        <f t="shared" si="969"/>
        <v>39470</v>
      </c>
      <c r="AI10326">
        <f t="shared" si="970"/>
        <v>0</v>
      </c>
      <c r="AJ10326">
        <f t="shared" si="971"/>
        <v>29306</v>
      </c>
      <c r="AK10326">
        <f t="shared" si="972"/>
        <v>10164</v>
      </c>
      <c r="AT10326">
        <v>0</v>
      </c>
      <c r="AU10326">
        <v>0</v>
      </c>
      <c r="AW10326" t="s">
        <v>343</v>
      </c>
      <c r="AX10326" t="s">
        <v>288</v>
      </c>
    </row>
    <row r="10327" spans="1:56">
      <c r="A10327">
        <v>318820</v>
      </c>
      <c r="B10327">
        <v>40</v>
      </c>
      <c r="C10327" t="s">
        <v>16752</v>
      </c>
      <c r="D10327">
        <v>45</v>
      </c>
      <c r="E10327">
        <v>48</v>
      </c>
      <c r="F10327">
        <v>2012</v>
      </c>
      <c r="G10327">
        <v>11</v>
      </c>
      <c r="H10327">
        <v>8</v>
      </c>
      <c r="J10327">
        <v>16</v>
      </c>
      <c r="P10327" t="str">
        <f t="shared" si="967"/>
        <v>16</v>
      </c>
      <c r="Q10327">
        <v>1</v>
      </c>
      <c r="R10327">
        <v>1</v>
      </c>
      <c r="S10327">
        <v>4</v>
      </c>
      <c r="U10327" t="s">
        <v>44</v>
      </c>
      <c r="V10327">
        <v>1</v>
      </c>
      <c r="W10327" t="str">
        <f t="shared" si="968"/>
        <v>GREGORY, GREG</v>
      </c>
      <c r="X10327" t="s">
        <v>16875</v>
      </c>
      <c r="Y10327">
        <v>200</v>
      </c>
      <c r="Z10327">
        <v>200</v>
      </c>
      <c r="AA10327">
        <v>0</v>
      </c>
      <c r="AB10327">
        <v>36297</v>
      </c>
      <c r="AC10327">
        <v>1</v>
      </c>
      <c r="AH10327">
        <f t="shared" si="969"/>
        <v>36680</v>
      </c>
      <c r="AI10327">
        <f t="shared" si="970"/>
        <v>0</v>
      </c>
      <c r="AJ10327">
        <f t="shared" si="971"/>
        <v>36297</v>
      </c>
      <c r="AK10327">
        <f t="shared" si="972"/>
        <v>383</v>
      </c>
      <c r="AT10327">
        <v>0</v>
      </c>
      <c r="AU10327">
        <v>0</v>
      </c>
      <c r="AW10327" t="s">
        <v>2252</v>
      </c>
      <c r="AX10327" t="s">
        <v>492</v>
      </c>
    </row>
    <row r="10328" spans="1:56">
      <c r="A10328">
        <v>318819</v>
      </c>
      <c r="B10328">
        <v>40</v>
      </c>
      <c r="C10328" t="s">
        <v>16752</v>
      </c>
      <c r="D10328">
        <v>45</v>
      </c>
      <c r="E10328">
        <v>48</v>
      </c>
      <c r="F10328">
        <v>2012</v>
      </c>
      <c r="G10328">
        <v>11</v>
      </c>
      <c r="H10328">
        <v>8</v>
      </c>
      <c r="J10328">
        <v>16</v>
      </c>
      <c r="P10328" t="str">
        <f t="shared" si="967"/>
        <v>16</v>
      </c>
      <c r="Q10328">
        <v>1</v>
      </c>
      <c r="R10328">
        <v>1</v>
      </c>
      <c r="S10328">
        <v>4</v>
      </c>
      <c r="U10328" t="s">
        <v>44</v>
      </c>
      <c r="V10328">
        <v>1</v>
      </c>
      <c r="W10328" t="str">
        <f t="shared" si="968"/>
        <v>SCATTERING</v>
      </c>
      <c r="X10328" t="s">
        <v>313</v>
      </c>
      <c r="Y10328">
        <v>2683</v>
      </c>
      <c r="Z10328">
        <v>600</v>
      </c>
      <c r="AA10328">
        <v>0</v>
      </c>
      <c r="AB10328">
        <v>383</v>
      </c>
      <c r="AC10328">
        <v>0</v>
      </c>
      <c r="AH10328">
        <f t="shared" si="969"/>
        <v>36680</v>
      </c>
      <c r="AI10328">
        <f t="shared" si="970"/>
        <v>0</v>
      </c>
      <c r="AJ10328">
        <f t="shared" si="971"/>
        <v>36297</v>
      </c>
      <c r="AK10328">
        <f t="shared" si="972"/>
        <v>383</v>
      </c>
      <c r="AT10328">
        <v>0</v>
      </c>
      <c r="AU10328">
        <v>0</v>
      </c>
      <c r="AW10328" t="s">
        <v>313</v>
      </c>
    </row>
    <row r="10329" spans="1:56">
      <c r="A10329">
        <v>318822</v>
      </c>
      <c r="B10329">
        <v>40</v>
      </c>
      <c r="C10329" t="s">
        <v>16752</v>
      </c>
      <c r="D10329">
        <v>45</v>
      </c>
      <c r="E10329">
        <v>48</v>
      </c>
      <c r="F10329">
        <v>2012</v>
      </c>
      <c r="G10329">
        <v>11</v>
      </c>
      <c r="H10329">
        <v>8</v>
      </c>
      <c r="J10329">
        <v>17</v>
      </c>
      <c r="P10329" t="str">
        <f t="shared" si="967"/>
        <v>17</v>
      </c>
      <c r="Q10329">
        <v>1</v>
      </c>
      <c r="R10329">
        <v>1</v>
      </c>
      <c r="S10329">
        <v>4</v>
      </c>
      <c r="U10329" t="s">
        <v>44</v>
      </c>
      <c r="V10329">
        <v>1</v>
      </c>
      <c r="W10329" t="str">
        <f t="shared" si="968"/>
        <v>CARRISON, BOB</v>
      </c>
      <c r="X10329" t="s">
        <v>16800</v>
      </c>
      <c r="Y10329">
        <v>200</v>
      </c>
      <c r="Z10329">
        <v>200</v>
      </c>
      <c r="AA10329">
        <v>0</v>
      </c>
      <c r="AB10329">
        <v>14872</v>
      </c>
      <c r="AC10329">
        <v>0</v>
      </c>
      <c r="AH10329">
        <f t="shared" si="969"/>
        <v>43836</v>
      </c>
      <c r="AI10329">
        <f t="shared" si="970"/>
        <v>28919</v>
      </c>
      <c r="AJ10329">
        <f t="shared" si="971"/>
        <v>14872</v>
      </c>
      <c r="AK10329">
        <f t="shared" si="972"/>
        <v>45</v>
      </c>
      <c r="AT10329">
        <v>0</v>
      </c>
      <c r="AU10329">
        <v>0</v>
      </c>
      <c r="AW10329" t="s">
        <v>16801</v>
      </c>
      <c r="AX10329" t="s">
        <v>51</v>
      </c>
    </row>
    <row r="10330" spans="1:56">
      <c r="A10330">
        <v>318823</v>
      </c>
      <c r="B10330">
        <v>40</v>
      </c>
      <c r="C10330" t="s">
        <v>16752</v>
      </c>
      <c r="D10330">
        <v>45</v>
      </c>
      <c r="E10330">
        <v>48</v>
      </c>
      <c r="F10330">
        <v>2012</v>
      </c>
      <c r="G10330">
        <v>11</v>
      </c>
      <c r="H10330">
        <v>8</v>
      </c>
      <c r="J10330">
        <v>17</v>
      </c>
      <c r="P10330" t="str">
        <f t="shared" si="967"/>
        <v>17</v>
      </c>
      <c r="Q10330">
        <v>1</v>
      </c>
      <c r="R10330">
        <v>1</v>
      </c>
      <c r="S10330">
        <v>4</v>
      </c>
      <c r="U10330" t="s">
        <v>44</v>
      </c>
      <c r="V10330">
        <v>1</v>
      </c>
      <c r="W10330" t="str">
        <f t="shared" si="968"/>
        <v>COLEMAN, CREIGHTON B.</v>
      </c>
      <c r="X10330" t="s">
        <v>16820</v>
      </c>
      <c r="Y10330">
        <v>100</v>
      </c>
      <c r="Z10330">
        <v>100</v>
      </c>
      <c r="AA10330">
        <v>1</v>
      </c>
      <c r="AB10330">
        <v>28919</v>
      </c>
      <c r="AC10330">
        <v>1</v>
      </c>
      <c r="AH10330">
        <f t="shared" si="969"/>
        <v>43836</v>
      </c>
      <c r="AI10330">
        <f t="shared" si="970"/>
        <v>28919</v>
      </c>
      <c r="AJ10330">
        <f t="shared" si="971"/>
        <v>14872</v>
      </c>
      <c r="AK10330">
        <f t="shared" si="972"/>
        <v>45</v>
      </c>
      <c r="AT10330">
        <v>0</v>
      </c>
      <c r="AU10330">
        <v>0</v>
      </c>
      <c r="AW10330" t="s">
        <v>431</v>
      </c>
      <c r="AX10330" t="s">
        <v>4402</v>
      </c>
      <c r="AY10330" t="s">
        <v>68</v>
      </c>
    </row>
    <row r="10331" spans="1:56">
      <c r="A10331">
        <v>318821</v>
      </c>
      <c r="B10331">
        <v>40</v>
      </c>
      <c r="C10331" t="s">
        <v>16752</v>
      </c>
      <c r="D10331">
        <v>45</v>
      </c>
      <c r="E10331">
        <v>48</v>
      </c>
      <c r="F10331">
        <v>2012</v>
      </c>
      <c r="G10331">
        <v>11</v>
      </c>
      <c r="H10331">
        <v>8</v>
      </c>
      <c r="J10331">
        <v>17</v>
      </c>
      <c r="P10331" t="str">
        <f t="shared" si="967"/>
        <v>17</v>
      </c>
      <c r="Q10331">
        <v>1</v>
      </c>
      <c r="R10331">
        <v>1</v>
      </c>
      <c r="S10331">
        <v>4</v>
      </c>
      <c r="U10331" t="s">
        <v>44</v>
      </c>
      <c r="V10331">
        <v>1</v>
      </c>
      <c r="W10331" t="str">
        <f t="shared" si="968"/>
        <v>SCATTERING</v>
      </c>
      <c r="X10331" t="s">
        <v>313</v>
      </c>
      <c r="Y10331">
        <v>2683</v>
      </c>
      <c r="Z10331">
        <v>600</v>
      </c>
      <c r="AA10331">
        <v>0</v>
      </c>
      <c r="AB10331">
        <v>45</v>
      </c>
      <c r="AC10331">
        <v>0</v>
      </c>
      <c r="AH10331">
        <f t="shared" si="969"/>
        <v>43836</v>
      </c>
      <c r="AI10331">
        <f t="shared" si="970"/>
        <v>28919</v>
      </c>
      <c r="AJ10331">
        <f t="shared" si="971"/>
        <v>14872</v>
      </c>
      <c r="AK10331">
        <f t="shared" si="972"/>
        <v>45</v>
      </c>
      <c r="AT10331">
        <v>0</v>
      </c>
      <c r="AU10331">
        <v>0</v>
      </c>
      <c r="AW10331" t="s">
        <v>313</v>
      </c>
    </row>
    <row r="10332" spans="1:56">
      <c r="A10332">
        <v>318825</v>
      </c>
      <c r="B10332">
        <v>40</v>
      </c>
      <c r="C10332" t="s">
        <v>16752</v>
      </c>
      <c r="D10332">
        <v>45</v>
      </c>
      <c r="E10332">
        <v>48</v>
      </c>
      <c r="F10332">
        <v>2012</v>
      </c>
      <c r="G10332">
        <v>11</v>
      </c>
      <c r="H10332">
        <v>8</v>
      </c>
      <c r="J10332">
        <v>18</v>
      </c>
      <c r="P10332" t="str">
        <f t="shared" si="967"/>
        <v>18</v>
      </c>
      <c r="Q10332">
        <v>1</v>
      </c>
      <c r="R10332">
        <v>1</v>
      </c>
      <c r="S10332">
        <v>4</v>
      </c>
      <c r="U10332" t="s">
        <v>44</v>
      </c>
      <c r="V10332">
        <v>1</v>
      </c>
      <c r="W10332" t="str">
        <f t="shared" si="968"/>
        <v>CROMER, RONNIE W.</v>
      </c>
      <c r="X10332" t="s">
        <v>16831</v>
      </c>
      <c r="Y10332">
        <v>200</v>
      </c>
      <c r="Z10332">
        <v>200</v>
      </c>
      <c r="AA10332">
        <v>1</v>
      </c>
      <c r="AB10332">
        <v>39083</v>
      </c>
      <c r="AC10332">
        <v>1</v>
      </c>
      <c r="AH10332">
        <f t="shared" si="969"/>
        <v>39534</v>
      </c>
      <c r="AI10332">
        <f t="shared" si="970"/>
        <v>0</v>
      </c>
      <c r="AJ10332">
        <f t="shared" si="971"/>
        <v>39083</v>
      </c>
      <c r="AK10332">
        <f t="shared" si="972"/>
        <v>451</v>
      </c>
      <c r="AT10332">
        <v>0</v>
      </c>
      <c r="AU10332">
        <v>0</v>
      </c>
      <c r="AW10332" t="s">
        <v>7269</v>
      </c>
      <c r="AX10332" t="s">
        <v>1176</v>
      </c>
    </row>
    <row r="10333" spans="1:56">
      <c r="A10333">
        <v>318824</v>
      </c>
      <c r="B10333">
        <v>40</v>
      </c>
      <c r="C10333" t="s">
        <v>16752</v>
      </c>
      <c r="D10333">
        <v>45</v>
      </c>
      <c r="E10333">
        <v>48</v>
      </c>
      <c r="F10333">
        <v>2012</v>
      </c>
      <c r="G10333">
        <v>11</v>
      </c>
      <c r="H10333">
        <v>8</v>
      </c>
      <c r="J10333">
        <v>18</v>
      </c>
      <c r="P10333" t="str">
        <f t="shared" si="967"/>
        <v>18</v>
      </c>
      <c r="Q10333">
        <v>1</v>
      </c>
      <c r="R10333">
        <v>1</v>
      </c>
      <c r="S10333">
        <v>4</v>
      </c>
      <c r="U10333" t="s">
        <v>44</v>
      </c>
      <c r="V10333">
        <v>1</v>
      </c>
      <c r="W10333" t="str">
        <f t="shared" si="968"/>
        <v>SCATTERING</v>
      </c>
      <c r="X10333" t="s">
        <v>313</v>
      </c>
      <c r="Y10333">
        <v>2683</v>
      </c>
      <c r="Z10333">
        <v>600</v>
      </c>
      <c r="AA10333">
        <v>0</v>
      </c>
      <c r="AB10333">
        <v>451</v>
      </c>
      <c r="AC10333">
        <v>0</v>
      </c>
      <c r="AH10333">
        <f t="shared" si="969"/>
        <v>39534</v>
      </c>
      <c r="AI10333">
        <f t="shared" si="970"/>
        <v>0</v>
      </c>
      <c r="AJ10333">
        <f t="shared" si="971"/>
        <v>39083</v>
      </c>
      <c r="AK10333">
        <f t="shared" si="972"/>
        <v>451</v>
      </c>
      <c r="AT10333">
        <v>0</v>
      </c>
      <c r="AU10333">
        <v>0</v>
      </c>
      <c r="AW10333" t="s">
        <v>313</v>
      </c>
    </row>
    <row r="10334" spans="1:56">
      <c r="A10334">
        <v>318826</v>
      </c>
      <c r="B10334">
        <v>40</v>
      </c>
      <c r="C10334" t="s">
        <v>16752</v>
      </c>
      <c r="D10334">
        <v>45</v>
      </c>
      <c r="E10334">
        <v>48</v>
      </c>
      <c r="F10334">
        <v>2012</v>
      </c>
      <c r="G10334">
        <v>11</v>
      </c>
      <c r="H10334">
        <v>8</v>
      </c>
      <c r="J10334">
        <v>19</v>
      </c>
      <c r="P10334" t="str">
        <f t="shared" si="967"/>
        <v>19</v>
      </c>
      <c r="Q10334">
        <v>1</v>
      </c>
      <c r="R10334">
        <v>1</v>
      </c>
      <c r="S10334">
        <v>4</v>
      </c>
      <c r="U10334" t="s">
        <v>44</v>
      </c>
      <c r="V10334">
        <v>1</v>
      </c>
      <c r="W10334" t="str">
        <f t="shared" si="968"/>
        <v>SCATTERING</v>
      </c>
      <c r="X10334" t="s">
        <v>313</v>
      </c>
      <c r="Y10334">
        <v>2683</v>
      </c>
      <c r="Z10334">
        <v>600</v>
      </c>
      <c r="AA10334">
        <v>0</v>
      </c>
      <c r="AB10334">
        <v>133</v>
      </c>
      <c r="AC10334">
        <v>0</v>
      </c>
      <c r="AH10334">
        <f t="shared" si="969"/>
        <v>35395</v>
      </c>
      <c r="AI10334">
        <f t="shared" si="970"/>
        <v>35262</v>
      </c>
      <c r="AJ10334">
        <f t="shared" si="971"/>
        <v>0</v>
      </c>
      <c r="AK10334">
        <f t="shared" si="972"/>
        <v>133</v>
      </c>
      <c r="AT10334">
        <v>0</v>
      </c>
      <c r="AU10334">
        <v>0</v>
      </c>
      <c r="AW10334" t="s">
        <v>313</v>
      </c>
    </row>
    <row r="10335" spans="1:56">
      <c r="A10335">
        <v>318827</v>
      </c>
      <c r="B10335">
        <v>40</v>
      </c>
      <c r="C10335" t="s">
        <v>16752</v>
      </c>
      <c r="D10335">
        <v>45</v>
      </c>
      <c r="E10335">
        <v>48</v>
      </c>
      <c r="F10335">
        <v>2012</v>
      </c>
      <c r="G10335">
        <v>11</v>
      </c>
      <c r="H10335">
        <v>8</v>
      </c>
      <c r="J10335">
        <v>19</v>
      </c>
      <c r="P10335" t="str">
        <f t="shared" si="967"/>
        <v>19</v>
      </c>
      <c r="Q10335">
        <v>1</v>
      </c>
      <c r="R10335">
        <v>1</v>
      </c>
      <c r="S10335">
        <v>4</v>
      </c>
      <c r="U10335" t="s">
        <v>44</v>
      </c>
      <c r="V10335">
        <v>1</v>
      </c>
      <c r="W10335" t="str">
        <f t="shared" si="968"/>
        <v>SCOTT, JOHN</v>
      </c>
      <c r="X10335" t="s">
        <v>17022</v>
      </c>
      <c r="Y10335">
        <v>100</v>
      </c>
      <c r="Z10335">
        <v>100</v>
      </c>
      <c r="AA10335">
        <v>1</v>
      </c>
      <c r="AB10335">
        <v>35262</v>
      </c>
      <c r="AC10335">
        <v>1</v>
      </c>
      <c r="AH10335">
        <f t="shared" si="969"/>
        <v>35395</v>
      </c>
      <c r="AI10335">
        <f t="shared" si="970"/>
        <v>35262</v>
      </c>
      <c r="AJ10335">
        <f t="shared" si="971"/>
        <v>0</v>
      </c>
      <c r="AK10335">
        <f t="shared" si="972"/>
        <v>133</v>
      </c>
      <c r="AT10335">
        <v>0</v>
      </c>
      <c r="AU10335">
        <v>0</v>
      </c>
      <c r="AW10335" t="s">
        <v>213</v>
      </c>
      <c r="AX10335" t="s">
        <v>67</v>
      </c>
      <c r="AY10335" t="s">
        <v>151</v>
      </c>
      <c r="BD10335" t="s">
        <v>69</v>
      </c>
    </row>
    <row r="10336" spans="1:56">
      <c r="A10336">
        <v>318831</v>
      </c>
      <c r="B10336">
        <v>40</v>
      </c>
      <c r="C10336" t="s">
        <v>16752</v>
      </c>
      <c r="D10336">
        <v>45</v>
      </c>
      <c r="E10336">
        <v>48</v>
      </c>
      <c r="F10336">
        <v>2012</v>
      </c>
      <c r="G10336">
        <v>11</v>
      </c>
      <c r="H10336">
        <v>8</v>
      </c>
      <c r="J10336">
        <v>20</v>
      </c>
      <c r="P10336" t="str">
        <f t="shared" si="967"/>
        <v>20</v>
      </c>
      <c r="Q10336">
        <v>1</v>
      </c>
      <c r="R10336">
        <v>1</v>
      </c>
      <c r="S10336">
        <v>4</v>
      </c>
      <c r="U10336" t="s">
        <v>44</v>
      </c>
      <c r="V10336">
        <v>1</v>
      </c>
      <c r="W10336" t="str">
        <f t="shared" si="968"/>
        <v>COURSON, JOHN E.</v>
      </c>
      <c r="X10336" t="s">
        <v>16824</v>
      </c>
      <c r="Y10336">
        <v>200</v>
      </c>
      <c r="Z10336">
        <v>200</v>
      </c>
      <c r="AA10336">
        <v>1</v>
      </c>
      <c r="AB10336">
        <v>25363</v>
      </c>
      <c r="AC10336">
        <v>1</v>
      </c>
      <c r="AH10336">
        <f t="shared" si="969"/>
        <v>42923</v>
      </c>
      <c r="AI10336">
        <f t="shared" si="970"/>
        <v>16359</v>
      </c>
      <c r="AJ10336">
        <f t="shared" si="971"/>
        <v>25363</v>
      </c>
      <c r="AK10336">
        <f t="shared" si="972"/>
        <v>1201</v>
      </c>
      <c r="AT10336">
        <v>0</v>
      </c>
      <c r="AU10336">
        <v>0</v>
      </c>
      <c r="AW10336" t="s">
        <v>16825</v>
      </c>
      <c r="AX10336" t="s">
        <v>67</v>
      </c>
    </row>
    <row r="10337" spans="1:51">
      <c r="A10337">
        <v>318830</v>
      </c>
      <c r="B10337">
        <v>40</v>
      </c>
      <c r="C10337" t="s">
        <v>16752</v>
      </c>
      <c r="D10337">
        <v>45</v>
      </c>
      <c r="E10337">
        <v>48</v>
      </c>
      <c r="F10337">
        <v>2012</v>
      </c>
      <c r="G10337">
        <v>11</v>
      </c>
      <c r="H10337">
        <v>8</v>
      </c>
      <c r="J10337">
        <v>20</v>
      </c>
      <c r="P10337" t="str">
        <f t="shared" si="967"/>
        <v>20</v>
      </c>
      <c r="Q10337">
        <v>1</v>
      </c>
      <c r="R10337">
        <v>1</v>
      </c>
      <c r="S10337">
        <v>4</v>
      </c>
      <c r="U10337" t="s">
        <v>44</v>
      </c>
      <c r="V10337">
        <v>1</v>
      </c>
      <c r="W10337" t="str">
        <f t="shared" si="968"/>
        <v>RIKARD, ROBERT</v>
      </c>
      <c r="X10337" t="s">
        <v>17005</v>
      </c>
      <c r="Y10337">
        <v>100</v>
      </c>
      <c r="Z10337">
        <v>100</v>
      </c>
      <c r="AA10337">
        <v>0</v>
      </c>
      <c r="AB10337">
        <v>16359</v>
      </c>
      <c r="AC10337">
        <v>0</v>
      </c>
      <c r="AH10337">
        <f t="shared" si="969"/>
        <v>42923</v>
      </c>
      <c r="AI10337">
        <f t="shared" si="970"/>
        <v>16359</v>
      </c>
      <c r="AJ10337">
        <f t="shared" si="971"/>
        <v>25363</v>
      </c>
      <c r="AK10337">
        <f t="shared" si="972"/>
        <v>1201</v>
      </c>
      <c r="AT10337">
        <v>0</v>
      </c>
      <c r="AU10337">
        <v>0</v>
      </c>
      <c r="AW10337" t="s">
        <v>17006</v>
      </c>
      <c r="AX10337" t="s">
        <v>173</v>
      </c>
    </row>
    <row r="10338" spans="1:51">
      <c r="A10338">
        <v>318828</v>
      </c>
      <c r="B10338">
        <v>40</v>
      </c>
      <c r="C10338" t="s">
        <v>16752</v>
      </c>
      <c r="D10338">
        <v>45</v>
      </c>
      <c r="E10338">
        <v>48</v>
      </c>
      <c r="F10338">
        <v>2012</v>
      </c>
      <c r="G10338">
        <v>11</v>
      </c>
      <c r="H10338">
        <v>8</v>
      </c>
      <c r="J10338">
        <v>20</v>
      </c>
      <c r="P10338" t="str">
        <f t="shared" si="967"/>
        <v>20</v>
      </c>
      <c r="Q10338">
        <v>1</v>
      </c>
      <c r="R10338">
        <v>1</v>
      </c>
      <c r="S10338">
        <v>4</v>
      </c>
      <c r="U10338" t="s">
        <v>44</v>
      </c>
      <c r="V10338">
        <v>1</v>
      </c>
      <c r="W10338" t="str">
        <f t="shared" si="968"/>
        <v>SCATTERING</v>
      </c>
      <c r="X10338" t="s">
        <v>313</v>
      </c>
      <c r="Y10338">
        <v>2683</v>
      </c>
      <c r="Z10338">
        <v>600</v>
      </c>
      <c r="AA10338">
        <v>0</v>
      </c>
      <c r="AB10338">
        <v>43</v>
      </c>
      <c r="AC10338">
        <v>0</v>
      </c>
      <c r="AH10338">
        <f t="shared" si="969"/>
        <v>42923</v>
      </c>
      <c r="AI10338">
        <f t="shared" si="970"/>
        <v>16359</v>
      </c>
      <c r="AJ10338">
        <f t="shared" si="971"/>
        <v>25363</v>
      </c>
      <c r="AK10338">
        <f t="shared" si="972"/>
        <v>1201</v>
      </c>
      <c r="AT10338">
        <v>0</v>
      </c>
      <c r="AU10338">
        <v>0</v>
      </c>
      <c r="AW10338" t="s">
        <v>313</v>
      </c>
    </row>
    <row r="10339" spans="1:51">
      <c r="A10339">
        <v>318829</v>
      </c>
      <c r="B10339">
        <v>40</v>
      </c>
      <c r="C10339" t="s">
        <v>16752</v>
      </c>
      <c r="D10339">
        <v>45</v>
      </c>
      <c r="E10339">
        <v>48</v>
      </c>
      <c r="F10339">
        <v>2012</v>
      </c>
      <c r="G10339">
        <v>11</v>
      </c>
      <c r="H10339">
        <v>8</v>
      </c>
      <c r="J10339">
        <v>20</v>
      </c>
      <c r="P10339" t="str">
        <f t="shared" si="967"/>
        <v>20</v>
      </c>
      <c r="Q10339">
        <v>1</v>
      </c>
      <c r="R10339">
        <v>1</v>
      </c>
      <c r="S10339">
        <v>4</v>
      </c>
      <c r="U10339" t="s">
        <v>44</v>
      </c>
      <c r="V10339">
        <v>1</v>
      </c>
      <c r="W10339" t="str">
        <f t="shared" si="968"/>
        <v>WEST, SCOTT</v>
      </c>
      <c r="X10339" t="s">
        <v>17085</v>
      </c>
      <c r="Y10339">
        <v>2582</v>
      </c>
      <c r="Z10339">
        <v>400</v>
      </c>
      <c r="AA10339">
        <v>0</v>
      </c>
      <c r="AB10339">
        <v>1158</v>
      </c>
      <c r="AC10339">
        <v>0</v>
      </c>
      <c r="AH10339">
        <f t="shared" si="969"/>
        <v>42923</v>
      </c>
      <c r="AI10339">
        <f t="shared" si="970"/>
        <v>16359</v>
      </c>
      <c r="AJ10339">
        <f t="shared" si="971"/>
        <v>25363</v>
      </c>
      <c r="AK10339">
        <f t="shared" si="972"/>
        <v>1201</v>
      </c>
      <c r="AT10339">
        <v>0</v>
      </c>
      <c r="AU10339">
        <v>0</v>
      </c>
      <c r="AW10339" t="s">
        <v>3897</v>
      </c>
      <c r="AX10339" t="s">
        <v>213</v>
      </c>
    </row>
    <row r="10340" spans="1:51">
      <c r="A10340">
        <v>318833</v>
      </c>
      <c r="B10340">
        <v>40</v>
      </c>
      <c r="C10340" t="s">
        <v>16752</v>
      </c>
      <c r="D10340">
        <v>45</v>
      </c>
      <c r="E10340">
        <v>48</v>
      </c>
      <c r="F10340">
        <v>2012</v>
      </c>
      <c r="G10340">
        <v>11</v>
      </c>
      <c r="H10340">
        <v>8</v>
      </c>
      <c r="J10340">
        <v>21</v>
      </c>
      <c r="P10340" t="str">
        <f t="shared" si="967"/>
        <v>21</v>
      </c>
      <c r="Q10340">
        <v>1</v>
      </c>
      <c r="R10340">
        <v>1</v>
      </c>
      <c r="S10340">
        <v>4</v>
      </c>
      <c r="U10340" t="s">
        <v>44</v>
      </c>
      <c r="V10340">
        <v>1</v>
      </c>
      <c r="W10340" t="str">
        <f t="shared" si="968"/>
        <v>JACKSON, DARRELL</v>
      </c>
      <c r="X10340" t="s">
        <v>16912</v>
      </c>
      <c r="Y10340">
        <v>100</v>
      </c>
      <c r="Z10340">
        <v>100</v>
      </c>
      <c r="AA10340">
        <v>1</v>
      </c>
      <c r="AB10340">
        <v>31996</v>
      </c>
      <c r="AC10340">
        <v>1</v>
      </c>
      <c r="AH10340">
        <f t="shared" si="969"/>
        <v>32213</v>
      </c>
      <c r="AI10340">
        <f t="shared" si="970"/>
        <v>31996</v>
      </c>
      <c r="AJ10340">
        <f t="shared" si="971"/>
        <v>0</v>
      </c>
      <c r="AK10340">
        <f t="shared" si="972"/>
        <v>217</v>
      </c>
      <c r="AT10340">
        <v>0</v>
      </c>
      <c r="AU10340">
        <v>0</v>
      </c>
      <c r="AW10340" t="s">
        <v>545</v>
      </c>
      <c r="AX10340" t="s">
        <v>3792</v>
      </c>
    </row>
    <row r="10341" spans="1:51">
      <c r="A10341">
        <v>318832</v>
      </c>
      <c r="B10341">
        <v>40</v>
      </c>
      <c r="C10341" t="s">
        <v>16752</v>
      </c>
      <c r="D10341">
        <v>45</v>
      </c>
      <c r="E10341">
        <v>48</v>
      </c>
      <c r="F10341">
        <v>2012</v>
      </c>
      <c r="G10341">
        <v>11</v>
      </c>
      <c r="H10341">
        <v>8</v>
      </c>
      <c r="J10341">
        <v>21</v>
      </c>
      <c r="P10341" t="str">
        <f t="shared" si="967"/>
        <v>21</v>
      </c>
      <c r="Q10341">
        <v>1</v>
      </c>
      <c r="R10341">
        <v>1</v>
      </c>
      <c r="S10341">
        <v>4</v>
      </c>
      <c r="U10341" t="s">
        <v>44</v>
      </c>
      <c r="V10341">
        <v>1</v>
      </c>
      <c r="W10341" t="str">
        <f t="shared" si="968"/>
        <v>SCATTERING</v>
      </c>
      <c r="X10341" t="s">
        <v>313</v>
      </c>
      <c r="Y10341">
        <v>2683</v>
      </c>
      <c r="Z10341">
        <v>600</v>
      </c>
      <c r="AA10341">
        <v>0</v>
      </c>
      <c r="AB10341">
        <v>217</v>
      </c>
      <c r="AC10341">
        <v>0</v>
      </c>
      <c r="AH10341">
        <f t="shared" si="969"/>
        <v>32213</v>
      </c>
      <c r="AI10341">
        <f t="shared" si="970"/>
        <v>31996</v>
      </c>
      <c r="AJ10341">
        <f t="shared" si="971"/>
        <v>0</v>
      </c>
      <c r="AK10341">
        <f t="shared" si="972"/>
        <v>217</v>
      </c>
      <c r="AT10341">
        <v>0</v>
      </c>
      <c r="AU10341">
        <v>0</v>
      </c>
      <c r="AW10341" t="s">
        <v>313</v>
      </c>
    </row>
    <row r="10342" spans="1:51">
      <c r="A10342">
        <v>318835</v>
      </c>
      <c r="B10342">
        <v>40</v>
      </c>
      <c r="C10342" t="s">
        <v>16752</v>
      </c>
      <c r="D10342">
        <v>45</v>
      </c>
      <c r="E10342">
        <v>48</v>
      </c>
      <c r="F10342">
        <v>2012</v>
      </c>
      <c r="G10342">
        <v>11</v>
      </c>
      <c r="H10342">
        <v>8</v>
      </c>
      <c r="J10342">
        <v>22</v>
      </c>
      <c r="P10342" t="str">
        <f t="shared" si="967"/>
        <v>22</v>
      </c>
      <c r="Q10342">
        <v>1</v>
      </c>
      <c r="R10342">
        <v>1</v>
      </c>
      <c r="S10342">
        <v>4</v>
      </c>
      <c r="U10342" t="s">
        <v>44</v>
      </c>
      <c r="V10342">
        <v>1</v>
      </c>
      <c r="W10342" t="str">
        <f t="shared" si="968"/>
        <v>LOURIE, JOEL</v>
      </c>
      <c r="X10342" t="s">
        <v>16935</v>
      </c>
      <c r="Y10342">
        <v>100</v>
      </c>
      <c r="Z10342">
        <v>100</v>
      </c>
      <c r="AA10342">
        <v>1</v>
      </c>
      <c r="AB10342">
        <v>35001</v>
      </c>
      <c r="AC10342">
        <v>1</v>
      </c>
      <c r="AH10342">
        <f t="shared" si="969"/>
        <v>35207</v>
      </c>
      <c r="AI10342">
        <f t="shared" si="970"/>
        <v>35001</v>
      </c>
      <c r="AJ10342">
        <f t="shared" si="971"/>
        <v>0</v>
      </c>
      <c r="AK10342">
        <f t="shared" si="972"/>
        <v>206</v>
      </c>
      <c r="AT10342">
        <v>0</v>
      </c>
      <c r="AU10342">
        <v>0</v>
      </c>
      <c r="AW10342" t="s">
        <v>16936</v>
      </c>
      <c r="AX10342" t="s">
        <v>6008</v>
      </c>
    </row>
    <row r="10343" spans="1:51">
      <c r="A10343">
        <v>318834</v>
      </c>
      <c r="B10343">
        <v>40</v>
      </c>
      <c r="C10343" t="s">
        <v>16752</v>
      </c>
      <c r="D10343">
        <v>45</v>
      </c>
      <c r="E10343">
        <v>48</v>
      </c>
      <c r="F10343">
        <v>2012</v>
      </c>
      <c r="G10343">
        <v>11</v>
      </c>
      <c r="H10343">
        <v>8</v>
      </c>
      <c r="J10343">
        <v>22</v>
      </c>
      <c r="P10343" t="str">
        <f t="shared" si="967"/>
        <v>22</v>
      </c>
      <c r="Q10343">
        <v>1</v>
      </c>
      <c r="R10343">
        <v>1</v>
      </c>
      <c r="S10343">
        <v>4</v>
      </c>
      <c r="U10343" t="s">
        <v>44</v>
      </c>
      <c r="V10343">
        <v>1</v>
      </c>
      <c r="W10343" t="str">
        <f t="shared" si="968"/>
        <v>SCATTERING</v>
      </c>
      <c r="X10343" t="s">
        <v>313</v>
      </c>
      <c r="Y10343">
        <v>2683</v>
      </c>
      <c r="Z10343">
        <v>600</v>
      </c>
      <c r="AA10343">
        <v>0</v>
      </c>
      <c r="AB10343">
        <v>206</v>
      </c>
      <c r="AC10343">
        <v>0</v>
      </c>
      <c r="AH10343">
        <f t="shared" si="969"/>
        <v>35207</v>
      </c>
      <c r="AI10343">
        <f t="shared" si="970"/>
        <v>35001</v>
      </c>
      <c r="AJ10343">
        <f t="shared" si="971"/>
        <v>0</v>
      </c>
      <c r="AK10343">
        <f t="shared" si="972"/>
        <v>206</v>
      </c>
      <c r="AT10343">
        <v>0</v>
      </c>
      <c r="AU10343">
        <v>0</v>
      </c>
      <c r="AW10343" t="s">
        <v>313</v>
      </c>
    </row>
    <row r="10344" spans="1:51">
      <c r="A10344">
        <v>318838</v>
      </c>
      <c r="B10344">
        <v>40</v>
      </c>
      <c r="C10344" t="s">
        <v>16752</v>
      </c>
      <c r="D10344">
        <v>45</v>
      </c>
      <c r="E10344">
        <v>48</v>
      </c>
      <c r="F10344">
        <v>2012</v>
      </c>
      <c r="G10344">
        <v>11</v>
      </c>
      <c r="H10344">
        <v>8</v>
      </c>
      <c r="J10344">
        <v>23</v>
      </c>
      <c r="P10344" t="str">
        <f t="shared" si="967"/>
        <v>23</v>
      </c>
      <c r="Q10344">
        <v>1</v>
      </c>
      <c r="R10344">
        <v>1</v>
      </c>
      <c r="S10344">
        <v>4</v>
      </c>
      <c r="U10344" t="s">
        <v>44</v>
      </c>
      <c r="V10344">
        <v>1</v>
      </c>
      <c r="W10344" t="str">
        <f t="shared" si="968"/>
        <v>KNOTTS, JAKE</v>
      </c>
      <c r="X10344" t="s">
        <v>16925</v>
      </c>
      <c r="Y10344">
        <v>200</v>
      </c>
      <c r="Z10344">
        <v>200</v>
      </c>
      <c r="AA10344">
        <v>1</v>
      </c>
      <c r="AB10344">
        <v>14298</v>
      </c>
      <c r="AC10344">
        <v>0</v>
      </c>
      <c r="AH10344">
        <f t="shared" si="969"/>
        <v>32735</v>
      </c>
      <c r="AI10344">
        <f t="shared" si="970"/>
        <v>0</v>
      </c>
      <c r="AJ10344">
        <f t="shared" si="971"/>
        <v>14298</v>
      </c>
      <c r="AK10344">
        <f t="shared" si="972"/>
        <v>18437</v>
      </c>
      <c r="AT10344">
        <v>0</v>
      </c>
      <c r="AU10344">
        <v>0</v>
      </c>
      <c r="AW10344" t="s">
        <v>16926</v>
      </c>
      <c r="AX10344" t="s">
        <v>168</v>
      </c>
    </row>
    <row r="10345" spans="1:51">
      <c r="A10345">
        <v>318836</v>
      </c>
      <c r="B10345">
        <v>40</v>
      </c>
      <c r="C10345" t="s">
        <v>16752</v>
      </c>
      <c r="D10345">
        <v>45</v>
      </c>
      <c r="E10345">
        <v>48</v>
      </c>
      <c r="F10345">
        <v>2012</v>
      </c>
      <c r="G10345">
        <v>11</v>
      </c>
      <c r="H10345">
        <v>8</v>
      </c>
      <c r="J10345">
        <v>23</v>
      </c>
      <c r="P10345" t="str">
        <f t="shared" si="967"/>
        <v>23</v>
      </c>
      <c r="Q10345">
        <v>1</v>
      </c>
      <c r="R10345">
        <v>1</v>
      </c>
      <c r="S10345">
        <v>4</v>
      </c>
      <c r="U10345" t="s">
        <v>44</v>
      </c>
      <c r="V10345">
        <v>1</v>
      </c>
      <c r="W10345" t="str">
        <f t="shared" si="968"/>
        <v>SCATTERING</v>
      </c>
      <c r="X10345" t="s">
        <v>313</v>
      </c>
      <c r="Y10345">
        <v>2683</v>
      </c>
      <c r="Z10345">
        <v>600</v>
      </c>
      <c r="AA10345">
        <v>0</v>
      </c>
      <c r="AB10345">
        <v>125</v>
      </c>
      <c r="AC10345">
        <v>0</v>
      </c>
      <c r="AH10345">
        <f t="shared" si="969"/>
        <v>32735</v>
      </c>
      <c r="AI10345">
        <f t="shared" si="970"/>
        <v>0</v>
      </c>
      <c r="AJ10345">
        <f t="shared" si="971"/>
        <v>14298</v>
      </c>
      <c r="AK10345">
        <f t="shared" si="972"/>
        <v>18437</v>
      </c>
      <c r="AT10345">
        <v>0</v>
      </c>
      <c r="AU10345">
        <v>0</v>
      </c>
      <c r="AW10345" t="s">
        <v>313</v>
      </c>
    </row>
    <row r="10346" spans="1:51">
      <c r="A10346">
        <v>318839</v>
      </c>
      <c r="B10346">
        <v>40</v>
      </c>
      <c r="C10346" t="s">
        <v>16752</v>
      </c>
      <c r="D10346">
        <v>45</v>
      </c>
      <c r="E10346">
        <v>48</v>
      </c>
      <c r="F10346">
        <v>2012</v>
      </c>
      <c r="G10346">
        <v>11</v>
      </c>
      <c r="H10346">
        <v>8</v>
      </c>
      <c r="J10346">
        <v>23</v>
      </c>
      <c r="P10346" t="str">
        <f t="shared" si="967"/>
        <v>23</v>
      </c>
      <c r="Q10346">
        <v>1</v>
      </c>
      <c r="R10346">
        <v>1</v>
      </c>
      <c r="S10346">
        <v>4</v>
      </c>
      <c r="U10346" t="s">
        <v>44</v>
      </c>
      <c r="V10346">
        <v>1</v>
      </c>
      <c r="W10346" t="str">
        <f t="shared" si="968"/>
        <v>SHEALY, KATRINA</v>
      </c>
      <c r="X10346" t="s">
        <v>17027</v>
      </c>
      <c r="Y10346">
        <v>3037</v>
      </c>
      <c r="Z10346">
        <v>400</v>
      </c>
      <c r="AA10346">
        <v>0</v>
      </c>
      <c r="AB10346">
        <v>16716</v>
      </c>
      <c r="AC10346">
        <v>1</v>
      </c>
      <c r="AH10346">
        <f t="shared" si="969"/>
        <v>32735</v>
      </c>
      <c r="AI10346">
        <f t="shared" si="970"/>
        <v>0</v>
      </c>
      <c r="AJ10346">
        <f t="shared" si="971"/>
        <v>14298</v>
      </c>
      <c r="AK10346">
        <f t="shared" si="972"/>
        <v>18437</v>
      </c>
      <c r="AT10346">
        <v>0</v>
      </c>
      <c r="AU10346">
        <v>0</v>
      </c>
      <c r="AW10346" t="s">
        <v>16917</v>
      </c>
      <c r="AX10346" t="s">
        <v>7410</v>
      </c>
    </row>
    <row r="10347" spans="1:51">
      <c r="A10347">
        <v>318837</v>
      </c>
      <c r="B10347">
        <v>40</v>
      </c>
      <c r="C10347" t="s">
        <v>16752</v>
      </c>
      <c r="D10347">
        <v>45</v>
      </c>
      <c r="E10347">
        <v>48</v>
      </c>
      <c r="F10347">
        <v>2012</v>
      </c>
      <c r="G10347">
        <v>11</v>
      </c>
      <c r="H10347">
        <v>8</v>
      </c>
      <c r="J10347">
        <v>23</v>
      </c>
      <c r="P10347" t="str">
        <f t="shared" si="967"/>
        <v>23</v>
      </c>
      <c r="Q10347">
        <v>1</v>
      </c>
      <c r="R10347">
        <v>1</v>
      </c>
      <c r="S10347">
        <v>4</v>
      </c>
      <c r="U10347" t="s">
        <v>44</v>
      </c>
      <c r="V10347">
        <v>1</v>
      </c>
      <c r="W10347" t="str">
        <f t="shared" si="968"/>
        <v>WHETSELL, DAVID R.</v>
      </c>
      <c r="X10347" t="s">
        <v>17086</v>
      </c>
      <c r="Y10347">
        <v>112</v>
      </c>
      <c r="Z10347">
        <v>400</v>
      </c>
      <c r="AA10347">
        <v>0</v>
      </c>
      <c r="AB10347">
        <v>1596</v>
      </c>
      <c r="AC10347">
        <v>0</v>
      </c>
      <c r="AH10347">
        <f t="shared" si="969"/>
        <v>32735</v>
      </c>
      <c r="AI10347">
        <f t="shared" si="970"/>
        <v>0</v>
      </c>
      <c r="AJ10347">
        <f t="shared" si="971"/>
        <v>14298</v>
      </c>
      <c r="AK10347">
        <f t="shared" si="972"/>
        <v>18437</v>
      </c>
      <c r="AT10347">
        <v>0</v>
      </c>
      <c r="AU10347">
        <v>0</v>
      </c>
      <c r="AW10347" t="s">
        <v>17087</v>
      </c>
      <c r="AX10347" t="s">
        <v>160</v>
      </c>
      <c r="AY10347" t="s">
        <v>86</v>
      </c>
    </row>
    <row r="10348" spans="1:51">
      <c r="A10348">
        <v>318840</v>
      </c>
      <c r="B10348">
        <v>40</v>
      </c>
      <c r="C10348" t="s">
        <v>16752</v>
      </c>
      <c r="D10348">
        <v>45</v>
      </c>
      <c r="E10348">
        <v>48</v>
      </c>
      <c r="F10348">
        <v>2012</v>
      </c>
      <c r="G10348">
        <v>11</v>
      </c>
      <c r="H10348">
        <v>8</v>
      </c>
      <c r="J10348">
        <v>24</v>
      </c>
      <c r="P10348" t="str">
        <f t="shared" si="967"/>
        <v>24</v>
      </c>
      <c r="Q10348">
        <v>1</v>
      </c>
      <c r="R10348">
        <v>1</v>
      </c>
      <c r="S10348">
        <v>4</v>
      </c>
      <c r="U10348" t="s">
        <v>44</v>
      </c>
      <c r="V10348">
        <v>1</v>
      </c>
      <c r="W10348" t="str">
        <f t="shared" si="968"/>
        <v>SCATTERING</v>
      </c>
      <c r="X10348" t="s">
        <v>313</v>
      </c>
      <c r="Y10348">
        <v>2683</v>
      </c>
      <c r="Z10348">
        <v>600</v>
      </c>
      <c r="AA10348">
        <v>0</v>
      </c>
      <c r="AB10348">
        <v>404</v>
      </c>
      <c r="AC10348">
        <v>0</v>
      </c>
      <c r="AH10348">
        <f t="shared" si="969"/>
        <v>36511</v>
      </c>
      <c r="AI10348">
        <f t="shared" si="970"/>
        <v>0</v>
      </c>
      <c r="AJ10348">
        <f t="shared" si="971"/>
        <v>33856</v>
      </c>
      <c r="AK10348">
        <f t="shared" si="972"/>
        <v>2655</v>
      </c>
      <c r="AT10348">
        <v>0</v>
      </c>
      <c r="AU10348">
        <v>0</v>
      </c>
      <c r="AW10348" t="s">
        <v>313</v>
      </c>
    </row>
    <row r="10349" spans="1:51">
      <c r="A10349">
        <v>318842</v>
      </c>
      <c r="B10349">
        <v>40</v>
      </c>
      <c r="C10349" t="s">
        <v>16752</v>
      </c>
      <c r="D10349">
        <v>45</v>
      </c>
      <c r="E10349">
        <v>48</v>
      </c>
      <c r="F10349">
        <v>2012</v>
      </c>
      <c r="G10349">
        <v>11</v>
      </c>
      <c r="H10349">
        <v>8</v>
      </c>
      <c r="J10349">
        <v>24</v>
      </c>
      <c r="P10349" t="str">
        <f t="shared" si="967"/>
        <v>24</v>
      </c>
      <c r="Q10349">
        <v>1</v>
      </c>
      <c r="R10349">
        <v>1</v>
      </c>
      <c r="S10349">
        <v>4</v>
      </c>
      <c r="U10349" t="s">
        <v>44</v>
      </c>
      <c r="V10349">
        <v>1</v>
      </c>
      <c r="W10349" t="str">
        <f t="shared" si="968"/>
        <v>YOUNG, TOM</v>
      </c>
      <c r="X10349" t="s">
        <v>17101</v>
      </c>
      <c r="Y10349">
        <v>200</v>
      </c>
      <c r="Z10349">
        <v>200</v>
      </c>
      <c r="AA10349">
        <v>0</v>
      </c>
      <c r="AB10349">
        <v>33856</v>
      </c>
      <c r="AC10349">
        <v>1</v>
      </c>
      <c r="AH10349">
        <f t="shared" si="969"/>
        <v>36511</v>
      </c>
      <c r="AI10349">
        <f t="shared" si="970"/>
        <v>0</v>
      </c>
      <c r="AJ10349">
        <f t="shared" si="971"/>
        <v>33856</v>
      </c>
      <c r="AK10349">
        <f t="shared" si="972"/>
        <v>2655</v>
      </c>
      <c r="AT10349">
        <v>0</v>
      </c>
      <c r="AU10349">
        <v>0</v>
      </c>
      <c r="AW10349" t="s">
        <v>1708</v>
      </c>
      <c r="AX10349" t="s">
        <v>426</v>
      </c>
    </row>
    <row r="10350" spans="1:51">
      <c r="A10350">
        <v>318841</v>
      </c>
      <c r="B10350">
        <v>40</v>
      </c>
      <c r="C10350" t="s">
        <v>16752</v>
      </c>
      <c r="D10350">
        <v>45</v>
      </c>
      <c r="E10350">
        <v>48</v>
      </c>
      <c r="F10350">
        <v>2012</v>
      </c>
      <c r="G10350">
        <v>11</v>
      </c>
      <c r="H10350">
        <v>8</v>
      </c>
      <c r="J10350">
        <v>24</v>
      </c>
      <c r="P10350" t="str">
        <f t="shared" si="967"/>
        <v>24</v>
      </c>
      <c r="Q10350">
        <v>1</v>
      </c>
      <c r="R10350">
        <v>1</v>
      </c>
      <c r="S10350">
        <v>4</v>
      </c>
      <c r="U10350" t="s">
        <v>44</v>
      </c>
      <c r="V10350">
        <v>1</v>
      </c>
      <c r="W10350" t="str">
        <f t="shared" si="968"/>
        <v>YOUNG, TOM</v>
      </c>
      <c r="X10350" t="s">
        <v>17101</v>
      </c>
      <c r="Y10350">
        <v>3037</v>
      </c>
      <c r="Z10350">
        <v>400</v>
      </c>
      <c r="AA10350">
        <v>0</v>
      </c>
      <c r="AB10350">
        <v>2251</v>
      </c>
      <c r="AC10350">
        <v>1</v>
      </c>
      <c r="AH10350">
        <f t="shared" si="969"/>
        <v>36511</v>
      </c>
      <c r="AI10350">
        <f t="shared" si="970"/>
        <v>0</v>
      </c>
      <c r="AJ10350">
        <f t="shared" si="971"/>
        <v>33856</v>
      </c>
      <c r="AK10350">
        <f t="shared" si="972"/>
        <v>2655</v>
      </c>
      <c r="AT10350">
        <v>0</v>
      </c>
      <c r="AU10350">
        <v>0</v>
      </c>
      <c r="AW10350" t="s">
        <v>1708</v>
      </c>
      <c r="AX10350" t="s">
        <v>426</v>
      </c>
    </row>
    <row r="10351" spans="1:51">
      <c r="A10351">
        <v>318844</v>
      </c>
      <c r="B10351">
        <v>40</v>
      </c>
      <c r="C10351" t="s">
        <v>16752</v>
      </c>
      <c r="D10351">
        <v>45</v>
      </c>
      <c r="E10351">
        <v>48</v>
      </c>
      <c r="F10351">
        <v>2012</v>
      </c>
      <c r="G10351">
        <v>11</v>
      </c>
      <c r="H10351">
        <v>8</v>
      </c>
      <c r="J10351">
        <v>25</v>
      </c>
      <c r="P10351" t="str">
        <f t="shared" si="967"/>
        <v>25</v>
      </c>
      <c r="Q10351">
        <v>1</v>
      </c>
      <c r="R10351">
        <v>1</v>
      </c>
      <c r="S10351">
        <v>4</v>
      </c>
      <c r="U10351" t="s">
        <v>44</v>
      </c>
      <c r="V10351">
        <v>1</v>
      </c>
      <c r="W10351" t="str">
        <f t="shared" si="968"/>
        <v>MASSEY, SHANE</v>
      </c>
      <c r="X10351" t="s">
        <v>16946</v>
      </c>
      <c r="Y10351">
        <v>200</v>
      </c>
      <c r="Z10351">
        <v>200</v>
      </c>
      <c r="AA10351">
        <v>1</v>
      </c>
      <c r="AB10351">
        <v>30207</v>
      </c>
      <c r="AC10351">
        <v>1</v>
      </c>
      <c r="AH10351">
        <f t="shared" si="969"/>
        <v>30554</v>
      </c>
      <c r="AI10351">
        <f t="shared" si="970"/>
        <v>0</v>
      </c>
      <c r="AJ10351">
        <f t="shared" si="971"/>
        <v>30207</v>
      </c>
      <c r="AK10351">
        <f t="shared" si="972"/>
        <v>347</v>
      </c>
      <c r="AT10351">
        <v>0</v>
      </c>
      <c r="AU10351">
        <v>0</v>
      </c>
      <c r="AW10351" t="s">
        <v>10272</v>
      </c>
      <c r="AX10351" t="s">
        <v>5590</v>
      </c>
    </row>
    <row r="10352" spans="1:51">
      <c r="A10352">
        <v>318843</v>
      </c>
      <c r="B10352">
        <v>40</v>
      </c>
      <c r="C10352" t="s">
        <v>16752</v>
      </c>
      <c r="D10352">
        <v>45</v>
      </c>
      <c r="E10352">
        <v>48</v>
      </c>
      <c r="F10352">
        <v>2012</v>
      </c>
      <c r="G10352">
        <v>11</v>
      </c>
      <c r="H10352">
        <v>8</v>
      </c>
      <c r="J10352">
        <v>25</v>
      </c>
      <c r="P10352" t="str">
        <f t="shared" si="967"/>
        <v>25</v>
      </c>
      <c r="Q10352">
        <v>1</v>
      </c>
      <c r="R10352">
        <v>1</v>
      </c>
      <c r="S10352">
        <v>4</v>
      </c>
      <c r="U10352" t="s">
        <v>44</v>
      </c>
      <c r="V10352">
        <v>1</v>
      </c>
      <c r="W10352" t="str">
        <f t="shared" si="968"/>
        <v>SCATTERING</v>
      </c>
      <c r="X10352" t="s">
        <v>313</v>
      </c>
      <c r="Y10352">
        <v>2683</v>
      </c>
      <c r="Z10352">
        <v>600</v>
      </c>
      <c r="AA10352">
        <v>0</v>
      </c>
      <c r="AB10352">
        <v>347</v>
      </c>
      <c r="AC10352">
        <v>0</v>
      </c>
      <c r="AH10352">
        <f t="shared" si="969"/>
        <v>30554</v>
      </c>
      <c r="AI10352">
        <f t="shared" si="970"/>
        <v>0</v>
      </c>
      <c r="AJ10352">
        <f t="shared" si="971"/>
        <v>30207</v>
      </c>
      <c r="AK10352">
        <f t="shared" si="972"/>
        <v>347</v>
      </c>
      <c r="AT10352">
        <v>0</v>
      </c>
      <c r="AU10352">
        <v>0</v>
      </c>
      <c r="AW10352" t="s">
        <v>313</v>
      </c>
    </row>
    <row r="10353" spans="1:51">
      <c r="A10353">
        <v>318845</v>
      </c>
      <c r="B10353">
        <v>40</v>
      </c>
      <c r="C10353" t="s">
        <v>16752</v>
      </c>
      <c r="D10353">
        <v>45</v>
      </c>
      <c r="E10353">
        <v>48</v>
      </c>
      <c r="F10353">
        <v>2012</v>
      </c>
      <c r="G10353">
        <v>11</v>
      </c>
      <c r="H10353">
        <v>8</v>
      </c>
      <c r="J10353">
        <v>26</v>
      </c>
      <c r="P10353" t="str">
        <f t="shared" si="967"/>
        <v>26</v>
      </c>
      <c r="Q10353">
        <v>1</v>
      </c>
      <c r="R10353">
        <v>1</v>
      </c>
      <c r="S10353">
        <v>4</v>
      </c>
      <c r="U10353" t="s">
        <v>44</v>
      </c>
      <c r="V10353">
        <v>1</v>
      </c>
      <c r="W10353" t="str">
        <f t="shared" si="968"/>
        <v>SCATTERING</v>
      </c>
      <c r="X10353" t="s">
        <v>313</v>
      </c>
      <c r="Y10353">
        <v>2683</v>
      </c>
      <c r="Z10353">
        <v>600</v>
      </c>
      <c r="AA10353">
        <v>0</v>
      </c>
      <c r="AB10353">
        <v>75</v>
      </c>
      <c r="AC10353">
        <v>0</v>
      </c>
      <c r="AH10353">
        <f t="shared" si="969"/>
        <v>36177</v>
      </c>
      <c r="AI10353">
        <f t="shared" si="970"/>
        <v>21856</v>
      </c>
      <c r="AJ10353">
        <f t="shared" si="971"/>
        <v>14246</v>
      </c>
      <c r="AK10353">
        <f t="shared" si="972"/>
        <v>75</v>
      </c>
      <c r="AT10353">
        <v>0</v>
      </c>
      <c r="AU10353">
        <v>0</v>
      </c>
      <c r="AW10353" t="s">
        <v>313</v>
      </c>
    </row>
    <row r="10354" spans="1:51">
      <c r="A10354">
        <v>318847</v>
      </c>
      <c r="B10354">
        <v>40</v>
      </c>
      <c r="C10354" t="s">
        <v>16752</v>
      </c>
      <c r="D10354">
        <v>45</v>
      </c>
      <c r="E10354">
        <v>48</v>
      </c>
      <c r="F10354">
        <v>2012</v>
      </c>
      <c r="G10354">
        <v>11</v>
      </c>
      <c r="H10354">
        <v>8</v>
      </c>
      <c r="J10354">
        <v>26</v>
      </c>
      <c r="P10354" t="str">
        <f t="shared" si="967"/>
        <v>26</v>
      </c>
      <c r="Q10354">
        <v>1</v>
      </c>
      <c r="R10354">
        <v>1</v>
      </c>
      <c r="S10354">
        <v>4</v>
      </c>
      <c r="U10354" t="s">
        <v>44</v>
      </c>
      <c r="V10354">
        <v>1</v>
      </c>
      <c r="W10354" t="str">
        <f t="shared" si="968"/>
        <v>SETZLER, NIKKI</v>
      </c>
      <c r="X10354" t="s">
        <v>17026</v>
      </c>
      <c r="Y10354">
        <v>100</v>
      </c>
      <c r="Z10354">
        <v>100</v>
      </c>
      <c r="AA10354">
        <v>1</v>
      </c>
      <c r="AB10354">
        <v>21856</v>
      </c>
      <c r="AC10354">
        <v>1</v>
      </c>
      <c r="AH10354">
        <f t="shared" si="969"/>
        <v>36177</v>
      </c>
      <c r="AI10354">
        <f t="shared" si="970"/>
        <v>21856</v>
      </c>
      <c r="AJ10354">
        <f t="shared" si="971"/>
        <v>14246</v>
      </c>
      <c r="AK10354">
        <f t="shared" si="972"/>
        <v>75</v>
      </c>
      <c r="AT10354">
        <v>0</v>
      </c>
      <c r="AU10354">
        <v>0</v>
      </c>
      <c r="AW10354" t="s">
        <v>4170</v>
      </c>
      <c r="AX10354" t="s">
        <v>4145</v>
      </c>
    </row>
    <row r="10355" spans="1:51">
      <c r="A10355">
        <v>318846</v>
      </c>
      <c r="B10355">
        <v>40</v>
      </c>
      <c r="C10355" t="s">
        <v>16752</v>
      </c>
      <c r="D10355">
        <v>45</v>
      </c>
      <c r="E10355">
        <v>48</v>
      </c>
      <c r="F10355">
        <v>2012</v>
      </c>
      <c r="G10355">
        <v>11</v>
      </c>
      <c r="H10355">
        <v>8</v>
      </c>
      <c r="J10355">
        <v>26</v>
      </c>
      <c r="P10355" t="str">
        <f t="shared" si="967"/>
        <v>26</v>
      </c>
      <c r="Q10355">
        <v>1</v>
      </c>
      <c r="R10355">
        <v>1</v>
      </c>
      <c r="S10355">
        <v>4</v>
      </c>
      <c r="U10355" t="s">
        <v>44</v>
      </c>
      <c r="V10355">
        <v>1</v>
      </c>
      <c r="W10355" t="str">
        <f t="shared" si="968"/>
        <v>VAUGHTERS, DEEDEE</v>
      </c>
      <c r="X10355" t="s">
        <v>17070</v>
      </c>
      <c r="Y10355">
        <v>200</v>
      </c>
      <c r="Z10355">
        <v>200</v>
      </c>
      <c r="AA10355">
        <v>0</v>
      </c>
      <c r="AB10355">
        <v>14246</v>
      </c>
      <c r="AC10355">
        <v>0</v>
      </c>
      <c r="AH10355">
        <f t="shared" si="969"/>
        <v>36177</v>
      </c>
      <c r="AI10355">
        <f t="shared" si="970"/>
        <v>21856</v>
      </c>
      <c r="AJ10355">
        <f t="shared" si="971"/>
        <v>14246</v>
      </c>
      <c r="AK10355">
        <f t="shared" si="972"/>
        <v>75</v>
      </c>
      <c r="AT10355">
        <v>0</v>
      </c>
      <c r="AU10355">
        <v>0</v>
      </c>
      <c r="AW10355" t="s">
        <v>17071</v>
      </c>
      <c r="AX10355" t="s">
        <v>17072</v>
      </c>
    </row>
    <row r="10356" spans="1:51">
      <c r="A10356">
        <v>318848</v>
      </c>
      <c r="B10356">
        <v>40</v>
      </c>
      <c r="C10356" t="s">
        <v>16752</v>
      </c>
      <c r="D10356">
        <v>45</v>
      </c>
      <c r="E10356">
        <v>48</v>
      </c>
      <c r="F10356">
        <v>2012</v>
      </c>
      <c r="G10356">
        <v>11</v>
      </c>
      <c r="H10356">
        <v>8</v>
      </c>
      <c r="J10356">
        <v>27</v>
      </c>
      <c r="P10356" t="str">
        <f t="shared" si="967"/>
        <v>27</v>
      </c>
      <c r="Q10356">
        <v>1</v>
      </c>
      <c r="R10356">
        <v>1</v>
      </c>
      <c r="S10356">
        <v>4</v>
      </c>
      <c r="U10356" t="s">
        <v>44</v>
      </c>
      <c r="V10356">
        <v>1</v>
      </c>
      <c r="W10356" t="str">
        <f t="shared" si="968"/>
        <v>SCATTERING</v>
      </c>
      <c r="X10356" t="s">
        <v>313</v>
      </c>
      <c r="Y10356">
        <v>2683</v>
      </c>
      <c r="Z10356">
        <v>600</v>
      </c>
      <c r="AA10356">
        <v>0</v>
      </c>
      <c r="AB10356">
        <v>298</v>
      </c>
      <c r="AC10356">
        <v>0</v>
      </c>
      <c r="AH10356">
        <f t="shared" si="969"/>
        <v>29329</v>
      </c>
      <c r="AI10356">
        <f t="shared" si="970"/>
        <v>29031</v>
      </c>
      <c r="AJ10356">
        <f t="shared" si="971"/>
        <v>0</v>
      </c>
      <c r="AK10356">
        <f t="shared" si="972"/>
        <v>298</v>
      </c>
      <c r="AT10356">
        <v>0</v>
      </c>
      <c r="AU10356">
        <v>0</v>
      </c>
      <c r="AW10356" t="s">
        <v>313</v>
      </c>
    </row>
    <row r="10357" spans="1:51">
      <c r="A10357">
        <v>318849</v>
      </c>
      <c r="B10357">
        <v>40</v>
      </c>
      <c r="C10357" t="s">
        <v>16752</v>
      </c>
      <c r="D10357">
        <v>45</v>
      </c>
      <c r="E10357">
        <v>48</v>
      </c>
      <c r="F10357">
        <v>2012</v>
      </c>
      <c r="G10357">
        <v>11</v>
      </c>
      <c r="H10357">
        <v>8</v>
      </c>
      <c r="J10357">
        <v>27</v>
      </c>
      <c r="P10357" t="str">
        <f t="shared" si="967"/>
        <v>27</v>
      </c>
      <c r="Q10357">
        <v>1</v>
      </c>
      <c r="R10357">
        <v>1</v>
      </c>
      <c r="S10357">
        <v>4</v>
      </c>
      <c r="U10357" t="s">
        <v>44</v>
      </c>
      <c r="V10357">
        <v>1</v>
      </c>
      <c r="W10357" t="str">
        <f t="shared" si="968"/>
        <v>SHEHEEN, VINCENT</v>
      </c>
      <c r="X10357" t="s">
        <v>17028</v>
      </c>
      <c r="Y10357">
        <v>100</v>
      </c>
      <c r="Z10357">
        <v>100</v>
      </c>
      <c r="AA10357">
        <v>1</v>
      </c>
      <c r="AB10357">
        <v>29031</v>
      </c>
      <c r="AC10357">
        <v>1</v>
      </c>
      <c r="AH10357">
        <f t="shared" si="969"/>
        <v>29329</v>
      </c>
      <c r="AI10357">
        <f t="shared" si="970"/>
        <v>29031</v>
      </c>
      <c r="AJ10357">
        <f t="shared" si="971"/>
        <v>0</v>
      </c>
      <c r="AK10357">
        <f t="shared" si="972"/>
        <v>298</v>
      </c>
      <c r="AT10357">
        <v>0</v>
      </c>
      <c r="AU10357">
        <v>0</v>
      </c>
      <c r="AW10357" t="s">
        <v>17029</v>
      </c>
      <c r="AX10357" t="s">
        <v>2321</v>
      </c>
    </row>
    <row r="10358" spans="1:51">
      <c r="A10358">
        <v>318853</v>
      </c>
      <c r="B10358">
        <v>40</v>
      </c>
      <c r="C10358" t="s">
        <v>16752</v>
      </c>
      <c r="D10358">
        <v>45</v>
      </c>
      <c r="E10358">
        <v>48</v>
      </c>
      <c r="F10358">
        <v>2012</v>
      </c>
      <c r="G10358">
        <v>11</v>
      </c>
      <c r="H10358">
        <v>8</v>
      </c>
      <c r="J10358">
        <v>28</v>
      </c>
      <c r="P10358" t="str">
        <f t="shared" si="967"/>
        <v>28</v>
      </c>
      <c r="Q10358">
        <v>1</v>
      </c>
      <c r="R10358">
        <v>1</v>
      </c>
      <c r="S10358">
        <v>4</v>
      </c>
      <c r="U10358" t="s">
        <v>44</v>
      </c>
      <c r="V10358">
        <v>1</v>
      </c>
      <c r="W10358" t="str">
        <f t="shared" si="968"/>
        <v>HEMBREE, GREG</v>
      </c>
      <c r="X10358" t="s">
        <v>16888</v>
      </c>
      <c r="Y10358">
        <v>200</v>
      </c>
      <c r="Z10358">
        <v>200</v>
      </c>
      <c r="AA10358">
        <v>0</v>
      </c>
      <c r="AB10358">
        <v>26118</v>
      </c>
      <c r="AC10358">
        <v>1</v>
      </c>
      <c r="AH10358">
        <f t="shared" si="969"/>
        <v>40286</v>
      </c>
      <c r="AI10358">
        <f t="shared" si="970"/>
        <v>13336</v>
      </c>
      <c r="AJ10358">
        <f t="shared" si="971"/>
        <v>26118</v>
      </c>
      <c r="AK10358">
        <f t="shared" si="972"/>
        <v>832</v>
      </c>
      <c r="AT10358">
        <v>0</v>
      </c>
      <c r="AU10358">
        <v>0</v>
      </c>
      <c r="AW10358" t="s">
        <v>3969</v>
      </c>
      <c r="AX10358" t="s">
        <v>492</v>
      </c>
    </row>
    <row r="10359" spans="1:51">
      <c r="A10359">
        <v>318851</v>
      </c>
      <c r="B10359">
        <v>40</v>
      </c>
      <c r="C10359" t="s">
        <v>16752</v>
      </c>
      <c r="D10359">
        <v>45</v>
      </c>
      <c r="E10359">
        <v>48</v>
      </c>
      <c r="F10359">
        <v>2012</v>
      </c>
      <c r="G10359">
        <v>11</v>
      </c>
      <c r="H10359">
        <v>8</v>
      </c>
      <c r="J10359">
        <v>28</v>
      </c>
      <c r="P10359" t="str">
        <f t="shared" si="967"/>
        <v>28</v>
      </c>
      <c r="Q10359">
        <v>1</v>
      </c>
      <c r="R10359">
        <v>1</v>
      </c>
      <c r="S10359">
        <v>4</v>
      </c>
      <c r="U10359" t="s">
        <v>44</v>
      </c>
      <c r="V10359">
        <v>1</v>
      </c>
      <c r="W10359" t="str">
        <f t="shared" si="968"/>
        <v>HEMBREE, GREG</v>
      </c>
      <c r="X10359" t="s">
        <v>16888</v>
      </c>
      <c r="Y10359">
        <v>3037</v>
      </c>
      <c r="Z10359">
        <v>400</v>
      </c>
      <c r="AA10359">
        <v>0</v>
      </c>
      <c r="AB10359">
        <v>787</v>
      </c>
      <c r="AC10359">
        <v>1</v>
      </c>
      <c r="AH10359">
        <f t="shared" si="969"/>
        <v>40286</v>
      </c>
      <c r="AI10359">
        <f t="shared" si="970"/>
        <v>13336</v>
      </c>
      <c r="AJ10359">
        <f t="shared" si="971"/>
        <v>26118</v>
      </c>
      <c r="AK10359">
        <f t="shared" si="972"/>
        <v>832</v>
      </c>
      <c r="AT10359">
        <v>0</v>
      </c>
      <c r="AU10359">
        <v>0</v>
      </c>
      <c r="AW10359" t="s">
        <v>3969</v>
      </c>
      <c r="AX10359" t="s">
        <v>492</v>
      </c>
    </row>
    <row r="10360" spans="1:51">
      <c r="A10360">
        <v>318852</v>
      </c>
      <c r="B10360">
        <v>40</v>
      </c>
      <c r="C10360" t="s">
        <v>16752</v>
      </c>
      <c r="D10360">
        <v>45</v>
      </c>
      <c r="E10360">
        <v>48</v>
      </c>
      <c r="F10360">
        <v>2012</v>
      </c>
      <c r="G10360">
        <v>11</v>
      </c>
      <c r="H10360">
        <v>8</v>
      </c>
      <c r="J10360">
        <v>28</v>
      </c>
      <c r="P10360" t="str">
        <f t="shared" si="967"/>
        <v>28</v>
      </c>
      <c r="Q10360">
        <v>1</v>
      </c>
      <c r="R10360">
        <v>1</v>
      </c>
      <c r="S10360">
        <v>4</v>
      </c>
      <c r="U10360" t="s">
        <v>44</v>
      </c>
      <c r="V10360">
        <v>1</v>
      </c>
      <c r="W10360" t="str">
        <f t="shared" si="968"/>
        <v>JOHNSON, BUTCH</v>
      </c>
      <c r="X10360" t="s">
        <v>16914</v>
      </c>
      <c r="Y10360">
        <v>100</v>
      </c>
      <c r="Z10360">
        <v>100</v>
      </c>
      <c r="AA10360">
        <v>0</v>
      </c>
      <c r="AB10360">
        <v>13336</v>
      </c>
      <c r="AC10360">
        <v>0</v>
      </c>
      <c r="AH10360">
        <f t="shared" si="969"/>
        <v>40286</v>
      </c>
      <c r="AI10360">
        <f t="shared" si="970"/>
        <v>13336</v>
      </c>
      <c r="AJ10360">
        <f t="shared" si="971"/>
        <v>26118</v>
      </c>
      <c r="AK10360">
        <f t="shared" si="972"/>
        <v>832</v>
      </c>
      <c r="AT10360">
        <v>0</v>
      </c>
      <c r="AU10360">
        <v>0</v>
      </c>
      <c r="AW10360" t="s">
        <v>206</v>
      </c>
      <c r="AX10360" t="s">
        <v>798</v>
      </c>
    </row>
    <row r="10361" spans="1:51">
      <c r="A10361">
        <v>318850</v>
      </c>
      <c r="B10361">
        <v>40</v>
      </c>
      <c r="C10361" t="s">
        <v>16752</v>
      </c>
      <c r="D10361">
        <v>45</v>
      </c>
      <c r="E10361">
        <v>48</v>
      </c>
      <c r="F10361">
        <v>2012</v>
      </c>
      <c r="G10361">
        <v>11</v>
      </c>
      <c r="H10361">
        <v>8</v>
      </c>
      <c r="J10361">
        <v>28</v>
      </c>
      <c r="P10361" t="str">
        <f t="shared" si="967"/>
        <v>28</v>
      </c>
      <c r="Q10361">
        <v>1</v>
      </c>
      <c r="R10361">
        <v>1</v>
      </c>
      <c r="S10361">
        <v>4</v>
      </c>
      <c r="U10361" t="s">
        <v>44</v>
      </c>
      <c r="V10361">
        <v>1</v>
      </c>
      <c r="W10361" t="str">
        <f t="shared" si="968"/>
        <v>SCATTERING</v>
      </c>
      <c r="X10361" t="s">
        <v>313</v>
      </c>
      <c r="Y10361">
        <v>2683</v>
      </c>
      <c r="Z10361">
        <v>600</v>
      </c>
      <c r="AA10361">
        <v>0</v>
      </c>
      <c r="AB10361">
        <v>45</v>
      </c>
      <c r="AC10361">
        <v>0</v>
      </c>
      <c r="AH10361">
        <f t="shared" si="969"/>
        <v>40286</v>
      </c>
      <c r="AI10361">
        <f t="shared" si="970"/>
        <v>13336</v>
      </c>
      <c r="AJ10361">
        <f t="shared" si="971"/>
        <v>26118</v>
      </c>
      <c r="AK10361">
        <f t="shared" si="972"/>
        <v>832</v>
      </c>
      <c r="AT10361">
        <v>0</v>
      </c>
      <c r="AU10361">
        <v>0</v>
      </c>
      <c r="AW10361" t="s">
        <v>313</v>
      </c>
    </row>
    <row r="10362" spans="1:51">
      <c r="A10362">
        <v>318855</v>
      </c>
      <c r="B10362">
        <v>40</v>
      </c>
      <c r="C10362" t="s">
        <v>16752</v>
      </c>
      <c r="D10362">
        <v>45</v>
      </c>
      <c r="E10362">
        <v>48</v>
      </c>
      <c r="F10362">
        <v>2012</v>
      </c>
      <c r="G10362">
        <v>11</v>
      </c>
      <c r="H10362">
        <v>8</v>
      </c>
      <c r="J10362">
        <v>29</v>
      </c>
      <c r="P10362" t="str">
        <f t="shared" si="967"/>
        <v>29</v>
      </c>
      <c r="Q10362">
        <v>1</v>
      </c>
      <c r="R10362">
        <v>1</v>
      </c>
      <c r="S10362">
        <v>4</v>
      </c>
      <c r="U10362" t="s">
        <v>44</v>
      </c>
      <c r="V10362">
        <v>1</v>
      </c>
      <c r="W10362" t="str">
        <f t="shared" si="968"/>
        <v>MALLOY, GERALD</v>
      </c>
      <c r="X10362" t="s">
        <v>16942</v>
      </c>
      <c r="Y10362">
        <v>100</v>
      </c>
      <c r="Z10362">
        <v>100</v>
      </c>
      <c r="AA10362">
        <v>1</v>
      </c>
      <c r="AB10362">
        <v>30472</v>
      </c>
      <c r="AC10362">
        <v>1</v>
      </c>
      <c r="AH10362">
        <f t="shared" si="969"/>
        <v>30923</v>
      </c>
      <c r="AI10362">
        <f t="shared" si="970"/>
        <v>30472</v>
      </c>
      <c r="AJ10362">
        <f t="shared" si="971"/>
        <v>0</v>
      </c>
      <c r="AK10362">
        <f t="shared" si="972"/>
        <v>451</v>
      </c>
      <c r="AT10362">
        <v>0</v>
      </c>
      <c r="AU10362">
        <v>0</v>
      </c>
      <c r="AW10362" t="s">
        <v>12267</v>
      </c>
      <c r="AX10362" t="s">
        <v>1531</v>
      </c>
    </row>
    <row r="10363" spans="1:51">
      <c r="A10363">
        <v>318854</v>
      </c>
      <c r="B10363">
        <v>40</v>
      </c>
      <c r="C10363" t="s">
        <v>16752</v>
      </c>
      <c r="D10363">
        <v>45</v>
      </c>
      <c r="E10363">
        <v>48</v>
      </c>
      <c r="F10363">
        <v>2012</v>
      </c>
      <c r="G10363">
        <v>11</v>
      </c>
      <c r="H10363">
        <v>8</v>
      </c>
      <c r="J10363">
        <v>29</v>
      </c>
      <c r="P10363" t="str">
        <f t="shared" si="967"/>
        <v>29</v>
      </c>
      <c r="Q10363">
        <v>1</v>
      </c>
      <c r="R10363">
        <v>1</v>
      </c>
      <c r="S10363">
        <v>4</v>
      </c>
      <c r="U10363" t="s">
        <v>44</v>
      </c>
      <c r="V10363">
        <v>1</v>
      </c>
      <c r="W10363" t="str">
        <f t="shared" si="968"/>
        <v>SCATTERING</v>
      </c>
      <c r="X10363" t="s">
        <v>313</v>
      </c>
      <c r="Y10363">
        <v>2683</v>
      </c>
      <c r="Z10363">
        <v>600</v>
      </c>
      <c r="AA10363">
        <v>0</v>
      </c>
      <c r="AB10363">
        <v>451</v>
      </c>
      <c r="AC10363">
        <v>0</v>
      </c>
      <c r="AH10363">
        <f t="shared" si="969"/>
        <v>30923</v>
      </c>
      <c r="AI10363">
        <f t="shared" si="970"/>
        <v>30472</v>
      </c>
      <c r="AJ10363">
        <f t="shared" si="971"/>
        <v>0</v>
      </c>
      <c r="AK10363">
        <f t="shared" si="972"/>
        <v>451</v>
      </c>
      <c r="AT10363">
        <v>0</v>
      </c>
      <c r="AU10363">
        <v>0</v>
      </c>
      <c r="AW10363" t="s">
        <v>313</v>
      </c>
    </row>
    <row r="10364" spans="1:51">
      <c r="A10364">
        <v>318856</v>
      </c>
      <c r="B10364">
        <v>40</v>
      </c>
      <c r="C10364" t="s">
        <v>16752</v>
      </c>
      <c r="D10364">
        <v>45</v>
      </c>
      <c r="E10364">
        <v>48</v>
      </c>
      <c r="F10364">
        <v>2012</v>
      </c>
      <c r="G10364">
        <v>11</v>
      </c>
      <c r="H10364">
        <v>8</v>
      </c>
      <c r="J10364">
        <v>30</v>
      </c>
      <c r="P10364" t="str">
        <f t="shared" si="967"/>
        <v>30</v>
      </c>
      <c r="Q10364">
        <v>1</v>
      </c>
      <c r="R10364">
        <v>1</v>
      </c>
      <c r="S10364">
        <v>4</v>
      </c>
      <c r="U10364" t="s">
        <v>44</v>
      </c>
      <c r="V10364">
        <v>1</v>
      </c>
      <c r="W10364" t="str">
        <f t="shared" si="968"/>
        <v>SCATTERING</v>
      </c>
      <c r="X10364" t="s">
        <v>313</v>
      </c>
      <c r="Y10364">
        <v>2683</v>
      </c>
      <c r="Z10364">
        <v>600</v>
      </c>
      <c r="AA10364">
        <v>0</v>
      </c>
      <c r="AB10364">
        <v>225</v>
      </c>
      <c r="AC10364">
        <v>0</v>
      </c>
      <c r="AH10364">
        <f t="shared" si="969"/>
        <v>33381</v>
      </c>
      <c r="AI10364">
        <f t="shared" si="970"/>
        <v>33156</v>
      </c>
      <c r="AJ10364">
        <f t="shared" si="971"/>
        <v>0</v>
      </c>
      <c r="AK10364">
        <f t="shared" si="972"/>
        <v>225</v>
      </c>
      <c r="AT10364">
        <v>0</v>
      </c>
      <c r="AU10364">
        <v>0</v>
      </c>
      <c r="AW10364" t="s">
        <v>313</v>
      </c>
    </row>
    <row r="10365" spans="1:51">
      <c r="A10365">
        <v>318857</v>
      </c>
      <c r="B10365">
        <v>40</v>
      </c>
      <c r="C10365" t="s">
        <v>16752</v>
      </c>
      <c r="D10365">
        <v>45</v>
      </c>
      <c r="E10365">
        <v>48</v>
      </c>
      <c r="F10365">
        <v>2012</v>
      </c>
      <c r="G10365">
        <v>11</v>
      </c>
      <c r="H10365">
        <v>8</v>
      </c>
      <c r="J10365">
        <v>30</v>
      </c>
      <c r="P10365" t="str">
        <f t="shared" si="967"/>
        <v>30</v>
      </c>
      <c r="Q10365">
        <v>1</v>
      </c>
      <c r="R10365">
        <v>1</v>
      </c>
      <c r="S10365">
        <v>4</v>
      </c>
      <c r="U10365" t="s">
        <v>44</v>
      </c>
      <c r="V10365">
        <v>1</v>
      </c>
      <c r="W10365" t="str">
        <f t="shared" si="968"/>
        <v>WILLIAMS, KENT</v>
      </c>
      <c r="X10365" t="s">
        <v>17094</v>
      </c>
      <c r="Y10365">
        <v>100</v>
      </c>
      <c r="Z10365">
        <v>100</v>
      </c>
      <c r="AA10365">
        <v>1</v>
      </c>
      <c r="AB10365">
        <v>33156</v>
      </c>
      <c r="AC10365">
        <v>1</v>
      </c>
      <c r="AH10365">
        <f t="shared" si="969"/>
        <v>33381</v>
      </c>
      <c r="AI10365">
        <f t="shared" si="970"/>
        <v>33156</v>
      </c>
      <c r="AJ10365">
        <f t="shared" si="971"/>
        <v>0</v>
      </c>
      <c r="AK10365">
        <f t="shared" si="972"/>
        <v>225</v>
      </c>
      <c r="AT10365">
        <v>0</v>
      </c>
      <c r="AU10365">
        <v>0</v>
      </c>
      <c r="AW10365" t="s">
        <v>1228</v>
      </c>
      <c r="AX10365" t="s">
        <v>7076</v>
      </c>
    </row>
    <row r="10366" spans="1:51">
      <c r="A10366">
        <v>318859</v>
      </c>
      <c r="B10366">
        <v>40</v>
      </c>
      <c r="C10366" t="s">
        <v>16752</v>
      </c>
      <c r="D10366">
        <v>45</v>
      </c>
      <c r="E10366">
        <v>48</v>
      </c>
      <c r="F10366">
        <v>2012</v>
      </c>
      <c r="G10366">
        <v>11</v>
      </c>
      <c r="H10366">
        <v>8</v>
      </c>
      <c r="J10366">
        <v>31</v>
      </c>
      <c r="P10366" t="str">
        <f t="shared" si="967"/>
        <v>31</v>
      </c>
      <c r="Q10366">
        <v>1</v>
      </c>
      <c r="R10366">
        <v>1</v>
      </c>
      <c r="S10366">
        <v>4</v>
      </c>
      <c r="U10366" t="s">
        <v>44</v>
      </c>
      <c r="V10366">
        <v>1</v>
      </c>
      <c r="W10366" t="str">
        <f t="shared" si="968"/>
        <v>LEATHERMAN, HUGE K. SR.</v>
      </c>
      <c r="X10366" t="s">
        <v>16928</v>
      </c>
      <c r="Y10366">
        <v>200</v>
      </c>
      <c r="Z10366">
        <v>200</v>
      </c>
      <c r="AA10366">
        <v>1</v>
      </c>
      <c r="AB10366">
        <v>31613</v>
      </c>
      <c r="AC10366">
        <v>1</v>
      </c>
      <c r="AH10366">
        <f t="shared" si="969"/>
        <v>31918</v>
      </c>
      <c r="AI10366">
        <f t="shared" si="970"/>
        <v>0</v>
      </c>
      <c r="AJ10366">
        <f t="shared" si="971"/>
        <v>31613</v>
      </c>
      <c r="AK10366">
        <f t="shared" si="972"/>
        <v>305</v>
      </c>
      <c r="AT10366">
        <v>0</v>
      </c>
      <c r="AU10366">
        <v>0</v>
      </c>
      <c r="AW10366" t="s">
        <v>16929</v>
      </c>
      <c r="AX10366" t="s">
        <v>3911</v>
      </c>
    </row>
    <row r="10367" spans="1:51">
      <c r="A10367">
        <v>318858</v>
      </c>
      <c r="B10367">
        <v>40</v>
      </c>
      <c r="C10367" t="s">
        <v>16752</v>
      </c>
      <c r="D10367">
        <v>45</v>
      </c>
      <c r="E10367">
        <v>48</v>
      </c>
      <c r="F10367">
        <v>2012</v>
      </c>
      <c r="G10367">
        <v>11</v>
      </c>
      <c r="H10367">
        <v>8</v>
      </c>
      <c r="J10367">
        <v>31</v>
      </c>
      <c r="P10367" t="str">
        <f t="shared" si="967"/>
        <v>31</v>
      </c>
      <c r="Q10367">
        <v>1</v>
      </c>
      <c r="R10367">
        <v>1</v>
      </c>
      <c r="S10367">
        <v>4</v>
      </c>
      <c r="U10367" t="s">
        <v>44</v>
      </c>
      <c r="V10367">
        <v>1</v>
      </c>
      <c r="W10367" t="str">
        <f t="shared" si="968"/>
        <v>SCATTERING</v>
      </c>
      <c r="X10367" t="s">
        <v>313</v>
      </c>
      <c r="Y10367">
        <v>2683</v>
      </c>
      <c r="Z10367">
        <v>600</v>
      </c>
      <c r="AA10367">
        <v>0</v>
      </c>
      <c r="AB10367">
        <v>305</v>
      </c>
      <c r="AC10367">
        <v>0</v>
      </c>
      <c r="AH10367">
        <f t="shared" si="969"/>
        <v>31918</v>
      </c>
      <c r="AI10367">
        <f t="shared" si="970"/>
        <v>0</v>
      </c>
      <c r="AJ10367">
        <f t="shared" si="971"/>
        <v>31613</v>
      </c>
      <c r="AK10367">
        <f t="shared" si="972"/>
        <v>305</v>
      </c>
      <c r="AT10367">
        <v>0</v>
      </c>
      <c r="AU10367">
        <v>0</v>
      </c>
      <c r="AW10367" t="s">
        <v>313</v>
      </c>
    </row>
    <row r="10368" spans="1:51">
      <c r="A10368">
        <v>318861</v>
      </c>
      <c r="B10368">
        <v>40</v>
      </c>
      <c r="C10368" t="s">
        <v>16752</v>
      </c>
      <c r="D10368">
        <v>45</v>
      </c>
      <c r="E10368">
        <v>48</v>
      </c>
      <c r="F10368">
        <v>2012</v>
      </c>
      <c r="G10368">
        <v>11</v>
      </c>
      <c r="H10368">
        <v>8</v>
      </c>
      <c r="J10368">
        <v>32</v>
      </c>
      <c r="P10368" t="str">
        <f t="shared" si="967"/>
        <v>32</v>
      </c>
      <c r="Q10368">
        <v>1</v>
      </c>
      <c r="R10368">
        <v>1</v>
      </c>
      <c r="S10368">
        <v>4</v>
      </c>
      <c r="U10368" t="s">
        <v>44</v>
      </c>
      <c r="V10368">
        <v>1</v>
      </c>
      <c r="W10368" t="str">
        <f t="shared" si="968"/>
        <v>MCGILL, JOHN YANCEY</v>
      </c>
      <c r="X10368" t="s">
        <v>16957</v>
      </c>
      <c r="Y10368">
        <v>100</v>
      </c>
      <c r="Z10368">
        <v>100</v>
      </c>
      <c r="AA10368">
        <v>1</v>
      </c>
      <c r="AB10368">
        <v>34985</v>
      </c>
      <c r="AC10368">
        <v>1</v>
      </c>
      <c r="AH10368">
        <f t="shared" si="969"/>
        <v>36162</v>
      </c>
      <c r="AI10368">
        <f t="shared" si="970"/>
        <v>34985</v>
      </c>
      <c r="AJ10368">
        <f t="shared" si="971"/>
        <v>0</v>
      </c>
      <c r="AK10368">
        <f t="shared" si="972"/>
        <v>1177</v>
      </c>
      <c r="AT10368">
        <v>0</v>
      </c>
      <c r="AU10368">
        <v>0</v>
      </c>
      <c r="AW10368" t="s">
        <v>1086</v>
      </c>
      <c r="AX10368" t="s">
        <v>67</v>
      </c>
      <c r="AY10368" t="s">
        <v>16958</v>
      </c>
    </row>
    <row r="10369" spans="1:51">
      <c r="A10369">
        <v>318860</v>
      </c>
      <c r="B10369">
        <v>40</v>
      </c>
      <c r="C10369" t="s">
        <v>16752</v>
      </c>
      <c r="D10369">
        <v>45</v>
      </c>
      <c r="E10369">
        <v>48</v>
      </c>
      <c r="F10369">
        <v>2012</v>
      </c>
      <c r="G10369">
        <v>11</v>
      </c>
      <c r="H10369">
        <v>8</v>
      </c>
      <c r="J10369">
        <v>32</v>
      </c>
      <c r="P10369" t="str">
        <f t="shared" si="967"/>
        <v>32</v>
      </c>
      <c r="Q10369">
        <v>1</v>
      </c>
      <c r="R10369">
        <v>1</v>
      </c>
      <c r="S10369">
        <v>4</v>
      </c>
      <c r="U10369" t="s">
        <v>44</v>
      </c>
      <c r="V10369">
        <v>1</v>
      </c>
      <c r="W10369" t="str">
        <f t="shared" si="968"/>
        <v>SCATTERING</v>
      </c>
      <c r="X10369" t="s">
        <v>313</v>
      </c>
      <c r="Y10369">
        <v>2683</v>
      </c>
      <c r="Z10369">
        <v>600</v>
      </c>
      <c r="AA10369">
        <v>0</v>
      </c>
      <c r="AB10369">
        <v>1177</v>
      </c>
      <c r="AC10369">
        <v>0</v>
      </c>
      <c r="AH10369">
        <f t="shared" si="969"/>
        <v>36162</v>
      </c>
      <c r="AI10369">
        <f t="shared" si="970"/>
        <v>34985</v>
      </c>
      <c r="AJ10369">
        <f t="shared" si="971"/>
        <v>0</v>
      </c>
      <c r="AK10369">
        <f t="shared" si="972"/>
        <v>1177</v>
      </c>
      <c r="AT10369">
        <v>0</v>
      </c>
      <c r="AU10369">
        <v>0</v>
      </c>
      <c r="AW10369" t="s">
        <v>313</v>
      </c>
    </row>
    <row r="10370" spans="1:51">
      <c r="A10370">
        <v>318863</v>
      </c>
      <c r="B10370">
        <v>40</v>
      </c>
      <c r="C10370" t="s">
        <v>16752</v>
      </c>
      <c r="D10370">
        <v>45</v>
      </c>
      <c r="E10370">
        <v>48</v>
      </c>
      <c r="F10370">
        <v>2012</v>
      </c>
      <c r="G10370">
        <v>11</v>
      </c>
      <c r="H10370">
        <v>8</v>
      </c>
      <c r="J10370">
        <v>33</v>
      </c>
      <c r="P10370" t="str">
        <f t="shared" si="967"/>
        <v>33</v>
      </c>
      <c r="Q10370">
        <v>1</v>
      </c>
      <c r="R10370">
        <v>1</v>
      </c>
      <c r="S10370">
        <v>4</v>
      </c>
      <c r="U10370" t="s">
        <v>44</v>
      </c>
      <c r="V10370">
        <v>1</v>
      </c>
      <c r="W10370" t="str">
        <f t="shared" si="968"/>
        <v>RANKIN, LUKE</v>
      </c>
      <c r="X10370" t="s">
        <v>16999</v>
      </c>
      <c r="Y10370">
        <v>200</v>
      </c>
      <c r="Z10370">
        <v>200</v>
      </c>
      <c r="AA10370">
        <v>1</v>
      </c>
      <c r="AB10370">
        <v>29277</v>
      </c>
      <c r="AC10370">
        <v>1</v>
      </c>
      <c r="AH10370">
        <f t="shared" si="969"/>
        <v>29602</v>
      </c>
      <c r="AI10370">
        <f t="shared" si="970"/>
        <v>0</v>
      </c>
      <c r="AJ10370">
        <f t="shared" si="971"/>
        <v>29277</v>
      </c>
      <c r="AK10370">
        <f t="shared" si="972"/>
        <v>325</v>
      </c>
      <c r="AT10370">
        <v>0</v>
      </c>
      <c r="AU10370">
        <v>0</v>
      </c>
      <c r="AW10370" t="s">
        <v>2078</v>
      </c>
      <c r="AX10370" t="s">
        <v>4460</v>
      </c>
      <c r="AY10370" t="s">
        <v>64</v>
      </c>
    </row>
    <row r="10371" spans="1:51">
      <c r="A10371">
        <v>318862</v>
      </c>
      <c r="B10371">
        <v>40</v>
      </c>
      <c r="C10371" t="s">
        <v>16752</v>
      </c>
      <c r="D10371">
        <v>45</v>
      </c>
      <c r="E10371">
        <v>48</v>
      </c>
      <c r="F10371">
        <v>2012</v>
      </c>
      <c r="G10371">
        <v>11</v>
      </c>
      <c r="H10371">
        <v>8</v>
      </c>
      <c r="J10371">
        <v>33</v>
      </c>
      <c r="P10371" t="str">
        <f t="shared" si="967"/>
        <v>33</v>
      </c>
      <c r="Q10371">
        <v>1</v>
      </c>
      <c r="R10371">
        <v>1</v>
      </c>
      <c r="S10371">
        <v>4</v>
      </c>
      <c r="U10371" t="s">
        <v>44</v>
      </c>
      <c r="V10371">
        <v>1</v>
      </c>
      <c r="W10371" t="str">
        <f t="shared" si="968"/>
        <v>SCATTERING</v>
      </c>
      <c r="X10371" t="s">
        <v>313</v>
      </c>
      <c r="Y10371">
        <v>2683</v>
      </c>
      <c r="Z10371">
        <v>600</v>
      </c>
      <c r="AA10371">
        <v>0</v>
      </c>
      <c r="AB10371">
        <v>325</v>
      </c>
      <c r="AC10371">
        <v>0</v>
      </c>
      <c r="AH10371">
        <f t="shared" si="969"/>
        <v>29602</v>
      </c>
      <c r="AI10371">
        <f t="shared" si="970"/>
        <v>0</v>
      </c>
      <c r="AJ10371">
        <f t="shared" si="971"/>
        <v>29277</v>
      </c>
      <c r="AK10371">
        <f t="shared" si="972"/>
        <v>325</v>
      </c>
      <c r="AT10371">
        <v>0</v>
      </c>
      <c r="AU10371">
        <v>0</v>
      </c>
      <c r="AW10371" t="s">
        <v>313</v>
      </c>
    </row>
    <row r="10372" spans="1:51">
      <c r="A10372">
        <v>318865</v>
      </c>
      <c r="B10372">
        <v>40</v>
      </c>
      <c r="C10372" t="s">
        <v>16752</v>
      </c>
      <c r="D10372">
        <v>45</v>
      </c>
      <c r="E10372">
        <v>48</v>
      </c>
      <c r="F10372">
        <v>2012</v>
      </c>
      <c r="G10372">
        <v>11</v>
      </c>
      <c r="H10372">
        <v>8</v>
      </c>
      <c r="J10372">
        <v>34</v>
      </c>
      <c r="P10372" t="str">
        <f t="shared" ref="P10372:P10435" si="973">_xlfn.CONCAT(I10372,J10372,K10372,L10372)</f>
        <v>34</v>
      </c>
      <c r="Q10372">
        <v>1</v>
      </c>
      <c r="R10372">
        <v>1</v>
      </c>
      <c r="S10372">
        <v>4</v>
      </c>
      <c r="U10372" t="s">
        <v>44</v>
      </c>
      <c r="V10372">
        <v>1</v>
      </c>
      <c r="W10372" t="str">
        <f t="shared" ref="W10372:W10435" si="974">X10372</f>
        <v>CLEARY, RAYMOND E. III</v>
      </c>
      <c r="X10372" t="s">
        <v>16809</v>
      </c>
      <c r="Y10372">
        <v>200</v>
      </c>
      <c r="Z10372">
        <v>200</v>
      </c>
      <c r="AA10372">
        <v>1</v>
      </c>
      <c r="AB10372">
        <v>38928</v>
      </c>
      <c r="AC10372">
        <v>1</v>
      </c>
      <c r="AH10372">
        <f t="shared" ref="AH10372:AH10435" si="975">SUMIFS($AB:$AB,$C:$C,$C10372,$P:$P,$P10372,$F:$F,$F10372,$H:$H,$H10372)</f>
        <v>39266</v>
      </c>
      <c r="AI10372">
        <f t="shared" ref="AI10372:AI10435" si="976">SUMIFS($AB:$AB,$C:$C,$C10372,$P:$P,$P10372,$F:$F,$F10372,$Z:$Z,100,$H:$H,$H10372)</f>
        <v>0</v>
      </c>
      <c r="AJ10372">
        <f t="shared" ref="AJ10372:AJ10435" si="977">SUMIFS($AB:$AB,$C:$C,$C10372,$P:$P,$P10372,$F:$F,$F10372,$Z:$Z,200,$H:$H,$H10372)</f>
        <v>38928</v>
      </c>
      <c r="AK10372">
        <f t="shared" ref="AK10372:AK10435" si="978">SUMIFS($AB:$AB,$C:$C,$C10372,$P:$P,$P10372,$F:$F,$F10372,$Z:$Z,"&lt;&gt;200",$Z:$Z,"&lt;&gt;100",$H:$H,$H10372)</f>
        <v>338</v>
      </c>
      <c r="AT10372">
        <v>0</v>
      </c>
      <c r="AU10372">
        <v>0</v>
      </c>
      <c r="AW10372" t="s">
        <v>16810</v>
      </c>
      <c r="AX10372" t="s">
        <v>696</v>
      </c>
    </row>
    <row r="10373" spans="1:51">
      <c r="A10373">
        <v>318864</v>
      </c>
      <c r="B10373">
        <v>40</v>
      </c>
      <c r="C10373" t="s">
        <v>16752</v>
      </c>
      <c r="D10373">
        <v>45</v>
      </c>
      <c r="E10373">
        <v>48</v>
      </c>
      <c r="F10373">
        <v>2012</v>
      </c>
      <c r="G10373">
        <v>11</v>
      </c>
      <c r="H10373">
        <v>8</v>
      </c>
      <c r="J10373">
        <v>34</v>
      </c>
      <c r="P10373" t="str">
        <f t="shared" si="973"/>
        <v>34</v>
      </c>
      <c r="Q10373">
        <v>1</v>
      </c>
      <c r="R10373">
        <v>1</v>
      </c>
      <c r="S10373">
        <v>4</v>
      </c>
      <c r="U10373" t="s">
        <v>44</v>
      </c>
      <c r="V10373">
        <v>1</v>
      </c>
      <c r="W10373" t="str">
        <f t="shared" si="974"/>
        <v>SCATTERING</v>
      </c>
      <c r="X10373" t="s">
        <v>313</v>
      </c>
      <c r="Y10373">
        <v>2683</v>
      </c>
      <c r="Z10373">
        <v>600</v>
      </c>
      <c r="AA10373">
        <v>0</v>
      </c>
      <c r="AB10373">
        <v>338</v>
      </c>
      <c r="AC10373">
        <v>0</v>
      </c>
      <c r="AH10373">
        <f t="shared" si="975"/>
        <v>39266</v>
      </c>
      <c r="AI10373">
        <f t="shared" si="976"/>
        <v>0</v>
      </c>
      <c r="AJ10373">
        <f t="shared" si="977"/>
        <v>38928</v>
      </c>
      <c r="AK10373">
        <f t="shared" si="978"/>
        <v>338</v>
      </c>
      <c r="AT10373">
        <v>0</v>
      </c>
      <c r="AU10373">
        <v>0</v>
      </c>
      <c r="AW10373" t="s">
        <v>313</v>
      </c>
    </row>
    <row r="10374" spans="1:51">
      <c r="A10374">
        <v>318867</v>
      </c>
      <c r="B10374">
        <v>40</v>
      </c>
      <c r="C10374" t="s">
        <v>16752</v>
      </c>
      <c r="D10374">
        <v>45</v>
      </c>
      <c r="E10374">
        <v>48</v>
      </c>
      <c r="F10374">
        <v>2012</v>
      </c>
      <c r="G10374">
        <v>11</v>
      </c>
      <c r="H10374">
        <v>8</v>
      </c>
      <c r="J10374">
        <v>35</v>
      </c>
      <c r="P10374" t="str">
        <f t="shared" si="973"/>
        <v>35</v>
      </c>
      <c r="Q10374">
        <v>1</v>
      </c>
      <c r="R10374">
        <v>1</v>
      </c>
      <c r="S10374">
        <v>4</v>
      </c>
      <c r="U10374" t="s">
        <v>44</v>
      </c>
      <c r="V10374">
        <v>1</v>
      </c>
      <c r="W10374" t="str">
        <f t="shared" si="974"/>
        <v>BARWICK, TONY</v>
      </c>
      <c r="X10374" t="s">
        <v>16773</v>
      </c>
      <c r="Y10374">
        <v>200</v>
      </c>
      <c r="Z10374">
        <v>200</v>
      </c>
      <c r="AA10374">
        <v>0</v>
      </c>
      <c r="AB10374">
        <v>18498</v>
      </c>
      <c r="AC10374">
        <v>0</v>
      </c>
      <c r="AH10374">
        <f t="shared" si="975"/>
        <v>40997</v>
      </c>
      <c r="AI10374">
        <f t="shared" si="976"/>
        <v>22459</v>
      </c>
      <c r="AJ10374">
        <f t="shared" si="977"/>
        <v>18498</v>
      </c>
      <c r="AK10374">
        <f t="shared" si="978"/>
        <v>40</v>
      </c>
      <c r="AT10374">
        <v>0</v>
      </c>
      <c r="AU10374">
        <v>0</v>
      </c>
      <c r="AW10374" t="s">
        <v>16774</v>
      </c>
      <c r="AX10374" t="s">
        <v>1271</v>
      </c>
    </row>
    <row r="10375" spans="1:51">
      <c r="A10375">
        <v>318868</v>
      </c>
      <c r="B10375">
        <v>40</v>
      </c>
      <c r="C10375" t="s">
        <v>16752</v>
      </c>
      <c r="D10375">
        <v>45</v>
      </c>
      <c r="E10375">
        <v>48</v>
      </c>
      <c r="F10375">
        <v>2012</v>
      </c>
      <c r="G10375">
        <v>11</v>
      </c>
      <c r="H10375">
        <v>8</v>
      </c>
      <c r="J10375">
        <v>35</v>
      </c>
      <c r="P10375" t="str">
        <f t="shared" si="973"/>
        <v>35</v>
      </c>
      <c r="Q10375">
        <v>1</v>
      </c>
      <c r="R10375">
        <v>1</v>
      </c>
      <c r="S10375">
        <v>4</v>
      </c>
      <c r="U10375" t="s">
        <v>44</v>
      </c>
      <c r="V10375">
        <v>1</v>
      </c>
      <c r="W10375" t="str">
        <f t="shared" si="974"/>
        <v>MCELVEEN, THOMAS</v>
      </c>
      <c r="X10375" t="s">
        <v>16955</v>
      </c>
      <c r="Y10375">
        <v>100</v>
      </c>
      <c r="Z10375">
        <v>100</v>
      </c>
      <c r="AA10375">
        <v>0</v>
      </c>
      <c r="AB10375">
        <v>22459</v>
      </c>
      <c r="AC10375">
        <v>1</v>
      </c>
      <c r="AH10375">
        <f t="shared" si="975"/>
        <v>40997</v>
      </c>
      <c r="AI10375">
        <f t="shared" si="976"/>
        <v>22459</v>
      </c>
      <c r="AJ10375">
        <f t="shared" si="977"/>
        <v>18498</v>
      </c>
      <c r="AK10375">
        <f t="shared" si="978"/>
        <v>40</v>
      </c>
      <c r="AT10375">
        <v>0</v>
      </c>
      <c r="AU10375">
        <v>0</v>
      </c>
      <c r="AW10375" t="s">
        <v>16956</v>
      </c>
      <c r="AX10375" t="s">
        <v>339</v>
      </c>
    </row>
    <row r="10376" spans="1:51">
      <c r="A10376">
        <v>318866</v>
      </c>
      <c r="B10376">
        <v>40</v>
      </c>
      <c r="C10376" t="s">
        <v>16752</v>
      </c>
      <c r="D10376">
        <v>45</v>
      </c>
      <c r="E10376">
        <v>48</v>
      </c>
      <c r="F10376">
        <v>2012</v>
      </c>
      <c r="G10376">
        <v>11</v>
      </c>
      <c r="H10376">
        <v>8</v>
      </c>
      <c r="J10376">
        <v>35</v>
      </c>
      <c r="P10376" t="str">
        <f t="shared" si="973"/>
        <v>35</v>
      </c>
      <c r="Q10376">
        <v>1</v>
      </c>
      <c r="R10376">
        <v>1</v>
      </c>
      <c r="S10376">
        <v>4</v>
      </c>
      <c r="U10376" t="s">
        <v>44</v>
      </c>
      <c r="V10376">
        <v>1</v>
      </c>
      <c r="W10376" t="str">
        <f t="shared" si="974"/>
        <v>SCATTERING</v>
      </c>
      <c r="X10376" t="s">
        <v>313</v>
      </c>
      <c r="Y10376">
        <v>2683</v>
      </c>
      <c r="Z10376">
        <v>600</v>
      </c>
      <c r="AA10376">
        <v>0</v>
      </c>
      <c r="AB10376">
        <v>40</v>
      </c>
      <c r="AC10376">
        <v>0</v>
      </c>
      <c r="AH10376">
        <f t="shared" si="975"/>
        <v>40997</v>
      </c>
      <c r="AI10376">
        <f t="shared" si="976"/>
        <v>22459</v>
      </c>
      <c r="AJ10376">
        <f t="shared" si="977"/>
        <v>18498</v>
      </c>
      <c r="AK10376">
        <f t="shared" si="978"/>
        <v>40</v>
      </c>
      <c r="AT10376">
        <v>0</v>
      </c>
      <c r="AU10376">
        <v>0</v>
      </c>
      <c r="AW10376" t="s">
        <v>313</v>
      </c>
    </row>
    <row r="10377" spans="1:51">
      <c r="A10377">
        <v>318870</v>
      </c>
      <c r="B10377">
        <v>40</v>
      </c>
      <c r="C10377" t="s">
        <v>16752</v>
      </c>
      <c r="D10377">
        <v>45</v>
      </c>
      <c r="E10377">
        <v>48</v>
      </c>
      <c r="F10377">
        <v>2012</v>
      </c>
      <c r="G10377">
        <v>11</v>
      </c>
      <c r="H10377">
        <v>8</v>
      </c>
      <c r="J10377">
        <v>36</v>
      </c>
      <c r="P10377" t="str">
        <f t="shared" si="973"/>
        <v>36</v>
      </c>
      <c r="Q10377">
        <v>1</v>
      </c>
      <c r="R10377">
        <v>1</v>
      </c>
      <c r="S10377">
        <v>4</v>
      </c>
      <c r="U10377" t="s">
        <v>44</v>
      </c>
      <c r="V10377">
        <v>1</v>
      </c>
      <c r="W10377" t="str">
        <f t="shared" si="974"/>
        <v>CARTER, ELEAZER</v>
      </c>
      <c r="X10377" t="s">
        <v>16803</v>
      </c>
      <c r="Y10377">
        <v>3037</v>
      </c>
      <c r="Z10377">
        <v>400</v>
      </c>
      <c r="AA10377">
        <v>0</v>
      </c>
      <c r="AB10377">
        <v>1138</v>
      </c>
      <c r="AC10377">
        <v>0</v>
      </c>
      <c r="AH10377">
        <f t="shared" si="975"/>
        <v>43068</v>
      </c>
      <c r="AI10377">
        <f t="shared" si="976"/>
        <v>23537</v>
      </c>
      <c r="AJ10377">
        <f t="shared" si="977"/>
        <v>12111</v>
      </c>
      <c r="AK10377">
        <f t="shared" si="978"/>
        <v>7420</v>
      </c>
      <c r="AT10377">
        <v>0</v>
      </c>
      <c r="AU10377">
        <v>0</v>
      </c>
      <c r="AW10377" t="s">
        <v>419</v>
      </c>
      <c r="AX10377" t="s">
        <v>16804</v>
      </c>
    </row>
    <row r="10378" spans="1:51">
      <c r="A10378">
        <v>318874</v>
      </c>
      <c r="B10378">
        <v>40</v>
      </c>
      <c r="C10378" t="s">
        <v>16752</v>
      </c>
      <c r="D10378">
        <v>45</v>
      </c>
      <c r="E10378">
        <v>48</v>
      </c>
      <c r="F10378">
        <v>2012</v>
      </c>
      <c r="G10378">
        <v>11</v>
      </c>
      <c r="H10378">
        <v>8</v>
      </c>
      <c r="J10378">
        <v>36</v>
      </c>
      <c r="P10378" t="str">
        <f t="shared" si="973"/>
        <v>36</v>
      </c>
      <c r="Q10378">
        <v>1</v>
      </c>
      <c r="R10378">
        <v>1</v>
      </c>
      <c r="S10378">
        <v>4</v>
      </c>
      <c r="U10378" t="s">
        <v>44</v>
      </c>
      <c r="V10378">
        <v>1</v>
      </c>
      <c r="W10378" t="str">
        <f t="shared" si="974"/>
        <v>JOHNSON, KEVIN L.</v>
      </c>
      <c r="X10378" t="s">
        <v>16915</v>
      </c>
      <c r="Y10378">
        <v>100</v>
      </c>
      <c r="Z10378">
        <v>100</v>
      </c>
      <c r="AA10378">
        <v>0</v>
      </c>
      <c r="AB10378">
        <v>23537</v>
      </c>
      <c r="AC10378">
        <v>1</v>
      </c>
      <c r="AH10378">
        <f t="shared" si="975"/>
        <v>43068</v>
      </c>
      <c r="AI10378">
        <f t="shared" si="976"/>
        <v>23537</v>
      </c>
      <c r="AJ10378">
        <f t="shared" si="977"/>
        <v>12111</v>
      </c>
      <c r="AK10378">
        <f t="shared" si="978"/>
        <v>7420</v>
      </c>
      <c r="AT10378">
        <v>0</v>
      </c>
      <c r="AU10378">
        <v>0</v>
      </c>
      <c r="AW10378" t="s">
        <v>206</v>
      </c>
      <c r="AX10378" t="s">
        <v>251</v>
      </c>
      <c r="AY10378" t="s">
        <v>151</v>
      </c>
    </row>
    <row r="10379" spans="1:51">
      <c r="A10379">
        <v>318871</v>
      </c>
      <c r="B10379">
        <v>40</v>
      </c>
      <c r="C10379" t="s">
        <v>16752</v>
      </c>
      <c r="D10379">
        <v>45</v>
      </c>
      <c r="E10379">
        <v>48</v>
      </c>
      <c r="F10379">
        <v>2012</v>
      </c>
      <c r="G10379">
        <v>11</v>
      </c>
      <c r="H10379">
        <v>8</v>
      </c>
      <c r="J10379">
        <v>36</v>
      </c>
      <c r="P10379" t="str">
        <f t="shared" si="973"/>
        <v>36</v>
      </c>
      <c r="Q10379">
        <v>1</v>
      </c>
      <c r="R10379">
        <v>1</v>
      </c>
      <c r="S10379">
        <v>4</v>
      </c>
      <c r="U10379" t="s">
        <v>44</v>
      </c>
      <c r="V10379">
        <v>1</v>
      </c>
      <c r="W10379" t="str">
        <f t="shared" si="974"/>
        <v>JOHNSON, KEVIN L.</v>
      </c>
      <c r="X10379" t="s">
        <v>16915</v>
      </c>
      <c r="Y10379">
        <v>3037</v>
      </c>
      <c r="Z10379">
        <v>400</v>
      </c>
      <c r="AA10379">
        <v>0</v>
      </c>
      <c r="AB10379">
        <v>2100</v>
      </c>
      <c r="AC10379">
        <v>1</v>
      </c>
      <c r="AH10379">
        <f t="shared" si="975"/>
        <v>43068</v>
      </c>
      <c r="AI10379">
        <f t="shared" si="976"/>
        <v>23537</v>
      </c>
      <c r="AJ10379">
        <f t="shared" si="977"/>
        <v>12111</v>
      </c>
      <c r="AK10379">
        <f t="shared" si="978"/>
        <v>7420</v>
      </c>
      <c r="AT10379">
        <v>0</v>
      </c>
      <c r="AU10379">
        <v>0</v>
      </c>
      <c r="AW10379" t="s">
        <v>206</v>
      </c>
      <c r="AX10379" t="s">
        <v>251</v>
      </c>
      <c r="AY10379" t="s">
        <v>151</v>
      </c>
    </row>
    <row r="10380" spans="1:51">
      <c r="A10380">
        <v>318872</v>
      </c>
      <c r="B10380">
        <v>40</v>
      </c>
      <c r="C10380" t="s">
        <v>16752</v>
      </c>
      <c r="D10380">
        <v>45</v>
      </c>
      <c r="E10380">
        <v>48</v>
      </c>
      <c r="F10380">
        <v>2012</v>
      </c>
      <c r="G10380">
        <v>11</v>
      </c>
      <c r="H10380">
        <v>8</v>
      </c>
      <c r="J10380">
        <v>36</v>
      </c>
      <c r="P10380" t="str">
        <f t="shared" si="973"/>
        <v>36</v>
      </c>
      <c r="Q10380">
        <v>1</v>
      </c>
      <c r="R10380">
        <v>1</v>
      </c>
      <c r="S10380">
        <v>4</v>
      </c>
      <c r="U10380" t="s">
        <v>44</v>
      </c>
      <c r="V10380">
        <v>1</v>
      </c>
      <c r="W10380" t="str">
        <f t="shared" si="974"/>
        <v>KENT, SHAUN</v>
      </c>
      <c r="X10380" t="s">
        <v>16918</v>
      </c>
      <c r="Y10380">
        <v>3037</v>
      </c>
      <c r="Z10380">
        <v>400</v>
      </c>
      <c r="AA10380">
        <v>0</v>
      </c>
      <c r="AB10380">
        <v>4136</v>
      </c>
      <c r="AC10380">
        <v>0</v>
      </c>
      <c r="AH10380">
        <f t="shared" si="975"/>
        <v>43068</v>
      </c>
      <c r="AI10380">
        <f t="shared" si="976"/>
        <v>23537</v>
      </c>
      <c r="AJ10380">
        <f t="shared" si="977"/>
        <v>12111</v>
      </c>
      <c r="AK10380">
        <f t="shared" si="978"/>
        <v>7420</v>
      </c>
      <c r="AT10380">
        <v>0</v>
      </c>
      <c r="AU10380">
        <v>0</v>
      </c>
      <c r="AW10380" t="s">
        <v>7076</v>
      </c>
      <c r="AX10380" t="s">
        <v>8811</v>
      </c>
    </row>
    <row r="10381" spans="1:51">
      <c r="A10381">
        <v>318869</v>
      </c>
      <c r="B10381">
        <v>40</v>
      </c>
      <c r="C10381" t="s">
        <v>16752</v>
      </c>
      <c r="D10381">
        <v>45</v>
      </c>
      <c r="E10381">
        <v>48</v>
      </c>
      <c r="F10381">
        <v>2012</v>
      </c>
      <c r="G10381">
        <v>11</v>
      </c>
      <c r="H10381">
        <v>8</v>
      </c>
      <c r="J10381">
        <v>36</v>
      </c>
      <c r="P10381" t="str">
        <f t="shared" si="973"/>
        <v>36</v>
      </c>
      <c r="Q10381">
        <v>1</v>
      </c>
      <c r="R10381">
        <v>1</v>
      </c>
      <c r="S10381">
        <v>4</v>
      </c>
      <c r="U10381" t="s">
        <v>44</v>
      </c>
      <c r="V10381">
        <v>1</v>
      </c>
      <c r="W10381" t="str">
        <f t="shared" si="974"/>
        <v>SCATTERING</v>
      </c>
      <c r="X10381" t="s">
        <v>313</v>
      </c>
      <c r="Y10381">
        <v>2683</v>
      </c>
      <c r="Z10381">
        <v>600</v>
      </c>
      <c r="AA10381">
        <v>0</v>
      </c>
      <c r="AB10381">
        <v>46</v>
      </c>
      <c r="AC10381">
        <v>0</v>
      </c>
      <c r="AH10381">
        <f t="shared" si="975"/>
        <v>43068</v>
      </c>
      <c r="AI10381">
        <f t="shared" si="976"/>
        <v>23537</v>
      </c>
      <c r="AJ10381">
        <f t="shared" si="977"/>
        <v>12111</v>
      </c>
      <c r="AK10381">
        <f t="shared" si="978"/>
        <v>7420</v>
      </c>
      <c r="AT10381">
        <v>0</v>
      </c>
      <c r="AU10381">
        <v>0</v>
      </c>
      <c r="AW10381" t="s">
        <v>313</v>
      </c>
    </row>
    <row r="10382" spans="1:51">
      <c r="A10382">
        <v>318873</v>
      </c>
      <c r="B10382">
        <v>40</v>
      </c>
      <c r="C10382" t="s">
        <v>16752</v>
      </c>
      <c r="D10382">
        <v>45</v>
      </c>
      <c r="E10382">
        <v>48</v>
      </c>
      <c r="F10382">
        <v>2012</v>
      </c>
      <c r="G10382">
        <v>11</v>
      </c>
      <c r="H10382">
        <v>8</v>
      </c>
      <c r="J10382">
        <v>36</v>
      </c>
      <c r="P10382" t="str">
        <f t="shared" si="973"/>
        <v>36</v>
      </c>
      <c r="Q10382">
        <v>1</v>
      </c>
      <c r="R10382">
        <v>1</v>
      </c>
      <c r="S10382">
        <v>4</v>
      </c>
      <c r="U10382" t="s">
        <v>44</v>
      </c>
      <c r="V10382">
        <v>1</v>
      </c>
      <c r="W10382" t="str">
        <f t="shared" si="974"/>
        <v>WINN, LEON</v>
      </c>
      <c r="X10382" t="s">
        <v>17097</v>
      </c>
      <c r="Y10382">
        <v>200</v>
      </c>
      <c r="Z10382">
        <v>200</v>
      </c>
      <c r="AA10382">
        <v>0</v>
      </c>
      <c r="AB10382">
        <v>12111</v>
      </c>
      <c r="AC10382">
        <v>0</v>
      </c>
      <c r="AH10382">
        <f t="shared" si="975"/>
        <v>43068</v>
      </c>
      <c r="AI10382">
        <f t="shared" si="976"/>
        <v>23537</v>
      </c>
      <c r="AJ10382">
        <f t="shared" si="977"/>
        <v>12111</v>
      </c>
      <c r="AK10382">
        <f t="shared" si="978"/>
        <v>7420</v>
      </c>
      <c r="AT10382">
        <v>0</v>
      </c>
      <c r="AU10382">
        <v>0</v>
      </c>
      <c r="AW10382" t="s">
        <v>6821</v>
      </c>
      <c r="AX10382" t="s">
        <v>2563</v>
      </c>
    </row>
    <row r="10383" spans="1:51">
      <c r="A10383">
        <v>318876</v>
      </c>
      <c r="B10383">
        <v>40</v>
      </c>
      <c r="C10383" t="s">
        <v>16752</v>
      </c>
      <c r="D10383">
        <v>45</v>
      </c>
      <c r="E10383">
        <v>48</v>
      </c>
      <c r="F10383">
        <v>2012</v>
      </c>
      <c r="G10383">
        <v>11</v>
      </c>
      <c r="H10383">
        <v>8</v>
      </c>
      <c r="J10383">
        <v>37</v>
      </c>
      <c r="P10383" t="str">
        <f t="shared" si="973"/>
        <v>37</v>
      </c>
      <c r="Q10383">
        <v>1</v>
      </c>
      <c r="R10383">
        <v>1</v>
      </c>
      <c r="S10383">
        <v>4</v>
      </c>
      <c r="U10383" t="s">
        <v>44</v>
      </c>
      <c r="V10383">
        <v>1</v>
      </c>
      <c r="W10383" t="str">
        <f t="shared" si="974"/>
        <v>GROOMS, LARRY</v>
      </c>
      <c r="X10383" t="s">
        <v>16876</v>
      </c>
      <c r="Y10383">
        <v>200</v>
      </c>
      <c r="Z10383">
        <v>200</v>
      </c>
      <c r="AA10383">
        <v>1</v>
      </c>
      <c r="AB10383">
        <v>32003</v>
      </c>
      <c r="AC10383">
        <v>1</v>
      </c>
      <c r="AH10383">
        <f t="shared" si="975"/>
        <v>32368</v>
      </c>
      <c r="AI10383">
        <f t="shared" si="976"/>
        <v>0</v>
      </c>
      <c r="AJ10383">
        <f t="shared" si="977"/>
        <v>32003</v>
      </c>
      <c r="AK10383">
        <f t="shared" si="978"/>
        <v>365</v>
      </c>
      <c r="AT10383">
        <v>0</v>
      </c>
      <c r="AU10383">
        <v>0</v>
      </c>
      <c r="AW10383" t="s">
        <v>16877</v>
      </c>
      <c r="AX10383" t="s">
        <v>1198</v>
      </c>
    </row>
    <row r="10384" spans="1:51">
      <c r="A10384">
        <v>318875</v>
      </c>
      <c r="B10384">
        <v>40</v>
      </c>
      <c r="C10384" t="s">
        <v>16752</v>
      </c>
      <c r="D10384">
        <v>45</v>
      </c>
      <c r="E10384">
        <v>48</v>
      </c>
      <c r="F10384">
        <v>2012</v>
      </c>
      <c r="G10384">
        <v>11</v>
      </c>
      <c r="H10384">
        <v>8</v>
      </c>
      <c r="J10384">
        <v>37</v>
      </c>
      <c r="P10384" t="str">
        <f t="shared" si="973"/>
        <v>37</v>
      </c>
      <c r="Q10384">
        <v>1</v>
      </c>
      <c r="R10384">
        <v>1</v>
      </c>
      <c r="S10384">
        <v>4</v>
      </c>
      <c r="U10384" t="s">
        <v>44</v>
      </c>
      <c r="V10384">
        <v>1</v>
      </c>
      <c r="W10384" t="str">
        <f t="shared" si="974"/>
        <v>SCATTERING</v>
      </c>
      <c r="X10384" t="s">
        <v>313</v>
      </c>
      <c r="Y10384">
        <v>2683</v>
      </c>
      <c r="Z10384">
        <v>600</v>
      </c>
      <c r="AA10384">
        <v>0</v>
      </c>
      <c r="AB10384">
        <v>365</v>
      </c>
      <c r="AC10384">
        <v>0</v>
      </c>
      <c r="AH10384">
        <f t="shared" si="975"/>
        <v>32368</v>
      </c>
      <c r="AI10384">
        <f t="shared" si="976"/>
        <v>0</v>
      </c>
      <c r="AJ10384">
        <f t="shared" si="977"/>
        <v>32003</v>
      </c>
      <c r="AK10384">
        <f t="shared" si="978"/>
        <v>365</v>
      </c>
      <c r="AT10384">
        <v>0</v>
      </c>
      <c r="AU10384">
        <v>0</v>
      </c>
      <c r="AW10384" t="s">
        <v>313</v>
      </c>
    </row>
    <row r="10385" spans="1:56">
      <c r="A10385">
        <v>318878</v>
      </c>
      <c r="B10385">
        <v>40</v>
      </c>
      <c r="C10385" t="s">
        <v>16752</v>
      </c>
      <c r="D10385">
        <v>45</v>
      </c>
      <c r="E10385">
        <v>48</v>
      </c>
      <c r="F10385">
        <v>2012</v>
      </c>
      <c r="G10385">
        <v>11</v>
      </c>
      <c r="H10385">
        <v>8</v>
      </c>
      <c r="J10385">
        <v>38</v>
      </c>
      <c r="P10385" t="str">
        <f t="shared" si="973"/>
        <v>38</v>
      </c>
      <c r="Q10385">
        <v>1</v>
      </c>
      <c r="R10385">
        <v>1</v>
      </c>
      <c r="S10385">
        <v>4</v>
      </c>
      <c r="U10385" t="s">
        <v>44</v>
      </c>
      <c r="V10385">
        <v>1</v>
      </c>
      <c r="W10385" t="str">
        <f t="shared" si="974"/>
        <v>BENNETT, SEAN</v>
      </c>
      <c r="X10385" t="s">
        <v>16777</v>
      </c>
      <c r="Y10385">
        <v>200</v>
      </c>
      <c r="Z10385">
        <v>200</v>
      </c>
      <c r="AA10385">
        <v>0</v>
      </c>
      <c r="AB10385">
        <v>29231</v>
      </c>
      <c r="AC10385">
        <v>1</v>
      </c>
      <c r="AH10385">
        <f t="shared" si="975"/>
        <v>29709</v>
      </c>
      <c r="AI10385">
        <f t="shared" si="976"/>
        <v>0</v>
      </c>
      <c r="AJ10385">
        <f t="shared" si="977"/>
        <v>29231</v>
      </c>
      <c r="AK10385">
        <f t="shared" si="978"/>
        <v>478</v>
      </c>
      <c r="AT10385">
        <v>0</v>
      </c>
      <c r="AU10385">
        <v>0</v>
      </c>
      <c r="AW10385" t="s">
        <v>1289</v>
      </c>
      <c r="AX10385" t="s">
        <v>1882</v>
      </c>
    </row>
    <row r="10386" spans="1:56">
      <c r="A10386">
        <v>318877</v>
      </c>
      <c r="B10386">
        <v>40</v>
      </c>
      <c r="C10386" t="s">
        <v>16752</v>
      </c>
      <c r="D10386">
        <v>45</v>
      </c>
      <c r="E10386">
        <v>48</v>
      </c>
      <c r="F10386">
        <v>2012</v>
      </c>
      <c r="G10386">
        <v>11</v>
      </c>
      <c r="H10386">
        <v>8</v>
      </c>
      <c r="J10386">
        <v>38</v>
      </c>
      <c r="P10386" t="str">
        <f t="shared" si="973"/>
        <v>38</v>
      </c>
      <c r="Q10386">
        <v>1</v>
      </c>
      <c r="R10386">
        <v>1</v>
      </c>
      <c r="S10386">
        <v>4</v>
      </c>
      <c r="U10386" t="s">
        <v>44</v>
      </c>
      <c r="V10386">
        <v>1</v>
      </c>
      <c r="W10386" t="str">
        <f t="shared" si="974"/>
        <v>SCATTERING</v>
      </c>
      <c r="X10386" t="s">
        <v>313</v>
      </c>
      <c r="Y10386">
        <v>2683</v>
      </c>
      <c r="Z10386">
        <v>600</v>
      </c>
      <c r="AA10386">
        <v>0</v>
      </c>
      <c r="AB10386">
        <v>478</v>
      </c>
      <c r="AC10386">
        <v>0</v>
      </c>
      <c r="AH10386">
        <f t="shared" si="975"/>
        <v>29709</v>
      </c>
      <c r="AI10386">
        <f t="shared" si="976"/>
        <v>0</v>
      </c>
      <c r="AJ10386">
        <f t="shared" si="977"/>
        <v>29231</v>
      </c>
      <c r="AK10386">
        <f t="shared" si="978"/>
        <v>478</v>
      </c>
      <c r="AT10386">
        <v>0</v>
      </c>
      <c r="AU10386">
        <v>0</v>
      </c>
      <c r="AW10386" t="s">
        <v>313</v>
      </c>
    </row>
    <row r="10387" spans="1:56">
      <c r="A10387">
        <v>318880</v>
      </c>
      <c r="B10387">
        <v>40</v>
      </c>
      <c r="C10387" t="s">
        <v>16752</v>
      </c>
      <c r="D10387">
        <v>45</v>
      </c>
      <c r="E10387">
        <v>48</v>
      </c>
      <c r="F10387">
        <v>2012</v>
      </c>
      <c r="G10387">
        <v>11</v>
      </c>
      <c r="H10387">
        <v>8</v>
      </c>
      <c r="J10387">
        <v>39</v>
      </c>
      <c r="P10387" t="str">
        <f t="shared" si="973"/>
        <v>39</v>
      </c>
      <c r="Q10387">
        <v>1</v>
      </c>
      <c r="R10387">
        <v>1</v>
      </c>
      <c r="S10387">
        <v>4</v>
      </c>
      <c r="U10387" t="s">
        <v>44</v>
      </c>
      <c r="V10387">
        <v>1</v>
      </c>
      <c r="W10387" t="str">
        <f t="shared" si="974"/>
        <v>MATTHEWS, JOHN W. JR.</v>
      </c>
      <c r="X10387" t="s">
        <v>16947</v>
      </c>
      <c r="Y10387">
        <v>100</v>
      </c>
      <c r="Z10387">
        <v>100</v>
      </c>
      <c r="AA10387">
        <v>1</v>
      </c>
      <c r="AB10387">
        <v>35945</v>
      </c>
      <c r="AC10387">
        <v>1</v>
      </c>
      <c r="AH10387">
        <f t="shared" si="975"/>
        <v>36260</v>
      </c>
      <c r="AI10387">
        <f t="shared" si="976"/>
        <v>35945</v>
      </c>
      <c r="AJ10387">
        <f t="shared" si="977"/>
        <v>0</v>
      </c>
      <c r="AK10387">
        <f t="shared" si="978"/>
        <v>315</v>
      </c>
      <c r="AT10387">
        <v>0</v>
      </c>
      <c r="AU10387">
        <v>0</v>
      </c>
      <c r="AW10387" t="s">
        <v>6630</v>
      </c>
      <c r="AX10387" t="s">
        <v>67</v>
      </c>
    </row>
    <row r="10388" spans="1:56">
      <c r="A10388">
        <v>318879</v>
      </c>
      <c r="B10388">
        <v>40</v>
      </c>
      <c r="C10388" t="s">
        <v>16752</v>
      </c>
      <c r="D10388">
        <v>45</v>
      </c>
      <c r="E10388">
        <v>48</v>
      </c>
      <c r="F10388">
        <v>2012</v>
      </c>
      <c r="G10388">
        <v>11</v>
      </c>
      <c r="H10388">
        <v>8</v>
      </c>
      <c r="J10388">
        <v>39</v>
      </c>
      <c r="P10388" t="str">
        <f t="shared" si="973"/>
        <v>39</v>
      </c>
      <c r="Q10388">
        <v>1</v>
      </c>
      <c r="R10388">
        <v>1</v>
      </c>
      <c r="S10388">
        <v>4</v>
      </c>
      <c r="U10388" t="s">
        <v>44</v>
      </c>
      <c r="V10388">
        <v>1</v>
      </c>
      <c r="W10388" t="str">
        <f t="shared" si="974"/>
        <v>SCATTERING</v>
      </c>
      <c r="X10388" t="s">
        <v>313</v>
      </c>
      <c r="Y10388">
        <v>2683</v>
      </c>
      <c r="Z10388">
        <v>600</v>
      </c>
      <c r="AA10388">
        <v>0</v>
      </c>
      <c r="AB10388">
        <v>315</v>
      </c>
      <c r="AC10388">
        <v>0</v>
      </c>
      <c r="AH10388">
        <f t="shared" si="975"/>
        <v>36260</v>
      </c>
      <c r="AI10388">
        <f t="shared" si="976"/>
        <v>35945</v>
      </c>
      <c r="AJ10388">
        <f t="shared" si="977"/>
        <v>0</v>
      </c>
      <c r="AK10388">
        <f t="shared" si="978"/>
        <v>315</v>
      </c>
      <c r="AT10388">
        <v>0</v>
      </c>
      <c r="AU10388">
        <v>0</v>
      </c>
      <c r="AW10388" t="s">
        <v>313</v>
      </c>
    </row>
    <row r="10389" spans="1:56">
      <c r="A10389">
        <v>318882</v>
      </c>
      <c r="B10389">
        <v>40</v>
      </c>
      <c r="C10389" t="s">
        <v>16752</v>
      </c>
      <c r="D10389">
        <v>45</v>
      </c>
      <c r="E10389">
        <v>48</v>
      </c>
      <c r="F10389">
        <v>2012</v>
      </c>
      <c r="G10389">
        <v>11</v>
      </c>
      <c r="H10389">
        <v>8</v>
      </c>
      <c r="J10389">
        <v>40</v>
      </c>
      <c r="P10389" t="str">
        <f t="shared" si="973"/>
        <v>40</v>
      </c>
      <c r="Q10389">
        <v>1</v>
      </c>
      <c r="R10389">
        <v>1</v>
      </c>
      <c r="S10389">
        <v>4</v>
      </c>
      <c r="U10389" t="s">
        <v>44</v>
      </c>
      <c r="V10389">
        <v>1</v>
      </c>
      <c r="W10389" t="str">
        <f t="shared" si="974"/>
        <v>HUTTO, BRAD</v>
      </c>
      <c r="X10389" t="s">
        <v>16910</v>
      </c>
      <c r="Y10389">
        <v>100</v>
      </c>
      <c r="Z10389">
        <v>100</v>
      </c>
      <c r="AA10389">
        <v>1</v>
      </c>
      <c r="AB10389">
        <v>35803</v>
      </c>
      <c r="AC10389">
        <v>1</v>
      </c>
      <c r="AH10389">
        <f t="shared" si="975"/>
        <v>36086</v>
      </c>
      <c r="AI10389">
        <f t="shared" si="976"/>
        <v>35803</v>
      </c>
      <c r="AJ10389">
        <f t="shared" si="977"/>
        <v>0</v>
      </c>
      <c r="AK10389">
        <f t="shared" si="978"/>
        <v>283</v>
      </c>
      <c r="AT10389">
        <v>0</v>
      </c>
      <c r="AU10389">
        <v>0</v>
      </c>
      <c r="AW10389" t="s">
        <v>16911</v>
      </c>
      <c r="AX10389" t="s">
        <v>3165</v>
      </c>
    </row>
    <row r="10390" spans="1:56">
      <c r="A10390">
        <v>318881</v>
      </c>
      <c r="B10390">
        <v>40</v>
      </c>
      <c r="C10390" t="s">
        <v>16752</v>
      </c>
      <c r="D10390">
        <v>45</v>
      </c>
      <c r="E10390">
        <v>48</v>
      </c>
      <c r="F10390">
        <v>2012</v>
      </c>
      <c r="G10390">
        <v>11</v>
      </c>
      <c r="H10390">
        <v>8</v>
      </c>
      <c r="J10390">
        <v>40</v>
      </c>
      <c r="P10390" t="str">
        <f t="shared" si="973"/>
        <v>40</v>
      </c>
      <c r="Q10390">
        <v>1</v>
      </c>
      <c r="R10390">
        <v>1</v>
      </c>
      <c r="S10390">
        <v>4</v>
      </c>
      <c r="U10390" t="s">
        <v>44</v>
      </c>
      <c r="V10390">
        <v>1</v>
      </c>
      <c r="W10390" t="str">
        <f t="shared" si="974"/>
        <v>SCATTERING</v>
      </c>
      <c r="X10390" t="s">
        <v>313</v>
      </c>
      <c r="Y10390">
        <v>2683</v>
      </c>
      <c r="Z10390">
        <v>600</v>
      </c>
      <c r="AA10390">
        <v>0</v>
      </c>
      <c r="AB10390">
        <v>283</v>
      </c>
      <c r="AC10390">
        <v>0</v>
      </c>
      <c r="AH10390">
        <f t="shared" si="975"/>
        <v>36086</v>
      </c>
      <c r="AI10390">
        <f t="shared" si="976"/>
        <v>35803</v>
      </c>
      <c r="AJ10390">
        <f t="shared" si="977"/>
        <v>0</v>
      </c>
      <c r="AK10390">
        <f t="shared" si="978"/>
        <v>283</v>
      </c>
      <c r="AT10390">
        <v>0</v>
      </c>
      <c r="AU10390">
        <v>0</v>
      </c>
      <c r="AW10390" t="s">
        <v>313</v>
      </c>
    </row>
    <row r="10391" spans="1:56">
      <c r="A10391">
        <v>318883</v>
      </c>
      <c r="B10391">
        <v>40</v>
      </c>
      <c r="C10391" t="s">
        <v>16752</v>
      </c>
      <c r="D10391">
        <v>45</v>
      </c>
      <c r="E10391">
        <v>48</v>
      </c>
      <c r="F10391">
        <v>2012</v>
      </c>
      <c r="G10391">
        <v>11</v>
      </c>
      <c r="H10391">
        <v>8</v>
      </c>
      <c r="J10391">
        <v>41</v>
      </c>
      <c r="P10391" t="str">
        <f t="shared" si="973"/>
        <v>41</v>
      </c>
      <c r="Q10391">
        <v>1</v>
      </c>
      <c r="R10391">
        <v>1</v>
      </c>
      <c r="S10391">
        <v>4</v>
      </c>
      <c r="U10391" t="s">
        <v>44</v>
      </c>
      <c r="V10391">
        <v>1</v>
      </c>
      <c r="W10391" t="str">
        <f t="shared" si="974"/>
        <v>SCATTERING</v>
      </c>
      <c r="X10391" t="s">
        <v>313</v>
      </c>
      <c r="Y10391">
        <v>2683</v>
      </c>
      <c r="Z10391">
        <v>600</v>
      </c>
      <c r="AA10391">
        <v>0</v>
      </c>
      <c r="AB10391">
        <v>84</v>
      </c>
      <c r="AC10391">
        <v>0</v>
      </c>
      <c r="AH10391">
        <f t="shared" si="975"/>
        <v>49968</v>
      </c>
      <c r="AI10391">
        <f t="shared" si="976"/>
        <v>22039</v>
      </c>
      <c r="AJ10391">
        <f t="shared" si="977"/>
        <v>27845</v>
      </c>
      <c r="AK10391">
        <f t="shared" si="978"/>
        <v>84</v>
      </c>
      <c r="AT10391">
        <v>0</v>
      </c>
      <c r="AU10391">
        <v>0</v>
      </c>
      <c r="AW10391" t="s">
        <v>313</v>
      </c>
    </row>
    <row r="10392" spans="1:56">
      <c r="A10392">
        <v>318885</v>
      </c>
      <c r="B10392">
        <v>40</v>
      </c>
      <c r="C10392" t="s">
        <v>16752</v>
      </c>
      <c r="D10392">
        <v>45</v>
      </c>
      <c r="E10392">
        <v>48</v>
      </c>
      <c r="F10392">
        <v>2012</v>
      </c>
      <c r="G10392">
        <v>11</v>
      </c>
      <c r="H10392">
        <v>8</v>
      </c>
      <c r="J10392">
        <v>41</v>
      </c>
      <c r="P10392" t="str">
        <f t="shared" si="973"/>
        <v>41</v>
      </c>
      <c r="Q10392">
        <v>1</v>
      </c>
      <c r="R10392">
        <v>1</v>
      </c>
      <c r="S10392">
        <v>4</v>
      </c>
      <c r="U10392" t="s">
        <v>44</v>
      </c>
      <c r="V10392">
        <v>1</v>
      </c>
      <c r="W10392" t="str">
        <f t="shared" si="974"/>
        <v>THURMOND, PAUL</v>
      </c>
      <c r="X10392" t="s">
        <v>17062</v>
      </c>
      <c r="Y10392">
        <v>200</v>
      </c>
      <c r="Z10392">
        <v>200</v>
      </c>
      <c r="AA10392">
        <v>0</v>
      </c>
      <c r="AB10392">
        <v>27845</v>
      </c>
      <c r="AC10392">
        <v>1</v>
      </c>
      <c r="AH10392">
        <f t="shared" si="975"/>
        <v>49968</v>
      </c>
      <c r="AI10392">
        <f t="shared" si="976"/>
        <v>22039</v>
      </c>
      <c r="AJ10392">
        <f t="shared" si="977"/>
        <v>27845</v>
      </c>
      <c r="AK10392">
        <f t="shared" si="978"/>
        <v>84</v>
      </c>
      <c r="AT10392">
        <v>0</v>
      </c>
      <c r="AU10392">
        <v>0</v>
      </c>
      <c r="AW10392" t="s">
        <v>17063</v>
      </c>
      <c r="AX10392" t="s">
        <v>221</v>
      </c>
    </row>
    <row r="10393" spans="1:56">
      <c r="A10393">
        <v>318884</v>
      </c>
      <c r="B10393">
        <v>40</v>
      </c>
      <c r="C10393" t="s">
        <v>16752</v>
      </c>
      <c r="D10393">
        <v>45</v>
      </c>
      <c r="E10393">
        <v>48</v>
      </c>
      <c r="F10393">
        <v>2012</v>
      </c>
      <c r="G10393">
        <v>11</v>
      </c>
      <c r="H10393">
        <v>8</v>
      </c>
      <c r="J10393">
        <v>41</v>
      </c>
      <c r="P10393" t="str">
        <f t="shared" si="973"/>
        <v>41</v>
      </c>
      <c r="Q10393">
        <v>1</v>
      </c>
      <c r="R10393">
        <v>1</v>
      </c>
      <c r="S10393">
        <v>4</v>
      </c>
      <c r="U10393" t="s">
        <v>44</v>
      </c>
      <c r="V10393">
        <v>1</v>
      </c>
      <c r="W10393" t="str">
        <f t="shared" si="974"/>
        <v>TINKLER, PAUL</v>
      </c>
      <c r="X10393" t="s">
        <v>17064</v>
      </c>
      <c r="Y10393">
        <v>100</v>
      </c>
      <c r="Z10393">
        <v>100</v>
      </c>
      <c r="AA10393">
        <v>0</v>
      </c>
      <c r="AB10393">
        <v>22039</v>
      </c>
      <c r="AC10393">
        <v>0</v>
      </c>
      <c r="AH10393">
        <f t="shared" si="975"/>
        <v>49968</v>
      </c>
      <c r="AI10393">
        <f t="shared" si="976"/>
        <v>22039</v>
      </c>
      <c r="AJ10393">
        <f t="shared" si="977"/>
        <v>27845</v>
      </c>
      <c r="AK10393">
        <f t="shared" si="978"/>
        <v>84</v>
      </c>
      <c r="AT10393">
        <v>0</v>
      </c>
      <c r="AU10393">
        <v>0</v>
      </c>
      <c r="AW10393" t="s">
        <v>17065</v>
      </c>
      <c r="AX10393" t="s">
        <v>221</v>
      </c>
    </row>
    <row r="10394" spans="1:56">
      <c r="A10394">
        <v>318887</v>
      </c>
      <c r="B10394">
        <v>40</v>
      </c>
      <c r="C10394" t="s">
        <v>16752</v>
      </c>
      <c r="D10394">
        <v>45</v>
      </c>
      <c r="E10394">
        <v>48</v>
      </c>
      <c r="F10394">
        <v>2012</v>
      </c>
      <c r="G10394">
        <v>11</v>
      </c>
      <c r="H10394">
        <v>8</v>
      </c>
      <c r="J10394">
        <v>42</v>
      </c>
      <c r="P10394" t="str">
        <f t="shared" si="973"/>
        <v>42</v>
      </c>
      <c r="Q10394">
        <v>1</v>
      </c>
      <c r="R10394">
        <v>1</v>
      </c>
      <c r="S10394">
        <v>4</v>
      </c>
      <c r="U10394" t="s">
        <v>44</v>
      </c>
      <c r="V10394">
        <v>1</v>
      </c>
      <c r="W10394" t="str">
        <f t="shared" si="974"/>
        <v>FORD, ROBERT</v>
      </c>
      <c r="X10394" t="s">
        <v>16856</v>
      </c>
      <c r="Y10394">
        <v>100</v>
      </c>
      <c r="Z10394">
        <v>100</v>
      </c>
      <c r="AA10394">
        <v>1</v>
      </c>
      <c r="AB10394">
        <v>30064</v>
      </c>
      <c r="AC10394">
        <v>1</v>
      </c>
      <c r="AH10394">
        <f t="shared" si="975"/>
        <v>30424</v>
      </c>
      <c r="AI10394">
        <f t="shared" si="976"/>
        <v>30064</v>
      </c>
      <c r="AJ10394">
        <f t="shared" si="977"/>
        <v>0</v>
      </c>
      <c r="AK10394">
        <f t="shared" si="978"/>
        <v>360</v>
      </c>
      <c r="AT10394">
        <v>0</v>
      </c>
      <c r="AU10394">
        <v>0</v>
      </c>
      <c r="AW10394" t="s">
        <v>3363</v>
      </c>
      <c r="AX10394" t="s">
        <v>173</v>
      </c>
    </row>
    <row r="10395" spans="1:56">
      <c r="A10395">
        <v>318886</v>
      </c>
      <c r="B10395">
        <v>40</v>
      </c>
      <c r="C10395" t="s">
        <v>16752</v>
      </c>
      <c r="D10395">
        <v>45</v>
      </c>
      <c r="E10395">
        <v>48</v>
      </c>
      <c r="F10395">
        <v>2012</v>
      </c>
      <c r="G10395">
        <v>11</v>
      </c>
      <c r="H10395">
        <v>8</v>
      </c>
      <c r="J10395">
        <v>42</v>
      </c>
      <c r="P10395" t="str">
        <f t="shared" si="973"/>
        <v>42</v>
      </c>
      <c r="Q10395">
        <v>1</v>
      </c>
      <c r="R10395">
        <v>1</v>
      </c>
      <c r="S10395">
        <v>4</v>
      </c>
      <c r="U10395" t="s">
        <v>44</v>
      </c>
      <c r="V10395">
        <v>1</v>
      </c>
      <c r="W10395" t="str">
        <f t="shared" si="974"/>
        <v>SCATTERING</v>
      </c>
      <c r="X10395" t="s">
        <v>313</v>
      </c>
      <c r="Y10395">
        <v>2683</v>
      </c>
      <c r="Z10395">
        <v>600</v>
      </c>
      <c r="AA10395">
        <v>0</v>
      </c>
      <c r="AB10395">
        <v>360</v>
      </c>
      <c r="AC10395">
        <v>0</v>
      </c>
      <c r="AH10395">
        <f t="shared" si="975"/>
        <v>30424</v>
      </c>
      <c r="AI10395">
        <f t="shared" si="976"/>
        <v>30064</v>
      </c>
      <c r="AJ10395">
        <f t="shared" si="977"/>
        <v>0</v>
      </c>
      <c r="AK10395">
        <f t="shared" si="978"/>
        <v>360</v>
      </c>
      <c r="AT10395">
        <v>0</v>
      </c>
      <c r="AU10395">
        <v>0</v>
      </c>
      <c r="AW10395" t="s">
        <v>313</v>
      </c>
    </row>
    <row r="10396" spans="1:56">
      <c r="A10396">
        <v>318889</v>
      </c>
      <c r="B10396">
        <v>40</v>
      </c>
      <c r="C10396" t="s">
        <v>16752</v>
      </c>
      <c r="D10396">
        <v>45</v>
      </c>
      <c r="E10396">
        <v>48</v>
      </c>
      <c r="F10396">
        <v>2012</v>
      </c>
      <c r="G10396">
        <v>11</v>
      </c>
      <c r="H10396">
        <v>8</v>
      </c>
      <c r="J10396">
        <v>43</v>
      </c>
      <c r="P10396" t="str">
        <f t="shared" si="973"/>
        <v>43</v>
      </c>
      <c r="Q10396">
        <v>1</v>
      </c>
      <c r="R10396">
        <v>1</v>
      </c>
      <c r="S10396">
        <v>4</v>
      </c>
      <c r="U10396" t="s">
        <v>44</v>
      </c>
      <c r="V10396">
        <v>1</v>
      </c>
      <c r="W10396" t="str">
        <f t="shared" si="974"/>
        <v>CAMPSEN, CHIP</v>
      </c>
      <c r="X10396" t="s">
        <v>16798</v>
      </c>
      <c r="Y10396">
        <v>200</v>
      </c>
      <c r="Z10396">
        <v>200</v>
      </c>
      <c r="AA10396">
        <v>1</v>
      </c>
      <c r="AB10396">
        <v>35618</v>
      </c>
      <c r="AC10396">
        <v>1</v>
      </c>
      <c r="AH10396">
        <f t="shared" si="975"/>
        <v>36227</v>
      </c>
      <c r="AI10396">
        <f t="shared" si="976"/>
        <v>0</v>
      </c>
      <c r="AJ10396">
        <f t="shared" si="977"/>
        <v>35618</v>
      </c>
      <c r="AK10396">
        <f t="shared" si="978"/>
        <v>609</v>
      </c>
      <c r="AT10396">
        <v>0</v>
      </c>
      <c r="AU10396">
        <v>0</v>
      </c>
      <c r="AW10396" t="s">
        <v>16799</v>
      </c>
      <c r="AX10396" t="s">
        <v>2451</v>
      </c>
    </row>
    <row r="10397" spans="1:56">
      <c r="A10397">
        <v>318888</v>
      </c>
      <c r="B10397">
        <v>40</v>
      </c>
      <c r="C10397" t="s">
        <v>16752</v>
      </c>
      <c r="D10397">
        <v>45</v>
      </c>
      <c r="E10397">
        <v>48</v>
      </c>
      <c r="F10397">
        <v>2012</v>
      </c>
      <c r="G10397">
        <v>11</v>
      </c>
      <c r="H10397">
        <v>8</v>
      </c>
      <c r="J10397">
        <v>43</v>
      </c>
      <c r="P10397" t="str">
        <f t="shared" si="973"/>
        <v>43</v>
      </c>
      <c r="Q10397">
        <v>1</v>
      </c>
      <c r="R10397">
        <v>1</v>
      </c>
      <c r="S10397">
        <v>4</v>
      </c>
      <c r="U10397" t="s">
        <v>44</v>
      </c>
      <c r="V10397">
        <v>1</v>
      </c>
      <c r="W10397" t="str">
        <f t="shared" si="974"/>
        <v>SCATTERING</v>
      </c>
      <c r="X10397" t="s">
        <v>313</v>
      </c>
      <c r="Y10397">
        <v>2683</v>
      </c>
      <c r="Z10397">
        <v>600</v>
      </c>
      <c r="AA10397">
        <v>0</v>
      </c>
      <c r="AB10397">
        <v>609</v>
      </c>
      <c r="AC10397">
        <v>0</v>
      </c>
      <c r="AH10397">
        <f t="shared" si="975"/>
        <v>36227</v>
      </c>
      <c r="AI10397">
        <f t="shared" si="976"/>
        <v>0</v>
      </c>
      <c r="AJ10397">
        <f t="shared" si="977"/>
        <v>35618</v>
      </c>
      <c r="AK10397">
        <f t="shared" si="978"/>
        <v>609</v>
      </c>
      <c r="AT10397">
        <v>0</v>
      </c>
      <c r="AU10397">
        <v>0</v>
      </c>
      <c r="AW10397" t="s">
        <v>313</v>
      </c>
    </row>
    <row r="10398" spans="1:56">
      <c r="A10398">
        <v>318891</v>
      </c>
      <c r="B10398">
        <v>40</v>
      </c>
      <c r="C10398" t="s">
        <v>16752</v>
      </c>
      <c r="D10398">
        <v>45</v>
      </c>
      <c r="E10398">
        <v>48</v>
      </c>
      <c r="F10398">
        <v>2012</v>
      </c>
      <c r="G10398">
        <v>11</v>
      </c>
      <c r="H10398">
        <v>8</v>
      </c>
      <c r="J10398">
        <v>44</v>
      </c>
      <c r="P10398" t="str">
        <f t="shared" si="973"/>
        <v>44</v>
      </c>
      <c r="Q10398">
        <v>1</v>
      </c>
      <c r="R10398">
        <v>1</v>
      </c>
      <c r="S10398">
        <v>4</v>
      </c>
      <c r="U10398" t="s">
        <v>44</v>
      </c>
      <c r="V10398">
        <v>1</v>
      </c>
      <c r="W10398" t="str">
        <f t="shared" si="974"/>
        <v>CAMPBELL, PAUL G. JR.</v>
      </c>
      <c r="X10398" t="s">
        <v>16797</v>
      </c>
      <c r="Y10398">
        <v>200</v>
      </c>
      <c r="Z10398">
        <v>200</v>
      </c>
      <c r="AA10398">
        <v>1</v>
      </c>
      <c r="AB10398">
        <v>25928</v>
      </c>
      <c r="AC10398">
        <v>1</v>
      </c>
      <c r="AH10398">
        <f t="shared" si="975"/>
        <v>26305</v>
      </c>
      <c r="AI10398">
        <f t="shared" si="976"/>
        <v>0</v>
      </c>
      <c r="AJ10398">
        <f t="shared" si="977"/>
        <v>25928</v>
      </c>
      <c r="AK10398">
        <f t="shared" si="978"/>
        <v>377</v>
      </c>
      <c r="AT10398">
        <v>0</v>
      </c>
      <c r="AU10398">
        <v>0</v>
      </c>
      <c r="AW10398" t="s">
        <v>414</v>
      </c>
      <c r="AX10398" t="s">
        <v>221</v>
      </c>
      <c r="AY10398" t="s">
        <v>44</v>
      </c>
      <c r="BD10398" t="s">
        <v>69</v>
      </c>
    </row>
    <row r="10399" spans="1:56">
      <c r="A10399">
        <v>318890</v>
      </c>
      <c r="B10399">
        <v>40</v>
      </c>
      <c r="C10399" t="s">
        <v>16752</v>
      </c>
      <c r="D10399">
        <v>45</v>
      </c>
      <c r="E10399">
        <v>48</v>
      </c>
      <c r="F10399">
        <v>2012</v>
      </c>
      <c r="G10399">
        <v>11</v>
      </c>
      <c r="H10399">
        <v>8</v>
      </c>
      <c r="J10399">
        <v>44</v>
      </c>
      <c r="P10399" t="str">
        <f t="shared" si="973"/>
        <v>44</v>
      </c>
      <c r="Q10399">
        <v>1</v>
      </c>
      <c r="R10399">
        <v>1</v>
      </c>
      <c r="S10399">
        <v>4</v>
      </c>
      <c r="U10399" t="s">
        <v>44</v>
      </c>
      <c r="V10399">
        <v>1</v>
      </c>
      <c r="W10399" t="str">
        <f t="shared" si="974"/>
        <v>SCATTERING</v>
      </c>
      <c r="X10399" t="s">
        <v>313</v>
      </c>
      <c r="Y10399">
        <v>2683</v>
      </c>
      <c r="Z10399">
        <v>600</v>
      </c>
      <c r="AA10399">
        <v>0</v>
      </c>
      <c r="AB10399">
        <v>377</v>
      </c>
      <c r="AC10399">
        <v>0</v>
      </c>
      <c r="AH10399">
        <f t="shared" si="975"/>
        <v>26305</v>
      </c>
      <c r="AI10399">
        <f t="shared" si="976"/>
        <v>0</v>
      </c>
      <c r="AJ10399">
        <f t="shared" si="977"/>
        <v>25928</v>
      </c>
      <c r="AK10399">
        <f t="shared" si="978"/>
        <v>377</v>
      </c>
      <c r="AT10399">
        <v>0</v>
      </c>
      <c r="AU10399">
        <v>0</v>
      </c>
      <c r="AW10399" t="s">
        <v>313</v>
      </c>
    </row>
    <row r="10400" spans="1:56">
      <c r="A10400">
        <v>318893</v>
      </c>
      <c r="B10400">
        <v>40</v>
      </c>
      <c r="C10400" t="s">
        <v>16752</v>
      </c>
      <c r="D10400">
        <v>45</v>
      </c>
      <c r="E10400">
        <v>48</v>
      </c>
      <c r="F10400">
        <v>2012</v>
      </c>
      <c r="G10400">
        <v>11</v>
      </c>
      <c r="H10400">
        <v>8</v>
      </c>
      <c r="J10400">
        <v>45</v>
      </c>
      <c r="P10400" t="str">
        <f t="shared" si="973"/>
        <v>45</v>
      </c>
      <c r="Q10400">
        <v>1</v>
      </c>
      <c r="R10400">
        <v>1</v>
      </c>
      <c r="S10400">
        <v>4</v>
      </c>
      <c r="U10400" t="s">
        <v>44</v>
      </c>
      <c r="V10400">
        <v>1</v>
      </c>
      <c r="W10400" t="str">
        <f t="shared" si="974"/>
        <v>BESSINGER, LEILANI</v>
      </c>
      <c r="X10400" t="s">
        <v>16780</v>
      </c>
      <c r="Y10400">
        <v>200</v>
      </c>
      <c r="Z10400">
        <v>200</v>
      </c>
      <c r="AA10400">
        <v>0</v>
      </c>
      <c r="AB10400">
        <v>13652</v>
      </c>
      <c r="AC10400">
        <v>0</v>
      </c>
      <c r="AH10400">
        <f t="shared" si="975"/>
        <v>40587</v>
      </c>
      <c r="AI10400">
        <f t="shared" si="976"/>
        <v>26825</v>
      </c>
      <c r="AJ10400">
        <f t="shared" si="977"/>
        <v>13652</v>
      </c>
      <c r="AK10400">
        <f t="shared" si="978"/>
        <v>110</v>
      </c>
      <c r="AT10400">
        <v>0</v>
      </c>
      <c r="AU10400">
        <v>0</v>
      </c>
      <c r="AW10400" t="s">
        <v>16781</v>
      </c>
      <c r="AX10400" t="s">
        <v>16782</v>
      </c>
    </row>
    <row r="10401" spans="1:51">
      <c r="A10401">
        <v>318894</v>
      </c>
      <c r="B10401">
        <v>40</v>
      </c>
      <c r="C10401" t="s">
        <v>16752</v>
      </c>
      <c r="D10401">
        <v>45</v>
      </c>
      <c r="E10401">
        <v>48</v>
      </c>
      <c r="F10401">
        <v>2012</v>
      </c>
      <c r="G10401">
        <v>11</v>
      </c>
      <c r="H10401">
        <v>8</v>
      </c>
      <c r="J10401">
        <v>45</v>
      </c>
      <c r="P10401" t="str">
        <f t="shared" si="973"/>
        <v>45</v>
      </c>
      <c r="Q10401">
        <v>1</v>
      </c>
      <c r="R10401">
        <v>1</v>
      </c>
      <c r="S10401">
        <v>4</v>
      </c>
      <c r="U10401" t="s">
        <v>44</v>
      </c>
      <c r="V10401">
        <v>1</v>
      </c>
      <c r="W10401" t="str">
        <f t="shared" si="974"/>
        <v>PINCKNEY, CLEMENTA A.</v>
      </c>
      <c r="X10401" t="s">
        <v>16991</v>
      </c>
      <c r="Y10401">
        <v>100</v>
      </c>
      <c r="Z10401">
        <v>100</v>
      </c>
      <c r="AA10401">
        <v>1</v>
      </c>
      <c r="AB10401">
        <v>26825</v>
      </c>
      <c r="AC10401">
        <v>1</v>
      </c>
      <c r="AH10401">
        <f t="shared" si="975"/>
        <v>40587</v>
      </c>
      <c r="AI10401">
        <f t="shared" si="976"/>
        <v>26825</v>
      </c>
      <c r="AJ10401">
        <f t="shared" si="977"/>
        <v>13652</v>
      </c>
      <c r="AK10401">
        <f t="shared" si="978"/>
        <v>110</v>
      </c>
      <c r="AT10401">
        <v>0</v>
      </c>
      <c r="AU10401">
        <v>0</v>
      </c>
      <c r="AW10401" t="s">
        <v>13166</v>
      </c>
      <c r="AX10401" t="s">
        <v>16992</v>
      </c>
    </row>
    <row r="10402" spans="1:51">
      <c r="A10402">
        <v>318892</v>
      </c>
      <c r="B10402">
        <v>40</v>
      </c>
      <c r="C10402" t="s">
        <v>16752</v>
      </c>
      <c r="D10402">
        <v>45</v>
      </c>
      <c r="E10402">
        <v>48</v>
      </c>
      <c r="F10402">
        <v>2012</v>
      </c>
      <c r="G10402">
        <v>11</v>
      </c>
      <c r="H10402">
        <v>8</v>
      </c>
      <c r="J10402">
        <v>45</v>
      </c>
      <c r="P10402" t="str">
        <f t="shared" si="973"/>
        <v>45</v>
      </c>
      <c r="Q10402">
        <v>1</v>
      </c>
      <c r="R10402">
        <v>1</v>
      </c>
      <c r="S10402">
        <v>4</v>
      </c>
      <c r="U10402" t="s">
        <v>44</v>
      </c>
      <c r="V10402">
        <v>1</v>
      </c>
      <c r="W10402" t="str">
        <f t="shared" si="974"/>
        <v>SCATTERING</v>
      </c>
      <c r="X10402" t="s">
        <v>313</v>
      </c>
      <c r="Y10402">
        <v>2683</v>
      </c>
      <c r="Z10402">
        <v>600</v>
      </c>
      <c r="AA10402">
        <v>0</v>
      </c>
      <c r="AB10402">
        <v>110</v>
      </c>
      <c r="AC10402">
        <v>0</v>
      </c>
      <c r="AH10402">
        <f t="shared" si="975"/>
        <v>40587</v>
      </c>
      <c r="AI10402">
        <f t="shared" si="976"/>
        <v>26825</v>
      </c>
      <c r="AJ10402">
        <f t="shared" si="977"/>
        <v>13652</v>
      </c>
      <c r="AK10402">
        <f t="shared" si="978"/>
        <v>110</v>
      </c>
      <c r="AT10402">
        <v>0</v>
      </c>
      <c r="AU10402">
        <v>0</v>
      </c>
      <c r="AW10402" t="s">
        <v>313</v>
      </c>
    </row>
    <row r="10403" spans="1:51">
      <c r="A10403">
        <v>318896</v>
      </c>
      <c r="B10403">
        <v>40</v>
      </c>
      <c r="C10403" t="s">
        <v>16752</v>
      </c>
      <c r="D10403">
        <v>45</v>
      </c>
      <c r="E10403">
        <v>48</v>
      </c>
      <c r="F10403">
        <v>2012</v>
      </c>
      <c r="G10403">
        <v>11</v>
      </c>
      <c r="H10403">
        <v>8</v>
      </c>
      <c r="J10403">
        <v>46</v>
      </c>
      <c r="P10403" t="str">
        <f t="shared" si="973"/>
        <v>46</v>
      </c>
      <c r="Q10403">
        <v>1</v>
      </c>
      <c r="R10403">
        <v>1</v>
      </c>
      <c r="S10403">
        <v>4</v>
      </c>
      <c r="U10403" t="s">
        <v>44</v>
      </c>
      <c r="V10403">
        <v>1</v>
      </c>
      <c r="W10403" t="str">
        <f t="shared" si="974"/>
        <v>DAVIS, TOM</v>
      </c>
      <c r="X10403" t="s">
        <v>16837</v>
      </c>
      <c r="Y10403">
        <v>200</v>
      </c>
      <c r="Z10403">
        <v>200</v>
      </c>
      <c r="AA10403">
        <v>1</v>
      </c>
      <c r="AB10403">
        <v>37722</v>
      </c>
      <c r="AC10403">
        <v>1</v>
      </c>
      <c r="AH10403">
        <f t="shared" si="975"/>
        <v>38139</v>
      </c>
      <c r="AI10403">
        <f t="shared" si="976"/>
        <v>0</v>
      </c>
      <c r="AJ10403">
        <f t="shared" si="977"/>
        <v>37722</v>
      </c>
      <c r="AK10403">
        <f t="shared" si="978"/>
        <v>417</v>
      </c>
      <c r="AT10403">
        <v>0</v>
      </c>
      <c r="AU10403">
        <v>0</v>
      </c>
      <c r="AW10403" t="s">
        <v>77</v>
      </c>
      <c r="AX10403" t="s">
        <v>426</v>
      </c>
    </row>
    <row r="10404" spans="1:51">
      <c r="A10404">
        <v>318895</v>
      </c>
      <c r="B10404">
        <v>40</v>
      </c>
      <c r="C10404" t="s">
        <v>16752</v>
      </c>
      <c r="D10404">
        <v>45</v>
      </c>
      <c r="E10404">
        <v>48</v>
      </c>
      <c r="F10404">
        <v>2012</v>
      </c>
      <c r="G10404">
        <v>11</v>
      </c>
      <c r="H10404">
        <v>8</v>
      </c>
      <c r="J10404">
        <v>46</v>
      </c>
      <c r="P10404" t="str">
        <f t="shared" si="973"/>
        <v>46</v>
      </c>
      <c r="Q10404">
        <v>1</v>
      </c>
      <c r="R10404">
        <v>1</v>
      </c>
      <c r="S10404">
        <v>4</v>
      </c>
      <c r="U10404" t="s">
        <v>44</v>
      </c>
      <c r="V10404">
        <v>1</v>
      </c>
      <c r="W10404" t="str">
        <f t="shared" si="974"/>
        <v>SCATTERING</v>
      </c>
      <c r="X10404" t="s">
        <v>313</v>
      </c>
      <c r="Y10404">
        <v>2683</v>
      </c>
      <c r="Z10404">
        <v>600</v>
      </c>
      <c r="AA10404">
        <v>0</v>
      </c>
      <c r="AB10404">
        <v>417</v>
      </c>
      <c r="AC10404">
        <v>0</v>
      </c>
      <c r="AH10404">
        <f t="shared" si="975"/>
        <v>38139</v>
      </c>
      <c r="AI10404">
        <f t="shared" si="976"/>
        <v>0</v>
      </c>
      <c r="AJ10404">
        <f t="shared" si="977"/>
        <v>37722</v>
      </c>
      <c r="AK10404">
        <f t="shared" si="978"/>
        <v>417</v>
      </c>
      <c r="AT10404">
        <v>0</v>
      </c>
      <c r="AU10404">
        <v>0</v>
      </c>
      <c r="AW10404" t="s">
        <v>313</v>
      </c>
    </row>
    <row r="10405" spans="1:51">
      <c r="A10405">
        <v>318898</v>
      </c>
      <c r="B10405">
        <v>40</v>
      </c>
      <c r="C10405" t="s">
        <v>16752</v>
      </c>
      <c r="D10405">
        <v>45</v>
      </c>
      <c r="E10405">
        <v>48</v>
      </c>
      <c r="F10405">
        <v>2012</v>
      </c>
      <c r="G10405">
        <v>11</v>
      </c>
      <c r="H10405">
        <v>9</v>
      </c>
      <c r="J10405">
        <v>1</v>
      </c>
      <c r="P10405" t="str">
        <f t="shared" si="973"/>
        <v>1</v>
      </c>
      <c r="Q10405">
        <v>1</v>
      </c>
      <c r="R10405">
        <v>1</v>
      </c>
      <c r="S10405">
        <v>2</v>
      </c>
      <c r="U10405" t="s">
        <v>44</v>
      </c>
      <c r="V10405">
        <v>1</v>
      </c>
      <c r="W10405" t="str">
        <f t="shared" si="974"/>
        <v>DALEN, JOHN</v>
      </c>
      <c r="X10405" t="s">
        <v>16833</v>
      </c>
      <c r="Y10405">
        <v>3037</v>
      </c>
      <c r="Z10405">
        <v>400</v>
      </c>
      <c r="AA10405">
        <v>0</v>
      </c>
      <c r="AB10405">
        <v>966</v>
      </c>
      <c r="AC10405">
        <v>0</v>
      </c>
      <c r="AH10405">
        <f t="shared" si="975"/>
        <v>14242</v>
      </c>
      <c r="AI10405">
        <f t="shared" si="976"/>
        <v>2407</v>
      </c>
      <c r="AJ10405">
        <f t="shared" si="977"/>
        <v>10859</v>
      </c>
      <c r="AK10405">
        <f t="shared" si="978"/>
        <v>976</v>
      </c>
      <c r="AT10405">
        <v>0</v>
      </c>
      <c r="AU10405">
        <v>0</v>
      </c>
      <c r="AW10405" t="s">
        <v>16834</v>
      </c>
      <c r="AX10405" t="s">
        <v>67</v>
      </c>
    </row>
    <row r="10406" spans="1:51">
      <c r="A10406">
        <v>318899</v>
      </c>
      <c r="B10406">
        <v>40</v>
      </c>
      <c r="C10406" t="s">
        <v>16752</v>
      </c>
      <c r="D10406">
        <v>45</v>
      </c>
      <c r="E10406">
        <v>48</v>
      </c>
      <c r="F10406">
        <v>2012</v>
      </c>
      <c r="G10406">
        <v>11</v>
      </c>
      <c r="H10406">
        <v>9</v>
      </c>
      <c r="J10406">
        <v>1</v>
      </c>
      <c r="P10406" t="str">
        <f t="shared" si="973"/>
        <v>1</v>
      </c>
      <c r="Q10406">
        <v>1</v>
      </c>
      <c r="R10406">
        <v>1</v>
      </c>
      <c r="S10406">
        <v>2</v>
      </c>
      <c r="U10406" t="s">
        <v>44</v>
      </c>
      <c r="V10406">
        <v>1</v>
      </c>
      <c r="W10406" t="str">
        <f t="shared" si="974"/>
        <v>HESTER, JOHN W.</v>
      </c>
      <c r="X10406" t="s">
        <v>16894</v>
      </c>
      <c r="Y10406">
        <v>100</v>
      </c>
      <c r="Z10406">
        <v>100</v>
      </c>
      <c r="AA10406">
        <v>0</v>
      </c>
      <c r="AB10406">
        <v>2407</v>
      </c>
      <c r="AC10406">
        <v>0</v>
      </c>
      <c r="AH10406">
        <f t="shared" si="975"/>
        <v>14242</v>
      </c>
      <c r="AI10406">
        <f t="shared" si="976"/>
        <v>2407</v>
      </c>
      <c r="AJ10406">
        <f t="shared" si="977"/>
        <v>10859</v>
      </c>
      <c r="AK10406">
        <f t="shared" si="978"/>
        <v>976</v>
      </c>
      <c r="AT10406">
        <v>0</v>
      </c>
      <c r="AU10406">
        <v>0</v>
      </c>
      <c r="AW10406" t="s">
        <v>971</v>
      </c>
      <c r="AX10406" t="s">
        <v>67</v>
      </c>
      <c r="AY10406" t="s">
        <v>130</v>
      </c>
    </row>
    <row r="10407" spans="1:51">
      <c r="A10407">
        <v>318897</v>
      </c>
      <c r="B10407">
        <v>40</v>
      </c>
      <c r="C10407" t="s">
        <v>16752</v>
      </c>
      <c r="D10407">
        <v>45</v>
      </c>
      <c r="E10407">
        <v>48</v>
      </c>
      <c r="F10407">
        <v>2012</v>
      </c>
      <c r="G10407">
        <v>11</v>
      </c>
      <c r="H10407">
        <v>9</v>
      </c>
      <c r="J10407">
        <v>1</v>
      </c>
      <c r="P10407" t="str">
        <f t="shared" si="973"/>
        <v>1</v>
      </c>
      <c r="Q10407">
        <v>1</v>
      </c>
      <c r="R10407">
        <v>1</v>
      </c>
      <c r="S10407">
        <v>2</v>
      </c>
      <c r="U10407" t="s">
        <v>44</v>
      </c>
      <c r="V10407">
        <v>1</v>
      </c>
      <c r="W10407" t="str">
        <f t="shared" si="974"/>
        <v>SCATTERING</v>
      </c>
      <c r="X10407" t="s">
        <v>313</v>
      </c>
      <c r="Y10407">
        <v>2683</v>
      </c>
      <c r="Z10407">
        <v>600</v>
      </c>
      <c r="AA10407">
        <v>0</v>
      </c>
      <c r="AB10407">
        <v>10</v>
      </c>
      <c r="AC10407">
        <v>0</v>
      </c>
      <c r="AH10407">
        <f t="shared" si="975"/>
        <v>14242</v>
      </c>
      <c r="AI10407">
        <f t="shared" si="976"/>
        <v>2407</v>
      </c>
      <c r="AJ10407">
        <f t="shared" si="977"/>
        <v>10859</v>
      </c>
      <c r="AK10407">
        <f t="shared" si="978"/>
        <v>976</v>
      </c>
      <c r="AT10407">
        <v>0</v>
      </c>
      <c r="AU10407">
        <v>0</v>
      </c>
      <c r="AW10407" t="s">
        <v>313</v>
      </c>
    </row>
    <row r="10408" spans="1:51">
      <c r="A10408">
        <v>318900</v>
      </c>
      <c r="B10408">
        <v>40</v>
      </c>
      <c r="C10408" t="s">
        <v>16752</v>
      </c>
      <c r="D10408">
        <v>45</v>
      </c>
      <c r="E10408">
        <v>48</v>
      </c>
      <c r="F10408">
        <v>2012</v>
      </c>
      <c r="G10408">
        <v>11</v>
      </c>
      <c r="H10408">
        <v>9</v>
      </c>
      <c r="J10408">
        <v>1</v>
      </c>
      <c r="P10408" t="str">
        <f t="shared" si="973"/>
        <v>1</v>
      </c>
      <c r="Q10408">
        <v>1</v>
      </c>
      <c r="R10408">
        <v>1</v>
      </c>
      <c r="S10408">
        <v>2</v>
      </c>
      <c r="U10408" t="s">
        <v>44</v>
      </c>
      <c r="V10408">
        <v>1</v>
      </c>
      <c r="W10408" t="str">
        <f t="shared" si="974"/>
        <v>WHITMIRE, BILL</v>
      </c>
      <c r="X10408" t="s">
        <v>17091</v>
      </c>
      <c r="Y10408">
        <v>200</v>
      </c>
      <c r="Z10408">
        <v>200</v>
      </c>
      <c r="AA10408">
        <v>1</v>
      </c>
      <c r="AB10408">
        <v>10859</v>
      </c>
      <c r="AC10408">
        <v>1</v>
      </c>
      <c r="AH10408">
        <f t="shared" si="975"/>
        <v>14242</v>
      </c>
      <c r="AI10408">
        <f t="shared" si="976"/>
        <v>2407</v>
      </c>
      <c r="AJ10408">
        <f t="shared" si="977"/>
        <v>10859</v>
      </c>
      <c r="AK10408">
        <f t="shared" si="978"/>
        <v>976</v>
      </c>
      <c r="AT10408">
        <v>0</v>
      </c>
      <c r="AU10408">
        <v>0</v>
      </c>
      <c r="AW10408" t="s">
        <v>14720</v>
      </c>
      <c r="AX10408" t="s">
        <v>331</v>
      </c>
    </row>
    <row r="10409" spans="1:51">
      <c r="A10409">
        <v>318902</v>
      </c>
      <c r="B10409">
        <v>40</v>
      </c>
      <c r="C10409" t="s">
        <v>16752</v>
      </c>
      <c r="D10409">
        <v>45</v>
      </c>
      <c r="E10409">
        <v>48</v>
      </c>
      <c r="F10409">
        <v>2012</v>
      </c>
      <c r="G10409">
        <v>11</v>
      </c>
      <c r="H10409">
        <v>9</v>
      </c>
      <c r="J10409">
        <v>2</v>
      </c>
      <c r="P10409" t="str">
        <f t="shared" si="973"/>
        <v>2</v>
      </c>
      <c r="Q10409">
        <v>1</v>
      </c>
      <c r="R10409">
        <v>1</v>
      </c>
      <c r="S10409">
        <v>2</v>
      </c>
      <c r="U10409" t="s">
        <v>44</v>
      </c>
      <c r="V10409">
        <v>1</v>
      </c>
      <c r="W10409" t="str">
        <f t="shared" si="974"/>
        <v>RUMSEY, ED</v>
      </c>
      <c r="X10409" t="s">
        <v>17013</v>
      </c>
      <c r="Y10409">
        <v>3037</v>
      </c>
      <c r="Z10409">
        <v>400</v>
      </c>
      <c r="AA10409">
        <v>0</v>
      </c>
      <c r="AB10409">
        <v>3777</v>
      </c>
      <c r="AC10409">
        <v>0</v>
      </c>
      <c r="AH10409">
        <f t="shared" si="975"/>
        <v>14319</v>
      </c>
      <c r="AI10409">
        <f t="shared" si="976"/>
        <v>0</v>
      </c>
      <c r="AJ10409">
        <f t="shared" si="977"/>
        <v>10491</v>
      </c>
      <c r="AK10409">
        <f t="shared" si="978"/>
        <v>3828</v>
      </c>
      <c r="AT10409">
        <v>0</v>
      </c>
      <c r="AU10409">
        <v>0</v>
      </c>
      <c r="AW10409" t="s">
        <v>16505</v>
      </c>
      <c r="AX10409" t="s">
        <v>365</v>
      </c>
    </row>
    <row r="10410" spans="1:51">
      <c r="A10410">
        <v>318903</v>
      </c>
      <c r="B10410">
        <v>40</v>
      </c>
      <c r="C10410" t="s">
        <v>16752</v>
      </c>
      <c r="D10410">
        <v>45</v>
      </c>
      <c r="E10410">
        <v>48</v>
      </c>
      <c r="F10410">
        <v>2012</v>
      </c>
      <c r="G10410">
        <v>11</v>
      </c>
      <c r="H10410">
        <v>9</v>
      </c>
      <c r="J10410">
        <v>2</v>
      </c>
      <c r="P10410" t="str">
        <f t="shared" si="973"/>
        <v>2</v>
      </c>
      <c r="Q10410">
        <v>1</v>
      </c>
      <c r="R10410">
        <v>1</v>
      </c>
      <c r="S10410">
        <v>2</v>
      </c>
      <c r="U10410" t="s">
        <v>44</v>
      </c>
      <c r="V10410">
        <v>1</v>
      </c>
      <c r="W10410" t="str">
        <f t="shared" si="974"/>
        <v>SANDIFER, BILL</v>
      </c>
      <c r="X10410" t="s">
        <v>17020</v>
      </c>
      <c r="Y10410">
        <v>200</v>
      </c>
      <c r="Z10410">
        <v>200</v>
      </c>
      <c r="AA10410">
        <v>1</v>
      </c>
      <c r="AB10410">
        <v>10491</v>
      </c>
      <c r="AC10410">
        <v>1</v>
      </c>
      <c r="AH10410">
        <f t="shared" si="975"/>
        <v>14319</v>
      </c>
      <c r="AI10410">
        <f t="shared" si="976"/>
        <v>0</v>
      </c>
      <c r="AJ10410">
        <f t="shared" si="977"/>
        <v>10491</v>
      </c>
      <c r="AK10410">
        <f t="shared" si="978"/>
        <v>3828</v>
      </c>
      <c r="AT10410">
        <v>0</v>
      </c>
      <c r="AU10410">
        <v>0</v>
      </c>
      <c r="AW10410" t="s">
        <v>17021</v>
      </c>
      <c r="AX10410" t="s">
        <v>331</v>
      </c>
    </row>
    <row r="10411" spans="1:51">
      <c r="A10411">
        <v>318901</v>
      </c>
      <c r="B10411">
        <v>40</v>
      </c>
      <c r="C10411" t="s">
        <v>16752</v>
      </c>
      <c r="D10411">
        <v>45</v>
      </c>
      <c r="E10411">
        <v>48</v>
      </c>
      <c r="F10411">
        <v>2012</v>
      </c>
      <c r="G10411">
        <v>11</v>
      </c>
      <c r="H10411">
        <v>9</v>
      </c>
      <c r="J10411">
        <v>2</v>
      </c>
      <c r="P10411" t="str">
        <f t="shared" si="973"/>
        <v>2</v>
      </c>
      <c r="Q10411">
        <v>1</v>
      </c>
      <c r="R10411">
        <v>1</v>
      </c>
      <c r="S10411">
        <v>2</v>
      </c>
      <c r="U10411" t="s">
        <v>44</v>
      </c>
      <c r="V10411">
        <v>1</v>
      </c>
      <c r="W10411" t="str">
        <f t="shared" si="974"/>
        <v>SCATTERING</v>
      </c>
      <c r="X10411" t="s">
        <v>313</v>
      </c>
      <c r="Y10411">
        <v>2683</v>
      </c>
      <c r="Z10411">
        <v>600</v>
      </c>
      <c r="AA10411">
        <v>0</v>
      </c>
      <c r="AB10411">
        <v>51</v>
      </c>
      <c r="AC10411">
        <v>0</v>
      </c>
      <c r="AH10411">
        <f t="shared" si="975"/>
        <v>14319</v>
      </c>
      <c r="AI10411">
        <f t="shared" si="976"/>
        <v>0</v>
      </c>
      <c r="AJ10411">
        <f t="shared" si="977"/>
        <v>10491</v>
      </c>
      <c r="AK10411">
        <f t="shared" si="978"/>
        <v>3828</v>
      </c>
      <c r="AT10411">
        <v>0</v>
      </c>
      <c r="AU10411">
        <v>0</v>
      </c>
      <c r="AW10411" t="s">
        <v>313</v>
      </c>
    </row>
    <row r="10412" spans="1:51">
      <c r="A10412">
        <v>318905</v>
      </c>
      <c r="B10412">
        <v>40</v>
      </c>
      <c r="C10412" t="s">
        <v>16752</v>
      </c>
      <c r="D10412">
        <v>45</v>
      </c>
      <c r="E10412">
        <v>48</v>
      </c>
      <c r="F10412">
        <v>2012</v>
      </c>
      <c r="G10412">
        <v>11</v>
      </c>
      <c r="H10412">
        <v>9</v>
      </c>
      <c r="J10412">
        <v>3</v>
      </c>
      <c r="P10412" t="str">
        <f t="shared" si="973"/>
        <v>3</v>
      </c>
      <c r="Q10412">
        <v>1</v>
      </c>
      <c r="R10412">
        <v>1</v>
      </c>
      <c r="S10412">
        <v>2</v>
      </c>
      <c r="U10412" t="s">
        <v>44</v>
      </c>
      <c r="V10412">
        <v>1</v>
      </c>
      <c r="W10412" t="str">
        <f t="shared" si="974"/>
        <v>HARRIS, ED J.</v>
      </c>
      <c r="X10412" t="s">
        <v>16884</v>
      </c>
      <c r="Y10412">
        <v>3037</v>
      </c>
      <c r="Z10412">
        <v>400</v>
      </c>
      <c r="AA10412">
        <v>0</v>
      </c>
      <c r="AB10412">
        <v>4679</v>
      </c>
      <c r="AC10412">
        <v>0</v>
      </c>
      <c r="AH10412">
        <f t="shared" si="975"/>
        <v>10112</v>
      </c>
      <c r="AI10412">
        <f t="shared" si="976"/>
        <v>0</v>
      </c>
      <c r="AJ10412">
        <f t="shared" si="977"/>
        <v>5384</v>
      </c>
      <c r="AK10412">
        <f t="shared" si="978"/>
        <v>4728</v>
      </c>
      <c r="AT10412">
        <v>0</v>
      </c>
      <c r="AU10412">
        <v>0</v>
      </c>
      <c r="AW10412" t="s">
        <v>528</v>
      </c>
      <c r="AX10412" t="s">
        <v>365</v>
      </c>
      <c r="AY10412" t="s">
        <v>48</v>
      </c>
    </row>
    <row r="10413" spans="1:51">
      <c r="A10413">
        <v>318904</v>
      </c>
      <c r="B10413">
        <v>40</v>
      </c>
      <c r="C10413" t="s">
        <v>16752</v>
      </c>
      <c r="D10413">
        <v>45</v>
      </c>
      <c r="E10413">
        <v>48</v>
      </c>
      <c r="F10413">
        <v>2012</v>
      </c>
      <c r="G10413">
        <v>11</v>
      </c>
      <c r="H10413">
        <v>9</v>
      </c>
      <c r="J10413">
        <v>3</v>
      </c>
      <c r="P10413" t="str">
        <f t="shared" si="973"/>
        <v>3</v>
      </c>
      <c r="Q10413">
        <v>1</v>
      </c>
      <c r="R10413">
        <v>1</v>
      </c>
      <c r="S10413">
        <v>2</v>
      </c>
      <c r="U10413" t="s">
        <v>44</v>
      </c>
      <c r="V10413">
        <v>1</v>
      </c>
      <c r="W10413" t="str">
        <f t="shared" si="974"/>
        <v>SCATTERING</v>
      </c>
      <c r="X10413" t="s">
        <v>313</v>
      </c>
      <c r="Y10413">
        <v>2683</v>
      </c>
      <c r="Z10413">
        <v>600</v>
      </c>
      <c r="AA10413">
        <v>0</v>
      </c>
      <c r="AB10413">
        <v>49</v>
      </c>
      <c r="AC10413">
        <v>0</v>
      </c>
      <c r="AH10413">
        <f t="shared" si="975"/>
        <v>10112</v>
      </c>
      <c r="AI10413">
        <f t="shared" si="976"/>
        <v>0</v>
      </c>
      <c r="AJ10413">
        <f t="shared" si="977"/>
        <v>5384</v>
      </c>
      <c r="AK10413">
        <f t="shared" si="978"/>
        <v>4728</v>
      </c>
      <c r="AT10413">
        <v>0</v>
      </c>
      <c r="AU10413">
        <v>0</v>
      </c>
      <c r="AW10413" t="s">
        <v>313</v>
      </c>
    </row>
    <row r="10414" spans="1:51">
      <c r="A10414">
        <v>318906</v>
      </c>
      <c r="B10414">
        <v>40</v>
      </c>
      <c r="C10414" t="s">
        <v>16752</v>
      </c>
      <c r="D10414">
        <v>45</v>
      </c>
      <c r="E10414">
        <v>48</v>
      </c>
      <c r="F10414">
        <v>2012</v>
      </c>
      <c r="G10414">
        <v>11</v>
      </c>
      <c r="H10414">
        <v>9</v>
      </c>
      <c r="J10414">
        <v>3</v>
      </c>
      <c r="P10414" t="str">
        <f t="shared" si="973"/>
        <v>3</v>
      </c>
      <c r="Q10414">
        <v>1</v>
      </c>
      <c r="R10414">
        <v>1</v>
      </c>
      <c r="S10414">
        <v>2</v>
      </c>
      <c r="U10414" t="s">
        <v>44</v>
      </c>
      <c r="V10414">
        <v>1</v>
      </c>
      <c r="W10414" t="str">
        <f t="shared" si="974"/>
        <v>SKELTON, BILLY R.</v>
      </c>
      <c r="X10414" t="s">
        <v>17033</v>
      </c>
      <c r="Y10414">
        <v>200</v>
      </c>
      <c r="Z10414">
        <v>200</v>
      </c>
      <c r="AA10414">
        <v>1</v>
      </c>
      <c r="AB10414">
        <v>5384</v>
      </c>
      <c r="AC10414">
        <v>1</v>
      </c>
      <c r="AH10414">
        <f t="shared" si="975"/>
        <v>10112</v>
      </c>
      <c r="AI10414">
        <f t="shared" si="976"/>
        <v>0</v>
      </c>
      <c r="AJ10414">
        <f t="shared" si="977"/>
        <v>5384</v>
      </c>
      <c r="AK10414">
        <f t="shared" si="978"/>
        <v>4728</v>
      </c>
      <c r="AT10414">
        <v>0</v>
      </c>
      <c r="AU10414">
        <v>0</v>
      </c>
      <c r="AW10414" t="s">
        <v>17034</v>
      </c>
      <c r="AX10414" t="s">
        <v>68</v>
      </c>
      <c r="AY10414" t="s">
        <v>86</v>
      </c>
    </row>
    <row r="10415" spans="1:51">
      <c r="A10415">
        <v>318908</v>
      </c>
      <c r="B10415">
        <v>40</v>
      </c>
      <c r="C10415" t="s">
        <v>16752</v>
      </c>
      <c r="D10415">
        <v>45</v>
      </c>
      <c r="E10415">
        <v>48</v>
      </c>
      <c r="F10415">
        <v>2012</v>
      </c>
      <c r="G10415">
        <v>11</v>
      </c>
      <c r="H10415">
        <v>9</v>
      </c>
      <c r="J10415">
        <v>4</v>
      </c>
      <c r="P10415" t="str">
        <f t="shared" si="973"/>
        <v>4</v>
      </c>
      <c r="Q10415">
        <v>1</v>
      </c>
      <c r="R10415">
        <v>1</v>
      </c>
      <c r="S10415">
        <v>2</v>
      </c>
      <c r="U10415" t="s">
        <v>44</v>
      </c>
      <c r="V10415">
        <v>1</v>
      </c>
      <c r="W10415" t="str">
        <f t="shared" si="974"/>
        <v>HIOTT, DAVEY</v>
      </c>
      <c r="X10415" t="s">
        <v>16898</v>
      </c>
      <c r="Y10415">
        <v>200</v>
      </c>
      <c r="Z10415">
        <v>200</v>
      </c>
      <c r="AA10415">
        <v>1</v>
      </c>
      <c r="AB10415">
        <v>14384</v>
      </c>
      <c r="AC10415">
        <v>1</v>
      </c>
      <c r="AH10415">
        <f t="shared" si="975"/>
        <v>14471</v>
      </c>
      <c r="AI10415">
        <f t="shared" si="976"/>
        <v>0</v>
      </c>
      <c r="AJ10415">
        <f t="shared" si="977"/>
        <v>14384</v>
      </c>
      <c r="AK10415">
        <f t="shared" si="978"/>
        <v>87</v>
      </c>
      <c r="AT10415">
        <v>0</v>
      </c>
      <c r="AU10415">
        <v>0</v>
      </c>
      <c r="AW10415" t="s">
        <v>16899</v>
      </c>
      <c r="AX10415" t="s">
        <v>160</v>
      </c>
      <c r="AY10415" t="s">
        <v>16900</v>
      </c>
    </row>
    <row r="10416" spans="1:51">
      <c r="A10416">
        <v>318907</v>
      </c>
      <c r="B10416">
        <v>40</v>
      </c>
      <c r="C10416" t="s">
        <v>16752</v>
      </c>
      <c r="D10416">
        <v>45</v>
      </c>
      <c r="E10416">
        <v>48</v>
      </c>
      <c r="F10416">
        <v>2012</v>
      </c>
      <c r="G10416">
        <v>11</v>
      </c>
      <c r="H10416">
        <v>9</v>
      </c>
      <c r="J10416">
        <v>4</v>
      </c>
      <c r="P10416" t="str">
        <f t="shared" si="973"/>
        <v>4</v>
      </c>
      <c r="Q10416">
        <v>1</v>
      </c>
      <c r="R10416">
        <v>1</v>
      </c>
      <c r="S10416">
        <v>2</v>
      </c>
      <c r="U10416" t="s">
        <v>44</v>
      </c>
      <c r="V10416">
        <v>1</v>
      </c>
      <c r="W10416" t="str">
        <f t="shared" si="974"/>
        <v>SCATTERING</v>
      </c>
      <c r="X10416" t="s">
        <v>313</v>
      </c>
      <c r="Y10416">
        <v>2683</v>
      </c>
      <c r="Z10416">
        <v>600</v>
      </c>
      <c r="AA10416">
        <v>0</v>
      </c>
      <c r="AB10416">
        <v>87</v>
      </c>
      <c r="AC10416">
        <v>0</v>
      </c>
      <c r="AH10416">
        <f t="shared" si="975"/>
        <v>14471</v>
      </c>
      <c r="AI10416">
        <f t="shared" si="976"/>
        <v>0</v>
      </c>
      <c r="AJ10416">
        <f t="shared" si="977"/>
        <v>14384</v>
      </c>
      <c r="AK10416">
        <f t="shared" si="978"/>
        <v>87</v>
      </c>
      <c r="AT10416">
        <v>0</v>
      </c>
      <c r="AU10416">
        <v>0</v>
      </c>
      <c r="AW10416" t="s">
        <v>313</v>
      </c>
    </row>
    <row r="10417" spans="1:51">
      <c r="A10417">
        <v>318910</v>
      </c>
      <c r="B10417">
        <v>40</v>
      </c>
      <c r="C10417" t="s">
        <v>16752</v>
      </c>
      <c r="D10417">
        <v>45</v>
      </c>
      <c r="E10417">
        <v>48</v>
      </c>
      <c r="F10417">
        <v>2012</v>
      </c>
      <c r="G10417">
        <v>11</v>
      </c>
      <c r="H10417">
        <v>9</v>
      </c>
      <c r="J10417">
        <v>5</v>
      </c>
      <c r="P10417" t="str">
        <f t="shared" si="973"/>
        <v>5</v>
      </c>
      <c r="Q10417">
        <v>1</v>
      </c>
      <c r="R10417">
        <v>1</v>
      </c>
      <c r="S10417">
        <v>2</v>
      </c>
      <c r="U10417" t="s">
        <v>44</v>
      </c>
      <c r="V10417">
        <v>1</v>
      </c>
      <c r="W10417" t="str">
        <f t="shared" si="974"/>
        <v>OWENS, PHIL</v>
      </c>
      <c r="X10417" t="s">
        <v>16983</v>
      </c>
      <c r="Y10417">
        <v>200</v>
      </c>
      <c r="Z10417">
        <v>200</v>
      </c>
      <c r="AA10417">
        <v>1</v>
      </c>
      <c r="AB10417">
        <v>13756</v>
      </c>
      <c r="AC10417">
        <v>1</v>
      </c>
      <c r="AH10417">
        <f t="shared" si="975"/>
        <v>13864</v>
      </c>
      <c r="AI10417">
        <f t="shared" si="976"/>
        <v>0</v>
      </c>
      <c r="AJ10417">
        <f t="shared" si="977"/>
        <v>13756</v>
      </c>
      <c r="AK10417">
        <f t="shared" si="978"/>
        <v>108</v>
      </c>
      <c r="AT10417">
        <v>0</v>
      </c>
      <c r="AU10417">
        <v>0</v>
      </c>
      <c r="AW10417" t="s">
        <v>7015</v>
      </c>
      <c r="AX10417" t="s">
        <v>201</v>
      </c>
    </row>
    <row r="10418" spans="1:51">
      <c r="A10418">
        <v>318909</v>
      </c>
      <c r="B10418">
        <v>40</v>
      </c>
      <c r="C10418" t="s">
        <v>16752</v>
      </c>
      <c r="D10418">
        <v>45</v>
      </c>
      <c r="E10418">
        <v>48</v>
      </c>
      <c r="F10418">
        <v>2012</v>
      </c>
      <c r="G10418">
        <v>11</v>
      </c>
      <c r="H10418">
        <v>9</v>
      </c>
      <c r="J10418">
        <v>5</v>
      </c>
      <c r="P10418" t="str">
        <f t="shared" si="973"/>
        <v>5</v>
      </c>
      <c r="Q10418">
        <v>1</v>
      </c>
      <c r="R10418">
        <v>1</v>
      </c>
      <c r="S10418">
        <v>2</v>
      </c>
      <c r="U10418" t="s">
        <v>44</v>
      </c>
      <c r="V10418">
        <v>1</v>
      </c>
      <c r="W10418" t="str">
        <f t="shared" si="974"/>
        <v>SCATTERING</v>
      </c>
      <c r="X10418" t="s">
        <v>313</v>
      </c>
      <c r="Y10418">
        <v>2683</v>
      </c>
      <c r="Z10418">
        <v>600</v>
      </c>
      <c r="AA10418">
        <v>0</v>
      </c>
      <c r="AB10418">
        <v>108</v>
      </c>
      <c r="AC10418">
        <v>0</v>
      </c>
      <c r="AH10418">
        <f t="shared" si="975"/>
        <v>13864</v>
      </c>
      <c r="AI10418">
        <f t="shared" si="976"/>
        <v>0</v>
      </c>
      <c r="AJ10418">
        <f t="shared" si="977"/>
        <v>13756</v>
      </c>
      <c r="AK10418">
        <f t="shared" si="978"/>
        <v>108</v>
      </c>
      <c r="AT10418">
        <v>0</v>
      </c>
      <c r="AU10418">
        <v>0</v>
      </c>
      <c r="AW10418" t="s">
        <v>313</v>
      </c>
    </row>
    <row r="10419" spans="1:51">
      <c r="A10419">
        <v>318911</v>
      </c>
      <c r="B10419">
        <v>40</v>
      </c>
      <c r="C10419" t="s">
        <v>16752</v>
      </c>
      <c r="D10419">
        <v>45</v>
      </c>
      <c r="E10419">
        <v>48</v>
      </c>
      <c r="F10419">
        <v>2012</v>
      </c>
      <c r="G10419">
        <v>11</v>
      </c>
      <c r="H10419">
        <v>9</v>
      </c>
      <c r="J10419">
        <v>6</v>
      </c>
      <c r="P10419" t="str">
        <f t="shared" si="973"/>
        <v>6</v>
      </c>
      <c r="Q10419">
        <v>1</v>
      </c>
      <c r="R10419">
        <v>1</v>
      </c>
      <c r="S10419">
        <v>2</v>
      </c>
      <c r="U10419" t="s">
        <v>44</v>
      </c>
      <c r="V10419">
        <v>1</v>
      </c>
      <c r="W10419" t="str">
        <f t="shared" si="974"/>
        <v>SCATTERING</v>
      </c>
      <c r="X10419" t="s">
        <v>313</v>
      </c>
      <c r="Y10419">
        <v>2683</v>
      </c>
      <c r="Z10419">
        <v>600</v>
      </c>
      <c r="AA10419">
        <v>0</v>
      </c>
      <c r="AB10419">
        <v>121</v>
      </c>
      <c r="AC10419">
        <v>0</v>
      </c>
      <c r="AH10419">
        <f t="shared" si="975"/>
        <v>12023</v>
      </c>
      <c r="AI10419">
        <f t="shared" si="976"/>
        <v>0</v>
      </c>
      <c r="AJ10419">
        <f t="shared" si="977"/>
        <v>11902</v>
      </c>
      <c r="AK10419">
        <f t="shared" si="978"/>
        <v>121</v>
      </c>
      <c r="AT10419">
        <v>0</v>
      </c>
      <c r="AU10419">
        <v>0</v>
      </c>
      <c r="AW10419" t="s">
        <v>313</v>
      </c>
    </row>
    <row r="10420" spans="1:51">
      <c r="A10420">
        <v>318912</v>
      </c>
      <c r="B10420">
        <v>40</v>
      </c>
      <c r="C10420" t="s">
        <v>16752</v>
      </c>
      <c r="D10420">
        <v>45</v>
      </c>
      <c r="E10420">
        <v>48</v>
      </c>
      <c r="F10420">
        <v>2012</v>
      </c>
      <c r="G10420">
        <v>11</v>
      </c>
      <c r="H10420">
        <v>9</v>
      </c>
      <c r="J10420">
        <v>6</v>
      </c>
      <c r="P10420" t="str">
        <f t="shared" si="973"/>
        <v>6</v>
      </c>
      <c r="Q10420">
        <v>1</v>
      </c>
      <c r="R10420">
        <v>1</v>
      </c>
      <c r="S10420">
        <v>2</v>
      </c>
      <c r="U10420" t="s">
        <v>44</v>
      </c>
      <c r="V10420">
        <v>1</v>
      </c>
      <c r="W10420" t="str">
        <f t="shared" si="974"/>
        <v>WHITE, BRIAN</v>
      </c>
      <c r="X10420" t="s">
        <v>17090</v>
      </c>
      <c r="Y10420">
        <v>200</v>
      </c>
      <c r="Z10420">
        <v>200</v>
      </c>
      <c r="AA10420">
        <v>1</v>
      </c>
      <c r="AB10420">
        <v>11902</v>
      </c>
      <c r="AC10420">
        <v>1</v>
      </c>
      <c r="AH10420">
        <f t="shared" si="975"/>
        <v>12023</v>
      </c>
      <c r="AI10420">
        <f t="shared" si="976"/>
        <v>0</v>
      </c>
      <c r="AJ10420">
        <f t="shared" si="977"/>
        <v>11902</v>
      </c>
      <c r="AK10420">
        <f t="shared" si="978"/>
        <v>121</v>
      </c>
      <c r="AT10420">
        <v>0</v>
      </c>
      <c r="AU10420">
        <v>0</v>
      </c>
      <c r="AW10420" t="s">
        <v>749</v>
      </c>
      <c r="AX10420" t="s">
        <v>552</v>
      </c>
    </row>
    <row r="10421" spans="1:51">
      <c r="A10421">
        <v>318914</v>
      </c>
      <c r="B10421">
        <v>40</v>
      </c>
      <c r="C10421" t="s">
        <v>16752</v>
      </c>
      <c r="D10421">
        <v>45</v>
      </c>
      <c r="E10421">
        <v>48</v>
      </c>
      <c r="F10421">
        <v>2012</v>
      </c>
      <c r="G10421">
        <v>11</v>
      </c>
      <c r="H10421">
        <v>9</v>
      </c>
      <c r="J10421">
        <v>7</v>
      </c>
      <c r="P10421" t="str">
        <f t="shared" si="973"/>
        <v>7</v>
      </c>
      <c r="Q10421">
        <v>1</v>
      </c>
      <c r="R10421">
        <v>1</v>
      </c>
      <c r="S10421">
        <v>2</v>
      </c>
      <c r="U10421" t="s">
        <v>44</v>
      </c>
      <c r="V10421">
        <v>1</v>
      </c>
      <c r="W10421" t="str">
        <f t="shared" si="974"/>
        <v>GAMBRELL, MICHAEL W.</v>
      </c>
      <c r="X10421" t="s">
        <v>16862</v>
      </c>
      <c r="Y10421">
        <v>200</v>
      </c>
      <c r="Z10421">
        <v>200</v>
      </c>
      <c r="AA10421">
        <v>1</v>
      </c>
      <c r="AB10421">
        <v>9457</v>
      </c>
      <c r="AC10421">
        <v>1</v>
      </c>
      <c r="AH10421">
        <f t="shared" si="975"/>
        <v>9523</v>
      </c>
      <c r="AI10421">
        <f t="shared" si="976"/>
        <v>0</v>
      </c>
      <c r="AJ10421">
        <f t="shared" si="977"/>
        <v>9457</v>
      </c>
      <c r="AK10421">
        <f t="shared" si="978"/>
        <v>66</v>
      </c>
      <c r="AT10421">
        <v>0</v>
      </c>
      <c r="AU10421">
        <v>0</v>
      </c>
      <c r="AW10421" t="s">
        <v>16863</v>
      </c>
      <c r="AX10421" t="s">
        <v>657</v>
      </c>
      <c r="AY10421" t="s">
        <v>130</v>
      </c>
    </row>
    <row r="10422" spans="1:51">
      <c r="A10422">
        <v>318913</v>
      </c>
      <c r="B10422">
        <v>40</v>
      </c>
      <c r="C10422" t="s">
        <v>16752</v>
      </c>
      <c r="D10422">
        <v>45</v>
      </c>
      <c r="E10422">
        <v>48</v>
      </c>
      <c r="F10422">
        <v>2012</v>
      </c>
      <c r="G10422">
        <v>11</v>
      </c>
      <c r="H10422">
        <v>9</v>
      </c>
      <c r="J10422">
        <v>7</v>
      </c>
      <c r="P10422" t="str">
        <f t="shared" si="973"/>
        <v>7</v>
      </c>
      <c r="Q10422">
        <v>1</v>
      </c>
      <c r="R10422">
        <v>1</v>
      </c>
      <c r="S10422">
        <v>2</v>
      </c>
      <c r="U10422" t="s">
        <v>44</v>
      </c>
      <c r="V10422">
        <v>1</v>
      </c>
      <c r="W10422" t="str">
        <f t="shared" si="974"/>
        <v>SCATTERING</v>
      </c>
      <c r="X10422" t="s">
        <v>313</v>
      </c>
      <c r="Y10422">
        <v>2683</v>
      </c>
      <c r="Z10422">
        <v>600</v>
      </c>
      <c r="AA10422">
        <v>0</v>
      </c>
      <c r="AB10422">
        <v>66</v>
      </c>
      <c r="AC10422">
        <v>0</v>
      </c>
      <c r="AH10422">
        <f t="shared" si="975"/>
        <v>9523</v>
      </c>
      <c r="AI10422">
        <f t="shared" si="976"/>
        <v>0</v>
      </c>
      <c r="AJ10422">
        <f t="shared" si="977"/>
        <v>9457</v>
      </c>
      <c r="AK10422">
        <f t="shared" si="978"/>
        <v>66</v>
      </c>
      <c r="AT10422">
        <v>0</v>
      </c>
      <c r="AU10422">
        <v>0</v>
      </c>
      <c r="AW10422" t="s">
        <v>313</v>
      </c>
    </row>
    <row r="10423" spans="1:51">
      <c r="A10423">
        <v>318917</v>
      </c>
      <c r="B10423">
        <v>40</v>
      </c>
      <c r="C10423" t="s">
        <v>16752</v>
      </c>
      <c r="D10423">
        <v>45</v>
      </c>
      <c r="E10423">
        <v>48</v>
      </c>
      <c r="F10423">
        <v>2012</v>
      </c>
      <c r="G10423">
        <v>11</v>
      </c>
      <c r="H10423">
        <v>9</v>
      </c>
      <c r="J10423">
        <v>8</v>
      </c>
      <c r="P10423" t="str">
        <f t="shared" si="973"/>
        <v>8</v>
      </c>
      <c r="Q10423">
        <v>1</v>
      </c>
      <c r="R10423">
        <v>1</v>
      </c>
      <c r="S10423">
        <v>2</v>
      </c>
      <c r="U10423" t="s">
        <v>44</v>
      </c>
      <c r="V10423">
        <v>1</v>
      </c>
      <c r="W10423" t="str">
        <f t="shared" si="974"/>
        <v>BOWEN, DON</v>
      </c>
      <c r="X10423" t="s">
        <v>16786</v>
      </c>
      <c r="Y10423">
        <v>200</v>
      </c>
      <c r="Z10423">
        <v>200</v>
      </c>
      <c r="AA10423">
        <v>1</v>
      </c>
      <c r="AB10423">
        <v>6852</v>
      </c>
      <c r="AC10423">
        <v>1</v>
      </c>
      <c r="AH10423">
        <f t="shared" si="975"/>
        <v>12987</v>
      </c>
      <c r="AI10423">
        <f t="shared" si="976"/>
        <v>0</v>
      </c>
      <c r="AJ10423">
        <f t="shared" si="977"/>
        <v>6852</v>
      </c>
      <c r="AK10423">
        <f t="shared" si="978"/>
        <v>6135</v>
      </c>
      <c r="AT10423">
        <v>0</v>
      </c>
      <c r="AU10423">
        <v>0</v>
      </c>
      <c r="AW10423" t="s">
        <v>4624</v>
      </c>
      <c r="AX10423" t="s">
        <v>163</v>
      </c>
    </row>
    <row r="10424" spans="1:51">
      <c r="A10424">
        <v>318916</v>
      </c>
      <c r="B10424">
        <v>40</v>
      </c>
      <c r="C10424" t="s">
        <v>16752</v>
      </c>
      <c r="D10424">
        <v>45</v>
      </c>
      <c r="E10424">
        <v>48</v>
      </c>
      <c r="F10424">
        <v>2012</v>
      </c>
      <c r="G10424">
        <v>11</v>
      </c>
      <c r="H10424">
        <v>9</v>
      </c>
      <c r="J10424">
        <v>8</v>
      </c>
      <c r="P10424" t="str">
        <f t="shared" si="973"/>
        <v>8</v>
      </c>
      <c r="Q10424">
        <v>1</v>
      </c>
      <c r="R10424">
        <v>1</v>
      </c>
      <c r="S10424">
        <v>2</v>
      </c>
      <c r="U10424" t="s">
        <v>44</v>
      </c>
      <c r="V10424">
        <v>1</v>
      </c>
      <c r="W10424" t="str">
        <f t="shared" si="974"/>
        <v>LUCKADOO, TED W.</v>
      </c>
      <c r="X10424" t="s">
        <v>16939</v>
      </c>
      <c r="Y10424">
        <v>3037</v>
      </c>
      <c r="Z10424">
        <v>400</v>
      </c>
      <c r="AA10424">
        <v>0</v>
      </c>
      <c r="AB10424">
        <v>6104</v>
      </c>
      <c r="AC10424">
        <v>0</v>
      </c>
      <c r="AH10424">
        <f t="shared" si="975"/>
        <v>12987</v>
      </c>
      <c r="AI10424">
        <f t="shared" si="976"/>
        <v>0</v>
      </c>
      <c r="AJ10424">
        <f t="shared" si="977"/>
        <v>6852</v>
      </c>
      <c r="AK10424">
        <f t="shared" si="978"/>
        <v>6135</v>
      </c>
      <c r="AT10424">
        <v>0</v>
      </c>
      <c r="AU10424">
        <v>0</v>
      </c>
      <c r="AW10424" t="s">
        <v>16940</v>
      </c>
      <c r="AX10424" t="s">
        <v>739</v>
      </c>
      <c r="AY10424" t="s">
        <v>130</v>
      </c>
    </row>
    <row r="10425" spans="1:51">
      <c r="A10425">
        <v>318915</v>
      </c>
      <c r="B10425">
        <v>40</v>
      </c>
      <c r="C10425" t="s">
        <v>16752</v>
      </c>
      <c r="D10425">
        <v>45</v>
      </c>
      <c r="E10425">
        <v>48</v>
      </c>
      <c r="F10425">
        <v>2012</v>
      </c>
      <c r="G10425">
        <v>11</v>
      </c>
      <c r="H10425">
        <v>9</v>
      </c>
      <c r="J10425">
        <v>8</v>
      </c>
      <c r="P10425" t="str">
        <f t="shared" si="973"/>
        <v>8</v>
      </c>
      <c r="Q10425">
        <v>1</v>
      </c>
      <c r="R10425">
        <v>1</v>
      </c>
      <c r="S10425">
        <v>2</v>
      </c>
      <c r="U10425" t="s">
        <v>44</v>
      </c>
      <c r="V10425">
        <v>1</v>
      </c>
      <c r="W10425" t="str">
        <f t="shared" si="974"/>
        <v>SCATTERING</v>
      </c>
      <c r="X10425" t="s">
        <v>313</v>
      </c>
      <c r="Y10425">
        <v>2683</v>
      </c>
      <c r="Z10425">
        <v>600</v>
      </c>
      <c r="AA10425">
        <v>0</v>
      </c>
      <c r="AB10425">
        <v>31</v>
      </c>
      <c r="AC10425">
        <v>0</v>
      </c>
      <c r="AH10425">
        <f t="shared" si="975"/>
        <v>12987</v>
      </c>
      <c r="AI10425">
        <f t="shared" si="976"/>
        <v>0</v>
      </c>
      <c r="AJ10425">
        <f t="shared" si="977"/>
        <v>6852</v>
      </c>
      <c r="AK10425">
        <f t="shared" si="978"/>
        <v>6135</v>
      </c>
      <c r="AT10425">
        <v>0</v>
      </c>
      <c r="AU10425">
        <v>0</v>
      </c>
      <c r="AW10425" t="s">
        <v>313</v>
      </c>
    </row>
    <row r="10426" spans="1:51">
      <c r="A10426">
        <v>318918</v>
      </c>
      <c r="B10426">
        <v>40</v>
      </c>
      <c r="C10426" t="s">
        <v>16752</v>
      </c>
      <c r="D10426">
        <v>45</v>
      </c>
      <c r="E10426">
        <v>48</v>
      </c>
      <c r="F10426">
        <v>2012</v>
      </c>
      <c r="G10426">
        <v>11</v>
      </c>
      <c r="H10426">
        <v>9</v>
      </c>
      <c r="J10426">
        <v>9</v>
      </c>
      <c r="P10426" t="str">
        <f t="shared" si="973"/>
        <v>9</v>
      </c>
      <c r="Q10426">
        <v>1</v>
      </c>
      <c r="R10426">
        <v>1</v>
      </c>
      <c r="S10426">
        <v>2</v>
      </c>
      <c r="U10426" t="s">
        <v>44</v>
      </c>
      <c r="V10426">
        <v>1</v>
      </c>
      <c r="W10426" t="str">
        <f t="shared" si="974"/>
        <v>SCATTERING</v>
      </c>
      <c r="X10426" t="s">
        <v>313</v>
      </c>
      <c r="Y10426">
        <v>2683</v>
      </c>
      <c r="Z10426">
        <v>600</v>
      </c>
      <c r="AA10426">
        <v>0</v>
      </c>
      <c r="AB10426">
        <v>114</v>
      </c>
      <c r="AC10426">
        <v>0</v>
      </c>
      <c r="AH10426">
        <f t="shared" si="975"/>
        <v>10282</v>
      </c>
      <c r="AI10426">
        <f t="shared" si="976"/>
        <v>0</v>
      </c>
      <c r="AJ10426">
        <f t="shared" si="977"/>
        <v>10168</v>
      </c>
      <c r="AK10426">
        <f t="shared" si="978"/>
        <v>114</v>
      </c>
      <c r="AT10426">
        <v>0</v>
      </c>
      <c r="AU10426">
        <v>0</v>
      </c>
      <c r="AW10426" t="s">
        <v>313</v>
      </c>
    </row>
    <row r="10427" spans="1:51">
      <c r="A10427">
        <v>318919</v>
      </c>
      <c r="B10427">
        <v>40</v>
      </c>
      <c r="C10427" t="s">
        <v>16752</v>
      </c>
      <c r="D10427">
        <v>45</v>
      </c>
      <c r="E10427">
        <v>48</v>
      </c>
      <c r="F10427">
        <v>2012</v>
      </c>
      <c r="G10427">
        <v>11</v>
      </c>
      <c r="H10427">
        <v>9</v>
      </c>
      <c r="J10427">
        <v>9</v>
      </c>
      <c r="P10427" t="str">
        <f t="shared" si="973"/>
        <v>9</v>
      </c>
      <c r="Q10427">
        <v>1</v>
      </c>
      <c r="R10427">
        <v>1</v>
      </c>
      <c r="S10427">
        <v>2</v>
      </c>
      <c r="U10427" t="s">
        <v>44</v>
      </c>
      <c r="V10427">
        <v>1</v>
      </c>
      <c r="W10427" t="str">
        <f t="shared" si="974"/>
        <v>THAYER, ANNE</v>
      </c>
      <c r="X10427" t="s">
        <v>17058</v>
      </c>
      <c r="Y10427">
        <v>200</v>
      </c>
      <c r="Z10427">
        <v>200</v>
      </c>
      <c r="AA10427">
        <v>1</v>
      </c>
      <c r="AB10427">
        <v>10168</v>
      </c>
      <c r="AC10427">
        <v>1</v>
      </c>
      <c r="AH10427">
        <f t="shared" si="975"/>
        <v>10282</v>
      </c>
      <c r="AI10427">
        <f t="shared" si="976"/>
        <v>0</v>
      </c>
      <c r="AJ10427">
        <f t="shared" si="977"/>
        <v>10168</v>
      </c>
      <c r="AK10427">
        <f t="shared" si="978"/>
        <v>114</v>
      </c>
      <c r="AT10427">
        <v>0</v>
      </c>
      <c r="AU10427">
        <v>0</v>
      </c>
      <c r="AW10427" t="s">
        <v>7088</v>
      </c>
      <c r="AX10427" t="s">
        <v>334</v>
      </c>
    </row>
    <row r="10428" spans="1:51">
      <c r="A10428">
        <v>318921</v>
      </c>
      <c r="B10428">
        <v>40</v>
      </c>
      <c r="C10428" t="s">
        <v>16752</v>
      </c>
      <c r="D10428">
        <v>45</v>
      </c>
      <c r="E10428">
        <v>48</v>
      </c>
      <c r="F10428">
        <v>2012</v>
      </c>
      <c r="G10428">
        <v>11</v>
      </c>
      <c r="H10428">
        <v>9</v>
      </c>
      <c r="J10428">
        <v>10</v>
      </c>
      <c r="P10428" t="str">
        <f t="shared" si="973"/>
        <v>10</v>
      </c>
      <c r="Q10428">
        <v>1</v>
      </c>
      <c r="R10428">
        <v>1</v>
      </c>
      <c r="S10428">
        <v>2</v>
      </c>
      <c r="U10428" t="s">
        <v>44</v>
      </c>
      <c r="V10428">
        <v>1</v>
      </c>
      <c r="W10428" t="str">
        <f t="shared" si="974"/>
        <v>PUTNAM, JOSHUA</v>
      </c>
      <c r="X10428" t="s">
        <v>16996</v>
      </c>
      <c r="Y10428">
        <v>200</v>
      </c>
      <c r="Z10428">
        <v>200</v>
      </c>
      <c r="AA10428">
        <v>0</v>
      </c>
      <c r="AB10428">
        <v>12534</v>
      </c>
      <c r="AC10428">
        <v>1</v>
      </c>
      <c r="AH10428">
        <f t="shared" si="975"/>
        <v>12689</v>
      </c>
      <c r="AI10428">
        <f t="shared" si="976"/>
        <v>0</v>
      </c>
      <c r="AJ10428">
        <f t="shared" si="977"/>
        <v>12534</v>
      </c>
      <c r="AK10428">
        <f t="shared" si="978"/>
        <v>155</v>
      </c>
      <c r="AT10428">
        <v>0</v>
      </c>
      <c r="AU10428">
        <v>0</v>
      </c>
      <c r="AW10428" t="s">
        <v>9823</v>
      </c>
      <c r="AX10428" t="s">
        <v>3419</v>
      </c>
    </row>
    <row r="10429" spans="1:51">
      <c r="A10429">
        <v>318920</v>
      </c>
      <c r="B10429">
        <v>40</v>
      </c>
      <c r="C10429" t="s">
        <v>16752</v>
      </c>
      <c r="D10429">
        <v>45</v>
      </c>
      <c r="E10429">
        <v>48</v>
      </c>
      <c r="F10429">
        <v>2012</v>
      </c>
      <c r="G10429">
        <v>11</v>
      </c>
      <c r="H10429">
        <v>9</v>
      </c>
      <c r="J10429">
        <v>10</v>
      </c>
      <c r="P10429" t="str">
        <f t="shared" si="973"/>
        <v>10</v>
      </c>
      <c r="Q10429">
        <v>1</v>
      </c>
      <c r="R10429">
        <v>1</v>
      </c>
      <c r="S10429">
        <v>2</v>
      </c>
      <c r="U10429" t="s">
        <v>44</v>
      </c>
      <c r="V10429">
        <v>1</v>
      </c>
      <c r="W10429" t="str">
        <f t="shared" si="974"/>
        <v>SCATTERING</v>
      </c>
      <c r="X10429" t="s">
        <v>313</v>
      </c>
      <c r="Y10429">
        <v>2683</v>
      </c>
      <c r="Z10429">
        <v>600</v>
      </c>
      <c r="AA10429">
        <v>0</v>
      </c>
      <c r="AB10429">
        <v>155</v>
      </c>
      <c r="AC10429">
        <v>0</v>
      </c>
      <c r="AH10429">
        <f t="shared" si="975"/>
        <v>12689</v>
      </c>
      <c r="AI10429">
        <f t="shared" si="976"/>
        <v>0</v>
      </c>
      <c r="AJ10429">
        <f t="shared" si="977"/>
        <v>12534</v>
      </c>
      <c r="AK10429">
        <f t="shared" si="978"/>
        <v>155</v>
      </c>
      <c r="AT10429">
        <v>0</v>
      </c>
      <c r="AU10429">
        <v>0</v>
      </c>
      <c r="AW10429" t="s">
        <v>313</v>
      </c>
    </row>
    <row r="10430" spans="1:51">
      <c r="A10430">
        <v>318925</v>
      </c>
      <c r="B10430">
        <v>40</v>
      </c>
      <c r="C10430" t="s">
        <v>16752</v>
      </c>
      <c r="D10430">
        <v>45</v>
      </c>
      <c r="E10430">
        <v>48</v>
      </c>
      <c r="F10430">
        <v>2012</v>
      </c>
      <c r="G10430">
        <v>11</v>
      </c>
      <c r="H10430">
        <v>9</v>
      </c>
      <c r="J10430">
        <v>11</v>
      </c>
      <c r="P10430" t="str">
        <f t="shared" si="973"/>
        <v>11</v>
      </c>
      <c r="Q10430">
        <v>1</v>
      </c>
      <c r="R10430">
        <v>1</v>
      </c>
      <c r="S10430">
        <v>2</v>
      </c>
      <c r="U10430" t="s">
        <v>44</v>
      </c>
      <c r="V10430">
        <v>1</v>
      </c>
      <c r="W10430" t="str">
        <f t="shared" si="974"/>
        <v>GAGNON, CRAIG</v>
      </c>
      <c r="X10430" t="s">
        <v>16861</v>
      </c>
      <c r="Y10430">
        <v>200</v>
      </c>
      <c r="Z10430">
        <v>200</v>
      </c>
      <c r="AA10430">
        <v>0</v>
      </c>
      <c r="AB10430">
        <v>6932</v>
      </c>
      <c r="AC10430">
        <v>1</v>
      </c>
      <c r="AH10430">
        <f t="shared" si="975"/>
        <v>13608</v>
      </c>
      <c r="AI10430">
        <f t="shared" si="976"/>
        <v>4789</v>
      </c>
      <c r="AJ10430">
        <f t="shared" si="977"/>
        <v>6932</v>
      </c>
      <c r="AK10430">
        <f t="shared" si="978"/>
        <v>1887</v>
      </c>
      <c r="AT10430">
        <v>0</v>
      </c>
      <c r="AU10430">
        <v>0</v>
      </c>
      <c r="AW10430" t="s">
        <v>11948</v>
      </c>
      <c r="AX10430" t="s">
        <v>207</v>
      </c>
    </row>
    <row r="10431" spans="1:51">
      <c r="A10431">
        <v>318924</v>
      </c>
      <c r="B10431">
        <v>40</v>
      </c>
      <c r="C10431" t="s">
        <v>16752</v>
      </c>
      <c r="D10431">
        <v>45</v>
      </c>
      <c r="E10431">
        <v>48</v>
      </c>
      <c r="F10431">
        <v>2012</v>
      </c>
      <c r="G10431">
        <v>11</v>
      </c>
      <c r="H10431">
        <v>9</v>
      </c>
      <c r="J10431">
        <v>11</v>
      </c>
      <c r="P10431" t="str">
        <f t="shared" si="973"/>
        <v>11</v>
      </c>
      <c r="Q10431">
        <v>1</v>
      </c>
      <c r="R10431">
        <v>1</v>
      </c>
      <c r="S10431">
        <v>2</v>
      </c>
      <c r="U10431" t="s">
        <v>44</v>
      </c>
      <c r="V10431">
        <v>1</v>
      </c>
      <c r="W10431" t="str">
        <f t="shared" si="974"/>
        <v>GARRETT, LEE</v>
      </c>
      <c r="X10431" t="s">
        <v>16864</v>
      </c>
      <c r="Y10431">
        <v>100</v>
      </c>
      <c r="Z10431">
        <v>100</v>
      </c>
      <c r="AA10431">
        <v>0</v>
      </c>
      <c r="AB10431">
        <v>4789</v>
      </c>
      <c r="AC10431">
        <v>0</v>
      </c>
      <c r="AH10431">
        <f t="shared" si="975"/>
        <v>13608</v>
      </c>
      <c r="AI10431">
        <f t="shared" si="976"/>
        <v>4789</v>
      </c>
      <c r="AJ10431">
        <f t="shared" si="977"/>
        <v>6932</v>
      </c>
      <c r="AK10431">
        <f t="shared" si="978"/>
        <v>1887</v>
      </c>
      <c r="AT10431">
        <v>0</v>
      </c>
      <c r="AU10431">
        <v>0</v>
      </c>
      <c r="AW10431" t="s">
        <v>3613</v>
      </c>
      <c r="AX10431" t="s">
        <v>1334</v>
      </c>
    </row>
    <row r="10432" spans="1:51">
      <c r="A10432">
        <v>318922</v>
      </c>
      <c r="B10432">
        <v>40</v>
      </c>
      <c r="C10432" t="s">
        <v>16752</v>
      </c>
      <c r="D10432">
        <v>45</v>
      </c>
      <c r="E10432">
        <v>48</v>
      </c>
      <c r="F10432">
        <v>2012</v>
      </c>
      <c r="G10432">
        <v>11</v>
      </c>
      <c r="H10432">
        <v>9</v>
      </c>
      <c r="J10432">
        <v>11</v>
      </c>
      <c r="P10432" t="str">
        <f t="shared" si="973"/>
        <v>11</v>
      </c>
      <c r="Q10432">
        <v>1</v>
      </c>
      <c r="R10432">
        <v>1</v>
      </c>
      <c r="S10432">
        <v>2</v>
      </c>
      <c r="U10432" t="s">
        <v>44</v>
      </c>
      <c r="V10432">
        <v>1</v>
      </c>
      <c r="W10432" t="str">
        <f t="shared" si="974"/>
        <v>SCATTERING</v>
      </c>
      <c r="X10432" t="s">
        <v>313</v>
      </c>
      <c r="Y10432">
        <v>2683</v>
      </c>
      <c r="Z10432">
        <v>600</v>
      </c>
      <c r="AA10432">
        <v>0</v>
      </c>
      <c r="AB10432">
        <v>11</v>
      </c>
      <c r="AC10432">
        <v>0</v>
      </c>
      <c r="AH10432">
        <f t="shared" si="975"/>
        <v>13608</v>
      </c>
      <c r="AI10432">
        <f t="shared" si="976"/>
        <v>4789</v>
      </c>
      <c r="AJ10432">
        <f t="shared" si="977"/>
        <v>6932</v>
      </c>
      <c r="AK10432">
        <f t="shared" si="978"/>
        <v>1887</v>
      </c>
      <c r="AT10432">
        <v>0</v>
      </c>
      <c r="AU10432">
        <v>0</v>
      </c>
      <c r="AW10432" t="s">
        <v>313</v>
      </c>
    </row>
    <row r="10433" spans="1:56">
      <c r="A10433">
        <v>318923</v>
      </c>
      <c r="B10433">
        <v>40</v>
      </c>
      <c r="C10433" t="s">
        <v>16752</v>
      </c>
      <c r="D10433">
        <v>45</v>
      </c>
      <c r="E10433">
        <v>48</v>
      </c>
      <c r="F10433">
        <v>2012</v>
      </c>
      <c r="G10433">
        <v>11</v>
      </c>
      <c r="H10433">
        <v>9</v>
      </c>
      <c r="J10433">
        <v>11</v>
      </c>
      <c r="P10433" t="str">
        <f t="shared" si="973"/>
        <v>11</v>
      </c>
      <c r="Q10433">
        <v>1</v>
      </c>
      <c r="R10433">
        <v>1</v>
      </c>
      <c r="S10433">
        <v>2</v>
      </c>
      <c r="U10433" t="s">
        <v>44</v>
      </c>
      <c r="V10433">
        <v>1</v>
      </c>
      <c r="W10433" t="str">
        <f t="shared" si="974"/>
        <v>SHIRLEY, BOB</v>
      </c>
      <c r="X10433" t="s">
        <v>17030</v>
      </c>
      <c r="Y10433">
        <v>3037</v>
      </c>
      <c r="Z10433">
        <v>400</v>
      </c>
      <c r="AA10433">
        <v>0</v>
      </c>
      <c r="AB10433">
        <v>1876</v>
      </c>
      <c r="AC10433">
        <v>0</v>
      </c>
      <c r="AH10433">
        <f t="shared" si="975"/>
        <v>13608</v>
      </c>
      <c r="AI10433">
        <f t="shared" si="976"/>
        <v>4789</v>
      </c>
      <c r="AJ10433">
        <f t="shared" si="977"/>
        <v>6932</v>
      </c>
      <c r="AK10433">
        <f t="shared" si="978"/>
        <v>1887</v>
      </c>
      <c r="AT10433">
        <v>0</v>
      </c>
      <c r="AU10433">
        <v>0</v>
      </c>
      <c r="AW10433" t="s">
        <v>1686</v>
      </c>
      <c r="AX10433" t="s">
        <v>51</v>
      </c>
    </row>
    <row r="10434" spans="1:56">
      <c r="A10434">
        <v>318927</v>
      </c>
      <c r="B10434">
        <v>40</v>
      </c>
      <c r="C10434" t="s">
        <v>16752</v>
      </c>
      <c r="D10434">
        <v>45</v>
      </c>
      <c r="E10434">
        <v>48</v>
      </c>
      <c r="F10434">
        <v>2012</v>
      </c>
      <c r="G10434">
        <v>11</v>
      </c>
      <c r="H10434">
        <v>9</v>
      </c>
      <c r="J10434">
        <v>12</v>
      </c>
      <c r="P10434" t="str">
        <f t="shared" si="973"/>
        <v>12</v>
      </c>
      <c r="Q10434">
        <v>1</v>
      </c>
      <c r="R10434">
        <v>1</v>
      </c>
      <c r="S10434">
        <v>2</v>
      </c>
      <c r="U10434" t="s">
        <v>44</v>
      </c>
      <c r="V10434">
        <v>1</v>
      </c>
      <c r="W10434" t="str">
        <f t="shared" si="974"/>
        <v>PARKS, ANNE</v>
      </c>
      <c r="X10434" t="s">
        <v>16985</v>
      </c>
      <c r="Y10434">
        <v>100</v>
      </c>
      <c r="Z10434">
        <v>100</v>
      </c>
      <c r="AA10434">
        <v>1</v>
      </c>
      <c r="AB10434">
        <v>10719</v>
      </c>
      <c r="AC10434">
        <v>1</v>
      </c>
      <c r="AH10434">
        <f t="shared" si="975"/>
        <v>10902</v>
      </c>
      <c r="AI10434">
        <f t="shared" si="976"/>
        <v>10719</v>
      </c>
      <c r="AJ10434">
        <f t="shared" si="977"/>
        <v>0</v>
      </c>
      <c r="AK10434">
        <f t="shared" si="978"/>
        <v>183</v>
      </c>
      <c r="AT10434">
        <v>0</v>
      </c>
      <c r="AU10434">
        <v>0</v>
      </c>
      <c r="AW10434" t="s">
        <v>10309</v>
      </c>
      <c r="AX10434" t="s">
        <v>334</v>
      </c>
    </row>
    <row r="10435" spans="1:56">
      <c r="A10435">
        <v>318926</v>
      </c>
      <c r="B10435">
        <v>40</v>
      </c>
      <c r="C10435" t="s">
        <v>16752</v>
      </c>
      <c r="D10435">
        <v>45</v>
      </c>
      <c r="E10435">
        <v>48</v>
      </c>
      <c r="F10435">
        <v>2012</v>
      </c>
      <c r="G10435">
        <v>11</v>
      </c>
      <c r="H10435">
        <v>9</v>
      </c>
      <c r="J10435">
        <v>12</v>
      </c>
      <c r="P10435" t="str">
        <f t="shared" si="973"/>
        <v>12</v>
      </c>
      <c r="Q10435">
        <v>1</v>
      </c>
      <c r="R10435">
        <v>1</v>
      </c>
      <c r="S10435">
        <v>2</v>
      </c>
      <c r="U10435" t="s">
        <v>44</v>
      </c>
      <c r="V10435">
        <v>1</v>
      </c>
      <c r="W10435" t="str">
        <f t="shared" si="974"/>
        <v>SCATTERING</v>
      </c>
      <c r="X10435" t="s">
        <v>313</v>
      </c>
      <c r="Y10435">
        <v>2683</v>
      </c>
      <c r="Z10435">
        <v>600</v>
      </c>
      <c r="AA10435">
        <v>0</v>
      </c>
      <c r="AB10435">
        <v>183</v>
      </c>
      <c r="AC10435">
        <v>0</v>
      </c>
      <c r="AH10435">
        <f t="shared" si="975"/>
        <v>10902</v>
      </c>
      <c r="AI10435">
        <f t="shared" si="976"/>
        <v>10719</v>
      </c>
      <c r="AJ10435">
        <f t="shared" si="977"/>
        <v>0</v>
      </c>
      <c r="AK10435">
        <f t="shared" si="978"/>
        <v>183</v>
      </c>
      <c r="AT10435">
        <v>0</v>
      </c>
      <c r="AU10435">
        <v>0</v>
      </c>
      <c r="AW10435" t="s">
        <v>313</v>
      </c>
    </row>
    <row r="10436" spans="1:56">
      <c r="A10436">
        <v>318929</v>
      </c>
      <c r="B10436">
        <v>40</v>
      </c>
      <c r="C10436" t="s">
        <v>16752</v>
      </c>
      <c r="D10436">
        <v>45</v>
      </c>
      <c r="E10436">
        <v>48</v>
      </c>
      <c r="F10436">
        <v>2012</v>
      </c>
      <c r="G10436">
        <v>11</v>
      </c>
      <c r="H10436">
        <v>9</v>
      </c>
      <c r="J10436">
        <v>13</v>
      </c>
      <c r="P10436" t="str">
        <f t="shared" ref="P10436:P10499" si="979">_xlfn.CONCAT(I10436,J10436,K10436,L10436)</f>
        <v>13</v>
      </c>
      <c r="Q10436">
        <v>1</v>
      </c>
      <c r="R10436">
        <v>1</v>
      </c>
      <c r="S10436">
        <v>2</v>
      </c>
      <c r="U10436" t="s">
        <v>44</v>
      </c>
      <c r="V10436">
        <v>1</v>
      </c>
      <c r="W10436" t="str">
        <f t="shared" ref="W10436:W10499" si="980">X10436</f>
        <v>MERRITT, BOB</v>
      </c>
      <c r="X10436" t="s">
        <v>16962</v>
      </c>
      <c r="Y10436">
        <v>3037</v>
      </c>
      <c r="Z10436">
        <v>400</v>
      </c>
      <c r="AA10436">
        <v>0</v>
      </c>
      <c r="AB10436">
        <v>3084</v>
      </c>
      <c r="AC10436">
        <v>0</v>
      </c>
      <c r="AH10436">
        <f t="shared" ref="AH10436:AH10499" si="981">SUMIFS($AB:$AB,$C:$C,$C10436,$P:$P,$P10436,$F:$F,$F10436,$H:$H,$H10436)</f>
        <v>14846</v>
      </c>
      <c r="AI10436">
        <f t="shared" ref="AI10436:AI10499" si="982">SUMIFS($AB:$AB,$C:$C,$C10436,$P:$P,$P10436,$F:$F,$F10436,$Z:$Z,100,$H:$H,$H10436)</f>
        <v>0</v>
      </c>
      <c r="AJ10436">
        <f t="shared" ref="AJ10436:AJ10499" si="983">SUMIFS($AB:$AB,$C:$C,$C10436,$P:$P,$P10436,$F:$F,$F10436,$Z:$Z,200,$H:$H,$H10436)</f>
        <v>11697</v>
      </c>
      <c r="AK10436">
        <f t="shared" ref="AK10436:AK10499" si="984">SUMIFS($AB:$AB,$C:$C,$C10436,$P:$P,$P10436,$F:$F,$F10436,$Z:$Z,"&lt;&gt;200",$Z:$Z,"&lt;&gt;100",$H:$H,$H10436)</f>
        <v>3149</v>
      </c>
      <c r="AT10436">
        <v>0</v>
      </c>
      <c r="AU10436">
        <v>0</v>
      </c>
      <c r="AW10436" t="s">
        <v>16963</v>
      </c>
      <c r="AX10436" t="s">
        <v>51</v>
      </c>
    </row>
    <row r="10437" spans="1:56">
      <c r="A10437">
        <v>318930</v>
      </c>
      <c r="B10437">
        <v>40</v>
      </c>
      <c r="C10437" t="s">
        <v>16752</v>
      </c>
      <c r="D10437">
        <v>45</v>
      </c>
      <c r="E10437">
        <v>48</v>
      </c>
      <c r="F10437">
        <v>2012</v>
      </c>
      <c r="G10437">
        <v>11</v>
      </c>
      <c r="H10437">
        <v>9</v>
      </c>
      <c r="J10437">
        <v>13</v>
      </c>
      <c r="P10437" t="str">
        <f t="shared" si="979"/>
        <v>13</v>
      </c>
      <c r="Q10437">
        <v>1</v>
      </c>
      <c r="R10437">
        <v>1</v>
      </c>
      <c r="S10437">
        <v>2</v>
      </c>
      <c r="U10437" t="s">
        <v>44</v>
      </c>
      <c r="V10437">
        <v>1</v>
      </c>
      <c r="W10437" t="str">
        <f t="shared" si="980"/>
        <v>RILEY, ROBERT SHANNON</v>
      </c>
      <c r="X10437" t="s">
        <v>17007</v>
      </c>
      <c r="Y10437">
        <v>200</v>
      </c>
      <c r="Z10437">
        <v>200</v>
      </c>
      <c r="AA10437">
        <v>0</v>
      </c>
      <c r="AB10437">
        <v>11697</v>
      </c>
      <c r="AC10437">
        <v>1</v>
      </c>
      <c r="AH10437">
        <f t="shared" si="981"/>
        <v>14846</v>
      </c>
      <c r="AI10437">
        <f t="shared" si="982"/>
        <v>0</v>
      </c>
      <c r="AJ10437">
        <f t="shared" si="983"/>
        <v>11697</v>
      </c>
      <c r="AK10437">
        <f t="shared" si="984"/>
        <v>3149</v>
      </c>
      <c r="AT10437">
        <v>0</v>
      </c>
      <c r="AU10437">
        <v>0</v>
      </c>
      <c r="AW10437" t="s">
        <v>1149</v>
      </c>
      <c r="AX10437" t="s">
        <v>173</v>
      </c>
      <c r="AY10437" t="s">
        <v>1431</v>
      </c>
    </row>
    <row r="10438" spans="1:56">
      <c r="A10438">
        <v>318928</v>
      </c>
      <c r="B10438">
        <v>40</v>
      </c>
      <c r="C10438" t="s">
        <v>16752</v>
      </c>
      <c r="D10438">
        <v>45</v>
      </c>
      <c r="E10438">
        <v>48</v>
      </c>
      <c r="F10438">
        <v>2012</v>
      </c>
      <c r="G10438">
        <v>11</v>
      </c>
      <c r="H10438">
        <v>9</v>
      </c>
      <c r="J10438">
        <v>13</v>
      </c>
      <c r="P10438" t="str">
        <f t="shared" si="979"/>
        <v>13</v>
      </c>
      <c r="Q10438">
        <v>1</v>
      </c>
      <c r="R10438">
        <v>1</v>
      </c>
      <c r="S10438">
        <v>2</v>
      </c>
      <c r="U10438" t="s">
        <v>44</v>
      </c>
      <c r="V10438">
        <v>1</v>
      </c>
      <c r="W10438" t="str">
        <f t="shared" si="980"/>
        <v>SCATTERING</v>
      </c>
      <c r="X10438" t="s">
        <v>313</v>
      </c>
      <c r="Y10438">
        <v>2683</v>
      </c>
      <c r="Z10438">
        <v>600</v>
      </c>
      <c r="AA10438">
        <v>0</v>
      </c>
      <c r="AB10438">
        <v>65</v>
      </c>
      <c r="AC10438">
        <v>0</v>
      </c>
      <c r="AH10438">
        <f t="shared" si="981"/>
        <v>14846</v>
      </c>
      <c r="AI10438">
        <f t="shared" si="982"/>
        <v>0</v>
      </c>
      <c r="AJ10438">
        <f t="shared" si="983"/>
        <v>11697</v>
      </c>
      <c r="AK10438">
        <f t="shared" si="984"/>
        <v>3149</v>
      </c>
      <c r="AT10438">
        <v>0</v>
      </c>
      <c r="AU10438">
        <v>0</v>
      </c>
      <c r="AW10438" t="s">
        <v>313</v>
      </c>
    </row>
    <row r="10439" spans="1:56">
      <c r="A10439">
        <v>318933</v>
      </c>
      <c r="B10439">
        <v>40</v>
      </c>
      <c r="C10439" t="s">
        <v>16752</v>
      </c>
      <c r="D10439">
        <v>45</v>
      </c>
      <c r="E10439">
        <v>48</v>
      </c>
      <c r="F10439">
        <v>2012</v>
      </c>
      <c r="G10439">
        <v>11</v>
      </c>
      <c r="H10439">
        <v>9</v>
      </c>
      <c r="J10439">
        <v>14</v>
      </c>
      <c r="P10439" t="str">
        <f t="shared" si="979"/>
        <v>14</v>
      </c>
      <c r="Q10439">
        <v>1</v>
      </c>
      <c r="R10439">
        <v>1</v>
      </c>
      <c r="S10439">
        <v>2</v>
      </c>
      <c r="U10439" t="s">
        <v>44</v>
      </c>
      <c r="V10439">
        <v>1</v>
      </c>
      <c r="W10439" t="str">
        <f t="shared" si="980"/>
        <v>PITTS, MIKE</v>
      </c>
      <c r="X10439" t="s">
        <v>16993</v>
      </c>
      <c r="Y10439">
        <v>200</v>
      </c>
      <c r="Z10439">
        <v>200</v>
      </c>
      <c r="AA10439">
        <v>1</v>
      </c>
      <c r="AB10439">
        <v>9755</v>
      </c>
      <c r="AC10439">
        <v>1</v>
      </c>
      <c r="AH10439">
        <f t="shared" si="981"/>
        <v>15576</v>
      </c>
      <c r="AI10439">
        <f t="shared" si="982"/>
        <v>5807</v>
      </c>
      <c r="AJ10439">
        <f t="shared" si="983"/>
        <v>9755</v>
      </c>
      <c r="AK10439">
        <f t="shared" si="984"/>
        <v>14</v>
      </c>
      <c r="AT10439">
        <v>0</v>
      </c>
      <c r="AU10439">
        <v>0</v>
      </c>
      <c r="AW10439" t="s">
        <v>3581</v>
      </c>
      <c r="AX10439" t="s">
        <v>106</v>
      </c>
    </row>
    <row r="10440" spans="1:56">
      <c r="A10440">
        <v>318931</v>
      </c>
      <c r="B10440">
        <v>40</v>
      </c>
      <c r="C10440" t="s">
        <v>16752</v>
      </c>
      <c r="D10440">
        <v>45</v>
      </c>
      <c r="E10440">
        <v>48</v>
      </c>
      <c r="F10440">
        <v>2012</v>
      </c>
      <c r="G10440">
        <v>11</v>
      </c>
      <c r="H10440">
        <v>9</v>
      </c>
      <c r="J10440">
        <v>14</v>
      </c>
      <c r="P10440" t="str">
        <f t="shared" si="979"/>
        <v>14</v>
      </c>
      <c r="Q10440">
        <v>1</v>
      </c>
      <c r="R10440">
        <v>1</v>
      </c>
      <c r="S10440">
        <v>2</v>
      </c>
      <c r="U10440" t="s">
        <v>44</v>
      </c>
      <c r="V10440">
        <v>1</v>
      </c>
      <c r="W10440" t="str">
        <f t="shared" si="980"/>
        <v>SCATTERING</v>
      </c>
      <c r="X10440" t="s">
        <v>313</v>
      </c>
      <c r="Y10440">
        <v>2683</v>
      </c>
      <c r="Z10440">
        <v>600</v>
      </c>
      <c r="AA10440">
        <v>0</v>
      </c>
      <c r="AB10440">
        <v>14</v>
      </c>
      <c r="AC10440">
        <v>0</v>
      </c>
      <c r="AH10440">
        <f t="shared" si="981"/>
        <v>15576</v>
      </c>
      <c r="AI10440">
        <f t="shared" si="982"/>
        <v>5807</v>
      </c>
      <c r="AJ10440">
        <f t="shared" si="983"/>
        <v>9755</v>
      </c>
      <c r="AK10440">
        <f t="shared" si="984"/>
        <v>14</v>
      </c>
      <c r="AT10440">
        <v>0</v>
      </c>
      <c r="AU10440">
        <v>0</v>
      </c>
      <c r="AW10440" t="s">
        <v>313</v>
      </c>
    </row>
    <row r="10441" spans="1:56">
      <c r="A10441">
        <v>318932</v>
      </c>
      <c r="B10441">
        <v>40</v>
      </c>
      <c r="C10441" t="s">
        <v>16752</v>
      </c>
      <c r="D10441">
        <v>45</v>
      </c>
      <c r="E10441">
        <v>48</v>
      </c>
      <c r="F10441">
        <v>2012</v>
      </c>
      <c r="G10441">
        <v>11</v>
      </c>
      <c r="H10441">
        <v>9</v>
      </c>
      <c r="J10441">
        <v>14</v>
      </c>
      <c r="P10441" t="str">
        <f t="shared" si="979"/>
        <v>14</v>
      </c>
      <c r="Q10441">
        <v>1</v>
      </c>
      <c r="R10441">
        <v>1</v>
      </c>
      <c r="S10441">
        <v>2</v>
      </c>
      <c r="U10441" t="s">
        <v>44</v>
      </c>
      <c r="V10441">
        <v>1</v>
      </c>
      <c r="W10441" t="str">
        <f t="shared" si="980"/>
        <v>TAYLOR, ED</v>
      </c>
      <c r="X10441" t="s">
        <v>17055</v>
      </c>
      <c r="Y10441">
        <v>100</v>
      </c>
      <c r="Z10441">
        <v>100</v>
      </c>
      <c r="AA10441">
        <v>0</v>
      </c>
      <c r="AB10441">
        <v>5807</v>
      </c>
      <c r="AC10441">
        <v>0</v>
      </c>
      <c r="AH10441">
        <f t="shared" si="981"/>
        <v>15576</v>
      </c>
      <c r="AI10441">
        <f t="shared" si="982"/>
        <v>5807</v>
      </c>
      <c r="AJ10441">
        <f t="shared" si="983"/>
        <v>9755</v>
      </c>
      <c r="AK10441">
        <f t="shared" si="984"/>
        <v>14</v>
      </c>
      <c r="AT10441">
        <v>0</v>
      </c>
      <c r="AU10441">
        <v>0</v>
      </c>
      <c r="AW10441" t="s">
        <v>706</v>
      </c>
      <c r="AX10441" t="s">
        <v>365</v>
      </c>
    </row>
    <row r="10442" spans="1:56">
      <c r="A10442">
        <v>318935</v>
      </c>
      <c r="B10442">
        <v>40</v>
      </c>
      <c r="C10442" t="s">
        <v>16752</v>
      </c>
      <c r="D10442">
        <v>45</v>
      </c>
      <c r="E10442">
        <v>48</v>
      </c>
      <c r="F10442">
        <v>2012</v>
      </c>
      <c r="G10442">
        <v>11</v>
      </c>
      <c r="H10442">
        <v>9</v>
      </c>
      <c r="J10442">
        <v>15</v>
      </c>
      <c r="P10442" t="str">
        <f t="shared" si="979"/>
        <v>15</v>
      </c>
      <c r="Q10442">
        <v>1</v>
      </c>
      <c r="R10442">
        <v>1</v>
      </c>
      <c r="S10442">
        <v>2</v>
      </c>
      <c r="U10442" t="s">
        <v>44</v>
      </c>
      <c r="V10442">
        <v>1</v>
      </c>
      <c r="W10442" t="str">
        <f t="shared" si="980"/>
        <v>RIVERS, SAMUEL JR.</v>
      </c>
      <c r="X10442" t="s">
        <v>17008</v>
      </c>
      <c r="Y10442">
        <v>3037</v>
      </c>
      <c r="Z10442">
        <v>400</v>
      </c>
      <c r="AA10442">
        <v>0</v>
      </c>
      <c r="AB10442">
        <v>5335</v>
      </c>
      <c r="AC10442">
        <v>1</v>
      </c>
      <c r="AH10442">
        <f t="shared" si="981"/>
        <v>5426</v>
      </c>
      <c r="AI10442">
        <f t="shared" si="982"/>
        <v>0</v>
      </c>
      <c r="AJ10442">
        <f t="shared" si="983"/>
        <v>0</v>
      </c>
      <c r="AK10442">
        <f t="shared" si="984"/>
        <v>5426</v>
      </c>
      <c r="AT10442">
        <v>0</v>
      </c>
      <c r="AU10442">
        <v>0</v>
      </c>
      <c r="AW10442" t="s">
        <v>17009</v>
      </c>
      <c r="AX10442" t="s">
        <v>3004</v>
      </c>
      <c r="BD10442" t="s">
        <v>69</v>
      </c>
    </row>
    <row r="10443" spans="1:56">
      <c r="A10443">
        <v>318934</v>
      </c>
      <c r="B10443">
        <v>40</v>
      </c>
      <c r="C10443" t="s">
        <v>16752</v>
      </c>
      <c r="D10443">
        <v>45</v>
      </c>
      <c r="E10443">
        <v>48</v>
      </c>
      <c r="F10443">
        <v>2012</v>
      </c>
      <c r="G10443">
        <v>11</v>
      </c>
      <c r="H10443">
        <v>9</v>
      </c>
      <c r="J10443">
        <v>15</v>
      </c>
      <c r="P10443" t="str">
        <f t="shared" si="979"/>
        <v>15</v>
      </c>
      <c r="Q10443">
        <v>1</v>
      </c>
      <c r="R10443">
        <v>1</v>
      </c>
      <c r="S10443">
        <v>2</v>
      </c>
      <c r="U10443" t="s">
        <v>44</v>
      </c>
      <c r="V10443">
        <v>1</v>
      </c>
      <c r="W10443" t="str">
        <f t="shared" si="980"/>
        <v>SCATTERING</v>
      </c>
      <c r="X10443" t="s">
        <v>313</v>
      </c>
      <c r="Y10443">
        <v>2683</v>
      </c>
      <c r="Z10443">
        <v>600</v>
      </c>
      <c r="AA10443">
        <v>0</v>
      </c>
      <c r="AB10443">
        <v>91</v>
      </c>
      <c r="AC10443">
        <v>0</v>
      </c>
      <c r="AH10443">
        <f t="shared" si="981"/>
        <v>5426</v>
      </c>
      <c r="AI10443">
        <f t="shared" si="982"/>
        <v>0</v>
      </c>
      <c r="AJ10443">
        <f t="shared" si="983"/>
        <v>0</v>
      </c>
      <c r="AK10443">
        <f t="shared" si="984"/>
        <v>5426</v>
      </c>
      <c r="AT10443">
        <v>0</v>
      </c>
      <c r="AU10443">
        <v>0</v>
      </c>
      <c r="AW10443" t="s">
        <v>313</v>
      </c>
    </row>
    <row r="10444" spans="1:56">
      <c r="A10444">
        <v>318936</v>
      </c>
      <c r="B10444">
        <v>40</v>
      </c>
      <c r="C10444" t="s">
        <v>16752</v>
      </c>
      <c r="D10444">
        <v>45</v>
      </c>
      <c r="E10444">
        <v>48</v>
      </c>
      <c r="F10444">
        <v>2012</v>
      </c>
      <c r="G10444">
        <v>11</v>
      </c>
      <c r="H10444">
        <v>9</v>
      </c>
      <c r="J10444">
        <v>16</v>
      </c>
      <c r="P10444" t="str">
        <f t="shared" si="979"/>
        <v>16</v>
      </c>
      <c r="Q10444">
        <v>1</v>
      </c>
      <c r="R10444">
        <v>1</v>
      </c>
      <c r="S10444">
        <v>2</v>
      </c>
      <c r="U10444" t="s">
        <v>44</v>
      </c>
      <c r="V10444">
        <v>1</v>
      </c>
      <c r="W10444" t="str">
        <f t="shared" si="980"/>
        <v>SCATTERING</v>
      </c>
      <c r="X10444" t="s">
        <v>313</v>
      </c>
      <c r="Y10444">
        <v>2683</v>
      </c>
      <c r="Z10444">
        <v>600</v>
      </c>
      <c r="AA10444">
        <v>0</v>
      </c>
      <c r="AB10444">
        <v>109</v>
      </c>
      <c r="AC10444">
        <v>0</v>
      </c>
      <c r="AH10444">
        <f t="shared" si="981"/>
        <v>10189</v>
      </c>
      <c r="AI10444">
        <f t="shared" si="982"/>
        <v>0</v>
      </c>
      <c r="AJ10444">
        <f t="shared" si="983"/>
        <v>10080</v>
      </c>
      <c r="AK10444">
        <f t="shared" si="984"/>
        <v>109</v>
      </c>
      <c r="AT10444">
        <v>0</v>
      </c>
      <c r="AU10444">
        <v>0</v>
      </c>
      <c r="AW10444" t="s">
        <v>313</v>
      </c>
    </row>
    <row r="10445" spans="1:56">
      <c r="A10445">
        <v>318937</v>
      </c>
      <c r="B10445">
        <v>40</v>
      </c>
      <c r="C10445" t="s">
        <v>16752</v>
      </c>
      <c r="D10445">
        <v>45</v>
      </c>
      <c r="E10445">
        <v>48</v>
      </c>
      <c r="F10445">
        <v>2012</v>
      </c>
      <c r="G10445">
        <v>11</v>
      </c>
      <c r="H10445">
        <v>9</v>
      </c>
      <c r="J10445">
        <v>16</v>
      </c>
      <c r="P10445" t="str">
        <f t="shared" si="979"/>
        <v>16</v>
      </c>
      <c r="Q10445">
        <v>1</v>
      </c>
      <c r="R10445">
        <v>1</v>
      </c>
      <c r="S10445">
        <v>2</v>
      </c>
      <c r="U10445" t="s">
        <v>44</v>
      </c>
      <c r="V10445">
        <v>1</v>
      </c>
      <c r="W10445" t="str">
        <f t="shared" si="980"/>
        <v>WILLIS, MARK N.</v>
      </c>
      <c r="X10445" t="s">
        <v>17096</v>
      </c>
      <c r="Y10445">
        <v>200</v>
      </c>
      <c r="Z10445">
        <v>200</v>
      </c>
      <c r="AA10445">
        <v>1</v>
      </c>
      <c r="AB10445">
        <v>10080</v>
      </c>
      <c r="AC10445">
        <v>1</v>
      </c>
      <c r="AH10445">
        <f t="shared" si="981"/>
        <v>10189</v>
      </c>
      <c r="AI10445">
        <f t="shared" si="982"/>
        <v>0</v>
      </c>
      <c r="AJ10445">
        <f t="shared" si="983"/>
        <v>10080</v>
      </c>
      <c r="AK10445">
        <f t="shared" si="984"/>
        <v>109</v>
      </c>
      <c r="AT10445">
        <v>0</v>
      </c>
      <c r="AU10445">
        <v>0</v>
      </c>
      <c r="AW10445" t="s">
        <v>2952</v>
      </c>
      <c r="AX10445" t="s">
        <v>276</v>
      </c>
      <c r="AY10445" t="s">
        <v>79</v>
      </c>
    </row>
    <row r="10446" spans="1:56">
      <c r="A10446">
        <v>318939</v>
      </c>
      <c r="B10446">
        <v>40</v>
      </c>
      <c r="C10446" t="s">
        <v>16752</v>
      </c>
      <c r="D10446">
        <v>45</v>
      </c>
      <c r="E10446">
        <v>48</v>
      </c>
      <c r="F10446">
        <v>2012</v>
      </c>
      <c r="G10446">
        <v>11</v>
      </c>
      <c r="H10446">
        <v>9</v>
      </c>
      <c r="J10446">
        <v>17</v>
      </c>
      <c r="P10446" t="str">
        <f t="shared" si="979"/>
        <v>17</v>
      </c>
      <c r="Q10446">
        <v>1</v>
      </c>
      <c r="R10446">
        <v>1</v>
      </c>
      <c r="S10446">
        <v>2</v>
      </c>
      <c r="U10446" t="s">
        <v>44</v>
      </c>
      <c r="V10446">
        <v>1</v>
      </c>
      <c r="W10446" t="str">
        <f t="shared" si="980"/>
        <v>CORBIN, TOM</v>
      </c>
      <c r="X10446" t="s">
        <v>16823</v>
      </c>
      <c r="Y10446">
        <v>200</v>
      </c>
      <c r="Z10446">
        <v>200</v>
      </c>
      <c r="AA10446">
        <v>1</v>
      </c>
      <c r="AB10446">
        <v>13137</v>
      </c>
      <c r="AC10446">
        <v>1</v>
      </c>
      <c r="AH10446">
        <f t="shared" si="981"/>
        <v>13304</v>
      </c>
      <c r="AI10446">
        <f t="shared" si="982"/>
        <v>0</v>
      </c>
      <c r="AJ10446">
        <f t="shared" si="983"/>
        <v>13137</v>
      </c>
      <c r="AK10446">
        <f t="shared" si="984"/>
        <v>167</v>
      </c>
      <c r="AT10446">
        <v>0</v>
      </c>
      <c r="AU10446">
        <v>0</v>
      </c>
      <c r="AW10446" t="s">
        <v>5960</v>
      </c>
      <c r="AX10446" t="s">
        <v>426</v>
      </c>
    </row>
    <row r="10447" spans="1:56">
      <c r="A10447">
        <v>318938</v>
      </c>
      <c r="B10447">
        <v>40</v>
      </c>
      <c r="C10447" t="s">
        <v>16752</v>
      </c>
      <c r="D10447">
        <v>45</v>
      </c>
      <c r="E10447">
        <v>48</v>
      </c>
      <c r="F10447">
        <v>2012</v>
      </c>
      <c r="G10447">
        <v>11</v>
      </c>
      <c r="H10447">
        <v>9</v>
      </c>
      <c r="J10447">
        <v>17</v>
      </c>
      <c r="P10447" t="str">
        <f t="shared" si="979"/>
        <v>17</v>
      </c>
      <c r="Q10447">
        <v>1</v>
      </c>
      <c r="R10447">
        <v>1</v>
      </c>
      <c r="S10447">
        <v>2</v>
      </c>
      <c r="U10447" t="s">
        <v>44</v>
      </c>
      <c r="V10447">
        <v>1</v>
      </c>
      <c r="W10447" t="str">
        <f t="shared" si="980"/>
        <v>SCATTERING</v>
      </c>
      <c r="X10447" t="s">
        <v>313</v>
      </c>
      <c r="Y10447">
        <v>2683</v>
      </c>
      <c r="Z10447">
        <v>600</v>
      </c>
      <c r="AA10447">
        <v>0</v>
      </c>
      <c r="AB10447">
        <v>167</v>
      </c>
      <c r="AC10447">
        <v>0</v>
      </c>
      <c r="AH10447">
        <f t="shared" si="981"/>
        <v>13304</v>
      </c>
      <c r="AI10447">
        <f t="shared" si="982"/>
        <v>0</v>
      </c>
      <c r="AJ10447">
        <f t="shared" si="983"/>
        <v>13137</v>
      </c>
      <c r="AK10447">
        <f t="shared" si="984"/>
        <v>167</v>
      </c>
      <c r="AT10447">
        <v>0</v>
      </c>
      <c r="AU10447">
        <v>0</v>
      </c>
      <c r="AW10447" t="s">
        <v>313</v>
      </c>
    </row>
    <row r="10448" spans="1:56">
      <c r="A10448">
        <v>318940</v>
      </c>
      <c r="B10448">
        <v>40</v>
      </c>
      <c r="C10448" t="s">
        <v>16752</v>
      </c>
      <c r="D10448">
        <v>45</v>
      </c>
      <c r="E10448">
        <v>48</v>
      </c>
      <c r="F10448">
        <v>2012</v>
      </c>
      <c r="G10448">
        <v>11</v>
      </c>
      <c r="H10448">
        <v>9</v>
      </c>
      <c r="J10448">
        <v>18</v>
      </c>
      <c r="P10448" t="str">
        <f t="shared" si="979"/>
        <v>18</v>
      </c>
      <c r="Q10448">
        <v>1</v>
      </c>
      <c r="R10448">
        <v>1</v>
      </c>
      <c r="S10448">
        <v>2</v>
      </c>
      <c r="U10448" t="s">
        <v>44</v>
      </c>
      <c r="V10448">
        <v>1</v>
      </c>
      <c r="W10448" t="str">
        <f t="shared" si="980"/>
        <v>SCATTERING</v>
      </c>
      <c r="X10448" t="s">
        <v>313</v>
      </c>
      <c r="Y10448">
        <v>2683</v>
      </c>
      <c r="Z10448">
        <v>600</v>
      </c>
      <c r="AA10448">
        <v>0</v>
      </c>
      <c r="AB10448">
        <v>293</v>
      </c>
      <c r="AC10448">
        <v>0</v>
      </c>
      <c r="AH10448">
        <f t="shared" si="981"/>
        <v>13224</v>
      </c>
      <c r="AI10448">
        <f t="shared" si="982"/>
        <v>0</v>
      </c>
      <c r="AJ10448">
        <f t="shared" si="983"/>
        <v>12931</v>
      </c>
      <c r="AK10448">
        <f t="shared" si="984"/>
        <v>293</v>
      </c>
      <c r="AT10448">
        <v>0</v>
      </c>
      <c r="AU10448">
        <v>0</v>
      </c>
      <c r="AW10448" t="s">
        <v>313</v>
      </c>
    </row>
    <row r="10449" spans="1:60">
      <c r="A10449">
        <v>318941</v>
      </c>
      <c r="B10449">
        <v>40</v>
      </c>
      <c r="C10449" t="s">
        <v>16752</v>
      </c>
      <c r="D10449">
        <v>45</v>
      </c>
      <c r="E10449">
        <v>48</v>
      </c>
      <c r="F10449">
        <v>2012</v>
      </c>
      <c r="G10449">
        <v>11</v>
      </c>
      <c r="H10449">
        <v>9</v>
      </c>
      <c r="J10449">
        <v>18</v>
      </c>
      <c r="P10449" t="str">
        <f t="shared" si="979"/>
        <v>18</v>
      </c>
      <c r="Q10449">
        <v>1</v>
      </c>
      <c r="R10449">
        <v>1</v>
      </c>
      <c r="S10449">
        <v>2</v>
      </c>
      <c r="U10449" t="s">
        <v>44</v>
      </c>
      <c r="V10449">
        <v>1</v>
      </c>
      <c r="W10449" t="str">
        <f t="shared" si="980"/>
        <v>STRINGER, TOMMY</v>
      </c>
      <c r="X10449" t="s">
        <v>17051</v>
      </c>
      <c r="Y10449">
        <v>200</v>
      </c>
      <c r="Z10449">
        <v>200</v>
      </c>
      <c r="AA10449">
        <v>1</v>
      </c>
      <c r="AB10449">
        <v>12931</v>
      </c>
      <c r="AC10449">
        <v>1</v>
      </c>
      <c r="AH10449">
        <f t="shared" si="981"/>
        <v>13224</v>
      </c>
      <c r="AI10449">
        <f t="shared" si="982"/>
        <v>0</v>
      </c>
      <c r="AJ10449">
        <f t="shared" si="983"/>
        <v>12931</v>
      </c>
      <c r="AK10449">
        <f t="shared" si="984"/>
        <v>293</v>
      </c>
      <c r="AT10449">
        <v>0</v>
      </c>
      <c r="AU10449">
        <v>0</v>
      </c>
      <c r="AW10449" t="s">
        <v>10369</v>
      </c>
      <c r="AX10449" t="s">
        <v>926</v>
      </c>
    </row>
    <row r="10450" spans="1:60">
      <c r="A10450">
        <v>318943</v>
      </c>
      <c r="B10450">
        <v>40</v>
      </c>
      <c r="C10450" t="s">
        <v>16752</v>
      </c>
      <c r="D10450">
        <v>45</v>
      </c>
      <c r="E10450">
        <v>48</v>
      </c>
      <c r="F10450">
        <v>2012</v>
      </c>
      <c r="G10450">
        <v>11</v>
      </c>
      <c r="H10450">
        <v>9</v>
      </c>
      <c r="J10450">
        <v>19</v>
      </c>
      <c r="P10450" t="str">
        <f t="shared" si="979"/>
        <v>19</v>
      </c>
      <c r="Q10450">
        <v>1</v>
      </c>
      <c r="R10450">
        <v>1</v>
      </c>
      <c r="S10450">
        <v>2</v>
      </c>
      <c r="U10450" t="s">
        <v>44</v>
      </c>
      <c r="V10450">
        <v>1</v>
      </c>
      <c r="W10450" t="str">
        <f t="shared" si="980"/>
        <v>LOFTIS, DWIGHT A.</v>
      </c>
      <c r="X10450" t="s">
        <v>16932</v>
      </c>
      <c r="Y10450">
        <v>200</v>
      </c>
      <c r="Z10450">
        <v>200</v>
      </c>
      <c r="AA10450">
        <v>1</v>
      </c>
      <c r="AB10450">
        <v>9213</v>
      </c>
      <c r="AC10450">
        <v>1</v>
      </c>
      <c r="AH10450">
        <f t="shared" si="981"/>
        <v>9411</v>
      </c>
      <c r="AI10450">
        <f t="shared" si="982"/>
        <v>0</v>
      </c>
      <c r="AJ10450">
        <f t="shared" si="983"/>
        <v>9213</v>
      </c>
      <c r="AK10450">
        <f t="shared" si="984"/>
        <v>198</v>
      </c>
      <c r="AT10450">
        <v>0</v>
      </c>
      <c r="AU10450">
        <v>0</v>
      </c>
      <c r="AW10450" t="s">
        <v>16933</v>
      </c>
      <c r="AX10450" t="s">
        <v>996</v>
      </c>
      <c r="AY10450" t="s">
        <v>64</v>
      </c>
    </row>
    <row r="10451" spans="1:60">
      <c r="A10451">
        <v>318942</v>
      </c>
      <c r="B10451">
        <v>40</v>
      </c>
      <c r="C10451" t="s">
        <v>16752</v>
      </c>
      <c r="D10451">
        <v>45</v>
      </c>
      <c r="E10451">
        <v>48</v>
      </c>
      <c r="F10451">
        <v>2012</v>
      </c>
      <c r="G10451">
        <v>11</v>
      </c>
      <c r="H10451">
        <v>9</v>
      </c>
      <c r="J10451">
        <v>19</v>
      </c>
      <c r="P10451" t="str">
        <f t="shared" si="979"/>
        <v>19</v>
      </c>
      <c r="Q10451">
        <v>1</v>
      </c>
      <c r="R10451">
        <v>1</v>
      </c>
      <c r="S10451">
        <v>2</v>
      </c>
      <c r="U10451" t="s">
        <v>44</v>
      </c>
      <c r="V10451">
        <v>1</v>
      </c>
      <c r="W10451" t="str">
        <f t="shared" si="980"/>
        <v>SCATTERING</v>
      </c>
      <c r="X10451" t="s">
        <v>313</v>
      </c>
      <c r="Y10451">
        <v>2683</v>
      </c>
      <c r="Z10451">
        <v>600</v>
      </c>
      <c r="AA10451">
        <v>0</v>
      </c>
      <c r="AB10451">
        <v>198</v>
      </c>
      <c r="AC10451">
        <v>0</v>
      </c>
      <c r="AH10451">
        <f t="shared" si="981"/>
        <v>9411</v>
      </c>
      <c r="AI10451">
        <f t="shared" si="982"/>
        <v>0</v>
      </c>
      <c r="AJ10451">
        <f t="shared" si="983"/>
        <v>9213</v>
      </c>
      <c r="AK10451">
        <f t="shared" si="984"/>
        <v>198</v>
      </c>
      <c r="AT10451">
        <v>0</v>
      </c>
      <c r="AU10451">
        <v>0</v>
      </c>
      <c r="AW10451" t="s">
        <v>313</v>
      </c>
    </row>
    <row r="10452" spans="1:60">
      <c r="A10452">
        <v>318945</v>
      </c>
      <c r="B10452">
        <v>40</v>
      </c>
      <c r="C10452" t="s">
        <v>16752</v>
      </c>
      <c r="D10452">
        <v>45</v>
      </c>
      <c r="E10452">
        <v>48</v>
      </c>
      <c r="F10452">
        <v>2012</v>
      </c>
      <c r="G10452">
        <v>11</v>
      </c>
      <c r="H10452">
        <v>9</v>
      </c>
      <c r="J10452">
        <v>20</v>
      </c>
      <c r="P10452" t="str">
        <f t="shared" si="979"/>
        <v>20</v>
      </c>
      <c r="Q10452">
        <v>1</v>
      </c>
      <c r="R10452">
        <v>1</v>
      </c>
      <c r="S10452">
        <v>2</v>
      </c>
      <c r="U10452" t="s">
        <v>44</v>
      </c>
      <c r="V10452">
        <v>1</v>
      </c>
      <c r="W10452" t="str">
        <f t="shared" si="980"/>
        <v>HAMILTON, DAN</v>
      </c>
      <c r="X10452" t="s">
        <v>16878</v>
      </c>
      <c r="Y10452">
        <v>200</v>
      </c>
      <c r="Z10452">
        <v>200</v>
      </c>
      <c r="AA10452">
        <v>1</v>
      </c>
      <c r="AB10452">
        <v>14217</v>
      </c>
      <c r="AC10452">
        <v>1</v>
      </c>
      <c r="AH10452">
        <f t="shared" si="981"/>
        <v>14413</v>
      </c>
      <c r="AI10452">
        <f t="shared" si="982"/>
        <v>0</v>
      </c>
      <c r="AJ10452">
        <f t="shared" si="983"/>
        <v>14217</v>
      </c>
      <c r="AK10452">
        <f t="shared" si="984"/>
        <v>196</v>
      </c>
      <c r="AT10452">
        <v>0</v>
      </c>
      <c r="AU10452">
        <v>0</v>
      </c>
      <c r="AW10452" t="s">
        <v>3951</v>
      </c>
      <c r="AX10452" t="s">
        <v>309</v>
      </c>
    </row>
    <row r="10453" spans="1:60">
      <c r="A10453">
        <v>318944</v>
      </c>
      <c r="B10453">
        <v>40</v>
      </c>
      <c r="C10453" t="s">
        <v>16752</v>
      </c>
      <c r="D10453">
        <v>45</v>
      </c>
      <c r="E10453">
        <v>48</v>
      </c>
      <c r="F10453">
        <v>2012</v>
      </c>
      <c r="G10453">
        <v>11</v>
      </c>
      <c r="H10453">
        <v>9</v>
      </c>
      <c r="J10453">
        <v>20</v>
      </c>
      <c r="P10453" t="str">
        <f t="shared" si="979"/>
        <v>20</v>
      </c>
      <c r="Q10453">
        <v>1</v>
      </c>
      <c r="R10453">
        <v>1</v>
      </c>
      <c r="S10453">
        <v>2</v>
      </c>
      <c r="U10453" t="s">
        <v>44</v>
      </c>
      <c r="V10453">
        <v>1</v>
      </c>
      <c r="W10453" t="str">
        <f t="shared" si="980"/>
        <v>SCATTERING</v>
      </c>
      <c r="X10453" t="s">
        <v>313</v>
      </c>
      <c r="Y10453">
        <v>2683</v>
      </c>
      <c r="Z10453">
        <v>600</v>
      </c>
      <c r="AA10453">
        <v>0</v>
      </c>
      <c r="AB10453">
        <v>196</v>
      </c>
      <c r="AC10453">
        <v>0</v>
      </c>
      <c r="AH10453">
        <f t="shared" si="981"/>
        <v>14413</v>
      </c>
      <c r="AI10453">
        <f t="shared" si="982"/>
        <v>0</v>
      </c>
      <c r="AJ10453">
        <f t="shared" si="983"/>
        <v>14217</v>
      </c>
      <c r="AK10453">
        <f t="shared" si="984"/>
        <v>196</v>
      </c>
      <c r="AT10453">
        <v>0</v>
      </c>
      <c r="AU10453">
        <v>0</v>
      </c>
      <c r="AW10453" t="s">
        <v>313</v>
      </c>
    </row>
    <row r="10454" spans="1:60">
      <c r="A10454">
        <v>318947</v>
      </c>
      <c r="B10454">
        <v>40</v>
      </c>
      <c r="C10454" t="s">
        <v>16752</v>
      </c>
      <c r="D10454">
        <v>45</v>
      </c>
      <c r="E10454">
        <v>48</v>
      </c>
      <c r="F10454">
        <v>2012</v>
      </c>
      <c r="G10454">
        <v>11</v>
      </c>
      <c r="H10454">
        <v>9</v>
      </c>
      <c r="J10454">
        <v>21</v>
      </c>
      <c r="P10454" t="str">
        <f t="shared" si="979"/>
        <v>21</v>
      </c>
      <c r="Q10454">
        <v>1</v>
      </c>
      <c r="R10454">
        <v>1</v>
      </c>
      <c r="S10454">
        <v>2</v>
      </c>
      <c r="U10454" t="s">
        <v>44</v>
      </c>
      <c r="V10454">
        <v>1</v>
      </c>
      <c r="W10454" t="str">
        <f t="shared" si="980"/>
        <v>HENDERSON, PHYLLIS</v>
      </c>
      <c r="X10454" t="s">
        <v>16889</v>
      </c>
      <c r="Y10454">
        <v>200</v>
      </c>
      <c r="Z10454">
        <v>200</v>
      </c>
      <c r="AA10454">
        <v>1</v>
      </c>
      <c r="AB10454">
        <v>15865</v>
      </c>
      <c r="AC10454">
        <v>1</v>
      </c>
      <c r="AH10454">
        <f t="shared" si="981"/>
        <v>16040</v>
      </c>
      <c r="AI10454">
        <f t="shared" si="982"/>
        <v>0</v>
      </c>
      <c r="AJ10454">
        <f t="shared" si="983"/>
        <v>15865</v>
      </c>
      <c r="AK10454">
        <f t="shared" si="984"/>
        <v>175</v>
      </c>
      <c r="AT10454">
        <v>0</v>
      </c>
      <c r="AU10454">
        <v>0</v>
      </c>
      <c r="AW10454" t="s">
        <v>4739</v>
      </c>
      <c r="AX10454" t="s">
        <v>5765</v>
      </c>
    </row>
    <row r="10455" spans="1:60">
      <c r="A10455">
        <v>318946</v>
      </c>
      <c r="B10455">
        <v>40</v>
      </c>
      <c r="C10455" t="s">
        <v>16752</v>
      </c>
      <c r="D10455">
        <v>45</v>
      </c>
      <c r="E10455">
        <v>48</v>
      </c>
      <c r="F10455">
        <v>2012</v>
      </c>
      <c r="G10455">
        <v>11</v>
      </c>
      <c r="H10455">
        <v>9</v>
      </c>
      <c r="J10455">
        <v>21</v>
      </c>
      <c r="P10455" t="str">
        <f t="shared" si="979"/>
        <v>21</v>
      </c>
      <c r="Q10455">
        <v>1</v>
      </c>
      <c r="R10455">
        <v>1</v>
      </c>
      <c r="S10455">
        <v>2</v>
      </c>
      <c r="U10455" t="s">
        <v>44</v>
      </c>
      <c r="V10455">
        <v>1</v>
      </c>
      <c r="W10455" t="str">
        <f t="shared" si="980"/>
        <v>SCATTERING</v>
      </c>
      <c r="X10455" t="s">
        <v>313</v>
      </c>
      <c r="Y10455">
        <v>2683</v>
      </c>
      <c r="Z10455">
        <v>600</v>
      </c>
      <c r="AA10455">
        <v>0</v>
      </c>
      <c r="AB10455">
        <v>175</v>
      </c>
      <c r="AC10455">
        <v>0</v>
      </c>
      <c r="AH10455">
        <f t="shared" si="981"/>
        <v>16040</v>
      </c>
      <c r="AI10455">
        <f t="shared" si="982"/>
        <v>0</v>
      </c>
      <c r="AJ10455">
        <f t="shared" si="983"/>
        <v>15865</v>
      </c>
      <c r="AK10455">
        <f t="shared" si="984"/>
        <v>175</v>
      </c>
      <c r="AT10455">
        <v>0</v>
      </c>
      <c r="AU10455">
        <v>0</v>
      </c>
      <c r="AW10455" t="s">
        <v>313</v>
      </c>
    </row>
    <row r="10456" spans="1:60">
      <c r="A10456">
        <v>318949</v>
      </c>
      <c r="B10456">
        <v>40</v>
      </c>
      <c r="C10456" t="s">
        <v>16752</v>
      </c>
      <c r="D10456">
        <v>45</v>
      </c>
      <c r="E10456">
        <v>48</v>
      </c>
      <c r="F10456">
        <v>2012</v>
      </c>
      <c r="G10456">
        <v>11</v>
      </c>
      <c r="H10456">
        <v>9</v>
      </c>
      <c r="J10456">
        <v>22</v>
      </c>
      <c r="P10456" t="str">
        <f t="shared" si="979"/>
        <v>22</v>
      </c>
      <c r="Q10456">
        <v>1</v>
      </c>
      <c r="R10456">
        <v>1</v>
      </c>
      <c r="S10456">
        <v>2</v>
      </c>
      <c r="U10456" t="s">
        <v>44</v>
      </c>
      <c r="V10456">
        <v>1</v>
      </c>
      <c r="W10456" t="str">
        <f t="shared" si="980"/>
        <v>NANNEY, WENDY</v>
      </c>
      <c r="X10456" t="s">
        <v>16971</v>
      </c>
      <c r="Y10456">
        <v>200</v>
      </c>
      <c r="Z10456">
        <v>200</v>
      </c>
      <c r="AA10456">
        <v>1</v>
      </c>
      <c r="AB10456">
        <v>13563</v>
      </c>
      <c r="AC10456">
        <v>1</v>
      </c>
      <c r="AH10456">
        <f t="shared" si="981"/>
        <v>13887</v>
      </c>
      <c r="AI10456">
        <f t="shared" si="982"/>
        <v>0</v>
      </c>
      <c r="AJ10456">
        <f t="shared" si="983"/>
        <v>13563</v>
      </c>
      <c r="AK10456">
        <f t="shared" si="984"/>
        <v>324</v>
      </c>
      <c r="AT10456">
        <v>0</v>
      </c>
      <c r="AU10456">
        <v>0</v>
      </c>
      <c r="AW10456" t="s">
        <v>16972</v>
      </c>
      <c r="AX10456" t="s">
        <v>2917</v>
      </c>
    </row>
    <row r="10457" spans="1:60">
      <c r="A10457">
        <v>318948</v>
      </c>
      <c r="B10457">
        <v>40</v>
      </c>
      <c r="C10457" t="s">
        <v>16752</v>
      </c>
      <c r="D10457">
        <v>45</v>
      </c>
      <c r="E10457">
        <v>48</v>
      </c>
      <c r="F10457">
        <v>2012</v>
      </c>
      <c r="G10457">
        <v>11</v>
      </c>
      <c r="H10457">
        <v>9</v>
      </c>
      <c r="J10457">
        <v>22</v>
      </c>
      <c r="P10457" t="str">
        <f t="shared" si="979"/>
        <v>22</v>
      </c>
      <c r="Q10457">
        <v>1</v>
      </c>
      <c r="R10457">
        <v>1</v>
      </c>
      <c r="S10457">
        <v>2</v>
      </c>
      <c r="U10457" t="s">
        <v>44</v>
      </c>
      <c r="V10457">
        <v>1</v>
      </c>
      <c r="W10457" t="str">
        <f t="shared" si="980"/>
        <v>SCATTERING</v>
      </c>
      <c r="X10457" t="s">
        <v>313</v>
      </c>
      <c r="Y10457">
        <v>2683</v>
      </c>
      <c r="Z10457">
        <v>600</v>
      </c>
      <c r="AA10457">
        <v>0</v>
      </c>
      <c r="AB10457">
        <v>324</v>
      </c>
      <c r="AC10457">
        <v>0</v>
      </c>
      <c r="AH10457">
        <f t="shared" si="981"/>
        <v>13887</v>
      </c>
      <c r="AI10457">
        <f t="shared" si="982"/>
        <v>0</v>
      </c>
      <c r="AJ10457">
        <f t="shared" si="983"/>
        <v>13563</v>
      </c>
      <c r="AK10457">
        <f t="shared" si="984"/>
        <v>324</v>
      </c>
      <c r="AT10457">
        <v>0</v>
      </c>
      <c r="AU10457">
        <v>0</v>
      </c>
      <c r="AW10457" t="s">
        <v>313</v>
      </c>
    </row>
    <row r="10458" spans="1:60">
      <c r="A10458">
        <v>318952</v>
      </c>
      <c r="B10458">
        <v>40</v>
      </c>
      <c r="C10458" t="s">
        <v>16752</v>
      </c>
      <c r="D10458">
        <v>45</v>
      </c>
      <c r="E10458">
        <v>48</v>
      </c>
      <c r="F10458">
        <v>2012</v>
      </c>
      <c r="G10458">
        <v>11</v>
      </c>
      <c r="H10458">
        <v>9</v>
      </c>
      <c r="J10458">
        <v>23</v>
      </c>
      <c r="P10458" t="str">
        <f t="shared" si="979"/>
        <v>23</v>
      </c>
      <c r="Q10458">
        <v>1</v>
      </c>
      <c r="R10458">
        <v>1</v>
      </c>
      <c r="S10458">
        <v>2</v>
      </c>
      <c r="U10458" t="s">
        <v>44</v>
      </c>
      <c r="V10458">
        <v>1</v>
      </c>
      <c r="W10458" t="str">
        <f t="shared" si="980"/>
        <v>DILLARD, CHANDRA</v>
      </c>
      <c r="X10458" t="s">
        <v>16840</v>
      </c>
      <c r="Y10458">
        <v>100</v>
      </c>
      <c r="Z10458">
        <v>100</v>
      </c>
      <c r="AA10458">
        <v>1</v>
      </c>
      <c r="AB10458">
        <v>8457</v>
      </c>
      <c r="AC10458">
        <v>1</v>
      </c>
      <c r="AH10458">
        <f t="shared" si="981"/>
        <v>9625</v>
      </c>
      <c r="AI10458">
        <f t="shared" si="982"/>
        <v>8457</v>
      </c>
      <c r="AJ10458">
        <f t="shared" si="983"/>
        <v>0</v>
      </c>
      <c r="AK10458">
        <f t="shared" si="984"/>
        <v>1168</v>
      </c>
      <c r="AT10458">
        <v>0</v>
      </c>
      <c r="AU10458">
        <v>0</v>
      </c>
      <c r="AW10458" t="s">
        <v>5096</v>
      </c>
      <c r="AX10458" t="s">
        <v>16841</v>
      </c>
    </row>
    <row r="10459" spans="1:60">
      <c r="A10459">
        <v>318951</v>
      </c>
      <c r="B10459">
        <v>40</v>
      </c>
      <c r="C10459" t="s">
        <v>16752</v>
      </c>
      <c r="D10459">
        <v>45</v>
      </c>
      <c r="E10459">
        <v>48</v>
      </c>
      <c r="F10459">
        <v>2012</v>
      </c>
      <c r="G10459">
        <v>11</v>
      </c>
      <c r="H10459">
        <v>9</v>
      </c>
      <c r="J10459">
        <v>23</v>
      </c>
      <c r="P10459" t="str">
        <f t="shared" si="979"/>
        <v>23</v>
      </c>
      <c r="Q10459">
        <v>1</v>
      </c>
      <c r="R10459">
        <v>1</v>
      </c>
      <c r="S10459">
        <v>2</v>
      </c>
      <c r="U10459" t="s">
        <v>44</v>
      </c>
      <c r="V10459">
        <v>1</v>
      </c>
      <c r="W10459" t="str">
        <f t="shared" si="980"/>
        <v>DILLARD, CHANDRA</v>
      </c>
      <c r="X10459" t="s">
        <v>16840</v>
      </c>
      <c r="Y10459">
        <v>3168</v>
      </c>
      <c r="Z10459">
        <v>400</v>
      </c>
      <c r="AA10459">
        <v>1</v>
      </c>
      <c r="AB10459">
        <v>1059</v>
      </c>
      <c r="AC10459">
        <v>1</v>
      </c>
      <c r="AH10459">
        <f t="shared" si="981"/>
        <v>9625</v>
      </c>
      <c r="AI10459">
        <f t="shared" si="982"/>
        <v>8457</v>
      </c>
      <c r="AJ10459">
        <f t="shared" si="983"/>
        <v>0</v>
      </c>
      <c r="AK10459">
        <f t="shared" si="984"/>
        <v>1168</v>
      </c>
      <c r="AT10459">
        <v>0</v>
      </c>
      <c r="AU10459">
        <v>0</v>
      </c>
      <c r="AW10459" t="s">
        <v>5096</v>
      </c>
      <c r="AX10459" t="s">
        <v>16841</v>
      </c>
    </row>
    <row r="10460" spans="1:60">
      <c r="A10460">
        <v>318950</v>
      </c>
      <c r="B10460">
        <v>40</v>
      </c>
      <c r="C10460" t="s">
        <v>16752</v>
      </c>
      <c r="D10460">
        <v>45</v>
      </c>
      <c r="E10460">
        <v>48</v>
      </c>
      <c r="F10460">
        <v>2012</v>
      </c>
      <c r="G10460">
        <v>11</v>
      </c>
      <c r="H10460">
        <v>9</v>
      </c>
      <c r="J10460">
        <v>23</v>
      </c>
      <c r="P10460" t="str">
        <f t="shared" si="979"/>
        <v>23</v>
      </c>
      <c r="Q10460">
        <v>1</v>
      </c>
      <c r="R10460">
        <v>1</v>
      </c>
      <c r="S10460">
        <v>2</v>
      </c>
      <c r="U10460" t="s">
        <v>44</v>
      </c>
      <c r="V10460">
        <v>1</v>
      </c>
      <c r="W10460" t="str">
        <f t="shared" si="980"/>
        <v>SCATTERING</v>
      </c>
      <c r="X10460" t="s">
        <v>313</v>
      </c>
      <c r="Y10460">
        <v>2683</v>
      </c>
      <c r="Z10460">
        <v>600</v>
      </c>
      <c r="AA10460">
        <v>0</v>
      </c>
      <c r="AB10460">
        <v>109</v>
      </c>
      <c r="AC10460">
        <v>0</v>
      </c>
      <c r="AH10460">
        <f t="shared" si="981"/>
        <v>9625</v>
      </c>
      <c r="AI10460">
        <f t="shared" si="982"/>
        <v>8457</v>
      </c>
      <c r="AJ10460">
        <f t="shared" si="983"/>
        <v>0</v>
      </c>
      <c r="AK10460">
        <f t="shared" si="984"/>
        <v>1168</v>
      </c>
      <c r="AT10460">
        <v>0</v>
      </c>
      <c r="AU10460">
        <v>0</v>
      </c>
      <c r="AW10460" t="s">
        <v>313</v>
      </c>
    </row>
    <row r="10461" spans="1:60">
      <c r="A10461">
        <v>318955</v>
      </c>
      <c r="B10461">
        <v>40</v>
      </c>
      <c r="C10461" t="s">
        <v>16752</v>
      </c>
      <c r="D10461">
        <v>45</v>
      </c>
      <c r="E10461">
        <v>48</v>
      </c>
      <c r="F10461">
        <v>2012</v>
      </c>
      <c r="G10461">
        <v>11</v>
      </c>
      <c r="H10461">
        <v>9</v>
      </c>
      <c r="J10461">
        <v>24</v>
      </c>
      <c r="P10461" t="str">
        <f t="shared" si="979"/>
        <v>24</v>
      </c>
      <c r="Q10461">
        <v>1</v>
      </c>
      <c r="R10461">
        <v>1</v>
      </c>
      <c r="S10461">
        <v>2</v>
      </c>
      <c r="U10461" t="s">
        <v>44</v>
      </c>
      <c r="V10461">
        <v>1</v>
      </c>
      <c r="W10461" t="str">
        <f t="shared" si="980"/>
        <v>BANNISTER, BRUCE W.</v>
      </c>
      <c r="X10461" t="s">
        <v>16768</v>
      </c>
      <c r="Y10461">
        <v>200</v>
      </c>
      <c r="Z10461">
        <v>200</v>
      </c>
      <c r="AA10461">
        <v>1</v>
      </c>
      <c r="AB10461">
        <v>13191</v>
      </c>
      <c r="AC10461">
        <v>1</v>
      </c>
      <c r="AH10461">
        <f t="shared" si="981"/>
        <v>15716</v>
      </c>
      <c r="AI10461">
        <f t="shared" si="982"/>
        <v>0</v>
      </c>
      <c r="AJ10461">
        <f t="shared" si="983"/>
        <v>13191</v>
      </c>
      <c r="AK10461">
        <f t="shared" si="984"/>
        <v>2525</v>
      </c>
      <c r="AT10461">
        <v>0</v>
      </c>
      <c r="AU10461">
        <v>0</v>
      </c>
      <c r="AW10461" t="s">
        <v>16769</v>
      </c>
      <c r="AX10461" t="s">
        <v>747</v>
      </c>
      <c r="AY10461" t="s">
        <v>130</v>
      </c>
    </row>
    <row r="10462" spans="1:60">
      <c r="A10462">
        <v>318954</v>
      </c>
      <c r="B10462">
        <v>40</v>
      </c>
      <c r="C10462" t="s">
        <v>16752</v>
      </c>
      <c r="D10462">
        <v>45</v>
      </c>
      <c r="E10462">
        <v>48</v>
      </c>
      <c r="F10462">
        <v>2012</v>
      </c>
      <c r="G10462">
        <v>11</v>
      </c>
      <c r="H10462">
        <v>9</v>
      </c>
      <c r="J10462">
        <v>24</v>
      </c>
      <c r="P10462" t="str">
        <f t="shared" si="979"/>
        <v>24</v>
      </c>
      <c r="Q10462">
        <v>1</v>
      </c>
      <c r="R10462">
        <v>1</v>
      </c>
      <c r="S10462">
        <v>2</v>
      </c>
      <c r="U10462" t="s">
        <v>44</v>
      </c>
      <c r="V10462">
        <v>1</v>
      </c>
      <c r="W10462" t="str">
        <f t="shared" si="980"/>
        <v>MARTIN, JOSEPH L.</v>
      </c>
      <c r="X10462" t="s">
        <v>16943</v>
      </c>
      <c r="Y10462">
        <v>2582</v>
      </c>
      <c r="Z10462">
        <v>400</v>
      </c>
      <c r="AA10462">
        <v>0</v>
      </c>
      <c r="AB10462">
        <v>2459</v>
      </c>
      <c r="AC10462">
        <v>0</v>
      </c>
      <c r="AH10462">
        <f t="shared" si="981"/>
        <v>15716</v>
      </c>
      <c r="AI10462">
        <f t="shared" si="982"/>
        <v>0</v>
      </c>
      <c r="AJ10462">
        <f t="shared" si="983"/>
        <v>13191</v>
      </c>
      <c r="AK10462">
        <f t="shared" si="984"/>
        <v>2525</v>
      </c>
      <c r="AT10462">
        <v>0</v>
      </c>
      <c r="AU10462">
        <v>0</v>
      </c>
      <c r="AW10462" t="s">
        <v>238</v>
      </c>
      <c r="AX10462" t="s">
        <v>548</v>
      </c>
      <c r="AY10462" t="s">
        <v>151</v>
      </c>
    </row>
    <row r="10463" spans="1:60">
      <c r="A10463">
        <v>318953</v>
      </c>
      <c r="B10463">
        <v>40</v>
      </c>
      <c r="C10463" t="s">
        <v>16752</v>
      </c>
      <c r="D10463">
        <v>45</v>
      </c>
      <c r="E10463">
        <v>48</v>
      </c>
      <c r="F10463">
        <v>2012</v>
      </c>
      <c r="G10463">
        <v>11</v>
      </c>
      <c r="H10463">
        <v>9</v>
      </c>
      <c r="J10463">
        <v>24</v>
      </c>
      <c r="P10463" t="str">
        <f t="shared" si="979"/>
        <v>24</v>
      </c>
      <c r="Q10463">
        <v>1</v>
      </c>
      <c r="R10463">
        <v>1</v>
      </c>
      <c r="S10463">
        <v>2</v>
      </c>
      <c r="U10463" t="s">
        <v>44</v>
      </c>
      <c r="V10463">
        <v>1</v>
      </c>
      <c r="W10463" t="str">
        <f t="shared" si="980"/>
        <v>SCATTERING</v>
      </c>
      <c r="X10463" t="s">
        <v>313</v>
      </c>
      <c r="Y10463">
        <v>2683</v>
      </c>
      <c r="Z10463">
        <v>600</v>
      </c>
      <c r="AA10463">
        <v>0</v>
      </c>
      <c r="AB10463">
        <v>66</v>
      </c>
      <c r="AC10463">
        <v>0</v>
      </c>
      <c r="AH10463">
        <f t="shared" si="981"/>
        <v>15716</v>
      </c>
      <c r="AI10463">
        <f t="shared" si="982"/>
        <v>0</v>
      </c>
      <c r="AJ10463">
        <f t="shared" si="983"/>
        <v>13191</v>
      </c>
      <c r="AK10463">
        <f t="shared" si="984"/>
        <v>2525</v>
      </c>
      <c r="AT10463">
        <v>0</v>
      </c>
      <c r="AU10463">
        <v>0</v>
      </c>
      <c r="AW10463" t="s">
        <v>313</v>
      </c>
    </row>
    <row r="10464" spans="1:60">
      <c r="A10464">
        <v>318958</v>
      </c>
      <c r="B10464">
        <v>40</v>
      </c>
      <c r="C10464" t="s">
        <v>16752</v>
      </c>
      <c r="D10464">
        <v>45</v>
      </c>
      <c r="E10464">
        <v>48</v>
      </c>
      <c r="F10464">
        <v>2012</v>
      </c>
      <c r="G10464">
        <v>11</v>
      </c>
      <c r="H10464">
        <v>9</v>
      </c>
      <c r="J10464">
        <v>25</v>
      </c>
      <c r="P10464" t="str">
        <f t="shared" si="979"/>
        <v>25</v>
      </c>
      <c r="Q10464">
        <v>1</v>
      </c>
      <c r="R10464">
        <v>1</v>
      </c>
      <c r="S10464">
        <v>2</v>
      </c>
      <c r="U10464" t="s">
        <v>44</v>
      </c>
      <c r="V10464">
        <v>1</v>
      </c>
      <c r="W10464" t="str">
        <f t="shared" si="980"/>
        <v>ROBINSONSIMPSON, LEOLA</v>
      </c>
      <c r="X10464" t="s">
        <v>17010</v>
      </c>
      <c r="Y10464">
        <v>100</v>
      </c>
      <c r="Z10464">
        <v>100</v>
      </c>
      <c r="AA10464">
        <v>0</v>
      </c>
      <c r="AB10464">
        <v>10109</v>
      </c>
      <c r="AC10464">
        <v>1</v>
      </c>
      <c r="AH10464">
        <f t="shared" si="981"/>
        <v>11512</v>
      </c>
      <c r="AI10464">
        <f t="shared" si="982"/>
        <v>10109</v>
      </c>
      <c r="AJ10464">
        <f t="shared" si="983"/>
        <v>0</v>
      </c>
      <c r="AK10464">
        <f t="shared" si="984"/>
        <v>1403</v>
      </c>
      <c r="AT10464">
        <v>0</v>
      </c>
      <c r="AU10464">
        <v>0</v>
      </c>
      <c r="AW10464" t="s">
        <v>17011</v>
      </c>
      <c r="AX10464" t="s">
        <v>17012</v>
      </c>
      <c r="BG10464" t="s">
        <v>3145</v>
      </c>
      <c r="BH10464">
        <v>1</v>
      </c>
    </row>
    <row r="10465" spans="1:60">
      <c r="A10465">
        <v>318957</v>
      </c>
      <c r="B10465">
        <v>40</v>
      </c>
      <c r="C10465" t="s">
        <v>16752</v>
      </c>
      <c r="D10465">
        <v>45</v>
      </c>
      <c r="E10465">
        <v>48</v>
      </c>
      <c r="F10465">
        <v>2012</v>
      </c>
      <c r="G10465">
        <v>11</v>
      </c>
      <c r="H10465">
        <v>9</v>
      </c>
      <c r="J10465">
        <v>25</v>
      </c>
      <c r="P10465" t="str">
        <f t="shared" si="979"/>
        <v>25</v>
      </c>
      <c r="Q10465">
        <v>1</v>
      </c>
      <c r="R10465">
        <v>1</v>
      </c>
      <c r="S10465">
        <v>2</v>
      </c>
      <c r="U10465" t="s">
        <v>44</v>
      </c>
      <c r="V10465">
        <v>1</v>
      </c>
      <c r="W10465" t="str">
        <f t="shared" si="980"/>
        <v>ROBINSONSIMPSON, LEOLA</v>
      </c>
      <c r="X10465" t="s">
        <v>17010</v>
      </c>
      <c r="Y10465">
        <v>3168</v>
      </c>
      <c r="Z10465">
        <v>400</v>
      </c>
      <c r="AA10465">
        <v>0</v>
      </c>
      <c r="AB10465">
        <v>1162</v>
      </c>
      <c r="AC10465">
        <v>1</v>
      </c>
      <c r="AH10465">
        <f t="shared" si="981"/>
        <v>11512</v>
      </c>
      <c r="AI10465">
        <f t="shared" si="982"/>
        <v>10109</v>
      </c>
      <c r="AJ10465">
        <f t="shared" si="983"/>
        <v>0</v>
      </c>
      <c r="AK10465">
        <f t="shared" si="984"/>
        <v>1403</v>
      </c>
      <c r="AT10465">
        <v>0</v>
      </c>
      <c r="AU10465">
        <v>0</v>
      </c>
      <c r="AW10465" t="s">
        <v>17011</v>
      </c>
      <c r="AX10465" t="s">
        <v>17012</v>
      </c>
      <c r="BG10465" t="s">
        <v>3145</v>
      </c>
      <c r="BH10465">
        <v>1</v>
      </c>
    </row>
    <row r="10466" spans="1:60">
      <c r="A10466">
        <v>318956</v>
      </c>
      <c r="B10466">
        <v>40</v>
      </c>
      <c r="C10466" t="s">
        <v>16752</v>
      </c>
      <c r="D10466">
        <v>45</v>
      </c>
      <c r="E10466">
        <v>48</v>
      </c>
      <c r="F10466">
        <v>2012</v>
      </c>
      <c r="G10466">
        <v>11</v>
      </c>
      <c r="H10466">
        <v>9</v>
      </c>
      <c r="J10466">
        <v>25</v>
      </c>
      <c r="P10466" t="str">
        <f t="shared" si="979"/>
        <v>25</v>
      </c>
      <c r="Q10466">
        <v>1</v>
      </c>
      <c r="R10466">
        <v>1</v>
      </c>
      <c r="S10466">
        <v>2</v>
      </c>
      <c r="U10466" t="s">
        <v>44</v>
      </c>
      <c r="V10466">
        <v>1</v>
      </c>
      <c r="W10466" t="str">
        <f t="shared" si="980"/>
        <v>SCATTERING</v>
      </c>
      <c r="X10466" t="s">
        <v>313</v>
      </c>
      <c r="Y10466">
        <v>2683</v>
      </c>
      <c r="Z10466">
        <v>600</v>
      </c>
      <c r="AA10466">
        <v>0</v>
      </c>
      <c r="AB10466">
        <v>241</v>
      </c>
      <c r="AC10466">
        <v>0</v>
      </c>
      <c r="AH10466">
        <f t="shared" si="981"/>
        <v>11512</v>
      </c>
      <c r="AI10466">
        <f t="shared" si="982"/>
        <v>10109</v>
      </c>
      <c r="AJ10466">
        <f t="shared" si="983"/>
        <v>0</v>
      </c>
      <c r="AK10466">
        <f t="shared" si="984"/>
        <v>1403</v>
      </c>
      <c r="AT10466">
        <v>0</v>
      </c>
      <c r="AU10466">
        <v>0</v>
      </c>
      <c r="AW10466" t="s">
        <v>313</v>
      </c>
    </row>
    <row r="10467" spans="1:60">
      <c r="A10467">
        <v>318961</v>
      </c>
      <c r="B10467">
        <v>40</v>
      </c>
      <c r="C10467" t="s">
        <v>16752</v>
      </c>
      <c r="D10467">
        <v>45</v>
      </c>
      <c r="E10467">
        <v>48</v>
      </c>
      <c r="F10467">
        <v>2012</v>
      </c>
      <c r="G10467">
        <v>11</v>
      </c>
      <c r="H10467">
        <v>9</v>
      </c>
      <c r="J10467">
        <v>26</v>
      </c>
      <c r="P10467" t="str">
        <f t="shared" si="979"/>
        <v>26</v>
      </c>
      <c r="Q10467">
        <v>1</v>
      </c>
      <c r="R10467">
        <v>1</v>
      </c>
      <c r="S10467">
        <v>2</v>
      </c>
      <c r="U10467" t="s">
        <v>44</v>
      </c>
      <c r="V10467">
        <v>1</v>
      </c>
      <c r="W10467" t="str">
        <f t="shared" si="980"/>
        <v>FELDER, RAYE</v>
      </c>
      <c r="X10467" t="s">
        <v>16851</v>
      </c>
      <c r="Y10467">
        <v>3037</v>
      </c>
      <c r="Z10467">
        <v>400</v>
      </c>
      <c r="AA10467">
        <v>0</v>
      </c>
      <c r="AB10467">
        <v>5899</v>
      </c>
      <c r="AC10467">
        <v>1</v>
      </c>
      <c r="AH10467">
        <f t="shared" si="981"/>
        <v>11211</v>
      </c>
      <c r="AI10467">
        <f t="shared" si="982"/>
        <v>0</v>
      </c>
      <c r="AJ10467">
        <f t="shared" si="983"/>
        <v>0</v>
      </c>
      <c r="AK10467">
        <f t="shared" si="984"/>
        <v>11211</v>
      </c>
      <c r="AT10467">
        <v>0</v>
      </c>
      <c r="AU10467">
        <v>0</v>
      </c>
      <c r="AW10467" t="s">
        <v>13803</v>
      </c>
      <c r="AX10467" t="s">
        <v>16852</v>
      </c>
    </row>
    <row r="10468" spans="1:60">
      <c r="A10468">
        <v>318959</v>
      </c>
      <c r="B10468">
        <v>40</v>
      </c>
      <c r="C10468" t="s">
        <v>16752</v>
      </c>
      <c r="D10468">
        <v>45</v>
      </c>
      <c r="E10468">
        <v>48</v>
      </c>
      <c r="F10468">
        <v>2012</v>
      </c>
      <c r="G10468">
        <v>11</v>
      </c>
      <c r="H10468">
        <v>9</v>
      </c>
      <c r="J10468">
        <v>26</v>
      </c>
      <c r="P10468" t="str">
        <f t="shared" si="979"/>
        <v>26</v>
      </c>
      <c r="Q10468">
        <v>1</v>
      </c>
      <c r="R10468">
        <v>1</v>
      </c>
      <c r="S10468">
        <v>2</v>
      </c>
      <c r="U10468" t="s">
        <v>44</v>
      </c>
      <c r="V10468">
        <v>1</v>
      </c>
      <c r="W10468" t="str">
        <f t="shared" si="980"/>
        <v>SCATTERING</v>
      </c>
      <c r="X10468" t="s">
        <v>313</v>
      </c>
      <c r="Y10468">
        <v>2683</v>
      </c>
      <c r="Z10468">
        <v>600</v>
      </c>
      <c r="AA10468">
        <v>0</v>
      </c>
      <c r="AB10468">
        <v>69</v>
      </c>
      <c r="AC10468">
        <v>0</v>
      </c>
      <c r="AH10468">
        <f t="shared" si="981"/>
        <v>11211</v>
      </c>
      <c r="AI10468">
        <f t="shared" si="982"/>
        <v>0</v>
      </c>
      <c r="AJ10468">
        <f t="shared" si="983"/>
        <v>0</v>
      </c>
      <c r="AK10468">
        <f t="shared" si="984"/>
        <v>11211</v>
      </c>
      <c r="AT10468">
        <v>0</v>
      </c>
      <c r="AU10468">
        <v>0</v>
      </c>
      <c r="AW10468" t="s">
        <v>313</v>
      </c>
    </row>
    <row r="10469" spans="1:60">
      <c r="A10469">
        <v>318960</v>
      </c>
      <c r="B10469">
        <v>40</v>
      </c>
      <c r="C10469" t="s">
        <v>16752</v>
      </c>
      <c r="D10469">
        <v>45</v>
      </c>
      <c r="E10469">
        <v>48</v>
      </c>
      <c r="F10469">
        <v>2012</v>
      </c>
      <c r="G10469">
        <v>11</v>
      </c>
      <c r="H10469">
        <v>9</v>
      </c>
      <c r="J10469">
        <v>26</v>
      </c>
      <c r="P10469" t="str">
        <f t="shared" si="979"/>
        <v>26</v>
      </c>
      <c r="Q10469">
        <v>1</v>
      </c>
      <c r="R10469">
        <v>1</v>
      </c>
      <c r="S10469">
        <v>2</v>
      </c>
      <c r="U10469" t="s">
        <v>44</v>
      </c>
      <c r="V10469">
        <v>1</v>
      </c>
      <c r="W10469" t="str">
        <f t="shared" si="980"/>
        <v>WALTERS, JEREMY C.</v>
      </c>
      <c r="X10469" t="s">
        <v>17080</v>
      </c>
      <c r="Y10469">
        <v>1735</v>
      </c>
      <c r="Z10469">
        <v>400</v>
      </c>
      <c r="AA10469">
        <v>0</v>
      </c>
      <c r="AB10469">
        <v>5243</v>
      </c>
      <c r="AC10469">
        <v>0</v>
      </c>
      <c r="AH10469">
        <f t="shared" si="981"/>
        <v>11211</v>
      </c>
      <c r="AI10469">
        <f t="shared" si="982"/>
        <v>0</v>
      </c>
      <c r="AJ10469">
        <f t="shared" si="983"/>
        <v>0</v>
      </c>
      <c r="AK10469">
        <f t="shared" si="984"/>
        <v>11211</v>
      </c>
      <c r="AT10469">
        <v>0</v>
      </c>
      <c r="AU10469">
        <v>0</v>
      </c>
      <c r="AW10469" t="s">
        <v>1679</v>
      </c>
      <c r="AX10469" t="s">
        <v>936</v>
      </c>
      <c r="AY10469" t="s">
        <v>52</v>
      </c>
    </row>
    <row r="10470" spans="1:60">
      <c r="A10470">
        <v>318962</v>
      </c>
      <c r="B10470">
        <v>40</v>
      </c>
      <c r="C10470" t="s">
        <v>16752</v>
      </c>
      <c r="D10470">
        <v>45</v>
      </c>
      <c r="E10470">
        <v>48</v>
      </c>
      <c r="F10470">
        <v>2012</v>
      </c>
      <c r="G10470">
        <v>11</v>
      </c>
      <c r="H10470">
        <v>9</v>
      </c>
      <c r="J10470">
        <v>27</v>
      </c>
      <c r="P10470" t="str">
        <f t="shared" si="979"/>
        <v>27</v>
      </c>
      <c r="Q10470">
        <v>1</v>
      </c>
      <c r="R10470">
        <v>1</v>
      </c>
      <c r="S10470">
        <v>2</v>
      </c>
      <c r="U10470" t="s">
        <v>44</v>
      </c>
      <c r="V10470">
        <v>1</v>
      </c>
      <c r="W10470" t="str">
        <f t="shared" si="980"/>
        <v>SCATTERING</v>
      </c>
      <c r="X10470" t="s">
        <v>313</v>
      </c>
      <c r="Y10470">
        <v>2683</v>
      </c>
      <c r="Z10470">
        <v>600</v>
      </c>
      <c r="AA10470">
        <v>0</v>
      </c>
      <c r="AB10470">
        <v>184</v>
      </c>
      <c r="AC10470">
        <v>0</v>
      </c>
      <c r="AH10470">
        <f t="shared" si="981"/>
        <v>13461</v>
      </c>
      <c r="AI10470">
        <f t="shared" si="982"/>
        <v>0</v>
      </c>
      <c r="AJ10470">
        <f t="shared" si="983"/>
        <v>13277</v>
      </c>
      <c r="AK10470">
        <f t="shared" si="984"/>
        <v>184</v>
      </c>
      <c r="AT10470">
        <v>0</v>
      </c>
      <c r="AU10470">
        <v>0</v>
      </c>
      <c r="AW10470" t="s">
        <v>313</v>
      </c>
    </row>
    <row r="10471" spans="1:60">
      <c r="A10471">
        <v>318963</v>
      </c>
      <c r="B10471">
        <v>40</v>
      </c>
      <c r="C10471" t="s">
        <v>16752</v>
      </c>
      <c r="D10471">
        <v>45</v>
      </c>
      <c r="E10471">
        <v>48</v>
      </c>
      <c r="F10471">
        <v>2012</v>
      </c>
      <c r="G10471">
        <v>11</v>
      </c>
      <c r="H10471">
        <v>9</v>
      </c>
      <c r="J10471">
        <v>27</v>
      </c>
      <c r="P10471" t="str">
        <f t="shared" si="979"/>
        <v>27</v>
      </c>
      <c r="Q10471">
        <v>1</v>
      </c>
      <c r="R10471">
        <v>1</v>
      </c>
      <c r="S10471">
        <v>2</v>
      </c>
      <c r="U10471" t="s">
        <v>44</v>
      </c>
      <c r="V10471">
        <v>1</v>
      </c>
      <c r="W10471" t="str">
        <f t="shared" si="980"/>
        <v>SMITH, GARRY R.</v>
      </c>
      <c r="X10471" t="s">
        <v>17036</v>
      </c>
      <c r="Y10471">
        <v>200</v>
      </c>
      <c r="Z10471">
        <v>200</v>
      </c>
      <c r="AA10471">
        <v>1</v>
      </c>
      <c r="AB10471">
        <v>13277</v>
      </c>
      <c r="AC10471">
        <v>1</v>
      </c>
      <c r="AH10471">
        <f t="shared" si="981"/>
        <v>13461</v>
      </c>
      <c r="AI10471">
        <f t="shared" si="982"/>
        <v>0</v>
      </c>
      <c r="AJ10471">
        <f t="shared" si="983"/>
        <v>13277</v>
      </c>
      <c r="AK10471">
        <f t="shared" si="984"/>
        <v>184</v>
      </c>
      <c r="AT10471">
        <v>0</v>
      </c>
      <c r="AU10471">
        <v>0</v>
      </c>
      <c r="AW10471" t="s">
        <v>320</v>
      </c>
      <c r="AX10471" t="s">
        <v>8540</v>
      </c>
      <c r="AY10471" t="s">
        <v>86</v>
      </c>
    </row>
    <row r="10472" spans="1:60">
      <c r="A10472">
        <v>318965</v>
      </c>
      <c r="B10472">
        <v>40</v>
      </c>
      <c r="C10472" t="s">
        <v>16752</v>
      </c>
      <c r="D10472">
        <v>45</v>
      </c>
      <c r="E10472">
        <v>48</v>
      </c>
      <c r="F10472">
        <v>2012</v>
      </c>
      <c r="G10472">
        <v>11</v>
      </c>
      <c r="H10472">
        <v>9</v>
      </c>
      <c r="J10472">
        <v>28</v>
      </c>
      <c r="P10472" t="str">
        <f t="shared" si="979"/>
        <v>28</v>
      </c>
      <c r="Q10472">
        <v>1</v>
      </c>
      <c r="R10472">
        <v>1</v>
      </c>
      <c r="S10472">
        <v>2</v>
      </c>
      <c r="U10472" t="s">
        <v>44</v>
      </c>
      <c r="V10472">
        <v>1</v>
      </c>
      <c r="W10472" t="str">
        <f t="shared" si="980"/>
        <v>BEDINGFIELD, ERIC M.</v>
      </c>
      <c r="X10472" t="s">
        <v>16775</v>
      </c>
      <c r="Y10472">
        <v>200</v>
      </c>
      <c r="Z10472">
        <v>200</v>
      </c>
      <c r="AA10472">
        <v>1</v>
      </c>
      <c r="AB10472">
        <v>12098</v>
      </c>
      <c r="AC10472">
        <v>1</v>
      </c>
      <c r="AH10472">
        <f t="shared" si="981"/>
        <v>12258</v>
      </c>
      <c r="AI10472">
        <f t="shared" si="982"/>
        <v>0</v>
      </c>
      <c r="AJ10472">
        <f t="shared" si="983"/>
        <v>12098</v>
      </c>
      <c r="AK10472">
        <f t="shared" si="984"/>
        <v>160</v>
      </c>
      <c r="AT10472">
        <v>0</v>
      </c>
      <c r="AU10472">
        <v>0</v>
      </c>
      <c r="AW10472" t="s">
        <v>16776</v>
      </c>
      <c r="AX10472" t="s">
        <v>126</v>
      </c>
    </row>
    <row r="10473" spans="1:60">
      <c r="A10473">
        <v>318964</v>
      </c>
      <c r="B10473">
        <v>40</v>
      </c>
      <c r="C10473" t="s">
        <v>16752</v>
      </c>
      <c r="D10473">
        <v>45</v>
      </c>
      <c r="E10473">
        <v>48</v>
      </c>
      <c r="F10473">
        <v>2012</v>
      </c>
      <c r="G10473">
        <v>11</v>
      </c>
      <c r="H10473">
        <v>9</v>
      </c>
      <c r="J10473">
        <v>28</v>
      </c>
      <c r="P10473" t="str">
        <f t="shared" si="979"/>
        <v>28</v>
      </c>
      <c r="Q10473">
        <v>1</v>
      </c>
      <c r="R10473">
        <v>1</v>
      </c>
      <c r="S10473">
        <v>2</v>
      </c>
      <c r="U10473" t="s">
        <v>44</v>
      </c>
      <c r="V10473">
        <v>1</v>
      </c>
      <c r="W10473" t="str">
        <f t="shared" si="980"/>
        <v>SCATTERING</v>
      </c>
      <c r="X10473" t="s">
        <v>313</v>
      </c>
      <c r="Y10473">
        <v>2683</v>
      </c>
      <c r="Z10473">
        <v>600</v>
      </c>
      <c r="AA10473">
        <v>0</v>
      </c>
      <c r="AB10473">
        <v>160</v>
      </c>
      <c r="AC10473">
        <v>0</v>
      </c>
      <c r="AH10473">
        <f t="shared" si="981"/>
        <v>12258</v>
      </c>
      <c r="AI10473">
        <f t="shared" si="982"/>
        <v>0</v>
      </c>
      <c r="AJ10473">
        <f t="shared" si="983"/>
        <v>12098</v>
      </c>
      <c r="AK10473">
        <f t="shared" si="984"/>
        <v>160</v>
      </c>
      <c r="AT10473">
        <v>0</v>
      </c>
      <c r="AU10473">
        <v>0</v>
      </c>
      <c r="AW10473" t="s">
        <v>313</v>
      </c>
    </row>
    <row r="10474" spans="1:60">
      <c r="A10474">
        <v>318967</v>
      </c>
      <c r="B10474">
        <v>40</v>
      </c>
      <c r="C10474" t="s">
        <v>16752</v>
      </c>
      <c r="D10474">
        <v>45</v>
      </c>
      <c r="E10474">
        <v>48</v>
      </c>
      <c r="F10474">
        <v>2012</v>
      </c>
      <c r="G10474">
        <v>11</v>
      </c>
      <c r="H10474">
        <v>9</v>
      </c>
      <c r="J10474">
        <v>29</v>
      </c>
      <c r="P10474" t="str">
        <f t="shared" si="979"/>
        <v>29</v>
      </c>
      <c r="Q10474">
        <v>1</v>
      </c>
      <c r="R10474">
        <v>1</v>
      </c>
      <c r="S10474">
        <v>2</v>
      </c>
      <c r="U10474" t="s">
        <v>44</v>
      </c>
      <c r="V10474">
        <v>1</v>
      </c>
      <c r="W10474" t="str">
        <f t="shared" si="980"/>
        <v>MOSS, DENNIS CARROLL</v>
      </c>
      <c r="X10474" t="s">
        <v>16965</v>
      </c>
      <c r="Y10474">
        <v>200</v>
      </c>
      <c r="Z10474">
        <v>200</v>
      </c>
      <c r="AA10474">
        <v>1</v>
      </c>
      <c r="AB10474">
        <v>11330</v>
      </c>
      <c r="AC10474">
        <v>1</v>
      </c>
      <c r="AH10474">
        <f t="shared" si="981"/>
        <v>11415</v>
      </c>
      <c r="AI10474">
        <f t="shared" si="982"/>
        <v>0</v>
      </c>
      <c r="AJ10474">
        <f t="shared" si="983"/>
        <v>11330</v>
      </c>
      <c r="AK10474">
        <f t="shared" si="984"/>
        <v>85</v>
      </c>
      <c r="AT10474">
        <v>0</v>
      </c>
      <c r="AU10474">
        <v>0</v>
      </c>
      <c r="AW10474" t="s">
        <v>16966</v>
      </c>
      <c r="AX10474" t="s">
        <v>519</v>
      </c>
      <c r="AY10474" t="s">
        <v>52</v>
      </c>
    </row>
    <row r="10475" spans="1:60">
      <c r="A10475">
        <v>318966</v>
      </c>
      <c r="B10475">
        <v>40</v>
      </c>
      <c r="C10475" t="s">
        <v>16752</v>
      </c>
      <c r="D10475">
        <v>45</v>
      </c>
      <c r="E10475">
        <v>48</v>
      </c>
      <c r="F10475">
        <v>2012</v>
      </c>
      <c r="G10475">
        <v>11</v>
      </c>
      <c r="H10475">
        <v>9</v>
      </c>
      <c r="J10475">
        <v>29</v>
      </c>
      <c r="P10475" t="str">
        <f t="shared" si="979"/>
        <v>29</v>
      </c>
      <c r="Q10475">
        <v>1</v>
      </c>
      <c r="R10475">
        <v>1</v>
      </c>
      <c r="S10475">
        <v>2</v>
      </c>
      <c r="U10475" t="s">
        <v>44</v>
      </c>
      <c r="V10475">
        <v>1</v>
      </c>
      <c r="W10475" t="str">
        <f t="shared" si="980"/>
        <v>SCATTERING</v>
      </c>
      <c r="X10475" t="s">
        <v>313</v>
      </c>
      <c r="Y10475">
        <v>2683</v>
      </c>
      <c r="Z10475">
        <v>600</v>
      </c>
      <c r="AA10475">
        <v>0</v>
      </c>
      <c r="AB10475">
        <v>85</v>
      </c>
      <c r="AC10475">
        <v>0</v>
      </c>
      <c r="AH10475">
        <f t="shared" si="981"/>
        <v>11415</v>
      </c>
      <c r="AI10475">
        <f t="shared" si="982"/>
        <v>0</v>
      </c>
      <c r="AJ10475">
        <f t="shared" si="983"/>
        <v>11330</v>
      </c>
      <c r="AK10475">
        <f t="shared" si="984"/>
        <v>85</v>
      </c>
      <c r="AT10475">
        <v>0</v>
      </c>
      <c r="AU10475">
        <v>0</v>
      </c>
      <c r="AW10475" t="s">
        <v>313</v>
      </c>
    </row>
    <row r="10476" spans="1:60">
      <c r="A10476">
        <v>318969</v>
      </c>
      <c r="B10476">
        <v>40</v>
      </c>
      <c r="C10476" t="s">
        <v>16752</v>
      </c>
      <c r="D10476">
        <v>45</v>
      </c>
      <c r="E10476">
        <v>48</v>
      </c>
      <c r="F10476">
        <v>2012</v>
      </c>
      <c r="G10476">
        <v>11</v>
      </c>
      <c r="H10476">
        <v>9</v>
      </c>
      <c r="J10476">
        <v>30</v>
      </c>
      <c r="P10476" t="str">
        <f t="shared" si="979"/>
        <v>30</v>
      </c>
      <c r="Q10476">
        <v>1</v>
      </c>
      <c r="R10476">
        <v>1</v>
      </c>
      <c r="S10476">
        <v>2</v>
      </c>
      <c r="U10476" t="s">
        <v>44</v>
      </c>
      <c r="V10476">
        <v>1</v>
      </c>
      <c r="W10476" t="str">
        <f t="shared" si="980"/>
        <v>MOSS, STEVE</v>
      </c>
      <c r="X10476" t="s">
        <v>16967</v>
      </c>
      <c r="Y10476">
        <v>200</v>
      </c>
      <c r="Z10476">
        <v>200</v>
      </c>
      <c r="AA10476">
        <v>1</v>
      </c>
      <c r="AB10476">
        <v>10242</v>
      </c>
      <c r="AC10476">
        <v>1</v>
      </c>
      <c r="AH10476">
        <f t="shared" si="981"/>
        <v>10313</v>
      </c>
      <c r="AI10476">
        <f t="shared" si="982"/>
        <v>0</v>
      </c>
      <c r="AJ10476">
        <f t="shared" si="983"/>
        <v>10242</v>
      </c>
      <c r="AK10476">
        <f t="shared" si="984"/>
        <v>71</v>
      </c>
      <c r="AT10476">
        <v>0</v>
      </c>
      <c r="AU10476">
        <v>0</v>
      </c>
      <c r="AW10476" t="s">
        <v>16966</v>
      </c>
      <c r="AX10476" t="s">
        <v>344</v>
      </c>
    </row>
    <row r="10477" spans="1:60">
      <c r="A10477">
        <v>318968</v>
      </c>
      <c r="B10477">
        <v>40</v>
      </c>
      <c r="C10477" t="s">
        <v>16752</v>
      </c>
      <c r="D10477">
        <v>45</v>
      </c>
      <c r="E10477">
        <v>48</v>
      </c>
      <c r="F10477">
        <v>2012</v>
      </c>
      <c r="G10477">
        <v>11</v>
      </c>
      <c r="H10477">
        <v>9</v>
      </c>
      <c r="J10477">
        <v>30</v>
      </c>
      <c r="P10477" t="str">
        <f t="shared" si="979"/>
        <v>30</v>
      </c>
      <c r="Q10477">
        <v>1</v>
      </c>
      <c r="R10477">
        <v>1</v>
      </c>
      <c r="S10477">
        <v>2</v>
      </c>
      <c r="U10477" t="s">
        <v>44</v>
      </c>
      <c r="V10477">
        <v>1</v>
      </c>
      <c r="W10477" t="str">
        <f t="shared" si="980"/>
        <v>SCATTERING</v>
      </c>
      <c r="X10477" t="s">
        <v>313</v>
      </c>
      <c r="Y10477">
        <v>2683</v>
      </c>
      <c r="Z10477">
        <v>600</v>
      </c>
      <c r="AA10477">
        <v>0</v>
      </c>
      <c r="AB10477">
        <v>71</v>
      </c>
      <c r="AC10477">
        <v>0</v>
      </c>
      <c r="AH10477">
        <f t="shared" si="981"/>
        <v>10313</v>
      </c>
      <c r="AI10477">
        <f t="shared" si="982"/>
        <v>0</v>
      </c>
      <c r="AJ10477">
        <f t="shared" si="983"/>
        <v>10242</v>
      </c>
      <c r="AK10477">
        <f t="shared" si="984"/>
        <v>71</v>
      </c>
      <c r="AT10477">
        <v>0</v>
      </c>
      <c r="AU10477">
        <v>0</v>
      </c>
      <c r="AW10477" t="s">
        <v>313</v>
      </c>
    </row>
    <row r="10478" spans="1:60">
      <c r="A10478">
        <v>318972</v>
      </c>
      <c r="B10478">
        <v>40</v>
      </c>
      <c r="C10478" t="s">
        <v>16752</v>
      </c>
      <c r="D10478">
        <v>45</v>
      </c>
      <c r="E10478">
        <v>48</v>
      </c>
      <c r="F10478">
        <v>2012</v>
      </c>
      <c r="G10478">
        <v>11</v>
      </c>
      <c r="H10478">
        <v>9</v>
      </c>
      <c r="J10478">
        <v>31</v>
      </c>
      <c r="P10478" t="str">
        <f t="shared" si="979"/>
        <v>31</v>
      </c>
      <c r="Q10478">
        <v>1</v>
      </c>
      <c r="R10478">
        <v>1</v>
      </c>
      <c r="S10478">
        <v>2</v>
      </c>
      <c r="U10478" t="s">
        <v>44</v>
      </c>
      <c r="V10478">
        <v>1</v>
      </c>
      <c r="W10478" t="str">
        <f t="shared" si="980"/>
        <v>MITCHELL, HAROLD JR.</v>
      </c>
      <c r="X10478" t="s">
        <v>16964</v>
      </c>
      <c r="Y10478">
        <v>100</v>
      </c>
      <c r="Z10478">
        <v>100</v>
      </c>
      <c r="AA10478">
        <v>1</v>
      </c>
      <c r="AB10478">
        <v>9273</v>
      </c>
      <c r="AC10478">
        <v>1</v>
      </c>
      <c r="AH10478">
        <f t="shared" si="981"/>
        <v>10210</v>
      </c>
      <c r="AI10478">
        <f t="shared" si="982"/>
        <v>9273</v>
      </c>
      <c r="AJ10478">
        <f t="shared" si="983"/>
        <v>0</v>
      </c>
      <c r="AK10478">
        <f t="shared" si="984"/>
        <v>937</v>
      </c>
      <c r="AT10478">
        <v>0</v>
      </c>
      <c r="AU10478">
        <v>0</v>
      </c>
      <c r="AW10478" t="s">
        <v>624</v>
      </c>
      <c r="AX10478" t="s">
        <v>855</v>
      </c>
      <c r="BD10478" t="s">
        <v>69</v>
      </c>
    </row>
    <row r="10479" spans="1:60">
      <c r="A10479">
        <v>318971</v>
      </c>
      <c r="B10479">
        <v>40</v>
      </c>
      <c r="C10479" t="s">
        <v>16752</v>
      </c>
      <c r="D10479">
        <v>45</v>
      </c>
      <c r="E10479">
        <v>48</v>
      </c>
      <c r="F10479">
        <v>2012</v>
      </c>
      <c r="G10479">
        <v>11</v>
      </c>
      <c r="H10479">
        <v>9</v>
      </c>
      <c r="J10479">
        <v>31</v>
      </c>
      <c r="P10479" t="str">
        <f t="shared" si="979"/>
        <v>31</v>
      </c>
      <c r="Q10479">
        <v>1</v>
      </c>
      <c r="R10479">
        <v>1</v>
      </c>
      <c r="S10479">
        <v>2</v>
      </c>
      <c r="U10479" t="s">
        <v>44</v>
      </c>
      <c r="V10479">
        <v>1</v>
      </c>
      <c r="W10479" t="str">
        <f t="shared" si="980"/>
        <v>MITCHELL, HAROLD JR.</v>
      </c>
      <c r="X10479" t="s">
        <v>16964</v>
      </c>
      <c r="Y10479">
        <v>3168</v>
      </c>
      <c r="Z10479">
        <v>400</v>
      </c>
      <c r="AA10479">
        <v>1</v>
      </c>
      <c r="AB10479">
        <v>870</v>
      </c>
      <c r="AC10479">
        <v>1</v>
      </c>
      <c r="AH10479">
        <f t="shared" si="981"/>
        <v>10210</v>
      </c>
      <c r="AI10479">
        <f t="shared" si="982"/>
        <v>9273</v>
      </c>
      <c r="AJ10479">
        <f t="shared" si="983"/>
        <v>0</v>
      </c>
      <c r="AK10479">
        <f t="shared" si="984"/>
        <v>937</v>
      </c>
      <c r="AT10479">
        <v>0</v>
      </c>
      <c r="AU10479">
        <v>0</v>
      </c>
      <c r="AW10479" t="s">
        <v>624</v>
      </c>
      <c r="AX10479" t="s">
        <v>855</v>
      </c>
      <c r="BD10479" t="s">
        <v>69</v>
      </c>
    </row>
    <row r="10480" spans="1:60">
      <c r="A10480">
        <v>318970</v>
      </c>
      <c r="B10480">
        <v>40</v>
      </c>
      <c r="C10480" t="s">
        <v>16752</v>
      </c>
      <c r="D10480">
        <v>45</v>
      </c>
      <c r="E10480">
        <v>48</v>
      </c>
      <c r="F10480">
        <v>2012</v>
      </c>
      <c r="G10480">
        <v>11</v>
      </c>
      <c r="H10480">
        <v>9</v>
      </c>
      <c r="J10480">
        <v>31</v>
      </c>
      <c r="P10480" t="str">
        <f t="shared" si="979"/>
        <v>31</v>
      </c>
      <c r="Q10480">
        <v>1</v>
      </c>
      <c r="R10480">
        <v>1</v>
      </c>
      <c r="S10480">
        <v>2</v>
      </c>
      <c r="U10480" t="s">
        <v>44</v>
      </c>
      <c r="V10480">
        <v>1</v>
      </c>
      <c r="W10480" t="str">
        <f t="shared" si="980"/>
        <v>SCATTERING</v>
      </c>
      <c r="X10480" t="s">
        <v>313</v>
      </c>
      <c r="Y10480">
        <v>2683</v>
      </c>
      <c r="Z10480">
        <v>600</v>
      </c>
      <c r="AA10480">
        <v>0</v>
      </c>
      <c r="AB10480">
        <v>67</v>
      </c>
      <c r="AC10480">
        <v>0</v>
      </c>
      <c r="AH10480">
        <f t="shared" si="981"/>
        <v>10210</v>
      </c>
      <c r="AI10480">
        <f t="shared" si="982"/>
        <v>9273</v>
      </c>
      <c r="AJ10480">
        <f t="shared" si="983"/>
        <v>0</v>
      </c>
      <c r="AK10480">
        <f t="shared" si="984"/>
        <v>937</v>
      </c>
      <c r="AT10480">
        <v>0</v>
      </c>
      <c r="AU10480">
        <v>0</v>
      </c>
      <c r="AW10480" t="s">
        <v>313</v>
      </c>
    </row>
    <row r="10481" spans="1:56">
      <c r="A10481">
        <v>318974</v>
      </c>
      <c r="B10481">
        <v>40</v>
      </c>
      <c r="C10481" t="s">
        <v>16752</v>
      </c>
      <c r="D10481">
        <v>45</v>
      </c>
      <c r="E10481">
        <v>48</v>
      </c>
      <c r="F10481">
        <v>2012</v>
      </c>
      <c r="G10481">
        <v>11</v>
      </c>
      <c r="H10481">
        <v>9</v>
      </c>
      <c r="J10481">
        <v>32</v>
      </c>
      <c r="P10481" t="str">
        <f t="shared" si="979"/>
        <v>32</v>
      </c>
      <c r="Q10481">
        <v>1</v>
      </c>
      <c r="R10481">
        <v>1</v>
      </c>
      <c r="S10481">
        <v>2</v>
      </c>
      <c r="U10481" t="s">
        <v>44</v>
      </c>
      <c r="V10481">
        <v>1</v>
      </c>
      <c r="W10481" t="str">
        <f t="shared" si="980"/>
        <v>COLE, DERHAM JR.</v>
      </c>
      <c r="X10481" t="s">
        <v>16818</v>
      </c>
      <c r="Y10481">
        <v>200</v>
      </c>
      <c r="Z10481">
        <v>200</v>
      </c>
      <c r="AA10481">
        <v>1</v>
      </c>
      <c r="AB10481">
        <v>11659</v>
      </c>
      <c r="AC10481">
        <v>1</v>
      </c>
      <c r="AH10481">
        <f t="shared" si="981"/>
        <v>11776</v>
      </c>
      <c r="AI10481">
        <f t="shared" si="982"/>
        <v>0</v>
      </c>
      <c r="AJ10481">
        <f t="shared" si="983"/>
        <v>11659</v>
      </c>
      <c r="AK10481">
        <f t="shared" si="984"/>
        <v>117</v>
      </c>
      <c r="AT10481">
        <v>0</v>
      </c>
      <c r="AU10481">
        <v>0</v>
      </c>
      <c r="AW10481" t="s">
        <v>5058</v>
      </c>
      <c r="AX10481" t="s">
        <v>16819</v>
      </c>
      <c r="BD10481" t="s">
        <v>69</v>
      </c>
    </row>
    <row r="10482" spans="1:56">
      <c r="A10482">
        <v>318973</v>
      </c>
      <c r="B10482">
        <v>40</v>
      </c>
      <c r="C10482" t="s">
        <v>16752</v>
      </c>
      <c r="D10482">
        <v>45</v>
      </c>
      <c r="E10482">
        <v>48</v>
      </c>
      <c r="F10482">
        <v>2012</v>
      </c>
      <c r="G10482">
        <v>11</v>
      </c>
      <c r="H10482">
        <v>9</v>
      </c>
      <c r="J10482">
        <v>32</v>
      </c>
      <c r="P10482" t="str">
        <f t="shared" si="979"/>
        <v>32</v>
      </c>
      <c r="Q10482">
        <v>1</v>
      </c>
      <c r="R10482">
        <v>1</v>
      </c>
      <c r="S10482">
        <v>2</v>
      </c>
      <c r="U10482" t="s">
        <v>44</v>
      </c>
      <c r="V10482">
        <v>1</v>
      </c>
      <c r="W10482" t="str">
        <f t="shared" si="980"/>
        <v>SCATTERING</v>
      </c>
      <c r="X10482" t="s">
        <v>313</v>
      </c>
      <c r="Y10482">
        <v>2683</v>
      </c>
      <c r="Z10482">
        <v>600</v>
      </c>
      <c r="AA10482">
        <v>0</v>
      </c>
      <c r="AB10482">
        <v>117</v>
      </c>
      <c r="AC10482">
        <v>0</v>
      </c>
      <c r="AH10482">
        <f t="shared" si="981"/>
        <v>11776</v>
      </c>
      <c r="AI10482">
        <f t="shared" si="982"/>
        <v>0</v>
      </c>
      <c r="AJ10482">
        <f t="shared" si="983"/>
        <v>11659</v>
      </c>
      <c r="AK10482">
        <f t="shared" si="984"/>
        <v>117</v>
      </c>
      <c r="AT10482">
        <v>0</v>
      </c>
      <c r="AU10482">
        <v>0</v>
      </c>
      <c r="AW10482" t="s">
        <v>313</v>
      </c>
    </row>
    <row r="10483" spans="1:56">
      <c r="A10483">
        <v>318975</v>
      </c>
      <c r="B10483">
        <v>40</v>
      </c>
      <c r="C10483" t="s">
        <v>16752</v>
      </c>
      <c r="D10483">
        <v>45</v>
      </c>
      <c r="E10483">
        <v>48</v>
      </c>
      <c r="F10483">
        <v>2012</v>
      </c>
      <c r="G10483">
        <v>11</v>
      </c>
      <c r="H10483">
        <v>9</v>
      </c>
      <c r="J10483">
        <v>33</v>
      </c>
      <c r="P10483" t="str">
        <f t="shared" si="979"/>
        <v>33</v>
      </c>
      <c r="Q10483">
        <v>1</v>
      </c>
      <c r="R10483">
        <v>1</v>
      </c>
      <c r="S10483">
        <v>2</v>
      </c>
      <c r="U10483" t="s">
        <v>44</v>
      </c>
      <c r="V10483">
        <v>1</v>
      </c>
      <c r="W10483" t="str">
        <f t="shared" si="980"/>
        <v>SCATTERING</v>
      </c>
      <c r="X10483" t="s">
        <v>313</v>
      </c>
      <c r="Y10483">
        <v>2683</v>
      </c>
      <c r="Z10483">
        <v>600</v>
      </c>
      <c r="AA10483">
        <v>0</v>
      </c>
      <c r="AB10483">
        <v>77</v>
      </c>
      <c r="AC10483">
        <v>0</v>
      </c>
      <c r="AH10483">
        <f t="shared" si="981"/>
        <v>12396</v>
      </c>
      <c r="AI10483">
        <f t="shared" si="982"/>
        <v>0</v>
      </c>
      <c r="AJ10483">
        <f t="shared" si="983"/>
        <v>12319</v>
      </c>
      <c r="AK10483">
        <f t="shared" si="984"/>
        <v>77</v>
      </c>
      <c r="AT10483">
        <v>0</v>
      </c>
      <c r="AU10483">
        <v>0</v>
      </c>
      <c r="AW10483" t="s">
        <v>313</v>
      </c>
    </row>
    <row r="10484" spans="1:56">
      <c r="A10484">
        <v>318976</v>
      </c>
      <c r="B10484">
        <v>40</v>
      </c>
      <c r="C10484" t="s">
        <v>16752</v>
      </c>
      <c r="D10484">
        <v>45</v>
      </c>
      <c r="E10484">
        <v>48</v>
      </c>
      <c r="F10484">
        <v>2012</v>
      </c>
      <c r="G10484">
        <v>11</v>
      </c>
      <c r="H10484">
        <v>9</v>
      </c>
      <c r="J10484">
        <v>33</v>
      </c>
      <c r="P10484" t="str">
        <f t="shared" si="979"/>
        <v>33</v>
      </c>
      <c r="Q10484">
        <v>1</v>
      </c>
      <c r="R10484">
        <v>1</v>
      </c>
      <c r="S10484">
        <v>2</v>
      </c>
      <c r="U10484" t="s">
        <v>44</v>
      </c>
      <c r="V10484">
        <v>1</v>
      </c>
      <c r="W10484" t="str">
        <f t="shared" si="980"/>
        <v>TALLON, EDDIE</v>
      </c>
      <c r="X10484" t="s">
        <v>17052</v>
      </c>
      <c r="Y10484">
        <v>200</v>
      </c>
      <c r="Z10484">
        <v>200</v>
      </c>
      <c r="AA10484">
        <v>1</v>
      </c>
      <c r="AB10484">
        <v>12319</v>
      </c>
      <c r="AC10484">
        <v>1</v>
      </c>
      <c r="AH10484">
        <f t="shared" si="981"/>
        <v>12396</v>
      </c>
      <c r="AI10484">
        <f t="shared" si="982"/>
        <v>0</v>
      </c>
      <c r="AJ10484">
        <f t="shared" si="983"/>
        <v>12319</v>
      </c>
      <c r="AK10484">
        <f t="shared" si="984"/>
        <v>77</v>
      </c>
      <c r="AT10484">
        <v>0</v>
      </c>
      <c r="AU10484">
        <v>0</v>
      </c>
      <c r="AW10484" t="s">
        <v>17053</v>
      </c>
      <c r="AX10484" t="s">
        <v>472</v>
      </c>
    </row>
    <row r="10485" spans="1:56">
      <c r="A10485">
        <v>318979</v>
      </c>
      <c r="B10485">
        <v>40</v>
      </c>
      <c r="C10485" t="s">
        <v>16752</v>
      </c>
      <c r="D10485">
        <v>45</v>
      </c>
      <c r="E10485">
        <v>48</v>
      </c>
      <c r="F10485">
        <v>2012</v>
      </c>
      <c r="G10485">
        <v>11</v>
      </c>
      <c r="H10485">
        <v>9</v>
      </c>
      <c r="J10485">
        <v>34</v>
      </c>
      <c r="P10485" t="str">
        <f t="shared" si="979"/>
        <v>34</v>
      </c>
      <c r="Q10485">
        <v>1</v>
      </c>
      <c r="R10485">
        <v>1</v>
      </c>
      <c r="S10485">
        <v>2</v>
      </c>
      <c r="U10485" t="s">
        <v>44</v>
      </c>
      <c r="V10485">
        <v>1</v>
      </c>
      <c r="W10485" t="str">
        <f t="shared" si="980"/>
        <v>FORRESTER, MIKE</v>
      </c>
      <c r="X10485" t="s">
        <v>16857</v>
      </c>
      <c r="Y10485">
        <v>200</v>
      </c>
      <c r="Z10485">
        <v>200</v>
      </c>
      <c r="AA10485">
        <v>1</v>
      </c>
      <c r="AB10485">
        <v>8601</v>
      </c>
      <c r="AC10485">
        <v>1</v>
      </c>
      <c r="AH10485">
        <f t="shared" si="981"/>
        <v>13568</v>
      </c>
      <c r="AI10485">
        <f t="shared" si="982"/>
        <v>0</v>
      </c>
      <c r="AJ10485">
        <f t="shared" si="983"/>
        <v>8601</v>
      </c>
      <c r="AK10485">
        <f t="shared" si="984"/>
        <v>4967</v>
      </c>
      <c r="AT10485">
        <v>0</v>
      </c>
      <c r="AU10485">
        <v>0</v>
      </c>
      <c r="AW10485" t="s">
        <v>11919</v>
      </c>
      <c r="AX10485" t="s">
        <v>106</v>
      </c>
    </row>
    <row r="10486" spans="1:56">
      <c r="A10486">
        <v>318978</v>
      </c>
      <c r="B10486">
        <v>40</v>
      </c>
      <c r="C10486" t="s">
        <v>16752</v>
      </c>
      <c r="D10486">
        <v>45</v>
      </c>
      <c r="E10486">
        <v>48</v>
      </c>
      <c r="F10486">
        <v>2012</v>
      </c>
      <c r="G10486">
        <v>11</v>
      </c>
      <c r="H10486">
        <v>9</v>
      </c>
      <c r="J10486">
        <v>34</v>
      </c>
      <c r="P10486" t="str">
        <f t="shared" si="979"/>
        <v>34</v>
      </c>
      <c r="Q10486">
        <v>1</v>
      </c>
      <c r="R10486">
        <v>1</v>
      </c>
      <c r="S10486">
        <v>2</v>
      </c>
      <c r="U10486" t="s">
        <v>44</v>
      </c>
      <c r="V10486">
        <v>1</v>
      </c>
      <c r="W10486" t="str">
        <f t="shared" si="980"/>
        <v>HOLT, GAYE</v>
      </c>
      <c r="X10486" t="s">
        <v>16903</v>
      </c>
      <c r="Y10486">
        <v>3037</v>
      </c>
      <c r="Z10486">
        <v>400</v>
      </c>
      <c r="AA10486">
        <v>0</v>
      </c>
      <c r="AB10486">
        <v>4910</v>
      </c>
      <c r="AC10486">
        <v>0</v>
      </c>
      <c r="AH10486">
        <f t="shared" si="981"/>
        <v>13568</v>
      </c>
      <c r="AI10486">
        <f t="shared" si="982"/>
        <v>0</v>
      </c>
      <c r="AJ10486">
        <f t="shared" si="983"/>
        <v>8601</v>
      </c>
      <c r="AK10486">
        <f t="shared" si="984"/>
        <v>4967</v>
      </c>
      <c r="AT10486">
        <v>0</v>
      </c>
      <c r="AU10486">
        <v>0</v>
      </c>
      <c r="AW10486" t="s">
        <v>539</v>
      </c>
      <c r="AX10486" t="s">
        <v>16904</v>
      </c>
    </row>
    <row r="10487" spans="1:56">
      <c r="A10487">
        <v>318977</v>
      </c>
      <c r="B10487">
        <v>40</v>
      </c>
      <c r="C10487" t="s">
        <v>16752</v>
      </c>
      <c r="D10487">
        <v>45</v>
      </c>
      <c r="E10487">
        <v>48</v>
      </c>
      <c r="F10487">
        <v>2012</v>
      </c>
      <c r="G10487">
        <v>11</v>
      </c>
      <c r="H10487">
        <v>9</v>
      </c>
      <c r="J10487">
        <v>34</v>
      </c>
      <c r="P10487" t="str">
        <f t="shared" si="979"/>
        <v>34</v>
      </c>
      <c r="Q10487">
        <v>1</v>
      </c>
      <c r="R10487">
        <v>1</v>
      </c>
      <c r="S10487">
        <v>2</v>
      </c>
      <c r="U10487" t="s">
        <v>44</v>
      </c>
      <c r="V10487">
        <v>1</v>
      </c>
      <c r="W10487" t="str">
        <f t="shared" si="980"/>
        <v>SCATTERING</v>
      </c>
      <c r="X10487" t="s">
        <v>313</v>
      </c>
      <c r="Y10487">
        <v>2683</v>
      </c>
      <c r="Z10487">
        <v>600</v>
      </c>
      <c r="AA10487">
        <v>0</v>
      </c>
      <c r="AB10487">
        <v>57</v>
      </c>
      <c r="AC10487">
        <v>0</v>
      </c>
      <c r="AH10487">
        <f t="shared" si="981"/>
        <v>13568</v>
      </c>
      <c r="AI10487">
        <f t="shared" si="982"/>
        <v>0</v>
      </c>
      <c r="AJ10487">
        <f t="shared" si="983"/>
        <v>8601</v>
      </c>
      <c r="AK10487">
        <f t="shared" si="984"/>
        <v>4967</v>
      </c>
      <c r="AT10487">
        <v>0</v>
      </c>
      <c r="AU10487">
        <v>0</v>
      </c>
      <c r="AW10487" t="s">
        <v>313</v>
      </c>
    </row>
    <row r="10488" spans="1:56">
      <c r="A10488">
        <v>318981</v>
      </c>
      <c r="B10488">
        <v>40</v>
      </c>
      <c r="C10488" t="s">
        <v>16752</v>
      </c>
      <c r="D10488">
        <v>45</v>
      </c>
      <c r="E10488">
        <v>48</v>
      </c>
      <c r="F10488">
        <v>2012</v>
      </c>
      <c r="G10488">
        <v>11</v>
      </c>
      <c r="H10488">
        <v>9</v>
      </c>
      <c r="J10488">
        <v>35</v>
      </c>
      <c r="P10488" t="str">
        <f t="shared" si="979"/>
        <v>35</v>
      </c>
      <c r="Q10488">
        <v>1</v>
      </c>
      <c r="R10488">
        <v>1</v>
      </c>
      <c r="S10488">
        <v>2</v>
      </c>
      <c r="U10488" t="s">
        <v>44</v>
      </c>
      <c r="V10488">
        <v>1</v>
      </c>
      <c r="W10488" t="str">
        <f t="shared" si="980"/>
        <v>CHUMLEY, BILL</v>
      </c>
      <c r="X10488" t="s">
        <v>16807</v>
      </c>
      <c r="Y10488">
        <v>200</v>
      </c>
      <c r="Z10488">
        <v>200</v>
      </c>
      <c r="AA10488">
        <v>1</v>
      </c>
      <c r="AB10488">
        <v>13514</v>
      </c>
      <c r="AC10488">
        <v>1</v>
      </c>
      <c r="AH10488">
        <f t="shared" si="981"/>
        <v>13678</v>
      </c>
      <c r="AI10488">
        <f t="shared" si="982"/>
        <v>0</v>
      </c>
      <c r="AJ10488">
        <f t="shared" si="983"/>
        <v>13514</v>
      </c>
      <c r="AK10488">
        <f t="shared" si="984"/>
        <v>164</v>
      </c>
      <c r="AT10488">
        <v>0</v>
      </c>
      <c r="AU10488">
        <v>0</v>
      </c>
      <c r="AW10488" t="s">
        <v>16808</v>
      </c>
      <c r="AX10488" t="s">
        <v>331</v>
      </c>
    </row>
    <row r="10489" spans="1:56">
      <c r="A10489">
        <v>318980</v>
      </c>
      <c r="B10489">
        <v>40</v>
      </c>
      <c r="C10489" t="s">
        <v>16752</v>
      </c>
      <c r="D10489">
        <v>45</v>
      </c>
      <c r="E10489">
        <v>48</v>
      </c>
      <c r="F10489">
        <v>2012</v>
      </c>
      <c r="G10489">
        <v>11</v>
      </c>
      <c r="H10489">
        <v>9</v>
      </c>
      <c r="J10489">
        <v>35</v>
      </c>
      <c r="P10489" t="str">
        <f t="shared" si="979"/>
        <v>35</v>
      </c>
      <c r="Q10489">
        <v>1</v>
      </c>
      <c r="R10489">
        <v>1</v>
      </c>
      <c r="S10489">
        <v>2</v>
      </c>
      <c r="U10489" t="s">
        <v>44</v>
      </c>
      <c r="V10489">
        <v>1</v>
      </c>
      <c r="W10489" t="str">
        <f t="shared" si="980"/>
        <v>SCATTERING</v>
      </c>
      <c r="X10489" t="s">
        <v>313</v>
      </c>
      <c r="Y10489">
        <v>2683</v>
      </c>
      <c r="Z10489">
        <v>600</v>
      </c>
      <c r="AA10489">
        <v>0</v>
      </c>
      <c r="AB10489">
        <v>164</v>
      </c>
      <c r="AC10489">
        <v>0</v>
      </c>
      <c r="AH10489">
        <f t="shared" si="981"/>
        <v>13678</v>
      </c>
      <c r="AI10489">
        <f t="shared" si="982"/>
        <v>0</v>
      </c>
      <c r="AJ10489">
        <f t="shared" si="983"/>
        <v>13514</v>
      </c>
      <c r="AK10489">
        <f t="shared" si="984"/>
        <v>164</v>
      </c>
      <c r="AT10489">
        <v>0</v>
      </c>
      <c r="AU10489">
        <v>0</v>
      </c>
      <c r="AW10489" t="s">
        <v>313</v>
      </c>
    </row>
    <row r="10490" spans="1:56">
      <c r="A10490">
        <v>318984</v>
      </c>
      <c r="B10490">
        <v>40</v>
      </c>
      <c r="C10490" t="s">
        <v>16752</v>
      </c>
      <c r="D10490">
        <v>45</v>
      </c>
      <c r="E10490">
        <v>48</v>
      </c>
      <c r="F10490">
        <v>2012</v>
      </c>
      <c r="G10490">
        <v>11</v>
      </c>
      <c r="H10490">
        <v>9</v>
      </c>
      <c r="J10490">
        <v>36</v>
      </c>
      <c r="P10490" t="str">
        <f t="shared" si="979"/>
        <v>36</v>
      </c>
      <c r="Q10490">
        <v>1</v>
      </c>
      <c r="R10490">
        <v>1</v>
      </c>
      <c r="S10490">
        <v>2</v>
      </c>
      <c r="U10490" t="s">
        <v>44</v>
      </c>
      <c r="V10490">
        <v>1</v>
      </c>
      <c r="W10490" t="str">
        <f t="shared" si="980"/>
        <v>ALLISON, RITA</v>
      </c>
      <c r="X10490" t="s">
        <v>16759</v>
      </c>
      <c r="Y10490">
        <v>200</v>
      </c>
      <c r="Z10490">
        <v>200</v>
      </c>
      <c r="AA10490">
        <v>1</v>
      </c>
      <c r="AB10490">
        <v>7308</v>
      </c>
      <c r="AC10490">
        <v>1</v>
      </c>
      <c r="AH10490">
        <f t="shared" si="981"/>
        <v>10975</v>
      </c>
      <c r="AI10490">
        <f t="shared" si="982"/>
        <v>0</v>
      </c>
      <c r="AJ10490">
        <f t="shared" si="983"/>
        <v>7308</v>
      </c>
      <c r="AK10490">
        <f t="shared" si="984"/>
        <v>3667</v>
      </c>
      <c r="AT10490">
        <v>0</v>
      </c>
      <c r="AU10490">
        <v>0</v>
      </c>
      <c r="AW10490" t="s">
        <v>3760</v>
      </c>
      <c r="AX10490" t="s">
        <v>3376</v>
      </c>
    </row>
    <row r="10491" spans="1:56">
      <c r="A10491">
        <v>318983</v>
      </c>
      <c r="B10491">
        <v>40</v>
      </c>
      <c r="C10491" t="s">
        <v>16752</v>
      </c>
      <c r="D10491">
        <v>45</v>
      </c>
      <c r="E10491">
        <v>48</v>
      </c>
      <c r="F10491">
        <v>2012</v>
      </c>
      <c r="G10491">
        <v>11</v>
      </c>
      <c r="H10491">
        <v>9</v>
      </c>
      <c r="J10491">
        <v>36</v>
      </c>
      <c r="P10491" t="str">
        <f t="shared" si="979"/>
        <v>36</v>
      </c>
      <c r="Q10491">
        <v>1</v>
      </c>
      <c r="R10491">
        <v>1</v>
      </c>
      <c r="S10491">
        <v>2</v>
      </c>
      <c r="U10491" t="s">
        <v>44</v>
      </c>
      <c r="V10491">
        <v>1</v>
      </c>
      <c r="W10491" t="str">
        <f t="shared" si="980"/>
        <v>MCMILLAN, JIM</v>
      </c>
      <c r="X10491" t="s">
        <v>16960</v>
      </c>
      <c r="Y10491">
        <v>3037</v>
      </c>
      <c r="Z10491">
        <v>400</v>
      </c>
      <c r="AA10491">
        <v>0</v>
      </c>
      <c r="AB10491">
        <v>3628</v>
      </c>
      <c r="AC10491">
        <v>0</v>
      </c>
      <c r="AH10491">
        <f t="shared" si="981"/>
        <v>10975</v>
      </c>
      <c r="AI10491">
        <f t="shared" si="982"/>
        <v>0</v>
      </c>
      <c r="AJ10491">
        <f t="shared" si="983"/>
        <v>7308</v>
      </c>
      <c r="AK10491">
        <f t="shared" si="984"/>
        <v>3667</v>
      </c>
      <c r="AT10491">
        <v>0</v>
      </c>
      <c r="AU10491">
        <v>0</v>
      </c>
      <c r="AW10491" t="s">
        <v>4822</v>
      </c>
      <c r="AX10491" t="s">
        <v>566</v>
      </c>
    </row>
    <row r="10492" spans="1:56">
      <c r="A10492">
        <v>318982</v>
      </c>
      <c r="B10492">
        <v>40</v>
      </c>
      <c r="C10492" t="s">
        <v>16752</v>
      </c>
      <c r="D10492">
        <v>45</v>
      </c>
      <c r="E10492">
        <v>48</v>
      </c>
      <c r="F10492">
        <v>2012</v>
      </c>
      <c r="G10492">
        <v>11</v>
      </c>
      <c r="H10492">
        <v>9</v>
      </c>
      <c r="J10492">
        <v>36</v>
      </c>
      <c r="P10492" t="str">
        <f t="shared" si="979"/>
        <v>36</v>
      </c>
      <c r="Q10492">
        <v>1</v>
      </c>
      <c r="R10492">
        <v>1</v>
      </c>
      <c r="S10492">
        <v>2</v>
      </c>
      <c r="U10492" t="s">
        <v>44</v>
      </c>
      <c r="V10492">
        <v>1</v>
      </c>
      <c r="W10492" t="str">
        <f t="shared" si="980"/>
        <v>SCATTERING</v>
      </c>
      <c r="X10492" t="s">
        <v>313</v>
      </c>
      <c r="Y10492">
        <v>2683</v>
      </c>
      <c r="Z10492">
        <v>600</v>
      </c>
      <c r="AA10492">
        <v>0</v>
      </c>
      <c r="AB10492">
        <v>39</v>
      </c>
      <c r="AC10492">
        <v>0</v>
      </c>
      <c r="AH10492">
        <f t="shared" si="981"/>
        <v>10975</v>
      </c>
      <c r="AI10492">
        <f t="shared" si="982"/>
        <v>0</v>
      </c>
      <c r="AJ10492">
        <f t="shared" si="983"/>
        <v>7308</v>
      </c>
      <c r="AK10492">
        <f t="shared" si="984"/>
        <v>3667</v>
      </c>
      <c r="AT10492">
        <v>0</v>
      </c>
      <c r="AU10492">
        <v>0</v>
      </c>
      <c r="AW10492" t="s">
        <v>313</v>
      </c>
    </row>
    <row r="10493" spans="1:56">
      <c r="A10493">
        <v>318985</v>
      </c>
      <c r="B10493">
        <v>40</v>
      </c>
      <c r="C10493" t="s">
        <v>16752</v>
      </c>
      <c r="D10493">
        <v>45</v>
      </c>
      <c r="E10493">
        <v>48</v>
      </c>
      <c r="F10493">
        <v>2012</v>
      </c>
      <c r="G10493">
        <v>11</v>
      </c>
      <c r="H10493">
        <v>9</v>
      </c>
      <c r="J10493">
        <v>37</v>
      </c>
      <c r="P10493" t="str">
        <f t="shared" si="979"/>
        <v>37</v>
      </c>
      <c r="Q10493">
        <v>1</v>
      </c>
      <c r="R10493">
        <v>1</v>
      </c>
      <c r="S10493">
        <v>2</v>
      </c>
      <c r="U10493" t="s">
        <v>44</v>
      </c>
      <c r="V10493">
        <v>1</v>
      </c>
      <c r="W10493" t="str">
        <f t="shared" si="980"/>
        <v>SCATTERING</v>
      </c>
      <c r="X10493" t="s">
        <v>313</v>
      </c>
      <c r="Y10493">
        <v>2683</v>
      </c>
      <c r="Z10493">
        <v>600</v>
      </c>
      <c r="AA10493">
        <v>0</v>
      </c>
      <c r="AB10493">
        <v>182</v>
      </c>
      <c r="AC10493">
        <v>0</v>
      </c>
      <c r="AH10493">
        <f t="shared" si="981"/>
        <v>10010</v>
      </c>
      <c r="AI10493">
        <f t="shared" si="982"/>
        <v>0</v>
      </c>
      <c r="AJ10493">
        <f t="shared" si="983"/>
        <v>9828</v>
      </c>
      <c r="AK10493">
        <f t="shared" si="984"/>
        <v>182</v>
      </c>
      <c r="AT10493">
        <v>0</v>
      </c>
      <c r="AU10493">
        <v>0</v>
      </c>
      <c r="AW10493" t="s">
        <v>313</v>
      </c>
    </row>
    <row r="10494" spans="1:56">
      <c r="A10494">
        <v>318986</v>
      </c>
      <c r="B10494">
        <v>40</v>
      </c>
      <c r="C10494" t="s">
        <v>16752</v>
      </c>
      <c r="D10494">
        <v>45</v>
      </c>
      <c r="E10494">
        <v>48</v>
      </c>
      <c r="F10494">
        <v>2012</v>
      </c>
      <c r="G10494">
        <v>11</v>
      </c>
      <c r="H10494">
        <v>9</v>
      </c>
      <c r="J10494">
        <v>37</v>
      </c>
      <c r="P10494" t="str">
        <f t="shared" si="979"/>
        <v>37</v>
      </c>
      <c r="Q10494">
        <v>1</v>
      </c>
      <c r="R10494">
        <v>1</v>
      </c>
      <c r="S10494">
        <v>2</v>
      </c>
      <c r="U10494" t="s">
        <v>44</v>
      </c>
      <c r="V10494">
        <v>1</v>
      </c>
      <c r="W10494" t="str">
        <f t="shared" si="980"/>
        <v>WOOD, DONNA</v>
      </c>
      <c r="X10494" t="s">
        <v>17099</v>
      </c>
      <c r="Y10494">
        <v>200</v>
      </c>
      <c r="Z10494">
        <v>200</v>
      </c>
      <c r="AA10494">
        <v>0</v>
      </c>
      <c r="AB10494">
        <v>9828</v>
      </c>
      <c r="AC10494">
        <v>1</v>
      </c>
      <c r="AH10494">
        <f t="shared" si="981"/>
        <v>10010</v>
      </c>
      <c r="AI10494">
        <f t="shared" si="982"/>
        <v>0</v>
      </c>
      <c r="AJ10494">
        <f t="shared" si="983"/>
        <v>9828</v>
      </c>
      <c r="AK10494">
        <f t="shared" si="984"/>
        <v>182</v>
      </c>
      <c r="AT10494">
        <v>0</v>
      </c>
      <c r="AU10494">
        <v>0</v>
      </c>
      <c r="AW10494" t="s">
        <v>2958</v>
      </c>
      <c r="AX10494" t="s">
        <v>1518</v>
      </c>
    </row>
    <row r="10495" spans="1:56">
      <c r="A10495">
        <v>318988</v>
      </c>
      <c r="B10495">
        <v>40</v>
      </c>
      <c r="C10495" t="s">
        <v>16752</v>
      </c>
      <c r="D10495">
        <v>45</v>
      </c>
      <c r="E10495">
        <v>48</v>
      </c>
      <c r="F10495">
        <v>2012</v>
      </c>
      <c r="G10495">
        <v>11</v>
      </c>
      <c r="H10495">
        <v>9</v>
      </c>
      <c r="J10495">
        <v>38</v>
      </c>
      <c r="P10495" t="str">
        <f t="shared" si="979"/>
        <v>38</v>
      </c>
      <c r="Q10495">
        <v>1</v>
      </c>
      <c r="R10495">
        <v>1</v>
      </c>
      <c r="S10495">
        <v>2</v>
      </c>
      <c r="U10495" t="s">
        <v>44</v>
      </c>
      <c r="V10495">
        <v>1</v>
      </c>
      <c r="W10495" t="str">
        <f t="shared" si="980"/>
        <v>BRANNON, DOUG</v>
      </c>
      <c r="X10495" t="s">
        <v>16791</v>
      </c>
      <c r="Y10495">
        <v>200</v>
      </c>
      <c r="Z10495">
        <v>200</v>
      </c>
      <c r="AA10495">
        <v>1</v>
      </c>
      <c r="AB10495">
        <v>11894</v>
      </c>
      <c r="AC10495">
        <v>1</v>
      </c>
      <c r="AH10495">
        <f t="shared" si="981"/>
        <v>12012</v>
      </c>
      <c r="AI10495">
        <f t="shared" si="982"/>
        <v>0</v>
      </c>
      <c r="AJ10495">
        <f t="shared" si="983"/>
        <v>11894</v>
      </c>
      <c r="AK10495">
        <f t="shared" si="984"/>
        <v>118</v>
      </c>
      <c r="AT10495">
        <v>0</v>
      </c>
      <c r="AU10495">
        <v>0</v>
      </c>
      <c r="AW10495" t="s">
        <v>16792</v>
      </c>
      <c r="AX10495" t="s">
        <v>79</v>
      </c>
      <c r="AY10495" t="s">
        <v>890</v>
      </c>
    </row>
    <row r="10496" spans="1:56">
      <c r="A10496">
        <v>318987</v>
      </c>
      <c r="B10496">
        <v>40</v>
      </c>
      <c r="C10496" t="s">
        <v>16752</v>
      </c>
      <c r="D10496">
        <v>45</v>
      </c>
      <c r="E10496">
        <v>48</v>
      </c>
      <c r="F10496">
        <v>2012</v>
      </c>
      <c r="G10496">
        <v>11</v>
      </c>
      <c r="H10496">
        <v>9</v>
      </c>
      <c r="J10496">
        <v>38</v>
      </c>
      <c r="P10496" t="str">
        <f t="shared" si="979"/>
        <v>38</v>
      </c>
      <c r="Q10496">
        <v>1</v>
      </c>
      <c r="R10496">
        <v>1</v>
      </c>
      <c r="S10496">
        <v>2</v>
      </c>
      <c r="U10496" t="s">
        <v>44</v>
      </c>
      <c r="V10496">
        <v>1</v>
      </c>
      <c r="W10496" t="str">
        <f t="shared" si="980"/>
        <v>SCATTERING</v>
      </c>
      <c r="X10496" t="s">
        <v>313</v>
      </c>
      <c r="Y10496">
        <v>2683</v>
      </c>
      <c r="Z10496">
        <v>600</v>
      </c>
      <c r="AA10496">
        <v>0</v>
      </c>
      <c r="AB10496">
        <v>118</v>
      </c>
      <c r="AC10496">
        <v>0</v>
      </c>
      <c r="AH10496">
        <f t="shared" si="981"/>
        <v>12012</v>
      </c>
      <c r="AI10496">
        <f t="shared" si="982"/>
        <v>0</v>
      </c>
      <c r="AJ10496">
        <f t="shared" si="983"/>
        <v>11894</v>
      </c>
      <c r="AK10496">
        <f t="shared" si="984"/>
        <v>118</v>
      </c>
      <c r="AT10496">
        <v>0</v>
      </c>
      <c r="AU10496">
        <v>0</v>
      </c>
      <c r="AW10496" t="s">
        <v>313</v>
      </c>
    </row>
    <row r="10497" spans="1:51">
      <c r="A10497">
        <v>318991</v>
      </c>
      <c r="B10497">
        <v>40</v>
      </c>
      <c r="C10497" t="s">
        <v>16752</v>
      </c>
      <c r="D10497">
        <v>45</v>
      </c>
      <c r="E10497">
        <v>48</v>
      </c>
      <c r="F10497">
        <v>2012</v>
      </c>
      <c r="G10497">
        <v>11</v>
      </c>
      <c r="H10497">
        <v>9</v>
      </c>
      <c r="J10497">
        <v>39</v>
      </c>
      <c r="P10497" t="str">
        <f t="shared" si="979"/>
        <v>39</v>
      </c>
      <c r="Q10497">
        <v>1</v>
      </c>
      <c r="R10497">
        <v>1</v>
      </c>
      <c r="S10497">
        <v>2</v>
      </c>
      <c r="U10497" t="s">
        <v>44</v>
      </c>
      <c r="V10497">
        <v>1</v>
      </c>
      <c r="W10497" t="str">
        <f t="shared" si="980"/>
        <v>KENNEDY, RALPH SHEALY</v>
      </c>
      <c r="X10497" t="s">
        <v>16916</v>
      </c>
      <c r="Y10497">
        <v>200</v>
      </c>
      <c r="Z10497">
        <v>200</v>
      </c>
      <c r="AA10497">
        <v>0</v>
      </c>
      <c r="AB10497">
        <v>6766</v>
      </c>
      <c r="AC10497">
        <v>1</v>
      </c>
      <c r="AH10497">
        <f t="shared" si="981"/>
        <v>13265</v>
      </c>
      <c r="AI10497">
        <f t="shared" si="982"/>
        <v>0</v>
      </c>
      <c r="AJ10497">
        <f t="shared" si="983"/>
        <v>6766</v>
      </c>
      <c r="AK10497">
        <f t="shared" si="984"/>
        <v>6499</v>
      </c>
      <c r="AT10497">
        <v>0</v>
      </c>
      <c r="AU10497">
        <v>0</v>
      </c>
      <c r="AW10497" t="s">
        <v>8601</v>
      </c>
      <c r="AX10497" t="s">
        <v>1361</v>
      </c>
      <c r="AY10497" t="s">
        <v>16917</v>
      </c>
    </row>
    <row r="10498" spans="1:51">
      <c r="A10498">
        <v>318990</v>
      </c>
      <c r="B10498">
        <v>40</v>
      </c>
      <c r="C10498" t="s">
        <v>16752</v>
      </c>
      <c r="D10498">
        <v>45</v>
      </c>
      <c r="E10498">
        <v>48</v>
      </c>
      <c r="F10498">
        <v>2012</v>
      </c>
      <c r="G10498">
        <v>11</v>
      </c>
      <c r="H10498">
        <v>9</v>
      </c>
      <c r="J10498">
        <v>39</v>
      </c>
      <c r="P10498" t="str">
        <f t="shared" si="979"/>
        <v>39</v>
      </c>
      <c r="Q10498">
        <v>1</v>
      </c>
      <c r="R10498">
        <v>1</v>
      </c>
      <c r="S10498">
        <v>2</v>
      </c>
      <c r="U10498" t="s">
        <v>44</v>
      </c>
      <c r="V10498">
        <v>1</v>
      </c>
      <c r="W10498" t="str">
        <f t="shared" si="980"/>
        <v>PERRY, PHIL</v>
      </c>
      <c r="X10498" t="s">
        <v>16990</v>
      </c>
      <c r="Y10498">
        <v>3037</v>
      </c>
      <c r="Z10498">
        <v>400</v>
      </c>
      <c r="AA10498">
        <v>0</v>
      </c>
      <c r="AB10498">
        <v>6477</v>
      </c>
      <c r="AC10498">
        <v>0</v>
      </c>
      <c r="AH10498">
        <f t="shared" si="981"/>
        <v>13265</v>
      </c>
      <c r="AI10498">
        <f t="shared" si="982"/>
        <v>0</v>
      </c>
      <c r="AJ10498">
        <f t="shared" si="983"/>
        <v>6766</v>
      </c>
      <c r="AK10498">
        <f t="shared" si="984"/>
        <v>6499</v>
      </c>
      <c r="AT10498">
        <v>0</v>
      </c>
      <c r="AU10498">
        <v>0</v>
      </c>
      <c r="AW10498" t="s">
        <v>1128</v>
      </c>
      <c r="AX10498" t="s">
        <v>201</v>
      </c>
    </row>
    <row r="10499" spans="1:51">
      <c r="A10499">
        <v>318989</v>
      </c>
      <c r="B10499">
        <v>40</v>
      </c>
      <c r="C10499" t="s">
        <v>16752</v>
      </c>
      <c r="D10499">
        <v>45</v>
      </c>
      <c r="E10499">
        <v>48</v>
      </c>
      <c r="F10499">
        <v>2012</v>
      </c>
      <c r="G10499">
        <v>11</v>
      </c>
      <c r="H10499">
        <v>9</v>
      </c>
      <c r="J10499">
        <v>39</v>
      </c>
      <c r="P10499" t="str">
        <f t="shared" si="979"/>
        <v>39</v>
      </c>
      <c r="Q10499">
        <v>1</v>
      </c>
      <c r="R10499">
        <v>1</v>
      </c>
      <c r="S10499">
        <v>2</v>
      </c>
      <c r="U10499" t="s">
        <v>44</v>
      </c>
      <c r="V10499">
        <v>1</v>
      </c>
      <c r="W10499" t="str">
        <f t="shared" si="980"/>
        <v>SCATTERING</v>
      </c>
      <c r="X10499" t="s">
        <v>313</v>
      </c>
      <c r="Y10499">
        <v>2683</v>
      </c>
      <c r="Z10499">
        <v>600</v>
      </c>
      <c r="AA10499">
        <v>0</v>
      </c>
      <c r="AB10499">
        <v>22</v>
      </c>
      <c r="AC10499">
        <v>0</v>
      </c>
      <c r="AH10499">
        <f t="shared" si="981"/>
        <v>13265</v>
      </c>
      <c r="AI10499">
        <f t="shared" si="982"/>
        <v>0</v>
      </c>
      <c r="AJ10499">
        <f t="shared" si="983"/>
        <v>6766</v>
      </c>
      <c r="AK10499">
        <f t="shared" si="984"/>
        <v>6499</v>
      </c>
      <c r="AT10499">
        <v>0</v>
      </c>
      <c r="AU10499">
        <v>0</v>
      </c>
      <c r="AW10499" t="s">
        <v>313</v>
      </c>
    </row>
    <row r="10500" spans="1:51">
      <c r="A10500">
        <v>318993</v>
      </c>
      <c r="B10500">
        <v>40</v>
      </c>
      <c r="C10500" t="s">
        <v>16752</v>
      </c>
      <c r="D10500">
        <v>45</v>
      </c>
      <c r="E10500">
        <v>48</v>
      </c>
      <c r="F10500">
        <v>2012</v>
      </c>
      <c r="G10500">
        <v>11</v>
      </c>
      <c r="H10500">
        <v>9</v>
      </c>
      <c r="J10500">
        <v>40</v>
      </c>
      <c r="P10500" t="str">
        <f t="shared" ref="P10500:P10563" si="985">_xlfn.CONCAT(I10500,J10500,K10500,L10500)</f>
        <v>40</v>
      </c>
      <c r="Q10500">
        <v>1</v>
      </c>
      <c r="R10500">
        <v>1</v>
      </c>
      <c r="S10500">
        <v>2</v>
      </c>
      <c r="U10500" t="s">
        <v>44</v>
      </c>
      <c r="V10500">
        <v>1</v>
      </c>
      <c r="W10500" t="str">
        <f t="shared" ref="W10500:W10563" si="986">X10500</f>
        <v>MCLEOD, WALT</v>
      </c>
      <c r="X10500" t="s">
        <v>16959</v>
      </c>
      <c r="Y10500">
        <v>100</v>
      </c>
      <c r="Z10500">
        <v>100</v>
      </c>
      <c r="AA10500">
        <v>1</v>
      </c>
      <c r="AB10500">
        <v>13223</v>
      </c>
      <c r="AC10500">
        <v>1</v>
      </c>
      <c r="AH10500">
        <f t="shared" ref="AH10500:AH10563" si="987">SUMIFS($AB:$AB,$C:$C,$C10500,$P:$P,$P10500,$F:$F,$F10500,$H:$H,$H10500)</f>
        <v>13345</v>
      </c>
      <c r="AI10500">
        <f t="shared" ref="AI10500:AI10563" si="988">SUMIFS($AB:$AB,$C:$C,$C10500,$P:$P,$P10500,$F:$F,$F10500,$Z:$Z,100,$H:$H,$H10500)</f>
        <v>13223</v>
      </c>
      <c r="AJ10500">
        <f t="shared" ref="AJ10500:AJ10563" si="989">SUMIFS($AB:$AB,$C:$C,$C10500,$P:$P,$P10500,$F:$F,$F10500,$Z:$Z,200,$H:$H,$H10500)</f>
        <v>0</v>
      </c>
      <c r="AK10500">
        <f t="shared" ref="AK10500:AK10563" si="990">SUMIFS($AB:$AB,$C:$C,$C10500,$P:$P,$P10500,$F:$F,$F10500,$Z:$Z,"&lt;&gt;200",$Z:$Z,"&lt;&gt;100",$H:$H,$H10500)</f>
        <v>122</v>
      </c>
      <c r="AT10500">
        <v>0</v>
      </c>
      <c r="AU10500">
        <v>0</v>
      </c>
      <c r="AW10500" t="s">
        <v>10281</v>
      </c>
      <c r="AX10500" t="s">
        <v>6193</v>
      </c>
    </row>
    <row r="10501" spans="1:51">
      <c r="A10501">
        <v>318992</v>
      </c>
      <c r="B10501">
        <v>40</v>
      </c>
      <c r="C10501" t="s">
        <v>16752</v>
      </c>
      <c r="D10501">
        <v>45</v>
      </c>
      <c r="E10501">
        <v>48</v>
      </c>
      <c r="F10501">
        <v>2012</v>
      </c>
      <c r="G10501">
        <v>11</v>
      </c>
      <c r="H10501">
        <v>9</v>
      </c>
      <c r="J10501">
        <v>40</v>
      </c>
      <c r="P10501" t="str">
        <f t="shared" si="985"/>
        <v>40</v>
      </c>
      <c r="Q10501">
        <v>1</v>
      </c>
      <c r="R10501">
        <v>1</v>
      </c>
      <c r="S10501">
        <v>2</v>
      </c>
      <c r="U10501" t="s">
        <v>44</v>
      </c>
      <c r="V10501">
        <v>1</v>
      </c>
      <c r="W10501" t="str">
        <f t="shared" si="986"/>
        <v>SCATTERING</v>
      </c>
      <c r="X10501" t="s">
        <v>313</v>
      </c>
      <c r="Y10501">
        <v>2683</v>
      </c>
      <c r="Z10501">
        <v>600</v>
      </c>
      <c r="AA10501">
        <v>0</v>
      </c>
      <c r="AB10501">
        <v>122</v>
      </c>
      <c r="AC10501">
        <v>0</v>
      </c>
      <c r="AH10501">
        <f t="shared" si="987"/>
        <v>13345</v>
      </c>
      <c r="AI10501">
        <f t="shared" si="988"/>
        <v>13223</v>
      </c>
      <c r="AJ10501">
        <f t="shared" si="989"/>
        <v>0</v>
      </c>
      <c r="AK10501">
        <f t="shared" si="990"/>
        <v>122</v>
      </c>
      <c r="AT10501">
        <v>0</v>
      </c>
      <c r="AU10501">
        <v>0</v>
      </c>
      <c r="AW10501" t="s">
        <v>313</v>
      </c>
    </row>
    <row r="10502" spans="1:51">
      <c r="A10502">
        <v>318996</v>
      </c>
      <c r="B10502">
        <v>40</v>
      </c>
      <c r="C10502" t="s">
        <v>16752</v>
      </c>
      <c r="D10502">
        <v>45</v>
      </c>
      <c r="E10502">
        <v>48</v>
      </c>
      <c r="F10502">
        <v>2012</v>
      </c>
      <c r="G10502">
        <v>11</v>
      </c>
      <c r="H10502">
        <v>9</v>
      </c>
      <c r="J10502">
        <v>41</v>
      </c>
      <c r="P10502" t="str">
        <f t="shared" si="985"/>
        <v>41</v>
      </c>
      <c r="Q10502">
        <v>1</v>
      </c>
      <c r="R10502">
        <v>1</v>
      </c>
      <c r="S10502">
        <v>2</v>
      </c>
      <c r="U10502" t="s">
        <v>44</v>
      </c>
      <c r="V10502">
        <v>1</v>
      </c>
      <c r="W10502" t="str">
        <f t="shared" si="986"/>
        <v>DOUGLAS, MARYGAIL</v>
      </c>
      <c r="X10502" t="s">
        <v>16844</v>
      </c>
      <c r="Y10502">
        <v>100</v>
      </c>
      <c r="Z10502">
        <v>100</v>
      </c>
      <c r="AA10502">
        <v>0</v>
      </c>
      <c r="AB10502">
        <v>12492</v>
      </c>
      <c r="AC10502">
        <v>1</v>
      </c>
      <c r="AH10502">
        <f t="shared" si="987"/>
        <v>16651</v>
      </c>
      <c r="AI10502">
        <f t="shared" si="988"/>
        <v>12492</v>
      </c>
      <c r="AJ10502">
        <f t="shared" si="989"/>
        <v>4146</v>
      </c>
      <c r="AK10502">
        <f t="shared" si="990"/>
        <v>13</v>
      </c>
      <c r="AT10502">
        <v>0</v>
      </c>
      <c r="AU10502">
        <v>0</v>
      </c>
      <c r="AW10502" t="s">
        <v>890</v>
      </c>
      <c r="AX10502" t="s">
        <v>16845</v>
      </c>
    </row>
    <row r="10503" spans="1:51">
      <c r="A10503">
        <v>318995</v>
      </c>
      <c r="B10503">
        <v>40</v>
      </c>
      <c r="C10503" t="s">
        <v>16752</v>
      </c>
      <c r="D10503">
        <v>45</v>
      </c>
      <c r="E10503">
        <v>48</v>
      </c>
      <c r="F10503">
        <v>2012</v>
      </c>
      <c r="G10503">
        <v>11</v>
      </c>
      <c r="H10503">
        <v>9</v>
      </c>
      <c r="J10503">
        <v>41</v>
      </c>
      <c r="P10503" t="str">
        <f t="shared" si="985"/>
        <v>41</v>
      </c>
      <c r="Q10503">
        <v>1</v>
      </c>
      <c r="R10503">
        <v>1</v>
      </c>
      <c r="S10503">
        <v>2</v>
      </c>
      <c r="U10503" t="s">
        <v>44</v>
      </c>
      <c r="V10503">
        <v>1</v>
      </c>
      <c r="W10503" t="str">
        <f t="shared" si="986"/>
        <v>GRAY, WILLIAM</v>
      </c>
      <c r="X10503" t="s">
        <v>16874</v>
      </c>
      <c r="Y10503">
        <v>200</v>
      </c>
      <c r="Z10503">
        <v>200</v>
      </c>
      <c r="AA10503">
        <v>0</v>
      </c>
      <c r="AB10503">
        <v>4146</v>
      </c>
      <c r="AC10503">
        <v>0</v>
      </c>
      <c r="AH10503">
        <f t="shared" si="987"/>
        <v>16651</v>
      </c>
      <c r="AI10503">
        <f t="shared" si="988"/>
        <v>12492</v>
      </c>
      <c r="AJ10503">
        <f t="shared" si="989"/>
        <v>4146</v>
      </c>
      <c r="AK10503">
        <f t="shared" si="990"/>
        <v>13</v>
      </c>
      <c r="AT10503">
        <v>0</v>
      </c>
      <c r="AU10503">
        <v>0</v>
      </c>
      <c r="AW10503" t="s">
        <v>515</v>
      </c>
      <c r="AX10503" t="s">
        <v>341</v>
      </c>
    </row>
    <row r="10504" spans="1:51">
      <c r="A10504">
        <v>318994</v>
      </c>
      <c r="B10504">
        <v>40</v>
      </c>
      <c r="C10504" t="s">
        <v>16752</v>
      </c>
      <c r="D10504">
        <v>45</v>
      </c>
      <c r="E10504">
        <v>48</v>
      </c>
      <c r="F10504">
        <v>2012</v>
      </c>
      <c r="G10504">
        <v>11</v>
      </c>
      <c r="H10504">
        <v>9</v>
      </c>
      <c r="J10504">
        <v>41</v>
      </c>
      <c r="P10504" t="str">
        <f t="shared" si="985"/>
        <v>41</v>
      </c>
      <c r="Q10504">
        <v>1</v>
      </c>
      <c r="R10504">
        <v>1</v>
      </c>
      <c r="S10504">
        <v>2</v>
      </c>
      <c r="U10504" t="s">
        <v>44</v>
      </c>
      <c r="V10504">
        <v>1</v>
      </c>
      <c r="W10504" t="str">
        <f t="shared" si="986"/>
        <v>SCATTERING</v>
      </c>
      <c r="X10504" t="s">
        <v>313</v>
      </c>
      <c r="Y10504">
        <v>2683</v>
      </c>
      <c r="Z10504">
        <v>600</v>
      </c>
      <c r="AA10504">
        <v>0</v>
      </c>
      <c r="AB10504">
        <v>13</v>
      </c>
      <c r="AC10504">
        <v>0</v>
      </c>
      <c r="AH10504">
        <f t="shared" si="987"/>
        <v>16651</v>
      </c>
      <c r="AI10504">
        <f t="shared" si="988"/>
        <v>12492</v>
      </c>
      <c r="AJ10504">
        <f t="shared" si="989"/>
        <v>4146</v>
      </c>
      <c r="AK10504">
        <f t="shared" si="990"/>
        <v>13</v>
      </c>
      <c r="AT10504">
        <v>0</v>
      </c>
      <c r="AU10504">
        <v>0</v>
      </c>
      <c r="AW10504" t="s">
        <v>313</v>
      </c>
    </row>
    <row r="10505" spans="1:51">
      <c r="A10505">
        <v>318998</v>
      </c>
      <c r="B10505">
        <v>40</v>
      </c>
      <c r="C10505" t="s">
        <v>16752</v>
      </c>
      <c r="D10505">
        <v>45</v>
      </c>
      <c r="E10505">
        <v>48</v>
      </c>
      <c r="F10505">
        <v>2012</v>
      </c>
      <c r="G10505">
        <v>11</v>
      </c>
      <c r="H10505">
        <v>9</v>
      </c>
      <c r="J10505">
        <v>42</v>
      </c>
      <c r="P10505" t="str">
        <f t="shared" si="985"/>
        <v>42</v>
      </c>
      <c r="Q10505">
        <v>1</v>
      </c>
      <c r="R10505">
        <v>1</v>
      </c>
      <c r="S10505">
        <v>2</v>
      </c>
      <c r="U10505" t="s">
        <v>44</v>
      </c>
      <c r="V10505">
        <v>1</v>
      </c>
      <c r="W10505" t="str">
        <f t="shared" si="986"/>
        <v>ANTHONY, MIKE</v>
      </c>
      <c r="X10505" t="s">
        <v>16761</v>
      </c>
      <c r="Y10505">
        <v>100</v>
      </c>
      <c r="Z10505">
        <v>100</v>
      </c>
      <c r="AA10505">
        <v>1</v>
      </c>
      <c r="AB10505">
        <v>13086</v>
      </c>
      <c r="AC10505">
        <v>1</v>
      </c>
      <c r="AH10505">
        <f t="shared" si="987"/>
        <v>13290</v>
      </c>
      <c r="AI10505">
        <f t="shared" si="988"/>
        <v>13086</v>
      </c>
      <c r="AJ10505">
        <f t="shared" si="989"/>
        <v>0</v>
      </c>
      <c r="AK10505">
        <f t="shared" si="990"/>
        <v>204</v>
      </c>
      <c r="AT10505">
        <v>0</v>
      </c>
      <c r="AU10505">
        <v>0</v>
      </c>
      <c r="AW10505" t="s">
        <v>1592</v>
      </c>
      <c r="AX10505" t="s">
        <v>106</v>
      </c>
    </row>
    <row r="10506" spans="1:51">
      <c r="A10506">
        <v>318997</v>
      </c>
      <c r="B10506">
        <v>40</v>
      </c>
      <c r="C10506" t="s">
        <v>16752</v>
      </c>
      <c r="D10506">
        <v>45</v>
      </c>
      <c r="E10506">
        <v>48</v>
      </c>
      <c r="F10506">
        <v>2012</v>
      </c>
      <c r="G10506">
        <v>11</v>
      </c>
      <c r="H10506">
        <v>9</v>
      </c>
      <c r="J10506">
        <v>42</v>
      </c>
      <c r="P10506" t="str">
        <f t="shared" si="985"/>
        <v>42</v>
      </c>
      <c r="Q10506">
        <v>1</v>
      </c>
      <c r="R10506">
        <v>1</v>
      </c>
      <c r="S10506">
        <v>2</v>
      </c>
      <c r="U10506" t="s">
        <v>44</v>
      </c>
      <c r="V10506">
        <v>1</v>
      </c>
      <c r="W10506" t="str">
        <f t="shared" si="986"/>
        <v>SCATTERING</v>
      </c>
      <c r="X10506" t="s">
        <v>313</v>
      </c>
      <c r="Y10506">
        <v>2683</v>
      </c>
      <c r="Z10506">
        <v>600</v>
      </c>
      <c r="AA10506">
        <v>0</v>
      </c>
      <c r="AB10506">
        <v>204</v>
      </c>
      <c r="AC10506">
        <v>0</v>
      </c>
      <c r="AH10506">
        <f t="shared" si="987"/>
        <v>13290</v>
      </c>
      <c r="AI10506">
        <f t="shared" si="988"/>
        <v>13086</v>
      </c>
      <c r="AJ10506">
        <f t="shared" si="989"/>
        <v>0</v>
      </c>
      <c r="AK10506">
        <f t="shared" si="990"/>
        <v>204</v>
      </c>
      <c r="AT10506">
        <v>0</v>
      </c>
      <c r="AU10506">
        <v>0</v>
      </c>
      <c r="AW10506" t="s">
        <v>313</v>
      </c>
    </row>
    <row r="10507" spans="1:51">
      <c r="A10507">
        <v>319000</v>
      </c>
      <c r="B10507">
        <v>40</v>
      </c>
      <c r="C10507" t="s">
        <v>16752</v>
      </c>
      <c r="D10507">
        <v>45</v>
      </c>
      <c r="E10507">
        <v>48</v>
      </c>
      <c r="F10507">
        <v>2012</v>
      </c>
      <c r="G10507">
        <v>11</v>
      </c>
      <c r="H10507">
        <v>9</v>
      </c>
      <c r="J10507">
        <v>43</v>
      </c>
      <c r="P10507" t="str">
        <f t="shared" si="985"/>
        <v>43</v>
      </c>
      <c r="Q10507">
        <v>1</v>
      </c>
      <c r="R10507">
        <v>1</v>
      </c>
      <c r="S10507">
        <v>2</v>
      </c>
      <c r="U10507" t="s">
        <v>44</v>
      </c>
      <c r="V10507">
        <v>1</v>
      </c>
      <c r="W10507" t="str">
        <f t="shared" si="986"/>
        <v>DELLENEY, GREG</v>
      </c>
      <c r="X10507" t="s">
        <v>16838</v>
      </c>
      <c r="Y10507">
        <v>200</v>
      </c>
      <c r="Z10507">
        <v>200</v>
      </c>
      <c r="AA10507">
        <v>0</v>
      </c>
      <c r="AB10507">
        <v>11633</v>
      </c>
      <c r="AC10507">
        <v>1</v>
      </c>
      <c r="AH10507">
        <f t="shared" si="987"/>
        <v>11727</v>
      </c>
      <c r="AI10507">
        <f t="shared" si="988"/>
        <v>0</v>
      </c>
      <c r="AJ10507">
        <f t="shared" si="989"/>
        <v>11633</v>
      </c>
      <c r="AK10507">
        <f t="shared" si="990"/>
        <v>94</v>
      </c>
      <c r="AT10507">
        <v>0</v>
      </c>
      <c r="AU10507">
        <v>0</v>
      </c>
      <c r="AW10507" t="s">
        <v>16839</v>
      </c>
      <c r="AX10507" t="s">
        <v>492</v>
      </c>
    </row>
    <row r="10508" spans="1:51">
      <c r="A10508">
        <v>318999</v>
      </c>
      <c r="B10508">
        <v>40</v>
      </c>
      <c r="C10508" t="s">
        <v>16752</v>
      </c>
      <c r="D10508">
        <v>45</v>
      </c>
      <c r="E10508">
        <v>48</v>
      </c>
      <c r="F10508">
        <v>2012</v>
      </c>
      <c r="G10508">
        <v>11</v>
      </c>
      <c r="H10508">
        <v>9</v>
      </c>
      <c r="J10508">
        <v>43</v>
      </c>
      <c r="P10508" t="str">
        <f t="shared" si="985"/>
        <v>43</v>
      </c>
      <c r="Q10508">
        <v>1</v>
      </c>
      <c r="R10508">
        <v>1</v>
      </c>
      <c r="S10508">
        <v>2</v>
      </c>
      <c r="U10508" t="s">
        <v>44</v>
      </c>
      <c r="V10508">
        <v>1</v>
      </c>
      <c r="W10508" t="str">
        <f t="shared" si="986"/>
        <v>SCATTERING</v>
      </c>
      <c r="X10508" t="s">
        <v>313</v>
      </c>
      <c r="Y10508">
        <v>2683</v>
      </c>
      <c r="Z10508">
        <v>600</v>
      </c>
      <c r="AA10508">
        <v>0</v>
      </c>
      <c r="AB10508">
        <v>94</v>
      </c>
      <c r="AC10508">
        <v>0</v>
      </c>
      <c r="AH10508">
        <f t="shared" si="987"/>
        <v>11727</v>
      </c>
      <c r="AI10508">
        <f t="shared" si="988"/>
        <v>0</v>
      </c>
      <c r="AJ10508">
        <f t="shared" si="989"/>
        <v>11633</v>
      </c>
      <c r="AK10508">
        <f t="shared" si="990"/>
        <v>94</v>
      </c>
      <c r="AT10508">
        <v>0</v>
      </c>
      <c r="AU10508">
        <v>0</v>
      </c>
      <c r="AW10508" t="s">
        <v>313</v>
      </c>
    </row>
    <row r="10509" spans="1:51">
      <c r="A10509">
        <v>319002</v>
      </c>
      <c r="B10509">
        <v>40</v>
      </c>
      <c r="C10509" t="s">
        <v>16752</v>
      </c>
      <c r="D10509">
        <v>45</v>
      </c>
      <c r="E10509">
        <v>48</v>
      </c>
      <c r="F10509">
        <v>2012</v>
      </c>
      <c r="G10509">
        <v>11</v>
      </c>
      <c r="H10509">
        <v>9</v>
      </c>
      <c r="J10509">
        <v>44</v>
      </c>
      <c r="P10509" t="str">
        <f t="shared" si="985"/>
        <v>44</v>
      </c>
      <c r="Q10509">
        <v>1</v>
      </c>
      <c r="R10509">
        <v>1</v>
      </c>
      <c r="S10509">
        <v>2</v>
      </c>
      <c r="U10509" t="s">
        <v>44</v>
      </c>
      <c r="V10509">
        <v>1</v>
      </c>
      <c r="W10509" t="str">
        <f t="shared" si="986"/>
        <v>COY, JOSEPH</v>
      </c>
      <c r="X10509" t="s">
        <v>16826</v>
      </c>
      <c r="Y10509">
        <v>3037</v>
      </c>
      <c r="Z10509">
        <v>400</v>
      </c>
      <c r="AA10509">
        <v>0</v>
      </c>
      <c r="AB10509">
        <v>2077</v>
      </c>
      <c r="AC10509">
        <v>0</v>
      </c>
      <c r="AH10509">
        <f t="shared" si="987"/>
        <v>14385</v>
      </c>
      <c r="AI10509">
        <f t="shared" si="988"/>
        <v>8176</v>
      </c>
      <c r="AJ10509">
        <f t="shared" si="989"/>
        <v>4100</v>
      </c>
      <c r="AK10509">
        <f t="shared" si="990"/>
        <v>2109</v>
      </c>
      <c r="AT10509">
        <v>0</v>
      </c>
      <c r="AU10509">
        <v>0</v>
      </c>
      <c r="AW10509" t="s">
        <v>16827</v>
      </c>
      <c r="AX10509" t="s">
        <v>548</v>
      </c>
    </row>
    <row r="10510" spans="1:51">
      <c r="A10510">
        <v>319004</v>
      </c>
      <c r="B10510">
        <v>40</v>
      </c>
      <c r="C10510" t="s">
        <v>16752</v>
      </c>
      <c r="D10510">
        <v>45</v>
      </c>
      <c r="E10510">
        <v>48</v>
      </c>
      <c r="F10510">
        <v>2012</v>
      </c>
      <c r="G10510">
        <v>11</v>
      </c>
      <c r="H10510">
        <v>9</v>
      </c>
      <c r="J10510">
        <v>44</v>
      </c>
      <c r="P10510" t="str">
        <f t="shared" si="985"/>
        <v>44</v>
      </c>
      <c r="Q10510">
        <v>1</v>
      </c>
      <c r="R10510">
        <v>1</v>
      </c>
      <c r="S10510">
        <v>2</v>
      </c>
      <c r="U10510" t="s">
        <v>44</v>
      </c>
      <c r="V10510">
        <v>1</v>
      </c>
      <c r="W10510" t="str">
        <f t="shared" si="986"/>
        <v>NORRELL, MANDY POWERS</v>
      </c>
      <c r="X10510" t="s">
        <v>16978</v>
      </c>
      <c r="Y10510">
        <v>100</v>
      </c>
      <c r="Z10510">
        <v>100</v>
      </c>
      <c r="AA10510">
        <v>0</v>
      </c>
      <c r="AB10510">
        <v>8176</v>
      </c>
      <c r="AC10510">
        <v>1</v>
      </c>
      <c r="AH10510">
        <f t="shared" si="987"/>
        <v>14385</v>
      </c>
      <c r="AI10510">
        <f t="shared" si="988"/>
        <v>8176</v>
      </c>
      <c r="AJ10510">
        <f t="shared" si="989"/>
        <v>4100</v>
      </c>
      <c r="AK10510">
        <f t="shared" si="990"/>
        <v>2109</v>
      </c>
      <c r="AT10510">
        <v>0</v>
      </c>
      <c r="AU10510">
        <v>0</v>
      </c>
      <c r="AW10510" t="s">
        <v>16979</v>
      </c>
      <c r="AX10510" t="s">
        <v>9351</v>
      </c>
      <c r="AY10510" t="s">
        <v>2768</v>
      </c>
    </row>
    <row r="10511" spans="1:51">
      <c r="A10511">
        <v>319003</v>
      </c>
      <c r="B10511">
        <v>40</v>
      </c>
      <c r="C10511" t="s">
        <v>16752</v>
      </c>
      <c r="D10511">
        <v>45</v>
      </c>
      <c r="E10511">
        <v>48</v>
      </c>
      <c r="F10511">
        <v>2012</v>
      </c>
      <c r="G10511">
        <v>11</v>
      </c>
      <c r="H10511">
        <v>9</v>
      </c>
      <c r="J10511">
        <v>44</v>
      </c>
      <c r="P10511" t="str">
        <f t="shared" si="985"/>
        <v>44</v>
      </c>
      <c r="Q10511">
        <v>1</v>
      </c>
      <c r="R10511">
        <v>1</v>
      </c>
      <c r="S10511">
        <v>2</v>
      </c>
      <c r="U10511" t="s">
        <v>44</v>
      </c>
      <c r="V10511">
        <v>1</v>
      </c>
      <c r="W10511" t="str">
        <f t="shared" si="986"/>
        <v>PAYNE, RYAN</v>
      </c>
      <c r="X10511" t="s">
        <v>16987</v>
      </c>
      <c r="Y10511">
        <v>200</v>
      </c>
      <c r="Z10511">
        <v>200</v>
      </c>
      <c r="AA10511">
        <v>0</v>
      </c>
      <c r="AB10511">
        <v>4100</v>
      </c>
      <c r="AC10511">
        <v>0</v>
      </c>
      <c r="AH10511">
        <f t="shared" si="987"/>
        <v>14385</v>
      </c>
      <c r="AI10511">
        <f t="shared" si="988"/>
        <v>8176</v>
      </c>
      <c r="AJ10511">
        <f t="shared" si="989"/>
        <v>4100</v>
      </c>
      <c r="AK10511">
        <f t="shared" si="990"/>
        <v>2109</v>
      </c>
      <c r="AT10511">
        <v>0</v>
      </c>
      <c r="AU10511">
        <v>0</v>
      </c>
      <c r="AW10511" t="s">
        <v>2746</v>
      </c>
      <c r="AX10511" t="s">
        <v>2825</v>
      </c>
    </row>
    <row r="10512" spans="1:51">
      <c r="A10512">
        <v>319001</v>
      </c>
      <c r="B10512">
        <v>40</v>
      </c>
      <c r="C10512" t="s">
        <v>16752</v>
      </c>
      <c r="D10512">
        <v>45</v>
      </c>
      <c r="E10512">
        <v>48</v>
      </c>
      <c r="F10512">
        <v>2012</v>
      </c>
      <c r="G10512">
        <v>11</v>
      </c>
      <c r="H10512">
        <v>9</v>
      </c>
      <c r="J10512">
        <v>44</v>
      </c>
      <c r="P10512" t="str">
        <f t="shared" si="985"/>
        <v>44</v>
      </c>
      <c r="Q10512">
        <v>1</v>
      </c>
      <c r="R10512">
        <v>1</v>
      </c>
      <c r="S10512">
        <v>2</v>
      </c>
      <c r="U10512" t="s">
        <v>44</v>
      </c>
      <c r="V10512">
        <v>1</v>
      </c>
      <c r="W10512" t="str">
        <f t="shared" si="986"/>
        <v>SCATTERING</v>
      </c>
      <c r="X10512" t="s">
        <v>313</v>
      </c>
      <c r="Y10512">
        <v>2683</v>
      </c>
      <c r="Z10512">
        <v>600</v>
      </c>
      <c r="AA10512">
        <v>0</v>
      </c>
      <c r="AB10512">
        <v>32</v>
      </c>
      <c r="AC10512">
        <v>0</v>
      </c>
      <c r="AH10512">
        <f t="shared" si="987"/>
        <v>14385</v>
      </c>
      <c r="AI10512">
        <f t="shared" si="988"/>
        <v>8176</v>
      </c>
      <c r="AJ10512">
        <f t="shared" si="989"/>
        <v>4100</v>
      </c>
      <c r="AK10512">
        <f t="shared" si="990"/>
        <v>2109</v>
      </c>
      <c r="AT10512">
        <v>0</v>
      </c>
      <c r="AU10512">
        <v>0</v>
      </c>
      <c r="AW10512" t="s">
        <v>313</v>
      </c>
    </row>
    <row r="10513" spans="1:51">
      <c r="A10513">
        <v>319006</v>
      </c>
      <c r="B10513">
        <v>40</v>
      </c>
      <c r="C10513" t="s">
        <v>16752</v>
      </c>
      <c r="D10513">
        <v>45</v>
      </c>
      <c r="E10513">
        <v>48</v>
      </c>
      <c r="F10513">
        <v>2012</v>
      </c>
      <c r="G10513">
        <v>11</v>
      </c>
      <c r="H10513">
        <v>9</v>
      </c>
      <c r="J10513">
        <v>45</v>
      </c>
      <c r="P10513" t="str">
        <f t="shared" si="985"/>
        <v>45</v>
      </c>
      <c r="Q10513">
        <v>1</v>
      </c>
      <c r="R10513">
        <v>1</v>
      </c>
      <c r="S10513">
        <v>2</v>
      </c>
      <c r="U10513" t="s">
        <v>44</v>
      </c>
      <c r="V10513">
        <v>1</v>
      </c>
      <c r="W10513" t="str">
        <f t="shared" si="986"/>
        <v>LONG, DEBORAH</v>
      </c>
      <c r="X10513" t="s">
        <v>16934</v>
      </c>
      <c r="Y10513">
        <v>200</v>
      </c>
      <c r="Z10513">
        <v>200</v>
      </c>
      <c r="AA10513">
        <v>1</v>
      </c>
      <c r="AB10513">
        <v>14769</v>
      </c>
      <c r="AC10513">
        <v>1</v>
      </c>
      <c r="AH10513">
        <f t="shared" si="987"/>
        <v>14889</v>
      </c>
      <c r="AI10513">
        <f t="shared" si="988"/>
        <v>0</v>
      </c>
      <c r="AJ10513">
        <f t="shared" si="989"/>
        <v>14769</v>
      </c>
      <c r="AK10513">
        <f t="shared" si="990"/>
        <v>120</v>
      </c>
      <c r="AT10513">
        <v>0</v>
      </c>
      <c r="AU10513">
        <v>0</v>
      </c>
      <c r="AW10513" t="s">
        <v>1978</v>
      </c>
      <c r="AX10513" t="s">
        <v>911</v>
      </c>
    </row>
    <row r="10514" spans="1:51">
      <c r="A10514">
        <v>319005</v>
      </c>
      <c r="B10514">
        <v>40</v>
      </c>
      <c r="C10514" t="s">
        <v>16752</v>
      </c>
      <c r="D10514">
        <v>45</v>
      </c>
      <c r="E10514">
        <v>48</v>
      </c>
      <c r="F10514">
        <v>2012</v>
      </c>
      <c r="G10514">
        <v>11</v>
      </c>
      <c r="H10514">
        <v>9</v>
      </c>
      <c r="J10514">
        <v>45</v>
      </c>
      <c r="P10514" t="str">
        <f t="shared" si="985"/>
        <v>45</v>
      </c>
      <c r="Q10514">
        <v>1</v>
      </c>
      <c r="R10514">
        <v>1</v>
      </c>
      <c r="S10514">
        <v>2</v>
      </c>
      <c r="U10514" t="s">
        <v>44</v>
      </c>
      <c r="V10514">
        <v>1</v>
      </c>
      <c r="W10514" t="str">
        <f t="shared" si="986"/>
        <v>SCATTERING</v>
      </c>
      <c r="X10514" t="s">
        <v>313</v>
      </c>
      <c r="Y10514">
        <v>2683</v>
      </c>
      <c r="Z10514">
        <v>600</v>
      </c>
      <c r="AA10514">
        <v>0</v>
      </c>
      <c r="AB10514">
        <v>120</v>
      </c>
      <c r="AC10514">
        <v>0</v>
      </c>
      <c r="AH10514">
        <f t="shared" si="987"/>
        <v>14889</v>
      </c>
      <c r="AI10514">
        <f t="shared" si="988"/>
        <v>0</v>
      </c>
      <c r="AJ10514">
        <f t="shared" si="989"/>
        <v>14769</v>
      </c>
      <c r="AK10514">
        <f t="shared" si="990"/>
        <v>120</v>
      </c>
      <c r="AT10514">
        <v>0</v>
      </c>
      <c r="AU10514">
        <v>0</v>
      </c>
      <c r="AW10514" t="s">
        <v>313</v>
      </c>
    </row>
    <row r="10515" spans="1:51">
      <c r="A10515">
        <v>319007</v>
      </c>
      <c r="B10515">
        <v>40</v>
      </c>
      <c r="C10515" t="s">
        <v>16752</v>
      </c>
      <c r="D10515">
        <v>45</v>
      </c>
      <c r="E10515">
        <v>48</v>
      </c>
      <c r="F10515">
        <v>2012</v>
      </c>
      <c r="G10515">
        <v>11</v>
      </c>
      <c r="H10515">
        <v>9</v>
      </c>
      <c r="J10515">
        <v>46</v>
      </c>
      <c r="P10515" t="str">
        <f t="shared" si="985"/>
        <v>46</v>
      </c>
      <c r="Q10515">
        <v>1</v>
      </c>
      <c r="R10515">
        <v>1</v>
      </c>
      <c r="S10515">
        <v>2</v>
      </c>
      <c r="U10515" t="s">
        <v>44</v>
      </c>
      <c r="V10515">
        <v>1</v>
      </c>
      <c r="W10515" t="str">
        <f t="shared" si="986"/>
        <v>SCATTERING</v>
      </c>
      <c r="X10515" t="s">
        <v>313</v>
      </c>
      <c r="Y10515">
        <v>2683</v>
      </c>
      <c r="Z10515">
        <v>600</v>
      </c>
      <c r="AA10515">
        <v>0</v>
      </c>
      <c r="AB10515">
        <v>163</v>
      </c>
      <c r="AC10515">
        <v>0</v>
      </c>
      <c r="AH10515">
        <f t="shared" si="987"/>
        <v>13336</v>
      </c>
      <c r="AI10515">
        <f t="shared" si="988"/>
        <v>0</v>
      </c>
      <c r="AJ10515">
        <f t="shared" si="989"/>
        <v>13173</v>
      </c>
      <c r="AK10515">
        <f t="shared" si="990"/>
        <v>163</v>
      </c>
      <c r="AT10515">
        <v>0</v>
      </c>
      <c r="AU10515">
        <v>0</v>
      </c>
      <c r="AW10515" t="s">
        <v>313</v>
      </c>
    </row>
    <row r="10516" spans="1:51">
      <c r="A10516">
        <v>319008</v>
      </c>
      <c r="B10516">
        <v>40</v>
      </c>
      <c r="C10516" t="s">
        <v>16752</v>
      </c>
      <c r="D10516">
        <v>45</v>
      </c>
      <c r="E10516">
        <v>48</v>
      </c>
      <c r="F10516">
        <v>2012</v>
      </c>
      <c r="G10516">
        <v>11</v>
      </c>
      <c r="H10516">
        <v>9</v>
      </c>
      <c r="J10516">
        <v>46</v>
      </c>
      <c r="P10516" t="str">
        <f t="shared" si="985"/>
        <v>46</v>
      </c>
      <c r="Q10516">
        <v>1</v>
      </c>
      <c r="R10516">
        <v>1</v>
      </c>
      <c r="S10516">
        <v>2</v>
      </c>
      <c r="U10516" t="s">
        <v>44</v>
      </c>
      <c r="V10516">
        <v>1</v>
      </c>
      <c r="W10516" t="str">
        <f t="shared" si="986"/>
        <v>SIMRILL, J. GARY</v>
      </c>
      <c r="X10516" t="s">
        <v>17031</v>
      </c>
      <c r="Y10516">
        <v>200</v>
      </c>
      <c r="Z10516">
        <v>200</v>
      </c>
      <c r="AA10516">
        <v>1</v>
      </c>
      <c r="AB10516">
        <v>13173</v>
      </c>
      <c r="AC10516">
        <v>1</v>
      </c>
      <c r="AH10516">
        <f t="shared" si="987"/>
        <v>13336</v>
      </c>
      <c r="AI10516">
        <f t="shared" si="988"/>
        <v>0</v>
      </c>
      <c r="AJ10516">
        <f t="shared" si="989"/>
        <v>13173</v>
      </c>
      <c r="AK10516">
        <f t="shared" si="990"/>
        <v>163</v>
      </c>
      <c r="AT10516">
        <v>0</v>
      </c>
      <c r="AU10516">
        <v>0</v>
      </c>
      <c r="AW10516" t="s">
        <v>17032</v>
      </c>
      <c r="AX10516" t="s">
        <v>328</v>
      </c>
    </row>
    <row r="10517" spans="1:51">
      <c r="A10517">
        <v>319010</v>
      </c>
      <c r="B10517">
        <v>40</v>
      </c>
      <c r="C10517" t="s">
        <v>16752</v>
      </c>
      <c r="D10517">
        <v>45</v>
      </c>
      <c r="E10517">
        <v>48</v>
      </c>
      <c r="F10517">
        <v>2012</v>
      </c>
      <c r="G10517">
        <v>11</v>
      </c>
      <c r="H10517">
        <v>9</v>
      </c>
      <c r="J10517">
        <v>47</v>
      </c>
      <c r="P10517" t="str">
        <f t="shared" si="985"/>
        <v>47</v>
      </c>
      <c r="Q10517">
        <v>1</v>
      </c>
      <c r="R10517">
        <v>1</v>
      </c>
      <c r="S10517">
        <v>2</v>
      </c>
      <c r="U10517" t="s">
        <v>44</v>
      </c>
      <c r="V10517">
        <v>1</v>
      </c>
      <c r="W10517" t="str">
        <f t="shared" si="986"/>
        <v>POPE, TOMMY</v>
      </c>
      <c r="X10517" t="s">
        <v>16994</v>
      </c>
      <c r="Y10517">
        <v>200</v>
      </c>
      <c r="Z10517">
        <v>200</v>
      </c>
      <c r="AA10517">
        <v>1</v>
      </c>
      <c r="AB10517">
        <v>12644</v>
      </c>
      <c r="AC10517">
        <v>1</v>
      </c>
      <c r="AH10517">
        <f t="shared" si="987"/>
        <v>12731</v>
      </c>
      <c r="AI10517">
        <f t="shared" si="988"/>
        <v>0</v>
      </c>
      <c r="AJ10517">
        <f t="shared" si="989"/>
        <v>12644</v>
      </c>
      <c r="AK10517">
        <f t="shared" si="990"/>
        <v>87</v>
      </c>
      <c r="AT10517">
        <v>0</v>
      </c>
      <c r="AU10517">
        <v>0</v>
      </c>
      <c r="AW10517" t="s">
        <v>7531</v>
      </c>
      <c r="AX10517" t="s">
        <v>926</v>
      </c>
    </row>
    <row r="10518" spans="1:51">
      <c r="A10518">
        <v>319009</v>
      </c>
      <c r="B10518">
        <v>40</v>
      </c>
      <c r="C10518" t="s">
        <v>16752</v>
      </c>
      <c r="D10518">
        <v>45</v>
      </c>
      <c r="E10518">
        <v>48</v>
      </c>
      <c r="F10518">
        <v>2012</v>
      </c>
      <c r="G10518">
        <v>11</v>
      </c>
      <c r="H10518">
        <v>9</v>
      </c>
      <c r="J10518">
        <v>47</v>
      </c>
      <c r="P10518" t="str">
        <f t="shared" si="985"/>
        <v>47</v>
      </c>
      <c r="Q10518">
        <v>1</v>
      </c>
      <c r="R10518">
        <v>1</v>
      </c>
      <c r="S10518">
        <v>2</v>
      </c>
      <c r="U10518" t="s">
        <v>44</v>
      </c>
      <c r="V10518">
        <v>1</v>
      </c>
      <c r="W10518" t="str">
        <f t="shared" si="986"/>
        <v>SCATTERING</v>
      </c>
      <c r="X10518" t="s">
        <v>313</v>
      </c>
      <c r="Y10518">
        <v>2683</v>
      </c>
      <c r="Z10518">
        <v>600</v>
      </c>
      <c r="AA10518">
        <v>0</v>
      </c>
      <c r="AB10518">
        <v>87</v>
      </c>
      <c r="AC10518">
        <v>0</v>
      </c>
      <c r="AH10518">
        <f t="shared" si="987"/>
        <v>12731</v>
      </c>
      <c r="AI10518">
        <f t="shared" si="988"/>
        <v>0</v>
      </c>
      <c r="AJ10518">
        <f t="shared" si="989"/>
        <v>12644</v>
      </c>
      <c r="AK10518">
        <f t="shared" si="990"/>
        <v>87</v>
      </c>
      <c r="AT10518">
        <v>0</v>
      </c>
      <c r="AU10518">
        <v>0</v>
      </c>
      <c r="AW10518" t="s">
        <v>313</v>
      </c>
    </row>
    <row r="10519" spans="1:51">
      <c r="A10519">
        <v>319012</v>
      </c>
      <c r="B10519">
        <v>40</v>
      </c>
      <c r="C10519" t="s">
        <v>16752</v>
      </c>
      <c r="D10519">
        <v>45</v>
      </c>
      <c r="E10519">
        <v>48</v>
      </c>
      <c r="F10519">
        <v>2012</v>
      </c>
      <c r="G10519">
        <v>11</v>
      </c>
      <c r="H10519">
        <v>9</v>
      </c>
      <c r="J10519">
        <v>48</v>
      </c>
      <c r="P10519" t="str">
        <f t="shared" si="985"/>
        <v>48</v>
      </c>
      <c r="Q10519">
        <v>1</v>
      </c>
      <c r="R10519">
        <v>1</v>
      </c>
      <c r="S10519">
        <v>2</v>
      </c>
      <c r="U10519" t="s">
        <v>44</v>
      </c>
      <c r="V10519">
        <v>1</v>
      </c>
      <c r="W10519" t="str">
        <f t="shared" si="986"/>
        <v>NORMAN, RALPH W.</v>
      </c>
      <c r="X10519" t="s">
        <v>16977</v>
      </c>
      <c r="Y10519">
        <v>200</v>
      </c>
      <c r="Z10519">
        <v>200</v>
      </c>
      <c r="AA10519">
        <v>1</v>
      </c>
      <c r="AB10519">
        <v>13762</v>
      </c>
      <c r="AC10519">
        <v>1</v>
      </c>
      <c r="AH10519">
        <f t="shared" si="987"/>
        <v>13946</v>
      </c>
      <c r="AI10519">
        <f t="shared" si="988"/>
        <v>0</v>
      </c>
      <c r="AJ10519">
        <f t="shared" si="989"/>
        <v>13762</v>
      </c>
      <c r="AK10519">
        <f t="shared" si="990"/>
        <v>184</v>
      </c>
      <c r="AT10519">
        <v>0</v>
      </c>
      <c r="AU10519">
        <v>0</v>
      </c>
      <c r="AW10519" t="s">
        <v>8188</v>
      </c>
      <c r="AX10519" t="s">
        <v>1361</v>
      </c>
      <c r="AY10519" t="s">
        <v>130</v>
      </c>
    </row>
    <row r="10520" spans="1:51">
      <c r="A10520">
        <v>319011</v>
      </c>
      <c r="B10520">
        <v>40</v>
      </c>
      <c r="C10520" t="s">
        <v>16752</v>
      </c>
      <c r="D10520">
        <v>45</v>
      </c>
      <c r="E10520">
        <v>48</v>
      </c>
      <c r="F10520">
        <v>2012</v>
      </c>
      <c r="G10520">
        <v>11</v>
      </c>
      <c r="H10520">
        <v>9</v>
      </c>
      <c r="J10520">
        <v>48</v>
      </c>
      <c r="P10520" t="str">
        <f t="shared" si="985"/>
        <v>48</v>
      </c>
      <c r="Q10520">
        <v>1</v>
      </c>
      <c r="R10520">
        <v>1</v>
      </c>
      <c r="S10520">
        <v>2</v>
      </c>
      <c r="U10520" t="s">
        <v>44</v>
      </c>
      <c r="V10520">
        <v>1</v>
      </c>
      <c r="W10520" t="str">
        <f t="shared" si="986"/>
        <v>SCATTERING</v>
      </c>
      <c r="X10520" t="s">
        <v>313</v>
      </c>
      <c r="Y10520">
        <v>2683</v>
      </c>
      <c r="Z10520">
        <v>600</v>
      </c>
      <c r="AA10520">
        <v>0</v>
      </c>
      <c r="AB10520">
        <v>184</v>
      </c>
      <c r="AC10520">
        <v>0</v>
      </c>
      <c r="AH10520">
        <f t="shared" si="987"/>
        <v>13946</v>
      </c>
      <c r="AI10520">
        <f t="shared" si="988"/>
        <v>0</v>
      </c>
      <c r="AJ10520">
        <f t="shared" si="989"/>
        <v>13762</v>
      </c>
      <c r="AK10520">
        <f t="shared" si="990"/>
        <v>184</v>
      </c>
      <c r="AT10520">
        <v>0</v>
      </c>
      <c r="AU10520">
        <v>0</v>
      </c>
      <c r="AW10520" t="s">
        <v>313</v>
      </c>
    </row>
    <row r="10521" spans="1:51">
      <c r="A10521">
        <v>319014</v>
      </c>
      <c r="B10521">
        <v>40</v>
      </c>
      <c r="C10521" t="s">
        <v>16752</v>
      </c>
      <c r="D10521">
        <v>45</v>
      </c>
      <c r="E10521">
        <v>48</v>
      </c>
      <c r="F10521">
        <v>2012</v>
      </c>
      <c r="G10521">
        <v>11</v>
      </c>
      <c r="H10521">
        <v>9</v>
      </c>
      <c r="J10521">
        <v>49</v>
      </c>
      <c r="P10521" t="str">
        <f t="shared" si="985"/>
        <v>49</v>
      </c>
      <c r="Q10521">
        <v>1</v>
      </c>
      <c r="R10521">
        <v>1</v>
      </c>
      <c r="S10521">
        <v>2</v>
      </c>
      <c r="U10521" t="s">
        <v>44</v>
      </c>
      <c r="V10521">
        <v>1</v>
      </c>
      <c r="W10521" t="str">
        <f t="shared" si="986"/>
        <v>KING, JOHN R.</v>
      </c>
      <c r="X10521" t="s">
        <v>16919</v>
      </c>
      <c r="Y10521">
        <v>100</v>
      </c>
      <c r="Z10521">
        <v>100</v>
      </c>
      <c r="AA10521">
        <v>1</v>
      </c>
      <c r="AB10521">
        <v>11798</v>
      </c>
      <c r="AC10521">
        <v>1</v>
      </c>
      <c r="AH10521">
        <f t="shared" si="987"/>
        <v>11914</v>
      </c>
      <c r="AI10521">
        <f t="shared" si="988"/>
        <v>11798</v>
      </c>
      <c r="AJ10521">
        <f t="shared" si="989"/>
        <v>0</v>
      </c>
      <c r="AK10521">
        <f t="shared" si="990"/>
        <v>116</v>
      </c>
      <c r="AT10521">
        <v>0</v>
      </c>
      <c r="AU10521">
        <v>0</v>
      </c>
      <c r="AW10521" t="s">
        <v>1031</v>
      </c>
      <c r="AX10521" t="s">
        <v>67</v>
      </c>
      <c r="AY10521" t="s">
        <v>86</v>
      </c>
    </row>
    <row r="10522" spans="1:51">
      <c r="A10522">
        <v>319013</v>
      </c>
      <c r="B10522">
        <v>40</v>
      </c>
      <c r="C10522" t="s">
        <v>16752</v>
      </c>
      <c r="D10522">
        <v>45</v>
      </c>
      <c r="E10522">
        <v>48</v>
      </c>
      <c r="F10522">
        <v>2012</v>
      </c>
      <c r="G10522">
        <v>11</v>
      </c>
      <c r="H10522">
        <v>9</v>
      </c>
      <c r="J10522">
        <v>49</v>
      </c>
      <c r="P10522" t="str">
        <f t="shared" si="985"/>
        <v>49</v>
      </c>
      <c r="Q10522">
        <v>1</v>
      </c>
      <c r="R10522">
        <v>1</v>
      </c>
      <c r="S10522">
        <v>2</v>
      </c>
      <c r="U10522" t="s">
        <v>44</v>
      </c>
      <c r="V10522">
        <v>1</v>
      </c>
      <c r="W10522" t="str">
        <f t="shared" si="986"/>
        <v>SCATTERING</v>
      </c>
      <c r="X10522" t="s">
        <v>313</v>
      </c>
      <c r="Y10522">
        <v>2683</v>
      </c>
      <c r="Z10522">
        <v>600</v>
      </c>
      <c r="AA10522">
        <v>0</v>
      </c>
      <c r="AB10522">
        <v>116</v>
      </c>
      <c r="AC10522">
        <v>0</v>
      </c>
      <c r="AH10522">
        <f t="shared" si="987"/>
        <v>11914</v>
      </c>
      <c r="AI10522">
        <f t="shared" si="988"/>
        <v>11798</v>
      </c>
      <c r="AJ10522">
        <f t="shared" si="989"/>
        <v>0</v>
      </c>
      <c r="AK10522">
        <f t="shared" si="990"/>
        <v>116</v>
      </c>
      <c r="AT10522">
        <v>0</v>
      </c>
      <c r="AU10522">
        <v>0</v>
      </c>
      <c r="AW10522" t="s">
        <v>313</v>
      </c>
    </row>
    <row r="10523" spans="1:51">
      <c r="A10523">
        <v>319016</v>
      </c>
      <c r="B10523">
        <v>40</v>
      </c>
      <c r="C10523" t="s">
        <v>16752</v>
      </c>
      <c r="D10523">
        <v>45</v>
      </c>
      <c r="E10523">
        <v>48</v>
      </c>
      <c r="F10523">
        <v>2012</v>
      </c>
      <c r="G10523">
        <v>11</v>
      </c>
      <c r="H10523">
        <v>9</v>
      </c>
      <c r="J10523">
        <v>50</v>
      </c>
      <c r="P10523" t="str">
        <f t="shared" si="985"/>
        <v>50</v>
      </c>
      <c r="Q10523">
        <v>1</v>
      </c>
      <c r="R10523">
        <v>1</v>
      </c>
      <c r="S10523">
        <v>2</v>
      </c>
      <c r="U10523" t="s">
        <v>44</v>
      </c>
      <c r="V10523">
        <v>1</v>
      </c>
      <c r="W10523" t="str">
        <f t="shared" si="986"/>
        <v>BROWN, GRADY</v>
      </c>
      <c r="X10523" t="s">
        <v>16794</v>
      </c>
      <c r="Y10523">
        <v>100</v>
      </c>
      <c r="Z10523">
        <v>100</v>
      </c>
      <c r="AA10523">
        <v>1</v>
      </c>
      <c r="AB10523">
        <v>13602</v>
      </c>
      <c r="AC10523">
        <v>1</v>
      </c>
      <c r="AH10523">
        <f t="shared" si="987"/>
        <v>13703</v>
      </c>
      <c r="AI10523">
        <f t="shared" si="988"/>
        <v>13602</v>
      </c>
      <c r="AJ10523">
        <f t="shared" si="989"/>
        <v>0</v>
      </c>
      <c r="AK10523">
        <f t="shared" si="990"/>
        <v>101</v>
      </c>
      <c r="AT10523">
        <v>0</v>
      </c>
      <c r="AU10523">
        <v>0</v>
      </c>
      <c r="AW10523" t="s">
        <v>403</v>
      </c>
      <c r="AX10523" t="s">
        <v>11430</v>
      </c>
    </row>
    <row r="10524" spans="1:51">
      <c r="A10524">
        <v>319015</v>
      </c>
      <c r="B10524">
        <v>40</v>
      </c>
      <c r="C10524" t="s">
        <v>16752</v>
      </c>
      <c r="D10524">
        <v>45</v>
      </c>
      <c r="E10524">
        <v>48</v>
      </c>
      <c r="F10524">
        <v>2012</v>
      </c>
      <c r="G10524">
        <v>11</v>
      </c>
      <c r="H10524">
        <v>9</v>
      </c>
      <c r="J10524">
        <v>50</v>
      </c>
      <c r="P10524" t="str">
        <f t="shared" si="985"/>
        <v>50</v>
      </c>
      <c r="Q10524">
        <v>1</v>
      </c>
      <c r="R10524">
        <v>1</v>
      </c>
      <c r="S10524">
        <v>2</v>
      </c>
      <c r="U10524" t="s">
        <v>44</v>
      </c>
      <c r="V10524">
        <v>1</v>
      </c>
      <c r="W10524" t="str">
        <f t="shared" si="986"/>
        <v>SCATTERING</v>
      </c>
      <c r="X10524" t="s">
        <v>313</v>
      </c>
      <c r="Y10524">
        <v>2683</v>
      </c>
      <c r="Z10524">
        <v>600</v>
      </c>
      <c r="AA10524">
        <v>0</v>
      </c>
      <c r="AB10524">
        <v>101</v>
      </c>
      <c r="AC10524">
        <v>0</v>
      </c>
      <c r="AH10524">
        <f t="shared" si="987"/>
        <v>13703</v>
      </c>
      <c r="AI10524">
        <f t="shared" si="988"/>
        <v>13602</v>
      </c>
      <c r="AJ10524">
        <f t="shared" si="989"/>
        <v>0</v>
      </c>
      <c r="AK10524">
        <f t="shared" si="990"/>
        <v>101</v>
      </c>
      <c r="AT10524">
        <v>0</v>
      </c>
      <c r="AU10524">
        <v>0</v>
      </c>
      <c r="AW10524" t="s">
        <v>313</v>
      </c>
    </row>
    <row r="10525" spans="1:51">
      <c r="A10525">
        <v>319017</v>
      </c>
      <c r="B10525">
        <v>40</v>
      </c>
      <c r="C10525" t="s">
        <v>16752</v>
      </c>
      <c r="D10525">
        <v>45</v>
      </c>
      <c r="E10525">
        <v>48</v>
      </c>
      <c r="F10525">
        <v>2012</v>
      </c>
      <c r="G10525">
        <v>11</v>
      </c>
      <c r="H10525">
        <v>9</v>
      </c>
      <c r="J10525">
        <v>51</v>
      </c>
      <c r="P10525" t="str">
        <f t="shared" si="985"/>
        <v>51</v>
      </c>
      <c r="Q10525">
        <v>1</v>
      </c>
      <c r="R10525">
        <v>1</v>
      </c>
      <c r="S10525">
        <v>2</v>
      </c>
      <c r="U10525" t="s">
        <v>44</v>
      </c>
      <c r="V10525">
        <v>1</v>
      </c>
      <c r="W10525" t="str">
        <f t="shared" si="986"/>
        <v>SCATTERING</v>
      </c>
      <c r="X10525" t="s">
        <v>313</v>
      </c>
      <c r="Y10525">
        <v>2683</v>
      </c>
      <c r="Z10525">
        <v>600</v>
      </c>
      <c r="AA10525">
        <v>0</v>
      </c>
      <c r="AB10525">
        <v>77</v>
      </c>
      <c r="AC10525">
        <v>0</v>
      </c>
      <c r="AH10525">
        <f t="shared" si="987"/>
        <v>14126</v>
      </c>
      <c r="AI10525">
        <f t="shared" si="988"/>
        <v>14049</v>
      </c>
      <c r="AJ10525">
        <f t="shared" si="989"/>
        <v>0</v>
      </c>
      <c r="AK10525">
        <f t="shared" si="990"/>
        <v>77</v>
      </c>
      <c r="AT10525">
        <v>0</v>
      </c>
      <c r="AU10525">
        <v>0</v>
      </c>
      <c r="AW10525" t="s">
        <v>313</v>
      </c>
    </row>
    <row r="10526" spans="1:51">
      <c r="A10526">
        <v>319018</v>
      </c>
      <c r="B10526">
        <v>40</v>
      </c>
      <c r="C10526" t="s">
        <v>16752</v>
      </c>
      <c r="D10526">
        <v>45</v>
      </c>
      <c r="E10526">
        <v>48</v>
      </c>
      <c r="F10526">
        <v>2012</v>
      </c>
      <c r="G10526">
        <v>11</v>
      </c>
      <c r="H10526">
        <v>9</v>
      </c>
      <c r="J10526">
        <v>51</v>
      </c>
      <c r="P10526" t="str">
        <f t="shared" si="985"/>
        <v>51</v>
      </c>
      <c r="Q10526">
        <v>1</v>
      </c>
      <c r="R10526">
        <v>1</v>
      </c>
      <c r="S10526">
        <v>2</v>
      </c>
      <c r="U10526" t="s">
        <v>44</v>
      </c>
      <c r="V10526">
        <v>1</v>
      </c>
      <c r="W10526" t="str">
        <f t="shared" si="986"/>
        <v>WEEKS, J. DAVID</v>
      </c>
      <c r="X10526" t="s">
        <v>17081</v>
      </c>
      <c r="Y10526">
        <v>100</v>
      </c>
      <c r="Z10526">
        <v>100</v>
      </c>
      <c r="AA10526">
        <v>1</v>
      </c>
      <c r="AB10526">
        <v>14049</v>
      </c>
      <c r="AC10526">
        <v>1</v>
      </c>
      <c r="AH10526">
        <f t="shared" si="987"/>
        <v>14126</v>
      </c>
      <c r="AI10526">
        <f t="shared" si="988"/>
        <v>14049</v>
      </c>
      <c r="AJ10526">
        <f t="shared" si="989"/>
        <v>0</v>
      </c>
      <c r="AK10526">
        <f t="shared" si="990"/>
        <v>77</v>
      </c>
      <c r="AT10526">
        <v>0</v>
      </c>
      <c r="AU10526">
        <v>0</v>
      </c>
      <c r="AW10526" t="s">
        <v>9281</v>
      </c>
      <c r="AX10526" t="s">
        <v>48</v>
      </c>
      <c r="AY10526" t="s">
        <v>160</v>
      </c>
    </row>
    <row r="10527" spans="1:51">
      <c r="A10527">
        <v>319021</v>
      </c>
      <c r="B10527">
        <v>40</v>
      </c>
      <c r="C10527" t="s">
        <v>16752</v>
      </c>
      <c r="D10527">
        <v>45</v>
      </c>
      <c r="E10527">
        <v>48</v>
      </c>
      <c r="F10527">
        <v>2012</v>
      </c>
      <c r="G10527">
        <v>11</v>
      </c>
      <c r="H10527">
        <v>9</v>
      </c>
      <c r="J10527">
        <v>52</v>
      </c>
      <c r="P10527" t="str">
        <f t="shared" si="985"/>
        <v>52</v>
      </c>
      <c r="Q10527">
        <v>1</v>
      </c>
      <c r="R10527">
        <v>1</v>
      </c>
      <c r="S10527">
        <v>2</v>
      </c>
      <c r="U10527" t="s">
        <v>44</v>
      </c>
      <c r="V10527">
        <v>1</v>
      </c>
      <c r="W10527" t="str">
        <f t="shared" si="986"/>
        <v>FUNDERBURK, LAURIE SLADE</v>
      </c>
      <c r="X10527" t="s">
        <v>16859</v>
      </c>
      <c r="Y10527">
        <v>100</v>
      </c>
      <c r="Z10527">
        <v>100</v>
      </c>
      <c r="AA10527">
        <v>1</v>
      </c>
      <c r="AB10527">
        <v>11742</v>
      </c>
      <c r="AC10527">
        <v>1</v>
      </c>
      <c r="AH10527">
        <f t="shared" si="987"/>
        <v>18613</v>
      </c>
      <c r="AI10527">
        <f t="shared" si="988"/>
        <v>11742</v>
      </c>
      <c r="AJ10527">
        <f t="shared" si="989"/>
        <v>6859</v>
      </c>
      <c r="AK10527">
        <f t="shared" si="990"/>
        <v>12</v>
      </c>
      <c r="AT10527">
        <v>0</v>
      </c>
      <c r="AU10527">
        <v>0</v>
      </c>
      <c r="AW10527" t="s">
        <v>10558</v>
      </c>
      <c r="AX10527" t="s">
        <v>8065</v>
      </c>
      <c r="AY10527" t="s">
        <v>16860</v>
      </c>
    </row>
    <row r="10528" spans="1:51">
      <c r="A10528">
        <v>319020</v>
      </c>
      <c r="B10528">
        <v>40</v>
      </c>
      <c r="C10528" t="s">
        <v>16752</v>
      </c>
      <c r="D10528">
        <v>45</v>
      </c>
      <c r="E10528">
        <v>48</v>
      </c>
      <c r="F10528">
        <v>2012</v>
      </c>
      <c r="G10528">
        <v>11</v>
      </c>
      <c r="H10528">
        <v>9</v>
      </c>
      <c r="J10528">
        <v>52</v>
      </c>
      <c r="P10528" t="str">
        <f t="shared" si="985"/>
        <v>52</v>
      </c>
      <c r="Q10528">
        <v>1</v>
      </c>
      <c r="R10528">
        <v>1</v>
      </c>
      <c r="S10528">
        <v>2</v>
      </c>
      <c r="U10528" t="s">
        <v>44</v>
      </c>
      <c r="V10528">
        <v>1</v>
      </c>
      <c r="W10528" t="str">
        <f t="shared" si="986"/>
        <v>HERNDON, DAVID</v>
      </c>
      <c r="X10528" t="s">
        <v>16892</v>
      </c>
      <c r="Y10528">
        <v>200</v>
      </c>
      <c r="Z10528">
        <v>200</v>
      </c>
      <c r="AA10528">
        <v>0</v>
      </c>
      <c r="AB10528">
        <v>6859</v>
      </c>
      <c r="AC10528">
        <v>0</v>
      </c>
      <c r="AH10528">
        <f t="shared" si="987"/>
        <v>18613</v>
      </c>
      <c r="AI10528">
        <f t="shared" si="988"/>
        <v>11742</v>
      </c>
      <c r="AJ10528">
        <f t="shared" si="989"/>
        <v>6859</v>
      </c>
      <c r="AK10528">
        <f t="shared" si="990"/>
        <v>12</v>
      </c>
      <c r="AT10528">
        <v>0</v>
      </c>
      <c r="AU10528">
        <v>0</v>
      </c>
      <c r="AW10528" t="s">
        <v>16893</v>
      </c>
      <c r="AX10528" t="s">
        <v>160</v>
      </c>
    </row>
    <row r="10529" spans="1:51">
      <c r="A10529">
        <v>319019</v>
      </c>
      <c r="B10529">
        <v>40</v>
      </c>
      <c r="C10529" t="s">
        <v>16752</v>
      </c>
      <c r="D10529">
        <v>45</v>
      </c>
      <c r="E10529">
        <v>48</v>
      </c>
      <c r="F10529">
        <v>2012</v>
      </c>
      <c r="G10529">
        <v>11</v>
      </c>
      <c r="H10529">
        <v>9</v>
      </c>
      <c r="J10529">
        <v>52</v>
      </c>
      <c r="P10529" t="str">
        <f t="shared" si="985"/>
        <v>52</v>
      </c>
      <c r="Q10529">
        <v>1</v>
      </c>
      <c r="R10529">
        <v>1</v>
      </c>
      <c r="S10529">
        <v>2</v>
      </c>
      <c r="U10529" t="s">
        <v>44</v>
      </c>
      <c r="V10529">
        <v>1</v>
      </c>
      <c r="W10529" t="str">
        <f t="shared" si="986"/>
        <v>SCATTERING</v>
      </c>
      <c r="X10529" t="s">
        <v>313</v>
      </c>
      <c r="Y10529">
        <v>2683</v>
      </c>
      <c r="Z10529">
        <v>600</v>
      </c>
      <c r="AA10529">
        <v>0</v>
      </c>
      <c r="AB10529">
        <v>12</v>
      </c>
      <c r="AC10529">
        <v>0</v>
      </c>
      <c r="AH10529">
        <f t="shared" si="987"/>
        <v>18613</v>
      </c>
      <c r="AI10529">
        <f t="shared" si="988"/>
        <v>11742</v>
      </c>
      <c r="AJ10529">
        <f t="shared" si="989"/>
        <v>6859</v>
      </c>
      <c r="AK10529">
        <f t="shared" si="990"/>
        <v>12</v>
      </c>
      <c r="AT10529">
        <v>0</v>
      </c>
      <c r="AU10529">
        <v>0</v>
      </c>
      <c r="AW10529" t="s">
        <v>313</v>
      </c>
    </row>
    <row r="10530" spans="1:51">
      <c r="A10530">
        <v>319023</v>
      </c>
      <c r="B10530">
        <v>40</v>
      </c>
      <c r="C10530" t="s">
        <v>16752</v>
      </c>
      <c r="D10530">
        <v>45</v>
      </c>
      <c r="E10530">
        <v>48</v>
      </c>
      <c r="F10530">
        <v>2012</v>
      </c>
      <c r="G10530">
        <v>11</v>
      </c>
      <c r="H10530">
        <v>9</v>
      </c>
      <c r="J10530">
        <v>53</v>
      </c>
      <c r="P10530" t="str">
        <f t="shared" si="985"/>
        <v>53</v>
      </c>
      <c r="Q10530">
        <v>1</v>
      </c>
      <c r="R10530">
        <v>1</v>
      </c>
      <c r="S10530">
        <v>2</v>
      </c>
      <c r="U10530" t="s">
        <v>44</v>
      </c>
      <c r="V10530">
        <v>1</v>
      </c>
      <c r="W10530" t="str">
        <f t="shared" si="986"/>
        <v>POWELL, PHIL</v>
      </c>
      <c r="X10530" t="s">
        <v>16995</v>
      </c>
      <c r="Y10530">
        <v>3037</v>
      </c>
      <c r="Z10530">
        <v>400</v>
      </c>
      <c r="AA10530">
        <v>0</v>
      </c>
      <c r="AB10530">
        <v>1543</v>
      </c>
      <c r="AC10530">
        <v>0</v>
      </c>
      <c r="AH10530">
        <f t="shared" si="987"/>
        <v>12371</v>
      </c>
      <c r="AI10530">
        <f t="shared" si="988"/>
        <v>5627</v>
      </c>
      <c r="AJ10530">
        <f t="shared" si="989"/>
        <v>5179</v>
      </c>
      <c r="AK10530">
        <f t="shared" si="990"/>
        <v>1565</v>
      </c>
      <c r="AT10530">
        <v>0</v>
      </c>
      <c r="AU10530">
        <v>0</v>
      </c>
      <c r="AW10530" t="s">
        <v>656</v>
      </c>
      <c r="AX10530" t="s">
        <v>201</v>
      </c>
    </row>
    <row r="10531" spans="1:51">
      <c r="A10531">
        <v>319022</v>
      </c>
      <c r="B10531">
        <v>40</v>
      </c>
      <c r="C10531" t="s">
        <v>16752</v>
      </c>
      <c r="D10531">
        <v>45</v>
      </c>
      <c r="E10531">
        <v>48</v>
      </c>
      <c r="F10531">
        <v>2012</v>
      </c>
      <c r="G10531">
        <v>11</v>
      </c>
      <c r="H10531">
        <v>9</v>
      </c>
      <c r="J10531">
        <v>53</v>
      </c>
      <c r="P10531" t="str">
        <f t="shared" si="985"/>
        <v>53</v>
      </c>
      <c r="Q10531">
        <v>1</v>
      </c>
      <c r="R10531">
        <v>1</v>
      </c>
      <c r="S10531">
        <v>2</v>
      </c>
      <c r="U10531" t="s">
        <v>44</v>
      </c>
      <c r="V10531">
        <v>1</v>
      </c>
      <c r="W10531" t="str">
        <f t="shared" si="986"/>
        <v>SCATTERING</v>
      </c>
      <c r="X10531" t="s">
        <v>313</v>
      </c>
      <c r="Y10531">
        <v>2683</v>
      </c>
      <c r="Z10531">
        <v>600</v>
      </c>
      <c r="AA10531">
        <v>0</v>
      </c>
      <c r="AB10531">
        <v>22</v>
      </c>
      <c r="AC10531">
        <v>0</v>
      </c>
      <c r="AH10531">
        <f t="shared" si="987"/>
        <v>12371</v>
      </c>
      <c r="AI10531">
        <f t="shared" si="988"/>
        <v>5627</v>
      </c>
      <c r="AJ10531">
        <f t="shared" si="989"/>
        <v>5179</v>
      </c>
      <c r="AK10531">
        <f t="shared" si="990"/>
        <v>1565</v>
      </c>
      <c r="AT10531">
        <v>0</v>
      </c>
      <c r="AU10531">
        <v>0</v>
      </c>
      <c r="AW10531" t="s">
        <v>313</v>
      </c>
    </row>
    <row r="10532" spans="1:51">
      <c r="A10532">
        <v>319025</v>
      </c>
      <c r="B10532">
        <v>40</v>
      </c>
      <c r="C10532" t="s">
        <v>16752</v>
      </c>
      <c r="D10532">
        <v>45</v>
      </c>
      <c r="E10532">
        <v>48</v>
      </c>
      <c r="F10532">
        <v>2012</v>
      </c>
      <c r="G10532">
        <v>11</v>
      </c>
      <c r="H10532">
        <v>9</v>
      </c>
      <c r="J10532">
        <v>53</v>
      </c>
      <c r="P10532" t="str">
        <f t="shared" si="985"/>
        <v>53</v>
      </c>
      <c r="Q10532">
        <v>1</v>
      </c>
      <c r="R10532">
        <v>1</v>
      </c>
      <c r="S10532">
        <v>2</v>
      </c>
      <c r="U10532" t="s">
        <v>44</v>
      </c>
      <c r="V10532">
        <v>1</v>
      </c>
      <c r="W10532" t="str">
        <f t="shared" si="986"/>
        <v>VICK, TED MARTIN</v>
      </c>
      <c r="X10532" t="s">
        <v>17076</v>
      </c>
      <c r="Y10532">
        <v>100</v>
      </c>
      <c r="Z10532">
        <v>100</v>
      </c>
      <c r="AA10532">
        <v>1</v>
      </c>
      <c r="AB10532">
        <v>5627</v>
      </c>
      <c r="AC10532">
        <v>1</v>
      </c>
      <c r="AH10532">
        <f t="shared" si="987"/>
        <v>12371</v>
      </c>
      <c r="AI10532">
        <f t="shared" si="988"/>
        <v>5627</v>
      </c>
      <c r="AJ10532">
        <f t="shared" si="989"/>
        <v>5179</v>
      </c>
      <c r="AK10532">
        <f t="shared" si="990"/>
        <v>1565</v>
      </c>
      <c r="AT10532">
        <v>0</v>
      </c>
      <c r="AU10532">
        <v>0</v>
      </c>
      <c r="AW10532" t="s">
        <v>4928</v>
      </c>
      <c r="AX10532" t="s">
        <v>739</v>
      </c>
      <c r="AY10532" t="s">
        <v>238</v>
      </c>
    </row>
    <row r="10533" spans="1:51">
      <c r="A10533">
        <v>319024</v>
      </c>
      <c r="B10533">
        <v>40</v>
      </c>
      <c r="C10533" t="s">
        <v>16752</v>
      </c>
      <c r="D10533">
        <v>45</v>
      </c>
      <c r="E10533">
        <v>48</v>
      </c>
      <c r="F10533">
        <v>2012</v>
      </c>
      <c r="G10533">
        <v>11</v>
      </c>
      <c r="H10533">
        <v>9</v>
      </c>
      <c r="J10533">
        <v>53</v>
      </c>
      <c r="P10533" t="str">
        <f t="shared" si="985"/>
        <v>53</v>
      </c>
      <c r="Q10533">
        <v>1</v>
      </c>
      <c r="R10533">
        <v>1</v>
      </c>
      <c r="S10533">
        <v>2</v>
      </c>
      <c r="U10533" t="s">
        <v>44</v>
      </c>
      <c r="V10533">
        <v>1</v>
      </c>
      <c r="W10533" t="str">
        <f t="shared" si="986"/>
        <v>YOW, RICHIE</v>
      </c>
      <c r="X10533" t="s">
        <v>17102</v>
      </c>
      <c r="Y10533">
        <v>200</v>
      </c>
      <c r="Z10533">
        <v>200</v>
      </c>
      <c r="AA10533">
        <v>0</v>
      </c>
      <c r="AB10533">
        <v>5179</v>
      </c>
      <c r="AC10533">
        <v>0</v>
      </c>
      <c r="AH10533">
        <f t="shared" si="987"/>
        <v>12371</v>
      </c>
      <c r="AI10533">
        <f t="shared" si="988"/>
        <v>5627</v>
      </c>
      <c r="AJ10533">
        <f t="shared" si="989"/>
        <v>5179</v>
      </c>
      <c r="AK10533">
        <f t="shared" si="990"/>
        <v>1565</v>
      </c>
      <c r="AT10533">
        <v>0</v>
      </c>
      <c r="AU10533">
        <v>0</v>
      </c>
      <c r="AW10533" t="s">
        <v>17103</v>
      </c>
      <c r="AX10533" t="s">
        <v>7208</v>
      </c>
    </row>
    <row r="10534" spans="1:51">
      <c r="A10534">
        <v>319027</v>
      </c>
      <c r="B10534">
        <v>40</v>
      </c>
      <c r="C10534" t="s">
        <v>16752</v>
      </c>
      <c r="D10534">
        <v>45</v>
      </c>
      <c r="E10534">
        <v>48</v>
      </c>
      <c r="F10534">
        <v>2012</v>
      </c>
      <c r="G10534">
        <v>11</v>
      </c>
      <c r="H10534">
        <v>9</v>
      </c>
      <c r="J10534">
        <v>54</v>
      </c>
      <c r="P10534" t="str">
        <f t="shared" si="985"/>
        <v>54</v>
      </c>
      <c r="Q10534">
        <v>1</v>
      </c>
      <c r="R10534">
        <v>1</v>
      </c>
      <c r="S10534">
        <v>2</v>
      </c>
      <c r="U10534" t="s">
        <v>44</v>
      </c>
      <c r="V10534">
        <v>1</v>
      </c>
      <c r="W10534" t="str">
        <f t="shared" si="986"/>
        <v>MUNNERLYN, ELIZABETH R.</v>
      </c>
      <c r="X10534" t="s">
        <v>16968</v>
      </c>
      <c r="Y10534">
        <v>100</v>
      </c>
      <c r="Z10534">
        <v>100</v>
      </c>
      <c r="AA10534">
        <v>1</v>
      </c>
      <c r="AB10534">
        <v>11398</v>
      </c>
      <c r="AC10534">
        <v>1</v>
      </c>
      <c r="AH10534">
        <f t="shared" si="987"/>
        <v>11470</v>
      </c>
      <c r="AI10534">
        <f t="shared" si="988"/>
        <v>11398</v>
      </c>
      <c r="AJ10534">
        <f t="shared" si="989"/>
        <v>0</v>
      </c>
      <c r="AK10534">
        <f t="shared" si="990"/>
        <v>72</v>
      </c>
      <c r="AT10534">
        <v>0</v>
      </c>
      <c r="AU10534">
        <v>0</v>
      </c>
      <c r="AW10534" t="s">
        <v>16969</v>
      </c>
      <c r="AX10534" t="s">
        <v>85</v>
      </c>
      <c r="AY10534" t="s">
        <v>86</v>
      </c>
    </row>
    <row r="10535" spans="1:51">
      <c r="A10535">
        <v>319026</v>
      </c>
      <c r="B10535">
        <v>40</v>
      </c>
      <c r="C10535" t="s">
        <v>16752</v>
      </c>
      <c r="D10535">
        <v>45</v>
      </c>
      <c r="E10535">
        <v>48</v>
      </c>
      <c r="F10535">
        <v>2012</v>
      </c>
      <c r="G10535">
        <v>11</v>
      </c>
      <c r="H10535">
        <v>9</v>
      </c>
      <c r="J10535">
        <v>54</v>
      </c>
      <c r="P10535" t="str">
        <f t="shared" si="985"/>
        <v>54</v>
      </c>
      <c r="Q10535">
        <v>1</v>
      </c>
      <c r="R10535">
        <v>1</v>
      </c>
      <c r="S10535">
        <v>2</v>
      </c>
      <c r="U10535" t="s">
        <v>44</v>
      </c>
      <c r="V10535">
        <v>1</v>
      </c>
      <c r="W10535" t="str">
        <f t="shared" si="986"/>
        <v>SCATTERING</v>
      </c>
      <c r="X10535" t="s">
        <v>313</v>
      </c>
      <c r="Y10535">
        <v>2683</v>
      </c>
      <c r="Z10535">
        <v>600</v>
      </c>
      <c r="AA10535">
        <v>0</v>
      </c>
      <c r="AB10535">
        <v>72</v>
      </c>
      <c r="AC10535">
        <v>0</v>
      </c>
      <c r="AH10535">
        <f t="shared" si="987"/>
        <v>11470</v>
      </c>
      <c r="AI10535">
        <f t="shared" si="988"/>
        <v>11398</v>
      </c>
      <c r="AJ10535">
        <f t="shared" si="989"/>
        <v>0</v>
      </c>
      <c r="AK10535">
        <f t="shared" si="990"/>
        <v>72</v>
      </c>
      <c r="AT10535">
        <v>0</v>
      </c>
      <c r="AU10535">
        <v>0</v>
      </c>
      <c r="AW10535" t="s">
        <v>313</v>
      </c>
    </row>
    <row r="10536" spans="1:51">
      <c r="A10536">
        <v>319029</v>
      </c>
      <c r="B10536">
        <v>40</v>
      </c>
      <c r="C10536" t="s">
        <v>16752</v>
      </c>
      <c r="D10536">
        <v>45</v>
      </c>
      <c r="E10536">
        <v>48</v>
      </c>
      <c r="F10536">
        <v>2012</v>
      </c>
      <c r="G10536">
        <v>11</v>
      </c>
      <c r="H10536">
        <v>9</v>
      </c>
      <c r="J10536">
        <v>55</v>
      </c>
      <c r="P10536" t="str">
        <f t="shared" si="985"/>
        <v>55</v>
      </c>
      <c r="Q10536">
        <v>1</v>
      </c>
      <c r="R10536">
        <v>1</v>
      </c>
      <c r="S10536">
        <v>2</v>
      </c>
      <c r="U10536" t="s">
        <v>44</v>
      </c>
      <c r="V10536">
        <v>1</v>
      </c>
      <c r="W10536" t="str">
        <f t="shared" si="986"/>
        <v>HAYES, JACKIE</v>
      </c>
      <c r="X10536" t="s">
        <v>16886</v>
      </c>
      <c r="Y10536">
        <v>100</v>
      </c>
      <c r="Z10536">
        <v>100</v>
      </c>
      <c r="AA10536">
        <v>1</v>
      </c>
      <c r="AB10536">
        <v>11164</v>
      </c>
      <c r="AC10536">
        <v>1</v>
      </c>
      <c r="AH10536">
        <f t="shared" si="987"/>
        <v>11326</v>
      </c>
      <c r="AI10536">
        <f t="shared" si="988"/>
        <v>11164</v>
      </c>
      <c r="AJ10536">
        <f t="shared" si="989"/>
        <v>0</v>
      </c>
      <c r="AK10536">
        <f t="shared" si="990"/>
        <v>162</v>
      </c>
      <c r="AT10536">
        <v>0</v>
      </c>
      <c r="AU10536">
        <v>0</v>
      </c>
      <c r="AW10536" t="s">
        <v>7903</v>
      </c>
      <c r="AX10536" t="s">
        <v>713</v>
      </c>
    </row>
    <row r="10537" spans="1:51">
      <c r="A10537">
        <v>319028</v>
      </c>
      <c r="B10537">
        <v>40</v>
      </c>
      <c r="C10537" t="s">
        <v>16752</v>
      </c>
      <c r="D10537">
        <v>45</v>
      </c>
      <c r="E10537">
        <v>48</v>
      </c>
      <c r="F10537">
        <v>2012</v>
      </c>
      <c r="G10537">
        <v>11</v>
      </c>
      <c r="H10537">
        <v>9</v>
      </c>
      <c r="J10537">
        <v>55</v>
      </c>
      <c r="P10537" t="str">
        <f t="shared" si="985"/>
        <v>55</v>
      </c>
      <c r="Q10537">
        <v>1</v>
      </c>
      <c r="R10537">
        <v>1</v>
      </c>
      <c r="S10537">
        <v>2</v>
      </c>
      <c r="U10537" t="s">
        <v>44</v>
      </c>
      <c r="V10537">
        <v>1</v>
      </c>
      <c r="W10537" t="str">
        <f t="shared" si="986"/>
        <v>SCATTERING</v>
      </c>
      <c r="X10537" t="s">
        <v>313</v>
      </c>
      <c r="Y10537">
        <v>2683</v>
      </c>
      <c r="Z10537">
        <v>600</v>
      </c>
      <c r="AA10537">
        <v>0</v>
      </c>
      <c r="AB10537">
        <v>162</v>
      </c>
      <c r="AC10537">
        <v>0</v>
      </c>
      <c r="AH10537">
        <f t="shared" si="987"/>
        <v>11326</v>
      </c>
      <c r="AI10537">
        <f t="shared" si="988"/>
        <v>11164</v>
      </c>
      <c r="AJ10537">
        <f t="shared" si="989"/>
        <v>0</v>
      </c>
      <c r="AK10537">
        <f t="shared" si="990"/>
        <v>162</v>
      </c>
      <c r="AT10537">
        <v>0</v>
      </c>
      <c r="AU10537">
        <v>0</v>
      </c>
      <c r="AW10537" t="s">
        <v>313</v>
      </c>
    </row>
    <row r="10538" spans="1:51">
      <c r="A10538">
        <v>319031</v>
      </c>
      <c r="B10538">
        <v>40</v>
      </c>
      <c r="C10538" t="s">
        <v>16752</v>
      </c>
      <c r="D10538">
        <v>45</v>
      </c>
      <c r="E10538">
        <v>48</v>
      </c>
      <c r="F10538">
        <v>2012</v>
      </c>
      <c r="G10538">
        <v>11</v>
      </c>
      <c r="H10538">
        <v>9</v>
      </c>
      <c r="J10538">
        <v>56</v>
      </c>
      <c r="P10538" t="str">
        <f t="shared" si="985"/>
        <v>56</v>
      </c>
      <c r="Q10538">
        <v>1</v>
      </c>
      <c r="R10538">
        <v>1</v>
      </c>
      <c r="S10538">
        <v>2</v>
      </c>
      <c r="U10538" t="s">
        <v>44</v>
      </c>
      <c r="V10538">
        <v>1</v>
      </c>
      <c r="W10538" t="str">
        <f t="shared" si="986"/>
        <v>DISABATO, DENNIS</v>
      </c>
      <c r="X10538" t="s">
        <v>16842</v>
      </c>
      <c r="Y10538">
        <v>3037</v>
      </c>
      <c r="Z10538">
        <v>400</v>
      </c>
      <c r="AA10538">
        <v>0</v>
      </c>
      <c r="AB10538">
        <v>4709</v>
      </c>
      <c r="AC10538">
        <v>0</v>
      </c>
      <c r="AH10538">
        <f t="shared" si="987"/>
        <v>9577</v>
      </c>
      <c r="AI10538">
        <f t="shared" si="988"/>
        <v>0</v>
      </c>
      <c r="AJ10538">
        <f t="shared" si="989"/>
        <v>0</v>
      </c>
      <c r="AK10538">
        <f t="shared" si="990"/>
        <v>9577</v>
      </c>
      <c r="AT10538">
        <v>0</v>
      </c>
      <c r="AU10538">
        <v>0</v>
      </c>
      <c r="AW10538" t="s">
        <v>16843</v>
      </c>
      <c r="AX10538" t="s">
        <v>519</v>
      </c>
    </row>
    <row r="10539" spans="1:51">
      <c r="A10539">
        <v>319032</v>
      </c>
      <c r="B10539">
        <v>40</v>
      </c>
      <c r="C10539" t="s">
        <v>16752</v>
      </c>
      <c r="D10539">
        <v>45</v>
      </c>
      <c r="E10539">
        <v>48</v>
      </c>
      <c r="F10539">
        <v>2012</v>
      </c>
      <c r="G10539">
        <v>11</v>
      </c>
      <c r="H10539">
        <v>9</v>
      </c>
      <c r="J10539">
        <v>56</v>
      </c>
      <c r="P10539" t="str">
        <f t="shared" si="985"/>
        <v>56</v>
      </c>
      <c r="Q10539">
        <v>1</v>
      </c>
      <c r="R10539">
        <v>1</v>
      </c>
      <c r="S10539">
        <v>2</v>
      </c>
      <c r="U10539" t="s">
        <v>44</v>
      </c>
      <c r="V10539">
        <v>1</v>
      </c>
      <c r="W10539" t="str">
        <f t="shared" si="986"/>
        <v>RYHAL, MIKE</v>
      </c>
      <c r="X10539" t="s">
        <v>17016</v>
      </c>
      <c r="Y10539">
        <v>3037</v>
      </c>
      <c r="Z10539">
        <v>400</v>
      </c>
      <c r="AA10539">
        <v>0</v>
      </c>
      <c r="AB10539">
        <v>4813</v>
      </c>
      <c r="AC10539">
        <v>1</v>
      </c>
      <c r="AH10539">
        <f t="shared" si="987"/>
        <v>9577</v>
      </c>
      <c r="AI10539">
        <f t="shared" si="988"/>
        <v>0</v>
      </c>
      <c r="AJ10539">
        <f t="shared" si="989"/>
        <v>0</v>
      </c>
      <c r="AK10539">
        <f t="shared" si="990"/>
        <v>9577</v>
      </c>
      <c r="AT10539">
        <v>0</v>
      </c>
      <c r="AU10539">
        <v>0</v>
      </c>
      <c r="AW10539" t="s">
        <v>17017</v>
      </c>
      <c r="AX10539" t="s">
        <v>106</v>
      </c>
    </row>
    <row r="10540" spans="1:51">
      <c r="A10540">
        <v>319030</v>
      </c>
      <c r="B10540">
        <v>40</v>
      </c>
      <c r="C10540" t="s">
        <v>16752</v>
      </c>
      <c r="D10540">
        <v>45</v>
      </c>
      <c r="E10540">
        <v>48</v>
      </c>
      <c r="F10540">
        <v>2012</v>
      </c>
      <c r="G10540">
        <v>11</v>
      </c>
      <c r="H10540">
        <v>9</v>
      </c>
      <c r="J10540">
        <v>56</v>
      </c>
      <c r="P10540" t="str">
        <f t="shared" si="985"/>
        <v>56</v>
      </c>
      <c r="Q10540">
        <v>1</v>
      </c>
      <c r="R10540">
        <v>1</v>
      </c>
      <c r="S10540">
        <v>2</v>
      </c>
      <c r="U10540" t="s">
        <v>44</v>
      </c>
      <c r="V10540">
        <v>1</v>
      </c>
      <c r="W10540" t="str">
        <f t="shared" si="986"/>
        <v>SCATTERING</v>
      </c>
      <c r="X10540" t="s">
        <v>313</v>
      </c>
      <c r="Y10540">
        <v>2683</v>
      </c>
      <c r="Z10540">
        <v>600</v>
      </c>
      <c r="AA10540">
        <v>0</v>
      </c>
      <c r="AB10540">
        <v>55</v>
      </c>
      <c r="AC10540">
        <v>0</v>
      </c>
      <c r="AH10540">
        <f t="shared" si="987"/>
        <v>9577</v>
      </c>
      <c r="AI10540">
        <f t="shared" si="988"/>
        <v>0</v>
      </c>
      <c r="AJ10540">
        <f t="shared" si="989"/>
        <v>0</v>
      </c>
      <c r="AK10540">
        <f t="shared" si="990"/>
        <v>9577</v>
      </c>
      <c r="AT10540">
        <v>0</v>
      </c>
      <c r="AU10540">
        <v>0</v>
      </c>
      <c r="AW10540" t="s">
        <v>313</v>
      </c>
    </row>
    <row r="10541" spans="1:51">
      <c r="A10541">
        <v>319034</v>
      </c>
      <c r="B10541">
        <v>40</v>
      </c>
      <c r="C10541" t="s">
        <v>16752</v>
      </c>
      <c r="D10541">
        <v>45</v>
      </c>
      <c r="E10541">
        <v>48</v>
      </c>
      <c r="F10541">
        <v>2012</v>
      </c>
      <c r="G10541">
        <v>11</v>
      </c>
      <c r="H10541">
        <v>9</v>
      </c>
      <c r="J10541">
        <v>57</v>
      </c>
      <c r="P10541" t="str">
        <f t="shared" si="985"/>
        <v>57</v>
      </c>
      <c r="Q10541">
        <v>1</v>
      </c>
      <c r="R10541">
        <v>1</v>
      </c>
      <c r="S10541">
        <v>2</v>
      </c>
      <c r="U10541" t="s">
        <v>44</v>
      </c>
      <c r="V10541">
        <v>1</v>
      </c>
      <c r="W10541" t="str">
        <f t="shared" si="986"/>
        <v>FRY, ERIC</v>
      </c>
      <c r="X10541" t="s">
        <v>16858</v>
      </c>
      <c r="Y10541">
        <v>200</v>
      </c>
      <c r="Z10541">
        <v>200</v>
      </c>
      <c r="AA10541">
        <v>0</v>
      </c>
      <c r="AB10541">
        <v>3368</v>
      </c>
      <c r="AC10541">
        <v>0</v>
      </c>
      <c r="AH10541">
        <f t="shared" si="987"/>
        <v>15645</v>
      </c>
      <c r="AI10541">
        <f t="shared" si="988"/>
        <v>12261</v>
      </c>
      <c r="AJ10541">
        <f t="shared" si="989"/>
        <v>3368</v>
      </c>
      <c r="AK10541">
        <f t="shared" si="990"/>
        <v>16</v>
      </c>
      <c r="AT10541">
        <v>0</v>
      </c>
      <c r="AU10541">
        <v>0</v>
      </c>
      <c r="AW10541" t="s">
        <v>6007</v>
      </c>
      <c r="AX10541" t="s">
        <v>126</v>
      </c>
    </row>
    <row r="10542" spans="1:51">
      <c r="A10542">
        <v>319035</v>
      </c>
      <c r="B10542">
        <v>40</v>
      </c>
      <c r="C10542" t="s">
        <v>16752</v>
      </c>
      <c r="D10542">
        <v>45</v>
      </c>
      <c r="E10542">
        <v>48</v>
      </c>
      <c r="F10542">
        <v>2012</v>
      </c>
      <c r="G10542">
        <v>11</v>
      </c>
      <c r="H10542">
        <v>9</v>
      </c>
      <c r="J10542">
        <v>57</v>
      </c>
      <c r="P10542" t="str">
        <f t="shared" si="985"/>
        <v>57</v>
      </c>
      <c r="Q10542">
        <v>1</v>
      </c>
      <c r="R10542">
        <v>1</v>
      </c>
      <c r="S10542">
        <v>2</v>
      </c>
      <c r="U10542" t="s">
        <v>44</v>
      </c>
      <c r="V10542">
        <v>1</v>
      </c>
      <c r="W10542" t="str">
        <f t="shared" si="986"/>
        <v>GEORGE, J. WAYNE</v>
      </c>
      <c r="X10542" t="s">
        <v>16867</v>
      </c>
      <c r="Y10542">
        <v>100</v>
      </c>
      <c r="Z10542">
        <v>100</v>
      </c>
      <c r="AA10542">
        <v>0</v>
      </c>
      <c r="AB10542">
        <v>12261</v>
      </c>
      <c r="AC10542">
        <v>1</v>
      </c>
      <c r="AH10542">
        <f t="shared" si="987"/>
        <v>15645</v>
      </c>
      <c r="AI10542">
        <f t="shared" si="988"/>
        <v>12261</v>
      </c>
      <c r="AJ10542">
        <f t="shared" si="989"/>
        <v>3368</v>
      </c>
      <c r="AK10542">
        <f t="shared" si="990"/>
        <v>16</v>
      </c>
      <c r="AT10542">
        <v>0</v>
      </c>
      <c r="AU10542">
        <v>0</v>
      </c>
      <c r="AW10542" t="s">
        <v>1087</v>
      </c>
      <c r="AX10542" t="s">
        <v>48</v>
      </c>
      <c r="AY10542" t="s">
        <v>834</v>
      </c>
    </row>
    <row r="10543" spans="1:51">
      <c r="A10543">
        <v>319033</v>
      </c>
      <c r="B10543">
        <v>40</v>
      </c>
      <c r="C10543" t="s">
        <v>16752</v>
      </c>
      <c r="D10543">
        <v>45</v>
      </c>
      <c r="E10543">
        <v>48</v>
      </c>
      <c r="F10543">
        <v>2012</v>
      </c>
      <c r="G10543">
        <v>11</v>
      </c>
      <c r="H10543">
        <v>9</v>
      </c>
      <c r="J10543">
        <v>57</v>
      </c>
      <c r="P10543" t="str">
        <f t="shared" si="985"/>
        <v>57</v>
      </c>
      <c r="Q10543">
        <v>1</v>
      </c>
      <c r="R10543">
        <v>1</v>
      </c>
      <c r="S10543">
        <v>2</v>
      </c>
      <c r="U10543" t="s">
        <v>44</v>
      </c>
      <c r="V10543">
        <v>1</v>
      </c>
      <c r="W10543" t="str">
        <f t="shared" si="986"/>
        <v>SCATTERING</v>
      </c>
      <c r="X10543" t="s">
        <v>313</v>
      </c>
      <c r="Y10543">
        <v>2683</v>
      </c>
      <c r="Z10543">
        <v>600</v>
      </c>
      <c r="AA10543">
        <v>0</v>
      </c>
      <c r="AB10543">
        <v>16</v>
      </c>
      <c r="AC10543">
        <v>0</v>
      </c>
      <c r="AH10543">
        <f t="shared" si="987"/>
        <v>15645</v>
      </c>
      <c r="AI10543">
        <f t="shared" si="988"/>
        <v>12261</v>
      </c>
      <c r="AJ10543">
        <f t="shared" si="989"/>
        <v>3368</v>
      </c>
      <c r="AK10543">
        <f t="shared" si="990"/>
        <v>16</v>
      </c>
      <c r="AT10543">
        <v>0</v>
      </c>
      <c r="AU10543">
        <v>0</v>
      </c>
      <c r="AW10543" t="s">
        <v>313</v>
      </c>
    </row>
    <row r="10544" spans="1:51">
      <c r="A10544">
        <v>319037</v>
      </c>
      <c r="B10544">
        <v>40</v>
      </c>
      <c r="C10544" t="s">
        <v>16752</v>
      </c>
      <c r="D10544">
        <v>45</v>
      </c>
      <c r="E10544">
        <v>48</v>
      </c>
      <c r="F10544">
        <v>2012</v>
      </c>
      <c r="G10544">
        <v>11</v>
      </c>
      <c r="H10544">
        <v>9</v>
      </c>
      <c r="J10544">
        <v>58</v>
      </c>
      <c r="P10544" t="str">
        <f t="shared" si="985"/>
        <v>58</v>
      </c>
      <c r="Q10544">
        <v>1</v>
      </c>
      <c r="R10544">
        <v>1</v>
      </c>
      <c r="S10544">
        <v>2</v>
      </c>
      <c r="U10544" t="s">
        <v>44</v>
      </c>
      <c r="V10544">
        <v>1</v>
      </c>
      <c r="W10544" t="str">
        <f t="shared" si="986"/>
        <v>BARFIELD, LISTON D.</v>
      </c>
      <c r="X10544" t="s">
        <v>16770</v>
      </c>
      <c r="Y10544">
        <v>200</v>
      </c>
      <c r="Z10544">
        <v>200</v>
      </c>
      <c r="AA10544">
        <v>1</v>
      </c>
      <c r="AB10544">
        <v>10087</v>
      </c>
      <c r="AC10544">
        <v>1</v>
      </c>
      <c r="AH10544">
        <f t="shared" si="987"/>
        <v>10233</v>
      </c>
      <c r="AI10544">
        <f t="shared" si="988"/>
        <v>0</v>
      </c>
      <c r="AJ10544">
        <f t="shared" si="989"/>
        <v>10087</v>
      </c>
      <c r="AK10544">
        <f t="shared" si="990"/>
        <v>146</v>
      </c>
      <c r="AT10544">
        <v>0</v>
      </c>
      <c r="AU10544">
        <v>0</v>
      </c>
      <c r="AW10544" t="s">
        <v>16771</v>
      </c>
      <c r="AX10544" t="s">
        <v>16772</v>
      </c>
      <c r="AY10544" t="s">
        <v>103</v>
      </c>
    </row>
    <row r="10545" spans="1:56">
      <c r="A10545">
        <v>319036</v>
      </c>
      <c r="B10545">
        <v>40</v>
      </c>
      <c r="C10545" t="s">
        <v>16752</v>
      </c>
      <c r="D10545">
        <v>45</v>
      </c>
      <c r="E10545">
        <v>48</v>
      </c>
      <c r="F10545">
        <v>2012</v>
      </c>
      <c r="G10545">
        <v>11</v>
      </c>
      <c r="H10545">
        <v>9</v>
      </c>
      <c r="J10545">
        <v>58</v>
      </c>
      <c r="P10545" t="str">
        <f t="shared" si="985"/>
        <v>58</v>
      </c>
      <c r="Q10545">
        <v>1</v>
      </c>
      <c r="R10545">
        <v>1</v>
      </c>
      <c r="S10545">
        <v>2</v>
      </c>
      <c r="U10545" t="s">
        <v>44</v>
      </c>
      <c r="V10545">
        <v>1</v>
      </c>
      <c r="W10545" t="str">
        <f t="shared" si="986"/>
        <v>SCATTERING</v>
      </c>
      <c r="X10545" t="s">
        <v>313</v>
      </c>
      <c r="Y10545">
        <v>2683</v>
      </c>
      <c r="Z10545">
        <v>600</v>
      </c>
      <c r="AA10545">
        <v>0</v>
      </c>
      <c r="AB10545">
        <v>146</v>
      </c>
      <c r="AC10545">
        <v>0</v>
      </c>
      <c r="AH10545">
        <f t="shared" si="987"/>
        <v>10233</v>
      </c>
      <c r="AI10545">
        <f t="shared" si="988"/>
        <v>0</v>
      </c>
      <c r="AJ10545">
        <f t="shared" si="989"/>
        <v>10087</v>
      </c>
      <c r="AK10545">
        <f t="shared" si="990"/>
        <v>146</v>
      </c>
      <c r="AT10545">
        <v>0</v>
      </c>
      <c r="AU10545">
        <v>0</v>
      </c>
      <c r="AW10545" t="s">
        <v>313</v>
      </c>
    </row>
    <row r="10546" spans="1:56">
      <c r="A10546">
        <v>319039</v>
      </c>
      <c r="B10546">
        <v>40</v>
      </c>
      <c r="C10546" t="s">
        <v>16752</v>
      </c>
      <c r="D10546">
        <v>45</v>
      </c>
      <c r="E10546">
        <v>48</v>
      </c>
      <c r="F10546">
        <v>2012</v>
      </c>
      <c r="G10546">
        <v>11</v>
      </c>
      <c r="H10546">
        <v>9</v>
      </c>
      <c r="J10546">
        <v>59</v>
      </c>
      <c r="P10546" t="str">
        <f t="shared" si="985"/>
        <v>59</v>
      </c>
      <c r="Q10546">
        <v>1</v>
      </c>
      <c r="R10546">
        <v>1</v>
      </c>
      <c r="S10546">
        <v>2</v>
      </c>
      <c r="U10546" t="s">
        <v>44</v>
      </c>
      <c r="V10546">
        <v>1</v>
      </c>
      <c r="W10546" t="str">
        <f t="shared" si="986"/>
        <v>ALEXANDER, TERRY</v>
      </c>
      <c r="X10546" t="s">
        <v>16756</v>
      </c>
      <c r="Y10546">
        <v>100</v>
      </c>
      <c r="Z10546">
        <v>100</v>
      </c>
      <c r="AA10546">
        <v>1</v>
      </c>
      <c r="AB10546">
        <v>12560</v>
      </c>
      <c r="AC10546">
        <v>1</v>
      </c>
      <c r="AH10546">
        <f t="shared" si="987"/>
        <v>12621</v>
      </c>
      <c r="AI10546">
        <f t="shared" si="988"/>
        <v>12560</v>
      </c>
      <c r="AJ10546">
        <f t="shared" si="989"/>
        <v>0</v>
      </c>
      <c r="AK10546">
        <f t="shared" si="990"/>
        <v>61</v>
      </c>
      <c r="AT10546">
        <v>0</v>
      </c>
      <c r="AU10546">
        <v>0</v>
      </c>
      <c r="AW10546" t="s">
        <v>766</v>
      </c>
      <c r="AX10546" t="s">
        <v>1145</v>
      </c>
    </row>
    <row r="10547" spans="1:56">
      <c r="A10547">
        <v>319038</v>
      </c>
      <c r="B10547">
        <v>40</v>
      </c>
      <c r="C10547" t="s">
        <v>16752</v>
      </c>
      <c r="D10547">
        <v>45</v>
      </c>
      <c r="E10547">
        <v>48</v>
      </c>
      <c r="F10547">
        <v>2012</v>
      </c>
      <c r="G10547">
        <v>11</v>
      </c>
      <c r="H10547">
        <v>9</v>
      </c>
      <c r="J10547">
        <v>59</v>
      </c>
      <c r="P10547" t="str">
        <f t="shared" si="985"/>
        <v>59</v>
      </c>
      <c r="Q10547">
        <v>1</v>
      </c>
      <c r="R10547">
        <v>1</v>
      </c>
      <c r="S10547">
        <v>2</v>
      </c>
      <c r="U10547" t="s">
        <v>44</v>
      </c>
      <c r="V10547">
        <v>1</v>
      </c>
      <c r="W10547" t="str">
        <f t="shared" si="986"/>
        <v>SCATTERING</v>
      </c>
      <c r="X10547" t="s">
        <v>313</v>
      </c>
      <c r="Y10547">
        <v>2683</v>
      </c>
      <c r="Z10547">
        <v>600</v>
      </c>
      <c r="AA10547">
        <v>0</v>
      </c>
      <c r="AB10547">
        <v>61</v>
      </c>
      <c r="AC10547">
        <v>0</v>
      </c>
      <c r="AH10547">
        <f t="shared" si="987"/>
        <v>12621</v>
      </c>
      <c r="AI10547">
        <f t="shared" si="988"/>
        <v>12560</v>
      </c>
      <c r="AJ10547">
        <f t="shared" si="989"/>
        <v>0</v>
      </c>
      <c r="AK10547">
        <f t="shared" si="990"/>
        <v>61</v>
      </c>
      <c r="AT10547">
        <v>0</v>
      </c>
      <c r="AU10547">
        <v>0</v>
      </c>
      <c r="AW10547" t="s">
        <v>313</v>
      </c>
    </row>
    <row r="10548" spans="1:56">
      <c r="A10548">
        <v>319041</v>
      </c>
      <c r="B10548">
        <v>40</v>
      </c>
      <c r="C10548" t="s">
        <v>16752</v>
      </c>
      <c r="D10548">
        <v>45</v>
      </c>
      <c r="E10548">
        <v>48</v>
      </c>
      <c r="F10548">
        <v>2012</v>
      </c>
      <c r="G10548">
        <v>11</v>
      </c>
      <c r="H10548">
        <v>9</v>
      </c>
      <c r="J10548">
        <v>60</v>
      </c>
      <c r="P10548" t="str">
        <f t="shared" si="985"/>
        <v>60</v>
      </c>
      <c r="Q10548">
        <v>1</v>
      </c>
      <c r="R10548">
        <v>1</v>
      </c>
      <c r="S10548">
        <v>2</v>
      </c>
      <c r="U10548" t="s">
        <v>44</v>
      </c>
      <c r="V10548">
        <v>1</v>
      </c>
      <c r="W10548" t="str">
        <f t="shared" si="986"/>
        <v>LOWE, PHILLIP</v>
      </c>
      <c r="X10548" t="s">
        <v>16937</v>
      </c>
      <c r="Y10548">
        <v>200</v>
      </c>
      <c r="Z10548">
        <v>200</v>
      </c>
      <c r="AA10548">
        <v>1</v>
      </c>
      <c r="AB10548">
        <v>10253</v>
      </c>
      <c r="AC10548">
        <v>1</v>
      </c>
      <c r="AH10548">
        <f t="shared" si="987"/>
        <v>10317</v>
      </c>
      <c r="AI10548">
        <f t="shared" si="988"/>
        <v>0</v>
      </c>
      <c r="AJ10548">
        <f t="shared" si="989"/>
        <v>10253</v>
      </c>
      <c r="AK10548">
        <f t="shared" si="990"/>
        <v>64</v>
      </c>
      <c r="AT10548">
        <v>0</v>
      </c>
      <c r="AU10548">
        <v>0</v>
      </c>
      <c r="AW10548" t="s">
        <v>1517</v>
      </c>
      <c r="AX10548" t="s">
        <v>5761</v>
      </c>
    </row>
    <row r="10549" spans="1:56">
      <c r="A10549">
        <v>319040</v>
      </c>
      <c r="B10549">
        <v>40</v>
      </c>
      <c r="C10549" t="s">
        <v>16752</v>
      </c>
      <c r="D10549">
        <v>45</v>
      </c>
      <c r="E10549">
        <v>48</v>
      </c>
      <c r="F10549">
        <v>2012</v>
      </c>
      <c r="G10549">
        <v>11</v>
      </c>
      <c r="H10549">
        <v>9</v>
      </c>
      <c r="J10549">
        <v>60</v>
      </c>
      <c r="P10549" t="str">
        <f t="shared" si="985"/>
        <v>60</v>
      </c>
      <c r="Q10549">
        <v>1</v>
      </c>
      <c r="R10549">
        <v>1</v>
      </c>
      <c r="S10549">
        <v>2</v>
      </c>
      <c r="U10549" t="s">
        <v>44</v>
      </c>
      <c r="V10549">
        <v>1</v>
      </c>
      <c r="W10549" t="str">
        <f t="shared" si="986"/>
        <v>SCATTERING</v>
      </c>
      <c r="X10549" t="s">
        <v>313</v>
      </c>
      <c r="Y10549">
        <v>2683</v>
      </c>
      <c r="Z10549">
        <v>600</v>
      </c>
      <c r="AA10549">
        <v>0</v>
      </c>
      <c r="AB10549">
        <v>64</v>
      </c>
      <c r="AC10549">
        <v>0</v>
      </c>
      <c r="AH10549">
        <f t="shared" si="987"/>
        <v>10317</v>
      </c>
      <c r="AI10549">
        <f t="shared" si="988"/>
        <v>0</v>
      </c>
      <c r="AJ10549">
        <f t="shared" si="989"/>
        <v>10253</v>
      </c>
      <c r="AK10549">
        <f t="shared" si="990"/>
        <v>64</v>
      </c>
      <c r="AT10549">
        <v>0</v>
      </c>
      <c r="AU10549">
        <v>0</v>
      </c>
      <c r="AW10549" t="s">
        <v>313</v>
      </c>
    </row>
    <row r="10550" spans="1:56">
      <c r="A10550">
        <v>319043</v>
      </c>
      <c r="B10550">
        <v>40</v>
      </c>
      <c r="C10550" t="s">
        <v>16752</v>
      </c>
      <c r="D10550">
        <v>45</v>
      </c>
      <c r="E10550">
        <v>48</v>
      </c>
      <c r="F10550">
        <v>2012</v>
      </c>
      <c r="G10550">
        <v>11</v>
      </c>
      <c r="H10550">
        <v>9</v>
      </c>
      <c r="J10550">
        <v>61</v>
      </c>
      <c r="P10550" t="str">
        <f t="shared" si="985"/>
        <v>61</v>
      </c>
      <c r="Q10550">
        <v>1</v>
      </c>
      <c r="R10550">
        <v>1</v>
      </c>
      <c r="S10550">
        <v>2</v>
      </c>
      <c r="U10550" t="s">
        <v>44</v>
      </c>
      <c r="V10550">
        <v>1</v>
      </c>
      <c r="W10550" t="str">
        <f t="shared" si="986"/>
        <v>BRANHAM, LESTER JR.</v>
      </c>
      <c r="X10550" t="s">
        <v>16789</v>
      </c>
      <c r="Y10550">
        <v>100</v>
      </c>
      <c r="Z10550">
        <v>100</v>
      </c>
      <c r="AA10550">
        <v>1</v>
      </c>
      <c r="AB10550">
        <v>10574</v>
      </c>
      <c r="AC10550">
        <v>1</v>
      </c>
      <c r="AH10550">
        <f t="shared" si="987"/>
        <v>10616</v>
      </c>
      <c r="AI10550">
        <f t="shared" si="988"/>
        <v>10574</v>
      </c>
      <c r="AJ10550">
        <f t="shared" si="989"/>
        <v>0</v>
      </c>
      <c r="AK10550">
        <f t="shared" si="990"/>
        <v>42</v>
      </c>
      <c r="AT10550">
        <v>0</v>
      </c>
      <c r="AU10550">
        <v>0</v>
      </c>
      <c r="AW10550" t="s">
        <v>16790</v>
      </c>
      <c r="AX10550" t="s">
        <v>4008</v>
      </c>
    </row>
    <row r="10551" spans="1:56">
      <c r="A10551">
        <v>319042</v>
      </c>
      <c r="B10551">
        <v>40</v>
      </c>
      <c r="C10551" t="s">
        <v>16752</v>
      </c>
      <c r="D10551">
        <v>45</v>
      </c>
      <c r="E10551">
        <v>48</v>
      </c>
      <c r="F10551">
        <v>2012</v>
      </c>
      <c r="G10551">
        <v>11</v>
      </c>
      <c r="H10551">
        <v>9</v>
      </c>
      <c r="J10551">
        <v>61</v>
      </c>
      <c r="P10551" t="str">
        <f t="shared" si="985"/>
        <v>61</v>
      </c>
      <c r="Q10551">
        <v>1</v>
      </c>
      <c r="R10551">
        <v>1</v>
      </c>
      <c r="S10551">
        <v>2</v>
      </c>
      <c r="U10551" t="s">
        <v>44</v>
      </c>
      <c r="V10551">
        <v>1</v>
      </c>
      <c r="W10551" t="str">
        <f t="shared" si="986"/>
        <v>SCATTERING</v>
      </c>
      <c r="X10551" t="s">
        <v>313</v>
      </c>
      <c r="Y10551">
        <v>2683</v>
      </c>
      <c r="Z10551">
        <v>600</v>
      </c>
      <c r="AA10551">
        <v>0</v>
      </c>
      <c r="AB10551">
        <v>42</v>
      </c>
      <c r="AC10551">
        <v>0</v>
      </c>
      <c r="AH10551">
        <f t="shared" si="987"/>
        <v>10616</v>
      </c>
      <c r="AI10551">
        <f t="shared" si="988"/>
        <v>10574</v>
      </c>
      <c r="AJ10551">
        <f t="shared" si="989"/>
        <v>0</v>
      </c>
      <c r="AK10551">
        <f t="shared" si="990"/>
        <v>42</v>
      </c>
      <c r="AT10551">
        <v>0</v>
      </c>
      <c r="AU10551">
        <v>0</v>
      </c>
      <c r="AW10551" t="s">
        <v>313</v>
      </c>
    </row>
    <row r="10552" spans="1:56">
      <c r="A10552">
        <v>319045</v>
      </c>
      <c r="B10552">
        <v>40</v>
      </c>
      <c r="C10552" t="s">
        <v>16752</v>
      </c>
      <c r="D10552">
        <v>45</v>
      </c>
      <c r="E10552">
        <v>48</v>
      </c>
      <c r="F10552">
        <v>2012</v>
      </c>
      <c r="G10552">
        <v>11</v>
      </c>
      <c r="H10552">
        <v>9</v>
      </c>
      <c r="J10552">
        <v>62</v>
      </c>
      <c r="P10552" t="str">
        <f t="shared" si="985"/>
        <v>62</v>
      </c>
      <c r="Q10552">
        <v>1</v>
      </c>
      <c r="R10552">
        <v>1</v>
      </c>
      <c r="S10552">
        <v>2</v>
      </c>
      <c r="U10552" t="s">
        <v>44</v>
      </c>
      <c r="V10552">
        <v>1</v>
      </c>
      <c r="W10552" t="str">
        <f t="shared" si="986"/>
        <v>PAGE, RONALD REESE</v>
      </c>
      <c r="X10552" t="s">
        <v>16984</v>
      </c>
      <c r="Y10552">
        <v>200</v>
      </c>
      <c r="Z10552">
        <v>200</v>
      </c>
      <c r="AA10552">
        <v>0</v>
      </c>
      <c r="AB10552">
        <v>5234</v>
      </c>
      <c r="AC10552">
        <v>0</v>
      </c>
      <c r="AH10552">
        <f t="shared" si="987"/>
        <v>16560</v>
      </c>
      <c r="AI10552">
        <f t="shared" si="988"/>
        <v>11313</v>
      </c>
      <c r="AJ10552">
        <f t="shared" si="989"/>
        <v>5234</v>
      </c>
      <c r="AK10552">
        <f t="shared" si="990"/>
        <v>13</v>
      </c>
      <c r="AT10552">
        <v>0</v>
      </c>
      <c r="AU10552">
        <v>0</v>
      </c>
      <c r="AW10552" t="s">
        <v>5339</v>
      </c>
      <c r="AX10552" t="s">
        <v>826</v>
      </c>
      <c r="AY10552" t="s">
        <v>14632</v>
      </c>
    </row>
    <row r="10553" spans="1:56">
      <c r="A10553">
        <v>319044</v>
      </c>
      <c r="B10553">
        <v>40</v>
      </c>
      <c r="C10553" t="s">
        <v>16752</v>
      </c>
      <c r="D10553">
        <v>45</v>
      </c>
      <c r="E10553">
        <v>48</v>
      </c>
      <c r="F10553">
        <v>2012</v>
      </c>
      <c r="G10553">
        <v>11</v>
      </c>
      <c r="H10553">
        <v>9</v>
      </c>
      <c r="J10553">
        <v>62</v>
      </c>
      <c r="P10553" t="str">
        <f t="shared" si="985"/>
        <v>62</v>
      </c>
      <c r="Q10553">
        <v>1</v>
      </c>
      <c r="R10553">
        <v>1</v>
      </c>
      <c r="S10553">
        <v>2</v>
      </c>
      <c r="U10553" t="s">
        <v>44</v>
      </c>
      <c r="V10553">
        <v>1</v>
      </c>
      <c r="W10553" t="str">
        <f t="shared" si="986"/>
        <v>SCATTERING</v>
      </c>
      <c r="X10553" t="s">
        <v>313</v>
      </c>
      <c r="Y10553">
        <v>2683</v>
      </c>
      <c r="Z10553">
        <v>600</v>
      </c>
      <c r="AA10553">
        <v>0</v>
      </c>
      <c r="AB10553">
        <v>13</v>
      </c>
      <c r="AC10553">
        <v>0</v>
      </c>
      <c r="AH10553">
        <f t="shared" si="987"/>
        <v>16560</v>
      </c>
      <c r="AI10553">
        <f t="shared" si="988"/>
        <v>11313</v>
      </c>
      <c r="AJ10553">
        <f t="shared" si="989"/>
        <v>5234</v>
      </c>
      <c r="AK10553">
        <f t="shared" si="990"/>
        <v>13</v>
      </c>
      <c r="AT10553">
        <v>0</v>
      </c>
      <c r="AU10553">
        <v>0</v>
      </c>
      <c r="AW10553" t="s">
        <v>313</v>
      </c>
    </row>
    <row r="10554" spans="1:56">
      <c r="A10554">
        <v>319046</v>
      </c>
      <c r="B10554">
        <v>40</v>
      </c>
      <c r="C10554" t="s">
        <v>16752</v>
      </c>
      <c r="D10554">
        <v>45</v>
      </c>
      <c r="E10554">
        <v>48</v>
      </c>
      <c r="F10554">
        <v>2012</v>
      </c>
      <c r="G10554">
        <v>11</v>
      </c>
      <c r="H10554">
        <v>9</v>
      </c>
      <c r="J10554">
        <v>62</v>
      </c>
      <c r="P10554" t="str">
        <f t="shared" si="985"/>
        <v>62</v>
      </c>
      <c r="Q10554">
        <v>1</v>
      </c>
      <c r="R10554">
        <v>1</v>
      </c>
      <c r="S10554">
        <v>2</v>
      </c>
      <c r="U10554" t="s">
        <v>44</v>
      </c>
      <c r="V10554">
        <v>1</v>
      </c>
      <c r="W10554" t="str">
        <f t="shared" si="986"/>
        <v>WILLIAMS, ROBERT</v>
      </c>
      <c r="X10554" t="s">
        <v>17095</v>
      </c>
      <c r="Y10554">
        <v>100</v>
      </c>
      <c r="Z10554">
        <v>100</v>
      </c>
      <c r="AA10554">
        <v>1</v>
      </c>
      <c r="AB10554">
        <v>11313</v>
      </c>
      <c r="AC10554">
        <v>1</v>
      </c>
      <c r="AH10554">
        <f t="shared" si="987"/>
        <v>16560</v>
      </c>
      <c r="AI10554">
        <f t="shared" si="988"/>
        <v>11313</v>
      </c>
      <c r="AJ10554">
        <f t="shared" si="989"/>
        <v>5234</v>
      </c>
      <c r="AK10554">
        <f t="shared" si="990"/>
        <v>13</v>
      </c>
      <c r="AT10554">
        <v>0</v>
      </c>
      <c r="AU10554">
        <v>0</v>
      </c>
      <c r="AW10554" t="s">
        <v>1228</v>
      </c>
      <c r="AX10554" t="s">
        <v>173</v>
      </c>
    </row>
    <row r="10555" spans="1:56">
      <c r="A10555">
        <v>319049</v>
      </c>
      <c r="B10555">
        <v>40</v>
      </c>
      <c r="C10555" t="s">
        <v>16752</v>
      </c>
      <c r="D10555">
        <v>45</v>
      </c>
      <c r="E10555">
        <v>48</v>
      </c>
      <c r="F10555">
        <v>2012</v>
      </c>
      <c r="G10555">
        <v>11</v>
      </c>
      <c r="H10555">
        <v>9</v>
      </c>
      <c r="J10555">
        <v>63</v>
      </c>
      <c r="P10555" t="str">
        <f t="shared" si="985"/>
        <v>63</v>
      </c>
      <c r="Q10555">
        <v>1</v>
      </c>
      <c r="R10555">
        <v>1</v>
      </c>
      <c r="S10555">
        <v>2</v>
      </c>
      <c r="U10555" t="s">
        <v>44</v>
      </c>
      <c r="V10555">
        <v>1</v>
      </c>
      <c r="W10555" t="str">
        <f t="shared" si="986"/>
        <v>CRAWFORD, KRIS</v>
      </c>
      <c r="X10555" t="s">
        <v>16830</v>
      </c>
      <c r="Y10555">
        <v>200</v>
      </c>
      <c r="Z10555">
        <v>200</v>
      </c>
      <c r="AA10555">
        <v>1</v>
      </c>
      <c r="AB10555">
        <v>11305</v>
      </c>
      <c r="AC10555">
        <v>1</v>
      </c>
      <c r="AH10555">
        <f t="shared" si="987"/>
        <v>16436</v>
      </c>
      <c r="AI10555">
        <f t="shared" si="988"/>
        <v>5079</v>
      </c>
      <c r="AJ10555">
        <f t="shared" si="989"/>
        <v>11305</v>
      </c>
      <c r="AK10555">
        <f t="shared" si="990"/>
        <v>52</v>
      </c>
      <c r="AT10555">
        <v>0</v>
      </c>
      <c r="AU10555">
        <v>0</v>
      </c>
      <c r="AW10555" t="s">
        <v>74</v>
      </c>
      <c r="AX10555" t="s">
        <v>11041</v>
      </c>
    </row>
    <row r="10556" spans="1:56">
      <c r="A10556">
        <v>319047</v>
      </c>
      <c r="B10556">
        <v>40</v>
      </c>
      <c r="C10556" t="s">
        <v>16752</v>
      </c>
      <c r="D10556">
        <v>45</v>
      </c>
      <c r="E10556">
        <v>48</v>
      </c>
      <c r="F10556">
        <v>2012</v>
      </c>
      <c r="G10556">
        <v>11</v>
      </c>
      <c r="H10556">
        <v>9</v>
      </c>
      <c r="J10556">
        <v>63</v>
      </c>
      <c r="P10556" t="str">
        <f t="shared" si="985"/>
        <v>63</v>
      </c>
      <c r="Q10556">
        <v>1</v>
      </c>
      <c r="R10556">
        <v>1</v>
      </c>
      <c r="S10556">
        <v>2</v>
      </c>
      <c r="U10556" t="s">
        <v>44</v>
      </c>
      <c r="V10556">
        <v>1</v>
      </c>
      <c r="W10556" t="str">
        <f t="shared" si="986"/>
        <v>SCATTERING</v>
      </c>
      <c r="X10556" t="s">
        <v>313</v>
      </c>
      <c r="Y10556">
        <v>2683</v>
      </c>
      <c r="Z10556">
        <v>600</v>
      </c>
      <c r="AA10556">
        <v>0</v>
      </c>
      <c r="AB10556">
        <v>52</v>
      </c>
      <c r="AC10556">
        <v>0</v>
      </c>
      <c r="AH10556">
        <f t="shared" si="987"/>
        <v>16436</v>
      </c>
      <c r="AI10556">
        <f t="shared" si="988"/>
        <v>5079</v>
      </c>
      <c r="AJ10556">
        <f t="shared" si="989"/>
        <v>11305</v>
      </c>
      <c r="AK10556">
        <f t="shared" si="990"/>
        <v>52</v>
      </c>
      <c r="AT10556">
        <v>0</v>
      </c>
      <c r="AU10556">
        <v>0</v>
      </c>
      <c r="AW10556" t="s">
        <v>313</v>
      </c>
    </row>
    <row r="10557" spans="1:56">
      <c r="A10557">
        <v>319048</v>
      </c>
      <c r="B10557">
        <v>40</v>
      </c>
      <c r="C10557" t="s">
        <v>16752</v>
      </c>
      <c r="D10557">
        <v>45</v>
      </c>
      <c r="E10557">
        <v>48</v>
      </c>
      <c r="F10557">
        <v>2012</v>
      </c>
      <c r="G10557">
        <v>11</v>
      </c>
      <c r="H10557">
        <v>9</v>
      </c>
      <c r="J10557">
        <v>63</v>
      </c>
      <c r="P10557" t="str">
        <f t="shared" si="985"/>
        <v>63</v>
      </c>
      <c r="Q10557">
        <v>1</v>
      </c>
      <c r="R10557">
        <v>1</v>
      </c>
      <c r="S10557">
        <v>2</v>
      </c>
      <c r="U10557" t="s">
        <v>44</v>
      </c>
      <c r="V10557">
        <v>1</v>
      </c>
      <c r="W10557" t="str">
        <f t="shared" si="986"/>
        <v>SMITH, AUSTIN</v>
      </c>
      <c r="X10557" t="s">
        <v>17035</v>
      </c>
      <c r="Y10557">
        <v>100</v>
      </c>
      <c r="Z10557">
        <v>100</v>
      </c>
      <c r="AA10557">
        <v>0</v>
      </c>
      <c r="AB10557">
        <v>5079</v>
      </c>
      <c r="AC10557">
        <v>0</v>
      </c>
      <c r="AH10557">
        <f t="shared" si="987"/>
        <v>16436</v>
      </c>
      <c r="AI10557">
        <f t="shared" si="988"/>
        <v>5079</v>
      </c>
      <c r="AJ10557">
        <f t="shared" si="989"/>
        <v>11305</v>
      </c>
      <c r="AK10557">
        <f t="shared" si="990"/>
        <v>52</v>
      </c>
      <c r="AT10557">
        <v>0</v>
      </c>
      <c r="AU10557">
        <v>0</v>
      </c>
      <c r="AW10557" t="s">
        <v>320</v>
      </c>
      <c r="AX10557" t="s">
        <v>1737</v>
      </c>
    </row>
    <row r="10558" spans="1:56">
      <c r="A10558">
        <v>319051</v>
      </c>
      <c r="B10558">
        <v>40</v>
      </c>
      <c r="C10558" t="s">
        <v>16752</v>
      </c>
      <c r="D10558">
        <v>45</v>
      </c>
      <c r="E10558">
        <v>48</v>
      </c>
      <c r="F10558">
        <v>2012</v>
      </c>
      <c r="G10558">
        <v>11</v>
      </c>
      <c r="H10558">
        <v>9</v>
      </c>
      <c r="J10558">
        <v>64</v>
      </c>
      <c r="P10558" t="str">
        <f t="shared" si="985"/>
        <v>64</v>
      </c>
      <c r="Q10558">
        <v>1</v>
      </c>
      <c r="R10558">
        <v>1</v>
      </c>
      <c r="S10558">
        <v>2</v>
      </c>
      <c r="U10558" t="s">
        <v>44</v>
      </c>
      <c r="V10558">
        <v>1</v>
      </c>
      <c r="W10558" t="str">
        <f t="shared" si="986"/>
        <v>BETHUNE, WILLIE</v>
      </c>
      <c r="X10558" t="s">
        <v>16783</v>
      </c>
      <c r="Y10558">
        <v>3037</v>
      </c>
      <c r="Z10558">
        <v>400</v>
      </c>
      <c r="AA10558">
        <v>0</v>
      </c>
      <c r="AB10558">
        <v>5325</v>
      </c>
      <c r="AC10558">
        <v>0</v>
      </c>
      <c r="AH10558">
        <f t="shared" si="987"/>
        <v>12515</v>
      </c>
      <c r="AI10558">
        <f t="shared" si="988"/>
        <v>0</v>
      </c>
      <c r="AJ10558">
        <f t="shared" si="989"/>
        <v>0</v>
      </c>
      <c r="AK10558">
        <f t="shared" si="990"/>
        <v>12515</v>
      </c>
      <c r="AT10558">
        <v>0</v>
      </c>
      <c r="AU10558">
        <v>0</v>
      </c>
      <c r="AW10558" t="s">
        <v>16784</v>
      </c>
      <c r="AX10558" t="s">
        <v>4222</v>
      </c>
    </row>
    <row r="10559" spans="1:56">
      <c r="A10559">
        <v>319052</v>
      </c>
      <c r="B10559">
        <v>40</v>
      </c>
      <c r="C10559" t="s">
        <v>16752</v>
      </c>
      <c r="D10559">
        <v>45</v>
      </c>
      <c r="E10559">
        <v>48</v>
      </c>
      <c r="F10559">
        <v>2012</v>
      </c>
      <c r="G10559">
        <v>11</v>
      </c>
      <c r="H10559">
        <v>9</v>
      </c>
      <c r="J10559">
        <v>64</v>
      </c>
      <c r="P10559" t="str">
        <f t="shared" si="985"/>
        <v>64</v>
      </c>
      <c r="Q10559">
        <v>1</v>
      </c>
      <c r="R10559">
        <v>1</v>
      </c>
      <c r="S10559">
        <v>2</v>
      </c>
      <c r="U10559" t="s">
        <v>44</v>
      </c>
      <c r="V10559">
        <v>1</v>
      </c>
      <c r="W10559" t="str">
        <f t="shared" si="986"/>
        <v>RIDGEWAY, ROBERT L. III</v>
      </c>
      <c r="X10559" t="s">
        <v>17003</v>
      </c>
      <c r="Y10559">
        <v>3037</v>
      </c>
      <c r="Z10559">
        <v>400</v>
      </c>
      <c r="AA10559">
        <v>0</v>
      </c>
      <c r="AB10559">
        <v>7157</v>
      </c>
      <c r="AC10559">
        <v>1</v>
      </c>
      <c r="AH10559">
        <f t="shared" si="987"/>
        <v>12515</v>
      </c>
      <c r="AI10559">
        <f t="shared" si="988"/>
        <v>0</v>
      </c>
      <c r="AJ10559">
        <f t="shared" si="989"/>
        <v>0</v>
      </c>
      <c r="AK10559">
        <f t="shared" si="990"/>
        <v>12515</v>
      </c>
      <c r="AT10559">
        <v>0</v>
      </c>
      <c r="AU10559">
        <v>0</v>
      </c>
      <c r="AW10559" t="s">
        <v>17004</v>
      </c>
      <c r="AX10559" t="s">
        <v>173</v>
      </c>
      <c r="AY10559" t="s">
        <v>151</v>
      </c>
      <c r="BD10559" t="s">
        <v>774</v>
      </c>
    </row>
    <row r="10560" spans="1:56">
      <c r="A10560">
        <v>319050</v>
      </c>
      <c r="B10560">
        <v>40</v>
      </c>
      <c r="C10560" t="s">
        <v>16752</v>
      </c>
      <c r="D10560">
        <v>45</v>
      </c>
      <c r="E10560">
        <v>48</v>
      </c>
      <c r="F10560">
        <v>2012</v>
      </c>
      <c r="G10560">
        <v>11</v>
      </c>
      <c r="H10560">
        <v>9</v>
      </c>
      <c r="J10560">
        <v>64</v>
      </c>
      <c r="P10560" t="str">
        <f t="shared" si="985"/>
        <v>64</v>
      </c>
      <c r="Q10560">
        <v>1</v>
      </c>
      <c r="R10560">
        <v>1</v>
      </c>
      <c r="S10560">
        <v>2</v>
      </c>
      <c r="U10560" t="s">
        <v>44</v>
      </c>
      <c r="V10560">
        <v>1</v>
      </c>
      <c r="W10560" t="str">
        <f t="shared" si="986"/>
        <v>SCATTERING</v>
      </c>
      <c r="X10560" t="s">
        <v>313</v>
      </c>
      <c r="Y10560">
        <v>2683</v>
      </c>
      <c r="Z10560">
        <v>600</v>
      </c>
      <c r="AA10560">
        <v>0</v>
      </c>
      <c r="AB10560">
        <v>33</v>
      </c>
      <c r="AC10560">
        <v>0</v>
      </c>
      <c r="AH10560">
        <f t="shared" si="987"/>
        <v>12515</v>
      </c>
      <c r="AI10560">
        <f t="shared" si="988"/>
        <v>0</v>
      </c>
      <c r="AJ10560">
        <f t="shared" si="989"/>
        <v>0</v>
      </c>
      <c r="AK10560">
        <f t="shared" si="990"/>
        <v>12515</v>
      </c>
      <c r="AT10560">
        <v>0</v>
      </c>
      <c r="AU10560">
        <v>0</v>
      </c>
      <c r="AW10560" t="s">
        <v>313</v>
      </c>
    </row>
    <row r="10561" spans="1:60">
      <c r="A10561">
        <v>319054</v>
      </c>
      <c r="B10561">
        <v>40</v>
      </c>
      <c r="C10561" t="s">
        <v>16752</v>
      </c>
      <c r="D10561">
        <v>45</v>
      </c>
      <c r="E10561">
        <v>48</v>
      </c>
      <c r="F10561">
        <v>2012</v>
      </c>
      <c r="G10561">
        <v>11</v>
      </c>
      <c r="H10561">
        <v>9</v>
      </c>
      <c r="J10561">
        <v>65</v>
      </c>
      <c r="P10561" t="str">
        <f t="shared" si="985"/>
        <v>65</v>
      </c>
      <c r="Q10561">
        <v>1</v>
      </c>
      <c r="R10561">
        <v>1</v>
      </c>
      <c r="S10561">
        <v>2</v>
      </c>
      <c r="U10561" t="s">
        <v>44</v>
      </c>
      <c r="V10561">
        <v>1</v>
      </c>
      <c r="W10561" t="str">
        <f t="shared" si="986"/>
        <v>LUCAS, JAY</v>
      </c>
      <c r="X10561" t="s">
        <v>16938</v>
      </c>
      <c r="Y10561">
        <v>200</v>
      </c>
      <c r="Z10561">
        <v>200</v>
      </c>
      <c r="AA10561">
        <v>1</v>
      </c>
      <c r="AB10561">
        <v>10910</v>
      </c>
      <c r="AC10561">
        <v>1</v>
      </c>
      <c r="AH10561">
        <f t="shared" si="987"/>
        <v>10998</v>
      </c>
      <c r="AI10561">
        <f t="shared" si="988"/>
        <v>0</v>
      </c>
      <c r="AJ10561">
        <f t="shared" si="989"/>
        <v>10910</v>
      </c>
      <c r="AK10561">
        <f t="shared" si="990"/>
        <v>88</v>
      </c>
      <c r="AT10561">
        <v>0</v>
      </c>
      <c r="AU10561">
        <v>0</v>
      </c>
      <c r="AW10561" t="s">
        <v>4063</v>
      </c>
      <c r="AX10561" t="s">
        <v>1656</v>
      </c>
    </row>
    <row r="10562" spans="1:60">
      <c r="A10562">
        <v>319053</v>
      </c>
      <c r="B10562">
        <v>40</v>
      </c>
      <c r="C10562" t="s">
        <v>16752</v>
      </c>
      <c r="D10562">
        <v>45</v>
      </c>
      <c r="E10562">
        <v>48</v>
      </c>
      <c r="F10562">
        <v>2012</v>
      </c>
      <c r="G10562">
        <v>11</v>
      </c>
      <c r="H10562">
        <v>9</v>
      </c>
      <c r="J10562">
        <v>65</v>
      </c>
      <c r="P10562" t="str">
        <f t="shared" si="985"/>
        <v>65</v>
      </c>
      <c r="Q10562">
        <v>1</v>
      </c>
      <c r="R10562">
        <v>1</v>
      </c>
      <c r="S10562">
        <v>2</v>
      </c>
      <c r="U10562" t="s">
        <v>44</v>
      </c>
      <c r="V10562">
        <v>1</v>
      </c>
      <c r="W10562" t="str">
        <f t="shared" si="986"/>
        <v>SCATTERING</v>
      </c>
      <c r="X10562" t="s">
        <v>313</v>
      </c>
      <c r="Y10562">
        <v>2683</v>
      </c>
      <c r="Z10562">
        <v>600</v>
      </c>
      <c r="AA10562">
        <v>0</v>
      </c>
      <c r="AB10562">
        <v>88</v>
      </c>
      <c r="AC10562">
        <v>0</v>
      </c>
      <c r="AH10562">
        <f t="shared" si="987"/>
        <v>10998</v>
      </c>
      <c r="AI10562">
        <f t="shared" si="988"/>
        <v>0</v>
      </c>
      <c r="AJ10562">
        <f t="shared" si="989"/>
        <v>10910</v>
      </c>
      <c r="AK10562">
        <f t="shared" si="990"/>
        <v>88</v>
      </c>
      <c r="AT10562">
        <v>0</v>
      </c>
      <c r="AU10562">
        <v>0</v>
      </c>
      <c r="AW10562" t="s">
        <v>313</v>
      </c>
    </row>
    <row r="10563" spans="1:60">
      <c r="A10563">
        <v>319056</v>
      </c>
      <c r="B10563">
        <v>40</v>
      </c>
      <c r="C10563" t="s">
        <v>16752</v>
      </c>
      <c r="D10563">
        <v>45</v>
      </c>
      <c r="E10563">
        <v>48</v>
      </c>
      <c r="F10563">
        <v>2012</v>
      </c>
      <c r="G10563">
        <v>11</v>
      </c>
      <c r="H10563">
        <v>9</v>
      </c>
      <c r="J10563">
        <v>66</v>
      </c>
      <c r="P10563" t="str">
        <f t="shared" si="985"/>
        <v>66</v>
      </c>
      <c r="Q10563">
        <v>1</v>
      </c>
      <c r="R10563">
        <v>1</v>
      </c>
      <c r="S10563">
        <v>2</v>
      </c>
      <c r="U10563" t="s">
        <v>44</v>
      </c>
      <c r="V10563">
        <v>1</v>
      </c>
      <c r="W10563" t="str">
        <f t="shared" si="986"/>
        <v>COBBHUNTER, GILDA</v>
      </c>
      <c r="X10563" t="s">
        <v>16815</v>
      </c>
      <c r="Y10563">
        <v>100</v>
      </c>
      <c r="Z10563">
        <v>100</v>
      </c>
      <c r="AA10563">
        <v>1</v>
      </c>
      <c r="AB10563">
        <v>14236</v>
      </c>
      <c r="AC10563">
        <v>1</v>
      </c>
      <c r="AH10563">
        <f t="shared" si="987"/>
        <v>14317</v>
      </c>
      <c r="AI10563">
        <f t="shared" si="988"/>
        <v>14236</v>
      </c>
      <c r="AJ10563">
        <f t="shared" si="989"/>
        <v>0</v>
      </c>
      <c r="AK10563">
        <f t="shared" si="990"/>
        <v>81</v>
      </c>
      <c r="AT10563">
        <v>0</v>
      </c>
      <c r="AU10563">
        <v>0</v>
      </c>
      <c r="AW10563" t="s">
        <v>16816</v>
      </c>
      <c r="AX10563" t="s">
        <v>16817</v>
      </c>
      <c r="BG10563" t="s">
        <v>3978</v>
      </c>
      <c r="BH10563">
        <v>1</v>
      </c>
    </row>
    <row r="10564" spans="1:60">
      <c r="A10564">
        <v>319055</v>
      </c>
      <c r="B10564">
        <v>40</v>
      </c>
      <c r="C10564" t="s">
        <v>16752</v>
      </c>
      <c r="D10564">
        <v>45</v>
      </c>
      <c r="E10564">
        <v>48</v>
      </c>
      <c r="F10564">
        <v>2012</v>
      </c>
      <c r="G10564">
        <v>11</v>
      </c>
      <c r="H10564">
        <v>9</v>
      </c>
      <c r="J10564">
        <v>66</v>
      </c>
      <c r="P10564" t="str">
        <f t="shared" ref="P10564:P10627" si="991">_xlfn.CONCAT(I10564,J10564,K10564,L10564)</f>
        <v>66</v>
      </c>
      <c r="Q10564">
        <v>1</v>
      </c>
      <c r="R10564">
        <v>1</v>
      </c>
      <c r="S10564">
        <v>2</v>
      </c>
      <c r="U10564" t="s">
        <v>44</v>
      </c>
      <c r="V10564">
        <v>1</v>
      </c>
      <c r="W10564" t="str">
        <f t="shared" ref="W10564:W10627" si="992">X10564</f>
        <v>SCATTERING</v>
      </c>
      <c r="X10564" t="s">
        <v>313</v>
      </c>
      <c r="Y10564">
        <v>2683</v>
      </c>
      <c r="Z10564">
        <v>600</v>
      </c>
      <c r="AA10564">
        <v>0</v>
      </c>
      <c r="AB10564">
        <v>81</v>
      </c>
      <c r="AC10564">
        <v>0</v>
      </c>
      <c r="AH10564">
        <f t="shared" ref="AH10564:AH10627" si="993">SUMIFS($AB:$AB,$C:$C,$C10564,$P:$P,$P10564,$F:$F,$F10564,$H:$H,$H10564)</f>
        <v>14317</v>
      </c>
      <c r="AI10564">
        <f t="shared" ref="AI10564:AI10627" si="994">SUMIFS($AB:$AB,$C:$C,$C10564,$P:$P,$P10564,$F:$F,$F10564,$Z:$Z,100,$H:$H,$H10564)</f>
        <v>14236</v>
      </c>
      <c r="AJ10564">
        <f t="shared" ref="AJ10564:AJ10627" si="995">SUMIFS($AB:$AB,$C:$C,$C10564,$P:$P,$P10564,$F:$F,$F10564,$Z:$Z,200,$H:$H,$H10564)</f>
        <v>0</v>
      </c>
      <c r="AK10564">
        <f t="shared" ref="AK10564:AK10627" si="996">SUMIFS($AB:$AB,$C:$C,$C10564,$P:$P,$P10564,$F:$F,$F10564,$Z:$Z,"&lt;&gt;200",$Z:$Z,"&lt;&gt;100",$H:$H,$H10564)</f>
        <v>81</v>
      </c>
      <c r="AT10564">
        <v>0</v>
      </c>
      <c r="AU10564">
        <v>0</v>
      </c>
      <c r="AW10564" t="s">
        <v>313</v>
      </c>
    </row>
    <row r="10565" spans="1:60">
      <c r="A10565">
        <v>319057</v>
      </c>
      <c r="B10565">
        <v>40</v>
      </c>
      <c r="C10565" t="s">
        <v>16752</v>
      </c>
      <c r="D10565">
        <v>45</v>
      </c>
      <c r="E10565">
        <v>48</v>
      </c>
      <c r="F10565">
        <v>2012</v>
      </c>
      <c r="G10565">
        <v>11</v>
      </c>
      <c r="H10565">
        <v>9</v>
      </c>
      <c r="J10565">
        <v>67</v>
      </c>
      <c r="P10565" t="str">
        <f t="shared" si="991"/>
        <v>67</v>
      </c>
      <c r="Q10565">
        <v>1</v>
      </c>
      <c r="R10565">
        <v>1</v>
      </c>
      <c r="S10565">
        <v>2</v>
      </c>
      <c r="U10565" t="s">
        <v>44</v>
      </c>
      <c r="V10565">
        <v>1</v>
      </c>
      <c r="W10565" t="str">
        <f t="shared" si="992"/>
        <v>SCATTERING</v>
      </c>
      <c r="X10565" t="s">
        <v>313</v>
      </c>
      <c r="Y10565">
        <v>2683</v>
      </c>
      <c r="Z10565">
        <v>600</v>
      </c>
      <c r="AA10565">
        <v>0</v>
      </c>
      <c r="AB10565">
        <v>106</v>
      </c>
      <c r="AC10565">
        <v>0</v>
      </c>
      <c r="AH10565">
        <f t="shared" si="993"/>
        <v>11802</v>
      </c>
      <c r="AI10565">
        <f t="shared" si="994"/>
        <v>0</v>
      </c>
      <c r="AJ10565">
        <f t="shared" si="995"/>
        <v>11696</v>
      </c>
      <c r="AK10565">
        <f t="shared" si="996"/>
        <v>106</v>
      </c>
      <c r="AT10565">
        <v>0</v>
      </c>
      <c r="AU10565">
        <v>0</v>
      </c>
      <c r="AW10565" t="s">
        <v>313</v>
      </c>
    </row>
    <row r="10566" spans="1:60">
      <c r="A10566">
        <v>319058</v>
      </c>
      <c r="B10566">
        <v>40</v>
      </c>
      <c r="C10566" t="s">
        <v>16752</v>
      </c>
      <c r="D10566">
        <v>45</v>
      </c>
      <c r="E10566">
        <v>48</v>
      </c>
      <c r="F10566">
        <v>2012</v>
      </c>
      <c r="G10566">
        <v>11</v>
      </c>
      <c r="H10566">
        <v>9</v>
      </c>
      <c r="J10566">
        <v>67</v>
      </c>
      <c r="P10566" t="str">
        <f t="shared" si="991"/>
        <v>67</v>
      </c>
      <c r="Q10566">
        <v>1</v>
      </c>
      <c r="R10566">
        <v>1</v>
      </c>
      <c r="S10566">
        <v>2</v>
      </c>
      <c r="U10566" t="s">
        <v>44</v>
      </c>
      <c r="V10566">
        <v>1</v>
      </c>
      <c r="W10566" t="str">
        <f t="shared" si="992"/>
        <v>SMITH, MURRELL</v>
      </c>
      <c r="X10566" t="s">
        <v>17039</v>
      </c>
      <c r="Y10566">
        <v>200</v>
      </c>
      <c r="Z10566">
        <v>200</v>
      </c>
      <c r="AA10566">
        <v>1</v>
      </c>
      <c r="AB10566">
        <v>11696</v>
      </c>
      <c r="AC10566">
        <v>1</v>
      </c>
      <c r="AH10566">
        <f t="shared" si="993"/>
        <v>11802</v>
      </c>
      <c r="AI10566">
        <f t="shared" si="994"/>
        <v>0</v>
      </c>
      <c r="AJ10566">
        <f t="shared" si="995"/>
        <v>11696</v>
      </c>
      <c r="AK10566">
        <f t="shared" si="996"/>
        <v>106</v>
      </c>
      <c r="AT10566">
        <v>0</v>
      </c>
      <c r="AU10566">
        <v>0</v>
      </c>
      <c r="AW10566" t="s">
        <v>320</v>
      </c>
      <c r="AX10566" t="s">
        <v>17040</v>
      </c>
    </row>
    <row r="10567" spans="1:60">
      <c r="A10567">
        <v>319060</v>
      </c>
      <c r="B10567">
        <v>40</v>
      </c>
      <c r="C10567" t="s">
        <v>16752</v>
      </c>
      <c r="D10567">
        <v>45</v>
      </c>
      <c r="E10567">
        <v>48</v>
      </c>
      <c r="F10567">
        <v>2012</v>
      </c>
      <c r="G10567">
        <v>11</v>
      </c>
      <c r="H10567">
        <v>9</v>
      </c>
      <c r="J10567">
        <v>68</v>
      </c>
      <c r="P10567" t="str">
        <f t="shared" si="991"/>
        <v>68</v>
      </c>
      <c r="Q10567">
        <v>1</v>
      </c>
      <c r="R10567">
        <v>1</v>
      </c>
      <c r="S10567">
        <v>2</v>
      </c>
      <c r="U10567" t="s">
        <v>44</v>
      </c>
      <c r="V10567">
        <v>1</v>
      </c>
      <c r="W10567" t="str">
        <f t="shared" si="992"/>
        <v>CRAWFORD, HEATHER AMMONS</v>
      </c>
      <c r="X10567" t="s">
        <v>16828</v>
      </c>
      <c r="Y10567">
        <v>200</v>
      </c>
      <c r="Z10567">
        <v>200</v>
      </c>
      <c r="AA10567">
        <v>0</v>
      </c>
      <c r="AB10567">
        <v>10865</v>
      </c>
      <c r="AC10567">
        <v>1</v>
      </c>
      <c r="AH10567">
        <f t="shared" si="993"/>
        <v>10956</v>
      </c>
      <c r="AI10567">
        <f t="shared" si="994"/>
        <v>0</v>
      </c>
      <c r="AJ10567">
        <f t="shared" si="995"/>
        <v>10865</v>
      </c>
      <c r="AK10567">
        <f t="shared" si="996"/>
        <v>91</v>
      </c>
      <c r="AT10567">
        <v>0</v>
      </c>
      <c r="AU10567">
        <v>0</v>
      </c>
      <c r="AW10567" t="s">
        <v>74</v>
      </c>
      <c r="AX10567" t="s">
        <v>420</v>
      </c>
      <c r="AY10567" t="s">
        <v>16829</v>
      </c>
    </row>
    <row r="10568" spans="1:60">
      <c r="A10568">
        <v>319059</v>
      </c>
      <c r="B10568">
        <v>40</v>
      </c>
      <c r="C10568" t="s">
        <v>16752</v>
      </c>
      <c r="D10568">
        <v>45</v>
      </c>
      <c r="E10568">
        <v>48</v>
      </c>
      <c r="F10568">
        <v>2012</v>
      </c>
      <c r="G10568">
        <v>11</v>
      </c>
      <c r="H10568">
        <v>9</v>
      </c>
      <c r="J10568">
        <v>68</v>
      </c>
      <c r="P10568" t="str">
        <f t="shared" si="991"/>
        <v>68</v>
      </c>
      <c r="Q10568">
        <v>1</v>
      </c>
      <c r="R10568">
        <v>1</v>
      </c>
      <c r="S10568">
        <v>2</v>
      </c>
      <c r="U10568" t="s">
        <v>44</v>
      </c>
      <c r="V10568">
        <v>1</v>
      </c>
      <c r="W10568" t="str">
        <f t="shared" si="992"/>
        <v>SCATTERING</v>
      </c>
      <c r="X10568" t="s">
        <v>313</v>
      </c>
      <c r="Y10568">
        <v>2683</v>
      </c>
      <c r="Z10568">
        <v>600</v>
      </c>
      <c r="AA10568">
        <v>0</v>
      </c>
      <c r="AB10568">
        <v>91</v>
      </c>
      <c r="AC10568">
        <v>0</v>
      </c>
      <c r="AH10568">
        <f t="shared" si="993"/>
        <v>10956</v>
      </c>
      <c r="AI10568">
        <f t="shared" si="994"/>
        <v>0</v>
      </c>
      <c r="AJ10568">
        <f t="shared" si="995"/>
        <v>10865</v>
      </c>
      <c r="AK10568">
        <f t="shared" si="996"/>
        <v>91</v>
      </c>
      <c r="AT10568">
        <v>0</v>
      </c>
      <c r="AU10568">
        <v>0</v>
      </c>
      <c r="AW10568" t="s">
        <v>313</v>
      </c>
    </row>
    <row r="10569" spans="1:60">
      <c r="A10569">
        <v>319063</v>
      </c>
      <c r="B10569">
        <v>40</v>
      </c>
      <c r="C10569" t="s">
        <v>16752</v>
      </c>
      <c r="D10569">
        <v>45</v>
      </c>
      <c r="E10569">
        <v>48</v>
      </c>
      <c r="F10569">
        <v>2012</v>
      </c>
      <c r="G10569">
        <v>11</v>
      </c>
      <c r="H10569">
        <v>9</v>
      </c>
      <c r="J10569">
        <v>69</v>
      </c>
      <c r="P10569" t="str">
        <f t="shared" si="991"/>
        <v>69</v>
      </c>
      <c r="Q10569">
        <v>1</v>
      </c>
      <c r="R10569">
        <v>1</v>
      </c>
      <c r="S10569">
        <v>2</v>
      </c>
      <c r="U10569" t="s">
        <v>44</v>
      </c>
      <c r="V10569">
        <v>1</v>
      </c>
      <c r="W10569" t="str">
        <f t="shared" si="992"/>
        <v>QUINN, RICK</v>
      </c>
      <c r="X10569" t="s">
        <v>16997</v>
      </c>
      <c r="Y10569">
        <v>200</v>
      </c>
      <c r="Z10569">
        <v>200</v>
      </c>
      <c r="AA10569">
        <v>1</v>
      </c>
      <c r="AB10569">
        <v>12215</v>
      </c>
      <c r="AC10569">
        <v>1</v>
      </c>
      <c r="AH10569">
        <f t="shared" si="993"/>
        <v>17192</v>
      </c>
      <c r="AI10569">
        <f t="shared" si="994"/>
        <v>4947</v>
      </c>
      <c r="AJ10569">
        <f t="shared" si="995"/>
        <v>12215</v>
      </c>
      <c r="AK10569">
        <f t="shared" si="996"/>
        <v>30</v>
      </c>
      <c r="AT10569">
        <v>0</v>
      </c>
      <c r="AU10569">
        <v>0</v>
      </c>
      <c r="AW10569" t="s">
        <v>9832</v>
      </c>
      <c r="AX10569" t="s">
        <v>516</v>
      </c>
    </row>
    <row r="10570" spans="1:60">
      <c r="A10570">
        <v>319061</v>
      </c>
      <c r="B10570">
        <v>40</v>
      </c>
      <c r="C10570" t="s">
        <v>16752</v>
      </c>
      <c r="D10570">
        <v>45</v>
      </c>
      <c r="E10570">
        <v>48</v>
      </c>
      <c r="F10570">
        <v>2012</v>
      </c>
      <c r="G10570">
        <v>11</v>
      </c>
      <c r="H10570">
        <v>9</v>
      </c>
      <c r="J10570">
        <v>69</v>
      </c>
      <c r="P10570" t="str">
        <f t="shared" si="991"/>
        <v>69</v>
      </c>
      <c r="Q10570">
        <v>1</v>
      </c>
      <c r="R10570">
        <v>1</v>
      </c>
      <c r="S10570">
        <v>2</v>
      </c>
      <c r="U10570" t="s">
        <v>44</v>
      </c>
      <c r="V10570">
        <v>1</v>
      </c>
      <c r="W10570" t="str">
        <f t="shared" si="992"/>
        <v>SCATTERING</v>
      </c>
      <c r="X10570" t="s">
        <v>313</v>
      </c>
      <c r="Y10570">
        <v>2683</v>
      </c>
      <c r="Z10570">
        <v>600</v>
      </c>
      <c r="AA10570">
        <v>0</v>
      </c>
      <c r="AB10570">
        <v>30</v>
      </c>
      <c r="AC10570">
        <v>0</v>
      </c>
      <c r="AH10570">
        <f t="shared" si="993"/>
        <v>17192</v>
      </c>
      <c r="AI10570">
        <f t="shared" si="994"/>
        <v>4947</v>
      </c>
      <c r="AJ10570">
        <f t="shared" si="995"/>
        <v>12215</v>
      </c>
      <c r="AK10570">
        <f t="shared" si="996"/>
        <v>30</v>
      </c>
      <c r="AT10570">
        <v>0</v>
      </c>
      <c r="AU10570">
        <v>0</v>
      </c>
      <c r="AW10570" t="s">
        <v>313</v>
      </c>
    </row>
    <row r="10571" spans="1:60">
      <c r="A10571">
        <v>319062</v>
      </c>
      <c r="B10571">
        <v>40</v>
      </c>
      <c r="C10571" t="s">
        <v>16752</v>
      </c>
      <c r="D10571">
        <v>45</v>
      </c>
      <c r="E10571">
        <v>48</v>
      </c>
      <c r="F10571">
        <v>2012</v>
      </c>
      <c r="G10571">
        <v>11</v>
      </c>
      <c r="H10571">
        <v>9</v>
      </c>
      <c r="J10571">
        <v>69</v>
      </c>
      <c r="P10571" t="str">
        <f t="shared" si="991"/>
        <v>69</v>
      </c>
      <c r="Q10571">
        <v>1</v>
      </c>
      <c r="R10571">
        <v>1</v>
      </c>
      <c r="S10571">
        <v>2</v>
      </c>
      <c r="U10571" t="s">
        <v>44</v>
      </c>
      <c r="V10571">
        <v>1</v>
      </c>
      <c r="W10571" t="str">
        <f t="shared" si="992"/>
        <v>VANLUE, ROBERT (BOB)</v>
      </c>
      <c r="X10571" t="s">
        <v>17068</v>
      </c>
      <c r="Y10571">
        <v>100</v>
      </c>
      <c r="Z10571">
        <v>100</v>
      </c>
      <c r="AA10571">
        <v>0</v>
      </c>
      <c r="AB10571">
        <v>4947</v>
      </c>
      <c r="AC10571">
        <v>0</v>
      </c>
      <c r="AH10571">
        <f t="shared" si="993"/>
        <v>17192</v>
      </c>
      <c r="AI10571">
        <f t="shared" si="994"/>
        <v>4947</v>
      </c>
      <c r="AJ10571">
        <f t="shared" si="995"/>
        <v>12215</v>
      </c>
      <c r="AK10571">
        <f t="shared" si="996"/>
        <v>30</v>
      </c>
      <c r="AT10571">
        <v>0</v>
      </c>
      <c r="AU10571">
        <v>0</v>
      </c>
      <c r="AW10571" t="s">
        <v>17069</v>
      </c>
      <c r="AX10571" t="s">
        <v>173</v>
      </c>
      <c r="BC10571" t="s">
        <v>51</v>
      </c>
    </row>
    <row r="10572" spans="1:60">
      <c r="A10572">
        <v>319065</v>
      </c>
      <c r="B10572">
        <v>40</v>
      </c>
      <c r="C10572" t="s">
        <v>16752</v>
      </c>
      <c r="D10572">
        <v>45</v>
      </c>
      <c r="E10572">
        <v>48</v>
      </c>
      <c r="F10572">
        <v>2012</v>
      </c>
      <c r="G10572">
        <v>11</v>
      </c>
      <c r="H10572">
        <v>9</v>
      </c>
      <c r="J10572">
        <v>70</v>
      </c>
      <c r="P10572" t="str">
        <f t="shared" si="991"/>
        <v>70</v>
      </c>
      <c r="Q10572">
        <v>1</v>
      </c>
      <c r="R10572">
        <v>1</v>
      </c>
      <c r="S10572">
        <v>2</v>
      </c>
      <c r="U10572" t="s">
        <v>44</v>
      </c>
      <c r="V10572">
        <v>1</v>
      </c>
      <c r="W10572" t="str">
        <f t="shared" si="992"/>
        <v>NEAL, JOSEPH H.</v>
      </c>
      <c r="X10572" t="s">
        <v>16973</v>
      </c>
      <c r="Y10572">
        <v>100</v>
      </c>
      <c r="Z10572">
        <v>100</v>
      </c>
      <c r="AA10572">
        <v>1</v>
      </c>
      <c r="AB10572">
        <v>13047</v>
      </c>
      <c r="AC10572">
        <v>1</v>
      </c>
      <c r="AH10572">
        <f t="shared" si="993"/>
        <v>13114</v>
      </c>
      <c r="AI10572">
        <f t="shared" si="994"/>
        <v>13047</v>
      </c>
      <c r="AJ10572">
        <f t="shared" si="995"/>
        <v>0</v>
      </c>
      <c r="AK10572">
        <f t="shared" si="996"/>
        <v>67</v>
      </c>
      <c r="AT10572">
        <v>0</v>
      </c>
      <c r="AU10572">
        <v>0</v>
      </c>
      <c r="AW10572" t="s">
        <v>129</v>
      </c>
      <c r="AX10572" t="s">
        <v>288</v>
      </c>
    </row>
    <row r="10573" spans="1:60">
      <c r="A10573">
        <v>319064</v>
      </c>
      <c r="B10573">
        <v>40</v>
      </c>
      <c r="C10573" t="s">
        <v>16752</v>
      </c>
      <c r="D10573">
        <v>45</v>
      </c>
      <c r="E10573">
        <v>48</v>
      </c>
      <c r="F10573">
        <v>2012</v>
      </c>
      <c r="G10573">
        <v>11</v>
      </c>
      <c r="H10573">
        <v>9</v>
      </c>
      <c r="J10573">
        <v>70</v>
      </c>
      <c r="P10573" t="str">
        <f t="shared" si="991"/>
        <v>70</v>
      </c>
      <c r="Q10573">
        <v>1</v>
      </c>
      <c r="R10573">
        <v>1</v>
      </c>
      <c r="S10573">
        <v>2</v>
      </c>
      <c r="U10573" t="s">
        <v>44</v>
      </c>
      <c r="V10573">
        <v>1</v>
      </c>
      <c r="W10573" t="str">
        <f t="shared" si="992"/>
        <v>SCATTERING</v>
      </c>
      <c r="X10573" t="s">
        <v>313</v>
      </c>
      <c r="Y10573">
        <v>2683</v>
      </c>
      <c r="Z10573">
        <v>600</v>
      </c>
      <c r="AA10573">
        <v>0</v>
      </c>
      <c r="AB10573">
        <v>67</v>
      </c>
      <c r="AC10573">
        <v>0</v>
      </c>
      <c r="AH10573">
        <f t="shared" si="993"/>
        <v>13114</v>
      </c>
      <c r="AI10573">
        <f t="shared" si="994"/>
        <v>13047</v>
      </c>
      <c r="AJ10573">
        <f t="shared" si="995"/>
        <v>0</v>
      </c>
      <c r="AK10573">
        <f t="shared" si="996"/>
        <v>67</v>
      </c>
      <c r="AT10573">
        <v>0</v>
      </c>
      <c r="AU10573">
        <v>0</v>
      </c>
      <c r="AW10573" t="s">
        <v>313</v>
      </c>
    </row>
    <row r="10574" spans="1:60">
      <c r="A10574">
        <v>319067</v>
      </c>
      <c r="B10574">
        <v>40</v>
      </c>
      <c r="C10574" t="s">
        <v>16752</v>
      </c>
      <c r="D10574">
        <v>45</v>
      </c>
      <c r="E10574">
        <v>48</v>
      </c>
      <c r="F10574">
        <v>2012</v>
      </c>
      <c r="G10574">
        <v>11</v>
      </c>
      <c r="H10574">
        <v>9</v>
      </c>
      <c r="J10574">
        <v>71</v>
      </c>
      <c r="P10574" t="str">
        <f t="shared" si="991"/>
        <v>71</v>
      </c>
      <c r="Q10574">
        <v>1</v>
      </c>
      <c r="R10574">
        <v>1</v>
      </c>
      <c r="S10574">
        <v>2</v>
      </c>
      <c r="U10574" t="s">
        <v>44</v>
      </c>
      <c r="V10574">
        <v>1</v>
      </c>
      <c r="W10574" t="str">
        <f t="shared" si="992"/>
        <v>BALLENTINE, NATHAN</v>
      </c>
      <c r="X10574" t="s">
        <v>16766</v>
      </c>
      <c r="Y10574">
        <v>200</v>
      </c>
      <c r="Z10574">
        <v>200</v>
      </c>
      <c r="AA10574">
        <v>1</v>
      </c>
      <c r="AB10574">
        <v>13447</v>
      </c>
      <c r="AC10574">
        <v>1</v>
      </c>
      <c r="AH10574">
        <f t="shared" si="993"/>
        <v>13674</v>
      </c>
      <c r="AI10574">
        <f t="shared" si="994"/>
        <v>0</v>
      </c>
      <c r="AJ10574">
        <f t="shared" si="995"/>
        <v>13447</v>
      </c>
      <c r="AK10574">
        <f t="shared" si="996"/>
        <v>227</v>
      </c>
      <c r="AT10574">
        <v>0</v>
      </c>
      <c r="AU10574">
        <v>0</v>
      </c>
      <c r="AW10574" t="s">
        <v>16767</v>
      </c>
      <c r="AX10574" t="s">
        <v>6302</v>
      </c>
    </row>
    <row r="10575" spans="1:60">
      <c r="A10575">
        <v>319066</v>
      </c>
      <c r="B10575">
        <v>40</v>
      </c>
      <c r="C10575" t="s">
        <v>16752</v>
      </c>
      <c r="D10575">
        <v>45</v>
      </c>
      <c r="E10575">
        <v>48</v>
      </c>
      <c r="F10575">
        <v>2012</v>
      </c>
      <c r="G10575">
        <v>11</v>
      </c>
      <c r="H10575">
        <v>9</v>
      </c>
      <c r="J10575">
        <v>71</v>
      </c>
      <c r="P10575" t="str">
        <f t="shared" si="991"/>
        <v>71</v>
      </c>
      <c r="Q10575">
        <v>1</v>
      </c>
      <c r="R10575">
        <v>1</v>
      </c>
      <c r="S10575">
        <v>2</v>
      </c>
      <c r="U10575" t="s">
        <v>44</v>
      </c>
      <c r="V10575">
        <v>1</v>
      </c>
      <c r="W10575" t="str">
        <f t="shared" si="992"/>
        <v>SCATTERING</v>
      </c>
      <c r="X10575" t="s">
        <v>313</v>
      </c>
      <c r="Y10575">
        <v>2683</v>
      </c>
      <c r="Z10575">
        <v>600</v>
      </c>
      <c r="AA10575">
        <v>0</v>
      </c>
      <c r="AB10575">
        <v>227</v>
      </c>
      <c r="AC10575">
        <v>0</v>
      </c>
      <c r="AH10575">
        <f t="shared" si="993"/>
        <v>13674</v>
      </c>
      <c r="AI10575">
        <f t="shared" si="994"/>
        <v>0</v>
      </c>
      <c r="AJ10575">
        <f t="shared" si="995"/>
        <v>13447</v>
      </c>
      <c r="AK10575">
        <f t="shared" si="996"/>
        <v>227</v>
      </c>
      <c r="AT10575">
        <v>0</v>
      </c>
      <c r="AU10575">
        <v>0</v>
      </c>
      <c r="AW10575" t="s">
        <v>313</v>
      </c>
    </row>
    <row r="10576" spans="1:60">
      <c r="A10576">
        <v>319068</v>
      </c>
      <c r="B10576">
        <v>40</v>
      </c>
      <c r="C10576" t="s">
        <v>16752</v>
      </c>
      <c r="D10576">
        <v>45</v>
      </c>
      <c r="E10576">
        <v>48</v>
      </c>
      <c r="F10576">
        <v>2012</v>
      </c>
      <c r="G10576">
        <v>11</v>
      </c>
      <c r="H10576">
        <v>9</v>
      </c>
      <c r="J10576">
        <v>72</v>
      </c>
      <c r="P10576" t="str">
        <f t="shared" si="991"/>
        <v>72</v>
      </c>
      <c r="Q10576">
        <v>1</v>
      </c>
      <c r="R10576">
        <v>1</v>
      </c>
      <c r="S10576">
        <v>2</v>
      </c>
      <c r="U10576" t="s">
        <v>44</v>
      </c>
      <c r="V10576">
        <v>1</v>
      </c>
      <c r="W10576" t="str">
        <f t="shared" si="992"/>
        <v>SCATTERING</v>
      </c>
      <c r="X10576" t="s">
        <v>313</v>
      </c>
      <c r="Y10576">
        <v>2683</v>
      </c>
      <c r="Z10576">
        <v>600</v>
      </c>
      <c r="AA10576">
        <v>0</v>
      </c>
      <c r="AB10576">
        <v>90</v>
      </c>
      <c r="AC10576">
        <v>0</v>
      </c>
      <c r="AH10576">
        <f t="shared" si="993"/>
        <v>8694</v>
      </c>
      <c r="AI10576">
        <f t="shared" si="994"/>
        <v>8604</v>
      </c>
      <c r="AJ10576">
        <f t="shared" si="995"/>
        <v>0</v>
      </c>
      <c r="AK10576">
        <f t="shared" si="996"/>
        <v>90</v>
      </c>
      <c r="AT10576">
        <v>0</v>
      </c>
      <c r="AU10576">
        <v>0</v>
      </c>
      <c r="AW10576" t="s">
        <v>313</v>
      </c>
    </row>
    <row r="10577" spans="1:56">
      <c r="A10577">
        <v>319069</v>
      </c>
      <c r="B10577">
        <v>40</v>
      </c>
      <c r="C10577" t="s">
        <v>16752</v>
      </c>
      <c r="D10577">
        <v>45</v>
      </c>
      <c r="E10577">
        <v>48</v>
      </c>
      <c r="F10577">
        <v>2012</v>
      </c>
      <c r="G10577">
        <v>11</v>
      </c>
      <c r="H10577">
        <v>9</v>
      </c>
      <c r="J10577">
        <v>72</v>
      </c>
      <c r="P10577" t="str">
        <f t="shared" si="991"/>
        <v>72</v>
      </c>
      <c r="Q10577">
        <v>1</v>
      </c>
      <c r="R10577">
        <v>1</v>
      </c>
      <c r="S10577">
        <v>2</v>
      </c>
      <c r="U10577" t="s">
        <v>44</v>
      </c>
      <c r="V10577">
        <v>1</v>
      </c>
      <c r="W10577" t="str">
        <f t="shared" si="992"/>
        <v>SMITH, JAMES EMERSON JR.</v>
      </c>
      <c r="X10577" t="s">
        <v>17037</v>
      </c>
      <c r="Y10577">
        <v>100</v>
      </c>
      <c r="Z10577">
        <v>100</v>
      </c>
      <c r="AA10577">
        <v>1</v>
      </c>
      <c r="AB10577">
        <v>8604</v>
      </c>
      <c r="AC10577">
        <v>1</v>
      </c>
      <c r="AH10577">
        <f t="shared" si="993"/>
        <v>8694</v>
      </c>
      <c r="AI10577">
        <f t="shared" si="994"/>
        <v>8604</v>
      </c>
      <c r="AJ10577">
        <f t="shared" si="995"/>
        <v>0</v>
      </c>
      <c r="AK10577">
        <f t="shared" si="996"/>
        <v>90</v>
      </c>
      <c r="AT10577">
        <v>0</v>
      </c>
      <c r="AU10577">
        <v>0</v>
      </c>
      <c r="AW10577" t="s">
        <v>320</v>
      </c>
      <c r="AX10577" t="s">
        <v>1090</v>
      </c>
    </row>
    <row r="10578" spans="1:56">
      <c r="A10578">
        <v>319071</v>
      </c>
      <c r="B10578">
        <v>40</v>
      </c>
      <c r="C10578" t="s">
        <v>16752</v>
      </c>
      <c r="D10578">
        <v>45</v>
      </c>
      <c r="E10578">
        <v>48</v>
      </c>
      <c r="F10578">
        <v>2012</v>
      </c>
      <c r="G10578">
        <v>11</v>
      </c>
      <c r="H10578">
        <v>9</v>
      </c>
      <c r="J10578">
        <v>73</v>
      </c>
      <c r="P10578" t="str">
        <f t="shared" si="991"/>
        <v>73</v>
      </c>
      <c r="Q10578">
        <v>1</v>
      </c>
      <c r="R10578">
        <v>1</v>
      </c>
      <c r="S10578">
        <v>2</v>
      </c>
      <c r="U10578" t="s">
        <v>44</v>
      </c>
      <c r="V10578">
        <v>1</v>
      </c>
      <c r="W10578" t="str">
        <f t="shared" si="992"/>
        <v>HART, CHRIS</v>
      </c>
      <c r="X10578" t="s">
        <v>16885</v>
      </c>
      <c r="Y10578">
        <v>100</v>
      </c>
      <c r="Z10578">
        <v>100</v>
      </c>
      <c r="AA10578">
        <v>1</v>
      </c>
      <c r="AB10578">
        <v>12079</v>
      </c>
      <c r="AC10578">
        <v>1</v>
      </c>
      <c r="AH10578">
        <f t="shared" si="993"/>
        <v>12113</v>
      </c>
      <c r="AI10578">
        <f t="shared" si="994"/>
        <v>12079</v>
      </c>
      <c r="AJ10578">
        <f t="shared" si="995"/>
        <v>0</v>
      </c>
      <c r="AK10578">
        <f t="shared" si="996"/>
        <v>34</v>
      </c>
      <c r="AT10578">
        <v>0</v>
      </c>
      <c r="AU10578">
        <v>0</v>
      </c>
      <c r="AW10578" t="s">
        <v>5635</v>
      </c>
      <c r="AX10578" t="s">
        <v>349</v>
      </c>
    </row>
    <row r="10579" spans="1:56">
      <c r="A10579">
        <v>319070</v>
      </c>
      <c r="B10579">
        <v>40</v>
      </c>
      <c r="C10579" t="s">
        <v>16752</v>
      </c>
      <c r="D10579">
        <v>45</v>
      </c>
      <c r="E10579">
        <v>48</v>
      </c>
      <c r="F10579">
        <v>2012</v>
      </c>
      <c r="G10579">
        <v>11</v>
      </c>
      <c r="H10579">
        <v>9</v>
      </c>
      <c r="J10579">
        <v>73</v>
      </c>
      <c r="P10579" t="str">
        <f t="shared" si="991"/>
        <v>73</v>
      </c>
      <c r="Q10579">
        <v>1</v>
      </c>
      <c r="R10579">
        <v>1</v>
      </c>
      <c r="S10579">
        <v>2</v>
      </c>
      <c r="U10579" t="s">
        <v>44</v>
      </c>
      <c r="V10579">
        <v>1</v>
      </c>
      <c r="W10579" t="str">
        <f t="shared" si="992"/>
        <v>SCATTERING</v>
      </c>
      <c r="X10579" t="s">
        <v>313</v>
      </c>
      <c r="Y10579">
        <v>2683</v>
      </c>
      <c r="Z10579">
        <v>600</v>
      </c>
      <c r="AA10579">
        <v>0</v>
      </c>
      <c r="AB10579">
        <v>34</v>
      </c>
      <c r="AC10579">
        <v>0</v>
      </c>
      <c r="AH10579">
        <f t="shared" si="993"/>
        <v>12113</v>
      </c>
      <c r="AI10579">
        <f t="shared" si="994"/>
        <v>12079</v>
      </c>
      <c r="AJ10579">
        <f t="shared" si="995"/>
        <v>0</v>
      </c>
      <c r="AK10579">
        <f t="shared" si="996"/>
        <v>34</v>
      </c>
      <c r="AT10579">
        <v>0</v>
      </c>
      <c r="AU10579">
        <v>0</v>
      </c>
      <c r="AW10579" t="s">
        <v>313</v>
      </c>
    </row>
    <row r="10580" spans="1:56">
      <c r="A10580">
        <v>319073</v>
      </c>
      <c r="B10580">
        <v>40</v>
      </c>
      <c r="C10580" t="s">
        <v>16752</v>
      </c>
      <c r="D10580">
        <v>45</v>
      </c>
      <c r="E10580">
        <v>48</v>
      </c>
      <c r="F10580">
        <v>2012</v>
      </c>
      <c r="G10580">
        <v>11</v>
      </c>
      <c r="H10580">
        <v>9</v>
      </c>
      <c r="J10580">
        <v>74</v>
      </c>
      <c r="P10580" t="str">
        <f t="shared" si="991"/>
        <v>74</v>
      </c>
      <c r="Q10580">
        <v>1</v>
      </c>
      <c r="R10580">
        <v>1</v>
      </c>
      <c r="S10580">
        <v>2</v>
      </c>
      <c r="U10580" t="s">
        <v>44</v>
      </c>
      <c r="V10580">
        <v>1</v>
      </c>
      <c r="W10580" t="str">
        <f t="shared" si="992"/>
        <v>RUTHERFORD, TODD</v>
      </c>
      <c r="X10580" t="s">
        <v>17014</v>
      </c>
      <c r="Y10580">
        <v>100</v>
      </c>
      <c r="Z10580">
        <v>100</v>
      </c>
      <c r="AA10580">
        <v>1</v>
      </c>
      <c r="AB10580">
        <v>13750</v>
      </c>
      <c r="AC10580">
        <v>1</v>
      </c>
      <c r="AH10580">
        <f t="shared" si="993"/>
        <v>13812</v>
      </c>
      <c r="AI10580">
        <f t="shared" si="994"/>
        <v>13750</v>
      </c>
      <c r="AJ10580">
        <f t="shared" si="995"/>
        <v>0</v>
      </c>
      <c r="AK10580">
        <f t="shared" si="996"/>
        <v>62</v>
      </c>
      <c r="AT10580">
        <v>0</v>
      </c>
      <c r="AU10580">
        <v>0</v>
      </c>
      <c r="AW10580" t="s">
        <v>17015</v>
      </c>
      <c r="AX10580" t="s">
        <v>48</v>
      </c>
      <c r="AY10580" t="s">
        <v>429</v>
      </c>
    </row>
    <row r="10581" spans="1:56">
      <c r="A10581">
        <v>319072</v>
      </c>
      <c r="B10581">
        <v>40</v>
      </c>
      <c r="C10581" t="s">
        <v>16752</v>
      </c>
      <c r="D10581">
        <v>45</v>
      </c>
      <c r="E10581">
        <v>48</v>
      </c>
      <c r="F10581">
        <v>2012</v>
      </c>
      <c r="G10581">
        <v>11</v>
      </c>
      <c r="H10581">
        <v>9</v>
      </c>
      <c r="J10581">
        <v>74</v>
      </c>
      <c r="P10581" t="str">
        <f t="shared" si="991"/>
        <v>74</v>
      </c>
      <c r="Q10581">
        <v>1</v>
      </c>
      <c r="R10581">
        <v>1</v>
      </c>
      <c r="S10581">
        <v>2</v>
      </c>
      <c r="U10581" t="s">
        <v>44</v>
      </c>
      <c r="V10581">
        <v>1</v>
      </c>
      <c r="W10581" t="str">
        <f t="shared" si="992"/>
        <v>SCATTERING</v>
      </c>
      <c r="X10581" t="s">
        <v>313</v>
      </c>
      <c r="Y10581">
        <v>2683</v>
      </c>
      <c r="Z10581">
        <v>600</v>
      </c>
      <c r="AA10581">
        <v>0</v>
      </c>
      <c r="AB10581">
        <v>62</v>
      </c>
      <c r="AC10581">
        <v>0</v>
      </c>
      <c r="AH10581">
        <f t="shared" si="993"/>
        <v>13812</v>
      </c>
      <c r="AI10581">
        <f t="shared" si="994"/>
        <v>13750</v>
      </c>
      <c r="AJ10581">
        <f t="shared" si="995"/>
        <v>0</v>
      </c>
      <c r="AK10581">
        <f t="shared" si="996"/>
        <v>62</v>
      </c>
      <c r="AT10581">
        <v>0</v>
      </c>
      <c r="AU10581">
        <v>0</v>
      </c>
      <c r="AW10581" t="s">
        <v>313</v>
      </c>
    </row>
    <row r="10582" spans="1:56">
      <c r="A10582">
        <v>319076</v>
      </c>
      <c r="B10582">
        <v>40</v>
      </c>
      <c r="C10582" t="s">
        <v>16752</v>
      </c>
      <c r="D10582">
        <v>45</v>
      </c>
      <c r="E10582">
        <v>48</v>
      </c>
      <c r="F10582">
        <v>2012</v>
      </c>
      <c r="G10582">
        <v>11</v>
      </c>
      <c r="H10582">
        <v>9</v>
      </c>
      <c r="J10582">
        <v>75</v>
      </c>
      <c r="P10582" t="str">
        <f t="shared" si="991"/>
        <v>75</v>
      </c>
      <c r="Q10582">
        <v>1</v>
      </c>
      <c r="R10582">
        <v>1</v>
      </c>
      <c r="S10582">
        <v>2</v>
      </c>
      <c r="U10582" t="s">
        <v>44</v>
      </c>
      <c r="V10582">
        <v>1</v>
      </c>
      <c r="W10582" t="str">
        <f t="shared" si="992"/>
        <v>FINLAY, KIRKMAN III</v>
      </c>
      <c r="X10582" t="s">
        <v>16853</v>
      </c>
      <c r="Y10582">
        <v>200</v>
      </c>
      <c r="Z10582">
        <v>200</v>
      </c>
      <c r="AA10582">
        <v>0</v>
      </c>
      <c r="AB10582">
        <v>7219</v>
      </c>
      <c r="AC10582">
        <v>1</v>
      </c>
      <c r="AH10582">
        <f t="shared" si="993"/>
        <v>14142</v>
      </c>
      <c r="AI10582">
        <f t="shared" si="994"/>
        <v>6911</v>
      </c>
      <c r="AJ10582">
        <f t="shared" si="995"/>
        <v>7219</v>
      </c>
      <c r="AK10582">
        <f t="shared" si="996"/>
        <v>12</v>
      </c>
      <c r="AT10582">
        <v>0</v>
      </c>
      <c r="AU10582">
        <v>0</v>
      </c>
      <c r="AW10582" t="s">
        <v>16854</v>
      </c>
      <c r="AX10582" t="s">
        <v>16855</v>
      </c>
      <c r="BD10582" t="s">
        <v>774</v>
      </c>
    </row>
    <row r="10583" spans="1:56">
      <c r="A10583">
        <v>319075</v>
      </c>
      <c r="B10583">
        <v>40</v>
      </c>
      <c r="C10583" t="s">
        <v>16752</v>
      </c>
      <c r="D10583">
        <v>45</v>
      </c>
      <c r="E10583">
        <v>48</v>
      </c>
      <c r="F10583">
        <v>2012</v>
      </c>
      <c r="G10583">
        <v>11</v>
      </c>
      <c r="H10583">
        <v>9</v>
      </c>
      <c r="J10583">
        <v>75</v>
      </c>
      <c r="P10583" t="str">
        <f t="shared" si="991"/>
        <v>75</v>
      </c>
      <c r="Q10583">
        <v>1</v>
      </c>
      <c r="R10583">
        <v>1</v>
      </c>
      <c r="S10583">
        <v>2</v>
      </c>
      <c r="U10583" t="s">
        <v>44</v>
      </c>
      <c r="V10583">
        <v>1</v>
      </c>
      <c r="W10583" t="str">
        <f t="shared" si="992"/>
        <v>MCCULLOCH, JOE</v>
      </c>
      <c r="X10583" t="s">
        <v>16951</v>
      </c>
      <c r="Y10583">
        <v>100</v>
      </c>
      <c r="Z10583">
        <v>100</v>
      </c>
      <c r="AA10583">
        <v>0</v>
      </c>
      <c r="AB10583">
        <v>6911</v>
      </c>
      <c r="AC10583">
        <v>0</v>
      </c>
      <c r="AH10583">
        <f t="shared" si="993"/>
        <v>14142</v>
      </c>
      <c r="AI10583">
        <f t="shared" si="994"/>
        <v>6911</v>
      </c>
      <c r="AJ10583">
        <f t="shared" si="995"/>
        <v>7219</v>
      </c>
      <c r="AK10583">
        <f t="shared" si="996"/>
        <v>12</v>
      </c>
      <c r="AT10583">
        <v>0</v>
      </c>
      <c r="AU10583">
        <v>0</v>
      </c>
      <c r="AW10583" t="s">
        <v>16952</v>
      </c>
      <c r="AX10583" t="s">
        <v>288</v>
      </c>
    </row>
    <row r="10584" spans="1:56">
      <c r="A10584">
        <v>319074</v>
      </c>
      <c r="B10584">
        <v>40</v>
      </c>
      <c r="C10584" t="s">
        <v>16752</v>
      </c>
      <c r="D10584">
        <v>45</v>
      </c>
      <c r="E10584">
        <v>48</v>
      </c>
      <c r="F10584">
        <v>2012</v>
      </c>
      <c r="G10584">
        <v>11</v>
      </c>
      <c r="H10584">
        <v>9</v>
      </c>
      <c r="J10584">
        <v>75</v>
      </c>
      <c r="P10584" t="str">
        <f t="shared" si="991"/>
        <v>75</v>
      </c>
      <c r="Q10584">
        <v>1</v>
      </c>
      <c r="R10584">
        <v>1</v>
      </c>
      <c r="S10584">
        <v>2</v>
      </c>
      <c r="U10584" t="s">
        <v>44</v>
      </c>
      <c r="V10584">
        <v>1</v>
      </c>
      <c r="W10584" t="str">
        <f t="shared" si="992"/>
        <v>SCATTERING</v>
      </c>
      <c r="X10584" t="s">
        <v>313</v>
      </c>
      <c r="Y10584">
        <v>2683</v>
      </c>
      <c r="Z10584">
        <v>600</v>
      </c>
      <c r="AA10584">
        <v>0</v>
      </c>
      <c r="AB10584">
        <v>12</v>
      </c>
      <c r="AC10584">
        <v>0</v>
      </c>
      <c r="AH10584">
        <f t="shared" si="993"/>
        <v>14142</v>
      </c>
      <c r="AI10584">
        <f t="shared" si="994"/>
        <v>6911</v>
      </c>
      <c r="AJ10584">
        <f t="shared" si="995"/>
        <v>7219</v>
      </c>
      <c r="AK10584">
        <f t="shared" si="996"/>
        <v>12</v>
      </c>
      <c r="AT10584">
        <v>0</v>
      </c>
      <c r="AU10584">
        <v>0</v>
      </c>
      <c r="AW10584" t="s">
        <v>313</v>
      </c>
    </row>
    <row r="10585" spans="1:56">
      <c r="A10585">
        <v>319078</v>
      </c>
      <c r="B10585">
        <v>40</v>
      </c>
      <c r="C10585" t="s">
        <v>16752</v>
      </c>
      <c r="D10585">
        <v>45</v>
      </c>
      <c r="E10585">
        <v>48</v>
      </c>
      <c r="F10585">
        <v>2012</v>
      </c>
      <c r="G10585">
        <v>11</v>
      </c>
      <c r="H10585">
        <v>9</v>
      </c>
      <c r="J10585">
        <v>76</v>
      </c>
      <c r="P10585" t="str">
        <f t="shared" si="991"/>
        <v>76</v>
      </c>
      <c r="Q10585">
        <v>1</v>
      </c>
      <c r="R10585">
        <v>1</v>
      </c>
      <c r="S10585">
        <v>2</v>
      </c>
      <c r="U10585" t="s">
        <v>44</v>
      </c>
      <c r="V10585">
        <v>1</v>
      </c>
      <c r="W10585" t="str">
        <f t="shared" si="992"/>
        <v>HILL, CHUCK</v>
      </c>
      <c r="X10585" t="s">
        <v>16897</v>
      </c>
      <c r="Y10585">
        <v>200</v>
      </c>
      <c r="Z10585">
        <v>200</v>
      </c>
      <c r="AA10585">
        <v>0</v>
      </c>
      <c r="AB10585">
        <v>3282</v>
      </c>
      <c r="AC10585">
        <v>0</v>
      </c>
      <c r="AH10585">
        <f t="shared" si="993"/>
        <v>15465</v>
      </c>
      <c r="AI10585">
        <f t="shared" si="994"/>
        <v>12172</v>
      </c>
      <c r="AJ10585">
        <f t="shared" si="995"/>
        <v>3282</v>
      </c>
      <c r="AK10585">
        <f t="shared" si="996"/>
        <v>11</v>
      </c>
      <c r="AT10585">
        <v>0</v>
      </c>
      <c r="AU10585">
        <v>0</v>
      </c>
      <c r="AW10585" t="s">
        <v>1458</v>
      </c>
      <c r="AX10585" t="s">
        <v>2002</v>
      </c>
    </row>
    <row r="10586" spans="1:56">
      <c r="A10586">
        <v>319079</v>
      </c>
      <c r="B10586">
        <v>40</v>
      </c>
      <c r="C10586" t="s">
        <v>16752</v>
      </c>
      <c r="D10586">
        <v>45</v>
      </c>
      <c r="E10586">
        <v>48</v>
      </c>
      <c r="F10586">
        <v>2012</v>
      </c>
      <c r="G10586">
        <v>11</v>
      </c>
      <c r="H10586">
        <v>9</v>
      </c>
      <c r="J10586">
        <v>76</v>
      </c>
      <c r="P10586" t="str">
        <f t="shared" si="991"/>
        <v>76</v>
      </c>
      <c r="Q10586">
        <v>1</v>
      </c>
      <c r="R10586">
        <v>1</v>
      </c>
      <c r="S10586">
        <v>2</v>
      </c>
      <c r="U10586" t="s">
        <v>44</v>
      </c>
      <c r="V10586">
        <v>1</v>
      </c>
      <c r="W10586" t="str">
        <f t="shared" si="992"/>
        <v>HOWARD, LEON</v>
      </c>
      <c r="X10586" t="s">
        <v>16908</v>
      </c>
      <c r="Y10586">
        <v>100</v>
      </c>
      <c r="Z10586">
        <v>100</v>
      </c>
      <c r="AA10586">
        <v>1</v>
      </c>
      <c r="AB10586">
        <v>12172</v>
      </c>
      <c r="AC10586">
        <v>1</v>
      </c>
      <c r="AH10586">
        <f t="shared" si="993"/>
        <v>15465</v>
      </c>
      <c r="AI10586">
        <f t="shared" si="994"/>
        <v>12172</v>
      </c>
      <c r="AJ10586">
        <f t="shared" si="995"/>
        <v>3282</v>
      </c>
      <c r="AK10586">
        <f t="shared" si="996"/>
        <v>11</v>
      </c>
      <c r="AT10586">
        <v>0</v>
      </c>
      <c r="AU10586">
        <v>0</v>
      </c>
      <c r="AW10586" t="s">
        <v>1957</v>
      </c>
      <c r="AX10586" t="s">
        <v>2563</v>
      </c>
    </row>
    <row r="10587" spans="1:56">
      <c r="A10587">
        <v>319077</v>
      </c>
      <c r="B10587">
        <v>40</v>
      </c>
      <c r="C10587" t="s">
        <v>16752</v>
      </c>
      <c r="D10587">
        <v>45</v>
      </c>
      <c r="E10587">
        <v>48</v>
      </c>
      <c r="F10587">
        <v>2012</v>
      </c>
      <c r="G10587">
        <v>11</v>
      </c>
      <c r="H10587">
        <v>9</v>
      </c>
      <c r="J10587">
        <v>76</v>
      </c>
      <c r="P10587" t="str">
        <f t="shared" si="991"/>
        <v>76</v>
      </c>
      <c r="Q10587">
        <v>1</v>
      </c>
      <c r="R10587">
        <v>1</v>
      </c>
      <c r="S10587">
        <v>2</v>
      </c>
      <c r="U10587" t="s">
        <v>44</v>
      </c>
      <c r="V10587">
        <v>1</v>
      </c>
      <c r="W10587" t="str">
        <f t="shared" si="992"/>
        <v>SCATTERING</v>
      </c>
      <c r="X10587" t="s">
        <v>313</v>
      </c>
      <c r="Y10587">
        <v>2683</v>
      </c>
      <c r="Z10587">
        <v>600</v>
      </c>
      <c r="AA10587">
        <v>0</v>
      </c>
      <c r="AB10587">
        <v>11</v>
      </c>
      <c r="AC10587">
        <v>0</v>
      </c>
      <c r="AH10587">
        <f t="shared" si="993"/>
        <v>15465</v>
      </c>
      <c r="AI10587">
        <f t="shared" si="994"/>
        <v>12172</v>
      </c>
      <c r="AJ10587">
        <f t="shared" si="995"/>
        <v>3282</v>
      </c>
      <c r="AK10587">
        <f t="shared" si="996"/>
        <v>11</v>
      </c>
      <c r="AT10587">
        <v>0</v>
      </c>
      <c r="AU10587">
        <v>0</v>
      </c>
      <c r="AW10587" t="s">
        <v>313</v>
      </c>
    </row>
    <row r="10588" spans="1:56">
      <c r="A10588">
        <v>319081</v>
      </c>
      <c r="B10588">
        <v>40</v>
      </c>
      <c r="C10588" t="s">
        <v>16752</v>
      </c>
      <c r="D10588">
        <v>45</v>
      </c>
      <c r="E10588">
        <v>48</v>
      </c>
      <c r="F10588">
        <v>2012</v>
      </c>
      <c r="G10588">
        <v>11</v>
      </c>
      <c r="H10588">
        <v>9</v>
      </c>
      <c r="J10588">
        <v>77</v>
      </c>
      <c r="P10588" t="str">
        <f t="shared" si="991"/>
        <v>77</v>
      </c>
      <c r="Q10588">
        <v>1</v>
      </c>
      <c r="R10588">
        <v>1</v>
      </c>
      <c r="S10588">
        <v>2</v>
      </c>
      <c r="U10588" t="s">
        <v>44</v>
      </c>
      <c r="V10588">
        <v>1</v>
      </c>
      <c r="W10588" t="str">
        <f t="shared" si="992"/>
        <v>MCEACHERN, JOE</v>
      </c>
      <c r="X10588" t="s">
        <v>16953</v>
      </c>
      <c r="Y10588">
        <v>100</v>
      </c>
      <c r="Z10588">
        <v>100</v>
      </c>
      <c r="AA10588">
        <v>1</v>
      </c>
      <c r="AB10588">
        <v>14662</v>
      </c>
      <c r="AC10588">
        <v>1</v>
      </c>
      <c r="AH10588">
        <f t="shared" si="993"/>
        <v>14733</v>
      </c>
      <c r="AI10588">
        <f t="shared" si="994"/>
        <v>14662</v>
      </c>
      <c r="AJ10588">
        <f t="shared" si="995"/>
        <v>0</v>
      </c>
      <c r="AK10588">
        <f t="shared" si="996"/>
        <v>71</v>
      </c>
      <c r="AT10588">
        <v>0</v>
      </c>
      <c r="AU10588">
        <v>0</v>
      </c>
      <c r="AW10588" t="s">
        <v>16954</v>
      </c>
      <c r="AX10588" t="s">
        <v>288</v>
      </c>
    </row>
    <row r="10589" spans="1:56">
      <c r="A10589">
        <v>319080</v>
      </c>
      <c r="B10589">
        <v>40</v>
      </c>
      <c r="C10589" t="s">
        <v>16752</v>
      </c>
      <c r="D10589">
        <v>45</v>
      </c>
      <c r="E10589">
        <v>48</v>
      </c>
      <c r="F10589">
        <v>2012</v>
      </c>
      <c r="G10589">
        <v>11</v>
      </c>
      <c r="H10589">
        <v>9</v>
      </c>
      <c r="J10589">
        <v>77</v>
      </c>
      <c r="P10589" t="str">
        <f t="shared" si="991"/>
        <v>77</v>
      </c>
      <c r="Q10589">
        <v>1</v>
      </c>
      <c r="R10589">
        <v>1</v>
      </c>
      <c r="S10589">
        <v>2</v>
      </c>
      <c r="U10589" t="s">
        <v>44</v>
      </c>
      <c r="V10589">
        <v>1</v>
      </c>
      <c r="W10589" t="str">
        <f t="shared" si="992"/>
        <v>SCATTERING</v>
      </c>
      <c r="X10589" t="s">
        <v>313</v>
      </c>
      <c r="Y10589">
        <v>2683</v>
      </c>
      <c r="Z10589">
        <v>600</v>
      </c>
      <c r="AA10589">
        <v>0</v>
      </c>
      <c r="AB10589">
        <v>71</v>
      </c>
      <c r="AC10589">
        <v>0</v>
      </c>
      <c r="AH10589">
        <f t="shared" si="993"/>
        <v>14733</v>
      </c>
      <c r="AI10589">
        <f t="shared" si="994"/>
        <v>14662</v>
      </c>
      <c r="AJ10589">
        <f t="shared" si="995"/>
        <v>0</v>
      </c>
      <c r="AK10589">
        <f t="shared" si="996"/>
        <v>71</v>
      </c>
      <c r="AT10589">
        <v>0</v>
      </c>
      <c r="AU10589">
        <v>0</v>
      </c>
      <c r="AW10589" t="s">
        <v>313</v>
      </c>
    </row>
    <row r="10590" spans="1:56">
      <c r="A10590">
        <v>319084</v>
      </c>
      <c r="B10590">
        <v>40</v>
      </c>
      <c r="C10590" t="s">
        <v>16752</v>
      </c>
      <c r="D10590">
        <v>45</v>
      </c>
      <c r="E10590">
        <v>48</v>
      </c>
      <c r="F10590">
        <v>2012</v>
      </c>
      <c r="G10590">
        <v>11</v>
      </c>
      <c r="H10590">
        <v>9</v>
      </c>
      <c r="J10590">
        <v>78</v>
      </c>
      <c r="P10590" t="str">
        <f t="shared" si="991"/>
        <v>78</v>
      </c>
      <c r="Q10590">
        <v>1</v>
      </c>
      <c r="R10590">
        <v>1</v>
      </c>
      <c r="S10590">
        <v>2</v>
      </c>
      <c r="U10590" t="s">
        <v>44</v>
      </c>
      <c r="V10590">
        <v>1</v>
      </c>
      <c r="W10590" t="str">
        <f t="shared" si="992"/>
        <v>BERNSTEIN, BETH</v>
      </c>
      <c r="X10590" t="s">
        <v>16778</v>
      </c>
      <c r="Y10590">
        <v>100</v>
      </c>
      <c r="Z10590">
        <v>100</v>
      </c>
      <c r="AA10590">
        <v>0</v>
      </c>
      <c r="AB10590">
        <v>8044</v>
      </c>
      <c r="AC10590">
        <v>1</v>
      </c>
      <c r="AH10590">
        <f t="shared" si="993"/>
        <v>14282</v>
      </c>
      <c r="AI10590">
        <f t="shared" si="994"/>
        <v>8044</v>
      </c>
      <c r="AJ10590">
        <f t="shared" si="995"/>
        <v>6228</v>
      </c>
      <c r="AK10590">
        <f t="shared" si="996"/>
        <v>10</v>
      </c>
      <c r="AT10590">
        <v>0</v>
      </c>
      <c r="AU10590">
        <v>0</v>
      </c>
      <c r="AW10590" t="s">
        <v>16779</v>
      </c>
      <c r="AX10590" t="s">
        <v>224</v>
      </c>
    </row>
    <row r="10591" spans="1:56">
      <c r="A10591">
        <v>319083</v>
      </c>
      <c r="B10591">
        <v>40</v>
      </c>
      <c r="C10591" t="s">
        <v>16752</v>
      </c>
      <c r="D10591">
        <v>45</v>
      </c>
      <c r="E10591">
        <v>48</v>
      </c>
      <c r="F10591">
        <v>2012</v>
      </c>
      <c r="G10591">
        <v>11</v>
      </c>
      <c r="H10591">
        <v>9</v>
      </c>
      <c r="J10591">
        <v>78</v>
      </c>
      <c r="P10591" t="str">
        <f t="shared" si="991"/>
        <v>78</v>
      </c>
      <c r="Q10591">
        <v>1</v>
      </c>
      <c r="R10591">
        <v>1</v>
      </c>
      <c r="S10591">
        <v>2</v>
      </c>
      <c r="U10591" t="s">
        <v>44</v>
      </c>
      <c r="V10591">
        <v>1</v>
      </c>
      <c r="W10591" t="str">
        <f t="shared" si="992"/>
        <v>BRADY, JOAN</v>
      </c>
      <c r="X10591" t="s">
        <v>16788</v>
      </c>
      <c r="Y10591">
        <v>200</v>
      </c>
      <c r="Z10591">
        <v>200</v>
      </c>
      <c r="AA10591">
        <v>1</v>
      </c>
      <c r="AB10591">
        <v>6228</v>
      </c>
      <c r="AC10591">
        <v>0</v>
      </c>
      <c r="AH10591">
        <f t="shared" si="993"/>
        <v>14282</v>
      </c>
      <c r="AI10591">
        <f t="shared" si="994"/>
        <v>8044</v>
      </c>
      <c r="AJ10591">
        <f t="shared" si="995"/>
        <v>6228</v>
      </c>
      <c r="AK10591">
        <f t="shared" si="996"/>
        <v>10</v>
      </c>
      <c r="AT10591">
        <v>0</v>
      </c>
      <c r="AU10591">
        <v>0</v>
      </c>
      <c r="AW10591" t="s">
        <v>2995</v>
      </c>
      <c r="AX10591" t="s">
        <v>1321</v>
      </c>
    </row>
    <row r="10592" spans="1:56">
      <c r="A10592">
        <v>319082</v>
      </c>
      <c r="B10592">
        <v>40</v>
      </c>
      <c r="C10592" t="s">
        <v>16752</v>
      </c>
      <c r="D10592">
        <v>45</v>
      </c>
      <c r="E10592">
        <v>48</v>
      </c>
      <c r="F10592">
        <v>2012</v>
      </c>
      <c r="G10592">
        <v>11</v>
      </c>
      <c r="H10592">
        <v>9</v>
      </c>
      <c r="J10592">
        <v>78</v>
      </c>
      <c r="P10592" t="str">
        <f t="shared" si="991"/>
        <v>78</v>
      </c>
      <c r="Q10592">
        <v>1</v>
      </c>
      <c r="R10592">
        <v>1</v>
      </c>
      <c r="S10592">
        <v>2</v>
      </c>
      <c r="U10592" t="s">
        <v>44</v>
      </c>
      <c r="V10592">
        <v>1</v>
      </c>
      <c r="W10592" t="str">
        <f t="shared" si="992"/>
        <v>SCATTERING</v>
      </c>
      <c r="X10592" t="s">
        <v>313</v>
      </c>
      <c r="Y10592">
        <v>2683</v>
      </c>
      <c r="Z10592">
        <v>600</v>
      </c>
      <c r="AA10592">
        <v>0</v>
      </c>
      <c r="AB10592">
        <v>10</v>
      </c>
      <c r="AC10592">
        <v>0</v>
      </c>
      <c r="AH10592">
        <f t="shared" si="993"/>
        <v>14282</v>
      </c>
      <c r="AI10592">
        <f t="shared" si="994"/>
        <v>8044</v>
      </c>
      <c r="AJ10592">
        <f t="shared" si="995"/>
        <v>6228</v>
      </c>
      <c r="AK10592">
        <f t="shared" si="996"/>
        <v>10</v>
      </c>
      <c r="AT10592">
        <v>0</v>
      </c>
      <c r="AU10592">
        <v>0</v>
      </c>
      <c r="AW10592" t="s">
        <v>313</v>
      </c>
    </row>
    <row r="10593" spans="1:55">
      <c r="A10593">
        <v>319086</v>
      </c>
      <c r="B10593">
        <v>40</v>
      </c>
      <c r="C10593" t="s">
        <v>16752</v>
      </c>
      <c r="D10593">
        <v>45</v>
      </c>
      <c r="E10593">
        <v>48</v>
      </c>
      <c r="F10593">
        <v>2012</v>
      </c>
      <c r="G10593">
        <v>11</v>
      </c>
      <c r="H10593">
        <v>9</v>
      </c>
      <c r="J10593">
        <v>79</v>
      </c>
      <c r="P10593" t="str">
        <f t="shared" si="991"/>
        <v>79</v>
      </c>
      <c r="Q10593">
        <v>1</v>
      </c>
      <c r="R10593">
        <v>1</v>
      </c>
      <c r="S10593">
        <v>2</v>
      </c>
      <c r="U10593" t="s">
        <v>44</v>
      </c>
      <c r="V10593">
        <v>1</v>
      </c>
      <c r="W10593" t="str">
        <f t="shared" si="992"/>
        <v>GARRICK, MIA BUTLER</v>
      </c>
      <c r="X10593" t="s">
        <v>16865</v>
      </c>
      <c r="Y10593">
        <v>100</v>
      </c>
      <c r="Z10593">
        <v>100</v>
      </c>
      <c r="AA10593">
        <v>0</v>
      </c>
      <c r="AB10593">
        <v>13764</v>
      </c>
      <c r="AC10593">
        <v>1</v>
      </c>
      <c r="AH10593">
        <f t="shared" si="993"/>
        <v>13838</v>
      </c>
      <c r="AI10593">
        <f t="shared" si="994"/>
        <v>13764</v>
      </c>
      <c r="AJ10593">
        <f t="shared" si="995"/>
        <v>0</v>
      </c>
      <c r="AK10593">
        <f t="shared" si="996"/>
        <v>74</v>
      </c>
      <c r="AT10593">
        <v>0</v>
      </c>
      <c r="AU10593">
        <v>0</v>
      </c>
      <c r="AW10593" t="s">
        <v>16866</v>
      </c>
      <c r="AX10593" t="s">
        <v>72</v>
      </c>
      <c r="AY10593" t="s">
        <v>412</v>
      </c>
    </row>
    <row r="10594" spans="1:55">
      <c r="A10594">
        <v>319085</v>
      </c>
      <c r="B10594">
        <v>40</v>
      </c>
      <c r="C10594" t="s">
        <v>16752</v>
      </c>
      <c r="D10594">
        <v>45</v>
      </c>
      <c r="E10594">
        <v>48</v>
      </c>
      <c r="F10594">
        <v>2012</v>
      </c>
      <c r="G10594">
        <v>11</v>
      </c>
      <c r="H10594">
        <v>9</v>
      </c>
      <c r="J10594">
        <v>79</v>
      </c>
      <c r="P10594" t="str">
        <f t="shared" si="991"/>
        <v>79</v>
      </c>
      <c r="Q10594">
        <v>1</v>
      </c>
      <c r="R10594">
        <v>1</v>
      </c>
      <c r="S10594">
        <v>2</v>
      </c>
      <c r="U10594" t="s">
        <v>44</v>
      </c>
      <c r="V10594">
        <v>1</v>
      </c>
      <c r="W10594" t="str">
        <f t="shared" si="992"/>
        <v>SCATTERING</v>
      </c>
      <c r="X10594" t="s">
        <v>313</v>
      </c>
      <c r="Y10594">
        <v>2683</v>
      </c>
      <c r="Z10594">
        <v>600</v>
      </c>
      <c r="AA10594">
        <v>0</v>
      </c>
      <c r="AB10594">
        <v>74</v>
      </c>
      <c r="AC10594">
        <v>0</v>
      </c>
      <c r="AH10594">
        <f t="shared" si="993"/>
        <v>13838</v>
      </c>
      <c r="AI10594">
        <f t="shared" si="994"/>
        <v>13764</v>
      </c>
      <c r="AJ10594">
        <f t="shared" si="995"/>
        <v>0</v>
      </c>
      <c r="AK10594">
        <f t="shared" si="996"/>
        <v>74</v>
      </c>
      <c r="AT10594">
        <v>0</v>
      </c>
      <c r="AU10594">
        <v>0</v>
      </c>
      <c r="AW10594" t="s">
        <v>313</v>
      </c>
    </row>
    <row r="10595" spans="1:55">
      <c r="A10595">
        <v>319088</v>
      </c>
      <c r="B10595">
        <v>40</v>
      </c>
      <c r="C10595" t="s">
        <v>16752</v>
      </c>
      <c r="D10595">
        <v>45</v>
      </c>
      <c r="E10595">
        <v>48</v>
      </c>
      <c r="F10595">
        <v>2012</v>
      </c>
      <c r="G10595">
        <v>11</v>
      </c>
      <c r="H10595">
        <v>9</v>
      </c>
      <c r="J10595">
        <v>80</v>
      </c>
      <c r="P10595" t="str">
        <f t="shared" si="991"/>
        <v>80</v>
      </c>
      <c r="Q10595">
        <v>1</v>
      </c>
      <c r="R10595">
        <v>1</v>
      </c>
      <c r="S10595">
        <v>2</v>
      </c>
      <c r="U10595" t="s">
        <v>44</v>
      </c>
      <c r="V10595">
        <v>1</v>
      </c>
      <c r="W10595" t="str">
        <f t="shared" si="992"/>
        <v>BALES, JIMMY</v>
      </c>
      <c r="X10595" t="s">
        <v>16764</v>
      </c>
      <c r="Y10595">
        <v>100</v>
      </c>
      <c r="Z10595">
        <v>100</v>
      </c>
      <c r="AA10595">
        <v>1</v>
      </c>
      <c r="AB10595">
        <v>11770</v>
      </c>
      <c r="AC10595">
        <v>1</v>
      </c>
      <c r="AH10595">
        <f t="shared" si="993"/>
        <v>11901</v>
      </c>
      <c r="AI10595">
        <f t="shared" si="994"/>
        <v>11770</v>
      </c>
      <c r="AJ10595">
        <f t="shared" si="995"/>
        <v>0</v>
      </c>
      <c r="AK10595">
        <f t="shared" si="996"/>
        <v>131</v>
      </c>
      <c r="AT10595">
        <v>0</v>
      </c>
      <c r="AU10595">
        <v>0</v>
      </c>
      <c r="AW10595" t="s">
        <v>16765</v>
      </c>
      <c r="AX10595" t="s">
        <v>75</v>
      </c>
    </row>
    <row r="10596" spans="1:55">
      <c r="A10596">
        <v>319087</v>
      </c>
      <c r="B10596">
        <v>40</v>
      </c>
      <c r="C10596" t="s">
        <v>16752</v>
      </c>
      <c r="D10596">
        <v>45</v>
      </c>
      <c r="E10596">
        <v>48</v>
      </c>
      <c r="F10596">
        <v>2012</v>
      </c>
      <c r="G10596">
        <v>11</v>
      </c>
      <c r="H10596">
        <v>9</v>
      </c>
      <c r="J10596">
        <v>80</v>
      </c>
      <c r="P10596" t="str">
        <f t="shared" si="991"/>
        <v>80</v>
      </c>
      <c r="Q10596">
        <v>1</v>
      </c>
      <c r="R10596">
        <v>1</v>
      </c>
      <c r="S10596">
        <v>2</v>
      </c>
      <c r="U10596" t="s">
        <v>44</v>
      </c>
      <c r="V10596">
        <v>1</v>
      </c>
      <c r="W10596" t="str">
        <f t="shared" si="992"/>
        <v>SCATTERING</v>
      </c>
      <c r="X10596" t="s">
        <v>313</v>
      </c>
      <c r="Y10596">
        <v>2683</v>
      </c>
      <c r="Z10596">
        <v>600</v>
      </c>
      <c r="AA10596">
        <v>0</v>
      </c>
      <c r="AB10596">
        <v>131</v>
      </c>
      <c r="AC10596">
        <v>0</v>
      </c>
      <c r="AH10596">
        <f t="shared" si="993"/>
        <v>11901</v>
      </c>
      <c r="AI10596">
        <f t="shared" si="994"/>
        <v>11770</v>
      </c>
      <c r="AJ10596">
        <f t="shared" si="995"/>
        <v>0</v>
      </c>
      <c r="AK10596">
        <f t="shared" si="996"/>
        <v>131</v>
      </c>
      <c r="AT10596">
        <v>0</v>
      </c>
      <c r="AU10596">
        <v>0</v>
      </c>
      <c r="AW10596" t="s">
        <v>313</v>
      </c>
    </row>
    <row r="10597" spans="1:55">
      <c r="A10597">
        <v>319089</v>
      </c>
      <c r="B10597">
        <v>40</v>
      </c>
      <c r="C10597" t="s">
        <v>16752</v>
      </c>
      <c r="D10597">
        <v>45</v>
      </c>
      <c r="E10597">
        <v>48</v>
      </c>
      <c r="F10597">
        <v>2012</v>
      </c>
      <c r="G10597">
        <v>11</v>
      </c>
      <c r="H10597">
        <v>9</v>
      </c>
      <c r="J10597">
        <v>81</v>
      </c>
      <c r="P10597" t="str">
        <f t="shared" si="991"/>
        <v>81</v>
      </c>
      <c r="Q10597">
        <v>1</v>
      </c>
      <c r="R10597">
        <v>1</v>
      </c>
      <c r="S10597">
        <v>2</v>
      </c>
      <c r="U10597" t="s">
        <v>44</v>
      </c>
      <c r="V10597">
        <v>1</v>
      </c>
      <c r="W10597" t="str">
        <f t="shared" si="992"/>
        <v>SCATTERING</v>
      </c>
      <c r="X10597" t="s">
        <v>313</v>
      </c>
      <c r="Y10597">
        <v>2683</v>
      </c>
      <c r="Z10597">
        <v>600</v>
      </c>
      <c r="AA10597">
        <v>0</v>
      </c>
      <c r="AB10597">
        <v>53</v>
      </c>
      <c r="AC10597">
        <v>0</v>
      </c>
      <c r="AH10597">
        <f t="shared" si="993"/>
        <v>17610</v>
      </c>
      <c r="AI10597">
        <f t="shared" si="994"/>
        <v>0</v>
      </c>
      <c r="AJ10597">
        <f t="shared" si="995"/>
        <v>11455</v>
      </c>
      <c r="AK10597">
        <f t="shared" si="996"/>
        <v>6155</v>
      </c>
      <c r="AT10597">
        <v>0</v>
      </c>
      <c r="AU10597">
        <v>0</v>
      </c>
      <c r="AW10597" t="s">
        <v>313</v>
      </c>
    </row>
    <row r="10598" spans="1:55">
      <c r="A10598">
        <v>319090</v>
      </c>
      <c r="B10598">
        <v>40</v>
      </c>
      <c r="C10598" t="s">
        <v>16752</v>
      </c>
      <c r="D10598">
        <v>45</v>
      </c>
      <c r="E10598">
        <v>48</v>
      </c>
      <c r="F10598">
        <v>2012</v>
      </c>
      <c r="G10598">
        <v>11</v>
      </c>
      <c r="H10598">
        <v>9</v>
      </c>
      <c r="J10598">
        <v>81</v>
      </c>
      <c r="P10598" t="str">
        <f t="shared" si="991"/>
        <v>81</v>
      </c>
      <c r="Q10598">
        <v>1</v>
      </c>
      <c r="R10598">
        <v>1</v>
      </c>
      <c r="S10598">
        <v>2</v>
      </c>
      <c r="U10598" t="s">
        <v>44</v>
      </c>
      <c r="V10598">
        <v>1</v>
      </c>
      <c r="W10598" t="str">
        <f t="shared" si="992"/>
        <v>VAUGHTERS, JANE</v>
      </c>
      <c r="X10598" t="s">
        <v>17073</v>
      </c>
      <c r="Y10598">
        <v>3037</v>
      </c>
      <c r="Z10598">
        <v>400</v>
      </c>
      <c r="AA10598">
        <v>0</v>
      </c>
      <c r="AB10598">
        <v>6102</v>
      </c>
      <c r="AC10598">
        <v>0</v>
      </c>
      <c r="AH10598">
        <f t="shared" si="993"/>
        <v>17610</v>
      </c>
      <c r="AI10598">
        <f t="shared" si="994"/>
        <v>0</v>
      </c>
      <c r="AJ10598">
        <f t="shared" si="995"/>
        <v>11455</v>
      </c>
      <c r="AK10598">
        <f t="shared" si="996"/>
        <v>6155</v>
      </c>
      <c r="AT10598">
        <v>0</v>
      </c>
      <c r="AU10598">
        <v>0</v>
      </c>
      <c r="AW10598" t="s">
        <v>17071</v>
      </c>
      <c r="AX10598" t="s">
        <v>903</v>
      </c>
    </row>
    <row r="10599" spans="1:55">
      <c r="A10599">
        <v>319091</v>
      </c>
      <c r="B10599">
        <v>40</v>
      </c>
      <c r="C10599" t="s">
        <v>16752</v>
      </c>
      <c r="D10599">
        <v>45</v>
      </c>
      <c r="E10599">
        <v>48</v>
      </c>
      <c r="F10599">
        <v>2012</v>
      </c>
      <c r="G10599">
        <v>11</v>
      </c>
      <c r="H10599">
        <v>9</v>
      </c>
      <c r="J10599">
        <v>81</v>
      </c>
      <c r="P10599" t="str">
        <f t="shared" si="991"/>
        <v>81</v>
      </c>
      <c r="Q10599">
        <v>1</v>
      </c>
      <c r="R10599">
        <v>1</v>
      </c>
      <c r="S10599">
        <v>2</v>
      </c>
      <c r="U10599" t="s">
        <v>44</v>
      </c>
      <c r="V10599">
        <v>1</v>
      </c>
      <c r="W10599" t="str">
        <f t="shared" si="992"/>
        <v>WELLS, DON</v>
      </c>
      <c r="X10599" t="s">
        <v>17084</v>
      </c>
      <c r="Y10599">
        <v>200</v>
      </c>
      <c r="Z10599">
        <v>200</v>
      </c>
      <c r="AA10599">
        <v>0</v>
      </c>
      <c r="AB10599">
        <v>11455</v>
      </c>
      <c r="AC10599">
        <v>1</v>
      </c>
      <c r="AH10599">
        <f t="shared" si="993"/>
        <v>17610</v>
      </c>
      <c r="AI10599">
        <f t="shared" si="994"/>
        <v>0</v>
      </c>
      <c r="AJ10599">
        <f t="shared" si="995"/>
        <v>11455</v>
      </c>
      <c r="AK10599">
        <f t="shared" si="996"/>
        <v>6155</v>
      </c>
      <c r="AT10599">
        <v>0</v>
      </c>
      <c r="AU10599">
        <v>0</v>
      </c>
      <c r="AW10599" t="s">
        <v>1214</v>
      </c>
      <c r="AX10599" t="s">
        <v>163</v>
      </c>
    </row>
    <row r="10600" spans="1:55">
      <c r="A10600">
        <v>319094</v>
      </c>
      <c r="B10600">
        <v>40</v>
      </c>
      <c r="C10600" t="s">
        <v>16752</v>
      </c>
      <c r="D10600">
        <v>45</v>
      </c>
      <c r="E10600">
        <v>48</v>
      </c>
      <c r="F10600">
        <v>2012</v>
      </c>
      <c r="G10600">
        <v>11</v>
      </c>
      <c r="H10600">
        <v>9</v>
      </c>
      <c r="J10600">
        <v>82</v>
      </c>
      <c r="P10600" t="str">
        <f t="shared" si="991"/>
        <v>82</v>
      </c>
      <c r="Q10600">
        <v>1</v>
      </c>
      <c r="R10600">
        <v>1</v>
      </c>
      <c r="S10600">
        <v>2</v>
      </c>
      <c r="U10600" t="s">
        <v>44</v>
      </c>
      <c r="V10600">
        <v>1</v>
      </c>
      <c r="W10600" t="str">
        <f t="shared" si="992"/>
        <v>CLYBURN, WILLIAM R.</v>
      </c>
      <c r="X10600" t="s">
        <v>16813</v>
      </c>
      <c r="Y10600">
        <v>100</v>
      </c>
      <c r="Z10600">
        <v>100</v>
      </c>
      <c r="AA10600">
        <v>1</v>
      </c>
      <c r="AB10600">
        <v>10413</v>
      </c>
      <c r="AC10600">
        <v>1</v>
      </c>
      <c r="AH10600">
        <f t="shared" si="993"/>
        <v>12272</v>
      </c>
      <c r="AI10600">
        <f t="shared" si="994"/>
        <v>10413</v>
      </c>
      <c r="AJ10600">
        <f t="shared" si="995"/>
        <v>0</v>
      </c>
      <c r="AK10600">
        <f t="shared" si="996"/>
        <v>1859</v>
      </c>
      <c r="AT10600">
        <v>0</v>
      </c>
      <c r="AU10600">
        <v>0</v>
      </c>
      <c r="AW10600" t="s">
        <v>16814</v>
      </c>
      <c r="AX10600" t="s">
        <v>341</v>
      </c>
      <c r="BC10600" t="s">
        <v>331</v>
      </c>
    </row>
    <row r="10601" spans="1:55">
      <c r="A10601">
        <v>319093</v>
      </c>
      <c r="B10601">
        <v>40</v>
      </c>
      <c r="C10601" t="s">
        <v>16752</v>
      </c>
      <c r="D10601">
        <v>45</v>
      </c>
      <c r="E10601">
        <v>48</v>
      </c>
      <c r="F10601">
        <v>2012</v>
      </c>
      <c r="G10601">
        <v>11</v>
      </c>
      <c r="H10601">
        <v>9</v>
      </c>
      <c r="J10601">
        <v>82</v>
      </c>
      <c r="P10601" t="str">
        <f t="shared" si="991"/>
        <v>82</v>
      </c>
      <c r="Q10601">
        <v>1</v>
      </c>
      <c r="R10601">
        <v>1</v>
      </c>
      <c r="S10601">
        <v>2</v>
      </c>
      <c r="U10601" t="s">
        <v>44</v>
      </c>
      <c r="V10601">
        <v>1</v>
      </c>
      <c r="W10601" t="str">
        <f t="shared" si="992"/>
        <v>CLYBURN, WILLIAM R.</v>
      </c>
      <c r="X10601" t="s">
        <v>16813</v>
      </c>
      <c r="Y10601">
        <v>3168</v>
      </c>
      <c r="Z10601">
        <v>400</v>
      </c>
      <c r="AA10601">
        <v>1</v>
      </c>
      <c r="AB10601">
        <v>1709</v>
      </c>
      <c r="AC10601">
        <v>1</v>
      </c>
      <c r="AH10601">
        <f t="shared" si="993"/>
        <v>12272</v>
      </c>
      <c r="AI10601">
        <f t="shared" si="994"/>
        <v>10413</v>
      </c>
      <c r="AJ10601">
        <f t="shared" si="995"/>
        <v>0</v>
      </c>
      <c r="AK10601">
        <f t="shared" si="996"/>
        <v>1859</v>
      </c>
      <c r="AT10601">
        <v>0</v>
      </c>
      <c r="AU10601">
        <v>0</v>
      </c>
      <c r="AW10601" t="s">
        <v>16814</v>
      </c>
      <c r="AX10601" t="s">
        <v>341</v>
      </c>
      <c r="BC10601" t="s">
        <v>331</v>
      </c>
    </row>
    <row r="10602" spans="1:55">
      <c r="A10602">
        <v>319092</v>
      </c>
      <c r="B10602">
        <v>40</v>
      </c>
      <c r="C10602" t="s">
        <v>16752</v>
      </c>
      <c r="D10602">
        <v>45</v>
      </c>
      <c r="E10602">
        <v>48</v>
      </c>
      <c r="F10602">
        <v>2012</v>
      </c>
      <c r="G10602">
        <v>11</v>
      </c>
      <c r="H10602">
        <v>9</v>
      </c>
      <c r="J10602">
        <v>82</v>
      </c>
      <c r="P10602" t="str">
        <f t="shared" si="991"/>
        <v>82</v>
      </c>
      <c r="Q10602">
        <v>1</v>
      </c>
      <c r="R10602">
        <v>1</v>
      </c>
      <c r="S10602">
        <v>2</v>
      </c>
      <c r="U10602" t="s">
        <v>44</v>
      </c>
      <c r="V10602">
        <v>1</v>
      </c>
      <c r="W10602" t="str">
        <f t="shared" si="992"/>
        <v>SCATTERING</v>
      </c>
      <c r="X10602" t="s">
        <v>313</v>
      </c>
      <c r="Y10602">
        <v>2683</v>
      </c>
      <c r="Z10602">
        <v>600</v>
      </c>
      <c r="AA10602">
        <v>0</v>
      </c>
      <c r="AB10602">
        <v>150</v>
      </c>
      <c r="AC10602">
        <v>0</v>
      </c>
      <c r="AH10602">
        <f t="shared" si="993"/>
        <v>12272</v>
      </c>
      <c r="AI10602">
        <f t="shared" si="994"/>
        <v>10413</v>
      </c>
      <c r="AJ10602">
        <f t="shared" si="995"/>
        <v>0</v>
      </c>
      <c r="AK10602">
        <f t="shared" si="996"/>
        <v>1859</v>
      </c>
      <c r="AT10602">
        <v>0</v>
      </c>
      <c r="AU10602">
        <v>0</v>
      </c>
      <c r="AW10602" t="s">
        <v>313</v>
      </c>
    </row>
    <row r="10603" spans="1:55">
      <c r="A10603">
        <v>319096</v>
      </c>
      <c r="B10603">
        <v>40</v>
      </c>
      <c r="C10603" t="s">
        <v>16752</v>
      </c>
      <c r="D10603">
        <v>45</v>
      </c>
      <c r="E10603">
        <v>48</v>
      </c>
      <c r="F10603">
        <v>2012</v>
      </c>
      <c r="G10603">
        <v>11</v>
      </c>
      <c r="H10603">
        <v>9</v>
      </c>
      <c r="J10603">
        <v>83</v>
      </c>
      <c r="P10603" t="str">
        <f t="shared" si="991"/>
        <v>83</v>
      </c>
      <c r="Q10603">
        <v>1</v>
      </c>
      <c r="R10603">
        <v>1</v>
      </c>
      <c r="S10603">
        <v>2</v>
      </c>
      <c r="U10603" t="s">
        <v>44</v>
      </c>
      <c r="V10603">
        <v>1</v>
      </c>
      <c r="W10603" t="str">
        <f t="shared" si="992"/>
        <v>HIXON, BILL</v>
      </c>
      <c r="X10603" t="s">
        <v>16901</v>
      </c>
      <c r="Y10603">
        <v>200</v>
      </c>
      <c r="Z10603">
        <v>200</v>
      </c>
      <c r="AA10603">
        <v>1</v>
      </c>
      <c r="AB10603">
        <v>13360</v>
      </c>
      <c r="AC10603">
        <v>1</v>
      </c>
      <c r="AH10603">
        <f t="shared" si="993"/>
        <v>13466</v>
      </c>
      <c r="AI10603">
        <f t="shared" si="994"/>
        <v>0</v>
      </c>
      <c r="AJ10603">
        <f t="shared" si="995"/>
        <v>13360</v>
      </c>
      <c r="AK10603">
        <f t="shared" si="996"/>
        <v>106</v>
      </c>
      <c r="AT10603">
        <v>0</v>
      </c>
      <c r="AU10603">
        <v>0</v>
      </c>
      <c r="AW10603" t="s">
        <v>4742</v>
      </c>
      <c r="AX10603" t="s">
        <v>331</v>
      </c>
    </row>
    <row r="10604" spans="1:55">
      <c r="A10604">
        <v>319095</v>
      </c>
      <c r="B10604">
        <v>40</v>
      </c>
      <c r="C10604" t="s">
        <v>16752</v>
      </c>
      <c r="D10604">
        <v>45</v>
      </c>
      <c r="E10604">
        <v>48</v>
      </c>
      <c r="F10604">
        <v>2012</v>
      </c>
      <c r="G10604">
        <v>11</v>
      </c>
      <c r="H10604">
        <v>9</v>
      </c>
      <c r="J10604">
        <v>83</v>
      </c>
      <c r="P10604" t="str">
        <f t="shared" si="991"/>
        <v>83</v>
      </c>
      <c r="Q10604">
        <v>1</v>
      </c>
      <c r="R10604">
        <v>1</v>
      </c>
      <c r="S10604">
        <v>2</v>
      </c>
      <c r="U10604" t="s">
        <v>44</v>
      </c>
      <c r="V10604">
        <v>1</v>
      </c>
      <c r="W10604" t="str">
        <f t="shared" si="992"/>
        <v>SCATTERING</v>
      </c>
      <c r="X10604" t="s">
        <v>313</v>
      </c>
      <c r="Y10604">
        <v>2683</v>
      </c>
      <c r="Z10604">
        <v>600</v>
      </c>
      <c r="AA10604">
        <v>0</v>
      </c>
      <c r="AB10604">
        <v>106</v>
      </c>
      <c r="AC10604">
        <v>0</v>
      </c>
      <c r="AH10604">
        <f t="shared" si="993"/>
        <v>13466</v>
      </c>
      <c r="AI10604">
        <f t="shared" si="994"/>
        <v>0</v>
      </c>
      <c r="AJ10604">
        <f t="shared" si="995"/>
        <v>13360</v>
      </c>
      <c r="AK10604">
        <f t="shared" si="996"/>
        <v>106</v>
      </c>
      <c r="AT10604">
        <v>0</v>
      </c>
      <c r="AU10604">
        <v>0</v>
      </c>
      <c r="AW10604" t="s">
        <v>313</v>
      </c>
    </row>
    <row r="10605" spans="1:55">
      <c r="A10605">
        <v>319097</v>
      </c>
      <c r="B10605">
        <v>40</v>
      </c>
      <c r="C10605" t="s">
        <v>16752</v>
      </c>
      <c r="D10605">
        <v>45</v>
      </c>
      <c r="E10605">
        <v>48</v>
      </c>
      <c r="F10605">
        <v>2012</v>
      </c>
      <c r="G10605">
        <v>11</v>
      </c>
      <c r="H10605">
        <v>9</v>
      </c>
      <c r="J10605">
        <v>84</v>
      </c>
      <c r="P10605" t="str">
        <f t="shared" si="991"/>
        <v>84</v>
      </c>
      <c r="Q10605">
        <v>1</v>
      </c>
      <c r="R10605">
        <v>1</v>
      </c>
      <c r="S10605">
        <v>2</v>
      </c>
      <c r="U10605" t="s">
        <v>44</v>
      </c>
      <c r="V10605">
        <v>1</v>
      </c>
      <c r="W10605" t="str">
        <f t="shared" si="992"/>
        <v>SCATTERING</v>
      </c>
      <c r="X10605" t="s">
        <v>313</v>
      </c>
      <c r="Y10605">
        <v>2683</v>
      </c>
      <c r="Z10605">
        <v>600</v>
      </c>
      <c r="AA10605">
        <v>0</v>
      </c>
      <c r="AB10605">
        <v>189</v>
      </c>
      <c r="AC10605">
        <v>0</v>
      </c>
      <c r="AH10605">
        <f t="shared" si="993"/>
        <v>11038</v>
      </c>
      <c r="AI10605">
        <f t="shared" si="994"/>
        <v>0</v>
      </c>
      <c r="AJ10605">
        <f t="shared" si="995"/>
        <v>10849</v>
      </c>
      <c r="AK10605">
        <f t="shared" si="996"/>
        <v>189</v>
      </c>
      <c r="AT10605">
        <v>0</v>
      </c>
      <c r="AU10605">
        <v>0</v>
      </c>
      <c r="AW10605" t="s">
        <v>313</v>
      </c>
    </row>
    <row r="10606" spans="1:55">
      <c r="A10606">
        <v>319098</v>
      </c>
      <c r="B10606">
        <v>40</v>
      </c>
      <c r="C10606" t="s">
        <v>16752</v>
      </c>
      <c r="D10606">
        <v>45</v>
      </c>
      <c r="E10606">
        <v>48</v>
      </c>
      <c r="F10606">
        <v>2012</v>
      </c>
      <c r="G10606">
        <v>11</v>
      </c>
      <c r="H10606">
        <v>9</v>
      </c>
      <c r="J10606">
        <v>84</v>
      </c>
      <c r="P10606" t="str">
        <f t="shared" si="991"/>
        <v>84</v>
      </c>
      <c r="Q10606">
        <v>1</v>
      </c>
      <c r="R10606">
        <v>1</v>
      </c>
      <c r="S10606">
        <v>2</v>
      </c>
      <c r="U10606" t="s">
        <v>44</v>
      </c>
      <c r="V10606">
        <v>1</v>
      </c>
      <c r="W10606" t="str">
        <f t="shared" si="992"/>
        <v>SMITH, JAMES R.</v>
      </c>
      <c r="X10606" t="s">
        <v>17038</v>
      </c>
      <c r="Y10606">
        <v>200</v>
      </c>
      <c r="Z10606">
        <v>200</v>
      </c>
      <c r="AA10606">
        <v>1</v>
      </c>
      <c r="AB10606">
        <v>10849</v>
      </c>
      <c r="AC10606">
        <v>1</v>
      </c>
      <c r="AH10606">
        <f t="shared" si="993"/>
        <v>11038</v>
      </c>
      <c r="AI10606">
        <f t="shared" si="994"/>
        <v>0</v>
      </c>
      <c r="AJ10606">
        <f t="shared" si="995"/>
        <v>10849</v>
      </c>
      <c r="AK10606">
        <f t="shared" si="996"/>
        <v>189</v>
      </c>
      <c r="AT10606">
        <v>0</v>
      </c>
      <c r="AU10606">
        <v>0</v>
      </c>
      <c r="AW10606" t="s">
        <v>320</v>
      </c>
      <c r="AX10606" t="s">
        <v>1090</v>
      </c>
      <c r="AY10606" t="s">
        <v>2601</v>
      </c>
    </row>
    <row r="10607" spans="1:55">
      <c r="A10607">
        <v>319100</v>
      </c>
      <c r="B10607">
        <v>40</v>
      </c>
      <c r="C10607" t="s">
        <v>16752</v>
      </c>
      <c r="D10607">
        <v>45</v>
      </c>
      <c r="E10607">
        <v>48</v>
      </c>
      <c r="F10607">
        <v>2012</v>
      </c>
      <c r="G10607">
        <v>11</v>
      </c>
      <c r="H10607">
        <v>9</v>
      </c>
      <c r="J10607">
        <v>85</v>
      </c>
      <c r="P10607" t="str">
        <f t="shared" si="991"/>
        <v>85</v>
      </c>
      <c r="Q10607">
        <v>1</v>
      </c>
      <c r="R10607">
        <v>1</v>
      </c>
      <c r="S10607">
        <v>2</v>
      </c>
      <c r="U10607" t="s">
        <v>44</v>
      </c>
      <c r="V10607">
        <v>1</v>
      </c>
      <c r="W10607" t="str">
        <f t="shared" si="992"/>
        <v>HUGGINS, CHIP</v>
      </c>
      <c r="X10607" t="s">
        <v>16909</v>
      </c>
      <c r="Y10607">
        <v>200</v>
      </c>
      <c r="Z10607">
        <v>200</v>
      </c>
      <c r="AA10607">
        <v>1</v>
      </c>
      <c r="AB10607">
        <v>16716</v>
      </c>
      <c r="AC10607">
        <v>1</v>
      </c>
      <c r="AH10607">
        <f t="shared" si="993"/>
        <v>16909</v>
      </c>
      <c r="AI10607">
        <f t="shared" si="994"/>
        <v>0</v>
      </c>
      <c r="AJ10607">
        <f t="shared" si="995"/>
        <v>16716</v>
      </c>
      <c r="AK10607">
        <f t="shared" si="996"/>
        <v>193</v>
      </c>
      <c r="AT10607">
        <v>0</v>
      </c>
      <c r="AU10607">
        <v>0</v>
      </c>
      <c r="AW10607" t="s">
        <v>192</v>
      </c>
      <c r="AX10607" t="s">
        <v>2451</v>
      </c>
    </row>
    <row r="10608" spans="1:55">
      <c r="A10608">
        <v>319099</v>
      </c>
      <c r="B10608">
        <v>40</v>
      </c>
      <c r="C10608" t="s">
        <v>16752</v>
      </c>
      <c r="D10608">
        <v>45</v>
      </c>
      <c r="E10608">
        <v>48</v>
      </c>
      <c r="F10608">
        <v>2012</v>
      </c>
      <c r="G10608">
        <v>11</v>
      </c>
      <c r="H10608">
        <v>9</v>
      </c>
      <c r="J10608">
        <v>85</v>
      </c>
      <c r="P10608" t="str">
        <f t="shared" si="991"/>
        <v>85</v>
      </c>
      <c r="Q10608">
        <v>1</v>
      </c>
      <c r="R10608">
        <v>1</v>
      </c>
      <c r="S10608">
        <v>2</v>
      </c>
      <c r="U10608" t="s">
        <v>44</v>
      </c>
      <c r="V10608">
        <v>1</v>
      </c>
      <c r="W10608" t="str">
        <f t="shared" si="992"/>
        <v>SCATTERING</v>
      </c>
      <c r="X10608" t="s">
        <v>313</v>
      </c>
      <c r="Y10608">
        <v>2683</v>
      </c>
      <c r="Z10608">
        <v>600</v>
      </c>
      <c r="AA10608">
        <v>0</v>
      </c>
      <c r="AB10608">
        <v>193</v>
      </c>
      <c r="AC10608">
        <v>0</v>
      </c>
      <c r="AH10608">
        <f t="shared" si="993"/>
        <v>16909</v>
      </c>
      <c r="AI10608">
        <f t="shared" si="994"/>
        <v>0</v>
      </c>
      <c r="AJ10608">
        <f t="shared" si="995"/>
        <v>16716</v>
      </c>
      <c r="AK10608">
        <f t="shared" si="996"/>
        <v>193</v>
      </c>
      <c r="AT10608">
        <v>0</v>
      </c>
      <c r="AU10608">
        <v>0</v>
      </c>
      <c r="AW10608" t="s">
        <v>313</v>
      </c>
    </row>
    <row r="10609" spans="1:50">
      <c r="A10609">
        <v>319101</v>
      </c>
      <c r="B10609">
        <v>40</v>
      </c>
      <c r="C10609" t="s">
        <v>16752</v>
      </c>
      <c r="D10609">
        <v>45</v>
      </c>
      <c r="E10609">
        <v>48</v>
      </c>
      <c r="F10609">
        <v>2012</v>
      </c>
      <c r="G10609">
        <v>11</v>
      </c>
      <c r="H10609">
        <v>9</v>
      </c>
      <c r="J10609">
        <v>86</v>
      </c>
      <c r="P10609" t="str">
        <f t="shared" si="991"/>
        <v>86</v>
      </c>
      <c r="Q10609">
        <v>1</v>
      </c>
      <c r="R10609">
        <v>1</v>
      </c>
      <c r="S10609">
        <v>2</v>
      </c>
      <c r="U10609" t="s">
        <v>44</v>
      </c>
      <c r="V10609">
        <v>1</v>
      </c>
      <c r="W10609" t="str">
        <f t="shared" si="992"/>
        <v>SCATTERING</v>
      </c>
      <c r="X10609" t="s">
        <v>313</v>
      </c>
      <c r="Y10609">
        <v>2683</v>
      </c>
      <c r="Z10609">
        <v>600</v>
      </c>
      <c r="AA10609">
        <v>0</v>
      </c>
      <c r="AB10609">
        <v>402</v>
      </c>
      <c r="AC10609">
        <v>0</v>
      </c>
      <c r="AH10609">
        <f t="shared" si="993"/>
        <v>11333</v>
      </c>
      <c r="AI10609">
        <f t="shared" si="994"/>
        <v>0</v>
      </c>
      <c r="AJ10609">
        <f t="shared" si="995"/>
        <v>10931</v>
      </c>
      <c r="AK10609">
        <f t="shared" si="996"/>
        <v>402</v>
      </c>
      <c r="AT10609">
        <v>0</v>
      </c>
      <c r="AU10609">
        <v>0</v>
      </c>
      <c r="AW10609" t="s">
        <v>313</v>
      </c>
    </row>
    <row r="10610" spans="1:50">
      <c r="A10610">
        <v>319102</v>
      </c>
      <c r="B10610">
        <v>40</v>
      </c>
      <c r="C10610" t="s">
        <v>16752</v>
      </c>
      <c r="D10610">
        <v>45</v>
      </c>
      <c r="E10610">
        <v>48</v>
      </c>
      <c r="F10610">
        <v>2012</v>
      </c>
      <c r="G10610">
        <v>11</v>
      </c>
      <c r="H10610">
        <v>9</v>
      </c>
      <c r="J10610">
        <v>86</v>
      </c>
      <c r="P10610" t="str">
        <f t="shared" si="991"/>
        <v>86</v>
      </c>
      <c r="Q10610">
        <v>1</v>
      </c>
      <c r="R10610">
        <v>1</v>
      </c>
      <c r="S10610">
        <v>2</v>
      </c>
      <c r="U10610" t="s">
        <v>44</v>
      </c>
      <c r="V10610">
        <v>1</v>
      </c>
      <c r="W10610" t="str">
        <f t="shared" si="992"/>
        <v>TAYLOR, BILL</v>
      </c>
      <c r="X10610" t="s">
        <v>17054</v>
      </c>
      <c r="Y10610">
        <v>200</v>
      </c>
      <c r="Z10610">
        <v>200</v>
      </c>
      <c r="AA10610">
        <v>1</v>
      </c>
      <c r="AB10610">
        <v>10931</v>
      </c>
      <c r="AC10610">
        <v>1</v>
      </c>
      <c r="AH10610">
        <f t="shared" si="993"/>
        <v>11333</v>
      </c>
      <c r="AI10610">
        <f t="shared" si="994"/>
        <v>0</v>
      </c>
      <c r="AJ10610">
        <f t="shared" si="995"/>
        <v>10931</v>
      </c>
      <c r="AK10610">
        <f t="shared" si="996"/>
        <v>402</v>
      </c>
      <c r="AT10610">
        <v>0</v>
      </c>
      <c r="AU10610">
        <v>0</v>
      </c>
      <c r="AW10610" t="s">
        <v>706</v>
      </c>
      <c r="AX10610" t="s">
        <v>331</v>
      </c>
    </row>
    <row r="10611" spans="1:50">
      <c r="A10611">
        <v>319104</v>
      </c>
      <c r="B10611">
        <v>40</v>
      </c>
      <c r="C10611" t="s">
        <v>16752</v>
      </c>
      <c r="D10611">
        <v>45</v>
      </c>
      <c r="E10611">
        <v>48</v>
      </c>
      <c r="F10611">
        <v>2012</v>
      </c>
      <c r="G10611">
        <v>11</v>
      </c>
      <c r="H10611">
        <v>9</v>
      </c>
      <c r="J10611">
        <v>87</v>
      </c>
      <c r="P10611" t="str">
        <f t="shared" si="991"/>
        <v>87</v>
      </c>
      <c r="Q10611">
        <v>1</v>
      </c>
      <c r="R10611">
        <v>1</v>
      </c>
      <c r="S10611">
        <v>2</v>
      </c>
      <c r="U10611" t="s">
        <v>44</v>
      </c>
      <c r="V10611">
        <v>1</v>
      </c>
      <c r="W10611" t="str">
        <f t="shared" si="992"/>
        <v>ATWATER, TODD</v>
      </c>
      <c r="X10611" t="s">
        <v>16762</v>
      </c>
      <c r="Y10611">
        <v>200</v>
      </c>
      <c r="Z10611">
        <v>200</v>
      </c>
      <c r="AA10611">
        <v>1</v>
      </c>
      <c r="AB10611">
        <v>15863</v>
      </c>
      <c r="AC10611">
        <v>1</v>
      </c>
      <c r="AH10611">
        <f t="shared" si="993"/>
        <v>16027</v>
      </c>
      <c r="AI10611">
        <f t="shared" si="994"/>
        <v>0</v>
      </c>
      <c r="AJ10611">
        <f t="shared" si="995"/>
        <v>15863</v>
      </c>
      <c r="AK10611">
        <f t="shared" si="996"/>
        <v>164</v>
      </c>
      <c r="AT10611">
        <v>0</v>
      </c>
      <c r="AU10611">
        <v>0</v>
      </c>
      <c r="AW10611" t="s">
        <v>16763</v>
      </c>
      <c r="AX10611" t="s">
        <v>429</v>
      </c>
    </row>
    <row r="10612" spans="1:50">
      <c r="A10612">
        <v>319103</v>
      </c>
      <c r="B10612">
        <v>40</v>
      </c>
      <c r="C10612" t="s">
        <v>16752</v>
      </c>
      <c r="D10612">
        <v>45</v>
      </c>
      <c r="E10612">
        <v>48</v>
      </c>
      <c r="F10612">
        <v>2012</v>
      </c>
      <c r="G10612">
        <v>11</v>
      </c>
      <c r="H10612">
        <v>9</v>
      </c>
      <c r="J10612">
        <v>87</v>
      </c>
      <c r="P10612" t="str">
        <f t="shared" si="991"/>
        <v>87</v>
      </c>
      <c r="Q10612">
        <v>1</v>
      </c>
      <c r="R10612">
        <v>1</v>
      </c>
      <c r="S10612">
        <v>2</v>
      </c>
      <c r="U10612" t="s">
        <v>44</v>
      </c>
      <c r="V10612">
        <v>1</v>
      </c>
      <c r="W10612" t="str">
        <f t="shared" si="992"/>
        <v>SCATTERING</v>
      </c>
      <c r="X10612" t="s">
        <v>313</v>
      </c>
      <c r="Y10612">
        <v>2683</v>
      </c>
      <c r="Z10612">
        <v>600</v>
      </c>
      <c r="AA10612">
        <v>0</v>
      </c>
      <c r="AB10612">
        <v>164</v>
      </c>
      <c r="AC10612">
        <v>0</v>
      </c>
      <c r="AH10612">
        <f t="shared" si="993"/>
        <v>16027</v>
      </c>
      <c r="AI10612">
        <f t="shared" si="994"/>
        <v>0</v>
      </c>
      <c r="AJ10612">
        <f t="shared" si="995"/>
        <v>15863</v>
      </c>
      <c r="AK10612">
        <f t="shared" si="996"/>
        <v>164</v>
      </c>
      <c r="AT10612">
        <v>0</v>
      </c>
      <c r="AU10612">
        <v>0</v>
      </c>
      <c r="AW10612" t="s">
        <v>313</v>
      </c>
    </row>
    <row r="10613" spans="1:50">
      <c r="A10613">
        <v>319105</v>
      </c>
      <c r="B10613">
        <v>40</v>
      </c>
      <c r="C10613" t="s">
        <v>16752</v>
      </c>
      <c r="D10613">
        <v>45</v>
      </c>
      <c r="E10613">
        <v>48</v>
      </c>
      <c r="F10613">
        <v>2012</v>
      </c>
      <c r="G10613">
        <v>11</v>
      </c>
      <c r="H10613">
        <v>9</v>
      </c>
      <c r="J10613">
        <v>88</v>
      </c>
      <c r="P10613" t="str">
        <f t="shared" si="991"/>
        <v>88</v>
      </c>
      <c r="Q10613">
        <v>1</v>
      </c>
      <c r="R10613">
        <v>1</v>
      </c>
      <c r="S10613">
        <v>2</v>
      </c>
      <c r="U10613" t="s">
        <v>44</v>
      </c>
      <c r="V10613">
        <v>1</v>
      </c>
      <c r="W10613" t="str">
        <f t="shared" si="992"/>
        <v>SCATTERING</v>
      </c>
      <c r="X10613" t="s">
        <v>313</v>
      </c>
      <c r="Y10613">
        <v>2683</v>
      </c>
      <c r="Z10613">
        <v>600</v>
      </c>
      <c r="AA10613">
        <v>0</v>
      </c>
      <c r="AB10613">
        <v>109</v>
      </c>
      <c r="AC10613">
        <v>0</v>
      </c>
      <c r="AH10613">
        <f t="shared" si="993"/>
        <v>11372</v>
      </c>
      <c r="AI10613">
        <f t="shared" si="994"/>
        <v>0</v>
      </c>
      <c r="AJ10613">
        <f t="shared" si="995"/>
        <v>11263</v>
      </c>
      <c r="AK10613">
        <f t="shared" si="996"/>
        <v>109</v>
      </c>
      <c r="AT10613">
        <v>0</v>
      </c>
      <c r="AU10613">
        <v>0</v>
      </c>
      <c r="AW10613" t="s">
        <v>313</v>
      </c>
    </row>
    <row r="10614" spans="1:50">
      <c r="A10614">
        <v>319106</v>
      </c>
      <c r="B10614">
        <v>40</v>
      </c>
      <c r="C10614" t="s">
        <v>16752</v>
      </c>
      <c r="D10614">
        <v>45</v>
      </c>
      <c r="E10614">
        <v>48</v>
      </c>
      <c r="F10614">
        <v>2012</v>
      </c>
      <c r="G10614">
        <v>11</v>
      </c>
      <c r="H10614">
        <v>9</v>
      </c>
      <c r="J10614">
        <v>88</v>
      </c>
      <c r="P10614" t="str">
        <f t="shared" si="991"/>
        <v>88</v>
      </c>
      <c r="Q10614">
        <v>1</v>
      </c>
      <c r="R10614">
        <v>1</v>
      </c>
      <c r="S10614">
        <v>2</v>
      </c>
      <c r="U10614" t="s">
        <v>44</v>
      </c>
      <c r="V10614">
        <v>1</v>
      </c>
      <c r="W10614" t="str">
        <f t="shared" si="992"/>
        <v>TOOLE, MAC</v>
      </c>
      <c r="X10614" t="s">
        <v>17066</v>
      </c>
      <c r="Y10614">
        <v>200</v>
      </c>
      <c r="Z10614">
        <v>200</v>
      </c>
      <c r="AA10614">
        <v>1</v>
      </c>
      <c r="AB10614">
        <v>11263</v>
      </c>
      <c r="AC10614">
        <v>1</v>
      </c>
      <c r="AH10614">
        <f t="shared" si="993"/>
        <v>11372</v>
      </c>
      <c r="AI10614">
        <f t="shared" si="994"/>
        <v>0</v>
      </c>
      <c r="AJ10614">
        <f t="shared" si="995"/>
        <v>11263</v>
      </c>
      <c r="AK10614">
        <f t="shared" si="996"/>
        <v>109</v>
      </c>
      <c r="AT10614">
        <v>0</v>
      </c>
      <c r="AU10614">
        <v>0</v>
      </c>
      <c r="AW10614" t="s">
        <v>16387</v>
      </c>
      <c r="AX10614" t="s">
        <v>5710</v>
      </c>
    </row>
    <row r="10615" spans="1:50">
      <c r="A10615">
        <v>319108</v>
      </c>
      <c r="B10615">
        <v>40</v>
      </c>
      <c r="C10615" t="s">
        <v>16752</v>
      </c>
      <c r="D10615">
        <v>45</v>
      </c>
      <c r="E10615">
        <v>48</v>
      </c>
      <c r="F10615">
        <v>2012</v>
      </c>
      <c r="G10615">
        <v>11</v>
      </c>
      <c r="H10615">
        <v>9</v>
      </c>
      <c r="J10615">
        <v>89</v>
      </c>
      <c r="P10615" t="str">
        <f t="shared" si="991"/>
        <v>89</v>
      </c>
      <c r="Q10615">
        <v>1</v>
      </c>
      <c r="R10615">
        <v>1</v>
      </c>
      <c r="S10615">
        <v>2</v>
      </c>
      <c r="U10615" t="s">
        <v>44</v>
      </c>
      <c r="V10615">
        <v>1</v>
      </c>
      <c r="W10615" t="str">
        <f t="shared" si="992"/>
        <v>BINGHAM, KENNY</v>
      </c>
      <c r="X10615" t="s">
        <v>16785</v>
      </c>
      <c r="Y10615">
        <v>200</v>
      </c>
      <c r="Z10615">
        <v>200</v>
      </c>
      <c r="AA10615">
        <v>1</v>
      </c>
      <c r="AB10615">
        <v>10756</v>
      </c>
      <c r="AC10615">
        <v>1</v>
      </c>
      <c r="AH10615">
        <f t="shared" si="993"/>
        <v>10909</v>
      </c>
      <c r="AI10615">
        <f t="shared" si="994"/>
        <v>0</v>
      </c>
      <c r="AJ10615">
        <f t="shared" si="995"/>
        <v>10756</v>
      </c>
      <c r="AK10615">
        <f t="shared" si="996"/>
        <v>153</v>
      </c>
      <c r="AT10615">
        <v>0</v>
      </c>
      <c r="AU10615">
        <v>0</v>
      </c>
      <c r="AW10615" t="s">
        <v>14334</v>
      </c>
      <c r="AX10615" t="s">
        <v>1343</v>
      </c>
    </row>
    <row r="10616" spans="1:50">
      <c r="A10616">
        <v>319107</v>
      </c>
      <c r="B10616">
        <v>40</v>
      </c>
      <c r="C10616" t="s">
        <v>16752</v>
      </c>
      <c r="D10616">
        <v>45</v>
      </c>
      <c r="E10616">
        <v>48</v>
      </c>
      <c r="F10616">
        <v>2012</v>
      </c>
      <c r="G10616">
        <v>11</v>
      </c>
      <c r="H10616">
        <v>9</v>
      </c>
      <c r="J10616">
        <v>89</v>
      </c>
      <c r="P10616" t="str">
        <f t="shared" si="991"/>
        <v>89</v>
      </c>
      <c r="Q10616">
        <v>1</v>
      </c>
      <c r="R10616">
        <v>1</v>
      </c>
      <c r="S10616">
        <v>2</v>
      </c>
      <c r="U10616" t="s">
        <v>44</v>
      </c>
      <c r="V10616">
        <v>1</v>
      </c>
      <c r="W10616" t="str">
        <f t="shared" si="992"/>
        <v>SCATTERING</v>
      </c>
      <c r="X10616" t="s">
        <v>313</v>
      </c>
      <c r="Y10616">
        <v>2683</v>
      </c>
      <c r="Z10616">
        <v>600</v>
      </c>
      <c r="AA10616">
        <v>0</v>
      </c>
      <c r="AB10616">
        <v>153</v>
      </c>
      <c r="AC10616">
        <v>0</v>
      </c>
      <c r="AH10616">
        <f t="shared" si="993"/>
        <v>10909</v>
      </c>
      <c r="AI10616">
        <f t="shared" si="994"/>
        <v>0</v>
      </c>
      <c r="AJ10616">
        <f t="shared" si="995"/>
        <v>10756</v>
      </c>
      <c r="AK10616">
        <f t="shared" si="996"/>
        <v>153</v>
      </c>
      <c r="AT10616">
        <v>0</v>
      </c>
      <c r="AU10616">
        <v>0</v>
      </c>
      <c r="AW10616" t="s">
        <v>313</v>
      </c>
    </row>
    <row r="10617" spans="1:50">
      <c r="A10617">
        <v>319110</v>
      </c>
      <c r="B10617">
        <v>40</v>
      </c>
      <c r="C10617" t="s">
        <v>16752</v>
      </c>
      <c r="D10617">
        <v>45</v>
      </c>
      <c r="E10617">
        <v>48</v>
      </c>
      <c r="F10617">
        <v>2012</v>
      </c>
      <c r="G10617">
        <v>11</v>
      </c>
      <c r="H10617">
        <v>9</v>
      </c>
      <c r="J10617">
        <v>90</v>
      </c>
      <c r="P10617" t="str">
        <f t="shared" si="991"/>
        <v>90</v>
      </c>
      <c r="Q10617">
        <v>1</v>
      </c>
      <c r="R10617">
        <v>1</v>
      </c>
      <c r="S10617">
        <v>2</v>
      </c>
      <c r="U10617" t="s">
        <v>44</v>
      </c>
      <c r="V10617">
        <v>1</v>
      </c>
      <c r="W10617" t="str">
        <f t="shared" si="992"/>
        <v>LAWRENCE, DAN</v>
      </c>
      <c r="X10617" t="s">
        <v>16927</v>
      </c>
      <c r="Y10617">
        <v>200</v>
      </c>
      <c r="Z10617">
        <v>200</v>
      </c>
      <c r="AA10617">
        <v>0</v>
      </c>
      <c r="AB10617">
        <v>6721</v>
      </c>
      <c r="AC10617">
        <v>0</v>
      </c>
      <c r="AH10617">
        <f t="shared" si="993"/>
        <v>15029</v>
      </c>
      <c r="AI10617">
        <f t="shared" si="994"/>
        <v>8301</v>
      </c>
      <c r="AJ10617">
        <f t="shared" si="995"/>
        <v>6721</v>
      </c>
      <c r="AK10617">
        <f t="shared" si="996"/>
        <v>7</v>
      </c>
      <c r="AT10617">
        <v>0</v>
      </c>
      <c r="AU10617">
        <v>0</v>
      </c>
      <c r="AW10617" t="s">
        <v>1046</v>
      </c>
      <c r="AX10617" t="s">
        <v>309</v>
      </c>
    </row>
    <row r="10618" spans="1:50">
      <c r="A10618">
        <v>319109</v>
      </c>
      <c r="B10618">
        <v>40</v>
      </c>
      <c r="C10618" t="s">
        <v>16752</v>
      </c>
      <c r="D10618">
        <v>45</v>
      </c>
      <c r="E10618">
        <v>48</v>
      </c>
      <c r="F10618">
        <v>2012</v>
      </c>
      <c r="G10618">
        <v>11</v>
      </c>
      <c r="H10618">
        <v>9</v>
      </c>
      <c r="J10618">
        <v>90</v>
      </c>
      <c r="P10618" t="str">
        <f t="shared" si="991"/>
        <v>90</v>
      </c>
      <c r="Q10618">
        <v>1</v>
      </c>
      <c r="R10618">
        <v>1</v>
      </c>
      <c r="S10618">
        <v>2</v>
      </c>
      <c r="U10618" t="s">
        <v>44</v>
      </c>
      <c r="V10618">
        <v>1</v>
      </c>
      <c r="W10618" t="str">
        <f t="shared" si="992"/>
        <v>SCATTERING</v>
      </c>
      <c r="X10618" t="s">
        <v>313</v>
      </c>
      <c r="Y10618">
        <v>2683</v>
      </c>
      <c r="Z10618">
        <v>600</v>
      </c>
      <c r="AA10618">
        <v>0</v>
      </c>
      <c r="AB10618">
        <v>7</v>
      </c>
      <c r="AC10618">
        <v>0</v>
      </c>
      <c r="AH10618">
        <f t="shared" si="993"/>
        <v>15029</v>
      </c>
      <c r="AI10618">
        <f t="shared" si="994"/>
        <v>8301</v>
      </c>
      <c r="AJ10618">
        <f t="shared" si="995"/>
        <v>6721</v>
      </c>
      <c r="AK10618">
        <f t="shared" si="996"/>
        <v>7</v>
      </c>
      <c r="AT10618">
        <v>0</v>
      </c>
      <c r="AU10618">
        <v>0</v>
      </c>
      <c r="AW10618" t="s">
        <v>313</v>
      </c>
    </row>
    <row r="10619" spans="1:50">
      <c r="A10619">
        <v>319111</v>
      </c>
      <c r="B10619">
        <v>40</v>
      </c>
      <c r="C10619" t="s">
        <v>16752</v>
      </c>
      <c r="D10619">
        <v>45</v>
      </c>
      <c r="E10619">
        <v>48</v>
      </c>
      <c r="F10619">
        <v>2012</v>
      </c>
      <c r="G10619">
        <v>11</v>
      </c>
      <c r="H10619">
        <v>9</v>
      </c>
      <c r="J10619">
        <v>90</v>
      </c>
      <c r="P10619" t="str">
        <f t="shared" si="991"/>
        <v>90</v>
      </c>
      <c r="Q10619">
        <v>1</v>
      </c>
      <c r="R10619">
        <v>1</v>
      </c>
      <c r="S10619">
        <v>2</v>
      </c>
      <c r="U10619" t="s">
        <v>44</v>
      </c>
      <c r="V10619">
        <v>1</v>
      </c>
      <c r="W10619" t="str">
        <f t="shared" si="992"/>
        <v>SELLERS, BAKARI</v>
      </c>
      <c r="X10619" t="s">
        <v>17023</v>
      </c>
      <c r="Y10619">
        <v>100</v>
      </c>
      <c r="Z10619">
        <v>100</v>
      </c>
      <c r="AA10619">
        <v>1</v>
      </c>
      <c r="AB10619">
        <v>8301</v>
      </c>
      <c r="AC10619">
        <v>1</v>
      </c>
      <c r="AH10619">
        <f t="shared" si="993"/>
        <v>15029</v>
      </c>
      <c r="AI10619">
        <f t="shared" si="994"/>
        <v>8301</v>
      </c>
      <c r="AJ10619">
        <f t="shared" si="995"/>
        <v>6721</v>
      </c>
      <c r="AK10619">
        <f t="shared" si="996"/>
        <v>7</v>
      </c>
      <c r="AT10619">
        <v>0</v>
      </c>
      <c r="AU10619">
        <v>0</v>
      </c>
      <c r="AW10619" t="s">
        <v>17024</v>
      </c>
      <c r="AX10619" t="s">
        <v>17025</v>
      </c>
    </row>
    <row r="10620" spans="1:50">
      <c r="A10620">
        <v>319114</v>
      </c>
      <c r="B10620">
        <v>40</v>
      </c>
      <c r="C10620" t="s">
        <v>16752</v>
      </c>
      <c r="D10620">
        <v>45</v>
      </c>
      <c r="E10620">
        <v>48</v>
      </c>
      <c r="F10620">
        <v>2012</v>
      </c>
      <c r="G10620">
        <v>11</v>
      </c>
      <c r="H10620">
        <v>9</v>
      </c>
      <c r="J10620">
        <v>91</v>
      </c>
      <c r="P10620" t="str">
        <f t="shared" si="991"/>
        <v>91</v>
      </c>
      <c r="Q10620">
        <v>1</v>
      </c>
      <c r="R10620">
        <v>1</v>
      </c>
      <c r="S10620">
        <v>2</v>
      </c>
      <c r="U10620" t="s">
        <v>44</v>
      </c>
      <c r="V10620">
        <v>1</v>
      </c>
      <c r="W10620" t="str">
        <f t="shared" si="992"/>
        <v>HOSEY, LONNIE</v>
      </c>
      <c r="X10620" t="s">
        <v>16906</v>
      </c>
      <c r="Y10620">
        <v>100</v>
      </c>
      <c r="Z10620">
        <v>100</v>
      </c>
      <c r="AA10620">
        <v>1</v>
      </c>
      <c r="AB10620">
        <v>10563</v>
      </c>
      <c r="AC10620">
        <v>1</v>
      </c>
      <c r="AH10620">
        <f t="shared" si="993"/>
        <v>15762</v>
      </c>
      <c r="AI10620">
        <f t="shared" si="994"/>
        <v>10563</v>
      </c>
      <c r="AJ10620">
        <f t="shared" si="995"/>
        <v>5191</v>
      </c>
      <c r="AK10620">
        <f t="shared" si="996"/>
        <v>8</v>
      </c>
      <c r="AT10620">
        <v>0</v>
      </c>
      <c r="AU10620">
        <v>0</v>
      </c>
      <c r="AW10620" t="s">
        <v>16907</v>
      </c>
      <c r="AX10620" t="s">
        <v>2783</v>
      </c>
    </row>
    <row r="10621" spans="1:50">
      <c r="A10621">
        <v>319113</v>
      </c>
      <c r="B10621">
        <v>40</v>
      </c>
      <c r="C10621" t="s">
        <v>16752</v>
      </c>
      <c r="D10621">
        <v>45</v>
      </c>
      <c r="E10621">
        <v>48</v>
      </c>
      <c r="F10621">
        <v>2012</v>
      </c>
      <c r="G10621">
        <v>11</v>
      </c>
      <c r="H10621">
        <v>9</v>
      </c>
      <c r="J10621">
        <v>91</v>
      </c>
      <c r="P10621" t="str">
        <f t="shared" si="991"/>
        <v>91</v>
      </c>
      <c r="Q10621">
        <v>1</v>
      </c>
      <c r="R10621">
        <v>1</v>
      </c>
      <c r="S10621">
        <v>2</v>
      </c>
      <c r="U10621" t="s">
        <v>44</v>
      </c>
      <c r="V10621">
        <v>1</v>
      </c>
      <c r="W10621" t="str">
        <f t="shared" si="992"/>
        <v>KINLAW, BEN</v>
      </c>
      <c r="X10621" t="s">
        <v>16920</v>
      </c>
      <c r="Y10621">
        <v>200</v>
      </c>
      <c r="Z10621">
        <v>200</v>
      </c>
      <c r="AA10621">
        <v>0</v>
      </c>
      <c r="AB10621">
        <v>5191</v>
      </c>
      <c r="AC10621">
        <v>0</v>
      </c>
      <c r="AH10621">
        <f t="shared" si="993"/>
        <v>15762</v>
      </c>
      <c r="AI10621">
        <f t="shared" si="994"/>
        <v>10563</v>
      </c>
      <c r="AJ10621">
        <f t="shared" si="995"/>
        <v>5191</v>
      </c>
      <c r="AK10621">
        <f t="shared" si="996"/>
        <v>8</v>
      </c>
      <c r="AT10621">
        <v>0</v>
      </c>
      <c r="AU10621">
        <v>0</v>
      </c>
      <c r="AW10621" t="s">
        <v>16921</v>
      </c>
      <c r="AX10621" t="s">
        <v>1466</v>
      </c>
    </row>
    <row r="10622" spans="1:50">
      <c r="A10622">
        <v>319112</v>
      </c>
      <c r="B10622">
        <v>40</v>
      </c>
      <c r="C10622" t="s">
        <v>16752</v>
      </c>
      <c r="D10622">
        <v>45</v>
      </c>
      <c r="E10622">
        <v>48</v>
      </c>
      <c r="F10622">
        <v>2012</v>
      </c>
      <c r="G10622">
        <v>11</v>
      </c>
      <c r="H10622">
        <v>9</v>
      </c>
      <c r="J10622">
        <v>91</v>
      </c>
      <c r="P10622" t="str">
        <f t="shared" si="991"/>
        <v>91</v>
      </c>
      <c r="Q10622">
        <v>1</v>
      </c>
      <c r="R10622">
        <v>1</v>
      </c>
      <c r="S10622">
        <v>2</v>
      </c>
      <c r="U10622" t="s">
        <v>44</v>
      </c>
      <c r="V10622">
        <v>1</v>
      </c>
      <c r="W10622" t="str">
        <f t="shared" si="992"/>
        <v>SCATTERING</v>
      </c>
      <c r="X10622" t="s">
        <v>313</v>
      </c>
      <c r="Y10622">
        <v>2683</v>
      </c>
      <c r="Z10622">
        <v>600</v>
      </c>
      <c r="AA10622">
        <v>0</v>
      </c>
      <c r="AB10622">
        <v>8</v>
      </c>
      <c r="AC10622">
        <v>0</v>
      </c>
      <c r="AH10622">
        <f t="shared" si="993"/>
        <v>15762</v>
      </c>
      <c r="AI10622">
        <f t="shared" si="994"/>
        <v>10563</v>
      </c>
      <c r="AJ10622">
        <f t="shared" si="995"/>
        <v>5191</v>
      </c>
      <c r="AK10622">
        <f t="shared" si="996"/>
        <v>8</v>
      </c>
      <c r="AT10622">
        <v>0</v>
      </c>
      <c r="AU10622">
        <v>0</v>
      </c>
      <c r="AW10622" t="s">
        <v>313</v>
      </c>
    </row>
    <row r="10623" spans="1:50">
      <c r="A10623">
        <v>319116</v>
      </c>
      <c r="B10623">
        <v>40</v>
      </c>
      <c r="C10623" t="s">
        <v>16752</v>
      </c>
      <c r="D10623">
        <v>45</v>
      </c>
      <c r="E10623">
        <v>48</v>
      </c>
      <c r="F10623">
        <v>2012</v>
      </c>
      <c r="G10623">
        <v>11</v>
      </c>
      <c r="H10623">
        <v>9</v>
      </c>
      <c r="J10623">
        <v>92</v>
      </c>
      <c r="P10623" t="str">
        <f t="shared" si="991"/>
        <v>92</v>
      </c>
      <c r="Q10623">
        <v>1</v>
      </c>
      <c r="R10623">
        <v>1</v>
      </c>
      <c r="S10623">
        <v>2</v>
      </c>
      <c r="U10623" t="s">
        <v>44</v>
      </c>
      <c r="V10623">
        <v>1</v>
      </c>
      <c r="W10623" t="str">
        <f t="shared" si="992"/>
        <v>DANING, JOE</v>
      </c>
      <c r="X10623" t="s">
        <v>16835</v>
      </c>
      <c r="Y10623">
        <v>200</v>
      </c>
      <c r="Z10623">
        <v>200</v>
      </c>
      <c r="AA10623">
        <v>1</v>
      </c>
      <c r="AB10623">
        <v>10731</v>
      </c>
      <c r="AC10623">
        <v>1</v>
      </c>
      <c r="AH10623">
        <f t="shared" si="993"/>
        <v>10849</v>
      </c>
      <c r="AI10623">
        <f t="shared" si="994"/>
        <v>0</v>
      </c>
      <c r="AJ10623">
        <f t="shared" si="995"/>
        <v>10731</v>
      </c>
      <c r="AK10623">
        <f t="shared" si="996"/>
        <v>118</v>
      </c>
      <c r="AT10623">
        <v>0</v>
      </c>
      <c r="AU10623">
        <v>0</v>
      </c>
      <c r="AW10623" t="s">
        <v>16836</v>
      </c>
      <c r="AX10623" t="s">
        <v>288</v>
      </c>
    </row>
    <row r="10624" spans="1:50">
      <c r="A10624">
        <v>319115</v>
      </c>
      <c r="B10624">
        <v>40</v>
      </c>
      <c r="C10624" t="s">
        <v>16752</v>
      </c>
      <c r="D10624">
        <v>45</v>
      </c>
      <c r="E10624">
        <v>48</v>
      </c>
      <c r="F10624">
        <v>2012</v>
      </c>
      <c r="G10624">
        <v>11</v>
      </c>
      <c r="H10624">
        <v>9</v>
      </c>
      <c r="J10624">
        <v>92</v>
      </c>
      <c r="P10624" t="str">
        <f t="shared" si="991"/>
        <v>92</v>
      </c>
      <c r="Q10624">
        <v>1</v>
      </c>
      <c r="R10624">
        <v>1</v>
      </c>
      <c r="S10624">
        <v>2</v>
      </c>
      <c r="U10624" t="s">
        <v>44</v>
      </c>
      <c r="V10624">
        <v>1</v>
      </c>
      <c r="W10624" t="str">
        <f t="shared" si="992"/>
        <v>SCATTERING</v>
      </c>
      <c r="X10624" t="s">
        <v>313</v>
      </c>
      <c r="Y10624">
        <v>2683</v>
      </c>
      <c r="Z10624">
        <v>600</v>
      </c>
      <c r="AA10624">
        <v>0</v>
      </c>
      <c r="AB10624">
        <v>118</v>
      </c>
      <c r="AC10624">
        <v>0</v>
      </c>
      <c r="AH10624">
        <f t="shared" si="993"/>
        <v>10849</v>
      </c>
      <c r="AI10624">
        <f t="shared" si="994"/>
        <v>0</v>
      </c>
      <c r="AJ10624">
        <f t="shared" si="995"/>
        <v>10731</v>
      </c>
      <c r="AK10624">
        <f t="shared" si="996"/>
        <v>118</v>
      </c>
      <c r="AT10624">
        <v>0</v>
      </c>
      <c r="AU10624">
        <v>0</v>
      </c>
      <c r="AW10624" t="s">
        <v>313</v>
      </c>
    </row>
    <row r="10625" spans="1:60">
      <c r="A10625">
        <v>319118</v>
      </c>
      <c r="B10625">
        <v>40</v>
      </c>
      <c r="C10625" t="s">
        <v>16752</v>
      </c>
      <c r="D10625">
        <v>45</v>
      </c>
      <c r="E10625">
        <v>48</v>
      </c>
      <c r="F10625">
        <v>2012</v>
      </c>
      <c r="G10625">
        <v>11</v>
      </c>
      <c r="H10625">
        <v>9</v>
      </c>
      <c r="J10625">
        <v>93</v>
      </c>
      <c r="P10625" t="str">
        <f t="shared" si="991"/>
        <v>93</v>
      </c>
      <c r="Q10625">
        <v>1</v>
      </c>
      <c r="R10625">
        <v>1</v>
      </c>
      <c r="S10625">
        <v>2</v>
      </c>
      <c r="U10625" t="s">
        <v>44</v>
      </c>
      <c r="V10625">
        <v>1</v>
      </c>
      <c r="W10625" t="str">
        <f t="shared" si="992"/>
        <v>OTT, HARRY L. JR.</v>
      </c>
      <c r="X10625" t="s">
        <v>16981</v>
      </c>
      <c r="Y10625">
        <v>100</v>
      </c>
      <c r="Z10625">
        <v>100</v>
      </c>
      <c r="AA10625">
        <v>1</v>
      </c>
      <c r="AB10625">
        <v>14511</v>
      </c>
      <c r="AC10625">
        <v>1</v>
      </c>
      <c r="AH10625">
        <f t="shared" si="993"/>
        <v>14705</v>
      </c>
      <c r="AI10625">
        <f t="shared" si="994"/>
        <v>14511</v>
      </c>
      <c r="AJ10625">
        <f t="shared" si="995"/>
        <v>0</v>
      </c>
      <c r="AK10625">
        <f t="shared" si="996"/>
        <v>194</v>
      </c>
      <c r="AT10625">
        <v>0</v>
      </c>
      <c r="AU10625">
        <v>0</v>
      </c>
      <c r="AW10625" t="s">
        <v>16982</v>
      </c>
      <c r="AX10625" t="s">
        <v>2324</v>
      </c>
      <c r="AY10625" t="s">
        <v>151</v>
      </c>
      <c r="BD10625" t="s">
        <v>69</v>
      </c>
    </row>
    <row r="10626" spans="1:60">
      <c r="A10626">
        <v>319117</v>
      </c>
      <c r="B10626">
        <v>40</v>
      </c>
      <c r="C10626" t="s">
        <v>16752</v>
      </c>
      <c r="D10626">
        <v>45</v>
      </c>
      <c r="E10626">
        <v>48</v>
      </c>
      <c r="F10626">
        <v>2012</v>
      </c>
      <c r="G10626">
        <v>11</v>
      </c>
      <c r="H10626">
        <v>9</v>
      </c>
      <c r="J10626">
        <v>93</v>
      </c>
      <c r="P10626" t="str">
        <f t="shared" si="991"/>
        <v>93</v>
      </c>
      <c r="Q10626">
        <v>1</v>
      </c>
      <c r="R10626">
        <v>1</v>
      </c>
      <c r="S10626">
        <v>2</v>
      </c>
      <c r="U10626" t="s">
        <v>44</v>
      </c>
      <c r="V10626">
        <v>1</v>
      </c>
      <c r="W10626" t="str">
        <f t="shared" si="992"/>
        <v>SCATTERING</v>
      </c>
      <c r="X10626" t="s">
        <v>313</v>
      </c>
      <c r="Y10626">
        <v>2683</v>
      </c>
      <c r="Z10626">
        <v>600</v>
      </c>
      <c r="AA10626">
        <v>0</v>
      </c>
      <c r="AB10626">
        <v>194</v>
      </c>
      <c r="AC10626">
        <v>0</v>
      </c>
      <c r="AH10626">
        <f t="shared" si="993"/>
        <v>14705</v>
      </c>
      <c r="AI10626">
        <f t="shared" si="994"/>
        <v>14511</v>
      </c>
      <c r="AJ10626">
        <f t="shared" si="995"/>
        <v>0</v>
      </c>
      <c r="AK10626">
        <f t="shared" si="996"/>
        <v>194</v>
      </c>
      <c r="AT10626">
        <v>0</v>
      </c>
      <c r="AU10626">
        <v>0</v>
      </c>
      <c r="AW10626" t="s">
        <v>313</v>
      </c>
    </row>
    <row r="10627" spans="1:60">
      <c r="A10627">
        <v>319120</v>
      </c>
      <c r="B10627">
        <v>40</v>
      </c>
      <c r="C10627" t="s">
        <v>16752</v>
      </c>
      <c r="D10627">
        <v>45</v>
      </c>
      <c r="E10627">
        <v>48</v>
      </c>
      <c r="F10627">
        <v>2012</v>
      </c>
      <c r="G10627">
        <v>11</v>
      </c>
      <c r="H10627">
        <v>9</v>
      </c>
      <c r="J10627">
        <v>94</v>
      </c>
      <c r="P10627" t="str">
        <f t="shared" si="991"/>
        <v>94</v>
      </c>
      <c r="Q10627">
        <v>1</v>
      </c>
      <c r="R10627">
        <v>1</v>
      </c>
      <c r="S10627">
        <v>2</v>
      </c>
      <c r="U10627" t="s">
        <v>44</v>
      </c>
      <c r="V10627">
        <v>1</v>
      </c>
      <c r="W10627" t="str">
        <f t="shared" si="992"/>
        <v>HORNE, JENNY</v>
      </c>
      <c r="X10627" t="s">
        <v>16905</v>
      </c>
      <c r="Y10627">
        <v>200</v>
      </c>
      <c r="Z10627">
        <v>200</v>
      </c>
      <c r="AA10627">
        <v>1</v>
      </c>
      <c r="AB10627">
        <v>11214</v>
      </c>
      <c r="AC10627">
        <v>1</v>
      </c>
      <c r="AH10627">
        <f t="shared" si="993"/>
        <v>11325</v>
      </c>
      <c r="AI10627">
        <f t="shared" si="994"/>
        <v>0</v>
      </c>
      <c r="AJ10627">
        <f t="shared" si="995"/>
        <v>11214</v>
      </c>
      <c r="AK10627">
        <f t="shared" si="996"/>
        <v>111</v>
      </c>
      <c r="AT10627">
        <v>0</v>
      </c>
      <c r="AU10627">
        <v>0</v>
      </c>
      <c r="AW10627" t="s">
        <v>10223</v>
      </c>
      <c r="AX10627" t="s">
        <v>10986</v>
      </c>
    </row>
    <row r="10628" spans="1:60">
      <c r="A10628">
        <v>319119</v>
      </c>
      <c r="B10628">
        <v>40</v>
      </c>
      <c r="C10628" t="s">
        <v>16752</v>
      </c>
      <c r="D10628">
        <v>45</v>
      </c>
      <c r="E10628">
        <v>48</v>
      </c>
      <c r="F10628">
        <v>2012</v>
      </c>
      <c r="G10628">
        <v>11</v>
      </c>
      <c r="H10628">
        <v>9</v>
      </c>
      <c r="J10628">
        <v>94</v>
      </c>
      <c r="P10628" t="str">
        <f t="shared" ref="P10628:P10691" si="997">_xlfn.CONCAT(I10628,J10628,K10628,L10628)</f>
        <v>94</v>
      </c>
      <c r="Q10628">
        <v>1</v>
      </c>
      <c r="R10628">
        <v>1</v>
      </c>
      <c r="S10628">
        <v>2</v>
      </c>
      <c r="U10628" t="s">
        <v>44</v>
      </c>
      <c r="V10628">
        <v>1</v>
      </c>
      <c r="W10628" t="str">
        <f t="shared" ref="W10628:W10691" si="998">X10628</f>
        <v>SCATTERING</v>
      </c>
      <c r="X10628" t="s">
        <v>313</v>
      </c>
      <c r="Y10628">
        <v>2683</v>
      </c>
      <c r="Z10628">
        <v>600</v>
      </c>
      <c r="AA10628">
        <v>0</v>
      </c>
      <c r="AB10628">
        <v>111</v>
      </c>
      <c r="AC10628">
        <v>0</v>
      </c>
      <c r="AH10628">
        <f t="shared" ref="AH10628:AH10691" si="999">SUMIFS($AB:$AB,$C:$C,$C10628,$P:$P,$P10628,$F:$F,$F10628,$H:$H,$H10628)</f>
        <v>11325</v>
      </c>
      <c r="AI10628">
        <f t="shared" ref="AI10628:AI10691" si="1000">SUMIFS($AB:$AB,$C:$C,$C10628,$P:$P,$P10628,$F:$F,$F10628,$Z:$Z,100,$H:$H,$H10628)</f>
        <v>0</v>
      </c>
      <c r="AJ10628">
        <f t="shared" ref="AJ10628:AJ10691" si="1001">SUMIFS($AB:$AB,$C:$C,$C10628,$P:$P,$P10628,$F:$F,$F10628,$Z:$Z,200,$H:$H,$H10628)</f>
        <v>11214</v>
      </c>
      <c r="AK10628">
        <f t="shared" ref="AK10628:AK10691" si="1002">SUMIFS($AB:$AB,$C:$C,$C10628,$P:$P,$P10628,$F:$F,$F10628,$Z:$Z,"&lt;&gt;200",$Z:$Z,"&lt;&gt;100",$H:$H,$H10628)</f>
        <v>111</v>
      </c>
      <c r="AT10628">
        <v>0</v>
      </c>
      <c r="AU10628">
        <v>0</v>
      </c>
      <c r="AW10628" t="s">
        <v>313</v>
      </c>
    </row>
    <row r="10629" spans="1:60">
      <c r="A10629">
        <v>319122</v>
      </c>
      <c r="B10629">
        <v>40</v>
      </c>
      <c r="C10629" t="s">
        <v>16752</v>
      </c>
      <c r="D10629">
        <v>45</v>
      </c>
      <c r="E10629">
        <v>48</v>
      </c>
      <c r="F10629">
        <v>2012</v>
      </c>
      <c r="G10629">
        <v>11</v>
      </c>
      <c r="H10629">
        <v>9</v>
      </c>
      <c r="J10629">
        <v>95</v>
      </c>
      <c r="P10629" t="str">
        <f t="shared" si="997"/>
        <v>95</v>
      </c>
      <c r="Q10629">
        <v>1</v>
      </c>
      <c r="R10629">
        <v>1</v>
      </c>
      <c r="S10629">
        <v>2</v>
      </c>
      <c r="U10629" t="s">
        <v>44</v>
      </c>
      <c r="V10629">
        <v>1</v>
      </c>
      <c r="W10629" t="str">
        <f t="shared" si="998"/>
        <v>GOVAN, JERRY JR.</v>
      </c>
      <c r="X10629" t="s">
        <v>16872</v>
      </c>
      <c r="Y10629">
        <v>100</v>
      </c>
      <c r="Z10629">
        <v>100</v>
      </c>
      <c r="AA10629">
        <v>1</v>
      </c>
      <c r="AB10629">
        <v>13634</v>
      </c>
      <c r="AC10629">
        <v>1</v>
      </c>
      <c r="AH10629">
        <f t="shared" si="999"/>
        <v>13757</v>
      </c>
      <c r="AI10629">
        <f t="shared" si="1000"/>
        <v>13634</v>
      </c>
      <c r="AJ10629">
        <f t="shared" si="1001"/>
        <v>0</v>
      </c>
      <c r="AK10629">
        <f t="shared" si="1002"/>
        <v>123</v>
      </c>
      <c r="AT10629">
        <v>0</v>
      </c>
      <c r="AU10629">
        <v>0</v>
      </c>
      <c r="AW10629" t="s">
        <v>16873</v>
      </c>
      <c r="AX10629" t="s">
        <v>583</v>
      </c>
      <c r="AY10629" t="s">
        <v>79</v>
      </c>
      <c r="BD10629" t="s">
        <v>69</v>
      </c>
    </row>
    <row r="10630" spans="1:60">
      <c r="A10630">
        <v>319121</v>
      </c>
      <c r="B10630">
        <v>40</v>
      </c>
      <c r="C10630" t="s">
        <v>16752</v>
      </c>
      <c r="D10630">
        <v>45</v>
      </c>
      <c r="E10630">
        <v>48</v>
      </c>
      <c r="F10630">
        <v>2012</v>
      </c>
      <c r="G10630">
        <v>11</v>
      </c>
      <c r="H10630">
        <v>9</v>
      </c>
      <c r="J10630">
        <v>95</v>
      </c>
      <c r="P10630" t="str">
        <f t="shared" si="997"/>
        <v>95</v>
      </c>
      <c r="Q10630">
        <v>1</v>
      </c>
      <c r="R10630">
        <v>1</v>
      </c>
      <c r="S10630">
        <v>2</v>
      </c>
      <c r="U10630" t="s">
        <v>44</v>
      </c>
      <c r="V10630">
        <v>1</v>
      </c>
      <c r="W10630" t="str">
        <f t="shared" si="998"/>
        <v>SCATTERING</v>
      </c>
      <c r="X10630" t="s">
        <v>313</v>
      </c>
      <c r="Y10630">
        <v>2683</v>
      </c>
      <c r="Z10630">
        <v>600</v>
      </c>
      <c r="AA10630">
        <v>0</v>
      </c>
      <c r="AB10630">
        <v>123</v>
      </c>
      <c r="AC10630">
        <v>0</v>
      </c>
      <c r="AH10630">
        <f t="shared" si="999"/>
        <v>13757</v>
      </c>
      <c r="AI10630">
        <f t="shared" si="1000"/>
        <v>13634</v>
      </c>
      <c r="AJ10630">
        <f t="shared" si="1001"/>
        <v>0</v>
      </c>
      <c r="AK10630">
        <f t="shared" si="1002"/>
        <v>123</v>
      </c>
      <c r="AT10630">
        <v>0</v>
      </c>
      <c r="AU10630">
        <v>0</v>
      </c>
      <c r="AW10630" t="s">
        <v>313</v>
      </c>
    </row>
    <row r="10631" spans="1:60">
      <c r="A10631">
        <v>319123</v>
      </c>
      <c r="B10631">
        <v>40</v>
      </c>
      <c r="C10631" t="s">
        <v>16752</v>
      </c>
      <c r="D10631">
        <v>45</v>
      </c>
      <c r="E10631">
        <v>48</v>
      </c>
      <c r="F10631">
        <v>2012</v>
      </c>
      <c r="G10631">
        <v>11</v>
      </c>
      <c r="H10631">
        <v>9</v>
      </c>
      <c r="J10631">
        <v>96</v>
      </c>
      <c r="P10631" t="str">
        <f t="shared" si="997"/>
        <v>96</v>
      </c>
      <c r="Q10631">
        <v>1</v>
      </c>
      <c r="R10631">
        <v>1</v>
      </c>
      <c r="S10631">
        <v>2</v>
      </c>
      <c r="U10631" t="s">
        <v>44</v>
      </c>
      <c r="V10631">
        <v>1</v>
      </c>
      <c r="W10631" t="str">
        <f t="shared" si="998"/>
        <v>SCATTERING</v>
      </c>
      <c r="X10631" t="s">
        <v>313</v>
      </c>
      <c r="Y10631">
        <v>2683</v>
      </c>
      <c r="Z10631">
        <v>600</v>
      </c>
      <c r="AA10631">
        <v>0</v>
      </c>
      <c r="AB10631">
        <v>86</v>
      </c>
      <c r="AC10631">
        <v>0</v>
      </c>
      <c r="AH10631">
        <f t="shared" si="999"/>
        <v>9514</v>
      </c>
      <c r="AI10631">
        <f t="shared" si="1000"/>
        <v>0</v>
      </c>
      <c r="AJ10631">
        <f t="shared" si="1001"/>
        <v>9428</v>
      </c>
      <c r="AK10631">
        <f t="shared" si="1002"/>
        <v>86</v>
      </c>
      <c r="AT10631">
        <v>0</v>
      </c>
      <c r="AU10631">
        <v>0</v>
      </c>
      <c r="AW10631" t="s">
        <v>313</v>
      </c>
    </row>
    <row r="10632" spans="1:60">
      <c r="A10632">
        <v>319124</v>
      </c>
      <c r="B10632">
        <v>40</v>
      </c>
      <c r="C10632" t="s">
        <v>16752</v>
      </c>
      <c r="D10632">
        <v>45</v>
      </c>
      <c r="E10632">
        <v>48</v>
      </c>
      <c r="F10632">
        <v>2012</v>
      </c>
      <c r="G10632">
        <v>11</v>
      </c>
      <c r="H10632">
        <v>9</v>
      </c>
      <c r="J10632">
        <v>96</v>
      </c>
      <c r="P10632" t="str">
        <f t="shared" si="997"/>
        <v>96</v>
      </c>
      <c r="Q10632">
        <v>1</v>
      </c>
      <c r="R10632">
        <v>1</v>
      </c>
      <c r="S10632">
        <v>2</v>
      </c>
      <c r="U10632" t="s">
        <v>44</v>
      </c>
      <c r="V10632">
        <v>1</v>
      </c>
      <c r="W10632" t="str">
        <f t="shared" si="998"/>
        <v>SPIRES, KIT</v>
      </c>
      <c r="X10632" t="s">
        <v>17045</v>
      </c>
      <c r="Y10632">
        <v>200</v>
      </c>
      <c r="Z10632">
        <v>200</v>
      </c>
      <c r="AA10632">
        <v>1</v>
      </c>
      <c r="AB10632">
        <v>9428</v>
      </c>
      <c r="AC10632">
        <v>1</v>
      </c>
      <c r="AH10632">
        <f t="shared" si="999"/>
        <v>9514</v>
      </c>
      <c r="AI10632">
        <f t="shared" si="1000"/>
        <v>0</v>
      </c>
      <c r="AJ10632">
        <f t="shared" si="1001"/>
        <v>9428</v>
      </c>
      <c r="AK10632">
        <f t="shared" si="1002"/>
        <v>86</v>
      </c>
      <c r="AT10632">
        <v>0</v>
      </c>
      <c r="AU10632">
        <v>0</v>
      </c>
      <c r="AW10632" t="s">
        <v>14198</v>
      </c>
      <c r="AX10632" t="s">
        <v>17046</v>
      </c>
    </row>
    <row r="10633" spans="1:60">
      <c r="A10633">
        <v>319126</v>
      </c>
      <c r="B10633">
        <v>40</v>
      </c>
      <c r="C10633" t="s">
        <v>16752</v>
      </c>
      <c r="D10633">
        <v>45</v>
      </c>
      <c r="E10633">
        <v>48</v>
      </c>
      <c r="F10633">
        <v>2012</v>
      </c>
      <c r="G10633">
        <v>11</v>
      </c>
      <c r="H10633">
        <v>9</v>
      </c>
      <c r="J10633">
        <v>97</v>
      </c>
      <c r="P10633" t="str">
        <f t="shared" si="997"/>
        <v>97</v>
      </c>
      <c r="Q10633">
        <v>1</v>
      </c>
      <c r="R10633">
        <v>1</v>
      </c>
      <c r="S10633">
        <v>2</v>
      </c>
      <c r="U10633" t="s">
        <v>44</v>
      </c>
      <c r="V10633">
        <v>1</v>
      </c>
      <c r="W10633" t="str">
        <f t="shared" si="998"/>
        <v>CARTER, ED</v>
      </c>
      <c r="X10633" t="s">
        <v>16802</v>
      </c>
      <c r="Y10633">
        <v>200</v>
      </c>
      <c r="Z10633">
        <v>200</v>
      </c>
      <c r="AA10633">
        <v>0</v>
      </c>
      <c r="AB10633">
        <v>6880</v>
      </c>
      <c r="AC10633">
        <v>0</v>
      </c>
      <c r="AH10633">
        <f t="shared" si="999"/>
        <v>15457</v>
      </c>
      <c r="AI10633">
        <f t="shared" si="1000"/>
        <v>8565</v>
      </c>
      <c r="AJ10633">
        <f t="shared" si="1001"/>
        <v>6880</v>
      </c>
      <c r="AK10633">
        <f t="shared" si="1002"/>
        <v>12</v>
      </c>
      <c r="AT10633">
        <v>0</v>
      </c>
      <c r="AU10633">
        <v>0</v>
      </c>
      <c r="AW10633" t="s">
        <v>419</v>
      </c>
      <c r="AX10633" t="s">
        <v>365</v>
      </c>
    </row>
    <row r="10634" spans="1:60">
      <c r="A10634">
        <v>319127</v>
      </c>
      <c r="B10634">
        <v>40</v>
      </c>
      <c r="C10634" t="s">
        <v>16752</v>
      </c>
      <c r="D10634">
        <v>45</v>
      </c>
      <c r="E10634">
        <v>48</v>
      </c>
      <c r="F10634">
        <v>2012</v>
      </c>
      <c r="G10634">
        <v>11</v>
      </c>
      <c r="H10634">
        <v>9</v>
      </c>
      <c r="J10634">
        <v>97</v>
      </c>
      <c r="P10634" t="str">
        <f t="shared" si="997"/>
        <v>97</v>
      </c>
      <c r="Q10634">
        <v>1</v>
      </c>
      <c r="R10634">
        <v>1</v>
      </c>
      <c r="S10634">
        <v>2</v>
      </c>
      <c r="U10634" t="s">
        <v>44</v>
      </c>
      <c r="V10634">
        <v>1</v>
      </c>
      <c r="W10634" t="str">
        <f t="shared" si="998"/>
        <v>KNIGHT, PATSY</v>
      </c>
      <c r="X10634" t="s">
        <v>16924</v>
      </c>
      <c r="Y10634">
        <v>100</v>
      </c>
      <c r="Z10634">
        <v>100</v>
      </c>
      <c r="AA10634">
        <v>1</v>
      </c>
      <c r="AB10634">
        <v>8565</v>
      </c>
      <c r="AC10634">
        <v>1</v>
      </c>
      <c r="AH10634">
        <f t="shared" si="999"/>
        <v>15457</v>
      </c>
      <c r="AI10634">
        <f t="shared" si="1000"/>
        <v>8565</v>
      </c>
      <c r="AJ10634">
        <f t="shared" si="1001"/>
        <v>6880</v>
      </c>
      <c r="AK10634">
        <f t="shared" si="1002"/>
        <v>12</v>
      </c>
      <c r="AT10634">
        <v>0</v>
      </c>
      <c r="AU10634">
        <v>0</v>
      </c>
      <c r="AW10634" t="s">
        <v>1487</v>
      </c>
      <c r="AX10634" t="s">
        <v>7765</v>
      </c>
      <c r="AY10634" t="s">
        <v>44</v>
      </c>
    </row>
    <row r="10635" spans="1:60">
      <c r="A10635">
        <v>319125</v>
      </c>
      <c r="B10635">
        <v>40</v>
      </c>
      <c r="C10635" t="s">
        <v>16752</v>
      </c>
      <c r="D10635">
        <v>45</v>
      </c>
      <c r="E10635">
        <v>48</v>
      </c>
      <c r="F10635">
        <v>2012</v>
      </c>
      <c r="G10635">
        <v>11</v>
      </c>
      <c r="H10635">
        <v>9</v>
      </c>
      <c r="J10635">
        <v>97</v>
      </c>
      <c r="P10635" t="str">
        <f t="shared" si="997"/>
        <v>97</v>
      </c>
      <c r="Q10635">
        <v>1</v>
      </c>
      <c r="R10635">
        <v>1</v>
      </c>
      <c r="S10635">
        <v>2</v>
      </c>
      <c r="U10635" t="s">
        <v>44</v>
      </c>
      <c r="V10635">
        <v>1</v>
      </c>
      <c r="W10635" t="str">
        <f t="shared" si="998"/>
        <v>SCATTERING</v>
      </c>
      <c r="X10635" t="s">
        <v>313</v>
      </c>
      <c r="Y10635">
        <v>2683</v>
      </c>
      <c r="Z10635">
        <v>600</v>
      </c>
      <c r="AA10635">
        <v>0</v>
      </c>
      <c r="AB10635">
        <v>12</v>
      </c>
      <c r="AC10635">
        <v>0</v>
      </c>
      <c r="AH10635">
        <f t="shared" si="999"/>
        <v>15457</v>
      </c>
      <c r="AI10635">
        <f t="shared" si="1000"/>
        <v>8565</v>
      </c>
      <c r="AJ10635">
        <f t="shared" si="1001"/>
        <v>6880</v>
      </c>
      <c r="AK10635">
        <f t="shared" si="1002"/>
        <v>12</v>
      </c>
      <c r="AT10635">
        <v>0</v>
      </c>
      <c r="AU10635">
        <v>0</v>
      </c>
      <c r="AW10635" t="s">
        <v>313</v>
      </c>
    </row>
    <row r="10636" spans="1:60">
      <c r="A10636">
        <v>319129</v>
      </c>
      <c r="B10636">
        <v>40</v>
      </c>
      <c r="C10636" t="s">
        <v>16752</v>
      </c>
      <c r="D10636">
        <v>45</v>
      </c>
      <c r="E10636">
        <v>48</v>
      </c>
      <c r="F10636">
        <v>2012</v>
      </c>
      <c r="G10636">
        <v>11</v>
      </c>
      <c r="H10636">
        <v>9</v>
      </c>
      <c r="J10636">
        <v>98</v>
      </c>
      <c r="P10636" t="str">
        <f t="shared" si="997"/>
        <v>98</v>
      </c>
      <c r="Q10636">
        <v>1</v>
      </c>
      <c r="R10636">
        <v>1</v>
      </c>
      <c r="S10636">
        <v>2</v>
      </c>
      <c r="U10636" t="s">
        <v>44</v>
      </c>
      <c r="V10636">
        <v>1</v>
      </c>
      <c r="W10636" t="str">
        <f t="shared" si="998"/>
        <v>MURPHY, CHRIS</v>
      </c>
      <c r="X10636" t="s">
        <v>16970</v>
      </c>
      <c r="Y10636">
        <v>200</v>
      </c>
      <c r="Z10636">
        <v>200</v>
      </c>
      <c r="AA10636">
        <v>1</v>
      </c>
      <c r="AB10636">
        <v>10233</v>
      </c>
      <c r="AC10636">
        <v>1</v>
      </c>
      <c r="AH10636">
        <f t="shared" si="999"/>
        <v>10344</v>
      </c>
      <c r="AI10636">
        <f t="shared" si="1000"/>
        <v>0</v>
      </c>
      <c r="AJ10636">
        <f t="shared" si="1001"/>
        <v>10233</v>
      </c>
      <c r="AK10636">
        <f t="shared" si="1002"/>
        <v>111</v>
      </c>
      <c r="AT10636">
        <v>0</v>
      </c>
      <c r="AU10636">
        <v>0</v>
      </c>
      <c r="AW10636" t="s">
        <v>631</v>
      </c>
      <c r="AX10636" t="s">
        <v>349</v>
      </c>
    </row>
    <row r="10637" spans="1:60">
      <c r="A10637">
        <v>319128</v>
      </c>
      <c r="B10637">
        <v>40</v>
      </c>
      <c r="C10637" t="s">
        <v>16752</v>
      </c>
      <c r="D10637">
        <v>45</v>
      </c>
      <c r="E10637">
        <v>48</v>
      </c>
      <c r="F10637">
        <v>2012</v>
      </c>
      <c r="G10637">
        <v>11</v>
      </c>
      <c r="H10637">
        <v>9</v>
      </c>
      <c r="J10637">
        <v>98</v>
      </c>
      <c r="P10637" t="str">
        <f t="shared" si="997"/>
        <v>98</v>
      </c>
      <c r="Q10637">
        <v>1</v>
      </c>
      <c r="R10637">
        <v>1</v>
      </c>
      <c r="S10637">
        <v>2</v>
      </c>
      <c r="U10637" t="s">
        <v>44</v>
      </c>
      <c r="V10637">
        <v>1</v>
      </c>
      <c r="W10637" t="str">
        <f t="shared" si="998"/>
        <v>SCATTERING</v>
      </c>
      <c r="X10637" t="s">
        <v>313</v>
      </c>
      <c r="Y10637">
        <v>2683</v>
      </c>
      <c r="Z10637">
        <v>600</v>
      </c>
      <c r="AA10637">
        <v>0</v>
      </c>
      <c r="AB10637">
        <v>111</v>
      </c>
      <c r="AC10637">
        <v>0</v>
      </c>
      <c r="AH10637">
        <f t="shared" si="999"/>
        <v>10344</v>
      </c>
      <c r="AI10637">
        <f t="shared" si="1000"/>
        <v>0</v>
      </c>
      <c r="AJ10637">
        <f t="shared" si="1001"/>
        <v>10233</v>
      </c>
      <c r="AK10637">
        <f t="shared" si="1002"/>
        <v>111</v>
      </c>
      <c r="AT10637">
        <v>0</v>
      </c>
      <c r="AU10637">
        <v>0</v>
      </c>
      <c r="AW10637" t="s">
        <v>313</v>
      </c>
    </row>
    <row r="10638" spans="1:60">
      <c r="A10638">
        <v>319131</v>
      </c>
      <c r="B10638">
        <v>40</v>
      </c>
      <c r="C10638" t="s">
        <v>16752</v>
      </c>
      <c r="D10638">
        <v>45</v>
      </c>
      <c r="E10638">
        <v>48</v>
      </c>
      <c r="F10638">
        <v>2012</v>
      </c>
      <c r="G10638">
        <v>11</v>
      </c>
      <c r="H10638">
        <v>9</v>
      </c>
      <c r="J10638">
        <v>99</v>
      </c>
      <c r="P10638" t="str">
        <f t="shared" si="997"/>
        <v>99</v>
      </c>
      <c r="Q10638">
        <v>1</v>
      </c>
      <c r="R10638">
        <v>1</v>
      </c>
      <c r="S10638">
        <v>2</v>
      </c>
      <c r="U10638" t="s">
        <v>44</v>
      </c>
      <c r="V10638">
        <v>1</v>
      </c>
      <c r="W10638" t="str">
        <f t="shared" si="998"/>
        <v>MERRILL, JAMES H.</v>
      </c>
      <c r="X10638" t="s">
        <v>16961</v>
      </c>
      <c r="Y10638">
        <v>200</v>
      </c>
      <c r="Z10638">
        <v>200</v>
      </c>
      <c r="AA10638">
        <v>1</v>
      </c>
      <c r="AB10638">
        <v>12968</v>
      </c>
      <c r="AC10638">
        <v>1</v>
      </c>
      <c r="AH10638">
        <f t="shared" si="999"/>
        <v>13074</v>
      </c>
      <c r="AI10638">
        <f t="shared" si="1000"/>
        <v>0</v>
      </c>
      <c r="AJ10638">
        <f t="shared" si="1001"/>
        <v>12968</v>
      </c>
      <c r="AK10638">
        <f t="shared" si="1002"/>
        <v>106</v>
      </c>
      <c r="AT10638">
        <v>0</v>
      </c>
      <c r="AU10638">
        <v>0</v>
      </c>
      <c r="AW10638" t="s">
        <v>3598</v>
      </c>
      <c r="AX10638" t="s">
        <v>566</v>
      </c>
    </row>
    <row r="10639" spans="1:60">
      <c r="A10639">
        <v>319130</v>
      </c>
      <c r="B10639">
        <v>40</v>
      </c>
      <c r="C10639" t="s">
        <v>16752</v>
      </c>
      <c r="D10639">
        <v>45</v>
      </c>
      <c r="E10639">
        <v>48</v>
      </c>
      <c r="F10639">
        <v>2012</v>
      </c>
      <c r="G10639">
        <v>11</v>
      </c>
      <c r="H10639">
        <v>9</v>
      </c>
      <c r="J10639">
        <v>99</v>
      </c>
      <c r="P10639" t="str">
        <f t="shared" si="997"/>
        <v>99</v>
      </c>
      <c r="Q10639">
        <v>1</v>
      </c>
      <c r="R10639">
        <v>1</v>
      </c>
      <c r="S10639">
        <v>2</v>
      </c>
      <c r="U10639" t="s">
        <v>44</v>
      </c>
      <c r="V10639">
        <v>1</v>
      </c>
      <c r="W10639" t="str">
        <f t="shared" si="998"/>
        <v>SCATTERING</v>
      </c>
      <c r="X10639" t="s">
        <v>313</v>
      </c>
      <c r="Y10639">
        <v>2683</v>
      </c>
      <c r="Z10639">
        <v>600</v>
      </c>
      <c r="AA10639">
        <v>0</v>
      </c>
      <c r="AB10639">
        <v>106</v>
      </c>
      <c r="AC10639">
        <v>0</v>
      </c>
      <c r="AH10639">
        <f t="shared" si="999"/>
        <v>13074</v>
      </c>
      <c r="AI10639">
        <f t="shared" si="1000"/>
        <v>0</v>
      </c>
      <c r="AJ10639">
        <f t="shared" si="1001"/>
        <v>12968</v>
      </c>
      <c r="AK10639">
        <f t="shared" si="1002"/>
        <v>106</v>
      </c>
      <c r="AT10639">
        <v>0</v>
      </c>
      <c r="AU10639">
        <v>0</v>
      </c>
      <c r="AW10639" t="s">
        <v>313</v>
      </c>
    </row>
    <row r="10640" spans="1:60">
      <c r="A10640">
        <v>319134</v>
      </c>
      <c r="B10640">
        <v>40</v>
      </c>
      <c r="C10640" t="s">
        <v>16752</v>
      </c>
      <c r="D10640">
        <v>45</v>
      </c>
      <c r="E10640">
        <v>48</v>
      </c>
      <c r="F10640">
        <v>2012</v>
      </c>
      <c r="G10640">
        <v>11</v>
      </c>
      <c r="H10640">
        <v>9</v>
      </c>
      <c r="J10640">
        <v>100</v>
      </c>
      <c r="P10640" t="str">
        <f t="shared" si="997"/>
        <v>100</v>
      </c>
      <c r="Q10640">
        <v>1</v>
      </c>
      <c r="R10640">
        <v>1</v>
      </c>
      <c r="S10640">
        <v>2</v>
      </c>
      <c r="U10640" t="s">
        <v>44</v>
      </c>
      <c r="V10640">
        <v>1</v>
      </c>
      <c r="W10640" t="str">
        <f t="shared" si="998"/>
        <v>AIKENTAYLOR, TONIA</v>
      </c>
      <c r="X10640" t="s">
        <v>16753</v>
      </c>
      <c r="Y10640">
        <v>100</v>
      </c>
      <c r="Z10640">
        <v>100</v>
      </c>
      <c r="AA10640">
        <v>0</v>
      </c>
      <c r="AB10640">
        <v>4600</v>
      </c>
      <c r="AC10640">
        <v>0</v>
      </c>
      <c r="AH10640">
        <f t="shared" si="999"/>
        <v>15087</v>
      </c>
      <c r="AI10640">
        <f t="shared" si="1000"/>
        <v>4600</v>
      </c>
      <c r="AJ10640">
        <f t="shared" si="1001"/>
        <v>9894</v>
      </c>
      <c r="AK10640">
        <f t="shared" si="1002"/>
        <v>593</v>
      </c>
      <c r="AT10640">
        <v>0</v>
      </c>
      <c r="AU10640">
        <v>0</v>
      </c>
      <c r="AW10640" t="s">
        <v>16754</v>
      </c>
      <c r="AX10640" t="s">
        <v>16755</v>
      </c>
      <c r="BG10640" t="s">
        <v>706</v>
      </c>
      <c r="BH10640">
        <v>1</v>
      </c>
    </row>
    <row r="10641" spans="1:60">
      <c r="A10641">
        <v>319133</v>
      </c>
      <c r="B10641">
        <v>40</v>
      </c>
      <c r="C10641" t="s">
        <v>16752</v>
      </c>
      <c r="D10641">
        <v>45</v>
      </c>
      <c r="E10641">
        <v>48</v>
      </c>
      <c r="F10641">
        <v>2012</v>
      </c>
      <c r="G10641">
        <v>11</v>
      </c>
      <c r="H10641">
        <v>9</v>
      </c>
      <c r="J10641">
        <v>100</v>
      </c>
      <c r="P10641" t="str">
        <f t="shared" si="997"/>
        <v>100</v>
      </c>
      <c r="Q10641">
        <v>1</v>
      </c>
      <c r="R10641">
        <v>1</v>
      </c>
      <c r="S10641">
        <v>2</v>
      </c>
      <c r="U10641" t="s">
        <v>44</v>
      </c>
      <c r="V10641">
        <v>1</v>
      </c>
      <c r="W10641" t="str">
        <f t="shared" si="998"/>
        <v>AIKENTAYLOR, TONIA</v>
      </c>
      <c r="X10641" t="s">
        <v>16753</v>
      </c>
      <c r="Y10641">
        <v>3168</v>
      </c>
      <c r="Z10641">
        <v>400</v>
      </c>
      <c r="AA10641">
        <v>0</v>
      </c>
      <c r="AB10641">
        <v>580</v>
      </c>
      <c r="AC10641">
        <v>0</v>
      </c>
      <c r="AH10641">
        <f t="shared" si="999"/>
        <v>15087</v>
      </c>
      <c r="AI10641">
        <f t="shared" si="1000"/>
        <v>4600</v>
      </c>
      <c r="AJ10641">
        <f t="shared" si="1001"/>
        <v>9894</v>
      </c>
      <c r="AK10641">
        <f t="shared" si="1002"/>
        <v>593</v>
      </c>
      <c r="AT10641">
        <v>0</v>
      </c>
      <c r="AU10641">
        <v>0</v>
      </c>
      <c r="AW10641" t="s">
        <v>16754</v>
      </c>
      <c r="AX10641" t="s">
        <v>16755</v>
      </c>
      <c r="BG10641" t="s">
        <v>706</v>
      </c>
      <c r="BH10641">
        <v>1</v>
      </c>
    </row>
    <row r="10642" spans="1:60">
      <c r="A10642">
        <v>319132</v>
      </c>
      <c r="B10642">
        <v>40</v>
      </c>
      <c r="C10642" t="s">
        <v>16752</v>
      </c>
      <c r="D10642">
        <v>45</v>
      </c>
      <c r="E10642">
        <v>48</v>
      </c>
      <c r="F10642">
        <v>2012</v>
      </c>
      <c r="G10642">
        <v>11</v>
      </c>
      <c r="H10642">
        <v>9</v>
      </c>
      <c r="J10642">
        <v>100</v>
      </c>
      <c r="P10642" t="str">
        <f t="shared" si="997"/>
        <v>100</v>
      </c>
      <c r="Q10642">
        <v>1</v>
      </c>
      <c r="R10642">
        <v>1</v>
      </c>
      <c r="S10642">
        <v>2</v>
      </c>
      <c r="U10642" t="s">
        <v>44</v>
      </c>
      <c r="V10642">
        <v>1</v>
      </c>
      <c r="W10642" t="str">
        <f t="shared" si="998"/>
        <v>SCATTERING</v>
      </c>
      <c r="X10642" t="s">
        <v>313</v>
      </c>
      <c r="Y10642">
        <v>2683</v>
      </c>
      <c r="Z10642">
        <v>600</v>
      </c>
      <c r="AA10642">
        <v>0</v>
      </c>
      <c r="AB10642">
        <v>13</v>
      </c>
      <c r="AC10642">
        <v>0</v>
      </c>
      <c r="AH10642">
        <f t="shared" si="999"/>
        <v>15087</v>
      </c>
      <c r="AI10642">
        <f t="shared" si="1000"/>
        <v>4600</v>
      </c>
      <c r="AJ10642">
        <f t="shared" si="1001"/>
        <v>9894</v>
      </c>
      <c r="AK10642">
        <f t="shared" si="1002"/>
        <v>593</v>
      </c>
      <c r="AT10642">
        <v>0</v>
      </c>
      <c r="AU10642">
        <v>0</v>
      </c>
      <c r="AW10642" t="s">
        <v>313</v>
      </c>
    </row>
    <row r="10643" spans="1:60">
      <c r="A10643">
        <v>319135</v>
      </c>
      <c r="B10643">
        <v>40</v>
      </c>
      <c r="C10643" t="s">
        <v>16752</v>
      </c>
      <c r="D10643">
        <v>45</v>
      </c>
      <c r="E10643">
        <v>48</v>
      </c>
      <c r="F10643">
        <v>2012</v>
      </c>
      <c r="G10643">
        <v>11</v>
      </c>
      <c r="H10643">
        <v>9</v>
      </c>
      <c r="J10643">
        <v>100</v>
      </c>
      <c r="P10643" t="str">
        <f t="shared" si="997"/>
        <v>100</v>
      </c>
      <c r="Q10643">
        <v>1</v>
      </c>
      <c r="R10643">
        <v>1</v>
      </c>
      <c r="S10643">
        <v>2</v>
      </c>
      <c r="U10643" t="s">
        <v>44</v>
      </c>
      <c r="V10643">
        <v>1</v>
      </c>
      <c r="W10643" t="str">
        <f t="shared" si="998"/>
        <v>SOUTHARD, EDWARD L.</v>
      </c>
      <c r="X10643" t="s">
        <v>17043</v>
      </c>
      <c r="Y10643">
        <v>200</v>
      </c>
      <c r="Z10643">
        <v>200</v>
      </c>
      <c r="AA10643">
        <v>0</v>
      </c>
      <c r="AB10643">
        <v>9894</v>
      </c>
      <c r="AC10643">
        <v>1</v>
      </c>
      <c r="AH10643">
        <f t="shared" si="999"/>
        <v>15087</v>
      </c>
      <c r="AI10643">
        <f t="shared" si="1000"/>
        <v>4600</v>
      </c>
      <c r="AJ10643">
        <f t="shared" si="1001"/>
        <v>9894</v>
      </c>
      <c r="AK10643">
        <f t="shared" si="1002"/>
        <v>593</v>
      </c>
      <c r="AT10643">
        <v>0</v>
      </c>
      <c r="AU10643">
        <v>0</v>
      </c>
      <c r="AW10643" t="s">
        <v>17044</v>
      </c>
      <c r="AX10643" t="s">
        <v>1451</v>
      </c>
      <c r="AY10643" t="s">
        <v>151</v>
      </c>
    </row>
    <row r="10644" spans="1:60">
      <c r="A10644">
        <v>319137</v>
      </c>
      <c r="B10644">
        <v>40</v>
      </c>
      <c r="C10644" t="s">
        <v>16752</v>
      </c>
      <c r="D10644">
        <v>45</v>
      </c>
      <c r="E10644">
        <v>48</v>
      </c>
      <c r="F10644">
        <v>2012</v>
      </c>
      <c r="G10644">
        <v>11</v>
      </c>
      <c r="H10644">
        <v>9</v>
      </c>
      <c r="J10644">
        <v>101</v>
      </c>
      <c r="P10644" t="str">
        <f t="shared" si="997"/>
        <v>101</v>
      </c>
      <c r="Q10644">
        <v>1</v>
      </c>
      <c r="R10644">
        <v>1</v>
      </c>
      <c r="S10644">
        <v>2</v>
      </c>
      <c r="U10644" t="s">
        <v>44</v>
      </c>
      <c r="V10644">
        <v>1</v>
      </c>
      <c r="W10644" t="str">
        <f t="shared" si="998"/>
        <v>SABB, RONNIE A.</v>
      </c>
      <c r="X10644" t="s">
        <v>17018</v>
      </c>
      <c r="Y10644">
        <v>100</v>
      </c>
      <c r="Z10644">
        <v>100</v>
      </c>
      <c r="AA10644">
        <v>1</v>
      </c>
      <c r="AB10644">
        <v>14146</v>
      </c>
      <c r="AC10644">
        <v>1</v>
      </c>
      <c r="AH10644">
        <f t="shared" si="999"/>
        <v>14297</v>
      </c>
      <c r="AI10644">
        <f t="shared" si="1000"/>
        <v>14146</v>
      </c>
      <c r="AJ10644">
        <f t="shared" si="1001"/>
        <v>0</v>
      </c>
      <c r="AK10644">
        <f t="shared" si="1002"/>
        <v>151</v>
      </c>
      <c r="AT10644">
        <v>0</v>
      </c>
      <c r="AU10644">
        <v>0</v>
      </c>
      <c r="AW10644" t="s">
        <v>17019</v>
      </c>
      <c r="AX10644" t="s">
        <v>1176</v>
      </c>
      <c r="AY10644" t="s">
        <v>64</v>
      </c>
    </row>
    <row r="10645" spans="1:60">
      <c r="A10645">
        <v>319136</v>
      </c>
      <c r="B10645">
        <v>40</v>
      </c>
      <c r="C10645" t="s">
        <v>16752</v>
      </c>
      <c r="D10645">
        <v>45</v>
      </c>
      <c r="E10645">
        <v>48</v>
      </c>
      <c r="F10645">
        <v>2012</v>
      </c>
      <c r="G10645">
        <v>11</v>
      </c>
      <c r="H10645">
        <v>9</v>
      </c>
      <c r="J10645">
        <v>101</v>
      </c>
      <c r="P10645" t="str">
        <f t="shared" si="997"/>
        <v>101</v>
      </c>
      <c r="Q10645">
        <v>1</v>
      </c>
      <c r="R10645">
        <v>1</v>
      </c>
      <c r="S10645">
        <v>2</v>
      </c>
      <c r="U10645" t="s">
        <v>44</v>
      </c>
      <c r="V10645">
        <v>1</v>
      </c>
      <c r="W10645" t="str">
        <f t="shared" si="998"/>
        <v>SCATTERING</v>
      </c>
      <c r="X10645" t="s">
        <v>313</v>
      </c>
      <c r="Y10645">
        <v>2683</v>
      </c>
      <c r="Z10645">
        <v>600</v>
      </c>
      <c r="AA10645">
        <v>0</v>
      </c>
      <c r="AB10645">
        <v>151</v>
      </c>
      <c r="AC10645">
        <v>0</v>
      </c>
      <c r="AH10645">
        <f t="shared" si="999"/>
        <v>14297</v>
      </c>
      <c r="AI10645">
        <f t="shared" si="1000"/>
        <v>14146</v>
      </c>
      <c r="AJ10645">
        <f t="shared" si="1001"/>
        <v>0</v>
      </c>
      <c r="AK10645">
        <f t="shared" si="1002"/>
        <v>151</v>
      </c>
      <c r="AT10645">
        <v>0</v>
      </c>
      <c r="AU10645">
        <v>0</v>
      </c>
      <c r="AW10645" t="s">
        <v>313</v>
      </c>
    </row>
    <row r="10646" spans="1:60">
      <c r="A10646">
        <v>319140</v>
      </c>
      <c r="B10646">
        <v>40</v>
      </c>
      <c r="C10646" t="s">
        <v>16752</v>
      </c>
      <c r="D10646">
        <v>45</v>
      </c>
      <c r="E10646">
        <v>48</v>
      </c>
      <c r="F10646">
        <v>2012</v>
      </c>
      <c r="G10646">
        <v>11</v>
      </c>
      <c r="H10646">
        <v>9</v>
      </c>
      <c r="J10646">
        <v>102</v>
      </c>
      <c r="P10646" t="str">
        <f t="shared" si="997"/>
        <v>102</v>
      </c>
      <c r="Q10646">
        <v>1</v>
      </c>
      <c r="R10646">
        <v>1</v>
      </c>
      <c r="S10646">
        <v>2</v>
      </c>
      <c r="U10646" t="s">
        <v>44</v>
      </c>
      <c r="V10646">
        <v>1</v>
      </c>
      <c r="W10646" t="str">
        <f t="shared" si="998"/>
        <v>JEFFERSON, JOSEPH H. JR.</v>
      </c>
      <c r="X10646" t="s">
        <v>16913</v>
      </c>
      <c r="Y10646">
        <v>100</v>
      </c>
      <c r="Z10646">
        <v>100</v>
      </c>
      <c r="AA10646">
        <v>1</v>
      </c>
      <c r="AB10646">
        <v>9852</v>
      </c>
      <c r="AC10646">
        <v>1</v>
      </c>
      <c r="AH10646">
        <f t="shared" si="999"/>
        <v>15231</v>
      </c>
      <c r="AI10646">
        <f t="shared" si="1000"/>
        <v>9852</v>
      </c>
      <c r="AJ10646">
        <f t="shared" si="1001"/>
        <v>5367</v>
      </c>
      <c r="AK10646">
        <f t="shared" si="1002"/>
        <v>12</v>
      </c>
      <c r="AT10646">
        <v>0</v>
      </c>
      <c r="AU10646">
        <v>0</v>
      </c>
      <c r="AW10646" t="s">
        <v>5208</v>
      </c>
      <c r="AX10646" t="s">
        <v>288</v>
      </c>
    </row>
    <row r="10647" spans="1:60">
      <c r="A10647">
        <v>319138</v>
      </c>
      <c r="B10647">
        <v>40</v>
      </c>
      <c r="C10647" t="s">
        <v>16752</v>
      </c>
      <c r="D10647">
        <v>45</v>
      </c>
      <c r="E10647">
        <v>48</v>
      </c>
      <c r="F10647">
        <v>2012</v>
      </c>
      <c r="G10647">
        <v>11</v>
      </c>
      <c r="H10647">
        <v>9</v>
      </c>
      <c r="J10647">
        <v>102</v>
      </c>
      <c r="P10647" t="str">
        <f t="shared" si="997"/>
        <v>102</v>
      </c>
      <c r="Q10647">
        <v>1</v>
      </c>
      <c r="R10647">
        <v>1</v>
      </c>
      <c r="S10647">
        <v>2</v>
      </c>
      <c r="U10647" t="s">
        <v>44</v>
      </c>
      <c r="V10647">
        <v>1</v>
      </c>
      <c r="W10647" t="str">
        <f t="shared" si="998"/>
        <v>SCATTERING</v>
      </c>
      <c r="X10647" t="s">
        <v>313</v>
      </c>
      <c r="Y10647">
        <v>2683</v>
      </c>
      <c r="Z10647">
        <v>600</v>
      </c>
      <c r="AA10647">
        <v>0</v>
      </c>
      <c r="AB10647">
        <v>12</v>
      </c>
      <c r="AC10647">
        <v>0</v>
      </c>
      <c r="AH10647">
        <f t="shared" si="999"/>
        <v>15231</v>
      </c>
      <c r="AI10647">
        <f t="shared" si="1000"/>
        <v>9852</v>
      </c>
      <c r="AJ10647">
        <f t="shared" si="1001"/>
        <v>5367</v>
      </c>
      <c r="AK10647">
        <f t="shared" si="1002"/>
        <v>12</v>
      </c>
      <c r="AT10647">
        <v>0</v>
      </c>
      <c r="AU10647">
        <v>0</v>
      </c>
      <c r="AW10647" t="s">
        <v>313</v>
      </c>
    </row>
    <row r="10648" spans="1:60">
      <c r="A10648">
        <v>319139</v>
      </c>
      <c r="B10648">
        <v>40</v>
      </c>
      <c r="C10648" t="s">
        <v>16752</v>
      </c>
      <c r="D10648">
        <v>45</v>
      </c>
      <c r="E10648">
        <v>48</v>
      </c>
      <c r="F10648">
        <v>2012</v>
      </c>
      <c r="G10648">
        <v>11</v>
      </c>
      <c r="H10648">
        <v>9</v>
      </c>
      <c r="J10648">
        <v>102</v>
      </c>
      <c r="P10648" t="str">
        <f t="shared" si="997"/>
        <v>102</v>
      </c>
      <c r="Q10648">
        <v>1</v>
      </c>
      <c r="R10648">
        <v>1</v>
      </c>
      <c r="S10648">
        <v>2</v>
      </c>
      <c r="U10648" t="s">
        <v>44</v>
      </c>
      <c r="V10648">
        <v>1</v>
      </c>
      <c r="W10648" t="str">
        <f t="shared" si="998"/>
        <v>WEISS, ALLAN</v>
      </c>
      <c r="X10648" t="s">
        <v>17082</v>
      </c>
      <c r="Y10648">
        <v>200</v>
      </c>
      <c r="Z10648">
        <v>200</v>
      </c>
      <c r="AA10648">
        <v>0</v>
      </c>
      <c r="AB10648">
        <v>5367</v>
      </c>
      <c r="AC10648">
        <v>0</v>
      </c>
      <c r="AH10648">
        <f t="shared" si="999"/>
        <v>15231</v>
      </c>
      <c r="AI10648">
        <f t="shared" si="1000"/>
        <v>9852</v>
      </c>
      <c r="AJ10648">
        <f t="shared" si="1001"/>
        <v>5367</v>
      </c>
      <c r="AK10648">
        <f t="shared" si="1002"/>
        <v>12</v>
      </c>
      <c r="AT10648">
        <v>0</v>
      </c>
      <c r="AU10648">
        <v>0</v>
      </c>
      <c r="AW10648" t="s">
        <v>17083</v>
      </c>
      <c r="AX10648" t="s">
        <v>1535</v>
      </c>
    </row>
    <row r="10649" spans="1:60">
      <c r="A10649">
        <v>319143</v>
      </c>
      <c r="B10649">
        <v>40</v>
      </c>
      <c r="C10649" t="s">
        <v>16752</v>
      </c>
      <c r="D10649">
        <v>45</v>
      </c>
      <c r="E10649">
        <v>48</v>
      </c>
      <c r="F10649">
        <v>2012</v>
      </c>
      <c r="G10649">
        <v>11</v>
      </c>
      <c r="H10649">
        <v>9</v>
      </c>
      <c r="J10649">
        <v>103</v>
      </c>
      <c r="P10649" t="str">
        <f t="shared" si="997"/>
        <v>103</v>
      </c>
      <c r="Q10649">
        <v>1</v>
      </c>
      <c r="R10649">
        <v>1</v>
      </c>
      <c r="S10649">
        <v>2</v>
      </c>
      <c r="U10649" t="s">
        <v>44</v>
      </c>
      <c r="V10649">
        <v>1</v>
      </c>
      <c r="W10649" t="str">
        <f t="shared" si="998"/>
        <v>ANDERSON, CARL L.</v>
      </c>
      <c r="X10649" t="s">
        <v>16760</v>
      </c>
      <c r="Y10649">
        <v>100</v>
      </c>
      <c r="Z10649">
        <v>100</v>
      </c>
      <c r="AA10649">
        <v>1</v>
      </c>
      <c r="AB10649">
        <v>11607</v>
      </c>
      <c r="AC10649">
        <v>1</v>
      </c>
      <c r="AH10649">
        <f t="shared" si="999"/>
        <v>15050</v>
      </c>
      <c r="AI10649">
        <f t="shared" si="1000"/>
        <v>11607</v>
      </c>
      <c r="AJ10649">
        <f t="shared" si="1001"/>
        <v>0</v>
      </c>
      <c r="AK10649">
        <f t="shared" si="1002"/>
        <v>3443</v>
      </c>
      <c r="AT10649">
        <v>0</v>
      </c>
      <c r="AU10649">
        <v>0</v>
      </c>
      <c r="AW10649" t="s">
        <v>1728</v>
      </c>
      <c r="AX10649" t="s">
        <v>266</v>
      </c>
      <c r="AY10649" t="s">
        <v>151</v>
      </c>
    </row>
    <row r="10650" spans="1:60">
      <c r="A10650">
        <v>319141</v>
      </c>
      <c r="B10650">
        <v>40</v>
      </c>
      <c r="C10650" t="s">
        <v>16752</v>
      </c>
      <c r="D10650">
        <v>45</v>
      </c>
      <c r="E10650">
        <v>48</v>
      </c>
      <c r="F10650">
        <v>2012</v>
      </c>
      <c r="G10650">
        <v>11</v>
      </c>
      <c r="H10650">
        <v>9</v>
      </c>
      <c r="J10650">
        <v>103</v>
      </c>
      <c r="P10650" t="str">
        <f t="shared" si="997"/>
        <v>103</v>
      </c>
      <c r="Q10650">
        <v>1</v>
      </c>
      <c r="R10650">
        <v>1</v>
      </c>
      <c r="S10650">
        <v>2</v>
      </c>
      <c r="U10650" t="s">
        <v>44</v>
      </c>
      <c r="V10650">
        <v>1</v>
      </c>
      <c r="W10650" t="str">
        <f t="shared" si="998"/>
        <v>SCATTERING</v>
      </c>
      <c r="X10650" t="s">
        <v>313</v>
      </c>
      <c r="Y10650">
        <v>2683</v>
      </c>
      <c r="Z10650">
        <v>600</v>
      </c>
      <c r="AA10650">
        <v>0</v>
      </c>
      <c r="AB10650">
        <v>14</v>
      </c>
      <c r="AC10650">
        <v>0</v>
      </c>
      <c r="AH10650">
        <f t="shared" si="999"/>
        <v>15050</v>
      </c>
      <c r="AI10650">
        <f t="shared" si="1000"/>
        <v>11607</v>
      </c>
      <c r="AJ10650">
        <f t="shared" si="1001"/>
        <v>0</v>
      </c>
      <c r="AK10650">
        <f t="shared" si="1002"/>
        <v>3443</v>
      </c>
      <c r="AT10650">
        <v>0</v>
      </c>
      <c r="AU10650">
        <v>0</v>
      </c>
      <c r="AW10650" t="s">
        <v>313</v>
      </c>
    </row>
    <row r="10651" spans="1:60">
      <c r="A10651">
        <v>319142</v>
      </c>
      <c r="B10651">
        <v>40</v>
      </c>
      <c r="C10651" t="s">
        <v>16752</v>
      </c>
      <c r="D10651">
        <v>45</v>
      </c>
      <c r="E10651">
        <v>48</v>
      </c>
      <c r="F10651">
        <v>2012</v>
      </c>
      <c r="G10651">
        <v>11</v>
      </c>
      <c r="H10651">
        <v>9</v>
      </c>
      <c r="J10651">
        <v>103</v>
      </c>
      <c r="P10651" t="str">
        <f t="shared" si="997"/>
        <v>103</v>
      </c>
      <c r="Q10651">
        <v>1</v>
      </c>
      <c r="R10651">
        <v>1</v>
      </c>
      <c r="S10651">
        <v>2</v>
      </c>
      <c r="U10651" t="s">
        <v>44</v>
      </c>
      <c r="V10651">
        <v>1</v>
      </c>
      <c r="W10651" t="str">
        <f t="shared" si="998"/>
        <v>WINSLOW, TOM</v>
      </c>
      <c r="X10651" t="s">
        <v>17098</v>
      </c>
      <c r="Y10651">
        <v>3037</v>
      </c>
      <c r="Z10651">
        <v>400</v>
      </c>
      <c r="AA10651">
        <v>0</v>
      </c>
      <c r="AB10651">
        <v>3429</v>
      </c>
      <c r="AC10651">
        <v>0</v>
      </c>
      <c r="AH10651">
        <f t="shared" si="999"/>
        <v>15050</v>
      </c>
      <c r="AI10651">
        <f t="shared" si="1000"/>
        <v>11607</v>
      </c>
      <c r="AJ10651">
        <f t="shared" si="1001"/>
        <v>0</v>
      </c>
      <c r="AK10651">
        <f t="shared" si="1002"/>
        <v>3443</v>
      </c>
      <c r="AT10651">
        <v>0</v>
      </c>
      <c r="AU10651">
        <v>0</v>
      </c>
      <c r="AW10651" t="s">
        <v>8841</v>
      </c>
      <c r="AX10651" t="s">
        <v>426</v>
      </c>
    </row>
    <row r="10652" spans="1:60">
      <c r="A10652">
        <v>319146</v>
      </c>
      <c r="B10652">
        <v>40</v>
      </c>
      <c r="C10652" t="s">
        <v>16752</v>
      </c>
      <c r="D10652">
        <v>45</v>
      </c>
      <c r="E10652">
        <v>48</v>
      </c>
      <c r="F10652">
        <v>2012</v>
      </c>
      <c r="G10652">
        <v>11</v>
      </c>
      <c r="H10652">
        <v>9</v>
      </c>
      <c r="J10652">
        <v>104</v>
      </c>
      <c r="P10652" t="str">
        <f t="shared" si="997"/>
        <v>104</v>
      </c>
      <c r="Q10652">
        <v>1</v>
      </c>
      <c r="R10652">
        <v>1</v>
      </c>
      <c r="S10652">
        <v>2</v>
      </c>
      <c r="U10652" t="s">
        <v>44</v>
      </c>
      <c r="V10652">
        <v>1</v>
      </c>
      <c r="W10652" t="str">
        <f t="shared" si="998"/>
        <v>EDGE, TRACY</v>
      </c>
      <c r="X10652" t="s">
        <v>16846</v>
      </c>
      <c r="Y10652">
        <v>200</v>
      </c>
      <c r="Z10652">
        <v>200</v>
      </c>
      <c r="AA10652">
        <v>1</v>
      </c>
      <c r="AB10652">
        <v>11219</v>
      </c>
      <c r="AC10652">
        <v>1</v>
      </c>
      <c r="AH10652">
        <f t="shared" si="999"/>
        <v>18103</v>
      </c>
      <c r="AI10652">
        <f t="shared" si="1000"/>
        <v>6853</v>
      </c>
      <c r="AJ10652">
        <f t="shared" si="1001"/>
        <v>11219</v>
      </c>
      <c r="AK10652">
        <f t="shared" si="1002"/>
        <v>31</v>
      </c>
      <c r="AT10652">
        <v>0</v>
      </c>
      <c r="AU10652">
        <v>0</v>
      </c>
      <c r="AW10652" t="s">
        <v>16847</v>
      </c>
      <c r="AX10652" t="s">
        <v>1126</v>
      </c>
      <c r="AY10652" t="s">
        <v>86</v>
      </c>
    </row>
    <row r="10653" spans="1:60">
      <c r="A10653">
        <v>319145</v>
      </c>
      <c r="B10653">
        <v>40</v>
      </c>
      <c r="C10653" t="s">
        <v>16752</v>
      </c>
      <c r="D10653">
        <v>45</v>
      </c>
      <c r="E10653">
        <v>48</v>
      </c>
      <c r="F10653">
        <v>2012</v>
      </c>
      <c r="G10653">
        <v>11</v>
      </c>
      <c r="H10653">
        <v>9</v>
      </c>
      <c r="J10653">
        <v>104</v>
      </c>
      <c r="P10653" t="str">
        <f t="shared" si="997"/>
        <v>104</v>
      </c>
      <c r="Q10653">
        <v>1</v>
      </c>
      <c r="R10653">
        <v>1</v>
      </c>
      <c r="S10653">
        <v>2</v>
      </c>
      <c r="U10653" t="s">
        <v>44</v>
      </c>
      <c r="V10653">
        <v>1</v>
      </c>
      <c r="W10653" t="str">
        <f t="shared" si="998"/>
        <v>RANDALL, CHARLES J.</v>
      </c>
      <c r="X10653" t="s">
        <v>16998</v>
      </c>
      <c r="Y10653">
        <v>100</v>
      </c>
      <c r="Z10653">
        <v>100</v>
      </c>
      <c r="AA10653">
        <v>0</v>
      </c>
      <c r="AB10653">
        <v>6853</v>
      </c>
      <c r="AC10653">
        <v>0</v>
      </c>
      <c r="AH10653">
        <f t="shared" si="999"/>
        <v>18103</v>
      </c>
      <c r="AI10653">
        <f t="shared" si="1000"/>
        <v>6853</v>
      </c>
      <c r="AJ10653">
        <f t="shared" si="1001"/>
        <v>11219</v>
      </c>
      <c r="AK10653">
        <f t="shared" si="1002"/>
        <v>31</v>
      </c>
      <c r="AT10653">
        <v>0</v>
      </c>
      <c r="AU10653">
        <v>0</v>
      </c>
      <c r="AW10653" t="s">
        <v>4144</v>
      </c>
      <c r="AX10653" t="s">
        <v>62</v>
      </c>
    </row>
    <row r="10654" spans="1:60">
      <c r="A10654">
        <v>319144</v>
      </c>
      <c r="B10654">
        <v>40</v>
      </c>
      <c r="C10654" t="s">
        <v>16752</v>
      </c>
      <c r="D10654">
        <v>45</v>
      </c>
      <c r="E10654">
        <v>48</v>
      </c>
      <c r="F10654">
        <v>2012</v>
      </c>
      <c r="G10654">
        <v>11</v>
      </c>
      <c r="H10654">
        <v>9</v>
      </c>
      <c r="J10654">
        <v>104</v>
      </c>
      <c r="P10654" t="str">
        <f t="shared" si="997"/>
        <v>104</v>
      </c>
      <c r="Q10654">
        <v>1</v>
      </c>
      <c r="R10654">
        <v>1</v>
      </c>
      <c r="S10654">
        <v>2</v>
      </c>
      <c r="U10654" t="s">
        <v>44</v>
      </c>
      <c r="V10654">
        <v>1</v>
      </c>
      <c r="W10654" t="str">
        <f t="shared" si="998"/>
        <v>SCATTERING</v>
      </c>
      <c r="X10654" t="s">
        <v>313</v>
      </c>
      <c r="Y10654">
        <v>2683</v>
      </c>
      <c r="Z10654">
        <v>600</v>
      </c>
      <c r="AA10654">
        <v>0</v>
      </c>
      <c r="AB10654">
        <v>31</v>
      </c>
      <c r="AC10654">
        <v>0</v>
      </c>
      <c r="AH10654">
        <f t="shared" si="999"/>
        <v>18103</v>
      </c>
      <c r="AI10654">
        <f t="shared" si="1000"/>
        <v>6853</v>
      </c>
      <c r="AJ10654">
        <f t="shared" si="1001"/>
        <v>11219</v>
      </c>
      <c r="AK10654">
        <f t="shared" si="1002"/>
        <v>31</v>
      </c>
      <c r="AT10654">
        <v>0</v>
      </c>
      <c r="AU10654">
        <v>0</v>
      </c>
      <c r="AW10654" t="s">
        <v>313</v>
      </c>
    </row>
    <row r="10655" spans="1:60">
      <c r="A10655">
        <v>319149</v>
      </c>
      <c r="B10655">
        <v>40</v>
      </c>
      <c r="C10655" t="s">
        <v>16752</v>
      </c>
      <c r="D10655">
        <v>45</v>
      </c>
      <c r="E10655">
        <v>48</v>
      </c>
      <c r="F10655">
        <v>2012</v>
      </c>
      <c r="G10655">
        <v>11</v>
      </c>
      <c r="H10655">
        <v>9</v>
      </c>
      <c r="J10655">
        <v>105</v>
      </c>
      <c r="P10655" t="str">
        <f t="shared" si="997"/>
        <v>105</v>
      </c>
      <c r="Q10655">
        <v>1</v>
      </c>
      <c r="R10655">
        <v>1</v>
      </c>
      <c r="S10655">
        <v>2</v>
      </c>
      <c r="U10655" t="s">
        <v>44</v>
      </c>
      <c r="V10655">
        <v>1</v>
      </c>
      <c r="W10655" t="str">
        <f t="shared" si="998"/>
        <v>CONNETT, MIKE</v>
      </c>
      <c r="X10655" t="s">
        <v>16821</v>
      </c>
      <c r="Y10655">
        <v>3037</v>
      </c>
      <c r="Z10655">
        <v>400</v>
      </c>
      <c r="AA10655">
        <v>0</v>
      </c>
      <c r="AB10655">
        <v>946</v>
      </c>
      <c r="AC10655">
        <v>0</v>
      </c>
      <c r="AH10655">
        <f t="shared" si="999"/>
        <v>9490</v>
      </c>
      <c r="AI10655">
        <f t="shared" si="1000"/>
        <v>0</v>
      </c>
      <c r="AJ10655">
        <f t="shared" si="1001"/>
        <v>0</v>
      </c>
      <c r="AK10655">
        <f t="shared" si="1002"/>
        <v>9490</v>
      </c>
      <c r="AT10655">
        <v>0</v>
      </c>
      <c r="AU10655">
        <v>0</v>
      </c>
      <c r="AW10655" t="s">
        <v>16822</v>
      </c>
      <c r="AX10655" t="s">
        <v>106</v>
      </c>
    </row>
    <row r="10656" spans="1:60">
      <c r="A10656">
        <v>319152</v>
      </c>
      <c r="B10656">
        <v>40</v>
      </c>
      <c r="C10656" t="s">
        <v>16752</v>
      </c>
      <c r="D10656">
        <v>45</v>
      </c>
      <c r="E10656">
        <v>48</v>
      </c>
      <c r="F10656">
        <v>2012</v>
      </c>
      <c r="G10656">
        <v>11</v>
      </c>
      <c r="H10656">
        <v>9</v>
      </c>
      <c r="J10656">
        <v>105</v>
      </c>
      <c r="P10656" t="str">
        <f t="shared" si="997"/>
        <v>105</v>
      </c>
      <c r="Q10656">
        <v>1</v>
      </c>
      <c r="R10656">
        <v>1</v>
      </c>
      <c r="S10656">
        <v>2</v>
      </c>
      <c r="U10656" t="s">
        <v>44</v>
      </c>
      <c r="V10656">
        <v>1</v>
      </c>
      <c r="W10656" t="str">
        <f t="shared" si="998"/>
        <v>HARDEE, KEVIN</v>
      </c>
      <c r="X10656" t="s">
        <v>16879</v>
      </c>
      <c r="Y10656">
        <v>3037</v>
      </c>
      <c r="Z10656">
        <v>400</v>
      </c>
      <c r="AA10656">
        <v>0</v>
      </c>
      <c r="AB10656">
        <v>3962</v>
      </c>
      <c r="AC10656">
        <v>1</v>
      </c>
      <c r="AH10656">
        <f t="shared" si="999"/>
        <v>9490</v>
      </c>
      <c r="AI10656">
        <f t="shared" si="1000"/>
        <v>0</v>
      </c>
      <c r="AJ10656">
        <f t="shared" si="1001"/>
        <v>0</v>
      </c>
      <c r="AK10656">
        <f t="shared" si="1002"/>
        <v>9490</v>
      </c>
      <c r="AT10656">
        <v>0</v>
      </c>
      <c r="AU10656">
        <v>0</v>
      </c>
      <c r="AW10656" t="s">
        <v>16880</v>
      </c>
      <c r="AX10656" t="s">
        <v>251</v>
      </c>
    </row>
    <row r="10657" spans="1:60">
      <c r="A10657">
        <v>319150</v>
      </c>
      <c r="B10657">
        <v>40</v>
      </c>
      <c r="C10657" t="s">
        <v>16752</v>
      </c>
      <c r="D10657">
        <v>45</v>
      </c>
      <c r="E10657">
        <v>48</v>
      </c>
      <c r="F10657">
        <v>2012</v>
      </c>
      <c r="G10657">
        <v>11</v>
      </c>
      <c r="H10657">
        <v>9</v>
      </c>
      <c r="J10657">
        <v>105</v>
      </c>
      <c r="P10657" t="str">
        <f t="shared" si="997"/>
        <v>105</v>
      </c>
      <c r="Q10657">
        <v>1</v>
      </c>
      <c r="R10657">
        <v>1</v>
      </c>
      <c r="S10657">
        <v>2</v>
      </c>
      <c r="U10657" t="s">
        <v>44</v>
      </c>
      <c r="V10657">
        <v>1</v>
      </c>
      <c r="W10657" t="str">
        <f t="shared" si="998"/>
        <v>HEWITT, BLAKE</v>
      </c>
      <c r="X10657" t="s">
        <v>16895</v>
      </c>
      <c r="Y10657">
        <v>3037</v>
      </c>
      <c r="Z10657">
        <v>400</v>
      </c>
      <c r="AA10657">
        <v>0</v>
      </c>
      <c r="AB10657">
        <v>1534</v>
      </c>
      <c r="AC10657">
        <v>0</v>
      </c>
      <c r="AH10657">
        <f t="shared" si="999"/>
        <v>9490</v>
      </c>
      <c r="AI10657">
        <f t="shared" si="1000"/>
        <v>0</v>
      </c>
      <c r="AJ10657">
        <f t="shared" si="1001"/>
        <v>0</v>
      </c>
      <c r="AK10657">
        <f t="shared" si="1002"/>
        <v>9490</v>
      </c>
      <c r="AT10657">
        <v>0</v>
      </c>
      <c r="AU10657">
        <v>0</v>
      </c>
      <c r="AW10657" t="s">
        <v>16896</v>
      </c>
      <c r="AX10657" t="s">
        <v>248</v>
      </c>
    </row>
    <row r="10658" spans="1:60">
      <c r="A10658">
        <v>319147</v>
      </c>
      <c r="B10658">
        <v>40</v>
      </c>
      <c r="C10658" t="s">
        <v>16752</v>
      </c>
      <c r="D10658">
        <v>45</v>
      </c>
      <c r="E10658">
        <v>48</v>
      </c>
      <c r="F10658">
        <v>2012</v>
      </c>
      <c r="G10658">
        <v>11</v>
      </c>
      <c r="H10658">
        <v>9</v>
      </c>
      <c r="J10658">
        <v>105</v>
      </c>
      <c r="P10658" t="str">
        <f t="shared" si="997"/>
        <v>105</v>
      </c>
      <c r="Q10658">
        <v>1</v>
      </c>
      <c r="R10658">
        <v>1</v>
      </c>
      <c r="S10658">
        <v>2</v>
      </c>
      <c r="U10658" t="s">
        <v>44</v>
      </c>
      <c r="V10658">
        <v>1</v>
      </c>
      <c r="W10658" t="str">
        <f t="shared" si="998"/>
        <v>SCATTERING</v>
      </c>
      <c r="X10658" t="s">
        <v>313</v>
      </c>
      <c r="Y10658">
        <v>2683</v>
      </c>
      <c r="Z10658">
        <v>600</v>
      </c>
      <c r="AA10658">
        <v>0</v>
      </c>
      <c r="AB10658">
        <v>43</v>
      </c>
      <c r="AC10658">
        <v>0</v>
      </c>
      <c r="AH10658">
        <f t="shared" si="999"/>
        <v>9490</v>
      </c>
      <c r="AI10658">
        <f t="shared" si="1000"/>
        <v>0</v>
      </c>
      <c r="AJ10658">
        <f t="shared" si="1001"/>
        <v>0</v>
      </c>
      <c r="AK10658">
        <f t="shared" si="1002"/>
        <v>9490</v>
      </c>
      <c r="AT10658">
        <v>0</v>
      </c>
      <c r="AU10658">
        <v>0</v>
      </c>
      <c r="AW10658" t="s">
        <v>313</v>
      </c>
    </row>
    <row r="10659" spans="1:60">
      <c r="A10659">
        <v>319151</v>
      </c>
      <c r="B10659">
        <v>40</v>
      </c>
      <c r="C10659" t="s">
        <v>16752</v>
      </c>
      <c r="D10659">
        <v>45</v>
      </c>
      <c r="E10659">
        <v>48</v>
      </c>
      <c r="F10659">
        <v>2012</v>
      </c>
      <c r="G10659">
        <v>11</v>
      </c>
      <c r="H10659">
        <v>9</v>
      </c>
      <c r="J10659">
        <v>105</v>
      </c>
      <c r="P10659" t="str">
        <f t="shared" si="997"/>
        <v>105</v>
      </c>
      <c r="Q10659">
        <v>1</v>
      </c>
      <c r="R10659">
        <v>1</v>
      </c>
      <c r="S10659">
        <v>2</v>
      </c>
      <c r="U10659" t="s">
        <v>44</v>
      </c>
      <c r="V10659">
        <v>1</v>
      </c>
      <c r="W10659" t="str">
        <f t="shared" si="998"/>
        <v>VONHERRMANN, BERT</v>
      </c>
      <c r="X10659" t="s">
        <v>17077</v>
      </c>
      <c r="Y10659">
        <v>3037</v>
      </c>
      <c r="Z10659">
        <v>400</v>
      </c>
      <c r="AA10659">
        <v>0</v>
      </c>
      <c r="AB10659">
        <v>2251</v>
      </c>
      <c r="AC10659">
        <v>0</v>
      </c>
      <c r="AH10659">
        <f t="shared" si="999"/>
        <v>9490</v>
      </c>
      <c r="AI10659">
        <f t="shared" si="1000"/>
        <v>0</v>
      </c>
      <c r="AJ10659">
        <f t="shared" si="1001"/>
        <v>0</v>
      </c>
      <c r="AK10659">
        <f t="shared" si="1002"/>
        <v>9490</v>
      </c>
      <c r="AT10659">
        <v>0</v>
      </c>
      <c r="AU10659">
        <v>0</v>
      </c>
      <c r="AW10659" t="s">
        <v>17078</v>
      </c>
      <c r="AX10659" t="s">
        <v>323</v>
      </c>
      <c r="BG10659" t="s">
        <v>17079</v>
      </c>
      <c r="BH10659">
        <v>4</v>
      </c>
    </row>
    <row r="10660" spans="1:60">
      <c r="A10660">
        <v>319148</v>
      </c>
      <c r="B10660">
        <v>40</v>
      </c>
      <c r="C10660" t="s">
        <v>16752</v>
      </c>
      <c r="D10660">
        <v>45</v>
      </c>
      <c r="E10660">
        <v>48</v>
      </c>
      <c r="F10660">
        <v>2012</v>
      </c>
      <c r="G10660">
        <v>11</v>
      </c>
      <c r="H10660">
        <v>9</v>
      </c>
      <c r="J10660">
        <v>105</v>
      </c>
      <c r="P10660" t="str">
        <f t="shared" si="997"/>
        <v>105</v>
      </c>
      <c r="Q10660">
        <v>1</v>
      </c>
      <c r="R10660">
        <v>1</v>
      </c>
      <c r="S10660">
        <v>2</v>
      </c>
      <c r="U10660" t="s">
        <v>44</v>
      </c>
      <c r="V10660">
        <v>1</v>
      </c>
      <c r="W10660" t="str">
        <f t="shared" si="998"/>
        <v>WIEGAND, BILL</v>
      </c>
      <c r="X10660" t="s">
        <v>17092</v>
      </c>
      <c r="Y10660">
        <v>3037</v>
      </c>
      <c r="Z10660">
        <v>400</v>
      </c>
      <c r="AA10660">
        <v>0</v>
      </c>
      <c r="AB10660">
        <v>754</v>
      </c>
      <c r="AC10660">
        <v>0</v>
      </c>
      <c r="AH10660">
        <f t="shared" si="999"/>
        <v>9490</v>
      </c>
      <c r="AI10660">
        <f t="shared" si="1000"/>
        <v>0</v>
      </c>
      <c r="AJ10660">
        <f t="shared" si="1001"/>
        <v>0</v>
      </c>
      <c r="AK10660">
        <f t="shared" si="1002"/>
        <v>9490</v>
      </c>
      <c r="AT10660">
        <v>0</v>
      </c>
      <c r="AU10660">
        <v>0</v>
      </c>
      <c r="AW10660" t="s">
        <v>17093</v>
      </c>
      <c r="AX10660" t="s">
        <v>331</v>
      </c>
    </row>
    <row r="10661" spans="1:60">
      <c r="A10661">
        <v>319154</v>
      </c>
      <c r="B10661">
        <v>40</v>
      </c>
      <c r="C10661" t="s">
        <v>16752</v>
      </c>
      <c r="D10661">
        <v>45</v>
      </c>
      <c r="E10661">
        <v>48</v>
      </c>
      <c r="F10661">
        <v>2012</v>
      </c>
      <c r="G10661">
        <v>11</v>
      </c>
      <c r="H10661">
        <v>9</v>
      </c>
      <c r="J10661">
        <v>106</v>
      </c>
      <c r="P10661" t="str">
        <f t="shared" si="997"/>
        <v>106</v>
      </c>
      <c r="Q10661">
        <v>1</v>
      </c>
      <c r="R10661">
        <v>1</v>
      </c>
      <c r="S10661">
        <v>2</v>
      </c>
      <c r="U10661" t="s">
        <v>44</v>
      </c>
      <c r="V10661">
        <v>1</v>
      </c>
      <c r="W10661" t="str">
        <f t="shared" si="998"/>
        <v>HARDWICK, NELSON</v>
      </c>
      <c r="X10661" t="s">
        <v>16881</v>
      </c>
      <c r="Y10661">
        <v>200</v>
      </c>
      <c r="Z10661">
        <v>200</v>
      </c>
      <c r="AA10661">
        <v>1</v>
      </c>
      <c r="AB10661">
        <v>14709</v>
      </c>
      <c r="AC10661">
        <v>1</v>
      </c>
      <c r="AH10661">
        <f t="shared" si="999"/>
        <v>14788</v>
      </c>
      <c r="AI10661">
        <f t="shared" si="1000"/>
        <v>0</v>
      </c>
      <c r="AJ10661">
        <f t="shared" si="1001"/>
        <v>14709</v>
      </c>
      <c r="AK10661">
        <f t="shared" si="1002"/>
        <v>79</v>
      </c>
      <c r="AT10661">
        <v>0</v>
      </c>
      <c r="AU10661">
        <v>0</v>
      </c>
      <c r="AW10661" t="s">
        <v>16882</v>
      </c>
      <c r="AX10661" t="s">
        <v>2031</v>
      </c>
    </row>
    <row r="10662" spans="1:60">
      <c r="A10662">
        <v>319153</v>
      </c>
      <c r="B10662">
        <v>40</v>
      </c>
      <c r="C10662" t="s">
        <v>16752</v>
      </c>
      <c r="D10662">
        <v>45</v>
      </c>
      <c r="E10662">
        <v>48</v>
      </c>
      <c r="F10662">
        <v>2012</v>
      </c>
      <c r="G10662">
        <v>11</v>
      </c>
      <c r="H10662">
        <v>9</v>
      </c>
      <c r="J10662">
        <v>106</v>
      </c>
      <c r="P10662" t="str">
        <f t="shared" si="997"/>
        <v>106</v>
      </c>
      <c r="Q10662">
        <v>1</v>
      </c>
      <c r="R10662">
        <v>1</v>
      </c>
      <c r="S10662">
        <v>2</v>
      </c>
      <c r="U10662" t="s">
        <v>44</v>
      </c>
      <c r="V10662">
        <v>1</v>
      </c>
      <c r="W10662" t="str">
        <f t="shared" si="998"/>
        <v>SCATTERING</v>
      </c>
      <c r="X10662" t="s">
        <v>313</v>
      </c>
      <c r="Y10662">
        <v>2683</v>
      </c>
      <c r="Z10662">
        <v>600</v>
      </c>
      <c r="AA10662">
        <v>0</v>
      </c>
      <c r="AB10662">
        <v>79</v>
      </c>
      <c r="AC10662">
        <v>0</v>
      </c>
      <c r="AH10662">
        <f t="shared" si="999"/>
        <v>14788</v>
      </c>
      <c r="AI10662">
        <f t="shared" si="1000"/>
        <v>0</v>
      </c>
      <c r="AJ10662">
        <f t="shared" si="1001"/>
        <v>14709</v>
      </c>
      <c r="AK10662">
        <f t="shared" si="1002"/>
        <v>79</v>
      </c>
      <c r="AT10662">
        <v>0</v>
      </c>
      <c r="AU10662">
        <v>0</v>
      </c>
      <c r="AW10662" t="s">
        <v>313</v>
      </c>
    </row>
    <row r="10663" spans="1:60">
      <c r="A10663">
        <v>319156</v>
      </c>
      <c r="B10663">
        <v>40</v>
      </c>
      <c r="C10663" t="s">
        <v>16752</v>
      </c>
      <c r="D10663">
        <v>45</v>
      </c>
      <c r="E10663">
        <v>48</v>
      </c>
      <c r="F10663">
        <v>2012</v>
      </c>
      <c r="G10663">
        <v>11</v>
      </c>
      <c r="H10663">
        <v>9</v>
      </c>
      <c r="J10663">
        <v>107</v>
      </c>
      <c r="P10663" t="str">
        <f t="shared" si="997"/>
        <v>107</v>
      </c>
      <c r="Q10663">
        <v>1</v>
      </c>
      <c r="R10663">
        <v>1</v>
      </c>
      <c r="S10663">
        <v>2</v>
      </c>
      <c r="U10663" t="s">
        <v>44</v>
      </c>
      <c r="V10663">
        <v>1</v>
      </c>
      <c r="W10663" t="str">
        <f t="shared" si="998"/>
        <v>CLEMMONS, ALAN</v>
      </c>
      <c r="X10663" t="s">
        <v>16811</v>
      </c>
      <c r="Y10663">
        <v>200</v>
      </c>
      <c r="Z10663">
        <v>200</v>
      </c>
      <c r="AA10663">
        <v>1</v>
      </c>
      <c r="AB10663">
        <v>10827</v>
      </c>
      <c r="AC10663">
        <v>1</v>
      </c>
      <c r="AH10663">
        <f t="shared" si="999"/>
        <v>10923</v>
      </c>
      <c r="AI10663">
        <f t="shared" si="1000"/>
        <v>0</v>
      </c>
      <c r="AJ10663">
        <f t="shared" si="1001"/>
        <v>10827</v>
      </c>
      <c r="AK10663">
        <f t="shared" si="1002"/>
        <v>96</v>
      </c>
      <c r="AT10663">
        <v>0</v>
      </c>
      <c r="AU10663">
        <v>0</v>
      </c>
      <c r="AW10663" t="s">
        <v>16812</v>
      </c>
      <c r="AX10663" t="s">
        <v>47</v>
      </c>
    </row>
    <row r="10664" spans="1:60">
      <c r="A10664">
        <v>319155</v>
      </c>
      <c r="B10664">
        <v>40</v>
      </c>
      <c r="C10664" t="s">
        <v>16752</v>
      </c>
      <c r="D10664">
        <v>45</v>
      </c>
      <c r="E10664">
        <v>48</v>
      </c>
      <c r="F10664">
        <v>2012</v>
      </c>
      <c r="G10664">
        <v>11</v>
      </c>
      <c r="H10664">
        <v>9</v>
      </c>
      <c r="J10664">
        <v>107</v>
      </c>
      <c r="P10664" t="str">
        <f t="shared" si="997"/>
        <v>107</v>
      </c>
      <c r="Q10664">
        <v>1</v>
      </c>
      <c r="R10664">
        <v>1</v>
      </c>
      <c r="S10664">
        <v>2</v>
      </c>
      <c r="U10664" t="s">
        <v>44</v>
      </c>
      <c r="V10664">
        <v>1</v>
      </c>
      <c r="W10664" t="str">
        <f t="shared" si="998"/>
        <v>SCATTERING</v>
      </c>
      <c r="X10664" t="s">
        <v>313</v>
      </c>
      <c r="Y10664">
        <v>2683</v>
      </c>
      <c r="Z10664">
        <v>600</v>
      </c>
      <c r="AA10664">
        <v>0</v>
      </c>
      <c r="AB10664">
        <v>96</v>
      </c>
      <c r="AC10664">
        <v>0</v>
      </c>
      <c r="AH10664">
        <f t="shared" si="999"/>
        <v>10923</v>
      </c>
      <c r="AI10664">
        <f t="shared" si="1000"/>
        <v>0</v>
      </c>
      <c r="AJ10664">
        <f t="shared" si="1001"/>
        <v>10827</v>
      </c>
      <c r="AK10664">
        <f t="shared" si="1002"/>
        <v>96</v>
      </c>
      <c r="AT10664">
        <v>0</v>
      </c>
      <c r="AU10664">
        <v>0</v>
      </c>
      <c r="AW10664" t="s">
        <v>313</v>
      </c>
    </row>
    <row r="10665" spans="1:60">
      <c r="A10665">
        <v>319158</v>
      </c>
      <c r="B10665">
        <v>40</v>
      </c>
      <c r="C10665" t="s">
        <v>16752</v>
      </c>
      <c r="D10665">
        <v>45</v>
      </c>
      <c r="E10665">
        <v>48</v>
      </c>
      <c r="F10665">
        <v>2012</v>
      </c>
      <c r="G10665">
        <v>11</v>
      </c>
      <c r="H10665">
        <v>9</v>
      </c>
      <c r="J10665">
        <v>108</v>
      </c>
      <c r="P10665" t="str">
        <f t="shared" si="997"/>
        <v>108</v>
      </c>
      <c r="Q10665">
        <v>1</v>
      </c>
      <c r="R10665">
        <v>1</v>
      </c>
      <c r="S10665">
        <v>2</v>
      </c>
      <c r="U10665" t="s">
        <v>44</v>
      </c>
      <c r="V10665">
        <v>1</v>
      </c>
      <c r="W10665" t="str">
        <f t="shared" si="998"/>
        <v>GOLDFINCH, STEPHEN L. JR.</v>
      </c>
      <c r="X10665" t="s">
        <v>16870</v>
      </c>
      <c r="Y10665">
        <v>200</v>
      </c>
      <c r="Z10665">
        <v>200</v>
      </c>
      <c r="AA10665">
        <v>0</v>
      </c>
      <c r="AB10665">
        <v>14994</v>
      </c>
      <c r="AC10665">
        <v>1</v>
      </c>
      <c r="AH10665">
        <f t="shared" si="999"/>
        <v>15139</v>
      </c>
      <c r="AI10665">
        <f t="shared" si="1000"/>
        <v>0</v>
      </c>
      <c r="AJ10665">
        <f t="shared" si="1001"/>
        <v>14994</v>
      </c>
      <c r="AK10665">
        <f t="shared" si="1002"/>
        <v>145</v>
      </c>
      <c r="AT10665">
        <v>0</v>
      </c>
      <c r="AU10665">
        <v>0</v>
      </c>
      <c r="AW10665" t="s">
        <v>16871</v>
      </c>
      <c r="AX10665" t="s">
        <v>1096</v>
      </c>
      <c r="AY10665" t="s">
        <v>151</v>
      </c>
      <c r="BD10665" t="s">
        <v>69</v>
      </c>
    </row>
    <row r="10666" spans="1:60">
      <c r="A10666">
        <v>319157</v>
      </c>
      <c r="B10666">
        <v>40</v>
      </c>
      <c r="C10666" t="s">
        <v>16752</v>
      </c>
      <c r="D10666">
        <v>45</v>
      </c>
      <c r="E10666">
        <v>48</v>
      </c>
      <c r="F10666">
        <v>2012</v>
      </c>
      <c r="G10666">
        <v>11</v>
      </c>
      <c r="H10666">
        <v>9</v>
      </c>
      <c r="J10666">
        <v>108</v>
      </c>
      <c r="P10666" t="str">
        <f t="shared" si="997"/>
        <v>108</v>
      </c>
      <c r="Q10666">
        <v>1</v>
      </c>
      <c r="R10666">
        <v>1</v>
      </c>
      <c r="S10666">
        <v>2</v>
      </c>
      <c r="U10666" t="s">
        <v>44</v>
      </c>
      <c r="V10666">
        <v>1</v>
      </c>
      <c r="W10666" t="str">
        <f t="shared" si="998"/>
        <v>SCATTERING</v>
      </c>
      <c r="X10666" t="s">
        <v>313</v>
      </c>
      <c r="Y10666">
        <v>2683</v>
      </c>
      <c r="Z10666">
        <v>600</v>
      </c>
      <c r="AA10666">
        <v>0</v>
      </c>
      <c r="AB10666">
        <v>145</v>
      </c>
      <c r="AC10666">
        <v>0</v>
      </c>
      <c r="AH10666">
        <f t="shared" si="999"/>
        <v>15139</v>
      </c>
      <c r="AI10666">
        <f t="shared" si="1000"/>
        <v>0</v>
      </c>
      <c r="AJ10666">
        <f t="shared" si="1001"/>
        <v>14994</v>
      </c>
      <c r="AK10666">
        <f t="shared" si="1002"/>
        <v>145</v>
      </c>
      <c r="AT10666">
        <v>0</v>
      </c>
      <c r="AU10666">
        <v>0</v>
      </c>
      <c r="AW10666" t="s">
        <v>313</v>
      </c>
    </row>
    <row r="10667" spans="1:60">
      <c r="A10667">
        <v>319161</v>
      </c>
      <c r="B10667">
        <v>40</v>
      </c>
      <c r="C10667" t="s">
        <v>16752</v>
      </c>
      <c r="D10667">
        <v>45</v>
      </c>
      <c r="E10667">
        <v>48</v>
      </c>
      <c r="F10667">
        <v>2012</v>
      </c>
      <c r="G10667">
        <v>11</v>
      </c>
      <c r="H10667">
        <v>9</v>
      </c>
      <c r="J10667">
        <v>109</v>
      </c>
      <c r="P10667" t="str">
        <f t="shared" si="997"/>
        <v>109</v>
      </c>
      <c r="Q10667">
        <v>1</v>
      </c>
      <c r="R10667">
        <v>1</v>
      </c>
      <c r="S10667">
        <v>2</v>
      </c>
      <c r="U10667" t="s">
        <v>44</v>
      </c>
      <c r="V10667">
        <v>1</v>
      </c>
      <c r="W10667" t="str">
        <f t="shared" si="998"/>
        <v>MACK, DAVID III</v>
      </c>
      <c r="X10667" t="s">
        <v>16941</v>
      </c>
      <c r="Y10667">
        <v>100</v>
      </c>
      <c r="Z10667">
        <v>100</v>
      </c>
      <c r="AA10667">
        <v>1</v>
      </c>
      <c r="AB10667">
        <v>9853</v>
      </c>
      <c r="AC10667">
        <v>1</v>
      </c>
      <c r="AH10667">
        <f t="shared" si="999"/>
        <v>11150</v>
      </c>
      <c r="AI10667">
        <f t="shared" si="1000"/>
        <v>9853</v>
      </c>
      <c r="AJ10667">
        <f t="shared" si="1001"/>
        <v>0</v>
      </c>
      <c r="AK10667">
        <f t="shared" si="1002"/>
        <v>1297</v>
      </c>
      <c r="AT10667">
        <v>0</v>
      </c>
      <c r="AU10667">
        <v>0</v>
      </c>
      <c r="AW10667" t="s">
        <v>4010</v>
      </c>
      <c r="AX10667" t="s">
        <v>160</v>
      </c>
      <c r="BD10667" t="s">
        <v>774</v>
      </c>
    </row>
    <row r="10668" spans="1:60">
      <c r="A10668">
        <v>319160</v>
      </c>
      <c r="B10668">
        <v>40</v>
      </c>
      <c r="C10668" t="s">
        <v>16752</v>
      </c>
      <c r="D10668">
        <v>45</v>
      </c>
      <c r="E10668">
        <v>48</v>
      </c>
      <c r="F10668">
        <v>2012</v>
      </c>
      <c r="G10668">
        <v>11</v>
      </c>
      <c r="H10668">
        <v>9</v>
      </c>
      <c r="J10668">
        <v>109</v>
      </c>
      <c r="P10668" t="str">
        <f t="shared" si="997"/>
        <v>109</v>
      </c>
      <c r="Q10668">
        <v>1</v>
      </c>
      <c r="R10668">
        <v>1</v>
      </c>
      <c r="S10668">
        <v>2</v>
      </c>
      <c r="U10668" t="s">
        <v>44</v>
      </c>
      <c r="V10668">
        <v>1</v>
      </c>
      <c r="W10668" t="str">
        <f t="shared" si="998"/>
        <v>MACK, DAVID III</v>
      </c>
      <c r="X10668" t="s">
        <v>16941</v>
      </c>
      <c r="Y10668">
        <v>3168</v>
      </c>
      <c r="Z10668">
        <v>400</v>
      </c>
      <c r="AA10668">
        <v>1</v>
      </c>
      <c r="AB10668">
        <v>1236</v>
      </c>
      <c r="AC10668">
        <v>1</v>
      </c>
      <c r="AH10668">
        <f t="shared" si="999"/>
        <v>11150</v>
      </c>
      <c r="AI10668">
        <f t="shared" si="1000"/>
        <v>9853</v>
      </c>
      <c r="AJ10668">
        <f t="shared" si="1001"/>
        <v>0</v>
      </c>
      <c r="AK10668">
        <f t="shared" si="1002"/>
        <v>1297</v>
      </c>
      <c r="AT10668">
        <v>0</v>
      </c>
      <c r="AU10668">
        <v>0</v>
      </c>
      <c r="AW10668" t="s">
        <v>4010</v>
      </c>
      <c r="AX10668" t="s">
        <v>160</v>
      </c>
      <c r="BD10668" t="s">
        <v>774</v>
      </c>
    </row>
    <row r="10669" spans="1:60">
      <c r="A10669">
        <v>319159</v>
      </c>
      <c r="B10669">
        <v>40</v>
      </c>
      <c r="C10669" t="s">
        <v>16752</v>
      </c>
      <c r="D10669">
        <v>45</v>
      </c>
      <c r="E10669">
        <v>48</v>
      </c>
      <c r="F10669">
        <v>2012</v>
      </c>
      <c r="G10669">
        <v>11</v>
      </c>
      <c r="H10669">
        <v>9</v>
      </c>
      <c r="J10669">
        <v>109</v>
      </c>
      <c r="P10669" t="str">
        <f t="shared" si="997"/>
        <v>109</v>
      </c>
      <c r="Q10669">
        <v>1</v>
      </c>
      <c r="R10669">
        <v>1</v>
      </c>
      <c r="S10669">
        <v>2</v>
      </c>
      <c r="U10669" t="s">
        <v>44</v>
      </c>
      <c r="V10669">
        <v>1</v>
      </c>
      <c r="W10669" t="str">
        <f t="shared" si="998"/>
        <v>SCATTERING</v>
      </c>
      <c r="X10669" t="s">
        <v>313</v>
      </c>
      <c r="Y10669">
        <v>2683</v>
      </c>
      <c r="Z10669">
        <v>600</v>
      </c>
      <c r="AA10669">
        <v>0</v>
      </c>
      <c r="AB10669">
        <v>61</v>
      </c>
      <c r="AC10669">
        <v>0</v>
      </c>
      <c r="AH10669">
        <f t="shared" si="999"/>
        <v>11150</v>
      </c>
      <c r="AI10669">
        <f t="shared" si="1000"/>
        <v>9853</v>
      </c>
      <c r="AJ10669">
        <f t="shared" si="1001"/>
        <v>0</v>
      </c>
      <c r="AK10669">
        <f t="shared" si="1002"/>
        <v>1297</v>
      </c>
      <c r="AT10669">
        <v>0</v>
      </c>
      <c r="AU10669">
        <v>0</v>
      </c>
      <c r="AW10669" t="s">
        <v>313</v>
      </c>
    </row>
    <row r="10670" spans="1:60">
      <c r="A10670">
        <v>319163</v>
      </c>
      <c r="B10670">
        <v>40</v>
      </c>
      <c r="C10670" t="s">
        <v>16752</v>
      </c>
      <c r="D10670">
        <v>45</v>
      </c>
      <c r="E10670">
        <v>48</v>
      </c>
      <c r="F10670">
        <v>2012</v>
      </c>
      <c r="G10670">
        <v>11</v>
      </c>
      <c r="H10670">
        <v>9</v>
      </c>
      <c r="J10670">
        <v>110</v>
      </c>
      <c r="P10670" t="str">
        <f t="shared" si="997"/>
        <v>110</v>
      </c>
      <c r="Q10670">
        <v>1</v>
      </c>
      <c r="R10670">
        <v>1</v>
      </c>
      <c r="S10670">
        <v>2</v>
      </c>
      <c r="U10670" t="s">
        <v>44</v>
      </c>
      <c r="V10670">
        <v>1</v>
      </c>
      <c r="W10670" t="str">
        <f t="shared" si="998"/>
        <v>LIMEHOUSE, HARRY B. (CHIP) III</v>
      </c>
      <c r="X10670" t="s">
        <v>16930</v>
      </c>
      <c r="Y10670">
        <v>200</v>
      </c>
      <c r="Z10670">
        <v>200</v>
      </c>
      <c r="AA10670">
        <v>1</v>
      </c>
      <c r="AB10670">
        <v>13081</v>
      </c>
      <c r="AC10670">
        <v>1</v>
      </c>
      <c r="AH10670">
        <f t="shared" si="999"/>
        <v>13360</v>
      </c>
      <c r="AI10670">
        <f t="shared" si="1000"/>
        <v>0</v>
      </c>
      <c r="AJ10670">
        <f t="shared" si="1001"/>
        <v>13081</v>
      </c>
      <c r="AK10670">
        <f t="shared" si="1002"/>
        <v>279</v>
      </c>
      <c r="AT10670">
        <v>0</v>
      </c>
      <c r="AU10670">
        <v>0</v>
      </c>
      <c r="AW10670" t="s">
        <v>16931</v>
      </c>
      <c r="AX10670" t="s">
        <v>2324</v>
      </c>
      <c r="BC10670" t="s">
        <v>2451</v>
      </c>
    </row>
    <row r="10671" spans="1:60">
      <c r="A10671">
        <v>319162</v>
      </c>
      <c r="B10671">
        <v>40</v>
      </c>
      <c r="C10671" t="s">
        <v>16752</v>
      </c>
      <c r="D10671">
        <v>45</v>
      </c>
      <c r="E10671">
        <v>48</v>
      </c>
      <c r="F10671">
        <v>2012</v>
      </c>
      <c r="G10671">
        <v>11</v>
      </c>
      <c r="H10671">
        <v>9</v>
      </c>
      <c r="J10671">
        <v>110</v>
      </c>
      <c r="P10671" t="str">
        <f t="shared" si="997"/>
        <v>110</v>
      </c>
      <c r="Q10671">
        <v>1</v>
      </c>
      <c r="R10671">
        <v>1</v>
      </c>
      <c r="S10671">
        <v>2</v>
      </c>
      <c r="U10671" t="s">
        <v>44</v>
      </c>
      <c r="V10671">
        <v>1</v>
      </c>
      <c r="W10671" t="str">
        <f t="shared" si="998"/>
        <v>SCATTERING</v>
      </c>
      <c r="X10671" t="s">
        <v>313</v>
      </c>
      <c r="Y10671">
        <v>2683</v>
      </c>
      <c r="Z10671">
        <v>600</v>
      </c>
      <c r="AA10671">
        <v>0</v>
      </c>
      <c r="AB10671">
        <v>279</v>
      </c>
      <c r="AC10671">
        <v>0</v>
      </c>
      <c r="AH10671">
        <f t="shared" si="999"/>
        <v>13360</v>
      </c>
      <c r="AI10671">
        <f t="shared" si="1000"/>
        <v>0</v>
      </c>
      <c r="AJ10671">
        <f t="shared" si="1001"/>
        <v>13081</v>
      </c>
      <c r="AK10671">
        <f t="shared" si="1002"/>
        <v>279</v>
      </c>
      <c r="AT10671">
        <v>0</v>
      </c>
      <c r="AU10671">
        <v>0</v>
      </c>
      <c r="AW10671" t="s">
        <v>313</v>
      </c>
    </row>
    <row r="10672" spans="1:60">
      <c r="A10672">
        <v>319165</v>
      </c>
      <c r="B10672">
        <v>40</v>
      </c>
      <c r="C10672" t="s">
        <v>16752</v>
      </c>
      <c r="D10672">
        <v>45</v>
      </c>
      <c r="E10672">
        <v>48</v>
      </c>
      <c r="F10672">
        <v>2012</v>
      </c>
      <c r="G10672">
        <v>11</v>
      </c>
      <c r="H10672">
        <v>9</v>
      </c>
      <c r="J10672">
        <v>111</v>
      </c>
      <c r="P10672" t="str">
        <f t="shared" si="997"/>
        <v>111</v>
      </c>
      <c r="Q10672">
        <v>1</v>
      </c>
      <c r="R10672">
        <v>1</v>
      </c>
      <c r="S10672">
        <v>2</v>
      </c>
      <c r="U10672" t="s">
        <v>44</v>
      </c>
      <c r="V10672">
        <v>1</v>
      </c>
      <c r="W10672" t="str">
        <f t="shared" si="998"/>
        <v>GILLIARD, WENDELL G.</v>
      </c>
      <c r="X10672" t="s">
        <v>16868</v>
      </c>
      <c r="Y10672">
        <v>100</v>
      </c>
      <c r="Z10672">
        <v>100</v>
      </c>
      <c r="AA10672">
        <v>1</v>
      </c>
      <c r="AB10672">
        <v>12343</v>
      </c>
      <c r="AC10672">
        <v>1</v>
      </c>
      <c r="AH10672">
        <f t="shared" si="999"/>
        <v>12447</v>
      </c>
      <c r="AI10672">
        <f t="shared" si="1000"/>
        <v>12343</v>
      </c>
      <c r="AJ10672">
        <f t="shared" si="1001"/>
        <v>0</v>
      </c>
      <c r="AK10672">
        <f t="shared" si="1002"/>
        <v>104</v>
      </c>
      <c r="AT10672">
        <v>0</v>
      </c>
      <c r="AU10672">
        <v>0</v>
      </c>
      <c r="AW10672" t="s">
        <v>16869</v>
      </c>
      <c r="AX10672" t="s">
        <v>4269</v>
      </c>
      <c r="AY10672" t="s">
        <v>44</v>
      </c>
    </row>
    <row r="10673" spans="1:51">
      <c r="A10673">
        <v>319164</v>
      </c>
      <c r="B10673">
        <v>40</v>
      </c>
      <c r="C10673" t="s">
        <v>16752</v>
      </c>
      <c r="D10673">
        <v>45</v>
      </c>
      <c r="E10673">
        <v>48</v>
      </c>
      <c r="F10673">
        <v>2012</v>
      </c>
      <c r="G10673">
        <v>11</v>
      </c>
      <c r="H10673">
        <v>9</v>
      </c>
      <c r="J10673">
        <v>111</v>
      </c>
      <c r="P10673" t="str">
        <f t="shared" si="997"/>
        <v>111</v>
      </c>
      <c r="Q10673">
        <v>1</v>
      </c>
      <c r="R10673">
        <v>1</v>
      </c>
      <c r="S10673">
        <v>2</v>
      </c>
      <c r="U10673" t="s">
        <v>44</v>
      </c>
      <c r="V10673">
        <v>1</v>
      </c>
      <c r="W10673" t="str">
        <f t="shared" si="998"/>
        <v>SCATTERING</v>
      </c>
      <c r="X10673" t="s">
        <v>313</v>
      </c>
      <c r="Y10673">
        <v>2683</v>
      </c>
      <c r="Z10673">
        <v>600</v>
      </c>
      <c r="AA10673">
        <v>0</v>
      </c>
      <c r="AB10673">
        <v>104</v>
      </c>
      <c r="AC10673">
        <v>0</v>
      </c>
      <c r="AH10673">
        <f t="shared" si="999"/>
        <v>12447</v>
      </c>
      <c r="AI10673">
        <f t="shared" si="1000"/>
        <v>12343</v>
      </c>
      <c r="AJ10673">
        <f t="shared" si="1001"/>
        <v>0</v>
      </c>
      <c r="AK10673">
        <f t="shared" si="1002"/>
        <v>104</v>
      </c>
      <c r="AT10673">
        <v>0</v>
      </c>
      <c r="AU10673">
        <v>0</v>
      </c>
      <c r="AW10673" t="s">
        <v>313</v>
      </c>
    </row>
    <row r="10674" spans="1:51">
      <c r="A10674">
        <v>319166</v>
      </c>
      <c r="B10674">
        <v>40</v>
      </c>
      <c r="C10674" t="s">
        <v>16752</v>
      </c>
      <c r="D10674">
        <v>45</v>
      </c>
      <c r="E10674">
        <v>48</v>
      </c>
      <c r="F10674">
        <v>2012</v>
      </c>
      <c r="G10674">
        <v>11</v>
      </c>
      <c r="H10674">
        <v>9</v>
      </c>
      <c r="J10674">
        <v>112</v>
      </c>
      <c r="P10674" t="str">
        <f t="shared" si="997"/>
        <v>112</v>
      </c>
      <c r="Q10674">
        <v>1</v>
      </c>
      <c r="R10674">
        <v>1</v>
      </c>
      <c r="S10674">
        <v>2</v>
      </c>
      <c r="U10674" t="s">
        <v>44</v>
      </c>
      <c r="V10674">
        <v>1</v>
      </c>
      <c r="W10674" t="str">
        <f t="shared" si="998"/>
        <v>SCATTERING</v>
      </c>
      <c r="X10674" t="s">
        <v>313</v>
      </c>
      <c r="Y10674">
        <v>2683</v>
      </c>
      <c r="Z10674">
        <v>600</v>
      </c>
      <c r="AA10674">
        <v>0</v>
      </c>
      <c r="AB10674">
        <v>187</v>
      </c>
      <c r="AC10674">
        <v>0</v>
      </c>
      <c r="AH10674">
        <f t="shared" si="999"/>
        <v>15055</v>
      </c>
      <c r="AI10674">
        <f t="shared" si="1000"/>
        <v>0</v>
      </c>
      <c r="AJ10674">
        <f t="shared" si="1001"/>
        <v>14868</v>
      </c>
      <c r="AK10674">
        <f t="shared" si="1002"/>
        <v>187</v>
      </c>
      <c r="AT10674">
        <v>0</v>
      </c>
      <c r="AU10674">
        <v>0</v>
      </c>
      <c r="AW10674" t="s">
        <v>313</v>
      </c>
    </row>
    <row r="10675" spans="1:51">
      <c r="A10675">
        <v>319167</v>
      </c>
      <c r="B10675">
        <v>40</v>
      </c>
      <c r="C10675" t="s">
        <v>16752</v>
      </c>
      <c r="D10675">
        <v>45</v>
      </c>
      <c r="E10675">
        <v>48</v>
      </c>
      <c r="F10675">
        <v>2012</v>
      </c>
      <c r="G10675">
        <v>11</v>
      </c>
      <c r="H10675">
        <v>9</v>
      </c>
      <c r="J10675">
        <v>112</v>
      </c>
      <c r="P10675" t="str">
        <f t="shared" si="997"/>
        <v>112</v>
      </c>
      <c r="Q10675">
        <v>1</v>
      </c>
      <c r="R10675">
        <v>1</v>
      </c>
      <c r="S10675">
        <v>2</v>
      </c>
      <c r="U10675" t="s">
        <v>44</v>
      </c>
      <c r="V10675">
        <v>1</v>
      </c>
      <c r="W10675" t="str">
        <f t="shared" si="998"/>
        <v>SOTTILE, MIKE</v>
      </c>
      <c r="X10675" t="s">
        <v>17041</v>
      </c>
      <c r="Y10675">
        <v>200</v>
      </c>
      <c r="Z10675">
        <v>200</v>
      </c>
      <c r="AA10675">
        <v>1</v>
      </c>
      <c r="AB10675">
        <v>14868</v>
      </c>
      <c r="AC10675">
        <v>1</v>
      </c>
      <c r="AH10675">
        <f t="shared" si="999"/>
        <v>15055</v>
      </c>
      <c r="AI10675">
        <f t="shared" si="1000"/>
        <v>0</v>
      </c>
      <c r="AJ10675">
        <f t="shared" si="1001"/>
        <v>14868</v>
      </c>
      <c r="AK10675">
        <f t="shared" si="1002"/>
        <v>187</v>
      </c>
      <c r="AT10675">
        <v>0</v>
      </c>
      <c r="AU10675">
        <v>0</v>
      </c>
      <c r="AW10675" t="s">
        <v>17042</v>
      </c>
      <c r="AX10675" t="s">
        <v>106</v>
      </c>
    </row>
    <row r="10676" spans="1:51">
      <c r="A10676">
        <v>319168</v>
      </c>
      <c r="B10676">
        <v>40</v>
      </c>
      <c r="C10676" t="s">
        <v>16752</v>
      </c>
      <c r="D10676">
        <v>45</v>
      </c>
      <c r="E10676">
        <v>48</v>
      </c>
      <c r="F10676">
        <v>2012</v>
      </c>
      <c r="G10676">
        <v>11</v>
      </c>
      <c r="H10676">
        <v>9</v>
      </c>
      <c r="J10676">
        <v>113</v>
      </c>
      <c r="P10676" t="str">
        <f t="shared" si="997"/>
        <v>113</v>
      </c>
      <c r="Q10676">
        <v>1</v>
      </c>
      <c r="R10676">
        <v>1</v>
      </c>
      <c r="S10676">
        <v>2</v>
      </c>
      <c r="U10676" t="s">
        <v>44</v>
      </c>
      <c r="V10676">
        <v>1</v>
      </c>
      <c r="W10676" t="str">
        <f t="shared" si="998"/>
        <v>SCATTERING</v>
      </c>
      <c r="X10676" t="s">
        <v>313</v>
      </c>
      <c r="Y10676">
        <v>2683</v>
      </c>
      <c r="Z10676">
        <v>600</v>
      </c>
      <c r="AA10676">
        <v>0</v>
      </c>
      <c r="AB10676">
        <v>70</v>
      </c>
      <c r="AC10676">
        <v>0</v>
      </c>
      <c r="AH10676">
        <f t="shared" si="999"/>
        <v>10870</v>
      </c>
      <c r="AI10676">
        <f t="shared" si="1000"/>
        <v>9580</v>
      </c>
      <c r="AJ10676">
        <f t="shared" si="1001"/>
        <v>0</v>
      </c>
      <c r="AK10676">
        <f t="shared" si="1002"/>
        <v>1290</v>
      </c>
      <c r="AT10676">
        <v>0</v>
      </c>
      <c r="AU10676">
        <v>0</v>
      </c>
      <c r="AW10676" t="s">
        <v>313</v>
      </c>
    </row>
    <row r="10677" spans="1:51">
      <c r="A10677">
        <v>319170</v>
      </c>
      <c r="B10677">
        <v>40</v>
      </c>
      <c r="C10677" t="s">
        <v>16752</v>
      </c>
      <c r="D10677">
        <v>45</v>
      </c>
      <c r="E10677">
        <v>48</v>
      </c>
      <c r="F10677">
        <v>2012</v>
      </c>
      <c r="G10677">
        <v>11</v>
      </c>
      <c r="H10677">
        <v>9</v>
      </c>
      <c r="J10677">
        <v>113</v>
      </c>
      <c r="P10677" t="str">
        <f t="shared" si="997"/>
        <v>113</v>
      </c>
      <c r="Q10677">
        <v>1</v>
      </c>
      <c r="R10677">
        <v>1</v>
      </c>
      <c r="S10677">
        <v>2</v>
      </c>
      <c r="U10677" t="s">
        <v>44</v>
      </c>
      <c r="V10677">
        <v>1</v>
      </c>
      <c r="W10677" t="str">
        <f t="shared" si="998"/>
        <v>WHIPPER, JACKSON SETH</v>
      </c>
      <c r="X10677" t="s">
        <v>17088</v>
      </c>
      <c r="Y10677">
        <v>100</v>
      </c>
      <c r="Z10677">
        <v>100</v>
      </c>
      <c r="AA10677">
        <v>1</v>
      </c>
      <c r="AB10677">
        <v>9580</v>
      </c>
      <c r="AC10677">
        <v>1</v>
      </c>
      <c r="AH10677">
        <f t="shared" si="999"/>
        <v>10870</v>
      </c>
      <c r="AI10677">
        <f t="shared" si="1000"/>
        <v>9580</v>
      </c>
      <c r="AJ10677">
        <f t="shared" si="1001"/>
        <v>0</v>
      </c>
      <c r="AK10677">
        <f t="shared" si="1002"/>
        <v>1290</v>
      </c>
      <c r="AT10677">
        <v>0</v>
      </c>
      <c r="AU10677">
        <v>0</v>
      </c>
      <c r="AW10677" t="s">
        <v>17089</v>
      </c>
      <c r="AX10677" t="s">
        <v>48</v>
      </c>
      <c r="AY10677" t="s">
        <v>3510</v>
      </c>
    </row>
    <row r="10678" spans="1:51">
      <c r="A10678">
        <v>319169</v>
      </c>
      <c r="B10678">
        <v>40</v>
      </c>
      <c r="C10678" t="s">
        <v>16752</v>
      </c>
      <c r="D10678">
        <v>45</v>
      </c>
      <c r="E10678">
        <v>48</v>
      </c>
      <c r="F10678">
        <v>2012</v>
      </c>
      <c r="G10678">
        <v>11</v>
      </c>
      <c r="H10678">
        <v>9</v>
      </c>
      <c r="J10678">
        <v>113</v>
      </c>
      <c r="P10678" t="str">
        <f t="shared" si="997"/>
        <v>113</v>
      </c>
      <c r="Q10678">
        <v>1</v>
      </c>
      <c r="R10678">
        <v>1</v>
      </c>
      <c r="S10678">
        <v>2</v>
      </c>
      <c r="U10678" t="s">
        <v>44</v>
      </c>
      <c r="V10678">
        <v>1</v>
      </c>
      <c r="W10678" t="str">
        <f t="shared" si="998"/>
        <v>WHIPPER, JACKSON SETH</v>
      </c>
      <c r="X10678" t="s">
        <v>17088</v>
      </c>
      <c r="Y10678">
        <v>3168</v>
      </c>
      <c r="Z10678">
        <v>400</v>
      </c>
      <c r="AA10678">
        <v>1</v>
      </c>
      <c r="AB10678">
        <v>1220</v>
      </c>
      <c r="AC10678">
        <v>1</v>
      </c>
      <c r="AH10678">
        <f t="shared" si="999"/>
        <v>10870</v>
      </c>
      <c r="AI10678">
        <f t="shared" si="1000"/>
        <v>9580</v>
      </c>
      <c r="AJ10678">
        <f t="shared" si="1001"/>
        <v>0</v>
      </c>
      <c r="AK10678">
        <f t="shared" si="1002"/>
        <v>1290</v>
      </c>
      <c r="AT10678">
        <v>0</v>
      </c>
      <c r="AU10678">
        <v>0</v>
      </c>
      <c r="AW10678" t="s">
        <v>17089</v>
      </c>
      <c r="AX10678" t="s">
        <v>48</v>
      </c>
      <c r="AY10678" t="s">
        <v>3510</v>
      </c>
    </row>
    <row r="10679" spans="1:51">
      <c r="A10679">
        <v>319172</v>
      </c>
      <c r="B10679">
        <v>40</v>
      </c>
      <c r="C10679" t="s">
        <v>16752</v>
      </c>
      <c r="D10679">
        <v>45</v>
      </c>
      <c r="E10679">
        <v>48</v>
      </c>
      <c r="F10679">
        <v>2012</v>
      </c>
      <c r="G10679">
        <v>11</v>
      </c>
      <c r="H10679">
        <v>9</v>
      </c>
      <c r="J10679">
        <v>114</v>
      </c>
      <c r="P10679" t="str">
        <f t="shared" si="997"/>
        <v>114</v>
      </c>
      <c r="Q10679">
        <v>1</v>
      </c>
      <c r="R10679">
        <v>1</v>
      </c>
      <c r="S10679">
        <v>2</v>
      </c>
      <c r="U10679" t="s">
        <v>44</v>
      </c>
      <c r="V10679">
        <v>1</v>
      </c>
      <c r="W10679" t="str">
        <f t="shared" si="998"/>
        <v>CENTER, LARRY CARTER</v>
      </c>
      <c r="X10679" t="s">
        <v>16805</v>
      </c>
      <c r="Y10679">
        <v>2582</v>
      </c>
      <c r="Z10679">
        <v>400</v>
      </c>
      <c r="AA10679">
        <v>0</v>
      </c>
      <c r="AB10679">
        <v>1473</v>
      </c>
      <c r="AC10679">
        <v>0</v>
      </c>
      <c r="AH10679">
        <f t="shared" si="999"/>
        <v>15531</v>
      </c>
      <c r="AI10679">
        <f t="shared" si="1000"/>
        <v>0</v>
      </c>
      <c r="AJ10679">
        <f t="shared" si="1001"/>
        <v>11493</v>
      </c>
      <c r="AK10679">
        <f t="shared" si="1002"/>
        <v>4038</v>
      </c>
      <c r="AT10679">
        <v>0</v>
      </c>
      <c r="AU10679">
        <v>0</v>
      </c>
      <c r="AW10679" t="s">
        <v>16806</v>
      </c>
      <c r="AX10679" t="s">
        <v>1198</v>
      </c>
      <c r="AY10679" t="s">
        <v>419</v>
      </c>
    </row>
    <row r="10680" spans="1:51">
      <c r="A10680">
        <v>319174</v>
      </c>
      <c r="B10680">
        <v>40</v>
      </c>
      <c r="C10680" t="s">
        <v>16752</v>
      </c>
      <c r="D10680">
        <v>45</v>
      </c>
      <c r="E10680">
        <v>48</v>
      </c>
      <c r="F10680">
        <v>2012</v>
      </c>
      <c r="G10680">
        <v>11</v>
      </c>
      <c r="H10680">
        <v>9</v>
      </c>
      <c r="J10680">
        <v>114</v>
      </c>
      <c r="P10680" t="str">
        <f t="shared" si="997"/>
        <v>114</v>
      </c>
      <c r="Q10680">
        <v>1</v>
      </c>
      <c r="R10680">
        <v>1</v>
      </c>
      <c r="S10680">
        <v>2</v>
      </c>
      <c r="U10680" t="s">
        <v>44</v>
      </c>
      <c r="V10680">
        <v>1</v>
      </c>
      <c r="W10680" t="str">
        <f t="shared" si="998"/>
        <v>HARRELL, ROBERT W. JR.</v>
      </c>
      <c r="X10680" t="s">
        <v>16883</v>
      </c>
      <c r="Y10680">
        <v>200</v>
      </c>
      <c r="Z10680">
        <v>200</v>
      </c>
      <c r="AA10680">
        <v>1</v>
      </c>
      <c r="AB10680">
        <v>11493</v>
      </c>
      <c r="AC10680">
        <v>1</v>
      </c>
      <c r="AH10680">
        <f t="shared" si="999"/>
        <v>15531</v>
      </c>
      <c r="AI10680">
        <f t="shared" si="1000"/>
        <v>0</v>
      </c>
      <c r="AJ10680">
        <f t="shared" si="1001"/>
        <v>11493</v>
      </c>
      <c r="AK10680">
        <f t="shared" si="1002"/>
        <v>4038</v>
      </c>
      <c r="AT10680">
        <v>0</v>
      </c>
      <c r="AU10680">
        <v>0</v>
      </c>
      <c r="AW10680" t="s">
        <v>3411</v>
      </c>
      <c r="AX10680" t="s">
        <v>1130</v>
      </c>
    </row>
    <row r="10681" spans="1:51">
      <c r="A10681">
        <v>319171</v>
      </c>
      <c r="B10681">
        <v>40</v>
      </c>
      <c r="C10681" t="s">
        <v>16752</v>
      </c>
      <c r="D10681">
        <v>45</v>
      </c>
      <c r="E10681">
        <v>48</v>
      </c>
      <c r="F10681">
        <v>2012</v>
      </c>
      <c r="G10681">
        <v>11</v>
      </c>
      <c r="H10681">
        <v>9</v>
      </c>
      <c r="J10681">
        <v>114</v>
      </c>
      <c r="P10681" t="str">
        <f t="shared" si="997"/>
        <v>114</v>
      </c>
      <c r="Q10681">
        <v>1</v>
      </c>
      <c r="R10681">
        <v>1</v>
      </c>
      <c r="S10681">
        <v>2</v>
      </c>
      <c r="U10681" t="s">
        <v>44</v>
      </c>
      <c r="V10681">
        <v>1</v>
      </c>
      <c r="W10681" t="str">
        <f t="shared" si="998"/>
        <v>SCATTERING</v>
      </c>
      <c r="X10681" t="s">
        <v>313</v>
      </c>
      <c r="Y10681">
        <v>2683</v>
      </c>
      <c r="Z10681">
        <v>600</v>
      </c>
      <c r="AA10681">
        <v>0</v>
      </c>
      <c r="AB10681">
        <v>53</v>
      </c>
      <c r="AC10681">
        <v>0</v>
      </c>
      <c r="AH10681">
        <f t="shared" si="999"/>
        <v>15531</v>
      </c>
      <c r="AI10681">
        <f t="shared" si="1000"/>
        <v>0</v>
      </c>
      <c r="AJ10681">
        <f t="shared" si="1001"/>
        <v>11493</v>
      </c>
      <c r="AK10681">
        <f t="shared" si="1002"/>
        <v>4038</v>
      </c>
      <c r="AT10681">
        <v>0</v>
      </c>
      <c r="AU10681">
        <v>0</v>
      </c>
      <c r="AW10681" t="s">
        <v>313</v>
      </c>
    </row>
    <row r="10682" spans="1:51">
      <c r="A10682">
        <v>319173</v>
      </c>
      <c r="B10682">
        <v>40</v>
      </c>
      <c r="C10682" t="s">
        <v>16752</v>
      </c>
      <c r="D10682">
        <v>45</v>
      </c>
      <c r="E10682">
        <v>48</v>
      </c>
      <c r="F10682">
        <v>2012</v>
      </c>
      <c r="G10682">
        <v>11</v>
      </c>
      <c r="H10682">
        <v>9</v>
      </c>
      <c r="J10682">
        <v>114</v>
      </c>
      <c r="P10682" t="str">
        <f t="shared" si="997"/>
        <v>114</v>
      </c>
      <c r="Q10682">
        <v>1</v>
      </c>
      <c r="R10682">
        <v>1</v>
      </c>
      <c r="S10682">
        <v>2</v>
      </c>
      <c r="U10682" t="s">
        <v>44</v>
      </c>
      <c r="V10682">
        <v>1</v>
      </c>
      <c r="W10682" t="str">
        <f t="shared" si="998"/>
        <v>STEINBERGER, JOHN</v>
      </c>
      <c r="X10682" t="s">
        <v>17049</v>
      </c>
      <c r="Y10682">
        <v>3037</v>
      </c>
      <c r="Z10682">
        <v>400</v>
      </c>
      <c r="AA10682">
        <v>0</v>
      </c>
      <c r="AB10682">
        <v>2512</v>
      </c>
      <c r="AC10682">
        <v>0</v>
      </c>
      <c r="AH10682">
        <f t="shared" si="999"/>
        <v>15531</v>
      </c>
      <c r="AI10682">
        <f t="shared" si="1000"/>
        <v>0</v>
      </c>
      <c r="AJ10682">
        <f t="shared" si="1001"/>
        <v>11493</v>
      </c>
      <c r="AK10682">
        <f t="shared" si="1002"/>
        <v>4038</v>
      </c>
      <c r="AT10682">
        <v>0</v>
      </c>
      <c r="AU10682">
        <v>0</v>
      </c>
      <c r="AW10682" t="s">
        <v>17050</v>
      </c>
      <c r="AX10682" t="s">
        <v>67</v>
      </c>
    </row>
    <row r="10683" spans="1:51">
      <c r="A10683">
        <v>319177</v>
      </c>
      <c r="B10683">
        <v>40</v>
      </c>
      <c r="C10683" t="s">
        <v>16752</v>
      </c>
      <c r="D10683">
        <v>45</v>
      </c>
      <c r="E10683">
        <v>48</v>
      </c>
      <c r="F10683">
        <v>2012</v>
      </c>
      <c r="G10683">
        <v>11</v>
      </c>
      <c r="H10683">
        <v>9</v>
      </c>
      <c r="J10683">
        <v>115</v>
      </c>
      <c r="P10683" t="str">
        <f t="shared" si="997"/>
        <v>115</v>
      </c>
      <c r="Q10683">
        <v>1</v>
      </c>
      <c r="R10683">
        <v>1</v>
      </c>
      <c r="S10683">
        <v>2</v>
      </c>
      <c r="U10683" t="s">
        <v>44</v>
      </c>
      <c r="V10683">
        <v>1</v>
      </c>
      <c r="W10683" t="str">
        <f t="shared" si="998"/>
        <v>MCCOY, PETER</v>
      </c>
      <c r="X10683" t="s">
        <v>16950</v>
      </c>
      <c r="Y10683">
        <v>200</v>
      </c>
      <c r="Z10683">
        <v>200</v>
      </c>
      <c r="AA10683">
        <v>1</v>
      </c>
      <c r="AB10683">
        <v>11462</v>
      </c>
      <c r="AC10683">
        <v>1</v>
      </c>
      <c r="AH10683">
        <f t="shared" si="999"/>
        <v>16889</v>
      </c>
      <c r="AI10683">
        <f t="shared" si="1000"/>
        <v>0</v>
      </c>
      <c r="AJ10683">
        <f t="shared" si="1001"/>
        <v>11462</v>
      </c>
      <c r="AK10683">
        <f t="shared" si="1002"/>
        <v>5427</v>
      </c>
      <c r="AT10683">
        <v>0</v>
      </c>
      <c r="AU10683">
        <v>0</v>
      </c>
      <c r="AW10683" t="s">
        <v>6137</v>
      </c>
      <c r="AX10683" t="s">
        <v>254</v>
      </c>
    </row>
    <row r="10684" spans="1:51">
      <c r="A10684">
        <v>319175</v>
      </c>
      <c r="B10684">
        <v>40</v>
      </c>
      <c r="C10684" t="s">
        <v>16752</v>
      </c>
      <c r="D10684">
        <v>45</v>
      </c>
      <c r="E10684">
        <v>48</v>
      </c>
      <c r="F10684">
        <v>2012</v>
      </c>
      <c r="G10684">
        <v>11</v>
      </c>
      <c r="H10684">
        <v>9</v>
      </c>
      <c r="J10684">
        <v>115</v>
      </c>
      <c r="P10684" t="str">
        <f t="shared" si="997"/>
        <v>115</v>
      </c>
      <c r="Q10684">
        <v>1</v>
      </c>
      <c r="R10684">
        <v>1</v>
      </c>
      <c r="S10684">
        <v>2</v>
      </c>
      <c r="U10684" t="s">
        <v>44</v>
      </c>
      <c r="V10684">
        <v>1</v>
      </c>
      <c r="W10684" t="str">
        <f t="shared" si="998"/>
        <v>SCATTERING</v>
      </c>
      <c r="X10684" t="s">
        <v>313</v>
      </c>
      <c r="Y10684">
        <v>2683</v>
      </c>
      <c r="Z10684">
        <v>600</v>
      </c>
      <c r="AA10684">
        <v>0</v>
      </c>
      <c r="AB10684">
        <v>39</v>
      </c>
      <c r="AC10684">
        <v>0</v>
      </c>
      <c r="AH10684">
        <f t="shared" si="999"/>
        <v>16889</v>
      </c>
      <c r="AI10684">
        <f t="shared" si="1000"/>
        <v>0</v>
      </c>
      <c r="AJ10684">
        <f t="shared" si="1001"/>
        <v>11462</v>
      </c>
      <c r="AK10684">
        <f t="shared" si="1002"/>
        <v>5427</v>
      </c>
      <c r="AT10684">
        <v>0</v>
      </c>
      <c r="AU10684">
        <v>0</v>
      </c>
      <c r="AW10684" t="s">
        <v>313</v>
      </c>
    </row>
    <row r="10685" spans="1:51">
      <c r="A10685">
        <v>319176</v>
      </c>
      <c r="B10685">
        <v>40</v>
      </c>
      <c r="C10685" t="s">
        <v>16752</v>
      </c>
      <c r="D10685">
        <v>45</v>
      </c>
      <c r="E10685">
        <v>48</v>
      </c>
      <c r="F10685">
        <v>2012</v>
      </c>
      <c r="G10685">
        <v>11</v>
      </c>
      <c r="H10685">
        <v>9</v>
      </c>
      <c r="J10685">
        <v>115</v>
      </c>
      <c r="P10685" t="str">
        <f t="shared" si="997"/>
        <v>115</v>
      </c>
      <c r="Q10685">
        <v>1</v>
      </c>
      <c r="R10685">
        <v>1</v>
      </c>
      <c r="S10685">
        <v>2</v>
      </c>
      <c r="U10685" t="s">
        <v>44</v>
      </c>
      <c r="V10685">
        <v>1</v>
      </c>
      <c r="W10685" t="str">
        <f t="shared" si="998"/>
        <v>TEMPEL, CAROL</v>
      </c>
      <c r="X10685" t="s">
        <v>17056</v>
      </c>
      <c r="Y10685">
        <v>3037</v>
      </c>
      <c r="Z10685">
        <v>400</v>
      </c>
      <c r="AA10685">
        <v>0</v>
      </c>
      <c r="AB10685">
        <v>5388</v>
      </c>
      <c r="AC10685">
        <v>0</v>
      </c>
      <c r="AH10685">
        <f t="shared" si="999"/>
        <v>16889</v>
      </c>
      <c r="AI10685">
        <f t="shared" si="1000"/>
        <v>0</v>
      </c>
      <c r="AJ10685">
        <f t="shared" si="1001"/>
        <v>11462</v>
      </c>
      <c r="AK10685">
        <f t="shared" si="1002"/>
        <v>5427</v>
      </c>
      <c r="AT10685">
        <v>0</v>
      </c>
      <c r="AU10685">
        <v>0</v>
      </c>
      <c r="AW10685" t="s">
        <v>17057</v>
      </c>
      <c r="AX10685" t="s">
        <v>588</v>
      </c>
    </row>
    <row r="10686" spans="1:51">
      <c r="A10686">
        <v>319179</v>
      </c>
      <c r="B10686">
        <v>40</v>
      </c>
      <c r="C10686" t="s">
        <v>16752</v>
      </c>
      <c r="D10686">
        <v>45</v>
      </c>
      <c r="E10686">
        <v>48</v>
      </c>
      <c r="F10686">
        <v>2012</v>
      </c>
      <c r="G10686">
        <v>11</v>
      </c>
      <c r="H10686">
        <v>9</v>
      </c>
      <c r="J10686">
        <v>116</v>
      </c>
      <c r="P10686" t="str">
        <f t="shared" si="997"/>
        <v>116</v>
      </c>
      <c r="Q10686">
        <v>1</v>
      </c>
      <c r="R10686">
        <v>1</v>
      </c>
      <c r="S10686">
        <v>2</v>
      </c>
      <c r="U10686" t="s">
        <v>44</v>
      </c>
      <c r="V10686">
        <v>1</v>
      </c>
      <c r="W10686" t="str">
        <f t="shared" si="998"/>
        <v>BROWN, ROBERT</v>
      </c>
      <c r="X10686" t="s">
        <v>16795</v>
      </c>
      <c r="Y10686">
        <v>100</v>
      </c>
      <c r="Z10686">
        <v>100</v>
      </c>
      <c r="AA10686">
        <v>1</v>
      </c>
      <c r="AB10686">
        <v>11521</v>
      </c>
      <c r="AC10686">
        <v>1</v>
      </c>
      <c r="AH10686">
        <f t="shared" si="999"/>
        <v>11755</v>
      </c>
      <c r="AI10686">
        <f t="shared" si="1000"/>
        <v>11521</v>
      </c>
      <c r="AJ10686">
        <f t="shared" si="1001"/>
        <v>0</v>
      </c>
      <c r="AK10686">
        <f t="shared" si="1002"/>
        <v>234</v>
      </c>
      <c r="AT10686">
        <v>0</v>
      </c>
      <c r="AU10686">
        <v>0</v>
      </c>
      <c r="AW10686" t="s">
        <v>403</v>
      </c>
      <c r="AX10686" t="s">
        <v>173</v>
      </c>
      <c r="AY10686" t="s">
        <v>151</v>
      </c>
    </row>
    <row r="10687" spans="1:51">
      <c r="A10687">
        <v>319178</v>
      </c>
      <c r="B10687">
        <v>40</v>
      </c>
      <c r="C10687" t="s">
        <v>16752</v>
      </c>
      <c r="D10687">
        <v>45</v>
      </c>
      <c r="E10687">
        <v>48</v>
      </c>
      <c r="F10687">
        <v>2012</v>
      </c>
      <c r="G10687">
        <v>11</v>
      </c>
      <c r="H10687">
        <v>9</v>
      </c>
      <c r="J10687">
        <v>116</v>
      </c>
      <c r="P10687" t="str">
        <f t="shared" si="997"/>
        <v>116</v>
      </c>
      <c r="Q10687">
        <v>1</v>
      </c>
      <c r="R10687">
        <v>1</v>
      </c>
      <c r="S10687">
        <v>2</v>
      </c>
      <c r="U10687" t="s">
        <v>44</v>
      </c>
      <c r="V10687">
        <v>1</v>
      </c>
      <c r="W10687" t="str">
        <f t="shared" si="998"/>
        <v>SCATTERING</v>
      </c>
      <c r="X10687" t="s">
        <v>313</v>
      </c>
      <c r="Y10687">
        <v>2683</v>
      </c>
      <c r="Z10687">
        <v>600</v>
      </c>
      <c r="AA10687">
        <v>0</v>
      </c>
      <c r="AB10687">
        <v>234</v>
      </c>
      <c r="AC10687">
        <v>0</v>
      </c>
      <c r="AH10687">
        <f t="shared" si="999"/>
        <v>11755</v>
      </c>
      <c r="AI10687">
        <f t="shared" si="1000"/>
        <v>11521</v>
      </c>
      <c r="AJ10687">
        <f t="shared" si="1001"/>
        <v>0</v>
      </c>
      <c r="AK10687">
        <f t="shared" si="1002"/>
        <v>234</v>
      </c>
      <c r="AT10687">
        <v>0</v>
      </c>
      <c r="AU10687">
        <v>0</v>
      </c>
      <c r="AW10687" t="s">
        <v>313</v>
      </c>
    </row>
    <row r="10688" spans="1:51">
      <c r="A10688">
        <v>319181</v>
      </c>
      <c r="B10688">
        <v>40</v>
      </c>
      <c r="C10688" t="s">
        <v>16752</v>
      </c>
      <c r="D10688">
        <v>45</v>
      </c>
      <c r="E10688">
        <v>48</v>
      </c>
      <c r="F10688">
        <v>2012</v>
      </c>
      <c r="G10688">
        <v>11</v>
      </c>
      <c r="H10688">
        <v>9</v>
      </c>
      <c r="J10688">
        <v>117</v>
      </c>
      <c r="P10688" t="str">
        <f t="shared" si="997"/>
        <v>117</v>
      </c>
      <c r="Q10688">
        <v>1</v>
      </c>
      <c r="R10688">
        <v>1</v>
      </c>
      <c r="S10688">
        <v>2</v>
      </c>
      <c r="U10688" t="s">
        <v>44</v>
      </c>
      <c r="V10688">
        <v>1</v>
      </c>
      <c r="W10688" t="str">
        <f t="shared" si="998"/>
        <v>CROSBY, BILL</v>
      </c>
      <c r="X10688" t="s">
        <v>16832</v>
      </c>
      <c r="Y10688">
        <v>200</v>
      </c>
      <c r="Z10688">
        <v>200</v>
      </c>
      <c r="AA10688">
        <v>1</v>
      </c>
      <c r="AB10688">
        <v>7288</v>
      </c>
      <c r="AC10688">
        <v>1</v>
      </c>
      <c r="AH10688">
        <f t="shared" si="999"/>
        <v>7412</v>
      </c>
      <c r="AI10688">
        <f t="shared" si="1000"/>
        <v>0</v>
      </c>
      <c r="AJ10688">
        <f t="shared" si="1001"/>
        <v>7288</v>
      </c>
      <c r="AK10688">
        <f t="shared" si="1002"/>
        <v>124</v>
      </c>
      <c r="AT10688">
        <v>0</v>
      </c>
      <c r="AU10688">
        <v>0</v>
      </c>
      <c r="AW10688" t="s">
        <v>3857</v>
      </c>
      <c r="AX10688" t="s">
        <v>331</v>
      </c>
    </row>
    <row r="10689" spans="1:51">
      <c r="A10689">
        <v>319180</v>
      </c>
      <c r="B10689">
        <v>40</v>
      </c>
      <c r="C10689" t="s">
        <v>16752</v>
      </c>
      <c r="D10689">
        <v>45</v>
      </c>
      <c r="E10689">
        <v>48</v>
      </c>
      <c r="F10689">
        <v>2012</v>
      </c>
      <c r="G10689">
        <v>11</v>
      </c>
      <c r="H10689">
        <v>9</v>
      </c>
      <c r="J10689">
        <v>117</v>
      </c>
      <c r="P10689" t="str">
        <f t="shared" si="997"/>
        <v>117</v>
      </c>
      <c r="Q10689">
        <v>1</v>
      </c>
      <c r="R10689">
        <v>1</v>
      </c>
      <c r="S10689">
        <v>2</v>
      </c>
      <c r="U10689" t="s">
        <v>44</v>
      </c>
      <c r="V10689">
        <v>1</v>
      </c>
      <c r="W10689" t="str">
        <f t="shared" si="998"/>
        <v>SCATTERING</v>
      </c>
      <c r="X10689" t="s">
        <v>313</v>
      </c>
      <c r="Y10689">
        <v>2683</v>
      </c>
      <c r="Z10689">
        <v>600</v>
      </c>
      <c r="AA10689">
        <v>0</v>
      </c>
      <c r="AB10689">
        <v>124</v>
      </c>
      <c r="AC10689">
        <v>0</v>
      </c>
      <c r="AH10689">
        <f t="shared" si="999"/>
        <v>7412</v>
      </c>
      <c r="AI10689">
        <f t="shared" si="1000"/>
        <v>0</v>
      </c>
      <c r="AJ10689">
        <f t="shared" si="1001"/>
        <v>7288</v>
      </c>
      <c r="AK10689">
        <f t="shared" si="1002"/>
        <v>124</v>
      </c>
      <c r="AT10689">
        <v>0</v>
      </c>
      <c r="AU10689">
        <v>0</v>
      </c>
      <c r="AW10689" t="s">
        <v>313</v>
      </c>
    </row>
    <row r="10690" spans="1:51">
      <c r="A10690">
        <v>319183</v>
      </c>
      <c r="B10690">
        <v>40</v>
      </c>
      <c r="C10690" t="s">
        <v>16752</v>
      </c>
      <c r="D10690">
        <v>45</v>
      </c>
      <c r="E10690">
        <v>48</v>
      </c>
      <c r="F10690">
        <v>2012</v>
      </c>
      <c r="G10690">
        <v>11</v>
      </c>
      <c r="H10690">
        <v>9</v>
      </c>
      <c r="J10690">
        <v>118</v>
      </c>
      <c r="P10690" t="str">
        <f t="shared" si="997"/>
        <v>118</v>
      </c>
      <c r="Q10690">
        <v>1</v>
      </c>
      <c r="R10690">
        <v>1</v>
      </c>
      <c r="S10690">
        <v>2</v>
      </c>
      <c r="U10690" t="s">
        <v>44</v>
      </c>
      <c r="V10690">
        <v>1</v>
      </c>
      <c r="W10690" t="str">
        <f t="shared" si="998"/>
        <v>HERBKERSMAN, BILL</v>
      </c>
      <c r="X10690" t="s">
        <v>16890</v>
      </c>
      <c r="Y10690">
        <v>200</v>
      </c>
      <c r="Z10690">
        <v>200</v>
      </c>
      <c r="AA10690">
        <v>1</v>
      </c>
      <c r="AB10690">
        <v>11836</v>
      </c>
      <c r="AC10690">
        <v>1</v>
      </c>
      <c r="AH10690">
        <f t="shared" si="999"/>
        <v>11941</v>
      </c>
      <c r="AI10690">
        <f t="shared" si="1000"/>
        <v>0</v>
      </c>
      <c r="AJ10690">
        <f t="shared" si="1001"/>
        <v>11836</v>
      </c>
      <c r="AK10690">
        <f t="shared" si="1002"/>
        <v>105</v>
      </c>
      <c r="AT10690">
        <v>0</v>
      </c>
      <c r="AU10690">
        <v>0</v>
      </c>
      <c r="AW10690" t="s">
        <v>16891</v>
      </c>
      <c r="AX10690" t="s">
        <v>331</v>
      </c>
    </row>
    <row r="10691" spans="1:51">
      <c r="A10691">
        <v>319182</v>
      </c>
      <c r="B10691">
        <v>40</v>
      </c>
      <c r="C10691" t="s">
        <v>16752</v>
      </c>
      <c r="D10691">
        <v>45</v>
      </c>
      <c r="E10691">
        <v>48</v>
      </c>
      <c r="F10691">
        <v>2012</v>
      </c>
      <c r="G10691">
        <v>11</v>
      </c>
      <c r="H10691">
        <v>9</v>
      </c>
      <c r="J10691">
        <v>118</v>
      </c>
      <c r="P10691" t="str">
        <f t="shared" si="997"/>
        <v>118</v>
      </c>
      <c r="Q10691">
        <v>1</v>
      </c>
      <c r="R10691">
        <v>1</v>
      </c>
      <c r="S10691">
        <v>2</v>
      </c>
      <c r="U10691" t="s">
        <v>44</v>
      </c>
      <c r="V10691">
        <v>1</v>
      </c>
      <c r="W10691" t="str">
        <f t="shared" si="998"/>
        <v>SCATTERING</v>
      </c>
      <c r="X10691" t="s">
        <v>313</v>
      </c>
      <c r="Y10691">
        <v>2683</v>
      </c>
      <c r="Z10691">
        <v>600</v>
      </c>
      <c r="AA10691">
        <v>0</v>
      </c>
      <c r="AB10691">
        <v>105</v>
      </c>
      <c r="AC10691">
        <v>0</v>
      </c>
      <c r="AH10691">
        <f t="shared" si="999"/>
        <v>11941</v>
      </c>
      <c r="AI10691">
        <f t="shared" si="1000"/>
        <v>0</v>
      </c>
      <c r="AJ10691">
        <f t="shared" si="1001"/>
        <v>11836</v>
      </c>
      <c r="AK10691">
        <f t="shared" si="1002"/>
        <v>105</v>
      </c>
      <c r="AT10691">
        <v>0</v>
      </c>
      <c r="AU10691">
        <v>0</v>
      </c>
      <c r="AW10691" t="s">
        <v>313</v>
      </c>
    </row>
    <row r="10692" spans="1:51">
      <c r="A10692">
        <v>319184</v>
      </c>
      <c r="B10692">
        <v>40</v>
      </c>
      <c r="C10692" t="s">
        <v>16752</v>
      </c>
      <c r="D10692">
        <v>45</v>
      </c>
      <c r="E10692">
        <v>48</v>
      </c>
      <c r="F10692">
        <v>2012</v>
      </c>
      <c r="G10692">
        <v>11</v>
      </c>
      <c r="H10692">
        <v>9</v>
      </c>
      <c r="J10692">
        <v>119</v>
      </c>
      <c r="P10692" t="str">
        <f t="shared" ref="P10692:P10755" si="1003">_xlfn.CONCAT(I10692,J10692,K10692,L10692)</f>
        <v>119</v>
      </c>
      <c r="Q10692">
        <v>1</v>
      </c>
      <c r="R10692">
        <v>1</v>
      </c>
      <c r="S10692">
        <v>2</v>
      </c>
      <c r="U10692" t="s">
        <v>44</v>
      </c>
      <c r="V10692">
        <v>1</v>
      </c>
      <c r="W10692" t="str">
        <f t="shared" ref="W10692:W10755" si="1004">X10692</f>
        <v>SCATTERING</v>
      </c>
      <c r="X10692" t="s">
        <v>313</v>
      </c>
      <c r="Y10692">
        <v>2683</v>
      </c>
      <c r="Z10692">
        <v>600</v>
      </c>
      <c r="AA10692">
        <v>0</v>
      </c>
      <c r="AB10692">
        <v>251</v>
      </c>
      <c r="AC10692">
        <v>0</v>
      </c>
      <c r="AH10692">
        <f t="shared" ref="AH10692:AH10755" si="1005">SUMIFS($AB:$AB,$C:$C,$C10692,$P:$P,$P10692,$F:$F,$F10692,$H:$H,$H10692)</f>
        <v>12502</v>
      </c>
      <c r="AI10692">
        <f t="shared" ref="AI10692:AI10755" si="1006">SUMIFS($AB:$AB,$C:$C,$C10692,$P:$P,$P10692,$F:$F,$F10692,$Z:$Z,100,$H:$H,$H10692)</f>
        <v>12251</v>
      </c>
      <c r="AJ10692">
        <f t="shared" ref="AJ10692:AJ10755" si="1007">SUMIFS($AB:$AB,$C:$C,$C10692,$P:$P,$P10692,$F:$F,$F10692,$Z:$Z,200,$H:$H,$H10692)</f>
        <v>0</v>
      </c>
      <c r="AK10692">
        <f t="shared" ref="AK10692:AK10755" si="1008">SUMIFS($AB:$AB,$C:$C,$C10692,$P:$P,$P10692,$F:$F,$F10692,$Z:$Z,"&lt;&gt;200",$Z:$Z,"&lt;&gt;100",$H:$H,$H10692)</f>
        <v>251</v>
      </c>
      <c r="AT10692">
        <v>0</v>
      </c>
      <c r="AU10692">
        <v>0</v>
      </c>
      <c r="AW10692" t="s">
        <v>313</v>
      </c>
    </row>
    <row r="10693" spans="1:51">
      <c r="A10693">
        <v>319185</v>
      </c>
      <c r="B10693">
        <v>40</v>
      </c>
      <c r="C10693" t="s">
        <v>16752</v>
      </c>
      <c r="D10693">
        <v>45</v>
      </c>
      <c r="E10693">
        <v>48</v>
      </c>
      <c r="F10693">
        <v>2012</v>
      </c>
      <c r="G10693">
        <v>11</v>
      </c>
      <c r="H10693">
        <v>9</v>
      </c>
      <c r="J10693">
        <v>119</v>
      </c>
      <c r="P10693" t="str">
        <f t="shared" si="1003"/>
        <v>119</v>
      </c>
      <c r="Q10693">
        <v>1</v>
      </c>
      <c r="R10693">
        <v>1</v>
      </c>
      <c r="S10693">
        <v>2</v>
      </c>
      <c r="U10693" t="s">
        <v>44</v>
      </c>
      <c r="V10693">
        <v>1</v>
      </c>
      <c r="W10693" t="str">
        <f t="shared" si="1004"/>
        <v>STAVRINAKIS, LEON</v>
      </c>
      <c r="X10693" t="s">
        <v>17047</v>
      </c>
      <c r="Y10693">
        <v>100</v>
      </c>
      <c r="Z10693">
        <v>100</v>
      </c>
      <c r="AA10693">
        <v>1</v>
      </c>
      <c r="AB10693">
        <v>12251</v>
      </c>
      <c r="AC10693">
        <v>1</v>
      </c>
      <c r="AH10693">
        <f t="shared" si="1005"/>
        <v>12502</v>
      </c>
      <c r="AI10693">
        <f t="shared" si="1006"/>
        <v>12251</v>
      </c>
      <c r="AJ10693">
        <f t="shared" si="1007"/>
        <v>0</v>
      </c>
      <c r="AK10693">
        <f t="shared" si="1008"/>
        <v>251</v>
      </c>
      <c r="AT10693">
        <v>0</v>
      </c>
      <c r="AU10693">
        <v>0</v>
      </c>
      <c r="AW10693" t="s">
        <v>17048</v>
      </c>
      <c r="AX10693" t="s">
        <v>2563</v>
      </c>
    </row>
    <row r="10694" spans="1:51">
      <c r="A10694">
        <v>319187</v>
      </c>
      <c r="B10694">
        <v>40</v>
      </c>
      <c r="C10694" t="s">
        <v>16752</v>
      </c>
      <c r="D10694">
        <v>45</v>
      </c>
      <c r="E10694">
        <v>48</v>
      </c>
      <c r="F10694">
        <v>2012</v>
      </c>
      <c r="G10694">
        <v>11</v>
      </c>
      <c r="H10694">
        <v>9</v>
      </c>
      <c r="J10694">
        <v>120</v>
      </c>
      <c r="P10694" t="str">
        <f t="shared" si="1003"/>
        <v>120</v>
      </c>
      <c r="Q10694">
        <v>1</v>
      </c>
      <c r="R10694">
        <v>1</v>
      </c>
      <c r="S10694">
        <v>2</v>
      </c>
      <c r="U10694" t="s">
        <v>44</v>
      </c>
      <c r="V10694">
        <v>1</v>
      </c>
      <c r="W10694" t="str">
        <f t="shared" si="1004"/>
        <v>NEWTON, WESTON</v>
      </c>
      <c r="X10694" t="s">
        <v>16974</v>
      </c>
      <c r="Y10694">
        <v>200</v>
      </c>
      <c r="Z10694">
        <v>200</v>
      </c>
      <c r="AA10694">
        <v>0</v>
      </c>
      <c r="AB10694">
        <v>11928</v>
      </c>
      <c r="AC10694">
        <v>1</v>
      </c>
      <c r="AH10694">
        <f t="shared" si="1005"/>
        <v>12088</v>
      </c>
      <c r="AI10694">
        <f t="shared" si="1006"/>
        <v>0</v>
      </c>
      <c r="AJ10694">
        <f t="shared" si="1007"/>
        <v>11928</v>
      </c>
      <c r="AK10694">
        <f t="shared" si="1008"/>
        <v>160</v>
      </c>
      <c r="AT10694">
        <v>0</v>
      </c>
      <c r="AU10694">
        <v>0</v>
      </c>
      <c r="AW10694" t="s">
        <v>9758</v>
      </c>
      <c r="AX10694" t="s">
        <v>16975</v>
      </c>
    </row>
    <row r="10695" spans="1:51">
      <c r="A10695">
        <v>319186</v>
      </c>
      <c r="B10695">
        <v>40</v>
      </c>
      <c r="C10695" t="s">
        <v>16752</v>
      </c>
      <c r="D10695">
        <v>45</v>
      </c>
      <c r="E10695">
        <v>48</v>
      </c>
      <c r="F10695">
        <v>2012</v>
      </c>
      <c r="G10695">
        <v>11</v>
      </c>
      <c r="H10695">
        <v>9</v>
      </c>
      <c r="J10695">
        <v>120</v>
      </c>
      <c r="P10695" t="str">
        <f t="shared" si="1003"/>
        <v>120</v>
      </c>
      <c r="Q10695">
        <v>1</v>
      </c>
      <c r="R10695">
        <v>1</v>
      </c>
      <c r="S10695">
        <v>2</v>
      </c>
      <c r="U10695" t="s">
        <v>44</v>
      </c>
      <c r="V10695">
        <v>1</v>
      </c>
      <c r="W10695" t="str">
        <f t="shared" si="1004"/>
        <v>SCATTERING</v>
      </c>
      <c r="X10695" t="s">
        <v>313</v>
      </c>
      <c r="Y10695">
        <v>2683</v>
      </c>
      <c r="Z10695">
        <v>600</v>
      </c>
      <c r="AA10695">
        <v>0</v>
      </c>
      <c r="AB10695">
        <v>160</v>
      </c>
      <c r="AC10695">
        <v>0</v>
      </c>
      <c r="AH10695">
        <f t="shared" si="1005"/>
        <v>12088</v>
      </c>
      <c r="AI10695">
        <f t="shared" si="1006"/>
        <v>0</v>
      </c>
      <c r="AJ10695">
        <f t="shared" si="1007"/>
        <v>11928</v>
      </c>
      <c r="AK10695">
        <f t="shared" si="1008"/>
        <v>160</v>
      </c>
      <c r="AT10695">
        <v>0</v>
      </c>
      <c r="AU10695">
        <v>0</v>
      </c>
      <c r="AW10695" t="s">
        <v>313</v>
      </c>
    </row>
    <row r="10696" spans="1:51">
      <c r="A10696">
        <v>319189</v>
      </c>
      <c r="B10696">
        <v>40</v>
      </c>
      <c r="C10696" t="s">
        <v>16752</v>
      </c>
      <c r="D10696">
        <v>45</v>
      </c>
      <c r="E10696">
        <v>48</v>
      </c>
      <c r="F10696">
        <v>2012</v>
      </c>
      <c r="G10696">
        <v>11</v>
      </c>
      <c r="H10696">
        <v>9</v>
      </c>
      <c r="J10696">
        <v>121</v>
      </c>
      <c r="P10696" t="str">
        <f t="shared" si="1003"/>
        <v>121</v>
      </c>
      <c r="Q10696">
        <v>1</v>
      </c>
      <c r="R10696">
        <v>1</v>
      </c>
      <c r="S10696">
        <v>2</v>
      </c>
      <c r="U10696" t="s">
        <v>44</v>
      </c>
      <c r="V10696">
        <v>1</v>
      </c>
      <c r="W10696" t="str">
        <f t="shared" si="1004"/>
        <v>HODGES, KENNETH F.</v>
      </c>
      <c r="X10696" t="s">
        <v>16902</v>
      </c>
      <c r="Y10696">
        <v>100</v>
      </c>
      <c r="Z10696">
        <v>100</v>
      </c>
      <c r="AA10696">
        <v>1</v>
      </c>
      <c r="AB10696">
        <v>12088</v>
      </c>
      <c r="AC10696">
        <v>1</v>
      </c>
      <c r="AH10696">
        <f t="shared" si="1005"/>
        <v>12174</v>
      </c>
      <c r="AI10696">
        <f t="shared" si="1006"/>
        <v>12088</v>
      </c>
      <c r="AJ10696">
        <f t="shared" si="1007"/>
        <v>0</v>
      </c>
      <c r="AK10696">
        <f t="shared" si="1008"/>
        <v>86</v>
      </c>
      <c r="AT10696">
        <v>0</v>
      </c>
      <c r="AU10696">
        <v>0</v>
      </c>
      <c r="AW10696" t="s">
        <v>983</v>
      </c>
      <c r="AX10696" t="s">
        <v>2610</v>
      </c>
      <c r="AY10696" t="s">
        <v>107</v>
      </c>
    </row>
    <row r="10697" spans="1:51">
      <c r="A10697">
        <v>319188</v>
      </c>
      <c r="B10697">
        <v>40</v>
      </c>
      <c r="C10697" t="s">
        <v>16752</v>
      </c>
      <c r="D10697">
        <v>45</v>
      </c>
      <c r="E10697">
        <v>48</v>
      </c>
      <c r="F10697">
        <v>2012</v>
      </c>
      <c r="G10697">
        <v>11</v>
      </c>
      <c r="H10697">
        <v>9</v>
      </c>
      <c r="J10697">
        <v>121</v>
      </c>
      <c r="P10697" t="str">
        <f t="shared" si="1003"/>
        <v>121</v>
      </c>
      <c r="Q10697">
        <v>1</v>
      </c>
      <c r="R10697">
        <v>1</v>
      </c>
      <c r="S10697">
        <v>2</v>
      </c>
      <c r="U10697" t="s">
        <v>44</v>
      </c>
      <c r="V10697">
        <v>1</v>
      </c>
      <c r="W10697" t="str">
        <f t="shared" si="1004"/>
        <v>SCATTERING</v>
      </c>
      <c r="X10697" t="s">
        <v>313</v>
      </c>
      <c r="Y10697">
        <v>2683</v>
      </c>
      <c r="Z10697">
        <v>600</v>
      </c>
      <c r="AA10697">
        <v>0</v>
      </c>
      <c r="AB10697">
        <v>86</v>
      </c>
      <c r="AC10697">
        <v>0</v>
      </c>
      <c r="AH10697">
        <f t="shared" si="1005"/>
        <v>12174</v>
      </c>
      <c r="AI10697">
        <f t="shared" si="1006"/>
        <v>12088</v>
      </c>
      <c r="AJ10697">
        <f t="shared" si="1007"/>
        <v>0</v>
      </c>
      <c r="AK10697">
        <f t="shared" si="1008"/>
        <v>86</v>
      </c>
      <c r="AT10697">
        <v>0</v>
      </c>
      <c r="AU10697">
        <v>0</v>
      </c>
      <c r="AW10697" t="s">
        <v>313</v>
      </c>
    </row>
    <row r="10698" spans="1:51">
      <c r="A10698">
        <v>319191</v>
      </c>
      <c r="B10698">
        <v>40</v>
      </c>
      <c r="C10698" t="s">
        <v>16752</v>
      </c>
      <c r="D10698">
        <v>45</v>
      </c>
      <c r="E10698">
        <v>48</v>
      </c>
      <c r="F10698">
        <v>2012</v>
      </c>
      <c r="G10698">
        <v>11</v>
      </c>
      <c r="H10698">
        <v>9</v>
      </c>
      <c r="J10698">
        <v>122</v>
      </c>
      <c r="P10698" t="str">
        <f t="shared" si="1003"/>
        <v>122</v>
      </c>
      <c r="Q10698">
        <v>1</v>
      </c>
      <c r="R10698">
        <v>1</v>
      </c>
      <c r="S10698">
        <v>2</v>
      </c>
      <c r="U10698" t="s">
        <v>44</v>
      </c>
      <c r="V10698">
        <v>1</v>
      </c>
      <c r="W10698" t="str">
        <f t="shared" si="1004"/>
        <v>BOWERS, BILL</v>
      </c>
      <c r="X10698" t="s">
        <v>16787</v>
      </c>
      <c r="Y10698">
        <v>100</v>
      </c>
      <c r="Z10698">
        <v>100</v>
      </c>
      <c r="AA10698">
        <v>1</v>
      </c>
      <c r="AB10698">
        <v>13559</v>
      </c>
      <c r="AC10698">
        <v>1</v>
      </c>
      <c r="AH10698">
        <f t="shared" si="1005"/>
        <v>13607</v>
      </c>
      <c r="AI10698">
        <f t="shared" si="1006"/>
        <v>13559</v>
      </c>
      <c r="AJ10698">
        <f t="shared" si="1007"/>
        <v>0</v>
      </c>
      <c r="AK10698">
        <f t="shared" si="1008"/>
        <v>48</v>
      </c>
      <c r="AT10698">
        <v>0</v>
      </c>
      <c r="AU10698">
        <v>0</v>
      </c>
      <c r="AW10698" t="s">
        <v>6353</v>
      </c>
      <c r="AX10698" t="s">
        <v>331</v>
      </c>
    </row>
    <row r="10699" spans="1:51">
      <c r="A10699">
        <v>319190</v>
      </c>
      <c r="B10699">
        <v>40</v>
      </c>
      <c r="C10699" t="s">
        <v>16752</v>
      </c>
      <c r="D10699">
        <v>45</v>
      </c>
      <c r="E10699">
        <v>48</v>
      </c>
      <c r="F10699">
        <v>2012</v>
      </c>
      <c r="G10699">
        <v>11</v>
      </c>
      <c r="H10699">
        <v>9</v>
      </c>
      <c r="J10699">
        <v>122</v>
      </c>
      <c r="P10699" t="str">
        <f t="shared" si="1003"/>
        <v>122</v>
      </c>
      <c r="Q10699">
        <v>1</v>
      </c>
      <c r="R10699">
        <v>1</v>
      </c>
      <c r="S10699">
        <v>2</v>
      </c>
      <c r="U10699" t="s">
        <v>44</v>
      </c>
      <c r="V10699">
        <v>1</v>
      </c>
      <c r="W10699" t="str">
        <f t="shared" si="1004"/>
        <v>SCATTERING</v>
      </c>
      <c r="X10699" t="s">
        <v>313</v>
      </c>
      <c r="Y10699">
        <v>2683</v>
      </c>
      <c r="Z10699">
        <v>600</v>
      </c>
      <c r="AA10699">
        <v>0</v>
      </c>
      <c r="AB10699">
        <v>48</v>
      </c>
      <c r="AC10699">
        <v>0</v>
      </c>
      <c r="AH10699">
        <f t="shared" si="1005"/>
        <v>13607</v>
      </c>
      <c r="AI10699">
        <f t="shared" si="1006"/>
        <v>13559</v>
      </c>
      <c r="AJ10699">
        <f t="shared" si="1007"/>
        <v>0</v>
      </c>
      <c r="AK10699">
        <f t="shared" si="1008"/>
        <v>48</v>
      </c>
      <c r="AT10699">
        <v>0</v>
      </c>
      <c r="AU10699">
        <v>0</v>
      </c>
      <c r="AW10699" t="s">
        <v>313</v>
      </c>
    </row>
    <row r="10700" spans="1:51">
      <c r="A10700">
        <v>319193</v>
      </c>
      <c r="B10700">
        <v>40</v>
      </c>
      <c r="C10700" t="s">
        <v>16752</v>
      </c>
      <c r="D10700">
        <v>45</v>
      </c>
      <c r="E10700">
        <v>48</v>
      </c>
      <c r="F10700">
        <v>2012</v>
      </c>
      <c r="G10700">
        <v>11</v>
      </c>
      <c r="H10700">
        <v>9</v>
      </c>
      <c r="J10700">
        <v>123</v>
      </c>
      <c r="P10700" t="str">
        <f t="shared" si="1003"/>
        <v>123</v>
      </c>
      <c r="Q10700">
        <v>1</v>
      </c>
      <c r="R10700">
        <v>1</v>
      </c>
      <c r="S10700">
        <v>2</v>
      </c>
      <c r="U10700" t="s">
        <v>44</v>
      </c>
      <c r="V10700">
        <v>1</v>
      </c>
      <c r="W10700" t="str">
        <f t="shared" si="1004"/>
        <v>PATRICK, ANDY</v>
      </c>
      <c r="X10700" t="s">
        <v>16986</v>
      </c>
      <c r="Y10700">
        <v>200</v>
      </c>
      <c r="Z10700">
        <v>200</v>
      </c>
      <c r="AA10700">
        <v>1</v>
      </c>
      <c r="AB10700">
        <v>13865</v>
      </c>
      <c r="AC10700">
        <v>1</v>
      </c>
      <c r="AH10700">
        <f t="shared" si="1005"/>
        <v>13980</v>
      </c>
      <c r="AI10700">
        <f t="shared" si="1006"/>
        <v>0</v>
      </c>
      <c r="AJ10700">
        <f t="shared" si="1007"/>
        <v>13865</v>
      </c>
      <c r="AK10700">
        <f t="shared" si="1008"/>
        <v>115</v>
      </c>
      <c r="AT10700">
        <v>0</v>
      </c>
      <c r="AU10700">
        <v>0</v>
      </c>
      <c r="AW10700" t="s">
        <v>1473</v>
      </c>
      <c r="AX10700" t="s">
        <v>394</v>
      </c>
    </row>
    <row r="10701" spans="1:51">
      <c r="A10701">
        <v>319192</v>
      </c>
      <c r="B10701">
        <v>40</v>
      </c>
      <c r="C10701" t="s">
        <v>16752</v>
      </c>
      <c r="D10701">
        <v>45</v>
      </c>
      <c r="E10701">
        <v>48</v>
      </c>
      <c r="F10701">
        <v>2012</v>
      </c>
      <c r="G10701">
        <v>11</v>
      </c>
      <c r="H10701">
        <v>9</v>
      </c>
      <c r="J10701">
        <v>123</v>
      </c>
      <c r="P10701" t="str">
        <f t="shared" si="1003"/>
        <v>123</v>
      </c>
      <c r="Q10701">
        <v>1</v>
      </c>
      <c r="R10701">
        <v>1</v>
      </c>
      <c r="S10701">
        <v>2</v>
      </c>
      <c r="U10701" t="s">
        <v>44</v>
      </c>
      <c r="V10701">
        <v>1</v>
      </c>
      <c r="W10701" t="str">
        <f t="shared" si="1004"/>
        <v>SCATTERING</v>
      </c>
      <c r="X10701" t="s">
        <v>313</v>
      </c>
      <c r="Y10701">
        <v>2683</v>
      </c>
      <c r="Z10701">
        <v>600</v>
      </c>
      <c r="AA10701">
        <v>0</v>
      </c>
      <c r="AB10701">
        <v>115</v>
      </c>
      <c r="AC10701">
        <v>0</v>
      </c>
      <c r="AH10701">
        <f t="shared" si="1005"/>
        <v>13980</v>
      </c>
      <c r="AI10701">
        <f t="shared" si="1006"/>
        <v>0</v>
      </c>
      <c r="AJ10701">
        <f t="shared" si="1007"/>
        <v>13865</v>
      </c>
      <c r="AK10701">
        <f t="shared" si="1008"/>
        <v>115</v>
      </c>
      <c r="AT10701">
        <v>0</v>
      </c>
      <c r="AU10701">
        <v>0</v>
      </c>
      <c r="AW10701" t="s">
        <v>313</v>
      </c>
    </row>
    <row r="10702" spans="1:51">
      <c r="A10702">
        <v>319195</v>
      </c>
      <c r="B10702">
        <v>40</v>
      </c>
      <c r="C10702" t="s">
        <v>16752</v>
      </c>
      <c r="D10702">
        <v>45</v>
      </c>
      <c r="E10702">
        <v>48</v>
      </c>
      <c r="F10702">
        <v>2012</v>
      </c>
      <c r="G10702">
        <v>11</v>
      </c>
      <c r="H10702">
        <v>9</v>
      </c>
      <c r="J10702">
        <v>124</v>
      </c>
      <c r="P10702" t="str">
        <f t="shared" si="1003"/>
        <v>124</v>
      </c>
      <c r="Q10702">
        <v>1</v>
      </c>
      <c r="R10702">
        <v>1</v>
      </c>
      <c r="S10702">
        <v>2</v>
      </c>
      <c r="U10702" t="s">
        <v>44</v>
      </c>
      <c r="V10702">
        <v>1</v>
      </c>
      <c r="W10702" t="str">
        <f t="shared" si="1004"/>
        <v>ERICKSON, SHANNON</v>
      </c>
      <c r="X10702" t="s">
        <v>16848</v>
      </c>
      <c r="Y10702">
        <v>200</v>
      </c>
      <c r="Z10702">
        <v>200</v>
      </c>
      <c r="AA10702">
        <v>1</v>
      </c>
      <c r="AB10702">
        <v>10899</v>
      </c>
      <c r="AC10702">
        <v>1</v>
      </c>
      <c r="AH10702">
        <f t="shared" si="1005"/>
        <v>11031</v>
      </c>
      <c r="AI10702">
        <f t="shared" si="1006"/>
        <v>0</v>
      </c>
      <c r="AJ10702">
        <f t="shared" si="1007"/>
        <v>10899</v>
      </c>
      <c r="AK10702">
        <f t="shared" si="1008"/>
        <v>132</v>
      </c>
      <c r="AT10702">
        <v>0</v>
      </c>
      <c r="AU10702">
        <v>0</v>
      </c>
      <c r="AW10702" t="s">
        <v>1830</v>
      </c>
      <c r="AX10702" t="s">
        <v>1431</v>
      </c>
      <c r="AY10702" t="s">
        <v>89</v>
      </c>
    </row>
    <row r="10703" spans="1:51">
      <c r="A10703">
        <v>319194</v>
      </c>
      <c r="B10703">
        <v>40</v>
      </c>
      <c r="C10703" t="s">
        <v>16752</v>
      </c>
      <c r="D10703">
        <v>45</v>
      </c>
      <c r="E10703">
        <v>48</v>
      </c>
      <c r="F10703">
        <v>2012</v>
      </c>
      <c r="G10703">
        <v>11</v>
      </c>
      <c r="H10703">
        <v>9</v>
      </c>
      <c r="J10703">
        <v>124</v>
      </c>
      <c r="P10703" t="str">
        <f t="shared" si="1003"/>
        <v>124</v>
      </c>
      <c r="Q10703">
        <v>1</v>
      </c>
      <c r="R10703">
        <v>1</v>
      </c>
      <c r="S10703">
        <v>2</v>
      </c>
      <c r="U10703" t="s">
        <v>44</v>
      </c>
      <c r="V10703">
        <v>1</v>
      </c>
      <c r="W10703" t="str">
        <f t="shared" si="1004"/>
        <v>SCATTERING</v>
      </c>
      <c r="X10703" t="s">
        <v>313</v>
      </c>
      <c r="Y10703">
        <v>2683</v>
      </c>
      <c r="Z10703">
        <v>600</v>
      </c>
      <c r="AA10703">
        <v>0</v>
      </c>
      <c r="AB10703">
        <v>132</v>
      </c>
      <c r="AC10703">
        <v>0</v>
      </c>
      <c r="AH10703">
        <f t="shared" si="1005"/>
        <v>11031</v>
      </c>
      <c r="AI10703">
        <f t="shared" si="1006"/>
        <v>0</v>
      </c>
      <c r="AJ10703">
        <f t="shared" si="1007"/>
        <v>10899</v>
      </c>
      <c r="AK10703">
        <f t="shared" si="1008"/>
        <v>132</v>
      </c>
      <c r="AT10703">
        <v>0</v>
      </c>
      <c r="AU10703">
        <v>0</v>
      </c>
      <c r="AW10703" t="s">
        <v>313</v>
      </c>
    </row>
    <row r="10704" spans="1:51">
      <c r="A10704">
        <v>319196</v>
      </c>
      <c r="B10704">
        <v>41</v>
      </c>
      <c r="C10704" t="s">
        <v>17104</v>
      </c>
      <c r="D10704">
        <v>46</v>
      </c>
      <c r="E10704">
        <v>37</v>
      </c>
      <c r="F10704">
        <v>2012</v>
      </c>
      <c r="G10704">
        <v>11</v>
      </c>
      <c r="H10704">
        <v>8</v>
      </c>
      <c r="J10704">
        <v>1</v>
      </c>
      <c r="P10704" t="str">
        <f t="shared" si="1003"/>
        <v>1</v>
      </c>
      <c r="Q10704">
        <v>1</v>
      </c>
      <c r="R10704">
        <v>1</v>
      </c>
      <c r="S10704">
        <v>2</v>
      </c>
      <c r="U10704" t="s">
        <v>44</v>
      </c>
      <c r="V10704">
        <v>1</v>
      </c>
      <c r="W10704" t="str">
        <f t="shared" si="1004"/>
        <v>FRERICHS, JASON</v>
      </c>
      <c r="X10704" t="s">
        <v>17165</v>
      </c>
      <c r="Y10704">
        <v>100</v>
      </c>
      <c r="Z10704">
        <v>100</v>
      </c>
      <c r="AA10704">
        <v>1</v>
      </c>
      <c r="AB10704">
        <v>7367</v>
      </c>
      <c r="AC10704">
        <v>1</v>
      </c>
      <c r="AH10704">
        <f t="shared" si="1005"/>
        <v>7367</v>
      </c>
      <c r="AI10704">
        <f t="shared" si="1006"/>
        <v>7367</v>
      </c>
      <c r="AJ10704">
        <f t="shared" si="1007"/>
        <v>0</v>
      </c>
      <c r="AK10704">
        <f t="shared" si="1008"/>
        <v>0</v>
      </c>
      <c r="AT10704">
        <v>0</v>
      </c>
      <c r="AU10704">
        <v>0</v>
      </c>
      <c r="AW10704" t="s">
        <v>5139</v>
      </c>
      <c r="AX10704" t="s">
        <v>531</v>
      </c>
    </row>
    <row r="10705" spans="1:56">
      <c r="A10705">
        <v>319197</v>
      </c>
      <c r="B10705">
        <v>41</v>
      </c>
      <c r="C10705" t="s">
        <v>17104</v>
      </c>
      <c r="D10705">
        <v>46</v>
      </c>
      <c r="E10705">
        <v>37</v>
      </c>
      <c r="F10705">
        <v>2012</v>
      </c>
      <c r="G10705">
        <v>11</v>
      </c>
      <c r="H10705">
        <v>8</v>
      </c>
      <c r="J10705">
        <v>2</v>
      </c>
      <c r="P10705" t="str">
        <f t="shared" si="1003"/>
        <v>2</v>
      </c>
      <c r="Q10705">
        <v>1</v>
      </c>
      <c r="R10705">
        <v>1</v>
      </c>
      <c r="S10705">
        <v>2</v>
      </c>
      <c r="U10705" t="s">
        <v>44</v>
      </c>
      <c r="V10705">
        <v>1</v>
      </c>
      <c r="W10705" t="str">
        <f t="shared" si="1004"/>
        <v>FRYSLIE, ARTHUR E. (ART)</v>
      </c>
      <c r="X10705" t="s">
        <v>17166</v>
      </c>
      <c r="Y10705">
        <v>200</v>
      </c>
      <c r="Z10705">
        <v>200</v>
      </c>
      <c r="AA10705">
        <v>1</v>
      </c>
      <c r="AB10705">
        <v>5140</v>
      </c>
      <c r="AC10705">
        <v>0</v>
      </c>
      <c r="AH10705">
        <f t="shared" si="1005"/>
        <v>10581</v>
      </c>
      <c r="AI10705">
        <f t="shared" si="1006"/>
        <v>5441</v>
      </c>
      <c r="AJ10705">
        <f t="shared" si="1007"/>
        <v>5140</v>
      </c>
      <c r="AK10705">
        <f t="shared" si="1008"/>
        <v>0</v>
      </c>
      <c r="AT10705">
        <v>0</v>
      </c>
      <c r="AU10705">
        <v>0</v>
      </c>
      <c r="AW10705" t="s">
        <v>17167</v>
      </c>
      <c r="AX10705" t="s">
        <v>1785</v>
      </c>
    </row>
    <row r="10706" spans="1:56">
      <c r="A10706">
        <v>319198</v>
      </c>
      <c r="B10706">
        <v>41</v>
      </c>
      <c r="C10706" t="s">
        <v>17104</v>
      </c>
      <c r="D10706">
        <v>46</v>
      </c>
      <c r="E10706">
        <v>37</v>
      </c>
      <c r="F10706">
        <v>2012</v>
      </c>
      <c r="G10706">
        <v>11</v>
      </c>
      <c r="H10706">
        <v>8</v>
      </c>
      <c r="J10706">
        <v>2</v>
      </c>
      <c r="P10706" t="str">
        <f t="shared" si="1003"/>
        <v>2</v>
      </c>
      <c r="Q10706">
        <v>1</v>
      </c>
      <c r="R10706">
        <v>1</v>
      </c>
      <c r="S10706">
        <v>2</v>
      </c>
      <c r="U10706" t="s">
        <v>44</v>
      </c>
      <c r="V10706">
        <v>1</v>
      </c>
      <c r="W10706" t="str">
        <f t="shared" si="1004"/>
        <v>WELKE, CHUCK</v>
      </c>
      <c r="X10706" t="s">
        <v>17371</v>
      </c>
      <c r="Y10706">
        <v>100</v>
      </c>
      <c r="Z10706">
        <v>100</v>
      </c>
      <c r="AA10706">
        <v>0</v>
      </c>
      <c r="AB10706">
        <v>5441</v>
      </c>
      <c r="AC10706">
        <v>1</v>
      </c>
      <c r="AH10706">
        <f t="shared" si="1005"/>
        <v>10581</v>
      </c>
      <c r="AI10706">
        <f t="shared" si="1006"/>
        <v>5441</v>
      </c>
      <c r="AJ10706">
        <f t="shared" si="1007"/>
        <v>5140</v>
      </c>
      <c r="AK10706">
        <f t="shared" si="1008"/>
        <v>0</v>
      </c>
      <c r="AT10706">
        <v>0</v>
      </c>
      <c r="AU10706">
        <v>0</v>
      </c>
      <c r="AW10706" t="s">
        <v>17372</v>
      </c>
      <c r="AX10706" t="s">
        <v>2002</v>
      </c>
    </row>
    <row r="10707" spans="1:56">
      <c r="A10707">
        <v>319199</v>
      </c>
      <c r="B10707">
        <v>41</v>
      </c>
      <c r="C10707" t="s">
        <v>17104</v>
      </c>
      <c r="D10707">
        <v>46</v>
      </c>
      <c r="E10707">
        <v>37</v>
      </c>
      <c r="F10707">
        <v>2012</v>
      </c>
      <c r="G10707">
        <v>11</v>
      </c>
      <c r="H10707">
        <v>8</v>
      </c>
      <c r="J10707">
        <v>3</v>
      </c>
      <c r="P10707" t="str">
        <f t="shared" si="1003"/>
        <v>3</v>
      </c>
      <c r="Q10707">
        <v>1</v>
      </c>
      <c r="R10707">
        <v>1</v>
      </c>
      <c r="S10707">
        <v>2</v>
      </c>
      <c r="U10707" t="s">
        <v>44</v>
      </c>
      <c r="V10707">
        <v>1</v>
      </c>
      <c r="W10707" t="str">
        <f t="shared" si="1004"/>
        <v>DENNERT, H. PAUL</v>
      </c>
      <c r="X10707" t="s">
        <v>17146</v>
      </c>
      <c r="Y10707">
        <v>100</v>
      </c>
      <c r="Z10707">
        <v>100</v>
      </c>
      <c r="AA10707">
        <v>0</v>
      </c>
      <c r="AB10707">
        <v>4815</v>
      </c>
      <c r="AC10707">
        <v>0</v>
      </c>
      <c r="AH10707">
        <f t="shared" si="1005"/>
        <v>10368</v>
      </c>
      <c r="AI10707">
        <f t="shared" si="1006"/>
        <v>4815</v>
      </c>
      <c r="AJ10707">
        <f t="shared" si="1007"/>
        <v>5553</v>
      </c>
      <c r="AK10707">
        <f t="shared" si="1008"/>
        <v>0</v>
      </c>
      <c r="AT10707">
        <v>0</v>
      </c>
      <c r="AU10707">
        <v>0</v>
      </c>
      <c r="AW10707" t="s">
        <v>17147</v>
      </c>
      <c r="AX10707" t="s">
        <v>138</v>
      </c>
      <c r="AY10707" t="s">
        <v>221</v>
      </c>
    </row>
    <row r="10708" spans="1:56">
      <c r="A10708">
        <v>319200</v>
      </c>
      <c r="B10708">
        <v>41</v>
      </c>
      <c r="C10708" t="s">
        <v>17104</v>
      </c>
      <c r="D10708">
        <v>46</v>
      </c>
      <c r="E10708">
        <v>37</v>
      </c>
      <c r="F10708">
        <v>2012</v>
      </c>
      <c r="G10708">
        <v>11</v>
      </c>
      <c r="H10708">
        <v>8</v>
      </c>
      <c r="J10708">
        <v>3</v>
      </c>
      <c r="P10708" t="str">
        <f t="shared" si="1003"/>
        <v>3</v>
      </c>
      <c r="Q10708">
        <v>1</v>
      </c>
      <c r="R10708">
        <v>1</v>
      </c>
      <c r="S10708">
        <v>2</v>
      </c>
      <c r="U10708" t="s">
        <v>44</v>
      </c>
      <c r="V10708">
        <v>1</v>
      </c>
      <c r="W10708" t="str">
        <f t="shared" si="1004"/>
        <v>NOVSTRUP, AL</v>
      </c>
      <c r="X10708" t="s">
        <v>17276</v>
      </c>
      <c r="Y10708">
        <v>200</v>
      </c>
      <c r="Z10708">
        <v>200</v>
      </c>
      <c r="AA10708">
        <v>1</v>
      </c>
      <c r="AB10708">
        <v>5553</v>
      </c>
      <c r="AC10708">
        <v>1</v>
      </c>
      <c r="AH10708">
        <f t="shared" si="1005"/>
        <v>10368</v>
      </c>
      <c r="AI10708">
        <f t="shared" si="1006"/>
        <v>4815</v>
      </c>
      <c r="AJ10708">
        <f t="shared" si="1007"/>
        <v>5553</v>
      </c>
      <c r="AK10708">
        <f t="shared" si="1008"/>
        <v>0</v>
      </c>
      <c r="AT10708">
        <v>0</v>
      </c>
      <c r="AU10708">
        <v>0</v>
      </c>
      <c r="AW10708" t="s">
        <v>17277</v>
      </c>
      <c r="AX10708" t="s">
        <v>1571</v>
      </c>
    </row>
    <row r="10709" spans="1:56">
      <c r="A10709">
        <v>319202</v>
      </c>
      <c r="B10709">
        <v>41</v>
      </c>
      <c r="C10709" t="s">
        <v>17104</v>
      </c>
      <c r="D10709">
        <v>46</v>
      </c>
      <c r="E10709">
        <v>37</v>
      </c>
      <c r="F10709">
        <v>2012</v>
      </c>
      <c r="G10709">
        <v>11</v>
      </c>
      <c r="H10709">
        <v>8</v>
      </c>
      <c r="J10709">
        <v>4</v>
      </c>
      <c r="P10709" t="str">
        <f t="shared" si="1003"/>
        <v>4</v>
      </c>
      <c r="Q10709">
        <v>1</v>
      </c>
      <c r="R10709">
        <v>1</v>
      </c>
      <c r="S10709">
        <v>2</v>
      </c>
      <c r="U10709" t="s">
        <v>44</v>
      </c>
      <c r="V10709">
        <v>1</v>
      </c>
      <c r="W10709" t="str">
        <f t="shared" si="1004"/>
        <v>BEGALKA, TIM</v>
      </c>
      <c r="X10709" t="s">
        <v>17118</v>
      </c>
      <c r="Y10709">
        <v>200</v>
      </c>
      <c r="Z10709">
        <v>200</v>
      </c>
      <c r="AA10709">
        <v>1</v>
      </c>
      <c r="AB10709">
        <v>6603</v>
      </c>
      <c r="AC10709">
        <v>1</v>
      </c>
      <c r="AH10709">
        <f t="shared" si="1005"/>
        <v>10830</v>
      </c>
      <c r="AI10709">
        <f t="shared" si="1006"/>
        <v>4227</v>
      </c>
      <c r="AJ10709">
        <f t="shared" si="1007"/>
        <v>6603</v>
      </c>
      <c r="AK10709">
        <f t="shared" si="1008"/>
        <v>0</v>
      </c>
      <c r="AT10709">
        <v>0</v>
      </c>
      <c r="AU10709">
        <v>0</v>
      </c>
      <c r="AW10709" t="s">
        <v>17119</v>
      </c>
      <c r="AX10709" t="s">
        <v>1374</v>
      </c>
    </row>
    <row r="10710" spans="1:56">
      <c r="A10710">
        <v>319201</v>
      </c>
      <c r="B10710">
        <v>41</v>
      </c>
      <c r="C10710" t="s">
        <v>17104</v>
      </c>
      <c r="D10710">
        <v>46</v>
      </c>
      <c r="E10710">
        <v>37</v>
      </c>
      <c r="F10710">
        <v>2012</v>
      </c>
      <c r="G10710">
        <v>11</v>
      </c>
      <c r="H10710">
        <v>8</v>
      </c>
      <c r="J10710">
        <v>4</v>
      </c>
      <c r="P10710" t="str">
        <f t="shared" si="1003"/>
        <v>4</v>
      </c>
      <c r="Q10710">
        <v>1</v>
      </c>
      <c r="R10710">
        <v>1</v>
      </c>
      <c r="S10710">
        <v>2</v>
      </c>
      <c r="U10710" t="s">
        <v>44</v>
      </c>
      <c r="V10710">
        <v>1</v>
      </c>
      <c r="W10710" t="str">
        <f t="shared" si="1004"/>
        <v>STREET, STEVE</v>
      </c>
      <c r="X10710" t="s">
        <v>17347</v>
      </c>
      <c r="Y10710">
        <v>100</v>
      </c>
      <c r="Z10710">
        <v>100</v>
      </c>
      <c r="AA10710">
        <v>0</v>
      </c>
      <c r="AB10710">
        <v>4227</v>
      </c>
      <c r="AC10710">
        <v>0</v>
      </c>
      <c r="AH10710">
        <f t="shared" si="1005"/>
        <v>10830</v>
      </c>
      <c r="AI10710">
        <f t="shared" si="1006"/>
        <v>4227</v>
      </c>
      <c r="AJ10710">
        <f t="shared" si="1007"/>
        <v>6603</v>
      </c>
      <c r="AK10710">
        <f t="shared" si="1008"/>
        <v>0</v>
      </c>
      <c r="AT10710">
        <v>0</v>
      </c>
      <c r="AU10710">
        <v>0</v>
      </c>
      <c r="AW10710" t="s">
        <v>17348</v>
      </c>
      <c r="AX10710" t="s">
        <v>813</v>
      </c>
    </row>
    <row r="10711" spans="1:56">
      <c r="A10711">
        <v>319203</v>
      </c>
      <c r="B10711">
        <v>41</v>
      </c>
      <c r="C10711" t="s">
        <v>17104</v>
      </c>
      <c r="D10711">
        <v>46</v>
      </c>
      <c r="E10711">
        <v>37</v>
      </c>
      <c r="F10711">
        <v>2012</v>
      </c>
      <c r="G10711">
        <v>11</v>
      </c>
      <c r="H10711">
        <v>8</v>
      </c>
      <c r="J10711">
        <v>5</v>
      </c>
      <c r="P10711" t="str">
        <f t="shared" si="1003"/>
        <v>5</v>
      </c>
      <c r="Q10711">
        <v>1</v>
      </c>
      <c r="R10711">
        <v>1</v>
      </c>
      <c r="S10711">
        <v>2</v>
      </c>
      <c r="U10711" t="s">
        <v>44</v>
      </c>
      <c r="V10711">
        <v>1</v>
      </c>
      <c r="W10711" t="str">
        <f t="shared" si="1004"/>
        <v>DUNN, JEFF</v>
      </c>
      <c r="X10711" t="s">
        <v>17152</v>
      </c>
      <c r="Y10711">
        <v>100</v>
      </c>
      <c r="Z10711">
        <v>100</v>
      </c>
      <c r="AA10711">
        <v>0</v>
      </c>
      <c r="AB10711">
        <v>3846</v>
      </c>
      <c r="AC10711">
        <v>0</v>
      </c>
      <c r="AH10711">
        <f t="shared" si="1005"/>
        <v>9746</v>
      </c>
      <c r="AI10711">
        <f t="shared" si="1006"/>
        <v>3846</v>
      </c>
      <c r="AJ10711">
        <f t="shared" si="1007"/>
        <v>5900</v>
      </c>
      <c r="AK10711">
        <f t="shared" si="1008"/>
        <v>0</v>
      </c>
      <c r="AT10711">
        <v>0</v>
      </c>
      <c r="AU10711">
        <v>0</v>
      </c>
      <c r="AW10711" t="s">
        <v>8964</v>
      </c>
      <c r="AX10711" t="s">
        <v>452</v>
      </c>
    </row>
    <row r="10712" spans="1:56">
      <c r="A10712">
        <v>319204</v>
      </c>
      <c r="B10712">
        <v>41</v>
      </c>
      <c r="C10712" t="s">
        <v>17104</v>
      </c>
      <c r="D10712">
        <v>46</v>
      </c>
      <c r="E10712">
        <v>37</v>
      </c>
      <c r="F10712">
        <v>2012</v>
      </c>
      <c r="G10712">
        <v>11</v>
      </c>
      <c r="H10712">
        <v>8</v>
      </c>
      <c r="J10712">
        <v>5</v>
      </c>
      <c r="P10712" t="str">
        <f t="shared" si="1003"/>
        <v>5</v>
      </c>
      <c r="Q10712">
        <v>1</v>
      </c>
      <c r="R10712">
        <v>1</v>
      </c>
      <c r="S10712">
        <v>2</v>
      </c>
      <c r="U10712" t="s">
        <v>44</v>
      </c>
      <c r="V10712">
        <v>1</v>
      </c>
      <c r="W10712" t="str">
        <f t="shared" si="1004"/>
        <v>HOLIEN, RIED</v>
      </c>
      <c r="X10712" t="s">
        <v>17198</v>
      </c>
      <c r="Y10712">
        <v>200</v>
      </c>
      <c r="Z10712">
        <v>200</v>
      </c>
      <c r="AA10712">
        <v>1</v>
      </c>
      <c r="AB10712">
        <v>5900</v>
      </c>
      <c r="AC10712">
        <v>1</v>
      </c>
      <c r="AH10712">
        <f t="shared" si="1005"/>
        <v>9746</v>
      </c>
      <c r="AI10712">
        <f t="shared" si="1006"/>
        <v>3846</v>
      </c>
      <c r="AJ10712">
        <f t="shared" si="1007"/>
        <v>5900</v>
      </c>
      <c r="AK10712">
        <f t="shared" si="1008"/>
        <v>0</v>
      </c>
      <c r="AT10712">
        <v>0</v>
      </c>
      <c r="AU10712">
        <v>0</v>
      </c>
      <c r="AW10712" t="s">
        <v>17199</v>
      </c>
      <c r="AX10712" t="s">
        <v>17200</v>
      </c>
    </row>
    <row r="10713" spans="1:56">
      <c r="A10713">
        <v>319206</v>
      </c>
      <c r="B10713">
        <v>41</v>
      </c>
      <c r="C10713" t="s">
        <v>17104</v>
      </c>
      <c r="D10713">
        <v>46</v>
      </c>
      <c r="E10713">
        <v>37</v>
      </c>
      <c r="F10713">
        <v>2012</v>
      </c>
      <c r="G10713">
        <v>11</v>
      </c>
      <c r="H10713">
        <v>8</v>
      </c>
      <c r="J10713">
        <v>6</v>
      </c>
      <c r="P10713" t="str">
        <f t="shared" si="1003"/>
        <v>6</v>
      </c>
      <c r="Q10713">
        <v>1</v>
      </c>
      <c r="R10713">
        <v>1</v>
      </c>
      <c r="S10713">
        <v>2</v>
      </c>
      <c r="U10713" t="s">
        <v>44</v>
      </c>
      <c r="V10713">
        <v>1</v>
      </c>
      <c r="W10713" t="str">
        <f t="shared" si="1004"/>
        <v>OTTEN, ERNIE JR.</v>
      </c>
      <c r="X10713" t="s">
        <v>17284</v>
      </c>
      <c r="Y10713">
        <v>200</v>
      </c>
      <c r="Z10713">
        <v>200</v>
      </c>
      <c r="AA10713">
        <v>0</v>
      </c>
      <c r="AB10713">
        <v>6011</v>
      </c>
      <c r="AC10713">
        <v>1</v>
      </c>
      <c r="AH10713">
        <f t="shared" si="1005"/>
        <v>9187</v>
      </c>
      <c r="AI10713">
        <f t="shared" si="1006"/>
        <v>3176</v>
      </c>
      <c r="AJ10713">
        <f t="shared" si="1007"/>
        <v>6011</v>
      </c>
      <c r="AK10713">
        <f t="shared" si="1008"/>
        <v>0</v>
      </c>
      <c r="AT10713">
        <v>0</v>
      </c>
      <c r="AU10713">
        <v>0</v>
      </c>
      <c r="AW10713" t="s">
        <v>17285</v>
      </c>
      <c r="AX10713" t="s">
        <v>9649</v>
      </c>
      <c r="BD10713" t="s">
        <v>69</v>
      </c>
    </row>
    <row r="10714" spans="1:56">
      <c r="A10714">
        <v>319205</v>
      </c>
      <c r="B10714">
        <v>41</v>
      </c>
      <c r="C10714" t="s">
        <v>17104</v>
      </c>
      <c r="D10714">
        <v>46</v>
      </c>
      <c r="E10714">
        <v>37</v>
      </c>
      <c r="F10714">
        <v>2012</v>
      </c>
      <c r="G10714">
        <v>11</v>
      </c>
      <c r="H10714">
        <v>8</v>
      </c>
      <c r="J10714">
        <v>6</v>
      </c>
      <c r="P10714" t="str">
        <f t="shared" si="1003"/>
        <v>6</v>
      </c>
      <c r="Q10714">
        <v>1</v>
      </c>
      <c r="R10714">
        <v>1</v>
      </c>
      <c r="S10714">
        <v>2</v>
      </c>
      <c r="U10714" t="s">
        <v>44</v>
      </c>
      <c r="V10714">
        <v>1</v>
      </c>
      <c r="W10714" t="str">
        <f t="shared" si="1004"/>
        <v>SCHRIEVER, RICHARD</v>
      </c>
      <c r="X10714" t="s">
        <v>17324</v>
      </c>
      <c r="Y10714">
        <v>100</v>
      </c>
      <c r="Z10714">
        <v>100</v>
      </c>
      <c r="AA10714">
        <v>0</v>
      </c>
      <c r="AB10714">
        <v>3176</v>
      </c>
      <c r="AC10714">
        <v>0</v>
      </c>
      <c r="AH10714">
        <f t="shared" si="1005"/>
        <v>9187</v>
      </c>
      <c r="AI10714">
        <f t="shared" si="1006"/>
        <v>3176</v>
      </c>
      <c r="AJ10714">
        <f t="shared" si="1007"/>
        <v>6011</v>
      </c>
      <c r="AK10714">
        <f t="shared" si="1008"/>
        <v>0</v>
      </c>
      <c r="AT10714">
        <v>0</v>
      </c>
      <c r="AU10714">
        <v>0</v>
      </c>
      <c r="AW10714" t="s">
        <v>17325</v>
      </c>
      <c r="AX10714" t="s">
        <v>1236</v>
      </c>
    </row>
    <row r="10715" spans="1:56">
      <c r="A10715">
        <v>319207</v>
      </c>
      <c r="B10715">
        <v>41</v>
      </c>
      <c r="C10715" t="s">
        <v>17104</v>
      </c>
      <c r="D10715">
        <v>46</v>
      </c>
      <c r="E10715">
        <v>37</v>
      </c>
      <c r="F10715">
        <v>2012</v>
      </c>
      <c r="G10715">
        <v>11</v>
      </c>
      <c r="H10715">
        <v>8</v>
      </c>
      <c r="J10715">
        <v>7</v>
      </c>
      <c r="P10715" t="str">
        <f t="shared" si="1003"/>
        <v>7</v>
      </c>
      <c r="Q10715">
        <v>1</v>
      </c>
      <c r="R10715">
        <v>1</v>
      </c>
      <c r="S10715">
        <v>2</v>
      </c>
      <c r="U10715" t="s">
        <v>44</v>
      </c>
      <c r="V10715">
        <v>1</v>
      </c>
      <c r="W10715" t="str">
        <f t="shared" si="1004"/>
        <v>MERCHANT, PAM</v>
      </c>
      <c r="X10715" t="s">
        <v>17259</v>
      </c>
      <c r="Y10715">
        <v>100</v>
      </c>
      <c r="Z10715">
        <v>100</v>
      </c>
      <c r="AA10715">
        <v>0</v>
      </c>
      <c r="AB10715">
        <v>3788</v>
      </c>
      <c r="AC10715">
        <v>0</v>
      </c>
      <c r="AH10715">
        <f t="shared" si="1005"/>
        <v>8150</v>
      </c>
      <c r="AI10715">
        <f t="shared" si="1006"/>
        <v>3788</v>
      </c>
      <c r="AJ10715">
        <f t="shared" si="1007"/>
        <v>4362</v>
      </c>
      <c r="AK10715">
        <f t="shared" si="1008"/>
        <v>0</v>
      </c>
      <c r="AT10715">
        <v>0</v>
      </c>
      <c r="AU10715">
        <v>0</v>
      </c>
      <c r="AW10715" t="s">
        <v>17260</v>
      </c>
      <c r="AX10715" t="s">
        <v>2843</v>
      </c>
    </row>
    <row r="10716" spans="1:56">
      <c r="A10716">
        <v>319208</v>
      </c>
      <c r="B10716">
        <v>41</v>
      </c>
      <c r="C10716" t="s">
        <v>17104</v>
      </c>
      <c r="D10716">
        <v>46</v>
      </c>
      <c r="E10716">
        <v>37</v>
      </c>
      <c r="F10716">
        <v>2012</v>
      </c>
      <c r="G10716">
        <v>11</v>
      </c>
      <c r="H10716">
        <v>8</v>
      </c>
      <c r="J10716">
        <v>7</v>
      </c>
      <c r="P10716" t="str">
        <f t="shared" si="1003"/>
        <v>7</v>
      </c>
      <c r="Q10716">
        <v>1</v>
      </c>
      <c r="R10716">
        <v>1</v>
      </c>
      <c r="S10716">
        <v>2</v>
      </c>
      <c r="U10716" t="s">
        <v>44</v>
      </c>
      <c r="V10716">
        <v>1</v>
      </c>
      <c r="W10716" t="str">
        <f t="shared" si="1004"/>
        <v>TIDEMANN, LARRY J.</v>
      </c>
      <c r="X10716" t="s">
        <v>17354</v>
      </c>
      <c r="Y10716">
        <v>200</v>
      </c>
      <c r="Z10716">
        <v>200</v>
      </c>
      <c r="AA10716">
        <v>1</v>
      </c>
      <c r="AB10716">
        <v>4362</v>
      </c>
      <c r="AC10716">
        <v>1</v>
      </c>
      <c r="AH10716">
        <f t="shared" si="1005"/>
        <v>8150</v>
      </c>
      <c r="AI10716">
        <f t="shared" si="1006"/>
        <v>3788</v>
      </c>
      <c r="AJ10716">
        <f t="shared" si="1007"/>
        <v>4362</v>
      </c>
      <c r="AK10716">
        <f t="shared" si="1008"/>
        <v>0</v>
      </c>
      <c r="AT10716">
        <v>0</v>
      </c>
      <c r="AU10716">
        <v>0</v>
      </c>
      <c r="AW10716" t="s">
        <v>17355</v>
      </c>
      <c r="AX10716" t="s">
        <v>1198</v>
      </c>
    </row>
    <row r="10717" spans="1:56">
      <c r="A10717">
        <v>319209</v>
      </c>
      <c r="B10717">
        <v>41</v>
      </c>
      <c r="C10717" t="s">
        <v>17104</v>
      </c>
      <c r="D10717">
        <v>46</v>
      </c>
      <c r="E10717">
        <v>37</v>
      </c>
      <c r="F10717">
        <v>2012</v>
      </c>
      <c r="G10717">
        <v>11</v>
      </c>
      <c r="H10717">
        <v>8</v>
      </c>
      <c r="J10717">
        <v>8</v>
      </c>
      <c r="P10717" t="str">
        <f t="shared" si="1003"/>
        <v>8</v>
      </c>
      <c r="Q10717">
        <v>1</v>
      </c>
      <c r="R10717">
        <v>1</v>
      </c>
      <c r="S10717">
        <v>2</v>
      </c>
      <c r="U10717" t="s">
        <v>44</v>
      </c>
      <c r="V10717">
        <v>1</v>
      </c>
      <c r="W10717" t="str">
        <f t="shared" si="1004"/>
        <v>JOHNSON, CHARLES J.</v>
      </c>
      <c r="X10717" t="s">
        <v>17209</v>
      </c>
      <c r="Y10717">
        <v>100</v>
      </c>
      <c r="Z10717">
        <v>100</v>
      </c>
      <c r="AA10717">
        <v>0</v>
      </c>
      <c r="AB10717">
        <v>4089</v>
      </c>
      <c r="AC10717">
        <v>0</v>
      </c>
      <c r="AH10717">
        <f t="shared" si="1005"/>
        <v>11161</v>
      </c>
      <c r="AI10717">
        <f t="shared" si="1006"/>
        <v>4089</v>
      </c>
      <c r="AJ10717">
        <f t="shared" si="1007"/>
        <v>7072</v>
      </c>
      <c r="AK10717">
        <f t="shared" si="1008"/>
        <v>0</v>
      </c>
      <c r="AT10717">
        <v>0</v>
      </c>
      <c r="AU10717">
        <v>0</v>
      </c>
      <c r="AW10717" t="s">
        <v>206</v>
      </c>
      <c r="AX10717" t="s">
        <v>62</v>
      </c>
      <c r="AY10717" t="s">
        <v>48</v>
      </c>
    </row>
    <row r="10718" spans="1:56">
      <c r="A10718">
        <v>319210</v>
      </c>
      <c r="B10718">
        <v>41</v>
      </c>
      <c r="C10718" t="s">
        <v>17104</v>
      </c>
      <c r="D10718">
        <v>46</v>
      </c>
      <c r="E10718">
        <v>37</v>
      </c>
      <c r="F10718">
        <v>2012</v>
      </c>
      <c r="G10718">
        <v>11</v>
      </c>
      <c r="H10718">
        <v>8</v>
      </c>
      <c r="J10718">
        <v>8</v>
      </c>
      <c r="P10718" t="str">
        <f t="shared" si="1003"/>
        <v>8</v>
      </c>
      <c r="Q10718">
        <v>1</v>
      </c>
      <c r="R10718">
        <v>1</v>
      </c>
      <c r="S10718">
        <v>2</v>
      </c>
      <c r="U10718" t="s">
        <v>44</v>
      </c>
      <c r="V10718">
        <v>1</v>
      </c>
      <c r="W10718" t="str">
        <f t="shared" si="1004"/>
        <v>OLSON, RUSSELL</v>
      </c>
      <c r="X10718" t="s">
        <v>17281</v>
      </c>
      <c r="Y10718">
        <v>200</v>
      </c>
      <c r="Z10718">
        <v>200</v>
      </c>
      <c r="AA10718">
        <v>1</v>
      </c>
      <c r="AB10718">
        <v>7072</v>
      </c>
      <c r="AC10718">
        <v>1</v>
      </c>
      <c r="AH10718">
        <f t="shared" si="1005"/>
        <v>11161</v>
      </c>
      <c r="AI10718">
        <f t="shared" si="1006"/>
        <v>4089</v>
      </c>
      <c r="AJ10718">
        <f t="shared" si="1007"/>
        <v>7072</v>
      </c>
      <c r="AK10718">
        <f t="shared" si="1008"/>
        <v>0</v>
      </c>
      <c r="AT10718">
        <v>0</v>
      </c>
      <c r="AU10718">
        <v>0</v>
      </c>
      <c r="AW10718" t="s">
        <v>281</v>
      </c>
      <c r="AX10718" t="s">
        <v>2688</v>
      </c>
    </row>
    <row r="10719" spans="1:56">
      <c r="A10719">
        <v>319211</v>
      </c>
      <c r="B10719">
        <v>41</v>
      </c>
      <c r="C10719" t="s">
        <v>17104</v>
      </c>
      <c r="D10719">
        <v>46</v>
      </c>
      <c r="E10719">
        <v>37</v>
      </c>
      <c r="F10719">
        <v>2012</v>
      </c>
      <c r="G10719">
        <v>11</v>
      </c>
      <c r="H10719">
        <v>8</v>
      </c>
      <c r="J10719">
        <v>9</v>
      </c>
      <c r="P10719" t="str">
        <f t="shared" si="1003"/>
        <v>9</v>
      </c>
      <c r="Q10719">
        <v>1</v>
      </c>
      <c r="R10719">
        <v>1</v>
      </c>
      <c r="S10719">
        <v>2</v>
      </c>
      <c r="U10719" t="s">
        <v>44</v>
      </c>
      <c r="V10719">
        <v>1</v>
      </c>
      <c r="W10719" t="str">
        <f t="shared" si="1004"/>
        <v>PETERS, DEB</v>
      </c>
      <c r="X10719" t="s">
        <v>17291</v>
      </c>
      <c r="Y10719">
        <v>200</v>
      </c>
      <c r="Z10719">
        <v>200</v>
      </c>
      <c r="AA10719">
        <v>1</v>
      </c>
      <c r="AB10719">
        <v>5939</v>
      </c>
      <c r="AC10719">
        <v>1</v>
      </c>
      <c r="AH10719">
        <f t="shared" si="1005"/>
        <v>5939</v>
      </c>
      <c r="AI10719">
        <f t="shared" si="1006"/>
        <v>0</v>
      </c>
      <c r="AJ10719">
        <f t="shared" si="1007"/>
        <v>5939</v>
      </c>
      <c r="AK10719">
        <f t="shared" si="1008"/>
        <v>0</v>
      </c>
      <c r="AT10719">
        <v>0</v>
      </c>
      <c r="AU10719">
        <v>0</v>
      </c>
      <c r="AW10719" t="s">
        <v>3573</v>
      </c>
      <c r="AX10719" t="s">
        <v>9214</v>
      </c>
    </row>
    <row r="10720" spans="1:56">
      <c r="A10720">
        <v>319213</v>
      </c>
      <c r="B10720">
        <v>41</v>
      </c>
      <c r="C10720" t="s">
        <v>17104</v>
      </c>
      <c r="D10720">
        <v>46</v>
      </c>
      <c r="E10720">
        <v>37</v>
      </c>
      <c r="F10720">
        <v>2012</v>
      </c>
      <c r="G10720">
        <v>11</v>
      </c>
      <c r="H10720">
        <v>8</v>
      </c>
      <c r="J10720">
        <v>10</v>
      </c>
      <c r="P10720" t="str">
        <f t="shared" si="1003"/>
        <v>10</v>
      </c>
      <c r="Q10720">
        <v>1</v>
      </c>
      <c r="R10720">
        <v>1</v>
      </c>
      <c r="S10720">
        <v>2</v>
      </c>
      <c r="U10720" t="s">
        <v>44</v>
      </c>
      <c r="V10720">
        <v>1</v>
      </c>
      <c r="W10720" t="str">
        <f t="shared" si="1004"/>
        <v>KREBS, SHANTEL</v>
      </c>
      <c r="X10720" t="s">
        <v>17235</v>
      </c>
      <c r="Y10720">
        <v>200</v>
      </c>
      <c r="Z10720">
        <v>200</v>
      </c>
      <c r="AA10720">
        <v>1</v>
      </c>
      <c r="AB10720">
        <v>5807</v>
      </c>
      <c r="AC10720">
        <v>1</v>
      </c>
      <c r="AH10720">
        <f t="shared" si="1005"/>
        <v>9512</v>
      </c>
      <c r="AI10720">
        <f t="shared" si="1006"/>
        <v>3705</v>
      </c>
      <c r="AJ10720">
        <f t="shared" si="1007"/>
        <v>5807</v>
      </c>
      <c r="AK10720">
        <f t="shared" si="1008"/>
        <v>0</v>
      </c>
      <c r="AT10720">
        <v>0</v>
      </c>
      <c r="AU10720">
        <v>0</v>
      </c>
      <c r="AW10720" t="s">
        <v>17236</v>
      </c>
      <c r="AX10720" t="s">
        <v>17237</v>
      </c>
    </row>
    <row r="10721" spans="1:51">
      <c r="A10721">
        <v>319212</v>
      </c>
      <c r="B10721">
        <v>41</v>
      </c>
      <c r="C10721" t="s">
        <v>17104</v>
      </c>
      <c r="D10721">
        <v>46</v>
      </c>
      <c r="E10721">
        <v>37</v>
      </c>
      <c r="F10721">
        <v>2012</v>
      </c>
      <c r="G10721">
        <v>11</v>
      </c>
      <c r="H10721">
        <v>8</v>
      </c>
      <c r="J10721">
        <v>10</v>
      </c>
      <c r="P10721" t="str">
        <f t="shared" si="1003"/>
        <v>10</v>
      </c>
      <c r="Q10721">
        <v>1</v>
      </c>
      <c r="R10721">
        <v>1</v>
      </c>
      <c r="S10721">
        <v>2</v>
      </c>
      <c r="U10721" t="s">
        <v>44</v>
      </c>
      <c r="V10721">
        <v>1</v>
      </c>
      <c r="W10721" t="str">
        <f t="shared" si="1004"/>
        <v>THOMPSON, PAUL A.</v>
      </c>
      <c r="X10721" t="s">
        <v>17353</v>
      </c>
      <c r="Y10721">
        <v>100</v>
      </c>
      <c r="Z10721">
        <v>100</v>
      </c>
      <c r="AA10721">
        <v>0</v>
      </c>
      <c r="AB10721">
        <v>3705</v>
      </c>
      <c r="AC10721">
        <v>0</v>
      </c>
      <c r="AH10721">
        <f t="shared" si="1005"/>
        <v>9512</v>
      </c>
      <c r="AI10721">
        <f t="shared" si="1006"/>
        <v>3705</v>
      </c>
      <c r="AJ10721">
        <f t="shared" si="1007"/>
        <v>5807</v>
      </c>
      <c r="AK10721">
        <f t="shared" si="1008"/>
        <v>0</v>
      </c>
      <c r="AT10721">
        <v>0</v>
      </c>
      <c r="AU10721">
        <v>0</v>
      </c>
      <c r="AW10721" t="s">
        <v>343</v>
      </c>
      <c r="AX10721" t="s">
        <v>221</v>
      </c>
      <c r="AY10721" t="s">
        <v>64</v>
      </c>
    </row>
    <row r="10722" spans="1:51">
      <c r="A10722">
        <v>319214</v>
      </c>
      <c r="B10722">
        <v>41</v>
      </c>
      <c r="C10722" t="s">
        <v>17104</v>
      </c>
      <c r="D10722">
        <v>46</v>
      </c>
      <c r="E10722">
        <v>37</v>
      </c>
      <c r="F10722">
        <v>2012</v>
      </c>
      <c r="G10722">
        <v>11</v>
      </c>
      <c r="H10722">
        <v>8</v>
      </c>
      <c r="J10722">
        <v>11</v>
      </c>
      <c r="P10722" t="str">
        <f t="shared" si="1003"/>
        <v>11</v>
      </c>
      <c r="Q10722">
        <v>1</v>
      </c>
      <c r="R10722">
        <v>1</v>
      </c>
      <c r="S10722">
        <v>2</v>
      </c>
      <c r="U10722" t="s">
        <v>44</v>
      </c>
      <c r="V10722">
        <v>1</v>
      </c>
      <c r="W10722" t="str">
        <f t="shared" si="1004"/>
        <v>COOL, TOM</v>
      </c>
      <c r="X10722" t="s">
        <v>17140</v>
      </c>
      <c r="Y10722">
        <v>100</v>
      </c>
      <c r="Z10722">
        <v>100</v>
      </c>
      <c r="AA10722">
        <v>0</v>
      </c>
      <c r="AB10722">
        <v>4488</v>
      </c>
      <c r="AC10722">
        <v>0</v>
      </c>
      <c r="AH10722">
        <f t="shared" si="1005"/>
        <v>10376</v>
      </c>
      <c r="AI10722">
        <f t="shared" si="1006"/>
        <v>4488</v>
      </c>
      <c r="AJ10722">
        <f t="shared" si="1007"/>
        <v>5888</v>
      </c>
      <c r="AK10722">
        <f t="shared" si="1008"/>
        <v>0</v>
      </c>
      <c r="AT10722">
        <v>0</v>
      </c>
      <c r="AU10722">
        <v>0</v>
      </c>
      <c r="AW10722" t="s">
        <v>17141</v>
      </c>
      <c r="AX10722" t="s">
        <v>426</v>
      </c>
    </row>
    <row r="10723" spans="1:51">
      <c r="A10723">
        <v>319215</v>
      </c>
      <c r="B10723">
        <v>41</v>
      </c>
      <c r="C10723" t="s">
        <v>17104</v>
      </c>
      <c r="D10723">
        <v>46</v>
      </c>
      <c r="E10723">
        <v>37</v>
      </c>
      <c r="F10723">
        <v>2012</v>
      </c>
      <c r="G10723">
        <v>11</v>
      </c>
      <c r="H10723">
        <v>8</v>
      </c>
      <c r="J10723">
        <v>11</v>
      </c>
      <c r="P10723" t="str">
        <f t="shared" si="1003"/>
        <v>11</v>
      </c>
      <c r="Q10723">
        <v>1</v>
      </c>
      <c r="R10723">
        <v>1</v>
      </c>
      <c r="S10723">
        <v>2</v>
      </c>
      <c r="U10723" t="s">
        <v>44</v>
      </c>
      <c r="V10723">
        <v>1</v>
      </c>
      <c r="W10723" t="str">
        <f t="shared" si="1004"/>
        <v>OMDAHL, DAVID M.</v>
      </c>
      <c r="X10723" t="s">
        <v>17282</v>
      </c>
      <c r="Y10723">
        <v>200</v>
      </c>
      <c r="Z10723">
        <v>200</v>
      </c>
      <c r="AA10723">
        <v>0</v>
      </c>
      <c r="AB10723">
        <v>5888</v>
      </c>
      <c r="AC10723">
        <v>1</v>
      </c>
      <c r="AH10723">
        <f t="shared" si="1005"/>
        <v>10376</v>
      </c>
      <c r="AI10723">
        <f t="shared" si="1006"/>
        <v>4488</v>
      </c>
      <c r="AJ10723">
        <f t="shared" si="1007"/>
        <v>5888</v>
      </c>
      <c r="AK10723">
        <f t="shared" si="1008"/>
        <v>0</v>
      </c>
      <c r="AT10723">
        <v>0</v>
      </c>
      <c r="AU10723">
        <v>0</v>
      </c>
      <c r="AW10723" t="s">
        <v>17283</v>
      </c>
      <c r="AX10723" t="s">
        <v>160</v>
      </c>
      <c r="AY10723" t="s">
        <v>63</v>
      </c>
    </row>
    <row r="10724" spans="1:51">
      <c r="A10724">
        <v>319216</v>
      </c>
      <c r="B10724">
        <v>41</v>
      </c>
      <c r="C10724" t="s">
        <v>17104</v>
      </c>
      <c r="D10724">
        <v>46</v>
      </c>
      <c r="E10724">
        <v>37</v>
      </c>
      <c r="F10724">
        <v>2012</v>
      </c>
      <c r="G10724">
        <v>11</v>
      </c>
      <c r="H10724">
        <v>8</v>
      </c>
      <c r="J10724">
        <v>12</v>
      </c>
      <c r="P10724" t="str">
        <f t="shared" si="1003"/>
        <v>12</v>
      </c>
      <c r="Q10724">
        <v>1</v>
      </c>
      <c r="R10724">
        <v>1</v>
      </c>
      <c r="S10724">
        <v>2</v>
      </c>
      <c r="U10724" t="s">
        <v>44</v>
      </c>
      <c r="V10724">
        <v>1</v>
      </c>
      <c r="W10724" t="str">
        <f t="shared" si="1004"/>
        <v>ALBERTY, KENT</v>
      </c>
      <c r="X10724" t="s">
        <v>17109</v>
      </c>
      <c r="Y10724">
        <v>100</v>
      </c>
      <c r="Z10724">
        <v>100</v>
      </c>
      <c r="AA10724">
        <v>0</v>
      </c>
      <c r="AB10724">
        <v>4588</v>
      </c>
      <c r="AC10724">
        <v>0</v>
      </c>
      <c r="AH10724">
        <f t="shared" si="1005"/>
        <v>10490</v>
      </c>
      <c r="AI10724">
        <f t="shared" si="1006"/>
        <v>4588</v>
      </c>
      <c r="AJ10724">
        <f t="shared" si="1007"/>
        <v>5902</v>
      </c>
      <c r="AK10724">
        <f t="shared" si="1008"/>
        <v>0</v>
      </c>
      <c r="AT10724">
        <v>0</v>
      </c>
      <c r="AU10724">
        <v>0</v>
      </c>
      <c r="AW10724" t="s">
        <v>17110</v>
      </c>
      <c r="AX10724" t="s">
        <v>7076</v>
      </c>
    </row>
    <row r="10725" spans="1:51">
      <c r="A10725">
        <v>319217</v>
      </c>
      <c r="B10725">
        <v>41</v>
      </c>
      <c r="C10725" t="s">
        <v>17104</v>
      </c>
      <c r="D10725">
        <v>46</v>
      </c>
      <c r="E10725">
        <v>37</v>
      </c>
      <c r="F10725">
        <v>2012</v>
      </c>
      <c r="G10725">
        <v>11</v>
      </c>
      <c r="H10725">
        <v>8</v>
      </c>
      <c r="J10725">
        <v>12</v>
      </c>
      <c r="P10725" t="str">
        <f t="shared" si="1003"/>
        <v>12</v>
      </c>
      <c r="Q10725">
        <v>1</v>
      </c>
      <c r="R10725">
        <v>1</v>
      </c>
      <c r="S10725">
        <v>2</v>
      </c>
      <c r="U10725" t="s">
        <v>44</v>
      </c>
      <c r="V10725">
        <v>1</v>
      </c>
      <c r="W10725" t="str">
        <f t="shared" si="1004"/>
        <v>JOHNSTON, MARK</v>
      </c>
      <c r="X10725" t="s">
        <v>17210</v>
      </c>
      <c r="Y10725">
        <v>200</v>
      </c>
      <c r="Z10725">
        <v>200</v>
      </c>
      <c r="AA10725">
        <v>1</v>
      </c>
      <c r="AB10725">
        <v>5902</v>
      </c>
      <c r="AC10725">
        <v>1</v>
      </c>
      <c r="AH10725">
        <f t="shared" si="1005"/>
        <v>10490</v>
      </c>
      <c r="AI10725">
        <f t="shared" si="1006"/>
        <v>4588</v>
      </c>
      <c r="AJ10725">
        <f t="shared" si="1007"/>
        <v>5902</v>
      </c>
      <c r="AK10725">
        <f t="shared" si="1008"/>
        <v>0</v>
      </c>
      <c r="AT10725">
        <v>0</v>
      </c>
      <c r="AU10725">
        <v>0</v>
      </c>
      <c r="AW10725" t="s">
        <v>1922</v>
      </c>
      <c r="AX10725" t="s">
        <v>276</v>
      </c>
    </row>
    <row r="10726" spans="1:51">
      <c r="A10726">
        <v>319219</v>
      </c>
      <c r="B10726">
        <v>41</v>
      </c>
      <c r="C10726" t="s">
        <v>17104</v>
      </c>
      <c r="D10726">
        <v>46</v>
      </c>
      <c r="E10726">
        <v>37</v>
      </c>
      <c r="F10726">
        <v>2012</v>
      </c>
      <c r="G10726">
        <v>11</v>
      </c>
      <c r="H10726">
        <v>8</v>
      </c>
      <c r="J10726">
        <v>13</v>
      </c>
      <c r="P10726" t="str">
        <f t="shared" si="1003"/>
        <v>13</v>
      </c>
      <c r="Q10726">
        <v>1</v>
      </c>
      <c r="R10726">
        <v>1</v>
      </c>
      <c r="S10726">
        <v>2</v>
      </c>
      <c r="U10726" t="s">
        <v>44</v>
      </c>
      <c r="V10726">
        <v>1</v>
      </c>
      <c r="W10726" t="str">
        <f t="shared" si="1004"/>
        <v>HEINEMAN, PHYLLIS M.</v>
      </c>
      <c r="X10726" t="s">
        <v>17190</v>
      </c>
      <c r="Y10726">
        <v>200</v>
      </c>
      <c r="Z10726">
        <v>200</v>
      </c>
      <c r="AA10726">
        <v>1</v>
      </c>
      <c r="AB10726">
        <v>6623</v>
      </c>
      <c r="AC10726">
        <v>1</v>
      </c>
      <c r="AH10726">
        <f t="shared" si="1005"/>
        <v>11018</v>
      </c>
      <c r="AI10726">
        <f t="shared" si="1006"/>
        <v>4395</v>
      </c>
      <c r="AJ10726">
        <f t="shared" si="1007"/>
        <v>6623</v>
      </c>
      <c r="AK10726">
        <f t="shared" si="1008"/>
        <v>0</v>
      </c>
      <c r="AT10726">
        <v>0</v>
      </c>
      <c r="AU10726">
        <v>0</v>
      </c>
      <c r="AW10726" t="s">
        <v>17191</v>
      </c>
      <c r="AX10726" t="s">
        <v>5765</v>
      </c>
      <c r="AY10726" t="s">
        <v>63</v>
      </c>
    </row>
    <row r="10727" spans="1:51">
      <c r="A10727">
        <v>319218</v>
      </c>
      <c r="B10727">
        <v>41</v>
      </c>
      <c r="C10727" t="s">
        <v>17104</v>
      </c>
      <c r="D10727">
        <v>46</v>
      </c>
      <c r="E10727">
        <v>37</v>
      </c>
      <c r="F10727">
        <v>2012</v>
      </c>
      <c r="G10727">
        <v>11</v>
      </c>
      <c r="H10727">
        <v>8</v>
      </c>
      <c r="J10727">
        <v>13</v>
      </c>
      <c r="P10727" t="str">
        <f t="shared" si="1003"/>
        <v>13</v>
      </c>
      <c r="Q10727">
        <v>1</v>
      </c>
      <c r="R10727">
        <v>1</v>
      </c>
      <c r="S10727">
        <v>2</v>
      </c>
      <c r="U10727" t="s">
        <v>44</v>
      </c>
      <c r="V10727">
        <v>1</v>
      </c>
      <c r="W10727" t="str">
        <f t="shared" si="1004"/>
        <v>KHOROOSI, SAM</v>
      </c>
      <c r="X10727" t="s">
        <v>17219</v>
      </c>
      <c r="Y10727">
        <v>100</v>
      </c>
      <c r="Z10727">
        <v>100</v>
      </c>
      <c r="AA10727">
        <v>0</v>
      </c>
      <c r="AB10727">
        <v>4395</v>
      </c>
      <c r="AC10727">
        <v>0</v>
      </c>
      <c r="AH10727">
        <f t="shared" si="1005"/>
        <v>11018</v>
      </c>
      <c r="AI10727">
        <f t="shared" si="1006"/>
        <v>4395</v>
      </c>
      <c r="AJ10727">
        <f t="shared" si="1007"/>
        <v>6623</v>
      </c>
      <c r="AK10727">
        <f t="shared" si="1008"/>
        <v>0</v>
      </c>
      <c r="AT10727">
        <v>0</v>
      </c>
      <c r="AU10727">
        <v>0</v>
      </c>
      <c r="AW10727" t="s">
        <v>17220</v>
      </c>
      <c r="AX10727" t="s">
        <v>863</v>
      </c>
    </row>
    <row r="10728" spans="1:51">
      <c r="A10728">
        <v>319220</v>
      </c>
      <c r="B10728">
        <v>41</v>
      </c>
      <c r="C10728" t="s">
        <v>17104</v>
      </c>
      <c r="D10728">
        <v>46</v>
      </c>
      <c r="E10728">
        <v>37</v>
      </c>
      <c r="F10728">
        <v>2012</v>
      </c>
      <c r="G10728">
        <v>11</v>
      </c>
      <c r="H10728">
        <v>8</v>
      </c>
      <c r="J10728">
        <v>14</v>
      </c>
      <c r="P10728" t="str">
        <f t="shared" si="1003"/>
        <v>14</v>
      </c>
      <c r="Q10728">
        <v>1</v>
      </c>
      <c r="R10728">
        <v>1</v>
      </c>
      <c r="S10728">
        <v>2</v>
      </c>
      <c r="U10728" t="s">
        <v>44</v>
      </c>
      <c r="V10728">
        <v>1</v>
      </c>
      <c r="W10728" t="str">
        <f t="shared" si="1004"/>
        <v>KAATZ, BRIAN</v>
      </c>
      <c r="X10728" t="s">
        <v>17214</v>
      </c>
      <c r="Y10728">
        <v>100</v>
      </c>
      <c r="Z10728">
        <v>100</v>
      </c>
      <c r="AA10728">
        <v>0</v>
      </c>
      <c r="AB10728">
        <v>5008</v>
      </c>
      <c r="AC10728">
        <v>0</v>
      </c>
      <c r="AH10728">
        <f t="shared" si="1005"/>
        <v>11259</v>
      </c>
      <c r="AI10728">
        <f t="shared" si="1006"/>
        <v>5008</v>
      </c>
      <c r="AJ10728">
        <f t="shared" si="1007"/>
        <v>6251</v>
      </c>
      <c r="AK10728">
        <f t="shared" si="1008"/>
        <v>0</v>
      </c>
      <c r="AT10728">
        <v>0</v>
      </c>
      <c r="AU10728">
        <v>0</v>
      </c>
      <c r="AW10728" t="s">
        <v>17215</v>
      </c>
      <c r="AX10728" t="s">
        <v>552</v>
      </c>
    </row>
    <row r="10729" spans="1:51">
      <c r="A10729">
        <v>319221</v>
      </c>
      <c r="B10729">
        <v>41</v>
      </c>
      <c r="C10729" t="s">
        <v>17104</v>
      </c>
      <c r="D10729">
        <v>46</v>
      </c>
      <c r="E10729">
        <v>37</v>
      </c>
      <c r="F10729">
        <v>2012</v>
      </c>
      <c r="G10729">
        <v>11</v>
      </c>
      <c r="H10729">
        <v>8</v>
      </c>
      <c r="J10729">
        <v>14</v>
      </c>
      <c r="P10729" t="str">
        <f t="shared" si="1003"/>
        <v>14</v>
      </c>
      <c r="Q10729">
        <v>1</v>
      </c>
      <c r="R10729">
        <v>1</v>
      </c>
      <c r="S10729">
        <v>2</v>
      </c>
      <c r="U10729" t="s">
        <v>44</v>
      </c>
      <c r="V10729">
        <v>1</v>
      </c>
      <c r="W10729" t="str">
        <f t="shared" si="1004"/>
        <v>SOHOLT, DEB</v>
      </c>
      <c r="X10729" t="s">
        <v>17332</v>
      </c>
      <c r="Y10729">
        <v>200</v>
      </c>
      <c r="Z10729">
        <v>200</v>
      </c>
      <c r="AA10729">
        <v>0</v>
      </c>
      <c r="AB10729">
        <v>6251</v>
      </c>
      <c r="AC10729">
        <v>1</v>
      </c>
      <c r="AH10729">
        <f t="shared" si="1005"/>
        <v>11259</v>
      </c>
      <c r="AI10729">
        <f t="shared" si="1006"/>
        <v>5008</v>
      </c>
      <c r="AJ10729">
        <f t="shared" si="1007"/>
        <v>6251</v>
      </c>
      <c r="AK10729">
        <f t="shared" si="1008"/>
        <v>0</v>
      </c>
      <c r="AT10729">
        <v>0</v>
      </c>
      <c r="AU10729">
        <v>0</v>
      </c>
      <c r="AW10729" t="s">
        <v>17333</v>
      </c>
      <c r="AX10729" t="s">
        <v>9214</v>
      </c>
    </row>
    <row r="10730" spans="1:51">
      <c r="A10730">
        <v>319223</v>
      </c>
      <c r="B10730">
        <v>41</v>
      </c>
      <c r="C10730" t="s">
        <v>17104</v>
      </c>
      <c r="D10730">
        <v>46</v>
      </c>
      <c r="E10730">
        <v>37</v>
      </c>
      <c r="F10730">
        <v>2012</v>
      </c>
      <c r="G10730">
        <v>11</v>
      </c>
      <c r="H10730">
        <v>8</v>
      </c>
      <c r="J10730">
        <v>15</v>
      </c>
      <c r="P10730" t="str">
        <f t="shared" si="1003"/>
        <v>15</v>
      </c>
      <c r="Q10730">
        <v>1</v>
      </c>
      <c r="R10730">
        <v>1</v>
      </c>
      <c r="S10730">
        <v>2</v>
      </c>
      <c r="U10730" t="s">
        <v>44</v>
      </c>
      <c r="V10730">
        <v>1</v>
      </c>
      <c r="W10730" t="str">
        <f t="shared" si="1004"/>
        <v>BUHL, ANGIE</v>
      </c>
      <c r="X10730" t="s">
        <v>17125</v>
      </c>
      <c r="Y10730">
        <v>100</v>
      </c>
      <c r="Z10730">
        <v>100</v>
      </c>
      <c r="AA10730">
        <v>1</v>
      </c>
      <c r="AB10730">
        <v>2973</v>
      </c>
      <c r="AC10730">
        <v>1</v>
      </c>
      <c r="AH10730">
        <f t="shared" si="1005"/>
        <v>5428</v>
      </c>
      <c r="AI10730">
        <f t="shared" si="1006"/>
        <v>2973</v>
      </c>
      <c r="AJ10730">
        <f t="shared" si="1007"/>
        <v>0</v>
      </c>
      <c r="AK10730">
        <f t="shared" si="1008"/>
        <v>2455</v>
      </c>
      <c r="AT10730">
        <v>0</v>
      </c>
      <c r="AU10730">
        <v>0</v>
      </c>
      <c r="AW10730" t="s">
        <v>17126</v>
      </c>
      <c r="AX10730" t="s">
        <v>17127</v>
      </c>
    </row>
    <row r="10731" spans="1:51">
      <c r="A10731">
        <v>319222</v>
      </c>
      <c r="B10731">
        <v>41</v>
      </c>
      <c r="C10731" t="s">
        <v>17104</v>
      </c>
      <c r="D10731">
        <v>46</v>
      </c>
      <c r="E10731">
        <v>37</v>
      </c>
      <c r="F10731">
        <v>2012</v>
      </c>
      <c r="G10731">
        <v>11</v>
      </c>
      <c r="H10731">
        <v>8</v>
      </c>
      <c r="J10731">
        <v>15</v>
      </c>
      <c r="P10731" t="str">
        <f t="shared" si="1003"/>
        <v>15</v>
      </c>
      <c r="Q10731">
        <v>1</v>
      </c>
      <c r="R10731">
        <v>1</v>
      </c>
      <c r="S10731">
        <v>2</v>
      </c>
      <c r="U10731" t="s">
        <v>44</v>
      </c>
      <c r="V10731">
        <v>1</v>
      </c>
      <c r="W10731" t="str">
        <f t="shared" si="1004"/>
        <v>MILES, KATHY</v>
      </c>
      <c r="X10731" t="s">
        <v>17265</v>
      </c>
      <c r="Y10731">
        <v>328</v>
      </c>
      <c r="Z10731">
        <v>400</v>
      </c>
      <c r="AA10731">
        <v>0</v>
      </c>
      <c r="AB10731">
        <v>2455</v>
      </c>
      <c r="AC10731">
        <v>0</v>
      </c>
      <c r="AH10731">
        <f t="shared" si="1005"/>
        <v>5428</v>
      </c>
      <c r="AI10731">
        <f t="shared" si="1006"/>
        <v>2973</v>
      </c>
      <c r="AJ10731">
        <f t="shared" si="1007"/>
        <v>0</v>
      </c>
      <c r="AK10731">
        <f t="shared" si="1008"/>
        <v>2455</v>
      </c>
      <c r="AT10731">
        <v>0</v>
      </c>
      <c r="AU10731">
        <v>0</v>
      </c>
      <c r="AW10731" t="s">
        <v>8986</v>
      </c>
      <c r="AX10731" t="s">
        <v>5422</v>
      </c>
    </row>
    <row r="10732" spans="1:51">
      <c r="A10732">
        <v>319225</v>
      </c>
      <c r="B10732">
        <v>41</v>
      </c>
      <c r="C10732" t="s">
        <v>17104</v>
      </c>
      <c r="D10732">
        <v>46</v>
      </c>
      <c r="E10732">
        <v>37</v>
      </c>
      <c r="F10732">
        <v>2012</v>
      </c>
      <c r="G10732">
        <v>11</v>
      </c>
      <c r="H10732">
        <v>8</v>
      </c>
      <c r="J10732">
        <v>16</v>
      </c>
      <c r="P10732" t="str">
        <f t="shared" si="1003"/>
        <v>16</v>
      </c>
      <c r="Q10732">
        <v>1</v>
      </c>
      <c r="R10732">
        <v>1</v>
      </c>
      <c r="S10732">
        <v>2</v>
      </c>
      <c r="U10732" t="s">
        <v>44</v>
      </c>
      <c r="V10732">
        <v>1</v>
      </c>
      <c r="W10732" t="str">
        <f t="shared" si="1004"/>
        <v>LEDERMAN, DAN</v>
      </c>
      <c r="X10732" t="s">
        <v>17245</v>
      </c>
      <c r="Y10732">
        <v>200</v>
      </c>
      <c r="Z10732">
        <v>200</v>
      </c>
      <c r="AA10732">
        <v>1</v>
      </c>
      <c r="AB10732">
        <v>6604</v>
      </c>
      <c r="AC10732">
        <v>1</v>
      </c>
      <c r="AH10732">
        <f t="shared" si="1005"/>
        <v>10999</v>
      </c>
      <c r="AI10732">
        <f t="shared" si="1006"/>
        <v>4395</v>
      </c>
      <c r="AJ10732">
        <f t="shared" si="1007"/>
        <v>6604</v>
      </c>
      <c r="AK10732">
        <f t="shared" si="1008"/>
        <v>0</v>
      </c>
      <c r="AT10732">
        <v>0</v>
      </c>
      <c r="AU10732">
        <v>0</v>
      </c>
      <c r="AW10732" t="s">
        <v>17246</v>
      </c>
      <c r="AX10732" t="s">
        <v>309</v>
      </c>
    </row>
    <row r="10733" spans="1:51">
      <c r="A10733">
        <v>319224</v>
      </c>
      <c r="B10733">
        <v>41</v>
      </c>
      <c r="C10733" t="s">
        <v>17104</v>
      </c>
      <c r="D10733">
        <v>46</v>
      </c>
      <c r="E10733">
        <v>37</v>
      </c>
      <c r="F10733">
        <v>2012</v>
      </c>
      <c r="G10733">
        <v>11</v>
      </c>
      <c r="H10733">
        <v>8</v>
      </c>
      <c r="J10733">
        <v>16</v>
      </c>
      <c r="P10733" t="str">
        <f t="shared" si="1003"/>
        <v>16</v>
      </c>
      <c r="Q10733">
        <v>1</v>
      </c>
      <c r="R10733">
        <v>1</v>
      </c>
      <c r="S10733">
        <v>2</v>
      </c>
      <c r="U10733" t="s">
        <v>44</v>
      </c>
      <c r="V10733">
        <v>1</v>
      </c>
      <c r="W10733" t="str">
        <f t="shared" si="1004"/>
        <v>OCONNOR, MICHAEL</v>
      </c>
      <c r="X10733" t="s">
        <v>17279</v>
      </c>
      <c r="Y10733">
        <v>100</v>
      </c>
      <c r="Z10733">
        <v>100</v>
      </c>
      <c r="AA10733">
        <v>0</v>
      </c>
      <c r="AB10733">
        <v>4395</v>
      </c>
      <c r="AC10733">
        <v>0</v>
      </c>
      <c r="AH10733">
        <f t="shared" si="1005"/>
        <v>10999</v>
      </c>
      <c r="AI10733">
        <f t="shared" si="1006"/>
        <v>4395</v>
      </c>
      <c r="AJ10733">
        <f t="shared" si="1007"/>
        <v>6604</v>
      </c>
      <c r="AK10733">
        <f t="shared" si="1008"/>
        <v>0</v>
      </c>
      <c r="AT10733">
        <v>0</v>
      </c>
      <c r="AU10733">
        <v>0</v>
      </c>
      <c r="AW10733" t="s">
        <v>8090</v>
      </c>
      <c r="AX10733" t="s">
        <v>657</v>
      </c>
    </row>
    <row r="10734" spans="1:51">
      <c r="A10734">
        <v>319226</v>
      </c>
      <c r="B10734">
        <v>41</v>
      </c>
      <c r="C10734" t="s">
        <v>17104</v>
      </c>
      <c r="D10734">
        <v>46</v>
      </c>
      <c r="E10734">
        <v>37</v>
      </c>
      <c r="F10734">
        <v>2012</v>
      </c>
      <c r="G10734">
        <v>11</v>
      </c>
      <c r="H10734">
        <v>8</v>
      </c>
      <c r="J10734">
        <v>17</v>
      </c>
      <c r="P10734" t="str">
        <f t="shared" si="1003"/>
        <v>17</v>
      </c>
      <c r="Q10734">
        <v>1</v>
      </c>
      <c r="R10734">
        <v>1</v>
      </c>
      <c r="S10734">
        <v>2</v>
      </c>
      <c r="U10734" t="s">
        <v>44</v>
      </c>
      <c r="V10734">
        <v>1</v>
      </c>
      <c r="W10734" t="str">
        <f t="shared" si="1004"/>
        <v>CHICOINE, JOHN S.</v>
      </c>
      <c r="X10734" t="s">
        <v>17135</v>
      </c>
      <c r="Y10734">
        <v>200</v>
      </c>
      <c r="Z10734">
        <v>200</v>
      </c>
      <c r="AA10734">
        <v>0</v>
      </c>
      <c r="AB10734">
        <v>4311</v>
      </c>
      <c r="AC10734">
        <v>0</v>
      </c>
      <c r="AH10734">
        <f t="shared" si="1005"/>
        <v>9065</v>
      </c>
      <c r="AI10734">
        <f t="shared" si="1006"/>
        <v>4754</v>
      </c>
      <c r="AJ10734">
        <f t="shared" si="1007"/>
        <v>4311</v>
      </c>
      <c r="AK10734">
        <f t="shared" si="1008"/>
        <v>0</v>
      </c>
      <c r="AT10734">
        <v>0</v>
      </c>
      <c r="AU10734">
        <v>0</v>
      </c>
      <c r="AW10734" t="s">
        <v>17136</v>
      </c>
      <c r="AX10734" t="s">
        <v>67</v>
      </c>
      <c r="AY10734" t="s">
        <v>89</v>
      </c>
    </row>
    <row r="10735" spans="1:51">
      <c r="A10735">
        <v>319227</v>
      </c>
      <c r="B10735">
        <v>41</v>
      </c>
      <c r="C10735" t="s">
        <v>17104</v>
      </c>
      <c r="D10735">
        <v>46</v>
      </c>
      <c r="E10735">
        <v>37</v>
      </c>
      <c r="F10735">
        <v>2012</v>
      </c>
      <c r="G10735">
        <v>11</v>
      </c>
      <c r="H10735">
        <v>8</v>
      </c>
      <c r="J10735">
        <v>17</v>
      </c>
      <c r="P10735" t="str">
        <f t="shared" si="1003"/>
        <v>17</v>
      </c>
      <c r="Q10735">
        <v>1</v>
      </c>
      <c r="R10735">
        <v>1</v>
      </c>
      <c r="S10735">
        <v>2</v>
      </c>
      <c r="U10735" t="s">
        <v>44</v>
      </c>
      <c r="V10735">
        <v>1</v>
      </c>
      <c r="W10735" t="str">
        <f t="shared" si="1004"/>
        <v>JONES, TOM</v>
      </c>
      <c r="X10735" t="s">
        <v>17211</v>
      </c>
      <c r="Y10735">
        <v>100</v>
      </c>
      <c r="Z10735">
        <v>100</v>
      </c>
      <c r="AA10735">
        <v>0</v>
      </c>
      <c r="AB10735">
        <v>4754</v>
      </c>
      <c r="AC10735">
        <v>1</v>
      </c>
      <c r="AH10735">
        <f t="shared" si="1005"/>
        <v>9065</v>
      </c>
      <c r="AI10735">
        <f t="shared" si="1006"/>
        <v>4754</v>
      </c>
      <c r="AJ10735">
        <f t="shared" si="1007"/>
        <v>4311</v>
      </c>
      <c r="AK10735">
        <f t="shared" si="1008"/>
        <v>0</v>
      </c>
      <c r="AT10735">
        <v>0</v>
      </c>
      <c r="AU10735">
        <v>0</v>
      </c>
      <c r="AW10735" t="s">
        <v>1022</v>
      </c>
      <c r="AX10735" t="s">
        <v>426</v>
      </c>
    </row>
    <row r="10736" spans="1:51">
      <c r="A10736">
        <v>319228</v>
      </c>
      <c r="B10736">
        <v>41</v>
      </c>
      <c r="C10736" t="s">
        <v>17104</v>
      </c>
      <c r="D10736">
        <v>46</v>
      </c>
      <c r="E10736">
        <v>37</v>
      </c>
      <c r="F10736">
        <v>2012</v>
      </c>
      <c r="G10736">
        <v>11</v>
      </c>
      <c r="H10736">
        <v>8</v>
      </c>
      <c r="J10736">
        <v>18</v>
      </c>
      <c r="P10736" t="str">
        <f t="shared" si="1003"/>
        <v>18</v>
      </c>
      <c r="Q10736">
        <v>1</v>
      </c>
      <c r="R10736">
        <v>1</v>
      </c>
      <c r="S10736">
        <v>2</v>
      </c>
      <c r="U10736" t="s">
        <v>44</v>
      </c>
      <c r="V10736">
        <v>1</v>
      </c>
      <c r="W10736" t="str">
        <f t="shared" si="1004"/>
        <v>ALLEN, DAVID L.</v>
      </c>
      <c r="X10736" t="s">
        <v>17111</v>
      </c>
      <c r="Y10736">
        <v>100</v>
      </c>
      <c r="Z10736">
        <v>100</v>
      </c>
      <c r="AA10736">
        <v>0</v>
      </c>
      <c r="AB10736">
        <v>3382</v>
      </c>
      <c r="AC10736">
        <v>0</v>
      </c>
      <c r="AH10736">
        <f t="shared" si="1005"/>
        <v>9699</v>
      </c>
      <c r="AI10736">
        <f t="shared" si="1006"/>
        <v>3382</v>
      </c>
      <c r="AJ10736">
        <f t="shared" si="1007"/>
        <v>6317</v>
      </c>
      <c r="AK10736">
        <f t="shared" si="1008"/>
        <v>0</v>
      </c>
      <c r="AT10736">
        <v>0</v>
      </c>
      <c r="AU10736">
        <v>0</v>
      </c>
      <c r="AW10736" t="s">
        <v>263</v>
      </c>
      <c r="AX10736" t="s">
        <v>160</v>
      </c>
      <c r="AY10736" t="s">
        <v>151</v>
      </c>
    </row>
    <row r="10737" spans="1:60">
      <c r="A10737">
        <v>319229</v>
      </c>
      <c r="B10737">
        <v>41</v>
      </c>
      <c r="C10737" t="s">
        <v>17104</v>
      </c>
      <c r="D10737">
        <v>46</v>
      </c>
      <c r="E10737">
        <v>37</v>
      </c>
      <c r="F10737">
        <v>2012</v>
      </c>
      <c r="G10737">
        <v>11</v>
      </c>
      <c r="H10737">
        <v>8</v>
      </c>
      <c r="J10737">
        <v>18</v>
      </c>
      <c r="P10737" t="str">
        <f t="shared" si="1003"/>
        <v>18</v>
      </c>
      <c r="Q10737">
        <v>1</v>
      </c>
      <c r="R10737">
        <v>1</v>
      </c>
      <c r="S10737">
        <v>2</v>
      </c>
      <c r="U10737" t="s">
        <v>44</v>
      </c>
      <c r="V10737">
        <v>1</v>
      </c>
      <c r="W10737" t="str">
        <f t="shared" si="1004"/>
        <v>HUNHOFF, JEAN</v>
      </c>
      <c r="X10737" t="s">
        <v>17203</v>
      </c>
      <c r="Y10737">
        <v>200</v>
      </c>
      <c r="Z10737">
        <v>200</v>
      </c>
      <c r="AA10737">
        <v>1</v>
      </c>
      <c r="AB10737">
        <v>6317</v>
      </c>
      <c r="AC10737">
        <v>1</v>
      </c>
      <c r="AH10737">
        <f t="shared" si="1005"/>
        <v>9699</v>
      </c>
      <c r="AI10737">
        <f t="shared" si="1006"/>
        <v>3382</v>
      </c>
      <c r="AJ10737">
        <f t="shared" si="1007"/>
        <v>6317</v>
      </c>
      <c r="AK10737">
        <f t="shared" si="1008"/>
        <v>0</v>
      </c>
      <c r="AT10737">
        <v>0</v>
      </c>
      <c r="AU10737">
        <v>0</v>
      </c>
      <c r="AW10737" t="s">
        <v>17202</v>
      </c>
      <c r="AX10737" t="s">
        <v>1015</v>
      </c>
      <c r="AY10737" t="s">
        <v>63</v>
      </c>
    </row>
    <row r="10738" spans="1:60">
      <c r="A10738">
        <v>319230</v>
      </c>
      <c r="B10738">
        <v>41</v>
      </c>
      <c r="C10738" t="s">
        <v>17104</v>
      </c>
      <c r="D10738">
        <v>46</v>
      </c>
      <c r="E10738">
        <v>37</v>
      </c>
      <c r="F10738">
        <v>2012</v>
      </c>
      <c r="G10738">
        <v>11</v>
      </c>
      <c r="H10738">
        <v>8</v>
      </c>
      <c r="J10738">
        <v>19</v>
      </c>
      <c r="P10738" t="str">
        <f t="shared" si="1003"/>
        <v>19</v>
      </c>
      <c r="Q10738">
        <v>1</v>
      </c>
      <c r="R10738">
        <v>1</v>
      </c>
      <c r="S10738">
        <v>2</v>
      </c>
      <c r="U10738" t="s">
        <v>44</v>
      </c>
      <c r="V10738">
        <v>1</v>
      </c>
      <c r="W10738" t="str">
        <f t="shared" si="1004"/>
        <v>KLOUCEK, FRANK</v>
      </c>
      <c r="X10738" t="s">
        <v>17227</v>
      </c>
      <c r="Y10738">
        <v>100</v>
      </c>
      <c r="Z10738">
        <v>100</v>
      </c>
      <c r="AA10738">
        <v>0</v>
      </c>
      <c r="AB10738">
        <v>4677</v>
      </c>
      <c r="AC10738">
        <v>0</v>
      </c>
      <c r="AH10738">
        <f t="shared" si="1005"/>
        <v>11701</v>
      </c>
      <c r="AI10738">
        <f t="shared" si="1006"/>
        <v>4677</v>
      </c>
      <c r="AJ10738">
        <f t="shared" si="1007"/>
        <v>7024</v>
      </c>
      <c r="AK10738">
        <f t="shared" si="1008"/>
        <v>0</v>
      </c>
      <c r="AT10738">
        <v>0</v>
      </c>
      <c r="AU10738">
        <v>0</v>
      </c>
      <c r="AW10738" t="s">
        <v>17228</v>
      </c>
      <c r="AX10738" t="s">
        <v>375</v>
      </c>
      <c r="AY10738" t="s">
        <v>48</v>
      </c>
    </row>
    <row r="10739" spans="1:60">
      <c r="A10739">
        <v>319231</v>
      </c>
      <c r="B10739">
        <v>41</v>
      </c>
      <c r="C10739" t="s">
        <v>17104</v>
      </c>
      <c r="D10739">
        <v>46</v>
      </c>
      <c r="E10739">
        <v>37</v>
      </c>
      <c r="F10739">
        <v>2012</v>
      </c>
      <c r="G10739">
        <v>11</v>
      </c>
      <c r="H10739">
        <v>8</v>
      </c>
      <c r="J10739">
        <v>19</v>
      </c>
      <c r="P10739" t="str">
        <f t="shared" si="1003"/>
        <v>19</v>
      </c>
      <c r="Q10739">
        <v>1</v>
      </c>
      <c r="R10739">
        <v>1</v>
      </c>
      <c r="S10739">
        <v>2</v>
      </c>
      <c r="U10739" t="s">
        <v>44</v>
      </c>
      <c r="V10739">
        <v>1</v>
      </c>
      <c r="W10739" t="str">
        <f t="shared" si="1004"/>
        <v>VANGERPEN, BILLY L.</v>
      </c>
      <c r="X10739" t="s">
        <v>17363</v>
      </c>
      <c r="Y10739">
        <v>200</v>
      </c>
      <c r="Z10739">
        <v>200</v>
      </c>
      <c r="AA10739">
        <v>0</v>
      </c>
      <c r="AB10739">
        <v>7024</v>
      </c>
      <c r="AC10739">
        <v>1</v>
      </c>
      <c r="AH10739">
        <f t="shared" si="1005"/>
        <v>11701</v>
      </c>
      <c r="AI10739">
        <f t="shared" si="1006"/>
        <v>4677</v>
      </c>
      <c r="AJ10739">
        <f t="shared" si="1007"/>
        <v>7024</v>
      </c>
      <c r="AK10739">
        <f t="shared" si="1008"/>
        <v>0</v>
      </c>
      <c r="AT10739">
        <v>0</v>
      </c>
      <c r="AU10739">
        <v>0</v>
      </c>
      <c r="AW10739" t="s">
        <v>17364</v>
      </c>
      <c r="AX10739" t="s">
        <v>331</v>
      </c>
      <c r="BG10739" t="s">
        <v>17365</v>
      </c>
      <c r="BH10739">
        <v>4</v>
      </c>
    </row>
    <row r="10740" spans="1:60">
      <c r="A10740">
        <v>319232</v>
      </c>
      <c r="B10740">
        <v>41</v>
      </c>
      <c r="C10740" t="s">
        <v>17104</v>
      </c>
      <c r="D10740">
        <v>46</v>
      </c>
      <c r="E10740">
        <v>37</v>
      </c>
      <c r="F10740">
        <v>2012</v>
      </c>
      <c r="G10740">
        <v>11</v>
      </c>
      <c r="H10740">
        <v>8</v>
      </c>
      <c r="J10740">
        <v>20</v>
      </c>
      <c r="P10740" t="str">
        <f t="shared" si="1003"/>
        <v>20</v>
      </c>
      <c r="Q10740">
        <v>1</v>
      </c>
      <c r="R10740">
        <v>1</v>
      </c>
      <c r="S10740">
        <v>2</v>
      </c>
      <c r="U10740" t="s">
        <v>44</v>
      </c>
      <c r="V10740">
        <v>1</v>
      </c>
      <c r="W10740" t="str">
        <f t="shared" si="1004"/>
        <v>BURG, QUINTEN L.</v>
      </c>
      <c r="X10740" t="s">
        <v>17128</v>
      </c>
      <c r="Y10740">
        <v>100</v>
      </c>
      <c r="Z10740">
        <v>100</v>
      </c>
      <c r="AA10740">
        <v>0</v>
      </c>
      <c r="AB10740">
        <v>4323</v>
      </c>
      <c r="AC10740">
        <v>0</v>
      </c>
      <c r="AH10740">
        <f t="shared" si="1005"/>
        <v>10057</v>
      </c>
      <c r="AI10740">
        <f t="shared" si="1006"/>
        <v>4323</v>
      </c>
      <c r="AJ10740">
        <f t="shared" si="1007"/>
        <v>5734</v>
      </c>
      <c r="AK10740">
        <f t="shared" si="1008"/>
        <v>0</v>
      </c>
      <c r="AT10740">
        <v>0</v>
      </c>
      <c r="AU10740">
        <v>0</v>
      </c>
      <c r="AW10740" t="s">
        <v>17129</v>
      </c>
      <c r="AX10740" t="s">
        <v>17130</v>
      </c>
      <c r="AY10740" t="s">
        <v>151</v>
      </c>
    </row>
    <row r="10741" spans="1:60">
      <c r="A10741">
        <v>319233</v>
      </c>
      <c r="B10741">
        <v>41</v>
      </c>
      <c r="C10741" t="s">
        <v>17104</v>
      </c>
      <c r="D10741">
        <v>46</v>
      </c>
      <c r="E10741">
        <v>37</v>
      </c>
      <c r="F10741">
        <v>2012</v>
      </c>
      <c r="G10741">
        <v>11</v>
      </c>
      <c r="H10741">
        <v>8</v>
      </c>
      <c r="J10741">
        <v>20</v>
      </c>
      <c r="P10741" t="str">
        <f t="shared" si="1003"/>
        <v>20</v>
      </c>
      <c r="Q10741">
        <v>1</v>
      </c>
      <c r="R10741">
        <v>1</v>
      </c>
      <c r="S10741">
        <v>2</v>
      </c>
      <c r="U10741" t="s">
        <v>44</v>
      </c>
      <c r="V10741">
        <v>1</v>
      </c>
      <c r="W10741" t="str">
        <f t="shared" si="1004"/>
        <v>VEHLE, MIKE</v>
      </c>
      <c r="X10741" t="s">
        <v>17366</v>
      </c>
      <c r="Y10741">
        <v>200</v>
      </c>
      <c r="Z10741">
        <v>200</v>
      </c>
      <c r="AA10741">
        <v>1</v>
      </c>
      <c r="AB10741">
        <v>5734</v>
      </c>
      <c r="AC10741">
        <v>1</v>
      </c>
      <c r="AH10741">
        <f t="shared" si="1005"/>
        <v>10057</v>
      </c>
      <c r="AI10741">
        <f t="shared" si="1006"/>
        <v>4323</v>
      </c>
      <c r="AJ10741">
        <f t="shared" si="1007"/>
        <v>5734</v>
      </c>
      <c r="AK10741">
        <f t="shared" si="1008"/>
        <v>0</v>
      </c>
      <c r="AT10741">
        <v>0</v>
      </c>
      <c r="AU10741">
        <v>0</v>
      </c>
      <c r="AW10741" t="s">
        <v>17367</v>
      </c>
      <c r="AX10741" t="s">
        <v>106</v>
      </c>
    </row>
    <row r="10742" spans="1:60">
      <c r="A10742">
        <v>319234</v>
      </c>
      <c r="B10742">
        <v>41</v>
      </c>
      <c r="C10742" t="s">
        <v>17104</v>
      </c>
      <c r="D10742">
        <v>46</v>
      </c>
      <c r="E10742">
        <v>37</v>
      </c>
      <c r="F10742">
        <v>2012</v>
      </c>
      <c r="G10742">
        <v>11</v>
      </c>
      <c r="H10742">
        <v>8</v>
      </c>
      <c r="J10742">
        <v>21</v>
      </c>
      <c r="P10742" t="str">
        <f t="shared" si="1003"/>
        <v>21</v>
      </c>
      <c r="Q10742">
        <v>1</v>
      </c>
      <c r="R10742">
        <v>1</v>
      </c>
      <c r="S10742">
        <v>2</v>
      </c>
      <c r="U10742" t="s">
        <v>44</v>
      </c>
      <c r="V10742">
        <v>1</v>
      </c>
      <c r="W10742" t="str">
        <f t="shared" si="1004"/>
        <v>MEYER, JOHN S.</v>
      </c>
      <c r="X10742" t="s">
        <v>17261</v>
      </c>
      <c r="Y10742">
        <v>200</v>
      </c>
      <c r="Z10742">
        <v>200</v>
      </c>
      <c r="AA10742">
        <v>0</v>
      </c>
      <c r="AB10742">
        <v>3902</v>
      </c>
      <c r="AC10742">
        <v>0</v>
      </c>
      <c r="AH10742">
        <f t="shared" si="1005"/>
        <v>9625</v>
      </c>
      <c r="AI10742">
        <f t="shared" si="1006"/>
        <v>5723</v>
      </c>
      <c r="AJ10742">
        <f t="shared" si="1007"/>
        <v>3902</v>
      </c>
      <c r="AK10742">
        <f t="shared" si="1008"/>
        <v>0</v>
      </c>
      <c r="AT10742">
        <v>0</v>
      </c>
      <c r="AU10742">
        <v>0</v>
      </c>
      <c r="AW10742" t="s">
        <v>250</v>
      </c>
      <c r="AX10742" t="s">
        <v>67</v>
      </c>
      <c r="AY10742" t="s">
        <v>89</v>
      </c>
    </row>
    <row r="10743" spans="1:60">
      <c r="A10743">
        <v>319235</v>
      </c>
      <c r="B10743">
        <v>41</v>
      </c>
      <c r="C10743" t="s">
        <v>17104</v>
      </c>
      <c r="D10743">
        <v>46</v>
      </c>
      <c r="E10743">
        <v>37</v>
      </c>
      <c r="F10743">
        <v>2012</v>
      </c>
      <c r="G10743">
        <v>11</v>
      </c>
      <c r="H10743">
        <v>8</v>
      </c>
      <c r="J10743">
        <v>21</v>
      </c>
      <c r="P10743" t="str">
        <f t="shared" si="1003"/>
        <v>21</v>
      </c>
      <c r="Q10743">
        <v>1</v>
      </c>
      <c r="R10743">
        <v>1</v>
      </c>
      <c r="S10743">
        <v>2</v>
      </c>
      <c r="U10743" t="s">
        <v>44</v>
      </c>
      <c r="V10743">
        <v>1</v>
      </c>
      <c r="W10743" t="str">
        <f t="shared" si="1004"/>
        <v>SUTTON, BILLIE H. 2</v>
      </c>
      <c r="X10743" t="s">
        <v>17351</v>
      </c>
      <c r="Y10743">
        <v>100</v>
      </c>
      <c r="Z10743">
        <v>100</v>
      </c>
      <c r="AA10743">
        <v>1</v>
      </c>
      <c r="AB10743">
        <v>5723</v>
      </c>
      <c r="AC10743">
        <v>1</v>
      </c>
      <c r="AH10743">
        <f t="shared" si="1005"/>
        <v>9625</v>
      </c>
      <c r="AI10743">
        <f t="shared" si="1006"/>
        <v>5723</v>
      </c>
      <c r="AJ10743">
        <f t="shared" si="1007"/>
        <v>3902</v>
      </c>
      <c r="AK10743">
        <f t="shared" si="1008"/>
        <v>0</v>
      </c>
      <c r="AT10743">
        <v>0</v>
      </c>
      <c r="AU10743">
        <v>0</v>
      </c>
      <c r="AW10743" t="s">
        <v>6768</v>
      </c>
      <c r="AX10743" t="s">
        <v>2674</v>
      </c>
      <c r="AY10743" t="s">
        <v>138</v>
      </c>
    </row>
    <row r="10744" spans="1:60">
      <c r="A10744">
        <v>319236</v>
      </c>
      <c r="B10744">
        <v>41</v>
      </c>
      <c r="C10744" t="s">
        <v>17104</v>
      </c>
      <c r="D10744">
        <v>46</v>
      </c>
      <c r="E10744">
        <v>37</v>
      </c>
      <c r="F10744">
        <v>2012</v>
      </c>
      <c r="G10744">
        <v>11</v>
      </c>
      <c r="H10744">
        <v>8</v>
      </c>
      <c r="J10744">
        <v>22</v>
      </c>
      <c r="P10744" t="str">
        <f t="shared" si="1003"/>
        <v>22</v>
      </c>
      <c r="Q10744">
        <v>1</v>
      </c>
      <c r="R10744">
        <v>1</v>
      </c>
      <c r="S10744">
        <v>2</v>
      </c>
      <c r="U10744" t="s">
        <v>44</v>
      </c>
      <c r="V10744">
        <v>1</v>
      </c>
      <c r="W10744" t="str">
        <f t="shared" si="1004"/>
        <v>STUDER, CHRIS</v>
      </c>
      <c r="X10744" t="s">
        <v>17349</v>
      </c>
      <c r="Y10744">
        <v>100</v>
      </c>
      <c r="Z10744">
        <v>100</v>
      </c>
      <c r="AA10744">
        <v>0</v>
      </c>
      <c r="AB10744">
        <v>4354</v>
      </c>
      <c r="AC10744">
        <v>0</v>
      </c>
      <c r="AH10744">
        <f t="shared" si="1005"/>
        <v>9550</v>
      </c>
      <c r="AI10744">
        <f t="shared" si="1006"/>
        <v>4354</v>
      </c>
      <c r="AJ10744">
        <f t="shared" si="1007"/>
        <v>5196</v>
      </c>
      <c r="AK10744">
        <f t="shared" si="1008"/>
        <v>0</v>
      </c>
      <c r="AT10744">
        <v>0</v>
      </c>
      <c r="AU10744">
        <v>0</v>
      </c>
      <c r="AW10744" t="s">
        <v>17350</v>
      </c>
      <c r="AX10744" t="s">
        <v>349</v>
      </c>
    </row>
    <row r="10745" spans="1:60">
      <c r="A10745">
        <v>319237</v>
      </c>
      <c r="B10745">
        <v>41</v>
      </c>
      <c r="C10745" t="s">
        <v>17104</v>
      </c>
      <c r="D10745">
        <v>46</v>
      </c>
      <c r="E10745">
        <v>37</v>
      </c>
      <c r="F10745">
        <v>2012</v>
      </c>
      <c r="G10745">
        <v>11</v>
      </c>
      <c r="H10745">
        <v>8</v>
      </c>
      <c r="J10745">
        <v>22</v>
      </c>
      <c r="P10745" t="str">
        <f t="shared" si="1003"/>
        <v>22</v>
      </c>
      <c r="Q10745">
        <v>1</v>
      </c>
      <c r="R10745">
        <v>1</v>
      </c>
      <c r="S10745">
        <v>2</v>
      </c>
      <c r="U10745" t="s">
        <v>44</v>
      </c>
      <c r="V10745">
        <v>1</v>
      </c>
      <c r="W10745" t="str">
        <f t="shared" si="1004"/>
        <v>WHITE, JAMES L.</v>
      </c>
      <c r="X10745" t="s">
        <v>17376</v>
      </c>
      <c r="Y10745">
        <v>200</v>
      </c>
      <c r="Z10745">
        <v>200</v>
      </c>
      <c r="AA10745">
        <v>0</v>
      </c>
      <c r="AB10745">
        <v>5196</v>
      </c>
      <c r="AC10745">
        <v>1</v>
      </c>
      <c r="AH10745">
        <f t="shared" si="1005"/>
        <v>9550</v>
      </c>
      <c r="AI10745">
        <f t="shared" si="1006"/>
        <v>4354</v>
      </c>
      <c r="AJ10745">
        <f t="shared" si="1007"/>
        <v>5196</v>
      </c>
      <c r="AK10745">
        <f t="shared" si="1008"/>
        <v>0</v>
      </c>
      <c r="AT10745">
        <v>0</v>
      </c>
      <c r="AU10745">
        <v>0</v>
      </c>
      <c r="AW10745" t="s">
        <v>749</v>
      </c>
      <c r="AX10745" t="s">
        <v>566</v>
      </c>
    </row>
    <row r="10746" spans="1:60">
      <c r="A10746">
        <v>319238</v>
      </c>
      <c r="B10746">
        <v>41</v>
      </c>
      <c r="C10746" t="s">
        <v>17104</v>
      </c>
      <c r="D10746">
        <v>46</v>
      </c>
      <c r="E10746">
        <v>37</v>
      </c>
      <c r="F10746">
        <v>2012</v>
      </c>
      <c r="G10746">
        <v>11</v>
      </c>
      <c r="H10746">
        <v>8</v>
      </c>
      <c r="J10746">
        <v>23</v>
      </c>
      <c r="P10746" t="str">
        <f t="shared" si="1003"/>
        <v>23</v>
      </c>
      <c r="Q10746">
        <v>1</v>
      </c>
      <c r="R10746">
        <v>1</v>
      </c>
      <c r="S10746">
        <v>2</v>
      </c>
      <c r="U10746" t="s">
        <v>44</v>
      </c>
      <c r="V10746">
        <v>1</v>
      </c>
      <c r="W10746" t="str">
        <f t="shared" si="1004"/>
        <v>BROWN, COREY</v>
      </c>
      <c r="X10746" t="s">
        <v>17124</v>
      </c>
      <c r="Y10746">
        <v>200</v>
      </c>
      <c r="Z10746">
        <v>200</v>
      </c>
      <c r="AA10746">
        <v>1</v>
      </c>
      <c r="AB10746">
        <v>8029</v>
      </c>
      <c r="AC10746">
        <v>1</v>
      </c>
      <c r="AH10746">
        <f t="shared" si="1005"/>
        <v>8029</v>
      </c>
      <c r="AI10746">
        <f t="shared" si="1006"/>
        <v>0</v>
      </c>
      <c r="AJ10746">
        <f t="shared" si="1007"/>
        <v>8029</v>
      </c>
      <c r="AK10746">
        <f t="shared" si="1008"/>
        <v>0</v>
      </c>
      <c r="AT10746">
        <v>0</v>
      </c>
      <c r="AU10746">
        <v>0</v>
      </c>
      <c r="AW10746" t="s">
        <v>403</v>
      </c>
      <c r="AX10746" t="s">
        <v>529</v>
      </c>
    </row>
    <row r="10747" spans="1:60">
      <c r="A10747">
        <v>319239</v>
      </c>
      <c r="B10747">
        <v>41</v>
      </c>
      <c r="C10747" t="s">
        <v>17104</v>
      </c>
      <c r="D10747">
        <v>46</v>
      </c>
      <c r="E10747">
        <v>37</v>
      </c>
      <c r="F10747">
        <v>2012</v>
      </c>
      <c r="G10747">
        <v>11</v>
      </c>
      <c r="H10747">
        <v>8</v>
      </c>
      <c r="J10747">
        <v>24</v>
      </c>
      <c r="P10747" t="str">
        <f t="shared" si="1003"/>
        <v>24</v>
      </c>
      <c r="Q10747">
        <v>1</v>
      </c>
      <c r="R10747">
        <v>1</v>
      </c>
      <c r="S10747">
        <v>2</v>
      </c>
      <c r="U10747" t="s">
        <v>44</v>
      </c>
      <c r="V10747">
        <v>1</v>
      </c>
      <c r="W10747" t="str">
        <f t="shared" si="1004"/>
        <v>MONROE, JEFF</v>
      </c>
      <c r="X10747" t="s">
        <v>17268</v>
      </c>
      <c r="Y10747">
        <v>200</v>
      </c>
      <c r="Z10747">
        <v>200</v>
      </c>
      <c r="AA10747">
        <v>0</v>
      </c>
      <c r="AB10747">
        <v>7730</v>
      </c>
      <c r="AC10747">
        <v>1</v>
      </c>
      <c r="AH10747">
        <f t="shared" si="1005"/>
        <v>7730</v>
      </c>
      <c r="AI10747">
        <f t="shared" si="1006"/>
        <v>0</v>
      </c>
      <c r="AJ10747">
        <f t="shared" si="1007"/>
        <v>7730</v>
      </c>
      <c r="AK10747">
        <f t="shared" si="1008"/>
        <v>0</v>
      </c>
      <c r="AT10747">
        <v>0</v>
      </c>
      <c r="AU10747">
        <v>0</v>
      </c>
      <c r="AW10747" t="s">
        <v>17269</v>
      </c>
      <c r="AX10747" t="s">
        <v>452</v>
      </c>
    </row>
    <row r="10748" spans="1:60">
      <c r="A10748">
        <v>319240</v>
      </c>
      <c r="B10748">
        <v>41</v>
      </c>
      <c r="C10748" t="s">
        <v>17104</v>
      </c>
      <c r="D10748">
        <v>46</v>
      </c>
      <c r="E10748">
        <v>37</v>
      </c>
      <c r="F10748">
        <v>2012</v>
      </c>
      <c r="G10748">
        <v>11</v>
      </c>
      <c r="H10748">
        <v>8</v>
      </c>
      <c r="J10748">
        <v>25</v>
      </c>
      <c r="P10748" t="str">
        <f t="shared" si="1003"/>
        <v>25</v>
      </c>
      <c r="Q10748">
        <v>1</v>
      </c>
      <c r="R10748">
        <v>1</v>
      </c>
      <c r="S10748">
        <v>2</v>
      </c>
      <c r="U10748" t="s">
        <v>44</v>
      </c>
      <c r="V10748">
        <v>1</v>
      </c>
      <c r="W10748" t="str">
        <f t="shared" si="1004"/>
        <v>AHLERS, DAN</v>
      </c>
      <c r="X10748" t="s">
        <v>17107</v>
      </c>
      <c r="Y10748">
        <v>100</v>
      </c>
      <c r="Z10748">
        <v>100</v>
      </c>
      <c r="AA10748">
        <v>0</v>
      </c>
      <c r="AB10748">
        <v>5359</v>
      </c>
      <c r="AC10748">
        <v>0</v>
      </c>
      <c r="AH10748">
        <f t="shared" si="1005"/>
        <v>10988</v>
      </c>
      <c r="AI10748">
        <f t="shared" si="1006"/>
        <v>5359</v>
      </c>
      <c r="AJ10748">
        <f t="shared" si="1007"/>
        <v>5629</v>
      </c>
      <c r="AK10748">
        <f t="shared" si="1008"/>
        <v>0</v>
      </c>
      <c r="AT10748">
        <v>0</v>
      </c>
      <c r="AU10748">
        <v>0</v>
      </c>
      <c r="AW10748" t="s">
        <v>17108</v>
      </c>
      <c r="AX10748" t="s">
        <v>309</v>
      </c>
    </row>
    <row r="10749" spans="1:60">
      <c r="A10749">
        <v>319241</v>
      </c>
      <c r="B10749">
        <v>41</v>
      </c>
      <c r="C10749" t="s">
        <v>17104</v>
      </c>
      <c r="D10749">
        <v>46</v>
      </c>
      <c r="E10749">
        <v>37</v>
      </c>
      <c r="F10749">
        <v>2012</v>
      </c>
      <c r="G10749">
        <v>11</v>
      </c>
      <c r="H10749">
        <v>8</v>
      </c>
      <c r="J10749">
        <v>25</v>
      </c>
      <c r="P10749" t="str">
        <f t="shared" si="1003"/>
        <v>25</v>
      </c>
      <c r="Q10749">
        <v>1</v>
      </c>
      <c r="R10749">
        <v>1</v>
      </c>
      <c r="S10749">
        <v>2</v>
      </c>
      <c r="U10749" t="s">
        <v>44</v>
      </c>
      <c r="V10749">
        <v>1</v>
      </c>
      <c r="W10749" t="str">
        <f t="shared" si="1004"/>
        <v>RAVE, TIM</v>
      </c>
      <c r="X10749" t="s">
        <v>17301</v>
      </c>
      <c r="Y10749">
        <v>200</v>
      </c>
      <c r="Z10749">
        <v>200</v>
      </c>
      <c r="AA10749">
        <v>1</v>
      </c>
      <c r="AB10749">
        <v>5629</v>
      </c>
      <c r="AC10749">
        <v>1</v>
      </c>
      <c r="AH10749">
        <f t="shared" si="1005"/>
        <v>10988</v>
      </c>
      <c r="AI10749">
        <f t="shared" si="1006"/>
        <v>5359</v>
      </c>
      <c r="AJ10749">
        <f t="shared" si="1007"/>
        <v>5629</v>
      </c>
      <c r="AK10749">
        <f t="shared" si="1008"/>
        <v>0</v>
      </c>
      <c r="AT10749">
        <v>0</v>
      </c>
      <c r="AU10749">
        <v>0</v>
      </c>
      <c r="AW10749" t="s">
        <v>17302</v>
      </c>
      <c r="AX10749" t="s">
        <v>1374</v>
      </c>
    </row>
    <row r="10750" spans="1:60">
      <c r="A10750">
        <v>319242</v>
      </c>
      <c r="B10750">
        <v>41</v>
      </c>
      <c r="C10750" t="s">
        <v>17104</v>
      </c>
      <c r="D10750">
        <v>46</v>
      </c>
      <c r="E10750">
        <v>37</v>
      </c>
      <c r="F10750">
        <v>2012</v>
      </c>
      <c r="G10750">
        <v>11</v>
      </c>
      <c r="H10750">
        <v>8</v>
      </c>
      <c r="J10750">
        <v>26</v>
      </c>
      <c r="P10750" t="str">
        <f t="shared" si="1003"/>
        <v>26</v>
      </c>
      <c r="Q10750">
        <v>1</v>
      </c>
      <c r="R10750">
        <v>1</v>
      </c>
      <c r="S10750">
        <v>2</v>
      </c>
      <c r="U10750" t="s">
        <v>44</v>
      </c>
      <c r="V10750">
        <v>1</v>
      </c>
      <c r="W10750" t="str">
        <f t="shared" si="1004"/>
        <v>JUHNKE, KENT</v>
      </c>
      <c r="X10750" t="s">
        <v>17212</v>
      </c>
      <c r="Y10750">
        <v>200</v>
      </c>
      <c r="Z10750">
        <v>200</v>
      </c>
      <c r="AA10750">
        <v>0</v>
      </c>
      <c r="AB10750">
        <v>3909</v>
      </c>
      <c r="AC10750">
        <v>0</v>
      </c>
      <c r="AH10750">
        <f t="shared" si="1005"/>
        <v>8314</v>
      </c>
      <c r="AI10750">
        <f t="shared" si="1006"/>
        <v>4405</v>
      </c>
      <c r="AJ10750">
        <f t="shared" si="1007"/>
        <v>3909</v>
      </c>
      <c r="AK10750">
        <f t="shared" si="1008"/>
        <v>0</v>
      </c>
      <c r="AT10750">
        <v>0</v>
      </c>
      <c r="AU10750">
        <v>0</v>
      </c>
      <c r="AW10750" t="s">
        <v>17213</v>
      </c>
      <c r="AX10750" t="s">
        <v>7076</v>
      </c>
    </row>
    <row r="10751" spans="1:60">
      <c r="A10751">
        <v>319243</v>
      </c>
      <c r="B10751">
        <v>41</v>
      </c>
      <c r="C10751" t="s">
        <v>17104</v>
      </c>
      <c r="D10751">
        <v>46</v>
      </c>
      <c r="E10751">
        <v>37</v>
      </c>
      <c r="F10751">
        <v>2012</v>
      </c>
      <c r="G10751">
        <v>11</v>
      </c>
      <c r="H10751">
        <v>8</v>
      </c>
      <c r="J10751">
        <v>26</v>
      </c>
      <c r="P10751" t="str">
        <f t="shared" si="1003"/>
        <v>26</v>
      </c>
      <c r="Q10751">
        <v>1</v>
      </c>
      <c r="R10751">
        <v>1</v>
      </c>
      <c r="S10751">
        <v>2</v>
      </c>
      <c r="U10751" t="s">
        <v>44</v>
      </c>
      <c r="V10751">
        <v>1</v>
      </c>
      <c r="W10751" t="str">
        <f t="shared" si="1004"/>
        <v>LUCAS, LARRY</v>
      </c>
      <c r="X10751" t="s">
        <v>17250</v>
      </c>
      <c r="Y10751">
        <v>100</v>
      </c>
      <c r="Z10751">
        <v>100</v>
      </c>
      <c r="AA10751">
        <v>0</v>
      </c>
      <c r="AB10751">
        <v>4405</v>
      </c>
      <c r="AC10751">
        <v>1</v>
      </c>
      <c r="AH10751">
        <f t="shared" si="1005"/>
        <v>8314</v>
      </c>
      <c r="AI10751">
        <f t="shared" si="1006"/>
        <v>4405</v>
      </c>
      <c r="AJ10751">
        <f t="shared" si="1007"/>
        <v>3909</v>
      </c>
      <c r="AK10751">
        <f t="shared" si="1008"/>
        <v>0</v>
      </c>
      <c r="AT10751">
        <v>0</v>
      </c>
      <c r="AU10751">
        <v>0</v>
      </c>
      <c r="AW10751" t="s">
        <v>4063</v>
      </c>
      <c r="AX10751" t="s">
        <v>1198</v>
      </c>
      <c r="AY10751" t="s">
        <v>48</v>
      </c>
    </row>
    <row r="10752" spans="1:60">
      <c r="A10752">
        <v>319244</v>
      </c>
      <c r="B10752">
        <v>41</v>
      </c>
      <c r="C10752" t="s">
        <v>17104</v>
      </c>
      <c r="D10752">
        <v>46</v>
      </c>
      <c r="E10752">
        <v>37</v>
      </c>
      <c r="F10752">
        <v>2012</v>
      </c>
      <c r="G10752">
        <v>11</v>
      </c>
      <c r="H10752">
        <v>8</v>
      </c>
      <c r="J10752">
        <v>27</v>
      </c>
      <c r="P10752" t="str">
        <f t="shared" si="1003"/>
        <v>27</v>
      </c>
      <c r="Q10752">
        <v>1</v>
      </c>
      <c r="R10752">
        <v>1</v>
      </c>
      <c r="S10752">
        <v>2</v>
      </c>
      <c r="U10752" t="s">
        <v>44</v>
      </c>
      <c r="V10752">
        <v>1</v>
      </c>
      <c r="W10752" t="str">
        <f t="shared" si="1004"/>
        <v>BRADFORD, JAMES</v>
      </c>
      <c r="X10752" t="s">
        <v>17122</v>
      </c>
      <c r="Y10752">
        <v>100</v>
      </c>
      <c r="Z10752">
        <v>100</v>
      </c>
      <c r="AA10752">
        <v>1</v>
      </c>
      <c r="AB10752">
        <v>4592</v>
      </c>
      <c r="AC10752">
        <v>1</v>
      </c>
      <c r="AH10752">
        <f t="shared" si="1005"/>
        <v>4592</v>
      </c>
      <c r="AI10752">
        <f t="shared" si="1006"/>
        <v>4592</v>
      </c>
      <c r="AJ10752">
        <f t="shared" si="1007"/>
        <v>0</v>
      </c>
      <c r="AK10752">
        <f t="shared" si="1008"/>
        <v>0</v>
      </c>
      <c r="AT10752">
        <v>0</v>
      </c>
      <c r="AU10752">
        <v>0</v>
      </c>
      <c r="AW10752" t="s">
        <v>1315</v>
      </c>
      <c r="AX10752" t="s">
        <v>566</v>
      </c>
    </row>
    <row r="10753" spans="1:51">
      <c r="A10753">
        <v>319245</v>
      </c>
      <c r="B10753">
        <v>41</v>
      </c>
      <c r="C10753" t="s">
        <v>17104</v>
      </c>
      <c r="D10753">
        <v>46</v>
      </c>
      <c r="E10753">
        <v>37</v>
      </c>
      <c r="F10753">
        <v>2012</v>
      </c>
      <c r="G10753">
        <v>11</v>
      </c>
      <c r="H10753">
        <v>8</v>
      </c>
      <c r="J10753">
        <v>28</v>
      </c>
      <c r="P10753" t="str">
        <f t="shared" si="1003"/>
        <v>28</v>
      </c>
      <c r="Q10753">
        <v>1</v>
      </c>
      <c r="R10753">
        <v>1</v>
      </c>
      <c r="S10753">
        <v>2</v>
      </c>
      <c r="U10753" t="s">
        <v>44</v>
      </c>
      <c r="V10753">
        <v>1</v>
      </c>
      <c r="W10753" t="str">
        <f t="shared" si="1004"/>
        <v>MAHER, RYAN</v>
      </c>
      <c r="X10753" t="s">
        <v>17255</v>
      </c>
      <c r="Y10753">
        <v>200</v>
      </c>
      <c r="Z10753">
        <v>200</v>
      </c>
      <c r="AA10753">
        <v>1</v>
      </c>
      <c r="AB10753">
        <v>6601</v>
      </c>
      <c r="AC10753">
        <v>1</v>
      </c>
      <c r="AH10753">
        <f t="shared" si="1005"/>
        <v>6601</v>
      </c>
      <c r="AI10753">
        <f t="shared" si="1006"/>
        <v>0</v>
      </c>
      <c r="AJ10753">
        <f t="shared" si="1007"/>
        <v>6601</v>
      </c>
      <c r="AK10753">
        <f t="shared" si="1008"/>
        <v>0</v>
      </c>
      <c r="AT10753">
        <v>0</v>
      </c>
      <c r="AU10753">
        <v>0</v>
      </c>
      <c r="AW10753" t="s">
        <v>598</v>
      </c>
      <c r="AX10753" t="s">
        <v>2825</v>
      </c>
      <c r="AY10753" t="s">
        <v>63</v>
      </c>
    </row>
    <row r="10754" spans="1:51">
      <c r="A10754">
        <v>319246</v>
      </c>
      <c r="B10754">
        <v>41</v>
      </c>
      <c r="C10754" t="s">
        <v>17104</v>
      </c>
      <c r="D10754">
        <v>46</v>
      </c>
      <c r="E10754">
        <v>37</v>
      </c>
      <c r="F10754">
        <v>2012</v>
      </c>
      <c r="G10754">
        <v>11</v>
      </c>
      <c r="H10754">
        <v>8</v>
      </c>
      <c r="J10754">
        <v>29</v>
      </c>
      <c r="P10754" t="str">
        <f t="shared" si="1003"/>
        <v>29</v>
      </c>
      <c r="Q10754">
        <v>1</v>
      </c>
      <c r="R10754">
        <v>1</v>
      </c>
      <c r="S10754">
        <v>2</v>
      </c>
      <c r="U10754" t="s">
        <v>44</v>
      </c>
      <c r="V10754">
        <v>1</v>
      </c>
      <c r="W10754" t="str">
        <f t="shared" si="1004"/>
        <v>RHODEN, LARRY</v>
      </c>
      <c r="X10754" t="s">
        <v>17304</v>
      </c>
      <c r="Y10754">
        <v>200</v>
      </c>
      <c r="Z10754">
        <v>200</v>
      </c>
      <c r="AA10754">
        <v>1</v>
      </c>
      <c r="AB10754">
        <v>6879</v>
      </c>
      <c r="AC10754">
        <v>1</v>
      </c>
      <c r="AH10754">
        <f t="shared" si="1005"/>
        <v>6879</v>
      </c>
      <c r="AI10754">
        <f t="shared" si="1006"/>
        <v>0</v>
      </c>
      <c r="AJ10754">
        <f t="shared" si="1007"/>
        <v>6879</v>
      </c>
      <c r="AK10754">
        <f t="shared" si="1008"/>
        <v>0</v>
      </c>
      <c r="AT10754">
        <v>0</v>
      </c>
      <c r="AU10754">
        <v>0</v>
      </c>
      <c r="AW10754" t="s">
        <v>17305</v>
      </c>
      <c r="AX10754" t="s">
        <v>1198</v>
      </c>
    </row>
    <row r="10755" spans="1:51">
      <c r="A10755">
        <v>319247</v>
      </c>
      <c r="B10755">
        <v>41</v>
      </c>
      <c r="C10755" t="s">
        <v>17104</v>
      </c>
      <c r="D10755">
        <v>46</v>
      </c>
      <c r="E10755">
        <v>37</v>
      </c>
      <c r="F10755">
        <v>2012</v>
      </c>
      <c r="G10755">
        <v>11</v>
      </c>
      <c r="H10755">
        <v>8</v>
      </c>
      <c r="J10755">
        <v>30</v>
      </c>
      <c r="P10755" t="str">
        <f t="shared" si="1003"/>
        <v>30</v>
      </c>
      <c r="Q10755">
        <v>1</v>
      </c>
      <c r="R10755">
        <v>1</v>
      </c>
      <c r="S10755">
        <v>2</v>
      </c>
      <c r="U10755" t="s">
        <v>44</v>
      </c>
      <c r="V10755">
        <v>1</v>
      </c>
      <c r="W10755" t="str">
        <f t="shared" si="1004"/>
        <v>RAMPELBERG, BRUCE</v>
      </c>
      <c r="X10755" t="s">
        <v>17296</v>
      </c>
      <c r="Y10755">
        <v>200</v>
      </c>
      <c r="Z10755">
        <v>200</v>
      </c>
      <c r="AA10755">
        <v>1</v>
      </c>
      <c r="AB10755">
        <v>8686</v>
      </c>
      <c r="AC10755">
        <v>1</v>
      </c>
      <c r="AH10755">
        <f t="shared" si="1005"/>
        <v>8686</v>
      </c>
      <c r="AI10755">
        <f t="shared" si="1006"/>
        <v>0</v>
      </c>
      <c r="AJ10755">
        <f t="shared" si="1007"/>
        <v>8686</v>
      </c>
      <c r="AK10755">
        <f t="shared" si="1008"/>
        <v>0</v>
      </c>
      <c r="AT10755">
        <v>0</v>
      </c>
      <c r="AU10755">
        <v>0</v>
      </c>
      <c r="AW10755" t="s">
        <v>17297</v>
      </c>
      <c r="AX10755" t="s">
        <v>747</v>
      </c>
    </row>
    <row r="10756" spans="1:51">
      <c r="A10756">
        <v>319248</v>
      </c>
      <c r="B10756">
        <v>41</v>
      </c>
      <c r="C10756" t="s">
        <v>17104</v>
      </c>
      <c r="D10756">
        <v>46</v>
      </c>
      <c r="E10756">
        <v>37</v>
      </c>
      <c r="F10756">
        <v>2012</v>
      </c>
      <c r="G10756">
        <v>11</v>
      </c>
      <c r="H10756">
        <v>8</v>
      </c>
      <c r="J10756">
        <v>31</v>
      </c>
      <c r="P10756" t="str">
        <f t="shared" ref="P10756:P10819" si="1009">_xlfn.CONCAT(I10756,J10756,K10756,L10756)</f>
        <v>31</v>
      </c>
      <c r="Q10756">
        <v>1</v>
      </c>
      <c r="R10756">
        <v>1</v>
      </c>
      <c r="S10756">
        <v>2</v>
      </c>
      <c r="U10756" t="s">
        <v>44</v>
      </c>
      <c r="V10756">
        <v>1</v>
      </c>
      <c r="W10756" t="str">
        <f t="shared" ref="W10756:W10819" si="1010">X10756</f>
        <v>EWING, BOB</v>
      </c>
      <c r="X10756" t="s">
        <v>17157</v>
      </c>
      <c r="Y10756">
        <v>200</v>
      </c>
      <c r="Z10756">
        <v>200</v>
      </c>
      <c r="AA10756">
        <v>0</v>
      </c>
      <c r="AB10756">
        <v>7870</v>
      </c>
      <c r="AC10756">
        <v>1</v>
      </c>
      <c r="AH10756">
        <f t="shared" ref="AH10756:AH10819" si="1011">SUMIFS($AB:$AB,$C:$C,$C10756,$P:$P,$P10756,$F:$F,$F10756,$H:$H,$H10756)</f>
        <v>7870</v>
      </c>
      <c r="AI10756">
        <f t="shared" ref="AI10756:AI10819" si="1012">SUMIFS($AB:$AB,$C:$C,$C10756,$P:$P,$P10756,$F:$F,$F10756,$Z:$Z,100,$H:$H,$H10756)</f>
        <v>0</v>
      </c>
      <c r="AJ10756">
        <f t="shared" ref="AJ10756:AJ10819" si="1013">SUMIFS($AB:$AB,$C:$C,$C10756,$P:$P,$P10756,$F:$F,$F10756,$Z:$Z,200,$H:$H,$H10756)</f>
        <v>7870</v>
      </c>
      <c r="AK10756">
        <f t="shared" ref="AK10756:AK10819" si="1014">SUMIFS($AB:$AB,$C:$C,$C10756,$P:$P,$P10756,$F:$F,$F10756,$Z:$Z,"&lt;&gt;200",$Z:$Z,"&lt;&gt;100",$H:$H,$H10756)</f>
        <v>0</v>
      </c>
      <c r="AT10756">
        <v>0</v>
      </c>
      <c r="AU10756">
        <v>0</v>
      </c>
      <c r="AW10756" t="s">
        <v>17158</v>
      </c>
      <c r="AX10756" t="s">
        <v>51</v>
      </c>
    </row>
    <row r="10757" spans="1:51">
      <c r="A10757">
        <v>319249</v>
      </c>
      <c r="B10757">
        <v>41</v>
      </c>
      <c r="C10757" t="s">
        <v>17104</v>
      </c>
      <c r="D10757">
        <v>46</v>
      </c>
      <c r="E10757">
        <v>37</v>
      </c>
      <c r="F10757">
        <v>2012</v>
      </c>
      <c r="G10757">
        <v>11</v>
      </c>
      <c r="H10757">
        <v>8</v>
      </c>
      <c r="J10757">
        <v>32</v>
      </c>
      <c r="P10757" t="str">
        <f t="shared" si="1009"/>
        <v>32</v>
      </c>
      <c r="Q10757">
        <v>1</v>
      </c>
      <c r="R10757">
        <v>1</v>
      </c>
      <c r="S10757">
        <v>2</v>
      </c>
      <c r="U10757" t="s">
        <v>44</v>
      </c>
      <c r="V10757">
        <v>1</v>
      </c>
      <c r="W10757" t="str">
        <f t="shared" si="1010"/>
        <v>ADELSTEIN, STANFORD M.</v>
      </c>
      <c r="X10757" t="s">
        <v>17105</v>
      </c>
      <c r="Y10757">
        <v>200</v>
      </c>
      <c r="Z10757">
        <v>200</v>
      </c>
      <c r="AA10757">
        <v>1</v>
      </c>
      <c r="AB10757">
        <v>6409</v>
      </c>
      <c r="AC10757">
        <v>1</v>
      </c>
      <c r="AH10757">
        <f t="shared" si="1011"/>
        <v>6409</v>
      </c>
      <c r="AI10757">
        <f t="shared" si="1012"/>
        <v>0</v>
      </c>
      <c r="AJ10757">
        <f t="shared" si="1013"/>
        <v>6409</v>
      </c>
      <c r="AK10757">
        <f t="shared" si="1014"/>
        <v>0</v>
      </c>
      <c r="AT10757">
        <v>0</v>
      </c>
      <c r="AU10757">
        <v>0</v>
      </c>
      <c r="AW10757" t="s">
        <v>17106</v>
      </c>
      <c r="AX10757" t="s">
        <v>2876</v>
      </c>
    </row>
    <row r="10758" spans="1:51">
      <c r="A10758">
        <v>319251</v>
      </c>
      <c r="B10758">
        <v>41</v>
      </c>
      <c r="C10758" t="s">
        <v>17104</v>
      </c>
      <c r="D10758">
        <v>46</v>
      </c>
      <c r="E10758">
        <v>37</v>
      </c>
      <c r="F10758">
        <v>2012</v>
      </c>
      <c r="G10758">
        <v>11</v>
      </c>
      <c r="H10758">
        <v>8</v>
      </c>
      <c r="J10758">
        <v>33</v>
      </c>
      <c r="P10758" t="str">
        <f t="shared" si="1009"/>
        <v>33</v>
      </c>
      <c r="Q10758">
        <v>1</v>
      </c>
      <c r="R10758">
        <v>1</v>
      </c>
      <c r="S10758">
        <v>2</v>
      </c>
      <c r="U10758" t="s">
        <v>44</v>
      </c>
      <c r="V10758">
        <v>1</v>
      </c>
      <c r="W10758" t="str">
        <f t="shared" si="1010"/>
        <v>JENSEN, PHIL</v>
      </c>
      <c r="X10758" t="s">
        <v>17207</v>
      </c>
      <c r="Y10758">
        <v>200</v>
      </c>
      <c r="Z10758">
        <v>200</v>
      </c>
      <c r="AA10758">
        <v>0</v>
      </c>
      <c r="AB10758">
        <v>5722</v>
      </c>
      <c r="AC10758">
        <v>1</v>
      </c>
      <c r="AH10758">
        <f t="shared" si="1011"/>
        <v>9967</v>
      </c>
      <c r="AI10758">
        <f t="shared" si="1012"/>
        <v>0</v>
      </c>
      <c r="AJ10758">
        <f t="shared" si="1013"/>
        <v>5722</v>
      </c>
      <c r="AK10758">
        <f t="shared" si="1014"/>
        <v>4245</v>
      </c>
      <c r="AT10758">
        <v>0</v>
      </c>
      <c r="AU10758">
        <v>0</v>
      </c>
      <c r="AW10758" t="s">
        <v>5210</v>
      </c>
      <c r="AX10758" t="s">
        <v>201</v>
      </c>
    </row>
    <row r="10759" spans="1:51">
      <c r="A10759">
        <v>319250</v>
      </c>
      <c r="B10759">
        <v>41</v>
      </c>
      <c r="C10759" t="s">
        <v>17104</v>
      </c>
      <c r="D10759">
        <v>46</v>
      </c>
      <c r="E10759">
        <v>37</v>
      </c>
      <c r="F10759">
        <v>2012</v>
      </c>
      <c r="G10759">
        <v>11</v>
      </c>
      <c r="H10759">
        <v>8</v>
      </c>
      <c r="J10759">
        <v>33</v>
      </c>
      <c r="P10759" t="str">
        <f t="shared" si="1009"/>
        <v>33</v>
      </c>
      <c r="Q10759">
        <v>1</v>
      </c>
      <c r="R10759">
        <v>1</v>
      </c>
      <c r="S10759">
        <v>2</v>
      </c>
      <c r="U10759" t="s">
        <v>44</v>
      </c>
      <c r="V10759">
        <v>1</v>
      </c>
      <c r="W10759" t="str">
        <f t="shared" si="1010"/>
        <v>MCGRATH, MATT</v>
      </c>
      <c r="X10759" t="s">
        <v>17257</v>
      </c>
      <c r="Y10759">
        <v>328</v>
      </c>
      <c r="Z10759">
        <v>400</v>
      </c>
      <c r="AA10759">
        <v>0</v>
      </c>
      <c r="AB10759">
        <v>4245</v>
      </c>
      <c r="AC10759">
        <v>0</v>
      </c>
      <c r="AH10759">
        <f t="shared" si="1011"/>
        <v>9967</v>
      </c>
      <c r="AI10759">
        <f t="shared" si="1012"/>
        <v>0</v>
      </c>
      <c r="AJ10759">
        <f t="shared" si="1013"/>
        <v>5722</v>
      </c>
      <c r="AK10759">
        <f t="shared" si="1014"/>
        <v>4245</v>
      </c>
      <c r="AT10759">
        <v>0</v>
      </c>
      <c r="AU10759">
        <v>0</v>
      </c>
      <c r="AW10759" t="s">
        <v>17258</v>
      </c>
      <c r="AX10759" t="s">
        <v>279</v>
      </c>
    </row>
    <row r="10760" spans="1:51">
      <c r="A10760">
        <v>319252</v>
      </c>
      <c r="B10760">
        <v>41</v>
      </c>
      <c r="C10760" t="s">
        <v>17104</v>
      </c>
      <c r="D10760">
        <v>46</v>
      </c>
      <c r="E10760">
        <v>37</v>
      </c>
      <c r="F10760">
        <v>2012</v>
      </c>
      <c r="G10760">
        <v>11</v>
      </c>
      <c r="H10760">
        <v>8</v>
      </c>
      <c r="J10760">
        <v>34</v>
      </c>
      <c r="P10760" t="str">
        <f t="shared" si="1009"/>
        <v>34</v>
      </c>
      <c r="Q10760">
        <v>1</v>
      </c>
      <c r="R10760">
        <v>1</v>
      </c>
      <c r="S10760">
        <v>2</v>
      </c>
      <c r="U10760" t="s">
        <v>44</v>
      </c>
      <c r="V10760">
        <v>1</v>
      </c>
      <c r="W10760" t="str">
        <f t="shared" si="1010"/>
        <v>TIESZEN, CRAIG</v>
      </c>
      <c r="X10760" t="s">
        <v>17356</v>
      </c>
      <c r="Y10760">
        <v>200</v>
      </c>
      <c r="Z10760">
        <v>200</v>
      </c>
      <c r="AA10760">
        <v>1</v>
      </c>
      <c r="AB10760">
        <v>8283</v>
      </c>
      <c r="AC10760">
        <v>1</v>
      </c>
      <c r="AH10760">
        <f t="shared" si="1011"/>
        <v>8283</v>
      </c>
      <c r="AI10760">
        <f t="shared" si="1012"/>
        <v>0</v>
      </c>
      <c r="AJ10760">
        <f t="shared" si="1013"/>
        <v>8283</v>
      </c>
      <c r="AK10760">
        <f t="shared" si="1014"/>
        <v>0</v>
      </c>
      <c r="AT10760">
        <v>0</v>
      </c>
      <c r="AU10760">
        <v>0</v>
      </c>
      <c r="AW10760" t="s">
        <v>17357</v>
      </c>
      <c r="AX10760" t="s">
        <v>207</v>
      </c>
    </row>
    <row r="10761" spans="1:51">
      <c r="A10761">
        <v>319253</v>
      </c>
      <c r="B10761">
        <v>41</v>
      </c>
      <c r="C10761" t="s">
        <v>17104</v>
      </c>
      <c r="D10761">
        <v>46</v>
      </c>
      <c r="E10761">
        <v>37</v>
      </c>
      <c r="F10761">
        <v>2012</v>
      </c>
      <c r="G10761">
        <v>11</v>
      </c>
      <c r="H10761">
        <v>8</v>
      </c>
      <c r="J10761">
        <v>35</v>
      </c>
      <c r="P10761" t="str">
        <f t="shared" si="1009"/>
        <v>35</v>
      </c>
      <c r="Q10761">
        <v>1</v>
      </c>
      <c r="R10761">
        <v>1</v>
      </c>
      <c r="S10761">
        <v>2</v>
      </c>
      <c r="U10761" t="s">
        <v>44</v>
      </c>
      <c r="V10761">
        <v>1</v>
      </c>
      <c r="W10761" t="str">
        <f t="shared" si="1010"/>
        <v>KIRKEBY, MARK</v>
      </c>
      <c r="X10761" t="s">
        <v>17223</v>
      </c>
      <c r="Y10761">
        <v>200</v>
      </c>
      <c r="Z10761">
        <v>200</v>
      </c>
      <c r="AA10761">
        <v>0</v>
      </c>
      <c r="AB10761">
        <v>5382</v>
      </c>
      <c r="AC10761">
        <v>1</v>
      </c>
      <c r="AH10761">
        <f t="shared" si="1011"/>
        <v>5382</v>
      </c>
      <c r="AI10761">
        <f t="shared" si="1012"/>
        <v>0</v>
      </c>
      <c r="AJ10761">
        <f t="shared" si="1013"/>
        <v>5382</v>
      </c>
      <c r="AK10761">
        <f t="shared" si="1014"/>
        <v>0</v>
      </c>
      <c r="AT10761">
        <v>0</v>
      </c>
      <c r="AU10761">
        <v>0</v>
      </c>
      <c r="AW10761" t="s">
        <v>17224</v>
      </c>
      <c r="AX10761" t="s">
        <v>276</v>
      </c>
    </row>
    <row r="10762" spans="1:51">
      <c r="A10762">
        <v>319254</v>
      </c>
      <c r="B10762">
        <v>41</v>
      </c>
      <c r="C10762" t="s">
        <v>17104</v>
      </c>
      <c r="D10762">
        <v>46</v>
      </c>
      <c r="E10762">
        <v>37</v>
      </c>
      <c r="F10762">
        <v>2012</v>
      </c>
      <c r="G10762">
        <v>11</v>
      </c>
      <c r="H10762">
        <v>9</v>
      </c>
      <c r="J10762">
        <v>1</v>
      </c>
      <c r="P10762" t="str">
        <f t="shared" si="1009"/>
        <v>1</v>
      </c>
      <c r="Q10762">
        <v>3</v>
      </c>
      <c r="R10762">
        <v>2</v>
      </c>
      <c r="S10762">
        <v>2</v>
      </c>
      <c r="U10762" t="s">
        <v>44</v>
      </c>
      <c r="V10762">
        <v>1</v>
      </c>
      <c r="W10762" t="str">
        <f t="shared" si="1010"/>
        <v>FEICKERT, DENNIS</v>
      </c>
      <c r="X10762" t="s">
        <v>17159</v>
      </c>
      <c r="Y10762">
        <v>100</v>
      </c>
      <c r="Z10762">
        <v>100</v>
      </c>
      <c r="AA10762">
        <v>1</v>
      </c>
      <c r="AB10762">
        <v>4833</v>
      </c>
      <c r="AC10762">
        <v>1</v>
      </c>
      <c r="AH10762">
        <f t="shared" si="1011"/>
        <v>10800</v>
      </c>
      <c r="AI10762">
        <f t="shared" si="1012"/>
        <v>10800</v>
      </c>
      <c r="AJ10762">
        <f t="shared" si="1013"/>
        <v>0</v>
      </c>
      <c r="AK10762">
        <f t="shared" si="1014"/>
        <v>0</v>
      </c>
      <c r="AT10762">
        <v>0</v>
      </c>
      <c r="AU10762">
        <v>0</v>
      </c>
      <c r="AW10762" t="s">
        <v>17160</v>
      </c>
      <c r="AX10762" t="s">
        <v>519</v>
      </c>
      <c r="AY10762" t="s">
        <v>64</v>
      </c>
    </row>
    <row r="10763" spans="1:51">
      <c r="A10763">
        <v>319255</v>
      </c>
      <c r="B10763">
        <v>41</v>
      </c>
      <c r="C10763" t="s">
        <v>17104</v>
      </c>
      <c r="D10763">
        <v>46</v>
      </c>
      <c r="E10763">
        <v>37</v>
      </c>
      <c r="F10763">
        <v>2012</v>
      </c>
      <c r="G10763">
        <v>11</v>
      </c>
      <c r="H10763">
        <v>9</v>
      </c>
      <c r="J10763">
        <v>1</v>
      </c>
      <c r="P10763" t="str">
        <f t="shared" si="1009"/>
        <v>1</v>
      </c>
      <c r="Q10763">
        <v>3</v>
      </c>
      <c r="R10763">
        <v>2</v>
      </c>
      <c r="S10763">
        <v>2</v>
      </c>
      <c r="U10763" t="s">
        <v>44</v>
      </c>
      <c r="V10763">
        <v>1</v>
      </c>
      <c r="W10763" t="str">
        <f t="shared" si="1010"/>
        <v>WISMER, SUSAN</v>
      </c>
      <c r="X10763" t="s">
        <v>17384</v>
      </c>
      <c r="Y10763">
        <v>100</v>
      </c>
      <c r="Z10763">
        <v>100</v>
      </c>
      <c r="AA10763">
        <v>1</v>
      </c>
      <c r="AB10763">
        <v>5967</v>
      </c>
      <c r="AC10763">
        <v>1</v>
      </c>
      <c r="AH10763">
        <f t="shared" si="1011"/>
        <v>10800</v>
      </c>
      <c r="AI10763">
        <f t="shared" si="1012"/>
        <v>10800</v>
      </c>
      <c r="AJ10763">
        <f t="shared" si="1013"/>
        <v>0</v>
      </c>
      <c r="AK10763">
        <f t="shared" si="1014"/>
        <v>0</v>
      </c>
      <c r="AT10763">
        <v>0</v>
      </c>
      <c r="AU10763">
        <v>0</v>
      </c>
      <c r="AW10763" t="s">
        <v>17385</v>
      </c>
      <c r="AX10763" t="s">
        <v>176</v>
      </c>
    </row>
    <row r="10764" spans="1:51">
      <c r="A10764">
        <v>319259</v>
      </c>
      <c r="B10764">
        <v>41</v>
      </c>
      <c r="C10764" t="s">
        <v>17104</v>
      </c>
      <c r="D10764">
        <v>46</v>
      </c>
      <c r="E10764">
        <v>37</v>
      </c>
      <c r="F10764">
        <v>2012</v>
      </c>
      <c r="G10764">
        <v>11</v>
      </c>
      <c r="H10764">
        <v>9</v>
      </c>
      <c r="J10764">
        <v>2</v>
      </c>
      <c r="P10764" t="str">
        <f t="shared" si="1009"/>
        <v>2</v>
      </c>
      <c r="Q10764">
        <v>3</v>
      </c>
      <c r="R10764">
        <v>2</v>
      </c>
      <c r="S10764">
        <v>2</v>
      </c>
      <c r="U10764" t="s">
        <v>44</v>
      </c>
      <c r="V10764">
        <v>1</v>
      </c>
      <c r="W10764" t="str">
        <f t="shared" si="1010"/>
        <v>GREENFIELD, BROCK L.</v>
      </c>
      <c r="X10764" t="s">
        <v>17173</v>
      </c>
      <c r="Y10764">
        <v>200</v>
      </c>
      <c r="Z10764">
        <v>200</v>
      </c>
      <c r="AA10764">
        <v>1</v>
      </c>
      <c r="AB10764">
        <v>6049</v>
      </c>
      <c r="AC10764">
        <v>1</v>
      </c>
      <c r="AH10764">
        <f t="shared" si="1011"/>
        <v>18059</v>
      </c>
      <c r="AI10764">
        <f t="shared" si="1012"/>
        <v>7010</v>
      </c>
      <c r="AJ10764">
        <f t="shared" si="1013"/>
        <v>11049</v>
      </c>
      <c r="AK10764">
        <f t="shared" si="1014"/>
        <v>0</v>
      </c>
      <c r="AT10764">
        <v>0</v>
      </c>
      <c r="AU10764">
        <v>0</v>
      </c>
      <c r="AW10764" t="s">
        <v>17174</v>
      </c>
      <c r="AX10764" t="s">
        <v>14351</v>
      </c>
      <c r="AY10764" t="s">
        <v>151</v>
      </c>
    </row>
    <row r="10765" spans="1:51">
      <c r="A10765">
        <v>319256</v>
      </c>
      <c r="B10765">
        <v>41</v>
      </c>
      <c r="C10765" t="s">
        <v>17104</v>
      </c>
      <c r="D10765">
        <v>46</v>
      </c>
      <c r="E10765">
        <v>37</v>
      </c>
      <c r="F10765">
        <v>2012</v>
      </c>
      <c r="G10765">
        <v>11</v>
      </c>
      <c r="H10765">
        <v>9</v>
      </c>
      <c r="J10765">
        <v>2</v>
      </c>
      <c r="P10765" t="str">
        <f t="shared" si="1009"/>
        <v>2</v>
      </c>
      <c r="Q10765">
        <v>3</v>
      </c>
      <c r="R10765">
        <v>2</v>
      </c>
      <c r="S10765">
        <v>2</v>
      </c>
      <c r="U10765" t="s">
        <v>44</v>
      </c>
      <c r="V10765">
        <v>1</v>
      </c>
      <c r="W10765" t="str">
        <f t="shared" si="1010"/>
        <v>MILES, DANNY</v>
      </c>
      <c r="X10765" t="s">
        <v>17264</v>
      </c>
      <c r="Y10765">
        <v>100</v>
      </c>
      <c r="Z10765">
        <v>100</v>
      </c>
      <c r="AA10765">
        <v>0</v>
      </c>
      <c r="AB10765">
        <v>3391</v>
      </c>
      <c r="AC10765">
        <v>0</v>
      </c>
      <c r="AH10765">
        <f t="shared" si="1011"/>
        <v>18059</v>
      </c>
      <c r="AI10765">
        <f t="shared" si="1012"/>
        <v>7010</v>
      </c>
      <c r="AJ10765">
        <f t="shared" si="1013"/>
        <v>11049</v>
      </c>
      <c r="AK10765">
        <f t="shared" si="1014"/>
        <v>0</v>
      </c>
      <c r="AT10765">
        <v>0</v>
      </c>
      <c r="AU10765">
        <v>0</v>
      </c>
      <c r="AW10765" t="s">
        <v>8986</v>
      </c>
      <c r="AX10765" t="s">
        <v>3764</v>
      </c>
    </row>
    <row r="10766" spans="1:51">
      <c r="A10766">
        <v>319257</v>
      </c>
      <c r="B10766">
        <v>41</v>
      </c>
      <c r="C10766" t="s">
        <v>17104</v>
      </c>
      <c r="D10766">
        <v>46</v>
      </c>
      <c r="E10766">
        <v>37</v>
      </c>
      <c r="F10766">
        <v>2012</v>
      </c>
      <c r="G10766">
        <v>11</v>
      </c>
      <c r="H10766">
        <v>9</v>
      </c>
      <c r="J10766">
        <v>2</v>
      </c>
      <c r="P10766" t="str">
        <f t="shared" si="1009"/>
        <v>2</v>
      </c>
      <c r="Q10766">
        <v>3</v>
      </c>
      <c r="R10766">
        <v>2</v>
      </c>
      <c r="S10766">
        <v>2</v>
      </c>
      <c r="U10766" t="s">
        <v>44</v>
      </c>
      <c r="V10766">
        <v>1</v>
      </c>
      <c r="W10766" t="str">
        <f t="shared" si="1010"/>
        <v>NEMMERS, DENNIS</v>
      </c>
      <c r="X10766" t="s">
        <v>17274</v>
      </c>
      <c r="Y10766">
        <v>100</v>
      </c>
      <c r="Z10766">
        <v>100</v>
      </c>
      <c r="AA10766">
        <v>0</v>
      </c>
      <c r="AB10766">
        <v>3619</v>
      </c>
      <c r="AC10766">
        <v>0</v>
      </c>
      <c r="AH10766">
        <f t="shared" si="1011"/>
        <v>18059</v>
      </c>
      <c r="AI10766">
        <f t="shared" si="1012"/>
        <v>7010</v>
      </c>
      <c r="AJ10766">
        <f t="shared" si="1013"/>
        <v>11049</v>
      </c>
      <c r="AK10766">
        <f t="shared" si="1014"/>
        <v>0</v>
      </c>
      <c r="AT10766">
        <v>0</v>
      </c>
      <c r="AU10766">
        <v>0</v>
      </c>
      <c r="AW10766" t="s">
        <v>17275</v>
      </c>
      <c r="AX10766" t="s">
        <v>519</v>
      </c>
      <c r="AY10766" t="s">
        <v>102</v>
      </c>
    </row>
    <row r="10767" spans="1:51">
      <c r="A10767">
        <v>319258</v>
      </c>
      <c r="B10767">
        <v>41</v>
      </c>
      <c r="C10767" t="s">
        <v>17104</v>
      </c>
      <c r="D10767">
        <v>46</v>
      </c>
      <c r="E10767">
        <v>37</v>
      </c>
      <c r="F10767">
        <v>2012</v>
      </c>
      <c r="G10767">
        <v>11</v>
      </c>
      <c r="H10767">
        <v>9</v>
      </c>
      <c r="J10767">
        <v>2</v>
      </c>
      <c r="P10767" t="str">
        <f t="shared" si="1009"/>
        <v>2</v>
      </c>
      <c r="Q10767">
        <v>3</v>
      </c>
      <c r="R10767">
        <v>2</v>
      </c>
      <c r="S10767">
        <v>2</v>
      </c>
      <c r="U10767" t="s">
        <v>44</v>
      </c>
      <c r="V10767">
        <v>1</v>
      </c>
      <c r="W10767" t="str">
        <f t="shared" si="1010"/>
        <v>TULSON, BURT E.</v>
      </c>
      <c r="X10767" t="s">
        <v>17360</v>
      </c>
      <c r="Y10767">
        <v>200</v>
      </c>
      <c r="Z10767">
        <v>200</v>
      </c>
      <c r="AA10767">
        <v>1</v>
      </c>
      <c r="AB10767">
        <v>5000</v>
      </c>
      <c r="AC10767">
        <v>1</v>
      </c>
      <c r="AH10767">
        <f t="shared" si="1011"/>
        <v>18059</v>
      </c>
      <c r="AI10767">
        <f t="shared" si="1012"/>
        <v>7010</v>
      </c>
      <c r="AJ10767">
        <f t="shared" si="1013"/>
        <v>11049</v>
      </c>
      <c r="AK10767">
        <f t="shared" si="1014"/>
        <v>0</v>
      </c>
      <c r="AT10767">
        <v>0</v>
      </c>
      <c r="AU10767">
        <v>0</v>
      </c>
      <c r="AW10767" t="s">
        <v>17361</v>
      </c>
      <c r="AX10767" t="s">
        <v>4024</v>
      </c>
      <c r="AY10767" t="s">
        <v>102</v>
      </c>
    </row>
    <row r="10768" spans="1:51">
      <c r="A10768">
        <v>319260</v>
      </c>
      <c r="B10768">
        <v>41</v>
      </c>
      <c r="C10768" t="s">
        <v>17104</v>
      </c>
      <c r="D10768">
        <v>46</v>
      </c>
      <c r="E10768">
        <v>37</v>
      </c>
      <c r="F10768">
        <v>2012</v>
      </c>
      <c r="G10768">
        <v>11</v>
      </c>
      <c r="H10768">
        <v>9</v>
      </c>
      <c r="J10768">
        <v>3</v>
      </c>
      <c r="P10768" t="str">
        <f t="shared" si="1009"/>
        <v>3</v>
      </c>
      <c r="Q10768">
        <v>3</v>
      </c>
      <c r="R10768">
        <v>2</v>
      </c>
      <c r="S10768">
        <v>2</v>
      </c>
      <c r="U10768" t="s">
        <v>44</v>
      </c>
      <c r="V10768">
        <v>1</v>
      </c>
      <c r="W10768" t="str">
        <f t="shared" si="1010"/>
        <v>ANDERSON, ZACHARY</v>
      </c>
      <c r="X10768" t="s">
        <v>17112</v>
      </c>
      <c r="Y10768">
        <v>100</v>
      </c>
      <c r="Z10768">
        <v>100</v>
      </c>
      <c r="AA10768">
        <v>0</v>
      </c>
      <c r="AB10768">
        <v>3148</v>
      </c>
      <c r="AC10768">
        <v>0</v>
      </c>
      <c r="AH10768">
        <f t="shared" si="1011"/>
        <v>18721</v>
      </c>
      <c r="AI10768">
        <f t="shared" si="1012"/>
        <v>7677</v>
      </c>
      <c r="AJ10768">
        <f t="shared" si="1013"/>
        <v>11044</v>
      </c>
      <c r="AK10768">
        <f t="shared" si="1014"/>
        <v>0</v>
      </c>
      <c r="AT10768">
        <v>0</v>
      </c>
      <c r="AU10768">
        <v>0</v>
      </c>
      <c r="AW10768" t="s">
        <v>1728</v>
      </c>
      <c r="AX10768" t="s">
        <v>6610</v>
      </c>
    </row>
    <row r="10769" spans="1:51">
      <c r="A10769">
        <v>319261</v>
      </c>
      <c r="B10769">
        <v>41</v>
      </c>
      <c r="C10769" t="s">
        <v>17104</v>
      </c>
      <c r="D10769">
        <v>46</v>
      </c>
      <c r="E10769">
        <v>37</v>
      </c>
      <c r="F10769">
        <v>2012</v>
      </c>
      <c r="G10769">
        <v>11</v>
      </c>
      <c r="H10769">
        <v>9</v>
      </c>
      <c r="J10769">
        <v>3</v>
      </c>
      <c r="P10769" t="str">
        <f t="shared" si="1009"/>
        <v>3</v>
      </c>
      <c r="Q10769">
        <v>3</v>
      </c>
      <c r="R10769">
        <v>2</v>
      </c>
      <c r="S10769">
        <v>2</v>
      </c>
      <c r="U10769" t="s">
        <v>44</v>
      </c>
      <c r="V10769">
        <v>1</v>
      </c>
      <c r="W10769" t="str">
        <f t="shared" si="1010"/>
        <v>ANTONIDES, BILL</v>
      </c>
      <c r="X10769" t="s">
        <v>17114</v>
      </c>
      <c r="Y10769">
        <v>100</v>
      </c>
      <c r="Z10769">
        <v>100</v>
      </c>
      <c r="AA10769">
        <v>0</v>
      </c>
      <c r="AB10769">
        <v>4529</v>
      </c>
      <c r="AC10769">
        <v>0</v>
      </c>
      <c r="AH10769">
        <f t="shared" si="1011"/>
        <v>18721</v>
      </c>
      <c r="AI10769">
        <f t="shared" si="1012"/>
        <v>7677</v>
      </c>
      <c r="AJ10769">
        <f t="shared" si="1013"/>
        <v>11044</v>
      </c>
      <c r="AK10769">
        <f t="shared" si="1014"/>
        <v>0</v>
      </c>
      <c r="AT10769">
        <v>0</v>
      </c>
      <c r="AU10769">
        <v>0</v>
      </c>
      <c r="AW10769" t="s">
        <v>17115</v>
      </c>
      <c r="AX10769" t="s">
        <v>331</v>
      </c>
    </row>
    <row r="10770" spans="1:51">
      <c r="A10770">
        <v>319262</v>
      </c>
      <c r="B10770">
        <v>41</v>
      </c>
      <c r="C10770" t="s">
        <v>17104</v>
      </c>
      <c r="D10770">
        <v>46</v>
      </c>
      <c r="E10770">
        <v>37</v>
      </c>
      <c r="F10770">
        <v>2012</v>
      </c>
      <c r="G10770">
        <v>11</v>
      </c>
      <c r="H10770">
        <v>9</v>
      </c>
      <c r="J10770">
        <v>3</v>
      </c>
      <c r="P10770" t="str">
        <f t="shared" si="1009"/>
        <v>3</v>
      </c>
      <c r="Q10770">
        <v>3</v>
      </c>
      <c r="R10770">
        <v>2</v>
      </c>
      <c r="S10770">
        <v>2</v>
      </c>
      <c r="U10770" t="s">
        <v>44</v>
      </c>
      <c r="V10770">
        <v>1</v>
      </c>
      <c r="W10770" t="str">
        <f t="shared" si="1010"/>
        <v>KAISER, DANIEL</v>
      </c>
      <c r="X10770" t="s">
        <v>17216</v>
      </c>
      <c r="Y10770">
        <v>200</v>
      </c>
      <c r="Z10770">
        <v>200</v>
      </c>
      <c r="AA10770">
        <v>0</v>
      </c>
      <c r="AB10770">
        <v>5201</v>
      </c>
      <c r="AC10770">
        <v>1</v>
      </c>
      <c r="AH10770">
        <f t="shared" si="1011"/>
        <v>18721</v>
      </c>
      <c r="AI10770">
        <f t="shared" si="1012"/>
        <v>7677</v>
      </c>
      <c r="AJ10770">
        <f t="shared" si="1013"/>
        <v>11044</v>
      </c>
      <c r="AK10770">
        <f t="shared" si="1014"/>
        <v>0</v>
      </c>
      <c r="AT10770">
        <v>0</v>
      </c>
      <c r="AU10770">
        <v>0</v>
      </c>
      <c r="AW10770" t="s">
        <v>4034</v>
      </c>
      <c r="AX10770" t="s">
        <v>309</v>
      </c>
    </row>
    <row r="10771" spans="1:51">
      <c r="A10771">
        <v>319263</v>
      </c>
      <c r="B10771">
        <v>41</v>
      </c>
      <c r="C10771" t="s">
        <v>17104</v>
      </c>
      <c r="D10771">
        <v>46</v>
      </c>
      <c r="E10771">
        <v>37</v>
      </c>
      <c r="F10771">
        <v>2012</v>
      </c>
      <c r="G10771">
        <v>11</v>
      </c>
      <c r="H10771">
        <v>9</v>
      </c>
      <c r="J10771">
        <v>3</v>
      </c>
      <c r="P10771" t="str">
        <f t="shared" si="1009"/>
        <v>3</v>
      </c>
      <c r="Q10771">
        <v>3</v>
      </c>
      <c r="R10771">
        <v>2</v>
      </c>
      <c r="S10771">
        <v>2</v>
      </c>
      <c r="U10771" t="s">
        <v>44</v>
      </c>
      <c r="V10771">
        <v>1</v>
      </c>
      <c r="W10771" t="str">
        <f t="shared" si="1010"/>
        <v>NOVSTRUP, DAVID</v>
      </c>
      <c r="X10771" t="s">
        <v>17278</v>
      </c>
      <c r="Y10771">
        <v>200</v>
      </c>
      <c r="Z10771">
        <v>200</v>
      </c>
      <c r="AA10771">
        <v>1</v>
      </c>
      <c r="AB10771">
        <v>5843</v>
      </c>
      <c r="AC10771">
        <v>1</v>
      </c>
      <c r="AH10771">
        <f t="shared" si="1011"/>
        <v>18721</v>
      </c>
      <c r="AI10771">
        <f t="shared" si="1012"/>
        <v>7677</v>
      </c>
      <c r="AJ10771">
        <f t="shared" si="1013"/>
        <v>11044</v>
      </c>
      <c r="AK10771">
        <f t="shared" si="1014"/>
        <v>0</v>
      </c>
      <c r="AT10771">
        <v>0</v>
      </c>
      <c r="AU10771">
        <v>0</v>
      </c>
      <c r="AW10771" t="s">
        <v>17277</v>
      </c>
      <c r="AX10771" t="s">
        <v>160</v>
      </c>
    </row>
    <row r="10772" spans="1:51">
      <c r="A10772">
        <v>319265</v>
      </c>
      <c r="B10772">
        <v>41</v>
      </c>
      <c r="C10772" t="s">
        <v>17104</v>
      </c>
      <c r="D10772">
        <v>46</v>
      </c>
      <c r="E10772">
        <v>37</v>
      </c>
      <c r="F10772">
        <v>2012</v>
      </c>
      <c r="G10772">
        <v>11</v>
      </c>
      <c r="H10772">
        <v>9</v>
      </c>
      <c r="J10772">
        <v>4</v>
      </c>
      <c r="P10772" t="str">
        <f t="shared" si="1009"/>
        <v>4</v>
      </c>
      <c r="Q10772">
        <v>3</v>
      </c>
      <c r="R10772">
        <v>2</v>
      </c>
      <c r="S10772">
        <v>2</v>
      </c>
      <c r="U10772" t="s">
        <v>44</v>
      </c>
      <c r="V10772">
        <v>1</v>
      </c>
      <c r="W10772" t="str">
        <f t="shared" si="1010"/>
        <v>DEUTSCH, FRED</v>
      </c>
      <c r="X10772" t="s">
        <v>17148</v>
      </c>
      <c r="Y10772">
        <v>200</v>
      </c>
      <c r="Z10772">
        <v>200</v>
      </c>
      <c r="AA10772">
        <v>0</v>
      </c>
      <c r="AB10772">
        <v>4624</v>
      </c>
      <c r="AC10772">
        <v>0</v>
      </c>
      <c r="AH10772">
        <f t="shared" si="1011"/>
        <v>19208</v>
      </c>
      <c r="AI10772">
        <f t="shared" si="1012"/>
        <v>10089</v>
      </c>
      <c r="AJ10772">
        <f t="shared" si="1013"/>
        <v>9119</v>
      </c>
      <c r="AK10772">
        <f t="shared" si="1014"/>
        <v>0</v>
      </c>
      <c r="AT10772">
        <v>0</v>
      </c>
      <c r="AU10772">
        <v>0</v>
      </c>
      <c r="AW10772" t="s">
        <v>17149</v>
      </c>
      <c r="AX10772" t="s">
        <v>110</v>
      </c>
    </row>
    <row r="10773" spans="1:51">
      <c r="A10773">
        <v>319264</v>
      </c>
      <c r="B10773">
        <v>41</v>
      </c>
      <c r="C10773" t="s">
        <v>17104</v>
      </c>
      <c r="D10773">
        <v>46</v>
      </c>
      <c r="E10773">
        <v>37</v>
      </c>
      <c r="F10773">
        <v>2012</v>
      </c>
      <c r="G10773">
        <v>11</v>
      </c>
      <c r="H10773">
        <v>9</v>
      </c>
      <c r="J10773">
        <v>4</v>
      </c>
      <c r="P10773" t="str">
        <f t="shared" si="1009"/>
        <v>4</v>
      </c>
      <c r="Q10773">
        <v>3</v>
      </c>
      <c r="R10773">
        <v>2</v>
      </c>
      <c r="S10773">
        <v>2</v>
      </c>
      <c r="U10773" t="s">
        <v>44</v>
      </c>
      <c r="V10773">
        <v>1</v>
      </c>
      <c r="W10773" t="str">
        <f t="shared" si="1010"/>
        <v>GILKERSON, JAMES E.</v>
      </c>
      <c r="X10773" t="s">
        <v>17169</v>
      </c>
      <c r="Y10773">
        <v>200</v>
      </c>
      <c r="Z10773">
        <v>200</v>
      </c>
      <c r="AA10773">
        <v>0</v>
      </c>
      <c r="AB10773">
        <v>4495</v>
      </c>
      <c r="AC10773">
        <v>0</v>
      </c>
      <c r="AH10773">
        <f t="shared" si="1011"/>
        <v>19208</v>
      </c>
      <c r="AI10773">
        <f t="shared" si="1012"/>
        <v>10089</v>
      </c>
      <c r="AJ10773">
        <f t="shared" si="1013"/>
        <v>9119</v>
      </c>
      <c r="AK10773">
        <f t="shared" si="1014"/>
        <v>0</v>
      </c>
      <c r="AT10773">
        <v>0</v>
      </c>
      <c r="AU10773">
        <v>0</v>
      </c>
      <c r="AW10773" t="s">
        <v>17170</v>
      </c>
      <c r="AX10773" t="s">
        <v>1090</v>
      </c>
      <c r="AY10773" t="s">
        <v>102</v>
      </c>
    </row>
    <row r="10774" spans="1:51">
      <c r="A10774">
        <v>319266</v>
      </c>
      <c r="B10774">
        <v>41</v>
      </c>
      <c r="C10774" t="s">
        <v>17104</v>
      </c>
      <c r="D10774">
        <v>46</v>
      </c>
      <c r="E10774">
        <v>37</v>
      </c>
      <c r="F10774">
        <v>2012</v>
      </c>
      <c r="G10774">
        <v>11</v>
      </c>
      <c r="H10774">
        <v>9</v>
      </c>
      <c r="J10774">
        <v>4</v>
      </c>
      <c r="P10774" t="str">
        <f t="shared" si="1009"/>
        <v>4</v>
      </c>
      <c r="Q10774">
        <v>3</v>
      </c>
      <c r="R10774">
        <v>2</v>
      </c>
      <c r="S10774">
        <v>2</v>
      </c>
      <c r="U10774" t="s">
        <v>44</v>
      </c>
      <c r="V10774">
        <v>1</v>
      </c>
      <c r="W10774" t="str">
        <f t="shared" si="1010"/>
        <v>PETERSON, JAMES R. (JIM)</v>
      </c>
      <c r="X10774" t="s">
        <v>17292</v>
      </c>
      <c r="Y10774">
        <v>100</v>
      </c>
      <c r="Z10774">
        <v>100</v>
      </c>
      <c r="AA10774">
        <v>0</v>
      </c>
      <c r="AB10774">
        <v>4958</v>
      </c>
      <c r="AC10774">
        <v>1</v>
      </c>
      <c r="AH10774">
        <f t="shared" si="1011"/>
        <v>19208</v>
      </c>
      <c r="AI10774">
        <f t="shared" si="1012"/>
        <v>10089</v>
      </c>
      <c r="AJ10774">
        <f t="shared" si="1013"/>
        <v>9119</v>
      </c>
      <c r="AK10774">
        <f t="shared" si="1014"/>
        <v>0</v>
      </c>
      <c r="AT10774">
        <v>0</v>
      </c>
      <c r="AU10774">
        <v>0</v>
      </c>
      <c r="AW10774" t="s">
        <v>3115</v>
      </c>
      <c r="AX10774" t="s">
        <v>566</v>
      </c>
    </row>
    <row r="10775" spans="1:51">
      <c r="A10775">
        <v>319267</v>
      </c>
      <c r="B10775">
        <v>41</v>
      </c>
      <c r="C10775" t="s">
        <v>17104</v>
      </c>
      <c r="D10775">
        <v>46</v>
      </c>
      <c r="E10775">
        <v>37</v>
      </c>
      <c r="F10775">
        <v>2012</v>
      </c>
      <c r="G10775">
        <v>11</v>
      </c>
      <c r="H10775">
        <v>9</v>
      </c>
      <c r="J10775">
        <v>4</v>
      </c>
      <c r="P10775" t="str">
        <f t="shared" si="1009"/>
        <v>4</v>
      </c>
      <c r="Q10775">
        <v>3</v>
      </c>
      <c r="R10775">
        <v>2</v>
      </c>
      <c r="S10775">
        <v>2</v>
      </c>
      <c r="U10775" t="s">
        <v>44</v>
      </c>
      <c r="V10775">
        <v>1</v>
      </c>
      <c r="W10775" t="str">
        <f t="shared" si="1010"/>
        <v>TYLER, KATHY</v>
      </c>
      <c r="X10775" t="s">
        <v>17362</v>
      </c>
      <c r="Y10775">
        <v>100</v>
      </c>
      <c r="Z10775">
        <v>100</v>
      </c>
      <c r="AA10775">
        <v>0</v>
      </c>
      <c r="AB10775">
        <v>5131</v>
      </c>
      <c r="AC10775">
        <v>1</v>
      </c>
      <c r="AH10775">
        <f t="shared" si="1011"/>
        <v>19208</v>
      </c>
      <c r="AI10775">
        <f t="shared" si="1012"/>
        <v>10089</v>
      </c>
      <c r="AJ10775">
        <f t="shared" si="1013"/>
        <v>9119</v>
      </c>
      <c r="AK10775">
        <f t="shared" si="1014"/>
        <v>0</v>
      </c>
      <c r="AT10775">
        <v>0</v>
      </c>
      <c r="AU10775">
        <v>0</v>
      </c>
      <c r="AW10775" t="s">
        <v>629</v>
      </c>
      <c r="AX10775" t="s">
        <v>5422</v>
      </c>
    </row>
    <row r="10776" spans="1:51">
      <c r="A10776">
        <v>319268</v>
      </c>
      <c r="B10776">
        <v>41</v>
      </c>
      <c r="C10776" t="s">
        <v>17104</v>
      </c>
      <c r="D10776">
        <v>46</v>
      </c>
      <c r="E10776">
        <v>37</v>
      </c>
      <c r="F10776">
        <v>2012</v>
      </c>
      <c r="G10776">
        <v>11</v>
      </c>
      <c r="H10776">
        <v>9</v>
      </c>
      <c r="J10776">
        <v>5</v>
      </c>
      <c r="P10776" t="str">
        <f t="shared" si="1009"/>
        <v>5</v>
      </c>
      <c r="Q10776">
        <v>3</v>
      </c>
      <c r="R10776">
        <v>2</v>
      </c>
      <c r="S10776">
        <v>2</v>
      </c>
      <c r="U10776" t="s">
        <v>44</v>
      </c>
      <c r="V10776">
        <v>1</v>
      </c>
      <c r="W10776" t="str">
        <f t="shared" si="1010"/>
        <v>KELLOGG, DOROTHY</v>
      </c>
      <c r="X10776" t="s">
        <v>17217</v>
      </c>
      <c r="Y10776">
        <v>100</v>
      </c>
      <c r="Z10776">
        <v>100</v>
      </c>
      <c r="AA10776">
        <v>0</v>
      </c>
      <c r="AB10776">
        <v>3042</v>
      </c>
      <c r="AC10776">
        <v>0</v>
      </c>
      <c r="AH10776">
        <f t="shared" si="1011"/>
        <v>14836</v>
      </c>
      <c r="AI10776">
        <f t="shared" si="1012"/>
        <v>3042</v>
      </c>
      <c r="AJ10776">
        <f t="shared" si="1013"/>
        <v>11794</v>
      </c>
      <c r="AK10776">
        <f t="shared" si="1014"/>
        <v>0</v>
      </c>
      <c r="AT10776">
        <v>0</v>
      </c>
      <c r="AU10776">
        <v>0</v>
      </c>
      <c r="AW10776" t="s">
        <v>17218</v>
      </c>
      <c r="AX10776" t="s">
        <v>318</v>
      </c>
    </row>
    <row r="10777" spans="1:51">
      <c r="A10777">
        <v>319270</v>
      </c>
      <c r="B10777">
        <v>41</v>
      </c>
      <c r="C10777" t="s">
        <v>17104</v>
      </c>
      <c r="D10777">
        <v>46</v>
      </c>
      <c r="E10777">
        <v>37</v>
      </c>
      <c r="F10777">
        <v>2012</v>
      </c>
      <c r="G10777">
        <v>11</v>
      </c>
      <c r="H10777">
        <v>9</v>
      </c>
      <c r="J10777">
        <v>5</v>
      </c>
      <c r="P10777" t="str">
        <f t="shared" si="1009"/>
        <v>5</v>
      </c>
      <c r="Q10777">
        <v>3</v>
      </c>
      <c r="R10777">
        <v>2</v>
      </c>
      <c r="S10777">
        <v>2</v>
      </c>
      <c r="U10777" t="s">
        <v>44</v>
      </c>
      <c r="V10777">
        <v>1</v>
      </c>
      <c r="W10777" t="str">
        <f t="shared" si="1010"/>
        <v>MAGSTADT, MELISSA</v>
      </c>
      <c r="X10777" t="s">
        <v>17253</v>
      </c>
      <c r="Y10777">
        <v>200</v>
      </c>
      <c r="Z10777">
        <v>200</v>
      </c>
      <c r="AA10777">
        <v>1</v>
      </c>
      <c r="AB10777">
        <v>5950</v>
      </c>
      <c r="AC10777">
        <v>1</v>
      </c>
      <c r="AH10777">
        <f t="shared" si="1011"/>
        <v>14836</v>
      </c>
      <c r="AI10777">
        <f t="shared" si="1012"/>
        <v>3042</v>
      </c>
      <c r="AJ10777">
        <f t="shared" si="1013"/>
        <v>11794</v>
      </c>
      <c r="AK10777">
        <f t="shared" si="1014"/>
        <v>0</v>
      </c>
      <c r="AT10777">
        <v>0</v>
      </c>
      <c r="AU10777">
        <v>0</v>
      </c>
      <c r="AW10777" t="s">
        <v>17254</v>
      </c>
      <c r="AX10777" t="s">
        <v>1547</v>
      </c>
    </row>
    <row r="10778" spans="1:51">
      <c r="A10778">
        <v>319269</v>
      </c>
      <c r="B10778">
        <v>41</v>
      </c>
      <c r="C10778" t="s">
        <v>17104</v>
      </c>
      <c r="D10778">
        <v>46</v>
      </c>
      <c r="E10778">
        <v>37</v>
      </c>
      <c r="F10778">
        <v>2012</v>
      </c>
      <c r="G10778">
        <v>11</v>
      </c>
      <c r="H10778">
        <v>9</v>
      </c>
      <c r="J10778">
        <v>5</v>
      </c>
      <c r="P10778" t="str">
        <f t="shared" si="1009"/>
        <v>5</v>
      </c>
      <c r="Q10778">
        <v>3</v>
      </c>
      <c r="R10778">
        <v>2</v>
      </c>
      <c r="S10778">
        <v>2</v>
      </c>
      <c r="U10778" t="s">
        <v>44</v>
      </c>
      <c r="V10778">
        <v>1</v>
      </c>
      <c r="W10778" t="str">
        <f t="shared" si="1010"/>
        <v>SOLUM, ROGER</v>
      </c>
      <c r="X10778" t="s">
        <v>17337</v>
      </c>
      <c r="Y10778">
        <v>200</v>
      </c>
      <c r="Z10778">
        <v>200</v>
      </c>
      <c r="AA10778">
        <v>1</v>
      </c>
      <c r="AB10778">
        <v>5844</v>
      </c>
      <c r="AC10778">
        <v>1</v>
      </c>
      <c r="AH10778">
        <f t="shared" si="1011"/>
        <v>14836</v>
      </c>
      <c r="AI10778">
        <f t="shared" si="1012"/>
        <v>3042</v>
      </c>
      <c r="AJ10778">
        <f t="shared" si="1013"/>
        <v>11794</v>
      </c>
      <c r="AK10778">
        <f t="shared" si="1014"/>
        <v>0</v>
      </c>
      <c r="AT10778">
        <v>0</v>
      </c>
      <c r="AU10778">
        <v>0</v>
      </c>
      <c r="AW10778" t="s">
        <v>17338</v>
      </c>
      <c r="AX10778" t="s">
        <v>871</v>
      </c>
    </row>
    <row r="10779" spans="1:51">
      <c r="A10779">
        <v>319271</v>
      </c>
      <c r="B10779">
        <v>41</v>
      </c>
      <c r="C10779" t="s">
        <v>17104</v>
      </c>
      <c r="D10779">
        <v>46</v>
      </c>
      <c r="E10779">
        <v>37</v>
      </c>
      <c r="F10779">
        <v>2012</v>
      </c>
      <c r="G10779">
        <v>11</v>
      </c>
      <c r="H10779">
        <v>9</v>
      </c>
      <c r="J10779">
        <v>6</v>
      </c>
      <c r="P10779" t="str">
        <f t="shared" si="1009"/>
        <v>6</v>
      </c>
      <c r="Q10779">
        <v>3</v>
      </c>
      <c r="R10779">
        <v>2</v>
      </c>
      <c r="S10779">
        <v>2</v>
      </c>
      <c r="U10779" t="s">
        <v>44</v>
      </c>
      <c r="V10779">
        <v>1</v>
      </c>
      <c r="W10779" t="str">
        <f t="shared" si="1010"/>
        <v>JAURON, MICHAEL CHRISTOPHER</v>
      </c>
      <c r="X10779" t="s">
        <v>17205</v>
      </c>
      <c r="Y10779">
        <v>100</v>
      </c>
      <c r="Z10779">
        <v>100</v>
      </c>
      <c r="AA10779">
        <v>0</v>
      </c>
      <c r="AB10779">
        <v>2194</v>
      </c>
      <c r="AC10779">
        <v>0</v>
      </c>
      <c r="AH10779">
        <f t="shared" si="1011"/>
        <v>15817</v>
      </c>
      <c r="AI10779">
        <f t="shared" si="1012"/>
        <v>5078</v>
      </c>
      <c r="AJ10779">
        <f t="shared" si="1013"/>
        <v>10739</v>
      </c>
      <c r="AK10779">
        <f t="shared" si="1014"/>
        <v>0</v>
      </c>
      <c r="AT10779">
        <v>0</v>
      </c>
      <c r="AU10779">
        <v>0</v>
      </c>
      <c r="AW10779" t="s">
        <v>17206</v>
      </c>
      <c r="AX10779" t="s">
        <v>657</v>
      </c>
      <c r="AY10779" t="s">
        <v>368</v>
      </c>
    </row>
    <row r="10780" spans="1:51">
      <c r="A10780">
        <v>319273</v>
      </c>
      <c r="B10780">
        <v>41</v>
      </c>
      <c r="C10780" t="s">
        <v>17104</v>
      </c>
      <c r="D10780">
        <v>46</v>
      </c>
      <c r="E10780">
        <v>37</v>
      </c>
      <c r="F10780">
        <v>2012</v>
      </c>
      <c r="G10780">
        <v>11</v>
      </c>
      <c r="H10780">
        <v>9</v>
      </c>
      <c r="J10780">
        <v>6</v>
      </c>
      <c r="P10780" t="str">
        <f t="shared" si="1009"/>
        <v>6</v>
      </c>
      <c r="Q10780">
        <v>3</v>
      </c>
      <c r="R10780">
        <v>2</v>
      </c>
      <c r="S10780">
        <v>2</v>
      </c>
      <c r="U10780" t="s">
        <v>44</v>
      </c>
      <c r="V10780">
        <v>1</v>
      </c>
      <c r="W10780" t="str">
        <f t="shared" si="1010"/>
        <v>LATTERELL, ISAAC</v>
      </c>
      <c r="X10780" t="s">
        <v>17243</v>
      </c>
      <c r="Y10780">
        <v>200</v>
      </c>
      <c r="Z10780">
        <v>200</v>
      </c>
      <c r="AA10780">
        <v>0</v>
      </c>
      <c r="AB10780">
        <v>5000</v>
      </c>
      <c r="AC10780">
        <v>1</v>
      </c>
      <c r="AH10780">
        <f t="shared" si="1011"/>
        <v>15817</v>
      </c>
      <c r="AI10780">
        <f t="shared" si="1012"/>
        <v>5078</v>
      </c>
      <c r="AJ10780">
        <f t="shared" si="1013"/>
        <v>10739</v>
      </c>
      <c r="AK10780">
        <f t="shared" si="1014"/>
        <v>0</v>
      </c>
      <c r="AT10780">
        <v>0</v>
      </c>
      <c r="AU10780">
        <v>0</v>
      </c>
      <c r="AW10780" t="s">
        <v>17244</v>
      </c>
      <c r="AX10780" t="s">
        <v>4336</v>
      </c>
    </row>
    <row r="10781" spans="1:51">
      <c r="A10781">
        <v>319274</v>
      </c>
      <c r="B10781">
        <v>41</v>
      </c>
      <c r="C10781" t="s">
        <v>17104</v>
      </c>
      <c r="D10781">
        <v>46</v>
      </c>
      <c r="E10781">
        <v>37</v>
      </c>
      <c r="F10781">
        <v>2012</v>
      </c>
      <c r="G10781">
        <v>11</v>
      </c>
      <c r="H10781">
        <v>9</v>
      </c>
      <c r="J10781">
        <v>6</v>
      </c>
      <c r="P10781" t="str">
        <f t="shared" si="1009"/>
        <v>6</v>
      </c>
      <c r="Q10781">
        <v>3</v>
      </c>
      <c r="R10781">
        <v>2</v>
      </c>
      <c r="S10781">
        <v>2</v>
      </c>
      <c r="U10781" t="s">
        <v>44</v>
      </c>
      <c r="V10781">
        <v>1</v>
      </c>
      <c r="W10781" t="str">
        <f t="shared" si="1010"/>
        <v>OTTEN, HERMAN</v>
      </c>
      <c r="X10781" t="s">
        <v>17286</v>
      </c>
      <c r="Y10781">
        <v>200</v>
      </c>
      <c r="Z10781">
        <v>200</v>
      </c>
      <c r="AA10781">
        <v>0</v>
      </c>
      <c r="AB10781">
        <v>5739</v>
      </c>
      <c r="AC10781">
        <v>1</v>
      </c>
      <c r="AH10781">
        <f t="shared" si="1011"/>
        <v>15817</v>
      </c>
      <c r="AI10781">
        <f t="shared" si="1012"/>
        <v>5078</v>
      </c>
      <c r="AJ10781">
        <f t="shared" si="1013"/>
        <v>10739</v>
      </c>
      <c r="AK10781">
        <f t="shared" si="1014"/>
        <v>0</v>
      </c>
      <c r="AT10781">
        <v>0</v>
      </c>
      <c r="AU10781">
        <v>0</v>
      </c>
      <c r="AW10781" t="s">
        <v>17285</v>
      </c>
      <c r="AX10781" t="s">
        <v>175</v>
      </c>
    </row>
    <row r="10782" spans="1:51">
      <c r="A10782">
        <v>319272</v>
      </c>
      <c r="B10782">
        <v>41</v>
      </c>
      <c r="C10782" t="s">
        <v>17104</v>
      </c>
      <c r="D10782">
        <v>46</v>
      </c>
      <c r="E10782">
        <v>37</v>
      </c>
      <c r="F10782">
        <v>2012</v>
      </c>
      <c r="G10782">
        <v>11</v>
      </c>
      <c r="H10782">
        <v>9</v>
      </c>
      <c r="J10782">
        <v>6</v>
      </c>
      <c r="P10782" t="str">
        <f t="shared" si="1009"/>
        <v>6</v>
      </c>
      <c r="Q10782">
        <v>3</v>
      </c>
      <c r="R10782">
        <v>2</v>
      </c>
      <c r="S10782">
        <v>2</v>
      </c>
      <c r="U10782" t="s">
        <v>44</v>
      </c>
      <c r="V10782">
        <v>1</v>
      </c>
      <c r="W10782" t="str">
        <f t="shared" si="1010"/>
        <v>WEIS, JOSEPH</v>
      </c>
      <c r="X10782" t="s">
        <v>17370</v>
      </c>
      <c r="Y10782">
        <v>100</v>
      </c>
      <c r="Z10782">
        <v>100</v>
      </c>
      <c r="AA10782">
        <v>0</v>
      </c>
      <c r="AB10782">
        <v>2884</v>
      </c>
      <c r="AC10782">
        <v>0</v>
      </c>
      <c r="AH10782">
        <f t="shared" si="1011"/>
        <v>15817</v>
      </c>
      <c r="AI10782">
        <f t="shared" si="1012"/>
        <v>5078</v>
      </c>
      <c r="AJ10782">
        <f t="shared" si="1013"/>
        <v>10739</v>
      </c>
      <c r="AK10782">
        <f t="shared" si="1014"/>
        <v>0</v>
      </c>
      <c r="AT10782">
        <v>0</v>
      </c>
      <c r="AU10782">
        <v>0</v>
      </c>
      <c r="AW10782" t="s">
        <v>2199</v>
      </c>
      <c r="AX10782" t="s">
        <v>548</v>
      </c>
    </row>
    <row r="10783" spans="1:51">
      <c r="A10783">
        <v>319276</v>
      </c>
      <c r="B10783">
        <v>41</v>
      </c>
      <c r="C10783" t="s">
        <v>17104</v>
      </c>
      <c r="D10783">
        <v>46</v>
      </c>
      <c r="E10783">
        <v>37</v>
      </c>
      <c r="F10783">
        <v>2012</v>
      </c>
      <c r="G10783">
        <v>11</v>
      </c>
      <c r="H10783">
        <v>9</v>
      </c>
      <c r="J10783">
        <v>7</v>
      </c>
      <c r="P10783" t="str">
        <f t="shared" si="1009"/>
        <v>7</v>
      </c>
      <c r="Q10783">
        <v>3</v>
      </c>
      <c r="R10783">
        <v>2</v>
      </c>
      <c r="S10783">
        <v>2</v>
      </c>
      <c r="U10783" t="s">
        <v>44</v>
      </c>
      <c r="V10783">
        <v>1</v>
      </c>
      <c r="W10783" t="str">
        <f t="shared" si="1010"/>
        <v>BRANDT, LINDA A.</v>
      </c>
      <c r="X10783" t="s">
        <v>17123</v>
      </c>
      <c r="Y10783">
        <v>100</v>
      </c>
      <c r="Z10783">
        <v>100</v>
      </c>
      <c r="AA10783">
        <v>0</v>
      </c>
      <c r="AB10783">
        <v>2884</v>
      </c>
      <c r="AC10783">
        <v>0</v>
      </c>
      <c r="AH10783">
        <f t="shared" si="1011"/>
        <v>14710</v>
      </c>
      <c r="AI10783">
        <f t="shared" si="1012"/>
        <v>7494</v>
      </c>
      <c r="AJ10783">
        <f t="shared" si="1013"/>
        <v>7216</v>
      </c>
      <c r="AK10783">
        <f t="shared" si="1014"/>
        <v>0</v>
      </c>
      <c r="AT10783">
        <v>0</v>
      </c>
      <c r="AU10783">
        <v>0</v>
      </c>
      <c r="AW10783" t="s">
        <v>5642</v>
      </c>
      <c r="AX10783" t="s">
        <v>591</v>
      </c>
      <c r="AY10783" t="s">
        <v>64</v>
      </c>
    </row>
    <row r="10784" spans="1:51">
      <c r="A10784">
        <v>319277</v>
      </c>
      <c r="B10784">
        <v>41</v>
      </c>
      <c r="C10784" t="s">
        <v>17104</v>
      </c>
      <c r="D10784">
        <v>46</v>
      </c>
      <c r="E10784">
        <v>37</v>
      </c>
      <c r="F10784">
        <v>2012</v>
      </c>
      <c r="G10784">
        <v>11</v>
      </c>
      <c r="H10784">
        <v>9</v>
      </c>
      <c r="J10784">
        <v>7</v>
      </c>
      <c r="P10784" t="str">
        <f t="shared" si="1009"/>
        <v>7</v>
      </c>
      <c r="Q10784">
        <v>3</v>
      </c>
      <c r="R10784">
        <v>2</v>
      </c>
      <c r="S10784">
        <v>2</v>
      </c>
      <c r="U10784" t="s">
        <v>44</v>
      </c>
      <c r="V10784">
        <v>1</v>
      </c>
      <c r="W10784" t="str">
        <f t="shared" si="1010"/>
        <v>HAWLEY, SPENCER</v>
      </c>
      <c r="X10784" t="s">
        <v>17189</v>
      </c>
      <c r="Y10784">
        <v>100</v>
      </c>
      <c r="Z10784">
        <v>100</v>
      </c>
      <c r="AA10784">
        <v>1</v>
      </c>
      <c r="AB10784">
        <v>4610</v>
      </c>
      <c r="AC10784">
        <v>1</v>
      </c>
      <c r="AH10784">
        <f t="shared" si="1011"/>
        <v>14710</v>
      </c>
      <c r="AI10784">
        <f t="shared" si="1012"/>
        <v>7494</v>
      </c>
      <c r="AJ10784">
        <f t="shared" si="1013"/>
        <v>7216</v>
      </c>
      <c r="AK10784">
        <f t="shared" si="1014"/>
        <v>0</v>
      </c>
      <c r="AT10784">
        <v>0</v>
      </c>
      <c r="AU10784">
        <v>0</v>
      </c>
      <c r="AW10784" t="s">
        <v>13886</v>
      </c>
      <c r="AX10784" t="s">
        <v>2153</v>
      </c>
    </row>
    <row r="10785" spans="1:51">
      <c r="A10785">
        <v>319278</v>
      </c>
      <c r="B10785">
        <v>41</v>
      </c>
      <c r="C10785" t="s">
        <v>17104</v>
      </c>
      <c r="D10785">
        <v>46</v>
      </c>
      <c r="E10785">
        <v>37</v>
      </c>
      <c r="F10785">
        <v>2012</v>
      </c>
      <c r="G10785">
        <v>11</v>
      </c>
      <c r="H10785">
        <v>9</v>
      </c>
      <c r="J10785">
        <v>7</v>
      </c>
      <c r="P10785" t="str">
        <f t="shared" si="1009"/>
        <v>7</v>
      </c>
      <c r="Q10785">
        <v>3</v>
      </c>
      <c r="R10785">
        <v>2</v>
      </c>
      <c r="S10785">
        <v>2</v>
      </c>
      <c r="U10785" t="s">
        <v>44</v>
      </c>
      <c r="V10785">
        <v>1</v>
      </c>
      <c r="W10785" t="str">
        <f t="shared" si="1010"/>
        <v>MUNSTERMAN, SCOTT</v>
      </c>
      <c r="X10785" t="s">
        <v>17270</v>
      </c>
      <c r="Y10785">
        <v>200</v>
      </c>
      <c r="Z10785">
        <v>200</v>
      </c>
      <c r="AA10785">
        <v>1</v>
      </c>
      <c r="AB10785">
        <v>4894</v>
      </c>
      <c r="AC10785">
        <v>1</v>
      </c>
      <c r="AH10785">
        <f t="shared" si="1011"/>
        <v>14710</v>
      </c>
      <c r="AI10785">
        <f t="shared" si="1012"/>
        <v>7494</v>
      </c>
      <c r="AJ10785">
        <f t="shared" si="1013"/>
        <v>7216</v>
      </c>
      <c r="AK10785">
        <f t="shared" si="1014"/>
        <v>0</v>
      </c>
      <c r="AT10785">
        <v>0</v>
      </c>
      <c r="AU10785">
        <v>0</v>
      </c>
      <c r="AW10785" t="s">
        <v>17271</v>
      </c>
      <c r="AX10785" t="s">
        <v>213</v>
      </c>
    </row>
    <row r="10786" spans="1:51">
      <c r="A10786">
        <v>319275</v>
      </c>
      <c r="B10786">
        <v>41</v>
      </c>
      <c r="C10786" t="s">
        <v>17104</v>
      </c>
      <c r="D10786">
        <v>46</v>
      </c>
      <c r="E10786">
        <v>37</v>
      </c>
      <c r="F10786">
        <v>2012</v>
      </c>
      <c r="G10786">
        <v>11</v>
      </c>
      <c r="H10786">
        <v>9</v>
      </c>
      <c r="J10786">
        <v>7</v>
      </c>
      <c r="P10786" t="str">
        <f t="shared" si="1009"/>
        <v>7</v>
      </c>
      <c r="Q10786">
        <v>3</v>
      </c>
      <c r="R10786">
        <v>2</v>
      </c>
      <c r="S10786">
        <v>2</v>
      </c>
      <c r="U10786" t="s">
        <v>44</v>
      </c>
      <c r="V10786">
        <v>1</v>
      </c>
      <c r="W10786" t="str">
        <f t="shared" si="1010"/>
        <v>ROEHRICH, BRIAN</v>
      </c>
      <c r="X10786" t="s">
        <v>17307</v>
      </c>
      <c r="Y10786">
        <v>200</v>
      </c>
      <c r="Z10786">
        <v>200</v>
      </c>
      <c r="AA10786">
        <v>0</v>
      </c>
      <c r="AB10786">
        <v>2322</v>
      </c>
      <c r="AC10786">
        <v>0</v>
      </c>
      <c r="AH10786">
        <f t="shared" si="1011"/>
        <v>14710</v>
      </c>
      <c r="AI10786">
        <f t="shared" si="1012"/>
        <v>7494</v>
      </c>
      <c r="AJ10786">
        <f t="shared" si="1013"/>
        <v>7216</v>
      </c>
      <c r="AK10786">
        <f t="shared" si="1014"/>
        <v>0</v>
      </c>
      <c r="AT10786">
        <v>0</v>
      </c>
      <c r="AU10786">
        <v>0</v>
      </c>
      <c r="AW10786" t="s">
        <v>17308</v>
      </c>
      <c r="AX10786" t="s">
        <v>552</v>
      </c>
    </row>
    <row r="10787" spans="1:51">
      <c r="A10787">
        <v>319281</v>
      </c>
      <c r="B10787">
        <v>41</v>
      </c>
      <c r="C10787" t="s">
        <v>17104</v>
      </c>
      <c r="D10787">
        <v>46</v>
      </c>
      <c r="E10787">
        <v>37</v>
      </c>
      <c r="F10787">
        <v>2012</v>
      </c>
      <c r="G10787">
        <v>11</v>
      </c>
      <c r="H10787">
        <v>9</v>
      </c>
      <c r="J10787">
        <v>8</v>
      </c>
      <c r="P10787" t="str">
        <f t="shared" si="1009"/>
        <v>8</v>
      </c>
      <c r="Q10787">
        <v>3</v>
      </c>
      <c r="R10787">
        <v>2</v>
      </c>
      <c r="S10787">
        <v>2</v>
      </c>
      <c r="U10787" t="s">
        <v>44</v>
      </c>
      <c r="V10787">
        <v>1</v>
      </c>
      <c r="W10787" t="str">
        <f t="shared" si="1010"/>
        <v>HEINEMANN, LESLIE J.</v>
      </c>
      <c r="X10787" t="s">
        <v>17192</v>
      </c>
      <c r="Y10787">
        <v>200</v>
      </c>
      <c r="Z10787">
        <v>200</v>
      </c>
      <c r="AA10787">
        <v>0</v>
      </c>
      <c r="AB10787">
        <v>5242</v>
      </c>
      <c r="AC10787">
        <v>1</v>
      </c>
      <c r="AH10787">
        <f t="shared" si="1011"/>
        <v>19835</v>
      </c>
      <c r="AI10787">
        <f t="shared" si="1012"/>
        <v>10648</v>
      </c>
      <c r="AJ10787">
        <f t="shared" si="1013"/>
        <v>9187</v>
      </c>
      <c r="AK10787">
        <f t="shared" si="1014"/>
        <v>0</v>
      </c>
      <c r="AT10787">
        <v>0</v>
      </c>
      <c r="AU10787">
        <v>0</v>
      </c>
      <c r="AW10787" t="s">
        <v>17193</v>
      </c>
      <c r="AX10787" t="s">
        <v>6434</v>
      </c>
      <c r="AY10787" t="s">
        <v>48</v>
      </c>
    </row>
    <row r="10788" spans="1:51">
      <c r="A10788">
        <v>319279</v>
      </c>
      <c r="B10788">
        <v>41</v>
      </c>
      <c r="C10788" t="s">
        <v>17104</v>
      </c>
      <c r="D10788">
        <v>46</v>
      </c>
      <c r="E10788">
        <v>37</v>
      </c>
      <c r="F10788">
        <v>2012</v>
      </c>
      <c r="G10788">
        <v>11</v>
      </c>
      <c r="H10788">
        <v>9</v>
      </c>
      <c r="J10788">
        <v>8</v>
      </c>
      <c r="P10788" t="str">
        <f t="shared" si="1009"/>
        <v>8</v>
      </c>
      <c r="Q10788">
        <v>3</v>
      </c>
      <c r="R10788">
        <v>2</v>
      </c>
      <c r="S10788">
        <v>2</v>
      </c>
      <c r="U10788" t="s">
        <v>44</v>
      </c>
      <c r="V10788">
        <v>1</v>
      </c>
      <c r="W10788" t="str">
        <f t="shared" si="1010"/>
        <v>KROGER, GENE E.</v>
      </c>
      <c r="X10788" t="s">
        <v>17238</v>
      </c>
      <c r="Y10788">
        <v>200</v>
      </c>
      <c r="Z10788">
        <v>200</v>
      </c>
      <c r="AA10788">
        <v>0</v>
      </c>
      <c r="AB10788">
        <v>3945</v>
      </c>
      <c r="AC10788">
        <v>0</v>
      </c>
      <c r="AH10788">
        <f t="shared" si="1011"/>
        <v>19835</v>
      </c>
      <c r="AI10788">
        <f t="shared" si="1012"/>
        <v>10648</v>
      </c>
      <c r="AJ10788">
        <f t="shared" si="1013"/>
        <v>9187</v>
      </c>
      <c r="AK10788">
        <f t="shared" si="1014"/>
        <v>0</v>
      </c>
      <c r="AT10788">
        <v>0</v>
      </c>
      <c r="AU10788">
        <v>0</v>
      </c>
      <c r="AW10788" t="s">
        <v>17239</v>
      </c>
      <c r="AX10788" t="s">
        <v>4045</v>
      </c>
      <c r="AY10788" t="s">
        <v>102</v>
      </c>
    </row>
    <row r="10789" spans="1:51">
      <c r="A10789">
        <v>319280</v>
      </c>
      <c r="B10789">
        <v>41</v>
      </c>
      <c r="C10789" t="s">
        <v>17104</v>
      </c>
      <c r="D10789">
        <v>46</v>
      </c>
      <c r="E10789">
        <v>37</v>
      </c>
      <c r="F10789">
        <v>2012</v>
      </c>
      <c r="G10789">
        <v>11</v>
      </c>
      <c r="H10789">
        <v>9</v>
      </c>
      <c r="J10789">
        <v>8</v>
      </c>
      <c r="P10789" t="str">
        <f t="shared" si="1009"/>
        <v>8</v>
      </c>
      <c r="Q10789">
        <v>3</v>
      </c>
      <c r="R10789">
        <v>2</v>
      </c>
      <c r="S10789">
        <v>2</v>
      </c>
      <c r="U10789" t="s">
        <v>44</v>
      </c>
      <c r="V10789">
        <v>1</v>
      </c>
      <c r="W10789" t="str">
        <f t="shared" si="1010"/>
        <v>LINDSAY, ROY J.</v>
      </c>
      <c r="X10789" t="s">
        <v>17249</v>
      </c>
      <c r="Y10789">
        <v>100</v>
      </c>
      <c r="Z10789">
        <v>100</v>
      </c>
      <c r="AA10789">
        <v>0</v>
      </c>
      <c r="AB10789">
        <v>4579</v>
      </c>
      <c r="AC10789">
        <v>0</v>
      </c>
      <c r="AH10789">
        <f t="shared" si="1011"/>
        <v>19835</v>
      </c>
      <c r="AI10789">
        <f t="shared" si="1012"/>
        <v>10648</v>
      </c>
      <c r="AJ10789">
        <f t="shared" si="1013"/>
        <v>9187</v>
      </c>
      <c r="AK10789">
        <f t="shared" si="1014"/>
        <v>0</v>
      </c>
      <c r="AT10789">
        <v>0</v>
      </c>
      <c r="AU10789">
        <v>0</v>
      </c>
      <c r="AW10789" t="s">
        <v>11107</v>
      </c>
      <c r="AX10789" t="s">
        <v>4350</v>
      </c>
      <c r="AY10789" t="s">
        <v>48</v>
      </c>
    </row>
    <row r="10790" spans="1:51">
      <c r="A10790">
        <v>319282</v>
      </c>
      <c r="B10790">
        <v>41</v>
      </c>
      <c r="C10790" t="s">
        <v>17104</v>
      </c>
      <c r="D10790">
        <v>46</v>
      </c>
      <c r="E10790">
        <v>37</v>
      </c>
      <c r="F10790">
        <v>2012</v>
      </c>
      <c r="G10790">
        <v>11</v>
      </c>
      <c r="H10790">
        <v>9</v>
      </c>
      <c r="J10790">
        <v>8</v>
      </c>
      <c r="P10790" t="str">
        <f t="shared" si="1009"/>
        <v>8</v>
      </c>
      <c r="Q10790">
        <v>3</v>
      </c>
      <c r="R10790">
        <v>2</v>
      </c>
      <c r="S10790">
        <v>2</v>
      </c>
      <c r="U10790" t="s">
        <v>44</v>
      </c>
      <c r="V10790">
        <v>1</v>
      </c>
      <c r="W10790" t="str">
        <f t="shared" si="1010"/>
        <v>PARSLEY, SCOTT</v>
      </c>
      <c r="X10790" t="s">
        <v>17288</v>
      </c>
      <c r="Y10790">
        <v>100</v>
      </c>
      <c r="Z10790">
        <v>100</v>
      </c>
      <c r="AA10790">
        <v>0</v>
      </c>
      <c r="AB10790">
        <v>6069</v>
      </c>
      <c r="AC10790">
        <v>1</v>
      </c>
      <c r="AH10790">
        <f t="shared" si="1011"/>
        <v>19835</v>
      </c>
      <c r="AI10790">
        <f t="shared" si="1012"/>
        <v>10648</v>
      </c>
      <c r="AJ10790">
        <f t="shared" si="1013"/>
        <v>9187</v>
      </c>
      <c r="AK10790">
        <f t="shared" si="1014"/>
        <v>0</v>
      </c>
      <c r="AT10790">
        <v>0</v>
      </c>
      <c r="AU10790">
        <v>0</v>
      </c>
      <c r="AW10790" t="s">
        <v>17289</v>
      </c>
      <c r="AX10790" t="s">
        <v>213</v>
      </c>
    </row>
    <row r="10791" spans="1:51">
      <c r="A10791">
        <v>319283</v>
      </c>
      <c r="B10791">
        <v>41</v>
      </c>
      <c r="C10791" t="s">
        <v>17104</v>
      </c>
      <c r="D10791">
        <v>46</v>
      </c>
      <c r="E10791">
        <v>37</v>
      </c>
      <c r="F10791">
        <v>2012</v>
      </c>
      <c r="G10791">
        <v>11</v>
      </c>
      <c r="H10791">
        <v>9</v>
      </c>
      <c r="J10791">
        <v>9</v>
      </c>
      <c r="P10791" t="str">
        <f t="shared" si="1009"/>
        <v>9</v>
      </c>
      <c r="Q10791">
        <v>3</v>
      </c>
      <c r="R10791">
        <v>2</v>
      </c>
      <c r="S10791">
        <v>2</v>
      </c>
      <c r="U10791" t="s">
        <v>44</v>
      </c>
      <c r="V10791">
        <v>1</v>
      </c>
      <c r="W10791" t="str">
        <f t="shared" si="1010"/>
        <v>ANDERSON, MARK</v>
      </c>
      <c r="X10791" t="s">
        <v>9311</v>
      </c>
      <c r="Y10791">
        <v>100</v>
      </c>
      <c r="Z10791">
        <v>100</v>
      </c>
      <c r="AA10791">
        <v>0</v>
      </c>
      <c r="AB10791">
        <v>3188</v>
      </c>
      <c r="AC10791">
        <v>0</v>
      </c>
      <c r="AH10791">
        <f t="shared" si="1011"/>
        <v>15224</v>
      </c>
      <c r="AI10791">
        <f t="shared" si="1012"/>
        <v>7153</v>
      </c>
      <c r="AJ10791">
        <f t="shared" si="1013"/>
        <v>8071</v>
      </c>
      <c r="AK10791">
        <f t="shared" si="1014"/>
        <v>0</v>
      </c>
      <c r="AT10791">
        <v>0</v>
      </c>
      <c r="AU10791">
        <v>0</v>
      </c>
      <c r="AW10791" t="s">
        <v>1728</v>
      </c>
      <c r="AX10791" t="s">
        <v>276</v>
      </c>
    </row>
    <row r="10792" spans="1:51">
      <c r="A10792">
        <v>319284</v>
      </c>
      <c r="B10792">
        <v>41</v>
      </c>
      <c r="C10792" t="s">
        <v>17104</v>
      </c>
      <c r="D10792">
        <v>46</v>
      </c>
      <c r="E10792">
        <v>37</v>
      </c>
      <c r="F10792">
        <v>2012</v>
      </c>
      <c r="G10792">
        <v>11</v>
      </c>
      <c r="H10792">
        <v>9</v>
      </c>
      <c r="J10792">
        <v>9</v>
      </c>
      <c r="P10792" t="str">
        <f t="shared" si="1009"/>
        <v>9</v>
      </c>
      <c r="Q10792">
        <v>3</v>
      </c>
      <c r="R10792">
        <v>2</v>
      </c>
      <c r="S10792">
        <v>2</v>
      </c>
      <c r="U10792" t="s">
        <v>44</v>
      </c>
      <c r="V10792">
        <v>1</v>
      </c>
      <c r="W10792" t="str">
        <f t="shared" si="1010"/>
        <v>DEELSTRA, BOB</v>
      </c>
      <c r="X10792" t="s">
        <v>17144</v>
      </c>
      <c r="Y10792">
        <v>200</v>
      </c>
      <c r="Z10792">
        <v>200</v>
      </c>
      <c r="AA10792">
        <v>1</v>
      </c>
      <c r="AB10792">
        <v>3883</v>
      </c>
      <c r="AC10792">
        <v>0</v>
      </c>
      <c r="AH10792">
        <f t="shared" si="1011"/>
        <v>15224</v>
      </c>
      <c r="AI10792">
        <f t="shared" si="1012"/>
        <v>7153</v>
      </c>
      <c r="AJ10792">
        <f t="shared" si="1013"/>
        <v>8071</v>
      </c>
      <c r="AK10792">
        <f t="shared" si="1014"/>
        <v>0</v>
      </c>
      <c r="AT10792">
        <v>0</v>
      </c>
      <c r="AU10792">
        <v>0</v>
      </c>
      <c r="AW10792" t="s">
        <v>17145</v>
      </c>
      <c r="AX10792" t="s">
        <v>51</v>
      </c>
    </row>
    <row r="10793" spans="1:51">
      <c r="A10793">
        <v>319285</v>
      </c>
      <c r="B10793">
        <v>41</v>
      </c>
      <c r="C10793" t="s">
        <v>17104</v>
      </c>
      <c r="D10793">
        <v>46</v>
      </c>
      <c r="E10793">
        <v>37</v>
      </c>
      <c r="F10793">
        <v>2012</v>
      </c>
      <c r="G10793">
        <v>11</v>
      </c>
      <c r="H10793">
        <v>9</v>
      </c>
      <c r="J10793">
        <v>9</v>
      </c>
      <c r="P10793" t="str">
        <f t="shared" si="1009"/>
        <v>9</v>
      </c>
      <c r="Q10793">
        <v>3</v>
      </c>
      <c r="R10793">
        <v>2</v>
      </c>
      <c r="S10793">
        <v>2</v>
      </c>
      <c r="U10793" t="s">
        <v>44</v>
      </c>
      <c r="V10793">
        <v>1</v>
      </c>
      <c r="W10793" t="str">
        <f t="shared" si="1010"/>
        <v>HAWKS, PAULA</v>
      </c>
      <c r="X10793" t="s">
        <v>17187</v>
      </c>
      <c r="Y10793">
        <v>100</v>
      </c>
      <c r="Z10793">
        <v>100</v>
      </c>
      <c r="AA10793">
        <v>0</v>
      </c>
      <c r="AB10793">
        <v>3965</v>
      </c>
      <c r="AC10793">
        <v>1</v>
      </c>
      <c r="AH10793">
        <f t="shared" si="1011"/>
        <v>15224</v>
      </c>
      <c r="AI10793">
        <f t="shared" si="1012"/>
        <v>7153</v>
      </c>
      <c r="AJ10793">
        <f t="shared" si="1013"/>
        <v>8071</v>
      </c>
      <c r="AK10793">
        <f t="shared" si="1014"/>
        <v>0</v>
      </c>
      <c r="AT10793">
        <v>0</v>
      </c>
      <c r="AU10793">
        <v>0</v>
      </c>
      <c r="AW10793" t="s">
        <v>17188</v>
      </c>
      <c r="AX10793" t="s">
        <v>3444</v>
      </c>
    </row>
    <row r="10794" spans="1:51">
      <c r="A10794">
        <v>319286</v>
      </c>
      <c r="B10794">
        <v>41</v>
      </c>
      <c r="C10794" t="s">
        <v>17104</v>
      </c>
      <c r="D10794">
        <v>46</v>
      </c>
      <c r="E10794">
        <v>37</v>
      </c>
      <c r="F10794">
        <v>2012</v>
      </c>
      <c r="G10794">
        <v>11</v>
      </c>
      <c r="H10794">
        <v>9</v>
      </c>
      <c r="J10794">
        <v>9</v>
      </c>
      <c r="P10794" t="str">
        <f t="shared" si="1009"/>
        <v>9</v>
      </c>
      <c r="Q10794">
        <v>3</v>
      </c>
      <c r="R10794">
        <v>2</v>
      </c>
      <c r="S10794">
        <v>2</v>
      </c>
      <c r="U10794" t="s">
        <v>44</v>
      </c>
      <c r="V10794">
        <v>1</v>
      </c>
      <c r="W10794" t="str">
        <f t="shared" si="1010"/>
        <v>HICKEY, STEVE</v>
      </c>
      <c r="X10794" t="s">
        <v>17196</v>
      </c>
      <c r="Y10794">
        <v>200</v>
      </c>
      <c r="Z10794">
        <v>200</v>
      </c>
      <c r="AA10794">
        <v>1</v>
      </c>
      <c r="AB10794">
        <v>4188</v>
      </c>
      <c r="AC10794">
        <v>1</v>
      </c>
      <c r="AH10794">
        <f t="shared" si="1011"/>
        <v>15224</v>
      </c>
      <c r="AI10794">
        <f t="shared" si="1012"/>
        <v>7153</v>
      </c>
      <c r="AJ10794">
        <f t="shared" si="1013"/>
        <v>8071</v>
      </c>
      <c r="AK10794">
        <f t="shared" si="1014"/>
        <v>0</v>
      </c>
      <c r="AT10794">
        <v>0</v>
      </c>
      <c r="AU10794">
        <v>0</v>
      </c>
      <c r="AW10794" t="s">
        <v>977</v>
      </c>
      <c r="AX10794" t="s">
        <v>344</v>
      </c>
    </row>
    <row r="10795" spans="1:51">
      <c r="A10795">
        <v>319289</v>
      </c>
      <c r="B10795">
        <v>41</v>
      </c>
      <c r="C10795" t="s">
        <v>17104</v>
      </c>
      <c r="D10795">
        <v>46</v>
      </c>
      <c r="E10795">
        <v>37</v>
      </c>
      <c r="F10795">
        <v>2012</v>
      </c>
      <c r="G10795">
        <v>11</v>
      </c>
      <c r="H10795">
        <v>9</v>
      </c>
      <c r="J10795">
        <v>10</v>
      </c>
      <c r="P10795" t="str">
        <f t="shared" si="1009"/>
        <v>10</v>
      </c>
      <c r="Q10795">
        <v>3</v>
      </c>
      <c r="R10795">
        <v>2</v>
      </c>
      <c r="S10795">
        <v>2</v>
      </c>
      <c r="U10795" t="s">
        <v>44</v>
      </c>
      <c r="V10795">
        <v>1</v>
      </c>
      <c r="W10795" t="str">
        <f t="shared" si="1010"/>
        <v>HAGGAR, DON</v>
      </c>
      <c r="X10795" t="s">
        <v>17177</v>
      </c>
      <c r="Y10795">
        <v>200</v>
      </c>
      <c r="Z10795">
        <v>200</v>
      </c>
      <c r="AA10795">
        <v>0</v>
      </c>
      <c r="AB10795">
        <v>4620</v>
      </c>
      <c r="AC10795">
        <v>1</v>
      </c>
      <c r="AH10795">
        <f t="shared" si="1011"/>
        <v>16878</v>
      </c>
      <c r="AI10795">
        <f t="shared" si="1012"/>
        <v>6942</v>
      </c>
      <c r="AJ10795">
        <f t="shared" si="1013"/>
        <v>9936</v>
      </c>
      <c r="AK10795">
        <f t="shared" si="1014"/>
        <v>0</v>
      </c>
      <c r="AT10795">
        <v>0</v>
      </c>
      <c r="AU10795">
        <v>0</v>
      </c>
      <c r="AW10795" t="s">
        <v>17178</v>
      </c>
      <c r="AX10795" t="s">
        <v>163</v>
      </c>
    </row>
    <row r="10796" spans="1:51">
      <c r="A10796">
        <v>319290</v>
      </c>
      <c r="B10796">
        <v>41</v>
      </c>
      <c r="C10796" t="s">
        <v>17104</v>
      </c>
      <c r="D10796">
        <v>46</v>
      </c>
      <c r="E10796">
        <v>37</v>
      </c>
      <c r="F10796">
        <v>2012</v>
      </c>
      <c r="G10796">
        <v>11</v>
      </c>
      <c r="H10796">
        <v>9</v>
      </c>
      <c r="J10796">
        <v>10</v>
      </c>
      <c r="P10796" t="str">
        <f t="shared" si="1009"/>
        <v>10</v>
      </c>
      <c r="Q10796">
        <v>3</v>
      </c>
      <c r="R10796">
        <v>2</v>
      </c>
      <c r="S10796">
        <v>2</v>
      </c>
      <c r="U10796" t="s">
        <v>44</v>
      </c>
      <c r="V10796">
        <v>1</v>
      </c>
      <c r="W10796" t="str">
        <f t="shared" si="1010"/>
        <v>HAGGAR, JENNA</v>
      </c>
      <c r="X10796" t="s">
        <v>17179</v>
      </c>
      <c r="Y10796">
        <v>200</v>
      </c>
      <c r="Z10796">
        <v>200</v>
      </c>
      <c r="AA10796">
        <v>1</v>
      </c>
      <c r="AB10796">
        <v>5316</v>
      </c>
      <c r="AC10796">
        <v>1</v>
      </c>
      <c r="AH10796">
        <f t="shared" si="1011"/>
        <v>16878</v>
      </c>
      <c r="AI10796">
        <f t="shared" si="1012"/>
        <v>6942</v>
      </c>
      <c r="AJ10796">
        <f t="shared" si="1013"/>
        <v>9936</v>
      </c>
      <c r="AK10796">
        <f t="shared" si="1014"/>
        <v>0</v>
      </c>
      <c r="AT10796">
        <v>0</v>
      </c>
      <c r="AU10796">
        <v>0</v>
      </c>
      <c r="AW10796" t="s">
        <v>17178</v>
      </c>
      <c r="AX10796" t="s">
        <v>17180</v>
      </c>
    </row>
    <row r="10797" spans="1:51">
      <c r="A10797">
        <v>319288</v>
      </c>
      <c r="B10797">
        <v>41</v>
      </c>
      <c r="C10797" t="s">
        <v>17104</v>
      </c>
      <c r="D10797">
        <v>46</v>
      </c>
      <c r="E10797">
        <v>37</v>
      </c>
      <c r="F10797">
        <v>2012</v>
      </c>
      <c r="G10797">
        <v>11</v>
      </c>
      <c r="H10797">
        <v>9</v>
      </c>
      <c r="J10797">
        <v>10</v>
      </c>
      <c r="P10797" t="str">
        <f t="shared" si="1009"/>
        <v>10</v>
      </c>
      <c r="Q10797">
        <v>3</v>
      </c>
      <c r="R10797">
        <v>2</v>
      </c>
      <c r="S10797">
        <v>2</v>
      </c>
      <c r="U10797" t="s">
        <v>44</v>
      </c>
      <c r="V10797">
        <v>1</v>
      </c>
      <c r="W10797" t="str">
        <f t="shared" si="1010"/>
        <v>HAUSMAN, JO</v>
      </c>
      <c r="X10797" t="s">
        <v>17186</v>
      </c>
      <c r="Y10797">
        <v>100</v>
      </c>
      <c r="Z10797">
        <v>100</v>
      </c>
      <c r="AA10797">
        <v>0</v>
      </c>
      <c r="AB10797">
        <v>3959</v>
      </c>
      <c r="AC10797">
        <v>0</v>
      </c>
      <c r="AH10797">
        <f t="shared" si="1011"/>
        <v>16878</v>
      </c>
      <c r="AI10797">
        <f t="shared" si="1012"/>
        <v>6942</v>
      </c>
      <c r="AJ10797">
        <f t="shared" si="1013"/>
        <v>9936</v>
      </c>
      <c r="AK10797">
        <f t="shared" si="1014"/>
        <v>0</v>
      </c>
      <c r="AT10797">
        <v>0</v>
      </c>
      <c r="AU10797">
        <v>0</v>
      </c>
      <c r="AW10797" t="s">
        <v>9542</v>
      </c>
      <c r="AX10797" t="s">
        <v>540</v>
      </c>
    </row>
    <row r="10798" spans="1:51">
      <c r="A10798">
        <v>319287</v>
      </c>
      <c r="B10798">
        <v>41</v>
      </c>
      <c r="C10798" t="s">
        <v>17104</v>
      </c>
      <c r="D10798">
        <v>46</v>
      </c>
      <c r="E10798">
        <v>37</v>
      </c>
      <c r="F10798">
        <v>2012</v>
      </c>
      <c r="G10798">
        <v>11</v>
      </c>
      <c r="H10798">
        <v>9</v>
      </c>
      <c r="J10798">
        <v>10</v>
      </c>
      <c r="P10798" t="str">
        <f t="shared" si="1009"/>
        <v>10</v>
      </c>
      <c r="Q10798">
        <v>3</v>
      </c>
      <c r="R10798">
        <v>2</v>
      </c>
      <c r="S10798">
        <v>2</v>
      </c>
      <c r="U10798" t="s">
        <v>44</v>
      </c>
      <c r="V10798">
        <v>1</v>
      </c>
      <c r="W10798" t="str">
        <f t="shared" si="1010"/>
        <v>PARSONS, BRIAN</v>
      </c>
      <c r="X10798" t="s">
        <v>17290</v>
      </c>
      <c r="Y10798">
        <v>100</v>
      </c>
      <c r="Z10798">
        <v>100</v>
      </c>
      <c r="AA10798">
        <v>0</v>
      </c>
      <c r="AB10798">
        <v>2983</v>
      </c>
      <c r="AC10798">
        <v>0</v>
      </c>
      <c r="AH10798">
        <f t="shared" si="1011"/>
        <v>16878</v>
      </c>
      <c r="AI10798">
        <f t="shared" si="1012"/>
        <v>6942</v>
      </c>
      <c r="AJ10798">
        <f t="shared" si="1013"/>
        <v>9936</v>
      </c>
      <c r="AK10798">
        <f t="shared" si="1014"/>
        <v>0</v>
      </c>
      <c r="AT10798">
        <v>0</v>
      </c>
      <c r="AU10798">
        <v>0</v>
      </c>
      <c r="AW10798" t="s">
        <v>4121</v>
      </c>
      <c r="AX10798" t="s">
        <v>552</v>
      </c>
    </row>
    <row r="10799" spans="1:51">
      <c r="A10799">
        <v>319294</v>
      </c>
      <c r="B10799">
        <v>41</v>
      </c>
      <c r="C10799" t="s">
        <v>17104</v>
      </c>
      <c r="D10799">
        <v>46</v>
      </c>
      <c r="E10799">
        <v>37</v>
      </c>
      <c r="F10799">
        <v>2012</v>
      </c>
      <c r="G10799">
        <v>11</v>
      </c>
      <c r="H10799">
        <v>9</v>
      </c>
      <c r="J10799">
        <v>11</v>
      </c>
      <c r="P10799" t="str">
        <f t="shared" si="1009"/>
        <v>11</v>
      </c>
      <c r="Q10799">
        <v>3</v>
      </c>
      <c r="R10799">
        <v>2</v>
      </c>
      <c r="S10799">
        <v>2</v>
      </c>
      <c r="U10799" t="s">
        <v>44</v>
      </c>
      <c r="V10799">
        <v>1</v>
      </c>
      <c r="W10799" t="str">
        <f t="shared" si="1010"/>
        <v>ERICKSON, CHRISTINE M.</v>
      </c>
      <c r="X10799" t="s">
        <v>17156</v>
      </c>
      <c r="Y10799">
        <v>200</v>
      </c>
      <c r="Z10799">
        <v>200</v>
      </c>
      <c r="AA10799">
        <v>0</v>
      </c>
      <c r="AB10799">
        <v>5685</v>
      </c>
      <c r="AC10799">
        <v>1</v>
      </c>
      <c r="AH10799">
        <f t="shared" si="1011"/>
        <v>18378</v>
      </c>
      <c r="AI10799">
        <f t="shared" si="1012"/>
        <v>7569</v>
      </c>
      <c r="AJ10799">
        <f t="shared" si="1013"/>
        <v>10809</v>
      </c>
      <c r="AK10799">
        <f t="shared" si="1014"/>
        <v>0</v>
      </c>
      <c r="AT10799">
        <v>0</v>
      </c>
      <c r="AU10799">
        <v>0</v>
      </c>
      <c r="AW10799" t="s">
        <v>1830</v>
      </c>
      <c r="AX10799" t="s">
        <v>2932</v>
      </c>
      <c r="AY10799" t="s">
        <v>63</v>
      </c>
    </row>
    <row r="10800" spans="1:51">
      <c r="A10800">
        <v>319291</v>
      </c>
      <c r="B10800">
        <v>41</v>
      </c>
      <c r="C10800" t="s">
        <v>17104</v>
      </c>
      <c r="D10800">
        <v>46</v>
      </c>
      <c r="E10800">
        <v>37</v>
      </c>
      <c r="F10800">
        <v>2012</v>
      </c>
      <c r="G10800">
        <v>11</v>
      </c>
      <c r="H10800">
        <v>9</v>
      </c>
      <c r="J10800">
        <v>11</v>
      </c>
      <c r="P10800" t="str">
        <f t="shared" si="1009"/>
        <v>11</v>
      </c>
      <c r="Q10800">
        <v>3</v>
      </c>
      <c r="R10800">
        <v>2</v>
      </c>
      <c r="S10800">
        <v>2</v>
      </c>
      <c r="U10800" t="s">
        <v>44</v>
      </c>
      <c r="V10800">
        <v>1</v>
      </c>
      <c r="W10800" t="str">
        <f t="shared" si="1010"/>
        <v>LARSON, JIM</v>
      </c>
      <c r="X10800" t="s">
        <v>17242</v>
      </c>
      <c r="Y10800">
        <v>100</v>
      </c>
      <c r="Z10800">
        <v>100</v>
      </c>
      <c r="AA10800">
        <v>0</v>
      </c>
      <c r="AB10800">
        <v>3429</v>
      </c>
      <c r="AC10800">
        <v>0</v>
      </c>
      <c r="AH10800">
        <f t="shared" si="1011"/>
        <v>18378</v>
      </c>
      <c r="AI10800">
        <f t="shared" si="1012"/>
        <v>7569</v>
      </c>
      <c r="AJ10800">
        <f t="shared" si="1013"/>
        <v>10809</v>
      </c>
      <c r="AK10800">
        <f t="shared" si="1014"/>
        <v>0</v>
      </c>
      <c r="AT10800">
        <v>0</v>
      </c>
      <c r="AU10800">
        <v>0</v>
      </c>
      <c r="AW10800" t="s">
        <v>2590</v>
      </c>
      <c r="AX10800" t="s">
        <v>566</v>
      </c>
    </row>
    <row r="10801" spans="1:51">
      <c r="A10801">
        <v>319292</v>
      </c>
      <c r="B10801">
        <v>41</v>
      </c>
      <c r="C10801" t="s">
        <v>17104</v>
      </c>
      <c r="D10801">
        <v>46</v>
      </c>
      <c r="E10801">
        <v>37</v>
      </c>
      <c r="F10801">
        <v>2012</v>
      </c>
      <c r="G10801">
        <v>11</v>
      </c>
      <c r="H10801">
        <v>9</v>
      </c>
      <c r="J10801">
        <v>11</v>
      </c>
      <c r="P10801" t="str">
        <f t="shared" si="1009"/>
        <v>11</v>
      </c>
      <c r="Q10801">
        <v>3</v>
      </c>
      <c r="R10801">
        <v>2</v>
      </c>
      <c r="S10801">
        <v>2</v>
      </c>
      <c r="U10801" t="s">
        <v>44</v>
      </c>
      <c r="V10801">
        <v>1</v>
      </c>
      <c r="W10801" t="str">
        <f t="shared" si="1010"/>
        <v>SOLBERG, DARRELL D.</v>
      </c>
      <c r="X10801" t="s">
        <v>17334</v>
      </c>
      <c r="Y10801">
        <v>100</v>
      </c>
      <c r="Z10801">
        <v>100</v>
      </c>
      <c r="AA10801">
        <v>0</v>
      </c>
      <c r="AB10801">
        <v>4140</v>
      </c>
      <c r="AC10801">
        <v>0</v>
      </c>
      <c r="AH10801">
        <f t="shared" si="1011"/>
        <v>18378</v>
      </c>
      <c r="AI10801">
        <f t="shared" si="1012"/>
        <v>7569</v>
      </c>
      <c r="AJ10801">
        <f t="shared" si="1013"/>
        <v>10809</v>
      </c>
      <c r="AK10801">
        <f t="shared" si="1014"/>
        <v>0</v>
      </c>
      <c r="AT10801">
        <v>0</v>
      </c>
      <c r="AU10801">
        <v>0</v>
      </c>
      <c r="AW10801" t="s">
        <v>14940</v>
      </c>
      <c r="AX10801" t="s">
        <v>3792</v>
      </c>
      <c r="AY10801" t="s">
        <v>103</v>
      </c>
    </row>
    <row r="10802" spans="1:51">
      <c r="A10802">
        <v>319293</v>
      </c>
      <c r="B10802">
        <v>41</v>
      </c>
      <c r="C10802" t="s">
        <v>17104</v>
      </c>
      <c r="D10802">
        <v>46</v>
      </c>
      <c r="E10802">
        <v>37</v>
      </c>
      <c r="F10802">
        <v>2012</v>
      </c>
      <c r="G10802">
        <v>11</v>
      </c>
      <c r="H10802">
        <v>9</v>
      </c>
      <c r="J10802">
        <v>11</v>
      </c>
      <c r="P10802" t="str">
        <f t="shared" si="1009"/>
        <v>11</v>
      </c>
      <c r="Q10802">
        <v>3</v>
      </c>
      <c r="R10802">
        <v>2</v>
      </c>
      <c r="S10802">
        <v>2</v>
      </c>
      <c r="U10802" t="s">
        <v>44</v>
      </c>
      <c r="V10802">
        <v>1</v>
      </c>
      <c r="W10802" t="str">
        <f t="shared" si="1010"/>
        <v>STALZER, JIM</v>
      </c>
      <c r="X10802" t="s">
        <v>17341</v>
      </c>
      <c r="Y10802">
        <v>200</v>
      </c>
      <c r="Z10802">
        <v>200</v>
      </c>
      <c r="AA10802">
        <v>0</v>
      </c>
      <c r="AB10802">
        <v>5124</v>
      </c>
      <c r="AC10802">
        <v>1</v>
      </c>
      <c r="AH10802">
        <f t="shared" si="1011"/>
        <v>18378</v>
      </c>
      <c r="AI10802">
        <f t="shared" si="1012"/>
        <v>7569</v>
      </c>
      <c r="AJ10802">
        <f t="shared" si="1013"/>
        <v>10809</v>
      </c>
      <c r="AK10802">
        <f t="shared" si="1014"/>
        <v>0</v>
      </c>
      <c r="AT10802">
        <v>0</v>
      </c>
      <c r="AU10802">
        <v>0</v>
      </c>
      <c r="AW10802" t="s">
        <v>17342</v>
      </c>
      <c r="AX10802" t="s">
        <v>566</v>
      </c>
    </row>
    <row r="10803" spans="1:51">
      <c r="A10803">
        <v>319295</v>
      </c>
      <c r="B10803">
        <v>41</v>
      </c>
      <c r="C10803" t="s">
        <v>17104</v>
      </c>
      <c r="D10803">
        <v>46</v>
      </c>
      <c r="E10803">
        <v>37</v>
      </c>
      <c r="F10803">
        <v>2012</v>
      </c>
      <c r="G10803">
        <v>11</v>
      </c>
      <c r="H10803">
        <v>9</v>
      </c>
      <c r="J10803">
        <v>12</v>
      </c>
      <c r="P10803" t="str">
        <f t="shared" si="1009"/>
        <v>12</v>
      </c>
      <c r="Q10803">
        <v>3</v>
      </c>
      <c r="R10803">
        <v>2</v>
      </c>
      <c r="S10803">
        <v>2</v>
      </c>
      <c r="U10803" t="s">
        <v>44</v>
      </c>
      <c r="V10803">
        <v>1</v>
      </c>
      <c r="W10803" t="str">
        <f t="shared" si="1010"/>
        <v>KNUDSON, MIKE</v>
      </c>
      <c r="X10803" t="s">
        <v>17229</v>
      </c>
      <c r="Y10803">
        <v>100</v>
      </c>
      <c r="Z10803">
        <v>100</v>
      </c>
      <c r="AA10803">
        <v>0</v>
      </c>
      <c r="AB10803">
        <v>4064</v>
      </c>
      <c r="AC10803">
        <v>0</v>
      </c>
      <c r="AH10803">
        <f t="shared" si="1011"/>
        <v>18661</v>
      </c>
      <c r="AI10803">
        <f t="shared" si="1012"/>
        <v>8414</v>
      </c>
      <c r="AJ10803">
        <f t="shared" si="1013"/>
        <v>10247</v>
      </c>
      <c r="AK10803">
        <f t="shared" si="1014"/>
        <v>0</v>
      </c>
      <c r="AT10803">
        <v>0</v>
      </c>
      <c r="AU10803">
        <v>0</v>
      </c>
      <c r="AW10803" t="s">
        <v>17230</v>
      </c>
      <c r="AX10803" t="s">
        <v>106</v>
      </c>
    </row>
    <row r="10804" spans="1:51">
      <c r="A10804">
        <v>319296</v>
      </c>
      <c r="B10804">
        <v>41</v>
      </c>
      <c r="C10804" t="s">
        <v>17104</v>
      </c>
      <c r="D10804">
        <v>46</v>
      </c>
      <c r="E10804">
        <v>37</v>
      </c>
      <c r="F10804">
        <v>2012</v>
      </c>
      <c r="G10804">
        <v>11</v>
      </c>
      <c r="H10804">
        <v>9</v>
      </c>
      <c r="J10804">
        <v>12</v>
      </c>
      <c r="P10804" t="str">
        <f t="shared" si="1009"/>
        <v>12</v>
      </c>
      <c r="Q10804">
        <v>3</v>
      </c>
      <c r="R10804">
        <v>2</v>
      </c>
      <c r="S10804">
        <v>2</v>
      </c>
      <c r="U10804" t="s">
        <v>44</v>
      </c>
      <c r="V10804">
        <v>1</v>
      </c>
      <c r="W10804" t="str">
        <f t="shared" si="1010"/>
        <v>RANDALL, SUSAN M.</v>
      </c>
      <c r="X10804" t="s">
        <v>17298</v>
      </c>
      <c r="Y10804">
        <v>100</v>
      </c>
      <c r="Z10804">
        <v>100</v>
      </c>
      <c r="AA10804">
        <v>0</v>
      </c>
      <c r="AB10804">
        <v>4350</v>
      </c>
      <c r="AC10804">
        <v>0</v>
      </c>
      <c r="AH10804">
        <f t="shared" si="1011"/>
        <v>18661</v>
      </c>
      <c r="AI10804">
        <f t="shared" si="1012"/>
        <v>8414</v>
      </c>
      <c r="AJ10804">
        <f t="shared" si="1013"/>
        <v>10247</v>
      </c>
      <c r="AK10804">
        <f t="shared" si="1014"/>
        <v>0</v>
      </c>
      <c r="AT10804">
        <v>0</v>
      </c>
      <c r="AU10804">
        <v>0</v>
      </c>
      <c r="AW10804" t="s">
        <v>4144</v>
      </c>
      <c r="AX10804" t="s">
        <v>176</v>
      </c>
      <c r="AY10804" t="s">
        <v>63</v>
      </c>
    </row>
    <row r="10805" spans="1:51">
      <c r="A10805">
        <v>319297</v>
      </c>
      <c r="B10805">
        <v>41</v>
      </c>
      <c r="C10805" t="s">
        <v>17104</v>
      </c>
      <c r="D10805">
        <v>46</v>
      </c>
      <c r="E10805">
        <v>37</v>
      </c>
      <c r="F10805">
        <v>2012</v>
      </c>
      <c r="G10805">
        <v>11</v>
      </c>
      <c r="H10805">
        <v>9</v>
      </c>
      <c r="J10805">
        <v>12</v>
      </c>
      <c r="P10805" t="str">
        <f t="shared" si="1009"/>
        <v>12</v>
      </c>
      <c r="Q10805">
        <v>3</v>
      </c>
      <c r="R10805">
        <v>2</v>
      </c>
      <c r="S10805">
        <v>2</v>
      </c>
      <c r="U10805" t="s">
        <v>44</v>
      </c>
      <c r="V10805">
        <v>1</v>
      </c>
      <c r="W10805" t="str">
        <f t="shared" si="1010"/>
        <v>STEELE, MANNY</v>
      </c>
      <c r="X10805" t="s">
        <v>17343</v>
      </c>
      <c r="Y10805">
        <v>200</v>
      </c>
      <c r="Z10805">
        <v>200</v>
      </c>
      <c r="AA10805">
        <v>1</v>
      </c>
      <c r="AB10805">
        <v>5029</v>
      </c>
      <c r="AC10805">
        <v>1</v>
      </c>
      <c r="AH10805">
        <f t="shared" si="1011"/>
        <v>18661</v>
      </c>
      <c r="AI10805">
        <f t="shared" si="1012"/>
        <v>8414</v>
      </c>
      <c r="AJ10805">
        <f t="shared" si="1013"/>
        <v>10247</v>
      </c>
      <c r="AK10805">
        <f t="shared" si="1014"/>
        <v>0</v>
      </c>
      <c r="AT10805">
        <v>0</v>
      </c>
      <c r="AU10805">
        <v>0</v>
      </c>
      <c r="AW10805" t="s">
        <v>698</v>
      </c>
      <c r="AX10805" t="s">
        <v>3330</v>
      </c>
    </row>
    <row r="10806" spans="1:51">
      <c r="A10806">
        <v>319298</v>
      </c>
      <c r="B10806">
        <v>41</v>
      </c>
      <c r="C10806" t="s">
        <v>17104</v>
      </c>
      <c r="D10806">
        <v>46</v>
      </c>
      <c r="E10806">
        <v>37</v>
      </c>
      <c r="F10806">
        <v>2012</v>
      </c>
      <c r="G10806">
        <v>11</v>
      </c>
      <c r="H10806">
        <v>9</v>
      </c>
      <c r="J10806">
        <v>12</v>
      </c>
      <c r="P10806" t="str">
        <f t="shared" si="1009"/>
        <v>12</v>
      </c>
      <c r="Q10806">
        <v>3</v>
      </c>
      <c r="R10806">
        <v>2</v>
      </c>
      <c r="S10806">
        <v>2</v>
      </c>
      <c r="U10806" t="s">
        <v>44</v>
      </c>
      <c r="V10806">
        <v>1</v>
      </c>
      <c r="W10806" t="str">
        <f t="shared" si="1010"/>
        <v>WICK, HAL G.</v>
      </c>
      <c r="X10806" t="s">
        <v>17377</v>
      </c>
      <c r="Y10806">
        <v>200</v>
      </c>
      <c r="Z10806">
        <v>200</v>
      </c>
      <c r="AA10806">
        <v>1</v>
      </c>
      <c r="AB10806">
        <v>5218</v>
      </c>
      <c r="AC10806">
        <v>1</v>
      </c>
      <c r="AH10806">
        <f t="shared" si="1011"/>
        <v>18661</v>
      </c>
      <c r="AI10806">
        <f t="shared" si="1012"/>
        <v>8414</v>
      </c>
      <c r="AJ10806">
        <f t="shared" si="1013"/>
        <v>10247</v>
      </c>
      <c r="AK10806">
        <f t="shared" si="1014"/>
        <v>0</v>
      </c>
      <c r="AT10806">
        <v>0</v>
      </c>
      <c r="AU10806">
        <v>0</v>
      </c>
      <c r="AW10806" t="s">
        <v>17378</v>
      </c>
      <c r="AX10806" t="s">
        <v>5803</v>
      </c>
    </row>
    <row r="10807" spans="1:51">
      <c r="A10807">
        <v>319300</v>
      </c>
      <c r="B10807">
        <v>41</v>
      </c>
      <c r="C10807" t="s">
        <v>17104</v>
      </c>
      <c r="D10807">
        <v>46</v>
      </c>
      <c r="E10807">
        <v>37</v>
      </c>
      <c r="F10807">
        <v>2012</v>
      </c>
      <c r="G10807">
        <v>11</v>
      </c>
      <c r="H10807">
        <v>9</v>
      </c>
      <c r="J10807">
        <v>13</v>
      </c>
      <c r="P10807" t="str">
        <f t="shared" si="1009"/>
        <v>13</v>
      </c>
      <c r="Q10807">
        <v>3</v>
      </c>
      <c r="R10807">
        <v>2</v>
      </c>
      <c r="S10807">
        <v>2</v>
      </c>
      <c r="U10807" t="s">
        <v>44</v>
      </c>
      <c r="V10807">
        <v>1</v>
      </c>
      <c r="W10807" t="str">
        <f t="shared" si="1010"/>
        <v>MICKELSON, G. MARK</v>
      </c>
      <c r="X10807" t="s">
        <v>17262</v>
      </c>
      <c r="Y10807">
        <v>200</v>
      </c>
      <c r="Z10807">
        <v>200</v>
      </c>
      <c r="AA10807">
        <v>0</v>
      </c>
      <c r="AB10807">
        <v>7122</v>
      </c>
      <c r="AC10807">
        <v>1</v>
      </c>
      <c r="AH10807">
        <f t="shared" si="1011"/>
        <v>12267</v>
      </c>
      <c r="AI10807">
        <f t="shared" si="1012"/>
        <v>0</v>
      </c>
      <c r="AJ10807">
        <f t="shared" si="1013"/>
        <v>12267</v>
      </c>
      <c r="AK10807">
        <f t="shared" si="1014"/>
        <v>0</v>
      </c>
      <c r="AT10807">
        <v>0</v>
      </c>
      <c r="AU10807">
        <v>0</v>
      </c>
      <c r="AW10807" t="s">
        <v>17263</v>
      </c>
      <c r="AX10807" t="s">
        <v>44</v>
      </c>
      <c r="AY10807" t="s">
        <v>276</v>
      </c>
    </row>
    <row r="10808" spans="1:51">
      <c r="A10808">
        <v>319299</v>
      </c>
      <c r="B10808">
        <v>41</v>
      </c>
      <c r="C10808" t="s">
        <v>17104</v>
      </c>
      <c r="D10808">
        <v>46</v>
      </c>
      <c r="E10808">
        <v>37</v>
      </c>
      <c r="F10808">
        <v>2012</v>
      </c>
      <c r="G10808">
        <v>11</v>
      </c>
      <c r="H10808">
        <v>9</v>
      </c>
      <c r="J10808">
        <v>13</v>
      </c>
      <c r="P10808" t="str">
        <f t="shared" si="1009"/>
        <v>13</v>
      </c>
      <c r="Q10808">
        <v>3</v>
      </c>
      <c r="R10808">
        <v>2</v>
      </c>
      <c r="S10808">
        <v>2</v>
      </c>
      <c r="U10808" t="s">
        <v>44</v>
      </c>
      <c r="V10808">
        <v>1</v>
      </c>
      <c r="W10808" t="str">
        <f t="shared" si="1010"/>
        <v>WESTRA, STEVE</v>
      </c>
      <c r="X10808" t="s">
        <v>17374</v>
      </c>
      <c r="Y10808">
        <v>200</v>
      </c>
      <c r="Z10808">
        <v>200</v>
      </c>
      <c r="AA10808">
        <v>0</v>
      </c>
      <c r="AB10808">
        <v>5145</v>
      </c>
      <c r="AC10808">
        <v>1</v>
      </c>
      <c r="AH10808">
        <f t="shared" si="1011"/>
        <v>12267</v>
      </c>
      <c r="AI10808">
        <f t="shared" si="1012"/>
        <v>0</v>
      </c>
      <c r="AJ10808">
        <f t="shared" si="1013"/>
        <v>12267</v>
      </c>
      <c r="AK10808">
        <f t="shared" si="1014"/>
        <v>0</v>
      </c>
      <c r="AT10808">
        <v>0</v>
      </c>
      <c r="AU10808">
        <v>0</v>
      </c>
      <c r="AW10808" t="s">
        <v>17375</v>
      </c>
      <c r="AX10808" t="s">
        <v>344</v>
      </c>
    </row>
    <row r="10809" spans="1:51">
      <c r="A10809">
        <v>319303</v>
      </c>
      <c r="B10809">
        <v>41</v>
      </c>
      <c r="C10809" t="s">
        <v>17104</v>
      </c>
      <c r="D10809">
        <v>46</v>
      </c>
      <c r="E10809">
        <v>37</v>
      </c>
      <c r="F10809">
        <v>2012</v>
      </c>
      <c r="G10809">
        <v>11</v>
      </c>
      <c r="H10809">
        <v>9</v>
      </c>
      <c r="J10809">
        <v>14</v>
      </c>
      <c r="P10809" t="str">
        <f t="shared" si="1009"/>
        <v>14</v>
      </c>
      <c r="Q10809">
        <v>3</v>
      </c>
      <c r="R10809">
        <v>2</v>
      </c>
      <c r="S10809">
        <v>2</v>
      </c>
      <c r="U10809" t="s">
        <v>44</v>
      </c>
      <c r="V10809">
        <v>1</v>
      </c>
      <c r="W10809" t="str">
        <f t="shared" si="1010"/>
        <v>FEINSTEIN, MARC</v>
      </c>
      <c r="X10809" t="s">
        <v>17161</v>
      </c>
      <c r="Y10809">
        <v>100</v>
      </c>
      <c r="Z10809">
        <v>100</v>
      </c>
      <c r="AA10809">
        <v>1</v>
      </c>
      <c r="AB10809">
        <v>5128</v>
      </c>
      <c r="AC10809">
        <v>1</v>
      </c>
      <c r="AH10809">
        <f t="shared" si="1011"/>
        <v>20275</v>
      </c>
      <c r="AI10809">
        <f t="shared" si="1012"/>
        <v>9494</v>
      </c>
      <c r="AJ10809">
        <f t="shared" si="1013"/>
        <v>10781</v>
      </c>
      <c r="AK10809">
        <f t="shared" si="1014"/>
        <v>0</v>
      </c>
      <c r="AT10809">
        <v>0</v>
      </c>
      <c r="AU10809">
        <v>0</v>
      </c>
      <c r="AW10809" t="s">
        <v>17162</v>
      </c>
      <c r="AX10809" t="s">
        <v>1504</v>
      </c>
      <c r="AY10809" t="s">
        <v>89</v>
      </c>
    </row>
    <row r="10810" spans="1:51">
      <c r="A10810">
        <v>319304</v>
      </c>
      <c r="B10810">
        <v>41</v>
      </c>
      <c r="C10810" t="s">
        <v>17104</v>
      </c>
      <c r="D10810">
        <v>46</v>
      </c>
      <c r="E10810">
        <v>37</v>
      </c>
      <c r="F10810">
        <v>2012</v>
      </c>
      <c r="G10810">
        <v>11</v>
      </c>
      <c r="H10810">
        <v>9</v>
      </c>
      <c r="J10810">
        <v>14</v>
      </c>
      <c r="P10810" t="str">
        <f t="shared" si="1009"/>
        <v>14</v>
      </c>
      <c r="Q10810">
        <v>3</v>
      </c>
      <c r="R10810">
        <v>2</v>
      </c>
      <c r="S10810">
        <v>2</v>
      </c>
      <c r="U10810" t="s">
        <v>44</v>
      </c>
      <c r="V10810">
        <v>1</v>
      </c>
      <c r="W10810" t="str">
        <f t="shared" si="1010"/>
        <v>HAJEK, ANNE C.</v>
      </c>
      <c r="X10810" t="s">
        <v>17181</v>
      </c>
      <c r="Y10810">
        <v>200</v>
      </c>
      <c r="Z10810">
        <v>200</v>
      </c>
      <c r="AA10810">
        <v>0</v>
      </c>
      <c r="AB10810">
        <v>5792</v>
      </c>
      <c r="AC10810">
        <v>1</v>
      </c>
      <c r="AH10810">
        <f t="shared" si="1011"/>
        <v>20275</v>
      </c>
      <c r="AI10810">
        <f t="shared" si="1012"/>
        <v>9494</v>
      </c>
      <c r="AJ10810">
        <f t="shared" si="1013"/>
        <v>10781</v>
      </c>
      <c r="AK10810">
        <f t="shared" si="1014"/>
        <v>0</v>
      </c>
      <c r="AT10810">
        <v>0</v>
      </c>
      <c r="AU10810">
        <v>0</v>
      </c>
      <c r="AW10810" t="s">
        <v>17182</v>
      </c>
      <c r="AX10810" t="s">
        <v>334</v>
      </c>
      <c r="AY10810" t="s">
        <v>52</v>
      </c>
    </row>
    <row r="10811" spans="1:51">
      <c r="A10811">
        <v>319301</v>
      </c>
      <c r="B10811">
        <v>41</v>
      </c>
      <c r="C10811" t="s">
        <v>17104</v>
      </c>
      <c r="D10811">
        <v>46</v>
      </c>
      <c r="E10811">
        <v>37</v>
      </c>
      <c r="F10811">
        <v>2012</v>
      </c>
      <c r="G10811">
        <v>11</v>
      </c>
      <c r="H10811">
        <v>9</v>
      </c>
      <c r="J10811">
        <v>14</v>
      </c>
      <c r="P10811" t="str">
        <f t="shared" si="1009"/>
        <v>14</v>
      </c>
      <c r="Q10811">
        <v>3</v>
      </c>
      <c r="R10811">
        <v>2</v>
      </c>
      <c r="S10811">
        <v>2</v>
      </c>
      <c r="U10811" t="s">
        <v>44</v>
      </c>
      <c r="V10811">
        <v>1</v>
      </c>
      <c r="W10811" t="str">
        <f t="shared" si="1010"/>
        <v>WINTERS, JEFF</v>
      </c>
      <c r="X10811" t="s">
        <v>17383</v>
      </c>
      <c r="Y10811">
        <v>100</v>
      </c>
      <c r="Z10811">
        <v>100</v>
      </c>
      <c r="AA10811">
        <v>0</v>
      </c>
      <c r="AB10811">
        <v>4366</v>
      </c>
      <c r="AC10811">
        <v>0</v>
      </c>
      <c r="AH10811">
        <f t="shared" si="1011"/>
        <v>20275</v>
      </c>
      <c r="AI10811">
        <f t="shared" si="1012"/>
        <v>9494</v>
      </c>
      <c r="AJ10811">
        <f t="shared" si="1013"/>
        <v>10781</v>
      </c>
      <c r="AK10811">
        <f t="shared" si="1014"/>
        <v>0</v>
      </c>
      <c r="AT10811">
        <v>0</v>
      </c>
      <c r="AU10811">
        <v>0</v>
      </c>
      <c r="AW10811" t="s">
        <v>12827</v>
      </c>
      <c r="AX10811" t="s">
        <v>452</v>
      </c>
    </row>
    <row r="10812" spans="1:51">
      <c r="A10812">
        <v>319302</v>
      </c>
      <c r="B10812">
        <v>41</v>
      </c>
      <c r="C10812" t="s">
        <v>17104</v>
      </c>
      <c r="D10812">
        <v>46</v>
      </c>
      <c r="E10812">
        <v>37</v>
      </c>
      <c r="F10812">
        <v>2012</v>
      </c>
      <c r="G10812">
        <v>11</v>
      </c>
      <c r="H10812">
        <v>9</v>
      </c>
      <c r="J10812">
        <v>14</v>
      </c>
      <c r="P10812" t="str">
        <f t="shared" si="1009"/>
        <v>14</v>
      </c>
      <c r="Q10812">
        <v>3</v>
      </c>
      <c r="R10812">
        <v>2</v>
      </c>
      <c r="S10812">
        <v>2</v>
      </c>
      <c r="U10812" t="s">
        <v>44</v>
      </c>
      <c r="V10812">
        <v>1</v>
      </c>
      <c r="W10812" t="str">
        <f t="shared" si="1010"/>
        <v>ZIKMUND, LARRY P.</v>
      </c>
      <c r="X10812" t="s">
        <v>17386</v>
      </c>
      <c r="Y10812">
        <v>200</v>
      </c>
      <c r="Z10812">
        <v>200</v>
      </c>
      <c r="AA10812">
        <v>0</v>
      </c>
      <c r="AB10812">
        <v>4989</v>
      </c>
      <c r="AC10812">
        <v>0</v>
      </c>
      <c r="AH10812">
        <f t="shared" si="1011"/>
        <v>20275</v>
      </c>
      <c r="AI10812">
        <f t="shared" si="1012"/>
        <v>9494</v>
      </c>
      <c r="AJ10812">
        <f t="shared" si="1013"/>
        <v>10781</v>
      </c>
      <c r="AK10812">
        <f t="shared" si="1014"/>
        <v>0</v>
      </c>
      <c r="AT10812">
        <v>0</v>
      </c>
      <c r="AU10812">
        <v>0</v>
      </c>
      <c r="AW10812" t="s">
        <v>17387</v>
      </c>
      <c r="AX10812" t="s">
        <v>1198</v>
      </c>
      <c r="AY10812" t="s">
        <v>273</v>
      </c>
    </row>
    <row r="10813" spans="1:51">
      <c r="A10813">
        <v>319305</v>
      </c>
      <c r="B10813">
        <v>41</v>
      </c>
      <c r="C10813" t="s">
        <v>17104</v>
      </c>
      <c r="D10813">
        <v>46</v>
      </c>
      <c r="E10813">
        <v>37</v>
      </c>
      <c r="F10813">
        <v>2012</v>
      </c>
      <c r="G10813">
        <v>11</v>
      </c>
      <c r="H10813">
        <v>9</v>
      </c>
      <c r="J10813">
        <v>15</v>
      </c>
      <c r="P10813" t="str">
        <f t="shared" si="1009"/>
        <v>15</v>
      </c>
      <c r="Q10813">
        <v>3</v>
      </c>
      <c r="R10813">
        <v>2</v>
      </c>
      <c r="S10813">
        <v>2</v>
      </c>
      <c r="U10813" t="s">
        <v>44</v>
      </c>
      <c r="V10813">
        <v>1</v>
      </c>
      <c r="W10813" t="str">
        <f t="shared" si="1010"/>
        <v>KIRSCHMAN, PATRICK A.</v>
      </c>
      <c r="X10813" t="s">
        <v>17225</v>
      </c>
      <c r="Y10813">
        <v>100</v>
      </c>
      <c r="Z10813">
        <v>100</v>
      </c>
      <c r="AA10813">
        <v>1</v>
      </c>
      <c r="AB10813">
        <v>2498</v>
      </c>
      <c r="AC10813">
        <v>1</v>
      </c>
      <c r="AH10813">
        <f t="shared" si="1011"/>
        <v>5524</v>
      </c>
      <c r="AI10813">
        <f t="shared" si="1012"/>
        <v>5524</v>
      </c>
      <c r="AJ10813">
        <f t="shared" si="1013"/>
        <v>0</v>
      </c>
      <c r="AK10813">
        <f t="shared" si="1014"/>
        <v>0</v>
      </c>
      <c r="AT10813">
        <v>0</v>
      </c>
      <c r="AU10813">
        <v>0</v>
      </c>
      <c r="AW10813" t="s">
        <v>17226</v>
      </c>
      <c r="AX10813" t="s">
        <v>1473</v>
      </c>
      <c r="AY10813" t="s">
        <v>64</v>
      </c>
    </row>
    <row r="10814" spans="1:51">
      <c r="A10814">
        <v>319306</v>
      </c>
      <c r="B10814">
        <v>41</v>
      </c>
      <c r="C10814" t="s">
        <v>17104</v>
      </c>
      <c r="D10814">
        <v>46</v>
      </c>
      <c r="E10814">
        <v>37</v>
      </c>
      <c r="F10814">
        <v>2012</v>
      </c>
      <c r="G10814">
        <v>11</v>
      </c>
      <c r="H10814">
        <v>9</v>
      </c>
      <c r="J10814">
        <v>15</v>
      </c>
      <c r="P10814" t="str">
        <f t="shared" si="1009"/>
        <v>15</v>
      </c>
      <c r="Q10814">
        <v>3</v>
      </c>
      <c r="R10814">
        <v>2</v>
      </c>
      <c r="S10814">
        <v>2</v>
      </c>
      <c r="U10814" t="s">
        <v>44</v>
      </c>
      <c r="V10814">
        <v>1</v>
      </c>
      <c r="W10814" t="str">
        <f t="shared" si="1010"/>
        <v>SOLI, KAREN L.</v>
      </c>
      <c r="X10814" t="s">
        <v>17335</v>
      </c>
      <c r="Y10814">
        <v>100</v>
      </c>
      <c r="Z10814">
        <v>100</v>
      </c>
      <c r="AA10814">
        <v>0</v>
      </c>
      <c r="AB10814">
        <v>3026</v>
      </c>
      <c r="AC10814">
        <v>1</v>
      </c>
      <c r="AH10814">
        <f t="shared" si="1011"/>
        <v>5524</v>
      </c>
      <c r="AI10814">
        <f t="shared" si="1012"/>
        <v>5524</v>
      </c>
      <c r="AJ10814">
        <f t="shared" si="1013"/>
        <v>0</v>
      </c>
      <c r="AK10814">
        <f t="shared" si="1014"/>
        <v>0</v>
      </c>
      <c r="AT10814">
        <v>0</v>
      </c>
      <c r="AU10814">
        <v>0</v>
      </c>
      <c r="AW10814" t="s">
        <v>17336</v>
      </c>
      <c r="AX10814" t="s">
        <v>467</v>
      </c>
      <c r="AY10814" t="s">
        <v>151</v>
      </c>
    </row>
    <row r="10815" spans="1:51">
      <c r="A10815">
        <v>319310</v>
      </c>
      <c r="B10815">
        <v>41</v>
      </c>
      <c r="C10815" t="s">
        <v>17104</v>
      </c>
      <c r="D10815">
        <v>46</v>
      </c>
      <c r="E10815">
        <v>37</v>
      </c>
      <c r="F10815">
        <v>2012</v>
      </c>
      <c r="G10815">
        <v>11</v>
      </c>
      <c r="H10815">
        <v>9</v>
      </c>
      <c r="J10815">
        <v>16</v>
      </c>
      <c r="P10815" t="str">
        <f t="shared" si="1009"/>
        <v>16</v>
      </c>
      <c r="Q10815">
        <v>3</v>
      </c>
      <c r="R10815">
        <v>2</v>
      </c>
      <c r="S10815">
        <v>2</v>
      </c>
      <c r="U10815" t="s">
        <v>44</v>
      </c>
      <c r="V10815">
        <v>1</v>
      </c>
      <c r="W10815" t="str">
        <f t="shared" si="1010"/>
        <v>BOLIN, JIM</v>
      </c>
      <c r="X10815" t="s">
        <v>17120</v>
      </c>
      <c r="Y10815">
        <v>200</v>
      </c>
      <c r="Z10815">
        <v>200</v>
      </c>
      <c r="AA10815">
        <v>1</v>
      </c>
      <c r="AB10815">
        <v>6760</v>
      </c>
      <c r="AC10815">
        <v>1</v>
      </c>
      <c r="AH10815">
        <f t="shared" si="1011"/>
        <v>18950</v>
      </c>
      <c r="AI10815">
        <f t="shared" si="1012"/>
        <v>7097</v>
      </c>
      <c r="AJ10815">
        <f t="shared" si="1013"/>
        <v>11853</v>
      </c>
      <c r="AK10815">
        <f t="shared" si="1014"/>
        <v>0</v>
      </c>
      <c r="AT10815">
        <v>0</v>
      </c>
      <c r="AU10815">
        <v>0</v>
      </c>
      <c r="AW10815" t="s">
        <v>17121</v>
      </c>
      <c r="AX10815" t="s">
        <v>566</v>
      </c>
    </row>
    <row r="10816" spans="1:51">
      <c r="A10816">
        <v>319307</v>
      </c>
      <c r="B10816">
        <v>41</v>
      </c>
      <c r="C10816" t="s">
        <v>17104</v>
      </c>
      <c r="D10816">
        <v>46</v>
      </c>
      <c r="E10816">
        <v>37</v>
      </c>
      <c r="F10816">
        <v>2012</v>
      </c>
      <c r="G10816">
        <v>11</v>
      </c>
      <c r="H10816">
        <v>9</v>
      </c>
      <c r="J10816">
        <v>16</v>
      </c>
      <c r="P10816" t="str">
        <f t="shared" si="1009"/>
        <v>16</v>
      </c>
      <c r="Q10816">
        <v>3</v>
      </c>
      <c r="R10816">
        <v>2</v>
      </c>
      <c r="S10816">
        <v>2</v>
      </c>
      <c r="U10816" t="s">
        <v>44</v>
      </c>
      <c r="V10816">
        <v>1</v>
      </c>
      <c r="W10816" t="str">
        <f t="shared" si="1010"/>
        <v>JACOBSON, STANLEY</v>
      </c>
      <c r="X10816" t="s">
        <v>17204</v>
      </c>
      <c r="Y10816">
        <v>100</v>
      </c>
      <c r="Z10816">
        <v>100</v>
      </c>
      <c r="AA10816">
        <v>0</v>
      </c>
      <c r="AB10816">
        <v>2128</v>
      </c>
      <c r="AC10816">
        <v>0</v>
      </c>
      <c r="AH10816">
        <f t="shared" si="1011"/>
        <v>18950</v>
      </c>
      <c r="AI10816">
        <f t="shared" si="1012"/>
        <v>7097</v>
      </c>
      <c r="AJ10816">
        <f t="shared" si="1013"/>
        <v>11853</v>
      </c>
      <c r="AK10816">
        <f t="shared" si="1014"/>
        <v>0</v>
      </c>
      <c r="AT10816">
        <v>0</v>
      </c>
      <c r="AU10816">
        <v>0</v>
      </c>
      <c r="AW10816" t="s">
        <v>9591</v>
      </c>
      <c r="AX10816" t="s">
        <v>6759</v>
      </c>
    </row>
    <row r="10817" spans="1:51">
      <c r="A10817">
        <v>319309</v>
      </c>
      <c r="B10817">
        <v>41</v>
      </c>
      <c r="C10817" t="s">
        <v>17104</v>
      </c>
      <c r="D10817">
        <v>46</v>
      </c>
      <c r="E10817">
        <v>37</v>
      </c>
      <c r="F10817">
        <v>2012</v>
      </c>
      <c r="G10817">
        <v>11</v>
      </c>
      <c r="H10817">
        <v>9</v>
      </c>
      <c r="J10817">
        <v>16</v>
      </c>
      <c r="P10817" t="str">
        <f t="shared" si="1009"/>
        <v>16</v>
      </c>
      <c r="Q10817">
        <v>3</v>
      </c>
      <c r="R10817">
        <v>2</v>
      </c>
      <c r="S10817">
        <v>2</v>
      </c>
      <c r="U10817" t="s">
        <v>44</v>
      </c>
      <c r="V10817">
        <v>1</v>
      </c>
      <c r="W10817" t="str">
        <f t="shared" si="1010"/>
        <v>MILLER, PATTY</v>
      </c>
      <c r="X10817" t="s">
        <v>17266</v>
      </c>
      <c r="Y10817">
        <v>200</v>
      </c>
      <c r="Z10817">
        <v>200</v>
      </c>
      <c r="AA10817">
        <v>1</v>
      </c>
      <c r="AB10817">
        <v>5093</v>
      </c>
      <c r="AC10817">
        <v>1</v>
      </c>
      <c r="AH10817">
        <f t="shared" si="1011"/>
        <v>18950</v>
      </c>
      <c r="AI10817">
        <f t="shared" si="1012"/>
        <v>7097</v>
      </c>
      <c r="AJ10817">
        <f t="shared" si="1013"/>
        <v>11853</v>
      </c>
      <c r="AK10817">
        <f t="shared" si="1014"/>
        <v>0</v>
      </c>
      <c r="AT10817">
        <v>0</v>
      </c>
      <c r="AU10817">
        <v>0</v>
      </c>
      <c r="AW10817" t="s">
        <v>256</v>
      </c>
      <c r="AX10817" t="s">
        <v>3784</v>
      </c>
    </row>
    <row r="10818" spans="1:51">
      <c r="A10818">
        <v>319308</v>
      </c>
      <c r="B10818">
        <v>41</v>
      </c>
      <c r="C10818" t="s">
        <v>17104</v>
      </c>
      <c r="D10818">
        <v>46</v>
      </c>
      <c r="E10818">
        <v>37</v>
      </c>
      <c r="F10818">
        <v>2012</v>
      </c>
      <c r="G10818">
        <v>11</v>
      </c>
      <c r="H10818">
        <v>9</v>
      </c>
      <c r="J10818">
        <v>16</v>
      </c>
      <c r="P10818" t="str">
        <f t="shared" si="1009"/>
        <v>16</v>
      </c>
      <c r="Q10818">
        <v>3</v>
      </c>
      <c r="R10818">
        <v>2</v>
      </c>
      <c r="S10818">
        <v>2</v>
      </c>
      <c r="U10818" t="s">
        <v>44</v>
      </c>
      <c r="V10818">
        <v>1</v>
      </c>
      <c r="W10818" t="str">
        <f t="shared" si="1010"/>
        <v>TORNBERG, ANN</v>
      </c>
      <c r="X10818" t="s">
        <v>17358</v>
      </c>
      <c r="Y10818">
        <v>100</v>
      </c>
      <c r="Z10818">
        <v>100</v>
      </c>
      <c r="AA10818">
        <v>0</v>
      </c>
      <c r="AB10818">
        <v>4969</v>
      </c>
      <c r="AC10818">
        <v>0</v>
      </c>
      <c r="AH10818">
        <f t="shared" si="1011"/>
        <v>18950</v>
      </c>
      <c r="AI10818">
        <f t="shared" si="1012"/>
        <v>7097</v>
      </c>
      <c r="AJ10818">
        <f t="shared" si="1013"/>
        <v>11853</v>
      </c>
      <c r="AK10818">
        <f t="shared" si="1014"/>
        <v>0</v>
      </c>
      <c r="AT10818">
        <v>0</v>
      </c>
      <c r="AU10818">
        <v>0</v>
      </c>
      <c r="AW10818" t="s">
        <v>17359</v>
      </c>
      <c r="AX10818" t="s">
        <v>508</v>
      </c>
    </row>
    <row r="10819" spans="1:51">
      <c r="A10819">
        <v>319313</v>
      </c>
      <c r="B10819">
        <v>41</v>
      </c>
      <c r="C10819" t="s">
        <v>17104</v>
      </c>
      <c r="D10819">
        <v>46</v>
      </c>
      <c r="E10819">
        <v>37</v>
      </c>
      <c r="F10819">
        <v>2012</v>
      </c>
      <c r="G10819">
        <v>11</v>
      </c>
      <c r="H10819">
        <v>9</v>
      </c>
      <c r="J10819">
        <v>17</v>
      </c>
      <c r="P10819" t="str">
        <f t="shared" si="1009"/>
        <v>17</v>
      </c>
      <c r="Q10819">
        <v>3</v>
      </c>
      <c r="R10819">
        <v>2</v>
      </c>
      <c r="S10819">
        <v>2</v>
      </c>
      <c r="U10819" t="s">
        <v>44</v>
      </c>
      <c r="V10819">
        <v>1</v>
      </c>
      <c r="W10819" t="str">
        <f t="shared" si="1010"/>
        <v>RASMUSSEN, NANCY</v>
      </c>
      <c r="X10819" t="s">
        <v>17299</v>
      </c>
      <c r="Y10819">
        <v>200</v>
      </c>
      <c r="Z10819">
        <v>200</v>
      </c>
      <c r="AA10819">
        <v>0</v>
      </c>
      <c r="AB10819">
        <v>4512</v>
      </c>
      <c r="AC10819">
        <v>1</v>
      </c>
      <c r="AH10819">
        <f t="shared" si="1011"/>
        <v>12751</v>
      </c>
      <c r="AI10819">
        <f t="shared" si="1012"/>
        <v>8239</v>
      </c>
      <c r="AJ10819">
        <f t="shared" si="1013"/>
        <v>4512</v>
      </c>
      <c r="AK10819">
        <f t="shared" si="1014"/>
        <v>0</v>
      </c>
      <c r="AT10819">
        <v>0</v>
      </c>
      <c r="AU10819">
        <v>0</v>
      </c>
      <c r="AW10819" t="s">
        <v>17300</v>
      </c>
      <c r="AX10819" t="s">
        <v>384</v>
      </c>
    </row>
    <row r="10820" spans="1:51">
      <c r="A10820">
        <v>319312</v>
      </c>
      <c r="B10820">
        <v>41</v>
      </c>
      <c r="C10820" t="s">
        <v>17104</v>
      </c>
      <c r="D10820">
        <v>46</v>
      </c>
      <c r="E10820">
        <v>37</v>
      </c>
      <c r="F10820">
        <v>2012</v>
      </c>
      <c r="G10820">
        <v>11</v>
      </c>
      <c r="H10820">
        <v>9</v>
      </c>
      <c r="J10820">
        <v>17</v>
      </c>
      <c r="P10820" t="str">
        <f t="shared" ref="P10820:P10883" si="1015">_xlfn.CONCAT(I10820,J10820,K10820,L10820)</f>
        <v>17</v>
      </c>
      <c r="Q10820">
        <v>3</v>
      </c>
      <c r="R10820">
        <v>2</v>
      </c>
      <c r="S10820">
        <v>2</v>
      </c>
      <c r="U10820" t="s">
        <v>44</v>
      </c>
      <c r="V10820">
        <v>1</v>
      </c>
      <c r="W10820" t="str">
        <f t="shared" ref="W10820:W10883" si="1016">X10820</f>
        <v>RING, RAY</v>
      </c>
      <c r="X10820" t="s">
        <v>17306</v>
      </c>
      <c r="Y10820">
        <v>100</v>
      </c>
      <c r="Z10820">
        <v>100</v>
      </c>
      <c r="AA10820">
        <v>0</v>
      </c>
      <c r="AB10820">
        <v>4212</v>
      </c>
      <c r="AC10820">
        <v>1</v>
      </c>
      <c r="AH10820">
        <f t="shared" ref="AH10820:AH10883" si="1017">SUMIFS($AB:$AB,$C:$C,$C10820,$P:$P,$P10820,$F:$F,$F10820,$H:$H,$H10820)</f>
        <v>12751</v>
      </c>
      <c r="AI10820">
        <f t="shared" ref="AI10820:AI10883" si="1018">SUMIFS($AB:$AB,$C:$C,$C10820,$P:$P,$P10820,$F:$F,$F10820,$Z:$Z,100,$H:$H,$H10820)</f>
        <v>8239</v>
      </c>
      <c r="AJ10820">
        <f t="shared" ref="AJ10820:AJ10883" si="1019">SUMIFS($AB:$AB,$C:$C,$C10820,$P:$P,$P10820,$F:$F,$F10820,$Z:$Z,200,$H:$H,$H10820)</f>
        <v>4512</v>
      </c>
      <c r="AK10820">
        <f t="shared" ref="AK10820:AK10883" si="1020">SUMIFS($AB:$AB,$C:$C,$C10820,$P:$P,$P10820,$F:$F,$F10820,$Z:$Z,"&lt;&gt;200",$Z:$Z,"&lt;&gt;100",$H:$H,$H10820)</f>
        <v>0</v>
      </c>
      <c r="AT10820">
        <v>0</v>
      </c>
      <c r="AU10820">
        <v>0</v>
      </c>
      <c r="AW10820" t="s">
        <v>3616</v>
      </c>
      <c r="AX10820" t="s">
        <v>2124</v>
      </c>
    </row>
    <row r="10821" spans="1:51">
      <c r="A10821">
        <v>319311</v>
      </c>
      <c r="B10821">
        <v>41</v>
      </c>
      <c r="C10821" t="s">
        <v>17104</v>
      </c>
      <c r="D10821">
        <v>46</v>
      </c>
      <c r="E10821">
        <v>37</v>
      </c>
      <c r="F10821">
        <v>2012</v>
      </c>
      <c r="G10821">
        <v>11</v>
      </c>
      <c r="H10821">
        <v>9</v>
      </c>
      <c r="J10821">
        <v>17</v>
      </c>
      <c r="P10821" t="str">
        <f t="shared" si="1015"/>
        <v>17</v>
      </c>
      <c r="Q10821">
        <v>3</v>
      </c>
      <c r="R10821">
        <v>2</v>
      </c>
      <c r="S10821">
        <v>2</v>
      </c>
      <c r="U10821" t="s">
        <v>44</v>
      </c>
      <c r="V10821">
        <v>1</v>
      </c>
      <c r="W10821" t="str">
        <f t="shared" si="1016"/>
        <v>SORLIEN, MARION</v>
      </c>
      <c r="X10821" t="s">
        <v>17339</v>
      </c>
      <c r="Y10821">
        <v>100</v>
      </c>
      <c r="Z10821">
        <v>100</v>
      </c>
      <c r="AA10821">
        <v>0</v>
      </c>
      <c r="AB10821">
        <v>4027</v>
      </c>
      <c r="AC10821">
        <v>0</v>
      </c>
      <c r="AH10821">
        <f t="shared" si="1017"/>
        <v>12751</v>
      </c>
      <c r="AI10821">
        <f t="shared" si="1018"/>
        <v>8239</v>
      </c>
      <c r="AJ10821">
        <f t="shared" si="1019"/>
        <v>4512</v>
      </c>
      <c r="AK10821">
        <f t="shared" si="1020"/>
        <v>0</v>
      </c>
      <c r="AT10821">
        <v>0</v>
      </c>
      <c r="AU10821">
        <v>0</v>
      </c>
      <c r="AW10821" t="s">
        <v>17340</v>
      </c>
      <c r="AX10821" t="s">
        <v>9782</v>
      </c>
    </row>
    <row r="10822" spans="1:51">
      <c r="A10822">
        <v>319314</v>
      </c>
      <c r="B10822">
        <v>41</v>
      </c>
      <c r="C10822" t="s">
        <v>17104</v>
      </c>
      <c r="D10822">
        <v>46</v>
      </c>
      <c r="E10822">
        <v>37</v>
      </c>
      <c r="F10822">
        <v>2012</v>
      </c>
      <c r="G10822">
        <v>11</v>
      </c>
      <c r="H10822">
        <v>9</v>
      </c>
      <c r="J10822">
        <v>18</v>
      </c>
      <c r="P10822" t="str">
        <f t="shared" si="1015"/>
        <v>18</v>
      </c>
      <c r="Q10822">
        <v>3</v>
      </c>
      <c r="R10822">
        <v>2</v>
      </c>
      <c r="S10822">
        <v>2</v>
      </c>
      <c r="U10822" t="s">
        <v>44</v>
      </c>
      <c r="V10822">
        <v>1</v>
      </c>
      <c r="W10822" t="str">
        <f t="shared" si="1016"/>
        <v>GROSS, CHARLIE</v>
      </c>
      <c r="X10822" t="s">
        <v>17175</v>
      </c>
      <c r="Y10822">
        <v>100</v>
      </c>
      <c r="Z10822">
        <v>100</v>
      </c>
      <c r="AA10822">
        <v>0</v>
      </c>
      <c r="AB10822">
        <v>3607</v>
      </c>
      <c r="AC10822">
        <v>0</v>
      </c>
      <c r="AH10822">
        <f t="shared" si="1017"/>
        <v>17771</v>
      </c>
      <c r="AI10822">
        <f t="shared" si="1018"/>
        <v>9196</v>
      </c>
      <c r="AJ10822">
        <f t="shared" si="1019"/>
        <v>8575</v>
      </c>
      <c r="AK10822">
        <f t="shared" si="1020"/>
        <v>0</v>
      </c>
      <c r="AT10822">
        <v>0</v>
      </c>
      <c r="AU10822">
        <v>0</v>
      </c>
      <c r="AW10822" t="s">
        <v>17176</v>
      </c>
      <c r="AX10822" t="s">
        <v>848</v>
      </c>
    </row>
    <row r="10823" spans="1:51">
      <c r="A10823">
        <v>319317</v>
      </c>
      <c r="B10823">
        <v>41</v>
      </c>
      <c r="C10823" t="s">
        <v>17104</v>
      </c>
      <c r="D10823">
        <v>46</v>
      </c>
      <c r="E10823">
        <v>37</v>
      </c>
      <c r="F10823">
        <v>2012</v>
      </c>
      <c r="G10823">
        <v>11</v>
      </c>
      <c r="H10823">
        <v>9</v>
      </c>
      <c r="J10823">
        <v>18</v>
      </c>
      <c r="P10823" t="str">
        <f t="shared" si="1015"/>
        <v>18</v>
      </c>
      <c r="Q10823">
        <v>3</v>
      </c>
      <c r="R10823">
        <v>2</v>
      </c>
      <c r="S10823">
        <v>2</v>
      </c>
      <c r="U10823" t="s">
        <v>44</v>
      </c>
      <c r="V10823">
        <v>1</v>
      </c>
      <c r="W10823" t="str">
        <f t="shared" si="1016"/>
        <v>HUNHOFF, BERNIE</v>
      </c>
      <c r="X10823" t="s">
        <v>17201</v>
      </c>
      <c r="Y10823">
        <v>100</v>
      </c>
      <c r="Z10823">
        <v>100</v>
      </c>
      <c r="AA10823">
        <v>1</v>
      </c>
      <c r="AB10823">
        <v>5589</v>
      </c>
      <c r="AC10823">
        <v>1</v>
      </c>
      <c r="AH10823">
        <f t="shared" si="1017"/>
        <v>17771</v>
      </c>
      <c r="AI10823">
        <f t="shared" si="1018"/>
        <v>9196</v>
      </c>
      <c r="AJ10823">
        <f t="shared" si="1019"/>
        <v>8575</v>
      </c>
      <c r="AK10823">
        <f t="shared" si="1020"/>
        <v>0</v>
      </c>
      <c r="AT10823">
        <v>0</v>
      </c>
      <c r="AU10823">
        <v>0</v>
      </c>
      <c r="AW10823" t="s">
        <v>17202</v>
      </c>
      <c r="AX10823" t="s">
        <v>11637</v>
      </c>
    </row>
    <row r="10824" spans="1:51">
      <c r="A10824">
        <v>319316</v>
      </c>
      <c r="B10824">
        <v>41</v>
      </c>
      <c r="C10824" t="s">
        <v>17104</v>
      </c>
      <c r="D10824">
        <v>46</v>
      </c>
      <c r="E10824">
        <v>37</v>
      </c>
      <c r="F10824">
        <v>2012</v>
      </c>
      <c r="G10824">
        <v>11</v>
      </c>
      <c r="H10824">
        <v>9</v>
      </c>
      <c r="J10824">
        <v>18</v>
      </c>
      <c r="P10824" t="str">
        <f t="shared" si="1015"/>
        <v>18</v>
      </c>
      <c r="Q10824">
        <v>3</v>
      </c>
      <c r="R10824">
        <v>2</v>
      </c>
      <c r="S10824">
        <v>2</v>
      </c>
      <c r="U10824" t="s">
        <v>44</v>
      </c>
      <c r="V10824">
        <v>1</v>
      </c>
      <c r="W10824" t="str">
        <f t="shared" si="1016"/>
        <v>STEVENS, MIKE</v>
      </c>
      <c r="X10824" t="s">
        <v>17344</v>
      </c>
      <c r="Y10824">
        <v>200</v>
      </c>
      <c r="Z10824">
        <v>200</v>
      </c>
      <c r="AA10824">
        <v>0</v>
      </c>
      <c r="AB10824">
        <v>4657</v>
      </c>
      <c r="AC10824">
        <v>1</v>
      </c>
      <c r="AH10824">
        <f t="shared" si="1017"/>
        <v>17771</v>
      </c>
      <c r="AI10824">
        <f t="shared" si="1018"/>
        <v>9196</v>
      </c>
      <c r="AJ10824">
        <f t="shared" si="1019"/>
        <v>8575</v>
      </c>
      <c r="AK10824">
        <f t="shared" si="1020"/>
        <v>0</v>
      </c>
      <c r="AT10824">
        <v>0</v>
      </c>
      <c r="AU10824">
        <v>0</v>
      </c>
      <c r="AW10824" t="s">
        <v>325</v>
      </c>
      <c r="AX10824" t="s">
        <v>106</v>
      </c>
    </row>
    <row r="10825" spans="1:51">
      <c r="A10825">
        <v>319315</v>
      </c>
      <c r="B10825">
        <v>41</v>
      </c>
      <c r="C10825" t="s">
        <v>17104</v>
      </c>
      <c r="D10825">
        <v>46</v>
      </c>
      <c r="E10825">
        <v>37</v>
      </c>
      <c r="F10825">
        <v>2012</v>
      </c>
      <c r="G10825">
        <v>11</v>
      </c>
      <c r="H10825">
        <v>9</v>
      </c>
      <c r="J10825">
        <v>18</v>
      </c>
      <c r="P10825" t="str">
        <f t="shared" si="1015"/>
        <v>18</v>
      </c>
      <c r="Q10825">
        <v>3</v>
      </c>
      <c r="R10825">
        <v>2</v>
      </c>
      <c r="S10825">
        <v>2</v>
      </c>
      <c r="U10825" t="s">
        <v>44</v>
      </c>
      <c r="V10825">
        <v>1</v>
      </c>
      <c r="W10825" t="str">
        <f t="shared" si="1016"/>
        <v>STOTZ, THOMAS D.</v>
      </c>
      <c r="X10825" t="s">
        <v>17345</v>
      </c>
      <c r="Y10825">
        <v>200</v>
      </c>
      <c r="Z10825">
        <v>200</v>
      </c>
      <c r="AA10825">
        <v>0</v>
      </c>
      <c r="AB10825">
        <v>3918</v>
      </c>
      <c r="AC10825">
        <v>0</v>
      </c>
      <c r="AH10825">
        <f t="shared" si="1017"/>
        <v>17771</v>
      </c>
      <c r="AI10825">
        <f t="shared" si="1018"/>
        <v>9196</v>
      </c>
      <c r="AJ10825">
        <f t="shared" si="1019"/>
        <v>8575</v>
      </c>
      <c r="AK10825">
        <f t="shared" si="1020"/>
        <v>0</v>
      </c>
      <c r="AT10825">
        <v>0</v>
      </c>
      <c r="AU10825">
        <v>0</v>
      </c>
      <c r="AW10825" t="s">
        <v>17346</v>
      </c>
      <c r="AX10825" t="s">
        <v>339</v>
      </c>
      <c r="AY10825" t="s">
        <v>103</v>
      </c>
    </row>
    <row r="10826" spans="1:51">
      <c r="A10826">
        <v>319318</v>
      </c>
      <c r="B10826">
        <v>41</v>
      </c>
      <c r="C10826" t="s">
        <v>17104</v>
      </c>
      <c r="D10826">
        <v>46</v>
      </c>
      <c r="E10826">
        <v>37</v>
      </c>
      <c r="F10826">
        <v>2012</v>
      </c>
      <c r="G10826">
        <v>11</v>
      </c>
      <c r="H10826">
        <v>9</v>
      </c>
      <c r="J10826">
        <v>19</v>
      </c>
      <c r="P10826" t="str">
        <f t="shared" si="1015"/>
        <v>19</v>
      </c>
      <c r="Q10826">
        <v>3</v>
      </c>
      <c r="R10826">
        <v>2</v>
      </c>
      <c r="S10826">
        <v>2</v>
      </c>
      <c r="U10826" t="s">
        <v>44</v>
      </c>
      <c r="V10826">
        <v>1</v>
      </c>
      <c r="W10826" t="str">
        <f t="shared" si="1016"/>
        <v>FENNER, ALAN</v>
      </c>
      <c r="X10826" t="s">
        <v>17163</v>
      </c>
      <c r="Y10826">
        <v>100</v>
      </c>
      <c r="Z10826">
        <v>100</v>
      </c>
      <c r="AA10826">
        <v>0</v>
      </c>
      <c r="AB10826">
        <v>3708</v>
      </c>
      <c r="AC10826">
        <v>0</v>
      </c>
      <c r="AH10826">
        <f t="shared" si="1017"/>
        <v>17214</v>
      </c>
      <c r="AI10826">
        <f t="shared" si="1018"/>
        <v>3708</v>
      </c>
      <c r="AJ10826">
        <f t="shared" si="1019"/>
        <v>13506</v>
      </c>
      <c r="AK10826">
        <f t="shared" si="1020"/>
        <v>0</v>
      </c>
      <c r="AT10826">
        <v>0</v>
      </c>
      <c r="AU10826">
        <v>0</v>
      </c>
      <c r="AW10826" t="s">
        <v>17164</v>
      </c>
      <c r="AX10826" t="s">
        <v>47</v>
      </c>
    </row>
    <row r="10827" spans="1:51">
      <c r="A10827">
        <v>319320</v>
      </c>
      <c r="B10827">
        <v>41</v>
      </c>
      <c r="C10827" t="s">
        <v>17104</v>
      </c>
      <c r="D10827">
        <v>46</v>
      </c>
      <c r="E10827">
        <v>37</v>
      </c>
      <c r="F10827">
        <v>2012</v>
      </c>
      <c r="G10827">
        <v>11</v>
      </c>
      <c r="H10827">
        <v>9</v>
      </c>
      <c r="J10827">
        <v>19</v>
      </c>
      <c r="P10827" t="str">
        <f t="shared" si="1015"/>
        <v>19</v>
      </c>
      <c r="Q10827">
        <v>3</v>
      </c>
      <c r="R10827">
        <v>2</v>
      </c>
      <c r="S10827">
        <v>2</v>
      </c>
      <c r="U10827" t="s">
        <v>44</v>
      </c>
      <c r="V10827">
        <v>1</v>
      </c>
      <c r="W10827" t="str">
        <f t="shared" si="1016"/>
        <v>NELSON, STACE</v>
      </c>
      <c r="X10827" t="s">
        <v>17272</v>
      </c>
      <c r="Y10827">
        <v>200</v>
      </c>
      <c r="Z10827">
        <v>200</v>
      </c>
      <c r="AA10827">
        <v>1</v>
      </c>
      <c r="AB10827">
        <v>6956</v>
      </c>
      <c r="AC10827">
        <v>1</v>
      </c>
      <c r="AH10827">
        <f t="shared" si="1017"/>
        <v>17214</v>
      </c>
      <c r="AI10827">
        <f t="shared" si="1018"/>
        <v>3708</v>
      </c>
      <c r="AJ10827">
        <f t="shared" si="1019"/>
        <v>13506</v>
      </c>
      <c r="AK10827">
        <f t="shared" si="1020"/>
        <v>0</v>
      </c>
      <c r="AT10827">
        <v>0</v>
      </c>
      <c r="AU10827">
        <v>0</v>
      </c>
      <c r="AW10827" t="s">
        <v>2031</v>
      </c>
      <c r="AX10827" t="s">
        <v>17273</v>
      </c>
    </row>
    <row r="10828" spans="1:51">
      <c r="A10828">
        <v>319319</v>
      </c>
      <c r="B10828">
        <v>41</v>
      </c>
      <c r="C10828" t="s">
        <v>17104</v>
      </c>
      <c r="D10828">
        <v>46</v>
      </c>
      <c r="E10828">
        <v>37</v>
      </c>
      <c r="F10828">
        <v>2012</v>
      </c>
      <c r="G10828">
        <v>11</v>
      </c>
      <c r="H10828">
        <v>9</v>
      </c>
      <c r="J10828">
        <v>19</v>
      </c>
      <c r="P10828" t="str">
        <f t="shared" si="1015"/>
        <v>19</v>
      </c>
      <c r="Q10828">
        <v>3</v>
      </c>
      <c r="R10828">
        <v>2</v>
      </c>
      <c r="S10828">
        <v>2</v>
      </c>
      <c r="U10828" t="s">
        <v>44</v>
      </c>
      <c r="V10828">
        <v>1</v>
      </c>
      <c r="W10828" t="str">
        <f t="shared" si="1016"/>
        <v>SCHOENFISH, KYLE</v>
      </c>
      <c r="X10828" t="s">
        <v>17318</v>
      </c>
      <c r="Y10828">
        <v>200</v>
      </c>
      <c r="Z10828">
        <v>200</v>
      </c>
      <c r="AA10828">
        <v>0</v>
      </c>
      <c r="AB10828">
        <v>6550</v>
      </c>
      <c r="AC10828">
        <v>1</v>
      </c>
      <c r="AH10828">
        <f t="shared" si="1017"/>
        <v>17214</v>
      </c>
      <c r="AI10828">
        <f t="shared" si="1018"/>
        <v>3708</v>
      </c>
      <c r="AJ10828">
        <f t="shared" si="1019"/>
        <v>13506</v>
      </c>
      <c r="AK10828">
        <f t="shared" si="1020"/>
        <v>0</v>
      </c>
      <c r="AT10828">
        <v>0</v>
      </c>
      <c r="AU10828">
        <v>0</v>
      </c>
      <c r="AW10828" t="s">
        <v>17319</v>
      </c>
      <c r="AX10828" t="s">
        <v>204</v>
      </c>
    </row>
    <row r="10829" spans="1:51">
      <c r="A10829">
        <v>319324</v>
      </c>
      <c r="B10829">
        <v>41</v>
      </c>
      <c r="C10829" t="s">
        <v>17104</v>
      </c>
      <c r="D10829">
        <v>46</v>
      </c>
      <c r="E10829">
        <v>37</v>
      </c>
      <c r="F10829">
        <v>2012</v>
      </c>
      <c r="G10829">
        <v>11</v>
      </c>
      <c r="H10829">
        <v>9</v>
      </c>
      <c r="J10829">
        <v>20</v>
      </c>
      <c r="P10829" t="str">
        <f t="shared" si="1015"/>
        <v>20</v>
      </c>
      <c r="Q10829">
        <v>3</v>
      </c>
      <c r="R10829">
        <v>2</v>
      </c>
      <c r="S10829">
        <v>2</v>
      </c>
      <c r="U10829" t="s">
        <v>44</v>
      </c>
      <c r="V10829">
        <v>1</v>
      </c>
      <c r="W10829" t="str">
        <f t="shared" si="1016"/>
        <v>CARSON, LANCE</v>
      </c>
      <c r="X10829" t="s">
        <v>17134</v>
      </c>
      <c r="Y10829">
        <v>200</v>
      </c>
      <c r="Z10829">
        <v>200</v>
      </c>
      <c r="AA10829">
        <v>1</v>
      </c>
      <c r="AB10829">
        <v>5841</v>
      </c>
      <c r="AC10829">
        <v>1</v>
      </c>
      <c r="AH10829">
        <f t="shared" si="1017"/>
        <v>18272</v>
      </c>
      <c r="AI10829">
        <f t="shared" si="1018"/>
        <v>7159</v>
      </c>
      <c r="AJ10829">
        <f t="shared" si="1019"/>
        <v>11113</v>
      </c>
      <c r="AK10829">
        <f t="shared" si="1020"/>
        <v>0</v>
      </c>
      <c r="AT10829">
        <v>0</v>
      </c>
      <c r="AU10829">
        <v>0</v>
      </c>
      <c r="AW10829" t="s">
        <v>3001</v>
      </c>
      <c r="AX10829" t="s">
        <v>295</v>
      </c>
    </row>
    <row r="10830" spans="1:51">
      <c r="A10830">
        <v>319321</v>
      </c>
      <c r="B10830">
        <v>41</v>
      </c>
      <c r="C10830" t="s">
        <v>17104</v>
      </c>
      <c r="D10830">
        <v>46</v>
      </c>
      <c r="E10830">
        <v>37</v>
      </c>
      <c r="F10830">
        <v>2012</v>
      </c>
      <c r="G10830">
        <v>11</v>
      </c>
      <c r="H10830">
        <v>9</v>
      </c>
      <c r="J10830">
        <v>20</v>
      </c>
      <c r="P10830" t="str">
        <f t="shared" si="1015"/>
        <v>20</v>
      </c>
      <c r="Q10830">
        <v>3</v>
      </c>
      <c r="R10830">
        <v>2</v>
      </c>
      <c r="S10830">
        <v>2</v>
      </c>
      <c r="U10830" t="s">
        <v>44</v>
      </c>
      <c r="V10830">
        <v>1</v>
      </c>
      <c r="W10830" t="str">
        <f t="shared" si="1016"/>
        <v>MITCHELL, DAVID</v>
      </c>
      <c r="X10830" t="s">
        <v>17267</v>
      </c>
      <c r="Y10830">
        <v>100</v>
      </c>
      <c r="Z10830">
        <v>100</v>
      </c>
      <c r="AA10830">
        <v>0</v>
      </c>
      <c r="AB10830">
        <v>3233</v>
      </c>
      <c r="AC10830">
        <v>0</v>
      </c>
      <c r="AH10830">
        <f t="shared" si="1017"/>
        <v>18272</v>
      </c>
      <c r="AI10830">
        <f t="shared" si="1018"/>
        <v>7159</v>
      </c>
      <c r="AJ10830">
        <f t="shared" si="1019"/>
        <v>11113</v>
      </c>
      <c r="AK10830">
        <f t="shared" si="1020"/>
        <v>0</v>
      </c>
      <c r="AT10830">
        <v>0</v>
      </c>
      <c r="AU10830">
        <v>0</v>
      </c>
      <c r="AW10830" t="s">
        <v>624</v>
      </c>
      <c r="AX10830" t="s">
        <v>549</v>
      </c>
    </row>
    <row r="10831" spans="1:51">
      <c r="A10831">
        <v>319323</v>
      </c>
      <c r="B10831">
        <v>41</v>
      </c>
      <c r="C10831" t="s">
        <v>17104</v>
      </c>
      <c r="D10831">
        <v>46</v>
      </c>
      <c r="E10831">
        <v>37</v>
      </c>
      <c r="F10831">
        <v>2012</v>
      </c>
      <c r="G10831">
        <v>11</v>
      </c>
      <c r="H10831">
        <v>9</v>
      </c>
      <c r="J10831">
        <v>20</v>
      </c>
      <c r="P10831" t="str">
        <f t="shared" si="1015"/>
        <v>20</v>
      </c>
      <c r="Q10831">
        <v>3</v>
      </c>
      <c r="R10831">
        <v>2</v>
      </c>
      <c r="S10831">
        <v>2</v>
      </c>
      <c r="U10831" t="s">
        <v>44</v>
      </c>
      <c r="V10831">
        <v>1</v>
      </c>
      <c r="W10831" t="str">
        <f t="shared" si="1016"/>
        <v>ROZUM, TONA</v>
      </c>
      <c r="X10831" t="s">
        <v>17313</v>
      </c>
      <c r="Y10831">
        <v>200</v>
      </c>
      <c r="Z10831">
        <v>200</v>
      </c>
      <c r="AA10831">
        <v>1</v>
      </c>
      <c r="AB10831">
        <v>5272</v>
      </c>
      <c r="AC10831">
        <v>1</v>
      </c>
      <c r="AH10831">
        <f t="shared" si="1017"/>
        <v>18272</v>
      </c>
      <c r="AI10831">
        <f t="shared" si="1018"/>
        <v>7159</v>
      </c>
      <c r="AJ10831">
        <f t="shared" si="1019"/>
        <v>11113</v>
      </c>
      <c r="AK10831">
        <f t="shared" si="1020"/>
        <v>0</v>
      </c>
      <c r="AT10831">
        <v>0</v>
      </c>
      <c r="AU10831">
        <v>0</v>
      </c>
      <c r="AW10831" t="s">
        <v>17314</v>
      </c>
      <c r="AX10831" t="s">
        <v>17315</v>
      </c>
    </row>
    <row r="10832" spans="1:51">
      <c r="A10832">
        <v>319322</v>
      </c>
      <c r="B10832">
        <v>41</v>
      </c>
      <c r="C10832" t="s">
        <v>17104</v>
      </c>
      <c r="D10832">
        <v>46</v>
      </c>
      <c r="E10832">
        <v>37</v>
      </c>
      <c r="F10832">
        <v>2012</v>
      </c>
      <c r="G10832">
        <v>11</v>
      </c>
      <c r="H10832">
        <v>9</v>
      </c>
      <c r="J10832">
        <v>20</v>
      </c>
      <c r="P10832" t="str">
        <f t="shared" si="1015"/>
        <v>20</v>
      </c>
      <c r="Q10832">
        <v>3</v>
      </c>
      <c r="R10832">
        <v>2</v>
      </c>
      <c r="S10832">
        <v>2</v>
      </c>
      <c r="U10832" t="s">
        <v>44</v>
      </c>
      <c r="V10832">
        <v>1</v>
      </c>
      <c r="W10832" t="str">
        <f t="shared" si="1016"/>
        <v>SCHORZMANN, JAMES V.</v>
      </c>
      <c r="X10832" t="s">
        <v>17320</v>
      </c>
      <c r="Y10832">
        <v>100</v>
      </c>
      <c r="Z10832">
        <v>100</v>
      </c>
      <c r="AA10832">
        <v>0</v>
      </c>
      <c r="AB10832">
        <v>3926</v>
      </c>
      <c r="AC10832">
        <v>0</v>
      </c>
      <c r="AH10832">
        <f t="shared" si="1017"/>
        <v>18272</v>
      </c>
      <c r="AI10832">
        <f t="shared" si="1018"/>
        <v>7159</v>
      </c>
      <c r="AJ10832">
        <f t="shared" si="1019"/>
        <v>11113</v>
      </c>
      <c r="AK10832">
        <f t="shared" si="1020"/>
        <v>0</v>
      </c>
      <c r="AT10832">
        <v>0</v>
      </c>
      <c r="AU10832">
        <v>0</v>
      </c>
      <c r="AW10832" t="s">
        <v>17321</v>
      </c>
      <c r="AX10832" t="s">
        <v>1090</v>
      </c>
      <c r="AY10832" t="s">
        <v>482</v>
      </c>
    </row>
    <row r="10833" spans="1:52">
      <c r="A10833">
        <v>319328</v>
      </c>
      <c r="B10833">
        <v>41</v>
      </c>
      <c r="C10833" t="s">
        <v>17104</v>
      </c>
      <c r="D10833">
        <v>46</v>
      </c>
      <c r="E10833">
        <v>37</v>
      </c>
      <c r="F10833">
        <v>2012</v>
      </c>
      <c r="G10833">
        <v>11</v>
      </c>
      <c r="H10833">
        <v>9</v>
      </c>
      <c r="J10833">
        <v>21</v>
      </c>
      <c r="P10833" t="str">
        <f t="shared" si="1015"/>
        <v>21</v>
      </c>
      <c r="Q10833">
        <v>3</v>
      </c>
      <c r="R10833">
        <v>2</v>
      </c>
      <c r="S10833">
        <v>2</v>
      </c>
      <c r="U10833" t="s">
        <v>44</v>
      </c>
      <c r="V10833">
        <v>1</v>
      </c>
      <c r="W10833" t="str">
        <f t="shared" si="1016"/>
        <v>BARTLING, JULIE</v>
      </c>
      <c r="X10833" t="s">
        <v>17116</v>
      </c>
      <c r="Y10833">
        <v>100</v>
      </c>
      <c r="Z10833">
        <v>100</v>
      </c>
      <c r="AA10833">
        <v>0</v>
      </c>
      <c r="AB10833">
        <v>5307</v>
      </c>
      <c r="AC10833">
        <v>1</v>
      </c>
      <c r="AH10833">
        <f t="shared" si="1017"/>
        <v>16333</v>
      </c>
      <c r="AI10833">
        <f t="shared" si="1018"/>
        <v>7736</v>
      </c>
      <c r="AJ10833">
        <f t="shared" si="1019"/>
        <v>8597</v>
      </c>
      <c r="AK10833">
        <f t="shared" si="1020"/>
        <v>0</v>
      </c>
      <c r="AT10833">
        <v>0</v>
      </c>
      <c r="AU10833">
        <v>0</v>
      </c>
      <c r="AW10833" t="s">
        <v>17117</v>
      </c>
      <c r="AX10833" t="s">
        <v>1427</v>
      </c>
    </row>
    <row r="10834" spans="1:52">
      <c r="A10834">
        <v>319325</v>
      </c>
      <c r="B10834">
        <v>41</v>
      </c>
      <c r="C10834" t="s">
        <v>17104</v>
      </c>
      <c r="D10834">
        <v>46</v>
      </c>
      <c r="E10834">
        <v>37</v>
      </c>
      <c r="F10834">
        <v>2012</v>
      </c>
      <c r="G10834">
        <v>11</v>
      </c>
      <c r="H10834">
        <v>9</v>
      </c>
      <c r="J10834">
        <v>21</v>
      </c>
      <c r="P10834" t="str">
        <f t="shared" si="1015"/>
        <v>21</v>
      </c>
      <c r="Q10834">
        <v>3</v>
      </c>
      <c r="R10834">
        <v>2</v>
      </c>
      <c r="S10834">
        <v>2</v>
      </c>
      <c r="U10834" t="s">
        <v>44</v>
      </c>
      <c r="V10834">
        <v>1</v>
      </c>
      <c r="W10834" t="str">
        <f t="shared" si="1016"/>
        <v>COLEMAN, GARY W.</v>
      </c>
      <c r="X10834" t="s">
        <v>17137</v>
      </c>
      <c r="Y10834">
        <v>100</v>
      </c>
      <c r="Z10834">
        <v>100</v>
      </c>
      <c r="AA10834">
        <v>0</v>
      </c>
      <c r="AB10834">
        <v>2429</v>
      </c>
      <c r="AC10834">
        <v>0</v>
      </c>
      <c r="AH10834">
        <f t="shared" si="1017"/>
        <v>16333</v>
      </c>
      <c r="AI10834">
        <f t="shared" si="1018"/>
        <v>7736</v>
      </c>
      <c r="AJ10834">
        <f t="shared" si="1019"/>
        <v>8597</v>
      </c>
      <c r="AK10834">
        <f t="shared" si="1020"/>
        <v>0</v>
      </c>
      <c r="AT10834">
        <v>0</v>
      </c>
      <c r="AU10834">
        <v>0</v>
      </c>
      <c r="AW10834" t="s">
        <v>431</v>
      </c>
      <c r="AX10834" t="s">
        <v>328</v>
      </c>
      <c r="AY10834" t="s">
        <v>130</v>
      </c>
    </row>
    <row r="10835" spans="1:52">
      <c r="A10835">
        <v>319327</v>
      </c>
      <c r="B10835">
        <v>41</v>
      </c>
      <c r="C10835" t="s">
        <v>17104</v>
      </c>
      <c r="D10835">
        <v>46</v>
      </c>
      <c r="E10835">
        <v>37</v>
      </c>
      <c r="F10835">
        <v>2012</v>
      </c>
      <c r="G10835">
        <v>11</v>
      </c>
      <c r="H10835">
        <v>9</v>
      </c>
      <c r="J10835">
        <v>21</v>
      </c>
      <c r="P10835" t="str">
        <f t="shared" si="1015"/>
        <v>21</v>
      </c>
      <c r="Q10835">
        <v>3</v>
      </c>
      <c r="R10835">
        <v>2</v>
      </c>
      <c r="S10835">
        <v>2</v>
      </c>
      <c r="U10835" t="s">
        <v>44</v>
      </c>
      <c r="V10835">
        <v>1</v>
      </c>
      <c r="W10835" t="str">
        <f t="shared" si="1016"/>
        <v>QUALM, LEE</v>
      </c>
      <c r="X10835" t="s">
        <v>17294</v>
      </c>
      <c r="Y10835">
        <v>200</v>
      </c>
      <c r="Z10835">
        <v>200</v>
      </c>
      <c r="AA10835">
        <v>0</v>
      </c>
      <c r="AB10835">
        <v>4421</v>
      </c>
      <c r="AC10835">
        <v>1</v>
      </c>
      <c r="AH10835">
        <f t="shared" si="1017"/>
        <v>16333</v>
      </c>
      <c r="AI10835">
        <f t="shared" si="1018"/>
        <v>7736</v>
      </c>
      <c r="AJ10835">
        <f t="shared" si="1019"/>
        <v>8597</v>
      </c>
      <c r="AK10835">
        <f t="shared" si="1020"/>
        <v>0</v>
      </c>
      <c r="AT10835">
        <v>0</v>
      </c>
      <c r="AU10835">
        <v>0</v>
      </c>
      <c r="AW10835" t="s">
        <v>17295</v>
      </c>
      <c r="AX10835" t="s">
        <v>1334</v>
      </c>
    </row>
    <row r="10836" spans="1:52">
      <c r="A10836">
        <v>319326</v>
      </c>
      <c r="B10836">
        <v>41</v>
      </c>
      <c r="C10836" t="s">
        <v>17104</v>
      </c>
      <c r="D10836">
        <v>46</v>
      </c>
      <c r="E10836">
        <v>37</v>
      </c>
      <c r="F10836">
        <v>2012</v>
      </c>
      <c r="G10836">
        <v>11</v>
      </c>
      <c r="H10836">
        <v>9</v>
      </c>
      <c r="J10836">
        <v>21</v>
      </c>
      <c r="P10836" t="str">
        <f t="shared" si="1015"/>
        <v>21</v>
      </c>
      <c r="Q10836">
        <v>3</v>
      </c>
      <c r="R10836">
        <v>2</v>
      </c>
      <c r="S10836">
        <v>2</v>
      </c>
      <c r="U10836" t="s">
        <v>44</v>
      </c>
      <c r="V10836">
        <v>1</v>
      </c>
      <c r="W10836" t="str">
        <f t="shared" si="1016"/>
        <v>SCOTT, DAVE</v>
      </c>
      <c r="X10836" t="s">
        <v>17326</v>
      </c>
      <c r="Y10836">
        <v>200</v>
      </c>
      <c r="Z10836">
        <v>200</v>
      </c>
      <c r="AA10836">
        <v>0</v>
      </c>
      <c r="AB10836">
        <v>4176</v>
      </c>
      <c r="AC10836">
        <v>0</v>
      </c>
      <c r="AH10836">
        <f t="shared" si="1017"/>
        <v>16333</v>
      </c>
      <c r="AI10836">
        <f t="shared" si="1018"/>
        <v>7736</v>
      </c>
      <c r="AJ10836">
        <f t="shared" si="1019"/>
        <v>8597</v>
      </c>
      <c r="AK10836">
        <f t="shared" si="1020"/>
        <v>0</v>
      </c>
      <c r="AT10836">
        <v>0</v>
      </c>
      <c r="AU10836">
        <v>0</v>
      </c>
      <c r="AW10836" t="s">
        <v>213</v>
      </c>
      <c r="AX10836" t="s">
        <v>549</v>
      </c>
    </row>
    <row r="10837" spans="1:52">
      <c r="A10837">
        <v>319332</v>
      </c>
      <c r="B10837">
        <v>41</v>
      </c>
      <c r="C10837" t="s">
        <v>17104</v>
      </c>
      <c r="D10837">
        <v>46</v>
      </c>
      <c r="E10837">
        <v>37</v>
      </c>
      <c r="F10837">
        <v>2012</v>
      </c>
      <c r="G10837">
        <v>11</v>
      </c>
      <c r="H10837">
        <v>9</v>
      </c>
      <c r="J10837">
        <v>22</v>
      </c>
      <c r="P10837" t="str">
        <f t="shared" si="1015"/>
        <v>22</v>
      </c>
      <c r="Q10837">
        <v>3</v>
      </c>
      <c r="R10837">
        <v>2</v>
      </c>
      <c r="S10837">
        <v>2</v>
      </c>
      <c r="U10837" t="s">
        <v>44</v>
      </c>
      <c r="V10837">
        <v>1</v>
      </c>
      <c r="W10837" t="str">
        <f t="shared" si="1016"/>
        <v>GIBSON, PEGGY ANNE</v>
      </c>
      <c r="X10837" t="s">
        <v>17168</v>
      </c>
      <c r="Y10837">
        <v>100</v>
      </c>
      <c r="Z10837">
        <v>100</v>
      </c>
      <c r="AA10837">
        <v>1</v>
      </c>
      <c r="AB10837">
        <v>5299</v>
      </c>
      <c r="AC10837">
        <v>1</v>
      </c>
      <c r="AH10837">
        <f t="shared" si="1017"/>
        <v>17338</v>
      </c>
      <c r="AI10837">
        <f t="shared" si="1018"/>
        <v>9360</v>
      </c>
      <c r="AJ10837">
        <f t="shared" si="1019"/>
        <v>7978</v>
      </c>
      <c r="AK10837">
        <f t="shared" si="1020"/>
        <v>0</v>
      </c>
      <c r="AT10837">
        <v>0</v>
      </c>
      <c r="AU10837">
        <v>0</v>
      </c>
      <c r="AW10837" t="s">
        <v>1409</v>
      </c>
      <c r="AX10837" t="s">
        <v>359</v>
      </c>
    </row>
    <row r="10838" spans="1:52">
      <c r="A10838">
        <v>319330</v>
      </c>
      <c r="B10838">
        <v>41</v>
      </c>
      <c r="C10838" t="s">
        <v>17104</v>
      </c>
      <c r="D10838">
        <v>46</v>
      </c>
      <c r="E10838">
        <v>37</v>
      </c>
      <c r="F10838">
        <v>2012</v>
      </c>
      <c r="G10838">
        <v>11</v>
      </c>
      <c r="H10838">
        <v>9</v>
      </c>
      <c r="J10838">
        <v>22</v>
      </c>
      <c r="P10838" t="str">
        <f t="shared" si="1015"/>
        <v>22</v>
      </c>
      <c r="Q10838">
        <v>3</v>
      </c>
      <c r="R10838">
        <v>2</v>
      </c>
      <c r="S10838">
        <v>2</v>
      </c>
      <c r="U10838" t="s">
        <v>44</v>
      </c>
      <c r="V10838">
        <v>1</v>
      </c>
      <c r="W10838" t="str">
        <f t="shared" si="1016"/>
        <v>HARGENS, DALE</v>
      </c>
      <c r="X10838" t="s">
        <v>17184</v>
      </c>
      <c r="Y10838">
        <v>100</v>
      </c>
      <c r="Z10838">
        <v>100</v>
      </c>
      <c r="AA10838">
        <v>0</v>
      </c>
      <c r="AB10838">
        <v>4061</v>
      </c>
      <c r="AC10838">
        <v>0</v>
      </c>
      <c r="AH10838">
        <f t="shared" si="1017"/>
        <v>17338</v>
      </c>
      <c r="AI10838">
        <f t="shared" si="1018"/>
        <v>9360</v>
      </c>
      <c r="AJ10838">
        <f t="shared" si="1019"/>
        <v>7978</v>
      </c>
      <c r="AK10838">
        <f t="shared" si="1020"/>
        <v>0</v>
      </c>
      <c r="AT10838">
        <v>0</v>
      </c>
      <c r="AU10838">
        <v>0</v>
      </c>
      <c r="AW10838" t="s">
        <v>17185</v>
      </c>
      <c r="AX10838" t="s">
        <v>865</v>
      </c>
    </row>
    <row r="10839" spans="1:52">
      <c r="A10839">
        <v>319329</v>
      </c>
      <c r="B10839">
        <v>41</v>
      </c>
      <c r="C10839" t="s">
        <v>17104</v>
      </c>
      <c r="D10839">
        <v>46</v>
      </c>
      <c r="E10839">
        <v>37</v>
      </c>
      <c r="F10839">
        <v>2012</v>
      </c>
      <c r="G10839">
        <v>11</v>
      </c>
      <c r="H10839">
        <v>9</v>
      </c>
      <c r="J10839">
        <v>22</v>
      </c>
      <c r="P10839" t="str">
        <f t="shared" si="1015"/>
        <v>22</v>
      </c>
      <c r="Q10839">
        <v>3</v>
      </c>
      <c r="R10839">
        <v>2</v>
      </c>
      <c r="S10839">
        <v>2</v>
      </c>
      <c r="U10839" t="s">
        <v>44</v>
      </c>
      <c r="V10839">
        <v>1</v>
      </c>
      <c r="W10839" t="str">
        <f t="shared" si="1016"/>
        <v>SLATER, JAY B. K.</v>
      </c>
      <c r="X10839" t="s">
        <v>17327</v>
      </c>
      <c r="Y10839">
        <v>200</v>
      </c>
      <c r="Z10839">
        <v>200</v>
      </c>
      <c r="AA10839">
        <v>0</v>
      </c>
      <c r="AB10839">
        <v>3634</v>
      </c>
      <c r="AC10839">
        <v>0</v>
      </c>
      <c r="AH10839">
        <f t="shared" si="1017"/>
        <v>17338</v>
      </c>
      <c r="AI10839">
        <f t="shared" si="1018"/>
        <v>9360</v>
      </c>
      <c r="AJ10839">
        <f t="shared" si="1019"/>
        <v>7978</v>
      </c>
      <c r="AK10839">
        <f t="shared" si="1020"/>
        <v>0</v>
      </c>
      <c r="AT10839">
        <v>0</v>
      </c>
      <c r="AU10839">
        <v>0</v>
      </c>
      <c r="AW10839" t="s">
        <v>2869</v>
      </c>
      <c r="AX10839" t="s">
        <v>1656</v>
      </c>
      <c r="AY10839" t="s">
        <v>68</v>
      </c>
      <c r="AZ10839" t="s">
        <v>56</v>
      </c>
    </row>
    <row r="10840" spans="1:52">
      <c r="A10840">
        <v>319331</v>
      </c>
      <c r="B10840">
        <v>41</v>
      </c>
      <c r="C10840" t="s">
        <v>17104</v>
      </c>
      <c r="D10840">
        <v>46</v>
      </c>
      <c r="E10840">
        <v>37</v>
      </c>
      <c r="F10840">
        <v>2012</v>
      </c>
      <c r="G10840">
        <v>11</v>
      </c>
      <c r="H10840">
        <v>9</v>
      </c>
      <c r="J10840">
        <v>22</v>
      </c>
      <c r="P10840" t="str">
        <f t="shared" si="1015"/>
        <v>22</v>
      </c>
      <c r="Q10840">
        <v>3</v>
      </c>
      <c r="R10840">
        <v>2</v>
      </c>
      <c r="S10840">
        <v>2</v>
      </c>
      <c r="U10840" t="s">
        <v>44</v>
      </c>
      <c r="V10840">
        <v>1</v>
      </c>
      <c r="W10840" t="str">
        <f t="shared" si="1016"/>
        <v>WERNER, DICK</v>
      </c>
      <c r="X10840" t="s">
        <v>17373</v>
      </c>
      <c r="Y10840">
        <v>200</v>
      </c>
      <c r="Z10840">
        <v>200</v>
      </c>
      <c r="AA10840">
        <v>0</v>
      </c>
      <c r="AB10840">
        <v>4344</v>
      </c>
      <c r="AC10840">
        <v>1</v>
      </c>
      <c r="AH10840">
        <f t="shared" si="1017"/>
        <v>17338</v>
      </c>
      <c r="AI10840">
        <f t="shared" si="1018"/>
        <v>9360</v>
      </c>
      <c r="AJ10840">
        <f t="shared" si="1019"/>
        <v>7978</v>
      </c>
      <c r="AK10840">
        <f t="shared" si="1020"/>
        <v>0</v>
      </c>
      <c r="AT10840">
        <v>0</v>
      </c>
      <c r="AU10840">
        <v>0</v>
      </c>
      <c r="AW10840" t="s">
        <v>2943</v>
      </c>
      <c r="AX10840" t="s">
        <v>88</v>
      </c>
    </row>
    <row r="10841" spans="1:52">
      <c r="A10841">
        <v>319333</v>
      </c>
      <c r="B10841">
        <v>41</v>
      </c>
      <c r="C10841" t="s">
        <v>17104</v>
      </c>
      <c r="D10841">
        <v>46</v>
      </c>
      <c r="E10841">
        <v>37</v>
      </c>
      <c r="F10841">
        <v>2012</v>
      </c>
      <c r="G10841">
        <v>11</v>
      </c>
      <c r="H10841">
        <v>9</v>
      </c>
      <c r="J10841">
        <v>23</v>
      </c>
      <c r="P10841" t="str">
        <f t="shared" si="1015"/>
        <v>23</v>
      </c>
      <c r="Q10841">
        <v>3</v>
      </c>
      <c r="R10841">
        <v>2</v>
      </c>
      <c r="S10841">
        <v>2</v>
      </c>
      <c r="U10841" t="s">
        <v>44</v>
      </c>
      <c r="V10841">
        <v>1</v>
      </c>
      <c r="W10841" t="str">
        <f t="shared" si="1016"/>
        <v>CRONIN, JUSTIN R.</v>
      </c>
      <c r="X10841" t="s">
        <v>17143</v>
      </c>
      <c r="Y10841">
        <v>200</v>
      </c>
      <c r="Z10841">
        <v>200</v>
      </c>
      <c r="AA10841">
        <v>1</v>
      </c>
      <c r="AB10841">
        <v>6441</v>
      </c>
      <c r="AC10841">
        <v>1</v>
      </c>
      <c r="AH10841">
        <f t="shared" si="1017"/>
        <v>13272</v>
      </c>
      <c r="AI10841">
        <f t="shared" si="1018"/>
        <v>0</v>
      </c>
      <c r="AJ10841">
        <f t="shared" si="1019"/>
        <v>13272</v>
      </c>
      <c r="AK10841">
        <f t="shared" si="1020"/>
        <v>0</v>
      </c>
      <c r="AT10841">
        <v>0</v>
      </c>
      <c r="AU10841">
        <v>0</v>
      </c>
      <c r="AW10841" t="s">
        <v>8432</v>
      </c>
      <c r="AX10841" t="s">
        <v>636</v>
      </c>
      <c r="AY10841" t="s">
        <v>86</v>
      </c>
    </row>
    <row r="10842" spans="1:52">
      <c r="A10842">
        <v>319334</v>
      </c>
      <c r="B10842">
        <v>41</v>
      </c>
      <c r="C10842" t="s">
        <v>17104</v>
      </c>
      <c r="D10842">
        <v>46</v>
      </c>
      <c r="E10842">
        <v>37</v>
      </c>
      <c r="F10842">
        <v>2012</v>
      </c>
      <c r="G10842">
        <v>11</v>
      </c>
      <c r="H10842">
        <v>9</v>
      </c>
      <c r="J10842">
        <v>23</v>
      </c>
      <c r="P10842" t="str">
        <f t="shared" si="1015"/>
        <v>23</v>
      </c>
      <c r="Q10842">
        <v>3</v>
      </c>
      <c r="R10842">
        <v>2</v>
      </c>
      <c r="S10842">
        <v>2</v>
      </c>
      <c r="U10842" t="s">
        <v>44</v>
      </c>
      <c r="V10842">
        <v>1</v>
      </c>
      <c r="W10842" t="str">
        <f t="shared" si="1016"/>
        <v>HOFFMAN, CHARLES B.</v>
      </c>
      <c r="X10842" t="s">
        <v>17197</v>
      </c>
      <c r="Y10842">
        <v>200</v>
      </c>
      <c r="Z10842">
        <v>200</v>
      </c>
      <c r="AA10842">
        <v>1</v>
      </c>
      <c r="AB10842">
        <v>6831</v>
      </c>
      <c r="AC10842">
        <v>1</v>
      </c>
      <c r="AH10842">
        <f t="shared" si="1017"/>
        <v>13272</v>
      </c>
      <c r="AI10842">
        <f t="shared" si="1018"/>
        <v>0</v>
      </c>
      <c r="AJ10842">
        <f t="shared" si="1019"/>
        <v>13272</v>
      </c>
      <c r="AK10842">
        <f t="shared" si="1020"/>
        <v>0</v>
      </c>
      <c r="AT10842">
        <v>0</v>
      </c>
      <c r="AU10842">
        <v>0</v>
      </c>
      <c r="AW10842" t="s">
        <v>186</v>
      </c>
      <c r="AX10842" t="s">
        <v>62</v>
      </c>
      <c r="AY10842" t="s">
        <v>68</v>
      </c>
    </row>
    <row r="10843" spans="1:52">
      <c r="A10843">
        <v>319335</v>
      </c>
      <c r="B10843">
        <v>41</v>
      </c>
      <c r="C10843" t="s">
        <v>17104</v>
      </c>
      <c r="D10843">
        <v>46</v>
      </c>
      <c r="E10843">
        <v>37</v>
      </c>
      <c r="F10843">
        <v>2012</v>
      </c>
      <c r="G10843">
        <v>11</v>
      </c>
      <c r="H10843">
        <v>9</v>
      </c>
      <c r="J10843">
        <v>24</v>
      </c>
      <c r="P10843" t="str">
        <f t="shared" si="1015"/>
        <v>24</v>
      </c>
      <c r="Q10843">
        <v>3</v>
      </c>
      <c r="R10843">
        <v>2</v>
      </c>
      <c r="S10843">
        <v>2</v>
      </c>
      <c r="U10843" t="s">
        <v>44</v>
      </c>
      <c r="V10843">
        <v>1</v>
      </c>
      <c r="W10843" t="str">
        <f t="shared" si="1016"/>
        <v>DUVALL, MARY</v>
      </c>
      <c r="X10843" t="s">
        <v>17153</v>
      </c>
      <c r="Y10843">
        <v>200</v>
      </c>
      <c r="Z10843">
        <v>200</v>
      </c>
      <c r="AA10843">
        <v>0</v>
      </c>
      <c r="AB10843">
        <v>6154</v>
      </c>
      <c r="AC10843">
        <v>1</v>
      </c>
      <c r="AH10843">
        <f t="shared" si="1017"/>
        <v>13402</v>
      </c>
      <c r="AI10843">
        <f t="shared" si="1018"/>
        <v>0</v>
      </c>
      <c r="AJ10843">
        <f t="shared" si="1019"/>
        <v>13402</v>
      </c>
      <c r="AK10843">
        <f t="shared" si="1020"/>
        <v>0</v>
      </c>
      <c r="AT10843">
        <v>0</v>
      </c>
      <c r="AU10843">
        <v>0</v>
      </c>
      <c r="AW10843" t="s">
        <v>10144</v>
      </c>
      <c r="AX10843" t="s">
        <v>707</v>
      </c>
    </row>
    <row r="10844" spans="1:52">
      <c r="A10844">
        <v>319336</v>
      </c>
      <c r="B10844">
        <v>41</v>
      </c>
      <c r="C10844" t="s">
        <v>17104</v>
      </c>
      <c r="D10844">
        <v>46</v>
      </c>
      <c r="E10844">
        <v>37</v>
      </c>
      <c r="F10844">
        <v>2012</v>
      </c>
      <c r="G10844">
        <v>11</v>
      </c>
      <c r="H10844">
        <v>9</v>
      </c>
      <c r="J10844">
        <v>24</v>
      </c>
      <c r="P10844" t="str">
        <f t="shared" si="1015"/>
        <v>24</v>
      </c>
      <c r="Q10844">
        <v>3</v>
      </c>
      <c r="R10844">
        <v>2</v>
      </c>
      <c r="S10844">
        <v>2</v>
      </c>
      <c r="U10844" t="s">
        <v>44</v>
      </c>
      <c r="V10844">
        <v>1</v>
      </c>
      <c r="W10844" t="str">
        <f t="shared" si="1016"/>
        <v>ROUNDS, TIM</v>
      </c>
      <c r="X10844" t="s">
        <v>17311</v>
      </c>
      <c r="Y10844">
        <v>200</v>
      </c>
      <c r="Z10844">
        <v>200</v>
      </c>
      <c r="AA10844">
        <v>0</v>
      </c>
      <c r="AB10844">
        <v>7248</v>
      </c>
      <c r="AC10844">
        <v>1</v>
      </c>
      <c r="AH10844">
        <f t="shared" si="1017"/>
        <v>13402</v>
      </c>
      <c r="AI10844">
        <f t="shared" si="1018"/>
        <v>0</v>
      </c>
      <c r="AJ10844">
        <f t="shared" si="1019"/>
        <v>13402</v>
      </c>
      <c r="AK10844">
        <f t="shared" si="1020"/>
        <v>0</v>
      </c>
      <c r="AT10844">
        <v>0</v>
      </c>
      <c r="AU10844">
        <v>0</v>
      </c>
      <c r="AW10844" t="s">
        <v>17312</v>
      </c>
      <c r="AX10844" t="s">
        <v>1374</v>
      </c>
    </row>
    <row r="10845" spans="1:52">
      <c r="A10845">
        <v>319339</v>
      </c>
      <c r="B10845">
        <v>41</v>
      </c>
      <c r="C10845" t="s">
        <v>17104</v>
      </c>
      <c r="D10845">
        <v>46</v>
      </c>
      <c r="E10845">
        <v>37</v>
      </c>
      <c r="F10845">
        <v>2012</v>
      </c>
      <c r="G10845">
        <v>11</v>
      </c>
      <c r="H10845">
        <v>9</v>
      </c>
      <c r="J10845">
        <v>25</v>
      </c>
      <c r="P10845" t="str">
        <f t="shared" si="1015"/>
        <v>25</v>
      </c>
      <c r="Q10845">
        <v>3</v>
      </c>
      <c r="R10845">
        <v>2</v>
      </c>
      <c r="S10845">
        <v>2</v>
      </c>
      <c r="U10845" t="s">
        <v>44</v>
      </c>
      <c r="V10845">
        <v>1</v>
      </c>
      <c r="W10845" t="str">
        <f t="shared" si="1016"/>
        <v>ECKLUND, SCOTT W.</v>
      </c>
      <c r="X10845" t="s">
        <v>17154</v>
      </c>
      <c r="Y10845">
        <v>200</v>
      </c>
      <c r="Z10845">
        <v>200</v>
      </c>
      <c r="AA10845">
        <v>0</v>
      </c>
      <c r="AB10845">
        <v>5718</v>
      </c>
      <c r="AC10845">
        <v>1</v>
      </c>
      <c r="AH10845">
        <f t="shared" si="1017"/>
        <v>18503</v>
      </c>
      <c r="AI10845">
        <f t="shared" si="1018"/>
        <v>6568</v>
      </c>
      <c r="AJ10845">
        <f t="shared" si="1019"/>
        <v>11935</v>
      </c>
      <c r="AK10845">
        <f t="shared" si="1020"/>
        <v>0</v>
      </c>
      <c r="AT10845">
        <v>0</v>
      </c>
      <c r="AU10845">
        <v>0</v>
      </c>
      <c r="AW10845" t="s">
        <v>17155</v>
      </c>
      <c r="AX10845" t="s">
        <v>213</v>
      </c>
      <c r="AY10845" t="s">
        <v>130</v>
      </c>
    </row>
    <row r="10846" spans="1:52">
      <c r="A10846">
        <v>319340</v>
      </c>
      <c r="B10846">
        <v>41</v>
      </c>
      <c r="C10846" t="s">
        <v>17104</v>
      </c>
      <c r="D10846">
        <v>46</v>
      </c>
      <c r="E10846">
        <v>37</v>
      </c>
      <c r="F10846">
        <v>2012</v>
      </c>
      <c r="G10846">
        <v>11</v>
      </c>
      <c r="H10846">
        <v>9</v>
      </c>
      <c r="J10846">
        <v>25</v>
      </c>
      <c r="P10846" t="str">
        <f t="shared" si="1015"/>
        <v>25</v>
      </c>
      <c r="Q10846">
        <v>3</v>
      </c>
      <c r="R10846">
        <v>2</v>
      </c>
      <c r="S10846">
        <v>2</v>
      </c>
      <c r="U10846" t="s">
        <v>44</v>
      </c>
      <c r="V10846">
        <v>1</v>
      </c>
      <c r="W10846" t="str">
        <f t="shared" si="1016"/>
        <v>HANSEN, JON</v>
      </c>
      <c r="X10846" t="s">
        <v>17183</v>
      </c>
      <c r="Y10846">
        <v>200</v>
      </c>
      <c r="Z10846">
        <v>200</v>
      </c>
      <c r="AA10846">
        <v>1</v>
      </c>
      <c r="AB10846">
        <v>6217</v>
      </c>
      <c r="AC10846">
        <v>1</v>
      </c>
      <c r="AH10846">
        <f t="shared" si="1017"/>
        <v>18503</v>
      </c>
      <c r="AI10846">
        <f t="shared" si="1018"/>
        <v>6568</v>
      </c>
      <c r="AJ10846">
        <f t="shared" si="1019"/>
        <v>11935</v>
      </c>
      <c r="AK10846">
        <f t="shared" si="1020"/>
        <v>0</v>
      </c>
      <c r="AT10846">
        <v>0</v>
      </c>
      <c r="AU10846">
        <v>0</v>
      </c>
      <c r="AW10846" t="s">
        <v>9539</v>
      </c>
      <c r="AX10846" t="s">
        <v>906</v>
      </c>
    </row>
    <row r="10847" spans="1:52">
      <c r="A10847">
        <v>319338</v>
      </c>
      <c r="B10847">
        <v>41</v>
      </c>
      <c r="C10847" t="s">
        <v>17104</v>
      </c>
      <c r="D10847">
        <v>46</v>
      </c>
      <c r="E10847">
        <v>37</v>
      </c>
      <c r="F10847">
        <v>2012</v>
      </c>
      <c r="G10847">
        <v>11</v>
      </c>
      <c r="H10847">
        <v>9</v>
      </c>
      <c r="J10847">
        <v>25</v>
      </c>
      <c r="P10847" t="str">
        <f t="shared" si="1015"/>
        <v>25</v>
      </c>
      <c r="Q10847">
        <v>3</v>
      </c>
      <c r="R10847">
        <v>2</v>
      </c>
      <c r="S10847">
        <v>2</v>
      </c>
      <c r="U10847" t="s">
        <v>44</v>
      </c>
      <c r="V10847">
        <v>1</v>
      </c>
      <c r="W10847" t="str">
        <f t="shared" si="1016"/>
        <v>LAIRD, BILL</v>
      </c>
      <c r="X10847" t="s">
        <v>17240</v>
      </c>
      <c r="Y10847">
        <v>100</v>
      </c>
      <c r="Z10847">
        <v>100</v>
      </c>
      <c r="AA10847">
        <v>0</v>
      </c>
      <c r="AB10847">
        <v>3686</v>
      </c>
      <c r="AC10847">
        <v>0</v>
      </c>
      <c r="AH10847">
        <f t="shared" si="1017"/>
        <v>18503</v>
      </c>
      <c r="AI10847">
        <f t="shared" si="1018"/>
        <v>6568</v>
      </c>
      <c r="AJ10847">
        <f t="shared" si="1019"/>
        <v>11935</v>
      </c>
      <c r="AK10847">
        <f t="shared" si="1020"/>
        <v>0</v>
      </c>
      <c r="AT10847">
        <v>0</v>
      </c>
      <c r="AU10847">
        <v>0</v>
      </c>
      <c r="AW10847" t="s">
        <v>17241</v>
      </c>
      <c r="AX10847" t="s">
        <v>331</v>
      </c>
    </row>
    <row r="10848" spans="1:52">
      <c r="A10848">
        <v>319337</v>
      </c>
      <c r="B10848">
        <v>41</v>
      </c>
      <c r="C10848" t="s">
        <v>17104</v>
      </c>
      <c r="D10848">
        <v>46</v>
      </c>
      <c r="E10848">
        <v>37</v>
      </c>
      <c r="F10848">
        <v>2012</v>
      </c>
      <c r="G10848">
        <v>11</v>
      </c>
      <c r="H10848">
        <v>9</v>
      </c>
      <c r="J10848">
        <v>25</v>
      </c>
      <c r="P10848" t="str">
        <f t="shared" si="1015"/>
        <v>25</v>
      </c>
      <c r="Q10848">
        <v>3</v>
      </c>
      <c r="R10848">
        <v>2</v>
      </c>
      <c r="S10848">
        <v>2</v>
      </c>
      <c r="U10848" t="s">
        <v>44</v>
      </c>
      <c r="V10848">
        <v>1</v>
      </c>
      <c r="W10848" t="str">
        <f t="shared" si="1016"/>
        <v>SMEDSRUD, JANELLE</v>
      </c>
      <c r="X10848" t="s">
        <v>17330</v>
      </c>
      <c r="Y10848">
        <v>100</v>
      </c>
      <c r="Z10848">
        <v>100</v>
      </c>
      <c r="AA10848">
        <v>0</v>
      </c>
      <c r="AB10848">
        <v>2882</v>
      </c>
      <c r="AC10848">
        <v>0</v>
      </c>
      <c r="AH10848">
        <f t="shared" si="1017"/>
        <v>18503</v>
      </c>
      <c r="AI10848">
        <f t="shared" si="1018"/>
        <v>6568</v>
      </c>
      <c r="AJ10848">
        <f t="shared" si="1019"/>
        <v>11935</v>
      </c>
      <c r="AK10848">
        <f t="shared" si="1020"/>
        <v>0</v>
      </c>
      <c r="AT10848">
        <v>0</v>
      </c>
      <c r="AU10848">
        <v>0</v>
      </c>
      <c r="AW10848" t="s">
        <v>17331</v>
      </c>
      <c r="AX10848" t="s">
        <v>13932</v>
      </c>
    </row>
    <row r="10849" spans="1:51">
      <c r="A10849">
        <v>319341</v>
      </c>
      <c r="B10849">
        <v>41</v>
      </c>
      <c r="C10849" t="s">
        <v>17104</v>
      </c>
      <c r="D10849">
        <v>46</v>
      </c>
      <c r="E10849">
        <v>37</v>
      </c>
      <c r="F10849">
        <v>2012</v>
      </c>
      <c r="G10849">
        <v>11</v>
      </c>
      <c r="H10849">
        <v>9</v>
      </c>
      <c r="J10849">
        <v>26</v>
      </c>
      <c r="K10849">
        <v>1</v>
      </c>
      <c r="P10849" t="str">
        <f t="shared" si="1015"/>
        <v>261</v>
      </c>
      <c r="Q10849">
        <v>1</v>
      </c>
      <c r="R10849">
        <v>1</v>
      </c>
      <c r="S10849">
        <v>2</v>
      </c>
      <c r="U10849" t="s">
        <v>44</v>
      </c>
      <c r="V10849">
        <v>1</v>
      </c>
      <c r="W10849" t="str">
        <f t="shared" si="1016"/>
        <v>HEINERT, TROY</v>
      </c>
      <c r="X10849" t="s">
        <v>17194</v>
      </c>
      <c r="Y10849">
        <v>100</v>
      </c>
      <c r="Z10849">
        <v>100</v>
      </c>
      <c r="AA10849">
        <v>0</v>
      </c>
      <c r="AB10849">
        <v>2331</v>
      </c>
      <c r="AC10849">
        <v>1</v>
      </c>
      <c r="AH10849">
        <f t="shared" si="1017"/>
        <v>2331</v>
      </c>
      <c r="AI10849">
        <f t="shared" si="1018"/>
        <v>2331</v>
      </c>
      <c r="AJ10849">
        <f t="shared" si="1019"/>
        <v>0</v>
      </c>
      <c r="AK10849">
        <f t="shared" si="1020"/>
        <v>0</v>
      </c>
      <c r="AT10849">
        <v>0</v>
      </c>
      <c r="AU10849">
        <v>0</v>
      </c>
      <c r="AW10849" t="s">
        <v>17195</v>
      </c>
      <c r="AX10849" t="s">
        <v>1377</v>
      </c>
    </row>
    <row r="10850" spans="1:51">
      <c r="A10850">
        <v>319342</v>
      </c>
      <c r="B10850">
        <v>41</v>
      </c>
      <c r="C10850" t="s">
        <v>17104</v>
      </c>
      <c r="D10850">
        <v>46</v>
      </c>
      <c r="E10850">
        <v>37</v>
      </c>
      <c r="F10850">
        <v>2012</v>
      </c>
      <c r="G10850">
        <v>11</v>
      </c>
      <c r="H10850">
        <v>9</v>
      </c>
      <c r="J10850">
        <v>26</v>
      </c>
      <c r="K10850">
        <v>2</v>
      </c>
      <c r="P10850" t="str">
        <f t="shared" si="1015"/>
        <v>262</v>
      </c>
      <c r="Q10850">
        <v>1</v>
      </c>
      <c r="R10850">
        <v>1</v>
      </c>
      <c r="S10850">
        <v>2</v>
      </c>
      <c r="U10850" t="s">
        <v>44</v>
      </c>
      <c r="V10850">
        <v>1</v>
      </c>
      <c r="W10850" t="str">
        <f t="shared" si="1016"/>
        <v>KONECHNE, MAYNARD J.</v>
      </c>
      <c r="X10850" t="s">
        <v>17231</v>
      </c>
      <c r="Y10850">
        <v>100</v>
      </c>
      <c r="Z10850">
        <v>100</v>
      </c>
      <c r="AA10850">
        <v>0</v>
      </c>
      <c r="AB10850">
        <v>2078</v>
      </c>
      <c r="AC10850">
        <v>0</v>
      </c>
      <c r="AH10850">
        <f t="shared" si="1017"/>
        <v>5059</v>
      </c>
      <c r="AI10850">
        <f t="shared" si="1018"/>
        <v>2078</v>
      </c>
      <c r="AJ10850">
        <f t="shared" si="1019"/>
        <v>2981</v>
      </c>
      <c r="AK10850">
        <f t="shared" si="1020"/>
        <v>0</v>
      </c>
      <c r="AT10850">
        <v>0</v>
      </c>
      <c r="AU10850">
        <v>0</v>
      </c>
      <c r="AW10850" t="s">
        <v>17232</v>
      </c>
      <c r="AX10850" t="s">
        <v>2650</v>
      </c>
      <c r="AY10850" t="s">
        <v>48</v>
      </c>
    </row>
    <row r="10851" spans="1:51">
      <c r="A10851">
        <v>319343</v>
      </c>
      <c r="B10851">
        <v>41</v>
      </c>
      <c r="C10851" t="s">
        <v>17104</v>
      </c>
      <c r="D10851">
        <v>46</v>
      </c>
      <c r="E10851">
        <v>37</v>
      </c>
      <c r="F10851">
        <v>2012</v>
      </c>
      <c r="G10851">
        <v>11</v>
      </c>
      <c r="H10851">
        <v>9</v>
      </c>
      <c r="J10851">
        <v>26</v>
      </c>
      <c r="K10851">
        <v>2</v>
      </c>
      <c r="P10851" t="str">
        <f t="shared" si="1015"/>
        <v>262</v>
      </c>
      <c r="Q10851">
        <v>1</v>
      </c>
      <c r="R10851">
        <v>1</v>
      </c>
      <c r="S10851">
        <v>2</v>
      </c>
      <c r="U10851" t="s">
        <v>44</v>
      </c>
      <c r="V10851">
        <v>1</v>
      </c>
      <c r="W10851" t="str">
        <f t="shared" si="1016"/>
        <v>SCHAEFER, JAMES</v>
      </c>
      <c r="X10851" t="s">
        <v>17317</v>
      </c>
      <c r="Y10851">
        <v>200</v>
      </c>
      <c r="Z10851">
        <v>200</v>
      </c>
      <c r="AA10851">
        <v>1</v>
      </c>
      <c r="AB10851">
        <v>2981</v>
      </c>
      <c r="AC10851">
        <v>1</v>
      </c>
      <c r="AH10851">
        <f t="shared" si="1017"/>
        <v>5059</v>
      </c>
      <c r="AI10851">
        <f t="shared" si="1018"/>
        <v>2078</v>
      </c>
      <c r="AJ10851">
        <f t="shared" si="1019"/>
        <v>2981</v>
      </c>
      <c r="AK10851">
        <f t="shared" si="1020"/>
        <v>0</v>
      </c>
      <c r="AT10851">
        <v>0</v>
      </c>
      <c r="AU10851">
        <v>0</v>
      </c>
      <c r="AW10851" t="s">
        <v>10791</v>
      </c>
      <c r="AX10851" t="s">
        <v>1090</v>
      </c>
    </row>
    <row r="10852" spans="1:51">
      <c r="A10852">
        <v>319344</v>
      </c>
      <c r="B10852">
        <v>41</v>
      </c>
      <c r="C10852" t="s">
        <v>17104</v>
      </c>
      <c r="D10852">
        <v>46</v>
      </c>
      <c r="E10852">
        <v>37</v>
      </c>
      <c r="F10852">
        <v>2012</v>
      </c>
      <c r="G10852">
        <v>11</v>
      </c>
      <c r="H10852">
        <v>9</v>
      </c>
      <c r="J10852">
        <v>27</v>
      </c>
      <c r="P10852" t="str">
        <f t="shared" si="1015"/>
        <v>27</v>
      </c>
      <c r="Q10852">
        <v>3</v>
      </c>
      <c r="R10852">
        <v>2</v>
      </c>
      <c r="S10852">
        <v>2</v>
      </c>
      <c r="U10852" t="s">
        <v>44</v>
      </c>
      <c r="V10852">
        <v>1</v>
      </c>
      <c r="W10852" t="str">
        <f t="shared" si="1016"/>
        <v>ANN, KATHLEEN</v>
      </c>
      <c r="X10852" t="s">
        <v>17113</v>
      </c>
      <c r="Y10852">
        <v>328</v>
      </c>
      <c r="Z10852">
        <v>400</v>
      </c>
      <c r="AA10852">
        <v>0</v>
      </c>
      <c r="AB10852">
        <v>1537</v>
      </c>
      <c r="AC10852">
        <v>0</v>
      </c>
      <c r="AH10852">
        <f t="shared" si="1017"/>
        <v>8217</v>
      </c>
      <c r="AI10852">
        <f t="shared" si="1018"/>
        <v>3698</v>
      </c>
      <c r="AJ10852">
        <f t="shared" si="1019"/>
        <v>2982</v>
      </c>
      <c r="AK10852">
        <f t="shared" si="1020"/>
        <v>1537</v>
      </c>
      <c r="AT10852">
        <v>0</v>
      </c>
      <c r="AU10852">
        <v>0</v>
      </c>
      <c r="AW10852" t="s">
        <v>508</v>
      </c>
      <c r="AX10852" t="s">
        <v>1796</v>
      </c>
    </row>
    <row r="10853" spans="1:51">
      <c r="A10853">
        <v>319346</v>
      </c>
      <c r="B10853">
        <v>41</v>
      </c>
      <c r="C10853" t="s">
        <v>17104</v>
      </c>
      <c r="D10853">
        <v>46</v>
      </c>
      <c r="E10853">
        <v>37</v>
      </c>
      <c r="F10853">
        <v>2012</v>
      </c>
      <c r="G10853">
        <v>11</v>
      </c>
      <c r="H10853">
        <v>9</v>
      </c>
      <c r="J10853">
        <v>27</v>
      </c>
      <c r="P10853" t="str">
        <f t="shared" si="1015"/>
        <v>27</v>
      </c>
      <c r="Q10853">
        <v>3</v>
      </c>
      <c r="R10853">
        <v>2</v>
      </c>
      <c r="S10853">
        <v>2</v>
      </c>
      <c r="U10853" t="s">
        <v>44</v>
      </c>
      <c r="V10853">
        <v>1</v>
      </c>
      <c r="W10853" t="str">
        <f t="shared" si="1016"/>
        <v>KILLER, KEVIN</v>
      </c>
      <c r="X10853" t="s">
        <v>17221</v>
      </c>
      <c r="Y10853">
        <v>100</v>
      </c>
      <c r="Z10853">
        <v>100</v>
      </c>
      <c r="AA10853">
        <v>1</v>
      </c>
      <c r="AB10853">
        <v>3698</v>
      </c>
      <c r="AC10853">
        <v>1</v>
      </c>
      <c r="AH10853">
        <f t="shared" si="1017"/>
        <v>8217</v>
      </c>
      <c r="AI10853">
        <f t="shared" si="1018"/>
        <v>3698</v>
      </c>
      <c r="AJ10853">
        <f t="shared" si="1019"/>
        <v>2982</v>
      </c>
      <c r="AK10853">
        <f t="shared" si="1020"/>
        <v>1537</v>
      </c>
      <c r="AT10853">
        <v>0</v>
      </c>
      <c r="AU10853">
        <v>0</v>
      </c>
      <c r="AW10853" t="s">
        <v>17222</v>
      </c>
      <c r="AX10853" t="s">
        <v>251</v>
      </c>
    </row>
    <row r="10854" spans="1:51">
      <c r="A10854">
        <v>319345</v>
      </c>
      <c r="B10854">
        <v>41</v>
      </c>
      <c r="C10854" t="s">
        <v>17104</v>
      </c>
      <c r="D10854">
        <v>46</v>
      </c>
      <c r="E10854">
        <v>37</v>
      </c>
      <c r="F10854">
        <v>2012</v>
      </c>
      <c r="G10854">
        <v>11</v>
      </c>
      <c r="H10854">
        <v>9</v>
      </c>
      <c r="J10854">
        <v>27</v>
      </c>
      <c r="P10854" t="str">
        <f t="shared" si="1015"/>
        <v>27</v>
      </c>
      <c r="Q10854">
        <v>3</v>
      </c>
      <c r="R10854">
        <v>2</v>
      </c>
      <c r="S10854">
        <v>2</v>
      </c>
      <c r="U10854" t="s">
        <v>44</v>
      </c>
      <c r="V10854">
        <v>1</v>
      </c>
      <c r="W10854" t="str">
        <f t="shared" si="1016"/>
        <v>MAY, ELIZABETH</v>
      </c>
      <c r="X10854" t="s">
        <v>17256</v>
      </c>
      <c r="Y10854">
        <v>200</v>
      </c>
      <c r="Z10854">
        <v>200</v>
      </c>
      <c r="AA10854">
        <v>0</v>
      </c>
      <c r="AB10854">
        <v>2982</v>
      </c>
      <c r="AC10854">
        <v>1</v>
      </c>
      <c r="AH10854">
        <f t="shared" si="1017"/>
        <v>8217</v>
      </c>
      <c r="AI10854">
        <f t="shared" si="1018"/>
        <v>3698</v>
      </c>
      <c r="AJ10854">
        <f t="shared" si="1019"/>
        <v>2982</v>
      </c>
      <c r="AK10854">
        <f t="shared" si="1020"/>
        <v>1537</v>
      </c>
      <c r="AT10854">
        <v>0</v>
      </c>
      <c r="AU10854">
        <v>0</v>
      </c>
      <c r="AW10854" t="s">
        <v>1996</v>
      </c>
      <c r="AX10854" t="s">
        <v>85</v>
      </c>
    </row>
    <row r="10855" spans="1:51">
      <c r="A10855">
        <v>319347</v>
      </c>
      <c r="B10855">
        <v>41</v>
      </c>
      <c r="C10855" t="s">
        <v>17104</v>
      </c>
      <c r="D10855">
        <v>46</v>
      </c>
      <c r="E10855">
        <v>37</v>
      </c>
      <c r="F10855">
        <v>2012</v>
      </c>
      <c r="G10855">
        <v>11</v>
      </c>
      <c r="H10855">
        <v>9</v>
      </c>
      <c r="J10855">
        <v>28</v>
      </c>
      <c r="K10855">
        <v>1</v>
      </c>
      <c r="P10855" t="str">
        <f t="shared" si="1015"/>
        <v>281</v>
      </c>
      <c r="Q10855">
        <v>1</v>
      </c>
      <c r="R10855">
        <v>1</v>
      </c>
      <c r="S10855">
        <v>2</v>
      </c>
      <c r="U10855" t="s">
        <v>44</v>
      </c>
      <c r="V10855">
        <v>1</v>
      </c>
      <c r="W10855" t="str">
        <f t="shared" si="1016"/>
        <v>SCHREMPP, DEAN</v>
      </c>
      <c r="X10855" t="s">
        <v>17322</v>
      </c>
      <c r="Y10855">
        <v>100</v>
      </c>
      <c r="Z10855">
        <v>100</v>
      </c>
      <c r="AA10855">
        <v>1</v>
      </c>
      <c r="AB10855">
        <v>2657</v>
      </c>
      <c r="AC10855">
        <v>1</v>
      </c>
      <c r="AH10855">
        <f t="shared" si="1017"/>
        <v>2657</v>
      </c>
      <c r="AI10855">
        <f t="shared" si="1018"/>
        <v>2657</v>
      </c>
      <c r="AJ10855">
        <f t="shared" si="1019"/>
        <v>0</v>
      </c>
      <c r="AK10855">
        <f t="shared" si="1020"/>
        <v>0</v>
      </c>
      <c r="AT10855">
        <v>0</v>
      </c>
      <c r="AU10855">
        <v>0</v>
      </c>
      <c r="AW10855" t="s">
        <v>17323</v>
      </c>
      <c r="AX10855" t="s">
        <v>455</v>
      </c>
    </row>
    <row r="10856" spans="1:51">
      <c r="A10856">
        <v>319348</v>
      </c>
      <c r="B10856">
        <v>41</v>
      </c>
      <c r="C10856" t="s">
        <v>17104</v>
      </c>
      <c r="D10856">
        <v>46</v>
      </c>
      <c r="E10856">
        <v>37</v>
      </c>
      <c r="F10856">
        <v>2012</v>
      </c>
      <c r="G10856">
        <v>11</v>
      </c>
      <c r="H10856">
        <v>9</v>
      </c>
      <c r="J10856">
        <v>28</v>
      </c>
      <c r="K10856">
        <v>2</v>
      </c>
      <c r="P10856" t="str">
        <f t="shared" si="1015"/>
        <v>282</v>
      </c>
      <c r="Q10856">
        <v>1</v>
      </c>
      <c r="R10856">
        <v>1</v>
      </c>
      <c r="S10856">
        <v>2</v>
      </c>
      <c r="U10856" t="s">
        <v>44</v>
      </c>
      <c r="V10856">
        <v>1</v>
      </c>
      <c r="W10856" t="str">
        <f t="shared" si="1016"/>
        <v>OLSON, BETTY</v>
      </c>
      <c r="X10856" t="s">
        <v>17280</v>
      </c>
      <c r="Y10856">
        <v>200</v>
      </c>
      <c r="Z10856">
        <v>200</v>
      </c>
      <c r="AA10856">
        <v>1</v>
      </c>
      <c r="AB10856">
        <v>4028</v>
      </c>
      <c r="AC10856">
        <v>1</v>
      </c>
      <c r="AH10856">
        <f t="shared" si="1017"/>
        <v>4028</v>
      </c>
      <c r="AI10856">
        <f t="shared" si="1018"/>
        <v>0</v>
      </c>
      <c r="AJ10856">
        <f t="shared" si="1019"/>
        <v>4028</v>
      </c>
      <c r="AK10856">
        <f t="shared" si="1020"/>
        <v>0</v>
      </c>
      <c r="AT10856">
        <v>0</v>
      </c>
      <c r="AU10856">
        <v>0</v>
      </c>
      <c r="AW10856" t="s">
        <v>281</v>
      </c>
      <c r="AX10856" t="s">
        <v>1118</v>
      </c>
    </row>
    <row r="10857" spans="1:51">
      <c r="A10857">
        <v>319350</v>
      </c>
      <c r="B10857">
        <v>41</v>
      </c>
      <c r="C10857" t="s">
        <v>17104</v>
      </c>
      <c r="D10857">
        <v>46</v>
      </c>
      <c r="E10857">
        <v>37</v>
      </c>
      <c r="F10857">
        <v>2012</v>
      </c>
      <c r="G10857">
        <v>11</v>
      </c>
      <c r="H10857">
        <v>9</v>
      </c>
      <c r="J10857">
        <v>29</v>
      </c>
      <c r="P10857" t="str">
        <f t="shared" si="1015"/>
        <v>29</v>
      </c>
      <c r="Q10857">
        <v>3</v>
      </c>
      <c r="R10857">
        <v>2</v>
      </c>
      <c r="S10857">
        <v>2</v>
      </c>
      <c r="U10857" t="s">
        <v>44</v>
      </c>
      <c r="V10857">
        <v>1</v>
      </c>
      <c r="W10857" t="str">
        <f t="shared" si="1016"/>
        <v>CAMMACK, GARY L.</v>
      </c>
      <c r="X10857" t="s">
        <v>17131</v>
      </c>
      <c r="Y10857">
        <v>200</v>
      </c>
      <c r="Z10857">
        <v>200</v>
      </c>
      <c r="AA10857">
        <v>0</v>
      </c>
      <c r="AB10857">
        <v>5991</v>
      </c>
      <c r="AC10857">
        <v>1</v>
      </c>
      <c r="AH10857">
        <f t="shared" si="1017"/>
        <v>10815</v>
      </c>
      <c r="AI10857">
        <f t="shared" si="1018"/>
        <v>0</v>
      </c>
      <c r="AJ10857">
        <f t="shared" si="1019"/>
        <v>10815</v>
      </c>
      <c r="AK10857">
        <f t="shared" si="1020"/>
        <v>0</v>
      </c>
      <c r="AT10857">
        <v>0</v>
      </c>
      <c r="AU10857">
        <v>0</v>
      </c>
      <c r="AW10857" t="s">
        <v>17132</v>
      </c>
      <c r="AX10857" t="s">
        <v>328</v>
      </c>
      <c r="AY10857" t="s">
        <v>151</v>
      </c>
    </row>
    <row r="10858" spans="1:51">
      <c r="A10858">
        <v>319349</v>
      </c>
      <c r="B10858">
        <v>41</v>
      </c>
      <c r="C10858" t="s">
        <v>17104</v>
      </c>
      <c r="D10858">
        <v>46</v>
      </c>
      <c r="E10858">
        <v>37</v>
      </c>
      <c r="F10858">
        <v>2012</v>
      </c>
      <c r="G10858">
        <v>11</v>
      </c>
      <c r="H10858">
        <v>9</v>
      </c>
      <c r="J10858">
        <v>29</v>
      </c>
      <c r="P10858" t="str">
        <f t="shared" si="1015"/>
        <v>29</v>
      </c>
      <c r="Q10858">
        <v>3</v>
      </c>
      <c r="R10858">
        <v>2</v>
      </c>
      <c r="S10858">
        <v>2</v>
      </c>
      <c r="U10858" t="s">
        <v>44</v>
      </c>
      <c r="V10858">
        <v>1</v>
      </c>
      <c r="W10858" t="str">
        <f t="shared" si="1016"/>
        <v>WINK, DEAN</v>
      </c>
      <c r="X10858" t="s">
        <v>17381</v>
      </c>
      <c r="Y10858">
        <v>200</v>
      </c>
      <c r="Z10858">
        <v>200</v>
      </c>
      <c r="AA10858">
        <v>1</v>
      </c>
      <c r="AB10858">
        <v>4824</v>
      </c>
      <c r="AC10858">
        <v>1</v>
      </c>
      <c r="AH10858">
        <f t="shared" si="1017"/>
        <v>10815</v>
      </c>
      <c r="AI10858">
        <f t="shared" si="1018"/>
        <v>0</v>
      </c>
      <c r="AJ10858">
        <f t="shared" si="1019"/>
        <v>10815</v>
      </c>
      <c r="AK10858">
        <f t="shared" si="1020"/>
        <v>0</v>
      </c>
      <c r="AT10858">
        <v>0</v>
      </c>
      <c r="AU10858">
        <v>0</v>
      </c>
      <c r="AW10858" t="s">
        <v>17382</v>
      </c>
      <c r="AX10858" t="s">
        <v>455</v>
      </c>
    </row>
    <row r="10859" spans="1:51">
      <c r="A10859">
        <v>319351</v>
      </c>
      <c r="B10859">
        <v>41</v>
      </c>
      <c r="C10859" t="s">
        <v>17104</v>
      </c>
      <c r="D10859">
        <v>46</v>
      </c>
      <c r="E10859">
        <v>37</v>
      </c>
      <c r="F10859">
        <v>2012</v>
      </c>
      <c r="G10859">
        <v>11</v>
      </c>
      <c r="H10859">
        <v>9</v>
      </c>
      <c r="J10859">
        <v>30</v>
      </c>
      <c r="P10859" t="str">
        <f t="shared" si="1015"/>
        <v>30</v>
      </c>
      <c r="Q10859">
        <v>3</v>
      </c>
      <c r="R10859">
        <v>2</v>
      </c>
      <c r="S10859">
        <v>2</v>
      </c>
      <c r="U10859" t="s">
        <v>44</v>
      </c>
      <c r="V10859">
        <v>1</v>
      </c>
      <c r="W10859" t="str">
        <f t="shared" si="1016"/>
        <v>RUSSELL, LANCE S.</v>
      </c>
      <c r="X10859" t="s">
        <v>17316</v>
      </c>
      <c r="Y10859">
        <v>200</v>
      </c>
      <c r="Z10859">
        <v>200</v>
      </c>
      <c r="AA10859">
        <v>1</v>
      </c>
      <c r="AB10859">
        <v>6481</v>
      </c>
      <c r="AC10859">
        <v>1</v>
      </c>
      <c r="AH10859">
        <f t="shared" si="1017"/>
        <v>14218</v>
      </c>
      <c r="AI10859">
        <f t="shared" si="1018"/>
        <v>0</v>
      </c>
      <c r="AJ10859">
        <f t="shared" si="1019"/>
        <v>14218</v>
      </c>
      <c r="AK10859">
        <f t="shared" si="1020"/>
        <v>0</v>
      </c>
      <c r="AT10859">
        <v>0</v>
      </c>
      <c r="AU10859">
        <v>0</v>
      </c>
      <c r="AW10859" t="s">
        <v>2688</v>
      </c>
      <c r="AX10859" t="s">
        <v>295</v>
      </c>
    </row>
    <row r="10860" spans="1:51">
      <c r="A10860">
        <v>319352</v>
      </c>
      <c r="B10860">
        <v>41</v>
      </c>
      <c r="C10860" t="s">
        <v>17104</v>
      </c>
      <c r="D10860">
        <v>46</v>
      </c>
      <c r="E10860">
        <v>37</v>
      </c>
      <c r="F10860">
        <v>2012</v>
      </c>
      <c r="G10860">
        <v>11</v>
      </c>
      <c r="H10860">
        <v>9</v>
      </c>
      <c r="J10860">
        <v>30</v>
      </c>
      <c r="P10860" t="str">
        <f t="shared" si="1015"/>
        <v>30</v>
      </c>
      <c r="Q10860">
        <v>3</v>
      </c>
      <c r="R10860">
        <v>2</v>
      </c>
      <c r="S10860">
        <v>2</v>
      </c>
      <c r="U10860" t="s">
        <v>44</v>
      </c>
      <c r="V10860">
        <v>1</v>
      </c>
      <c r="W10860" t="str">
        <f t="shared" si="1016"/>
        <v>VERCHIO, MIKE</v>
      </c>
      <c r="X10860" t="s">
        <v>17368</v>
      </c>
      <c r="Y10860">
        <v>200</v>
      </c>
      <c r="Z10860">
        <v>200</v>
      </c>
      <c r="AA10860">
        <v>1</v>
      </c>
      <c r="AB10860">
        <v>7737</v>
      </c>
      <c r="AC10860">
        <v>1</v>
      </c>
      <c r="AH10860">
        <f t="shared" si="1017"/>
        <v>14218</v>
      </c>
      <c r="AI10860">
        <f t="shared" si="1018"/>
        <v>0</v>
      </c>
      <c r="AJ10860">
        <f t="shared" si="1019"/>
        <v>14218</v>
      </c>
      <c r="AK10860">
        <f t="shared" si="1020"/>
        <v>0</v>
      </c>
      <c r="AT10860">
        <v>0</v>
      </c>
      <c r="AU10860">
        <v>0</v>
      </c>
      <c r="AW10860" t="s">
        <v>17369</v>
      </c>
      <c r="AX10860" t="s">
        <v>106</v>
      </c>
    </row>
    <row r="10861" spans="1:51">
      <c r="A10861">
        <v>319353</v>
      </c>
      <c r="B10861">
        <v>41</v>
      </c>
      <c r="C10861" t="s">
        <v>17104</v>
      </c>
      <c r="D10861">
        <v>46</v>
      </c>
      <c r="E10861">
        <v>37</v>
      </c>
      <c r="F10861">
        <v>2012</v>
      </c>
      <c r="G10861">
        <v>11</v>
      </c>
      <c r="H10861">
        <v>9</v>
      </c>
      <c r="J10861">
        <v>31</v>
      </c>
      <c r="P10861" t="str">
        <f t="shared" si="1015"/>
        <v>31</v>
      </c>
      <c r="Q10861">
        <v>3</v>
      </c>
      <c r="R10861">
        <v>2</v>
      </c>
      <c r="S10861">
        <v>2</v>
      </c>
      <c r="U10861" t="s">
        <v>44</v>
      </c>
      <c r="V10861">
        <v>1</v>
      </c>
      <c r="W10861" t="str">
        <f t="shared" si="1016"/>
        <v>JOHNS, TIMOTHY R.</v>
      </c>
      <c r="X10861" t="s">
        <v>17208</v>
      </c>
      <c r="Y10861">
        <v>200</v>
      </c>
      <c r="Z10861">
        <v>200</v>
      </c>
      <c r="AA10861">
        <v>0</v>
      </c>
      <c r="AB10861">
        <v>6213</v>
      </c>
      <c r="AC10861">
        <v>1</v>
      </c>
      <c r="AH10861">
        <f t="shared" si="1017"/>
        <v>12934</v>
      </c>
      <c r="AI10861">
        <f t="shared" si="1018"/>
        <v>0</v>
      </c>
      <c r="AJ10861">
        <f t="shared" si="1019"/>
        <v>12934</v>
      </c>
      <c r="AK10861">
        <f t="shared" si="1020"/>
        <v>0</v>
      </c>
      <c r="AT10861">
        <v>0</v>
      </c>
      <c r="AU10861">
        <v>0</v>
      </c>
      <c r="AW10861" t="s">
        <v>6956</v>
      </c>
      <c r="AX10861" t="s">
        <v>1761</v>
      </c>
      <c r="AY10861" t="s">
        <v>86</v>
      </c>
    </row>
    <row r="10862" spans="1:51">
      <c r="A10862">
        <v>319354</v>
      </c>
      <c r="B10862">
        <v>41</v>
      </c>
      <c r="C10862" t="s">
        <v>17104</v>
      </c>
      <c r="D10862">
        <v>46</v>
      </c>
      <c r="E10862">
        <v>37</v>
      </c>
      <c r="F10862">
        <v>2012</v>
      </c>
      <c r="G10862">
        <v>11</v>
      </c>
      <c r="H10862">
        <v>9</v>
      </c>
      <c r="J10862">
        <v>31</v>
      </c>
      <c r="P10862" t="str">
        <f t="shared" si="1015"/>
        <v>31</v>
      </c>
      <c r="Q10862">
        <v>3</v>
      </c>
      <c r="R10862">
        <v>2</v>
      </c>
      <c r="S10862">
        <v>2</v>
      </c>
      <c r="U10862" t="s">
        <v>44</v>
      </c>
      <c r="V10862">
        <v>1</v>
      </c>
      <c r="W10862" t="str">
        <f t="shared" si="1016"/>
        <v>ROMKEMA, FRED W.</v>
      </c>
      <c r="X10862" t="s">
        <v>17309</v>
      </c>
      <c r="Y10862">
        <v>200</v>
      </c>
      <c r="Z10862">
        <v>200</v>
      </c>
      <c r="AA10862">
        <v>1</v>
      </c>
      <c r="AB10862">
        <v>6721</v>
      </c>
      <c r="AC10862">
        <v>1</v>
      </c>
      <c r="AH10862">
        <f t="shared" si="1017"/>
        <v>12934</v>
      </c>
      <c r="AI10862">
        <f t="shared" si="1018"/>
        <v>0</v>
      </c>
      <c r="AJ10862">
        <f t="shared" si="1019"/>
        <v>12934</v>
      </c>
      <c r="AK10862">
        <f t="shared" si="1020"/>
        <v>0</v>
      </c>
      <c r="AT10862">
        <v>0</v>
      </c>
      <c r="AU10862">
        <v>0</v>
      </c>
      <c r="AW10862" t="s">
        <v>17310</v>
      </c>
      <c r="AX10862" t="s">
        <v>110</v>
      </c>
      <c r="AY10862" t="s">
        <v>130</v>
      </c>
    </row>
    <row r="10863" spans="1:51">
      <c r="A10863">
        <v>319357</v>
      </c>
      <c r="B10863">
        <v>41</v>
      </c>
      <c r="C10863" t="s">
        <v>17104</v>
      </c>
      <c r="D10863">
        <v>46</v>
      </c>
      <c r="E10863">
        <v>37</v>
      </c>
      <c r="F10863">
        <v>2012</v>
      </c>
      <c r="G10863">
        <v>11</v>
      </c>
      <c r="H10863">
        <v>9</v>
      </c>
      <c r="J10863">
        <v>32</v>
      </c>
      <c r="P10863" t="str">
        <f t="shared" si="1015"/>
        <v>32</v>
      </c>
      <c r="Q10863">
        <v>3</v>
      </c>
      <c r="R10863">
        <v>2</v>
      </c>
      <c r="S10863">
        <v>2</v>
      </c>
      <c r="U10863" t="s">
        <v>44</v>
      </c>
      <c r="V10863">
        <v>1</v>
      </c>
      <c r="W10863" t="str">
        <f t="shared" si="1016"/>
        <v>CONZET, KRISTIN</v>
      </c>
      <c r="X10863" t="s">
        <v>17138</v>
      </c>
      <c r="Y10863">
        <v>200</v>
      </c>
      <c r="Z10863">
        <v>200</v>
      </c>
      <c r="AA10863">
        <v>1</v>
      </c>
      <c r="AB10863">
        <v>5004</v>
      </c>
      <c r="AC10863">
        <v>1</v>
      </c>
      <c r="AH10863">
        <f t="shared" si="1017"/>
        <v>13821</v>
      </c>
      <c r="AI10863">
        <f t="shared" si="1018"/>
        <v>4075</v>
      </c>
      <c r="AJ10863">
        <f t="shared" si="1019"/>
        <v>9746</v>
      </c>
      <c r="AK10863">
        <f t="shared" si="1020"/>
        <v>0</v>
      </c>
      <c r="AT10863">
        <v>0</v>
      </c>
      <c r="AU10863">
        <v>0</v>
      </c>
      <c r="AW10863" t="s">
        <v>17139</v>
      </c>
      <c r="AX10863" t="s">
        <v>1586</v>
      </c>
    </row>
    <row r="10864" spans="1:51">
      <c r="A10864">
        <v>319356</v>
      </c>
      <c r="B10864">
        <v>41</v>
      </c>
      <c r="C10864" t="s">
        <v>17104</v>
      </c>
      <c r="D10864">
        <v>46</v>
      </c>
      <c r="E10864">
        <v>37</v>
      </c>
      <c r="F10864">
        <v>2012</v>
      </c>
      <c r="G10864">
        <v>11</v>
      </c>
      <c r="H10864">
        <v>9</v>
      </c>
      <c r="J10864">
        <v>32</v>
      </c>
      <c r="P10864" t="str">
        <f t="shared" si="1015"/>
        <v>32</v>
      </c>
      <c r="Q10864">
        <v>3</v>
      </c>
      <c r="R10864">
        <v>2</v>
      </c>
      <c r="S10864">
        <v>2</v>
      </c>
      <c r="U10864" t="s">
        <v>44</v>
      </c>
      <c r="V10864">
        <v>1</v>
      </c>
      <c r="W10864" t="str">
        <f t="shared" si="1016"/>
        <v>GOSCH, BRIAN</v>
      </c>
      <c r="X10864" t="s">
        <v>17171</v>
      </c>
      <c r="Y10864">
        <v>200</v>
      </c>
      <c r="Z10864">
        <v>200</v>
      </c>
      <c r="AA10864">
        <v>1</v>
      </c>
      <c r="AB10864">
        <v>4742</v>
      </c>
      <c r="AC10864">
        <v>1</v>
      </c>
      <c r="AH10864">
        <f t="shared" si="1017"/>
        <v>13821</v>
      </c>
      <c r="AI10864">
        <f t="shared" si="1018"/>
        <v>4075</v>
      </c>
      <c r="AJ10864">
        <f t="shared" si="1019"/>
        <v>9746</v>
      </c>
      <c r="AK10864">
        <f t="shared" si="1020"/>
        <v>0</v>
      </c>
      <c r="AT10864">
        <v>0</v>
      </c>
      <c r="AU10864">
        <v>0</v>
      </c>
      <c r="AW10864" t="s">
        <v>17172</v>
      </c>
      <c r="AX10864" t="s">
        <v>552</v>
      </c>
    </row>
    <row r="10865" spans="1:55">
      <c r="A10865">
        <v>319355</v>
      </c>
      <c r="B10865">
        <v>41</v>
      </c>
      <c r="C10865" t="s">
        <v>17104</v>
      </c>
      <c r="D10865">
        <v>46</v>
      </c>
      <c r="E10865">
        <v>37</v>
      </c>
      <c r="F10865">
        <v>2012</v>
      </c>
      <c r="G10865">
        <v>11</v>
      </c>
      <c r="H10865">
        <v>9</v>
      </c>
      <c r="J10865">
        <v>32</v>
      </c>
      <c r="P10865" t="str">
        <f t="shared" si="1015"/>
        <v>32</v>
      </c>
      <c r="Q10865">
        <v>3</v>
      </c>
      <c r="R10865">
        <v>2</v>
      </c>
      <c r="S10865">
        <v>2</v>
      </c>
      <c r="U10865" t="s">
        <v>44</v>
      </c>
      <c r="V10865">
        <v>1</v>
      </c>
      <c r="W10865" t="str">
        <f t="shared" si="1016"/>
        <v>SWANSON, JACKIE</v>
      </c>
      <c r="X10865" t="s">
        <v>17352</v>
      </c>
      <c r="Y10865">
        <v>100</v>
      </c>
      <c r="Z10865">
        <v>100</v>
      </c>
      <c r="AA10865">
        <v>0</v>
      </c>
      <c r="AB10865">
        <v>4075</v>
      </c>
      <c r="AC10865">
        <v>0</v>
      </c>
      <c r="AH10865">
        <f t="shared" si="1017"/>
        <v>13821</v>
      </c>
      <c r="AI10865">
        <f t="shared" si="1018"/>
        <v>4075</v>
      </c>
      <c r="AJ10865">
        <f t="shared" si="1019"/>
        <v>9746</v>
      </c>
      <c r="AK10865">
        <f t="shared" si="1020"/>
        <v>0</v>
      </c>
      <c r="AT10865">
        <v>0</v>
      </c>
      <c r="AU10865">
        <v>0</v>
      </c>
      <c r="AW10865" t="s">
        <v>6770</v>
      </c>
      <c r="AX10865" t="s">
        <v>713</v>
      </c>
    </row>
    <row r="10866" spans="1:55">
      <c r="A10866">
        <v>319359</v>
      </c>
      <c r="B10866">
        <v>41</v>
      </c>
      <c r="C10866" t="s">
        <v>17104</v>
      </c>
      <c r="D10866">
        <v>46</v>
      </c>
      <c r="E10866">
        <v>37</v>
      </c>
      <c r="F10866">
        <v>2012</v>
      </c>
      <c r="G10866">
        <v>11</v>
      </c>
      <c r="H10866">
        <v>9</v>
      </c>
      <c r="J10866">
        <v>33</v>
      </c>
      <c r="P10866" t="str">
        <f t="shared" si="1015"/>
        <v>33</v>
      </c>
      <c r="Q10866">
        <v>3</v>
      </c>
      <c r="R10866">
        <v>2</v>
      </c>
      <c r="S10866">
        <v>2</v>
      </c>
      <c r="U10866" t="s">
        <v>44</v>
      </c>
      <c r="V10866">
        <v>1</v>
      </c>
      <c r="W10866" t="str">
        <f t="shared" si="1016"/>
        <v>CRAIG, SCOTT W.</v>
      </c>
      <c r="X10866" t="s">
        <v>17142</v>
      </c>
      <c r="Y10866">
        <v>200</v>
      </c>
      <c r="Z10866">
        <v>200</v>
      </c>
      <c r="AA10866">
        <v>0</v>
      </c>
      <c r="AB10866">
        <v>4905</v>
      </c>
      <c r="AC10866">
        <v>1</v>
      </c>
      <c r="AH10866">
        <f t="shared" si="1017"/>
        <v>14590</v>
      </c>
      <c r="AI10866">
        <f t="shared" si="1018"/>
        <v>3377</v>
      </c>
      <c r="AJ10866">
        <f t="shared" si="1019"/>
        <v>11213</v>
      </c>
      <c r="AK10866">
        <f t="shared" si="1020"/>
        <v>0</v>
      </c>
      <c r="AT10866">
        <v>0</v>
      </c>
      <c r="AU10866">
        <v>0</v>
      </c>
      <c r="AW10866" t="s">
        <v>207</v>
      </c>
      <c r="AX10866" t="s">
        <v>213</v>
      </c>
      <c r="AY10866" t="s">
        <v>130</v>
      </c>
    </row>
    <row r="10867" spans="1:55">
      <c r="A10867">
        <v>319358</v>
      </c>
      <c r="B10867">
        <v>41</v>
      </c>
      <c r="C10867" t="s">
        <v>17104</v>
      </c>
      <c r="D10867">
        <v>46</v>
      </c>
      <c r="E10867">
        <v>37</v>
      </c>
      <c r="F10867">
        <v>2012</v>
      </c>
      <c r="G10867">
        <v>11</v>
      </c>
      <c r="H10867">
        <v>9</v>
      </c>
      <c r="J10867">
        <v>33</v>
      </c>
      <c r="P10867" t="str">
        <f t="shared" si="1015"/>
        <v>33</v>
      </c>
      <c r="Q10867">
        <v>3</v>
      </c>
      <c r="R10867">
        <v>2</v>
      </c>
      <c r="S10867">
        <v>2</v>
      </c>
      <c r="U10867" t="s">
        <v>44</v>
      </c>
      <c r="V10867">
        <v>1</v>
      </c>
      <c r="W10867" t="str">
        <f t="shared" si="1016"/>
        <v>PAGE, ROBIN A.</v>
      </c>
      <c r="X10867" t="s">
        <v>17287</v>
      </c>
      <c r="Y10867">
        <v>100</v>
      </c>
      <c r="Z10867">
        <v>100</v>
      </c>
      <c r="AA10867">
        <v>0</v>
      </c>
      <c r="AB10867">
        <v>3377</v>
      </c>
      <c r="AC10867">
        <v>0</v>
      </c>
      <c r="AH10867">
        <f t="shared" si="1017"/>
        <v>14590</v>
      </c>
      <c r="AI10867">
        <f t="shared" si="1018"/>
        <v>3377</v>
      </c>
      <c r="AJ10867">
        <f t="shared" si="1019"/>
        <v>11213</v>
      </c>
      <c r="AK10867">
        <f t="shared" si="1020"/>
        <v>0</v>
      </c>
      <c r="AT10867">
        <v>0</v>
      </c>
      <c r="AU10867">
        <v>0</v>
      </c>
      <c r="AW10867" t="s">
        <v>5339</v>
      </c>
      <c r="AX10867" t="s">
        <v>5798</v>
      </c>
      <c r="AY10867" t="s">
        <v>64</v>
      </c>
    </row>
    <row r="10868" spans="1:55">
      <c r="A10868">
        <v>319360</v>
      </c>
      <c r="B10868">
        <v>41</v>
      </c>
      <c r="C10868" t="s">
        <v>17104</v>
      </c>
      <c r="D10868">
        <v>46</v>
      </c>
      <c r="E10868">
        <v>37</v>
      </c>
      <c r="F10868">
        <v>2012</v>
      </c>
      <c r="G10868">
        <v>11</v>
      </c>
      <c r="H10868">
        <v>9</v>
      </c>
      <c r="J10868">
        <v>33</v>
      </c>
      <c r="P10868" t="str">
        <f t="shared" si="1015"/>
        <v>33</v>
      </c>
      <c r="Q10868">
        <v>3</v>
      </c>
      <c r="R10868">
        <v>2</v>
      </c>
      <c r="S10868">
        <v>2</v>
      </c>
      <c r="U10868" t="s">
        <v>44</v>
      </c>
      <c r="V10868">
        <v>1</v>
      </c>
      <c r="W10868" t="str">
        <f t="shared" si="1016"/>
        <v>SLY, JACQUELINE</v>
      </c>
      <c r="X10868" t="s">
        <v>17328</v>
      </c>
      <c r="Y10868">
        <v>200</v>
      </c>
      <c r="Z10868">
        <v>200</v>
      </c>
      <c r="AA10868">
        <v>1</v>
      </c>
      <c r="AB10868">
        <v>6308</v>
      </c>
      <c r="AC10868">
        <v>1</v>
      </c>
      <c r="AH10868">
        <f t="shared" si="1017"/>
        <v>14590</v>
      </c>
      <c r="AI10868">
        <f t="shared" si="1018"/>
        <v>3377</v>
      </c>
      <c r="AJ10868">
        <f t="shared" si="1019"/>
        <v>11213</v>
      </c>
      <c r="AK10868">
        <f t="shared" si="1020"/>
        <v>0</v>
      </c>
      <c r="AT10868">
        <v>0</v>
      </c>
      <c r="AU10868">
        <v>0</v>
      </c>
      <c r="AW10868" t="s">
        <v>17329</v>
      </c>
      <c r="AX10868" t="s">
        <v>5061</v>
      </c>
    </row>
    <row r="10869" spans="1:55">
      <c r="A10869">
        <v>319363</v>
      </c>
      <c r="B10869">
        <v>41</v>
      </c>
      <c r="C10869" t="s">
        <v>17104</v>
      </c>
      <c r="D10869">
        <v>46</v>
      </c>
      <c r="E10869">
        <v>37</v>
      </c>
      <c r="F10869">
        <v>2012</v>
      </c>
      <c r="G10869">
        <v>11</v>
      </c>
      <c r="H10869">
        <v>9</v>
      </c>
      <c r="J10869">
        <v>34</v>
      </c>
      <c r="P10869" t="str">
        <f t="shared" si="1015"/>
        <v>34</v>
      </c>
      <c r="Q10869">
        <v>3</v>
      </c>
      <c r="R10869">
        <v>2</v>
      </c>
      <c r="S10869">
        <v>2</v>
      </c>
      <c r="U10869" t="s">
        <v>44</v>
      </c>
      <c r="V10869">
        <v>1</v>
      </c>
      <c r="W10869" t="str">
        <f t="shared" si="1016"/>
        <v>DRYDEN, DAN</v>
      </c>
      <c r="X10869" t="s">
        <v>17150</v>
      </c>
      <c r="Y10869">
        <v>200</v>
      </c>
      <c r="Z10869">
        <v>200</v>
      </c>
      <c r="AA10869">
        <v>1</v>
      </c>
      <c r="AB10869">
        <v>6145</v>
      </c>
      <c r="AC10869">
        <v>1</v>
      </c>
      <c r="AH10869">
        <f t="shared" si="1017"/>
        <v>17977</v>
      </c>
      <c r="AI10869">
        <f t="shared" si="1018"/>
        <v>2977</v>
      </c>
      <c r="AJ10869">
        <f t="shared" si="1019"/>
        <v>12500</v>
      </c>
      <c r="AK10869">
        <f t="shared" si="1020"/>
        <v>2500</v>
      </c>
      <c r="AT10869">
        <v>0</v>
      </c>
      <c r="AU10869">
        <v>0</v>
      </c>
      <c r="AW10869" t="s">
        <v>17151</v>
      </c>
      <c r="AX10869" t="s">
        <v>309</v>
      </c>
    </row>
    <row r="10870" spans="1:55">
      <c r="A10870">
        <v>319364</v>
      </c>
      <c r="B10870">
        <v>41</v>
      </c>
      <c r="C10870" t="s">
        <v>17104</v>
      </c>
      <c r="D10870">
        <v>46</v>
      </c>
      <c r="E10870">
        <v>37</v>
      </c>
      <c r="F10870">
        <v>2012</v>
      </c>
      <c r="G10870">
        <v>11</v>
      </c>
      <c r="H10870">
        <v>9</v>
      </c>
      <c r="J10870">
        <v>34</v>
      </c>
      <c r="P10870" t="str">
        <f t="shared" si="1015"/>
        <v>34</v>
      </c>
      <c r="Q10870">
        <v>3</v>
      </c>
      <c r="R10870">
        <v>2</v>
      </c>
      <c r="S10870">
        <v>2</v>
      </c>
      <c r="U10870" t="s">
        <v>44</v>
      </c>
      <c r="V10870">
        <v>1</v>
      </c>
      <c r="W10870" t="str">
        <f t="shared" si="1016"/>
        <v>LUST, DAVID</v>
      </c>
      <c r="X10870" t="s">
        <v>17251</v>
      </c>
      <c r="Y10870">
        <v>200</v>
      </c>
      <c r="Z10870">
        <v>200</v>
      </c>
      <c r="AA10870">
        <v>1</v>
      </c>
      <c r="AB10870">
        <v>6355</v>
      </c>
      <c r="AC10870">
        <v>1</v>
      </c>
      <c r="AH10870">
        <f t="shared" si="1017"/>
        <v>17977</v>
      </c>
      <c r="AI10870">
        <f t="shared" si="1018"/>
        <v>2977</v>
      </c>
      <c r="AJ10870">
        <f t="shared" si="1019"/>
        <v>12500</v>
      </c>
      <c r="AK10870">
        <f t="shared" si="1020"/>
        <v>2500</v>
      </c>
      <c r="AT10870">
        <v>0</v>
      </c>
      <c r="AU10870">
        <v>0</v>
      </c>
      <c r="AW10870" t="s">
        <v>17252</v>
      </c>
      <c r="AX10870" t="s">
        <v>160</v>
      </c>
    </row>
    <row r="10871" spans="1:55">
      <c r="A10871">
        <v>319361</v>
      </c>
      <c r="B10871">
        <v>41</v>
      </c>
      <c r="C10871" t="s">
        <v>17104</v>
      </c>
      <c r="D10871">
        <v>46</v>
      </c>
      <c r="E10871">
        <v>37</v>
      </c>
      <c r="F10871">
        <v>2012</v>
      </c>
      <c r="G10871">
        <v>11</v>
      </c>
      <c r="H10871">
        <v>9</v>
      </c>
      <c r="J10871">
        <v>34</v>
      </c>
      <c r="P10871" t="str">
        <f t="shared" si="1015"/>
        <v>34</v>
      </c>
      <c r="Q10871">
        <v>3</v>
      </c>
      <c r="R10871">
        <v>2</v>
      </c>
      <c r="S10871">
        <v>2</v>
      </c>
      <c r="U10871" t="s">
        <v>44</v>
      </c>
      <c r="V10871">
        <v>1</v>
      </c>
      <c r="W10871" t="str">
        <f t="shared" si="1016"/>
        <v>REARDON, MIKE</v>
      </c>
      <c r="X10871" t="s">
        <v>17303</v>
      </c>
      <c r="Y10871">
        <v>328</v>
      </c>
      <c r="Z10871">
        <v>400</v>
      </c>
      <c r="AA10871">
        <v>0</v>
      </c>
      <c r="AB10871">
        <v>2500</v>
      </c>
      <c r="AC10871">
        <v>0</v>
      </c>
      <c r="AH10871">
        <f t="shared" si="1017"/>
        <v>17977</v>
      </c>
      <c r="AI10871">
        <f t="shared" si="1018"/>
        <v>2977</v>
      </c>
      <c r="AJ10871">
        <f t="shared" si="1019"/>
        <v>12500</v>
      </c>
      <c r="AK10871">
        <f t="shared" si="1020"/>
        <v>2500</v>
      </c>
      <c r="AT10871">
        <v>0</v>
      </c>
      <c r="AU10871">
        <v>0</v>
      </c>
      <c r="AW10871" t="s">
        <v>5777</v>
      </c>
      <c r="AX10871" t="s">
        <v>106</v>
      </c>
    </row>
    <row r="10872" spans="1:55">
      <c r="A10872">
        <v>319362</v>
      </c>
      <c r="B10872">
        <v>41</v>
      </c>
      <c r="C10872" t="s">
        <v>17104</v>
      </c>
      <c r="D10872">
        <v>46</v>
      </c>
      <c r="E10872">
        <v>37</v>
      </c>
      <c r="F10872">
        <v>2012</v>
      </c>
      <c r="G10872">
        <v>11</v>
      </c>
      <c r="H10872">
        <v>9</v>
      </c>
      <c r="J10872">
        <v>34</v>
      </c>
      <c r="P10872" t="str">
        <f t="shared" si="1015"/>
        <v>34</v>
      </c>
      <c r="Q10872">
        <v>3</v>
      </c>
      <c r="R10872">
        <v>2</v>
      </c>
      <c r="S10872">
        <v>2</v>
      </c>
      <c r="U10872" t="s">
        <v>44</v>
      </c>
      <c r="V10872">
        <v>1</v>
      </c>
      <c r="W10872" t="str">
        <f t="shared" si="1016"/>
        <v>WILLMAN, JOHN C.</v>
      </c>
      <c r="X10872" t="s">
        <v>17379</v>
      </c>
      <c r="Y10872">
        <v>100</v>
      </c>
      <c r="Z10872">
        <v>100</v>
      </c>
      <c r="AA10872">
        <v>0</v>
      </c>
      <c r="AB10872">
        <v>2977</v>
      </c>
      <c r="AC10872">
        <v>0</v>
      </c>
      <c r="AH10872">
        <f t="shared" si="1017"/>
        <v>17977</v>
      </c>
      <c r="AI10872">
        <f t="shared" si="1018"/>
        <v>2977</v>
      </c>
      <c r="AJ10872">
        <f t="shared" si="1019"/>
        <v>12500</v>
      </c>
      <c r="AK10872">
        <f t="shared" si="1020"/>
        <v>2500</v>
      </c>
      <c r="AT10872">
        <v>0</v>
      </c>
      <c r="AU10872">
        <v>0</v>
      </c>
      <c r="AW10872" t="s">
        <v>17380</v>
      </c>
      <c r="AX10872" t="s">
        <v>67</v>
      </c>
      <c r="AY10872" t="s">
        <v>52</v>
      </c>
    </row>
    <row r="10873" spans="1:55">
      <c r="A10873">
        <v>319367</v>
      </c>
      <c r="B10873">
        <v>41</v>
      </c>
      <c r="C10873" t="s">
        <v>17104</v>
      </c>
      <c r="D10873">
        <v>46</v>
      </c>
      <c r="E10873">
        <v>37</v>
      </c>
      <c r="F10873">
        <v>2012</v>
      </c>
      <c r="G10873">
        <v>11</v>
      </c>
      <c r="H10873">
        <v>9</v>
      </c>
      <c r="J10873">
        <v>35</v>
      </c>
      <c r="P10873" t="str">
        <f t="shared" si="1015"/>
        <v>35</v>
      </c>
      <c r="Q10873">
        <v>3</v>
      </c>
      <c r="R10873">
        <v>2</v>
      </c>
      <c r="S10873">
        <v>2</v>
      </c>
      <c r="U10873" t="s">
        <v>44</v>
      </c>
      <c r="V10873">
        <v>1</v>
      </c>
      <c r="W10873" t="str">
        <f t="shared" si="1016"/>
        <v>CAMPBELL, BLAINE (CHIP)</v>
      </c>
      <c r="X10873" t="s">
        <v>17133</v>
      </c>
      <c r="Y10873">
        <v>200</v>
      </c>
      <c r="Z10873">
        <v>200</v>
      </c>
      <c r="AA10873">
        <v>0</v>
      </c>
      <c r="AB10873">
        <v>3379</v>
      </c>
      <c r="AC10873">
        <v>1</v>
      </c>
      <c r="AH10873">
        <f t="shared" si="1017"/>
        <v>12430</v>
      </c>
      <c r="AI10873">
        <f t="shared" si="1018"/>
        <v>4746</v>
      </c>
      <c r="AJ10873">
        <f t="shared" si="1019"/>
        <v>7684</v>
      </c>
      <c r="AK10873">
        <f t="shared" si="1020"/>
        <v>0</v>
      </c>
      <c r="AT10873">
        <v>0</v>
      </c>
      <c r="AU10873">
        <v>0</v>
      </c>
      <c r="AW10873" t="s">
        <v>414</v>
      </c>
      <c r="AX10873" t="s">
        <v>6466</v>
      </c>
      <c r="BC10873" t="s">
        <v>2451</v>
      </c>
    </row>
    <row r="10874" spans="1:55">
      <c r="A10874">
        <v>319368</v>
      </c>
      <c r="B10874">
        <v>41</v>
      </c>
      <c r="C10874" t="s">
        <v>17104</v>
      </c>
      <c r="D10874">
        <v>46</v>
      </c>
      <c r="E10874">
        <v>37</v>
      </c>
      <c r="F10874">
        <v>2012</v>
      </c>
      <c r="G10874">
        <v>11</v>
      </c>
      <c r="H10874">
        <v>9</v>
      </c>
      <c r="J10874">
        <v>35</v>
      </c>
      <c r="P10874" t="str">
        <f t="shared" si="1015"/>
        <v>35</v>
      </c>
      <c r="Q10874">
        <v>3</v>
      </c>
      <c r="R10874">
        <v>2</v>
      </c>
      <c r="S10874">
        <v>2</v>
      </c>
      <c r="U10874" t="s">
        <v>44</v>
      </c>
      <c r="V10874">
        <v>1</v>
      </c>
      <c r="W10874" t="str">
        <f t="shared" si="1016"/>
        <v>KOPP, DON</v>
      </c>
      <c r="X10874" t="s">
        <v>17233</v>
      </c>
      <c r="Y10874">
        <v>200</v>
      </c>
      <c r="Z10874">
        <v>200</v>
      </c>
      <c r="AA10874">
        <v>1</v>
      </c>
      <c r="AB10874">
        <v>4305</v>
      </c>
      <c r="AC10874">
        <v>1</v>
      </c>
      <c r="AH10874">
        <f t="shared" si="1017"/>
        <v>12430</v>
      </c>
      <c r="AI10874">
        <f t="shared" si="1018"/>
        <v>4746</v>
      </c>
      <c r="AJ10874">
        <f t="shared" si="1019"/>
        <v>7684</v>
      </c>
      <c r="AK10874">
        <f t="shared" si="1020"/>
        <v>0</v>
      </c>
      <c r="AT10874">
        <v>0</v>
      </c>
      <c r="AU10874">
        <v>0</v>
      </c>
      <c r="AW10874" t="s">
        <v>17234</v>
      </c>
      <c r="AX10874" t="s">
        <v>163</v>
      </c>
    </row>
    <row r="10875" spans="1:55">
      <c r="A10875">
        <v>319366</v>
      </c>
      <c r="B10875">
        <v>41</v>
      </c>
      <c r="C10875" t="s">
        <v>17104</v>
      </c>
      <c r="D10875">
        <v>46</v>
      </c>
      <c r="E10875">
        <v>37</v>
      </c>
      <c r="F10875">
        <v>2012</v>
      </c>
      <c r="G10875">
        <v>11</v>
      </c>
      <c r="H10875">
        <v>9</v>
      </c>
      <c r="J10875">
        <v>35</v>
      </c>
      <c r="P10875" t="str">
        <f t="shared" si="1015"/>
        <v>35</v>
      </c>
      <c r="Q10875">
        <v>3</v>
      </c>
      <c r="R10875">
        <v>2</v>
      </c>
      <c r="S10875">
        <v>2</v>
      </c>
      <c r="U10875" t="s">
        <v>44</v>
      </c>
      <c r="V10875">
        <v>1</v>
      </c>
      <c r="W10875" t="str">
        <f t="shared" si="1016"/>
        <v>LIEBIG, SHANE</v>
      </c>
      <c r="X10875" t="s">
        <v>17247</v>
      </c>
      <c r="Y10875">
        <v>100</v>
      </c>
      <c r="Z10875">
        <v>100</v>
      </c>
      <c r="AA10875">
        <v>0</v>
      </c>
      <c r="AB10875">
        <v>2538</v>
      </c>
      <c r="AC10875">
        <v>0</v>
      </c>
      <c r="AH10875">
        <f t="shared" si="1017"/>
        <v>12430</v>
      </c>
      <c r="AI10875">
        <f t="shared" si="1018"/>
        <v>4746</v>
      </c>
      <c r="AJ10875">
        <f t="shared" si="1019"/>
        <v>7684</v>
      </c>
      <c r="AK10875">
        <f t="shared" si="1020"/>
        <v>0</v>
      </c>
      <c r="AT10875">
        <v>0</v>
      </c>
      <c r="AU10875">
        <v>0</v>
      </c>
      <c r="AW10875" t="s">
        <v>17248</v>
      </c>
      <c r="AX10875" t="s">
        <v>5590</v>
      </c>
    </row>
    <row r="10876" spans="1:55">
      <c r="A10876">
        <v>319365</v>
      </c>
      <c r="B10876">
        <v>41</v>
      </c>
      <c r="C10876" t="s">
        <v>17104</v>
      </c>
      <c r="D10876">
        <v>46</v>
      </c>
      <c r="E10876">
        <v>37</v>
      </c>
      <c r="F10876">
        <v>2012</v>
      </c>
      <c r="G10876">
        <v>11</v>
      </c>
      <c r="H10876">
        <v>9</v>
      </c>
      <c r="J10876">
        <v>35</v>
      </c>
      <c r="P10876" t="str">
        <f t="shared" si="1015"/>
        <v>35</v>
      </c>
      <c r="Q10876">
        <v>3</v>
      </c>
      <c r="R10876">
        <v>2</v>
      </c>
      <c r="S10876">
        <v>2</v>
      </c>
      <c r="U10876" t="s">
        <v>44</v>
      </c>
      <c r="V10876">
        <v>1</v>
      </c>
      <c r="W10876" t="str">
        <f t="shared" si="1016"/>
        <v>POND, JAY</v>
      </c>
      <c r="X10876" t="s">
        <v>17293</v>
      </c>
      <c r="Y10876">
        <v>100</v>
      </c>
      <c r="Z10876">
        <v>100</v>
      </c>
      <c r="AA10876">
        <v>0</v>
      </c>
      <c r="AB10876">
        <v>2208</v>
      </c>
      <c r="AC10876">
        <v>0</v>
      </c>
      <c r="AH10876">
        <f t="shared" si="1017"/>
        <v>12430</v>
      </c>
      <c r="AI10876">
        <f t="shared" si="1018"/>
        <v>4746</v>
      </c>
      <c r="AJ10876">
        <f t="shared" si="1019"/>
        <v>7684</v>
      </c>
      <c r="AK10876">
        <f t="shared" si="1020"/>
        <v>0</v>
      </c>
      <c r="AT10876">
        <v>0</v>
      </c>
      <c r="AU10876">
        <v>0</v>
      </c>
      <c r="AW10876" t="s">
        <v>5764</v>
      </c>
      <c r="AX10876" t="s">
        <v>1656</v>
      </c>
    </row>
    <row r="10877" spans="1:55">
      <c r="A10877">
        <v>319369</v>
      </c>
      <c r="B10877">
        <v>42</v>
      </c>
      <c r="C10877" t="s">
        <v>17388</v>
      </c>
      <c r="D10877">
        <v>47</v>
      </c>
      <c r="E10877">
        <v>54</v>
      </c>
      <c r="F10877">
        <v>2012</v>
      </c>
      <c r="G10877">
        <v>11</v>
      </c>
      <c r="H10877">
        <v>8</v>
      </c>
      <c r="J10877">
        <v>2</v>
      </c>
      <c r="P10877" t="str">
        <f t="shared" si="1015"/>
        <v>2</v>
      </c>
      <c r="Q10877">
        <v>1</v>
      </c>
      <c r="R10877">
        <v>1</v>
      </c>
      <c r="S10877">
        <v>4</v>
      </c>
      <c r="U10877" t="s">
        <v>44</v>
      </c>
      <c r="V10877">
        <v>1</v>
      </c>
      <c r="W10877" t="str">
        <f t="shared" si="1016"/>
        <v>OVERBEY, DOUG</v>
      </c>
      <c r="X10877" t="s">
        <v>17573</v>
      </c>
      <c r="Y10877">
        <v>200</v>
      </c>
      <c r="Z10877">
        <v>200</v>
      </c>
      <c r="AA10877">
        <v>1</v>
      </c>
      <c r="AB10877">
        <v>60488</v>
      </c>
      <c r="AC10877">
        <v>1</v>
      </c>
      <c r="AH10877">
        <f t="shared" si="1017"/>
        <v>60488</v>
      </c>
      <c r="AI10877">
        <f t="shared" si="1018"/>
        <v>0</v>
      </c>
      <c r="AJ10877">
        <f t="shared" si="1019"/>
        <v>60488</v>
      </c>
      <c r="AK10877">
        <f t="shared" si="1020"/>
        <v>0</v>
      </c>
      <c r="AT10877">
        <v>0</v>
      </c>
      <c r="AU10877">
        <v>0</v>
      </c>
      <c r="AW10877" t="s">
        <v>1117</v>
      </c>
      <c r="AX10877" t="s">
        <v>198</v>
      </c>
    </row>
    <row r="10878" spans="1:55">
      <c r="A10878">
        <v>319370</v>
      </c>
      <c r="B10878">
        <v>42</v>
      </c>
      <c r="C10878" t="s">
        <v>17388</v>
      </c>
      <c r="D10878">
        <v>47</v>
      </c>
      <c r="E10878">
        <v>54</v>
      </c>
      <c r="F10878">
        <v>2012</v>
      </c>
      <c r="G10878">
        <v>11</v>
      </c>
      <c r="H10878">
        <v>8</v>
      </c>
      <c r="J10878">
        <v>4</v>
      </c>
      <c r="P10878" t="str">
        <f t="shared" si="1015"/>
        <v>4</v>
      </c>
      <c r="Q10878">
        <v>1</v>
      </c>
      <c r="R10878">
        <v>1</v>
      </c>
      <c r="S10878">
        <v>4</v>
      </c>
      <c r="U10878" t="s">
        <v>44</v>
      </c>
      <c r="V10878">
        <v>1</v>
      </c>
      <c r="W10878" t="str">
        <f t="shared" si="1016"/>
        <v>RAMSEY, RONALD L. (RON)</v>
      </c>
      <c r="X10878" t="s">
        <v>17585</v>
      </c>
      <c r="Y10878">
        <v>200</v>
      </c>
      <c r="Z10878">
        <v>200</v>
      </c>
      <c r="AA10878">
        <v>1</v>
      </c>
      <c r="AB10878">
        <v>54451</v>
      </c>
      <c r="AC10878">
        <v>1</v>
      </c>
      <c r="AH10878">
        <f t="shared" si="1017"/>
        <v>54451</v>
      </c>
      <c r="AI10878">
        <f t="shared" si="1018"/>
        <v>0</v>
      </c>
      <c r="AJ10878">
        <f t="shared" si="1019"/>
        <v>54451</v>
      </c>
      <c r="AK10878">
        <f t="shared" si="1020"/>
        <v>0</v>
      </c>
      <c r="AT10878">
        <v>0</v>
      </c>
      <c r="AU10878">
        <v>0</v>
      </c>
      <c r="AW10878" t="s">
        <v>4141</v>
      </c>
      <c r="AX10878" t="s">
        <v>82</v>
      </c>
    </row>
    <row r="10879" spans="1:55">
      <c r="A10879">
        <v>319371</v>
      </c>
      <c r="B10879">
        <v>42</v>
      </c>
      <c r="C10879" t="s">
        <v>17388</v>
      </c>
      <c r="D10879">
        <v>47</v>
      </c>
      <c r="E10879">
        <v>54</v>
      </c>
      <c r="F10879">
        <v>2012</v>
      </c>
      <c r="G10879">
        <v>11</v>
      </c>
      <c r="H10879">
        <v>8</v>
      </c>
      <c r="J10879">
        <v>6</v>
      </c>
      <c r="P10879" t="str">
        <f t="shared" si="1015"/>
        <v>6</v>
      </c>
      <c r="Q10879">
        <v>1</v>
      </c>
      <c r="R10879">
        <v>1</v>
      </c>
      <c r="S10879">
        <v>4</v>
      </c>
      <c r="U10879" t="s">
        <v>44</v>
      </c>
      <c r="V10879">
        <v>1</v>
      </c>
      <c r="W10879" t="str">
        <f t="shared" si="1016"/>
        <v>GILL, EVELYN</v>
      </c>
      <c r="X10879" t="s">
        <v>17468</v>
      </c>
      <c r="Y10879">
        <v>100</v>
      </c>
      <c r="Z10879">
        <v>100</v>
      </c>
      <c r="AA10879">
        <v>0</v>
      </c>
      <c r="AB10879">
        <v>22665</v>
      </c>
      <c r="AC10879">
        <v>0</v>
      </c>
      <c r="AH10879">
        <f t="shared" si="1017"/>
        <v>72377</v>
      </c>
      <c r="AI10879">
        <f t="shared" si="1018"/>
        <v>22665</v>
      </c>
      <c r="AJ10879">
        <f t="shared" si="1019"/>
        <v>49712</v>
      </c>
      <c r="AK10879">
        <f t="shared" si="1020"/>
        <v>0</v>
      </c>
      <c r="AT10879">
        <v>0</v>
      </c>
      <c r="AU10879">
        <v>0</v>
      </c>
      <c r="AW10879" t="s">
        <v>10174</v>
      </c>
      <c r="AX10879" t="s">
        <v>11790</v>
      </c>
    </row>
    <row r="10880" spans="1:55">
      <c r="A10880">
        <v>319372</v>
      </c>
      <c r="B10880">
        <v>42</v>
      </c>
      <c r="C10880" t="s">
        <v>17388</v>
      </c>
      <c r="D10880">
        <v>47</v>
      </c>
      <c r="E10880">
        <v>54</v>
      </c>
      <c r="F10880">
        <v>2012</v>
      </c>
      <c r="G10880">
        <v>11</v>
      </c>
      <c r="H10880">
        <v>8</v>
      </c>
      <c r="J10880">
        <v>6</v>
      </c>
      <c r="P10880" t="str">
        <f t="shared" si="1015"/>
        <v>6</v>
      </c>
      <c r="Q10880">
        <v>1</v>
      </c>
      <c r="R10880">
        <v>1</v>
      </c>
      <c r="S10880">
        <v>4</v>
      </c>
      <c r="U10880" t="s">
        <v>44</v>
      </c>
      <c r="V10880">
        <v>1</v>
      </c>
      <c r="W10880" t="str">
        <f t="shared" si="1016"/>
        <v>MASSEY, BECKY DUNCAN</v>
      </c>
      <c r="X10880" t="s">
        <v>17540</v>
      </c>
      <c r="Y10880">
        <v>200</v>
      </c>
      <c r="Z10880">
        <v>200</v>
      </c>
      <c r="AA10880">
        <v>0</v>
      </c>
      <c r="AB10880">
        <v>49712</v>
      </c>
      <c r="AC10880">
        <v>1</v>
      </c>
      <c r="AH10880">
        <f t="shared" si="1017"/>
        <v>72377</v>
      </c>
      <c r="AI10880">
        <f t="shared" si="1018"/>
        <v>22665</v>
      </c>
      <c r="AJ10880">
        <f t="shared" si="1019"/>
        <v>49712</v>
      </c>
      <c r="AK10880">
        <f t="shared" si="1020"/>
        <v>0</v>
      </c>
      <c r="AT10880">
        <v>0</v>
      </c>
      <c r="AU10880">
        <v>0</v>
      </c>
      <c r="AW10880" t="s">
        <v>10272</v>
      </c>
      <c r="AX10880" t="s">
        <v>6172</v>
      </c>
      <c r="AY10880" t="s">
        <v>779</v>
      </c>
    </row>
    <row r="10881" spans="1:51">
      <c r="A10881">
        <v>319373</v>
      </c>
      <c r="B10881">
        <v>42</v>
      </c>
      <c r="C10881" t="s">
        <v>17388</v>
      </c>
      <c r="D10881">
        <v>47</v>
      </c>
      <c r="E10881">
        <v>54</v>
      </c>
      <c r="F10881">
        <v>2012</v>
      </c>
      <c r="G10881">
        <v>11</v>
      </c>
      <c r="H10881">
        <v>8</v>
      </c>
      <c r="J10881">
        <v>8</v>
      </c>
      <c r="P10881" t="str">
        <f t="shared" si="1015"/>
        <v>8</v>
      </c>
      <c r="Q10881">
        <v>1</v>
      </c>
      <c r="R10881">
        <v>1</v>
      </c>
      <c r="S10881">
        <v>4</v>
      </c>
      <c r="U10881" t="s">
        <v>44</v>
      </c>
      <c r="V10881">
        <v>1</v>
      </c>
      <c r="W10881" t="str">
        <f t="shared" si="1016"/>
        <v>NICELEY, FRANK S.</v>
      </c>
      <c r="X10881" t="s">
        <v>17565</v>
      </c>
      <c r="Y10881">
        <v>200</v>
      </c>
      <c r="Z10881">
        <v>200</v>
      </c>
      <c r="AA10881">
        <v>0</v>
      </c>
      <c r="AB10881">
        <v>43671</v>
      </c>
      <c r="AC10881">
        <v>1</v>
      </c>
      <c r="AH10881">
        <f t="shared" si="1017"/>
        <v>43671</v>
      </c>
      <c r="AI10881">
        <f t="shared" si="1018"/>
        <v>0</v>
      </c>
      <c r="AJ10881">
        <f t="shared" si="1019"/>
        <v>43671</v>
      </c>
      <c r="AK10881">
        <f t="shared" si="1020"/>
        <v>0</v>
      </c>
      <c r="AT10881">
        <v>0</v>
      </c>
      <c r="AU10881">
        <v>0</v>
      </c>
      <c r="AW10881" t="s">
        <v>17566</v>
      </c>
      <c r="AX10881" t="s">
        <v>375</v>
      </c>
    </row>
    <row r="10882" spans="1:51">
      <c r="A10882">
        <v>319375</v>
      </c>
      <c r="B10882">
        <v>42</v>
      </c>
      <c r="C10882" t="s">
        <v>17388</v>
      </c>
      <c r="D10882">
        <v>47</v>
      </c>
      <c r="E10882">
        <v>54</v>
      </c>
      <c r="F10882">
        <v>2012</v>
      </c>
      <c r="G10882">
        <v>11</v>
      </c>
      <c r="H10882">
        <v>8</v>
      </c>
      <c r="J10882">
        <v>10</v>
      </c>
      <c r="P10882" t="str">
        <f t="shared" si="1015"/>
        <v>10</v>
      </c>
      <c r="Q10882">
        <v>1</v>
      </c>
      <c r="R10882">
        <v>1</v>
      </c>
      <c r="S10882">
        <v>4</v>
      </c>
      <c r="U10882" t="s">
        <v>44</v>
      </c>
      <c r="V10882">
        <v>1</v>
      </c>
      <c r="W10882" t="str">
        <f t="shared" si="1016"/>
        <v>GARDENHIRE, TODD</v>
      </c>
      <c r="X10882" t="s">
        <v>17466</v>
      </c>
      <c r="Y10882">
        <v>200</v>
      </c>
      <c r="Z10882">
        <v>200</v>
      </c>
      <c r="AA10882">
        <v>0</v>
      </c>
      <c r="AB10882">
        <v>36540</v>
      </c>
      <c r="AC10882">
        <v>1</v>
      </c>
      <c r="AH10882">
        <f t="shared" si="1017"/>
        <v>67280</v>
      </c>
      <c r="AI10882">
        <f t="shared" si="1018"/>
        <v>30740</v>
      </c>
      <c r="AJ10882">
        <f t="shared" si="1019"/>
        <v>36540</v>
      </c>
      <c r="AK10882">
        <f t="shared" si="1020"/>
        <v>0</v>
      </c>
      <c r="AT10882">
        <v>0</v>
      </c>
      <c r="AU10882">
        <v>0</v>
      </c>
      <c r="AW10882" t="s">
        <v>17467</v>
      </c>
      <c r="AX10882" t="s">
        <v>429</v>
      </c>
    </row>
    <row r="10883" spans="1:51">
      <c r="A10883">
        <v>319374</v>
      </c>
      <c r="B10883">
        <v>42</v>
      </c>
      <c r="C10883" t="s">
        <v>17388</v>
      </c>
      <c r="D10883">
        <v>47</v>
      </c>
      <c r="E10883">
        <v>54</v>
      </c>
      <c r="F10883">
        <v>2012</v>
      </c>
      <c r="G10883">
        <v>11</v>
      </c>
      <c r="H10883">
        <v>8</v>
      </c>
      <c r="J10883">
        <v>10</v>
      </c>
      <c r="P10883" t="str">
        <f t="shared" si="1015"/>
        <v>10</v>
      </c>
      <c r="Q10883">
        <v>1</v>
      </c>
      <c r="R10883">
        <v>1</v>
      </c>
      <c r="S10883">
        <v>4</v>
      </c>
      <c r="U10883" t="s">
        <v>44</v>
      </c>
      <c r="V10883">
        <v>1</v>
      </c>
      <c r="W10883" t="str">
        <f t="shared" si="1016"/>
        <v>MCGARY, ANDRAE</v>
      </c>
      <c r="X10883" t="s">
        <v>17550</v>
      </c>
      <c r="Y10883">
        <v>100</v>
      </c>
      <c r="Z10883">
        <v>100</v>
      </c>
      <c r="AA10883">
        <v>0</v>
      </c>
      <c r="AB10883">
        <v>30740</v>
      </c>
      <c r="AC10883">
        <v>0</v>
      </c>
      <c r="AH10883">
        <f t="shared" si="1017"/>
        <v>67280</v>
      </c>
      <c r="AI10883">
        <f t="shared" si="1018"/>
        <v>30740</v>
      </c>
      <c r="AJ10883">
        <f t="shared" si="1019"/>
        <v>36540</v>
      </c>
      <c r="AK10883">
        <f t="shared" si="1020"/>
        <v>0</v>
      </c>
      <c r="AT10883">
        <v>0</v>
      </c>
      <c r="AU10883">
        <v>0</v>
      </c>
      <c r="AW10883" t="s">
        <v>17551</v>
      </c>
      <c r="AX10883" t="s">
        <v>17552</v>
      </c>
    </row>
    <row r="10884" spans="1:51">
      <c r="A10884">
        <v>319376</v>
      </c>
      <c r="B10884">
        <v>42</v>
      </c>
      <c r="C10884" t="s">
        <v>17388</v>
      </c>
      <c r="D10884">
        <v>47</v>
      </c>
      <c r="E10884">
        <v>54</v>
      </c>
      <c r="F10884">
        <v>2012</v>
      </c>
      <c r="G10884">
        <v>11</v>
      </c>
      <c r="H10884">
        <v>8</v>
      </c>
      <c r="J10884">
        <v>12</v>
      </c>
      <c r="P10884" t="str">
        <f t="shared" ref="P10884:P10947" si="1021">_xlfn.CONCAT(I10884,J10884,K10884,L10884)</f>
        <v>12</v>
      </c>
      <c r="Q10884">
        <v>1</v>
      </c>
      <c r="R10884">
        <v>1</v>
      </c>
      <c r="S10884">
        <v>4</v>
      </c>
      <c r="U10884" t="s">
        <v>44</v>
      </c>
      <c r="V10884">
        <v>1</v>
      </c>
      <c r="W10884" t="str">
        <f t="shared" ref="W10884:W10947" si="1022">X10884</f>
        <v>YAGER, KEN</v>
      </c>
      <c r="X10884" t="s">
        <v>17641</v>
      </c>
      <c r="Y10884">
        <v>200</v>
      </c>
      <c r="Z10884">
        <v>200</v>
      </c>
      <c r="AA10884">
        <v>1</v>
      </c>
      <c r="AB10884">
        <v>51050</v>
      </c>
      <c r="AC10884">
        <v>1</v>
      </c>
      <c r="AH10884">
        <f t="shared" ref="AH10884:AH10947" si="1023">SUMIFS($AB:$AB,$C:$C,$C10884,$P:$P,$P10884,$F:$F,$F10884,$H:$H,$H10884)</f>
        <v>51050</v>
      </c>
      <c r="AI10884">
        <f t="shared" ref="AI10884:AI10947" si="1024">SUMIFS($AB:$AB,$C:$C,$C10884,$P:$P,$P10884,$F:$F,$F10884,$Z:$Z,100,$H:$H,$H10884)</f>
        <v>0</v>
      </c>
      <c r="AJ10884">
        <f t="shared" ref="AJ10884:AJ10947" si="1025">SUMIFS($AB:$AB,$C:$C,$C10884,$P:$P,$P10884,$F:$F,$F10884,$Z:$Z,200,$H:$H,$H10884)</f>
        <v>51050</v>
      </c>
      <c r="AK10884">
        <f t="shared" ref="AK10884:AK10947" si="1026">SUMIFS($AB:$AB,$C:$C,$C10884,$P:$P,$P10884,$F:$F,$F10884,$Z:$Z,"&lt;&gt;200",$Z:$Z,"&lt;&gt;100",$H:$H,$H10884)</f>
        <v>0</v>
      </c>
      <c r="AT10884">
        <v>0</v>
      </c>
      <c r="AU10884">
        <v>0</v>
      </c>
      <c r="AW10884" t="s">
        <v>17642</v>
      </c>
      <c r="AX10884" t="s">
        <v>808</v>
      </c>
    </row>
    <row r="10885" spans="1:51">
      <c r="A10885">
        <v>319377</v>
      </c>
      <c r="B10885">
        <v>42</v>
      </c>
      <c r="C10885" t="s">
        <v>17388</v>
      </c>
      <c r="D10885">
        <v>47</v>
      </c>
      <c r="E10885">
        <v>54</v>
      </c>
      <c r="F10885">
        <v>2012</v>
      </c>
      <c r="G10885">
        <v>11</v>
      </c>
      <c r="H10885">
        <v>8</v>
      </c>
      <c r="J10885">
        <v>14</v>
      </c>
      <c r="P10885" t="str">
        <f t="shared" si="1021"/>
        <v>14</v>
      </c>
      <c r="Q10885">
        <v>1</v>
      </c>
      <c r="R10885">
        <v>1</v>
      </c>
      <c r="S10885">
        <v>4</v>
      </c>
      <c r="U10885" t="s">
        <v>44</v>
      </c>
      <c r="V10885">
        <v>1</v>
      </c>
      <c r="W10885" t="str">
        <f t="shared" si="1022"/>
        <v>TRACY, JIM</v>
      </c>
      <c r="X10885" t="s">
        <v>17615</v>
      </c>
      <c r="Y10885">
        <v>200</v>
      </c>
      <c r="Z10885">
        <v>200</v>
      </c>
      <c r="AA10885">
        <v>1</v>
      </c>
      <c r="AB10885">
        <v>50206</v>
      </c>
      <c r="AC10885">
        <v>1</v>
      </c>
      <c r="AH10885">
        <f t="shared" si="1023"/>
        <v>50206</v>
      </c>
      <c r="AI10885">
        <f t="shared" si="1024"/>
        <v>0</v>
      </c>
      <c r="AJ10885">
        <f t="shared" si="1025"/>
        <v>50206</v>
      </c>
      <c r="AK10885">
        <f t="shared" si="1026"/>
        <v>0</v>
      </c>
      <c r="AT10885">
        <v>0</v>
      </c>
      <c r="AU10885">
        <v>0</v>
      </c>
      <c r="AW10885" t="s">
        <v>1126</v>
      </c>
      <c r="AX10885" t="s">
        <v>566</v>
      </c>
    </row>
    <row r="10886" spans="1:51">
      <c r="A10886">
        <v>319379</v>
      </c>
      <c r="B10886">
        <v>42</v>
      </c>
      <c r="C10886" t="s">
        <v>17388</v>
      </c>
      <c r="D10886">
        <v>47</v>
      </c>
      <c r="E10886">
        <v>54</v>
      </c>
      <c r="F10886">
        <v>2012</v>
      </c>
      <c r="G10886">
        <v>11</v>
      </c>
      <c r="H10886">
        <v>8</v>
      </c>
      <c r="J10886">
        <v>16</v>
      </c>
      <c r="P10886" t="str">
        <f t="shared" si="1021"/>
        <v>16</v>
      </c>
      <c r="Q10886">
        <v>1</v>
      </c>
      <c r="R10886">
        <v>1</v>
      </c>
      <c r="S10886">
        <v>4</v>
      </c>
      <c r="U10886" t="s">
        <v>44</v>
      </c>
      <c r="V10886">
        <v>1</v>
      </c>
      <c r="W10886" t="str">
        <f t="shared" si="1022"/>
        <v>BOWLING, JANICE</v>
      </c>
      <c r="X10886" t="s">
        <v>17395</v>
      </c>
      <c r="Y10886">
        <v>200</v>
      </c>
      <c r="Z10886">
        <v>200</v>
      </c>
      <c r="AA10886">
        <v>0</v>
      </c>
      <c r="AB10886">
        <v>40109</v>
      </c>
      <c r="AC10886">
        <v>1</v>
      </c>
      <c r="AH10886">
        <f t="shared" si="1023"/>
        <v>63717</v>
      </c>
      <c r="AI10886">
        <f t="shared" si="1024"/>
        <v>23608</v>
      </c>
      <c r="AJ10886">
        <f t="shared" si="1025"/>
        <v>40109</v>
      </c>
      <c r="AK10886">
        <f t="shared" si="1026"/>
        <v>0</v>
      </c>
      <c r="AT10886">
        <v>0</v>
      </c>
      <c r="AU10886">
        <v>0</v>
      </c>
      <c r="AW10886" t="s">
        <v>17396</v>
      </c>
      <c r="AX10886" t="s">
        <v>150</v>
      </c>
    </row>
    <row r="10887" spans="1:51">
      <c r="A10887">
        <v>319378</v>
      </c>
      <c r="B10887">
        <v>42</v>
      </c>
      <c r="C10887" t="s">
        <v>17388</v>
      </c>
      <c r="D10887">
        <v>47</v>
      </c>
      <c r="E10887">
        <v>54</v>
      </c>
      <c r="F10887">
        <v>2012</v>
      </c>
      <c r="G10887">
        <v>11</v>
      </c>
      <c r="H10887">
        <v>8</v>
      </c>
      <c r="J10887">
        <v>16</v>
      </c>
      <c r="P10887" t="str">
        <f t="shared" si="1021"/>
        <v>16</v>
      </c>
      <c r="Q10887">
        <v>1</v>
      </c>
      <c r="R10887">
        <v>1</v>
      </c>
      <c r="S10887">
        <v>4</v>
      </c>
      <c r="U10887" t="s">
        <v>44</v>
      </c>
      <c r="V10887">
        <v>1</v>
      </c>
      <c r="W10887" t="str">
        <f t="shared" si="1022"/>
        <v>LEWIS, JIM</v>
      </c>
      <c r="X10887" t="s">
        <v>17526</v>
      </c>
      <c r="Y10887">
        <v>100</v>
      </c>
      <c r="Z10887">
        <v>100</v>
      </c>
      <c r="AA10887">
        <v>0</v>
      </c>
      <c r="AB10887">
        <v>23608</v>
      </c>
      <c r="AC10887">
        <v>0</v>
      </c>
      <c r="AH10887">
        <f t="shared" si="1023"/>
        <v>63717</v>
      </c>
      <c r="AI10887">
        <f t="shared" si="1024"/>
        <v>23608</v>
      </c>
      <c r="AJ10887">
        <f t="shared" si="1025"/>
        <v>40109</v>
      </c>
      <c r="AK10887">
        <f t="shared" si="1026"/>
        <v>0</v>
      </c>
      <c r="AT10887">
        <v>0</v>
      </c>
      <c r="AU10887">
        <v>0</v>
      </c>
      <c r="AW10887" t="s">
        <v>582</v>
      </c>
      <c r="AX10887" t="s">
        <v>566</v>
      </c>
    </row>
    <row r="10888" spans="1:51">
      <c r="A10888">
        <v>319380</v>
      </c>
      <c r="B10888">
        <v>42</v>
      </c>
      <c r="C10888" t="s">
        <v>17388</v>
      </c>
      <c r="D10888">
        <v>47</v>
      </c>
      <c r="E10888">
        <v>54</v>
      </c>
      <c r="F10888">
        <v>2012</v>
      </c>
      <c r="G10888">
        <v>11</v>
      </c>
      <c r="H10888">
        <v>8</v>
      </c>
      <c r="J10888">
        <v>18</v>
      </c>
      <c r="P10888" t="str">
        <f t="shared" si="1021"/>
        <v>18</v>
      </c>
      <c r="Q10888">
        <v>1</v>
      </c>
      <c r="R10888">
        <v>1</v>
      </c>
      <c r="S10888">
        <v>4</v>
      </c>
      <c r="U10888" t="s">
        <v>44</v>
      </c>
      <c r="V10888">
        <v>1</v>
      </c>
      <c r="W10888" t="str">
        <f t="shared" si="1022"/>
        <v>BREWER, MARIA A.</v>
      </c>
      <c r="X10888" t="s">
        <v>17398</v>
      </c>
      <c r="Y10888">
        <v>100</v>
      </c>
      <c r="Z10888">
        <v>100</v>
      </c>
      <c r="AA10888">
        <v>0</v>
      </c>
      <c r="AB10888">
        <v>21953</v>
      </c>
      <c r="AC10888">
        <v>0</v>
      </c>
      <c r="AH10888">
        <f t="shared" si="1023"/>
        <v>71395</v>
      </c>
      <c r="AI10888">
        <f t="shared" si="1024"/>
        <v>21953</v>
      </c>
      <c r="AJ10888">
        <f t="shared" si="1025"/>
        <v>49442</v>
      </c>
      <c r="AK10888">
        <f t="shared" si="1026"/>
        <v>0</v>
      </c>
      <c r="AT10888">
        <v>0</v>
      </c>
      <c r="AU10888">
        <v>0</v>
      </c>
      <c r="AW10888" t="s">
        <v>8371</v>
      </c>
      <c r="AX10888" t="s">
        <v>3513</v>
      </c>
      <c r="AY10888" t="s">
        <v>64</v>
      </c>
    </row>
    <row r="10889" spans="1:51">
      <c r="A10889">
        <v>319381</v>
      </c>
      <c r="B10889">
        <v>42</v>
      </c>
      <c r="C10889" t="s">
        <v>17388</v>
      </c>
      <c r="D10889">
        <v>47</v>
      </c>
      <c r="E10889">
        <v>54</v>
      </c>
      <c r="F10889">
        <v>2012</v>
      </c>
      <c r="G10889">
        <v>11</v>
      </c>
      <c r="H10889">
        <v>8</v>
      </c>
      <c r="J10889">
        <v>18</v>
      </c>
      <c r="P10889" t="str">
        <f t="shared" si="1021"/>
        <v>18</v>
      </c>
      <c r="Q10889">
        <v>1</v>
      </c>
      <c r="R10889">
        <v>1</v>
      </c>
      <c r="S10889">
        <v>4</v>
      </c>
      <c r="U10889" t="s">
        <v>44</v>
      </c>
      <c r="V10889">
        <v>1</v>
      </c>
      <c r="W10889" t="str">
        <f t="shared" si="1022"/>
        <v>HAILE, FERRELL</v>
      </c>
      <c r="X10889" t="s">
        <v>17485</v>
      </c>
      <c r="Y10889">
        <v>200</v>
      </c>
      <c r="Z10889">
        <v>200</v>
      </c>
      <c r="AA10889">
        <v>0</v>
      </c>
      <c r="AB10889">
        <v>49442</v>
      </c>
      <c r="AC10889">
        <v>1</v>
      </c>
      <c r="AH10889">
        <f t="shared" si="1023"/>
        <v>71395</v>
      </c>
      <c r="AI10889">
        <f t="shared" si="1024"/>
        <v>21953</v>
      </c>
      <c r="AJ10889">
        <f t="shared" si="1025"/>
        <v>49442</v>
      </c>
      <c r="AK10889">
        <f t="shared" si="1026"/>
        <v>0</v>
      </c>
      <c r="AT10889">
        <v>0</v>
      </c>
      <c r="AU10889">
        <v>0</v>
      </c>
      <c r="AW10889" t="s">
        <v>17486</v>
      </c>
      <c r="AX10889" t="s">
        <v>17487</v>
      </c>
    </row>
    <row r="10890" spans="1:51">
      <c r="A10890">
        <v>319383</v>
      </c>
      <c r="B10890">
        <v>42</v>
      </c>
      <c r="C10890" t="s">
        <v>17388</v>
      </c>
      <c r="D10890">
        <v>47</v>
      </c>
      <c r="E10890">
        <v>54</v>
      </c>
      <c r="F10890">
        <v>2012</v>
      </c>
      <c r="G10890">
        <v>11</v>
      </c>
      <c r="H10890">
        <v>8</v>
      </c>
      <c r="J10890">
        <v>20</v>
      </c>
      <c r="P10890" t="str">
        <f t="shared" si="1021"/>
        <v>20</v>
      </c>
      <c r="Q10890">
        <v>1</v>
      </c>
      <c r="R10890">
        <v>1</v>
      </c>
      <c r="S10890">
        <v>4</v>
      </c>
      <c r="U10890" t="s">
        <v>44</v>
      </c>
      <c r="V10890">
        <v>1</v>
      </c>
      <c r="W10890" t="str">
        <f t="shared" si="1022"/>
        <v>DICKERSON, STEVEN</v>
      </c>
      <c r="X10890" t="s">
        <v>17437</v>
      </c>
      <c r="Y10890">
        <v>200</v>
      </c>
      <c r="Z10890">
        <v>200</v>
      </c>
      <c r="AA10890">
        <v>0</v>
      </c>
      <c r="AB10890">
        <v>46230</v>
      </c>
      <c r="AC10890">
        <v>1</v>
      </c>
      <c r="AH10890">
        <f t="shared" si="1023"/>
        <v>85480</v>
      </c>
      <c r="AI10890">
        <f t="shared" si="1024"/>
        <v>39250</v>
      </c>
      <c r="AJ10890">
        <f t="shared" si="1025"/>
        <v>46230</v>
      </c>
      <c r="AK10890">
        <f t="shared" si="1026"/>
        <v>0</v>
      </c>
      <c r="AT10890">
        <v>0</v>
      </c>
      <c r="AU10890">
        <v>0</v>
      </c>
      <c r="AW10890" t="s">
        <v>3876</v>
      </c>
      <c r="AX10890" t="s">
        <v>813</v>
      </c>
    </row>
    <row r="10891" spans="1:51">
      <c r="A10891">
        <v>319382</v>
      </c>
      <c r="B10891">
        <v>42</v>
      </c>
      <c r="C10891" t="s">
        <v>17388</v>
      </c>
      <c r="D10891">
        <v>47</v>
      </c>
      <c r="E10891">
        <v>54</v>
      </c>
      <c r="F10891">
        <v>2012</v>
      </c>
      <c r="G10891">
        <v>11</v>
      </c>
      <c r="H10891">
        <v>8</v>
      </c>
      <c r="J10891">
        <v>20</v>
      </c>
      <c r="P10891" t="str">
        <f t="shared" si="1021"/>
        <v>20</v>
      </c>
      <c r="Q10891">
        <v>1</v>
      </c>
      <c r="R10891">
        <v>1</v>
      </c>
      <c r="S10891">
        <v>4</v>
      </c>
      <c r="U10891" t="s">
        <v>44</v>
      </c>
      <c r="V10891">
        <v>1</v>
      </c>
      <c r="W10891" t="str">
        <f t="shared" si="1022"/>
        <v>NORTH, PHILLIP L.</v>
      </c>
      <c r="X10891" t="s">
        <v>17568</v>
      </c>
      <c r="Y10891">
        <v>100</v>
      </c>
      <c r="Z10891">
        <v>100</v>
      </c>
      <c r="AA10891">
        <v>0</v>
      </c>
      <c r="AB10891">
        <v>39250</v>
      </c>
      <c r="AC10891">
        <v>0</v>
      </c>
      <c r="AH10891">
        <f t="shared" si="1023"/>
        <v>85480</v>
      </c>
      <c r="AI10891">
        <f t="shared" si="1024"/>
        <v>39250</v>
      </c>
      <c r="AJ10891">
        <f t="shared" si="1025"/>
        <v>46230</v>
      </c>
      <c r="AK10891">
        <f t="shared" si="1026"/>
        <v>0</v>
      </c>
      <c r="AT10891">
        <v>0</v>
      </c>
      <c r="AU10891">
        <v>0</v>
      </c>
      <c r="AW10891" t="s">
        <v>17569</v>
      </c>
      <c r="AX10891" t="s">
        <v>5761</v>
      </c>
      <c r="AY10891" t="s">
        <v>151</v>
      </c>
    </row>
    <row r="10892" spans="1:51">
      <c r="A10892">
        <v>319384</v>
      </c>
      <c r="B10892">
        <v>42</v>
      </c>
      <c r="C10892" t="s">
        <v>17388</v>
      </c>
      <c r="D10892">
        <v>47</v>
      </c>
      <c r="E10892">
        <v>54</v>
      </c>
      <c r="F10892">
        <v>2012</v>
      </c>
      <c r="G10892">
        <v>11</v>
      </c>
      <c r="H10892">
        <v>8</v>
      </c>
      <c r="J10892">
        <v>22</v>
      </c>
      <c r="P10892" t="str">
        <f t="shared" si="1021"/>
        <v>22</v>
      </c>
      <c r="Q10892">
        <v>1</v>
      </c>
      <c r="R10892">
        <v>1</v>
      </c>
      <c r="S10892">
        <v>4</v>
      </c>
      <c r="U10892" t="s">
        <v>44</v>
      </c>
      <c r="V10892">
        <v>1</v>
      </c>
      <c r="W10892" t="str">
        <f t="shared" si="1022"/>
        <v>BARNES, TIM</v>
      </c>
      <c r="X10892" t="s">
        <v>17393</v>
      </c>
      <c r="Y10892">
        <v>100</v>
      </c>
      <c r="Z10892">
        <v>100</v>
      </c>
      <c r="AA10892">
        <v>1</v>
      </c>
      <c r="AB10892">
        <v>28141</v>
      </c>
      <c r="AC10892">
        <v>0</v>
      </c>
      <c r="AH10892">
        <f t="shared" si="1023"/>
        <v>60009</v>
      </c>
      <c r="AI10892">
        <f t="shared" si="1024"/>
        <v>28141</v>
      </c>
      <c r="AJ10892">
        <f t="shared" si="1025"/>
        <v>31868</v>
      </c>
      <c r="AK10892">
        <f t="shared" si="1026"/>
        <v>0</v>
      </c>
      <c r="AT10892">
        <v>0</v>
      </c>
      <c r="AU10892">
        <v>0</v>
      </c>
      <c r="AW10892" t="s">
        <v>4992</v>
      </c>
      <c r="AX10892" t="s">
        <v>1374</v>
      </c>
    </row>
    <row r="10893" spans="1:51">
      <c r="A10893">
        <v>319385</v>
      </c>
      <c r="B10893">
        <v>42</v>
      </c>
      <c r="C10893" t="s">
        <v>17388</v>
      </c>
      <c r="D10893">
        <v>47</v>
      </c>
      <c r="E10893">
        <v>54</v>
      </c>
      <c r="F10893">
        <v>2012</v>
      </c>
      <c r="G10893">
        <v>11</v>
      </c>
      <c r="H10893">
        <v>8</v>
      </c>
      <c r="J10893">
        <v>22</v>
      </c>
      <c r="P10893" t="str">
        <f t="shared" si="1021"/>
        <v>22</v>
      </c>
      <c r="Q10893">
        <v>1</v>
      </c>
      <c r="R10893">
        <v>1</v>
      </c>
      <c r="S10893">
        <v>4</v>
      </c>
      <c r="U10893" t="s">
        <v>44</v>
      </c>
      <c r="V10893">
        <v>1</v>
      </c>
      <c r="W10893" t="str">
        <f t="shared" si="1022"/>
        <v>GREEN, MARK E.</v>
      </c>
      <c r="X10893" t="s">
        <v>17481</v>
      </c>
      <c r="Y10893">
        <v>200</v>
      </c>
      <c r="Z10893">
        <v>200</v>
      </c>
      <c r="AA10893">
        <v>0</v>
      </c>
      <c r="AB10893">
        <v>31868</v>
      </c>
      <c r="AC10893">
        <v>1</v>
      </c>
      <c r="AH10893">
        <f t="shared" si="1023"/>
        <v>60009</v>
      </c>
      <c r="AI10893">
        <f t="shared" si="1024"/>
        <v>28141</v>
      </c>
      <c r="AJ10893">
        <f t="shared" si="1025"/>
        <v>31868</v>
      </c>
      <c r="AK10893">
        <f t="shared" si="1026"/>
        <v>0</v>
      </c>
      <c r="AT10893">
        <v>0</v>
      </c>
      <c r="AU10893">
        <v>0</v>
      </c>
      <c r="AW10893" t="s">
        <v>4376</v>
      </c>
      <c r="AX10893" t="s">
        <v>276</v>
      </c>
      <c r="AY10893" t="s">
        <v>102</v>
      </c>
    </row>
    <row r="10894" spans="1:51">
      <c r="A10894">
        <v>319387</v>
      </c>
      <c r="B10894">
        <v>42</v>
      </c>
      <c r="C10894" t="s">
        <v>17388</v>
      </c>
      <c r="D10894">
        <v>47</v>
      </c>
      <c r="E10894">
        <v>54</v>
      </c>
      <c r="F10894">
        <v>2012</v>
      </c>
      <c r="G10894">
        <v>11</v>
      </c>
      <c r="H10894">
        <v>8</v>
      </c>
      <c r="J10894">
        <v>24</v>
      </c>
      <c r="P10894" t="str">
        <f t="shared" si="1021"/>
        <v>24</v>
      </c>
      <c r="Q10894">
        <v>1</v>
      </c>
      <c r="R10894">
        <v>1</v>
      </c>
      <c r="S10894">
        <v>4</v>
      </c>
      <c r="U10894" t="s">
        <v>44</v>
      </c>
      <c r="V10894">
        <v>1</v>
      </c>
      <c r="W10894" t="str">
        <f t="shared" si="1022"/>
        <v>STEVENS, JOHN</v>
      </c>
      <c r="X10894" t="s">
        <v>6762</v>
      </c>
      <c r="Y10894">
        <v>200</v>
      </c>
      <c r="Z10894">
        <v>200</v>
      </c>
      <c r="AA10894">
        <v>0</v>
      </c>
      <c r="AB10894">
        <v>38656</v>
      </c>
      <c r="AC10894">
        <v>1</v>
      </c>
      <c r="AH10894">
        <f t="shared" si="1023"/>
        <v>68455</v>
      </c>
      <c r="AI10894">
        <f t="shared" si="1024"/>
        <v>29799</v>
      </c>
      <c r="AJ10894">
        <f t="shared" si="1025"/>
        <v>38656</v>
      </c>
      <c r="AK10894">
        <f t="shared" si="1026"/>
        <v>0</v>
      </c>
      <c r="AT10894">
        <v>0</v>
      </c>
      <c r="AU10894">
        <v>0</v>
      </c>
      <c r="AW10894" t="s">
        <v>325</v>
      </c>
      <c r="AX10894" t="s">
        <v>67</v>
      </c>
    </row>
    <row r="10895" spans="1:51">
      <c r="A10895">
        <v>319386</v>
      </c>
      <c r="B10895">
        <v>42</v>
      </c>
      <c r="C10895" t="s">
        <v>17388</v>
      </c>
      <c r="D10895">
        <v>47</v>
      </c>
      <c r="E10895">
        <v>54</v>
      </c>
      <c r="F10895">
        <v>2012</v>
      </c>
      <c r="G10895">
        <v>11</v>
      </c>
      <c r="H10895">
        <v>8</v>
      </c>
      <c r="J10895">
        <v>24</v>
      </c>
      <c r="P10895" t="str">
        <f t="shared" si="1021"/>
        <v>24</v>
      </c>
      <c r="Q10895">
        <v>1</v>
      </c>
      <c r="R10895">
        <v>1</v>
      </c>
      <c r="S10895">
        <v>4</v>
      </c>
      <c r="U10895" t="s">
        <v>44</v>
      </c>
      <c r="V10895">
        <v>1</v>
      </c>
      <c r="W10895" t="str">
        <f t="shared" si="1022"/>
        <v>THOMPSON, BRAD</v>
      </c>
      <c r="X10895" t="s">
        <v>5842</v>
      </c>
      <c r="Y10895">
        <v>100</v>
      </c>
      <c r="Z10895">
        <v>100</v>
      </c>
      <c r="AA10895">
        <v>0</v>
      </c>
      <c r="AB10895">
        <v>29799</v>
      </c>
      <c r="AC10895">
        <v>0</v>
      </c>
      <c r="AH10895">
        <f t="shared" si="1023"/>
        <v>68455</v>
      </c>
      <c r="AI10895">
        <f t="shared" si="1024"/>
        <v>29799</v>
      </c>
      <c r="AJ10895">
        <f t="shared" si="1025"/>
        <v>38656</v>
      </c>
      <c r="AK10895">
        <f t="shared" si="1026"/>
        <v>0</v>
      </c>
      <c r="AT10895">
        <v>0</v>
      </c>
      <c r="AU10895">
        <v>0</v>
      </c>
      <c r="AW10895" t="s">
        <v>343</v>
      </c>
      <c r="AX10895" t="s">
        <v>3165</v>
      </c>
    </row>
    <row r="10896" spans="1:51">
      <c r="A10896">
        <v>319389</v>
      </c>
      <c r="B10896">
        <v>42</v>
      </c>
      <c r="C10896" t="s">
        <v>17388</v>
      </c>
      <c r="D10896">
        <v>47</v>
      </c>
      <c r="E10896">
        <v>54</v>
      </c>
      <c r="F10896">
        <v>2012</v>
      </c>
      <c r="G10896">
        <v>11</v>
      </c>
      <c r="H10896">
        <v>8</v>
      </c>
      <c r="J10896">
        <v>26</v>
      </c>
      <c r="P10896" t="str">
        <f t="shared" si="1021"/>
        <v>26</v>
      </c>
      <c r="Q10896">
        <v>1</v>
      </c>
      <c r="R10896">
        <v>1</v>
      </c>
      <c r="S10896">
        <v>4</v>
      </c>
      <c r="U10896" t="s">
        <v>44</v>
      </c>
      <c r="V10896">
        <v>1</v>
      </c>
      <c r="W10896" t="str">
        <f t="shared" si="1022"/>
        <v>GRESHAM, DOLORES</v>
      </c>
      <c r="X10896" t="s">
        <v>17482</v>
      </c>
      <c r="Y10896">
        <v>200</v>
      </c>
      <c r="Z10896">
        <v>200</v>
      </c>
      <c r="AA10896">
        <v>1</v>
      </c>
      <c r="AB10896">
        <v>42965</v>
      </c>
      <c r="AC10896">
        <v>1</v>
      </c>
      <c r="AH10896">
        <f t="shared" si="1023"/>
        <v>71077</v>
      </c>
      <c r="AI10896">
        <f t="shared" si="1024"/>
        <v>28112</v>
      </c>
      <c r="AJ10896">
        <f t="shared" si="1025"/>
        <v>42965</v>
      </c>
      <c r="AK10896">
        <f t="shared" si="1026"/>
        <v>0</v>
      </c>
      <c r="AT10896">
        <v>0</v>
      </c>
      <c r="AU10896">
        <v>0</v>
      </c>
      <c r="AW10896" t="s">
        <v>4622</v>
      </c>
      <c r="AX10896" t="s">
        <v>8906</v>
      </c>
    </row>
    <row r="10897" spans="1:55">
      <c r="A10897">
        <v>319388</v>
      </c>
      <c r="B10897">
        <v>42</v>
      </c>
      <c r="C10897" t="s">
        <v>17388</v>
      </c>
      <c r="D10897">
        <v>47</v>
      </c>
      <c r="E10897">
        <v>54</v>
      </c>
      <c r="F10897">
        <v>2012</v>
      </c>
      <c r="G10897">
        <v>11</v>
      </c>
      <c r="H10897">
        <v>8</v>
      </c>
      <c r="J10897">
        <v>26</v>
      </c>
      <c r="P10897" t="str">
        <f t="shared" si="1021"/>
        <v>26</v>
      </c>
      <c r="Q10897">
        <v>1</v>
      </c>
      <c r="R10897">
        <v>1</v>
      </c>
      <c r="S10897">
        <v>4</v>
      </c>
      <c r="U10897" t="s">
        <v>44</v>
      </c>
      <c r="V10897">
        <v>1</v>
      </c>
      <c r="W10897" t="str">
        <f t="shared" si="1022"/>
        <v>RICE, MERYL</v>
      </c>
      <c r="X10897" t="s">
        <v>17586</v>
      </c>
      <c r="Y10897">
        <v>100</v>
      </c>
      <c r="Z10897">
        <v>100</v>
      </c>
      <c r="AA10897">
        <v>0</v>
      </c>
      <c r="AB10897">
        <v>28112</v>
      </c>
      <c r="AC10897">
        <v>0</v>
      </c>
      <c r="AH10897">
        <f t="shared" si="1023"/>
        <v>71077</v>
      </c>
      <c r="AI10897">
        <f t="shared" si="1024"/>
        <v>28112</v>
      </c>
      <c r="AJ10897">
        <f t="shared" si="1025"/>
        <v>42965</v>
      </c>
      <c r="AK10897">
        <f t="shared" si="1026"/>
        <v>0</v>
      </c>
      <c r="AT10897">
        <v>0</v>
      </c>
      <c r="AU10897">
        <v>0</v>
      </c>
      <c r="AW10897" t="s">
        <v>1144</v>
      </c>
      <c r="AX10897" t="s">
        <v>17587</v>
      </c>
    </row>
    <row r="10898" spans="1:55">
      <c r="A10898">
        <v>319390</v>
      </c>
      <c r="B10898">
        <v>42</v>
      </c>
      <c r="C10898" t="s">
        <v>17388</v>
      </c>
      <c r="D10898">
        <v>47</v>
      </c>
      <c r="E10898">
        <v>54</v>
      </c>
      <c r="F10898">
        <v>2012</v>
      </c>
      <c r="G10898">
        <v>11</v>
      </c>
      <c r="H10898">
        <v>8</v>
      </c>
      <c r="J10898">
        <v>28</v>
      </c>
      <c r="P10898" t="str">
        <f t="shared" si="1021"/>
        <v>28</v>
      </c>
      <c r="Q10898">
        <v>1</v>
      </c>
      <c r="R10898">
        <v>1</v>
      </c>
      <c r="S10898">
        <v>4</v>
      </c>
      <c r="U10898" t="s">
        <v>44</v>
      </c>
      <c r="V10898">
        <v>1</v>
      </c>
      <c r="W10898" t="str">
        <f t="shared" si="1022"/>
        <v>COBB, TY</v>
      </c>
      <c r="X10898" t="s">
        <v>17423</v>
      </c>
      <c r="Y10898">
        <v>100</v>
      </c>
      <c r="Z10898">
        <v>100</v>
      </c>
      <c r="AA10898">
        <v>0</v>
      </c>
      <c r="AB10898">
        <v>30365</v>
      </c>
      <c r="AC10898">
        <v>0</v>
      </c>
      <c r="AH10898">
        <f t="shared" si="1023"/>
        <v>67716</v>
      </c>
      <c r="AI10898">
        <f t="shared" si="1024"/>
        <v>30365</v>
      </c>
      <c r="AJ10898">
        <f t="shared" si="1025"/>
        <v>37351</v>
      </c>
      <c r="AK10898">
        <f t="shared" si="1026"/>
        <v>0</v>
      </c>
      <c r="AT10898">
        <v>0</v>
      </c>
      <c r="AU10898">
        <v>0</v>
      </c>
      <c r="AW10898" t="s">
        <v>10111</v>
      </c>
      <c r="AX10898" t="s">
        <v>629</v>
      </c>
      <c r="BC10898" t="s">
        <v>4345</v>
      </c>
    </row>
    <row r="10899" spans="1:55">
      <c r="A10899">
        <v>319391</v>
      </c>
      <c r="B10899">
        <v>42</v>
      </c>
      <c r="C10899" t="s">
        <v>17388</v>
      </c>
      <c r="D10899">
        <v>47</v>
      </c>
      <c r="E10899">
        <v>54</v>
      </c>
      <c r="F10899">
        <v>2012</v>
      </c>
      <c r="G10899">
        <v>11</v>
      </c>
      <c r="H10899">
        <v>8</v>
      </c>
      <c r="J10899">
        <v>28</v>
      </c>
      <c r="P10899" t="str">
        <f t="shared" si="1021"/>
        <v>28</v>
      </c>
      <c r="Q10899">
        <v>1</v>
      </c>
      <c r="R10899">
        <v>1</v>
      </c>
      <c r="S10899">
        <v>4</v>
      </c>
      <c r="U10899" t="s">
        <v>44</v>
      </c>
      <c r="V10899">
        <v>1</v>
      </c>
      <c r="W10899" t="str">
        <f t="shared" si="1022"/>
        <v>HENSLEY, JOEY</v>
      </c>
      <c r="X10899" t="s">
        <v>17503</v>
      </c>
      <c r="Y10899">
        <v>200</v>
      </c>
      <c r="Z10899">
        <v>200</v>
      </c>
      <c r="AA10899">
        <v>0</v>
      </c>
      <c r="AB10899">
        <v>37351</v>
      </c>
      <c r="AC10899">
        <v>1</v>
      </c>
      <c r="AH10899">
        <f t="shared" si="1023"/>
        <v>67716</v>
      </c>
      <c r="AI10899">
        <f t="shared" si="1024"/>
        <v>30365</v>
      </c>
      <c r="AJ10899">
        <f t="shared" si="1025"/>
        <v>37351</v>
      </c>
      <c r="AK10899">
        <f t="shared" si="1026"/>
        <v>0</v>
      </c>
      <c r="AT10899">
        <v>0</v>
      </c>
      <c r="AU10899">
        <v>0</v>
      </c>
      <c r="AW10899" t="s">
        <v>6524</v>
      </c>
      <c r="AX10899" t="s">
        <v>7021</v>
      </c>
    </row>
    <row r="10900" spans="1:55">
      <c r="A10900">
        <v>319392</v>
      </c>
      <c r="B10900">
        <v>42</v>
      </c>
      <c r="C10900" t="s">
        <v>17388</v>
      </c>
      <c r="D10900">
        <v>47</v>
      </c>
      <c r="E10900">
        <v>54</v>
      </c>
      <c r="F10900">
        <v>2012</v>
      </c>
      <c r="G10900">
        <v>11</v>
      </c>
      <c r="H10900">
        <v>8</v>
      </c>
      <c r="J10900">
        <v>30</v>
      </c>
      <c r="P10900" t="str">
        <f t="shared" si="1021"/>
        <v>30</v>
      </c>
      <c r="Q10900">
        <v>1</v>
      </c>
      <c r="R10900">
        <v>1</v>
      </c>
      <c r="S10900">
        <v>4</v>
      </c>
      <c r="U10900" t="s">
        <v>44</v>
      </c>
      <c r="V10900">
        <v>1</v>
      </c>
      <c r="W10900" t="str">
        <f t="shared" si="1022"/>
        <v>KYLE, JIM</v>
      </c>
      <c r="X10900" t="s">
        <v>17522</v>
      </c>
      <c r="Y10900">
        <v>100</v>
      </c>
      <c r="Z10900">
        <v>100</v>
      </c>
      <c r="AA10900">
        <v>1</v>
      </c>
      <c r="AB10900">
        <v>47786</v>
      </c>
      <c r="AC10900">
        <v>1</v>
      </c>
      <c r="AH10900">
        <f t="shared" si="1023"/>
        <v>47786</v>
      </c>
      <c r="AI10900">
        <f t="shared" si="1024"/>
        <v>47786</v>
      </c>
      <c r="AJ10900">
        <f t="shared" si="1025"/>
        <v>0</v>
      </c>
      <c r="AK10900">
        <f t="shared" si="1026"/>
        <v>0</v>
      </c>
      <c r="AT10900">
        <v>0</v>
      </c>
      <c r="AU10900">
        <v>0</v>
      </c>
      <c r="AW10900" t="s">
        <v>204</v>
      </c>
      <c r="AX10900" t="s">
        <v>566</v>
      </c>
    </row>
    <row r="10901" spans="1:55">
      <c r="A10901">
        <v>319393</v>
      </c>
      <c r="B10901">
        <v>42</v>
      </c>
      <c r="C10901" t="s">
        <v>17388</v>
      </c>
      <c r="D10901">
        <v>47</v>
      </c>
      <c r="E10901">
        <v>54</v>
      </c>
      <c r="F10901">
        <v>2012</v>
      </c>
      <c r="G10901">
        <v>11</v>
      </c>
      <c r="H10901">
        <v>8</v>
      </c>
      <c r="J10901">
        <v>32</v>
      </c>
      <c r="P10901" t="str">
        <f t="shared" si="1021"/>
        <v>32</v>
      </c>
      <c r="Q10901">
        <v>1</v>
      </c>
      <c r="R10901">
        <v>1</v>
      </c>
      <c r="S10901">
        <v>4</v>
      </c>
      <c r="U10901" t="s">
        <v>44</v>
      </c>
      <c r="V10901">
        <v>1</v>
      </c>
      <c r="W10901" t="str">
        <f t="shared" si="1022"/>
        <v>NORRIS, MARK</v>
      </c>
      <c r="X10901" t="s">
        <v>17567</v>
      </c>
      <c r="Y10901">
        <v>200</v>
      </c>
      <c r="Z10901">
        <v>200</v>
      </c>
      <c r="AA10901">
        <v>1</v>
      </c>
      <c r="AB10901">
        <v>69764</v>
      </c>
      <c r="AC10901">
        <v>1</v>
      </c>
      <c r="AH10901">
        <f t="shared" si="1023"/>
        <v>69764</v>
      </c>
      <c r="AI10901">
        <f t="shared" si="1024"/>
        <v>0</v>
      </c>
      <c r="AJ10901">
        <f t="shared" si="1025"/>
        <v>69764</v>
      </c>
      <c r="AK10901">
        <f t="shared" si="1026"/>
        <v>0</v>
      </c>
      <c r="AT10901">
        <v>0</v>
      </c>
      <c r="AU10901">
        <v>0</v>
      </c>
      <c r="AW10901" t="s">
        <v>7061</v>
      </c>
      <c r="AX10901" t="s">
        <v>276</v>
      </c>
    </row>
    <row r="10902" spans="1:55">
      <c r="A10902">
        <v>319394</v>
      </c>
      <c r="B10902">
        <v>42</v>
      </c>
      <c r="C10902" t="s">
        <v>17388</v>
      </c>
      <c r="D10902">
        <v>47</v>
      </c>
      <c r="E10902">
        <v>54</v>
      </c>
      <c r="F10902">
        <v>2012</v>
      </c>
      <c r="G10902">
        <v>11</v>
      </c>
      <c r="H10902">
        <v>9</v>
      </c>
      <c r="J10902">
        <v>1</v>
      </c>
      <c r="P10902" t="str">
        <f t="shared" si="1021"/>
        <v>1</v>
      </c>
      <c r="Q10902">
        <v>1</v>
      </c>
      <c r="R10902">
        <v>1</v>
      </c>
      <c r="S10902">
        <v>2</v>
      </c>
      <c r="U10902" t="s">
        <v>44</v>
      </c>
      <c r="V10902">
        <v>1</v>
      </c>
      <c r="W10902" t="str">
        <f t="shared" si="1022"/>
        <v>LUNDBERG, JON</v>
      </c>
      <c r="X10902" t="s">
        <v>17534</v>
      </c>
      <c r="Y10902">
        <v>200</v>
      </c>
      <c r="Z10902">
        <v>200</v>
      </c>
      <c r="AA10902">
        <v>1</v>
      </c>
      <c r="AB10902">
        <v>17005</v>
      </c>
      <c r="AC10902">
        <v>1</v>
      </c>
      <c r="AH10902">
        <f t="shared" si="1023"/>
        <v>17005</v>
      </c>
      <c r="AI10902">
        <f t="shared" si="1024"/>
        <v>0</v>
      </c>
      <c r="AJ10902">
        <f t="shared" si="1025"/>
        <v>17005</v>
      </c>
      <c r="AK10902">
        <f t="shared" si="1026"/>
        <v>0</v>
      </c>
      <c r="AT10902">
        <v>0</v>
      </c>
      <c r="AU10902">
        <v>0</v>
      </c>
      <c r="AW10902" t="s">
        <v>17535</v>
      </c>
      <c r="AX10902" t="s">
        <v>906</v>
      </c>
      <c r="AY10902" t="s">
        <v>52</v>
      </c>
    </row>
    <row r="10903" spans="1:55">
      <c r="A10903">
        <v>319395</v>
      </c>
      <c r="B10903">
        <v>42</v>
      </c>
      <c r="C10903" t="s">
        <v>17388</v>
      </c>
      <c r="D10903">
        <v>47</v>
      </c>
      <c r="E10903">
        <v>54</v>
      </c>
      <c r="F10903">
        <v>2012</v>
      </c>
      <c r="G10903">
        <v>11</v>
      </c>
      <c r="H10903">
        <v>9</v>
      </c>
      <c r="J10903">
        <v>2</v>
      </c>
      <c r="P10903" t="str">
        <f t="shared" si="1021"/>
        <v>2</v>
      </c>
      <c r="Q10903">
        <v>1</v>
      </c>
      <c r="R10903">
        <v>1</v>
      </c>
      <c r="S10903">
        <v>2</v>
      </c>
      <c r="U10903" t="s">
        <v>44</v>
      </c>
      <c r="V10903">
        <v>1</v>
      </c>
      <c r="W10903" t="str">
        <f t="shared" si="1022"/>
        <v>DOTSON, BRUCE</v>
      </c>
      <c r="X10903" t="s">
        <v>17442</v>
      </c>
      <c r="Y10903">
        <v>100</v>
      </c>
      <c r="Z10903">
        <v>100</v>
      </c>
      <c r="AA10903">
        <v>0</v>
      </c>
      <c r="AB10903">
        <v>7524</v>
      </c>
      <c r="AC10903">
        <v>0</v>
      </c>
      <c r="AH10903">
        <f t="shared" si="1023"/>
        <v>23705</v>
      </c>
      <c r="AI10903">
        <f t="shared" si="1024"/>
        <v>7524</v>
      </c>
      <c r="AJ10903">
        <f t="shared" si="1025"/>
        <v>16181</v>
      </c>
      <c r="AK10903">
        <f t="shared" si="1026"/>
        <v>0</v>
      </c>
      <c r="AT10903">
        <v>0</v>
      </c>
      <c r="AU10903">
        <v>0</v>
      </c>
      <c r="AW10903" t="s">
        <v>887</v>
      </c>
      <c r="AX10903" t="s">
        <v>747</v>
      </c>
    </row>
    <row r="10904" spans="1:55">
      <c r="A10904">
        <v>319396</v>
      </c>
      <c r="B10904">
        <v>42</v>
      </c>
      <c r="C10904" t="s">
        <v>17388</v>
      </c>
      <c r="D10904">
        <v>47</v>
      </c>
      <c r="E10904">
        <v>54</v>
      </c>
      <c r="F10904">
        <v>2012</v>
      </c>
      <c r="G10904">
        <v>11</v>
      </c>
      <c r="H10904">
        <v>9</v>
      </c>
      <c r="J10904">
        <v>2</v>
      </c>
      <c r="P10904" t="str">
        <f t="shared" si="1021"/>
        <v>2</v>
      </c>
      <c r="Q10904">
        <v>1</v>
      </c>
      <c r="R10904">
        <v>1</v>
      </c>
      <c r="S10904">
        <v>2</v>
      </c>
      <c r="U10904" t="s">
        <v>44</v>
      </c>
      <c r="V10904">
        <v>1</v>
      </c>
      <c r="W10904" t="str">
        <f t="shared" si="1022"/>
        <v>SHIPLEY, TONY</v>
      </c>
      <c r="X10904" t="s">
        <v>17599</v>
      </c>
      <c r="Y10904">
        <v>200</v>
      </c>
      <c r="Z10904">
        <v>200</v>
      </c>
      <c r="AA10904">
        <v>1</v>
      </c>
      <c r="AB10904">
        <v>16181</v>
      </c>
      <c r="AC10904">
        <v>1</v>
      </c>
      <c r="AH10904">
        <f t="shared" si="1023"/>
        <v>23705</v>
      </c>
      <c r="AI10904">
        <f t="shared" si="1024"/>
        <v>7524</v>
      </c>
      <c r="AJ10904">
        <f t="shared" si="1025"/>
        <v>16181</v>
      </c>
      <c r="AK10904">
        <f t="shared" si="1026"/>
        <v>0</v>
      </c>
      <c r="AT10904">
        <v>0</v>
      </c>
      <c r="AU10904">
        <v>0</v>
      </c>
      <c r="AW10904" t="s">
        <v>17600</v>
      </c>
      <c r="AX10904" t="s">
        <v>1271</v>
      </c>
    </row>
    <row r="10905" spans="1:55">
      <c r="A10905">
        <v>319399</v>
      </c>
      <c r="B10905">
        <v>42</v>
      </c>
      <c r="C10905" t="s">
        <v>17388</v>
      </c>
      <c r="D10905">
        <v>47</v>
      </c>
      <c r="E10905">
        <v>54</v>
      </c>
      <c r="F10905">
        <v>2012</v>
      </c>
      <c r="G10905">
        <v>11</v>
      </c>
      <c r="H10905">
        <v>9</v>
      </c>
      <c r="J10905">
        <v>3</v>
      </c>
      <c r="P10905" t="str">
        <f t="shared" si="1021"/>
        <v>3</v>
      </c>
      <c r="Q10905">
        <v>1</v>
      </c>
      <c r="R10905">
        <v>1</v>
      </c>
      <c r="S10905">
        <v>2</v>
      </c>
      <c r="U10905" t="s">
        <v>44</v>
      </c>
      <c r="V10905">
        <v>1</v>
      </c>
      <c r="W10905" t="str">
        <f t="shared" si="1022"/>
        <v>HILL, TIMOTHY</v>
      </c>
      <c r="X10905" t="s">
        <v>17505</v>
      </c>
      <c r="Y10905">
        <v>200</v>
      </c>
      <c r="Z10905">
        <v>200</v>
      </c>
      <c r="AA10905">
        <v>0</v>
      </c>
      <c r="AB10905">
        <v>15753</v>
      </c>
      <c r="AC10905">
        <v>1</v>
      </c>
      <c r="AH10905">
        <f t="shared" si="1023"/>
        <v>20935</v>
      </c>
      <c r="AI10905">
        <f t="shared" si="1024"/>
        <v>4353</v>
      </c>
      <c r="AJ10905">
        <f t="shared" si="1025"/>
        <v>15753</v>
      </c>
      <c r="AK10905">
        <f t="shared" si="1026"/>
        <v>829</v>
      </c>
      <c r="AT10905">
        <v>0</v>
      </c>
      <c r="AU10905">
        <v>0</v>
      </c>
      <c r="AW10905" t="s">
        <v>1458</v>
      </c>
      <c r="AX10905" t="s">
        <v>1761</v>
      </c>
    </row>
    <row r="10906" spans="1:55">
      <c r="A10906">
        <v>319398</v>
      </c>
      <c r="B10906">
        <v>42</v>
      </c>
      <c r="C10906" t="s">
        <v>17388</v>
      </c>
      <c r="D10906">
        <v>47</v>
      </c>
      <c r="E10906">
        <v>54</v>
      </c>
      <c r="F10906">
        <v>2012</v>
      </c>
      <c r="G10906">
        <v>11</v>
      </c>
      <c r="H10906">
        <v>9</v>
      </c>
      <c r="J10906">
        <v>3</v>
      </c>
      <c r="P10906" t="str">
        <f t="shared" si="1021"/>
        <v>3</v>
      </c>
      <c r="Q10906">
        <v>1</v>
      </c>
      <c r="R10906">
        <v>1</v>
      </c>
      <c r="S10906">
        <v>2</v>
      </c>
      <c r="U10906" t="s">
        <v>44</v>
      </c>
      <c r="V10906">
        <v>1</v>
      </c>
      <c r="W10906" t="str">
        <f t="shared" si="1022"/>
        <v>KIRK, LEAH R.</v>
      </c>
      <c r="X10906" t="s">
        <v>17521</v>
      </c>
      <c r="Y10906">
        <v>100</v>
      </c>
      <c r="Z10906">
        <v>100</v>
      </c>
      <c r="AA10906">
        <v>0</v>
      </c>
      <c r="AB10906">
        <v>4353</v>
      </c>
      <c r="AC10906">
        <v>0</v>
      </c>
      <c r="AH10906">
        <f t="shared" si="1023"/>
        <v>20935</v>
      </c>
      <c r="AI10906">
        <f t="shared" si="1024"/>
        <v>4353</v>
      </c>
      <c r="AJ10906">
        <f t="shared" si="1025"/>
        <v>15753</v>
      </c>
      <c r="AK10906">
        <f t="shared" si="1026"/>
        <v>829</v>
      </c>
      <c r="AT10906">
        <v>0</v>
      </c>
      <c r="AU10906">
        <v>0</v>
      </c>
      <c r="AW10906" t="s">
        <v>5097</v>
      </c>
      <c r="AX10906" t="s">
        <v>563</v>
      </c>
      <c r="AY10906" t="s">
        <v>86</v>
      </c>
    </row>
    <row r="10907" spans="1:55">
      <c r="A10907">
        <v>319397</v>
      </c>
      <c r="B10907">
        <v>42</v>
      </c>
      <c r="C10907" t="s">
        <v>17388</v>
      </c>
      <c r="D10907">
        <v>47</v>
      </c>
      <c r="E10907">
        <v>54</v>
      </c>
      <c r="F10907">
        <v>2012</v>
      </c>
      <c r="G10907">
        <v>11</v>
      </c>
      <c r="H10907">
        <v>9</v>
      </c>
      <c r="J10907">
        <v>3</v>
      </c>
      <c r="P10907" t="str">
        <f t="shared" si="1021"/>
        <v>3</v>
      </c>
      <c r="Q10907">
        <v>1</v>
      </c>
      <c r="R10907">
        <v>1</v>
      </c>
      <c r="S10907">
        <v>2</v>
      </c>
      <c r="U10907" t="s">
        <v>44</v>
      </c>
      <c r="V10907">
        <v>1</v>
      </c>
      <c r="W10907" t="str">
        <f t="shared" si="1022"/>
        <v>PARKER, SUZANNE</v>
      </c>
      <c r="X10907" t="s">
        <v>17574</v>
      </c>
      <c r="Y10907">
        <v>2582</v>
      </c>
      <c r="Z10907">
        <v>400</v>
      </c>
      <c r="AA10907">
        <v>0</v>
      </c>
      <c r="AB10907">
        <v>829</v>
      </c>
      <c r="AC10907">
        <v>0</v>
      </c>
      <c r="AH10907">
        <f t="shared" si="1023"/>
        <v>20935</v>
      </c>
      <c r="AI10907">
        <f t="shared" si="1024"/>
        <v>4353</v>
      </c>
      <c r="AJ10907">
        <f t="shared" si="1025"/>
        <v>15753</v>
      </c>
      <c r="AK10907">
        <f t="shared" si="1026"/>
        <v>829</v>
      </c>
      <c r="AT10907">
        <v>0</v>
      </c>
      <c r="AU10907">
        <v>0</v>
      </c>
      <c r="AW10907" t="s">
        <v>2050</v>
      </c>
      <c r="AX10907" t="s">
        <v>4339</v>
      </c>
    </row>
    <row r="10908" spans="1:55">
      <c r="A10908">
        <v>319400</v>
      </c>
      <c r="B10908">
        <v>42</v>
      </c>
      <c r="C10908" t="s">
        <v>17388</v>
      </c>
      <c r="D10908">
        <v>47</v>
      </c>
      <c r="E10908">
        <v>54</v>
      </c>
      <c r="F10908">
        <v>2012</v>
      </c>
      <c r="G10908">
        <v>11</v>
      </c>
      <c r="H10908">
        <v>9</v>
      </c>
      <c r="J10908">
        <v>4</v>
      </c>
      <c r="P10908" t="str">
        <f t="shared" si="1021"/>
        <v>4</v>
      </c>
      <c r="Q10908">
        <v>1</v>
      </c>
      <c r="R10908">
        <v>1</v>
      </c>
      <c r="S10908">
        <v>2</v>
      </c>
      <c r="U10908" t="s">
        <v>44</v>
      </c>
      <c r="V10908">
        <v>1</v>
      </c>
      <c r="W10908" t="str">
        <f t="shared" si="1022"/>
        <v>GRAY, THOMAS</v>
      </c>
      <c r="X10908" t="s">
        <v>17480</v>
      </c>
      <c r="Y10908">
        <v>200</v>
      </c>
      <c r="Z10908">
        <v>200</v>
      </c>
      <c r="AA10908">
        <v>0</v>
      </c>
      <c r="AB10908">
        <v>9883</v>
      </c>
      <c r="AC10908">
        <v>0</v>
      </c>
      <c r="AH10908">
        <f t="shared" si="1023"/>
        <v>21352</v>
      </c>
      <c r="AI10908">
        <f t="shared" si="1024"/>
        <v>0</v>
      </c>
      <c r="AJ10908">
        <f t="shared" si="1025"/>
        <v>9883</v>
      </c>
      <c r="AK10908">
        <f t="shared" si="1026"/>
        <v>11469</v>
      </c>
      <c r="AT10908">
        <v>0</v>
      </c>
      <c r="AU10908">
        <v>0</v>
      </c>
      <c r="AW10908" t="s">
        <v>515</v>
      </c>
      <c r="AX10908" t="s">
        <v>339</v>
      </c>
    </row>
    <row r="10909" spans="1:55">
      <c r="A10909">
        <v>319401</v>
      </c>
      <c r="B10909">
        <v>42</v>
      </c>
      <c r="C10909" t="s">
        <v>17388</v>
      </c>
      <c r="D10909">
        <v>47</v>
      </c>
      <c r="E10909">
        <v>54</v>
      </c>
      <c r="F10909">
        <v>2012</v>
      </c>
      <c r="G10909">
        <v>11</v>
      </c>
      <c r="H10909">
        <v>9</v>
      </c>
      <c r="J10909">
        <v>4</v>
      </c>
      <c r="P10909" t="str">
        <f t="shared" si="1021"/>
        <v>4</v>
      </c>
      <c r="Q10909">
        <v>1</v>
      </c>
      <c r="R10909">
        <v>1</v>
      </c>
      <c r="S10909">
        <v>2</v>
      </c>
      <c r="U10909" t="s">
        <v>44</v>
      </c>
      <c r="V10909">
        <v>1</v>
      </c>
      <c r="W10909" t="str">
        <f t="shared" si="1022"/>
        <v>WILLIAMS, KENT</v>
      </c>
      <c r="X10909" t="s">
        <v>17094</v>
      </c>
      <c r="Y10909">
        <v>328</v>
      </c>
      <c r="Z10909">
        <v>400</v>
      </c>
      <c r="AA10909">
        <v>1</v>
      </c>
      <c r="AB10909">
        <v>11469</v>
      </c>
      <c r="AC10909">
        <v>1</v>
      </c>
      <c r="AH10909">
        <f t="shared" si="1023"/>
        <v>21352</v>
      </c>
      <c r="AI10909">
        <f t="shared" si="1024"/>
        <v>0</v>
      </c>
      <c r="AJ10909">
        <f t="shared" si="1025"/>
        <v>9883</v>
      </c>
      <c r="AK10909">
        <f t="shared" si="1026"/>
        <v>11469</v>
      </c>
      <c r="AT10909">
        <v>0</v>
      </c>
      <c r="AU10909">
        <v>0</v>
      </c>
      <c r="AW10909" t="s">
        <v>1228</v>
      </c>
      <c r="AX10909" t="s">
        <v>7076</v>
      </c>
    </row>
    <row r="10910" spans="1:55">
      <c r="A10910">
        <v>319403</v>
      </c>
      <c r="B10910">
        <v>42</v>
      </c>
      <c r="C10910" t="s">
        <v>17388</v>
      </c>
      <c r="D10910">
        <v>47</v>
      </c>
      <c r="E10910">
        <v>54</v>
      </c>
      <c r="F10910">
        <v>2012</v>
      </c>
      <c r="G10910">
        <v>11</v>
      </c>
      <c r="H10910">
        <v>9</v>
      </c>
      <c r="J10910">
        <v>5</v>
      </c>
      <c r="P10910" t="str">
        <f t="shared" si="1021"/>
        <v>5</v>
      </c>
      <c r="Q10910">
        <v>1</v>
      </c>
      <c r="R10910">
        <v>1</v>
      </c>
      <c r="S10910">
        <v>2</v>
      </c>
      <c r="U10910" t="s">
        <v>44</v>
      </c>
      <c r="V10910">
        <v>1</v>
      </c>
      <c r="W10910" t="str">
        <f t="shared" si="1022"/>
        <v>HAWK, DAVID B.</v>
      </c>
      <c r="X10910" t="s">
        <v>17500</v>
      </c>
      <c r="Y10910">
        <v>200</v>
      </c>
      <c r="Z10910">
        <v>200</v>
      </c>
      <c r="AA10910">
        <v>1</v>
      </c>
      <c r="AB10910">
        <v>11559</v>
      </c>
      <c r="AC10910">
        <v>1</v>
      </c>
      <c r="AH10910">
        <f t="shared" si="1023"/>
        <v>19840</v>
      </c>
      <c r="AI10910">
        <f t="shared" si="1024"/>
        <v>8281</v>
      </c>
      <c r="AJ10910">
        <f t="shared" si="1025"/>
        <v>11559</v>
      </c>
      <c r="AK10910">
        <f t="shared" si="1026"/>
        <v>0</v>
      </c>
      <c r="AT10910">
        <v>0</v>
      </c>
      <c r="AU10910">
        <v>0</v>
      </c>
      <c r="AW10910" t="s">
        <v>6513</v>
      </c>
      <c r="AX10910" t="s">
        <v>160</v>
      </c>
      <c r="AY10910" t="s">
        <v>68</v>
      </c>
    </row>
    <row r="10911" spans="1:55">
      <c r="A10911">
        <v>319402</v>
      </c>
      <c r="B10911">
        <v>42</v>
      </c>
      <c r="C10911" t="s">
        <v>17388</v>
      </c>
      <c r="D10911">
        <v>47</v>
      </c>
      <c r="E10911">
        <v>54</v>
      </c>
      <c r="F10911">
        <v>2012</v>
      </c>
      <c r="G10911">
        <v>11</v>
      </c>
      <c r="H10911">
        <v>9</v>
      </c>
      <c r="J10911">
        <v>5</v>
      </c>
      <c r="P10911" t="str">
        <f t="shared" si="1021"/>
        <v>5</v>
      </c>
      <c r="Q10911">
        <v>1</v>
      </c>
      <c r="R10911">
        <v>1</v>
      </c>
      <c r="S10911">
        <v>2</v>
      </c>
      <c r="U10911" t="s">
        <v>44</v>
      </c>
      <c r="V10911">
        <v>1</v>
      </c>
      <c r="W10911" t="str">
        <f t="shared" si="1022"/>
        <v>YOKLEY, EDDIE</v>
      </c>
      <c r="X10911" t="s">
        <v>17643</v>
      </c>
      <c r="Y10911">
        <v>100</v>
      </c>
      <c r="Z10911">
        <v>100</v>
      </c>
      <c r="AA10911">
        <v>0</v>
      </c>
      <c r="AB10911">
        <v>8281</v>
      </c>
      <c r="AC10911">
        <v>0</v>
      </c>
      <c r="AH10911">
        <f t="shared" si="1023"/>
        <v>19840</v>
      </c>
      <c r="AI10911">
        <f t="shared" si="1024"/>
        <v>8281</v>
      </c>
      <c r="AJ10911">
        <f t="shared" si="1025"/>
        <v>11559</v>
      </c>
      <c r="AK10911">
        <f t="shared" si="1026"/>
        <v>0</v>
      </c>
      <c r="AT10911">
        <v>0</v>
      </c>
      <c r="AU10911">
        <v>0</v>
      </c>
      <c r="AW10911" t="s">
        <v>17644</v>
      </c>
      <c r="AX10911" t="s">
        <v>472</v>
      </c>
    </row>
    <row r="10912" spans="1:55">
      <c r="A10912">
        <v>319404</v>
      </c>
      <c r="B10912">
        <v>42</v>
      </c>
      <c r="C10912" t="s">
        <v>17388</v>
      </c>
      <c r="D10912">
        <v>47</v>
      </c>
      <c r="E10912">
        <v>54</v>
      </c>
      <c r="F10912">
        <v>2012</v>
      </c>
      <c r="G10912">
        <v>11</v>
      </c>
      <c r="H10912">
        <v>9</v>
      </c>
      <c r="J10912">
        <v>6</v>
      </c>
      <c r="P10912" t="str">
        <f t="shared" si="1021"/>
        <v>6</v>
      </c>
      <c r="Q10912">
        <v>1</v>
      </c>
      <c r="R10912">
        <v>1</v>
      </c>
      <c r="S10912">
        <v>2</v>
      </c>
      <c r="U10912" t="s">
        <v>44</v>
      </c>
      <c r="V10912">
        <v>1</v>
      </c>
      <c r="W10912" t="str">
        <f t="shared" si="1022"/>
        <v>CLARK, MICHAEL</v>
      </c>
      <c r="X10912" t="s">
        <v>17420</v>
      </c>
      <c r="Y10912">
        <v>100</v>
      </c>
      <c r="Z10912">
        <v>100</v>
      </c>
      <c r="AA10912">
        <v>0</v>
      </c>
      <c r="AB10912">
        <v>6268</v>
      </c>
      <c r="AC10912">
        <v>0</v>
      </c>
      <c r="AH10912">
        <f t="shared" si="1023"/>
        <v>22653</v>
      </c>
      <c r="AI10912">
        <f t="shared" si="1024"/>
        <v>6268</v>
      </c>
      <c r="AJ10912">
        <f t="shared" si="1025"/>
        <v>16385</v>
      </c>
      <c r="AK10912">
        <f t="shared" si="1026"/>
        <v>0</v>
      </c>
      <c r="AT10912">
        <v>0</v>
      </c>
      <c r="AU10912">
        <v>0</v>
      </c>
      <c r="AW10912" t="s">
        <v>843</v>
      </c>
      <c r="AX10912" t="s">
        <v>657</v>
      </c>
    </row>
    <row r="10913" spans="1:60">
      <c r="A10913">
        <v>319405</v>
      </c>
      <c r="B10913">
        <v>42</v>
      </c>
      <c r="C10913" t="s">
        <v>17388</v>
      </c>
      <c r="D10913">
        <v>47</v>
      </c>
      <c r="E10913">
        <v>54</v>
      </c>
      <c r="F10913">
        <v>2012</v>
      </c>
      <c r="G10913">
        <v>11</v>
      </c>
      <c r="H10913">
        <v>9</v>
      </c>
      <c r="J10913">
        <v>6</v>
      </c>
      <c r="P10913" t="str">
        <f t="shared" si="1021"/>
        <v>6</v>
      </c>
      <c r="Q10913">
        <v>1</v>
      </c>
      <c r="R10913">
        <v>1</v>
      </c>
      <c r="S10913">
        <v>2</v>
      </c>
      <c r="U10913" t="s">
        <v>44</v>
      </c>
      <c r="V10913">
        <v>1</v>
      </c>
      <c r="W10913" t="str">
        <f t="shared" si="1022"/>
        <v>VANHUSS, JAMES (MICAH)</v>
      </c>
      <c r="X10913" t="s">
        <v>17620</v>
      </c>
      <c r="Y10913">
        <v>200</v>
      </c>
      <c r="Z10913">
        <v>200</v>
      </c>
      <c r="AA10913">
        <v>0</v>
      </c>
      <c r="AB10913">
        <v>16385</v>
      </c>
      <c r="AC10913">
        <v>1</v>
      </c>
      <c r="AH10913">
        <f t="shared" si="1023"/>
        <v>22653</v>
      </c>
      <c r="AI10913">
        <f t="shared" si="1024"/>
        <v>6268</v>
      </c>
      <c r="AJ10913">
        <f t="shared" si="1025"/>
        <v>16385</v>
      </c>
      <c r="AK10913">
        <f t="shared" si="1026"/>
        <v>0</v>
      </c>
      <c r="AT10913">
        <v>0</v>
      </c>
      <c r="AU10913">
        <v>0</v>
      </c>
      <c r="AW10913" t="s">
        <v>17621</v>
      </c>
      <c r="AX10913" t="s">
        <v>1090</v>
      </c>
      <c r="BC10913" t="s">
        <v>1107</v>
      </c>
      <c r="BG10913" t="s">
        <v>17622</v>
      </c>
      <c r="BH10913">
        <v>4</v>
      </c>
    </row>
    <row r="10914" spans="1:60">
      <c r="A10914">
        <v>319406</v>
      </c>
      <c r="B10914">
        <v>42</v>
      </c>
      <c r="C10914" t="s">
        <v>17388</v>
      </c>
      <c r="D10914">
        <v>47</v>
      </c>
      <c r="E10914">
        <v>54</v>
      </c>
      <c r="F10914">
        <v>2012</v>
      </c>
      <c r="G10914">
        <v>11</v>
      </c>
      <c r="H10914">
        <v>9</v>
      </c>
      <c r="J10914">
        <v>7</v>
      </c>
      <c r="P10914" t="str">
        <f t="shared" si="1021"/>
        <v>7</v>
      </c>
      <c r="Q10914">
        <v>1</v>
      </c>
      <c r="R10914">
        <v>1</v>
      </c>
      <c r="S10914">
        <v>2</v>
      </c>
      <c r="U10914" t="s">
        <v>44</v>
      </c>
      <c r="V10914">
        <v>1</v>
      </c>
      <c r="W10914" t="str">
        <f t="shared" si="1022"/>
        <v>FISCHMAN, NANCY</v>
      </c>
      <c r="X10914" t="s">
        <v>17459</v>
      </c>
      <c r="Y10914">
        <v>100</v>
      </c>
      <c r="Z10914">
        <v>100</v>
      </c>
      <c r="AA10914">
        <v>0</v>
      </c>
      <c r="AB10914">
        <v>6769</v>
      </c>
      <c r="AC10914">
        <v>0</v>
      </c>
      <c r="AH10914">
        <f t="shared" si="1023"/>
        <v>19721</v>
      </c>
      <c r="AI10914">
        <f t="shared" si="1024"/>
        <v>6769</v>
      </c>
      <c r="AJ10914">
        <f t="shared" si="1025"/>
        <v>12952</v>
      </c>
      <c r="AK10914">
        <f t="shared" si="1026"/>
        <v>0</v>
      </c>
      <c r="AT10914">
        <v>0</v>
      </c>
      <c r="AU10914">
        <v>0</v>
      </c>
      <c r="AW10914" t="s">
        <v>17460</v>
      </c>
      <c r="AX10914" t="s">
        <v>384</v>
      </c>
    </row>
    <row r="10915" spans="1:60">
      <c r="A10915">
        <v>319407</v>
      </c>
      <c r="B10915">
        <v>42</v>
      </c>
      <c r="C10915" t="s">
        <v>17388</v>
      </c>
      <c r="D10915">
        <v>47</v>
      </c>
      <c r="E10915">
        <v>54</v>
      </c>
      <c r="F10915">
        <v>2012</v>
      </c>
      <c r="G10915">
        <v>11</v>
      </c>
      <c r="H10915">
        <v>9</v>
      </c>
      <c r="J10915">
        <v>7</v>
      </c>
      <c r="P10915" t="str">
        <f t="shared" si="1021"/>
        <v>7</v>
      </c>
      <c r="Q10915">
        <v>1</v>
      </c>
      <c r="R10915">
        <v>1</v>
      </c>
      <c r="S10915">
        <v>2</v>
      </c>
      <c r="U10915" t="s">
        <v>44</v>
      </c>
      <c r="V10915">
        <v>1</v>
      </c>
      <c r="W10915" t="str">
        <f t="shared" si="1022"/>
        <v>HILL, MATTHEW</v>
      </c>
      <c r="X10915" t="s">
        <v>17504</v>
      </c>
      <c r="Y10915">
        <v>200</v>
      </c>
      <c r="Z10915">
        <v>200</v>
      </c>
      <c r="AA10915">
        <v>1</v>
      </c>
      <c r="AB10915">
        <v>12952</v>
      </c>
      <c r="AC10915">
        <v>1</v>
      </c>
      <c r="AH10915">
        <f t="shared" si="1023"/>
        <v>19721</v>
      </c>
      <c r="AI10915">
        <f t="shared" si="1024"/>
        <v>6769</v>
      </c>
      <c r="AJ10915">
        <f t="shared" si="1025"/>
        <v>12952</v>
      </c>
      <c r="AK10915">
        <f t="shared" si="1026"/>
        <v>0</v>
      </c>
      <c r="AT10915">
        <v>0</v>
      </c>
      <c r="AU10915">
        <v>0</v>
      </c>
      <c r="AW10915" t="s">
        <v>1458</v>
      </c>
      <c r="AX10915" t="s">
        <v>423</v>
      </c>
    </row>
    <row r="10916" spans="1:60">
      <c r="A10916">
        <v>319408</v>
      </c>
      <c r="B10916">
        <v>42</v>
      </c>
      <c r="C10916" t="s">
        <v>17388</v>
      </c>
      <c r="D10916">
        <v>47</v>
      </c>
      <c r="E10916">
        <v>54</v>
      </c>
      <c r="F10916">
        <v>2012</v>
      </c>
      <c r="G10916">
        <v>11</v>
      </c>
      <c r="H10916">
        <v>9</v>
      </c>
      <c r="J10916">
        <v>8</v>
      </c>
      <c r="P10916" t="str">
        <f t="shared" si="1021"/>
        <v>8</v>
      </c>
      <c r="Q10916">
        <v>1</v>
      </c>
      <c r="R10916">
        <v>1</v>
      </c>
      <c r="S10916">
        <v>2</v>
      </c>
      <c r="U10916" t="s">
        <v>44</v>
      </c>
      <c r="V10916">
        <v>1</v>
      </c>
      <c r="W10916" t="str">
        <f t="shared" si="1022"/>
        <v>SWANN, ART</v>
      </c>
      <c r="X10916" t="s">
        <v>17608</v>
      </c>
      <c r="Y10916">
        <v>200</v>
      </c>
      <c r="Z10916">
        <v>200</v>
      </c>
      <c r="AA10916">
        <v>1</v>
      </c>
      <c r="AB10916">
        <v>19902</v>
      </c>
      <c r="AC10916">
        <v>1</v>
      </c>
      <c r="AH10916">
        <f t="shared" si="1023"/>
        <v>19902</v>
      </c>
      <c r="AI10916">
        <f t="shared" si="1024"/>
        <v>0</v>
      </c>
      <c r="AJ10916">
        <f t="shared" si="1025"/>
        <v>19902</v>
      </c>
      <c r="AK10916">
        <f t="shared" si="1026"/>
        <v>0</v>
      </c>
      <c r="AT10916">
        <v>0</v>
      </c>
      <c r="AU10916">
        <v>0</v>
      </c>
      <c r="AW10916" t="s">
        <v>17609</v>
      </c>
      <c r="AX10916" t="s">
        <v>1785</v>
      </c>
    </row>
    <row r="10917" spans="1:60">
      <c r="A10917">
        <v>319409</v>
      </c>
      <c r="B10917">
        <v>42</v>
      </c>
      <c r="C10917" t="s">
        <v>17388</v>
      </c>
      <c r="D10917">
        <v>47</v>
      </c>
      <c r="E10917">
        <v>54</v>
      </c>
      <c r="F10917">
        <v>2012</v>
      </c>
      <c r="G10917">
        <v>11</v>
      </c>
      <c r="H10917">
        <v>9</v>
      </c>
      <c r="J10917">
        <v>9</v>
      </c>
      <c r="P10917" t="str">
        <f t="shared" si="1021"/>
        <v>9</v>
      </c>
      <c r="Q10917">
        <v>1</v>
      </c>
      <c r="R10917">
        <v>1</v>
      </c>
      <c r="S10917">
        <v>2</v>
      </c>
      <c r="U10917" t="s">
        <v>44</v>
      </c>
      <c r="V10917">
        <v>1</v>
      </c>
      <c r="W10917" t="str">
        <f t="shared" si="1022"/>
        <v>HARRISON, MIKE</v>
      </c>
      <c r="X10917" t="s">
        <v>17495</v>
      </c>
      <c r="Y10917">
        <v>200</v>
      </c>
      <c r="Z10917">
        <v>200</v>
      </c>
      <c r="AA10917">
        <v>1</v>
      </c>
      <c r="AB10917">
        <v>15279</v>
      </c>
      <c r="AC10917">
        <v>1</v>
      </c>
      <c r="AH10917">
        <f t="shared" si="1023"/>
        <v>15279</v>
      </c>
      <c r="AI10917">
        <f t="shared" si="1024"/>
        <v>0</v>
      </c>
      <c r="AJ10917">
        <f t="shared" si="1025"/>
        <v>15279</v>
      </c>
      <c r="AK10917">
        <f t="shared" si="1026"/>
        <v>0</v>
      </c>
      <c r="AT10917">
        <v>0</v>
      </c>
      <c r="AU10917">
        <v>0</v>
      </c>
      <c r="AW10917" t="s">
        <v>1889</v>
      </c>
      <c r="AX10917" t="s">
        <v>106</v>
      </c>
    </row>
    <row r="10918" spans="1:60">
      <c r="A10918">
        <v>319410</v>
      </c>
      <c r="B10918">
        <v>42</v>
      </c>
      <c r="C10918" t="s">
        <v>17388</v>
      </c>
      <c r="D10918">
        <v>47</v>
      </c>
      <c r="E10918">
        <v>54</v>
      </c>
      <c r="F10918">
        <v>2012</v>
      </c>
      <c r="G10918">
        <v>11</v>
      </c>
      <c r="H10918">
        <v>9</v>
      </c>
      <c r="J10918">
        <v>10</v>
      </c>
      <c r="P10918" t="str">
        <f t="shared" si="1021"/>
        <v>10</v>
      </c>
      <c r="Q10918">
        <v>1</v>
      </c>
      <c r="R10918">
        <v>1</v>
      </c>
      <c r="S10918">
        <v>2</v>
      </c>
      <c r="U10918" t="s">
        <v>44</v>
      </c>
      <c r="V10918">
        <v>1</v>
      </c>
      <c r="W10918" t="str">
        <f t="shared" si="1022"/>
        <v>GOINS, TILMAN</v>
      </c>
      <c r="X10918" t="s">
        <v>17475</v>
      </c>
      <c r="Y10918">
        <v>200</v>
      </c>
      <c r="Z10918">
        <v>200</v>
      </c>
      <c r="AA10918">
        <v>0</v>
      </c>
      <c r="AB10918">
        <v>12775</v>
      </c>
      <c r="AC10918">
        <v>1</v>
      </c>
      <c r="AH10918">
        <f t="shared" si="1023"/>
        <v>12775</v>
      </c>
      <c r="AI10918">
        <f t="shared" si="1024"/>
        <v>0</v>
      </c>
      <c r="AJ10918">
        <f t="shared" si="1025"/>
        <v>12775</v>
      </c>
      <c r="AK10918">
        <f t="shared" si="1026"/>
        <v>0</v>
      </c>
      <c r="AT10918">
        <v>0</v>
      </c>
      <c r="AU10918">
        <v>0</v>
      </c>
      <c r="AW10918" t="s">
        <v>17476</v>
      </c>
      <c r="AX10918" t="s">
        <v>17477</v>
      </c>
    </row>
    <row r="10919" spans="1:60">
      <c r="A10919">
        <v>319412</v>
      </c>
      <c r="B10919">
        <v>42</v>
      </c>
      <c r="C10919" t="s">
        <v>17388</v>
      </c>
      <c r="D10919">
        <v>47</v>
      </c>
      <c r="E10919">
        <v>54</v>
      </c>
      <c r="F10919">
        <v>2012</v>
      </c>
      <c r="G10919">
        <v>11</v>
      </c>
      <c r="H10919">
        <v>9</v>
      </c>
      <c r="J10919">
        <v>11</v>
      </c>
      <c r="P10919" t="str">
        <f t="shared" si="1021"/>
        <v>11</v>
      </c>
      <c r="Q10919">
        <v>1</v>
      </c>
      <c r="R10919">
        <v>1</v>
      </c>
      <c r="S10919">
        <v>2</v>
      </c>
      <c r="U10919" t="s">
        <v>44</v>
      </c>
      <c r="V10919">
        <v>1</v>
      </c>
      <c r="W10919" t="str">
        <f t="shared" si="1022"/>
        <v>FAISON, JEREMY</v>
      </c>
      <c r="X10919" t="s">
        <v>17454</v>
      </c>
      <c r="Y10919">
        <v>200</v>
      </c>
      <c r="Z10919">
        <v>200</v>
      </c>
      <c r="AA10919">
        <v>1</v>
      </c>
      <c r="AB10919">
        <v>12269</v>
      </c>
      <c r="AC10919">
        <v>1</v>
      </c>
      <c r="AH10919">
        <f t="shared" si="1023"/>
        <v>17548</v>
      </c>
      <c r="AI10919">
        <f t="shared" si="1024"/>
        <v>5279</v>
      </c>
      <c r="AJ10919">
        <f t="shared" si="1025"/>
        <v>12269</v>
      </c>
      <c r="AK10919">
        <f t="shared" si="1026"/>
        <v>0</v>
      </c>
      <c r="AT10919">
        <v>0</v>
      </c>
      <c r="AU10919">
        <v>0</v>
      </c>
      <c r="AW10919" t="s">
        <v>17455</v>
      </c>
      <c r="AX10919" t="s">
        <v>936</v>
      </c>
    </row>
    <row r="10920" spans="1:60">
      <c r="A10920">
        <v>319411</v>
      </c>
      <c r="B10920">
        <v>42</v>
      </c>
      <c r="C10920" t="s">
        <v>17388</v>
      </c>
      <c r="D10920">
        <v>47</v>
      </c>
      <c r="E10920">
        <v>54</v>
      </c>
      <c r="F10920">
        <v>2012</v>
      </c>
      <c r="G10920">
        <v>11</v>
      </c>
      <c r="H10920">
        <v>9</v>
      </c>
      <c r="J10920">
        <v>11</v>
      </c>
      <c r="P10920" t="str">
        <f t="shared" si="1021"/>
        <v>11</v>
      </c>
      <c r="Q10920">
        <v>1</v>
      </c>
      <c r="R10920">
        <v>1</v>
      </c>
      <c r="S10920">
        <v>2</v>
      </c>
      <c r="U10920" t="s">
        <v>44</v>
      </c>
      <c r="V10920">
        <v>1</v>
      </c>
      <c r="W10920" t="str">
        <f t="shared" si="1022"/>
        <v>RAMSEY, MARJORIE</v>
      </c>
      <c r="X10920" t="s">
        <v>17584</v>
      </c>
      <c r="Y10920">
        <v>100</v>
      </c>
      <c r="Z10920">
        <v>100</v>
      </c>
      <c r="AA10920">
        <v>0</v>
      </c>
      <c r="AB10920">
        <v>5279</v>
      </c>
      <c r="AC10920">
        <v>0</v>
      </c>
      <c r="AH10920">
        <f t="shared" si="1023"/>
        <v>17548</v>
      </c>
      <c r="AI10920">
        <f t="shared" si="1024"/>
        <v>5279</v>
      </c>
      <c r="AJ10920">
        <f t="shared" si="1025"/>
        <v>12269</v>
      </c>
      <c r="AK10920">
        <f t="shared" si="1026"/>
        <v>0</v>
      </c>
      <c r="AT10920">
        <v>0</v>
      </c>
      <c r="AU10920">
        <v>0</v>
      </c>
      <c r="AW10920" t="s">
        <v>4141</v>
      </c>
      <c r="AX10920" t="s">
        <v>6496</v>
      </c>
    </row>
    <row r="10921" spans="1:60">
      <c r="A10921">
        <v>319413</v>
      </c>
      <c r="B10921">
        <v>42</v>
      </c>
      <c r="C10921" t="s">
        <v>17388</v>
      </c>
      <c r="D10921">
        <v>47</v>
      </c>
      <c r="E10921">
        <v>54</v>
      </c>
      <c r="F10921">
        <v>2012</v>
      </c>
      <c r="G10921">
        <v>11</v>
      </c>
      <c r="H10921">
        <v>9</v>
      </c>
      <c r="J10921">
        <v>12</v>
      </c>
      <c r="P10921" t="str">
        <f t="shared" si="1021"/>
        <v>12</v>
      </c>
      <c r="Q10921">
        <v>1</v>
      </c>
      <c r="R10921">
        <v>1</v>
      </c>
      <c r="S10921">
        <v>2</v>
      </c>
      <c r="U10921" t="s">
        <v>44</v>
      </c>
      <c r="V10921">
        <v>1</v>
      </c>
      <c r="W10921" t="str">
        <f t="shared" si="1022"/>
        <v>CARR, DALE</v>
      </c>
      <c r="X10921" t="s">
        <v>17410</v>
      </c>
      <c r="Y10921">
        <v>200</v>
      </c>
      <c r="Z10921">
        <v>200</v>
      </c>
      <c r="AA10921">
        <v>0</v>
      </c>
      <c r="AB10921">
        <v>18214</v>
      </c>
      <c r="AC10921">
        <v>1</v>
      </c>
      <c r="AH10921">
        <f t="shared" si="1023"/>
        <v>18214</v>
      </c>
      <c r="AI10921">
        <f t="shared" si="1024"/>
        <v>0</v>
      </c>
      <c r="AJ10921">
        <f t="shared" si="1025"/>
        <v>18214</v>
      </c>
      <c r="AK10921">
        <f t="shared" si="1026"/>
        <v>0</v>
      </c>
      <c r="AT10921">
        <v>0</v>
      </c>
      <c r="AU10921">
        <v>0</v>
      </c>
      <c r="AW10921" t="s">
        <v>1788</v>
      </c>
      <c r="AX10921" t="s">
        <v>865</v>
      </c>
    </row>
    <row r="10922" spans="1:60">
      <c r="A10922">
        <v>319414</v>
      </c>
      <c r="B10922">
        <v>42</v>
      </c>
      <c r="C10922" t="s">
        <v>17388</v>
      </c>
      <c r="D10922">
        <v>47</v>
      </c>
      <c r="E10922">
        <v>54</v>
      </c>
      <c r="F10922">
        <v>2012</v>
      </c>
      <c r="G10922">
        <v>11</v>
      </c>
      <c r="H10922">
        <v>9</v>
      </c>
      <c r="J10922">
        <v>13</v>
      </c>
      <c r="P10922" t="str">
        <f t="shared" si="1021"/>
        <v>13</v>
      </c>
      <c r="Q10922">
        <v>1</v>
      </c>
      <c r="R10922">
        <v>1</v>
      </c>
      <c r="S10922">
        <v>2</v>
      </c>
      <c r="U10922" t="s">
        <v>44</v>
      </c>
      <c r="V10922">
        <v>1</v>
      </c>
      <c r="W10922" t="str">
        <f t="shared" si="1022"/>
        <v>CAZANA, NICK H.</v>
      </c>
      <c r="X10922" t="s">
        <v>17417</v>
      </c>
      <c r="Y10922">
        <v>328</v>
      </c>
      <c r="Z10922">
        <v>400</v>
      </c>
      <c r="AA10922">
        <v>0</v>
      </c>
      <c r="AB10922">
        <v>1084</v>
      </c>
      <c r="AC10922">
        <v>0</v>
      </c>
      <c r="AH10922">
        <f t="shared" si="1023"/>
        <v>20812</v>
      </c>
      <c r="AI10922">
        <f t="shared" si="1024"/>
        <v>10012</v>
      </c>
      <c r="AJ10922">
        <f t="shared" si="1025"/>
        <v>9716</v>
      </c>
      <c r="AK10922">
        <f t="shared" si="1026"/>
        <v>1084</v>
      </c>
      <c r="AT10922">
        <v>0</v>
      </c>
      <c r="AU10922">
        <v>0</v>
      </c>
      <c r="AW10922" t="s">
        <v>17418</v>
      </c>
      <c r="AX10922" t="s">
        <v>2120</v>
      </c>
      <c r="AY10922" t="s">
        <v>138</v>
      </c>
    </row>
    <row r="10923" spans="1:60">
      <c r="A10923">
        <v>319416</v>
      </c>
      <c r="B10923">
        <v>42</v>
      </c>
      <c r="C10923" t="s">
        <v>17388</v>
      </c>
      <c r="D10923">
        <v>47</v>
      </c>
      <c r="E10923">
        <v>54</v>
      </c>
      <c r="F10923">
        <v>2012</v>
      </c>
      <c r="G10923">
        <v>11</v>
      </c>
      <c r="H10923">
        <v>9</v>
      </c>
      <c r="J10923">
        <v>13</v>
      </c>
      <c r="P10923" t="str">
        <f t="shared" si="1021"/>
        <v>13</v>
      </c>
      <c r="Q10923">
        <v>1</v>
      </c>
      <c r="R10923">
        <v>1</v>
      </c>
      <c r="S10923">
        <v>2</v>
      </c>
      <c r="U10923" t="s">
        <v>44</v>
      </c>
      <c r="V10923">
        <v>1</v>
      </c>
      <c r="W10923" t="str">
        <f t="shared" si="1022"/>
        <v>JOHNSON, GLORIA</v>
      </c>
      <c r="X10923" t="s">
        <v>17513</v>
      </c>
      <c r="Y10923">
        <v>100</v>
      </c>
      <c r="Z10923">
        <v>100</v>
      </c>
      <c r="AA10923">
        <v>0</v>
      </c>
      <c r="AB10923">
        <v>10012</v>
      </c>
      <c r="AC10923">
        <v>1</v>
      </c>
      <c r="AH10923">
        <f t="shared" si="1023"/>
        <v>20812</v>
      </c>
      <c r="AI10923">
        <f t="shared" si="1024"/>
        <v>10012</v>
      </c>
      <c r="AJ10923">
        <f t="shared" si="1025"/>
        <v>9716</v>
      </c>
      <c r="AK10923">
        <f t="shared" si="1026"/>
        <v>1084</v>
      </c>
      <c r="AT10923">
        <v>0</v>
      </c>
      <c r="AU10923">
        <v>0</v>
      </c>
      <c r="AW10923" t="s">
        <v>206</v>
      </c>
      <c r="AX10923" t="s">
        <v>3820</v>
      </c>
    </row>
    <row r="10924" spans="1:60">
      <c r="A10924">
        <v>319415</v>
      </c>
      <c r="B10924">
        <v>42</v>
      </c>
      <c r="C10924" t="s">
        <v>17388</v>
      </c>
      <c r="D10924">
        <v>47</v>
      </c>
      <c r="E10924">
        <v>54</v>
      </c>
      <c r="F10924">
        <v>2012</v>
      </c>
      <c r="G10924">
        <v>11</v>
      </c>
      <c r="H10924">
        <v>9</v>
      </c>
      <c r="J10924">
        <v>13</v>
      </c>
      <c r="P10924" t="str">
        <f t="shared" si="1021"/>
        <v>13</v>
      </c>
      <c r="Q10924">
        <v>1</v>
      </c>
      <c r="R10924">
        <v>1</v>
      </c>
      <c r="S10924">
        <v>2</v>
      </c>
      <c r="U10924" t="s">
        <v>44</v>
      </c>
      <c r="V10924">
        <v>1</v>
      </c>
      <c r="W10924" t="str">
        <f t="shared" si="1022"/>
        <v>LOE, GARY</v>
      </c>
      <c r="X10924" t="s">
        <v>17529</v>
      </c>
      <c r="Y10924">
        <v>200</v>
      </c>
      <c r="Z10924">
        <v>200</v>
      </c>
      <c r="AA10924">
        <v>0</v>
      </c>
      <c r="AB10924">
        <v>9716</v>
      </c>
      <c r="AC10924">
        <v>0</v>
      </c>
      <c r="AH10924">
        <f t="shared" si="1023"/>
        <v>20812</v>
      </c>
      <c r="AI10924">
        <f t="shared" si="1024"/>
        <v>10012</v>
      </c>
      <c r="AJ10924">
        <f t="shared" si="1025"/>
        <v>9716</v>
      </c>
      <c r="AK10924">
        <f t="shared" si="1026"/>
        <v>1084</v>
      </c>
      <c r="AT10924">
        <v>0</v>
      </c>
      <c r="AU10924">
        <v>0</v>
      </c>
      <c r="AW10924" t="s">
        <v>17530</v>
      </c>
      <c r="AX10924" t="s">
        <v>328</v>
      </c>
    </row>
    <row r="10925" spans="1:60">
      <c r="A10925">
        <v>319418</v>
      </c>
      <c r="B10925">
        <v>42</v>
      </c>
      <c r="C10925" t="s">
        <v>17388</v>
      </c>
      <c r="D10925">
        <v>47</v>
      </c>
      <c r="E10925">
        <v>54</v>
      </c>
      <c r="F10925">
        <v>2012</v>
      </c>
      <c r="G10925">
        <v>11</v>
      </c>
      <c r="H10925">
        <v>9</v>
      </c>
      <c r="J10925">
        <v>14</v>
      </c>
      <c r="P10925" t="str">
        <f t="shared" si="1021"/>
        <v>14</v>
      </c>
      <c r="Q10925">
        <v>1</v>
      </c>
      <c r="R10925">
        <v>1</v>
      </c>
      <c r="S10925">
        <v>2</v>
      </c>
      <c r="U10925" t="s">
        <v>44</v>
      </c>
      <c r="V10925">
        <v>1</v>
      </c>
      <c r="W10925" t="str">
        <f t="shared" si="1022"/>
        <v>HAYNES, RYAN A.</v>
      </c>
      <c r="X10925" t="s">
        <v>17502</v>
      </c>
      <c r="Y10925">
        <v>200</v>
      </c>
      <c r="Z10925">
        <v>200</v>
      </c>
      <c r="AA10925">
        <v>1</v>
      </c>
      <c r="AB10925">
        <v>23813</v>
      </c>
      <c r="AC10925">
        <v>1</v>
      </c>
      <c r="AH10925">
        <f t="shared" si="1023"/>
        <v>31822</v>
      </c>
      <c r="AI10925">
        <f t="shared" si="1024"/>
        <v>8009</v>
      </c>
      <c r="AJ10925">
        <f t="shared" si="1025"/>
        <v>23813</v>
      </c>
      <c r="AK10925">
        <f t="shared" si="1026"/>
        <v>0</v>
      </c>
      <c r="AT10925">
        <v>0</v>
      </c>
      <c r="AU10925">
        <v>0</v>
      </c>
      <c r="AW10925" t="s">
        <v>6926</v>
      </c>
      <c r="AX10925" t="s">
        <v>2825</v>
      </c>
    </row>
    <row r="10926" spans="1:60">
      <c r="A10926">
        <v>319417</v>
      </c>
      <c r="B10926">
        <v>42</v>
      </c>
      <c r="C10926" t="s">
        <v>17388</v>
      </c>
      <c r="D10926">
        <v>47</v>
      </c>
      <c r="E10926">
        <v>54</v>
      </c>
      <c r="F10926">
        <v>2012</v>
      </c>
      <c r="G10926">
        <v>11</v>
      </c>
      <c r="H10926">
        <v>9</v>
      </c>
      <c r="J10926">
        <v>14</v>
      </c>
      <c r="P10926" t="str">
        <f t="shared" si="1021"/>
        <v>14</v>
      </c>
      <c r="Q10926">
        <v>1</v>
      </c>
      <c r="R10926">
        <v>1</v>
      </c>
      <c r="S10926">
        <v>2</v>
      </c>
      <c r="U10926" t="s">
        <v>44</v>
      </c>
      <c r="V10926">
        <v>1</v>
      </c>
      <c r="W10926" t="str">
        <f t="shared" si="1022"/>
        <v>MILLER, JEROME Q.</v>
      </c>
      <c r="X10926" t="s">
        <v>17556</v>
      </c>
      <c r="Y10926">
        <v>100</v>
      </c>
      <c r="Z10926">
        <v>100</v>
      </c>
      <c r="AA10926">
        <v>0</v>
      </c>
      <c r="AB10926">
        <v>8009</v>
      </c>
      <c r="AC10926">
        <v>0</v>
      </c>
      <c r="AH10926">
        <f t="shared" si="1023"/>
        <v>31822</v>
      </c>
      <c r="AI10926">
        <f t="shared" si="1024"/>
        <v>8009</v>
      </c>
      <c r="AJ10926">
        <f t="shared" si="1025"/>
        <v>23813</v>
      </c>
      <c r="AK10926">
        <f t="shared" si="1026"/>
        <v>0</v>
      </c>
      <c r="AT10926">
        <v>0</v>
      </c>
      <c r="AU10926">
        <v>0</v>
      </c>
      <c r="AW10926" t="s">
        <v>256</v>
      </c>
      <c r="AX10926" t="s">
        <v>5649</v>
      </c>
      <c r="AY10926" t="s">
        <v>225</v>
      </c>
    </row>
    <row r="10927" spans="1:60">
      <c r="A10927">
        <v>319420</v>
      </c>
      <c r="B10927">
        <v>42</v>
      </c>
      <c r="C10927" t="s">
        <v>17388</v>
      </c>
      <c r="D10927">
        <v>47</v>
      </c>
      <c r="E10927">
        <v>54</v>
      </c>
      <c r="F10927">
        <v>2012</v>
      </c>
      <c r="G10927">
        <v>11</v>
      </c>
      <c r="H10927">
        <v>9</v>
      </c>
      <c r="J10927">
        <v>15</v>
      </c>
      <c r="P10927" t="str">
        <f t="shared" si="1021"/>
        <v>15</v>
      </c>
      <c r="Q10927">
        <v>1</v>
      </c>
      <c r="R10927">
        <v>1</v>
      </c>
      <c r="S10927">
        <v>2</v>
      </c>
      <c r="U10927" t="s">
        <v>44</v>
      </c>
      <c r="V10927">
        <v>1</v>
      </c>
      <c r="W10927" t="str">
        <f t="shared" si="1022"/>
        <v>ARMSTRONG, JOSEPH E.</v>
      </c>
      <c r="X10927" t="s">
        <v>17391</v>
      </c>
      <c r="Y10927">
        <v>100</v>
      </c>
      <c r="Z10927">
        <v>100</v>
      </c>
      <c r="AA10927">
        <v>1</v>
      </c>
      <c r="AB10927">
        <v>11487</v>
      </c>
      <c r="AC10927">
        <v>1</v>
      </c>
      <c r="AH10927">
        <f t="shared" si="1023"/>
        <v>13971</v>
      </c>
      <c r="AI10927">
        <f t="shared" si="1024"/>
        <v>11487</v>
      </c>
      <c r="AJ10927">
        <f t="shared" si="1025"/>
        <v>0</v>
      </c>
      <c r="AK10927">
        <f t="shared" si="1026"/>
        <v>2484</v>
      </c>
      <c r="AT10927">
        <v>0</v>
      </c>
      <c r="AU10927">
        <v>0</v>
      </c>
      <c r="AW10927" t="s">
        <v>772</v>
      </c>
      <c r="AX10927" t="s">
        <v>288</v>
      </c>
    </row>
    <row r="10928" spans="1:60">
      <c r="A10928">
        <v>319419</v>
      </c>
      <c r="B10928">
        <v>42</v>
      </c>
      <c r="C10928" t="s">
        <v>17388</v>
      </c>
      <c r="D10928">
        <v>47</v>
      </c>
      <c r="E10928">
        <v>54</v>
      </c>
      <c r="F10928">
        <v>2012</v>
      </c>
      <c r="G10928">
        <v>11</v>
      </c>
      <c r="H10928">
        <v>9</v>
      </c>
      <c r="J10928">
        <v>15</v>
      </c>
      <c r="P10928" t="str">
        <f t="shared" si="1021"/>
        <v>15</v>
      </c>
      <c r="Q10928">
        <v>1</v>
      </c>
      <c r="R10928">
        <v>1</v>
      </c>
      <c r="S10928">
        <v>2</v>
      </c>
      <c r="U10928" t="s">
        <v>44</v>
      </c>
      <c r="V10928">
        <v>1</v>
      </c>
      <c r="W10928" t="str">
        <f t="shared" si="1022"/>
        <v>CASSADY, CALVIN</v>
      </c>
      <c r="X10928" t="s">
        <v>17415</v>
      </c>
      <c r="Y10928">
        <v>2582</v>
      </c>
      <c r="Z10928">
        <v>400</v>
      </c>
      <c r="AA10928">
        <v>0</v>
      </c>
      <c r="AB10928">
        <v>2484</v>
      </c>
      <c r="AC10928">
        <v>0</v>
      </c>
      <c r="AH10928">
        <f t="shared" si="1023"/>
        <v>13971</v>
      </c>
      <c r="AI10928">
        <f t="shared" si="1024"/>
        <v>11487</v>
      </c>
      <c r="AJ10928">
        <f t="shared" si="1025"/>
        <v>0</v>
      </c>
      <c r="AK10928">
        <f t="shared" si="1026"/>
        <v>2484</v>
      </c>
      <c r="AT10928">
        <v>0</v>
      </c>
      <c r="AU10928">
        <v>0</v>
      </c>
      <c r="AW10928" t="s">
        <v>17416</v>
      </c>
      <c r="AX10928" t="s">
        <v>3976</v>
      </c>
    </row>
    <row r="10929" spans="1:56">
      <c r="A10929">
        <v>319422</v>
      </c>
      <c r="B10929">
        <v>42</v>
      </c>
      <c r="C10929" t="s">
        <v>17388</v>
      </c>
      <c r="D10929">
        <v>47</v>
      </c>
      <c r="E10929">
        <v>54</v>
      </c>
      <c r="F10929">
        <v>2012</v>
      </c>
      <c r="G10929">
        <v>11</v>
      </c>
      <c r="H10929">
        <v>9</v>
      </c>
      <c r="J10929">
        <v>16</v>
      </c>
      <c r="P10929" t="str">
        <f t="shared" si="1021"/>
        <v>16</v>
      </c>
      <c r="Q10929">
        <v>1</v>
      </c>
      <c r="R10929">
        <v>1</v>
      </c>
      <c r="S10929">
        <v>2</v>
      </c>
      <c r="U10929" t="s">
        <v>44</v>
      </c>
      <c r="V10929">
        <v>1</v>
      </c>
      <c r="W10929" t="str">
        <f t="shared" si="1022"/>
        <v>DUNN, BILL</v>
      </c>
      <c r="X10929" t="s">
        <v>17445</v>
      </c>
      <c r="Y10929">
        <v>200</v>
      </c>
      <c r="Z10929">
        <v>200</v>
      </c>
      <c r="AA10929">
        <v>1</v>
      </c>
      <c r="AB10929">
        <v>19475</v>
      </c>
      <c r="AC10929">
        <v>1</v>
      </c>
      <c r="AH10929">
        <f t="shared" si="1023"/>
        <v>22979</v>
      </c>
      <c r="AI10929">
        <f t="shared" si="1024"/>
        <v>0</v>
      </c>
      <c r="AJ10929">
        <f t="shared" si="1025"/>
        <v>19475</v>
      </c>
      <c r="AK10929">
        <f t="shared" si="1026"/>
        <v>3504</v>
      </c>
      <c r="AT10929">
        <v>0</v>
      </c>
      <c r="AU10929">
        <v>0</v>
      </c>
      <c r="AW10929" t="s">
        <v>8964</v>
      </c>
      <c r="AX10929" t="s">
        <v>331</v>
      </c>
    </row>
    <row r="10930" spans="1:56">
      <c r="A10930">
        <v>319421</v>
      </c>
      <c r="B10930">
        <v>42</v>
      </c>
      <c r="C10930" t="s">
        <v>17388</v>
      </c>
      <c r="D10930">
        <v>47</v>
      </c>
      <c r="E10930">
        <v>54</v>
      </c>
      <c r="F10930">
        <v>2012</v>
      </c>
      <c r="G10930">
        <v>11</v>
      </c>
      <c r="H10930">
        <v>9</v>
      </c>
      <c r="J10930">
        <v>16</v>
      </c>
      <c r="P10930" t="str">
        <f t="shared" si="1021"/>
        <v>16</v>
      </c>
      <c r="Q10930">
        <v>1</v>
      </c>
      <c r="R10930">
        <v>1</v>
      </c>
      <c r="S10930">
        <v>2</v>
      </c>
      <c r="U10930" t="s">
        <v>44</v>
      </c>
      <c r="V10930">
        <v>1</v>
      </c>
      <c r="W10930" t="str">
        <f t="shared" si="1022"/>
        <v>MONEYHUN, BRYAN</v>
      </c>
      <c r="X10930" t="s">
        <v>17559</v>
      </c>
      <c r="Y10930">
        <v>2582</v>
      </c>
      <c r="Z10930">
        <v>400</v>
      </c>
      <c r="AA10930">
        <v>0</v>
      </c>
      <c r="AB10930">
        <v>3504</v>
      </c>
      <c r="AC10930">
        <v>0</v>
      </c>
      <c r="AH10930">
        <f t="shared" si="1023"/>
        <v>22979</v>
      </c>
      <c r="AI10930">
        <f t="shared" si="1024"/>
        <v>0</v>
      </c>
      <c r="AJ10930">
        <f t="shared" si="1025"/>
        <v>19475</v>
      </c>
      <c r="AK10930">
        <f t="shared" si="1026"/>
        <v>3504</v>
      </c>
      <c r="AT10930">
        <v>0</v>
      </c>
      <c r="AU10930">
        <v>0</v>
      </c>
      <c r="AW10930" t="s">
        <v>17560</v>
      </c>
      <c r="AX10930" t="s">
        <v>1032</v>
      </c>
    </row>
    <row r="10931" spans="1:56">
      <c r="A10931">
        <v>319423</v>
      </c>
      <c r="B10931">
        <v>42</v>
      </c>
      <c r="C10931" t="s">
        <v>17388</v>
      </c>
      <c r="D10931">
        <v>47</v>
      </c>
      <c r="E10931">
        <v>54</v>
      </c>
      <c r="F10931">
        <v>2012</v>
      </c>
      <c r="G10931">
        <v>11</v>
      </c>
      <c r="H10931">
        <v>9</v>
      </c>
      <c r="J10931">
        <v>17</v>
      </c>
      <c r="P10931" t="str">
        <f t="shared" si="1021"/>
        <v>17</v>
      </c>
      <c r="Q10931">
        <v>1</v>
      </c>
      <c r="R10931">
        <v>1</v>
      </c>
      <c r="S10931">
        <v>2</v>
      </c>
      <c r="U10931" t="s">
        <v>44</v>
      </c>
      <c r="V10931">
        <v>1</v>
      </c>
      <c r="W10931" t="str">
        <f t="shared" si="1022"/>
        <v>DOCKERY, MIKE</v>
      </c>
      <c r="X10931" t="s">
        <v>17438</v>
      </c>
      <c r="Y10931">
        <v>100</v>
      </c>
      <c r="Z10931">
        <v>100</v>
      </c>
      <c r="AA10931">
        <v>0</v>
      </c>
      <c r="AB10931">
        <v>4476</v>
      </c>
      <c r="AC10931">
        <v>0</v>
      </c>
      <c r="AH10931">
        <f t="shared" si="1023"/>
        <v>18731</v>
      </c>
      <c r="AI10931">
        <f t="shared" si="1024"/>
        <v>4476</v>
      </c>
      <c r="AJ10931">
        <f t="shared" si="1025"/>
        <v>14255</v>
      </c>
      <c r="AK10931">
        <f t="shared" si="1026"/>
        <v>0</v>
      </c>
      <c r="AT10931">
        <v>0</v>
      </c>
      <c r="AU10931">
        <v>0</v>
      </c>
      <c r="AW10931" t="s">
        <v>17439</v>
      </c>
      <c r="AX10931" t="s">
        <v>106</v>
      </c>
    </row>
    <row r="10932" spans="1:56">
      <c r="A10932">
        <v>319424</v>
      </c>
      <c r="B10932">
        <v>42</v>
      </c>
      <c r="C10932" t="s">
        <v>17388</v>
      </c>
      <c r="D10932">
        <v>47</v>
      </c>
      <c r="E10932">
        <v>54</v>
      </c>
      <c r="F10932">
        <v>2012</v>
      </c>
      <c r="G10932">
        <v>11</v>
      </c>
      <c r="H10932">
        <v>9</v>
      </c>
      <c r="J10932">
        <v>17</v>
      </c>
      <c r="P10932" t="str">
        <f t="shared" si="1021"/>
        <v>17</v>
      </c>
      <c r="Q10932">
        <v>1</v>
      </c>
      <c r="R10932">
        <v>1</v>
      </c>
      <c r="S10932">
        <v>2</v>
      </c>
      <c r="U10932" t="s">
        <v>44</v>
      </c>
      <c r="V10932">
        <v>1</v>
      </c>
      <c r="W10932" t="str">
        <f t="shared" si="1022"/>
        <v>FARMER, ANDREW E.</v>
      </c>
      <c r="X10932" t="s">
        <v>17456</v>
      </c>
      <c r="Y10932">
        <v>200</v>
      </c>
      <c r="Z10932">
        <v>200</v>
      </c>
      <c r="AA10932">
        <v>0</v>
      </c>
      <c r="AB10932">
        <v>14255</v>
      </c>
      <c r="AC10932">
        <v>1</v>
      </c>
      <c r="AH10932">
        <f t="shared" si="1023"/>
        <v>18731</v>
      </c>
      <c r="AI10932">
        <f t="shared" si="1024"/>
        <v>4476</v>
      </c>
      <c r="AJ10932">
        <f t="shared" si="1025"/>
        <v>14255</v>
      </c>
      <c r="AK10932">
        <f t="shared" si="1026"/>
        <v>0</v>
      </c>
      <c r="AT10932">
        <v>0</v>
      </c>
      <c r="AU10932">
        <v>0</v>
      </c>
      <c r="AW10932" t="s">
        <v>7312</v>
      </c>
      <c r="AX10932" t="s">
        <v>210</v>
      </c>
      <c r="AY10932" t="s">
        <v>102</v>
      </c>
    </row>
    <row r="10933" spans="1:56">
      <c r="A10933">
        <v>319426</v>
      </c>
      <c r="B10933">
        <v>42</v>
      </c>
      <c r="C10933" t="s">
        <v>17388</v>
      </c>
      <c r="D10933">
        <v>47</v>
      </c>
      <c r="E10933">
        <v>54</v>
      </c>
      <c r="F10933">
        <v>2012</v>
      </c>
      <c r="G10933">
        <v>11</v>
      </c>
      <c r="H10933">
        <v>9</v>
      </c>
      <c r="J10933">
        <v>18</v>
      </c>
      <c r="P10933" t="str">
        <f t="shared" si="1021"/>
        <v>18</v>
      </c>
      <c r="Q10933">
        <v>1</v>
      </c>
      <c r="R10933">
        <v>1</v>
      </c>
      <c r="S10933">
        <v>2</v>
      </c>
      <c r="U10933" t="s">
        <v>44</v>
      </c>
      <c r="V10933">
        <v>1</v>
      </c>
      <c r="W10933" t="str">
        <f t="shared" si="1022"/>
        <v>HALL, STEVE 2</v>
      </c>
      <c r="X10933" t="s">
        <v>17490</v>
      </c>
      <c r="Y10933">
        <v>200</v>
      </c>
      <c r="Z10933">
        <v>200</v>
      </c>
      <c r="AA10933">
        <v>1</v>
      </c>
      <c r="AB10933">
        <v>15243</v>
      </c>
      <c r="AC10933">
        <v>1</v>
      </c>
      <c r="AH10933">
        <f t="shared" si="1023"/>
        <v>24850</v>
      </c>
      <c r="AI10933">
        <f t="shared" si="1024"/>
        <v>9607</v>
      </c>
      <c r="AJ10933">
        <f t="shared" si="1025"/>
        <v>15243</v>
      </c>
      <c r="AK10933">
        <f t="shared" si="1026"/>
        <v>0</v>
      </c>
      <c r="AT10933">
        <v>0</v>
      </c>
      <c r="AU10933">
        <v>0</v>
      </c>
      <c r="AW10933" t="s">
        <v>1441</v>
      </c>
      <c r="AX10933" t="s">
        <v>344</v>
      </c>
    </row>
    <row r="10934" spans="1:56">
      <c r="A10934">
        <v>319425</v>
      </c>
      <c r="B10934">
        <v>42</v>
      </c>
      <c r="C10934" t="s">
        <v>17388</v>
      </c>
      <c r="D10934">
        <v>47</v>
      </c>
      <c r="E10934">
        <v>54</v>
      </c>
      <c r="F10934">
        <v>2012</v>
      </c>
      <c r="G10934">
        <v>11</v>
      </c>
      <c r="H10934">
        <v>9</v>
      </c>
      <c r="J10934">
        <v>18</v>
      </c>
      <c r="P10934" t="str">
        <f t="shared" si="1021"/>
        <v>18</v>
      </c>
      <c r="Q10934">
        <v>1</v>
      </c>
      <c r="R10934">
        <v>1</v>
      </c>
      <c r="S10934">
        <v>2</v>
      </c>
      <c r="U10934" t="s">
        <v>44</v>
      </c>
      <c r="V10934">
        <v>1</v>
      </c>
      <c r="W10934" t="str">
        <f t="shared" si="1022"/>
        <v>HANCOCK, ANTHONY D.</v>
      </c>
      <c r="X10934" t="s">
        <v>17491</v>
      </c>
      <c r="Y10934">
        <v>100</v>
      </c>
      <c r="Z10934">
        <v>100</v>
      </c>
      <c r="AA10934">
        <v>0</v>
      </c>
      <c r="AB10934">
        <v>9607</v>
      </c>
      <c r="AC10934">
        <v>0</v>
      </c>
      <c r="AH10934">
        <f t="shared" si="1023"/>
        <v>24850</v>
      </c>
      <c r="AI10934">
        <f t="shared" si="1024"/>
        <v>9607</v>
      </c>
      <c r="AJ10934">
        <f t="shared" si="1025"/>
        <v>15243</v>
      </c>
      <c r="AK10934">
        <f t="shared" si="1026"/>
        <v>0</v>
      </c>
      <c r="AT10934">
        <v>0</v>
      </c>
      <c r="AU10934">
        <v>0</v>
      </c>
      <c r="AW10934" t="s">
        <v>1444</v>
      </c>
      <c r="AX10934" t="s">
        <v>1592</v>
      </c>
      <c r="AY10934" t="s">
        <v>103</v>
      </c>
    </row>
    <row r="10935" spans="1:56">
      <c r="A10935">
        <v>319427</v>
      </c>
      <c r="B10935">
        <v>42</v>
      </c>
      <c r="C10935" t="s">
        <v>17388</v>
      </c>
      <c r="D10935">
        <v>47</v>
      </c>
      <c r="E10935">
        <v>54</v>
      </c>
      <c r="F10935">
        <v>2012</v>
      </c>
      <c r="G10935">
        <v>11</v>
      </c>
      <c r="H10935">
        <v>9</v>
      </c>
      <c r="J10935">
        <v>19</v>
      </c>
      <c r="P10935" t="str">
        <f t="shared" si="1021"/>
        <v>19</v>
      </c>
      <c r="Q10935">
        <v>1</v>
      </c>
      <c r="R10935">
        <v>1</v>
      </c>
      <c r="S10935">
        <v>2</v>
      </c>
      <c r="U10935" t="s">
        <v>44</v>
      </c>
      <c r="V10935">
        <v>1</v>
      </c>
      <c r="W10935" t="str">
        <f t="shared" si="1022"/>
        <v>BROOKS, HARRY R.</v>
      </c>
      <c r="X10935" t="s">
        <v>17399</v>
      </c>
      <c r="Y10935">
        <v>200</v>
      </c>
      <c r="Z10935">
        <v>200</v>
      </c>
      <c r="AA10935">
        <v>1</v>
      </c>
      <c r="AB10935">
        <v>18105</v>
      </c>
      <c r="AC10935">
        <v>1</v>
      </c>
      <c r="AH10935">
        <f t="shared" si="1023"/>
        <v>18105</v>
      </c>
      <c r="AI10935">
        <f t="shared" si="1024"/>
        <v>0</v>
      </c>
      <c r="AJ10935">
        <f t="shared" si="1025"/>
        <v>18105</v>
      </c>
      <c r="AK10935">
        <f t="shared" si="1026"/>
        <v>0</v>
      </c>
      <c r="AT10935">
        <v>0</v>
      </c>
      <c r="AU10935">
        <v>0</v>
      </c>
      <c r="AW10935" t="s">
        <v>1768</v>
      </c>
      <c r="AX10935" t="s">
        <v>2324</v>
      </c>
    </row>
    <row r="10936" spans="1:56">
      <c r="A10936">
        <v>319428</v>
      </c>
      <c r="B10936">
        <v>42</v>
      </c>
      <c r="C10936" t="s">
        <v>17388</v>
      </c>
      <c r="D10936">
        <v>47</v>
      </c>
      <c r="E10936">
        <v>54</v>
      </c>
      <c r="F10936">
        <v>2012</v>
      </c>
      <c r="G10936">
        <v>11</v>
      </c>
      <c r="H10936">
        <v>9</v>
      </c>
      <c r="J10936">
        <v>20</v>
      </c>
      <c r="P10936" t="str">
        <f t="shared" si="1021"/>
        <v>20</v>
      </c>
      <c r="Q10936">
        <v>1</v>
      </c>
      <c r="R10936">
        <v>1</v>
      </c>
      <c r="S10936">
        <v>2</v>
      </c>
      <c r="U10936" t="s">
        <v>44</v>
      </c>
      <c r="V10936">
        <v>1</v>
      </c>
      <c r="W10936" t="str">
        <f t="shared" si="1022"/>
        <v>RAMSEY, BOB</v>
      </c>
      <c r="X10936" t="s">
        <v>17583</v>
      </c>
      <c r="Y10936">
        <v>200</v>
      </c>
      <c r="Z10936">
        <v>200</v>
      </c>
      <c r="AA10936">
        <v>1</v>
      </c>
      <c r="AB10936">
        <v>20070</v>
      </c>
      <c r="AC10936">
        <v>1</v>
      </c>
      <c r="AH10936">
        <f t="shared" si="1023"/>
        <v>20070</v>
      </c>
      <c r="AI10936">
        <f t="shared" si="1024"/>
        <v>0</v>
      </c>
      <c r="AJ10936">
        <f t="shared" si="1025"/>
        <v>20070</v>
      </c>
      <c r="AK10936">
        <f t="shared" si="1026"/>
        <v>0</v>
      </c>
      <c r="AT10936">
        <v>0</v>
      </c>
      <c r="AU10936">
        <v>0</v>
      </c>
      <c r="AW10936" t="s">
        <v>4141</v>
      </c>
      <c r="AX10936" t="s">
        <v>51</v>
      </c>
    </row>
    <row r="10937" spans="1:56">
      <c r="A10937">
        <v>319429</v>
      </c>
      <c r="B10937">
        <v>42</v>
      </c>
      <c r="C10937" t="s">
        <v>17388</v>
      </c>
      <c r="D10937">
        <v>47</v>
      </c>
      <c r="E10937">
        <v>54</v>
      </c>
      <c r="F10937">
        <v>2012</v>
      </c>
      <c r="G10937">
        <v>11</v>
      </c>
      <c r="H10937">
        <v>9</v>
      </c>
      <c r="J10937">
        <v>21</v>
      </c>
      <c r="P10937" t="str">
        <f t="shared" si="1021"/>
        <v>21</v>
      </c>
      <c r="Q10937">
        <v>1</v>
      </c>
      <c r="R10937">
        <v>1</v>
      </c>
      <c r="S10937">
        <v>2</v>
      </c>
      <c r="U10937" t="s">
        <v>44</v>
      </c>
      <c r="V10937">
        <v>1</v>
      </c>
      <c r="W10937" t="str">
        <f t="shared" si="1022"/>
        <v>BENNETT, ANDREW F. III</v>
      </c>
      <c r="X10937" t="s">
        <v>17394</v>
      </c>
      <c r="Y10937">
        <v>100</v>
      </c>
      <c r="Z10937">
        <v>100</v>
      </c>
      <c r="AA10937">
        <v>0</v>
      </c>
      <c r="AB10937">
        <v>5527</v>
      </c>
      <c r="AC10937">
        <v>0</v>
      </c>
      <c r="AH10937">
        <f t="shared" si="1023"/>
        <v>25870</v>
      </c>
      <c r="AI10937">
        <f t="shared" si="1024"/>
        <v>5527</v>
      </c>
      <c r="AJ10937">
        <f t="shared" si="1025"/>
        <v>20343</v>
      </c>
      <c r="AK10937">
        <f t="shared" si="1026"/>
        <v>0</v>
      </c>
      <c r="AT10937">
        <v>0</v>
      </c>
      <c r="AU10937">
        <v>0</v>
      </c>
      <c r="AW10937" t="s">
        <v>1289</v>
      </c>
      <c r="AX10937" t="s">
        <v>210</v>
      </c>
      <c r="AY10937" t="s">
        <v>107</v>
      </c>
      <c r="BD10937" t="s">
        <v>774</v>
      </c>
    </row>
    <row r="10938" spans="1:56">
      <c r="A10938">
        <v>319430</v>
      </c>
      <c r="B10938">
        <v>42</v>
      </c>
      <c r="C10938" t="s">
        <v>17388</v>
      </c>
      <c r="D10938">
        <v>47</v>
      </c>
      <c r="E10938">
        <v>54</v>
      </c>
      <c r="F10938">
        <v>2012</v>
      </c>
      <c r="G10938">
        <v>11</v>
      </c>
      <c r="H10938">
        <v>9</v>
      </c>
      <c r="J10938">
        <v>21</v>
      </c>
      <c r="P10938" t="str">
        <f t="shared" si="1021"/>
        <v>21</v>
      </c>
      <c r="Q10938">
        <v>1</v>
      </c>
      <c r="R10938">
        <v>1</v>
      </c>
      <c r="S10938">
        <v>2</v>
      </c>
      <c r="U10938" t="s">
        <v>44</v>
      </c>
      <c r="V10938">
        <v>1</v>
      </c>
      <c r="W10938" t="str">
        <f t="shared" si="1022"/>
        <v>MATLOCK, JIMMY</v>
      </c>
      <c r="X10938" t="s">
        <v>17546</v>
      </c>
      <c r="Y10938">
        <v>200</v>
      </c>
      <c r="Z10938">
        <v>200</v>
      </c>
      <c r="AA10938">
        <v>1</v>
      </c>
      <c r="AB10938">
        <v>20343</v>
      </c>
      <c r="AC10938">
        <v>1</v>
      </c>
      <c r="AH10938">
        <f t="shared" si="1023"/>
        <v>25870</v>
      </c>
      <c r="AI10938">
        <f t="shared" si="1024"/>
        <v>5527</v>
      </c>
      <c r="AJ10938">
        <f t="shared" si="1025"/>
        <v>20343</v>
      </c>
      <c r="AK10938">
        <f t="shared" si="1026"/>
        <v>0</v>
      </c>
      <c r="AT10938">
        <v>0</v>
      </c>
      <c r="AU10938">
        <v>0</v>
      </c>
      <c r="AW10938" t="s">
        <v>17547</v>
      </c>
      <c r="AX10938" t="s">
        <v>75</v>
      </c>
    </row>
    <row r="10939" spans="1:56">
      <c r="A10939">
        <v>319431</v>
      </c>
      <c r="B10939">
        <v>42</v>
      </c>
      <c r="C10939" t="s">
        <v>17388</v>
      </c>
      <c r="D10939">
        <v>47</v>
      </c>
      <c r="E10939">
        <v>54</v>
      </c>
      <c r="F10939">
        <v>2012</v>
      </c>
      <c r="G10939">
        <v>11</v>
      </c>
      <c r="H10939">
        <v>9</v>
      </c>
      <c r="J10939">
        <v>22</v>
      </c>
      <c r="P10939" t="str">
        <f t="shared" si="1021"/>
        <v>22</v>
      </c>
      <c r="Q10939">
        <v>1</v>
      </c>
      <c r="R10939">
        <v>1</v>
      </c>
      <c r="S10939">
        <v>2</v>
      </c>
      <c r="U10939" t="s">
        <v>44</v>
      </c>
      <c r="V10939">
        <v>1</v>
      </c>
      <c r="W10939" t="str">
        <f t="shared" si="1022"/>
        <v>GLADDEN, JONATHAN</v>
      </c>
      <c r="X10939" t="s">
        <v>17471</v>
      </c>
      <c r="Y10939">
        <v>100</v>
      </c>
      <c r="Z10939">
        <v>100</v>
      </c>
      <c r="AA10939">
        <v>0</v>
      </c>
      <c r="AB10939">
        <v>4943</v>
      </c>
      <c r="AC10939">
        <v>0</v>
      </c>
      <c r="AH10939">
        <f t="shared" si="1023"/>
        <v>22225</v>
      </c>
      <c r="AI10939">
        <f t="shared" si="1024"/>
        <v>4943</v>
      </c>
      <c r="AJ10939">
        <f t="shared" si="1025"/>
        <v>17282</v>
      </c>
      <c r="AK10939">
        <f t="shared" si="1026"/>
        <v>0</v>
      </c>
      <c r="AT10939">
        <v>0</v>
      </c>
      <c r="AU10939">
        <v>0</v>
      </c>
      <c r="AW10939" t="s">
        <v>17472</v>
      </c>
      <c r="AX10939" t="s">
        <v>569</v>
      </c>
    </row>
    <row r="10940" spans="1:56">
      <c r="A10940">
        <v>319432</v>
      </c>
      <c r="B10940">
        <v>42</v>
      </c>
      <c r="C10940" t="s">
        <v>17388</v>
      </c>
      <c r="D10940">
        <v>47</v>
      </c>
      <c r="E10940">
        <v>54</v>
      </c>
      <c r="F10940">
        <v>2012</v>
      </c>
      <c r="G10940">
        <v>11</v>
      </c>
      <c r="H10940">
        <v>9</v>
      </c>
      <c r="J10940">
        <v>22</v>
      </c>
      <c r="P10940" t="str">
        <f t="shared" si="1021"/>
        <v>22</v>
      </c>
      <c r="Q10940">
        <v>1</v>
      </c>
      <c r="R10940">
        <v>1</v>
      </c>
      <c r="S10940">
        <v>2</v>
      </c>
      <c r="U10940" t="s">
        <v>44</v>
      </c>
      <c r="V10940">
        <v>1</v>
      </c>
      <c r="W10940" t="str">
        <f t="shared" si="1022"/>
        <v>WATSON, ERIC</v>
      </c>
      <c r="X10940" t="s">
        <v>17624</v>
      </c>
      <c r="Y10940">
        <v>200</v>
      </c>
      <c r="Z10940">
        <v>200</v>
      </c>
      <c r="AA10940">
        <v>1</v>
      </c>
      <c r="AB10940">
        <v>17282</v>
      </c>
      <c r="AC10940">
        <v>1</v>
      </c>
      <c r="AH10940">
        <f t="shared" si="1023"/>
        <v>22225</v>
      </c>
      <c r="AI10940">
        <f t="shared" si="1024"/>
        <v>4943</v>
      </c>
      <c r="AJ10940">
        <f t="shared" si="1025"/>
        <v>17282</v>
      </c>
      <c r="AK10940">
        <f t="shared" si="1026"/>
        <v>0</v>
      </c>
      <c r="AT10940">
        <v>0</v>
      </c>
      <c r="AU10940">
        <v>0</v>
      </c>
      <c r="AW10940" t="s">
        <v>2195</v>
      </c>
      <c r="AX10940" t="s">
        <v>126</v>
      </c>
    </row>
    <row r="10941" spans="1:56">
      <c r="A10941">
        <v>319434</v>
      </c>
      <c r="B10941">
        <v>42</v>
      </c>
      <c r="C10941" t="s">
        <v>17388</v>
      </c>
      <c r="D10941">
        <v>47</v>
      </c>
      <c r="E10941">
        <v>54</v>
      </c>
      <c r="F10941">
        <v>2012</v>
      </c>
      <c r="G10941">
        <v>11</v>
      </c>
      <c r="H10941">
        <v>9</v>
      </c>
      <c r="J10941">
        <v>23</v>
      </c>
      <c r="P10941" t="str">
        <f t="shared" si="1021"/>
        <v>23</v>
      </c>
      <c r="Q10941">
        <v>1</v>
      </c>
      <c r="R10941">
        <v>1</v>
      </c>
      <c r="S10941">
        <v>2</v>
      </c>
      <c r="U10941" t="s">
        <v>44</v>
      </c>
      <c r="V10941">
        <v>1</v>
      </c>
      <c r="W10941" t="str">
        <f t="shared" si="1022"/>
        <v>FORGETY, JOHN W.</v>
      </c>
      <c r="X10941" t="s">
        <v>17464</v>
      </c>
      <c r="Y10941">
        <v>200</v>
      </c>
      <c r="Z10941">
        <v>200</v>
      </c>
      <c r="AA10941">
        <v>1</v>
      </c>
      <c r="AB10941">
        <v>17025</v>
      </c>
      <c r="AC10941">
        <v>1</v>
      </c>
      <c r="AH10941">
        <f t="shared" si="1023"/>
        <v>22447</v>
      </c>
      <c r="AI10941">
        <f t="shared" si="1024"/>
        <v>5422</v>
      </c>
      <c r="AJ10941">
        <f t="shared" si="1025"/>
        <v>17025</v>
      </c>
      <c r="AK10941">
        <f t="shared" si="1026"/>
        <v>0</v>
      </c>
      <c r="AT10941">
        <v>0</v>
      </c>
      <c r="AU10941">
        <v>0</v>
      </c>
      <c r="AW10941" t="s">
        <v>17465</v>
      </c>
      <c r="AX10941" t="s">
        <v>67</v>
      </c>
    </row>
    <row r="10942" spans="1:56">
      <c r="A10942">
        <v>319433</v>
      </c>
      <c r="B10942">
        <v>42</v>
      </c>
      <c r="C10942" t="s">
        <v>17388</v>
      </c>
      <c r="D10942">
        <v>47</v>
      </c>
      <c r="E10942">
        <v>54</v>
      </c>
      <c r="F10942">
        <v>2012</v>
      </c>
      <c r="G10942">
        <v>11</v>
      </c>
      <c r="H10942">
        <v>9</v>
      </c>
      <c r="J10942">
        <v>23</v>
      </c>
      <c r="P10942" t="str">
        <f t="shared" si="1021"/>
        <v>23</v>
      </c>
      <c r="Q10942">
        <v>1</v>
      </c>
      <c r="R10942">
        <v>1</v>
      </c>
      <c r="S10942">
        <v>2</v>
      </c>
      <c r="U10942" t="s">
        <v>44</v>
      </c>
      <c r="V10942">
        <v>1</v>
      </c>
      <c r="W10942" t="str">
        <f t="shared" si="1022"/>
        <v>WALL, PEGGY HALL</v>
      </c>
      <c r="X10942" t="s">
        <v>17623</v>
      </c>
      <c r="Y10942">
        <v>100</v>
      </c>
      <c r="Z10942">
        <v>100</v>
      </c>
      <c r="AA10942">
        <v>0</v>
      </c>
      <c r="AB10942">
        <v>5422</v>
      </c>
      <c r="AC10942">
        <v>0</v>
      </c>
      <c r="AH10942">
        <f t="shared" si="1023"/>
        <v>22447</v>
      </c>
      <c r="AI10942">
        <f t="shared" si="1024"/>
        <v>5422</v>
      </c>
      <c r="AJ10942">
        <f t="shared" si="1025"/>
        <v>17025</v>
      </c>
      <c r="AK10942">
        <f t="shared" si="1026"/>
        <v>0</v>
      </c>
      <c r="AT10942">
        <v>0</v>
      </c>
      <c r="AU10942">
        <v>0</v>
      </c>
      <c r="AW10942" t="s">
        <v>1209</v>
      </c>
      <c r="AX10942" t="s">
        <v>359</v>
      </c>
      <c r="AY10942" t="s">
        <v>1441</v>
      </c>
    </row>
    <row r="10943" spans="1:56">
      <c r="A10943">
        <v>319435</v>
      </c>
      <c r="B10943">
        <v>42</v>
      </c>
      <c r="C10943" t="s">
        <v>17388</v>
      </c>
      <c r="D10943">
        <v>47</v>
      </c>
      <c r="E10943">
        <v>54</v>
      </c>
      <c r="F10943">
        <v>2012</v>
      </c>
      <c r="G10943">
        <v>11</v>
      </c>
      <c r="H10943">
        <v>9</v>
      </c>
      <c r="J10943">
        <v>24</v>
      </c>
      <c r="P10943" t="str">
        <f t="shared" si="1021"/>
        <v>24</v>
      </c>
      <c r="Q10943">
        <v>1</v>
      </c>
      <c r="R10943">
        <v>1</v>
      </c>
      <c r="S10943">
        <v>2</v>
      </c>
      <c r="U10943" t="s">
        <v>44</v>
      </c>
      <c r="V10943">
        <v>1</v>
      </c>
      <c r="W10943" t="str">
        <f t="shared" si="1022"/>
        <v>BROOKS, KEVIN D.</v>
      </c>
      <c r="X10943" t="s">
        <v>17400</v>
      </c>
      <c r="Y10943">
        <v>200</v>
      </c>
      <c r="Z10943">
        <v>200</v>
      </c>
      <c r="AA10943">
        <v>1</v>
      </c>
      <c r="AB10943">
        <v>17297</v>
      </c>
      <c r="AC10943">
        <v>1</v>
      </c>
      <c r="AH10943">
        <f t="shared" si="1023"/>
        <v>17297</v>
      </c>
      <c r="AI10943">
        <f t="shared" si="1024"/>
        <v>0</v>
      </c>
      <c r="AJ10943">
        <f t="shared" si="1025"/>
        <v>17297</v>
      </c>
      <c r="AK10943">
        <f t="shared" si="1026"/>
        <v>0</v>
      </c>
      <c r="AT10943">
        <v>0</v>
      </c>
      <c r="AU10943">
        <v>0</v>
      </c>
      <c r="AW10943" t="s">
        <v>1768</v>
      </c>
      <c r="AX10943" t="s">
        <v>251</v>
      </c>
      <c r="AY10943" t="s">
        <v>103</v>
      </c>
    </row>
    <row r="10944" spans="1:56">
      <c r="A10944">
        <v>319436</v>
      </c>
      <c r="B10944">
        <v>42</v>
      </c>
      <c r="C10944" t="s">
        <v>17388</v>
      </c>
      <c r="D10944">
        <v>47</v>
      </c>
      <c r="E10944">
        <v>54</v>
      </c>
      <c r="F10944">
        <v>2012</v>
      </c>
      <c r="G10944">
        <v>11</v>
      </c>
      <c r="H10944">
        <v>9</v>
      </c>
      <c r="J10944">
        <v>25</v>
      </c>
      <c r="P10944" t="str">
        <f t="shared" si="1021"/>
        <v>25</v>
      </c>
      <c r="Q10944">
        <v>1</v>
      </c>
      <c r="R10944">
        <v>1</v>
      </c>
      <c r="S10944">
        <v>2</v>
      </c>
      <c r="U10944" t="s">
        <v>44</v>
      </c>
      <c r="V10944">
        <v>1</v>
      </c>
      <c r="W10944" t="str">
        <f t="shared" si="1022"/>
        <v>MATHESON, FLO</v>
      </c>
      <c r="X10944" t="s">
        <v>17544</v>
      </c>
      <c r="Y10944">
        <v>100</v>
      </c>
      <c r="Z10944">
        <v>100</v>
      </c>
      <c r="AA10944">
        <v>0</v>
      </c>
      <c r="AB10944">
        <v>6732</v>
      </c>
      <c r="AC10944">
        <v>0</v>
      </c>
      <c r="AH10944">
        <f t="shared" si="1023"/>
        <v>26218</v>
      </c>
      <c r="AI10944">
        <f t="shared" si="1024"/>
        <v>6732</v>
      </c>
      <c r="AJ10944">
        <f t="shared" si="1025"/>
        <v>19486</v>
      </c>
      <c r="AK10944">
        <f t="shared" si="1026"/>
        <v>0</v>
      </c>
      <c r="AT10944">
        <v>0</v>
      </c>
      <c r="AU10944">
        <v>0</v>
      </c>
      <c r="AW10944" t="s">
        <v>17545</v>
      </c>
      <c r="AX10944" t="s">
        <v>16015</v>
      </c>
    </row>
    <row r="10945" spans="1:51">
      <c r="A10945">
        <v>319437</v>
      </c>
      <c r="B10945">
        <v>42</v>
      </c>
      <c r="C10945" t="s">
        <v>17388</v>
      </c>
      <c r="D10945">
        <v>47</v>
      </c>
      <c r="E10945">
        <v>54</v>
      </c>
      <c r="F10945">
        <v>2012</v>
      </c>
      <c r="G10945">
        <v>11</v>
      </c>
      <c r="H10945">
        <v>9</v>
      </c>
      <c r="J10945">
        <v>25</v>
      </c>
      <c r="P10945" t="str">
        <f t="shared" si="1021"/>
        <v>25</v>
      </c>
      <c r="Q10945">
        <v>1</v>
      </c>
      <c r="R10945">
        <v>1</v>
      </c>
      <c r="S10945">
        <v>2</v>
      </c>
      <c r="U10945" t="s">
        <v>44</v>
      </c>
      <c r="V10945">
        <v>1</v>
      </c>
      <c r="W10945" t="str">
        <f t="shared" si="1022"/>
        <v>SEXTON, CAMERON</v>
      </c>
      <c r="X10945" t="s">
        <v>17593</v>
      </c>
      <c r="Y10945">
        <v>200</v>
      </c>
      <c r="Z10945">
        <v>200</v>
      </c>
      <c r="AA10945">
        <v>1</v>
      </c>
      <c r="AB10945">
        <v>19486</v>
      </c>
      <c r="AC10945">
        <v>1</v>
      </c>
      <c r="AH10945">
        <f t="shared" si="1023"/>
        <v>26218</v>
      </c>
      <c r="AI10945">
        <f t="shared" si="1024"/>
        <v>6732</v>
      </c>
      <c r="AJ10945">
        <f t="shared" si="1025"/>
        <v>19486</v>
      </c>
      <c r="AK10945">
        <f t="shared" si="1026"/>
        <v>0</v>
      </c>
      <c r="AT10945">
        <v>0</v>
      </c>
      <c r="AU10945">
        <v>0</v>
      </c>
      <c r="AW10945" t="s">
        <v>17594</v>
      </c>
      <c r="AX10945" t="s">
        <v>4647</v>
      </c>
    </row>
    <row r="10946" spans="1:51">
      <c r="A10946">
        <v>319438</v>
      </c>
      <c r="B10946">
        <v>42</v>
      </c>
      <c r="C10946" t="s">
        <v>17388</v>
      </c>
      <c r="D10946">
        <v>47</v>
      </c>
      <c r="E10946">
        <v>54</v>
      </c>
      <c r="F10946">
        <v>2012</v>
      </c>
      <c r="G10946">
        <v>11</v>
      </c>
      <c r="H10946">
        <v>9</v>
      </c>
      <c r="J10946">
        <v>26</v>
      </c>
      <c r="P10946" t="str">
        <f t="shared" si="1021"/>
        <v>26</v>
      </c>
      <c r="Q10946">
        <v>1</v>
      </c>
      <c r="R10946">
        <v>1</v>
      </c>
      <c r="S10946">
        <v>2</v>
      </c>
      <c r="U10946" t="s">
        <v>44</v>
      </c>
      <c r="V10946">
        <v>1</v>
      </c>
      <c r="W10946" t="str">
        <f t="shared" si="1022"/>
        <v>COOKSEY, W. RODGER</v>
      </c>
      <c r="X10946" t="s">
        <v>17426</v>
      </c>
      <c r="Y10946">
        <v>328</v>
      </c>
      <c r="Z10946">
        <v>400</v>
      </c>
      <c r="AA10946">
        <v>0</v>
      </c>
      <c r="AB10946">
        <v>6980</v>
      </c>
      <c r="AC10946">
        <v>0</v>
      </c>
      <c r="AH10946">
        <f t="shared" si="1023"/>
        <v>28092</v>
      </c>
      <c r="AI10946">
        <f t="shared" si="1024"/>
        <v>0</v>
      </c>
      <c r="AJ10946">
        <f t="shared" si="1025"/>
        <v>21112</v>
      </c>
      <c r="AK10946">
        <f t="shared" si="1026"/>
        <v>6980</v>
      </c>
      <c r="AT10946">
        <v>0</v>
      </c>
      <c r="AU10946">
        <v>0</v>
      </c>
      <c r="AW10946" t="s">
        <v>15373</v>
      </c>
      <c r="AX10946" t="s">
        <v>130</v>
      </c>
      <c r="AY10946" t="s">
        <v>1121</v>
      </c>
    </row>
    <row r="10947" spans="1:51">
      <c r="A10947">
        <v>319439</v>
      </c>
      <c r="B10947">
        <v>42</v>
      </c>
      <c r="C10947" t="s">
        <v>17388</v>
      </c>
      <c r="D10947">
        <v>47</v>
      </c>
      <c r="E10947">
        <v>54</v>
      </c>
      <c r="F10947">
        <v>2012</v>
      </c>
      <c r="G10947">
        <v>11</v>
      </c>
      <c r="H10947">
        <v>9</v>
      </c>
      <c r="J10947">
        <v>26</v>
      </c>
      <c r="P10947" t="str">
        <f t="shared" si="1021"/>
        <v>26</v>
      </c>
      <c r="Q10947">
        <v>1</v>
      </c>
      <c r="R10947">
        <v>1</v>
      </c>
      <c r="S10947">
        <v>2</v>
      </c>
      <c r="U10947" t="s">
        <v>44</v>
      </c>
      <c r="V10947">
        <v>1</v>
      </c>
      <c r="W10947" t="str">
        <f t="shared" si="1022"/>
        <v>MCCORMICK, GERALD</v>
      </c>
      <c r="X10947" t="s">
        <v>17548</v>
      </c>
      <c r="Y10947">
        <v>200</v>
      </c>
      <c r="Z10947">
        <v>200</v>
      </c>
      <c r="AA10947">
        <v>1</v>
      </c>
      <c r="AB10947">
        <v>21112</v>
      </c>
      <c r="AC10947">
        <v>1</v>
      </c>
      <c r="AH10947">
        <f t="shared" si="1023"/>
        <v>28092</v>
      </c>
      <c r="AI10947">
        <f t="shared" si="1024"/>
        <v>0</v>
      </c>
      <c r="AJ10947">
        <f t="shared" si="1025"/>
        <v>21112</v>
      </c>
      <c r="AK10947">
        <f t="shared" si="1026"/>
        <v>6980</v>
      </c>
      <c r="AT10947">
        <v>0</v>
      </c>
      <c r="AU10947">
        <v>0</v>
      </c>
      <c r="AW10947" t="s">
        <v>5704</v>
      </c>
      <c r="AX10947" t="s">
        <v>1531</v>
      </c>
    </row>
    <row r="10948" spans="1:51">
      <c r="A10948">
        <v>319440</v>
      </c>
      <c r="B10948">
        <v>42</v>
      </c>
      <c r="C10948" t="s">
        <v>17388</v>
      </c>
      <c r="D10948">
        <v>47</v>
      </c>
      <c r="E10948">
        <v>54</v>
      </c>
      <c r="F10948">
        <v>2012</v>
      </c>
      <c r="G10948">
        <v>11</v>
      </c>
      <c r="H10948">
        <v>9</v>
      </c>
      <c r="J10948">
        <v>27</v>
      </c>
      <c r="P10948" t="str">
        <f t="shared" ref="P10948:P11011" si="1027">_xlfn.CONCAT(I10948,J10948,K10948,L10948)</f>
        <v>27</v>
      </c>
      <c r="Q10948">
        <v>1</v>
      </c>
      <c r="R10948">
        <v>1</v>
      </c>
      <c r="S10948">
        <v>2</v>
      </c>
      <c r="U10948" t="s">
        <v>44</v>
      </c>
      <c r="V10948">
        <v>1</v>
      </c>
      <c r="W10948" t="str">
        <f t="shared" ref="W10948:W11011" si="1028">X10948</f>
        <v>EATON, FRANK</v>
      </c>
      <c r="X10948" t="s">
        <v>17449</v>
      </c>
      <c r="Y10948">
        <v>100</v>
      </c>
      <c r="Z10948">
        <v>100</v>
      </c>
      <c r="AA10948">
        <v>0</v>
      </c>
      <c r="AB10948">
        <v>8785</v>
      </c>
      <c r="AC10948">
        <v>0</v>
      </c>
      <c r="AH10948">
        <f t="shared" ref="AH10948:AH11011" si="1029">SUMIFS($AB:$AB,$C:$C,$C10948,$P:$P,$P10948,$F:$F,$F10948,$H:$H,$H10948)</f>
        <v>27487</v>
      </c>
      <c r="AI10948">
        <f t="shared" ref="AI10948:AI11011" si="1030">SUMIFS($AB:$AB,$C:$C,$C10948,$P:$P,$P10948,$F:$F,$F10948,$Z:$Z,100,$H:$H,$H10948)</f>
        <v>8785</v>
      </c>
      <c r="AJ10948">
        <f t="shared" ref="AJ10948:AJ11011" si="1031">SUMIFS($AB:$AB,$C:$C,$C10948,$P:$P,$P10948,$F:$F,$F10948,$Z:$Z,200,$H:$H,$H10948)</f>
        <v>18702</v>
      </c>
      <c r="AK10948">
        <f t="shared" ref="AK10948:AK11011" si="1032">SUMIFS($AB:$AB,$C:$C,$C10948,$P:$P,$P10948,$F:$F,$F10948,$Z:$Z,"&lt;&gt;200",$Z:$Z,"&lt;&gt;100",$H:$H,$H10948)</f>
        <v>0</v>
      </c>
      <c r="AT10948">
        <v>0</v>
      </c>
      <c r="AU10948">
        <v>0</v>
      </c>
      <c r="AW10948" t="s">
        <v>9471</v>
      </c>
      <c r="AX10948" t="s">
        <v>375</v>
      </c>
    </row>
    <row r="10949" spans="1:51">
      <c r="A10949">
        <v>319441</v>
      </c>
      <c r="B10949">
        <v>42</v>
      </c>
      <c r="C10949" t="s">
        <v>17388</v>
      </c>
      <c r="D10949">
        <v>47</v>
      </c>
      <c r="E10949">
        <v>54</v>
      </c>
      <c r="F10949">
        <v>2012</v>
      </c>
      <c r="G10949">
        <v>11</v>
      </c>
      <c r="H10949">
        <v>9</v>
      </c>
      <c r="J10949">
        <v>27</v>
      </c>
      <c r="P10949" t="str">
        <f t="shared" si="1027"/>
        <v>27</v>
      </c>
      <c r="Q10949">
        <v>1</v>
      </c>
      <c r="R10949">
        <v>1</v>
      </c>
      <c r="S10949">
        <v>2</v>
      </c>
      <c r="U10949" t="s">
        <v>44</v>
      </c>
      <c r="V10949">
        <v>1</v>
      </c>
      <c r="W10949" t="str">
        <f t="shared" si="1028"/>
        <v>FLOYD, RICHARD</v>
      </c>
      <c r="X10949" t="s">
        <v>17463</v>
      </c>
      <c r="Y10949">
        <v>200</v>
      </c>
      <c r="Z10949">
        <v>200</v>
      </c>
      <c r="AA10949">
        <v>1</v>
      </c>
      <c r="AB10949">
        <v>18702</v>
      </c>
      <c r="AC10949">
        <v>1</v>
      </c>
      <c r="AH10949">
        <f t="shared" si="1029"/>
        <v>27487</v>
      </c>
      <c r="AI10949">
        <f t="shared" si="1030"/>
        <v>8785</v>
      </c>
      <c r="AJ10949">
        <f t="shared" si="1031"/>
        <v>18702</v>
      </c>
      <c r="AK10949">
        <f t="shared" si="1032"/>
        <v>0</v>
      </c>
      <c r="AT10949">
        <v>0</v>
      </c>
      <c r="AU10949">
        <v>0</v>
      </c>
      <c r="AW10949" t="s">
        <v>3910</v>
      </c>
      <c r="AX10949" t="s">
        <v>1236</v>
      </c>
    </row>
    <row r="10950" spans="1:51">
      <c r="A10950">
        <v>319443</v>
      </c>
      <c r="B10950">
        <v>42</v>
      </c>
      <c r="C10950" t="s">
        <v>17388</v>
      </c>
      <c r="D10950">
        <v>47</v>
      </c>
      <c r="E10950">
        <v>54</v>
      </c>
      <c r="F10950">
        <v>2012</v>
      </c>
      <c r="G10950">
        <v>11</v>
      </c>
      <c r="H10950">
        <v>9</v>
      </c>
      <c r="J10950">
        <v>28</v>
      </c>
      <c r="P10950" t="str">
        <f t="shared" si="1027"/>
        <v>28</v>
      </c>
      <c r="Q10950">
        <v>1</v>
      </c>
      <c r="R10950">
        <v>1</v>
      </c>
      <c r="S10950">
        <v>2</v>
      </c>
      <c r="U10950" t="s">
        <v>44</v>
      </c>
      <c r="V10950">
        <v>1</v>
      </c>
      <c r="W10950" t="str">
        <f t="shared" si="1028"/>
        <v>FAVORS, JOANNE</v>
      </c>
      <c r="X10950" t="s">
        <v>17457</v>
      </c>
      <c r="Y10950">
        <v>100</v>
      </c>
      <c r="Z10950">
        <v>100</v>
      </c>
      <c r="AA10950">
        <v>1</v>
      </c>
      <c r="AB10950">
        <v>19985</v>
      </c>
      <c r="AC10950">
        <v>1</v>
      </c>
      <c r="AH10950">
        <f t="shared" si="1029"/>
        <v>24079</v>
      </c>
      <c r="AI10950">
        <f t="shared" si="1030"/>
        <v>19985</v>
      </c>
      <c r="AJ10950">
        <f t="shared" si="1031"/>
        <v>4094</v>
      </c>
      <c r="AK10950">
        <f t="shared" si="1032"/>
        <v>0</v>
      </c>
      <c r="AT10950">
        <v>0</v>
      </c>
      <c r="AU10950">
        <v>0</v>
      </c>
      <c r="AW10950" t="s">
        <v>17458</v>
      </c>
      <c r="AX10950" t="s">
        <v>2806</v>
      </c>
    </row>
    <row r="10951" spans="1:51">
      <c r="A10951">
        <v>319442</v>
      </c>
      <c r="B10951">
        <v>42</v>
      </c>
      <c r="C10951" t="s">
        <v>17388</v>
      </c>
      <c r="D10951">
        <v>47</v>
      </c>
      <c r="E10951">
        <v>54</v>
      </c>
      <c r="F10951">
        <v>2012</v>
      </c>
      <c r="G10951">
        <v>11</v>
      </c>
      <c r="H10951">
        <v>9</v>
      </c>
      <c r="J10951">
        <v>28</v>
      </c>
      <c r="P10951" t="str">
        <f t="shared" si="1027"/>
        <v>28</v>
      </c>
      <c r="Q10951">
        <v>1</v>
      </c>
      <c r="R10951">
        <v>1</v>
      </c>
      <c r="S10951">
        <v>2</v>
      </c>
      <c r="U10951" t="s">
        <v>44</v>
      </c>
      <c r="V10951">
        <v>1</v>
      </c>
      <c r="W10951" t="str">
        <f t="shared" si="1028"/>
        <v>HORNE, JOHNNY W.</v>
      </c>
      <c r="X10951" t="s">
        <v>17508</v>
      </c>
      <c r="Y10951">
        <v>200</v>
      </c>
      <c r="Z10951">
        <v>200</v>
      </c>
      <c r="AA10951">
        <v>0</v>
      </c>
      <c r="AB10951">
        <v>4094</v>
      </c>
      <c r="AC10951">
        <v>0</v>
      </c>
      <c r="AH10951">
        <f t="shared" si="1029"/>
        <v>24079</v>
      </c>
      <c r="AI10951">
        <f t="shared" si="1030"/>
        <v>19985</v>
      </c>
      <c r="AJ10951">
        <f t="shared" si="1031"/>
        <v>4094</v>
      </c>
      <c r="AK10951">
        <f t="shared" si="1032"/>
        <v>0</v>
      </c>
      <c r="AT10951">
        <v>0</v>
      </c>
      <c r="AU10951">
        <v>0</v>
      </c>
      <c r="AW10951" t="s">
        <v>10223</v>
      </c>
      <c r="AX10951" t="s">
        <v>120</v>
      </c>
      <c r="AY10951" t="s">
        <v>130</v>
      </c>
    </row>
    <row r="10952" spans="1:51">
      <c r="A10952">
        <v>319444</v>
      </c>
      <c r="B10952">
        <v>42</v>
      </c>
      <c r="C10952" t="s">
        <v>17388</v>
      </c>
      <c r="D10952">
        <v>47</v>
      </c>
      <c r="E10952">
        <v>54</v>
      </c>
      <c r="F10952">
        <v>2012</v>
      </c>
      <c r="G10952">
        <v>11</v>
      </c>
      <c r="H10952">
        <v>9</v>
      </c>
      <c r="J10952">
        <v>29</v>
      </c>
      <c r="P10952" t="str">
        <f t="shared" si="1027"/>
        <v>29</v>
      </c>
      <c r="Q10952">
        <v>1</v>
      </c>
      <c r="R10952">
        <v>1</v>
      </c>
      <c r="S10952">
        <v>2</v>
      </c>
      <c r="U10952" t="s">
        <v>44</v>
      </c>
      <c r="V10952">
        <v>1</v>
      </c>
      <c r="W10952" t="str">
        <f t="shared" si="1028"/>
        <v>CARTER, MIKE</v>
      </c>
      <c r="X10952" t="s">
        <v>17412</v>
      </c>
      <c r="Y10952">
        <v>200</v>
      </c>
      <c r="Z10952">
        <v>200</v>
      </c>
      <c r="AA10952">
        <v>0</v>
      </c>
      <c r="AB10952">
        <v>19854</v>
      </c>
      <c r="AC10952">
        <v>1</v>
      </c>
      <c r="AH10952">
        <f t="shared" si="1029"/>
        <v>19854</v>
      </c>
      <c r="AI10952">
        <f t="shared" si="1030"/>
        <v>0</v>
      </c>
      <c r="AJ10952">
        <f t="shared" si="1031"/>
        <v>19854</v>
      </c>
      <c r="AK10952">
        <f t="shared" si="1032"/>
        <v>0</v>
      </c>
      <c r="AT10952">
        <v>0</v>
      </c>
      <c r="AU10952">
        <v>0</v>
      </c>
      <c r="AW10952" t="s">
        <v>419</v>
      </c>
      <c r="AX10952" t="s">
        <v>106</v>
      </c>
    </row>
    <row r="10953" spans="1:51">
      <c r="A10953">
        <v>319446</v>
      </c>
      <c r="B10953">
        <v>42</v>
      </c>
      <c r="C10953" t="s">
        <v>17388</v>
      </c>
      <c r="D10953">
        <v>47</v>
      </c>
      <c r="E10953">
        <v>54</v>
      </c>
      <c r="F10953">
        <v>2012</v>
      </c>
      <c r="G10953">
        <v>11</v>
      </c>
      <c r="H10953">
        <v>9</v>
      </c>
      <c r="J10953">
        <v>30</v>
      </c>
      <c r="P10953" t="str">
        <f t="shared" si="1027"/>
        <v>30</v>
      </c>
      <c r="Q10953">
        <v>1</v>
      </c>
      <c r="R10953">
        <v>1</v>
      </c>
      <c r="S10953">
        <v>2</v>
      </c>
      <c r="U10953" t="s">
        <v>44</v>
      </c>
      <c r="V10953">
        <v>1</v>
      </c>
      <c r="W10953" t="str">
        <f t="shared" si="1028"/>
        <v>DEAN, VINCE</v>
      </c>
      <c r="X10953" t="s">
        <v>17432</v>
      </c>
      <c r="Y10953">
        <v>200</v>
      </c>
      <c r="Z10953">
        <v>200</v>
      </c>
      <c r="AA10953">
        <v>1</v>
      </c>
      <c r="AB10953">
        <v>17234</v>
      </c>
      <c r="AC10953">
        <v>1</v>
      </c>
      <c r="AH10953">
        <f t="shared" si="1029"/>
        <v>26183</v>
      </c>
      <c r="AI10953">
        <f t="shared" si="1030"/>
        <v>8949</v>
      </c>
      <c r="AJ10953">
        <f t="shared" si="1031"/>
        <v>17234</v>
      </c>
      <c r="AK10953">
        <f t="shared" si="1032"/>
        <v>0</v>
      </c>
      <c r="AT10953">
        <v>0</v>
      </c>
      <c r="AU10953">
        <v>0</v>
      </c>
      <c r="AW10953" t="s">
        <v>455</v>
      </c>
      <c r="AX10953" t="s">
        <v>13169</v>
      </c>
    </row>
    <row r="10954" spans="1:51">
      <c r="A10954">
        <v>319445</v>
      </c>
      <c r="B10954">
        <v>42</v>
      </c>
      <c r="C10954" t="s">
        <v>17388</v>
      </c>
      <c r="D10954">
        <v>47</v>
      </c>
      <c r="E10954">
        <v>54</v>
      </c>
      <c r="F10954">
        <v>2012</v>
      </c>
      <c r="G10954">
        <v>11</v>
      </c>
      <c r="H10954">
        <v>9</v>
      </c>
      <c r="J10954">
        <v>30</v>
      </c>
      <c r="P10954" t="str">
        <f t="shared" si="1027"/>
        <v>30</v>
      </c>
      <c r="Q10954">
        <v>1</v>
      </c>
      <c r="R10954">
        <v>1</v>
      </c>
      <c r="S10954">
        <v>2</v>
      </c>
      <c r="U10954" t="s">
        <v>44</v>
      </c>
      <c r="V10954">
        <v>1</v>
      </c>
      <c r="W10954" t="str">
        <f t="shared" si="1028"/>
        <v>SMITH, SANDY NORRIS</v>
      </c>
      <c r="X10954" t="s">
        <v>17601</v>
      </c>
      <c r="Y10954">
        <v>100</v>
      </c>
      <c r="Z10954">
        <v>100</v>
      </c>
      <c r="AA10954">
        <v>0</v>
      </c>
      <c r="AB10954">
        <v>8949</v>
      </c>
      <c r="AC10954">
        <v>0</v>
      </c>
      <c r="AH10954">
        <f t="shared" si="1029"/>
        <v>26183</v>
      </c>
      <c r="AI10954">
        <f t="shared" si="1030"/>
        <v>8949</v>
      </c>
      <c r="AJ10954">
        <f t="shared" si="1031"/>
        <v>17234</v>
      </c>
      <c r="AK10954">
        <f t="shared" si="1032"/>
        <v>0</v>
      </c>
      <c r="AT10954">
        <v>0</v>
      </c>
      <c r="AU10954">
        <v>0</v>
      </c>
      <c r="AW10954" t="s">
        <v>320</v>
      </c>
      <c r="AX10954" t="s">
        <v>2700</v>
      </c>
      <c r="AY10954" t="s">
        <v>7061</v>
      </c>
    </row>
    <row r="10955" spans="1:51">
      <c r="A10955">
        <v>319447</v>
      </c>
      <c r="B10955">
        <v>42</v>
      </c>
      <c r="C10955" t="s">
        <v>17388</v>
      </c>
      <c r="D10955">
        <v>47</v>
      </c>
      <c r="E10955">
        <v>54</v>
      </c>
      <c r="F10955">
        <v>2012</v>
      </c>
      <c r="G10955">
        <v>11</v>
      </c>
      <c r="H10955">
        <v>9</v>
      </c>
      <c r="J10955">
        <v>31</v>
      </c>
      <c r="P10955" t="str">
        <f t="shared" si="1027"/>
        <v>31</v>
      </c>
      <c r="Q10955">
        <v>1</v>
      </c>
      <c r="R10955">
        <v>1</v>
      </c>
      <c r="S10955">
        <v>2</v>
      </c>
      <c r="U10955" t="s">
        <v>44</v>
      </c>
      <c r="V10955">
        <v>1</v>
      </c>
      <c r="W10955" t="str">
        <f t="shared" si="1028"/>
        <v>TRAVIS, RON</v>
      </c>
      <c r="X10955" t="s">
        <v>17616</v>
      </c>
      <c r="Y10955">
        <v>200</v>
      </c>
      <c r="Z10955">
        <v>200</v>
      </c>
      <c r="AA10955">
        <v>0</v>
      </c>
      <c r="AB10955">
        <v>17419</v>
      </c>
      <c r="AC10955">
        <v>1</v>
      </c>
      <c r="AH10955">
        <f t="shared" si="1029"/>
        <v>17419</v>
      </c>
      <c r="AI10955">
        <f t="shared" si="1030"/>
        <v>0</v>
      </c>
      <c r="AJ10955">
        <f t="shared" si="1031"/>
        <v>17419</v>
      </c>
      <c r="AK10955">
        <f t="shared" si="1032"/>
        <v>0</v>
      </c>
      <c r="AT10955">
        <v>0</v>
      </c>
      <c r="AU10955">
        <v>0</v>
      </c>
      <c r="AW10955" t="s">
        <v>1074</v>
      </c>
      <c r="AX10955" t="s">
        <v>82</v>
      </c>
    </row>
    <row r="10956" spans="1:51">
      <c r="A10956">
        <v>319450</v>
      </c>
      <c r="B10956">
        <v>42</v>
      </c>
      <c r="C10956" t="s">
        <v>17388</v>
      </c>
      <c r="D10956">
        <v>47</v>
      </c>
      <c r="E10956">
        <v>54</v>
      </c>
      <c r="F10956">
        <v>2012</v>
      </c>
      <c r="G10956">
        <v>11</v>
      </c>
      <c r="H10956">
        <v>9</v>
      </c>
      <c r="J10956">
        <v>32</v>
      </c>
      <c r="P10956" t="str">
        <f t="shared" si="1027"/>
        <v>32</v>
      </c>
      <c r="Q10956">
        <v>1</v>
      </c>
      <c r="R10956">
        <v>1</v>
      </c>
      <c r="S10956">
        <v>2</v>
      </c>
      <c r="U10956" t="s">
        <v>44</v>
      </c>
      <c r="V10956">
        <v>1</v>
      </c>
      <c r="W10956" t="str">
        <f t="shared" si="1028"/>
        <v>CALFEE, KENT</v>
      </c>
      <c r="X10956" t="s">
        <v>17406</v>
      </c>
      <c r="Y10956">
        <v>200</v>
      </c>
      <c r="Z10956">
        <v>200</v>
      </c>
      <c r="AA10956">
        <v>0</v>
      </c>
      <c r="AB10956">
        <v>16442</v>
      </c>
      <c r="AC10956">
        <v>1</v>
      </c>
      <c r="AH10956">
        <f t="shared" si="1029"/>
        <v>23653</v>
      </c>
      <c r="AI10956">
        <f t="shared" si="1030"/>
        <v>5983</v>
      </c>
      <c r="AJ10956">
        <f t="shared" si="1031"/>
        <v>16442</v>
      </c>
      <c r="AK10956">
        <f t="shared" si="1032"/>
        <v>1228</v>
      </c>
      <c r="AT10956">
        <v>0</v>
      </c>
      <c r="AU10956">
        <v>0</v>
      </c>
      <c r="AW10956" t="s">
        <v>17407</v>
      </c>
      <c r="AX10956" t="s">
        <v>7076</v>
      </c>
    </row>
    <row r="10957" spans="1:51">
      <c r="A10957">
        <v>319448</v>
      </c>
      <c r="B10957">
        <v>42</v>
      </c>
      <c r="C10957" t="s">
        <v>17388</v>
      </c>
      <c r="D10957">
        <v>47</v>
      </c>
      <c r="E10957">
        <v>54</v>
      </c>
      <c r="F10957">
        <v>2012</v>
      </c>
      <c r="G10957">
        <v>11</v>
      </c>
      <c r="H10957">
        <v>9</v>
      </c>
      <c r="J10957">
        <v>32</v>
      </c>
      <c r="P10957" t="str">
        <f t="shared" si="1027"/>
        <v>32</v>
      </c>
      <c r="Q10957">
        <v>1</v>
      </c>
      <c r="R10957">
        <v>1</v>
      </c>
      <c r="S10957">
        <v>2</v>
      </c>
      <c r="U10957" t="s">
        <v>44</v>
      </c>
      <c r="V10957">
        <v>1</v>
      </c>
      <c r="W10957" t="str">
        <f t="shared" si="1028"/>
        <v>COLE, ALLEN R.</v>
      </c>
      <c r="X10957" t="s">
        <v>17424</v>
      </c>
      <c r="Y10957">
        <v>328</v>
      </c>
      <c r="Z10957">
        <v>400</v>
      </c>
      <c r="AA10957">
        <v>0</v>
      </c>
      <c r="AB10957">
        <v>1228</v>
      </c>
      <c r="AC10957">
        <v>0</v>
      </c>
      <c r="AH10957">
        <f t="shared" si="1029"/>
        <v>23653</v>
      </c>
      <c r="AI10957">
        <f t="shared" si="1030"/>
        <v>5983</v>
      </c>
      <c r="AJ10957">
        <f t="shared" si="1031"/>
        <v>16442</v>
      </c>
      <c r="AK10957">
        <f t="shared" si="1032"/>
        <v>1228</v>
      </c>
      <c r="AT10957">
        <v>0</v>
      </c>
      <c r="AU10957">
        <v>0</v>
      </c>
      <c r="AW10957" t="s">
        <v>5058</v>
      </c>
      <c r="AX10957" t="s">
        <v>263</v>
      </c>
      <c r="AY10957" t="s">
        <v>86</v>
      </c>
    </row>
    <row r="10958" spans="1:51">
      <c r="A10958">
        <v>319449</v>
      </c>
      <c r="B10958">
        <v>42</v>
      </c>
      <c r="C10958" t="s">
        <v>17388</v>
      </c>
      <c r="D10958">
        <v>47</v>
      </c>
      <c r="E10958">
        <v>54</v>
      </c>
      <c r="F10958">
        <v>2012</v>
      </c>
      <c r="G10958">
        <v>11</v>
      </c>
      <c r="H10958">
        <v>9</v>
      </c>
      <c r="J10958">
        <v>32</v>
      </c>
      <c r="P10958" t="str">
        <f t="shared" si="1027"/>
        <v>32</v>
      </c>
      <c r="Q10958">
        <v>1</v>
      </c>
      <c r="R10958">
        <v>1</v>
      </c>
      <c r="S10958">
        <v>2</v>
      </c>
      <c r="U10958" t="s">
        <v>44</v>
      </c>
      <c r="V10958">
        <v>1</v>
      </c>
      <c r="W10958" t="str">
        <f t="shared" si="1028"/>
        <v>MCNEW, JACK W.</v>
      </c>
      <c r="X10958" t="s">
        <v>17554</v>
      </c>
      <c r="Y10958">
        <v>100</v>
      </c>
      <c r="Z10958">
        <v>100</v>
      </c>
      <c r="AA10958">
        <v>0</v>
      </c>
      <c r="AB10958">
        <v>5983</v>
      </c>
      <c r="AC10958">
        <v>0</v>
      </c>
      <c r="AH10958">
        <f t="shared" si="1029"/>
        <v>23653</v>
      </c>
      <c r="AI10958">
        <f t="shared" si="1030"/>
        <v>5983</v>
      </c>
      <c r="AJ10958">
        <f t="shared" si="1031"/>
        <v>16442</v>
      </c>
      <c r="AK10958">
        <f t="shared" si="1032"/>
        <v>1228</v>
      </c>
      <c r="AT10958">
        <v>0</v>
      </c>
      <c r="AU10958">
        <v>0</v>
      </c>
      <c r="AW10958" t="s">
        <v>17555</v>
      </c>
      <c r="AX10958" t="s">
        <v>546</v>
      </c>
      <c r="AY10958" t="s">
        <v>130</v>
      </c>
    </row>
    <row r="10959" spans="1:51">
      <c r="A10959">
        <v>319451</v>
      </c>
      <c r="B10959">
        <v>42</v>
      </c>
      <c r="C10959" t="s">
        <v>17388</v>
      </c>
      <c r="D10959">
        <v>47</v>
      </c>
      <c r="E10959">
        <v>54</v>
      </c>
      <c r="F10959">
        <v>2012</v>
      </c>
      <c r="G10959">
        <v>11</v>
      </c>
      <c r="H10959">
        <v>9</v>
      </c>
      <c r="J10959">
        <v>33</v>
      </c>
      <c r="P10959" t="str">
        <f t="shared" si="1027"/>
        <v>33</v>
      </c>
      <c r="Q10959">
        <v>1</v>
      </c>
      <c r="R10959">
        <v>1</v>
      </c>
      <c r="S10959">
        <v>2</v>
      </c>
      <c r="U10959" t="s">
        <v>44</v>
      </c>
      <c r="V10959">
        <v>1</v>
      </c>
      <c r="W10959" t="str">
        <f t="shared" si="1028"/>
        <v>HACKWORTH, JAMES M. JR.</v>
      </c>
      <c r="X10959" t="s">
        <v>17483</v>
      </c>
      <c r="Y10959">
        <v>100</v>
      </c>
      <c r="Z10959">
        <v>100</v>
      </c>
      <c r="AA10959">
        <v>0</v>
      </c>
      <c r="AB10959">
        <v>12126</v>
      </c>
      <c r="AC10959">
        <v>0</v>
      </c>
      <c r="AH10959">
        <f t="shared" si="1029"/>
        <v>24951</v>
      </c>
      <c r="AI10959">
        <f t="shared" si="1030"/>
        <v>12126</v>
      </c>
      <c r="AJ10959">
        <f t="shared" si="1031"/>
        <v>12825</v>
      </c>
      <c r="AK10959">
        <f t="shared" si="1032"/>
        <v>0</v>
      </c>
      <c r="AT10959">
        <v>0</v>
      </c>
      <c r="AU10959">
        <v>0</v>
      </c>
      <c r="AW10959" t="s">
        <v>17484</v>
      </c>
      <c r="AX10959" t="s">
        <v>566</v>
      </c>
    </row>
    <row r="10960" spans="1:51">
      <c r="A10960">
        <v>319452</v>
      </c>
      <c r="B10960">
        <v>42</v>
      </c>
      <c r="C10960" t="s">
        <v>17388</v>
      </c>
      <c r="D10960">
        <v>47</v>
      </c>
      <c r="E10960">
        <v>54</v>
      </c>
      <c r="F10960">
        <v>2012</v>
      </c>
      <c r="G10960">
        <v>11</v>
      </c>
      <c r="H10960">
        <v>9</v>
      </c>
      <c r="J10960">
        <v>33</v>
      </c>
      <c r="P10960" t="str">
        <f t="shared" si="1027"/>
        <v>33</v>
      </c>
      <c r="Q10960">
        <v>1</v>
      </c>
      <c r="R10960">
        <v>1</v>
      </c>
      <c r="S10960">
        <v>2</v>
      </c>
      <c r="U10960" t="s">
        <v>44</v>
      </c>
      <c r="V10960">
        <v>1</v>
      </c>
      <c r="W10960" t="str">
        <f t="shared" si="1028"/>
        <v>RAGAN, JOHN D.</v>
      </c>
      <c r="X10960" t="s">
        <v>17581</v>
      </c>
      <c r="Y10960">
        <v>200</v>
      </c>
      <c r="Z10960">
        <v>200</v>
      </c>
      <c r="AA10960">
        <v>1</v>
      </c>
      <c r="AB10960">
        <v>12825</v>
      </c>
      <c r="AC10960">
        <v>1</v>
      </c>
      <c r="AH10960">
        <f t="shared" si="1029"/>
        <v>24951</v>
      </c>
      <c r="AI10960">
        <f t="shared" si="1030"/>
        <v>12126</v>
      </c>
      <c r="AJ10960">
        <f t="shared" si="1031"/>
        <v>12825</v>
      </c>
      <c r="AK10960">
        <f t="shared" si="1032"/>
        <v>0</v>
      </c>
      <c r="AT10960">
        <v>0</v>
      </c>
      <c r="AU10960">
        <v>0</v>
      </c>
      <c r="AW10960" t="s">
        <v>17582</v>
      </c>
      <c r="AX10960" t="s">
        <v>67</v>
      </c>
      <c r="AY10960" t="s">
        <v>103</v>
      </c>
    </row>
    <row r="10961" spans="1:55">
      <c r="A10961">
        <v>319453</v>
      </c>
      <c r="B10961">
        <v>42</v>
      </c>
      <c r="C10961" t="s">
        <v>17388</v>
      </c>
      <c r="D10961">
        <v>47</v>
      </c>
      <c r="E10961">
        <v>54</v>
      </c>
      <c r="F10961">
        <v>2012</v>
      </c>
      <c r="G10961">
        <v>11</v>
      </c>
      <c r="H10961">
        <v>9</v>
      </c>
      <c r="J10961">
        <v>34</v>
      </c>
      <c r="P10961" t="str">
        <f t="shared" si="1027"/>
        <v>34</v>
      </c>
      <c r="Q10961">
        <v>1</v>
      </c>
      <c r="R10961">
        <v>1</v>
      </c>
      <c r="S10961">
        <v>2</v>
      </c>
      <c r="U10961" t="s">
        <v>44</v>
      </c>
      <c r="V10961">
        <v>1</v>
      </c>
      <c r="W10961" t="str">
        <f t="shared" si="1028"/>
        <v>DICKERSON, LUKE E.</v>
      </c>
      <c r="X10961" t="s">
        <v>17436</v>
      </c>
      <c r="Y10961">
        <v>100</v>
      </c>
      <c r="Z10961">
        <v>100</v>
      </c>
      <c r="AA10961">
        <v>0</v>
      </c>
      <c r="AB10961">
        <v>8255</v>
      </c>
      <c r="AC10961">
        <v>0</v>
      </c>
      <c r="AH10961">
        <f t="shared" si="1029"/>
        <v>25604</v>
      </c>
      <c r="AI10961">
        <f t="shared" si="1030"/>
        <v>8255</v>
      </c>
      <c r="AJ10961">
        <f t="shared" si="1031"/>
        <v>17349</v>
      </c>
      <c r="AK10961">
        <f t="shared" si="1032"/>
        <v>0</v>
      </c>
      <c r="AT10961">
        <v>0</v>
      </c>
      <c r="AU10961">
        <v>0</v>
      </c>
      <c r="AW10961" t="s">
        <v>3876</v>
      </c>
      <c r="AX10961" t="s">
        <v>4460</v>
      </c>
      <c r="AY10961" t="s">
        <v>102</v>
      </c>
    </row>
    <row r="10962" spans="1:55">
      <c r="A10962">
        <v>319454</v>
      </c>
      <c r="B10962">
        <v>42</v>
      </c>
      <c r="C10962" t="s">
        <v>17388</v>
      </c>
      <c r="D10962">
        <v>47</v>
      </c>
      <c r="E10962">
        <v>54</v>
      </c>
      <c r="F10962">
        <v>2012</v>
      </c>
      <c r="G10962">
        <v>11</v>
      </c>
      <c r="H10962">
        <v>9</v>
      </c>
      <c r="J10962">
        <v>34</v>
      </c>
      <c r="P10962" t="str">
        <f t="shared" si="1027"/>
        <v>34</v>
      </c>
      <c r="Q10962">
        <v>1</v>
      </c>
      <c r="R10962">
        <v>1</v>
      </c>
      <c r="S10962">
        <v>2</v>
      </c>
      <c r="U10962" t="s">
        <v>44</v>
      </c>
      <c r="V10962">
        <v>1</v>
      </c>
      <c r="W10962" t="str">
        <f t="shared" si="1028"/>
        <v>WOMICK, RICK</v>
      </c>
      <c r="X10962" t="s">
        <v>17638</v>
      </c>
      <c r="Y10962">
        <v>200</v>
      </c>
      <c r="Z10962">
        <v>200</v>
      </c>
      <c r="AA10962">
        <v>0</v>
      </c>
      <c r="AB10962">
        <v>17349</v>
      </c>
      <c r="AC10962">
        <v>1</v>
      </c>
      <c r="AH10962">
        <f t="shared" si="1029"/>
        <v>25604</v>
      </c>
      <c r="AI10962">
        <f t="shared" si="1030"/>
        <v>8255</v>
      </c>
      <c r="AJ10962">
        <f t="shared" si="1031"/>
        <v>17349</v>
      </c>
      <c r="AK10962">
        <f t="shared" si="1032"/>
        <v>0</v>
      </c>
      <c r="AT10962">
        <v>0</v>
      </c>
      <c r="AU10962">
        <v>0</v>
      </c>
      <c r="AW10962" t="s">
        <v>17639</v>
      </c>
      <c r="AX10962" t="s">
        <v>516</v>
      </c>
    </row>
    <row r="10963" spans="1:55">
      <c r="A10963">
        <v>319455</v>
      </c>
      <c r="B10963">
        <v>42</v>
      </c>
      <c r="C10963" t="s">
        <v>17388</v>
      </c>
      <c r="D10963">
        <v>47</v>
      </c>
      <c r="E10963">
        <v>54</v>
      </c>
      <c r="F10963">
        <v>2012</v>
      </c>
      <c r="G10963">
        <v>11</v>
      </c>
      <c r="H10963">
        <v>9</v>
      </c>
      <c r="J10963">
        <v>35</v>
      </c>
      <c r="P10963" t="str">
        <f t="shared" si="1027"/>
        <v>35</v>
      </c>
      <c r="Q10963">
        <v>1</v>
      </c>
      <c r="R10963">
        <v>1</v>
      </c>
      <c r="S10963">
        <v>2</v>
      </c>
      <c r="U10963" t="s">
        <v>44</v>
      </c>
      <c r="V10963">
        <v>1</v>
      </c>
      <c r="W10963" t="str">
        <f t="shared" si="1028"/>
        <v>ROACH, DENNIS E.</v>
      </c>
      <c r="X10963" t="s">
        <v>17589</v>
      </c>
      <c r="Y10963">
        <v>200</v>
      </c>
      <c r="Z10963">
        <v>200</v>
      </c>
      <c r="AA10963">
        <v>1</v>
      </c>
      <c r="AB10963">
        <v>14860</v>
      </c>
      <c r="AC10963">
        <v>1</v>
      </c>
      <c r="AH10963">
        <f t="shared" si="1029"/>
        <v>14860</v>
      </c>
      <c r="AI10963">
        <f t="shared" si="1030"/>
        <v>0</v>
      </c>
      <c r="AJ10963">
        <f t="shared" si="1031"/>
        <v>14860</v>
      </c>
      <c r="AK10963">
        <f t="shared" si="1032"/>
        <v>0</v>
      </c>
      <c r="AT10963">
        <v>0</v>
      </c>
      <c r="AU10963">
        <v>0</v>
      </c>
      <c r="AW10963" t="s">
        <v>1630</v>
      </c>
      <c r="AX10963" t="s">
        <v>519</v>
      </c>
      <c r="BC10963" t="s">
        <v>7562</v>
      </c>
    </row>
    <row r="10964" spans="1:55">
      <c r="A10964">
        <v>319456</v>
      </c>
      <c r="B10964">
        <v>42</v>
      </c>
      <c r="C10964" t="s">
        <v>17388</v>
      </c>
      <c r="D10964">
        <v>47</v>
      </c>
      <c r="E10964">
        <v>54</v>
      </c>
      <c r="F10964">
        <v>2012</v>
      </c>
      <c r="G10964">
        <v>11</v>
      </c>
      <c r="H10964">
        <v>9</v>
      </c>
      <c r="J10964">
        <v>36</v>
      </c>
      <c r="P10964" t="str">
        <f t="shared" si="1027"/>
        <v>36</v>
      </c>
      <c r="Q10964">
        <v>1</v>
      </c>
      <c r="R10964">
        <v>1</v>
      </c>
      <c r="S10964">
        <v>2</v>
      </c>
      <c r="U10964" t="s">
        <v>44</v>
      </c>
      <c r="V10964">
        <v>1</v>
      </c>
      <c r="W10964" t="str">
        <f t="shared" si="1028"/>
        <v>KIDWELL, VIRGIL</v>
      </c>
      <c r="X10964" t="s">
        <v>17519</v>
      </c>
      <c r="Y10964">
        <v>328</v>
      </c>
      <c r="Z10964">
        <v>400</v>
      </c>
      <c r="AA10964">
        <v>0</v>
      </c>
      <c r="AB10964">
        <v>3627</v>
      </c>
      <c r="AC10964">
        <v>0</v>
      </c>
      <c r="AH10964">
        <f t="shared" si="1029"/>
        <v>17237</v>
      </c>
      <c r="AI10964">
        <f t="shared" si="1030"/>
        <v>0</v>
      </c>
      <c r="AJ10964">
        <f t="shared" si="1031"/>
        <v>13610</v>
      </c>
      <c r="AK10964">
        <f t="shared" si="1032"/>
        <v>3627</v>
      </c>
      <c r="AT10964">
        <v>0</v>
      </c>
      <c r="AU10964">
        <v>0</v>
      </c>
      <c r="AW10964" t="s">
        <v>17520</v>
      </c>
      <c r="AX10964" t="s">
        <v>1843</v>
      </c>
    </row>
    <row r="10965" spans="1:55">
      <c r="A10965">
        <v>319457</v>
      </c>
      <c r="B10965">
        <v>42</v>
      </c>
      <c r="C10965" t="s">
        <v>17388</v>
      </c>
      <c r="D10965">
        <v>47</v>
      </c>
      <c r="E10965">
        <v>54</v>
      </c>
      <c r="F10965">
        <v>2012</v>
      </c>
      <c r="G10965">
        <v>11</v>
      </c>
      <c r="H10965">
        <v>9</v>
      </c>
      <c r="J10965">
        <v>36</v>
      </c>
      <c r="P10965" t="str">
        <f t="shared" si="1027"/>
        <v>36</v>
      </c>
      <c r="Q10965">
        <v>1</v>
      </c>
      <c r="R10965">
        <v>1</v>
      </c>
      <c r="S10965">
        <v>2</v>
      </c>
      <c r="U10965" t="s">
        <v>44</v>
      </c>
      <c r="V10965">
        <v>1</v>
      </c>
      <c r="W10965" t="str">
        <f t="shared" si="1028"/>
        <v>POWERS, DENNIS</v>
      </c>
      <c r="X10965" t="s">
        <v>17580</v>
      </c>
      <c r="Y10965">
        <v>200</v>
      </c>
      <c r="Z10965">
        <v>200</v>
      </c>
      <c r="AA10965">
        <v>1</v>
      </c>
      <c r="AB10965">
        <v>13610</v>
      </c>
      <c r="AC10965">
        <v>1</v>
      </c>
      <c r="AH10965">
        <f t="shared" si="1029"/>
        <v>17237</v>
      </c>
      <c r="AI10965">
        <f t="shared" si="1030"/>
        <v>0</v>
      </c>
      <c r="AJ10965">
        <f t="shared" si="1031"/>
        <v>13610</v>
      </c>
      <c r="AK10965">
        <f t="shared" si="1032"/>
        <v>3627</v>
      </c>
      <c r="AT10965">
        <v>0</v>
      </c>
      <c r="AU10965">
        <v>0</v>
      </c>
      <c r="AW10965" t="s">
        <v>2768</v>
      </c>
      <c r="AX10965" t="s">
        <v>519</v>
      </c>
    </row>
    <row r="10966" spans="1:55">
      <c r="A10966">
        <v>319458</v>
      </c>
      <c r="B10966">
        <v>42</v>
      </c>
      <c r="C10966" t="s">
        <v>17388</v>
      </c>
      <c r="D10966">
        <v>47</v>
      </c>
      <c r="E10966">
        <v>54</v>
      </c>
      <c r="F10966">
        <v>2012</v>
      </c>
      <c r="G10966">
        <v>11</v>
      </c>
      <c r="H10966">
        <v>9</v>
      </c>
      <c r="J10966">
        <v>37</v>
      </c>
      <c r="P10966" t="str">
        <f t="shared" si="1027"/>
        <v>37</v>
      </c>
      <c r="Q10966">
        <v>1</v>
      </c>
      <c r="R10966">
        <v>1</v>
      </c>
      <c r="S10966">
        <v>2</v>
      </c>
      <c r="U10966" t="s">
        <v>44</v>
      </c>
      <c r="V10966">
        <v>1</v>
      </c>
      <c r="W10966" t="str">
        <f t="shared" si="1028"/>
        <v>NEW, ROBERT (BOB)</v>
      </c>
      <c r="X10966" t="s">
        <v>17563</v>
      </c>
      <c r="Y10966">
        <v>100</v>
      </c>
      <c r="Z10966">
        <v>100</v>
      </c>
      <c r="AA10966">
        <v>0</v>
      </c>
      <c r="AB10966">
        <v>8261</v>
      </c>
      <c r="AC10966">
        <v>0</v>
      </c>
      <c r="AH10966">
        <f t="shared" si="1029"/>
        <v>22430</v>
      </c>
      <c r="AI10966">
        <f t="shared" si="1030"/>
        <v>8261</v>
      </c>
      <c r="AJ10966">
        <f t="shared" si="1031"/>
        <v>14169</v>
      </c>
      <c r="AK10966">
        <f t="shared" si="1032"/>
        <v>0</v>
      </c>
      <c r="AT10966">
        <v>0</v>
      </c>
      <c r="AU10966">
        <v>0</v>
      </c>
      <c r="AW10966" t="s">
        <v>17564</v>
      </c>
      <c r="AX10966" t="s">
        <v>173</v>
      </c>
      <c r="BC10966" t="s">
        <v>51</v>
      </c>
    </row>
    <row r="10967" spans="1:55">
      <c r="A10967">
        <v>319459</v>
      </c>
      <c r="B10967">
        <v>42</v>
      </c>
      <c r="C10967" t="s">
        <v>17388</v>
      </c>
      <c r="D10967">
        <v>47</v>
      </c>
      <c r="E10967">
        <v>54</v>
      </c>
      <c r="F10967">
        <v>2012</v>
      </c>
      <c r="G10967">
        <v>11</v>
      </c>
      <c r="H10967">
        <v>9</v>
      </c>
      <c r="J10967">
        <v>37</v>
      </c>
      <c r="P10967" t="str">
        <f t="shared" si="1027"/>
        <v>37</v>
      </c>
      <c r="Q10967">
        <v>1</v>
      </c>
      <c r="R10967">
        <v>1</v>
      </c>
      <c r="S10967">
        <v>2</v>
      </c>
      <c r="U10967" t="s">
        <v>44</v>
      </c>
      <c r="V10967">
        <v>1</v>
      </c>
      <c r="W10967" t="str">
        <f t="shared" si="1028"/>
        <v>WHITE, DAWN</v>
      </c>
      <c r="X10967" t="s">
        <v>17626</v>
      </c>
      <c r="Y10967">
        <v>200</v>
      </c>
      <c r="Z10967">
        <v>200</v>
      </c>
      <c r="AA10967">
        <v>0</v>
      </c>
      <c r="AB10967">
        <v>14169</v>
      </c>
      <c r="AC10967">
        <v>1</v>
      </c>
      <c r="AH10967">
        <f t="shared" si="1029"/>
        <v>22430</v>
      </c>
      <c r="AI10967">
        <f t="shared" si="1030"/>
        <v>8261</v>
      </c>
      <c r="AJ10967">
        <f t="shared" si="1031"/>
        <v>14169</v>
      </c>
      <c r="AK10967">
        <f t="shared" si="1032"/>
        <v>0</v>
      </c>
      <c r="AT10967">
        <v>0</v>
      </c>
      <c r="AU10967">
        <v>0</v>
      </c>
      <c r="AW10967" t="s">
        <v>749</v>
      </c>
      <c r="AX10967" t="s">
        <v>6176</v>
      </c>
    </row>
    <row r="10968" spans="1:55">
      <c r="A10968">
        <v>319460</v>
      </c>
      <c r="B10968">
        <v>42</v>
      </c>
      <c r="C10968" t="s">
        <v>17388</v>
      </c>
      <c r="D10968">
        <v>47</v>
      </c>
      <c r="E10968">
        <v>54</v>
      </c>
      <c r="F10968">
        <v>2012</v>
      </c>
      <c r="G10968">
        <v>11</v>
      </c>
      <c r="H10968">
        <v>9</v>
      </c>
      <c r="J10968">
        <v>38</v>
      </c>
      <c r="P10968" t="str">
        <f t="shared" si="1027"/>
        <v>38</v>
      </c>
      <c r="Q10968">
        <v>1</v>
      </c>
      <c r="R10968">
        <v>1</v>
      </c>
      <c r="S10968">
        <v>2</v>
      </c>
      <c r="U10968" t="s">
        <v>44</v>
      </c>
      <c r="V10968">
        <v>1</v>
      </c>
      <c r="W10968" t="str">
        <f t="shared" si="1028"/>
        <v>HARPER, DAVID R.</v>
      </c>
      <c r="X10968" t="s">
        <v>17494</v>
      </c>
      <c r="Y10968">
        <v>100</v>
      </c>
      <c r="Z10968">
        <v>100</v>
      </c>
      <c r="AA10968">
        <v>0</v>
      </c>
      <c r="AB10968">
        <v>5578</v>
      </c>
      <c r="AC10968">
        <v>0</v>
      </c>
      <c r="AH10968">
        <f t="shared" si="1029"/>
        <v>19760</v>
      </c>
      <c r="AI10968">
        <f t="shared" si="1030"/>
        <v>5578</v>
      </c>
      <c r="AJ10968">
        <f t="shared" si="1031"/>
        <v>14182</v>
      </c>
      <c r="AK10968">
        <f t="shared" si="1032"/>
        <v>0</v>
      </c>
      <c r="AT10968">
        <v>0</v>
      </c>
      <c r="AU10968">
        <v>0</v>
      </c>
      <c r="AW10968" t="s">
        <v>3961</v>
      </c>
      <c r="AX10968" t="s">
        <v>160</v>
      </c>
      <c r="AY10968" t="s">
        <v>86</v>
      </c>
    </row>
    <row r="10969" spans="1:55">
      <c r="A10969">
        <v>319461</v>
      </c>
      <c r="B10969">
        <v>42</v>
      </c>
      <c r="C10969" t="s">
        <v>17388</v>
      </c>
      <c r="D10969">
        <v>47</v>
      </c>
      <c r="E10969">
        <v>54</v>
      </c>
      <c r="F10969">
        <v>2012</v>
      </c>
      <c r="G10969">
        <v>11</v>
      </c>
      <c r="H10969">
        <v>9</v>
      </c>
      <c r="J10969">
        <v>38</v>
      </c>
      <c r="P10969" t="str">
        <f t="shared" si="1027"/>
        <v>38</v>
      </c>
      <c r="Q10969">
        <v>1</v>
      </c>
      <c r="R10969">
        <v>1</v>
      </c>
      <c r="S10969">
        <v>2</v>
      </c>
      <c r="U10969" t="s">
        <v>44</v>
      </c>
      <c r="V10969">
        <v>1</v>
      </c>
      <c r="W10969" t="str">
        <f t="shared" si="1028"/>
        <v>KEISLING, KELLY</v>
      </c>
      <c r="X10969" t="s">
        <v>17517</v>
      </c>
      <c r="Y10969">
        <v>200</v>
      </c>
      <c r="Z10969">
        <v>200</v>
      </c>
      <c r="AA10969">
        <v>1</v>
      </c>
      <c r="AB10969">
        <v>14182</v>
      </c>
      <c r="AC10969">
        <v>1</v>
      </c>
      <c r="AH10969">
        <f t="shared" si="1029"/>
        <v>19760</v>
      </c>
      <c r="AI10969">
        <f t="shared" si="1030"/>
        <v>5578</v>
      </c>
      <c r="AJ10969">
        <f t="shared" si="1031"/>
        <v>14182</v>
      </c>
      <c r="AK10969">
        <f t="shared" si="1032"/>
        <v>0</v>
      </c>
      <c r="AT10969">
        <v>0</v>
      </c>
      <c r="AU10969">
        <v>0</v>
      </c>
      <c r="AW10969" t="s">
        <v>17518</v>
      </c>
      <c r="AX10969" t="s">
        <v>218</v>
      </c>
      <c r="AY10969" t="s">
        <v>260</v>
      </c>
    </row>
    <row r="10970" spans="1:55">
      <c r="A10970">
        <v>319463</v>
      </c>
      <c r="B10970">
        <v>42</v>
      </c>
      <c r="C10970" t="s">
        <v>17388</v>
      </c>
      <c r="D10970">
        <v>47</v>
      </c>
      <c r="E10970">
        <v>54</v>
      </c>
      <c r="F10970">
        <v>2012</v>
      </c>
      <c r="G10970">
        <v>11</v>
      </c>
      <c r="H10970">
        <v>9</v>
      </c>
      <c r="J10970">
        <v>39</v>
      </c>
      <c r="P10970" t="str">
        <f t="shared" si="1027"/>
        <v>39</v>
      </c>
      <c r="Q10970">
        <v>1</v>
      </c>
      <c r="R10970">
        <v>1</v>
      </c>
      <c r="S10970">
        <v>2</v>
      </c>
      <c r="U10970" t="s">
        <v>44</v>
      </c>
      <c r="V10970">
        <v>1</v>
      </c>
      <c r="W10970" t="str">
        <f t="shared" si="1028"/>
        <v>ALEXANDER, DAVID</v>
      </c>
      <c r="X10970" t="s">
        <v>2224</v>
      </c>
      <c r="Y10970">
        <v>200</v>
      </c>
      <c r="Z10970">
        <v>200</v>
      </c>
      <c r="AA10970">
        <v>1</v>
      </c>
      <c r="AB10970">
        <v>15085</v>
      </c>
      <c r="AC10970">
        <v>1</v>
      </c>
      <c r="AH10970">
        <f t="shared" si="1029"/>
        <v>22954</v>
      </c>
      <c r="AI10970">
        <f t="shared" si="1030"/>
        <v>7869</v>
      </c>
      <c r="AJ10970">
        <f t="shared" si="1031"/>
        <v>15085</v>
      </c>
      <c r="AK10970">
        <f t="shared" si="1032"/>
        <v>0</v>
      </c>
      <c r="AT10970">
        <v>0</v>
      </c>
      <c r="AU10970">
        <v>0</v>
      </c>
      <c r="AW10970" t="s">
        <v>766</v>
      </c>
      <c r="AX10970" t="s">
        <v>160</v>
      </c>
    </row>
    <row r="10971" spans="1:55">
      <c r="A10971">
        <v>319462</v>
      </c>
      <c r="B10971">
        <v>42</v>
      </c>
      <c r="C10971" t="s">
        <v>17388</v>
      </c>
      <c r="D10971">
        <v>47</v>
      </c>
      <c r="E10971">
        <v>54</v>
      </c>
      <c r="F10971">
        <v>2012</v>
      </c>
      <c r="G10971">
        <v>11</v>
      </c>
      <c r="H10971">
        <v>9</v>
      </c>
      <c r="J10971">
        <v>39</v>
      </c>
      <c r="P10971" t="str">
        <f t="shared" si="1027"/>
        <v>39</v>
      </c>
      <c r="Q10971">
        <v>1</v>
      </c>
      <c r="R10971">
        <v>1</v>
      </c>
      <c r="S10971">
        <v>2</v>
      </c>
      <c r="U10971" t="s">
        <v>44</v>
      </c>
      <c r="V10971">
        <v>1</v>
      </c>
      <c r="W10971" t="str">
        <f t="shared" si="1028"/>
        <v>CLARK, DOUG</v>
      </c>
      <c r="X10971" t="s">
        <v>17419</v>
      </c>
      <c r="Y10971">
        <v>100</v>
      </c>
      <c r="Z10971">
        <v>100</v>
      </c>
      <c r="AA10971">
        <v>0</v>
      </c>
      <c r="AB10971">
        <v>7869</v>
      </c>
      <c r="AC10971">
        <v>0</v>
      </c>
      <c r="AH10971">
        <f t="shared" si="1029"/>
        <v>22954</v>
      </c>
      <c r="AI10971">
        <f t="shared" si="1030"/>
        <v>7869</v>
      </c>
      <c r="AJ10971">
        <f t="shared" si="1031"/>
        <v>15085</v>
      </c>
      <c r="AK10971">
        <f t="shared" si="1032"/>
        <v>0</v>
      </c>
      <c r="AT10971">
        <v>0</v>
      </c>
      <c r="AU10971">
        <v>0</v>
      </c>
      <c r="AW10971" t="s">
        <v>843</v>
      </c>
      <c r="AX10971" t="s">
        <v>198</v>
      </c>
    </row>
    <row r="10972" spans="1:55">
      <c r="A10972">
        <v>319464</v>
      </c>
      <c r="B10972">
        <v>42</v>
      </c>
      <c r="C10972" t="s">
        <v>17388</v>
      </c>
      <c r="D10972">
        <v>47</v>
      </c>
      <c r="E10972">
        <v>54</v>
      </c>
      <c r="F10972">
        <v>2012</v>
      </c>
      <c r="G10972">
        <v>11</v>
      </c>
      <c r="H10972">
        <v>9</v>
      </c>
      <c r="J10972">
        <v>40</v>
      </c>
      <c r="P10972" t="str">
        <f t="shared" si="1027"/>
        <v>40</v>
      </c>
      <c r="Q10972">
        <v>1</v>
      </c>
      <c r="R10972">
        <v>1</v>
      </c>
      <c r="S10972">
        <v>2</v>
      </c>
      <c r="U10972" t="s">
        <v>44</v>
      </c>
      <c r="V10972">
        <v>1</v>
      </c>
      <c r="W10972" t="str">
        <f t="shared" si="1028"/>
        <v>SMITH, SARAH MARIE</v>
      </c>
      <c r="X10972" t="s">
        <v>17602</v>
      </c>
      <c r="Y10972">
        <v>100</v>
      </c>
      <c r="Z10972">
        <v>100</v>
      </c>
      <c r="AA10972">
        <v>0</v>
      </c>
      <c r="AB10972">
        <v>9130</v>
      </c>
      <c r="AC10972">
        <v>0</v>
      </c>
      <c r="AH10972">
        <f t="shared" si="1029"/>
        <v>25526</v>
      </c>
      <c r="AI10972">
        <f t="shared" si="1030"/>
        <v>9130</v>
      </c>
      <c r="AJ10972">
        <f t="shared" si="1031"/>
        <v>16396</v>
      </c>
      <c r="AK10972">
        <f t="shared" si="1032"/>
        <v>0</v>
      </c>
      <c r="AT10972">
        <v>0</v>
      </c>
      <c r="AU10972">
        <v>0</v>
      </c>
      <c r="AW10972" t="s">
        <v>320</v>
      </c>
      <c r="AX10972" t="s">
        <v>435</v>
      </c>
      <c r="AY10972" t="s">
        <v>1672</v>
      </c>
    </row>
    <row r="10973" spans="1:55">
      <c r="A10973">
        <v>319465</v>
      </c>
      <c r="B10973">
        <v>42</v>
      </c>
      <c r="C10973" t="s">
        <v>17388</v>
      </c>
      <c r="D10973">
        <v>47</v>
      </c>
      <c r="E10973">
        <v>54</v>
      </c>
      <c r="F10973">
        <v>2012</v>
      </c>
      <c r="G10973">
        <v>11</v>
      </c>
      <c r="H10973">
        <v>9</v>
      </c>
      <c r="J10973">
        <v>40</v>
      </c>
      <c r="P10973" t="str">
        <f t="shared" si="1027"/>
        <v>40</v>
      </c>
      <c r="Q10973">
        <v>1</v>
      </c>
      <c r="R10973">
        <v>1</v>
      </c>
      <c r="S10973">
        <v>2</v>
      </c>
      <c r="U10973" t="s">
        <v>44</v>
      </c>
      <c r="V10973">
        <v>1</v>
      </c>
      <c r="W10973" t="str">
        <f t="shared" si="1028"/>
        <v>WEAVER, TERRI LYNN</v>
      </c>
      <c r="X10973" t="s">
        <v>17625</v>
      </c>
      <c r="Y10973">
        <v>200</v>
      </c>
      <c r="Z10973">
        <v>200</v>
      </c>
      <c r="AA10973">
        <v>1</v>
      </c>
      <c r="AB10973">
        <v>16396</v>
      </c>
      <c r="AC10973">
        <v>1</v>
      </c>
      <c r="AH10973">
        <f t="shared" si="1029"/>
        <v>25526</v>
      </c>
      <c r="AI10973">
        <f t="shared" si="1030"/>
        <v>9130</v>
      </c>
      <c r="AJ10973">
        <f t="shared" si="1031"/>
        <v>16396</v>
      </c>
      <c r="AK10973">
        <f t="shared" si="1032"/>
        <v>0</v>
      </c>
      <c r="AT10973">
        <v>0</v>
      </c>
      <c r="AU10973">
        <v>0</v>
      </c>
      <c r="AW10973" t="s">
        <v>8282</v>
      </c>
      <c r="AX10973" t="s">
        <v>5494</v>
      </c>
      <c r="AY10973" t="s">
        <v>144</v>
      </c>
    </row>
    <row r="10974" spans="1:55">
      <c r="A10974">
        <v>319466</v>
      </c>
      <c r="B10974">
        <v>42</v>
      </c>
      <c r="C10974" t="s">
        <v>17388</v>
      </c>
      <c r="D10974">
        <v>47</v>
      </c>
      <c r="E10974">
        <v>54</v>
      </c>
      <c r="F10974">
        <v>2012</v>
      </c>
      <c r="G10974">
        <v>11</v>
      </c>
      <c r="H10974">
        <v>9</v>
      </c>
      <c r="J10974">
        <v>41</v>
      </c>
      <c r="P10974" t="str">
        <f t="shared" si="1027"/>
        <v>41</v>
      </c>
      <c r="Q10974">
        <v>1</v>
      </c>
      <c r="R10974">
        <v>1</v>
      </c>
      <c r="S10974">
        <v>2</v>
      </c>
      <c r="U10974" t="s">
        <v>44</v>
      </c>
      <c r="V10974">
        <v>1</v>
      </c>
      <c r="W10974" t="str">
        <f t="shared" si="1028"/>
        <v>STEWART, BOBBY</v>
      </c>
      <c r="X10974" t="s">
        <v>17606</v>
      </c>
      <c r="Y10974">
        <v>200</v>
      </c>
      <c r="Z10974">
        <v>200</v>
      </c>
      <c r="AA10974">
        <v>0</v>
      </c>
      <c r="AB10974">
        <v>7942</v>
      </c>
      <c r="AC10974">
        <v>0</v>
      </c>
      <c r="AH10974">
        <f t="shared" si="1029"/>
        <v>20717</v>
      </c>
      <c r="AI10974">
        <f t="shared" si="1030"/>
        <v>12775</v>
      </c>
      <c r="AJ10974">
        <f t="shared" si="1031"/>
        <v>7942</v>
      </c>
      <c r="AK10974">
        <f t="shared" si="1032"/>
        <v>0</v>
      </c>
      <c r="AT10974">
        <v>0</v>
      </c>
      <c r="AU10974">
        <v>0</v>
      </c>
      <c r="AW10974" t="s">
        <v>3693</v>
      </c>
      <c r="AX10974" t="s">
        <v>1130</v>
      </c>
    </row>
    <row r="10975" spans="1:55">
      <c r="A10975">
        <v>319467</v>
      </c>
      <c r="B10975">
        <v>42</v>
      </c>
      <c r="C10975" t="s">
        <v>17388</v>
      </c>
      <c r="D10975">
        <v>47</v>
      </c>
      <c r="E10975">
        <v>54</v>
      </c>
      <c r="F10975">
        <v>2012</v>
      </c>
      <c r="G10975">
        <v>11</v>
      </c>
      <c r="H10975">
        <v>9</v>
      </c>
      <c r="J10975">
        <v>41</v>
      </c>
      <c r="P10975" t="str">
        <f t="shared" si="1027"/>
        <v>41</v>
      </c>
      <c r="Q10975">
        <v>1</v>
      </c>
      <c r="R10975">
        <v>1</v>
      </c>
      <c r="S10975">
        <v>2</v>
      </c>
      <c r="U10975" t="s">
        <v>44</v>
      </c>
      <c r="V10975">
        <v>1</v>
      </c>
      <c r="W10975" t="str">
        <f t="shared" si="1028"/>
        <v>WINDLE, JOHN MARK</v>
      </c>
      <c r="X10975" t="s">
        <v>17634</v>
      </c>
      <c r="Y10975">
        <v>100</v>
      </c>
      <c r="Z10975">
        <v>100</v>
      </c>
      <c r="AA10975">
        <v>1</v>
      </c>
      <c r="AB10975">
        <v>12775</v>
      </c>
      <c r="AC10975">
        <v>1</v>
      </c>
      <c r="AH10975">
        <f t="shared" si="1029"/>
        <v>20717</v>
      </c>
      <c r="AI10975">
        <f t="shared" si="1030"/>
        <v>12775</v>
      </c>
      <c r="AJ10975">
        <f t="shared" si="1031"/>
        <v>7942</v>
      </c>
      <c r="AK10975">
        <f t="shared" si="1032"/>
        <v>0</v>
      </c>
      <c r="AT10975">
        <v>0</v>
      </c>
      <c r="AU10975">
        <v>0</v>
      </c>
      <c r="AW10975" t="s">
        <v>17635</v>
      </c>
      <c r="AX10975" t="s">
        <v>67</v>
      </c>
      <c r="AY10975" t="s">
        <v>276</v>
      </c>
    </row>
    <row r="10976" spans="1:55">
      <c r="A10976">
        <v>319469</v>
      </c>
      <c r="B10976">
        <v>42</v>
      </c>
      <c r="C10976" t="s">
        <v>17388</v>
      </c>
      <c r="D10976">
        <v>47</v>
      </c>
      <c r="E10976">
        <v>54</v>
      </c>
      <c r="F10976">
        <v>2012</v>
      </c>
      <c r="G10976">
        <v>11</v>
      </c>
      <c r="H10976">
        <v>9</v>
      </c>
      <c r="J10976">
        <v>42</v>
      </c>
      <c r="P10976" t="str">
        <f t="shared" si="1027"/>
        <v>42</v>
      </c>
      <c r="Q10976">
        <v>1</v>
      </c>
      <c r="R10976">
        <v>1</v>
      </c>
      <c r="S10976">
        <v>2</v>
      </c>
      <c r="U10976" t="s">
        <v>44</v>
      </c>
      <c r="V10976">
        <v>1</v>
      </c>
      <c r="W10976" t="str">
        <f t="shared" si="1028"/>
        <v>WILLIAMS, RYAN</v>
      </c>
      <c r="X10976" t="s">
        <v>17630</v>
      </c>
      <c r="Y10976">
        <v>200</v>
      </c>
      <c r="Z10976">
        <v>200</v>
      </c>
      <c r="AA10976">
        <v>1</v>
      </c>
      <c r="AB10976">
        <v>15037</v>
      </c>
      <c r="AC10976">
        <v>1</v>
      </c>
      <c r="AH10976">
        <f t="shared" si="1029"/>
        <v>21001</v>
      </c>
      <c r="AI10976">
        <f t="shared" si="1030"/>
        <v>5964</v>
      </c>
      <c r="AJ10976">
        <f t="shared" si="1031"/>
        <v>15037</v>
      </c>
      <c r="AK10976">
        <f t="shared" si="1032"/>
        <v>0</v>
      </c>
      <c r="AT10976">
        <v>0</v>
      </c>
      <c r="AU10976">
        <v>0</v>
      </c>
      <c r="AW10976" t="s">
        <v>1228</v>
      </c>
      <c r="AX10976" t="s">
        <v>2825</v>
      </c>
    </row>
    <row r="10977" spans="1:51">
      <c r="A10977">
        <v>319468</v>
      </c>
      <c r="B10977">
        <v>42</v>
      </c>
      <c r="C10977" t="s">
        <v>17388</v>
      </c>
      <c r="D10977">
        <v>47</v>
      </c>
      <c r="E10977">
        <v>54</v>
      </c>
      <c r="F10977">
        <v>2012</v>
      </c>
      <c r="G10977">
        <v>11</v>
      </c>
      <c r="H10977">
        <v>9</v>
      </c>
      <c r="J10977">
        <v>42</v>
      </c>
      <c r="P10977" t="str">
        <f t="shared" si="1027"/>
        <v>42</v>
      </c>
      <c r="Q10977">
        <v>1</v>
      </c>
      <c r="R10977">
        <v>1</v>
      </c>
      <c r="S10977">
        <v>2</v>
      </c>
      <c r="U10977" t="s">
        <v>44</v>
      </c>
      <c r="V10977">
        <v>1</v>
      </c>
      <c r="W10977" t="str">
        <f t="shared" si="1028"/>
        <v>WILLOUGHBY, THOMAS D.</v>
      </c>
      <c r="X10977" t="s">
        <v>17632</v>
      </c>
      <c r="Y10977">
        <v>100</v>
      </c>
      <c r="Z10977">
        <v>100</v>
      </c>
      <c r="AA10977">
        <v>0</v>
      </c>
      <c r="AB10977">
        <v>5964</v>
      </c>
      <c r="AC10977">
        <v>0</v>
      </c>
      <c r="AH10977">
        <f t="shared" si="1029"/>
        <v>21001</v>
      </c>
      <c r="AI10977">
        <f t="shared" si="1030"/>
        <v>5964</v>
      </c>
      <c r="AJ10977">
        <f t="shared" si="1031"/>
        <v>15037</v>
      </c>
      <c r="AK10977">
        <f t="shared" si="1032"/>
        <v>0</v>
      </c>
      <c r="AT10977">
        <v>0</v>
      </c>
      <c r="AU10977">
        <v>0</v>
      </c>
      <c r="AW10977" t="s">
        <v>6817</v>
      </c>
      <c r="AX10977" t="s">
        <v>339</v>
      </c>
      <c r="AY10977" t="s">
        <v>103</v>
      </c>
    </row>
    <row r="10978" spans="1:51">
      <c r="A10978">
        <v>319471</v>
      </c>
      <c r="B10978">
        <v>42</v>
      </c>
      <c r="C10978" t="s">
        <v>17388</v>
      </c>
      <c r="D10978">
        <v>47</v>
      </c>
      <c r="E10978">
        <v>54</v>
      </c>
      <c r="F10978">
        <v>2012</v>
      </c>
      <c r="G10978">
        <v>11</v>
      </c>
      <c r="H10978">
        <v>9</v>
      </c>
      <c r="J10978">
        <v>43</v>
      </c>
      <c r="P10978" t="str">
        <f t="shared" si="1027"/>
        <v>43</v>
      </c>
      <c r="Q10978">
        <v>1</v>
      </c>
      <c r="R10978">
        <v>1</v>
      </c>
      <c r="S10978">
        <v>2</v>
      </c>
      <c r="U10978" t="s">
        <v>44</v>
      </c>
      <c r="V10978">
        <v>1</v>
      </c>
      <c r="W10978" t="str">
        <f t="shared" si="1028"/>
        <v>CURTISS, CHARLES</v>
      </c>
      <c r="X10978" t="s">
        <v>17430</v>
      </c>
      <c r="Y10978">
        <v>100</v>
      </c>
      <c r="Z10978">
        <v>100</v>
      </c>
      <c r="AA10978">
        <v>1</v>
      </c>
      <c r="AB10978">
        <v>10607</v>
      </c>
      <c r="AC10978">
        <v>1</v>
      </c>
      <c r="AH10978">
        <f t="shared" si="1029"/>
        <v>20534</v>
      </c>
      <c r="AI10978">
        <f t="shared" si="1030"/>
        <v>10607</v>
      </c>
      <c r="AJ10978">
        <f t="shared" si="1031"/>
        <v>9927</v>
      </c>
      <c r="AK10978">
        <f t="shared" si="1032"/>
        <v>0</v>
      </c>
      <c r="AT10978">
        <v>0</v>
      </c>
      <c r="AU10978">
        <v>0</v>
      </c>
      <c r="AW10978" t="s">
        <v>11314</v>
      </c>
      <c r="AX10978" t="s">
        <v>62</v>
      </c>
    </row>
    <row r="10979" spans="1:51">
      <c r="A10979">
        <v>319470</v>
      </c>
      <c r="B10979">
        <v>42</v>
      </c>
      <c r="C10979" t="s">
        <v>17388</v>
      </c>
      <c r="D10979">
        <v>47</v>
      </c>
      <c r="E10979">
        <v>54</v>
      </c>
      <c r="F10979">
        <v>2012</v>
      </c>
      <c r="G10979">
        <v>11</v>
      </c>
      <c r="H10979">
        <v>9</v>
      </c>
      <c r="J10979">
        <v>43</v>
      </c>
      <c r="P10979" t="str">
        <f t="shared" si="1027"/>
        <v>43</v>
      </c>
      <c r="Q10979">
        <v>1</v>
      </c>
      <c r="R10979">
        <v>1</v>
      </c>
      <c r="S10979">
        <v>2</v>
      </c>
      <c r="U10979" t="s">
        <v>44</v>
      </c>
      <c r="V10979">
        <v>1</v>
      </c>
      <c r="W10979" t="str">
        <f t="shared" si="1028"/>
        <v>DUNHAM, ROBERT F.</v>
      </c>
      <c r="X10979" t="s">
        <v>17443</v>
      </c>
      <c r="Y10979">
        <v>200</v>
      </c>
      <c r="Z10979">
        <v>200</v>
      </c>
      <c r="AA10979">
        <v>0</v>
      </c>
      <c r="AB10979">
        <v>9927</v>
      </c>
      <c r="AC10979">
        <v>0</v>
      </c>
      <c r="AH10979">
        <f t="shared" si="1029"/>
        <v>20534</v>
      </c>
      <c r="AI10979">
        <f t="shared" si="1030"/>
        <v>10607</v>
      </c>
      <c r="AJ10979">
        <f t="shared" si="1031"/>
        <v>9927</v>
      </c>
      <c r="AK10979">
        <f t="shared" si="1032"/>
        <v>0</v>
      </c>
      <c r="AT10979">
        <v>0</v>
      </c>
      <c r="AU10979">
        <v>0</v>
      </c>
      <c r="AW10979" t="s">
        <v>17444</v>
      </c>
      <c r="AX10979" t="s">
        <v>173</v>
      </c>
      <c r="AY10979" t="s">
        <v>107</v>
      </c>
    </row>
    <row r="10980" spans="1:51">
      <c r="A10980">
        <v>319472</v>
      </c>
      <c r="B10980">
        <v>42</v>
      </c>
      <c r="C10980" t="s">
        <v>17388</v>
      </c>
      <c r="D10980">
        <v>47</v>
      </c>
      <c r="E10980">
        <v>54</v>
      </c>
      <c r="F10980">
        <v>2012</v>
      </c>
      <c r="G10980">
        <v>11</v>
      </c>
      <c r="H10980">
        <v>9</v>
      </c>
      <c r="J10980">
        <v>44</v>
      </c>
      <c r="P10980" t="str">
        <f t="shared" si="1027"/>
        <v>44</v>
      </c>
      <c r="Q10980">
        <v>1</v>
      </c>
      <c r="R10980">
        <v>1</v>
      </c>
      <c r="S10980">
        <v>2</v>
      </c>
      <c r="U10980" t="s">
        <v>44</v>
      </c>
      <c r="V10980">
        <v>1</v>
      </c>
      <c r="W10980" t="str">
        <f t="shared" si="1028"/>
        <v>GLASER, STEVEN</v>
      </c>
      <c r="X10980" t="s">
        <v>17473</v>
      </c>
      <c r="Y10980">
        <v>100</v>
      </c>
      <c r="Z10980">
        <v>100</v>
      </c>
      <c r="AA10980">
        <v>0</v>
      </c>
      <c r="AB10980">
        <v>7213</v>
      </c>
      <c r="AC10980">
        <v>0</v>
      </c>
      <c r="AH10980">
        <f t="shared" si="1029"/>
        <v>21908</v>
      </c>
      <c r="AI10980">
        <f t="shared" si="1030"/>
        <v>7213</v>
      </c>
      <c r="AJ10980">
        <f t="shared" si="1031"/>
        <v>14695</v>
      </c>
      <c r="AK10980">
        <f t="shared" si="1032"/>
        <v>0</v>
      </c>
      <c r="AT10980">
        <v>0</v>
      </c>
      <c r="AU10980">
        <v>0</v>
      </c>
      <c r="AW10980" t="s">
        <v>17474</v>
      </c>
      <c r="AX10980" t="s">
        <v>813</v>
      </c>
    </row>
    <row r="10981" spans="1:51">
      <c r="A10981">
        <v>319473</v>
      </c>
      <c r="B10981">
        <v>42</v>
      </c>
      <c r="C10981" t="s">
        <v>17388</v>
      </c>
      <c r="D10981">
        <v>47</v>
      </c>
      <c r="E10981">
        <v>54</v>
      </c>
      <c r="F10981">
        <v>2012</v>
      </c>
      <c r="G10981">
        <v>11</v>
      </c>
      <c r="H10981">
        <v>9</v>
      </c>
      <c r="J10981">
        <v>44</v>
      </c>
      <c r="P10981" t="str">
        <f t="shared" si="1027"/>
        <v>44</v>
      </c>
      <c r="Q10981">
        <v>1</v>
      </c>
      <c r="R10981">
        <v>1</v>
      </c>
      <c r="S10981">
        <v>2</v>
      </c>
      <c r="U10981" t="s">
        <v>44</v>
      </c>
      <c r="V10981">
        <v>1</v>
      </c>
      <c r="W10981" t="str">
        <f t="shared" si="1028"/>
        <v>LAMBERTH, WILLIAM G.</v>
      </c>
      <c r="X10981" t="s">
        <v>17523</v>
      </c>
      <c r="Y10981">
        <v>200</v>
      </c>
      <c r="Z10981">
        <v>200</v>
      </c>
      <c r="AA10981">
        <v>0</v>
      </c>
      <c r="AB10981">
        <v>14695</v>
      </c>
      <c r="AC10981">
        <v>1</v>
      </c>
      <c r="AH10981">
        <f t="shared" si="1029"/>
        <v>21908</v>
      </c>
      <c r="AI10981">
        <f t="shared" si="1030"/>
        <v>7213</v>
      </c>
      <c r="AJ10981">
        <f t="shared" si="1031"/>
        <v>14695</v>
      </c>
      <c r="AK10981">
        <f t="shared" si="1032"/>
        <v>0</v>
      </c>
      <c r="AT10981">
        <v>0</v>
      </c>
      <c r="AU10981">
        <v>0</v>
      </c>
      <c r="AW10981" t="s">
        <v>17524</v>
      </c>
      <c r="AX10981" t="s">
        <v>341</v>
      </c>
      <c r="AY10981" t="s">
        <v>44</v>
      </c>
    </row>
    <row r="10982" spans="1:51">
      <c r="A10982">
        <v>319474</v>
      </c>
      <c r="B10982">
        <v>42</v>
      </c>
      <c r="C10982" t="s">
        <v>17388</v>
      </c>
      <c r="D10982">
        <v>47</v>
      </c>
      <c r="E10982">
        <v>54</v>
      </c>
      <c r="F10982">
        <v>2012</v>
      </c>
      <c r="G10982">
        <v>11</v>
      </c>
      <c r="H10982">
        <v>9</v>
      </c>
      <c r="J10982">
        <v>45</v>
      </c>
      <c r="P10982" t="str">
        <f t="shared" si="1027"/>
        <v>45</v>
      </c>
      <c r="Q10982">
        <v>1</v>
      </c>
      <c r="R10982">
        <v>1</v>
      </c>
      <c r="S10982">
        <v>2</v>
      </c>
      <c r="U10982" t="s">
        <v>44</v>
      </c>
      <c r="V10982">
        <v>1</v>
      </c>
      <c r="W10982" t="str">
        <f t="shared" si="1028"/>
        <v>JACKSON, JEANETTE</v>
      </c>
      <c r="X10982" t="s">
        <v>17509</v>
      </c>
      <c r="Y10982">
        <v>100</v>
      </c>
      <c r="Z10982">
        <v>100</v>
      </c>
      <c r="AA10982">
        <v>0</v>
      </c>
      <c r="AB10982">
        <v>7224</v>
      </c>
      <c r="AC10982">
        <v>0</v>
      </c>
      <c r="AH10982">
        <f t="shared" si="1029"/>
        <v>27189</v>
      </c>
      <c r="AI10982">
        <f t="shared" si="1030"/>
        <v>7224</v>
      </c>
      <c r="AJ10982">
        <f t="shared" si="1031"/>
        <v>19965</v>
      </c>
      <c r="AK10982">
        <f t="shared" si="1032"/>
        <v>0</v>
      </c>
      <c r="AT10982">
        <v>0</v>
      </c>
      <c r="AU10982">
        <v>0</v>
      </c>
      <c r="AW10982" t="s">
        <v>545</v>
      </c>
      <c r="AX10982" t="s">
        <v>3541</v>
      </c>
    </row>
    <row r="10983" spans="1:51">
      <c r="A10983">
        <v>319475</v>
      </c>
      <c r="B10983">
        <v>42</v>
      </c>
      <c r="C10983" t="s">
        <v>17388</v>
      </c>
      <c r="D10983">
        <v>47</v>
      </c>
      <c r="E10983">
        <v>54</v>
      </c>
      <c r="F10983">
        <v>2012</v>
      </c>
      <c r="G10983">
        <v>11</v>
      </c>
      <c r="H10983">
        <v>9</v>
      </c>
      <c r="J10983">
        <v>45</v>
      </c>
      <c r="P10983" t="str">
        <f t="shared" si="1027"/>
        <v>45</v>
      </c>
      <c r="Q10983">
        <v>1</v>
      </c>
      <c r="R10983">
        <v>1</v>
      </c>
      <c r="S10983">
        <v>2</v>
      </c>
      <c r="U10983" t="s">
        <v>44</v>
      </c>
      <c r="V10983">
        <v>1</v>
      </c>
      <c r="W10983" t="str">
        <f t="shared" si="1028"/>
        <v>ROGERS, COURTNEY</v>
      </c>
      <c r="X10983" t="s">
        <v>17590</v>
      </c>
      <c r="Y10983">
        <v>200</v>
      </c>
      <c r="Z10983">
        <v>200</v>
      </c>
      <c r="AA10983">
        <v>0</v>
      </c>
      <c r="AB10983">
        <v>19965</v>
      </c>
      <c r="AC10983">
        <v>1</v>
      </c>
      <c r="AH10983">
        <f t="shared" si="1029"/>
        <v>27189</v>
      </c>
      <c r="AI10983">
        <f t="shared" si="1030"/>
        <v>7224</v>
      </c>
      <c r="AJ10983">
        <f t="shared" si="1031"/>
        <v>19965</v>
      </c>
      <c r="AK10983">
        <f t="shared" si="1032"/>
        <v>0</v>
      </c>
      <c r="AT10983">
        <v>0</v>
      </c>
      <c r="AU10983">
        <v>0</v>
      </c>
      <c r="AW10983" t="s">
        <v>1153</v>
      </c>
      <c r="AX10983" t="s">
        <v>1948</v>
      </c>
    </row>
    <row r="10984" spans="1:51">
      <c r="A10984">
        <v>319476</v>
      </c>
      <c r="B10984">
        <v>42</v>
      </c>
      <c r="C10984" t="s">
        <v>17388</v>
      </c>
      <c r="D10984">
        <v>47</v>
      </c>
      <c r="E10984">
        <v>54</v>
      </c>
      <c r="F10984">
        <v>2012</v>
      </c>
      <c r="G10984">
        <v>11</v>
      </c>
      <c r="H10984">
        <v>9</v>
      </c>
      <c r="J10984">
        <v>46</v>
      </c>
      <c r="P10984" t="str">
        <f t="shared" si="1027"/>
        <v>46</v>
      </c>
      <c r="Q10984">
        <v>1</v>
      </c>
      <c r="R10984">
        <v>1</v>
      </c>
      <c r="S10984">
        <v>2</v>
      </c>
      <c r="U10984" t="s">
        <v>44</v>
      </c>
      <c r="V10984">
        <v>1</v>
      </c>
      <c r="W10984" t="str">
        <f t="shared" si="1028"/>
        <v>PODY, MARK</v>
      </c>
      <c r="X10984" t="s">
        <v>17577</v>
      </c>
      <c r="Y10984">
        <v>200</v>
      </c>
      <c r="Z10984">
        <v>200</v>
      </c>
      <c r="AA10984">
        <v>1</v>
      </c>
      <c r="AB10984">
        <v>16738</v>
      </c>
      <c r="AC10984">
        <v>1</v>
      </c>
      <c r="AH10984">
        <f t="shared" si="1029"/>
        <v>16738</v>
      </c>
      <c r="AI10984">
        <f t="shared" si="1030"/>
        <v>0</v>
      </c>
      <c r="AJ10984">
        <f t="shared" si="1031"/>
        <v>16738</v>
      </c>
      <c r="AK10984">
        <f t="shared" si="1032"/>
        <v>0</v>
      </c>
      <c r="AT10984">
        <v>0</v>
      </c>
      <c r="AU10984">
        <v>0</v>
      </c>
      <c r="AW10984" t="s">
        <v>17578</v>
      </c>
      <c r="AX10984" t="s">
        <v>276</v>
      </c>
      <c r="AY10984" t="s">
        <v>64</v>
      </c>
    </row>
    <row r="10985" spans="1:51">
      <c r="A10985">
        <v>319478</v>
      </c>
      <c r="B10985">
        <v>42</v>
      </c>
      <c r="C10985" t="s">
        <v>17388</v>
      </c>
      <c r="D10985">
        <v>47</v>
      </c>
      <c r="E10985">
        <v>54</v>
      </c>
      <c r="F10985">
        <v>2012</v>
      </c>
      <c r="G10985">
        <v>11</v>
      </c>
      <c r="H10985">
        <v>9</v>
      </c>
      <c r="J10985">
        <v>47</v>
      </c>
      <c r="P10985" t="str">
        <f t="shared" si="1027"/>
        <v>47</v>
      </c>
      <c r="Q10985">
        <v>1</v>
      </c>
      <c r="R10985">
        <v>1</v>
      </c>
      <c r="S10985">
        <v>2</v>
      </c>
      <c r="U10985" t="s">
        <v>44</v>
      </c>
      <c r="V10985">
        <v>1</v>
      </c>
      <c r="W10985" t="str">
        <f t="shared" si="1028"/>
        <v>MATHENY, JUDD</v>
      </c>
      <c r="X10985" t="s">
        <v>17541</v>
      </c>
      <c r="Y10985">
        <v>200</v>
      </c>
      <c r="Z10985">
        <v>200</v>
      </c>
      <c r="AA10985">
        <v>1</v>
      </c>
      <c r="AB10985">
        <v>14898</v>
      </c>
      <c r="AC10985">
        <v>1</v>
      </c>
      <c r="AH10985">
        <f t="shared" si="1029"/>
        <v>22677</v>
      </c>
      <c r="AI10985">
        <f t="shared" si="1030"/>
        <v>7779</v>
      </c>
      <c r="AJ10985">
        <f t="shared" si="1031"/>
        <v>14898</v>
      </c>
      <c r="AK10985">
        <f t="shared" si="1032"/>
        <v>0</v>
      </c>
      <c r="AT10985">
        <v>0</v>
      </c>
      <c r="AU10985">
        <v>0</v>
      </c>
      <c r="AW10985" t="s">
        <v>17542</v>
      </c>
      <c r="AX10985" t="s">
        <v>17543</v>
      </c>
    </row>
    <row r="10986" spans="1:51">
      <c r="A10986">
        <v>319477</v>
      </c>
      <c r="B10986">
        <v>42</v>
      </c>
      <c r="C10986" t="s">
        <v>17388</v>
      </c>
      <c r="D10986">
        <v>47</v>
      </c>
      <c r="E10986">
        <v>54</v>
      </c>
      <c r="F10986">
        <v>2012</v>
      </c>
      <c r="G10986">
        <v>11</v>
      </c>
      <c r="H10986">
        <v>9</v>
      </c>
      <c r="J10986">
        <v>47</v>
      </c>
      <c r="P10986" t="str">
        <f t="shared" si="1027"/>
        <v>47</v>
      </c>
      <c r="Q10986">
        <v>1</v>
      </c>
      <c r="R10986">
        <v>1</v>
      </c>
      <c r="S10986">
        <v>2</v>
      </c>
      <c r="U10986" t="s">
        <v>44</v>
      </c>
      <c r="V10986">
        <v>1</v>
      </c>
      <c r="W10986" t="str">
        <f t="shared" si="1028"/>
        <v>PRICE, SCOTT</v>
      </c>
      <c r="X10986" t="s">
        <v>11353</v>
      </c>
      <c r="Y10986">
        <v>100</v>
      </c>
      <c r="Z10986">
        <v>100</v>
      </c>
      <c r="AA10986">
        <v>0</v>
      </c>
      <c r="AB10986">
        <v>7779</v>
      </c>
      <c r="AC10986">
        <v>0</v>
      </c>
      <c r="AH10986">
        <f t="shared" si="1029"/>
        <v>22677</v>
      </c>
      <c r="AI10986">
        <f t="shared" si="1030"/>
        <v>7779</v>
      </c>
      <c r="AJ10986">
        <f t="shared" si="1031"/>
        <v>14898</v>
      </c>
      <c r="AK10986">
        <f t="shared" si="1032"/>
        <v>0</v>
      </c>
      <c r="AT10986">
        <v>0</v>
      </c>
      <c r="AU10986">
        <v>0</v>
      </c>
      <c r="AW10986" t="s">
        <v>2067</v>
      </c>
      <c r="AX10986" t="s">
        <v>213</v>
      </c>
    </row>
    <row r="10987" spans="1:51">
      <c r="A10987">
        <v>319479</v>
      </c>
      <c r="B10987">
        <v>42</v>
      </c>
      <c r="C10987" t="s">
        <v>17388</v>
      </c>
      <c r="D10987">
        <v>47</v>
      </c>
      <c r="E10987">
        <v>54</v>
      </c>
      <c r="F10987">
        <v>2012</v>
      </c>
      <c r="G10987">
        <v>11</v>
      </c>
      <c r="H10987">
        <v>9</v>
      </c>
      <c r="J10987">
        <v>48</v>
      </c>
      <c r="P10987" t="str">
        <f t="shared" si="1027"/>
        <v>48</v>
      </c>
      <c r="Q10987">
        <v>1</v>
      </c>
      <c r="R10987">
        <v>1</v>
      </c>
      <c r="S10987">
        <v>2</v>
      </c>
      <c r="U10987" t="s">
        <v>44</v>
      </c>
      <c r="V10987">
        <v>1</v>
      </c>
      <c r="W10987" t="str">
        <f t="shared" si="1028"/>
        <v>CARR, JOE</v>
      </c>
      <c r="X10987" t="s">
        <v>17411</v>
      </c>
      <c r="Y10987">
        <v>200</v>
      </c>
      <c r="Z10987">
        <v>200</v>
      </c>
      <c r="AA10987">
        <v>1</v>
      </c>
      <c r="AB10987">
        <v>16851</v>
      </c>
      <c r="AC10987">
        <v>1</v>
      </c>
      <c r="AH10987">
        <f t="shared" si="1029"/>
        <v>16851</v>
      </c>
      <c r="AI10987">
        <f t="shared" si="1030"/>
        <v>0</v>
      </c>
      <c r="AJ10987">
        <f t="shared" si="1031"/>
        <v>16851</v>
      </c>
      <c r="AK10987">
        <f t="shared" si="1032"/>
        <v>0</v>
      </c>
      <c r="AT10987">
        <v>0</v>
      </c>
      <c r="AU10987">
        <v>0</v>
      </c>
      <c r="AW10987" t="s">
        <v>1788</v>
      </c>
      <c r="AX10987" t="s">
        <v>288</v>
      </c>
    </row>
    <row r="10988" spans="1:51">
      <c r="A10988">
        <v>319481</v>
      </c>
      <c r="B10988">
        <v>42</v>
      </c>
      <c r="C10988" t="s">
        <v>17388</v>
      </c>
      <c r="D10988">
        <v>47</v>
      </c>
      <c r="E10988">
        <v>54</v>
      </c>
      <c r="F10988">
        <v>2012</v>
      </c>
      <c r="G10988">
        <v>11</v>
      </c>
      <c r="H10988">
        <v>9</v>
      </c>
      <c r="J10988">
        <v>49</v>
      </c>
      <c r="P10988" t="str">
        <f t="shared" si="1027"/>
        <v>49</v>
      </c>
      <c r="Q10988">
        <v>1</v>
      </c>
      <c r="R10988">
        <v>1</v>
      </c>
      <c r="S10988">
        <v>2</v>
      </c>
      <c r="U10988" t="s">
        <v>44</v>
      </c>
      <c r="V10988">
        <v>1</v>
      </c>
      <c r="W10988" t="str">
        <f t="shared" si="1028"/>
        <v>SPARKS, MIKE</v>
      </c>
      <c r="X10988" t="s">
        <v>17603</v>
      </c>
      <c r="Y10988">
        <v>200</v>
      </c>
      <c r="Z10988">
        <v>200</v>
      </c>
      <c r="AA10988">
        <v>1</v>
      </c>
      <c r="AB10988">
        <v>12530</v>
      </c>
      <c r="AC10988">
        <v>1</v>
      </c>
      <c r="AH10988">
        <f t="shared" si="1029"/>
        <v>21286</v>
      </c>
      <c r="AI10988">
        <f t="shared" si="1030"/>
        <v>8756</v>
      </c>
      <c r="AJ10988">
        <f t="shared" si="1031"/>
        <v>12530</v>
      </c>
      <c r="AK10988">
        <f t="shared" si="1032"/>
        <v>0</v>
      </c>
      <c r="AT10988">
        <v>0</v>
      </c>
      <c r="AU10988">
        <v>0</v>
      </c>
      <c r="AW10988" t="s">
        <v>5818</v>
      </c>
      <c r="AX10988" t="s">
        <v>106</v>
      </c>
    </row>
    <row r="10989" spans="1:51">
      <c r="A10989">
        <v>319480</v>
      </c>
      <c r="B10989">
        <v>42</v>
      </c>
      <c r="C10989" t="s">
        <v>17388</v>
      </c>
      <c r="D10989">
        <v>47</v>
      </c>
      <c r="E10989">
        <v>54</v>
      </c>
      <c r="F10989">
        <v>2012</v>
      </c>
      <c r="G10989">
        <v>11</v>
      </c>
      <c r="H10989">
        <v>9</v>
      </c>
      <c r="J10989">
        <v>49</v>
      </c>
      <c r="P10989" t="str">
        <f t="shared" si="1027"/>
        <v>49</v>
      </c>
      <c r="Q10989">
        <v>1</v>
      </c>
      <c r="R10989">
        <v>1</v>
      </c>
      <c r="S10989">
        <v>2</v>
      </c>
      <c r="U10989" t="s">
        <v>44</v>
      </c>
      <c r="V10989">
        <v>1</v>
      </c>
      <c r="W10989" t="str">
        <f t="shared" si="1028"/>
        <v>WILLIAMS, MIKE</v>
      </c>
      <c r="X10989" t="s">
        <v>17629</v>
      </c>
      <c r="Y10989">
        <v>100</v>
      </c>
      <c r="Z10989">
        <v>100</v>
      </c>
      <c r="AA10989">
        <v>0</v>
      </c>
      <c r="AB10989">
        <v>8756</v>
      </c>
      <c r="AC10989">
        <v>0</v>
      </c>
      <c r="AH10989">
        <f t="shared" si="1029"/>
        <v>21286</v>
      </c>
      <c r="AI10989">
        <f t="shared" si="1030"/>
        <v>8756</v>
      </c>
      <c r="AJ10989">
        <f t="shared" si="1031"/>
        <v>12530</v>
      </c>
      <c r="AK10989">
        <f t="shared" si="1032"/>
        <v>0</v>
      </c>
      <c r="AT10989">
        <v>0</v>
      </c>
      <c r="AU10989">
        <v>0</v>
      </c>
      <c r="AW10989" t="s">
        <v>1228</v>
      </c>
      <c r="AX10989" t="s">
        <v>106</v>
      </c>
    </row>
    <row r="10990" spans="1:51">
      <c r="A10990">
        <v>319483</v>
      </c>
      <c r="B10990">
        <v>42</v>
      </c>
      <c r="C10990" t="s">
        <v>17388</v>
      </c>
      <c r="D10990">
        <v>47</v>
      </c>
      <c r="E10990">
        <v>54</v>
      </c>
      <c r="F10990">
        <v>2012</v>
      </c>
      <c r="G10990">
        <v>11</v>
      </c>
      <c r="H10990">
        <v>9</v>
      </c>
      <c r="J10990">
        <v>50</v>
      </c>
      <c r="P10990" t="str">
        <f t="shared" si="1027"/>
        <v>50</v>
      </c>
      <c r="Q10990">
        <v>1</v>
      </c>
      <c r="R10990">
        <v>1</v>
      </c>
      <c r="S10990">
        <v>2</v>
      </c>
      <c r="U10990" t="s">
        <v>44</v>
      </c>
      <c r="V10990">
        <v>1</v>
      </c>
      <c r="W10990" t="str">
        <f t="shared" si="1028"/>
        <v>MITCHELL, BO</v>
      </c>
      <c r="X10990" t="s">
        <v>17558</v>
      </c>
      <c r="Y10990">
        <v>100</v>
      </c>
      <c r="Z10990">
        <v>100</v>
      </c>
      <c r="AA10990">
        <v>0</v>
      </c>
      <c r="AB10990">
        <v>13198</v>
      </c>
      <c r="AC10990">
        <v>1</v>
      </c>
      <c r="AH10990">
        <f t="shared" si="1029"/>
        <v>26238</v>
      </c>
      <c r="AI10990">
        <f t="shared" si="1030"/>
        <v>13198</v>
      </c>
      <c r="AJ10990">
        <f t="shared" si="1031"/>
        <v>13040</v>
      </c>
      <c r="AK10990">
        <f t="shared" si="1032"/>
        <v>0</v>
      </c>
      <c r="AT10990">
        <v>0</v>
      </c>
      <c r="AU10990">
        <v>0</v>
      </c>
      <c r="AW10990" t="s">
        <v>624</v>
      </c>
      <c r="AX10990" t="s">
        <v>4283</v>
      </c>
    </row>
    <row r="10991" spans="1:51">
      <c r="A10991">
        <v>319482</v>
      </c>
      <c r="B10991">
        <v>42</v>
      </c>
      <c r="C10991" t="s">
        <v>17388</v>
      </c>
      <c r="D10991">
        <v>47</v>
      </c>
      <c r="E10991">
        <v>54</v>
      </c>
      <c r="F10991">
        <v>2012</v>
      </c>
      <c r="G10991">
        <v>11</v>
      </c>
      <c r="H10991">
        <v>9</v>
      </c>
      <c r="J10991">
        <v>50</v>
      </c>
      <c r="P10991" t="str">
        <f t="shared" si="1027"/>
        <v>50</v>
      </c>
      <c r="Q10991">
        <v>1</v>
      </c>
      <c r="R10991">
        <v>1</v>
      </c>
      <c r="S10991">
        <v>2</v>
      </c>
      <c r="U10991" t="s">
        <v>44</v>
      </c>
      <c r="V10991">
        <v>1</v>
      </c>
      <c r="W10991" t="str">
        <f t="shared" si="1028"/>
        <v>WILLIAMSON, CHARLES D.</v>
      </c>
      <c r="X10991" t="s">
        <v>17631</v>
      </c>
      <c r="Y10991">
        <v>200</v>
      </c>
      <c r="Z10991">
        <v>200</v>
      </c>
      <c r="AA10991">
        <v>0</v>
      </c>
      <c r="AB10991">
        <v>13040</v>
      </c>
      <c r="AC10991">
        <v>0</v>
      </c>
      <c r="AH10991">
        <f t="shared" si="1029"/>
        <v>26238</v>
      </c>
      <c r="AI10991">
        <f t="shared" si="1030"/>
        <v>13198</v>
      </c>
      <c r="AJ10991">
        <f t="shared" si="1031"/>
        <v>13040</v>
      </c>
      <c r="AK10991">
        <f t="shared" si="1032"/>
        <v>0</v>
      </c>
      <c r="AT10991">
        <v>0</v>
      </c>
      <c r="AU10991">
        <v>0</v>
      </c>
      <c r="AW10991" t="s">
        <v>4277</v>
      </c>
      <c r="AX10991" t="s">
        <v>62</v>
      </c>
    </row>
    <row r="10992" spans="1:51">
      <c r="A10992">
        <v>319484</v>
      </c>
      <c r="B10992">
        <v>42</v>
      </c>
      <c r="C10992" t="s">
        <v>17388</v>
      </c>
      <c r="D10992">
        <v>47</v>
      </c>
      <c r="E10992">
        <v>54</v>
      </c>
      <c r="F10992">
        <v>2012</v>
      </c>
      <c r="G10992">
        <v>11</v>
      </c>
      <c r="H10992">
        <v>9</v>
      </c>
      <c r="J10992">
        <v>51</v>
      </c>
      <c r="P10992" t="str">
        <f t="shared" si="1027"/>
        <v>51</v>
      </c>
      <c r="Q10992">
        <v>1</v>
      </c>
      <c r="R10992">
        <v>1</v>
      </c>
      <c r="S10992">
        <v>2</v>
      </c>
      <c r="U10992" t="s">
        <v>44</v>
      </c>
      <c r="V10992">
        <v>1</v>
      </c>
      <c r="W10992" t="str">
        <f t="shared" si="1028"/>
        <v>TURNER, MICHAEL</v>
      </c>
      <c r="X10992" t="s">
        <v>17619</v>
      </c>
      <c r="Y10992">
        <v>100</v>
      </c>
      <c r="Z10992">
        <v>100</v>
      </c>
      <c r="AA10992">
        <v>1</v>
      </c>
      <c r="AB10992">
        <v>16971</v>
      </c>
      <c r="AC10992">
        <v>1</v>
      </c>
      <c r="AH10992">
        <f t="shared" si="1029"/>
        <v>16971</v>
      </c>
      <c r="AI10992">
        <f t="shared" si="1030"/>
        <v>16971</v>
      </c>
      <c r="AJ10992">
        <f t="shared" si="1031"/>
        <v>0</v>
      </c>
      <c r="AK10992">
        <f t="shared" si="1032"/>
        <v>0</v>
      </c>
      <c r="AT10992">
        <v>0</v>
      </c>
      <c r="AU10992">
        <v>0</v>
      </c>
      <c r="AW10992" t="s">
        <v>2171</v>
      </c>
      <c r="AX10992" t="s">
        <v>657</v>
      </c>
      <c r="AY10992" t="s">
        <v>151</v>
      </c>
    </row>
    <row r="10993" spans="1:60">
      <c r="A10993">
        <v>319485</v>
      </c>
      <c r="B10993">
        <v>42</v>
      </c>
      <c r="C10993" t="s">
        <v>17388</v>
      </c>
      <c r="D10993">
        <v>47</v>
      </c>
      <c r="E10993">
        <v>54</v>
      </c>
      <c r="F10993">
        <v>2012</v>
      </c>
      <c r="G10993">
        <v>11</v>
      </c>
      <c r="H10993">
        <v>9</v>
      </c>
      <c r="J10993">
        <v>52</v>
      </c>
      <c r="P10993" t="str">
        <f t="shared" si="1027"/>
        <v>52</v>
      </c>
      <c r="Q10993">
        <v>1</v>
      </c>
      <c r="R10993">
        <v>1</v>
      </c>
      <c r="S10993">
        <v>2</v>
      </c>
      <c r="U10993" t="s">
        <v>44</v>
      </c>
      <c r="V10993">
        <v>1</v>
      </c>
      <c r="W10993" t="str">
        <f t="shared" si="1028"/>
        <v>LEWIS, DANIEL TOWERS</v>
      </c>
      <c r="X10993" t="s">
        <v>17525</v>
      </c>
      <c r="Y10993">
        <v>328</v>
      </c>
      <c r="Z10993">
        <v>400</v>
      </c>
      <c r="AA10993">
        <v>0</v>
      </c>
      <c r="AB10993">
        <v>4055</v>
      </c>
      <c r="AC10993">
        <v>0</v>
      </c>
      <c r="AH10993">
        <f t="shared" si="1029"/>
        <v>16632</v>
      </c>
      <c r="AI10993">
        <f t="shared" si="1030"/>
        <v>12577</v>
      </c>
      <c r="AJ10993">
        <f t="shared" si="1031"/>
        <v>0</v>
      </c>
      <c r="AK10993">
        <f t="shared" si="1032"/>
        <v>4055</v>
      </c>
      <c r="AT10993">
        <v>0</v>
      </c>
      <c r="AU10993">
        <v>0</v>
      </c>
      <c r="AW10993" t="s">
        <v>582</v>
      </c>
      <c r="AX10993" t="s">
        <v>432</v>
      </c>
    </row>
    <row r="10994" spans="1:60">
      <c r="A10994">
        <v>319486</v>
      </c>
      <c r="B10994">
        <v>42</v>
      </c>
      <c r="C10994" t="s">
        <v>17388</v>
      </c>
      <c r="D10994">
        <v>47</v>
      </c>
      <c r="E10994">
        <v>54</v>
      </c>
      <c r="F10994">
        <v>2012</v>
      </c>
      <c r="G10994">
        <v>11</v>
      </c>
      <c r="H10994">
        <v>9</v>
      </c>
      <c r="J10994">
        <v>52</v>
      </c>
      <c r="P10994" t="str">
        <f t="shared" si="1027"/>
        <v>52</v>
      </c>
      <c r="Q10994">
        <v>1</v>
      </c>
      <c r="R10994">
        <v>1</v>
      </c>
      <c r="S10994">
        <v>2</v>
      </c>
      <c r="U10994" t="s">
        <v>44</v>
      </c>
      <c r="V10994">
        <v>1</v>
      </c>
      <c r="W10994" t="str">
        <f t="shared" si="1028"/>
        <v>STEWART, MIKE</v>
      </c>
      <c r="X10994" t="s">
        <v>17607</v>
      </c>
      <c r="Y10994">
        <v>100</v>
      </c>
      <c r="Z10994">
        <v>100</v>
      </c>
      <c r="AA10994">
        <v>1</v>
      </c>
      <c r="AB10994">
        <v>12577</v>
      </c>
      <c r="AC10994">
        <v>1</v>
      </c>
      <c r="AH10994">
        <f t="shared" si="1029"/>
        <v>16632</v>
      </c>
      <c r="AI10994">
        <f t="shared" si="1030"/>
        <v>12577</v>
      </c>
      <c r="AJ10994">
        <f t="shared" si="1031"/>
        <v>0</v>
      </c>
      <c r="AK10994">
        <f t="shared" si="1032"/>
        <v>4055</v>
      </c>
      <c r="AT10994">
        <v>0</v>
      </c>
      <c r="AU10994">
        <v>0</v>
      </c>
      <c r="AW10994" t="s">
        <v>3693</v>
      </c>
      <c r="AX10994" t="s">
        <v>657</v>
      </c>
    </row>
    <row r="10995" spans="1:60">
      <c r="A10995">
        <v>319487</v>
      </c>
      <c r="B10995">
        <v>42</v>
      </c>
      <c r="C10995" t="s">
        <v>17388</v>
      </c>
      <c r="D10995">
        <v>47</v>
      </c>
      <c r="E10995">
        <v>54</v>
      </c>
      <c r="F10995">
        <v>2012</v>
      </c>
      <c r="G10995">
        <v>11</v>
      </c>
      <c r="H10995">
        <v>9</v>
      </c>
      <c r="J10995">
        <v>53</v>
      </c>
      <c r="P10995" t="str">
        <f t="shared" si="1027"/>
        <v>53</v>
      </c>
      <c r="Q10995">
        <v>1</v>
      </c>
      <c r="R10995">
        <v>1</v>
      </c>
      <c r="S10995">
        <v>2</v>
      </c>
      <c r="U10995" t="s">
        <v>44</v>
      </c>
      <c r="V10995">
        <v>1</v>
      </c>
      <c r="W10995" t="str">
        <f t="shared" si="1028"/>
        <v>CLAYBAKER, BEN</v>
      </c>
      <c r="X10995" t="s">
        <v>17421</v>
      </c>
      <c r="Y10995">
        <v>200</v>
      </c>
      <c r="Z10995">
        <v>200</v>
      </c>
      <c r="AA10995">
        <v>0</v>
      </c>
      <c r="AB10995">
        <v>8967</v>
      </c>
      <c r="AC10995">
        <v>0</v>
      </c>
      <c r="AH10995">
        <f t="shared" si="1029"/>
        <v>19658</v>
      </c>
      <c r="AI10995">
        <f t="shared" si="1030"/>
        <v>10691</v>
      </c>
      <c r="AJ10995">
        <f t="shared" si="1031"/>
        <v>8967</v>
      </c>
      <c r="AK10995">
        <f t="shared" si="1032"/>
        <v>0</v>
      </c>
      <c r="AT10995">
        <v>0</v>
      </c>
      <c r="AU10995">
        <v>0</v>
      </c>
      <c r="AW10995" t="s">
        <v>17422</v>
      </c>
      <c r="AX10995" t="s">
        <v>1466</v>
      </c>
    </row>
    <row r="10996" spans="1:60">
      <c r="A10996">
        <v>319488</v>
      </c>
      <c r="B10996">
        <v>42</v>
      </c>
      <c r="C10996" t="s">
        <v>17388</v>
      </c>
      <c r="D10996">
        <v>47</v>
      </c>
      <c r="E10996">
        <v>54</v>
      </c>
      <c r="F10996">
        <v>2012</v>
      </c>
      <c r="G10996">
        <v>11</v>
      </c>
      <c r="H10996">
        <v>9</v>
      </c>
      <c r="J10996">
        <v>53</v>
      </c>
      <c r="P10996" t="str">
        <f t="shared" si="1027"/>
        <v>53</v>
      </c>
      <c r="Q10996">
        <v>1</v>
      </c>
      <c r="R10996">
        <v>1</v>
      </c>
      <c r="S10996">
        <v>2</v>
      </c>
      <c r="U10996" t="s">
        <v>44</v>
      </c>
      <c r="V10996">
        <v>1</v>
      </c>
      <c r="W10996" t="str">
        <f t="shared" si="1028"/>
        <v>POWELL, JASON</v>
      </c>
      <c r="X10996" t="s">
        <v>17579</v>
      </c>
      <c r="Y10996">
        <v>100</v>
      </c>
      <c r="Z10996">
        <v>100</v>
      </c>
      <c r="AA10996">
        <v>0</v>
      </c>
      <c r="AB10996">
        <v>10691</v>
      </c>
      <c r="AC10996">
        <v>1</v>
      </c>
      <c r="AH10996">
        <f t="shared" si="1029"/>
        <v>19658</v>
      </c>
      <c r="AI10996">
        <f t="shared" si="1030"/>
        <v>10691</v>
      </c>
      <c r="AJ10996">
        <f t="shared" si="1031"/>
        <v>8967</v>
      </c>
      <c r="AK10996">
        <f t="shared" si="1032"/>
        <v>0</v>
      </c>
      <c r="AT10996">
        <v>0</v>
      </c>
      <c r="AU10996">
        <v>0</v>
      </c>
      <c r="AW10996" t="s">
        <v>656</v>
      </c>
      <c r="AX10996" t="s">
        <v>531</v>
      </c>
    </row>
    <row r="10997" spans="1:60">
      <c r="A10997">
        <v>319489</v>
      </c>
      <c r="B10997">
        <v>42</v>
      </c>
      <c r="C10997" t="s">
        <v>17388</v>
      </c>
      <c r="D10997">
        <v>47</v>
      </c>
      <c r="E10997">
        <v>54</v>
      </c>
      <c r="F10997">
        <v>2012</v>
      </c>
      <c r="G10997">
        <v>11</v>
      </c>
      <c r="H10997">
        <v>9</v>
      </c>
      <c r="J10997">
        <v>54</v>
      </c>
      <c r="P10997" t="str">
        <f t="shared" si="1027"/>
        <v>54</v>
      </c>
      <c r="Q10997">
        <v>1</v>
      </c>
      <c r="R10997">
        <v>1</v>
      </c>
      <c r="S10997">
        <v>2</v>
      </c>
      <c r="U10997" t="s">
        <v>44</v>
      </c>
      <c r="V10997">
        <v>1</v>
      </c>
      <c r="W10997" t="str">
        <f t="shared" si="1028"/>
        <v>GILMORE, BRENDA</v>
      </c>
      <c r="X10997" t="s">
        <v>17469</v>
      </c>
      <c r="Y10997">
        <v>100</v>
      </c>
      <c r="Z10997">
        <v>100</v>
      </c>
      <c r="AA10997">
        <v>1</v>
      </c>
      <c r="AB10997">
        <v>20624</v>
      </c>
      <c r="AC10997">
        <v>1</v>
      </c>
      <c r="AH10997">
        <f t="shared" si="1029"/>
        <v>20624</v>
      </c>
      <c r="AI10997">
        <f t="shared" si="1030"/>
        <v>20624</v>
      </c>
      <c r="AJ10997">
        <f t="shared" si="1031"/>
        <v>0</v>
      </c>
      <c r="AK10997">
        <f t="shared" si="1032"/>
        <v>0</v>
      </c>
      <c r="AT10997">
        <v>0</v>
      </c>
      <c r="AU10997">
        <v>0</v>
      </c>
      <c r="AW10997" t="s">
        <v>17470</v>
      </c>
      <c r="AX10997" t="s">
        <v>387</v>
      </c>
    </row>
    <row r="10998" spans="1:60">
      <c r="A10998">
        <v>319491</v>
      </c>
      <c r="B10998">
        <v>42</v>
      </c>
      <c r="C10998" t="s">
        <v>17388</v>
      </c>
      <c r="D10998">
        <v>47</v>
      </c>
      <c r="E10998">
        <v>54</v>
      </c>
      <c r="F10998">
        <v>2012</v>
      </c>
      <c r="G10998">
        <v>11</v>
      </c>
      <c r="H10998">
        <v>9</v>
      </c>
      <c r="J10998">
        <v>55</v>
      </c>
      <c r="P10998" t="str">
        <f t="shared" si="1027"/>
        <v>55</v>
      </c>
      <c r="Q10998">
        <v>1</v>
      </c>
      <c r="R10998">
        <v>1</v>
      </c>
      <c r="S10998">
        <v>2</v>
      </c>
      <c r="U10998" t="s">
        <v>44</v>
      </c>
      <c r="V10998">
        <v>1</v>
      </c>
      <c r="W10998" t="str">
        <f t="shared" si="1028"/>
        <v>ODOM, GARY</v>
      </c>
      <c r="X10998" t="s">
        <v>17571</v>
      </c>
      <c r="Y10998">
        <v>100</v>
      </c>
      <c r="Z10998">
        <v>100</v>
      </c>
      <c r="AA10998">
        <v>1</v>
      </c>
      <c r="AB10998">
        <v>14638</v>
      </c>
      <c r="AC10998">
        <v>1</v>
      </c>
      <c r="AH10998">
        <f t="shared" si="1029"/>
        <v>18927</v>
      </c>
      <c r="AI10998">
        <f t="shared" si="1030"/>
        <v>14638</v>
      </c>
      <c r="AJ10998">
        <f t="shared" si="1031"/>
        <v>0</v>
      </c>
      <c r="AK10998">
        <f t="shared" si="1032"/>
        <v>4289</v>
      </c>
      <c r="AT10998">
        <v>0</v>
      </c>
      <c r="AU10998">
        <v>0</v>
      </c>
      <c r="AW10998" t="s">
        <v>17572</v>
      </c>
      <c r="AX10998" t="s">
        <v>328</v>
      </c>
    </row>
    <row r="10999" spans="1:60">
      <c r="A10999">
        <v>319490</v>
      </c>
      <c r="B10999">
        <v>42</v>
      </c>
      <c r="C10999" t="s">
        <v>17388</v>
      </c>
      <c r="D10999">
        <v>47</v>
      </c>
      <c r="E10999">
        <v>54</v>
      </c>
      <c r="F10999">
        <v>2012</v>
      </c>
      <c r="G10999">
        <v>11</v>
      </c>
      <c r="H10999">
        <v>9</v>
      </c>
      <c r="J10999">
        <v>55</v>
      </c>
      <c r="P10999" t="str">
        <f t="shared" si="1027"/>
        <v>55</v>
      </c>
      <c r="Q10999">
        <v>1</v>
      </c>
      <c r="R10999">
        <v>1</v>
      </c>
      <c r="S10999">
        <v>2</v>
      </c>
      <c r="U10999" t="s">
        <v>44</v>
      </c>
      <c r="V10999">
        <v>1</v>
      </c>
      <c r="W10999" t="str">
        <f t="shared" si="1028"/>
        <v>SHANN, SUSAN</v>
      </c>
      <c r="X10999" t="s">
        <v>17595</v>
      </c>
      <c r="Y10999">
        <v>2582</v>
      </c>
      <c r="Z10999">
        <v>400</v>
      </c>
      <c r="AA10999">
        <v>0</v>
      </c>
      <c r="AB10999">
        <v>4289</v>
      </c>
      <c r="AC10999">
        <v>0</v>
      </c>
      <c r="AH10999">
        <f t="shared" si="1029"/>
        <v>18927</v>
      </c>
      <c r="AI10999">
        <f t="shared" si="1030"/>
        <v>14638</v>
      </c>
      <c r="AJ10999">
        <f t="shared" si="1031"/>
        <v>0</v>
      </c>
      <c r="AK10999">
        <f t="shared" si="1032"/>
        <v>4289</v>
      </c>
      <c r="AT10999">
        <v>0</v>
      </c>
      <c r="AU10999">
        <v>0</v>
      </c>
      <c r="AW10999" t="s">
        <v>17596</v>
      </c>
      <c r="AX10999" t="s">
        <v>176</v>
      </c>
    </row>
    <row r="11000" spans="1:60">
      <c r="A11000">
        <v>319492</v>
      </c>
      <c r="B11000">
        <v>42</v>
      </c>
      <c r="C11000" t="s">
        <v>17388</v>
      </c>
      <c r="D11000">
        <v>47</v>
      </c>
      <c r="E11000">
        <v>54</v>
      </c>
      <c r="F11000">
        <v>2012</v>
      </c>
      <c r="G11000">
        <v>11</v>
      </c>
      <c r="H11000">
        <v>9</v>
      </c>
      <c r="J11000">
        <v>56</v>
      </c>
      <c r="P11000" t="str">
        <f t="shared" si="1027"/>
        <v>56</v>
      </c>
      <c r="Q11000">
        <v>1</v>
      </c>
      <c r="R11000">
        <v>1</v>
      </c>
      <c r="S11000">
        <v>2</v>
      </c>
      <c r="U11000" t="s">
        <v>44</v>
      </c>
      <c r="V11000">
        <v>1</v>
      </c>
      <c r="W11000" t="str">
        <f t="shared" si="1028"/>
        <v xml:space="preserve">HARWELLHALTMAN, BETH </v>
      </c>
      <c r="X11000" t="s">
        <v>17497</v>
      </c>
      <c r="Y11000">
        <v>200</v>
      </c>
      <c r="Z11000">
        <v>200</v>
      </c>
      <c r="AA11000">
        <v>1</v>
      </c>
      <c r="AB11000">
        <v>24907</v>
      </c>
      <c r="AC11000">
        <v>1</v>
      </c>
      <c r="AH11000">
        <f t="shared" si="1029"/>
        <v>24907</v>
      </c>
      <c r="AI11000">
        <f t="shared" si="1030"/>
        <v>0</v>
      </c>
      <c r="AJ11000">
        <f t="shared" si="1031"/>
        <v>24907</v>
      </c>
      <c r="AK11000">
        <f t="shared" si="1032"/>
        <v>0</v>
      </c>
      <c r="AT11000">
        <v>0</v>
      </c>
      <c r="AU11000">
        <v>0</v>
      </c>
      <c r="AW11000" t="s">
        <v>17498</v>
      </c>
      <c r="AX11000" t="s">
        <v>224</v>
      </c>
      <c r="BG11000" t="s">
        <v>17499</v>
      </c>
      <c r="BH11000">
        <v>1</v>
      </c>
    </row>
    <row r="11001" spans="1:60">
      <c r="A11001">
        <v>319493</v>
      </c>
      <c r="B11001">
        <v>42</v>
      </c>
      <c r="C11001" t="s">
        <v>17388</v>
      </c>
      <c r="D11001">
        <v>47</v>
      </c>
      <c r="E11001">
        <v>54</v>
      </c>
      <c r="F11001">
        <v>2012</v>
      </c>
      <c r="G11001">
        <v>11</v>
      </c>
      <c r="H11001">
        <v>9</v>
      </c>
      <c r="J11001">
        <v>57</v>
      </c>
      <c r="P11001" t="str">
        <f t="shared" si="1027"/>
        <v>57</v>
      </c>
      <c r="Q11001">
        <v>1</v>
      </c>
      <c r="R11001">
        <v>1</v>
      </c>
      <c r="S11001">
        <v>2</v>
      </c>
      <c r="U11001" t="s">
        <v>44</v>
      </c>
      <c r="V11001">
        <v>1</v>
      </c>
      <c r="W11001" t="str">
        <f t="shared" si="1028"/>
        <v>LYNN, SUSAN M.</v>
      </c>
      <c r="X11001" t="s">
        <v>17536</v>
      </c>
      <c r="Y11001">
        <v>200</v>
      </c>
      <c r="Z11001">
        <v>200</v>
      </c>
      <c r="AA11001">
        <v>0</v>
      </c>
      <c r="AB11001">
        <v>24086</v>
      </c>
      <c r="AC11001">
        <v>1</v>
      </c>
      <c r="AH11001">
        <f t="shared" si="1029"/>
        <v>24086</v>
      </c>
      <c r="AI11001">
        <f t="shared" si="1030"/>
        <v>0</v>
      </c>
      <c r="AJ11001">
        <f t="shared" si="1031"/>
        <v>24086</v>
      </c>
      <c r="AK11001">
        <f t="shared" si="1032"/>
        <v>0</v>
      </c>
      <c r="AT11001">
        <v>0</v>
      </c>
      <c r="AU11001">
        <v>0</v>
      </c>
      <c r="AW11001" t="s">
        <v>144</v>
      </c>
      <c r="AX11001" t="s">
        <v>176</v>
      </c>
    </row>
    <row r="11002" spans="1:60">
      <c r="A11002">
        <v>319494</v>
      </c>
      <c r="B11002">
        <v>42</v>
      </c>
      <c r="C11002" t="s">
        <v>17388</v>
      </c>
      <c r="D11002">
        <v>47</v>
      </c>
      <c r="E11002">
        <v>54</v>
      </c>
      <c r="F11002">
        <v>2012</v>
      </c>
      <c r="G11002">
        <v>11</v>
      </c>
      <c r="H11002">
        <v>9</v>
      </c>
      <c r="J11002">
        <v>58</v>
      </c>
      <c r="P11002" t="str">
        <f t="shared" si="1027"/>
        <v>58</v>
      </c>
      <c r="Q11002">
        <v>1</v>
      </c>
      <c r="R11002">
        <v>1</v>
      </c>
      <c r="S11002">
        <v>2</v>
      </c>
      <c r="U11002" t="s">
        <v>44</v>
      </c>
      <c r="V11002">
        <v>1</v>
      </c>
      <c r="W11002" t="str">
        <f t="shared" si="1028"/>
        <v>LOVE, HAROLD M.</v>
      </c>
      <c r="X11002" t="s">
        <v>17533</v>
      </c>
      <c r="Y11002">
        <v>100</v>
      </c>
      <c r="Z11002">
        <v>100</v>
      </c>
      <c r="AA11002">
        <v>0</v>
      </c>
      <c r="AB11002">
        <v>16170</v>
      </c>
      <c r="AC11002">
        <v>1</v>
      </c>
      <c r="AH11002">
        <f t="shared" si="1029"/>
        <v>16170</v>
      </c>
      <c r="AI11002">
        <f t="shared" si="1030"/>
        <v>16170</v>
      </c>
      <c r="AJ11002">
        <f t="shared" si="1031"/>
        <v>0</v>
      </c>
      <c r="AK11002">
        <f t="shared" si="1032"/>
        <v>0</v>
      </c>
      <c r="AT11002">
        <v>0</v>
      </c>
      <c r="AU11002">
        <v>0</v>
      </c>
      <c r="AW11002" t="s">
        <v>1063</v>
      </c>
      <c r="AX11002" t="s">
        <v>855</v>
      </c>
      <c r="AY11002" t="s">
        <v>63</v>
      </c>
    </row>
    <row r="11003" spans="1:60">
      <c r="A11003">
        <v>319495</v>
      </c>
      <c r="B11003">
        <v>42</v>
      </c>
      <c r="C11003" t="s">
        <v>17388</v>
      </c>
      <c r="D11003">
        <v>47</v>
      </c>
      <c r="E11003">
        <v>54</v>
      </c>
      <c r="F11003">
        <v>2012</v>
      </c>
      <c r="G11003">
        <v>11</v>
      </c>
      <c r="H11003">
        <v>9</v>
      </c>
      <c r="J11003">
        <v>59</v>
      </c>
      <c r="P11003" t="str">
        <f t="shared" si="1027"/>
        <v>59</v>
      </c>
      <c r="Q11003">
        <v>1</v>
      </c>
      <c r="R11003">
        <v>1</v>
      </c>
      <c r="S11003">
        <v>2</v>
      </c>
      <c r="U11003" t="s">
        <v>44</v>
      </c>
      <c r="V11003">
        <v>1</v>
      </c>
      <c r="W11003" t="str">
        <f t="shared" si="1028"/>
        <v>DUVALL, ROBERT</v>
      </c>
      <c r="X11003" t="s">
        <v>17448</v>
      </c>
      <c r="Y11003">
        <v>200</v>
      </c>
      <c r="Z11003">
        <v>200</v>
      </c>
      <c r="AA11003">
        <v>0</v>
      </c>
      <c r="AB11003">
        <v>4835</v>
      </c>
      <c r="AC11003">
        <v>0</v>
      </c>
      <c r="AH11003">
        <f t="shared" si="1029"/>
        <v>16175</v>
      </c>
      <c r="AI11003">
        <f t="shared" si="1030"/>
        <v>11340</v>
      </c>
      <c r="AJ11003">
        <f t="shared" si="1031"/>
        <v>4835</v>
      </c>
      <c r="AK11003">
        <f t="shared" si="1032"/>
        <v>0</v>
      </c>
      <c r="AT11003">
        <v>0</v>
      </c>
      <c r="AU11003">
        <v>0</v>
      </c>
      <c r="AW11003" t="s">
        <v>10144</v>
      </c>
      <c r="AX11003" t="s">
        <v>173</v>
      </c>
    </row>
    <row r="11004" spans="1:60">
      <c r="A11004">
        <v>319496</v>
      </c>
      <c r="B11004">
        <v>42</v>
      </c>
      <c r="C11004" t="s">
        <v>17388</v>
      </c>
      <c r="D11004">
        <v>47</v>
      </c>
      <c r="E11004">
        <v>54</v>
      </c>
      <c r="F11004">
        <v>2012</v>
      </c>
      <c r="G11004">
        <v>11</v>
      </c>
      <c r="H11004">
        <v>9</v>
      </c>
      <c r="J11004">
        <v>59</v>
      </c>
      <c r="P11004" t="str">
        <f t="shared" si="1027"/>
        <v>59</v>
      </c>
      <c r="Q11004">
        <v>1</v>
      </c>
      <c r="R11004">
        <v>1</v>
      </c>
      <c r="S11004">
        <v>2</v>
      </c>
      <c r="U11004" t="s">
        <v>44</v>
      </c>
      <c r="V11004">
        <v>1</v>
      </c>
      <c r="W11004" t="str">
        <f t="shared" si="1028"/>
        <v>JONES, SHERRY STONER</v>
      </c>
      <c r="X11004" t="s">
        <v>17515</v>
      </c>
      <c r="Y11004">
        <v>100</v>
      </c>
      <c r="Z11004">
        <v>100</v>
      </c>
      <c r="AA11004">
        <v>1</v>
      </c>
      <c r="AB11004">
        <v>11340</v>
      </c>
      <c r="AC11004">
        <v>1</v>
      </c>
      <c r="AH11004">
        <f t="shared" si="1029"/>
        <v>16175</v>
      </c>
      <c r="AI11004">
        <f t="shared" si="1030"/>
        <v>11340</v>
      </c>
      <c r="AJ11004">
        <f t="shared" si="1031"/>
        <v>4835</v>
      </c>
      <c r="AK11004">
        <f t="shared" si="1032"/>
        <v>0</v>
      </c>
      <c r="AT11004">
        <v>0</v>
      </c>
      <c r="AU11004">
        <v>0</v>
      </c>
      <c r="AW11004" t="s">
        <v>1022</v>
      </c>
      <c r="AX11004" t="s">
        <v>1460</v>
      </c>
    </row>
    <row r="11005" spans="1:60">
      <c r="A11005">
        <v>319497</v>
      </c>
      <c r="B11005">
        <v>42</v>
      </c>
      <c r="C11005" t="s">
        <v>17388</v>
      </c>
      <c r="D11005">
        <v>47</v>
      </c>
      <c r="E11005">
        <v>54</v>
      </c>
      <c r="F11005">
        <v>2012</v>
      </c>
      <c r="G11005">
        <v>11</v>
      </c>
      <c r="H11005">
        <v>9</v>
      </c>
      <c r="J11005">
        <v>60</v>
      </c>
      <c r="P11005" t="str">
        <f t="shared" si="1027"/>
        <v>60</v>
      </c>
      <c r="Q11005">
        <v>1</v>
      </c>
      <c r="R11005">
        <v>1</v>
      </c>
      <c r="S11005">
        <v>2</v>
      </c>
      <c r="U11005" t="s">
        <v>44</v>
      </c>
      <c r="V11005">
        <v>1</v>
      </c>
      <c r="W11005" t="str">
        <f t="shared" si="1028"/>
        <v>GOTTO, JIM</v>
      </c>
      <c r="X11005" t="s">
        <v>17478</v>
      </c>
      <c r="Y11005">
        <v>200</v>
      </c>
      <c r="Z11005">
        <v>200</v>
      </c>
      <c r="AA11005">
        <v>1</v>
      </c>
      <c r="AB11005">
        <v>12202</v>
      </c>
      <c r="AC11005">
        <v>0</v>
      </c>
      <c r="AH11005">
        <f t="shared" si="1029"/>
        <v>24495</v>
      </c>
      <c r="AI11005">
        <f t="shared" si="1030"/>
        <v>12293</v>
      </c>
      <c r="AJ11005">
        <f t="shared" si="1031"/>
        <v>12202</v>
      </c>
      <c r="AK11005">
        <f t="shared" si="1032"/>
        <v>0</v>
      </c>
      <c r="AT11005">
        <v>0</v>
      </c>
      <c r="AU11005">
        <v>0</v>
      </c>
      <c r="AW11005" t="s">
        <v>17479</v>
      </c>
      <c r="AX11005" t="s">
        <v>566</v>
      </c>
    </row>
    <row r="11006" spans="1:60">
      <c r="A11006">
        <v>319498</v>
      </c>
      <c r="B11006">
        <v>42</v>
      </c>
      <c r="C11006" t="s">
        <v>17388</v>
      </c>
      <c r="D11006">
        <v>47</v>
      </c>
      <c r="E11006">
        <v>54</v>
      </c>
      <c r="F11006">
        <v>2012</v>
      </c>
      <c r="G11006">
        <v>11</v>
      </c>
      <c r="H11006">
        <v>9</v>
      </c>
      <c r="J11006">
        <v>60</v>
      </c>
      <c r="P11006" t="str">
        <f t="shared" si="1027"/>
        <v>60</v>
      </c>
      <c r="Q11006">
        <v>1</v>
      </c>
      <c r="R11006">
        <v>1</v>
      </c>
      <c r="S11006">
        <v>2</v>
      </c>
      <c r="U11006" t="s">
        <v>44</v>
      </c>
      <c r="V11006">
        <v>1</v>
      </c>
      <c r="W11006" t="str">
        <f t="shared" si="1028"/>
        <v>JERNIGAN, DARREN</v>
      </c>
      <c r="X11006" t="s">
        <v>17510</v>
      </c>
      <c r="Y11006">
        <v>100</v>
      </c>
      <c r="Z11006">
        <v>100</v>
      </c>
      <c r="AA11006">
        <v>0</v>
      </c>
      <c r="AB11006">
        <v>12293</v>
      </c>
      <c r="AC11006">
        <v>1</v>
      </c>
      <c r="AH11006">
        <f t="shared" si="1029"/>
        <v>24495</v>
      </c>
      <c r="AI11006">
        <f t="shared" si="1030"/>
        <v>12293</v>
      </c>
      <c r="AJ11006">
        <f t="shared" si="1031"/>
        <v>12202</v>
      </c>
      <c r="AK11006">
        <f t="shared" si="1032"/>
        <v>0</v>
      </c>
      <c r="AT11006">
        <v>0</v>
      </c>
      <c r="AU11006">
        <v>0</v>
      </c>
      <c r="AW11006" t="s">
        <v>17511</v>
      </c>
      <c r="AX11006" t="s">
        <v>3677</v>
      </c>
    </row>
    <row r="11007" spans="1:60">
      <c r="A11007">
        <v>319499</v>
      </c>
      <c r="B11007">
        <v>42</v>
      </c>
      <c r="C11007" t="s">
        <v>17388</v>
      </c>
      <c r="D11007">
        <v>47</v>
      </c>
      <c r="E11007">
        <v>54</v>
      </c>
      <c r="F11007">
        <v>2012</v>
      </c>
      <c r="G11007">
        <v>11</v>
      </c>
      <c r="H11007">
        <v>9</v>
      </c>
      <c r="J11007">
        <v>61</v>
      </c>
      <c r="P11007" t="str">
        <f t="shared" si="1027"/>
        <v>61</v>
      </c>
      <c r="Q11007">
        <v>1</v>
      </c>
      <c r="R11007">
        <v>1</v>
      </c>
      <c r="S11007">
        <v>2</v>
      </c>
      <c r="U11007" t="s">
        <v>44</v>
      </c>
      <c r="V11007">
        <v>1</v>
      </c>
      <c r="W11007" t="str">
        <f t="shared" si="1028"/>
        <v>SARGENT, CHARLES M. JR.</v>
      </c>
      <c r="X11007" t="s">
        <v>17592</v>
      </c>
      <c r="Y11007">
        <v>200</v>
      </c>
      <c r="Z11007">
        <v>200</v>
      </c>
      <c r="AA11007">
        <v>1</v>
      </c>
      <c r="AB11007">
        <v>23716</v>
      </c>
      <c r="AC11007">
        <v>1</v>
      </c>
      <c r="AH11007">
        <f t="shared" si="1029"/>
        <v>23716</v>
      </c>
      <c r="AI11007">
        <f t="shared" si="1030"/>
        <v>0</v>
      </c>
      <c r="AJ11007">
        <f t="shared" si="1031"/>
        <v>23716</v>
      </c>
      <c r="AK11007">
        <f t="shared" si="1032"/>
        <v>0</v>
      </c>
      <c r="AT11007">
        <v>0</v>
      </c>
      <c r="AU11007">
        <v>0</v>
      </c>
      <c r="AW11007" t="s">
        <v>9202</v>
      </c>
      <c r="AX11007" t="s">
        <v>62</v>
      </c>
      <c r="AY11007" t="s">
        <v>63</v>
      </c>
      <c r="BD11007" t="s">
        <v>69</v>
      </c>
    </row>
    <row r="11008" spans="1:60">
      <c r="A11008">
        <v>319500</v>
      </c>
      <c r="B11008">
        <v>42</v>
      </c>
      <c r="C11008" t="s">
        <v>17388</v>
      </c>
      <c r="D11008">
        <v>47</v>
      </c>
      <c r="E11008">
        <v>54</v>
      </c>
      <c r="F11008">
        <v>2012</v>
      </c>
      <c r="G11008">
        <v>11</v>
      </c>
      <c r="H11008">
        <v>9</v>
      </c>
      <c r="J11008">
        <v>62</v>
      </c>
      <c r="P11008" t="str">
        <f t="shared" si="1027"/>
        <v>62</v>
      </c>
      <c r="Q11008">
        <v>1</v>
      </c>
      <c r="R11008">
        <v>1</v>
      </c>
      <c r="S11008">
        <v>2</v>
      </c>
      <c r="U11008" t="s">
        <v>44</v>
      </c>
      <c r="V11008">
        <v>1</v>
      </c>
      <c r="W11008" t="str">
        <f t="shared" si="1028"/>
        <v>MARSH, PAT</v>
      </c>
      <c r="X11008" t="s">
        <v>17539</v>
      </c>
      <c r="Y11008">
        <v>200</v>
      </c>
      <c r="Z11008">
        <v>200</v>
      </c>
      <c r="AA11008">
        <v>1</v>
      </c>
      <c r="AB11008">
        <v>15408</v>
      </c>
      <c r="AC11008">
        <v>1</v>
      </c>
      <c r="AH11008">
        <f t="shared" si="1029"/>
        <v>15408</v>
      </c>
      <c r="AI11008">
        <f t="shared" si="1030"/>
        <v>0</v>
      </c>
      <c r="AJ11008">
        <f t="shared" si="1031"/>
        <v>15408</v>
      </c>
      <c r="AK11008">
        <f t="shared" si="1032"/>
        <v>0</v>
      </c>
      <c r="AT11008">
        <v>0</v>
      </c>
      <c r="AU11008">
        <v>0</v>
      </c>
      <c r="AW11008" t="s">
        <v>11478</v>
      </c>
      <c r="AX11008" t="s">
        <v>750</v>
      </c>
    </row>
    <row r="11009" spans="1:51">
      <c r="A11009">
        <v>319501</v>
      </c>
      <c r="B11009">
        <v>42</v>
      </c>
      <c r="C11009" t="s">
        <v>17388</v>
      </c>
      <c r="D11009">
        <v>47</v>
      </c>
      <c r="E11009">
        <v>54</v>
      </c>
      <c r="F11009">
        <v>2012</v>
      </c>
      <c r="G11009">
        <v>11</v>
      </c>
      <c r="H11009">
        <v>9</v>
      </c>
      <c r="J11009">
        <v>63</v>
      </c>
      <c r="P11009" t="str">
        <f t="shared" si="1027"/>
        <v>63</v>
      </c>
      <c r="Q11009">
        <v>1</v>
      </c>
      <c r="R11009">
        <v>1</v>
      </c>
      <c r="S11009">
        <v>2</v>
      </c>
      <c r="U11009" t="s">
        <v>44</v>
      </c>
      <c r="V11009">
        <v>1</v>
      </c>
      <c r="W11009" t="str">
        <f t="shared" si="1028"/>
        <v>CASADA, GLEN</v>
      </c>
      <c r="X11009" t="s">
        <v>17413</v>
      </c>
      <c r="Y11009">
        <v>200</v>
      </c>
      <c r="Z11009">
        <v>200</v>
      </c>
      <c r="AA11009">
        <v>1</v>
      </c>
      <c r="AB11009">
        <v>23116</v>
      </c>
      <c r="AC11009">
        <v>1</v>
      </c>
      <c r="AH11009">
        <f t="shared" si="1029"/>
        <v>23116</v>
      </c>
      <c r="AI11009">
        <f t="shared" si="1030"/>
        <v>0</v>
      </c>
      <c r="AJ11009">
        <f t="shared" si="1031"/>
        <v>23116</v>
      </c>
      <c r="AK11009">
        <f t="shared" si="1032"/>
        <v>0</v>
      </c>
      <c r="AT11009">
        <v>0</v>
      </c>
      <c r="AU11009">
        <v>0</v>
      </c>
      <c r="AW11009" t="s">
        <v>17414</v>
      </c>
      <c r="AX11009" t="s">
        <v>1164</v>
      </c>
    </row>
    <row r="11010" spans="1:51">
      <c r="A11010">
        <v>319502</v>
      </c>
      <c r="B11010">
        <v>42</v>
      </c>
      <c r="C11010" t="s">
        <v>17388</v>
      </c>
      <c r="D11010">
        <v>47</v>
      </c>
      <c r="E11010">
        <v>54</v>
      </c>
      <c r="F11010">
        <v>2012</v>
      </c>
      <c r="G11010">
        <v>11</v>
      </c>
      <c r="H11010">
        <v>9</v>
      </c>
      <c r="J11010">
        <v>64</v>
      </c>
      <c r="P11010" t="str">
        <f t="shared" si="1027"/>
        <v>64</v>
      </c>
      <c r="Q11010">
        <v>1</v>
      </c>
      <c r="R11010">
        <v>1</v>
      </c>
      <c r="S11010">
        <v>2</v>
      </c>
      <c r="U11010" t="s">
        <v>44</v>
      </c>
      <c r="V11010">
        <v>1</v>
      </c>
      <c r="W11010" t="str">
        <f t="shared" si="1028"/>
        <v>BREWER, BRIAN K.</v>
      </c>
      <c r="X11010" t="s">
        <v>17397</v>
      </c>
      <c r="Y11010">
        <v>100</v>
      </c>
      <c r="Z11010">
        <v>100</v>
      </c>
      <c r="AA11010">
        <v>0</v>
      </c>
      <c r="AB11010">
        <v>8497</v>
      </c>
      <c r="AC11010">
        <v>0</v>
      </c>
      <c r="AH11010">
        <f t="shared" si="1029"/>
        <v>25259</v>
      </c>
      <c r="AI11010">
        <f t="shared" si="1030"/>
        <v>8497</v>
      </c>
      <c r="AJ11010">
        <f t="shared" si="1031"/>
        <v>16762</v>
      </c>
      <c r="AK11010">
        <f t="shared" si="1032"/>
        <v>0</v>
      </c>
      <c r="AT11010">
        <v>0</v>
      </c>
      <c r="AU11010">
        <v>0</v>
      </c>
      <c r="AW11010" t="s">
        <v>8371</v>
      </c>
      <c r="AX11010" t="s">
        <v>552</v>
      </c>
      <c r="AY11010" t="s">
        <v>56</v>
      </c>
    </row>
    <row r="11011" spans="1:51">
      <c r="A11011">
        <v>319503</v>
      </c>
      <c r="B11011">
        <v>42</v>
      </c>
      <c r="C11011" t="s">
        <v>17388</v>
      </c>
      <c r="D11011">
        <v>47</v>
      </c>
      <c r="E11011">
        <v>54</v>
      </c>
      <c r="F11011">
        <v>2012</v>
      </c>
      <c r="G11011">
        <v>11</v>
      </c>
      <c r="H11011">
        <v>9</v>
      </c>
      <c r="J11011">
        <v>64</v>
      </c>
      <c r="P11011" t="str">
        <f t="shared" si="1027"/>
        <v>64</v>
      </c>
      <c r="Q11011">
        <v>1</v>
      </c>
      <c r="R11011">
        <v>1</v>
      </c>
      <c r="S11011">
        <v>2</v>
      </c>
      <c r="U11011" t="s">
        <v>44</v>
      </c>
      <c r="V11011">
        <v>1</v>
      </c>
      <c r="W11011" t="str">
        <f t="shared" si="1028"/>
        <v>BUTT, SHEILA</v>
      </c>
      <c r="X11011" t="s">
        <v>17403</v>
      </c>
      <c r="Y11011">
        <v>200</v>
      </c>
      <c r="Z11011">
        <v>200</v>
      </c>
      <c r="AA11011">
        <v>1</v>
      </c>
      <c r="AB11011">
        <v>16762</v>
      </c>
      <c r="AC11011">
        <v>1</v>
      </c>
      <c r="AH11011">
        <f t="shared" si="1029"/>
        <v>25259</v>
      </c>
      <c r="AI11011">
        <f t="shared" si="1030"/>
        <v>8497</v>
      </c>
      <c r="AJ11011">
        <f t="shared" si="1031"/>
        <v>16762</v>
      </c>
      <c r="AK11011">
        <f t="shared" si="1032"/>
        <v>0</v>
      </c>
      <c r="AT11011">
        <v>0</v>
      </c>
      <c r="AU11011">
        <v>0</v>
      </c>
      <c r="AW11011" t="s">
        <v>17404</v>
      </c>
      <c r="AX11011" t="s">
        <v>4031</v>
      </c>
    </row>
    <row r="11012" spans="1:51">
      <c r="A11012">
        <v>319504</v>
      </c>
      <c r="B11012">
        <v>42</v>
      </c>
      <c r="C11012" t="s">
        <v>17388</v>
      </c>
      <c r="D11012">
        <v>47</v>
      </c>
      <c r="E11012">
        <v>54</v>
      </c>
      <c r="F11012">
        <v>2012</v>
      </c>
      <c r="G11012">
        <v>11</v>
      </c>
      <c r="H11012">
        <v>9</v>
      </c>
      <c r="J11012">
        <v>65</v>
      </c>
      <c r="P11012" t="str">
        <f t="shared" ref="P11012:P11075" si="1033">_xlfn.CONCAT(I11012,J11012,K11012,L11012)</f>
        <v>65</v>
      </c>
      <c r="Q11012">
        <v>1</v>
      </c>
      <c r="R11012">
        <v>1</v>
      </c>
      <c r="S11012">
        <v>2</v>
      </c>
      <c r="U11012" t="s">
        <v>44</v>
      </c>
      <c r="V11012">
        <v>1</v>
      </c>
      <c r="W11012" t="str">
        <f t="shared" ref="W11012:W11075" si="1034">X11012</f>
        <v>DURHAM, JEREMY</v>
      </c>
      <c r="X11012" t="s">
        <v>17446</v>
      </c>
      <c r="Y11012">
        <v>200</v>
      </c>
      <c r="Z11012">
        <v>200</v>
      </c>
      <c r="AA11012">
        <v>0</v>
      </c>
      <c r="AB11012">
        <v>18539</v>
      </c>
      <c r="AC11012">
        <v>1</v>
      </c>
      <c r="AH11012">
        <f t="shared" ref="AH11012:AH11075" si="1035">SUMIFS($AB:$AB,$C:$C,$C11012,$P:$P,$P11012,$F:$F,$F11012,$H:$H,$H11012)</f>
        <v>18539</v>
      </c>
      <c r="AI11012">
        <f t="shared" ref="AI11012:AI11075" si="1036">SUMIFS($AB:$AB,$C:$C,$C11012,$P:$P,$P11012,$F:$F,$F11012,$Z:$Z,100,$H:$H,$H11012)</f>
        <v>0</v>
      </c>
      <c r="AJ11012">
        <f t="shared" ref="AJ11012:AJ11075" si="1037">SUMIFS($AB:$AB,$C:$C,$C11012,$P:$P,$P11012,$F:$F,$F11012,$Z:$Z,200,$H:$H,$H11012)</f>
        <v>18539</v>
      </c>
      <c r="AK11012">
        <f t="shared" ref="AK11012:AK11075" si="1038">SUMIFS($AB:$AB,$C:$C,$C11012,$P:$P,$P11012,$F:$F,$F11012,$Z:$Z,"&lt;&gt;200",$Z:$Z,"&lt;&gt;100",$H:$H,$H11012)</f>
        <v>0</v>
      </c>
      <c r="AT11012">
        <v>0</v>
      </c>
      <c r="AU11012">
        <v>0</v>
      </c>
      <c r="AW11012" t="s">
        <v>17447</v>
      </c>
      <c r="AX11012" t="s">
        <v>936</v>
      </c>
    </row>
    <row r="11013" spans="1:51">
      <c r="A11013">
        <v>319505</v>
      </c>
      <c r="B11013">
        <v>42</v>
      </c>
      <c r="C11013" t="s">
        <v>17388</v>
      </c>
      <c r="D11013">
        <v>47</v>
      </c>
      <c r="E11013">
        <v>54</v>
      </c>
      <c r="F11013">
        <v>2012</v>
      </c>
      <c r="G11013">
        <v>11</v>
      </c>
      <c r="H11013">
        <v>9</v>
      </c>
      <c r="J11013">
        <v>66</v>
      </c>
      <c r="P11013" t="str">
        <f t="shared" si="1033"/>
        <v>66</v>
      </c>
      <c r="Q11013">
        <v>1</v>
      </c>
      <c r="R11013">
        <v>1</v>
      </c>
      <c r="S11013">
        <v>2</v>
      </c>
      <c r="U11013" t="s">
        <v>44</v>
      </c>
      <c r="V11013">
        <v>1</v>
      </c>
      <c r="W11013" t="str">
        <f t="shared" si="1034"/>
        <v>EVANS, JOSHUA G.</v>
      </c>
      <c r="X11013" t="s">
        <v>17453</v>
      </c>
      <c r="Y11013">
        <v>200</v>
      </c>
      <c r="Z11013">
        <v>200</v>
      </c>
      <c r="AA11013">
        <v>1</v>
      </c>
      <c r="AB11013">
        <v>18463</v>
      </c>
      <c r="AC11013">
        <v>1</v>
      </c>
      <c r="AH11013">
        <f t="shared" si="1035"/>
        <v>18463</v>
      </c>
      <c r="AI11013">
        <f t="shared" si="1036"/>
        <v>0</v>
      </c>
      <c r="AJ11013">
        <f t="shared" si="1037"/>
        <v>18463</v>
      </c>
      <c r="AK11013">
        <f t="shared" si="1038"/>
        <v>0</v>
      </c>
      <c r="AT11013">
        <v>0</v>
      </c>
      <c r="AU11013">
        <v>0</v>
      </c>
      <c r="AW11013" t="s">
        <v>1386</v>
      </c>
      <c r="AX11013" t="s">
        <v>3419</v>
      </c>
      <c r="AY11013" t="s">
        <v>44</v>
      </c>
    </row>
    <row r="11014" spans="1:51">
      <c r="A11014">
        <v>319506</v>
      </c>
      <c r="B11014">
        <v>42</v>
      </c>
      <c r="C11014" t="s">
        <v>17388</v>
      </c>
      <c r="D11014">
        <v>47</v>
      </c>
      <c r="E11014">
        <v>54</v>
      </c>
      <c r="F11014">
        <v>2012</v>
      </c>
      <c r="G11014">
        <v>11</v>
      </c>
      <c r="H11014">
        <v>9</v>
      </c>
      <c r="J11014">
        <v>67</v>
      </c>
      <c r="P11014" t="str">
        <f t="shared" si="1033"/>
        <v>67</v>
      </c>
      <c r="Q11014">
        <v>1</v>
      </c>
      <c r="R11014">
        <v>1</v>
      </c>
      <c r="S11014">
        <v>2</v>
      </c>
      <c r="U11014" t="s">
        <v>44</v>
      </c>
      <c r="V11014">
        <v>1</v>
      </c>
      <c r="W11014" t="str">
        <f t="shared" si="1034"/>
        <v>PITTS, JOE</v>
      </c>
      <c r="X11014" t="s">
        <v>17576</v>
      </c>
      <c r="Y11014">
        <v>100</v>
      </c>
      <c r="Z11014">
        <v>100</v>
      </c>
      <c r="AA11014">
        <v>1</v>
      </c>
      <c r="AB11014">
        <v>12699</v>
      </c>
      <c r="AC11014">
        <v>1</v>
      </c>
      <c r="AH11014">
        <f t="shared" si="1035"/>
        <v>12699</v>
      </c>
      <c r="AI11014">
        <f t="shared" si="1036"/>
        <v>12699</v>
      </c>
      <c r="AJ11014">
        <f t="shared" si="1037"/>
        <v>0</v>
      </c>
      <c r="AK11014">
        <f t="shared" si="1038"/>
        <v>0</v>
      </c>
      <c r="AT11014">
        <v>0</v>
      </c>
      <c r="AU11014">
        <v>0</v>
      </c>
      <c r="AW11014" t="s">
        <v>3581</v>
      </c>
      <c r="AX11014" t="s">
        <v>288</v>
      </c>
    </row>
    <row r="11015" spans="1:51">
      <c r="A11015">
        <v>319507</v>
      </c>
      <c r="B11015">
        <v>42</v>
      </c>
      <c r="C11015" t="s">
        <v>17388</v>
      </c>
      <c r="D11015">
        <v>47</v>
      </c>
      <c r="E11015">
        <v>54</v>
      </c>
      <c r="F11015">
        <v>2012</v>
      </c>
      <c r="G11015">
        <v>11</v>
      </c>
      <c r="H11015">
        <v>9</v>
      </c>
      <c r="J11015">
        <v>68</v>
      </c>
      <c r="P11015" t="str">
        <f t="shared" si="1033"/>
        <v>68</v>
      </c>
      <c r="Q11015">
        <v>1</v>
      </c>
      <c r="R11015">
        <v>1</v>
      </c>
      <c r="S11015">
        <v>2</v>
      </c>
      <c r="U11015" t="s">
        <v>44</v>
      </c>
      <c r="V11015">
        <v>1</v>
      </c>
      <c r="W11015" t="str">
        <f t="shared" si="1034"/>
        <v>JOHNSON, CURTIS G.</v>
      </c>
      <c r="X11015" t="s">
        <v>17512</v>
      </c>
      <c r="Y11015">
        <v>200</v>
      </c>
      <c r="Z11015">
        <v>200</v>
      </c>
      <c r="AA11015">
        <v>1</v>
      </c>
      <c r="AB11015">
        <v>18376</v>
      </c>
      <c r="AC11015">
        <v>1</v>
      </c>
      <c r="AH11015">
        <f t="shared" si="1035"/>
        <v>18376</v>
      </c>
      <c r="AI11015">
        <f t="shared" si="1036"/>
        <v>0</v>
      </c>
      <c r="AJ11015">
        <f t="shared" si="1037"/>
        <v>18376</v>
      </c>
      <c r="AK11015">
        <f t="shared" si="1038"/>
        <v>0</v>
      </c>
      <c r="AT11015">
        <v>0</v>
      </c>
      <c r="AU11015">
        <v>0</v>
      </c>
      <c r="AW11015" t="s">
        <v>206</v>
      </c>
      <c r="AX11015" t="s">
        <v>10507</v>
      </c>
    </row>
    <row r="11016" spans="1:51">
      <c r="A11016">
        <v>319508</v>
      </c>
      <c r="B11016">
        <v>42</v>
      </c>
      <c r="C11016" t="s">
        <v>17388</v>
      </c>
      <c r="D11016">
        <v>47</v>
      </c>
      <c r="E11016">
        <v>54</v>
      </c>
      <c r="F11016">
        <v>2012</v>
      </c>
      <c r="G11016">
        <v>11</v>
      </c>
      <c r="H11016">
        <v>9</v>
      </c>
      <c r="J11016">
        <v>69</v>
      </c>
      <c r="P11016" t="str">
        <f t="shared" si="1033"/>
        <v>69</v>
      </c>
      <c r="Q11016">
        <v>1</v>
      </c>
      <c r="R11016">
        <v>1</v>
      </c>
      <c r="S11016">
        <v>2</v>
      </c>
      <c r="U11016" t="s">
        <v>44</v>
      </c>
      <c r="V11016">
        <v>1</v>
      </c>
      <c r="W11016" t="str">
        <f t="shared" si="1034"/>
        <v>BUSER, KENNETH W.</v>
      </c>
      <c r="X11016" t="s">
        <v>17401</v>
      </c>
      <c r="Y11016">
        <v>328</v>
      </c>
      <c r="Z11016">
        <v>400</v>
      </c>
      <c r="AA11016">
        <v>0</v>
      </c>
      <c r="AB11016">
        <v>605</v>
      </c>
      <c r="AC11016">
        <v>0</v>
      </c>
      <c r="AH11016">
        <f t="shared" si="1035"/>
        <v>21131</v>
      </c>
      <c r="AI11016">
        <f t="shared" si="1036"/>
        <v>11661</v>
      </c>
      <c r="AJ11016">
        <f t="shared" si="1037"/>
        <v>8865</v>
      </c>
      <c r="AK11016">
        <f t="shared" si="1038"/>
        <v>605</v>
      </c>
      <c r="AT11016">
        <v>0</v>
      </c>
      <c r="AU11016">
        <v>0</v>
      </c>
      <c r="AW11016" t="s">
        <v>17402</v>
      </c>
      <c r="AX11016" t="s">
        <v>2610</v>
      </c>
      <c r="AY11016" t="s">
        <v>130</v>
      </c>
    </row>
    <row r="11017" spans="1:51">
      <c r="A11017">
        <v>319510</v>
      </c>
      <c r="B11017">
        <v>42</v>
      </c>
      <c r="C11017" t="s">
        <v>17388</v>
      </c>
      <c r="D11017">
        <v>47</v>
      </c>
      <c r="E11017">
        <v>54</v>
      </c>
      <c r="F11017">
        <v>2012</v>
      </c>
      <c r="G11017">
        <v>11</v>
      </c>
      <c r="H11017">
        <v>9</v>
      </c>
      <c r="J11017">
        <v>69</v>
      </c>
      <c r="P11017" t="str">
        <f t="shared" si="1033"/>
        <v>69</v>
      </c>
      <c r="Q11017">
        <v>1</v>
      </c>
      <c r="R11017">
        <v>1</v>
      </c>
      <c r="S11017">
        <v>2</v>
      </c>
      <c r="U11017" t="s">
        <v>44</v>
      </c>
      <c r="V11017">
        <v>1</v>
      </c>
      <c r="W11017" t="str">
        <f t="shared" si="1034"/>
        <v>SHEPARD, DAVID</v>
      </c>
      <c r="X11017" t="s">
        <v>17598</v>
      </c>
      <c r="Y11017">
        <v>100</v>
      </c>
      <c r="Z11017">
        <v>100</v>
      </c>
      <c r="AA11017">
        <v>1</v>
      </c>
      <c r="AB11017">
        <v>11661</v>
      </c>
      <c r="AC11017">
        <v>1</v>
      </c>
      <c r="AH11017">
        <f t="shared" si="1035"/>
        <v>21131</v>
      </c>
      <c r="AI11017">
        <f t="shared" si="1036"/>
        <v>11661</v>
      </c>
      <c r="AJ11017">
        <f t="shared" si="1037"/>
        <v>8865</v>
      </c>
      <c r="AK11017">
        <f t="shared" si="1038"/>
        <v>605</v>
      </c>
      <c r="AT11017">
        <v>0</v>
      </c>
      <c r="AU11017">
        <v>0</v>
      </c>
      <c r="AW11017" t="s">
        <v>9217</v>
      </c>
      <c r="AX11017" t="s">
        <v>160</v>
      </c>
      <c r="AY11017" t="s">
        <v>64</v>
      </c>
    </row>
    <row r="11018" spans="1:51">
      <c r="A11018">
        <v>319509</v>
      </c>
      <c r="B11018">
        <v>42</v>
      </c>
      <c r="C11018" t="s">
        <v>17388</v>
      </c>
      <c r="D11018">
        <v>47</v>
      </c>
      <c r="E11018">
        <v>54</v>
      </c>
      <c r="F11018">
        <v>2012</v>
      </c>
      <c r="G11018">
        <v>11</v>
      </c>
      <c r="H11018">
        <v>9</v>
      </c>
      <c r="J11018">
        <v>69</v>
      </c>
      <c r="P11018" t="str">
        <f t="shared" si="1033"/>
        <v>69</v>
      </c>
      <c r="Q11018">
        <v>1</v>
      </c>
      <c r="R11018">
        <v>1</v>
      </c>
      <c r="S11018">
        <v>2</v>
      </c>
      <c r="U11018" t="s">
        <v>44</v>
      </c>
      <c r="V11018">
        <v>1</v>
      </c>
      <c r="W11018" t="str">
        <f t="shared" si="1034"/>
        <v>WHITE, WAYNE</v>
      </c>
      <c r="X11018" t="s">
        <v>17628</v>
      </c>
      <c r="Y11018">
        <v>200</v>
      </c>
      <c r="Z11018">
        <v>200</v>
      </c>
      <c r="AA11018">
        <v>0</v>
      </c>
      <c r="AB11018">
        <v>8865</v>
      </c>
      <c r="AC11018">
        <v>0</v>
      </c>
      <c r="AH11018">
        <f t="shared" si="1035"/>
        <v>21131</v>
      </c>
      <c r="AI11018">
        <f t="shared" si="1036"/>
        <v>11661</v>
      </c>
      <c r="AJ11018">
        <f t="shared" si="1037"/>
        <v>8865</v>
      </c>
      <c r="AK11018">
        <f t="shared" si="1038"/>
        <v>605</v>
      </c>
      <c r="AT11018">
        <v>0</v>
      </c>
      <c r="AU11018">
        <v>0</v>
      </c>
      <c r="AW11018" t="s">
        <v>749</v>
      </c>
      <c r="AX11018" t="s">
        <v>834</v>
      </c>
    </row>
    <row r="11019" spans="1:51">
      <c r="A11019">
        <v>319513</v>
      </c>
      <c r="B11019">
        <v>42</v>
      </c>
      <c r="C11019" t="s">
        <v>17388</v>
      </c>
      <c r="D11019">
        <v>47</v>
      </c>
      <c r="E11019">
        <v>54</v>
      </c>
      <c r="F11019">
        <v>2012</v>
      </c>
      <c r="G11019">
        <v>11</v>
      </c>
      <c r="H11019">
        <v>9</v>
      </c>
      <c r="J11019">
        <v>70</v>
      </c>
      <c r="P11019" t="str">
        <f t="shared" si="1033"/>
        <v>70</v>
      </c>
      <c r="Q11019">
        <v>1</v>
      </c>
      <c r="R11019">
        <v>1</v>
      </c>
      <c r="S11019">
        <v>2</v>
      </c>
      <c r="U11019" t="s">
        <v>44</v>
      </c>
      <c r="V11019">
        <v>1</v>
      </c>
      <c r="W11019" t="str">
        <f t="shared" si="1034"/>
        <v>DOSS, BARRY</v>
      </c>
      <c r="X11019" t="s">
        <v>17440</v>
      </c>
      <c r="Y11019">
        <v>200</v>
      </c>
      <c r="Z11019">
        <v>200</v>
      </c>
      <c r="AA11019">
        <v>0</v>
      </c>
      <c r="AB11019">
        <v>11496</v>
      </c>
      <c r="AC11019">
        <v>1</v>
      </c>
      <c r="AH11019">
        <f t="shared" si="1035"/>
        <v>22479</v>
      </c>
      <c r="AI11019">
        <f t="shared" si="1036"/>
        <v>10120</v>
      </c>
      <c r="AJ11019">
        <f t="shared" si="1037"/>
        <v>11496</v>
      </c>
      <c r="AK11019">
        <f t="shared" si="1038"/>
        <v>863</v>
      </c>
      <c r="AT11019">
        <v>0</v>
      </c>
      <c r="AU11019">
        <v>0</v>
      </c>
      <c r="AW11019" t="s">
        <v>17441</v>
      </c>
      <c r="AX11019" t="s">
        <v>1007</v>
      </c>
    </row>
    <row r="11020" spans="1:51">
      <c r="A11020">
        <v>319511</v>
      </c>
      <c r="B11020">
        <v>42</v>
      </c>
      <c r="C11020" t="s">
        <v>17388</v>
      </c>
      <c r="D11020">
        <v>47</v>
      </c>
      <c r="E11020">
        <v>54</v>
      </c>
      <c r="F11020">
        <v>2012</v>
      </c>
      <c r="G11020">
        <v>11</v>
      </c>
      <c r="H11020">
        <v>9</v>
      </c>
      <c r="J11020">
        <v>70</v>
      </c>
      <c r="P11020" t="str">
        <f t="shared" si="1033"/>
        <v>70</v>
      </c>
      <c r="Q11020">
        <v>1</v>
      </c>
      <c r="R11020">
        <v>1</v>
      </c>
      <c r="S11020">
        <v>2</v>
      </c>
      <c r="U11020" t="s">
        <v>44</v>
      </c>
      <c r="V11020">
        <v>1</v>
      </c>
      <c r="W11020" t="str">
        <f t="shared" si="1034"/>
        <v>JOHNSON, JOHN C.</v>
      </c>
      <c r="X11020" t="s">
        <v>17514</v>
      </c>
      <c r="Y11020">
        <v>328</v>
      </c>
      <c r="Z11020">
        <v>400</v>
      </c>
      <c r="AA11020">
        <v>0</v>
      </c>
      <c r="AB11020">
        <v>863</v>
      </c>
      <c r="AC11020">
        <v>0</v>
      </c>
      <c r="AH11020">
        <f t="shared" si="1035"/>
        <v>22479</v>
      </c>
      <c r="AI11020">
        <f t="shared" si="1036"/>
        <v>10120</v>
      </c>
      <c r="AJ11020">
        <f t="shared" si="1037"/>
        <v>11496</v>
      </c>
      <c r="AK11020">
        <f t="shared" si="1038"/>
        <v>863</v>
      </c>
      <c r="AT11020">
        <v>0</v>
      </c>
      <c r="AU11020">
        <v>0</v>
      </c>
      <c r="AW11020" t="s">
        <v>206</v>
      </c>
      <c r="AX11020" t="s">
        <v>67</v>
      </c>
      <c r="AY11020" t="s">
        <v>52</v>
      </c>
    </row>
    <row r="11021" spans="1:51">
      <c r="A11021">
        <v>319512</v>
      </c>
      <c r="B11021">
        <v>42</v>
      </c>
      <c r="C11021" t="s">
        <v>17388</v>
      </c>
      <c r="D11021">
        <v>47</v>
      </c>
      <c r="E11021">
        <v>54</v>
      </c>
      <c r="F11021">
        <v>2012</v>
      </c>
      <c r="G11021">
        <v>11</v>
      </c>
      <c r="H11021">
        <v>9</v>
      </c>
      <c r="J11021">
        <v>70</v>
      </c>
      <c r="P11021" t="str">
        <f t="shared" si="1033"/>
        <v>70</v>
      </c>
      <c r="Q11021">
        <v>1</v>
      </c>
      <c r="R11021">
        <v>1</v>
      </c>
      <c r="S11021">
        <v>2</v>
      </c>
      <c r="U11021" t="s">
        <v>44</v>
      </c>
      <c r="V11021">
        <v>1</v>
      </c>
      <c r="W11021" t="str">
        <f t="shared" si="1034"/>
        <v>MOORE, CALVIN</v>
      </c>
      <c r="X11021" t="s">
        <v>17562</v>
      </c>
      <c r="Y11021">
        <v>100</v>
      </c>
      <c r="Z11021">
        <v>100</v>
      </c>
      <c r="AA11021">
        <v>0</v>
      </c>
      <c r="AB11021">
        <v>10120</v>
      </c>
      <c r="AC11021">
        <v>0</v>
      </c>
      <c r="AH11021">
        <f t="shared" si="1035"/>
        <v>22479</v>
      </c>
      <c r="AI11021">
        <f t="shared" si="1036"/>
        <v>10120</v>
      </c>
      <c r="AJ11021">
        <f t="shared" si="1037"/>
        <v>11496</v>
      </c>
      <c r="AK11021">
        <f t="shared" si="1038"/>
        <v>863</v>
      </c>
      <c r="AT11021">
        <v>0</v>
      </c>
      <c r="AU11021">
        <v>0</v>
      </c>
      <c r="AW11021" t="s">
        <v>1102</v>
      </c>
      <c r="AX11021" t="s">
        <v>3976</v>
      </c>
    </row>
    <row r="11022" spans="1:51">
      <c r="A11022">
        <v>319514</v>
      </c>
      <c r="B11022">
        <v>42</v>
      </c>
      <c r="C11022" t="s">
        <v>17388</v>
      </c>
      <c r="D11022">
        <v>47</v>
      </c>
      <c r="E11022">
        <v>54</v>
      </c>
      <c r="F11022">
        <v>2012</v>
      </c>
      <c r="G11022">
        <v>11</v>
      </c>
      <c r="H11022">
        <v>9</v>
      </c>
      <c r="J11022">
        <v>71</v>
      </c>
      <c r="P11022" t="str">
        <f t="shared" si="1033"/>
        <v>71</v>
      </c>
      <c r="Q11022">
        <v>1</v>
      </c>
      <c r="R11022">
        <v>1</v>
      </c>
      <c r="S11022">
        <v>2</v>
      </c>
      <c r="U11022" t="s">
        <v>44</v>
      </c>
      <c r="V11022">
        <v>1</v>
      </c>
      <c r="W11022" t="str">
        <f t="shared" si="1034"/>
        <v>CRANDALL, JOHN</v>
      </c>
      <c r="X11022" t="s">
        <v>17428</v>
      </c>
      <c r="Y11022">
        <v>328</v>
      </c>
      <c r="Z11022">
        <v>400</v>
      </c>
      <c r="AA11022">
        <v>0</v>
      </c>
      <c r="AB11022">
        <v>4732</v>
      </c>
      <c r="AC11022">
        <v>0</v>
      </c>
      <c r="AH11022">
        <f t="shared" si="1035"/>
        <v>20351</v>
      </c>
      <c r="AI11022">
        <f t="shared" si="1036"/>
        <v>0</v>
      </c>
      <c r="AJ11022">
        <f t="shared" si="1037"/>
        <v>15619</v>
      </c>
      <c r="AK11022">
        <f t="shared" si="1038"/>
        <v>4732</v>
      </c>
      <c r="AT11022">
        <v>0</v>
      </c>
      <c r="AU11022">
        <v>0</v>
      </c>
      <c r="AW11022" t="s">
        <v>440</v>
      </c>
      <c r="AX11022" t="s">
        <v>67</v>
      </c>
    </row>
    <row r="11023" spans="1:51">
      <c r="A11023">
        <v>319515</v>
      </c>
      <c r="B11023">
        <v>42</v>
      </c>
      <c r="C11023" t="s">
        <v>17388</v>
      </c>
      <c r="D11023">
        <v>47</v>
      </c>
      <c r="E11023">
        <v>54</v>
      </c>
      <c r="F11023">
        <v>2012</v>
      </c>
      <c r="G11023">
        <v>11</v>
      </c>
      <c r="H11023">
        <v>9</v>
      </c>
      <c r="J11023">
        <v>71</v>
      </c>
      <c r="P11023" t="str">
        <f t="shared" si="1033"/>
        <v>71</v>
      </c>
      <c r="Q11023">
        <v>1</v>
      </c>
      <c r="R11023">
        <v>1</v>
      </c>
      <c r="S11023">
        <v>2</v>
      </c>
      <c r="U11023" t="s">
        <v>44</v>
      </c>
      <c r="V11023">
        <v>1</v>
      </c>
      <c r="W11023" t="str">
        <f t="shared" si="1034"/>
        <v>DENNIS, VANCE W.</v>
      </c>
      <c r="X11023" t="s">
        <v>17435</v>
      </c>
      <c r="Y11023">
        <v>200</v>
      </c>
      <c r="Z11023">
        <v>200</v>
      </c>
      <c r="AA11023">
        <v>1</v>
      </c>
      <c r="AB11023">
        <v>15619</v>
      </c>
      <c r="AC11023">
        <v>1</v>
      </c>
      <c r="AH11023">
        <f t="shared" si="1035"/>
        <v>20351</v>
      </c>
      <c r="AI11023">
        <f t="shared" si="1036"/>
        <v>0</v>
      </c>
      <c r="AJ11023">
        <f t="shared" si="1037"/>
        <v>15619</v>
      </c>
      <c r="AK11023">
        <f t="shared" si="1038"/>
        <v>4732</v>
      </c>
      <c r="AT11023">
        <v>0</v>
      </c>
      <c r="AU11023">
        <v>0</v>
      </c>
      <c r="AW11023" t="s">
        <v>519</v>
      </c>
      <c r="AX11023" t="s">
        <v>11255</v>
      </c>
    </row>
    <row r="11024" spans="1:51">
      <c r="A11024">
        <v>319516</v>
      </c>
      <c r="B11024">
        <v>42</v>
      </c>
      <c r="C11024" t="s">
        <v>17388</v>
      </c>
      <c r="D11024">
        <v>47</v>
      </c>
      <c r="E11024">
        <v>54</v>
      </c>
      <c r="F11024">
        <v>2012</v>
      </c>
      <c r="G11024">
        <v>11</v>
      </c>
      <c r="H11024">
        <v>9</v>
      </c>
      <c r="J11024">
        <v>72</v>
      </c>
      <c r="P11024" t="str">
        <f t="shared" si="1033"/>
        <v>72</v>
      </c>
      <c r="Q11024">
        <v>1</v>
      </c>
      <c r="R11024">
        <v>1</v>
      </c>
      <c r="S11024">
        <v>2</v>
      </c>
      <c r="U11024" t="s">
        <v>44</v>
      </c>
      <c r="V11024">
        <v>1</v>
      </c>
      <c r="W11024" t="str">
        <f t="shared" si="1034"/>
        <v>MCDANIEL, STEVE</v>
      </c>
      <c r="X11024" t="s">
        <v>17549</v>
      </c>
      <c r="Y11024">
        <v>200</v>
      </c>
      <c r="Z11024">
        <v>200</v>
      </c>
      <c r="AA11024">
        <v>1</v>
      </c>
      <c r="AB11024">
        <v>18150</v>
      </c>
      <c r="AC11024">
        <v>1</v>
      </c>
      <c r="AH11024">
        <f t="shared" si="1035"/>
        <v>18150</v>
      </c>
      <c r="AI11024">
        <f t="shared" si="1036"/>
        <v>0</v>
      </c>
      <c r="AJ11024">
        <f t="shared" si="1037"/>
        <v>18150</v>
      </c>
      <c r="AK11024">
        <f t="shared" si="1038"/>
        <v>0</v>
      </c>
      <c r="AT11024">
        <v>0</v>
      </c>
      <c r="AU11024">
        <v>0</v>
      </c>
      <c r="AW11024" t="s">
        <v>6988</v>
      </c>
      <c r="AX11024" t="s">
        <v>344</v>
      </c>
      <c r="AY11024" t="s">
        <v>56</v>
      </c>
    </row>
    <row r="11025" spans="1:51">
      <c r="A11025">
        <v>319517</v>
      </c>
      <c r="B11025">
        <v>42</v>
      </c>
      <c r="C11025" t="s">
        <v>17388</v>
      </c>
      <c r="D11025">
        <v>47</v>
      </c>
      <c r="E11025">
        <v>54</v>
      </c>
      <c r="F11025">
        <v>2012</v>
      </c>
      <c r="G11025">
        <v>11</v>
      </c>
      <c r="H11025">
        <v>9</v>
      </c>
      <c r="J11025">
        <v>73</v>
      </c>
      <c r="P11025" t="str">
        <f t="shared" si="1033"/>
        <v>73</v>
      </c>
      <c r="Q11025">
        <v>1</v>
      </c>
      <c r="R11025">
        <v>1</v>
      </c>
      <c r="S11025">
        <v>2</v>
      </c>
      <c r="U11025" t="s">
        <v>44</v>
      </c>
      <c r="V11025">
        <v>1</v>
      </c>
      <c r="W11025" t="str">
        <f t="shared" si="1034"/>
        <v>CURRIE, COREY</v>
      </c>
      <c r="X11025" t="s">
        <v>17429</v>
      </c>
      <c r="Y11025">
        <v>100</v>
      </c>
      <c r="Z11025">
        <v>100</v>
      </c>
      <c r="AA11025">
        <v>0</v>
      </c>
      <c r="AB11025">
        <v>7946</v>
      </c>
      <c r="AC11025">
        <v>0</v>
      </c>
      <c r="AH11025">
        <f t="shared" si="1035"/>
        <v>26991</v>
      </c>
      <c r="AI11025">
        <f t="shared" si="1036"/>
        <v>7946</v>
      </c>
      <c r="AJ11025">
        <f t="shared" si="1037"/>
        <v>19045</v>
      </c>
      <c r="AK11025">
        <f t="shared" si="1038"/>
        <v>0</v>
      </c>
      <c r="AT11025">
        <v>0</v>
      </c>
      <c r="AU11025">
        <v>0</v>
      </c>
      <c r="AW11025" t="s">
        <v>5079</v>
      </c>
      <c r="AX11025" t="s">
        <v>529</v>
      </c>
    </row>
    <row r="11026" spans="1:51">
      <c r="A11026">
        <v>319518</v>
      </c>
      <c r="B11026">
        <v>42</v>
      </c>
      <c r="C11026" t="s">
        <v>17388</v>
      </c>
      <c r="D11026">
        <v>47</v>
      </c>
      <c r="E11026">
        <v>54</v>
      </c>
      <c r="F11026">
        <v>2012</v>
      </c>
      <c r="G11026">
        <v>11</v>
      </c>
      <c r="H11026">
        <v>9</v>
      </c>
      <c r="J11026">
        <v>73</v>
      </c>
      <c r="P11026" t="str">
        <f t="shared" si="1033"/>
        <v>73</v>
      </c>
      <c r="Q11026">
        <v>1</v>
      </c>
      <c r="R11026">
        <v>1</v>
      </c>
      <c r="S11026">
        <v>2</v>
      </c>
      <c r="U11026" t="s">
        <v>44</v>
      </c>
      <c r="V11026">
        <v>1</v>
      </c>
      <c r="W11026" t="str">
        <f t="shared" si="1034"/>
        <v>ELDRIDGE, JIMMY A.</v>
      </c>
      <c r="X11026" t="s">
        <v>17452</v>
      </c>
      <c r="Y11026">
        <v>200</v>
      </c>
      <c r="Z11026">
        <v>200</v>
      </c>
      <c r="AA11026">
        <v>1</v>
      </c>
      <c r="AB11026">
        <v>19045</v>
      </c>
      <c r="AC11026">
        <v>1</v>
      </c>
      <c r="AH11026">
        <f t="shared" si="1035"/>
        <v>26991</v>
      </c>
      <c r="AI11026">
        <f t="shared" si="1036"/>
        <v>7946</v>
      </c>
      <c r="AJ11026">
        <f t="shared" si="1037"/>
        <v>19045</v>
      </c>
      <c r="AK11026">
        <f t="shared" si="1038"/>
        <v>0</v>
      </c>
      <c r="AT11026">
        <v>0</v>
      </c>
      <c r="AU11026">
        <v>0</v>
      </c>
      <c r="AW11026" t="s">
        <v>7298</v>
      </c>
      <c r="AX11026" t="s">
        <v>75</v>
      </c>
    </row>
    <row r="11027" spans="1:51">
      <c r="A11027">
        <v>319519</v>
      </c>
      <c r="B11027">
        <v>42</v>
      </c>
      <c r="C11027" t="s">
        <v>17388</v>
      </c>
      <c r="D11027">
        <v>47</v>
      </c>
      <c r="E11027">
        <v>54</v>
      </c>
      <c r="F11027">
        <v>2012</v>
      </c>
      <c r="G11027">
        <v>11</v>
      </c>
      <c r="H11027">
        <v>9</v>
      </c>
      <c r="J11027">
        <v>74</v>
      </c>
      <c r="P11027" t="str">
        <f t="shared" si="1033"/>
        <v>74</v>
      </c>
      <c r="Q11027">
        <v>1</v>
      </c>
      <c r="R11027">
        <v>1</v>
      </c>
      <c r="S11027">
        <v>2</v>
      </c>
      <c r="U11027" t="s">
        <v>44</v>
      </c>
      <c r="V11027">
        <v>1</v>
      </c>
      <c r="W11027" t="str">
        <f t="shared" si="1034"/>
        <v>DAY, LAURI</v>
      </c>
      <c r="X11027" t="s">
        <v>17431</v>
      </c>
      <c r="Y11027">
        <v>200</v>
      </c>
      <c r="Z11027">
        <v>200</v>
      </c>
      <c r="AA11027">
        <v>0</v>
      </c>
      <c r="AB11027">
        <v>8330</v>
      </c>
      <c r="AC11027">
        <v>0</v>
      </c>
      <c r="AH11027">
        <f t="shared" si="1035"/>
        <v>17593</v>
      </c>
      <c r="AI11027">
        <f t="shared" si="1036"/>
        <v>9263</v>
      </c>
      <c r="AJ11027">
        <f t="shared" si="1037"/>
        <v>8330</v>
      </c>
      <c r="AK11027">
        <f t="shared" si="1038"/>
        <v>0</v>
      </c>
      <c r="AT11027">
        <v>0</v>
      </c>
      <c r="AU11027">
        <v>0</v>
      </c>
      <c r="AW11027" t="s">
        <v>5575</v>
      </c>
      <c r="AX11027" t="s">
        <v>16455</v>
      </c>
    </row>
    <row r="11028" spans="1:51">
      <c r="A11028">
        <v>319520</v>
      </c>
      <c r="B11028">
        <v>42</v>
      </c>
      <c r="C11028" t="s">
        <v>17388</v>
      </c>
      <c r="D11028">
        <v>47</v>
      </c>
      <c r="E11028">
        <v>54</v>
      </c>
      <c r="F11028">
        <v>2012</v>
      </c>
      <c r="G11028">
        <v>11</v>
      </c>
      <c r="H11028">
        <v>9</v>
      </c>
      <c r="J11028">
        <v>74</v>
      </c>
      <c r="P11028" t="str">
        <f t="shared" si="1033"/>
        <v>74</v>
      </c>
      <c r="Q11028">
        <v>1</v>
      </c>
      <c r="R11028">
        <v>1</v>
      </c>
      <c r="S11028">
        <v>2</v>
      </c>
      <c r="U11028" t="s">
        <v>44</v>
      </c>
      <c r="V11028">
        <v>1</v>
      </c>
      <c r="W11028" t="str">
        <f t="shared" si="1034"/>
        <v>TIDWELL, JOHN C.</v>
      </c>
      <c r="X11028" t="s">
        <v>17610</v>
      </c>
      <c r="Y11028">
        <v>100</v>
      </c>
      <c r="Z11028">
        <v>100</v>
      </c>
      <c r="AA11028">
        <v>1</v>
      </c>
      <c r="AB11028">
        <v>9263</v>
      </c>
      <c r="AC11028">
        <v>1</v>
      </c>
      <c r="AH11028">
        <f t="shared" si="1035"/>
        <v>17593</v>
      </c>
      <c r="AI11028">
        <f t="shared" si="1036"/>
        <v>9263</v>
      </c>
      <c r="AJ11028">
        <f t="shared" si="1037"/>
        <v>8330</v>
      </c>
      <c r="AK11028">
        <f t="shared" si="1038"/>
        <v>0</v>
      </c>
      <c r="AT11028">
        <v>0</v>
      </c>
      <c r="AU11028">
        <v>0</v>
      </c>
      <c r="AW11028" t="s">
        <v>17611</v>
      </c>
      <c r="AX11028" t="s">
        <v>67</v>
      </c>
      <c r="AY11028" t="s">
        <v>52</v>
      </c>
    </row>
    <row r="11029" spans="1:51">
      <c r="A11029">
        <v>319521</v>
      </c>
      <c r="B11029">
        <v>42</v>
      </c>
      <c r="C11029" t="s">
        <v>17388</v>
      </c>
      <c r="D11029">
        <v>47</v>
      </c>
      <c r="E11029">
        <v>54</v>
      </c>
      <c r="F11029">
        <v>2012</v>
      </c>
      <c r="G11029">
        <v>11</v>
      </c>
      <c r="H11029">
        <v>9</v>
      </c>
      <c r="J11029">
        <v>75</v>
      </c>
      <c r="P11029" t="str">
        <f t="shared" si="1033"/>
        <v>75</v>
      </c>
      <c r="Q11029">
        <v>1</v>
      </c>
      <c r="R11029">
        <v>1</v>
      </c>
      <c r="S11029">
        <v>2</v>
      </c>
      <c r="U11029" t="s">
        <v>44</v>
      </c>
      <c r="V11029">
        <v>1</v>
      </c>
      <c r="W11029" t="str">
        <f t="shared" si="1034"/>
        <v>HART, JAMES</v>
      </c>
      <c r="X11029" t="s">
        <v>17496</v>
      </c>
      <c r="Y11029">
        <v>328</v>
      </c>
      <c r="Z11029">
        <v>400</v>
      </c>
      <c r="AA11029">
        <v>0</v>
      </c>
      <c r="AB11029">
        <v>968</v>
      </c>
      <c r="AC11029">
        <v>0</v>
      </c>
      <c r="AH11029">
        <f t="shared" si="1035"/>
        <v>23183</v>
      </c>
      <c r="AI11029">
        <f t="shared" si="1036"/>
        <v>9155</v>
      </c>
      <c r="AJ11029">
        <f t="shared" si="1037"/>
        <v>13060</v>
      </c>
      <c r="AK11029">
        <f t="shared" si="1038"/>
        <v>968</v>
      </c>
      <c r="AT11029">
        <v>0</v>
      </c>
      <c r="AU11029">
        <v>0</v>
      </c>
      <c r="AW11029" t="s">
        <v>5635</v>
      </c>
      <c r="AX11029" t="s">
        <v>1090</v>
      </c>
    </row>
    <row r="11030" spans="1:51">
      <c r="A11030">
        <v>319523</v>
      </c>
      <c r="B11030">
        <v>42</v>
      </c>
      <c r="C11030" t="s">
        <v>17388</v>
      </c>
      <c r="D11030">
        <v>47</v>
      </c>
      <c r="E11030">
        <v>54</v>
      </c>
      <c r="F11030">
        <v>2012</v>
      </c>
      <c r="G11030">
        <v>11</v>
      </c>
      <c r="H11030">
        <v>9</v>
      </c>
      <c r="J11030">
        <v>75</v>
      </c>
      <c r="P11030" t="str">
        <f t="shared" si="1033"/>
        <v>75</v>
      </c>
      <c r="Q11030">
        <v>1</v>
      </c>
      <c r="R11030">
        <v>1</v>
      </c>
      <c r="S11030">
        <v>2</v>
      </c>
      <c r="U11030" t="s">
        <v>44</v>
      </c>
      <c r="V11030">
        <v>1</v>
      </c>
      <c r="W11030" t="str">
        <f t="shared" si="1034"/>
        <v>WIRGAU, TIMOTHY</v>
      </c>
      <c r="X11030" t="s">
        <v>17636</v>
      </c>
      <c r="Y11030">
        <v>200</v>
      </c>
      <c r="Z11030">
        <v>200</v>
      </c>
      <c r="AA11030">
        <v>1</v>
      </c>
      <c r="AB11030">
        <v>13060</v>
      </c>
      <c r="AC11030">
        <v>1</v>
      </c>
      <c r="AH11030">
        <f t="shared" si="1035"/>
        <v>23183</v>
      </c>
      <c r="AI11030">
        <f t="shared" si="1036"/>
        <v>9155</v>
      </c>
      <c r="AJ11030">
        <f t="shared" si="1037"/>
        <v>13060</v>
      </c>
      <c r="AK11030">
        <f t="shared" si="1038"/>
        <v>968</v>
      </c>
      <c r="AT11030">
        <v>0</v>
      </c>
      <c r="AU11030">
        <v>0</v>
      </c>
      <c r="AW11030" t="s">
        <v>17637</v>
      </c>
      <c r="AX11030" t="s">
        <v>1374</v>
      </c>
    </row>
    <row r="11031" spans="1:51">
      <c r="A11031">
        <v>319522</v>
      </c>
      <c r="B11031">
        <v>42</v>
      </c>
      <c r="C11031" t="s">
        <v>17388</v>
      </c>
      <c r="D11031">
        <v>47</v>
      </c>
      <c r="E11031">
        <v>54</v>
      </c>
      <c r="F11031">
        <v>2012</v>
      </c>
      <c r="G11031">
        <v>11</v>
      </c>
      <c r="H11031">
        <v>9</v>
      </c>
      <c r="J11031">
        <v>75</v>
      </c>
      <c r="P11031" t="str">
        <f t="shared" si="1033"/>
        <v>75</v>
      </c>
      <c r="Q11031">
        <v>1</v>
      </c>
      <c r="R11031">
        <v>1</v>
      </c>
      <c r="S11031">
        <v>2</v>
      </c>
      <c r="U11031" t="s">
        <v>44</v>
      </c>
      <c r="V11031">
        <v>1</v>
      </c>
      <c r="W11031" t="str">
        <f t="shared" si="1034"/>
        <v>WRIGHT, STEVE R.</v>
      </c>
      <c r="X11031" t="s">
        <v>17640</v>
      </c>
      <c r="Y11031">
        <v>100</v>
      </c>
      <c r="Z11031">
        <v>100</v>
      </c>
      <c r="AA11031">
        <v>0</v>
      </c>
      <c r="AB11031">
        <v>9155</v>
      </c>
      <c r="AC11031">
        <v>0</v>
      </c>
      <c r="AH11031">
        <f t="shared" si="1035"/>
        <v>23183</v>
      </c>
      <c r="AI11031">
        <f t="shared" si="1036"/>
        <v>9155</v>
      </c>
      <c r="AJ11031">
        <f t="shared" si="1037"/>
        <v>13060</v>
      </c>
      <c r="AK11031">
        <f t="shared" si="1038"/>
        <v>968</v>
      </c>
      <c r="AT11031">
        <v>0</v>
      </c>
      <c r="AU11031">
        <v>0</v>
      </c>
      <c r="AW11031" t="s">
        <v>1247</v>
      </c>
      <c r="AX11031" t="s">
        <v>344</v>
      </c>
      <c r="AY11031" t="s">
        <v>86</v>
      </c>
    </row>
    <row r="11032" spans="1:51">
      <c r="A11032">
        <v>319525</v>
      </c>
      <c r="B11032">
        <v>42</v>
      </c>
      <c r="C11032" t="s">
        <v>17388</v>
      </c>
      <c r="D11032">
        <v>47</v>
      </c>
      <c r="E11032">
        <v>54</v>
      </c>
      <c r="F11032">
        <v>2012</v>
      </c>
      <c r="G11032">
        <v>11</v>
      </c>
      <c r="H11032">
        <v>9</v>
      </c>
      <c r="J11032">
        <v>76</v>
      </c>
      <c r="P11032" t="str">
        <f t="shared" si="1033"/>
        <v>76</v>
      </c>
      <c r="Q11032">
        <v>1</v>
      </c>
      <c r="R11032">
        <v>1</v>
      </c>
      <c r="S11032">
        <v>2</v>
      </c>
      <c r="U11032" t="s">
        <v>44</v>
      </c>
      <c r="V11032">
        <v>1</v>
      </c>
      <c r="W11032" t="str">
        <f t="shared" si="1034"/>
        <v>HOLT, ANDREW H.</v>
      </c>
      <c r="X11032" t="s">
        <v>17507</v>
      </c>
      <c r="Y11032">
        <v>200</v>
      </c>
      <c r="Z11032">
        <v>200</v>
      </c>
      <c r="AA11032">
        <v>1</v>
      </c>
      <c r="AB11032">
        <v>11119</v>
      </c>
      <c r="AC11032">
        <v>1</v>
      </c>
      <c r="AH11032">
        <f t="shared" si="1035"/>
        <v>20470</v>
      </c>
      <c r="AI11032">
        <f t="shared" si="1036"/>
        <v>9351</v>
      </c>
      <c r="AJ11032">
        <f t="shared" si="1037"/>
        <v>11119</v>
      </c>
      <c r="AK11032">
        <f t="shared" si="1038"/>
        <v>0</v>
      </c>
      <c r="AT11032">
        <v>0</v>
      </c>
      <c r="AU11032">
        <v>0</v>
      </c>
      <c r="AW11032" t="s">
        <v>539</v>
      </c>
      <c r="AX11032" t="s">
        <v>394</v>
      </c>
    </row>
    <row r="11033" spans="1:51">
      <c r="A11033">
        <v>319524</v>
      </c>
      <c r="B11033">
        <v>42</v>
      </c>
      <c r="C11033" t="s">
        <v>17388</v>
      </c>
      <c r="D11033">
        <v>47</v>
      </c>
      <c r="E11033">
        <v>54</v>
      </c>
      <c r="F11033">
        <v>2012</v>
      </c>
      <c r="G11033">
        <v>11</v>
      </c>
      <c r="H11033">
        <v>9</v>
      </c>
      <c r="J11033">
        <v>76</v>
      </c>
      <c r="P11033" t="str">
        <f t="shared" si="1033"/>
        <v>76</v>
      </c>
      <c r="Q11033">
        <v>1</v>
      </c>
      <c r="R11033">
        <v>1</v>
      </c>
      <c r="S11033">
        <v>2</v>
      </c>
      <c r="U11033" t="s">
        <v>44</v>
      </c>
      <c r="V11033">
        <v>1</v>
      </c>
      <c r="W11033" t="str">
        <f t="shared" si="1034"/>
        <v>MADDOX, MARK L.</v>
      </c>
      <c r="X11033" t="s">
        <v>17537</v>
      </c>
      <c r="Y11033">
        <v>100</v>
      </c>
      <c r="Z11033">
        <v>100</v>
      </c>
      <c r="AA11033">
        <v>0</v>
      </c>
      <c r="AB11033">
        <v>9351</v>
      </c>
      <c r="AC11033">
        <v>0</v>
      </c>
      <c r="AH11033">
        <f t="shared" si="1035"/>
        <v>20470</v>
      </c>
      <c r="AI11033">
        <f t="shared" si="1036"/>
        <v>9351</v>
      </c>
      <c r="AJ11033">
        <f t="shared" si="1037"/>
        <v>11119</v>
      </c>
      <c r="AK11033">
        <f t="shared" si="1038"/>
        <v>0</v>
      </c>
      <c r="AT11033">
        <v>0</v>
      </c>
      <c r="AU11033">
        <v>0</v>
      </c>
      <c r="AW11033" t="s">
        <v>17538</v>
      </c>
      <c r="AX11033" t="s">
        <v>276</v>
      </c>
      <c r="AY11033" t="s">
        <v>151</v>
      </c>
    </row>
    <row r="11034" spans="1:51">
      <c r="A11034">
        <v>319526</v>
      </c>
      <c r="B11034">
        <v>42</v>
      </c>
      <c r="C11034" t="s">
        <v>17388</v>
      </c>
      <c r="D11034">
        <v>47</v>
      </c>
      <c r="E11034">
        <v>54</v>
      </c>
      <c r="F11034">
        <v>2012</v>
      </c>
      <c r="G11034">
        <v>11</v>
      </c>
      <c r="H11034">
        <v>9</v>
      </c>
      <c r="J11034">
        <v>77</v>
      </c>
      <c r="P11034" t="str">
        <f t="shared" si="1033"/>
        <v>77</v>
      </c>
      <c r="Q11034">
        <v>1</v>
      </c>
      <c r="R11034">
        <v>1</v>
      </c>
      <c r="S11034">
        <v>2</v>
      </c>
      <c r="U11034" t="s">
        <v>44</v>
      </c>
      <c r="V11034">
        <v>1</v>
      </c>
      <c r="W11034" t="str">
        <f t="shared" si="1034"/>
        <v>OAKES, MARK</v>
      </c>
      <c r="X11034" t="s">
        <v>17570</v>
      </c>
      <c r="Y11034">
        <v>100</v>
      </c>
      <c r="Z11034">
        <v>100</v>
      </c>
      <c r="AA11034">
        <v>0</v>
      </c>
      <c r="AB11034">
        <v>7335</v>
      </c>
      <c r="AC11034">
        <v>0</v>
      </c>
      <c r="AH11034">
        <f t="shared" si="1035"/>
        <v>21714</v>
      </c>
      <c r="AI11034">
        <f t="shared" si="1036"/>
        <v>7335</v>
      </c>
      <c r="AJ11034">
        <f t="shared" si="1037"/>
        <v>14379</v>
      </c>
      <c r="AK11034">
        <f t="shared" si="1038"/>
        <v>0</v>
      </c>
      <c r="AT11034">
        <v>0</v>
      </c>
      <c r="AU11034">
        <v>0</v>
      </c>
      <c r="AW11034" t="s">
        <v>9140</v>
      </c>
      <c r="AX11034" t="s">
        <v>276</v>
      </c>
    </row>
    <row r="11035" spans="1:51">
      <c r="A11035">
        <v>319527</v>
      </c>
      <c r="B11035">
        <v>42</v>
      </c>
      <c r="C11035" t="s">
        <v>17388</v>
      </c>
      <c r="D11035">
        <v>47</v>
      </c>
      <c r="E11035">
        <v>54</v>
      </c>
      <c r="F11035">
        <v>2012</v>
      </c>
      <c r="G11035">
        <v>11</v>
      </c>
      <c r="H11035">
        <v>9</v>
      </c>
      <c r="J11035">
        <v>77</v>
      </c>
      <c r="P11035" t="str">
        <f t="shared" si="1033"/>
        <v>77</v>
      </c>
      <c r="Q11035">
        <v>1</v>
      </c>
      <c r="R11035">
        <v>1</v>
      </c>
      <c r="S11035">
        <v>2</v>
      </c>
      <c r="U11035" t="s">
        <v>44</v>
      </c>
      <c r="V11035">
        <v>1</v>
      </c>
      <c r="W11035" t="str">
        <f t="shared" si="1034"/>
        <v>SANDERSON, BILL</v>
      </c>
      <c r="X11035" t="s">
        <v>17591</v>
      </c>
      <c r="Y11035">
        <v>200</v>
      </c>
      <c r="Z11035">
        <v>200</v>
      </c>
      <c r="AA11035">
        <v>1</v>
      </c>
      <c r="AB11035">
        <v>14379</v>
      </c>
      <c r="AC11035">
        <v>1</v>
      </c>
      <c r="AH11035">
        <f t="shared" si="1035"/>
        <v>21714</v>
      </c>
      <c r="AI11035">
        <f t="shared" si="1036"/>
        <v>7335</v>
      </c>
      <c r="AJ11035">
        <f t="shared" si="1037"/>
        <v>14379</v>
      </c>
      <c r="AK11035">
        <f t="shared" si="1038"/>
        <v>0</v>
      </c>
      <c r="AT11035">
        <v>0</v>
      </c>
      <c r="AU11035">
        <v>0</v>
      </c>
      <c r="AW11035" t="s">
        <v>8171</v>
      </c>
      <c r="AX11035" t="s">
        <v>331</v>
      </c>
    </row>
    <row r="11036" spans="1:51">
      <c r="A11036">
        <v>319529</v>
      </c>
      <c r="B11036">
        <v>42</v>
      </c>
      <c r="C11036" t="s">
        <v>17388</v>
      </c>
      <c r="D11036">
        <v>47</v>
      </c>
      <c r="E11036">
        <v>54</v>
      </c>
      <c r="F11036">
        <v>2012</v>
      </c>
      <c r="G11036">
        <v>11</v>
      </c>
      <c r="H11036">
        <v>9</v>
      </c>
      <c r="J11036">
        <v>78</v>
      </c>
      <c r="P11036" t="str">
        <f t="shared" si="1033"/>
        <v>78</v>
      </c>
      <c r="Q11036">
        <v>1</v>
      </c>
      <c r="R11036">
        <v>1</v>
      </c>
      <c r="S11036">
        <v>2</v>
      </c>
      <c r="U11036" t="s">
        <v>44</v>
      </c>
      <c r="V11036">
        <v>1</v>
      </c>
      <c r="W11036" t="str">
        <f t="shared" si="1034"/>
        <v>HAYES, LINDA</v>
      </c>
      <c r="X11036" t="s">
        <v>17501</v>
      </c>
      <c r="Y11036">
        <v>100</v>
      </c>
      <c r="Z11036">
        <v>100</v>
      </c>
      <c r="AA11036">
        <v>0</v>
      </c>
      <c r="AB11036">
        <v>8451</v>
      </c>
      <c r="AC11036">
        <v>0</v>
      </c>
      <c r="AH11036">
        <f t="shared" si="1035"/>
        <v>24240</v>
      </c>
      <c r="AI11036">
        <f t="shared" si="1036"/>
        <v>8451</v>
      </c>
      <c r="AJ11036">
        <f t="shared" si="1037"/>
        <v>14070</v>
      </c>
      <c r="AK11036">
        <f t="shared" si="1038"/>
        <v>1719</v>
      </c>
      <c r="AT11036">
        <v>0</v>
      </c>
      <c r="AU11036">
        <v>0</v>
      </c>
      <c r="AW11036" t="s">
        <v>7903</v>
      </c>
      <c r="AX11036" t="s">
        <v>591</v>
      </c>
    </row>
    <row r="11037" spans="1:51">
      <c r="A11037">
        <v>319530</v>
      </c>
      <c r="B11037">
        <v>42</v>
      </c>
      <c r="C11037" t="s">
        <v>17388</v>
      </c>
      <c r="D11037">
        <v>47</v>
      </c>
      <c r="E11037">
        <v>54</v>
      </c>
      <c r="F11037">
        <v>2012</v>
      </c>
      <c r="G11037">
        <v>11</v>
      </c>
      <c r="H11037">
        <v>9</v>
      </c>
      <c r="J11037">
        <v>78</v>
      </c>
      <c r="P11037" t="str">
        <f t="shared" si="1033"/>
        <v>78</v>
      </c>
      <c r="Q11037">
        <v>1</v>
      </c>
      <c r="R11037">
        <v>1</v>
      </c>
      <c r="S11037">
        <v>2</v>
      </c>
      <c r="U11037" t="s">
        <v>44</v>
      </c>
      <c r="V11037">
        <v>1</v>
      </c>
      <c r="W11037" t="str">
        <f t="shared" si="1034"/>
        <v>LITTLETON, MARY</v>
      </c>
      <c r="X11037" t="s">
        <v>17527</v>
      </c>
      <c r="Y11037">
        <v>200</v>
      </c>
      <c r="Z11037">
        <v>200</v>
      </c>
      <c r="AA11037">
        <v>0</v>
      </c>
      <c r="AB11037">
        <v>14070</v>
      </c>
      <c r="AC11037">
        <v>1</v>
      </c>
      <c r="AH11037">
        <f t="shared" si="1035"/>
        <v>24240</v>
      </c>
      <c r="AI11037">
        <f t="shared" si="1036"/>
        <v>8451</v>
      </c>
      <c r="AJ11037">
        <f t="shared" si="1037"/>
        <v>14070</v>
      </c>
      <c r="AK11037">
        <f t="shared" si="1038"/>
        <v>1719</v>
      </c>
      <c r="AT11037">
        <v>0</v>
      </c>
      <c r="AU11037">
        <v>0</v>
      </c>
      <c r="AW11037" t="s">
        <v>17528</v>
      </c>
      <c r="AX11037" t="s">
        <v>707</v>
      </c>
    </row>
    <row r="11038" spans="1:51">
      <c r="A11038">
        <v>319528</v>
      </c>
      <c r="B11038">
        <v>42</v>
      </c>
      <c r="C11038" t="s">
        <v>17388</v>
      </c>
      <c r="D11038">
        <v>47</v>
      </c>
      <c r="E11038">
        <v>54</v>
      </c>
      <c r="F11038">
        <v>2012</v>
      </c>
      <c r="G11038">
        <v>11</v>
      </c>
      <c r="H11038">
        <v>9</v>
      </c>
      <c r="J11038">
        <v>78</v>
      </c>
      <c r="P11038" t="str">
        <f t="shared" si="1033"/>
        <v>78</v>
      </c>
      <c r="Q11038">
        <v>1</v>
      </c>
      <c r="R11038">
        <v>1</v>
      </c>
      <c r="S11038">
        <v>2</v>
      </c>
      <c r="U11038" t="s">
        <v>44</v>
      </c>
      <c r="V11038">
        <v>1</v>
      </c>
      <c r="W11038" t="str">
        <f t="shared" si="1034"/>
        <v>WILSON, RICK</v>
      </c>
      <c r="X11038" t="s">
        <v>17633</v>
      </c>
      <c r="Y11038">
        <v>328</v>
      </c>
      <c r="Z11038">
        <v>400</v>
      </c>
      <c r="AA11038">
        <v>0</v>
      </c>
      <c r="AB11038">
        <v>1719</v>
      </c>
      <c r="AC11038">
        <v>0</v>
      </c>
      <c r="AH11038">
        <f t="shared" si="1035"/>
        <v>24240</v>
      </c>
      <c r="AI11038">
        <f t="shared" si="1036"/>
        <v>8451</v>
      </c>
      <c r="AJ11038">
        <f t="shared" si="1037"/>
        <v>14070</v>
      </c>
      <c r="AK11038">
        <f t="shared" si="1038"/>
        <v>1719</v>
      </c>
      <c r="AT11038">
        <v>0</v>
      </c>
      <c r="AU11038">
        <v>0</v>
      </c>
      <c r="AW11038" t="s">
        <v>358</v>
      </c>
      <c r="AX11038" t="s">
        <v>516</v>
      </c>
    </row>
    <row r="11039" spans="1:51">
      <c r="A11039">
        <v>319531</v>
      </c>
      <c r="B11039">
        <v>42</v>
      </c>
      <c r="C11039" t="s">
        <v>17388</v>
      </c>
      <c r="D11039">
        <v>47</v>
      </c>
      <c r="E11039">
        <v>54</v>
      </c>
      <c r="F11039">
        <v>2012</v>
      </c>
      <c r="G11039">
        <v>11</v>
      </c>
      <c r="H11039">
        <v>9</v>
      </c>
      <c r="J11039">
        <v>79</v>
      </c>
      <c r="P11039" t="str">
        <f t="shared" si="1033"/>
        <v>79</v>
      </c>
      <c r="Q11039">
        <v>1</v>
      </c>
      <c r="R11039">
        <v>1</v>
      </c>
      <c r="S11039">
        <v>2</v>
      </c>
      <c r="U11039" t="s">
        <v>44</v>
      </c>
      <c r="V11039">
        <v>1</v>
      </c>
      <c r="W11039" t="str">
        <f t="shared" si="1034"/>
        <v>HALFORD, CURTIS</v>
      </c>
      <c r="X11039" t="s">
        <v>17488</v>
      </c>
      <c r="Y11039">
        <v>200</v>
      </c>
      <c r="Z11039">
        <v>200</v>
      </c>
      <c r="AA11039">
        <v>1</v>
      </c>
      <c r="AB11039">
        <v>17591</v>
      </c>
      <c r="AC11039">
        <v>1</v>
      </c>
      <c r="AH11039">
        <f t="shared" si="1035"/>
        <v>17591</v>
      </c>
      <c r="AI11039">
        <f t="shared" si="1036"/>
        <v>0</v>
      </c>
      <c r="AJ11039">
        <f t="shared" si="1037"/>
        <v>17591</v>
      </c>
      <c r="AK11039">
        <f t="shared" si="1038"/>
        <v>0</v>
      </c>
      <c r="AT11039">
        <v>0</v>
      </c>
      <c r="AU11039">
        <v>0</v>
      </c>
      <c r="AW11039" t="s">
        <v>17489</v>
      </c>
      <c r="AX11039" t="s">
        <v>10507</v>
      </c>
    </row>
    <row r="11040" spans="1:51">
      <c r="A11040">
        <v>319532</v>
      </c>
      <c r="B11040">
        <v>42</v>
      </c>
      <c r="C11040" t="s">
        <v>17388</v>
      </c>
      <c r="D11040">
        <v>47</v>
      </c>
      <c r="E11040">
        <v>54</v>
      </c>
      <c r="F11040">
        <v>2012</v>
      </c>
      <c r="G11040">
        <v>11</v>
      </c>
      <c r="H11040">
        <v>9</v>
      </c>
      <c r="J11040">
        <v>80</v>
      </c>
      <c r="P11040" t="str">
        <f t="shared" si="1033"/>
        <v>80</v>
      </c>
      <c r="Q11040">
        <v>1</v>
      </c>
      <c r="R11040">
        <v>1</v>
      </c>
      <c r="S11040">
        <v>2</v>
      </c>
      <c r="U11040" t="s">
        <v>44</v>
      </c>
      <c r="V11040">
        <v>1</v>
      </c>
      <c r="W11040" t="str">
        <f t="shared" si="1034"/>
        <v>SHAW, JOHNNY W.</v>
      </c>
      <c r="X11040" t="s">
        <v>17597</v>
      </c>
      <c r="Y11040">
        <v>100</v>
      </c>
      <c r="Z11040">
        <v>100</v>
      </c>
      <c r="AA11040">
        <v>1</v>
      </c>
      <c r="AB11040">
        <v>17691</v>
      </c>
      <c r="AC11040">
        <v>1</v>
      </c>
      <c r="AH11040">
        <f t="shared" si="1035"/>
        <v>17691</v>
      </c>
      <c r="AI11040">
        <f t="shared" si="1036"/>
        <v>17691</v>
      </c>
      <c r="AJ11040">
        <f t="shared" si="1037"/>
        <v>0</v>
      </c>
      <c r="AK11040">
        <f t="shared" si="1038"/>
        <v>0</v>
      </c>
      <c r="AT11040">
        <v>0</v>
      </c>
      <c r="AU11040">
        <v>0</v>
      </c>
      <c r="AW11040" t="s">
        <v>3651</v>
      </c>
      <c r="AX11040" t="s">
        <v>120</v>
      </c>
    </row>
    <row r="11041" spans="1:56">
      <c r="A11041">
        <v>319534</v>
      </c>
      <c r="B11041">
        <v>42</v>
      </c>
      <c r="C11041" t="s">
        <v>17388</v>
      </c>
      <c r="D11041">
        <v>47</v>
      </c>
      <c r="E11041">
        <v>54</v>
      </c>
      <c r="F11041">
        <v>2012</v>
      </c>
      <c r="G11041">
        <v>11</v>
      </c>
      <c r="H11041">
        <v>9</v>
      </c>
      <c r="J11041">
        <v>81</v>
      </c>
      <c r="P11041" t="str">
        <f t="shared" si="1033"/>
        <v>81</v>
      </c>
      <c r="Q11041">
        <v>1</v>
      </c>
      <c r="R11041">
        <v>1</v>
      </c>
      <c r="S11041">
        <v>2</v>
      </c>
      <c r="U11041" t="s">
        <v>44</v>
      </c>
      <c r="V11041">
        <v>1</v>
      </c>
      <c r="W11041" t="str">
        <f t="shared" si="1034"/>
        <v>ALBRIGHT, CONNEYE THOMPSON</v>
      </c>
      <c r="X11041" t="s">
        <v>17389</v>
      </c>
      <c r="Y11041">
        <v>100</v>
      </c>
      <c r="Z11041">
        <v>100</v>
      </c>
      <c r="AA11041">
        <v>0</v>
      </c>
      <c r="AB11041">
        <v>5667</v>
      </c>
      <c r="AC11041">
        <v>0</v>
      </c>
      <c r="AH11041">
        <f t="shared" si="1035"/>
        <v>22721</v>
      </c>
      <c r="AI11041">
        <f t="shared" si="1036"/>
        <v>5667</v>
      </c>
      <c r="AJ11041">
        <f t="shared" si="1037"/>
        <v>12679</v>
      </c>
      <c r="AK11041">
        <f t="shared" si="1038"/>
        <v>4375</v>
      </c>
      <c r="AT11041">
        <v>0</v>
      </c>
      <c r="AU11041">
        <v>0</v>
      </c>
      <c r="AW11041" t="s">
        <v>9305</v>
      </c>
      <c r="AX11041" t="s">
        <v>17390</v>
      </c>
      <c r="AY11041" t="s">
        <v>343</v>
      </c>
    </row>
    <row r="11042" spans="1:56">
      <c r="A11042">
        <v>319533</v>
      </c>
      <c r="B11042">
        <v>42</v>
      </c>
      <c r="C11042" t="s">
        <v>17388</v>
      </c>
      <c r="D11042">
        <v>47</v>
      </c>
      <c r="E11042">
        <v>54</v>
      </c>
      <c r="F11042">
        <v>2012</v>
      </c>
      <c r="G11042">
        <v>11</v>
      </c>
      <c r="H11042">
        <v>9</v>
      </c>
      <c r="J11042">
        <v>81</v>
      </c>
      <c r="P11042" t="str">
        <f t="shared" si="1033"/>
        <v>81</v>
      </c>
      <c r="Q11042">
        <v>1</v>
      </c>
      <c r="R11042">
        <v>1</v>
      </c>
      <c r="S11042">
        <v>2</v>
      </c>
      <c r="U11042" t="s">
        <v>44</v>
      </c>
      <c r="V11042">
        <v>1</v>
      </c>
      <c r="W11042" t="str">
        <f t="shared" si="1034"/>
        <v>HILL, TOMMY</v>
      </c>
      <c r="X11042" t="s">
        <v>17506</v>
      </c>
      <c r="Y11042">
        <v>328</v>
      </c>
      <c r="Z11042">
        <v>400</v>
      </c>
      <c r="AA11042">
        <v>0</v>
      </c>
      <c r="AB11042">
        <v>4375</v>
      </c>
      <c r="AC11042">
        <v>0</v>
      </c>
      <c r="AH11042">
        <f t="shared" si="1035"/>
        <v>22721</v>
      </c>
      <c r="AI11042">
        <f t="shared" si="1036"/>
        <v>5667</v>
      </c>
      <c r="AJ11042">
        <f t="shared" si="1037"/>
        <v>12679</v>
      </c>
      <c r="AK11042">
        <f t="shared" si="1038"/>
        <v>4375</v>
      </c>
      <c r="AT11042">
        <v>0</v>
      </c>
      <c r="AU11042">
        <v>0</v>
      </c>
      <c r="AW11042" t="s">
        <v>1458</v>
      </c>
      <c r="AX11042" t="s">
        <v>926</v>
      </c>
    </row>
    <row r="11043" spans="1:56">
      <c r="A11043">
        <v>319535</v>
      </c>
      <c r="B11043">
        <v>42</v>
      </c>
      <c r="C11043" t="s">
        <v>17388</v>
      </c>
      <c r="D11043">
        <v>47</v>
      </c>
      <c r="E11043">
        <v>54</v>
      </c>
      <c r="F11043">
        <v>2012</v>
      </c>
      <c r="G11043">
        <v>11</v>
      </c>
      <c r="H11043">
        <v>9</v>
      </c>
      <c r="J11043">
        <v>81</v>
      </c>
      <c r="P11043" t="str">
        <f t="shared" si="1033"/>
        <v>81</v>
      </c>
      <c r="Q11043">
        <v>1</v>
      </c>
      <c r="R11043">
        <v>1</v>
      </c>
      <c r="S11043">
        <v>2</v>
      </c>
      <c r="U11043" t="s">
        <v>44</v>
      </c>
      <c r="V11043">
        <v>1</v>
      </c>
      <c r="W11043" t="str">
        <f t="shared" si="1034"/>
        <v>MOODY, DEBRA</v>
      </c>
      <c r="X11043" t="s">
        <v>17561</v>
      </c>
      <c r="Y11043">
        <v>200</v>
      </c>
      <c r="Z11043">
        <v>200</v>
      </c>
      <c r="AA11043">
        <v>0</v>
      </c>
      <c r="AB11043">
        <v>12679</v>
      </c>
      <c r="AC11043">
        <v>1</v>
      </c>
      <c r="AH11043">
        <f t="shared" si="1035"/>
        <v>22721</v>
      </c>
      <c r="AI11043">
        <f t="shared" si="1036"/>
        <v>5667</v>
      </c>
      <c r="AJ11043">
        <f t="shared" si="1037"/>
        <v>12679</v>
      </c>
      <c r="AK11043">
        <f t="shared" si="1038"/>
        <v>4375</v>
      </c>
      <c r="AT11043">
        <v>0</v>
      </c>
      <c r="AU11043">
        <v>0</v>
      </c>
      <c r="AW11043" t="s">
        <v>12341</v>
      </c>
      <c r="AX11043" t="s">
        <v>981</v>
      </c>
    </row>
    <row r="11044" spans="1:56">
      <c r="A11044">
        <v>319536</v>
      </c>
      <c r="B11044">
        <v>42</v>
      </c>
      <c r="C11044" t="s">
        <v>17388</v>
      </c>
      <c r="D11044">
        <v>47</v>
      </c>
      <c r="E11044">
        <v>54</v>
      </c>
      <c r="F11044">
        <v>2012</v>
      </c>
      <c r="G11044">
        <v>11</v>
      </c>
      <c r="H11044">
        <v>9</v>
      </c>
      <c r="J11044">
        <v>82</v>
      </c>
      <c r="P11044" t="str">
        <f t="shared" si="1033"/>
        <v>82</v>
      </c>
      <c r="Q11044">
        <v>1</v>
      </c>
      <c r="R11044">
        <v>1</v>
      </c>
      <c r="S11044">
        <v>2</v>
      </c>
      <c r="U11044" t="s">
        <v>44</v>
      </c>
      <c r="V11044">
        <v>1</v>
      </c>
      <c r="W11044" t="str">
        <f t="shared" si="1034"/>
        <v>EDWARDS, JOHNNY</v>
      </c>
      <c r="X11044" t="s">
        <v>17451</v>
      </c>
      <c r="Y11044">
        <v>200</v>
      </c>
      <c r="Z11044">
        <v>200</v>
      </c>
      <c r="AA11044">
        <v>0</v>
      </c>
      <c r="AB11044">
        <v>8171</v>
      </c>
      <c r="AC11044">
        <v>0</v>
      </c>
      <c r="AH11044">
        <f t="shared" si="1035"/>
        <v>20441</v>
      </c>
      <c r="AI11044">
        <f t="shared" si="1036"/>
        <v>12270</v>
      </c>
      <c r="AJ11044">
        <f t="shared" si="1037"/>
        <v>8171</v>
      </c>
      <c r="AK11044">
        <f t="shared" si="1038"/>
        <v>0</v>
      </c>
      <c r="AT11044">
        <v>0</v>
      </c>
      <c r="AU11044">
        <v>0</v>
      </c>
      <c r="AW11044" t="s">
        <v>897</v>
      </c>
      <c r="AX11044" t="s">
        <v>120</v>
      </c>
    </row>
    <row r="11045" spans="1:56">
      <c r="A11045">
        <v>319537</v>
      </c>
      <c r="B11045">
        <v>42</v>
      </c>
      <c r="C11045" t="s">
        <v>17388</v>
      </c>
      <c r="D11045">
        <v>47</v>
      </c>
      <c r="E11045">
        <v>54</v>
      </c>
      <c r="F11045">
        <v>2012</v>
      </c>
      <c r="G11045">
        <v>11</v>
      </c>
      <c r="H11045">
        <v>9</v>
      </c>
      <c r="J11045">
        <v>82</v>
      </c>
      <c r="P11045" t="str">
        <f t="shared" si="1033"/>
        <v>82</v>
      </c>
      <c r="Q11045">
        <v>1</v>
      </c>
      <c r="R11045">
        <v>1</v>
      </c>
      <c r="S11045">
        <v>2</v>
      </c>
      <c r="U11045" t="s">
        <v>44</v>
      </c>
      <c r="V11045">
        <v>1</v>
      </c>
      <c r="W11045" t="str">
        <f t="shared" si="1034"/>
        <v>FITZHUGH, CRAIG</v>
      </c>
      <c r="X11045" t="s">
        <v>17461</v>
      </c>
      <c r="Y11045">
        <v>100</v>
      </c>
      <c r="Z11045">
        <v>100</v>
      </c>
      <c r="AA11045">
        <v>1</v>
      </c>
      <c r="AB11045">
        <v>12270</v>
      </c>
      <c r="AC11045">
        <v>1</v>
      </c>
      <c r="AH11045">
        <f t="shared" si="1035"/>
        <v>20441</v>
      </c>
      <c r="AI11045">
        <f t="shared" si="1036"/>
        <v>12270</v>
      </c>
      <c r="AJ11045">
        <f t="shared" si="1037"/>
        <v>8171</v>
      </c>
      <c r="AK11045">
        <f t="shared" si="1038"/>
        <v>0</v>
      </c>
      <c r="AT11045">
        <v>0</v>
      </c>
      <c r="AU11045">
        <v>0</v>
      </c>
      <c r="AW11045" t="s">
        <v>17462</v>
      </c>
      <c r="AX11045" t="s">
        <v>207</v>
      </c>
    </row>
    <row r="11046" spans="1:56">
      <c r="A11046">
        <v>319538</v>
      </c>
      <c r="B11046">
        <v>42</v>
      </c>
      <c r="C11046" t="s">
        <v>17388</v>
      </c>
      <c r="D11046">
        <v>47</v>
      </c>
      <c r="E11046">
        <v>54</v>
      </c>
      <c r="F11046">
        <v>2012</v>
      </c>
      <c r="G11046">
        <v>11</v>
      </c>
      <c r="H11046">
        <v>9</v>
      </c>
      <c r="J11046">
        <v>83</v>
      </c>
      <c r="P11046" t="str">
        <f t="shared" si="1033"/>
        <v>83</v>
      </c>
      <c r="Q11046">
        <v>1</v>
      </c>
      <c r="R11046">
        <v>1</v>
      </c>
      <c r="S11046">
        <v>2</v>
      </c>
      <c r="U11046" t="s">
        <v>44</v>
      </c>
      <c r="V11046">
        <v>1</v>
      </c>
      <c r="W11046" t="str">
        <f t="shared" si="1034"/>
        <v>WHITE, MARK</v>
      </c>
      <c r="X11046" t="s">
        <v>17627</v>
      </c>
      <c r="Y11046">
        <v>200</v>
      </c>
      <c r="Z11046">
        <v>200</v>
      </c>
      <c r="AA11046">
        <v>1</v>
      </c>
      <c r="AB11046">
        <v>21344</v>
      </c>
      <c r="AC11046">
        <v>1</v>
      </c>
      <c r="AH11046">
        <f t="shared" si="1035"/>
        <v>21344</v>
      </c>
      <c r="AI11046">
        <f t="shared" si="1036"/>
        <v>0</v>
      </c>
      <c r="AJ11046">
        <f t="shared" si="1037"/>
        <v>21344</v>
      </c>
      <c r="AK11046">
        <f t="shared" si="1038"/>
        <v>0</v>
      </c>
      <c r="AT11046">
        <v>0</v>
      </c>
      <c r="AU11046">
        <v>0</v>
      </c>
      <c r="AW11046" t="s">
        <v>749</v>
      </c>
      <c r="AX11046" t="s">
        <v>276</v>
      </c>
    </row>
    <row r="11047" spans="1:56">
      <c r="A11047">
        <v>319539</v>
      </c>
      <c r="B11047">
        <v>42</v>
      </c>
      <c r="C11047" t="s">
        <v>17388</v>
      </c>
      <c r="D11047">
        <v>47</v>
      </c>
      <c r="E11047">
        <v>54</v>
      </c>
      <c r="F11047">
        <v>2012</v>
      </c>
      <c r="G11047">
        <v>11</v>
      </c>
      <c r="H11047">
        <v>9</v>
      </c>
      <c r="J11047">
        <v>84</v>
      </c>
      <c r="P11047" t="str">
        <f t="shared" si="1033"/>
        <v>84</v>
      </c>
      <c r="Q11047">
        <v>1</v>
      </c>
      <c r="R11047">
        <v>1</v>
      </c>
      <c r="S11047">
        <v>2</v>
      </c>
      <c r="U11047" t="s">
        <v>44</v>
      </c>
      <c r="V11047">
        <v>1</v>
      </c>
      <c r="W11047" t="str">
        <f t="shared" si="1034"/>
        <v>TOWNS, JOE JR.</v>
      </c>
      <c r="X11047" t="s">
        <v>17613</v>
      </c>
      <c r="Y11047">
        <v>100</v>
      </c>
      <c r="Z11047">
        <v>100</v>
      </c>
      <c r="AA11047">
        <v>1</v>
      </c>
      <c r="AB11047">
        <v>19371</v>
      </c>
      <c r="AC11047">
        <v>1</v>
      </c>
      <c r="AH11047">
        <f t="shared" si="1035"/>
        <v>19371</v>
      </c>
      <c r="AI11047">
        <f t="shared" si="1036"/>
        <v>19371</v>
      </c>
      <c r="AJ11047">
        <f t="shared" si="1037"/>
        <v>0</v>
      </c>
      <c r="AK11047">
        <f t="shared" si="1038"/>
        <v>0</v>
      </c>
      <c r="AT11047">
        <v>0</v>
      </c>
      <c r="AU11047">
        <v>0</v>
      </c>
      <c r="AW11047" t="s">
        <v>17614</v>
      </c>
      <c r="AX11047" t="s">
        <v>288</v>
      </c>
      <c r="BD11047" t="s">
        <v>69</v>
      </c>
    </row>
    <row r="11048" spans="1:56">
      <c r="A11048">
        <v>319540</v>
      </c>
      <c r="B11048">
        <v>42</v>
      </c>
      <c r="C11048" t="s">
        <v>17388</v>
      </c>
      <c r="D11048">
        <v>47</v>
      </c>
      <c r="E11048">
        <v>54</v>
      </c>
      <c r="F11048">
        <v>2012</v>
      </c>
      <c r="G11048">
        <v>11</v>
      </c>
      <c r="H11048">
        <v>9</v>
      </c>
      <c r="J11048">
        <v>85</v>
      </c>
      <c r="P11048" t="str">
        <f t="shared" si="1033"/>
        <v>85</v>
      </c>
      <c r="Q11048">
        <v>1</v>
      </c>
      <c r="R11048">
        <v>1</v>
      </c>
      <c r="S11048">
        <v>2</v>
      </c>
      <c r="U11048" t="s">
        <v>44</v>
      </c>
      <c r="V11048">
        <v>1</v>
      </c>
      <c r="W11048" t="str">
        <f t="shared" si="1034"/>
        <v>TURNER, JOHNNIE R.</v>
      </c>
      <c r="X11048" t="s">
        <v>17617</v>
      </c>
      <c r="Y11048">
        <v>100</v>
      </c>
      <c r="Z11048">
        <v>100</v>
      </c>
      <c r="AA11048">
        <v>1</v>
      </c>
      <c r="AB11048">
        <v>22665</v>
      </c>
      <c r="AC11048">
        <v>1</v>
      </c>
      <c r="AH11048">
        <f t="shared" si="1035"/>
        <v>22665</v>
      </c>
      <c r="AI11048">
        <f t="shared" si="1036"/>
        <v>22665</v>
      </c>
      <c r="AJ11048">
        <f t="shared" si="1037"/>
        <v>0</v>
      </c>
      <c r="AK11048">
        <f t="shared" si="1038"/>
        <v>0</v>
      </c>
      <c r="AT11048">
        <v>0</v>
      </c>
      <c r="AU11048">
        <v>0</v>
      </c>
      <c r="AW11048" t="s">
        <v>2171</v>
      </c>
      <c r="AX11048" t="s">
        <v>17618</v>
      </c>
      <c r="AY11048" t="s">
        <v>86</v>
      </c>
    </row>
    <row r="11049" spans="1:56">
      <c r="A11049">
        <v>319542</v>
      </c>
      <c r="B11049">
        <v>42</v>
      </c>
      <c r="C11049" t="s">
        <v>17388</v>
      </c>
      <c r="D11049">
        <v>47</v>
      </c>
      <c r="E11049">
        <v>54</v>
      </c>
      <c r="F11049">
        <v>2012</v>
      </c>
      <c r="G11049">
        <v>11</v>
      </c>
      <c r="H11049">
        <v>9</v>
      </c>
      <c r="J11049">
        <v>86</v>
      </c>
      <c r="P11049" t="str">
        <f t="shared" si="1033"/>
        <v>86</v>
      </c>
      <c r="Q11049">
        <v>1</v>
      </c>
      <c r="R11049">
        <v>1</v>
      </c>
      <c r="S11049">
        <v>2</v>
      </c>
      <c r="U11049" t="s">
        <v>44</v>
      </c>
      <c r="V11049">
        <v>1</v>
      </c>
      <c r="W11049" t="str">
        <f t="shared" si="1034"/>
        <v>COOPER, BARBARA</v>
      </c>
      <c r="X11049" t="s">
        <v>17427</v>
      </c>
      <c r="Y11049">
        <v>100</v>
      </c>
      <c r="Z11049">
        <v>100</v>
      </c>
      <c r="AA11049">
        <v>1</v>
      </c>
      <c r="AB11049">
        <v>16604</v>
      </c>
      <c r="AC11049">
        <v>1</v>
      </c>
      <c r="AH11049">
        <f t="shared" si="1035"/>
        <v>21843</v>
      </c>
      <c r="AI11049">
        <f t="shared" si="1036"/>
        <v>16604</v>
      </c>
      <c r="AJ11049">
        <f t="shared" si="1037"/>
        <v>5239</v>
      </c>
      <c r="AK11049">
        <f t="shared" si="1038"/>
        <v>0</v>
      </c>
      <c r="AT11049">
        <v>0</v>
      </c>
      <c r="AU11049">
        <v>0</v>
      </c>
      <c r="AW11049" t="s">
        <v>852</v>
      </c>
      <c r="AX11049" t="s">
        <v>608</v>
      </c>
    </row>
    <row r="11050" spans="1:56">
      <c r="A11050">
        <v>319541</v>
      </c>
      <c r="B11050">
        <v>42</v>
      </c>
      <c r="C11050" t="s">
        <v>17388</v>
      </c>
      <c r="D11050">
        <v>47</v>
      </c>
      <c r="E11050">
        <v>54</v>
      </c>
      <c r="F11050">
        <v>2012</v>
      </c>
      <c r="G11050">
        <v>11</v>
      </c>
      <c r="H11050">
        <v>9</v>
      </c>
      <c r="J11050">
        <v>86</v>
      </c>
      <c r="P11050" t="str">
        <f t="shared" si="1033"/>
        <v>86</v>
      </c>
      <c r="Q11050">
        <v>1</v>
      </c>
      <c r="R11050">
        <v>1</v>
      </c>
      <c r="S11050">
        <v>2</v>
      </c>
      <c r="U11050" t="s">
        <v>44</v>
      </c>
      <c r="V11050">
        <v>1</v>
      </c>
      <c r="W11050" t="str">
        <f t="shared" si="1034"/>
        <v>EDWARDS, GEORGE T. III</v>
      </c>
      <c r="X11050" t="s">
        <v>17450</v>
      </c>
      <c r="Y11050">
        <v>200</v>
      </c>
      <c r="Z11050">
        <v>200</v>
      </c>
      <c r="AA11050">
        <v>0</v>
      </c>
      <c r="AB11050">
        <v>5239</v>
      </c>
      <c r="AC11050">
        <v>0</v>
      </c>
      <c r="AH11050">
        <f t="shared" si="1035"/>
        <v>21843</v>
      </c>
      <c r="AI11050">
        <f t="shared" si="1036"/>
        <v>16604</v>
      </c>
      <c r="AJ11050">
        <f t="shared" si="1037"/>
        <v>5239</v>
      </c>
      <c r="AK11050">
        <f t="shared" si="1038"/>
        <v>0</v>
      </c>
      <c r="AT11050">
        <v>0</v>
      </c>
      <c r="AU11050">
        <v>0</v>
      </c>
      <c r="AW11050" t="s">
        <v>897</v>
      </c>
      <c r="AX11050" t="s">
        <v>1087</v>
      </c>
      <c r="AY11050" t="s">
        <v>260</v>
      </c>
    </row>
    <row r="11051" spans="1:56">
      <c r="A11051">
        <v>319543</v>
      </c>
      <c r="B11051">
        <v>42</v>
      </c>
      <c r="C11051" t="s">
        <v>17388</v>
      </c>
      <c r="D11051">
        <v>47</v>
      </c>
      <c r="E11051">
        <v>54</v>
      </c>
      <c r="F11051">
        <v>2012</v>
      </c>
      <c r="G11051">
        <v>11</v>
      </c>
      <c r="H11051">
        <v>9</v>
      </c>
      <c r="J11051">
        <v>87</v>
      </c>
      <c r="P11051" t="str">
        <f t="shared" si="1033"/>
        <v>87</v>
      </c>
      <c r="Q11051">
        <v>1</v>
      </c>
      <c r="R11051">
        <v>1</v>
      </c>
      <c r="S11051">
        <v>2</v>
      </c>
      <c r="U11051" t="s">
        <v>44</v>
      </c>
      <c r="V11051">
        <v>1</v>
      </c>
      <c r="W11051" t="str">
        <f t="shared" si="1034"/>
        <v>CAMPER, KAREN</v>
      </c>
      <c r="X11051" t="s">
        <v>17408</v>
      </c>
      <c r="Y11051">
        <v>100</v>
      </c>
      <c r="Z11051">
        <v>100</v>
      </c>
      <c r="AA11051">
        <v>1</v>
      </c>
      <c r="AB11051">
        <v>18258</v>
      </c>
      <c r="AC11051">
        <v>1</v>
      </c>
      <c r="AH11051">
        <f t="shared" si="1035"/>
        <v>18258</v>
      </c>
      <c r="AI11051">
        <f t="shared" si="1036"/>
        <v>18258</v>
      </c>
      <c r="AJ11051">
        <f t="shared" si="1037"/>
        <v>0</v>
      </c>
      <c r="AK11051">
        <f t="shared" si="1038"/>
        <v>0</v>
      </c>
      <c r="AT11051">
        <v>0</v>
      </c>
      <c r="AU11051">
        <v>0</v>
      </c>
      <c r="AW11051" t="s">
        <v>17409</v>
      </c>
      <c r="AX11051" t="s">
        <v>467</v>
      </c>
    </row>
    <row r="11052" spans="1:56">
      <c r="A11052">
        <v>319544</v>
      </c>
      <c r="B11052">
        <v>42</v>
      </c>
      <c r="C11052" t="s">
        <v>17388</v>
      </c>
      <c r="D11052">
        <v>47</v>
      </c>
      <c r="E11052">
        <v>54</v>
      </c>
      <c r="F11052">
        <v>2012</v>
      </c>
      <c r="G11052">
        <v>11</v>
      </c>
      <c r="H11052">
        <v>9</v>
      </c>
      <c r="J11052">
        <v>88</v>
      </c>
      <c r="P11052" t="str">
        <f t="shared" si="1033"/>
        <v>88</v>
      </c>
      <c r="Q11052">
        <v>1</v>
      </c>
      <c r="R11052">
        <v>1</v>
      </c>
      <c r="S11052">
        <v>2</v>
      </c>
      <c r="U11052" t="s">
        <v>44</v>
      </c>
      <c r="V11052">
        <v>1</v>
      </c>
      <c r="W11052" t="str">
        <f t="shared" si="1034"/>
        <v>BARBER, HARRY</v>
      </c>
      <c r="X11052" t="s">
        <v>17392</v>
      </c>
      <c r="Y11052">
        <v>200</v>
      </c>
      <c r="Z11052">
        <v>200</v>
      </c>
      <c r="AA11052">
        <v>0</v>
      </c>
      <c r="AB11052">
        <v>5173</v>
      </c>
      <c r="AC11052">
        <v>0</v>
      </c>
      <c r="AH11052">
        <f t="shared" si="1035"/>
        <v>20977</v>
      </c>
      <c r="AI11052">
        <f t="shared" si="1036"/>
        <v>15804</v>
      </c>
      <c r="AJ11052">
        <f t="shared" si="1037"/>
        <v>5173</v>
      </c>
      <c r="AK11052">
        <f t="shared" si="1038"/>
        <v>0</v>
      </c>
      <c r="AT11052">
        <v>0</v>
      </c>
      <c r="AU11052">
        <v>0</v>
      </c>
      <c r="AW11052" t="s">
        <v>1742</v>
      </c>
      <c r="AX11052" t="s">
        <v>2324</v>
      </c>
    </row>
    <row r="11053" spans="1:56">
      <c r="A11053">
        <v>319545</v>
      </c>
      <c r="B11053">
        <v>42</v>
      </c>
      <c r="C11053" t="s">
        <v>17388</v>
      </c>
      <c r="D11053">
        <v>47</v>
      </c>
      <c r="E11053">
        <v>54</v>
      </c>
      <c r="F11053">
        <v>2012</v>
      </c>
      <c r="G11053">
        <v>11</v>
      </c>
      <c r="H11053">
        <v>9</v>
      </c>
      <c r="J11053">
        <v>88</v>
      </c>
      <c r="P11053" t="str">
        <f t="shared" si="1033"/>
        <v>88</v>
      </c>
      <c r="Q11053">
        <v>1</v>
      </c>
      <c r="R11053">
        <v>1</v>
      </c>
      <c r="S11053">
        <v>2</v>
      </c>
      <c r="U11053" t="s">
        <v>44</v>
      </c>
      <c r="V11053">
        <v>1</v>
      </c>
      <c r="W11053" t="str">
        <f t="shared" si="1034"/>
        <v>MILLER, LARRY J.</v>
      </c>
      <c r="X11053" t="s">
        <v>17557</v>
      </c>
      <c r="Y11053">
        <v>100</v>
      </c>
      <c r="Z11053">
        <v>100</v>
      </c>
      <c r="AA11053">
        <v>1</v>
      </c>
      <c r="AB11053">
        <v>15804</v>
      </c>
      <c r="AC11053">
        <v>1</v>
      </c>
      <c r="AH11053">
        <f t="shared" si="1035"/>
        <v>20977</v>
      </c>
      <c r="AI11053">
        <f t="shared" si="1036"/>
        <v>15804</v>
      </c>
      <c r="AJ11053">
        <f t="shared" si="1037"/>
        <v>5173</v>
      </c>
      <c r="AK11053">
        <f t="shared" si="1038"/>
        <v>0</v>
      </c>
      <c r="AT11053">
        <v>0</v>
      </c>
      <c r="AU11053">
        <v>0</v>
      </c>
      <c r="AW11053" t="s">
        <v>256</v>
      </c>
      <c r="AX11053" t="s">
        <v>1198</v>
      </c>
      <c r="AY11053" t="s">
        <v>48</v>
      </c>
    </row>
    <row r="11054" spans="1:56">
      <c r="A11054">
        <v>319546</v>
      </c>
      <c r="B11054">
        <v>42</v>
      </c>
      <c r="C11054" t="s">
        <v>17388</v>
      </c>
      <c r="D11054">
        <v>47</v>
      </c>
      <c r="E11054">
        <v>54</v>
      </c>
      <c r="F11054">
        <v>2012</v>
      </c>
      <c r="G11054">
        <v>11</v>
      </c>
      <c r="H11054">
        <v>9</v>
      </c>
      <c r="J11054">
        <v>89</v>
      </c>
      <c r="P11054" t="str">
        <f t="shared" si="1033"/>
        <v>89</v>
      </c>
      <c r="Q11054">
        <v>1</v>
      </c>
      <c r="R11054">
        <v>1</v>
      </c>
      <c r="S11054">
        <v>2</v>
      </c>
      <c r="U11054" t="s">
        <v>44</v>
      </c>
      <c r="V11054">
        <v>1</v>
      </c>
      <c r="W11054" t="str">
        <f t="shared" si="1034"/>
        <v>KANE, ROGER</v>
      </c>
      <c r="X11054" t="s">
        <v>17516</v>
      </c>
      <c r="Y11054">
        <v>200</v>
      </c>
      <c r="Z11054">
        <v>200</v>
      </c>
      <c r="AA11054">
        <v>0</v>
      </c>
      <c r="AB11054">
        <v>20448</v>
      </c>
      <c r="AC11054">
        <v>1</v>
      </c>
      <c r="AH11054">
        <f t="shared" si="1035"/>
        <v>20448</v>
      </c>
      <c r="AI11054">
        <f t="shared" si="1036"/>
        <v>0</v>
      </c>
      <c r="AJ11054">
        <f t="shared" si="1037"/>
        <v>20448</v>
      </c>
      <c r="AK11054">
        <f t="shared" si="1038"/>
        <v>0</v>
      </c>
      <c r="AT11054">
        <v>0</v>
      </c>
      <c r="AU11054">
        <v>0</v>
      </c>
      <c r="AW11054" t="s">
        <v>2560</v>
      </c>
      <c r="AX11054" t="s">
        <v>871</v>
      </c>
    </row>
    <row r="11055" spans="1:56">
      <c r="A11055">
        <v>319547</v>
      </c>
      <c r="B11055">
        <v>42</v>
      </c>
      <c r="C11055" t="s">
        <v>17388</v>
      </c>
      <c r="D11055">
        <v>47</v>
      </c>
      <c r="E11055">
        <v>54</v>
      </c>
      <c r="F11055">
        <v>2012</v>
      </c>
      <c r="G11055">
        <v>11</v>
      </c>
      <c r="H11055">
        <v>9</v>
      </c>
      <c r="J11055">
        <v>90</v>
      </c>
      <c r="P11055" t="str">
        <f t="shared" si="1033"/>
        <v>90</v>
      </c>
      <c r="Q11055">
        <v>1</v>
      </c>
      <c r="R11055">
        <v>1</v>
      </c>
      <c r="S11055">
        <v>2</v>
      </c>
      <c r="U11055" t="s">
        <v>44</v>
      </c>
      <c r="V11055">
        <v>1</v>
      </c>
      <c r="W11055" t="str">
        <f t="shared" si="1034"/>
        <v>DEBERRY, JOHN</v>
      </c>
      <c r="X11055" t="s">
        <v>17433</v>
      </c>
      <c r="Y11055">
        <v>100</v>
      </c>
      <c r="Z11055">
        <v>100</v>
      </c>
      <c r="AA11055">
        <v>1</v>
      </c>
      <c r="AB11055">
        <v>18089</v>
      </c>
      <c r="AC11055">
        <v>1</v>
      </c>
      <c r="AH11055">
        <f t="shared" si="1035"/>
        <v>18089</v>
      </c>
      <c r="AI11055">
        <f t="shared" si="1036"/>
        <v>18089</v>
      </c>
      <c r="AJ11055">
        <f t="shared" si="1037"/>
        <v>0</v>
      </c>
      <c r="AK11055">
        <f t="shared" si="1038"/>
        <v>0</v>
      </c>
      <c r="AT11055">
        <v>0</v>
      </c>
      <c r="AU11055">
        <v>0</v>
      </c>
      <c r="AW11055" t="s">
        <v>1806</v>
      </c>
      <c r="AX11055" t="s">
        <v>67</v>
      </c>
      <c r="AY11055" t="s">
        <v>48</v>
      </c>
      <c r="BD11055" t="s">
        <v>69</v>
      </c>
    </row>
    <row r="11056" spans="1:56">
      <c r="A11056">
        <v>319548</v>
      </c>
      <c r="B11056">
        <v>42</v>
      </c>
      <c r="C11056" t="s">
        <v>17388</v>
      </c>
      <c r="D11056">
        <v>47</v>
      </c>
      <c r="E11056">
        <v>54</v>
      </c>
      <c r="F11056">
        <v>2012</v>
      </c>
      <c r="G11056">
        <v>11</v>
      </c>
      <c r="H11056">
        <v>9</v>
      </c>
      <c r="J11056">
        <v>91</v>
      </c>
      <c r="P11056" t="str">
        <f t="shared" si="1033"/>
        <v>91</v>
      </c>
      <c r="Q11056">
        <v>1</v>
      </c>
      <c r="R11056">
        <v>1</v>
      </c>
      <c r="S11056">
        <v>2</v>
      </c>
      <c r="U11056" t="s">
        <v>44</v>
      </c>
      <c r="V11056">
        <v>1</v>
      </c>
      <c r="W11056" t="str">
        <f t="shared" si="1034"/>
        <v>DEBERRY, LOIS 1</v>
      </c>
      <c r="X11056" t="s">
        <v>17434</v>
      </c>
      <c r="Y11056">
        <v>100</v>
      </c>
      <c r="Z11056">
        <v>100</v>
      </c>
      <c r="AA11056">
        <v>1</v>
      </c>
      <c r="AB11056">
        <v>18755</v>
      </c>
      <c r="AC11056">
        <v>1</v>
      </c>
      <c r="AH11056">
        <f t="shared" si="1035"/>
        <v>18755</v>
      </c>
      <c r="AI11056">
        <f t="shared" si="1036"/>
        <v>18755</v>
      </c>
      <c r="AJ11056">
        <f t="shared" si="1037"/>
        <v>0</v>
      </c>
      <c r="AK11056">
        <f t="shared" si="1038"/>
        <v>0</v>
      </c>
      <c r="AT11056">
        <v>0</v>
      </c>
      <c r="AU11056">
        <v>0</v>
      </c>
      <c r="AW11056" t="s">
        <v>1806</v>
      </c>
      <c r="AX11056" t="s">
        <v>1697</v>
      </c>
      <c r="AY11056" t="s">
        <v>63</v>
      </c>
    </row>
    <row r="11057" spans="1:51">
      <c r="A11057">
        <v>319549</v>
      </c>
      <c r="B11057">
        <v>42</v>
      </c>
      <c r="C11057" t="s">
        <v>17388</v>
      </c>
      <c r="D11057">
        <v>47</v>
      </c>
      <c r="E11057">
        <v>54</v>
      </c>
      <c r="F11057">
        <v>2012</v>
      </c>
      <c r="G11057">
        <v>11</v>
      </c>
      <c r="H11057">
        <v>9</v>
      </c>
      <c r="J11057">
        <v>92</v>
      </c>
      <c r="P11057" t="str">
        <f t="shared" si="1033"/>
        <v>92</v>
      </c>
      <c r="Q11057">
        <v>1</v>
      </c>
      <c r="R11057">
        <v>1</v>
      </c>
      <c r="S11057">
        <v>2</v>
      </c>
      <c r="U11057" t="s">
        <v>44</v>
      </c>
      <c r="V11057">
        <v>1</v>
      </c>
      <c r="W11057" t="str">
        <f t="shared" si="1034"/>
        <v>CAIN, VICKI C.</v>
      </c>
      <c r="X11057" t="s">
        <v>17405</v>
      </c>
      <c r="Y11057">
        <v>100</v>
      </c>
      <c r="Z11057">
        <v>100</v>
      </c>
      <c r="AA11057">
        <v>0</v>
      </c>
      <c r="AB11057">
        <v>8503</v>
      </c>
      <c r="AC11057">
        <v>0</v>
      </c>
      <c r="AH11057">
        <f t="shared" si="1035"/>
        <v>21582</v>
      </c>
      <c r="AI11057">
        <f t="shared" si="1036"/>
        <v>8503</v>
      </c>
      <c r="AJ11057">
        <f t="shared" si="1037"/>
        <v>13079</v>
      </c>
      <c r="AK11057">
        <f t="shared" si="1038"/>
        <v>0</v>
      </c>
      <c r="AT11057">
        <v>0</v>
      </c>
      <c r="AU11057">
        <v>0</v>
      </c>
      <c r="AW11057" t="s">
        <v>7224</v>
      </c>
      <c r="AX11057" t="s">
        <v>1989</v>
      </c>
      <c r="AY11057" t="s">
        <v>52</v>
      </c>
    </row>
    <row r="11058" spans="1:51">
      <c r="A11058">
        <v>319550</v>
      </c>
      <c r="B11058">
        <v>42</v>
      </c>
      <c r="C11058" t="s">
        <v>17388</v>
      </c>
      <c r="D11058">
        <v>47</v>
      </c>
      <c r="E11058">
        <v>54</v>
      </c>
      <c r="F11058">
        <v>2012</v>
      </c>
      <c r="G11058">
        <v>11</v>
      </c>
      <c r="H11058">
        <v>9</v>
      </c>
      <c r="J11058">
        <v>92</v>
      </c>
      <c r="P11058" t="str">
        <f t="shared" si="1033"/>
        <v>92</v>
      </c>
      <c r="Q11058">
        <v>1</v>
      </c>
      <c r="R11058">
        <v>1</v>
      </c>
      <c r="S11058">
        <v>2</v>
      </c>
      <c r="U11058" t="s">
        <v>44</v>
      </c>
      <c r="V11058">
        <v>1</v>
      </c>
      <c r="W11058" t="str">
        <f t="shared" si="1034"/>
        <v>SPIVEY, BILLY</v>
      </c>
      <c r="X11058" t="s">
        <v>17604</v>
      </c>
      <c r="Y11058">
        <v>200</v>
      </c>
      <c r="Z11058">
        <v>200</v>
      </c>
      <c r="AA11058">
        <v>0</v>
      </c>
      <c r="AB11058">
        <v>13079</v>
      </c>
      <c r="AC11058">
        <v>1</v>
      </c>
      <c r="AH11058">
        <f t="shared" si="1035"/>
        <v>21582</v>
      </c>
      <c r="AI11058">
        <f t="shared" si="1036"/>
        <v>8503</v>
      </c>
      <c r="AJ11058">
        <f t="shared" si="1037"/>
        <v>13079</v>
      </c>
      <c r="AK11058">
        <f t="shared" si="1038"/>
        <v>0</v>
      </c>
      <c r="AT11058">
        <v>0</v>
      </c>
      <c r="AU11058">
        <v>0</v>
      </c>
      <c r="AW11058" t="s">
        <v>17605</v>
      </c>
      <c r="AX11058" t="s">
        <v>4089</v>
      </c>
    </row>
    <row r="11059" spans="1:51">
      <c r="A11059">
        <v>319551</v>
      </c>
      <c r="B11059">
        <v>42</v>
      </c>
      <c r="C11059" t="s">
        <v>17388</v>
      </c>
      <c r="D11059">
        <v>47</v>
      </c>
      <c r="E11059">
        <v>54</v>
      </c>
      <c r="F11059">
        <v>2012</v>
      </c>
      <c r="G11059">
        <v>11</v>
      </c>
      <c r="H11059">
        <v>9</v>
      </c>
      <c r="J11059">
        <v>93</v>
      </c>
      <c r="P11059" t="str">
        <f t="shared" si="1033"/>
        <v>93</v>
      </c>
      <c r="Q11059">
        <v>1</v>
      </c>
      <c r="R11059">
        <v>1</v>
      </c>
      <c r="S11059">
        <v>2</v>
      </c>
      <c r="U11059" t="s">
        <v>44</v>
      </c>
      <c r="V11059">
        <v>1</v>
      </c>
      <c r="W11059" t="str">
        <f t="shared" si="1034"/>
        <v>HARDAWAY, G. A. SR.</v>
      </c>
      <c r="X11059" t="s">
        <v>17492</v>
      </c>
      <c r="Y11059">
        <v>100</v>
      </c>
      <c r="Z11059">
        <v>100</v>
      </c>
      <c r="AA11059">
        <v>1</v>
      </c>
      <c r="AB11059">
        <v>16118</v>
      </c>
      <c r="AC11059">
        <v>1</v>
      </c>
      <c r="AH11059">
        <f t="shared" si="1035"/>
        <v>16118</v>
      </c>
      <c r="AI11059">
        <f t="shared" si="1036"/>
        <v>16118</v>
      </c>
      <c r="AJ11059">
        <f t="shared" si="1037"/>
        <v>0</v>
      </c>
      <c r="AK11059">
        <f t="shared" si="1038"/>
        <v>0</v>
      </c>
      <c r="AT11059">
        <v>0</v>
      </c>
      <c r="AU11059">
        <v>0</v>
      </c>
      <c r="AW11059" t="s">
        <v>1887</v>
      </c>
      <c r="AX11059" t="s">
        <v>17493</v>
      </c>
      <c r="AY11059" t="s">
        <v>64</v>
      </c>
    </row>
    <row r="11060" spans="1:51">
      <c r="A11060">
        <v>319552</v>
      </c>
      <c r="B11060">
        <v>42</v>
      </c>
      <c r="C11060" t="s">
        <v>17388</v>
      </c>
      <c r="D11060">
        <v>47</v>
      </c>
      <c r="E11060">
        <v>54</v>
      </c>
      <c r="F11060">
        <v>2012</v>
      </c>
      <c r="G11060">
        <v>11</v>
      </c>
      <c r="H11060">
        <v>9</v>
      </c>
      <c r="J11060">
        <v>94</v>
      </c>
      <c r="P11060" t="str">
        <f t="shared" si="1033"/>
        <v>94</v>
      </c>
      <c r="Q11060">
        <v>1</v>
      </c>
      <c r="R11060">
        <v>1</v>
      </c>
      <c r="S11060">
        <v>2</v>
      </c>
      <c r="U11060" t="s">
        <v>44</v>
      </c>
      <c r="V11060">
        <v>1</v>
      </c>
      <c r="W11060" t="str">
        <f t="shared" si="1034"/>
        <v>RICH, BARRETT</v>
      </c>
      <c r="X11060" t="s">
        <v>17588</v>
      </c>
      <c r="Y11060">
        <v>200</v>
      </c>
      <c r="Z11060">
        <v>200</v>
      </c>
      <c r="AA11060">
        <v>1</v>
      </c>
      <c r="AB11060">
        <v>19102</v>
      </c>
      <c r="AC11060">
        <v>1</v>
      </c>
      <c r="AH11060">
        <f t="shared" si="1035"/>
        <v>19102</v>
      </c>
      <c r="AI11060">
        <f t="shared" si="1036"/>
        <v>0</v>
      </c>
      <c r="AJ11060">
        <f t="shared" si="1037"/>
        <v>19102</v>
      </c>
      <c r="AK11060">
        <f t="shared" si="1038"/>
        <v>0</v>
      </c>
      <c r="AT11060">
        <v>0</v>
      </c>
      <c r="AU11060">
        <v>0</v>
      </c>
      <c r="AW11060" t="s">
        <v>441</v>
      </c>
      <c r="AX11060" t="s">
        <v>2104</v>
      </c>
    </row>
    <row r="11061" spans="1:51">
      <c r="A11061">
        <v>319553</v>
      </c>
      <c r="B11061">
        <v>42</v>
      </c>
      <c r="C11061" t="s">
        <v>17388</v>
      </c>
      <c r="D11061">
        <v>47</v>
      </c>
      <c r="E11061">
        <v>54</v>
      </c>
      <c r="F11061">
        <v>2012</v>
      </c>
      <c r="G11061">
        <v>11</v>
      </c>
      <c r="H11061">
        <v>9</v>
      </c>
      <c r="J11061">
        <v>95</v>
      </c>
      <c r="P11061" t="str">
        <f t="shared" si="1033"/>
        <v>95</v>
      </c>
      <c r="Q11061">
        <v>1</v>
      </c>
      <c r="R11061">
        <v>1</v>
      </c>
      <c r="S11061">
        <v>2</v>
      </c>
      <c r="U11061" t="s">
        <v>44</v>
      </c>
      <c r="V11061">
        <v>1</v>
      </c>
      <c r="W11061" t="str">
        <f t="shared" si="1034"/>
        <v>TODD, CURRY</v>
      </c>
      <c r="X11061" t="s">
        <v>17612</v>
      </c>
      <c r="Y11061">
        <v>200</v>
      </c>
      <c r="Z11061">
        <v>200</v>
      </c>
      <c r="AA11061">
        <v>1</v>
      </c>
      <c r="AB11061">
        <v>27145</v>
      </c>
      <c r="AC11061">
        <v>1</v>
      </c>
      <c r="AH11061">
        <f t="shared" si="1035"/>
        <v>27145</v>
      </c>
      <c r="AI11061">
        <f t="shared" si="1036"/>
        <v>0</v>
      </c>
      <c r="AJ11061">
        <f t="shared" si="1037"/>
        <v>27145</v>
      </c>
      <c r="AK11061">
        <f t="shared" si="1038"/>
        <v>0</v>
      </c>
      <c r="AT11061">
        <v>0</v>
      </c>
      <c r="AU11061">
        <v>0</v>
      </c>
      <c r="AW11061" t="s">
        <v>429</v>
      </c>
      <c r="AX11061" t="s">
        <v>1804</v>
      </c>
    </row>
    <row r="11062" spans="1:51">
      <c r="A11062">
        <v>319554</v>
      </c>
      <c r="B11062">
        <v>42</v>
      </c>
      <c r="C11062" t="s">
        <v>17388</v>
      </c>
      <c r="D11062">
        <v>47</v>
      </c>
      <c r="E11062">
        <v>54</v>
      </c>
      <c r="F11062">
        <v>2012</v>
      </c>
      <c r="G11062">
        <v>11</v>
      </c>
      <c r="H11062">
        <v>9</v>
      </c>
      <c r="J11062">
        <v>96</v>
      </c>
      <c r="P11062" t="str">
        <f t="shared" si="1033"/>
        <v>96</v>
      </c>
      <c r="Q11062">
        <v>1</v>
      </c>
      <c r="R11062">
        <v>1</v>
      </c>
      <c r="S11062">
        <v>2</v>
      </c>
      <c r="U11062" t="s">
        <v>44</v>
      </c>
      <c r="V11062">
        <v>1</v>
      </c>
      <c r="W11062" t="str">
        <f t="shared" si="1034"/>
        <v>MCMANUS, STEPHEN</v>
      </c>
      <c r="X11062" t="s">
        <v>17553</v>
      </c>
      <c r="Y11062">
        <v>200</v>
      </c>
      <c r="Z11062">
        <v>200</v>
      </c>
      <c r="AA11062">
        <v>1</v>
      </c>
      <c r="AB11062">
        <v>19214</v>
      </c>
      <c r="AC11062">
        <v>1</v>
      </c>
      <c r="AH11062">
        <f t="shared" si="1035"/>
        <v>19214</v>
      </c>
      <c r="AI11062">
        <f t="shared" si="1036"/>
        <v>0</v>
      </c>
      <c r="AJ11062">
        <f t="shared" si="1037"/>
        <v>19214</v>
      </c>
      <c r="AK11062">
        <f t="shared" si="1038"/>
        <v>0</v>
      </c>
      <c r="AT11062">
        <v>0</v>
      </c>
      <c r="AU11062">
        <v>0</v>
      </c>
      <c r="AW11062" t="s">
        <v>10690</v>
      </c>
      <c r="AX11062" t="s">
        <v>344</v>
      </c>
    </row>
    <row r="11063" spans="1:51">
      <c r="A11063">
        <v>319555</v>
      </c>
      <c r="B11063">
        <v>42</v>
      </c>
      <c r="C11063" t="s">
        <v>17388</v>
      </c>
      <c r="D11063">
        <v>47</v>
      </c>
      <c r="E11063">
        <v>54</v>
      </c>
      <c r="F11063">
        <v>2012</v>
      </c>
      <c r="G11063">
        <v>11</v>
      </c>
      <c r="H11063">
        <v>9</v>
      </c>
      <c r="J11063">
        <v>97</v>
      </c>
      <c r="P11063" t="str">
        <f t="shared" si="1033"/>
        <v>97</v>
      </c>
      <c r="Q11063">
        <v>1</v>
      </c>
      <c r="R11063">
        <v>1</v>
      </c>
      <c r="S11063">
        <v>2</v>
      </c>
      <c r="U11063" t="s">
        <v>44</v>
      </c>
      <c r="V11063">
        <v>1</v>
      </c>
      <c r="W11063" t="str">
        <f t="shared" si="1034"/>
        <v>COLEY, JIM</v>
      </c>
      <c r="X11063" t="s">
        <v>17425</v>
      </c>
      <c r="Y11063">
        <v>200</v>
      </c>
      <c r="Z11063">
        <v>200</v>
      </c>
      <c r="AA11063">
        <v>1</v>
      </c>
      <c r="AB11063">
        <v>18595</v>
      </c>
      <c r="AC11063">
        <v>1</v>
      </c>
      <c r="AH11063">
        <f t="shared" si="1035"/>
        <v>18595</v>
      </c>
      <c r="AI11063">
        <f t="shared" si="1036"/>
        <v>0</v>
      </c>
      <c r="AJ11063">
        <f t="shared" si="1037"/>
        <v>18595</v>
      </c>
      <c r="AK11063">
        <f t="shared" si="1038"/>
        <v>0</v>
      </c>
      <c r="AT11063">
        <v>0</v>
      </c>
      <c r="AU11063">
        <v>0</v>
      </c>
      <c r="AW11063" t="s">
        <v>3285</v>
      </c>
      <c r="AX11063" t="s">
        <v>566</v>
      </c>
    </row>
    <row r="11064" spans="1:51">
      <c r="A11064">
        <v>319556</v>
      </c>
      <c r="B11064">
        <v>42</v>
      </c>
      <c r="C11064" t="s">
        <v>17388</v>
      </c>
      <c r="D11064">
        <v>47</v>
      </c>
      <c r="E11064">
        <v>54</v>
      </c>
      <c r="F11064">
        <v>2012</v>
      </c>
      <c r="G11064">
        <v>11</v>
      </c>
      <c r="H11064">
        <v>9</v>
      </c>
      <c r="J11064">
        <v>98</v>
      </c>
      <c r="P11064" t="str">
        <f t="shared" si="1033"/>
        <v>98</v>
      </c>
      <c r="Q11064">
        <v>1</v>
      </c>
      <c r="R11064">
        <v>1</v>
      </c>
      <c r="S11064">
        <v>2</v>
      </c>
      <c r="U11064" t="s">
        <v>44</v>
      </c>
      <c r="V11064">
        <v>1</v>
      </c>
      <c r="W11064" t="str">
        <f t="shared" si="1034"/>
        <v>PARKINSON, ANTONIO</v>
      </c>
      <c r="X11064" t="s">
        <v>17575</v>
      </c>
      <c r="Y11064">
        <v>100</v>
      </c>
      <c r="Z11064">
        <v>100</v>
      </c>
      <c r="AA11064">
        <v>0</v>
      </c>
      <c r="AB11064">
        <v>15257</v>
      </c>
      <c r="AC11064">
        <v>1</v>
      </c>
      <c r="AH11064">
        <f t="shared" si="1035"/>
        <v>15257</v>
      </c>
      <c r="AI11064">
        <f t="shared" si="1036"/>
        <v>15257</v>
      </c>
      <c r="AJ11064">
        <f t="shared" si="1037"/>
        <v>0</v>
      </c>
      <c r="AK11064">
        <f t="shared" si="1038"/>
        <v>0</v>
      </c>
      <c r="AT11064">
        <v>0</v>
      </c>
      <c r="AU11064">
        <v>0</v>
      </c>
      <c r="AW11064" t="s">
        <v>10738</v>
      </c>
      <c r="AX11064" t="s">
        <v>1270</v>
      </c>
    </row>
    <row r="11065" spans="1:51">
      <c r="A11065">
        <v>319557</v>
      </c>
      <c r="B11065">
        <v>42</v>
      </c>
      <c r="C11065" t="s">
        <v>17388</v>
      </c>
      <c r="D11065">
        <v>47</v>
      </c>
      <c r="E11065">
        <v>54</v>
      </c>
      <c r="F11065">
        <v>2012</v>
      </c>
      <c r="G11065">
        <v>11</v>
      </c>
      <c r="H11065">
        <v>9</v>
      </c>
      <c r="J11065">
        <v>99</v>
      </c>
      <c r="P11065" t="str">
        <f t="shared" si="1033"/>
        <v>99</v>
      </c>
      <c r="Q11065">
        <v>1</v>
      </c>
      <c r="R11065">
        <v>1</v>
      </c>
      <c r="S11065">
        <v>2</v>
      </c>
      <c r="U11065" t="s">
        <v>44</v>
      </c>
      <c r="V11065">
        <v>1</v>
      </c>
      <c r="W11065" t="str">
        <f t="shared" si="1034"/>
        <v>LOLLAR, RON</v>
      </c>
      <c r="X11065" t="s">
        <v>17531</v>
      </c>
      <c r="Y11065">
        <v>200</v>
      </c>
      <c r="Z11065">
        <v>200</v>
      </c>
      <c r="AA11065">
        <v>1</v>
      </c>
      <c r="AB11065">
        <v>22945</v>
      </c>
      <c r="AC11065">
        <v>1</v>
      </c>
      <c r="AH11065">
        <f t="shared" si="1035"/>
        <v>22945</v>
      </c>
      <c r="AI11065">
        <f t="shared" si="1036"/>
        <v>0</v>
      </c>
      <c r="AJ11065">
        <f t="shared" si="1037"/>
        <v>22945</v>
      </c>
      <c r="AK11065">
        <f t="shared" si="1038"/>
        <v>0</v>
      </c>
      <c r="AT11065">
        <v>0</v>
      </c>
      <c r="AU11065">
        <v>0</v>
      </c>
      <c r="AW11065" t="s">
        <v>17532</v>
      </c>
      <c r="AX11065" t="s">
        <v>82</v>
      </c>
    </row>
    <row r="11066" spans="1:51">
      <c r="A11066">
        <v>319559</v>
      </c>
      <c r="B11066">
        <v>43</v>
      </c>
      <c r="C11066" t="s">
        <v>17645</v>
      </c>
      <c r="D11066">
        <v>48</v>
      </c>
      <c r="E11066">
        <v>49</v>
      </c>
      <c r="F11066">
        <v>2012</v>
      </c>
      <c r="G11066">
        <v>11</v>
      </c>
      <c r="H11066">
        <v>8</v>
      </c>
      <c r="J11066">
        <v>1</v>
      </c>
      <c r="P11066" t="str">
        <f t="shared" si="1033"/>
        <v>1</v>
      </c>
      <c r="Q11066">
        <v>1</v>
      </c>
      <c r="R11066">
        <v>1</v>
      </c>
      <c r="S11066">
        <v>4</v>
      </c>
      <c r="U11066" t="s">
        <v>44</v>
      </c>
      <c r="V11066">
        <v>1</v>
      </c>
      <c r="W11066" t="str">
        <f t="shared" si="1034"/>
        <v>ELTIFE, KEVIN P.</v>
      </c>
      <c r="X11066" t="s">
        <v>17772</v>
      </c>
      <c r="Y11066">
        <v>200</v>
      </c>
      <c r="Z11066">
        <v>200</v>
      </c>
      <c r="AA11066">
        <v>1</v>
      </c>
      <c r="AB11066">
        <v>210091</v>
      </c>
      <c r="AC11066">
        <v>1</v>
      </c>
      <c r="AH11066">
        <f t="shared" si="1035"/>
        <v>294353</v>
      </c>
      <c r="AI11066">
        <f t="shared" si="1036"/>
        <v>84262</v>
      </c>
      <c r="AJ11066">
        <f t="shared" si="1037"/>
        <v>210091</v>
      </c>
      <c r="AK11066">
        <f t="shared" si="1038"/>
        <v>0</v>
      </c>
      <c r="AT11066">
        <v>0</v>
      </c>
      <c r="AU11066">
        <v>0</v>
      </c>
      <c r="AW11066" t="s">
        <v>17773</v>
      </c>
      <c r="AX11066" t="s">
        <v>251</v>
      </c>
      <c r="AY11066" t="s">
        <v>273</v>
      </c>
    </row>
    <row r="11067" spans="1:51">
      <c r="A11067">
        <v>319558</v>
      </c>
      <c r="B11067">
        <v>43</v>
      </c>
      <c r="C11067" t="s">
        <v>17645</v>
      </c>
      <c r="D11067">
        <v>48</v>
      </c>
      <c r="E11067">
        <v>49</v>
      </c>
      <c r="F11067">
        <v>2012</v>
      </c>
      <c r="G11067">
        <v>11</v>
      </c>
      <c r="H11067">
        <v>8</v>
      </c>
      <c r="J11067">
        <v>1</v>
      </c>
      <c r="P11067" t="str">
        <f t="shared" si="1033"/>
        <v>1</v>
      </c>
      <c r="Q11067">
        <v>1</v>
      </c>
      <c r="R11067">
        <v>1</v>
      </c>
      <c r="S11067">
        <v>4</v>
      </c>
      <c r="U11067" t="s">
        <v>44</v>
      </c>
      <c r="V11067">
        <v>1</v>
      </c>
      <c r="W11067" t="str">
        <f t="shared" si="1034"/>
        <v>RUSSELL, STEPHEN H.</v>
      </c>
      <c r="X11067" t="s">
        <v>18018</v>
      </c>
      <c r="Y11067">
        <v>100</v>
      </c>
      <c r="Z11067">
        <v>100</v>
      </c>
      <c r="AA11067">
        <v>0</v>
      </c>
      <c r="AB11067">
        <v>84262</v>
      </c>
      <c r="AC11067">
        <v>0</v>
      </c>
      <c r="AH11067">
        <f t="shared" si="1035"/>
        <v>294353</v>
      </c>
      <c r="AI11067">
        <f t="shared" si="1036"/>
        <v>84262</v>
      </c>
      <c r="AJ11067">
        <f t="shared" si="1037"/>
        <v>210091</v>
      </c>
      <c r="AK11067">
        <f t="shared" si="1038"/>
        <v>0</v>
      </c>
      <c r="AT11067">
        <v>0</v>
      </c>
      <c r="AU11067">
        <v>0</v>
      </c>
      <c r="AW11067" t="s">
        <v>2688</v>
      </c>
      <c r="AX11067" t="s">
        <v>1096</v>
      </c>
      <c r="AY11067" t="s">
        <v>138</v>
      </c>
    </row>
    <row r="11068" spans="1:51">
      <c r="A11068">
        <v>319560</v>
      </c>
      <c r="B11068">
        <v>43</v>
      </c>
      <c r="C11068" t="s">
        <v>17645</v>
      </c>
      <c r="D11068">
        <v>48</v>
      </c>
      <c r="E11068">
        <v>49</v>
      </c>
      <c r="F11068">
        <v>2012</v>
      </c>
      <c r="G11068">
        <v>11</v>
      </c>
      <c r="H11068">
        <v>8</v>
      </c>
      <c r="J11068">
        <v>2</v>
      </c>
      <c r="P11068" t="str">
        <f t="shared" si="1033"/>
        <v>2</v>
      </c>
      <c r="Q11068">
        <v>1</v>
      </c>
      <c r="R11068">
        <v>1</v>
      </c>
      <c r="S11068">
        <v>2</v>
      </c>
      <c r="U11068" t="s">
        <v>44</v>
      </c>
      <c r="V11068">
        <v>1</v>
      </c>
      <c r="W11068" t="str">
        <f t="shared" si="1034"/>
        <v>DEUELL, BOB</v>
      </c>
      <c r="X11068" t="s">
        <v>17755</v>
      </c>
      <c r="Y11068">
        <v>200</v>
      </c>
      <c r="Z11068">
        <v>200</v>
      </c>
      <c r="AA11068">
        <v>1</v>
      </c>
      <c r="AB11068">
        <v>172451</v>
      </c>
      <c r="AC11068">
        <v>1</v>
      </c>
      <c r="AH11068">
        <f t="shared" si="1035"/>
        <v>172451</v>
      </c>
      <c r="AI11068">
        <f t="shared" si="1036"/>
        <v>0</v>
      </c>
      <c r="AJ11068">
        <f t="shared" si="1037"/>
        <v>172451</v>
      </c>
      <c r="AK11068">
        <f t="shared" si="1038"/>
        <v>0</v>
      </c>
      <c r="AT11068">
        <v>0</v>
      </c>
      <c r="AU11068">
        <v>0</v>
      </c>
      <c r="AW11068" t="s">
        <v>17756</v>
      </c>
      <c r="AX11068" t="s">
        <v>51</v>
      </c>
    </row>
    <row r="11069" spans="1:51">
      <c r="A11069">
        <v>319561</v>
      </c>
      <c r="B11069">
        <v>43</v>
      </c>
      <c r="C11069" t="s">
        <v>17645</v>
      </c>
      <c r="D11069">
        <v>48</v>
      </c>
      <c r="E11069">
        <v>49</v>
      </c>
      <c r="F11069">
        <v>2012</v>
      </c>
      <c r="G11069">
        <v>11</v>
      </c>
      <c r="H11069">
        <v>8</v>
      </c>
      <c r="J11069">
        <v>3</v>
      </c>
      <c r="P11069" t="str">
        <f t="shared" si="1033"/>
        <v>3</v>
      </c>
      <c r="Q11069">
        <v>1</v>
      </c>
      <c r="R11069">
        <v>1</v>
      </c>
      <c r="S11069">
        <v>2</v>
      </c>
      <c r="U11069" t="s">
        <v>44</v>
      </c>
      <c r="V11069">
        <v>1</v>
      </c>
      <c r="W11069" t="str">
        <f t="shared" si="1034"/>
        <v>NICHOLS, ROBERT</v>
      </c>
      <c r="X11069" t="s">
        <v>17961</v>
      </c>
      <c r="Y11069">
        <v>200</v>
      </c>
      <c r="Z11069">
        <v>200</v>
      </c>
      <c r="AA11069">
        <v>1</v>
      </c>
      <c r="AB11069">
        <v>226978</v>
      </c>
      <c r="AC11069">
        <v>1</v>
      </c>
      <c r="AH11069">
        <f t="shared" si="1035"/>
        <v>226978</v>
      </c>
      <c r="AI11069">
        <f t="shared" si="1036"/>
        <v>0</v>
      </c>
      <c r="AJ11069">
        <f t="shared" si="1037"/>
        <v>226978</v>
      </c>
      <c r="AK11069">
        <f t="shared" si="1038"/>
        <v>0</v>
      </c>
      <c r="AT11069">
        <v>0</v>
      </c>
      <c r="AU11069">
        <v>0</v>
      </c>
      <c r="AW11069" t="s">
        <v>8092</v>
      </c>
      <c r="AX11069" t="s">
        <v>173</v>
      </c>
    </row>
    <row r="11070" spans="1:51">
      <c r="A11070">
        <v>319562</v>
      </c>
      <c r="B11070">
        <v>43</v>
      </c>
      <c r="C11070" t="s">
        <v>17645</v>
      </c>
      <c r="D11070">
        <v>48</v>
      </c>
      <c r="E11070">
        <v>49</v>
      </c>
      <c r="F11070">
        <v>2012</v>
      </c>
      <c r="G11070">
        <v>11</v>
      </c>
      <c r="H11070">
        <v>8</v>
      </c>
      <c r="J11070">
        <v>4</v>
      </c>
      <c r="P11070" t="str">
        <f t="shared" si="1033"/>
        <v>4</v>
      </c>
      <c r="Q11070">
        <v>1</v>
      </c>
      <c r="R11070">
        <v>1</v>
      </c>
      <c r="S11070">
        <v>4</v>
      </c>
      <c r="U11070" t="s">
        <v>44</v>
      </c>
      <c r="V11070">
        <v>1</v>
      </c>
      <c r="W11070" t="str">
        <f t="shared" si="1034"/>
        <v>TOWNSEND, BOB</v>
      </c>
      <c r="X11070" t="s">
        <v>18079</v>
      </c>
      <c r="Y11070">
        <v>1735</v>
      </c>
      <c r="Z11070">
        <v>400</v>
      </c>
      <c r="AA11070">
        <v>0</v>
      </c>
      <c r="AB11070">
        <v>34445</v>
      </c>
      <c r="AC11070">
        <v>0</v>
      </c>
      <c r="AH11070">
        <f t="shared" si="1035"/>
        <v>250521</v>
      </c>
      <c r="AI11070">
        <f t="shared" si="1036"/>
        <v>0</v>
      </c>
      <c r="AJ11070">
        <f t="shared" si="1037"/>
        <v>216076</v>
      </c>
      <c r="AK11070">
        <f t="shared" si="1038"/>
        <v>34445</v>
      </c>
      <c r="AT11070">
        <v>0</v>
      </c>
      <c r="AU11070">
        <v>0</v>
      </c>
      <c r="AW11070" t="s">
        <v>722</v>
      </c>
      <c r="AX11070" t="s">
        <v>51</v>
      </c>
    </row>
    <row r="11071" spans="1:51">
      <c r="A11071">
        <v>319563</v>
      </c>
      <c r="B11071">
        <v>43</v>
      </c>
      <c r="C11071" t="s">
        <v>17645</v>
      </c>
      <c r="D11071">
        <v>48</v>
      </c>
      <c r="E11071">
        <v>49</v>
      </c>
      <c r="F11071">
        <v>2012</v>
      </c>
      <c r="G11071">
        <v>11</v>
      </c>
      <c r="H11071">
        <v>8</v>
      </c>
      <c r="J11071">
        <v>4</v>
      </c>
      <c r="P11071" t="str">
        <f t="shared" si="1033"/>
        <v>4</v>
      </c>
      <c r="Q11071">
        <v>1</v>
      </c>
      <c r="R11071">
        <v>1</v>
      </c>
      <c r="S11071">
        <v>4</v>
      </c>
      <c r="U11071" t="s">
        <v>44</v>
      </c>
      <c r="V11071">
        <v>1</v>
      </c>
      <c r="W11071" t="str">
        <f t="shared" si="1034"/>
        <v>WILLIAMS, THOMAS D.</v>
      </c>
      <c r="X11071" t="s">
        <v>18108</v>
      </c>
      <c r="Y11071">
        <v>200</v>
      </c>
      <c r="Z11071">
        <v>200</v>
      </c>
      <c r="AA11071">
        <v>1</v>
      </c>
      <c r="AB11071">
        <v>216076</v>
      </c>
      <c r="AC11071">
        <v>1</v>
      </c>
      <c r="AH11071">
        <f t="shared" si="1035"/>
        <v>250521</v>
      </c>
      <c r="AI11071">
        <f t="shared" si="1036"/>
        <v>0</v>
      </c>
      <c r="AJ11071">
        <f t="shared" si="1037"/>
        <v>216076</v>
      </c>
      <c r="AK11071">
        <f t="shared" si="1038"/>
        <v>34445</v>
      </c>
      <c r="AT11071">
        <v>0</v>
      </c>
      <c r="AU11071">
        <v>0</v>
      </c>
      <c r="AW11071" t="s">
        <v>1228</v>
      </c>
      <c r="AX11071" t="s">
        <v>926</v>
      </c>
    </row>
    <row r="11072" spans="1:51">
      <c r="A11072">
        <v>319564</v>
      </c>
      <c r="B11072">
        <v>43</v>
      </c>
      <c r="C11072" t="s">
        <v>17645</v>
      </c>
      <c r="D11072">
        <v>48</v>
      </c>
      <c r="E11072">
        <v>49</v>
      </c>
      <c r="F11072">
        <v>2012</v>
      </c>
      <c r="G11072">
        <v>11</v>
      </c>
      <c r="H11072">
        <v>8</v>
      </c>
      <c r="J11072">
        <v>5</v>
      </c>
      <c r="P11072" t="str">
        <f t="shared" si="1033"/>
        <v>5</v>
      </c>
      <c r="Q11072">
        <v>1</v>
      </c>
      <c r="R11072">
        <v>1</v>
      </c>
      <c r="S11072">
        <v>2</v>
      </c>
      <c r="U11072" t="s">
        <v>44</v>
      </c>
      <c r="V11072">
        <v>1</v>
      </c>
      <c r="W11072" t="str">
        <f t="shared" si="1034"/>
        <v>FOX, JEFFREY</v>
      </c>
      <c r="X11072" t="s">
        <v>17796</v>
      </c>
      <c r="Y11072">
        <v>1735</v>
      </c>
      <c r="Z11072">
        <v>400</v>
      </c>
      <c r="AA11072">
        <v>0</v>
      </c>
      <c r="AB11072">
        <v>54107</v>
      </c>
      <c r="AC11072">
        <v>0</v>
      </c>
      <c r="AH11072">
        <f t="shared" si="1035"/>
        <v>236661</v>
      </c>
      <c r="AI11072">
        <f t="shared" si="1036"/>
        <v>0</v>
      </c>
      <c r="AJ11072">
        <f t="shared" si="1037"/>
        <v>182554</v>
      </c>
      <c r="AK11072">
        <f t="shared" si="1038"/>
        <v>54107</v>
      </c>
      <c r="AT11072">
        <v>0</v>
      </c>
      <c r="AU11072">
        <v>0</v>
      </c>
      <c r="AW11072" t="s">
        <v>1391</v>
      </c>
      <c r="AX11072" t="s">
        <v>1212</v>
      </c>
    </row>
    <row r="11073" spans="1:56">
      <c r="A11073">
        <v>319565</v>
      </c>
      <c r="B11073">
        <v>43</v>
      </c>
      <c r="C11073" t="s">
        <v>17645</v>
      </c>
      <c r="D11073">
        <v>48</v>
      </c>
      <c r="E11073">
        <v>49</v>
      </c>
      <c r="F11073">
        <v>2012</v>
      </c>
      <c r="G11073">
        <v>11</v>
      </c>
      <c r="H11073">
        <v>8</v>
      </c>
      <c r="J11073">
        <v>5</v>
      </c>
      <c r="P11073" t="str">
        <f t="shared" si="1033"/>
        <v>5</v>
      </c>
      <c r="Q11073">
        <v>1</v>
      </c>
      <c r="R11073">
        <v>1</v>
      </c>
      <c r="S11073">
        <v>2</v>
      </c>
      <c r="U11073" t="s">
        <v>44</v>
      </c>
      <c r="V11073">
        <v>1</v>
      </c>
      <c r="W11073" t="str">
        <f t="shared" si="1034"/>
        <v>SCHWERTNER, CHARLES</v>
      </c>
      <c r="X11073" t="s">
        <v>18025</v>
      </c>
      <c r="Y11073">
        <v>200</v>
      </c>
      <c r="Z11073">
        <v>200</v>
      </c>
      <c r="AA11073">
        <v>0</v>
      </c>
      <c r="AB11073">
        <v>182554</v>
      </c>
      <c r="AC11073">
        <v>1</v>
      </c>
      <c r="AH11073">
        <f t="shared" si="1035"/>
        <v>236661</v>
      </c>
      <c r="AI11073">
        <f t="shared" si="1036"/>
        <v>0</v>
      </c>
      <c r="AJ11073">
        <f t="shared" si="1037"/>
        <v>182554</v>
      </c>
      <c r="AK11073">
        <f t="shared" si="1038"/>
        <v>54107</v>
      </c>
      <c r="AT11073">
        <v>0</v>
      </c>
      <c r="AU11073">
        <v>0</v>
      </c>
      <c r="AW11073" t="s">
        <v>18026</v>
      </c>
      <c r="AX11073" t="s">
        <v>62</v>
      </c>
    </row>
    <row r="11074" spans="1:56">
      <c r="A11074">
        <v>319566</v>
      </c>
      <c r="B11074">
        <v>43</v>
      </c>
      <c r="C11074" t="s">
        <v>17645</v>
      </c>
      <c r="D11074">
        <v>48</v>
      </c>
      <c r="E11074">
        <v>49</v>
      </c>
      <c r="F11074">
        <v>2012</v>
      </c>
      <c r="G11074">
        <v>11</v>
      </c>
      <c r="H11074">
        <v>8</v>
      </c>
      <c r="J11074">
        <v>6</v>
      </c>
      <c r="P11074" t="str">
        <f t="shared" si="1033"/>
        <v>6</v>
      </c>
      <c r="Q11074">
        <v>1</v>
      </c>
      <c r="R11074">
        <v>1</v>
      </c>
      <c r="S11074">
        <v>4</v>
      </c>
      <c r="U11074" t="s">
        <v>44</v>
      </c>
      <c r="V11074">
        <v>1</v>
      </c>
      <c r="W11074" t="str">
        <f t="shared" si="1034"/>
        <v>BRAY, R. W.</v>
      </c>
      <c r="X11074" t="s">
        <v>17684</v>
      </c>
      <c r="Y11074">
        <v>200</v>
      </c>
      <c r="Z11074">
        <v>200</v>
      </c>
      <c r="AA11074">
        <v>0</v>
      </c>
      <c r="AB11074">
        <v>38201</v>
      </c>
      <c r="AC11074">
        <v>0</v>
      </c>
      <c r="AH11074">
        <f t="shared" si="1035"/>
        <v>131490</v>
      </c>
      <c r="AI11074">
        <f t="shared" si="1036"/>
        <v>93289</v>
      </c>
      <c r="AJ11074">
        <f t="shared" si="1037"/>
        <v>38201</v>
      </c>
      <c r="AK11074">
        <f t="shared" si="1038"/>
        <v>0</v>
      </c>
      <c r="AT11074">
        <v>0</v>
      </c>
      <c r="AU11074">
        <v>0</v>
      </c>
      <c r="AW11074" t="s">
        <v>1764</v>
      </c>
      <c r="AX11074" t="s">
        <v>86</v>
      </c>
      <c r="AY11074" t="s">
        <v>130</v>
      </c>
    </row>
    <row r="11075" spans="1:56">
      <c r="A11075">
        <v>319567</v>
      </c>
      <c r="B11075">
        <v>43</v>
      </c>
      <c r="C11075" t="s">
        <v>17645</v>
      </c>
      <c r="D11075">
        <v>48</v>
      </c>
      <c r="E11075">
        <v>49</v>
      </c>
      <c r="F11075">
        <v>2012</v>
      </c>
      <c r="G11075">
        <v>11</v>
      </c>
      <c r="H11075">
        <v>8</v>
      </c>
      <c r="J11075">
        <v>6</v>
      </c>
      <c r="P11075" t="str">
        <f t="shared" si="1033"/>
        <v>6</v>
      </c>
      <c r="Q11075">
        <v>1</v>
      </c>
      <c r="R11075">
        <v>1</v>
      </c>
      <c r="S11075">
        <v>4</v>
      </c>
      <c r="U11075" t="s">
        <v>44</v>
      </c>
      <c r="V11075">
        <v>1</v>
      </c>
      <c r="W11075" t="str">
        <f t="shared" si="1034"/>
        <v>GALLEGOS, MARIO V. JR.</v>
      </c>
      <c r="X11075" t="s">
        <v>17804</v>
      </c>
      <c r="Y11075">
        <v>100</v>
      </c>
      <c r="Z11075">
        <v>100</v>
      </c>
      <c r="AA11075">
        <v>1</v>
      </c>
      <c r="AB11075">
        <v>93289</v>
      </c>
      <c r="AC11075">
        <v>1</v>
      </c>
      <c r="AH11075">
        <f t="shared" si="1035"/>
        <v>131490</v>
      </c>
      <c r="AI11075">
        <f t="shared" si="1036"/>
        <v>93289</v>
      </c>
      <c r="AJ11075">
        <f t="shared" si="1037"/>
        <v>38201</v>
      </c>
      <c r="AK11075">
        <f t="shared" si="1038"/>
        <v>0</v>
      </c>
      <c r="AT11075">
        <v>0</v>
      </c>
      <c r="AU11075">
        <v>0</v>
      </c>
      <c r="AW11075" t="s">
        <v>13412</v>
      </c>
      <c r="AX11075" t="s">
        <v>6500</v>
      </c>
      <c r="AY11075" t="s">
        <v>482</v>
      </c>
      <c r="BD11075" t="s">
        <v>69</v>
      </c>
    </row>
    <row r="11076" spans="1:56">
      <c r="A11076">
        <v>319569</v>
      </c>
      <c r="B11076">
        <v>43</v>
      </c>
      <c r="C11076" t="s">
        <v>17645</v>
      </c>
      <c r="D11076">
        <v>48</v>
      </c>
      <c r="E11076">
        <v>49</v>
      </c>
      <c r="F11076">
        <v>2012</v>
      </c>
      <c r="G11076">
        <v>11</v>
      </c>
      <c r="H11076">
        <v>8</v>
      </c>
      <c r="J11076">
        <v>7</v>
      </c>
      <c r="P11076" t="str">
        <f t="shared" ref="P11076:P11139" si="1039">_xlfn.CONCAT(I11076,J11076,K11076,L11076)</f>
        <v>7</v>
      </c>
      <c r="Q11076">
        <v>1</v>
      </c>
      <c r="R11076">
        <v>1</v>
      </c>
      <c r="S11076">
        <v>2</v>
      </c>
      <c r="U11076" t="s">
        <v>44</v>
      </c>
      <c r="V11076">
        <v>1</v>
      </c>
      <c r="W11076" t="str">
        <f t="shared" ref="W11076:W11139" si="1040">X11076</f>
        <v>PATRICK, DAN</v>
      </c>
      <c r="X11076" t="s">
        <v>17978</v>
      </c>
      <c r="Y11076">
        <v>200</v>
      </c>
      <c r="Z11076">
        <v>200</v>
      </c>
      <c r="AA11076">
        <v>1</v>
      </c>
      <c r="AB11076">
        <v>196526</v>
      </c>
      <c r="AC11076">
        <v>1</v>
      </c>
      <c r="AH11076">
        <f t="shared" ref="AH11076:AH11139" si="1041">SUMIFS($AB:$AB,$C:$C,$C11076,$P:$P,$P11076,$F:$F,$F11076,$H:$H,$H11076)</f>
        <v>287319</v>
      </c>
      <c r="AI11076">
        <f t="shared" ref="AI11076:AI11139" si="1042">SUMIFS($AB:$AB,$C:$C,$C11076,$P:$P,$P11076,$F:$F,$F11076,$Z:$Z,100,$H:$H,$H11076)</f>
        <v>90793</v>
      </c>
      <c r="AJ11076">
        <f t="shared" ref="AJ11076:AJ11139" si="1043">SUMIFS($AB:$AB,$C:$C,$C11076,$P:$P,$P11076,$F:$F,$F11076,$Z:$Z,200,$H:$H,$H11076)</f>
        <v>196526</v>
      </c>
      <c r="AK11076">
        <f t="shared" ref="AK11076:AK11139" si="1044">SUMIFS($AB:$AB,$C:$C,$C11076,$P:$P,$P11076,$F:$F,$F11076,$Z:$Z,"&lt;&gt;200",$Z:$Z,"&lt;&gt;100",$H:$H,$H11076)</f>
        <v>0</v>
      </c>
      <c r="AT11076">
        <v>0</v>
      </c>
      <c r="AU11076">
        <v>0</v>
      </c>
      <c r="AW11076" t="s">
        <v>1473</v>
      </c>
      <c r="AX11076" t="s">
        <v>309</v>
      </c>
    </row>
    <row r="11077" spans="1:56">
      <c r="A11077">
        <v>319568</v>
      </c>
      <c r="B11077">
        <v>43</v>
      </c>
      <c r="C11077" t="s">
        <v>17645</v>
      </c>
      <c r="D11077">
        <v>48</v>
      </c>
      <c r="E11077">
        <v>49</v>
      </c>
      <c r="F11077">
        <v>2012</v>
      </c>
      <c r="G11077">
        <v>11</v>
      </c>
      <c r="H11077">
        <v>8</v>
      </c>
      <c r="J11077">
        <v>7</v>
      </c>
      <c r="P11077" t="str">
        <f t="shared" si="1039"/>
        <v>7</v>
      </c>
      <c r="Q11077">
        <v>1</v>
      </c>
      <c r="R11077">
        <v>1</v>
      </c>
      <c r="S11077">
        <v>2</v>
      </c>
      <c r="U11077" t="s">
        <v>44</v>
      </c>
      <c r="V11077">
        <v>1</v>
      </c>
      <c r="W11077" t="str">
        <f t="shared" si="1040"/>
        <v>TEXAS, SAM (TEJAS)</v>
      </c>
      <c r="X11077" t="s">
        <v>18064</v>
      </c>
      <c r="Y11077">
        <v>100</v>
      </c>
      <c r="Z11077">
        <v>100</v>
      </c>
      <c r="AA11077">
        <v>0</v>
      </c>
      <c r="AB11077">
        <v>90793</v>
      </c>
      <c r="AC11077">
        <v>0</v>
      </c>
      <c r="AH11077">
        <f t="shared" si="1041"/>
        <v>287319</v>
      </c>
      <c r="AI11077">
        <f t="shared" si="1042"/>
        <v>90793</v>
      </c>
      <c r="AJ11077">
        <f t="shared" si="1043"/>
        <v>196526</v>
      </c>
      <c r="AK11077">
        <f t="shared" si="1044"/>
        <v>0</v>
      </c>
      <c r="AT11077">
        <v>0</v>
      </c>
      <c r="AU11077">
        <v>0</v>
      </c>
      <c r="AW11077" t="s">
        <v>18065</v>
      </c>
      <c r="AX11077" t="s">
        <v>863</v>
      </c>
      <c r="BC11077" t="s">
        <v>18066</v>
      </c>
    </row>
    <row r="11078" spans="1:56">
      <c r="A11078">
        <v>319570</v>
      </c>
      <c r="B11078">
        <v>43</v>
      </c>
      <c r="C11078" t="s">
        <v>17645</v>
      </c>
      <c r="D11078">
        <v>48</v>
      </c>
      <c r="E11078">
        <v>49</v>
      </c>
      <c r="F11078">
        <v>2012</v>
      </c>
      <c r="G11078">
        <v>11</v>
      </c>
      <c r="H11078">
        <v>8</v>
      </c>
      <c r="J11078">
        <v>8</v>
      </c>
      <c r="P11078" t="str">
        <f t="shared" si="1039"/>
        <v>8</v>
      </c>
      <c r="Q11078">
        <v>1</v>
      </c>
      <c r="R11078">
        <v>1</v>
      </c>
      <c r="S11078">
        <v>2</v>
      </c>
      <c r="U11078" t="s">
        <v>44</v>
      </c>
      <c r="V11078">
        <v>1</v>
      </c>
      <c r="W11078" t="str">
        <f t="shared" si="1040"/>
        <v>KLESS, ED</v>
      </c>
      <c r="X11078" t="s">
        <v>17875</v>
      </c>
      <c r="Y11078">
        <v>1735</v>
      </c>
      <c r="Z11078">
        <v>400</v>
      </c>
      <c r="AA11078">
        <v>0</v>
      </c>
      <c r="AB11078">
        <v>8899</v>
      </c>
      <c r="AC11078">
        <v>0</v>
      </c>
      <c r="AH11078">
        <f t="shared" si="1041"/>
        <v>286147</v>
      </c>
      <c r="AI11078">
        <f t="shared" si="1042"/>
        <v>99010</v>
      </c>
      <c r="AJ11078">
        <f t="shared" si="1043"/>
        <v>178238</v>
      </c>
      <c r="AK11078">
        <f t="shared" si="1044"/>
        <v>8899</v>
      </c>
      <c r="AT11078">
        <v>0</v>
      </c>
      <c r="AU11078">
        <v>0</v>
      </c>
      <c r="AW11078" t="s">
        <v>17876</v>
      </c>
      <c r="AX11078" t="s">
        <v>365</v>
      </c>
    </row>
    <row r="11079" spans="1:56">
      <c r="A11079">
        <v>319572</v>
      </c>
      <c r="B11079">
        <v>43</v>
      </c>
      <c r="C11079" t="s">
        <v>17645</v>
      </c>
      <c r="D11079">
        <v>48</v>
      </c>
      <c r="E11079">
        <v>49</v>
      </c>
      <c r="F11079">
        <v>2012</v>
      </c>
      <c r="G11079">
        <v>11</v>
      </c>
      <c r="H11079">
        <v>8</v>
      </c>
      <c r="J11079">
        <v>8</v>
      </c>
      <c r="P11079" t="str">
        <f t="shared" si="1039"/>
        <v>8</v>
      </c>
      <c r="Q11079">
        <v>1</v>
      </c>
      <c r="R11079">
        <v>1</v>
      </c>
      <c r="S11079">
        <v>2</v>
      </c>
      <c r="U11079" t="s">
        <v>44</v>
      </c>
      <c r="V11079">
        <v>1</v>
      </c>
      <c r="W11079" t="str">
        <f t="shared" si="1040"/>
        <v>PAXTON, KEN</v>
      </c>
      <c r="X11079" t="s">
        <v>17980</v>
      </c>
      <c r="Y11079">
        <v>200</v>
      </c>
      <c r="Z11079">
        <v>200</v>
      </c>
      <c r="AA11079">
        <v>0</v>
      </c>
      <c r="AB11079">
        <v>178238</v>
      </c>
      <c r="AC11079">
        <v>1</v>
      </c>
      <c r="AH11079">
        <f t="shared" si="1041"/>
        <v>286147</v>
      </c>
      <c r="AI11079">
        <f t="shared" si="1042"/>
        <v>99010</v>
      </c>
      <c r="AJ11079">
        <f t="shared" si="1043"/>
        <v>178238</v>
      </c>
      <c r="AK11079">
        <f t="shared" si="1044"/>
        <v>8899</v>
      </c>
      <c r="AT11079">
        <v>0</v>
      </c>
      <c r="AU11079">
        <v>0</v>
      </c>
      <c r="AW11079" t="s">
        <v>1120</v>
      </c>
      <c r="AX11079" t="s">
        <v>808</v>
      </c>
    </row>
    <row r="11080" spans="1:56">
      <c r="A11080">
        <v>319571</v>
      </c>
      <c r="B11080">
        <v>43</v>
      </c>
      <c r="C11080" t="s">
        <v>17645</v>
      </c>
      <c r="D11080">
        <v>48</v>
      </c>
      <c r="E11080">
        <v>49</v>
      </c>
      <c r="F11080">
        <v>2012</v>
      </c>
      <c r="G11080">
        <v>11</v>
      </c>
      <c r="H11080">
        <v>8</v>
      </c>
      <c r="J11080">
        <v>8</v>
      </c>
      <c r="P11080" t="str">
        <f t="shared" si="1039"/>
        <v>8</v>
      </c>
      <c r="Q11080">
        <v>1</v>
      </c>
      <c r="R11080">
        <v>1</v>
      </c>
      <c r="S11080">
        <v>2</v>
      </c>
      <c r="U11080" t="s">
        <v>44</v>
      </c>
      <c r="V11080">
        <v>1</v>
      </c>
      <c r="W11080" t="str">
        <f t="shared" si="1040"/>
        <v>TERNAN, JACK G. B. JR.</v>
      </c>
      <c r="X11080" t="s">
        <v>18062</v>
      </c>
      <c r="Y11080">
        <v>100</v>
      </c>
      <c r="Z11080">
        <v>100</v>
      </c>
      <c r="AA11080">
        <v>0</v>
      </c>
      <c r="AB11080">
        <v>99010</v>
      </c>
      <c r="AC11080">
        <v>0</v>
      </c>
      <c r="AH11080">
        <f t="shared" si="1041"/>
        <v>286147</v>
      </c>
      <c r="AI11080">
        <f t="shared" si="1042"/>
        <v>99010</v>
      </c>
      <c r="AJ11080">
        <f t="shared" si="1043"/>
        <v>178238</v>
      </c>
      <c r="AK11080">
        <f t="shared" si="1044"/>
        <v>8899</v>
      </c>
      <c r="AT11080">
        <v>0</v>
      </c>
      <c r="AU11080">
        <v>0</v>
      </c>
      <c r="AW11080" t="s">
        <v>18063</v>
      </c>
      <c r="AX11080" t="s">
        <v>546</v>
      </c>
      <c r="AY11080" t="s">
        <v>44</v>
      </c>
      <c r="AZ11080" t="s">
        <v>68</v>
      </c>
      <c r="BD11080" t="s">
        <v>69</v>
      </c>
    </row>
    <row r="11081" spans="1:56">
      <c r="A11081">
        <v>319575</v>
      </c>
      <c r="B11081">
        <v>43</v>
      </c>
      <c r="C11081" t="s">
        <v>17645</v>
      </c>
      <c r="D11081">
        <v>48</v>
      </c>
      <c r="E11081">
        <v>49</v>
      </c>
      <c r="F11081">
        <v>2012</v>
      </c>
      <c r="G11081">
        <v>11</v>
      </c>
      <c r="H11081">
        <v>8</v>
      </c>
      <c r="J11081">
        <v>9</v>
      </c>
      <c r="P11081" t="str">
        <f t="shared" si="1039"/>
        <v>9</v>
      </c>
      <c r="Q11081">
        <v>1</v>
      </c>
      <c r="R11081">
        <v>1</v>
      </c>
      <c r="S11081">
        <v>2</v>
      </c>
      <c r="U11081" t="s">
        <v>44</v>
      </c>
      <c r="V11081">
        <v>1</v>
      </c>
      <c r="W11081" t="str">
        <f t="shared" si="1040"/>
        <v>HANCOCK, KELLY</v>
      </c>
      <c r="X11081" t="s">
        <v>17829</v>
      </c>
      <c r="Y11081">
        <v>200</v>
      </c>
      <c r="Z11081">
        <v>200</v>
      </c>
      <c r="AA11081">
        <v>0</v>
      </c>
      <c r="AB11081">
        <v>136288</v>
      </c>
      <c r="AC11081">
        <v>1</v>
      </c>
      <c r="AH11081">
        <f t="shared" si="1041"/>
        <v>233577</v>
      </c>
      <c r="AI11081">
        <f t="shared" si="1042"/>
        <v>89255</v>
      </c>
      <c r="AJ11081">
        <f t="shared" si="1043"/>
        <v>136288</v>
      </c>
      <c r="AK11081">
        <f t="shared" si="1044"/>
        <v>8034</v>
      </c>
      <c r="AT11081">
        <v>0</v>
      </c>
      <c r="AU11081">
        <v>0</v>
      </c>
      <c r="AW11081" t="s">
        <v>1444</v>
      </c>
      <c r="AX11081" t="s">
        <v>218</v>
      </c>
    </row>
    <row r="11082" spans="1:56">
      <c r="A11082">
        <v>319574</v>
      </c>
      <c r="B11082">
        <v>43</v>
      </c>
      <c r="C11082" t="s">
        <v>17645</v>
      </c>
      <c r="D11082">
        <v>48</v>
      </c>
      <c r="E11082">
        <v>49</v>
      </c>
      <c r="F11082">
        <v>2012</v>
      </c>
      <c r="G11082">
        <v>11</v>
      </c>
      <c r="H11082">
        <v>8</v>
      </c>
      <c r="J11082">
        <v>9</v>
      </c>
      <c r="P11082" t="str">
        <f t="shared" si="1039"/>
        <v>9</v>
      </c>
      <c r="Q11082">
        <v>1</v>
      </c>
      <c r="R11082">
        <v>1</v>
      </c>
      <c r="S11082">
        <v>2</v>
      </c>
      <c r="U11082" t="s">
        <v>44</v>
      </c>
      <c r="V11082">
        <v>1</v>
      </c>
      <c r="W11082" t="str">
        <f t="shared" si="1040"/>
        <v>MARTINEZ, PETE</v>
      </c>
      <c r="X11082" t="s">
        <v>17918</v>
      </c>
      <c r="Y11082">
        <v>100</v>
      </c>
      <c r="Z11082">
        <v>100</v>
      </c>
      <c r="AA11082">
        <v>0</v>
      </c>
      <c r="AB11082">
        <v>89255</v>
      </c>
      <c r="AC11082">
        <v>0</v>
      </c>
      <c r="AH11082">
        <f t="shared" si="1041"/>
        <v>233577</v>
      </c>
      <c r="AI11082">
        <f t="shared" si="1042"/>
        <v>89255</v>
      </c>
      <c r="AJ11082">
        <f t="shared" si="1043"/>
        <v>136288</v>
      </c>
      <c r="AK11082">
        <f t="shared" si="1044"/>
        <v>8034</v>
      </c>
      <c r="AT11082">
        <v>0</v>
      </c>
      <c r="AU11082">
        <v>0</v>
      </c>
      <c r="AW11082" t="s">
        <v>1993</v>
      </c>
      <c r="AX11082" t="s">
        <v>184</v>
      </c>
    </row>
    <row r="11083" spans="1:56">
      <c r="A11083">
        <v>319573</v>
      </c>
      <c r="B11083">
        <v>43</v>
      </c>
      <c r="C11083" t="s">
        <v>17645</v>
      </c>
      <c r="D11083">
        <v>48</v>
      </c>
      <c r="E11083">
        <v>49</v>
      </c>
      <c r="F11083">
        <v>2012</v>
      </c>
      <c r="G11083">
        <v>11</v>
      </c>
      <c r="H11083">
        <v>8</v>
      </c>
      <c r="J11083">
        <v>9</v>
      </c>
      <c r="P11083" t="str">
        <f t="shared" si="1039"/>
        <v>9</v>
      </c>
      <c r="Q11083">
        <v>1</v>
      </c>
      <c r="R11083">
        <v>1</v>
      </c>
      <c r="S11083">
        <v>2</v>
      </c>
      <c r="U11083" t="s">
        <v>44</v>
      </c>
      <c r="V11083">
        <v>1</v>
      </c>
      <c r="W11083" t="str">
        <f t="shared" si="1040"/>
        <v>MCELWEE, DAVE (MAC)</v>
      </c>
      <c r="X11083" t="s">
        <v>17923</v>
      </c>
      <c r="Y11083">
        <v>1735</v>
      </c>
      <c r="Z11083">
        <v>400</v>
      </c>
      <c r="AA11083">
        <v>0</v>
      </c>
      <c r="AB11083">
        <v>8034</v>
      </c>
      <c r="AC11083">
        <v>0</v>
      </c>
      <c r="AH11083">
        <f t="shared" si="1041"/>
        <v>233577</v>
      </c>
      <c r="AI11083">
        <f t="shared" si="1042"/>
        <v>89255</v>
      </c>
      <c r="AJ11083">
        <f t="shared" si="1043"/>
        <v>136288</v>
      </c>
      <c r="AK11083">
        <f t="shared" si="1044"/>
        <v>8034</v>
      </c>
      <c r="AT11083">
        <v>0</v>
      </c>
      <c r="AU11083">
        <v>0</v>
      </c>
      <c r="AW11083" t="s">
        <v>8051</v>
      </c>
      <c r="AX11083" t="s">
        <v>549</v>
      </c>
      <c r="BC11083" t="s">
        <v>5710</v>
      </c>
    </row>
    <row r="11084" spans="1:56">
      <c r="A11084">
        <v>319577</v>
      </c>
      <c r="B11084">
        <v>43</v>
      </c>
      <c r="C11084" t="s">
        <v>17645</v>
      </c>
      <c r="D11084">
        <v>48</v>
      </c>
      <c r="E11084">
        <v>49</v>
      </c>
      <c r="F11084">
        <v>2012</v>
      </c>
      <c r="G11084">
        <v>11</v>
      </c>
      <c r="H11084">
        <v>8</v>
      </c>
      <c r="J11084">
        <v>10</v>
      </c>
      <c r="P11084" t="str">
        <f t="shared" si="1039"/>
        <v>10</v>
      </c>
      <c r="Q11084">
        <v>1</v>
      </c>
      <c r="R11084">
        <v>1</v>
      </c>
      <c r="S11084">
        <v>2</v>
      </c>
      <c r="U11084" t="s">
        <v>44</v>
      </c>
      <c r="V11084">
        <v>1</v>
      </c>
      <c r="W11084" t="str">
        <f t="shared" si="1040"/>
        <v>DAVIS, WENDY R.</v>
      </c>
      <c r="X11084" t="s">
        <v>17748</v>
      </c>
      <c r="Y11084">
        <v>100</v>
      </c>
      <c r="Z11084">
        <v>100</v>
      </c>
      <c r="AA11084">
        <v>1</v>
      </c>
      <c r="AB11084">
        <v>147103</v>
      </c>
      <c r="AC11084">
        <v>1</v>
      </c>
      <c r="AH11084">
        <f t="shared" si="1041"/>
        <v>287759</v>
      </c>
      <c r="AI11084">
        <f t="shared" si="1042"/>
        <v>147103</v>
      </c>
      <c r="AJ11084">
        <f t="shared" si="1043"/>
        <v>140656</v>
      </c>
      <c r="AK11084">
        <f t="shared" si="1044"/>
        <v>0</v>
      </c>
      <c r="AT11084">
        <v>0</v>
      </c>
      <c r="AU11084">
        <v>0</v>
      </c>
      <c r="AW11084" t="s">
        <v>77</v>
      </c>
      <c r="AX11084" t="s">
        <v>2917</v>
      </c>
      <c r="AY11084" t="s">
        <v>86</v>
      </c>
    </row>
    <row r="11085" spans="1:56">
      <c r="A11085">
        <v>319576</v>
      </c>
      <c r="B11085">
        <v>43</v>
      </c>
      <c r="C11085" t="s">
        <v>17645</v>
      </c>
      <c r="D11085">
        <v>48</v>
      </c>
      <c r="E11085">
        <v>49</v>
      </c>
      <c r="F11085">
        <v>2012</v>
      </c>
      <c r="G11085">
        <v>11</v>
      </c>
      <c r="H11085">
        <v>8</v>
      </c>
      <c r="J11085">
        <v>10</v>
      </c>
      <c r="P11085" t="str">
        <f t="shared" si="1039"/>
        <v>10</v>
      </c>
      <c r="Q11085">
        <v>1</v>
      </c>
      <c r="R11085">
        <v>1</v>
      </c>
      <c r="S11085">
        <v>2</v>
      </c>
      <c r="U11085" t="s">
        <v>44</v>
      </c>
      <c r="V11085">
        <v>1</v>
      </c>
      <c r="W11085" t="str">
        <f t="shared" si="1040"/>
        <v>SHELTON, MARK M.</v>
      </c>
      <c r="X11085" t="s">
        <v>18037</v>
      </c>
      <c r="Y11085">
        <v>200</v>
      </c>
      <c r="Z11085">
        <v>200</v>
      </c>
      <c r="AA11085">
        <v>0</v>
      </c>
      <c r="AB11085">
        <v>140656</v>
      </c>
      <c r="AC11085">
        <v>0</v>
      </c>
      <c r="AH11085">
        <f t="shared" si="1041"/>
        <v>287759</v>
      </c>
      <c r="AI11085">
        <f t="shared" si="1042"/>
        <v>147103</v>
      </c>
      <c r="AJ11085">
        <f t="shared" si="1043"/>
        <v>140656</v>
      </c>
      <c r="AK11085">
        <f t="shared" si="1044"/>
        <v>0</v>
      </c>
      <c r="AT11085">
        <v>0</v>
      </c>
      <c r="AU11085">
        <v>0</v>
      </c>
      <c r="AW11085" t="s">
        <v>2132</v>
      </c>
      <c r="AX11085" t="s">
        <v>276</v>
      </c>
      <c r="AY11085" t="s">
        <v>63</v>
      </c>
    </row>
    <row r="11086" spans="1:56">
      <c r="A11086">
        <v>319578</v>
      </c>
      <c r="B11086">
        <v>43</v>
      </c>
      <c r="C11086" t="s">
        <v>17645</v>
      </c>
      <c r="D11086">
        <v>48</v>
      </c>
      <c r="E11086">
        <v>49</v>
      </c>
      <c r="F11086">
        <v>2012</v>
      </c>
      <c r="G11086">
        <v>11</v>
      </c>
      <c r="H11086">
        <v>8</v>
      </c>
      <c r="J11086">
        <v>11</v>
      </c>
      <c r="P11086" t="str">
        <f t="shared" si="1039"/>
        <v>11</v>
      </c>
      <c r="Q11086">
        <v>1</v>
      </c>
      <c r="R11086">
        <v>1</v>
      </c>
      <c r="S11086">
        <v>4</v>
      </c>
      <c r="U11086" t="s">
        <v>44</v>
      </c>
      <c r="V11086">
        <v>1</v>
      </c>
      <c r="W11086" t="str">
        <f t="shared" si="1040"/>
        <v>ACQUISTAPACE, JACQUELINE</v>
      </c>
      <c r="X11086" t="s">
        <v>17646</v>
      </c>
      <c r="Y11086">
        <v>100</v>
      </c>
      <c r="Z11086">
        <v>100</v>
      </c>
      <c r="AA11086">
        <v>0</v>
      </c>
      <c r="AB11086">
        <v>93227</v>
      </c>
      <c r="AC11086">
        <v>0</v>
      </c>
      <c r="AH11086">
        <f t="shared" si="1041"/>
        <v>274333</v>
      </c>
      <c r="AI11086">
        <f t="shared" si="1042"/>
        <v>93227</v>
      </c>
      <c r="AJ11086">
        <f t="shared" si="1043"/>
        <v>181106</v>
      </c>
      <c r="AK11086">
        <f t="shared" si="1044"/>
        <v>0</v>
      </c>
      <c r="AT11086">
        <v>0</v>
      </c>
      <c r="AU11086">
        <v>0</v>
      </c>
      <c r="AW11086" t="s">
        <v>17647</v>
      </c>
      <c r="AX11086" t="s">
        <v>5061</v>
      </c>
    </row>
    <row r="11087" spans="1:56">
      <c r="A11087">
        <v>319579</v>
      </c>
      <c r="B11087">
        <v>43</v>
      </c>
      <c r="C11087" t="s">
        <v>17645</v>
      </c>
      <c r="D11087">
        <v>48</v>
      </c>
      <c r="E11087">
        <v>49</v>
      </c>
      <c r="F11087">
        <v>2012</v>
      </c>
      <c r="G11087">
        <v>11</v>
      </c>
      <c r="H11087">
        <v>8</v>
      </c>
      <c r="J11087">
        <v>11</v>
      </c>
      <c r="P11087" t="str">
        <f t="shared" si="1039"/>
        <v>11</v>
      </c>
      <c r="Q11087">
        <v>1</v>
      </c>
      <c r="R11087">
        <v>1</v>
      </c>
      <c r="S11087">
        <v>4</v>
      </c>
      <c r="U11087" t="s">
        <v>44</v>
      </c>
      <c r="V11087">
        <v>1</v>
      </c>
      <c r="W11087" t="str">
        <f t="shared" si="1040"/>
        <v>TAYLOR, LARRY</v>
      </c>
      <c r="X11087" t="s">
        <v>18060</v>
      </c>
      <c r="Y11087">
        <v>200</v>
      </c>
      <c r="Z11087">
        <v>200</v>
      </c>
      <c r="AA11087">
        <v>0</v>
      </c>
      <c r="AB11087">
        <v>181106</v>
      </c>
      <c r="AC11087">
        <v>1</v>
      </c>
      <c r="AH11087">
        <f t="shared" si="1041"/>
        <v>274333</v>
      </c>
      <c r="AI11087">
        <f t="shared" si="1042"/>
        <v>93227</v>
      </c>
      <c r="AJ11087">
        <f t="shared" si="1043"/>
        <v>181106</v>
      </c>
      <c r="AK11087">
        <f t="shared" si="1044"/>
        <v>0</v>
      </c>
      <c r="AT11087">
        <v>0</v>
      </c>
      <c r="AU11087">
        <v>0</v>
      </c>
      <c r="AW11087" t="s">
        <v>706</v>
      </c>
      <c r="AX11087" t="s">
        <v>1198</v>
      </c>
    </row>
    <row r="11088" spans="1:56">
      <c r="A11088">
        <v>319580</v>
      </c>
      <c r="B11088">
        <v>43</v>
      </c>
      <c r="C11088" t="s">
        <v>17645</v>
      </c>
      <c r="D11088">
        <v>48</v>
      </c>
      <c r="E11088">
        <v>49</v>
      </c>
      <c r="F11088">
        <v>2012</v>
      </c>
      <c r="G11088">
        <v>11</v>
      </c>
      <c r="H11088">
        <v>8</v>
      </c>
      <c r="J11088">
        <v>12</v>
      </c>
      <c r="P11088" t="str">
        <f t="shared" si="1039"/>
        <v>12</v>
      </c>
      <c r="Q11088">
        <v>1</v>
      </c>
      <c r="R11088">
        <v>1</v>
      </c>
      <c r="S11088">
        <v>4</v>
      </c>
      <c r="U11088" t="s">
        <v>44</v>
      </c>
      <c r="V11088">
        <v>1</v>
      </c>
      <c r="W11088" t="str">
        <f t="shared" si="1040"/>
        <v>BETZ, JOHN A. JR.</v>
      </c>
      <c r="X11088" t="s">
        <v>17670</v>
      </c>
      <c r="Y11088">
        <v>1735</v>
      </c>
      <c r="Z11088">
        <v>400</v>
      </c>
      <c r="AA11088">
        <v>0</v>
      </c>
      <c r="AB11088">
        <v>40570</v>
      </c>
      <c r="AC11088">
        <v>0</v>
      </c>
      <c r="AH11088">
        <f t="shared" si="1041"/>
        <v>244558</v>
      </c>
      <c r="AI11088">
        <f t="shared" si="1042"/>
        <v>0</v>
      </c>
      <c r="AJ11088">
        <f t="shared" si="1043"/>
        <v>203988</v>
      </c>
      <c r="AK11088">
        <f t="shared" si="1044"/>
        <v>40570</v>
      </c>
      <c r="AT11088">
        <v>0</v>
      </c>
      <c r="AU11088">
        <v>0</v>
      </c>
      <c r="AW11088" t="s">
        <v>8358</v>
      </c>
      <c r="AX11088" t="s">
        <v>67</v>
      </c>
      <c r="AY11088" t="s">
        <v>64</v>
      </c>
      <c r="BD11088" t="s">
        <v>69</v>
      </c>
    </row>
    <row r="11089" spans="1:55">
      <c r="A11089">
        <v>319581</v>
      </c>
      <c r="B11089">
        <v>43</v>
      </c>
      <c r="C11089" t="s">
        <v>17645</v>
      </c>
      <c r="D11089">
        <v>48</v>
      </c>
      <c r="E11089">
        <v>49</v>
      </c>
      <c r="F11089">
        <v>2012</v>
      </c>
      <c r="G11089">
        <v>11</v>
      </c>
      <c r="H11089">
        <v>8</v>
      </c>
      <c r="J11089">
        <v>12</v>
      </c>
      <c r="P11089" t="str">
        <f t="shared" si="1039"/>
        <v>12</v>
      </c>
      <c r="Q11089">
        <v>1</v>
      </c>
      <c r="R11089">
        <v>1</v>
      </c>
      <c r="S11089">
        <v>4</v>
      </c>
      <c r="U11089" t="s">
        <v>44</v>
      </c>
      <c r="V11089">
        <v>1</v>
      </c>
      <c r="W11089" t="str">
        <f t="shared" si="1040"/>
        <v>NELSON, JANE</v>
      </c>
      <c r="X11089" t="s">
        <v>17954</v>
      </c>
      <c r="Y11089">
        <v>200</v>
      </c>
      <c r="Z11089">
        <v>200</v>
      </c>
      <c r="AA11089">
        <v>1</v>
      </c>
      <c r="AB11089">
        <v>203988</v>
      </c>
      <c r="AC11089">
        <v>1</v>
      </c>
      <c r="AH11089">
        <f t="shared" si="1041"/>
        <v>244558</v>
      </c>
      <c r="AI11089">
        <f t="shared" si="1042"/>
        <v>0</v>
      </c>
      <c r="AJ11089">
        <f t="shared" si="1043"/>
        <v>203988</v>
      </c>
      <c r="AK11089">
        <f t="shared" si="1044"/>
        <v>40570</v>
      </c>
      <c r="AT11089">
        <v>0</v>
      </c>
      <c r="AU11089">
        <v>0</v>
      </c>
      <c r="AW11089" t="s">
        <v>2031</v>
      </c>
      <c r="AX11089" t="s">
        <v>903</v>
      </c>
    </row>
    <row r="11090" spans="1:55">
      <c r="A11090">
        <v>319582</v>
      </c>
      <c r="B11090">
        <v>43</v>
      </c>
      <c r="C11090" t="s">
        <v>17645</v>
      </c>
      <c r="D11090">
        <v>48</v>
      </c>
      <c r="E11090">
        <v>49</v>
      </c>
      <c r="F11090">
        <v>2012</v>
      </c>
      <c r="G11090">
        <v>11</v>
      </c>
      <c r="H11090">
        <v>8</v>
      </c>
      <c r="J11090">
        <v>13</v>
      </c>
      <c r="P11090" t="str">
        <f t="shared" si="1039"/>
        <v>13</v>
      </c>
      <c r="Q11090">
        <v>1</v>
      </c>
      <c r="R11090">
        <v>1</v>
      </c>
      <c r="S11090">
        <v>4</v>
      </c>
      <c r="U11090" t="s">
        <v>44</v>
      </c>
      <c r="V11090">
        <v>1</v>
      </c>
      <c r="W11090" t="str">
        <f t="shared" si="1040"/>
        <v>ELLIS, RODNEY</v>
      </c>
      <c r="X11090" t="s">
        <v>17771</v>
      </c>
      <c r="Y11090">
        <v>100</v>
      </c>
      <c r="Z11090">
        <v>100</v>
      </c>
      <c r="AA11090">
        <v>1</v>
      </c>
      <c r="AB11090">
        <v>181866</v>
      </c>
      <c r="AC11090">
        <v>1</v>
      </c>
      <c r="AH11090">
        <f t="shared" si="1041"/>
        <v>181866</v>
      </c>
      <c r="AI11090">
        <f t="shared" si="1042"/>
        <v>181866</v>
      </c>
      <c r="AJ11090">
        <f t="shared" si="1043"/>
        <v>0</v>
      </c>
      <c r="AK11090">
        <f t="shared" si="1044"/>
        <v>0</v>
      </c>
      <c r="AT11090">
        <v>0</v>
      </c>
      <c r="AU11090">
        <v>0</v>
      </c>
      <c r="AW11090" t="s">
        <v>119</v>
      </c>
      <c r="AX11090" t="s">
        <v>1634</v>
      </c>
    </row>
    <row r="11091" spans="1:55">
      <c r="A11091">
        <v>319583</v>
      </c>
      <c r="B11091">
        <v>43</v>
      </c>
      <c r="C11091" t="s">
        <v>17645</v>
      </c>
      <c r="D11091">
        <v>48</v>
      </c>
      <c r="E11091">
        <v>49</v>
      </c>
      <c r="F11091">
        <v>2012</v>
      </c>
      <c r="G11091">
        <v>11</v>
      </c>
      <c r="H11091">
        <v>8</v>
      </c>
      <c r="J11091">
        <v>14</v>
      </c>
      <c r="P11091" t="str">
        <f t="shared" si="1039"/>
        <v>14</v>
      </c>
      <c r="Q11091">
        <v>1</v>
      </c>
      <c r="R11091">
        <v>1</v>
      </c>
      <c r="S11091">
        <v>2</v>
      </c>
      <c r="U11091" t="s">
        <v>44</v>
      </c>
      <c r="V11091">
        <v>1</v>
      </c>
      <c r="W11091" t="str">
        <f t="shared" si="1040"/>
        <v>DIXON, RYAN M.</v>
      </c>
      <c r="X11091" t="s">
        <v>17759</v>
      </c>
      <c r="Y11091">
        <v>1735</v>
      </c>
      <c r="Z11091">
        <v>400</v>
      </c>
      <c r="AA11091">
        <v>0</v>
      </c>
      <c r="AB11091">
        <v>52187</v>
      </c>
      <c r="AC11091">
        <v>0</v>
      </c>
      <c r="AH11091">
        <f t="shared" si="1041"/>
        <v>264714</v>
      </c>
      <c r="AI11091">
        <f t="shared" si="1042"/>
        <v>212527</v>
      </c>
      <c r="AJ11091">
        <f t="shared" si="1043"/>
        <v>0</v>
      </c>
      <c r="AK11091">
        <f t="shared" si="1044"/>
        <v>52187</v>
      </c>
      <c r="AT11091">
        <v>0</v>
      </c>
      <c r="AU11091">
        <v>0</v>
      </c>
      <c r="AW11091" t="s">
        <v>6430</v>
      </c>
      <c r="AX11091" t="s">
        <v>2825</v>
      </c>
      <c r="AY11091" t="s">
        <v>63</v>
      </c>
    </row>
    <row r="11092" spans="1:55">
      <c r="A11092">
        <v>319584</v>
      </c>
      <c r="B11092">
        <v>43</v>
      </c>
      <c r="C11092" t="s">
        <v>17645</v>
      </c>
      <c r="D11092">
        <v>48</v>
      </c>
      <c r="E11092">
        <v>49</v>
      </c>
      <c r="F11092">
        <v>2012</v>
      </c>
      <c r="G11092">
        <v>11</v>
      </c>
      <c r="H11092">
        <v>8</v>
      </c>
      <c r="J11092">
        <v>14</v>
      </c>
      <c r="P11092" t="str">
        <f t="shared" si="1039"/>
        <v>14</v>
      </c>
      <c r="Q11092">
        <v>1</v>
      </c>
      <c r="R11092">
        <v>1</v>
      </c>
      <c r="S11092">
        <v>2</v>
      </c>
      <c r="U11092" t="s">
        <v>44</v>
      </c>
      <c r="V11092">
        <v>1</v>
      </c>
      <c r="W11092" t="str">
        <f t="shared" si="1040"/>
        <v>WATSON, KIRK</v>
      </c>
      <c r="X11092" t="s">
        <v>18099</v>
      </c>
      <c r="Y11092">
        <v>100</v>
      </c>
      <c r="Z11092">
        <v>100</v>
      </c>
      <c r="AA11092">
        <v>1</v>
      </c>
      <c r="AB11092">
        <v>212527</v>
      </c>
      <c r="AC11092">
        <v>1</v>
      </c>
      <c r="AH11092">
        <f t="shared" si="1041"/>
        <v>264714</v>
      </c>
      <c r="AI11092">
        <f t="shared" si="1042"/>
        <v>212527</v>
      </c>
      <c r="AJ11092">
        <f t="shared" si="1043"/>
        <v>0</v>
      </c>
      <c r="AK11092">
        <f t="shared" si="1044"/>
        <v>52187</v>
      </c>
      <c r="AT11092">
        <v>0</v>
      </c>
      <c r="AU11092">
        <v>0</v>
      </c>
      <c r="AW11092" t="s">
        <v>2195</v>
      </c>
      <c r="AX11092" t="s">
        <v>5097</v>
      </c>
    </row>
    <row r="11093" spans="1:55">
      <c r="A11093">
        <v>319585</v>
      </c>
      <c r="B11093">
        <v>43</v>
      </c>
      <c r="C11093" t="s">
        <v>17645</v>
      </c>
      <c r="D11093">
        <v>48</v>
      </c>
      <c r="E11093">
        <v>49</v>
      </c>
      <c r="F11093">
        <v>2012</v>
      </c>
      <c r="G11093">
        <v>11</v>
      </c>
      <c r="H11093">
        <v>8</v>
      </c>
      <c r="J11093">
        <v>15</v>
      </c>
      <c r="P11093" t="str">
        <f t="shared" si="1039"/>
        <v>15</v>
      </c>
      <c r="Q11093">
        <v>1</v>
      </c>
      <c r="R11093">
        <v>1</v>
      </c>
      <c r="S11093">
        <v>2</v>
      </c>
      <c r="U11093" t="s">
        <v>44</v>
      </c>
      <c r="V11093">
        <v>1</v>
      </c>
      <c r="W11093" t="str">
        <f t="shared" si="1040"/>
        <v>WALKER, BILL</v>
      </c>
      <c r="X11093" t="s">
        <v>12768</v>
      </c>
      <c r="Y11093">
        <v>200</v>
      </c>
      <c r="Z11093">
        <v>200</v>
      </c>
      <c r="AA11093">
        <v>0</v>
      </c>
      <c r="AB11093">
        <v>82038</v>
      </c>
      <c r="AC11093">
        <v>0</v>
      </c>
      <c r="AH11093">
        <f t="shared" si="1041"/>
        <v>217860</v>
      </c>
      <c r="AI11093">
        <f t="shared" si="1042"/>
        <v>135822</v>
      </c>
      <c r="AJ11093">
        <f t="shared" si="1043"/>
        <v>82038</v>
      </c>
      <c r="AK11093">
        <f t="shared" si="1044"/>
        <v>0</v>
      </c>
      <c r="AT11093">
        <v>0</v>
      </c>
      <c r="AU11093">
        <v>0</v>
      </c>
      <c r="AW11093" t="s">
        <v>1207</v>
      </c>
      <c r="AX11093" t="s">
        <v>331</v>
      </c>
    </row>
    <row r="11094" spans="1:55">
      <c r="A11094">
        <v>319586</v>
      </c>
      <c r="B11094">
        <v>43</v>
      </c>
      <c r="C11094" t="s">
        <v>17645</v>
      </c>
      <c r="D11094">
        <v>48</v>
      </c>
      <c r="E11094">
        <v>49</v>
      </c>
      <c r="F11094">
        <v>2012</v>
      </c>
      <c r="G11094">
        <v>11</v>
      </c>
      <c r="H11094">
        <v>8</v>
      </c>
      <c r="J11094">
        <v>15</v>
      </c>
      <c r="P11094" t="str">
        <f t="shared" si="1039"/>
        <v>15</v>
      </c>
      <c r="Q11094">
        <v>1</v>
      </c>
      <c r="R11094">
        <v>1</v>
      </c>
      <c r="S11094">
        <v>2</v>
      </c>
      <c r="U11094" t="s">
        <v>44</v>
      </c>
      <c r="V11094">
        <v>1</v>
      </c>
      <c r="W11094" t="str">
        <f t="shared" si="1040"/>
        <v>WHITMIRE, JOHN</v>
      </c>
      <c r="X11094" t="s">
        <v>18105</v>
      </c>
      <c r="Y11094">
        <v>100</v>
      </c>
      <c r="Z11094">
        <v>100</v>
      </c>
      <c r="AA11094">
        <v>1</v>
      </c>
      <c r="AB11094">
        <v>135822</v>
      </c>
      <c r="AC11094">
        <v>1</v>
      </c>
      <c r="AH11094">
        <f t="shared" si="1041"/>
        <v>217860</v>
      </c>
      <c r="AI11094">
        <f t="shared" si="1042"/>
        <v>135822</v>
      </c>
      <c r="AJ11094">
        <f t="shared" si="1043"/>
        <v>82038</v>
      </c>
      <c r="AK11094">
        <f t="shared" si="1044"/>
        <v>0</v>
      </c>
      <c r="AT11094">
        <v>0</v>
      </c>
      <c r="AU11094">
        <v>0</v>
      </c>
      <c r="AW11094" t="s">
        <v>14720</v>
      </c>
      <c r="AX11094" t="s">
        <v>67</v>
      </c>
    </row>
    <row r="11095" spans="1:55">
      <c r="A11095">
        <v>319587</v>
      </c>
      <c r="B11095">
        <v>43</v>
      </c>
      <c r="C11095" t="s">
        <v>17645</v>
      </c>
      <c r="D11095">
        <v>48</v>
      </c>
      <c r="E11095">
        <v>49</v>
      </c>
      <c r="F11095">
        <v>2012</v>
      </c>
      <c r="G11095">
        <v>11</v>
      </c>
      <c r="H11095">
        <v>8</v>
      </c>
      <c r="J11095">
        <v>16</v>
      </c>
      <c r="P11095" t="str">
        <f t="shared" si="1039"/>
        <v>16</v>
      </c>
      <c r="Q11095">
        <v>1</v>
      </c>
      <c r="R11095">
        <v>1</v>
      </c>
      <c r="S11095">
        <v>2</v>
      </c>
      <c r="U11095" t="s">
        <v>44</v>
      </c>
      <c r="V11095">
        <v>1</v>
      </c>
      <c r="W11095" t="str">
        <f t="shared" si="1040"/>
        <v>CARONA, JOHN</v>
      </c>
      <c r="X11095" t="s">
        <v>17709</v>
      </c>
      <c r="Y11095">
        <v>200</v>
      </c>
      <c r="Z11095">
        <v>200</v>
      </c>
      <c r="AA11095">
        <v>1</v>
      </c>
      <c r="AB11095">
        <v>181746</v>
      </c>
      <c r="AC11095">
        <v>1</v>
      </c>
      <c r="AH11095">
        <f t="shared" si="1041"/>
        <v>181746</v>
      </c>
      <c r="AI11095">
        <f t="shared" si="1042"/>
        <v>0</v>
      </c>
      <c r="AJ11095">
        <f t="shared" si="1043"/>
        <v>181746</v>
      </c>
      <c r="AK11095">
        <f t="shared" si="1044"/>
        <v>0</v>
      </c>
      <c r="AT11095">
        <v>0</v>
      </c>
      <c r="AU11095">
        <v>0</v>
      </c>
      <c r="AW11095" t="s">
        <v>17710</v>
      </c>
      <c r="AX11095" t="s">
        <v>67</v>
      </c>
    </row>
    <row r="11096" spans="1:55">
      <c r="A11096">
        <v>319588</v>
      </c>
      <c r="B11096">
        <v>43</v>
      </c>
      <c r="C11096" t="s">
        <v>17645</v>
      </c>
      <c r="D11096">
        <v>48</v>
      </c>
      <c r="E11096">
        <v>49</v>
      </c>
      <c r="F11096">
        <v>2012</v>
      </c>
      <c r="G11096">
        <v>11</v>
      </c>
      <c r="H11096">
        <v>8</v>
      </c>
      <c r="J11096">
        <v>17</v>
      </c>
      <c r="P11096" t="str">
        <f t="shared" si="1039"/>
        <v>17</v>
      </c>
      <c r="Q11096">
        <v>1</v>
      </c>
      <c r="R11096">
        <v>1</v>
      </c>
      <c r="S11096">
        <v>2</v>
      </c>
      <c r="U11096" t="s">
        <v>44</v>
      </c>
      <c r="V11096">
        <v>1</v>
      </c>
      <c r="W11096" t="str">
        <f t="shared" si="1040"/>
        <v>COURTNEY, DAVID</v>
      </c>
      <c r="X11096" t="s">
        <v>17737</v>
      </c>
      <c r="Y11096">
        <v>2582</v>
      </c>
      <c r="Z11096">
        <v>400</v>
      </c>
      <c r="AA11096">
        <v>0</v>
      </c>
      <c r="AB11096">
        <v>21252</v>
      </c>
      <c r="AC11096">
        <v>0</v>
      </c>
      <c r="AH11096">
        <f t="shared" si="1041"/>
        <v>238707</v>
      </c>
      <c r="AI11096">
        <f t="shared" si="1042"/>
        <v>0</v>
      </c>
      <c r="AJ11096">
        <f t="shared" si="1043"/>
        <v>185429</v>
      </c>
      <c r="AK11096">
        <f t="shared" si="1044"/>
        <v>53278</v>
      </c>
      <c r="AT11096">
        <v>0</v>
      </c>
      <c r="AU11096">
        <v>0</v>
      </c>
      <c r="AW11096" t="s">
        <v>1948</v>
      </c>
      <c r="AX11096" t="s">
        <v>160</v>
      </c>
    </row>
    <row r="11097" spans="1:55">
      <c r="A11097">
        <v>319590</v>
      </c>
      <c r="B11097">
        <v>43</v>
      </c>
      <c r="C11097" t="s">
        <v>17645</v>
      </c>
      <c r="D11097">
        <v>48</v>
      </c>
      <c r="E11097">
        <v>49</v>
      </c>
      <c r="F11097">
        <v>2012</v>
      </c>
      <c r="G11097">
        <v>11</v>
      </c>
      <c r="H11097">
        <v>8</v>
      </c>
      <c r="J11097">
        <v>17</v>
      </c>
      <c r="P11097" t="str">
        <f t="shared" si="1039"/>
        <v>17</v>
      </c>
      <c r="Q11097">
        <v>1</v>
      </c>
      <c r="R11097">
        <v>1</v>
      </c>
      <c r="S11097">
        <v>2</v>
      </c>
      <c r="U11097" t="s">
        <v>44</v>
      </c>
      <c r="V11097">
        <v>1</v>
      </c>
      <c r="W11097" t="str">
        <f t="shared" si="1040"/>
        <v>HUFFMAN, JOAN</v>
      </c>
      <c r="X11097" t="s">
        <v>17850</v>
      </c>
      <c r="Y11097">
        <v>200</v>
      </c>
      <c r="Z11097">
        <v>200</v>
      </c>
      <c r="AA11097">
        <v>1</v>
      </c>
      <c r="AB11097">
        <v>185429</v>
      </c>
      <c r="AC11097">
        <v>1</v>
      </c>
      <c r="AH11097">
        <f t="shared" si="1041"/>
        <v>238707</v>
      </c>
      <c r="AI11097">
        <f t="shared" si="1042"/>
        <v>0</v>
      </c>
      <c r="AJ11097">
        <f t="shared" si="1043"/>
        <v>185429</v>
      </c>
      <c r="AK11097">
        <f t="shared" si="1044"/>
        <v>53278</v>
      </c>
      <c r="AT11097">
        <v>0</v>
      </c>
      <c r="AU11097">
        <v>0</v>
      </c>
      <c r="AW11097" t="s">
        <v>15143</v>
      </c>
      <c r="AX11097" t="s">
        <v>1321</v>
      </c>
    </row>
    <row r="11098" spans="1:55">
      <c r="A11098">
        <v>319589</v>
      </c>
      <c r="B11098">
        <v>43</v>
      </c>
      <c r="C11098" t="s">
        <v>17645</v>
      </c>
      <c r="D11098">
        <v>48</v>
      </c>
      <c r="E11098">
        <v>49</v>
      </c>
      <c r="F11098">
        <v>2012</v>
      </c>
      <c r="G11098">
        <v>11</v>
      </c>
      <c r="H11098">
        <v>8</v>
      </c>
      <c r="J11098">
        <v>17</v>
      </c>
      <c r="P11098" t="str">
        <f t="shared" si="1039"/>
        <v>17</v>
      </c>
      <c r="Q11098">
        <v>1</v>
      </c>
      <c r="R11098">
        <v>1</v>
      </c>
      <c r="S11098">
        <v>2</v>
      </c>
      <c r="U11098" t="s">
        <v>44</v>
      </c>
      <c r="V11098">
        <v>1</v>
      </c>
      <c r="W11098" t="str">
        <f t="shared" si="1040"/>
        <v>PAGE, AUSTIN</v>
      </c>
      <c r="X11098" t="s">
        <v>17973</v>
      </c>
      <c r="Y11098">
        <v>1735</v>
      </c>
      <c r="Z11098">
        <v>400</v>
      </c>
      <c r="AA11098">
        <v>0</v>
      </c>
      <c r="AB11098">
        <v>32026</v>
      </c>
      <c r="AC11098">
        <v>0</v>
      </c>
      <c r="AH11098">
        <f t="shared" si="1041"/>
        <v>238707</v>
      </c>
      <c r="AI11098">
        <f t="shared" si="1042"/>
        <v>0</v>
      </c>
      <c r="AJ11098">
        <f t="shared" si="1043"/>
        <v>185429</v>
      </c>
      <c r="AK11098">
        <f t="shared" si="1044"/>
        <v>53278</v>
      </c>
      <c r="AT11098">
        <v>0</v>
      </c>
      <c r="AU11098">
        <v>0</v>
      </c>
      <c r="AW11098" t="s">
        <v>5339</v>
      </c>
      <c r="AX11098" t="s">
        <v>1737</v>
      </c>
    </row>
    <row r="11099" spans="1:55">
      <c r="A11099">
        <v>319591</v>
      </c>
      <c r="B11099">
        <v>43</v>
      </c>
      <c r="C11099" t="s">
        <v>17645</v>
      </c>
      <c r="D11099">
        <v>48</v>
      </c>
      <c r="E11099">
        <v>49</v>
      </c>
      <c r="F11099">
        <v>2012</v>
      </c>
      <c r="G11099">
        <v>11</v>
      </c>
      <c r="H11099">
        <v>8</v>
      </c>
      <c r="J11099">
        <v>18</v>
      </c>
      <c r="P11099" t="str">
        <f t="shared" si="1039"/>
        <v>18</v>
      </c>
      <c r="Q11099">
        <v>1</v>
      </c>
      <c r="R11099">
        <v>1</v>
      </c>
      <c r="S11099">
        <v>4</v>
      </c>
      <c r="U11099" t="s">
        <v>44</v>
      </c>
      <c r="V11099">
        <v>1</v>
      </c>
      <c r="W11099" t="str">
        <f t="shared" si="1040"/>
        <v>HEGAR, GLENN</v>
      </c>
      <c r="X11099" t="s">
        <v>17835</v>
      </c>
      <c r="Y11099">
        <v>200</v>
      </c>
      <c r="Z11099">
        <v>200</v>
      </c>
      <c r="AA11099">
        <v>1</v>
      </c>
      <c r="AB11099">
        <v>211230</v>
      </c>
      <c r="AC11099">
        <v>1</v>
      </c>
      <c r="AH11099">
        <f t="shared" si="1041"/>
        <v>211230</v>
      </c>
      <c r="AI11099">
        <f t="shared" si="1042"/>
        <v>0</v>
      </c>
      <c r="AJ11099">
        <f t="shared" si="1043"/>
        <v>211230</v>
      </c>
      <c r="AK11099">
        <f t="shared" si="1044"/>
        <v>0</v>
      </c>
      <c r="AT11099">
        <v>0</v>
      </c>
      <c r="AU11099">
        <v>0</v>
      </c>
      <c r="AW11099" t="s">
        <v>17836</v>
      </c>
      <c r="AX11099" t="s">
        <v>3949</v>
      </c>
    </row>
    <row r="11100" spans="1:55">
      <c r="A11100">
        <v>319592</v>
      </c>
      <c r="B11100">
        <v>43</v>
      </c>
      <c r="C11100" t="s">
        <v>17645</v>
      </c>
      <c r="D11100">
        <v>48</v>
      </c>
      <c r="E11100">
        <v>49</v>
      </c>
      <c r="F11100">
        <v>2012</v>
      </c>
      <c r="G11100">
        <v>11</v>
      </c>
      <c r="H11100">
        <v>8</v>
      </c>
      <c r="J11100">
        <v>19</v>
      </c>
      <c r="P11100" t="str">
        <f t="shared" si="1039"/>
        <v>19</v>
      </c>
      <c r="Q11100">
        <v>1</v>
      </c>
      <c r="R11100">
        <v>1</v>
      </c>
      <c r="S11100">
        <v>4</v>
      </c>
      <c r="U11100" t="s">
        <v>44</v>
      </c>
      <c r="V11100">
        <v>1</v>
      </c>
      <c r="W11100" t="str">
        <f t="shared" si="1040"/>
        <v>BERLANGA, MICHAEL</v>
      </c>
      <c r="X11100" t="s">
        <v>17668</v>
      </c>
      <c r="Y11100">
        <v>200</v>
      </c>
      <c r="Z11100">
        <v>200</v>
      </c>
      <c r="AA11100">
        <v>0</v>
      </c>
      <c r="AB11100">
        <v>83522</v>
      </c>
      <c r="AC11100">
        <v>0</v>
      </c>
      <c r="AH11100">
        <f t="shared" si="1041"/>
        <v>205736</v>
      </c>
      <c r="AI11100">
        <f t="shared" si="1042"/>
        <v>122214</v>
      </c>
      <c r="AJ11100">
        <f t="shared" si="1043"/>
        <v>83522</v>
      </c>
      <c r="AK11100">
        <f t="shared" si="1044"/>
        <v>0</v>
      </c>
      <c r="AT11100">
        <v>0</v>
      </c>
      <c r="AU11100">
        <v>0</v>
      </c>
      <c r="AW11100" t="s">
        <v>17669</v>
      </c>
      <c r="AX11100" t="s">
        <v>657</v>
      </c>
    </row>
    <row r="11101" spans="1:55">
      <c r="A11101">
        <v>319593</v>
      </c>
      <c r="B11101">
        <v>43</v>
      </c>
      <c r="C11101" t="s">
        <v>17645</v>
      </c>
      <c r="D11101">
        <v>48</v>
      </c>
      <c r="E11101">
        <v>49</v>
      </c>
      <c r="F11101">
        <v>2012</v>
      </c>
      <c r="G11101">
        <v>11</v>
      </c>
      <c r="H11101">
        <v>8</v>
      </c>
      <c r="J11101">
        <v>19</v>
      </c>
      <c r="P11101" t="str">
        <f t="shared" si="1039"/>
        <v>19</v>
      </c>
      <c r="Q11101">
        <v>1</v>
      </c>
      <c r="R11101">
        <v>1</v>
      </c>
      <c r="S11101">
        <v>4</v>
      </c>
      <c r="U11101" t="s">
        <v>44</v>
      </c>
      <c r="V11101">
        <v>1</v>
      </c>
      <c r="W11101" t="str">
        <f t="shared" si="1040"/>
        <v>URESTI, CARLOS (CHARLIE)</v>
      </c>
      <c r="X11101" t="s">
        <v>18085</v>
      </c>
      <c r="Y11101">
        <v>100</v>
      </c>
      <c r="Z11101">
        <v>100</v>
      </c>
      <c r="AA11101">
        <v>1</v>
      </c>
      <c r="AB11101">
        <v>122214</v>
      </c>
      <c r="AC11101">
        <v>1</v>
      </c>
      <c r="AH11101">
        <f t="shared" si="1041"/>
        <v>205736</v>
      </c>
      <c r="AI11101">
        <f t="shared" si="1042"/>
        <v>122214</v>
      </c>
      <c r="AJ11101">
        <f t="shared" si="1043"/>
        <v>83522</v>
      </c>
      <c r="AK11101">
        <f t="shared" si="1044"/>
        <v>0</v>
      </c>
      <c r="AT11101">
        <v>0</v>
      </c>
      <c r="AU11101">
        <v>0</v>
      </c>
      <c r="AW11101" t="s">
        <v>18086</v>
      </c>
      <c r="AX11101" t="s">
        <v>464</v>
      </c>
      <c r="AY11101" t="s">
        <v>117</v>
      </c>
    </row>
    <row r="11102" spans="1:55">
      <c r="A11102">
        <v>319595</v>
      </c>
      <c r="B11102">
        <v>43</v>
      </c>
      <c r="C11102" t="s">
        <v>17645</v>
      </c>
      <c r="D11102">
        <v>48</v>
      </c>
      <c r="E11102">
        <v>49</v>
      </c>
      <c r="F11102">
        <v>2012</v>
      </c>
      <c r="G11102">
        <v>11</v>
      </c>
      <c r="H11102">
        <v>8</v>
      </c>
      <c r="J11102">
        <v>20</v>
      </c>
      <c r="P11102" t="str">
        <f t="shared" si="1039"/>
        <v>20</v>
      </c>
      <c r="Q11102">
        <v>1</v>
      </c>
      <c r="R11102">
        <v>1</v>
      </c>
      <c r="S11102">
        <v>4</v>
      </c>
      <c r="U11102" t="s">
        <v>44</v>
      </c>
      <c r="V11102">
        <v>1</v>
      </c>
      <c r="W11102" t="str">
        <f t="shared" si="1040"/>
        <v>HINOJOSA, JUAN</v>
      </c>
      <c r="X11102" t="s">
        <v>17844</v>
      </c>
      <c r="Y11102">
        <v>100</v>
      </c>
      <c r="Z11102">
        <v>100</v>
      </c>
      <c r="AA11102">
        <v>1</v>
      </c>
      <c r="AB11102">
        <v>112629</v>
      </c>
      <c r="AC11102">
        <v>1</v>
      </c>
      <c r="AH11102">
        <f t="shared" si="1041"/>
        <v>183038</v>
      </c>
      <c r="AI11102">
        <f t="shared" si="1042"/>
        <v>112629</v>
      </c>
      <c r="AJ11102">
        <f t="shared" si="1043"/>
        <v>70409</v>
      </c>
      <c r="AK11102">
        <f t="shared" si="1044"/>
        <v>0</v>
      </c>
      <c r="AT11102">
        <v>0</v>
      </c>
      <c r="AU11102">
        <v>0</v>
      </c>
      <c r="AW11102" t="s">
        <v>17845</v>
      </c>
      <c r="AX11102" t="s">
        <v>463</v>
      </c>
      <c r="BC11102" t="s">
        <v>17846</v>
      </c>
    </row>
    <row r="11103" spans="1:55">
      <c r="A11103">
        <v>319594</v>
      </c>
      <c r="B11103">
        <v>43</v>
      </c>
      <c r="C11103" t="s">
        <v>17645</v>
      </c>
      <c r="D11103">
        <v>48</v>
      </c>
      <c r="E11103">
        <v>49</v>
      </c>
      <c r="F11103">
        <v>2012</v>
      </c>
      <c r="G11103">
        <v>11</v>
      </c>
      <c r="H11103">
        <v>8</v>
      </c>
      <c r="J11103">
        <v>20</v>
      </c>
      <c r="P11103" t="str">
        <f t="shared" si="1039"/>
        <v>20</v>
      </c>
      <c r="Q11103">
        <v>1</v>
      </c>
      <c r="R11103">
        <v>1</v>
      </c>
      <c r="S11103">
        <v>4</v>
      </c>
      <c r="U11103" t="s">
        <v>44</v>
      </c>
      <c r="V11103">
        <v>1</v>
      </c>
      <c r="W11103" t="str">
        <f t="shared" si="1040"/>
        <v>TORRES, RAUL</v>
      </c>
      <c r="X11103" t="s">
        <v>18074</v>
      </c>
      <c r="Y11103">
        <v>200</v>
      </c>
      <c r="Z11103">
        <v>200</v>
      </c>
      <c r="AA11103">
        <v>0</v>
      </c>
      <c r="AB11103">
        <v>70409</v>
      </c>
      <c r="AC11103">
        <v>0</v>
      </c>
      <c r="AH11103">
        <f t="shared" si="1041"/>
        <v>183038</v>
      </c>
      <c r="AI11103">
        <f t="shared" si="1042"/>
        <v>112629</v>
      </c>
      <c r="AJ11103">
        <f t="shared" si="1043"/>
        <v>70409</v>
      </c>
      <c r="AK11103">
        <f t="shared" si="1044"/>
        <v>0</v>
      </c>
      <c r="AT11103">
        <v>0</v>
      </c>
      <c r="AU11103">
        <v>0</v>
      </c>
      <c r="AW11103" t="s">
        <v>717</v>
      </c>
      <c r="AX11103" t="s">
        <v>1307</v>
      </c>
    </row>
    <row r="11104" spans="1:55">
      <c r="A11104">
        <v>319596</v>
      </c>
      <c r="B11104">
        <v>43</v>
      </c>
      <c r="C11104" t="s">
        <v>17645</v>
      </c>
      <c r="D11104">
        <v>48</v>
      </c>
      <c r="E11104">
        <v>49</v>
      </c>
      <c r="F11104">
        <v>2012</v>
      </c>
      <c r="G11104">
        <v>11</v>
      </c>
      <c r="H11104">
        <v>8</v>
      </c>
      <c r="J11104">
        <v>21</v>
      </c>
      <c r="P11104" t="str">
        <f t="shared" si="1039"/>
        <v>21</v>
      </c>
      <c r="Q11104">
        <v>1</v>
      </c>
      <c r="R11104">
        <v>1</v>
      </c>
      <c r="S11104">
        <v>4</v>
      </c>
      <c r="U11104" t="s">
        <v>44</v>
      </c>
      <c r="V11104">
        <v>1</v>
      </c>
      <c r="W11104" t="str">
        <f t="shared" si="1040"/>
        <v>MORSE, JOSEPH</v>
      </c>
      <c r="X11104" t="s">
        <v>17947</v>
      </c>
      <c r="Y11104">
        <v>1735</v>
      </c>
      <c r="Z11104">
        <v>400</v>
      </c>
      <c r="AA11104">
        <v>0</v>
      </c>
      <c r="AB11104">
        <v>6147</v>
      </c>
      <c r="AC11104">
        <v>0</v>
      </c>
      <c r="AH11104">
        <f t="shared" si="1041"/>
        <v>192073</v>
      </c>
      <c r="AI11104">
        <f t="shared" si="1042"/>
        <v>129894</v>
      </c>
      <c r="AJ11104">
        <f t="shared" si="1043"/>
        <v>56032</v>
      </c>
      <c r="AK11104">
        <f t="shared" si="1044"/>
        <v>6147</v>
      </c>
      <c r="AT11104">
        <v>0</v>
      </c>
      <c r="AU11104">
        <v>0</v>
      </c>
      <c r="AW11104" t="s">
        <v>4832</v>
      </c>
      <c r="AX11104" t="s">
        <v>548</v>
      </c>
    </row>
    <row r="11105" spans="1:60">
      <c r="A11105">
        <v>319597</v>
      </c>
      <c r="B11105">
        <v>43</v>
      </c>
      <c r="C11105" t="s">
        <v>17645</v>
      </c>
      <c r="D11105">
        <v>48</v>
      </c>
      <c r="E11105">
        <v>49</v>
      </c>
      <c r="F11105">
        <v>2012</v>
      </c>
      <c r="G11105">
        <v>11</v>
      </c>
      <c r="H11105">
        <v>8</v>
      </c>
      <c r="J11105">
        <v>21</v>
      </c>
      <c r="P11105" t="str">
        <f t="shared" si="1039"/>
        <v>21</v>
      </c>
      <c r="Q11105">
        <v>1</v>
      </c>
      <c r="R11105">
        <v>1</v>
      </c>
      <c r="S11105">
        <v>4</v>
      </c>
      <c r="U11105" t="s">
        <v>44</v>
      </c>
      <c r="V11105">
        <v>1</v>
      </c>
      <c r="W11105" t="str">
        <f t="shared" si="1040"/>
        <v>ROSTIG, GRANT</v>
      </c>
      <c r="X11105" t="s">
        <v>18013</v>
      </c>
      <c r="Y11105">
        <v>200</v>
      </c>
      <c r="Z11105">
        <v>200</v>
      </c>
      <c r="AA11105">
        <v>0</v>
      </c>
      <c r="AB11105">
        <v>56032</v>
      </c>
      <c r="AC11105">
        <v>0</v>
      </c>
      <c r="AH11105">
        <f t="shared" si="1041"/>
        <v>192073</v>
      </c>
      <c r="AI11105">
        <f t="shared" si="1042"/>
        <v>129894</v>
      </c>
      <c r="AJ11105">
        <f t="shared" si="1043"/>
        <v>56032</v>
      </c>
      <c r="AK11105">
        <f t="shared" si="1044"/>
        <v>6147</v>
      </c>
      <c r="AT11105">
        <v>0</v>
      </c>
      <c r="AU11105">
        <v>0</v>
      </c>
      <c r="AW11105" t="s">
        <v>18014</v>
      </c>
      <c r="AX11105" t="s">
        <v>3401</v>
      </c>
    </row>
    <row r="11106" spans="1:60">
      <c r="A11106">
        <v>319598</v>
      </c>
      <c r="B11106">
        <v>43</v>
      </c>
      <c r="C11106" t="s">
        <v>17645</v>
      </c>
      <c r="D11106">
        <v>48</v>
      </c>
      <c r="E11106">
        <v>49</v>
      </c>
      <c r="F11106">
        <v>2012</v>
      </c>
      <c r="G11106">
        <v>11</v>
      </c>
      <c r="H11106">
        <v>8</v>
      </c>
      <c r="J11106">
        <v>21</v>
      </c>
      <c r="P11106" t="str">
        <f t="shared" si="1039"/>
        <v>21</v>
      </c>
      <c r="Q11106">
        <v>1</v>
      </c>
      <c r="R11106">
        <v>1</v>
      </c>
      <c r="S11106">
        <v>4</v>
      </c>
      <c r="U11106" t="s">
        <v>44</v>
      </c>
      <c r="V11106">
        <v>1</v>
      </c>
      <c r="W11106" t="str">
        <f t="shared" si="1040"/>
        <v>ZAFFIRINI, JUDITH</v>
      </c>
      <c r="X11106" t="s">
        <v>18117</v>
      </c>
      <c r="Y11106">
        <v>100</v>
      </c>
      <c r="Z11106">
        <v>100</v>
      </c>
      <c r="AA11106">
        <v>1</v>
      </c>
      <c r="AB11106">
        <v>129894</v>
      </c>
      <c r="AC11106">
        <v>1</v>
      </c>
      <c r="AH11106">
        <f t="shared" si="1041"/>
        <v>192073</v>
      </c>
      <c r="AI11106">
        <f t="shared" si="1042"/>
        <v>129894</v>
      </c>
      <c r="AJ11106">
        <f t="shared" si="1043"/>
        <v>56032</v>
      </c>
      <c r="AK11106">
        <f t="shared" si="1044"/>
        <v>6147</v>
      </c>
      <c r="AT11106">
        <v>0</v>
      </c>
      <c r="AU11106">
        <v>0</v>
      </c>
      <c r="AW11106" t="s">
        <v>18118</v>
      </c>
      <c r="AX11106" t="s">
        <v>9091</v>
      </c>
    </row>
    <row r="11107" spans="1:60">
      <c r="A11107">
        <v>319600</v>
      </c>
      <c r="B11107">
        <v>43</v>
      </c>
      <c r="C11107" t="s">
        <v>17645</v>
      </c>
      <c r="D11107">
        <v>48</v>
      </c>
      <c r="E11107">
        <v>49</v>
      </c>
      <c r="F11107">
        <v>2012</v>
      </c>
      <c r="G11107">
        <v>11</v>
      </c>
      <c r="H11107">
        <v>8</v>
      </c>
      <c r="J11107">
        <v>22</v>
      </c>
      <c r="P11107" t="str">
        <f t="shared" si="1039"/>
        <v>22</v>
      </c>
      <c r="Q11107">
        <v>1</v>
      </c>
      <c r="R11107">
        <v>1</v>
      </c>
      <c r="S11107">
        <v>4</v>
      </c>
      <c r="U11107" t="s">
        <v>44</v>
      </c>
      <c r="V11107">
        <v>1</v>
      </c>
      <c r="W11107" t="str">
        <f t="shared" si="1040"/>
        <v>BIRDWELL, BRIAN</v>
      </c>
      <c r="X11107" t="s">
        <v>17671</v>
      </c>
      <c r="Y11107">
        <v>200</v>
      </c>
      <c r="Z11107">
        <v>200</v>
      </c>
      <c r="AA11107">
        <v>1</v>
      </c>
      <c r="AB11107">
        <v>188544</v>
      </c>
      <c r="AC11107">
        <v>1</v>
      </c>
      <c r="AH11107">
        <f t="shared" si="1041"/>
        <v>220330</v>
      </c>
      <c r="AI11107">
        <f t="shared" si="1042"/>
        <v>0</v>
      </c>
      <c r="AJ11107">
        <f t="shared" si="1043"/>
        <v>188544</v>
      </c>
      <c r="AK11107">
        <f t="shared" si="1044"/>
        <v>31786</v>
      </c>
      <c r="AT11107">
        <v>0</v>
      </c>
      <c r="AU11107">
        <v>0</v>
      </c>
      <c r="AW11107" t="s">
        <v>17672</v>
      </c>
      <c r="AX11107" t="s">
        <v>552</v>
      </c>
    </row>
    <row r="11108" spans="1:60">
      <c r="A11108">
        <v>319599</v>
      </c>
      <c r="B11108">
        <v>43</v>
      </c>
      <c r="C11108" t="s">
        <v>17645</v>
      </c>
      <c r="D11108">
        <v>48</v>
      </c>
      <c r="E11108">
        <v>49</v>
      </c>
      <c r="F11108">
        <v>2012</v>
      </c>
      <c r="G11108">
        <v>11</v>
      </c>
      <c r="H11108">
        <v>8</v>
      </c>
      <c r="J11108">
        <v>22</v>
      </c>
      <c r="P11108" t="str">
        <f t="shared" si="1039"/>
        <v>22</v>
      </c>
      <c r="Q11108">
        <v>1</v>
      </c>
      <c r="R11108">
        <v>1</v>
      </c>
      <c r="S11108">
        <v>4</v>
      </c>
      <c r="U11108" t="s">
        <v>44</v>
      </c>
      <c r="V11108">
        <v>1</v>
      </c>
      <c r="W11108" t="str">
        <f t="shared" si="1040"/>
        <v>KILBRIDE, TOM</v>
      </c>
      <c r="X11108" t="s">
        <v>17864</v>
      </c>
      <c r="Y11108">
        <v>1735</v>
      </c>
      <c r="Z11108">
        <v>400</v>
      </c>
      <c r="AA11108">
        <v>0</v>
      </c>
      <c r="AB11108">
        <v>31786</v>
      </c>
      <c r="AC11108">
        <v>0</v>
      </c>
      <c r="AH11108">
        <f t="shared" si="1041"/>
        <v>220330</v>
      </c>
      <c r="AI11108">
        <f t="shared" si="1042"/>
        <v>0</v>
      </c>
      <c r="AJ11108">
        <f t="shared" si="1043"/>
        <v>188544</v>
      </c>
      <c r="AK11108">
        <f t="shared" si="1044"/>
        <v>31786</v>
      </c>
      <c r="AT11108">
        <v>0</v>
      </c>
      <c r="AU11108">
        <v>0</v>
      </c>
      <c r="AW11108" t="s">
        <v>17865</v>
      </c>
      <c r="AX11108" t="s">
        <v>426</v>
      </c>
    </row>
    <row r="11109" spans="1:60">
      <c r="A11109">
        <v>319601</v>
      </c>
      <c r="B11109">
        <v>43</v>
      </c>
      <c r="C11109" t="s">
        <v>17645</v>
      </c>
      <c r="D11109">
        <v>48</v>
      </c>
      <c r="E11109">
        <v>49</v>
      </c>
      <c r="F11109">
        <v>2012</v>
      </c>
      <c r="G11109">
        <v>11</v>
      </c>
      <c r="H11109">
        <v>8</v>
      </c>
      <c r="J11109">
        <v>23</v>
      </c>
      <c r="P11109" t="str">
        <f t="shared" si="1039"/>
        <v>23</v>
      </c>
      <c r="Q11109">
        <v>1</v>
      </c>
      <c r="R11109">
        <v>1</v>
      </c>
      <c r="S11109">
        <v>2</v>
      </c>
      <c r="U11109" t="s">
        <v>44</v>
      </c>
      <c r="V11109">
        <v>1</v>
      </c>
      <c r="W11109" t="str">
        <f t="shared" si="1040"/>
        <v>LAWSON, BISHOP JOHN</v>
      </c>
      <c r="X11109" t="s">
        <v>17897</v>
      </c>
      <c r="Y11109">
        <v>200</v>
      </c>
      <c r="Z11109">
        <v>200</v>
      </c>
      <c r="AA11109">
        <v>0</v>
      </c>
      <c r="AB11109">
        <v>41429</v>
      </c>
      <c r="AC11109">
        <v>0</v>
      </c>
      <c r="AH11109">
        <f t="shared" si="1041"/>
        <v>228836</v>
      </c>
      <c r="AI11109">
        <f t="shared" si="1042"/>
        <v>187407</v>
      </c>
      <c r="AJ11109">
        <f t="shared" si="1043"/>
        <v>41429</v>
      </c>
      <c r="AK11109">
        <f t="shared" si="1044"/>
        <v>0</v>
      </c>
      <c r="AT11109">
        <v>0</v>
      </c>
      <c r="AU11109">
        <v>0</v>
      </c>
      <c r="AW11109" t="s">
        <v>3068</v>
      </c>
      <c r="AX11109" t="s">
        <v>54</v>
      </c>
      <c r="AY11109" t="s">
        <v>67</v>
      </c>
    </row>
    <row r="11110" spans="1:60">
      <c r="A11110">
        <v>319602</v>
      </c>
      <c r="B11110">
        <v>43</v>
      </c>
      <c r="C11110" t="s">
        <v>17645</v>
      </c>
      <c r="D11110">
        <v>48</v>
      </c>
      <c r="E11110">
        <v>49</v>
      </c>
      <c r="F11110">
        <v>2012</v>
      </c>
      <c r="G11110">
        <v>11</v>
      </c>
      <c r="H11110">
        <v>8</v>
      </c>
      <c r="J11110">
        <v>23</v>
      </c>
      <c r="P11110" t="str">
        <f t="shared" si="1039"/>
        <v>23</v>
      </c>
      <c r="Q11110">
        <v>1</v>
      </c>
      <c r="R11110">
        <v>1</v>
      </c>
      <c r="S11110">
        <v>2</v>
      </c>
      <c r="U11110" t="s">
        <v>44</v>
      </c>
      <c r="V11110">
        <v>1</v>
      </c>
      <c r="W11110" t="str">
        <f t="shared" si="1040"/>
        <v>WEST, ROYCE</v>
      </c>
      <c r="X11110" t="s">
        <v>18102</v>
      </c>
      <c r="Y11110">
        <v>100</v>
      </c>
      <c r="Z11110">
        <v>100</v>
      </c>
      <c r="AA11110">
        <v>1</v>
      </c>
      <c r="AB11110">
        <v>187407</v>
      </c>
      <c r="AC11110">
        <v>1</v>
      </c>
      <c r="AH11110">
        <f t="shared" si="1041"/>
        <v>228836</v>
      </c>
      <c r="AI11110">
        <f t="shared" si="1042"/>
        <v>187407</v>
      </c>
      <c r="AJ11110">
        <f t="shared" si="1043"/>
        <v>41429</v>
      </c>
      <c r="AK11110">
        <f t="shared" si="1044"/>
        <v>0</v>
      </c>
      <c r="AT11110">
        <v>0</v>
      </c>
      <c r="AU11110">
        <v>0</v>
      </c>
      <c r="AW11110" t="s">
        <v>3897</v>
      </c>
      <c r="AX11110" t="s">
        <v>18103</v>
      </c>
    </row>
    <row r="11111" spans="1:60">
      <c r="A11111">
        <v>319603</v>
      </c>
      <c r="B11111">
        <v>43</v>
      </c>
      <c r="C11111" t="s">
        <v>17645</v>
      </c>
      <c r="D11111">
        <v>48</v>
      </c>
      <c r="E11111">
        <v>49</v>
      </c>
      <c r="F11111">
        <v>2012</v>
      </c>
      <c r="G11111">
        <v>11</v>
      </c>
      <c r="H11111">
        <v>8</v>
      </c>
      <c r="J11111">
        <v>24</v>
      </c>
      <c r="P11111" t="str">
        <f t="shared" si="1039"/>
        <v>24</v>
      </c>
      <c r="Q11111">
        <v>1</v>
      </c>
      <c r="R11111">
        <v>1</v>
      </c>
      <c r="S11111">
        <v>4</v>
      </c>
      <c r="U11111" t="s">
        <v>44</v>
      </c>
      <c r="V11111">
        <v>1</v>
      </c>
      <c r="W11111" t="str">
        <f t="shared" si="1040"/>
        <v>FRASER, TROY</v>
      </c>
      <c r="X11111" t="s">
        <v>17800</v>
      </c>
      <c r="Y11111">
        <v>200</v>
      </c>
      <c r="Z11111">
        <v>200</v>
      </c>
      <c r="AA11111">
        <v>1</v>
      </c>
      <c r="AB11111">
        <v>209319</v>
      </c>
      <c r="AC11111">
        <v>1</v>
      </c>
      <c r="AH11111">
        <f t="shared" si="1041"/>
        <v>209319</v>
      </c>
      <c r="AI11111">
        <f t="shared" si="1042"/>
        <v>0</v>
      </c>
      <c r="AJ11111">
        <f t="shared" si="1043"/>
        <v>209319</v>
      </c>
      <c r="AK11111">
        <f t="shared" si="1044"/>
        <v>0</v>
      </c>
      <c r="AT11111">
        <v>0</v>
      </c>
      <c r="AU11111">
        <v>0</v>
      </c>
      <c r="AW11111" t="s">
        <v>17801</v>
      </c>
      <c r="AX11111" t="s">
        <v>1377</v>
      </c>
    </row>
    <row r="11112" spans="1:60">
      <c r="A11112">
        <v>319605</v>
      </c>
      <c r="B11112">
        <v>43</v>
      </c>
      <c r="C11112" t="s">
        <v>17645</v>
      </c>
      <c r="D11112">
        <v>48</v>
      </c>
      <c r="E11112">
        <v>49</v>
      </c>
      <c r="F11112">
        <v>2012</v>
      </c>
      <c r="G11112">
        <v>11</v>
      </c>
      <c r="H11112">
        <v>8</v>
      </c>
      <c r="J11112">
        <v>25</v>
      </c>
      <c r="P11112" t="str">
        <f t="shared" si="1039"/>
        <v>25</v>
      </c>
      <c r="Q11112">
        <v>1</v>
      </c>
      <c r="R11112">
        <v>1</v>
      </c>
      <c r="S11112">
        <v>2</v>
      </c>
      <c r="U11112" t="s">
        <v>44</v>
      </c>
      <c r="V11112">
        <v>1</v>
      </c>
      <c r="W11112" t="str">
        <f t="shared" si="1040"/>
        <v>CAMPBELL, DONNA</v>
      </c>
      <c r="X11112" t="s">
        <v>17702</v>
      </c>
      <c r="Y11112">
        <v>200</v>
      </c>
      <c r="Z11112">
        <v>200</v>
      </c>
      <c r="AA11112">
        <v>0</v>
      </c>
      <c r="AB11112">
        <v>232261</v>
      </c>
      <c r="AC11112">
        <v>1</v>
      </c>
      <c r="AH11112">
        <f t="shared" si="1041"/>
        <v>354167</v>
      </c>
      <c r="AI11112">
        <f t="shared" si="1042"/>
        <v>121906</v>
      </c>
      <c r="AJ11112">
        <f t="shared" si="1043"/>
        <v>232261</v>
      </c>
      <c r="AK11112">
        <f t="shared" si="1044"/>
        <v>0</v>
      </c>
      <c r="AT11112">
        <v>0</v>
      </c>
      <c r="AU11112">
        <v>0</v>
      </c>
      <c r="AW11112" t="s">
        <v>414</v>
      </c>
      <c r="AX11112" t="s">
        <v>1518</v>
      </c>
    </row>
    <row r="11113" spans="1:60">
      <c r="A11113">
        <v>319604</v>
      </c>
      <c r="B11113">
        <v>43</v>
      </c>
      <c r="C11113" t="s">
        <v>17645</v>
      </c>
      <c r="D11113">
        <v>48</v>
      </c>
      <c r="E11113">
        <v>49</v>
      </c>
      <c r="F11113">
        <v>2012</v>
      </c>
      <c r="G11113">
        <v>11</v>
      </c>
      <c r="H11113">
        <v>8</v>
      </c>
      <c r="J11113">
        <v>25</v>
      </c>
      <c r="P11113" t="str">
        <f t="shared" si="1039"/>
        <v>25</v>
      </c>
      <c r="Q11113">
        <v>1</v>
      </c>
      <c r="R11113">
        <v>1</v>
      </c>
      <c r="S11113">
        <v>2</v>
      </c>
      <c r="U11113" t="s">
        <v>44</v>
      </c>
      <c r="V11113">
        <v>1</v>
      </c>
      <c r="W11113" t="str">
        <f t="shared" si="1040"/>
        <v>COURAGE, JOHN</v>
      </c>
      <c r="X11113" t="s">
        <v>17735</v>
      </c>
      <c r="Y11113">
        <v>100</v>
      </c>
      <c r="Z11113">
        <v>100</v>
      </c>
      <c r="AA11113">
        <v>0</v>
      </c>
      <c r="AB11113">
        <v>121906</v>
      </c>
      <c r="AC11113">
        <v>0</v>
      </c>
      <c r="AH11113">
        <f t="shared" si="1041"/>
        <v>354167</v>
      </c>
      <c r="AI11113">
        <f t="shared" si="1042"/>
        <v>121906</v>
      </c>
      <c r="AJ11113">
        <f t="shared" si="1043"/>
        <v>232261</v>
      </c>
      <c r="AK11113">
        <f t="shared" si="1044"/>
        <v>0</v>
      </c>
      <c r="AT11113">
        <v>0</v>
      </c>
      <c r="AU11113">
        <v>0</v>
      </c>
      <c r="AW11113" t="s">
        <v>17736</v>
      </c>
      <c r="AX11113" t="s">
        <v>67</v>
      </c>
    </row>
    <row r="11114" spans="1:60">
      <c r="A11114">
        <v>319607</v>
      </c>
      <c r="B11114">
        <v>43</v>
      </c>
      <c r="C11114" t="s">
        <v>17645</v>
      </c>
      <c r="D11114">
        <v>48</v>
      </c>
      <c r="E11114">
        <v>49</v>
      </c>
      <c r="F11114">
        <v>2012</v>
      </c>
      <c r="G11114">
        <v>11</v>
      </c>
      <c r="H11114">
        <v>8</v>
      </c>
      <c r="J11114">
        <v>26</v>
      </c>
      <c r="P11114" t="str">
        <f t="shared" si="1039"/>
        <v>26</v>
      </c>
      <c r="Q11114">
        <v>1</v>
      </c>
      <c r="R11114">
        <v>1</v>
      </c>
      <c r="S11114">
        <v>4</v>
      </c>
      <c r="U11114" t="s">
        <v>44</v>
      </c>
      <c r="V11114">
        <v>1</v>
      </c>
      <c r="W11114" t="str">
        <f t="shared" si="1040"/>
        <v>CHRISTAL, CHRIS</v>
      </c>
      <c r="X11114" t="s">
        <v>17722</v>
      </c>
      <c r="Y11114">
        <v>2582</v>
      </c>
      <c r="Z11114">
        <v>400</v>
      </c>
      <c r="AA11114">
        <v>0</v>
      </c>
      <c r="AB11114">
        <v>10588</v>
      </c>
      <c r="AC11114">
        <v>0</v>
      </c>
      <c r="AH11114">
        <f t="shared" si="1041"/>
        <v>175583</v>
      </c>
      <c r="AI11114">
        <f t="shared" si="1042"/>
        <v>141040</v>
      </c>
      <c r="AJ11114">
        <f t="shared" si="1043"/>
        <v>0</v>
      </c>
      <c r="AK11114">
        <f t="shared" si="1044"/>
        <v>34543</v>
      </c>
      <c r="AT11114">
        <v>0</v>
      </c>
      <c r="AU11114">
        <v>0</v>
      </c>
      <c r="AW11114" t="s">
        <v>17723</v>
      </c>
      <c r="AX11114" t="s">
        <v>349</v>
      </c>
    </row>
    <row r="11115" spans="1:60">
      <c r="A11115">
        <v>319606</v>
      </c>
      <c r="B11115">
        <v>43</v>
      </c>
      <c r="C11115" t="s">
        <v>17645</v>
      </c>
      <c r="D11115">
        <v>48</v>
      </c>
      <c r="E11115">
        <v>49</v>
      </c>
      <c r="F11115">
        <v>2012</v>
      </c>
      <c r="G11115">
        <v>11</v>
      </c>
      <c r="H11115">
        <v>8</v>
      </c>
      <c r="J11115">
        <v>26</v>
      </c>
      <c r="P11115" t="str">
        <f t="shared" si="1039"/>
        <v>26</v>
      </c>
      <c r="Q11115">
        <v>1</v>
      </c>
      <c r="R11115">
        <v>1</v>
      </c>
      <c r="S11115">
        <v>4</v>
      </c>
      <c r="U11115" t="s">
        <v>44</v>
      </c>
      <c r="V11115">
        <v>1</v>
      </c>
      <c r="W11115" t="str">
        <f t="shared" si="1040"/>
        <v>PARRISH, DEBORAH L.</v>
      </c>
      <c r="X11115" t="s">
        <v>17977</v>
      </c>
      <c r="Y11115">
        <v>2683</v>
      </c>
      <c r="Z11115">
        <v>600</v>
      </c>
      <c r="AA11115">
        <v>0</v>
      </c>
      <c r="AB11115">
        <v>966</v>
      </c>
      <c r="AC11115">
        <v>0</v>
      </c>
      <c r="AH11115">
        <f t="shared" si="1041"/>
        <v>175583</v>
      </c>
      <c r="AI11115">
        <f t="shared" si="1042"/>
        <v>141040</v>
      </c>
      <c r="AJ11115">
        <f t="shared" si="1043"/>
        <v>0</v>
      </c>
      <c r="AK11115">
        <f t="shared" si="1044"/>
        <v>34543</v>
      </c>
      <c r="AT11115">
        <v>0</v>
      </c>
      <c r="AU11115">
        <v>0</v>
      </c>
      <c r="AW11115" t="s">
        <v>4119</v>
      </c>
      <c r="AX11115" t="s">
        <v>911</v>
      </c>
      <c r="AY11115" t="s">
        <v>151</v>
      </c>
    </row>
    <row r="11116" spans="1:60">
      <c r="A11116">
        <v>319608</v>
      </c>
      <c r="B11116">
        <v>43</v>
      </c>
      <c r="C11116" t="s">
        <v>17645</v>
      </c>
      <c r="D11116">
        <v>48</v>
      </c>
      <c r="E11116">
        <v>49</v>
      </c>
      <c r="F11116">
        <v>2012</v>
      </c>
      <c r="G11116">
        <v>11</v>
      </c>
      <c r="H11116">
        <v>8</v>
      </c>
      <c r="J11116">
        <v>26</v>
      </c>
      <c r="P11116" t="str">
        <f t="shared" si="1039"/>
        <v>26</v>
      </c>
      <c r="Q11116">
        <v>1</v>
      </c>
      <c r="R11116">
        <v>1</v>
      </c>
      <c r="S11116">
        <v>4</v>
      </c>
      <c r="U11116" t="s">
        <v>44</v>
      </c>
      <c r="V11116">
        <v>1</v>
      </c>
      <c r="W11116" t="str">
        <f t="shared" si="1040"/>
        <v>PEREZ, NAZIRITE R. FLORES</v>
      </c>
      <c r="X11116" t="s">
        <v>17984</v>
      </c>
      <c r="Y11116">
        <v>1735</v>
      </c>
      <c r="Z11116">
        <v>400</v>
      </c>
      <c r="AA11116">
        <v>0</v>
      </c>
      <c r="AB11116">
        <v>22989</v>
      </c>
      <c r="AC11116">
        <v>0</v>
      </c>
      <c r="AH11116">
        <f t="shared" si="1041"/>
        <v>175583</v>
      </c>
      <c r="AI11116">
        <f t="shared" si="1042"/>
        <v>141040</v>
      </c>
      <c r="AJ11116">
        <f t="shared" si="1043"/>
        <v>0</v>
      </c>
      <c r="AK11116">
        <f t="shared" si="1044"/>
        <v>34543</v>
      </c>
      <c r="AT11116">
        <v>0</v>
      </c>
      <c r="AU11116">
        <v>0</v>
      </c>
      <c r="AW11116" t="s">
        <v>1605</v>
      </c>
      <c r="AX11116" t="s">
        <v>17985</v>
      </c>
      <c r="AY11116" t="s">
        <v>86</v>
      </c>
      <c r="AZ11116" t="s">
        <v>1411</v>
      </c>
    </row>
    <row r="11117" spans="1:60">
      <c r="A11117">
        <v>319609</v>
      </c>
      <c r="B11117">
        <v>43</v>
      </c>
      <c r="C11117" t="s">
        <v>17645</v>
      </c>
      <c r="D11117">
        <v>48</v>
      </c>
      <c r="E11117">
        <v>49</v>
      </c>
      <c r="F11117">
        <v>2012</v>
      </c>
      <c r="G11117">
        <v>11</v>
      </c>
      <c r="H11117">
        <v>8</v>
      </c>
      <c r="J11117">
        <v>26</v>
      </c>
      <c r="P11117" t="str">
        <f t="shared" si="1039"/>
        <v>26</v>
      </c>
      <c r="Q11117">
        <v>1</v>
      </c>
      <c r="R11117">
        <v>1</v>
      </c>
      <c r="S11117">
        <v>4</v>
      </c>
      <c r="U11117" t="s">
        <v>44</v>
      </c>
      <c r="V11117">
        <v>1</v>
      </c>
      <c r="W11117" t="str">
        <f t="shared" si="1040"/>
        <v>VANDEPUTTE, LETICIA</v>
      </c>
      <c r="X11117" t="s">
        <v>18087</v>
      </c>
      <c r="Y11117">
        <v>100</v>
      </c>
      <c r="Z11117">
        <v>100</v>
      </c>
      <c r="AA11117">
        <v>1</v>
      </c>
      <c r="AB11117">
        <v>141040</v>
      </c>
      <c r="AC11117">
        <v>1</v>
      </c>
      <c r="AH11117">
        <f t="shared" si="1041"/>
        <v>175583</v>
      </c>
      <c r="AI11117">
        <f t="shared" si="1042"/>
        <v>141040</v>
      </c>
      <c r="AJ11117">
        <f t="shared" si="1043"/>
        <v>0</v>
      </c>
      <c r="AK11117">
        <f t="shared" si="1044"/>
        <v>34543</v>
      </c>
      <c r="AT11117">
        <v>0</v>
      </c>
      <c r="AU11117">
        <v>0</v>
      </c>
      <c r="AW11117" t="s">
        <v>18088</v>
      </c>
      <c r="AX11117" t="s">
        <v>18089</v>
      </c>
      <c r="BG11117" t="s">
        <v>18090</v>
      </c>
      <c r="BH11117">
        <v>4</v>
      </c>
    </row>
    <row r="11118" spans="1:60">
      <c r="A11118">
        <v>319610</v>
      </c>
      <c r="B11118">
        <v>43</v>
      </c>
      <c r="C11118" t="s">
        <v>17645</v>
      </c>
      <c r="D11118">
        <v>48</v>
      </c>
      <c r="E11118">
        <v>49</v>
      </c>
      <c r="F11118">
        <v>2012</v>
      </c>
      <c r="G11118">
        <v>11</v>
      </c>
      <c r="H11118">
        <v>8</v>
      </c>
      <c r="J11118">
        <v>27</v>
      </c>
      <c r="P11118" t="str">
        <f t="shared" si="1039"/>
        <v>27</v>
      </c>
      <c r="Q11118">
        <v>1</v>
      </c>
      <c r="R11118">
        <v>1</v>
      </c>
      <c r="S11118">
        <v>4</v>
      </c>
      <c r="U11118" t="s">
        <v>44</v>
      </c>
      <c r="V11118">
        <v>1</v>
      </c>
      <c r="W11118" t="str">
        <f t="shared" si="1040"/>
        <v>LUCIO, EDDIE JR.</v>
      </c>
      <c r="X11118" t="s">
        <v>17906</v>
      </c>
      <c r="Y11118">
        <v>100</v>
      </c>
      <c r="Z11118">
        <v>100</v>
      </c>
      <c r="AA11118">
        <v>1</v>
      </c>
      <c r="AB11118">
        <v>113542</v>
      </c>
      <c r="AC11118">
        <v>1</v>
      </c>
      <c r="AH11118">
        <f t="shared" si="1041"/>
        <v>113542</v>
      </c>
      <c r="AI11118">
        <f t="shared" si="1042"/>
        <v>113542</v>
      </c>
      <c r="AJ11118">
        <f t="shared" si="1043"/>
        <v>0</v>
      </c>
      <c r="AK11118">
        <f t="shared" si="1044"/>
        <v>0</v>
      </c>
      <c r="AT11118">
        <v>0</v>
      </c>
      <c r="AU11118">
        <v>0</v>
      </c>
      <c r="AW11118" t="s">
        <v>17905</v>
      </c>
      <c r="AX11118" t="s">
        <v>472</v>
      </c>
      <c r="BD11118" t="s">
        <v>69</v>
      </c>
    </row>
    <row r="11119" spans="1:60">
      <c r="A11119">
        <v>319612</v>
      </c>
      <c r="B11119">
        <v>43</v>
      </c>
      <c r="C11119" t="s">
        <v>17645</v>
      </c>
      <c r="D11119">
        <v>48</v>
      </c>
      <c r="E11119">
        <v>49</v>
      </c>
      <c r="F11119">
        <v>2012</v>
      </c>
      <c r="G11119">
        <v>11</v>
      </c>
      <c r="H11119">
        <v>8</v>
      </c>
      <c r="J11119">
        <v>28</v>
      </c>
      <c r="P11119" t="str">
        <f t="shared" si="1039"/>
        <v>28</v>
      </c>
      <c r="Q11119">
        <v>1</v>
      </c>
      <c r="R11119">
        <v>1</v>
      </c>
      <c r="S11119">
        <v>4</v>
      </c>
      <c r="U11119" t="s">
        <v>44</v>
      </c>
      <c r="V11119">
        <v>1</v>
      </c>
      <c r="W11119" t="str">
        <f t="shared" si="1040"/>
        <v>DUNCAN, ROBERT L.</v>
      </c>
      <c r="X11119" t="s">
        <v>17763</v>
      </c>
      <c r="Y11119">
        <v>200</v>
      </c>
      <c r="Z11119">
        <v>200</v>
      </c>
      <c r="AA11119">
        <v>1</v>
      </c>
      <c r="AB11119">
        <v>183619</v>
      </c>
      <c r="AC11119">
        <v>1</v>
      </c>
      <c r="AH11119">
        <f t="shared" si="1041"/>
        <v>212551</v>
      </c>
      <c r="AI11119">
        <f t="shared" si="1042"/>
        <v>0</v>
      </c>
      <c r="AJ11119">
        <f t="shared" si="1043"/>
        <v>183619</v>
      </c>
      <c r="AK11119">
        <f t="shared" si="1044"/>
        <v>28932</v>
      </c>
      <c r="AT11119">
        <v>0</v>
      </c>
      <c r="AU11119">
        <v>0</v>
      </c>
      <c r="AW11119" t="s">
        <v>779</v>
      </c>
      <c r="AX11119" t="s">
        <v>173</v>
      </c>
    </row>
    <row r="11120" spans="1:60">
      <c r="A11120">
        <v>319611</v>
      </c>
      <c r="B11120">
        <v>43</v>
      </c>
      <c r="C11120" t="s">
        <v>17645</v>
      </c>
      <c r="D11120">
        <v>48</v>
      </c>
      <c r="E11120">
        <v>49</v>
      </c>
      <c r="F11120">
        <v>2012</v>
      </c>
      <c r="G11120">
        <v>11</v>
      </c>
      <c r="H11120">
        <v>8</v>
      </c>
      <c r="J11120">
        <v>28</v>
      </c>
      <c r="P11120" t="str">
        <f t="shared" si="1039"/>
        <v>28</v>
      </c>
      <c r="Q11120">
        <v>1</v>
      </c>
      <c r="R11120">
        <v>1</v>
      </c>
      <c r="S11120">
        <v>4</v>
      </c>
      <c r="U11120" t="s">
        <v>44</v>
      </c>
      <c r="V11120">
        <v>1</v>
      </c>
      <c r="W11120" t="str">
        <f t="shared" si="1040"/>
        <v>SMITH, M. J. (SMITTY)</v>
      </c>
      <c r="X11120" t="s">
        <v>18041</v>
      </c>
      <c r="Y11120">
        <v>1735</v>
      </c>
      <c r="Z11120">
        <v>400</v>
      </c>
      <c r="AA11120">
        <v>0</v>
      </c>
      <c r="AB11120">
        <v>28932</v>
      </c>
      <c r="AC11120">
        <v>0</v>
      </c>
      <c r="AH11120">
        <f t="shared" si="1041"/>
        <v>212551</v>
      </c>
      <c r="AI11120">
        <f t="shared" si="1042"/>
        <v>0</v>
      </c>
      <c r="AJ11120">
        <f t="shared" si="1043"/>
        <v>183619</v>
      </c>
      <c r="AK11120">
        <f t="shared" si="1044"/>
        <v>28932</v>
      </c>
      <c r="AT11120">
        <v>0</v>
      </c>
      <c r="AU11120">
        <v>0</v>
      </c>
      <c r="AW11120" t="s">
        <v>320</v>
      </c>
      <c r="AX11120" t="s">
        <v>63</v>
      </c>
      <c r="AY11120" t="s">
        <v>48</v>
      </c>
      <c r="BC11120" t="s">
        <v>8724</v>
      </c>
    </row>
    <row r="11121" spans="1:56">
      <c r="A11121">
        <v>319613</v>
      </c>
      <c r="B11121">
        <v>43</v>
      </c>
      <c r="C11121" t="s">
        <v>17645</v>
      </c>
      <c r="D11121">
        <v>48</v>
      </c>
      <c r="E11121">
        <v>49</v>
      </c>
      <c r="F11121">
        <v>2012</v>
      </c>
      <c r="G11121">
        <v>11</v>
      </c>
      <c r="H11121">
        <v>8</v>
      </c>
      <c r="J11121">
        <v>29</v>
      </c>
      <c r="P11121" t="str">
        <f t="shared" si="1039"/>
        <v>29</v>
      </c>
      <c r="Q11121">
        <v>1</v>
      </c>
      <c r="R11121">
        <v>1</v>
      </c>
      <c r="S11121">
        <v>4</v>
      </c>
      <c r="U11121" t="s">
        <v>44</v>
      </c>
      <c r="V11121">
        <v>1</v>
      </c>
      <c r="W11121" t="str">
        <f t="shared" si="1040"/>
        <v>CHAVEZ, DAN</v>
      </c>
      <c r="X11121" t="s">
        <v>17721</v>
      </c>
      <c r="Y11121">
        <v>200</v>
      </c>
      <c r="Z11121">
        <v>200</v>
      </c>
      <c r="AA11121">
        <v>0</v>
      </c>
      <c r="AB11121">
        <v>53190</v>
      </c>
      <c r="AC11121">
        <v>0</v>
      </c>
      <c r="AH11121">
        <f t="shared" si="1041"/>
        <v>169398</v>
      </c>
      <c r="AI11121">
        <f t="shared" si="1042"/>
        <v>116208</v>
      </c>
      <c r="AJ11121">
        <f t="shared" si="1043"/>
        <v>53190</v>
      </c>
      <c r="AK11121">
        <f t="shared" si="1044"/>
        <v>0</v>
      </c>
      <c r="AT11121">
        <v>0</v>
      </c>
      <c r="AU11121">
        <v>0</v>
      </c>
      <c r="AW11121" t="s">
        <v>1336</v>
      </c>
      <c r="AX11121" t="s">
        <v>309</v>
      </c>
    </row>
    <row r="11122" spans="1:56">
      <c r="A11122">
        <v>319614</v>
      </c>
      <c r="B11122">
        <v>43</v>
      </c>
      <c r="C11122" t="s">
        <v>17645</v>
      </c>
      <c r="D11122">
        <v>48</v>
      </c>
      <c r="E11122">
        <v>49</v>
      </c>
      <c r="F11122">
        <v>2012</v>
      </c>
      <c r="G11122">
        <v>11</v>
      </c>
      <c r="H11122">
        <v>8</v>
      </c>
      <c r="J11122">
        <v>29</v>
      </c>
      <c r="P11122" t="str">
        <f t="shared" si="1039"/>
        <v>29</v>
      </c>
      <c r="Q11122">
        <v>1</v>
      </c>
      <c r="R11122">
        <v>1</v>
      </c>
      <c r="S11122">
        <v>4</v>
      </c>
      <c r="U11122" t="s">
        <v>44</v>
      </c>
      <c r="V11122">
        <v>1</v>
      </c>
      <c r="W11122" t="str">
        <f t="shared" si="1040"/>
        <v>RODRIGUEZ, JOSE R.</v>
      </c>
      <c r="X11122" t="s">
        <v>18010</v>
      </c>
      <c r="Y11122">
        <v>100</v>
      </c>
      <c r="Z11122">
        <v>100</v>
      </c>
      <c r="AA11122">
        <v>1</v>
      </c>
      <c r="AB11122">
        <v>116208</v>
      </c>
      <c r="AC11122">
        <v>1</v>
      </c>
      <c r="AH11122">
        <f t="shared" si="1041"/>
        <v>169398</v>
      </c>
      <c r="AI11122">
        <f t="shared" si="1042"/>
        <v>116208</v>
      </c>
      <c r="AJ11122">
        <f t="shared" si="1043"/>
        <v>53190</v>
      </c>
      <c r="AK11122">
        <f t="shared" si="1044"/>
        <v>0</v>
      </c>
      <c r="AT11122">
        <v>0</v>
      </c>
      <c r="AU11122">
        <v>0</v>
      </c>
      <c r="AW11122" t="s">
        <v>3626</v>
      </c>
      <c r="AX11122" t="s">
        <v>1259</v>
      </c>
      <c r="AY11122" t="s">
        <v>86</v>
      </c>
    </row>
    <row r="11123" spans="1:56">
      <c r="A11123">
        <v>319616</v>
      </c>
      <c r="B11123">
        <v>43</v>
      </c>
      <c r="C11123" t="s">
        <v>17645</v>
      </c>
      <c r="D11123">
        <v>48</v>
      </c>
      <c r="E11123">
        <v>49</v>
      </c>
      <c r="F11123">
        <v>2012</v>
      </c>
      <c r="G11123">
        <v>11</v>
      </c>
      <c r="H11123">
        <v>8</v>
      </c>
      <c r="J11123">
        <v>30</v>
      </c>
      <c r="P11123" t="str">
        <f t="shared" si="1039"/>
        <v>30</v>
      </c>
      <c r="Q11123">
        <v>1</v>
      </c>
      <c r="R11123">
        <v>1</v>
      </c>
      <c r="S11123">
        <v>2</v>
      </c>
      <c r="U11123" t="s">
        <v>44</v>
      </c>
      <c r="V11123">
        <v>1</v>
      </c>
      <c r="W11123" t="str">
        <f t="shared" si="1040"/>
        <v>ESTES, CRAIG</v>
      </c>
      <c r="X11123" t="s">
        <v>17774</v>
      </c>
      <c r="Y11123">
        <v>200</v>
      </c>
      <c r="Z11123">
        <v>200</v>
      </c>
      <c r="AA11123">
        <v>1</v>
      </c>
      <c r="AB11123">
        <v>217877</v>
      </c>
      <c r="AC11123">
        <v>1</v>
      </c>
      <c r="AH11123">
        <f t="shared" si="1041"/>
        <v>253004</v>
      </c>
      <c r="AI11123">
        <f t="shared" si="1042"/>
        <v>0</v>
      </c>
      <c r="AJ11123">
        <f t="shared" si="1043"/>
        <v>217877</v>
      </c>
      <c r="AK11123">
        <f t="shared" si="1044"/>
        <v>35127</v>
      </c>
      <c r="AT11123">
        <v>0</v>
      </c>
      <c r="AU11123">
        <v>0</v>
      </c>
      <c r="AW11123" t="s">
        <v>17775</v>
      </c>
      <c r="AX11123" t="s">
        <v>207</v>
      </c>
    </row>
    <row r="11124" spans="1:56">
      <c r="A11124">
        <v>319615</v>
      </c>
      <c r="B11124">
        <v>43</v>
      </c>
      <c r="C11124" t="s">
        <v>17645</v>
      </c>
      <c r="D11124">
        <v>48</v>
      </c>
      <c r="E11124">
        <v>49</v>
      </c>
      <c r="F11124">
        <v>2012</v>
      </c>
      <c r="G11124">
        <v>11</v>
      </c>
      <c r="H11124">
        <v>8</v>
      </c>
      <c r="J11124">
        <v>30</v>
      </c>
      <c r="P11124" t="str">
        <f t="shared" si="1039"/>
        <v>30</v>
      </c>
      <c r="Q11124">
        <v>1</v>
      </c>
      <c r="R11124">
        <v>1</v>
      </c>
      <c r="S11124">
        <v>2</v>
      </c>
      <c r="U11124" t="s">
        <v>44</v>
      </c>
      <c r="V11124">
        <v>1</v>
      </c>
      <c r="W11124" t="str">
        <f t="shared" si="1040"/>
        <v>FORSYTHE, RICHARD JR.</v>
      </c>
      <c r="X11124" t="s">
        <v>17794</v>
      </c>
      <c r="Y11124">
        <v>1735</v>
      </c>
      <c r="Z11124">
        <v>400</v>
      </c>
      <c r="AA11124">
        <v>0</v>
      </c>
      <c r="AB11124">
        <v>35127</v>
      </c>
      <c r="AC11124">
        <v>0</v>
      </c>
      <c r="AH11124">
        <f t="shared" si="1041"/>
        <v>253004</v>
      </c>
      <c r="AI11124">
        <f t="shared" si="1042"/>
        <v>0</v>
      </c>
      <c r="AJ11124">
        <f t="shared" si="1043"/>
        <v>217877</v>
      </c>
      <c r="AK11124">
        <f t="shared" si="1044"/>
        <v>35127</v>
      </c>
      <c r="AT11124">
        <v>0</v>
      </c>
      <c r="AU11124">
        <v>0</v>
      </c>
      <c r="AW11124" t="s">
        <v>2188</v>
      </c>
      <c r="AX11124" t="s">
        <v>1236</v>
      </c>
      <c r="AY11124" t="s">
        <v>1214</v>
      </c>
      <c r="BD11124" t="s">
        <v>69</v>
      </c>
    </row>
    <row r="11125" spans="1:56">
      <c r="A11125">
        <v>319617</v>
      </c>
      <c r="B11125">
        <v>43</v>
      </c>
      <c r="C11125" t="s">
        <v>17645</v>
      </c>
      <c r="D11125">
        <v>48</v>
      </c>
      <c r="E11125">
        <v>49</v>
      </c>
      <c r="F11125">
        <v>2012</v>
      </c>
      <c r="G11125">
        <v>11</v>
      </c>
      <c r="H11125">
        <v>8</v>
      </c>
      <c r="J11125">
        <v>31</v>
      </c>
      <c r="P11125" t="str">
        <f t="shared" si="1039"/>
        <v>31</v>
      </c>
      <c r="Q11125">
        <v>1</v>
      </c>
      <c r="R11125">
        <v>1</v>
      </c>
      <c r="S11125">
        <v>2</v>
      </c>
      <c r="U11125" t="s">
        <v>44</v>
      </c>
      <c r="V11125">
        <v>1</v>
      </c>
      <c r="W11125" t="str">
        <f t="shared" si="1040"/>
        <v>SELIGER, KEL</v>
      </c>
      <c r="X11125" t="s">
        <v>18028</v>
      </c>
      <c r="Y11125">
        <v>200</v>
      </c>
      <c r="Z11125">
        <v>200</v>
      </c>
      <c r="AA11125">
        <v>1</v>
      </c>
      <c r="AB11125">
        <v>195878</v>
      </c>
      <c r="AC11125">
        <v>1</v>
      </c>
      <c r="AH11125">
        <f t="shared" si="1041"/>
        <v>195878</v>
      </c>
      <c r="AI11125">
        <f t="shared" si="1042"/>
        <v>0</v>
      </c>
      <c r="AJ11125">
        <f t="shared" si="1043"/>
        <v>195878</v>
      </c>
      <c r="AK11125">
        <f t="shared" si="1044"/>
        <v>0</v>
      </c>
      <c r="AT11125">
        <v>0</v>
      </c>
      <c r="AU11125">
        <v>0</v>
      </c>
      <c r="AW11125" t="s">
        <v>18029</v>
      </c>
      <c r="AX11125" t="s">
        <v>18030</v>
      </c>
    </row>
    <row r="11126" spans="1:56">
      <c r="A11126">
        <v>319618</v>
      </c>
      <c r="B11126">
        <v>43</v>
      </c>
      <c r="C11126" t="s">
        <v>17645</v>
      </c>
      <c r="D11126">
        <v>48</v>
      </c>
      <c r="E11126">
        <v>49</v>
      </c>
      <c r="F11126">
        <v>2012</v>
      </c>
      <c r="G11126">
        <v>11</v>
      </c>
      <c r="H11126">
        <v>9</v>
      </c>
      <c r="J11126">
        <v>1</v>
      </c>
      <c r="P11126" t="str">
        <f t="shared" si="1039"/>
        <v>1</v>
      </c>
      <c r="Q11126">
        <v>1</v>
      </c>
      <c r="R11126">
        <v>1</v>
      </c>
      <c r="S11126">
        <v>2</v>
      </c>
      <c r="U11126" t="s">
        <v>44</v>
      </c>
      <c r="V11126">
        <v>1</v>
      </c>
      <c r="W11126" t="str">
        <f t="shared" si="1040"/>
        <v>EASON, TIM</v>
      </c>
      <c r="X11126" t="s">
        <v>17765</v>
      </c>
      <c r="Y11126">
        <v>1735</v>
      </c>
      <c r="Z11126">
        <v>400</v>
      </c>
      <c r="AA11126">
        <v>0</v>
      </c>
      <c r="AB11126">
        <v>8839</v>
      </c>
      <c r="AC11126">
        <v>0</v>
      </c>
      <c r="AH11126">
        <f t="shared" si="1041"/>
        <v>50919</v>
      </c>
      <c r="AI11126">
        <f t="shared" si="1042"/>
        <v>0</v>
      </c>
      <c r="AJ11126">
        <f t="shared" si="1043"/>
        <v>42080</v>
      </c>
      <c r="AK11126">
        <f t="shared" si="1044"/>
        <v>8839</v>
      </c>
      <c r="AT11126">
        <v>0</v>
      </c>
      <c r="AU11126">
        <v>0</v>
      </c>
      <c r="AW11126" t="s">
        <v>17766</v>
      </c>
      <c r="AX11126" t="s">
        <v>1374</v>
      </c>
    </row>
    <row r="11127" spans="1:56">
      <c r="A11127">
        <v>319619</v>
      </c>
      <c r="B11127">
        <v>43</v>
      </c>
      <c r="C11127" t="s">
        <v>17645</v>
      </c>
      <c r="D11127">
        <v>48</v>
      </c>
      <c r="E11127">
        <v>49</v>
      </c>
      <c r="F11127">
        <v>2012</v>
      </c>
      <c r="G11127">
        <v>11</v>
      </c>
      <c r="H11127">
        <v>9</v>
      </c>
      <c r="J11127">
        <v>1</v>
      </c>
      <c r="P11127" t="str">
        <f t="shared" si="1039"/>
        <v>1</v>
      </c>
      <c r="Q11127">
        <v>1</v>
      </c>
      <c r="R11127">
        <v>1</v>
      </c>
      <c r="S11127">
        <v>2</v>
      </c>
      <c r="U11127" t="s">
        <v>44</v>
      </c>
      <c r="V11127">
        <v>1</v>
      </c>
      <c r="W11127" t="str">
        <f t="shared" si="1040"/>
        <v>LAVENDER, GEORGE</v>
      </c>
      <c r="X11127" t="s">
        <v>17896</v>
      </c>
      <c r="Y11127">
        <v>200</v>
      </c>
      <c r="Z11127">
        <v>200</v>
      </c>
      <c r="AA11127">
        <v>1</v>
      </c>
      <c r="AB11127">
        <v>42080</v>
      </c>
      <c r="AC11127">
        <v>1</v>
      </c>
      <c r="AH11127">
        <f t="shared" si="1041"/>
        <v>50919</v>
      </c>
      <c r="AI11127">
        <f t="shared" si="1042"/>
        <v>0</v>
      </c>
      <c r="AJ11127">
        <f t="shared" si="1043"/>
        <v>42080</v>
      </c>
      <c r="AK11127">
        <f t="shared" si="1044"/>
        <v>8839</v>
      </c>
      <c r="AT11127">
        <v>0</v>
      </c>
      <c r="AU11127">
        <v>0</v>
      </c>
      <c r="AW11127" t="s">
        <v>10652</v>
      </c>
      <c r="AX11127" t="s">
        <v>1087</v>
      </c>
    </row>
    <row r="11128" spans="1:56">
      <c r="A11128">
        <v>319620</v>
      </c>
      <c r="B11128">
        <v>43</v>
      </c>
      <c r="C11128" t="s">
        <v>17645</v>
      </c>
      <c r="D11128">
        <v>48</v>
      </c>
      <c r="E11128">
        <v>49</v>
      </c>
      <c r="F11128">
        <v>2012</v>
      </c>
      <c r="G11128">
        <v>11</v>
      </c>
      <c r="H11128">
        <v>9</v>
      </c>
      <c r="J11128">
        <v>2</v>
      </c>
      <c r="P11128" t="str">
        <f t="shared" si="1039"/>
        <v>2</v>
      </c>
      <c r="Q11128">
        <v>1</v>
      </c>
      <c r="R11128">
        <v>1</v>
      </c>
      <c r="S11128">
        <v>2</v>
      </c>
      <c r="U11128" t="s">
        <v>44</v>
      </c>
      <c r="V11128">
        <v>1</v>
      </c>
      <c r="W11128" t="str">
        <f t="shared" si="1040"/>
        <v>FLYNN, DAN</v>
      </c>
      <c r="X11128" t="s">
        <v>17793</v>
      </c>
      <c r="Y11128">
        <v>200</v>
      </c>
      <c r="Z11128">
        <v>200</v>
      </c>
      <c r="AA11128">
        <v>1</v>
      </c>
      <c r="AB11128">
        <v>46025</v>
      </c>
      <c r="AC11128">
        <v>1</v>
      </c>
      <c r="AH11128">
        <f t="shared" si="1041"/>
        <v>46025</v>
      </c>
      <c r="AI11128">
        <f t="shared" si="1042"/>
        <v>0</v>
      </c>
      <c r="AJ11128">
        <f t="shared" si="1043"/>
        <v>46025</v>
      </c>
      <c r="AK11128">
        <f t="shared" si="1044"/>
        <v>0</v>
      </c>
      <c r="AT11128">
        <v>0</v>
      </c>
      <c r="AU11128">
        <v>0</v>
      </c>
      <c r="AW11128" t="s">
        <v>5080</v>
      </c>
      <c r="AX11128" t="s">
        <v>309</v>
      </c>
    </row>
    <row r="11129" spans="1:56">
      <c r="A11129">
        <v>319621</v>
      </c>
      <c r="B11129">
        <v>43</v>
      </c>
      <c r="C11129" t="s">
        <v>17645</v>
      </c>
      <c r="D11129">
        <v>48</v>
      </c>
      <c r="E11129">
        <v>49</v>
      </c>
      <c r="F11129">
        <v>2012</v>
      </c>
      <c r="G11129">
        <v>11</v>
      </c>
      <c r="H11129">
        <v>9</v>
      </c>
      <c r="J11129">
        <v>3</v>
      </c>
      <c r="P11129" t="str">
        <f t="shared" si="1039"/>
        <v>3</v>
      </c>
      <c r="Q11129">
        <v>1</v>
      </c>
      <c r="R11129">
        <v>1</v>
      </c>
      <c r="S11129">
        <v>2</v>
      </c>
      <c r="U11129" t="s">
        <v>44</v>
      </c>
      <c r="V11129">
        <v>1</v>
      </c>
      <c r="W11129" t="str">
        <f t="shared" si="1040"/>
        <v>BELL, CECIL JR.</v>
      </c>
      <c r="X11129" t="s">
        <v>17667</v>
      </c>
      <c r="Y11129">
        <v>200</v>
      </c>
      <c r="Z11129">
        <v>200</v>
      </c>
      <c r="AA11129">
        <v>0</v>
      </c>
      <c r="AB11129">
        <v>46383</v>
      </c>
      <c r="AC11129">
        <v>1</v>
      </c>
      <c r="AH11129">
        <f t="shared" si="1041"/>
        <v>46383</v>
      </c>
      <c r="AI11129">
        <f t="shared" si="1042"/>
        <v>0</v>
      </c>
      <c r="AJ11129">
        <f t="shared" si="1043"/>
        <v>46383</v>
      </c>
      <c r="AK11129">
        <f t="shared" si="1044"/>
        <v>0</v>
      </c>
      <c r="AT11129">
        <v>0</v>
      </c>
      <c r="AU11129">
        <v>0</v>
      </c>
      <c r="AW11129" t="s">
        <v>50</v>
      </c>
      <c r="AX11129" t="s">
        <v>4203</v>
      </c>
      <c r="BD11129" t="s">
        <v>69</v>
      </c>
    </row>
    <row r="11130" spans="1:56">
      <c r="A11130">
        <v>319622</v>
      </c>
      <c r="B11130">
        <v>43</v>
      </c>
      <c r="C11130" t="s">
        <v>17645</v>
      </c>
      <c r="D11130">
        <v>48</v>
      </c>
      <c r="E11130">
        <v>49</v>
      </c>
      <c r="F11130">
        <v>2012</v>
      </c>
      <c r="G11130">
        <v>11</v>
      </c>
      <c r="H11130">
        <v>9</v>
      </c>
      <c r="J11130">
        <v>4</v>
      </c>
      <c r="P11130" t="str">
        <f t="shared" si="1039"/>
        <v>4</v>
      </c>
      <c r="Q11130">
        <v>1</v>
      </c>
      <c r="R11130">
        <v>1</v>
      </c>
      <c r="S11130">
        <v>2</v>
      </c>
      <c r="U11130" t="s">
        <v>44</v>
      </c>
      <c r="V11130">
        <v>1</v>
      </c>
      <c r="W11130" t="str">
        <f t="shared" si="1040"/>
        <v>GOODEN, LANCE</v>
      </c>
      <c r="X11130" t="s">
        <v>17819</v>
      </c>
      <c r="Y11130">
        <v>200</v>
      </c>
      <c r="Z11130">
        <v>200</v>
      </c>
      <c r="AA11130">
        <v>1</v>
      </c>
      <c r="AB11130">
        <v>44181</v>
      </c>
      <c r="AC11130">
        <v>1</v>
      </c>
      <c r="AH11130">
        <f t="shared" si="1041"/>
        <v>44181</v>
      </c>
      <c r="AI11130">
        <f t="shared" si="1042"/>
        <v>0</v>
      </c>
      <c r="AJ11130">
        <f t="shared" si="1043"/>
        <v>44181</v>
      </c>
      <c r="AK11130">
        <f t="shared" si="1044"/>
        <v>0</v>
      </c>
      <c r="AT11130">
        <v>0</v>
      </c>
      <c r="AU11130">
        <v>0</v>
      </c>
      <c r="AW11130" t="s">
        <v>17820</v>
      </c>
      <c r="AX11130" t="s">
        <v>295</v>
      </c>
    </row>
    <row r="11131" spans="1:56">
      <c r="A11131">
        <v>319623</v>
      </c>
      <c r="B11131">
        <v>43</v>
      </c>
      <c r="C11131" t="s">
        <v>17645</v>
      </c>
      <c r="D11131">
        <v>48</v>
      </c>
      <c r="E11131">
        <v>49</v>
      </c>
      <c r="F11131">
        <v>2012</v>
      </c>
      <c r="G11131">
        <v>11</v>
      </c>
      <c r="H11131">
        <v>9</v>
      </c>
      <c r="J11131">
        <v>5</v>
      </c>
      <c r="P11131" t="str">
        <f t="shared" si="1039"/>
        <v>5</v>
      </c>
      <c r="Q11131">
        <v>1</v>
      </c>
      <c r="R11131">
        <v>1</v>
      </c>
      <c r="S11131">
        <v>2</v>
      </c>
      <c r="U11131" t="s">
        <v>44</v>
      </c>
      <c r="V11131">
        <v>1</v>
      </c>
      <c r="W11131" t="str">
        <f t="shared" si="1040"/>
        <v>HUGHES, BRYAN</v>
      </c>
      <c r="X11131" t="s">
        <v>17851</v>
      </c>
      <c r="Y11131">
        <v>200</v>
      </c>
      <c r="Z11131">
        <v>200</v>
      </c>
      <c r="AA11131">
        <v>1</v>
      </c>
      <c r="AB11131">
        <v>46204</v>
      </c>
      <c r="AC11131">
        <v>1</v>
      </c>
      <c r="AH11131">
        <f t="shared" si="1041"/>
        <v>46204</v>
      </c>
      <c r="AI11131">
        <f t="shared" si="1042"/>
        <v>0</v>
      </c>
      <c r="AJ11131">
        <f t="shared" si="1043"/>
        <v>46204</v>
      </c>
      <c r="AK11131">
        <f t="shared" si="1044"/>
        <v>0</v>
      </c>
      <c r="AT11131">
        <v>0</v>
      </c>
      <c r="AU11131">
        <v>0</v>
      </c>
      <c r="AW11131" t="s">
        <v>194</v>
      </c>
      <c r="AX11131" t="s">
        <v>1032</v>
      </c>
    </row>
    <row r="11132" spans="1:56">
      <c r="A11132">
        <v>319624</v>
      </c>
      <c r="B11132">
        <v>43</v>
      </c>
      <c r="C11132" t="s">
        <v>17645</v>
      </c>
      <c r="D11132">
        <v>48</v>
      </c>
      <c r="E11132">
        <v>49</v>
      </c>
      <c r="F11132">
        <v>2012</v>
      </c>
      <c r="G11132">
        <v>11</v>
      </c>
      <c r="H11132">
        <v>9</v>
      </c>
      <c r="J11132">
        <v>6</v>
      </c>
      <c r="P11132" t="str">
        <f t="shared" si="1039"/>
        <v>6</v>
      </c>
      <c r="Q11132">
        <v>1</v>
      </c>
      <c r="R11132">
        <v>1</v>
      </c>
      <c r="S11132">
        <v>2</v>
      </c>
      <c r="U11132" t="s">
        <v>44</v>
      </c>
      <c r="V11132">
        <v>1</v>
      </c>
      <c r="W11132" t="str">
        <f t="shared" si="1040"/>
        <v>PARKES, CHARLES F. III</v>
      </c>
      <c r="X11132" t="s">
        <v>17975</v>
      </c>
      <c r="Y11132">
        <v>1735</v>
      </c>
      <c r="Z11132">
        <v>400</v>
      </c>
      <c r="AA11132">
        <v>0</v>
      </c>
      <c r="AB11132">
        <v>5380</v>
      </c>
      <c r="AC11132">
        <v>0</v>
      </c>
      <c r="AH11132">
        <f t="shared" si="1041"/>
        <v>47879</v>
      </c>
      <c r="AI11132">
        <f t="shared" si="1042"/>
        <v>0</v>
      </c>
      <c r="AJ11132">
        <f t="shared" si="1043"/>
        <v>42499</v>
      </c>
      <c r="AK11132">
        <f t="shared" si="1044"/>
        <v>5380</v>
      </c>
      <c r="AT11132">
        <v>0</v>
      </c>
      <c r="AU11132">
        <v>0</v>
      </c>
      <c r="AW11132" t="s">
        <v>17976</v>
      </c>
      <c r="AX11132" t="s">
        <v>62</v>
      </c>
      <c r="AY11132" t="s">
        <v>107</v>
      </c>
      <c r="BD11132" t="s">
        <v>774</v>
      </c>
    </row>
    <row r="11133" spans="1:56">
      <c r="A11133">
        <v>319625</v>
      </c>
      <c r="B11133">
        <v>43</v>
      </c>
      <c r="C11133" t="s">
        <v>17645</v>
      </c>
      <c r="D11133">
        <v>48</v>
      </c>
      <c r="E11133">
        <v>49</v>
      </c>
      <c r="F11133">
        <v>2012</v>
      </c>
      <c r="G11133">
        <v>11</v>
      </c>
      <c r="H11133">
        <v>9</v>
      </c>
      <c r="J11133">
        <v>6</v>
      </c>
      <c r="P11133" t="str">
        <f t="shared" si="1039"/>
        <v>6</v>
      </c>
      <c r="Q11133">
        <v>1</v>
      </c>
      <c r="R11133">
        <v>1</v>
      </c>
      <c r="S11133">
        <v>2</v>
      </c>
      <c r="U11133" t="s">
        <v>44</v>
      </c>
      <c r="V11133">
        <v>1</v>
      </c>
      <c r="W11133" t="str">
        <f t="shared" si="1040"/>
        <v>SCHAEFER, MATT</v>
      </c>
      <c r="X11133" t="s">
        <v>18024</v>
      </c>
      <c r="Y11133">
        <v>200</v>
      </c>
      <c r="Z11133">
        <v>200</v>
      </c>
      <c r="AA11133">
        <v>0</v>
      </c>
      <c r="AB11133">
        <v>42499</v>
      </c>
      <c r="AC11133">
        <v>1</v>
      </c>
      <c r="AH11133">
        <f t="shared" si="1041"/>
        <v>47879</v>
      </c>
      <c r="AI11133">
        <f t="shared" si="1042"/>
        <v>0</v>
      </c>
      <c r="AJ11133">
        <f t="shared" si="1043"/>
        <v>42499</v>
      </c>
      <c r="AK11133">
        <f t="shared" si="1044"/>
        <v>5380</v>
      </c>
      <c r="AT11133">
        <v>0</v>
      </c>
      <c r="AU11133">
        <v>0</v>
      </c>
      <c r="AW11133" t="s">
        <v>10791</v>
      </c>
      <c r="AX11133" t="s">
        <v>279</v>
      </c>
    </row>
    <row r="11134" spans="1:56">
      <c r="A11134">
        <v>319626</v>
      </c>
      <c r="B11134">
        <v>43</v>
      </c>
      <c r="C11134" t="s">
        <v>17645</v>
      </c>
      <c r="D11134">
        <v>48</v>
      </c>
      <c r="E11134">
        <v>49</v>
      </c>
      <c r="F11134">
        <v>2012</v>
      </c>
      <c r="G11134">
        <v>11</v>
      </c>
      <c r="H11134">
        <v>9</v>
      </c>
      <c r="J11134">
        <v>7</v>
      </c>
      <c r="P11134" t="str">
        <f t="shared" si="1039"/>
        <v>7</v>
      </c>
      <c r="Q11134">
        <v>1</v>
      </c>
      <c r="R11134">
        <v>1</v>
      </c>
      <c r="S11134">
        <v>2</v>
      </c>
      <c r="U11134" t="s">
        <v>44</v>
      </c>
      <c r="V11134">
        <v>1</v>
      </c>
      <c r="W11134" t="str">
        <f t="shared" si="1040"/>
        <v>SIMPSON, DAVID</v>
      </c>
      <c r="X11134" t="s">
        <v>18040</v>
      </c>
      <c r="Y11134">
        <v>200</v>
      </c>
      <c r="Z11134">
        <v>200</v>
      </c>
      <c r="AA11134">
        <v>1</v>
      </c>
      <c r="AB11134">
        <v>41727</v>
      </c>
      <c r="AC11134">
        <v>1</v>
      </c>
      <c r="AH11134">
        <f t="shared" si="1041"/>
        <v>41727</v>
      </c>
      <c r="AI11134">
        <f t="shared" si="1042"/>
        <v>0</v>
      </c>
      <c r="AJ11134">
        <f t="shared" si="1043"/>
        <v>41727</v>
      </c>
      <c r="AK11134">
        <f t="shared" si="1044"/>
        <v>0</v>
      </c>
      <c r="AT11134">
        <v>0</v>
      </c>
      <c r="AU11134">
        <v>0</v>
      </c>
      <c r="AW11134" t="s">
        <v>3145</v>
      </c>
      <c r="AX11134" t="s">
        <v>160</v>
      </c>
    </row>
    <row r="11135" spans="1:56">
      <c r="A11135">
        <v>319628</v>
      </c>
      <c r="B11135">
        <v>43</v>
      </c>
      <c r="C11135" t="s">
        <v>17645</v>
      </c>
      <c r="D11135">
        <v>48</v>
      </c>
      <c r="E11135">
        <v>49</v>
      </c>
      <c r="F11135">
        <v>2012</v>
      </c>
      <c r="G11135">
        <v>11</v>
      </c>
      <c r="H11135">
        <v>9</v>
      </c>
      <c r="J11135">
        <v>8</v>
      </c>
      <c r="P11135" t="str">
        <f t="shared" si="1039"/>
        <v>8</v>
      </c>
      <c r="Q11135">
        <v>1</v>
      </c>
      <c r="R11135">
        <v>1</v>
      </c>
      <c r="S11135">
        <v>2</v>
      </c>
      <c r="U11135" t="s">
        <v>44</v>
      </c>
      <c r="V11135">
        <v>1</v>
      </c>
      <c r="W11135" t="str">
        <f t="shared" si="1040"/>
        <v>COOK, BYRON</v>
      </c>
      <c r="X11135" t="s">
        <v>17730</v>
      </c>
      <c r="Y11135">
        <v>200</v>
      </c>
      <c r="Z11135">
        <v>200</v>
      </c>
      <c r="AA11135">
        <v>1</v>
      </c>
      <c r="AB11135">
        <v>35996</v>
      </c>
      <c r="AC11135">
        <v>1</v>
      </c>
      <c r="AH11135">
        <f t="shared" si="1041"/>
        <v>49335</v>
      </c>
      <c r="AI11135">
        <f t="shared" si="1042"/>
        <v>13339</v>
      </c>
      <c r="AJ11135">
        <f t="shared" si="1043"/>
        <v>35996</v>
      </c>
      <c r="AK11135">
        <f t="shared" si="1044"/>
        <v>0</v>
      </c>
      <c r="AT11135">
        <v>0</v>
      </c>
      <c r="AU11135">
        <v>0</v>
      </c>
      <c r="AW11135" t="s">
        <v>2358</v>
      </c>
      <c r="AX11135" t="s">
        <v>8198</v>
      </c>
    </row>
    <row r="11136" spans="1:56">
      <c r="A11136">
        <v>319627</v>
      </c>
      <c r="B11136">
        <v>43</v>
      </c>
      <c r="C11136" t="s">
        <v>17645</v>
      </c>
      <c r="D11136">
        <v>48</v>
      </c>
      <c r="E11136">
        <v>49</v>
      </c>
      <c r="F11136">
        <v>2012</v>
      </c>
      <c r="G11136">
        <v>11</v>
      </c>
      <c r="H11136">
        <v>9</v>
      </c>
      <c r="J11136">
        <v>8</v>
      </c>
      <c r="P11136" t="str">
        <f t="shared" si="1039"/>
        <v>8</v>
      </c>
      <c r="Q11136">
        <v>1</v>
      </c>
      <c r="R11136">
        <v>1</v>
      </c>
      <c r="S11136">
        <v>2</v>
      </c>
      <c r="U11136" t="s">
        <v>44</v>
      </c>
      <c r="V11136">
        <v>1</v>
      </c>
      <c r="W11136" t="str">
        <f t="shared" si="1040"/>
        <v>MORGAN, CHARLES E.</v>
      </c>
      <c r="X11136" t="s">
        <v>17943</v>
      </c>
      <c r="Y11136">
        <v>100</v>
      </c>
      <c r="Z11136">
        <v>100</v>
      </c>
      <c r="AA11136">
        <v>0</v>
      </c>
      <c r="AB11136">
        <v>13339</v>
      </c>
      <c r="AC11136">
        <v>0</v>
      </c>
      <c r="AH11136">
        <f t="shared" si="1041"/>
        <v>49335</v>
      </c>
      <c r="AI11136">
        <f t="shared" si="1042"/>
        <v>13339</v>
      </c>
      <c r="AJ11136">
        <f t="shared" si="1043"/>
        <v>35996</v>
      </c>
      <c r="AK11136">
        <f t="shared" si="1044"/>
        <v>0</v>
      </c>
      <c r="AT11136">
        <v>0</v>
      </c>
      <c r="AU11136">
        <v>0</v>
      </c>
      <c r="AW11136" t="s">
        <v>265</v>
      </c>
      <c r="AX11136" t="s">
        <v>62</v>
      </c>
      <c r="AY11136" t="s">
        <v>102</v>
      </c>
    </row>
    <row r="11137" spans="1:51">
      <c r="A11137">
        <v>319629</v>
      </c>
      <c r="B11137">
        <v>43</v>
      </c>
      <c r="C11137" t="s">
        <v>17645</v>
      </c>
      <c r="D11137">
        <v>48</v>
      </c>
      <c r="E11137">
        <v>49</v>
      </c>
      <c r="F11137">
        <v>2012</v>
      </c>
      <c r="G11137">
        <v>11</v>
      </c>
      <c r="H11137">
        <v>9</v>
      </c>
      <c r="J11137">
        <v>9</v>
      </c>
      <c r="P11137" t="str">
        <f t="shared" si="1039"/>
        <v>9</v>
      </c>
      <c r="Q11137">
        <v>1</v>
      </c>
      <c r="R11137">
        <v>1</v>
      </c>
      <c r="S11137">
        <v>2</v>
      </c>
      <c r="U11137" t="s">
        <v>44</v>
      </c>
      <c r="V11137">
        <v>1</v>
      </c>
      <c r="W11137" t="str">
        <f t="shared" si="1040"/>
        <v>MCINTYRE, JOHN</v>
      </c>
      <c r="X11137" t="s">
        <v>17924</v>
      </c>
      <c r="Y11137">
        <v>2683</v>
      </c>
      <c r="Z11137">
        <v>600</v>
      </c>
      <c r="AA11137">
        <v>0</v>
      </c>
      <c r="AB11137">
        <v>715</v>
      </c>
      <c r="AC11137">
        <v>0</v>
      </c>
      <c r="AH11137">
        <f t="shared" si="1041"/>
        <v>49742</v>
      </c>
      <c r="AI11137">
        <f t="shared" si="1042"/>
        <v>0</v>
      </c>
      <c r="AJ11137">
        <f t="shared" si="1043"/>
        <v>49027</v>
      </c>
      <c r="AK11137">
        <f t="shared" si="1044"/>
        <v>715</v>
      </c>
      <c r="AT11137">
        <v>0</v>
      </c>
      <c r="AU11137">
        <v>0</v>
      </c>
      <c r="AW11137" t="s">
        <v>14549</v>
      </c>
      <c r="AX11137" t="s">
        <v>67</v>
      </c>
    </row>
    <row r="11138" spans="1:51">
      <c r="A11138">
        <v>319630</v>
      </c>
      <c r="B11138">
        <v>43</v>
      </c>
      <c r="C11138" t="s">
        <v>17645</v>
      </c>
      <c r="D11138">
        <v>48</v>
      </c>
      <c r="E11138">
        <v>49</v>
      </c>
      <c r="F11138">
        <v>2012</v>
      </c>
      <c r="G11138">
        <v>11</v>
      </c>
      <c r="H11138">
        <v>9</v>
      </c>
      <c r="J11138">
        <v>9</v>
      </c>
      <c r="P11138" t="str">
        <f t="shared" si="1039"/>
        <v>9</v>
      </c>
      <c r="Q11138">
        <v>1</v>
      </c>
      <c r="R11138">
        <v>1</v>
      </c>
      <c r="S11138">
        <v>2</v>
      </c>
      <c r="U11138" t="s">
        <v>44</v>
      </c>
      <c r="V11138">
        <v>1</v>
      </c>
      <c r="W11138" t="str">
        <f t="shared" si="1040"/>
        <v>PADDIE, CHRIS</v>
      </c>
      <c r="X11138" t="s">
        <v>17971</v>
      </c>
      <c r="Y11138">
        <v>200</v>
      </c>
      <c r="Z11138">
        <v>200</v>
      </c>
      <c r="AA11138">
        <v>0</v>
      </c>
      <c r="AB11138">
        <v>49027</v>
      </c>
      <c r="AC11138">
        <v>1</v>
      </c>
      <c r="AH11138">
        <f t="shared" si="1041"/>
        <v>49742</v>
      </c>
      <c r="AI11138">
        <f t="shared" si="1042"/>
        <v>0</v>
      </c>
      <c r="AJ11138">
        <f t="shared" si="1043"/>
        <v>49027</v>
      </c>
      <c r="AK11138">
        <f t="shared" si="1044"/>
        <v>715</v>
      </c>
      <c r="AT11138">
        <v>0</v>
      </c>
      <c r="AU11138">
        <v>0</v>
      </c>
      <c r="AW11138" t="s">
        <v>17972</v>
      </c>
      <c r="AX11138" t="s">
        <v>349</v>
      </c>
    </row>
    <row r="11139" spans="1:51">
      <c r="A11139">
        <v>319631</v>
      </c>
      <c r="B11139">
        <v>43</v>
      </c>
      <c r="C11139" t="s">
        <v>17645</v>
      </c>
      <c r="D11139">
        <v>48</v>
      </c>
      <c r="E11139">
        <v>49</v>
      </c>
      <c r="F11139">
        <v>2012</v>
      </c>
      <c r="G11139">
        <v>11</v>
      </c>
      <c r="H11139">
        <v>9</v>
      </c>
      <c r="J11139">
        <v>10</v>
      </c>
      <c r="P11139" t="str">
        <f t="shared" si="1039"/>
        <v>10</v>
      </c>
      <c r="Q11139">
        <v>1</v>
      </c>
      <c r="R11139">
        <v>1</v>
      </c>
      <c r="S11139">
        <v>2</v>
      </c>
      <c r="U11139" t="s">
        <v>44</v>
      </c>
      <c r="V11139">
        <v>1</v>
      </c>
      <c r="W11139" t="str">
        <f t="shared" si="1040"/>
        <v>PITTS, JAMES R.</v>
      </c>
      <c r="X11139" t="s">
        <v>17994</v>
      </c>
      <c r="Y11139">
        <v>200</v>
      </c>
      <c r="Z11139">
        <v>200</v>
      </c>
      <c r="AA11139">
        <v>1</v>
      </c>
      <c r="AB11139">
        <v>46051</v>
      </c>
      <c r="AC11139">
        <v>1</v>
      </c>
      <c r="AH11139">
        <f t="shared" si="1041"/>
        <v>46051</v>
      </c>
      <c r="AI11139">
        <f t="shared" si="1042"/>
        <v>0</v>
      </c>
      <c r="AJ11139">
        <f t="shared" si="1043"/>
        <v>46051</v>
      </c>
      <c r="AK11139">
        <f t="shared" si="1044"/>
        <v>0</v>
      </c>
      <c r="AT11139">
        <v>0</v>
      </c>
      <c r="AU11139">
        <v>0</v>
      </c>
      <c r="AW11139" t="s">
        <v>3581</v>
      </c>
      <c r="AX11139" t="s">
        <v>566</v>
      </c>
    </row>
    <row r="11140" spans="1:51">
      <c r="A11140">
        <v>319632</v>
      </c>
      <c r="B11140">
        <v>43</v>
      </c>
      <c r="C11140" t="s">
        <v>17645</v>
      </c>
      <c r="D11140">
        <v>48</v>
      </c>
      <c r="E11140">
        <v>49</v>
      </c>
      <c r="F11140">
        <v>2012</v>
      </c>
      <c r="G11140">
        <v>11</v>
      </c>
      <c r="H11140">
        <v>9</v>
      </c>
      <c r="J11140">
        <v>11</v>
      </c>
      <c r="P11140" t="str">
        <f t="shared" ref="P11140:P11203" si="1045">_xlfn.CONCAT(I11140,J11140,K11140,L11140)</f>
        <v>11</v>
      </c>
      <c r="Q11140">
        <v>1</v>
      </c>
      <c r="R11140">
        <v>1</v>
      </c>
      <c r="S11140">
        <v>2</v>
      </c>
      <c r="U11140" t="s">
        <v>44</v>
      </c>
      <c r="V11140">
        <v>1</v>
      </c>
      <c r="W11140" t="str">
        <f t="shared" ref="W11140:W11203" si="1046">X11140</f>
        <v>CLARDY, TRAVIS</v>
      </c>
      <c r="X11140" t="s">
        <v>17724</v>
      </c>
      <c r="Y11140">
        <v>200</v>
      </c>
      <c r="Z11140">
        <v>200</v>
      </c>
      <c r="AA11140">
        <v>0</v>
      </c>
      <c r="AB11140">
        <v>40962</v>
      </c>
      <c r="AC11140">
        <v>1</v>
      </c>
      <c r="AH11140">
        <f t="shared" ref="AH11140:AH11203" si="1047">SUMIFS($AB:$AB,$C:$C,$C11140,$P:$P,$P11140,$F:$F,$F11140,$H:$H,$H11140)</f>
        <v>40962</v>
      </c>
      <c r="AI11140">
        <f t="shared" ref="AI11140:AI11203" si="1048">SUMIFS($AB:$AB,$C:$C,$C11140,$P:$P,$P11140,$F:$F,$F11140,$Z:$Z,100,$H:$H,$H11140)</f>
        <v>0</v>
      </c>
      <c r="AJ11140">
        <f t="shared" ref="AJ11140:AJ11203" si="1049">SUMIFS($AB:$AB,$C:$C,$C11140,$P:$P,$P11140,$F:$F,$F11140,$Z:$Z,200,$H:$H,$H11140)</f>
        <v>40962</v>
      </c>
      <c r="AK11140">
        <f t="shared" ref="AK11140:AK11203" si="1050">SUMIFS($AB:$AB,$C:$C,$C11140,$P:$P,$P11140,$F:$F,$F11140,$Z:$Z,"&lt;&gt;200",$Z:$Z,"&lt;&gt;100",$H:$H,$H11140)</f>
        <v>0</v>
      </c>
      <c r="AT11140">
        <v>0</v>
      </c>
      <c r="AU11140">
        <v>0</v>
      </c>
      <c r="AW11140" t="s">
        <v>17725</v>
      </c>
      <c r="AX11140" t="s">
        <v>1074</v>
      </c>
    </row>
    <row r="11141" spans="1:51">
      <c r="A11141">
        <v>319634</v>
      </c>
      <c r="B11141">
        <v>43</v>
      </c>
      <c r="C11141" t="s">
        <v>17645</v>
      </c>
      <c r="D11141">
        <v>48</v>
      </c>
      <c r="E11141">
        <v>49</v>
      </c>
      <c r="F11141">
        <v>2012</v>
      </c>
      <c r="G11141">
        <v>11</v>
      </c>
      <c r="H11141">
        <v>9</v>
      </c>
      <c r="J11141">
        <v>12</v>
      </c>
      <c r="P11141" t="str">
        <f t="shared" si="1045"/>
        <v>12</v>
      </c>
      <c r="Q11141">
        <v>1</v>
      </c>
      <c r="R11141">
        <v>1</v>
      </c>
      <c r="S11141">
        <v>2</v>
      </c>
      <c r="U11141" t="s">
        <v>44</v>
      </c>
      <c r="V11141">
        <v>1</v>
      </c>
      <c r="W11141" t="str">
        <f t="shared" si="1046"/>
        <v>KACAL, KYLE J.</v>
      </c>
      <c r="X11141" t="s">
        <v>17858</v>
      </c>
      <c r="Y11141">
        <v>200</v>
      </c>
      <c r="Z11141">
        <v>200</v>
      </c>
      <c r="AA11141">
        <v>0</v>
      </c>
      <c r="AB11141">
        <v>28762</v>
      </c>
      <c r="AC11141">
        <v>1</v>
      </c>
      <c r="AH11141">
        <f t="shared" si="1047"/>
        <v>50555</v>
      </c>
      <c r="AI11141">
        <f t="shared" si="1048"/>
        <v>21793</v>
      </c>
      <c r="AJ11141">
        <f t="shared" si="1049"/>
        <v>28762</v>
      </c>
      <c r="AK11141">
        <f t="shared" si="1050"/>
        <v>0</v>
      </c>
      <c r="AT11141">
        <v>0</v>
      </c>
      <c r="AU11141">
        <v>0</v>
      </c>
      <c r="AW11141" t="s">
        <v>17859</v>
      </c>
      <c r="AX11141" t="s">
        <v>204</v>
      </c>
      <c r="AY11141" t="s">
        <v>48</v>
      </c>
    </row>
    <row r="11142" spans="1:51">
      <c r="A11142">
        <v>319633</v>
      </c>
      <c r="B11142">
        <v>43</v>
      </c>
      <c r="C11142" t="s">
        <v>17645</v>
      </c>
      <c r="D11142">
        <v>48</v>
      </c>
      <c r="E11142">
        <v>49</v>
      </c>
      <c r="F11142">
        <v>2012</v>
      </c>
      <c r="G11142">
        <v>11</v>
      </c>
      <c r="H11142">
        <v>9</v>
      </c>
      <c r="J11142">
        <v>12</v>
      </c>
      <c r="P11142" t="str">
        <f t="shared" si="1045"/>
        <v>12</v>
      </c>
      <c r="Q11142">
        <v>1</v>
      </c>
      <c r="R11142">
        <v>1</v>
      </c>
      <c r="S11142">
        <v>2</v>
      </c>
      <c r="U11142" t="s">
        <v>44</v>
      </c>
      <c r="V11142">
        <v>1</v>
      </c>
      <c r="W11142" t="str">
        <f t="shared" si="1046"/>
        <v>STEM, ROBERT</v>
      </c>
      <c r="X11142" t="s">
        <v>18049</v>
      </c>
      <c r="Y11142">
        <v>100</v>
      </c>
      <c r="Z11142">
        <v>100</v>
      </c>
      <c r="AA11142">
        <v>0</v>
      </c>
      <c r="AB11142">
        <v>21793</v>
      </c>
      <c r="AC11142">
        <v>0</v>
      </c>
      <c r="AH11142">
        <f t="shared" si="1047"/>
        <v>50555</v>
      </c>
      <c r="AI11142">
        <f t="shared" si="1048"/>
        <v>21793</v>
      </c>
      <c r="AJ11142">
        <f t="shared" si="1049"/>
        <v>28762</v>
      </c>
      <c r="AK11142">
        <f t="shared" si="1050"/>
        <v>0</v>
      </c>
      <c r="AT11142">
        <v>0</v>
      </c>
      <c r="AU11142">
        <v>0</v>
      </c>
      <c r="AW11142" t="s">
        <v>18050</v>
      </c>
      <c r="AX11142" t="s">
        <v>173</v>
      </c>
    </row>
    <row r="11143" spans="1:51">
      <c r="A11143">
        <v>319635</v>
      </c>
      <c r="B11143">
        <v>43</v>
      </c>
      <c r="C11143" t="s">
        <v>17645</v>
      </c>
      <c r="D11143">
        <v>48</v>
      </c>
      <c r="E11143">
        <v>49</v>
      </c>
      <c r="F11143">
        <v>2012</v>
      </c>
      <c r="G11143">
        <v>11</v>
      </c>
      <c r="H11143">
        <v>9</v>
      </c>
      <c r="J11143">
        <v>13</v>
      </c>
      <c r="P11143" t="str">
        <f t="shared" si="1045"/>
        <v>13</v>
      </c>
      <c r="Q11143">
        <v>1</v>
      </c>
      <c r="R11143">
        <v>1</v>
      </c>
      <c r="S11143">
        <v>2</v>
      </c>
      <c r="U11143" t="s">
        <v>44</v>
      </c>
      <c r="V11143">
        <v>1</v>
      </c>
      <c r="W11143" t="str">
        <f t="shared" si="1046"/>
        <v>KOLKHORST, LOIS W.</v>
      </c>
      <c r="X11143" t="s">
        <v>17880</v>
      </c>
      <c r="Y11143">
        <v>200</v>
      </c>
      <c r="Z11143">
        <v>200</v>
      </c>
      <c r="AA11143">
        <v>1</v>
      </c>
      <c r="AB11143">
        <v>53503</v>
      </c>
      <c r="AC11143">
        <v>1</v>
      </c>
      <c r="AH11143">
        <f t="shared" si="1047"/>
        <v>53503</v>
      </c>
      <c r="AI11143">
        <f t="shared" si="1048"/>
        <v>0</v>
      </c>
      <c r="AJ11143">
        <f t="shared" si="1049"/>
        <v>53503</v>
      </c>
      <c r="AK11143">
        <f t="shared" si="1050"/>
        <v>0</v>
      </c>
      <c r="AT11143">
        <v>0</v>
      </c>
      <c r="AU11143">
        <v>0</v>
      </c>
      <c r="AW11143" t="s">
        <v>17881</v>
      </c>
      <c r="AX11143" t="s">
        <v>1697</v>
      </c>
      <c r="AY11143" t="s">
        <v>130</v>
      </c>
    </row>
    <row r="11144" spans="1:51">
      <c r="A11144">
        <v>319636</v>
      </c>
      <c r="B11144">
        <v>43</v>
      </c>
      <c r="C11144" t="s">
        <v>17645</v>
      </c>
      <c r="D11144">
        <v>48</v>
      </c>
      <c r="E11144">
        <v>49</v>
      </c>
      <c r="F11144">
        <v>2012</v>
      </c>
      <c r="G11144">
        <v>11</v>
      </c>
      <c r="H11144">
        <v>9</v>
      </c>
      <c r="J11144">
        <v>14</v>
      </c>
      <c r="P11144" t="str">
        <f t="shared" si="1045"/>
        <v>14</v>
      </c>
      <c r="Q11144">
        <v>1</v>
      </c>
      <c r="R11144">
        <v>1</v>
      </c>
      <c r="S11144">
        <v>2</v>
      </c>
      <c r="U11144" t="s">
        <v>44</v>
      </c>
      <c r="V11144">
        <v>1</v>
      </c>
      <c r="W11144" t="str">
        <f t="shared" si="1046"/>
        <v>BAKER, JOSHUA</v>
      </c>
      <c r="X11144" t="s">
        <v>17664</v>
      </c>
      <c r="Y11144">
        <v>1735</v>
      </c>
      <c r="Z11144">
        <v>400</v>
      </c>
      <c r="AA11144">
        <v>0</v>
      </c>
      <c r="AB11144">
        <v>1463</v>
      </c>
      <c r="AC11144">
        <v>0</v>
      </c>
      <c r="AH11144">
        <f t="shared" si="1047"/>
        <v>40346</v>
      </c>
      <c r="AI11144">
        <f t="shared" si="1048"/>
        <v>14614</v>
      </c>
      <c r="AJ11144">
        <f t="shared" si="1049"/>
        <v>24269</v>
      </c>
      <c r="AK11144">
        <f t="shared" si="1050"/>
        <v>1463</v>
      </c>
      <c r="AT11144">
        <v>0</v>
      </c>
      <c r="AU11144">
        <v>0</v>
      </c>
      <c r="AW11144" t="s">
        <v>3219</v>
      </c>
      <c r="AX11144" t="s">
        <v>3419</v>
      </c>
    </row>
    <row r="11145" spans="1:51">
      <c r="A11145">
        <v>319638</v>
      </c>
      <c r="B11145">
        <v>43</v>
      </c>
      <c r="C11145" t="s">
        <v>17645</v>
      </c>
      <c r="D11145">
        <v>48</v>
      </c>
      <c r="E11145">
        <v>49</v>
      </c>
      <c r="F11145">
        <v>2012</v>
      </c>
      <c r="G11145">
        <v>11</v>
      </c>
      <c r="H11145">
        <v>9</v>
      </c>
      <c r="J11145">
        <v>14</v>
      </c>
      <c r="P11145" t="str">
        <f t="shared" si="1045"/>
        <v>14</v>
      </c>
      <c r="Q11145">
        <v>1</v>
      </c>
      <c r="R11145">
        <v>1</v>
      </c>
      <c r="S11145">
        <v>2</v>
      </c>
      <c r="U11145" t="s">
        <v>44</v>
      </c>
      <c r="V11145">
        <v>1</v>
      </c>
      <c r="W11145" t="str">
        <f t="shared" si="1046"/>
        <v>RANEY, JOHN</v>
      </c>
      <c r="X11145" t="s">
        <v>18000</v>
      </c>
      <c r="Y11145">
        <v>200</v>
      </c>
      <c r="Z11145">
        <v>200</v>
      </c>
      <c r="AA11145">
        <v>0</v>
      </c>
      <c r="AB11145">
        <v>24269</v>
      </c>
      <c r="AC11145">
        <v>1</v>
      </c>
      <c r="AH11145">
        <f t="shared" si="1047"/>
        <v>40346</v>
      </c>
      <c r="AI11145">
        <f t="shared" si="1048"/>
        <v>14614</v>
      </c>
      <c r="AJ11145">
        <f t="shared" si="1049"/>
        <v>24269</v>
      </c>
      <c r="AK11145">
        <f t="shared" si="1050"/>
        <v>1463</v>
      </c>
      <c r="AT11145">
        <v>0</v>
      </c>
      <c r="AU11145">
        <v>0</v>
      </c>
      <c r="AW11145" t="s">
        <v>10324</v>
      </c>
      <c r="AX11145" t="s">
        <v>67</v>
      </c>
    </row>
    <row r="11146" spans="1:51">
      <c r="A11146">
        <v>319637</v>
      </c>
      <c r="B11146">
        <v>43</v>
      </c>
      <c r="C11146" t="s">
        <v>17645</v>
      </c>
      <c r="D11146">
        <v>48</v>
      </c>
      <c r="E11146">
        <v>49</v>
      </c>
      <c r="F11146">
        <v>2012</v>
      </c>
      <c r="G11146">
        <v>11</v>
      </c>
      <c r="H11146">
        <v>9</v>
      </c>
      <c r="J11146">
        <v>14</v>
      </c>
      <c r="P11146" t="str">
        <f t="shared" si="1045"/>
        <v>14</v>
      </c>
      <c r="Q11146">
        <v>1</v>
      </c>
      <c r="R11146">
        <v>1</v>
      </c>
      <c r="S11146">
        <v>2</v>
      </c>
      <c r="U11146" t="s">
        <v>44</v>
      </c>
      <c r="V11146">
        <v>1</v>
      </c>
      <c r="W11146" t="str">
        <f t="shared" si="1046"/>
        <v>UNES, JUDY LE</v>
      </c>
      <c r="X11146" t="s">
        <v>18083</v>
      </c>
      <c r="Y11146">
        <v>100</v>
      </c>
      <c r="Z11146">
        <v>100</v>
      </c>
      <c r="AA11146">
        <v>0</v>
      </c>
      <c r="AB11146">
        <v>14614</v>
      </c>
      <c r="AC11146">
        <v>0</v>
      </c>
      <c r="AH11146">
        <f t="shared" si="1047"/>
        <v>40346</v>
      </c>
      <c r="AI11146">
        <f t="shared" si="1048"/>
        <v>14614</v>
      </c>
      <c r="AJ11146">
        <f t="shared" si="1049"/>
        <v>24269</v>
      </c>
      <c r="AK11146">
        <f t="shared" si="1050"/>
        <v>1463</v>
      </c>
      <c r="AT11146">
        <v>0</v>
      </c>
      <c r="AU11146">
        <v>0</v>
      </c>
      <c r="AW11146" t="s">
        <v>5464</v>
      </c>
      <c r="AX11146" t="s">
        <v>407</v>
      </c>
      <c r="AY11146" t="s">
        <v>18084</v>
      </c>
    </row>
    <row r="11147" spans="1:51">
      <c r="A11147">
        <v>319639</v>
      </c>
      <c r="B11147">
        <v>43</v>
      </c>
      <c r="C11147" t="s">
        <v>17645</v>
      </c>
      <c r="D11147">
        <v>48</v>
      </c>
      <c r="E11147">
        <v>49</v>
      </c>
      <c r="F11147">
        <v>2012</v>
      </c>
      <c r="G11147">
        <v>11</v>
      </c>
      <c r="H11147">
        <v>9</v>
      </c>
      <c r="J11147">
        <v>15</v>
      </c>
      <c r="P11147" t="str">
        <f t="shared" si="1045"/>
        <v>15</v>
      </c>
      <c r="Q11147">
        <v>1</v>
      </c>
      <c r="R11147">
        <v>1</v>
      </c>
      <c r="S11147">
        <v>2</v>
      </c>
      <c r="U11147" t="s">
        <v>44</v>
      </c>
      <c r="V11147">
        <v>1</v>
      </c>
      <c r="W11147" t="str">
        <f t="shared" si="1046"/>
        <v>RUSSELL, STERLING</v>
      </c>
      <c r="X11147" t="s">
        <v>18019</v>
      </c>
      <c r="Y11147">
        <v>1735</v>
      </c>
      <c r="Z11147">
        <v>400</v>
      </c>
      <c r="AA11147">
        <v>0</v>
      </c>
      <c r="AB11147">
        <v>8872</v>
      </c>
      <c r="AC11147">
        <v>0</v>
      </c>
      <c r="AH11147">
        <f t="shared" si="1047"/>
        <v>66392</v>
      </c>
      <c r="AI11147">
        <f t="shared" si="1048"/>
        <v>0</v>
      </c>
      <c r="AJ11147">
        <f t="shared" si="1049"/>
        <v>57520</v>
      </c>
      <c r="AK11147">
        <f t="shared" si="1050"/>
        <v>8872</v>
      </c>
      <c r="AT11147">
        <v>0</v>
      </c>
      <c r="AU11147">
        <v>0</v>
      </c>
      <c r="AW11147" t="s">
        <v>2688</v>
      </c>
      <c r="AX11147" t="s">
        <v>11232</v>
      </c>
    </row>
    <row r="11148" spans="1:51">
      <c r="A11148">
        <v>319640</v>
      </c>
      <c r="B11148">
        <v>43</v>
      </c>
      <c r="C11148" t="s">
        <v>17645</v>
      </c>
      <c r="D11148">
        <v>48</v>
      </c>
      <c r="E11148">
        <v>49</v>
      </c>
      <c r="F11148">
        <v>2012</v>
      </c>
      <c r="G11148">
        <v>11</v>
      </c>
      <c r="H11148">
        <v>9</v>
      </c>
      <c r="J11148">
        <v>15</v>
      </c>
      <c r="P11148" t="str">
        <f t="shared" si="1045"/>
        <v>15</v>
      </c>
      <c r="Q11148">
        <v>1</v>
      </c>
      <c r="R11148">
        <v>1</v>
      </c>
      <c r="S11148">
        <v>2</v>
      </c>
      <c r="U11148" t="s">
        <v>44</v>
      </c>
      <c r="V11148">
        <v>1</v>
      </c>
      <c r="W11148" t="str">
        <f t="shared" si="1046"/>
        <v>TOTH, STEVE</v>
      </c>
      <c r="X11148" t="s">
        <v>18075</v>
      </c>
      <c r="Y11148">
        <v>200</v>
      </c>
      <c r="Z11148">
        <v>200</v>
      </c>
      <c r="AA11148">
        <v>0</v>
      </c>
      <c r="AB11148">
        <v>57520</v>
      </c>
      <c r="AC11148">
        <v>1</v>
      </c>
      <c r="AH11148">
        <f t="shared" si="1047"/>
        <v>66392</v>
      </c>
      <c r="AI11148">
        <f t="shared" si="1048"/>
        <v>0</v>
      </c>
      <c r="AJ11148">
        <f t="shared" si="1049"/>
        <v>57520</v>
      </c>
      <c r="AK11148">
        <f t="shared" si="1050"/>
        <v>8872</v>
      </c>
      <c r="AT11148">
        <v>0</v>
      </c>
      <c r="AU11148">
        <v>0</v>
      </c>
      <c r="AW11148" t="s">
        <v>18076</v>
      </c>
      <c r="AX11148" t="s">
        <v>344</v>
      </c>
    </row>
    <row r="11149" spans="1:51">
      <c r="A11149">
        <v>319641</v>
      </c>
      <c r="B11149">
        <v>43</v>
      </c>
      <c r="C11149" t="s">
        <v>17645</v>
      </c>
      <c r="D11149">
        <v>48</v>
      </c>
      <c r="E11149">
        <v>49</v>
      </c>
      <c r="F11149">
        <v>2012</v>
      </c>
      <c r="G11149">
        <v>11</v>
      </c>
      <c r="H11149">
        <v>9</v>
      </c>
      <c r="J11149">
        <v>16</v>
      </c>
      <c r="P11149" t="str">
        <f t="shared" si="1045"/>
        <v>16</v>
      </c>
      <c r="Q11149">
        <v>1</v>
      </c>
      <c r="R11149">
        <v>1</v>
      </c>
      <c r="S11149">
        <v>2</v>
      </c>
      <c r="U11149" t="s">
        <v>44</v>
      </c>
      <c r="V11149">
        <v>1</v>
      </c>
      <c r="W11149" t="str">
        <f t="shared" si="1046"/>
        <v>CREIGHTON, C. BRANDON</v>
      </c>
      <c r="X11149" t="s">
        <v>17740</v>
      </c>
      <c r="Y11149">
        <v>200</v>
      </c>
      <c r="Z11149">
        <v>200</v>
      </c>
      <c r="AA11149">
        <v>1</v>
      </c>
      <c r="AB11149">
        <v>46983</v>
      </c>
      <c r="AC11149">
        <v>1</v>
      </c>
      <c r="AH11149">
        <f t="shared" si="1047"/>
        <v>46983</v>
      </c>
      <c r="AI11149">
        <f t="shared" si="1048"/>
        <v>0</v>
      </c>
      <c r="AJ11149">
        <f t="shared" si="1049"/>
        <v>46983</v>
      </c>
      <c r="AK11149">
        <f t="shared" si="1050"/>
        <v>0</v>
      </c>
      <c r="AT11149">
        <v>0</v>
      </c>
      <c r="AU11149">
        <v>0</v>
      </c>
      <c r="AW11149" t="s">
        <v>4402</v>
      </c>
      <c r="AX11149" t="s">
        <v>1540</v>
      </c>
    </row>
    <row r="11150" spans="1:51">
      <c r="A11150">
        <v>319642</v>
      </c>
      <c r="B11150">
        <v>43</v>
      </c>
      <c r="C11150" t="s">
        <v>17645</v>
      </c>
      <c r="D11150">
        <v>48</v>
      </c>
      <c r="E11150">
        <v>49</v>
      </c>
      <c r="F11150">
        <v>2012</v>
      </c>
      <c r="G11150">
        <v>11</v>
      </c>
      <c r="H11150">
        <v>9</v>
      </c>
      <c r="J11150">
        <v>17</v>
      </c>
      <c r="P11150" t="str">
        <f t="shared" si="1045"/>
        <v>17</v>
      </c>
      <c r="Q11150">
        <v>1</v>
      </c>
      <c r="R11150">
        <v>1</v>
      </c>
      <c r="S11150">
        <v>2</v>
      </c>
      <c r="U11150" t="s">
        <v>44</v>
      </c>
      <c r="V11150">
        <v>1</v>
      </c>
      <c r="W11150" t="str">
        <f t="shared" si="1046"/>
        <v>GUERRA, COLIN J.</v>
      </c>
      <c r="X11150" t="s">
        <v>17824</v>
      </c>
      <c r="Y11150">
        <v>100</v>
      </c>
      <c r="Z11150">
        <v>100</v>
      </c>
      <c r="AA11150">
        <v>0</v>
      </c>
      <c r="AB11150">
        <v>18837</v>
      </c>
      <c r="AC11150">
        <v>0</v>
      </c>
      <c r="AH11150">
        <f t="shared" si="1047"/>
        <v>49892</v>
      </c>
      <c r="AI11150">
        <f t="shared" si="1048"/>
        <v>18837</v>
      </c>
      <c r="AJ11150">
        <f t="shared" si="1049"/>
        <v>31055</v>
      </c>
      <c r="AK11150">
        <f t="shared" si="1050"/>
        <v>0</v>
      </c>
      <c r="AT11150">
        <v>0</v>
      </c>
      <c r="AU11150">
        <v>0</v>
      </c>
      <c r="AW11150" t="s">
        <v>13433</v>
      </c>
      <c r="AX11150" t="s">
        <v>2993</v>
      </c>
      <c r="AY11150" t="s">
        <v>48</v>
      </c>
    </row>
    <row r="11151" spans="1:51">
      <c r="A11151">
        <v>319643</v>
      </c>
      <c r="B11151">
        <v>43</v>
      </c>
      <c r="C11151" t="s">
        <v>17645</v>
      </c>
      <c r="D11151">
        <v>48</v>
      </c>
      <c r="E11151">
        <v>49</v>
      </c>
      <c r="F11151">
        <v>2012</v>
      </c>
      <c r="G11151">
        <v>11</v>
      </c>
      <c r="H11151">
        <v>9</v>
      </c>
      <c r="J11151">
        <v>17</v>
      </c>
      <c r="P11151" t="str">
        <f t="shared" si="1045"/>
        <v>17</v>
      </c>
      <c r="Q11151">
        <v>1</v>
      </c>
      <c r="R11151">
        <v>1</v>
      </c>
      <c r="S11151">
        <v>2</v>
      </c>
      <c r="U11151" t="s">
        <v>44</v>
      </c>
      <c r="V11151">
        <v>1</v>
      </c>
      <c r="W11151" t="str">
        <f t="shared" si="1046"/>
        <v>KLEINSCHMIDT, TIM</v>
      </c>
      <c r="X11151" t="s">
        <v>17873</v>
      </c>
      <c r="Y11151">
        <v>200</v>
      </c>
      <c r="Z11151">
        <v>200</v>
      </c>
      <c r="AA11151">
        <v>1</v>
      </c>
      <c r="AB11151">
        <v>31055</v>
      </c>
      <c r="AC11151">
        <v>1</v>
      </c>
      <c r="AH11151">
        <f t="shared" si="1047"/>
        <v>49892</v>
      </c>
      <c r="AI11151">
        <f t="shared" si="1048"/>
        <v>18837</v>
      </c>
      <c r="AJ11151">
        <f t="shared" si="1049"/>
        <v>31055</v>
      </c>
      <c r="AK11151">
        <f t="shared" si="1050"/>
        <v>0</v>
      </c>
      <c r="AT11151">
        <v>0</v>
      </c>
      <c r="AU11151">
        <v>0</v>
      </c>
      <c r="AW11151" t="s">
        <v>17874</v>
      </c>
      <c r="AX11151" t="s">
        <v>1374</v>
      </c>
    </row>
    <row r="11152" spans="1:51">
      <c r="A11152">
        <v>319644</v>
      </c>
      <c r="B11152">
        <v>43</v>
      </c>
      <c r="C11152" t="s">
        <v>17645</v>
      </c>
      <c r="D11152">
        <v>48</v>
      </c>
      <c r="E11152">
        <v>49</v>
      </c>
      <c r="F11152">
        <v>2012</v>
      </c>
      <c r="G11152">
        <v>11</v>
      </c>
      <c r="H11152">
        <v>9</v>
      </c>
      <c r="J11152">
        <v>18</v>
      </c>
      <c r="P11152" t="str">
        <f t="shared" si="1045"/>
        <v>18</v>
      </c>
      <c r="Q11152">
        <v>1</v>
      </c>
      <c r="R11152">
        <v>1</v>
      </c>
      <c r="S11152">
        <v>2</v>
      </c>
      <c r="U11152" t="s">
        <v>44</v>
      </c>
      <c r="V11152">
        <v>1</v>
      </c>
      <c r="W11152" t="str">
        <f t="shared" si="1046"/>
        <v>OTTO, JOHN</v>
      </c>
      <c r="X11152" t="s">
        <v>17970</v>
      </c>
      <c r="Y11152">
        <v>200</v>
      </c>
      <c r="Z11152">
        <v>200</v>
      </c>
      <c r="AA11152">
        <v>1</v>
      </c>
      <c r="AB11152">
        <v>38703</v>
      </c>
      <c r="AC11152">
        <v>1</v>
      </c>
      <c r="AH11152">
        <f t="shared" si="1047"/>
        <v>38703</v>
      </c>
      <c r="AI11152">
        <f t="shared" si="1048"/>
        <v>0</v>
      </c>
      <c r="AJ11152">
        <f t="shared" si="1049"/>
        <v>38703</v>
      </c>
      <c r="AK11152">
        <f t="shared" si="1050"/>
        <v>0</v>
      </c>
      <c r="AT11152">
        <v>0</v>
      </c>
      <c r="AU11152">
        <v>0</v>
      </c>
      <c r="AW11152" t="s">
        <v>10734</v>
      </c>
      <c r="AX11152" t="s">
        <v>67</v>
      </c>
    </row>
    <row r="11153" spans="1:56">
      <c r="A11153">
        <v>319645</v>
      </c>
      <c r="B11153">
        <v>43</v>
      </c>
      <c r="C11153" t="s">
        <v>17645</v>
      </c>
      <c r="D11153">
        <v>48</v>
      </c>
      <c r="E11153">
        <v>49</v>
      </c>
      <c r="F11153">
        <v>2012</v>
      </c>
      <c r="G11153">
        <v>11</v>
      </c>
      <c r="H11153">
        <v>9</v>
      </c>
      <c r="J11153">
        <v>19</v>
      </c>
      <c r="P11153" t="str">
        <f t="shared" si="1045"/>
        <v>19</v>
      </c>
      <c r="Q11153">
        <v>1</v>
      </c>
      <c r="R11153">
        <v>1</v>
      </c>
      <c r="S11153">
        <v>2</v>
      </c>
      <c r="U11153" t="s">
        <v>44</v>
      </c>
      <c r="V11153">
        <v>1</v>
      </c>
      <c r="W11153" t="str">
        <f t="shared" si="1046"/>
        <v>WHITE, JAMES</v>
      </c>
      <c r="X11153" t="s">
        <v>18104</v>
      </c>
      <c r="Y11153">
        <v>200</v>
      </c>
      <c r="Z11153">
        <v>200</v>
      </c>
      <c r="AA11153">
        <v>1</v>
      </c>
      <c r="AB11153">
        <v>51674</v>
      </c>
      <c r="AC11153">
        <v>1</v>
      </c>
      <c r="AH11153">
        <f t="shared" si="1047"/>
        <v>51674</v>
      </c>
      <c r="AI11153">
        <f t="shared" si="1048"/>
        <v>0</v>
      </c>
      <c r="AJ11153">
        <f t="shared" si="1049"/>
        <v>51674</v>
      </c>
      <c r="AK11153">
        <f t="shared" si="1050"/>
        <v>0</v>
      </c>
      <c r="AT11153">
        <v>0</v>
      </c>
      <c r="AU11153">
        <v>0</v>
      </c>
      <c r="AW11153" t="s">
        <v>749</v>
      </c>
      <c r="AX11153" t="s">
        <v>1090</v>
      </c>
    </row>
    <row r="11154" spans="1:56">
      <c r="A11154">
        <v>319646</v>
      </c>
      <c r="B11154">
        <v>43</v>
      </c>
      <c r="C11154" t="s">
        <v>17645</v>
      </c>
      <c r="D11154">
        <v>48</v>
      </c>
      <c r="E11154">
        <v>49</v>
      </c>
      <c r="F11154">
        <v>2012</v>
      </c>
      <c r="G11154">
        <v>11</v>
      </c>
      <c r="H11154">
        <v>9</v>
      </c>
      <c r="J11154">
        <v>20</v>
      </c>
      <c r="P11154" t="str">
        <f t="shared" si="1045"/>
        <v>20</v>
      </c>
      <c r="Q11154">
        <v>1</v>
      </c>
      <c r="R11154">
        <v>1</v>
      </c>
      <c r="S11154">
        <v>2</v>
      </c>
      <c r="U11154" t="s">
        <v>44</v>
      </c>
      <c r="V11154">
        <v>1</v>
      </c>
      <c r="W11154" t="str">
        <f t="shared" si="1046"/>
        <v>FARNEY, MARSHA</v>
      </c>
      <c r="X11154" t="s">
        <v>17784</v>
      </c>
      <c r="Y11154">
        <v>200</v>
      </c>
      <c r="Z11154">
        <v>200</v>
      </c>
      <c r="AA11154">
        <v>0</v>
      </c>
      <c r="AB11154">
        <v>51554</v>
      </c>
      <c r="AC11154">
        <v>1</v>
      </c>
      <c r="AH11154">
        <f t="shared" si="1047"/>
        <v>51554</v>
      </c>
      <c r="AI11154">
        <f t="shared" si="1048"/>
        <v>0</v>
      </c>
      <c r="AJ11154">
        <f t="shared" si="1049"/>
        <v>51554</v>
      </c>
      <c r="AK11154">
        <f t="shared" si="1050"/>
        <v>0</v>
      </c>
      <c r="AT11154">
        <v>0</v>
      </c>
      <c r="AU11154">
        <v>0</v>
      </c>
      <c r="AW11154" t="s">
        <v>17785</v>
      </c>
      <c r="AX11154" t="s">
        <v>10581</v>
      </c>
    </row>
    <row r="11155" spans="1:56">
      <c r="A11155">
        <v>319647</v>
      </c>
      <c r="B11155">
        <v>43</v>
      </c>
      <c r="C11155" t="s">
        <v>17645</v>
      </c>
      <c r="D11155">
        <v>48</v>
      </c>
      <c r="E11155">
        <v>49</v>
      </c>
      <c r="F11155">
        <v>2012</v>
      </c>
      <c r="G11155">
        <v>11</v>
      </c>
      <c r="H11155">
        <v>9</v>
      </c>
      <c r="J11155">
        <v>21</v>
      </c>
      <c r="P11155" t="str">
        <f t="shared" si="1045"/>
        <v>21</v>
      </c>
      <c r="Q11155">
        <v>1</v>
      </c>
      <c r="R11155">
        <v>1</v>
      </c>
      <c r="S11155">
        <v>2</v>
      </c>
      <c r="U11155" t="s">
        <v>44</v>
      </c>
      <c r="V11155">
        <v>1</v>
      </c>
      <c r="W11155" t="str">
        <f t="shared" si="1046"/>
        <v>RITTER, ALLAN B.</v>
      </c>
      <c r="X11155" t="s">
        <v>18006</v>
      </c>
      <c r="Y11155">
        <v>200</v>
      </c>
      <c r="Z11155">
        <v>200</v>
      </c>
      <c r="AA11155">
        <v>1</v>
      </c>
      <c r="AB11155">
        <v>51104</v>
      </c>
      <c r="AC11155">
        <v>1</v>
      </c>
      <c r="AH11155">
        <f t="shared" si="1047"/>
        <v>51104</v>
      </c>
      <c r="AI11155">
        <f t="shared" si="1048"/>
        <v>0</v>
      </c>
      <c r="AJ11155">
        <f t="shared" si="1049"/>
        <v>51104</v>
      </c>
      <c r="AK11155">
        <f t="shared" si="1050"/>
        <v>0</v>
      </c>
      <c r="AT11155">
        <v>0</v>
      </c>
      <c r="AU11155">
        <v>0</v>
      </c>
      <c r="AW11155" t="s">
        <v>2796</v>
      </c>
      <c r="AX11155" t="s">
        <v>1535</v>
      </c>
      <c r="AY11155" t="s">
        <v>68</v>
      </c>
    </row>
    <row r="11156" spans="1:56">
      <c r="A11156">
        <v>319648</v>
      </c>
      <c r="B11156">
        <v>43</v>
      </c>
      <c r="C11156" t="s">
        <v>17645</v>
      </c>
      <c r="D11156">
        <v>48</v>
      </c>
      <c r="E11156">
        <v>49</v>
      </c>
      <c r="F11156">
        <v>2012</v>
      </c>
      <c r="G11156">
        <v>11</v>
      </c>
      <c r="H11156">
        <v>9</v>
      </c>
      <c r="J11156">
        <v>22</v>
      </c>
      <c r="P11156" t="str">
        <f t="shared" si="1045"/>
        <v>22</v>
      </c>
      <c r="Q11156">
        <v>1</v>
      </c>
      <c r="R11156">
        <v>1</v>
      </c>
      <c r="S11156">
        <v>2</v>
      </c>
      <c r="U11156" t="s">
        <v>44</v>
      </c>
      <c r="V11156">
        <v>1</v>
      </c>
      <c r="W11156" t="str">
        <f t="shared" si="1046"/>
        <v>DESHOTEL, JOE</v>
      </c>
      <c r="X11156" t="s">
        <v>17753</v>
      </c>
      <c r="Y11156">
        <v>100</v>
      </c>
      <c r="Z11156">
        <v>100</v>
      </c>
      <c r="AA11156">
        <v>1</v>
      </c>
      <c r="AB11156">
        <v>40467</v>
      </c>
      <c r="AC11156">
        <v>1</v>
      </c>
      <c r="AH11156">
        <f t="shared" si="1047"/>
        <v>40467</v>
      </c>
      <c r="AI11156">
        <f t="shared" si="1048"/>
        <v>40467</v>
      </c>
      <c r="AJ11156">
        <f t="shared" si="1049"/>
        <v>0</v>
      </c>
      <c r="AK11156">
        <f t="shared" si="1050"/>
        <v>0</v>
      </c>
      <c r="AT11156">
        <v>0</v>
      </c>
      <c r="AU11156">
        <v>0</v>
      </c>
      <c r="AW11156" t="s">
        <v>17754</v>
      </c>
      <c r="AX11156" t="s">
        <v>288</v>
      </c>
    </row>
    <row r="11157" spans="1:56">
      <c r="A11157">
        <v>319650</v>
      </c>
      <c r="B11157">
        <v>43</v>
      </c>
      <c r="C11157" t="s">
        <v>17645</v>
      </c>
      <c r="D11157">
        <v>48</v>
      </c>
      <c r="E11157">
        <v>49</v>
      </c>
      <c r="F11157">
        <v>2012</v>
      </c>
      <c r="G11157">
        <v>11</v>
      </c>
      <c r="H11157">
        <v>9</v>
      </c>
      <c r="J11157">
        <v>23</v>
      </c>
      <c r="P11157" t="str">
        <f t="shared" si="1045"/>
        <v>23</v>
      </c>
      <c r="Q11157">
        <v>1</v>
      </c>
      <c r="R11157">
        <v>1</v>
      </c>
      <c r="S11157">
        <v>2</v>
      </c>
      <c r="U11157" t="s">
        <v>44</v>
      </c>
      <c r="V11157">
        <v>1</v>
      </c>
      <c r="W11157" t="str">
        <f t="shared" si="1046"/>
        <v>EILAND, CRAIG</v>
      </c>
      <c r="X11157" t="s">
        <v>17768</v>
      </c>
      <c r="Y11157">
        <v>100</v>
      </c>
      <c r="Z11157">
        <v>100</v>
      </c>
      <c r="AA11157">
        <v>1</v>
      </c>
      <c r="AB11157">
        <v>30423</v>
      </c>
      <c r="AC11157">
        <v>1</v>
      </c>
      <c r="AH11157">
        <f t="shared" si="1047"/>
        <v>56410</v>
      </c>
      <c r="AI11157">
        <f t="shared" si="1048"/>
        <v>30423</v>
      </c>
      <c r="AJ11157">
        <f t="shared" si="1049"/>
        <v>25987</v>
      </c>
      <c r="AK11157">
        <f t="shared" si="1050"/>
        <v>0</v>
      </c>
      <c r="AT11157">
        <v>0</v>
      </c>
      <c r="AU11157">
        <v>0</v>
      </c>
      <c r="AW11157" t="s">
        <v>17769</v>
      </c>
      <c r="AX11157" t="s">
        <v>207</v>
      </c>
    </row>
    <row r="11158" spans="1:56">
      <c r="A11158">
        <v>319649</v>
      </c>
      <c r="B11158">
        <v>43</v>
      </c>
      <c r="C11158" t="s">
        <v>17645</v>
      </c>
      <c r="D11158">
        <v>48</v>
      </c>
      <c r="E11158">
        <v>49</v>
      </c>
      <c r="F11158">
        <v>2012</v>
      </c>
      <c r="G11158">
        <v>11</v>
      </c>
      <c r="H11158">
        <v>9</v>
      </c>
      <c r="J11158">
        <v>23</v>
      </c>
      <c r="P11158" t="str">
        <f t="shared" si="1045"/>
        <v>23</v>
      </c>
      <c r="Q11158">
        <v>1</v>
      </c>
      <c r="R11158">
        <v>1</v>
      </c>
      <c r="S11158">
        <v>2</v>
      </c>
      <c r="U11158" t="s">
        <v>44</v>
      </c>
      <c r="V11158">
        <v>1</v>
      </c>
      <c r="W11158" t="str">
        <f t="shared" si="1046"/>
        <v>FAIRCLOTH, WAYNE</v>
      </c>
      <c r="X11158" t="s">
        <v>17780</v>
      </c>
      <c r="Y11158">
        <v>200</v>
      </c>
      <c r="Z11158">
        <v>200</v>
      </c>
      <c r="AA11158">
        <v>0</v>
      </c>
      <c r="AB11158">
        <v>25987</v>
      </c>
      <c r="AC11158">
        <v>0</v>
      </c>
      <c r="AH11158">
        <f t="shared" si="1047"/>
        <v>56410</v>
      </c>
      <c r="AI11158">
        <f t="shared" si="1048"/>
        <v>30423</v>
      </c>
      <c r="AJ11158">
        <f t="shared" si="1049"/>
        <v>25987</v>
      </c>
      <c r="AK11158">
        <f t="shared" si="1050"/>
        <v>0</v>
      </c>
      <c r="AT11158">
        <v>0</v>
      </c>
      <c r="AU11158">
        <v>0</v>
      </c>
      <c r="AW11158" t="s">
        <v>14424</v>
      </c>
      <c r="AX11158" t="s">
        <v>834</v>
      </c>
    </row>
    <row r="11159" spans="1:56">
      <c r="A11159">
        <v>319652</v>
      </c>
      <c r="B11159">
        <v>43</v>
      </c>
      <c r="C11159" t="s">
        <v>17645</v>
      </c>
      <c r="D11159">
        <v>48</v>
      </c>
      <c r="E11159">
        <v>49</v>
      </c>
      <c r="F11159">
        <v>2012</v>
      </c>
      <c r="G11159">
        <v>11</v>
      </c>
      <c r="H11159">
        <v>9</v>
      </c>
      <c r="J11159">
        <v>24</v>
      </c>
      <c r="P11159" t="str">
        <f t="shared" si="1045"/>
        <v>24</v>
      </c>
      <c r="Q11159">
        <v>1</v>
      </c>
      <c r="R11159">
        <v>1</v>
      </c>
      <c r="S11159">
        <v>2</v>
      </c>
      <c r="U11159" t="s">
        <v>44</v>
      </c>
      <c r="V11159">
        <v>1</v>
      </c>
      <c r="W11159" t="str">
        <f t="shared" si="1046"/>
        <v>BONNEN, GREG</v>
      </c>
      <c r="X11159" t="s">
        <v>17680</v>
      </c>
      <c r="Y11159">
        <v>200</v>
      </c>
      <c r="Z11159">
        <v>200</v>
      </c>
      <c r="AA11159">
        <v>0</v>
      </c>
      <c r="AB11159">
        <v>48177</v>
      </c>
      <c r="AC11159">
        <v>1</v>
      </c>
      <c r="AH11159">
        <f t="shared" si="1047"/>
        <v>65742</v>
      </c>
      <c r="AI11159">
        <f t="shared" si="1048"/>
        <v>17565</v>
      </c>
      <c r="AJ11159">
        <f t="shared" si="1049"/>
        <v>48177</v>
      </c>
      <c r="AK11159">
        <f t="shared" si="1050"/>
        <v>0</v>
      </c>
      <c r="AT11159">
        <v>0</v>
      </c>
      <c r="AU11159">
        <v>0</v>
      </c>
      <c r="AW11159" t="s">
        <v>17679</v>
      </c>
      <c r="AX11159" t="s">
        <v>492</v>
      </c>
    </row>
    <row r="11160" spans="1:56">
      <c r="A11160">
        <v>319651</v>
      </c>
      <c r="B11160">
        <v>43</v>
      </c>
      <c r="C11160" t="s">
        <v>17645</v>
      </c>
      <c r="D11160">
        <v>48</v>
      </c>
      <c r="E11160">
        <v>49</v>
      </c>
      <c r="F11160">
        <v>2012</v>
      </c>
      <c r="G11160">
        <v>11</v>
      </c>
      <c r="H11160">
        <v>9</v>
      </c>
      <c r="J11160">
        <v>24</v>
      </c>
      <c r="P11160" t="str">
        <f t="shared" si="1045"/>
        <v>24</v>
      </c>
      <c r="Q11160">
        <v>1</v>
      </c>
      <c r="R11160">
        <v>1</v>
      </c>
      <c r="S11160">
        <v>2</v>
      </c>
      <c r="U11160" t="s">
        <v>44</v>
      </c>
      <c r="V11160">
        <v>1</v>
      </c>
      <c r="W11160" t="str">
        <f t="shared" si="1046"/>
        <v>CATES, H. C. (RUSTY)</v>
      </c>
      <c r="X11160" t="s">
        <v>17719</v>
      </c>
      <c r="Y11160">
        <v>100</v>
      </c>
      <c r="Z11160">
        <v>100</v>
      </c>
      <c r="AA11160">
        <v>0</v>
      </c>
      <c r="AB11160">
        <v>17565</v>
      </c>
      <c r="AC11160">
        <v>0</v>
      </c>
      <c r="AH11160">
        <f t="shared" si="1047"/>
        <v>65742</v>
      </c>
      <c r="AI11160">
        <f t="shared" si="1048"/>
        <v>17565</v>
      </c>
      <c r="AJ11160">
        <f t="shared" si="1049"/>
        <v>48177</v>
      </c>
      <c r="AK11160">
        <f t="shared" si="1050"/>
        <v>0</v>
      </c>
      <c r="AT11160">
        <v>0</v>
      </c>
      <c r="AU11160">
        <v>0</v>
      </c>
      <c r="AW11160" t="s">
        <v>14383</v>
      </c>
      <c r="AX11160" t="s">
        <v>138</v>
      </c>
      <c r="AY11160" t="s">
        <v>52</v>
      </c>
      <c r="BC11160" t="s">
        <v>17720</v>
      </c>
    </row>
    <row r="11161" spans="1:56">
      <c r="A11161">
        <v>319653</v>
      </c>
      <c r="B11161">
        <v>43</v>
      </c>
      <c r="C11161" t="s">
        <v>17645</v>
      </c>
      <c r="D11161">
        <v>48</v>
      </c>
      <c r="E11161">
        <v>49</v>
      </c>
      <c r="F11161">
        <v>2012</v>
      </c>
      <c r="G11161">
        <v>11</v>
      </c>
      <c r="H11161">
        <v>9</v>
      </c>
      <c r="J11161">
        <v>25</v>
      </c>
      <c r="P11161" t="str">
        <f t="shared" si="1045"/>
        <v>25</v>
      </c>
      <c r="Q11161">
        <v>1</v>
      </c>
      <c r="R11161">
        <v>1</v>
      </c>
      <c r="S11161">
        <v>2</v>
      </c>
      <c r="U11161" t="s">
        <v>44</v>
      </c>
      <c r="V11161">
        <v>1</v>
      </c>
      <c r="W11161" t="str">
        <f t="shared" si="1046"/>
        <v>BONNEN, DENNIS</v>
      </c>
      <c r="X11161" t="s">
        <v>17678</v>
      </c>
      <c r="Y11161">
        <v>200</v>
      </c>
      <c r="Z11161">
        <v>200</v>
      </c>
      <c r="AA11161">
        <v>1</v>
      </c>
      <c r="AB11161">
        <v>41421</v>
      </c>
      <c r="AC11161">
        <v>1</v>
      </c>
      <c r="AH11161">
        <f t="shared" si="1047"/>
        <v>41421</v>
      </c>
      <c r="AI11161">
        <f t="shared" si="1048"/>
        <v>0</v>
      </c>
      <c r="AJ11161">
        <f t="shared" si="1049"/>
        <v>41421</v>
      </c>
      <c r="AK11161">
        <f t="shared" si="1050"/>
        <v>0</v>
      </c>
      <c r="AT11161">
        <v>0</v>
      </c>
      <c r="AU11161">
        <v>0</v>
      </c>
      <c r="AW11161" t="s">
        <v>17679</v>
      </c>
      <c r="AX11161" t="s">
        <v>519</v>
      </c>
    </row>
    <row r="11162" spans="1:56">
      <c r="A11162">
        <v>319655</v>
      </c>
      <c r="B11162">
        <v>43</v>
      </c>
      <c r="C11162" t="s">
        <v>17645</v>
      </c>
      <c r="D11162">
        <v>48</v>
      </c>
      <c r="E11162">
        <v>49</v>
      </c>
      <c r="F11162">
        <v>2012</v>
      </c>
      <c r="G11162">
        <v>11</v>
      </c>
      <c r="H11162">
        <v>9</v>
      </c>
      <c r="J11162">
        <v>26</v>
      </c>
      <c r="P11162" t="str">
        <f t="shared" si="1045"/>
        <v>26</v>
      </c>
      <c r="Q11162">
        <v>1</v>
      </c>
      <c r="R11162">
        <v>1</v>
      </c>
      <c r="S11162">
        <v>2</v>
      </c>
      <c r="U11162" t="s">
        <v>44</v>
      </c>
      <c r="V11162">
        <v>1</v>
      </c>
      <c r="W11162" t="str">
        <f t="shared" si="1046"/>
        <v>MILLER, RICK</v>
      </c>
      <c r="X11162" t="s">
        <v>17934</v>
      </c>
      <c r="Y11162">
        <v>200</v>
      </c>
      <c r="Z11162">
        <v>200</v>
      </c>
      <c r="AA11162">
        <v>0</v>
      </c>
      <c r="AB11162">
        <v>38541</v>
      </c>
      <c r="AC11162">
        <v>1</v>
      </c>
      <c r="AH11162">
        <f t="shared" si="1047"/>
        <v>61203</v>
      </c>
      <c r="AI11162">
        <f t="shared" si="1048"/>
        <v>22662</v>
      </c>
      <c r="AJ11162">
        <f t="shared" si="1049"/>
        <v>38541</v>
      </c>
      <c r="AK11162">
        <f t="shared" si="1050"/>
        <v>0</v>
      </c>
      <c r="AT11162">
        <v>0</v>
      </c>
      <c r="AU11162">
        <v>0</v>
      </c>
      <c r="AW11162" t="s">
        <v>256</v>
      </c>
      <c r="AX11162" t="s">
        <v>516</v>
      </c>
    </row>
    <row r="11163" spans="1:56">
      <c r="A11163">
        <v>319654</v>
      </c>
      <c r="B11163">
        <v>43</v>
      </c>
      <c r="C11163" t="s">
        <v>17645</v>
      </c>
      <c r="D11163">
        <v>48</v>
      </c>
      <c r="E11163">
        <v>49</v>
      </c>
      <c r="F11163">
        <v>2012</v>
      </c>
      <c r="G11163">
        <v>11</v>
      </c>
      <c r="H11163">
        <v>9</v>
      </c>
      <c r="J11163">
        <v>26</v>
      </c>
      <c r="P11163" t="str">
        <f t="shared" si="1045"/>
        <v>26</v>
      </c>
      <c r="Q11163">
        <v>1</v>
      </c>
      <c r="R11163">
        <v>1</v>
      </c>
      <c r="S11163">
        <v>2</v>
      </c>
      <c r="U11163" t="s">
        <v>44</v>
      </c>
      <c r="V11163">
        <v>1</v>
      </c>
      <c r="W11163" t="str">
        <f t="shared" si="1046"/>
        <v>NGUYEN, VY</v>
      </c>
      <c r="X11163" t="s">
        <v>17958</v>
      </c>
      <c r="Y11163">
        <v>100</v>
      </c>
      <c r="Z11163">
        <v>100</v>
      </c>
      <c r="AA11163">
        <v>0</v>
      </c>
      <c r="AB11163">
        <v>22662</v>
      </c>
      <c r="AC11163">
        <v>0</v>
      </c>
      <c r="AH11163">
        <f t="shared" si="1047"/>
        <v>61203</v>
      </c>
      <c r="AI11163">
        <f t="shared" si="1048"/>
        <v>22662</v>
      </c>
      <c r="AJ11163">
        <f t="shared" si="1049"/>
        <v>38541</v>
      </c>
      <c r="AK11163">
        <f t="shared" si="1050"/>
        <v>0</v>
      </c>
      <c r="AT11163">
        <v>0</v>
      </c>
      <c r="AU11163">
        <v>0</v>
      </c>
      <c r="AW11163" t="s">
        <v>17959</v>
      </c>
      <c r="AX11163" t="s">
        <v>17960</v>
      </c>
    </row>
    <row r="11164" spans="1:56">
      <c r="A11164">
        <v>319657</v>
      </c>
      <c r="B11164">
        <v>43</v>
      </c>
      <c r="C11164" t="s">
        <v>17645</v>
      </c>
      <c r="D11164">
        <v>48</v>
      </c>
      <c r="E11164">
        <v>49</v>
      </c>
      <c r="F11164">
        <v>2012</v>
      </c>
      <c r="G11164">
        <v>11</v>
      </c>
      <c r="H11164">
        <v>9</v>
      </c>
      <c r="J11164">
        <v>27</v>
      </c>
      <c r="P11164" t="str">
        <f t="shared" si="1045"/>
        <v>27</v>
      </c>
      <c r="Q11164">
        <v>1</v>
      </c>
      <c r="R11164">
        <v>1</v>
      </c>
      <c r="S11164">
        <v>2</v>
      </c>
      <c r="U11164" t="s">
        <v>44</v>
      </c>
      <c r="V11164">
        <v>1</v>
      </c>
      <c r="W11164" t="str">
        <f t="shared" si="1046"/>
        <v>ALLFREY, KRIS</v>
      </c>
      <c r="X11164" t="s">
        <v>17650</v>
      </c>
      <c r="Y11164">
        <v>200</v>
      </c>
      <c r="Z11164">
        <v>200</v>
      </c>
      <c r="AA11164">
        <v>0</v>
      </c>
      <c r="AB11164">
        <v>18119</v>
      </c>
      <c r="AC11164">
        <v>0</v>
      </c>
      <c r="AH11164">
        <f t="shared" si="1047"/>
        <v>61343</v>
      </c>
      <c r="AI11164">
        <f t="shared" si="1048"/>
        <v>42304</v>
      </c>
      <c r="AJ11164">
        <f t="shared" si="1049"/>
        <v>18119</v>
      </c>
      <c r="AK11164">
        <f t="shared" si="1050"/>
        <v>920</v>
      </c>
      <c r="AT11164">
        <v>0</v>
      </c>
      <c r="AU11164">
        <v>0</v>
      </c>
      <c r="AW11164" t="s">
        <v>17651</v>
      </c>
      <c r="AX11164" t="s">
        <v>11041</v>
      </c>
    </row>
    <row r="11165" spans="1:56">
      <c r="A11165">
        <v>319656</v>
      </c>
      <c r="B11165">
        <v>43</v>
      </c>
      <c r="C11165" t="s">
        <v>17645</v>
      </c>
      <c r="D11165">
        <v>48</v>
      </c>
      <c r="E11165">
        <v>49</v>
      </c>
      <c r="F11165">
        <v>2012</v>
      </c>
      <c r="G11165">
        <v>11</v>
      </c>
      <c r="H11165">
        <v>9</v>
      </c>
      <c r="J11165">
        <v>27</v>
      </c>
      <c r="P11165" t="str">
        <f t="shared" si="1045"/>
        <v>27</v>
      </c>
      <c r="Q11165">
        <v>1</v>
      </c>
      <c r="R11165">
        <v>1</v>
      </c>
      <c r="S11165">
        <v>2</v>
      </c>
      <c r="U11165" t="s">
        <v>44</v>
      </c>
      <c r="V11165">
        <v>1</v>
      </c>
      <c r="W11165" t="str">
        <f t="shared" si="1046"/>
        <v>PETTER, JOHN HENRY IV</v>
      </c>
      <c r="X11165" t="s">
        <v>17987</v>
      </c>
      <c r="Y11165">
        <v>1735</v>
      </c>
      <c r="Z11165">
        <v>400</v>
      </c>
      <c r="AA11165">
        <v>0</v>
      </c>
      <c r="AB11165">
        <v>920</v>
      </c>
      <c r="AC11165">
        <v>0</v>
      </c>
      <c r="AH11165">
        <f t="shared" si="1047"/>
        <v>61343</v>
      </c>
      <c r="AI11165">
        <f t="shared" si="1048"/>
        <v>42304</v>
      </c>
      <c r="AJ11165">
        <f t="shared" si="1049"/>
        <v>18119</v>
      </c>
      <c r="AK11165">
        <f t="shared" si="1050"/>
        <v>920</v>
      </c>
      <c r="AT11165">
        <v>0</v>
      </c>
      <c r="AU11165">
        <v>0</v>
      </c>
      <c r="AW11165" t="s">
        <v>17988</v>
      </c>
      <c r="AX11165" t="s">
        <v>67</v>
      </c>
      <c r="AY11165" t="s">
        <v>929</v>
      </c>
      <c r="BD11165" t="s">
        <v>1226</v>
      </c>
    </row>
    <row r="11166" spans="1:56">
      <c r="A11166">
        <v>319658</v>
      </c>
      <c r="B11166">
        <v>43</v>
      </c>
      <c r="C11166" t="s">
        <v>17645</v>
      </c>
      <c r="D11166">
        <v>48</v>
      </c>
      <c r="E11166">
        <v>49</v>
      </c>
      <c r="F11166">
        <v>2012</v>
      </c>
      <c r="G11166">
        <v>11</v>
      </c>
      <c r="H11166">
        <v>9</v>
      </c>
      <c r="J11166">
        <v>27</v>
      </c>
      <c r="P11166" t="str">
        <f t="shared" si="1045"/>
        <v>27</v>
      </c>
      <c r="Q11166">
        <v>1</v>
      </c>
      <c r="R11166">
        <v>1</v>
      </c>
      <c r="S11166">
        <v>2</v>
      </c>
      <c r="U11166" t="s">
        <v>44</v>
      </c>
      <c r="V11166">
        <v>1</v>
      </c>
      <c r="W11166" t="str">
        <f t="shared" si="1046"/>
        <v>REYNOLDS, RON</v>
      </c>
      <c r="X11166" t="s">
        <v>18004</v>
      </c>
      <c r="Y11166">
        <v>100</v>
      </c>
      <c r="Z11166">
        <v>100</v>
      </c>
      <c r="AA11166">
        <v>1</v>
      </c>
      <c r="AB11166">
        <v>42304</v>
      </c>
      <c r="AC11166">
        <v>1</v>
      </c>
      <c r="AH11166">
        <f t="shared" si="1047"/>
        <v>61343</v>
      </c>
      <c r="AI11166">
        <f t="shared" si="1048"/>
        <v>42304</v>
      </c>
      <c r="AJ11166">
        <f t="shared" si="1049"/>
        <v>18119</v>
      </c>
      <c r="AK11166">
        <f t="shared" si="1050"/>
        <v>920</v>
      </c>
      <c r="AT11166">
        <v>0</v>
      </c>
      <c r="AU11166">
        <v>0</v>
      </c>
      <c r="AW11166" t="s">
        <v>6706</v>
      </c>
      <c r="AX11166" t="s">
        <v>826</v>
      </c>
      <c r="BC11166" t="s">
        <v>82</v>
      </c>
    </row>
    <row r="11167" spans="1:56">
      <c r="A11167">
        <v>319659</v>
      </c>
      <c r="B11167">
        <v>43</v>
      </c>
      <c r="C11167" t="s">
        <v>17645</v>
      </c>
      <c r="D11167">
        <v>48</v>
      </c>
      <c r="E11167">
        <v>49</v>
      </c>
      <c r="F11167">
        <v>2012</v>
      </c>
      <c r="G11167">
        <v>11</v>
      </c>
      <c r="H11167">
        <v>9</v>
      </c>
      <c r="J11167">
        <v>28</v>
      </c>
      <c r="P11167" t="str">
        <f t="shared" si="1045"/>
        <v>28</v>
      </c>
      <c r="Q11167">
        <v>1</v>
      </c>
      <c r="R11167">
        <v>1</v>
      </c>
      <c r="S11167">
        <v>2</v>
      </c>
      <c r="U11167" t="s">
        <v>44</v>
      </c>
      <c r="V11167">
        <v>1</v>
      </c>
      <c r="W11167" t="str">
        <f t="shared" si="1046"/>
        <v>ZERWAS, JOHN</v>
      </c>
      <c r="X11167" t="s">
        <v>18121</v>
      </c>
      <c r="Y11167">
        <v>200</v>
      </c>
      <c r="Z11167">
        <v>200</v>
      </c>
      <c r="AA11167">
        <v>1</v>
      </c>
      <c r="AB11167">
        <v>44932</v>
      </c>
      <c r="AC11167">
        <v>1</v>
      </c>
      <c r="AH11167">
        <f t="shared" si="1047"/>
        <v>44932</v>
      </c>
      <c r="AI11167">
        <f t="shared" si="1048"/>
        <v>0</v>
      </c>
      <c r="AJ11167">
        <f t="shared" si="1049"/>
        <v>44932</v>
      </c>
      <c r="AK11167">
        <f t="shared" si="1050"/>
        <v>0</v>
      </c>
      <c r="AT11167">
        <v>0</v>
      </c>
      <c r="AU11167">
        <v>0</v>
      </c>
      <c r="AW11167" t="s">
        <v>10016</v>
      </c>
      <c r="AX11167" t="s">
        <v>67</v>
      </c>
    </row>
    <row r="11168" spans="1:56">
      <c r="A11168">
        <v>319660</v>
      </c>
      <c r="B11168">
        <v>43</v>
      </c>
      <c r="C11168" t="s">
        <v>17645</v>
      </c>
      <c r="D11168">
        <v>48</v>
      </c>
      <c r="E11168">
        <v>49</v>
      </c>
      <c r="F11168">
        <v>2012</v>
      </c>
      <c r="G11168">
        <v>11</v>
      </c>
      <c r="H11168">
        <v>9</v>
      </c>
      <c r="J11168">
        <v>29</v>
      </c>
      <c r="P11168" t="str">
        <f t="shared" si="1045"/>
        <v>29</v>
      </c>
      <c r="Q11168">
        <v>1</v>
      </c>
      <c r="R11168">
        <v>1</v>
      </c>
      <c r="S11168">
        <v>2</v>
      </c>
      <c r="U11168" t="s">
        <v>44</v>
      </c>
      <c r="V11168">
        <v>1</v>
      </c>
      <c r="W11168" t="str">
        <f t="shared" si="1046"/>
        <v>BLATT, DOUG</v>
      </c>
      <c r="X11168" t="s">
        <v>17674</v>
      </c>
      <c r="Y11168">
        <v>100</v>
      </c>
      <c r="Z11168">
        <v>100</v>
      </c>
      <c r="AA11168">
        <v>0</v>
      </c>
      <c r="AB11168">
        <v>21388</v>
      </c>
      <c r="AC11168">
        <v>0</v>
      </c>
      <c r="AH11168">
        <f t="shared" si="1047"/>
        <v>62030</v>
      </c>
      <c r="AI11168">
        <f t="shared" si="1048"/>
        <v>21388</v>
      </c>
      <c r="AJ11168">
        <f t="shared" si="1049"/>
        <v>40642</v>
      </c>
      <c r="AK11168">
        <f t="shared" si="1050"/>
        <v>0</v>
      </c>
      <c r="AT11168">
        <v>0</v>
      </c>
      <c r="AU11168">
        <v>0</v>
      </c>
      <c r="AW11168" t="s">
        <v>17675</v>
      </c>
      <c r="AX11168" t="s">
        <v>198</v>
      </c>
    </row>
    <row r="11169" spans="1:56">
      <c r="A11169">
        <v>319661</v>
      </c>
      <c r="B11169">
        <v>43</v>
      </c>
      <c r="C11169" t="s">
        <v>17645</v>
      </c>
      <c r="D11169">
        <v>48</v>
      </c>
      <c r="E11169">
        <v>49</v>
      </c>
      <c r="F11169">
        <v>2012</v>
      </c>
      <c r="G11169">
        <v>11</v>
      </c>
      <c r="H11169">
        <v>9</v>
      </c>
      <c r="J11169">
        <v>29</v>
      </c>
      <c r="P11169" t="str">
        <f t="shared" si="1045"/>
        <v>29</v>
      </c>
      <c r="Q11169">
        <v>1</v>
      </c>
      <c r="R11169">
        <v>1</v>
      </c>
      <c r="S11169">
        <v>2</v>
      </c>
      <c r="U11169" t="s">
        <v>44</v>
      </c>
      <c r="V11169">
        <v>1</v>
      </c>
      <c r="W11169" t="str">
        <f t="shared" si="1046"/>
        <v>THOMPSON, ED</v>
      </c>
      <c r="X11169" t="s">
        <v>18070</v>
      </c>
      <c r="Y11169">
        <v>200</v>
      </c>
      <c r="Z11169">
        <v>200</v>
      </c>
      <c r="AA11169">
        <v>0</v>
      </c>
      <c r="AB11169">
        <v>40642</v>
      </c>
      <c r="AC11169">
        <v>1</v>
      </c>
      <c r="AH11169">
        <f t="shared" si="1047"/>
        <v>62030</v>
      </c>
      <c r="AI11169">
        <f t="shared" si="1048"/>
        <v>21388</v>
      </c>
      <c r="AJ11169">
        <f t="shared" si="1049"/>
        <v>40642</v>
      </c>
      <c r="AK11169">
        <f t="shared" si="1050"/>
        <v>0</v>
      </c>
      <c r="AT11169">
        <v>0</v>
      </c>
      <c r="AU11169">
        <v>0</v>
      </c>
      <c r="AW11169" t="s">
        <v>343</v>
      </c>
      <c r="AX11169" t="s">
        <v>365</v>
      </c>
    </row>
    <row r="11170" spans="1:56">
      <c r="A11170">
        <v>319662</v>
      </c>
      <c r="B11170">
        <v>43</v>
      </c>
      <c r="C11170" t="s">
        <v>17645</v>
      </c>
      <c r="D11170">
        <v>48</v>
      </c>
      <c r="E11170">
        <v>49</v>
      </c>
      <c r="F11170">
        <v>2012</v>
      </c>
      <c r="G11170">
        <v>11</v>
      </c>
      <c r="H11170">
        <v>9</v>
      </c>
      <c r="J11170">
        <v>30</v>
      </c>
      <c r="P11170" t="str">
        <f t="shared" si="1045"/>
        <v>30</v>
      </c>
      <c r="Q11170">
        <v>1</v>
      </c>
      <c r="R11170">
        <v>1</v>
      </c>
      <c r="S11170">
        <v>2</v>
      </c>
      <c r="U11170" t="s">
        <v>44</v>
      </c>
      <c r="V11170">
        <v>1</v>
      </c>
      <c r="W11170" t="str">
        <f t="shared" si="1046"/>
        <v>HERNANDEZ, ALEX JR.</v>
      </c>
      <c r="X11170" t="s">
        <v>17839</v>
      </c>
      <c r="Y11170">
        <v>100</v>
      </c>
      <c r="Z11170">
        <v>100</v>
      </c>
      <c r="AA11170">
        <v>0</v>
      </c>
      <c r="AB11170">
        <v>17750</v>
      </c>
      <c r="AC11170">
        <v>0</v>
      </c>
      <c r="AH11170">
        <f t="shared" si="1047"/>
        <v>56054</v>
      </c>
      <c r="AI11170">
        <f t="shared" si="1048"/>
        <v>17750</v>
      </c>
      <c r="AJ11170">
        <f t="shared" si="1049"/>
        <v>38304</v>
      </c>
      <c r="AK11170">
        <f t="shared" si="1050"/>
        <v>0</v>
      </c>
      <c r="AT11170">
        <v>0</v>
      </c>
      <c r="AU11170">
        <v>0</v>
      </c>
      <c r="AW11170" t="s">
        <v>533</v>
      </c>
      <c r="AX11170" t="s">
        <v>3324</v>
      </c>
      <c r="BD11170" t="s">
        <v>69</v>
      </c>
    </row>
    <row r="11171" spans="1:56">
      <c r="A11171">
        <v>319663</v>
      </c>
      <c r="B11171">
        <v>43</v>
      </c>
      <c r="C11171" t="s">
        <v>17645</v>
      </c>
      <c r="D11171">
        <v>48</v>
      </c>
      <c r="E11171">
        <v>49</v>
      </c>
      <c r="F11171">
        <v>2012</v>
      </c>
      <c r="G11171">
        <v>11</v>
      </c>
      <c r="H11171">
        <v>9</v>
      </c>
      <c r="J11171">
        <v>30</v>
      </c>
      <c r="P11171" t="str">
        <f t="shared" si="1045"/>
        <v>30</v>
      </c>
      <c r="Q11171">
        <v>1</v>
      </c>
      <c r="R11171">
        <v>1</v>
      </c>
      <c r="S11171">
        <v>2</v>
      </c>
      <c r="U11171" t="s">
        <v>44</v>
      </c>
      <c r="V11171">
        <v>1</v>
      </c>
      <c r="W11171" t="str">
        <f t="shared" si="1046"/>
        <v>MORRISON, GEANIE W.</v>
      </c>
      <c r="X11171" t="s">
        <v>17945</v>
      </c>
      <c r="Y11171">
        <v>200</v>
      </c>
      <c r="Z11171">
        <v>200</v>
      </c>
      <c r="AA11171">
        <v>1</v>
      </c>
      <c r="AB11171">
        <v>38304</v>
      </c>
      <c r="AC11171">
        <v>1</v>
      </c>
      <c r="AH11171">
        <f t="shared" si="1047"/>
        <v>56054</v>
      </c>
      <c r="AI11171">
        <f t="shared" si="1048"/>
        <v>17750</v>
      </c>
      <c r="AJ11171">
        <f t="shared" si="1049"/>
        <v>38304</v>
      </c>
      <c r="AK11171">
        <f t="shared" si="1050"/>
        <v>0</v>
      </c>
      <c r="AT11171">
        <v>0</v>
      </c>
      <c r="AU11171">
        <v>0</v>
      </c>
      <c r="AW11171" t="s">
        <v>5314</v>
      </c>
      <c r="AX11171" t="s">
        <v>17946</v>
      </c>
      <c r="AY11171" t="s">
        <v>130</v>
      </c>
    </row>
    <row r="11172" spans="1:56">
      <c r="A11172">
        <v>319665</v>
      </c>
      <c r="B11172">
        <v>43</v>
      </c>
      <c r="C11172" t="s">
        <v>17645</v>
      </c>
      <c r="D11172">
        <v>48</v>
      </c>
      <c r="E11172">
        <v>49</v>
      </c>
      <c r="F11172">
        <v>2012</v>
      </c>
      <c r="G11172">
        <v>11</v>
      </c>
      <c r="H11172">
        <v>9</v>
      </c>
      <c r="J11172">
        <v>31</v>
      </c>
      <c r="P11172" t="str">
        <f t="shared" si="1045"/>
        <v>31</v>
      </c>
      <c r="Q11172">
        <v>1</v>
      </c>
      <c r="R11172">
        <v>1</v>
      </c>
      <c r="S11172">
        <v>2</v>
      </c>
      <c r="U11172" t="s">
        <v>44</v>
      </c>
      <c r="V11172">
        <v>1</v>
      </c>
      <c r="W11172" t="str">
        <f t="shared" si="1046"/>
        <v>GUILLEN, RYAN</v>
      </c>
      <c r="X11172" t="s">
        <v>17826</v>
      </c>
      <c r="Y11172">
        <v>100</v>
      </c>
      <c r="Z11172">
        <v>100</v>
      </c>
      <c r="AA11172">
        <v>1</v>
      </c>
      <c r="AB11172">
        <v>27856</v>
      </c>
      <c r="AC11172">
        <v>1</v>
      </c>
      <c r="AH11172">
        <f t="shared" si="1047"/>
        <v>42019</v>
      </c>
      <c r="AI11172">
        <f t="shared" si="1048"/>
        <v>27856</v>
      </c>
      <c r="AJ11172">
        <f t="shared" si="1049"/>
        <v>14163</v>
      </c>
      <c r="AK11172">
        <f t="shared" si="1050"/>
        <v>0</v>
      </c>
      <c r="AT11172">
        <v>0</v>
      </c>
      <c r="AU11172">
        <v>0</v>
      </c>
      <c r="AW11172" t="s">
        <v>1435</v>
      </c>
      <c r="AX11172" t="s">
        <v>2825</v>
      </c>
    </row>
    <row r="11173" spans="1:56">
      <c r="A11173">
        <v>319664</v>
      </c>
      <c r="B11173">
        <v>43</v>
      </c>
      <c r="C11173" t="s">
        <v>17645</v>
      </c>
      <c r="D11173">
        <v>48</v>
      </c>
      <c r="E11173">
        <v>49</v>
      </c>
      <c r="F11173">
        <v>2012</v>
      </c>
      <c r="G11173">
        <v>11</v>
      </c>
      <c r="H11173">
        <v>9</v>
      </c>
      <c r="J11173">
        <v>31</v>
      </c>
      <c r="P11173" t="str">
        <f t="shared" si="1045"/>
        <v>31</v>
      </c>
      <c r="Q11173">
        <v>1</v>
      </c>
      <c r="R11173">
        <v>1</v>
      </c>
      <c r="S11173">
        <v>2</v>
      </c>
      <c r="U11173" t="s">
        <v>44</v>
      </c>
      <c r="V11173">
        <v>1</v>
      </c>
      <c r="W11173" t="str">
        <f t="shared" si="1046"/>
        <v>MATTHEWS, ANN</v>
      </c>
      <c r="X11173" t="s">
        <v>17919</v>
      </c>
      <c r="Y11173">
        <v>200</v>
      </c>
      <c r="Z11173">
        <v>200</v>
      </c>
      <c r="AA11173">
        <v>0</v>
      </c>
      <c r="AB11173">
        <v>14163</v>
      </c>
      <c r="AC11173">
        <v>0</v>
      </c>
      <c r="AH11173">
        <f t="shared" si="1047"/>
        <v>42019</v>
      </c>
      <c r="AI11173">
        <f t="shared" si="1048"/>
        <v>27856</v>
      </c>
      <c r="AJ11173">
        <f t="shared" si="1049"/>
        <v>14163</v>
      </c>
      <c r="AK11173">
        <f t="shared" si="1050"/>
        <v>0</v>
      </c>
      <c r="AT11173">
        <v>0</v>
      </c>
      <c r="AU11173">
        <v>0</v>
      </c>
      <c r="AW11173" t="s">
        <v>6630</v>
      </c>
      <c r="AX11173" t="s">
        <v>508</v>
      </c>
    </row>
    <row r="11174" spans="1:56">
      <c r="A11174">
        <v>319666</v>
      </c>
      <c r="B11174">
        <v>43</v>
      </c>
      <c r="C11174" t="s">
        <v>17645</v>
      </c>
      <c r="D11174">
        <v>48</v>
      </c>
      <c r="E11174">
        <v>49</v>
      </c>
      <c r="F11174">
        <v>2012</v>
      </c>
      <c r="G11174">
        <v>11</v>
      </c>
      <c r="H11174">
        <v>9</v>
      </c>
      <c r="J11174">
        <v>32</v>
      </c>
      <c r="P11174" t="str">
        <f t="shared" si="1045"/>
        <v>32</v>
      </c>
      <c r="Q11174">
        <v>1</v>
      </c>
      <c r="R11174">
        <v>1</v>
      </c>
      <c r="S11174">
        <v>2</v>
      </c>
      <c r="U11174" t="s">
        <v>44</v>
      </c>
      <c r="V11174">
        <v>1</v>
      </c>
      <c r="W11174" t="str">
        <f t="shared" si="1046"/>
        <v>HUNTER, TODD A.</v>
      </c>
      <c r="X11174" t="s">
        <v>17852</v>
      </c>
      <c r="Y11174">
        <v>200</v>
      </c>
      <c r="Z11174">
        <v>200</v>
      </c>
      <c r="AA11174">
        <v>1</v>
      </c>
      <c r="AB11174">
        <v>35094</v>
      </c>
      <c r="AC11174">
        <v>1</v>
      </c>
      <c r="AH11174">
        <f t="shared" si="1047"/>
        <v>35094</v>
      </c>
      <c r="AI11174">
        <f t="shared" si="1048"/>
        <v>0</v>
      </c>
      <c r="AJ11174">
        <f t="shared" si="1049"/>
        <v>35094</v>
      </c>
      <c r="AK11174">
        <f t="shared" si="1050"/>
        <v>0</v>
      </c>
      <c r="AT11174">
        <v>0</v>
      </c>
      <c r="AU11174">
        <v>0</v>
      </c>
      <c r="AW11174" t="s">
        <v>3978</v>
      </c>
      <c r="AX11174" t="s">
        <v>429</v>
      </c>
    </row>
    <row r="11175" spans="1:56">
      <c r="A11175">
        <v>319667</v>
      </c>
      <c r="B11175">
        <v>43</v>
      </c>
      <c r="C11175" t="s">
        <v>17645</v>
      </c>
      <c r="D11175">
        <v>48</v>
      </c>
      <c r="E11175">
        <v>49</v>
      </c>
      <c r="F11175">
        <v>2012</v>
      </c>
      <c r="G11175">
        <v>11</v>
      </c>
      <c r="H11175">
        <v>9</v>
      </c>
      <c r="J11175">
        <v>33</v>
      </c>
      <c r="P11175" t="str">
        <f t="shared" si="1045"/>
        <v>33</v>
      </c>
      <c r="Q11175">
        <v>1</v>
      </c>
      <c r="R11175">
        <v>1</v>
      </c>
      <c r="S11175">
        <v>2</v>
      </c>
      <c r="U11175" t="s">
        <v>44</v>
      </c>
      <c r="V11175">
        <v>1</v>
      </c>
      <c r="W11175" t="str">
        <f t="shared" si="1046"/>
        <v>CARRASCO, MICHAEL A.</v>
      </c>
      <c r="X11175" t="s">
        <v>17711</v>
      </c>
      <c r="Y11175">
        <v>1735</v>
      </c>
      <c r="Z11175">
        <v>400</v>
      </c>
      <c r="AA11175">
        <v>0</v>
      </c>
      <c r="AB11175">
        <v>8701</v>
      </c>
      <c r="AC11175">
        <v>0</v>
      </c>
      <c r="AH11175">
        <f t="shared" si="1047"/>
        <v>59332</v>
      </c>
      <c r="AI11175">
        <f t="shared" si="1048"/>
        <v>0</v>
      </c>
      <c r="AJ11175">
        <f t="shared" si="1049"/>
        <v>50631</v>
      </c>
      <c r="AK11175">
        <f t="shared" si="1050"/>
        <v>8701</v>
      </c>
      <c r="AT11175">
        <v>0</v>
      </c>
      <c r="AU11175">
        <v>0</v>
      </c>
      <c r="AW11175" t="s">
        <v>17712</v>
      </c>
      <c r="AX11175" t="s">
        <v>657</v>
      </c>
      <c r="AY11175" t="s">
        <v>64</v>
      </c>
    </row>
    <row r="11176" spans="1:56">
      <c r="A11176">
        <v>319668</v>
      </c>
      <c r="B11176">
        <v>43</v>
      </c>
      <c r="C11176" t="s">
        <v>17645</v>
      </c>
      <c r="D11176">
        <v>48</v>
      </c>
      <c r="E11176">
        <v>49</v>
      </c>
      <c r="F11176">
        <v>2012</v>
      </c>
      <c r="G11176">
        <v>11</v>
      </c>
      <c r="H11176">
        <v>9</v>
      </c>
      <c r="J11176">
        <v>33</v>
      </c>
      <c r="P11176" t="str">
        <f t="shared" si="1045"/>
        <v>33</v>
      </c>
      <c r="Q11176">
        <v>1</v>
      </c>
      <c r="R11176">
        <v>1</v>
      </c>
      <c r="S11176">
        <v>2</v>
      </c>
      <c r="U11176" t="s">
        <v>44</v>
      </c>
      <c r="V11176">
        <v>1</v>
      </c>
      <c r="W11176" t="str">
        <f t="shared" si="1046"/>
        <v>TURNER, SCOTT</v>
      </c>
      <c r="X11176" t="s">
        <v>18081</v>
      </c>
      <c r="Y11176">
        <v>200</v>
      </c>
      <c r="Z11176">
        <v>200</v>
      </c>
      <c r="AA11176">
        <v>0</v>
      </c>
      <c r="AB11176">
        <v>50631</v>
      </c>
      <c r="AC11176">
        <v>1</v>
      </c>
      <c r="AH11176">
        <f t="shared" si="1047"/>
        <v>59332</v>
      </c>
      <c r="AI11176">
        <f t="shared" si="1048"/>
        <v>0</v>
      </c>
      <c r="AJ11176">
        <f t="shared" si="1049"/>
        <v>50631</v>
      </c>
      <c r="AK11176">
        <f t="shared" si="1050"/>
        <v>8701</v>
      </c>
      <c r="AT11176">
        <v>0</v>
      </c>
      <c r="AU11176">
        <v>0</v>
      </c>
      <c r="AW11176" t="s">
        <v>2171</v>
      </c>
      <c r="AX11176" t="s">
        <v>213</v>
      </c>
    </row>
    <row r="11177" spans="1:56">
      <c r="A11177">
        <v>319670</v>
      </c>
      <c r="B11177">
        <v>43</v>
      </c>
      <c r="C11177" t="s">
        <v>17645</v>
      </c>
      <c r="D11177">
        <v>48</v>
      </c>
      <c r="E11177">
        <v>49</v>
      </c>
      <c r="F11177">
        <v>2012</v>
      </c>
      <c r="G11177">
        <v>11</v>
      </c>
      <c r="H11177">
        <v>9</v>
      </c>
      <c r="J11177">
        <v>34</v>
      </c>
      <c r="P11177" t="str">
        <f t="shared" si="1045"/>
        <v>34</v>
      </c>
      <c r="Q11177">
        <v>1</v>
      </c>
      <c r="R11177">
        <v>1</v>
      </c>
      <c r="S11177">
        <v>2</v>
      </c>
      <c r="U11177" t="s">
        <v>44</v>
      </c>
      <c r="V11177">
        <v>1</v>
      </c>
      <c r="W11177" t="str">
        <f t="shared" si="1046"/>
        <v>HERRERO, ABEL</v>
      </c>
      <c r="X11177" t="s">
        <v>17840</v>
      </c>
      <c r="Y11177">
        <v>100</v>
      </c>
      <c r="Z11177">
        <v>100</v>
      </c>
      <c r="AA11177">
        <v>0</v>
      </c>
      <c r="AB11177">
        <v>25482</v>
      </c>
      <c r="AC11177">
        <v>1</v>
      </c>
      <c r="AH11177">
        <f t="shared" si="1047"/>
        <v>44570</v>
      </c>
      <c r="AI11177">
        <f t="shared" si="1048"/>
        <v>25482</v>
      </c>
      <c r="AJ11177">
        <f t="shared" si="1049"/>
        <v>19088</v>
      </c>
      <c r="AK11177">
        <f t="shared" si="1050"/>
        <v>0</v>
      </c>
      <c r="AT11177">
        <v>0</v>
      </c>
      <c r="AU11177">
        <v>0</v>
      </c>
      <c r="AW11177" t="s">
        <v>17841</v>
      </c>
      <c r="AX11177" t="s">
        <v>1436</v>
      </c>
    </row>
    <row r="11178" spans="1:56">
      <c r="A11178">
        <v>319669</v>
      </c>
      <c r="B11178">
        <v>43</v>
      </c>
      <c r="C11178" t="s">
        <v>17645</v>
      </c>
      <c r="D11178">
        <v>48</v>
      </c>
      <c r="E11178">
        <v>49</v>
      </c>
      <c r="F11178">
        <v>2012</v>
      </c>
      <c r="G11178">
        <v>11</v>
      </c>
      <c r="H11178">
        <v>9</v>
      </c>
      <c r="J11178">
        <v>34</v>
      </c>
      <c r="P11178" t="str">
        <f t="shared" si="1045"/>
        <v>34</v>
      </c>
      <c r="Q11178">
        <v>1</v>
      </c>
      <c r="R11178">
        <v>1</v>
      </c>
      <c r="S11178">
        <v>2</v>
      </c>
      <c r="U11178" t="s">
        <v>44</v>
      </c>
      <c r="V11178">
        <v>1</v>
      </c>
      <c r="W11178" t="str">
        <f t="shared" si="1046"/>
        <v>SCOTT, CONNIE</v>
      </c>
      <c r="X11178" t="s">
        <v>18027</v>
      </c>
      <c r="Y11178">
        <v>200</v>
      </c>
      <c r="Z11178">
        <v>200</v>
      </c>
      <c r="AA11178">
        <v>1</v>
      </c>
      <c r="AB11178">
        <v>19088</v>
      </c>
      <c r="AC11178">
        <v>0</v>
      </c>
      <c r="AH11178">
        <f t="shared" si="1047"/>
        <v>44570</v>
      </c>
      <c r="AI11178">
        <f t="shared" si="1048"/>
        <v>25482</v>
      </c>
      <c r="AJ11178">
        <f t="shared" si="1049"/>
        <v>19088</v>
      </c>
      <c r="AK11178">
        <f t="shared" si="1050"/>
        <v>0</v>
      </c>
      <c r="AT11178">
        <v>0</v>
      </c>
      <c r="AU11178">
        <v>0</v>
      </c>
      <c r="AW11178" t="s">
        <v>213</v>
      </c>
      <c r="AX11178" t="s">
        <v>1348</v>
      </c>
    </row>
    <row r="11179" spans="1:56">
      <c r="A11179">
        <v>319671</v>
      </c>
      <c r="B11179">
        <v>43</v>
      </c>
      <c r="C11179" t="s">
        <v>17645</v>
      </c>
      <c r="D11179">
        <v>48</v>
      </c>
      <c r="E11179">
        <v>49</v>
      </c>
      <c r="F11179">
        <v>2012</v>
      </c>
      <c r="G11179">
        <v>11</v>
      </c>
      <c r="H11179">
        <v>9</v>
      </c>
      <c r="J11179">
        <v>35</v>
      </c>
      <c r="P11179" t="str">
        <f t="shared" si="1045"/>
        <v>35</v>
      </c>
      <c r="Q11179">
        <v>1</v>
      </c>
      <c r="R11179">
        <v>1</v>
      </c>
      <c r="S11179">
        <v>2</v>
      </c>
      <c r="U11179" t="s">
        <v>44</v>
      </c>
      <c r="V11179">
        <v>1</v>
      </c>
      <c r="W11179" t="str">
        <f t="shared" si="1046"/>
        <v>LONGORIA, OSCAR</v>
      </c>
      <c r="X11179" t="s">
        <v>17900</v>
      </c>
      <c r="Y11179">
        <v>100</v>
      </c>
      <c r="Z11179">
        <v>100</v>
      </c>
      <c r="AA11179">
        <v>0</v>
      </c>
      <c r="AB11179">
        <v>22329</v>
      </c>
      <c r="AC11179">
        <v>1</v>
      </c>
      <c r="AH11179">
        <f t="shared" si="1047"/>
        <v>22329</v>
      </c>
      <c r="AI11179">
        <f t="shared" si="1048"/>
        <v>22329</v>
      </c>
      <c r="AJ11179">
        <f t="shared" si="1049"/>
        <v>0</v>
      </c>
      <c r="AK11179">
        <f t="shared" si="1050"/>
        <v>0</v>
      </c>
      <c r="AT11179">
        <v>0</v>
      </c>
      <c r="AU11179">
        <v>0</v>
      </c>
      <c r="AW11179" t="s">
        <v>17901</v>
      </c>
      <c r="AX11179" t="s">
        <v>3252</v>
      </c>
    </row>
    <row r="11180" spans="1:56">
      <c r="A11180">
        <v>319672</v>
      </c>
      <c r="B11180">
        <v>43</v>
      </c>
      <c r="C11180" t="s">
        <v>17645</v>
      </c>
      <c r="D11180">
        <v>48</v>
      </c>
      <c r="E11180">
        <v>49</v>
      </c>
      <c r="F11180">
        <v>2012</v>
      </c>
      <c r="G11180">
        <v>11</v>
      </c>
      <c r="H11180">
        <v>9</v>
      </c>
      <c r="J11180">
        <v>36</v>
      </c>
      <c r="P11180" t="str">
        <f t="shared" si="1045"/>
        <v>36</v>
      </c>
      <c r="Q11180">
        <v>1</v>
      </c>
      <c r="R11180">
        <v>1</v>
      </c>
      <c r="S11180">
        <v>2</v>
      </c>
      <c r="U11180" t="s">
        <v>44</v>
      </c>
      <c r="V11180">
        <v>1</v>
      </c>
      <c r="W11180" t="str">
        <f t="shared" si="1046"/>
        <v>MUNOZ, SERGIO JR.</v>
      </c>
      <c r="X11180" t="s">
        <v>17948</v>
      </c>
      <c r="Y11180">
        <v>100</v>
      </c>
      <c r="Z11180">
        <v>100</v>
      </c>
      <c r="AA11180">
        <v>1</v>
      </c>
      <c r="AB11180">
        <v>23385</v>
      </c>
      <c r="AC11180">
        <v>1</v>
      </c>
      <c r="AH11180">
        <f t="shared" si="1047"/>
        <v>23385</v>
      </c>
      <c r="AI11180">
        <f t="shared" si="1048"/>
        <v>23385</v>
      </c>
      <c r="AJ11180">
        <f t="shared" si="1049"/>
        <v>0</v>
      </c>
      <c r="AK11180">
        <f t="shared" si="1050"/>
        <v>0</v>
      </c>
      <c r="AT11180">
        <v>0</v>
      </c>
      <c r="AU11180">
        <v>0</v>
      </c>
      <c r="AW11180" t="s">
        <v>268</v>
      </c>
      <c r="AX11180" t="s">
        <v>17949</v>
      </c>
      <c r="BD11180" t="s">
        <v>69</v>
      </c>
    </row>
    <row r="11181" spans="1:56">
      <c r="A11181">
        <v>319673</v>
      </c>
      <c r="B11181">
        <v>43</v>
      </c>
      <c r="C11181" t="s">
        <v>17645</v>
      </c>
      <c r="D11181">
        <v>48</v>
      </c>
      <c r="E11181">
        <v>49</v>
      </c>
      <c r="F11181">
        <v>2012</v>
      </c>
      <c r="G11181">
        <v>11</v>
      </c>
      <c r="H11181">
        <v>9</v>
      </c>
      <c r="J11181">
        <v>37</v>
      </c>
      <c r="P11181" t="str">
        <f t="shared" si="1045"/>
        <v>37</v>
      </c>
      <c r="Q11181">
        <v>1</v>
      </c>
      <c r="R11181">
        <v>1</v>
      </c>
      <c r="S11181">
        <v>2</v>
      </c>
      <c r="U11181" t="s">
        <v>44</v>
      </c>
      <c r="V11181">
        <v>1</v>
      </c>
      <c r="W11181" t="str">
        <f t="shared" si="1046"/>
        <v>OLIVEIRA, RENE</v>
      </c>
      <c r="X11181" t="s">
        <v>17965</v>
      </c>
      <c r="Y11181">
        <v>100</v>
      </c>
      <c r="Z11181">
        <v>100</v>
      </c>
      <c r="AA11181">
        <v>1</v>
      </c>
      <c r="AB11181">
        <v>22076</v>
      </c>
      <c r="AC11181">
        <v>1</v>
      </c>
      <c r="AH11181">
        <f t="shared" si="1047"/>
        <v>22076</v>
      </c>
      <c r="AI11181">
        <f t="shared" si="1048"/>
        <v>22076</v>
      </c>
      <c r="AJ11181">
        <f t="shared" si="1049"/>
        <v>0</v>
      </c>
      <c r="AK11181">
        <f t="shared" si="1050"/>
        <v>0</v>
      </c>
      <c r="AT11181">
        <v>0</v>
      </c>
      <c r="AU11181">
        <v>0</v>
      </c>
      <c r="AW11181" t="s">
        <v>3547</v>
      </c>
      <c r="AX11181" t="s">
        <v>3380</v>
      </c>
    </row>
    <row r="11182" spans="1:56">
      <c r="A11182">
        <v>319676</v>
      </c>
      <c r="B11182">
        <v>43</v>
      </c>
      <c r="C11182" t="s">
        <v>17645</v>
      </c>
      <c r="D11182">
        <v>48</v>
      </c>
      <c r="E11182">
        <v>49</v>
      </c>
      <c r="F11182">
        <v>2012</v>
      </c>
      <c r="G11182">
        <v>11</v>
      </c>
      <c r="H11182">
        <v>9</v>
      </c>
      <c r="J11182">
        <v>38</v>
      </c>
      <c r="P11182" t="str">
        <f t="shared" si="1045"/>
        <v>38</v>
      </c>
      <c r="Q11182">
        <v>1</v>
      </c>
      <c r="R11182">
        <v>1</v>
      </c>
      <c r="S11182">
        <v>2</v>
      </c>
      <c r="U11182" t="s">
        <v>44</v>
      </c>
      <c r="V11182">
        <v>1</v>
      </c>
      <c r="W11182" t="str">
        <f t="shared" si="1046"/>
        <v>LUCIO, EDDIE III</v>
      </c>
      <c r="X11182" t="s">
        <v>17904</v>
      </c>
      <c r="Y11182">
        <v>100</v>
      </c>
      <c r="Z11182">
        <v>100</v>
      </c>
      <c r="AA11182">
        <v>1</v>
      </c>
      <c r="AB11182">
        <v>22408</v>
      </c>
      <c r="AC11182">
        <v>1</v>
      </c>
      <c r="AH11182">
        <f t="shared" si="1047"/>
        <v>31666</v>
      </c>
      <c r="AI11182">
        <f t="shared" si="1048"/>
        <v>22408</v>
      </c>
      <c r="AJ11182">
        <f t="shared" si="1049"/>
        <v>7984</v>
      </c>
      <c r="AK11182">
        <f t="shared" si="1050"/>
        <v>1274</v>
      </c>
      <c r="AT11182">
        <v>0</v>
      </c>
      <c r="AU11182">
        <v>0</v>
      </c>
      <c r="AW11182" t="s">
        <v>17905</v>
      </c>
      <c r="AX11182" t="s">
        <v>472</v>
      </c>
      <c r="BD11182" t="s">
        <v>774</v>
      </c>
    </row>
    <row r="11183" spans="1:56">
      <c r="A11183">
        <v>319674</v>
      </c>
      <c r="B11183">
        <v>43</v>
      </c>
      <c r="C11183" t="s">
        <v>17645</v>
      </c>
      <c r="D11183">
        <v>48</v>
      </c>
      <c r="E11183">
        <v>49</v>
      </c>
      <c r="F11183">
        <v>2012</v>
      </c>
      <c r="G11183">
        <v>11</v>
      </c>
      <c r="H11183">
        <v>9</v>
      </c>
      <c r="J11183">
        <v>38</v>
      </c>
      <c r="P11183" t="str">
        <f t="shared" si="1045"/>
        <v>38</v>
      </c>
      <c r="Q11183">
        <v>1</v>
      </c>
      <c r="R11183">
        <v>1</v>
      </c>
      <c r="S11183">
        <v>2</v>
      </c>
      <c r="U11183" t="s">
        <v>44</v>
      </c>
      <c r="V11183">
        <v>1</v>
      </c>
      <c r="W11183" t="str">
        <f t="shared" si="1046"/>
        <v>MISHOU, NANCY</v>
      </c>
      <c r="X11183" t="s">
        <v>17935</v>
      </c>
      <c r="Y11183">
        <v>1735</v>
      </c>
      <c r="Z11183">
        <v>400</v>
      </c>
      <c r="AA11183">
        <v>0</v>
      </c>
      <c r="AB11183">
        <v>1274</v>
      </c>
      <c r="AC11183">
        <v>0</v>
      </c>
      <c r="AH11183">
        <f t="shared" si="1047"/>
        <v>31666</v>
      </c>
      <c r="AI11183">
        <f t="shared" si="1048"/>
        <v>22408</v>
      </c>
      <c r="AJ11183">
        <f t="shared" si="1049"/>
        <v>7984</v>
      </c>
      <c r="AK11183">
        <f t="shared" si="1050"/>
        <v>1274</v>
      </c>
      <c r="AT11183">
        <v>0</v>
      </c>
      <c r="AU11183">
        <v>0</v>
      </c>
      <c r="AW11183" t="s">
        <v>17936</v>
      </c>
      <c r="AX11183" t="s">
        <v>384</v>
      </c>
    </row>
    <row r="11184" spans="1:56">
      <c r="A11184">
        <v>319675</v>
      </c>
      <c r="B11184">
        <v>43</v>
      </c>
      <c r="C11184" t="s">
        <v>17645</v>
      </c>
      <c r="D11184">
        <v>48</v>
      </c>
      <c r="E11184">
        <v>49</v>
      </c>
      <c r="F11184">
        <v>2012</v>
      </c>
      <c r="G11184">
        <v>11</v>
      </c>
      <c r="H11184">
        <v>9</v>
      </c>
      <c r="J11184">
        <v>38</v>
      </c>
      <c r="P11184" t="str">
        <f t="shared" si="1045"/>
        <v>38</v>
      </c>
      <c r="Q11184">
        <v>1</v>
      </c>
      <c r="R11184">
        <v>1</v>
      </c>
      <c r="S11184">
        <v>2</v>
      </c>
      <c r="U11184" t="s">
        <v>44</v>
      </c>
      <c r="V11184">
        <v>1</v>
      </c>
      <c r="W11184" t="str">
        <f t="shared" si="1046"/>
        <v>TORRES, ALEX</v>
      </c>
      <c r="X11184" t="s">
        <v>18073</v>
      </c>
      <c r="Y11184">
        <v>200</v>
      </c>
      <c r="Z11184">
        <v>200</v>
      </c>
      <c r="AA11184">
        <v>0</v>
      </c>
      <c r="AB11184">
        <v>7984</v>
      </c>
      <c r="AC11184">
        <v>0</v>
      </c>
      <c r="AH11184">
        <f t="shared" si="1047"/>
        <v>31666</v>
      </c>
      <c r="AI11184">
        <f t="shared" si="1048"/>
        <v>22408</v>
      </c>
      <c r="AJ11184">
        <f t="shared" si="1049"/>
        <v>7984</v>
      </c>
      <c r="AK11184">
        <f t="shared" si="1050"/>
        <v>1274</v>
      </c>
      <c r="AT11184">
        <v>0</v>
      </c>
      <c r="AU11184">
        <v>0</v>
      </c>
      <c r="AW11184" t="s">
        <v>717</v>
      </c>
      <c r="AX11184" t="s">
        <v>3324</v>
      </c>
    </row>
    <row r="11185" spans="1:60">
      <c r="A11185">
        <v>319677</v>
      </c>
      <c r="B11185">
        <v>43</v>
      </c>
      <c r="C11185" t="s">
        <v>17645</v>
      </c>
      <c r="D11185">
        <v>48</v>
      </c>
      <c r="E11185">
        <v>49</v>
      </c>
      <c r="F11185">
        <v>2012</v>
      </c>
      <c r="G11185">
        <v>11</v>
      </c>
      <c r="H11185">
        <v>9</v>
      </c>
      <c r="J11185">
        <v>39</v>
      </c>
      <c r="P11185" t="str">
        <f t="shared" si="1045"/>
        <v>39</v>
      </c>
      <c r="Q11185">
        <v>1</v>
      </c>
      <c r="R11185">
        <v>1</v>
      </c>
      <c r="S11185">
        <v>2</v>
      </c>
      <c r="U11185" t="s">
        <v>44</v>
      </c>
      <c r="V11185">
        <v>1</v>
      </c>
      <c r="W11185" t="str">
        <f t="shared" si="1046"/>
        <v>DELOSSANTOS, JOEL</v>
      </c>
      <c r="X11185" t="s">
        <v>17750</v>
      </c>
      <c r="Y11185">
        <v>200</v>
      </c>
      <c r="Z11185">
        <v>200</v>
      </c>
      <c r="AA11185">
        <v>0</v>
      </c>
      <c r="AB11185">
        <v>6886</v>
      </c>
      <c r="AC11185">
        <v>0</v>
      </c>
      <c r="AH11185">
        <f t="shared" si="1047"/>
        <v>30795</v>
      </c>
      <c r="AI11185">
        <f t="shared" si="1048"/>
        <v>23909</v>
      </c>
      <c r="AJ11185">
        <f t="shared" si="1049"/>
        <v>6886</v>
      </c>
      <c r="AK11185">
        <f t="shared" si="1050"/>
        <v>0</v>
      </c>
      <c r="AT11185">
        <v>0</v>
      </c>
      <c r="AU11185">
        <v>0</v>
      </c>
      <c r="AW11185" t="s">
        <v>17751</v>
      </c>
      <c r="AX11185" t="s">
        <v>6008</v>
      </c>
      <c r="BG11185" t="s">
        <v>17752</v>
      </c>
      <c r="BH11185">
        <v>4</v>
      </c>
    </row>
    <row r="11186" spans="1:60">
      <c r="A11186">
        <v>319678</v>
      </c>
      <c r="B11186">
        <v>43</v>
      </c>
      <c r="C11186" t="s">
        <v>17645</v>
      </c>
      <c r="D11186">
        <v>48</v>
      </c>
      <c r="E11186">
        <v>49</v>
      </c>
      <c r="F11186">
        <v>2012</v>
      </c>
      <c r="G11186">
        <v>11</v>
      </c>
      <c r="H11186">
        <v>9</v>
      </c>
      <c r="J11186">
        <v>39</v>
      </c>
      <c r="P11186" t="str">
        <f t="shared" si="1045"/>
        <v>39</v>
      </c>
      <c r="Q11186">
        <v>1</v>
      </c>
      <c r="R11186">
        <v>1</v>
      </c>
      <c r="S11186">
        <v>2</v>
      </c>
      <c r="U11186" t="s">
        <v>44</v>
      </c>
      <c r="V11186">
        <v>1</v>
      </c>
      <c r="W11186" t="str">
        <f t="shared" si="1046"/>
        <v>MARTINEZ, ARMANDO MANDO</v>
      </c>
      <c r="X11186" t="s">
        <v>17913</v>
      </c>
      <c r="Y11186">
        <v>100</v>
      </c>
      <c r="Z11186">
        <v>100</v>
      </c>
      <c r="AA11186">
        <v>1</v>
      </c>
      <c r="AB11186">
        <v>23909</v>
      </c>
      <c r="AC11186">
        <v>1</v>
      </c>
      <c r="AH11186">
        <f t="shared" si="1047"/>
        <v>30795</v>
      </c>
      <c r="AI11186">
        <f t="shared" si="1048"/>
        <v>23909</v>
      </c>
      <c r="AJ11186">
        <f t="shared" si="1049"/>
        <v>6886</v>
      </c>
      <c r="AK11186">
        <f t="shared" si="1050"/>
        <v>0</v>
      </c>
      <c r="AT11186">
        <v>0</v>
      </c>
      <c r="AU11186">
        <v>0</v>
      </c>
      <c r="AW11186" t="s">
        <v>1993</v>
      </c>
      <c r="AX11186" t="s">
        <v>17914</v>
      </c>
      <c r="BC11186" t="s">
        <v>17915</v>
      </c>
    </row>
    <row r="11187" spans="1:60">
      <c r="A11187">
        <v>319679</v>
      </c>
      <c r="B11187">
        <v>43</v>
      </c>
      <c r="C11187" t="s">
        <v>17645</v>
      </c>
      <c r="D11187">
        <v>48</v>
      </c>
      <c r="E11187">
        <v>49</v>
      </c>
      <c r="F11187">
        <v>2012</v>
      </c>
      <c r="G11187">
        <v>11</v>
      </c>
      <c r="H11187">
        <v>9</v>
      </c>
      <c r="J11187">
        <v>40</v>
      </c>
      <c r="P11187" t="str">
        <f t="shared" si="1045"/>
        <v>40</v>
      </c>
      <c r="Q11187">
        <v>1</v>
      </c>
      <c r="R11187">
        <v>1</v>
      </c>
      <c r="S11187">
        <v>2</v>
      </c>
      <c r="U11187" t="s">
        <v>44</v>
      </c>
      <c r="V11187">
        <v>1</v>
      </c>
      <c r="W11187" t="str">
        <f t="shared" si="1046"/>
        <v>CANALES, TERRY</v>
      </c>
      <c r="X11187" t="s">
        <v>17704</v>
      </c>
      <c r="Y11187">
        <v>100</v>
      </c>
      <c r="Z11187">
        <v>100</v>
      </c>
      <c r="AA11187">
        <v>0</v>
      </c>
      <c r="AB11187">
        <v>20513</v>
      </c>
      <c r="AC11187">
        <v>1</v>
      </c>
      <c r="AH11187">
        <f t="shared" si="1047"/>
        <v>20513</v>
      </c>
      <c r="AI11187">
        <f t="shared" si="1048"/>
        <v>20513</v>
      </c>
      <c r="AJ11187">
        <f t="shared" si="1049"/>
        <v>0</v>
      </c>
      <c r="AK11187">
        <f t="shared" si="1050"/>
        <v>0</v>
      </c>
      <c r="AT11187">
        <v>0</v>
      </c>
      <c r="AU11187">
        <v>0</v>
      </c>
      <c r="AW11187" t="s">
        <v>17705</v>
      </c>
      <c r="AX11187" t="s">
        <v>1145</v>
      </c>
    </row>
    <row r="11188" spans="1:60">
      <c r="A11188">
        <v>319681</v>
      </c>
      <c r="B11188">
        <v>43</v>
      </c>
      <c r="C11188" t="s">
        <v>17645</v>
      </c>
      <c r="D11188">
        <v>48</v>
      </c>
      <c r="E11188">
        <v>49</v>
      </c>
      <c r="F11188">
        <v>2012</v>
      </c>
      <c r="G11188">
        <v>11</v>
      </c>
      <c r="H11188">
        <v>9</v>
      </c>
      <c r="J11188">
        <v>41</v>
      </c>
      <c r="P11188" t="str">
        <f t="shared" si="1045"/>
        <v>41</v>
      </c>
      <c r="Q11188">
        <v>1</v>
      </c>
      <c r="R11188">
        <v>1</v>
      </c>
      <c r="S11188">
        <v>2</v>
      </c>
      <c r="U11188" t="s">
        <v>44</v>
      </c>
      <c r="V11188">
        <v>1</v>
      </c>
      <c r="W11188" t="str">
        <f t="shared" si="1046"/>
        <v>GUERRA, ROBERT (BOBBY)</v>
      </c>
      <c r="X11188" t="s">
        <v>17825</v>
      </c>
      <c r="Y11188">
        <v>100</v>
      </c>
      <c r="Z11188">
        <v>100</v>
      </c>
      <c r="AA11188">
        <v>0</v>
      </c>
      <c r="AB11188">
        <v>20963</v>
      </c>
      <c r="AC11188">
        <v>1</v>
      </c>
      <c r="AH11188">
        <f t="shared" si="1047"/>
        <v>33961</v>
      </c>
      <c r="AI11188">
        <f t="shared" si="1048"/>
        <v>20963</v>
      </c>
      <c r="AJ11188">
        <f t="shared" si="1049"/>
        <v>12998</v>
      </c>
      <c r="AK11188">
        <f t="shared" si="1050"/>
        <v>0</v>
      </c>
      <c r="AT11188">
        <v>0</v>
      </c>
      <c r="AU11188">
        <v>0</v>
      </c>
      <c r="AW11188" t="s">
        <v>13433</v>
      </c>
      <c r="AX11188" t="s">
        <v>173</v>
      </c>
      <c r="BC11188" t="s">
        <v>1130</v>
      </c>
    </row>
    <row r="11189" spans="1:60">
      <c r="A11189">
        <v>319680</v>
      </c>
      <c r="B11189">
        <v>43</v>
      </c>
      <c r="C11189" t="s">
        <v>17645</v>
      </c>
      <c r="D11189">
        <v>48</v>
      </c>
      <c r="E11189">
        <v>49</v>
      </c>
      <c r="F11189">
        <v>2012</v>
      </c>
      <c r="G11189">
        <v>11</v>
      </c>
      <c r="H11189">
        <v>9</v>
      </c>
      <c r="J11189">
        <v>41</v>
      </c>
      <c r="P11189" t="str">
        <f t="shared" si="1045"/>
        <v>41</v>
      </c>
      <c r="Q11189">
        <v>1</v>
      </c>
      <c r="R11189">
        <v>1</v>
      </c>
      <c r="S11189">
        <v>2</v>
      </c>
      <c r="U11189" t="s">
        <v>44</v>
      </c>
      <c r="V11189">
        <v>1</v>
      </c>
      <c r="W11189" t="str">
        <f t="shared" si="1046"/>
        <v>MARTINEZ, MIRIAM</v>
      </c>
      <c r="X11189" t="s">
        <v>17916</v>
      </c>
      <c r="Y11189">
        <v>200</v>
      </c>
      <c r="Z11189">
        <v>200</v>
      </c>
      <c r="AA11189">
        <v>0</v>
      </c>
      <c r="AB11189">
        <v>12998</v>
      </c>
      <c r="AC11189">
        <v>0</v>
      </c>
      <c r="AH11189">
        <f t="shared" si="1047"/>
        <v>33961</v>
      </c>
      <c r="AI11189">
        <f t="shared" si="1048"/>
        <v>20963</v>
      </c>
      <c r="AJ11189">
        <f t="shared" si="1049"/>
        <v>12998</v>
      </c>
      <c r="AK11189">
        <f t="shared" si="1050"/>
        <v>0</v>
      </c>
      <c r="AT11189">
        <v>0</v>
      </c>
      <c r="AU11189">
        <v>0</v>
      </c>
      <c r="AW11189" t="s">
        <v>1993</v>
      </c>
      <c r="AX11189" t="s">
        <v>17917</v>
      </c>
    </row>
    <row r="11190" spans="1:60">
      <c r="A11190">
        <v>319682</v>
      </c>
      <c r="B11190">
        <v>43</v>
      </c>
      <c r="C11190" t="s">
        <v>17645</v>
      </c>
      <c r="D11190">
        <v>48</v>
      </c>
      <c r="E11190">
        <v>49</v>
      </c>
      <c r="F11190">
        <v>2012</v>
      </c>
      <c r="G11190">
        <v>11</v>
      </c>
      <c r="H11190">
        <v>9</v>
      </c>
      <c r="J11190">
        <v>42</v>
      </c>
      <c r="P11190" t="str">
        <f t="shared" si="1045"/>
        <v>42</v>
      </c>
      <c r="Q11190">
        <v>1</v>
      </c>
      <c r="R11190">
        <v>1</v>
      </c>
      <c r="S11190">
        <v>2</v>
      </c>
      <c r="U11190" t="s">
        <v>44</v>
      </c>
      <c r="V11190">
        <v>1</v>
      </c>
      <c r="W11190" t="str">
        <f t="shared" si="1046"/>
        <v>RAYMOND, RICHARD</v>
      </c>
      <c r="X11190" t="s">
        <v>18002</v>
      </c>
      <c r="Y11190">
        <v>100</v>
      </c>
      <c r="Z11190">
        <v>100</v>
      </c>
      <c r="AA11190">
        <v>1</v>
      </c>
      <c r="AB11190">
        <v>30018</v>
      </c>
      <c r="AC11190">
        <v>1</v>
      </c>
      <c r="AH11190">
        <f t="shared" si="1047"/>
        <v>30018</v>
      </c>
      <c r="AI11190">
        <f t="shared" si="1048"/>
        <v>30018</v>
      </c>
      <c r="AJ11190">
        <f t="shared" si="1049"/>
        <v>0</v>
      </c>
      <c r="AK11190">
        <f t="shared" si="1050"/>
        <v>0</v>
      </c>
      <c r="AT11190">
        <v>0</v>
      </c>
      <c r="AU11190">
        <v>0</v>
      </c>
      <c r="AW11190" t="s">
        <v>696</v>
      </c>
      <c r="AX11190" t="s">
        <v>1236</v>
      </c>
      <c r="AY11190" t="s">
        <v>18003</v>
      </c>
    </row>
    <row r="11191" spans="1:60">
      <c r="A11191">
        <v>319684</v>
      </c>
      <c r="B11191">
        <v>43</v>
      </c>
      <c r="C11191" t="s">
        <v>17645</v>
      </c>
      <c r="D11191">
        <v>48</v>
      </c>
      <c r="E11191">
        <v>49</v>
      </c>
      <c r="F11191">
        <v>2012</v>
      </c>
      <c r="G11191">
        <v>11</v>
      </c>
      <c r="H11191">
        <v>9</v>
      </c>
      <c r="J11191">
        <v>43</v>
      </c>
      <c r="P11191" t="str">
        <f t="shared" si="1045"/>
        <v>43</v>
      </c>
      <c r="Q11191">
        <v>1</v>
      </c>
      <c r="R11191">
        <v>1</v>
      </c>
      <c r="S11191">
        <v>2</v>
      </c>
      <c r="U11191" t="s">
        <v>44</v>
      </c>
      <c r="V11191">
        <v>1</v>
      </c>
      <c r="W11191" t="str">
        <f t="shared" si="1046"/>
        <v>LOZANO, J. M.</v>
      </c>
      <c r="X11191" t="s">
        <v>17902</v>
      </c>
      <c r="Y11191">
        <v>200</v>
      </c>
      <c r="Z11191">
        <v>200</v>
      </c>
      <c r="AA11191">
        <v>1</v>
      </c>
      <c r="AB11191">
        <v>24074</v>
      </c>
      <c r="AC11191">
        <v>1</v>
      </c>
      <c r="AH11191">
        <f t="shared" si="1047"/>
        <v>46703</v>
      </c>
      <c r="AI11191">
        <f t="shared" si="1048"/>
        <v>22629</v>
      </c>
      <c r="AJ11191">
        <f t="shared" si="1049"/>
        <v>24074</v>
      </c>
      <c r="AK11191">
        <f t="shared" si="1050"/>
        <v>0</v>
      </c>
      <c r="AT11191">
        <v>0</v>
      </c>
      <c r="AU11191">
        <v>0</v>
      </c>
      <c r="AW11191" t="s">
        <v>17903</v>
      </c>
      <c r="AX11191" t="s">
        <v>48</v>
      </c>
      <c r="AY11191" t="s">
        <v>63</v>
      </c>
    </row>
    <row r="11192" spans="1:60">
      <c r="A11192">
        <v>319683</v>
      </c>
      <c r="B11192">
        <v>43</v>
      </c>
      <c r="C11192" t="s">
        <v>17645</v>
      </c>
      <c r="D11192">
        <v>48</v>
      </c>
      <c r="E11192">
        <v>49</v>
      </c>
      <c r="F11192">
        <v>2012</v>
      </c>
      <c r="G11192">
        <v>11</v>
      </c>
      <c r="H11192">
        <v>9</v>
      </c>
      <c r="J11192">
        <v>43</v>
      </c>
      <c r="P11192" t="str">
        <f t="shared" si="1045"/>
        <v>43</v>
      </c>
      <c r="Q11192">
        <v>1</v>
      </c>
      <c r="R11192">
        <v>1</v>
      </c>
      <c r="S11192">
        <v>2</v>
      </c>
      <c r="U11192" t="s">
        <v>44</v>
      </c>
      <c r="V11192">
        <v>1</v>
      </c>
      <c r="W11192" t="str">
        <f t="shared" si="1046"/>
        <v>TOUREILLES, YVONNE GONZALEZ</v>
      </c>
      <c r="X11192" t="s">
        <v>18077</v>
      </c>
      <c r="Y11192">
        <v>100</v>
      </c>
      <c r="Z11192">
        <v>100</v>
      </c>
      <c r="AA11192">
        <v>0</v>
      </c>
      <c r="AB11192">
        <v>22629</v>
      </c>
      <c r="AC11192">
        <v>0</v>
      </c>
      <c r="AH11192">
        <f t="shared" si="1047"/>
        <v>46703</v>
      </c>
      <c r="AI11192">
        <f t="shared" si="1048"/>
        <v>22629</v>
      </c>
      <c r="AJ11192">
        <f t="shared" si="1049"/>
        <v>24074</v>
      </c>
      <c r="AK11192">
        <f t="shared" si="1050"/>
        <v>0</v>
      </c>
      <c r="AT11192">
        <v>0</v>
      </c>
      <c r="AU11192">
        <v>0</v>
      </c>
      <c r="AW11192" t="s">
        <v>18078</v>
      </c>
      <c r="AX11192" t="s">
        <v>7287</v>
      </c>
      <c r="AY11192" t="s">
        <v>2497</v>
      </c>
    </row>
    <row r="11193" spans="1:60">
      <c r="A11193">
        <v>319685</v>
      </c>
      <c r="B11193">
        <v>43</v>
      </c>
      <c r="C11193" t="s">
        <v>17645</v>
      </c>
      <c r="D11193">
        <v>48</v>
      </c>
      <c r="E11193">
        <v>49</v>
      </c>
      <c r="F11193">
        <v>2012</v>
      </c>
      <c r="G11193">
        <v>11</v>
      </c>
      <c r="H11193">
        <v>9</v>
      </c>
      <c r="J11193">
        <v>44</v>
      </c>
      <c r="P11193" t="str">
        <f t="shared" si="1045"/>
        <v>44</v>
      </c>
      <c r="Q11193">
        <v>1</v>
      </c>
      <c r="R11193">
        <v>1</v>
      </c>
      <c r="S11193">
        <v>2</v>
      </c>
      <c r="U11193" t="s">
        <v>44</v>
      </c>
      <c r="V11193">
        <v>1</v>
      </c>
      <c r="W11193" t="str">
        <f t="shared" si="1046"/>
        <v>KUEMPEL, JOHN</v>
      </c>
      <c r="X11193" t="s">
        <v>17884</v>
      </c>
      <c r="Y11193">
        <v>200</v>
      </c>
      <c r="Z11193">
        <v>200</v>
      </c>
      <c r="AA11193">
        <v>0</v>
      </c>
      <c r="AB11193">
        <v>49930</v>
      </c>
      <c r="AC11193">
        <v>1</v>
      </c>
      <c r="AH11193">
        <f t="shared" si="1047"/>
        <v>49930</v>
      </c>
      <c r="AI11193">
        <f t="shared" si="1048"/>
        <v>0</v>
      </c>
      <c r="AJ11193">
        <f t="shared" si="1049"/>
        <v>49930</v>
      </c>
      <c r="AK11193">
        <f t="shared" si="1050"/>
        <v>0</v>
      </c>
      <c r="AT11193">
        <v>0</v>
      </c>
      <c r="AU11193">
        <v>0</v>
      </c>
      <c r="AW11193" t="s">
        <v>17885</v>
      </c>
      <c r="AX11193" t="s">
        <v>67</v>
      </c>
    </row>
    <row r="11194" spans="1:60">
      <c r="A11194">
        <v>319687</v>
      </c>
      <c r="B11194">
        <v>43</v>
      </c>
      <c r="C11194" t="s">
        <v>17645</v>
      </c>
      <c r="D11194">
        <v>48</v>
      </c>
      <c r="E11194">
        <v>49</v>
      </c>
      <c r="F11194">
        <v>2012</v>
      </c>
      <c r="G11194">
        <v>11</v>
      </c>
      <c r="H11194">
        <v>9</v>
      </c>
      <c r="J11194">
        <v>45</v>
      </c>
      <c r="P11194" t="str">
        <f t="shared" si="1045"/>
        <v>45</v>
      </c>
      <c r="Q11194">
        <v>1</v>
      </c>
      <c r="R11194">
        <v>1</v>
      </c>
      <c r="S11194">
        <v>2</v>
      </c>
      <c r="U11194" t="s">
        <v>44</v>
      </c>
      <c r="V11194">
        <v>1</v>
      </c>
      <c r="W11194" t="str">
        <f t="shared" si="1046"/>
        <v>ADAMS, JOHN</v>
      </c>
      <c r="X11194" t="s">
        <v>17648</v>
      </c>
      <c r="Y11194">
        <v>100</v>
      </c>
      <c r="Z11194">
        <v>100</v>
      </c>
      <c r="AA11194">
        <v>0</v>
      </c>
      <c r="AB11194">
        <v>26557</v>
      </c>
      <c r="AC11194">
        <v>0</v>
      </c>
      <c r="AH11194">
        <f t="shared" si="1047"/>
        <v>62656</v>
      </c>
      <c r="AI11194">
        <f t="shared" si="1048"/>
        <v>26557</v>
      </c>
      <c r="AJ11194">
        <f t="shared" si="1049"/>
        <v>33604</v>
      </c>
      <c r="AK11194">
        <f t="shared" si="1050"/>
        <v>2495</v>
      </c>
      <c r="AT11194">
        <v>0</v>
      </c>
      <c r="AU11194">
        <v>0</v>
      </c>
      <c r="AW11194" t="s">
        <v>4971</v>
      </c>
      <c r="AX11194" t="s">
        <v>67</v>
      </c>
    </row>
    <row r="11195" spans="1:60">
      <c r="A11195">
        <v>319686</v>
      </c>
      <c r="B11195">
        <v>43</v>
      </c>
      <c r="C11195" t="s">
        <v>17645</v>
      </c>
      <c r="D11195">
        <v>48</v>
      </c>
      <c r="E11195">
        <v>49</v>
      </c>
      <c r="F11195">
        <v>2012</v>
      </c>
      <c r="G11195">
        <v>11</v>
      </c>
      <c r="H11195">
        <v>9</v>
      </c>
      <c r="J11195">
        <v>45</v>
      </c>
      <c r="P11195" t="str">
        <f t="shared" si="1045"/>
        <v>45</v>
      </c>
      <c r="Q11195">
        <v>1</v>
      </c>
      <c r="R11195">
        <v>1</v>
      </c>
      <c r="S11195">
        <v>2</v>
      </c>
      <c r="U11195" t="s">
        <v>44</v>
      </c>
      <c r="V11195">
        <v>1</v>
      </c>
      <c r="W11195" t="str">
        <f t="shared" si="1046"/>
        <v>DUKE, JIM</v>
      </c>
      <c r="X11195" t="s">
        <v>17760</v>
      </c>
      <c r="Y11195">
        <v>1735</v>
      </c>
      <c r="Z11195">
        <v>400</v>
      </c>
      <c r="AA11195">
        <v>0</v>
      </c>
      <c r="AB11195">
        <v>2495</v>
      </c>
      <c r="AC11195">
        <v>0</v>
      </c>
      <c r="AH11195">
        <f t="shared" si="1047"/>
        <v>62656</v>
      </c>
      <c r="AI11195">
        <f t="shared" si="1048"/>
        <v>26557</v>
      </c>
      <c r="AJ11195">
        <f t="shared" si="1049"/>
        <v>33604</v>
      </c>
      <c r="AK11195">
        <f t="shared" si="1050"/>
        <v>2495</v>
      </c>
      <c r="AT11195">
        <v>0</v>
      </c>
      <c r="AU11195">
        <v>0</v>
      </c>
      <c r="AW11195" t="s">
        <v>7471</v>
      </c>
      <c r="AX11195" t="s">
        <v>566</v>
      </c>
    </row>
    <row r="11196" spans="1:60">
      <c r="A11196">
        <v>319688</v>
      </c>
      <c r="B11196">
        <v>43</v>
      </c>
      <c r="C11196" t="s">
        <v>17645</v>
      </c>
      <c r="D11196">
        <v>48</v>
      </c>
      <c r="E11196">
        <v>49</v>
      </c>
      <c r="F11196">
        <v>2012</v>
      </c>
      <c r="G11196">
        <v>11</v>
      </c>
      <c r="H11196">
        <v>9</v>
      </c>
      <c r="J11196">
        <v>45</v>
      </c>
      <c r="P11196" t="str">
        <f t="shared" si="1045"/>
        <v>45</v>
      </c>
      <c r="Q11196">
        <v>1</v>
      </c>
      <c r="R11196">
        <v>1</v>
      </c>
      <c r="S11196">
        <v>2</v>
      </c>
      <c r="U11196" t="s">
        <v>44</v>
      </c>
      <c r="V11196">
        <v>1</v>
      </c>
      <c r="W11196" t="str">
        <f t="shared" si="1046"/>
        <v>ISAAC, JASON A.</v>
      </c>
      <c r="X11196" t="s">
        <v>17853</v>
      </c>
      <c r="Y11196">
        <v>200</v>
      </c>
      <c r="Z11196">
        <v>200</v>
      </c>
      <c r="AA11196">
        <v>1</v>
      </c>
      <c r="AB11196">
        <v>33604</v>
      </c>
      <c r="AC11196">
        <v>1</v>
      </c>
      <c r="AH11196">
        <f t="shared" si="1047"/>
        <v>62656</v>
      </c>
      <c r="AI11196">
        <f t="shared" si="1048"/>
        <v>26557</v>
      </c>
      <c r="AJ11196">
        <f t="shared" si="1049"/>
        <v>33604</v>
      </c>
      <c r="AK11196">
        <f t="shared" si="1050"/>
        <v>2495</v>
      </c>
      <c r="AT11196">
        <v>0</v>
      </c>
      <c r="AU11196">
        <v>0</v>
      </c>
      <c r="AW11196" t="s">
        <v>4336</v>
      </c>
      <c r="AX11196" t="s">
        <v>531</v>
      </c>
      <c r="AY11196" t="s">
        <v>64</v>
      </c>
    </row>
    <row r="11197" spans="1:60">
      <c r="A11197">
        <v>319690</v>
      </c>
      <c r="B11197">
        <v>43</v>
      </c>
      <c r="C11197" t="s">
        <v>17645</v>
      </c>
      <c r="D11197">
        <v>48</v>
      </c>
      <c r="E11197">
        <v>49</v>
      </c>
      <c r="F11197">
        <v>2012</v>
      </c>
      <c r="G11197">
        <v>11</v>
      </c>
      <c r="H11197">
        <v>9</v>
      </c>
      <c r="J11197">
        <v>46</v>
      </c>
      <c r="P11197" t="str">
        <f t="shared" si="1045"/>
        <v>46</v>
      </c>
      <c r="Q11197">
        <v>1</v>
      </c>
      <c r="R11197">
        <v>1</v>
      </c>
      <c r="S11197">
        <v>2</v>
      </c>
      <c r="U11197" t="s">
        <v>44</v>
      </c>
      <c r="V11197">
        <v>1</v>
      </c>
      <c r="W11197" t="str">
        <f t="shared" si="1046"/>
        <v>DUKES, DAWNNA M.</v>
      </c>
      <c r="X11197" t="s">
        <v>17761</v>
      </c>
      <c r="Y11197">
        <v>100</v>
      </c>
      <c r="Z11197">
        <v>100</v>
      </c>
      <c r="AA11197">
        <v>1</v>
      </c>
      <c r="AB11197">
        <v>35560</v>
      </c>
      <c r="AC11197">
        <v>1</v>
      </c>
      <c r="AH11197">
        <f t="shared" si="1047"/>
        <v>41132</v>
      </c>
      <c r="AI11197">
        <f t="shared" si="1048"/>
        <v>35560</v>
      </c>
      <c r="AJ11197">
        <f t="shared" si="1049"/>
        <v>0</v>
      </c>
      <c r="AK11197">
        <f t="shared" si="1050"/>
        <v>5572</v>
      </c>
      <c r="AT11197">
        <v>0</v>
      </c>
      <c r="AU11197">
        <v>0</v>
      </c>
      <c r="AW11197" t="s">
        <v>3022</v>
      </c>
      <c r="AX11197" t="s">
        <v>17762</v>
      </c>
    </row>
    <row r="11198" spans="1:60">
      <c r="A11198">
        <v>319689</v>
      </c>
      <c r="B11198">
        <v>43</v>
      </c>
      <c r="C11198" t="s">
        <v>17645</v>
      </c>
      <c r="D11198">
        <v>48</v>
      </c>
      <c r="E11198">
        <v>49</v>
      </c>
      <c r="F11198">
        <v>2012</v>
      </c>
      <c r="G11198">
        <v>11</v>
      </c>
      <c r="H11198">
        <v>9</v>
      </c>
      <c r="J11198">
        <v>46</v>
      </c>
      <c r="P11198" t="str">
        <f t="shared" si="1045"/>
        <v>46</v>
      </c>
      <c r="Q11198">
        <v>1</v>
      </c>
      <c r="R11198">
        <v>1</v>
      </c>
      <c r="S11198">
        <v>2</v>
      </c>
      <c r="U11198" t="s">
        <v>44</v>
      </c>
      <c r="V11198">
        <v>1</v>
      </c>
      <c r="W11198" t="str">
        <f t="shared" si="1046"/>
        <v>FERNANDEZ, ANDY</v>
      </c>
      <c r="X11198" t="s">
        <v>17790</v>
      </c>
      <c r="Y11198">
        <v>1735</v>
      </c>
      <c r="Z11198">
        <v>400</v>
      </c>
      <c r="AA11198">
        <v>0</v>
      </c>
      <c r="AB11198">
        <v>5572</v>
      </c>
      <c r="AC11198">
        <v>0</v>
      </c>
      <c r="AH11198">
        <f t="shared" si="1047"/>
        <v>41132</v>
      </c>
      <c r="AI11198">
        <f t="shared" si="1048"/>
        <v>35560</v>
      </c>
      <c r="AJ11198">
        <f t="shared" si="1049"/>
        <v>0</v>
      </c>
      <c r="AK11198">
        <f t="shared" si="1050"/>
        <v>5572</v>
      </c>
      <c r="AT11198">
        <v>0</v>
      </c>
      <c r="AU11198">
        <v>0</v>
      </c>
      <c r="AW11198" t="s">
        <v>5124</v>
      </c>
      <c r="AX11198" t="s">
        <v>394</v>
      </c>
    </row>
    <row r="11199" spans="1:60">
      <c r="A11199">
        <v>319692</v>
      </c>
      <c r="B11199">
        <v>43</v>
      </c>
      <c r="C11199" t="s">
        <v>17645</v>
      </c>
      <c r="D11199">
        <v>48</v>
      </c>
      <c r="E11199">
        <v>49</v>
      </c>
      <c r="F11199">
        <v>2012</v>
      </c>
      <c r="G11199">
        <v>11</v>
      </c>
      <c r="H11199">
        <v>9</v>
      </c>
      <c r="J11199">
        <v>47</v>
      </c>
      <c r="P11199" t="str">
        <f t="shared" si="1045"/>
        <v>47</v>
      </c>
      <c r="Q11199">
        <v>1</v>
      </c>
      <c r="R11199">
        <v>1</v>
      </c>
      <c r="S11199">
        <v>2</v>
      </c>
      <c r="U11199" t="s">
        <v>44</v>
      </c>
      <c r="V11199">
        <v>1</v>
      </c>
      <c r="W11199" t="str">
        <f t="shared" si="1046"/>
        <v>FRANDSEN, CHRIS</v>
      </c>
      <c r="X11199" t="s">
        <v>17797</v>
      </c>
      <c r="Y11199">
        <v>100</v>
      </c>
      <c r="Z11199">
        <v>100</v>
      </c>
      <c r="AA11199">
        <v>0</v>
      </c>
      <c r="AB11199">
        <v>31294</v>
      </c>
      <c r="AC11199">
        <v>0</v>
      </c>
      <c r="AH11199">
        <f t="shared" si="1047"/>
        <v>84730</v>
      </c>
      <c r="AI11199">
        <f t="shared" si="1048"/>
        <v>31294</v>
      </c>
      <c r="AJ11199">
        <f t="shared" si="1049"/>
        <v>49220</v>
      </c>
      <c r="AK11199">
        <f t="shared" si="1050"/>
        <v>4216</v>
      </c>
      <c r="AT11199">
        <v>0</v>
      </c>
      <c r="AU11199">
        <v>0</v>
      </c>
      <c r="AW11199" t="s">
        <v>17798</v>
      </c>
      <c r="AX11199" t="s">
        <v>349</v>
      </c>
    </row>
    <row r="11200" spans="1:60">
      <c r="A11200">
        <v>319691</v>
      </c>
      <c r="B11200">
        <v>43</v>
      </c>
      <c r="C11200" t="s">
        <v>17645</v>
      </c>
      <c r="D11200">
        <v>48</v>
      </c>
      <c r="E11200">
        <v>49</v>
      </c>
      <c r="F11200">
        <v>2012</v>
      </c>
      <c r="G11200">
        <v>11</v>
      </c>
      <c r="H11200">
        <v>9</v>
      </c>
      <c r="J11200">
        <v>47</v>
      </c>
      <c r="P11200" t="str">
        <f t="shared" si="1045"/>
        <v>47</v>
      </c>
      <c r="Q11200">
        <v>1</v>
      </c>
      <c r="R11200">
        <v>1</v>
      </c>
      <c r="S11200">
        <v>2</v>
      </c>
      <c r="U11200" t="s">
        <v>44</v>
      </c>
      <c r="V11200">
        <v>1</v>
      </c>
      <c r="W11200" t="str">
        <f t="shared" si="1046"/>
        <v>TANNER, NICK</v>
      </c>
      <c r="X11200" t="s">
        <v>18059</v>
      </c>
      <c r="Y11200">
        <v>1735</v>
      </c>
      <c r="Z11200">
        <v>400</v>
      </c>
      <c r="AA11200">
        <v>0</v>
      </c>
      <c r="AB11200">
        <v>4216</v>
      </c>
      <c r="AC11200">
        <v>0</v>
      </c>
      <c r="AH11200">
        <f t="shared" si="1047"/>
        <v>84730</v>
      </c>
      <c r="AI11200">
        <f t="shared" si="1048"/>
        <v>31294</v>
      </c>
      <c r="AJ11200">
        <f t="shared" si="1049"/>
        <v>49220</v>
      </c>
      <c r="AK11200">
        <f t="shared" si="1050"/>
        <v>4216</v>
      </c>
      <c r="AT11200">
        <v>0</v>
      </c>
      <c r="AU11200">
        <v>0</v>
      </c>
      <c r="AW11200" t="s">
        <v>4226</v>
      </c>
      <c r="AX11200" t="s">
        <v>2120</v>
      </c>
    </row>
    <row r="11201" spans="1:55">
      <c r="A11201">
        <v>319693</v>
      </c>
      <c r="B11201">
        <v>43</v>
      </c>
      <c r="C11201" t="s">
        <v>17645</v>
      </c>
      <c r="D11201">
        <v>48</v>
      </c>
      <c r="E11201">
        <v>49</v>
      </c>
      <c r="F11201">
        <v>2012</v>
      </c>
      <c r="G11201">
        <v>11</v>
      </c>
      <c r="H11201">
        <v>9</v>
      </c>
      <c r="J11201">
        <v>47</v>
      </c>
      <c r="P11201" t="str">
        <f t="shared" si="1045"/>
        <v>47</v>
      </c>
      <c r="Q11201">
        <v>1</v>
      </c>
      <c r="R11201">
        <v>1</v>
      </c>
      <c r="S11201">
        <v>2</v>
      </c>
      <c r="U11201" t="s">
        <v>44</v>
      </c>
      <c r="V11201">
        <v>1</v>
      </c>
      <c r="W11201" t="str">
        <f t="shared" si="1046"/>
        <v>WORKMAN, PAUL D.</v>
      </c>
      <c r="X11201" t="s">
        <v>18114</v>
      </c>
      <c r="Y11201">
        <v>200</v>
      </c>
      <c r="Z11201">
        <v>200</v>
      </c>
      <c r="AA11201">
        <v>1</v>
      </c>
      <c r="AB11201">
        <v>49220</v>
      </c>
      <c r="AC11201">
        <v>1</v>
      </c>
      <c r="AH11201">
        <f t="shared" si="1047"/>
        <v>84730</v>
      </c>
      <c r="AI11201">
        <f t="shared" si="1048"/>
        <v>31294</v>
      </c>
      <c r="AJ11201">
        <f t="shared" si="1049"/>
        <v>49220</v>
      </c>
      <c r="AK11201">
        <f t="shared" si="1050"/>
        <v>4216</v>
      </c>
      <c r="AT11201">
        <v>0</v>
      </c>
      <c r="AU11201">
        <v>0</v>
      </c>
      <c r="AW11201" t="s">
        <v>3747</v>
      </c>
      <c r="AX11201" t="s">
        <v>221</v>
      </c>
      <c r="AY11201" t="s">
        <v>432</v>
      </c>
    </row>
    <row r="11202" spans="1:55">
      <c r="A11202">
        <v>319694</v>
      </c>
      <c r="B11202">
        <v>43</v>
      </c>
      <c r="C11202" t="s">
        <v>17645</v>
      </c>
      <c r="D11202">
        <v>48</v>
      </c>
      <c r="E11202">
        <v>49</v>
      </c>
      <c r="F11202">
        <v>2012</v>
      </c>
      <c r="G11202">
        <v>11</v>
      </c>
      <c r="H11202">
        <v>9</v>
      </c>
      <c r="J11202">
        <v>48</v>
      </c>
      <c r="P11202" t="str">
        <f t="shared" si="1045"/>
        <v>48</v>
      </c>
      <c r="Q11202">
        <v>1</v>
      </c>
      <c r="R11202">
        <v>1</v>
      </c>
      <c r="S11202">
        <v>2</v>
      </c>
      <c r="U11202" t="s">
        <v>44</v>
      </c>
      <c r="V11202">
        <v>1</v>
      </c>
      <c r="W11202" t="str">
        <f t="shared" si="1046"/>
        <v>EDGAR, JOE</v>
      </c>
      <c r="X11202" t="s">
        <v>17767</v>
      </c>
      <c r="Y11202">
        <v>1735</v>
      </c>
      <c r="Z11202">
        <v>400</v>
      </c>
      <c r="AA11202">
        <v>0</v>
      </c>
      <c r="AB11202">
        <v>4134</v>
      </c>
      <c r="AC11202">
        <v>0</v>
      </c>
      <c r="AH11202">
        <f t="shared" si="1047"/>
        <v>78568</v>
      </c>
      <c r="AI11202">
        <f t="shared" si="1048"/>
        <v>46512</v>
      </c>
      <c r="AJ11202">
        <f t="shared" si="1049"/>
        <v>27922</v>
      </c>
      <c r="AK11202">
        <f t="shared" si="1050"/>
        <v>4134</v>
      </c>
      <c r="AT11202">
        <v>0</v>
      </c>
      <c r="AU11202">
        <v>0</v>
      </c>
      <c r="AW11202" t="s">
        <v>1376</v>
      </c>
      <c r="AX11202" t="s">
        <v>288</v>
      </c>
    </row>
    <row r="11203" spans="1:55">
      <c r="A11203">
        <v>319696</v>
      </c>
      <c r="B11203">
        <v>43</v>
      </c>
      <c r="C11203" t="s">
        <v>17645</v>
      </c>
      <c r="D11203">
        <v>48</v>
      </c>
      <c r="E11203">
        <v>49</v>
      </c>
      <c r="F11203">
        <v>2012</v>
      </c>
      <c r="G11203">
        <v>11</v>
      </c>
      <c r="H11203">
        <v>9</v>
      </c>
      <c r="J11203">
        <v>48</v>
      </c>
      <c r="P11203" t="str">
        <f t="shared" si="1045"/>
        <v>48</v>
      </c>
      <c r="Q11203">
        <v>1</v>
      </c>
      <c r="R11203">
        <v>1</v>
      </c>
      <c r="S11203">
        <v>2</v>
      </c>
      <c r="U11203" t="s">
        <v>44</v>
      </c>
      <c r="V11203">
        <v>1</v>
      </c>
      <c r="W11203" t="str">
        <f t="shared" si="1046"/>
        <v>HOWARD, DONNA</v>
      </c>
      <c r="X11203" t="s">
        <v>17847</v>
      </c>
      <c r="Y11203">
        <v>100</v>
      </c>
      <c r="Z11203">
        <v>100</v>
      </c>
      <c r="AA11203">
        <v>1</v>
      </c>
      <c r="AB11203">
        <v>46512</v>
      </c>
      <c r="AC11203">
        <v>1</v>
      </c>
      <c r="AH11203">
        <f t="shared" si="1047"/>
        <v>78568</v>
      </c>
      <c r="AI11203">
        <f t="shared" si="1048"/>
        <v>46512</v>
      </c>
      <c r="AJ11203">
        <f t="shared" si="1049"/>
        <v>27922</v>
      </c>
      <c r="AK11203">
        <f t="shared" si="1050"/>
        <v>4134</v>
      </c>
      <c r="AT11203">
        <v>0</v>
      </c>
      <c r="AU11203">
        <v>0</v>
      </c>
      <c r="AW11203" t="s">
        <v>1957</v>
      </c>
      <c r="AX11203" t="s">
        <v>1518</v>
      </c>
    </row>
    <row r="11204" spans="1:55">
      <c r="A11204">
        <v>319695</v>
      </c>
      <c r="B11204">
        <v>43</v>
      </c>
      <c r="C11204" t="s">
        <v>17645</v>
      </c>
      <c r="D11204">
        <v>48</v>
      </c>
      <c r="E11204">
        <v>49</v>
      </c>
      <c r="F11204">
        <v>2012</v>
      </c>
      <c r="G11204">
        <v>11</v>
      </c>
      <c r="H11204">
        <v>9</v>
      </c>
      <c r="J11204">
        <v>48</v>
      </c>
      <c r="P11204" t="str">
        <f t="shared" ref="P11204:P11267" si="1051">_xlfn.CONCAT(I11204,J11204,K11204,L11204)</f>
        <v>48</v>
      </c>
      <c r="Q11204">
        <v>1</v>
      </c>
      <c r="R11204">
        <v>1</v>
      </c>
      <c r="S11204">
        <v>2</v>
      </c>
      <c r="U11204" t="s">
        <v>44</v>
      </c>
      <c r="V11204">
        <v>1</v>
      </c>
      <c r="W11204" t="str">
        <f t="shared" ref="W11204:W11267" si="1052">X11204</f>
        <v>THOMAS, ROBERT DARTANIAN</v>
      </c>
      <c r="X11204" t="s">
        <v>18068</v>
      </c>
      <c r="Y11204">
        <v>200</v>
      </c>
      <c r="Z11204">
        <v>200</v>
      </c>
      <c r="AA11204">
        <v>0</v>
      </c>
      <c r="AB11204">
        <v>27922</v>
      </c>
      <c r="AC11204">
        <v>0</v>
      </c>
      <c r="AH11204">
        <f t="shared" ref="AH11204:AH11267" si="1053">SUMIFS($AB:$AB,$C:$C,$C11204,$P:$P,$P11204,$F:$F,$F11204,$H:$H,$H11204)</f>
        <v>78568</v>
      </c>
      <c r="AI11204">
        <f t="shared" ref="AI11204:AI11267" si="1054">SUMIFS($AB:$AB,$C:$C,$C11204,$P:$P,$P11204,$F:$F,$F11204,$Z:$Z,100,$H:$H,$H11204)</f>
        <v>46512</v>
      </c>
      <c r="AJ11204">
        <f t="shared" ref="AJ11204:AJ11267" si="1055">SUMIFS($AB:$AB,$C:$C,$C11204,$P:$P,$P11204,$F:$F,$F11204,$Z:$Z,200,$H:$H,$H11204)</f>
        <v>27922</v>
      </c>
      <c r="AK11204">
        <f t="shared" ref="AK11204:AK11267" si="1056">SUMIFS($AB:$AB,$C:$C,$C11204,$P:$P,$P11204,$F:$F,$F11204,$Z:$Z,"&lt;&gt;200",$Z:$Z,"&lt;&gt;100",$H:$H,$H11204)</f>
        <v>4134</v>
      </c>
      <c r="AT11204">
        <v>0</v>
      </c>
      <c r="AU11204">
        <v>0</v>
      </c>
      <c r="AW11204" t="s">
        <v>339</v>
      </c>
      <c r="AX11204" t="s">
        <v>173</v>
      </c>
      <c r="AY11204" t="s">
        <v>18069</v>
      </c>
    </row>
    <row r="11205" spans="1:55">
      <c r="A11205">
        <v>319698</v>
      </c>
      <c r="B11205">
        <v>43</v>
      </c>
      <c r="C11205" t="s">
        <v>17645</v>
      </c>
      <c r="D11205">
        <v>48</v>
      </c>
      <c r="E11205">
        <v>49</v>
      </c>
      <c r="F11205">
        <v>2012</v>
      </c>
      <c r="G11205">
        <v>11</v>
      </c>
      <c r="H11205">
        <v>9</v>
      </c>
      <c r="J11205">
        <v>49</v>
      </c>
      <c r="P11205" t="str">
        <f t="shared" si="1051"/>
        <v>49</v>
      </c>
      <c r="Q11205">
        <v>1</v>
      </c>
      <c r="R11205">
        <v>1</v>
      </c>
      <c r="S11205">
        <v>2</v>
      </c>
      <c r="U11205" t="s">
        <v>44</v>
      </c>
      <c r="V11205">
        <v>1</v>
      </c>
      <c r="W11205" t="str">
        <f t="shared" si="1052"/>
        <v>NAISHTAT, ELLIOTT</v>
      </c>
      <c r="X11205" t="s">
        <v>17951</v>
      </c>
      <c r="Y11205">
        <v>100</v>
      </c>
      <c r="Z11205">
        <v>100</v>
      </c>
      <c r="AA11205">
        <v>1</v>
      </c>
      <c r="AB11205">
        <v>50973</v>
      </c>
      <c r="AC11205">
        <v>1</v>
      </c>
      <c r="AH11205">
        <f t="shared" si="1053"/>
        <v>61613</v>
      </c>
      <c r="AI11205">
        <f t="shared" si="1054"/>
        <v>50973</v>
      </c>
      <c r="AJ11205">
        <f t="shared" si="1055"/>
        <v>0</v>
      </c>
      <c r="AK11205">
        <f t="shared" si="1056"/>
        <v>10640</v>
      </c>
      <c r="AT11205">
        <v>0</v>
      </c>
      <c r="AU11205">
        <v>0</v>
      </c>
      <c r="AW11205" t="s">
        <v>17952</v>
      </c>
      <c r="AX11205" t="s">
        <v>899</v>
      </c>
    </row>
    <row r="11206" spans="1:55">
      <c r="A11206">
        <v>319697</v>
      </c>
      <c r="B11206">
        <v>43</v>
      </c>
      <c r="C11206" t="s">
        <v>17645</v>
      </c>
      <c r="D11206">
        <v>48</v>
      </c>
      <c r="E11206">
        <v>49</v>
      </c>
      <c r="F11206">
        <v>2012</v>
      </c>
      <c r="G11206">
        <v>11</v>
      </c>
      <c r="H11206">
        <v>9</v>
      </c>
      <c r="J11206">
        <v>49</v>
      </c>
      <c r="P11206" t="str">
        <f t="shared" si="1051"/>
        <v>49</v>
      </c>
      <c r="Q11206">
        <v>1</v>
      </c>
      <c r="R11206">
        <v>1</v>
      </c>
      <c r="S11206">
        <v>2</v>
      </c>
      <c r="U11206" t="s">
        <v>44</v>
      </c>
      <c r="V11206">
        <v>1</v>
      </c>
      <c r="W11206" t="str">
        <f t="shared" si="1052"/>
        <v>PHILLIPS, KENT</v>
      </c>
      <c r="X11206" t="s">
        <v>17989</v>
      </c>
      <c r="Y11206">
        <v>1735</v>
      </c>
      <c r="Z11206">
        <v>400</v>
      </c>
      <c r="AA11206">
        <v>0</v>
      </c>
      <c r="AB11206">
        <v>10640</v>
      </c>
      <c r="AC11206">
        <v>0</v>
      </c>
      <c r="AH11206">
        <f t="shared" si="1053"/>
        <v>61613</v>
      </c>
      <c r="AI11206">
        <f t="shared" si="1054"/>
        <v>50973</v>
      </c>
      <c r="AJ11206">
        <f t="shared" si="1055"/>
        <v>0</v>
      </c>
      <c r="AK11206">
        <f t="shared" si="1056"/>
        <v>10640</v>
      </c>
      <c r="AT11206">
        <v>0</v>
      </c>
      <c r="AU11206">
        <v>0</v>
      </c>
      <c r="AW11206" t="s">
        <v>1610</v>
      </c>
      <c r="AX11206" t="s">
        <v>7076</v>
      </c>
    </row>
    <row r="11207" spans="1:55">
      <c r="A11207">
        <v>319699</v>
      </c>
      <c r="B11207">
        <v>43</v>
      </c>
      <c r="C11207" t="s">
        <v>17645</v>
      </c>
      <c r="D11207">
        <v>48</v>
      </c>
      <c r="E11207">
        <v>49</v>
      </c>
      <c r="F11207">
        <v>2012</v>
      </c>
      <c r="G11207">
        <v>11</v>
      </c>
      <c r="H11207">
        <v>9</v>
      </c>
      <c r="J11207">
        <v>50</v>
      </c>
      <c r="P11207" t="str">
        <f t="shared" si="1051"/>
        <v>50</v>
      </c>
      <c r="Q11207">
        <v>1</v>
      </c>
      <c r="R11207">
        <v>1</v>
      </c>
      <c r="S11207">
        <v>2</v>
      </c>
      <c r="U11207" t="s">
        <v>44</v>
      </c>
      <c r="V11207">
        <v>1</v>
      </c>
      <c r="W11207" t="str">
        <f t="shared" si="1052"/>
        <v>STRAMA, MARK</v>
      </c>
      <c r="X11207" t="s">
        <v>18056</v>
      </c>
      <c r="Y11207">
        <v>100</v>
      </c>
      <c r="Z11207">
        <v>100</v>
      </c>
      <c r="AA11207">
        <v>1</v>
      </c>
      <c r="AB11207">
        <v>41035</v>
      </c>
      <c r="AC11207">
        <v>1</v>
      </c>
      <c r="AH11207">
        <f t="shared" si="1053"/>
        <v>41035</v>
      </c>
      <c r="AI11207">
        <f t="shared" si="1054"/>
        <v>41035</v>
      </c>
      <c r="AJ11207">
        <f t="shared" si="1055"/>
        <v>0</v>
      </c>
      <c r="AK11207">
        <f t="shared" si="1056"/>
        <v>0</v>
      </c>
      <c r="AT11207">
        <v>0</v>
      </c>
      <c r="AU11207">
        <v>0</v>
      </c>
      <c r="AW11207" t="s">
        <v>18057</v>
      </c>
      <c r="AX11207" t="s">
        <v>276</v>
      </c>
    </row>
    <row r="11208" spans="1:55">
      <c r="A11208">
        <v>319700</v>
      </c>
      <c r="B11208">
        <v>43</v>
      </c>
      <c r="C11208" t="s">
        <v>17645</v>
      </c>
      <c r="D11208">
        <v>48</v>
      </c>
      <c r="E11208">
        <v>49</v>
      </c>
      <c r="F11208">
        <v>2012</v>
      </c>
      <c r="G11208">
        <v>11</v>
      </c>
      <c r="H11208">
        <v>9</v>
      </c>
      <c r="J11208">
        <v>51</v>
      </c>
      <c r="P11208" t="str">
        <f t="shared" si="1051"/>
        <v>51</v>
      </c>
      <c r="Q11208">
        <v>1</v>
      </c>
      <c r="R11208">
        <v>1</v>
      </c>
      <c r="S11208">
        <v>2</v>
      </c>
      <c r="U11208" t="s">
        <v>44</v>
      </c>
      <c r="V11208">
        <v>1</v>
      </c>
      <c r="W11208" t="str">
        <f t="shared" si="1052"/>
        <v>DIBIANCA, ARTHUR</v>
      </c>
      <c r="X11208" t="s">
        <v>17757</v>
      </c>
      <c r="Y11208">
        <v>1735</v>
      </c>
      <c r="Z11208">
        <v>400</v>
      </c>
      <c r="AA11208">
        <v>0</v>
      </c>
      <c r="AB11208">
        <v>4411</v>
      </c>
      <c r="AC11208">
        <v>0</v>
      </c>
      <c r="AH11208">
        <f t="shared" si="1053"/>
        <v>37289</v>
      </c>
      <c r="AI11208">
        <f t="shared" si="1054"/>
        <v>32878</v>
      </c>
      <c r="AJ11208">
        <f t="shared" si="1055"/>
        <v>0</v>
      </c>
      <c r="AK11208">
        <f t="shared" si="1056"/>
        <v>4411</v>
      </c>
      <c r="AT11208">
        <v>0</v>
      </c>
      <c r="AU11208">
        <v>0</v>
      </c>
      <c r="AW11208" t="s">
        <v>17758</v>
      </c>
      <c r="AX11208" t="s">
        <v>2730</v>
      </c>
    </row>
    <row r="11209" spans="1:55">
      <c r="A11209">
        <v>319701</v>
      </c>
      <c r="B11209">
        <v>43</v>
      </c>
      <c r="C11209" t="s">
        <v>17645</v>
      </c>
      <c r="D11209">
        <v>48</v>
      </c>
      <c r="E11209">
        <v>49</v>
      </c>
      <c r="F11209">
        <v>2012</v>
      </c>
      <c r="G11209">
        <v>11</v>
      </c>
      <c r="H11209">
        <v>9</v>
      </c>
      <c r="J11209">
        <v>51</v>
      </c>
      <c r="P11209" t="str">
        <f t="shared" si="1051"/>
        <v>51</v>
      </c>
      <c r="Q11209">
        <v>1</v>
      </c>
      <c r="R11209">
        <v>1</v>
      </c>
      <c r="S11209">
        <v>2</v>
      </c>
      <c r="U11209" t="s">
        <v>44</v>
      </c>
      <c r="V11209">
        <v>1</v>
      </c>
      <c r="W11209" t="str">
        <f t="shared" si="1052"/>
        <v>RODRIGUEZ, EDDIE</v>
      </c>
      <c r="X11209" t="s">
        <v>18009</v>
      </c>
      <c r="Y11209">
        <v>100</v>
      </c>
      <c r="Z11209">
        <v>100</v>
      </c>
      <c r="AA11209">
        <v>1</v>
      </c>
      <c r="AB11209">
        <v>32878</v>
      </c>
      <c r="AC11209">
        <v>1</v>
      </c>
      <c r="AH11209">
        <f t="shared" si="1053"/>
        <v>37289</v>
      </c>
      <c r="AI11209">
        <f t="shared" si="1054"/>
        <v>32878</v>
      </c>
      <c r="AJ11209">
        <f t="shared" si="1055"/>
        <v>0</v>
      </c>
      <c r="AK11209">
        <f t="shared" si="1056"/>
        <v>4411</v>
      </c>
      <c r="AT11209">
        <v>0</v>
      </c>
      <c r="AU11209">
        <v>0</v>
      </c>
      <c r="AW11209" t="s">
        <v>3626</v>
      </c>
      <c r="AX11209" t="s">
        <v>472</v>
      </c>
    </row>
    <row r="11210" spans="1:55">
      <c r="A11210">
        <v>319703</v>
      </c>
      <c r="B11210">
        <v>43</v>
      </c>
      <c r="C11210" t="s">
        <v>17645</v>
      </c>
      <c r="D11210">
        <v>48</v>
      </c>
      <c r="E11210">
        <v>49</v>
      </c>
      <c r="F11210">
        <v>2012</v>
      </c>
      <c r="G11210">
        <v>11</v>
      </c>
      <c r="H11210">
        <v>9</v>
      </c>
      <c r="J11210">
        <v>52</v>
      </c>
      <c r="P11210" t="str">
        <f t="shared" si="1051"/>
        <v>52</v>
      </c>
      <c r="Q11210">
        <v>1</v>
      </c>
      <c r="R11210">
        <v>1</v>
      </c>
      <c r="S11210">
        <v>2</v>
      </c>
      <c r="U11210" t="s">
        <v>44</v>
      </c>
      <c r="V11210">
        <v>1</v>
      </c>
      <c r="W11210" t="str">
        <f t="shared" si="1052"/>
        <v>GONZALES, LARRY</v>
      </c>
      <c r="X11210" t="s">
        <v>17816</v>
      </c>
      <c r="Y11210">
        <v>200</v>
      </c>
      <c r="Z11210">
        <v>200</v>
      </c>
      <c r="AA11210">
        <v>1</v>
      </c>
      <c r="AB11210">
        <v>31991</v>
      </c>
      <c r="AC11210">
        <v>1</v>
      </c>
      <c r="AH11210">
        <f t="shared" si="1053"/>
        <v>45517</v>
      </c>
      <c r="AI11210">
        <f t="shared" si="1054"/>
        <v>0</v>
      </c>
      <c r="AJ11210">
        <f t="shared" si="1055"/>
        <v>31991</v>
      </c>
      <c r="AK11210">
        <f t="shared" si="1056"/>
        <v>13526</v>
      </c>
      <c r="AT11210">
        <v>0</v>
      </c>
      <c r="AU11210">
        <v>0</v>
      </c>
      <c r="AW11210" t="s">
        <v>506</v>
      </c>
      <c r="AX11210" t="s">
        <v>1198</v>
      </c>
    </row>
    <row r="11211" spans="1:55">
      <c r="A11211">
        <v>319702</v>
      </c>
      <c r="B11211">
        <v>43</v>
      </c>
      <c r="C11211" t="s">
        <v>17645</v>
      </c>
      <c r="D11211">
        <v>48</v>
      </c>
      <c r="E11211">
        <v>49</v>
      </c>
      <c r="F11211">
        <v>2012</v>
      </c>
      <c r="G11211">
        <v>11</v>
      </c>
      <c r="H11211">
        <v>9</v>
      </c>
      <c r="J11211">
        <v>52</v>
      </c>
      <c r="P11211" t="str">
        <f t="shared" si="1051"/>
        <v>52</v>
      </c>
      <c r="Q11211">
        <v>1</v>
      </c>
      <c r="R11211">
        <v>1</v>
      </c>
      <c r="S11211">
        <v>2</v>
      </c>
      <c r="U11211" t="s">
        <v>44</v>
      </c>
      <c r="V11211">
        <v>1</v>
      </c>
      <c r="W11211" t="str">
        <f t="shared" si="1052"/>
        <v>SIMMONS, LILLIAN</v>
      </c>
      <c r="X11211" t="s">
        <v>18038</v>
      </c>
      <c r="Y11211">
        <v>1735</v>
      </c>
      <c r="Z11211">
        <v>400</v>
      </c>
      <c r="AA11211">
        <v>0</v>
      </c>
      <c r="AB11211">
        <v>13526</v>
      </c>
      <c r="AC11211">
        <v>0</v>
      </c>
      <c r="AH11211">
        <f t="shared" si="1053"/>
        <v>45517</v>
      </c>
      <c r="AI11211">
        <f t="shared" si="1054"/>
        <v>0</v>
      </c>
      <c r="AJ11211">
        <f t="shared" si="1055"/>
        <v>31991</v>
      </c>
      <c r="AK11211">
        <f t="shared" si="1056"/>
        <v>13526</v>
      </c>
      <c r="AT11211">
        <v>0</v>
      </c>
      <c r="AU11211">
        <v>0</v>
      </c>
      <c r="AW11211" t="s">
        <v>3655</v>
      </c>
      <c r="AX11211" t="s">
        <v>3475</v>
      </c>
      <c r="AY11211" t="s">
        <v>1993</v>
      </c>
    </row>
    <row r="11212" spans="1:55">
      <c r="A11212">
        <v>319704</v>
      </c>
      <c r="B11212">
        <v>43</v>
      </c>
      <c r="C11212" t="s">
        <v>17645</v>
      </c>
      <c r="D11212">
        <v>48</v>
      </c>
      <c r="E11212">
        <v>49</v>
      </c>
      <c r="F11212">
        <v>2012</v>
      </c>
      <c r="G11212">
        <v>11</v>
      </c>
      <c r="H11212">
        <v>9</v>
      </c>
      <c r="J11212">
        <v>53</v>
      </c>
      <c r="P11212" t="str">
        <f t="shared" si="1051"/>
        <v>53</v>
      </c>
      <c r="Q11212">
        <v>1</v>
      </c>
      <c r="R11212">
        <v>1</v>
      </c>
      <c r="S11212">
        <v>2</v>
      </c>
      <c r="U11212" t="s">
        <v>44</v>
      </c>
      <c r="V11212">
        <v>1</v>
      </c>
      <c r="W11212" t="str">
        <f t="shared" si="1052"/>
        <v>HILDERBRAN, HARVEY</v>
      </c>
      <c r="X11212" t="s">
        <v>17842</v>
      </c>
      <c r="Y11212">
        <v>200</v>
      </c>
      <c r="Z11212">
        <v>200</v>
      </c>
      <c r="AA11212">
        <v>1</v>
      </c>
      <c r="AB11212">
        <v>53539</v>
      </c>
      <c r="AC11212">
        <v>1</v>
      </c>
      <c r="AH11212">
        <f t="shared" si="1053"/>
        <v>53539</v>
      </c>
      <c r="AI11212">
        <f t="shared" si="1054"/>
        <v>0</v>
      </c>
      <c r="AJ11212">
        <f t="shared" si="1055"/>
        <v>53539</v>
      </c>
      <c r="AK11212">
        <f t="shared" si="1056"/>
        <v>0</v>
      </c>
      <c r="AT11212">
        <v>0</v>
      </c>
      <c r="AU11212">
        <v>0</v>
      </c>
      <c r="AW11212" t="s">
        <v>17843</v>
      </c>
      <c r="AX11212" t="s">
        <v>3060</v>
      </c>
    </row>
    <row r="11213" spans="1:55">
      <c r="A11213">
        <v>319706</v>
      </c>
      <c r="B11213">
        <v>43</v>
      </c>
      <c r="C11213" t="s">
        <v>17645</v>
      </c>
      <c r="D11213">
        <v>48</v>
      </c>
      <c r="E11213">
        <v>49</v>
      </c>
      <c r="F11213">
        <v>2012</v>
      </c>
      <c r="G11213">
        <v>11</v>
      </c>
      <c r="H11213">
        <v>9</v>
      </c>
      <c r="J11213">
        <v>54</v>
      </c>
      <c r="P11213" t="str">
        <f t="shared" si="1051"/>
        <v>54</v>
      </c>
      <c r="Q11213">
        <v>1</v>
      </c>
      <c r="R11213">
        <v>1</v>
      </c>
      <c r="S11213">
        <v>2</v>
      </c>
      <c r="U11213" t="s">
        <v>44</v>
      </c>
      <c r="V11213">
        <v>1</v>
      </c>
      <c r="W11213" t="str">
        <f t="shared" si="1052"/>
        <v>AYCOCK, JIMMIE DON</v>
      </c>
      <c r="X11213" t="s">
        <v>17662</v>
      </c>
      <c r="Y11213">
        <v>200</v>
      </c>
      <c r="Z11213">
        <v>200</v>
      </c>
      <c r="AA11213">
        <v>1</v>
      </c>
      <c r="AB11213">
        <v>26910</v>
      </c>
      <c r="AC11213">
        <v>1</v>
      </c>
      <c r="AH11213">
        <f t="shared" si="1053"/>
        <v>46789</v>
      </c>
      <c r="AI11213">
        <f t="shared" si="1054"/>
        <v>19879</v>
      </c>
      <c r="AJ11213">
        <f t="shared" si="1055"/>
        <v>26910</v>
      </c>
      <c r="AK11213">
        <f t="shared" si="1056"/>
        <v>0</v>
      </c>
      <c r="AT11213">
        <v>0</v>
      </c>
      <c r="AU11213">
        <v>0</v>
      </c>
      <c r="AW11213" t="s">
        <v>17663</v>
      </c>
      <c r="AX11213" t="s">
        <v>958</v>
      </c>
      <c r="AY11213" t="s">
        <v>163</v>
      </c>
    </row>
    <row r="11214" spans="1:55">
      <c r="A11214">
        <v>319705</v>
      </c>
      <c r="B11214">
        <v>43</v>
      </c>
      <c r="C11214" t="s">
        <v>17645</v>
      </c>
      <c r="D11214">
        <v>48</v>
      </c>
      <c r="E11214">
        <v>49</v>
      </c>
      <c r="F11214">
        <v>2012</v>
      </c>
      <c r="G11214">
        <v>11</v>
      </c>
      <c r="H11214">
        <v>9</v>
      </c>
      <c r="J11214">
        <v>54</v>
      </c>
      <c r="P11214" t="str">
        <f t="shared" si="1051"/>
        <v>54</v>
      </c>
      <c r="Q11214">
        <v>1</v>
      </c>
      <c r="R11214">
        <v>1</v>
      </c>
      <c r="S11214">
        <v>2</v>
      </c>
      <c r="U11214" t="s">
        <v>44</v>
      </c>
      <c r="V11214">
        <v>1</v>
      </c>
      <c r="W11214" t="str">
        <f t="shared" si="1052"/>
        <v>BROWN, CLAUDIA</v>
      </c>
      <c r="X11214" t="s">
        <v>17688</v>
      </c>
      <c r="Y11214">
        <v>100</v>
      </c>
      <c r="Z11214">
        <v>100</v>
      </c>
      <c r="AA11214">
        <v>0</v>
      </c>
      <c r="AB11214">
        <v>19879</v>
      </c>
      <c r="AC11214">
        <v>0</v>
      </c>
      <c r="AH11214">
        <f t="shared" si="1053"/>
        <v>46789</v>
      </c>
      <c r="AI11214">
        <f t="shared" si="1054"/>
        <v>19879</v>
      </c>
      <c r="AJ11214">
        <f t="shared" si="1055"/>
        <v>26910</v>
      </c>
      <c r="AK11214">
        <f t="shared" si="1056"/>
        <v>0</v>
      </c>
      <c r="AT11214">
        <v>0</v>
      </c>
      <c r="AU11214">
        <v>0</v>
      </c>
      <c r="AW11214" t="s">
        <v>403</v>
      </c>
      <c r="AX11214" t="s">
        <v>14230</v>
      </c>
    </row>
    <row r="11215" spans="1:55">
      <c r="A11215">
        <v>319707</v>
      </c>
      <c r="B11215">
        <v>43</v>
      </c>
      <c r="C11215" t="s">
        <v>17645</v>
      </c>
      <c r="D11215">
        <v>48</v>
      </c>
      <c r="E11215">
        <v>49</v>
      </c>
      <c r="F11215">
        <v>2012</v>
      </c>
      <c r="G11215">
        <v>11</v>
      </c>
      <c r="H11215">
        <v>9</v>
      </c>
      <c r="J11215">
        <v>55</v>
      </c>
      <c r="P11215" t="str">
        <f t="shared" si="1051"/>
        <v>55</v>
      </c>
      <c r="Q11215">
        <v>1</v>
      </c>
      <c r="R11215">
        <v>1</v>
      </c>
      <c r="S11215">
        <v>2</v>
      </c>
      <c r="U11215" t="s">
        <v>44</v>
      </c>
      <c r="V11215">
        <v>1</v>
      </c>
      <c r="W11215" t="str">
        <f t="shared" si="1052"/>
        <v>SHEFFIELD, RALPH</v>
      </c>
      <c r="X11215" t="s">
        <v>18036</v>
      </c>
      <c r="Y11215">
        <v>200</v>
      </c>
      <c r="Z11215">
        <v>200</v>
      </c>
      <c r="AA11215">
        <v>1</v>
      </c>
      <c r="AB11215">
        <v>32153</v>
      </c>
      <c r="AC11215">
        <v>1</v>
      </c>
      <c r="AH11215">
        <f t="shared" si="1053"/>
        <v>32153</v>
      </c>
      <c r="AI11215">
        <f t="shared" si="1054"/>
        <v>0</v>
      </c>
      <c r="AJ11215">
        <f t="shared" si="1055"/>
        <v>32153</v>
      </c>
      <c r="AK11215">
        <f t="shared" si="1056"/>
        <v>0</v>
      </c>
      <c r="AT11215">
        <v>0</v>
      </c>
      <c r="AU11215">
        <v>0</v>
      </c>
      <c r="AW11215" t="s">
        <v>18035</v>
      </c>
      <c r="AX11215" t="s">
        <v>1361</v>
      </c>
    </row>
    <row r="11216" spans="1:55">
      <c r="A11216">
        <v>319709</v>
      </c>
      <c r="B11216">
        <v>43</v>
      </c>
      <c r="C11216" t="s">
        <v>17645</v>
      </c>
      <c r="D11216">
        <v>48</v>
      </c>
      <c r="E11216">
        <v>49</v>
      </c>
      <c r="F11216">
        <v>2012</v>
      </c>
      <c r="G11216">
        <v>11</v>
      </c>
      <c r="H11216">
        <v>9</v>
      </c>
      <c r="J11216">
        <v>56</v>
      </c>
      <c r="P11216" t="str">
        <f t="shared" si="1051"/>
        <v>56</v>
      </c>
      <c r="Q11216">
        <v>1</v>
      </c>
      <c r="R11216">
        <v>1</v>
      </c>
      <c r="S11216">
        <v>2</v>
      </c>
      <c r="U11216" t="s">
        <v>44</v>
      </c>
      <c r="V11216">
        <v>1</v>
      </c>
      <c r="W11216" t="str">
        <f t="shared" si="1052"/>
        <v>ANDERSON, CHARLES DOC</v>
      </c>
      <c r="X11216" t="s">
        <v>17657</v>
      </c>
      <c r="Y11216">
        <v>200</v>
      </c>
      <c r="Z11216">
        <v>200</v>
      </c>
      <c r="AA11216">
        <v>1</v>
      </c>
      <c r="AB11216">
        <v>38528</v>
      </c>
      <c r="AC11216">
        <v>1</v>
      </c>
      <c r="AH11216">
        <f t="shared" si="1053"/>
        <v>48482</v>
      </c>
      <c r="AI11216">
        <f t="shared" si="1054"/>
        <v>0</v>
      </c>
      <c r="AJ11216">
        <f t="shared" si="1055"/>
        <v>38528</v>
      </c>
      <c r="AK11216">
        <f t="shared" si="1056"/>
        <v>9954</v>
      </c>
      <c r="AT11216">
        <v>0</v>
      </c>
      <c r="AU11216">
        <v>0</v>
      </c>
      <c r="AW11216" t="s">
        <v>1728</v>
      </c>
      <c r="AX11216" t="s">
        <v>62</v>
      </c>
      <c r="BC11216" t="s">
        <v>3501</v>
      </c>
    </row>
    <row r="11217" spans="1:55">
      <c r="A11217">
        <v>319708</v>
      </c>
      <c r="B11217">
        <v>43</v>
      </c>
      <c r="C11217" t="s">
        <v>17645</v>
      </c>
      <c r="D11217">
        <v>48</v>
      </c>
      <c r="E11217">
        <v>49</v>
      </c>
      <c r="F11217">
        <v>2012</v>
      </c>
      <c r="G11217">
        <v>11</v>
      </c>
      <c r="H11217">
        <v>9</v>
      </c>
      <c r="J11217">
        <v>56</v>
      </c>
      <c r="P11217" t="str">
        <f t="shared" si="1051"/>
        <v>56</v>
      </c>
      <c r="Q11217">
        <v>1</v>
      </c>
      <c r="R11217">
        <v>1</v>
      </c>
      <c r="S11217">
        <v>2</v>
      </c>
      <c r="U11217" t="s">
        <v>44</v>
      </c>
      <c r="V11217">
        <v>1</v>
      </c>
      <c r="W11217" t="str">
        <f t="shared" si="1052"/>
        <v>SNIDER, NEILL</v>
      </c>
      <c r="X11217" t="s">
        <v>18045</v>
      </c>
      <c r="Y11217">
        <v>1735</v>
      </c>
      <c r="Z11217">
        <v>400</v>
      </c>
      <c r="AA11217">
        <v>0</v>
      </c>
      <c r="AB11217">
        <v>9954</v>
      </c>
      <c r="AC11217">
        <v>0</v>
      </c>
      <c r="AH11217">
        <f t="shared" si="1053"/>
        <v>48482</v>
      </c>
      <c r="AI11217">
        <f t="shared" si="1054"/>
        <v>0</v>
      </c>
      <c r="AJ11217">
        <f t="shared" si="1055"/>
        <v>38528</v>
      </c>
      <c r="AK11217">
        <f t="shared" si="1056"/>
        <v>9954</v>
      </c>
      <c r="AT11217">
        <v>0</v>
      </c>
      <c r="AU11217">
        <v>0</v>
      </c>
      <c r="AW11217" t="s">
        <v>18046</v>
      </c>
      <c r="AX11217" t="s">
        <v>11154</v>
      </c>
    </row>
    <row r="11218" spans="1:55">
      <c r="A11218">
        <v>319710</v>
      </c>
      <c r="B11218">
        <v>43</v>
      </c>
      <c r="C11218" t="s">
        <v>17645</v>
      </c>
      <c r="D11218">
        <v>48</v>
      </c>
      <c r="E11218">
        <v>49</v>
      </c>
      <c r="F11218">
        <v>2012</v>
      </c>
      <c r="G11218">
        <v>11</v>
      </c>
      <c r="H11218">
        <v>9</v>
      </c>
      <c r="J11218">
        <v>57</v>
      </c>
      <c r="P11218" t="str">
        <f t="shared" si="1051"/>
        <v>57</v>
      </c>
      <c r="Q11218">
        <v>1</v>
      </c>
      <c r="R11218">
        <v>1</v>
      </c>
      <c r="S11218">
        <v>2</v>
      </c>
      <c r="U11218" t="s">
        <v>44</v>
      </c>
      <c r="V11218">
        <v>1</v>
      </c>
      <c r="W11218" t="str">
        <f t="shared" si="1052"/>
        <v>ASHBY, TRENT</v>
      </c>
      <c r="X11218" t="s">
        <v>17661</v>
      </c>
      <c r="Y11218">
        <v>200</v>
      </c>
      <c r="Z11218">
        <v>200</v>
      </c>
      <c r="AA11218">
        <v>0</v>
      </c>
      <c r="AB11218">
        <v>43042</v>
      </c>
      <c r="AC11218">
        <v>1</v>
      </c>
      <c r="AH11218">
        <f t="shared" si="1053"/>
        <v>43042</v>
      </c>
      <c r="AI11218">
        <f t="shared" si="1054"/>
        <v>0</v>
      </c>
      <c r="AJ11218">
        <f t="shared" si="1055"/>
        <v>43042</v>
      </c>
      <c r="AK11218">
        <f t="shared" si="1056"/>
        <v>0</v>
      </c>
      <c r="AT11218">
        <v>0</v>
      </c>
      <c r="AU11218">
        <v>0</v>
      </c>
      <c r="AW11218" t="s">
        <v>3214</v>
      </c>
      <c r="AX11218" t="s">
        <v>5857</v>
      </c>
    </row>
    <row r="11219" spans="1:55">
      <c r="A11219">
        <v>319711</v>
      </c>
      <c r="B11219">
        <v>43</v>
      </c>
      <c r="C11219" t="s">
        <v>17645</v>
      </c>
      <c r="D11219">
        <v>48</v>
      </c>
      <c r="E11219">
        <v>49</v>
      </c>
      <c r="F11219">
        <v>2012</v>
      </c>
      <c r="G11219">
        <v>11</v>
      </c>
      <c r="H11219">
        <v>9</v>
      </c>
      <c r="J11219">
        <v>58</v>
      </c>
      <c r="P11219" t="str">
        <f t="shared" si="1051"/>
        <v>58</v>
      </c>
      <c r="Q11219">
        <v>1</v>
      </c>
      <c r="R11219">
        <v>1</v>
      </c>
      <c r="S11219">
        <v>2</v>
      </c>
      <c r="U11219" t="s">
        <v>44</v>
      </c>
      <c r="V11219">
        <v>1</v>
      </c>
      <c r="W11219" t="str">
        <f t="shared" si="1052"/>
        <v>ORR, ROB</v>
      </c>
      <c r="X11219" t="s">
        <v>17969</v>
      </c>
      <c r="Y11219">
        <v>200</v>
      </c>
      <c r="Z11219">
        <v>200</v>
      </c>
      <c r="AA11219">
        <v>1</v>
      </c>
      <c r="AB11219">
        <v>45861</v>
      </c>
      <c r="AC11219">
        <v>1</v>
      </c>
      <c r="AH11219">
        <f t="shared" si="1053"/>
        <v>45861</v>
      </c>
      <c r="AI11219">
        <f t="shared" si="1054"/>
        <v>0</v>
      </c>
      <c r="AJ11219">
        <f t="shared" si="1055"/>
        <v>45861</v>
      </c>
      <c r="AK11219">
        <f t="shared" si="1056"/>
        <v>0</v>
      </c>
      <c r="AT11219">
        <v>0</v>
      </c>
      <c r="AU11219">
        <v>0</v>
      </c>
      <c r="AW11219" t="s">
        <v>638</v>
      </c>
      <c r="AX11219" t="s">
        <v>1293</v>
      </c>
    </row>
    <row r="11220" spans="1:55">
      <c r="A11220">
        <v>319712</v>
      </c>
      <c r="B11220">
        <v>43</v>
      </c>
      <c r="C11220" t="s">
        <v>17645</v>
      </c>
      <c r="D11220">
        <v>48</v>
      </c>
      <c r="E11220">
        <v>49</v>
      </c>
      <c r="F11220">
        <v>2012</v>
      </c>
      <c r="G11220">
        <v>11</v>
      </c>
      <c r="H11220">
        <v>9</v>
      </c>
      <c r="J11220">
        <v>59</v>
      </c>
      <c r="P11220" t="str">
        <f t="shared" si="1051"/>
        <v>59</v>
      </c>
      <c r="Q11220">
        <v>1</v>
      </c>
      <c r="R11220">
        <v>1</v>
      </c>
      <c r="S11220">
        <v>2</v>
      </c>
      <c r="U11220" t="s">
        <v>44</v>
      </c>
      <c r="V11220">
        <v>1</v>
      </c>
      <c r="W11220" t="str">
        <f t="shared" si="1052"/>
        <v>NORRIS, BILL</v>
      </c>
      <c r="X11220" t="s">
        <v>17962</v>
      </c>
      <c r="Y11220">
        <v>100</v>
      </c>
      <c r="Z11220">
        <v>100</v>
      </c>
      <c r="AA11220">
        <v>0</v>
      </c>
      <c r="AB11220">
        <v>10212</v>
      </c>
      <c r="AC11220">
        <v>0</v>
      </c>
      <c r="AH11220">
        <f t="shared" si="1053"/>
        <v>46918</v>
      </c>
      <c r="AI11220">
        <f t="shared" si="1054"/>
        <v>10212</v>
      </c>
      <c r="AJ11220">
        <f t="shared" si="1055"/>
        <v>36706</v>
      </c>
      <c r="AK11220">
        <f t="shared" si="1056"/>
        <v>0</v>
      </c>
      <c r="AT11220">
        <v>0</v>
      </c>
      <c r="AU11220">
        <v>0</v>
      </c>
      <c r="AW11220" t="s">
        <v>7061</v>
      </c>
      <c r="AX11220" t="s">
        <v>331</v>
      </c>
    </row>
    <row r="11221" spans="1:55">
      <c r="A11221">
        <v>319713</v>
      </c>
      <c r="B11221">
        <v>43</v>
      </c>
      <c r="C11221" t="s">
        <v>17645</v>
      </c>
      <c r="D11221">
        <v>48</v>
      </c>
      <c r="E11221">
        <v>49</v>
      </c>
      <c r="F11221">
        <v>2012</v>
      </c>
      <c r="G11221">
        <v>11</v>
      </c>
      <c r="H11221">
        <v>9</v>
      </c>
      <c r="J11221">
        <v>59</v>
      </c>
      <c r="P11221" t="str">
        <f t="shared" si="1051"/>
        <v>59</v>
      </c>
      <c r="Q11221">
        <v>1</v>
      </c>
      <c r="R11221">
        <v>1</v>
      </c>
      <c r="S11221">
        <v>2</v>
      </c>
      <c r="U11221" t="s">
        <v>44</v>
      </c>
      <c r="V11221">
        <v>1</v>
      </c>
      <c r="W11221" t="str">
        <f t="shared" si="1052"/>
        <v>SHEFFIELD, J. D.</v>
      </c>
      <c r="X11221" t="s">
        <v>18034</v>
      </c>
      <c r="Y11221">
        <v>200</v>
      </c>
      <c r="Z11221">
        <v>200</v>
      </c>
      <c r="AA11221">
        <v>0</v>
      </c>
      <c r="AB11221">
        <v>36706</v>
      </c>
      <c r="AC11221">
        <v>1</v>
      </c>
      <c r="AH11221">
        <f t="shared" si="1053"/>
        <v>46918</v>
      </c>
      <c r="AI11221">
        <f t="shared" si="1054"/>
        <v>10212</v>
      </c>
      <c r="AJ11221">
        <f t="shared" si="1055"/>
        <v>36706</v>
      </c>
      <c r="AK11221">
        <f t="shared" si="1056"/>
        <v>0</v>
      </c>
      <c r="AT11221">
        <v>0</v>
      </c>
      <c r="AU11221">
        <v>0</v>
      </c>
      <c r="AW11221" t="s">
        <v>18035</v>
      </c>
      <c r="AX11221" t="s">
        <v>48</v>
      </c>
      <c r="AY11221" t="s">
        <v>103</v>
      </c>
    </row>
    <row r="11222" spans="1:55">
      <c r="A11222">
        <v>319714</v>
      </c>
      <c r="B11222">
        <v>43</v>
      </c>
      <c r="C11222" t="s">
        <v>17645</v>
      </c>
      <c r="D11222">
        <v>48</v>
      </c>
      <c r="E11222">
        <v>49</v>
      </c>
      <c r="F11222">
        <v>2012</v>
      </c>
      <c r="G11222">
        <v>11</v>
      </c>
      <c r="H11222">
        <v>9</v>
      </c>
      <c r="J11222">
        <v>60</v>
      </c>
      <c r="P11222" t="str">
        <f t="shared" si="1051"/>
        <v>60</v>
      </c>
      <c r="Q11222">
        <v>1</v>
      </c>
      <c r="R11222">
        <v>1</v>
      </c>
      <c r="S11222">
        <v>2</v>
      </c>
      <c r="U11222" t="s">
        <v>44</v>
      </c>
      <c r="V11222">
        <v>1</v>
      </c>
      <c r="W11222" t="str">
        <f t="shared" si="1052"/>
        <v>KEFFER, JAMES L.</v>
      </c>
      <c r="X11222" t="s">
        <v>17860</v>
      </c>
      <c r="Y11222">
        <v>200</v>
      </c>
      <c r="Z11222">
        <v>200</v>
      </c>
      <c r="AA11222">
        <v>1</v>
      </c>
      <c r="AB11222">
        <v>55404</v>
      </c>
      <c r="AC11222">
        <v>1</v>
      </c>
      <c r="AH11222">
        <f t="shared" si="1053"/>
        <v>55404</v>
      </c>
      <c r="AI11222">
        <f t="shared" si="1054"/>
        <v>0</v>
      </c>
      <c r="AJ11222">
        <f t="shared" si="1055"/>
        <v>55404</v>
      </c>
      <c r="AK11222">
        <f t="shared" si="1056"/>
        <v>0</v>
      </c>
      <c r="AT11222">
        <v>0</v>
      </c>
      <c r="AU11222">
        <v>0</v>
      </c>
      <c r="AW11222" t="s">
        <v>17861</v>
      </c>
      <c r="AX11222" t="s">
        <v>1090</v>
      </c>
      <c r="AY11222" t="s">
        <v>151</v>
      </c>
      <c r="BC11222" t="s">
        <v>566</v>
      </c>
    </row>
    <row r="11223" spans="1:55">
      <c r="A11223">
        <v>319715</v>
      </c>
      <c r="B11223">
        <v>43</v>
      </c>
      <c r="C11223" t="s">
        <v>17645</v>
      </c>
      <c r="D11223">
        <v>48</v>
      </c>
      <c r="E11223">
        <v>49</v>
      </c>
      <c r="F11223">
        <v>2012</v>
      </c>
      <c r="G11223">
        <v>11</v>
      </c>
      <c r="H11223">
        <v>9</v>
      </c>
      <c r="J11223">
        <v>61</v>
      </c>
      <c r="P11223" t="str">
        <f t="shared" si="1051"/>
        <v>61</v>
      </c>
      <c r="Q11223">
        <v>1</v>
      </c>
      <c r="R11223">
        <v>1</v>
      </c>
      <c r="S11223">
        <v>2</v>
      </c>
      <c r="U11223" t="s">
        <v>44</v>
      </c>
      <c r="V11223">
        <v>1</v>
      </c>
      <c r="W11223" t="str">
        <f t="shared" si="1052"/>
        <v>BRITT, MATTHEW</v>
      </c>
      <c r="X11223" t="s">
        <v>17685</v>
      </c>
      <c r="Y11223">
        <v>2582</v>
      </c>
      <c r="Z11223">
        <v>400</v>
      </c>
      <c r="AA11223">
        <v>0</v>
      </c>
      <c r="AB11223">
        <v>6954</v>
      </c>
      <c r="AC11223">
        <v>0</v>
      </c>
      <c r="AH11223">
        <f t="shared" si="1053"/>
        <v>62691</v>
      </c>
      <c r="AI11223">
        <f t="shared" si="1054"/>
        <v>0</v>
      </c>
      <c r="AJ11223">
        <f t="shared" si="1055"/>
        <v>55737</v>
      </c>
      <c r="AK11223">
        <f t="shared" si="1056"/>
        <v>6954</v>
      </c>
      <c r="AT11223">
        <v>0</v>
      </c>
      <c r="AU11223">
        <v>0</v>
      </c>
      <c r="AW11223" t="s">
        <v>13676</v>
      </c>
      <c r="AX11223" t="s">
        <v>423</v>
      </c>
    </row>
    <row r="11224" spans="1:55">
      <c r="A11224">
        <v>319716</v>
      </c>
      <c r="B11224">
        <v>43</v>
      </c>
      <c r="C11224" t="s">
        <v>17645</v>
      </c>
      <c r="D11224">
        <v>48</v>
      </c>
      <c r="E11224">
        <v>49</v>
      </c>
      <c r="F11224">
        <v>2012</v>
      </c>
      <c r="G11224">
        <v>11</v>
      </c>
      <c r="H11224">
        <v>9</v>
      </c>
      <c r="J11224">
        <v>61</v>
      </c>
      <c r="P11224" t="str">
        <f t="shared" si="1051"/>
        <v>61</v>
      </c>
      <c r="Q11224">
        <v>1</v>
      </c>
      <c r="R11224">
        <v>1</v>
      </c>
      <c r="S11224">
        <v>2</v>
      </c>
      <c r="U11224" t="s">
        <v>44</v>
      </c>
      <c r="V11224">
        <v>1</v>
      </c>
      <c r="W11224" t="str">
        <f t="shared" si="1052"/>
        <v>KING, PHIL</v>
      </c>
      <c r="X11224" t="s">
        <v>17870</v>
      </c>
      <c r="Y11224">
        <v>200</v>
      </c>
      <c r="Z11224">
        <v>200</v>
      </c>
      <c r="AA11224">
        <v>1</v>
      </c>
      <c r="AB11224">
        <v>55737</v>
      </c>
      <c r="AC11224">
        <v>1</v>
      </c>
      <c r="AH11224">
        <f t="shared" si="1053"/>
        <v>62691</v>
      </c>
      <c r="AI11224">
        <f t="shared" si="1054"/>
        <v>0</v>
      </c>
      <c r="AJ11224">
        <f t="shared" si="1055"/>
        <v>55737</v>
      </c>
      <c r="AK11224">
        <f t="shared" si="1056"/>
        <v>6954</v>
      </c>
      <c r="AT11224">
        <v>0</v>
      </c>
      <c r="AU11224">
        <v>0</v>
      </c>
      <c r="AW11224" t="s">
        <v>1031</v>
      </c>
      <c r="AX11224" t="s">
        <v>201</v>
      </c>
    </row>
    <row r="11225" spans="1:55">
      <c r="A11225">
        <v>319717</v>
      </c>
      <c r="B11225">
        <v>43</v>
      </c>
      <c r="C11225" t="s">
        <v>17645</v>
      </c>
      <c r="D11225">
        <v>48</v>
      </c>
      <c r="E11225">
        <v>49</v>
      </c>
      <c r="F11225">
        <v>2012</v>
      </c>
      <c r="G11225">
        <v>11</v>
      </c>
      <c r="H11225">
        <v>9</v>
      </c>
      <c r="J11225">
        <v>62</v>
      </c>
      <c r="P11225" t="str">
        <f t="shared" si="1051"/>
        <v>62</v>
      </c>
      <c r="Q11225">
        <v>1</v>
      </c>
      <c r="R11225">
        <v>1</v>
      </c>
      <c r="S11225">
        <v>2</v>
      </c>
      <c r="U11225" t="s">
        <v>44</v>
      </c>
      <c r="V11225">
        <v>1</v>
      </c>
      <c r="W11225" t="str">
        <f t="shared" si="1052"/>
        <v>PEREZ, ERISTEO</v>
      </c>
      <c r="X11225" t="s">
        <v>17981</v>
      </c>
      <c r="Y11225">
        <v>100</v>
      </c>
      <c r="Z11225">
        <v>100</v>
      </c>
      <c r="AA11225">
        <v>0</v>
      </c>
      <c r="AB11225">
        <v>12928</v>
      </c>
      <c r="AC11225">
        <v>0</v>
      </c>
      <c r="AH11225">
        <f t="shared" si="1053"/>
        <v>53147</v>
      </c>
      <c r="AI11225">
        <f t="shared" si="1054"/>
        <v>12928</v>
      </c>
      <c r="AJ11225">
        <f t="shared" si="1055"/>
        <v>40219</v>
      </c>
      <c r="AK11225">
        <f t="shared" si="1056"/>
        <v>0</v>
      </c>
      <c r="AT11225">
        <v>0</v>
      </c>
      <c r="AU11225">
        <v>0</v>
      </c>
      <c r="AW11225" t="s">
        <v>1605</v>
      </c>
      <c r="AX11225" t="s">
        <v>17982</v>
      </c>
    </row>
    <row r="11226" spans="1:55">
      <c r="A11226">
        <v>319718</v>
      </c>
      <c r="B11226">
        <v>43</v>
      </c>
      <c r="C11226" t="s">
        <v>17645</v>
      </c>
      <c r="D11226">
        <v>48</v>
      </c>
      <c r="E11226">
        <v>49</v>
      </c>
      <c r="F11226">
        <v>2012</v>
      </c>
      <c r="G11226">
        <v>11</v>
      </c>
      <c r="H11226">
        <v>9</v>
      </c>
      <c r="J11226">
        <v>62</v>
      </c>
      <c r="P11226" t="str">
        <f t="shared" si="1051"/>
        <v>62</v>
      </c>
      <c r="Q11226">
        <v>1</v>
      </c>
      <c r="R11226">
        <v>1</v>
      </c>
      <c r="S11226">
        <v>2</v>
      </c>
      <c r="U11226" t="s">
        <v>44</v>
      </c>
      <c r="V11226">
        <v>1</v>
      </c>
      <c r="W11226" t="str">
        <f t="shared" si="1052"/>
        <v>PHILLIPS, LARRY</v>
      </c>
      <c r="X11226" t="s">
        <v>17990</v>
      </c>
      <c r="Y11226">
        <v>200</v>
      </c>
      <c r="Z11226">
        <v>200</v>
      </c>
      <c r="AA11226">
        <v>1</v>
      </c>
      <c r="AB11226">
        <v>40219</v>
      </c>
      <c r="AC11226">
        <v>1</v>
      </c>
      <c r="AH11226">
        <f t="shared" si="1053"/>
        <v>53147</v>
      </c>
      <c r="AI11226">
        <f t="shared" si="1054"/>
        <v>12928</v>
      </c>
      <c r="AJ11226">
        <f t="shared" si="1055"/>
        <v>40219</v>
      </c>
      <c r="AK11226">
        <f t="shared" si="1056"/>
        <v>0</v>
      </c>
      <c r="AT11226">
        <v>0</v>
      </c>
      <c r="AU11226">
        <v>0</v>
      </c>
      <c r="AW11226" t="s">
        <v>1610</v>
      </c>
      <c r="AX11226" t="s">
        <v>1198</v>
      </c>
    </row>
    <row r="11227" spans="1:55">
      <c r="A11227">
        <v>319719</v>
      </c>
      <c r="B11227">
        <v>43</v>
      </c>
      <c r="C11227" t="s">
        <v>17645</v>
      </c>
      <c r="D11227">
        <v>48</v>
      </c>
      <c r="E11227">
        <v>49</v>
      </c>
      <c r="F11227">
        <v>2012</v>
      </c>
      <c r="G11227">
        <v>11</v>
      </c>
      <c r="H11227">
        <v>9</v>
      </c>
      <c r="J11227">
        <v>63</v>
      </c>
      <c r="P11227" t="str">
        <f t="shared" si="1051"/>
        <v>63</v>
      </c>
      <c r="Q11227">
        <v>1</v>
      </c>
      <c r="R11227">
        <v>1</v>
      </c>
      <c r="S11227">
        <v>2</v>
      </c>
      <c r="U11227" t="s">
        <v>44</v>
      </c>
      <c r="V11227">
        <v>1</v>
      </c>
      <c r="W11227" t="str">
        <f t="shared" si="1052"/>
        <v>HERMANN, BRUCE</v>
      </c>
      <c r="X11227" t="s">
        <v>17837</v>
      </c>
      <c r="Y11227">
        <v>1735</v>
      </c>
      <c r="Z11227">
        <v>400</v>
      </c>
      <c r="AA11227">
        <v>0</v>
      </c>
      <c r="AB11227">
        <v>8865</v>
      </c>
      <c r="AC11227">
        <v>0</v>
      </c>
      <c r="AH11227">
        <f t="shared" si="1053"/>
        <v>60365</v>
      </c>
      <c r="AI11227">
        <f t="shared" si="1054"/>
        <v>0</v>
      </c>
      <c r="AJ11227">
        <f t="shared" si="1055"/>
        <v>51500</v>
      </c>
      <c r="AK11227">
        <f t="shared" si="1056"/>
        <v>8865</v>
      </c>
      <c r="AT11227">
        <v>0</v>
      </c>
      <c r="AU11227">
        <v>0</v>
      </c>
      <c r="AW11227" t="s">
        <v>17838</v>
      </c>
      <c r="AX11227" t="s">
        <v>747</v>
      </c>
    </row>
    <row r="11228" spans="1:55">
      <c r="A11228">
        <v>319720</v>
      </c>
      <c r="B11228">
        <v>43</v>
      </c>
      <c r="C11228" t="s">
        <v>17645</v>
      </c>
      <c r="D11228">
        <v>48</v>
      </c>
      <c r="E11228">
        <v>49</v>
      </c>
      <c r="F11228">
        <v>2012</v>
      </c>
      <c r="G11228">
        <v>11</v>
      </c>
      <c r="H11228">
        <v>9</v>
      </c>
      <c r="J11228">
        <v>63</v>
      </c>
      <c r="P11228" t="str">
        <f t="shared" si="1051"/>
        <v>63</v>
      </c>
      <c r="Q11228">
        <v>1</v>
      </c>
      <c r="R11228">
        <v>1</v>
      </c>
      <c r="S11228">
        <v>2</v>
      </c>
      <c r="U11228" t="s">
        <v>44</v>
      </c>
      <c r="V11228">
        <v>1</v>
      </c>
      <c r="W11228" t="str">
        <f t="shared" si="1052"/>
        <v>PARKER, TAN</v>
      </c>
      <c r="X11228" t="s">
        <v>17974</v>
      </c>
      <c r="Y11228">
        <v>200</v>
      </c>
      <c r="Z11228">
        <v>200</v>
      </c>
      <c r="AA11228">
        <v>1</v>
      </c>
      <c r="AB11228">
        <v>51500</v>
      </c>
      <c r="AC11228">
        <v>1</v>
      </c>
      <c r="AH11228">
        <f t="shared" si="1053"/>
        <v>60365</v>
      </c>
      <c r="AI11228">
        <f t="shared" si="1054"/>
        <v>0</v>
      </c>
      <c r="AJ11228">
        <f t="shared" si="1055"/>
        <v>51500</v>
      </c>
      <c r="AK11228">
        <f t="shared" si="1056"/>
        <v>8865</v>
      </c>
      <c r="AT11228">
        <v>0</v>
      </c>
      <c r="AU11228">
        <v>0</v>
      </c>
      <c r="AW11228" t="s">
        <v>2050</v>
      </c>
      <c r="AX11228" t="s">
        <v>8803</v>
      </c>
    </row>
    <row r="11229" spans="1:55">
      <c r="A11229">
        <v>319722</v>
      </c>
      <c r="B11229">
        <v>43</v>
      </c>
      <c r="C11229" t="s">
        <v>17645</v>
      </c>
      <c r="D11229">
        <v>48</v>
      </c>
      <c r="E11229">
        <v>49</v>
      </c>
      <c r="F11229">
        <v>2012</v>
      </c>
      <c r="G11229">
        <v>11</v>
      </c>
      <c r="H11229">
        <v>9</v>
      </c>
      <c r="J11229">
        <v>64</v>
      </c>
      <c r="P11229" t="str">
        <f t="shared" si="1051"/>
        <v>64</v>
      </c>
      <c r="Q11229">
        <v>1</v>
      </c>
      <c r="R11229">
        <v>1</v>
      </c>
      <c r="S11229">
        <v>2</v>
      </c>
      <c r="U11229" t="s">
        <v>44</v>
      </c>
      <c r="V11229">
        <v>1</v>
      </c>
      <c r="W11229" t="str">
        <f t="shared" si="1052"/>
        <v>BROWN, MARY</v>
      </c>
      <c r="X11229" t="s">
        <v>17690</v>
      </c>
      <c r="Y11229">
        <v>100</v>
      </c>
      <c r="Z11229">
        <v>100</v>
      </c>
      <c r="AA11229">
        <v>0</v>
      </c>
      <c r="AB11229">
        <v>19275</v>
      </c>
      <c r="AC11229">
        <v>0</v>
      </c>
      <c r="AH11229">
        <f t="shared" si="1053"/>
        <v>56046</v>
      </c>
      <c r="AI11229">
        <f t="shared" si="1054"/>
        <v>19275</v>
      </c>
      <c r="AJ11229">
        <f t="shared" si="1055"/>
        <v>34245</v>
      </c>
      <c r="AK11229">
        <f t="shared" si="1056"/>
        <v>2526</v>
      </c>
      <c r="AT11229">
        <v>0</v>
      </c>
      <c r="AU11229">
        <v>0</v>
      </c>
      <c r="AW11229" t="s">
        <v>403</v>
      </c>
      <c r="AX11229" t="s">
        <v>707</v>
      </c>
    </row>
    <row r="11230" spans="1:55">
      <c r="A11230">
        <v>319723</v>
      </c>
      <c r="B11230">
        <v>43</v>
      </c>
      <c r="C11230" t="s">
        <v>17645</v>
      </c>
      <c r="D11230">
        <v>48</v>
      </c>
      <c r="E11230">
        <v>49</v>
      </c>
      <c r="F11230">
        <v>2012</v>
      </c>
      <c r="G11230">
        <v>11</v>
      </c>
      <c r="H11230">
        <v>9</v>
      </c>
      <c r="J11230">
        <v>64</v>
      </c>
      <c r="P11230" t="str">
        <f t="shared" si="1051"/>
        <v>64</v>
      </c>
      <c r="Q11230">
        <v>1</v>
      </c>
      <c r="R11230">
        <v>1</v>
      </c>
      <c r="S11230">
        <v>2</v>
      </c>
      <c r="U11230" t="s">
        <v>44</v>
      </c>
      <c r="V11230">
        <v>1</v>
      </c>
      <c r="W11230" t="str">
        <f t="shared" si="1052"/>
        <v>CROWNOVER, MYRA</v>
      </c>
      <c r="X11230" t="s">
        <v>17741</v>
      </c>
      <c r="Y11230">
        <v>200</v>
      </c>
      <c r="Z11230">
        <v>200</v>
      </c>
      <c r="AA11230">
        <v>1</v>
      </c>
      <c r="AB11230">
        <v>34245</v>
      </c>
      <c r="AC11230">
        <v>1</v>
      </c>
      <c r="AH11230">
        <f t="shared" si="1053"/>
        <v>56046</v>
      </c>
      <c r="AI11230">
        <f t="shared" si="1054"/>
        <v>19275</v>
      </c>
      <c r="AJ11230">
        <f t="shared" si="1055"/>
        <v>34245</v>
      </c>
      <c r="AK11230">
        <f t="shared" si="1056"/>
        <v>2526</v>
      </c>
      <c r="AT11230">
        <v>0</v>
      </c>
      <c r="AU11230">
        <v>0</v>
      </c>
      <c r="AW11230" t="s">
        <v>17742</v>
      </c>
      <c r="AX11230" t="s">
        <v>14660</v>
      </c>
    </row>
    <row r="11231" spans="1:55">
      <c r="A11231">
        <v>319721</v>
      </c>
      <c r="B11231">
        <v>43</v>
      </c>
      <c r="C11231" t="s">
        <v>17645</v>
      </c>
      <c r="D11231">
        <v>48</v>
      </c>
      <c r="E11231">
        <v>49</v>
      </c>
      <c r="F11231">
        <v>2012</v>
      </c>
      <c r="G11231">
        <v>11</v>
      </c>
      <c r="H11231">
        <v>9</v>
      </c>
      <c r="J11231">
        <v>64</v>
      </c>
      <c r="P11231" t="str">
        <f t="shared" si="1051"/>
        <v>64</v>
      </c>
      <c r="Q11231">
        <v>1</v>
      </c>
      <c r="R11231">
        <v>1</v>
      </c>
      <c r="S11231">
        <v>2</v>
      </c>
      <c r="U11231" t="s">
        <v>44</v>
      </c>
      <c r="V11231">
        <v>1</v>
      </c>
      <c r="W11231" t="str">
        <f t="shared" si="1052"/>
        <v>KULL, IAN C.</v>
      </c>
      <c r="X11231" t="s">
        <v>17886</v>
      </c>
      <c r="Y11231">
        <v>1735</v>
      </c>
      <c r="Z11231">
        <v>400</v>
      </c>
      <c r="AA11231">
        <v>0</v>
      </c>
      <c r="AB11231">
        <v>2526</v>
      </c>
      <c r="AC11231">
        <v>0</v>
      </c>
      <c r="AH11231">
        <f t="shared" si="1053"/>
        <v>56046</v>
      </c>
      <c r="AI11231">
        <f t="shared" si="1054"/>
        <v>19275</v>
      </c>
      <c r="AJ11231">
        <f t="shared" si="1055"/>
        <v>34245</v>
      </c>
      <c r="AK11231">
        <f t="shared" si="1056"/>
        <v>2526</v>
      </c>
      <c r="AT11231">
        <v>0</v>
      </c>
      <c r="AU11231">
        <v>0</v>
      </c>
      <c r="AW11231" t="s">
        <v>17887</v>
      </c>
      <c r="AX11231" t="s">
        <v>1326</v>
      </c>
      <c r="AY11231" t="s">
        <v>52</v>
      </c>
    </row>
    <row r="11232" spans="1:55">
      <c r="A11232">
        <v>319725</v>
      </c>
      <c r="B11232">
        <v>43</v>
      </c>
      <c r="C11232" t="s">
        <v>17645</v>
      </c>
      <c r="D11232">
        <v>48</v>
      </c>
      <c r="E11232">
        <v>49</v>
      </c>
      <c r="F11232">
        <v>2012</v>
      </c>
      <c r="G11232">
        <v>11</v>
      </c>
      <c r="H11232">
        <v>9</v>
      </c>
      <c r="J11232">
        <v>65</v>
      </c>
      <c r="P11232" t="str">
        <f t="shared" si="1051"/>
        <v>65</v>
      </c>
      <c r="Q11232">
        <v>1</v>
      </c>
      <c r="R11232">
        <v>1</v>
      </c>
      <c r="S11232">
        <v>2</v>
      </c>
      <c r="U11232" t="s">
        <v>44</v>
      </c>
      <c r="V11232">
        <v>1</v>
      </c>
      <c r="W11232" t="str">
        <f t="shared" si="1052"/>
        <v>BROWN, GARY E.</v>
      </c>
      <c r="X11232" t="s">
        <v>17689</v>
      </c>
      <c r="Y11232">
        <v>100</v>
      </c>
      <c r="Z11232">
        <v>100</v>
      </c>
      <c r="AA11232">
        <v>0</v>
      </c>
      <c r="AB11232">
        <v>20481</v>
      </c>
      <c r="AC11232">
        <v>0</v>
      </c>
      <c r="AH11232">
        <f t="shared" si="1053"/>
        <v>53091</v>
      </c>
      <c r="AI11232">
        <f t="shared" si="1054"/>
        <v>20481</v>
      </c>
      <c r="AJ11232">
        <f t="shared" si="1055"/>
        <v>31386</v>
      </c>
      <c r="AK11232">
        <f t="shared" si="1056"/>
        <v>1224</v>
      </c>
      <c r="AT11232">
        <v>0</v>
      </c>
      <c r="AU11232">
        <v>0</v>
      </c>
      <c r="AW11232" t="s">
        <v>403</v>
      </c>
      <c r="AX11232" t="s">
        <v>328</v>
      </c>
      <c r="AY11232" t="s">
        <v>102</v>
      </c>
    </row>
    <row r="11233" spans="1:56">
      <c r="A11233">
        <v>319724</v>
      </c>
      <c r="B11233">
        <v>43</v>
      </c>
      <c r="C11233" t="s">
        <v>17645</v>
      </c>
      <c r="D11233">
        <v>48</v>
      </c>
      <c r="E11233">
        <v>49</v>
      </c>
      <c r="F11233">
        <v>2012</v>
      </c>
      <c r="G11233">
        <v>11</v>
      </c>
      <c r="H11233">
        <v>9</v>
      </c>
      <c r="J11233">
        <v>65</v>
      </c>
      <c r="P11233" t="str">
        <f t="shared" si="1051"/>
        <v>65</v>
      </c>
      <c r="Q11233">
        <v>1</v>
      </c>
      <c r="R11233">
        <v>1</v>
      </c>
      <c r="S11233">
        <v>2</v>
      </c>
      <c r="U11233" t="s">
        <v>44</v>
      </c>
      <c r="V11233">
        <v>1</v>
      </c>
      <c r="W11233" t="str">
        <f t="shared" si="1052"/>
        <v>MENDOZA, ALEX</v>
      </c>
      <c r="X11233" t="s">
        <v>17925</v>
      </c>
      <c r="Y11233">
        <v>2582</v>
      </c>
      <c r="Z11233">
        <v>400</v>
      </c>
      <c r="AA11233">
        <v>0</v>
      </c>
      <c r="AB11233">
        <v>1224</v>
      </c>
      <c r="AC11233">
        <v>0</v>
      </c>
      <c r="AH11233">
        <f t="shared" si="1053"/>
        <v>53091</v>
      </c>
      <c r="AI11233">
        <f t="shared" si="1054"/>
        <v>20481</v>
      </c>
      <c r="AJ11233">
        <f t="shared" si="1055"/>
        <v>31386</v>
      </c>
      <c r="AK11233">
        <f t="shared" si="1056"/>
        <v>1224</v>
      </c>
      <c r="AT11233">
        <v>0</v>
      </c>
      <c r="AU11233">
        <v>0</v>
      </c>
      <c r="AW11233" t="s">
        <v>11490</v>
      </c>
      <c r="AX11233" t="s">
        <v>3324</v>
      </c>
    </row>
    <row r="11234" spans="1:56">
      <c r="A11234">
        <v>319726</v>
      </c>
      <c r="B11234">
        <v>43</v>
      </c>
      <c r="C11234" t="s">
        <v>17645</v>
      </c>
      <c r="D11234">
        <v>48</v>
      </c>
      <c r="E11234">
        <v>49</v>
      </c>
      <c r="F11234">
        <v>2012</v>
      </c>
      <c r="G11234">
        <v>11</v>
      </c>
      <c r="H11234">
        <v>9</v>
      </c>
      <c r="J11234">
        <v>65</v>
      </c>
      <c r="P11234" t="str">
        <f t="shared" si="1051"/>
        <v>65</v>
      </c>
      <c r="Q11234">
        <v>1</v>
      </c>
      <c r="R11234">
        <v>1</v>
      </c>
      <c r="S11234">
        <v>2</v>
      </c>
      <c r="U11234" t="s">
        <v>44</v>
      </c>
      <c r="V11234">
        <v>1</v>
      </c>
      <c r="W11234" t="str">
        <f t="shared" si="1052"/>
        <v>SIMMONS, RON</v>
      </c>
      <c r="X11234" t="s">
        <v>18039</v>
      </c>
      <c r="Y11234">
        <v>200</v>
      </c>
      <c r="Z11234">
        <v>200</v>
      </c>
      <c r="AA11234">
        <v>0</v>
      </c>
      <c r="AB11234">
        <v>31386</v>
      </c>
      <c r="AC11234">
        <v>1</v>
      </c>
      <c r="AH11234">
        <f t="shared" si="1053"/>
        <v>53091</v>
      </c>
      <c r="AI11234">
        <f t="shared" si="1054"/>
        <v>20481</v>
      </c>
      <c r="AJ11234">
        <f t="shared" si="1055"/>
        <v>31386</v>
      </c>
      <c r="AK11234">
        <f t="shared" si="1056"/>
        <v>1224</v>
      </c>
      <c r="AT11234">
        <v>0</v>
      </c>
      <c r="AU11234">
        <v>0</v>
      </c>
      <c r="AW11234" t="s">
        <v>3655</v>
      </c>
      <c r="AX11234" t="s">
        <v>82</v>
      </c>
    </row>
    <row r="11235" spans="1:56">
      <c r="A11235">
        <v>319727</v>
      </c>
      <c r="B11235">
        <v>43</v>
      </c>
      <c r="C11235" t="s">
        <v>17645</v>
      </c>
      <c r="D11235">
        <v>48</v>
      </c>
      <c r="E11235">
        <v>49</v>
      </c>
      <c r="F11235">
        <v>2012</v>
      </c>
      <c r="G11235">
        <v>11</v>
      </c>
      <c r="H11235">
        <v>9</v>
      </c>
      <c r="J11235">
        <v>66</v>
      </c>
      <c r="P11235" t="str">
        <f t="shared" si="1051"/>
        <v>66</v>
      </c>
      <c r="Q11235">
        <v>1</v>
      </c>
      <c r="R11235">
        <v>1</v>
      </c>
      <c r="S11235">
        <v>2</v>
      </c>
      <c r="U11235" t="s">
        <v>44</v>
      </c>
      <c r="V11235">
        <v>1</v>
      </c>
      <c r="W11235" t="str">
        <f t="shared" si="1052"/>
        <v>TAYLOR, VAN</v>
      </c>
      <c r="X11235" t="s">
        <v>18061</v>
      </c>
      <c r="Y11235">
        <v>200</v>
      </c>
      <c r="Z11235">
        <v>200</v>
      </c>
      <c r="AA11235">
        <v>1</v>
      </c>
      <c r="AB11235">
        <v>42012</v>
      </c>
      <c r="AC11235">
        <v>1</v>
      </c>
      <c r="AH11235">
        <f t="shared" si="1053"/>
        <v>42012</v>
      </c>
      <c r="AI11235">
        <f t="shared" si="1054"/>
        <v>0</v>
      </c>
      <c r="AJ11235">
        <f t="shared" si="1055"/>
        <v>42012</v>
      </c>
      <c r="AK11235">
        <f t="shared" si="1056"/>
        <v>0</v>
      </c>
      <c r="AT11235">
        <v>0</v>
      </c>
      <c r="AU11235">
        <v>0</v>
      </c>
      <c r="AW11235" t="s">
        <v>706</v>
      </c>
      <c r="AX11235" t="s">
        <v>729</v>
      </c>
    </row>
    <row r="11236" spans="1:56">
      <c r="A11236">
        <v>319728</v>
      </c>
      <c r="B11236">
        <v>43</v>
      </c>
      <c r="C11236" t="s">
        <v>17645</v>
      </c>
      <c r="D11236">
        <v>48</v>
      </c>
      <c r="E11236">
        <v>49</v>
      </c>
      <c r="F11236">
        <v>2012</v>
      </c>
      <c r="G11236">
        <v>11</v>
      </c>
      <c r="H11236">
        <v>9</v>
      </c>
      <c r="J11236">
        <v>67</v>
      </c>
      <c r="P11236" t="str">
        <f t="shared" si="1051"/>
        <v>67</v>
      </c>
      <c r="Q11236">
        <v>1</v>
      </c>
      <c r="R11236">
        <v>1</v>
      </c>
      <c r="S11236">
        <v>2</v>
      </c>
      <c r="U11236" t="s">
        <v>44</v>
      </c>
      <c r="V11236">
        <v>1</v>
      </c>
      <c r="W11236" t="str">
        <f t="shared" si="1052"/>
        <v>LEACH, JEFF</v>
      </c>
      <c r="X11236" t="s">
        <v>17898</v>
      </c>
      <c r="Y11236">
        <v>200</v>
      </c>
      <c r="Z11236">
        <v>200</v>
      </c>
      <c r="AA11236">
        <v>0</v>
      </c>
      <c r="AB11236">
        <v>42594</v>
      </c>
      <c r="AC11236">
        <v>1</v>
      </c>
      <c r="AH11236">
        <f t="shared" si="1053"/>
        <v>42594</v>
      </c>
      <c r="AI11236">
        <f t="shared" si="1054"/>
        <v>0</v>
      </c>
      <c r="AJ11236">
        <f t="shared" si="1055"/>
        <v>42594</v>
      </c>
      <c r="AK11236">
        <f t="shared" si="1056"/>
        <v>0</v>
      </c>
      <c r="AT11236">
        <v>0</v>
      </c>
      <c r="AU11236">
        <v>0</v>
      </c>
      <c r="AW11236" t="s">
        <v>574</v>
      </c>
      <c r="AX11236" t="s">
        <v>452</v>
      </c>
    </row>
    <row r="11237" spans="1:56">
      <c r="A11237">
        <v>319729</v>
      </c>
      <c r="B11237">
        <v>43</v>
      </c>
      <c r="C11237" t="s">
        <v>17645</v>
      </c>
      <c r="D11237">
        <v>48</v>
      </c>
      <c r="E11237">
        <v>49</v>
      </c>
      <c r="F11237">
        <v>2012</v>
      </c>
      <c r="G11237">
        <v>11</v>
      </c>
      <c r="H11237">
        <v>9</v>
      </c>
      <c r="J11237">
        <v>68</v>
      </c>
      <c r="P11237" t="str">
        <f t="shared" si="1051"/>
        <v>68</v>
      </c>
      <c r="Q11237">
        <v>1</v>
      </c>
      <c r="R11237">
        <v>1</v>
      </c>
      <c r="S11237">
        <v>2</v>
      </c>
      <c r="U11237" t="s">
        <v>44</v>
      </c>
      <c r="V11237">
        <v>1</v>
      </c>
      <c r="W11237" t="str">
        <f t="shared" si="1052"/>
        <v>SPRINGER, DREW</v>
      </c>
      <c r="X11237" t="s">
        <v>18047</v>
      </c>
      <c r="Y11237">
        <v>200</v>
      </c>
      <c r="Z11237">
        <v>200</v>
      </c>
      <c r="AA11237">
        <v>0</v>
      </c>
      <c r="AB11237">
        <v>39191</v>
      </c>
      <c r="AC11237">
        <v>1</v>
      </c>
      <c r="AH11237">
        <f t="shared" si="1053"/>
        <v>39191</v>
      </c>
      <c r="AI11237">
        <f t="shared" si="1054"/>
        <v>0</v>
      </c>
      <c r="AJ11237">
        <f t="shared" si="1055"/>
        <v>39191</v>
      </c>
      <c r="AK11237">
        <f t="shared" si="1056"/>
        <v>0</v>
      </c>
      <c r="AT11237">
        <v>0</v>
      </c>
      <c r="AU11237">
        <v>0</v>
      </c>
      <c r="AW11237" t="s">
        <v>18048</v>
      </c>
      <c r="AX11237" t="s">
        <v>13282</v>
      </c>
    </row>
    <row r="11238" spans="1:56">
      <c r="A11238">
        <v>319730</v>
      </c>
      <c r="B11238">
        <v>43</v>
      </c>
      <c r="C11238" t="s">
        <v>17645</v>
      </c>
      <c r="D11238">
        <v>48</v>
      </c>
      <c r="E11238">
        <v>49</v>
      </c>
      <c r="F11238">
        <v>2012</v>
      </c>
      <c r="G11238">
        <v>11</v>
      </c>
      <c r="H11238">
        <v>9</v>
      </c>
      <c r="J11238">
        <v>69</v>
      </c>
      <c r="P11238" t="str">
        <f t="shared" si="1051"/>
        <v>69</v>
      </c>
      <c r="Q11238">
        <v>1</v>
      </c>
      <c r="R11238">
        <v>1</v>
      </c>
      <c r="S11238">
        <v>2</v>
      </c>
      <c r="U11238" t="s">
        <v>44</v>
      </c>
      <c r="V11238">
        <v>1</v>
      </c>
      <c r="W11238" t="str">
        <f t="shared" si="1052"/>
        <v>BROWN, RICHARD 1</v>
      </c>
      <c r="X11238" t="s">
        <v>17691</v>
      </c>
      <c r="Y11238">
        <v>1735</v>
      </c>
      <c r="Z11238">
        <v>400</v>
      </c>
      <c r="AA11238">
        <v>0</v>
      </c>
      <c r="AB11238">
        <v>5795</v>
      </c>
      <c r="AC11238">
        <v>0</v>
      </c>
      <c r="AH11238">
        <f t="shared" si="1053"/>
        <v>44775</v>
      </c>
      <c r="AI11238">
        <f t="shared" si="1054"/>
        <v>0</v>
      </c>
      <c r="AJ11238">
        <f t="shared" si="1055"/>
        <v>38980</v>
      </c>
      <c r="AK11238">
        <f t="shared" si="1056"/>
        <v>5795</v>
      </c>
      <c r="AT11238">
        <v>0</v>
      </c>
      <c r="AU11238">
        <v>0</v>
      </c>
      <c r="AW11238" t="s">
        <v>403</v>
      </c>
      <c r="AX11238" t="s">
        <v>1236</v>
      </c>
    </row>
    <row r="11239" spans="1:56">
      <c r="A11239">
        <v>319731</v>
      </c>
      <c r="B11239">
        <v>43</v>
      </c>
      <c r="C11239" t="s">
        <v>17645</v>
      </c>
      <c r="D11239">
        <v>48</v>
      </c>
      <c r="E11239">
        <v>49</v>
      </c>
      <c r="F11239">
        <v>2012</v>
      </c>
      <c r="G11239">
        <v>11</v>
      </c>
      <c r="H11239">
        <v>9</v>
      </c>
      <c r="J11239">
        <v>69</v>
      </c>
      <c r="P11239" t="str">
        <f t="shared" si="1051"/>
        <v>69</v>
      </c>
      <c r="Q11239">
        <v>1</v>
      </c>
      <c r="R11239">
        <v>1</v>
      </c>
      <c r="S11239">
        <v>2</v>
      </c>
      <c r="U11239" t="s">
        <v>44</v>
      </c>
      <c r="V11239">
        <v>1</v>
      </c>
      <c r="W11239" t="str">
        <f t="shared" si="1052"/>
        <v>FRANK, JAMES</v>
      </c>
      <c r="X11239" t="s">
        <v>17799</v>
      </c>
      <c r="Y11239">
        <v>200</v>
      </c>
      <c r="Z11239">
        <v>200</v>
      </c>
      <c r="AA11239">
        <v>0</v>
      </c>
      <c r="AB11239">
        <v>38980</v>
      </c>
      <c r="AC11239">
        <v>1</v>
      </c>
      <c r="AH11239">
        <f t="shared" si="1053"/>
        <v>44775</v>
      </c>
      <c r="AI11239">
        <f t="shared" si="1054"/>
        <v>0</v>
      </c>
      <c r="AJ11239">
        <f t="shared" si="1055"/>
        <v>38980</v>
      </c>
      <c r="AK11239">
        <f t="shared" si="1056"/>
        <v>5795</v>
      </c>
      <c r="AT11239">
        <v>0</v>
      </c>
      <c r="AU11239">
        <v>0</v>
      </c>
      <c r="AW11239" t="s">
        <v>375</v>
      </c>
      <c r="AX11239" t="s">
        <v>1090</v>
      </c>
    </row>
    <row r="11240" spans="1:56">
      <c r="A11240">
        <v>319732</v>
      </c>
      <c r="B11240">
        <v>43</v>
      </c>
      <c r="C11240" t="s">
        <v>17645</v>
      </c>
      <c r="D11240">
        <v>48</v>
      </c>
      <c r="E11240">
        <v>49</v>
      </c>
      <c r="F11240">
        <v>2012</v>
      </c>
      <c r="G11240">
        <v>11</v>
      </c>
      <c r="H11240">
        <v>9</v>
      </c>
      <c r="J11240">
        <v>70</v>
      </c>
      <c r="P11240" t="str">
        <f t="shared" si="1051"/>
        <v>70</v>
      </c>
      <c r="Q11240">
        <v>1</v>
      </c>
      <c r="R11240">
        <v>1</v>
      </c>
      <c r="S11240">
        <v>2</v>
      </c>
      <c r="U11240" t="s">
        <v>44</v>
      </c>
      <c r="V11240">
        <v>1</v>
      </c>
      <c r="W11240" t="str">
        <f t="shared" si="1052"/>
        <v>SANFORD, SCOTT</v>
      </c>
      <c r="X11240" t="s">
        <v>18020</v>
      </c>
      <c r="Y11240">
        <v>200</v>
      </c>
      <c r="Z11240">
        <v>200</v>
      </c>
      <c r="AA11240">
        <v>0</v>
      </c>
      <c r="AB11240">
        <v>46997</v>
      </c>
      <c r="AC11240">
        <v>1</v>
      </c>
      <c r="AH11240">
        <f t="shared" si="1053"/>
        <v>46997</v>
      </c>
      <c r="AI11240">
        <f t="shared" si="1054"/>
        <v>0</v>
      </c>
      <c r="AJ11240">
        <f t="shared" si="1055"/>
        <v>46997</v>
      </c>
      <c r="AK11240">
        <f t="shared" si="1056"/>
        <v>0</v>
      </c>
      <c r="AT11240">
        <v>0</v>
      </c>
      <c r="AU11240">
        <v>0</v>
      </c>
      <c r="AW11240" t="s">
        <v>18021</v>
      </c>
      <c r="AX11240" t="s">
        <v>213</v>
      </c>
    </row>
    <row r="11241" spans="1:56">
      <c r="A11241">
        <v>319733</v>
      </c>
      <c r="B11241">
        <v>43</v>
      </c>
      <c r="C11241" t="s">
        <v>17645</v>
      </c>
      <c r="D11241">
        <v>48</v>
      </c>
      <c r="E11241">
        <v>49</v>
      </c>
      <c r="F11241">
        <v>2012</v>
      </c>
      <c r="G11241">
        <v>11</v>
      </c>
      <c r="H11241">
        <v>9</v>
      </c>
      <c r="J11241">
        <v>71</v>
      </c>
      <c r="P11241" t="str">
        <f t="shared" si="1051"/>
        <v>71</v>
      </c>
      <c r="Q11241">
        <v>1</v>
      </c>
      <c r="R11241">
        <v>1</v>
      </c>
      <c r="S11241">
        <v>2</v>
      </c>
      <c r="U11241" t="s">
        <v>44</v>
      </c>
      <c r="V11241">
        <v>1</v>
      </c>
      <c r="W11241" t="str">
        <f t="shared" si="1052"/>
        <v>KING, SUSAN</v>
      </c>
      <c r="X11241" t="s">
        <v>17871</v>
      </c>
      <c r="Y11241">
        <v>200</v>
      </c>
      <c r="Z11241">
        <v>200</v>
      </c>
      <c r="AA11241">
        <v>1</v>
      </c>
      <c r="AB11241">
        <v>44271</v>
      </c>
      <c r="AC11241">
        <v>1</v>
      </c>
      <c r="AH11241">
        <f t="shared" si="1053"/>
        <v>44271</v>
      </c>
      <c r="AI11241">
        <f t="shared" si="1054"/>
        <v>0</v>
      </c>
      <c r="AJ11241">
        <f t="shared" si="1055"/>
        <v>44271</v>
      </c>
      <c r="AK11241">
        <f t="shared" si="1056"/>
        <v>0</v>
      </c>
      <c r="AT11241">
        <v>0</v>
      </c>
      <c r="AU11241">
        <v>0</v>
      </c>
      <c r="AW11241" t="s">
        <v>1031</v>
      </c>
      <c r="AX11241" t="s">
        <v>176</v>
      </c>
      <c r="AY11241" t="s">
        <v>151</v>
      </c>
    </row>
    <row r="11242" spans="1:56">
      <c r="A11242">
        <v>319734</v>
      </c>
      <c r="B11242">
        <v>43</v>
      </c>
      <c r="C11242" t="s">
        <v>17645</v>
      </c>
      <c r="D11242">
        <v>48</v>
      </c>
      <c r="E11242">
        <v>49</v>
      </c>
      <c r="F11242">
        <v>2012</v>
      </c>
      <c r="G11242">
        <v>11</v>
      </c>
      <c r="H11242">
        <v>9</v>
      </c>
      <c r="J11242">
        <v>72</v>
      </c>
      <c r="P11242" t="str">
        <f t="shared" si="1051"/>
        <v>72</v>
      </c>
      <c r="Q11242">
        <v>1</v>
      </c>
      <c r="R11242">
        <v>1</v>
      </c>
      <c r="S11242">
        <v>2</v>
      </c>
      <c r="U11242" t="s">
        <v>44</v>
      </c>
      <c r="V11242">
        <v>1</v>
      </c>
      <c r="W11242" t="str">
        <f t="shared" si="1052"/>
        <v>DARBY, DREW</v>
      </c>
      <c r="X11242" t="s">
        <v>17744</v>
      </c>
      <c r="Y11242">
        <v>200</v>
      </c>
      <c r="Z11242">
        <v>200</v>
      </c>
      <c r="AA11242">
        <v>1</v>
      </c>
      <c r="AB11242">
        <v>43886</v>
      </c>
      <c r="AC11242">
        <v>1</v>
      </c>
      <c r="AH11242">
        <f t="shared" si="1053"/>
        <v>43886</v>
      </c>
      <c r="AI11242">
        <f t="shared" si="1054"/>
        <v>0</v>
      </c>
      <c r="AJ11242">
        <f t="shared" si="1055"/>
        <v>43886</v>
      </c>
      <c r="AK11242">
        <f t="shared" si="1056"/>
        <v>0</v>
      </c>
      <c r="AT11242">
        <v>0</v>
      </c>
      <c r="AU11242">
        <v>0</v>
      </c>
      <c r="AW11242" t="s">
        <v>17745</v>
      </c>
      <c r="AX11242" t="s">
        <v>13282</v>
      </c>
    </row>
    <row r="11243" spans="1:56">
      <c r="A11243">
        <v>319735</v>
      </c>
      <c r="B11243">
        <v>43</v>
      </c>
      <c r="C11243" t="s">
        <v>17645</v>
      </c>
      <c r="D11243">
        <v>48</v>
      </c>
      <c r="E11243">
        <v>49</v>
      </c>
      <c r="F11243">
        <v>2012</v>
      </c>
      <c r="G11243">
        <v>11</v>
      </c>
      <c r="H11243">
        <v>9</v>
      </c>
      <c r="J11243">
        <v>73</v>
      </c>
      <c r="P11243" t="str">
        <f t="shared" si="1051"/>
        <v>73</v>
      </c>
      <c r="Q11243">
        <v>1</v>
      </c>
      <c r="R11243">
        <v>1</v>
      </c>
      <c r="S11243">
        <v>2</v>
      </c>
      <c r="U11243" t="s">
        <v>44</v>
      </c>
      <c r="V11243">
        <v>1</v>
      </c>
      <c r="W11243" t="str">
        <f t="shared" si="1052"/>
        <v>BLACK, REX</v>
      </c>
      <c r="X11243" t="s">
        <v>17673</v>
      </c>
      <c r="Y11243">
        <v>1735</v>
      </c>
      <c r="Z11243">
        <v>400</v>
      </c>
      <c r="AA11243">
        <v>0</v>
      </c>
      <c r="AB11243">
        <v>8565</v>
      </c>
      <c r="AC11243">
        <v>0</v>
      </c>
      <c r="AH11243">
        <f t="shared" si="1053"/>
        <v>72594</v>
      </c>
      <c r="AI11243">
        <f t="shared" si="1054"/>
        <v>0</v>
      </c>
      <c r="AJ11243">
        <f t="shared" si="1055"/>
        <v>64029</v>
      </c>
      <c r="AK11243">
        <f t="shared" si="1056"/>
        <v>8565</v>
      </c>
      <c r="AT11243">
        <v>0</v>
      </c>
      <c r="AU11243">
        <v>0</v>
      </c>
      <c r="AW11243" t="s">
        <v>3791</v>
      </c>
      <c r="AX11243" t="s">
        <v>15057</v>
      </c>
    </row>
    <row r="11244" spans="1:56">
      <c r="A11244">
        <v>319736</v>
      </c>
      <c r="B11244">
        <v>43</v>
      </c>
      <c r="C11244" t="s">
        <v>17645</v>
      </c>
      <c r="D11244">
        <v>48</v>
      </c>
      <c r="E11244">
        <v>49</v>
      </c>
      <c r="F11244">
        <v>2012</v>
      </c>
      <c r="G11244">
        <v>11</v>
      </c>
      <c r="H11244">
        <v>9</v>
      </c>
      <c r="J11244">
        <v>73</v>
      </c>
      <c r="P11244" t="str">
        <f t="shared" si="1051"/>
        <v>73</v>
      </c>
      <c r="Q11244">
        <v>1</v>
      </c>
      <c r="R11244">
        <v>1</v>
      </c>
      <c r="S11244">
        <v>2</v>
      </c>
      <c r="U11244" t="s">
        <v>44</v>
      </c>
      <c r="V11244">
        <v>1</v>
      </c>
      <c r="W11244" t="str">
        <f t="shared" si="1052"/>
        <v>MILLER, DOUG</v>
      </c>
      <c r="X11244" t="s">
        <v>17933</v>
      </c>
      <c r="Y11244">
        <v>200</v>
      </c>
      <c r="Z11244">
        <v>200</v>
      </c>
      <c r="AA11244">
        <v>1</v>
      </c>
      <c r="AB11244">
        <v>64029</v>
      </c>
      <c r="AC11244">
        <v>1</v>
      </c>
      <c r="AH11244">
        <f t="shared" si="1053"/>
        <v>72594</v>
      </c>
      <c r="AI11244">
        <f t="shared" si="1054"/>
        <v>0</v>
      </c>
      <c r="AJ11244">
        <f t="shared" si="1055"/>
        <v>64029</v>
      </c>
      <c r="AK11244">
        <f t="shared" si="1056"/>
        <v>8565</v>
      </c>
      <c r="AT11244">
        <v>0</v>
      </c>
      <c r="AU11244">
        <v>0</v>
      </c>
      <c r="AW11244" t="s">
        <v>256</v>
      </c>
      <c r="AX11244" t="s">
        <v>198</v>
      </c>
    </row>
    <row r="11245" spans="1:56">
      <c r="A11245">
        <v>319737</v>
      </c>
      <c r="B11245">
        <v>43</v>
      </c>
      <c r="C11245" t="s">
        <v>17645</v>
      </c>
      <c r="D11245">
        <v>48</v>
      </c>
      <c r="E11245">
        <v>49</v>
      </c>
      <c r="F11245">
        <v>2012</v>
      </c>
      <c r="G11245">
        <v>11</v>
      </c>
      <c r="H11245">
        <v>9</v>
      </c>
      <c r="J11245">
        <v>74</v>
      </c>
      <c r="P11245" t="str">
        <f t="shared" si="1051"/>
        <v>74</v>
      </c>
      <c r="Q11245">
        <v>1</v>
      </c>
      <c r="R11245">
        <v>1</v>
      </c>
      <c r="S11245">
        <v>2</v>
      </c>
      <c r="U11245" t="s">
        <v>44</v>
      </c>
      <c r="V11245">
        <v>1</v>
      </c>
      <c r="W11245" t="str">
        <f t="shared" si="1052"/>
        <v>KINCAID, THOMAS (TC) JR.</v>
      </c>
      <c r="X11245" t="s">
        <v>17866</v>
      </c>
      <c r="Y11245">
        <v>200</v>
      </c>
      <c r="Z11245">
        <v>200</v>
      </c>
      <c r="AA11245">
        <v>0</v>
      </c>
      <c r="AB11245">
        <v>14870</v>
      </c>
      <c r="AC11245">
        <v>0</v>
      </c>
      <c r="AH11245">
        <f t="shared" si="1053"/>
        <v>37536</v>
      </c>
      <c r="AI11245">
        <f t="shared" si="1054"/>
        <v>22666</v>
      </c>
      <c r="AJ11245">
        <f t="shared" si="1055"/>
        <v>14870</v>
      </c>
      <c r="AK11245">
        <f t="shared" si="1056"/>
        <v>0</v>
      </c>
      <c r="AT11245">
        <v>0</v>
      </c>
      <c r="AU11245">
        <v>0</v>
      </c>
      <c r="AW11245" t="s">
        <v>17867</v>
      </c>
      <c r="AX11245" t="s">
        <v>339</v>
      </c>
      <c r="BC11245" t="s">
        <v>17868</v>
      </c>
      <c r="BD11245" t="s">
        <v>69</v>
      </c>
    </row>
    <row r="11246" spans="1:56">
      <c r="A11246">
        <v>319738</v>
      </c>
      <c r="B11246">
        <v>43</v>
      </c>
      <c r="C11246" t="s">
        <v>17645</v>
      </c>
      <c r="D11246">
        <v>48</v>
      </c>
      <c r="E11246">
        <v>49</v>
      </c>
      <c r="F11246">
        <v>2012</v>
      </c>
      <c r="G11246">
        <v>11</v>
      </c>
      <c r="H11246">
        <v>9</v>
      </c>
      <c r="J11246">
        <v>74</v>
      </c>
      <c r="P11246" t="str">
        <f t="shared" si="1051"/>
        <v>74</v>
      </c>
      <c r="Q11246">
        <v>1</v>
      </c>
      <c r="R11246">
        <v>1</v>
      </c>
      <c r="S11246">
        <v>2</v>
      </c>
      <c r="U11246" t="s">
        <v>44</v>
      </c>
      <c r="V11246">
        <v>1</v>
      </c>
      <c r="W11246" t="str">
        <f t="shared" si="1052"/>
        <v>NEVÁREZ, PONCHO</v>
      </c>
      <c r="X11246" t="s">
        <v>17955</v>
      </c>
      <c r="Y11246">
        <v>100</v>
      </c>
      <c r="Z11246">
        <v>100</v>
      </c>
      <c r="AA11246">
        <v>0</v>
      </c>
      <c r="AB11246">
        <v>22666</v>
      </c>
      <c r="AC11246">
        <v>1</v>
      </c>
      <c r="AH11246">
        <f t="shared" si="1053"/>
        <v>37536</v>
      </c>
      <c r="AI11246">
        <f t="shared" si="1054"/>
        <v>22666</v>
      </c>
      <c r="AJ11246">
        <f t="shared" si="1055"/>
        <v>14870</v>
      </c>
      <c r="AK11246">
        <f t="shared" si="1056"/>
        <v>0</v>
      </c>
      <c r="AT11246">
        <v>0</v>
      </c>
      <c r="AU11246">
        <v>0</v>
      </c>
      <c r="AW11246" t="s">
        <v>17956</v>
      </c>
      <c r="AX11246" t="s">
        <v>17957</v>
      </c>
    </row>
    <row r="11247" spans="1:56">
      <c r="A11247">
        <v>319739</v>
      </c>
      <c r="B11247">
        <v>43</v>
      </c>
      <c r="C11247" t="s">
        <v>17645</v>
      </c>
      <c r="D11247">
        <v>48</v>
      </c>
      <c r="E11247">
        <v>49</v>
      </c>
      <c r="F11247">
        <v>2012</v>
      </c>
      <c r="G11247">
        <v>11</v>
      </c>
      <c r="H11247">
        <v>9</v>
      </c>
      <c r="J11247">
        <v>75</v>
      </c>
      <c r="P11247" t="str">
        <f t="shared" si="1051"/>
        <v>75</v>
      </c>
      <c r="Q11247">
        <v>1</v>
      </c>
      <c r="R11247">
        <v>1</v>
      </c>
      <c r="S11247">
        <v>2</v>
      </c>
      <c r="U11247" t="s">
        <v>44</v>
      </c>
      <c r="V11247">
        <v>1</v>
      </c>
      <c r="W11247" t="str">
        <f t="shared" si="1052"/>
        <v>GONZALEZ, MARY E.</v>
      </c>
      <c r="X11247" t="s">
        <v>17817</v>
      </c>
      <c r="Y11247">
        <v>100</v>
      </c>
      <c r="Z11247">
        <v>100</v>
      </c>
      <c r="AA11247">
        <v>0</v>
      </c>
      <c r="AB11247">
        <v>19789</v>
      </c>
      <c r="AC11247">
        <v>1</v>
      </c>
      <c r="AH11247">
        <f t="shared" si="1053"/>
        <v>19789</v>
      </c>
      <c r="AI11247">
        <f t="shared" si="1054"/>
        <v>19789</v>
      </c>
      <c r="AJ11247">
        <f t="shared" si="1055"/>
        <v>0</v>
      </c>
      <c r="AK11247">
        <f t="shared" si="1056"/>
        <v>0</v>
      </c>
      <c r="AT11247">
        <v>0</v>
      </c>
      <c r="AU11247">
        <v>0</v>
      </c>
      <c r="AW11247" t="s">
        <v>2497</v>
      </c>
      <c r="AX11247" t="s">
        <v>707</v>
      </c>
      <c r="AY11247" t="s">
        <v>102</v>
      </c>
    </row>
    <row r="11248" spans="1:56">
      <c r="A11248">
        <v>319740</v>
      </c>
      <c r="B11248">
        <v>43</v>
      </c>
      <c r="C11248" t="s">
        <v>17645</v>
      </c>
      <c r="D11248">
        <v>48</v>
      </c>
      <c r="E11248">
        <v>49</v>
      </c>
      <c r="F11248">
        <v>2012</v>
      </c>
      <c r="G11248">
        <v>11</v>
      </c>
      <c r="H11248">
        <v>9</v>
      </c>
      <c r="J11248">
        <v>76</v>
      </c>
      <c r="P11248" t="str">
        <f t="shared" si="1051"/>
        <v>76</v>
      </c>
      <c r="Q11248">
        <v>1</v>
      </c>
      <c r="R11248">
        <v>1</v>
      </c>
      <c r="S11248">
        <v>2</v>
      </c>
      <c r="U11248" t="s">
        <v>44</v>
      </c>
      <c r="V11248">
        <v>1</v>
      </c>
      <c r="W11248" t="str">
        <f t="shared" si="1052"/>
        <v>GONZALEZ, NAOMI R.</v>
      </c>
      <c r="X11248" t="s">
        <v>17818</v>
      </c>
      <c r="Y11248">
        <v>100</v>
      </c>
      <c r="Z11248">
        <v>100</v>
      </c>
      <c r="AA11248">
        <v>1</v>
      </c>
      <c r="AB11248">
        <v>27050</v>
      </c>
      <c r="AC11248">
        <v>1</v>
      </c>
      <c r="AH11248">
        <f t="shared" si="1053"/>
        <v>27050</v>
      </c>
      <c r="AI11248">
        <f t="shared" si="1054"/>
        <v>27050</v>
      </c>
      <c r="AJ11248">
        <f t="shared" si="1055"/>
        <v>0</v>
      </c>
      <c r="AK11248">
        <f t="shared" si="1056"/>
        <v>0</v>
      </c>
      <c r="AT11248">
        <v>0</v>
      </c>
      <c r="AU11248">
        <v>0</v>
      </c>
      <c r="AW11248" t="s">
        <v>2497</v>
      </c>
      <c r="AX11248" t="s">
        <v>5206</v>
      </c>
      <c r="AY11248" t="s">
        <v>86</v>
      </c>
    </row>
    <row r="11249" spans="1:60">
      <c r="A11249">
        <v>319741</v>
      </c>
      <c r="B11249">
        <v>43</v>
      </c>
      <c r="C11249" t="s">
        <v>17645</v>
      </c>
      <c r="D11249">
        <v>48</v>
      </c>
      <c r="E11249">
        <v>49</v>
      </c>
      <c r="F11249">
        <v>2012</v>
      </c>
      <c r="G11249">
        <v>11</v>
      </c>
      <c r="H11249">
        <v>9</v>
      </c>
      <c r="J11249">
        <v>77</v>
      </c>
      <c r="P11249" t="str">
        <f t="shared" si="1051"/>
        <v>77</v>
      </c>
      <c r="Q11249">
        <v>1</v>
      </c>
      <c r="R11249">
        <v>1</v>
      </c>
      <c r="S11249">
        <v>2</v>
      </c>
      <c r="U11249" t="s">
        <v>44</v>
      </c>
      <c r="V11249">
        <v>1</v>
      </c>
      <c r="W11249" t="str">
        <f t="shared" si="1052"/>
        <v>MARQUEZ, MARISA</v>
      </c>
      <c r="X11249" t="s">
        <v>17910</v>
      </c>
      <c r="Y11249">
        <v>100</v>
      </c>
      <c r="Z11249">
        <v>100</v>
      </c>
      <c r="AA11249">
        <v>1</v>
      </c>
      <c r="AB11249">
        <v>24180</v>
      </c>
      <c r="AC11249">
        <v>1</v>
      </c>
      <c r="AH11249">
        <f t="shared" si="1053"/>
        <v>24180</v>
      </c>
      <c r="AI11249">
        <f t="shared" si="1054"/>
        <v>24180</v>
      </c>
      <c r="AJ11249">
        <f t="shared" si="1055"/>
        <v>0</v>
      </c>
      <c r="AK11249">
        <f t="shared" si="1056"/>
        <v>0</v>
      </c>
      <c r="AT11249">
        <v>0</v>
      </c>
      <c r="AU11249">
        <v>0</v>
      </c>
      <c r="AW11249" t="s">
        <v>17911</v>
      </c>
      <c r="AX11249" t="s">
        <v>17912</v>
      </c>
    </row>
    <row r="11250" spans="1:60">
      <c r="A11250">
        <v>319742</v>
      </c>
      <c r="B11250">
        <v>43</v>
      </c>
      <c r="C11250" t="s">
        <v>17645</v>
      </c>
      <c r="D11250">
        <v>48</v>
      </c>
      <c r="E11250">
        <v>49</v>
      </c>
      <c r="F11250">
        <v>2012</v>
      </c>
      <c r="G11250">
        <v>11</v>
      </c>
      <c r="H11250">
        <v>9</v>
      </c>
      <c r="J11250">
        <v>78</v>
      </c>
      <c r="P11250" t="str">
        <f t="shared" si="1051"/>
        <v>78</v>
      </c>
      <c r="Q11250">
        <v>1</v>
      </c>
      <c r="R11250">
        <v>1</v>
      </c>
      <c r="S11250">
        <v>2</v>
      </c>
      <c r="U11250" t="s">
        <v>44</v>
      </c>
      <c r="V11250">
        <v>1</v>
      </c>
      <c r="W11250" t="str">
        <f t="shared" si="1052"/>
        <v>MARGO, DONALD R. (DEE)</v>
      </c>
      <c r="X11250" t="s">
        <v>17909</v>
      </c>
      <c r="Y11250">
        <v>200</v>
      </c>
      <c r="Z11250">
        <v>200</v>
      </c>
      <c r="AA11250">
        <v>1</v>
      </c>
      <c r="AB11250">
        <v>19430</v>
      </c>
      <c r="AC11250">
        <v>0</v>
      </c>
      <c r="AH11250">
        <f t="shared" si="1053"/>
        <v>42080</v>
      </c>
      <c r="AI11250">
        <f t="shared" si="1054"/>
        <v>22650</v>
      </c>
      <c r="AJ11250">
        <f t="shared" si="1055"/>
        <v>19430</v>
      </c>
      <c r="AK11250">
        <f t="shared" si="1056"/>
        <v>0</v>
      </c>
      <c r="AT11250">
        <v>0</v>
      </c>
      <c r="AU11250">
        <v>0</v>
      </c>
      <c r="AW11250" t="s">
        <v>10693</v>
      </c>
      <c r="AX11250" t="s">
        <v>282</v>
      </c>
      <c r="AY11250" t="s">
        <v>86</v>
      </c>
      <c r="BC11250" t="s">
        <v>3870</v>
      </c>
    </row>
    <row r="11251" spans="1:60">
      <c r="A11251">
        <v>319743</v>
      </c>
      <c r="B11251">
        <v>43</v>
      </c>
      <c r="C11251" t="s">
        <v>17645</v>
      </c>
      <c r="D11251">
        <v>48</v>
      </c>
      <c r="E11251">
        <v>49</v>
      </c>
      <c r="F11251">
        <v>2012</v>
      </c>
      <c r="G11251">
        <v>11</v>
      </c>
      <c r="H11251">
        <v>9</v>
      </c>
      <c r="J11251">
        <v>78</v>
      </c>
      <c r="P11251" t="str">
        <f t="shared" si="1051"/>
        <v>78</v>
      </c>
      <c r="Q11251">
        <v>1</v>
      </c>
      <c r="R11251">
        <v>1</v>
      </c>
      <c r="S11251">
        <v>2</v>
      </c>
      <c r="U11251" t="s">
        <v>44</v>
      </c>
      <c r="V11251">
        <v>1</v>
      </c>
      <c r="W11251" t="str">
        <f t="shared" si="1052"/>
        <v>MOODY, JOSEPH E.</v>
      </c>
      <c r="X11251" t="s">
        <v>17942</v>
      </c>
      <c r="Y11251">
        <v>100</v>
      </c>
      <c r="Z11251">
        <v>100</v>
      </c>
      <c r="AA11251">
        <v>0</v>
      </c>
      <c r="AB11251">
        <v>22650</v>
      </c>
      <c r="AC11251">
        <v>1</v>
      </c>
      <c r="AH11251">
        <f t="shared" si="1053"/>
        <v>42080</v>
      </c>
      <c r="AI11251">
        <f t="shared" si="1054"/>
        <v>22650</v>
      </c>
      <c r="AJ11251">
        <f t="shared" si="1055"/>
        <v>19430</v>
      </c>
      <c r="AK11251">
        <f t="shared" si="1056"/>
        <v>0</v>
      </c>
      <c r="AT11251">
        <v>0</v>
      </c>
      <c r="AU11251">
        <v>0</v>
      </c>
      <c r="AW11251" t="s">
        <v>12341</v>
      </c>
      <c r="AX11251" t="s">
        <v>288</v>
      </c>
    </row>
    <row r="11252" spans="1:60">
      <c r="A11252">
        <v>319744</v>
      </c>
      <c r="B11252">
        <v>43</v>
      </c>
      <c r="C11252" t="s">
        <v>17645</v>
      </c>
      <c r="D11252">
        <v>48</v>
      </c>
      <c r="E11252">
        <v>49</v>
      </c>
      <c r="F11252">
        <v>2012</v>
      </c>
      <c r="G11252">
        <v>11</v>
      </c>
      <c r="H11252">
        <v>9</v>
      </c>
      <c r="J11252">
        <v>79</v>
      </c>
      <c r="P11252" t="str">
        <f t="shared" si="1051"/>
        <v>79</v>
      </c>
      <c r="Q11252">
        <v>1</v>
      </c>
      <c r="R11252">
        <v>1</v>
      </c>
      <c r="S11252">
        <v>2</v>
      </c>
      <c r="U11252" t="s">
        <v>44</v>
      </c>
      <c r="V11252">
        <v>1</v>
      </c>
      <c r="W11252" t="str">
        <f t="shared" si="1052"/>
        <v>PICKETT, JOSEPH C.</v>
      </c>
      <c r="X11252" t="s">
        <v>17991</v>
      </c>
      <c r="Y11252">
        <v>100</v>
      </c>
      <c r="Z11252">
        <v>100</v>
      </c>
      <c r="AA11252">
        <v>1</v>
      </c>
      <c r="AB11252">
        <v>27832</v>
      </c>
      <c r="AC11252">
        <v>1</v>
      </c>
      <c r="AH11252">
        <f t="shared" si="1053"/>
        <v>27832</v>
      </c>
      <c r="AI11252">
        <f t="shared" si="1054"/>
        <v>27832</v>
      </c>
      <c r="AJ11252">
        <f t="shared" si="1055"/>
        <v>0</v>
      </c>
      <c r="AK11252">
        <f t="shared" si="1056"/>
        <v>0</v>
      </c>
      <c r="AT11252">
        <v>0</v>
      </c>
      <c r="AU11252">
        <v>0</v>
      </c>
      <c r="AW11252" t="s">
        <v>16266</v>
      </c>
      <c r="AX11252" t="s">
        <v>288</v>
      </c>
      <c r="AY11252" t="s">
        <v>52</v>
      </c>
    </row>
    <row r="11253" spans="1:60">
      <c r="A11253">
        <v>319745</v>
      </c>
      <c r="B11253">
        <v>43</v>
      </c>
      <c r="C11253" t="s">
        <v>17645</v>
      </c>
      <c r="D11253">
        <v>48</v>
      </c>
      <c r="E11253">
        <v>49</v>
      </c>
      <c r="F11253">
        <v>2012</v>
      </c>
      <c r="G11253">
        <v>11</v>
      </c>
      <c r="H11253">
        <v>9</v>
      </c>
      <c r="J11253">
        <v>80</v>
      </c>
      <c r="P11253" t="str">
        <f t="shared" si="1051"/>
        <v>80</v>
      </c>
      <c r="Q11253">
        <v>1</v>
      </c>
      <c r="R11253">
        <v>1</v>
      </c>
      <c r="S11253">
        <v>2</v>
      </c>
      <c r="U11253" t="s">
        <v>44</v>
      </c>
      <c r="V11253">
        <v>1</v>
      </c>
      <c r="W11253" t="str">
        <f t="shared" si="1052"/>
        <v>KING, TRACY O.</v>
      </c>
      <c r="X11253" t="s">
        <v>17872</v>
      </c>
      <c r="Y11253">
        <v>100</v>
      </c>
      <c r="Z11253">
        <v>100</v>
      </c>
      <c r="AA11253">
        <v>1</v>
      </c>
      <c r="AB11253">
        <v>26759</v>
      </c>
      <c r="AC11253">
        <v>1</v>
      </c>
      <c r="AH11253">
        <f t="shared" si="1053"/>
        <v>26759</v>
      </c>
      <c r="AI11253">
        <f t="shared" si="1054"/>
        <v>26759</v>
      </c>
      <c r="AJ11253">
        <f t="shared" si="1055"/>
        <v>0</v>
      </c>
      <c r="AK11253">
        <f t="shared" si="1056"/>
        <v>0</v>
      </c>
      <c r="AT11253">
        <v>0</v>
      </c>
      <c r="AU11253">
        <v>0</v>
      </c>
      <c r="AW11253" t="s">
        <v>1031</v>
      </c>
      <c r="AX11253" t="s">
        <v>1126</v>
      </c>
      <c r="AY11253" t="s">
        <v>167</v>
      </c>
    </row>
    <row r="11254" spans="1:60">
      <c r="A11254">
        <v>319746</v>
      </c>
      <c r="B11254">
        <v>43</v>
      </c>
      <c r="C11254" t="s">
        <v>17645</v>
      </c>
      <c r="D11254">
        <v>48</v>
      </c>
      <c r="E11254">
        <v>49</v>
      </c>
      <c r="F11254">
        <v>2012</v>
      </c>
      <c r="G11254">
        <v>11</v>
      </c>
      <c r="H11254">
        <v>9</v>
      </c>
      <c r="J11254">
        <v>81</v>
      </c>
      <c r="P11254" t="str">
        <f t="shared" si="1051"/>
        <v>81</v>
      </c>
      <c r="Q11254">
        <v>1</v>
      </c>
      <c r="R11254">
        <v>1</v>
      </c>
      <c r="S11254">
        <v>2</v>
      </c>
      <c r="U11254" t="s">
        <v>44</v>
      </c>
      <c r="V11254">
        <v>1</v>
      </c>
      <c r="W11254" t="str">
        <f t="shared" si="1052"/>
        <v>LEWIS, TRYON D.</v>
      </c>
      <c r="X11254" t="s">
        <v>17899</v>
      </c>
      <c r="Y11254">
        <v>200</v>
      </c>
      <c r="Z11254">
        <v>200</v>
      </c>
      <c r="AA11254">
        <v>1</v>
      </c>
      <c r="AB11254">
        <v>34154</v>
      </c>
      <c r="AC11254">
        <v>1</v>
      </c>
      <c r="AH11254">
        <f t="shared" si="1053"/>
        <v>34154</v>
      </c>
      <c r="AI11254">
        <f t="shared" si="1054"/>
        <v>0</v>
      </c>
      <c r="AJ11254">
        <f t="shared" si="1055"/>
        <v>34154</v>
      </c>
      <c r="AK11254">
        <f t="shared" si="1056"/>
        <v>0</v>
      </c>
      <c r="AT11254">
        <v>0</v>
      </c>
      <c r="AU11254">
        <v>0</v>
      </c>
      <c r="AW11254" t="s">
        <v>582</v>
      </c>
      <c r="AX11254" t="s">
        <v>5459</v>
      </c>
      <c r="AY11254" t="s">
        <v>103</v>
      </c>
    </row>
    <row r="11255" spans="1:60">
      <c r="A11255">
        <v>319747</v>
      </c>
      <c r="B11255">
        <v>43</v>
      </c>
      <c r="C11255" t="s">
        <v>17645</v>
      </c>
      <c r="D11255">
        <v>48</v>
      </c>
      <c r="E11255">
        <v>49</v>
      </c>
      <c r="F11255">
        <v>2012</v>
      </c>
      <c r="G11255">
        <v>11</v>
      </c>
      <c r="H11255">
        <v>9</v>
      </c>
      <c r="J11255">
        <v>82</v>
      </c>
      <c r="P11255" t="str">
        <f t="shared" si="1051"/>
        <v>82</v>
      </c>
      <c r="Q11255">
        <v>1</v>
      </c>
      <c r="R11255">
        <v>1</v>
      </c>
      <c r="S11255">
        <v>2</v>
      </c>
      <c r="U11255" t="s">
        <v>44</v>
      </c>
      <c r="V11255">
        <v>1</v>
      </c>
      <c r="W11255" t="str">
        <f t="shared" si="1052"/>
        <v>CRADDICK, TOM</v>
      </c>
      <c r="X11255" t="s">
        <v>17738</v>
      </c>
      <c r="Y11255">
        <v>200</v>
      </c>
      <c r="Z11255">
        <v>200</v>
      </c>
      <c r="AA11255">
        <v>1</v>
      </c>
      <c r="AB11255">
        <v>42572</v>
      </c>
      <c r="AC11255">
        <v>1</v>
      </c>
      <c r="AH11255">
        <f t="shared" si="1053"/>
        <v>42572</v>
      </c>
      <c r="AI11255">
        <f t="shared" si="1054"/>
        <v>0</v>
      </c>
      <c r="AJ11255">
        <f t="shared" si="1055"/>
        <v>42572</v>
      </c>
      <c r="AK11255">
        <f t="shared" si="1056"/>
        <v>0</v>
      </c>
      <c r="AT11255">
        <v>0</v>
      </c>
      <c r="AU11255">
        <v>0</v>
      </c>
      <c r="AW11255" t="s">
        <v>17739</v>
      </c>
      <c r="AX11255" t="s">
        <v>426</v>
      </c>
    </row>
    <row r="11256" spans="1:60">
      <c r="A11256">
        <v>319748</v>
      </c>
      <c r="B11256">
        <v>43</v>
      </c>
      <c r="C11256" t="s">
        <v>17645</v>
      </c>
      <c r="D11256">
        <v>48</v>
      </c>
      <c r="E11256">
        <v>49</v>
      </c>
      <c r="F11256">
        <v>2012</v>
      </c>
      <c r="G11256">
        <v>11</v>
      </c>
      <c r="H11256">
        <v>9</v>
      </c>
      <c r="J11256">
        <v>83</v>
      </c>
      <c r="P11256" t="str">
        <f t="shared" si="1051"/>
        <v>83</v>
      </c>
      <c r="Q11256">
        <v>1</v>
      </c>
      <c r="R11256">
        <v>1</v>
      </c>
      <c r="S11256">
        <v>2</v>
      </c>
      <c r="U11256" t="s">
        <v>44</v>
      </c>
      <c r="V11256">
        <v>1</v>
      </c>
      <c r="W11256" t="str">
        <f t="shared" si="1052"/>
        <v>PERRY, CHARLES</v>
      </c>
      <c r="X11256" t="s">
        <v>17986</v>
      </c>
      <c r="Y11256">
        <v>200</v>
      </c>
      <c r="Z11256">
        <v>200</v>
      </c>
      <c r="AA11256">
        <v>1</v>
      </c>
      <c r="AB11256">
        <v>49332</v>
      </c>
      <c r="AC11256">
        <v>1</v>
      </c>
      <c r="AH11256">
        <f t="shared" si="1053"/>
        <v>49332</v>
      </c>
      <c r="AI11256">
        <f t="shared" si="1054"/>
        <v>0</v>
      </c>
      <c r="AJ11256">
        <f t="shared" si="1055"/>
        <v>49332</v>
      </c>
      <c r="AK11256">
        <f t="shared" si="1056"/>
        <v>0</v>
      </c>
      <c r="AT11256">
        <v>0</v>
      </c>
      <c r="AU11256">
        <v>0</v>
      </c>
      <c r="AW11256" t="s">
        <v>1128</v>
      </c>
      <c r="AX11256" t="s">
        <v>62</v>
      </c>
    </row>
    <row r="11257" spans="1:60">
      <c r="A11257">
        <v>319750</v>
      </c>
      <c r="B11257">
        <v>43</v>
      </c>
      <c r="C11257" t="s">
        <v>17645</v>
      </c>
      <c r="D11257">
        <v>48</v>
      </c>
      <c r="E11257">
        <v>49</v>
      </c>
      <c r="F11257">
        <v>2012</v>
      </c>
      <c r="G11257">
        <v>11</v>
      </c>
      <c r="H11257">
        <v>9</v>
      </c>
      <c r="J11257">
        <v>84</v>
      </c>
      <c r="P11257" t="str">
        <f t="shared" si="1051"/>
        <v>84</v>
      </c>
      <c r="Q11257">
        <v>1</v>
      </c>
      <c r="R11257">
        <v>1</v>
      </c>
      <c r="S11257">
        <v>2</v>
      </c>
      <c r="U11257" t="s">
        <v>44</v>
      </c>
      <c r="V11257">
        <v>1</v>
      </c>
      <c r="W11257" t="str">
        <f t="shared" si="1052"/>
        <v>FRULLO, JOHN</v>
      </c>
      <c r="X11257" t="s">
        <v>17802</v>
      </c>
      <c r="Y11257">
        <v>200</v>
      </c>
      <c r="Z11257">
        <v>200</v>
      </c>
      <c r="AA11257">
        <v>1</v>
      </c>
      <c r="AB11257">
        <v>33179</v>
      </c>
      <c r="AC11257">
        <v>1</v>
      </c>
      <c r="AH11257">
        <f t="shared" si="1053"/>
        <v>40178</v>
      </c>
      <c r="AI11257">
        <f t="shared" si="1054"/>
        <v>0</v>
      </c>
      <c r="AJ11257">
        <f t="shared" si="1055"/>
        <v>33179</v>
      </c>
      <c r="AK11257">
        <f t="shared" si="1056"/>
        <v>6999</v>
      </c>
      <c r="AT11257">
        <v>0</v>
      </c>
      <c r="AU11257">
        <v>0</v>
      </c>
      <c r="AW11257" t="s">
        <v>17803</v>
      </c>
      <c r="AX11257" t="s">
        <v>67</v>
      </c>
    </row>
    <row r="11258" spans="1:60">
      <c r="A11258">
        <v>319749</v>
      </c>
      <c r="B11258">
        <v>43</v>
      </c>
      <c r="C11258" t="s">
        <v>17645</v>
      </c>
      <c r="D11258">
        <v>48</v>
      </c>
      <c r="E11258">
        <v>49</v>
      </c>
      <c r="F11258">
        <v>2012</v>
      </c>
      <c r="G11258">
        <v>11</v>
      </c>
      <c r="H11258">
        <v>9</v>
      </c>
      <c r="J11258">
        <v>84</v>
      </c>
      <c r="P11258" t="str">
        <f t="shared" si="1051"/>
        <v>84</v>
      </c>
      <c r="Q11258">
        <v>1</v>
      </c>
      <c r="R11258">
        <v>1</v>
      </c>
      <c r="S11258">
        <v>2</v>
      </c>
      <c r="U11258" t="s">
        <v>44</v>
      </c>
      <c r="V11258">
        <v>1</v>
      </c>
      <c r="W11258" t="str">
        <f t="shared" si="1052"/>
        <v>LAMBVINES, LEANN</v>
      </c>
      <c r="X11258" t="s">
        <v>17890</v>
      </c>
      <c r="Y11258">
        <v>2582</v>
      </c>
      <c r="Z11258">
        <v>400</v>
      </c>
      <c r="AA11258">
        <v>0</v>
      </c>
      <c r="AB11258">
        <v>6999</v>
      </c>
      <c r="AC11258">
        <v>0</v>
      </c>
      <c r="AH11258">
        <f t="shared" si="1053"/>
        <v>40178</v>
      </c>
      <c r="AI11258">
        <f t="shared" si="1054"/>
        <v>0</v>
      </c>
      <c r="AJ11258">
        <f t="shared" si="1055"/>
        <v>33179</v>
      </c>
      <c r="AK11258">
        <f t="shared" si="1056"/>
        <v>6999</v>
      </c>
      <c r="AT11258">
        <v>0</v>
      </c>
      <c r="AU11258">
        <v>0</v>
      </c>
      <c r="AW11258" t="s">
        <v>17891</v>
      </c>
      <c r="AX11258" t="s">
        <v>17892</v>
      </c>
      <c r="BG11258" t="s">
        <v>1203</v>
      </c>
      <c r="BH11258">
        <v>1</v>
      </c>
    </row>
    <row r="11259" spans="1:60">
      <c r="A11259">
        <v>319751</v>
      </c>
      <c r="B11259">
        <v>43</v>
      </c>
      <c r="C11259" t="s">
        <v>17645</v>
      </c>
      <c r="D11259">
        <v>48</v>
      </c>
      <c r="E11259">
        <v>49</v>
      </c>
      <c r="F11259">
        <v>2012</v>
      </c>
      <c r="G11259">
        <v>11</v>
      </c>
      <c r="H11259">
        <v>9</v>
      </c>
      <c r="J11259">
        <v>85</v>
      </c>
      <c r="P11259" t="str">
        <f t="shared" si="1051"/>
        <v>85</v>
      </c>
      <c r="Q11259">
        <v>1</v>
      </c>
      <c r="R11259">
        <v>1</v>
      </c>
      <c r="S11259">
        <v>2</v>
      </c>
      <c r="U11259" t="s">
        <v>44</v>
      </c>
      <c r="V11259">
        <v>1</v>
      </c>
      <c r="W11259" t="str">
        <f t="shared" si="1052"/>
        <v>OLIVO, DORA</v>
      </c>
      <c r="X11259" t="s">
        <v>17966</v>
      </c>
      <c r="Y11259">
        <v>100</v>
      </c>
      <c r="Z11259">
        <v>100</v>
      </c>
      <c r="AA11259">
        <v>0</v>
      </c>
      <c r="AB11259">
        <v>20435</v>
      </c>
      <c r="AC11259">
        <v>0</v>
      </c>
      <c r="AH11259">
        <f t="shared" si="1053"/>
        <v>49061</v>
      </c>
      <c r="AI11259">
        <f t="shared" si="1054"/>
        <v>20435</v>
      </c>
      <c r="AJ11259">
        <f t="shared" si="1055"/>
        <v>28626</v>
      </c>
      <c r="AK11259">
        <f t="shared" si="1056"/>
        <v>0</v>
      </c>
      <c r="AT11259">
        <v>0</v>
      </c>
      <c r="AU11259">
        <v>0</v>
      </c>
      <c r="AW11259" t="s">
        <v>17967</v>
      </c>
      <c r="AX11259" t="s">
        <v>17968</v>
      </c>
    </row>
    <row r="11260" spans="1:60">
      <c r="A11260">
        <v>319752</v>
      </c>
      <c r="B11260">
        <v>43</v>
      </c>
      <c r="C11260" t="s">
        <v>17645</v>
      </c>
      <c r="D11260">
        <v>48</v>
      </c>
      <c r="E11260">
        <v>49</v>
      </c>
      <c r="F11260">
        <v>2012</v>
      </c>
      <c r="G11260">
        <v>11</v>
      </c>
      <c r="H11260">
        <v>9</v>
      </c>
      <c r="J11260">
        <v>85</v>
      </c>
      <c r="P11260" t="str">
        <f t="shared" si="1051"/>
        <v>85</v>
      </c>
      <c r="Q11260">
        <v>1</v>
      </c>
      <c r="R11260">
        <v>1</v>
      </c>
      <c r="S11260">
        <v>2</v>
      </c>
      <c r="U11260" t="s">
        <v>44</v>
      </c>
      <c r="V11260">
        <v>1</v>
      </c>
      <c r="W11260" t="str">
        <f t="shared" si="1052"/>
        <v>STEPHENSON, PHIL</v>
      </c>
      <c r="X11260" t="s">
        <v>18051</v>
      </c>
      <c r="Y11260">
        <v>200</v>
      </c>
      <c r="Z11260">
        <v>200</v>
      </c>
      <c r="AA11260">
        <v>0</v>
      </c>
      <c r="AB11260">
        <v>28626</v>
      </c>
      <c r="AC11260">
        <v>1</v>
      </c>
      <c r="AH11260">
        <f t="shared" si="1053"/>
        <v>49061</v>
      </c>
      <c r="AI11260">
        <f t="shared" si="1054"/>
        <v>20435</v>
      </c>
      <c r="AJ11260">
        <f t="shared" si="1055"/>
        <v>28626</v>
      </c>
      <c r="AK11260">
        <f t="shared" si="1056"/>
        <v>0</v>
      </c>
      <c r="AT11260">
        <v>0</v>
      </c>
      <c r="AU11260">
        <v>0</v>
      </c>
      <c r="AW11260" t="s">
        <v>4207</v>
      </c>
      <c r="AX11260" t="s">
        <v>201</v>
      </c>
    </row>
    <row r="11261" spans="1:60">
      <c r="A11261">
        <v>319753</v>
      </c>
      <c r="B11261">
        <v>43</v>
      </c>
      <c r="C11261" t="s">
        <v>17645</v>
      </c>
      <c r="D11261">
        <v>48</v>
      </c>
      <c r="E11261">
        <v>49</v>
      </c>
      <c r="F11261">
        <v>2012</v>
      </c>
      <c r="G11261">
        <v>11</v>
      </c>
      <c r="H11261">
        <v>9</v>
      </c>
      <c r="J11261">
        <v>86</v>
      </c>
      <c r="P11261" t="str">
        <f t="shared" si="1051"/>
        <v>86</v>
      </c>
      <c r="Q11261">
        <v>1</v>
      </c>
      <c r="R11261">
        <v>1</v>
      </c>
      <c r="S11261">
        <v>2</v>
      </c>
      <c r="U11261" t="s">
        <v>44</v>
      </c>
      <c r="V11261">
        <v>1</v>
      </c>
      <c r="W11261" t="str">
        <f t="shared" si="1052"/>
        <v>SMITHEE, JOHN</v>
      </c>
      <c r="X11261" t="s">
        <v>18043</v>
      </c>
      <c r="Y11261">
        <v>200</v>
      </c>
      <c r="Z11261">
        <v>200</v>
      </c>
      <c r="AA11261">
        <v>1</v>
      </c>
      <c r="AB11261">
        <v>53287</v>
      </c>
      <c r="AC11261">
        <v>1</v>
      </c>
      <c r="AH11261">
        <f t="shared" si="1053"/>
        <v>53287</v>
      </c>
      <c r="AI11261">
        <f t="shared" si="1054"/>
        <v>0</v>
      </c>
      <c r="AJ11261">
        <f t="shared" si="1055"/>
        <v>53287</v>
      </c>
      <c r="AK11261">
        <f t="shared" si="1056"/>
        <v>0</v>
      </c>
      <c r="AT11261">
        <v>0</v>
      </c>
      <c r="AU11261">
        <v>0</v>
      </c>
      <c r="AW11261" t="s">
        <v>18044</v>
      </c>
      <c r="AX11261" t="s">
        <v>67</v>
      </c>
    </row>
    <row r="11262" spans="1:60">
      <c r="A11262">
        <v>319754</v>
      </c>
      <c r="B11262">
        <v>43</v>
      </c>
      <c r="C11262" t="s">
        <v>17645</v>
      </c>
      <c r="D11262">
        <v>48</v>
      </c>
      <c r="E11262">
        <v>49</v>
      </c>
      <c r="F11262">
        <v>2012</v>
      </c>
      <c r="G11262">
        <v>11</v>
      </c>
      <c r="H11262">
        <v>9</v>
      </c>
      <c r="J11262">
        <v>87</v>
      </c>
      <c r="P11262" t="str">
        <f t="shared" si="1051"/>
        <v>87</v>
      </c>
      <c r="Q11262">
        <v>1</v>
      </c>
      <c r="R11262">
        <v>1</v>
      </c>
      <c r="S11262">
        <v>2</v>
      </c>
      <c r="U11262" t="s">
        <v>44</v>
      </c>
      <c r="V11262">
        <v>1</v>
      </c>
      <c r="W11262" t="str">
        <f t="shared" si="1052"/>
        <v>BOSQUEZ, ABEL G.</v>
      </c>
      <c r="X11262" t="s">
        <v>17681</v>
      </c>
      <c r="Y11262">
        <v>100</v>
      </c>
      <c r="Z11262">
        <v>100</v>
      </c>
      <c r="AA11262">
        <v>0</v>
      </c>
      <c r="AB11262">
        <v>9567</v>
      </c>
      <c r="AC11262">
        <v>0</v>
      </c>
      <c r="AH11262">
        <f t="shared" si="1053"/>
        <v>42131</v>
      </c>
      <c r="AI11262">
        <f t="shared" si="1054"/>
        <v>9567</v>
      </c>
      <c r="AJ11262">
        <f t="shared" si="1055"/>
        <v>32564</v>
      </c>
      <c r="AK11262">
        <f t="shared" si="1056"/>
        <v>0</v>
      </c>
      <c r="AT11262">
        <v>0</v>
      </c>
      <c r="AU11262">
        <v>0</v>
      </c>
      <c r="AW11262" t="s">
        <v>17682</v>
      </c>
      <c r="AX11262" t="s">
        <v>1436</v>
      </c>
    </row>
    <row r="11263" spans="1:60">
      <c r="A11263">
        <v>319755</v>
      </c>
      <c r="B11263">
        <v>43</v>
      </c>
      <c r="C11263" t="s">
        <v>17645</v>
      </c>
      <c r="D11263">
        <v>48</v>
      </c>
      <c r="E11263">
        <v>49</v>
      </c>
      <c r="F11263">
        <v>2012</v>
      </c>
      <c r="G11263">
        <v>11</v>
      </c>
      <c r="H11263">
        <v>9</v>
      </c>
      <c r="J11263">
        <v>87</v>
      </c>
      <c r="P11263" t="str">
        <f t="shared" si="1051"/>
        <v>87</v>
      </c>
      <c r="Q11263">
        <v>1</v>
      </c>
      <c r="R11263">
        <v>1</v>
      </c>
      <c r="S11263">
        <v>2</v>
      </c>
      <c r="U11263" t="s">
        <v>44</v>
      </c>
      <c r="V11263">
        <v>1</v>
      </c>
      <c r="W11263" t="str">
        <f t="shared" si="1052"/>
        <v>PRICE, FOUR</v>
      </c>
      <c r="X11263" t="s">
        <v>17998</v>
      </c>
      <c r="Y11263">
        <v>200</v>
      </c>
      <c r="Z11263">
        <v>200</v>
      </c>
      <c r="AA11263">
        <v>1</v>
      </c>
      <c r="AB11263">
        <v>32564</v>
      </c>
      <c r="AC11263">
        <v>1</v>
      </c>
      <c r="AH11263">
        <f t="shared" si="1053"/>
        <v>42131</v>
      </c>
      <c r="AI11263">
        <f t="shared" si="1054"/>
        <v>9567</v>
      </c>
      <c r="AJ11263">
        <f t="shared" si="1055"/>
        <v>32564</v>
      </c>
      <c r="AK11263">
        <f t="shared" si="1056"/>
        <v>0</v>
      </c>
      <c r="AT11263">
        <v>0</v>
      </c>
      <c r="AU11263">
        <v>0</v>
      </c>
      <c r="AW11263" t="s">
        <v>2067</v>
      </c>
      <c r="AX11263" t="s">
        <v>17999</v>
      </c>
    </row>
    <row r="11264" spans="1:60">
      <c r="A11264">
        <v>319756</v>
      </c>
      <c r="B11264">
        <v>43</v>
      </c>
      <c r="C11264" t="s">
        <v>17645</v>
      </c>
      <c r="D11264">
        <v>48</v>
      </c>
      <c r="E11264">
        <v>49</v>
      </c>
      <c r="F11264">
        <v>2012</v>
      </c>
      <c r="G11264">
        <v>11</v>
      </c>
      <c r="H11264">
        <v>9</v>
      </c>
      <c r="J11264">
        <v>88</v>
      </c>
      <c r="P11264" t="str">
        <f t="shared" si="1051"/>
        <v>88</v>
      </c>
      <c r="Q11264">
        <v>1</v>
      </c>
      <c r="R11264">
        <v>1</v>
      </c>
      <c r="S11264">
        <v>2</v>
      </c>
      <c r="U11264" t="s">
        <v>44</v>
      </c>
      <c r="V11264">
        <v>1</v>
      </c>
      <c r="W11264" t="str">
        <f t="shared" si="1052"/>
        <v>KING, KEN</v>
      </c>
      <c r="X11264" t="s">
        <v>17869</v>
      </c>
      <c r="Y11264">
        <v>200</v>
      </c>
      <c r="Z11264">
        <v>200</v>
      </c>
      <c r="AA11264">
        <v>0</v>
      </c>
      <c r="AB11264">
        <v>39941</v>
      </c>
      <c r="AC11264">
        <v>1</v>
      </c>
      <c r="AH11264">
        <f t="shared" si="1053"/>
        <v>39941</v>
      </c>
      <c r="AI11264">
        <f t="shared" si="1054"/>
        <v>0</v>
      </c>
      <c r="AJ11264">
        <f t="shared" si="1055"/>
        <v>39941</v>
      </c>
      <c r="AK11264">
        <f t="shared" si="1056"/>
        <v>0</v>
      </c>
      <c r="AT11264">
        <v>0</v>
      </c>
      <c r="AU11264">
        <v>0</v>
      </c>
      <c r="AW11264" t="s">
        <v>1031</v>
      </c>
      <c r="AX11264" t="s">
        <v>808</v>
      </c>
    </row>
    <row r="11265" spans="1:56">
      <c r="A11265">
        <v>319757</v>
      </c>
      <c r="B11265">
        <v>43</v>
      </c>
      <c r="C11265" t="s">
        <v>17645</v>
      </c>
      <c r="D11265">
        <v>48</v>
      </c>
      <c r="E11265">
        <v>49</v>
      </c>
      <c r="F11265">
        <v>2012</v>
      </c>
      <c r="G11265">
        <v>11</v>
      </c>
      <c r="H11265">
        <v>9</v>
      </c>
      <c r="J11265">
        <v>89</v>
      </c>
      <c r="P11265" t="str">
        <f t="shared" si="1051"/>
        <v>89</v>
      </c>
      <c r="Q11265">
        <v>1</v>
      </c>
      <c r="R11265">
        <v>1</v>
      </c>
      <c r="S11265">
        <v>2</v>
      </c>
      <c r="U11265" t="s">
        <v>44</v>
      </c>
      <c r="V11265">
        <v>1</v>
      </c>
      <c r="W11265" t="str">
        <f t="shared" si="1052"/>
        <v>LAUBENBERG, JODIE</v>
      </c>
      <c r="X11265" t="s">
        <v>17894</v>
      </c>
      <c r="Y11265">
        <v>200</v>
      </c>
      <c r="Z11265">
        <v>200</v>
      </c>
      <c r="AA11265">
        <v>1</v>
      </c>
      <c r="AB11265">
        <v>46621</v>
      </c>
      <c r="AC11265">
        <v>1</v>
      </c>
      <c r="AH11265">
        <f t="shared" si="1053"/>
        <v>46621</v>
      </c>
      <c r="AI11265">
        <f t="shared" si="1054"/>
        <v>0</v>
      </c>
      <c r="AJ11265">
        <f t="shared" si="1055"/>
        <v>46621</v>
      </c>
      <c r="AK11265">
        <f t="shared" si="1056"/>
        <v>0</v>
      </c>
      <c r="AT11265">
        <v>0</v>
      </c>
      <c r="AU11265">
        <v>0</v>
      </c>
      <c r="AW11265" t="s">
        <v>17895</v>
      </c>
      <c r="AX11265" t="s">
        <v>92</v>
      </c>
    </row>
    <row r="11266" spans="1:56">
      <c r="A11266">
        <v>319758</v>
      </c>
      <c r="B11266">
        <v>43</v>
      </c>
      <c r="C11266" t="s">
        <v>17645</v>
      </c>
      <c r="D11266">
        <v>48</v>
      </c>
      <c r="E11266">
        <v>49</v>
      </c>
      <c r="F11266">
        <v>2012</v>
      </c>
      <c r="G11266">
        <v>11</v>
      </c>
      <c r="H11266">
        <v>9</v>
      </c>
      <c r="J11266">
        <v>90</v>
      </c>
      <c r="P11266" t="str">
        <f t="shared" si="1051"/>
        <v>90</v>
      </c>
      <c r="Q11266">
        <v>1</v>
      </c>
      <c r="R11266">
        <v>1</v>
      </c>
      <c r="S11266">
        <v>2</v>
      </c>
      <c r="U11266" t="s">
        <v>44</v>
      </c>
      <c r="V11266">
        <v>1</v>
      </c>
      <c r="W11266" t="str">
        <f t="shared" si="1052"/>
        <v>BURNAM, LON</v>
      </c>
      <c r="X11266" t="s">
        <v>17696</v>
      </c>
      <c r="Y11266">
        <v>100</v>
      </c>
      <c r="Z11266">
        <v>100</v>
      </c>
      <c r="AA11266">
        <v>1</v>
      </c>
      <c r="AB11266">
        <v>17597</v>
      </c>
      <c r="AC11266">
        <v>1</v>
      </c>
      <c r="AH11266">
        <f t="shared" si="1053"/>
        <v>17597</v>
      </c>
      <c r="AI11266">
        <f t="shared" si="1054"/>
        <v>17597</v>
      </c>
      <c r="AJ11266">
        <f t="shared" si="1055"/>
        <v>0</v>
      </c>
      <c r="AK11266">
        <f t="shared" si="1056"/>
        <v>0</v>
      </c>
      <c r="AT11266">
        <v>0</v>
      </c>
      <c r="AU11266">
        <v>0</v>
      </c>
      <c r="AW11266" t="s">
        <v>17697</v>
      </c>
      <c r="AX11266" t="s">
        <v>5666</v>
      </c>
    </row>
    <row r="11267" spans="1:56">
      <c r="A11267">
        <v>319759</v>
      </c>
      <c r="B11267">
        <v>43</v>
      </c>
      <c r="C11267" t="s">
        <v>17645</v>
      </c>
      <c r="D11267">
        <v>48</v>
      </c>
      <c r="E11267">
        <v>49</v>
      </c>
      <c r="F11267">
        <v>2012</v>
      </c>
      <c r="G11267">
        <v>11</v>
      </c>
      <c r="H11267">
        <v>9</v>
      </c>
      <c r="J11267">
        <v>91</v>
      </c>
      <c r="P11267" t="str">
        <f t="shared" si="1051"/>
        <v>91</v>
      </c>
      <c r="Q11267">
        <v>1</v>
      </c>
      <c r="R11267">
        <v>1</v>
      </c>
      <c r="S11267">
        <v>2</v>
      </c>
      <c r="U11267" t="s">
        <v>44</v>
      </c>
      <c r="V11267">
        <v>1</v>
      </c>
      <c r="W11267" t="str">
        <f t="shared" si="1052"/>
        <v>KLICK, STEPHANIE</v>
      </c>
      <c r="X11267" t="s">
        <v>17877</v>
      </c>
      <c r="Y11267">
        <v>200</v>
      </c>
      <c r="Z11267">
        <v>200</v>
      </c>
      <c r="AA11267">
        <v>0</v>
      </c>
      <c r="AB11267">
        <v>40058</v>
      </c>
      <c r="AC11267">
        <v>1</v>
      </c>
      <c r="AH11267">
        <f t="shared" si="1053"/>
        <v>40058</v>
      </c>
      <c r="AI11267">
        <f t="shared" si="1054"/>
        <v>0</v>
      </c>
      <c r="AJ11267">
        <f t="shared" si="1055"/>
        <v>40058</v>
      </c>
      <c r="AK11267">
        <f t="shared" si="1056"/>
        <v>0</v>
      </c>
      <c r="AT11267">
        <v>0</v>
      </c>
      <c r="AU11267">
        <v>0</v>
      </c>
      <c r="AW11267" t="s">
        <v>17878</v>
      </c>
      <c r="AX11267" t="s">
        <v>923</v>
      </c>
    </row>
    <row r="11268" spans="1:56">
      <c r="A11268">
        <v>319760</v>
      </c>
      <c r="B11268">
        <v>43</v>
      </c>
      <c r="C11268" t="s">
        <v>17645</v>
      </c>
      <c r="D11268">
        <v>48</v>
      </c>
      <c r="E11268">
        <v>49</v>
      </c>
      <c r="F11268">
        <v>2012</v>
      </c>
      <c r="G11268">
        <v>11</v>
      </c>
      <c r="H11268">
        <v>9</v>
      </c>
      <c r="J11268">
        <v>92</v>
      </c>
      <c r="P11268" t="str">
        <f t="shared" ref="P11268:P11331" si="1057">_xlfn.CONCAT(I11268,J11268,K11268,L11268)</f>
        <v>92</v>
      </c>
      <c r="Q11268">
        <v>1</v>
      </c>
      <c r="R11268">
        <v>1</v>
      </c>
      <c r="S11268">
        <v>2</v>
      </c>
      <c r="U11268" t="s">
        <v>44</v>
      </c>
      <c r="V11268">
        <v>1</v>
      </c>
      <c r="W11268" t="str">
        <f t="shared" ref="W11268:W11331" si="1058">X11268</f>
        <v>FATZINGER, SEAN</v>
      </c>
      <c r="X11268" t="s">
        <v>17788</v>
      </c>
      <c r="Y11268">
        <v>1735</v>
      </c>
      <c r="Z11268">
        <v>400</v>
      </c>
      <c r="AA11268">
        <v>0</v>
      </c>
      <c r="AB11268">
        <v>8884</v>
      </c>
      <c r="AC11268">
        <v>0</v>
      </c>
      <c r="AH11268">
        <f t="shared" ref="AH11268:AH11331" si="1059">SUMIFS($AB:$AB,$C:$C,$C11268,$P:$P,$P11268,$F:$F,$F11268,$H:$H,$H11268)</f>
        <v>45968</v>
      </c>
      <c r="AI11268">
        <f t="shared" ref="AI11268:AI11331" si="1060">SUMIFS($AB:$AB,$C:$C,$C11268,$P:$P,$P11268,$F:$F,$F11268,$Z:$Z,100,$H:$H,$H11268)</f>
        <v>0</v>
      </c>
      <c r="AJ11268">
        <f t="shared" ref="AJ11268:AJ11331" si="1061">SUMIFS($AB:$AB,$C:$C,$C11268,$P:$P,$P11268,$F:$F,$F11268,$Z:$Z,200,$H:$H,$H11268)</f>
        <v>37084</v>
      </c>
      <c r="AK11268">
        <f t="shared" ref="AK11268:AK11331" si="1062">SUMIFS($AB:$AB,$C:$C,$C11268,$P:$P,$P11268,$F:$F,$F11268,$Z:$Z,"&lt;&gt;200",$Z:$Z,"&lt;&gt;100",$H:$H,$H11268)</f>
        <v>8884</v>
      </c>
      <c r="AT11268">
        <v>0</v>
      </c>
      <c r="AU11268">
        <v>0</v>
      </c>
      <c r="AW11268" t="s">
        <v>17789</v>
      </c>
      <c r="AX11268" t="s">
        <v>1882</v>
      </c>
    </row>
    <row r="11269" spans="1:56">
      <c r="A11269">
        <v>319761</v>
      </c>
      <c r="B11269">
        <v>43</v>
      </c>
      <c r="C11269" t="s">
        <v>17645</v>
      </c>
      <c r="D11269">
        <v>48</v>
      </c>
      <c r="E11269">
        <v>49</v>
      </c>
      <c r="F11269">
        <v>2012</v>
      </c>
      <c r="G11269">
        <v>11</v>
      </c>
      <c r="H11269">
        <v>9</v>
      </c>
      <c r="J11269">
        <v>92</v>
      </c>
      <c r="P11269" t="str">
        <f t="shared" si="1057"/>
        <v>92</v>
      </c>
      <c r="Q11269">
        <v>1</v>
      </c>
      <c r="R11269">
        <v>1</v>
      </c>
      <c r="S11269">
        <v>2</v>
      </c>
      <c r="U11269" t="s">
        <v>44</v>
      </c>
      <c r="V11269">
        <v>1</v>
      </c>
      <c r="W11269" t="str">
        <f t="shared" si="1058"/>
        <v>STICKLAND, JONATHAN</v>
      </c>
      <c r="X11269" t="s">
        <v>18052</v>
      </c>
      <c r="Y11269">
        <v>200</v>
      </c>
      <c r="Z11269">
        <v>200</v>
      </c>
      <c r="AA11269">
        <v>0</v>
      </c>
      <c r="AB11269">
        <v>37084</v>
      </c>
      <c r="AC11269">
        <v>1</v>
      </c>
      <c r="AH11269">
        <f t="shared" si="1059"/>
        <v>45968</v>
      </c>
      <c r="AI11269">
        <f t="shared" si="1060"/>
        <v>0</v>
      </c>
      <c r="AJ11269">
        <f t="shared" si="1061"/>
        <v>37084</v>
      </c>
      <c r="AK11269">
        <f t="shared" si="1062"/>
        <v>8884</v>
      </c>
      <c r="AT11269">
        <v>0</v>
      </c>
      <c r="AU11269">
        <v>0</v>
      </c>
      <c r="AW11269" t="s">
        <v>18053</v>
      </c>
      <c r="AX11269" t="s">
        <v>569</v>
      </c>
    </row>
    <row r="11270" spans="1:56">
      <c r="A11270">
        <v>319762</v>
      </c>
      <c r="B11270">
        <v>43</v>
      </c>
      <c r="C11270" t="s">
        <v>17645</v>
      </c>
      <c r="D11270">
        <v>48</v>
      </c>
      <c r="E11270">
        <v>49</v>
      </c>
      <c r="F11270">
        <v>2012</v>
      </c>
      <c r="G11270">
        <v>11</v>
      </c>
      <c r="H11270">
        <v>9</v>
      </c>
      <c r="J11270">
        <v>93</v>
      </c>
      <c r="P11270" t="str">
        <f t="shared" si="1057"/>
        <v>93</v>
      </c>
      <c r="Q11270">
        <v>1</v>
      </c>
      <c r="R11270">
        <v>1</v>
      </c>
      <c r="S11270">
        <v>2</v>
      </c>
      <c r="U11270" t="s">
        <v>44</v>
      </c>
      <c r="V11270">
        <v>1</v>
      </c>
      <c r="W11270" t="str">
        <f t="shared" si="1058"/>
        <v>BECKMAN, BRUCE</v>
      </c>
      <c r="X11270" t="s">
        <v>17665</v>
      </c>
      <c r="Y11270">
        <v>1735</v>
      </c>
      <c r="Z11270">
        <v>400</v>
      </c>
      <c r="AA11270">
        <v>0</v>
      </c>
      <c r="AB11270">
        <v>1768</v>
      </c>
      <c r="AC11270">
        <v>0</v>
      </c>
      <c r="AH11270">
        <f t="shared" si="1059"/>
        <v>50092</v>
      </c>
      <c r="AI11270">
        <f t="shared" si="1060"/>
        <v>18797</v>
      </c>
      <c r="AJ11270">
        <f t="shared" si="1061"/>
        <v>29527</v>
      </c>
      <c r="AK11270">
        <f t="shared" si="1062"/>
        <v>1768</v>
      </c>
      <c r="AT11270">
        <v>0</v>
      </c>
      <c r="AU11270">
        <v>0</v>
      </c>
      <c r="AW11270" t="s">
        <v>17666</v>
      </c>
      <c r="AX11270" t="s">
        <v>747</v>
      </c>
    </row>
    <row r="11271" spans="1:56">
      <c r="A11271">
        <v>319763</v>
      </c>
      <c r="B11271">
        <v>43</v>
      </c>
      <c r="C11271" t="s">
        <v>17645</v>
      </c>
      <c r="D11271">
        <v>48</v>
      </c>
      <c r="E11271">
        <v>49</v>
      </c>
      <c r="F11271">
        <v>2012</v>
      </c>
      <c r="G11271">
        <v>11</v>
      </c>
      <c r="H11271">
        <v>9</v>
      </c>
      <c r="J11271">
        <v>93</v>
      </c>
      <c r="P11271" t="str">
        <f t="shared" si="1057"/>
        <v>93</v>
      </c>
      <c r="Q11271">
        <v>1</v>
      </c>
      <c r="R11271">
        <v>1</v>
      </c>
      <c r="S11271">
        <v>2</v>
      </c>
      <c r="U11271" t="s">
        <v>44</v>
      </c>
      <c r="V11271">
        <v>1</v>
      </c>
      <c r="W11271" t="str">
        <f t="shared" si="1058"/>
        <v>HARDIN, SHANE</v>
      </c>
      <c r="X11271" t="s">
        <v>17831</v>
      </c>
      <c r="Y11271">
        <v>100</v>
      </c>
      <c r="Z11271">
        <v>100</v>
      </c>
      <c r="AA11271">
        <v>0</v>
      </c>
      <c r="AB11271">
        <v>18797</v>
      </c>
      <c r="AC11271">
        <v>0</v>
      </c>
      <c r="AH11271">
        <f t="shared" si="1059"/>
        <v>50092</v>
      </c>
      <c r="AI11271">
        <f t="shared" si="1060"/>
        <v>18797</v>
      </c>
      <c r="AJ11271">
        <f t="shared" si="1061"/>
        <v>29527</v>
      </c>
      <c r="AK11271">
        <f t="shared" si="1062"/>
        <v>1768</v>
      </c>
      <c r="AT11271">
        <v>0</v>
      </c>
      <c r="AU11271">
        <v>0</v>
      </c>
      <c r="AW11271" t="s">
        <v>15415</v>
      </c>
      <c r="AX11271" t="s">
        <v>5590</v>
      </c>
    </row>
    <row r="11272" spans="1:56">
      <c r="A11272">
        <v>319764</v>
      </c>
      <c r="B11272">
        <v>43</v>
      </c>
      <c r="C11272" t="s">
        <v>17645</v>
      </c>
      <c r="D11272">
        <v>48</v>
      </c>
      <c r="E11272">
        <v>49</v>
      </c>
      <c r="F11272">
        <v>2012</v>
      </c>
      <c r="G11272">
        <v>11</v>
      </c>
      <c r="H11272">
        <v>9</v>
      </c>
      <c r="J11272">
        <v>93</v>
      </c>
      <c r="P11272" t="str">
        <f t="shared" si="1057"/>
        <v>93</v>
      </c>
      <c r="Q11272">
        <v>1</v>
      </c>
      <c r="R11272">
        <v>1</v>
      </c>
      <c r="S11272">
        <v>2</v>
      </c>
      <c r="U11272" t="s">
        <v>44</v>
      </c>
      <c r="V11272">
        <v>1</v>
      </c>
      <c r="W11272" t="str">
        <f t="shared" si="1058"/>
        <v>KRAUSE, MATT</v>
      </c>
      <c r="X11272" t="s">
        <v>17882</v>
      </c>
      <c r="Y11272">
        <v>200</v>
      </c>
      <c r="Z11272">
        <v>200</v>
      </c>
      <c r="AA11272">
        <v>0</v>
      </c>
      <c r="AB11272">
        <v>29527</v>
      </c>
      <c r="AC11272">
        <v>1</v>
      </c>
      <c r="AH11272">
        <f t="shared" si="1059"/>
        <v>50092</v>
      </c>
      <c r="AI11272">
        <f t="shared" si="1060"/>
        <v>18797</v>
      </c>
      <c r="AJ11272">
        <f t="shared" si="1061"/>
        <v>29527</v>
      </c>
      <c r="AK11272">
        <f t="shared" si="1062"/>
        <v>1768</v>
      </c>
      <c r="AT11272">
        <v>0</v>
      </c>
      <c r="AU11272">
        <v>0</v>
      </c>
      <c r="AW11272" t="s">
        <v>17883</v>
      </c>
      <c r="AX11272" t="s">
        <v>279</v>
      </c>
    </row>
    <row r="11273" spans="1:56">
      <c r="A11273">
        <v>319765</v>
      </c>
      <c r="B11273">
        <v>43</v>
      </c>
      <c r="C11273" t="s">
        <v>17645</v>
      </c>
      <c r="D11273">
        <v>48</v>
      </c>
      <c r="E11273">
        <v>49</v>
      </c>
      <c r="F11273">
        <v>2012</v>
      </c>
      <c r="G11273">
        <v>11</v>
      </c>
      <c r="H11273">
        <v>9</v>
      </c>
      <c r="J11273">
        <v>94</v>
      </c>
      <c r="P11273" t="str">
        <f t="shared" si="1057"/>
        <v>94</v>
      </c>
      <c r="Q11273">
        <v>1</v>
      </c>
      <c r="R11273">
        <v>1</v>
      </c>
      <c r="S11273">
        <v>2</v>
      </c>
      <c r="U11273" t="s">
        <v>44</v>
      </c>
      <c r="V11273">
        <v>1</v>
      </c>
      <c r="W11273" t="str">
        <f t="shared" si="1058"/>
        <v>EYERLY, DAVID</v>
      </c>
      <c r="X11273" t="s">
        <v>17776</v>
      </c>
      <c r="Y11273">
        <v>1735</v>
      </c>
      <c r="Z11273">
        <v>400</v>
      </c>
      <c r="AA11273">
        <v>0</v>
      </c>
      <c r="AB11273">
        <v>9133</v>
      </c>
      <c r="AC11273">
        <v>0</v>
      </c>
      <c r="AH11273">
        <f t="shared" si="1059"/>
        <v>51341</v>
      </c>
      <c r="AI11273">
        <f t="shared" si="1060"/>
        <v>0</v>
      </c>
      <c r="AJ11273">
        <f t="shared" si="1061"/>
        <v>42208</v>
      </c>
      <c r="AK11273">
        <f t="shared" si="1062"/>
        <v>9133</v>
      </c>
      <c r="AT11273">
        <v>0</v>
      </c>
      <c r="AU11273">
        <v>0</v>
      </c>
      <c r="AW11273" t="s">
        <v>17777</v>
      </c>
      <c r="AX11273" t="s">
        <v>160</v>
      </c>
    </row>
    <row r="11274" spans="1:56">
      <c r="A11274">
        <v>319766</v>
      </c>
      <c r="B11274">
        <v>43</v>
      </c>
      <c r="C11274" t="s">
        <v>17645</v>
      </c>
      <c r="D11274">
        <v>48</v>
      </c>
      <c r="E11274">
        <v>49</v>
      </c>
      <c r="F11274">
        <v>2012</v>
      </c>
      <c r="G11274">
        <v>11</v>
      </c>
      <c r="H11274">
        <v>9</v>
      </c>
      <c r="J11274">
        <v>94</v>
      </c>
      <c r="P11274" t="str">
        <f t="shared" si="1057"/>
        <v>94</v>
      </c>
      <c r="Q11274">
        <v>1</v>
      </c>
      <c r="R11274">
        <v>1</v>
      </c>
      <c r="S11274">
        <v>2</v>
      </c>
      <c r="U11274" t="s">
        <v>44</v>
      </c>
      <c r="V11274">
        <v>1</v>
      </c>
      <c r="W11274" t="str">
        <f t="shared" si="1058"/>
        <v>PATRICK, DIANE</v>
      </c>
      <c r="X11274" t="s">
        <v>17979</v>
      </c>
      <c r="Y11274">
        <v>200</v>
      </c>
      <c r="Z11274">
        <v>200</v>
      </c>
      <c r="AA11274">
        <v>1</v>
      </c>
      <c r="AB11274">
        <v>42208</v>
      </c>
      <c r="AC11274">
        <v>1</v>
      </c>
      <c r="AH11274">
        <f t="shared" si="1059"/>
        <v>51341</v>
      </c>
      <c r="AI11274">
        <f t="shared" si="1060"/>
        <v>0</v>
      </c>
      <c r="AJ11274">
        <f t="shared" si="1061"/>
        <v>42208</v>
      </c>
      <c r="AK11274">
        <f t="shared" si="1062"/>
        <v>9133</v>
      </c>
      <c r="AT11274">
        <v>0</v>
      </c>
      <c r="AU11274">
        <v>0</v>
      </c>
      <c r="AW11274" t="s">
        <v>1473</v>
      </c>
      <c r="AX11274" t="s">
        <v>1448</v>
      </c>
    </row>
    <row r="11275" spans="1:56">
      <c r="A11275">
        <v>319768</v>
      </c>
      <c r="B11275">
        <v>43</v>
      </c>
      <c r="C11275" t="s">
        <v>17645</v>
      </c>
      <c r="D11275">
        <v>48</v>
      </c>
      <c r="E11275">
        <v>49</v>
      </c>
      <c r="F11275">
        <v>2012</v>
      </c>
      <c r="G11275">
        <v>11</v>
      </c>
      <c r="H11275">
        <v>9</v>
      </c>
      <c r="J11275">
        <v>95</v>
      </c>
      <c r="P11275" t="str">
        <f t="shared" si="1057"/>
        <v>95</v>
      </c>
      <c r="Q11275">
        <v>1</v>
      </c>
      <c r="R11275">
        <v>1</v>
      </c>
      <c r="S11275">
        <v>2</v>
      </c>
      <c r="U11275" t="s">
        <v>44</v>
      </c>
      <c r="V11275">
        <v>1</v>
      </c>
      <c r="W11275" t="str">
        <f t="shared" si="1058"/>
        <v>COLLIER, NICOLE</v>
      </c>
      <c r="X11275" t="s">
        <v>17728</v>
      </c>
      <c r="Y11275">
        <v>100</v>
      </c>
      <c r="Z11275">
        <v>100</v>
      </c>
      <c r="AA11275">
        <v>0</v>
      </c>
      <c r="AB11275">
        <v>37594</v>
      </c>
      <c r="AC11275">
        <v>1</v>
      </c>
      <c r="AH11275">
        <f t="shared" si="1059"/>
        <v>48598</v>
      </c>
      <c r="AI11275">
        <f t="shared" si="1060"/>
        <v>37594</v>
      </c>
      <c r="AJ11275">
        <f t="shared" si="1061"/>
        <v>11004</v>
      </c>
      <c r="AK11275">
        <f t="shared" si="1062"/>
        <v>0</v>
      </c>
      <c r="AT11275">
        <v>0</v>
      </c>
      <c r="AU11275">
        <v>0</v>
      </c>
      <c r="AW11275" t="s">
        <v>17729</v>
      </c>
      <c r="AX11275" t="s">
        <v>3120</v>
      </c>
    </row>
    <row r="11276" spans="1:56">
      <c r="A11276">
        <v>319767</v>
      </c>
      <c r="B11276">
        <v>43</v>
      </c>
      <c r="C11276" t="s">
        <v>17645</v>
      </c>
      <c r="D11276">
        <v>48</v>
      </c>
      <c r="E11276">
        <v>49</v>
      </c>
      <c r="F11276">
        <v>2012</v>
      </c>
      <c r="G11276">
        <v>11</v>
      </c>
      <c r="H11276">
        <v>9</v>
      </c>
      <c r="J11276">
        <v>95</v>
      </c>
      <c r="P11276" t="str">
        <f t="shared" si="1057"/>
        <v>95</v>
      </c>
      <c r="Q11276">
        <v>1</v>
      </c>
      <c r="R11276">
        <v>1</v>
      </c>
      <c r="S11276">
        <v>2</v>
      </c>
      <c r="U11276" t="s">
        <v>44</v>
      </c>
      <c r="V11276">
        <v>1</v>
      </c>
      <c r="W11276" t="str">
        <f t="shared" si="1058"/>
        <v>MITCHELL, MONTE</v>
      </c>
      <c r="X11276" t="s">
        <v>17937</v>
      </c>
      <c r="Y11276">
        <v>200</v>
      </c>
      <c r="Z11276">
        <v>200</v>
      </c>
      <c r="AA11276">
        <v>0</v>
      </c>
      <c r="AB11276">
        <v>11004</v>
      </c>
      <c r="AC11276">
        <v>0</v>
      </c>
      <c r="AH11276">
        <f t="shared" si="1059"/>
        <v>48598</v>
      </c>
      <c r="AI11276">
        <f t="shared" si="1060"/>
        <v>37594</v>
      </c>
      <c r="AJ11276">
        <f t="shared" si="1061"/>
        <v>11004</v>
      </c>
      <c r="AK11276">
        <f t="shared" si="1062"/>
        <v>0</v>
      </c>
      <c r="AT11276">
        <v>0</v>
      </c>
      <c r="AU11276">
        <v>0</v>
      </c>
      <c r="AW11276" t="s">
        <v>624</v>
      </c>
      <c r="AX11276" t="s">
        <v>984</v>
      </c>
    </row>
    <row r="11277" spans="1:56">
      <c r="A11277">
        <v>319769</v>
      </c>
      <c r="B11277">
        <v>43</v>
      </c>
      <c r="C11277" t="s">
        <v>17645</v>
      </c>
      <c r="D11277">
        <v>48</v>
      </c>
      <c r="E11277">
        <v>49</v>
      </c>
      <c r="F11277">
        <v>2012</v>
      </c>
      <c r="G11277">
        <v>11</v>
      </c>
      <c r="H11277">
        <v>9</v>
      </c>
      <c r="J11277">
        <v>96</v>
      </c>
      <c r="P11277" t="str">
        <f t="shared" si="1057"/>
        <v>96</v>
      </c>
      <c r="Q11277">
        <v>1</v>
      </c>
      <c r="R11277">
        <v>1</v>
      </c>
      <c r="S11277">
        <v>2</v>
      </c>
      <c r="U11277" t="s">
        <v>44</v>
      </c>
      <c r="V11277">
        <v>1</v>
      </c>
      <c r="W11277" t="str">
        <f t="shared" si="1058"/>
        <v>KOCH, MAX W. III</v>
      </c>
      <c r="X11277" t="s">
        <v>17879</v>
      </c>
      <c r="Y11277">
        <v>1735</v>
      </c>
      <c r="Z11277">
        <v>400</v>
      </c>
      <c r="AA11277">
        <v>0</v>
      </c>
      <c r="AB11277">
        <v>8931</v>
      </c>
      <c r="AC11277">
        <v>0</v>
      </c>
      <c r="AH11277">
        <f t="shared" si="1059"/>
        <v>45871</v>
      </c>
      <c r="AI11277">
        <f t="shared" si="1060"/>
        <v>0</v>
      </c>
      <c r="AJ11277">
        <f t="shared" si="1061"/>
        <v>36940</v>
      </c>
      <c r="AK11277">
        <f t="shared" si="1062"/>
        <v>8931</v>
      </c>
      <c r="AT11277">
        <v>0</v>
      </c>
      <c r="AU11277">
        <v>0</v>
      </c>
      <c r="AW11277" t="s">
        <v>5672</v>
      </c>
      <c r="AX11277" t="s">
        <v>157</v>
      </c>
      <c r="AY11277" t="s">
        <v>130</v>
      </c>
      <c r="BD11277" t="s">
        <v>774</v>
      </c>
    </row>
    <row r="11278" spans="1:56">
      <c r="A11278">
        <v>319770</v>
      </c>
      <c r="B11278">
        <v>43</v>
      </c>
      <c r="C11278" t="s">
        <v>17645</v>
      </c>
      <c r="D11278">
        <v>48</v>
      </c>
      <c r="E11278">
        <v>49</v>
      </c>
      <c r="F11278">
        <v>2012</v>
      </c>
      <c r="G11278">
        <v>11</v>
      </c>
      <c r="H11278">
        <v>9</v>
      </c>
      <c r="J11278">
        <v>96</v>
      </c>
      <c r="P11278" t="str">
        <f t="shared" si="1057"/>
        <v>96</v>
      </c>
      <c r="Q11278">
        <v>1</v>
      </c>
      <c r="R11278">
        <v>1</v>
      </c>
      <c r="S11278">
        <v>2</v>
      </c>
      <c r="U11278" t="s">
        <v>44</v>
      </c>
      <c r="V11278">
        <v>1</v>
      </c>
      <c r="W11278" t="str">
        <f t="shared" si="1058"/>
        <v>ZEDLER, BILL</v>
      </c>
      <c r="X11278" t="s">
        <v>18119</v>
      </c>
      <c r="Y11278">
        <v>200</v>
      </c>
      <c r="Z11278">
        <v>200</v>
      </c>
      <c r="AA11278">
        <v>1</v>
      </c>
      <c r="AB11278">
        <v>36940</v>
      </c>
      <c r="AC11278">
        <v>1</v>
      </c>
      <c r="AH11278">
        <f t="shared" si="1059"/>
        <v>45871</v>
      </c>
      <c r="AI11278">
        <f t="shared" si="1060"/>
        <v>0</v>
      </c>
      <c r="AJ11278">
        <f t="shared" si="1061"/>
        <v>36940</v>
      </c>
      <c r="AK11278">
        <f t="shared" si="1062"/>
        <v>8931</v>
      </c>
      <c r="AT11278">
        <v>0</v>
      </c>
      <c r="AU11278">
        <v>0</v>
      </c>
      <c r="AW11278" t="s">
        <v>18120</v>
      </c>
      <c r="AX11278" t="s">
        <v>331</v>
      </c>
    </row>
    <row r="11279" spans="1:56">
      <c r="A11279">
        <v>319773</v>
      </c>
      <c r="B11279">
        <v>43</v>
      </c>
      <c r="C11279" t="s">
        <v>17645</v>
      </c>
      <c r="D11279">
        <v>48</v>
      </c>
      <c r="E11279">
        <v>49</v>
      </c>
      <c r="F11279">
        <v>2012</v>
      </c>
      <c r="G11279">
        <v>11</v>
      </c>
      <c r="H11279">
        <v>9</v>
      </c>
      <c r="J11279">
        <v>97</v>
      </c>
      <c r="P11279" t="str">
        <f t="shared" si="1057"/>
        <v>97</v>
      </c>
      <c r="Q11279">
        <v>1</v>
      </c>
      <c r="R11279">
        <v>1</v>
      </c>
      <c r="S11279">
        <v>2</v>
      </c>
      <c r="U11279" t="s">
        <v>44</v>
      </c>
      <c r="V11279">
        <v>1</v>
      </c>
      <c r="W11279" t="str">
        <f t="shared" si="1058"/>
        <v>GOLDMAN, CRAIG</v>
      </c>
      <c r="X11279" t="s">
        <v>17813</v>
      </c>
      <c r="Y11279">
        <v>200</v>
      </c>
      <c r="Z11279">
        <v>200</v>
      </c>
      <c r="AA11279">
        <v>0</v>
      </c>
      <c r="AB11279">
        <v>38139</v>
      </c>
      <c r="AC11279">
        <v>1</v>
      </c>
      <c r="AH11279">
        <f t="shared" si="1059"/>
        <v>64171</v>
      </c>
      <c r="AI11279">
        <f t="shared" si="1060"/>
        <v>24159</v>
      </c>
      <c r="AJ11279">
        <f t="shared" si="1061"/>
        <v>38139</v>
      </c>
      <c r="AK11279">
        <f t="shared" si="1062"/>
        <v>1873</v>
      </c>
      <c r="AT11279">
        <v>0</v>
      </c>
      <c r="AU11279">
        <v>0</v>
      </c>
      <c r="AW11279" t="s">
        <v>17814</v>
      </c>
      <c r="AX11279" t="s">
        <v>207</v>
      </c>
    </row>
    <row r="11280" spans="1:56">
      <c r="A11280">
        <v>319772</v>
      </c>
      <c r="B11280">
        <v>43</v>
      </c>
      <c r="C11280" t="s">
        <v>17645</v>
      </c>
      <c r="D11280">
        <v>48</v>
      </c>
      <c r="E11280">
        <v>49</v>
      </c>
      <c r="F11280">
        <v>2012</v>
      </c>
      <c r="G11280">
        <v>11</v>
      </c>
      <c r="H11280">
        <v>9</v>
      </c>
      <c r="J11280">
        <v>97</v>
      </c>
      <c r="P11280" t="str">
        <f t="shared" si="1057"/>
        <v>97</v>
      </c>
      <c r="Q11280">
        <v>1</v>
      </c>
      <c r="R11280">
        <v>1</v>
      </c>
      <c r="S11280">
        <v>2</v>
      </c>
      <c r="U11280" t="s">
        <v>44</v>
      </c>
      <c r="V11280">
        <v>1</v>
      </c>
      <c r="W11280" t="str">
        <f t="shared" si="1058"/>
        <v>GRASSIA, GARY</v>
      </c>
      <c r="X11280" t="s">
        <v>17822</v>
      </c>
      <c r="Y11280">
        <v>100</v>
      </c>
      <c r="Z11280">
        <v>100</v>
      </c>
      <c r="AA11280">
        <v>0</v>
      </c>
      <c r="AB11280">
        <v>24159</v>
      </c>
      <c r="AC11280">
        <v>0</v>
      </c>
      <c r="AH11280">
        <f t="shared" si="1059"/>
        <v>64171</v>
      </c>
      <c r="AI11280">
        <f t="shared" si="1060"/>
        <v>24159</v>
      </c>
      <c r="AJ11280">
        <f t="shared" si="1061"/>
        <v>38139</v>
      </c>
      <c r="AK11280">
        <f t="shared" si="1062"/>
        <v>1873</v>
      </c>
      <c r="AT11280">
        <v>0</v>
      </c>
      <c r="AU11280">
        <v>0</v>
      </c>
      <c r="AW11280" t="s">
        <v>17823</v>
      </c>
      <c r="AX11280" t="s">
        <v>328</v>
      </c>
    </row>
    <row r="11281" spans="1:51">
      <c r="A11281">
        <v>319771</v>
      </c>
      <c r="B11281">
        <v>43</v>
      </c>
      <c r="C11281" t="s">
        <v>17645</v>
      </c>
      <c r="D11281">
        <v>48</v>
      </c>
      <c r="E11281">
        <v>49</v>
      </c>
      <c r="F11281">
        <v>2012</v>
      </c>
      <c r="G11281">
        <v>11</v>
      </c>
      <c r="H11281">
        <v>9</v>
      </c>
      <c r="J11281">
        <v>97</v>
      </c>
      <c r="P11281" t="str">
        <f t="shared" si="1057"/>
        <v>97</v>
      </c>
      <c r="Q11281">
        <v>1</v>
      </c>
      <c r="R11281">
        <v>1</v>
      </c>
      <c r="S11281">
        <v>2</v>
      </c>
      <c r="U11281" t="s">
        <v>44</v>
      </c>
      <c r="V11281">
        <v>1</v>
      </c>
      <c r="W11281" t="str">
        <f t="shared" si="1058"/>
        <v>WINGO, ROD</v>
      </c>
      <c r="X11281" t="s">
        <v>18109</v>
      </c>
      <c r="Y11281">
        <v>1735</v>
      </c>
      <c r="Z11281">
        <v>400</v>
      </c>
      <c r="AA11281">
        <v>0</v>
      </c>
      <c r="AB11281">
        <v>1873</v>
      </c>
      <c r="AC11281">
        <v>0</v>
      </c>
      <c r="AH11281">
        <f t="shared" si="1059"/>
        <v>64171</v>
      </c>
      <c r="AI11281">
        <f t="shared" si="1060"/>
        <v>24159</v>
      </c>
      <c r="AJ11281">
        <f t="shared" si="1061"/>
        <v>38139</v>
      </c>
      <c r="AK11281">
        <f t="shared" si="1062"/>
        <v>1873</v>
      </c>
      <c r="AT11281">
        <v>0</v>
      </c>
      <c r="AU11281">
        <v>0</v>
      </c>
      <c r="AW11281" t="s">
        <v>18110</v>
      </c>
      <c r="AX11281" t="s">
        <v>1700</v>
      </c>
    </row>
    <row r="11282" spans="1:51">
      <c r="A11282">
        <v>319775</v>
      </c>
      <c r="B11282">
        <v>43</v>
      </c>
      <c r="C11282" t="s">
        <v>17645</v>
      </c>
      <c r="D11282">
        <v>48</v>
      </c>
      <c r="E11282">
        <v>49</v>
      </c>
      <c r="F11282">
        <v>2012</v>
      </c>
      <c r="G11282">
        <v>11</v>
      </c>
      <c r="H11282">
        <v>9</v>
      </c>
      <c r="J11282">
        <v>98</v>
      </c>
      <c r="P11282" t="str">
        <f t="shared" si="1057"/>
        <v>98</v>
      </c>
      <c r="Q11282">
        <v>1</v>
      </c>
      <c r="R11282">
        <v>1</v>
      </c>
      <c r="S11282">
        <v>2</v>
      </c>
      <c r="U11282" t="s">
        <v>44</v>
      </c>
      <c r="V11282">
        <v>1</v>
      </c>
      <c r="W11282" t="str">
        <f t="shared" si="1058"/>
        <v>CAPRIGLIONE, GIOVANNI</v>
      </c>
      <c r="X11282" t="s">
        <v>17706</v>
      </c>
      <c r="Y11282">
        <v>200</v>
      </c>
      <c r="Z11282">
        <v>200</v>
      </c>
      <c r="AA11282">
        <v>0</v>
      </c>
      <c r="AB11282">
        <v>57539</v>
      </c>
      <c r="AC11282">
        <v>1</v>
      </c>
      <c r="AH11282">
        <f t="shared" si="1059"/>
        <v>67233</v>
      </c>
      <c r="AI11282">
        <f t="shared" si="1060"/>
        <v>0</v>
      </c>
      <c r="AJ11282">
        <f t="shared" si="1061"/>
        <v>57539</v>
      </c>
      <c r="AK11282">
        <f t="shared" si="1062"/>
        <v>9694</v>
      </c>
      <c r="AT11282">
        <v>0</v>
      </c>
      <c r="AU11282">
        <v>0</v>
      </c>
      <c r="AW11282" t="s">
        <v>17707</v>
      </c>
      <c r="AX11282" t="s">
        <v>17708</v>
      </c>
    </row>
    <row r="11283" spans="1:51">
      <c r="A11283">
        <v>319774</v>
      </c>
      <c r="B11283">
        <v>43</v>
      </c>
      <c r="C11283" t="s">
        <v>17645</v>
      </c>
      <c r="D11283">
        <v>48</v>
      </c>
      <c r="E11283">
        <v>49</v>
      </c>
      <c r="F11283">
        <v>2012</v>
      </c>
      <c r="G11283">
        <v>11</v>
      </c>
      <c r="H11283">
        <v>9</v>
      </c>
      <c r="J11283">
        <v>98</v>
      </c>
      <c r="P11283" t="str">
        <f t="shared" si="1057"/>
        <v>98</v>
      </c>
      <c r="Q11283">
        <v>1</v>
      </c>
      <c r="R11283">
        <v>1</v>
      </c>
      <c r="S11283">
        <v>2</v>
      </c>
      <c r="U11283" t="s">
        <v>44</v>
      </c>
      <c r="V11283">
        <v>1</v>
      </c>
      <c r="W11283" t="str">
        <f t="shared" si="1058"/>
        <v>GOOLSBY, MICHAEL</v>
      </c>
      <c r="X11283" t="s">
        <v>17821</v>
      </c>
      <c r="Y11283">
        <v>1735</v>
      </c>
      <c r="Z11283">
        <v>400</v>
      </c>
      <c r="AA11283">
        <v>0</v>
      </c>
      <c r="AB11283">
        <v>9694</v>
      </c>
      <c r="AC11283">
        <v>0</v>
      </c>
      <c r="AH11283">
        <f t="shared" si="1059"/>
        <v>67233</v>
      </c>
      <c r="AI11283">
        <f t="shared" si="1060"/>
        <v>0</v>
      </c>
      <c r="AJ11283">
        <f t="shared" si="1061"/>
        <v>57539</v>
      </c>
      <c r="AK11283">
        <f t="shared" si="1062"/>
        <v>9694</v>
      </c>
      <c r="AT11283">
        <v>0</v>
      </c>
      <c r="AU11283">
        <v>0</v>
      </c>
      <c r="AW11283" t="s">
        <v>14446</v>
      </c>
      <c r="AX11283" t="s">
        <v>657</v>
      </c>
    </row>
    <row r="11284" spans="1:51">
      <c r="A11284">
        <v>319778</v>
      </c>
      <c r="B11284">
        <v>43</v>
      </c>
      <c r="C11284" t="s">
        <v>17645</v>
      </c>
      <c r="D11284">
        <v>48</v>
      </c>
      <c r="E11284">
        <v>49</v>
      </c>
      <c r="F11284">
        <v>2012</v>
      </c>
      <c r="G11284">
        <v>11</v>
      </c>
      <c r="H11284">
        <v>9</v>
      </c>
      <c r="J11284">
        <v>99</v>
      </c>
      <c r="P11284" t="str">
        <f t="shared" si="1057"/>
        <v>99</v>
      </c>
      <c r="Q11284">
        <v>1</v>
      </c>
      <c r="R11284">
        <v>1</v>
      </c>
      <c r="S11284">
        <v>2</v>
      </c>
      <c r="U11284" t="s">
        <v>44</v>
      </c>
      <c r="V11284">
        <v>1</v>
      </c>
      <c r="W11284" t="str">
        <f t="shared" si="1058"/>
        <v>GEREN, CHARLIE</v>
      </c>
      <c r="X11284" t="s">
        <v>17807</v>
      </c>
      <c r="Y11284">
        <v>200</v>
      </c>
      <c r="Z11284">
        <v>200</v>
      </c>
      <c r="AA11284">
        <v>1</v>
      </c>
      <c r="AB11284">
        <v>36715</v>
      </c>
      <c r="AC11284">
        <v>1</v>
      </c>
      <c r="AH11284">
        <f t="shared" si="1059"/>
        <v>55487</v>
      </c>
      <c r="AI11284">
        <f t="shared" si="1060"/>
        <v>16763</v>
      </c>
      <c r="AJ11284">
        <f t="shared" si="1061"/>
        <v>36715</v>
      </c>
      <c r="AK11284">
        <f t="shared" si="1062"/>
        <v>2009</v>
      </c>
      <c r="AT11284">
        <v>0</v>
      </c>
      <c r="AU11284">
        <v>0</v>
      </c>
      <c r="AW11284" t="s">
        <v>17808</v>
      </c>
      <c r="AX11284" t="s">
        <v>848</v>
      </c>
    </row>
    <row r="11285" spans="1:51">
      <c r="A11285">
        <v>319776</v>
      </c>
      <c r="B11285">
        <v>43</v>
      </c>
      <c r="C11285" t="s">
        <v>17645</v>
      </c>
      <c r="D11285">
        <v>48</v>
      </c>
      <c r="E11285">
        <v>49</v>
      </c>
      <c r="F11285">
        <v>2012</v>
      </c>
      <c r="G11285">
        <v>11</v>
      </c>
      <c r="H11285">
        <v>9</v>
      </c>
      <c r="J11285">
        <v>99</v>
      </c>
      <c r="P11285" t="str">
        <f t="shared" si="1057"/>
        <v>99</v>
      </c>
      <c r="Q11285">
        <v>1</v>
      </c>
      <c r="R11285">
        <v>1</v>
      </c>
      <c r="S11285">
        <v>2</v>
      </c>
      <c r="U11285" t="s">
        <v>44</v>
      </c>
      <c r="V11285">
        <v>1</v>
      </c>
      <c r="W11285" t="str">
        <f t="shared" si="1058"/>
        <v>HAWKINS, DAN</v>
      </c>
      <c r="X11285" t="s">
        <v>6514</v>
      </c>
      <c r="Y11285">
        <v>1735</v>
      </c>
      <c r="Z11285">
        <v>400</v>
      </c>
      <c r="AA11285">
        <v>0</v>
      </c>
      <c r="AB11285">
        <v>2009</v>
      </c>
      <c r="AC11285">
        <v>0</v>
      </c>
      <c r="AH11285">
        <f t="shared" si="1059"/>
        <v>55487</v>
      </c>
      <c r="AI11285">
        <f t="shared" si="1060"/>
        <v>16763</v>
      </c>
      <c r="AJ11285">
        <f t="shared" si="1061"/>
        <v>36715</v>
      </c>
      <c r="AK11285">
        <f t="shared" si="1062"/>
        <v>2009</v>
      </c>
      <c r="AT11285">
        <v>0</v>
      </c>
      <c r="AU11285">
        <v>0</v>
      </c>
      <c r="AW11285" t="s">
        <v>3966</v>
      </c>
      <c r="AX11285" t="s">
        <v>309</v>
      </c>
    </row>
    <row r="11286" spans="1:51">
      <c r="A11286">
        <v>319777</v>
      </c>
      <c r="B11286">
        <v>43</v>
      </c>
      <c r="C11286" t="s">
        <v>17645</v>
      </c>
      <c r="D11286">
        <v>48</v>
      </c>
      <c r="E11286">
        <v>49</v>
      </c>
      <c r="F11286">
        <v>2012</v>
      </c>
      <c r="G11286">
        <v>11</v>
      </c>
      <c r="H11286">
        <v>9</v>
      </c>
      <c r="J11286">
        <v>99</v>
      </c>
      <c r="P11286" t="str">
        <f t="shared" si="1057"/>
        <v>99</v>
      </c>
      <c r="Q11286">
        <v>1</v>
      </c>
      <c r="R11286">
        <v>1</v>
      </c>
      <c r="S11286">
        <v>2</v>
      </c>
      <c r="U11286" t="s">
        <v>44</v>
      </c>
      <c r="V11286">
        <v>1</v>
      </c>
      <c r="W11286" t="str">
        <f t="shared" si="1058"/>
        <v>MCCLURE, MICHAEL</v>
      </c>
      <c r="X11286" t="s">
        <v>17922</v>
      </c>
      <c r="Y11286">
        <v>100</v>
      </c>
      <c r="Z11286">
        <v>100</v>
      </c>
      <c r="AA11286">
        <v>0</v>
      </c>
      <c r="AB11286">
        <v>16763</v>
      </c>
      <c r="AC11286">
        <v>0</v>
      </c>
      <c r="AH11286">
        <f t="shared" si="1059"/>
        <v>55487</v>
      </c>
      <c r="AI11286">
        <f t="shared" si="1060"/>
        <v>16763</v>
      </c>
      <c r="AJ11286">
        <f t="shared" si="1061"/>
        <v>36715</v>
      </c>
      <c r="AK11286">
        <f t="shared" si="1062"/>
        <v>2009</v>
      </c>
      <c r="AT11286">
        <v>0</v>
      </c>
      <c r="AU11286">
        <v>0</v>
      </c>
      <c r="AW11286" t="s">
        <v>4814</v>
      </c>
      <c r="AX11286" t="s">
        <v>657</v>
      </c>
    </row>
    <row r="11287" spans="1:51">
      <c r="A11287">
        <v>319779</v>
      </c>
      <c r="B11287">
        <v>43</v>
      </c>
      <c r="C11287" t="s">
        <v>17645</v>
      </c>
      <c r="D11287">
        <v>48</v>
      </c>
      <c r="E11287">
        <v>49</v>
      </c>
      <c r="F11287">
        <v>2012</v>
      </c>
      <c r="G11287">
        <v>11</v>
      </c>
      <c r="H11287">
        <v>9</v>
      </c>
      <c r="J11287">
        <v>100</v>
      </c>
      <c r="P11287" t="str">
        <f t="shared" si="1057"/>
        <v>100</v>
      </c>
      <c r="Q11287">
        <v>1</v>
      </c>
      <c r="R11287">
        <v>1</v>
      </c>
      <c r="S11287">
        <v>2</v>
      </c>
      <c r="U11287" t="s">
        <v>44</v>
      </c>
      <c r="V11287">
        <v>1</v>
      </c>
      <c r="W11287" t="str">
        <f t="shared" si="1058"/>
        <v>JOHNSON, ERIC</v>
      </c>
      <c r="X11287" t="s">
        <v>17857</v>
      </c>
      <c r="Y11287">
        <v>100</v>
      </c>
      <c r="Z11287">
        <v>100</v>
      </c>
      <c r="AA11287">
        <v>1</v>
      </c>
      <c r="AB11287">
        <v>34965</v>
      </c>
      <c r="AC11287">
        <v>1</v>
      </c>
      <c r="AH11287">
        <f t="shared" si="1059"/>
        <v>34965</v>
      </c>
      <c r="AI11287">
        <f t="shared" si="1060"/>
        <v>34965</v>
      </c>
      <c r="AJ11287">
        <f t="shared" si="1061"/>
        <v>0</v>
      </c>
      <c r="AK11287">
        <f t="shared" si="1062"/>
        <v>0</v>
      </c>
      <c r="AT11287">
        <v>0</v>
      </c>
      <c r="AU11287">
        <v>0</v>
      </c>
      <c r="AW11287" t="s">
        <v>206</v>
      </c>
      <c r="AX11287" t="s">
        <v>126</v>
      </c>
    </row>
    <row r="11288" spans="1:51">
      <c r="A11288">
        <v>319780</v>
      </c>
      <c r="B11288">
        <v>43</v>
      </c>
      <c r="C11288" t="s">
        <v>17645</v>
      </c>
      <c r="D11288">
        <v>48</v>
      </c>
      <c r="E11288">
        <v>49</v>
      </c>
      <c r="F11288">
        <v>2012</v>
      </c>
      <c r="G11288">
        <v>11</v>
      </c>
      <c r="H11288">
        <v>9</v>
      </c>
      <c r="J11288">
        <v>101</v>
      </c>
      <c r="P11288" t="str">
        <f t="shared" si="1057"/>
        <v>101</v>
      </c>
      <c r="Q11288">
        <v>1</v>
      </c>
      <c r="R11288">
        <v>1</v>
      </c>
      <c r="S11288">
        <v>2</v>
      </c>
      <c r="U11288" t="s">
        <v>44</v>
      </c>
      <c r="V11288">
        <v>1</v>
      </c>
      <c r="W11288" t="str">
        <f t="shared" si="1058"/>
        <v>NULSEN, CARL</v>
      </c>
      <c r="X11288" t="s">
        <v>17963</v>
      </c>
      <c r="Y11288">
        <v>1735</v>
      </c>
      <c r="Z11288">
        <v>400</v>
      </c>
      <c r="AA11288">
        <v>0</v>
      </c>
      <c r="AB11288">
        <v>3984</v>
      </c>
      <c r="AC11288">
        <v>0</v>
      </c>
      <c r="AH11288">
        <f t="shared" si="1059"/>
        <v>32927</v>
      </c>
      <c r="AI11288">
        <f t="shared" si="1060"/>
        <v>28943</v>
      </c>
      <c r="AJ11288">
        <f t="shared" si="1061"/>
        <v>0</v>
      </c>
      <c r="AK11288">
        <f t="shared" si="1062"/>
        <v>3984</v>
      </c>
      <c r="AT11288">
        <v>0</v>
      </c>
      <c r="AU11288">
        <v>0</v>
      </c>
      <c r="AW11288" t="s">
        <v>17964</v>
      </c>
      <c r="AX11288" t="s">
        <v>266</v>
      </c>
    </row>
    <row r="11289" spans="1:51">
      <c r="A11289">
        <v>319781</v>
      </c>
      <c r="B11289">
        <v>43</v>
      </c>
      <c r="C11289" t="s">
        <v>17645</v>
      </c>
      <c r="D11289">
        <v>48</v>
      </c>
      <c r="E11289">
        <v>49</v>
      </c>
      <c r="F11289">
        <v>2012</v>
      </c>
      <c r="G11289">
        <v>11</v>
      </c>
      <c r="H11289">
        <v>9</v>
      </c>
      <c r="J11289">
        <v>101</v>
      </c>
      <c r="P11289" t="str">
        <f t="shared" si="1057"/>
        <v>101</v>
      </c>
      <c r="Q11289">
        <v>1</v>
      </c>
      <c r="R11289">
        <v>1</v>
      </c>
      <c r="S11289">
        <v>2</v>
      </c>
      <c r="U11289" t="s">
        <v>44</v>
      </c>
      <c r="V11289">
        <v>1</v>
      </c>
      <c r="W11289" t="str">
        <f t="shared" si="1058"/>
        <v>TURNER, CHRIS</v>
      </c>
      <c r="X11289" t="s">
        <v>18080</v>
      </c>
      <c r="Y11289">
        <v>100</v>
      </c>
      <c r="Z11289">
        <v>100</v>
      </c>
      <c r="AA11289">
        <v>0</v>
      </c>
      <c r="AB11289">
        <v>28943</v>
      </c>
      <c r="AC11289">
        <v>1</v>
      </c>
      <c r="AH11289">
        <f t="shared" si="1059"/>
        <v>32927</v>
      </c>
      <c r="AI11289">
        <f t="shared" si="1060"/>
        <v>28943</v>
      </c>
      <c r="AJ11289">
        <f t="shared" si="1061"/>
        <v>0</v>
      </c>
      <c r="AK11289">
        <f t="shared" si="1062"/>
        <v>3984</v>
      </c>
      <c r="AT11289">
        <v>0</v>
      </c>
      <c r="AU11289">
        <v>0</v>
      </c>
      <c r="AW11289" t="s">
        <v>2171</v>
      </c>
      <c r="AX11289" t="s">
        <v>349</v>
      </c>
    </row>
    <row r="11290" spans="1:51">
      <c r="A11290">
        <v>319783</v>
      </c>
      <c r="B11290">
        <v>43</v>
      </c>
      <c r="C11290" t="s">
        <v>17645</v>
      </c>
      <c r="D11290">
        <v>48</v>
      </c>
      <c r="E11290">
        <v>49</v>
      </c>
      <c r="F11290">
        <v>2012</v>
      </c>
      <c r="G11290">
        <v>11</v>
      </c>
      <c r="H11290">
        <v>9</v>
      </c>
      <c r="J11290">
        <v>102</v>
      </c>
      <c r="P11290" t="str">
        <f t="shared" si="1057"/>
        <v>102</v>
      </c>
      <c r="Q11290">
        <v>1</v>
      </c>
      <c r="R11290">
        <v>1</v>
      </c>
      <c r="S11290">
        <v>2</v>
      </c>
      <c r="U11290" t="s">
        <v>44</v>
      </c>
      <c r="V11290">
        <v>1</v>
      </c>
      <c r="W11290" t="str">
        <f t="shared" si="1058"/>
        <v>CARTER, STEFANI</v>
      </c>
      <c r="X11290" t="s">
        <v>17713</v>
      </c>
      <c r="Y11290">
        <v>200</v>
      </c>
      <c r="Z11290">
        <v>200</v>
      </c>
      <c r="AA11290">
        <v>1</v>
      </c>
      <c r="AB11290">
        <v>30303</v>
      </c>
      <c r="AC11290">
        <v>1</v>
      </c>
      <c r="AH11290">
        <f t="shared" si="1059"/>
        <v>53039</v>
      </c>
      <c r="AI11290">
        <f t="shared" si="1060"/>
        <v>22736</v>
      </c>
      <c r="AJ11290">
        <f t="shared" si="1061"/>
        <v>30303</v>
      </c>
      <c r="AK11290">
        <f t="shared" si="1062"/>
        <v>0</v>
      </c>
      <c r="AT11290">
        <v>0</v>
      </c>
      <c r="AU11290">
        <v>0</v>
      </c>
      <c r="AW11290" t="s">
        <v>419</v>
      </c>
      <c r="AX11290" t="s">
        <v>17714</v>
      </c>
    </row>
    <row r="11291" spans="1:51">
      <c r="A11291">
        <v>319782</v>
      </c>
      <c r="B11291">
        <v>43</v>
      </c>
      <c r="C11291" t="s">
        <v>17645</v>
      </c>
      <c r="D11291">
        <v>48</v>
      </c>
      <c r="E11291">
        <v>49</v>
      </c>
      <c r="F11291">
        <v>2012</v>
      </c>
      <c r="G11291">
        <v>11</v>
      </c>
      <c r="H11291">
        <v>9</v>
      </c>
      <c r="J11291">
        <v>102</v>
      </c>
      <c r="P11291" t="str">
        <f t="shared" si="1057"/>
        <v>102</v>
      </c>
      <c r="Q11291">
        <v>1</v>
      </c>
      <c r="R11291">
        <v>1</v>
      </c>
      <c r="S11291">
        <v>2</v>
      </c>
      <c r="U11291" t="s">
        <v>44</v>
      </c>
      <c r="V11291">
        <v>1</v>
      </c>
      <c r="W11291" t="str">
        <f t="shared" si="1058"/>
        <v>HANCOCK, RICH</v>
      </c>
      <c r="X11291" t="s">
        <v>17830</v>
      </c>
      <c r="Y11291">
        <v>100</v>
      </c>
      <c r="Z11291">
        <v>100</v>
      </c>
      <c r="AA11291">
        <v>0</v>
      </c>
      <c r="AB11291">
        <v>22736</v>
      </c>
      <c r="AC11291">
        <v>0</v>
      </c>
      <c r="AH11291">
        <f t="shared" si="1059"/>
        <v>53039</v>
      </c>
      <c r="AI11291">
        <f t="shared" si="1060"/>
        <v>22736</v>
      </c>
      <c r="AJ11291">
        <f t="shared" si="1061"/>
        <v>30303</v>
      </c>
      <c r="AK11291">
        <f t="shared" si="1062"/>
        <v>0</v>
      </c>
      <c r="AT11291">
        <v>0</v>
      </c>
      <c r="AU11291">
        <v>0</v>
      </c>
      <c r="AW11291" t="s">
        <v>1444</v>
      </c>
      <c r="AX11291" t="s">
        <v>441</v>
      </c>
    </row>
    <row r="11292" spans="1:51">
      <c r="A11292">
        <v>319784</v>
      </c>
      <c r="B11292">
        <v>43</v>
      </c>
      <c r="C11292" t="s">
        <v>17645</v>
      </c>
      <c r="D11292">
        <v>48</v>
      </c>
      <c r="E11292">
        <v>49</v>
      </c>
      <c r="F11292">
        <v>2012</v>
      </c>
      <c r="G11292">
        <v>11</v>
      </c>
      <c r="H11292">
        <v>9</v>
      </c>
      <c r="J11292">
        <v>103</v>
      </c>
      <c r="P11292" t="str">
        <f t="shared" si="1057"/>
        <v>103</v>
      </c>
      <c r="Q11292">
        <v>1</v>
      </c>
      <c r="R11292">
        <v>1</v>
      </c>
      <c r="S11292">
        <v>2</v>
      </c>
      <c r="U11292" t="s">
        <v>44</v>
      </c>
      <c r="V11292">
        <v>1</v>
      </c>
      <c r="W11292" t="str">
        <f t="shared" si="1058"/>
        <v>ANCHIA, RAFAEL</v>
      </c>
      <c r="X11292" t="s">
        <v>17655</v>
      </c>
      <c r="Y11292">
        <v>100</v>
      </c>
      <c r="Z11292">
        <v>100</v>
      </c>
      <c r="AA11292">
        <v>1</v>
      </c>
      <c r="AB11292">
        <v>22287</v>
      </c>
      <c r="AC11292">
        <v>1</v>
      </c>
      <c r="AH11292">
        <f t="shared" si="1059"/>
        <v>22287</v>
      </c>
      <c r="AI11292">
        <f t="shared" si="1060"/>
        <v>22287</v>
      </c>
      <c r="AJ11292">
        <f t="shared" si="1061"/>
        <v>0</v>
      </c>
      <c r="AK11292">
        <f t="shared" si="1062"/>
        <v>0</v>
      </c>
      <c r="AT11292">
        <v>0</v>
      </c>
      <c r="AU11292">
        <v>0</v>
      </c>
      <c r="AW11292" t="s">
        <v>17656</v>
      </c>
      <c r="AX11292" t="s">
        <v>5048</v>
      </c>
      <c r="AY11292" t="s">
        <v>63</v>
      </c>
    </row>
    <row r="11293" spans="1:51">
      <c r="A11293">
        <v>319785</v>
      </c>
      <c r="B11293">
        <v>43</v>
      </c>
      <c r="C11293" t="s">
        <v>17645</v>
      </c>
      <c r="D11293">
        <v>48</v>
      </c>
      <c r="E11293">
        <v>49</v>
      </c>
      <c r="F11293">
        <v>2012</v>
      </c>
      <c r="G11293">
        <v>11</v>
      </c>
      <c r="H11293">
        <v>9</v>
      </c>
      <c r="J11293">
        <v>104</v>
      </c>
      <c r="P11293" t="str">
        <f t="shared" si="1057"/>
        <v>104</v>
      </c>
      <c r="Q11293">
        <v>1</v>
      </c>
      <c r="R11293">
        <v>1</v>
      </c>
      <c r="S11293">
        <v>2</v>
      </c>
      <c r="U11293" t="s">
        <v>44</v>
      </c>
      <c r="V11293">
        <v>1</v>
      </c>
      <c r="W11293" t="str">
        <f t="shared" si="1058"/>
        <v>ALONZO, ROBERTO R.</v>
      </c>
      <c r="X11293" t="s">
        <v>17652</v>
      </c>
      <c r="Y11293">
        <v>100</v>
      </c>
      <c r="Z11293">
        <v>100</v>
      </c>
      <c r="AA11293">
        <v>1</v>
      </c>
      <c r="AB11293">
        <v>22544</v>
      </c>
      <c r="AC11293">
        <v>1</v>
      </c>
      <c r="AH11293">
        <f t="shared" si="1059"/>
        <v>22544</v>
      </c>
      <c r="AI11293">
        <f t="shared" si="1060"/>
        <v>22544</v>
      </c>
      <c r="AJ11293">
        <f t="shared" si="1061"/>
        <v>0</v>
      </c>
      <c r="AK11293">
        <f t="shared" si="1062"/>
        <v>0</v>
      </c>
      <c r="AT11293">
        <v>0</v>
      </c>
      <c r="AU11293">
        <v>0</v>
      </c>
      <c r="AW11293" t="s">
        <v>13341</v>
      </c>
      <c r="AX11293" t="s">
        <v>13425</v>
      </c>
      <c r="AY11293" t="s">
        <v>86</v>
      </c>
    </row>
    <row r="11294" spans="1:51">
      <c r="A11294">
        <v>319786</v>
      </c>
      <c r="B11294">
        <v>43</v>
      </c>
      <c r="C11294" t="s">
        <v>17645</v>
      </c>
      <c r="D11294">
        <v>48</v>
      </c>
      <c r="E11294">
        <v>49</v>
      </c>
      <c r="F11294">
        <v>2012</v>
      </c>
      <c r="G11294">
        <v>11</v>
      </c>
      <c r="H11294">
        <v>9</v>
      </c>
      <c r="J11294">
        <v>105</v>
      </c>
      <c r="P11294" t="str">
        <f t="shared" si="1057"/>
        <v>105</v>
      </c>
      <c r="Q11294">
        <v>1</v>
      </c>
      <c r="R11294">
        <v>1</v>
      </c>
      <c r="S11294">
        <v>2</v>
      </c>
      <c r="U11294" t="s">
        <v>44</v>
      </c>
      <c r="V11294">
        <v>1</v>
      </c>
      <c r="W11294" t="str">
        <f t="shared" si="1058"/>
        <v>ARECHAR, SAUL</v>
      </c>
      <c r="X11294" t="s">
        <v>17658</v>
      </c>
      <c r="Y11294">
        <v>2582</v>
      </c>
      <c r="Z11294">
        <v>400</v>
      </c>
      <c r="AA11294">
        <v>0</v>
      </c>
      <c r="AB11294">
        <v>725</v>
      </c>
      <c r="AC11294">
        <v>0</v>
      </c>
      <c r="AH11294">
        <f t="shared" si="1059"/>
        <v>43353</v>
      </c>
      <c r="AI11294">
        <f t="shared" si="1060"/>
        <v>20923</v>
      </c>
      <c r="AJ11294">
        <f t="shared" si="1061"/>
        <v>21705</v>
      </c>
      <c r="AK11294">
        <f t="shared" si="1062"/>
        <v>725</v>
      </c>
      <c r="AT11294">
        <v>0</v>
      </c>
      <c r="AU11294">
        <v>0</v>
      </c>
      <c r="AW11294" t="s">
        <v>17659</v>
      </c>
      <c r="AX11294" t="s">
        <v>17660</v>
      </c>
    </row>
    <row r="11295" spans="1:51">
      <c r="A11295">
        <v>319788</v>
      </c>
      <c r="B11295">
        <v>43</v>
      </c>
      <c r="C11295" t="s">
        <v>17645</v>
      </c>
      <c r="D11295">
        <v>48</v>
      </c>
      <c r="E11295">
        <v>49</v>
      </c>
      <c r="F11295">
        <v>2012</v>
      </c>
      <c r="G11295">
        <v>11</v>
      </c>
      <c r="H11295">
        <v>9</v>
      </c>
      <c r="J11295">
        <v>105</v>
      </c>
      <c r="P11295" t="str">
        <f t="shared" si="1057"/>
        <v>105</v>
      </c>
      <c r="Q11295">
        <v>1</v>
      </c>
      <c r="R11295">
        <v>1</v>
      </c>
      <c r="S11295">
        <v>2</v>
      </c>
      <c r="U11295" t="s">
        <v>44</v>
      </c>
      <c r="V11295">
        <v>1</v>
      </c>
      <c r="W11295" t="str">
        <f t="shared" si="1058"/>
        <v>HARPERBROWN, LINDA</v>
      </c>
      <c r="X11295" t="s">
        <v>17834</v>
      </c>
      <c r="Y11295">
        <v>200</v>
      </c>
      <c r="Z11295">
        <v>200</v>
      </c>
      <c r="AA11295">
        <v>1</v>
      </c>
      <c r="AB11295">
        <v>21705</v>
      </c>
      <c r="AC11295">
        <v>1</v>
      </c>
      <c r="AH11295">
        <f t="shared" si="1059"/>
        <v>43353</v>
      </c>
      <c r="AI11295">
        <f t="shared" si="1060"/>
        <v>20923</v>
      </c>
      <c r="AJ11295">
        <f t="shared" si="1061"/>
        <v>21705</v>
      </c>
      <c r="AK11295">
        <f t="shared" si="1062"/>
        <v>725</v>
      </c>
      <c r="AT11295">
        <v>0</v>
      </c>
      <c r="AU11295">
        <v>0</v>
      </c>
      <c r="AW11295" t="s">
        <v>403</v>
      </c>
      <c r="AX11295" t="s">
        <v>591</v>
      </c>
      <c r="AY11295" t="s">
        <v>3961</v>
      </c>
    </row>
    <row r="11296" spans="1:51">
      <c r="A11296">
        <v>319787</v>
      </c>
      <c r="B11296">
        <v>43</v>
      </c>
      <c r="C11296" t="s">
        <v>17645</v>
      </c>
      <c r="D11296">
        <v>48</v>
      </c>
      <c r="E11296">
        <v>49</v>
      </c>
      <c r="F11296">
        <v>2012</v>
      </c>
      <c r="G11296">
        <v>11</v>
      </c>
      <c r="H11296">
        <v>9</v>
      </c>
      <c r="J11296">
        <v>105</v>
      </c>
      <c r="P11296" t="str">
        <f t="shared" si="1057"/>
        <v>105</v>
      </c>
      <c r="Q11296">
        <v>1</v>
      </c>
      <c r="R11296">
        <v>1</v>
      </c>
      <c r="S11296">
        <v>2</v>
      </c>
      <c r="U11296" t="s">
        <v>44</v>
      </c>
      <c r="V11296">
        <v>1</v>
      </c>
      <c r="W11296" t="str">
        <f t="shared" si="1058"/>
        <v>ROBBINS, ROSEMARY</v>
      </c>
      <c r="X11296" t="s">
        <v>18007</v>
      </c>
      <c r="Y11296">
        <v>100</v>
      </c>
      <c r="Z11296">
        <v>100</v>
      </c>
      <c r="AA11296">
        <v>0</v>
      </c>
      <c r="AB11296">
        <v>20923</v>
      </c>
      <c r="AC11296">
        <v>0</v>
      </c>
      <c r="AH11296">
        <f t="shared" si="1059"/>
        <v>43353</v>
      </c>
      <c r="AI11296">
        <f t="shared" si="1060"/>
        <v>20923</v>
      </c>
      <c r="AJ11296">
        <f t="shared" si="1061"/>
        <v>21705</v>
      </c>
      <c r="AK11296">
        <f t="shared" si="1062"/>
        <v>725</v>
      </c>
      <c r="AT11296">
        <v>0</v>
      </c>
      <c r="AU11296">
        <v>0</v>
      </c>
      <c r="AW11296" t="s">
        <v>2799</v>
      </c>
      <c r="AX11296" t="s">
        <v>4702</v>
      </c>
    </row>
    <row r="11297" spans="1:51">
      <c r="A11297">
        <v>319789</v>
      </c>
      <c r="B11297">
        <v>43</v>
      </c>
      <c r="C11297" t="s">
        <v>17645</v>
      </c>
      <c r="D11297">
        <v>48</v>
      </c>
      <c r="E11297">
        <v>49</v>
      </c>
      <c r="F11297">
        <v>2012</v>
      </c>
      <c r="G11297">
        <v>11</v>
      </c>
      <c r="H11297">
        <v>9</v>
      </c>
      <c r="J11297">
        <v>106</v>
      </c>
      <c r="P11297" t="str">
        <f t="shared" si="1057"/>
        <v>106</v>
      </c>
      <c r="Q11297">
        <v>1</v>
      </c>
      <c r="R11297">
        <v>1</v>
      </c>
      <c r="S11297">
        <v>2</v>
      </c>
      <c r="U11297" t="s">
        <v>44</v>
      </c>
      <c r="V11297">
        <v>1</v>
      </c>
      <c r="W11297" t="str">
        <f t="shared" si="1058"/>
        <v>CASTON, RODNEY</v>
      </c>
      <c r="X11297" t="s">
        <v>17717</v>
      </c>
      <c r="Y11297">
        <v>1735</v>
      </c>
      <c r="Z11297">
        <v>400</v>
      </c>
      <c r="AA11297">
        <v>0</v>
      </c>
      <c r="AB11297">
        <v>8455</v>
      </c>
      <c r="AC11297">
        <v>0</v>
      </c>
      <c r="AH11297">
        <f t="shared" si="1059"/>
        <v>50240</v>
      </c>
      <c r="AI11297">
        <f t="shared" si="1060"/>
        <v>0</v>
      </c>
      <c r="AJ11297">
        <f t="shared" si="1061"/>
        <v>41785</v>
      </c>
      <c r="AK11297">
        <f t="shared" si="1062"/>
        <v>8455</v>
      </c>
      <c r="AT11297">
        <v>0</v>
      </c>
      <c r="AU11297">
        <v>0</v>
      </c>
      <c r="AW11297" t="s">
        <v>17718</v>
      </c>
      <c r="AX11297" t="s">
        <v>1634</v>
      </c>
    </row>
    <row r="11298" spans="1:51">
      <c r="A11298">
        <v>319790</v>
      </c>
      <c r="B11298">
        <v>43</v>
      </c>
      <c r="C11298" t="s">
        <v>17645</v>
      </c>
      <c r="D11298">
        <v>48</v>
      </c>
      <c r="E11298">
        <v>49</v>
      </c>
      <c r="F11298">
        <v>2012</v>
      </c>
      <c r="G11298">
        <v>11</v>
      </c>
      <c r="H11298">
        <v>9</v>
      </c>
      <c r="J11298">
        <v>106</v>
      </c>
      <c r="P11298" t="str">
        <f t="shared" si="1057"/>
        <v>106</v>
      </c>
      <c r="Q11298">
        <v>1</v>
      </c>
      <c r="R11298">
        <v>1</v>
      </c>
      <c r="S11298">
        <v>2</v>
      </c>
      <c r="U11298" t="s">
        <v>44</v>
      </c>
      <c r="V11298">
        <v>1</v>
      </c>
      <c r="W11298" t="str">
        <f t="shared" si="1058"/>
        <v>FALLON, PAT</v>
      </c>
      <c r="X11298" t="s">
        <v>17781</v>
      </c>
      <c r="Y11298">
        <v>200</v>
      </c>
      <c r="Z11298">
        <v>200</v>
      </c>
      <c r="AA11298">
        <v>0</v>
      </c>
      <c r="AB11298">
        <v>41785</v>
      </c>
      <c r="AC11298">
        <v>1</v>
      </c>
      <c r="AH11298">
        <f t="shared" si="1059"/>
        <v>50240</v>
      </c>
      <c r="AI11298">
        <f t="shared" si="1060"/>
        <v>0</v>
      </c>
      <c r="AJ11298">
        <f t="shared" si="1061"/>
        <v>41785</v>
      </c>
      <c r="AK11298">
        <f t="shared" si="1062"/>
        <v>8455</v>
      </c>
      <c r="AT11298">
        <v>0</v>
      </c>
      <c r="AU11298">
        <v>0</v>
      </c>
      <c r="AW11298" t="s">
        <v>8496</v>
      </c>
      <c r="AX11298" t="s">
        <v>750</v>
      </c>
    </row>
    <row r="11299" spans="1:51">
      <c r="A11299">
        <v>319791</v>
      </c>
      <c r="B11299">
        <v>43</v>
      </c>
      <c r="C11299" t="s">
        <v>17645</v>
      </c>
      <c r="D11299">
        <v>48</v>
      </c>
      <c r="E11299">
        <v>49</v>
      </c>
      <c r="F11299">
        <v>2012</v>
      </c>
      <c r="G11299">
        <v>11</v>
      </c>
      <c r="H11299">
        <v>9</v>
      </c>
      <c r="J11299">
        <v>107</v>
      </c>
      <c r="P11299" t="str">
        <f t="shared" si="1057"/>
        <v>107</v>
      </c>
      <c r="Q11299">
        <v>1</v>
      </c>
      <c r="R11299">
        <v>1</v>
      </c>
      <c r="S11299">
        <v>2</v>
      </c>
      <c r="U11299" t="s">
        <v>44</v>
      </c>
      <c r="V11299">
        <v>1</v>
      </c>
      <c r="W11299" t="str">
        <f t="shared" si="1058"/>
        <v>MIKLOS, ROBERT</v>
      </c>
      <c r="X11299" t="s">
        <v>17929</v>
      </c>
      <c r="Y11299">
        <v>100</v>
      </c>
      <c r="Z11299">
        <v>100</v>
      </c>
      <c r="AA11299">
        <v>0</v>
      </c>
      <c r="AB11299">
        <v>25018</v>
      </c>
      <c r="AC11299">
        <v>0</v>
      </c>
      <c r="AH11299">
        <f t="shared" si="1059"/>
        <v>50886</v>
      </c>
      <c r="AI11299">
        <f t="shared" si="1060"/>
        <v>25018</v>
      </c>
      <c r="AJ11299">
        <f t="shared" si="1061"/>
        <v>25868</v>
      </c>
      <c r="AK11299">
        <f t="shared" si="1062"/>
        <v>0</v>
      </c>
      <c r="AT11299">
        <v>0</v>
      </c>
      <c r="AU11299">
        <v>0</v>
      </c>
      <c r="AW11299" t="s">
        <v>17930</v>
      </c>
      <c r="AX11299" t="s">
        <v>173</v>
      </c>
    </row>
    <row r="11300" spans="1:51">
      <c r="A11300">
        <v>319792</v>
      </c>
      <c r="B11300">
        <v>43</v>
      </c>
      <c r="C11300" t="s">
        <v>17645</v>
      </c>
      <c r="D11300">
        <v>48</v>
      </c>
      <c r="E11300">
        <v>49</v>
      </c>
      <c r="F11300">
        <v>2012</v>
      </c>
      <c r="G11300">
        <v>11</v>
      </c>
      <c r="H11300">
        <v>9</v>
      </c>
      <c r="J11300">
        <v>107</v>
      </c>
      <c r="P11300" t="str">
        <f t="shared" si="1057"/>
        <v>107</v>
      </c>
      <c r="Q11300">
        <v>1</v>
      </c>
      <c r="R11300">
        <v>1</v>
      </c>
      <c r="S11300">
        <v>2</v>
      </c>
      <c r="U11300" t="s">
        <v>44</v>
      </c>
      <c r="V11300">
        <v>1</v>
      </c>
      <c r="W11300" t="str">
        <f t="shared" si="1058"/>
        <v>SHEETS, KENNETH</v>
      </c>
      <c r="X11300" t="s">
        <v>18033</v>
      </c>
      <c r="Y11300">
        <v>200</v>
      </c>
      <c r="Z11300">
        <v>200</v>
      </c>
      <c r="AA11300">
        <v>1</v>
      </c>
      <c r="AB11300">
        <v>25868</v>
      </c>
      <c r="AC11300">
        <v>1</v>
      </c>
      <c r="AH11300">
        <f t="shared" si="1059"/>
        <v>50886</v>
      </c>
      <c r="AI11300">
        <f t="shared" si="1060"/>
        <v>25018</v>
      </c>
      <c r="AJ11300">
        <f t="shared" si="1061"/>
        <v>25868</v>
      </c>
      <c r="AK11300">
        <f t="shared" si="1062"/>
        <v>0</v>
      </c>
      <c r="AT11300">
        <v>0</v>
      </c>
      <c r="AU11300">
        <v>0</v>
      </c>
      <c r="AW11300" t="s">
        <v>6231</v>
      </c>
      <c r="AX11300" t="s">
        <v>2610</v>
      </c>
    </row>
    <row r="11301" spans="1:51">
      <c r="A11301">
        <v>319794</v>
      </c>
      <c r="B11301">
        <v>43</v>
      </c>
      <c r="C11301" t="s">
        <v>17645</v>
      </c>
      <c r="D11301">
        <v>48</v>
      </c>
      <c r="E11301">
        <v>49</v>
      </c>
      <c r="F11301">
        <v>2012</v>
      </c>
      <c r="G11301">
        <v>11</v>
      </c>
      <c r="H11301">
        <v>9</v>
      </c>
      <c r="J11301">
        <v>108</v>
      </c>
      <c r="P11301" t="str">
        <f t="shared" si="1057"/>
        <v>108</v>
      </c>
      <c r="Q11301">
        <v>1</v>
      </c>
      <c r="R11301">
        <v>1</v>
      </c>
      <c r="S11301">
        <v>2</v>
      </c>
      <c r="U11301" t="s">
        <v>44</v>
      </c>
      <c r="V11301">
        <v>1</v>
      </c>
      <c r="W11301" t="str">
        <f t="shared" si="1058"/>
        <v>BRANCH, DAN</v>
      </c>
      <c r="X11301" t="s">
        <v>17683</v>
      </c>
      <c r="Y11301">
        <v>200</v>
      </c>
      <c r="Z11301">
        <v>200</v>
      </c>
      <c r="AA11301">
        <v>1</v>
      </c>
      <c r="AB11301">
        <v>43675</v>
      </c>
      <c r="AC11301">
        <v>1</v>
      </c>
      <c r="AH11301">
        <f t="shared" si="1059"/>
        <v>54808</v>
      </c>
      <c r="AI11301">
        <f t="shared" si="1060"/>
        <v>0</v>
      </c>
      <c r="AJ11301">
        <f t="shared" si="1061"/>
        <v>43675</v>
      </c>
      <c r="AK11301">
        <f t="shared" si="1062"/>
        <v>11133</v>
      </c>
      <c r="AT11301">
        <v>0</v>
      </c>
      <c r="AU11301">
        <v>0</v>
      </c>
      <c r="AW11301" t="s">
        <v>10060</v>
      </c>
      <c r="AX11301" t="s">
        <v>309</v>
      </c>
    </row>
    <row r="11302" spans="1:51">
      <c r="A11302">
        <v>319793</v>
      </c>
      <c r="B11302">
        <v>43</v>
      </c>
      <c r="C11302" t="s">
        <v>17645</v>
      </c>
      <c r="D11302">
        <v>48</v>
      </c>
      <c r="E11302">
        <v>49</v>
      </c>
      <c r="F11302">
        <v>2012</v>
      </c>
      <c r="G11302">
        <v>11</v>
      </c>
      <c r="H11302">
        <v>9</v>
      </c>
      <c r="J11302">
        <v>108</v>
      </c>
      <c r="P11302" t="str">
        <f t="shared" si="1057"/>
        <v>108</v>
      </c>
      <c r="Q11302">
        <v>1</v>
      </c>
      <c r="R11302">
        <v>1</v>
      </c>
      <c r="S11302">
        <v>2</v>
      </c>
      <c r="U11302" t="s">
        <v>44</v>
      </c>
      <c r="V11302">
        <v>1</v>
      </c>
      <c r="W11302" t="str">
        <f t="shared" si="1058"/>
        <v>WOODS, JARRETT R.</v>
      </c>
      <c r="X11302" t="s">
        <v>18111</v>
      </c>
      <c r="Y11302">
        <v>1735</v>
      </c>
      <c r="Z11302">
        <v>400</v>
      </c>
      <c r="AA11302">
        <v>0</v>
      </c>
      <c r="AB11302">
        <v>11133</v>
      </c>
      <c r="AC11302">
        <v>0</v>
      </c>
      <c r="AH11302">
        <f t="shared" si="1059"/>
        <v>54808</v>
      </c>
      <c r="AI11302">
        <f t="shared" si="1060"/>
        <v>0</v>
      </c>
      <c r="AJ11302">
        <f t="shared" si="1061"/>
        <v>43675</v>
      </c>
      <c r="AK11302">
        <f t="shared" si="1062"/>
        <v>11133</v>
      </c>
      <c r="AT11302">
        <v>0</v>
      </c>
      <c r="AU11302">
        <v>0</v>
      </c>
      <c r="AW11302" t="s">
        <v>1238</v>
      </c>
      <c r="AX11302" t="s">
        <v>18112</v>
      </c>
      <c r="AY11302" t="s">
        <v>18113</v>
      </c>
    </row>
    <row r="11303" spans="1:51">
      <c r="A11303">
        <v>319796</v>
      </c>
      <c r="B11303">
        <v>43</v>
      </c>
      <c r="C11303" t="s">
        <v>17645</v>
      </c>
      <c r="D11303">
        <v>48</v>
      </c>
      <c r="E11303">
        <v>49</v>
      </c>
      <c r="F11303">
        <v>2012</v>
      </c>
      <c r="G11303">
        <v>11</v>
      </c>
      <c r="H11303">
        <v>9</v>
      </c>
      <c r="J11303">
        <v>109</v>
      </c>
      <c r="P11303" t="str">
        <f t="shared" si="1057"/>
        <v>109</v>
      </c>
      <c r="Q11303">
        <v>1</v>
      </c>
      <c r="R11303">
        <v>1</v>
      </c>
      <c r="S11303">
        <v>2</v>
      </c>
      <c r="U11303" t="s">
        <v>44</v>
      </c>
      <c r="V11303">
        <v>1</v>
      </c>
      <c r="W11303" t="str">
        <f t="shared" si="1058"/>
        <v>GIDDINGS, HELEN</v>
      </c>
      <c r="X11303" t="s">
        <v>17811</v>
      </c>
      <c r="Y11303">
        <v>100</v>
      </c>
      <c r="Z11303">
        <v>100</v>
      </c>
      <c r="AA11303">
        <v>1</v>
      </c>
      <c r="AB11303">
        <v>53982</v>
      </c>
      <c r="AC11303">
        <v>1</v>
      </c>
      <c r="AH11303">
        <f t="shared" si="1059"/>
        <v>57682</v>
      </c>
      <c r="AI11303">
        <f t="shared" si="1060"/>
        <v>53982</v>
      </c>
      <c r="AJ11303">
        <f t="shared" si="1061"/>
        <v>0</v>
      </c>
      <c r="AK11303">
        <f t="shared" si="1062"/>
        <v>3700</v>
      </c>
      <c r="AT11303">
        <v>0</v>
      </c>
      <c r="AU11303">
        <v>0</v>
      </c>
      <c r="AW11303" t="s">
        <v>17812</v>
      </c>
      <c r="AX11303" t="s">
        <v>6141</v>
      </c>
    </row>
    <row r="11304" spans="1:51">
      <c r="A11304">
        <v>319795</v>
      </c>
      <c r="B11304">
        <v>43</v>
      </c>
      <c r="C11304" t="s">
        <v>17645</v>
      </c>
      <c r="D11304">
        <v>48</v>
      </c>
      <c r="E11304">
        <v>49</v>
      </c>
      <c r="F11304">
        <v>2012</v>
      </c>
      <c r="G11304">
        <v>11</v>
      </c>
      <c r="H11304">
        <v>9</v>
      </c>
      <c r="J11304">
        <v>109</v>
      </c>
      <c r="P11304" t="str">
        <f t="shared" si="1057"/>
        <v>109</v>
      </c>
      <c r="Q11304">
        <v>1</v>
      </c>
      <c r="R11304">
        <v>1</v>
      </c>
      <c r="S11304">
        <v>2</v>
      </c>
      <c r="U11304" t="s">
        <v>44</v>
      </c>
      <c r="V11304">
        <v>1</v>
      </c>
      <c r="W11304" t="str">
        <f t="shared" si="1058"/>
        <v>JACKSON, DEXTER</v>
      </c>
      <c r="X11304" t="s">
        <v>17855</v>
      </c>
      <c r="Y11304">
        <v>1735</v>
      </c>
      <c r="Z11304">
        <v>400</v>
      </c>
      <c r="AA11304">
        <v>0</v>
      </c>
      <c r="AB11304">
        <v>3700</v>
      </c>
      <c r="AC11304">
        <v>0</v>
      </c>
      <c r="AH11304">
        <f t="shared" si="1059"/>
        <v>57682</v>
      </c>
      <c r="AI11304">
        <f t="shared" si="1060"/>
        <v>53982</v>
      </c>
      <c r="AJ11304">
        <f t="shared" si="1061"/>
        <v>0</v>
      </c>
      <c r="AK11304">
        <f t="shared" si="1062"/>
        <v>3700</v>
      </c>
      <c r="AT11304">
        <v>0</v>
      </c>
      <c r="AU11304">
        <v>0</v>
      </c>
      <c r="AW11304" t="s">
        <v>545</v>
      </c>
      <c r="AX11304" t="s">
        <v>4178</v>
      </c>
    </row>
    <row r="11305" spans="1:51">
      <c r="A11305">
        <v>319797</v>
      </c>
      <c r="B11305">
        <v>43</v>
      </c>
      <c r="C11305" t="s">
        <v>17645</v>
      </c>
      <c r="D11305">
        <v>48</v>
      </c>
      <c r="E11305">
        <v>49</v>
      </c>
      <c r="F11305">
        <v>2012</v>
      </c>
      <c r="G11305">
        <v>11</v>
      </c>
      <c r="H11305">
        <v>9</v>
      </c>
      <c r="J11305">
        <v>110</v>
      </c>
      <c r="P11305" t="str">
        <f t="shared" si="1057"/>
        <v>110</v>
      </c>
      <c r="Q11305">
        <v>1</v>
      </c>
      <c r="R11305">
        <v>1</v>
      </c>
      <c r="S11305">
        <v>2</v>
      </c>
      <c r="U11305" t="s">
        <v>44</v>
      </c>
      <c r="V11305">
        <v>1</v>
      </c>
      <c r="W11305" t="str">
        <f t="shared" si="1058"/>
        <v>ROSE, TONI</v>
      </c>
      <c r="X11305" t="s">
        <v>18012</v>
      </c>
      <c r="Y11305">
        <v>100</v>
      </c>
      <c r="Z11305">
        <v>100</v>
      </c>
      <c r="AA11305">
        <v>0</v>
      </c>
      <c r="AB11305">
        <v>33972</v>
      </c>
      <c r="AC11305">
        <v>1</v>
      </c>
      <c r="AH11305">
        <f t="shared" si="1059"/>
        <v>33972</v>
      </c>
      <c r="AI11305">
        <f t="shared" si="1060"/>
        <v>33972</v>
      </c>
      <c r="AJ11305">
        <f t="shared" si="1061"/>
        <v>0</v>
      </c>
      <c r="AK11305">
        <f t="shared" si="1062"/>
        <v>0</v>
      </c>
      <c r="AT11305">
        <v>0</v>
      </c>
      <c r="AU11305">
        <v>0</v>
      </c>
      <c r="AW11305" t="s">
        <v>2097</v>
      </c>
      <c r="AX11305" t="s">
        <v>1276</v>
      </c>
    </row>
    <row r="11306" spans="1:51">
      <c r="A11306">
        <v>319798</v>
      </c>
      <c r="B11306">
        <v>43</v>
      </c>
      <c r="C11306" t="s">
        <v>17645</v>
      </c>
      <c r="D11306">
        <v>48</v>
      </c>
      <c r="E11306">
        <v>49</v>
      </c>
      <c r="F11306">
        <v>2012</v>
      </c>
      <c r="G11306">
        <v>11</v>
      </c>
      <c r="H11306">
        <v>9</v>
      </c>
      <c r="J11306">
        <v>111</v>
      </c>
      <c r="P11306" t="str">
        <f t="shared" si="1057"/>
        <v>111</v>
      </c>
      <c r="Q11306">
        <v>1</v>
      </c>
      <c r="R11306">
        <v>1</v>
      </c>
      <c r="S11306">
        <v>2</v>
      </c>
      <c r="U11306" t="s">
        <v>44</v>
      </c>
      <c r="V11306">
        <v>1</v>
      </c>
      <c r="W11306" t="str">
        <f t="shared" si="1058"/>
        <v>DAVIS, YVONNE</v>
      </c>
      <c r="X11306" t="s">
        <v>17749</v>
      </c>
      <c r="Y11306">
        <v>100</v>
      </c>
      <c r="Z11306">
        <v>100</v>
      </c>
      <c r="AA11306">
        <v>1</v>
      </c>
      <c r="AB11306">
        <v>47498</v>
      </c>
      <c r="AC11306">
        <v>1</v>
      </c>
      <c r="AH11306">
        <f t="shared" si="1059"/>
        <v>47498</v>
      </c>
      <c r="AI11306">
        <f t="shared" si="1060"/>
        <v>47498</v>
      </c>
      <c r="AJ11306">
        <f t="shared" si="1061"/>
        <v>0</v>
      </c>
      <c r="AK11306">
        <f t="shared" si="1062"/>
        <v>0</v>
      </c>
      <c r="AT11306">
        <v>0</v>
      </c>
      <c r="AU11306">
        <v>0</v>
      </c>
      <c r="AW11306" t="s">
        <v>77</v>
      </c>
      <c r="AX11306" t="s">
        <v>7287</v>
      </c>
    </row>
    <row r="11307" spans="1:51">
      <c r="A11307">
        <v>319799</v>
      </c>
      <c r="B11307">
        <v>43</v>
      </c>
      <c r="C11307" t="s">
        <v>17645</v>
      </c>
      <c r="D11307">
        <v>48</v>
      </c>
      <c r="E11307">
        <v>49</v>
      </c>
      <c r="F11307">
        <v>2012</v>
      </c>
      <c r="G11307">
        <v>11</v>
      </c>
      <c r="H11307">
        <v>9</v>
      </c>
      <c r="J11307">
        <v>112</v>
      </c>
      <c r="P11307" t="str">
        <f t="shared" si="1057"/>
        <v>112</v>
      </c>
      <c r="Q11307">
        <v>1</v>
      </c>
      <c r="R11307">
        <v>1</v>
      </c>
      <c r="S11307">
        <v>2</v>
      </c>
      <c r="U11307" t="s">
        <v>44</v>
      </c>
      <c r="V11307">
        <v>1</v>
      </c>
      <c r="W11307" t="str">
        <f t="shared" si="1058"/>
        <v>BUTTON, ANGIE CHEN</v>
      </c>
      <c r="X11307" t="s">
        <v>17698</v>
      </c>
      <c r="Y11307">
        <v>200</v>
      </c>
      <c r="Z11307">
        <v>200</v>
      </c>
      <c r="AA11307">
        <v>1</v>
      </c>
      <c r="AB11307">
        <v>32515</v>
      </c>
      <c r="AC11307">
        <v>1</v>
      </c>
      <c r="AH11307">
        <f t="shared" si="1059"/>
        <v>32515</v>
      </c>
      <c r="AI11307">
        <f t="shared" si="1060"/>
        <v>0</v>
      </c>
      <c r="AJ11307">
        <f t="shared" si="1061"/>
        <v>32515</v>
      </c>
      <c r="AK11307">
        <f t="shared" si="1062"/>
        <v>0</v>
      </c>
      <c r="AT11307">
        <v>0</v>
      </c>
      <c r="AU11307">
        <v>0</v>
      </c>
      <c r="AW11307" t="s">
        <v>14375</v>
      </c>
      <c r="AX11307" t="s">
        <v>17127</v>
      </c>
      <c r="AY11307" t="s">
        <v>17699</v>
      </c>
    </row>
    <row r="11308" spans="1:51">
      <c r="A11308">
        <v>319801</v>
      </c>
      <c r="B11308">
        <v>43</v>
      </c>
      <c r="C11308" t="s">
        <v>17645</v>
      </c>
      <c r="D11308">
        <v>48</v>
      </c>
      <c r="E11308">
        <v>49</v>
      </c>
      <c r="F11308">
        <v>2012</v>
      </c>
      <c r="G11308">
        <v>11</v>
      </c>
      <c r="H11308">
        <v>9</v>
      </c>
      <c r="J11308">
        <v>113</v>
      </c>
      <c r="P11308" t="str">
        <f t="shared" si="1057"/>
        <v>113</v>
      </c>
      <c r="Q11308">
        <v>1</v>
      </c>
      <c r="R11308">
        <v>1</v>
      </c>
      <c r="S11308">
        <v>2</v>
      </c>
      <c r="U11308" t="s">
        <v>44</v>
      </c>
      <c r="V11308">
        <v>1</v>
      </c>
      <c r="W11308" t="str">
        <f t="shared" si="1058"/>
        <v>BURKETT, CINDY</v>
      </c>
      <c r="X11308" t="s">
        <v>17694</v>
      </c>
      <c r="Y11308">
        <v>200</v>
      </c>
      <c r="Z11308">
        <v>200</v>
      </c>
      <c r="AA11308">
        <v>1</v>
      </c>
      <c r="AB11308">
        <v>28727</v>
      </c>
      <c r="AC11308">
        <v>1</v>
      </c>
      <c r="AH11308">
        <f t="shared" si="1059"/>
        <v>35490</v>
      </c>
      <c r="AI11308">
        <f t="shared" si="1060"/>
        <v>0</v>
      </c>
      <c r="AJ11308">
        <f t="shared" si="1061"/>
        <v>28727</v>
      </c>
      <c r="AK11308">
        <f t="shared" si="1062"/>
        <v>6763</v>
      </c>
      <c r="AT11308">
        <v>0</v>
      </c>
      <c r="AU11308">
        <v>0</v>
      </c>
      <c r="AW11308" t="s">
        <v>17695</v>
      </c>
      <c r="AX11308" t="s">
        <v>1716</v>
      </c>
    </row>
    <row r="11309" spans="1:51">
      <c r="A11309">
        <v>319800</v>
      </c>
      <c r="B11309">
        <v>43</v>
      </c>
      <c r="C11309" t="s">
        <v>17645</v>
      </c>
      <c r="D11309">
        <v>48</v>
      </c>
      <c r="E11309">
        <v>49</v>
      </c>
      <c r="F11309">
        <v>2012</v>
      </c>
      <c r="G11309">
        <v>11</v>
      </c>
      <c r="H11309">
        <v>9</v>
      </c>
      <c r="J11309">
        <v>113</v>
      </c>
      <c r="P11309" t="str">
        <f t="shared" si="1057"/>
        <v>113</v>
      </c>
      <c r="Q11309">
        <v>1</v>
      </c>
      <c r="R11309">
        <v>1</v>
      </c>
      <c r="S11309">
        <v>2</v>
      </c>
      <c r="U11309" t="s">
        <v>44</v>
      </c>
      <c r="V11309">
        <v>1</v>
      </c>
      <c r="W11309" t="str">
        <f t="shared" si="1058"/>
        <v>SARLAY, ANGELA K.</v>
      </c>
      <c r="X11309" t="s">
        <v>18022</v>
      </c>
      <c r="Y11309">
        <v>2582</v>
      </c>
      <c r="Z11309">
        <v>400</v>
      </c>
      <c r="AA11309">
        <v>0</v>
      </c>
      <c r="AB11309">
        <v>6763</v>
      </c>
      <c r="AC11309">
        <v>0</v>
      </c>
      <c r="AH11309">
        <f t="shared" si="1059"/>
        <v>35490</v>
      </c>
      <c r="AI11309">
        <f t="shared" si="1060"/>
        <v>0</v>
      </c>
      <c r="AJ11309">
        <f t="shared" si="1061"/>
        <v>28727</v>
      </c>
      <c r="AK11309">
        <f t="shared" si="1062"/>
        <v>6763</v>
      </c>
      <c r="AT11309">
        <v>0</v>
      </c>
      <c r="AU11309">
        <v>0</v>
      </c>
      <c r="AW11309" t="s">
        <v>18023</v>
      </c>
      <c r="AX11309" t="s">
        <v>577</v>
      </c>
      <c r="AY11309" t="s">
        <v>56</v>
      </c>
    </row>
    <row r="11310" spans="1:51">
      <c r="A11310">
        <v>319802</v>
      </c>
      <c r="B11310">
        <v>43</v>
      </c>
      <c r="C11310" t="s">
        <v>17645</v>
      </c>
      <c r="D11310">
        <v>48</v>
      </c>
      <c r="E11310">
        <v>49</v>
      </c>
      <c r="F11310">
        <v>2012</v>
      </c>
      <c r="G11310">
        <v>11</v>
      </c>
      <c r="H11310">
        <v>9</v>
      </c>
      <c r="J11310">
        <v>114</v>
      </c>
      <c r="P11310" t="str">
        <f t="shared" si="1057"/>
        <v>114</v>
      </c>
      <c r="Q11310">
        <v>1</v>
      </c>
      <c r="R11310">
        <v>1</v>
      </c>
      <c r="S11310">
        <v>2</v>
      </c>
      <c r="U11310" t="s">
        <v>44</v>
      </c>
      <c r="V11310">
        <v>1</v>
      </c>
      <c r="W11310" t="str">
        <f t="shared" si="1058"/>
        <v>KENT, CAROL</v>
      </c>
      <c r="X11310" t="s">
        <v>17862</v>
      </c>
      <c r="Y11310">
        <v>100</v>
      </c>
      <c r="Z11310">
        <v>100</v>
      </c>
      <c r="AA11310">
        <v>0</v>
      </c>
      <c r="AB11310">
        <v>28762</v>
      </c>
      <c r="AC11310">
        <v>0</v>
      </c>
      <c r="AH11310">
        <f t="shared" si="1059"/>
        <v>62732</v>
      </c>
      <c r="AI11310">
        <f t="shared" si="1060"/>
        <v>28762</v>
      </c>
      <c r="AJ11310">
        <f t="shared" si="1061"/>
        <v>33970</v>
      </c>
      <c r="AK11310">
        <f t="shared" si="1062"/>
        <v>0</v>
      </c>
      <c r="AT11310">
        <v>0</v>
      </c>
      <c r="AU11310">
        <v>0</v>
      </c>
      <c r="AW11310" t="s">
        <v>7076</v>
      </c>
      <c r="AX11310" t="s">
        <v>588</v>
      </c>
    </row>
    <row r="11311" spans="1:51">
      <c r="A11311">
        <v>319803</v>
      </c>
      <c r="B11311">
        <v>43</v>
      </c>
      <c r="C11311" t="s">
        <v>17645</v>
      </c>
      <c r="D11311">
        <v>48</v>
      </c>
      <c r="E11311">
        <v>49</v>
      </c>
      <c r="F11311">
        <v>2012</v>
      </c>
      <c r="G11311">
        <v>11</v>
      </c>
      <c r="H11311">
        <v>9</v>
      </c>
      <c r="J11311">
        <v>114</v>
      </c>
      <c r="P11311" t="str">
        <f t="shared" si="1057"/>
        <v>114</v>
      </c>
      <c r="Q11311">
        <v>1</v>
      </c>
      <c r="R11311">
        <v>1</v>
      </c>
      <c r="S11311">
        <v>2</v>
      </c>
      <c r="U11311" t="s">
        <v>44</v>
      </c>
      <c r="V11311">
        <v>1</v>
      </c>
      <c r="W11311" t="str">
        <f t="shared" si="1058"/>
        <v>VILLALBA, JASON</v>
      </c>
      <c r="X11311" t="s">
        <v>18091</v>
      </c>
      <c r="Y11311">
        <v>200</v>
      </c>
      <c r="Z11311">
        <v>200</v>
      </c>
      <c r="AA11311">
        <v>0</v>
      </c>
      <c r="AB11311">
        <v>33970</v>
      </c>
      <c r="AC11311">
        <v>1</v>
      </c>
      <c r="AH11311">
        <f t="shared" si="1059"/>
        <v>62732</v>
      </c>
      <c r="AI11311">
        <f t="shared" si="1060"/>
        <v>28762</v>
      </c>
      <c r="AJ11311">
        <f t="shared" si="1061"/>
        <v>33970</v>
      </c>
      <c r="AK11311">
        <f t="shared" si="1062"/>
        <v>0</v>
      </c>
      <c r="AT11311">
        <v>0</v>
      </c>
      <c r="AU11311">
        <v>0</v>
      </c>
      <c r="AW11311" t="s">
        <v>18092</v>
      </c>
      <c r="AX11311" t="s">
        <v>531</v>
      </c>
    </row>
    <row r="11312" spans="1:51">
      <c r="A11312">
        <v>319805</v>
      </c>
      <c r="B11312">
        <v>43</v>
      </c>
      <c r="C11312" t="s">
        <v>17645</v>
      </c>
      <c r="D11312">
        <v>48</v>
      </c>
      <c r="E11312">
        <v>49</v>
      </c>
      <c r="F11312">
        <v>2012</v>
      </c>
      <c r="G11312">
        <v>11</v>
      </c>
      <c r="H11312">
        <v>9</v>
      </c>
      <c r="J11312">
        <v>115</v>
      </c>
      <c r="P11312" t="str">
        <f t="shared" si="1057"/>
        <v>115</v>
      </c>
      <c r="Q11312">
        <v>1</v>
      </c>
      <c r="R11312">
        <v>1</v>
      </c>
      <c r="S11312">
        <v>2</v>
      </c>
      <c r="U11312" t="s">
        <v>44</v>
      </c>
      <c r="V11312">
        <v>1</v>
      </c>
      <c r="W11312" t="str">
        <f t="shared" si="1058"/>
        <v>FABISHAK, MARY CLARE</v>
      </c>
      <c r="X11312" t="s">
        <v>17778</v>
      </c>
      <c r="Y11312">
        <v>100</v>
      </c>
      <c r="Z11312">
        <v>100</v>
      </c>
      <c r="AA11312">
        <v>0</v>
      </c>
      <c r="AB11312">
        <v>21784</v>
      </c>
      <c r="AC11312">
        <v>0</v>
      </c>
      <c r="AH11312">
        <f t="shared" si="1059"/>
        <v>52577</v>
      </c>
      <c r="AI11312">
        <f t="shared" si="1060"/>
        <v>21784</v>
      </c>
      <c r="AJ11312">
        <f t="shared" si="1061"/>
        <v>29082</v>
      </c>
      <c r="AK11312">
        <f t="shared" si="1062"/>
        <v>1711</v>
      </c>
      <c r="AT11312">
        <v>0</v>
      </c>
      <c r="AU11312">
        <v>0</v>
      </c>
      <c r="AW11312" t="s">
        <v>17779</v>
      </c>
      <c r="AX11312" t="s">
        <v>707</v>
      </c>
      <c r="AY11312" t="s">
        <v>3274</v>
      </c>
    </row>
    <row r="11313" spans="1:56">
      <c r="A11313">
        <v>319804</v>
      </c>
      <c r="B11313">
        <v>43</v>
      </c>
      <c r="C11313" t="s">
        <v>17645</v>
      </c>
      <c r="D11313">
        <v>48</v>
      </c>
      <c r="E11313">
        <v>49</v>
      </c>
      <c r="F11313">
        <v>2012</v>
      </c>
      <c r="G11313">
        <v>11</v>
      </c>
      <c r="H11313">
        <v>9</v>
      </c>
      <c r="J11313">
        <v>115</v>
      </c>
      <c r="P11313" t="str">
        <f t="shared" si="1057"/>
        <v>115</v>
      </c>
      <c r="Q11313">
        <v>1</v>
      </c>
      <c r="R11313">
        <v>1</v>
      </c>
      <c r="S11313">
        <v>2</v>
      </c>
      <c r="U11313" t="s">
        <v>44</v>
      </c>
      <c r="V11313">
        <v>1</v>
      </c>
      <c r="W11313" t="str">
        <f t="shared" si="1058"/>
        <v>POULTER, PRESTON</v>
      </c>
      <c r="X11313" t="s">
        <v>17996</v>
      </c>
      <c r="Y11313">
        <v>1735</v>
      </c>
      <c r="Z11313">
        <v>400</v>
      </c>
      <c r="AA11313">
        <v>0</v>
      </c>
      <c r="AB11313">
        <v>1711</v>
      </c>
      <c r="AC11313">
        <v>0</v>
      </c>
      <c r="AH11313">
        <f t="shared" si="1059"/>
        <v>52577</v>
      </c>
      <c r="AI11313">
        <f t="shared" si="1060"/>
        <v>21784</v>
      </c>
      <c r="AJ11313">
        <f t="shared" si="1061"/>
        <v>29082</v>
      </c>
      <c r="AK11313">
        <f t="shared" si="1062"/>
        <v>1711</v>
      </c>
      <c r="AT11313">
        <v>0</v>
      </c>
      <c r="AU11313">
        <v>0</v>
      </c>
      <c r="AW11313" t="s">
        <v>17997</v>
      </c>
      <c r="AX11313" t="s">
        <v>10372</v>
      </c>
    </row>
    <row r="11314" spans="1:56">
      <c r="A11314">
        <v>319806</v>
      </c>
      <c r="B11314">
        <v>43</v>
      </c>
      <c r="C11314" t="s">
        <v>17645</v>
      </c>
      <c r="D11314">
        <v>48</v>
      </c>
      <c r="E11314">
        <v>49</v>
      </c>
      <c r="F11314">
        <v>2012</v>
      </c>
      <c r="G11314">
        <v>11</v>
      </c>
      <c r="H11314">
        <v>9</v>
      </c>
      <c r="J11314">
        <v>115</v>
      </c>
      <c r="P11314" t="str">
        <f t="shared" si="1057"/>
        <v>115</v>
      </c>
      <c r="Q11314">
        <v>1</v>
      </c>
      <c r="R11314">
        <v>1</v>
      </c>
      <c r="S11314">
        <v>2</v>
      </c>
      <c r="U11314" t="s">
        <v>44</v>
      </c>
      <c r="V11314">
        <v>1</v>
      </c>
      <c r="W11314" t="str">
        <f t="shared" si="1058"/>
        <v>RATLIFF, BENNETT</v>
      </c>
      <c r="X11314" t="s">
        <v>18001</v>
      </c>
      <c r="Y11314">
        <v>200</v>
      </c>
      <c r="Z11314">
        <v>200</v>
      </c>
      <c r="AA11314">
        <v>0</v>
      </c>
      <c r="AB11314">
        <v>29082</v>
      </c>
      <c r="AC11314">
        <v>1</v>
      </c>
      <c r="AH11314">
        <f t="shared" si="1059"/>
        <v>52577</v>
      </c>
      <c r="AI11314">
        <f t="shared" si="1060"/>
        <v>21784</v>
      </c>
      <c r="AJ11314">
        <f t="shared" si="1061"/>
        <v>29082</v>
      </c>
      <c r="AK11314">
        <f t="shared" si="1062"/>
        <v>1711</v>
      </c>
      <c r="AT11314">
        <v>0</v>
      </c>
      <c r="AU11314">
        <v>0</v>
      </c>
      <c r="AW11314" t="s">
        <v>1142</v>
      </c>
      <c r="AX11314" t="s">
        <v>1289</v>
      </c>
    </row>
    <row r="11315" spans="1:56">
      <c r="A11315">
        <v>319807</v>
      </c>
      <c r="B11315">
        <v>43</v>
      </c>
      <c r="C11315" t="s">
        <v>17645</v>
      </c>
      <c r="D11315">
        <v>48</v>
      </c>
      <c r="E11315">
        <v>49</v>
      </c>
      <c r="F11315">
        <v>2012</v>
      </c>
      <c r="G11315">
        <v>11</v>
      </c>
      <c r="H11315">
        <v>9</v>
      </c>
      <c r="J11315">
        <v>116</v>
      </c>
      <c r="P11315" t="str">
        <f t="shared" si="1057"/>
        <v>116</v>
      </c>
      <c r="Q11315">
        <v>1</v>
      </c>
      <c r="R11315">
        <v>1</v>
      </c>
      <c r="S11315">
        <v>2</v>
      </c>
      <c r="U11315" t="s">
        <v>44</v>
      </c>
      <c r="V11315">
        <v>1</v>
      </c>
      <c r="W11315" t="str">
        <f t="shared" si="1058"/>
        <v>FISCHER, TREY MARTINEZ</v>
      </c>
      <c r="X11315" t="s">
        <v>17791</v>
      </c>
      <c r="Y11315">
        <v>100</v>
      </c>
      <c r="Z11315">
        <v>100</v>
      </c>
      <c r="AA11315">
        <v>1</v>
      </c>
      <c r="AB11315">
        <v>31006</v>
      </c>
      <c r="AC11315">
        <v>1</v>
      </c>
      <c r="AH11315">
        <f t="shared" si="1059"/>
        <v>31006</v>
      </c>
      <c r="AI11315">
        <f t="shared" si="1060"/>
        <v>31006</v>
      </c>
      <c r="AJ11315">
        <f t="shared" si="1061"/>
        <v>0</v>
      </c>
      <c r="AK11315">
        <f t="shared" si="1062"/>
        <v>0</v>
      </c>
      <c r="AT11315">
        <v>0</v>
      </c>
      <c r="AU11315">
        <v>0</v>
      </c>
      <c r="AW11315" t="s">
        <v>1850</v>
      </c>
      <c r="AX11315" t="s">
        <v>4036</v>
      </c>
      <c r="AY11315" t="s">
        <v>1993</v>
      </c>
    </row>
    <row r="11316" spans="1:56">
      <c r="A11316">
        <v>319809</v>
      </c>
      <c r="B11316">
        <v>43</v>
      </c>
      <c r="C11316" t="s">
        <v>17645</v>
      </c>
      <c r="D11316">
        <v>48</v>
      </c>
      <c r="E11316">
        <v>49</v>
      </c>
      <c r="F11316">
        <v>2012</v>
      </c>
      <c r="G11316">
        <v>11</v>
      </c>
      <c r="H11316">
        <v>9</v>
      </c>
      <c r="J11316">
        <v>117</v>
      </c>
      <c r="P11316" t="str">
        <f t="shared" si="1057"/>
        <v>117</v>
      </c>
      <c r="Q11316">
        <v>1</v>
      </c>
      <c r="R11316">
        <v>1</v>
      </c>
      <c r="S11316">
        <v>2</v>
      </c>
      <c r="U11316" t="s">
        <v>44</v>
      </c>
      <c r="V11316">
        <v>1</v>
      </c>
      <c r="W11316" t="str">
        <f t="shared" si="1058"/>
        <v>CORTEZ, PHILIP</v>
      </c>
      <c r="X11316" t="s">
        <v>17732</v>
      </c>
      <c r="Y11316">
        <v>100</v>
      </c>
      <c r="Z11316">
        <v>100</v>
      </c>
      <c r="AA11316">
        <v>0</v>
      </c>
      <c r="AB11316">
        <v>22397</v>
      </c>
      <c r="AC11316">
        <v>1</v>
      </c>
      <c r="AH11316">
        <f t="shared" si="1059"/>
        <v>41611</v>
      </c>
      <c r="AI11316">
        <f t="shared" si="1060"/>
        <v>22397</v>
      </c>
      <c r="AJ11316">
        <f t="shared" si="1061"/>
        <v>19214</v>
      </c>
      <c r="AK11316">
        <f t="shared" si="1062"/>
        <v>0</v>
      </c>
      <c r="AT11316">
        <v>0</v>
      </c>
      <c r="AU11316">
        <v>0</v>
      </c>
      <c r="AW11316" t="s">
        <v>7262</v>
      </c>
      <c r="AX11316" t="s">
        <v>2257</v>
      </c>
    </row>
    <row r="11317" spans="1:56">
      <c r="A11317">
        <v>319808</v>
      </c>
      <c r="B11317">
        <v>43</v>
      </c>
      <c r="C11317" t="s">
        <v>17645</v>
      </c>
      <c r="D11317">
        <v>48</v>
      </c>
      <c r="E11317">
        <v>49</v>
      </c>
      <c r="F11317">
        <v>2012</v>
      </c>
      <c r="G11317">
        <v>11</v>
      </c>
      <c r="H11317">
        <v>9</v>
      </c>
      <c r="J11317">
        <v>117</v>
      </c>
      <c r="P11317" t="str">
        <f t="shared" si="1057"/>
        <v>117</v>
      </c>
      <c r="Q11317">
        <v>1</v>
      </c>
      <c r="R11317">
        <v>1</v>
      </c>
      <c r="S11317">
        <v>2</v>
      </c>
      <c r="U11317" t="s">
        <v>44</v>
      </c>
      <c r="V11317">
        <v>1</v>
      </c>
      <c r="W11317" t="str">
        <f t="shared" si="1058"/>
        <v>GARZA, JOHN V.</v>
      </c>
      <c r="X11317" t="s">
        <v>17805</v>
      </c>
      <c r="Y11317">
        <v>200</v>
      </c>
      <c r="Z11317">
        <v>200</v>
      </c>
      <c r="AA11317">
        <v>1</v>
      </c>
      <c r="AB11317">
        <v>19214</v>
      </c>
      <c r="AC11317">
        <v>0</v>
      </c>
      <c r="AH11317">
        <f t="shared" si="1059"/>
        <v>41611</v>
      </c>
      <c r="AI11317">
        <f t="shared" si="1060"/>
        <v>22397</v>
      </c>
      <c r="AJ11317">
        <f t="shared" si="1061"/>
        <v>19214</v>
      </c>
      <c r="AK11317">
        <f t="shared" si="1062"/>
        <v>0</v>
      </c>
      <c r="AT11317">
        <v>0</v>
      </c>
      <c r="AU11317">
        <v>0</v>
      </c>
      <c r="AW11317" t="s">
        <v>17806</v>
      </c>
      <c r="AX11317" t="s">
        <v>67</v>
      </c>
      <c r="AY11317" t="s">
        <v>482</v>
      </c>
    </row>
    <row r="11318" spans="1:56">
      <c r="A11318">
        <v>319810</v>
      </c>
      <c r="B11318">
        <v>43</v>
      </c>
      <c r="C11318" t="s">
        <v>17645</v>
      </c>
      <c r="D11318">
        <v>48</v>
      </c>
      <c r="E11318">
        <v>49</v>
      </c>
      <c r="F11318">
        <v>2012</v>
      </c>
      <c r="G11318">
        <v>11</v>
      </c>
      <c r="H11318">
        <v>9</v>
      </c>
      <c r="J11318">
        <v>118</v>
      </c>
      <c r="P11318" t="str">
        <f t="shared" si="1057"/>
        <v>118</v>
      </c>
      <c r="Q11318">
        <v>1</v>
      </c>
      <c r="R11318">
        <v>1</v>
      </c>
      <c r="S11318">
        <v>2</v>
      </c>
      <c r="U11318" t="s">
        <v>44</v>
      </c>
      <c r="V11318">
        <v>1</v>
      </c>
      <c r="W11318" t="str">
        <f t="shared" si="1058"/>
        <v>CASIAS, ROBERT A.</v>
      </c>
      <c r="X11318" t="s">
        <v>17715</v>
      </c>
      <c r="Y11318">
        <v>200</v>
      </c>
      <c r="Z11318">
        <v>200</v>
      </c>
      <c r="AA11318">
        <v>0</v>
      </c>
      <c r="AB11318">
        <v>16095</v>
      </c>
      <c r="AC11318">
        <v>0</v>
      </c>
      <c r="AH11318">
        <f t="shared" si="1059"/>
        <v>40087</v>
      </c>
      <c r="AI11318">
        <f t="shared" si="1060"/>
        <v>23992</v>
      </c>
      <c r="AJ11318">
        <f t="shared" si="1061"/>
        <v>16095</v>
      </c>
      <c r="AK11318">
        <f t="shared" si="1062"/>
        <v>0</v>
      </c>
      <c r="AT11318">
        <v>0</v>
      </c>
      <c r="AU11318">
        <v>0</v>
      </c>
      <c r="AW11318" t="s">
        <v>17716</v>
      </c>
      <c r="AX11318" t="s">
        <v>173</v>
      </c>
      <c r="AY11318" t="s">
        <v>64</v>
      </c>
    </row>
    <row r="11319" spans="1:56">
      <c r="A11319">
        <v>319811</v>
      </c>
      <c r="B11319">
        <v>43</v>
      </c>
      <c r="C11319" t="s">
        <v>17645</v>
      </c>
      <c r="D11319">
        <v>48</v>
      </c>
      <c r="E11319">
        <v>49</v>
      </c>
      <c r="F11319">
        <v>2012</v>
      </c>
      <c r="G11319">
        <v>11</v>
      </c>
      <c r="H11319">
        <v>9</v>
      </c>
      <c r="J11319">
        <v>118</v>
      </c>
      <c r="P11319" t="str">
        <f t="shared" si="1057"/>
        <v>118</v>
      </c>
      <c r="Q11319">
        <v>1</v>
      </c>
      <c r="R11319">
        <v>1</v>
      </c>
      <c r="S11319">
        <v>2</v>
      </c>
      <c r="U11319" t="s">
        <v>44</v>
      </c>
      <c r="V11319">
        <v>1</v>
      </c>
      <c r="W11319" t="str">
        <f t="shared" si="1058"/>
        <v>FARIAS, JOE</v>
      </c>
      <c r="X11319" t="s">
        <v>17782</v>
      </c>
      <c r="Y11319">
        <v>100</v>
      </c>
      <c r="Z11319">
        <v>100</v>
      </c>
      <c r="AA11319">
        <v>1</v>
      </c>
      <c r="AB11319">
        <v>23992</v>
      </c>
      <c r="AC11319">
        <v>1</v>
      </c>
      <c r="AH11319">
        <f t="shared" si="1059"/>
        <v>40087</v>
      </c>
      <c r="AI11319">
        <f t="shared" si="1060"/>
        <v>23992</v>
      </c>
      <c r="AJ11319">
        <f t="shared" si="1061"/>
        <v>16095</v>
      </c>
      <c r="AK11319">
        <f t="shared" si="1062"/>
        <v>0</v>
      </c>
      <c r="AT11319">
        <v>0</v>
      </c>
      <c r="AU11319">
        <v>0</v>
      </c>
      <c r="AW11319" t="s">
        <v>17783</v>
      </c>
      <c r="AX11319" t="s">
        <v>288</v>
      </c>
    </row>
    <row r="11320" spans="1:56">
      <c r="A11320">
        <v>319812</v>
      </c>
      <c r="B11320">
        <v>43</v>
      </c>
      <c r="C11320" t="s">
        <v>17645</v>
      </c>
      <c r="D11320">
        <v>48</v>
      </c>
      <c r="E11320">
        <v>49</v>
      </c>
      <c r="F11320">
        <v>2012</v>
      </c>
      <c r="G11320">
        <v>11</v>
      </c>
      <c r="H11320">
        <v>9</v>
      </c>
      <c r="J11320">
        <v>119</v>
      </c>
      <c r="P11320" t="str">
        <f t="shared" si="1057"/>
        <v>119</v>
      </c>
      <c r="Q11320">
        <v>1</v>
      </c>
      <c r="R11320">
        <v>1</v>
      </c>
      <c r="S11320">
        <v>2</v>
      </c>
      <c r="U11320" t="s">
        <v>44</v>
      </c>
      <c r="V11320">
        <v>1</v>
      </c>
      <c r="W11320" t="str">
        <f t="shared" si="1058"/>
        <v>CAMPOS, ANNA</v>
      </c>
      <c r="X11320" t="s">
        <v>17703</v>
      </c>
      <c r="Y11320">
        <v>200</v>
      </c>
      <c r="Z11320">
        <v>200</v>
      </c>
      <c r="AA11320">
        <v>0</v>
      </c>
      <c r="AB11320">
        <v>15473</v>
      </c>
      <c r="AC11320">
        <v>0</v>
      </c>
      <c r="AH11320">
        <f t="shared" si="1059"/>
        <v>40603</v>
      </c>
      <c r="AI11320">
        <f t="shared" si="1060"/>
        <v>25130</v>
      </c>
      <c r="AJ11320">
        <f t="shared" si="1061"/>
        <v>15473</v>
      </c>
      <c r="AK11320">
        <f t="shared" si="1062"/>
        <v>0</v>
      </c>
      <c r="AT11320">
        <v>0</v>
      </c>
      <c r="AU11320">
        <v>0</v>
      </c>
      <c r="AW11320" t="s">
        <v>1328</v>
      </c>
      <c r="AX11320" t="s">
        <v>123</v>
      </c>
    </row>
    <row r="11321" spans="1:56">
      <c r="A11321">
        <v>319813</v>
      </c>
      <c r="B11321">
        <v>43</v>
      </c>
      <c r="C11321" t="s">
        <v>17645</v>
      </c>
      <c r="D11321">
        <v>48</v>
      </c>
      <c r="E11321">
        <v>49</v>
      </c>
      <c r="F11321">
        <v>2012</v>
      </c>
      <c r="G11321">
        <v>11</v>
      </c>
      <c r="H11321">
        <v>9</v>
      </c>
      <c r="J11321">
        <v>119</v>
      </c>
      <c r="P11321" t="str">
        <f t="shared" si="1057"/>
        <v>119</v>
      </c>
      <c r="Q11321">
        <v>1</v>
      </c>
      <c r="R11321">
        <v>1</v>
      </c>
      <c r="S11321">
        <v>2</v>
      </c>
      <c r="U11321" t="s">
        <v>44</v>
      </c>
      <c r="V11321">
        <v>1</v>
      </c>
      <c r="W11321" t="str">
        <f t="shared" si="1058"/>
        <v>GUTIERREZ, ROLAND</v>
      </c>
      <c r="X11321" t="s">
        <v>17827</v>
      </c>
      <c r="Y11321">
        <v>100</v>
      </c>
      <c r="Z11321">
        <v>100</v>
      </c>
      <c r="AA11321">
        <v>1</v>
      </c>
      <c r="AB11321">
        <v>25130</v>
      </c>
      <c r="AC11321">
        <v>1</v>
      </c>
      <c r="AH11321">
        <f t="shared" si="1059"/>
        <v>40603</v>
      </c>
      <c r="AI11321">
        <f t="shared" si="1060"/>
        <v>25130</v>
      </c>
      <c r="AJ11321">
        <f t="shared" si="1061"/>
        <v>15473</v>
      </c>
      <c r="AK11321">
        <f t="shared" si="1062"/>
        <v>0</v>
      </c>
      <c r="AT11321">
        <v>0</v>
      </c>
      <c r="AU11321">
        <v>0</v>
      </c>
      <c r="AW11321" t="s">
        <v>17828</v>
      </c>
      <c r="AX11321" t="s">
        <v>2601</v>
      </c>
    </row>
    <row r="11322" spans="1:56">
      <c r="A11322">
        <v>319814</v>
      </c>
      <c r="B11322">
        <v>43</v>
      </c>
      <c r="C11322" t="s">
        <v>17645</v>
      </c>
      <c r="D11322">
        <v>48</v>
      </c>
      <c r="E11322">
        <v>49</v>
      </c>
      <c r="F11322">
        <v>2012</v>
      </c>
      <c r="G11322">
        <v>11</v>
      </c>
      <c r="H11322">
        <v>9</v>
      </c>
      <c r="J11322">
        <v>120</v>
      </c>
      <c r="P11322" t="str">
        <f t="shared" si="1057"/>
        <v>120</v>
      </c>
      <c r="Q11322">
        <v>1</v>
      </c>
      <c r="R11322">
        <v>1</v>
      </c>
      <c r="S11322">
        <v>2</v>
      </c>
      <c r="U11322" t="s">
        <v>44</v>
      </c>
      <c r="V11322">
        <v>1</v>
      </c>
      <c r="W11322" t="str">
        <f t="shared" si="1058"/>
        <v>FOX, GREGORY L.</v>
      </c>
      <c r="X11322" t="s">
        <v>17795</v>
      </c>
      <c r="Y11322">
        <v>2582</v>
      </c>
      <c r="Z11322">
        <v>400</v>
      </c>
      <c r="AA11322">
        <v>0</v>
      </c>
      <c r="AB11322">
        <v>4651</v>
      </c>
      <c r="AC11322">
        <v>0</v>
      </c>
      <c r="AH11322">
        <f t="shared" si="1059"/>
        <v>38407</v>
      </c>
      <c r="AI11322">
        <f t="shared" si="1060"/>
        <v>33756</v>
      </c>
      <c r="AJ11322">
        <f t="shared" si="1061"/>
        <v>0</v>
      </c>
      <c r="AK11322">
        <f t="shared" si="1062"/>
        <v>4651</v>
      </c>
      <c r="AT11322">
        <v>0</v>
      </c>
      <c r="AU11322">
        <v>0</v>
      </c>
      <c r="AW11322" t="s">
        <v>1391</v>
      </c>
      <c r="AX11322" t="s">
        <v>2252</v>
      </c>
      <c r="AY11322" t="s">
        <v>151</v>
      </c>
    </row>
    <row r="11323" spans="1:56">
      <c r="A11323">
        <v>319815</v>
      </c>
      <c r="B11323">
        <v>43</v>
      </c>
      <c r="C11323" t="s">
        <v>17645</v>
      </c>
      <c r="D11323">
        <v>48</v>
      </c>
      <c r="E11323">
        <v>49</v>
      </c>
      <c r="F11323">
        <v>2012</v>
      </c>
      <c r="G11323">
        <v>11</v>
      </c>
      <c r="H11323">
        <v>9</v>
      </c>
      <c r="J11323">
        <v>120</v>
      </c>
      <c r="P11323" t="str">
        <f t="shared" si="1057"/>
        <v>120</v>
      </c>
      <c r="Q11323">
        <v>1</v>
      </c>
      <c r="R11323">
        <v>1</v>
      </c>
      <c r="S11323">
        <v>2</v>
      </c>
      <c r="U11323" t="s">
        <v>44</v>
      </c>
      <c r="V11323">
        <v>1</v>
      </c>
      <c r="W11323" t="str">
        <f t="shared" si="1058"/>
        <v>MCCLENDON, RUTH JONES</v>
      </c>
      <c r="X11323" t="s">
        <v>17920</v>
      </c>
      <c r="Y11323">
        <v>100</v>
      </c>
      <c r="Z11323">
        <v>100</v>
      </c>
      <c r="AA11323">
        <v>1</v>
      </c>
      <c r="AB11323">
        <v>33756</v>
      </c>
      <c r="AC11323">
        <v>1</v>
      </c>
      <c r="AH11323">
        <f t="shared" si="1059"/>
        <v>38407</v>
      </c>
      <c r="AI11323">
        <f t="shared" si="1060"/>
        <v>33756</v>
      </c>
      <c r="AJ11323">
        <f t="shared" si="1061"/>
        <v>0</v>
      </c>
      <c r="AK11323">
        <f t="shared" si="1062"/>
        <v>4651</v>
      </c>
      <c r="AT11323">
        <v>0</v>
      </c>
      <c r="AU11323">
        <v>0</v>
      </c>
      <c r="AW11323" t="s">
        <v>17921</v>
      </c>
      <c r="AX11323" t="s">
        <v>1581</v>
      </c>
      <c r="AY11323" t="s">
        <v>1022</v>
      </c>
    </row>
    <row r="11324" spans="1:56">
      <c r="A11324">
        <v>319817</v>
      </c>
      <c r="B11324">
        <v>43</v>
      </c>
      <c r="C11324" t="s">
        <v>17645</v>
      </c>
      <c r="D11324">
        <v>48</v>
      </c>
      <c r="E11324">
        <v>49</v>
      </c>
      <c r="F11324">
        <v>2012</v>
      </c>
      <c r="G11324">
        <v>11</v>
      </c>
      <c r="H11324">
        <v>9</v>
      </c>
      <c r="J11324">
        <v>121</v>
      </c>
      <c r="P11324" t="str">
        <f t="shared" si="1057"/>
        <v>121</v>
      </c>
      <c r="Q11324">
        <v>1</v>
      </c>
      <c r="R11324">
        <v>1</v>
      </c>
      <c r="S11324">
        <v>2</v>
      </c>
      <c r="U11324" t="s">
        <v>44</v>
      </c>
      <c r="V11324">
        <v>1</v>
      </c>
      <c r="W11324" t="str">
        <f t="shared" si="1058"/>
        <v>STRAUS, JOE</v>
      </c>
      <c r="X11324" t="s">
        <v>18058</v>
      </c>
      <c r="Y11324">
        <v>200</v>
      </c>
      <c r="Z11324">
        <v>200</v>
      </c>
      <c r="AA11324">
        <v>1</v>
      </c>
      <c r="AB11324">
        <v>50530</v>
      </c>
      <c r="AC11324">
        <v>1</v>
      </c>
      <c r="AH11324">
        <f t="shared" si="1059"/>
        <v>62974</v>
      </c>
      <c r="AI11324">
        <f t="shared" si="1060"/>
        <v>0</v>
      </c>
      <c r="AJ11324">
        <f t="shared" si="1061"/>
        <v>50530</v>
      </c>
      <c r="AK11324">
        <f t="shared" si="1062"/>
        <v>12444</v>
      </c>
      <c r="AT11324">
        <v>0</v>
      </c>
      <c r="AU11324">
        <v>0</v>
      </c>
      <c r="AW11324" t="s">
        <v>8797</v>
      </c>
      <c r="AX11324" t="s">
        <v>288</v>
      </c>
    </row>
    <row r="11325" spans="1:56">
      <c r="A11325">
        <v>319816</v>
      </c>
      <c r="B11325">
        <v>43</v>
      </c>
      <c r="C11325" t="s">
        <v>17645</v>
      </c>
      <c r="D11325">
        <v>48</v>
      </c>
      <c r="E11325">
        <v>49</v>
      </c>
      <c r="F11325">
        <v>2012</v>
      </c>
      <c r="G11325">
        <v>11</v>
      </c>
      <c r="H11325">
        <v>9</v>
      </c>
      <c r="J11325">
        <v>121</v>
      </c>
      <c r="P11325" t="str">
        <f t="shared" si="1057"/>
        <v>121</v>
      </c>
      <c r="Q11325">
        <v>1</v>
      </c>
      <c r="R11325">
        <v>1</v>
      </c>
      <c r="S11325">
        <v>2</v>
      </c>
      <c r="U11325" t="s">
        <v>44</v>
      </c>
      <c r="V11325">
        <v>1</v>
      </c>
      <c r="W11325" t="str">
        <f t="shared" si="1058"/>
        <v>THOMAS, ARTHUR M. IV</v>
      </c>
      <c r="X11325" t="s">
        <v>18067</v>
      </c>
      <c r="Y11325">
        <v>1735</v>
      </c>
      <c r="Z11325">
        <v>400</v>
      </c>
      <c r="AA11325">
        <v>0</v>
      </c>
      <c r="AB11325">
        <v>12444</v>
      </c>
      <c r="AC11325">
        <v>0</v>
      </c>
      <c r="AH11325">
        <f t="shared" si="1059"/>
        <v>62974</v>
      </c>
      <c r="AI11325">
        <f t="shared" si="1060"/>
        <v>0</v>
      </c>
      <c r="AJ11325">
        <f t="shared" si="1061"/>
        <v>50530</v>
      </c>
      <c r="AK11325">
        <f t="shared" si="1062"/>
        <v>12444</v>
      </c>
      <c r="AT11325">
        <v>0</v>
      </c>
      <c r="AU11325">
        <v>0</v>
      </c>
      <c r="AW11325" t="s">
        <v>339</v>
      </c>
      <c r="AX11325" t="s">
        <v>2730</v>
      </c>
      <c r="AY11325" t="s">
        <v>63</v>
      </c>
      <c r="BD11325" t="s">
        <v>1226</v>
      </c>
    </row>
    <row r="11326" spans="1:56">
      <c r="A11326">
        <v>319818</v>
      </c>
      <c r="B11326">
        <v>43</v>
      </c>
      <c r="C11326" t="s">
        <v>17645</v>
      </c>
      <c r="D11326">
        <v>48</v>
      </c>
      <c r="E11326">
        <v>49</v>
      </c>
      <c r="F11326">
        <v>2012</v>
      </c>
      <c r="G11326">
        <v>11</v>
      </c>
      <c r="H11326">
        <v>9</v>
      </c>
      <c r="J11326">
        <v>122</v>
      </c>
      <c r="P11326" t="str">
        <f t="shared" si="1057"/>
        <v>122</v>
      </c>
      <c r="Q11326">
        <v>1</v>
      </c>
      <c r="R11326">
        <v>1</v>
      </c>
      <c r="S11326">
        <v>2</v>
      </c>
      <c r="U11326" t="s">
        <v>44</v>
      </c>
      <c r="V11326">
        <v>1</v>
      </c>
      <c r="W11326" t="str">
        <f t="shared" si="1058"/>
        <v>LARSON, LYLE</v>
      </c>
      <c r="X11326" t="s">
        <v>17893</v>
      </c>
      <c r="Y11326">
        <v>200</v>
      </c>
      <c r="Z11326">
        <v>200</v>
      </c>
      <c r="AA11326">
        <v>1</v>
      </c>
      <c r="AB11326">
        <v>66679</v>
      </c>
      <c r="AC11326">
        <v>1</v>
      </c>
      <c r="AH11326">
        <f t="shared" si="1059"/>
        <v>66679</v>
      </c>
      <c r="AI11326">
        <f t="shared" si="1060"/>
        <v>0</v>
      </c>
      <c r="AJ11326">
        <f t="shared" si="1061"/>
        <v>66679</v>
      </c>
      <c r="AK11326">
        <f t="shared" si="1062"/>
        <v>0</v>
      </c>
      <c r="AT11326">
        <v>0</v>
      </c>
      <c r="AU11326">
        <v>0</v>
      </c>
      <c r="AW11326" t="s">
        <v>2590</v>
      </c>
      <c r="AX11326" t="s">
        <v>9625</v>
      </c>
    </row>
    <row r="11327" spans="1:56">
      <c r="A11327">
        <v>319819</v>
      </c>
      <c r="B11327">
        <v>43</v>
      </c>
      <c r="C11327" t="s">
        <v>17645</v>
      </c>
      <c r="D11327">
        <v>48</v>
      </c>
      <c r="E11327">
        <v>49</v>
      </c>
      <c r="F11327">
        <v>2012</v>
      </c>
      <c r="G11327">
        <v>11</v>
      </c>
      <c r="H11327">
        <v>9</v>
      </c>
      <c r="J11327">
        <v>123</v>
      </c>
      <c r="P11327" t="str">
        <f t="shared" si="1057"/>
        <v>123</v>
      </c>
      <c r="Q11327">
        <v>1</v>
      </c>
      <c r="R11327">
        <v>1</v>
      </c>
      <c r="S11327">
        <v>2</v>
      </c>
      <c r="U11327" t="s">
        <v>44</v>
      </c>
      <c r="V11327">
        <v>1</v>
      </c>
      <c r="W11327" t="str">
        <f t="shared" si="1058"/>
        <v>ROBINSON, CHUCK</v>
      </c>
      <c r="X11327" t="s">
        <v>18008</v>
      </c>
      <c r="Y11327">
        <v>2582</v>
      </c>
      <c r="Z11327">
        <v>400</v>
      </c>
      <c r="AA11327">
        <v>0</v>
      </c>
      <c r="AB11327">
        <v>4700</v>
      </c>
      <c r="AC11327">
        <v>0</v>
      </c>
      <c r="AH11327">
        <f t="shared" si="1059"/>
        <v>37658</v>
      </c>
      <c r="AI11327">
        <f t="shared" si="1060"/>
        <v>32958</v>
      </c>
      <c r="AJ11327">
        <f t="shared" si="1061"/>
        <v>0</v>
      </c>
      <c r="AK11327">
        <f t="shared" si="1062"/>
        <v>4700</v>
      </c>
      <c r="AT11327">
        <v>0</v>
      </c>
      <c r="AU11327">
        <v>0</v>
      </c>
      <c r="AW11327" t="s">
        <v>1633</v>
      </c>
      <c r="AX11327" t="s">
        <v>2002</v>
      </c>
    </row>
    <row r="11328" spans="1:56">
      <c r="A11328">
        <v>319820</v>
      </c>
      <c r="B11328">
        <v>43</v>
      </c>
      <c r="C11328" t="s">
        <v>17645</v>
      </c>
      <c r="D11328">
        <v>48</v>
      </c>
      <c r="E11328">
        <v>49</v>
      </c>
      <c r="F11328">
        <v>2012</v>
      </c>
      <c r="G11328">
        <v>11</v>
      </c>
      <c r="H11328">
        <v>9</v>
      </c>
      <c r="J11328">
        <v>123</v>
      </c>
      <c r="P11328" t="str">
        <f t="shared" si="1057"/>
        <v>123</v>
      </c>
      <c r="Q11328">
        <v>1</v>
      </c>
      <c r="R11328">
        <v>1</v>
      </c>
      <c r="S11328">
        <v>2</v>
      </c>
      <c r="U11328" t="s">
        <v>44</v>
      </c>
      <c r="V11328">
        <v>1</v>
      </c>
      <c r="W11328" t="str">
        <f t="shared" si="1058"/>
        <v>VILLARREAL, MIKE</v>
      </c>
      <c r="X11328" t="s">
        <v>18093</v>
      </c>
      <c r="Y11328">
        <v>100</v>
      </c>
      <c r="Z11328">
        <v>100</v>
      </c>
      <c r="AA11328">
        <v>1</v>
      </c>
      <c r="AB11328">
        <v>32958</v>
      </c>
      <c r="AC11328">
        <v>1</v>
      </c>
      <c r="AH11328">
        <f t="shared" si="1059"/>
        <v>37658</v>
      </c>
      <c r="AI11328">
        <f t="shared" si="1060"/>
        <v>32958</v>
      </c>
      <c r="AJ11328">
        <f t="shared" si="1061"/>
        <v>0</v>
      </c>
      <c r="AK11328">
        <f t="shared" si="1062"/>
        <v>4700</v>
      </c>
      <c r="AT11328">
        <v>0</v>
      </c>
      <c r="AU11328">
        <v>0</v>
      </c>
      <c r="AW11328" t="s">
        <v>18094</v>
      </c>
      <c r="AX11328" t="s">
        <v>106</v>
      </c>
    </row>
    <row r="11329" spans="1:56">
      <c r="A11329">
        <v>319821</v>
      </c>
      <c r="B11329">
        <v>43</v>
      </c>
      <c r="C11329" t="s">
        <v>17645</v>
      </c>
      <c r="D11329">
        <v>48</v>
      </c>
      <c r="E11329">
        <v>49</v>
      </c>
      <c r="F11329">
        <v>2012</v>
      </c>
      <c r="G11329">
        <v>11</v>
      </c>
      <c r="H11329">
        <v>9</v>
      </c>
      <c r="J11329">
        <v>124</v>
      </c>
      <c r="P11329" t="str">
        <f t="shared" si="1057"/>
        <v>124</v>
      </c>
      <c r="Q11329">
        <v>1</v>
      </c>
      <c r="R11329">
        <v>1</v>
      </c>
      <c r="S11329">
        <v>2</v>
      </c>
      <c r="U11329" t="s">
        <v>44</v>
      </c>
      <c r="V11329">
        <v>1</v>
      </c>
      <c r="W11329" t="str">
        <f t="shared" si="1058"/>
        <v>GONZALES, HERB JR.</v>
      </c>
      <c r="X11329" t="s">
        <v>17815</v>
      </c>
      <c r="Y11329">
        <v>2582</v>
      </c>
      <c r="Z11329">
        <v>400</v>
      </c>
      <c r="AA11329">
        <v>0</v>
      </c>
      <c r="AB11329">
        <v>5661</v>
      </c>
      <c r="AC11329">
        <v>0</v>
      </c>
      <c r="AH11329">
        <f t="shared" si="1059"/>
        <v>37576</v>
      </c>
      <c r="AI11329">
        <f t="shared" si="1060"/>
        <v>31915</v>
      </c>
      <c r="AJ11329">
        <f t="shared" si="1061"/>
        <v>0</v>
      </c>
      <c r="AK11329">
        <f t="shared" si="1062"/>
        <v>5661</v>
      </c>
      <c r="AT11329">
        <v>0</v>
      </c>
      <c r="AU11329">
        <v>0</v>
      </c>
      <c r="AW11329" t="s">
        <v>506</v>
      </c>
      <c r="AX11329" t="s">
        <v>10168</v>
      </c>
      <c r="BD11329" t="s">
        <v>69</v>
      </c>
    </row>
    <row r="11330" spans="1:56">
      <c r="A11330">
        <v>319822</v>
      </c>
      <c r="B11330">
        <v>43</v>
      </c>
      <c r="C11330" t="s">
        <v>17645</v>
      </c>
      <c r="D11330">
        <v>48</v>
      </c>
      <c r="E11330">
        <v>49</v>
      </c>
      <c r="F11330">
        <v>2012</v>
      </c>
      <c r="G11330">
        <v>11</v>
      </c>
      <c r="H11330">
        <v>9</v>
      </c>
      <c r="J11330">
        <v>124</v>
      </c>
      <c r="P11330" t="str">
        <f t="shared" si="1057"/>
        <v>124</v>
      </c>
      <c r="Q11330">
        <v>1</v>
      </c>
      <c r="R11330">
        <v>1</v>
      </c>
      <c r="S11330">
        <v>2</v>
      </c>
      <c r="U11330" t="s">
        <v>44</v>
      </c>
      <c r="V11330">
        <v>1</v>
      </c>
      <c r="W11330" t="str">
        <f t="shared" si="1058"/>
        <v>MENENDEZ, JOSE</v>
      </c>
      <c r="X11330" t="s">
        <v>17926</v>
      </c>
      <c r="Y11330">
        <v>100</v>
      </c>
      <c r="Z11330">
        <v>100</v>
      </c>
      <c r="AA11330">
        <v>1</v>
      </c>
      <c r="AB11330">
        <v>31915</v>
      </c>
      <c r="AC11330">
        <v>1</v>
      </c>
      <c r="AH11330">
        <f t="shared" si="1059"/>
        <v>37576</v>
      </c>
      <c r="AI11330">
        <f t="shared" si="1060"/>
        <v>31915</v>
      </c>
      <c r="AJ11330">
        <f t="shared" si="1061"/>
        <v>0</v>
      </c>
      <c r="AK11330">
        <f t="shared" si="1062"/>
        <v>5661</v>
      </c>
      <c r="AT11330">
        <v>0</v>
      </c>
      <c r="AU11330">
        <v>0</v>
      </c>
      <c r="AW11330" t="s">
        <v>17927</v>
      </c>
      <c r="AX11330" t="s">
        <v>17928</v>
      </c>
    </row>
    <row r="11331" spans="1:56">
      <c r="A11331">
        <v>319823</v>
      </c>
      <c r="B11331">
        <v>43</v>
      </c>
      <c r="C11331" t="s">
        <v>17645</v>
      </c>
      <c r="D11331">
        <v>48</v>
      </c>
      <c r="E11331">
        <v>49</v>
      </c>
      <c r="F11331">
        <v>2012</v>
      </c>
      <c r="G11331">
        <v>11</v>
      </c>
      <c r="H11331">
        <v>9</v>
      </c>
      <c r="J11331">
        <v>125</v>
      </c>
      <c r="P11331" t="str">
        <f t="shared" si="1057"/>
        <v>125</v>
      </c>
      <c r="Q11331">
        <v>1</v>
      </c>
      <c r="R11331">
        <v>1</v>
      </c>
      <c r="S11331">
        <v>2</v>
      </c>
      <c r="U11331" t="s">
        <v>44</v>
      </c>
      <c r="V11331">
        <v>1</v>
      </c>
      <c r="W11331" t="str">
        <f t="shared" si="1058"/>
        <v>GIDDENS, TIMOTHY</v>
      </c>
      <c r="X11331" t="s">
        <v>17809</v>
      </c>
      <c r="Y11331">
        <v>2582</v>
      </c>
      <c r="Z11331">
        <v>400</v>
      </c>
      <c r="AA11331">
        <v>0</v>
      </c>
      <c r="AB11331">
        <v>799</v>
      </c>
      <c r="AC11331">
        <v>0</v>
      </c>
      <c r="AH11331">
        <f t="shared" si="1059"/>
        <v>47157</v>
      </c>
      <c r="AI11331">
        <f t="shared" si="1060"/>
        <v>28857</v>
      </c>
      <c r="AJ11331">
        <f t="shared" si="1061"/>
        <v>17501</v>
      </c>
      <c r="AK11331">
        <f t="shared" si="1062"/>
        <v>799</v>
      </c>
      <c r="AT11331">
        <v>0</v>
      </c>
      <c r="AU11331">
        <v>0</v>
      </c>
      <c r="AW11331" t="s">
        <v>17810</v>
      </c>
      <c r="AX11331" t="s">
        <v>1761</v>
      </c>
    </row>
    <row r="11332" spans="1:56">
      <c r="A11332">
        <v>319824</v>
      </c>
      <c r="B11332">
        <v>43</v>
      </c>
      <c r="C11332" t="s">
        <v>17645</v>
      </c>
      <c r="D11332">
        <v>48</v>
      </c>
      <c r="E11332">
        <v>49</v>
      </c>
      <c r="F11332">
        <v>2012</v>
      </c>
      <c r="G11332">
        <v>11</v>
      </c>
      <c r="H11332">
        <v>9</v>
      </c>
      <c r="J11332">
        <v>125</v>
      </c>
      <c r="P11332" t="str">
        <f t="shared" ref="P11332:P11395" si="1063">_xlfn.CONCAT(I11332,J11332,K11332,L11332)</f>
        <v>125</v>
      </c>
      <c r="Q11332">
        <v>1</v>
      </c>
      <c r="R11332">
        <v>1</v>
      </c>
      <c r="S11332">
        <v>2</v>
      </c>
      <c r="U11332" t="s">
        <v>44</v>
      </c>
      <c r="V11332">
        <v>1</v>
      </c>
      <c r="W11332" t="str">
        <f t="shared" ref="W11332:W11395" si="1064">X11332</f>
        <v>JACKSON, ALMA PEREZ</v>
      </c>
      <c r="X11332" t="s">
        <v>17854</v>
      </c>
      <c r="Y11332">
        <v>200</v>
      </c>
      <c r="Z11332">
        <v>200</v>
      </c>
      <c r="AA11332">
        <v>0</v>
      </c>
      <c r="AB11332">
        <v>17501</v>
      </c>
      <c r="AC11332">
        <v>0</v>
      </c>
      <c r="AH11332">
        <f t="shared" ref="AH11332:AH11395" si="1065">SUMIFS($AB:$AB,$C:$C,$C11332,$P:$P,$P11332,$F:$F,$F11332,$H:$H,$H11332)</f>
        <v>47157</v>
      </c>
      <c r="AI11332">
        <f t="shared" ref="AI11332:AI11395" si="1066">SUMIFS($AB:$AB,$C:$C,$C11332,$P:$P,$P11332,$F:$F,$F11332,$Z:$Z,100,$H:$H,$H11332)</f>
        <v>28857</v>
      </c>
      <c r="AJ11332">
        <f t="shared" ref="AJ11332:AJ11395" si="1067">SUMIFS($AB:$AB,$C:$C,$C11332,$P:$P,$P11332,$F:$F,$F11332,$Z:$Z,200,$H:$H,$H11332)</f>
        <v>17501</v>
      </c>
      <c r="AK11332">
        <f t="shared" ref="AK11332:AK11395" si="1068">SUMIFS($AB:$AB,$C:$C,$C11332,$P:$P,$P11332,$F:$F,$F11332,$Z:$Z,"&lt;&gt;200",$Z:$Z,"&lt;&gt;100",$H:$H,$H11332)</f>
        <v>799</v>
      </c>
      <c r="AT11332">
        <v>0</v>
      </c>
      <c r="AU11332">
        <v>0</v>
      </c>
      <c r="AW11332" t="s">
        <v>545</v>
      </c>
      <c r="AX11332" t="s">
        <v>4731</v>
      </c>
      <c r="AY11332" t="s">
        <v>1605</v>
      </c>
    </row>
    <row r="11333" spans="1:56">
      <c r="A11333">
        <v>319825</v>
      </c>
      <c r="B11333">
        <v>43</v>
      </c>
      <c r="C11333" t="s">
        <v>17645</v>
      </c>
      <c r="D11333">
        <v>48</v>
      </c>
      <c r="E11333">
        <v>49</v>
      </c>
      <c r="F11333">
        <v>2012</v>
      </c>
      <c r="G11333">
        <v>11</v>
      </c>
      <c r="H11333">
        <v>9</v>
      </c>
      <c r="J11333">
        <v>125</v>
      </c>
      <c r="P11333" t="str">
        <f t="shared" si="1063"/>
        <v>125</v>
      </c>
      <c r="Q11333">
        <v>1</v>
      </c>
      <c r="R11333">
        <v>1</v>
      </c>
      <c r="S11333">
        <v>2</v>
      </c>
      <c r="U11333" t="s">
        <v>44</v>
      </c>
      <c r="V11333">
        <v>1</v>
      </c>
      <c r="W11333" t="str">
        <f t="shared" si="1064"/>
        <v>RODRIGUEZ, JUSTIN</v>
      </c>
      <c r="X11333" t="s">
        <v>18011</v>
      </c>
      <c r="Y11333">
        <v>100</v>
      </c>
      <c r="Z11333">
        <v>100</v>
      </c>
      <c r="AA11333">
        <v>0</v>
      </c>
      <c r="AB11333">
        <v>28857</v>
      </c>
      <c r="AC11333">
        <v>1</v>
      </c>
      <c r="AH11333">
        <f t="shared" si="1065"/>
        <v>47157</v>
      </c>
      <c r="AI11333">
        <f t="shared" si="1066"/>
        <v>28857</v>
      </c>
      <c r="AJ11333">
        <f t="shared" si="1067"/>
        <v>17501</v>
      </c>
      <c r="AK11333">
        <f t="shared" si="1068"/>
        <v>799</v>
      </c>
      <c r="AT11333">
        <v>0</v>
      </c>
      <c r="AU11333">
        <v>0</v>
      </c>
      <c r="AW11333" t="s">
        <v>3626</v>
      </c>
      <c r="AX11333" t="s">
        <v>636</v>
      </c>
    </row>
    <row r="11334" spans="1:56">
      <c r="A11334">
        <v>319826</v>
      </c>
      <c r="B11334">
        <v>43</v>
      </c>
      <c r="C11334" t="s">
        <v>17645</v>
      </c>
      <c r="D11334">
        <v>48</v>
      </c>
      <c r="E11334">
        <v>49</v>
      </c>
      <c r="F11334">
        <v>2012</v>
      </c>
      <c r="G11334">
        <v>11</v>
      </c>
      <c r="H11334">
        <v>9</v>
      </c>
      <c r="J11334">
        <v>126</v>
      </c>
      <c r="P11334" t="str">
        <f t="shared" si="1063"/>
        <v>126</v>
      </c>
      <c r="Q11334">
        <v>1</v>
      </c>
      <c r="R11334">
        <v>1</v>
      </c>
      <c r="S11334">
        <v>2</v>
      </c>
      <c r="U11334" t="s">
        <v>44</v>
      </c>
      <c r="V11334">
        <v>1</v>
      </c>
      <c r="W11334" t="str">
        <f t="shared" si="1064"/>
        <v>HARLESS, PATRICIA</v>
      </c>
      <c r="X11334" t="s">
        <v>17832</v>
      </c>
      <c r="Y11334">
        <v>200</v>
      </c>
      <c r="Z11334">
        <v>200</v>
      </c>
      <c r="AA11334">
        <v>1</v>
      </c>
      <c r="AB11334">
        <v>40311</v>
      </c>
      <c r="AC11334">
        <v>1</v>
      </c>
      <c r="AH11334">
        <f t="shared" si="1065"/>
        <v>40311</v>
      </c>
      <c r="AI11334">
        <f t="shared" si="1066"/>
        <v>0</v>
      </c>
      <c r="AJ11334">
        <f t="shared" si="1067"/>
        <v>40311</v>
      </c>
      <c r="AK11334">
        <f t="shared" si="1068"/>
        <v>0</v>
      </c>
      <c r="AT11334">
        <v>0</v>
      </c>
      <c r="AU11334">
        <v>0</v>
      </c>
      <c r="AW11334" t="s">
        <v>17833</v>
      </c>
      <c r="AX11334" t="s">
        <v>481</v>
      </c>
    </row>
    <row r="11335" spans="1:56">
      <c r="A11335">
        <v>319828</v>
      </c>
      <c r="B11335">
        <v>43</v>
      </c>
      <c r="C11335" t="s">
        <v>17645</v>
      </c>
      <c r="D11335">
        <v>48</v>
      </c>
      <c r="E11335">
        <v>49</v>
      </c>
      <c r="F11335">
        <v>2012</v>
      </c>
      <c r="G11335">
        <v>11</v>
      </c>
      <c r="H11335">
        <v>9</v>
      </c>
      <c r="J11335">
        <v>127</v>
      </c>
      <c r="P11335" t="str">
        <f t="shared" si="1063"/>
        <v>127</v>
      </c>
      <c r="Q11335">
        <v>1</v>
      </c>
      <c r="R11335">
        <v>1</v>
      </c>
      <c r="S11335">
        <v>2</v>
      </c>
      <c r="U11335" t="s">
        <v>44</v>
      </c>
      <c r="V11335">
        <v>1</v>
      </c>
      <c r="W11335" t="str">
        <f t="shared" si="1064"/>
        <v>HUBERTY, DAN</v>
      </c>
      <c r="X11335" t="s">
        <v>17848</v>
      </c>
      <c r="Y11335">
        <v>200</v>
      </c>
      <c r="Z11335">
        <v>200</v>
      </c>
      <c r="AA11335">
        <v>1</v>
      </c>
      <c r="AB11335">
        <v>45813</v>
      </c>
      <c r="AC11335">
        <v>1</v>
      </c>
      <c r="AH11335">
        <f t="shared" si="1065"/>
        <v>65248</v>
      </c>
      <c r="AI11335">
        <f t="shared" si="1066"/>
        <v>19435</v>
      </c>
      <c r="AJ11335">
        <f t="shared" si="1067"/>
        <v>45813</v>
      </c>
      <c r="AK11335">
        <f t="shared" si="1068"/>
        <v>0</v>
      </c>
      <c r="AT11335">
        <v>0</v>
      </c>
      <c r="AU11335">
        <v>0</v>
      </c>
      <c r="AW11335" t="s">
        <v>17849</v>
      </c>
      <c r="AX11335" t="s">
        <v>309</v>
      </c>
    </row>
    <row r="11336" spans="1:56">
      <c r="A11336">
        <v>319827</v>
      </c>
      <c r="B11336">
        <v>43</v>
      </c>
      <c r="C11336" t="s">
        <v>17645</v>
      </c>
      <c r="D11336">
        <v>48</v>
      </c>
      <c r="E11336">
        <v>49</v>
      </c>
      <c r="F11336">
        <v>2012</v>
      </c>
      <c r="G11336">
        <v>11</v>
      </c>
      <c r="H11336">
        <v>9</v>
      </c>
      <c r="J11336">
        <v>127</v>
      </c>
      <c r="P11336" t="str">
        <f t="shared" si="1063"/>
        <v>127</v>
      </c>
      <c r="Q11336">
        <v>1</v>
      </c>
      <c r="R11336">
        <v>1</v>
      </c>
      <c r="S11336">
        <v>2</v>
      </c>
      <c r="U11336" t="s">
        <v>44</v>
      </c>
      <c r="V11336">
        <v>1</v>
      </c>
      <c r="W11336" t="str">
        <f t="shared" si="1064"/>
        <v>POGUE, CODY</v>
      </c>
      <c r="X11336" t="s">
        <v>17995</v>
      </c>
      <c r="Y11336">
        <v>100</v>
      </c>
      <c r="Z11336">
        <v>100</v>
      </c>
      <c r="AA11336">
        <v>0</v>
      </c>
      <c r="AB11336">
        <v>19435</v>
      </c>
      <c r="AC11336">
        <v>0</v>
      </c>
      <c r="AH11336">
        <f t="shared" si="1065"/>
        <v>65248</v>
      </c>
      <c r="AI11336">
        <f t="shared" si="1066"/>
        <v>19435</v>
      </c>
      <c r="AJ11336">
        <f t="shared" si="1067"/>
        <v>45813</v>
      </c>
      <c r="AK11336">
        <f t="shared" si="1068"/>
        <v>0</v>
      </c>
      <c r="AT11336">
        <v>0</v>
      </c>
      <c r="AU11336">
        <v>0</v>
      </c>
      <c r="AW11336" t="s">
        <v>1134</v>
      </c>
      <c r="AX11336" t="s">
        <v>788</v>
      </c>
    </row>
    <row r="11337" spans="1:56">
      <c r="A11337">
        <v>319829</v>
      </c>
      <c r="B11337">
        <v>43</v>
      </c>
      <c r="C11337" t="s">
        <v>17645</v>
      </c>
      <c r="D11337">
        <v>48</v>
      </c>
      <c r="E11337">
        <v>49</v>
      </c>
      <c r="F11337">
        <v>2012</v>
      </c>
      <c r="G11337">
        <v>11</v>
      </c>
      <c r="H11337">
        <v>9</v>
      </c>
      <c r="J11337">
        <v>128</v>
      </c>
      <c r="P11337" t="str">
        <f t="shared" si="1063"/>
        <v>128</v>
      </c>
      <c r="Q11337">
        <v>1</v>
      </c>
      <c r="R11337">
        <v>1</v>
      </c>
      <c r="S11337">
        <v>2</v>
      </c>
      <c r="U11337" t="s">
        <v>44</v>
      </c>
      <c r="V11337">
        <v>1</v>
      </c>
      <c r="W11337" t="str">
        <f t="shared" si="1064"/>
        <v>SMITH, WAYNE</v>
      </c>
      <c r="X11337" t="s">
        <v>18042</v>
      </c>
      <c r="Y11337">
        <v>200</v>
      </c>
      <c r="Z11337">
        <v>200</v>
      </c>
      <c r="AA11337">
        <v>1</v>
      </c>
      <c r="AB11337">
        <v>42682</v>
      </c>
      <c r="AC11337">
        <v>1</v>
      </c>
      <c r="AH11337">
        <f t="shared" si="1065"/>
        <v>42682</v>
      </c>
      <c r="AI11337">
        <f t="shared" si="1066"/>
        <v>0</v>
      </c>
      <c r="AJ11337">
        <f t="shared" si="1067"/>
        <v>42682</v>
      </c>
      <c r="AK11337">
        <f t="shared" si="1068"/>
        <v>0</v>
      </c>
      <c r="AT11337">
        <v>0</v>
      </c>
      <c r="AU11337">
        <v>0</v>
      </c>
      <c r="AW11337" t="s">
        <v>320</v>
      </c>
      <c r="AX11337" t="s">
        <v>834</v>
      </c>
    </row>
    <row r="11338" spans="1:56">
      <c r="A11338">
        <v>319830</v>
      </c>
      <c r="B11338">
        <v>43</v>
      </c>
      <c r="C11338" t="s">
        <v>17645</v>
      </c>
      <c r="D11338">
        <v>48</v>
      </c>
      <c r="E11338">
        <v>49</v>
      </c>
      <c r="F11338">
        <v>2012</v>
      </c>
      <c r="G11338">
        <v>11</v>
      </c>
      <c r="H11338">
        <v>9</v>
      </c>
      <c r="J11338">
        <v>129</v>
      </c>
      <c r="P11338" t="str">
        <f t="shared" si="1063"/>
        <v>129</v>
      </c>
      <c r="Q11338">
        <v>1</v>
      </c>
      <c r="R11338">
        <v>1</v>
      </c>
      <c r="S11338">
        <v>2</v>
      </c>
      <c r="U11338" t="s">
        <v>44</v>
      </c>
      <c r="V11338">
        <v>1</v>
      </c>
      <c r="W11338" t="str">
        <f t="shared" si="1064"/>
        <v>DAVIS, JOHN E.</v>
      </c>
      <c r="X11338" t="s">
        <v>17746</v>
      </c>
      <c r="Y11338">
        <v>200</v>
      </c>
      <c r="Z11338">
        <v>200</v>
      </c>
      <c r="AA11338">
        <v>1</v>
      </c>
      <c r="AB11338">
        <v>46438</v>
      </c>
      <c r="AC11338">
        <v>1</v>
      </c>
      <c r="AH11338">
        <f t="shared" si="1065"/>
        <v>46438</v>
      </c>
      <c r="AI11338">
        <f t="shared" si="1066"/>
        <v>0</v>
      </c>
      <c r="AJ11338">
        <f t="shared" si="1067"/>
        <v>46438</v>
      </c>
      <c r="AK11338">
        <f t="shared" si="1068"/>
        <v>0</v>
      </c>
      <c r="AT11338">
        <v>0</v>
      </c>
      <c r="AU11338">
        <v>0</v>
      </c>
      <c r="AW11338" t="s">
        <v>77</v>
      </c>
      <c r="AX11338" t="s">
        <v>67</v>
      </c>
      <c r="AY11338" t="s">
        <v>102</v>
      </c>
    </row>
    <row r="11339" spans="1:56">
      <c r="A11339">
        <v>319831</v>
      </c>
      <c r="B11339">
        <v>43</v>
      </c>
      <c r="C11339" t="s">
        <v>17645</v>
      </c>
      <c r="D11339">
        <v>48</v>
      </c>
      <c r="E11339">
        <v>49</v>
      </c>
      <c r="F11339">
        <v>2012</v>
      </c>
      <c r="G11339">
        <v>11</v>
      </c>
      <c r="H11339">
        <v>9</v>
      </c>
      <c r="J11339">
        <v>130</v>
      </c>
      <c r="P11339" t="str">
        <f t="shared" si="1063"/>
        <v>130</v>
      </c>
      <c r="Q11339">
        <v>1</v>
      </c>
      <c r="R11339">
        <v>1</v>
      </c>
      <c r="S11339">
        <v>2</v>
      </c>
      <c r="U11339" t="s">
        <v>44</v>
      </c>
      <c r="V11339">
        <v>1</v>
      </c>
      <c r="W11339" t="str">
        <f t="shared" si="1064"/>
        <v>BROWNING, ART</v>
      </c>
      <c r="X11339" t="s">
        <v>17692</v>
      </c>
      <c r="Y11339">
        <v>2582</v>
      </c>
      <c r="Z11339">
        <v>400</v>
      </c>
      <c r="AA11339">
        <v>0</v>
      </c>
      <c r="AB11339">
        <v>5967</v>
      </c>
      <c r="AC11339">
        <v>0</v>
      </c>
      <c r="AH11339">
        <f t="shared" si="1065"/>
        <v>60563</v>
      </c>
      <c r="AI11339">
        <f t="shared" si="1066"/>
        <v>0</v>
      </c>
      <c r="AJ11339">
        <f t="shared" si="1067"/>
        <v>54596</v>
      </c>
      <c r="AK11339">
        <f t="shared" si="1068"/>
        <v>5967</v>
      </c>
      <c r="AT11339">
        <v>0</v>
      </c>
      <c r="AU11339">
        <v>0</v>
      </c>
      <c r="AW11339" t="s">
        <v>10069</v>
      </c>
      <c r="AX11339" t="s">
        <v>1785</v>
      </c>
    </row>
    <row r="11340" spans="1:56">
      <c r="A11340">
        <v>319832</v>
      </c>
      <c r="B11340">
        <v>43</v>
      </c>
      <c r="C11340" t="s">
        <v>17645</v>
      </c>
      <c r="D11340">
        <v>48</v>
      </c>
      <c r="E11340">
        <v>49</v>
      </c>
      <c r="F11340">
        <v>2012</v>
      </c>
      <c r="G11340">
        <v>11</v>
      </c>
      <c r="H11340">
        <v>9</v>
      </c>
      <c r="J11340">
        <v>130</v>
      </c>
      <c r="P11340" t="str">
        <f t="shared" si="1063"/>
        <v>130</v>
      </c>
      <c r="Q11340">
        <v>1</v>
      </c>
      <c r="R11340">
        <v>1</v>
      </c>
      <c r="S11340">
        <v>2</v>
      </c>
      <c r="U11340" t="s">
        <v>44</v>
      </c>
      <c r="V11340">
        <v>1</v>
      </c>
      <c r="W11340" t="str">
        <f t="shared" si="1064"/>
        <v>FLETCHER, ALLEN</v>
      </c>
      <c r="X11340" t="s">
        <v>17792</v>
      </c>
      <c r="Y11340">
        <v>200</v>
      </c>
      <c r="Z11340">
        <v>200</v>
      </c>
      <c r="AA11340">
        <v>1</v>
      </c>
      <c r="AB11340">
        <v>54596</v>
      </c>
      <c r="AC11340">
        <v>1</v>
      </c>
      <c r="AH11340">
        <f t="shared" si="1065"/>
        <v>60563</v>
      </c>
      <c r="AI11340">
        <f t="shared" si="1066"/>
        <v>0</v>
      </c>
      <c r="AJ11340">
        <f t="shared" si="1067"/>
        <v>54596</v>
      </c>
      <c r="AK11340">
        <f t="shared" si="1068"/>
        <v>5967</v>
      </c>
      <c r="AT11340">
        <v>0</v>
      </c>
      <c r="AU11340">
        <v>0</v>
      </c>
      <c r="AW11340" t="s">
        <v>920</v>
      </c>
      <c r="AX11340" t="s">
        <v>263</v>
      </c>
    </row>
    <row r="11341" spans="1:56">
      <c r="A11341">
        <v>319835</v>
      </c>
      <c r="B11341">
        <v>43</v>
      </c>
      <c r="C11341" t="s">
        <v>17645</v>
      </c>
      <c r="D11341">
        <v>48</v>
      </c>
      <c r="E11341">
        <v>49</v>
      </c>
      <c r="F11341">
        <v>2012</v>
      </c>
      <c r="G11341">
        <v>11</v>
      </c>
      <c r="H11341">
        <v>9</v>
      </c>
      <c r="J11341">
        <v>131</v>
      </c>
      <c r="P11341" t="str">
        <f t="shared" si="1063"/>
        <v>131</v>
      </c>
      <c r="Q11341">
        <v>1</v>
      </c>
      <c r="R11341">
        <v>1</v>
      </c>
      <c r="S11341">
        <v>2</v>
      </c>
      <c r="U11341" t="s">
        <v>44</v>
      </c>
      <c r="V11341">
        <v>1</v>
      </c>
      <c r="W11341" t="str">
        <f t="shared" si="1064"/>
        <v>ALLEN, ALMA A.</v>
      </c>
      <c r="X11341" t="s">
        <v>17649</v>
      </c>
      <c r="Y11341">
        <v>100</v>
      </c>
      <c r="Z11341">
        <v>100</v>
      </c>
      <c r="AA11341">
        <v>1</v>
      </c>
      <c r="AB11341">
        <v>36765</v>
      </c>
      <c r="AC11341">
        <v>1</v>
      </c>
      <c r="AH11341">
        <f t="shared" si="1065"/>
        <v>38904</v>
      </c>
      <c r="AI11341">
        <f t="shared" si="1066"/>
        <v>36765</v>
      </c>
      <c r="AJ11341">
        <f t="shared" si="1067"/>
        <v>0</v>
      </c>
      <c r="AK11341">
        <f t="shared" si="1068"/>
        <v>2139</v>
      </c>
      <c r="AT11341">
        <v>0</v>
      </c>
      <c r="AU11341">
        <v>0</v>
      </c>
      <c r="AW11341" t="s">
        <v>263</v>
      </c>
      <c r="AX11341" t="s">
        <v>4731</v>
      </c>
    </row>
    <row r="11342" spans="1:56">
      <c r="A11342">
        <v>319833</v>
      </c>
      <c r="B11342">
        <v>43</v>
      </c>
      <c r="C11342" t="s">
        <v>17645</v>
      </c>
      <c r="D11342">
        <v>48</v>
      </c>
      <c r="E11342">
        <v>49</v>
      </c>
      <c r="F11342">
        <v>2012</v>
      </c>
      <c r="G11342">
        <v>11</v>
      </c>
      <c r="H11342">
        <v>9</v>
      </c>
      <c r="J11342">
        <v>131</v>
      </c>
      <c r="P11342" t="str">
        <f t="shared" si="1063"/>
        <v>131</v>
      </c>
      <c r="Q11342">
        <v>1</v>
      </c>
      <c r="R11342">
        <v>1</v>
      </c>
      <c r="S11342">
        <v>2</v>
      </c>
      <c r="U11342" t="s">
        <v>44</v>
      </c>
      <c r="V11342">
        <v>1</v>
      </c>
      <c r="W11342" t="str">
        <f t="shared" si="1064"/>
        <v>MOLISON, ALFRED JR.</v>
      </c>
      <c r="X11342" t="s">
        <v>17938</v>
      </c>
      <c r="Y11342">
        <v>2582</v>
      </c>
      <c r="Z11342">
        <v>400</v>
      </c>
      <c r="AA11342">
        <v>0</v>
      </c>
      <c r="AB11342">
        <v>822</v>
      </c>
      <c r="AC11342">
        <v>0</v>
      </c>
      <c r="AH11342">
        <f t="shared" si="1065"/>
        <v>38904</v>
      </c>
      <c r="AI11342">
        <f t="shared" si="1066"/>
        <v>36765</v>
      </c>
      <c r="AJ11342">
        <f t="shared" si="1067"/>
        <v>0</v>
      </c>
      <c r="AK11342">
        <f t="shared" si="1068"/>
        <v>2139</v>
      </c>
      <c r="AT11342">
        <v>0</v>
      </c>
      <c r="AU11342">
        <v>0</v>
      </c>
      <c r="AW11342" t="s">
        <v>17939</v>
      </c>
      <c r="AX11342" t="s">
        <v>2653</v>
      </c>
      <c r="BD11342" t="s">
        <v>69</v>
      </c>
    </row>
    <row r="11343" spans="1:56">
      <c r="A11343">
        <v>319834</v>
      </c>
      <c r="B11343">
        <v>43</v>
      </c>
      <c r="C11343" t="s">
        <v>17645</v>
      </c>
      <c r="D11343">
        <v>48</v>
      </c>
      <c r="E11343">
        <v>49</v>
      </c>
      <c r="F11343">
        <v>2012</v>
      </c>
      <c r="G11343">
        <v>11</v>
      </c>
      <c r="H11343">
        <v>9</v>
      </c>
      <c r="J11343">
        <v>131</v>
      </c>
      <c r="P11343" t="str">
        <f t="shared" si="1063"/>
        <v>131</v>
      </c>
      <c r="Q11343">
        <v>1</v>
      </c>
      <c r="R11343">
        <v>1</v>
      </c>
      <c r="S11343">
        <v>2</v>
      </c>
      <c r="U11343" t="s">
        <v>44</v>
      </c>
      <c r="V11343">
        <v>1</v>
      </c>
      <c r="W11343" t="str">
        <f t="shared" si="1064"/>
        <v>MONTESTRUC, ALFRED N.</v>
      </c>
      <c r="X11343" t="s">
        <v>17940</v>
      </c>
      <c r="Y11343">
        <v>1735</v>
      </c>
      <c r="Z11343">
        <v>400</v>
      </c>
      <c r="AA11343">
        <v>0</v>
      </c>
      <c r="AB11343">
        <v>1317</v>
      </c>
      <c r="AC11343">
        <v>0</v>
      </c>
      <c r="AH11343">
        <f t="shared" si="1065"/>
        <v>38904</v>
      </c>
      <c r="AI11343">
        <f t="shared" si="1066"/>
        <v>36765</v>
      </c>
      <c r="AJ11343">
        <f t="shared" si="1067"/>
        <v>0</v>
      </c>
      <c r="AK11343">
        <f t="shared" si="1068"/>
        <v>2139</v>
      </c>
      <c r="AT11343">
        <v>0</v>
      </c>
      <c r="AU11343">
        <v>0</v>
      </c>
      <c r="AW11343" t="s">
        <v>17941</v>
      </c>
      <c r="AX11343" t="s">
        <v>2653</v>
      </c>
      <c r="AY11343" t="s">
        <v>79</v>
      </c>
    </row>
    <row r="11344" spans="1:56">
      <c r="A11344">
        <v>319837</v>
      </c>
      <c r="B11344">
        <v>43</v>
      </c>
      <c r="C11344" t="s">
        <v>17645</v>
      </c>
      <c r="D11344">
        <v>48</v>
      </c>
      <c r="E11344">
        <v>49</v>
      </c>
      <c r="F11344">
        <v>2012</v>
      </c>
      <c r="G11344">
        <v>11</v>
      </c>
      <c r="H11344">
        <v>9</v>
      </c>
      <c r="J11344">
        <v>132</v>
      </c>
      <c r="P11344" t="str">
        <f t="shared" si="1063"/>
        <v>132</v>
      </c>
      <c r="Q11344">
        <v>1</v>
      </c>
      <c r="R11344">
        <v>1</v>
      </c>
      <c r="S11344">
        <v>2</v>
      </c>
      <c r="U11344" t="s">
        <v>44</v>
      </c>
      <c r="V11344">
        <v>1</v>
      </c>
      <c r="W11344" t="str">
        <f t="shared" si="1064"/>
        <v>CALLEGARI, BILL</v>
      </c>
      <c r="X11344" t="s">
        <v>17700</v>
      </c>
      <c r="Y11344">
        <v>200</v>
      </c>
      <c r="Z11344">
        <v>200</v>
      </c>
      <c r="AA11344">
        <v>1</v>
      </c>
      <c r="AB11344">
        <v>33592</v>
      </c>
      <c r="AC11344">
        <v>1</v>
      </c>
      <c r="AH11344">
        <f t="shared" si="1065"/>
        <v>41629</v>
      </c>
      <c r="AI11344">
        <f t="shared" si="1066"/>
        <v>0</v>
      </c>
      <c r="AJ11344">
        <f t="shared" si="1067"/>
        <v>33592</v>
      </c>
      <c r="AK11344">
        <f t="shared" si="1068"/>
        <v>8037</v>
      </c>
      <c r="AT11344">
        <v>0</v>
      </c>
      <c r="AU11344">
        <v>0</v>
      </c>
      <c r="AW11344" t="s">
        <v>17701</v>
      </c>
      <c r="AX11344" t="s">
        <v>331</v>
      </c>
    </row>
    <row r="11345" spans="1:55">
      <c r="A11345">
        <v>319836</v>
      </c>
      <c r="B11345">
        <v>43</v>
      </c>
      <c r="C11345" t="s">
        <v>17645</v>
      </c>
      <c r="D11345">
        <v>48</v>
      </c>
      <c r="E11345">
        <v>49</v>
      </c>
      <c r="F11345">
        <v>2012</v>
      </c>
      <c r="G11345">
        <v>11</v>
      </c>
      <c r="H11345">
        <v>9</v>
      </c>
      <c r="J11345">
        <v>132</v>
      </c>
      <c r="P11345" t="str">
        <f t="shared" si="1063"/>
        <v>132</v>
      </c>
      <c r="Q11345">
        <v>1</v>
      </c>
      <c r="R11345">
        <v>1</v>
      </c>
      <c r="S11345">
        <v>2</v>
      </c>
      <c r="U11345" t="s">
        <v>44</v>
      </c>
      <c r="V11345">
        <v>1</v>
      </c>
      <c r="W11345" t="str">
        <f t="shared" si="1064"/>
        <v>KURTZ, PHIL</v>
      </c>
      <c r="X11345" t="s">
        <v>17888</v>
      </c>
      <c r="Y11345">
        <v>1735</v>
      </c>
      <c r="Z11345">
        <v>400</v>
      </c>
      <c r="AA11345">
        <v>0</v>
      </c>
      <c r="AB11345">
        <v>8037</v>
      </c>
      <c r="AC11345">
        <v>0</v>
      </c>
      <c r="AH11345">
        <f t="shared" si="1065"/>
        <v>41629</v>
      </c>
      <c r="AI11345">
        <f t="shared" si="1066"/>
        <v>0</v>
      </c>
      <c r="AJ11345">
        <f t="shared" si="1067"/>
        <v>33592</v>
      </c>
      <c r="AK11345">
        <f t="shared" si="1068"/>
        <v>8037</v>
      </c>
      <c r="AT11345">
        <v>0</v>
      </c>
      <c r="AU11345">
        <v>0</v>
      </c>
      <c r="AW11345" t="s">
        <v>9074</v>
      </c>
      <c r="AX11345" t="s">
        <v>201</v>
      </c>
    </row>
    <row r="11346" spans="1:55">
      <c r="A11346">
        <v>319838</v>
      </c>
      <c r="B11346">
        <v>43</v>
      </c>
      <c r="C11346" t="s">
        <v>17645</v>
      </c>
      <c r="D11346">
        <v>48</v>
      </c>
      <c r="E11346">
        <v>49</v>
      </c>
      <c r="F11346">
        <v>2012</v>
      </c>
      <c r="G11346">
        <v>11</v>
      </c>
      <c r="H11346">
        <v>9</v>
      </c>
      <c r="J11346">
        <v>133</v>
      </c>
      <c r="P11346" t="str">
        <f t="shared" si="1063"/>
        <v>133</v>
      </c>
      <c r="Q11346">
        <v>1</v>
      </c>
      <c r="R11346">
        <v>1</v>
      </c>
      <c r="S11346">
        <v>2</v>
      </c>
      <c r="U11346" t="s">
        <v>44</v>
      </c>
      <c r="V11346">
        <v>1</v>
      </c>
      <c r="W11346" t="str">
        <f t="shared" si="1064"/>
        <v>LAFLEUR, GERALD W. (JERRY)</v>
      </c>
      <c r="X11346" t="s">
        <v>17889</v>
      </c>
      <c r="Y11346">
        <v>1735</v>
      </c>
      <c r="Z11346">
        <v>400</v>
      </c>
      <c r="AA11346">
        <v>0</v>
      </c>
      <c r="AB11346">
        <v>9210</v>
      </c>
      <c r="AC11346">
        <v>0</v>
      </c>
      <c r="AH11346">
        <f t="shared" si="1065"/>
        <v>61260</v>
      </c>
      <c r="AI11346">
        <f t="shared" si="1066"/>
        <v>0</v>
      </c>
      <c r="AJ11346">
        <f t="shared" si="1067"/>
        <v>52050</v>
      </c>
      <c r="AK11346">
        <f t="shared" si="1068"/>
        <v>9210</v>
      </c>
      <c r="AT11346">
        <v>0</v>
      </c>
      <c r="AU11346">
        <v>0</v>
      </c>
      <c r="AW11346" t="s">
        <v>7439</v>
      </c>
      <c r="AX11346" t="s">
        <v>1531</v>
      </c>
      <c r="AY11346" t="s">
        <v>130</v>
      </c>
      <c r="BC11346" t="s">
        <v>583</v>
      </c>
    </row>
    <row r="11347" spans="1:55">
      <c r="A11347">
        <v>319839</v>
      </c>
      <c r="B11347">
        <v>43</v>
      </c>
      <c r="C11347" t="s">
        <v>17645</v>
      </c>
      <c r="D11347">
        <v>48</v>
      </c>
      <c r="E11347">
        <v>49</v>
      </c>
      <c r="F11347">
        <v>2012</v>
      </c>
      <c r="G11347">
        <v>11</v>
      </c>
      <c r="H11347">
        <v>9</v>
      </c>
      <c r="J11347">
        <v>133</v>
      </c>
      <c r="P11347" t="str">
        <f t="shared" si="1063"/>
        <v>133</v>
      </c>
      <c r="Q11347">
        <v>1</v>
      </c>
      <c r="R11347">
        <v>1</v>
      </c>
      <c r="S11347">
        <v>2</v>
      </c>
      <c r="U11347" t="s">
        <v>44</v>
      </c>
      <c r="V11347">
        <v>1</v>
      </c>
      <c r="W11347" t="str">
        <f t="shared" si="1064"/>
        <v>MURPHY, JIM</v>
      </c>
      <c r="X11347" t="s">
        <v>17950</v>
      </c>
      <c r="Y11347">
        <v>200</v>
      </c>
      <c r="Z11347">
        <v>200</v>
      </c>
      <c r="AA11347">
        <v>1</v>
      </c>
      <c r="AB11347">
        <v>52050</v>
      </c>
      <c r="AC11347">
        <v>1</v>
      </c>
      <c r="AH11347">
        <f t="shared" si="1065"/>
        <v>61260</v>
      </c>
      <c r="AI11347">
        <f t="shared" si="1066"/>
        <v>0</v>
      </c>
      <c r="AJ11347">
        <f t="shared" si="1067"/>
        <v>52050</v>
      </c>
      <c r="AK11347">
        <f t="shared" si="1068"/>
        <v>9210</v>
      </c>
      <c r="AT11347">
        <v>0</v>
      </c>
      <c r="AU11347">
        <v>0</v>
      </c>
      <c r="AW11347" t="s">
        <v>631</v>
      </c>
      <c r="AX11347" t="s">
        <v>566</v>
      </c>
    </row>
    <row r="11348" spans="1:55">
      <c r="A11348">
        <v>319841</v>
      </c>
      <c r="B11348">
        <v>43</v>
      </c>
      <c r="C11348" t="s">
        <v>17645</v>
      </c>
      <c r="D11348">
        <v>48</v>
      </c>
      <c r="E11348">
        <v>49</v>
      </c>
      <c r="F11348">
        <v>2012</v>
      </c>
      <c r="G11348">
        <v>11</v>
      </c>
      <c r="H11348">
        <v>9</v>
      </c>
      <c r="J11348">
        <v>134</v>
      </c>
      <c r="P11348" t="str">
        <f t="shared" si="1063"/>
        <v>134</v>
      </c>
      <c r="Q11348">
        <v>1</v>
      </c>
      <c r="R11348">
        <v>1</v>
      </c>
      <c r="S11348">
        <v>2</v>
      </c>
      <c r="U11348" t="s">
        <v>44</v>
      </c>
      <c r="V11348">
        <v>1</v>
      </c>
      <c r="W11348" t="str">
        <f t="shared" si="1064"/>
        <v>DAVIS, SARAH</v>
      </c>
      <c r="X11348" t="s">
        <v>17747</v>
      </c>
      <c r="Y11348">
        <v>200</v>
      </c>
      <c r="Z11348">
        <v>200</v>
      </c>
      <c r="AA11348">
        <v>1</v>
      </c>
      <c r="AB11348">
        <v>43944</v>
      </c>
      <c r="AC11348">
        <v>1</v>
      </c>
      <c r="AH11348">
        <f t="shared" si="1065"/>
        <v>80424</v>
      </c>
      <c r="AI11348">
        <f t="shared" si="1066"/>
        <v>36480</v>
      </c>
      <c r="AJ11348">
        <f t="shared" si="1067"/>
        <v>43944</v>
      </c>
      <c r="AK11348">
        <f t="shared" si="1068"/>
        <v>0</v>
      </c>
      <c r="AT11348">
        <v>0</v>
      </c>
      <c r="AU11348">
        <v>0</v>
      </c>
      <c r="AW11348" t="s">
        <v>77</v>
      </c>
      <c r="AX11348" t="s">
        <v>435</v>
      </c>
    </row>
    <row r="11349" spans="1:55">
      <c r="A11349">
        <v>319840</v>
      </c>
      <c r="B11349">
        <v>43</v>
      </c>
      <c r="C11349" t="s">
        <v>17645</v>
      </c>
      <c r="D11349">
        <v>48</v>
      </c>
      <c r="E11349">
        <v>49</v>
      </c>
      <c r="F11349">
        <v>2012</v>
      </c>
      <c r="G11349">
        <v>11</v>
      </c>
      <c r="H11349">
        <v>9</v>
      </c>
      <c r="J11349">
        <v>134</v>
      </c>
      <c r="P11349" t="str">
        <f t="shared" si="1063"/>
        <v>134</v>
      </c>
      <c r="Q11349">
        <v>1</v>
      </c>
      <c r="R11349">
        <v>1</v>
      </c>
      <c r="S11349">
        <v>2</v>
      </c>
      <c r="U11349" t="s">
        <v>44</v>
      </c>
      <c r="V11349">
        <v>1</v>
      </c>
      <c r="W11349" t="str">
        <f t="shared" si="1064"/>
        <v>JOHNSON, ANN</v>
      </c>
      <c r="X11349" t="s">
        <v>17856</v>
      </c>
      <c r="Y11349">
        <v>100</v>
      </c>
      <c r="Z11349">
        <v>100</v>
      </c>
      <c r="AA11349">
        <v>0</v>
      </c>
      <c r="AB11349">
        <v>36480</v>
      </c>
      <c r="AC11349">
        <v>0</v>
      </c>
      <c r="AH11349">
        <f t="shared" si="1065"/>
        <v>80424</v>
      </c>
      <c r="AI11349">
        <f t="shared" si="1066"/>
        <v>36480</v>
      </c>
      <c r="AJ11349">
        <f t="shared" si="1067"/>
        <v>43944</v>
      </c>
      <c r="AK11349">
        <f t="shared" si="1068"/>
        <v>0</v>
      </c>
      <c r="AT11349">
        <v>0</v>
      </c>
      <c r="AU11349">
        <v>0</v>
      </c>
      <c r="AW11349" t="s">
        <v>206</v>
      </c>
      <c r="AX11349" t="s">
        <v>508</v>
      </c>
    </row>
    <row r="11350" spans="1:55">
      <c r="A11350">
        <v>319843</v>
      </c>
      <c r="B11350">
        <v>43</v>
      </c>
      <c r="C11350" t="s">
        <v>17645</v>
      </c>
      <c r="D11350">
        <v>48</v>
      </c>
      <c r="E11350">
        <v>49</v>
      </c>
      <c r="F11350">
        <v>2012</v>
      </c>
      <c r="G11350">
        <v>11</v>
      </c>
      <c r="H11350">
        <v>9</v>
      </c>
      <c r="J11350">
        <v>135</v>
      </c>
      <c r="P11350" t="str">
        <f t="shared" si="1063"/>
        <v>135</v>
      </c>
      <c r="Q11350">
        <v>1</v>
      </c>
      <c r="R11350">
        <v>1</v>
      </c>
      <c r="S11350">
        <v>2</v>
      </c>
      <c r="U11350" t="s">
        <v>44</v>
      </c>
      <c r="V11350">
        <v>1</v>
      </c>
      <c r="W11350" t="str">
        <f t="shared" si="1064"/>
        <v>ELKINS, GARY</v>
      </c>
      <c r="X11350" t="s">
        <v>17770</v>
      </c>
      <c r="Y11350">
        <v>200</v>
      </c>
      <c r="Z11350">
        <v>200</v>
      </c>
      <c r="AA11350">
        <v>1</v>
      </c>
      <c r="AB11350">
        <v>32023</v>
      </c>
      <c r="AC11350">
        <v>1</v>
      </c>
      <c r="AH11350">
        <f t="shared" si="1065"/>
        <v>53053</v>
      </c>
      <c r="AI11350">
        <f t="shared" si="1066"/>
        <v>21030</v>
      </c>
      <c r="AJ11350">
        <f t="shared" si="1067"/>
        <v>32023</v>
      </c>
      <c r="AK11350">
        <f t="shared" si="1068"/>
        <v>0</v>
      </c>
      <c r="AT11350">
        <v>0</v>
      </c>
      <c r="AU11350">
        <v>0</v>
      </c>
      <c r="AW11350" t="s">
        <v>7300</v>
      </c>
      <c r="AX11350" t="s">
        <v>328</v>
      </c>
    </row>
    <row r="11351" spans="1:55">
      <c r="A11351">
        <v>319842</v>
      </c>
      <c r="B11351">
        <v>43</v>
      </c>
      <c r="C11351" t="s">
        <v>17645</v>
      </c>
      <c r="D11351">
        <v>48</v>
      </c>
      <c r="E11351">
        <v>49</v>
      </c>
      <c r="F11351">
        <v>2012</v>
      </c>
      <c r="G11351">
        <v>11</v>
      </c>
      <c r="H11351">
        <v>9</v>
      </c>
      <c r="J11351">
        <v>135</v>
      </c>
      <c r="P11351" t="str">
        <f t="shared" si="1063"/>
        <v>135</v>
      </c>
      <c r="Q11351">
        <v>1</v>
      </c>
      <c r="R11351">
        <v>1</v>
      </c>
      <c r="S11351">
        <v>2</v>
      </c>
      <c r="U11351" t="s">
        <v>44</v>
      </c>
      <c r="V11351">
        <v>1</v>
      </c>
      <c r="W11351" t="str">
        <f t="shared" si="1064"/>
        <v>MORGAN, PAUL</v>
      </c>
      <c r="X11351" t="s">
        <v>17944</v>
      </c>
      <c r="Y11351">
        <v>100</v>
      </c>
      <c r="Z11351">
        <v>100</v>
      </c>
      <c r="AA11351">
        <v>0</v>
      </c>
      <c r="AB11351">
        <v>21030</v>
      </c>
      <c r="AC11351">
        <v>0</v>
      </c>
      <c r="AH11351">
        <f t="shared" si="1065"/>
        <v>53053</v>
      </c>
      <c r="AI11351">
        <f t="shared" si="1066"/>
        <v>21030</v>
      </c>
      <c r="AJ11351">
        <f t="shared" si="1067"/>
        <v>32023</v>
      </c>
      <c r="AK11351">
        <f t="shared" si="1068"/>
        <v>0</v>
      </c>
      <c r="AT11351">
        <v>0</v>
      </c>
      <c r="AU11351">
        <v>0</v>
      </c>
      <c r="AW11351" t="s">
        <v>265</v>
      </c>
      <c r="AX11351" t="s">
        <v>221</v>
      </c>
    </row>
    <row r="11352" spans="1:55">
      <c r="A11352">
        <v>319846</v>
      </c>
      <c r="B11352">
        <v>43</v>
      </c>
      <c r="C11352" t="s">
        <v>17645</v>
      </c>
      <c r="D11352">
        <v>48</v>
      </c>
      <c r="E11352">
        <v>49</v>
      </c>
      <c r="F11352">
        <v>2012</v>
      </c>
      <c r="G11352">
        <v>11</v>
      </c>
      <c r="H11352">
        <v>9</v>
      </c>
      <c r="J11352">
        <v>136</v>
      </c>
      <c r="P11352" t="str">
        <f t="shared" si="1063"/>
        <v>136</v>
      </c>
      <c r="Q11352">
        <v>1</v>
      </c>
      <c r="R11352">
        <v>1</v>
      </c>
      <c r="S11352">
        <v>2</v>
      </c>
      <c r="U11352" t="s">
        <v>44</v>
      </c>
      <c r="V11352">
        <v>1</v>
      </c>
      <c r="W11352" t="str">
        <f t="shared" si="1064"/>
        <v>DALE, ANTHONY</v>
      </c>
      <c r="X11352" t="s">
        <v>17743</v>
      </c>
      <c r="Y11352">
        <v>200</v>
      </c>
      <c r="Z11352">
        <v>200</v>
      </c>
      <c r="AA11352">
        <v>0</v>
      </c>
      <c r="AB11352">
        <v>32383</v>
      </c>
      <c r="AC11352">
        <v>1</v>
      </c>
      <c r="AH11352">
        <f t="shared" si="1065"/>
        <v>61036</v>
      </c>
      <c r="AI11352">
        <f t="shared" si="1066"/>
        <v>24851</v>
      </c>
      <c r="AJ11352">
        <f t="shared" si="1067"/>
        <v>32383</v>
      </c>
      <c r="AK11352">
        <f t="shared" si="1068"/>
        <v>3802</v>
      </c>
      <c r="AT11352">
        <v>0</v>
      </c>
      <c r="AU11352">
        <v>0</v>
      </c>
      <c r="AW11352" t="s">
        <v>865</v>
      </c>
      <c r="AX11352" t="s">
        <v>1592</v>
      </c>
    </row>
    <row r="11353" spans="1:55">
      <c r="A11353">
        <v>319845</v>
      </c>
      <c r="B11353">
        <v>43</v>
      </c>
      <c r="C11353" t="s">
        <v>17645</v>
      </c>
      <c r="D11353">
        <v>48</v>
      </c>
      <c r="E11353">
        <v>49</v>
      </c>
      <c r="F11353">
        <v>2012</v>
      </c>
      <c r="G11353">
        <v>11</v>
      </c>
      <c r="H11353">
        <v>9</v>
      </c>
      <c r="J11353">
        <v>136</v>
      </c>
      <c r="P11353" t="str">
        <f t="shared" si="1063"/>
        <v>136</v>
      </c>
      <c r="Q11353">
        <v>1</v>
      </c>
      <c r="R11353">
        <v>1</v>
      </c>
      <c r="S11353">
        <v>2</v>
      </c>
      <c r="U11353" t="s">
        <v>44</v>
      </c>
      <c r="V11353">
        <v>1</v>
      </c>
      <c r="W11353" t="str">
        <f t="shared" si="1064"/>
        <v>STILLWELL, MATT</v>
      </c>
      <c r="X11353" t="s">
        <v>18054</v>
      </c>
      <c r="Y11353">
        <v>100</v>
      </c>
      <c r="Z11353">
        <v>100</v>
      </c>
      <c r="AA11353">
        <v>0</v>
      </c>
      <c r="AB11353">
        <v>24851</v>
      </c>
      <c r="AC11353">
        <v>0</v>
      </c>
      <c r="AH11353">
        <f t="shared" si="1065"/>
        <v>61036</v>
      </c>
      <c r="AI11353">
        <f t="shared" si="1066"/>
        <v>24851</v>
      </c>
      <c r="AJ11353">
        <f t="shared" si="1067"/>
        <v>32383</v>
      </c>
      <c r="AK11353">
        <f t="shared" si="1068"/>
        <v>3802</v>
      </c>
      <c r="AT11353">
        <v>0</v>
      </c>
      <c r="AU11353">
        <v>0</v>
      </c>
      <c r="AW11353" t="s">
        <v>18055</v>
      </c>
      <c r="AX11353" t="s">
        <v>279</v>
      </c>
    </row>
    <row r="11354" spans="1:55">
      <c r="A11354">
        <v>319844</v>
      </c>
      <c r="B11354">
        <v>43</v>
      </c>
      <c r="C11354" t="s">
        <v>17645</v>
      </c>
      <c r="D11354">
        <v>48</v>
      </c>
      <c r="E11354">
        <v>49</v>
      </c>
      <c r="F11354">
        <v>2012</v>
      </c>
      <c r="G11354">
        <v>11</v>
      </c>
      <c r="H11354">
        <v>9</v>
      </c>
      <c r="J11354">
        <v>136</v>
      </c>
      <c r="P11354" t="str">
        <f t="shared" si="1063"/>
        <v>136</v>
      </c>
      <c r="Q11354">
        <v>1</v>
      </c>
      <c r="R11354">
        <v>1</v>
      </c>
      <c r="S11354">
        <v>2</v>
      </c>
      <c r="U11354" t="s">
        <v>44</v>
      </c>
      <c r="V11354">
        <v>1</v>
      </c>
      <c r="W11354" t="str">
        <f t="shared" si="1064"/>
        <v>WHITTINGTON, MATT</v>
      </c>
      <c r="X11354" t="s">
        <v>18106</v>
      </c>
      <c r="Y11354">
        <v>1735</v>
      </c>
      <c r="Z11354">
        <v>400</v>
      </c>
      <c r="AA11354">
        <v>0</v>
      </c>
      <c r="AB11354">
        <v>3802</v>
      </c>
      <c r="AC11354">
        <v>0</v>
      </c>
      <c r="AH11354">
        <f t="shared" si="1065"/>
        <v>61036</v>
      </c>
      <c r="AI11354">
        <f t="shared" si="1066"/>
        <v>24851</v>
      </c>
      <c r="AJ11354">
        <f t="shared" si="1067"/>
        <v>32383</v>
      </c>
      <c r="AK11354">
        <f t="shared" si="1068"/>
        <v>3802</v>
      </c>
      <c r="AT11354">
        <v>0</v>
      </c>
      <c r="AU11354">
        <v>0</v>
      </c>
      <c r="AW11354" t="s">
        <v>10419</v>
      </c>
      <c r="AX11354" t="s">
        <v>279</v>
      </c>
    </row>
    <row r="11355" spans="1:55">
      <c r="A11355">
        <v>319847</v>
      </c>
      <c r="B11355">
        <v>43</v>
      </c>
      <c r="C11355" t="s">
        <v>17645</v>
      </c>
      <c r="D11355">
        <v>48</v>
      </c>
      <c r="E11355">
        <v>49</v>
      </c>
      <c r="F11355">
        <v>2012</v>
      </c>
      <c r="G11355">
        <v>11</v>
      </c>
      <c r="H11355">
        <v>9</v>
      </c>
      <c r="J11355">
        <v>137</v>
      </c>
      <c r="P11355" t="str">
        <f t="shared" si="1063"/>
        <v>137</v>
      </c>
      <c r="Q11355">
        <v>1</v>
      </c>
      <c r="R11355">
        <v>1</v>
      </c>
      <c r="S11355">
        <v>2</v>
      </c>
      <c r="U11355" t="s">
        <v>44</v>
      </c>
      <c r="V11355">
        <v>1</v>
      </c>
      <c r="W11355" t="str">
        <f t="shared" si="1064"/>
        <v>KHAN, M. J.</v>
      </c>
      <c r="X11355" t="s">
        <v>17863</v>
      </c>
      <c r="Y11355">
        <v>200</v>
      </c>
      <c r="Z11355">
        <v>200</v>
      </c>
      <c r="AA11355">
        <v>0</v>
      </c>
      <c r="AB11355">
        <v>8245</v>
      </c>
      <c r="AC11355">
        <v>0</v>
      </c>
      <c r="AH11355">
        <f t="shared" si="1065"/>
        <v>24077</v>
      </c>
      <c r="AI11355">
        <f t="shared" si="1066"/>
        <v>15832</v>
      </c>
      <c r="AJ11355">
        <f t="shared" si="1067"/>
        <v>8245</v>
      </c>
      <c r="AK11355">
        <f t="shared" si="1068"/>
        <v>0</v>
      </c>
      <c r="AT11355">
        <v>0</v>
      </c>
      <c r="AU11355">
        <v>0</v>
      </c>
      <c r="AW11355" t="s">
        <v>8605</v>
      </c>
      <c r="AX11355" t="s">
        <v>63</v>
      </c>
      <c r="AY11355" t="s">
        <v>48</v>
      </c>
    </row>
    <row r="11356" spans="1:55">
      <c r="A11356">
        <v>319848</v>
      </c>
      <c r="B11356">
        <v>43</v>
      </c>
      <c r="C11356" t="s">
        <v>17645</v>
      </c>
      <c r="D11356">
        <v>48</v>
      </c>
      <c r="E11356">
        <v>49</v>
      </c>
      <c r="F11356">
        <v>2012</v>
      </c>
      <c r="G11356">
        <v>11</v>
      </c>
      <c r="H11356">
        <v>9</v>
      </c>
      <c r="J11356">
        <v>137</v>
      </c>
      <c r="P11356" t="str">
        <f t="shared" si="1063"/>
        <v>137</v>
      </c>
      <c r="Q11356">
        <v>1</v>
      </c>
      <c r="R11356">
        <v>1</v>
      </c>
      <c r="S11356">
        <v>2</v>
      </c>
      <c r="U11356" t="s">
        <v>44</v>
      </c>
      <c r="V11356">
        <v>1</v>
      </c>
      <c r="W11356" t="str">
        <f t="shared" si="1064"/>
        <v>WU, GENE</v>
      </c>
      <c r="X11356" t="s">
        <v>18115</v>
      </c>
      <c r="Y11356">
        <v>100</v>
      </c>
      <c r="Z11356">
        <v>100</v>
      </c>
      <c r="AA11356">
        <v>0</v>
      </c>
      <c r="AB11356">
        <v>15832</v>
      </c>
      <c r="AC11356">
        <v>1</v>
      </c>
      <c r="AH11356">
        <f t="shared" si="1065"/>
        <v>24077</v>
      </c>
      <c r="AI11356">
        <f t="shared" si="1066"/>
        <v>15832</v>
      </c>
      <c r="AJ11356">
        <f t="shared" si="1067"/>
        <v>8245</v>
      </c>
      <c r="AK11356">
        <f t="shared" si="1068"/>
        <v>0</v>
      </c>
      <c r="AT11356">
        <v>0</v>
      </c>
      <c r="AU11356">
        <v>0</v>
      </c>
      <c r="AW11356" t="s">
        <v>18116</v>
      </c>
      <c r="AX11356" t="s">
        <v>4045</v>
      </c>
    </row>
    <row r="11357" spans="1:55">
      <c r="A11357">
        <v>319850</v>
      </c>
      <c r="B11357">
        <v>43</v>
      </c>
      <c r="C11357" t="s">
        <v>17645</v>
      </c>
      <c r="D11357">
        <v>48</v>
      </c>
      <c r="E11357">
        <v>49</v>
      </c>
      <c r="F11357">
        <v>2012</v>
      </c>
      <c r="G11357">
        <v>11</v>
      </c>
      <c r="H11357">
        <v>9</v>
      </c>
      <c r="J11357">
        <v>138</v>
      </c>
      <c r="P11357" t="str">
        <f t="shared" si="1063"/>
        <v>138</v>
      </c>
      <c r="Q11357">
        <v>1</v>
      </c>
      <c r="R11357">
        <v>1</v>
      </c>
      <c r="S11357">
        <v>2</v>
      </c>
      <c r="U11357" t="s">
        <v>44</v>
      </c>
      <c r="V11357">
        <v>1</v>
      </c>
      <c r="W11357" t="str">
        <f t="shared" si="1064"/>
        <v>BOHAC, DWAYNE</v>
      </c>
      <c r="X11357" t="s">
        <v>17676</v>
      </c>
      <c r="Y11357">
        <v>200</v>
      </c>
      <c r="Z11357">
        <v>200</v>
      </c>
      <c r="AA11357">
        <v>1</v>
      </c>
      <c r="AB11357">
        <v>29645</v>
      </c>
      <c r="AC11357">
        <v>1</v>
      </c>
      <c r="AH11357">
        <f t="shared" si="1065"/>
        <v>36847</v>
      </c>
      <c r="AI11357">
        <f t="shared" si="1066"/>
        <v>0</v>
      </c>
      <c r="AJ11357">
        <f t="shared" si="1067"/>
        <v>29645</v>
      </c>
      <c r="AK11357">
        <f t="shared" si="1068"/>
        <v>7202</v>
      </c>
      <c r="AT11357">
        <v>0</v>
      </c>
      <c r="AU11357">
        <v>0</v>
      </c>
      <c r="AW11357" t="s">
        <v>17677</v>
      </c>
      <c r="AX11357" t="s">
        <v>3699</v>
      </c>
    </row>
    <row r="11358" spans="1:55">
      <c r="A11358">
        <v>319849</v>
      </c>
      <c r="B11358">
        <v>43</v>
      </c>
      <c r="C11358" t="s">
        <v>17645</v>
      </c>
      <c r="D11358">
        <v>48</v>
      </c>
      <c r="E11358">
        <v>49</v>
      </c>
      <c r="F11358">
        <v>2012</v>
      </c>
      <c r="G11358">
        <v>11</v>
      </c>
      <c r="H11358">
        <v>9</v>
      </c>
      <c r="J11358">
        <v>138</v>
      </c>
      <c r="P11358" t="str">
        <f t="shared" si="1063"/>
        <v>138</v>
      </c>
      <c r="Q11358">
        <v>1</v>
      </c>
      <c r="R11358">
        <v>1</v>
      </c>
      <c r="S11358">
        <v>2</v>
      </c>
      <c r="U11358" t="s">
        <v>44</v>
      </c>
      <c r="V11358">
        <v>1</v>
      </c>
      <c r="W11358" t="str">
        <f t="shared" si="1064"/>
        <v>COUGHRAN, LEE</v>
      </c>
      <c r="X11358" t="s">
        <v>17733</v>
      </c>
      <c r="Y11358">
        <v>1735</v>
      </c>
      <c r="Z11358">
        <v>400</v>
      </c>
      <c r="AA11358">
        <v>0</v>
      </c>
      <c r="AB11358">
        <v>7202</v>
      </c>
      <c r="AC11358">
        <v>0</v>
      </c>
      <c r="AH11358">
        <f t="shared" si="1065"/>
        <v>36847</v>
      </c>
      <c r="AI11358">
        <f t="shared" si="1066"/>
        <v>0</v>
      </c>
      <c r="AJ11358">
        <f t="shared" si="1067"/>
        <v>29645</v>
      </c>
      <c r="AK11358">
        <f t="shared" si="1068"/>
        <v>7202</v>
      </c>
      <c r="AT11358">
        <v>0</v>
      </c>
      <c r="AU11358">
        <v>0</v>
      </c>
      <c r="AW11358" t="s">
        <v>17734</v>
      </c>
      <c r="AX11358" t="s">
        <v>1334</v>
      </c>
    </row>
    <row r="11359" spans="1:55">
      <c r="A11359">
        <v>319851</v>
      </c>
      <c r="B11359">
        <v>43</v>
      </c>
      <c r="C11359" t="s">
        <v>17645</v>
      </c>
      <c r="D11359">
        <v>48</v>
      </c>
      <c r="E11359">
        <v>49</v>
      </c>
      <c r="F11359">
        <v>2012</v>
      </c>
      <c r="G11359">
        <v>11</v>
      </c>
      <c r="H11359">
        <v>9</v>
      </c>
      <c r="J11359">
        <v>139</v>
      </c>
      <c r="P11359" t="str">
        <f t="shared" si="1063"/>
        <v>139</v>
      </c>
      <c r="Q11359">
        <v>1</v>
      </c>
      <c r="R11359">
        <v>1</v>
      </c>
      <c r="S11359">
        <v>2</v>
      </c>
      <c r="U11359" t="s">
        <v>44</v>
      </c>
      <c r="V11359">
        <v>1</v>
      </c>
      <c r="W11359" t="str">
        <f t="shared" si="1064"/>
        <v>BROCATO, SAM</v>
      </c>
      <c r="X11359" t="s">
        <v>17686</v>
      </c>
      <c r="Y11359">
        <v>200</v>
      </c>
      <c r="Z11359">
        <v>200</v>
      </c>
      <c r="AA11359">
        <v>0</v>
      </c>
      <c r="AB11359">
        <v>11604</v>
      </c>
      <c r="AC11359">
        <v>0</v>
      </c>
      <c r="AH11359">
        <f t="shared" si="1065"/>
        <v>50626</v>
      </c>
      <c r="AI11359">
        <f t="shared" si="1066"/>
        <v>39022</v>
      </c>
      <c r="AJ11359">
        <f t="shared" si="1067"/>
        <v>11604</v>
      </c>
      <c r="AK11359">
        <f t="shared" si="1068"/>
        <v>0</v>
      </c>
      <c r="AT11359">
        <v>0</v>
      </c>
      <c r="AU11359">
        <v>0</v>
      </c>
      <c r="AW11359" t="s">
        <v>17687</v>
      </c>
      <c r="AX11359" t="s">
        <v>863</v>
      </c>
    </row>
    <row r="11360" spans="1:55">
      <c r="A11360">
        <v>319852</v>
      </c>
      <c r="B11360">
        <v>43</v>
      </c>
      <c r="C11360" t="s">
        <v>17645</v>
      </c>
      <c r="D11360">
        <v>48</v>
      </c>
      <c r="E11360">
        <v>49</v>
      </c>
      <c r="F11360">
        <v>2012</v>
      </c>
      <c r="G11360">
        <v>11</v>
      </c>
      <c r="H11360">
        <v>9</v>
      </c>
      <c r="J11360">
        <v>139</v>
      </c>
      <c r="P11360" t="str">
        <f t="shared" si="1063"/>
        <v>139</v>
      </c>
      <c r="Q11360">
        <v>1</v>
      </c>
      <c r="R11360">
        <v>1</v>
      </c>
      <c r="S11360">
        <v>2</v>
      </c>
      <c r="U11360" t="s">
        <v>44</v>
      </c>
      <c r="V11360">
        <v>1</v>
      </c>
      <c r="W11360" t="str">
        <f t="shared" si="1064"/>
        <v>TURNER, SYLVESTER</v>
      </c>
      <c r="X11360" t="s">
        <v>18082</v>
      </c>
      <c r="Y11360">
        <v>100</v>
      </c>
      <c r="Z11360">
        <v>100</v>
      </c>
      <c r="AA11360">
        <v>1</v>
      </c>
      <c r="AB11360">
        <v>39022</v>
      </c>
      <c r="AC11360">
        <v>1</v>
      </c>
      <c r="AH11360">
        <f t="shared" si="1065"/>
        <v>50626</v>
      </c>
      <c r="AI11360">
        <f t="shared" si="1066"/>
        <v>39022</v>
      </c>
      <c r="AJ11360">
        <f t="shared" si="1067"/>
        <v>11604</v>
      </c>
      <c r="AK11360">
        <f t="shared" si="1068"/>
        <v>0</v>
      </c>
      <c r="AT11360">
        <v>0</v>
      </c>
      <c r="AU11360">
        <v>0</v>
      </c>
      <c r="AW11360" t="s">
        <v>2171</v>
      </c>
      <c r="AX11360" t="s">
        <v>3160</v>
      </c>
    </row>
    <row r="11361" spans="1:56">
      <c r="A11361">
        <v>319853</v>
      </c>
      <c r="B11361">
        <v>43</v>
      </c>
      <c r="C11361" t="s">
        <v>17645</v>
      </c>
      <c r="D11361">
        <v>48</v>
      </c>
      <c r="E11361">
        <v>49</v>
      </c>
      <c r="F11361">
        <v>2012</v>
      </c>
      <c r="G11361">
        <v>11</v>
      </c>
      <c r="H11361">
        <v>9</v>
      </c>
      <c r="J11361">
        <v>140</v>
      </c>
      <c r="P11361" t="str">
        <f t="shared" si="1063"/>
        <v>140</v>
      </c>
      <c r="Q11361">
        <v>1</v>
      </c>
      <c r="R11361">
        <v>1</v>
      </c>
      <c r="S11361">
        <v>2</v>
      </c>
      <c r="U11361" t="s">
        <v>44</v>
      </c>
      <c r="V11361">
        <v>1</v>
      </c>
      <c r="W11361" t="str">
        <f t="shared" si="1064"/>
        <v>WALLE, ARMANDO LUCIO</v>
      </c>
      <c r="X11361" t="s">
        <v>18097</v>
      </c>
      <c r="Y11361">
        <v>100</v>
      </c>
      <c r="Z11361">
        <v>100</v>
      </c>
      <c r="AA11361">
        <v>1</v>
      </c>
      <c r="AB11361">
        <v>18320</v>
      </c>
      <c r="AC11361">
        <v>1</v>
      </c>
      <c r="AH11361">
        <f t="shared" si="1065"/>
        <v>18320</v>
      </c>
      <c r="AI11361">
        <f t="shared" si="1066"/>
        <v>18320</v>
      </c>
      <c r="AJ11361">
        <f t="shared" si="1067"/>
        <v>0</v>
      </c>
      <c r="AK11361">
        <f t="shared" si="1068"/>
        <v>0</v>
      </c>
      <c r="AT11361">
        <v>0</v>
      </c>
      <c r="AU11361">
        <v>0</v>
      </c>
      <c r="AW11361" t="s">
        <v>18098</v>
      </c>
      <c r="AX11361" t="s">
        <v>17914</v>
      </c>
      <c r="AY11361" t="s">
        <v>17905</v>
      </c>
    </row>
    <row r="11362" spans="1:56">
      <c r="A11362">
        <v>319854</v>
      </c>
      <c r="B11362">
        <v>43</v>
      </c>
      <c r="C11362" t="s">
        <v>17645</v>
      </c>
      <c r="D11362">
        <v>48</v>
      </c>
      <c r="E11362">
        <v>49</v>
      </c>
      <c r="F11362">
        <v>2012</v>
      </c>
      <c r="G11362">
        <v>11</v>
      </c>
      <c r="H11362">
        <v>9</v>
      </c>
      <c r="J11362">
        <v>141</v>
      </c>
      <c r="P11362" t="str">
        <f t="shared" si="1063"/>
        <v>141</v>
      </c>
      <c r="Q11362">
        <v>1</v>
      </c>
      <c r="R11362">
        <v>1</v>
      </c>
      <c r="S11362">
        <v>2</v>
      </c>
      <c r="U11362" t="s">
        <v>44</v>
      </c>
      <c r="V11362">
        <v>1</v>
      </c>
      <c r="W11362" t="str">
        <f t="shared" si="1064"/>
        <v>BUNCH, MICHAEL</v>
      </c>
      <c r="X11362" t="s">
        <v>17693</v>
      </c>
      <c r="Y11362">
        <v>200</v>
      </c>
      <c r="Z11362">
        <v>200</v>
      </c>
      <c r="AA11362">
        <v>0</v>
      </c>
      <c r="AB11362">
        <v>4587</v>
      </c>
      <c r="AC11362">
        <v>0</v>
      </c>
      <c r="AH11362">
        <f t="shared" si="1065"/>
        <v>37767</v>
      </c>
      <c r="AI11362">
        <f t="shared" si="1066"/>
        <v>33180</v>
      </c>
      <c r="AJ11362">
        <f t="shared" si="1067"/>
        <v>4587</v>
      </c>
      <c r="AK11362">
        <f t="shared" si="1068"/>
        <v>0</v>
      </c>
      <c r="AT11362">
        <v>0</v>
      </c>
      <c r="AU11362">
        <v>0</v>
      </c>
      <c r="AW11362" t="s">
        <v>6846</v>
      </c>
      <c r="AX11362" t="s">
        <v>657</v>
      </c>
    </row>
    <row r="11363" spans="1:56">
      <c r="A11363">
        <v>319855</v>
      </c>
      <c r="B11363">
        <v>43</v>
      </c>
      <c r="C11363" t="s">
        <v>17645</v>
      </c>
      <c r="D11363">
        <v>48</v>
      </c>
      <c r="E11363">
        <v>49</v>
      </c>
      <c r="F11363">
        <v>2012</v>
      </c>
      <c r="G11363">
        <v>11</v>
      </c>
      <c r="H11363">
        <v>9</v>
      </c>
      <c r="J11363">
        <v>141</v>
      </c>
      <c r="P11363" t="str">
        <f t="shared" si="1063"/>
        <v>141</v>
      </c>
      <c r="Q11363">
        <v>1</v>
      </c>
      <c r="R11363">
        <v>1</v>
      </c>
      <c r="S11363">
        <v>2</v>
      </c>
      <c r="U11363" t="s">
        <v>44</v>
      </c>
      <c r="V11363">
        <v>1</v>
      </c>
      <c r="W11363" t="str">
        <f t="shared" si="1064"/>
        <v>THOMPSON, SENFRONIA 1</v>
      </c>
      <c r="X11363" t="s">
        <v>18071</v>
      </c>
      <c r="Y11363">
        <v>100</v>
      </c>
      <c r="Z11363">
        <v>100</v>
      </c>
      <c r="AA11363">
        <v>1</v>
      </c>
      <c r="AB11363">
        <v>33180</v>
      </c>
      <c r="AC11363">
        <v>1</v>
      </c>
      <c r="AH11363">
        <f t="shared" si="1065"/>
        <v>37767</v>
      </c>
      <c r="AI11363">
        <f t="shared" si="1066"/>
        <v>33180</v>
      </c>
      <c r="AJ11363">
        <f t="shared" si="1067"/>
        <v>4587</v>
      </c>
      <c r="AK11363">
        <f t="shared" si="1068"/>
        <v>0</v>
      </c>
      <c r="AT11363">
        <v>0</v>
      </c>
      <c r="AU11363">
        <v>0</v>
      </c>
      <c r="AW11363" t="s">
        <v>343</v>
      </c>
      <c r="AX11363" t="s">
        <v>18072</v>
      </c>
    </row>
    <row r="11364" spans="1:56">
      <c r="A11364">
        <v>319856</v>
      </c>
      <c r="B11364">
        <v>43</v>
      </c>
      <c r="C11364" t="s">
        <v>17645</v>
      </c>
      <c r="D11364">
        <v>48</v>
      </c>
      <c r="E11364">
        <v>49</v>
      </c>
      <c r="F11364">
        <v>2012</v>
      </c>
      <c r="G11364">
        <v>11</v>
      </c>
      <c r="H11364">
        <v>9</v>
      </c>
      <c r="J11364">
        <v>142</v>
      </c>
      <c r="P11364" t="str">
        <f t="shared" si="1063"/>
        <v>142</v>
      </c>
      <c r="Q11364">
        <v>1</v>
      </c>
      <c r="R11364">
        <v>1</v>
      </c>
      <c r="S11364">
        <v>2</v>
      </c>
      <c r="U11364" t="s">
        <v>44</v>
      </c>
      <c r="V11364">
        <v>1</v>
      </c>
      <c r="W11364" t="str">
        <f t="shared" si="1064"/>
        <v>DUTTON, HAROLD V. JR.</v>
      </c>
      <c r="X11364" t="s">
        <v>17764</v>
      </c>
      <c r="Y11364">
        <v>100</v>
      </c>
      <c r="Z11364">
        <v>100</v>
      </c>
      <c r="AA11364">
        <v>1</v>
      </c>
      <c r="AB11364">
        <v>34010</v>
      </c>
      <c r="AC11364">
        <v>1</v>
      </c>
      <c r="AH11364">
        <f t="shared" si="1065"/>
        <v>34010</v>
      </c>
      <c r="AI11364">
        <f t="shared" si="1066"/>
        <v>34010</v>
      </c>
      <c r="AJ11364">
        <f t="shared" si="1067"/>
        <v>0</v>
      </c>
      <c r="AK11364">
        <f t="shared" si="1068"/>
        <v>0</v>
      </c>
      <c r="AT11364">
        <v>0</v>
      </c>
      <c r="AU11364">
        <v>0</v>
      </c>
      <c r="AW11364" t="s">
        <v>3900</v>
      </c>
      <c r="AX11364" t="s">
        <v>855</v>
      </c>
      <c r="BD11364" t="s">
        <v>69</v>
      </c>
    </row>
    <row r="11365" spans="1:56">
      <c r="A11365">
        <v>319858</v>
      </c>
      <c r="B11365">
        <v>43</v>
      </c>
      <c r="C11365" t="s">
        <v>17645</v>
      </c>
      <c r="D11365">
        <v>48</v>
      </c>
      <c r="E11365">
        <v>49</v>
      </c>
      <c r="F11365">
        <v>2012</v>
      </c>
      <c r="G11365">
        <v>11</v>
      </c>
      <c r="H11365">
        <v>9</v>
      </c>
      <c r="J11365">
        <v>143</v>
      </c>
      <c r="P11365" t="str">
        <f t="shared" si="1063"/>
        <v>143</v>
      </c>
      <c r="Q11365">
        <v>1</v>
      </c>
      <c r="R11365">
        <v>1</v>
      </c>
      <c r="S11365">
        <v>2</v>
      </c>
      <c r="U11365" t="s">
        <v>44</v>
      </c>
      <c r="V11365">
        <v>1</v>
      </c>
      <c r="W11365" t="str">
        <f t="shared" si="1064"/>
        <v>LUNA, ANA HERNANDEZ</v>
      </c>
      <c r="X11365" t="s">
        <v>17907</v>
      </c>
      <c r="Y11365">
        <v>100</v>
      </c>
      <c r="Z11365">
        <v>100</v>
      </c>
      <c r="AA11365">
        <v>0</v>
      </c>
      <c r="AB11365">
        <v>21869</v>
      </c>
      <c r="AC11365">
        <v>1</v>
      </c>
      <c r="AH11365">
        <f t="shared" si="1065"/>
        <v>29981</v>
      </c>
      <c r="AI11365">
        <f t="shared" si="1066"/>
        <v>21869</v>
      </c>
      <c r="AJ11365">
        <f t="shared" si="1067"/>
        <v>8112</v>
      </c>
      <c r="AK11365">
        <f t="shared" si="1068"/>
        <v>0</v>
      </c>
      <c r="AT11365">
        <v>0</v>
      </c>
      <c r="AU11365">
        <v>0</v>
      </c>
      <c r="AW11365" t="s">
        <v>17908</v>
      </c>
      <c r="AX11365" t="s">
        <v>14154</v>
      </c>
      <c r="AY11365" t="s">
        <v>533</v>
      </c>
    </row>
    <row r="11366" spans="1:56">
      <c r="A11366">
        <v>319857</v>
      </c>
      <c r="B11366">
        <v>43</v>
      </c>
      <c r="C11366" t="s">
        <v>17645</v>
      </c>
      <c r="D11366">
        <v>48</v>
      </c>
      <c r="E11366">
        <v>49</v>
      </c>
      <c r="F11366">
        <v>2012</v>
      </c>
      <c r="G11366">
        <v>11</v>
      </c>
      <c r="H11366">
        <v>9</v>
      </c>
      <c r="J11366">
        <v>143</v>
      </c>
      <c r="P11366" t="str">
        <f t="shared" si="1063"/>
        <v>143</v>
      </c>
      <c r="Q11366">
        <v>1</v>
      </c>
      <c r="R11366">
        <v>1</v>
      </c>
      <c r="S11366">
        <v>2</v>
      </c>
      <c r="U11366" t="s">
        <v>44</v>
      </c>
      <c r="V11366">
        <v>1</v>
      </c>
      <c r="W11366" t="str">
        <f t="shared" si="1064"/>
        <v>WEISKOPF, DOUG</v>
      </c>
      <c r="X11366" t="s">
        <v>18100</v>
      </c>
      <c r="Y11366">
        <v>200</v>
      </c>
      <c r="Z11366">
        <v>200</v>
      </c>
      <c r="AA11366">
        <v>0</v>
      </c>
      <c r="AB11366">
        <v>8112</v>
      </c>
      <c r="AC11366">
        <v>0</v>
      </c>
      <c r="AH11366">
        <f t="shared" si="1065"/>
        <v>29981</v>
      </c>
      <c r="AI11366">
        <f t="shared" si="1066"/>
        <v>21869</v>
      </c>
      <c r="AJ11366">
        <f t="shared" si="1067"/>
        <v>8112</v>
      </c>
      <c r="AK11366">
        <f t="shared" si="1068"/>
        <v>0</v>
      </c>
      <c r="AT11366">
        <v>0</v>
      </c>
      <c r="AU11366">
        <v>0</v>
      </c>
      <c r="AW11366" t="s">
        <v>18101</v>
      </c>
      <c r="AX11366" t="s">
        <v>198</v>
      </c>
    </row>
    <row r="11367" spans="1:56">
      <c r="A11367">
        <v>319861</v>
      </c>
      <c r="B11367">
        <v>43</v>
      </c>
      <c r="C11367" t="s">
        <v>17645</v>
      </c>
      <c r="D11367">
        <v>48</v>
      </c>
      <c r="E11367">
        <v>49</v>
      </c>
      <c r="F11367">
        <v>2012</v>
      </c>
      <c r="G11367">
        <v>11</v>
      </c>
      <c r="H11367">
        <v>9</v>
      </c>
      <c r="J11367">
        <v>144</v>
      </c>
      <c r="P11367" t="str">
        <f t="shared" si="1063"/>
        <v>144</v>
      </c>
      <c r="Q11367">
        <v>1</v>
      </c>
      <c r="R11367">
        <v>1</v>
      </c>
      <c r="S11367">
        <v>2</v>
      </c>
      <c r="U11367" t="s">
        <v>44</v>
      </c>
      <c r="V11367">
        <v>1</v>
      </c>
      <c r="W11367" t="str">
        <f t="shared" si="1064"/>
        <v>PEREZ, MARY ANN</v>
      </c>
      <c r="X11367" t="s">
        <v>17983</v>
      </c>
      <c r="Y11367">
        <v>100</v>
      </c>
      <c r="Z11367">
        <v>100</v>
      </c>
      <c r="AA11367">
        <v>0</v>
      </c>
      <c r="AB11367">
        <v>12446</v>
      </c>
      <c r="AC11367">
        <v>1</v>
      </c>
      <c r="AH11367">
        <f t="shared" si="1065"/>
        <v>23904</v>
      </c>
      <c r="AI11367">
        <f t="shared" si="1066"/>
        <v>12446</v>
      </c>
      <c r="AJ11367">
        <f t="shared" si="1067"/>
        <v>10885</v>
      </c>
      <c r="AK11367">
        <f t="shared" si="1068"/>
        <v>573</v>
      </c>
      <c r="AT11367">
        <v>0</v>
      </c>
      <c r="AU11367">
        <v>0</v>
      </c>
      <c r="AW11367" t="s">
        <v>1605</v>
      </c>
      <c r="AX11367" t="s">
        <v>707</v>
      </c>
      <c r="AY11367" t="s">
        <v>508</v>
      </c>
    </row>
    <row r="11368" spans="1:56">
      <c r="A11368">
        <v>319860</v>
      </c>
      <c r="B11368">
        <v>43</v>
      </c>
      <c r="C11368" t="s">
        <v>17645</v>
      </c>
      <c r="D11368">
        <v>48</v>
      </c>
      <c r="E11368">
        <v>49</v>
      </c>
      <c r="F11368">
        <v>2012</v>
      </c>
      <c r="G11368">
        <v>11</v>
      </c>
      <c r="H11368">
        <v>9</v>
      </c>
      <c r="J11368">
        <v>144</v>
      </c>
      <c r="P11368" t="str">
        <f t="shared" si="1063"/>
        <v>144</v>
      </c>
      <c r="Q11368">
        <v>1</v>
      </c>
      <c r="R11368">
        <v>1</v>
      </c>
      <c r="S11368">
        <v>2</v>
      </c>
      <c r="U11368" t="s">
        <v>44</v>
      </c>
      <c r="V11368">
        <v>1</v>
      </c>
      <c r="W11368" t="str">
        <f t="shared" si="1064"/>
        <v>PINEDA, DAVID</v>
      </c>
      <c r="X11368" t="s">
        <v>17992</v>
      </c>
      <c r="Y11368">
        <v>200</v>
      </c>
      <c r="Z11368">
        <v>200</v>
      </c>
      <c r="AA11368">
        <v>0</v>
      </c>
      <c r="AB11368">
        <v>10885</v>
      </c>
      <c r="AC11368">
        <v>0</v>
      </c>
      <c r="AH11368">
        <f t="shared" si="1065"/>
        <v>23904</v>
      </c>
      <c r="AI11368">
        <f t="shared" si="1066"/>
        <v>12446</v>
      </c>
      <c r="AJ11368">
        <f t="shared" si="1067"/>
        <v>10885</v>
      </c>
      <c r="AK11368">
        <f t="shared" si="1068"/>
        <v>573</v>
      </c>
      <c r="AT11368">
        <v>0</v>
      </c>
      <c r="AU11368">
        <v>0</v>
      </c>
      <c r="AW11368" t="s">
        <v>17993</v>
      </c>
      <c r="AX11368" t="s">
        <v>160</v>
      </c>
    </row>
    <row r="11369" spans="1:56">
      <c r="A11369">
        <v>319859</v>
      </c>
      <c r="B11369">
        <v>43</v>
      </c>
      <c r="C11369" t="s">
        <v>17645</v>
      </c>
      <c r="D11369">
        <v>48</v>
      </c>
      <c r="E11369">
        <v>49</v>
      </c>
      <c r="F11369">
        <v>2012</v>
      </c>
      <c r="G11369">
        <v>11</v>
      </c>
      <c r="H11369">
        <v>9</v>
      </c>
      <c r="J11369">
        <v>144</v>
      </c>
      <c r="P11369" t="str">
        <f t="shared" si="1063"/>
        <v>144</v>
      </c>
      <c r="Q11369">
        <v>1</v>
      </c>
      <c r="R11369">
        <v>1</v>
      </c>
      <c r="S11369">
        <v>2</v>
      </c>
      <c r="U11369" t="s">
        <v>44</v>
      </c>
      <c r="V11369">
        <v>1</v>
      </c>
      <c r="W11369" t="str">
        <f t="shared" si="1064"/>
        <v>ROURKE, ROBB</v>
      </c>
      <c r="X11369" t="s">
        <v>18015</v>
      </c>
      <c r="Y11369">
        <v>1735</v>
      </c>
      <c r="Z11369">
        <v>400</v>
      </c>
      <c r="AA11369">
        <v>0</v>
      </c>
      <c r="AB11369">
        <v>573</v>
      </c>
      <c r="AC11369">
        <v>0</v>
      </c>
      <c r="AH11369">
        <f t="shared" si="1065"/>
        <v>23904</v>
      </c>
      <c r="AI11369">
        <f t="shared" si="1066"/>
        <v>12446</v>
      </c>
      <c r="AJ11369">
        <f t="shared" si="1067"/>
        <v>10885</v>
      </c>
      <c r="AK11369">
        <f t="shared" si="1068"/>
        <v>573</v>
      </c>
      <c r="AT11369">
        <v>0</v>
      </c>
      <c r="AU11369">
        <v>0</v>
      </c>
      <c r="AW11369" t="s">
        <v>18016</v>
      </c>
      <c r="AX11369" t="s">
        <v>18017</v>
      </c>
    </row>
    <row r="11370" spans="1:56">
      <c r="A11370">
        <v>319862</v>
      </c>
      <c r="B11370">
        <v>43</v>
      </c>
      <c r="C11370" t="s">
        <v>17645</v>
      </c>
      <c r="D11370">
        <v>48</v>
      </c>
      <c r="E11370">
        <v>49</v>
      </c>
      <c r="F11370">
        <v>2012</v>
      </c>
      <c r="G11370">
        <v>11</v>
      </c>
      <c r="H11370">
        <v>9</v>
      </c>
      <c r="J11370">
        <v>145</v>
      </c>
      <c r="P11370" t="str">
        <f t="shared" si="1063"/>
        <v>145</v>
      </c>
      <c r="Q11370">
        <v>1</v>
      </c>
      <c r="R11370">
        <v>1</v>
      </c>
      <c r="S11370">
        <v>2</v>
      </c>
      <c r="U11370" t="s">
        <v>44</v>
      </c>
      <c r="V11370">
        <v>1</v>
      </c>
      <c r="W11370" t="str">
        <f t="shared" si="1064"/>
        <v>ALVARADO, CAROL</v>
      </c>
      <c r="X11370" t="s">
        <v>17653</v>
      </c>
      <c r="Y11370">
        <v>100</v>
      </c>
      <c r="Z11370">
        <v>100</v>
      </c>
      <c r="AA11370">
        <v>1</v>
      </c>
      <c r="AB11370">
        <v>20892</v>
      </c>
      <c r="AC11370">
        <v>1</v>
      </c>
      <c r="AH11370">
        <f t="shared" si="1065"/>
        <v>20892</v>
      </c>
      <c r="AI11370">
        <f t="shared" si="1066"/>
        <v>20892</v>
      </c>
      <c r="AJ11370">
        <f t="shared" si="1067"/>
        <v>0</v>
      </c>
      <c r="AK11370">
        <f t="shared" si="1068"/>
        <v>0</v>
      </c>
      <c r="AT11370">
        <v>0</v>
      </c>
      <c r="AU11370">
        <v>0</v>
      </c>
      <c r="AW11370" t="s">
        <v>17654</v>
      </c>
      <c r="AX11370" t="s">
        <v>588</v>
      </c>
    </row>
    <row r="11371" spans="1:56">
      <c r="A11371">
        <v>319863</v>
      </c>
      <c r="B11371">
        <v>43</v>
      </c>
      <c r="C11371" t="s">
        <v>17645</v>
      </c>
      <c r="D11371">
        <v>48</v>
      </c>
      <c r="E11371">
        <v>49</v>
      </c>
      <c r="F11371">
        <v>2012</v>
      </c>
      <c r="G11371">
        <v>11</v>
      </c>
      <c r="H11371">
        <v>9</v>
      </c>
      <c r="J11371">
        <v>146</v>
      </c>
      <c r="P11371" t="str">
        <f t="shared" si="1063"/>
        <v>146</v>
      </c>
      <c r="Q11371">
        <v>1</v>
      </c>
      <c r="R11371">
        <v>1</v>
      </c>
      <c r="S11371">
        <v>2</v>
      </c>
      <c r="U11371" t="s">
        <v>44</v>
      </c>
      <c r="V11371">
        <v>1</v>
      </c>
      <c r="W11371" t="str">
        <f t="shared" si="1064"/>
        <v>MILES, BORRIS L.</v>
      </c>
      <c r="X11371" t="s">
        <v>17931</v>
      </c>
      <c r="Y11371">
        <v>100</v>
      </c>
      <c r="Z11371">
        <v>100</v>
      </c>
      <c r="AA11371">
        <v>1</v>
      </c>
      <c r="AB11371">
        <v>40724</v>
      </c>
      <c r="AC11371">
        <v>1</v>
      </c>
      <c r="AH11371">
        <f t="shared" si="1065"/>
        <v>40724</v>
      </c>
      <c r="AI11371">
        <f t="shared" si="1066"/>
        <v>40724</v>
      </c>
      <c r="AJ11371">
        <f t="shared" si="1067"/>
        <v>0</v>
      </c>
      <c r="AK11371">
        <f t="shared" si="1068"/>
        <v>0</v>
      </c>
      <c r="AT11371">
        <v>0</v>
      </c>
      <c r="AU11371">
        <v>0</v>
      </c>
      <c r="AW11371" t="s">
        <v>8986</v>
      </c>
      <c r="AX11371" t="s">
        <v>17932</v>
      </c>
    </row>
    <row r="11372" spans="1:56">
      <c r="A11372">
        <v>319865</v>
      </c>
      <c r="B11372">
        <v>43</v>
      </c>
      <c r="C11372" t="s">
        <v>17645</v>
      </c>
      <c r="D11372">
        <v>48</v>
      </c>
      <c r="E11372">
        <v>49</v>
      </c>
      <c r="F11372">
        <v>2012</v>
      </c>
      <c r="G11372">
        <v>11</v>
      </c>
      <c r="H11372">
        <v>9</v>
      </c>
      <c r="J11372">
        <v>147</v>
      </c>
      <c r="P11372" t="str">
        <f t="shared" si="1063"/>
        <v>147</v>
      </c>
      <c r="Q11372">
        <v>1</v>
      </c>
      <c r="R11372">
        <v>1</v>
      </c>
      <c r="S11372">
        <v>2</v>
      </c>
      <c r="U11372" t="s">
        <v>44</v>
      </c>
      <c r="V11372">
        <v>1</v>
      </c>
      <c r="W11372" t="str">
        <f t="shared" si="1064"/>
        <v>COLEMAN, GARNET F.</v>
      </c>
      <c r="X11372" t="s">
        <v>17726</v>
      </c>
      <c r="Y11372">
        <v>100</v>
      </c>
      <c r="Z11372">
        <v>100</v>
      </c>
      <c r="AA11372">
        <v>1</v>
      </c>
      <c r="AB11372">
        <v>43589</v>
      </c>
      <c r="AC11372">
        <v>1</v>
      </c>
      <c r="AH11372">
        <f t="shared" si="1065"/>
        <v>47272</v>
      </c>
      <c r="AI11372">
        <f t="shared" si="1066"/>
        <v>43589</v>
      </c>
      <c r="AJ11372">
        <f t="shared" si="1067"/>
        <v>0</v>
      </c>
      <c r="AK11372">
        <f t="shared" si="1068"/>
        <v>3683</v>
      </c>
      <c r="AT11372">
        <v>0</v>
      </c>
      <c r="AU11372">
        <v>0</v>
      </c>
      <c r="AW11372" t="s">
        <v>431</v>
      </c>
      <c r="AX11372" t="s">
        <v>17727</v>
      </c>
    </row>
    <row r="11373" spans="1:56">
      <c r="A11373">
        <v>319864</v>
      </c>
      <c r="B11373">
        <v>43</v>
      </c>
      <c r="C11373" t="s">
        <v>17645</v>
      </c>
      <c r="D11373">
        <v>48</v>
      </c>
      <c r="E11373">
        <v>49</v>
      </c>
      <c r="F11373">
        <v>2012</v>
      </c>
      <c r="G11373">
        <v>11</v>
      </c>
      <c r="H11373">
        <v>9</v>
      </c>
      <c r="J11373">
        <v>147</v>
      </c>
      <c r="P11373" t="str">
        <f t="shared" si="1063"/>
        <v>147</v>
      </c>
      <c r="Q11373">
        <v>1</v>
      </c>
      <c r="R11373">
        <v>1</v>
      </c>
      <c r="S11373">
        <v>2</v>
      </c>
      <c r="U11373" t="s">
        <v>44</v>
      </c>
      <c r="V11373">
        <v>1</v>
      </c>
      <c r="W11373" t="str">
        <f t="shared" si="1064"/>
        <v>SHAFTO, DEB</v>
      </c>
      <c r="X11373" t="s">
        <v>18031</v>
      </c>
      <c r="Y11373">
        <v>2582</v>
      </c>
      <c r="Z11373">
        <v>400</v>
      </c>
      <c r="AA11373">
        <v>0</v>
      </c>
      <c r="AB11373">
        <v>3683</v>
      </c>
      <c r="AC11373">
        <v>0</v>
      </c>
      <c r="AH11373">
        <f t="shared" si="1065"/>
        <v>47272</v>
      </c>
      <c r="AI11373">
        <f t="shared" si="1066"/>
        <v>43589</v>
      </c>
      <c r="AJ11373">
        <f t="shared" si="1067"/>
        <v>0</v>
      </c>
      <c r="AK11373">
        <f t="shared" si="1068"/>
        <v>3683</v>
      </c>
      <c r="AT11373">
        <v>0</v>
      </c>
      <c r="AU11373">
        <v>0</v>
      </c>
      <c r="AW11373" t="s">
        <v>18032</v>
      </c>
      <c r="AX11373" t="s">
        <v>9214</v>
      </c>
    </row>
    <row r="11374" spans="1:56">
      <c r="A11374">
        <v>319866</v>
      </c>
      <c r="B11374">
        <v>43</v>
      </c>
      <c r="C11374" t="s">
        <v>17645</v>
      </c>
      <c r="D11374">
        <v>48</v>
      </c>
      <c r="E11374">
        <v>49</v>
      </c>
      <c r="F11374">
        <v>2012</v>
      </c>
      <c r="G11374">
        <v>11</v>
      </c>
      <c r="H11374">
        <v>9</v>
      </c>
      <c r="J11374">
        <v>148</v>
      </c>
      <c r="P11374" t="str">
        <f t="shared" si="1063"/>
        <v>148</v>
      </c>
      <c r="Q11374">
        <v>1</v>
      </c>
      <c r="R11374">
        <v>1</v>
      </c>
      <c r="S11374">
        <v>2</v>
      </c>
      <c r="U11374" t="s">
        <v>44</v>
      </c>
      <c r="V11374">
        <v>1</v>
      </c>
      <c r="W11374" t="str">
        <f t="shared" si="1064"/>
        <v>COOPER, HENRY</v>
      </c>
      <c r="X11374" t="s">
        <v>17731</v>
      </c>
      <c r="Y11374">
        <v>2582</v>
      </c>
      <c r="Z11374">
        <v>400</v>
      </c>
      <c r="AA11374">
        <v>0</v>
      </c>
      <c r="AB11374">
        <v>4241</v>
      </c>
      <c r="AC11374">
        <v>0</v>
      </c>
      <c r="AH11374">
        <f t="shared" si="1065"/>
        <v>30205</v>
      </c>
      <c r="AI11374">
        <f t="shared" si="1066"/>
        <v>25964</v>
      </c>
      <c r="AJ11374">
        <f t="shared" si="1067"/>
        <v>0</v>
      </c>
      <c r="AK11374">
        <f t="shared" si="1068"/>
        <v>4241</v>
      </c>
      <c r="AT11374">
        <v>0</v>
      </c>
      <c r="AU11374">
        <v>0</v>
      </c>
      <c r="AW11374" t="s">
        <v>852</v>
      </c>
      <c r="AX11374" t="s">
        <v>929</v>
      </c>
    </row>
    <row r="11375" spans="1:56">
      <c r="A11375">
        <v>319867</v>
      </c>
      <c r="B11375">
        <v>43</v>
      </c>
      <c r="C11375" t="s">
        <v>17645</v>
      </c>
      <c r="D11375">
        <v>48</v>
      </c>
      <c r="E11375">
        <v>49</v>
      </c>
      <c r="F11375">
        <v>2012</v>
      </c>
      <c r="G11375">
        <v>11</v>
      </c>
      <c r="H11375">
        <v>9</v>
      </c>
      <c r="J11375">
        <v>148</v>
      </c>
      <c r="P11375" t="str">
        <f t="shared" si="1063"/>
        <v>148</v>
      </c>
      <c r="Q11375">
        <v>1</v>
      </c>
      <c r="R11375">
        <v>1</v>
      </c>
      <c r="S11375">
        <v>2</v>
      </c>
      <c r="U11375" t="s">
        <v>44</v>
      </c>
      <c r="V11375">
        <v>1</v>
      </c>
      <c r="W11375" t="str">
        <f t="shared" si="1064"/>
        <v>FARRAR, JESSICA</v>
      </c>
      <c r="X11375" t="s">
        <v>17786</v>
      </c>
      <c r="Y11375">
        <v>100</v>
      </c>
      <c r="Z11375">
        <v>100</v>
      </c>
      <c r="AA11375">
        <v>1</v>
      </c>
      <c r="AB11375">
        <v>25964</v>
      </c>
      <c r="AC11375">
        <v>1</v>
      </c>
      <c r="AH11375">
        <f t="shared" si="1065"/>
        <v>30205</v>
      </c>
      <c r="AI11375">
        <f t="shared" si="1066"/>
        <v>25964</v>
      </c>
      <c r="AJ11375">
        <f t="shared" si="1067"/>
        <v>0</v>
      </c>
      <c r="AK11375">
        <f t="shared" si="1068"/>
        <v>4241</v>
      </c>
      <c r="AT11375">
        <v>0</v>
      </c>
      <c r="AU11375">
        <v>0</v>
      </c>
      <c r="AW11375" t="s">
        <v>17787</v>
      </c>
      <c r="AX11375" t="s">
        <v>4567</v>
      </c>
      <c r="AY11375" t="s">
        <v>1404</v>
      </c>
    </row>
    <row r="11376" spans="1:56">
      <c r="A11376">
        <v>319869</v>
      </c>
      <c r="B11376">
        <v>43</v>
      </c>
      <c r="C11376" t="s">
        <v>17645</v>
      </c>
      <c r="D11376">
        <v>48</v>
      </c>
      <c r="E11376">
        <v>49</v>
      </c>
      <c r="F11376">
        <v>2012</v>
      </c>
      <c r="G11376">
        <v>11</v>
      </c>
      <c r="H11376">
        <v>9</v>
      </c>
      <c r="J11376">
        <v>149</v>
      </c>
      <c r="P11376" t="str">
        <f t="shared" si="1063"/>
        <v>149</v>
      </c>
      <c r="Q11376">
        <v>1</v>
      </c>
      <c r="R11376">
        <v>1</v>
      </c>
      <c r="S11376">
        <v>2</v>
      </c>
      <c r="U11376" t="s">
        <v>44</v>
      </c>
      <c r="V11376">
        <v>1</v>
      </c>
      <c r="W11376" t="str">
        <f t="shared" si="1064"/>
        <v>VO, HUBERT</v>
      </c>
      <c r="X11376" t="s">
        <v>18095</v>
      </c>
      <c r="Y11376">
        <v>100</v>
      </c>
      <c r="Z11376">
        <v>100</v>
      </c>
      <c r="AA11376">
        <v>1</v>
      </c>
      <c r="AB11376">
        <v>26017</v>
      </c>
      <c r="AC11376">
        <v>1</v>
      </c>
      <c r="AH11376">
        <f t="shared" si="1065"/>
        <v>42568</v>
      </c>
      <c r="AI11376">
        <f t="shared" si="1066"/>
        <v>26017</v>
      </c>
      <c r="AJ11376">
        <f t="shared" si="1067"/>
        <v>16551</v>
      </c>
      <c r="AK11376">
        <f t="shared" si="1068"/>
        <v>0</v>
      </c>
      <c r="AT11376">
        <v>0</v>
      </c>
      <c r="AU11376">
        <v>0</v>
      </c>
      <c r="AW11376" t="s">
        <v>18096</v>
      </c>
      <c r="AX11376" t="s">
        <v>6860</v>
      </c>
    </row>
    <row r="11377" spans="1:51">
      <c r="A11377">
        <v>319868</v>
      </c>
      <c r="B11377">
        <v>43</v>
      </c>
      <c r="C11377" t="s">
        <v>17645</v>
      </c>
      <c r="D11377">
        <v>48</v>
      </c>
      <c r="E11377">
        <v>49</v>
      </c>
      <c r="F11377">
        <v>2012</v>
      </c>
      <c r="G11377">
        <v>11</v>
      </c>
      <c r="H11377">
        <v>9</v>
      </c>
      <c r="J11377">
        <v>149</v>
      </c>
      <c r="P11377" t="str">
        <f t="shared" si="1063"/>
        <v>149</v>
      </c>
      <c r="Q11377">
        <v>1</v>
      </c>
      <c r="R11377">
        <v>1</v>
      </c>
      <c r="S11377">
        <v>2</v>
      </c>
      <c r="U11377" t="s">
        <v>44</v>
      </c>
      <c r="V11377">
        <v>1</v>
      </c>
      <c r="W11377" t="str">
        <f t="shared" si="1064"/>
        <v>WILLIAMS, DIANNE</v>
      </c>
      <c r="X11377" t="s">
        <v>18107</v>
      </c>
      <c r="Y11377">
        <v>200</v>
      </c>
      <c r="Z11377">
        <v>200</v>
      </c>
      <c r="AA11377">
        <v>0</v>
      </c>
      <c r="AB11377">
        <v>16551</v>
      </c>
      <c r="AC11377">
        <v>0</v>
      </c>
      <c r="AH11377">
        <f t="shared" si="1065"/>
        <v>42568</v>
      </c>
      <c r="AI11377">
        <f t="shared" si="1066"/>
        <v>26017</v>
      </c>
      <c r="AJ11377">
        <f t="shared" si="1067"/>
        <v>16551</v>
      </c>
      <c r="AK11377">
        <f t="shared" si="1068"/>
        <v>0</v>
      </c>
      <c r="AT11377">
        <v>0</v>
      </c>
      <c r="AU11377">
        <v>0</v>
      </c>
      <c r="AW11377" t="s">
        <v>1228</v>
      </c>
      <c r="AX11377" t="s">
        <v>2070</v>
      </c>
    </row>
    <row r="11378" spans="1:51">
      <c r="A11378">
        <v>319870</v>
      </c>
      <c r="B11378">
        <v>43</v>
      </c>
      <c r="C11378" t="s">
        <v>17645</v>
      </c>
      <c r="D11378">
        <v>48</v>
      </c>
      <c r="E11378">
        <v>49</v>
      </c>
      <c r="F11378">
        <v>2012</v>
      </c>
      <c r="G11378">
        <v>11</v>
      </c>
      <c r="H11378">
        <v>9</v>
      </c>
      <c r="J11378">
        <v>150</v>
      </c>
      <c r="P11378" t="str">
        <f t="shared" si="1063"/>
        <v>150</v>
      </c>
      <c r="Q11378">
        <v>1</v>
      </c>
      <c r="R11378">
        <v>1</v>
      </c>
      <c r="S11378">
        <v>2</v>
      </c>
      <c r="U11378" t="s">
        <v>44</v>
      </c>
      <c r="V11378">
        <v>1</v>
      </c>
      <c r="W11378" t="str">
        <f t="shared" si="1064"/>
        <v>NEAL, BRAD</v>
      </c>
      <c r="X11378" t="s">
        <v>17953</v>
      </c>
      <c r="Y11378">
        <v>100</v>
      </c>
      <c r="Z11378">
        <v>100</v>
      </c>
      <c r="AA11378">
        <v>0</v>
      </c>
      <c r="AB11378">
        <v>19343</v>
      </c>
      <c r="AC11378">
        <v>0</v>
      </c>
      <c r="AH11378">
        <f t="shared" si="1065"/>
        <v>63797</v>
      </c>
      <c r="AI11378">
        <f t="shared" si="1066"/>
        <v>19343</v>
      </c>
      <c r="AJ11378">
        <f t="shared" si="1067"/>
        <v>44454</v>
      </c>
      <c r="AK11378">
        <f t="shared" si="1068"/>
        <v>0</v>
      </c>
      <c r="AT11378">
        <v>0</v>
      </c>
      <c r="AU11378">
        <v>0</v>
      </c>
      <c r="AW11378" t="s">
        <v>129</v>
      </c>
      <c r="AX11378" t="s">
        <v>3165</v>
      </c>
    </row>
    <row r="11379" spans="1:51">
      <c r="A11379">
        <v>319871</v>
      </c>
      <c r="B11379">
        <v>43</v>
      </c>
      <c r="C11379" t="s">
        <v>17645</v>
      </c>
      <c r="D11379">
        <v>48</v>
      </c>
      <c r="E11379">
        <v>49</v>
      </c>
      <c r="F11379">
        <v>2012</v>
      </c>
      <c r="G11379">
        <v>11</v>
      </c>
      <c r="H11379">
        <v>9</v>
      </c>
      <c r="J11379">
        <v>150</v>
      </c>
      <c r="P11379" t="str">
        <f t="shared" si="1063"/>
        <v>150</v>
      </c>
      <c r="Q11379">
        <v>1</v>
      </c>
      <c r="R11379">
        <v>1</v>
      </c>
      <c r="S11379">
        <v>2</v>
      </c>
      <c r="U11379" t="s">
        <v>44</v>
      </c>
      <c r="V11379">
        <v>1</v>
      </c>
      <c r="W11379" t="str">
        <f t="shared" si="1064"/>
        <v>RIDDLE, DEBBIE</v>
      </c>
      <c r="X11379" t="s">
        <v>18005</v>
      </c>
      <c r="Y11379">
        <v>200</v>
      </c>
      <c r="Z11379">
        <v>200</v>
      </c>
      <c r="AA11379">
        <v>1</v>
      </c>
      <c r="AB11379">
        <v>44454</v>
      </c>
      <c r="AC11379">
        <v>1</v>
      </c>
      <c r="AH11379">
        <f t="shared" si="1065"/>
        <v>63797</v>
      </c>
      <c r="AI11379">
        <f t="shared" si="1066"/>
        <v>19343</v>
      </c>
      <c r="AJ11379">
        <f t="shared" si="1067"/>
        <v>44454</v>
      </c>
      <c r="AK11379">
        <f t="shared" si="1068"/>
        <v>0</v>
      </c>
      <c r="AT11379">
        <v>0</v>
      </c>
      <c r="AU11379">
        <v>0</v>
      </c>
      <c r="AW11379" t="s">
        <v>10767</v>
      </c>
      <c r="AX11379" t="s">
        <v>580</v>
      </c>
    </row>
    <row r="11380" spans="1:51">
      <c r="A11380">
        <v>319873</v>
      </c>
      <c r="B11380">
        <v>44</v>
      </c>
      <c r="C11380" t="s">
        <v>18122</v>
      </c>
      <c r="D11380">
        <v>49</v>
      </c>
      <c r="E11380">
        <v>67</v>
      </c>
      <c r="F11380">
        <v>2012</v>
      </c>
      <c r="G11380">
        <v>11</v>
      </c>
      <c r="H11380">
        <v>8</v>
      </c>
      <c r="J11380">
        <v>1</v>
      </c>
      <c r="P11380" t="str">
        <f t="shared" si="1063"/>
        <v>1</v>
      </c>
      <c r="Q11380">
        <v>1</v>
      </c>
      <c r="R11380">
        <v>1</v>
      </c>
      <c r="S11380">
        <v>4</v>
      </c>
      <c r="U11380" t="s">
        <v>44</v>
      </c>
      <c r="V11380">
        <v>1</v>
      </c>
      <c r="W11380" t="str">
        <f t="shared" si="1064"/>
        <v>ROBLES, LUZ</v>
      </c>
      <c r="X11380" t="s">
        <v>18357</v>
      </c>
      <c r="Y11380">
        <v>100</v>
      </c>
      <c r="Z11380">
        <v>100</v>
      </c>
      <c r="AA11380">
        <v>1</v>
      </c>
      <c r="AB11380">
        <v>10490</v>
      </c>
      <c r="AC11380">
        <v>1</v>
      </c>
      <c r="AH11380">
        <f t="shared" si="1065"/>
        <v>18969</v>
      </c>
      <c r="AI11380">
        <f t="shared" si="1066"/>
        <v>10490</v>
      </c>
      <c r="AJ11380">
        <f t="shared" si="1067"/>
        <v>8479</v>
      </c>
      <c r="AK11380">
        <f t="shared" si="1068"/>
        <v>0</v>
      </c>
      <c r="AT11380">
        <v>0</v>
      </c>
      <c r="AU11380">
        <v>0</v>
      </c>
      <c r="AW11380" t="s">
        <v>18358</v>
      </c>
      <c r="AX11380" t="s">
        <v>18359</v>
      </c>
    </row>
    <row r="11381" spans="1:51">
      <c r="A11381">
        <v>319872</v>
      </c>
      <c r="B11381">
        <v>44</v>
      </c>
      <c r="C11381" t="s">
        <v>18122</v>
      </c>
      <c r="D11381">
        <v>49</v>
      </c>
      <c r="E11381">
        <v>67</v>
      </c>
      <c r="F11381">
        <v>2012</v>
      </c>
      <c r="G11381">
        <v>11</v>
      </c>
      <c r="H11381">
        <v>8</v>
      </c>
      <c r="J11381">
        <v>1</v>
      </c>
      <c r="P11381" t="str">
        <f t="shared" si="1063"/>
        <v>1</v>
      </c>
      <c r="Q11381">
        <v>1</v>
      </c>
      <c r="R11381">
        <v>1</v>
      </c>
      <c r="S11381">
        <v>4</v>
      </c>
      <c r="U11381" t="s">
        <v>44</v>
      </c>
      <c r="V11381">
        <v>1</v>
      </c>
      <c r="W11381" t="str">
        <f t="shared" si="1064"/>
        <v>WOODRUFF, CHELSEA</v>
      </c>
      <c r="X11381" t="s">
        <v>18421</v>
      </c>
      <c r="Y11381">
        <v>200</v>
      </c>
      <c r="Z11381">
        <v>200</v>
      </c>
      <c r="AA11381">
        <v>0</v>
      </c>
      <c r="AB11381">
        <v>8479</v>
      </c>
      <c r="AC11381">
        <v>0</v>
      </c>
      <c r="AH11381">
        <f t="shared" si="1065"/>
        <v>18969</v>
      </c>
      <c r="AI11381">
        <f t="shared" si="1066"/>
        <v>10490</v>
      </c>
      <c r="AJ11381">
        <f t="shared" si="1067"/>
        <v>8479</v>
      </c>
      <c r="AK11381">
        <f t="shared" si="1068"/>
        <v>0</v>
      </c>
      <c r="AT11381">
        <v>0</v>
      </c>
      <c r="AU11381">
        <v>0</v>
      </c>
      <c r="AW11381" t="s">
        <v>18422</v>
      </c>
      <c r="AX11381" t="s">
        <v>18394</v>
      </c>
    </row>
    <row r="11382" spans="1:51">
      <c r="A11382">
        <v>319875</v>
      </c>
      <c r="B11382">
        <v>44</v>
      </c>
      <c r="C11382" t="s">
        <v>18122</v>
      </c>
      <c r="D11382">
        <v>49</v>
      </c>
      <c r="E11382">
        <v>67</v>
      </c>
      <c r="F11382">
        <v>2012</v>
      </c>
      <c r="G11382">
        <v>11</v>
      </c>
      <c r="H11382">
        <v>8</v>
      </c>
      <c r="J11382">
        <v>6</v>
      </c>
      <c r="P11382" t="str">
        <f t="shared" si="1063"/>
        <v>6</v>
      </c>
      <c r="Q11382">
        <v>1</v>
      </c>
      <c r="R11382">
        <v>1</v>
      </c>
      <c r="S11382">
        <v>4</v>
      </c>
      <c r="U11382" t="s">
        <v>44</v>
      </c>
      <c r="V11382">
        <v>1</v>
      </c>
      <c r="W11382" t="str">
        <f t="shared" si="1064"/>
        <v>HARPER, WAYNE A.</v>
      </c>
      <c r="X11382" t="s">
        <v>18223</v>
      </c>
      <c r="Y11382">
        <v>200</v>
      </c>
      <c r="Z11382">
        <v>200</v>
      </c>
      <c r="AA11382">
        <v>0</v>
      </c>
      <c r="AB11382">
        <v>19961</v>
      </c>
      <c r="AC11382">
        <v>1</v>
      </c>
      <c r="AH11382">
        <f t="shared" si="1065"/>
        <v>33010</v>
      </c>
      <c r="AI11382">
        <f t="shared" si="1066"/>
        <v>13049</v>
      </c>
      <c r="AJ11382">
        <f t="shared" si="1067"/>
        <v>19961</v>
      </c>
      <c r="AK11382">
        <f t="shared" si="1068"/>
        <v>0</v>
      </c>
      <c r="AT11382">
        <v>0</v>
      </c>
      <c r="AU11382">
        <v>0</v>
      </c>
      <c r="AW11382" t="s">
        <v>3961</v>
      </c>
      <c r="AX11382" t="s">
        <v>834</v>
      </c>
      <c r="AY11382" t="s">
        <v>64</v>
      </c>
    </row>
    <row r="11383" spans="1:51">
      <c r="A11383">
        <v>319874</v>
      </c>
      <c r="B11383">
        <v>44</v>
      </c>
      <c r="C11383" t="s">
        <v>18122</v>
      </c>
      <c r="D11383">
        <v>49</v>
      </c>
      <c r="E11383">
        <v>67</v>
      </c>
      <c r="F11383">
        <v>2012</v>
      </c>
      <c r="G11383">
        <v>11</v>
      </c>
      <c r="H11383">
        <v>8</v>
      </c>
      <c r="J11383">
        <v>6</v>
      </c>
      <c r="P11383" t="str">
        <f t="shared" si="1063"/>
        <v>6</v>
      </c>
      <c r="Q11383">
        <v>1</v>
      </c>
      <c r="R11383">
        <v>1</v>
      </c>
      <c r="S11383">
        <v>4</v>
      </c>
      <c r="U11383" t="s">
        <v>44</v>
      </c>
      <c r="V11383">
        <v>1</v>
      </c>
      <c r="W11383" t="str">
        <f t="shared" si="1064"/>
        <v>RENDELL, JOHN</v>
      </c>
      <c r="X11383" t="s">
        <v>18351</v>
      </c>
      <c r="Y11383">
        <v>100</v>
      </c>
      <c r="Z11383">
        <v>100</v>
      </c>
      <c r="AA11383">
        <v>0</v>
      </c>
      <c r="AB11383">
        <v>13049</v>
      </c>
      <c r="AC11383">
        <v>0</v>
      </c>
      <c r="AH11383">
        <f t="shared" si="1065"/>
        <v>33010</v>
      </c>
      <c r="AI11383">
        <f t="shared" si="1066"/>
        <v>13049</v>
      </c>
      <c r="AJ11383">
        <f t="shared" si="1067"/>
        <v>19961</v>
      </c>
      <c r="AK11383">
        <f t="shared" si="1068"/>
        <v>0</v>
      </c>
      <c r="AT11383">
        <v>0</v>
      </c>
      <c r="AU11383">
        <v>0</v>
      </c>
      <c r="AW11383" t="s">
        <v>18352</v>
      </c>
      <c r="AX11383" t="s">
        <v>67</v>
      </c>
    </row>
    <row r="11384" spans="1:51">
      <c r="A11384">
        <v>319876</v>
      </c>
      <c r="B11384">
        <v>44</v>
      </c>
      <c r="C11384" t="s">
        <v>18122</v>
      </c>
      <c r="D11384">
        <v>49</v>
      </c>
      <c r="E11384">
        <v>67</v>
      </c>
      <c r="F11384">
        <v>2012</v>
      </c>
      <c r="G11384">
        <v>11</v>
      </c>
      <c r="H11384">
        <v>8</v>
      </c>
      <c r="J11384">
        <v>7</v>
      </c>
      <c r="P11384" t="str">
        <f t="shared" si="1063"/>
        <v>7</v>
      </c>
      <c r="Q11384">
        <v>1</v>
      </c>
      <c r="R11384">
        <v>1</v>
      </c>
      <c r="S11384">
        <v>4</v>
      </c>
      <c r="U11384" t="s">
        <v>44</v>
      </c>
      <c r="V11384">
        <v>1</v>
      </c>
      <c r="W11384" t="str">
        <f t="shared" si="1064"/>
        <v>HENDERSON, DEIDRE</v>
      </c>
      <c r="X11384" t="s">
        <v>18229</v>
      </c>
      <c r="Y11384">
        <v>200</v>
      </c>
      <c r="Z11384">
        <v>200</v>
      </c>
      <c r="AA11384">
        <v>0</v>
      </c>
      <c r="AB11384">
        <v>27257</v>
      </c>
      <c r="AC11384">
        <v>1</v>
      </c>
      <c r="AH11384">
        <f t="shared" si="1065"/>
        <v>27257</v>
      </c>
      <c r="AI11384">
        <f t="shared" si="1066"/>
        <v>0</v>
      </c>
      <c r="AJ11384">
        <f t="shared" si="1067"/>
        <v>27257</v>
      </c>
      <c r="AK11384">
        <f t="shared" si="1068"/>
        <v>0</v>
      </c>
      <c r="AT11384">
        <v>0</v>
      </c>
      <c r="AU11384">
        <v>0</v>
      </c>
      <c r="AW11384" t="s">
        <v>4739</v>
      </c>
      <c r="AX11384" t="s">
        <v>18230</v>
      </c>
    </row>
    <row r="11385" spans="1:51">
      <c r="A11385">
        <v>319878</v>
      </c>
      <c r="B11385">
        <v>44</v>
      </c>
      <c r="C11385" t="s">
        <v>18122</v>
      </c>
      <c r="D11385">
        <v>49</v>
      </c>
      <c r="E11385">
        <v>67</v>
      </c>
      <c r="F11385">
        <v>2012</v>
      </c>
      <c r="G11385">
        <v>11</v>
      </c>
      <c r="H11385">
        <v>8</v>
      </c>
      <c r="J11385">
        <v>8</v>
      </c>
      <c r="P11385" t="str">
        <f t="shared" si="1063"/>
        <v>8</v>
      </c>
      <c r="Q11385">
        <v>1</v>
      </c>
      <c r="R11385">
        <v>1</v>
      </c>
      <c r="S11385">
        <v>4</v>
      </c>
      <c r="U11385" t="s">
        <v>44</v>
      </c>
      <c r="V11385">
        <v>1</v>
      </c>
      <c r="W11385" t="str">
        <f t="shared" si="1064"/>
        <v>SHIOZAWA, BRIAN E.</v>
      </c>
      <c r="X11385" t="s">
        <v>18373</v>
      </c>
      <c r="Y11385">
        <v>200</v>
      </c>
      <c r="Z11385">
        <v>200</v>
      </c>
      <c r="AA11385">
        <v>0</v>
      </c>
      <c r="AB11385">
        <v>22156</v>
      </c>
      <c r="AC11385">
        <v>1</v>
      </c>
      <c r="AH11385">
        <f t="shared" si="1065"/>
        <v>39020</v>
      </c>
      <c r="AI11385">
        <f t="shared" si="1066"/>
        <v>16864</v>
      </c>
      <c r="AJ11385">
        <f t="shared" si="1067"/>
        <v>22156</v>
      </c>
      <c r="AK11385">
        <f t="shared" si="1068"/>
        <v>0</v>
      </c>
      <c r="AT11385">
        <v>0</v>
      </c>
      <c r="AU11385">
        <v>0</v>
      </c>
      <c r="AW11385" t="s">
        <v>18374</v>
      </c>
      <c r="AX11385" t="s">
        <v>552</v>
      </c>
      <c r="AY11385" t="s">
        <v>102</v>
      </c>
    </row>
    <row r="11386" spans="1:51">
      <c r="A11386">
        <v>319877</v>
      </c>
      <c r="B11386">
        <v>44</v>
      </c>
      <c r="C11386" t="s">
        <v>18122</v>
      </c>
      <c r="D11386">
        <v>49</v>
      </c>
      <c r="E11386">
        <v>67</v>
      </c>
      <c r="F11386">
        <v>2012</v>
      </c>
      <c r="G11386">
        <v>11</v>
      </c>
      <c r="H11386">
        <v>8</v>
      </c>
      <c r="J11386">
        <v>8</v>
      </c>
      <c r="P11386" t="str">
        <f t="shared" si="1063"/>
        <v>8</v>
      </c>
      <c r="Q11386">
        <v>1</v>
      </c>
      <c r="R11386">
        <v>1</v>
      </c>
      <c r="S11386">
        <v>4</v>
      </c>
      <c r="U11386" t="s">
        <v>44</v>
      </c>
      <c r="V11386">
        <v>1</v>
      </c>
      <c r="W11386" t="str">
        <f t="shared" si="1064"/>
        <v>VALDEZ, JOSIE</v>
      </c>
      <c r="X11386" t="s">
        <v>18399</v>
      </c>
      <c r="Y11386">
        <v>100</v>
      </c>
      <c r="Z11386">
        <v>100</v>
      </c>
      <c r="AA11386">
        <v>0</v>
      </c>
      <c r="AB11386">
        <v>16864</v>
      </c>
      <c r="AC11386">
        <v>0</v>
      </c>
      <c r="AH11386">
        <f t="shared" si="1065"/>
        <v>39020</v>
      </c>
      <c r="AI11386">
        <f t="shared" si="1066"/>
        <v>16864</v>
      </c>
      <c r="AJ11386">
        <f t="shared" si="1067"/>
        <v>22156</v>
      </c>
      <c r="AK11386">
        <f t="shared" si="1068"/>
        <v>0</v>
      </c>
      <c r="AT11386">
        <v>0</v>
      </c>
      <c r="AU11386">
        <v>0</v>
      </c>
      <c r="AW11386" t="s">
        <v>18400</v>
      </c>
      <c r="AX11386" t="s">
        <v>18401</v>
      </c>
    </row>
    <row r="11387" spans="1:51">
      <c r="A11387">
        <v>319879</v>
      </c>
      <c r="B11387">
        <v>44</v>
      </c>
      <c r="C11387" t="s">
        <v>18122</v>
      </c>
      <c r="D11387">
        <v>49</v>
      </c>
      <c r="E11387">
        <v>67</v>
      </c>
      <c r="F11387">
        <v>2012</v>
      </c>
      <c r="G11387">
        <v>11</v>
      </c>
      <c r="H11387">
        <v>8</v>
      </c>
      <c r="J11387">
        <v>10</v>
      </c>
      <c r="P11387" t="str">
        <f t="shared" si="1063"/>
        <v>10</v>
      </c>
      <c r="Q11387">
        <v>1</v>
      </c>
      <c r="R11387">
        <v>1</v>
      </c>
      <c r="S11387">
        <v>4</v>
      </c>
      <c r="U11387" t="s">
        <v>44</v>
      </c>
      <c r="V11387">
        <v>1</v>
      </c>
      <c r="W11387" t="str">
        <f t="shared" si="1064"/>
        <v>OSMOND, AARON V.</v>
      </c>
      <c r="X11387" t="s">
        <v>18326</v>
      </c>
      <c r="Y11387">
        <v>200</v>
      </c>
      <c r="Z11387">
        <v>200</v>
      </c>
      <c r="AA11387">
        <v>0</v>
      </c>
      <c r="AB11387">
        <v>33171</v>
      </c>
      <c r="AC11387">
        <v>1</v>
      </c>
      <c r="AH11387">
        <f t="shared" si="1065"/>
        <v>33171</v>
      </c>
      <c r="AI11387">
        <f t="shared" si="1066"/>
        <v>0</v>
      </c>
      <c r="AJ11387">
        <f t="shared" si="1067"/>
        <v>33171</v>
      </c>
      <c r="AK11387">
        <f t="shared" si="1068"/>
        <v>0</v>
      </c>
      <c r="AT11387">
        <v>0</v>
      </c>
      <c r="AU11387">
        <v>0</v>
      </c>
      <c r="AW11387" t="s">
        <v>5337</v>
      </c>
      <c r="AX11387" t="s">
        <v>504</v>
      </c>
      <c r="AY11387" t="s">
        <v>482</v>
      </c>
    </row>
    <row r="11388" spans="1:51">
      <c r="A11388">
        <v>319880</v>
      </c>
      <c r="B11388">
        <v>44</v>
      </c>
      <c r="C11388" t="s">
        <v>18122</v>
      </c>
      <c r="D11388">
        <v>49</v>
      </c>
      <c r="E11388">
        <v>67</v>
      </c>
      <c r="F11388">
        <v>2012</v>
      </c>
      <c r="G11388">
        <v>11</v>
      </c>
      <c r="H11388">
        <v>8</v>
      </c>
      <c r="J11388">
        <v>13</v>
      </c>
      <c r="P11388" t="str">
        <f t="shared" si="1063"/>
        <v>13</v>
      </c>
      <c r="Q11388">
        <v>1</v>
      </c>
      <c r="R11388">
        <v>1</v>
      </c>
      <c r="S11388">
        <v>4</v>
      </c>
      <c r="U11388" t="s">
        <v>44</v>
      </c>
      <c r="V11388">
        <v>1</v>
      </c>
      <c r="W11388" t="str">
        <f t="shared" si="1064"/>
        <v>MADSEN, MARK BENSON</v>
      </c>
      <c r="X11388" t="s">
        <v>18278</v>
      </c>
      <c r="Y11388">
        <v>200</v>
      </c>
      <c r="Z11388">
        <v>200</v>
      </c>
      <c r="AA11388">
        <v>1</v>
      </c>
      <c r="AB11388">
        <v>30584</v>
      </c>
      <c r="AC11388">
        <v>1</v>
      </c>
      <c r="AH11388">
        <f t="shared" si="1065"/>
        <v>30584</v>
      </c>
      <c r="AI11388">
        <f t="shared" si="1066"/>
        <v>0</v>
      </c>
      <c r="AJ11388">
        <f t="shared" si="1067"/>
        <v>30584</v>
      </c>
      <c r="AK11388">
        <f t="shared" si="1068"/>
        <v>0</v>
      </c>
      <c r="AT11388">
        <v>0</v>
      </c>
      <c r="AU11388">
        <v>0</v>
      </c>
      <c r="AW11388" t="s">
        <v>18279</v>
      </c>
      <c r="AX11388" t="s">
        <v>276</v>
      </c>
      <c r="AY11388" t="s">
        <v>5002</v>
      </c>
    </row>
    <row r="11389" spans="1:51">
      <c r="A11389">
        <v>319881</v>
      </c>
      <c r="B11389">
        <v>44</v>
      </c>
      <c r="C11389" t="s">
        <v>18122</v>
      </c>
      <c r="D11389">
        <v>49</v>
      </c>
      <c r="E11389">
        <v>67</v>
      </c>
      <c r="F11389">
        <v>2012</v>
      </c>
      <c r="G11389">
        <v>11</v>
      </c>
      <c r="H11389">
        <v>8</v>
      </c>
      <c r="J11389">
        <v>14</v>
      </c>
      <c r="P11389" t="str">
        <f t="shared" si="1063"/>
        <v>14</v>
      </c>
      <c r="Q11389">
        <v>1</v>
      </c>
      <c r="R11389">
        <v>1</v>
      </c>
      <c r="S11389">
        <v>4</v>
      </c>
      <c r="U11389" t="s">
        <v>44</v>
      </c>
      <c r="V11389">
        <v>1</v>
      </c>
      <c r="W11389" t="str">
        <f t="shared" si="1064"/>
        <v>VALENTINE, JOHN</v>
      </c>
      <c r="X11389" t="s">
        <v>18402</v>
      </c>
      <c r="Y11389">
        <v>200</v>
      </c>
      <c r="Z11389">
        <v>200</v>
      </c>
      <c r="AA11389">
        <v>1</v>
      </c>
      <c r="AB11389">
        <v>36225</v>
      </c>
      <c r="AC11389">
        <v>1</v>
      </c>
      <c r="AH11389">
        <f t="shared" si="1065"/>
        <v>36225</v>
      </c>
      <c r="AI11389">
        <f t="shared" si="1066"/>
        <v>0</v>
      </c>
      <c r="AJ11389">
        <f t="shared" si="1067"/>
        <v>36225</v>
      </c>
      <c r="AK11389">
        <f t="shared" si="1068"/>
        <v>0</v>
      </c>
      <c r="AT11389">
        <v>0</v>
      </c>
      <c r="AU11389">
        <v>0</v>
      </c>
      <c r="AW11389" t="s">
        <v>18403</v>
      </c>
      <c r="AX11389" t="s">
        <v>67</v>
      </c>
      <c r="AY11389" t="s">
        <v>151</v>
      </c>
    </row>
    <row r="11390" spans="1:51">
      <c r="A11390">
        <v>319884</v>
      </c>
      <c r="B11390">
        <v>44</v>
      </c>
      <c r="C11390" t="s">
        <v>18122</v>
      </c>
      <c r="D11390">
        <v>49</v>
      </c>
      <c r="E11390">
        <v>67</v>
      </c>
      <c r="F11390">
        <v>2012</v>
      </c>
      <c r="G11390">
        <v>11</v>
      </c>
      <c r="H11390">
        <v>8</v>
      </c>
      <c r="J11390">
        <v>16</v>
      </c>
      <c r="P11390" t="str">
        <f t="shared" si="1063"/>
        <v>16</v>
      </c>
      <c r="Q11390">
        <v>1</v>
      </c>
      <c r="R11390">
        <v>1</v>
      </c>
      <c r="S11390">
        <v>4</v>
      </c>
      <c r="U11390" t="s">
        <v>44</v>
      </c>
      <c r="V11390">
        <v>1</v>
      </c>
      <c r="W11390" t="str">
        <f t="shared" si="1064"/>
        <v>BRAMBLE, CURTIS S.</v>
      </c>
      <c r="X11390" t="s">
        <v>18153</v>
      </c>
      <c r="Y11390">
        <v>200</v>
      </c>
      <c r="Z11390">
        <v>200</v>
      </c>
      <c r="AA11390">
        <v>1</v>
      </c>
      <c r="AB11390">
        <v>19350</v>
      </c>
      <c r="AC11390">
        <v>1</v>
      </c>
      <c r="AH11390">
        <f t="shared" si="1065"/>
        <v>24535</v>
      </c>
      <c r="AI11390">
        <f t="shared" si="1066"/>
        <v>5184</v>
      </c>
      <c r="AJ11390">
        <f t="shared" si="1067"/>
        <v>19350</v>
      </c>
      <c r="AK11390">
        <f t="shared" si="1068"/>
        <v>1</v>
      </c>
      <c r="AT11390">
        <v>0</v>
      </c>
      <c r="AU11390">
        <v>0</v>
      </c>
      <c r="AW11390" t="s">
        <v>18154</v>
      </c>
      <c r="AX11390" t="s">
        <v>1439</v>
      </c>
    </row>
    <row r="11391" spans="1:51">
      <c r="A11391">
        <v>319883</v>
      </c>
      <c r="B11391">
        <v>44</v>
      </c>
      <c r="C11391" t="s">
        <v>18122</v>
      </c>
      <c r="D11391">
        <v>49</v>
      </c>
      <c r="E11391">
        <v>67</v>
      </c>
      <c r="F11391">
        <v>2012</v>
      </c>
      <c r="G11391">
        <v>11</v>
      </c>
      <c r="H11391">
        <v>8</v>
      </c>
      <c r="J11391">
        <v>16</v>
      </c>
      <c r="P11391" t="str">
        <f t="shared" si="1063"/>
        <v>16</v>
      </c>
      <c r="Q11391">
        <v>1</v>
      </c>
      <c r="R11391">
        <v>1</v>
      </c>
      <c r="S11391">
        <v>4</v>
      </c>
      <c r="U11391" t="s">
        <v>44</v>
      </c>
      <c r="V11391">
        <v>1</v>
      </c>
      <c r="W11391" t="str">
        <f t="shared" si="1064"/>
        <v>DUERDEN, GREGORY C.</v>
      </c>
      <c r="X11391" t="s">
        <v>18195</v>
      </c>
      <c r="Y11391">
        <v>100</v>
      </c>
      <c r="Z11391">
        <v>100</v>
      </c>
      <c r="AA11391">
        <v>0</v>
      </c>
      <c r="AB11391">
        <v>5184</v>
      </c>
      <c r="AC11391">
        <v>0</v>
      </c>
      <c r="AH11391">
        <f t="shared" si="1065"/>
        <v>24535</v>
      </c>
      <c r="AI11391">
        <f t="shared" si="1066"/>
        <v>5184</v>
      </c>
      <c r="AJ11391">
        <f t="shared" si="1067"/>
        <v>19350</v>
      </c>
      <c r="AK11391">
        <f t="shared" si="1068"/>
        <v>1</v>
      </c>
      <c r="AT11391">
        <v>0</v>
      </c>
      <c r="AU11391">
        <v>0</v>
      </c>
      <c r="AW11391" t="s">
        <v>18196</v>
      </c>
      <c r="AX11391" t="s">
        <v>2252</v>
      </c>
      <c r="AY11391" t="s">
        <v>52</v>
      </c>
    </row>
    <row r="11392" spans="1:51">
      <c r="A11392">
        <v>319882</v>
      </c>
      <c r="B11392">
        <v>44</v>
      </c>
      <c r="C11392" t="s">
        <v>18122</v>
      </c>
      <c r="D11392">
        <v>49</v>
      </c>
      <c r="E11392">
        <v>67</v>
      </c>
      <c r="F11392">
        <v>2012</v>
      </c>
      <c r="G11392">
        <v>11</v>
      </c>
      <c r="H11392">
        <v>8</v>
      </c>
      <c r="J11392">
        <v>16</v>
      </c>
      <c r="P11392" t="str">
        <f t="shared" si="1063"/>
        <v>16</v>
      </c>
      <c r="Q11392">
        <v>1</v>
      </c>
      <c r="R11392">
        <v>1</v>
      </c>
      <c r="S11392">
        <v>4</v>
      </c>
      <c r="U11392" t="s">
        <v>44</v>
      </c>
      <c r="V11392">
        <v>1</v>
      </c>
      <c r="W11392" t="str">
        <f t="shared" si="1064"/>
        <v>HEINEMAN, AARON</v>
      </c>
      <c r="X11392" t="s">
        <v>18226</v>
      </c>
      <c r="Y11392">
        <v>2683</v>
      </c>
      <c r="Z11392">
        <v>600</v>
      </c>
      <c r="AA11392">
        <v>0</v>
      </c>
      <c r="AB11392">
        <v>1</v>
      </c>
      <c r="AC11392">
        <v>0</v>
      </c>
      <c r="AH11392">
        <f t="shared" si="1065"/>
        <v>24535</v>
      </c>
      <c r="AI11392">
        <f t="shared" si="1066"/>
        <v>5184</v>
      </c>
      <c r="AJ11392">
        <f t="shared" si="1067"/>
        <v>19350</v>
      </c>
      <c r="AK11392">
        <f t="shared" si="1068"/>
        <v>1</v>
      </c>
      <c r="AT11392">
        <v>0</v>
      </c>
      <c r="AU11392">
        <v>0</v>
      </c>
      <c r="AW11392" t="s">
        <v>17191</v>
      </c>
      <c r="AX11392" t="s">
        <v>504</v>
      </c>
    </row>
    <row r="11393" spans="1:55">
      <c r="A11393">
        <v>319887</v>
      </c>
      <c r="B11393">
        <v>44</v>
      </c>
      <c r="C11393" t="s">
        <v>18122</v>
      </c>
      <c r="D11393">
        <v>49</v>
      </c>
      <c r="E11393">
        <v>67</v>
      </c>
      <c r="F11393">
        <v>2012</v>
      </c>
      <c r="G11393">
        <v>11</v>
      </c>
      <c r="H11393">
        <v>8</v>
      </c>
      <c r="J11393">
        <v>19</v>
      </c>
      <c r="P11393" t="str">
        <f t="shared" si="1063"/>
        <v>19</v>
      </c>
      <c r="Q11393">
        <v>1</v>
      </c>
      <c r="R11393">
        <v>1</v>
      </c>
      <c r="S11393">
        <v>4</v>
      </c>
      <c r="U11393" t="s">
        <v>44</v>
      </c>
      <c r="V11393">
        <v>1</v>
      </c>
      <c r="W11393" t="str">
        <f t="shared" si="1064"/>
        <v>CHRISTENSEN, ALLEN M.</v>
      </c>
      <c r="X11393" t="s">
        <v>18169</v>
      </c>
      <c r="Y11393">
        <v>200</v>
      </c>
      <c r="Z11393">
        <v>200</v>
      </c>
      <c r="AA11393">
        <v>1</v>
      </c>
      <c r="AB11393">
        <v>19941</v>
      </c>
      <c r="AC11393">
        <v>1</v>
      </c>
      <c r="AH11393">
        <f t="shared" si="1065"/>
        <v>32835</v>
      </c>
      <c r="AI11393">
        <f t="shared" si="1066"/>
        <v>11096</v>
      </c>
      <c r="AJ11393">
        <f t="shared" si="1067"/>
        <v>19941</v>
      </c>
      <c r="AK11393">
        <f t="shared" si="1068"/>
        <v>1798</v>
      </c>
      <c r="AT11393">
        <v>0</v>
      </c>
      <c r="AU11393">
        <v>0</v>
      </c>
      <c r="AW11393" t="s">
        <v>18170</v>
      </c>
      <c r="AX11393" t="s">
        <v>263</v>
      </c>
      <c r="AY11393" t="s">
        <v>63</v>
      </c>
    </row>
    <row r="11394" spans="1:55">
      <c r="A11394">
        <v>319886</v>
      </c>
      <c r="B11394">
        <v>44</v>
      </c>
      <c r="C11394" t="s">
        <v>18122</v>
      </c>
      <c r="D11394">
        <v>49</v>
      </c>
      <c r="E11394">
        <v>67</v>
      </c>
      <c r="F11394">
        <v>2012</v>
      </c>
      <c r="G11394">
        <v>11</v>
      </c>
      <c r="H11394">
        <v>8</v>
      </c>
      <c r="J11394">
        <v>19</v>
      </c>
      <c r="P11394" t="str">
        <f t="shared" si="1063"/>
        <v>19</v>
      </c>
      <c r="Q11394">
        <v>1</v>
      </c>
      <c r="R11394">
        <v>1</v>
      </c>
      <c r="S11394">
        <v>4</v>
      </c>
      <c r="U11394" t="s">
        <v>44</v>
      </c>
      <c r="V11394">
        <v>1</v>
      </c>
      <c r="W11394" t="str">
        <f t="shared" si="1064"/>
        <v>CLEMENS, PETER CONOVER</v>
      </c>
      <c r="X11394" t="s">
        <v>18177</v>
      </c>
      <c r="Y11394">
        <v>100</v>
      </c>
      <c r="Z11394">
        <v>100</v>
      </c>
      <c r="AA11394">
        <v>0</v>
      </c>
      <c r="AB11394">
        <v>11096</v>
      </c>
      <c r="AC11394">
        <v>0</v>
      </c>
      <c r="AH11394">
        <f t="shared" si="1065"/>
        <v>32835</v>
      </c>
      <c r="AI11394">
        <f t="shared" si="1066"/>
        <v>11096</v>
      </c>
      <c r="AJ11394">
        <f t="shared" si="1067"/>
        <v>19941</v>
      </c>
      <c r="AK11394">
        <f t="shared" si="1068"/>
        <v>1798</v>
      </c>
      <c r="AT11394">
        <v>0</v>
      </c>
      <c r="AU11394">
        <v>0</v>
      </c>
      <c r="AW11394" t="s">
        <v>3283</v>
      </c>
      <c r="AX11394" t="s">
        <v>254</v>
      </c>
      <c r="AY11394" t="s">
        <v>52</v>
      </c>
    </row>
    <row r="11395" spans="1:55">
      <c r="A11395">
        <v>319885</v>
      </c>
      <c r="B11395">
        <v>44</v>
      </c>
      <c r="C11395" t="s">
        <v>18122</v>
      </c>
      <c r="D11395">
        <v>49</v>
      </c>
      <c r="E11395">
        <v>67</v>
      </c>
      <c r="F11395">
        <v>2012</v>
      </c>
      <c r="G11395">
        <v>11</v>
      </c>
      <c r="H11395">
        <v>8</v>
      </c>
      <c r="J11395">
        <v>19</v>
      </c>
      <c r="P11395" t="str">
        <f t="shared" si="1063"/>
        <v>19</v>
      </c>
      <c r="Q11395">
        <v>1</v>
      </c>
      <c r="R11395">
        <v>1</v>
      </c>
      <c r="S11395">
        <v>4</v>
      </c>
      <c r="U11395" t="s">
        <v>44</v>
      </c>
      <c r="V11395">
        <v>1</v>
      </c>
      <c r="W11395" t="str">
        <f t="shared" si="1064"/>
        <v>WHITE, COURTNEY</v>
      </c>
      <c r="X11395" t="s">
        <v>18416</v>
      </c>
      <c r="Y11395">
        <v>1735</v>
      </c>
      <c r="Z11395">
        <v>400</v>
      </c>
      <c r="AA11395">
        <v>0</v>
      </c>
      <c r="AB11395">
        <v>1798</v>
      </c>
      <c r="AC11395">
        <v>0</v>
      </c>
      <c r="AH11395">
        <f t="shared" si="1065"/>
        <v>32835</v>
      </c>
      <c r="AI11395">
        <f t="shared" si="1066"/>
        <v>11096</v>
      </c>
      <c r="AJ11395">
        <f t="shared" si="1067"/>
        <v>19941</v>
      </c>
      <c r="AK11395">
        <f t="shared" si="1068"/>
        <v>1798</v>
      </c>
      <c r="AT11395">
        <v>0</v>
      </c>
      <c r="AU11395">
        <v>0</v>
      </c>
      <c r="AW11395" t="s">
        <v>749</v>
      </c>
      <c r="AX11395" t="s">
        <v>1948</v>
      </c>
    </row>
    <row r="11396" spans="1:55">
      <c r="A11396">
        <v>319888</v>
      </c>
      <c r="B11396">
        <v>44</v>
      </c>
      <c r="C11396" t="s">
        <v>18122</v>
      </c>
      <c r="D11396">
        <v>49</v>
      </c>
      <c r="E11396">
        <v>67</v>
      </c>
      <c r="F11396">
        <v>2012</v>
      </c>
      <c r="G11396">
        <v>11</v>
      </c>
      <c r="H11396">
        <v>8</v>
      </c>
      <c r="J11396">
        <v>20</v>
      </c>
      <c r="P11396" t="str">
        <f t="shared" ref="P11396:P11459" si="1069">_xlfn.CONCAT(I11396,J11396,K11396,L11396)</f>
        <v>20</v>
      </c>
      <c r="Q11396">
        <v>1</v>
      </c>
      <c r="R11396">
        <v>1</v>
      </c>
      <c r="S11396">
        <v>4</v>
      </c>
      <c r="U11396" t="s">
        <v>44</v>
      </c>
      <c r="V11396">
        <v>1</v>
      </c>
      <c r="W11396" t="str">
        <f t="shared" ref="W11396:W11459" si="1070">X11396</f>
        <v>JENKINS, SCOTT K.</v>
      </c>
      <c r="X11396" t="s">
        <v>18251</v>
      </c>
      <c r="Y11396">
        <v>200</v>
      </c>
      <c r="Z11396">
        <v>200</v>
      </c>
      <c r="AA11396">
        <v>1</v>
      </c>
      <c r="AB11396">
        <v>23112</v>
      </c>
      <c r="AC11396">
        <v>1</v>
      </c>
      <c r="AH11396">
        <f t="shared" ref="AH11396:AH11459" si="1071">SUMIFS($AB:$AB,$C:$C,$C11396,$P:$P,$P11396,$F:$F,$F11396,$H:$H,$H11396)</f>
        <v>23112</v>
      </c>
      <c r="AI11396">
        <f t="shared" ref="AI11396:AI11459" si="1072">SUMIFS($AB:$AB,$C:$C,$C11396,$P:$P,$P11396,$F:$F,$F11396,$Z:$Z,100,$H:$H,$H11396)</f>
        <v>0</v>
      </c>
      <c r="AJ11396">
        <f t="shared" ref="AJ11396:AJ11459" si="1073">SUMIFS($AB:$AB,$C:$C,$C11396,$P:$P,$P11396,$F:$F,$F11396,$Z:$Z,200,$H:$H,$H11396)</f>
        <v>23112</v>
      </c>
      <c r="AK11396">
        <f t="shared" ref="AK11396:AK11459" si="1074">SUMIFS($AB:$AB,$C:$C,$C11396,$P:$P,$P11396,$F:$F,$F11396,$Z:$Z,"&lt;&gt;200",$Z:$Z,"&lt;&gt;100",$H:$H,$H11396)</f>
        <v>0</v>
      </c>
      <c r="AT11396">
        <v>0</v>
      </c>
      <c r="AU11396">
        <v>0</v>
      </c>
      <c r="AW11396" t="s">
        <v>6954</v>
      </c>
      <c r="AX11396" t="s">
        <v>213</v>
      </c>
      <c r="AY11396" t="s">
        <v>56</v>
      </c>
    </row>
    <row r="11397" spans="1:55">
      <c r="A11397">
        <v>319889</v>
      </c>
      <c r="B11397">
        <v>44</v>
      </c>
      <c r="C11397" t="s">
        <v>18122</v>
      </c>
      <c r="D11397">
        <v>49</v>
      </c>
      <c r="E11397">
        <v>67</v>
      </c>
      <c r="F11397">
        <v>2012</v>
      </c>
      <c r="G11397">
        <v>11</v>
      </c>
      <c r="H11397">
        <v>8</v>
      </c>
      <c r="J11397">
        <v>23</v>
      </c>
      <c r="P11397" t="str">
        <f t="shared" si="1069"/>
        <v>23</v>
      </c>
      <c r="Q11397">
        <v>1</v>
      </c>
      <c r="R11397">
        <v>1</v>
      </c>
      <c r="S11397">
        <v>4</v>
      </c>
      <c r="U11397" t="s">
        <v>44</v>
      </c>
      <c r="V11397">
        <v>1</v>
      </c>
      <c r="W11397" t="str">
        <f t="shared" si="1070"/>
        <v>ENGLAND, BRECK</v>
      </c>
      <c r="X11397" t="s">
        <v>18202</v>
      </c>
      <c r="Y11397">
        <v>100</v>
      </c>
      <c r="Z11397">
        <v>100</v>
      </c>
      <c r="AA11397">
        <v>0</v>
      </c>
      <c r="AB11397">
        <v>14027</v>
      </c>
      <c r="AC11397">
        <v>0</v>
      </c>
      <c r="AH11397">
        <f t="shared" si="1071"/>
        <v>39460</v>
      </c>
      <c r="AI11397">
        <f t="shared" si="1072"/>
        <v>14027</v>
      </c>
      <c r="AJ11397">
        <f t="shared" si="1073"/>
        <v>25433</v>
      </c>
      <c r="AK11397">
        <f t="shared" si="1074"/>
        <v>0</v>
      </c>
      <c r="AT11397">
        <v>0</v>
      </c>
      <c r="AU11397">
        <v>0</v>
      </c>
      <c r="AW11397" t="s">
        <v>1384</v>
      </c>
      <c r="AX11397" t="s">
        <v>7115</v>
      </c>
    </row>
    <row r="11398" spans="1:55">
      <c r="A11398">
        <v>319890</v>
      </c>
      <c r="B11398">
        <v>44</v>
      </c>
      <c r="C11398" t="s">
        <v>18122</v>
      </c>
      <c r="D11398">
        <v>49</v>
      </c>
      <c r="E11398">
        <v>67</v>
      </c>
      <c r="F11398">
        <v>2012</v>
      </c>
      <c r="G11398">
        <v>11</v>
      </c>
      <c r="H11398">
        <v>8</v>
      </c>
      <c r="J11398">
        <v>23</v>
      </c>
      <c r="P11398" t="str">
        <f t="shared" si="1069"/>
        <v>23</v>
      </c>
      <c r="Q11398">
        <v>1</v>
      </c>
      <c r="R11398">
        <v>1</v>
      </c>
      <c r="S11398">
        <v>4</v>
      </c>
      <c r="U11398" t="s">
        <v>44</v>
      </c>
      <c r="V11398">
        <v>1</v>
      </c>
      <c r="W11398" t="str">
        <f t="shared" si="1070"/>
        <v>WEILER, TODD</v>
      </c>
      <c r="X11398" t="s">
        <v>18410</v>
      </c>
      <c r="Y11398">
        <v>200</v>
      </c>
      <c r="Z11398">
        <v>200</v>
      </c>
      <c r="AA11398">
        <v>0</v>
      </c>
      <c r="AB11398">
        <v>25433</v>
      </c>
      <c r="AC11398">
        <v>1</v>
      </c>
      <c r="AH11398">
        <f t="shared" si="1071"/>
        <v>39460</v>
      </c>
      <c r="AI11398">
        <f t="shared" si="1072"/>
        <v>14027</v>
      </c>
      <c r="AJ11398">
        <f t="shared" si="1073"/>
        <v>25433</v>
      </c>
      <c r="AK11398">
        <f t="shared" si="1074"/>
        <v>0</v>
      </c>
      <c r="AT11398">
        <v>0</v>
      </c>
      <c r="AU11398">
        <v>0</v>
      </c>
      <c r="AW11398" t="s">
        <v>18411</v>
      </c>
      <c r="AX11398" t="s">
        <v>429</v>
      </c>
    </row>
    <row r="11399" spans="1:55">
      <c r="A11399">
        <v>319891</v>
      </c>
      <c r="B11399">
        <v>44</v>
      </c>
      <c r="C11399" t="s">
        <v>18122</v>
      </c>
      <c r="D11399">
        <v>49</v>
      </c>
      <c r="E11399">
        <v>67</v>
      </c>
      <c r="F11399">
        <v>2012</v>
      </c>
      <c r="G11399">
        <v>11</v>
      </c>
      <c r="H11399">
        <v>8</v>
      </c>
      <c r="J11399">
        <v>24</v>
      </c>
      <c r="P11399" t="str">
        <f t="shared" si="1069"/>
        <v>24</v>
      </c>
      <c r="Q11399">
        <v>1</v>
      </c>
      <c r="R11399">
        <v>1</v>
      </c>
      <c r="S11399">
        <v>4</v>
      </c>
      <c r="U11399" t="s">
        <v>44</v>
      </c>
      <c r="V11399">
        <v>1</v>
      </c>
      <c r="W11399" t="str">
        <f t="shared" si="1070"/>
        <v>MEACHAM, TRESTIN</v>
      </c>
      <c r="X11399" t="s">
        <v>18293</v>
      </c>
      <c r="Y11399">
        <v>570</v>
      </c>
      <c r="Z11399">
        <v>400</v>
      </c>
      <c r="AA11399">
        <v>0</v>
      </c>
      <c r="AB11399">
        <v>4647</v>
      </c>
      <c r="AC11399">
        <v>0</v>
      </c>
      <c r="AH11399">
        <f t="shared" si="1071"/>
        <v>34235</v>
      </c>
      <c r="AI11399">
        <f t="shared" si="1072"/>
        <v>0</v>
      </c>
      <c r="AJ11399">
        <f t="shared" si="1073"/>
        <v>29588</v>
      </c>
      <c r="AK11399">
        <f t="shared" si="1074"/>
        <v>4647</v>
      </c>
      <c r="AT11399">
        <v>0</v>
      </c>
      <c r="AU11399">
        <v>0</v>
      </c>
      <c r="AW11399" t="s">
        <v>18294</v>
      </c>
      <c r="AX11399" t="s">
        <v>18295</v>
      </c>
    </row>
    <row r="11400" spans="1:55">
      <c r="A11400">
        <v>319892</v>
      </c>
      <c r="B11400">
        <v>44</v>
      </c>
      <c r="C11400" t="s">
        <v>18122</v>
      </c>
      <c r="D11400">
        <v>49</v>
      </c>
      <c r="E11400">
        <v>67</v>
      </c>
      <c r="F11400">
        <v>2012</v>
      </c>
      <c r="G11400">
        <v>11</v>
      </c>
      <c r="H11400">
        <v>8</v>
      </c>
      <c r="J11400">
        <v>24</v>
      </c>
      <c r="P11400" t="str">
        <f t="shared" si="1069"/>
        <v>24</v>
      </c>
      <c r="Q11400">
        <v>1</v>
      </c>
      <c r="R11400">
        <v>1</v>
      </c>
      <c r="S11400">
        <v>4</v>
      </c>
      <c r="U11400" t="s">
        <v>44</v>
      </c>
      <c r="V11400">
        <v>1</v>
      </c>
      <c r="W11400" t="str">
        <f t="shared" si="1070"/>
        <v>OKERLUND, RALPH</v>
      </c>
      <c r="X11400" t="s">
        <v>18324</v>
      </c>
      <c r="Y11400">
        <v>200</v>
      </c>
      <c r="Z11400">
        <v>200</v>
      </c>
      <c r="AA11400">
        <v>1</v>
      </c>
      <c r="AB11400">
        <v>29588</v>
      </c>
      <c r="AC11400">
        <v>1</v>
      </c>
      <c r="AH11400">
        <f t="shared" si="1071"/>
        <v>34235</v>
      </c>
      <c r="AI11400">
        <f t="shared" si="1072"/>
        <v>0</v>
      </c>
      <c r="AJ11400">
        <f t="shared" si="1073"/>
        <v>29588</v>
      </c>
      <c r="AK11400">
        <f t="shared" si="1074"/>
        <v>4647</v>
      </c>
      <c r="AT11400">
        <v>0</v>
      </c>
      <c r="AU11400">
        <v>0</v>
      </c>
      <c r="AW11400" t="s">
        <v>18325</v>
      </c>
      <c r="AX11400" t="s">
        <v>1361</v>
      </c>
    </row>
    <row r="11401" spans="1:55">
      <c r="A11401">
        <v>319893</v>
      </c>
      <c r="B11401">
        <v>44</v>
      </c>
      <c r="C11401" t="s">
        <v>18122</v>
      </c>
      <c r="D11401">
        <v>49</v>
      </c>
      <c r="E11401">
        <v>67</v>
      </c>
      <c r="F11401">
        <v>2012</v>
      </c>
      <c r="G11401">
        <v>11</v>
      </c>
      <c r="H11401">
        <v>8</v>
      </c>
      <c r="J11401">
        <v>25</v>
      </c>
      <c r="P11401" t="str">
        <f t="shared" si="1069"/>
        <v>25</v>
      </c>
      <c r="Q11401">
        <v>1</v>
      </c>
      <c r="R11401">
        <v>1</v>
      </c>
      <c r="S11401">
        <v>4</v>
      </c>
      <c r="U11401" t="s">
        <v>44</v>
      </c>
      <c r="V11401">
        <v>1</v>
      </c>
      <c r="W11401" t="str">
        <f t="shared" si="1070"/>
        <v>HILLYARD, LYLE</v>
      </c>
      <c r="X11401" t="s">
        <v>18231</v>
      </c>
      <c r="Y11401">
        <v>200</v>
      </c>
      <c r="Z11401">
        <v>200</v>
      </c>
      <c r="AA11401">
        <v>1</v>
      </c>
      <c r="AB11401">
        <v>30220</v>
      </c>
      <c r="AC11401">
        <v>1</v>
      </c>
      <c r="AH11401">
        <f t="shared" si="1071"/>
        <v>30220</v>
      </c>
      <c r="AI11401">
        <f t="shared" si="1072"/>
        <v>0</v>
      </c>
      <c r="AJ11401">
        <f t="shared" si="1073"/>
        <v>30220</v>
      </c>
      <c r="AK11401">
        <f t="shared" si="1074"/>
        <v>0</v>
      </c>
      <c r="AT11401">
        <v>0</v>
      </c>
      <c r="AU11401">
        <v>0</v>
      </c>
      <c r="AW11401" t="s">
        <v>18232</v>
      </c>
      <c r="AX11401" t="s">
        <v>9625</v>
      </c>
      <c r="AY11401" t="s">
        <v>130</v>
      </c>
    </row>
    <row r="11402" spans="1:55">
      <c r="A11402">
        <v>319894</v>
      </c>
      <c r="B11402">
        <v>44</v>
      </c>
      <c r="C11402" t="s">
        <v>18122</v>
      </c>
      <c r="D11402">
        <v>49</v>
      </c>
      <c r="E11402">
        <v>67</v>
      </c>
      <c r="F11402">
        <v>2012</v>
      </c>
      <c r="G11402">
        <v>11</v>
      </c>
      <c r="H11402">
        <v>8</v>
      </c>
      <c r="J11402">
        <v>27</v>
      </c>
      <c r="P11402" t="str">
        <f t="shared" si="1069"/>
        <v>27</v>
      </c>
      <c r="Q11402">
        <v>1</v>
      </c>
      <c r="R11402">
        <v>1</v>
      </c>
      <c r="S11402">
        <v>4</v>
      </c>
      <c r="U11402" t="s">
        <v>44</v>
      </c>
      <c r="V11402">
        <v>1</v>
      </c>
      <c r="W11402" t="str">
        <f t="shared" si="1070"/>
        <v>BINYON, MICHAEL L. (MIKE)</v>
      </c>
      <c r="X11402" t="s">
        <v>18144</v>
      </c>
      <c r="Y11402">
        <v>100</v>
      </c>
      <c r="Z11402">
        <v>100</v>
      </c>
      <c r="AA11402">
        <v>0</v>
      </c>
      <c r="AB11402">
        <v>9673</v>
      </c>
      <c r="AC11402">
        <v>0</v>
      </c>
      <c r="AH11402">
        <f t="shared" si="1071"/>
        <v>34784</v>
      </c>
      <c r="AI11402">
        <f t="shared" si="1072"/>
        <v>9673</v>
      </c>
      <c r="AJ11402">
        <f t="shared" si="1073"/>
        <v>25111</v>
      </c>
      <c r="AK11402">
        <f t="shared" si="1074"/>
        <v>0</v>
      </c>
      <c r="AT11402">
        <v>0</v>
      </c>
      <c r="AU11402">
        <v>0</v>
      </c>
      <c r="AW11402" t="s">
        <v>18145</v>
      </c>
      <c r="AX11402" t="s">
        <v>657</v>
      </c>
      <c r="AY11402" t="s">
        <v>151</v>
      </c>
      <c r="BC11402" t="s">
        <v>106</v>
      </c>
    </row>
    <row r="11403" spans="1:55">
      <c r="A11403">
        <v>319895</v>
      </c>
      <c r="B11403">
        <v>44</v>
      </c>
      <c r="C11403" t="s">
        <v>18122</v>
      </c>
      <c r="D11403">
        <v>49</v>
      </c>
      <c r="E11403">
        <v>67</v>
      </c>
      <c r="F11403">
        <v>2012</v>
      </c>
      <c r="G11403">
        <v>11</v>
      </c>
      <c r="H11403">
        <v>8</v>
      </c>
      <c r="J11403">
        <v>27</v>
      </c>
      <c r="P11403" t="str">
        <f t="shared" si="1069"/>
        <v>27</v>
      </c>
      <c r="Q11403">
        <v>1</v>
      </c>
      <c r="R11403">
        <v>1</v>
      </c>
      <c r="S11403">
        <v>4</v>
      </c>
      <c r="U11403" t="s">
        <v>44</v>
      </c>
      <c r="V11403">
        <v>1</v>
      </c>
      <c r="W11403" t="str">
        <f t="shared" si="1070"/>
        <v>HINKINS, DAVID</v>
      </c>
      <c r="X11403" t="s">
        <v>18233</v>
      </c>
      <c r="Y11403">
        <v>200</v>
      </c>
      <c r="Z11403">
        <v>200</v>
      </c>
      <c r="AA11403">
        <v>1</v>
      </c>
      <c r="AB11403">
        <v>25111</v>
      </c>
      <c r="AC11403">
        <v>1</v>
      </c>
      <c r="AH11403">
        <f t="shared" si="1071"/>
        <v>34784</v>
      </c>
      <c r="AI11403">
        <f t="shared" si="1072"/>
        <v>9673</v>
      </c>
      <c r="AJ11403">
        <f t="shared" si="1073"/>
        <v>25111</v>
      </c>
      <c r="AK11403">
        <f t="shared" si="1074"/>
        <v>0</v>
      </c>
      <c r="AT11403">
        <v>0</v>
      </c>
      <c r="AU11403">
        <v>0</v>
      </c>
      <c r="AW11403" t="s">
        <v>18234</v>
      </c>
      <c r="AX11403" t="s">
        <v>160</v>
      </c>
      <c r="AY11403" t="s">
        <v>273</v>
      </c>
    </row>
    <row r="11404" spans="1:55">
      <c r="A11404">
        <v>319896</v>
      </c>
      <c r="B11404">
        <v>44</v>
      </c>
      <c r="C11404" t="s">
        <v>18122</v>
      </c>
      <c r="D11404">
        <v>49</v>
      </c>
      <c r="E11404">
        <v>67</v>
      </c>
      <c r="F11404">
        <v>2012</v>
      </c>
      <c r="G11404">
        <v>11</v>
      </c>
      <c r="H11404">
        <v>8</v>
      </c>
      <c r="J11404">
        <v>28</v>
      </c>
      <c r="P11404" t="str">
        <f t="shared" si="1069"/>
        <v>28</v>
      </c>
      <c r="Q11404">
        <v>1</v>
      </c>
      <c r="R11404">
        <v>1</v>
      </c>
      <c r="S11404">
        <v>2</v>
      </c>
      <c r="U11404" t="s">
        <v>1717</v>
      </c>
      <c r="V11404">
        <v>0</v>
      </c>
      <c r="W11404" t="str">
        <f t="shared" si="1070"/>
        <v>CHESNUT, GEOFFREY L.</v>
      </c>
      <c r="X11404" t="s">
        <v>18167</v>
      </c>
      <c r="Y11404">
        <v>100</v>
      </c>
      <c r="Z11404">
        <v>100</v>
      </c>
      <c r="AA11404">
        <v>0</v>
      </c>
      <c r="AB11404">
        <v>5894</v>
      </c>
      <c r="AC11404">
        <v>0</v>
      </c>
      <c r="AH11404">
        <f t="shared" si="1071"/>
        <v>33967</v>
      </c>
      <c r="AI11404">
        <f t="shared" si="1072"/>
        <v>5894</v>
      </c>
      <c r="AJ11404">
        <f t="shared" si="1073"/>
        <v>28073</v>
      </c>
      <c r="AK11404">
        <f t="shared" si="1074"/>
        <v>0</v>
      </c>
      <c r="AT11404">
        <v>0</v>
      </c>
      <c r="AU11404">
        <v>0</v>
      </c>
      <c r="AW11404" t="s">
        <v>18168</v>
      </c>
      <c r="AX11404" t="s">
        <v>7868</v>
      </c>
      <c r="AY11404" t="s">
        <v>151</v>
      </c>
    </row>
    <row r="11405" spans="1:55">
      <c r="A11405">
        <v>319897</v>
      </c>
      <c r="B11405">
        <v>44</v>
      </c>
      <c r="C11405" t="s">
        <v>18122</v>
      </c>
      <c r="D11405">
        <v>49</v>
      </c>
      <c r="E11405">
        <v>67</v>
      </c>
      <c r="F11405">
        <v>2012</v>
      </c>
      <c r="G11405">
        <v>11</v>
      </c>
      <c r="H11405">
        <v>8</v>
      </c>
      <c r="J11405">
        <v>28</v>
      </c>
      <c r="P11405" t="str">
        <f t="shared" si="1069"/>
        <v>28</v>
      </c>
      <c r="Q11405">
        <v>1</v>
      </c>
      <c r="R11405">
        <v>1</v>
      </c>
      <c r="S11405">
        <v>2</v>
      </c>
      <c r="U11405" t="s">
        <v>1717</v>
      </c>
      <c r="V11405">
        <v>0</v>
      </c>
      <c r="W11405" t="str">
        <f t="shared" si="1070"/>
        <v>VICKERS, EVAN J.</v>
      </c>
      <c r="X11405" t="s">
        <v>18406</v>
      </c>
      <c r="Y11405">
        <v>200</v>
      </c>
      <c r="Z11405">
        <v>200</v>
      </c>
      <c r="AA11405">
        <v>0</v>
      </c>
      <c r="AB11405">
        <v>28073</v>
      </c>
      <c r="AC11405">
        <v>1</v>
      </c>
      <c r="AH11405">
        <f t="shared" si="1071"/>
        <v>33967</v>
      </c>
      <c r="AI11405">
        <f t="shared" si="1072"/>
        <v>5894</v>
      </c>
      <c r="AJ11405">
        <f t="shared" si="1073"/>
        <v>28073</v>
      </c>
      <c r="AK11405">
        <f t="shared" si="1074"/>
        <v>0</v>
      </c>
      <c r="AT11405">
        <v>0</v>
      </c>
      <c r="AU11405">
        <v>0</v>
      </c>
      <c r="AW11405" t="s">
        <v>18407</v>
      </c>
      <c r="AX11405" t="s">
        <v>2378</v>
      </c>
      <c r="AY11405" t="s">
        <v>48</v>
      </c>
    </row>
    <row r="11406" spans="1:55">
      <c r="A11406">
        <v>319898</v>
      </c>
      <c r="B11406">
        <v>44</v>
      </c>
      <c r="C11406" t="s">
        <v>18122</v>
      </c>
      <c r="D11406">
        <v>49</v>
      </c>
      <c r="E11406">
        <v>67</v>
      </c>
      <c r="F11406">
        <v>2012</v>
      </c>
      <c r="G11406">
        <v>11</v>
      </c>
      <c r="H11406">
        <v>8</v>
      </c>
      <c r="J11406">
        <v>29</v>
      </c>
      <c r="P11406" t="str">
        <f t="shared" si="1069"/>
        <v>29</v>
      </c>
      <c r="Q11406">
        <v>1</v>
      </c>
      <c r="R11406">
        <v>1</v>
      </c>
      <c r="S11406">
        <v>4</v>
      </c>
      <c r="U11406" t="s">
        <v>44</v>
      </c>
      <c r="V11406">
        <v>1</v>
      </c>
      <c r="W11406" t="str">
        <f t="shared" si="1070"/>
        <v>MOORE, TERENCE</v>
      </c>
      <c r="X11406" t="s">
        <v>18308</v>
      </c>
      <c r="Y11406">
        <v>100</v>
      </c>
      <c r="Z11406">
        <v>100</v>
      </c>
      <c r="AA11406">
        <v>0</v>
      </c>
      <c r="AB11406">
        <v>8398</v>
      </c>
      <c r="AC11406">
        <v>0</v>
      </c>
      <c r="AH11406">
        <f t="shared" si="1071"/>
        <v>36572</v>
      </c>
      <c r="AI11406">
        <f t="shared" si="1072"/>
        <v>8398</v>
      </c>
      <c r="AJ11406">
        <f t="shared" si="1073"/>
        <v>28174</v>
      </c>
      <c r="AK11406">
        <f t="shared" si="1074"/>
        <v>0</v>
      </c>
      <c r="AT11406">
        <v>0</v>
      </c>
      <c r="AU11406">
        <v>0</v>
      </c>
      <c r="AW11406" t="s">
        <v>1102</v>
      </c>
      <c r="AX11406" t="s">
        <v>18309</v>
      </c>
      <c r="AY11406" t="s">
        <v>130</v>
      </c>
    </row>
    <row r="11407" spans="1:55">
      <c r="A11407">
        <v>319899</v>
      </c>
      <c r="B11407">
        <v>44</v>
      </c>
      <c r="C11407" t="s">
        <v>18122</v>
      </c>
      <c r="D11407">
        <v>49</v>
      </c>
      <c r="E11407">
        <v>67</v>
      </c>
      <c r="F11407">
        <v>2012</v>
      </c>
      <c r="G11407">
        <v>11</v>
      </c>
      <c r="H11407">
        <v>8</v>
      </c>
      <c r="J11407">
        <v>29</v>
      </c>
      <c r="P11407" t="str">
        <f t="shared" si="1069"/>
        <v>29</v>
      </c>
      <c r="Q11407">
        <v>1</v>
      </c>
      <c r="R11407">
        <v>1</v>
      </c>
      <c r="S11407">
        <v>4</v>
      </c>
      <c r="U11407" t="s">
        <v>44</v>
      </c>
      <c r="V11407">
        <v>1</v>
      </c>
      <c r="W11407" t="str">
        <f t="shared" si="1070"/>
        <v>URQUHART, STEPHEN H.</v>
      </c>
      <c r="X11407" t="s">
        <v>18397</v>
      </c>
      <c r="Y11407">
        <v>200</v>
      </c>
      <c r="Z11407">
        <v>200</v>
      </c>
      <c r="AA11407">
        <v>1</v>
      </c>
      <c r="AB11407">
        <v>28174</v>
      </c>
      <c r="AC11407">
        <v>1</v>
      </c>
      <c r="AH11407">
        <f t="shared" si="1071"/>
        <v>36572</v>
      </c>
      <c r="AI11407">
        <f t="shared" si="1072"/>
        <v>8398</v>
      </c>
      <c r="AJ11407">
        <f t="shared" si="1073"/>
        <v>28174</v>
      </c>
      <c r="AK11407">
        <f t="shared" si="1074"/>
        <v>0</v>
      </c>
      <c r="AT11407">
        <v>0</v>
      </c>
      <c r="AU11407">
        <v>0</v>
      </c>
      <c r="AW11407" t="s">
        <v>18398</v>
      </c>
      <c r="AX11407" t="s">
        <v>344</v>
      </c>
    </row>
    <row r="11408" spans="1:55">
      <c r="A11408">
        <v>319900</v>
      </c>
      <c r="B11408">
        <v>44</v>
      </c>
      <c r="C11408" t="s">
        <v>18122</v>
      </c>
      <c r="D11408">
        <v>49</v>
      </c>
      <c r="E11408">
        <v>67</v>
      </c>
      <c r="F11408">
        <v>2012</v>
      </c>
      <c r="G11408">
        <v>11</v>
      </c>
      <c r="H11408">
        <v>9</v>
      </c>
      <c r="J11408">
        <v>1</v>
      </c>
      <c r="P11408" t="str">
        <f t="shared" si="1069"/>
        <v>1</v>
      </c>
      <c r="Q11408">
        <v>1</v>
      </c>
      <c r="R11408">
        <v>1</v>
      </c>
      <c r="S11408">
        <v>2</v>
      </c>
      <c r="U11408" t="s">
        <v>44</v>
      </c>
      <c r="V11408">
        <v>1</v>
      </c>
      <c r="W11408" t="str">
        <f t="shared" si="1070"/>
        <v>MADDOX, BECKY</v>
      </c>
      <c r="X11408" t="s">
        <v>18277</v>
      </c>
      <c r="Y11408">
        <v>570</v>
      </c>
      <c r="Z11408">
        <v>400</v>
      </c>
      <c r="AA11408">
        <v>0</v>
      </c>
      <c r="AB11408">
        <v>1403</v>
      </c>
      <c r="AC11408">
        <v>0</v>
      </c>
      <c r="AH11408">
        <f t="shared" si="1071"/>
        <v>13761</v>
      </c>
      <c r="AI11408">
        <f t="shared" si="1072"/>
        <v>1929</v>
      </c>
      <c r="AJ11408">
        <f t="shared" si="1073"/>
        <v>10429</v>
      </c>
      <c r="AK11408">
        <f t="shared" si="1074"/>
        <v>1403</v>
      </c>
      <c r="AT11408">
        <v>0</v>
      </c>
      <c r="AU11408">
        <v>0</v>
      </c>
      <c r="AW11408" t="s">
        <v>17538</v>
      </c>
      <c r="AX11408" t="s">
        <v>6172</v>
      </c>
    </row>
    <row r="11409" spans="1:55">
      <c r="A11409">
        <v>319901</v>
      </c>
      <c r="B11409">
        <v>44</v>
      </c>
      <c r="C11409" t="s">
        <v>18122</v>
      </c>
      <c r="D11409">
        <v>49</v>
      </c>
      <c r="E11409">
        <v>67</v>
      </c>
      <c r="F11409">
        <v>2012</v>
      </c>
      <c r="G11409">
        <v>11</v>
      </c>
      <c r="H11409">
        <v>9</v>
      </c>
      <c r="J11409">
        <v>1</v>
      </c>
      <c r="P11409" t="str">
        <f t="shared" si="1069"/>
        <v>1</v>
      </c>
      <c r="Q11409">
        <v>1</v>
      </c>
      <c r="R11409">
        <v>1</v>
      </c>
      <c r="S11409">
        <v>2</v>
      </c>
      <c r="U11409" t="s">
        <v>44</v>
      </c>
      <c r="V11409">
        <v>1</v>
      </c>
      <c r="W11409" t="str">
        <f t="shared" si="1070"/>
        <v>MECHAM, DELOY W.</v>
      </c>
      <c r="X11409" t="s">
        <v>18296</v>
      </c>
      <c r="Y11409">
        <v>100</v>
      </c>
      <c r="Z11409">
        <v>100</v>
      </c>
      <c r="AA11409">
        <v>0</v>
      </c>
      <c r="AB11409">
        <v>1929</v>
      </c>
      <c r="AC11409">
        <v>0</v>
      </c>
      <c r="AH11409">
        <f t="shared" si="1071"/>
        <v>13761</v>
      </c>
      <c r="AI11409">
        <f t="shared" si="1072"/>
        <v>1929</v>
      </c>
      <c r="AJ11409">
        <f t="shared" si="1073"/>
        <v>10429</v>
      </c>
      <c r="AK11409">
        <f t="shared" si="1074"/>
        <v>1403</v>
      </c>
      <c r="AT11409">
        <v>0</v>
      </c>
      <c r="AU11409">
        <v>0</v>
      </c>
      <c r="AW11409" t="s">
        <v>18297</v>
      </c>
      <c r="AX11409" t="s">
        <v>18298</v>
      </c>
      <c r="AY11409" t="s">
        <v>130</v>
      </c>
    </row>
    <row r="11410" spans="1:55">
      <c r="A11410">
        <v>319902</v>
      </c>
      <c r="B11410">
        <v>44</v>
      </c>
      <c r="C11410" t="s">
        <v>18122</v>
      </c>
      <c r="D11410">
        <v>49</v>
      </c>
      <c r="E11410">
        <v>67</v>
      </c>
      <c r="F11410">
        <v>2012</v>
      </c>
      <c r="G11410">
        <v>11</v>
      </c>
      <c r="H11410">
        <v>9</v>
      </c>
      <c r="J11410">
        <v>1</v>
      </c>
      <c r="P11410" t="str">
        <f t="shared" si="1069"/>
        <v>1</v>
      </c>
      <c r="Q11410">
        <v>1</v>
      </c>
      <c r="R11410">
        <v>1</v>
      </c>
      <c r="S11410">
        <v>2</v>
      </c>
      <c r="U11410" t="s">
        <v>44</v>
      </c>
      <c r="V11410">
        <v>1</v>
      </c>
      <c r="W11410" t="str">
        <f t="shared" si="1070"/>
        <v>MENLOVE, RONDA RUDD</v>
      </c>
      <c r="X11410" t="s">
        <v>18302</v>
      </c>
      <c r="Y11410">
        <v>200</v>
      </c>
      <c r="Z11410">
        <v>200</v>
      </c>
      <c r="AA11410">
        <v>1</v>
      </c>
      <c r="AB11410">
        <v>10429</v>
      </c>
      <c r="AC11410">
        <v>1</v>
      </c>
      <c r="AH11410">
        <f t="shared" si="1071"/>
        <v>13761</v>
      </c>
      <c r="AI11410">
        <f t="shared" si="1072"/>
        <v>1929</v>
      </c>
      <c r="AJ11410">
        <f t="shared" si="1073"/>
        <v>10429</v>
      </c>
      <c r="AK11410">
        <f t="shared" si="1074"/>
        <v>1403</v>
      </c>
      <c r="AT11410">
        <v>0</v>
      </c>
      <c r="AU11410">
        <v>0</v>
      </c>
      <c r="AW11410" t="s">
        <v>18303</v>
      </c>
      <c r="AX11410" t="s">
        <v>18304</v>
      </c>
      <c r="AY11410" t="s">
        <v>5390</v>
      </c>
    </row>
    <row r="11411" spans="1:55">
      <c r="A11411">
        <v>319903</v>
      </c>
      <c r="B11411">
        <v>44</v>
      </c>
      <c r="C11411" t="s">
        <v>18122</v>
      </c>
      <c r="D11411">
        <v>49</v>
      </c>
      <c r="E11411">
        <v>67</v>
      </c>
      <c r="F11411">
        <v>2012</v>
      </c>
      <c r="G11411">
        <v>11</v>
      </c>
      <c r="H11411">
        <v>9</v>
      </c>
      <c r="J11411">
        <v>2</v>
      </c>
      <c r="P11411" t="str">
        <f t="shared" si="1069"/>
        <v>2</v>
      </c>
      <c r="Q11411">
        <v>1</v>
      </c>
      <c r="R11411">
        <v>1</v>
      </c>
      <c r="S11411">
        <v>2</v>
      </c>
      <c r="U11411" t="s">
        <v>44</v>
      </c>
      <c r="V11411">
        <v>1</v>
      </c>
      <c r="W11411" t="str">
        <f t="shared" si="1070"/>
        <v>LIFFERTH, DAVID E.</v>
      </c>
      <c r="X11411" t="s">
        <v>18273</v>
      </c>
      <c r="Y11411">
        <v>200</v>
      </c>
      <c r="Z11411">
        <v>200</v>
      </c>
      <c r="AA11411">
        <v>0</v>
      </c>
      <c r="AB11411">
        <v>10924</v>
      </c>
      <c r="AC11411">
        <v>1</v>
      </c>
      <c r="AH11411">
        <f t="shared" si="1071"/>
        <v>10924</v>
      </c>
      <c r="AI11411">
        <f t="shared" si="1072"/>
        <v>0</v>
      </c>
      <c r="AJ11411">
        <f t="shared" si="1073"/>
        <v>10924</v>
      </c>
      <c r="AK11411">
        <f t="shared" si="1074"/>
        <v>0</v>
      </c>
      <c r="AT11411">
        <v>0</v>
      </c>
      <c r="AU11411">
        <v>0</v>
      </c>
      <c r="AW11411" t="s">
        <v>18274</v>
      </c>
      <c r="AX11411" t="s">
        <v>160</v>
      </c>
      <c r="AY11411" t="s">
        <v>102</v>
      </c>
    </row>
    <row r="11412" spans="1:55">
      <c r="A11412">
        <v>319904</v>
      </c>
      <c r="B11412">
        <v>44</v>
      </c>
      <c r="C11412" t="s">
        <v>18122</v>
      </c>
      <c r="D11412">
        <v>49</v>
      </c>
      <c r="E11412">
        <v>67</v>
      </c>
      <c r="F11412">
        <v>2012</v>
      </c>
      <c r="G11412">
        <v>11</v>
      </c>
      <c r="H11412">
        <v>9</v>
      </c>
      <c r="J11412">
        <v>3</v>
      </c>
      <c r="P11412" t="str">
        <f t="shared" si="1069"/>
        <v>3</v>
      </c>
      <c r="Q11412">
        <v>1</v>
      </c>
      <c r="R11412">
        <v>1</v>
      </c>
      <c r="S11412">
        <v>2</v>
      </c>
      <c r="U11412" t="s">
        <v>44</v>
      </c>
      <c r="V11412">
        <v>1</v>
      </c>
      <c r="W11412" t="str">
        <f t="shared" si="1070"/>
        <v>DONOHOE, ROGER</v>
      </c>
      <c r="X11412" t="s">
        <v>18189</v>
      </c>
      <c r="Y11412">
        <v>100</v>
      </c>
      <c r="Z11412">
        <v>100</v>
      </c>
      <c r="AA11412">
        <v>0</v>
      </c>
      <c r="AB11412">
        <v>4185</v>
      </c>
      <c r="AC11412">
        <v>0</v>
      </c>
      <c r="AH11412">
        <f t="shared" si="1071"/>
        <v>14180</v>
      </c>
      <c r="AI11412">
        <f t="shared" si="1072"/>
        <v>4185</v>
      </c>
      <c r="AJ11412">
        <f t="shared" si="1073"/>
        <v>9995</v>
      </c>
      <c r="AK11412">
        <f t="shared" si="1074"/>
        <v>0</v>
      </c>
      <c r="AT11412">
        <v>0</v>
      </c>
      <c r="AU11412">
        <v>0</v>
      </c>
      <c r="AW11412" t="s">
        <v>18190</v>
      </c>
      <c r="AX11412" t="s">
        <v>871</v>
      </c>
    </row>
    <row r="11413" spans="1:55">
      <c r="A11413">
        <v>319905</v>
      </c>
      <c r="B11413">
        <v>44</v>
      </c>
      <c r="C11413" t="s">
        <v>18122</v>
      </c>
      <c r="D11413">
        <v>49</v>
      </c>
      <c r="E11413">
        <v>67</v>
      </c>
      <c r="F11413">
        <v>2012</v>
      </c>
      <c r="G11413">
        <v>11</v>
      </c>
      <c r="H11413">
        <v>9</v>
      </c>
      <c r="J11413">
        <v>3</v>
      </c>
      <c r="P11413" t="str">
        <f t="shared" si="1069"/>
        <v>3</v>
      </c>
      <c r="Q11413">
        <v>1</v>
      </c>
      <c r="R11413">
        <v>1</v>
      </c>
      <c r="S11413">
        <v>2</v>
      </c>
      <c r="U11413" t="s">
        <v>44</v>
      </c>
      <c r="V11413">
        <v>1</v>
      </c>
      <c r="W11413" t="str">
        <f t="shared" si="1070"/>
        <v>DRAXLER, JACK R.</v>
      </c>
      <c r="X11413" t="s">
        <v>18191</v>
      </c>
      <c r="Y11413">
        <v>200</v>
      </c>
      <c r="Z11413">
        <v>200</v>
      </c>
      <c r="AA11413">
        <v>1</v>
      </c>
      <c r="AB11413">
        <v>9995</v>
      </c>
      <c r="AC11413">
        <v>1</v>
      </c>
      <c r="AH11413">
        <f t="shared" si="1071"/>
        <v>14180</v>
      </c>
      <c r="AI11413">
        <f t="shared" si="1072"/>
        <v>4185</v>
      </c>
      <c r="AJ11413">
        <f t="shared" si="1073"/>
        <v>9995</v>
      </c>
      <c r="AK11413">
        <f t="shared" si="1074"/>
        <v>0</v>
      </c>
      <c r="AT11413">
        <v>0</v>
      </c>
      <c r="AU11413">
        <v>0</v>
      </c>
      <c r="AW11413" t="s">
        <v>18192</v>
      </c>
      <c r="AX11413" t="s">
        <v>546</v>
      </c>
      <c r="AY11413" t="s">
        <v>86</v>
      </c>
    </row>
    <row r="11414" spans="1:55">
      <c r="A11414">
        <v>319907</v>
      </c>
      <c r="B11414">
        <v>44</v>
      </c>
      <c r="C11414" t="s">
        <v>18122</v>
      </c>
      <c r="D11414">
        <v>49</v>
      </c>
      <c r="E11414">
        <v>67</v>
      </c>
      <c r="F11414">
        <v>2012</v>
      </c>
      <c r="G11414">
        <v>11</v>
      </c>
      <c r="H11414">
        <v>9</v>
      </c>
      <c r="J11414">
        <v>4</v>
      </c>
      <c r="P11414" t="str">
        <f t="shared" si="1069"/>
        <v>4</v>
      </c>
      <c r="Q11414">
        <v>1</v>
      </c>
      <c r="R11414">
        <v>1</v>
      </c>
      <c r="S11414">
        <v>2</v>
      </c>
      <c r="U11414" t="s">
        <v>44</v>
      </c>
      <c r="V11414">
        <v>1</v>
      </c>
      <c r="W11414" t="str">
        <f t="shared" si="1070"/>
        <v>REDD, EDWARD</v>
      </c>
      <c r="X11414" t="s">
        <v>18349</v>
      </c>
      <c r="Y11414">
        <v>200</v>
      </c>
      <c r="Z11414">
        <v>200</v>
      </c>
      <c r="AA11414">
        <v>0</v>
      </c>
      <c r="AB11414">
        <v>8107</v>
      </c>
      <c r="AC11414">
        <v>1</v>
      </c>
      <c r="AH11414">
        <f t="shared" si="1071"/>
        <v>11536</v>
      </c>
      <c r="AI11414">
        <f t="shared" si="1072"/>
        <v>3429</v>
      </c>
      <c r="AJ11414">
        <f t="shared" si="1073"/>
        <v>8107</v>
      </c>
      <c r="AK11414">
        <f t="shared" si="1074"/>
        <v>0</v>
      </c>
      <c r="AT11414">
        <v>0</v>
      </c>
      <c r="AU11414">
        <v>0</v>
      </c>
      <c r="AW11414" t="s">
        <v>18350</v>
      </c>
      <c r="AX11414" t="s">
        <v>1451</v>
      </c>
    </row>
    <row r="11415" spans="1:55">
      <c r="A11415">
        <v>319906</v>
      </c>
      <c r="B11415">
        <v>44</v>
      </c>
      <c r="C11415" t="s">
        <v>18122</v>
      </c>
      <c r="D11415">
        <v>49</v>
      </c>
      <c r="E11415">
        <v>67</v>
      </c>
      <c r="F11415">
        <v>2012</v>
      </c>
      <c r="G11415">
        <v>11</v>
      </c>
      <c r="H11415">
        <v>9</v>
      </c>
      <c r="J11415">
        <v>4</v>
      </c>
      <c r="P11415" t="str">
        <f t="shared" si="1069"/>
        <v>4</v>
      </c>
      <c r="Q11415">
        <v>1</v>
      </c>
      <c r="R11415">
        <v>1</v>
      </c>
      <c r="S11415">
        <v>2</v>
      </c>
      <c r="U11415" t="s">
        <v>44</v>
      </c>
      <c r="V11415">
        <v>1</v>
      </c>
      <c r="W11415" t="str">
        <f t="shared" si="1070"/>
        <v>THOMPSON, DOUGLAS K.</v>
      </c>
      <c r="X11415" t="s">
        <v>18392</v>
      </c>
      <c r="Y11415">
        <v>100</v>
      </c>
      <c r="Z11415">
        <v>100</v>
      </c>
      <c r="AA11415">
        <v>0</v>
      </c>
      <c r="AB11415">
        <v>3429</v>
      </c>
      <c r="AC11415">
        <v>0</v>
      </c>
      <c r="AH11415">
        <f t="shared" si="1071"/>
        <v>11536</v>
      </c>
      <c r="AI11415">
        <f t="shared" si="1072"/>
        <v>3429</v>
      </c>
      <c r="AJ11415">
        <f t="shared" si="1073"/>
        <v>8107</v>
      </c>
      <c r="AK11415">
        <f t="shared" si="1074"/>
        <v>0</v>
      </c>
      <c r="AT11415">
        <v>0</v>
      </c>
      <c r="AU11415">
        <v>0</v>
      </c>
      <c r="AW11415" t="s">
        <v>343</v>
      </c>
      <c r="AX11415" t="s">
        <v>198</v>
      </c>
    </row>
    <row r="11416" spans="1:55">
      <c r="A11416">
        <v>319908</v>
      </c>
      <c r="B11416">
        <v>44</v>
      </c>
      <c r="C11416" t="s">
        <v>18122</v>
      </c>
      <c r="D11416">
        <v>49</v>
      </c>
      <c r="E11416">
        <v>67</v>
      </c>
      <c r="F11416">
        <v>2012</v>
      </c>
      <c r="G11416">
        <v>11</v>
      </c>
      <c r="H11416">
        <v>9</v>
      </c>
      <c r="J11416">
        <v>5</v>
      </c>
      <c r="P11416" t="str">
        <f t="shared" si="1069"/>
        <v>5</v>
      </c>
      <c r="Q11416">
        <v>1</v>
      </c>
      <c r="R11416">
        <v>1</v>
      </c>
      <c r="S11416">
        <v>2</v>
      </c>
      <c r="U11416" t="s">
        <v>44</v>
      </c>
      <c r="V11416">
        <v>1</v>
      </c>
      <c r="W11416" t="str">
        <f t="shared" si="1070"/>
        <v>SNYDER, AL</v>
      </c>
      <c r="X11416" t="s">
        <v>18381</v>
      </c>
      <c r="Y11416">
        <v>100</v>
      </c>
      <c r="Z11416">
        <v>100</v>
      </c>
      <c r="AA11416">
        <v>0</v>
      </c>
      <c r="AB11416">
        <v>2217</v>
      </c>
      <c r="AC11416">
        <v>0</v>
      </c>
      <c r="AH11416">
        <f t="shared" si="1071"/>
        <v>14163</v>
      </c>
      <c r="AI11416">
        <f t="shared" si="1072"/>
        <v>2217</v>
      </c>
      <c r="AJ11416">
        <f t="shared" si="1073"/>
        <v>11946</v>
      </c>
      <c r="AK11416">
        <f t="shared" si="1074"/>
        <v>0</v>
      </c>
      <c r="AT11416">
        <v>0</v>
      </c>
      <c r="AU11416">
        <v>0</v>
      </c>
      <c r="AW11416" t="s">
        <v>5812</v>
      </c>
      <c r="AX11416" t="s">
        <v>1571</v>
      </c>
    </row>
    <row r="11417" spans="1:55">
      <c r="A11417">
        <v>319909</v>
      </c>
      <c r="B11417">
        <v>44</v>
      </c>
      <c r="C11417" t="s">
        <v>18122</v>
      </c>
      <c r="D11417">
        <v>49</v>
      </c>
      <c r="E11417">
        <v>67</v>
      </c>
      <c r="F11417">
        <v>2012</v>
      </c>
      <c r="G11417">
        <v>11</v>
      </c>
      <c r="H11417">
        <v>9</v>
      </c>
      <c r="J11417">
        <v>5</v>
      </c>
      <c r="P11417" t="str">
        <f t="shared" si="1069"/>
        <v>5</v>
      </c>
      <c r="Q11417">
        <v>1</v>
      </c>
      <c r="R11417">
        <v>1</v>
      </c>
      <c r="S11417">
        <v>2</v>
      </c>
      <c r="U11417" t="s">
        <v>44</v>
      </c>
      <c r="V11417">
        <v>1</v>
      </c>
      <c r="W11417" t="str">
        <f t="shared" si="1070"/>
        <v>WEBB, CURT</v>
      </c>
      <c r="X11417" t="s">
        <v>18409</v>
      </c>
      <c r="Y11417">
        <v>200</v>
      </c>
      <c r="Z11417">
        <v>200</v>
      </c>
      <c r="AA11417">
        <v>1</v>
      </c>
      <c r="AB11417">
        <v>11946</v>
      </c>
      <c r="AC11417">
        <v>1</v>
      </c>
      <c r="AH11417">
        <f t="shared" si="1071"/>
        <v>14163</v>
      </c>
      <c r="AI11417">
        <f t="shared" si="1072"/>
        <v>2217</v>
      </c>
      <c r="AJ11417">
        <f t="shared" si="1073"/>
        <v>11946</v>
      </c>
      <c r="AK11417">
        <f t="shared" si="1074"/>
        <v>0</v>
      </c>
      <c r="AT11417">
        <v>0</v>
      </c>
      <c r="AU11417">
        <v>0</v>
      </c>
      <c r="AW11417" t="s">
        <v>4641</v>
      </c>
      <c r="AX11417" t="s">
        <v>86</v>
      </c>
      <c r="AY11417" t="s">
        <v>1439</v>
      </c>
    </row>
    <row r="11418" spans="1:55">
      <c r="A11418">
        <v>319911</v>
      </c>
      <c r="B11418">
        <v>44</v>
      </c>
      <c r="C11418" t="s">
        <v>18122</v>
      </c>
      <c r="D11418">
        <v>49</v>
      </c>
      <c r="E11418">
        <v>67</v>
      </c>
      <c r="F11418">
        <v>2012</v>
      </c>
      <c r="G11418">
        <v>11</v>
      </c>
      <c r="H11418">
        <v>9</v>
      </c>
      <c r="J11418">
        <v>6</v>
      </c>
      <c r="P11418" t="str">
        <f t="shared" si="1069"/>
        <v>6</v>
      </c>
      <c r="Q11418">
        <v>1</v>
      </c>
      <c r="R11418">
        <v>1</v>
      </c>
      <c r="S11418">
        <v>2</v>
      </c>
      <c r="U11418" t="s">
        <v>44</v>
      </c>
      <c r="V11418">
        <v>1</v>
      </c>
      <c r="W11418" t="str">
        <f t="shared" si="1070"/>
        <v>ANDEREGG, JAKE</v>
      </c>
      <c r="X11418" t="s">
        <v>18125</v>
      </c>
      <c r="Y11418">
        <v>200</v>
      </c>
      <c r="Z11418">
        <v>200</v>
      </c>
      <c r="AA11418">
        <v>0</v>
      </c>
      <c r="AB11418">
        <v>10513</v>
      </c>
      <c r="AC11418">
        <v>1</v>
      </c>
      <c r="AH11418">
        <f t="shared" si="1071"/>
        <v>12500</v>
      </c>
      <c r="AI11418">
        <f t="shared" si="1072"/>
        <v>1987</v>
      </c>
      <c r="AJ11418">
        <f t="shared" si="1073"/>
        <v>10513</v>
      </c>
      <c r="AK11418">
        <f t="shared" si="1074"/>
        <v>0</v>
      </c>
      <c r="AT11418">
        <v>0</v>
      </c>
      <c r="AU11418">
        <v>0</v>
      </c>
      <c r="AW11418" t="s">
        <v>18126</v>
      </c>
      <c r="AX11418" t="s">
        <v>168</v>
      </c>
    </row>
    <row r="11419" spans="1:55">
      <c r="A11419">
        <v>319910</v>
      </c>
      <c r="B11419">
        <v>44</v>
      </c>
      <c r="C11419" t="s">
        <v>18122</v>
      </c>
      <c r="D11419">
        <v>49</v>
      </c>
      <c r="E11419">
        <v>67</v>
      </c>
      <c r="F11419">
        <v>2012</v>
      </c>
      <c r="G11419">
        <v>11</v>
      </c>
      <c r="H11419">
        <v>9</v>
      </c>
      <c r="J11419">
        <v>6</v>
      </c>
      <c r="P11419" t="str">
        <f t="shared" si="1069"/>
        <v>6</v>
      </c>
      <c r="Q11419">
        <v>1</v>
      </c>
      <c r="R11419">
        <v>1</v>
      </c>
      <c r="S11419">
        <v>2</v>
      </c>
      <c r="U11419" t="s">
        <v>44</v>
      </c>
      <c r="V11419">
        <v>1</v>
      </c>
      <c r="W11419" t="str">
        <f t="shared" si="1070"/>
        <v>HODSON, GABRIELLE</v>
      </c>
      <c r="X11419" t="s">
        <v>18237</v>
      </c>
      <c r="Y11419">
        <v>100</v>
      </c>
      <c r="Z11419">
        <v>100</v>
      </c>
      <c r="AA11419">
        <v>0</v>
      </c>
      <c r="AB11419">
        <v>1987</v>
      </c>
      <c r="AC11419">
        <v>0</v>
      </c>
      <c r="AH11419">
        <f t="shared" si="1071"/>
        <v>12500</v>
      </c>
      <c r="AI11419">
        <f t="shared" si="1072"/>
        <v>1987</v>
      </c>
      <c r="AJ11419">
        <f t="shared" si="1073"/>
        <v>10513</v>
      </c>
      <c r="AK11419">
        <f t="shared" si="1074"/>
        <v>0</v>
      </c>
      <c r="AT11419">
        <v>0</v>
      </c>
      <c r="AU11419">
        <v>0</v>
      </c>
      <c r="AW11419" t="s">
        <v>18238</v>
      </c>
      <c r="AX11419" t="s">
        <v>235</v>
      </c>
    </row>
    <row r="11420" spans="1:55">
      <c r="A11420">
        <v>319912</v>
      </c>
      <c r="B11420">
        <v>44</v>
      </c>
      <c r="C11420" t="s">
        <v>18122</v>
      </c>
      <c r="D11420">
        <v>49</v>
      </c>
      <c r="E11420">
        <v>67</v>
      </c>
      <c r="F11420">
        <v>2012</v>
      </c>
      <c r="G11420">
        <v>11</v>
      </c>
      <c r="H11420">
        <v>9</v>
      </c>
      <c r="J11420">
        <v>7</v>
      </c>
      <c r="P11420" t="str">
        <f t="shared" si="1069"/>
        <v>7</v>
      </c>
      <c r="Q11420">
        <v>1</v>
      </c>
      <c r="R11420">
        <v>1</v>
      </c>
      <c r="S11420">
        <v>2</v>
      </c>
      <c r="U11420" t="s">
        <v>44</v>
      </c>
      <c r="V11420">
        <v>1</v>
      </c>
      <c r="W11420" t="str">
        <f t="shared" si="1070"/>
        <v>PROTZMAN, LINDA</v>
      </c>
      <c r="X11420" t="s">
        <v>18344</v>
      </c>
      <c r="Y11420">
        <v>100</v>
      </c>
      <c r="Z11420">
        <v>100</v>
      </c>
      <c r="AA11420">
        <v>0</v>
      </c>
      <c r="AB11420">
        <v>3857</v>
      </c>
      <c r="AC11420">
        <v>0</v>
      </c>
      <c r="AH11420">
        <f t="shared" si="1071"/>
        <v>13471</v>
      </c>
      <c r="AI11420">
        <f t="shared" si="1072"/>
        <v>3857</v>
      </c>
      <c r="AJ11420">
        <f t="shared" si="1073"/>
        <v>9614</v>
      </c>
      <c r="AK11420">
        <f t="shared" si="1074"/>
        <v>0</v>
      </c>
      <c r="AT11420">
        <v>0</v>
      </c>
      <c r="AU11420">
        <v>0</v>
      </c>
      <c r="AW11420" t="s">
        <v>18345</v>
      </c>
      <c r="AX11420" t="s">
        <v>591</v>
      </c>
    </row>
    <row r="11421" spans="1:55">
      <c r="A11421">
        <v>319913</v>
      </c>
      <c r="B11421">
        <v>44</v>
      </c>
      <c r="C11421" t="s">
        <v>18122</v>
      </c>
      <c r="D11421">
        <v>49</v>
      </c>
      <c r="E11421">
        <v>67</v>
      </c>
      <c r="F11421">
        <v>2012</v>
      </c>
      <c r="G11421">
        <v>11</v>
      </c>
      <c r="H11421">
        <v>9</v>
      </c>
      <c r="J11421">
        <v>7</v>
      </c>
      <c r="P11421" t="str">
        <f t="shared" si="1069"/>
        <v>7</v>
      </c>
      <c r="Q11421">
        <v>1</v>
      </c>
      <c r="R11421">
        <v>1</v>
      </c>
      <c r="S11421">
        <v>2</v>
      </c>
      <c r="U11421" t="s">
        <v>44</v>
      </c>
      <c r="V11421">
        <v>1</v>
      </c>
      <c r="W11421" t="str">
        <f t="shared" si="1070"/>
        <v>WILCOX, RYAN</v>
      </c>
      <c r="X11421" t="s">
        <v>18417</v>
      </c>
      <c r="Y11421">
        <v>200</v>
      </c>
      <c r="Z11421">
        <v>200</v>
      </c>
      <c r="AA11421">
        <v>1</v>
      </c>
      <c r="AB11421">
        <v>9614</v>
      </c>
      <c r="AC11421">
        <v>1</v>
      </c>
      <c r="AH11421">
        <f t="shared" si="1071"/>
        <v>13471</v>
      </c>
      <c r="AI11421">
        <f t="shared" si="1072"/>
        <v>3857</v>
      </c>
      <c r="AJ11421">
        <f t="shared" si="1073"/>
        <v>9614</v>
      </c>
      <c r="AK11421">
        <f t="shared" si="1074"/>
        <v>0</v>
      </c>
      <c r="AT11421">
        <v>0</v>
      </c>
      <c r="AU11421">
        <v>0</v>
      </c>
      <c r="AW11421" t="s">
        <v>9994</v>
      </c>
      <c r="AX11421" t="s">
        <v>2825</v>
      </c>
      <c r="AY11421" t="s">
        <v>103</v>
      </c>
    </row>
    <row r="11422" spans="1:55">
      <c r="A11422">
        <v>319916</v>
      </c>
      <c r="B11422">
        <v>44</v>
      </c>
      <c r="C11422" t="s">
        <v>18122</v>
      </c>
      <c r="D11422">
        <v>49</v>
      </c>
      <c r="E11422">
        <v>67</v>
      </c>
      <c r="F11422">
        <v>2012</v>
      </c>
      <c r="G11422">
        <v>11</v>
      </c>
      <c r="H11422">
        <v>9</v>
      </c>
      <c r="J11422">
        <v>8</v>
      </c>
      <c r="P11422" t="str">
        <f t="shared" si="1069"/>
        <v>8</v>
      </c>
      <c r="Q11422">
        <v>1</v>
      </c>
      <c r="R11422">
        <v>1</v>
      </c>
      <c r="S11422">
        <v>2</v>
      </c>
      <c r="U11422" t="s">
        <v>44</v>
      </c>
      <c r="V11422">
        <v>1</v>
      </c>
      <c r="W11422" t="str">
        <f t="shared" si="1070"/>
        <v>FROERER, GAGE</v>
      </c>
      <c r="X11422" t="s">
        <v>18211</v>
      </c>
      <c r="Y11422">
        <v>200</v>
      </c>
      <c r="Z11422">
        <v>200</v>
      </c>
      <c r="AA11422">
        <v>1</v>
      </c>
      <c r="AB11422">
        <v>7650</v>
      </c>
      <c r="AC11422">
        <v>1</v>
      </c>
      <c r="AH11422">
        <f t="shared" si="1071"/>
        <v>11912</v>
      </c>
      <c r="AI11422">
        <f t="shared" si="1072"/>
        <v>3604</v>
      </c>
      <c r="AJ11422">
        <f t="shared" si="1073"/>
        <v>7650</v>
      </c>
      <c r="AK11422">
        <f t="shared" si="1074"/>
        <v>658</v>
      </c>
      <c r="AT11422">
        <v>0</v>
      </c>
      <c r="AU11422">
        <v>0</v>
      </c>
      <c r="AW11422" t="s">
        <v>18212</v>
      </c>
      <c r="AX11422" t="s">
        <v>11944</v>
      </c>
    </row>
    <row r="11423" spans="1:55">
      <c r="A11423">
        <v>319914</v>
      </c>
      <c r="B11423">
        <v>44</v>
      </c>
      <c r="C11423" t="s">
        <v>18122</v>
      </c>
      <c r="D11423">
        <v>49</v>
      </c>
      <c r="E11423">
        <v>67</v>
      </c>
      <c r="F11423">
        <v>2012</v>
      </c>
      <c r="G11423">
        <v>11</v>
      </c>
      <c r="H11423">
        <v>9</v>
      </c>
      <c r="J11423">
        <v>8</v>
      </c>
      <c r="P11423" t="str">
        <f t="shared" si="1069"/>
        <v>8</v>
      </c>
      <c r="Q11423">
        <v>1</v>
      </c>
      <c r="R11423">
        <v>1</v>
      </c>
      <c r="S11423">
        <v>2</v>
      </c>
      <c r="U11423" t="s">
        <v>44</v>
      </c>
      <c r="V11423">
        <v>1</v>
      </c>
      <c r="W11423" t="str">
        <f t="shared" si="1070"/>
        <v>STRATTON, JARED PAUL</v>
      </c>
      <c r="X11423" t="s">
        <v>18386</v>
      </c>
      <c r="Y11423">
        <v>1735</v>
      </c>
      <c r="Z11423">
        <v>400</v>
      </c>
      <c r="AA11423">
        <v>0</v>
      </c>
      <c r="AB11423">
        <v>658</v>
      </c>
      <c r="AC11423">
        <v>0</v>
      </c>
      <c r="AH11423">
        <f t="shared" si="1071"/>
        <v>11912</v>
      </c>
      <c r="AI11423">
        <f t="shared" si="1072"/>
        <v>3604</v>
      </c>
      <c r="AJ11423">
        <f t="shared" si="1073"/>
        <v>7650</v>
      </c>
      <c r="AK11423">
        <f t="shared" si="1074"/>
        <v>658</v>
      </c>
      <c r="AT11423">
        <v>0</v>
      </c>
      <c r="AU11423">
        <v>0</v>
      </c>
      <c r="AW11423" t="s">
        <v>18387</v>
      </c>
      <c r="AX11423" t="s">
        <v>2211</v>
      </c>
      <c r="AY11423" t="s">
        <v>221</v>
      </c>
    </row>
    <row r="11424" spans="1:55">
      <c r="A11424">
        <v>319915</v>
      </c>
      <c r="B11424">
        <v>44</v>
      </c>
      <c r="C11424" t="s">
        <v>18122</v>
      </c>
      <c r="D11424">
        <v>49</v>
      </c>
      <c r="E11424">
        <v>67</v>
      </c>
      <c r="F11424">
        <v>2012</v>
      </c>
      <c r="G11424">
        <v>11</v>
      </c>
      <c r="H11424">
        <v>9</v>
      </c>
      <c r="J11424">
        <v>8</v>
      </c>
      <c r="P11424" t="str">
        <f t="shared" si="1069"/>
        <v>8</v>
      </c>
      <c r="Q11424">
        <v>1</v>
      </c>
      <c r="R11424">
        <v>1</v>
      </c>
      <c r="S11424">
        <v>2</v>
      </c>
      <c r="U11424" t="s">
        <v>44</v>
      </c>
      <c r="V11424">
        <v>1</v>
      </c>
      <c r="W11424" t="str">
        <f t="shared" si="1070"/>
        <v>VELIS, NICHOLAS A. (NICK)</v>
      </c>
      <c r="X11424" t="s">
        <v>18404</v>
      </c>
      <c r="Y11424">
        <v>100</v>
      </c>
      <c r="Z11424">
        <v>100</v>
      </c>
      <c r="AA11424">
        <v>0</v>
      </c>
      <c r="AB11424">
        <v>3604</v>
      </c>
      <c r="AC11424">
        <v>0</v>
      </c>
      <c r="AH11424">
        <f t="shared" si="1071"/>
        <v>11912</v>
      </c>
      <c r="AI11424">
        <f t="shared" si="1072"/>
        <v>3604</v>
      </c>
      <c r="AJ11424">
        <f t="shared" si="1073"/>
        <v>7650</v>
      </c>
      <c r="AK11424">
        <f t="shared" si="1074"/>
        <v>658</v>
      </c>
      <c r="AT11424">
        <v>0</v>
      </c>
      <c r="AU11424">
        <v>0</v>
      </c>
      <c r="AW11424" t="s">
        <v>18405</v>
      </c>
      <c r="AX11424" t="s">
        <v>2747</v>
      </c>
      <c r="AY11424" t="s">
        <v>64</v>
      </c>
      <c r="BC11424" t="s">
        <v>2120</v>
      </c>
    </row>
    <row r="11425" spans="1:51">
      <c r="A11425">
        <v>319917</v>
      </c>
      <c r="B11425">
        <v>44</v>
      </c>
      <c r="C11425" t="s">
        <v>18122</v>
      </c>
      <c r="D11425">
        <v>49</v>
      </c>
      <c r="E11425">
        <v>67</v>
      </c>
      <c r="F11425">
        <v>2012</v>
      </c>
      <c r="G11425">
        <v>11</v>
      </c>
      <c r="H11425">
        <v>9</v>
      </c>
      <c r="J11425">
        <v>9</v>
      </c>
      <c r="P11425" t="str">
        <f t="shared" si="1069"/>
        <v>9</v>
      </c>
      <c r="Q11425">
        <v>1</v>
      </c>
      <c r="R11425">
        <v>1</v>
      </c>
      <c r="S11425">
        <v>2</v>
      </c>
      <c r="U11425" t="s">
        <v>44</v>
      </c>
      <c r="V11425">
        <v>1</v>
      </c>
      <c r="W11425" t="str">
        <f t="shared" si="1070"/>
        <v>HANSEN, NEIL A.</v>
      </c>
      <c r="X11425" t="s">
        <v>18222</v>
      </c>
      <c r="Y11425">
        <v>100</v>
      </c>
      <c r="Z11425">
        <v>100</v>
      </c>
      <c r="AA11425">
        <v>0</v>
      </c>
      <c r="AB11425">
        <v>3372</v>
      </c>
      <c r="AC11425">
        <v>0</v>
      </c>
      <c r="AH11425">
        <f t="shared" si="1071"/>
        <v>8451</v>
      </c>
      <c r="AI11425">
        <f t="shared" si="1072"/>
        <v>3372</v>
      </c>
      <c r="AJ11425">
        <f t="shared" si="1073"/>
        <v>5079</v>
      </c>
      <c r="AK11425">
        <f t="shared" si="1074"/>
        <v>0</v>
      </c>
      <c r="AT11425">
        <v>0</v>
      </c>
      <c r="AU11425">
        <v>0</v>
      </c>
      <c r="AW11425" t="s">
        <v>9539</v>
      </c>
      <c r="AX11425" t="s">
        <v>3289</v>
      </c>
    </row>
    <row r="11426" spans="1:51">
      <c r="A11426">
        <v>319918</v>
      </c>
      <c r="B11426">
        <v>44</v>
      </c>
      <c r="C11426" t="s">
        <v>18122</v>
      </c>
      <c r="D11426">
        <v>49</v>
      </c>
      <c r="E11426">
        <v>67</v>
      </c>
      <c r="F11426">
        <v>2012</v>
      </c>
      <c r="G11426">
        <v>11</v>
      </c>
      <c r="H11426">
        <v>9</v>
      </c>
      <c r="J11426">
        <v>9</v>
      </c>
      <c r="P11426" t="str">
        <f t="shared" si="1069"/>
        <v>9</v>
      </c>
      <c r="Q11426">
        <v>1</v>
      </c>
      <c r="R11426">
        <v>1</v>
      </c>
      <c r="S11426">
        <v>2</v>
      </c>
      <c r="U11426" t="s">
        <v>44</v>
      </c>
      <c r="V11426">
        <v>1</v>
      </c>
      <c r="W11426" t="str">
        <f t="shared" si="1070"/>
        <v>PETERSON, JEREMY</v>
      </c>
      <c r="X11426" t="s">
        <v>18338</v>
      </c>
      <c r="Y11426">
        <v>200</v>
      </c>
      <c r="Z11426">
        <v>200</v>
      </c>
      <c r="AA11426">
        <v>1</v>
      </c>
      <c r="AB11426">
        <v>5079</v>
      </c>
      <c r="AC11426">
        <v>1</v>
      </c>
      <c r="AH11426">
        <f t="shared" si="1071"/>
        <v>8451</v>
      </c>
      <c r="AI11426">
        <f t="shared" si="1072"/>
        <v>3372</v>
      </c>
      <c r="AJ11426">
        <f t="shared" si="1073"/>
        <v>5079</v>
      </c>
      <c r="AK11426">
        <f t="shared" si="1074"/>
        <v>0</v>
      </c>
      <c r="AT11426">
        <v>0</v>
      </c>
      <c r="AU11426">
        <v>0</v>
      </c>
      <c r="AW11426" t="s">
        <v>3115</v>
      </c>
      <c r="AX11426" t="s">
        <v>936</v>
      </c>
    </row>
    <row r="11427" spans="1:51">
      <c r="A11427">
        <v>319920</v>
      </c>
      <c r="B11427">
        <v>44</v>
      </c>
      <c r="C11427" t="s">
        <v>18122</v>
      </c>
      <c r="D11427">
        <v>49</v>
      </c>
      <c r="E11427">
        <v>67</v>
      </c>
      <c r="F11427">
        <v>2012</v>
      </c>
      <c r="G11427">
        <v>11</v>
      </c>
      <c r="H11427">
        <v>9</v>
      </c>
      <c r="J11427">
        <v>10</v>
      </c>
      <c r="P11427" t="str">
        <f t="shared" si="1069"/>
        <v>10</v>
      </c>
      <c r="Q11427">
        <v>1</v>
      </c>
      <c r="R11427">
        <v>1</v>
      </c>
      <c r="S11427">
        <v>2</v>
      </c>
      <c r="U11427" t="s">
        <v>44</v>
      </c>
      <c r="V11427">
        <v>1</v>
      </c>
      <c r="W11427" t="str">
        <f t="shared" si="1070"/>
        <v>PITCHER, DIXON</v>
      </c>
      <c r="X11427" t="s">
        <v>18340</v>
      </c>
      <c r="Y11427">
        <v>200</v>
      </c>
      <c r="Z11427">
        <v>200</v>
      </c>
      <c r="AA11427">
        <v>1</v>
      </c>
      <c r="AB11427">
        <v>5558</v>
      </c>
      <c r="AC11427">
        <v>1</v>
      </c>
      <c r="AH11427">
        <f t="shared" si="1071"/>
        <v>10239</v>
      </c>
      <c r="AI11427">
        <f t="shared" si="1072"/>
        <v>4681</v>
      </c>
      <c r="AJ11427">
        <f t="shared" si="1073"/>
        <v>5558</v>
      </c>
      <c r="AK11427">
        <f t="shared" si="1074"/>
        <v>0</v>
      </c>
      <c r="AT11427">
        <v>0</v>
      </c>
      <c r="AU11427">
        <v>0</v>
      </c>
      <c r="AW11427" t="s">
        <v>8120</v>
      </c>
      <c r="AX11427" t="s">
        <v>6430</v>
      </c>
      <c r="AY11427" t="s">
        <v>63</v>
      </c>
    </row>
    <row r="11428" spans="1:51">
      <c r="A11428">
        <v>319919</v>
      </c>
      <c r="B11428">
        <v>44</v>
      </c>
      <c r="C11428" t="s">
        <v>18122</v>
      </c>
      <c r="D11428">
        <v>49</v>
      </c>
      <c r="E11428">
        <v>67</v>
      </c>
      <c r="F11428">
        <v>2012</v>
      </c>
      <c r="G11428">
        <v>11</v>
      </c>
      <c r="H11428">
        <v>9</v>
      </c>
      <c r="J11428">
        <v>10</v>
      </c>
      <c r="P11428" t="str">
        <f t="shared" si="1069"/>
        <v>10</v>
      </c>
      <c r="Q11428">
        <v>1</v>
      </c>
      <c r="R11428">
        <v>1</v>
      </c>
      <c r="S11428">
        <v>2</v>
      </c>
      <c r="U11428" t="s">
        <v>44</v>
      </c>
      <c r="V11428">
        <v>1</v>
      </c>
      <c r="W11428" t="str">
        <f t="shared" si="1070"/>
        <v>WINN, CHRISTOPHER</v>
      </c>
      <c r="X11428" t="s">
        <v>18420</v>
      </c>
      <c r="Y11428">
        <v>100</v>
      </c>
      <c r="Z11428">
        <v>100</v>
      </c>
      <c r="AA11428">
        <v>0</v>
      </c>
      <c r="AB11428">
        <v>4681</v>
      </c>
      <c r="AC11428">
        <v>0</v>
      </c>
      <c r="AH11428">
        <f t="shared" si="1071"/>
        <v>10239</v>
      </c>
      <c r="AI11428">
        <f t="shared" si="1072"/>
        <v>4681</v>
      </c>
      <c r="AJ11428">
        <f t="shared" si="1073"/>
        <v>5558</v>
      </c>
      <c r="AK11428">
        <f t="shared" si="1074"/>
        <v>0</v>
      </c>
      <c r="AT11428">
        <v>0</v>
      </c>
      <c r="AU11428">
        <v>0</v>
      </c>
      <c r="AW11428" t="s">
        <v>6821</v>
      </c>
      <c r="AX11428" t="s">
        <v>368</v>
      </c>
    </row>
    <row r="11429" spans="1:51">
      <c r="A11429">
        <v>319922</v>
      </c>
      <c r="B11429">
        <v>44</v>
      </c>
      <c r="C11429" t="s">
        <v>18122</v>
      </c>
      <c r="D11429">
        <v>49</v>
      </c>
      <c r="E11429">
        <v>67</v>
      </c>
      <c r="F11429">
        <v>2012</v>
      </c>
      <c r="G11429">
        <v>11</v>
      </c>
      <c r="H11429">
        <v>9</v>
      </c>
      <c r="J11429">
        <v>11</v>
      </c>
      <c r="P11429" t="str">
        <f t="shared" si="1069"/>
        <v>11</v>
      </c>
      <c r="Q11429">
        <v>1</v>
      </c>
      <c r="R11429">
        <v>1</v>
      </c>
      <c r="S11429">
        <v>2</v>
      </c>
      <c r="U11429" t="s">
        <v>44</v>
      </c>
      <c r="V11429">
        <v>1</v>
      </c>
      <c r="W11429" t="str">
        <f t="shared" si="1070"/>
        <v>DEE, BRAD</v>
      </c>
      <c r="X11429" t="s">
        <v>18185</v>
      </c>
      <c r="Y11429">
        <v>200</v>
      </c>
      <c r="Z11429">
        <v>200</v>
      </c>
      <c r="AA11429">
        <v>1</v>
      </c>
      <c r="AB11429">
        <v>9266</v>
      </c>
      <c r="AC11429">
        <v>1</v>
      </c>
      <c r="AH11429">
        <f t="shared" si="1071"/>
        <v>13598</v>
      </c>
      <c r="AI11429">
        <f t="shared" si="1072"/>
        <v>4332</v>
      </c>
      <c r="AJ11429">
        <f t="shared" si="1073"/>
        <v>9266</v>
      </c>
      <c r="AK11429">
        <f t="shared" si="1074"/>
        <v>0</v>
      </c>
      <c r="AT11429">
        <v>0</v>
      </c>
      <c r="AU11429">
        <v>0</v>
      </c>
      <c r="AW11429" t="s">
        <v>3870</v>
      </c>
      <c r="AX11429" t="s">
        <v>3165</v>
      </c>
    </row>
    <row r="11430" spans="1:51">
      <c r="A11430">
        <v>319921</v>
      </c>
      <c r="B11430">
        <v>44</v>
      </c>
      <c r="C11430" t="s">
        <v>18122</v>
      </c>
      <c r="D11430">
        <v>49</v>
      </c>
      <c r="E11430">
        <v>67</v>
      </c>
      <c r="F11430">
        <v>2012</v>
      </c>
      <c r="G11430">
        <v>11</v>
      </c>
      <c r="H11430">
        <v>9</v>
      </c>
      <c r="J11430">
        <v>11</v>
      </c>
      <c r="P11430" t="str">
        <f t="shared" si="1069"/>
        <v>11</v>
      </c>
      <c r="Q11430">
        <v>1</v>
      </c>
      <c r="R11430">
        <v>1</v>
      </c>
      <c r="S11430">
        <v>2</v>
      </c>
      <c r="U11430" t="s">
        <v>44</v>
      </c>
      <c r="V11430">
        <v>1</v>
      </c>
      <c r="W11430" t="str">
        <f t="shared" si="1070"/>
        <v>UDY, PAMELA</v>
      </c>
      <c r="X11430" t="s">
        <v>18395</v>
      </c>
      <c r="Y11430">
        <v>100</v>
      </c>
      <c r="Z11430">
        <v>100</v>
      </c>
      <c r="AA11430">
        <v>0</v>
      </c>
      <c r="AB11430">
        <v>4332</v>
      </c>
      <c r="AC11430">
        <v>0</v>
      </c>
      <c r="AH11430">
        <f t="shared" si="1071"/>
        <v>13598</v>
      </c>
      <c r="AI11430">
        <f t="shared" si="1072"/>
        <v>4332</v>
      </c>
      <c r="AJ11430">
        <f t="shared" si="1073"/>
        <v>9266</v>
      </c>
      <c r="AK11430">
        <f t="shared" si="1074"/>
        <v>0</v>
      </c>
      <c r="AT11430">
        <v>0</v>
      </c>
      <c r="AU11430">
        <v>0</v>
      </c>
      <c r="AW11430" t="s">
        <v>18396</v>
      </c>
      <c r="AX11430" t="s">
        <v>2843</v>
      </c>
    </row>
    <row r="11431" spans="1:51">
      <c r="A11431">
        <v>319924</v>
      </c>
      <c r="B11431">
        <v>44</v>
      </c>
      <c r="C11431" t="s">
        <v>18122</v>
      </c>
      <c r="D11431">
        <v>49</v>
      </c>
      <c r="E11431">
        <v>67</v>
      </c>
      <c r="F11431">
        <v>2012</v>
      </c>
      <c r="G11431">
        <v>11</v>
      </c>
      <c r="H11431">
        <v>9</v>
      </c>
      <c r="J11431">
        <v>12</v>
      </c>
      <c r="P11431" t="str">
        <f t="shared" si="1069"/>
        <v>12</v>
      </c>
      <c r="Q11431">
        <v>1</v>
      </c>
      <c r="R11431">
        <v>1</v>
      </c>
      <c r="S11431">
        <v>2</v>
      </c>
      <c r="U11431" t="s">
        <v>44</v>
      </c>
      <c r="V11431">
        <v>1</v>
      </c>
      <c r="W11431" t="str">
        <f t="shared" si="1070"/>
        <v>GREENWOOD, RICHARD A.</v>
      </c>
      <c r="X11431" t="s">
        <v>18215</v>
      </c>
      <c r="Y11431">
        <v>200</v>
      </c>
      <c r="Z11431">
        <v>200</v>
      </c>
      <c r="AA11431">
        <v>1</v>
      </c>
      <c r="AB11431">
        <v>8610</v>
      </c>
      <c r="AC11431">
        <v>1</v>
      </c>
      <c r="AH11431">
        <f t="shared" si="1071"/>
        <v>11943</v>
      </c>
      <c r="AI11431">
        <f t="shared" si="1072"/>
        <v>3333</v>
      </c>
      <c r="AJ11431">
        <f t="shared" si="1073"/>
        <v>8610</v>
      </c>
      <c r="AK11431">
        <f t="shared" si="1074"/>
        <v>0</v>
      </c>
      <c r="AT11431">
        <v>0</v>
      </c>
      <c r="AU11431">
        <v>0</v>
      </c>
      <c r="AW11431" t="s">
        <v>6023</v>
      </c>
      <c r="AX11431" t="s">
        <v>1236</v>
      </c>
      <c r="AY11431" t="s">
        <v>64</v>
      </c>
    </row>
    <row r="11432" spans="1:51">
      <c r="A11432">
        <v>319923</v>
      </c>
      <c r="B11432">
        <v>44</v>
      </c>
      <c r="C11432" t="s">
        <v>18122</v>
      </c>
      <c r="D11432">
        <v>49</v>
      </c>
      <c r="E11432">
        <v>67</v>
      </c>
      <c r="F11432">
        <v>2012</v>
      </c>
      <c r="G11432">
        <v>11</v>
      </c>
      <c r="H11432">
        <v>9</v>
      </c>
      <c r="J11432">
        <v>12</v>
      </c>
      <c r="P11432" t="str">
        <f t="shared" si="1069"/>
        <v>12</v>
      </c>
      <c r="Q11432">
        <v>1</v>
      </c>
      <c r="R11432">
        <v>1</v>
      </c>
      <c r="S11432">
        <v>2</v>
      </c>
      <c r="U11432" t="s">
        <v>44</v>
      </c>
      <c r="V11432">
        <v>1</v>
      </c>
      <c r="W11432" t="str">
        <f t="shared" si="1070"/>
        <v>PALES, BENJAMIN</v>
      </c>
      <c r="X11432" t="s">
        <v>18329</v>
      </c>
      <c r="Y11432">
        <v>100</v>
      </c>
      <c r="Z11432">
        <v>100</v>
      </c>
      <c r="AA11432">
        <v>0</v>
      </c>
      <c r="AB11432">
        <v>3333</v>
      </c>
      <c r="AC11432">
        <v>0</v>
      </c>
      <c r="AH11432">
        <f t="shared" si="1071"/>
        <v>11943</v>
      </c>
      <c r="AI11432">
        <f t="shared" si="1072"/>
        <v>3333</v>
      </c>
      <c r="AJ11432">
        <f t="shared" si="1073"/>
        <v>8610</v>
      </c>
      <c r="AK11432">
        <f t="shared" si="1074"/>
        <v>0</v>
      </c>
      <c r="AT11432">
        <v>0</v>
      </c>
      <c r="AU11432">
        <v>0</v>
      </c>
      <c r="AW11432" t="s">
        <v>18330</v>
      </c>
      <c r="AX11432" t="s">
        <v>272</v>
      </c>
    </row>
    <row r="11433" spans="1:51">
      <c r="A11433">
        <v>319925</v>
      </c>
      <c r="B11433">
        <v>44</v>
      </c>
      <c r="C11433" t="s">
        <v>18122</v>
      </c>
      <c r="D11433">
        <v>49</v>
      </c>
      <c r="E11433">
        <v>67</v>
      </c>
      <c r="F11433">
        <v>2012</v>
      </c>
      <c r="G11433">
        <v>11</v>
      </c>
      <c r="H11433">
        <v>9</v>
      </c>
      <c r="J11433">
        <v>13</v>
      </c>
      <c r="P11433" t="str">
        <f t="shared" si="1069"/>
        <v>13</v>
      </c>
      <c r="Q11433">
        <v>1</v>
      </c>
      <c r="R11433">
        <v>1</v>
      </c>
      <c r="S11433">
        <v>2</v>
      </c>
      <c r="U11433" t="s">
        <v>44</v>
      </c>
      <c r="V11433">
        <v>1</v>
      </c>
      <c r="W11433" t="str">
        <f t="shared" si="1070"/>
        <v>ASAY, K. BRADLEY</v>
      </c>
      <c r="X11433" t="s">
        <v>18132</v>
      </c>
      <c r="Y11433">
        <v>100</v>
      </c>
      <c r="Z11433">
        <v>100</v>
      </c>
      <c r="AA11433">
        <v>0</v>
      </c>
      <c r="AB11433">
        <v>3667</v>
      </c>
      <c r="AC11433">
        <v>0</v>
      </c>
      <c r="AH11433">
        <f t="shared" si="1071"/>
        <v>11923</v>
      </c>
      <c r="AI11433">
        <f t="shared" si="1072"/>
        <v>3667</v>
      </c>
      <c r="AJ11433">
        <f t="shared" si="1073"/>
        <v>8256</v>
      </c>
      <c r="AK11433">
        <f t="shared" si="1074"/>
        <v>0</v>
      </c>
      <c r="AT11433">
        <v>0</v>
      </c>
      <c r="AU11433">
        <v>0</v>
      </c>
      <c r="AW11433" t="s">
        <v>18133</v>
      </c>
      <c r="AX11433" t="s">
        <v>56</v>
      </c>
      <c r="AY11433" t="s">
        <v>401</v>
      </c>
    </row>
    <row r="11434" spans="1:51">
      <c r="A11434">
        <v>319926</v>
      </c>
      <c r="B11434">
        <v>44</v>
      </c>
      <c r="C11434" t="s">
        <v>18122</v>
      </c>
      <c r="D11434">
        <v>49</v>
      </c>
      <c r="E11434">
        <v>67</v>
      </c>
      <c r="F11434">
        <v>2012</v>
      </c>
      <c r="G11434">
        <v>11</v>
      </c>
      <c r="H11434">
        <v>9</v>
      </c>
      <c r="J11434">
        <v>13</v>
      </c>
      <c r="P11434" t="str">
        <f t="shared" si="1069"/>
        <v>13</v>
      </c>
      <c r="Q11434">
        <v>1</v>
      </c>
      <c r="R11434">
        <v>1</v>
      </c>
      <c r="S11434">
        <v>2</v>
      </c>
      <c r="U11434" t="s">
        <v>44</v>
      </c>
      <c r="V11434">
        <v>1</v>
      </c>
      <c r="W11434" t="str">
        <f t="shared" si="1070"/>
        <v>RAY, PAUL</v>
      </c>
      <c r="X11434" t="s">
        <v>9185</v>
      </c>
      <c r="Y11434">
        <v>200</v>
      </c>
      <c r="Z11434">
        <v>200</v>
      </c>
      <c r="AA11434">
        <v>1</v>
      </c>
      <c r="AB11434">
        <v>8256</v>
      </c>
      <c r="AC11434">
        <v>1</v>
      </c>
      <c r="AH11434">
        <f t="shared" si="1071"/>
        <v>11923</v>
      </c>
      <c r="AI11434">
        <f t="shared" si="1072"/>
        <v>3667</v>
      </c>
      <c r="AJ11434">
        <f t="shared" si="1073"/>
        <v>8256</v>
      </c>
      <c r="AK11434">
        <f t="shared" si="1074"/>
        <v>0</v>
      </c>
      <c r="AT11434">
        <v>0</v>
      </c>
      <c r="AU11434">
        <v>0</v>
      </c>
      <c r="AW11434" t="s">
        <v>2124</v>
      </c>
      <c r="AX11434" t="s">
        <v>221</v>
      </c>
    </row>
    <row r="11435" spans="1:51">
      <c r="A11435">
        <v>319927</v>
      </c>
      <c r="B11435">
        <v>44</v>
      </c>
      <c r="C11435" t="s">
        <v>18122</v>
      </c>
      <c r="D11435">
        <v>49</v>
      </c>
      <c r="E11435">
        <v>67</v>
      </c>
      <c r="F11435">
        <v>2012</v>
      </c>
      <c r="G11435">
        <v>11</v>
      </c>
      <c r="H11435">
        <v>9</v>
      </c>
      <c r="J11435">
        <v>14</v>
      </c>
      <c r="P11435" t="str">
        <f t="shared" si="1069"/>
        <v>14</v>
      </c>
      <c r="Q11435">
        <v>1</v>
      </c>
      <c r="R11435">
        <v>1</v>
      </c>
      <c r="S11435">
        <v>2</v>
      </c>
      <c r="U11435" t="s">
        <v>44</v>
      </c>
      <c r="V11435">
        <v>1</v>
      </c>
      <c r="W11435" t="str">
        <f t="shared" si="1070"/>
        <v>CHRISTENSEN, JON</v>
      </c>
      <c r="X11435" t="s">
        <v>18171</v>
      </c>
      <c r="Y11435">
        <v>100</v>
      </c>
      <c r="Z11435">
        <v>100</v>
      </c>
      <c r="AA11435">
        <v>0</v>
      </c>
      <c r="AB11435">
        <v>3028</v>
      </c>
      <c r="AC11435">
        <v>0</v>
      </c>
      <c r="AH11435">
        <f t="shared" si="1071"/>
        <v>10518</v>
      </c>
      <c r="AI11435">
        <f t="shared" si="1072"/>
        <v>3028</v>
      </c>
      <c r="AJ11435">
        <f t="shared" si="1073"/>
        <v>7490</v>
      </c>
      <c r="AK11435">
        <f t="shared" si="1074"/>
        <v>0</v>
      </c>
      <c r="AT11435">
        <v>0</v>
      </c>
      <c r="AU11435">
        <v>0</v>
      </c>
      <c r="AW11435" t="s">
        <v>18170</v>
      </c>
      <c r="AX11435" t="s">
        <v>906</v>
      </c>
    </row>
    <row r="11436" spans="1:51">
      <c r="A11436">
        <v>319928</v>
      </c>
      <c r="B11436">
        <v>44</v>
      </c>
      <c r="C11436" t="s">
        <v>18122</v>
      </c>
      <c r="D11436">
        <v>49</v>
      </c>
      <c r="E11436">
        <v>67</v>
      </c>
      <c r="F11436">
        <v>2012</v>
      </c>
      <c r="G11436">
        <v>11</v>
      </c>
      <c r="H11436">
        <v>9</v>
      </c>
      <c r="J11436">
        <v>14</v>
      </c>
      <c r="P11436" t="str">
        <f t="shared" si="1069"/>
        <v>14</v>
      </c>
      <c r="Q11436">
        <v>1</v>
      </c>
      <c r="R11436">
        <v>1</v>
      </c>
      <c r="S11436">
        <v>2</v>
      </c>
      <c r="U11436" t="s">
        <v>44</v>
      </c>
      <c r="V11436">
        <v>1</v>
      </c>
      <c r="W11436" t="str">
        <f t="shared" si="1070"/>
        <v>ODA, CURTIS</v>
      </c>
      <c r="X11436" t="s">
        <v>18322</v>
      </c>
      <c r="Y11436">
        <v>200</v>
      </c>
      <c r="Z11436">
        <v>200</v>
      </c>
      <c r="AA11436">
        <v>1</v>
      </c>
      <c r="AB11436">
        <v>7490</v>
      </c>
      <c r="AC11436">
        <v>1</v>
      </c>
      <c r="AH11436">
        <f t="shared" si="1071"/>
        <v>10518</v>
      </c>
      <c r="AI11436">
        <f t="shared" si="1072"/>
        <v>3028</v>
      </c>
      <c r="AJ11436">
        <f t="shared" si="1073"/>
        <v>7490</v>
      </c>
      <c r="AK11436">
        <f t="shared" si="1074"/>
        <v>0</v>
      </c>
      <c r="AT11436">
        <v>0</v>
      </c>
      <c r="AU11436">
        <v>0</v>
      </c>
      <c r="AW11436" t="s">
        <v>18323</v>
      </c>
      <c r="AX11436" t="s">
        <v>10507</v>
      </c>
    </row>
    <row r="11437" spans="1:51">
      <c r="A11437">
        <v>319929</v>
      </c>
      <c r="B11437">
        <v>44</v>
      </c>
      <c r="C11437" t="s">
        <v>18122</v>
      </c>
      <c r="D11437">
        <v>49</v>
      </c>
      <c r="E11437">
        <v>67</v>
      </c>
      <c r="F11437">
        <v>2012</v>
      </c>
      <c r="G11437">
        <v>11</v>
      </c>
      <c r="H11437">
        <v>9</v>
      </c>
      <c r="J11437">
        <v>15</v>
      </c>
      <c r="P11437" t="str">
        <f t="shared" si="1069"/>
        <v>15</v>
      </c>
      <c r="Q11437">
        <v>1</v>
      </c>
      <c r="R11437">
        <v>1</v>
      </c>
      <c r="S11437">
        <v>2</v>
      </c>
      <c r="U11437" t="s">
        <v>44</v>
      </c>
      <c r="V11437">
        <v>1</v>
      </c>
      <c r="W11437" t="str">
        <f t="shared" si="1070"/>
        <v>SMITH, GIBBS M.</v>
      </c>
      <c r="X11437" t="s">
        <v>18378</v>
      </c>
      <c r="Y11437">
        <v>100</v>
      </c>
      <c r="Z11437">
        <v>100</v>
      </c>
      <c r="AA11437">
        <v>0</v>
      </c>
      <c r="AB11437">
        <v>2662</v>
      </c>
      <c r="AC11437">
        <v>0</v>
      </c>
      <c r="AH11437">
        <f t="shared" si="1071"/>
        <v>13940</v>
      </c>
      <c r="AI11437">
        <f t="shared" si="1072"/>
        <v>2662</v>
      </c>
      <c r="AJ11437">
        <f t="shared" si="1073"/>
        <v>11278</v>
      </c>
      <c r="AK11437">
        <f t="shared" si="1074"/>
        <v>0</v>
      </c>
      <c r="AT11437">
        <v>0</v>
      </c>
      <c r="AU11437">
        <v>0</v>
      </c>
      <c r="AW11437" t="s">
        <v>320</v>
      </c>
      <c r="AX11437" t="s">
        <v>4712</v>
      </c>
      <c r="AY11437" t="s">
        <v>63</v>
      </c>
    </row>
    <row r="11438" spans="1:51">
      <c r="A11438">
        <v>319930</v>
      </c>
      <c r="B11438">
        <v>44</v>
      </c>
      <c r="C11438" t="s">
        <v>18122</v>
      </c>
      <c r="D11438">
        <v>49</v>
      </c>
      <c r="E11438">
        <v>67</v>
      </c>
      <c r="F11438">
        <v>2012</v>
      </c>
      <c r="G11438">
        <v>11</v>
      </c>
      <c r="H11438">
        <v>9</v>
      </c>
      <c r="J11438">
        <v>15</v>
      </c>
      <c r="P11438" t="str">
        <f t="shared" si="1069"/>
        <v>15</v>
      </c>
      <c r="Q11438">
        <v>1</v>
      </c>
      <c r="R11438">
        <v>1</v>
      </c>
      <c r="S11438">
        <v>2</v>
      </c>
      <c r="U11438" t="s">
        <v>44</v>
      </c>
      <c r="V11438">
        <v>1</v>
      </c>
      <c r="W11438" t="str">
        <f t="shared" si="1070"/>
        <v>WILSON, BRAD R.</v>
      </c>
      <c r="X11438" t="s">
        <v>18419</v>
      </c>
      <c r="Y11438">
        <v>200</v>
      </c>
      <c r="Z11438">
        <v>200</v>
      </c>
      <c r="AA11438">
        <v>1</v>
      </c>
      <c r="AB11438">
        <v>11278</v>
      </c>
      <c r="AC11438">
        <v>1</v>
      </c>
      <c r="AH11438">
        <f t="shared" si="1071"/>
        <v>13940</v>
      </c>
      <c r="AI11438">
        <f t="shared" si="1072"/>
        <v>2662</v>
      </c>
      <c r="AJ11438">
        <f t="shared" si="1073"/>
        <v>11278</v>
      </c>
      <c r="AK11438">
        <f t="shared" si="1074"/>
        <v>0</v>
      </c>
      <c r="AT11438">
        <v>0</v>
      </c>
      <c r="AU11438">
        <v>0</v>
      </c>
      <c r="AW11438" t="s">
        <v>358</v>
      </c>
      <c r="AX11438" t="s">
        <v>3165</v>
      </c>
      <c r="AY11438" t="s">
        <v>86</v>
      </c>
    </row>
    <row r="11439" spans="1:51">
      <c r="A11439">
        <v>319931</v>
      </c>
      <c r="B11439">
        <v>44</v>
      </c>
      <c r="C11439" t="s">
        <v>18122</v>
      </c>
      <c r="D11439">
        <v>49</v>
      </c>
      <c r="E11439">
        <v>67</v>
      </c>
      <c r="F11439">
        <v>2012</v>
      </c>
      <c r="G11439">
        <v>11</v>
      </c>
      <c r="H11439">
        <v>9</v>
      </c>
      <c r="J11439">
        <v>16</v>
      </c>
      <c r="P11439" t="str">
        <f t="shared" si="1069"/>
        <v>16</v>
      </c>
      <c r="Q11439">
        <v>1</v>
      </c>
      <c r="R11439">
        <v>1</v>
      </c>
      <c r="S11439">
        <v>2</v>
      </c>
      <c r="U11439" t="s">
        <v>44</v>
      </c>
      <c r="V11439">
        <v>1</v>
      </c>
      <c r="W11439" t="str">
        <f t="shared" si="1070"/>
        <v>BRYAN, KEVIN</v>
      </c>
      <c r="X11439" t="s">
        <v>18160</v>
      </c>
      <c r="Y11439">
        <v>1735</v>
      </c>
      <c r="Z11439">
        <v>400</v>
      </c>
      <c r="AA11439">
        <v>0</v>
      </c>
      <c r="AB11439">
        <v>533</v>
      </c>
      <c r="AC11439">
        <v>0</v>
      </c>
      <c r="AH11439">
        <f t="shared" si="1071"/>
        <v>12349</v>
      </c>
      <c r="AI11439">
        <f t="shared" si="1072"/>
        <v>3564</v>
      </c>
      <c r="AJ11439">
        <f t="shared" si="1073"/>
        <v>8252</v>
      </c>
      <c r="AK11439">
        <f t="shared" si="1074"/>
        <v>533</v>
      </c>
      <c r="AT11439">
        <v>0</v>
      </c>
      <c r="AU11439">
        <v>0</v>
      </c>
      <c r="AW11439" t="s">
        <v>1032</v>
      </c>
      <c r="AX11439" t="s">
        <v>251</v>
      </c>
    </row>
    <row r="11440" spans="1:51">
      <c r="A11440">
        <v>319933</v>
      </c>
      <c r="B11440">
        <v>44</v>
      </c>
      <c r="C11440" t="s">
        <v>18122</v>
      </c>
      <c r="D11440">
        <v>49</v>
      </c>
      <c r="E11440">
        <v>67</v>
      </c>
      <c r="F11440">
        <v>2012</v>
      </c>
      <c r="G11440">
        <v>11</v>
      </c>
      <c r="H11440">
        <v>9</v>
      </c>
      <c r="J11440">
        <v>16</v>
      </c>
      <c r="P11440" t="str">
        <f t="shared" si="1069"/>
        <v>16</v>
      </c>
      <c r="Q11440">
        <v>1</v>
      </c>
      <c r="R11440">
        <v>1</v>
      </c>
      <c r="S11440">
        <v>2</v>
      </c>
      <c r="U11440" t="s">
        <v>44</v>
      </c>
      <c r="V11440">
        <v>1</v>
      </c>
      <c r="W11440" t="str">
        <f t="shared" si="1070"/>
        <v>HANDY, STEPHEN G.</v>
      </c>
      <c r="X11440" t="s">
        <v>18221</v>
      </c>
      <c r="Y11440">
        <v>200</v>
      </c>
      <c r="Z11440">
        <v>200</v>
      </c>
      <c r="AA11440">
        <v>1</v>
      </c>
      <c r="AB11440">
        <v>8252</v>
      </c>
      <c r="AC11440">
        <v>1</v>
      </c>
      <c r="AH11440">
        <f t="shared" si="1071"/>
        <v>12349</v>
      </c>
      <c r="AI11440">
        <f t="shared" si="1072"/>
        <v>3564</v>
      </c>
      <c r="AJ11440">
        <f t="shared" si="1073"/>
        <v>8252</v>
      </c>
      <c r="AK11440">
        <f t="shared" si="1074"/>
        <v>533</v>
      </c>
      <c r="AT11440">
        <v>0</v>
      </c>
      <c r="AU11440">
        <v>0</v>
      </c>
      <c r="AW11440" t="s">
        <v>8553</v>
      </c>
      <c r="AX11440" t="s">
        <v>344</v>
      </c>
    </row>
    <row r="11441" spans="1:55">
      <c r="A11441">
        <v>319932</v>
      </c>
      <c r="B11441">
        <v>44</v>
      </c>
      <c r="C11441" t="s">
        <v>18122</v>
      </c>
      <c r="D11441">
        <v>49</v>
      </c>
      <c r="E11441">
        <v>67</v>
      </c>
      <c r="F11441">
        <v>2012</v>
      </c>
      <c r="G11441">
        <v>11</v>
      </c>
      <c r="H11441">
        <v>9</v>
      </c>
      <c r="J11441">
        <v>16</v>
      </c>
      <c r="P11441" t="str">
        <f t="shared" si="1069"/>
        <v>16</v>
      </c>
      <c r="Q11441">
        <v>1</v>
      </c>
      <c r="R11441">
        <v>1</v>
      </c>
      <c r="S11441">
        <v>2</v>
      </c>
      <c r="U11441" t="s">
        <v>44</v>
      </c>
      <c r="V11441">
        <v>1</v>
      </c>
      <c r="W11441" t="str">
        <f t="shared" si="1070"/>
        <v>SILL, DOUGLAS M.</v>
      </c>
      <c r="X11441" t="s">
        <v>18376</v>
      </c>
      <c r="Y11441">
        <v>100</v>
      </c>
      <c r="Z11441">
        <v>100</v>
      </c>
      <c r="AA11441">
        <v>0</v>
      </c>
      <c r="AB11441">
        <v>3564</v>
      </c>
      <c r="AC11441">
        <v>0</v>
      </c>
      <c r="AH11441">
        <f t="shared" si="1071"/>
        <v>12349</v>
      </c>
      <c r="AI11441">
        <f t="shared" si="1072"/>
        <v>3564</v>
      </c>
      <c r="AJ11441">
        <f t="shared" si="1073"/>
        <v>8252</v>
      </c>
      <c r="AK11441">
        <f t="shared" si="1074"/>
        <v>533</v>
      </c>
      <c r="AT11441">
        <v>0</v>
      </c>
      <c r="AU11441">
        <v>0</v>
      </c>
      <c r="AW11441" t="s">
        <v>18377</v>
      </c>
      <c r="AX11441" t="s">
        <v>890</v>
      </c>
      <c r="AY11441" t="s">
        <v>63</v>
      </c>
    </row>
    <row r="11442" spans="1:55">
      <c r="A11442">
        <v>319935</v>
      </c>
      <c r="B11442">
        <v>44</v>
      </c>
      <c r="C11442" t="s">
        <v>18122</v>
      </c>
      <c r="D11442">
        <v>49</v>
      </c>
      <c r="E11442">
        <v>67</v>
      </c>
      <c r="F11442">
        <v>2012</v>
      </c>
      <c r="G11442">
        <v>11</v>
      </c>
      <c r="H11442">
        <v>9</v>
      </c>
      <c r="J11442">
        <v>17</v>
      </c>
      <c r="P11442" t="str">
        <f t="shared" si="1069"/>
        <v>17</v>
      </c>
      <c r="Q11442">
        <v>1</v>
      </c>
      <c r="R11442">
        <v>1</v>
      </c>
      <c r="S11442">
        <v>2</v>
      </c>
      <c r="U11442" t="s">
        <v>44</v>
      </c>
      <c r="V11442">
        <v>1</v>
      </c>
      <c r="W11442" t="str">
        <f t="shared" si="1070"/>
        <v>BARLOW, STEWART E.</v>
      </c>
      <c r="X11442" t="s">
        <v>18139</v>
      </c>
      <c r="Y11442">
        <v>200</v>
      </c>
      <c r="Z11442">
        <v>200</v>
      </c>
      <c r="AA11442">
        <v>0</v>
      </c>
      <c r="AB11442">
        <v>11205</v>
      </c>
      <c r="AC11442">
        <v>1</v>
      </c>
      <c r="AH11442">
        <f t="shared" si="1071"/>
        <v>15857</v>
      </c>
      <c r="AI11442">
        <f t="shared" si="1072"/>
        <v>4652</v>
      </c>
      <c r="AJ11442">
        <f t="shared" si="1073"/>
        <v>11205</v>
      </c>
      <c r="AK11442">
        <f t="shared" si="1074"/>
        <v>0</v>
      </c>
      <c r="AT11442">
        <v>0</v>
      </c>
      <c r="AU11442">
        <v>0</v>
      </c>
      <c r="AW11442" t="s">
        <v>18138</v>
      </c>
      <c r="AX11442" t="s">
        <v>3693</v>
      </c>
      <c r="AY11442" t="s">
        <v>102</v>
      </c>
    </row>
    <row r="11443" spans="1:55">
      <c r="A11443">
        <v>319934</v>
      </c>
      <c r="B11443">
        <v>44</v>
      </c>
      <c r="C11443" t="s">
        <v>18122</v>
      </c>
      <c r="D11443">
        <v>49</v>
      </c>
      <c r="E11443">
        <v>67</v>
      </c>
      <c r="F11443">
        <v>2012</v>
      </c>
      <c r="G11443">
        <v>11</v>
      </c>
      <c r="H11443">
        <v>9</v>
      </c>
      <c r="J11443">
        <v>17</v>
      </c>
      <c r="P11443" t="str">
        <f t="shared" si="1069"/>
        <v>17</v>
      </c>
      <c r="Q11443">
        <v>1</v>
      </c>
      <c r="R11443">
        <v>1</v>
      </c>
      <c r="S11443">
        <v>2</v>
      </c>
      <c r="U11443" t="s">
        <v>44</v>
      </c>
      <c r="V11443">
        <v>1</v>
      </c>
      <c r="W11443" t="str">
        <f t="shared" si="1070"/>
        <v>FLINT, BONNIE PETERSON</v>
      </c>
      <c r="X11443" t="s">
        <v>18207</v>
      </c>
      <c r="Y11443">
        <v>100</v>
      </c>
      <c r="Z11443">
        <v>100</v>
      </c>
      <c r="AA11443">
        <v>0</v>
      </c>
      <c r="AB11443">
        <v>4652</v>
      </c>
      <c r="AC11443">
        <v>0</v>
      </c>
      <c r="AH11443">
        <f t="shared" si="1071"/>
        <v>15857</v>
      </c>
      <c r="AI11443">
        <f t="shared" si="1072"/>
        <v>4652</v>
      </c>
      <c r="AJ11443">
        <f t="shared" si="1073"/>
        <v>11205</v>
      </c>
      <c r="AK11443">
        <f t="shared" si="1074"/>
        <v>0</v>
      </c>
      <c r="AT11443">
        <v>0</v>
      </c>
      <c r="AU11443">
        <v>0</v>
      </c>
      <c r="AW11443" t="s">
        <v>18208</v>
      </c>
      <c r="AX11443" t="s">
        <v>1521</v>
      </c>
      <c r="AY11443" t="s">
        <v>3115</v>
      </c>
    </row>
    <row r="11444" spans="1:55">
      <c r="A11444">
        <v>319937</v>
      </c>
      <c r="B11444">
        <v>44</v>
      </c>
      <c r="C11444" t="s">
        <v>18122</v>
      </c>
      <c r="D11444">
        <v>49</v>
      </c>
      <c r="E11444">
        <v>67</v>
      </c>
      <c r="F11444">
        <v>2012</v>
      </c>
      <c r="G11444">
        <v>11</v>
      </c>
      <c r="H11444">
        <v>9</v>
      </c>
      <c r="J11444">
        <v>18</v>
      </c>
      <c r="P11444" t="str">
        <f t="shared" si="1069"/>
        <v>18</v>
      </c>
      <c r="Q11444">
        <v>1</v>
      </c>
      <c r="R11444">
        <v>1</v>
      </c>
      <c r="S11444">
        <v>2</v>
      </c>
      <c r="U11444" t="s">
        <v>44</v>
      </c>
      <c r="V11444">
        <v>1</v>
      </c>
      <c r="W11444" t="str">
        <f t="shared" si="1070"/>
        <v>BARRUS, ROGER E.</v>
      </c>
      <c r="X11444" t="s">
        <v>18141</v>
      </c>
      <c r="Y11444">
        <v>200</v>
      </c>
      <c r="Z11444">
        <v>200</v>
      </c>
      <c r="AA11444">
        <v>1</v>
      </c>
      <c r="AB11444">
        <v>12884</v>
      </c>
      <c r="AC11444">
        <v>1</v>
      </c>
      <c r="AH11444">
        <f t="shared" si="1071"/>
        <v>17350</v>
      </c>
      <c r="AI11444">
        <f t="shared" si="1072"/>
        <v>4466</v>
      </c>
      <c r="AJ11444">
        <f t="shared" si="1073"/>
        <v>12884</v>
      </c>
      <c r="AK11444">
        <f t="shared" si="1074"/>
        <v>0</v>
      </c>
      <c r="AT11444">
        <v>0</v>
      </c>
      <c r="AU11444">
        <v>0</v>
      </c>
      <c r="AW11444" t="s">
        <v>18142</v>
      </c>
      <c r="AX11444" t="s">
        <v>871</v>
      </c>
      <c r="AY11444" t="s">
        <v>102</v>
      </c>
    </row>
    <row r="11445" spans="1:55">
      <c r="A11445">
        <v>319936</v>
      </c>
      <c r="B11445">
        <v>44</v>
      </c>
      <c r="C11445" t="s">
        <v>18122</v>
      </c>
      <c r="D11445">
        <v>49</v>
      </c>
      <c r="E11445">
        <v>67</v>
      </c>
      <c r="F11445">
        <v>2012</v>
      </c>
      <c r="G11445">
        <v>11</v>
      </c>
      <c r="H11445">
        <v>9</v>
      </c>
      <c r="J11445">
        <v>18</v>
      </c>
      <c r="P11445" t="str">
        <f t="shared" si="1069"/>
        <v>18</v>
      </c>
      <c r="Q11445">
        <v>1</v>
      </c>
      <c r="R11445">
        <v>1</v>
      </c>
      <c r="S11445">
        <v>2</v>
      </c>
      <c r="U11445" t="s">
        <v>44</v>
      </c>
      <c r="V11445">
        <v>1</v>
      </c>
      <c r="W11445" t="str">
        <f t="shared" si="1070"/>
        <v>MACDONALD, DOUG</v>
      </c>
      <c r="X11445" t="s">
        <v>18276</v>
      </c>
      <c r="Y11445">
        <v>100</v>
      </c>
      <c r="Z11445">
        <v>100</v>
      </c>
      <c r="AA11445">
        <v>0</v>
      </c>
      <c r="AB11445">
        <v>4466</v>
      </c>
      <c r="AC11445">
        <v>0</v>
      </c>
      <c r="AH11445">
        <f t="shared" si="1071"/>
        <v>17350</v>
      </c>
      <c r="AI11445">
        <f t="shared" si="1072"/>
        <v>4466</v>
      </c>
      <c r="AJ11445">
        <f t="shared" si="1073"/>
        <v>12884</v>
      </c>
      <c r="AK11445">
        <f t="shared" si="1074"/>
        <v>0</v>
      </c>
      <c r="AT11445">
        <v>0</v>
      </c>
      <c r="AU11445">
        <v>0</v>
      </c>
      <c r="AW11445" t="s">
        <v>8007</v>
      </c>
      <c r="AX11445" t="s">
        <v>198</v>
      </c>
    </row>
    <row r="11446" spans="1:55">
      <c r="A11446">
        <v>319938</v>
      </c>
      <c r="B11446">
        <v>44</v>
      </c>
      <c r="C11446" t="s">
        <v>18122</v>
      </c>
      <c r="D11446">
        <v>49</v>
      </c>
      <c r="E11446">
        <v>67</v>
      </c>
      <c r="F11446">
        <v>2012</v>
      </c>
      <c r="G11446">
        <v>11</v>
      </c>
      <c r="H11446">
        <v>9</v>
      </c>
      <c r="J11446">
        <v>19</v>
      </c>
      <c r="P11446" t="str">
        <f t="shared" si="1069"/>
        <v>19</v>
      </c>
      <c r="Q11446">
        <v>1</v>
      </c>
      <c r="R11446">
        <v>1</v>
      </c>
      <c r="S11446">
        <v>2</v>
      </c>
      <c r="U11446" t="s">
        <v>44</v>
      </c>
      <c r="V11446">
        <v>1</v>
      </c>
      <c r="W11446" t="str">
        <f t="shared" si="1070"/>
        <v>ANDERSON, LYNN</v>
      </c>
      <c r="X11446" t="s">
        <v>18129</v>
      </c>
      <c r="Y11446">
        <v>100</v>
      </c>
      <c r="Z11446">
        <v>100</v>
      </c>
      <c r="AA11446">
        <v>0</v>
      </c>
      <c r="AB11446">
        <v>4875</v>
      </c>
      <c r="AC11446">
        <v>0</v>
      </c>
      <c r="AH11446">
        <f t="shared" si="1071"/>
        <v>17158</v>
      </c>
      <c r="AI11446">
        <f t="shared" si="1072"/>
        <v>4875</v>
      </c>
      <c r="AJ11446">
        <f t="shared" si="1073"/>
        <v>12283</v>
      </c>
      <c r="AK11446">
        <f t="shared" si="1074"/>
        <v>0</v>
      </c>
      <c r="AT11446">
        <v>0</v>
      </c>
      <c r="AU11446">
        <v>0</v>
      </c>
      <c r="AW11446" t="s">
        <v>1728</v>
      </c>
      <c r="AX11446" t="s">
        <v>144</v>
      </c>
    </row>
    <row r="11447" spans="1:55">
      <c r="A11447">
        <v>319939</v>
      </c>
      <c r="B11447">
        <v>44</v>
      </c>
      <c r="C11447" t="s">
        <v>18122</v>
      </c>
      <c r="D11447">
        <v>49</v>
      </c>
      <c r="E11447">
        <v>67</v>
      </c>
      <c r="F11447">
        <v>2012</v>
      </c>
      <c r="G11447">
        <v>11</v>
      </c>
      <c r="H11447">
        <v>9</v>
      </c>
      <c r="J11447">
        <v>19</v>
      </c>
      <c r="P11447" t="str">
        <f t="shared" si="1069"/>
        <v>19</v>
      </c>
      <c r="Q11447">
        <v>1</v>
      </c>
      <c r="R11447">
        <v>1</v>
      </c>
      <c r="S11447">
        <v>2</v>
      </c>
      <c r="U11447" t="s">
        <v>44</v>
      </c>
      <c r="V11447">
        <v>1</v>
      </c>
      <c r="W11447" t="str">
        <f t="shared" si="1070"/>
        <v>NIELSON, JIM</v>
      </c>
      <c r="X11447" t="s">
        <v>18318</v>
      </c>
      <c r="Y11447">
        <v>200</v>
      </c>
      <c r="Z11447">
        <v>200</v>
      </c>
      <c r="AA11447">
        <v>1</v>
      </c>
      <c r="AB11447">
        <v>12283</v>
      </c>
      <c r="AC11447">
        <v>1</v>
      </c>
      <c r="AH11447">
        <f t="shared" si="1071"/>
        <v>17158</v>
      </c>
      <c r="AI11447">
        <f t="shared" si="1072"/>
        <v>4875</v>
      </c>
      <c r="AJ11447">
        <f t="shared" si="1073"/>
        <v>12283</v>
      </c>
      <c r="AK11447">
        <f t="shared" si="1074"/>
        <v>0</v>
      </c>
      <c r="AT11447">
        <v>0</v>
      </c>
      <c r="AU11447">
        <v>0</v>
      </c>
      <c r="AW11447" t="s">
        <v>18319</v>
      </c>
      <c r="AX11447" t="s">
        <v>566</v>
      </c>
    </row>
    <row r="11448" spans="1:55">
      <c r="A11448">
        <v>319940</v>
      </c>
      <c r="B11448">
        <v>44</v>
      </c>
      <c r="C11448" t="s">
        <v>18122</v>
      </c>
      <c r="D11448">
        <v>49</v>
      </c>
      <c r="E11448">
        <v>67</v>
      </c>
      <c r="F11448">
        <v>2012</v>
      </c>
      <c r="G11448">
        <v>11</v>
      </c>
      <c r="H11448">
        <v>9</v>
      </c>
      <c r="J11448">
        <v>20</v>
      </c>
      <c r="P11448" t="str">
        <f t="shared" si="1069"/>
        <v>20</v>
      </c>
      <c r="Q11448">
        <v>1</v>
      </c>
      <c r="R11448">
        <v>1</v>
      </c>
      <c r="S11448">
        <v>2</v>
      </c>
      <c r="U11448" t="s">
        <v>44</v>
      </c>
      <c r="V11448">
        <v>1</v>
      </c>
      <c r="W11448" t="str">
        <f t="shared" si="1070"/>
        <v>DONAHOE, DANIEL N.</v>
      </c>
      <c r="X11448" t="s">
        <v>18187</v>
      </c>
      <c r="Y11448">
        <v>100</v>
      </c>
      <c r="Z11448">
        <v>100</v>
      </c>
      <c r="AA11448">
        <v>0</v>
      </c>
      <c r="AB11448">
        <v>3443</v>
      </c>
      <c r="AC11448">
        <v>0</v>
      </c>
      <c r="AH11448">
        <f t="shared" si="1071"/>
        <v>14250</v>
      </c>
      <c r="AI11448">
        <f t="shared" si="1072"/>
        <v>3443</v>
      </c>
      <c r="AJ11448">
        <f t="shared" si="1073"/>
        <v>10807</v>
      </c>
      <c r="AK11448">
        <f t="shared" si="1074"/>
        <v>0</v>
      </c>
      <c r="AT11448">
        <v>0</v>
      </c>
      <c r="AU11448">
        <v>0</v>
      </c>
      <c r="AW11448" t="s">
        <v>18188</v>
      </c>
      <c r="AX11448" t="s">
        <v>432</v>
      </c>
      <c r="AY11448" t="s">
        <v>79</v>
      </c>
    </row>
    <row r="11449" spans="1:55">
      <c r="A11449">
        <v>319941</v>
      </c>
      <c r="B11449">
        <v>44</v>
      </c>
      <c r="C11449" t="s">
        <v>18122</v>
      </c>
      <c r="D11449">
        <v>49</v>
      </c>
      <c r="E11449">
        <v>67</v>
      </c>
      <c r="F11449">
        <v>2012</v>
      </c>
      <c r="G11449">
        <v>11</v>
      </c>
      <c r="H11449">
        <v>9</v>
      </c>
      <c r="J11449">
        <v>20</v>
      </c>
      <c r="P11449" t="str">
        <f t="shared" si="1069"/>
        <v>20</v>
      </c>
      <c r="Q11449">
        <v>1</v>
      </c>
      <c r="R11449">
        <v>1</v>
      </c>
      <c r="S11449">
        <v>2</v>
      </c>
      <c r="U11449" t="s">
        <v>44</v>
      </c>
      <c r="V11449">
        <v>1</v>
      </c>
      <c r="W11449" t="str">
        <f t="shared" si="1070"/>
        <v>EDWARDS, BECKY</v>
      </c>
      <c r="X11449" t="s">
        <v>18199</v>
      </c>
      <c r="Y11449">
        <v>200</v>
      </c>
      <c r="Z11449">
        <v>200</v>
      </c>
      <c r="AA11449">
        <v>1</v>
      </c>
      <c r="AB11449">
        <v>10807</v>
      </c>
      <c r="AC11449">
        <v>1</v>
      </c>
      <c r="AH11449">
        <f t="shared" si="1071"/>
        <v>14250</v>
      </c>
      <c r="AI11449">
        <f t="shared" si="1072"/>
        <v>3443</v>
      </c>
      <c r="AJ11449">
        <f t="shared" si="1073"/>
        <v>10807</v>
      </c>
      <c r="AK11449">
        <f t="shared" si="1074"/>
        <v>0</v>
      </c>
      <c r="AT11449">
        <v>0</v>
      </c>
      <c r="AU11449">
        <v>0</v>
      </c>
      <c r="AW11449" t="s">
        <v>897</v>
      </c>
      <c r="AX11449" t="s">
        <v>6172</v>
      </c>
    </row>
    <row r="11450" spans="1:55">
      <c r="A11450">
        <v>319942</v>
      </c>
      <c r="B11450">
        <v>44</v>
      </c>
      <c r="C11450" t="s">
        <v>18122</v>
      </c>
      <c r="D11450">
        <v>49</v>
      </c>
      <c r="E11450">
        <v>67</v>
      </c>
      <c r="F11450">
        <v>2012</v>
      </c>
      <c r="G11450">
        <v>11</v>
      </c>
      <c r="H11450">
        <v>9</v>
      </c>
      <c r="J11450">
        <v>21</v>
      </c>
      <c r="P11450" t="str">
        <f t="shared" si="1069"/>
        <v>21</v>
      </c>
      <c r="Q11450">
        <v>1</v>
      </c>
      <c r="R11450">
        <v>1</v>
      </c>
      <c r="S11450">
        <v>2</v>
      </c>
      <c r="U11450" t="s">
        <v>44</v>
      </c>
      <c r="V11450">
        <v>1</v>
      </c>
      <c r="W11450" t="str">
        <f t="shared" si="1070"/>
        <v>BODINE, WILLIAM R.</v>
      </c>
      <c r="X11450" t="s">
        <v>18150</v>
      </c>
      <c r="Y11450">
        <v>570</v>
      </c>
      <c r="Z11450">
        <v>400</v>
      </c>
      <c r="AA11450">
        <v>0</v>
      </c>
      <c r="AB11450">
        <v>545</v>
      </c>
      <c r="AC11450">
        <v>0</v>
      </c>
      <c r="AH11450">
        <f t="shared" si="1071"/>
        <v>11341</v>
      </c>
      <c r="AI11450">
        <f t="shared" si="1072"/>
        <v>4001</v>
      </c>
      <c r="AJ11450">
        <f t="shared" si="1073"/>
        <v>6795</v>
      </c>
      <c r="AK11450">
        <f t="shared" si="1074"/>
        <v>545</v>
      </c>
      <c r="AT11450">
        <v>0</v>
      </c>
      <c r="AU11450">
        <v>0</v>
      </c>
      <c r="AW11450" t="s">
        <v>18151</v>
      </c>
      <c r="AX11450" t="s">
        <v>341</v>
      </c>
      <c r="AY11450" t="s">
        <v>86</v>
      </c>
    </row>
    <row r="11451" spans="1:55">
      <c r="A11451">
        <v>319944</v>
      </c>
      <c r="B11451">
        <v>44</v>
      </c>
      <c r="C11451" t="s">
        <v>18122</v>
      </c>
      <c r="D11451">
        <v>49</v>
      </c>
      <c r="E11451">
        <v>67</v>
      </c>
      <c r="F11451">
        <v>2012</v>
      </c>
      <c r="G11451">
        <v>11</v>
      </c>
      <c r="H11451">
        <v>9</v>
      </c>
      <c r="J11451">
        <v>21</v>
      </c>
      <c r="P11451" t="str">
        <f t="shared" si="1069"/>
        <v>21</v>
      </c>
      <c r="Q11451">
        <v>1</v>
      </c>
      <c r="R11451">
        <v>1</v>
      </c>
      <c r="S11451">
        <v>2</v>
      </c>
      <c r="U11451" t="s">
        <v>44</v>
      </c>
      <c r="V11451">
        <v>1</v>
      </c>
      <c r="W11451" t="str">
        <f t="shared" si="1070"/>
        <v>SAGERS, DOUGLAS</v>
      </c>
      <c r="X11451" t="s">
        <v>18364</v>
      </c>
      <c r="Y11451">
        <v>200</v>
      </c>
      <c r="Z11451">
        <v>200</v>
      </c>
      <c r="AA11451">
        <v>1</v>
      </c>
      <c r="AB11451">
        <v>6795</v>
      </c>
      <c r="AC11451">
        <v>1</v>
      </c>
      <c r="AH11451">
        <f t="shared" si="1071"/>
        <v>11341</v>
      </c>
      <c r="AI11451">
        <f t="shared" si="1072"/>
        <v>4001</v>
      </c>
      <c r="AJ11451">
        <f t="shared" si="1073"/>
        <v>6795</v>
      </c>
      <c r="AK11451">
        <f t="shared" si="1074"/>
        <v>545</v>
      </c>
      <c r="AT11451">
        <v>0</v>
      </c>
      <c r="AU11451">
        <v>0</v>
      </c>
      <c r="AW11451" t="s">
        <v>18365</v>
      </c>
      <c r="AX11451" t="s">
        <v>890</v>
      </c>
      <c r="AY11451" t="s">
        <v>482</v>
      </c>
    </row>
    <row r="11452" spans="1:55">
      <c r="A11452">
        <v>319943</v>
      </c>
      <c r="B11452">
        <v>44</v>
      </c>
      <c r="C11452" t="s">
        <v>18122</v>
      </c>
      <c r="D11452">
        <v>49</v>
      </c>
      <c r="E11452">
        <v>67</v>
      </c>
      <c r="F11452">
        <v>2012</v>
      </c>
      <c r="G11452">
        <v>11</v>
      </c>
      <c r="H11452">
        <v>9</v>
      </c>
      <c r="J11452">
        <v>21</v>
      </c>
      <c r="P11452" t="str">
        <f t="shared" si="1069"/>
        <v>21</v>
      </c>
      <c r="Q11452">
        <v>1</v>
      </c>
      <c r="R11452">
        <v>1</v>
      </c>
      <c r="S11452">
        <v>2</v>
      </c>
      <c r="U11452" t="s">
        <v>44</v>
      </c>
      <c r="V11452">
        <v>1</v>
      </c>
      <c r="W11452" t="str">
        <f t="shared" si="1070"/>
        <v>SWAN, DAVID LOWE</v>
      </c>
      <c r="X11452" t="s">
        <v>18390</v>
      </c>
      <c r="Y11452">
        <v>100</v>
      </c>
      <c r="Z11452">
        <v>100</v>
      </c>
      <c r="AA11452">
        <v>0</v>
      </c>
      <c r="AB11452">
        <v>4001</v>
      </c>
      <c r="AC11452">
        <v>0</v>
      </c>
      <c r="AH11452">
        <f t="shared" si="1071"/>
        <v>11341</v>
      </c>
      <c r="AI11452">
        <f t="shared" si="1072"/>
        <v>4001</v>
      </c>
      <c r="AJ11452">
        <f t="shared" si="1073"/>
        <v>6795</v>
      </c>
      <c r="AK11452">
        <f t="shared" si="1074"/>
        <v>545</v>
      </c>
      <c r="AT11452">
        <v>0</v>
      </c>
      <c r="AU11452">
        <v>0</v>
      </c>
      <c r="AW11452" t="s">
        <v>8800</v>
      </c>
      <c r="AX11452" t="s">
        <v>160</v>
      </c>
      <c r="AY11452" t="s">
        <v>1517</v>
      </c>
    </row>
    <row r="11453" spans="1:55">
      <c r="A11453">
        <v>319946</v>
      </c>
      <c r="B11453">
        <v>44</v>
      </c>
      <c r="C11453" t="s">
        <v>18122</v>
      </c>
      <c r="D11453">
        <v>49</v>
      </c>
      <c r="E11453">
        <v>67</v>
      </c>
      <c r="F11453">
        <v>2012</v>
      </c>
      <c r="G11453">
        <v>11</v>
      </c>
      <c r="H11453">
        <v>9</v>
      </c>
      <c r="J11453">
        <v>22</v>
      </c>
      <c r="P11453" t="str">
        <f t="shared" si="1069"/>
        <v>22</v>
      </c>
      <c r="Q11453">
        <v>1</v>
      </c>
      <c r="R11453">
        <v>1</v>
      </c>
      <c r="S11453">
        <v>2</v>
      </c>
      <c r="U11453" t="s">
        <v>44</v>
      </c>
      <c r="V11453">
        <v>1</v>
      </c>
      <c r="W11453" t="str">
        <f t="shared" si="1070"/>
        <v>DUCKWORTH, SUE</v>
      </c>
      <c r="X11453" t="s">
        <v>18193</v>
      </c>
      <c r="Y11453">
        <v>100</v>
      </c>
      <c r="Z11453">
        <v>100</v>
      </c>
      <c r="AA11453">
        <v>1</v>
      </c>
      <c r="AB11453">
        <v>6402</v>
      </c>
      <c r="AC11453">
        <v>1</v>
      </c>
      <c r="AH11453">
        <f t="shared" si="1071"/>
        <v>8733</v>
      </c>
      <c r="AI11453">
        <f t="shared" si="1072"/>
        <v>6402</v>
      </c>
      <c r="AJ11453">
        <f t="shared" si="1073"/>
        <v>0</v>
      </c>
      <c r="AK11453">
        <f t="shared" si="1074"/>
        <v>2331</v>
      </c>
      <c r="AT11453">
        <v>0</v>
      </c>
      <c r="AU11453">
        <v>0</v>
      </c>
      <c r="AW11453" t="s">
        <v>18194</v>
      </c>
      <c r="AX11453" t="s">
        <v>176</v>
      </c>
      <c r="BC11453" t="s">
        <v>1167</v>
      </c>
    </row>
    <row r="11454" spans="1:55">
      <c r="A11454">
        <v>319945</v>
      </c>
      <c r="B11454">
        <v>44</v>
      </c>
      <c r="C11454" t="s">
        <v>18122</v>
      </c>
      <c r="D11454">
        <v>49</v>
      </c>
      <c r="E11454">
        <v>67</v>
      </c>
      <c r="F11454">
        <v>2012</v>
      </c>
      <c r="G11454">
        <v>11</v>
      </c>
      <c r="H11454">
        <v>9</v>
      </c>
      <c r="J11454">
        <v>22</v>
      </c>
      <c r="P11454" t="str">
        <f t="shared" si="1069"/>
        <v>22</v>
      </c>
      <c r="Q11454">
        <v>1</v>
      </c>
      <c r="R11454">
        <v>1</v>
      </c>
      <c r="S11454">
        <v>2</v>
      </c>
      <c r="U11454" t="s">
        <v>44</v>
      </c>
      <c r="V11454">
        <v>1</v>
      </c>
      <c r="W11454" t="str">
        <f t="shared" si="1070"/>
        <v>ROOSE, MARILEE</v>
      </c>
      <c r="X11454" t="s">
        <v>18362</v>
      </c>
      <c r="Y11454">
        <v>570</v>
      </c>
      <c r="Z11454">
        <v>400</v>
      </c>
      <c r="AA11454">
        <v>0</v>
      </c>
      <c r="AB11454">
        <v>2331</v>
      </c>
      <c r="AC11454">
        <v>0</v>
      </c>
      <c r="AH11454">
        <f t="shared" si="1071"/>
        <v>8733</v>
      </c>
      <c r="AI11454">
        <f t="shared" si="1072"/>
        <v>6402</v>
      </c>
      <c r="AJ11454">
        <f t="shared" si="1073"/>
        <v>0</v>
      </c>
      <c r="AK11454">
        <f t="shared" si="1074"/>
        <v>2331</v>
      </c>
      <c r="AT11454">
        <v>0</v>
      </c>
      <c r="AU11454">
        <v>0</v>
      </c>
      <c r="AW11454" t="s">
        <v>18363</v>
      </c>
      <c r="AX11454" t="s">
        <v>8578</v>
      </c>
    </row>
    <row r="11455" spans="1:55">
      <c r="A11455">
        <v>319947</v>
      </c>
      <c r="B11455">
        <v>44</v>
      </c>
      <c r="C11455" t="s">
        <v>18122</v>
      </c>
      <c r="D11455">
        <v>49</v>
      </c>
      <c r="E11455">
        <v>67</v>
      </c>
      <c r="F11455">
        <v>2012</v>
      </c>
      <c r="G11455">
        <v>11</v>
      </c>
      <c r="H11455">
        <v>9</v>
      </c>
      <c r="J11455">
        <v>23</v>
      </c>
      <c r="P11455" t="str">
        <f t="shared" si="1069"/>
        <v>23</v>
      </c>
      <c r="Q11455">
        <v>1</v>
      </c>
      <c r="R11455">
        <v>1</v>
      </c>
      <c r="S11455">
        <v>2</v>
      </c>
      <c r="U11455" t="s">
        <v>44</v>
      </c>
      <c r="V11455">
        <v>1</v>
      </c>
      <c r="W11455" t="str">
        <f t="shared" si="1070"/>
        <v>BARNES, RICHARD D.</v>
      </c>
      <c r="X11455" t="s">
        <v>18140</v>
      </c>
      <c r="Y11455">
        <v>200</v>
      </c>
      <c r="Z11455">
        <v>200</v>
      </c>
      <c r="AA11455">
        <v>0</v>
      </c>
      <c r="AB11455">
        <v>2302</v>
      </c>
      <c r="AC11455">
        <v>0</v>
      </c>
      <c r="AH11455">
        <f t="shared" si="1071"/>
        <v>7411</v>
      </c>
      <c r="AI11455">
        <f t="shared" si="1072"/>
        <v>5109</v>
      </c>
      <c r="AJ11455">
        <f t="shared" si="1073"/>
        <v>2302</v>
      </c>
      <c r="AK11455">
        <f t="shared" si="1074"/>
        <v>0</v>
      </c>
      <c r="AT11455">
        <v>0</v>
      </c>
      <c r="AU11455">
        <v>0</v>
      </c>
      <c r="AW11455" t="s">
        <v>4992</v>
      </c>
      <c r="AX11455" t="s">
        <v>1236</v>
      </c>
      <c r="AY11455" t="s">
        <v>103</v>
      </c>
      <c r="AZ11455" t="s">
        <v>63</v>
      </c>
    </row>
    <row r="11456" spans="1:55">
      <c r="A11456">
        <v>319948</v>
      </c>
      <c r="B11456">
        <v>44</v>
      </c>
      <c r="C11456" t="s">
        <v>18122</v>
      </c>
      <c r="D11456">
        <v>49</v>
      </c>
      <c r="E11456">
        <v>67</v>
      </c>
      <c r="F11456">
        <v>2012</v>
      </c>
      <c r="G11456">
        <v>11</v>
      </c>
      <c r="H11456">
        <v>9</v>
      </c>
      <c r="J11456">
        <v>23</v>
      </c>
      <c r="P11456" t="str">
        <f t="shared" si="1069"/>
        <v>23</v>
      </c>
      <c r="Q11456">
        <v>1</v>
      </c>
      <c r="R11456">
        <v>1</v>
      </c>
      <c r="S11456">
        <v>2</v>
      </c>
      <c r="U11456" t="s">
        <v>44</v>
      </c>
      <c r="V11456">
        <v>1</v>
      </c>
      <c r="W11456" t="str">
        <f t="shared" si="1070"/>
        <v>SEELIG, JEN</v>
      </c>
      <c r="X11456" t="s">
        <v>18368</v>
      </c>
      <c r="Y11456">
        <v>100</v>
      </c>
      <c r="Z11456">
        <v>100</v>
      </c>
      <c r="AA11456">
        <v>1</v>
      </c>
      <c r="AB11456">
        <v>5109</v>
      </c>
      <c r="AC11456">
        <v>1</v>
      </c>
      <c r="AH11456">
        <f t="shared" si="1071"/>
        <v>7411</v>
      </c>
      <c r="AI11456">
        <f t="shared" si="1072"/>
        <v>5109</v>
      </c>
      <c r="AJ11456">
        <f t="shared" si="1073"/>
        <v>2302</v>
      </c>
      <c r="AK11456">
        <f t="shared" si="1074"/>
        <v>0</v>
      </c>
      <c r="AT11456">
        <v>0</v>
      </c>
      <c r="AU11456">
        <v>0</v>
      </c>
      <c r="AW11456" t="s">
        <v>18369</v>
      </c>
      <c r="AX11456" t="s">
        <v>1589</v>
      </c>
      <c r="BC11456" t="s">
        <v>18370</v>
      </c>
    </row>
    <row r="11457" spans="1:60">
      <c r="A11457">
        <v>319950</v>
      </c>
      <c r="B11457">
        <v>44</v>
      </c>
      <c r="C11457" t="s">
        <v>18122</v>
      </c>
      <c r="D11457">
        <v>49</v>
      </c>
      <c r="E11457">
        <v>67</v>
      </c>
      <c r="F11457">
        <v>2012</v>
      </c>
      <c r="G11457">
        <v>11</v>
      </c>
      <c r="H11457">
        <v>9</v>
      </c>
      <c r="J11457">
        <v>24</v>
      </c>
      <c r="P11457" t="str">
        <f t="shared" si="1069"/>
        <v>24</v>
      </c>
      <c r="Q11457">
        <v>1</v>
      </c>
      <c r="R11457">
        <v>1</v>
      </c>
      <c r="S11457">
        <v>2</v>
      </c>
      <c r="U11457" t="s">
        <v>44</v>
      </c>
      <c r="V11457">
        <v>1</v>
      </c>
      <c r="W11457" t="str">
        <f t="shared" si="1070"/>
        <v>CHAVEZHOUCK, REBECCA</v>
      </c>
      <c r="X11457" t="s">
        <v>18164</v>
      </c>
      <c r="Y11457">
        <v>100</v>
      </c>
      <c r="Z11457">
        <v>100</v>
      </c>
      <c r="AA11457">
        <v>1</v>
      </c>
      <c r="AB11457">
        <v>10613</v>
      </c>
      <c r="AC11457">
        <v>1</v>
      </c>
      <c r="AH11457">
        <f t="shared" si="1071"/>
        <v>15044</v>
      </c>
      <c r="AI11457">
        <f t="shared" si="1072"/>
        <v>10613</v>
      </c>
      <c r="AJ11457">
        <f t="shared" si="1073"/>
        <v>4431</v>
      </c>
      <c r="AK11457">
        <f t="shared" si="1074"/>
        <v>0</v>
      </c>
      <c r="AT11457">
        <v>0</v>
      </c>
      <c r="AU11457">
        <v>0</v>
      </c>
      <c r="AW11457" t="s">
        <v>18165</v>
      </c>
      <c r="AX11457" t="s">
        <v>3174</v>
      </c>
      <c r="BG11457" t="s">
        <v>18166</v>
      </c>
      <c r="BH11457">
        <v>1</v>
      </c>
    </row>
    <row r="11458" spans="1:60">
      <c r="A11458">
        <v>319949</v>
      </c>
      <c r="B11458">
        <v>44</v>
      </c>
      <c r="C11458" t="s">
        <v>18122</v>
      </c>
      <c r="D11458">
        <v>49</v>
      </c>
      <c r="E11458">
        <v>67</v>
      </c>
      <c r="F11458">
        <v>2012</v>
      </c>
      <c r="G11458">
        <v>11</v>
      </c>
      <c r="H11458">
        <v>9</v>
      </c>
      <c r="J11458">
        <v>24</v>
      </c>
      <c r="P11458" t="str">
        <f t="shared" si="1069"/>
        <v>24</v>
      </c>
      <c r="Q11458">
        <v>1</v>
      </c>
      <c r="R11458">
        <v>1</v>
      </c>
      <c r="S11458">
        <v>2</v>
      </c>
      <c r="U11458" t="s">
        <v>44</v>
      </c>
      <c r="V11458">
        <v>1</v>
      </c>
      <c r="W11458" t="str">
        <f t="shared" si="1070"/>
        <v>HUGHES, J. P.</v>
      </c>
      <c r="X11458" t="s">
        <v>18244</v>
      </c>
      <c r="Y11458">
        <v>200</v>
      </c>
      <c r="Z11458">
        <v>200</v>
      </c>
      <c r="AA11458">
        <v>0</v>
      </c>
      <c r="AB11458">
        <v>4431</v>
      </c>
      <c r="AC11458">
        <v>0</v>
      </c>
      <c r="AH11458">
        <f t="shared" si="1071"/>
        <v>15044</v>
      </c>
      <c r="AI11458">
        <f t="shared" si="1072"/>
        <v>10613</v>
      </c>
      <c r="AJ11458">
        <f t="shared" si="1073"/>
        <v>4431</v>
      </c>
      <c r="AK11458">
        <f t="shared" si="1074"/>
        <v>0</v>
      </c>
      <c r="AT11458">
        <v>0</v>
      </c>
      <c r="AU11458">
        <v>0</v>
      </c>
      <c r="AW11458" t="s">
        <v>194</v>
      </c>
      <c r="AX11458" t="s">
        <v>48</v>
      </c>
      <c r="AY11458" t="s">
        <v>273</v>
      </c>
    </row>
    <row r="11459" spans="1:60">
      <c r="A11459">
        <v>319952</v>
      </c>
      <c r="B11459">
        <v>44</v>
      </c>
      <c r="C11459" t="s">
        <v>18122</v>
      </c>
      <c r="D11459">
        <v>49</v>
      </c>
      <c r="E11459">
        <v>67</v>
      </c>
      <c r="F11459">
        <v>2012</v>
      </c>
      <c r="G11459">
        <v>11</v>
      </c>
      <c r="H11459">
        <v>9</v>
      </c>
      <c r="J11459">
        <v>25</v>
      </c>
      <c r="P11459" t="str">
        <f t="shared" si="1069"/>
        <v>25</v>
      </c>
      <c r="Q11459">
        <v>1</v>
      </c>
      <c r="R11459">
        <v>1</v>
      </c>
      <c r="S11459">
        <v>2</v>
      </c>
      <c r="U11459" t="s">
        <v>44</v>
      </c>
      <c r="V11459">
        <v>1</v>
      </c>
      <c r="W11459" t="str">
        <f t="shared" si="1070"/>
        <v>BRISCOE, JOEL K.</v>
      </c>
      <c r="X11459" t="s">
        <v>18155</v>
      </c>
      <c r="Y11459">
        <v>100</v>
      </c>
      <c r="Z11459">
        <v>100</v>
      </c>
      <c r="AA11459">
        <v>1</v>
      </c>
      <c r="AB11459">
        <v>11288</v>
      </c>
      <c r="AC11459">
        <v>1</v>
      </c>
      <c r="AH11459">
        <f t="shared" si="1071"/>
        <v>14056</v>
      </c>
      <c r="AI11459">
        <f t="shared" si="1072"/>
        <v>11288</v>
      </c>
      <c r="AJ11459">
        <f t="shared" si="1073"/>
        <v>2768</v>
      </c>
      <c r="AK11459">
        <f t="shared" si="1074"/>
        <v>0</v>
      </c>
      <c r="AT11459">
        <v>0</v>
      </c>
      <c r="AU11459">
        <v>0</v>
      </c>
      <c r="AW11459" t="s">
        <v>18156</v>
      </c>
      <c r="AX11459" t="s">
        <v>6008</v>
      </c>
      <c r="AY11459" t="s">
        <v>56</v>
      </c>
    </row>
    <row r="11460" spans="1:60">
      <c r="A11460">
        <v>319951</v>
      </c>
      <c r="B11460">
        <v>44</v>
      </c>
      <c r="C11460" t="s">
        <v>18122</v>
      </c>
      <c r="D11460">
        <v>49</v>
      </c>
      <c r="E11460">
        <v>67</v>
      </c>
      <c r="F11460">
        <v>2012</v>
      </c>
      <c r="G11460">
        <v>11</v>
      </c>
      <c r="H11460">
        <v>9</v>
      </c>
      <c r="J11460">
        <v>25</v>
      </c>
      <c r="P11460" t="str">
        <f t="shared" ref="P11460:P11523" si="1075">_xlfn.CONCAT(I11460,J11460,K11460,L11460)</f>
        <v>25</v>
      </c>
      <c r="Q11460">
        <v>1</v>
      </c>
      <c r="R11460">
        <v>1</v>
      </c>
      <c r="S11460">
        <v>2</v>
      </c>
      <c r="U11460" t="s">
        <v>44</v>
      </c>
      <c r="V11460">
        <v>1</v>
      </c>
      <c r="W11460" t="str">
        <f t="shared" ref="W11460:W11523" si="1076">X11460</f>
        <v>MELI, SINAMA</v>
      </c>
      <c r="X11460" t="s">
        <v>18299</v>
      </c>
      <c r="Y11460">
        <v>200</v>
      </c>
      <c r="Z11460">
        <v>200</v>
      </c>
      <c r="AA11460">
        <v>0</v>
      </c>
      <c r="AB11460">
        <v>2768</v>
      </c>
      <c r="AC11460">
        <v>0</v>
      </c>
      <c r="AH11460">
        <f t="shared" ref="AH11460:AH11523" si="1077">SUMIFS($AB:$AB,$C:$C,$C11460,$P:$P,$P11460,$F:$F,$F11460,$H:$H,$H11460)</f>
        <v>14056</v>
      </c>
      <c r="AI11460">
        <f t="shared" ref="AI11460:AI11523" si="1078">SUMIFS($AB:$AB,$C:$C,$C11460,$P:$P,$P11460,$F:$F,$F11460,$Z:$Z,100,$H:$H,$H11460)</f>
        <v>11288</v>
      </c>
      <c r="AJ11460">
        <f t="shared" ref="AJ11460:AJ11523" si="1079">SUMIFS($AB:$AB,$C:$C,$C11460,$P:$P,$P11460,$F:$F,$F11460,$Z:$Z,200,$H:$H,$H11460)</f>
        <v>2768</v>
      </c>
      <c r="AK11460">
        <f t="shared" ref="AK11460:AK11523" si="1080">SUMIFS($AB:$AB,$C:$C,$C11460,$P:$P,$P11460,$F:$F,$F11460,$Z:$Z,"&lt;&gt;200",$Z:$Z,"&lt;&gt;100",$H:$H,$H11460)</f>
        <v>0</v>
      </c>
      <c r="AT11460">
        <v>0</v>
      </c>
      <c r="AU11460">
        <v>0</v>
      </c>
      <c r="AW11460" t="s">
        <v>18300</v>
      </c>
      <c r="AX11460" t="s">
        <v>18301</v>
      </c>
    </row>
    <row r="11461" spans="1:60">
      <c r="A11461">
        <v>319954</v>
      </c>
      <c r="B11461">
        <v>44</v>
      </c>
      <c r="C11461" t="s">
        <v>18122</v>
      </c>
      <c r="D11461">
        <v>49</v>
      </c>
      <c r="E11461">
        <v>67</v>
      </c>
      <c r="F11461">
        <v>2012</v>
      </c>
      <c r="G11461">
        <v>11</v>
      </c>
      <c r="H11461">
        <v>9</v>
      </c>
      <c r="J11461">
        <v>26</v>
      </c>
      <c r="P11461" t="str">
        <f t="shared" si="1075"/>
        <v>26</v>
      </c>
      <c r="Q11461">
        <v>1</v>
      </c>
      <c r="R11461">
        <v>1</v>
      </c>
      <c r="S11461">
        <v>2</v>
      </c>
      <c r="U11461" t="s">
        <v>44</v>
      </c>
      <c r="V11461">
        <v>1</v>
      </c>
      <c r="W11461" t="str">
        <f t="shared" si="1076"/>
        <v>PAREDES, ANDRES</v>
      </c>
      <c r="X11461" t="s">
        <v>18331</v>
      </c>
      <c r="Y11461">
        <v>200</v>
      </c>
      <c r="Z11461">
        <v>200</v>
      </c>
      <c r="AA11461">
        <v>0</v>
      </c>
      <c r="AB11461">
        <v>2077</v>
      </c>
      <c r="AC11461">
        <v>0</v>
      </c>
      <c r="AH11461">
        <f t="shared" si="1077"/>
        <v>7531</v>
      </c>
      <c r="AI11461">
        <f t="shared" si="1078"/>
        <v>4926</v>
      </c>
      <c r="AJ11461">
        <f t="shared" si="1079"/>
        <v>2077</v>
      </c>
      <c r="AK11461">
        <f t="shared" si="1080"/>
        <v>528</v>
      </c>
      <c r="AT11461">
        <v>0</v>
      </c>
      <c r="AU11461">
        <v>0</v>
      </c>
      <c r="AW11461" t="s">
        <v>18332</v>
      </c>
      <c r="AX11461" t="s">
        <v>2245</v>
      </c>
    </row>
    <row r="11462" spans="1:60">
      <c r="A11462">
        <v>319955</v>
      </c>
      <c r="B11462">
        <v>44</v>
      </c>
      <c r="C11462" t="s">
        <v>18122</v>
      </c>
      <c r="D11462">
        <v>49</v>
      </c>
      <c r="E11462">
        <v>67</v>
      </c>
      <c r="F11462">
        <v>2012</v>
      </c>
      <c r="G11462">
        <v>11</v>
      </c>
      <c r="H11462">
        <v>9</v>
      </c>
      <c r="J11462">
        <v>26</v>
      </c>
      <c r="P11462" t="str">
        <f t="shared" si="1075"/>
        <v>26</v>
      </c>
      <c r="Q11462">
        <v>1</v>
      </c>
      <c r="R11462">
        <v>1</v>
      </c>
      <c r="S11462">
        <v>2</v>
      </c>
      <c r="U11462" t="s">
        <v>44</v>
      </c>
      <c r="V11462">
        <v>1</v>
      </c>
      <c r="W11462" t="str">
        <f t="shared" si="1076"/>
        <v>ROMERO, ANGELA</v>
      </c>
      <c r="X11462" t="s">
        <v>18360</v>
      </c>
      <c r="Y11462">
        <v>100</v>
      </c>
      <c r="Z11462">
        <v>100</v>
      </c>
      <c r="AA11462">
        <v>0</v>
      </c>
      <c r="AB11462">
        <v>4926</v>
      </c>
      <c r="AC11462">
        <v>1</v>
      </c>
      <c r="AH11462">
        <f t="shared" si="1077"/>
        <v>7531</v>
      </c>
      <c r="AI11462">
        <f t="shared" si="1078"/>
        <v>4926</v>
      </c>
      <c r="AJ11462">
        <f t="shared" si="1079"/>
        <v>2077</v>
      </c>
      <c r="AK11462">
        <f t="shared" si="1080"/>
        <v>528</v>
      </c>
      <c r="AT11462">
        <v>0</v>
      </c>
      <c r="AU11462">
        <v>0</v>
      </c>
      <c r="AW11462" t="s">
        <v>18361</v>
      </c>
      <c r="AX11462" t="s">
        <v>577</v>
      </c>
    </row>
    <row r="11463" spans="1:60">
      <c r="A11463">
        <v>319953</v>
      </c>
      <c r="B11463">
        <v>44</v>
      </c>
      <c r="C11463" t="s">
        <v>18122</v>
      </c>
      <c r="D11463">
        <v>49</v>
      </c>
      <c r="E11463">
        <v>67</v>
      </c>
      <c r="F11463">
        <v>2012</v>
      </c>
      <c r="G11463">
        <v>11</v>
      </c>
      <c r="H11463">
        <v>9</v>
      </c>
      <c r="J11463">
        <v>26</v>
      </c>
      <c r="P11463" t="str">
        <f t="shared" si="1075"/>
        <v>26</v>
      </c>
      <c r="Q11463">
        <v>1</v>
      </c>
      <c r="R11463">
        <v>1</v>
      </c>
      <c r="S11463">
        <v>2</v>
      </c>
      <c r="U11463" t="s">
        <v>44</v>
      </c>
      <c r="V11463">
        <v>1</v>
      </c>
      <c r="W11463" t="str">
        <f t="shared" si="1076"/>
        <v>WHITAKER, MARK DEE</v>
      </c>
      <c r="X11463" t="s">
        <v>18415</v>
      </c>
      <c r="Y11463">
        <v>2582</v>
      </c>
      <c r="Z11463">
        <v>400</v>
      </c>
      <c r="AA11463">
        <v>0</v>
      </c>
      <c r="AB11463">
        <v>528</v>
      </c>
      <c r="AC11463">
        <v>0</v>
      </c>
      <c r="AH11463">
        <f t="shared" si="1077"/>
        <v>7531</v>
      </c>
      <c r="AI11463">
        <f t="shared" si="1078"/>
        <v>4926</v>
      </c>
      <c r="AJ11463">
        <f t="shared" si="1079"/>
        <v>2077</v>
      </c>
      <c r="AK11463">
        <f t="shared" si="1080"/>
        <v>528</v>
      </c>
      <c r="AT11463">
        <v>0</v>
      </c>
      <c r="AU11463">
        <v>0</v>
      </c>
      <c r="AW11463" t="s">
        <v>1218</v>
      </c>
      <c r="AX11463" t="s">
        <v>276</v>
      </c>
      <c r="AY11463" t="s">
        <v>3870</v>
      </c>
    </row>
    <row r="11464" spans="1:60">
      <c r="A11464">
        <v>319957</v>
      </c>
      <c r="B11464">
        <v>44</v>
      </c>
      <c r="C11464" t="s">
        <v>18122</v>
      </c>
      <c r="D11464">
        <v>49</v>
      </c>
      <c r="E11464">
        <v>67</v>
      </c>
      <c r="F11464">
        <v>2012</v>
      </c>
      <c r="G11464">
        <v>11</v>
      </c>
      <c r="H11464">
        <v>9</v>
      </c>
      <c r="J11464">
        <v>27</v>
      </c>
      <c r="P11464" t="str">
        <f t="shared" si="1075"/>
        <v>27</v>
      </c>
      <c r="Q11464">
        <v>1</v>
      </c>
      <c r="R11464">
        <v>1</v>
      </c>
      <c r="S11464">
        <v>2</v>
      </c>
      <c r="U11464" t="s">
        <v>44</v>
      </c>
      <c r="V11464">
        <v>1</v>
      </c>
      <c r="W11464" t="str">
        <f t="shared" si="1076"/>
        <v>KENNEDY, MIKE</v>
      </c>
      <c r="X11464" t="s">
        <v>18257</v>
      </c>
      <c r="Y11464">
        <v>200</v>
      </c>
      <c r="Z11464">
        <v>200</v>
      </c>
      <c r="AA11464">
        <v>0</v>
      </c>
      <c r="AB11464">
        <v>14335</v>
      </c>
      <c r="AC11464">
        <v>1</v>
      </c>
      <c r="AH11464">
        <f t="shared" si="1077"/>
        <v>15557</v>
      </c>
      <c r="AI11464">
        <f t="shared" si="1078"/>
        <v>0</v>
      </c>
      <c r="AJ11464">
        <f t="shared" si="1079"/>
        <v>14335</v>
      </c>
      <c r="AK11464">
        <f t="shared" si="1080"/>
        <v>1222</v>
      </c>
      <c r="AT11464">
        <v>0</v>
      </c>
      <c r="AU11464">
        <v>0</v>
      </c>
      <c r="AW11464" t="s">
        <v>8601</v>
      </c>
      <c r="AX11464" t="s">
        <v>106</v>
      </c>
    </row>
    <row r="11465" spans="1:60">
      <c r="A11465">
        <v>319956</v>
      </c>
      <c r="B11465">
        <v>44</v>
      </c>
      <c r="C11465" t="s">
        <v>18122</v>
      </c>
      <c r="D11465">
        <v>49</v>
      </c>
      <c r="E11465">
        <v>67</v>
      </c>
      <c r="F11465">
        <v>2012</v>
      </c>
      <c r="G11465">
        <v>11</v>
      </c>
      <c r="H11465">
        <v>9</v>
      </c>
      <c r="J11465">
        <v>27</v>
      </c>
      <c r="P11465" t="str">
        <f t="shared" si="1075"/>
        <v>27</v>
      </c>
      <c r="Q11465">
        <v>1</v>
      </c>
      <c r="R11465">
        <v>1</v>
      </c>
      <c r="S11465">
        <v>2</v>
      </c>
      <c r="U11465" t="s">
        <v>44</v>
      </c>
      <c r="V11465">
        <v>1</v>
      </c>
      <c r="W11465" t="str">
        <f t="shared" si="1076"/>
        <v>MORGAN, SCOTT</v>
      </c>
      <c r="X11465" t="s">
        <v>18310</v>
      </c>
      <c r="Y11465">
        <v>570</v>
      </c>
      <c r="Z11465">
        <v>400</v>
      </c>
      <c r="AA11465">
        <v>0</v>
      </c>
      <c r="AB11465">
        <v>1222</v>
      </c>
      <c r="AC11465">
        <v>0</v>
      </c>
      <c r="AH11465">
        <f t="shared" si="1077"/>
        <v>15557</v>
      </c>
      <c r="AI11465">
        <f t="shared" si="1078"/>
        <v>0</v>
      </c>
      <c r="AJ11465">
        <f t="shared" si="1079"/>
        <v>14335</v>
      </c>
      <c r="AK11465">
        <f t="shared" si="1080"/>
        <v>1222</v>
      </c>
      <c r="AT11465">
        <v>0</v>
      </c>
      <c r="AU11465">
        <v>0</v>
      </c>
      <c r="AW11465" t="s">
        <v>265</v>
      </c>
      <c r="AX11465" t="s">
        <v>213</v>
      </c>
    </row>
    <row r="11466" spans="1:60">
      <c r="A11466">
        <v>319959</v>
      </c>
      <c r="B11466">
        <v>44</v>
      </c>
      <c r="C11466" t="s">
        <v>18122</v>
      </c>
      <c r="D11466">
        <v>49</v>
      </c>
      <c r="E11466">
        <v>67</v>
      </c>
      <c r="F11466">
        <v>2012</v>
      </c>
      <c r="G11466">
        <v>11</v>
      </c>
      <c r="H11466">
        <v>9</v>
      </c>
      <c r="J11466">
        <v>28</v>
      </c>
      <c r="P11466" t="str">
        <f t="shared" si="1075"/>
        <v>28</v>
      </c>
      <c r="Q11466">
        <v>1</v>
      </c>
      <c r="R11466">
        <v>1</v>
      </c>
      <c r="S11466">
        <v>2</v>
      </c>
      <c r="U11466" t="s">
        <v>44</v>
      </c>
      <c r="V11466">
        <v>1</v>
      </c>
      <c r="W11466" t="str">
        <f t="shared" si="1076"/>
        <v>KING, BRIAN S.</v>
      </c>
      <c r="X11466" t="s">
        <v>18261</v>
      </c>
      <c r="Y11466">
        <v>100</v>
      </c>
      <c r="Z11466">
        <v>100</v>
      </c>
      <c r="AA11466">
        <v>1</v>
      </c>
      <c r="AB11466">
        <v>12530</v>
      </c>
      <c r="AC11466">
        <v>1</v>
      </c>
      <c r="AH11466">
        <f t="shared" si="1077"/>
        <v>18634</v>
      </c>
      <c r="AI11466">
        <f t="shared" si="1078"/>
        <v>12530</v>
      </c>
      <c r="AJ11466">
        <f t="shared" si="1079"/>
        <v>6104</v>
      </c>
      <c r="AK11466">
        <f t="shared" si="1080"/>
        <v>0</v>
      </c>
      <c r="AT11466">
        <v>0</v>
      </c>
      <c r="AU11466">
        <v>0</v>
      </c>
      <c r="AW11466" t="s">
        <v>1031</v>
      </c>
      <c r="AX11466" t="s">
        <v>552</v>
      </c>
      <c r="AY11466" t="s">
        <v>89</v>
      </c>
    </row>
    <row r="11467" spans="1:60">
      <c r="A11467">
        <v>319958</v>
      </c>
      <c r="B11467">
        <v>44</v>
      </c>
      <c r="C11467" t="s">
        <v>18122</v>
      </c>
      <c r="D11467">
        <v>49</v>
      </c>
      <c r="E11467">
        <v>67</v>
      </c>
      <c r="F11467">
        <v>2012</v>
      </c>
      <c r="G11467">
        <v>11</v>
      </c>
      <c r="H11467">
        <v>9</v>
      </c>
      <c r="J11467">
        <v>28</v>
      </c>
      <c r="P11467" t="str">
        <f t="shared" si="1075"/>
        <v>28</v>
      </c>
      <c r="Q11467">
        <v>1</v>
      </c>
      <c r="R11467">
        <v>1</v>
      </c>
      <c r="S11467">
        <v>2</v>
      </c>
      <c r="U11467" t="s">
        <v>44</v>
      </c>
      <c r="V11467">
        <v>1</v>
      </c>
      <c r="W11467" t="str">
        <f t="shared" si="1076"/>
        <v>RAILE, RICK</v>
      </c>
      <c r="X11467" t="s">
        <v>18347</v>
      </c>
      <c r="Y11467">
        <v>200</v>
      </c>
      <c r="Z11467">
        <v>200</v>
      </c>
      <c r="AA11467">
        <v>0</v>
      </c>
      <c r="AB11467">
        <v>6104</v>
      </c>
      <c r="AC11467">
        <v>0</v>
      </c>
      <c r="AH11467">
        <f t="shared" si="1077"/>
        <v>18634</v>
      </c>
      <c r="AI11467">
        <f t="shared" si="1078"/>
        <v>12530</v>
      </c>
      <c r="AJ11467">
        <f t="shared" si="1079"/>
        <v>6104</v>
      </c>
      <c r="AK11467">
        <f t="shared" si="1080"/>
        <v>0</v>
      </c>
      <c r="AT11467">
        <v>0</v>
      </c>
      <c r="AU11467">
        <v>0</v>
      </c>
      <c r="AW11467" t="s">
        <v>18348</v>
      </c>
      <c r="AX11467" t="s">
        <v>516</v>
      </c>
    </row>
    <row r="11468" spans="1:60">
      <c r="A11468">
        <v>319960</v>
      </c>
      <c r="B11468">
        <v>44</v>
      </c>
      <c r="C11468" t="s">
        <v>18122</v>
      </c>
      <c r="D11468">
        <v>49</v>
      </c>
      <c r="E11468">
        <v>67</v>
      </c>
      <c r="F11468">
        <v>2012</v>
      </c>
      <c r="G11468">
        <v>11</v>
      </c>
      <c r="H11468">
        <v>9</v>
      </c>
      <c r="J11468">
        <v>29</v>
      </c>
      <c r="P11468" t="str">
        <f t="shared" si="1075"/>
        <v>29</v>
      </c>
      <c r="Q11468">
        <v>1</v>
      </c>
      <c r="R11468">
        <v>1</v>
      </c>
      <c r="S11468">
        <v>2</v>
      </c>
      <c r="U11468" t="s">
        <v>44</v>
      </c>
      <c r="V11468">
        <v>1</v>
      </c>
      <c r="W11468" t="str">
        <f t="shared" si="1076"/>
        <v>BITTON, HEIDI</v>
      </c>
      <c r="X11468" t="s">
        <v>18148</v>
      </c>
      <c r="Y11468">
        <v>100</v>
      </c>
      <c r="Z11468">
        <v>100</v>
      </c>
      <c r="AA11468">
        <v>0</v>
      </c>
      <c r="AB11468">
        <v>2910</v>
      </c>
      <c r="AC11468">
        <v>0</v>
      </c>
      <c r="AH11468">
        <f t="shared" si="1077"/>
        <v>14435</v>
      </c>
      <c r="AI11468">
        <f t="shared" si="1078"/>
        <v>2910</v>
      </c>
      <c r="AJ11468">
        <f t="shared" si="1079"/>
        <v>11525</v>
      </c>
      <c r="AK11468">
        <f t="shared" si="1080"/>
        <v>0</v>
      </c>
      <c r="AT11468">
        <v>0</v>
      </c>
      <c r="AU11468">
        <v>0</v>
      </c>
      <c r="AW11468" t="s">
        <v>18149</v>
      </c>
      <c r="AX11468" t="s">
        <v>5956</v>
      </c>
    </row>
    <row r="11469" spans="1:60">
      <c r="A11469">
        <v>319961</v>
      </c>
      <c r="B11469">
        <v>44</v>
      </c>
      <c r="C11469" t="s">
        <v>18122</v>
      </c>
      <c r="D11469">
        <v>49</v>
      </c>
      <c r="E11469">
        <v>67</v>
      </c>
      <c r="F11469">
        <v>2012</v>
      </c>
      <c r="G11469">
        <v>11</v>
      </c>
      <c r="H11469">
        <v>9</v>
      </c>
      <c r="J11469">
        <v>29</v>
      </c>
      <c r="P11469" t="str">
        <f t="shared" si="1075"/>
        <v>29</v>
      </c>
      <c r="Q11469">
        <v>1</v>
      </c>
      <c r="R11469">
        <v>1</v>
      </c>
      <c r="S11469">
        <v>2</v>
      </c>
      <c r="U11469" t="s">
        <v>44</v>
      </c>
      <c r="V11469">
        <v>1</v>
      </c>
      <c r="W11469" t="str">
        <f t="shared" si="1076"/>
        <v>PERRY, LEE B.</v>
      </c>
      <c r="X11469" t="s">
        <v>18336</v>
      </c>
      <c r="Y11469">
        <v>200</v>
      </c>
      <c r="Z11469">
        <v>200</v>
      </c>
      <c r="AA11469">
        <v>1</v>
      </c>
      <c r="AB11469">
        <v>11525</v>
      </c>
      <c r="AC11469">
        <v>1</v>
      </c>
      <c r="AH11469">
        <f t="shared" si="1077"/>
        <v>14435</v>
      </c>
      <c r="AI11469">
        <f t="shared" si="1078"/>
        <v>2910</v>
      </c>
      <c r="AJ11469">
        <f t="shared" si="1079"/>
        <v>11525</v>
      </c>
      <c r="AK11469">
        <f t="shared" si="1080"/>
        <v>0</v>
      </c>
      <c r="AT11469">
        <v>0</v>
      </c>
      <c r="AU11469">
        <v>0</v>
      </c>
      <c r="AW11469" t="s">
        <v>1128</v>
      </c>
      <c r="AX11469" t="s">
        <v>1334</v>
      </c>
      <c r="AY11469" t="s">
        <v>68</v>
      </c>
    </row>
    <row r="11470" spans="1:60">
      <c r="A11470">
        <v>319962</v>
      </c>
      <c r="B11470">
        <v>44</v>
      </c>
      <c r="C11470" t="s">
        <v>18122</v>
      </c>
      <c r="D11470">
        <v>49</v>
      </c>
      <c r="E11470">
        <v>67</v>
      </c>
      <c r="F11470">
        <v>2012</v>
      </c>
      <c r="G11470">
        <v>11</v>
      </c>
      <c r="H11470">
        <v>9</v>
      </c>
      <c r="J11470">
        <v>30</v>
      </c>
      <c r="P11470" t="str">
        <f t="shared" si="1075"/>
        <v>30</v>
      </c>
      <c r="Q11470">
        <v>1</v>
      </c>
      <c r="R11470">
        <v>1</v>
      </c>
      <c r="S11470">
        <v>2</v>
      </c>
      <c r="U11470" t="s">
        <v>44</v>
      </c>
      <c r="V11470">
        <v>1</v>
      </c>
      <c r="W11470" t="str">
        <f t="shared" si="1076"/>
        <v>COX, FRED C.</v>
      </c>
      <c r="X11470" t="s">
        <v>18180</v>
      </c>
      <c r="Y11470">
        <v>200</v>
      </c>
      <c r="Z11470">
        <v>200</v>
      </c>
      <c r="AA11470">
        <v>0</v>
      </c>
      <c r="AB11470">
        <v>5029</v>
      </c>
      <c r="AC11470">
        <v>0</v>
      </c>
      <c r="AH11470">
        <f t="shared" si="1077"/>
        <v>10414</v>
      </c>
      <c r="AI11470">
        <f t="shared" si="1078"/>
        <v>5385</v>
      </c>
      <c r="AJ11470">
        <f t="shared" si="1079"/>
        <v>5029</v>
      </c>
      <c r="AK11470">
        <f t="shared" si="1080"/>
        <v>0</v>
      </c>
      <c r="AT11470">
        <v>0</v>
      </c>
      <c r="AU11470">
        <v>0</v>
      </c>
      <c r="AW11470" t="s">
        <v>5561</v>
      </c>
      <c r="AX11470" t="s">
        <v>110</v>
      </c>
      <c r="AY11470" t="s">
        <v>52</v>
      </c>
    </row>
    <row r="11471" spans="1:60">
      <c r="A11471">
        <v>319963</v>
      </c>
      <c r="B11471">
        <v>44</v>
      </c>
      <c r="C11471" t="s">
        <v>18122</v>
      </c>
      <c r="D11471">
        <v>49</v>
      </c>
      <c r="E11471">
        <v>67</v>
      </c>
      <c r="F11471">
        <v>2012</v>
      </c>
      <c r="G11471">
        <v>11</v>
      </c>
      <c r="H11471">
        <v>9</v>
      </c>
      <c r="J11471">
        <v>30</v>
      </c>
      <c r="P11471" t="str">
        <f t="shared" si="1075"/>
        <v>30</v>
      </c>
      <c r="Q11471">
        <v>1</v>
      </c>
      <c r="R11471">
        <v>1</v>
      </c>
      <c r="S11471">
        <v>2</v>
      </c>
      <c r="U11471" t="s">
        <v>44</v>
      </c>
      <c r="V11471">
        <v>1</v>
      </c>
      <c r="W11471" t="str">
        <f t="shared" si="1076"/>
        <v>FISHER, JANICE</v>
      </c>
      <c r="X11471" t="s">
        <v>18204</v>
      </c>
      <c r="Y11471">
        <v>100</v>
      </c>
      <c r="Z11471">
        <v>100</v>
      </c>
      <c r="AA11471">
        <v>1</v>
      </c>
      <c r="AB11471">
        <v>5385</v>
      </c>
      <c r="AC11471">
        <v>1</v>
      </c>
      <c r="AH11471">
        <f t="shared" si="1077"/>
        <v>10414</v>
      </c>
      <c r="AI11471">
        <f t="shared" si="1078"/>
        <v>5385</v>
      </c>
      <c r="AJ11471">
        <f t="shared" si="1079"/>
        <v>5029</v>
      </c>
      <c r="AK11471">
        <f t="shared" si="1080"/>
        <v>0</v>
      </c>
      <c r="AT11471">
        <v>0</v>
      </c>
      <c r="AU11471">
        <v>0</v>
      </c>
      <c r="AW11471" t="s">
        <v>477</v>
      </c>
      <c r="AX11471" t="s">
        <v>150</v>
      </c>
    </row>
    <row r="11472" spans="1:60">
      <c r="A11472">
        <v>319964</v>
      </c>
      <c r="B11472">
        <v>44</v>
      </c>
      <c r="C11472" t="s">
        <v>18122</v>
      </c>
      <c r="D11472">
        <v>49</v>
      </c>
      <c r="E11472">
        <v>67</v>
      </c>
      <c r="F11472">
        <v>2012</v>
      </c>
      <c r="G11472">
        <v>11</v>
      </c>
      <c r="H11472">
        <v>9</v>
      </c>
      <c r="J11472">
        <v>31</v>
      </c>
      <c r="P11472" t="str">
        <f t="shared" si="1075"/>
        <v>31</v>
      </c>
      <c r="Q11472">
        <v>1</v>
      </c>
      <c r="R11472">
        <v>1</v>
      </c>
      <c r="S11472">
        <v>2</v>
      </c>
      <c r="U11472" t="s">
        <v>44</v>
      </c>
      <c r="V11472">
        <v>1</v>
      </c>
      <c r="W11472" t="str">
        <f t="shared" si="1076"/>
        <v>JOHNSON, FRED C.</v>
      </c>
      <c r="X11472" t="s">
        <v>18252</v>
      </c>
      <c r="Y11472">
        <v>200</v>
      </c>
      <c r="Z11472">
        <v>200</v>
      </c>
      <c r="AA11472">
        <v>0</v>
      </c>
      <c r="AB11472">
        <v>3795</v>
      </c>
      <c r="AC11472">
        <v>0</v>
      </c>
      <c r="AH11472">
        <f t="shared" si="1077"/>
        <v>7667</v>
      </c>
      <c r="AI11472">
        <f t="shared" si="1078"/>
        <v>3872</v>
      </c>
      <c r="AJ11472">
        <f t="shared" si="1079"/>
        <v>3795</v>
      </c>
      <c r="AK11472">
        <f t="shared" si="1080"/>
        <v>0</v>
      </c>
      <c r="AT11472">
        <v>0</v>
      </c>
      <c r="AU11472">
        <v>0</v>
      </c>
      <c r="AW11472" t="s">
        <v>206</v>
      </c>
      <c r="AX11472" t="s">
        <v>110</v>
      </c>
      <c r="AY11472" t="s">
        <v>52</v>
      </c>
    </row>
    <row r="11473" spans="1:51">
      <c r="A11473">
        <v>319965</v>
      </c>
      <c r="B11473">
        <v>44</v>
      </c>
      <c r="C11473" t="s">
        <v>18122</v>
      </c>
      <c r="D11473">
        <v>49</v>
      </c>
      <c r="E11473">
        <v>67</v>
      </c>
      <c r="F11473">
        <v>2012</v>
      </c>
      <c r="G11473">
        <v>11</v>
      </c>
      <c r="H11473">
        <v>9</v>
      </c>
      <c r="J11473">
        <v>31</v>
      </c>
      <c r="P11473" t="str">
        <f t="shared" si="1075"/>
        <v>31</v>
      </c>
      <c r="Q11473">
        <v>1</v>
      </c>
      <c r="R11473">
        <v>1</v>
      </c>
      <c r="S11473">
        <v>2</v>
      </c>
      <c r="U11473" t="s">
        <v>44</v>
      </c>
      <c r="V11473">
        <v>1</v>
      </c>
      <c r="W11473" t="str">
        <f t="shared" si="1076"/>
        <v>WILEY, LARRY</v>
      </c>
      <c r="X11473" t="s">
        <v>18418</v>
      </c>
      <c r="Y11473">
        <v>100</v>
      </c>
      <c r="Z11473">
        <v>100</v>
      </c>
      <c r="AA11473">
        <v>1</v>
      </c>
      <c r="AB11473">
        <v>3872</v>
      </c>
      <c r="AC11473">
        <v>1</v>
      </c>
      <c r="AH11473">
        <f t="shared" si="1077"/>
        <v>7667</v>
      </c>
      <c r="AI11473">
        <f t="shared" si="1078"/>
        <v>3872</v>
      </c>
      <c r="AJ11473">
        <f t="shared" si="1079"/>
        <v>3795</v>
      </c>
      <c r="AK11473">
        <f t="shared" si="1080"/>
        <v>0</v>
      </c>
      <c r="AT11473">
        <v>0</v>
      </c>
      <c r="AU11473">
        <v>0</v>
      </c>
      <c r="AW11473" t="s">
        <v>12819</v>
      </c>
      <c r="AX11473" t="s">
        <v>1198</v>
      </c>
    </row>
    <row r="11474" spans="1:51">
      <c r="A11474">
        <v>319966</v>
      </c>
      <c r="B11474">
        <v>44</v>
      </c>
      <c r="C11474" t="s">
        <v>18122</v>
      </c>
      <c r="D11474">
        <v>49</v>
      </c>
      <c r="E11474">
        <v>67</v>
      </c>
      <c r="F11474">
        <v>2012</v>
      </c>
      <c r="G11474">
        <v>11</v>
      </c>
      <c r="H11474">
        <v>9</v>
      </c>
      <c r="J11474">
        <v>32</v>
      </c>
      <c r="P11474" t="str">
        <f t="shared" si="1075"/>
        <v>32</v>
      </c>
      <c r="Q11474">
        <v>1</v>
      </c>
      <c r="R11474">
        <v>1</v>
      </c>
      <c r="S11474">
        <v>2</v>
      </c>
      <c r="U11474" t="s">
        <v>44</v>
      </c>
      <c r="V11474">
        <v>1</v>
      </c>
      <c r="W11474" t="str">
        <f t="shared" si="1076"/>
        <v>BALMANNO, ALAIN</v>
      </c>
      <c r="X11474" t="s">
        <v>18134</v>
      </c>
      <c r="Y11474">
        <v>100</v>
      </c>
      <c r="Z11474">
        <v>100</v>
      </c>
      <c r="AA11474">
        <v>0</v>
      </c>
      <c r="AB11474">
        <v>5426</v>
      </c>
      <c r="AC11474">
        <v>0</v>
      </c>
      <c r="AH11474">
        <f t="shared" si="1077"/>
        <v>16366</v>
      </c>
      <c r="AI11474">
        <f t="shared" si="1078"/>
        <v>5426</v>
      </c>
      <c r="AJ11474">
        <f t="shared" si="1079"/>
        <v>10940</v>
      </c>
      <c r="AK11474">
        <f t="shared" si="1080"/>
        <v>0</v>
      </c>
      <c r="AT11474">
        <v>0</v>
      </c>
      <c r="AU11474">
        <v>0</v>
      </c>
      <c r="AW11474" t="s">
        <v>18135</v>
      </c>
      <c r="AX11474" t="s">
        <v>18136</v>
      </c>
    </row>
    <row r="11475" spans="1:51">
      <c r="A11475">
        <v>319967</v>
      </c>
      <c r="B11475">
        <v>44</v>
      </c>
      <c r="C11475" t="s">
        <v>18122</v>
      </c>
      <c r="D11475">
        <v>49</v>
      </c>
      <c r="E11475">
        <v>67</v>
      </c>
      <c r="F11475">
        <v>2012</v>
      </c>
      <c r="G11475">
        <v>11</v>
      </c>
      <c r="H11475">
        <v>9</v>
      </c>
      <c r="J11475">
        <v>32</v>
      </c>
      <c r="P11475" t="str">
        <f t="shared" si="1075"/>
        <v>32</v>
      </c>
      <c r="Q11475">
        <v>1</v>
      </c>
      <c r="R11475">
        <v>1</v>
      </c>
      <c r="S11475">
        <v>2</v>
      </c>
      <c r="U11475" t="s">
        <v>44</v>
      </c>
      <c r="V11475">
        <v>1</v>
      </c>
      <c r="W11475" t="str">
        <f t="shared" si="1076"/>
        <v>CHRISTENSEN, LAVAR</v>
      </c>
      <c r="X11475" t="s">
        <v>18172</v>
      </c>
      <c r="Y11475">
        <v>200</v>
      </c>
      <c r="Z11475">
        <v>200</v>
      </c>
      <c r="AA11475">
        <v>1</v>
      </c>
      <c r="AB11475">
        <v>10940</v>
      </c>
      <c r="AC11475">
        <v>1</v>
      </c>
      <c r="AH11475">
        <f t="shared" si="1077"/>
        <v>16366</v>
      </c>
      <c r="AI11475">
        <f t="shared" si="1078"/>
        <v>5426</v>
      </c>
      <c r="AJ11475">
        <f t="shared" si="1079"/>
        <v>10940</v>
      </c>
      <c r="AK11475">
        <f t="shared" si="1080"/>
        <v>0</v>
      </c>
      <c r="AT11475">
        <v>0</v>
      </c>
      <c r="AU11475">
        <v>0</v>
      </c>
      <c r="AW11475" t="s">
        <v>18170</v>
      </c>
      <c r="AX11475" t="s">
        <v>18173</v>
      </c>
    </row>
    <row r="11476" spans="1:51">
      <c r="A11476">
        <v>319969</v>
      </c>
      <c r="B11476">
        <v>44</v>
      </c>
      <c r="C11476" t="s">
        <v>18122</v>
      </c>
      <c r="D11476">
        <v>49</v>
      </c>
      <c r="E11476">
        <v>67</v>
      </c>
      <c r="F11476">
        <v>2012</v>
      </c>
      <c r="G11476">
        <v>11</v>
      </c>
      <c r="H11476">
        <v>9</v>
      </c>
      <c r="J11476">
        <v>33</v>
      </c>
      <c r="P11476" t="str">
        <f t="shared" si="1075"/>
        <v>33</v>
      </c>
      <c r="Q11476">
        <v>1</v>
      </c>
      <c r="R11476">
        <v>1</v>
      </c>
      <c r="S11476">
        <v>2</v>
      </c>
      <c r="U11476" t="s">
        <v>44</v>
      </c>
      <c r="V11476">
        <v>1</v>
      </c>
      <c r="W11476" t="str">
        <f t="shared" si="1076"/>
        <v>HALL, CRAIG</v>
      </c>
      <c r="X11476" t="s">
        <v>18220</v>
      </c>
      <c r="Y11476">
        <v>200</v>
      </c>
      <c r="Z11476">
        <v>200</v>
      </c>
      <c r="AA11476">
        <v>0</v>
      </c>
      <c r="AB11476">
        <v>4234</v>
      </c>
      <c r="AC11476">
        <v>1</v>
      </c>
      <c r="AH11476">
        <f t="shared" si="1077"/>
        <v>8016</v>
      </c>
      <c r="AI11476">
        <f t="shared" si="1078"/>
        <v>3782</v>
      </c>
      <c r="AJ11476">
        <f t="shared" si="1079"/>
        <v>4234</v>
      </c>
      <c r="AK11476">
        <f t="shared" si="1080"/>
        <v>0</v>
      </c>
      <c r="AT11476">
        <v>0</v>
      </c>
      <c r="AU11476">
        <v>0</v>
      </c>
      <c r="AW11476" t="s">
        <v>1441</v>
      </c>
      <c r="AX11476" t="s">
        <v>207</v>
      </c>
    </row>
    <row r="11477" spans="1:51">
      <c r="A11477">
        <v>319968</v>
      </c>
      <c r="B11477">
        <v>44</v>
      </c>
      <c r="C11477" t="s">
        <v>18122</v>
      </c>
      <c r="D11477">
        <v>49</v>
      </c>
      <c r="E11477">
        <v>67</v>
      </c>
      <c r="F11477">
        <v>2012</v>
      </c>
      <c r="G11477">
        <v>11</v>
      </c>
      <c r="H11477">
        <v>9</v>
      </c>
      <c r="J11477">
        <v>33</v>
      </c>
      <c r="P11477" t="str">
        <f t="shared" si="1075"/>
        <v>33</v>
      </c>
      <c r="Q11477">
        <v>1</v>
      </c>
      <c r="R11477">
        <v>1</v>
      </c>
      <c r="S11477">
        <v>2</v>
      </c>
      <c r="U11477" t="s">
        <v>44</v>
      </c>
      <c r="V11477">
        <v>1</v>
      </c>
      <c r="W11477" t="str">
        <f t="shared" si="1076"/>
        <v>MUNIZ, LIZ</v>
      </c>
      <c r="X11477" t="s">
        <v>18313</v>
      </c>
      <c r="Y11477">
        <v>100</v>
      </c>
      <c r="Z11477">
        <v>100</v>
      </c>
      <c r="AA11477">
        <v>0</v>
      </c>
      <c r="AB11477">
        <v>3782</v>
      </c>
      <c r="AC11477">
        <v>0</v>
      </c>
      <c r="AH11477">
        <f t="shared" si="1077"/>
        <v>8016</v>
      </c>
      <c r="AI11477">
        <f t="shared" si="1078"/>
        <v>3782</v>
      </c>
      <c r="AJ11477">
        <f t="shared" si="1079"/>
        <v>4234</v>
      </c>
      <c r="AK11477">
        <f t="shared" si="1080"/>
        <v>0</v>
      </c>
      <c r="AT11477">
        <v>0</v>
      </c>
      <c r="AU11477">
        <v>0</v>
      </c>
      <c r="AW11477" t="s">
        <v>18314</v>
      </c>
      <c r="AX11477" t="s">
        <v>3198</v>
      </c>
    </row>
    <row r="11478" spans="1:51">
      <c r="A11478">
        <v>319971</v>
      </c>
      <c r="B11478">
        <v>44</v>
      </c>
      <c r="C11478" t="s">
        <v>18122</v>
      </c>
      <c r="D11478">
        <v>49</v>
      </c>
      <c r="E11478">
        <v>67</v>
      </c>
      <c r="F11478">
        <v>2012</v>
      </c>
      <c r="G11478">
        <v>11</v>
      </c>
      <c r="H11478">
        <v>9</v>
      </c>
      <c r="J11478">
        <v>34</v>
      </c>
      <c r="P11478" t="str">
        <f t="shared" si="1075"/>
        <v>34</v>
      </c>
      <c r="Q11478">
        <v>1</v>
      </c>
      <c r="R11478">
        <v>1</v>
      </c>
      <c r="S11478">
        <v>2</v>
      </c>
      <c r="U11478" t="s">
        <v>44</v>
      </c>
      <c r="V11478">
        <v>1</v>
      </c>
      <c r="W11478" t="str">
        <f t="shared" si="1076"/>
        <v>ANDERSON, JOHNNY</v>
      </c>
      <c r="X11478" t="s">
        <v>18128</v>
      </c>
      <c r="Y11478">
        <v>200</v>
      </c>
      <c r="Z11478">
        <v>200</v>
      </c>
      <c r="AA11478">
        <v>1</v>
      </c>
      <c r="AB11478">
        <v>6255</v>
      </c>
      <c r="AC11478">
        <v>1</v>
      </c>
      <c r="AH11478">
        <f t="shared" si="1077"/>
        <v>11719</v>
      </c>
      <c r="AI11478">
        <f t="shared" si="1078"/>
        <v>5464</v>
      </c>
      <c r="AJ11478">
        <f t="shared" si="1079"/>
        <v>6255</v>
      </c>
      <c r="AK11478">
        <f t="shared" si="1080"/>
        <v>0</v>
      </c>
      <c r="AT11478">
        <v>0</v>
      </c>
      <c r="AU11478">
        <v>0</v>
      </c>
      <c r="AW11478" t="s">
        <v>1728</v>
      </c>
      <c r="AX11478" t="s">
        <v>120</v>
      </c>
    </row>
    <row r="11479" spans="1:51">
      <c r="A11479">
        <v>319970</v>
      </c>
      <c r="B11479">
        <v>44</v>
      </c>
      <c r="C11479" t="s">
        <v>18122</v>
      </c>
      <c r="D11479">
        <v>49</v>
      </c>
      <c r="E11479">
        <v>67</v>
      </c>
      <c r="F11479">
        <v>2012</v>
      </c>
      <c r="G11479">
        <v>11</v>
      </c>
      <c r="H11479">
        <v>9</v>
      </c>
      <c r="J11479">
        <v>34</v>
      </c>
      <c r="P11479" t="str">
        <f t="shared" si="1075"/>
        <v>34</v>
      </c>
      <c r="Q11479">
        <v>1</v>
      </c>
      <c r="R11479">
        <v>1</v>
      </c>
      <c r="S11479">
        <v>2</v>
      </c>
      <c r="U11479" t="s">
        <v>44</v>
      </c>
      <c r="V11479">
        <v>1</v>
      </c>
      <c r="W11479" t="str">
        <f t="shared" si="1076"/>
        <v>MILNER, CELINA L.</v>
      </c>
      <c r="X11479" t="s">
        <v>18305</v>
      </c>
      <c r="Y11479">
        <v>100</v>
      </c>
      <c r="Z11479">
        <v>100</v>
      </c>
      <c r="AA11479">
        <v>0</v>
      </c>
      <c r="AB11479">
        <v>5464</v>
      </c>
      <c r="AC11479">
        <v>0</v>
      </c>
      <c r="AH11479">
        <f t="shared" si="1077"/>
        <v>11719</v>
      </c>
      <c r="AI11479">
        <f t="shared" si="1078"/>
        <v>5464</v>
      </c>
      <c r="AJ11479">
        <f t="shared" si="1079"/>
        <v>6255</v>
      </c>
      <c r="AK11479">
        <f t="shared" si="1080"/>
        <v>0</v>
      </c>
      <c r="AT11479">
        <v>0</v>
      </c>
      <c r="AU11479">
        <v>0</v>
      </c>
      <c r="AW11479" t="s">
        <v>18306</v>
      </c>
      <c r="AX11479" t="s">
        <v>18307</v>
      </c>
      <c r="AY11479" t="s">
        <v>151</v>
      </c>
    </row>
    <row r="11480" spans="1:51">
      <c r="A11480">
        <v>319973</v>
      </c>
      <c r="B11480">
        <v>44</v>
      </c>
      <c r="C11480" t="s">
        <v>18122</v>
      </c>
      <c r="D11480">
        <v>49</v>
      </c>
      <c r="E11480">
        <v>67</v>
      </c>
      <c r="F11480">
        <v>2012</v>
      </c>
      <c r="G11480">
        <v>11</v>
      </c>
      <c r="H11480">
        <v>9</v>
      </c>
      <c r="J11480">
        <v>35</v>
      </c>
      <c r="P11480" t="str">
        <f t="shared" si="1075"/>
        <v>35</v>
      </c>
      <c r="Q11480">
        <v>1</v>
      </c>
      <c r="R11480">
        <v>1</v>
      </c>
      <c r="S11480">
        <v>2</v>
      </c>
      <c r="U11480" t="s">
        <v>44</v>
      </c>
      <c r="V11480">
        <v>1</v>
      </c>
      <c r="W11480" t="str">
        <f t="shared" si="1076"/>
        <v>FITTS, CASEY R.</v>
      </c>
      <c r="X11480" t="s">
        <v>18205</v>
      </c>
      <c r="Y11480">
        <v>200</v>
      </c>
      <c r="Z11480">
        <v>200</v>
      </c>
      <c r="AA11480">
        <v>0</v>
      </c>
      <c r="AB11480">
        <v>3516</v>
      </c>
      <c r="AC11480">
        <v>0</v>
      </c>
      <c r="AH11480">
        <f t="shared" si="1077"/>
        <v>8891</v>
      </c>
      <c r="AI11480">
        <f t="shared" si="1078"/>
        <v>4780</v>
      </c>
      <c r="AJ11480">
        <f t="shared" si="1079"/>
        <v>3516</v>
      </c>
      <c r="AK11480">
        <f t="shared" si="1080"/>
        <v>595</v>
      </c>
      <c r="AT11480">
        <v>0</v>
      </c>
      <c r="AU11480">
        <v>0</v>
      </c>
      <c r="AW11480" t="s">
        <v>18206</v>
      </c>
      <c r="AX11480" t="s">
        <v>2334</v>
      </c>
      <c r="AY11480" t="s">
        <v>86</v>
      </c>
    </row>
    <row r="11481" spans="1:51">
      <c r="A11481">
        <v>319972</v>
      </c>
      <c r="B11481">
        <v>44</v>
      </c>
      <c r="C11481" t="s">
        <v>18122</v>
      </c>
      <c r="D11481">
        <v>49</v>
      </c>
      <c r="E11481">
        <v>67</v>
      </c>
      <c r="F11481">
        <v>2012</v>
      </c>
      <c r="G11481">
        <v>11</v>
      </c>
      <c r="H11481">
        <v>9</v>
      </c>
      <c r="J11481">
        <v>35</v>
      </c>
      <c r="P11481" t="str">
        <f t="shared" si="1075"/>
        <v>35</v>
      </c>
      <c r="Q11481">
        <v>1</v>
      </c>
      <c r="R11481">
        <v>1</v>
      </c>
      <c r="S11481">
        <v>2</v>
      </c>
      <c r="U11481" t="s">
        <v>44</v>
      </c>
      <c r="V11481">
        <v>1</v>
      </c>
      <c r="W11481" t="str">
        <f t="shared" si="1076"/>
        <v>TRAVIS, CHELSEA</v>
      </c>
      <c r="X11481" t="s">
        <v>18393</v>
      </c>
      <c r="Y11481">
        <v>1735</v>
      </c>
      <c r="Z11481">
        <v>400</v>
      </c>
      <c r="AA11481">
        <v>0</v>
      </c>
      <c r="AB11481">
        <v>595</v>
      </c>
      <c r="AC11481">
        <v>0</v>
      </c>
      <c r="AH11481">
        <f t="shared" si="1077"/>
        <v>8891</v>
      </c>
      <c r="AI11481">
        <f t="shared" si="1078"/>
        <v>4780</v>
      </c>
      <c r="AJ11481">
        <f t="shared" si="1079"/>
        <v>3516</v>
      </c>
      <c r="AK11481">
        <f t="shared" si="1080"/>
        <v>595</v>
      </c>
      <c r="AT11481">
        <v>0</v>
      </c>
      <c r="AU11481">
        <v>0</v>
      </c>
      <c r="AW11481" t="s">
        <v>1074</v>
      </c>
      <c r="AX11481" t="s">
        <v>18394</v>
      </c>
    </row>
    <row r="11482" spans="1:51">
      <c r="A11482">
        <v>319974</v>
      </c>
      <c r="B11482">
        <v>44</v>
      </c>
      <c r="C11482" t="s">
        <v>18122</v>
      </c>
      <c r="D11482">
        <v>49</v>
      </c>
      <c r="E11482">
        <v>67</v>
      </c>
      <c r="F11482">
        <v>2012</v>
      </c>
      <c r="G11482">
        <v>11</v>
      </c>
      <c r="H11482">
        <v>9</v>
      </c>
      <c r="J11482">
        <v>35</v>
      </c>
      <c r="P11482" t="str">
        <f t="shared" si="1075"/>
        <v>35</v>
      </c>
      <c r="Q11482">
        <v>1</v>
      </c>
      <c r="R11482">
        <v>1</v>
      </c>
      <c r="S11482">
        <v>2</v>
      </c>
      <c r="U11482" t="s">
        <v>44</v>
      </c>
      <c r="V11482">
        <v>1</v>
      </c>
      <c r="W11482" t="str">
        <f t="shared" si="1076"/>
        <v>WHEATLEY, MARK</v>
      </c>
      <c r="X11482" t="s">
        <v>18414</v>
      </c>
      <c r="Y11482">
        <v>100</v>
      </c>
      <c r="Z11482">
        <v>100</v>
      </c>
      <c r="AA11482">
        <v>1</v>
      </c>
      <c r="AB11482">
        <v>4780</v>
      </c>
      <c r="AC11482">
        <v>1</v>
      </c>
      <c r="AH11482">
        <f t="shared" si="1077"/>
        <v>8891</v>
      </c>
      <c r="AI11482">
        <f t="shared" si="1078"/>
        <v>4780</v>
      </c>
      <c r="AJ11482">
        <f t="shared" si="1079"/>
        <v>3516</v>
      </c>
      <c r="AK11482">
        <f t="shared" si="1080"/>
        <v>595</v>
      </c>
      <c r="AT11482">
        <v>0</v>
      </c>
      <c r="AU11482">
        <v>0</v>
      </c>
      <c r="AW11482" t="s">
        <v>16413</v>
      </c>
      <c r="AX11482" t="s">
        <v>276</v>
      </c>
      <c r="AY11482" t="s">
        <v>64</v>
      </c>
    </row>
    <row r="11483" spans="1:51">
      <c r="A11483">
        <v>319976</v>
      </c>
      <c r="B11483">
        <v>44</v>
      </c>
      <c r="C11483" t="s">
        <v>18122</v>
      </c>
      <c r="D11483">
        <v>49</v>
      </c>
      <c r="E11483">
        <v>67</v>
      </c>
      <c r="F11483">
        <v>2012</v>
      </c>
      <c r="G11483">
        <v>11</v>
      </c>
      <c r="H11483">
        <v>9</v>
      </c>
      <c r="J11483">
        <v>36</v>
      </c>
      <c r="P11483" t="str">
        <f t="shared" si="1075"/>
        <v>36</v>
      </c>
      <c r="Q11483">
        <v>1</v>
      </c>
      <c r="R11483">
        <v>1</v>
      </c>
      <c r="S11483">
        <v>2</v>
      </c>
      <c r="U11483" t="s">
        <v>44</v>
      </c>
      <c r="V11483">
        <v>1</v>
      </c>
      <c r="W11483" t="str">
        <f t="shared" si="1076"/>
        <v>ARENT, PATRICE</v>
      </c>
      <c r="X11483" t="s">
        <v>18130</v>
      </c>
      <c r="Y11483">
        <v>100</v>
      </c>
      <c r="Z11483">
        <v>100</v>
      </c>
      <c r="AA11483">
        <v>1</v>
      </c>
      <c r="AB11483">
        <v>12268</v>
      </c>
      <c r="AC11483">
        <v>1</v>
      </c>
      <c r="AH11483">
        <f t="shared" si="1077"/>
        <v>20458</v>
      </c>
      <c r="AI11483">
        <f t="shared" si="1078"/>
        <v>12268</v>
      </c>
      <c r="AJ11483">
        <f t="shared" si="1079"/>
        <v>8190</v>
      </c>
      <c r="AK11483">
        <f t="shared" si="1080"/>
        <v>0</v>
      </c>
      <c r="AT11483">
        <v>0</v>
      </c>
      <c r="AU11483">
        <v>0</v>
      </c>
      <c r="AW11483" t="s">
        <v>18131</v>
      </c>
      <c r="AX11483" t="s">
        <v>1233</v>
      </c>
    </row>
    <row r="11484" spans="1:51">
      <c r="A11484">
        <v>319975</v>
      </c>
      <c r="B11484">
        <v>44</v>
      </c>
      <c r="C11484" t="s">
        <v>18122</v>
      </c>
      <c r="D11484">
        <v>49</v>
      </c>
      <c r="E11484">
        <v>67</v>
      </c>
      <c r="F11484">
        <v>2012</v>
      </c>
      <c r="G11484">
        <v>11</v>
      </c>
      <c r="H11484">
        <v>9</v>
      </c>
      <c r="J11484">
        <v>36</v>
      </c>
      <c r="P11484" t="str">
        <f t="shared" si="1075"/>
        <v>36</v>
      </c>
      <c r="Q11484">
        <v>1</v>
      </c>
      <c r="R11484">
        <v>1</v>
      </c>
      <c r="S11484">
        <v>2</v>
      </c>
      <c r="U11484" t="s">
        <v>44</v>
      </c>
      <c r="V11484">
        <v>1</v>
      </c>
      <c r="W11484" t="str">
        <f t="shared" si="1076"/>
        <v>DICKSON, DANA</v>
      </c>
      <c r="X11484" t="s">
        <v>18186</v>
      </c>
      <c r="Y11484">
        <v>200</v>
      </c>
      <c r="Z11484">
        <v>200</v>
      </c>
      <c r="AA11484">
        <v>0</v>
      </c>
      <c r="AB11484">
        <v>8190</v>
      </c>
      <c r="AC11484">
        <v>0</v>
      </c>
      <c r="AH11484">
        <f t="shared" si="1077"/>
        <v>20458</v>
      </c>
      <c r="AI11484">
        <f t="shared" si="1078"/>
        <v>12268</v>
      </c>
      <c r="AJ11484">
        <f t="shared" si="1079"/>
        <v>8190</v>
      </c>
      <c r="AK11484">
        <f t="shared" si="1080"/>
        <v>0</v>
      </c>
      <c r="AT11484">
        <v>0</v>
      </c>
      <c r="AU11484">
        <v>0</v>
      </c>
      <c r="AW11484" t="s">
        <v>3879</v>
      </c>
      <c r="AX11484" t="s">
        <v>3292</v>
      </c>
    </row>
    <row r="11485" spans="1:51">
      <c r="A11485">
        <v>319977</v>
      </c>
      <c r="B11485">
        <v>44</v>
      </c>
      <c r="C11485" t="s">
        <v>18122</v>
      </c>
      <c r="D11485">
        <v>49</v>
      </c>
      <c r="E11485">
        <v>67</v>
      </c>
      <c r="F11485">
        <v>2012</v>
      </c>
      <c r="G11485">
        <v>11</v>
      </c>
      <c r="H11485">
        <v>9</v>
      </c>
      <c r="J11485">
        <v>37</v>
      </c>
      <c r="P11485" t="str">
        <f t="shared" si="1075"/>
        <v>37</v>
      </c>
      <c r="Q11485">
        <v>1</v>
      </c>
      <c r="R11485">
        <v>1</v>
      </c>
      <c r="S11485">
        <v>2</v>
      </c>
      <c r="U11485" t="s">
        <v>44</v>
      </c>
      <c r="V11485">
        <v>1</v>
      </c>
      <c r="W11485" t="str">
        <f t="shared" si="1076"/>
        <v>LAMPROPOULOS, ANNE-MARIE</v>
      </c>
      <c r="X11485" t="s">
        <v>18264</v>
      </c>
      <c r="Y11485">
        <v>200</v>
      </c>
      <c r="Z11485">
        <v>200</v>
      </c>
      <c r="AA11485">
        <v>0</v>
      </c>
      <c r="AB11485">
        <v>8450</v>
      </c>
      <c r="AC11485">
        <v>0</v>
      </c>
      <c r="AH11485">
        <f t="shared" si="1077"/>
        <v>17452</v>
      </c>
      <c r="AI11485">
        <f t="shared" si="1078"/>
        <v>9002</v>
      </c>
      <c r="AJ11485">
        <f t="shared" si="1079"/>
        <v>8450</v>
      </c>
      <c r="AK11485">
        <f t="shared" si="1080"/>
        <v>0</v>
      </c>
      <c r="AT11485">
        <v>0</v>
      </c>
      <c r="AU11485">
        <v>0</v>
      </c>
      <c r="AW11485" t="s">
        <v>18265</v>
      </c>
      <c r="AX11485" t="s">
        <v>8039</v>
      </c>
    </row>
    <row r="11486" spans="1:51">
      <c r="A11486">
        <v>319978</v>
      </c>
      <c r="B11486">
        <v>44</v>
      </c>
      <c r="C11486" t="s">
        <v>18122</v>
      </c>
      <c r="D11486">
        <v>49</v>
      </c>
      <c r="E11486">
        <v>67</v>
      </c>
      <c r="F11486">
        <v>2012</v>
      </c>
      <c r="G11486">
        <v>11</v>
      </c>
      <c r="H11486">
        <v>9</v>
      </c>
      <c r="J11486">
        <v>37</v>
      </c>
      <c r="P11486" t="str">
        <f t="shared" si="1075"/>
        <v>37</v>
      </c>
      <c r="Q11486">
        <v>1</v>
      </c>
      <c r="R11486">
        <v>1</v>
      </c>
      <c r="S11486">
        <v>2</v>
      </c>
      <c r="U11486" t="s">
        <v>44</v>
      </c>
      <c r="V11486">
        <v>1</v>
      </c>
      <c r="W11486" t="str">
        <f t="shared" si="1076"/>
        <v>MOSS, CAROL SPACKMAN</v>
      </c>
      <c r="X11486" t="s">
        <v>18311</v>
      </c>
      <c r="Y11486">
        <v>100</v>
      </c>
      <c r="Z11486">
        <v>100</v>
      </c>
      <c r="AA11486">
        <v>1</v>
      </c>
      <c r="AB11486">
        <v>9002</v>
      </c>
      <c r="AC11486">
        <v>1</v>
      </c>
      <c r="AH11486">
        <f t="shared" si="1077"/>
        <v>17452</v>
      </c>
      <c r="AI11486">
        <f t="shared" si="1078"/>
        <v>9002</v>
      </c>
      <c r="AJ11486">
        <f t="shared" si="1079"/>
        <v>8450</v>
      </c>
      <c r="AK11486">
        <f t="shared" si="1080"/>
        <v>0</v>
      </c>
      <c r="AT11486">
        <v>0</v>
      </c>
      <c r="AU11486">
        <v>0</v>
      </c>
      <c r="AW11486" t="s">
        <v>16966</v>
      </c>
      <c r="AX11486" t="s">
        <v>588</v>
      </c>
      <c r="AY11486" t="s">
        <v>18312</v>
      </c>
    </row>
    <row r="11487" spans="1:51">
      <c r="A11487">
        <v>319980</v>
      </c>
      <c r="B11487">
        <v>44</v>
      </c>
      <c r="C11487" t="s">
        <v>18122</v>
      </c>
      <c r="D11487">
        <v>49</v>
      </c>
      <c r="E11487">
        <v>67</v>
      </c>
      <c r="F11487">
        <v>2012</v>
      </c>
      <c r="G11487">
        <v>11</v>
      </c>
      <c r="H11487">
        <v>9</v>
      </c>
      <c r="J11487">
        <v>38</v>
      </c>
      <c r="P11487" t="str">
        <f t="shared" si="1075"/>
        <v>38</v>
      </c>
      <c r="Q11487">
        <v>1</v>
      </c>
      <c r="R11487">
        <v>1</v>
      </c>
      <c r="S11487">
        <v>2</v>
      </c>
      <c r="U11487" t="s">
        <v>44</v>
      </c>
      <c r="V11487">
        <v>1</v>
      </c>
      <c r="W11487" t="str">
        <f t="shared" si="1076"/>
        <v>HUTCHINGS, ERIC</v>
      </c>
      <c r="X11487" t="s">
        <v>18245</v>
      </c>
      <c r="Y11487">
        <v>200</v>
      </c>
      <c r="Z11487">
        <v>200</v>
      </c>
      <c r="AA11487">
        <v>1</v>
      </c>
      <c r="AB11487">
        <v>5079</v>
      </c>
      <c r="AC11487">
        <v>1</v>
      </c>
      <c r="AH11487">
        <f t="shared" si="1077"/>
        <v>8712</v>
      </c>
      <c r="AI11487">
        <f t="shared" si="1078"/>
        <v>3633</v>
      </c>
      <c r="AJ11487">
        <f t="shared" si="1079"/>
        <v>5079</v>
      </c>
      <c r="AK11487">
        <f t="shared" si="1080"/>
        <v>0</v>
      </c>
      <c r="AT11487">
        <v>0</v>
      </c>
      <c r="AU11487">
        <v>0</v>
      </c>
      <c r="AW11487" t="s">
        <v>18246</v>
      </c>
      <c r="AX11487" t="s">
        <v>126</v>
      </c>
    </row>
    <row r="11488" spans="1:51">
      <c r="A11488">
        <v>319979</v>
      </c>
      <c r="B11488">
        <v>44</v>
      </c>
      <c r="C11488" t="s">
        <v>18122</v>
      </c>
      <c r="D11488">
        <v>49</v>
      </c>
      <c r="E11488">
        <v>67</v>
      </c>
      <c r="F11488">
        <v>2012</v>
      </c>
      <c r="G11488">
        <v>11</v>
      </c>
      <c r="H11488">
        <v>9</v>
      </c>
      <c r="J11488">
        <v>38</v>
      </c>
      <c r="P11488" t="str">
        <f t="shared" si="1075"/>
        <v>38</v>
      </c>
      <c r="Q11488">
        <v>1</v>
      </c>
      <c r="R11488">
        <v>1</v>
      </c>
      <c r="S11488">
        <v>2</v>
      </c>
      <c r="U11488" t="s">
        <v>44</v>
      </c>
      <c r="V11488">
        <v>1</v>
      </c>
      <c r="W11488" t="str">
        <f t="shared" si="1076"/>
        <v>MCGRAW, ELIAS S.</v>
      </c>
      <c r="X11488" t="s">
        <v>18287</v>
      </c>
      <c r="Y11488">
        <v>100</v>
      </c>
      <c r="Z11488">
        <v>100</v>
      </c>
      <c r="AA11488">
        <v>0</v>
      </c>
      <c r="AB11488">
        <v>3633</v>
      </c>
      <c r="AC11488">
        <v>0</v>
      </c>
      <c r="AH11488">
        <f t="shared" si="1077"/>
        <v>8712</v>
      </c>
      <c r="AI11488">
        <f t="shared" si="1078"/>
        <v>3633</v>
      </c>
      <c r="AJ11488">
        <f t="shared" si="1079"/>
        <v>5079</v>
      </c>
      <c r="AK11488">
        <f t="shared" si="1080"/>
        <v>0</v>
      </c>
      <c r="AT11488">
        <v>0</v>
      </c>
      <c r="AU11488">
        <v>0</v>
      </c>
      <c r="AW11488" t="s">
        <v>18288</v>
      </c>
      <c r="AX11488" t="s">
        <v>14275</v>
      </c>
      <c r="AY11488" t="s">
        <v>89</v>
      </c>
    </row>
    <row r="11489" spans="1:51">
      <c r="A11489">
        <v>319982</v>
      </c>
      <c r="B11489">
        <v>44</v>
      </c>
      <c r="C11489" t="s">
        <v>18122</v>
      </c>
      <c r="D11489">
        <v>49</v>
      </c>
      <c r="E11489">
        <v>67</v>
      </c>
      <c r="F11489">
        <v>2012</v>
      </c>
      <c r="G11489">
        <v>11</v>
      </c>
      <c r="H11489">
        <v>9</v>
      </c>
      <c r="J11489">
        <v>39</v>
      </c>
      <c r="P11489" t="str">
        <f t="shared" si="1075"/>
        <v>39</v>
      </c>
      <c r="Q11489">
        <v>1</v>
      </c>
      <c r="R11489">
        <v>1</v>
      </c>
      <c r="S11489">
        <v>2</v>
      </c>
      <c r="U11489" t="s">
        <v>44</v>
      </c>
      <c r="V11489">
        <v>1</v>
      </c>
      <c r="W11489" t="str">
        <f t="shared" si="1076"/>
        <v>DUNNIGAN, JIM</v>
      </c>
      <c r="X11489" t="s">
        <v>18197</v>
      </c>
      <c r="Y11489">
        <v>200</v>
      </c>
      <c r="Z11489">
        <v>200</v>
      </c>
      <c r="AA11489">
        <v>1</v>
      </c>
      <c r="AB11489">
        <v>7484</v>
      </c>
      <c r="AC11489">
        <v>1</v>
      </c>
      <c r="AH11489">
        <f t="shared" si="1077"/>
        <v>12412</v>
      </c>
      <c r="AI11489">
        <f t="shared" si="1078"/>
        <v>4928</v>
      </c>
      <c r="AJ11489">
        <f t="shared" si="1079"/>
        <v>7484</v>
      </c>
      <c r="AK11489">
        <f t="shared" si="1080"/>
        <v>0</v>
      </c>
      <c r="AT11489">
        <v>0</v>
      </c>
      <c r="AU11489">
        <v>0</v>
      </c>
      <c r="AW11489" t="s">
        <v>18198</v>
      </c>
      <c r="AX11489" t="s">
        <v>566</v>
      </c>
    </row>
    <row r="11490" spans="1:51">
      <c r="A11490">
        <v>319981</v>
      </c>
      <c r="B11490">
        <v>44</v>
      </c>
      <c r="C11490" t="s">
        <v>18122</v>
      </c>
      <c r="D11490">
        <v>49</v>
      </c>
      <c r="E11490">
        <v>67</v>
      </c>
      <c r="F11490">
        <v>2012</v>
      </c>
      <c r="G11490">
        <v>11</v>
      </c>
      <c r="H11490">
        <v>9</v>
      </c>
      <c r="J11490">
        <v>39</v>
      </c>
      <c r="P11490" t="str">
        <f t="shared" si="1075"/>
        <v>39</v>
      </c>
      <c r="Q11490">
        <v>1</v>
      </c>
      <c r="R11490">
        <v>1</v>
      </c>
      <c r="S11490">
        <v>2</v>
      </c>
      <c r="U11490" t="s">
        <v>44</v>
      </c>
      <c r="V11490">
        <v>1</v>
      </c>
      <c r="W11490" t="str">
        <f t="shared" si="1076"/>
        <v>EUBANKS, BARBARA</v>
      </c>
      <c r="X11490" t="s">
        <v>18203</v>
      </c>
      <c r="Y11490">
        <v>100</v>
      </c>
      <c r="Z11490">
        <v>100</v>
      </c>
      <c r="AA11490">
        <v>0</v>
      </c>
      <c r="AB11490">
        <v>4928</v>
      </c>
      <c r="AC11490">
        <v>0</v>
      </c>
      <c r="AH11490">
        <f t="shared" si="1077"/>
        <v>12412</v>
      </c>
      <c r="AI11490">
        <f t="shared" si="1078"/>
        <v>4928</v>
      </c>
      <c r="AJ11490">
        <f t="shared" si="1079"/>
        <v>7484</v>
      </c>
      <c r="AK11490">
        <f t="shared" si="1080"/>
        <v>0</v>
      </c>
      <c r="AT11490">
        <v>0</v>
      </c>
      <c r="AU11490">
        <v>0</v>
      </c>
      <c r="AW11490" t="s">
        <v>905</v>
      </c>
      <c r="AX11490" t="s">
        <v>608</v>
      </c>
    </row>
    <row r="11491" spans="1:51">
      <c r="A11491">
        <v>319984</v>
      </c>
      <c r="B11491">
        <v>44</v>
      </c>
      <c r="C11491" t="s">
        <v>18122</v>
      </c>
      <c r="D11491">
        <v>49</v>
      </c>
      <c r="E11491">
        <v>67</v>
      </c>
      <c r="F11491">
        <v>2012</v>
      </c>
      <c r="G11491">
        <v>11</v>
      </c>
      <c r="H11491">
        <v>9</v>
      </c>
      <c r="J11491">
        <v>40</v>
      </c>
      <c r="P11491" t="str">
        <f t="shared" si="1075"/>
        <v>40</v>
      </c>
      <c r="Q11491">
        <v>1</v>
      </c>
      <c r="R11491">
        <v>1</v>
      </c>
      <c r="S11491">
        <v>2</v>
      </c>
      <c r="U11491" t="s">
        <v>44</v>
      </c>
      <c r="V11491">
        <v>1</v>
      </c>
      <c r="W11491" t="str">
        <f t="shared" si="1076"/>
        <v>HEMINGWAY, LYNN</v>
      </c>
      <c r="X11491" t="s">
        <v>18227</v>
      </c>
      <c r="Y11491">
        <v>100</v>
      </c>
      <c r="Z11491">
        <v>100</v>
      </c>
      <c r="AA11491">
        <v>1</v>
      </c>
      <c r="AB11491">
        <v>8777</v>
      </c>
      <c r="AC11491">
        <v>1</v>
      </c>
      <c r="AH11491">
        <f t="shared" si="1077"/>
        <v>14706</v>
      </c>
      <c r="AI11491">
        <f t="shared" si="1078"/>
        <v>8777</v>
      </c>
      <c r="AJ11491">
        <f t="shared" si="1079"/>
        <v>5929</v>
      </c>
      <c r="AK11491">
        <f t="shared" si="1080"/>
        <v>0</v>
      </c>
      <c r="AT11491">
        <v>0</v>
      </c>
      <c r="AU11491">
        <v>0</v>
      </c>
      <c r="AW11491" t="s">
        <v>18228</v>
      </c>
      <c r="AX11491" t="s">
        <v>144</v>
      </c>
      <c r="AY11491" t="s">
        <v>79</v>
      </c>
    </row>
    <row r="11492" spans="1:51">
      <c r="A11492">
        <v>319983</v>
      </c>
      <c r="B11492">
        <v>44</v>
      </c>
      <c r="C11492" t="s">
        <v>18122</v>
      </c>
      <c r="D11492">
        <v>49</v>
      </c>
      <c r="E11492">
        <v>67</v>
      </c>
      <c r="F11492">
        <v>2012</v>
      </c>
      <c r="G11492">
        <v>11</v>
      </c>
      <c r="H11492">
        <v>9</v>
      </c>
      <c r="J11492">
        <v>40</v>
      </c>
      <c r="P11492" t="str">
        <f t="shared" si="1075"/>
        <v>40</v>
      </c>
      <c r="Q11492">
        <v>1</v>
      </c>
      <c r="R11492">
        <v>1</v>
      </c>
      <c r="S11492">
        <v>2</v>
      </c>
      <c r="U11492" t="s">
        <v>44</v>
      </c>
      <c r="V11492">
        <v>1</v>
      </c>
      <c r="W11492" t="str">
        <f t="shared" si="1076"/>
        <v>SPERRY, GRACE</v>
      </c>
      <c r="X11492" t="s">
        <v>18382</v>
      </c>
      <c r="Y11492">
        <v>200</v>
      </c>
      <c r="Z11492">
        <v>200</v>
      </c>
      <c r="AA11492">
        <v>0</v>
      </c>
      <c r="AB11492">
        <v>5929</v>
      </c>
      <c r="AC11492">
        <v>0</v>
      </c>
      <c r="AH11492">
        <f t="shared" si="1077"/>
        <v>14706</v>
      </c>
      <c r="AI11492">
        <f t="shared" si="1078"/>
        <v>8777</v>
      </c>
      <c r="AJ11492">
        <f t="shared" si="1079"/>
        <v>5929</v>
      </c>
      <c r="AK11492">
        <f t="shared" si="1080"/>
        <v>0</v>
      </c>
      <c r="AT11492">
        <v>0</v>
      </c>
      <c r="AU11492">
        <v>0</v>
      </c>
      <c r="AW11492" t="s">
        <v>18383</v>
      </c>
      <c r="AX11492" t="s">
        <v>7346</v>
      </c>
    </row>
    <row r="11493" spans="1:51">
      <c r="A11493">
        <v>319985</v>
      </c>
      <c r="B11493">
        <v>44</v>
      </c>
      <c r="C11493" t="s">
        <v>18122</v>
      </c>
      <c r="D11493">
        <v>49</v>
      </c>
      <c r="E11493">
        <v>67</v>
      </c>
      <c r="F11493">
        <v>2012</v>
      </c>
      <c r="G11493">
        <v>11</v>
      </c>
      <c r="H11493">
        <v>9</v>
      </c>
      <c r="J11493">
        <v>41</v>
      </c>
      <c r="P11493" t="str">
        <f t="shared" si="1075"/>
        <v>41</v>
      </c>
      <c r="Q11493">
        <v>1</v>
      </c>
      <c r="R11493">
        <v>1</v>
      </c>
      <c r="S11493">
        <v>2</v>
      </c>
      <c r="U11493" t="s">
        <v>44</v>
      </c>
      <c r="V11493">
        <v>1</v>
      </c>
      <c r="W11493" t="str">
        <f t="shared" si="1076"/>
        <v>MCCAY, DAN</v>
      </c>
      <c r="X11493" t="s">
        <v>18283</v>
      </c>
      <c r="Y11493">
        <v>200</v>
      </c>
      <c r="Z11493">
        <v>200</v>
      </c>
      <c r="AA11493">
        <v>0</v>
      </c>
      <c r="AB11493">
        <v>13658</v>
      </c>
      <c r="AC11493">
        <v>1</v>
      </c>
      <c r="AH11493">
        <f t="shared" si="1077"/>
        <v>13658</v>
      </c>
      <c r="AI11493">
        <f t="shared" si="1078"/>
        <v>0</v>
      </c>
      <c r="AJ11493">
        <f t="shared" si="1079"/>
        <v>13658</v>
      </c>
      <c r="AK11493">
        <f t="shared" si="1080"/>
        <v>0</v>
      </c>
      <c r="AT11493">
        <v>0</v>
      </c>
      <c r="AU11493">
        <v>0</v>
      </c>
      <c r="AW11493" t="s">
        <v>18284</v>
      </c>
      <c r="AX11493" t="s">
        <v>309</v>
      </c>
    </row>
    <row r="11494" spans="1:51">
      <c r="A11494">
        <v>319986</v>
      </c>
      <c r="B11494">
        <v>44</v>
      </c>
      <c r="C11494" t="s">
        <v>18122</v>
      </c>
      <c r="D11494">
        <v>49</v>
      </c>
      <c r="E11494">
        <v>67</v>
      </c>
      <c r="F11494">
        <v>2012</v>
      </c>
      <c r="G11494">
        <v>11</v>
      </c>
      <c r="H11494">
        <v>9</v>
      </c>
      <c r="J11494">
        <v>42</v>
      </c>
      <c r="P11494" t="str">
        <f t="shared" si="1075"/>
        <v>42</v>
      </c>
      <c r="Q11494">
        <v>1</v>
      </c>
      <c r="R11494">
        <v>1</v>
      </c>
      <c r="S11494">
        <v>2</v>
      </c>
      <c r="U11494" t="s">
        <v>44</v>
      </c>
      <c r="V11494">
        <v>1</v>
      </c>
      <c r="W11494" t="str">
        <f t="shared" si="1076"/>
        <v>BIRD, JIM</v>
      </c>
      <c r="X11494" t="s">
        <v>18146</v>
      </c>
      <c r="Y11494">
        <v>200</v>
      </c>
      <c r="Z11494">
        <v>200</v>
      </c>
      <c r="AA11494">
        <v>1</v>
      </c>
      <c r="AB11494">
        <v>10600</v>
      </c>
      <c r="AC11494">
        <v>1</v>
      </c>
      <c r="AH11494">
        <f t="shared" si="1077"/>
        <v>10600</v>
      </c>
      <c r="AI11494">
        <f t="shared" si="1078"/>
        <v>0</v>
      </c>
      <c r="AJ11494">
        <f t="shared" si="1079"/>
        <v>10600</v>
      </c>
      <c r="AK11494">
        <f t="shared" si="1080"/>
        <v>0</v>
      </c>
      <c r="AT11494">
        <v>0</v>
      </c>
      <c r="AU11494">
        <v>0</v>
      </c>
      <c r="AW11494" t="s">
        <v>18147</v>
      </c>
      <c r="AX11494" t="s">
        <v>566</v>
      </c>
    </row>
    <row r="11495" spans="1:51">
      <c r="A11495">
        <v>319987</v>
      </c>
      <c r="B11495">
        <v>44</v>
      </c>
      <c r="C11495" t="s">
        <v>18122</v>
      </c>
      <c r="D11495">
        <v>49</v>
      </c>
      <c r="E11495">
        <v>67</v>
      </c>
      <c r="F11495">
        <v>2012</v>
      </c>
      <c r="G11495">
        <v>11</v>
      </c>
      <c r="H11495">
        <v>9</v>
      </c>
      <c r="J11495">
        <v>43</v>
      </c>
      <c r="P11495" t="str">
        <f t="shared" si="1075"/>
        <v>43</v>
      </c>
      <c r="Q11495">
        <v>1</v>
      </c>
      <c r="R11495">
        <v>1</v>
      </c>
      <c r="S11495">
        <v>2</v>
      </c>
      <c r="U11495" t="s">
        <v>44</v>
      </c>
      <c r="V11495">
        <v>1</v>
      </c>
      <c r="W11495" t="str">
        <f t="shared" si="1076"/>
        <v>BELL, JEFF</v>
      </c>
      <c r="X11495" t="s">
        <v>18143</v>
      </c>
      <c r="Y11495">
        <v>100</v>
      </c>
      <c r="Z11495">
        <v>100</v>
      </c>
      <c r="AA11495">
        <v>0</v>
      </c>
      <c r="AB11495">
        <v>4726</v>
      </c>
      <c r="AC11495">
        <v>0</v>
      </c>
      <c r="AH11495">
        <f t="shared" si="1077"/>
        <v>11839</v>
      </c>
      <c r="AI11495">
        <f t="shared" si="1078"/>
        <v>4726</v>
      </c>
      <c r="AJ11495">
        <f t="shared" si="1079"/>
        <v>7113</v>
      </c>
      <c r="AK11495">
        <f t="shared" si="1080"/>
        <v>0</v>
      </c>
      <c r="AT11495">
        <v>0</v>
      </c>
      <c r="AU11495">
        <v>0</v>
      </c>
      <c r="AW11495" t="s">
        <v>50</v>
      </c>
      <c r="AX11495" t="s">
        <v>452</v>
      </c>
    </row>
    <row r="11496" spans="1:51">
      <c r="A11496">
        <v>319988</v>
      </c>
      <c r="B11496">
        <v>44</v>
      </c>
      <c r="C11496" t="s">
        <v>18122</v>
      </c>
      <c r="D11496">
        <v>49</v>
      </c>
      <c r="E11496">
        <v>67</v>
      </c>
      <c r="F11496">
        <v>2012</v>
      </c>
      <c r="G11496">
        <v>11</v>
      </c>
      <c r="H11496">
        <v>9</v>
      </c>
      <c r="J11496">
        <v>43</v>
      </c>
      <c r="P11496" t="str">
        <f t="shared" si="1075"/>
        <v>43</v>
      </c>
      <c r="Q11496">
        <v>1</v>
      </c>
      <c r="R11496">
        <v>1</v>
      </c>
      <c r="S11496">
        <v>2</v>
      </c>
      <c r="U11496" t="s">
        <v>44</v>
      </c>
      <c r="V11496">
        <v>1</v>
      </c>
      <c r="W11496" t="str">
        <f t="shared" si="1076"/>
        <v>TANNER, EARL</v>
      </c>
      <c r="X11496" t="s">
        <v>18391</v>
      </c>
      <c r="Y11496">
        <v>200</v>
      </c>
      <c r="Z11496">
        <v>200</v>
      </c>
      <c r="AA11496">
        <v>0</v>
      </c>
      <c r="AB11496">
        <v>7113</v>
      </c>
      <c r="AC11496">
        <v>1</v>
      </c>
      <c r="AH11496">
        <f t="shared" si="1077"/>
        <v>11839</v>
      </c>
      <c r="AI11496">
        <f t="shared" si="1078"/>
        <v>4726</v>
      </c>
      <c r="AJ11496">
        <f t="shared" si="1079"/>
        <v>7113</v>
      </c>
      <c r="AK11496">
        <f t="shared" si="1080"/>
        <v>0</v>
      </c>
      <c r="AT11496">
        <v>0</v>
      </c>
      <c r="AU11496">
        <v>0</v>
      </c>
      <c r="AW11496" t="s">
        <v>4226</v>
      </c>
      <c r="AX11496" t="s">
        <v>1721</v>
      </c>
    </row>
    <row r="11497" spans="1:51">
      <c r="A11497">
        <v>319990</v>
      </c>
      <c r="B11497">
        <v>44</v>
      </c>
      <c r="C11497" t="s">
        <v>18122</v>
      </c>
      <c r="D11497">
        <v>49</v>
      </c>
      <c r="E11497">
        <v>67</v>
      </c>
      <c r="F11497">
        <v>2012</v>
      </c>
      <c r="G11497">
        <v>11</v>
      </c>
      <c r="H11497">
        <v>9</v>
      </c>
      <c r="J11497">
        <v>44</v>
      </c>
      <c r="P11497" t="str">
        <f t="shared" si="1075"/>
        <v>44</v>
      </c>
      <c r="Q11497">
        <v>1</v>
      </c>
      <c r="R11497">
        <v>1</v>
      </c>
      <c r="S11497">
        <v>2</v>
      </c>
      <c r="U11497" t="s">
        <v>44</v>
      </c>
      <c r="V11497">
        <v>1</v>
      </c>
      <c r="W11497" t="str">
        <f t="shared" si="1076"/>
        <v>ACHZIGER, CHRISTY</v>
      </c>
      <c r="X11497" t="s">
        <v>18123</v>
      </c>
      <c r="Y11497">
        <v>200</v>
      </c>
      <c r="Z11497">
        <v>200</v>
      </c>
      <c r="AA11497">
        <v>0</v>
      </c>
      <c r="AB11497">
        <v>5690</v>
      </c>
      <c r="AC11497">
        <v>0</v>
      </c>
      <c r="AH11497">
        <f t="shared" si="1077"/>
        <v>13436</v>
      </c>
      <c r="AI11497">
        <f t="shared" si="1078"/>
        <v>7412</v>
      </c>
      <c r="AJ11497">
        <f t="shared" si="1079"/>
        <v>5690</v>
      </c>
      <c r="AK11497">
        <f t="shared" si="1080"/>
        <v>334</v>
      </c>
      <c r="AT11497">
        <v>0</v>
      </c>
      <c r="AU11497">
        <v>0</v>
      </c>
      <c r="AW11497" t="s">
        <v>18124</v>
      </c>
      <c r="AX11497" t="s">
        <v>4867</v>
      </c>
    </row>
    <row r="11498" spans="1:51">
      <c r="A11498">
        <v>319991</v>
      </c>
      <c r="B11498">
        <v>44</v>
      </c>
      <c r="C11498" t="s">
        <v>18122</v>
      </c>
      <c r="D11498">
        <v>49</v>
      </c>
      <c r="E11498">
        <v>67</v>
      </c>
      <c r="F11498">
        <v>2012</v>
      </c>
      <c r="G11498">
        <v>11</v>
      </c>
      <c r="H11498">
        <v>9</v>
      </c>
      <c r="J11498">
        <v>44</v>
      </c>
      <c r="P11498" t="str">
        <f t="shared" si="1075"/>
        <v>44</v>
      </c>
      <c r="Q11498">
        <v>1</v>
      </c>
      <c r="R11498">
        <v>1</v>
      </c>
      <c r="S11498">
        <v>2</v>
      </c>
      <c r="U11498" t="s">
        <v>44</v>
      </c>
      <c r="V11498">
        <v>1</v>
      </c>
      <c r="W11498" t="str">
        <f t="shared" si="1076"/>
        <v>COSGROVE, TIM M.</v>
      </c>
      <c r="X11498" t="s">
        <v>18178</v>
      </c>
      <c r="Y11498">
        <v>100</v>
      </c>
      <c r="Z11498">
        <v>100</v>
      </c>
      <c r="AA11498">
        <v>1</v>
      </c>
      <c r="AB11498">
        <v>7412</v>
      </c>
      <c r="AC11498">
        <v>1</v>
      </c>
      <c r="AH11498">
        <f t="shared" si="1077"/>
        <v>13436</v>
      </c>
      <c r="AI11498">
        <f t="shared" si="1078"/>
        <v>7412</v>
      </c>
      <c r="AJ11498">
        <f t="shared" si="1079"/>
        <v>5690</v>
      </c>
      <c r="AK11498">
        <f t="shared" si="1080"/>
        <v>334</v>
      </c>
      <c r="AT11498">
        <v>0</v>
      </c>
      <c r="AU11498">
        <v>0</v>
      </c>
      <c r="AW11498" t="s">
        <v>18179</v>
      </c>
      <c r="AX11498" t="s">
        <v>1374</v>
      </c>
      <c r="AY11498" t="s">
        <v>63</v>
      </c>
    </row>
    <row r="11499" spans="1:51">
      <c r="A11499">
        <v>319989</v>
      </c>
      <c r="B11499">
        <v>44</v>
      </c>
      <c r="C11499" t="s">
        <v>18122</v>
      </c>
      <c r="D11499">
        <v>49</v>
      </c>
      <c r="E11499">
        <v>67</v>
      </c>
      <c r="F11499">
        <v>2012</v>
      </c>
      <c r="G11499">
        <v>11</v>
      </c>
      <c r="H11499">
        <v>9</v>
      </c>
      <c r="J11499">
        <v>44</v>
      </c>
      <c r="P11499" t="str">
        <f t="shared" si="1075"/>
        <v>44</v>
      </c>
      <c r="Q11499">
        <v>1</v>
      </c>
      <c r="R11499">
        <v>1</v>
      </c>
      <c r="S11499">
        <v>2</v>
      </c>
      <c r="U11499" t="s">
        <v>44</v>
      </c>
      <c r="V11499">
        <v>1</v>
      </c>
      <c r="W11499" t="str">
        <f t="shared" si="1076"/>
        <v>JACKSON, JOHN</v>
      </c>
      <c r="X11499" t="s">
        <v>18250</v>
      </c>
      <c r="Y11499">
        <v>3155</v>
      </c>
      <c r="Z11499">
        <v>400</v>
      </c>
      <c r="AA11499">
        <v>0</v>
      </c>
      <c r="AB11499">
        <v>334</v>
      </c>
      <c r="AC11499">
        <v>0</v>
      </c>
      <c r="AH11499">
        <f t="shared" si="1077"/>
        <v>13436</v>
      </c>
      <c r="AI11499">
        <f t="shared" si="1078"/>
        <v>7412</v>
      </c>
      <c r="AJ11499">
        <f t="shared" si="1079"/>
        <v>5690</v>
      </c>
      <c r="AK11499">
        <f t="shared" si="1080"/>
        <v>334</v>
      </c>
      <c r="AT11499">
        <v>0</v>
      </c>
      <c r="AU11499">
        <v>0</v>
      </c>
      <c r="AW11499" t="s">
        <v>545</v>
      </c>
      <c r="AX11499" t="s">
        <v>67</v>
      </c>
    </row>
    <row r="11500" spans="1:51">
      <c r="A11500">
        <v>319993</v>
      </c>
      <c r="B11500">
        <v>44</v>
      </c>
      <c r="C11500" t="s">
        <v>18122</v>
      </c>
      <c r="D11500">
        <v>49</v>
      </c>
      <c r="E11500">
        <v>67</v>
      </c>
      <c r="F11500">
        <v>2012</v>
      </c>
      <c r="G11500">
        <v>11</v>
      </c>
      <c r="H11500">
        <v>9</v>
      </c>
      <c r="J11500">
        <v>45</v>
      </c>
      <c r="P11500" t="str">
        <f t="shared" si="1075"/>
        <v>45</v>
      </c>
      <c r="Q11500">
        <v>1</v>
      </c>
      <c r="R11500">
        <v>1</v>
      </c>
      <c r="S11500">
        <v>2</v>
      </c>
      <c r="U11500" t="s">
        <v>44</v>
      </c>
      <c r="V11500">
        <v>1</v>
      </c>
      <c r="W11500" t="str">
        <f t="shared" si="1076"/>
        <v>ELIASON, STEVEN</v>
      </c>
      <c r="X11500" t="s">
        <v>18200</v>
      </c>
      <c r="Y11500">
        <v>200</v>
      </c>
      <c r="Z11500">
        <v>200</v>
      </c>
      <c r="AA11500">
        <v>1</v>
      </c>
      <c r="AB11500">
        <v>8048</v>
      </c>
      <c r="AC11500">
        <v>1</v>
      </c>
      <c r="AH11500">
        <f t="shared" si="1077"/>
        <v>14519</v>
      </c>
      <c r="AI11500">
        <f t="shared" si="1078"/>
        <v>6471</v>
      </c>
      <c r="AJ11500">
        <f t="shared" si="1079"/>
        <v>8048</v>
      </c>
      <c r="AK11500">
        <f t="shared" si="1080"/>
        <v>0</v>
      </c>
      <c r="AT11500">
        <v>0</v>
      </c>
      <c r="AU11500">
        <v>0</v>
      </c>
      <c r="AW11500" t="s">
        <v>18201</v>
      </c>
      <c r="AX11500" t="s">
        <v>344</v>
      </c>
    </row>
    <row r="11501" spans="1:51">
      <c r="A11501">
        <v>319992</v>
      </c>
      <c r="B11501">
        <v>44</v>
      </c>
      <c r="C11501" t="s">
        <v>18122</v>
      </c>
      <c r="D11501">
        <v>49</v>
      </c>
      <c r="E11501">
        <v>67</v>
      </c>
      <c r="F11501">
        <v>2012</v>
      </c>
      <c r="G11501">
        <v>11</v>
      </c>
      <c r="H11501">
        <v>9</v>
      </c>
      <c r="J11501">
        <v>45</v>
      </c>
      <c r="P11501" t="str">
        <f t="shared" si="1075"/>
        <v>45</v>
      </c>
      <c r="Q11501">
        <v>1</v>
      </c>
      <c r="R11501">
        <v>1</v>
      </c>
      <c r="S11501">
        <v>2</v>
      </c>
      <c r="U11501" t="s">
        <v>44</v>
      </c>
      <c r="V11501">
        <v>1</v>
      </c>
      <c r="W11501" t="str">
        <f t="shared" si="1076"/>
        <v>FORBUSH, GARY T.</v>
      </c>
      <c r="X11501" t="s">
        <v>18209</v>
      </c>
      <c r="Y11501">
        <v>100</v>
      </c>
      <c r="Z11501">
        <v>100</v>
      </c>
      <c r="AA11501">
        <v>0</v>
      </c>
      <c r="AB11501">
        <v>6471</v>
      </c>
      <c r="AC11501">
        <v>0</v>
      </c>
      <c r="AH11501">
        <f t="shared" si="1077"/>
        <v>14519</v>
      </c>
      <c r="AI11501">
        <f t="shared" si="1078"/>
        <v>6471</v>
      </c>
      <c r="AJ11501">
        <f t="shared" si="1079"/>
        <v>8048</v>
      </c>
      <c r="AK11501">
        <f t="shared" si="1080"/>
        <v>0</v>
      </c>
      <c r="AT11501">
        <v>0</v>
      </c>
      <c r="AU11501">
        <v>0</v>
      </c>
      <c r="AW11501" t="s">
        <v>18210</v>
      </c>
      <c r="AX11501" t="s">
        <v>328</v>
      </c>
      <c r="AY11501" t="s">
        <v>260</v>
      </c>
    </row>
    <row r="11502" spans="1:51">
      <c r="A11502">
        <v>319994</v>
      </c>
      <c r="B11502">
        <v>44</v>
      </c>
      <c r="C11502" t="s">
        <v>18122</v>
      </c>
      <c r="D11502">
        <v>49</v>
      </c>
      <c r="E11502">
        <v>67</v>
      </c>
      <c r="F11502">
        <v>2012</v>
      </c>
      <c r="G11502">
        <v>11</v>
      </c>
      <c r="H11502">
        <v>9</v>
      </c>
      <c r="J11502">
        <v>46</v>
      </c>
      <c r="P11502" t="str">
        <f t="shared" si="1075"/>
        <v>46</v>
      </c>
      <c r="Q11502">
        <v>1</v>
      </c>
      <c r="R11502">
        <v>1</v>
      </c>
      <c r="S11502">
        <v>2</v>
      </c>
      <c r="U11502" t="s">
        <v>44</v>
      </c>
      <c r="V11502">
        <v>1</v>
      </c>
      <c r="W11502" t="str">
        <f t="shared" si="1076"/>
        <v>CHRISTENSEN, WYATT J.</v>
      </c>
      <c r="X11502" t="s">
        <v>18174</v>
      </c>
      <c r="Y11502">
        <v>200</v>
      </c>
      <c r="Z11502">
        <v>200</v>
      </c>
      <c r="AA11502">
        <v>0</v>
      </c>
      <c r="AB11502">
        <v>8192</v>
      </c>
      <c r="AC11502">
        <v>0</v>
      </c>
      <c r="AH11502">
        <f t="shared" si="1077"/>
        <v>18061</v>
      </c>
      <c r="AI11502">
        <f t="shared" si="1078"/>
        <v>9869</v>
      </c>
      <c r="AJ11502">
        <f t="shared" si="1079"/>
        <v>8192</v>
      </c>
      <c r="AK11502">
        <f t="shared" si="1080"/>
        <v>0</v>
      </c>
      <c r="AT11502">
        <v>0</v>
      </c>
      <c r="AU11502">
        <v>0</v>
      </c>
      <c r="AW11502" t="s">
        <v>18170</v>
      </c>
      <c r="AX11502" t="s">
        <v>1252</v>
      </c>
      <c r="AY11502" t="s">
        <v>48</v>
      </c>
    </row>
    <row r="11503" spans="1:51">
      <c r="A11503">
        <v>319995</v>
      </c>
      <c r="B11503">
        <v>44</v>
      </c>
      <c r="C11503" t="s">
        <v>18122</v>
      </c>
      <c r="D11503">
        <v>49</v>
      </c>
      <c r="E11503">
        <v>67</v>
      </c>
      <c r="F11503">
        <v>2012</v>
      </c>
      <c r="G11503">
        <v>11</v>
      </c>
      <c r="H11503">
        <v>9</v>
      </c>
      <c r="J11503">
        <v>46</v>
      </c>
      <c r="P11503" t="str">
        <f t="shared" si="1075"/>
        <v>46</v>
      </c>
      <c r="Q11503">
        <v>1</v>
      </c>
      <c r="R11503">
        <v>1</v>
      </c>
      <c r="S11503">
        <v>2</v>
      </c>
      <c r="U11503" t="s">
        <v>44</v>
      </c>
      <c r="V11503">
        <v>1</v>
      </c>
      <c r="W11503" t="str">
        <f t="shared" si="1076"/>
        <v>POULSON, MARIE H.</v>
      </c>
      <c r="X11503" t="s">
        <v>18341</v>
      </c>
      <c r="Y11503">
        <v>100</v>
      </c>
      <c r="Z11503">
        <v>100</v>
      </c>
      <c r="AA11503">
        <v>1</v>
      </c>
      <c r="AB11503">
        <v>9869</v>
      </c>
      <c r="AC11503">
        <v>1</v>
      </c>
      <c r="AH11503">
        <f t="shared" si="1077"/>
        <v>18061</v>
      </c>
      <c r="AI11503">
        <f t="shared" si="1078"/>
        <v>9869</v>
      </c>
      <c r="AJ11503">
        <f t="shared" si="1079"/>
        <v>8192</v>
      </c>
      <c r="AK11503">
        <f t="shared" si="1080"/>
        <v>0</v>
      </c>
      <c r="AT11503">
        <v>0</v>
      </c>
      <c r="AU11503">
        <v>0</v>
      </c>
      <c r="AW11503" t="s">
        <v>18342</v>
      </c>
      <c r="AX11503" t="s">
        <v>1672</v>
      </c>
      <c r="AY11503" t="s">
        <v>138</v>
      </c>
    </row>
    <row r="11504" spans="1:51">
      <c r="A11504">
        <v>319997</v>
      </c>
      <c r="B11504">
        <v>44</v>
      </c>
      <c r="C11504" t="s">
        <v>18122</v>
      </c>
      <c r="D11504">
        <v>49</v>
      </c>
      <c r="E11504">
        <v>67</v>
      </c>
      <c r="F11504">
        <v>2012</v>
      </c>
      <c r="G11504">
        <v>11</v>
      </c>
      <c r="H11504">
        <v>9</v>
      </c>
      <c r="J11504">
        <v>47</v>
      </c>
      <c r="P11504" t="str">
        <f t="shared" si="1075"/>
        <v>47</v>
      </c>
      <c r="Q11504">
        <v>1</v>
      </c>
      <c r="R11504">
        <v>1</v>
      </c>
      <c r="S11504">
        <v>2</v>
      </c>
      <c r="U11504" t="s">
        <v>44</v>
      </c>
      <c r="V11504">
        <v>1</v>
      </c>
      <c r="W11504" t="str">
        <f t="shared" si="1076"/>
        <v>HUEY, JOSEPH S.</v>
      </c>
      <c r="X11504" t="s">
        <v>18242</v>
      </c>
      <c r="Y11504">
        <v>100</v>
      </c>
      <c r="Z11504">
        <v>100</v>
      </c>
      <c r="AA11504">
        <v>0</v>
      </c>
      <c r="AB11504">
        <v>3856</v>
      </c>
      <c r="AC11504">
        <v>0</v>
      </c>
      <c r="AH11504">
        <f t="shared" si="1077"/>
        <v>11764</v>
      </c>
      <c r="AI11504">
        <f t="shared" si="1078"/>
        <v>3856</v>
      </c>
      <c r="AJ11504">
        <f t="shared" si="1079"/>
        <v>7354</v>
      </c>
      <c r="AK11504">
        <f t="shared" si="1080"/>
        <v>554</v>
      </c>
      <c r="AT11504">
        <v>0</v>
      </c>
      <c r="AU11504">
        <v>0</v>
      </c>
      <c r="AW11504" t="s">
        <v>1468</v>
      </c>
      <c r="AX11504" t="s">
        <v>548</v>
      </c>
      <c r="AY11504" t="s">
        <v>89</v>
      </c>
    </row>
    <row r="11505" spans="1:51">
      <c r="A11505">
        <v>319998</v>
      </c>
      <c r="B11505">
        <v>44</v>
      </c>
      <c r="C11505" t="s">
        <v>18122</v>
      </c>
      <c r="D11505">
        <v>49</v>
      </c>
      <c r="E11505">
        <v>67</v>
      </c>
      <c r="F11505">
        <v>2012</v>
      </c>
      <c r="G11505">
        <v>11</v>
      </c>
      <c r="H11505">
        <v>9</v>
      </c>
      <c r="J11505">
        <v>47</v>
      </c>
      <c r="P11505" t="str">
        <f t="shared" si="1075"/>
        <v>47</v>
      </c>
      <c r="Q11505">
        <v>1</v>
      </c>
      <c r="R11505">
        <v>1</v>
      </c>
      <c r="S11505">
        <v>2</v>
      </c>
      <c r="U11505" t="s">
        <v>44</v>
      </c>
      <c r="V11505">
        <v>1</v>
      </c>
      <c r="W11505" t="str">
        <f t="shared" si="1076"/>
        <v>IVORY, KEN</v>
      </c>
      <c r="X11505" t="s">
        <v>18249</v>
      </c>
      <c r="Y11505">
        <v>200</v>
      </c>
      <c r="Z11505">
        <v>200</v>
      </c>
      <c r="AA11505">
        <v>1</v>
      </c>
      <c r="AB11505">
        <v>7354</v>
      </c>
      <c r="AC11505">
        <v>1</v>
      </c>
      <c r="AH11505">
        <f t="shared" si="1077"/>
        <v>11764</v>
      </c>
      <c r="AI11505">
        <f t="shared" si="1078"/>
        <v>3856</v>
      </c>
      <c r="AJ11505">
        <f t="shared" si="1079"/>
        <v>7354</v>
      </c>
      <c r="AK11505">
        <f t="shared" si="1080"/>
        <v>554</v>
      </c>
      <c r="AT11505">
        <v>0</v>
      </c>
      <c r="AU11505">
        <v>0</v>
      </c>
      <c r="AW11505" t="s">
        <v>7292</v>
      </c>
      <c r="AX11505" t="s">
        <v>808</v>
      </c>
    </row>
    <row r="11506" spans="1:51">
      <c r="A11506">
        <v>319996</v>
      </c>
      <c r="B11506">
        <v>44</v>
      </c>
      <c r="C11506" t="s">
        <v>18122</v>
      </c>
      <c r="D11506">
        <v>49</v>
      </c>
      <c r="E11506">
        <v>67</v>
      </c>
      <c r="F11506">
        <v>2012</v>
      </c>
      <c r="G11506">
        <v>11</v>
      </c>
      <c r="H11506">
        <v>9</v>
      </c>
      <c r="J11506">
        <v>47</v>
      </c>
      <c r="P11506" t="str">
        <f t="shared" si="1075"/>
        <v>47</v>
      </c>
      <c r="Q11506">
        <v>1</v>
      </c>
      <c r="R11506">
        <v>1</v>
      </c>
      <c r="S11506">
        <v>2</v>
      </c>
      <c r="U11506" t="s">
        <v>44</v>
      </c>
      <c r="V11506">
        <v>1</v>
      </c>
      <c r="W11506" t="str">
        <f t="shared" si="1076"/>
        <v>LANTIS, CHASE</v>
      </c>
      <c r="X11506" t="s">
        <v>18266</v>
      </c>
      <c r="Y11506">
        <v>1735</v>
      </c>
      <c r="Z11506">
        <v>400</v>
      </c>
      <c r="AA11506">
        <v>0</v>
      </c>
      <c r="AB11506">
        <v>554</v>
      </c>
      <c r="AC11506">
        <v>0</v>
      </c>
      <c r="AH11506">
        <f t="shared" si="1077"/>
        <v>11764</v>
      </c>
      <c r="AI11506">
        <f t="shared" si="1078"/>
        <v>3856</v>
      </c>
      <c r="AJ11506">
        <f t="shared" si="1079"/>
        <v>7354</v>
      </c>
      <c r="AK11506">
        <f t="shared" si="1080"/>
        <v>554</v>
      </c>
      <c r="AT11506">
        <v>0</v>
      </c>
      <c r="AU11506">
        <v>0</v>
      </c>
      <c r="AW11506" t="s">
        <v>18267</v>
      </c>
      <c r="AX11506" t="s">
        <v>7737</v>
      </c>
    </row>
    <row r="11507" spans="1:51">
      <c r="A11507">
        <v>319999</v>
      </c>
      <c r="B11507">
        <v>44</v>
      </c>
      <c r="C11507" t="s">
        <v>18122</v>
      </c>
      <c r="D11507">
        <v>49</v>
      </c>
      <c r="E11507">
        <v>67</v>
      </c>
      <c r="F11507">
        <v>2012</v>
      </c>
      <c r="G11507">
        <v>11</v>
      </c>
      <c r="H11507">
        <v>9</v>
      </c>
      <c r="J11507">
        <v>48</v>
      </c>
      <c r="P11507" t="str">
        <f t="shared" si="1075"/>
        <v>48</v>
      </c>
      <c r="Q11507">
        <v>1</v>
      </c>
      <c r="R11507">
        <v>1</v>
      </c>
      <c r="S11507">
        <v>2</v>
      </c>
      <c r="U11507" t="s">
        <v>44</v>
      </c>
      <c r="V11507">
        <v>1</v>
      </c>
      <c r="W11507" t="str">
        <f t="shared" si="1076"/>
        <v>STRATTON, KEVEN J.</v>
      </c>
      <c r="X11507" t="s">
        <v>18388</v>
      </c>
      <c r="Y11507">
        <v>200</v>
      </c>
      <c r="Z11507">
        <v>200</v>
      </c>
      <c r="AA11507">
        <v>0</v>
      </c>
      <c r="AB11507">
        <v>13237</v>
      </c>
      <c r="AC11507">
        <v>1</v>
      </c>
      <c r="AH11507">
        <f t="shared" si="1077"/>
        <v>13237</v>
      </c>
      <c r="AI11507">
        <f t="shared" si="1078"/>
        <v>0</v>
      </c>
      <c r="AJ11507">
        <f t="shared" si="1079"/>
        <v>13237</v>
      </c>
      <c r="AK11507">
        <f t="shared" si="1080"/>
        <v>0</v>
      </c>
      <c r="AT11507">
        <v>0</v>
      </c>
      <c r="AU11507">
        <v>0</v>
      </c>
      <c r="AW11507" t="s">
        <v>18387</v>
      </c>
      <c r="AX11507" t="s">
        <v>18389</v>
      </c>
      <c r="AY11507" t="s">
        <v>48</v>
      </c>
    </row>
    <row r="11508" spans="1:51">
      <c r="A11508">
        <v>320001</v>
      </c>
      <c r="B11508">
        <v>44</v>
      </c>
      <c r="C11508" t="s">
        <v>18122</v>
      </c>
      <c r="D11508">
        <v>49</v>
      </c>
      <c r="E11508">
        <v>67</v>
      </c>
      <c r="F11508">
        <v>2012</v>
      </c>
      <c r="G11508">
        <v>11</v>
      </c>
      <c r="H11508">
        <v>9</v>
      </c>
      <c r="J11508">
        <v>49</v>
      </c>
      <c r="P11508" t="str">
        <f t="shared" si="1075"/>
        <v>49</v>
      </c>
      <c r="Q11508">
        <v>1</v>
      </c>
      <c r="R11508">
        <v>1</v>
      </c>
      <c r="S11508">
        <v>2</v>
      </c>
      <c r="U11508" t="s">
        <v>44</v>
      </c>
      <c r="V11508">
        <v>1</v>
      </c>
      <c r="W11508" t="str">
        <f t="shared" si="1076"/>
        <v>BROWN, DEREK</v>
      </c>
      <c r="X11508" t="s">
        <v>18157</v>
      </c>
      <c r="Y11508">
        <v>200</v>
      </c>
      <c r="Z11508">
        <v>200</v>
      </c>
      <c r="AA11508">
        <v>1</v>
      </c>
      <c r="AB11508">
        <v>11365</v>
      </c>
      <c r="AC11508">
        <v>1</v>
      </c>
      <c r="AH11508">
        <f t="shared" si="1077"/>
        <v>18556</v>
      </c>
      <c r="AI11508">
        <f t="shared" si="1078"/>
        <v>7191</v>
      </c>
      <c r="AJ11508">
        <f t="shared" si="1079"/>
        <v>11365</v>
      </c>
      <c r="AK11508">
        <f t="shared" si="1080"/>
        <v>0</v>
      </c>
      <c r="AT11508">
        <v>0</v>
      </c>
      <c r="AU11508">
        <v>0</v>
      </c>
      <c r="AW11508" t="s">
        <v>403</v>
      </c>
      <c r="AX11508" t="s">
        <v>4431</v>
      </c>
    </row>
    <row r="11509" spans="1:51">
      <c r="A11509">
        <v>320000</v>
      </c>
      <c r="B11509">
        <v>44</v>
      </c>
      <c r="C11509" t="s">
        <v>18122</v>
      </c>
      <c r="D11509">
        <v>49</v>
      </c>
      <c r="E11509">
        <v>67</v>
      </c>
      <c r="F11509">
        <v>2012</v>
      </c>
      <c r="G11509">
        <v>11</v>
      </c>
      <c r="H11509">
        <v>9</v>
      </c>
      <c r="J11509">
        <v>49</v>
      </c>
      <c r="P11509" t="str">
        <f t="shared" si="1075"/>
        <v>49</v>
      </c>
      <c r="Q11509">
        <v>1</v>
      </c>
      <c r="R11509">
        <v>1</v>
      </c>
      <c r="S11509">
        <v>2</v>
      </c>
      <c r="U11509" t="s">
        <v>44</v>
      </c>
      <c r="V11509">
        <v>1</v>
      </c>
      <c r="W11509" t="str">
        <f t="shared" si="1076"/>
        <v>QUIGLEY, MARK</v>
      </c>
      <c r="X11509" t="s">
        <v>18346</v>
      </c>
      <c r="Y11509">
        <v>100</v>
      </c>
      <c r="Z11509">
        <v>100</v>
      </c>
      <c r="AA11509">
        <v>0</v>
      </c>
      <c r="AB11509">
        <v>7191</v>
      </c>
      <c r="AC11509">
        <v>0</v>
      </c>
      <c r="AH11509">
        <f t="shared" si="1077"/>
        <v>18556</v>
      </c>
      <c r="AI11509">
        <f t="shared" si="1078"/>
        <v>7191</v>
      </c>
      <c r="AJ11509">
        <f t="shared" si="1079"/>
        <v>11365</v>
      </c>
      <c r="AK11509">
        <f t="shared" si="1080"/>
        <v>0</v>
      </c>
      <c r="AT11509">
        <v>0</v>
      </c>
      <c r="AU11509">
        <v>0</v>
      </c>
      <c r="AW11509" t="s">
        <v>16271</v>
      </c>
      <c r="AX11509" t="s">
        <v>276</v>
      </c>
    </row>
    <row r="11510" spans="1:51">
      <c r="A11510">
        <v>320003</v>
      </c>
      <c r="B11510">
        <v>44</v>
      </c>
      <c r="C11510" t="s">
        <v>18122</v>
      </c>
      <c r="D11510">
        <v>49</v>
      </c>
      <c r="E11510">
        <v>67</v>
      </c>
      <c r="F11510">
        <v>2012</v>
      </c>
      <c r="G11510">
        <v>11</v>
      </c>
      <c r="H11510">
        <v>9</v>
      </c>
      <c r="J11510">
        <v>50</v>
      </c>
      <c r="P11510" t="str">
        <f t="shared" si="1075"/>
        <v>50</v>
      </c>
      <c r="Q11510">
        <v>1</v>
      </c>
      <c r="R11510">
        <v>1</v>
      </c>
      <c r="S11510">
        <v>2</v>
      </c>
      <c r="U11510" t="s">
        <v>44</v>
      </c>
      <c r="V11510">
        <v>1</v>
      </c>
      <c r="W11510" t="str">
        <f t="shared" si="1076"/>
        <v>CUNNINGHAM, RICH</v>
      </c>
      <c r="X11510" t="s">
        <v>18182</v>
      </c>
      <c r="Y11510">
        <v>200</v>
      </c>
      <c r="Z11510">
        <v>200</v>
      </c>
      <c r="AA11510">
        <v>0</v>
      </c>
      <c r="AB11510">
        <v>13508</v>
      </c>
      <c r="AC11510">
        <v>1</v>
      </c>
      <c r="AH11510">
        <f t="shared" si="1077"/>
        <v>17486</v>
      </c>
      <c r="AI11510">
        <f t="shared" si="1078"/>
        <v>3978</v>
      </c>
      <c r="AJ11510">
        <f t="shared" si="1079"/>
        <v>13508</v>
      </c>
      <c r="AK11510">
        <f t="shared" si="1080"/>
        <v>0</v>
      </c>
      <c r="AT11510">
        <v>0</v>
      </c>
      <c r="AU11510">
        <v>0</v>
      </c>
      <c r="AW11510" t="s">
        <v>3859</v>
      </c>
      <c r="AX11510" t="s">
        <v>441</v>
      </c>
    </row>
    <row r="11511" spans="1:51">
      <c r="A11511">
        <v>320002</v>
      </c>
      <c r="B11511">
        <v>44</v>
      </c>
      <c r="C11511" t="s">
        <v>18122</v>
      </c>
      <c r="D11511">
        <v>49</v>
      </c>
      <c r="E11511">
        <v>67</v>
      </c>
      <c r="F11511">
        <v>2012</v>
      </c>
      <c r="G11511">
        <v>11</v>
      </c>
      <c r="H11511">
        <v>9</v>
      </c>
      <c r="J11511">
        <v>50</v>
      </c>
      <c r="P11511" t="str">
        <f t="shared" si="1075"/>
        <v>50</v>
      </c>
      <c r="Q11511">
        <v>1</v>
      </c>
      <c r="R11511">
        <v>1</v>
      </c>
      <c r="S11511">
        <v>2</v>
      </c>
      <c r="U11511" t="s">
        <v>44</v>
      </c>
      <c r="V11511">
        <v>1</v>
      </c>
      <c r="W11511" t="str">
        <f t="shared" si="1076"/>
        <v>LARSON, BILLIE GAY</v>
      </c>
      <c r="X11511" t="s">
        <v>18268</v>
      </c>
      <c r="Y11511">
        <v>100</v>
      </c>
      <c r="Z11511">
        <v>100</v>
      </c>
      <c r="AA11511">
        <v>0</v>
      </c>
      <c r="AB11511">
        <v>3978</v>
      </c>
      <c r="AC11511">
        <v>0</v>
      </c>
      <c r="AH11511">
        <f t="shared" si="1077"/>
        <v>17486</v>
      </c>
      <c r="AI11511">
        <f t="shared" si="1078"/>
        <v>3978</v>
      </c>
      <c r="AJ11511">
        <f t="shared" si="1079"/>
        <v>13508</v>
      </c>
      <c r="AK11511">
        <f t="shared" si="1080"/>
        <v>0</v>
      </c>
      <c r="AT11511">
        <v>0</v>
      </c>
      <c r="AU11511">
        <v>0</v>
      </c>
      <c r="AW11511" t="s">
        <v>2590</v>
      </c>
      <c r="AX11511" t="s">
        <v>2674</v>
      </c>
      <c r="AY11511" t="s">
        <v>7865</v>
      </c>
    </row>
    <row r="11512" spans="1:51">
      <c r="A11512">
        <v>320005</v>
      </c>
      <c r="B11512">
        <v>44</v>
      </c>
      <c r="C11512" t="s">
        <v>18122</v>
      </c>
      <c r="D11512">
        <v>49</v>
      </c>
      <c r="E11512">
        <v>67</v>
      </c>
      <c r="F11512">
        <v>2012</v>
      </c>
      <c r="G11512">
        <v>11</v>
      </c>
      <c r="H11512">
        <v>9</v>
      </c>
      <c r="J11512">
        <v>51</v>
      </c>
      <c r="P11512" t="str">
        <f t="shared" si="1075"/>
        <v>51</v>
      </c>
      <c r="Q11512">
        <v>1</v>
      </c>
      <c r="R11512">
        <v>1</v>
      </c>
      <c r="S11512">
        <v>2</v>
      </c>
      <c r="U11512" t="s">
        <v>44</v>
      </c>
      <c r="V11512">
        <v>1</v>
      </c>
      <c r="W11512" t="str">
        <f t="shared" si="1076"/>
        <v>HUGHES, GREG</v>
      </c>
      <c r="X11512" t="s">
        <v>18243</v>
      </c>
      <c r="Y11512">
        <v>200</v>
      </c>
      <c r="Z11512">
        <v>200</v>
      </c>
      <c r="AA11512">
        <v>1</v>
      </c>
      <c r="AB11512">
        <v>9270</v>
      </c>
      <c r="AC11512">
        <v>1</v>
      </c>
      <c r="AH11512">
        <f t="shared" si="1077"/>
        <v>13331</v>
      </c>
      <c r="AI11512">
        <f t="shared" si="1078"/>
        <v>4061</v>
      </c>
      <c r="AJ11512">
        <f t="shared" si="1079"/>
        <v>9270</v>
      </c>
      <c r="AK11512">
        <f t="shared" si="1080"/>
        <v>0</v>
      </c>
      <c r="AT11512">
        <v>0</v>
      </c>
      <c r="AU11512">
        <v>0</v>
      </c>
      <c r="AW11512" t="s">
        <v>194</v>
      </c>
      <c r="AX11512" t="s">
        <v>492</v>
      </c>
    </row>
    <row r="11513" spans="1:51">
      <c r="A11513">
        <v>320004</v>
      </c>
      <c r="B11513">
        <v>44</v>
      </c>
      <c r="C11513" t="s">
        <v>18122</v>
      </c>
      <c r="D11513">
        <v>49</v>
      </c>
      <c r="E11513">
        <v>67</v>
      </c>
      <c r="F11513">
        <v>2012</v>
      </c>
      <c r="G11513">
        <v>11</v>
      </c>
      <c r="H11513">
        <v>9</v>
      </c>
      <c r="J11513">
        <v>51</v>
      </c>
      <c r="P11513" t="str">
        <f t="shared" si="1075"/>
        <v>51</v>
      </c>
      <c r="Q11513">
        <v>1</v>
      </c>
      <c r="R11513">
        <v>1</v>
      </c>
      <c r="S11513">
        <v>2</v>
      </c>
      <c r="U11513" t="s">
        <v>44</v>
      </c>
      <c r="V11513">
        <v>1</v>
      </c>
      <c r="W11513" t="str">
        <f t="shared" si="1076"/>
        <v>JORGENSEN, SONJA L.</v>
      </c>
      <c r="X11513" t="s">
        <v>18253</v>
      </c>
      <c r="Y11513">
        <v>100</v>
      </c>
      <c r="Z11513">
        <v>100</v>
      </c>
      <c r="AA11513">
        <v>0</v>
      </c>
      <c r="AB11513">
        <v>4061</v>
      </c>
      <c r="AC11513">
        <v>0</v>
      </c>
      <c r="AH11513">
        <f t="shared" si="1077"/>
        <v>13331</v>
      </c>
      <c r="AI11513">
        <f t="shared" si="1078"/>
        <v>4061</v>
      </c>
      <c r="AJ11513">
        <f t="shared" si="1079"/>
        <v>9270</v>
      </c>
      <c r="AK11513">
        <f t="shared" si="1080"/>
        <v>0</v>
      </c>
      <c r="AT11513">
        <v>0</v>
      </c>
      <c r="AU11513">
        <v>0</v>
      </c>
      <c r="AW11513" t="s">
        <v>6079</v>
      </c>
      <c r="AX11513" t="s">
        <v>18254</v>
      </c>
      <c r="AY11513" t="s">
        <v>151</v>
      </c>
    </row>
    <row r="11514" spans="1:51">
      <c r="A11514">
        <v>320006</v>
      </c>
      <c r="B11514">
        <v>44</v>
      </c>
      <c r="C11514" t="s">
        <v>18122</v>
      </c>
      <c r="D11514">
        <v>49</v>
      </c>
      <c r="E11514">
        <v>67</v>
      </c>
      <c r="F11514">
        <v>2012</v>
      </c>
      <c r="G11514">
        <v>11</v>
      </c>
      <c r="H11514">
        <v>9</v>
      </c>
      <c r="J11514">
        <v>52</v>
      </c>
      <c r="P11514" t="str">
        <f t="shared" si="1075"/>
        <v>52</v>
      </c>
      <c r="Q11514">
        <v>1</v>
      </c>
      <c r="R11514">
        <v>1</v>
      </c>
      <c r="S11514">
        <v>2</v>
      </c>
      <c r="U11514" t="s">
        <v>44</v>
      </c>
      <c r="V11514">
        <v>1</v>
      </c>
      <c r="W11514" t="str">
        <f t="shared" si="1076"/>
        <v>DAVIS, AARON M.</v>
      </c>
      <c r="X11514" t="s">
        <v>18184</v>
      </c>
      <c r="Y11514">
        <v>3155</v>
      </c>
      <c r="Z11514">
        <v>400</v>
      </c>
      <c r="AA11514">
        <v>0</v>
      </c>
      <c r="AB11514">
        <v>601</v>
      </c>
      <c r="AC11514">
        <v>0</v>
      </c>
      <c r="AH11514">
        <f t="shared" si="1077"/>
        <v>13487</v>
      </c>
      <c r="AI11514">
        <f t="shared" si="1078"/>
        <v>2958</v>
      </c>
      <c r="AJ11514">
        <f t="shared" si="1079"/>
        <v>9928</v>
      </c>
      <c r="AK11514">
        <f t="shared" si="1080"/>
        <v>601</v>
      </c>
      <c r="AT11514">
        <v>0</v>
      </c>
      <c r="AU11514">
        <v>0</v>
      </c>
      <c r="AW11514" t="s">
        <v>77</v>
      </c>
      <c r="AX11514" t="s">
        <v>504</v>
      </c>
      <c r="AY11514" t="s">
        <v>63</v>
      </c>
    </row>
    <row r="11515" spans="1:51">
      <c r="A11515">
        <v>320008</v>
      </c>
      <c r="B11515">
        <v>44</v>
      </c>
      <c r="C11515" t="s">
        <v>18122</v>
      </c>
      <c r="D11515">
        <v>49</v>
      </c>
      <c r="E11515">
        <v>67</v>
      </c>
      <c r="F11515">
        <v>2012</v>
      </c>
      <c r="G11515">
        <v>11</v>
      </c>
      <c r="H11515">
        <v>9</v>
      </c>
      <c r="J11515">
        <v>52</v>
      </c>
      <c r="P11515" t="str">
        <f t="shared" si="1075"/>
        <v>52</v>
      </c>
      <c r="Q11515">
        <v>1</v>
      </c>
      <c r="R11515">
        <v>1</v>
      </c>
      <c r="S11515">
        <v>2</v>
      </c>
      <c r="U11515" t="s">
        <v>44</v>
      </c>
      <c r="V11515">
        <v>1</v>
      </c>
      <c r="W11515" t="str">
        <f t="shared" si="1076"/>
        <v>KNOTWELL, JOHN</v>
      </c>
      <c r="X11515" t="s">
        <v>18262</v>
      </c>
      <c r="Y11515">
        <v>200</v>
      </c>
      <c r="Z11515">
        <v>200</v>
      </c>
      <c r="AA11515">
        <v>0</v>
      </c>
      <c r="AB11515">
        <v>9928</v>
      </c>
      <c r="AC11515">
        <v>1</v>
      </c>
      <c r="AH11515">
        <f t="shared" si="1077"/>
        <v>13487</v>
      </c>
      <c r="AI11515">
        <f t="shared" si="1078"/>
        <v>2958</v>
      </c>
      <c r="AJ11515">
        <f t="shared" si="1079"/>
        <v>9928</v>
      </c>
      <c r="AK11515">
        <f t="shared" si="1080"/>
        <v>601</v>
      </c>
      <c r="AT11515">
        <v>0</v>
      </c>
      <c r="AU11515">
        <v>0</v>
      </c>
      <c r="AW11515" t="s">
        <v>18263</v>
      </c>
      <c r="AX11515" t="s">
        <v>67</v>
      </c>
    </row>
    <row r="11516" spans="1:51">
      <c r="A11516">
        <v>320007</v>
      </c>
      <c r="B11516">
        <v>44</v>
      </c>
      <c r="C11516" t="s">
        <v>18122</v>
      </c>
      <c r="D11516">
        <v>49</v>
      </c>
      <c r="E11516">
        <v>67</v>
      </c>
      <c r="F11516">
        <v>2012</v>
      </c>
      <c r="G11516">
        <v>11</v>
      </c>
      <c r="H11516">
        <v>9</v>
      </c>
      <c r="J11516">
        <v>52</v>
      </c>
      <c r="P11516" t="str">
        <f t="shared" si="1075"/>
        <v>52</v>
      </c>
      <c r="Q11516">
        <v>1</v>
      </c>
      <c r="R11516">
        <v>1</v>
      </c>
      <c r="S11516">
        <v>2</v>
      </c>
      <c r="U11516" t="s">
        <v>44</v>
      </c>
      <c r="V11516">
        <v>1</v>
      </c>
      <c r="W11516" t="str">
        <f t="shared" si="1076"/>
        <v>PAGET, DANIEL</v>
      </c>
      <c r="X11516" t="s">
        <v>18327</v>
      </c>
      <c r="Y11516">
        <v>100</v>
      </c>
      <c r="Z11516">
        <v>100</v>
      </c>
      <c r="AA11516">
        <v>0</v>
      </c>
      <c r="AB11516">
        <v>2958</v>
      </c>
      <c r="AC11516">
        <v>0</v>
      </c>
      <c r="AH11516">
        <f t="shared" si="1077"/>
        <v>13487</v>
      </c>
      <c r="AI11516">
        <f t="shared" si="1078"/>
        <v>2958</v>
      </c>
      <c r="AJ11516">
        <f t="shared" si="1079"/>
        <v>9928</v>
      </c>
      <c r="AK11516">
        <f t="shared" si="1080"/>
        <v>601</v>
      </c>
      <c r="AT11516">
        <v>0</v>
      </c>
      <c r="AU11516">
        <v>0</v>
      </c>
      <c r="AW11516" t="s">
        <v>18328</v>
      </c>
      <c r="AX11516" t="s">
        <v>432</v>
      </c>
    </row>
    <row r="11517" spans="1:51">
      <c r="A11517">
        <v>320009</v>
      </c>
      <c r="B11517">
        <v>44</v>
      </c>
      <c r="C11517" t="s">
        <v>18122</v>
      </c>
      <c r="D11517">
        <v>49</v>
      </c>
      <c r="E11517">
        <v>67</v>
      </c>
      <c r="F11517">
        <v>2012</v>
      </c>
      <c r="G11517">
        <v>11</v>
      </c>
      <c r="H11517">
        <v>9</v>
      </c>
      <c r="J11517">
        <v>53</v>
      </c>
      <c r="P11517" t="str">
        <f t="shared" si="1075"/>
        <v>53</v>
      </c>
      <c r="Q11517">
        <v>1</v>
      </c>
      <c r="R11517">
        <v>1</v>
      </c>
      <c r="S11517">
        <v>2</v>
      </c>
      <c r="U11517" t="s">
        <v>44</v>
      </c>
      <c r="V11517">
        <v>1</v>
      </c>
      <c r="W11517" t="str">
        <f t="shared" si="1076"/>
        <v>BROWN, MELVIN R.</v>
      </c>
      <c r="X11517" t="s">
        <v>18159</v>
      </c>
      <c r="Y11517">
        <v>200</v>
      </c>
      <c r="Z11517">
        <v>200</v>
      </c>
      <c r="AA11517">
        <v>1</v>
      </c>
      <c r="AB11517">
        <v>13669</v>
      </c>
      <c r="AC11517">
        <v>1</v>
      </c>
      <c r="AH11517">
        <f t="shared" si="1077"/>
        <v>13669</v>
      </c>
      <c r="AI11517">
        <f t="shared" si="1078"/>
        <v>0</v>
      </c>
      <c r="AJ11517">
        <f t="shared" si="1079"/>
        <v>13669</v>
      </c>
      <c r="AK11517">
        <f t="shared" si="1080"/>
        <v>0</v>
      </c>
      <c r="AT11517">
        <v>0</v>
      </c>
      <c r="AU11517">
        <v>0</v>
      </c>
      <c r="AW11517" t="s">
        <v>403</v>
      </c>
      <c r="AX11517" t="s">
        <v>610</v>
      </c>
      <c r="AY11517" t="s">
        <v>86</v>
      </c>
    </row>
    <row r="11518" spans="1:51">
      <c r="A11518">
        <v>320011</v>
      </c>
      <c r="B11518">
        <v>44</v>
      </c>
      <c r="C11518" t="s">
        <v>18122</v>
      </c>
      <c r="D11518">
        <v>49</v>
      </c>
      <c r="E11518">
        <v>67</v>
      </c>
      <c r="F11518">
        <v>2012</v>
      </c>
      <c r="G11518">
        <v>11</v>
      </c>
      <c r="H11518">
        <v>9</v>
      </c>
      <c r="J11518">
        <v>54</v>
      </c>
      <c r="P11518" t="str">
        <f t="shared" si="1075"/>
        <v>54</v>
      </c>
      <c r="Q11518">
        <v>1</v>
      </c>
      <c r="R11518">
        <v>1</v>
      </c>
      <c r="S11518">
        <v>2</v>
      </c>
      <c r="U11518" t="s">
        <v>44</v>
      </c>
      <c r="V11518">
        <v>1</v>
      </c>
      <c r="W11518" t="str">
        <f t="shared" si="1076"/>
        <v>POWELL, KRAIG</v>
      </c>
      <c r="X11518" t="s">
        <v>18343</v>
      </c>
      <c r="Y11518">
        <v>200</v>
      </c>
      <c r="Z11518">
        <v>200</v>
      </c>
      <c r="AA11518">
        <v>1</v>
      </c>
      <c r="AB11518">
        <v>9252</v>
      </c>
      <c r="AC11518">
        <v>1</v>
      </c>
      <c r="AH11518">
        <f t="shared" si="1077"/>
        <v>15608</v>
      </c>
      <c r="AI11518">
        <f t="shared" si="1078"/>
        <v>6356</v>
      </c>
      <c r="AJ11518">
        <f t="shared" si="1079"/>
        <v>9252</v>
      </c>
      <c r="AK11518">
        <f t="shared" si="1080"/>
        <v>0</v>
      </c>
      <c r="AT11518">
        <v>0</v>
      </c>
      <c r="AU11518">
        <v>0</v>
      </c>
      <c r="AW11518" t="s">
        <v>656</v>
      </c>
      <c r="AX11518" t="s">
        <v>6167</v>
      </c>
    </row>
    <row r="11519" spans="1:51">
      <c r="A11519">
        <v>320010</v>
      </c>
      <c r="B11519">
        <v>44</v>
      </c>
      <c r="C11519" t="s">
        <v>18122</v>
      </c>
      <c r="D11519">
        <v>49</v>
      </c>
      <c r="E11519">
        <v>67</v>
      </c>
      <c r="F11519">
        <v>2012</v>
      </c>
      <c r="G11519">
        <v>11</v>
      </c>
      <c r="H11519">
        <v>9</v>
      </c>
      <c r="J11519">
        <v>54</v>
      </c>
      <c r="P11519" t="str">
        <f t="shared" si="1075"/>
        <v>54</v>
      </c>
      <c r="Q11519">
        <v>1</v>
      </c>
      <c r="R11519">
        <v>1</v>
      </c>
      <c r="S11519">
        <v>2</v>
      </c>
      <c r="U11519" t="s">
        <v>44</v>
      </c>
      <c r="V11519">
        <v>1</v>
      </c>
      <c r="W11519" t="str">
        <f t="shared" si="1076"/>
        <v>ROBINSON, CHRIS</v>
      </c>
      <c r="X11519" t="s">
        <v>18356</v>
      </c>
      <c r="Y11519">
        <v>100</v>
      </c>
      <c r="Z11519">
        <v>100</v>
      </c>
      <c r="AA11519">
        <v>0</v>
      </c>
      <c r="AB11519">
        <v>6356</v>
      </c>
      <c r="AC11519">
        <v>0</v>
      </c>
      <c r="AH11519">
        <f t="shared" si="1077"/>
        <v>15608</v>
      </c>
      <c r="AI11519">
        <f t="shared" si="1078"/>
        <v>6356</v>
      </c>
      <c r="AJ11519">
        <f t="shared" si="1079"/>
        <v>9252</v>
      </c>
      <c r="AK11519">
        <f t="shared" si="1080"/>
        <v>0</v>
      </c>
      <c r="AT11519">
        <v>0</v>
      </c>
      <c r="AU11519">
        <v>0</v>
      </c>
      <c r="AW11519" t="s">
        <v>1633</v>
      </c>
      <c r="AX11519" t="s">
        <v>349</v>
      </c>
    </row>
    <row r="11520" spans="1:51">
      <c r="A11520">
        <v>320012</v>
      </c>
      <c r="B11520">
        <v>44</v>
      </c>
      <c r="C11520" t="s">
        <v>18122</v>
      </c>
      <c r="D11520">
        <v>49</v>
      </c>
      <c r="E11520">
        <v>67</v>
      </c>
      <c r="F11520">
        <v>2012</v>
      </c>
      <c r="G11520">
        <v>11</v>
      </c>
      <c r="H11520">
        <v>9</v>
      </c>
      <c r="J11520">
        <v>55</v>
      </c>
      <c r="P11520" t="str">
        <f t="shared" si="1075"/>
        <v>55</v>
      </c>
      <c r="Q11520">
        <v>1</v>
      </c>
      <c r="R11520">
        <v>1</v>
      </c>
      <c r="S11520">
        <v>2</v>
      </c>
      <c r="U11520" t="s">
        <v>44</v>
      </c>
      <c r="V11520">
        <v>1</v>
      </c>
      <c r="W11520" t="str">
        <f t="shared" si="1076"/>
        <v>MATHIS, JOHN G.</v>
      </c>
      <c r="X11520" t="s">
        <v>18282</v>
      </c>
      <c r="Y11520">
        <v>200</v>
      </c>
      <c r="Z11520">
        <v>200</v>
      </c>
      <c r="AA11520">
        <v>1</v>
      </c>
      <c r="AB11520">
        <v>12252</v>
      </c>
      <c r="AC11520">
        <v>1</v>
      </c>
      <c r="AH11520">
        <f t="shared" si="1077"/>
        <v>12252</v>
      </c>
      <c r="AI11520">
        <f t="shared" si="1078"/>
        <v>0</v>
      </c>
      <c r="AJ11520">
        <f t="shared" si="1079"/>
        <v>12252</v>
      </c>
      <c r="AK11520">
        <f t="shared" si="1080"/>
        <v>0</v>
      </c>
      <c r="AT11520">
        <v>0</v>
      </c>
      <c r="AU11520">
        <v>0</v>
      </c>
      <c r="AW11520" t="s">
        <v>6132</v>
      </c>
      <c r="AX11520" t="s">
        <v>67</v>
      </c>
      <c r="AY11520" t="s">
        <v>44</v>
      </c>
    </row>
    <row r="11521" spans="1:51">
      <c r="A11521">
        <v>320014</v>
      </c>
      <c r="B11521">
        <v>44</v>
      </c>
      <c r="C11521" t="s">
        <v>18122</v>
      </c>
      <c r="D11521">
        <v>49</v>
      </c>
      <c r="E11521">
        <v>67</v>
      </c>
      <c r="F11521">
        <v>2012</v>
      </c>
      <c r="G11521">
        <v>11</v>
      </c>
      <c r="H11521">
        <v>9</v>
      </c>
      <c r="J11521">
        <v>56</v>
      </c>
      <c r="P11521" t="str">
        <f t="shared" si="1075"/>
        <v>56</v>
      </c>
      <c r="Q11521">
        <v>1</v>
      </c>
      <c r="R11521">
        <v>1</v>
      </c>
      <c r="S11521">
        <v>2</v>
      </c>
      <c r="U11521" t="s">
        <v>44</v>
      </c>
      <c r="V11521">
        <v>1</v>
      </c>
      <c r="W11521" t="str">
        <f t="shared" si="1076"/>
        <v>CHRISTOFFERSON, KAY J.</v>
      </c>
      <c r="X11521" t="s">
        <v>18175</v>
      </c>
      <c r="Y11521">
        <v>200</v>
      </c>
      <c r="Z11521">
        <v>200</v>
      </c>
      <c r="AA11521">
        <v>0</v>
      </c>
      <c r="AB11521">
        <v>11921</v>
      </c>
      <c r="AC11521">
        <v>1</v>
      </c>
      <c r="AH11521">
        <f t="shared" si="1077"/>
        <v>13622</v>
      </c>
      <c r="AI11521">
        <f t="shared" si="1078"/>
        <v>1701</v>
      </c>
      <c r="AJ11521">
        <f t="shared" si="1079"/>
        <v>11921</v>
      </c>
      <c r="AK11521">
        <f t="shared" si="1080"/>
        <v>0</v>
      </c>
      <c r="AT11521">
        <v>0</v>
      </c>
      <c r="AU11521">
        <v>0</v>
      </c>
      <c r="AW11521" t="s">
        <v>18176</v>
      </c>
      <c r="AX11521" t="s">
        <v>304</v>
      </c>
      <c r="AY11521" t="s">
        <v>48</v>
      </c>
    </row>
    <row r="11522" spans="1:51">
      <c r="A11522">
        <v>320013</v>
      </c>
      <c r="B11522">
        <v>44</v>
      </c>
      <c r="C11522" t="s">
        <v>18122</v>
      </c>
      <c r="D11522">
        <v>49</v>
      </c>
      <c r="E11522">
        <v>67</v>
      </c>
      <c r="F11522">
        <v>2012</v>
      </c>
      <c r="G11522">
        <v>11</v>
      </c>
      <c r="H11522">
        <v>9</v>
      </c>
      <c r="J11522">
        <v>56</v>
      </c>
      <c r="P11522" t="str">
        <f t="shared" si="1075"/>
        <v>56</v>
      </c>
      <c r="Q11522">
        <v>1</v>
      </c>
      <c r="R11522">
        <v>1</v>
      </c>
      <c r="S11522">
        <v>2</v>
      </c>
      <c r="U11522" t="s">
        <v>44</v>
      </c>
      <c r="V11522">
        <v>1</v>
      </c>
      <c r="W11522" t="str">
        <f t="shared" si="1076"/>
        <v>DALTON, LESLIE M.</v>
      </c>
      <c r="X11522" t="s">
        <v>18183</v>
      </c>
      <c r="Y11522">
        <v>100</v>
      </c>
      <c r="Z11522">
        <v>100</v>
      </c>
      <c r="AA11522">
        <v>0</v>
      </c>
      <c r="AB11522">
        <v>1701</v>
      </c>
      <c r="AC11522">
        <v>0</v>
      </c>
      <c r="AH11522">
        <f t="shared" si="1077"/>
        <v>13622</v>
      </c>
      <c r="AI11522">
        <f t="shared" si="1078"/>
        <v>1701</v>
      </c>
      <c r="AJ11522">
        <f t="shared" si="1079"/>
        <v>11921</v>
      </c>
      <c r="AK11522">
        <f t="shared" si="1080"/>
        <v>0</v>
      </c>
      <c r="AT11522">
        <v>0</v>
      </c>
      <c r="AU11522">
        <v>0</v>
      </c>
      <c r="AW11522" t="s">
        <v>6952</v>
      </c>
      <c r="AX11522" t="s">
        <v>6434</v>
      </c>
      <c r="AY11522" t="s">
        <v>63</v>
      </c>
    </row>
    <row r="11523" spans="1:51">
      <c r="A11523">
        <v>320016</v>
      </c>
      <c r="B11523">
        <v>44</v>
      </c>
      <c r="C11523" t="s">
        <v>18122</v>
      </c>
      <c r="D11523">
        <v>49</v>
      </c>
      <c r="E11523">
        <v>67</v>
      </c>
      <c r="F11523">
        <v>2012</v>
      </c>
      <c r="G11523">
        <v>11</v>
      </c>
      <c r="H11523">
        <v>9</v>
      </c>
      <c r="J11523">
        <v>57</v>
      </c>
      <c r="P11523" t="str">
        <f t="shared" si="1075"/>
        <v>57</v>
      </c>
      <c r="Q11523">
        <v>1</v>
      </c>
      <c r="R11523">
        <v>1</v>
      </c>
      <c r="S11523">
        <v>2</v>
      </c>
      <c r="U11523" t="s">
        <v>44</v>
      </c>
      <c r="V11523">
        <v>1</v>
      </c>
      <c r="W11523" t="str">
        <f t="shared" si="1076"/>
        <v>GREENE, BRIAN M.</v>
      </c>
      <c r="X11523" t="s">
        <v>18214</v>
      </c>
      <c r="Y11523">
        <v>200</v>
      </c>
      <c r="Z11523">
        <v>200</v>
      </c>
      <c r="AA11523">
        <v>0</v>
      </c>
      <c r="AB11523">
        <v>11029</v>
      </c>
      <c r="AC11523">
        <v>1</v>
      </c>
      <c r="AH11523">
        <f t="shared" si="1077"/>
        <v>12852</v>
      </c>
      <c r="AI11523">
        <f t="shared" si="1078"/>
        <v>1823</v>
      </c>
      <c r="AJ11523">
        <f t="shared" si="1079"/>
        <v>11029</v>
      </c>
      <c r="AK11523">
        <f t="shared" si="1080"/>
        <v>0</v>
      </c>
      <c r="AT11523">
        <v>0</v>
      </c>
      <c r="AU11523">
        <v>0</v>
      </c>
      <c r="AW11523" t="s">
        <v>2500</v>
      </c>
      <c r="AX11523" t="s">
        <v>552</v>
      </c>
      <c r="AY11523" t="s">
        <v>63</v>
      </c>
    </row>
    <row r="11524" spans="1:51">
      <c r="A11524">
        <v>320015</v>
      </c>
      <c r="B11524">
        <v>44</v>
      </c>
      <c r="C11524" t="s">
        <v>18122</v>
      </c>
      <c r="D11524">
        <v>49</v>
      </c>
      <c r="E11524">
        <v>67</v>
      </c>
      <c r="F11524">
        <v>2012</v>
      </c>
      <c r="G11524">
        <v>11</v>
      </c>
      <c r="H11524">
        <v>9</v>
      </c>
      <c r="J11524">
        <v>57</v>
      </c>
      <c r="P11524" t="str">
        <f t="shared" ref="P11524:P11587" si="1081">_xlfn.CONCAT(I11524,J11524,K11524,L11524)</f>
        <v>57</v>
      </c>
      <c r="Q11524">
        <v>1</v>
      </c>
      <c r="R11524">
        <v>1</v>
      </c>
      <c r="S11524">
        <v>2</v>
      </c>
      <c r="U11524" t="s">
        <v>44</v>
      </c>
      <c r="V11524">
        <v>1</v>
      </c>
      <c r="W11524" t="str">
        <f t="shared" ref="W11524:W11587" si="1082">X11524</f>
        <v>GYGI, SCOTT A.</v>
      </c>
      <c r="X11524" t="s">
        <v>18218</v>
      </c>
      <c r="Y11524">
        <v>100</v>
      </c>
      <c r="Z11524">
        <v>100</v>
      </c>
      <c r="AA11524">
        <v>0</v>
      </c>
      <c r="AB11524">
        <v>1823</v>
      </c>
      <c r="AC11524">
        <v>0</v>
      </c>
      <c r="AH11524">
        <f t="shared" ref="AH11524:AH11587" si="1083">SUMIFS($AB:$AB,$C:$C,$C11524,$P:$P,$P11524,$F:$F,$F11524,$H:$H,$H11524)</f>
        <v>12852</v>
      </c>
      <c r="AI11524">
        <f t="shared" ref="AI11524:AI11587" si="1084">SUMIFS($AB:$AB,$C:$C,$C11524,$P:$P,$P11524,$F:$F,$F11524,$Z:$Z,100,$H:$H,$H11524)</f>
        <v>1823</v>
      </c>
      <c r="AJ11524">
        <f t="shared" ref="AJ11524:AJ11587" si="1085">SUMIFS($AB:$AB,$C:$C,$C11524,$P:$P,$P11524,$F:$F,$F11524,$Z:$Z,200,$H:$H,$H11524)</f>
        <v>11029</v>
      </c>
      <c r="AK11524">
        <f t="shared" ref="AK11524:AK11587" si="1086">SUMIFS($AB:$AB,$C:$C,$C11524,$P:$P,$P11524,$F:$F,$F11524,$Z:$Z,"&lt;&gt;200",$Z:$Z,"&lt;&gt;100",$H:$H,$H11524)</f>
        <v>0</v>
      </c>
      <c r="AT11524">
        <v>0</v>
      </c>
      <c r="AU11524">
        <v>0</v>
      </c>
      <c r="AW11524" t="s">
        <v>18219</v>
      </c>
      <c r="AX11524" t="s">
        <v>213</v>
      </c>
      <c r="AY11524" t="s">
        <v>64</v>
      </c>
    </row>
    <row r="11525" spans="1:51">
      <c r="A11525">
        <v>320017</v>
      </c>
      <c r="B11525">
        <v>44</v>
      </c>
      <c r="C11525" t="s">
        <v>18122</v>
      </c>
      <c r="D11525">
        <v>49</v>
      </c>
      <c r="E11525">
        <v>67</v>
      </c>
      <c r="F11525">
        <v>2012</v>
      </c>
      <c r="G11525">
        <v>11</v>
      </c>
      <c r="H11525">
        <v>9</v>
      </c>
      <c r="J11525">
        <v>58</v>
      </c>
      <c r="P11525" t="str">
        <f t="shared" si="1081"/>
        <v>58</v>
      </c>
      <c r="Q11525">
        <v>1</v>
      </c>
      <c r="R11525">
        <v>1</v>
      </c>
      <c r="S11525">
        <v>2</v>
      </c>
      <c r="U11525" t="s">
        <v>44</v>
      </c>
      <c r="V11525">
        <v>1</v>
      </c>
      <c r="W11525" t="str">
        <f t="shared" si="1082"/>
        <v>COX, SPENCER J.</v>
      </c>
      <c r="X11525" t="s">
        <v>18181</v>
      </c>
      <c r="Y11525">
        <v>200</v>
      </c>
      <c r="Z11525">
        <v>200</v>
      </c>
      <c r="AA11525">
        <v>0</v>
      </c>
      <c r="AB11525">
        <v>11839</v>
      </c>
      <c r="AC11525">
        <v>1</v>
      </c>
      <c r="AH11525">
        <f t="shared" si="1083"/>
        <v>11839</v>
      </c>
      <c r="AI11525">
        <f t="shared" si="1084"/>
        <v>0</v>
      </c>
      <c r="AJ11525">
        <f t="shared" si="1085"/>
        <v>11839</v>
      </c>
      <c r="AK11525">
        <f t="shared" si="1086"/>
        <v>0</v>
      </c>
      <c r="AT11525">
        <v>0</v>
      </c>
      <c r="AU11525">
        <v>0</v>
      </c>
      <c r="AW11525" t="s">
        <v>5561</v>
      </c>
      <c r="AX11525" t="s">
        <v>2153</v>
      </c>
      <c r="AY11525" t="s">
        <v>48</v>
      </c>
    </row>
    <row r="11526" spans="1:51">
      <c r="A11526">
        <v>320019</v>
      </c>
      <c r="B11526">
        <v>44</v>
      </c>
      <c r="C11526" t="s">
        <v>18122</v>
      </c>
      <c r="D11526">
        <v>49</v>
      </c>
      <c r="E11526">
        <v>67</v>
      </c>
      <c r="F11526">
        <v>2012</v>
      </c>
      <c r="G11526">
        <v>11</v>
      </c>
      <c r="H11526">
        <v>9</v>
      </c>
      <c r="J11526">
        <v>59</v>
      </c>
      <c r="P11526" t="str">
        <f t="shared" si="1081"/>
        <v>59</v>
      </c>
      <c r="Q11526">
        <v>1</v>
      </c>
      <c r="R11526">
        <v>1</v>
      </c>
      <c r="S11526">
        <v>2</v>
      </c>
      <c r="U11526" t="s">
        <v>44</v>
      </c>
      <c r="V11526">
        <v>1</v>
      </c>
      <c r="W11526" t="str">
        <f t="shared" si="1082"/>
        <v>BARLOW, KENNY</v>
      </c>
      <c r="X11526" t="s">
        <v>18137</v>
      </c>
      <c r="Y11526">
        <v>1735</v>
      </c>
      <c r="Z11526">
        <v>400</v>
      </c>
      <c r="AA11526">
        <v>0</v>
      </c>
      <c r="AB11526">
        <v>880</v>
      </c>
      <c r="AC11526">
        <v>0</v>
      </c>
      <c r="AH11526">
        <f t="shared" si="1083"/>
        <v>11691</v>
      </c>
      <c r="AI11526">
        <f t="shared" si="1084"/>
        <v>0</v>
      </c>
      <c r="AJ11526">
        <f t="shared" si="1085"/>
        <v>9971</v>
      </c>
      <c r="AK11526">
        <f t="shared" si="1086"/>
        <v>1720</v>
      </c>
      <c r="AT11526">
        <v>0</v>
      </c>
      <c r="AU11526">
        <v>0</v>
      </c>
      <c r="AW11526" t="s">
        <v>18138</v>
      </c>
      <c r="AX11526" t="s">
        <v>1343</v>
      </c>
    </row>
    <row r="11527" spans="1:51">
      <c r="A11527">
        <v>320018</v>
      </c>
      <c r="B11527">
        <v>44</v>
      </c>
      <c r="C11527" t="s">
        <v>18122</v>
      </c>
      <c r="D11527">
        <v>49</v>
      </c>
      <c r="E11527">
        <v>67</v>
      </c>
      <c r="F11527">
        <v>2012</v>
      </c>
      <c r="G11527">
        <v>11</v>
      </c>
      <c r="H11527">
        <v>9</v>
      </c>
      <c r="J11527">
        <v>59</v>
      </c>
      <c r="P11527" t="str">
        <f t="shared" si="1081"/>
        <v>59</v>
      </c>
      <c r="Q11527">
        <v>1</v>
      </c>
      <c r="R11527">
        <v>1</v>
      </c>
      <c r="S11527">
        <v>2</v>
      </c>
      <c r="U11527" t="s">
        <v>44</v>
      </c>
      <c r="V11527">
        <v>1</v>
      </c>
      <c r="W11527" t="str">
        <f t="shared" si="1082"/>
        <v>NORTON, BENJAMIN</v>
      </c>
      <c r="X11527" t="s">
        <v>18321</v>
      </c>
      <c r="Y11527">
        <v>570</v>
      </c>
      <c r="Z11527">
        <v>400</v>
      </c>
      <c r="AA11527">
        <v>0</v>
      </c>
      <c r="AB11527">
        <v>840</v>
      </c>
      <c r="AC11527">
        <v>0</v>
      </c>
      <c r="AH11527">
        <f t="shared" si="1083"/>
        <v>11691</v>
      </c>
      <c r="AI11527">
        <f t="shared" si="1084"/>
        <v>0</v>
      </c>
      <c r="AJ11527">
        <f t="shared" si="1085"/>
        <v>9971</v>
      </c>
      <c r="AK11527">
        <f t="shared" si="1086"/>
        <v>1720</v>
      </c>
      <c r="AT11527">
        <v>0</v>
      </c>
      <c r="AU11527">
        <v>0</v>
      </c>
      <c r="AW11527" t="s">
        <v>1113</v>
      </c>
      <c r="AX11527" t="s">
        <v>272</v>
      </c>
    </row>
    <row r="11528" spans="1:51">
      <c r="A11528">
        <v>320020</v>
      </c>
      <c r="B11528">
        <v>44</v>
      </c>
      <c r="C11528" t="s">
        <v>18122</v>
      </c>
      <c r="D11528">
        <v>49</v>
      </c>
      <c r="E11528">
        <v>67</v>
      </c>
      <c r="F11528">
        <v>2012</v>
      </c>
      <c r="G11528">
        <v>11</v>
      </c>
      <c r="H11528">
        <v>9</v>
      </c>
      <c r="J11528">
        <v>59</v>
      </c>
      <c r="P11528" t="str">
        <f t="shared" si="1081"/>
        <v>59</v>
      </c>
      <c r="Q11528">
        <v>1</v>
      </c>
      <c r="R11528">
        <v>1</v>
      </c>
      <c r="S11528">
        <v>2</v>
      </c>
      <c r="U11528" t="s">
        <v>44</v>
      </c>
      <c r="V11528">
        <v>1</v>
      </c>
      <c r="W11528" t="str">
        <f t="shared" si="1082"/>
        <v>PETERSON, VAL</v>
      </c>
      <c r="X11528" t="s">
        <v>18339</v>
      </c>
      <c r="Y11528">
        <v>200</v>
      </c>
      <c r="Z11528">
        <v>200</v>
      </c>
      <c r="AA11528">
        <v>1</v>
      </c>
      <c r="AB11528">
        <v>9971</v>
      </c>
      <c r="AC11528">
        <v>1</v>
      </c>
      <c r="AH11528">
        <f t="shared" si="1083"/>
        <v>11691</v>
      </c>
      <c r="AI11528">
        <f t="shared" si="1084"/>
        <v>0</v>
      </c>
      <c r="AJ11528">
        <f t="shared" si="1085"/>
        <v>9971</v>
      </c>
      <c r="AK11528">
        <f t="shared" si="1086"/>
        <v>1720</v>
      </c>
      <c r="AT11528">
        <v>0</v>
      </c>
      <c r="AU11528">
        <v>0</v>
      </c>
      <c r="AW11528" t="s">
        <v>3115</v>
      </c>
      <c r="AX11528" t="s">
        <v>15721</v>
      </c>
    </row>
    <row r="11529" spans="1:51">
      <c r="A11529">
        <v>320021</v>
      </c>
      <c r="B11529">
        <v>44</v>
      </c>
      <c r="C11529" t="s">
        <v>18122</v>
      </c>
      <c r="D11529">
        <v>49</v>
      </c>
      <c r="E11529">
        <v>67</v>
      </c>
      <c r="F11529">
        <v>2012</v>
      </c>
      <c r="G11529">
        <v>11</v>
      </c>
      <c r="H11529">
        <v>9</v>
      </c>
      <c r="J11529">
        <v>60</v>
      </c>
      <c r="P11529" t="str">
        <f t="shared" si="1081"/>
        <v>60</v>
      </c>
      <c r="Q11529">
        <v>1</v>
      </c>
      <c r="R11529">
        <v>1</v>
      </c>
      <c r="S11529">
        <v>2</v>
      </c>
      <c r="U11529" t="s">
        <v>44</v>
      </c>
      <c r="V11529">
        <v>1</v>
      </c>
      <c r="W11529" t="str">
        <f t="shared" si="1082"/>
        <v>KEPAS, EMMANUEL D.</v>
      </c>
      <c r="X11529" t="s">
        <v>18258</v>
      </c>
      <c r="Y11529">
        <v>100</v>
      </c>
      <c r="Z11529">
        <v>100</v>
      </c>
      <c r="AA11529">
        <v>0</v>
      </c>
      <c r="AB11529">
        <v>2075</v>
      </c>
      <c r="AC11529">
        <v>0</v>
      </c>
      <c r="AH11529">
        <f t="shared" si="1083"/>
        <v>12876</v>
      </c>
      <c r="AI11529">
        <f t="shared" si="1084"/>
        <v>2075</v>
      </c>
      <c r="AJ11529">
        <f t="shared" si="1085"/>
        <v>10801</v>
      </c>
      <c r="AK11529">
        <f t="shared" si="1086"/>
        <v>0</v>
      </c>
      <c r="AT11529">
        <v>0</v>
      </c>
      <c r="AU11529">
        <v>0</v>
      </c>
      <c r="AW11529" t="s">
        <v>18259</v>
      </c>
      <c r="AX11529" t="s">
        <v>18260</v>
      </c>
      <c r="AY11529" t="s">
        <v>103</v>
      </c>
    </row>
    <row r="11530" spans="1:51">
      <c r="A11530">
        <v>320022</v>
      </c>
      <c r="B11530">
        <v>44</v>
      </c>
      <c r="C11530" t="s">
        <v>18122</v>
      </c>
      <c r="D11530">
        <v>49</v>
      </c>
      <c r="E11530">
        <v>67</v>
      </c>
      <c r="F11530">
        <v>2012</v>
      </c>
      <c r="G11530">
        <v>11</v>
      </c>
      <c r="H11530">
        <v>9</v>
      </c>
      <c r="J11530">
        <v>60</v>
      </c>
      <c r="P11530" t="str">
        <f t="shared" si="1081"/>
        <v>60</v>
      </c>
      <c r="Q11530">
        <v>1</v>
      </c>
      <c r="R11530">
        <v>1</v>
      </c>
      <c r="S11530">
        <v>2</v>
      </c>
      <c r="U11530" t="s">
        <v>44</v>
      </c>
      <c r="V11530">
        <v>1</v>
      </c>
      <c r="W11530" t="str">
        <f t="shared" si="1082"/>
        <v>LAYTON, DANA</v>
      </c>
      <c r="X11530" t="s">
        <v>18271</v>
      </c>
      <c r="Y11530">
        <v>200</v>
      </c>
      <c r="Z11530">
        <v>200</v>
      </c>
      <c r="AA11530">
        <v>0</v>
      </c>
      <c r="AB11530">
        <v>10801</v>
      </c>
      <c r="AC11530">
        <v>1</v>
      </c>
      <c r="AH11530">
        <f t="shared" si="1083"/>
        <v>12876</v>
      </c>
      <c r="AI11530">
        <f t="shared" si="1084"/>
        <v>2075</v>
      </c>
      <c r="AJ11530">
        <f t="shared" si="1085"/>
        <v>10801</v>
      </c>
      <c r="AK11530">
        <f t="shared" si="1086"/>
        <v>0</v>
      </c>
      <c r="AT11530">
        <v>0</v>
      </c>
      <c r="AU11530">
        <v>0</v>
      </c>
      <c r="AW11530" t="s">
        <v>18272</v>
      </c>
      <c r="AX11530" t="s">
        <v>3292</v>
      </c>
    </row>
    <row r="11531" spans="1:51">
      <c r="A11531">
        <v>320024</v>
      </c>
      <c r="B11531">
        <v>44</v>
      </c>
      <c r="C11531" t="s">
        <v>18122</v>
      </c>
      <c r="D11531">
        <v>49</v>
      </c>
      <c r="E11531">
        <v>67</v>
      </c>
      <c r="F11531">
        <v>2012</v>
      </c>
      <c r="G11531">
        <v>11</v>
      </c>
      <c r="H11531">
        <v>9</v>
      </c>
      <c r="J11531">
        <v>61</v>
      </c>
      <c r="P11531" t="str">
        <f t="shared" si="1081"/>
        <v>61</v>
      </c>
      <c r="Q11531">
        <v>1</v>
      </c>
      <c r="R11531">
        <v>1</v>
      </c>
      <c r="S11531">
        <v>2</v>
      </c>
      <c r="U11531" t="s">
        <v>44</v>
      </c>
      <c r="V11531">
        <v>1</v>
      </c>
      <c r="W11531" t="str">
        <f t="shared" si="1082"/>
        <v>GROVER, KEITH</v>
      </c>
      <c r="X11531" t="s">
        <v>18216</v>
      </c>
      <c r="Y11531">
        <v>200</v>
      </c>
      <c r="Z11531">
        <v>200</v>
      </c>
      <c r="AA11531">
        <v>1</v>
      </c>
      <c r="AB11531">
        <v>8786</v>
      </c>
      <c r="AC11531">
        <v>1</v>
      </c>
      <c r="AH11531">
        <f t="shared" si="1083"/>
        <v>11208</v>
      </c>
      <c r="AI11531">
        <f t="shared" si="1084"/>
        <v>2422</v>
      </c>
      <c r="AJ11531">
        <f t="shared" si="1085"/>
        <v>8786</v>
      </c>
      <c r="AK11531">
        <f t="shared" si="1086"/>
        <v>0</v>
      </c>
      <c r="AT11531">
        <v>0</v>
      </c>
      <c r="AU11531">
        <v>0</v>
      </c>
      <c r="AW11531" t="s">
        <v>18217</v>
      </c>
      <c r="AX11531" t="s">
        <v>1010</v>
      </c>
    </row>
    <row r="11532" spans="1:51">
      <c r="A11532">
        <v>320023</v>
      </c>
      <c r="B11532">
        <v>44</v>
      </c>
      <c r="C11532" t="s">
        <v>18122</v>
      </c>
      <c r="D11532">
        <v>49</v>
      </c>
      <c r="E11532">
        <v>67</v>
      </c>
      <c r="F11532">
        <v>2012</v>
      </c>
      <c r="G11532">
        <v>11</v>
      </c>
      <c r="H11532">
        <v>9</v>
      </c>
      <c r="J11532">
        <v>61</v>
      </c>
      <c r="P11532" t="str">
        <f t="shared" si="1081"/>
        <v>61</v>
      </c>
      <c r="Q11532">
        <v>1</v>
      </c>
      <c r="R11532">
        <v>1</v>
      </c>
      <c r="S11532">
        <v>2</v>
      </c>
      <c r="U11532" t="s">
        <v>44</v>
      </c>
      <c r="V11532">
        <v>1</v>
      </c>
      <c r="W11532" t="str">
        <f t="shared" si="1082"/>
        <v>PATTERSON, ROBERT C.</v>
      </c>
      <c r="X11532" t="s">
        <v>18335</v>
      </c>
      <c r="Y11532">
        <v>100</v>
      </c>
      <c r="Z11532">
        <v>100</v>
      </c>
      <c r="AA11532">
        <v>0</v>
      </c>
      <c r="AB11532">
        <v>2422</v>
      </c>
      <c r="AC11532">
        <v>0</v>
      </c>
      <c r="AH11532">
        <f t="shared" si="1083"/>
        <v>11208</v>
      </c>
      <c r="AI11532">
        <f t="shared" si="1084"/>
        <v>2422</v>
      </c>
      <c r="AJ11532">
        <f t="shared" si="1085"/>
        <v>8786</v>
      </c>
      <c r="AK11532">
        <f t="shared" si="1086"/>
        <v>0</v>
      </c>
      <c r="AT11532">
        <v>0</v>
      </c>
      <c r="AU11532">
        <v>0</v>
      </c>
      <c r="AW11532" t="s">
        <v>1596</v>
      </c>
      <c r="AX11532" t="s">
        <v>173</v>
      </c>
      <c r="AY11532" t="s">
        <v>52</v>
      </c>
    </row>
    <row r="11533" spans="1:51">
      <c r="A11533">
        <v>320025</v>
      </c>
      <c r="B11533">
        <v>44</v>
      </c>
      <c r="C11533" t="s">
        <v>18122</v>
      </c>
      <c r="D11533">
        <v>49</v>
      </c>
      <c r="E11533">
        <v>67</v>
      </c>
      <c r="F11533">
        <v>2012</v>
      </c>
      <c r="G11533">
        <v>11</v>
      </c>
      <c r="H11533">
        <v>9</v>
      </c>
      <c r="J11533">
        <v>62</v>
      </c>
      <c r="P11533" t="str">
        <f t="shared" si="1081"/>
        <v>62</v>
      </c>
      <c r="Q11533">
        <v>1</v>
      </c>
      <c r="R11533">
        <v>1</v>
      </c>
      <c r="S11533">
        <v>2</v>
      </c>
      <c r="U11533" t="s">
        <v>44</v>
      </c>
      <c r="V11533">
        <v>1</v>
      </c>
      <c r="W11533" t="str">
        <f t="shared" si="1082"/>
        <v>HOLLOWAY, BRENT</v>
      </c>
      <c r="X11533" t="s">
        <v>18239</v>
      </c>
      <c r="Y11533">
        <v>100</v>
      </c>
      <c r="Z11533">
        <v>100</v>
      </c>
      <c r="AA11533">
        <v>0</v>
      </c>
      <c r="AB11533">
        <v>3404</v>
      </c>
      <c r="AC11533">
        <v>0</v>
      </c>
      <c r="AH11533">
        <f t="shared" si="1083"/>
        <v>13178</v>
      </c>
      <c r="AI11533">
        <f t="shared" si="1084"/>
        <v>3404</v>
      </c>
      <c r="AJ11533">
        <f t="shared" si="1085"/>
        <v>9774</v>
      </c>
      <c r="AK11533">
        <f t="shared" si="1086"/>
        <v>0</v>
      </c>
      <c r="AT11533">
        <v>0</v>
      </c>
      <c r="AU11533">
        <v>0</v>
      </c>
      <c r="AW11533" t="s">
        <v>7390</v>
      </c>
      <c r="AX11533" t="s">
        <v>475</v>
      </c>
    </row>
    <row r="11534" spans="1:51">
      <c r="A11534">
        <v>320026</v>
      </c>
      <c r="B11534">
        <v>44</v>
      </c>
      <c r="C11534" t="s">
        <v>18122</v>
      </c>
      <c r="D11534">
        <v>49</v>
      </c>
      <c r="E11534">
        <v>67</v>
      </c>
      <c r="F11534">
        <v>2012</v>
      </c>
      <c r="G11534">
        <v>11</v>
      </c>
      <c r="H11534">
        <v>9</v>
      </c>
      <c r="J11534">
        <v>62</v>
      </c>
      <c r="P11534" t="str">
        <f t="shared" si="1081"/>
        <v>62</v>
      </c>
      <c r="Q11534">
        <v>1</v>
      </c>
      <c r="R11534">
        <v>1</v>
      </c>
      <c r="S11534">
        <v>2</v>
      </c>
      <c r="U11534" t="s">
        <v>44</v>
      </c>
      <c r="V11534">
        <v>1</v>
      </c>
      <c r="W11534" t="str">
        <f t="shared" si="1082"/>
        <v>STANARD, JON</v>
      </c>
      <c r="X11534" t="s">
        <v>18384</v>
      </c>
      <c r="Y11534">
        <v>200</v>
      </c>
      <c r="Z11534">
        <v>200</v>
      </c>
      <c r="AA11534">
        <v>0</v>
      </c>
      <c r="AB11534">
        <v>9774</v>
      </c>
      <c r="AC11534">
        <v>1</v>
      </c>
      <c r="AH11534">
        <f t="shared" si="1083"/>
        <v>13178</v>
      </c>
      <c r="AI11534">
        <f t="shared" si="1084"/>
        <v>3404</v>
      </c>
      <c r="AJ11534">
        <f t="shared" si="1085"/>
        <v>9774</v>
      </c>
      <c r="AK11534">
        <f t="shared" si="1086"/>
        <v>0</v>
      </c>
      <c r="AT11534">
        <v>0</v>
      </c>
      <c r="AU11534">
        <v>0</v>
      </c>
      <c r="AW11534" t="s">
        <v>18385</v>
      </c>
      <c r="AX11534" t="s">
        <v>906</v>
      </c>
    </row>
    <row r="11535" spans="1:51">
      <c r="A11535">
        <v>320027</v>
      </c>
      <c r="B11535">
        <v>44</v>
      </c>
      <c r="C11535" t="s">
        <v>18122</v>
      </c>
      <c r="D11535">
        <v>49</v>
      </c>
      <c r="E11535">
        <v>67</v>
      </c>
      <c r="F11535">
        <v>2012</v>
      </c>
      <c r="G11535">
        <v>11</v>
      </c>
      <c r="H11535">
        <v>9</v>
      </c>
      <c r="J11535">
        <v>63</v>
      </c>
      <c r="P11535" t="str">
        <f t="shared" si="1081"/>
        <v>63</v>
      </c>
      <c r="Q11535">
        <v>1</v>
      </c>
      <c r="R11535">
        <v>1</v>
      </c>
      <c r="S11535">
        <v>2</v>
      </c>
      <c r="U11535" t="s">
        <v>44</v>
      </c>
      <c r="V11535">
        <v>1</v>
      </c>
      <c r="W11535" t="str">
        <f t="shared" si="1082"/>
        <v>SANPEI, DEAN</v>
      </c>
      <c r="X11535" t="s">
        <v>18366</v>
      </c>
      <c r="Y11535">
        <v>200</v>
      </c>
      <c r="Z11535">
        <v>200</v>
      </c>
      <c r="AA11535">
        <v>1</v>
      </c>
      <c r="AB11535">
        <v>5057</v>
      </c>
      <c r="AC11535">
        <v>1</v>
      </c>
      <c r="AH11535">
        <f t="shared" si="1083"/>
        <v>5057</v>
      </c>
      <c r="AI11535">
        <f t="shared" si="1084"/>
        <v>0</v>
      </c>
      <c r="AJ11535">
        <f t="shared" si="1085"/>
        <v>5057</v>
      </c>
      <c r="AK11535">
        <f t="shared" si="1086"/>
        <v>0</v>
      </c>
      <c r="AT11535">
        <v>0</v>
      </c>
      <c r="AU11535">
        <v>0</v>
      </c>
      <c r="AW11535" t="s">
        <v>18367</v>
      </c>
      <c r="AX11535" t="s">
        <v>455</v>
      </c>
    </row>
    <row r="11536" spans="1:51">
      <c r="A11536">
        <v>320029</v>
      </c>
      <c r="B11536">
        <v>44</v>
      </c>
      <c r="C11536" t="s">
        <v>18122</v>
      </c>
      <c r="D11536">
        <v>49</v>
      </c>
      <c r="E11536">
        <v>67</v>
      </c>
      <c r="F11536">
        <v>2012</v>
      </c>
      <c r="G11536">
        <v>11</v>
      </c>
      <c r="H11536">
        <v>9</v>
      </c>
      <c r="J11536">
        <v>64</v>
      </c>
      <c r="P11536" t="str">
        <f t="shared" si="1081"/>
        <v>64</v>
      </c>
      <c r="Q11536">
        <v>1</v>
      </c>
      <c r="R11536">
        <v>1</v>
      </c>
      <c r="S11536">
        <v>2</v>
      </c>
      <c r="U11536" t="s">
        <v>44</v>
      </c>
      <c r="V11536">
        <v>1</v>
      </c>
      <c r="W11536" t="str">
        <f t="shared" si="1082"/>
        <v>LOCKHART, BECKY</v>
      </c>
      <c r="X11536" t="s">
        <v>18275</v>
      </c>
      <c r="Y11536">
        <v>200</v>
      </c>
      <c r="Z11536">
        <v>200</v>
      </c>
      <c r="AA11536">
        <v>1</v>
      </c>
      <c r="AB11536">
        <v>6989</v>
      </c>
      <c r="AC11536">
        <v>1</v>
      </c>
      <c r="AH11536">
        <f t="shared" si="1083"/>
        <v>9182</v>
      </c>
      <c r="AI11536">
        <f t="shared" si="1084"/>
        <v>2193</v>
      </c>
      <c r="AJ11536">
        <f t="shared" si="1085"/>
        <v>6989</v>
      </c>
      <c r="AK11536">
        <f t="shared" si="1086"/>
        <v>0</v>
      </c>
      <c r="AT11536">
        <v>0</v>
      </c>
      <c r="AU11536">
        <v>0</v>
      </c>
      <c r="AW11536" t="s">
        <v>15448</v>
      </c>
      <c r="AX11536" t="s">
        <v>6172</v>
      </c>
    </row>
    <row r="11537" spans="1:56">
      <c r="A11537">
        <v>320028</v>
      </c>
      <c r="B11537">
        <v>44</v>
      </c>
      <c r="C11537" t="s">
        <v>18122</v>
      </c>
      <c r="D11537">
        <v>49</v>
      </c>
      <c r="E11537">
        <v>67</v>
      </c>
      <c r="F11537">
        <v>2012</v>
      </c>
      <c r="G11537">
        <v>11</v>
      </c>
      <c r="H11537">
        <v>9</v>
      </c>
      <c r="J11537">
        <v>64</v>
      </c>
      <c r="P11537" t="str">
        <f t="shared" si="1081"/>
        <v>64</v>
      </c>
      <c r="Q11537">
        <v>1</v>
      </c>
      <c r="R11537">
        <v>1</v>
      </c>
      <c r="S11537">
        <v>2</v>
      </c>
      <c r="U11537" t="s">
        <v>44</v>
      </c>
      <c r="V11537">
        <v>1</v>
      </c>
      <c r="W11537" t="str">
        <f t="shared" si="1082"/>
        <v>PETERSEN, BOYD J.</v>
      </c>
      <c r="X11537" t="s">
        <v>18337</v>
      </c>
      <c r="Y11537">
        <v>100</v>
      </c>
      <c r="Z11537">
        <v>100</v>
      </c>
      <c r="AA11537">
        <v>0</v>
      </c>
      <c r="AB11537">
        <v>2193</v>
      </c>
      <c r="AC11537">
        <v>0</v>
      </c>
      <c r="AH11537">
        <f t="shared" si="1083"/>
        <v>9182</v>
      </c>
      <c r="AI11537">
        <f t="shared" si="1084"/>
        <v>2193</v>
      </c>
      <c r="AJ11537">
        <f t="shared" si="1085"/>
        <v>6989</v>
      </c>
      <c r="AK11537">
        <f t="shared" si="1086"/>
        <v>0</v>
      </c>
      <c r="AT11537">
        <v>0</v>
      </c>
      <c r="AU11537">
        <v>0</v>
      </c>
      <c r="AW11537" t="s">
        <v>290</v>
      </c>
      <c r="AX11537" t="s">
        <v>3243</v>
      </c>
      <c r="AY11537" t="s">
        <v>1656</v>
      </c>
    </row>
    <row r="11538" spans="1:56">
      <c r="A11538">
        <v>320030</v>
      </c>
      <c r="B11538">
        <v>44</v>
      </c>
      <c r="C11538" t="s">
        <v>18122</v>
      </c>
      <c r="D11538">
        <v>49</v>
      </c>
      <c r="E11538">
        <v>67</v>
      </c>
      <c r="F11538">
        <v>2012</v>
      </c>
      <c r="G11538">
        <v>11</v>
      </c>
      <c r="H11538">
        <v>9</v>
      </c>
      <c r="J11538">
        <v>65</v>
      </c>
      <c r="P11538" t="str">
        <f t="shared" si="1081"/>
        <v>65</v>
      </c>
      <c r="Q11538">
        <v>1</v>
      </c>
      <c r="R11538">
        <v>1</v>
      </c>
      <c r="S11538">
        <v>2</v>
      </c>
      <c r="U11538" t="s">
        <v>44</v>
      </c>
      <c r="V11538">
        <v>1</v>
      </c>
      <c r="W11538" t="str">
        <f t="shared" si="1082"/>
        <v>BOWERS, KEN</v>
      </c>
      <c r="X11538" t="s">
        <v>18152</v>
      </c>
      <c r="Y11538">
        <v>570</v>
      </c>
      <c r="Z11538">
        <v>400</v>
      </c>
      <c r="AA11538">
        <v>0</v>
      </c>
      <c r="AB11538">
        <v>1718</v>
      </c>
      <c r="AC11538">
        <v>0</v>
      </c>
      <c r="AH11538">
        <f t="shared" si="1083"/>
        <v>12901</v>
      </c>
      <c r="AI11538">
        <f t="shared" si="1084"/>
        <v>0</v>
      </c>
      <c r="AJ11538">
        <f t="shared" si="1085"/>
        <v>11183</v>
      </c>
      <c r="AK11538">
        <f t="shared" si="1086"/>
        <v>1718</v>
      </c>
      <c r="AT11538">
        <v>0</v>
      </c>
      <c r="AU11538">
        <v>0</v>
      </c>
      <c r="AW11538" t="s">
        <v>6353</v>
      </c>
      <c r="AX11538" t="s">
        <v>808</v>
      </c>
    </row>
    <row r="11539" spans="1:56">
      <c r="A11539">
        <v>320031</v>
      </c>
      <c r="B11539">
        <v>44</v>
      </c>
      <c r="C11539" t="s">
        <v>18122</v>
      </c>
      <c r="D11539">
        <v>49</v>
      </c>
      <c r="E11539">
        <v>67</v>
      </c>
      <c r="F11539">
        <v>2012</v>
      </c>
      <c r="G11539">
        <v>11</v>
      </c>
      <c r="H11539">
        <v>9</v>
      </c>
      <c r="J11539">
        <v>65</v>
      </c>
      <c r="P11539" t="str">
        <f t="shared" si="1081"/>
        <v>65</v>
      </c>
      <c r="Q11539">
        <v>1</v>
      </c>
      <c r="R11539">
        <v>1</v>
      </c>
      <c r="S11539">
        <v>2</v>
      </c>
      <c r="U11539" t="s">
        <v>44</v>
      </c>
      <c r="V11539">
        <v>1</v>
      </c>
      <c r="W11539" t="str">
        <f t="shared" si="1082"/>
        <v>GIBSON, FRANCIS D.</v>
      </c>
      <c r="X11539" t="s">
        <v>18213</v>
      </c>
      <c r="Y11539">
        <v>200</v>
      </c>
      <c r="Z11539">
        <v>200</v>
      </c>
      <c r="AA11539">
        <v>1</v>
      </c>
      <c r="AB11539">
        <v>11183</v>
      </c>
      <c r="AC11539">
        <v>1</v>
      </c>
      <c r="AH11539">
        <f t="shared" si="1083"/>
        <v>12901</v>
      </c>
      <c r="AI11539">
        <f t="shared" si="1084"/>
        <v>0</v>
      </c>
      <c r="AJ11539">
        <f t="shared" si="1085"/>
        <v>11183</v>
      </c>
      <c r="AK11539">
        <f t="shared" si="1086"/>
        <v>1718</v>
      </c>
      <c r="AT11539">
        <v>0</v>
      </c>
      <c r="AU11539">
        <v>0</v>
      </c>
      <c r="AW11539" t="s">
        <v>1409</v>
      </c>
      <c r="AX11539" t="s">
        <v>7597</v>
      </c>
      <c r="AY11539" t="s">
        <v>103</v>
      </c>
    </row>
    <row r="11540" spans="1:56">
      <c r="A11540">
        <v>320032</v>
      </c>
      <c r="B11540">
        <v>44</v>
      </c>
      <c r="C11540" t="s">
        <v>18122</v>
      </c>
      <c r="D11540">
        <v>49</v>
      </c>
      <c r="E11540">
        <v>67</v>
      </c>
      <c r="F11540">
        <v>2012</v>
      </c>
      <c r="G11540">
        <v>11</v>
      </c>
      <c r="H11540">
        <v>9</v>
      </c>
      <c r="J11540">
        <v>66</v>
      </c>
      <c r="P11540" t="str">
        <f t="shared" si="1081"/>
        <v>66</v>
      </c>
      <c r="Q11540">
        <v>1</v>
      </c>
      <c r="R11540">
        <v>1</v>
      </c>
      <c r="S11540">
        <v>2</v>
      </c>
      <c r="U11540" t="s">
        <v>44</v>
      </c>
      <c r="V11540">
        <v>1</v>
      </c>
      <c r="W11540" t="str">
        <f t="shared" si="1082"/>
        <v>HAUGLID, BRIAN</v>
      </c>
      <c r="X11540" t="s">
        <v>18224</v>
      </c>
      <c r="Y11540">
        <v>100</v>
      </c>
      <c r="Z11540">
        <v>100</v>
      </c>
      <c r="AA11540">
        <v>0</v>
      </c>
      <c r="AB11540">
        <v>1790</v>
      </c>
      <c r="AC11540">
        <v>0</v>
      </c>
      <c r="AH11540">
        <f t="shared" si="1083"/>
        <v>12569</v>
      </c>
      <c r="AI11540">
        <f t="shared" si="1084"/>
        <v>1790</v>
      </c>
      <c r="AJ11540">
        <f t="shared" si="1085"/>
        <v>10779</v>
      </c>
      <c r="AK11540">
        <f t="shared" si="1086"/>
        <v>0</v>
      </c>
      <c r="AT11540">
        <v>0</v>
      </c>
      <c r="AU11540">
        <v>0</v>
      </c>
      <c r="AW11540" t="s">
        <v>18225</v>
      </c>
      <c r="AX11540" t="s">
        <v>552</v>
      </c>
    </row>
    <row r="11541" spans="1:56">
      <c r="A11541">
        <v>320033</v>
      </c>
      <c r="B11541">
        <v>44</v>
      </c>
      <c r="C11541" t="s">
        <v>18122</v>
      </c>
      <c r="D11541">
        <v>49</v>
      </c>
      <c r="E11541">
        <v>67</v>
      </c>
      <c r="F11541">
        <v>2012</v>
      </c>
      <c r="G11541">
        <v>11</v>
      </c>
      <c r="H11541">
        <v>9</v>
      </c>
      <c r="J11541">
        <v>66</v>
      </c>
      <c r="P11541" t="str">
        <f t="shared" si="1081"/>
        <v>66</v>
      </c>
      <c r="Q11541">
        <v>1</v>
      </c>
      <c r="R11541">
        <v>1</v>
      </c>
      <c r="S11541">
        <v>2</v>
      </c>
      <c r="U11541" t="s">
        <v>44</v>
      </c>
      <c r="V11541">
        <v>1</v>
      </c>
      <c r="W11541" t="str">
        <f t="shared" si="1082"/>
        <v>MCKELL, MIKE</v>
      </c>
      <c r="X11541" t="s">
        <v>18291</v>
      </c>
      <c r="Y11541">
        <v>200</v>
      </c>
      <c r="Z11541">
        <v>200</v>
      </c>
      <c r="AA11541">
        <v>0</v>
      </c>
      <c r="AB11541">
        <v>10779</v>
      </c>
      <c r="AC11541">
        <v>1</v>
      </c>
      <c r="AH11541">
        <f t="shared" si="1083"/>
        <v>12569</v>
      </c>
      <c r="AI11541">
        <f t="shared" si="1084"/>
        <v>1790</v>
      </c>
      <c r="AJ11541">
        <f t="shared" si="1085"/>
        <v>10779</v>
      </c>
      <c r="AK11541">
        <f t="shared" si="1086"/>
        <v>0</v>
      </c>
      <c r="AT11541">
        <v>0</v>
      </c>
      <c r="AU11541">
        <v>0</v>
      </c>
      <c r="AW11541" t="s">
        <v>18292</v>
      </c>
      <c r="AX11541" t="s">
        <v>106</v>
      </c>
    </row>
    <row r="11542" spans="1:56">
      <c r="A11542">
        <v>320034</v>
      </c>
      <c r="B11542">
        <v>44</v>
      </c>
      <c r="C11542" t="s">
        <v>18122</v>
      </c>
      <c r="D11542">
        <v>49</v>
      </c>
      <c r="E11542">
        <v>67</v>
      </c>
      <c r="F11542">
        <v>2012</v>
      </c>
      <c r="G11542">
        <v>11</v>
      </c>
      <c r="H11542">
        <v>9</v>
      </c>
      <c r="J11542">
        <v>67</v>
      </c>
      <c r="P11542" t="str">
        <f t="shared" si="1081"/>
        <v>67</v>
      </c>
      <c r="Q11542">
        <v>1</v>
      </c>
      <c r="R11542">
        <v>1</v>
      </c>
      <c r="S11542">
        <v>2</v>
      </c>
      <c r="U11542" t="s">
        <v>44</v>
      </c>
      <c r="V11542">
        <v>1</v>
      </c>
      <c r="W11542" t="str">
        <f t="shared" si="1082"/>
        <v>PARKIN, SCOTT</v>
      </c>
      <c r="X11542" t="s">
        <v>18333</v>
      </c>
      <c r="Y11542">
        <v>100</v>
      </c>
      <c r="Z11542">
        <v>100</v>
      </c>
      <c r="AA11542">
        <v>0</v>
      </c>
      <c r="AB11542">
        <v>2074</v>
      </c>
      <c r="AC11542">
        <v>0</v>
      </c>
      <c r="AH11542">
        <f t="shared" si="1083"/>
        <v>11528</v>
      </c>
      <c r="AI11542">
        <f t="shared" si="1084"/>
        <v>2074</v>
      </c>
      <c r="AJ11542">
        <f t="shared" si="1085"/>
        <v>9454</v>
      </c>
      <c r="AK11542">
        <f t="shared" si="1086"/>
        <v>0</v>
      </c>
      <c r="AT11542">
        <v>0</v>
      </c>
      <c r="AU11542">
        <v>0</v>
      </c>
      <c r="AW11542" t="s">
        <v>18334</v>
      </c>
      <c r="AX11542" t="s">
        <v>213</v>
      </c>
      <c r="AY11542" t="s">
        <v>86</v>
      </c>
    </row>
    <row r="11543" spans="1:56">
      <c r="A11543">
        <v>320035</v>
      </c>
      <c r="B11543">
        <v>44</v>
      </c>
      <c r="C11543" t="s">
        <v>18122</v>
      </c>
      <c r="D11543">
        <v>49</v>
      </c>
      <c r="E11543">
        <v>67</v>
      </c>
      <c r="F11543">
        <v>2012</v>
      </c>
      <c r="G11543">
        <v>11</v>
      </c>
      <c r="H11543">
        <v>9</v>
      </c>
      <c r="J11543">
        <v>67</v>
      </c>
      <c r="P11543" t="str">
        <f t="shared" si="1081"/>
        <v>67</v>
      </c>
      <c r="Q11543">
        <v>1</v>
      </c>
      <c r="R11543">
        <v>1</v>
      </c>
      <c r="S11543">
        <v>2</v>
      </c>
      <c r="U11543" t="s">
        <v>44</v>
      </c>
      <c r="V11543">
        <v>1</v>
      </c>
      <c r="W11543" t="str">
        <f t="shared" si="1082"/>
        <v>ROBERTS, MARC</v>
      </c>
      <c r="X11543" t="s">
        <v>18355</v>
      </c>
      <c r="Y11543">
        <v>200</v>
      </c>
      <c r="Z11543">
        <v>200</v>
      </c>
      <c r="AA11543">
        <v>0</v>
      </c>
      <c r="AB11543">
        <v>9454</v>
      </c>
      <c r="AC11543">
        <v>1</v>
      </c>
      <c r="AH11543">
        <f t="shared" si="1083"/>
        <v>11528</v>
      </c>
      <c r="AI11543">
        <f t="shared" si="1084"/>
        <v>2074</v>
      </c>
      <c r="AJ11543">
        <f t="shared" si="1085"/>
        <v>9454</v>
      </c>
      <c r="AK11543">
        <f t="shared" si="1086"/>
        <v>0</v>
      </c>
      <c r="AT11543">
        <v>0</v>
      </c>
      <c r="AU11543">
        <v>0</v>
      </c>
      <c r="AW11543" t="s">
        <v>1151</v>
      </c>
      <c r="AX11543" t="s">
        <v>1504</v>
      </c>
    </row>
    <row r="11544" spans="1:56">
      <c r="A11544">
        <v>320036</v>
      </c>
      <c r="B11544">
        <v>44</v>
      </c>
      <c r="C11544" t="s">
        <v>18122</v>
      </c>
      <c r="D11544">
        <v>49</v>
      </c>
      <c r="E11544">
        <v>67</v>
      </c>
      <c r="F11544">
        <v>2012</v>
      </c>
      <c r="G11544">
        <v>11</v>
      </c>
      <c r="H11544">
        <v>9</v>
      </c>
      <c r="J11544">
        <v>68</v>
      </c>
      <c r="P11544" t="str">
        <f t="shared" si="1081"/>
        <v>68</v>
      </c>
      <c r="Q11544">
        <v>1</v>
      </c>
      <c r="R11544">
        <v>1</v>
      </c>
      <c r="S11544">
        <v>2</v>
      </c>
      <c r="U11544" t="s">
        <v>44</v>
      </c>
      <c r="V11544">
        <v>1</v>
      </c>
      <c r="W11544" t="str">
        <f t="shared" si="1082"/>
        <v>MCCOLLAUM, PAUL J. JR.</v>
      </c>
      <c r="X11544" t="s">
        <v>18285</v>
      </c>
      <c r="Y11544">
        <v>570</v>
      </c>
      <c r="Z11544">
        <v>400</v>
      </c>
      <c r="AA11544">
        <v>0</v>
      </c>
      <c r="AB11544">
        <v>953</v>
      </c>
      <c r="AC11544">
        <v>0</v>
      </c>
      <c r="AH11544">
        <f t="shared" si="1083"/>
        <v>13315</v>
      </c>
      <c r="AI11544">
        <f t="shared" si="1084"/>
        <v>2531</v>
      </c>
      <c r="AJ11544">
        <f t="shared" si="1085"/>
        <v>9831</v>
      </c>
      <c r="AK11544">
        <f t="shared" si="1086"/>
        <v>953</v>
      </c>
      <c r="AT11544">
        <v>0</v>
      </c>
      <c r="AU11544">
        <v>0</v>
      </c>
      <c r="AW11544" t="s">
        <v>18286</v>
      </c>
      <c r="AX11544" t="s">
        <v>221</v>
      </c>
      <c r="AY11544" t="s">
        <v>48</v>
      </c>
      <c r="BD11544" t="s">
        <v>69</v>
      </c>
    </row>
    <row r="11545" spans="1:56">
      <c r="A11545">
        <v>320037</v>
      </c>
      <c r="B11545">
        <v>44</v>
      </c>
      <c r="C11545" t="s">
        <v>18122</v>
      </c>
      <c r="D11545">
        <v>49</v>
      </c>
      <c r="E11545">
        <v>67</v>
      </c>
      <c r="F11545">
        <v>2012</v>
      </c>
      <c r="G11545">
        <v>11</v>
      </c>
      <c r="H11545">
        <v>9</v>
      </c>
      <c r="J11545">
        <v>68</v>
      </c>
      <c r="P11545" t="str">
        <f t="shared" si="1081"/>
        <v>68</v>
      </c>
      <c r="Q11545">
        <v>1</v>
      </c>
      <c r="R11545">
        <v>1</v>
      </c>
      <c r="S11545">
        <v>2</v>
      </c>
      <c r="U11545" t="s">
        <v>44</v>
      </c>
      <c r="V11545">
        <v>1</v>
      </c>
      <c r="W11545" t="str">
        <f t="shared" si="1082"/>
        <v>NEDREBERG, THOMAS E.</v>
      </c>
      <c r="X11545" t="s">
        <v>18315</v>
      </c>
      <c r="Y11545">
        <v>100</v>
      </c>
      <c r="Z11545">
        <v>100</v>
      </c>
      <c r="AA11545">
        <v>0</v>
      </c>
      <c r="AB11545">
        <v>2531</v>
      </c>
      <c r="AC11545">
        <v>0</v>
      </c>
      <c r="AH11545">
        <f t="shared" si="1083"/>
        <v>13315</v>
      </c>
      <c r="AI11545">
        <f t="shared" si="1084"/>
        <v>2531</v>
      </c>
      <c r="AJ11545">
        <f t="shared" si="1085"/>
        <v>9831</v>
      </c>
      <c r="AK11545">
        <f t="shared" si="1086"/>
        <v>953</v>
      </c>
      <c r="AT11545">
        <v>0</v>
      </c>
      <c r="AU11545">
        <v>0</v>
      </c>
      <c r="AW11545" t="s">
        <v>18316</v>
      </c>
      <c r="AX11545" t="s">
        <v>339</v>
      </c>
      <c r="AY11545" t="s">
        <v>102</v>
      </c>
    </row>
    <row r="11546" spans="1:56">
      <c r="A11546">
        <v>320038</v>
      </c>
      <c r="B11546">
        <v>44</v>
      </c>
      <c r="C11546" t="s">
        <v>18122</v>
      </c>
      <c r="D11546">
        <v>49</v>
      </c>
      <c r="E11546">
        <v>67</v>
      </c>
      <c r="F11546">
        <v>2012</v>
      </c>
      <c r="G11546">
        <v>11</v>
      </c>
      <c r="H11546">
        <v>9</v>
      </c>
      <c r="J11546">
        <v>68</v>
      </c>
      <c r="P11546" t="str">
        <f t="shared" si="1081"/>
        <v>68</v>
      </c>
      <c r="Q11546">
        <v>1</v>
      </c>
      <c r="R11546">
        <v>1</v>
      </c>
      <c r="S11546">
        <v>2</v>
      </c>
      <c r="U11546" t="s">
        <v>44</v>
      </c>
      <c r="V11546">
        <v>1</v>
      </c>
      <c r="W11546" t="str">
        <f t="shared" si="1082"/>
        <v>NELSON, MERRILL</v>
      </c>
      <c r="X11546" t="s">
        <v>18317</v>
      </c>
      <c r="Y11546">
        <v>200</v>
      </c>
      <c r="Z11546">
        <v>200</v>
      </c>
      <c r="AA11546">
        <v>0</v>
      </c>
      <c r="AB11546">
        <v>9831</v>
      </c>
      <c r="AC11546">
        <v>1</v>
      </c>
      <c r="AH11546">
        <f t="shared" si="1083"/>
        <v>13315</v>
      </c>
      <c r="AI11546">
        <f t="shared" si="1084"/>
        <v>2531</v>
      </c>
      <c r="AJ11546">
        <f t="shared" si="1085"/>
        <v>9831</v>
      </c>
      <c r="AK11546">
        <f t="shared" si="1086"/>
        <v>953</v>
      </c>
      <c r="AT11546">
        <v>0</v>
      </c>
      <c r="AU11546">
        <v>0</v>
      </c>
      <c r="AW11546" t="s">
        <v>2031</v>
      </c>
      <c r="AX11546" t="s">
        <v>3598</v>
      </c>
    </row>
    <row r="11547" spans="1:56">
      <c r="A11547">
        <v>320040</v>
      </c>
      <c r="B11547">
        <v>44</v>
      </c>
      <c r="C11547" t="s">
        <v>18122</v>
      </c>
      <c r="D11547">
        <v>49</v>
      </c>
      <c r="E11547">
        <v>67</v>
      </c>
      <c r="F11547">
        <v>2012</v>
      </c>
      <c r="G11547">
        <v>11</v>
      </c>
      <c r="H11547">
        <v>9</v>
      </c>
      <c r="J11547">
        <v>69</v>
      </c>
      <c r="P11547" t="str">
        <f t="shared" si="1081"/>
        <v>69</v>
      </c>
      <c r="Q11547">
        <v>1</v>
      </c>
      <c r="R11547">
        <v>1</v>
      </c>
      <c r="S11547">
        <v>2</v>
      </c>
      <c r="U11547" t="s">
        <v>44</v>
      </c>
      <c r="V11547">
        <v>1</v>
      </c>
      <c r="W11547" t="str">
        <f t="shared" si="1082"/>
        <v>ANDERSON, JERRY B.</v>
      </c>
      <c r="X11547" t="s">
        <v>18127</v>
      </c>
      <c r="Y11547">
        <v>200</v>
      </c>
      <c r="Z11547">
        <v>200</v>
      </c>
      <c r="AA11547">
        <v>0</v>
      </c>
      <c r="AB11547">
        <v>6476</v>
      </c>
      <c r="AC11547">
        <v>1</v>
      </c>
      <c r="AH11547">
        <f t="shared" si="1083"/>
        <v>12635</v>
      </c>
      <c r="AI11547">
        <f t="shared" si="1084"/>
        <v>6159</v>
      </c>
      <c r="AJ11547">
        <f t="shared" si="1085"/>
        <v>6476</v>
      </c>
      <c r="AK11547">
        <f t="shared" si="1086"/>
        <v>0</v>
      </c>
      <c r="AT11547">
        <v>0</v>
      </c>
      <c r="AU11547">
        <v>0</v>
      </c>
      <c r="AW11547" t="s">
        <v>1728</v>
      </c>
      <c r="AX11547" t="s">
        <v>583</v>
      </c>
      <c r="AY11547" t="s">
        <v>68</v>
      </c>
    </row>
    <row r="11548" spans="1:56">
      <c r="A11548">
        <v>320039</v>
      </c>
      <c r="B11548">
        <v>44</v>
      </c>
      <c r="C11548" t="s">
        <v>18122</v>
      </c>
      <c r="D11548">
        <v>49</v>
      </c>
      <c r="E11548">
        <v>67</v>
      </c>
      <c r="F11548">
        <v>2012</v>
      </c>
      <c r="G11548">
        <v>11</v>
      </c>
      <c r="H11548">
        <v>9</v>
      </c>
      <c r="J11548">
        <v>69</v>
      </c>
      <c r="P11548" t="str">
        <f t="shared" si="1081"/>
        <v>69</v>
      </c>
      <c r="Q11548">
        <v>1</v>
      </c>
      <c r="R11548">
        <v>1</v>
      </c>
      <c r="S11548">
        <v>2</v>
      </c>
      <c r="U11548" t="s">
        <v>44</v>
      </c>
      <c r="V11548">
        <v>1</v>
      </c>
      <c r="W11548" t="str">
        <f t="shared" si="1082"/>
        <v>WATKINS, CHRISTINE F.</v>
      </c>
      <c r="X11548" t="s">
        <v>18408</v>
      </c>
      <c r="Y11548">
        <v>100</v>
      </c>
      <c r="Z11548">
        <v>100</v>
      </c>
      <c r="AA11548">
        <v>1</v>
      </c>
      <c r="AB11548">
        <v>6159</v>
      </c>
      <c r="AC11548">
        <v>0</v>
      </c>
      <c r="AH11548">
        <f t="shared" si="1083"/>
        <v>12635</v>
      </c>
      <c r="AI11548">
        <f t="shared" si="1084"/>
        <v>6159</v>
      </c>
      <c r="AJ11548">
        <f t="shared" si="1085"/>
        <v>6476</v>
      </c>
      <c r="AK11548">
        <f t="shared" si="1086"/>
        <v>0</v>
      </c>
      <c r="AT11548">
        <v>0</v>
      </c>
      <c r="AU11548">
        <v>0</v>
      </c>
      <c r="AW11548" t="s">
        <v>5475</v>
      </c>
      <c r="AX11548" t="s">
        <v>2932</v>
      </c>
      <c r="AY11548" t="s">
        <v>107</v>
      </c>
    </row>
    <row r="11549" spans="1:56">
      <c r="A11549">
        <v>320041</v>
      </c>
      <c r="B11549">
        <v>44</v>
      </c>
      <c r="C11549" t="s">
        <v>18122</v>
      </c>
      <c r="D11549">
        <v>49</v>
      </c>
      <c r="E11549">
        <v>67</v>
      </c>
      <c r="F11549">
        <v>2012</v>
      </c>
      <c r="G11549">
        <v>11</v>
      </c>
      <c r="H11549">
        <v>9</v>
      </c>
      <c r="J11549">
        <v>70</v>
      </c>
      <c r="P11549" t="str">
        <f t="shared" si="1081"/>
        <v>70</v>
      </c>
      <c r="Q11549">
        <v>1</v>
      </c>
      <c r="R11549">
        <v>1</v>
      </c>
      <c r="S11549">
        <v>2</v>
      </c>
      <c r="U11549" t="s">
        <v>44</v>
      </c>
      <c r="V11549">
        <v>1</v>
      </c>
      <c r="W11549" t="str">
        <f t="shared" si="1082"/>
        <v>BROWN, L. S.</v>
      </c>
      <c r="X11549" t="s">
        <v>18158</v>
      </c>
      <c r="Y11549">
        <v>570</v>
      </c>
      <c r="Z11549">
        <v>400</v>
      </c>
      <c r="AA11549">
        <v>0</v>
      </c>
      <c r="AB11549">
        <v>988</v>
      </c>
      <c r="AC11549">
        <v>0</v>
      </c>
      <c r="AH11549">
        <f t="shared" si="1083"/>
        <v>14062</v>
      </c>
      <c r="AI11549">
        <f t="shared" si="1084"/>
        <v>2742</v>
      </c>
      <c r="AJ11549">
        <f t="shared" si="1085"/>
        <v>10332</v>
      </c>
      <c r="AK11549">
        <f t="shared" si="1086"/>
        <v>988</v>
      </c>
      <c r="AT11549">
        <v>0</v>
      </c>
      <c r="AU11549">
        <v>0</v>
      </c>
      <c r="AW11549" t="s">
        <v>403</v>
      </c>
      <c r="AX11549" t="s">
        <v>151</v>
      </c>
      <c r="AY11549" t="s">
        <v>89</v>
      </c>
    </row>
    <row r="11550" spans="1:56">
      <c r="A11550">
        <v>320042</v>
      </c>
      <c r="B11550">
        <v>44</v>
      </c>
      <c r="C11550" t="s">
        <v>18122</v>
      </c>
      <c r="D11550">
        <v>49</v>
      </c>
      <c r="E11550">
        <v>67</v>
      </c>
      <c r="F11550">
        <v>2012</v>
      </c>
      <c r="G11550">
        <v>11</v>
      </c>
      <c r="H11550">
        <v>9</v>
      </c>
      <c r="J11550">
        <v>70</v>
      </c>
      <c r="P11550" t="str">
        <f t="shared" si="1081"/>
        <v>70</v>
      </c>
      <c r="Q11550">
        <v>1</v>
      </c>
      <c r="R11550">
        <v>1</v>
      </c>
      <c r="S11550">
        <v>2</v>
      </c>
      <c r="U11550" t="s">
        <v>44</v>
      </c>
      <c r="V11550">
        <v>1</v>
      </c>
      <c r="W11550" t="str">
        <f t="shared" si="1082"/>
        <v>HOSKISSON, WAYNE Y.</v>
      </c>
      <c r="X11550" t="s">
        <v>18240</v>
      </c>
      <c r="Y11550">
        <v>100</v>
      </c>
      <c r="Z11550">
        <v>100</v>
      </c>
      <c r="AA11550">
        <v>0</v>
      </c>
      <c r="AB11550">
        <v>2742</v>
      </c>
      <c r="AC11550">
        <v>0</v>
      </c>
      <c r="AH11550">
        <f t="shared" si="1083"/>
        <v>14062</v>
      </c>
      <c r="AI11550">
        <f t="shared" si="1084"/>
        <v>2742</v>
      </c>
      <c r="AJ11550">
        <f t="shared" si="1085"/>
        <v>10332</v>
      </c>
      <c r="AK11550">
        <f t="shared" si="1086"/>
        <v>988</v>
      </c>
      <c r="AT11550">
        <v>0</v>
      </c>
      <c r="AU11550">
        <v>0</v>
      </c>
      <c r="AW11550" t="s">
        <v>18241</v>
      </c>
      <c r="AX11550" t="s">
        <v>834</v>
      </c>
      <c r="AY11550" t="s">
        <v>4290</v>
      </c>
    </row>
    <row r="11551" spans="1:56">
      <c r="A11551">
        <v>320043</v>
      </c>
      <c r="B11551">
        <v>44</v>
      </c>
      <c r="C11551" t="s">
        <v>18122</v>
      </c>
      <c r="D11551">
        <v>49</v>
      </c>
      <c r="E11551">
        <v>67</v>
      </c>
      <c r="F11551">
        <v>2012</v>
      </c>
      <c r="G11551">
        <v>11</v>
      </c>
      <c r="H11551">
        <v>9</v>
      </c>
      <c r="J11551">
        <v>70</v>
      </c>
      <c r="P11551" t="str">
        <f t="shared" si="1081"/>
        <v>70</v>
      </c>
      <c r="Q11551">
        <v>1</v>
      </c>
      <c r="R11551">
        <v>1</v>
      </c>
      <c r="S11551">
        <v>2</v>
      </c>
      <c r="U11551" t="s">
        <v>44</v>
      </c>
      <c r="V11551">
        <v>1</v>
      </c>
      <c r="W11551" t="str">
        <f t="shared" si="1082"/>
        <v>MCIFF, KAY L.</v>
      </c>
      <c r="X11551" t="s">
        <v>18289</v>
      </c>
      <c r="Y11551">
        <v>200</v>
      </c>
      <c r="Z11551">
        <v>200</v>
      </c>
      <c r="AA11551">
        <v>1</v>
      </c>
      <c r="AB11551">
        <v>10332</v>
      </c>
      <c r="AC11551">
        <v>1</v>
      </c>
      <c r="AH11551">
        <f t="shared" si="1083"/>
        <v>14062</v>
      </c>
      <c r="AI11551">
        <f t="shared" si="1084"/>
        <v>2742</v>
      </c>
      <c r="AJ11551">
        <f t="shared" si="1085"/>
        <v>10332</v>
      </c>
      <c r="AK11551">
        <f t="shared" si="1086"/>
        <v>988</v>
      </c>
      <c r="AT11551">
        <v>0</v>
      </c>
      <c r="AU11551">
        <v>0</v>
      </c>
      <c r="AW11551" t="s">
        <v>18290</v>
      </c>
      <c r="AX11551" t="s">
        <v>304</v>
      </c>
      <c r="AY11551" t="s">
        <v>151</v>
      </c>
    </row>
    <row r="11552" spans="1:56">
      <c r="A11552">
        <v>320045</v>
      </c>
      <c r="B11552">
        <v>44</v>
      </c>
      <c r="C11552" t="s">
        <v>18122</v>
      </c>
      <c r="D11552">
        <v>49</v>
      </c>
      <c r="E11552">
        <v>67</v>
      </c>
      <c r="F11552">
        <v>2012</v>
      </c>
      <c r="G11552">
        <v>11</v>
      </c>
      <c r="H11552">
        <v>9</v>
      </c>
      <c r="J11552">
        <v>71</v>
      </c>
      <c r="P11552" t="str">
        <f t="shared" si="1081"/>
        <v>71</v>
      </c>
      <c r="Q11552">
        <v>1</v>
      </c>
      <c r="R11552">
        <v>1</v>
      </c>
      <c r="S11552">
        <v>2</v>
      </c>
      <c r="U11552" t="s">
        <v>44</v>
      </c>
      <c r="V11552">
        <v>1</v>
      </c>
      <c r="W11552" t="str">
        <f t="shared" si="1082"/>
        <v>KEHL, BILLY</v>
      </c>
      <c r="X11552" t="s">
        <v>18255</v>
      </c>
      <c r="Y11552">
        <v>100</v>
      </c>
      <c r="Z11552">
        <v>100</v>
      </c>
      <c r="AA11552">
        <v>0</v>
      </c>
      <c r="AB11552">
        <v>2109</v>
      </c>
      <c r="AC11552">
        <v>0</v>
      </c>
      <c r="AH11552">
        <f t="shared" si="1083"/>
        <v>13545</v>
      </c>
      <c r="AI11552">
        <f t="shared" si="1084"/>
        <v>2109</v>
      </c>
      <c r="AJ11552">
        <f t="shared" si="1085"/>
        <v>10546</v>
      </c>
      <c r="AK11552">
        <f t="shared" si="1086"/>
        <v>890</v>
      </c>
      <c r="AT11552">
        <v>0</v>
      </c>
      <c r="AU11552">
        <v>0</v>
      </c>
      <c r="AW11552" t="s">
        <v>18256</v>
      </c>
      <c r="AX11552" t="s">
        <v>4089</v>
      </c>
    </row>
    <row r="11553" spans="1:51">
      <c r="A11553">
        <v>320046</v>
      </c>
      <c r="B11553">
        <v>44</v>
      </c>
      <c r="C11553" t="s">
        <v>18122</v>
      </c>
      <c r="D11553">
        <v>49</v>
      </c>
      <c r="E11553">
        <v>67</v>
      </c>
      <c r="F11553">
        <v>2012</v>
      </c>
      <c r="G11553">
        <v>11</v>
      </c>
      <c r="H11553">
        <v>9</v>
      </c>
      <c r="J11553">
        <v>71</v>
      </c>
      <c r="P11553" t="str">
        <f t="shared" si="1081"/>
        <v>71</v>
      </c>
      <c r="Q11553">
        <v>1</v>
      </c>
      <c r="R11553">
        <v>1</v>
      </c>
      <c r="S11553">
        <v>2</v>
      </c>
      <c r="U11553" t="s">
        <v>44</v>
      </c>
      <c r="V11553">
        <v>1</v>
      </c>
      <c r="W11553" t="str">
        <f t="shared" si="1082"/>
        <v>LAST, BRADLEY G.</v>
      </c>
      <c r="X11553" t="s">
        <v>18269</v>
      </c>
      <c r="Y11553">
        <v>200</v>
      </c>
      <c r="Z11553">
        <v>200</v>
      </c>
      <c r="AA11553">
        <v>1</v>
      </c>
      <c r="AB11553">
        <v>10546</v>
      </c>
      <c r="AC11553">
        <v>1</v>
      </c>
      <c r="AH11553">
        <f t="shared" si="1083"/>
        <v>13545</v>
      </c>
      <c r="AI11553">
        <f t="shared" si="1084"/>
        <v>2109</v>
      </c>
      <c r="AJ11553">
        <f t="shared" si="1085"/>
        <v>10546</v>
      </c>
      <c r="AK11553">
        <f t="shared" si="1086"/>
        <v>890</v>
      </c>
      <c r="AT11553">
        <v>0</v>
      </c>
      <c r="AU11553">
        <v>0</v>
      </c>
      <c r="AW11553" t="s">
        <v>18270</v>
      </c>
      <c r="AX11553" t="s">
        <v>3165</v>
      </c>
    </row>
    <row r="11554" spans="1:51">
      <c r="A11554">
        <v>320044</v>
      </c>
      <c r="B11554">
        <v>44</v>
      </c>
      <c r="C11554" t="s">
        <v>18122</v>
      </c>
      <c r="D11554">
        <v>49</v>
      </c>
      <c r="E11554">
        <v>67</v>
      </c>
      <c r="F11554">
        <v>2012</v>
      </c>
      <c r="G11554">
        <v>11</v>
      </c>
      <c r="H11554">
        <v>9</v>
      </c>
      <c r="J11554">
        <v>71</v>
      </c>
      <c r="P11554" t="str">
        <f t="shared" si="1081"/>
        <v>71</v>
      </c>
      <c r="Q11554">
        <v>1</v>
      </c>
      <c r="R11554">
        <v>1</v>
      </c>
      <c r="S11554">
        <v>2</v>
      </c>
      <c r="U11554" t="s">
        <v>44</v>
      </c>
      <c r="V11554">
        <v>1</v>
      </c>
      <c r="W11554" t="str">
        <f t="shared" si="1082"/>
        <v>SEVY, PAUL</v>
      </c>
      <c r="X11554" t="s">
        <v>18371</v>
      </c>
      <c r="Y11554">
        <v>570</v>
      </c>
      <c r="Z11554">
        <v>400</v>
      </c>
      <c r="AA11554">
        <v>0</v>
      </c>
      <c r="AB11554">
        <v>890</v>
      </c>
      <c r="AC11554">
        <v>0</v>
      </c>
      <c r="AH11554">
        <f t="shared" si="1083"/>
        <v>13545</v>
      </c>
      <c r="AI11554">
        <f t="shared" si="1084"/>
        <v>2109</v>
      </c>
      <c r="AJ11554">
        <f t="shared" si="1085"/>
        <v>10546</v>
      </c>
      <c r="AK11554">
        <f t="shared" si="1086"/>
        <v>890</v>
      </c>
      <c r="AT11554">
        <v>0</v>
      </c>
      <c r="AU11554">
        <v>0</v>
      </c>
      <c r="AW11554" t="s">
        <v>18372</v>
      </c>
      <c r="AX11554" t="s">
        <v>221</v>
      </c>
    </row>
    <row r="11555" spans="1:51">
      <c r="A11555">
        <v>320047</v>
      </c>
      <c r="B11555">
        <v>44</v>
      </c>
      <c r="C11555" t="s">
        <v>18122</v>
      </c>
      <c r="D11555">
        <v>49</v>
      </c>
      <c r="E11555">
        <v>67</v>
      </c>
      <c r="F11555">
        <v>2012</v>
      </c>
      <c r="G11555">
        <v>11</v>
      </c>
      <c r="H11555">
        <v>9</v>
      </c>
      <c r="J11555">
        <v>72</v>
      </c>
      <c r="P11555" t="str">
        <f t="shared" si="1081"/>
        <v>72</v>
      </c>
      <c r="Q11555">
        <v>1</v>
      </c>
      <c r="R11555">
        <v>1</v>
      </c>
      <c r="S11555">
        <v>2</v>
      </c>
      <c r="U11555" t="s">
        <v>44</v>
      </c>
      <c r="V11555">
        <v>1</v>
      </c>
      <c r="W11555" t="str">
        <f t="shared" si="1082"/>
        <v>SHORT, BARRY</v>
      </c>
      <c r="X11555" t="s">
        <v>18375</v>
      </c>
      <c r="Y11555">
        <v>1735</v>
      </c>
      <c r="Z11555">
        <v>400</v>
      </c>
      <c r="AA11555">
        <v>0</v>
      </c>
      <c r="AB11555">
        <v>1786</v>
      </c>
      <c r="AC11555">
        <v>0</v>
      </c>
      <c r="AH11555">
        <f t="shared" si="1083"/>
        <v>12237</v>
      </c>
      <c r="AI11555">
        <f t="shared" si="1084"/>
        <v>0</v>
      </c>
      <c r="AJ11555">
        <f t="shared" si="1085"/>
        <v>10451</v>
      </c>
      <c r="AK11555">
        <f t="shared" si="1086"/>
        <v>1786</v>
      </c>
      <c r="AT11555">
        <v>0</v>
      </c>
      <c r="AU11555">
        <v>0</v>
      </c>
      <c r="AW11555" t="s">
        <v>3141</v>
      </c>
      <c r="AX11555" t="s">
        <v>1007</v>
      </c>
      <c r="AY11555" t="s">
        <v>2378</v>
      </c>
    </row>
    <row r="11556" spans="1:51">
      <c r="A11556">
        <v>320048</v>
      </c>
      <c r="B11556">
        <v>44</v>
      </c>
      <c r="C11556" t="s">
        <v>18122</v>
      </c>
      <c r="D11556">
        <v>49</v>
      </c>
      <c r="E11556">
        <v>67</v>
      </c>
      <c r="F11556">
        <v>2012</v>
      </c>
      <c r="G11556">
        <v>11</v>
      </c>
      <c r="H11556">
        <v>9</v>
      </c>
      <c r="J11556">
        <v>72</v>
      </c>
      <c r="P11556" t="str">
        <f t="shared" si="1081"/>
        <v>72</v>
      </c>
      <c r="Q11556">
        <v>1</v>
      </c>
      <c r="R11556">
        <v>1</v>
      </c>
      <c r="S11556">
        <v>2</v>
      </c>
      <c r="U11556" t="s">
        <v>44</v>
      </c>
      <c r="V11556">
        <v>1</v>
      </c>
      <c r="W11556" t="str">
        <f t="shared" si="1082"/>
        <v>WESTWOOD, JOHN R.</v>
      </c>
      <c r="X11556" t="s">
        <v>18412</v>
      </c>
      <c r="Y11556">
        <v>200</v>
      </c>
      <c r="Z11556">
        <v>200</v>
      </c>
      <c r="AA11556">
        <v>0</v>
      </c>
      <c r="AB11556">
        <v>10451</v>
      </c>
      <c r="AC11556">
        <v>1</v>
      </c>
      <c r="AH11556">
        <f t="shared" si="1083"/>
        <v>12237</v>
      </c>
      <c r="AI11556">
        <f t="shared" si="1084"/>
        <v>0</v>
      </c>
      <c r="AJ11556">
        <f t="shared" si="1085"/>
        <v>10451</v>
      </c>
      <c r="AK11556">
        <f t="shared" si="1086"/>
        <v>1786</v>
      </c>
      <c r="AT11556">
        <v>0</v>
      </c>
      <c r="AU11556">
        <v>0</v>
      </c>
      <c r="AW11556" t="s">
        <v>18413</v>
      </c>
      <c r="AX11556" t="s">
        <v>67</v>
      </c>
      <c r="AY11556" t="s">
        <v>86</v>
      </c>
    </row>
    <row r="11557" spans="1:51">
      <c r="A11557">
        <v>320049</v>
      </c>
      <c r="B11557">
        <v>44</v>
      </c>
      <c r="C11557" t="s">
        <v>18122</v>
      </c>
      <c r="D11557">
        <v>49</v>
      </c>
      <c r="E11557">
        <v>67</v>
      </c>
      <c r="F11557">
        <v>2012</v>
      </c>
      <c r="G11557">
        <v>11</v>
      </c>
      <c r="H11557">
        <v>9</v>
      </c>
      <c r="J11557">
        <v>73</v>
      </c>
      <c r="P11557" t="str">
        <f t="shared" si="1081"/>
        <v>73</v>
      </c>
      <c r="Q11557">
        <v>1</v>
      </c>
      <c r="R11557">
        <v>1</v>
      </c>
      <c r="S11557">
        <v>2</v>
      </c>
      <c r="U11557" t="s">
        <v>44</v>
      </c>
      <c r="V11557">
        <v>1</v>
      </c>
      <c r="W11557" t="str">
        <f t="shared" si="1082"/>
        <v>MARKHAM, TY</v>
      </c>
      <c r="X11557" t="s">
        <v>18280</v>
      </c>
      <c r="Y11557">
        <v>2621</v>
      </c>
      <c r="Z11557">
        <v>400</v>
      </c>
      <c r="AA11557">
        <v>0</v>
      </c>
      <c r="AB11557">
        <v>3741</v>
      </c>
      <c r="AC11557">
        <v>0</v>
      </c>
      <c r="AH11557">
        <f t="shared" si="1083"/>
        <v>13341</v>
      </c>
      <c r="AI11557">
        <f t="shared" si="1084"/>
        <v>0</v>
      </c>
      <c r="AJ11557">
        <f t="shared" si="1085"/>
        <v>9600</v>
      </c>
      <c r="AK11557">
        <f t="shared" si="1086"/>
        <v>3741</v>
      </c>
      <c r="AT11557">
        <v>0</v>
      </c>
      <c r="AU11557">
        <v>0</v>
      </c>
      <c r="AW11557" t="s">
        <v>18281</v>
      </c>
      <c r="AX11557" t="s">
        <v>4345</v>
      </c>
    </row>
    <row r="11558" spans="1:51">
      <c r="A11558">
        <v>320050</v>
      </c>
      <c r="B11558">
        <v>44</v>
      </c>
      <c r="C11558" t="s">
        <v>18122</v>
      </c>
      <c r="D11558">
        <v>49</v>
      </c>
      <c r="E11558">
        <v>67</v>
      </c>
      <c r="F11558">
        <v>2012</v>
      </c>
      <c r="G11558">
        <v>11</v>
      </c>
      <c r="H11558">
        <v>9</v>
      </c>
      <c r="J11558">
        <v>73</v>
      </c>
      <c r="P11558" t="str">
        <f t="shared" si="1081"/>
        <v>73</v>
      </c>
      <c r="Q11558">
        <v>1</v>
      </c>
      <c r="R11558">
        <v>1</v>
      </c>
      <c r="S11558">
        <v>2</v>
      </c>
      <c r="U11558" t="s">
        <v>44</v>
      </c>
      <c r="V11558">
        <v>1</v>
      </c>
      <c r="W11558" t="str">
        <f t="shared" si="1082"/>
        <v>NOEL, MIKE</v>
      </c>
      <c r="X11558" t="s">
        <v>18320</v>
      </c>
      <c r="Y11558">
        <v>200</v>
      </c>
      <c r="Z11558">
        <v>200</v>
      </c>
      <c r="AA11558">
        <v>1</v>
      </c>
      <c r="AB11558">
        <v>9600</v>
      </c>
      <c r="AC11558">
        <v>1</v>
      </c>
      <c r="AH11558">
        <f t="shared" si="1083"/>
        <v>13341</v>
      </c>
      <c r="AI11558">
        <f t="shared" si="1084"/>
        <v>0</v>
      </c>
      <c r="AJ11558">
        <f t="shared" si="1085"/>
        <v>9600</v>
      </c>
      <c r="AK11558">
        <f t="shared" si="1086"/>
        <v>3741</v>
      </c>
      <c r="AT11558">
        <v>0</v>
      </c>
      <c r="AU11558">
        <v>0</v>
      </c>
      <c r="AW11558" t="s">
        <v>1480</v>
      </c>
      <c r="AX11558" t="s">
        <v>657</v>
      </c>
    </row>
    <row r="11559" spans="1:51">
      <c r="A11559">
        <v>320051</v>
      </c>
      <c r="B11559">
        <v>44</v>
      </c>
      <c r="C11559" t="s">
        <v>18122</v>
      </c>
      <c r="D11559">
        <v>49</v>
      </c>
      <c r="E11559">
        <v>67</v>
      </c>
      <c r="F11559">
        <v>2012</v>
      </c>
      <c r="G11559">
        <v>11</v>
      </c>
      <c r="H11559">
        <v>9</v>
      </c>
      <c r="J11559">
        <v>74</v>
      </c>
      <c r="P11559" t="str">
        <f t="shared" si="1081"/>
        <v>74</v>
      </c>
      <c r="Q11559">
        <v>1</v>
      </c>
      <c r="R11559">
        <v>1</v>
      </c>
      <c r="S11559">
        <v>2</v>
      </c>
      <c r="U11559" t="s">
        <v>44</v>
      </c>
      <c r="V11559">
        <v>1</v>
      </c>
      <c r="W11559" t="str">
        <f t="shared" si="1082"/>
        <v>RIDDOCH, LEE ANN</v>
      </c>
      <c r="X11559" t="s">
        <v>18353</v>
      </c>
      <c r="Y11559">
        <v>100</v>
      </c>
      <c r="Z11559">
        <v>100</v>
      </c>
      <c r="AA11559">
        <v>0</v>
      </c>
      <c r="AB11559">
        <v>3771</v>
      </c>
      <c r="AC11559">
        <v>0</v>
      </c>
      <c r="AH11559">
        <f t="shared" si="1083"/>
        <v>16206</v>
      </c>
      <c r="AI11559">
        <f t="shared" si="1084"/>
        <v>3771</v>
      </c>
      <c r="AJ11559">
        <f t="shared" si="1085"/>
        <v>12435</v>
      </c>
      <c r="AK11559">
        <f t="shared" si="1086"/>
        <v>0</v>
      </c>
      <c r="AT11559">
        <v>0</v>
      </c>
      <c r="AU11559">
        <v>0</v>
      </c>
      <c r="AW11559" t="s">
        <v>18354</v>
      </c>
      <c r="AX11559" t="s">
        <v>1334</v>
      </c>
      <c r="AY11559" t="s">
        <v>508</v>
      </c>
    </row>
    <row r="11560" spans="1:51">
      <c r="A11560">
        <v>320052</v>
      </c>
      <c r="B11560">
        <v>44</v>
      </c>
      <c r="C11560" t="s">
        <v>18122</v>
      </c>
      <c r="D11560">
        <v>49</v>
      </c>
      <c r="E11560">
        <v>67</v>
      </c>
      <c r="F11560">
        <v>2012</v>
      </c>
      <c r="G11560">
        <v>11</v>
      </c>
      <c r="H11560">
        <v>9</v>
      </c>
      <c r="J11560">
        <v>74</v>
      </c>
      <c r="P11560" t="str">
        <f t="shared" si="1081"/>
        <v>74</v>
      </c>
      <c r="Q11560">
        <v>1</v>
      </c>
      <c r="R11560">
        <v>1</v>
      </c>
      <c r="S11560">
        <v>2</v>
      </c>
      <c r="U11560" t="s">
        <v>44</v>
      </c>
      <c r="V11560">
        <v>1</v>
      </c>
      <c r="W11560" t="str">
        <f t="shared" si="1082"/>
        <v>SNOW, V. LOWRY</v>
      </c>
      <c r="X11560" t="s">
        <v>18379</v>
      </c>
      <c r="Y11560">
        <v>200</v>
      </c>
      <c r="Z11560">
        <v>200</v>
      </c>
      <c r="AA11560">
        <v>0</v>
      </c>
      <c r="AB11560">
        <v>12435</v>
      </c>
      <c r="AC11560">
        <v>1</v>
      </c>
      <c r="AH11560">
        <f t="shared" si="1083"/>
        <v>16206</v>
      </c>
      <c r="AI11560">
        <f t="shared" si="1084"/>
        <v>3771</v>
      </c>
      <c r="AJ11560">
        <f t="shared" si="1085"/>
        <v>12435</v>
      </c>
      <c r="AK11560">
        <f t="shared" si="1086"/>
        <v>0</v>
      </c>
      <c r="AT11560">
        <v>0</v>
      </c>
      <c r="AU11560">
        <v>0</v>
      </c>
      <c r="AW11560" t="s">
        <v>6757</v>
      </c>
      <c r="AX11560" t="s">
        <v>482</v>
      </c>
      <c r="AY11560" t="s">
        <v>18380</v>
      </c>
    </row>
    <row r="11561" spans="1:51">
      <c r="A11561">
        <v>320054</v>
      </c>
      <c r="B11561">
        <v>44</v>
      </c>
      <c r="C11561" t="s">
        <v>18122</v>
      </c>
      <c r="D11561">
        <v>49</v>
      </c>
      <c r="E11561">
        <v>67</v>
      </c>
      <c r="F11561">
        <v>2012</v>
      </c>
      <c r="G11561">
        <v>11</v>
      </c>
      <c r="H11561">
        <v>9</v>
      </c>
      <c r="J11561">
        <v>75</v>
      </c>
      <c r="P11561" t="str">
        <f t="shared" si="1081"/>
        <v>75</v>
      </c>
      <c r="Q11561">
        <v>1</v>
      </c>
      <c r="R11561">
        <v>1</v>
      </c>
      <c r="S11561">
        <v>2</v>
      </c>
      <c r="U11561" t="s">
        <v>44</v>
      </c>
      <c r="V11561">
        <v>1</v>
      </c>
      <c r="W11561" t="str">
        <f t="shared" si="1082"/>
        <v>CHACON, CIMARRON</v>
      </c>
      <c r="X11561" t="s">
        <v>18161</v>
      </c>
      <c r="Y11561">
        <v>100</v>
      </c>
      <c r="Z11561">
        <v>100</v>
      </c>
      <c r="AA11561">
        <v>0</v>
      </c>
      <c r="AB11561">
        <v>2079</v>
      </c>
      <c r="AC11561">
        <v>0</v>
      </c>
      <c r="AH11561">
        <f t="shared" si="1083"/>
        <v>13079</v>
      </c>
      <c r="AI11561">
        <f t="shared" si="1084"/>
        <v>2079</v>
      </c>
      <c r="AJ11561">
        <f t="shared" si="1085"/>
        <v>10299</v>
      </c>
      <c r="AK11561">
        <f t="shared" si="1086"/>
        <v>701</v>
      </c>
      <c r="AT11561">
        <v>0</v>
      </c>
      <c r="AU11561">
        <v>0</v>
      </c>
      <c r="AW11561" t="s">
        <v>18162</v>
      </c>
      <c r="AX11561" t="s">
        <v>18163</v>
      </c>
    </row>
    <row r="11562" spans="1:51">
      <c r="A11562">
        <v>320053</v>
      </c>
      <c r="B11562">
        <v>44</v>
      </c>
      <c r="C11562" t="s">
        <v>18122</v>
      </c>
      <c r="D11562">
        <v>49</v>
      </c>
      <c r="E11562">
        <v>67</v>
      </c>
      <c r="F11562">
        <v>2012</v>
      </c>
      <c r="G11562">
        <v>11</v>
      </c>
      <c r="H11562">
        <v>9</v>
      </c>
      <c r="J11562">
        <v>75</v>
      </c>
      <c r="P11562" t="str">
        <f t="shared" si="1081"/>
        <v>75</v>
      </c>
      <c r="Q11562">
        <v>1</v>
      </c>
      <c r="R11562">
        <v>1</v>
      </c>
      <c r="S11562">
        <v>2</v>
      </c>
      <c r="U11562" t="s">
        <v>44</v>
      </c>
      <c r="V11562">
        <v>1</v>
      </c>
      <c r="W11562" t="str">
        <f t="shared" si="1082"/>
        <v>HINTON, RANDALL</v>
      </c>
      <c r="X11562" t="s">
        <v>18235</v>
      </c>
      <c r="Y11562">
        <v>570</v>
      </c>
      <c r="Z11562">
        <v>400</v>
      </c>
      <c r="AA11562">
        <v>0</v>
      </c>
      <c r="AB11562">
        <v>701</v>
      </c>
      <c r="AC11562">
        <v>0</v>
      </c>
      <c r="AH11562">
        <f t="shared" si="1083"/>
        <v>13079</v>
      </c>
      <c r="AI11562">
        <f t="shared" si="1084"/>
        <v>2079</v>
      </c>
      <c r="AJ11562">
        <f t="shared" si="1085"/>
        <v>10299</v>
      </c>
      <c r="AK11562">
        <f t="shared" si="1086"/>
        <v>701</v>
      </c>
      <c r="AT11562">
        <v>0</v>
      </c>
      <c r="AU11562">
        <v>0</v>
      </c>
      <c r="AW11562" t="s">
        <v>18236</v>
      </c>
      <c r="AX11562" t="s">
        <v>4144</v>
      </c>
    </row>
    <row r="11563" spans="1:51">
      <c r="A11563">
        <v>320055</v>
      </c>
      <c r="B11563">
        <v>44</v>
      </c>
      <c r="C11563" t="s">
        <v>18122</v>
      </c>
      <c r="D11563">
        <v>49</v>
      </c>
      <c r="E11563">
        <v>67</v>
      </c>
      <c r="F11563">
        <v>2012</v>
      </c>
      <c r="G11563">
        <v>11</v>
      </c>
      <c r="H11563">
        <v>9</v>
      </c>
      <c r="J11563">
        <v>75</v>
      </c>
      <c r="P11563" t="str">
        <f t="shared" si="1081"/>
        <v>75</v>
      </c>
      <c r="Q11563">
        <v>1</v>
      </c>
      <c r="R11563">
        <v>1</v>
      </c>
      <c r="S11563">
        <v>2</v>
      </c>
      <c r="U11563" t="s">
        <v>44</v>
      </c>
      <c r="V11563">
        <v>1</v>
      </c>
      <c r="W11563" t="str">
        <f t="shared" si="1082"/>
        <v>IPSON, DON L.</v>
      </c>
      <c r="X11563" t="s">
        <v>18247</v>
      </c>
      <c r="Y11563">
        <v>200</v>
      </c>
      <c r="Z11563">
        <v>200</v>
      </c>
      <c r="AA11563">
        <v>1</v>
      </c>
      <c r="AB11563">
        <v>10299</v>
      </c>
      <c r="AC11563">
        <v>1</v>
      </c>
      <c r="AH11563">
        <f t="shared" si="1083"/>
        <v>13079</v>
      </c>
      <c r="AI11563">
        <f t="shared" si="1084"/>
        <v>2079</v>
      </c>
      <c r="AJ11563">
        <f t="shared" si="1085"/>
        <v>10299</v>
      </c>
      <c r="AK11563">
        <f t="shared" si="1086"/>
        <v>701</v>
      </c>
      <c r="AT11563">
        <v>0</v>
      </c>
      <c r="AU11563">
        <v>0</v>
      </c>
      <c r="AW11563" t="s">
        <v>18248</v>
      </c>
      <c r="AX11563" t="s">
        <v>163</v>
      </c>
      <c r="AY11563" t="s">
        <v>151</v>
      </c>
    </row>
    <row r="11564" spans="1:51">
      <c r="A11564">
        <v>320058</v>
      </c>
      <c r="B11564">
        <v>45</v>
      </c>
      <c r="C11564" t="s">
        <v>18423</v>
      </c>
      <c r="D11564">
        <v>50</v>
      </c>
      <c r="E11564">
        <v>6</v>
      </c>
      <c r="F11564">
        <v>2012</v>
      </c>
      <c r="G11564">
        <v>11</v>
      </c>
      <c r="H11564">
        <v>8</v>
      </c>
      <c r="I11564" t="s">
        <v>14971</v>
      </c>
      <c r="P11564" t="str">
        <f t="shared" si="1081"/>
        <v>ADDISON</v>
      </c>
      <c r="Q11564">
        <v>3</v>
      </c>
      <c r="R11564">
        <v>2</v>
      </c>
      <c r="S11564">
        <v>2</v>
      </c>
      <c r="U11564" t="s">
        <v>44</v>
      </c>
      <c r="V11564">
        <v>1</v>
      </c>
      <c r="W11564" t="str">
        <f t="shared" si="1082"/>
        <v>AYER, CLAIRE</v>
      </c>
      <c r="X11564" t="s">
        <v>18439</v>
      </c>
      <c r="Y11564">
        <v>100</v>
      </c>
      <c r="Z11564">
        <v>100</v>
      </c>
      <c r="AA11564">
        <v>1</v>
      </c>
      <c r="AB11564">
        <v>12925</v>
      </c>
      <c r="AC11564">
        <v>1</v>
      </c>
      <c r="AH11564">
        <f t="shared" si="1083"/>
        <v>27888</v>
      </c>
      <c r="AI11564">
        <f t="shared" si="1084"/>
        <v>22829</v>
      </c>
      <c r="AJ11564">
        <f t="shared" si="1085"/>
        <v>0</v>
      </c>
      <c r="AK11564">
        <f t="shared" si="1086"/>
        <v>5059</v>
      </c>
      <c r="AT11564">
        <v>0</v>
      </c>
      <c r="AU11564">
        <v>0</v>
      </c>
      <c r="AW11564" t="s">
        <v>18440</v>
      </c>
      <c r="AX11564" t="s">
        <v>1972</v>
      </c>
    </row>
    <row r="11565" spans="1:51">
      <c r="A11565">
        <v>320057</v>
      </c>
      <c r="B11565">
        <v>45</v>
      </c>
      <c r="C11565" t="s">
        <v>18423</v>
      </c>
      <c r="D11565">
        <v>50</v>
      </c>
      <c r="E11565">
        <v>6</v>
      </c>
      <c r="F11565">
        <v>2012</v>
      </c>
      <c r="G11565">
        <v>11</v>
      </c>
      <c r="H11565">
        <v>8</v>
      </c>
      <c r="I11565" t="s">
        <v>14971</v>
      </c>
      <c r="P11565" t="str">
        <f t="shared" si="1081"/>
        <v>ADDISON</v>
      </c>
      <c r="Q11565">
        <v>3</v>
      </c>
      <c r="R11565">
        <v>2</v>
      </c>
      <c r="S11565">
        <v>2</v>
      </c>
      <c r="U11565" t="s">
        <v>44</v>
      </c>
      <c r="V11565">
        <v>1</v>
      </c>
      <c r="W11565" t="str">
        <f t="shared" si="1082"/>
        <v>BRAY, CHRISTOPHER A.</v>
      </c>
      <c r="X11565" t="s">
        <v>18466</v>
      </c>
      <c r="Y11565">
        <v>100</v>
      </c>
      <c r="Z11565">
        <v>100</v>
      </c>
      <c r="AA11565">
        <v>0</v>
      </c>
      <c r="AB11565">
        <v>9904</v>
      </c>
      <c r="AC11565">
        <v>1</v>
      </c>
      <c r="AH11565">
        <f t="shared" si="1083"/>
        <v>27888</v>
      </c>
      <c r="AI11565">
        <f t="shared" si="1084"/>
        <v>22829</v>
      </c>
      <c r="AJ11565">
        <f t="shared" si="1085"/>
        <v>0</v>
      </c>
      <c r="AK11565">
        <f t="shared" si="1086"/>
        <v>5059</v>
      </c>
      <c r="AT11565">
        <v>0</v>
      </c>
      <c r="AU11565">
        <v>0</v>
      </c>
      <c r="AW11565" t="s">
        <v>1764</v>
      </c>
      <c r="AX11565" t="s">
        <v>368</v>
      </c>
      <c r="AY11565" t="s">
        <v>64</v>
      </c>
    </row>
    <row r="11566" spans="1:51">
      <c r="A11566">
        <v>320056</v>
      </c>
      <c r="B11566">
        <v>45</v>
      </c>
      <c r="C11566" t="s">
        <v>18423</v>
      </c>
      <c r="D11566">
        <v>50</v>
      </c>
      <c r="E11566">
        <v>6</v>
      </c>
      <c r="F11566">
        <v>2012</v>
      </c>
      <c r="G11566">
        <v>11</v>
      </c>
      <c r="H11566">
        <v>8</v>
      </c>
      <c r="I11566" t="s">
        <v>14971</v>
      </c>
      <c r="P11566" t="str">
        <f t="shared" si="1081"/>
        <v>ADDISON</v>
      </c>
      <c r="Q11566">
        <v>3</v>
      </c>
      <c r="R11566">
        <v>2</v>
      </c>
      <c r="S11566">
        <v>2</v>
      </c>
      <c r="U11566" t="s">
        <v>44</v>
      </c>
      <c r="V11566">
        <v>1</v>
      </c>
      <c r="W11566" t="str">
        <f t="shared" si="1082"/>
        <v>WAGNER, ROBERT</v>
      </c>
      <c r="X11566" t="s">
        <v>18833</v>
      </c>
      <c r="Y11566">
        <v>328</v>
      </c>
      <c r="Z11566">
        <v>400</v>
      </c>
      <c r="AA11566">
        <v>0</v>
      </c>
      <c r="AB11566">
        <v>5059</v>
      </c>
      <c r="AC11566">
        <v>0</v>
      </c>
      <c r="AH11566">
        <f t="shared" si="1083"/>
        <v>27888</v>
      </c>
      <c r="AI11566">
        <f t="shared" si="1084"/>
        <v>22829</v>
      </c>
      <c r="AJ11566">
        <f t="shared" si="1085"/>
        <v>0</v>
      </c>
      <c r="AK11566">
        <f t="shared" si="1086"/>
        <v>5059</v>
      </c>
      <c r="AT11566">
        <v>0</v>
      </c>
      <c r="AU11566">
        <v>0</v>
      </c>
      <c r="AW11566" t="s">
        <v>1205</v>
      </c>
      <c r="AX11566" t="s">
        <v>173</v>
      </c>
    </row>
    <row r="11567" spans="1:51">
      <c r="A11567">
        <v>320059</v>
      </c>
      <c r="B11567">
        <v>45</v>
      </c>
      <c r="C11567" t="s">
        <v>18423</v>
      </c>
      <c r="D11567">
        <v>50</v>
      </c>
      <c r="E11567">
        <v>6</v>
      </c>
      <c r="F11567">
        <v>2012</v>
      </c>
      <c r="G11567">
        <v>11</v>
      </c>
      <c r="H11567">
        <v>8</v>
      </c>
      <c r="I11567" t="s">
        <v>18460</v>
      </c>
      <c r="P11567" t="str">
        <f t="shared" si="1081"/>
        <v>BENNINGTON</v>
      </c>
      <c r="Q11567">
        <v>3</v>
      </c>
      <c r="R11567">
        <v>2</v>
      </c>
      <c r="S11567">
        <v>2</v>
      </c>
      <c r="U11567" t="s">
        <v>44</v>
      </c>
      <c r="V11567">
        <v>1</v>
      </c>
      <c r="W11567" t="str">
        <f t="shared" si="1082"/>
        <v>HARTWELL, ROBERT M.</v>
      </c>
      <c r="X11567" t="s">
        <v>18597</v>
      </c>
      <c r="Y11567">
        <v>100</v>
      </c>
      <c r="Z11567">
        <v>100</v>
      </c>
      <c r="AA11567">
        <v>1</v>
      </c>
      <c r="AB11567">
        <v>11048</v>
      </c>
      <c r="AC11567">
        <v>1</v>
      </c>
      <c r="AH11567">
        <f t="shared" si="1083"/>
        <v>24766</v>
      </c>
      <c r="AI11567">
        <f t="shared" si="1084"/>
        <v>24766</v>
      </c>
      <c r="AJ11567">
        <f t="shared" si="1085"/>
        <v>0</v>
      </c>
      <c r="AK11567">
        <f t="shared" si="1086"/>
        <v>0</v>
      </c>
      <c r="AT11567">
        <v>0</v>
      </c>
      <c r="AU11567">
        <v>0</v>
      </c>
      <c r="AW11567" t="s">
        <v>18598</v>
      </c>
      <c r="AX11567" t="s">
        <v>51</v>
      </c>
    </row>
    <row r="11568" spans="1:51">
      <c r="A11568">
        <v>320060</v>
      </c>
      <c r="B11568">
        <v>45</v>
      </c>
      <c r="C11568" t="s">
        <v>18423</v>
      </c>
      <c r="D11568">
        <v>50</v>
      </c>
      <c r="E11568">
        <v>6</v>
      </c>
      <c r="F11568">
        <v>2012</v>
      </c>
      <c r="G11568">
        <v>11</v>
      </c>
      <c r="H11568">
        <v>8</v>
      </c>
      <c r="I11568" t="s">
        <v>18460</v>
      </c>
      <c r="P11568" t="str">
        <f t="shared" si="1081"/>
        <v>BENNINGTON</v>
      </c>
      <c r="Q11568">
        <v>3</v>
      </c>
      <c r="R11568">
        <v>2</v>
      </c>
      <c r="S11568">
        <v>2</v>
      </c>
      <c r="U11568" t="s">
        <v>44</v>
      </c>
      <c r="V11568">
        <v>1</v>
      </c>
      <c r="W11568" t="str">
        <f t="shared" si="1082"/>
        <v>SEARS, RICHARD (DICK)</v>
      </c>
      <c r="X11568" t="s">
        <v>18771</v>
      </c>
      <c r="Y11568">
        <v>100</v>
      </c>
      <c r="Z11568">
        <v>100</v>
      </c>
      <c r="AA11568">
        <v>1</v>
      </c>
      <c r="AB11568">
        <v>13718</v>
      </c>
      <c r="AC11568">
        <v>1</v>
      </c>
      <c r="AH11568">
        <f t="shared" si="1083"/>
        <v>24766</v>
      </c>
      <c r="AI11568">
        <f t="shared" si="1084"/>
        <v>24766</v>
      </c>
      <c r="AJ11568">
        <f t="shared" si="1085"/>
        <v>0</v>
      </c>
      <c r="AK11568">
        <f t="shared" si="1086"/>
        <v>0</v>
      </c>
      <c r="AT11568">
        <v>0</v>
      </c>
      <c r="AU11568">
        <v>0</v>
      </c>
      <c r="AW11568" t="s">
        <v>8772</v>
      </c>
      <c r="AX11568" t="s">
        <v>88</v>
      </c>
    </row>
    <row r="11569" spans="1:55">
      <c r="A11569">
        <v>320061</v>
      </c>
      <c r="B11569">
        <v>45</v>
      </c>
      <c r="C11569" t="s">
        <v>18423</v>
      </c>
      <c r="D11569">
        <v>50</v>
      </c>
      <c r="E11569">
        <v>6</v>
      </c>
      <c r="F11569">
        <v>2012</v>
      </c>
      <c r="G11569">
        <v>11</v>
      </c>
      <c r="H11569">
        <v>8</v>
      </c>
      <c r="I11569" t="s">
        <v>18427</v>
      </c>
      <c r="P11569" t="str">
        <f t="shared" si="1081"/>
        <v>CALEDONIA</v>
      </c>
      <c r="Q11569">
        <v>3</v>
      </c>
      <c r="R11569">
        <v>2</v>
      </c>
      <c r="S11569">
        <v>2</v>
      </c>
      <c r="U11569" t="s">
        <v>44</v>
      </c>
      <c r="V11569">
        <v>1</v>
      </c>
      <c r="W11569" t="str">
        <f t="shared" si="1082"/>
        <v>AMOS, STEPHEN H.</v>
      </c>
      <c r="X11569" t="s">
        <v>18428</v>
      </c>
      <c r="Y11569">
        <v>100</v>
      </c>
      <c r="Z11569">
        <v>100</v>
      </c>
      <c r="AA11569">
        <v>0</v>
      </c>
      <c r="AB11569">
        <v>5584</v>
      </c>
      <c r="AC11569">
        <v>0</v>
      </c>
      <c r="AH11569">
        <f t="shared" si="1083"/>
        <v>29106</v>
      </c>
      <c r="AI11569">
        <f t="shared" si="1084"/>
        <v>15518</v>
      </c>
      <c r="AJ11569">
        <f t="shared" si="1085"/>
        <v>13588</v>
      </c>
      <c r="AK11569">
        <f t="shared" si="1086"/>
        <v>0</v>
      </c>
      <c r="AT11569">
        <v>0</v>
      </c>
      <c r="AU11569">
        <v>0</v>
      </c>
      <c r="AW11569" t="s">
        <v>12724</v>
      </c>
      <c r="AX11569" t="s">
        <v>1096</v>
      </c>
      <c r="AY11569" t="s">
        <v>138</v>
      </c>
    </row>
    <row r="11570" spans="1:55">
      <c r="A11570">
        <v>320063</v>
      </c>
      <c r="B11570">
        <v>45</v>
      </c>
      <c r="C11570" t="s">
        <v>18423</v>
      </c>
      <c r="D11570">
        <v>50</v>
      </c>
      <c r="E11570">
        <v>6</v>
      </c>
      <c r="F11570">
        <v>2012</v>
      </c>
      <c r="G11570">
        <v>11</v>
      </c>
      <c r="H11570">
        <v>8</v>
      </c>
      <c r="I11570" t="s">
        <v>18427</v>
      </c>
      <c r="P11570" t="str">
        <f t="shared" si="1081"/>
        <v>CALEDONIA</v>
      </c>
      <c r="Q11570">
        <v>3</v>
      </c>
      <c r="R11570">
        <v>2</v>
      </c>
      <c r="S11570">
        <v>2</v>
      </c>
      <c r="U11570" t="s">
        <v>44</v>
      </c>
      <c r="V11570">
        <v>1</v>
      </c>
      <c r="W11570" t="str">
        <f t="shared" si="1082"/>
        <v>BENNING, JOSEPH C.</v>
      </c>
      <c r="X11570" t="s">
        <v>18452</v>
      </c>
      <c r="Y11570">
        <v>200</v>
      </c>
      <c r="Z11570">
        <v>200</v>
      </c>
      <c r="AA11570">
        <v>1</v>
      </c>
      <c r="AB11570">
        <v>7969</v>
      </c>
      <c r="AC11570">
        <v>1</v>
      </c>
      <c r="AH11570">
        <f t="shared" si="1083"/>
        <v>29106</v>
      </c>
      <c r="AI11570">
        <f t="shared" si="1084"/>
        <v>15518</v>
      </c>
      <c r="AJ11570">
        <f t="shared" si="1085"/>
        <v>13588</v>
      </c>
      <c r="AK11570">
        <f t="shared" si="1086"/>
        <v>0</v>
      </c>
      <c r="AT11570">
        <v>0</v>
      </c>
      <c r="AU11570">
        <v>0</v>
      </c>
      <c r="AW11570" t="s">
        <v>18453</v>
      </c>
      <c r="AX11570" t="s">
        <v>288</v>
      </c>
    </row>
    <row r="11571" spans="1:55">
      <c r="A11571">
        <v>320062</v>
      </c>
      <c r="B11571">
        <v>45</v>
      </c>
      <c r="C11571" t="s">
        <v>18423</v>
      </c>
      <c r="D11571">
        <v>50</v>
      </c>
      <c r="E11571">
        <v>6</v>
      </c>
      <c r="F11571">
        <v>2012</v>
      </c>
      <c r="G11571">
        <v>11</v>
      </c>
      <c r="H11571">
        <v>8</v>
      </c>
      <c r="I11571" t="s">
        <v>18427</v>
      </c>
      <c r="P11571" t="str">
        <f t="shared" si="1081"/>
        <v>CALEDONIA</v>
      </c>
      <c r="Q11571">
        <v>3</v>
      </c>
      <c r="R11571">
        <v>2</v>
      </c>
      <c r="S11571">
        <v>2</v>
      </c>
      <c r="U11571" t="s">
        <v>44</v>
      </c>
      <c r="V11571">
        <v>1</v>
      </c>
      <c r="W11571" t="str">
        <f t="shared" si="1082"/>
        <v>DILL, DAVID</v>
      </c>
      <c r="X11571" t="s">
        <v>9451</v>
      </c>
      <c r="Y11571">
        <v>200</v>
      </c>
      <c r="Z11571">
        <v>200</v>
      </c>
      <c r="AA11571">
        <v>0</v>
      </c>
      <c r="AB11571">
        <v>5619</v>
      </c>
      <c r="AC11571">
        <v>0</v>
      </c>
      <c r="AH11571">
        <f t="shared" si="1083"/>
        <v>29106</v>
      </c>
      <c r="AI11571">
        <f t="shared" si="1084"/>
        <v>15518</v>
      </c>
      <c r="AJ11571">
        <f t="shared" si="1085"/>
        <v>13588</v>
      </c>
      <c r="AK11571">
        <f t="shared" si="1086"/>
        <v>0</v>
      </c>
      <c r="AT11571">
        <v>0</v>
      </c>
      <c r="AU11571">
        <v>0</v>
      </c>
      <c r="AW11571" t="s">
        <v>454</v>
      </c>
      <c r="AX11571" t="s">
        <v>160</v>
      </c>
    </row>
    <row r="11572" spans="1:55">
      <c r="A11572">
        <v>320064</v>
      </c>
      <c r="B11572">
        <v>45</v>
      </c>
      <c r="C11572" t="s">
        <v>18423</v>
      </c>
      <c r="D11572">
        <v>50</v>
      </c>
      <c r="E11572">
        <v>6</v>
      </c>
      <c r="F11572">
        <v>2012</v>
      </c>
      <c r="G11572">
        <v>11</v>
      </c>
      <c r="H11572">
        <v>8</v>
      </c>
      <c r="I11572" t="s">
        <v>18427</v>
      </c>
      <c r="P11572" t="str">
        <f t="shared" si="1081"/>
        <v>CALEDONIA</v>
      </c>
      <c r="Q11572">
        <v>3</v>
      </c>
      <c r="R11572">
        <v>2</v>
      </c>
      <c r="S11572">
        <v>2</v>
      </c>
      <c r="U11572" t="s">
        <v>44</v>
      </c>
      <c r="V11572">
        <v>1</v>
      </c>
      <c r="W11572" t="str">
        <f t="shared" si="1082"/>
        <v>KITCHEL, JANE</v>
      </c>
      <c r="X11572" t="s">
        <v>18637</v>
      </c>
      <c r="Y11572">
        <v>100</v>
      </c>
      <c r="Z11572">
        <v>100</v>
      </c>
      <c r="AA11572">
        <v>1</v>
      </c>
      <c r="AB11572">
        <v>9934</v>
      </c>
      <c r="AC11572">
        <v>1</v>
      </c>
      <c r="AH11572">
        <f t="shared" si="1083"/>
        <v>29106</v>
      </c>
      <c r="AI11572">
        <f t="shared" si="1084"/>
        <v>15518</v>
      </c>
      <c r="AJ11572">
        <f t="shared" si="1085"/>
        <v>13588</v>
      </c>
      <c r="AK11572">
        <f t="shared" si="1086"/>
        <v>0</v>
      </c>
      <c r="AT11572">
        <v>0</v>
      </c>
      <c r="AU11572">
        <v>0</v>
      </c>
      <c r="AW11572" t="s">
        <v>18638</v>
      </c>
      <c r="AX11572" t="s">
        <v>903</v>
      </c>
    </row>
    <row r="11573" spans="1:55">
      <c r="A11573">
        <v>320078</v>
      </c>
      <c r="B11573">
        <v>45</v>
      </c>
      <c r="C11573" t="s">
        <v>18423</v>
      </c>
      <c r="D11573">
        <v>50</v>
      </c>
      <c r="E11573">
        <v>6</v>
      </c>
      <c r="F11573">
        <v>2012</v>
      </c>
      <c r="G11573">
        <v>11</v>
      </c>
      <c r="H11573">
        <v>8</v>
      </c>
      <c r="I11573" t="s">
        <v>18431</v>
      </c>
      <c r="P11573" t="str">
        <f t="shared" si="1081"/>
        <v>CHITTENDEN</v>
      </c>
      <c r="Q11573">
        <v>3</v>
      </c>
      <c r="R11573">
        <v>6</v>
      </c>
      <c r="S11573">
        <v>2</v>
      </c>
      <c r="U11573" t="s">
        <v>44</v>
      </c>
      <c r="V11573">
        <v>1</v>
      </c>
      <c r="W11573" t="str">
        <f t="shared" si="1082"/>
        <v>ASHE, TIM</v>
      </c>
      <c r="X11573" t="s">
        <v>18436</v>
      </c>
      <c r="Y11573">
        <v>3057</v>
      </c>
      <c r="Z11573">
        <v>100</v>
      </c>
      <c r="AA11573">
        <v>1</v>
      </c>
      <c r="AB11573">
        <v>37357</v>
      </c>
      <c r="AC11573">
        <v>1</v>
      </c>
      <c r="AH11573">
        <f t="shared" si="1083"/>
        <v>281703</v>
      </c>
      <c r="AI11573">
        <f t="shared" si="1084"/>
        <v>193859</v>
      </c>
      <c r="AJ11573">
        <f t="shared" si="1085"/>
        <v>31523</v>
      </c>
      <c r="AK11573">
        <f t="shared" si="1086"/>
        <v>56321</v>
      </c>
      <c r="AT11573">
        <v>0</v>
      </c>
      <c r="AU11573">
        <v>0</v>
      </c>
      <c r="AW11573" t="s">
        <v>8326</v>
      </c>
      <c r="AX11573" t="s">
        <v>1374</v>
      </c>
    </row>
    <row r="11574" spans="1:55">
      <c r="A11574">
        <v>320073</v>
      </c>
      <c r="B11574">
        <v>45</v>
      </c>
      <c r="C11574" t="s">
        <v>18423</v>
      </c>
      <c r="D11574">
        <v>50</v>
      </c>
      <c r="E11574">
        <v>6</v>
      </c>
      <c r="F11574">
        <v>2012</v>
      </c>
      <c r="G11574">
        <v>11</v>
      </c>
      <c r="H11574">
        <v>8</v>
      </c>
      <c r="I11574" t="s">
        <v>18431</v>
      </c>
      <c r="P11574" t="str">
        <f t="shared" si="1081"/>
        <v>CHITTENDEN</v>
      </c>
      <c r="Q11574">
        <v>3</v>
      </c>
      <c r="R11574">
        <v>6</v>
      </c>
      <c r="S11574">
        <v>2</v>
      </c>
      <c r="U11574" t="s">
        <v>44</v>
      </c>
      <c r="V11574">
        <v>1</v>
      </c>
      <c r="W11574" t="str">
        <f t="shared" si="1082"/>
        <v>BARUTH, PHILIP</v>
      </c>
      <c r="X11574" t="s">
        <v>18445</v>
      </c>
      <c r="Y11574">
        <v>3169</v>
      </c>
      <c r="Z11574">
        <v>100</v>
      </c>
      <c r="AA11574">
        <v>1</v>
      </c>
      <c r="AB11574">
        <v>30942</v>
      </c>
      <c r="AC11574">
        <v>1</v>
      </c>
      <c r="AH11574">
        <f t="shared" si="1083"/>
        <v>281703</v>
      </c>
      <c r="AI11574">
        <f t="shared" si="1084"/>
        <v>193859</v>
      </c>
      <c r="AJ11574">
        <f t="shared" si="1085"/>
        <v>31523</v>
      </c>
      <c r="AK11574">
        <f t="shared" si="1086"/>
        <v>56321</v>
      </c>
      <c r="AT11574">
        <v>0</v>
      </c>
      <c r="AU11574">
        <v>0</v>
      </c>
      <c r="AW11574" t="s">
        <v>18446</v>
      </c>
      <c r="AX11574" t="s">
        <v>2257</v>
      </c>
    </row>
    <row r="11575" spans="1:55">
      <c r="A11575">
        <v>320070</v>
      </c>
      <c r="B11575">
        <v>45</v>
      </c>
      <c r="C11575" t="s">
        <v>18423</v>
      </c>
      <c r="D11575">
        <v>50</v>
      </c>
      <c r="E11575">
        <v>6</v>
      </c>
      <c r="F11575">
        <v>2012</v>
      </c>
      <c r="G11575">
        <v>11</v>
      </c>
      <c r="H11575">
        <v>8</v>
      </c>
      <c r="I11575" t="s">
        <v>18431</v>
      </c>
      <c r="P11575" t="str">
        <f t="shared" si="1081"/>
        <v>CHITTENDEN</v>
      </c>
      <c r="Q11575">
        <v>3</v>
      </c>
      <c r="R11575">
        <v>6</v>
      </c>
      <c r="S11575">
        <v>2</v>
      </c>
      <c r="U11575" t="s">
        <v>44</v>
      </c>
      <c r="V11575">
        <v>1</v>
      </c>
      <c r="W11575" t="str">
        <f t="shared" si="1082"/>
        <v>BROWN, PATRICK N.</v>
      </c>
      <c r="X11575" t="s">
        <v>18470</v>
      </c>
      <c r="Y11575">
        <v>328</v>
      </c>
      <c r="Z11575">
        <v>400</v>
      </c>
      <c r="AA11575">
        <v>0</v>
      </c>
      <c r="AB11575">
        <v>12217</v>
      </c>
      <c r="AC11575">
        <v>0</v>
      </c>
      <c r="AH11575">
        <f t="shared" si="1083"/>
        <v>281703</v>
      </c>
      <c r="AI11575">
        <f t="shared" si="1084"/>
        <v>193859</v>
      </c>
      <c r="AJ11575">
        <f t="shared" si="1085"/>
        <v>31523</v>
      </c>
      <c r="AK11575">
        <f t="shared" si="1086"/>
        <v>56321</v>
      </c>
      <c r="AT11575">
        <v>0</v>
      </c>
      <c r="AU11575">
        <v>0</v>
      </c>
      <c r="AW11575" t="s">
        <v>403</v>
      </c>
      <c r="AX11575" t="s">
        <v>1473</v>
      </c>
      <c r="AY11575" t="s">
        <v>79</v>
      </c>
    </row>
    <row r="11576" spans="1:55">
      <c r="A11576">
        <v>320066</v>
      </c>
      <c r="B11576">
        <v>45</v>
      </c>
      <c r="C11576" t="s">
        <v>18423</v>
      </c>
      <c r="D11576">
        <v>50</v>
      </c>
      <c r="E11576">
        <v>6</v>
      </c>
      <c r="F11576">
        <v>2012</v>
      </c>
      <c r="G11576">
        <v>11</v>
      </c>
      <c r="H11576">
        <v>8</v>
      </c>
      <c r="I11576" t="s">
        <v>18431</v>
      </c>
      <c r="P11576" t="str">
        <f t="shared" si="1081"/>
        <v>CHITTENDEN</v>
      </c>
      <c r="Q11576">
        <v>3</v>
      </c>
      <c r="R11576">
        <v>6</v>
      </c>
      <c r="S11576">
        <v>2</v>
      </c>
      <c r="U11576" t="s">
        <v>44</v>
      </c>
      <c r="V11576">
        <v>1</v>
      </c>
      <c r="W11576" t="str">
        <f t="shared" si="1082"/>
        <v>FORNEY, LARKIN</v>
      </c>
      <c r="X11576" t="s">
        <v>18565</v>
      </c>
      <c r="Y11576">
        <v>2582</v>
      </c>
      <c r="Z11576">
        <v>400</v>
      </c>
      <c r="AA11576">
        <v>0</v>
      </c>
      <c r="AB11576">
        <v>5618</v>
      </c>
      <c r="AC11576">
        <v>0</v>
      </c>
      <c r="AH11576">
        <f t="shared" si="1083"/>
        <v>281703</v>
      </c>
      <c r="AI11576">
        <f t="shared" si="1084"/>
        <v>193859</v>
      </c>
      <c r="AJ11576">
        <f t="shared" si="1085"/>
        <v>31523</v>
      </c>
      <c r="AK11576">
        <f t="shared" si="1086"/>
        <v>56321</v>
      </c>
      <c r="AT11576">
        <v>0</v>
      </c>
      <c r="AU11576">
        <v>0</v>
      </c>
      <c r="AW11576" t="s">
        <v>18566</v>
      </c>
      <c r="AX11576" t="s">
        <v>568</v>
      </c>
    </row>
    <row r="11577" spans="1:55">
      <c r="A11577">
        <v>320076</v>
      </c>
      <c r="B11577">
        <v>45</v>
      </c>
      <c r="C11577" t="s">
        <v>18423</v>
      </c>
      <c r="D11577">
        <v>50</v>
      </c>
      <c r="E11577">
        <v>6</v>
      </c>
      <c r="F11577">
        <v>2012</v>
      </c>
      <c r="G11577">
        <v>11</v>
      </c>
      <c r="H11577">
        <v>8</v>
      </c>
      <c r="I11577" t="s">
        <v>18431</v>
      </c>
      <c r="P11577" t="str">
        <f t="shared" si="1081"/>
        <v>CHITTENDEN</v>
      </c>
      <c r="Q11577">
        <v>3</v>
      </c>
      <c r="R11577">
        <v>6</v>
      </c>
      <c r="S11577">
        <v>2</v>
      </c>
      <c r="U11577" t="s">
        <v>44</v>
      </c>
      <c r="V11577">
        <v>1</v>
      </c>
      <c r="W11577" t="str">
        <f t="shared" si="1082"/>
        <v>FOX, SALLY G.</v>
      </c>
      <c r="X11577" t="s">
        <v>18567</v>
      </c>
      <c r="Y11577">
        <v>100</v>
      </c>
      <c r="Z11577">
        <v>100</v>
      </c>
      <c r="AA11577">
        <v>1</v>
      </c>
      <c r="AB11577">
        <v>34909</v>
      </c>
      <c r="AC11577">
        <v>1</v>
      </c>
      <c r="AH11577">
        <f t="shared" si="1083"/>
        <v>281703</v>
      </c>
      <c r="AI11577">
        <f t="shared" si="1084"/>
        <v>193859</v>
      </c>
      <c r="AJ11577">
        <f t="shared" si="1085"/>
        <v>31523</v>
      </c>
      <c r="AK11577">
        <f t="shared" si="1086"/>
        <v>56321</v>
      </c>
      <c r="AT11577">
        <v>0</v>
      </c>
      <c r="AU11577">
        <v>0</v>
      </c>
      <c r="AW11577" t="s">
        <v>1391</v>
      </c>
      <c r="AX11577" t="s">
        <v>507</v>
      </c>
    </row>
    <row r="11578" spans="1:55">
      <c r="A11578">
        <v>320072</v>
      </c>
      <c r="B11578">
        <v>45</v>
      </c>
      <c r="C11578" t="s">
        <v>18423</v>
      </c>
      <c r="D11578">
        <v>50</v>
      </c>
      <c r="E11578">
        <v>6</v>
      </c>
      <c r="F11578">
        <v>2012</v>
      </c>
      <c r="G11578">
        <v>11</v>
      </c>
      <c r="H11578">
        <v>8</v>
      </c>
      <c r="I11578" t="s">
        <v>18431</v>
      </c>
      <c r="P11578" t="str">
        <f t="shared" si="1081"/>
        <v>CHITTENDEN</v>
      </c>
      <c r="Q11578">
        <v>3</v>
      </c>
      <c r="R11578">
        <v>6</v>
      </c>
      <c r="S11578">
        <v>2</v>
      </c>
      <c r="U11578" t="s">
        <v>44</v>
      </c>
      <c r="V11578">
        <v>1</v>
      </c>
      <c r="W11578" t="str">
        <f t="shared" si="1082"/>
        <v>INGRAM, DEBBIE</v>
      </c>
      <c r="X11578" t="s">
        <v>18613</v>
      </c>
      <c r="Y11578">
        <v>100</v>
      </c>
      <c r="Z11578">
        <v>100</v>
      </c>
      <c r="AA11578">
        <v>0</v>
      </c>
      <c r="AB11578">
        <v>23441</v>
      </c>
      <c r="AC11578">
        <v>0</v>
      </c>
      <c r="AH11578">
        <f t="shared" si="1083"/>
        <v>281703</v>
      </c>
      <c r="AI11578">
        <f t="shared" si="1084"/>
        <v>193859</v>
      </c>
      <c r="AJ11578">
        <f t="shared" si="1085"/>
        <v>31523</v>
      </c>
      <c r="AK11578">
        <f t="shared" si="1086"/>
        <v>56321</v>
      </c>
      <c r="AT11578">
        <v>0</v>
      </c>
      <c r="AU11578">
        <v>0</v>
      </c>
      <c r="AW11578" t="s">
        <v>1009</v>
      </c>
      <c r="AX11578" t="s">
        <v>580</v>
      </c>
    </row>
    <row r="11579" spans="1:55">
      <c r="A11579">
        <v>320065</v>
      </c>
      <c r="B11579">
        <v>45</v>
      </c>
      <c r="C11579" t="s">
        <v>18423</v>
      </c>
      <c r="D11579">
        <v>50</v>
      </c>
      <c r="E11579">
        <v>6</v>
      </c>
      <c r="F11579">
        <v>2012</v>
      </c>
      <c r="G11579">
        <v>11</v>
      </c>
      <c r="H11579">
        <v>8</v>
      </c>
      <c r="I11579" t="s">
        <v>18431</v>
      </c>
      <c r="P11579" t="str">
        <f t="shared" si="1081"/>
        <v>CHITTENDEN</v>
      </c>
      <c r="Q11579">
        <v>3</v>
      </c>
      <c r="R11579">
        <v>6</v>
      </c>
      <c r="S11579">
        <v>2</v>
      </c>
      <c r="U11579" t="s">
        <v>44</v>
      </c>
      <c r="V11579">
        <v>1</v>
      </c>
      <c r="W11579" t="str">
        <f t="shared" si="1082"/>
        <v>JEROLOMAN, RICHARD (TERRY)</v>
      </c>
      <c r="X11579" t="s">
        <v>18620</v>
      </c>
      <c r="Y11579">
        <v>2713</v>
      </c>
      <c r="Z11579">
        <v>400</v>
      </c>
      <c r="AA11579">
        <v>0</v>
      </c>
      <c r="AB11579">
        <v>3322</v>
      </c>
      <c r="AC11579">
        <v>0</v>
      </c>
      <c r="AH11579">
        <f t="shared" si="1083"/>
        <v>281703</v>
      </c>
      <c r="AI11579">
        <f t="shared" si="1084"/>
        <v>193859</v>
      </c>
      <c r="AJ11579">
        <f t="shared" si="1085"/>
        <v>31523</v>
      </c>
      <c r="AK11579">
        <f t="shared" si="1086"/>
        <v>56321</v>
      </c>
      <c r="AT11579">
        <v>0</v>
      </c>
      <c r="AU11579">
        <v>0</v>
      </c>
      <c r="AW11579" t="s">
        <v>18621</v>
      </c>
      <c r="AX11579" t="s">
        <v>1236</v>
      </c>
      <c r="BC11579" t="s">
        <v>1145</v>
      </c>
    </row>
    <row r="11580" spans="1:55">
      <c r="A11580">
        <v>320071</v>
      </c>
      <c r="B11580">
        <v>45</v>
      </c>
      <c r="C11580" t="s">
        <v>18423</v>
      </c>
      <c r="D11580">
        <v>50</v>
      </c>
      <c r="E11580">
        <v>6</v>
      </c>
      <c r="F11580">
        <v>2012</v>
      </c>
      <c r="G11580">
        <v>11</v>
      </c>
      <c r="H11580">
        <v>8</v>
      </c>
      <c r="I11580" t="s">
        <v>18431</v>
      </c>
      <c r="P11580" t="str">
        <f t="shared" si="1081"/>
        <v>CHITTENDEN</v>
      </c>
      <c r="Q11580">
        <v>3</v>
      </c>
      <c r="R11580">
        <v>6</v>
      </c>
      <c r="S11580">
        <v>2</v>
      </c>
      <c r="U11580" t="s">
        <v>44</v>
      </c>
      <c r="V11580">
        <v>1</v>
      </c>
      <c r="W11580" t="str">
        <f t="shared" si="1082"/>
        <v>KISS, BOB</v>
      </c>
      <c r="X11580" t="s">
        <v>18635</v>
      </c>
      <c r="Y11580">
        <v>328</v>
      </c>
      <c r="Z11580">
        <v>400</v>
      </c>
      <c r="AA11580">
        <v>0</v>
      </c>
      <c r="AB11580">
        <v>12324</v>
      </c>
      <c r="AC11580">
        <v>0</v>
      </c>
      <c r="AH11580">
        <f t="shared" si="1083"/>
        <v>281703</v>
      </c>
      <c r="AI11580">
        <f t="shared" si="1084"/>
        <v>193859</v>
      </c>
      <c r="AJ11580">
        <f t="shared" si="1085"/>
        <v>31523</v>
      </c>
      <c r="AK11580">
        <f t="shared" si="1086"/>
        <v>56321</v>
      </c>
      <c r="AT11580">
        <v>0</v>
      </c>
      <c r="AU11580">
        <v>0</v>
      </c>
      <c r="AW11580" t="s">
        <v>18636</v>
      </c>
      <c r="AX11580" t="s">
        <v>51</v>
      </c>
    </row>
    <row r="11581" spans="1:55">
      <c r="A11581">
        <v>320068</v>
      </c>
      <c r="B11581">
        <v>45</v>
      </c>
      <c r="C11581" t="s">
        <v>18423</v>
      </c>
      <c r="D11581">
        <v>50</v>
      </c>
      <c r="E11581">
        <v>6</v>
      </c>
      <c r="F11581">
        <v>2012</v>
      </c>
      <c r="G11581">
        <v>11</v>
      </c>
      <c r="H11581">
        <v>8</v>
      </c>
      <c r="I11581" t="s">
        <v>18431</v>
      </c>
      <c r="P11581" t="str">
        <f t="shared" si="1081"/>
        <v>CHITTENDEN</v>
      </c>
      <c r="Q11581">
        <v>3</v>
      </c>
      <c r="R11581">
        <v>6</v>
      </c>
      <c r="S11581">
        <v>2</v>
      </c>
      <c r="U11581" t="s">
        <v>44</v>
      </c>
      <c r="V11581">
        <v>1</v>
      </c>
      <c r="W11581" t="str">
        <f t="shared" si="1082"/>
        <v>LETOVSKY, ROBERT</v>
      </c>
      <c r="X11581" t="s">
        <v>18664</v>
      </c>
      <c r="Y11581">
        <v>328</v>
      </c>
      <c r="Z11581">
        <v>400</v>
      </c>
      <c r="AA11581">
        <v>0</v>
      </c>
      <c r="AB11581">
        <v>8321</v>
      </c>
      <c r="AC11581">
        <v>0</v>
      </c>
      <c r="AH11581">
        <f t="shared" si="1083"/>
        <v>281703</v>
      </c>
      <c r="AI11581">
        <f t="shared" si="1084"/>
        <v>193859</v>
      </c>
      <c r="AJ11581">
        <f t="shared" si="1085"/>
        <v>31523</v>
      </c>
      <c r="AK11581">
        <f t="shared" si="1086"/>
        <v>56321</v>
      </c>
      <c r="AT11581">
        <v>0</v>
      </c>
      <c r="AU11581">
        <v>0</v>
      </c>
      <c r="AW11581" t="s">
        <v>18665</v>
      </c>
      <c r="AX11581" t="s">
        <v>173</v>
      </c>
    </row>
    <row r="11582" spans="1:55">
      <c r="A11582">
        <v>320077</v>
      </c>
      <c r="B11582">
        <v>45</v>
      </c>
      <c r="C11582" t="s">
        <v>18423</v>
      </c>
      <c r="D11582">
        <v>50</v>
      </c>
      <c r="E11582">
        <v>6</v>
      </c>
      <c r="F11582">
        <v>2012</v>
      </c>
      <c r="G11582">
        <v>11</v>
      </c>
      <c r="H11582">
        <v>8</v>
      </c>
      <c r="I11582" t="s">
        <v>18431</v>
      </c>
      <c r="P11582" t="str">
        <f t="shared" si="1081"/>
        <v>CHITTENDEN</v>
      </c>
      <c r="Q11582">
        <v>3</v>
      </c>
      <c r="R11582">
        <v>6</v>
      </c>
      <c r="S11582">
        <v>2</v>
      </c>
      <c r="U11582" t="s">
        <v>44</v>
      </c>
      <c r="V11582">
        <v>1</v>
      </c>
      <c r="W11582" t="str">
        <f t="shared" si="1082"/>
        <v>LYONS, VIRGINIA (GINNY)</v>
      </c>
      <c r="X11582" t="s">
        <v>18670</v>
      </c>
      <c r="Y11582">
        <v>100</v>
      </c>
      <c r="Z11582">
        <v>100</v>
      </c>
      <c r="AA11582">
        <v>1</v>
      </c>
      <c r="AB11582">
        <v>34957</v>
      </c>
      <c r="AC11582">
        <v>1</v>
      </c>
      <c r="AH11582">
        <f t="shared" si="1083"/>
        <v>281703</v>
      </c>
      <c r="AI11582">
        <f t="shared" si="1084"/>
        <v>193859</v>
      </c>
      <c r="AJ11582">
        <f t="shared" si="1085"/>
        <v>31523</v>
      </c>
      <c r="AK11582">
        <f t="shared" si="1086"/>
        <v>56321</v>
      </c>
      <c r="AT11582">
        <v>0</v>
      </c>
      <c r="AU11582">
        <v>0</v>
      </c>
      <c r="AW11582" t="s">
        <v>1983</v>
      </c>
      <c r="AX11582" t="s">
        <v>8033</v>
      </c>
      <c r="BC11582" t="s">
        <v>15632</v>
      </c>
    </row>
    <row r="11583" spans="1:55">
      <c r="A11583">
        <v>320069</v>
      </c>
      <c r="B11583">
        <v>45</v>
      </c>
      <c r="C11583" t="s">
        <v>18423</v>
      </c>
      <c r="D11583">
        <v>50</v>
      </c>
      <c r="E11583">
        <v>6</v>
      </c>
      <c r="F11583">
        <v>2012</v>
      </c>
      <c r="G11583">
        <v>11</v>
      </c>
      <c r="H11583">
        <v>8</v>
      </c>
      <c r="I11583" t="s">
        <v>18431</v>
      </c>
      <c r="P11583" t="str">
        <f t="shared" si="1081"/>
        <v>CHITTENDEN</v>
      </c>
      <c r="Q11583">
        <v>3</v>
      </c>
      <c r="R11583">
        <v>6</v>
      </c>
      <c r="S11583">
        <v>2</v>
      </c>
      <c r="U11583" t="s">
        <v>44</v>
      </c>
      <c r="V11583">
        <v>1</v>
      </c>
      <c r="W11583" t="str">
        <f t="shared" si="1082"/>
        <v>PALMER, SHELLEY</v>
      </c>
      <c r="X11583" t="s">
        <v>18730</v>
      </c>
      <c r="Y11583">
        <v>3171</v>
      </c>
      <c r="Z11583">
        <v>400</v>
      </c>
      <c r="AA11583">
        <v>0</v>
      </c>
      <c r="AB11583">
        <v>8362</v>
      </c>
      <c r="AC11583">
        <v>0</v>
      </c>
      <c r="AH11583">
        <f t="shared" si="1083"/>
        <v>281703</v>
      </c>
      <c r="AI11583">
        <f t="shared" si="1084"/>
        <v>193859</v>
      </c>
      <c r="AJ11583">
        <f t="shared" si="1085"/>
        <v>31523</v>
      </c>
      <c r="AK11583">
        <f t="shared" si="1086"/>
        <v>56321</v>
      </c>
      <c r="AT11583">
        <v>0</v>
      </c>
      <c r="AU11583">
        <v>0</v>
      </c>
      <c r="AW11583" t="s">
        <v>4853</v>
      </c>
      <c r="AX11583" t="s">
        <v>195</v>
      </c>
    </row>
    <row r="11584" spans="1:55">
      <c r="A11584">
        <v>320067</v>
      </c>
      <c r="B11584">
        <v>45</v>
      </c>
      <c r="C11584" t="s">
        <v>18423</v>
      </c>
      <c r="D11584">
        <v>50</v>
      </c>
      <c r="E11584">
        <v>6</v>
      </c>
      <c r="F11584">
        <v>2012</v>
      </c>
      <c r="G11584">
        <v>11</v>
      </c>
      <c r="H11584">
        <v>8</v>
      </c>
      <c r="I11584" t="s">
        <v>18431</v>
      </c>
      <c r="P11584" t="str">
        <f t="shared" si="1081"/>
        <v>CHITTENDEN</v>
      </c>
      <c r="Q11584">
        <v>3</v>
      </c>
      <c r="R11584">
        <v>6</v>
      </c>
      <c r="S11584">
        <v>2</v>
      </c>
      <c r="U11584" t="s">
        <v>44</v>
      </c>
      <c r="V11584">
        <v>1</v>
      </c>
      <c r="W11584" t="str">
        <f t="shared" si="1082"/>
        <v>SELBY, SEAN</v>
      </c>
      <c r="X11584" t="s">
        <v>18772</v>
      </c>
      <c r="Y11584">
        <v>328</v>
      </c>
      <c r="Z11584">
        <v>400</v>
      </c>
      <c r="AA11584">
        <v>0</v>
      </c>
      <c r="AB11584">
        <v>6157</v>
      </c>
      <c r="AC11584">
        <v>0</v>
      </c>
      <c r="AH11584">
        <f t="shared" si="1083"/>
        <v>281703</v>
      </c>
      <c r="AI11584">
        <f t="shared" si="1084"/>
        <v>193859</v>
      </c>
      <c r="AJ11584">
        <f t="shared" si="1085"/>
        <v>31523</v>
      </c>
      <c r="AK11584">
        <f t="shared" si="1086"/>
        <v>56321</v>
      </c>
      <c r="AT11584">
        <v>0</v>
      </c>
      <c r="AU11584">
        <v>0</v>
      </c>
      <c r="AW11584" t="s">
        <v>13229</v>
      </c>
      <c r="AX11584" t="s">
        <v>1882</v>
      </c>
    </row>
    <row r="11585" spans="1:55">
      <c r="A11585">
        <v>320074</v>
      </c>
      <c r="B11585">
        <v>45</v>
      </c>
      <c r="C11585" t="s">
        <v>18423</v>
      </c>
      <c r="D11585">
        <v>50</v>
      </c>
      <c r="E11585">
        <v>6</v>
      </c>
      <c r="F11585">
        <v>2012</v>
      </c>
      <c r="G11585">
        <v>11</v>
      </c>
      <c r="H11585">
        <v>8</v>
      </c>
      <c r="I11585" t="s">
        <v>18431</v>
      </c>
      <c r="P11585" t="str">
        <f t="shared" si="1081"/>
        <v>CHITTENDEN</v>
      </c>
      <c r="Q11585">
        <v>3</v>
      </c>
      <c r="R11585">
        <v>6</v>
      </c>
      <c r="S11585">
        <v>2</v>
      </c>
      <c r="U11585" t="s">
        <v>44</v>
      </c>
      <c r="V11585">
        <v>1</v>
      </c>
      <c r="W11585" t="str">
        <f t="shared" si="1082"/>
        <v>SNELLING, DIANE</v>
      </c>
      <c r="X11585" t="s">
        <v>18786</v>
      </c>
      <c r="Y11585">
        <v>200</v>
      </c>
      <c r="Z11585">
        <v>200</v>
      </c>
      <c r="AA11585">
        <v>1</v>
      </c>
      <c r="AB11585">
        <v>31523</v>
      </c>
      <c r="AC11585">
        <v>1</v>
      </c>
      <c r="AH11585">
        <f t="shared" si="1083"/>
        <v>281703</v>
      </c>
      <c r="AI11585">
        <f t="shared" si="1084"/>
        <v>193859</v>
      </c>
      <c r="AJ11585">
        <f t="shared" si="1085"/>
        <v>31523</v>
      </c>
      <c r="AK11585">
        <f t="shared" si="1086"/>
        <v>56321</v>
      </c>
      <c r="AT11585">
        <v>0</v>
      </c>
      <c r="AU11585">
        <v>0</v>
      </c>
      <c r="AW11585" t="s">
        <v>4200</v>
      </c>
      <c r="AX11585" t="s">
        <v>1448</v>
      </c>
      <c r="AY11585" t="s">
        <v>68</v>
      </c>
    </row>
    <row r="11586" spans="1:55">
      <c r="A11586">
        <v>320075</v>
      </c>
      <c r="B11586">
        <v>45</v>
      </c>
      <c r="C11586" t="s">
        <v>18423</v>
      </c>
      <c r="D11586">
        <v>50</v>
      </c>
      <c r="E11586">
        <v>6</v>
      </c>
      <c r="F11586">
        <v>2012</v>
      </c>
      <c r="G11586">
        <v>11</v>
      </c>
      <c r="H11586">
        <v>8</v>
      </c>
      <c r="I11586" t="s">
        <v>18431</v>
      </c>
      <c r="P11586" t="str">
        <f t="shared" si="1081"/>
        <v>CHITTENDEN</v>
      </c>
      <c r="Q11586">
        <v>3</v>
      </c>
      <c r="R11586">
        <v>6</v>
      </c>
      <c r="S11586">
        <v>2</v>
      </c>
      <c r="U11586" t="s">
        <v>44</v>
      </c>
      <c r="V11586">
        <v>1</v>
      </c>
      <c r="W11586" t="str">
        <f t="shared" si="1082"/>
        <v>ZUCKERMAN, DAVID</v>
      </c>
      <c r="X11586" t="s">
        <v>18856</v>
      </c>
      <c r="Y11586">
        <v>3014</v>
      </c>
      <c r="Z11586">
        <v>100</v>
      </c>
      <c r="AA11586">
        <v>0</v>
      </c>
      <c r="AB11586">
        <v>32253</v>
      </c>
      <c r="AC11586">
        <v>1</v>
      </c>
      <c r="AH11586">
        <f t="shared" si="1083"/>
        <v>281703</v>
      </c>
      <c r="AI11586">
        <f t="shared" si="1084"/>
        <v>193859</v>
      </c>
      <c r="AJ11586">
        <f t="shared" si="1085"/>
        <v>31523</v>
      </c>
      <c r="AK11586">
        <f t="shared" si="1086"/>
        <v>56321</v>
      </c>
      <c r="AT11586">
        <v>0</v>
      </c>
      <c r="AU11586">
        <v>0</v>
      </c>
      <c r="AW11586" t="s">
        <v>18857</v>
      </c>
      <c r="AX11586" t="s">
        <v>160</v>
      </c>
      <c r="AY11586" t="s">
        <v>102</v>
      </c>
    </row>
    <row r="11587" spans="1:55">
      <c r="A11587">
        <v>320079</v>
      </c>
      <c r="B11587">
        <v>45</v>
      </c>
      <c r="C11587" t="s">
        <v>18423</v>
      </c>
      <c r="D11587">
        <v>50</v>
      </c>
      <c r="E11587">
        <v>6</v>
      </c>
      <c r="F11587">
        <v>2012</v>
      </c>
      <c r="G11587">
        <v>11</v>
      </c>
      <c r="H11587">
        <v>8</v>
      </c>
      <c r="I11587" t="s">
        <v>18540</v>
      </c>
      <c r="P11587" t="str">
        <f t="shared" si="1081"/>
        <v>ESSEX-ORLEANS</v>
      </c>
      <c r="Q11587">
        <v>3</v>
      </c>
      <c r="R11587">
        <v>2</v>
      </c>
      <c r="S11587">
        <v>2</v>
      </c>
      <c r="U11587" t="s">
        <v>44</v>
      </c>
      <c r="V11587">
        <v>1</v>
      </c>
      <c r="W11587" t="str">
        <f t="shared" si="1082"/>
        <v>DUDLEY, JAY</v>
      </c>
      <c r="X11587" t="s">
        <v>18541</v>
      </c>
      <c r="Y11587">
        <v>200</v>
      </c>
      <c r="Z11587">
        <v>200</v>
      </c>
      <c r="AA11587">
        <v>0</v>
      </c>
      <c r="AB11587">
        <v>4087</v>
      </c>
      <c r="AC11587">
        <v>0</v>
      </c>
      <c r="AH11587">
        <f t="shared" si="1083"/>
        <v>26928</v>
      </c>
      <c r="AI11587">
        <f t="shared" si="1084"/>
        <v>15607</v>
      </c>
      <c r="AJ11587">
        <f t="shared" si="1085"/>
        <v>11321</v>
      </c>
      <c r="AK11587">
        <f t="shared" si="1086"/>
        <v>0</v>
      </c>
      <c r="AT11587">
        <v>0</v>
      </c>
      <c r="AU11587">
        <v>0</v>
      </c>
      <c r="AW11587" t="s">
        <v>3341</v>
      </c>
      <c r="AX11587" t="s">
        <v>1656</v>
      </c>
    </row>
    <row r="11588" spans="1:55">
      <c r="A11588">
        <v>320080</v>
      </c>
      <c r="B11588">
        <v>45</v>
      </c>
      <c r="C11588" t="s">
        <v>18423</v>
      </c>
      <c r="D11588">
        <v>50</v>
      </c>
      <c r="E11588">
        <v>6</v>
      </c>
      <c r="F11588">
        <v>2012</v>
      </c>
      <c r="G11588">
        <v>11</v>
      </c>
      <c r="H11588">
        <v>8</v>
      </c>
      <c r="I11588" t="s">
        <v>18540</v>
      </c>
      <c r="P11588" t="str">
        <f t="shared" ref="P11588:P11651" si="1087">_xlfn.CONCAT(I11588,J11588,K11588,L11588)</f>
        <v>ESSEX-ORLEANS</v>
      </c>
      <c r="Q11588">
        <v>3</v>
      </c>
      <c r="R11588">
        <v>2</v>
      </c>
      <c r="S11588">
        <v>2</v>
      </c>
      <c r="U11588" t="s">
        <v>44</v>
      </c>
      <c r="V11588">
        <v>1</v>
      </c>
      <c r="W11588" t="str">
        <f t="shared" ref="W11588:W11651" si="1088">X11588</f>
        <v>LEWIS, ROBERT</v>
      </c>
      <c r="X11588" t="s">
        <v>18667</v>
      </c>
      <c r="Y11588">
        <v>200</v>
      </c>
      <c r="Z11588">
        <v>200</v>
      </c>
      <c r="AA11588">
        <v>0</v>
      </c>
      <c r="AB11588">
        <v>7234</v>
      </c>
      <c r="AC11588">
        <v>0</v>
      </c>
      <c r="AH11588">
        <f t="shared" ref="AH11588:AH11651" si="1089">SUMIFS($AB:$AB,$C:$C,$C11588,$P:$P,$P11588,$F:$F,$F11588,$H:$H,$H11588)</f>
        <v>26928</v>
      </c>
      <c r="AI11588">
        <f t="shared" ref="AI11588:AI11651" si="1090">SUMIFS($AB:$AB,$C:$C,$C11588,$P:$P,$P11588,$F:$F,$F11588,$Z:$Z,100,$H:$H,$H11588)</f>
        <v>15607</v>
      </c>
      <c r="AJ11588">
        <f t="shared" ref="AJ11588:AJ11651" si="1091">SUMIFS($AB:$AB,$C:$C,$C11588,$P:$P,$P11588,$F:$F,$F11588,$Z:$Z,200,$H:$H,$H11588)</f>
        <v>11321</v>
      </c>
      <c r="AK11588">
        <f t="shared" ref="AK11588:AK11651" si="1092">SUMIFS($AB:$AB,$C:$C,$C11588,$P:$P,$P11588,$F:$F,$F11588,$Z:$Z,"&lt;&gt;200",$Z:$Z,"&lt;&gt;100",$H:$H,$H11588)</f>
        <v>0</v>
      </c>
      <c r="AT11588">
        <v>0</v>
      </c>
      <c r="AU11588">
        <v>0</v>
      </c>
      <c r="AW11588" t="s">
        <v>582</v>
      </c>
      <c r="AX11588" t="s">
        <v>173</v>
      </c>
      <c r="AY11588" t="s">
        <v>130</v>
      </c>
    </row>
    <row r="11589" spans="1:55">
      <c r="A11589">
        <v>320081</v>
      </c>
      <c r="B11589">
        <v>45</v>
      </c>
      <c r="C11589" t="s">
        <v>18423</v>
      </c>
      <c r="D11589">
        <v>50</v>
      </c>
      <c r="E11589">
        <v>6</v>
      </c>
      <c r="F11589">
        <v>2012</v>
      </c>
      <c r="G11589">
        <v>11</v>
      </c>
      <c r="H11589">
        <v>8</v>
      </c>
      <c r="I11589" t="s">
        <v>18540</v>
      </c>
      <c r="P11589" t="str">
        <f t="shared" si="1087"/>
        <v>ESSEX-ORLEANS</v>
      </c>
      <c r="Q11589">
        <v>3</v>
      </c>
      <c r="R11589">
        <v>2</v>
      </c>
      <c r="S11589">
        <v>2</v>
      </c>
      <c r="U11589" t="s">
        <v>44</v>
      </c>
      <c r="V11589">
        <v>1</v>
      </c>
      <c r="W11589" t="str">
        <f t="shared" si="1088"/>
        <v>RODGERS, JOHN S.</v>
      </c>
      <c r="X11589" t="s">
        <v>18760</v>
      </c>
      <c r="Y11589">
        <v>100</v>
      </c>
      <c r="Z11589">
        <v>100</v>
      </c>
      <c r="AA11589">
        <v>0</v>
      </c>
      <c r="AB11589">
        <v>7379</v>
      </c>
      <c r="AC11589">
        <v>1</v>
      </c>
      <c r="AH11589">
        <f t="shared" si="1089"/>
        <v>26928</v>
      </c>
      <c r="AI11589">
        <f t="shared" si="1090"/>
        <v>15607</v>
      </c>
      <c r="AJ11589">
        <f t="shared" si="1091"/>
        <v>11321</v>
      </c>
      <c r="AK11589">
        <f t="shared" si="1092"/>
        <v>0</v>
      </c>
      <c r="AT11589">
        <v>0</v>
      </c>
      <c r="AU11589">
        <v>0</v>
      </c>
      <c r="AW11589" t="s">
        <v>7560</v>
      </c>
      <c r="AX11589" t="s">
        <v>67</v>
      </c>
      <c r="AY11589" t="s">
        <v>89</v>
      </c>
    </row>
    <row r="11590" spans="1:55">
      <c r="A11590">
        <v>320082</v>
      </c>
      <c r="B11590">
        <v>45</v>
      </c>
      <c r="C11590" t="s">
        <v>18423</v>
      </c>
      <c r="D11590">
        <v>50</v>
      </c>
      <c r="E11590">
        <v>6</v>
      </c>
      <c r="F11590">
        <v>2012</v>
      </c>
      <c r="G11590">
        <v>11</v>
      </c>
      <c r="H11590">
        <v>8</v>
      </c>
      <c r="I11590" t="s">
        <v>18540</v>
      </c>
      <c r="P11590" t="str">
        <f t="shared" si="1087"/>
        <v>ESSEX-ORLEANS</v>
      </c>
      <c r="Q11590">
        <v>3</v>
      </c>
      <c r="R11590">
        <v>2</v>
      </c>
      <c r="S11590">
        <v>2</v>
      </c>
      <c r="U11590" t="s">
        <v>44</v>
      </c>
      <c r="V11590">
        <v>1</v>
      </c>
      <c r="W11590" t="str">
        <f t="shared" si="1088"/>
        <v>STARR, ROBERT A. JR.</v>
      </c>
      <c r="X11590" t="s">
        <v>18796</v>
      </c>
      <c r="Y11590">
        <v>100</v>
      </c>
      <c r="Z11590">
        <v>100</v>
      </c>
      <c r="AA11590">
        <v>1</v>
      </c>
      <c r="AB11590">
        <v>8228</v>
      </c>
      <c r="AC11590">
        <v>1</v>
      </c>
      <c r="AH11590">
        <f t="shared" si="1089"/>
        <v>26928</v>
      </c>
      <c r="AI11590">
        <f t="shared" si="1090"/>
        <v>15607</v>
      </c>
      <c r="AJ11590">
        <f t="shared" si="1091"/>
        <v>11321</v>
      </c>
      <c r="AK11590">
        <f t="shared" si="1092"/>
        <v>0</v>
      </c>
      <c r="AT11590">
        <v>0</v>
      </c>
      <c r="AU11590">
        <v>0</v>
      </c>
      <c r="AW11590" t="s">
        <v>9918</v>
      </c>
      <c r="AX11590" t="s">
        <v>173</v>
      </c>
      <c r="AY11590" t="s">
        <v>64</v>
      </c>
    </row>
    <row r="11591" spans="1:55">
      <c r="A11591">
        <v>320085</v>
      </c>
      <c r="B11591">
        <v>45</v>
      </c>
      <c r="C11591" t="s">
        <v>18423</v>
      </c>
      <c r="D11591">
        <v>50</v>
      </c>
      <c r="E11591">
        <v>6</v>
      </c>
      <c r="F11591">
        <v>2012</v>
      </c>
      <c r="G11591">
        <v>11</v>
      </c>
      <c r="H11591">
        <v>8</v>
      </c>
      <c r="I11591" t="s">
        <v>3570</v>
      </c>
      <c r="P11591" t="str">
        <f t="shared" si="1087"/>
        <v>FRANKLIN</v>
      </c>
      <c r="Q11591">
        <v>3</v>
      </c>
      <c r="R11591">
        <v>2</v>
      </c>
      <c r="S11591">
        <v>2</v>
      </c>
      <c r="U11591" t="s">
        <v>44</v>
      </c>
      <c r="V11591">
        <v>1</v>
      </c>
      <c r="W11591" t="str">
        <f t="shared" si="1088"/>
        <v>BRIGHT, CAROLINE</v>
      </c>
      <c r="X11591" t="s">
        <v>18468</v>
      </c>
      <c r="Y11591">
        <v>100</v>
      </c>
      <c r="Z11591">
        <v>100</v>
      </c>
      <c r="AA11591">
        <v>0</v>
      </c>
      <c r="AB11591">
        <v>7043</v>
      </c>
      <c r="AC11591">
        <v>0</v>
      </c>
      <c r="AH11591">
        <f t="shared" si="1089"/>
        <v>32905</v>
      </c>
      <c r="AI11591">
        <f t="shared" si="1090"/>
        <v>14476</v>
      </c>
      <c r="AJ11591">
        <f t="shared" si="1091"/>
        <v>15139</v>
      </c>
      <c r="AK11591">
        <f t="shared" si="1092"/>
        <v>3290</v>
      </c>
      <c r="AT11591">
        <v>0</v>
      </c>
      <c r="AU11591">
        <v>0</v>
      </c>
      <c r="AW11591" t="s">
        <v>11680</v>
      </c>
      <c r="AX11591" t="s">
        <v>12913</v>
      </c>
    </row>
    <row r="11592" spans="1:55">
      <c r="A11592">
        <v>320087</v>
      </c>
      <c r="B11592">
        <v>45</v>
      </c>
      <c r="C11592" t="s">
        <v>18423</v>
      </c>
      <c r="D11592">
        <v>50</v>
      </c>
      <c r="E11592">
        <v>6</v>
      </c>
      <c r="F11592">
        <v>2012</v>
      </c>
      <c r="G11592">
        <v>11</v>
      </c>
      <c r="H11592">
        <v>8</v>
      </c>
      <c r="I11592" t="s">
        <v>3570</v>
      </c>
      <c r="P11592" t="str">
        <f t="shared" si="1087"/>
        <v>FRANKLIN</v>
      </c>
      <c r="Q11592">
        <v>3</v>
      </c>
      <c r="R11592">
        <v>2</v>
      </c>
      <c r="S11592">
        <v>2</v>
      </c>
      <c r="U11592" t="s">
        <v>44</v>
      </c>
      <c r="V11592">
        <v>1</v>
      </c>
      <c r="W11592" t="str">
        <f t="shared" si="1088"/>
        <v>COLLINS, DONALD (DON)</v>
      </c>
      <c r="X11592" t="s">
        <v>18494</v>
      </c>
      <c r="Y11592">
        <v>100</v>
      </c>
      <c r="Z11592">
        <v>100</v>
      </c>
      <c r="AA11592">
        <v>0</v>
      </c>
      <c r="AB11592">
        <v>7433</v>
      </c>
      <c r="AC11592">
        <v>1</v>
      </c>
      <c r="AH11592">
        <f t="shared" si="1089"/>
        <v>32905</v>
      </c>
      <c r="AI11592">
        <f t="shared" si="1090"/>
        <v>14476</v>
      </c>
      <c r="AJ11592">
        <f t="shared" si="1091"/>
        <v>15139</v>
      </c>
      <c r="AK11592">
        <f t="shared" si="1092"/>
        <v>3290</v>
      </c>
      <c r="AT11592">
        <v>0</v>
      </c>
      <c r="AU11592">
        <v>0</v>
      </c>
      <c r="AW11592" t="s">
        <v>847</v>
      </c>
      <c r="AX11592" t="s">
        <v>282</v>
      </c>
      <c r="BC11592" t="s">
        <v>163</v>
      </c>
    </row>
    <row r="11593" spans="1:55">
      <c r="A11593">
        <v>320086</v>
      </c>
      <c r="B11593">
        <v>45</v>
      </c>
      <c r="C11593" t="s">
        <v>18423</v>
      </c>
      <c r="D11593">
        <v>50</v>
      </c>
      <c r="E11593">
        <v>6</v>
      </c>
      <c r="F11593">
        <v>2012</v>
      </c>
      <c r="G11593">
        <v>11</v>
      </c>
      <c r="H11593">
        <v>8</v>
      </c>
      <c r="I11593" t="s">
        <v>3570</v>
      </c>
      <c r="P11593" t="str">
        <f t="shared" si="1087"/>
        <v>FRANKLIN</v>
      </c>
      <c r="Q11593">
        <v>3</v>
      </c>
      <c r="R11593">
        <v>2</v>
      </c>
      <c r="S11593">
        <v>2</v>
      </c>
      <c r="U11593" t="s">
        <v>44</v>
      </c>
      <c r="V11593">
        <v>1</v>
      </c>
      <c r="W11593" t="str">
        <f t="shared" si="1088"/>
        <v>DEGREE, DUSTIN ALLARD</v>
      </c>
      <c r="X11593" t="s">
        <v>18519</v>
      </c>
      <c r="Y11593">
        <v>200</v>
      </c>
      <c r="Z11593">
        <v>200</v>
      </c>
      <c r="AA11593">
        <v>0</v>
      </c>
      <c r="AB11593">
        <v>7407</v>
      </c>
      <c r="AC11593">
        <v>0</v>
      </c>
      <c r="AH11593">
        <f t="shared" si="1089"/>
        <v>32905</v>
      </c>
      <c r="AI11593">
        <f t="shared" si="1090"/>
        <v>14476</v>
      </c>
      <c r="AJ11593">
        <f t="shared" si="1091"/>
        <v>15139</v>
      </c>
      <c r="AK11593">
        <f t="shared" si="1092"/>
        <v>3290</v>
      </c>
      <c r="AT11593">
        <v>0</v>
      </c>
      <c r="AU11593">
        <v>0</v>
      </c>
      <c r="AW11593" t="s">
        <v>9442</v>
      </c>
      <c r="AX11593" t="s">
        <v>15533</v>
      </c>
      <c r="AY11593" t="s">
        <v>8855</v>
      </c>
    </row>
    <row r="11594" spans="1:55">
      <c r="A11594">
        <v>320088</v>
      </c>
      <c r="B11594">
        <v>45</v>
      </c>
      <c r="C11594" t="s">
        <v>18423</v>
      </c>
      <c r="D11594">
        <v>50</v>
      </c>
      <c r="E11594">
        <v>6</v>
      </c>
      <c r="F11594">
        <v>2012</v>
      </c>
      <c r="G11594">
        <v>11</v>
      </c>
      <c r="H11594">
        <v>8</v>
      </c>
      <c r="I11594" t="s">
        <v>3570</v>
      </c>
      <c r="P11594" t="str">
        <f t="shared" si="1087"/>
        <v>FRANKLIN</v>
      </c>
      <c r="Q11594">
        <v>3</v>
      </c>
      <c r="R11594">
        <v>2</v>
      </c>
      <c r="S11594">
        <v>2</v>
      </c>
      <c r="U11594" t="s">
        <v>44</v>
      </c>
      <c r="V11594">
        <v>1</v>
      </c>
      <c r="W11594" t="str">
        <f t="shared" si="1088"/>
        <v>MCALLISTER, NORMAN</v>
      </c>
      <c r="X11594" t="s">
        <v>18689</v>
      </c>
      <c r="Y11594">
        <v>200</v>
      </c>
      <c r="Z11594">
        <v>200</v>
      </c>
      <c r="AA11594">
        <v>0</v>
      </c>
      <c r="AB11594">
        <v>7732</v>
      </c>
      <c r="AC11594">
        <v>1</v>
      </c>
      <c r="AH11594">
        <f t="shared" si="1089"/>
        <v>32905</v>
      </c>
      <c r="AI11594">
        <f t="shared" si="1090"/>
        <v>14476</v>
      </c>
      <c r="AJ11594">
        <f t="shared" si="1091"/>
        <v>15139</v>
      </c>
      <c r="AK11594">
        <f t="shared" si="1092"/>
        <v>3290</v>
      </c>
      <c r="AT11594">
        <v>0</v>
      </c>
      <c r="AU11594">
        <v>0</v>
      </c>
      <c r="AW11594" t="s">
        <v>8045</v>
      </c>
      <c r="AX11594" t="s">
        <v>18690</v>
      </c>
    </row>
    <row r="11595" spans="1:55">
      <c r="A11595">
        <v>320084</v>
      </c>
      <c r="B11595">
        <v>45</v>
      </c>
      <c r="C11595" t="s">
        <v>18423</v>
      </c>
      <c r="D11595">
        <v>50</v>
      </c>
      <c r="E11595">
        <v>6</v>
      </c>
      <c r="F11595">
        <v>2012</v>
      </c>
      <c r="G11595">
        <v>11</v>
      </c>
      <c r="H11595">
        <v>8</v>
      </c>
      <c r="I11595" t="s">
        <v>3570</v>
      </c>
      <c r="P11595" t="str">
        <f t="shared" si="1087"/>
        <v>FRANKLIN</v>
      </c>
      <c r="Q11595">
        <v>3</v>
      </c>
      <c r="R11595">
        <v>2</v>
      </c>
      <c r="S11595">
        <v>2</v>
      </c>
      <c r="U11595" t="s">
        <v>44</v>
      </c>
      <c r="V11595">
        <v>1</v>
      </c>
      <c r="W11595" t="str">
        <f t="shared" si="1088"/>
        <v>MCLAUGHLIN, JUDITH</v>
      </c>
      <c r="X11595" t="s">
        <v>18700</v>
      </c>
      <c r="Y11595">
        <v>328</v>
      </c>
      <c r="Z11595">
        <v>400</v>
      </c>
      <c r="AA11595">
        <v>0</v>
      </c>
      <c r="AB11595">
        <v>1999</v>
      </c>
      <c r="AC11595">
        <v>0</v>
      </c>
      <c r="AH11595">
        <f t="shared" si="1089"/>
        <v>32905</v>
      </c>
      <c r="AI11595">
        <f t="shared" si="1090"/>
        <v>14476</v>
      </c>
      <c r="AJ11595">
        <f t="shared" si="1091"/>
        <v>15139</v>
      </c>
      <c r="AK11595">
        <f t="shared" si="1092"/>
        <v>3290</v>
      </c>
      <c r="AT11595">
        <v>0</v>
      </c>
      <c r="AU11595">
        <v>0</v>
      </c>
      <c r="AW11595" t="s">
        <v>14026</v>
      </c>
      <c r="AX11595" t="s">
        <v>9091</v>
      </c>
    </row>
    <row r="11596" spans="1:55">
      <c r="A11596">
        <v>320083</v>
      </c>
      <c r="B11596">
        <v>45</v>
      </c>
      <c r="C11596" t="s">
        <v>18423</v>
      </c>
      <c r="D11596">
        <v>50</v>
      </c>
      <c r="E11596">
        <v>6</v>
      </c>
      <c r="F11596">
        <v>2012</v>
      </c>
      <c r="G11596">
        <v>11</v>
      </c>
      <c r="H11596">
        <v>8</v>
      </c>
      <c r="I11596" t="s">
        <v>3570</v>
      </c>
      <c r="P11596" t="str">
        <f t="shared" si="1087"/>
        <v>FRANKLIN</v>
      </c>
      <c r="Q11596">
        <v>3</v>
      </c>
      <c r="R11596">
        <v>2</v>
      </c>
      <c r="S11596">
        <v>2</v>
      </c>
      <c r="U11596" t="s">
        <v>44</v>
      </c>
      <c r="V11596">
        <v>1</v>
      </c>
      <c r="W11596" t="str">
        <f t="shared" si="1088"/>
        <v>MOSS, PETER D.</v>
      </c>
      <c r="X11596" t="s">
        <v>18715</v>
      </c>
      <c r="Y11596">
        <v>3168</v>
      </c>
      <c r="Z11596">
        <v>400</v>
      </c>
      <c r="AA11596">
        <v>0</v>
      </c>
      <c r="AB11596">
        <v>1291</v>
      </c>
      <c r="AC11596">
        <v>0</v>
      </c>
      <c r="AH11596">
        <f t="shared" si="1089"/>
        <v>32905</v>
      </c>
      <c r="AI11596">
        <f t="shared" si="1090"/>
        <v>14476</v>
      </c>
      <c r="AJ11596">
        <f t="shared" si="1091"/>
        <v>15139</v>
      </c>
      <c r="AK11596">
        <f t="shared" si="1092"/>
        <v>3290</v>
      </c>
      <c r="AT11596">
        <v>0</v>
      </c>
      <c r="AU11596">
        <v>0</v>
      </c>
      <c r="AW11596" t="s">
        <v>16966</v>
      </c>
      <c r="AX11596" t="s">
        <v>254</v>
      </c>
    </row>
    <row r="11597" spans="1:55">
      <c r="A11597">
        <v>320089</v>
      </c>
      <c r="B11597">
        <v>45</v>
      </c>
      <c r="C11597" t="s">
        <v>18423</v>
      </c>
      <c r="D11597">
        <v>50</v>
      </c>
      <c r="E11597">
        <v>6</v>
      </c>
      <c r="F11597">
        <v>2012</v>
      </c>
      <c r="G11597">
        <v>11</v>
      </c>
      <c r="H11597">
        <v>8</v>
      </c>
      <c r="I11597" t="s">
        <v>18686</v>
      </c>
      <c r="P11597" t="str">
        <f t="shared" si="1087"/>
        <v>GRANDISLE</v>
      </c>
      <c r="Q11597">
        <v>1</v>
      </c>
      <c r="R11597">
        <v>1</v>
      </c>
      <c r="S11597">
        <v>2</v>
      </c>
      <c r="U11597" t="s">
        <v>44</v>
      </c>
      <c r="V11597">
        <v>1</v>
      </c>
      <c r="W11597" t="str">
        <f t="shared" si="1088"/>
        <v>MAZZA, RICHARD (DICK)</v>
      </c>
      <c r="X11597" t="s">
        <v>18687</v>
      </c>
      <c r="Y11597">
        <v>100</v>
      </c>
      <c r="Z11597">
        <v>100</v>
      </c>
      <c r="AA11597">
        <v>1</v>
      </c>
      <c r="AB11597">
        <v>8974</v>
      </c>
      <c r="AC11597">
        <v>1</v>
      </c>
      <c r="AH11597">
        <f t="shared" si="1089"/>
        <v>8974</v>
      </c>
      <c r="AI11597">
        <f t="shared" si="1090"/>
        <v>8974</v>
      </c>
      <c r="AJ11597">
        <f t="shared" si="1091"/>
        <v>0</v>
      </c>
      <c r="AK11597">
        <f t="shared" si="1092"/>
        <v>0</v>
      </c>
      <c r="AT11597">
        <v>0</v>
      </c>
      <c r="AU11597">
        <v>0</v>
      </c>
      <c r="AW11597" t="s">
        <v>18688</v>
      </c>
      <c r="AX11597" t="s">
        <v>1236</v>
      </c>
      <c r="BC11597" t="s">
        <v>88</v>
      </c>
    </row>
    <row r="11598" spans="1:55">
      <c r="A11598">
        <v>320090</v>
      </c>
      <c r="B11598">
        <v>45</v>
      </c>
      <c r="C11598" t="s">
        <v>18423</v>
      </c>
      <c r="D11598">
        <v>50</v>
      </c>
      <c r="E11598">
        <v>6</v>
      </c>
      <c r="F11598">
        <v>2012</v>
      </c>
      <c r="G11598">
        <v>11</v>
      </c>
      <c r="H11598">
        <v>8</v>
      </c>
      <c r="I11598" t="s">
        <v>18491</v>
      </c>
      <c r="P11598" t="str">
        <f t="shared" si="1087"/>
        <v>LAMOILLE</v>
      </c>
      <c r="Q11598">
        <v>1</v>
      </c>
      <c r="R11598">
        <v>1</v>
      </c>
      <c r="S11598">
        <v>2</v>
      </c>
      <c r="U11598" t="s">
        <v>44</v>
      </c>
      <c r="V11598">
        <v>1</v>
      </c>
      <c r="W11598" t="str">
        <f t="shared" si="1088"/>
        <v>COLBY, JERRY</v>
      </c>
      <c r="X11598" t="s">
        <v>18492</v>
      </c>
      <c r="Y11598">
        <v>100</v>
      </c>
      <c r="Z11598">
        <v>100</v>
      </c>
      <c r="AA11598">
        <v>0</v>
      </c>
      <c r="AB11598">
        <v>4609</v>
      </c>
      <c r="AC11598">
        <v>0</v>
      </c>
      <c r="AH11598">
        <f t="shared" si="1089"/>
        <v>10635</v>
      </c>
      <c r="AI11598">
        <f t="shared" si="1090"/>
        <v>4609</v>
      </c>
      <c r="AJ11598">
        <f t="shared" si="1091"/>
        <v>6026</v>
      </c>
      <c r="AK11598">
        <f t="shared" si="1092"/>
        <v>0</v>
      </c>
      <c r="AT11598">
        <v>0</v>
      </c>
      <c r="AU11598">
        <v>0</v>
      </c>
      <c r="AW11598" t="s">
        <v>8185</v>
      </c>
      <c r="AX11598" t="s">
        <v>583</v>
      </c>
    </row>
    <row r="11599" spans="1:55">
      <c r="A11599">
        <v>320091</v>
      </c>
      <c r="B11599">
        <v>45</v>
      </c>
      <c r="C11599" t="s">
        <v>18423</v>
      </c>
      <c r="D11599">
        <v>50</v>
      </c>
      <c r="E11599">
        <v>6</v>
      </c>
      <c r="F11599">
        <v>2012</v>
      </c>
      <c r="G11599">
        <v>11</v>
      </c>
      <c r="H11599">
        <v>8</v>
      </c>
      <c r="I11599" t="s">
        <v>18491</v>
      </c>
      <c r="P11599" t="str">
        <f t="shared" si="1087"/>
        <v>LAMOILLE</v>
      </c>
      <c r="Q11599">
        <v>1</v>
      </c>
      <c r="R11599">
        <v>1</v>
      </c>
      <c r="S11599">
        <v>2</v>
      </c>
      <c r="U11599" t="s">
        <v>44</v>
      </c>
      <c r="V11599">
        <v>1</v>
      </c>
      <c r="W11599" t="str">
        <f t="shared" si="1088"/>
        <v>WESTMAN, RICHARD A.</v>
      </c>
      <c r="X11599" t="s">
        <v>18838</v>
      </c>
      <c r="Y11599">
        <v>200</v>
      </c>
      <c r="Z11599">
        <v>200</v>
      </c>
      <c r="AA11599">
        <v>1</v>
      </c>
      <c r="AB11599">
        <v>6026</v>
      </c>
      <c r="AC11599">
        <v>1</v>
      </c>
      <c r="AH11599">
        <f t="shared" si="1089"/>
        <v>10635</v>
      </c>
      <c r="AI11599">
        <f t="shared" si="1090"/>
        <v>4609</v>
      </c>
      <c r="AJ11599">
        <f t="shared" si="1091"/>
        <v>6026</v>
      </c>
      <c r="AK11599">
        <f t="shared" si="1092"/>
        <v>0</v>
      </c>
      <c r="AT11599">
        <v>0</v>
      </c>
      <c r="AU11599">
        <v>0</v>
      </c>
      <c r="AW11599" t="s">
        <v>18839</v>
      </c>
      <c r="AX11599" t="s">
        <v>1236</v>
      </c>
      <c r="AY11599" t="s">
        <v>64</v>
      </c>
    </row>
    <row r="11600" spans="1:55">
      <c r="A11600">
        <v>320092</v>
      </c>
      <c r="B11600">
        <v>45</v>
      </c>
      <c r="C11600" t="s">
        <v>18423</v>
      </c>
      <c r="D11600">
        <v>50</v>
      </c>
      <c r="E11600">
        <v>6</v>
      </c>
      <c r="F11600">
        <v>2012</v>
      </c>
      <c r="G11600">
        <v>11</v>
      </c>
      <c r="H11600">
        <v>8</v>
      </c>
      <c r="I11600" t="s">
        <v>2732</v>
      </c>
      <c r="P11600" t="str">
        <f t="shared" si="1087"/>
        <v>ORANGE</v>
      </c>
      <c r="Q11600">
        <v>1</v>
      </c>
      <c r="R11600">
        <v>1</v>
      </c>
      <c r="S11600">
        <v>2</v>
      </c>
      <c r="U11600" t="s">
        <v>44</v>
      </c>
      <c r="V11600">
        <v>1</v>
      </c>
      <c r="W11600" t="str">
        <f t="shared" si="1088"/>
        <v>MACDONALD, MARK A.</v>
      </c>
      <c r="X11600" t="s">
        <v>18673</v>
      </c>
      <c r="Y11600">
        <v>100</v>
      </c>
      <c r="Z11600">
        <v>100</v>
      </c>
      <c r="AA11600">
        <v>1</v>
      </c>
      <c r="AB11600">
        <v>7618</v>
      </c>
      <c r="AC11600">
        <v>1</v>
      </c>
      <c r="AH11600">
        <f t="shared" si="1089"/>
        <v>7618</v>
      </c>
      <c r="AI11600">
        <f t="shared" si="1090"/>
        <v>7618</v>
      </c>
      <c r="AJ11600">
        <f t="shared" si="1091"/>
        <v>0</v>
      </c>
      <c r="AK11600">
        <f t="shared" si="1092"/>
        <v>0</v>
      </c>
      <c r="AT11600">
        <v>0</v>
      </c>
      <c r="AU11600">
        <v>0</v>
      </c>
      <c r="AW11600" t="s">
        <v>8007</v>
      </c>
      <c r="AX11600" t="s">
        <v>276</v>
      </c>
      <c r="AY11600" t="s">
        <v>64</v>
      </c>
    </row>
    <row r="11601" spans="1:56">
      <c r="A11601">
        <v>320095</v>
      </c>
      <c r="B11601">
        <v>45</v>
      </c>
      <c r="C11601" t="s">
        <v>18423</v>
      </c>
      <c r="D11601">
        <v>50</v>
      </c>
      <c r="E11601">
        <v>6</v>
      </c>
      <c r="F11601">
        <v>2012</v>
      </c>
      <c r="G11601">
        <v>11</v>
      </c>
      <c r="H11601">
        <v>8</v>
      </c>
      <c r="I11601" t="s">
        <v>18433</v>
      </c>
      <c r="P11601" t="str">
        <f t="shared" si="1087"/>
        <v>RUTLAND</v>
      </c>
      <c r="Q11601">
        <v>3</v>
      </c>
      <c r="R11601">
        <v>3</v>
      </c>
      <c r="S11601">
        <v>2</v>
      </c>
      <c r="U11601" t="s">
        <v>44</v>
      </c>
      <c r="V11601">
        <v>1</v>
      </c>
      <c r="W11601" t="str">
        <f t="shared" si="1088"/>
        <v>CARRIS, BILL</v>
      </c>
      <c r="X11601" t="s">
        <v>18484</v>
      </c>
      <c r="Y11601">
        <v>100</v>
      </c>
      <c r="Z11601">
        <v>100</v>
      </c>
      <c r="AA11601">
        <v>1</v>
      </c>
      <c r="AB11601">
        <v>17086</v>
      </c>
      <c r="AC11601">
        <v>1</v>
      </c>
      <c r="AH11601">
        <f t="shared" si="1089"/>
        <v>49628</v>
      </c>
      <c r="AI11601">
        <f t="shared" si="1090"/>
        <v>17086</v>
      </c>
      <c r="AJ11601">
        <f t="shared" si="1091"/>
        <v>0</v>
      </c>
      <c r="AK11601">
        <f t="shared" si="1092"/>
        <v>32542</v>
      </c>
      <c r="AT11601">
        <v>0</v>
      </c>
      <c r="AU11601">
        <v>0</v>
      </c>
      <c r="AW11601" t="s">
        <v>18485</v>
      </c>
      <c r="AX11601" t="s">
        <v>331</v>
      </c>
    </row>
    <row r="11602" spans="1:56">
      <c r="A11602">
        <v>320093</v>
      </c>
      <c r="B11602">
        <v>45</v>
      </c>
      <c r="C11602" t="s">
        <v>18423</v>
      </c>
      <c r="D11602">
        <v>50</v>
      </c>
      <c r="E11602">
        <v>6</v>
      </c>
      <c r="F11602">
        <v>2012</v>
      </c>
      <c r="G11602">
        <v>11</v>
      </c>
      <c r="H11602">
        <v>8</v>
      </c>
      <c r="I11602" t="s">
        <v>18433</v>
      </c>
      <c r="P11602" t="str">
        <f t="shared" si="1087"/>
        <v>RUTLAND</v>
      </c>
      <c r="Q11602">
        <v>3</v>
      </c>
      <c r="R11602">
        <v>3</v>
      </c>
      <c r="S11602">
        <v>2</v>
      </c>
      <c r="U11602" t="s">
        <v>44</v>
      </c>
      <c r="V11602">
        <v>1</v>
      </c>
      <c r="W11602" t="str">
        <f t="shared" si="1088"/>
        <v>FLORY, MARGARET (PEG)</v>
      </c>
      <c r="X11602" t="s">
        <v>18563</v>
      </c>
      <c r="Y11602">
        <v>749</v>
      </c>
      <c r="Z11602">
        <v>300</v>
      </c>
      <c r="AA11602">
        <v>1</v>
      </c>
      <c r="AB11602">
        <v>15936</v>
      </c>
      <c r="AC11602">
        <v>1</v>
      </c>
      <c r="AH11602">
        <f t="shared" si="1089"/>
        <v>49628</v>
      </c>
      <c r="AI11602">
        <f t="shared" si="1090"/>
        <v>17086</v>
      </c>
      <c r="AJ11602">
        <f t="shared" si="1091"/>
        <v>0</v>
      </c>
      <c r="AK11602">
        <f t="shared" si="1092"/>
        <v>32542</v>
      </c>
      <c r="AT11602">
        <v>0</v>
      </c>
      <c r="AU11602">
        <v>0</v>
      </c>
      <c r="AW11602" t="s">
        <v>18564</v>
      </c>
      <c r="AX11602" t="s">
        <v>18435</v>
      </c>
    </row>
    <row r="11603" spans="1:56">
      <c r="A11603">
        <v>320094</v>
      </c>
      <c r="B11603">
        <v>45</v>
      </c>
      <c r="C11603" t="s">
        <v>18423</v>
      </c>
      <c r="D11603">
        <v>50</v>
      </c>
      <c r="E11603">
        <v>6</v>
      </c>
      <c r="F11603">
        <v>2012</v>
      </c>
      <c r="G11603">
        <v>11</v>
      </c>
      <c r="H11603">
        <v>8</v>
      </c>
      <c r="I11603" t="s">
        <v>18433</v>
      </c>
      <c r="P11603" t="str">
        <f t="shared" si="1087"/>
        <v>RUTLAND</v>
      </c>
      <c r="Q11603">
        <v>3</v>
      </c>
      <c r="R11603">
        <v>3</v>
      </c>
      <c r="S11603">
        <v>2</v>
      </c>
      <c r="U11603" t="s">
        <v>44</v>
      </c>
      <c r="V11603">
        <v>1</v>
      </c>
      <c r="W11603" t="str">
        <f t="shared" si="1088"/>
        <v>MULLIN, KEVIN J.</v>
      </c>
      <c r="X11603" t="s">
        <v>18718</v>
      </c>
      <c r="Y11603">
        <v>749</v>
      </c>
      <c r="Z11603">
        <v>300</v>
      </c>
      <c r="AA11603">
        <v>1</v>
      </c>
      <c r="AB11603">
        <v>16606</v>
      </c>
      <c r="AC11603">
        <v>1</v>
      </c>
      <c r="AH11603">
        <f t="shared" si="1089"/>
        <v>49628</v>
      </c>
      <c r="AI11603">
        <f t="shared" si="1090"/>
        <v>17086</v>
      </c>
      <c r="AJ11603">
        <f t="shared" si="1091"/>
        <v>0</v>
      </c>
      <c r="AK11603">
        <f t="shared" si="1092"/>
        <v>32542</v>
      </c>
      <c r="AT11603">
        <v>0</v>
      </c>
      <c r="AU11603">
        <v>0</v>
      </c>
      <c r="AW11603" t="s">
        <v>1566</v>
      </c>
      <c r="AX11603" t="s">
        <v>251</v>
      </c>
      <c r="AY11603" t="s">
        <v>48</v>
      </c>
    </row>
    <row r="11604" spans="1:56">
      <c r="A11604">
        <v>320098</v>
      </c>
      <c r="B11604">
        <v>45</v>
      </c>
      <c r="C11604" t="s">
        <v>18423</v>
      </c>
      <c r="D11604">
        <v>50</v>
      </c>
      <c r="E11604">
        <v>6</v>
      </c>
      <c r="F11604">
        <v>2012</v>
      </c>
      <c r="G11604">
        <v>11</v>
      </c>
      <c r="H11604">
        <v>8</v>
      </c>
      <c r="I11604" t="s">
        <v>13593</v>
      </c>
      <c r="P11604" t="str">
        <f t="shared" si="1087"/>
        <v>WASHINGTON</v>
      </c>
      <c r="Q11604">
        <v>3</v>
      </c>
      <c r="R11604">
        <v>3</v>
      </c>
      <c r="S11604">
        <v>2</v>
      </c>
      <c r="U11604" t="s">
        <v>44</v>
      </c>
      <c r="V11604">
        <v>1</v>
      </c>
      <c r="W11604" t="str">
        <f t="shared" si="1088"/>
        <v>BARNETT, BERNARD (BUDDY)</v>
      </c>
      <c r="X11604" t="s">
        <v>18441</v>
      </c>
      <c r="Y11604">
        <v>200</v>
      </c>
      <c r="Z11604">
        <v>200</v>
      </c>
      <c r="AA11604">
        <v>0</v>
      </c>
      <c r="AB11604">
        <v>8913</v>
      </c>
      <c r="AC11604">
        <v>0</v>
      </c>
      <c r="AH11604">
        <f t="shared" si="1089"/>
        <v>67632</v>
      </c>
      <c r="AI11604">
        <f t="shared" si="1090"/>
        <v>31287</v>
      </c>
      <c r="AJ11604">
        <f t="shared" si="1091"/>
        <v>15069</v>
      </c>
      <c r="AK11604">
        <f t="shared" si="1092"/>
        <v>21276</v>
      </c>
      <c r="AT11604">
        <v>0</v>
      </c>
      <c r="AU11604">
        <v>0</v>
      </c>
      <c r="AW11604" t="s">
        <v>785</v>
      </c>
      <c r="AX11604" t="s">
        <v>5004</v>
      </c>
      <c r="BC11604" t="s">
        <v>2232</v>
      </c>
    </row>
    <row r="11605" spans="1:56">
      <c r="A11605">
        <v>320100</v>
      </c>
      <c r="B11605">
        <v>45</v>
      </c>
      <c r="C11605" t="s">
        <v>18423</v>
      </c>
      <c r="D11605">
        <v>50</v>
      </c>
      <c r="E11605">
        <v>6</v>
      </c>
      <c r="F11605">
        <v>2012</v>
      </c>
      <c r="G11605">
        <v>11</v>
      </c>
      <c r="H11605">
        <v>8</v>
      </c>
      <c r="I11605" t="s">
        <v>13593</v>
      </c>
      <c r="P11605" t="str">
        <f t="shared" si="1087"/>
        <v>WASHINGTON</v>
      </c>
      <c r="Q11605">
        <v>3</v>
      </c>
      <c r="R11605">
        <v>3</v>
      </c>
      <c r="S11605">
        <v>2</v>
      </c>
      <c r="U11605" t="s">
        <v>44</v>
      </c>
      <c r="V11605">
        <v>1</v>
      </c>
      <c r="W11605" t="str">
        <f t="shared" si="1088"/>
        <v>CUMMINGS, ANN</v>
      </c>
      <c r="X11605" t="s">
        <v>18505</v>
      </c>
      <c r="Y11605">
        <v>100</v>
      </c>
      <c r="Z11605">
        <v>100</v>
      </c>
      <c r="AA11605">
        <v>1</v>
      </c>
      <c r="AB11605">
        <v>16557</v>
      </c>
      <c r="AC11605">
        <v>1</v>
      </c>
      <c r="AH11605">
        <f t="shared" si="1089"/>
        <v>67632</v>
      </c>
      <c r="AI11605">
        <f t="shared" si="1090"/>
        <v>31287</v>
      </c>
      <c r="AJ11605">
        <f t="shared" si="1091"/>
        <v>15069</v>
      </c>
      <c r="AK11605">
        <f t="shared" si="1092"/>
        <v>21276</v>
      </c>
      <c r="AT11605">
        <v>0</v>
      </c>
      <c r="AU11605">
        <v>0</v>
      </c>
      <c r="AW11605" t="s">
        <v>3307</v>
      </c>
      <c r="AX11605" t="s">
        <v>508</v>
      </c>
    </row>
    <row r="11606" spans="1:56">
      <c r="A11606">
        <v>320101</v>
      </c>
      <c r="B11606">
        <v>45</v>
      </c>
      <c r="C11606" t="s">
        <v>18423</v>
      </c>
      <c r="D11606">
        <v>50</v>
      </c>
      <c r="E11606">
        <v>6</v>
      </c>
      <c r="F11606">
        <v>2012</v>
      </c>
      <c r="G11606">
        <v>11</v>
      </c>
      <c r="H11606">
        <v>8</v>
      </c>
      <c r="I11606" t="s">
        <v>13593</v>
      </c>
      <c r="P11606" t="str">
        <f t="shared" si="1087"/>
        <v>WASHINGTON</v>
      </c>
      <c r="Q11606">
        <v>3</v>
      </c>
      <c r="R11606">
        <v>3</v>
      </c>
      <c r="S11606">
        <v>2</v>
      </c>
      <c r="U11606" t="s">
        <v>44</v>
      </c>
      <c r="V11606">
        <v>1</v>
      </c>
      <c r="W11606" t="str">
        <f t="shared" si="1088"/>
        <v>DOYLE, WILLIAM (BILL)</v>
      </c>
      <c r="X11606" t="s">
        <v>18539</v>
      </c>
      <c r="Y11606">
        <v>3056</v>
      </c>
      <c r="Z11606">
        <v>300</v>
      </c>
      <c r="AA11606">
        <v>1</v>
      </c>
      <c r="AB11606">
        <v>17179</v>
      </c>
      <c r="AC11606">
        <v>1</v>
      </c>
      <c r="AH11606">
        <f t="shared" si="1089"/>
        <v>67632</v>
      </c>
      <c r="AI11606">
        <f t="shared" si="1090"/>
        <v>31287</v>
      </c>
      <c r="AJ11606">
        <f t="shared" si="1091"/>
        <v>15069</v>
      </c>
      <c r="AK11606">
        <f t="shared" si="1092"/>
        <v>21276</v>
      </c>
      <c r="AT11606">
        <v>0</v>
      </c>
      <c r="AU11606">
        <v>0</v>
      </c>
      <c r="AW11606" t="s">
        <v>2419</v>
      </c>
      <c r="AX11606" t="s">
        <v>341</v>
      </c>
      <c r="BC11606" t="s">
        <v>331</v>
      </c>
    </row>
    <row r="11607" spans="1:56">
      <c r="A11607">
        <v>320096</v>
      </c>
      <c r="B11607">
        <v>45</v>
      </c>
      <c r="C11607" t="s">
        <v>18423</v>
      </c>
      <c r="D11607">
        <v>50</v>
      </c>
      <c r="E11607">
        <v>6</v>
      </c>
      <c r="F11607">
        <v>2012</v>
      </c>
      <c r="G11607">
        <v>11</v>
      </c>
      <c r="H11607">
        <v>8</v>
      </c>
      <c r="I11607" t="s">
        <v>13593</v>
      </c>
      <c r="P11607" t="str">
        <f t="shared" si="1087"/>
        <v>WASHINGTON</v>
      </c>
      <c r="Q11607">
        <v>3</v>
      </c>
      <c r="R11607">
        <v>3</v>
      </c>
      <c r="S11607">
        <v>2</v>
      </c>
      <c r="U11607" t="s">
        <v>44</v>
      </c>
      <c r="V11607">
        <v>1</v>
      </c>
      <c r="W11607" t="str">
        <f t="shared" si="1088"/>
        <v>HANSEN, JEREMY</v>
      </c>
      <c r="X11607" t="s">
        <v>18594</v>
      </c>
      <c r="Y11607">
        <v>328</v>
      </c>
      <c r="Z11607">
        <v>400</v>
      </c>
      <c r="AA11607">
        <v>0</v>
      </c>
      <c r="AB11607">
        <v>4097</v>
      </c>
      <c r="AC11607">
        <v>0</v>
      </c>
      <c r="AH11607">
        <f t="shared" si="1089"/>
        <v>67632</v>
      </c>
      <c r="AI11607">
        <f t="shared" si="1090"/>
        <v>31287</v>
      </c>
      <c r="AJ11607">
        <f t="shared" si="1091"/>
        <v>15069</v>
      </c>
      <c r="AK11607">
        <f t="shared" si="1092"/>
        <v>21276</v>
      </c>
      <c r="AT11607">
        <v>0</v>
      </c>
      <c r="AU11607">
        <v>0</v>
      </c>
      <c r="AW11607" t="s">
        <v>9539</v>
      </c>
      <c r="AX11607" t="s">
        <v>936</v>
      </c>
    </row>
    <row r="11608" spans="1:56">
      <c r="A11608">
        <v>320097</v>
      </c>
      <c r="B11608">
        <v>45</v>
      </c>
      <c r="C11608" t="s">
        <v>18423</v>
      </c>
      <c r="D11608">
        <v>50</v>
      </c>
      <c r="E11608">
        <v>6</v>
      </c>
      <c r="F11608">
        <v>2012</v>
      </c>
      <c r="G11608">
        <v>11</v>
      </c>
      <c r="H11608">
        <v>8</v>
      </c>
      <c r="I11608" t="s">
        <v>13593</v>
      </c>
      <c r="P11608" t="str">
        <f t="shared" si="1087"/>
        <v>WASHINGTON</v>
      </c>
      <c r="Q11608">
        <v>3</v>
      </c>
      <c r="R11608">
        <v>3</v>
      </c>
      <c r="S11608">
        <v>2</v>
      </c>
      <c r="U11608" t="s">
        <v>44</v>
      </c>
      <c r="V11608">
        <v>1</v>
      </c>
      <c r="W11608" t="str">
        <f t="shared" si="1088"/>
        <v>LEFAVOUR, DEXTER</v>
      </c>
      <c r="X11608" t="s">
        <v>18660</v>
      </c>
      <c r="Y11608">
        <v>200</v>
      </c>
      <c r="Z11608">
        <v>200</v>
      </c>
      <c r="AA11608">
        <v>0</v>
      </c>
      <c r="AB11608">
        <v>6156</v>
      </c>
      <c r="AC11608">
        <v>0</v>
      </c>
      <c r="AH11608">
        <f t="shared" si="1089"/>
        <v>67632</v>
      </c>
      <c r="AI11608">
        <f t="shared" si="1090"/>
        <v>31287</v>
      </c>
      <c r="AJ11608">
        <f t="shared" si="1091"/>
        <v>15069</v>
      </c>
      <c r="AK11608">
        <f t="shared" si="1092"/>
        <v>21276</v>
      </c>
      <c r="AT11608">
        <v>0</v>
      </c>
      <c r="AU11608">
        <v>0</v>
      </c>
      <c r="AW11608" t="s">
        <v>18661</v>
      </c>
      <c r="AX11608" t="s">
        <v>4178</v>
      </c>
    </row>
    <row r="11609" spans="1:56">
      <c r="A11609">
        <v>320099</v>
      </c>
      <c r="B11609">
        <v>45</v>
      </c>
      <c r="C11609" t="s">
        <v>18423</v>
      </c>
      <c r="D11609">
        <v>50</v>
      </c>
      <c r="E11609">
        <v>6</v>
      </c>
      <c r="F11609">
        <v>2012</v>
      </c>
      <c r="G11609">
        <v>11</v>
      </c>
      <c r="H11609">
        <v>8</v>
      </c>
      <c r="I11609" t="s">
        <v>13593</v>
      </c>
      <c r="P11609" t="str">
        <f t="shared" si="1087"/>
        <v>WASHINGTON</v>
      </c>
      <c r="Q11609">
        <v>3</v>
      </c>
      <c r="R11609">
        <v>3</v>
      </c>
      <c r="S11609">
        <v>2</v>
      </c>
      <c r="U11609" t="s">
        <v>44</v>
      </c>
      <c r="V11609">
        <v>1</v>
      </c>
      <c r="W11609" t="str">
        <f t="shared" si="1088"/>
        <v>POLLINA, ANTHONY</v>
      </c>
      <c r="X11609" t="s">
        <v>18740</v>
      </c>
      <c r="Y11609">
        <v>3170</v>
      </c>
      <c r="Z11609">
        <v>100</v>
      </c>
      <c r="AA11609">
        <v>1</v>
      </c>
      <c r="AB11609">
        <v>14730</v>
      </c>
      <c r="AC11609">
        <v>1</v>
      </c>
      <c r="AH11609">
        <f t="shared" si="1089"/>
        <v>67632</v>
      </c>
      <c r="AI11609">
        <f t="shared" si="1090"/>
        <v>31287</v>
      </c>
      <c r="AJ11609">
        <f t="shared" si="1091"/>
        <v>15069</v>
      </c>
      <c r="AK11609">
        <f t="shared" si="1092"/>
        <v>21276</v>
      </c>
      <c r="AT11609">
        <v>0</v>
      </c>
      <c r="AU11609">
        <v>0</v>
      </c>
      <c r="AW11609" t="s">
        <v>18741</v>
      </c>
      <c r="AX11609" t="s">
        <v>1592</v>
      </c>
    </row>
    <row r="11610" spans="1:56">
      <c r="A11610">
        <v>320102</v>
      </c>
      <c r="B11610">
        <v>45</v>
      </c>
      <c r="C11610" t="s">
        <v>18423</v>
      </c>
      <c r="D11610">
        <v>50</v>
      </c>
      <c r="E11610">
        <v>6</v>
      </c>
      <c r="F11610">
        <v>2012</v>
      </c>
      <c r="G11610">
        <v>11</v>
      </c>
      <c r="H11610">
        <v>8</v>
      </c>
      <c r="I11610" t="s">
        <v>7639</v>
      </c>
      <c r="P11610" t="str">
        <f t="shared" si="1087"/>
        <v>WINDHAM</v>
      </c>
      <c r="Q11610">
        <v>3</v>
      </c>
      <c r="R11610">
        <v>2</v>
      </c>
      <c r="S11610">
        <v>2</v>
      </c>
      <c r="U11610" t="s">
        <v>44</v>
      </c>
      <c r="V11610">
        <v>1</v>
      </c>
      <c r="W11610" t="str">
        <f t="shared" si="1088"/>
        <v>DIAMONDSTONE, AARON</v>
      </c>
      <c r="X11610" t="s">
        <v>18526</v>
      </c>
      <c r="Y11610">
        <v>1717</v>
      </c>
      <c r="Z11610">
        <v>400</v>
      </c>
      <c r="AA11610">
        <v>0</v>
      </c>
      <c r="AB11610">
        <v>2214</v>
      </c>
      <c r="AC11610">
        <v>0</v>
      </c>
      <c r="AH11610">
        <f t="shared" si="1089"/>
        <v>27676</v>
      </c>
      <c r="AI11610">
        <f t="shared" si="1090"/>
        <v>25462</v>
      </c>
      <c r="AJ11610">
        <f t="shared" si="1091"/>
        <v>0</v>
      </c>
      <c r="AK11610">
        <f t="shared" si="1092"/>
        <v>2214</v>
      </c>
      <c r="AT11610">
        <v>0</v>
      </c>
      <c r="AU11610">
        <v>0</v>
      </c>
      <c r="AW11610" t="s">
        <v>18527</v>
      </c>
      <c r="AX11610" t="s">
        <v>504</v>
      </c>
    </row>
    <row r="11611" spans="1:56">
      <c r="A11611">
        <v>320103</v>
      </c>
      <c r="B11611">
        <v>45</v>
      </c>
      <c r="C11611" t="s">
        <v>18423</v>
      </c>
      <c r="D11611">
        <v>50</v>
      </c>
      <c r="E11611">
        <v>6</v>
      </c>
      <c r="F11611">
        <v>2012</v>
      </c>
      <c r="G11611">
        <v>11</v>
      </c>
      <c r="H11611">
        <v>8</v>
      </c>
      <c r="I11611" t="s">
        <v>7639</v>
      </c>
      <c r="P11611" t="str">
        <f t="shared" si="1087"/>
        <v>WINDHAM</v>
      </c>
      <c r="Q11611">
        <v>3</v>
      </c>
      <c r="R11611">
        <v>2</v>
      </c>
      <c r="S11611">
        <v>2</v>
      </c>
      <c r="U11611" t="s">
        <v>44</v>
      </c>
      <c r="V11611">
        <v>1</v>
      </c>
      <c r="W11611" t="str">
        <f t="shared" si="1088"/>
        <v>GALBRAITH, PETER W.</v>
      </c>
      <c r="X11611" t="s">
        <v>18575</v>
      </c>
      <c r="Y11611">
        <v>100</v>
      </c>
      <c r="Z11611">
        <v>100</v>
      </c>
      <c r="AA11611">
        <v>1</v>
      </c>
      <c r="AB11611">
        <v>12339</v>
      </c>
      <c r="AC11611">
        <v>1</v>
      </c>
      <c r="AH11611">
        <f t="shared" si="1089"/>
        <v>27676</v>
      </c>
      <c r="AI11611">
        <f t="shared" si="1090"/>
        <v>25462</v>
      </c>
      <c r="AJ11611">
        <f t="shared" si="1091"/>
        <v>0</v>
      </c>
      <c r="AK11611">
        <f t="shared" si="1092"/>
        <v>2214</v>
      </c>
      <c r="AT11611">
        <v>0</v>
      </c>
      <c r="AU11611">
        <v>0</v>
      </c>
      <c r="AW11611" t="s">
        <v>18576</v>
      </c>
      <c r="AX11611" t="s">
        <v>254</v>
      </c>
      <c r="AY11611" t="s">
        <v>130</v>
      </c>
    </row>
    <row r="11612" spans="1:56">
      <c r="A11612">
        <v>320104</v>
      </c>
      <c r="B11612">
        <v>45</v>
      </c>
      <c r="C11612" t="s">
        <v>18423</v>
      </c>
      <c r="D11612">
        <v>50</v>
      </c>
      <c r="E11612">
        <v>6</v>
      </c>
      <c r="F11612">
        <v>2012</v>
      </c>
      <c r="G11612">
        <v>11</v>
      </c>
      <c r="H11612">
        <v>8</v>
      </c>
      <c r="I11612" t="s">
        <v>7639</v>
      </c>
      <c r="P11612" t="str">
        <f t="shared" si="1087"/>
        <v>WINDHAM</v>
      </c>
      <c r="Q11612">
        <v>3</v>
      </c>
      <c r="R11612">
        <v>2</v>
      </c>
      <c r="S11612">
        <v>2</v>
      </c>
      <c r="U11612" t="s">
        <v>44</v>
      </c>
      <c r="V11612">
        <v>1</v>
      </c>
      <c r="W11612" t="str">
        <f t="shared" si="1088"/>
        <v>WHITE, JEANETTE</v>
      </c>
      <c r="X11612" t="s">
        <v>18840</v>
      </c>
      <c r="Y11612">
        <v>100</v>
      </c>
      <c r="Z11612">
        <v>100</v>
      </c>
      <c r="AA11612">
        <v>1</v>
      </c>
      <c r="AB11612">
        <v>13123</v>
      </c>
      <c r="AC11612">
        <v>1</v>
      </c>
      <c r="AH11612">
        <f t="shared" si="1089"/>
        <v>27676</v>
      </c>
      <c r="AI11612">
        <f t="shared" si="1090"/>
        <v>25462</v>
      </c>
      <c r="AJ11612">
        <f t="shared" si="1091"/>
        <v>0</v>
      </c>
      <c r="AK11612">
        <f t="shared" si="1092"/>
        <v>2214</v>
      </c>
      <c r="AT11612">
        <v>0</v>
      </c>
      <c r="AU11612">
        <v>0</v>
      </c>
      <c r="AW11612" t="s">
        <v>749</v>
      </c>
      <c r="AX11612" t="s">
        <v>3541</v>
      </c>
    </row>
    <row r="11613" spans="1:56">
      <c r="A11613">
        <v>320110</v>
      </c>
      <c r="B11613">
        <v>45</v>
      </c>
      <c r="C11613" t="s">
        <v>18423</v>
      </c>
      <c r="D11613">
        <v>50</v>
      </c>
      <c r="E11613">
        <v>6</v>
      </c>
      <c r="F11613">
        <v>2012</v>
      </c>
      <c r="G11613">
        <v>11</v>
      </c>
      <c r="H11613">
        <v>8</v>
      </c>
      <c r="I11613" t="s">
        <v>18442</v>
      </c>
      <c r="P11613" t="str">
        <f t="shared" si="1087"/>
        <v>WINDSOR</v>
      </c>
      <c r="Q11613">
        <v>3</v>
      </c>
      <c r="R11613">
        <v>3</v>
      </c>
      <c r="S11613">
        <v>2</v>
      </c>
      <c r="U11613" t="s">
        <v>44</v>
      </c>
      <c r="V11613">
        <v>1</v>
      </c>
      <c r="W11613" t="str">
        <f t="shared" si="1088"/>
        <v>CAMPBELL, JOHN F.</v>
      </c>
      <c r="X11613" t="s">
        <v>18479</v>
      </c>
      <c r="Y11613">
        <v>100</v>
      </c>
      <c r="Z11613">
        <v>100</v>
      </c>
      <c r="AA11613">
        <v>1</v>
      </c>
      <c r="AB11613">
        <v>16249</v>
      </c>
      <c r="AC11613">
        <v>1</v>
      </c>
      <c r="AH11613">
        <f t="shared" si="1089"/>
        <v>69795</v>
      </c>
      <c r="AI11613">
        <f t="shared" si="1090"/>
        <v>46365</v>
      </c>
      <c r="AJ11613">
        <f t="shared" si="1091"/>
        <v>23430</v>
      </c>
      <c r="AK11613">
        <f t="shared" si="1092"/>
        <v>0</v>
      </c>
      <c r="AT11613">
        <v>0</v>
      </c>
      <c r="AU11613">
        <v>0</v>
      </c>
      <c r="AW11613" t="s">
        <v>414</v>
      </c>
      <c r="AX11613" t="s">
        <v>67</v>
      </c>
    </row>
    <row r="11614" spans="1:56">
      <c r="A11614">
        <v>320105</v>
      </c>
      <c r="B11614">
        <v>45</v>
      </c>
      <c r="C11614" t="s">
        <v>18423</v>
      </c>
      <c r="D11614">
        <v>50</v>
      </c>
      <c r="E11614">
        <v>6</v>
      </c>
      <c r="F11614">
        <v>2012</v>
      </c>
      <c r="G11614">
        <v>11</v>
      </c>
      <c r="H11614">
        <v>8</v>
      </c>
      <c r="I11614" t="s">
        <v>18442</v>
      </c>
      <c r="P11614" t="str">
        <f t="shared" si="1087"/>
        <v>WINDSOR</v>
      </c>
      <c r="Q11614">
        <v>3</v>
      </c>
      <c r="R11614">
        <v>3</v>
      </c>
      <c r="S11614">
        <v>2</v>
      </c>
      <c r="U11614" t="s">
        <v>44</v>
      </c>
      <c r="V11614">
        <v>1</v>
      </c>
      <c r="W11614" t="str">
        <f t="shared" si="1088"/>
        <v>GIBBS, PAUL E. JR.</v>
      </c>
      <c r="X11614" t="s">
        <v>18580</v>
      </c>
      <c r="Y11614">
        <v>200</v>
      </c>
      <c r="Z11614">
        <v>200</v>
      </c>
      <c r="AA11614">
        <v>0</v>
      </c>
      <c r="AB11614">
        <v>6651</v>
      </c>
      <c r="AC11614">
        <v>0</v>
      </c>
      <c r="AH11614">
        <f t="shared" si="1089"/>
        <v>69795</v>
      </c>
      <c r="AI11614">
        <f t="shared" si="1090"/>
        <v>46365</v>
      </c>
      <c r="AJ11614">
        <f t="shared" si="1091"/>
        <v>23430</v>
      </c>
      <c r="AK11614">
        <f t="shared" si="1092"/>
        <v>0</v>
      </c>
      <c r="AT11614">
        <v>0</v>
      </c>
      <c r="AU11614">
        <v>0</v>
      </c>
      <c r="AW11614" t="s">
        <v>4712</v>
      </c>
      <c r="AX11614" t="s">
        <v>221</v>
      </c>
      <c r="AY11614" t="s">
        <v>102</v>
      </c>
      <c r="BD11614" t="s">
        <v>69</v>
      </c>
    </row>
    <row r="11615" spans="1:56">
      <c r="A11615">
        <v>320109</v>
      </c>
      <c r="B11615">
        <v>45</v>
      </c>
      <c r="C11615" t="s">
        <v>18423</v>
      </c>
      <c r="D11615">
        <v>50</v>
      </c>
      <c r="E11615">
        <v>6</v>
      </c>
      <c r="F11615">
        <v>2012</v>
      </c>
      <c r="G11615">
        <v>11</v>
      </c>
      <c r="H11615">
        <v>8</v>
      </c>
      <c r="I11615" t="s">
        <v>18442</v>
      </c>
      <c r="P11615" t="str">
        <f t="shared" si="1087"/>
        <v>WINDSOR</v>
      </c>
      <c r="Q11615">
        <v>3</v>
      </c>
      <c r="R11615">
        <v>3</v>
      </c>
      <c r="S11615">
        <v>2</v>
      </c>
      <c r="U11615" t="s">
        <v>44</v>
      </c>
      <c r="V11615">
        <v>1</v>
      </c>
      <c r="W11615" t="str">
        <f t="shared" si="1088"/>
        <v>MCCORMACK, RICHARD J. (DICK)</v>
      </c>
      <c r="X11615" t="s">
        <v>18694</v>
      </c>
      <c r="Y11615">
        <v>100</v>
      </c>
      <c r="Z11615">
        <v>100</v>
      </c>
      <c r="AA11615">
        <v>1</v>
      </c>
      <c r="AB11615">
        <v>15217</v>
      </c>
      <c r="AC11615">
        <v>1</v>
      </c>
      <c r="AH11615">
        <f t="shared" si="1089"/>
        <v>69795</v>
      </c>
      <c r="AI11615">
        <f t="shared" si="1090"/>
        <v>46365</v>
      </c>
      <c r="AJ11615">
        <f t="shared" si="1091"/>
        <v>23430</v>
      </c>
      <c r="AK11615">
        <f t="shared" si="1092"/>
        <v>0</v>
      </c>
      <c r="AT11615">
        <v>0</v>
      </c>
      <c r="AU11615">
        <v>0</v>
      </c>
      <c r="AW11615" t="s">
        <v>18693</v>
      </c>
      <c r="AX11615" t="s">
        <v>1236</v>
      </c>
      <c r="BC11615" t="s">
        <v>88</v>
      </c>
    </row>
    <row r="11616" spans="1:56">
      <c r="A11616">
        <v>320108</v>
      </c>
      <c r="B11616">
        <v>45</v>
      </c>
      <c r="C11616" t="s">
        <v>18423</v>
      </c>
      <c r="D11616">
        <v>50</v>
      </c>
      <c r="E11616">
        <v>6</v>
      </c>
      <c r="F11616">
        <v>2012</v>
      </c>
      <c r="G11616">
        <v>11</v>
      </c>
      <c r="H11616">
        <v>8</v>
      </c>
      <c r="I11616" t="s">
        <v>18442</v>
      </c>
      <c r="P11616" t="str">
        <f t="shared" si="1087"/>
        <v>WINDSOR</v>
      </c>
      <c r="Q11616">
        <v>3</v>
      </c>
      <c r="R11616">
        <v>3</v>
      </c>
      <c r="S11616">
        <v>2</v>
      </c>
      <c r="U11616" t="s">
        <v>44</v>
      </c>
      <c r="V11616">
        <v>1</v>
      </c>
      <c r="W11616" t="str">
        <f t="shared" si="1088"/>
        <v>NITKA, ALICE W.</v>
      </c>
      <c r="X11616" t="s">
        <v>18721</v>
      </c>
      <c r="Y11616">
        <v>100</v>
      </c>
      <c r="Z11616">
        <v>100</v>
      </c>
      <c r="AA11616">
        <v>1</v>
      </c>
      <c r="AB11616">
        <v>14899</v>
      </c>
      <c r="AC11616">
        <v>1</v>
      </c>
      <c r="AH11616">
        <f t="shared" si="1089"/>
        <v>69795</v>
      </c>
      <c r="AI11616">
        <f t="shared" si="1090"/>
        <v>46365</v>
      </c>
      <c r="AJ11616">
        <f t="shared" si="1091"/>
        <v>23430</v>
      </c>
      <c r="AK11616">
        <f t="shared" si="1092"/>
        <v>0</v>
      </c>
      <c r="AT11616">
        <v>0</v>
      </c>
      <c r="AU11616">
        <v>0</v>
      </c>
      <c r="AW11616" t="s">
        <v>18722</v>
      </c>
      <c r="AX11616" t="s">
        <v>8714</v>
      </c>
      <c r="AY11616" t="s">
        <v>130</v>
      </c>
    </row>
    <row r="11617" spans="1:51">
      <c r="A11617">
        <v>320107</v>
      </c>
      <c r="B11617">
        <v>45</v>
      </c>
      <c r="C11617" t="s">
        <v>18423</v>
      </c>
      <c r="D11617">
        <v>50</v>
      </c>
      <c r="E11617">
        <v>6</v>
      </c>
      <c r="F11617">
        <v>2012</v>
      </c>
      <c r="G11617">
        <v>11</v>
      </c>
      <c r="H11617">
        <v>8</v>
      </c>
      <c r="I11617" t="s">
        <v>18442</v>
      </c>
      <c r="P11617" t="str">
        <f t="shared" si="1087"/>
        <v>WINDSOR</v>
      </c>
      <c r="Q11617">
        <v>3</v>
      </c>
      <c r="R11617">
        <v>3</v>
      </c>
      <c r="S11617">
        <v>2</v>
      </c>
      <c r="U11617" t="s">
        <v>44</v>
      </c>
      <c r="V11617">
        <v>1</v>
      </c>
      <c r="W11617" t="str">
        <f t="shared" si="1088"/>
        <v>TRACY, DICK</v>
      </c>
      <c r="X11617" t="s">
        <v>18826</v>
      </c>
      <c r="Y11617">
        <v>200</v>
      </c>
      <c r="Z11617">
        <v>200</v>
      </c>
      <c r="AA11617">
        <v>0</v>
      </c>
      <c r="AB11617">
        <v>9617</v>
      </c>
      <c r="AC11617">
        <v>0</v>
      </c>
      <c r="AH11617">
        <f t="shared" si="1089"/>
        <v>69795</v>
      </c>
      <c r="AI11617">
        <f t="shared" si="1090"/>
        <v>46365</v>
      </c>
      <c r="AJ11617">
        <f t="shared" si="1091"/>
        <v>23430</v>
      </c>
      <c r="AK11617">
        <f t="shared" si="1092"/>
        <v>0</v>
      </c>
      <c r="AT11617">
        <v>0</v>
      </c>
      <c r="AU11617">
        <v>0</v>
      </c>
      <c r="AW11617" t="s">
        <v>1126</v>
      </c>
      <c r="AX11617" t="s">
        <v>88</v>
      </c>
    </row>
    <row r="11618" spans="1:51">
      <c r="A11618">
        <v>320106</v>
      </c>
      <c r="B11618">
        <v>45</v>
      </c>
      <c r="C11618" t="s">
        <v>18423</v>
      </c>
      <c r="D11618">
        <v>50</v>
      </c>
      <c r="E11618">
        <v>6</v>
      </c>
      <c r="F11618">
        <v>2012</v>
      </c>
      <c r="G11618">
        <v>11</v>
      </c>
      <c r="H11618">
        <v>8</v>
      </c>
      <c r="I11618" t="s">
        <v>18442</v>
      </c>
      <c r="P11618" t="str">
        <f t="shared" si="1087"/>
        <v>WINDSOR</v>
      </c>
      <c r="Q11618">
        <v>3</v>
      </c>
      <c r="R11618">
        <v>3</v>
      </c>
      <c r="S11618">
        <v>2</v>
      </c>
      <c r="U11618" t="s">
        <v>44</v>
      </c>
      <c r="V11618">
        <v>1</v>
      </c>
      <c r="W11618" t="str">
        <f t="shared" si="1088"/>
        <v>WHITTEMORE, JEFFREY</v>
      </c>
      <c r="X11618" t="s">
        <v>18841</v>
      </c>
      <c r="Y11618">
        <v>200</v>
      </c>
      <c r="Z11618">
        <v>200</v>
      </c>
      <c r="AA11618">
        <v>0</v>
      </c>
      <c r="AB11618">
        <v>7162</v>
      </c>
      <c r="AC11618">
        <v>0</v>
      </c>
      <c r="AH11618">
        <f t="shared" si="1089"/>
        <v>69795</v>
      </c>
      <c r="AI11618">
        <f t="shared" si="1090"/>
        <v>46365</v>
      </c>
      <c r="AJ11618">
        <f t="shared" si="1091"/>
        <v>23430</v>
      </c>
      <c r="AK11618">
        <f t="shared" si="1092"/>
        <v>0</v>
      </c>
      <c r="AT11618">
        <v>0</v>
      </c>
      <c r="AU11618">
        <v>0</v>
      </c>
      <c r="AW11618" t="s">
        <v>8296</v>
      </c>
      <c r="AX11618" t="s">
        <v>452</v>
      </c>
    </row>
    <row r="11619" spans="1:51">
      <c r="A11619">
        <v>320112</v>
      </c>
      <c r="B11619">
        <v>45</v>
      </c>
      <c r="C11619" t="s">
        <v>18423</v>
      </c>
      <c r="D11619">
        <v>50</v>
      </c>
      <c r="E11619">
        <v>6</v>
      </c>
      <c r="F11619">
        <v>2012</v>
      </c>
      <c r="G11619">
        <v>11</v>
      </c>
      <c r="H11619">
        <v>9</v>
      </c>
      <c r="I11619" t="s">
        <v>14971</v>
      </c>
      <c r="J11619">
        <v>1</v>
      </c>
      <c r="P11619" t="str">
        <f t="shared" si="1087"/>
        <v>ADDISON1</v>
      </c>
      <c r="Q11619">
        <v>3</v>
      </c>
      <c r="R11619">
        <v>2</v>
      </c>
      <c r="S11619">
        <v>2</v>
      </c>
      <c r="U11619" t="s">
        <v>44</v>
      </c>
      <c r="V11619">
        <v>1</v>
      </c>
      <c r="W11619" t="str">
        <f t="shared" si="1088"/>
        <v>NUOVO, BETTY A.</v>
      </c>
      <c r="X11619" t="s">
        <v>18723</v>
      </c>
      <c r="Y11619">
        <v>100</v>
      </c>
      <c r="Z11619">
        <v>100</v>
      </c>
      <c r="AA11619">
        <v>1</v>
      </c>
      <c r="AB11619">
        <v>2601</v>
      </c>
      <c r="AC11619">
        <v>1</v>
      </c>
      <c r="AH11619">
        <f t="shared" si="1089"/>
        <v>4979</v>
      </c>
      <c r="AI11619">
        <f t="shared" si="1090"/>
        <v>4979</v>
      </c>
      <c r="AJ11619">
        <f t="shared" si="1091"/>
        <v>0</v>
      </c>
      <c r="AK11619">
        <f t="shared" si="1092"/>
        <v>0</v>
      </c>
      <c r="AT11619">
        <v>0</v>
      </c>
      <c r="AU11619">
        <v>0</v>
      </c>
      <c r="AW11619" t="s">
        <v>18724</v>
      </c>
      <c r="AX11619" t="s">
        <v>1118</v>
      </c>
    </row>
    <row r="11620" spans="1:51">
      <c r="A11620">
        <v>320111</v>
      </c>
      <c r="B11620">
        <v>45</v>
      </c>
      <c r="C11620" t="s">
        <v>18423</v>
      </c>
      <c r="D11620">
        <v>50</v>
      </c>
      <c r="E11620">
        <v>6</v>
      </c>
      <c r="F11620">
        <v>2012</v>
      </c>
      <c r="G11620">
        <v>11</v>
      </c>
      <c r="H11620">
        <v>9</v>
      </c>
      <c r="I11620" t="s">
        <v>14971</v>
      </c>
      <c r="J11620">
        <v>1</v>
      </c>
      <c r="P11620" t="str">
        <f t="shared" si="1087"/>
        <v>ADDISON1</v>
      </c>
      <c r="Q11620">
        <v>3</v>
      </c>
      <c r="R11620">
        <v>2</v>
      </c>
      <c r="S11620">
        <v>2</v>
      </c>
      <c r="U11620" t="s">
        <v>44</v>
      </c>
      <c r="V11620">
        <v>1</v>
      </c>
      <c r="W11620" t="str">
        <f t="shared" si="1088"/>
        <v>RALSTON, PAUL</v>
      </c>
      <c r="X11620" t="s">
        <v>18752</v>
      </c>
      <c r="Y11620">
        <v>100</v>
      </c>
      <c r="Z11620">
        <v>100</v>
      </c>
      <c r="AA11620">
        <v>1</v>
      </c>
      <c r="AB11620">
        <v>2378</v>
      </c>
      <c r="AC11620">
        <v>1</v>
      </c>
      <c r="AH11620">
        <f t="shared" si="1089"/>
        <v>4979</v>
      </c>
      <c r="AI11620">
        <f t="shared" si="1090"/>
        <v>4979</v>
      </c>
      <c r="AJ11620">
        <f t="shared" si="1091"/>
        <v>0</v>
      </c>
      <c r="AK11620">
        <f t="shared" si="1092"/>
        <v>0</v>
      </c>
      <c r="AT11620">
        <v>0</v>
      </c>
      <c r="AU11620">
        <v>0</v>
      </c>
      <c r="AW11620" t="s">
        <v>4139</v>
      </c>
      <c r="AX11620" t="s">
        <v>221</v>
      </c>
    </row>
    <row r="11621" spans="1:51">
      <c r="A11621">
        <v>320114</v>
      </c>
      <c r="B11621">
        <v>45</v>
      </c>
      <c r="C11621" t="s">
        <v>18423</v>
      </c>
      <c r="D11621">
        <v>50</v>
      </c>
      <c r="E11621">
        <v>6</v>
      </c>
      <c r="F11621">
        <v>2012</v>
      </c>
      <c r="G11621">
        <v>11</v>
      </c>
      <c r="H11621">
        <v>9</v>
      </c>
      <c r="I11621" t="s">
        <v>14971</v>
      </c>
      <c r="J11621">
        <v>2</v>
      </c>
      <c r="P11621" t="str">
        <f t="shared" si="1087"/>
        <v>ADDISON2</v>
      </c>
      <c r="Q11621">
        <v>1</v>
      </c>
      <c r="R11621">
        <v>1</v>
      </c>
      <c r="S11621">
        <v>2</v>
      </c>
      <c r="U11621" t="s">
        <v>44</v>
      </c>
      <c r="V11621">
        <v>1</v>
      </c>
      <c r="W11621" t="str">
        <f t="shared" si="1088"/>
        <v>JEWETT, WILLEM</v>
      </c>
      <c r="X11621" t="s">
        <v>18622</v>
      </c>
      <c r="Y11621">
        <v>100</v>
      </c>
      <c r="Z11621">
        <v>100</v>
      </c>
      <c r="AA11621">
        <v>1</v>
      </c>
      <c r="AB11621">
        <v>1400</v>
      </c>
      <c r="AC11621">
        <v>1</v>
      </c>
      <c r="AH11621">
        <f t="shared" si="1089"/>
        <v>2282</v>
      </c>
      <c r="AI11621">
        <f t="shared" si="1090"/>
        <v>1400</v>
      </c>
      <c r="AJ11621">
        <f t="shared" si="1091"/>
        <v>0</v>
      </c>
      <c r="AK11621">
        <f t="shared" si="1092"/>
        <v>882</v>
      </c>
      <c r="AT11621">
        <v>0</v>
      </c>
      <c r="AU11621">
        <v>0</v>
      </c>
      <c r="AW11621" t="s">
        <v>18623</v>
      </c>
      <c r="AX11621" t="s">
        <v>18624</v>
      </c>
    </row>
    <row r="11622" spans="1:51">
      <c r="A11622">
        <v>320113</v>
      </c>
      <c r="B11622">
        <v>45</v>
      </c>
      <c r="C11622" t="s">
        <v>18423</v>
      </c>
      <c r="D11622">
        <v>50</v>
      </c>
      <c r="E11622">
        <v>6</v>
      </c>
      <c r="F11622">
        <v>2012</v>
      </c>
      <c r="G11622">
        <v>11</v>
      </c>
      <c r="H11622">
        <v>9</v>
      </c>
      <c r="I11622" t="s">
        <v>14971</v>
      </c>
      <c r="J11622">
        <v>2</v>
      </c>
      <c r="P11622" t="str">
        <f t="shared" si="1087"/>
        <v>ADDISON2</v>
      </c>
      <c r="Q11622">
        <v>1</v>
      </c>
      <c r="R11622">
        <v>1</v>
      </c>
      <c r="S11622">
        <v>2</v>
      </c>
      <c r="U11622" t="s">
        <v>44</v>
      </c>
      <c r="V11622">
        <v>1</v>
      </c>
      <c r="W11622" t="str">
        <f t="shared" si="1088"/>
        <v>RYAN, TIM</v>
      </c>
      <c r="X11622" t="s">
        <v>18762</v>
      </c>
      <c r="Y11622">
        <v>328</v>
      </c>
      <c r="Z11622">
        <v>400</v>
      </c>
      <c r="AA11622">
        <v>0</v>
      </c>
      <c r="AB11622">
        <v>882</v>
      </c>
      <c r="AC11622">
        <v>0</v>
      </c>
      <c r="AH11622">
        <f t="shared" si="1089"/>
        <v>2282</v>
      </c>
      <c r="AI11622">
        <f t="shared" si="1090"/>
        <v>1400</v>
      </c>
      <c r="AJ11622">
        <f t="shared" si="1091"/>
        <v>0</v>
      </c>
      <c r="AK11622">
        <f t="shared" si="1092"/>
        <v>882</v>
      </c>
      <c r="AT11622">
        <v>0</v>
      </c>
      <c r="AU11622">
        <v>0</v>
      </c>
      <c r="AW11622" t="s">
        <v>2825</v>
      </c>
      <c r="AX11622" t="s">
        <v>1374</v>
      </c>
    </row>
    <row r="11623" spans="1:51">
      <c r="A11623">
        <v>320116</v>
      </c>
      <c r="B11623">
        <v>45</v>
      </c>
      <c r="C11623" t="s">
        <v>18423</v>
      </c>
      <c r="D11623">
        <v>50</v>
      </c>
      <c r="E11623">
        <v>6</v>
      </c>
      <c r="F11623">
        <v>2012</v>
      </c>
      <c r="G11623">
        <v>11</v>
      </c>
      <c r="H11623">
        <v>9</v>
      </c>
      <c r="I11623" t="s">
        <v>14971</v>
      </c>
      <c r="J11623">
        <v>3</v>
      </c>
      <c r="P11623" t="str">
        <f t="shared" si="1087"/>
        <v>ADDISON3</v>
      </c>
      <c r="Q11623">
        <v>3</v>
      </c>
      <c r="R11623">
        <v>2</v>
      </c>
      <c r="S11623">
        <v>2</v>
      </c>
      <c r="U11623" t="s">
        <v>44</v>
      </c>
      <c r="V11623">
        <v>1</v>
      </c>
      <c r="W11623" t="str">
        <f t="shared" si="1088"/>
        <v>CLARK, GREGORY S.</v>
      </c>
      <c r="X11623" t="s">
        <v>18488</v>
      </c>
      <c r="Y11623">
        <v>200</v>
      </c>
      <c r="Z11623">
        <v>200</v>
      </c>
      <c r="AA11623">
        <v>1</v>
      </c>
      <c r="AB11623">
        <v>2333</v>
      </c>
      <c r="AC11623">
        <v>1</v>
      </c>
      <c r="AH11623">
        <f t="shared" si="1089"/>
        <v>6188</v>
      </c>
      <c r="AI11623">
        <f t="shared" si="1090"/>
        <v>3855</v>
      </c>
      <c r="AJ11623">
        <f t="shared" si="1091"/>
        <v>2333</v>
      </c>
      <c r="AK11623">
        <f t="shared" si="1092"/>
        <v>0</v>
      </c>
      <c r="AT11623">
        <v>0</v>
      </c>
      <c r="AU11623">
        <v>0</v>
      </c>
      <c r="AW11623" t="s">
        <v>843</v>
      </c>
      <c r="AX11623" t="s">
        <v>2252</v>
      </c>
    </row>
    <row r="11624" spans="1:51">
      <c r="A11624">
        <v>320115</v>
      </c>
      <c r="B11624">
        <v>45</v>
      </c>
      <c r="C11624" t="s">
        <v>18423</v>
      </c>
      <c r="D11624">
        <v>50</v>
      </c>
      <c r="E11624">
        <v>6</v>
      </c>
      <c r="F11624">
        <v>2012</v>
      </c>
      <c r="G11624">
        <v>11</v>
      </c>
      <c r="H11624">
        <v>9</v>
      </c>
      <c r="I11624" t="s">
        <v>14971</v>
      </c>
      <c r="J11624">
        <v>3</v>
      </c>
      <c r="P11624" t="str">
        <f t="shared" si="1087"/>
        <v>ADDISON3</v>
      </c>
      <c r="Q11624">
        <v>3</v>
      </c>
      <c r="R11624">
        <v>2</v>
      </c>
      <c r="S11624">
        <v>2</v>
      </c>
      <c r="U11624" t="s">
        <v>44</v>
      </c>
      <c r="V11624">
        <v>1</v>
      </c>
      <c r="W11624" t="str">
        <f t="shared" si="1088"/>
        <v>HOLZAPFEL, ARABELLA</v>
      </c>
      <c r="X11624" t="s">
        <v>18606</v>
      </c>
      <c r="Y11624">
        <v>100</v>
      </c>
      <c r="Z11624">
        <v>100</v>
      </c>
      <c r="AA11624">
        <v>0</v>
      </c>
      <c r="AB11624">
        <v>1254</v>
      </c>
      <c r="AC11624">
        <v>0</v>
      </c>
      <c r="AH11624">
        <f t="shared" si="1089"/>
        <v>6188</v>
      </c>
      <c r="AI11624">
        <f t="shared" si="1090"/>
        <v>3855</v>
      </c>
      <c r="AJ11624">
        <f t="shared" si="1091"/>
        <v>2333</v>
      </c>
      <c r="AK11624">
        <f t="shared" si="1092"/>
        <v>0</v>
      </c>
      <c r="AT11624">
        <v>0</v>
      </c>
      <c r="AU11624">
        <v>0</v>
      </c>
      <c r="AW11624" t="s">
        <v>13048</v>
      </c>
      <c r="AX11624" t="s">
        <v>18607</v>
      </c>
    </row>
    <row r="11625" spans="1:51">
      <c r="A11625">
        <v>320117</v>
      </c>
      <c r="B11625">
        <v>45</v>
      </c>
      <c r="C11625" t="s">
        <v>18423</v>
      </c>
      <c r="D11625">
        <v>50</v>
      </c>
      <c r="E11625">
        <v>6</v>
      </c>
      <c r="F11625">
        <v>2012</v>
      </c>
      <c r="G11625">
        <v>11</v>
      </c>
      <c r="H11625">
        <v>9</v>
      </c>
      <c r="I11625" t="s">
        <v>14971</v>
      </c>
      <c r="J11625">
        <v>3</v>
      </c>
      <c r="P11625" t="str">
        <f t="shared" si="1087"/>
        <v>ADDISON3</v>
      </c>
      <c r="Q11625">
        <v>3</v>
      </c>
      <c r="R11625">
        <v>2</v>
      </c>
      <c r="S11625">
        <v>2</v>
      </c>
      <c r="U11625" t="s">
        <v>44</v>
      </c>
      <c r="V11625">
        <v>1</v>
      </c>
      <c r="W11625" t="str">
        <f t="shared" si="1088"/>
        <v>LANPHER, DIANE</v>
      </c>
      <c r="X11625" t="s">
        <v>18651</v>
      </c>
      <c r="Y11625">
        <v>100</v>
      </c>
      <c r="Z11625">
        <v>100</v>
      </c>
      <c r="AA11625">
        <v>1</v>
      </c>
      <c r="AB11625">
        <v>2601</v>
      </c>
      <c r="AC11625">
        <v>1</v>
      </c>
      <c r="AH11625">
        <f t="shared" si="1089"/>
        <v>6188</v>
      </c>
      <c r="AI11625">
        <f t="shared" si="1090"/>
        <v>3855</v>
      </c>
      <c r="AJ11625">
        <f t="shared" si="1091"/>
        <v>2333</v>
      </c>
      <c r="AK11625">
        <f t="shared" si="1092"/>
        <v>0</v>
      </c>
      <c r="AT11625">
        <v>0</v>
      </c>
      <c r="AU11625">
        <v>0</v>
      </c>
      <c r="AW11625" t="s">
        <v>18652</v>
      </c>
      <c r="AX11625" t="s">
        <v>1448</v>
      </c>
    </row>
    <row r="11626" spans="1:51">
      <c r="A11626">
        <v>320118</v>
      </c>
      <c r="B11626">
        <v>45</v>
      </c>
      <c r="C11626" t="s">
        <v>18423</v>
      </c>
      <c r="D11626">
        <v>50</v>
      </c>
      <c r="E11626">
        <v>6</v>
      </c>
      <c r="F11626">
        <v>2012</v>
      </c>
      <c r="G11626">
        <v>11</v>
      </c>
      <c r="H11626">
        <v>9</v>
      </c>
      <c r="I11626" t="s">
        <v>14971</v>
      </c>
      <c r="J11626">
        <v>4</v>
      </c>
      <c r="P11626" t="str">
        <f t="shared" si="1087"/>
        <v>ADDISON4</v>
      </c>
      <c r="Q11626">
        <v>3</v>
      </c>
      <c r="R11626">
        <v>2</v>
      </c>
      <c r="S11626">
        <v>2</v>
      </c>
      <c r="U11626" t="s">
        <v>44</v>
      </c>
      <c r="V11626">
        <v>1</v>
      </c>
      <c r="W11626" t="str">
        <f t="shared" si="1088"/>
        <v>FISHER, MICHAEL</v>
      </c>
      <c r="X11626" t="s">
        <v>18562</v>
      </c>
      <c r="Y11626">
        <v>100</v>
      </c>
      <c r="Z11626">
        <v>100</v>
      </c>
      <c r="AA11626">
        <v>1</v>
      </c>
      <c r="AB11626">
        <v>3224</v>
      </c>
      <c r="AC11626">
        <v>1</v>
      </c>
      <c r="AH11626">
        <f t="shared" si="1089"/>
        <v>6514</v>
      </c>
      <c r="AI11626">
        <f t="shared" si="1090"/>
        <v>6514</v>
      </c>
      <c r="AJ11626">
        <f t="shared" si="1091"/>
        <v>0</v>
      </c>
      <c r="AK11626">
        <f t="shared" si="1092"/>
        <v>0</v>
      </c>
      <c r="AT11626">
        <v>0</v>
      </c>
      <c r="AU11626">
        <v>0</v>
      </c>
      <c r="AW11626" t="s">
        <v>477</v>
      </c>
      <c r="AX11626" t="s">
        <v>657</v>
      </c>
    </row>
    <row r="11627" spans="1:51">
      <c r="A11627">
        <v>320119</v>
      </c>
      <c r="B11627">
        <v>45</v>
      </c>
      <c r="C11627" t="s">
        <v>18423</v>
      </c>
      <c r="D11627">
        <v>50</v>
      </c>
      <c r="E11627">
        <v>6</v>
      </c>
      <c r="F11627">
        <v>2012</v>
      </c>
      <c r="G11627">
        <v>11</v>
      </c>
      <c r="H11627">
        <v>9</v>
      </c>
      <c r="I11627" t="s">
        <v>14971</v>
      </c>
      <c r="J11627">
        <v>4</v>
      </c>
      <c r="P11627" t="str">
        <f t="shared" si="1087"/>
        <v>ADDISON4</v>
      </c>
      <c r="Q11627">
        <v>3</v>
      </c>
      <c r="R11627">
        <v>2</v>
      </c>
      <c r="S11627">
        <v>2</v>
      </c>
      <c r="U11627" t="s">
        <v>44</v>
      </c>
      <c r="V11627">
        <v>1</v>
      </c>
      <c r="W11627" t="str">
        <f t="shared" si="1088"/>
        <v>SHARPE, DAVE</v>
      </c>
      <c r="X11627" t="s">
        <v>18776</v>
      </c>
      <c r="Y11627">
        <v>100</v>
      </c>
      <c r="Z11627">
        <v>100</v>
      </c>
      <c r="AA11627">
        <v>1</v>
      </c>
      <c r="AB11627">
        <v>3290</v>
      </c>
      <c r="AC11627">
        <v>1</v>
      </c>
      <c r="AH11627">
        <f t="shared" si="1089"/>
        <v>6514</v>
      </c>
      <c r="AI11627">
        <f t="shared" si="1090"/>
        <v>6514</v>
      </c>
      <c r="AJ11627">
        <f t="shared" si="1091"/>
        <v>0</v>
      </c>
      <c r="AK11627">
        <f t="shared" si="1092"/>
        <v>0</v>
      </c>
      <c r="AT11627">
        <v>0</v>
      </c>
      <c r="AU11627">
        <v>0</v>
      </c>
      <c r="AW11627" t="s">
        <v>18777</v>
      </c>
      <c r="AX11627" t="s">
        <v>549</v>
      </c>
    </row>
    <row r="11628" spans="1:51">
      <c r="A11628">
        <v>320120</v>
      </c>
      <c r="B11628">
        <v>45</v>
      </c>
      <c r="C11628" t="s">
        <v>18423</v>
      </c>
      <c r="D11628">
        <v>50</v>
      </c>
      <c r="E11628">
        <v>6</v>
      </c>
      <c r="F11628">
        <v>2012</v>
      </c>
      <c r="G11628">
        <v>11</v>
      </c>
      <c r="H11628">
        <v>9</v>
      </c>
      <c r="I11628" t="s">
        <v>14971</v>
      </c>
      <c r="J11628">
        <v>5</v>
      </c>
      <c r="P11628" t="str">
        <f t="shared" si="1087"/>
        <v>ADDISON5</v>
      </c>
      <c r="Q11628">
        <v>1</v>
      </c>
      <c r="R11628">
        <v>1</v>
      </c>
      <c r="S11628">
        <v>2</v>
      </c>
      <c r="U11628" t="s">
        <v>44</v>
      </c>
      <c r="V11628">
        <v>1</v>
      </c>
      <c r="W11628" t="str">
        <f t="shared" si="1088"/>
        <v>MCGUIRE, EDWARD V.</v>
      </c>
      <c r="X11628" t="s">
        <v>18699</v>
      </c>
      <c r="Y11628">
        <v>100</v>
      </c>
      <c r="Z11628">
        <v>100</v>
      </c>
      <c r="AA11628">
        <v>0</v>
      </c>
      <c r="AB11628">
        <v>982</v>
      </c>
      <c r="AC11628">
        <v>0</v>
      </c>
      <c r="AH11628">
        <f t="shared" si="1089"/>
        <v>2133</v>
      </c>
      <c r="AI11628">
        <f t="shared" si="1090"/>
        <v>982</v>
      </c>
      <c r="AJ11628">
        <f t="shared" si="1091"/>
        <v>1151</v>
      </c>
      <c r="AK11628">
        <f t="shared" si="1092"/>
        <v>0</v>
      </c>
      <c r="AT11628">
        <v>0</v>
      </c>
      <c r="AU11628">
        <v>0</v>
      </c>
      <c r="AW11628" t="s">
        <v>244</v>
      </c>
      <c r="AX11628" t="s">
        <v>1451</v>
      </c>
      <c r="AY11628" t="s">
        <v>482</v>
      </c>
    </row>
    <row r="11629" spans="1:51">
      <c r="A11629">
        <v>320121</v>
      </c>
      <c r="B11629">
        <v>45</v>
      </c>
      <c r="C11629" t="s">
        <v>18423</v>
      </c>
      <c r="D11629">
        <v>50</v>
      </c>
      <c r="E11629">
        <v>6</v>
      </c>
      <c r="F11629">
        <v>2012</v>
      </c>
      <c r="G11629">
        <v>11</v>
      </c>
      <c r="H11629">
        <v>9</v>
      </c>
      <c r="I11629" t="s">
        <v>14971</v>
      </c>
      <c r="J11629">
        <v>5</v>
      </c>
      <c r="P11629" t="str">
        <f t="shared" si="1087"/>
        <v>ADDISON5</v>
      </c>
      <c r="Q11629">
        <v>1</v>
      </c>
      <c r="R11629">
        <v>1</v>
      </c>
      <c r="S11629">
        <v>2</v>
      </c>
      <c r="U11629" t="s">
        <v>44</v>
      </c>
      <c r="V11629">
        <v>1</v>
      </c>
      <c r="W11629" t="str">
        <f t="shared" si="1088"/>
        <v>SMITH, HARVEY T.</v>
      </c>
      <c r="X11629" t="s">
        <v>18782</v>
      </c>
      <c r="Y11629">
        <v>200</v>
      </c>
      <c r="Z11629">
        <v>200</v>
      </c>
      <c r="AA11629">
        <v>1</v>
      </c>
      <c r="AB11629">
        <v>1151</v>
      </c>
      <c r="AC11629">
        <v>1</v>
      </c>
      <c r="AH11629">
        <f t="shared" si="1089"/>
        <v>2133</v>
      </c>
      <c r="AI11629">
        <f t="shared" si="1090"/>
        <v>982</v>
      </c>
      <c r="AJ11629">
        <f t="shared" si="1091"/>
        <v>1151</v>
      </c>
      <c r="AK11629">
        <f t="shared" si="1092"/>
        <v>0</v>
      </c>
      <c r="AT11629">
        <v>0</v>
      </c>
      <c r="AU11629">
        <v>0</v>
      </c>
      <c r="AW11629" t="s">
        <v>320</v>
      </c>
      <c r="AX11629" t="s">
        <v>3060</v>
      </c>
      <c r="AY11629" t="s">
        <v>260</v>
      </c>
    </row>
    <row r="11630" spans="1:51">
      <c r="A11630">
        <v>320122</v>
      </c>
      <c r="B11630">
        <v>45</v>
      </c>
      <c r="C11630" t="s">
        <v>18423</v>
      </c>
      <c r="D11630">
        <v>50</v>
      </c>
      <c r="E11630">
        <v>6</v>
      </c>
      <c r="F11630">
        <v>2012</v>
      </c>
      <c r="G11630">
        <v>11</v>
      </c>
      <c r="H11630">
        <v>9</v>
      </c>
      <c r="I11630" t="s">
        <v>18798</v>
      </c>
      <c r="P11630" t="str">
        <f t="shared" si="1087"/>
        <v>ADDISON-RUTLAND</v>
      </c>
      <c r="Q11630">
        <v>1</v>
      </c>
      <c r="R11630">
        <v>1</v>
      </c>
      <c r="S11630">
        <v>2</v>
      </c>
      <c r="U11630" t="s">
        <v>44</v>
      </c>
      <c r="V11630">
        <v>1</v>
      </c>
      <c r="W11630" t="str">
        <f t="shared" si="1088"/>
        <v>STEVENS, WILL</v>
      </c>
      <c r="X11630" t="s">
        <v>18799</v>
      </c>
      <c r="Y11630">
        <v>328</v>
      </c>
      <c r="Z11630">
        <v>400</v>
      </c>
      <c r="AA11630">
        <v>1</v>
      </c>
      <c r="AB11630">
        <v>1699</v>
      </c>
      <c r="AC11630">
        <v>1</v>
      </c>
      <c r="AH11630">
        <f t="shared" si="1089"/>
        <v>1699</v>
      </c>
      <c r="AI11630">
        <f t="shared" si="1090"/>
        <v>0</v>
      </c>
      <c r="AJ11630">
        <f t="shared" si="1091"/>
        <v>0</v>
      </c>
      <c r="AK11630">
        <f t="shared" si="1092"/>
        <v>1699</v>
      </c>
      <c r="AT11630">
        <v>0</v>
      </c>
      <c r="AU11630">
        <v>0</v>
      </c>
      <c r="AW11630" t="s">
        <v>325</v>
      </c>
      <c r="AX11630" t="s">
        <v>752</v>
      </c>
    </row>
    <row r="11631" spans="1:51">
      <c r="A11631">
        <v>320123</v>
      </c>
      <c r="B11631">
        <v>45</v>
      </c>
      <c r="C11631" t="s">
        <v>18423</v>
      </c>
      <c r="D11631">
        <v>50</v>
      </c>
      <c r="E11631">
        <v>6</v>
      </c>
      <c r="F11631">
        <v>2012</v>
      </c>
      <c r="G11631">
        <v>11</v>
      </c>
      <c r="H11631">
        <v>9</v>
      </c>
      <c r="I11631" t="s">
        <v>18460</v>
      </c>
      <c r="J11631">
        <v>1</v>
      </c>
      <c r="P11631" t="str">
        <f t="shared" si="1087"/>
        <v>BENNINGTON1</v>
      </c>
      <c r="Q11631">
        <v>1</v>
      </c>
      <c r="R11631">
        <v>1</v>
      </c>
      <c r="S11631">
        <v>2</v>
      </c>
      <c r="U11631" t="s">
        <v>44</v>
      </c>
      <c r="V11631">
        <v>1</v>
      </c>
      <c r="W11631" t="str">
        <f t="shared" si="1088"/>
        <v>BOTZOW, BILL</v>
      </c>
      <c r="X11631" t="s">
        <v>18461</v>
      </c>
      <c r="Y11631">
        <v>100</v>
      </c>
      <c r="Z11631">
        <v>100</v>
      </c>
      <c r="AA11631">
        <v>1</v>
      </c>
      <c r="AB11631">
        <v>1613</v>
      </c>
      <c r="AC11631">
        <v>1</v>
      </c>
      <c r="AH11631">
        <f t="shared" si="1089"/>
        <v>1613</v>
      </c>
      <c r="AI11631">
        <f t="shared" si="1090"/>
        <v>1613</v>
      </c>
      <c r="AJ11631">
        <f t="shared" si="1091"/>
        <v>0</v>
      </c>
      <c r="AK11631">
        <f t="shared" si="1092"/>
        <v>0</v>
      </c>
      <c r="AT11631">
        <v>0</v>
      </c>
      <c r="AU11631">
        <v>0</v>
      </c>
      <c r="AW11631" t="s">
        <v>18462</v>
      </c>
      <c r="AX11631" t="s">
        <v>331</v>
      </c>
    </row>
    <row r="11632" spans="1:51">
      <c r="A11632">
        <v>320125</v>
      </c>
      <c r="B11632">
        <v>45</v>
      </c>
      <c r="C11632" t="s">
        <v>18423</v>
      </c>
      <c r="D11632">
        <v>50</v>
      </c>
      <c r="E11632">
        <v>6</v>
      </c>
      <c r="F11632">
        <v>2012</v>
      </c>
      <c r="G11632">
        <v>11</v>
      </c>
      <c r="H11632">
        <v>9</v>
      </c>
      <c r="I11632" t="s">
        <v>18460</v>
      </c>
      <c r="J11632">
        <v>2</v>
      </c>
      <c r="K11632">
        <v>1</v>
      </c>
      <c r="P11632" t="str">
        <f t="shared" si="1087"/>
        <v>BENNINGTON21</v>
      </c>
      <c r="Q11632">
        <v>3</v>
      </c>
      <c r="R11632">
        <v>2</v>
      </c>
      <c r="S11632">
        <v>2</v>
      </c>
      <c r="U11632" t="s">
        <v>44</v>
      </c>
      <c r="V11632">
        <v>1</v>
      </c>
      <c r="W11632" t="str">
        <f t="shared" si="1088"/>
        <v>CAMPION, BRIAN</v>
      </c>
      <c r="X11632" t="s">
        <v>18480</v>
      </c>
      <c r="Y11632">
        <v>100</v>
      </c>
      <c r="Z11632">
        <v>100</v>
      </c>
      <c r="AA11632">
        <v>1</v>
      </c>
      <c r="AB11632">
        <v>1979</v>
      </c>
      <c r="AC11632">
        <v>1</v>
      </c>
      <c r="AH11632">
        <f t="shared" si="1089"/>
        <v>5189</v>
      </c>
      <c r="AI11632">
        <f t="shared" si="1090"/>
        <v>4360</v>
      </c>
      <c r="AJ11632">
        <f t="shared" si="1091"/>
        <v>829</v>
      </c>
      <c r="AK11632">
        <f t="shared" si="1092"/>
        <v>0</v>
      </c>
      <c r="AT11632">
        <v>0</v>
      </c>
      <c r="AU11632">
        <v>0</v>
      </c>
      <c r="AW11632" t="s">
        <v>18481</v>
      </c>
      <c r="AX11632" t="s">
        <v>552</v>
      </c>
    </row>
    <row r="11633" spans="1:56">
      <c r="A11633">
        <v>320126</v>
      </c>
      <c r="B11633">
        <v>45</v>
      </c>
      <c r="C11633" t="s">
        <v>18423</v>
      </c>
      <c r="D11633">
        <v>50</v>
      </c>
      <c r="E11633">
        <v>6</v>
      </c>
      <c r="F11633">
        <v>2012</v>
      </c>
      <c r="G11633">
        <v>11</v>
      </c>
      <c r="H11633">
        <v>9</v>
      </c>
      <c r="I11633" t="s">
        <v>18460</v>
      </c>
      <c r="J11633">
        <v>2</v>
      </c>
      <c r="K11633">
        <v>1</v>
      </c>
      <c r="P11633" t="str">
        <f t="shared" si="1087"/>
        <v>BENNINGTON21</v>
      </c>
      <c r="Q11633">
        <v>3</v>
      </c>
      <c r="R11633">
        <v>2</v>
      </c>
      <c r="S11633">
        <v>2</v>
      </c>
      <c r="U11633" t="s">
        <v>44</v>
      </c>
      <c r="V11633">
        <v>1</v>
      </c>
      <c r="W11633" t="str">
        <f t="shared" si="1088"/>
        <v>CORCORAN, TIMOTHY R. II</v>
      </c>
      <c r="X11633" t="s">
        <v>18503</v>
      </c>
      <c r="Y11633">
        <v>100</v>
      </c>
      <c r="Z11633">
        <v>100</v>
      </c>
      <c r="AA11633">
        <v>1</v>
      </c>
      <c r="AB11633">
        <v>2381</v>
      </c>
      <c r="AC11633">
        <v>1</v>
      </c>
      <c r="AH11633">
        <f t="shared" si="1089"/>
        <v>5189</v>
      </c>
      <c r="AI11633">
        <f t="shared" si="1090"/>
        <v>4360</v>
      </c>
      <c r="AJ11633">
        <f t="shared" si="1091"/>
        <v>829</v>
      </c>
      <c r="AK11633">
        <f t="shared" si="1092"/>
        <v>0</v>
      </c>
      <c r="AT11633">
        <v>0</v>
      </c>
      <c r="AU11633">
        <v>0</v>
      </c>
      <c r="AW11633" t="s">
        <v>3295</v>
      </c>
      <c r="AX11633" t="s">
        <v>1761</v>
      </c>
      <c r="AY11633" t="s">
        <v>86</v>
      </c>
      <c r="BD11633" t="s">
        <v>134</v>
      </c>
    </row>
    <row r="11634" spans="1:56">
      <c r="A11634">
        <v>320124</v>
      </c>
      <c r="B11634">
        <v>45</v>
      </c>
      <c r="C11634" t="s">
        <v>18423</v>
      </c>
      <c r="D11634">
        <v>50</v>
      </c>
      <c r="E11634">
        <v>6</v>
      </c>
      <c r="F11634">
        <v>2012</v>
      </c>
      <c r="G11634">
        <v>11</v>
      </c>
      <c r="H11634">
        <v>9</v>
      </c>
      <c r="I11634" t="s">
        <v>18460</v>
      </c>
      <c r="J11634">
        <v>2</v>
      </c>
      <c r="K11634">
        <v>1</v>
      </c>
      <c r="P11634" t="str">
        <f t="shared" si="1087"/>
        <v>BENNINGTON21</v>
      </c>
      <c r="Q11634">
        <v>3</v>
      </c>
      <c r="R11634">
        <v>2</v>
      </c>
      <c r="S11634">
        <v>2</v>
      </c>
      <c r="U11634" t="s">
        <v>44</v>
      </c>
      <c r="V11634">
        <v>1</v>
      </c>
      <c r="W11634" t="str">
        <f t="shared" si="1088"/>
        <v>ROAF, WARREN</v>
      </c>
      <c r="X11634" t="s">
        <v>18758</v>
      </c>
      <c r="Y11634">
        <v>200</v>
      </c>
      <c r="Z11634">
        <v>200</v>
      </c>
      <c r="AA11634">
        <v>0</v>
      </c>
      <c r="AB11634">
        <v>829</v>
      </c>
      <c r="AC11634">
        <v>0</v>
      </c>
      <c r="AH11634">
        <f t="shared" si="1089"/>
        <v>5189</v>
      </c>
      <c r="AI11634">
        <f t="shared" si="1090"/>
        <v>4360</v>
      </c>
      <c r="AJ11634">
        <f t="shared" si="1091"/>
        <v>829</v>
      </c>
      <c r="AK11634">
        <f t="shared" si="1092"/>
        <v>0</v>
      </c>
      <c r="AT11634">
        <v>0</v>
      </c>
      <c r="AU11634">
        <v>0</v>
      </c>
      <c r="AW11634" t="s">
        <v>18759</v>
      </c>
      <c r="AX11634" t="s">
        <v>651</v>
      </c>
    </row>
    <row r="11635" spans="1:56">
      <c r="A11635">
        <v>320127</v>
      </c>
      <c r="B11635">
        <v>45</v>
      </c>
      <c r="C11635" t="s">
        <v>18423</v>
      </c>
      <c r="D11635">
        <v>50</v>
      </c>
      <c r="E11635">
        <v>6</v>
      </c>
      <c r="F11635">
        <v>2012</v>
      </c>
      <c r="G11635">
        <v>11</v>
      </c>
      <c r="H11635">
        <v>9</v>
      </c>
      <c r="I11635" t="s">
        <v>18460</v>
      </c>
      <c r="J11635">
        <v>2</v>
      </c>
      <c r="K11635">
        <v>2</v>
      </c>
      <c r="P11635" t="str">
        <f t="shared" si="1087"/>
        <v>BENNINGTON22</v>
      </c>
      <c r="Q11635">
        <v>3</v>
      </c>
      <c r="R11635">
        <v>2</v>
      </c>
      <c r="S11635">
        <v>2</v>
      </c>
      <c r="U11635" t="s">
        <v>44</v>
      </c>
      <c r="V11635">
        <v>1</v>
      </c>
      <c r="W11635" t="str">
        <f t="shared" si="1088"/>
        <v>GERITY, DALE</v>
      </c>
      <c r="X11635" t="s">
        <v>18578</v>
      </c>
      <c r="Y11635">
        <v>100</v>
      </c>
      <c r="Z11635">
        <v>100</v>
      </c>
      <c r="AA11635">
        <v>0</v>
      </c>
      <c r="AB11635">
        <v>890</v>
      </c>
      <c r="AC11635">
        <v>0</v>
      </c>
      <c r="AH11635">
        <f t="shared" si="1089"/>
        <v>4682</v>
      </c>
      <c r="AI11635">
        <f t="shared" si="1090"/>
        <v>2786</v>
      </c>
      <c r="AJ11635">
        <f t="shared" si="1091"/>
        <v>1896</v>
      </c>
      <c r="AK11635">
        <f t="shared" si="1092"/>
        <v>0</v>
      </c>
      <c r="AT11635">
        <v>0</v>
      </c>
      <c r="AU11635">
        <v>0</v>
      </c>
      <c r="AW11635" t="s">
        <v>18579</v>
      </c>
      <c r="AX11635" t="s">
        <v>865</v>
      </c>
    </row>
    <row r="11636" spans="1:56">
      <c r="A11636">
        <v>320128</v>
      </c>
      <c r="B11636">
        <v>45</v>
      </c>
      <c r="C11636" t="s">
        <v>18423</v>
      </c>
      <c r="D11636">
        <v>50</v>
      </c>
      <c r="E11636">
        <v>6</v>
      </c>
      <c r="F11636">
        <v>2012</v>
      </c>
      <c r="G11636">
        <v>11</v>
      </c>
      <c r="H11636">
        <v>9</v>
      </c>
      <c r="I11636" t="s">
        <v>18460</v>
      </c>
      <c r="J11636">
        <v>2</v>
      </c>
      <c r="K11636">
        <v>2</v>
      </c>
      <c r="P11636" t="str">
        <f t="shared" si="1087"/>
        <v>BENNINGTON22</v>
      </c>
      <c r="Q11636">
        <v>3</v>
      </c>
      <c r="R11636">
        <v>2</v>
      </c>
      <c r="S11636">
        <v>2</v>
      </c>
      <c r="U11636" t="s">
        <v>44</v>
      </c>
      <c r="V11636">
        <v>1</v>
      </c>
      <c r="W11636" t="str">
        <f t="shared" si="1088"/>
        <v>MOOK, ANNE LAMY</v>
      </c>
      <c r="X11636" t="s">
        <v>18709</v>
      </c>
      <c r="Y11636">
        <v>100</v>
      </c>
      <c r="Z11636">
        <v>100</v>
      </c>
      <c r="AA11636">
        <v>1</v>
      </c>
      <c r="AB11636">
        <v>1896</v>
      </c>
      <c r="AC11636">
        <v>1</v>
      </c>
      <c r="AH11636">
        <f t="shared" si="1089"/>
        <v>4682</v>
      </c>
      <c r="AI11636">
        <f t="shared" si="1090"/>
        <v>2786</v>
      </c>
      <c r="AJ11636">
        <f t="shared" si="1091"/>
        <v>1896</v>
      </c>
      <c r="AK11636">
        <f t="shared" si="1092"/>
        <v>0</v>
      </c>
      <c r="AT11636">
        <v>0</v>
      </c>
      <c r="AU11636">
        <v>0</v>
      </c>
      <c r="AW11636" t="s">
        <v>18710</v>
      </c>
      <c r="AX11636" t="s">
        <v>334</v>
      </c>
    </row>
    <row r="11637" spans="1:56">
      <c r="A11637">
        <v>320129</v>
      </c>
      <c r="B11637">
        <v>45</v>
      </c>
      <c r="C11637" t="s">
        <v>18423</v>
      </c>
      <c r="D11637">
        <v>50</v>
      </c>
      <c r="E11637">
        <v>6</v>
      </c>
      <c r="F11637">
        <v>2012</v>
      </c>
      <c r="G11637">
        <v>11</v>
      </c>
      <c r="H11637">
        <v>9</v>
      </c>
      <c r="I11637" t="s">
        <v>18460</v>
      </c>
      <c r="J11637">
        <v>2</v>
      </c>
      <c r="K11637">
        <v>2</v>
      </c>
      <c r="P11637" t="str">
        <f t="shared" si="1087"/>
        <v>BENNINGTON22</v>
      </c>
      <c r="Q11637">
        <v>3</v>
      </c>
      <c r="R11637">
        <v>2</v>
      </c>
      <c r="S11637">
        <v>2</v>
      </c>
      <c r="U11637" t="s">
        <v>44</v>
      </c>
      <c r="V11637">
        <v>1</v>
      </c>
      <c r="W11637" t="str">
        <f t="shared" si="1088"/>
        <v>MORRISSEY, MARY</v>
      </c>
      <c r="X11637" t="s">
        <v>18713</v>
      </c>
      <c r="Y11637">
        <v>200</v>
      </c>
      <c r="Z11637">
        <v>200</v>
      </c>
      <c r="AA11637">
        <v>1</v>
      </c>
      <c r="AB11637">
        <v>1896</v>
      </c>
      <c r="AC11637">
        <v>1</v>
      </c>
      <c r="AH11637">
        <f t="shared" si="1089"/>
        <v>4682</v>
      </c>
      <c r="AI11637">
        <f t="shared" si="1090"/>
        <v>2786</v>
      </c>
      <c r="AJ11637">
        <f t="shared" si="1091"/>
        <v>1896</v>
      </c>
      <c r="AK11637">
        <f t="shared" si="1092"/>
        <v>0</v>
      </c>
      <c r="AT11637">
        <v>0</v>
      </c>
      <c r="AU11637">
        <v>0</v>
      </c>
      <c r="AW11637" t="s">
        <v>18714</v>
      </c>
      <c r="AX11637" t="s">
        <v>707</v>
      </c>
      <c r="AY11637" t="s">
        <v>64</v>
      </c>
    </row>
    <row r="11638" spans="1:56">
      <c r="A11638">
        <v>320130</v>
      </c>
      <c r="B11638">
        <v>45</v>
      </c>
      <c r="C11638" t="s">
        <v>18423</v>
      </c>
      <c r="D11638">
        <v>50</v>
      </c>
      <c r="E11638">
        <v>6</v>
      </c>
      <c r="F11638">
        <v>2012</v>
      </c>
      <c r="G11638">
        <v>11</v>
      </c>
      <c r="H11638">
        <v>9</v>
      </c>
      <c r="I11638" t="s">
        <v>18460</v>
      </c>
      <c r="J11638">
        <v>3</v>
      </c>
      <c r="P11638" t="str">
        <f t="shared" si="1087"/>
        <v>BENNINGTON3</v>
      </c>
      <c r="Q11638">
        <v>1</v>
      </c>
      <c r="R11638">
        <v>1</v>
      </c>
      <c r="S11638">
        <v>2</v>
      </c>
      <c r="U11638" t="s">
        <v>44</v>
      </c>
      <c r="V11638">
        <v>1</v>
      </c>
      <c r="W11638" t="str">
        <f t="shared" si="1088"/>
        <v>MILLER, ALICE</v>
      </c>
      <c r="X11638" t="s">
        <v>18705</v>
      </c>
      <c r="Y11638">
        <v>100</v>
      </c>
      <c r="Z11638">
        <v>100</v>
      </c>
      <c r="AA11638">
        <v>1</v>
      </c>
      <c r="AB11638">
        <v>1485</v>
      </c>
      <c r="AC11638">
        <v>1</v>
      </c>
      <c r="AH11638">
        <f t="shared" si="1089"/>
        <v>1485</v>
      </c>
      <c r="AI11638">
        <f t="shared" si="1090"/>
        <v>1485</v>
      </c>
      <c r="AJ11638">
        <f t="shared" si="1091"/>
        <v>0</v>
      </c>
      <c r="AK11638">
        <f t="shared" si="1092"/>
        <v>0</v>
      </c>
      <c r="AT11638">
        <v>0</v>
      </c>
      <c r="AU11638">
        <v>0</v>
      </c>
      <c r="AW11638" t="s">
        <v>256</v>
      </c>
      <c r="AX11638" t="s">
        <v>8714</v>
      </c>
    </row>
    <row r="11639" spans="1:56">
      <c r="A11639">
        <v>320131</v>
      </c>
      <c r="B11639">
        <v>45</v>
      </c>
      <c r="C11639" t="s">
        <v>18423</v>
      </c>
      <c r="D11639">
        <v>50</v>
      </c>
      <c r="E11639">
        <v>6</v>
      </c>
      <c r="F11639">
        <v>2012</v>
      </c>
      <c r="G11639">
        <v>11</v>
      </c>
      <c r="H11639">
        <v>9</v>
      </c>
      <c r="I11639" t="s">
        <v>18460</v>
      </c>
      <c r="J11639">
        <v>4</v>
      </c>
      <c r="P11639" t="str">
        <f t="shared" si="1087"/>
        <v>BENNINGTON4</v>
      </c>
      <c r="Q11639">
        <v>3</v>
      </c>
      <c r="R11639">
        <v>2</v>
      </c>
      <c r="S11639">
        <v>2</v>
      </c>
      <c r="U11639" t="s">
        <v>44</v>
      </c>
      <c r="V11639">
        <v>1</v>
      </c>
      <c r="W11639" t="str">
        <f t="shared" si="1088"/>
        <v>BROWNING, CYNTHIA</v>
      </c>
      <c r="X11639" t="s">
        <v>18471</v>
      </c>
      <c r="Y11639">
        <v>100</v>
      </c>
      <c r="Z11639">
        <v>100</v>
      </c>
      <c r="AA11639">
        <v>1</v>
      </c>
      <c r="AB11639">
        <v>2589</v>
      </c>
      <c r="AC11639">
        <v>1</v>
      </c>
      <c r="AH11639">
        <f t="shared" si="1089"/>
        <v>5420</v>
      </c>
      <c r="AI11639">
        <f t="shared" si="1090"/>
        <v>5420</v>
      </c>
      <c r="AJ11639">
        <f t="shared" si="1091"/>
        <v>0</v>
      </c>
      <c r="AK11639">
        <f t="shared" si="1092"/>
        <v>0</v>
      </c>
      <c r="AT11639">
        <v>0</v>
      </c>
      <c r="AU11639">
        <v>0</v>
      </c>
      <c r="AW11639" t="s">
        <v>10069</v>
      </c>
      <c r="AX11639" t="s">
        <v>3685</v>
      </c>
    </row>
    <row r="11640" spans="1:56">
      <c r="A11640">
        <v>320132</v>
      </c>
      <c r="B11640">
        <v>45</v>
      </c>
      <c r="C11640" t="s">
        <v>18423</v>
      </c>
      <c r="D11640">
        <v>50</v>
      </c>
      <c r="E11640">
        <v>6</v>
      </c>
      <c r="F11640">
        <v>2012</v>
      </c>
      <c r="G11640">
        <v>11</v>
      </c>
      <c r="H11640">
        <v>9</v>
      </c>
      <c r="I11640" t="s">
        <v>18460</v>
      </c>
      <c r="J11640">
        <v>4</v>
      </c>
      <c r="P11640" t="str">
        <f t="shared" si="1087"/>
        <v>BENNINGTON4</v>
      </c>
      <c r="Q11640">
        <v>3</v>
      </c>
      <c r="R11640">
        <v>2</v>
      </c>
      <c r="S11640">
        <v>2</v>
      </c>
      <c r="U11640" t="s">
        <v>44</v>
      </c>
      <c r="V11640">
        <v>1</v>
      </c>
      <c r="W11640" t="str">
        <f t="shared" si="1088"/>
        <v>WILSON, JEFF</v>
      </c>
      <c r="X11640" t="s">
        <v>18842</v>
      </c>
      <c r="Y11640">
        <v>100</v>
      </c>
      <c r="Z11640">
        <v>100</v>
      </c>
      <c r="AA11640">
        <v>1</v>
      </c>
      <c r="AB11640">
        <v>2831</v>
      </c>
      <c r="AC11640">
        <v>1</v>
      </c>
      <c r="AH11640">
        <f t="shared" si="1089"/>
        <v>5420</v>
      </c>
      <c r="AI11640">
        <f t="shared" si="1090"/>
        <v>5420</v>
      </c>
      <c r="AJ11640">
        <f t="shared" si="1091"/>
        <v>0</v>
      </c>
      <c r="AK11640">
        <f t="shared" si="1092"/>
        <v>0</v>
      </c>
      <c r="AT11640">
        <v>0</v>
      </c>
      <c r="AU11640">
        <v>0</v>
      </c>
      <c r="AW11640" t="s">
        <v>358</v>
      </c>
      <c r="AX11640" t="s">
        <v>452</v>
      </c>
    </row>
    <row r="11641" spans="1:56">
      <c r="A11641">
        <v>320133</v>
      </c>
      <c r="B11641">
        <v>45</v>
      </c>
      <c r="C11641" t="s">
        <v>18423</v>
      </c>
      <c r="D11641">
        <v>50</v>
      </c>
      <c r="E11641">
        <v>6</v>
      </c>
      <c r="F11641">
        <v>2012</v>
      </c>
      <c r="G11641">
        <v>11</v>
      </c>
      <c r="H11641">
        <v>9</v>
      </c>
      <c r="I11641" t="s">
        <v>18643</v>
      </c>
      <c r="P11641" t="str">
        <f t="shared" si="1087"/>
        <v>BENNINGTON-RUTLAND</v>
      </c>
      <c r="Q11641">
        <v>1</v>
      </c>
      <c r="R11641">
        <v>1</v>
      </c>
      <c r="S11641">
        <v>2</v>
      </c>
      <c r="U11641" t="s">
        <v>44</v>
      </c>
      <c r="V11641">
        <v>1</v>
      </c>
      <c r="W11641" t="str">
        <f t="shared" si="1088"/>
        <v>KOMLINE, PATTI</v>
      </c>
      <c r="X11641" t="s">
        <v>18644</v>
      </c>
      <c r="Y11641">
        <v>200</v>
      </c>
      <c r="Z11641">
        <v>200</v>
      </c>
      <c r="AA11641">
        <v>1</v>
      </c>
      <c r="AB11641">
        <v>1824</v>
      </c>
      <c r="AC11641">
        <v>1</v>
      </c>
      <c r="AH11641">
        <f t="shared" si="1089"/>
        <v>1824</v>
      </c>
      <c r="AI11641">
        <f t="shared" si="1090"/>
        <v>0</v>
      </c>
      <c r="AJ11641">
        <f t="shared" si="1091"/>
        <v>1824</v>
      </c>
      <c r="AK11641">
        <f t="shared" si="1092"/>
        <v>0</v>
      </c>
      <c r="AT11641">
        <v>0</v>
      </c>
      <c r="AU11641">
        <v>0</v>
      </c>
      <c r="AW11641" t="s">
        <v>18645</v>
      </c>
      <c r="AX11641" t="s">
        <v>182</v>
      </c>
    </row>
    <row r="11642" spans="1:56">
      <c r="A11642">
        <v>320135</v>
      </c>
      <c r="B11642">
        <v>45</v>
      </c>
      <c r="C11642" t="s">
        <v>18423</v>
      </c>
      <c r="D11642">
        <v>50</v>
      </c>
      <c r="E11642">
        <v>6</v>
      </c>
      <c r="F11642">
        <v>2012</v>
      </c>
      <c r="G11642">
        <v>11</v>
      </c>
      <c r="H11642">
        <v>9</v>
      </c>
      <c r="I11642" t="s">
        <v>18427</v>
      </c>
      <c r="J11642">
        <v>1</v>
      </c>
      <c r="P11642" t="str">
        <f t="shared" si="1087"/>
        <v>CALEDONIA1</v>
      </c>
      <c r="Q11642">
        <v>1</v>
      </c>
      <c r="R11642">
        <v>1</v>
      </c>
      <c r="S11642">
        <v>2</v>
      </c>
      <c r="U11642" t="s">
        <v>44</v>
      </c>
      <c r="V11642">
        <v>1</v>
      </c>
      <c r="W11642" t="str">
        <f t="shared" si="1088"/>
        <v>LAROCQUE, LEIGH</v>
      </c>
      <c r="X11642" t="s">
        <v>18653</v>
      </c>
      <c r="Y11642">
        <v>200</v>
      </c>
      <c r="Z11642">
        <v>200</v>
      </c>
      <c r="AA11642">
        <v>1</v>
      </c>
      <c r="AB11642">
        <v>1143</v>
      </c>
      <c r="AC11642">
        <v>1</v>
      </c>
      <c r="AH11642">
        <f t="shared" si="1089"/>
        <v>2178</v>
      </c>
      <c r="AI11642">
        <f t="shared" si="1090"/>
        <v>1035</v>
      </c>
      <c r="AJ11642">
        <f t="shared" si="1091"/>
        <v>1143</v>
      </c>
      <c r="AK11642">
        <f t="shared" si="1092"/>
        <v>0</v>
      </c>
      <c r="AT11642">
        <v>0</v>
      </c>
      <c r="AU11642">
        <v>0</v>
      </c>
      <c r="AW11642" t="s">
        <v>18654</v>
      </c>
      <c r="AX11642" t="s">
        <v>4082</v>
      </c>
    </row>
    <row r="11643" spans="1:56">
      <c r="A11643">
        <v>320134</v>
      </c>
      <c r="B11643">
        <v>45</v>
      </c>
      <c r="C11643" t="s">
        <v>18423</v>
      </c>
      <c r="D11643">
        <v>50</v>
      </c>
      <c r="E11643">
        <v>6</v>
      </c>
      <c r="F11643">
        <v>2012</v>
      </c>
      <c r="G11643">
        <v>11</v>
      </c>
      <c r="H11643">
        <v>9</v>
      </c>
      <c r="I11643" t="s">
        <v>18427</v>
      </c>
      <c r="J11643">
        <v>1</v>
      </c>
      <c r="P11643" t="str">
        <f t="shared" si="1087"/>
        <v>CALEDONIA1</v>
      </c>
      <c r="Q11643">
        <v>1</v>
      </c>
      <c r="R11643">
        <v>1</v>
      </c>
      <c r="S11643">
        <v>2</v>
      </c>
      <c r="U11643" t="s">
        <v>44</v>
      </c>
      <c r="V11643">
        <v>1</v>
      </c>
      <c r="W11643" t="str">
        <f t="shared" si="1088"/>
        <v>SORTINO, CLAUDETTE</v>
      </c>
      <c r="X11643" t="s">
        <v>18787</v>
      </c>
      <c r="Y11643">
        <v>100</v>
      </c>
      <c r="Z11643">
        <v>100</v>
      </c>
      <c r="AA11643">
        <v>0</v>
      </c>
      <c r="AB11643">
        <v>1035</v>
      </c>
      <c r="AC11643">
        <v>0</v>
      </c>
      <c r="AH11643">
        <f t="shared" si="1089"/>
        <v>2178</v>
      </c>
      <c r="AI11643">
        <f t="shared" si="1090"/>
        <v>1035</v>
      </c>
      <c r="AJ11643">
        <f t="shared" si="1091"/>
        <v>1143</v>
      </c>
      <c r="AK11643">
        <f t="shared" si="1092"/>
        <v>0</v>
      </c>
      <c r="AT11643">
        <v>0</v>
      </c>
      <c r="AU11643">
        <v>0</v>
      </c>
      <c r="AW11643" t="s">
        <v>18788</v>
      </c>
      <c r="AX11643" t="s">
        <v>18789</v>
      </c>
    </row>
    <row r="11644" spans="1:56">
      <c r="A11644">
        <v>320136</v>
      </c>
      <c r="B11644">
        <v>45</v>
      </c>
      <c r="C11644" t="s">
        <v>18423</v>
      </c>
      <c r="D11644">
        <v>50</v>
      </c>
      <c r="E11644">
        <v>6</v>
      </c>
      <c r="F11644">
        <v>2012</v>
      </c>
      <c r="G11644">
        <v>11</v>
      </c>
      <c r="H11644">
        <v>9</v>
      </c>
      <c r="I11644" t="s">
        <v>18427</v>
      </c>
      <c r="J11644">
        <v>2</v>
      </c>
      <c r="P11644" t="str">
        <f t="shared" si="1087"/>
        <v>CALEDONIA2</v>
      </c>
      <c r="Q11644">
        <v>1</v>
      </c>
      <c r="R11644">
        <v>1</v>
      </c>
      <c r="S11644">
        <v>2</v>
      </c>
      <c r="U11644" t="s">
        <v>44</v>
      </c>
      <c r="V11644">
        <v>1</v>
      </c>
      <c r="W11644" t="str">
        <f t="shared" si="1088"/>
        <v>MICHELSEN, KRISTINA I.</v>
      </c>
      <c r="X11644" t="s">
        <v>18703</v>
      </c>
      <c r="Y11644">
        <v>100</v>
      </c>
      <c r="Z11644">
        <v>100</v>
      </c>
      <c r="AA11644">
        <v>0</v>
      </c>
      <c r="AB11644">
        <v>1551</v>
      </c>
      <c r="AC11644">
        <v>1</v>
      </c>
      <c r="AH11644">
        <f t="shared" si="1089"/>
        <v>1551</v>
      </c>
      <c r="AI11644">
        <f t="shared" si="1090"/>
        <v>1551</v>
      </c>
      <c r="AJ11644">
        <f t="shared" si="1091"/>
        <v>0</v>
      </c>
      <c r="AK11644">
        <f t="shared" si="1092"/>
        <v>0</v>
      </c>
      <c r="AT11644">
        <v>0</v>
      </c>
      <c r="AU11644">
        <v>0</v>
      </c>
      <c r="AW11644" t="s">
        <v>18704</v>
      </c>
      <c r="AX11644" t="s">
        <v>15252</v>
      </c>
      <c r="AY11644" t="s">
        <v>117</v>
      </c>
    </row>
    <row r="11645" spans="1:56">
      <c r="A11645">
        <v>320138</v>
      </c>
      <c r="B11645">
        <v>45</v>
      </c>
      <c r="C11645" t="s">
        <v>18423</v>
      </c>
      <c r="D11645">
        <v>50</v>
      </c>
      <c r="E11645">
        <v>6</v>
      </c>
      <c r="F11645">
        <v>2012</v>
      </c>
      <c r="G11645">
        <v>11</v>
      </c>
      <c r="H11645">
        <v>9</v>
      </c>
      <c r="I11645" t="s">
        <v>18427</v>
      </c>
      <c r="J11645">
        <v>3</v>
      </c>
      <c r="P11645" t="str">
        <f t="shared" si="1087"/>
        <v>CALEDONIA3</v>
      </c>
      <c r="Q11645">
        <v>3</v>
      </c>
      <c r="R11645">
        <v>2</v>
      </c>
      <c r="S11645">
        <v>2</v>
      </c>
      <c r="U11645" t="s">
        <v>44</v>
      </c>
      <c r="V11645">
        <v>1</v>
      </c>
      <c r="W11645" t="str">
        <f t="shared" si="1088"/>
        <v>FAY, MICHELLE</v>
      </c>
      <c r="X11645" t="s">
        <v>18559</v>
      </c>
      <c r="Y11645">
        <v>100</v>
      </c>
      <c r="Z11645">
        <v>100</v>
      </c>
      <c r="AA11645">
        <v>0</v>
      </c>
      <c r="AB11645">
        <v>1525</v>
      </c>
      <c r="AC11645">
        <v>1</v>
      </c>
      <c r="AH11645">
        <f t="shared" si="1089"/>
        <v>4682</v>
      </c>
      <c r="AI11645">
        <f t="shared" si="1090"/>
        <v>3219</v>
      </c>
      <c r="AJ11645">
        <f t="shared" si="1091"/>
        <v>1463</v>
      </c>
      <c r="AK11645">
        <f t="shared" si="1092"/>
        <v>0</v>
      </c>
      <c r="AT11645">
        <v>0</v>
      </c>
      <c r="AU11645">
        <v>0</v>
      </c>
      <c r="AW11645" t="s">
        <v>1836</v>
      </c>
      <c r="AX11645" t="s">
        <v>312</v>
      </c>
    </row>
    <row r="11646" spans="1:56">
      <c r="A11646">
        <v>320137</v>
      </c>
      <c r="B11646">
        <v>45</v>
      </c>
      <c r="C11646" t="s">
        <v>18423</v>
      </c>
      <c r="D11646">
        <v>50</v>
      </c>
      <c r="E11646">
        <v>6</v>
      </c>
      <c r="F11646">
        <v>2012</v>
      </c>
      <c r="G11646">
        <v>11</v>
      </c>
      <c r="H11646">
        <v>9</v>
      </c>
      <c r="I11646" t="s">
        <v>18427</v>
      </c>
      <c r="J11646">
        <v>3</v>
      </c>
      <c r="P11646" t="str">
        <f t="shared" si="1087"/>
        <v>CALEDONIA3</v>
      </c>
      <c r="Q11646">
        <v>3</v>
      </c>
      <c r="R11646">
        <v>2</v>
      </c>
      <c r="S11646">
        <v>2</v>
      </c>
      <c r="U11646" t="s">
        <v>44</v>
      </c>
      <c r="V11646">
        <v>1</v>
      </c>
      <c r="W11646" t="str">
        <f t="shared" si="1088"/>
        <v>REIS, GARY</v>
      </c>
      <c r="X11646" t="s">
        <v>18757</v>
      </c>
      <c r="Y11646">
        <v>200</v>
      </c>
      <c r="Z11646">
        <v>200</v>
      </c>
      <c r="AA11646">
        <v>1</v>
      </c>
      <c r="AB11646">
        <v>1463</v>
      </c>
      <c r="AC11646">
        <v>0</v>
      </c>
      <c r="AH11646">
        <f t="shared" si="1089"/>
        <v>4682</v>
      </c>
      <c r="AI11646">
        <f t="shared" si="1090"/>
        <v>3219</v>
      </c>
      <c r="AJ11646">
        <f t="shared" si="1091"/>
        <v>1463</v>
      </c>
      <c r="AK11646">
        <f t="shared" si="1092"/>
        <v>0</v>
      </c>
      <c r="AT11646">
        <v>0</v>
      </c>
      <c r="AU11646">
        <v>0</v>
      </c>
      <c r="AW11646" t="s">
        <v>5368</v>
      </c>
      <c r="AX11646" t="s">
        <v>328</v>
      </c>
    </row>
    <row r="11647" spans="1:56">
      <c r="A11647">
        <v>320139</v>
      </c>
      <c r="B11647">
        <v>45</v>
      </c>
      <c r="C11647" t="s">
        <v>18423</v>
      </c>
      <c r="D11647">
        <v>50</v>
      </c>
      <c r="E11647">
        <v>6</v>
      </c>
      <c r="F11647">
        <v>2012</v>
      </c>
      <c r="G11647">
        <v>11</v>
      </c>
      <c r="H11647">
        <v>9</v>
      </c>
      <c r="I11647" t="s">
        <v>18427</v>
      </c>
      <c r="J11647">
        <v>3</v>
      </c>
      <c r="P11647" t="str">
        <f t="shared" si="1087"/>
        <v>CALEDONIA3</v>
      </c>
      <c r="Q11647">
        <v>3</v>
      </c>
      <c r="R11647">
        <v>2</v>
      </c>
      <c r="S11647">
        <v>2</v>
      </c>
      <c r="U11647" t="s">
        <v>44</v>
      </c>
      <c r="V11647">
        <v>1</v>
      </c>
      <c r="W11647" t="str">
        <f t="shared" si="1088"/>
        <v>SOUTH, BOB</v>
      </c>
      <c r="X11647" t="s">
        <v>18790</v>
      </c>
      <c r="Y11647">
        <v>100</v>
      </c>
      <c r="Z11647">
        <v>100</v>
      </c>
      <c r="AA11647">
        <v>1</v>
      </c>
      <c r="AB11647">
        <v>1694</v>
      </c>
      <c r="AC11647">
        <v>1</v>
      </c>
      <c r="AH11647">
        <f t="shared" si="1089"/>
        <v>4682</v>
      </c>
      <c r="AI11647">
        <f t="shared" si="1090"/>
        <v>3219</v>
      </c>
      <c r="AJ11647">
        <f t="shared" si="1091"/>
        <v>1463</v>
      </c>
      <c r="AK11647">
        <f t="shared" si="1092"/>
        <v>0</v>
      </c>
      <c r="AT11647">
        <v>0</v>
      </c>
      <c r="AU11647">
        <v>0</v>
      </c>
      <c r="AW11647" t="s">
        <v>18791</v>
      </c>
      <c r="AX11647" t="s">
        <v>51</v>
      </c>
    </row>
    <row r="11648" spans="1:56">
      <c r="A11648">
        <v>320141</v>
      </c>
      <c r="B11648">
        <v>45</v>
      </c>
      <c r="C11648" t="s">
        <v>18423</v>
      </c>
      <c r="D11648">
        <v>50</v>
      </c>
      <c r="E11648">
        <v>6</v>
      </c>
      <c r="F11648">
        <v>2012</v>
      </c>
      <c r="G11648">
        <v>11</v>
      </c>
      <c r="H11648">
        <v>9</v>
      </c>
      <c r="I11648" t="s">
        <v>18427</v>
      </c>
      <c r="J11648">
        <v>4</v>
      </c>
      <c r="P11648" t="str">
        <f t="shared" si="1087"/>
        <v>CALEDONIA4</v>
      </c>
      <c r="Q11648">
        <v>3</v>
      </c>
      <c r="R11648">
        <v>2</v>
      </c>
      <c r="S11648">
        <v>2</v>
      </c>
      <c r="U11648" t="s">
        <v>44</v>
      </c>
      <c r="V11648">
        <v>1</v>
      </c>
      <c r="W11648" t="str">
        <f t="shared" si="1088"/>
        <v>FELTUS, MARTHA (MARTY)</v>
      </c>
      <c r="X11648" t="s">
        <v>18560</v>
      </c>
      <c r="Y11648">
        <v>200</v>
      </c>
      <c r="Z11648">
        <v>200</v>
      </c>
      <c r="AA11648">
        <v>0</v>
      </c>
      <c r="AB11648">
        <v>1949</v>
      </c>
      <c r="AC11648">
        <v>1</v>
      </c>
      <c r="AH11648">
        <f t="shared" si="1089"/>
        <v>5227</v>
      </c>
      <c r="AI11648">
        <f t="shared" si="1090"/>
        <v>1186</v>
      </c>
      <c r="AJ11648">
        <f t="shared" si="1091"/>
        <v>4041</v>
      </c>
      <c r="AK11648">
        <f t="shared" si="1092"/>
        <v>0</v>
      </c>
      <c r="AT11648">
        <v>0</v>
      </c>
      <c r="AU11648">
        <v>0</v>
      </c>
      <c r="AW11648" t="s">
        <v>18561</v>
      </c>
      <c r="AX11648" t="s">
        <v>1410</v>
      </c>
      <c r="BC11648" t="s">
        <v>1300</v>
      </c>
    </row>
    <row r="11649" spans="1:55">
      <c r="A11649">
        <v>320140</v>
      </c>
      <c r="B11649">
        <v>45</v>
      </c>
      <c r="C11649" t="s">
        <v>18423</v>
      </c>
      <c r="D11649">
        <v>50</v>
      </c>
      <c r="E11649">
        <v>6</v>
      </c>
      <c r="F11649">
        <v>2012</v>
      </c>
      <c r="G11649">
        <v>11</v>
      </c>
      <c r="H11649">
        <v>9</v>
      </c>
      <c r="I11649" t="s">
        <v>18427</v>
      </c>
      <c r="J11649">
        <v>4</v>
      </c>
      <c r="P11649" t="str">
        <f t="shared" si="1087"/>
        <v>CALEDONIA4</v>
      </c>
      <c r="Q11649">
        <v>3</v>
      </c>
      <c r="R11649">
        <v>2</v>
      </c>
      <c r="S11649">
        <v>2</v>
      </c>
      <c r="U11649" t="s">
        <v>44</v>
      </c>
      <c r="V11649">
        <v>1</v>
      </c>
      <c r="W11649" t="str">
        <f t="shared" si="1088"/>
        <v>GIRRELL, CELESTE MARIE</v>
      </c>
      <c r="X11649" t="s">
        <v>18581</v>
      </c>
      <c r="Y11649">
        <v>100</v>
      </c>
      <c r="Z11649">
        <v>100</v>
      </c>
      <c r="AA11649">
        <v>0</v>
      </c>
      <c r="AB11649">
        <v>1186</v>
      </c>
      <c r="AC11649">
        <v>0</v>
      </c>
      <c r="AH11649">
        <f t="shared" si="1089"/>
        <v>5227</v>
      </c>
      <c r="AI11649">
        <f t="shared" si="1090"/>
        <v>1186</v>
      </c>
      <c r="AJ11649">
        <f t="shared" si="1091"/>
        <v>4041</v>
      </c>
      <c r="AK11649">
        <f t="shared" si="1092"/>
        <v>0</v>
      </c>
      <c r="AT11649">
        <v>0</v>
      </c>
      <c r="AU11649">
        <v>0</v>
      </c>
      <c r="AW11649" t="s">
        <v>18582</v>
      </c>
      <c r="AX11649" t="s">
        <v>1858</v>
      </c>
      <c r="AY11649" t="s">
        <v>1672</v>
      </c>
    </row>
    <row r="11650" spans="1:55">
      <c r="A11650">
        <v>320142</v>
      </c>
      <c r="B11650">
        <v>45</v>
      </c>
      <c r="C11650" t="s">
        <v>18423</v>
      </c>
      <c r="D11650">
        <v>50</v>
      </c>
      <c r="E11650">
        <v>6</v>
      </c>
      <c r="F11650">
        <v>2012</v>
      </c>
      <c r="G11650">
        <v>11</v>
      </c>
      <c r="H11650">
        <v>9</v>
      </c>
      <c r="I11650" t="s">
        <v>18427</v>
      </c>
      <c r="J11650">
        <v>4</v>
      </c>
      <c r="P11650" t="str">
        <f t="shared" si="1087"/>
        <v>CALEDONIA4</v>
      </c>
      <c r="Q11650">
        <v>3</v>
      </c>
      <c r="R11650">
        <v>2</v>
      </c>
      <c r="S11650">
        <v>2</v>
      </c>
      <c r="U11650" t="s">
        <v>44</v>
      </c>
      <c r="V11650">
        <v>1</v>
      </c>
      <c r="W11650" t="str">
        <f t="shared" si="1088"/>
        <v>LAWRENCE, RICHARD</v>
      </c>
      <c r="X11650" t="s">
        <v>18655</v>
      </c>
      <c r="Y11650">
        <v>200</v>
      </c>
      <c r="Z11650">
        <v>200</v>
      </c>
      <c r="AA11650">
        <v>1</v>
      </c>
      <c r="AB11650">
        <v>2092</v>
      </c>
      <c r="AC11650">
        <v>1</v>
      </c>
      <c r="AH11650">
        <f t="shared" si="1089"/>
        <v>5227</v>
      </c>
      <c r="AI11650">
        <f t="shared" si="1090"/>
        <v>1186</v>
      </c>
      <c r="AJ11650">
        <f t="shared" si="1091"/>
        <v>4041</v>
      </c>
      <c r="AK11650">
        <f t="shared" si="1092"/>
        <v>0</v>
      </c>
      <c r="AT11650">
        <v>0</v>
      </c>
      <c r="AU11650">
        <v>0</v>
      </c>
      <c r="AW11650" t="s">
        <v>1046</v>
      </c>
      <c r="AX11650" t="s">
        <v>1236</v>
      </c>
    </row>
    <row r="11651" spans="1:55">
      <c r="A11651">
        <v>320143</v>
      </c>
      <c r="B11651">
        <v>45</v>
      </c>
      <c r="C11651" t="s">
        <v>18423</v>
      </c>
      <c r="D11651">
        <v>50</v>
      </c>
      <c r="E11651">
        <v>6</v>
      </c>
      <c r="F11651">
        <v>2012</v>
      </c>
      <c r="G11651">
        <v>11</v>
      </c>
      <c r="H11651">
        <v>9</v>
      </c>
      <c r="I11651" t="s">
        <v>18817</v>
      </c>
      <c r="P11651" t="str">
        <f t="shared" si="1087"/>
        <v>CALEDONIA-WASHINGTON</v>
      </c>
      <c r="Q11651">
        <v>1</v>
      </c>
      <c r="R11651">
        <v>1</v>
      </c>
      <c r="S11651">
        <v>2</v>
      </c>
      <c r="U11651" t="s">
        <v>44</v>
      </c>
      <c r="V11651">
        <v>1</v>
      </c>
      <c r="W11651" t="str">
        <f t="shared" si="1088"/>
        <v>TOLL, KITTY BEATTIE</v>
      </c>
      <c r="X11651" t="s">
        <v>18818</v>
      </c>
      <c r="Y11651">
        <v>100</v>
      </c>
      <c r="Z11651">
        <v>100</v>
      </c>
      <c r="AA11651">
        <v>1</v>
      </c>
      <c r="AB11651">
        <v>2032</v>
      </c>
      <c r="AC11651">
        <v>1</v>
      </c>
      <c r="AH11651">
        <f t="shared" si="1089"/>
        <v>2032</v>
      </c>
      <c r="AI11651">
        <f t="shared" si="1090"/>
        <v>2032</v>
      </c>
      <c r="AJ11651">
        <f t="shared" si="1091"/>
        <v>0</v>
      </c>
      <c r="AK11651">
        <f t="shared" si="1092"/>
        <v>0</v>
      </c>
      <c r="AT11651">
        <v>0</v>
      </c>
      <c r="AU11651">
        <v>0</v>
      </c>
      <c r="AW11651" t="s">
        <v>18819</v>
      </c>
      <c r="AX11651" t="s">
        <v>147</v>
      </c>
      <c r="BC11651" t="s">
        <v>18820</v>
      </c>
    </row>
    <row r="11652" spans="1:55">
      <c r="A11652">
        <v>320144</v>
      </c>
      <c r="B11652">
        <v>45</v>
      </c>
      <c r="C11652" t="s">
        <v>18423</v>
      </c>
      <c r="D11652">
        <v>50</v>
      </c>
      <c r="E11652">
        <v>6</v>
      </c>
      <c r="F11652">
        <v>2012</v>
      </c>
      <c r="G11652">
        <v>11</v>
      </c>
      <c r="H11652">
        <v>9</v>
      </c>
      <c r="I11652" t="s">
        <v>18431</v>
      </c>
      <c r="J11652">
        <v>1</v>
      </c>
      <c r="P11652" t="str">
        <f t="shared" ref="P11652:P11715" si="1093">_xlfn.CONCAT(I11652,J11652,K11652,L11652)</f>
        <v>CHITTENDEN1</v>
      </c>
      <c r="Q11652">
        <v>1</v>
      </c>
      <c r="R11652">
        <v>1</v>
      </c>
      <c r="S11652">
        <v>2</v>
      </c>
      <c r="U11652" t="s">
        <v>44</v>
      </c>
      <c r="V11652">
        <v>1</v>
      </c>
      <c r="W11652" t="str">
        <f t="shared" ref="W11652:W11715" si="1094">X11652</f>
        <v>OBRIEN, ANNE THERESA</v>
      </c>
      <c r="X11652" t="s">
        <v>18725</v>
      </c>
      <c r="Y11652">
        <v>100</v>
      </c>
      <c r="Z11652">
        <v>100</v>
      </c>
      <c r="AA11652">
        <v>1</v>
      </c>
      <c r="AB11652">
        <v>2038</v>
      </c>
      <c r="AC11652">
        <v>1</v>
      </c>
      <c r="AH11652">
        <f t="shared" ref="AH11652:AH11715" si="1095">SUMIFS($AB:$AB,$C:$C,$C11652,$P:$P,$P11652,$F:$F,$F11652,$H:$H,$H11652)</f>
        <v>2038</v>
      </c>
      <c r="AI11652">
        <f t="shared" ref="AI11652:AI11715" si="1096">SUMIFS($AB:$AB,$C:$C,$C11652,$P:$P,$P11652,$F:$F,$F11652,$Z:$Z,100,$H:$H,$H11652)</f>
        <v>2038</v>
      </c>
      <c r="AJ11652">
        <f t="shared" ref="AJ11652:AJ11715" si="1097">SUMIFS($AB:$AB,$C:$C,$C11652,$P:$P,$P11652,$F:$F,$F11652,$Z:$Z,200,$H:$H,$H11652)</f>
        <v>0</v>
      </c>
      <c r="AK11652">
        <f t="shared" ref="AK11652:AK11715" si="1098">SUMIFS($AB:$AB,$C:$C,$C11652,$P:$P,$P11652,$F:$F,$F11652,$Z:$Z,"&lt;&gt;200",$Z:$Z,"&lt;&gt;100",$H:$H,$H11652)</f>
        <v>0</v>
      </c>
      <c r="AT11652">
        <v>0</v>
      </c>
      <c r="AU11652">
        <v>0</v>
      </c>
      <c r="AW11652" t="s">
        <v>2719</v>
      </c>
      <c r="AX11652" t="s">
        <v>334</v>
      </c>
      <c r="AY11652" t="s">
        <v>260</v>
      </c>
    </row>
    <row r="11653" spans="1:55">
      <c r="A11653">
        <v>320147</v>
      </c>
      <c r="B11653">
        <v>45</v>
      </c>
      <c r="C11653" t="s">
        <v>18423</v>
      </c>
      <c r="D11653">
        <v>50</v>
      </c>
      <c r="E11653">
        <v>6</v>
      </c>
      <c r="F11653">
        <v>2012</v>
      </c>
      <c r="G11653">
        <v>11</v>
      </c>
      <c r="H11653">
        <v>9</v>
      </c>
      <c r="I11653" t="s">
        <v>18431</v>
      </c>
      <c r="J11653">
        <v>2</v>
      </c>
      <c r="P11653" t="str">
        <f t="shared" si="1093"/>
        <v>CHITTENDEN2</v>
      </c>
      <c r="Q11653">
        <v>3</v>
      </c>
      <c r="R11653">
        <v>2</v>
      </c>
      <c r="S11653">
        <v>2</v>
      </c>
      <c r="U11653" t="s">
        <v>44</v>
      </c>
      <c r="V11653">
        <v>1</v>
      </c>
      <c r="W11653" t="str">
        <f t="shared" si="1094"/>
        <v>MACAIG, TERENCE (TERRY)</v>
      </c>
      <c r="X11653" t="s">
        <v>18671</v>
      </c>
      <c r="Y11653">
        <v>100</v>
      </c>
      <c r="Z11653">
        <v>100</v>
      </c>
      <c r="AA11653">
        <v>1</v>
      </c>
      <c r="AB11653">
        <v>2504</v>
      </c>
      <c r="AC11653">
        <v>1</v>
      </c>
      <c r="AH11653">
        <f t="shared" si="1095"/>
        <v>9130</v>
      </c>
      <c r="AI11653">
        <f t="shared" si="1096"/>
        <v>5359</v>
      </c>
      <c r="AJ11653">
        <f t="shared" si="1097"/>
        <v>3771</v>
      </c>
      <c r="AK11653">
        <f t="shared" si="1098"/>
        <v>0</v>
      </c>
      <c r="AT11653">
        <v>0</v>
      </c>
      <c r="AU11653">
        <v>0</v>
      </c>
      <c r="AW11653" t="s">
        <v>18672</v>
      </c>
      <c r="AX11653" t="s">
        <v>1145</v>
      </c>
    </row>
    <row r="11654" spans="1:55">
      <c r="A11654">
        <v>320148</v>
      </c>
      <c r="B11654">
        <v>45</v>
      </c>
      <c r="C11654" t="s">
        <v>18423</v>
      </c>
      <c r="D11654">
        <v>50</v>
      </c>
      <c r="E11654">
        <v>6</v>
      </c>
      <c r="F11654">
        <v>2012</v>
      </c>
      <c r="G11654">
        <v>11</v>
      </c>
      <c r="H11654">
        <v>9</v>
      </c>
      <c r="I11654" t="s">
        <v>18431</v>
      </c>
      <c r="J11654">
        <v>2</v>
      </c>
      <c r="P11654" t="str">
        <f t="shared" si="1093"/>
        <v>CHITTENDEN2</v>
      </c>
      <c r="Q11654">
        <v>3</v>
      </c>
      <c r="R11654">
        <v>2</v>
      </c>
      <c r="S11654">
        <v>2</v>
      </c>
      <c r="U11654" t="s">
        <v>44</v>
      </c>
      <c r="V11654">
        <v>1</v>
      </c>
      <c r="W11654" t="str">
        <f t="shared" si="1094"/>
        <v>MCCULLOUGH, JIM</v>
      </c>
      <c r="X11654" t="s">
        <v>18695</v>
      </c>
      <c r="Y11654">
        <v>100</v>
      </c>
      <c r="Z11654">
        <v>100</v>
      </c>
      <c r="AA11654">
        <v>1</v>
      </c>
      <c r="AB11654">
        <v>2855</v>
      </c>
      <c r="AC11654">
        <v>1</v>
      </c>
      <c r="AH11654">
        <f t="shared" si="1095"/>
        <v>9130</v>
      </c>
      <c r="AI11654">
        <f t="shared" si="1096"/>
        <v>5359</v>
      </c>
      <c r="AJ11654">
        <f t="shared" si="1097"/>
        <v>3771</v>
      </c>
      <c r="AK11654">
        <f t="shared" si="1098"/>
        <v>0</v>
      </c>
      <c r="AT11654">
        <v>0</v>
      </c>
      <c r="AU11654">
        <v>0</v>
      </c>
      <c r="AW11654" t="s">
        <v>15464</v>
      </c>
      <c r="AX11654" t="s">
        <v>566</v>
      </c>
    </row>
    <row r="11655" spans="1:55">
      <c r="A11655">
        <v>320146</v>
      </c>
      <c r="B11655">
        <v>45</v>
      </c>
      <c r="C11655" t="s">
        <v>18423</v>
      </c>
      <c r="D11655">
        <v>50</v>
      </c>
      <c r="E11655">
        <v>6</v>
      </c>
      <c r="F11655">
        <v>2012</v>
      </c>
      <c r="G11655">
        <v>11</v>
      </c>
      <c r="H11655">
        <v>9</v>
      </c>
      <c r="I11655" t="s">
        <v>18431</v>
      </c>
      <c r="J11655">
        <v>2</v>
      </c>
      <c r="P11655" t="str">
        <f t="shared" si="1093"/>
        <v>CHITTENDEN2</v>
      </c>
      <c r="Q11655">
        <v>3</v>
      </c>
      <c r="R11655">
        <v>2</v>
      </c>
      <c r="S11655">
        <v>2</v>
      </c>
      <c r="U11655" t="s">
        <v>44</v>
      </c>
      <c r="V11655">
        <v>1</v>
      </c>
      <c r="W11655" t="str">
        <f t="shared" si="1094"/>
        <v>MICHAUD, JAY</v>
      </c>
      <c r="X11655" t="s">
        <v>18701</v>
      </c>
      <c r="Y11655">
        <v>200</v>
      </c>
      <c r="Z11655">
        <v>200</v>
      </c>
      <c r="AA11655">
        <v>0</v>
      </c>
      <c r="AB11655">
        <v>1910</v>
      </c>
      <c r="AC11655">
        <v>0</v>
      </c>
      <c r="AH11655">
        <f t="shared" si="1095"/>
        <v>9130</v>
      </c>
      <c r="AI11655">
        <f t="shared" si="1096"/>
        <v>5359</v>
      </c>
      <c r="AJ11655">
        <f t="shared" si="1097"/>
        <v>3771</v>
      </c>
      <c r="AK11655">
        <f t="shared" si="1098"/>
        <v>0</v>
      </c>
      <c r="AT11655">
        <v>0</v>
      </c>
      <c r="AU11655">
        <v>0</v>
      </c>
      <c r="AW11655" t="s">
        <v>18702</v>
      </c>
      <c r="AX11655" t="s">
        <v>1656</v>
      </c>
      <c r="AY11655" t="s">
        <v>273</v>
      </c>
    </row>
    <row r="11656" spans="1:55">
      <c r="A11656">
        <v>320145</v>
      </c>
      <c r="B11656">
        <v>45</v>
      </c>
      <c r="C11656" t="s">
        <v>18423</v>
      </c>
      <c r="D11656">
        <v>50</v>
      </c>
      <c r="E11656">
        <v>6</v>
      </c>
      <c r="F11656">
        <v>2012</v>
      </c>
      <c r="G11656">
        <v>11</v>
      </c>
      <c r="H11656">
        <v>9</v>
      </c>
      <c r="I11656" t="s">
        <v>18431</v>
      </c>
      <c r="J11656">
        <v>2</v>
      </c>
      <c r="P11656" t="str">
        <f t="shared" si="1093"/>
        <v>CHITTENDEN2</v>
      </c>
      <c r="Q11656">
        <v>3</v>
      </c>
      <c r="R11656">
        <v>2</v>
      </c>
      <c r="S11656">
        <v>2</v>
      </c>
      <c r="U11656" t="s">
        <v>44</v>
      </c>
      <c r="V11656">
        <v>1</v>
      </c>
      <c r="W11656" t="str">
        <f t="shared" si="1094"/>
        <v>NELSON, THOMAS M.</v>
      </c>
      <c r="X11656" t="s">
        <v>18720</v>
      </c>
      <c r="Y11656">
        <v>200</v>
      </c>
      <c r="Z11656">
        <v>200</v>
      </c>
      <c r="AA11656">
        <v>0</v>
      </c>
      <c r="AB11656">
        <v>1861</v>
      </c>
      <c r="AC11656">
        <v>0</v>
      </c>
      <c r="AH11656">
        <f t="shared" si="1095"/>
        <v>9130</v>
      </c>
      <c r="AI11656">
        <f t="shared" si="1096"/>
        <v>5359</v>
      </c>
      <c r="AJ11656">
        <f t="shared" si="1097"/>
        <v>3771</v>
      </c>
      <c r="AK11656">
        <f t="shared" si="1098"/>
        <v>0</v>
      </c>
      <c r="AT11656">
        <v>0</v>
      </c>
      <c r="AU11656">
        <v>0</v>
      </c>
      <c r="AW11656" t="s">
        <v>2031</v>
      </c>
      <c r="AX11656" t="s">
        <v>339</v>
      </c>
      <c r="AY11656" t="s">
        <v>63</v>
      </c>
    </row>
    <row r="11657" spans="1:55">
      <c r="A11657">
        <v>320152</v>
      </c>
      <c r="B11657">
        <v>45</v>
      </c>
      <c r="C11657" t="s">
        <v>18423</v>
      </c>
      <c r="D11657">
        <v>50</v>
      </c>
      <c r="E11657">
        <v>6</v>
      </c>
      <c r="F11657">
        <v>2012</v>
      </c>
      <c r="G11657">
        <v>11</v>
      </c>
      <c r="H11657">
        <v>9</v>
      </c>
      <c r="I11657" t="s">
        <v>18431</v>
      </c>
      <c r="J11657">
        <v>3</v>
      </c>
      <c r="P11657" t="str">
        <f t="shared" si="1093"/>
        <v>CHITTENDEN3</v>
      </c>
      <c r="Q11657">
        <v>3</v>
      </c>
      <c r="R11657">
        <v>2</v>
      </c>
      <c r="S11657">
        <v>2</v>
      </c>
      <c r="U11657" t="s">
        <v>44</v>
      </c>
      <c r="V11657">
        <v>1</v>
      </c>
      <c r="W11657" t="str">
        <f t="shared" si="1094"/>
        <v>FRANK, WILLIAM (BILL)</v>
      </c>
      <c r="X11657" t="s">
        <v>18568</v>
      </c>
      <c r="Y11657">
        <v>100</v>
      </c>
      <c r="Z11657">
        <v>100</v>
      </c>
      <c r="AA11657">
        <v>1</v>
      </c>
      <c r="AB11657">
        <v>2808</v>
      </c>
      <c r="AC11657">
        <v>1</v>
      </c>
      <c r="AH11657">
        <f t="shared" si="1095"/>
        <v>8436</v>
      </c>
      <c r="AI11657">
        <f t="shared" si="1096"/>
        <v>5407</v>
      </c>
      <c r="AJ11657">
        <f t="shared" si="1097"/>
        <v>3029</v>
      </c>
      <c r="AK11657">
        <f t="shared" si="1098"/>
        <v>0</v>
      </c>
      <c r="AT11657">
        <v>0</v>
      </c>
      <c r="AU11657">
        <v>0</v>
      </c>
      <c r="AW11657" t="s">
        <v>375</v>
      </c>
      <c r="AX11657" t="s">
        <v>331</v>
      </c>
    </row>
    <row r="11658" spans="1:55">
      <c r="A11658">
        <v>320150</v>
      </c>
      <c r="B11658">
        <v>45</v>
      </c>
      <c r="C11658" t="s">
        <v>18423</v>
      </c>
      <c r="D11658">
        <v>50</v>
      </c>
      <c r="E11658">
        <v>6</v>
      </c>
      <c r="F11658">
        <v>2012</v>
      </c>
      <c r="G11658">
        <v>11</v>
      </c>
      <c r="H11658">
        <v>9</v>
      </c>
      <c r="I11658" t="s">
        <v>18431</v>
      </c>
      <c r="J11658">
        <v>3</v>
      </c>
      <c r="P11658" t="str">
        <f t="shared" si="1093"/>
        <v>CHITTENDEN3</v>
      </c>
      <c r="Q11658">
        <v>3</v>
      </c>
      <c r="R11658">
        <v>2</v>
      </c>
      <c r="S11658">
        <v>2</v>
      </c>
      <c r="U11658" t="s">
        <v>44</v>
      </c>
      <c r="V11658">
        <v>1</v>
      </c>
      <c r="W11658" t="str">
        <f t="shared" si="1094"/>
        <v>RACKLIFF, DEBBIE</v>
      </c>
      <c r="X11658" t="s">
        <v>18750</v>
      </c>
      <c r="Y11658">
        <v>200</v>
      </c>
      <c r="Z11658">
        <v>200</v>
      </c>
      <c r="AA11658">
        <v>0</v>
      </c>
      <c r="AB11658">
        <v>1893</v>
      </c>
      <c r="AC11658">
        <v>0</v>
      </c>
      <c r="AH11658">
        <f t="shared" si="1095"/>
        <v>8436</v>
      </c>
      <c r="AI11658">
        <f t="shared" si="1096"/>
        <v>5407</v>
      </c>
      <c r="AJ11658">
        <f t="shared" si="1097"/>
        <v>3029</v>
      </c>
      <c r="AK11658">
        <f t="shared" si="1098"/>
        <v>0</v>
      </c>
      <c r="AT11658">
        <v>0</v>
      </c>
      <c r="AU11658">
        <v>0</v>
      </c>
      <c r="AW11658" t="s">
        <v>18751</v>
      </c>
      <c r="AX11658" t="s">
        <v>580</v>
      </c>
    </row>
    <row r="11659" spans="1:55">
      <c r="A11659">
        <v>320151</v>
      </c>
      <c r="B11659">
        <v>45</v>
      </c>
      <c r="C11659" t="s">
        <v>18423</v>
      </c>
      <c r="D11659">
        <v>50</v>
      </c>
      <c r="E11659">
        <v>6</v>
      </c>
      <c r="F11659">
        <v>2012</v>
      </c>
      <c r="G11659">
        <v>11</v>
      </c>
      <c r="H11659">
        <v>9</v>
      </c>
      <c r="I11659" t="s">
        <v>18431</v>
      </c>
      <c r="J11659">
        <v>3</v>
      </c>
      <c r="P11659" t="str">
        <f t="shared" si="1093"/>
        <v>CHITTENDEN3</v>
      </c>
      <c r="Q11659">
        <v>3</v>
      </c>
      <c r="R11659">
        <v>2</v>
      </c>
      <c r="S11659">
        <v>2</v>
      </c>
      <c r="U11659" t="s">
        <v>44</v>
      </c>
      <c r="V11659">
        <v>1</v>
      </c>
      <c r="W11659" t="str">
        <f t="shared" si="1094"/>
        <v>TILL, GEORGE</v>
      </c>
      <c r="X11659" t="s">
        <v>18813</v>
      </c>
      <c r="Y11659">
        <v>3169</v>
      </c>
      <c r="Z11659">
        <v>100</v>
      </c>
      <c r="AA11659">
        <v>1</v>
      </c>
      <c r="AB11659">
        <v>2599</v>
      </c>
      <c r="AC11659">
        <v>1</v>
      </c>
      <c r="AH11659">
        <f t="shared" si="1095"/>
        <v>8436</v>
      </c>
      <c r="AI11659">
        <f t="shared" si="1096"/>
        <v>5407</v>
      </c>
      <c r="AJ11659">
        <f t="shared" si="1097"/>
        <v>3029</v>
      </c>
      <c r="AK11659">
        <f t="shared" si="1098"/>
        <v>0</v>
      </c>
      <c r="AT11659">
        <v>0</v>
      </c>
      <c r="AU11659">
        <v>0</v>
      </c>
      <c r="AW11659" t="s">
        <v>12716</v>
      </c>
      <c r="AX11659" t="s">
        <v>1087</v>
      </c>
    </row>
    <row r="11660" spans="1:55">
      <c r="A11660">
        <v>320149</v>
      </c>
      <c r="B11660">
        <v>45</v>
      </c>
      <c r="C11660" t="s">
        <v>18423</v>
      </c>
      <c r="D11660">
        <v>50</v>
      </c>
      <c r="E11660">
        <v>6</v>
      </c>
      <c r="F11660">
        <v>2012</v>
      </c>
      <c r="G11660">
        <v>11</v>
      </c>
      <c r="H11660">
        <v>9</v>
      </c>
      <c r="I11660" t="s">
        <v>18431</v>
      </c>
      <c r="J11660">
        <v>3</v>
      </c>
      <c r="P11660" t="str">
        <f t="shared" si="1093"/>
        <v>CHITTENDEN3</v>
      </c>
      <c r="Q11660">
        <v>3</v>
      </c>
      <c r="R11660">
        <v>2</v>
      </c>
      <c r="S11660">
        <v>2</v>
      </c>
      <c r="U11660" t="s">
        <v>44</v>
      </c>
      <c r="V11660">
        <v>1</v>
      </c>
      <c r="W11660" t="str">
        <f t="shared" si="1094"/>
        <v>ZAMBARANO, MATTHEW C.</v>
      </c>
      <c r="X11660" t="s">
        <v>18854</v>
      </c>
      <c r="Y11660">
        <v>200</v>
      </c>
      <c r="Z11660">
        <v>200</v>
      </c>
      <c r="AA11660">
        <v>0</v>
      </c>
      <c r="AB11660">
        <v>1136</v>
      </c>
      <c r="AC11660">
        <v>0</v>
      </c>
      <c r="AH11660">
        <f t="shared" si="1095"/>
        <v>8436</v>
      </c>
      <c r="AI11660">
        <f t="shared" si="1096"/>
        <v>5407</v>
      </c>
      <c r="AJ11660">
        <f t="shared" si="1097"/>
        <v>3029</v>
      </c>
      <c r="AK11660">
        <f t="shared" si="1098"/>
        <v>0</v>
      </c>
      <c r="AT11660">
        <v>0</v>
      </c>
      <c r="AU11660">
        <v>0</v>
      </c>
      <c r="AW11660" t="s">
        <v>18855</v>
      </c>
      <c r="AX11660" t="s">
        <v>423</v>
      </c>
      <c r="AY11660" t="s">
        <v>52</v>
      </c>
    </row>
    <row r="11661" spans="1:55">
      <c r="A11661">
        <v>320153</v>
      </c>
      <c r="B11661">
        <v>45</v>
      </c>
      <c r="C11661" t="s">
        <v>18423</v>
      </c>
      <c r="D11661">
        <v>50</v>
      </c>
      <c r="E11661">
        <v>6</v>
      </c>
      <c r="F11661">
        <v>2012</v>
      </c>
      <c r="G11661">
        <v>11</v>
      </c>
      <c r="H11661">
        <v>9</v>
      </c>
      <c r="I11661" t="s">
        <v>18431</v>
      </c>
      <c r="J11661">
        <v>4</v>
      </c>
      <c r="K11661">
        <v>1</v>
      </c>
      <c r="P11661" t="str">
        <f t="shared" si="1093"/>
        <v>CHITTENDEN41</v>
      </c>
      <c r="Q11661">
        <v>1</v>
      </c>
      <c r="R11661">
        <v>1</v>
      </c>
      <c r="S11661">
        <v>2</v>
      </c>
      <c r="U11661" t="s">
        <v>44</v>
      </c>
      <c r="V11661">
        <v>1</v>
      </c>
      <c r="W11661" t="str">
        <f t="shared" si="1094"/>
        <v>STONE, ED</v>
      </c>
      <c r="X11661" t="s">
        <v>18800</v>
      </c>
      <c r="Y11661">
        <v>200</v>
      </c>
      <c r="Z11661">
        <v>200</v>
      </c>
      <c r="AA11661">
        <v>0</v>
      </c>
      <c r="AB11661">
        <v>877</v>
      </c>
      <c r="AC11661">
        <v>0</v>
      </c>
      <c r="AH11661">
        <f t="shared" si="1095"/>
        <v>2340</v>
      </c>
      <c r="AI11661">
        <f t="shared" si="1096"/>
        <v>1463</v>
      </c>
      <c r="AJ11661">
        <f t="shared" si="1097"/>
        <v>877</v>
      </c>
      <c r="AK11661">
        <f t="shared" si="1098"/>
        <v>0</v>
      </c>
      <c r="AT11661">
        <v>0</v>
      </c>
      <c r="AU11661">
        <v>0</v>
      </c>
      <c r="AW11661" t="s">
        <v>1660</v>
      </c>
      <c r="AX11661" t="s">
        <v>365</v>
      </c>
    </row>
    <row r="11662" spans="1:55">
      <c r="A11662">
        <v>320154</v>
      </c>
      <c r="B11662">
        <v>45</v>
      </c>
      <c r="C11662" t="s">
        <v>18423</v>
      </c>
      <c r="D11662">
        <v>50</v>
      </c>
      <c r="E11662">
        <v>6</v>
      </c>
      <c r="F11662">
        <v>2012</v>
      </c>
      <c r="G11662">
        <v>11</v>
      </c>
      <c r="H11662">
        <v>9</v>
      </c>
      <c r="I11662" t="s">
        <v>18431</v>
      </c>
      <c r="J11662">
        <v>4</v>
      </c>
      <c r="K11662">
        <v>1</v>
      </c>
      <c r="P11662" t="str">
        <f t="shared" si="1093"/>
        <v>CHITTENDEN41</v>
      </c>
      <c r="Q11662">
        <v>1</v>
      </c>
      <c r="R11662">
        <v>1</v>
      </c>
      <c r="S11662">
        <v>2</v>
      </c>
      <c r="U11662" t="s">
        <v>44</v>
      </c>
      <c r="V11662">
        <v>1</v>
      </c>
      <c r="W11662" t="str">
        <f t="shared" si="1094"/>
        <v>YANTACHKA, MICHAEL</v>
      </c>
      <c r="X11662" t="s">
        <v>18848</v>
      </c>
      <c r="Y11662">
        <v>100</v>
      </c>
      <c r="Z11662">
        <v>100</v>
      </c>
      <c r="AA11662">
        <v>1</v>
      </c>
      <c r="AB11662">
        <v>1463</v>
      </c>
      <c r="AC11662">
        <v>1</v>
      </c>
      <c r="AH11662">
        <f t="shared" si="1095"/>
        <v>2340</v>
      </c>
      <c r="AI11662">
        <f t="shared" si="1096"/>
        <v>1463</v>
      </c>
      <c r="AJ11662">
        <f t="shared" si="1097"/>
        <v>877</v>
      </c>
      <c r="AK11662">
        <f t="shared" si="1098"/>
        <v>0</v>
      </c>
      <c r="AT11662">
        <v>0</v>
      </c>
      <c r="AU11662">
        <v>0</v>
      </c>
      <c r="AW11662" t="s">
        <v>18849</v>
      </c>
      <c r="AX11662" t="s">
        <v>106</v>
      </c>
    </row>
    <row r="11663" spans="1:55">
      <c r="A11663">
        <v>320155</v>
      </c>
      <c r="B11663">
        <v>45</v>
      </c>
      <c r="C11663" t="s">
        <v>18423</v>
      </c>
      <c r="D11663">
        <v>50</v>
      </c>
      <c r="E11663">
        <v>6</v>
      </c>
      <c r="F11663">
        <v>2012</v>
      </c>
      <c r="G11663">
        <v>11</v>
      </c>
      <c r="H11663">
        <v>9</v>
      </c>
      <c r="I11663" t="s">
        <v>18431</v>
      </c>
      <c r="J11663">
        <v>4</v>
      </c>
      <c r="K11663">
        <v>2</v>
      </c>
      <c r="P11663" t="str">
        <f t="shared" si="1093"/>
        <v>CHITTENDEN42</v>
      </c>
      <c r="Q11663">
        <v>1</v>
      </c>
      <c r="R11663">
        <v>1</v>
      </c>
      <c r="S11663">
        <v>2</v>
      </c>
      <c r="U11663" t="s">
        <v>44</v>
      </c>
      <c r="V11663">
        <v>1</v>
      </c>
      <c r="W11663" t="str">
        <f t="shared" si="1094"/>
        <v>LIPPERT, BILL</v>
      </c>
      <c r="X11663" t="s">
        <v>18668</v>
      </c>
      <c r="Y11663">
        <v>100</v>
      </c>
      <c r="Z11663">
        <v>100</v>
      </c>
      <c r="AA11663">
        <v>1</v>
      </c>
      <c r="AB11663">
        <v>1936</v>
      </c>
      <c r="AC11663">
        <v>1</v>
      </c>
      <c r="AH11663">
        <f t="shared" si="1095"/>
        <v>1936</v>
      </c>
      <c r="AI11663">
        <f t="shared" si="1096"/>
        <v>1936</v>
      </c>
      <c r="AJ11663">
        <f t="shared" si="1097"/>
        <v>0</v>
      </c>
      <c r="AK11663">
        <f t="shared" si="1098"/>
        <v>0</v>
      </c>
      <c r="AT11663">
        <v>0</v>
      </c>
      <c r="AU11663">
        <v>0</v>
      </c>
      <c r="AW11663" t="s">
        <v>18669</v>
      </c>
      <c r="AX11663" t="s">
        <v>331</v>
      </c>
    </row>
    <row r="11664" spans="1:55">
      <c r="A11664">
        <v>320156</v>
      </c>
      <c r="B11664">
        <v>45</v>
      </c>
      <c r="C11664" t="s">
        <v>18423</v>
      </c>
      <c r="D11664">
        <v>50</v>
      </c>
      <c r="E11664">
        <v>6</v>
      </c>
      <c r="F11664">
        <v>2012</v>
      </c>
      <c r="G11664">
        <v>11</v>
      </c>
      <c r="H11664">
        <v>9</v>
      </c>
      <c r="I11664" t="s">
        <v>18431</v>
      </c>
      <c r="J11664">
        <v>5</v>
      </c>
      <c r="K11664">
        <v>1</v>
      </c>
      <c r="P11664" t="str">
        <f t="shared" si="1093"/>
        <v>CHITTENDEN51</v>
      </c>
      <c r="Q11664">
        <v>1</v>
      </c>
      <c r="R11664">
        <v>1</v>
      </c>
      <c r="S11664">
        <v>2</v>
      </c>
      <c r="U11664" t="s">
        <v>44</v>
      </c>
      <c r="V11664">
        <v>1</v>
      </c>
      <c r="W11664" t="str">
        <f t="shared" si="1094"/>
        <v>WEBB, KATE</v>
      </c>
      <c r="X11664" t="s">
        <v>18836</v>
      </c>
      <c r="Y11664">
        <v>100</v>
      </c>
      <c r="Z11664">
        <v>100</v>
      </c>
      <c r="AA11664">
        <v>1</v>
      </c>
      <c r="AB11664">
        <v>1970</v>
      </c>
      <c r="AC11664">
        <v>1</v>
      </c>
      <c r="AH11664">
        <f t="shared" si="1095"/>
        <v>1970</v>
      </c>
      <c r="AI11664">
        <f t="shared" si="1096"/>
        <v>1970</v>
      </c>
      <c r="AJ11664">
        <f t="shared" si="1097"/>
        <v>0</v>
      </c>
      <c r="AK11664">
        <f t="shared" si="1098"/>
        <v>0</v>
      </c>
      <c r="AT11664">
        <v>0</v>
      </c>
      <c r="AU11664">
        <v>0</v>
      </c>
      <c r="AW11664" t="s">
        <v>4641</v>
      </c>
      <c r="AX11664" t="s">
        <v>7119</v>
      </c>
      <c r="BC11664" t="s">
        <v>605</v>
      </c>
    </row>
    <row r="11665" spans="1:55">
      <c r="A11665">
        <v>320158</v>
      </c>
      <c r="B11665">
        <v>45</v>
      </c>
      <c r="C11665" t="s">
        <v>18423</v>
      </c>
      <c r="D11665">
        <v>50</v>
      </c>
      <c r="E11665">
        <v>6</v>
      </c>
      <c r="F11665">
        <v>2012</v>
      </c>
      <c r="G11665">
        <v>11</v>
      </c>
      <c r="H11665">
        <v>9</v>
      </c>
      <c r="I11665" t="s">
        <v>18431</v>
      </c>
      <c r="J11665">
        <v>5</v>
      </c>
      <c r="K11665">
        <v>2</v>
      </c>
      <c r="P11665" t="str">
        <f t="shared" si="1093"/>
        <v>CHITTENDEN52</v>
      </c>
      <c r="Q11665">
        <v>1</v>
      </c>
      <c r="R11665">
        <v>1</v>
      </c>
      <c r="S11665">
        <v>2</v>
      </c>
      <c r="U11665" t="s">
        <v>44</v>
      </c>
      <c r="V11665">
        <v>1</v>
      </c>
      <c r="W11665" t="str">
        <f t="shared" si="1094"/>
        <v>LENES, JOAN G.</v>
      </c>
      <c r="X11665" t="s">
        <v>18662</v>
      </c>
      <c r="Y11665">
        <v>100</v>
      </c>
      <c r="Z11665">
        <v>100</v>
      </c>
      <c r="AA11665">
        <v>1</v>
      </c>
      <c r="AB11665">
        <v>1305</v>
      </c>
      <c r="AC11665">
        <v>1</v>
      </c>
      <c r="AH11665">
        <f t="shared" si="1095"/>
        <v>2309</v>
      </c>
      <c r="AI11665">
        <f t="shared" si="1096"/>
        <v>1305</v>
      </c>
      <c r="AJ11665">
        <f t="shared" si="1097"/>
        <v>1004</v>
      </c>
      <c r="AK11665">
        <f t="shared" si="1098"/>
        <v>0</v>
      </c>
      <c r="AT11665">
        <v>0</v>
      </c>
      <c r="AU11665">
        <v>0</v>
      </c>
      <c r="AW11665" t="s">
        <v>18663</v>
      </c>
      <c r="AX11665" t="s">
        <v>1321</v>
      </c>
      <c r="AY11665" t="s">
        <v>44</v>
      </c>
    </row>
    <row r="11666" spans="1:55">
      <c r="A11666">
        <v>320157</v>
      </c>
      <c r="B11666">
        <v>45</v>
      </c>
      <c r="C11666" t="s">
        <v>18423</v>
      </c>
      <c r="D11666">
        <v>50</v>
      </c>
      <c r="E11666">
        <v>6</v>
      </c>
      <c r="F11666">
        <v>2012</v>
      </c>
      <c r="G11666">
        <v>11</v>
      </c>
      <c r="H11666">
        <v>9</v>
      </c>
      <c r="I11666" t="s">
        <v>18431</v>
      </c>
      <c r="J11666">
        <v>5</v>
      </c>
      <c r="K11666">
        <v>2</v>
      </c>
      <c r="P11666" t="str">
        <f t="shared" si="1093"/>
        <v>CHITTENDEN52</v>
      </c>
      <c r="Q11666">
        <v>1</v>
      </c>
      <c r="R11666">
        <v>1</v>
      </c>
      <c r="S11666">
        <v>2</v>
      </c>
      <c r="U11666" t="s">
        <v>44</v>
      </c>
      <c r="V11666">
        <v>1</v>
      </c>
      <c r="W11666" t="str">
        <f t="shared" si="1094"/>
        <v>SCHIAVONE, GEORGE</v>
      </c>
      <c r="X11666" t="s">
        <v>18769</v>
      </c>
      <c r="Y11666">
        <v>200</v>
      </c>
      <c r="Z11666">
        <v>200</v>
      </c>
      <c r="AA11666">
        <v>0</v>
      </c>
      <c r="AB11666">
        <v>1004</v>
      </c>
      <c r="AC11666">
        <v>0</v>
      </c>
      <c r="AH11666">
        <f t="shared" si="1095"/>
        <v>2309</v>
      </c>
      <c r="AI11666">
        <f t="shared" si="1096"/>
        <v>1305</v>
      </c>
      <c r="AJ11666">
        <f t="shared" si="1097"/>
        <v>1004</v>
      </c>
      <c r="AK11666">
        <f t="shared" si="1098"/>
        <v>0</v>
      </c>
      <c r="AT11666">
        <v>0</v>
      </c>
      <c r="AU11666">
        <v>0</v>
      </c>
      <c r="AW11666" t="s">
        <v>18770</v>
      </c>
      <c r="AX11666" t="s">
        <v>1087</v>
      </c>
    </row>
    <row r="11667" spans="1:55">
      <c r="A11667">
        <v>320159</v>
      </c>
      <c r="B11667">
        <v>45</v>
      </c>
      <c r="C11667" t="s">
        <v>18423</v>
      </c>
      <c r="D11667">
        <v>50</v>
      </c>
      <c r="E11667">
        <v>6</v>
      </c>
      <c r="F11667">
        <v>2012</v>
      </c>
      <c r="G11667">
        <v>11</v>
      </c>
      <c r="H11667">
        <v>9</v>
      </c>
      <c r="I11667" t="s">
        <v>18431</v>
      </c>
      <c r="J11667">
        <v>6</v>
      </c>
      <c r="K11667">
        <v>1</v>
      </c>
      <c r="P11667" t="str">
        <f t="shared" si="1093"/>
        <v>CHITTENDEN61</v>
      </c>
      <c r="Q11667">
        <v>3</v>
      </c>
      <c r="R11667">
        <v>2</v>
      </c>
      <c r="S11667">
        <v>2</v>
      </c>
      <c r="U11667" t="s">
        <v>44</v>
      </c>
      <c r="V11667">
        <v>1</v>
      </c>
      <c r="W11667" t="str">
        <f t="shared" si="1094"/>
        <v>ASWAD, BILL</v>
      </c>
      <c r="X11667" t="s">
        <v>18437</v>
      </c>
      <c r="Y11667">
        <v>100</v>
      </c>
      <c r="Z11667">
        <v>100</v>
      </c>
      <c r="AA11667">
        <v>1</v>
      </c>
      <c r="AB11667">
        <v>1987</v>
      </c>
      <c r="AC11667">
        <v>0</v>
      </c>
      <c r="AH11667">
        <f t="shared" si="1095"/>
        <v>6327</v>
      </c>
      <c r="AI11667">
        <f t="shared" si="1096"/>
        <v>3995</v>
      </c>
      <c r="AJ11667">
        <f t="shared" si="1097"/>
        <v>2332</v>
      </c>
      <c r="AK11667">
        <f t="shared" si="1098"/>
        <v>0</v>
      </c>
      <c r="AT11667">
        <v>0</v>
      </c>
      <c r="AU11667">
        <v>0</v>
      </c>
      <c r="AW11667" t="s">
        <v>18438</v>
      </c>
      <c r="AX11667" t="s">
        <v>331</v>
      </c>
    </row>
    <row r="11668" spans="1:55">
      <c r="A11668">
        <v>320160</v>
      </c>
      <c r="B11668">
        <v>45</v>
      </c>
      <c r="C11668" t="s">
        <v>18423</v>
      </c>
      <c r="D11668">
        <v>50</v>
      </c>
      <c r="E11668">
        <v>6</v>
      </c>
      <c r="F11668">
        <v>2012</v>
      </c>
      <c r="G11668">
        <v>11</v>
      </c>
      <c r="H11668">
        <v>9</v>
      </c>
      <c r="I11668" t="s">
        <v>18431</v>
      </c>
      <c r="J11668">
        <v>6</v>
      </c>
      <c r="K11668">
        <v>1</v>
      </c>
      <c r="P11668" t="str">
        <f t="shared" si="1093"/>
        <v>CHITTENDEN61</v>
      </c>
      <c r="Q11668">
        <v>3</v>
      </c>
      <c r="R11668">
        <v>2</v>
      </c>
      <c r="S11668">
        <v>2</v>
      </c>
      <c r="U11668" t="s">
        <v>44</v>
      </c>
      <c r="V11668">
        <v>1</v>
      </c>
      <c r="W11668" t="str">
        <f t="shared" si="1094"/>
        <v>COLE, JOANNA E.</v>
      </c>
      <c r="X11668" t="s">
        <v>18493</v>
      </c>
      <c r="Y11668">
        <v>100</v>
      </c>
      <c r="Z11668">
        <v>100</v>
      </c>
      <c r="AA11668">
        <v>0</v>
      </c>
      <c r="AB11668">
        <v>2008</v>
      </c>
      <c r="AC11668">
        <v>1</v>
      </c>
      <c r="AH11668">
        <f t="shared" si="1095"/>
        <v>6327</v>
      </c>
      <c r="AI11668">
        <f t="shared" si="1096"/>
        <v>3995</v>
      </c>
      <c r="AJ11668">
        <f t="shared" si="1097"/>
        <v>2332</v>
      </c>
      <c r="AK11668">
        <f t="shared" si="1098"/>
        <v>0</v>
      </c>
      <c r="AT11668">
        <v>0</v>
      </c>
      <c r="AU11668">
        <v>0</v>
      </c>
      <c r="AW11668" t="s">
        <v>5058</v>
      </c>
      <c r="AX11668" t="s">
        <v>4659</v>
      </c>
    </row>
    <row r="11669" spans="1:55">
      <c r="A11669">
        <v>320161</v>
      </c>
      <c r="B11669">
        <v>45</v>
      </c>
      <c r="C11669" t="s">
        <v>18423</v>
      </c>
      <c r="D11669">
        <v>50</v>
      </c>
      <c r="E11669">
        <v>6</v>
      </c>
      <c r="F11669">
        <v>2012</v>
      </c>
      <c r="G11669">
        <v>11</v>
      </c>
      <c r="H11669">
        <v>9</v>
      </c>
      <c r="I11669" t="s">
        <v>18431</v>
      </c>
      <c r="J11669">
        <v>6</v>
      </c>
      <c r="K11669">
        <v>1</v>
      </c>
      <c r="P11669" t="str">
        <f t="shared" si="1093"/>
        <v>CHITTENDEN61</v>
      </c>
      <c r="Q11669">
        <v>3</v>
      </c>
      <c r="R11669">
        <v>2</v>
      </c>
      <c r="S11669">
        <v>2</v>
      </c>
      <c r="U11669" t="s">
        <v>44</v>
      </c>
      <c r="V11669">
        <v>1</v>
      </c>
      <c r="W11669" t="str">
        <f t="shared" si="1094"/>
        <v>WRIGHT, KURT</v>
      </c>
      <c r="X11669" t="s">
        <v>18847</v>
      </c>
      <c r="Y11669">
        <v>200</v>
      </c>
      <c r="Z11669">
        <v>200</v>
      </c>
      <c r="AA11669">
        <v>1</v>
      </c>
      <c r="AB11669">
        <v>2332</v>
      </c>
      <c r="AC11669">
        <v>1</v>
      </c>
      <c r="AH11669">
        <f t="shared" si="1095"/>
        <v>6327</v>
      </c>
      <c r="AI11669">
        <f t="shared" si="1096"/>
        <v>3995</v>
      </c>
      <c r="AJ11669">
        <f t="shared" si="1097"/>
        <v>2332</v>
      </c>
      <c r="AK11669">
        <f t="shared" si="1098"/>
        <v>0</v>
      </c>
      <c r="AT11669">
        <v>0</v>
      </c>
      <c r="AU11669">
        <v>0</v>
      </c>
      <c r="AW11669" t="s">
        <v>1247</v>
      </c>
      <c r="AX11669" t="s">
        <v>285</v>
      </c>
    </row>
    <row r="11670" spans="1:55">
      <c r="A11670">
        <v>320162</v>
      </c>
      <c r="B11670">
        <v>45</v>
      </c>
      <c r="C11670" t="s">
        <v>18423</v>
      </c>
      <c r="D11670">
        <v>50</v>
      </c>
      <c r="E11670">
        <v>6</v>
      </c>
      <c r="F11670">
        <v>2012</v>
      </c>
      <c r="G11670">
        <v>11</v>
      </c>
      <c r="H11670">
        <v>9</v>
      </c>
      <c r="I11670" t="s">
        <v>18431</v>
      </c>
      <c r="J11670">
        <v>6</v>
      </c>
      <c r="K11670">
        <v>2</v>
      </c>
      <c r="P11670" t="str">
        <f t="shared" si="1093"/>
        <v>CHITTENDEN62</v>
      </c>
      <c r="Q11670">
        <v>1</v>
      </c>
      <c r="R11670">
        <v>1</v>
      </c>
      <c r="S11670">
        <v>2</v>
      </c>
      <c r="U11670" t="s">
        <v>44</v>
      </c>
      <c r="V11670">
        <v>1</v>
      </c>
      <c r="W11670" t="str">
        <f t="shared" si="1094"/>
        <v>OSULLIVAN, JEAN</v>
      </c>
      <c r="X11670" t="s">
        <v>18727</v>
      </c>
      <c r="Y11670">
        <v>100</v>
      </c>
      <c r="Z11670">
        <v>100</v>
      </c>
      <c r="AA11670">
        <v>0</v>
      </c>
      <c r="AB11670">
        <v>1614</v>
      </c>
      <c r="AC11670">
        <v>1</v>
      </c>
      <c r="AH11670">
        <f t="shared" si="1095"/>
        <v>1614</v>
      </c>
      <c r="AI11670">
        <f t="shared" si="1096"/>
        <v>1614</v>
      </c>
      <c r="AJ11670">
        <f t="shared" si="1097"/>
        <v>0</v>
      </c>
      <c r="AK11670">
        <f t="shared" si="1098"/>
        <v>0</v>
      </c>
      <c r="AT11670">
        <v>0</v>
      </c>
      <c r="AU11670">
        <v>0</v>
      </c>
      <c r="AW11670" t="s">
        <v>18728</v>
      </c>
      <c r="AX11670" t="s">
        <v>1015</v>
      </c>
    </row>
    <row r="11671" spans="1:55">
      <c r="A11671">
        <v>320163</v>
      </c>
      <c r="B11671">
        <v>45</v>
      </c>
      <c r="C11671" t="s">
        <v>18423</v>
      </c>
      <c r="D11671">
        <v>50</v>
      </c>
      <c r="E11671">
        <v>6</v>
      </c>
      <c r="F11671">
        <v>2012</v>
      </c>
      <c r="G11671">
        <v>11</v>
      </c>
      <c r="H11671">
        <v>9</v>
      </c>
      <c r="I11671" t="s">
        <v>18431</v>
      </c>
      <c r="J11671">
        <v>6</v>
      </c>
      <c r="K11671">
        <v>3</v>
      </c>
      <c r="P11671" t="str">
        <f t="shared" si="1093"/>
        <v>CHITTENDEN63</v>
      </c>
      <c r="Q11671">
        <v>3</v>
      </c>
      <c r="R11671">
        <v>2</v>
      </c>
      <c r="S11671">
        <v>2</v>
      </c>
      <c r="U11671" t="s">
        <v>44</v>
      </c>
      <c r="V11671">
        <v>1</v>
      </c>
      <c r="W11671" t="str">
        <f t="shared" si="1094"/>
        <v>ANDREWS, KIT</v>
      </c>
      <c r="X11671" t="s">
        <v>18432</v>
      </c>
      <c r="Y11671">
        <v>2713</v>
      </c>
      <c r="Z11671">
        <v>400</v>
      </c>
      <c r="AA11671">
        <v>0</v>
      </c>
      <c r="AB11671">
        <v>838</v>
      </c>
      <c r="AC11671">
        <v>0</v>
      </c>
      <c r="AH11671">
        <f t="shared" si="1095"/>
        <v>5065</v>
      </c>
      <c r="AI11671">
        <f t="shared" si="1096"/>
        <v>3287</v>
      </c>
      <c r="AJ11671">
        <f t="shared" si="1097"/>
        <v>0</v>
      </c>
      <c r="AK11671">
        <f t="shared" si="1098"/>
        <v>1778</v>
      </c>
      <c r="AT11671">
        <v>0</v>
      </c>
      <c r="AU11671">
        <v>0</v>
      </c>
      <c r="AW11671" t="s">
        <v>8318</v>
      </c>
      <c r="AX11671" t="s">
        <v>17046</v>
      </c>
    </row>
    <row r="11672" spans="1:55">
      <c r="A11672">
        <v>320164</v>
      </c>
      <c r="B11672">
        <v>45</v>
      </c>
      <c r="C11672" t="s">
        <v>18423</v>
      </c>
      <c r="D11672">
        <v>50</v>
      </c>
      <c r="E11672">
        <v>6</v>
      </c>
      <c r="F11672">
        <v>2012</v>
      </c>
      <c r="G11672">
        <v>11</v>
      </c>
      <c r="H11672">
        <v>9</v>
      </c>
      <c r="I11672" t="s">
        <v>18431</v>
      </c>
      <c r="J11672">
        <v>6</v>
      </c>
      <c r="K11672">
        <v>3</v>
      </c>
      <c r="P11672" t="str">
        <f t="shared" si="1093"/>
        <v>CHITTENDEN63</v>
      </c>
      <c r="Q11672">
        <v>3</v>
      </c>
      <c r="R11672">
        <v>2</v>
      </c>
      <c r="S11672">
        <v>2</v>
      </c>
      <c r="U11672" t="s">
        <v>44</v>
      </c>
      <c r="V11672">
        <v>1</v>
      </c>
      <c r="W11672" t="str">
        <f t="shared" si="1094"/>
        <v>BERGMAN, GENE</v>
      </c>
      <c r="X11672" t="s">
        <v>18454</v>
      </c>
      <c r="Y11672">
        <v>2713</v>
      </c>
      <c r="Z11672">
        <v>400</v>
      </c>
      <c r="AA11672">
        <v>0</v>
      </c>
      <c r="AB11672">
        <v>940</v>
      </c>
      <c r="AC11672">
        <v>0</v>
      </c>
      <c r="AH11672">
        <f t="shared" si="1095"/>
        <v>5065</v>
      </c>
      <c r="AI11672">
        <f t="shared" si="1096"/>
        <v>3287</v>
      </c>
      <c r="AJ11672">
        <f t="shared" si="1097"/>
        <v>0</v>
      </c>
      <c r="AK11672">
        <f t="shared" si="1098"/>
        <v>1778</v>
      </c>
      <c r="AT11672">
        <v>0</v>
      </c>
      <c r="AU11672">
        <v>0</v>
      </c>
      <c r="AW11672" t="s">
        <v>8875</v>
      </c>
      <c r="AX11672" t="s">
        <v>4045</v>
      </c>
    </row>
    <row r="11673" spans="1:55">
      <c r="A11673">
        <v>320166</v>
      </c>
      <c r="B11673">
        <v>45</v>
      </c>
      <c r="C11673" t="s">
        <v>18423</v>
      </c>
      <c r="D11673">
        <v>50</v>
      </c>
      <c r="E11673">
        <v>6</v>
      </c>
      <c r="F11673">
        <v>2012</v>
      </c>
      <c r="G11673">
        <v>11</v>
      </c>
      <c r="H11673">
        <v>9</v>
      </c>
      <c r="I11673" t="s">
        <v>18431</v>
      </c>
      <c r="J11673">
        <v>6</v>
      </c>
      <c r="K11673">
        <v>3</v>
      </c>
      <c r="P11673" t="str">
        <f t="shared" si="1093"/>
        <v>CHITTENDEN63</v>
      </c>
      <c r="Q11673">
        <v>3</v>
      </c>
      <c r="R11673">
        <v>2</v>
      </c>
      <c r="S11673">
        <v>2</v>
      </c>
      <c r="U11673" t="s">
        <v>44</v>
      </c>
      <c r="V11673">
        <v>1</v>
      </c>
      <c r="W11673" t="str">
        <f t="shared" si="1094"/>
        <v>KROWINSKI, JILL</v>
      </c>
      <c r="X11673" t="s">
        <v>18647</v>
      </c>
      <c r="Y11673">
        <v>3169</v>
      </c>
      <c r="Z11673">
        <v>100</v>
      </c>
      <c r="AA11673">
        <v>0</v>
      </c>
      <c r="AB11673">
        <v>1837</v>
      </c>
      <c r="AC11673">
        <v>1</v>
      </c>
      <c r="AH11673">
        <f t="shared" si="1095"/>
        <v>5065</v>
      </c>
      <c r="AI11673">
        <f t="shared" si="1096"/>
        <v>3287</v>
      </c>
      <c r="AJ11673">
        <f t="shared" si="1097"/>
        <v>0</v>
      </c>
      <c r="AK11673">
        <f t="shared" si="1098"/>
        <v>1778</v>
      </c>
      <c r="AT11673">
        <v>0</v>
      </c>
      <c r="AU11673">
        <v>0</v>
      </c>
      <c r="AW11673" t="s">
        <v>18648</v>
      </c>
      <c r="AX11673" t="s">
        <v>2448</v>
      </c>
    </row>
    <row r="11674" spans="1:55">
      <c r="A11674">
        <v>320165</v>
      </c>
      <c r="B11674">
        <v>45</v>
      </c>
      <c r="C11674" t="s">
        <v>18423</v>
      </c>
      <c r="D11674">
        <v>50</v>
      </c>
      <c r="E11674">
        <v>6</v>
      </c>
      <c r="F11674">
        <v>2012</v>
      </c>
      <c r="G11674">
        <v>11</v>
      </c>
      <c r="H11674">
        <v>9</v>
      </c>
      <c r="I11674" t="s">
        <v>18431</v>
      </c>
      <c r="J11674">
        <v>6</v>
      </c>
      <c r="K11674">
        <v>3</v>
      </c>
      <c r="P11674" t="str">
        <f t="shared" si="1093"/>
        <v>CHITTENDEN63</v>
      </c>
      <c r="Q11674">
        <v>3</v>
      </c>
      <c r="R11674">
        <v>2</v>
      </c>
      <c r="S11674">
        <v>2</v>
      </c>
      <c r="U11674" t="s">
        <v>44</v>
      </c>
      <c r="V11674">
        <v>1</v>
      </c>
      <c r="W11674" t="str">
        <f t="shared" si="1094"/>
        <v>MCCORMACK, CURT</v>
      </c>
      <c r="X11674" t="s">
        <v>18692</v>
      </c>
      <c r="Y11674">
        <v>3169</v>
      </c>
      <c r="Z11674">
        <v>100</v>
      </c>
      <c r="AA11674">
        <v>0</v>
      </c>
      <c r="AB11674">
        <v>1450</v>
      </c>
      <c r="AC11674">
        <v>1</v>
      </c>
      <c r="AH11674">
        <f t="shared" si="1095"/>
        <v>5065</v>
      </c>
      <c r="AI11674">
        <f t="shared" si="1096"/>
        <v>3287</v>
      </c>
      <c r="AJ11674">
        <f t="shared" si="1097"/>
        <v>0</v>
      </c>
      <c r="AK11674">
        <f t="shared" si="1098"/>
        <v>1778</v>
      </c>
      <c r="AT11674">
        <v>0</v>
      </c>
      <c r="AU11674">
        <v>0</v>
      </c>
      <c r="AW11674" t="s">
        <v>18693</v>
      </c>
      <c r="AX11674" t="s">
        <v>1439</v>
      </c>
    </row>
    <row r="11675" spans="1:55">
      <c r="A11675">
        <v>320167</v>
      </c>
      <c r="B11675">
        <v>45</v>
      </c>
      <c r="C11675" t="s">
        <v>18423</v>
      </c>
      <c r="D11675">
        <v>50</v>
      </c>
      <c r="E11675">
        <v>6</v>
      </c>
      <c r="F11675">
        <v>2012</v>
      </c>
      <c r="G11675">
        <v>11</v>
      </c>
      <c r="H11675">
        <v>9</v>
      </c>
      <c r="I11675" t="s">
        <v>18431</v>
      </c>
      <c r="J11675">
        <v>6</v>
      </c>
      <c r="K11675">
        <v>4</v>
      </c>
      <c r="P11675" t="str">
        <f t="shared" si="1093"/>
        <v>CHITTENDEN64</v>
      </c>
      <c r="Q11675">
        <v>3</v>
      </c>
      <c r="R11675">
        <v>2</v>
      </c>
      <c r="S11675">
        <v>2</v>
      </c>
      <c r="U11675" t="s">
        <v>44</v>
      </c>
      <c r="V11675">
        <v>1</v>
      </c>
      <c r="W11675" t="str">
        <f t="shared" si="1094"/>
        <v>PEARSON, CHRISTOPHER A.</v>
      </c>
      <c r="X11675" t="s">
        <v>18733</v>
      </c>
      <c r="Y11675">
        <v>2713</v>
      </c>
      <c r="Z11675">
        <v>400</v>
      </c>
      <c r="AA11675">
        <v>1</v>
      </c>
      <c r="AB11675">
        <v>1213</v>
      </c>
      <c r="AC11675">
        <v>1</v>
      </c>
      <c r="AH11675">
        <f t="shared" si="1095"/>
        <v>3053</v>
      </c>
      <c r="AI11675">
        <f t="shared" si="1096"/>
        <v>1840</v>
      </c>
      <c r="AJ11675">
        <f t="shared" si="1097"/>
        <v>0</v>
      </c>
      <c r="AK11675">
        <f t="shared" si="1098"/>
        <v>1213</v>
      </c>
      <c r="AT11675">
        <v>0</v>
      </c>
      <c r="AU11675">
        <v>0</v>
      </c>
      <c r="AW11675" t="s">
        <v>7520</v>
      </c>
      <c r="AX11675" t="s">
        <v>368</v>
      </c>
      <c r="AY11675" t="s">
        <v>64</v>
      </c>
    </row>
    <row r="11676" spans="1:55">
      <c r="A11676">
        <v>320168</v>
      </c>
      <c r="B11676">
        <v>45</v>
      </c>
      <c r="C11676" t="s">
        <v>18423</v>
      </c>
      <c r="D11676">
        <v>50</v>
      </c>
      <c r="E11676">
        <v>6</v>
      </c>
      <c r="F11676">
        <v>2012</v>
      </c>
      <c r="G11676">
        <v>11</v>
      </c>
      <c r="H11676">
        <v>9</v>
      </c>
      <c r="I11676" t="s">
        <v>18431</v>
      </c>
      <c r="J11676">
        <v>6</v>
      </c>
      <c r="K11676">
        <v>4</v>
      </c>
      <c r="P11676" t="str">
        <f t="shared" si="1093"/>
        <v>CHITTENDEN64</v>
      </c>
      <c r="Q11676">
        <v>3</v>
      </c>
      <c r="R11676">
        <v>2</v>
      </c>
      <c r="S11676">
        <v>2</v>
      </c>
      <c r="U11676" t="s">
        <v>44</v>
      </c>
      <c r="V11676">
        <v>1</v>
      </c>
      <c r="W11676" t="str">
        <f t="shared" si="1094"/>
        <v>RAM, KESHA</v>
      </c>
      <c r="X11676" t="s">
        <v>18753</v>
      </c>
      <c r="Y11676">
        <v>3169</v>
      </c>
      <c r="Z11676">
        <v>100</v>
      </c>
      <c r="AA11676">
        <v>1</v>
      </c>
      <c r="AB11676">
        <v>1840</v>
      </c>
      <c r="AC11676">
        <v>1</v>
      </c>
      <c r="AH11676">
        <f t="shared" si="1095"/>
        <v>3053</v>
      </c>
      <c r="AI11676">
        <f t="shared" si="1096"/>
        <v>1840</v>
      </c>
      <c r="AJ11676">
        <f t="shared" si="1097"/>
        <v>0</v>
      </c>
      <c r="AK11676">
        <f t="shared" si="1098"/>
        <v>1213</v>
      </c>
      <c r="AT11676">
        <v>0</v>
      </c>
      <c r="AU11676">
        <v>0</v>
      </c>
      <c r="AW11676" t="s">
        <v>7542</v>
      </c>
      <c r="AX11676" t="s">
        <v>18754</v>
      </c>
    </row>
    <row r="11677" spans="1:55">
      <c r="A11677">
        <v>320170</v>
      </c>
      <c r="B11677">
        <v>45</v>
      </c>
      <c r="C11677" t="s">
        <v>18423</v>
      </c>
      <c r="D11677">
        <v>50</v>
      </c>
      <c r="E11677">
        <v>6</v>
      </c>
      <c r="F11677">
        <v>2012</v>
      </c>
      <c r="G11677">
        <v>11</v>
      </c>
      <c r="H11677">
        <v>9</v>
      </c>
      <c r="I11677" t="s">
        <v>18431</v>
      </c>
      <c r="J11677">
        <v>6</v>
      </c>
      <c r="K11677">
        <v>5</v>
      </c>
      <c r="P11677" t="str">
        <f t="shared" si="1093"/>
        <v>CHITTENDEN65</v>
      </c>
      <c r="Q11677">
        <v>3</v>
      </c>
      <c r="R11677">
        <v>2</v>
      </c>
      <c r="S11677">
        <v>2</v>
      </c>
      <c r="U11677" t="s">
        <v>44</v>
      </c>
      <c r="V11677">
        <v>1</v>
      </c>
      <c r="W11677" t="str">
        <f t="shared" si="1094"/>
        <v>DONOVAN, JOHANNAH LEDDY</v>
      </c>
      <c r="X11677" t="s">
        <v>18536</v>
      </c>
      <c r="Y11677">
        <v>100</v>
      </c>
      <c r="Z11677">
        <v>100</v>
      </c>
      <c r="AA11677">
        <v>1</v>
      </c>
      <c r="AB11677">
        <v>3003</v>
      </c>
      <c r="AC11677">
        <v>1</v>
      </c>
      <c r="AH11677">
        <f t="shared" si="1095"/>
        <v>5991</v>
      </c>
      <c r="AI11677">
        <f t="shared" si="1096"/>
        <v>5991</v>
      </c>
      <c r="AJ11677">
        <f t="shared" si="1097"/>
        <v>0</v>
      </c>
      <c r="AK11677">
        <f t="shared" si="1098"/>
        <v>0</v>
      </c>
      <c r="AT11677">
        <v>0</v>
      </c>
      <c r="AU11677">
        <v>0</v>
      </c>
      <c r="AW11677" t="s">
        <v>2040</v>
      </c>
      <c r="AX11677" t="s">
        <v>18537</v>
      </c>
      <c r="AY11677" t="s">
        <v>18538</v>
      </c>
    </row>
    <row r="11678" spans="1:55">
      <c r="A11678">
        <v>320169</v>
      </c>
      <c r="B11678">
        <v>45</v>
      </c>
      <c r="C11678" t="s">
        <v>18423</v>
      </c>
      <c r="D11678">
        <v>50</v>
      </c>
      <c r="E11678">
        <v>6</v>
      </c>
      <c r="F11678">
        <v>2012</v>
      </c>
      <c r="G11678">
        <v>11</v>
      </c>
      <c r="H11678">
        <v>9</v>
      </c>
      <c r="I11678" t="s">
        <v>18431</v>
      </c>
      <c r="J11678">
        <v>6</v>
      </c>
      <c r="K11678">
        <v>5</v>
      </c>
      <c r="P11678" t="str">
        <f t="shared" si="1093"/>
        <v>CHITTENDEN65</v>
      </c>
      <c r="Q11678">
        <v>3</v>
      </c>
      <c r="R11678">
        <v>2</v>
      </c>
      <c r="S11678">
        <v>2</v>
      </c>
      <c r="U11678" t="s">
        <v>44</v>
      </c>
      <c r="V11678">
        <v>1</v>
      </c>
      <c r="W11678" t="str">
        <f t="shared" si="1094"/>
        <v>WIZOWATY, SUZI</v>
      </c>
      <c r="X11678" t="s">
        <v>18844</v>
      </c>
      <c r="Y11678">
        <v>3169</v>
      </c>
      <c r="Z11678">
        <v>100</v>
      </c>
      <c r="AA11678">
        <v>1</v>
      </c>
      <c r="AB11678">
        <v>2988</v>
      </c>
      <c r="AC11678">
        <v>1</v>
      </c>
      <c r="AH11678">
        <f t="shared" si="1095"/>
        <v>5991</v>
      </c>
      <c r="AI11678">
        <f t="shared" si="1096"/>
        <v>5991</v>
      </c>
      <c r="AJ11678">
        <f t="shared" si="1097"/>
        <v>0</v>
      </c>
      <c r="AK11678">
        <f t="shared" si="1098"/>
        <v>0</v>
      </c>
      <c r="AT11678">
        <v>0</v>
      </c>
      <c r="AU11678">
        <v>0</v>
      </c>
      <c r="AW11678" t="s">
        <v>18845</v>
      </c>
      <c r="AX11678" t="s">
        <v>15261</v>
      </c>
    </row>
    <row r="11679" spans="1:55">
      <c r="A11679">
        <v>320171</v>
      </c>
      <c r="B11679">
        <v>45</v>
      </c>
      <c r="C11679" t="s">
        <v>18423</v>
      </c>
      <c r="D11679">
        <v>50</v>
      </c>
      <c r="E11679">
        <v>6</v>
      </c>
      <c r="F11679">
        <v>2012</v>
      </c>
      <c r="G11679">
        <v>11</v>
      </c>
      <c r="H11679">
        <v>9</v>
      </c>
      <c r="I11679" t="s">
        <v>18431</v>
      </c>
      <c r="J11679">
        <v>6</v>
      </c>
      <c r="K11679">
        <v>6</v>
      </c>
      <c r="P11679" t="str">
        <f t="shared" si="1093"/>
        <v>CHITTENDEN66</v>
      </c>
      <c r="Q11679">
        <v>1</v>
      </c>
      <c r="R11679">
        <v>1</v>
      </c>
      <c r="S11679">
        <v>2</v>
      </c>
      <c r="U11679" t="s">
        <v>44</v>
      </c>
      <c r="V11679">
        <v>1</v>
      </c>
      <c r="W11679" t="str">
        <f t="shared" si="1094"/>
        <v>RACHELSON, BARBARA</v>
      </c>
      <c r="X11679" t="s">
        <v>18748</v>
      </c>
      <c r="Y11679">
        <v>100</v>
      </c>
      <c r="Z11679">
        <v>100</v>
      </c>
      <c r="AA11679">
        <v>0</v>
      </c>
      <c r="AB11679">
        <v>780</v>
      </c>
      <c r="AC11679">
        <v>1</v>
      </c>
      <c r="AH11679">
        <f t="shared" si="1095"/>
        <v>780</v>
      </c>
      <c r="AI11679">
        <f t="shared" si="1096"/>
        <v>780</v>
      </c>
      <c r="AJ11679">
        <f t="shared" si="1097"/>
        <v>0</v>
      </c>
      <c r="AK11679">
        <f t="shared" si="1098"/>
        <v>0</v>
      </c>
      <c r="AT11679">
        <v>0</v>
      </c>
      <c r="AU11679">
        <v>0</v>
      </c>
      <c r="AW11679" t="s">
        <v>18749</v>
      </c>
      <c r="AX11679" t="s">
        <v>608</v>
      </c>
    </row>
    <row r="11680" spans="1:55">
      <c r="A11680">
        <v>320173</v>
      </c>
      <c r="B11680">
        <v>45</v>
      </c>
      <c r="C11680" t="s">
        <v>18423</v>
      </c>
      <c r="D11680">
        <v>50</v>
      </c>
      <c r="E11680">
        <v>6</v>
      </c>
      <c r="F11680">
        <v>2012</v>
      </c>
      <c r="G11680">
        <v>11</v>
      </c>
      <c r="H11680">
        <v>9</v>
      </c>
      <c r="I11680" t="s">
        <v>18431</v>
      </c>
      <c r="J11680">
        <v>6</v>
      </c>
      <c r="K11680">
        <v>7</v>
      </c>
      <c r="P11680" t="str">
        <f t="shared" si="1093"/>
        <v>CHITTENDEN67</v>
      </c>
      <c r="Q11680">
        <v>3</v>
      </c>
      <c r="R11680">
        <v>2</v>
      </c>
      <c r="S11680">
        <v>2</v>
      </c>
      <c r="U11680" t="s">
        <v>44</v>
      </c>
      <c r="V11680">
        <v>1</v>
      </c>
      <c r="W11680" t="str">
        <f t="shared" si="1094"/>
        <v>BISSONNETTE, CLEM</v>
      </c>
      <c r="X11680" t="s">
        <v>18457</v>
      </c>
      <c r="Y11680">
        <v>100</v>
      </c>
      <c r="Z11680">
        <v>100</v>
      </c>
      <c r="AA11680">
        <v>1</v>
      </c>
      <c r="AB11680">
        <v>1918</v>
      </c>
      <c r="AC11680">
        <v>1</v>
      </c>
      <c r="AH11680">
        <f t="shared" si="1095"/>
        <v>3725</v>
      </c>
      <c r="AI11680">
        <f t="shared" si="1096"/>
        <v>3725</v>
      </c>
      <c r="AJ11680">
        <f t="shared" si="1097"/>
        <v>0</v>
      </c>
      <c r="AK11680">
        <f t="shared" si="1098"/>
        <v>0</v>
      </c>
      <c r="AT11680">
        <v>0</v>
      </c>
      <c r="AU11680">
        <v>0</v>
      </c>
      <c r="AW11680" t="s">
        <v>18458</v>
      </c>
      <c r="AX11680" t="s">
        <v>18459</v>
      </c>
      <c r="BC11680" t="s">
        <v>10823</v>
      </c>
    </row>
    <row r="11681" spans="1:60">
      <c r="A11681">
        <v>320172</v>
      </c>
      <c r="B11681">
        <v>45</v>
      </c>
      <c r="C11681" t="s">
        <v>18423</v>
      </c>
      <c r="D11681">
        <v>50</v>
      </c>
      <c r="E11681">
        <v>6</v>
      </c>
      <c r="F11681">
        <v>2012</v>
      </c>
      <c r="G11681">
        <v>11</v>
      </c>
      <c r="H11681">
        <v>9</v>
      </c>
      <c r="I11681" t="s">
        <v>18431</v>
      </c>
      <c r="J11681">
        <v>6</v>
      </c>
      <c r="K11681">
        <v>7</v>
      </c>
      <c r="P11681" t="str">
        <f t="shared" si="1093"/>
        <v>CHITTENDEN67</v>
      </c>
      <c r="Q11681">
        <v>3</v>
      </c>
      <c r="R11681">
        <v>2</v>
      </c>
      <c r="S11681">
        <v>2</v>
      </c>
      <c r="U11681" t="s">
        <v>44</v>
      </c>
      <c r="V11681">
        <v>1</v>
      </c>
      <c r="W11681" t="str">
        <f t="shared" si="1094"/>
        <v>CROSS, GEORGE C.</v>
      </c>
      <c r="X11681" t="s">
        <v>18504</v>
      </c>
      <c r="Y11681">
        <v>100</v>
      </c>
      <c r="Z11681">
        <v>100</v>
      </c>
      <c r="AA11681">
        <v>0</v>
      </c>
      <c r="AB11681">
        <v>1807</v>
      </c>
      <c r="AC11681">
        <v>1</v>
      </c>
      <c r="AH11681">
        <f t="shared" si="1095"/>
        <v>3725</v>
      </c>
      <c r="AI11681">
        <f t="shared" si="1096"/>
        <v>3725</v>
      </c>
      <c r="AJ11681">
        <f t="shared" si="1097"/>
        <v>0</v>
      </c>
      <c r="AK11681">
        <f t="shared" si="1098"/>
        <v>0</v>
      </c>
      <c r="AT11681">
        <v>0</v>
      </c>
      <c r="AU11681">
        <v>0</v>
      </c>
      <c r="AW11681" t="s">
        <v>5071</v>
      </c>
      <c r="AX11681" t="s">
        <v>1087</v>
      </c>
      <c r="AY11681" t="s">
        <v>52</v>
      </c>
    </row>
    <row r="11682" spans="1:60">
      <c r="A11682">
        <v>320174</v>
      </c>
      <c r="B11682">
        <v>45</v>
      </c>
      <c r="C11682" t="s">
        <v>18423</v>
      </c>
      <c r="D11682">
        <v>50</v>
      </c>
      <c r="E11682">
        <v>6</v>
      </c>
      <c r="F11682">
        <v>2012</v>
      </c>
      <c r="G11682">
        <v>11</v>
      </c>
      <c r="H11682">
        <v>9</v>
      </c>
      <c r="I11682" t="s">
        <v>18431</v>
      </c>
      <c r="J11682">
        <v>7</v>
      </c>
      <c r="K11682">
        <v>1</v>
      </c>
      <c r="P11682" t="str">
        <f t="shared" si="1093"/>
        <v>CHITTENDEN71</v>
      </c>
      <c r="Q11682">
        <v>1</v>
      </c>
      <c r="R11682">
        <v>1</v>
      </c>
      <c r="S11682">
        <v>2</v>
      </c>
      <c r="U11682" t="s">
        <v>44</v>
      </c>
      <c r="V11682">
        <v>1</v>
      </c>
      <c r="W11682" t="str">
        <f t="shared" si="1094"/>
        <v>KUPERSMITH, MICHELE F.</v>
      </c>
      <c r="X11682" t="s">
        <v>18649</v>
      </c>
      <c r="Y11682">
        <v>100</v>
      </c>
      <c r="Z11682">
        <v>100</v>
      </c>
      <c r="AA11682">
        <v>1</v>
      </c>
      <c r="AB11682">
        <v>1870</v>
      </c>
      <c r="AC11682">
        <v>1</v>
      </c>
      <c r="AH11682">
        <f t="shared" si="1095"/>
        <v>1870</v>
      </c>
      <c r="AI11682">
        <f t="shared" si="1096"/>
        <v>1870</v>
      </c>
      <c r="AJ11682">
        <f t="shared" si="1097"/>
        <v>0</v>
      </c>
      <c r="AK11682">
        <f t="shared" si="1098"/>
        <v>0</v>
      </c>
      <c r="AT11682">
        <v>0</v>
      </c>
      <c r="AU11682">
        <v>0</v>
      </c>
      <c r="AW11682" t="s">
        <v>18650</v>
      </c>
      <c r="AX11682" t="s">
        <v>672</v>
      </c>
      <c r="AY11682" t="s">
        <v>107</v>
      </c>
    </row>
    <row r="11683" spans="1:60">
      <c r="A11683">
        <v>320175</v>
      </c>
      <c r="B11683">
        <v>45</v>
      </c>
      <c r="C11683" t="s">
        <v>18423</v>
      </c>
      <c r="D11683">
        <v>50</v>
      </c>
      <c r="E11683">
        <v>6</v>
      </c>
      <c r="F11683">
        <v>2012</v>
      </c>
      <c r="G11683">
        <v>11</v>
      </c>
      <c r="H11683">
        <v>9</v>
      </c>
      <c r="I11683" t="s">
        <v>18431</v>
      </c>
      <c r="J11683">
        <v>7</v>
      </c>
      <c r="K11683">
        <v>2</v>
      </c>
      <c r="P11683" t="str">
        <f t="shared" si="1093"/>
        <v>CHITTENDEN72</v>
      </c>
      <c r="Q11683">
        <v>1</v>
      </c>
      <c r="R11683">
        <v>1</v>
      </c>
      <c r="S11683">
        <v>2</v>
      </c>
      <c r="U11683" t="s">
        <v>44</v>
      </c>
      <c r="V11683">
        <v>1</v>
      </c>
      <c r="W11683" t="str">
        <f t="shared" si="1094"/>
        <v>PUGH, ANN</v>
      </c>
      <c r="X11683" t="s">
        <v>18744</v>
      </c>
      <c r="Y11683">
        <v>100</v>
      </c>
      <c r="Z11683">
        <v>100</v>
      </c>
      <c r="AA11683">
        <v>1</v>
      </c>
      <c r="AB11683">
        <v>2019</v>
      </c>
      <c r="AC11683">
        <v>1</v>
      </c>
      <c r="AH11683">
        <f t="shared" si="1095"/>
        <v>2019</v>
      </c>
      <c r="AI11683">
        <f t="shared" si="1096"/>
        <v>2019</v>
      </c>
      <c r="AJ11683">
        <f t="shared" si="1097"/>
        <v>0</v>
      </c>
      <c r="AK11683">
        <f t="shared" si="1098"/>
        <v>0</v>
      </c>
      <c r="AT11683">
        <v>0</v>
      </c>
      <c r="AU11683">
        <v>0</v>
      </c>
      <c r="AW11683" t="s">
        <v>7536</v>
      </c>
      <c r="AX11683" t="s">
        <v>508</v>
      </c>
    </row>
    <row r="11684" spans="1:60">
      <c r="A11684">
        <v>320176</v>
      </c>
      <c r="B11684">
        <v>45</v>
      </c>
      <c r="C11684" t="s">
        <v>18423</v>
      </c>
      <c r="D11684">
        <v>50</v>
      </c>
      <c r="E11684">
        <v>6</v>
      </c>
      <c r="F11684">
        <v>2012</v>
      </c>
      <c r="G11684">
        <v>11</v>
      </c>
      <c r="H11684">
        <v>9</v>
      </c>
      <c r="I11684" t="s">
        <v>18431</v>
      </c>
      <c r="J11684">
        <v>7</v>
      </c>
      <c r="K11684">
        <v>3</v>
      </c>
      <c r="P11684" t="str">
        <f t="shared" si="1093"/>
        <v>CHITTENDEN73</v>
      </c>
      <c r="Q11684">
        <v>1</v>
      </c>
      <c r="R11684">
        <v>1</v>
      </c>
      <c r="S11684">
        <v>2</v>
      </c>
      <c r="U11684" t="s">
        <v>44</v>
      </c>
      <c r="V11684">
        <v>1</v>
      </c>
      <c r="W11684" t="str">
        <f t="shared" si="1094"/>
        <v>HEAD, HELEN</v>
      </c>
      <c r="X11684" t="s">
        <v>18599</v>
      </c>
      <c r="Y11684">
        <v>100</v>
      </c>
      <c r="Z11684">
        <v>100</v>
      </c>
      <c r="AA11684">
        <v>1</v>
      </c>
      <c r="AB11684">
        <v>1766</v>
      </c>
      <c r="AC11684">
        <v>1</v>
      </c>
      <c r="AH11684">
        <f t="shared" si="1095"/>
        <v>1766</v>
      </c>
      <c r="AI11684">
        <f t="shared" si="1096"/>
        <v>1766</v>
      </c>
      <c r="AJ11684">
        <f t="shared" si="1097"/>
        <v>0</v>
      </c>
      <c r="AK11684">
        <f t="shared" si="1098"/>
        <v>0</v>
      </c>
      <c r="AT11684">
        <v>0</v>
      </c>
      <c r="AU11684">
        <v>0</v>
      </c>
      <c r="AW11684" t="s">
        <v>5637</v>
      </c>
      <c r="AX11684" t="s">
        <v>6141</v>
      </c>
    </row>
    <row r="11685" spans="1:60">
      <c r="A11685">
        <v>320177</v>
      </c>
      <c r="B11685">
        <v>45</v>
      </c>
      <c r="C11685" t="s">
        <v>18423</v>
      </c>
      <c r="D11685">
        <v>50</v>
      </c>
      <c r="E11685">
        <v>6</v>
      </c>
      <c r="F11685">
        <v>2012</v>
      </c>
      <c r="G11685">
        <v>11</v>
      </c>
      <c r="H11685">
        <v>9</v>
      </c>
      <c r="I11685" t="s">
        <v>18431</v>
      </c>
      <c r="J11685">
        <v>7</v>
      </c>
      <c r="K11685">
        <v>4</v>
      </c>
      <c r="P11685" t="str">
        <f t="shared" si="1093"/>
        <v>CHITTENDEN74</v>
      </c>
      <c r="Q11685">
        <v>1</v>
      </c>
      <c r="R11685">
        <v>1</v>
      </c>
      <c r="S11685">
        <v>2</v>
      </c>
      <c r="U11685" t="s">
        <v>44</v>
      </c>
      <c r="V11685">
        <v>1</v>
      </c>
      <c r="W11685" t="str">
        <f t="shared" si="1094"/>
        <v>CUTLER, TIMOTHY E.</v>
      </c>
      <c r="X11685" t="s">
        <v>18508</v>
      </c>
      <c r="Y11685">
        <v>200</v>
      </c>
      <c r="Z11685">
        <v>200</v>
      </c>
      <c r="AA11685">
        <v>0</v>
      </c>
      <c r="AB11685">
        <v>758</v>
      </c>
      <c r="AC11685">
        <v>0</v>
      </c>
      <c r="AH11685">
        <f t="shared" si="1095"/>
        <v>2134</v>
      </c>
      <c r="AI11685">
        <f t="shared" si="1096"/>
        <v>1376</v>
      </c>
      <c r="AJ11685">
        <f t="shared" si="1097"/>
        <v>758</v>
      </c>
      <c r="AK11685">
        <f t="shared" si="1098"/>
        <v>0</v>
      </c>
      <c r="AT11685">
        <v>0</v>
      </c>
      <c r="AU11685">
        <v>0</v>
      </c>
      <c r="AW11685" t="s">
        <v>8440</v>
      </c>
      <c r="AX11685" t="s">
        <v>1761</v>
      </c>
      <c r="AY11685" t="s">
        <v>102</v>
      </c>
    </row>
    <row r="11686" spans="1:60">
      <c r="A11686">
        <v>320178</v>
      </c>
      <c r="B11686">
        <v>45</v>
      </c>
      <c r="C11686" t="s">
        <v>18423</v>
      </c>
      <c r="D11686">
        <v>50</v>
      </c>
      <c r="E11686">
        <v>6</v>
      </c>
      <c r="F11686">
        <v>2012</v>
      </c>
      <c r="G11686">
        <v>11</v>
      </c>
      <c r="H11686">
        <v>9</v>
      </c>
      <c r="I11686" t="s">
        <v>18431</v>
      </c>
      <c r="J11686">
        <v>7</v>
      </c>
      <c r="K11686">
        <v>4</v>
      </c>
      <c r="P11686" t="str">
        <f t="shared" si="1093"/>
        <v>CHITTENDEN74</v>
      </c>
      <c r="Q11686">
        <v>1</v>
      </c>
      <c r="R11686">
        <v>1</v>
      </c>
      <c r="S11686">
        <v>2</v>
      </c>
      <c r="U11686" t="s">
        <v>44</v>
      </c>
      <c r="V11686">
        <v>1</v>
      </c>
      <c r="W11686" t="str">
        <f t="shared" si="1094"/>
        <v>TOWNSEND, MAIDA F.</v>
      </c>
      <c r="X11686" t="s">
        <v>18824</v>
      </c>
      <c r="Y11686">
        <v>100</v>
      </c>
      <c r="Z11686">
        <v>100</v>
      </c>
      <c r="AA11686">
        <v>0</v>
      </c>
      <c r="AB11686">
        <v>1376</v>
      </c>
      <c r="AC11686">
        <v>1</v>
      </c>
      <c r="AH11686">
        <f t="shared" si="1095"/>
        <v>2134</v>
      </c>
      <c r="AI11686">
        <f t="shared" si="1096"/>
        <v>1376</v>
      </c>
      <c r="AJ11686">
        <f t="shared" si="1097"/>
        <v>758</v>
      </c>
      <c r="AK11686">
        <f t="shared" si="1098"/>
        <v>0</v>
      </c>
      <c r="AT11686">
        <v>0</v>
      </c>
      <c r="AU11686">
        <v>0</v>
      </c>
      <c r="AW11686" t="s">
        <v>722</v>
      </c>
      <c r="AX11686" t="s">
        <v>18825</v>
      </c>
      <c r="AY11686" t="s">
        <v>107</v>
      </c>
    </row>
    <row r="11687" spans="1:60">
      <c r="A11687">
        <v>320179</v>
      </c>
      <c r="B11687">
        <v>45</v>
      </c>
      <c r="C11687" t="s">
        <v>18423</v>
      </c>
      <c r="D11687">
        <v>50</v>
      </c>
      <c r="E11687">
        <v>6</v>
      </c>
      <c r="F11687">
        <v>2012</v>
      </c>
      <c r="G11687">
        <v>11</v>
      </c>
      <c r="H11687">
        <v>9</v>
      </c>
      <c r="I11687" t="s">
        <v>18431</v>
      </c>
      <c r="J11687">
        <v>8</v>
      </c>
      <c r="K11687">
        <v>1</v>
      </c>
      <c r="P11687" t="str">
        <f t="shared" si="1093"/>
        <v>CHITTENDEN81</v>
      </c>
      <c r="Q11687">
        <v>3</v>
      </c>
      <c r="R11687">
        <v>2</v>
      </c>
      <c r="S11687">
        <v>2</v>
      </c>
      <c r="U11687" t="s">
        <v>44</v>
      </c>
      <c r="V11687">
        <v>1</v>
      </c>
      <c r="W11687" t="str">
        <f t="shared" si="1094"/>
        <v>EVANS, DEBBIE</v>
      </c>
      <c r="X11687" t="s">
        <v>18557</v>
      </c>
      <c r="Y11687">
        <v>100</v>
      </c>
      <c r="Z11687">
        <v>100</v>
      </c>
      <c r="AA11687">
        <v>1</v>
      </c>
      <c r="AB11687">
        <v>2770</v>
      </c>
      <c r="AC11687">
        <v>1</v>
      </c>
      <c r="AH11687">
        <f t="shared" si="1095"/>
        <v>5586</v>
      </c>
      <c r="AI11687">
        <f t="shared" si="1096"/>
        <v>2770</v>
      </c>
      <c r="AJ11687">
        <f t="shared" si="1097"/>
        <v>2816</v>
      </c>
      <c r="AK11687">
        <f t="shared" si="1098"/>
        <v>0</v>
      </c>
      <c r="AT11687">
        <v>0</v>
      </c>
      <c r="AU11687">
        <v>0</v>
      </c>
      <c r="AW11687" t="s">
        <v>1386</v>
      </c>
      <c r="AX11687" t="s">
        <v>580</v>
      </c>
    </row>
    <row r="11688" spans="1:60">
      <c r="A11688">
        <v>320180</v>
      </c>
      <c r="B11688">
        <v>45</v>
      </c>
      <c r="C11688" t="s">
        <v>18423</v>
      </c>
      <c r="D11688">
        <v>50</v>
      </c>
      <c r="E11688">
        <v>6</v>
      </c>
      <c r="F11688">
        <v>2012</v>
      </c>
      <c r="G11688">
        <v>11</v>
      </c>
      <c r="H11688">
        <v>9</v>
      </c>
      <c r="I11688" t="s">
        <v>18431</v>
      </c>
      <c r="J11688">
        <v>8</v>
      </c>
      <c r="K11688">
        <v>1</v>
      </c>
      <c r="P11688" t="str">
        <f t="shared" si="1093"/>
        <v>CHITTENDEN81</v>
      </c>
      <c r="Q11688">
        <v>3</v>
      </c>
      <c r="R11688">
        <v>2</v>
      </c>
      <c r="S11688">
        <v>2</v>
      </c>
      <c r="U11688" t="s">
        <v>44</v>
      </c>
      <c r="V11688">
        <v>1</v>
      </c>
      <c r="W11688" t="str">
        <f t="shared" si="1094"/>
        <v>MYERS, LINDA K.</v>
      </c>
      <c r="X11688" t="s">
        <v>18719</v>
      </c>
      <c r="Y11688">
        <v>200</v>
      </c>
      <c r="Z11688">
        <v>200</v>
      </c>
      <c r="AA11688">
        <v>1</v>
      </c>
      <c r="AB11688">
        <v>2816</v>
      </c>
      <c r="AC11688">
        <v>1</v>
      </c>
      <c r="AH11688">
        <f t="shared" si="1095"/>
        <v>5586</v>
      </c>
      <c r="AI11688">
        <f t="shared" si="1096"/>
        <v>2770</v>
      </c>
      <c r="AJ11688">
        <f t="shared" si="1097"/>
        <v>2816</v>
      </c>
      <c r="AK11688">
        <f t="shared" si="1098"/>
        <v>0</v>
      </c>
      <c r="AT11688">
        <v>0</v>
      </c>
      <c r="AU11688">
        <v>0</v>
      </c>
      <c r="AW11688" t="s">
        <v>10300</v>
      </c>
      <c r="AX11688" t="s">
        <v>591</v>
      </c>
      <c r="AY11688" t="s">
        <v>56</v>
      </c>
    </row>
    <row r="11689" spans="1:60">
      <c r="A11689">
        <v>320182</v>
      </c>
      <c r="B11689">
        <v>45</v>
      </c>
      <c r="C11689" t="s">
        <v>18423</v>
      </c>
      <c r="D11689">
        <v>50</v>
      </c>
      <c r="E11689">
        <v>6</v>
      </c>
      <c r="F11689">
        <v>2012</v>
      </c>
      <c r="G11689">
        <v>11</v>
      </c>
      <c r="H11689">
        <v>9</v>
      </c>
      <c r="I11689" t="s">
        <v>18431</v>
      </c>
      <c r="J11689">
        <v>8</v>
      </c>
      <c r="K11689">
        <v>2</v>
      </c>
      <c r="P11689" t="str">
        <f t="shared" si="1093"/>
        <v>CHITTENDEN82</v>
      </c>
      <c r="Q11689">
        <v>3</v>
      </c>
      <c r="R11689">
        <v>2</v>
      </c>
      <c r="S11689">
        <v>2</v>
      </c>
      <c r="U11689" t="s">
        <v>44</v>
      </c>
      <c r="V11689">
        <v>1</v>
      </c>
      <c r="W11689" t="str">
        <f t="shared" si="1094"/>
        <v>DAME, PAUL</v>
      </c>
      <c r="X11689" t="s">
        <v>18512</v>
      </c>
      <c r="Y11689">
        <v>200</v>
      </c>
      <c r="Z11689">
        <v>200</v>
      </c>
      <c r="AA11689">
        <v>0</v>
      </c>
      <c r="AB11689">
        <v>1791</v>
      </c>
      <c r="AC11689">
        <v>0</v>
      </c>
      <c r="AH11689">
        <f t="shared" si="1095"/>
        <v>8018</v>
      </c>
      <c r="AI11689">
        <f t="shared" si="1096"/>
        <v>4999</v>
      </c>
      <c r="AJ11689">
        <f t="shared" si="1097"/>
        <v>1791</v>
      </c>
      <c r="AK11689">
        <f t="shared" si="1098"/>
        <v>1228</v>
      </c>
      <c r="AT11689">
        <v>0</v>
      </c>
      <c r="AU11689">
        <v>0</v>
      </c>
      <c r="AW11689" t="s">
        <v>18513</v>
      </c>
      <c r="AX11689" t="s">
        <v>221</v>
      </c>
    </row>
    <row r="11690" spans="1:60">
      <c r="A11690">
        <v>320181</v>
      </c>
      <c r="B11690">
        <v>45</v>
      </c>
      <c r="C11690" t="s">
        <v>18423</v>
      </c>
      <c r="D11690">
        <v>50</v>
      </c>
      <c r="E11690">
        <v>6</v>
      </c>
      <c r="F11690">
        <v>2012</v>
      </c>
      <c r="G11690">
        <v>11</v>
      </c>
      <c r="H11690">
        <v>9</v>
      </c>
      <c r="I11690" t="s">
        <v>18431</v>
      </c>
      <c r="J11690">
        <v>8</v>
      </c>
      <c r="K11690">
        <v>2</v>
      </c>
      <c r="P11690" t="str">
        <f t="shared" si="1093"/>
        <v>CHITTENDEN82</v>
      </c>
      <c r="Q11690">
        <v>3</v>
      </c>
      <c r="R11690">
        <v>2</v>
      </c>
      <c r="S11690">
        <v>2</v>
      </c>
      <c r="U11690" t="s">
        <v>44</v>
      </c>
      <c r="V11690">
        <v>1</v>
      </c>
      <c r="W11690" t="str">
        <f t="shared" si="1094"/>
        <v>HOUGHTON, CARL</v>
      </c>
      <c r="X11690" t="s">
        <v>18610</v>
      </c>
      <c r="Y11690">
        <v>328</v>
      </c>
      <c r="Z11690">
        <v>400</v>
      </c>
      <c r="AA11690">
        <v>0</v>
      </c>
      <c r="AB11690">
        <v>1228</v>
      </c>
      <c r="AC11690">
        <v>0</v>
      </c>
      <c r="AH11690">
        <f t="shared" si="1095"/>
        <v>8018</v>
      </c>
      <c r="AI11690">
        <f t="shared" si="1096"/>
        <v>4999</v>
      </c>
      <c r="AJ11690">
        <f t="shared" si="1097"/>
        <v>1791</v>
      </c>
      <c r="AK11690">
        <f t="shared" si="1098"/>
        <v>1228</v>
      </c>
      <c r="AT11690">
        <v>0</v>
      </c>
      <c r="AU11690">
        <v>0</v>
      </c>
      <c r="AW11690" t="s">
        <v>10604</v>
      </c>
      <c r="AX11690" t="s">
        <v>11398</v>
      </c>
    </row>
    <row r="11691" spans="1:60">
      <c r="A11691">
        <v>320184</v>
      </c>
      <c r="B11691">
        <v>45</v>
      </c>
      <c r="C11691" t="s">
        <v>18423</v>
      </c>
      <c r="D11691">
        <v>50</v>
      </c>
      <c r="E11691">
        <v>6</v>
      </c>
      <c r="F11691">
        <v>2012</v>
      </c>
      <c r="G11691">
        <v>11</v>
      </c>
      <c r="H11691">
        <v>9</v>
      </c>
      <c r="I11691" t="s">
        <v>18431</v>
      </c>
      <c r="J11691">
        <v>8</v>
      </c>
      <c r="K11691">
        <v>2</v>
      </c>
      <c r="P11691" t="str">
        <f t="shared" si="1093"/>
        <v>CHITTENDEN82</v>
      </c>
      <c r="Q11691">
        <v>3</v>
      </c>
      <c r="R11691">
        <v>2</v>
      </c>
      <c r="S11691">
        <v>2</v>
      </c>
      <c r="U11691" t="s">
        <v>44</v>
      </c>
      <c r="V11691">
        <v>1</v>
      </c>
      <c r="W11691" t="str">
        <f t="shared" si="1094"/>
        <v>JERMAN, TIM</v>
      </c>
      <c r="X11691" t="s">
        <v>18618</v>
      </c>
      <c r="Y11691">
        <v>100</v>
      </c>
      <c r="Z11691">
        <v>100</v>
      </c>
      <c r="AA11691">
        <v>1</v>
      </c>
      <c r="AB11691">
        <v>2685</v>
      </c>
      <c r="AC11691">
        <v>1</v>
      </c>
      <c r="AH11691">
        <f t="shared" si="1095"/>
        <v>8018</v>
      </c>
      <c r="AI11691">
        <f t="shared" si="1096"/>
        <v>4999</v>
      </c>
      <c r="AJ11691">
        <f t="shared" si="1097"/>
        <v>1791</v>
      </c>
      <c r="AK11691">
        <f t="shared" si="1098"/>
        <v>1228</v>
      </c>
      <c r="AT11691">
        <v>0</v>
      </c>
      <c r="AU11691">
        <v>0</v>
      </c>
      <c r="AW11691" t="s">
        <v>18619</v>
      </c>
      <c r="AX11691" t="s">
        <v>1374</v>
      </c>
    </row>
    <row r="11692" spans="1:60">
      <c r="A11692">
        <v>320183</v>
      </c>
      <c r="B11692">
        <v>45</v>
      </c>
      <c r="C11692" t="s">
        <v>18423</v>
      </c>
      <c r="D11692">
        <v>50</v>
      </c>
      <c r="E11692">
        <v>6</v>
      </c>
      <c r="F11692">
        <v>2012</v>
      </c>
      <c r="G11692">
        <v>11</v>
      </c>
      <c r="H11692">
        <v>9</v>
      </c>
      <c r="I11692" t="s">
        <v>18431</v>
      </c>
      <c r="J11692">
        <v>8</v>
      </c>
      <c r="K11692">
        <v>2</v>
      </c>
      <c r="P11692" t="str">
        <f t="shared" si="1093"/>
        <v>CHITTENDEN82</v>
      </c>
      <c r="Q11692">
        <v>3</v>
      </c>
      <c r="R11692">
        <v>2</v>
      </c>
      <c r="S11692">
        <v>2</v>
      </c>
      <c r="U11692" t="s">
        <v>44</v>
      </c>
      <c r="V11692">
        <v>1</v>
      </c>
      <c r="W11692" t="str">
        <f t="shared" si="1094"/>
        <v>WAITESIMPSON, LINDA J.</v>
      </c>
      <c r="X11692" t="s">
        <v>18834</v>
      </c>
      <c r="Y11692">
        <v>100</v>
      </c>
      <c r="Z11692">
        <v>100</v>
      </c>
      <c r="AA11692">
        <v>1</v>
      </c>
      <c r="AB11692">
        <v>2314</v>
      </c>
      <c r="AC11692">
        <v>1</v>
      </c>
      <c r="AH11692">
        <f t="shared" si="1095"/>
        <v>8018</v>
      </c>
      <c r="AI11692">
        <f t="shared" si="1096"/>
        <v>4999</v>
      </c>
      <c r="AJ11692">
        <f t="shared" si="1097"/>
        <v>1791</v>
      </c>
      <c r="AK11692">
        <f t="shared" si="1098"/>
        <v>1228</v>
      </c>
      <c r="AT11692">
        <v>0</v>
      </c>
      <c r="AU11692">
        <v>0</v>
      </c>
      <c r="AW11692" t="s">
        <v>18835</v>
      </c>
      <c r="AX11692" t="s">
        <v>591</v>
      </c>
      <c r="AY11692" t="s">
        <v>48</v>
      </c>
      <c r="BG11692" t="s">
        <v>3145</v>
      </c>
      <c r="BH11692">
        <v>1</v>
      </c>
    </row>
    <row r="11693" spans="1:60">
      <c r="A11693">
        <v>320185</v>
      </c>
      <c r="B11693">
        <v>45</v>
      </c>
      <c r="C11693" t="s">
        <v>18423</v>
      </c>
      <c r="D11693">
        <v>50</v>
      </c>
      <c r="E11693">
        <v>6</v>
      </c>
      <c r="F11693">
        <v>2012</v>
      </c>
      <c r="G11693">
        <v>11</v>
      </c>
      <c r="H11693">
        <v>9</v>
      </c>
      <c r="I11693" t="s">
        <v>18431</v>
      </c>
      <c r="J11693">
        <v>8</v>
      </c>
      <c r="K11693">
        <v>3</v>
      </c>
      <c r="P11693" t="str">
        <f t="shared" si="1093"/>
        <v>CHITTENDEN83</v>
      </c>
      <c r="Q11693">
        <v>1</v>
      </c>
      <c r="R11693">
        <v>1</v>
      </c>
      <c r="S11693">
        <v>2</v>
      </c>
      <c r="U11693" t="s">
        <v>44</v>
      </c>
      <c r="V11693">
        <v>1</v>
      </c>
      <c r="W11693" t="str">
        <f t="shared" si="1094"/>
        <v>HEATH, MARTHA</v>
      </c>
      <c r="X11693" t="s">
        <v>18600</v>
      </c>
      <c r="Y11693">
        <v>100</v>
      </c>
      <c r="Z11693">
        <v>100</v>
      </c>
      <c r="AA11693">
        <v>1</v>
      </c>
      <c r="AB11693">
        <v>1925</v>
      </c>
      <c r="AC11693">
        <v>1</v>
      </c>
      <c r="AH11693">
        <f t="shared" si="1095"/>
        <v>1925</v>
      </c>
      <c r="AI11693">
        <f t="shared" si="1096"/>
        <v>1925</v>
      </c>
      <c r="AJ11693">
        <f t="shared" si="1097"/>
        <v>0</v>
      </c>
      <c r="AK11693">
        <f t="shared" si="1098"/>
        <v>0</v>
      </c>
      <c r="AT11693">
        <v>0</v>
      </c>
      <c r="AU11693">
        <v>0</v>
      </c>
      <c r="AW11693" t="s">
        <v>1891</v>
      </c>
      <c r="AX11693" t="s">
        <v>1410</v>
      </c>
    </row>
    <row r="11694" spans="1:60">
      <c r="A11694">
        <v>320188</v>
      </c>
      <c r="B11694">
        <v>45</v>
      </c>
      <c r="C11694" t="s">
        <v>18423</v>
      </c>
      <c r="D11694">
        <v>50</v>
      </c>
      <c r="E11694">
        <v>6</v>
      </c>
      <c r="F11694">
        <v>2012</v>
      </c>
      <c r="G11694">
        <v>11</v>
      </c>
      <c r="H11694">
        <v>9</v>
      </c>
      <c r="I11694" t="s">
        <v>18431</v>
      </c>
      <c r="J11694">
        <v>9</v>
      </c>
      <c r="K11694">
        <v>1</v>
      </c>
      <c r="P11694" t="str">
        <f t="shared" si="1093"/>
        <v>CHITTENDEN91</v>
      </c>
      <c r="Q11694">
        <v>3</v>
      </c>
      <c r="R11694">
        <v>2</v>
      </c>
      <c r="S11694">
        <v>2</v>
      </c>
      <c r="U11694" t="s">
        <v>44</v>
      </c>
      <c r="V11694">
        <v>1</v>
      </c>
      <c r="W11694" t="str">
        <f t="shared" si="1094"/>
        <v>BOUCHARD, BOB</v>
      </c>
      <c r="X11694" t="s">
        <v>18463</v>
      </c>
      <c r="Y11694">
        <v>200</v>
      </c>
      <c r="Z11694">
        <v>200</v>
      </c>
      <c r="AA11694">
        <v>1</v>
      </c>
      <c r="AB11694">
        <v>1250</v>
      </c>
      <c r="AC11694">
        <v>1</v>
      </c>
      <c r="AH11694">
        <f t="shared" si="1095"/>
        <v>5205</v>
      </c>
      <c r="AI11694">
        <f t="shared" si="1096"/>
        <v>2887</v>
      </c>
      <c r="AJ11694">
        <f t="shared" si="1097"/>
        <v>2318</v>
      </c>
      <c r="AK11694">
        <f t="shared" si="1098"/>
        <v>0</v>
      </c>
      <c r="AT11694">
        <v>0</v>
      </c>
      <c r="AU11694">
        <v>0</v>
      </c>
      <c r="AW11694" t="s">
        <v>7700</v>
      </c>
      <c r="AX11694" t="s">
        <v>51</v>
      </c>
    </row>
    <row r="11695" spans="1:60">
      <c r="A11695">
        <v>320189</v>
      </c>
      <c r="B11695">
        <v>45</v>
      </c>
      <c r="C11695" t="s">
        <v>18423</v>
      </c>
      <c r="D11695">
        <v>50</v>
      </c>
      <c r="E11695">
        <v>6</v>
      </c>
      <c r="F11695">
        <v>2012</v>
      </c>
      <c r="G11695">
        <v>11</v>
      </c>
      <c r="H11695">
        <v>9</v>
      </c>
      <c r="I11695" t="s">
        <v>18431</v>
      </c>
      <c r="J11695">
        <v>9</v>
      </c>
      <c r="K11695">
        <v>1</v>
      </c>
      <c r="P11695" t="str">
        <f t="shared" si="1093"/>
        <v>CHITTENDEN91</v>
      </c>
      <c r="Q11695">
        <v>3</v>
      </c>
      <c r="R11695">
        <v>2</v>
      </c>
      <c r="S11695">
        <v>2</v>
      </c>
      <c r="U11695" t="s">
        <v>44</v>
      </c>
      <c r="V11695">
        <v>1</v>
      </c>
      <c r="W11695" t="str">
        <f t="shared" si="1094"/>
        <v>CONDON, JIM</v>
      </c>
      <c r="X11695" t="s">
        <v>18495</v>
      </c>
      <c r="Y11695">
        <v>100</v>
      </c>
      <c r="Z11695">
        <v>100</v>
      </c>
      <c r="AA11695">
        <v>1</v>
      </c>
      <c r="AB11695">
        <v>1689</v>
      </c>
      <c r="AC11695">
        <v>1</v>
      </c>
      <c r="AH11695">
        <f t="shared" si="1095"/>
        <v>5205</v>
      </c>
      <c r="AI11695">
        <f t="shared" si="1096"/>
        <v>2887</v>
      </c>
      <c r="AJ11695">
        <f t="shared" si="1097"/>
        <v>2318</v>
      </c>
      <c r="AK11695">
        <f t="shared" si="1098"/>
        <v>0</v>
      </c>
      <c r="AT11695">
        <v>0</v>
      </c>
      <c r="AU11695">
        <v>0</v>
      </c>
      <c r="AW11695" t="s">
        <v>18496</v>
      </c>
      <c r="AX11695" t="s">
        <v>566</v>
      </c>
    </row>
    <row r="11696" spans="1:60">
      <c r="A11696">
        <v>320186</v>
      </c>
      <c r="B11696">
        <v>45</v>
      </c>
      <c r="C11696" t="s">
        <v>18423</v>
      </c>
      <c r="D11696">
        <v>50</v>
      </c>
      <c r="E11696">
        <v>6</v>
      </c>
      <c r="F11696">
        <v>2012</v>
      </c>
      <c r="G11696">
        <v>11</v>
      </c>
      <c r="H11696">
        <v>9</v>
      </c>
      <c r="I11696" t="s">
        <v>18431</v>
      </c>
      <c r="J11696">
        <v>9</v>
      </c>
      <c r="K11696">
        <v>1</v>
      </c>
      <c r="P11696" t="str">
        <f t="shared" si="1093"/>
        <v>CHITTENDEN91</v>
      </c>
      <c r="Q11696">
        <v>3</v>
      </c>
      <c r="R11696">
        <v>2</v>
      </c>
      <c r="S11696">
        <v>2</v>
      </c>
      <c r="U11696" t="s">
        <v>44</v>
      </c>
      <c r="V11696">
        <v>1</v>
      </c>
      <c r="W11696" t="str">
        <f t="shared" si="1094"/>
        <v>PURVIS, JOEY A.</v>
      </c>
      <c r="X11696" t="s">
        <v>18745</v>
      </c>
      <c r="Y11696">
        <v>200</v>
      </c>
      <c r="Z11696">
        <v>200</v>
      </c>
      <c r="AA11696">
        <v>0</v>
      </c>
      <c r="AB11696">
        <v>1068</v>
      </c>
      <c r="AC11696">
        <v>0</v>
      </c>
      <c r="AH11696">
        <f t="shared" si="1095"/>
        <v>5205</v>
      </c>
      <c r="AI11696">
        <f t="shared" si="1096"/>
        <v>2887</v>
      </c>
      <c r="AJ11696">
        <f t="shared" si="1097"/>
        <v>2318</v>
      </c>
      <c r="AK11696">
        <f t="shared" si="1098"/>
        <v>0</v>
      </c>
      <c r="AT11696">
        <v>0</v>
      </c>
      <c r="AU11696">
        <v>0</v>
      </c>
      <c r="AW11696" t="s">
        <v>10322</v>
      </c>
      <c r="AX11696" t="s">
        <v>7021</v>
      </c>
      <c r="AY11696" t="s">
        <v>64</v>
      </c>
    </row>
    <row r="11697" spans="1:56">
      <c r="A11697">
        <v>320187</v>
      </c>
      <c r="B11697">
        <v>45</v>
      </c>
      <c r="C11697" t="s">
        <v>18423</v>
      </c>
      <c r="D11697">
        <v>50</v>
      </c>
      <c r="E11697">
        <v>6</v>
      </c>
      <c r="F11697">
        <v>2012</v>
      </c>
      <c r="G11697">
        <v>11</v>
      </c>
      <c r="H11697">
        <v>9</v>
      </c>
      <c r="I11697" t="s">
        <v>18431</v>
      </c>
      <c r="J11697">
        <v>9</v>
      </c>
      <c r="K11697">
        <v>1</v>
      </c>
      <c r="P11697" t="str">
        <f t="shared" si="1093"/>
        <v>CHITTENDEN91</v>
      </c>
      <c r="Q11697">
        <v>3</v>
      </c>
      <c r="R11697">
        <v>2</v>
      </c>
      <c r="S11697">
        <v>2</v>
      </c>
      <c r="U11697" t="s">
        <v>44</v>
      </c>
      <c r="V11697">
        <v>1</v>
      </c>
      <c r="W11697" t="str">
        <f t="shared" si="1094"/>
        <v>TAYLOR, CURT</v>
      </c>
      <c r="X11697" t="s">
        <v>18807</v>
      </c>
      <c r="Y11697">
        <v>100</v>
      </c>
      <c r="Z11697">
        <v>100</v>
      </c>
      <c r="AA11697">
        <v>0</v>
      </c>
      <c r="AB11697">
        <v>1198</v>
      </c>
      <c r="AC11697">
        <v>0</v>
      </c>
      <c r="AH11697">
        <f t="shared" si="1095"/>
        <v>5205</v>
      </c>
      <c r="AI11697">
        <f t="shared" si="1096"/>
        <v>2887</v>
      </c>
      <c r="AJ11697">
        <f t="shared" si="1097"/>
        <v>2318</v>
      </c>
      <c r="AK11697">
        <f t="shared" si="1098"/>
        <v>0</v>
      </c>
      <c r="AT11697">
        <v>0</v>
      </c>
      <c r="AU11697">
        <v>0</v>
      </c>
      <c r="AW11697" t="s">
        <v>706</v>
      </c>
      <c r="AX11697" t="s">
        <v>1439</v>
      </c>
    </row>
    <row r="11698" spans="1:56">
      <c r="A11698">
        <v>320192</v>
      </c>
      <c r="B11698">
        <v>45</v>
      </c>
      <c r="C11698" t="s">
        <v>18423</v>
      </c>
      <c r="D11698">
        <v>50</v>
      </c>
      <c r="E11698">
        <v>6</v>
      </c>
      <c r="F11698">
        <v>2012</v>
      </c>
      <c r="G11698">
        <v>11</v>
      </c>
      <c r="H11698">
        <v>9</v>
      </c>
      <c r="I11698" t="s">
        <v>18431</v>
      </c>
      <c r="J11698">
        <v>9</v>
      </c>
      <c r="K11698">
        <v>2</v>
      </c>
      <c r="P11698" t="str">
        <f t="shared" si="1093"/>
        <v>CHITTENDEN92</v>
      </c>
      <c r="Q11698">
        <v>3</v>
      </c>
      <c r="R11698">
        <v>2</v>
      </c>
      <c r="S11698">
        <v>2</v>
      </c>
      <c r="U11698" t="s">
        <v>44</v>
      </c>
      <c r="V11698">
        <v>1</v>
      </c>
      <c r="W11698" t="str">
        <f t="shared" si="1094"/>
        <v>BRENNAN, PATRICK</v>
      </c>
      <c r="X11698" t="s">
        <v>18467</v>
      </c>
      <c r="Y11698">
        <v>200</v>
      </c>
      <c r="Z11698">
        <v>200</v>
      </c>
      <c r="AA11698">
        <v>1</v>
      </c>
      <c r="AB11698">
        <v>2350</v>
      </c>
      <c r="AC11698">
        <v>1</v>
      </c>
      <c r="AH11698">
        <f t="shared" si="1095"/>
        <v>5789</v>
      </c>
      <c r="AI11698">
        <f t="shared" si="1096"/>
        <v>1790</v>
      </c>
      <c r="AJ11698">
        <f t="shared" si="1097"/>
        <v>2350</v>
      </c>
      <c r="AK11698">
        <f t="shared" si="1098"/>
        <v>1649</v>
      </c>
      <c r="AT11698">
        <v>0</v>
      </c>
      <c r="AU11698">
        <v>0</v>
      </c>
      <c r="AW11698" t="s">
        <v>10468</v>
      </c>
      <c r="AX11698" t="s">
        <v>1473</v>
      </c>
      <c r="AY11698" t="s">
        <v>63</v>
      </c>
    </row>
    <row r="11699" spans="1:56">
      <c r="A11699">
        <v>320190</v>
      </c>
      <c r="B11699">
        <v>45</v>
      </c>
      <c r="C11699" t="s">
        <v>18423</v>
      </c>
      <c r="D11699">
        <v>50</v>
      </c>
      <c r="E11699">
        <v>6</v>
      </c>
      <c r="F11699">
        <v>2012</v>
      </c>
      <c r="G11699">
        <v>11</v>
      </c>
      <c r="H11699">
        <v>9</v>
      </c>
      <c r="I11699" t="s">
        <v>18431</v>
      </c>
      <c r="J11699">
        <v>9</v>
      </c>
      <c r="K11699">
        <v>2</v>
      </c>
      <c r="P11699" t="str">
        <f t="shared" si="1093"/>
        <v>CHITTENDEN92</v>
      </c>
      <c r="Q11699">
        <v>3</v>
      </c>
      <c r="R11699">
        <v>2</v>
      </c>
      <c r="S11699">
        <v>2</v>
      </c>
      <c r="U11699" t="s">
        <v>44</v>
      </c>
      <c r="V11699">
        <v>1</v>
      </c>
      <c r="W11699" t="str">
        <f t="shared" si="1094"/>
        <v>PORTER, PATRICIA (PAT)</v>
      </c>
      <c r="X11699" t="s">
        <v>18742</v>
      </c>
      <c r="Y11699">
        <v>328</v>
      </c>
      <c r="Z11699">
        <v>400</v>
      </c>
      <c r="AA11699">
        <v>0</v>
      </c>
      <c r="AB11699">
        <v>1649</v>
      </c>
      <c r="AC11699">
        <v>0</v>
      </c>
      <c r="AH11699">
        <f t="shared" si="1095"/>
        <v>5789</v>
      </c>
      <c r="AI11699">
        <f t="shared" si="1096"/>
        <v>1790</v>
      </c>
      <c r="AJ11699">
        <f t="shared" si="1097"/>
        <v>2350</v>
      </c>
      <c r="AK11699">
        <f t="shared" si="1098"/>
        <v>1649</v>
      </c>
      <c r="AT11699">
        <v>0</v>
      </c>
      <c r="AU11699">
        <v>0</v>
      </c>
      <c r="AW11699" t="s">
        <v>2766</v>
      </c>
      <c r="AX11699" t="s">
        <v>481</v>
      </c>
      <c r="BC11699" t="s">
        <v>750</v>
      </c>
    </row>
    <row r="11700" spans="1:56">
      <c r="A11700">
        <v>320191</v>
      </c>
      <c r="B11700">
        <v>45</v>
      </c>
      <c r="C11700" t="s">
        <v>18423</v>
      </c>
      <c r="D11700">
        <v>50</v>
      </c>
      <c r="E11700">
        <v>6</v>
      </c>
      <c r="F11700">
        <v>2012</v>
      </c>
      <c r="G11700">
        <v>11</v>
      </c>
      <c r="H11700">
        <v>9</v>
      </c>
      <c r="I11700" t="s">
        <v>18431</v>
      </c>
      <c r="J11700">
        <v>9</v>
      </c>
      <c r="K11700">
        <v>2</v>
      </c>
      <c r="P11700" t="str">
        <f t="shared" si="1093"/>
        <v>CHITTENDEN92</v>
      </c>
      <c r="Q11700">
        <v>3</v>
      </c>
      <c r="R11700">
        <v>2</v>
      </c>
      <c r="S11700">
        <v>2</v>
      </c>
      <c r="U11700" t="s">
        <v>44</v>
      </c>
      <c r="V11700">
        <v>1</v>
      </c>
      <c r="W11700" t="str">
        <f t="shared" si="1094"/>
        <v>SPENGLER, KRISTY KURT</v>
      </c>
      <c r="X11700" t="s">
        <v>18792</v>
      </c>
      <c r="Y11700">
        <v>100</v>
      </c>
      <c r="Z11700">
        <v>100</v>
      </c>
      <c r="AA11700">
        <v>1</v>
      </c>
      <c r="AB11700">
        <v>1790</v>
      </c>
      <c r="AC11700">
        <v>1</v>
      </c>
      <c r="AH11700">
        <f t="shared" si="1095"/>
        <v>5789</v>
      </c>
      <c r="AI11700">
        <f t="shared" si="1096"/>
        <v>1790</v>
      </c>
      <c r="AJ11700">
        <f t="shared" si="1097"/>
        <v>2350</v>
      </c>
      <c r="AK11700">
        <f t="shared" si="1098"/>
        <v>1649</v>
      </c>
      <c r="AT11700">
        <v>0</v>
      </c>
      <c r="AU11700">
        <v>0</v>
      </c>
      <c r="AW11700" t="s">
        <v>18793</v>
      </c>
      <c r="AX11700" t="s">
        <v>4757</v>
      </c>
      <c r="AY11700" t="s">
        <v>285</v>
      </c>
    </row>
    <row r="11701" spans="1:56">
      <c r="A11701">
        <v>320193</v>
      </c>
      <c r="B11701">
        <v>45</v>
      </c>
      <c r="C11701" t="s">
        <v>18423</v>
      </c>
      <c r="D11701">
        <v>50</v>
      </c>
      <c r="E11701">
        <v>6</v>
      </c>
      <c r="F11701">
        <v>2012</v>
      </c>
      <c r="G11701">
        <v>11</v>
      </c>
      <c r="H11701">
        <v>9</v>
      </c>
      <c r="I11701" t="s">
        <v>18431</v>
      </c>
      <c r="J11701">
        <v>10</v>
      </c>
      <c r="P11701" t="str">
        <f t="shared" si="1093"/>
        <v>CHITTENDEN10</v>
      </c>
      <c r="Q11701">
        <v>3</v>
      </c>
      <c r="R11701">
        <v>2</v>
      </c>
      <c r="S11701">
        <v>2</v>
      </c>
      <c r="U11701" t="s">
        <v>44</v>
      </c>
      <c r="V11701">
        <v>1</v>
      </c>
      <c r="W11701" t="str">
        <f t="shared" si="1094"/>
        <v>BUIK, TODD</v>
      </c>
      <c r="X11701" t="s">
        <v>18472</v>
      </c>
      <c r="Y11701">
        <v>100</v>
      </c>
      <c r="Z11701">
        <v>100</v>
      </c>
      <c r="AA11701">
        <v>0</v>
      </c>
      <c r="AB11701">
        <v>1144</v>
      </c>
      <c r="AC11701">
        <v>0</v>
      </c>
      <c r="AH11701">
        <f t="shared" si="1095"/>
        <v>6438</v>
      </c>
      <c r="AI11701">
        <f t="shared" si="1096"/>
        <v>1144</v>
      </c>
      <c r="AJ11701">
        <f t="shared" si="1097"/>
        <v>2150</v>
      </c>
      <c r="AK11701">
        <f t="shared" si="1098"/>
        <v>3144</v>
      </c>
      <c r="AT11701">
        <v>0</v>
      </c>
      <c r="AU11701">
        <v>0</v>
      </c>
      <c r="AW11701" t="s">
        <v>18473</v>
      </c>
      <c r="AX11701" t="s">
        <v>429</v>
      </c>
    </row>
    <row r="11702" spans="1:56">
      <c r="A11702">
        <v>320194</v>
      </c>
      <c r="B11702">
        <v>45</v>
      </c>
      <c r="C11702" t="s">
        <v>18423</v>
      </c>
      <c r="D11702">
        <v>50</v>
      </c>
      <c r="E11702">
        <v>6</v>
      </c>
      <c r="F11702">
        <v>2012</v>
      </c>
      <c r="G11702">
        <v>11</v>
      </c>
      <c r="H11702">
        <v>9</v>
      </c>
      <c r="I11702" t="s">
        <v>18431</v>
      </c>
      <c r="J11702">
        <v>10</v>
      </c>
      <c r="P11702" t="str">
        <f t="shared" si="1093"/>
        <v>CHITTENDEN10</v>
      </c>
      <c r="Q11702">
        <v>3</v>
      </c>
      <c r="R11702">
        <v>2</v>
      </c>
      <c r="S11702">
        <v>2</v>
      </c>
      <c r="U11702" t="s">
        <v>44</v>
      </c>
      <c r="V11702">
        <v>1</v>
      </c>
      <c r="W11702" t="str">
        <f t="shared" si="1094"/>
        <v>HUBERT, RONALD E.</v>
      </c>
      <c r="X11702" t="s">
        <v>18611</v>
      </c>
      <c r="Y11702">
        <v>200</v>
      </c>
      <c r="Z11702">
        <v>200</v>
      </c>
      <c r="AA11702">
        <v>1</v>
      </c>
      <c r="AB11702">
        <v>2150</v>
      </c>
      <c r="AC11702">
        <v>1</v>
      </c>
      <c r="AH11702">
        <f t="shared" si="1095"/>
        <v>6438</v>
      </c>
      <c r="AI11702">
        <f t="shared" si="1096"/>
        <v>1144</v>
      </c>
      <c r="AJ11702">
        <f t="shared" si="1097"/>
        <v>2150</v>
      </c>
      <c r="AK11702">
        <f t="shared" si="1098"/>
        <v>3144</v>
      </c>
      <c r="AT11702">
        <v>0</v>
      </c>
      <c r="AU11702">
        <v>0</v>
      </c>
      <c r="AW11702" t="s">
        <v>6860</v>
      </c>
      <c r="AX11702" t="s">
        <v>826</v>
      </c>
      <c r="AY11702" t="s">
        <v>102</v>
      </c>
    </row>
    <row r="11703" spans="1:56">
      <c r="A11703">
        <v>320195</v>
      </c>
      <c r="B11703">
        <v>45</v>
      </c>
      <c r="C11703" t="s">
        <v>18423</v>
      </c>
      <c r="D11703">
        <v>50</v>
      </c>
      <c r="E11703">
        <v>6</v>
      </c>
      <c r="F11703">
        <v>2012</v>
      </c>
      <c r="G11703">
        <v>11</v>
      </c>
      <c r="H11703">
        <v>9</v>
      </c>
      <c r="I11703" t="s">
        <v>18431</v>
      </c>
      <c r="J11703">
        <v>10</v>
      </c>
      <c r="P11703" t="str">
        <f t="shared" si="1093"/>
        <v>CHITTENDEN10</v>
      </c>
      <c r="Q11703">
        <v>3</v>
      </c>
      <c r="R11703">
        <v>2</v>
      </c>
      <c r="S11703">
        <v>2</v>
      </c>
      <c r="U11703" t="s">
        <v>44</v>
      </c>
      <c r="V11703">
        <v>1</v>
      </c>
      <c r="W11703" t="str">
        <f t="shared" si="1094"/>
        <v>TURNER, DONALD H. JR.</v>
      </c>
      <c r="X11703" t="s">
        <v>18830</v>
      </c>
      <c r="Y11703">
        <v>749</v>
      </c>
      <c r="Z11703">
        <v>300</v>
      </c>
      <c r="AA11703">
        <v>1</v>
      </c>
      <c r="AB11703">
        <v>3144</v>
      </c>
      <c r="AC11703">
        <v>1</v>
      </c>
      <c r="AH11703">
        <f t="shared" si="1095"/>
        <v>6438</v>
      </c>
      <c r="AI11703">
        <f t="shared" si="1096"/>
        <v>1144</v>
      </c>
      <c r="AJ11703">
        <f t="shared" si="1097"/>
        <v>2150</v>
      </c>
      <c r="AK11703">
        <f t="shared" si="1098"/>
        <v>3144</v>
      </c>
      <c r="AT11703">
        <v>0</v>
      </c>
      <c r="AU11703">
        <v>0</v>
      </c>
      <c r="AW11703" t="s">
        <v>2171</v>
      </c>
      <c r="AX11703" t="s">
        <v>282</v>
      </c>
      <c r="AY11703" t="s">
        <v>138</v>
      </c>
      <c r="BD11703" t="s">
        <v>69</v>
      </c>
    </row>
    <row r="11704" spans="1:56">
      <c r="A11704">
        <v>320196</v>
      </c>
      <c r="B11704">
        <v>45</v>
      </c>
      <c r="C11704" t="s">
        <v>18423</v>
      </c>
      <c r="D11704">
        <v>50</v>
      </c>
      <c r="E11704">
        <v>6</v>
      </c>
      <c r="F11704">
        <v>2012</v>
      </c>
      <c r="G11704">
        <v>11</v>
      </c>
      <c r="H11704">
        <v>9</v>
      </c>
      <c r="I11704" t="s">
        <v>18450</v>
      </c>
      <c r="P11704" t="str">
        <f t="shared" si="1093"/>
        <v>ESSEX-CALEDONIA</v>
      </c>
      <c r="Q11704">
        <v>1</v>
      </c>
      <c r="R11704">
        <v>1</v>
      </c>
      <c r="S11704">
        <v>2</v>
      </c>
      <c r="U11704" t="s">
        <v>44</v>
      </c>
      <c r="V11704">
        <v>1</v>
      </c>
      <c r="W11704" t="str">
        <f t="shared" si="1094"/>
        <v>BELL, AMOS</v>
      </c>
      <c r="X11704" t="s">
        <v>18451</v>
      </c>
      <c r="Y11704">
        <v>328</v>
      </c>
      <c r="Z11704">
        <v>400</v>
      </c>
      <c r="AA11704">
        <v>0</v>
      </c>
      <c r="AB11704">
        <v>743</v>
      </c>
      <c r="AC11704">
        <v>0</v>
      </c>
      <c r="AH11704">
        <f t="shared" si="1095"/>
        <v>1686</v>
      </c>
      <c r="AI11704">
        <f t="shared" si="1096"/>
        <v>0</v>
      </c>
      <c r="AJ11704">
        <f t="shared" si="1097"/>
        <v>0</v>
      </c>
      <c r="AK11704">
        <f t="shared" si="1098"/>
        <v>1686</v>
      </c>
      <c r="AT11704">
        <v>0</v>
      </c>
      <c r="AU11704">
        <v>0</v>
      </c>
      <c r="AW11704" t="s">
        <v>50</v>
      </c>
      <c r="AX11704" t="s">
        <v>12724</v>
      </c>
    </row>
    <row r="11705" spans="1:56">
      <c r="A11705">
        <v>320197</v>
      </c>
      <c r="B11705">
        <v>45</v>
      </c>
      <c r="C11705" t="s">
        <v>18423</v>
      </c>
      <c r="D11705">
        <v>50</v>
      </c>
      <c r="E11705">
        <v>6</v>
      </c>
      <c r="F11705">
        <v>2012</v>
      </c>
      <c r="G11705">
        <v>11</v>
      </c>
      <c r="H11705">
        <v>9</v>
      </c>
      <c r="I11705" t="s">
        <v>18450</v>
      </c>
      <c r="P11705" t="str">
        <f t="shared" si="1093"/>
        <v>ESSEX-CALEDONIA</v>
      </c>
      <c r="Q11705">
        <v>1</v>
      </c>
      <c r="R11705">
        <v>1</v>
      </c>
      <c r="S11705">
        <v>2</v>
      </c>
      <c r="U11705" t="s">
        <v>44</v>
      </c>
      <c r="V11705">
        <v>1</v>
      </c>
      <c r="W11705" t="str">
        <f t="shared" si="1094"/>
        <v>QUIMBY, CONNIE</v>
      </c>
      <c r="X11705" t="s">
        <v>18746</v>
      </c>
      <c r="Y11705">
        <v>749</v>
      </c>
      <c r="Z11705">
        <v>300</v>
      </c>
      <c r="AA11705">
        <v>0</v>
      </c>
      <c r="AB11705">
        <v>943</v>
      </c>
      <c r="AC11705">
        <v>1</v>
      </c>
      <c r="AH11705">
        <f t="shared" si="1095"/>
        <v>1686</v>
      </c>
      <c r="AI11705">
        <f t="shared" si="1096"/>
        <v>0</v>
      </c>
      <c r="AJ11705">
        <f t="shared" si="1097"/>
        <v>0</v>
      </c>
      <c r="AK11705">
        <f t="shared" si="1098"/>
        <v>1686</v>
      </c>
      <c r="AT11705">
        <v>0</v>
      </c>
      <c r="AU11705">
        <v>0</v>
      </c>
      <c r="AW11705" t="s">
        <v>18747</v>
      </c>
      <c r="AX11705" t="s">
        <v>1348</v>
      </c>
    </row>
    <row r="11706" spans="1:56">
      <c r="A11706">
        <v>320198</v>
      </c>
      <c r="B11706">
        <v>45</v>
      </c>
      <c r="C11706" t="s">
        <v>18423</v>
      </c>
      <c r="D11706">
        <v>50</v>
      </c>
      <c r="E11706">
        <v>6</v>
      </c>
      <c r="F11706">
        <v>2012</v>
      </c>
      <c r="G11706">
        <v>11</v>
      </c>
      <c r="H11706">
        <v>9</v>
      </c>
      <c r="I11706" t="s">
        <v>18627</v>
      </c>
      <c r="P11706" t="str">
        <f t="shared" si="1093"/>
        <v>ESSEX-CALEDONIA-ORLEANS</v>
      </c>
      <c r="Q11706">
        <v>1</v>
      </c>
      <c r="R11706">
        <v>1</v>
      </c>
      <c r="S11706">
        <v>2</v>
      </c>
      <c r="U11706" t="s">
        <v>44</v>
      </c>
      <c r="V11706">
        <v>1</v>
      </c>
      <c r="W11706" t="str">
        <f t="shared" si="1094"/>
        <v>JOHNSON, WILLIAM (BILL)</v>
      </c>
      <c r="X11706" t="s">
        <v>18628</v>
      </c>
      <c r="Y11706">
        <v>200</v>
      </c>
      <c r="Z11706">
        <v>200</v>
      </c>
      <c r="AA11706">
        <v>1</v>
      </c>
      <c r="AB11706">
        <v>1511</v>
      </c>
      <c r="AC11706">
        <v>1</v>
      </c>
      <c r="AH11706">
        <f t="shared" si="1095"/>
        <v>1511</v>
      </c>
      <c r="AI11706">
        <f t="shared" si="1096"/>
        <v>0</v>
      </c>
      <c r="AJ11706">
        <f t="shared" si="1097"/>
        <v>1511</v>
      </c>
      <c r="AK11706">
        <f t="shared" si="1098"/>
        <v>0</v>
      </c>
      <c r="AT11706">
        <v>0</v>
      </c>
      <c r="AU11706">
        <v>0</v>
      </c>
      <c r="AW11706" t="s">
        <v>206</v>
      </c>
      <c r="AX11706" t="s">
        <v>341</v>
      </c>
      <c r="AY11706" t="s">
        <v>107</v>
      </c>
    </row>
    <row r="11707" spans="1:56">
      <c r="A11707">
        <v>320199</v>
      </c>
      <c r="B11707">
        <v>45</v>
      </c>
      <c r="C11707" t="s">
        <v>18423</v>
      </c>
      <c r="D11707">
        <v>50</v>
      </c>
      <c r="E11707">
        <v>6</v>
      </c>
      <c r="F11707">
        <v>2012</v>
      </c>
      <c r="G11707">
        <v>11</v>
      </c>
      <c r="H11707">
        <v>9</v>
      </c>
      <c r="I11707" t="s">
        <v>3570</v>
      </c>
      <c r="J11707">
        <v>1</v>
      </c>
      <c r="P11707" t="str">
        <f t="shared" si="1093"/>
        <v>FRANKLIN1</v>
      </c>
      <c r="Q11707">
        <v>1</v>
      </c>
      <c r="R11707">
        <v>1</v>
      </c>
      <c r="S11707">
        <v>2</v>
      </c>
      <c r="U11707" t="s">
        <v>44</v>
      </c>
      <c r="V11707">
        <v>1</v>
      </c>
      <c r="W11707" t="str">
        <f t="shared" si="1094"/>
        <v>BRANAGAN, CAROLYN WHITNEY</v>
      </c>
      <c r="X11707" t="s">
        <v>18464</v>
      </c>
      <c r="Y11707">
        <v>200</v>
      </c>
      <c r="Z11707">
        <v>200</v>
      </c>
      <c r="AA11707">
        <v>1</v>
      </c>
      <c r="AB11707">
        <v>1922</v>
      </c>
      <c r="AC11707">
        <v>1</v>
      </c>
      <c r="AH11707">
        <f t="shared" si="1095"/>
        <v>1922</v>
      </c>
      <c r="AI11707">
        <f t="shared" si="1096"/>
        <v>0</v>
      </c>
      <c r="AJ11707">
        <f t="shared" si="1097"/>
        <v>1922</v>
      </c>
      <c r="AK11707">
        <f t="shared" si="1098"/>
        <v>0</v>
      </c>
      <c r="AT11707">
        <v>0</v>
      </c>
      <c r="AU11707">
        <v>0</v>
      </c>
      <c r="AW11707" t="s">
        <v>18465</v>
      </c>
      <c r="AX11707" t="s">
        <v>4004</v>
      </c>
      <c r="AY11707" t="s">
        <v>3743</v>
      </c>
    </row>
    <row r="11708" spans="1:56">
      <c r="A11708">
        <v>320202</v>
      </c>
      <c r="B11708">
        <v>45</v>
      </c>
      <c r="C11708" t="s">
        <v>18423</v>
      </c>
      <c r="D11708">
        <v>50</v>
      </c>
      <c r="E11708">
        <v>6</v>
      </c>
      <c r="F11708">
        <v>2012</v>
      </c>
      <c r="G11708">
        <v>11</v>
      </c>
      <c r="H11708">
        <v>9</v>
      </c>
      <c r="I11708" t="s">
        <v>3570</v>
      </c>
      <c r="J11708">
        <v>2</v>
      </c>
      <c r="P11708" t="str">
        <f t="shared" si="1093"/>
        <v>FRANKLIN2</v>
      </c>
      <c r="Q11708">
        <v>1</v>
      </c>
      <c r="R11708">
        <v>1</v>
      </c>
      <c r="S11708">
        <v>2</v>
      </c>
      <c r="U11708" t="s">
        <v>44</v>
      </c>
      <c r="V11708">
        <v>1</v>
      </c>
      <c r="W11708" t="str">
        <f t="shared" si="1094"/>
        <v>MITCHELL, JOHN I.</v>
      </c>
      <c r="X11708" t="s">
        <v>18706</v>
      </c>
      <c r="Y11708">
        <v>200</v>
      </c>
      <c r="Z11708">
        <v>200</v>
      </c>
      <c r="AA11708">
        <v>0</v>
      </c>
      <c r="AB11708">
        <v>1011</v>
      </c>
      <c r="AC11708">
        <v>1</v>
      </c>
      <c r="AH11708">
        <f t="shared" si="1095"/>
        <v>2070</v>
      </c>
      <c r="AI11708">
        <f t="shared" si="1096"/>
        <v>0</v>
      </c>
      <c r="AJ11708">
        <f t="shared" si="1097"/>
        <v>1011</v>
      </c>
      <c r="AK11708">
        <f t="shared" si="1098"/>
        <v>1059</v>
      </c>
      <c r="AT11708">
        <v>0</v>
      </c>
      <c r="AU11708">
        <v>0</v>
      </c>
      <c r="AW11708" t="s">
        <v>624</v>
      </c>
      <c r="AX11708" t="s">
        <v>67</v>
      </c>
      <c r="AY11708" t="s">
        <v>117</v>
      </c>
    </row>
    <row r="11709" spans="1:56">
      <c r="A11709">
        <v>320200</v>
      </c>
      <c r="B11709">
        <v>45</v>
      </c>
      <c r="C11709" t="s">
        <v>18423</v>
      </c>
      <c r="D11709">
        <v>50</v>
      </c>
      <c r="E11709">
        <v>6</v>
      </c>
      <c r="F11709">
        <v>2012</v>
      </c>
      <c r="G11709">
        <v>11</v>
      </c>
      <c r="H11709">
        <v>9</v>
      </c>
      <c r="I11709" t="s">
        <v>3570</v>
      </c>
      <c r="J11709">
        <v>2</v>
      </c>
      <c r="P11709" t="str">
        <f t="shared" si="1093"/>
        <v>FRANKLIN2</v>
      </c>
      <c r="Q11709">
        <v>1</v>
      </c>
      <c r="R11709">
        <v>1</v>
      </c>
      <c r="S11709">
        <v>2</v>
      </c>
      <c r="U11709" t="s">
        <v>44</v>
      </c>
      <c r="V11709">
        <v>1</v>
      </c>
      <c r="W11709" t="str">
        <f t="shared" si="1094"/>
        <v>ODAY, MIKE</v>
      </c>
      <c r="X11709" t="s">
        <v>18726</v>
      </c>
      <c r="Y11709">
        <v>2713</v>
      </c>
      <c r="Z11709">
        <v>400</v>
      </c>
      <c r="AA11709">
        <v>0</v>
      </c>
      <c r="AB11709">
        <v>471</v>
      </c>
      <c r="AC11709">
        <v>0</v>
      </c>
      <c r="AH11709">
        <f t="shared" si="1095"/>
        <v>2070</v>
      </c>
      <c r="AI11709">
        <f t="shared" si="1096"/>
        <v>0</v>
      </c>
      <c r="AJ11709">
        <f t="shared" si="1097"/>
        <v>1011</v>
      </c>
      <c r="AK11709">
        <f t="shared" si="1098"/>
        <v>1059</v>
      </c>
      <c r="AT11709">
        <v>0</v>
      </c>
      <c r="AU11709">
        <v>0</v>
      </c>
      <c r="AW11709" t="s">
        <v>8695</v>
      </c>
      <c r="AX11709" t="s">
        <v>106</v>
      </c>
    </row>
    <row r="11710" spans="1:56">
      <c r="A11710">
        <v>320201</v>
      </c>
      <c r="B11710">
        <v>45</v>
      </c>
      <c r="C11710" t="s">
        <v>18423</v>
      </c>
      <c r="D11710">
        <v>50</v>
      </c>
      <c r="E11710">
        <v>6</v>
      </c>
      <c r="F11710">
        <v>2012</v>
      </c>
      <c r="G11710">
        <v>11</v>
      </c>
      <c r="H11710">
        <v>9</v>
      </c>
      <c r="I11710" t="s">
        <v>3570</v>
      </c>
      <c r="J11710">
        <v>2</v>
      </c>
      <c r="P11710" t="str">
        <f t="shared" si="1093"/>
        <v>FRANKLIN2</v>
      </c>
      <c r="Q11710">
        <v>1</v>
      </c>
      <c r="R11710">
        <v>1</v>
      </c>
      <c r="S11710">
        <v>2</v>
      </c>
      <c r="U11710" t="s">
        <v>44</v>
      </c>
      <c r="V11710">
        <v>1</v>
      </c>
      <c r="W11710" t="str">
        <f t="shared" si="1094"/>
        <v>SHEA, ROBERT V.</v>
      </c>
      <c r="X11710" t="s">
        <v>18780</v>
      </c>
      <c r="Y11710">
        <v>328</v>
      </c>
      <c r="Z11710">
        <v>400</v>
      </c>
      <c r="AA11710">
        <v>0</v>
      </c>
      <c r="AB11710">
        <v>588</v>
      </c>
      <c r="AC11710">
        <v>0</v>
      </c>
      <c r="AH11710">
        <f t="shared" si="1095"/>
        <v>2070</v>
      </c>
      <c r="AI11710">
        <f t="shared" si="1096"/>
        <v>0</v>
      </c>
      <c r="AJ11710">
        <f t="shared" si="1097"/>
        <v>1011</v>
      </c>
      <c r="AK11710">
        <f t="shared" si="1098"/>
        <v>1059</v>
      </c>
      <c r="AT11710">
        <v>0</v>
      </c>
      <c r="AU11710">
        <v>0</v>
      </c>
      <c r="AW11710" t="s">
        <v>1962</v>
      </c>
      <c r="AX11710" t="s">
        <v>51</v>
      </c>
    </row>
    <row r="11711" spans="1:56">
      <c r="A11711">
        <v>320206</v>
      </c>
      <c r="B11711">
        <v>45</v>
      </c>
      <c r="C11711" t="s">
        <v>18423</v>
      </c>
      <c r="D11711">
        <v>50</v>
      </c>
      <c r="E11711">
        <v>6</v>
      </c>
      <c r="F11711">
        <v>2012</v>
      </c>
      <c r="G11711">
        <v>11</v>
      </c>
      <c r="H11711">
        <v>9</v>
      </c>
      <c r="I11711" t="s">
        <v>3570</v>
      </c>
      <c r="J11711">
        <v>3</v>
      </c>
      <c r="K11711">
        <v>1</v>
      </c>
      <c r="P11711" t="str">
        <f t="shared" si="1093"/>
        <v>FRANKLIN31</v>
      </c>
      <c r="Q11711">
        <v>3</v>
      </c>
      <c r="R11711">
        <v>2</v>
      </c>
      <c r="S11711">
        <v>2</v>
      </c>
      <c r="U11711" t="s">
        <v>44</v>
      </c>
      <c r="V11711">
        <v>1</v>
      </c>
      <c r="W11711" t="str">
        <f t="shared" si="1094"/>
        <v>KEENAN, KATHLEEN</v>
      </c>
      <c r="X11711" t="s">
        <v>18632</v>
      </c>
      <c r="Y11711">
        <v>100</v>
      </c>
      <c r="Z11711">
        <v>100</v>
      </c>
      <c r="AA11711">
        <v>1</v>
      </c>
      <c r="AB11711">
        <v>1662</v>
      </c>
      <c r="AC11711">
        <v>1</v>
      </c>
      <c r="AH11711">
        <f t="shared" si="1095"/>
        <v>5610</v>
      </c>
      <c r="AI11711">
        <f t="shared" si="1096"/>
        <v>3081</v>
      </c>
      <c r="AJ11711">
        <f t="shared" si="1097"/>
        <v>2529</v>
      </c>
      <c r="AK11711">
        <f t="shared" si="1098"/>
        <v>0</v>
      </c>
      <c r="AT11711">
        <v>0</v>
      </c>
      <c r="AU11711">
        <v>0</v>
      </c>
      <c r="AW11711" t="s">
        <v>8594</v>
      </c>
      <c r="AX11711" t="s">
        <v>1796</v>
      </c>
      <c r="AY11711" t="s">
        <v>52</v>
      </c>
    </row>
    <row r="11712" spans="1:56">
      <c r="A11712">
        <v>320205</v>
      </c>
      <c r="B11712">
        <v>45</v>
      </c>
      <c r="C11712" t="s">
        <v>18423</v>
      </c>
      <c r="D11712">
        <v>50</v>
      </c>
      <c r="E11712">
        <v>6</v>
      </c>
      <c r="F11712">
        <v>2012</v>
      </c>
      <c r="G11712">
        <v>11</v>
      </c>
      <c r="H11712">
        <v>9</v>
      </c>
      <c r="I11712" t="s">
        <v>3570</v>
      </c>
      <c r="J11712">
        <v>3</v>
      </c>
      <c r="K11712">
        <v>1</v>
      </c>
      <c r="P11712" t="str">
        <f t="shared" si="1093"/>
        <v>FRANKLIN31</v>
      </c>
      <c r="Q11712">
        <v>3</v>
      </c>
      <c r="R11712">
        <v>2</v>
      </c>
      <c r="S11712">
        <v>2</v>
      </c>
      <c r="U11712" t="s">
        <v>44</v>
      </c>
      <c r="V11712">
        <v>1</v>
      </c>
      <c r="W11712" t="str">
        <f t="shared" si="1094"/>
        <v>MCCARTHY, MIKE</v>
      </c>
      <c r="X11712" t="s">
        <v>18691</v>
      </c>
      <c r="Y11712">
        <v>100</v>
      </c>
      <c r="Z11712">
        <v>100</v>
      </c>
      <c r="AA11712">
        <v>0</v>
      </c>
      <c r="AB11712">
        <v>1419</v>
      </c>
      <c r="AC11712">
        <v>1</v>
      </c>
      <c r="AH11712">
        <f t="shared" si="1095"/>
        <v>5610</v>
      </c>
      <c r="AI11712">
        <f t="shared" si="1096"/>
        <v>3081</v>
      </c>
      <c r="AJ11712">
        <f t="shared" si="1097"/>
        <v>2529</v>
      </c>
      <c r="AK11712">
        <f t="shared" si="1098"/>
        <v>0</v>
      </c>
      <c r="AT11712">
        <v>0</v>
      </c>
      <c r="AU11712">
        <v>0</v>
      </c>
      <c r="AW11712" t="s">
        <v>6135</v>
      </c>
      <c r="AX11712" t="s">
        <v>106</v>
      </c>
    </row>
    <row r="11713" spans="1:55">
      <c r="A11713">
        <v>320204</v>
      </c>
      <c r="B11713">
        <v>45</v>
      </c>
      <c r="C11713" t="s">
        <v>18423</v>
      </c>
      <c r="D11713">
        <v>50</v>
      </c>
      <c r="E11713">
        <v>6</v>
      </c>
      <c r="F11713">
        <v>2012</v>
      </c>
      <c r="G11713">
        <v>11</v>
      </c>
      <c r="H11713">
        <v>9</v>
      </c>
      <c r="I11713" t="s">
        <v>3570</v>
      </c>
      <c r="J11713">
        <v>3</v>
      </c>
      <c r="K11713">
        <v>1</v>
      </c>
      <c r="P11713" t="str">
        <f t="shared" si="1093"/>
        <v>FRANKLIN31</v>
      </c>
      <c r="Q11713">
        <v>3</v>
      </c>
      <c r="R11713">
        <v>2</v>
      </c>
      <c r="S11713">
        <v>2</v>
      </c>
      <c r="U11713" t="s">
        <v>44</v>
      </c>
      <c r="V11713">
        <v>1</v>
      </c>
      <c r="W11713" t="str">
        <f t="shared" si="1094"/>
        <v>TOOF, CASEY J.</v>
      </c>
      <c r="X11713" t="s">
        <v>18821</v>
      </c>
      <c r="Y11713">
        <v>200</v>
      </c>
      <c r="Z11713">
        <v>200</v>
      </c>
      <c r="AA11713">
        <v>0</v>
      </c>
      <c r="AB11713">
        <v>1399</v>
      </c>
      <c r="AC11713">
        <v>0</v>
      </c>
      <c r="AH11713">
        <f t="shared" si="1095"/>
        <v>5610</v>
      </c>
      <c r="AI11713">
        <f t="shared" si="1096"/>
        <v>3081</v>
      </c>
      <c r="AJ11713">
        <f t="shared" si="1097"/>
        <v>2529</v>
      </c>
      <c r="AK11713">
        <f t="shared" si="1098"/>
        <v>0</v>
      </c>
      <c r="AT11713">
        <v>0</v>
      </c>
      <c r="AU11713">
        <v>0</v>
      </c>
      <c r="AW11713" t="s">
        <v>18822</v>
      </c>
      <c r="AX11713" t="s">
        <v>2334</v>
      </c>
      <c r="AY11713" t="s">
        <v>48</v>
      </c>
    </row>
    <row r="11714" spans="1:55">
      <c r="A11714">
        <v>320203</v>
      </c>
      <c r="B11714">
        <v>45</v>
      </c>
      <c r="C11714" t="s">
        <v>18423</v>
      </c>
      <c r="D11714">
        <v>50</v>
      </c>
      <c r="E11714">
        <v>6</v>
      </c>
      <c r="F11714">
        <v>2012</v>
      </c>
      <c r="G11714">
        <v>11</v>
      </c>
      <c r="H11714">
        <v>9</v>
      </c>
      <c r="I11714" t="s">
        <v>3570</v>
      </c>
      <c r="J11714">
        <v>3</v>
      </c>
      <c r="K11714">
        <v>1</v>
      </c>
      <c r="P11714" t="str">
        <f t="shared" si="1093"/>
        <v>FRANKLIN31</v>
      </c>
      <c r="Q11714">
        <v>3</v>
      </c>
      <c r="R11714">
        <v>2</v>
      </c>
      <c r="S11714">
        <v>2</v>
      </c>
      <c r="U11714" t="s">
        <v>44</v>
      </c>
      <c r="V11714">
        <v>1</v>
      </c>
      <c r="W11714" t="str">
        <f t="shared" si="1094"/>
        <v>TRAHAN, STEPHEN A.</v>
      </c>
      <c r="X11714" t="s">
        <v>18827</v>
      </c>
      <c r="Y11714">
        <v>200</v>
      </c>
      <c r="Z11714">
        <v>200</v>
      </c>
      <c r="AA11714">
        <v>0</v>
      </c>
      <c r="AB11714">
        <v>1130</v>
      </c>
      <c r="AC11714">
        <v>0</v>
      </c>
      <c r="AH11714">
        <f t="shared" si="1095"/>
        <v>5610</v>
      </c>
      <c r="AI11714">
        <f t="shared" si="1096"/>
        <v>3081</v>
      </c>
      <c r="AJ11714">
        <f t="shared" si="1097"/>
        <v>2529</v>
      </c>
      <c r="AK11714">
        <f t="shared" si="1098"/>
        <v>0</v>
      </c>
      <c r="AT11714">
        <v>0</v>
      </c>
      <c r="AU11714">
        <v>0</v>
      </c>
      <c r="AW11714" t="s">
        <v>7604</v>
      </c>
      <c r="AX11714" t="s">
        <v>1096</v>
      </c>
      <c r="AY11714" t="s">
        <v>64</v>
      </c>
    </row>
    <row r="11715" spans="1:55">
      <c r="A11715">
        <v>320207</v>
      </c>
      <c r="B11715">
        <v>45</v>
      </c>
      <c r="C11715" t="s">
        <v>18423</v>
      </c>
      <c r="D11715">
        <v>50</v>
      </c>
      <c r="E11715">
        <v>6</v>
      </c>
      <c r="F11715">
        <v>2012</v>
      </c>
      <c r="G11715">
        <v>11</v>
      </c>
      <c r="H11715">
        <v>9</v>
      </c>
      <c r="I11715" t="s">
        <v>3570</v>
      </c>
      <c r="J11715">
        <v>3</v>
      </c>
      <c r="K11715">
        <v>2</v>
      </c>
      <c r="P11715" t="str">
        <f t="shared" si="1093"/>
        <v>FRANKLIN32</v>
      </c>
      <c r="Q11715">
        <v>1</v>
      </c>
      <c r="R11715">
        <v>1</v>
      </c>
      <c r="S11715">
        <v>2</v>
      </c>
      <c r="U11715" t="s">
        <v>44</v>
      </c>
      <c r="V11715">
        <v>1</v>
      </c>
      <c r="W11715" t="str">
        <f t="shared" si="1094"/>
        <v>DICKINSON, EILEEN (LYNN)</v>
      </c>
      <c r="X11715" t="s">
        <v>18532</v>
      </c>
      <c r="Y11715">
        <v>749</v>
      </c>
      <c r="Z11715">
        <v>300</v>
      </c>
      <c r="AA11715">
        <v>1</v>
      </c>
      <c r="AB11715">
        <v>1715</v>
      </c>
      <c r="AC11715">
        <v>1</v>
      </c>
      <c r="AH11715">
        <f t="shared" si="1095"/>
        <v>1715</v>
      </c>
      <c r="AI11715">
        <f t="shared" si="1096"/>
        <v>0</v>
      </c>
      <c r="AJ11715">
        <f t="shared" si="1097"/>
        <v>0</v>
      </c>
      <c r="AK11715">
        <f t="shared" si="1098"/>
        <v>1715</v>
      </c>
      <c r="AT11715">
        <v>0</v>
      </c>
      <c r="AU11715">
        <v>0</v>
      </c>
      <c r="AW11715" t="s">
        <v>876</v>
      </c>
      <c r="AX11715" t="s">
        <v>1526</v>
      </c>
      <c r="BC11715" t="s">
        <v>144</v>
      </c>
    </row>
    <row r="11716" spans="1:55">
      <c r="A11716">
        <v>320208</v>
      </c>
      <c r="B11716">
        <v>45</v>
      </c>
      <c r="C11716" t="s">
        <v>18423</v>
      </c>
      <c r="D11716">
        <v>50</v>
      </c>
      <c r="E11716">
        <v>6</v>
      </c>
      <c r="F11716">
        <v>2012</v>
      </c>
      <c r="G11716">
        <v>11</v>
      </c>
      <c r="H11716">
        <v>9</v>
      </c>
      <c r="I11716" t="s">
        <v>3570</v>
      </c>
      <c r="J11716">
        <v>4</v>
      </c>
      <c r="P11716" t="str">
        <f t="shared" ref="P11716:P11779" si="1099">_xlfn.CONCAT(I11716,J11716,K11716,L11716)</f>
        <v>FRANKLIN4</v>
      </c>
      <c r="Q11716">
        <v>3</v>
      </c>
      <c r="R11716">
        <v>2</v>
      </c>
      <c r="S11716">
        <v>2</v>
      </c>
      <c r="U11716" t="s">
        <v>44</v>
      </c>
      <c r="V11716">
        <v>1</v>
      </c>
      <c r="W11716" t="str">
        <f t="shared" ref="W11716:W11779" si="1100">X11716</f>
        <v>CONSEJO, MICHEL</v>
      </c>
      <c r="X11716" t="s">
        <v>18501</v>
      </c>
      <c r="Y11716">
        <v>100</v>
      </c>
      <c r="Z11716">
        <v>100</v>
      </c>
      <c r="AA11716">
        <v>1</v>
      </c>
      <c r="AB11716">
        <v>2146</v>
      </c>
      <c r="AC11716">
        <v>1</v>
      </c>
      <c r="AH11716">
        <f t="shared" ref="AH11716:AH11779" si="1101">SUMIFS($AB:$AB,$C:$C,$C11716,$P:$P,$P11716,$F:$F,$F11716,$H:$H,$H11716)</f>
        <v>4599</v>
      </c>
      <c r="AI11716">
        <f t="shared" ref="AI11716:AI11779" si="1102">SUMIFS($AB:$AB,$C:$C,$C11716,$P:$P,$P11716,$F:$F,$F11716,$Z:$Z,100,$H:$H,$H11716)</f>
        <v>2146</v>
      </c>
      <c r="AJ11716">
        <f t="shared" ref="AJ11716:AJ11779" si="1103">SUMIFS($AB:$AB,$C:$C,$C11716,$P:$P,$P11716,$F:$F,$F11716,$Z:$Z,200,$H:$H,$H11716)</f>
        <v>0</v>
      </c>
      <c r="AK11716">
        <f t="shared" ref="AK11716:AK11779" si="1104">SUMIFS($AB:$AB,$C:$C,$C11716,$P:$P,$P11716,$F:$F,$F11716,$Z:$Z,"&lt;&gt;200",$Z:$Z,"&lt;&gt;100",$H:$H,$H11716)</f>
        <v>2453</v>
      </c>
      <c r="AT11716">
        <v>0</v>
      </c>
      <c r="AU11716">
        <v>0</v>
      </c>
      <c r="AW11716" t="s">
        <v>18502</v>
      </c>
      <c r="AX11716" t="s">
        <v>7975</v>
      </c>
    </row>
    <row r="11717" spans="1:55">
      <c r="A11717">
        <v>320209</v>
      </c>
      <c r="B11717">
        <v>45</v>
      </c>
      <c r="C11717" t="s">
        <v>18423</v>
      </c>
      <c r="D11717">
        <v>50</v>
      </c>
      <c r="E11717">
        <v>6</v>
      </c>
      <c r="F11717">
        <v>2012</v>
      </c>
      <c r="G11717">
        <v>11</v>
      </c>
      <c r="H11717">
        <v>9</v>
      </c>
      <c r="I11717" t="s">
        <v>3570</v>
      </c>
      <c r="J11717">
        <v>4</v>
      </c>
      <c r="P11717" t="str">
        <f t="shared" si="1099"/>
        <v>FRANKLIN4</v>
      </c>
      <c r="Q11717">
        <v>3</v>
      </c>
      <c r="R11717">
        <v>2</v>
      </c>
      <c r="S11717">
        <v>2</v>
      </c>
      <c r="U11717" t="s">
        <v>44</v>
      </c>
      <c r="V11717">
        <v>1</v>
      </c>
      <c r="W11717" t="str">
        <f t="shared" si="1100"/>
        <v>SAVAGE, BRIAN K.</v>
      </c>
      <c r="X11717" t="s">
        <v>18765</v>
      </c>
      <c r="Y11717">
        <v>749</v>
      </c>
      <c r="Z11717">
        <v>300</v>
      </c>
      <c r="AA11717">
        <v>1</v>
      </c>
      <c r="AB11717">
        <v>2453</v>
      </c>
      <c r="AC11717">
        <v>1</v>
      </c>
      <c r="AH11717">
        <f t="shared" si="1101"/>
        <v>4599</v>
      </c>
      <c r="AI11717">
        <f t="shared" si="1102"/>
        <v>2146</v>
      </c>
      <c r="AJ11717">
        <f t="shared" si="1103"/>
        <v>0</v>
      </c>
      <c r="AK11717">
        <f t="shared" si="1104"/>
        <v>2453</v>
      </c>
      <c r="AT11717">
        <v>0</v>
      </c>
      <c r="AU11717">
        <v>0</v>
      </c>
      <c r="AW11717" t="s">
        <v>18766</v>
      </c>
      <c r="AX11717" t="s">
        <v>552</v>
      </c>
      <c r="AY11717" t="s">
        <v>56</v>
      </c>
    </row>
    <row r="11718" spans="1:55">
      <c r="A11718">
        <v>320211</v>
      </c>
      <c r="B11718">
        <v>45</v>
      </c>
      <c r="C11718" t="s">
        <v>18423</v>
      </c>
      <c r="D11718">
        <v>50</v>
      </c>
      <c r="E11718">
        <v>6</v>
      </c>
      <c r="F11718">
        <v>2012</v>
      </c>
      <c r="G11718">
        <v>11</v>
      </c>
      <c r="H11718">
        <v>9</v>
      </c>
      <c r="I11718" t="s">
        <v>3570</v>
      </c>
      <c r="J11718">
        <v>5</v>
      </c>
      <c r="P11718" t="str">
        <f t="shared" si="1099"/>
        <v>FRANKLIN5</v>
      </c>
      <c r="Q11718">
        <v>3</v>
      </c>
      <c r="R11718">
        <v>2</v>
      </c>
      <c r="S11718">
        <v>2</v>
      </c>
      <c r="U11718" t="s">
        <v>44</v>
      </c>
      <c r="V11718">
        <v>1</v>
      </c>
      <c r="W11718" t="str">
        <f t="shared" si="1100"/>
        <v>BEYOR, STEVE</v>
      </c>
      <c r="X11718" t="s">
        <v>18455</v>
      </c>
      <c r="Y11718">
        <v>200</v>
      </c>
      <c r="Z11718">
        <v>200</v>
      </c>
      <c r="AA11718">
        <v>0</v>
      </c>
      <c r="AB11718">
        <v>1578</v>
      </c>
      <c r="AC11718">
        <v>1</v>
      </c>
      <c r="AH11718">
        <f t="shared" si="1101"/>
        <v>4819</v>
      </c>
      <c r="AI11718">
        <f t="shared" si="1102"/>
        <v>1360</v>
      </c>
      <c r="AJ11718">
        <f t="shared" si="1103"/>
        <v>1578</v>
      </c>
      <c r="AK11718">
        <f t="shared" si="1104"/>
        <v>1881</v>
      </c>
      <c r="AT11718">
        <v>0</v>
      </c>
      <c r="AU11718">
        <v>0</v>
      </c>
      <c r="AW11718" t="s">
        <v>18456</v>
      </c>
      <c r="AX11718" t="s">
        <v>344</v>
      </c>
    </row>
    <row r="11719" spans="1:55">
      <c r="A11719">
        <v>320210</v>
      </c>
      <c r="B11719">
        <v>45</v>
      </c>
      <c r="C11719" t="s">
        <v>18423</v>
      </c>
      <c r="D11719">
        <v>50</v>
      </c>
      <c r="E11719">
        <v>6</v>
      </c>
      <c r="F11719">
        <v>2012</v>
      </c>
      <c r="G11719">
        <v>11</v>
      </c>
      <c r="H11719">
        <v>9</v>
      </c>
      <c r="I11719" t="s">
        <v>3570</v>
      </c>
      <c r="J11719">
        <v>5</v>
      </c>
      <c r="P11719" t="str">
        <f t="shared" si="1099"/>
        <v>FRANKLIN5</v>
      </c>
      <c r="Q11719">
        <v>3</v>
      </c>
      <c r="R11719">
        <v>2</v>
      </c>
      <c r="S11719">
        <v>2</v>
      </c>
      <c r="U11719" t="s">
        <v>44</v>
      </c>
      <c r="V11719">
        <v>1</v>
      </c>
      <c r="W11719" t="str">
        <f t="shared" si="1100"/>
        <v>IRISH, BOB</v>
      </c>
      <c r="X11719" t="s">
        <v>18616</v>
      </c>
      <c r="Y11719">
        <v>3014</v>
      </c>
      <c r="Z11719">
        <v>100</v>
      </c>
      <c r="AA11719">
        <v>0</v>
      </c>
      <c r="AB11719">
        <v>1360</v>
      </c>
      <c r="AC11719">
        <v>0</v>
      </c>
      <c r="AH11719">
        <f t="shared" si="1101"/>
        <v>4819</v>
      </c>
      <c r="AI11719">
        <f t="shared" si="1102"/>
        <v>1360</v>
      </c>
      <c r="AJ11719">
        <f t="shared" si="1103"/>
        <v>1578</v>
      </c>
      <c r="AK11719">
        <f t="shared" si="1104"/>
        <v>1881</v>
      </c>
      <c r="AT11719">
        <v>0</v>
      </c>
      <c r="AU11719">
        <v>0</v>
      </c>
      <c r="AW11719" t="s">
        <v>18617</v>
      </c>
      <c r="AX11719" t="s">
        <v>51</v>
      </c>
    </row>
    <row r="11720" spans="1:55">
      <c r="A11720">
        <v>320212</v>
      </c>
      <c r="B11720">
        <v>45</v>
      </c>
      <c r="C11720" t="s">
        <v>18423</v>
      </c>
      <c r="D11720">
        <v>50</v>
      </c>
      <c r="E11720">
        <v>6</v>
      </c>
      <c r="F11720">
        <v>2012</v>
      </c>
      <c r="G11720">
        <v>11</v>
      </c>
      <c r="H11720">
        <v>9</v>
      </c>
      <c r="I11720" t="s">
        <v>3570</v>
      </c>
      <c r="J11720">
        <v>5</v>
      </c>
      <c r="P11720" t="str">
        <f t="shared" si="1099"/>
        <v>FRANKLIN5</v>
      </c>
      <c r="Q11720">
        <v>3</v>
      </c>
      <c r="R11720">
        <v>2</v>
      </c>
      <c r="S11720">
        <v>2</v>
      </c>
      <c r="U11720" t="s">
        <v>44</v>
      </c>
      <c r="V11720">
        <v>1</v>
      </c>
      <c r="W11720" t="str">
        <f t="shared" si="1100"/>
        <v>PEARCE, ALBERT (CHUCK)</v>
      </c>
      <c r="X11720" t="s">
        <v>18732</v>
      </c>
      <c r="Y11720">
        <v>749</v>
      </c>
      <c r="Z11720">
        <v>300</v>
      </c>
      <c r="AA11720">
        <v>1</v>
      </c>
      <c r="AB11720">
        <v>1881</v>
      </c>
      <c r="AC11720">
        <v>1</v>
      </c>
      <c r="AH11720">
        <f t="shared" si="1101"/>
        <v>4819</v>
      </c>
      <c r="AI11720">
        <f t="shared" si="1102"/>
        <v>1360</v>
      </c>
      <c r="AJ11720">
        <f t="shared" si="1103"/>
        <v>1578</v>
      </c>
      <c r="AK11720">
        <f t="shared" si="1104"/>
        <v>1881</v>
      </c>
      <c r="AT11720">
        <v>0</v>
      </c>
      <c r="AU11720">
        <v>0</v>
      </c>
      <c r="AW11720" t="s">
        <v>4859</v>
      </c>
      <c r="AX11720" t="s">
        <v>228</v>
      </c>
      <c r="BC11720" t="s">
        <v>2002</v>
      </c>
    </row>
    <row r="11721" spans="1:55">
      <c r="A11721">
        <v>320213</v>
      </c>
      <c r="B11721">
        <v>45</v>
      </c>
      <c r="C11721" t="s">
        <v>18423</v>
      </c>
      <c r="D11721">
        <v>50</v>
      </c>
      <c r="E11721">
        <v>6</v>
      </c>
      <c r="F11721">
        <v>2012</v>
      </c>
      <c r="G11721">
        <v>11</v>
      </c>
      <c r="H11721">
        <v>9</v>
      </c>
      <c r="I11721" t="s">
        <v>3570</v>
      </c>
      <c r="J11721">
        <v>6</v>
      </c>
      <c r="P11721" t="str">
        <f t="shared" si="1099"/>
        <v>FRANKLIN6</v>
      </c>
      <c r="Q11721">
        <v>1</v>
      </c>
      <c r="R11721">
        <v>1</v>
      </c>
      <c r="S11721">
        <v>2</v>
      </c>
      <c r="U11721" t="s">
        <v>44</v>
      </c>
      <c r="V11721">
        <v>1</v>
      </c>
      <c r="W11721" t="str">
        <f t="shared" si="1100"/>
        <v>CONNOR, DANIEL F.</v>
      </c>
      <c r="X11721" t="s">
        <v>18497</v>
      </c>
      <c r="Y11721">
        <v>100</v>
      </c>
      <c r="Z11721">
        <v>100</v>
      </c>
      <c r="AA11721">
        <v>0</v>
      </c>
      <c r="AB11721">
        <v>1792</v>
      </c>
      <c r="AC11721">
        <v>1</v>
      </c>
      <c r="AH11721">
        <f t="shared" si="1101"/>
        <v>1792</v>
      </c>
      <c r="AI11721">
        <f t="shared" si="1102"/>
        <v>1792</v>
      </c>
      <c r="AJ11721">
        <f t="shared" si="1103"/>
        <v>0</v>
      </c>
      <c r="AK11721">
        <f t="shared" si="1104"/>
        <v>0</v>
      </c>
      <c r="AT11721">
        <v>0</v>
      </c>
      <c r="AU11721">
        <v>0</v>
      </c>
      <c r="AW11721" t="s">
        <v>3013</v>
      </c>
      <c r="AX11721" t="s">
        <v>432</v>
      </c>
      <c r="AY11721" t="s">
        <v>107</v>
      </c>
    </row>
    <row r="11722" spans="1:55">
      <c r="A11722">
        <v>320214</v>
      </c>
      <c r="B11722">
        <v>45</v>
      </c>
      <c r="C11722" t="s">
        <v>18423</v>
      </c>
      <c r="D11722">
        <v>50</v>
      </c>
      <c r="E11722">
        <v>6</v>
      </c>
      <c r="F11722">
        <v>2012</v>
      </c>
      <c r="G11722">
        <v>11</v>
      </c>
      <c r="H11722">
        <v>9</v>
      </c>
      <c r="I11722" t="s">
        <v>3570</v>
      </c>
      <c r="J11722">
        <v>7</v>
      </c>
      <c r="P11722" t="str">
        <f t="shared" si="1099"/>
        <v>FRANKLIN7</v>
      </c>
      <c r="Q11722">
        <v>1</v>
      </c>
      <c r="R11722">
        <v>1</v>
      </c>
      <c r="S11722">
        <v>2</v>
      </c>
      <c r="U11722" t="s">
        <v>44</v>
      </c>
      <c r="V11722">
        <v>1</v>
      </c>
      <c r="W11722" t="str">
        <f t="shared" si="1100"/>
        <v>PERLEY, PETER E.</v>
      </c>
      <c r="X11722" t="s">
        <v>18737</v>
      </c>
      <c r="Y11722">
        <v>200</v>
      </c>
      <c r="Z11722">
        <v>200</v>
      </c>
      <c r="AA11722">
        <v>1</v>
      </c>
      <c r="AB11722">
        <v>838</v>
      </c>
      <c r="AC11722">
        <v>0</v>
      </c>
      <c r="AH11722">
        <f t="shared" si="1101"/>
        <v>1819</v>
      </c>
      <c r="AI11722">
        <f t="shared" si="1102"/>
        <v>981</v>
      </c>
      <c r="AJ11722">
        <f t="shared" si="1103"/>
        <v>838</v>
      </c>
      <c r="AK11722">
        <f t="shared" si="1104"/>
        <v>0</v>
      </c>
      <c r="AT11722">
        <v>0</v>
      </c>
      <c r="AU11722">
        <v>0</v>
      </c>
      <c r="AW11722" t="s">
        <v>18738</v>
      </c>
      <c r="AX11722" t="s">
        <v>254</v>
      </c>
      <c r="AY11722" t="s">
        <v>102</v>
      </c>
    </row>
    <row r="11723" spans="1:55">
      <c r="A11723">
        <v>320215</v>
      </c>
      <c r="B11723">
        <v>45</v>
      </c>
      <c r="C11723" t="s">
        <v>18423</v>
      </c>
      <c r="D11723">
        <v>50</v>
      </c>
      <c r="E11723">
        <v>6</v>
      </c>
      <c r="F11723">
        <v>2012</v>
      </c>
      <c r="G11723">
        <v>11</v>
      </c>
      <c r="H11723">
        <v>9</v>
      </c>
      <c r="I11723" t="s">
        <v>3570</v>
      </c>
      <c r="J11723">
        <v>7</v>
      </c>
      <c r="P11723" t="str">
        <f t="shared" si="1099"/>
        <v>FRANKLIN7</v>
      </c>
      <c r="Q11723">
        <v>1</v>
      </c>
      <c r="R11723">
        <v>1</v>
      </c>
      <c r="S11723">
        <v>2</v>
      </c>
      <c r="U11723" t="s">
        <v>44</v>
      </c>
      <c r="V11723">
        <v>1</v>
      </c>
      <c r="W11723" t="str">
        <f t="shared" si="1100"/>
        <v>WEED, CINDY</v>
      </c>
      <c r="X11723" t="s">
        <v>18837</v>
      </c>
      <c r="Y11723">
        <v>3014</v>
      </c>
      <c r="Z11723">
        <v>100</v>
      </c>
      <c r="AA11723">
        <v>0</v>
      </c>
      <c r="AB11723">
        <v>981</v>
      </c>
      <c r="AC11723">
        <v>1</v>
      </c>
      <c r="AH11723">
        <f t="shared" si="1101"/>
        <v>1819</v>
      </c>
      <c r="AI11723">
        <f t="shared" si="1102"/>
        <v>981</v>
      </c>
      <c r="AJ11723">
        <f t="shared" si="1103"/>
        <v>838</v>
      </c>
      <c r="AK11723">
        <f t="shared" si="1104"/>
        <v>0</v>
      </c>
      <c r="AT11723">
        <v>0</v>
      </c>
      <c r="AU11723">
        <v>0</v>
      </c>
      <c r="AW11723" t="s">
        <v>12807</v>
      </c>
      <c r="AX11723" t="s">
        <v>1716</v>
      </c>
    </row>
    <row r="11724" spans="1:55">
      <c r="A11724">
        <v>320216</v>
      </c>
      <c r="B11724">
        <v>45</v>
      </c>
      <c r="C11724" t="s">
        <v>18423</v>
      </c>
      <c r="D11724">
        <v>50</v>
      </c>
      <c r="E11724">
        <v>6</v>
      </c>
      <c r="F11724">
        <v>2012</v>
      </c>
      <c r="G11724">
        <v>11</v>
      </c>
      <c r="H11724">
        <v>9</v>
      </c>
      <c r="I11724" t="s">
        <v>18544</v>
      </c>
      <c r="P11724" t="str">
        <f t="shared" si="1099"/>
        <v>GRANDISLE-CHITTENDEN</v>
      </c>
      <c r="Q11724">
        <v>3</v>
      </c>
      <c r="R11724">
        <v>2</v>
      </c>
      <c r="S11724">
        <v>2</v>
      </c>
      <c r="U11724" t="s">
        <v>44</v>
      </c>
      <c r="V11724">
        <v>1</v>
      </c>
      <c r="W11724" t="str">
        <f t="shared" si="1100"/>
        <v>DUPONT, PATRICK</v>
      </c>
      <c r="X11724" t="s">
        <v>18545</v>
      </c>
      <c r="Y11724">
        <v>200</v>
      </c>
      <c r="Z11724">
        <v>200</v>
      </c>
      <c r="AA11724">
        <v>0</v>
      </c>
      <c r="AB11724">
        <v>1588</v>
      </c>
      <c r="AC11724">
        <v>0</v>
      </c>
      <c r="AH11724">
        <f t="shared" si="1101"/>
        <v>7930</v>
      </c>
      <c r="AI11724">
        <f t="shared" si="1102"/>
        <v>4584</v>
      </c>
      <c r="AJ11724">
        <f t="shared" si="1103"/>
        <v>3346</v>
      </c>
      <c r="AK11724">
        <f t="shared" si="1104"/>
        <v>0</v>
      </c>
      <c r="AT11724">
        <v>0</v>
      </c>
      <c r="AU11724">
        <v>0</v>
      </c>
      <c r="AW11724" t="s">
        <v>18546</v>
      </c>
      <c r="AX11724" t="s">
        <v>1473</v>
      </c>
    </row>
    <row r="11725" spans="1:55">
      <c r="A11725">
        <v>320219</v>
      </c>
      <c r="B11725">
        <v>45</v>
      </c>
      <c r="C11725" t="s">
        <v>18423</v>
      </c>
      <c r="D11725">
        <v>50</v>
      </c>
      <c r="E11725">
        <v>6</v>
      </c>
      <c r="F11725">
        <v>2012</v>
      </c>
      <c r="G11725">
        <v>11</v>
      </c>
      <c r="H11725">
        <v>9</v>
      </c>
      <c r="I11725" t="s">
        <v>18544</v>
      </c>
      <c r="P11725" t="str">
        <f t="shared" si="1099"/>
        <v>GRANDISLE-CHITTENDEN</v>
      </c>
      <c r="Q11725">
        <v>3</v>
      </c>
      <c r="R11725">
        <v>2</v>
      </c>
      <c r="S11725">
        <v>2</v>
      </c>
      <c r="U11725" t="s">
        <v>44</v>
      </c>
      <c r="V11725">
        <v>1</v>
      </c>
      <c r="W11725" t="str">
        <f t="shared" si="1100"/>
        <v>JOHNSON, MITZI</v>
      </c>
      <c r="X11725" t="s">
        <v>18625</v>
      </c>
      <c r="Y11725">
        <v>100</v>
      </c>
      <c r="Z11725">
        <v>100</v>
      </c>
      <c r="AA11725">
        <v>1</v>
      </c>
      <c r="AB11725">
        <v>2492</v>
      </c>
      <c r="AC11725">
        <v>1</v>
      </c>
      <c r="AH11725">
        <f t="shared" si="1101"/>
        <v>7930</v>
      </c>
      <c r="AI11725">
        <f t="shared" si="1102"/>
        <v>4584</v>
      </c>
      <c r="AJ11725">
        <f t="shared" si="1103"/>
        <v>3346</v>
      </c>
      <c r="AK11725">
        <f t="shared" si="1104"/>
        <v>0</v>
      </c>
      <c r="AT11725">
        <v>0</v>
      </c>
      <c r="AU11725">
        <v>0</v>
      </c>
      <c r="AW11725" t="s">
        <v>206</v>
      </c>
      <c r="AX11725" t="s">
        <v>18626</v>
      </c>
    </row>
    <row r="11726" spans="1:55">
      <c r="A11726">
        <v>320218</v>
      </c>
      <c r="B11726">
        <v>45</v>
      </c>
      <c r="C11726" t="s">
        <v>18423</v>
      </c>
      <c r="D11726">
        <v>50</v>
      </c>
      <c r="E11726">
        <v>6</v>
      </c>
      <c r="F11726">
        <v>2012</v>
      </c>
      <c r="G11726">
        <v>11</v>
      </c>
      <c r="H11726">
        <v>9</v>
      </c>
      <c r="I11726" t="s">
        <v>18544</v>
      </c>
      <c r="P11726" t="str">
        <f t="shared" si="1099"/>
        <v>GRANDISLE-CHITTENDEN</v>
      </c>
      <c r="Q11726">
        <v>3</v>
      </c>
      <c r="R11726">
        <v>2</v>
      </c>
      <c r="S11726">
        <v>2</v>
      </c>
      <c r="U11726" t="s">
        <v>44</v>
      </c>
      <c r="V11726">
        <v>1</v>
      </c>
      <c r="W11726" t="str">
        <f t="shared" si="1100"/>
        <v>KREBS, ROBERT C.</v>
      </c>
      <c r="X11726" t="s">
        <v>18646</v>
      </c>
      <c r="Y11726">
        <v>100</v>
      </c>
      <c r="Z11726">
        <v>100</v>
      </c>
      <c r="AA11726">
        <v>1</v>
      </c>
      <c r="AB11726">
        <v>2092</v>
      </c>
      <c r="AC11726">
        <v>1</v>
      </c>
      <c r="AH11726">
        <f t="shared" si="1101"/>
        <v>7930</v>
      </c>
      <c r="AI11726">
        <f t="shared" si="1102"/>
        <v>4584</v>
      </c>
      <c r="AJ11726">
        <f t="shared" si="1103"/>
        <v>3346</v>
      </c>
      <c r="AK11726">
        <f t="shared" si="1104"/>
        <v>0</v>
      </c>
      <c r="AT11726">
        <v>0</v>
      </c>
      <c r="AU11726">
        <v>0</v>
      </c>
      <c r="AW11726" t="s">
        <v>17236</v>
      </c>
      <c r="AX11726" t="s">
        <v>173</v>
      </c>
      <c r="AY11726" t="s">
        <v>52</v>
      </c>
    </row>
    <row r="11727" spans="1:55">
      <c r="A11727">
        <v>320217</v>
      </c>
      <c r="B11727">
        <v>45</v>
      </c>
      <c r="C11727" t="s">
        <v>18423</v>
      </c>
      <c r="D11727">
        <v>50</v>
      </c>
      <c r="E11727">
        <v>6</v>
      </c>
      <c r="F11727">
        <v>2012</v>
      </c>
      <c r="G11727">
        <v>11</v>
      </c>
      <c r="H11727">
        <v>9</v>
      </c>
      <c r="I11727" t="s">
        <v>18544</v>
      </c>
      <c r="P11727" t="str">
        <f t="shared" si="1099"/>
        <v>GRANDISLE-CHITTENDEN</v>
      </c>
      <c r="Q11727">
        <v>3</v>
      </c>
      <c r="R11727">
        <v>2</v>
      </c>
      <c r="S11727">
        <v>2</v>
      </c>
      <c r="U11727" t="s">
        <v>44</v>
      </c>
      <c r="V11727">
        <v>1</v>
      </c>
      <c r="W11727" t="str">
        <f t="shared" si="1100"/>
        <v>LEE, JASON</v>
      </c>
      <c r="X11727" t="s">
        <v>18659</v>
      </c>
      <c r="Y11727">
        <v>200</v>
      </c>
      <c r="Z11727">
        <v>200</v>
      </c>
      <c r="AA11727">
        <v>0</v>
      </c>
      <c r="AB11727">
        <v>1758</v>
      </c>
      <c r="AC11727">
        <v>0</v>
      </c>
      <c r="AH11727">
        <f t="shared" si="1101"/>
        <v>7930</v>
      </c>
      <c r="AI11727">
        <f t="shared" si="1102"/>
        <v>4584</v>
      </c>
      <c r="AJ11727">
        <f t="shared" si="1103"/>
        <v>3346</v>
      </c>
      <c r="AK11727">
        <f t="shared" si="1104"/>
        <v>0</v>
      </c>
      <c r="AT11727">
        <v>0</v>
      </c>
      <c r="AU11727">
        <v>0</v>
      </c>
      <c r="AW11727" t="s">
        <v>1334</v>
      </c>
      <c r="AX11727" t="s">
        <v>531</v>
      </c>
    </row>
    <row r="11728" spans="1:55">
      <c r="A11728">
        <v>320220</v>
      </c>
      <c r="B11728">
        <v>45</v>
      </c>
      <c r="C11728" t="s">
        <v>18423</v>
      </c>
      <c r="D11728">
        <v>50</v>
      </c>
      <c r="E11728">
        <v>6</v>
      </c>
      <c r="F11728">
        <v>2012</v>
      </c>
      <c r="G11728">
        <v>11</v>
      </c>
      <c r="H11728">
        <v>9</v>
      </c>
      <c r="I11728" t="s">
        <v>18491</v>
      </c>
      <c r="J11728">
        <v>1</v>
      </c>
      <c r="P11728" t="str">
        <f t="shared" si="1099"/>
        <v>LAMOILLE1</v>
      </c>
      <c r="Q11728">
        <v>1</v>
      </c>
      <c r="R11728">
        <v>1</v>
      </c>
      <c r="S11728">
        <v>2</v>
      </c>
      <c r="U11728" t="s">
        <v>44</v>
      </c>
      <c r="V11728">
        <v>1</v>
      </c>
      <c r="W11728" t="str">
        <f t="shared" si="1100"/>
        <v>SCHEUERMANN, HEIDI E.</v>
      </c>
      <c r="X11728" t="s">
        <v>18767</v>
      </c>
      <c r="Y11728">
        <v>200</v>
      </c>
      <c r="Z11728">
        <v>200</v>
      </c>
      <c r="AA11728">
        <v>1</v>
      </c>
      <c r="AB11728">
        <v>2181</v>
      </c>
      <c r="AC11728">
        <v>1</v>
      </c>
      <c r="AH11728">
        <f t="shared" si="1101"/>
        <v>2181</v>
      </c>
      <c r="AI11728">
        <f t="shared" si="1102"/>
        <v>0</v>
      </c>
      <c r="AJ11728">
        <f t="shared" si="1103"/>
        <v>2181</v>
      </c>
      <c r="AK11728">
        <f t="shared" si="1104"/>
        <v>0</v>
      </c>
      <c r="AT11728">
        <v>0</v>
      </c>
      <c r="AU11728">
        <v>0</v>
      </c>
      <c r="AW11728" t="s">
        <v>18768</v>
      </c>
      <c r="AX11728" t="s">
        <v>5956</v>
      </c>
      <c r="AY11728" t="s">
        <v>102</v>
      </c>
    </row>
    <row r="11729" spans="1:51">
      <c r="A11729">
        <v>320221</v>
      </c>
      <c r="B11729">
        <v>45</v>
      </c>
      <c r="C11729" t="s">
        <v>18423</v>
      </c>
      <c r="D11729">
        <v>50</v>
      </c>
      <c r="E11729">
        <v>6</v>
      </c>
      <c r="F11729">
        <v>2012</v>
      </c>
      <c r="G11729">
        <v>11</v>
      </c>
      <c r="H11729">
        <v>9</v>
      </c>
      <c r="I11729" t="s">
        <v>18491</v>
      </c>
      <c r="J11729">
        <v>2</v>
      </c>
      <c r="P11729" t="str">
        <f t="shared" si="1099"/>
        <v>LAMOILLE2</v>
      </c>
      <c r="Q11729">
        <v>3</v>
      </c>
      <c r="R11729">
        <v>2</v>
      </c>
      <c r="S11729">
        <v>2</v>
      </c>
      <c r="U11729" t="s">
        <v>44</v>
      </c>
      <c r="V11729">
        <v>1</v>
      </c>
      <c r="W11729" t="str">
        <f t="shared" si="1100"/>
        <v>GRAVEL, LUCIEN G.</v>
      </c>
      <c r="X11729" t="s">
        <v>18587</v>
      </c>
      <c r="Y11729">
        <v>200</v>
      </c>
      <c r="Z11729">
        <v>200</v>
      </c>
      <c r="AA11729">
        <v>0</v>
      </c>
      <c r="AB11729">
        <v>1391</v>
      </c>
      <c r="AC11729">
        <v>0</v>
      </c>
      <c r="AH11729">
        <f t="shared" si="1101"/>
        <v>5288</v>
      </c>
      <c r="AI11729">
        <f t="shared" si="1102"/>
        <v>3897</v>
      </c>
      <c r="AJ11729">
        <f t="shared" si="1103"/>
        <v>1391</v>
      </c>
      <c r="AK11729">
        <f t="shared" si="1104"/>
        <v>0</v>
      </c>
      <c r="AT11729">
        <v>0</v>
      </c>
      <c r="AU11729">
        <v>0</v>
      </c>
      <c r="AW11729" t="s">
        <v>18588</v>
      </c>
      <c r="AX11729" t="s">
        <v>18589</v>
      </c>
      <c r="AY11729" t="s">
        <v>44</v>
      </c>
    </row>
    <row r="11730" spans="1:51">
      <c r="A11730">
        <v>320223</v>
      </c>
      <c r="B11730">
        <v>45</v>
      </c>
      <c r="C11730" t="s">
        <v>18423</v>
      </c>
      <c r="D11730">
        <v>50</v>
      </c>
      <c r="E11730">
        <v>6</v>
      </c>
      <c r="F11730">
        <v>2012</v>
      </c>
      <c r="G11730">
        <v>11</v>
      </c>
      <c r="H11730">
        <v>9</v>
      </c>
      <c r="I11730" t="s">
        <v>18491</v>
      </c>
      <c r="J11730">
        <v>2</v>
      </c>
      <c r="P11730" t="str">
        <f t="shared" si="1099"/>
        <v>LAMOILLE2</v>
      </c>
      <c r="Q11730">
        <v>3</v>
      </c>
      <c r="R11730">
        <v>2</v>
      </c>
      <c r="S11730">
        <v>2</v>
      </c>
      <c r="U11730" t="s">
        <v>44</v>
      </c>
      <c r="V11730">
        <v>1</v>
      </c>
      <c r="W11730" t="str">
        <f t="shared" si="1100"/>
        <v>MARTIN, LINDA J.</v>
      </c>
      <c r="X11730" t="s">
        <v>18681</v>
      </c>
      <c r="Y11730">
        <v>100</v>
      </c>
      <c r="Z11730">
        <v>100</v>
      </c>
      <c r="AA11730">
        <v>1</v>
      </c>
      <c r="AB11730">
        <v>1973</v>
      </c>
      <c r="AC11730">
        <v>1</v>
      </c>
      <c r="AH11730">
        <f t="shared" si="1101"/>
        <v>5288</v>
      </c>
      <c r="AI11730">
        <f t="shared" si="1102"/>
        <v>3897</v>
      </c>
      <c r="AJ11730">
        <f t="shared" si="1103"/>
        <v>1391</v>
      </c>
      <c r="AK11730">
        <f t="shared" si="1104"/>
        <v>0</v>
      </c>
      <c r="AT11730">
        <v>0</v>
      </c>
      <c r="AU11730">
        <v>0</v>
      </c>
      <c r="AW11730" t="s">
        <v>238</v>
      </c>
      <c r="AX11730" t="s">
        <v>591</v>
      </c>
      <c r="AY11730" t="s">
        <v>48</v>
      </c>
    </row>
    <row r="11731" spans="1:51">
      <c r="A11731">
        <v>320222</v>
      </c>
      <c r="B11731">
        <v>45</v>
      </c>
      <c r="C11731" t="s">
        <v>18423</v>
      </c>
      <c r="D11731">
        <v>50</v>
      </c>
      <c r="E11731">
        <v>6</v>
      </c>
      <c r="F11731">
        <v>2012</v>
      </c>
      <c r="G11731">
        <v>11</v>
      </c>
      <c r="H11731">
        <v>9</v>
      </c>
      <c r="I11731" t="s">
        <v>18491</v>
      </c>
      <c r="J11731">
        <v>2</v>
      </c>
      <c r="P11731" t="str">
        <f t="shared" si="1099"/>
        <v>LAMOILLE2</v>
      </c>
      <c r="Q11731">
        <v>3</v>
      </c>
      <c r="R11731">
        <v>2</v>
      </c>
      <c r="S11731">
        <v>2</v>
      </c>
      <c r="U11731" t="s">
        <v>44</v>
      </c>
      <c r="V11731">
        <v>1</v>
      </c>
      <c r="W11731" t="str">
        <f t="shared" si="1100"/>
        <v>WOODWARD, MARK</v>
      </c>
      <c r="X11731" t="s">
        <v>18846</v>
      </c>
      <c r="Y11731">
        <v>100</v>
      </c>
      <c r="Z11731">
        <v>100</v>
      </c>
      <c r="AA11731">
        <v>0</v>
      </c>
      <c r="AB11731">
        <v>1924</v>
      </c>
      <c r="AC11731">
        <v>1</v>
      </c>
      <c r="AH11731">
        <f t="shared" si="1101"/>
        <v>5288</v>
      </c>
      <c r="AI11731">
        <f t="shared" si="1102"/>
        <v>3897</v>
      </c>
      <c r="AJ11731">
        <f t="shared" si="1103"/>
        <v>1391</v>
      </c>
      <c r="AK11731">
        <f t="shared" si="1104"/>
        <v>0</v>
      </c>
      <c r="AT11731">
        <v>0</v>
      </c>
      <c r="AU11731">
        <v>0</v>
      </c>
      <c r="AW11731" t="s">
        <v>11371</v>
      </c>
      <c r="AX11731" t="s">
        <v>276</v>
      </c>
    </row>
    <row r="11732" spans="1:51">
      <c r="A11732">
        <v>320225</v>
      </c>
      <c r="B11732">
        <v>45</v>
      </c>
      <c r="C11732" t="s">
        <v>18423</v>
      </c>
      <c r="D11732">
        <v>50</v>
      </c>
      <c r="E11732">
        <v>6</v>
      </c>
      <c r="F11732">
        <v>2012</v>
      </c>
      <c r="G11732">
        <v>11</v>
      </c>
      <c r="H11732">
        <v>9</v>
      </c>
      <c r="I11732" t="s">
        <v>18491</v>
      </c>
      <c r="J11732">
        <v>3</v>
      </c>
      <c r="P11732" t="str">
        <f t="shared" si="1099"/>
        <v>LAMOILLE3</v>
      </c>
      <c r="Q11732">
        <v>1</v>
      </c>
      <c r="R11732">
        <v>1</v>
      </c>
      <c r="S11732">
        <v>2</v>
      </c>
      <c r="U11732" t="s">
        <v>44</v>
      </c>
      <c r="V11732">
        <v>1</v>
      </c>
      <c r="W11732" t="str">
        <f t="shared" si="1100"/>
        <v>INGVOLDSTAD, PETER</v>
      </c>
      <c r="X11732" t="s">
        <v>18614</v>
      </c>
      <c r="Y11732">
        <v>100</v>
      </c>
      <c r="Z11732">
        <v>100</v>
      </c>
      <c r="AA11732">
        <v>0</v>
      </c>
      <c r="AB11732">
        <v>763</v>
      </c>
      <c r="AC11732">
        <v>0</v>
      </c>
      <c r="AH11732">
        <f t="shared" si="1101"/>
        <v>2194</v>
      </c>
      <c r="AI11732">
        <f t="shared" si="1102"/>
        <v>763</v>
      </c>
      <c r="AJ11732">
        <f t="shared" si="1103"/>
        <v>811</v>
      </c>
      <c r="AK11732">
        <f t="shared" si="1104"/>
        <v>620</v>
      </c>
      <c r="AT11732">
        <v>0</v>
      </c>
      <c r="AU11732">
        <v>0</v>
      </c>
      <c r="AW11732" t="s">
        <v>18615</v>
      </c>
      <c r="AX11732" t="s">
        <v>254</v>
      </c>
    </row>
    <row r="11733" spans="1:51">
      <c r="A11733">
        <v>320226</v>
      </c>
      <c r="B11733">
        <v>45</v>
      </c>
      <c r="C11733" t="s">
        <v>18423</v>
      </c>
      <c r="D11733">
        <v>50</v>
      </c>
      <c r="E11733">
        <v>6</v>
      </c>
      <c r="F11733">
        <v>2012</v>
      </c>
      <c r="G11733">
        <v>11</v>
      </c>
      <c r="H11733">
        <v>9</v>
      </c>
      <c r="I11733" t="s">
        <v>18491</v>
      </c>
      <c r="J11733">
        <v>3</v>
      </c>
      <c r="P11733" t="str">
        <f t="shared" si="1099"/>
        <v>LAMOILLE3</v>
      </c>
      <c r="Q11733">
        <v>1</v>
      </c>
      <c r="R11733">
        <v>1</v>
      </c>
      <c r="S11733">
        <v>2</v>
      </c>
      <c r="U11733" t="s">
        <v>44</v>
      </c>
      <c r="V11733">
        <v>1</v>
      </c>
      <c r="W11733" t="str">
        <f t="shared" si="1100"/>
        <v>JUSKIEWICZ, BERNIE</v>
      </c>
      <c r="X11733" t="s">
        <v>18629</v>
      </c>
      <c r="Y11733">
        <v>200</v>
      </c>
      <c r="Z11733">
        <v>200</v>
      </c>
      <c r="AA11733">
        <v>0</v>
      </c>
      <c r="AB11733">
        <v>811</v>
      </c>
      <c r="AC11733">
        <v>1</v>
      </c>
      <c r="AH11733">
        <f t="shared" si="1101"/>
        <v>2194</v>
      </c>
      <c r="AI11733">
        <f t="shared" si="1102"/>
        <v>763</v>
      </c>
      <c r="AJ11733">
        <f t="shared" si="1103"/>
        <v>811</v>
      </c>
      <c r="AK11733">
        <f t="shared" si="1104"/>
        <v>620</v>
      </c>
      <c r="AT11733">
        <v>0</v>
      </c>
      <c r="AU11733">
        <v>0</v>
      </c>
      <c r="AW11733" t="s">
        <v>18630</v>
      </c>
      <c r="AX11733" t="s">
        <v>11637</v>
      </c>
    </row>
    <row r="11734" spans="1:51">
      <c r="A11734">
        <v>320224</v>
      </c>
      <c r="B11734">
        <v>45</v>
      </c>
      <c r="C11734" t="s">
        <v>18423</v>
      </c>
      <c r="D11734">
        <v>50</v>
      </c>
      <c r="E11734">
        <v>6</v>
      </c>
      <c r="F11734">
        <v>2012</v>
      </c>
      <c r="G11734">
        <v>11</v>
      </c>
      <c r="H11734">
        <v>9</v>
      </c>
      <c r="I11734" t="s">
        <v>18491</v>
      </c>
      <c r="J11734">
        <v>3</v>
      </c>
      <c r="P11734" t="str">
        <f t="shared" si="1099"/>
        <v>LAMOILLE3</v>
      </c>
      <c r="Q11734">
        <v>1</v>
      </c>
      <c r="R11734">
        <v>1</v>
      </c>
      <c r="S11734">
        <v>2</v>
      </c>
      <c r="U11734" t="s">
        <v>44</v>
      </c>
      <c r="V11734">
        <v>1</v>
      </c>
      <c r="W11734" t="str">
        <f t="shared" si="1100"/>
        <v>MARSH, JUSTIN R.</v>
      </c>
      <c r="X11734" t="s">
        <v>18679</v>
      </c>
      <c r="Y11734">
        <v>328</v>
      </c>
      <c r="Z11734">
        <v>400</v>
      </c>
      <c r="AA11734">
        <v>0</v>
      </c>
      <c r="AB11734">
        <v>620</v>
      </c>
      <c r="AC11734">
        <v>0</v>
      </c>
      <c r="AH11734">
        <f t="shared" si="1101"/>
        <v>2194</v>
      </c>
      <c r="AI11734">
        <f t="shared" si="1102"/>
        <v>763</v>
      </c>
      <c r="AJ11734">
        <f t="shared" si="1103"/>
        <v>811</v>
      </c>
      <c r="AK11734">
        <f t="shared" si="1104"/>
        <v>620</v>
      </c>
      <c r="AT11734">
        <v>0</v>
      </c>
      <c r="AU11734">
        <v>0</v>
      </c>
      <c r="AW11734" t="s">
        <v>11478</v>
      </c>
      <c r="AX11734" t="s">
        <v>636</v>
      </c>
      <c r="AY11734" t="s">
        <v>86</v>
      </c>
    </row>
    <row r="11735" spans="1:51">
      <c r="A11735">
        <v>320228</v>
      </c>
      <c r="B11735">
        <v>45</v>
      </c>
      <c r="C11735" t="s">
        <v>18423</v>
      </c>
      <c r="D11735">
        <v>50</v>
      </c>
      <c r="E11735">
        <v>6</v>
      </c>
      <c r="F11735">
        <v>2012</v>
      </c>
      <c r="G11735">
        <v>11</v>
      </c>
      <c r="H11735">
        <v>9</v>
      </c>
      <c r="I11735" t="s">
        <v>18734</v>
      </c>
      <c r="P11735" t="str">
        <f t="shared" si="1099"/>
        <v>LAMOILLE-WASHINGTON</v>
      </c>
      <c r="Q11735">
        <v>3</v>
      </c>
      <c r="R11735">
        <v>2</v>
      </c>
      <c r="S11735">
        <v>2</v>
      </c>
      <c r="U11735" t="s">
        <v>44</v>
      </c>
      <c r="V11735">
        <v>1</v>
      </c>
      <c r="W11735" t="str">
        <f t="shared" si="1100"/>
        <v>PELTZ, PETER</v>
      </c>
      <c r="X11735" t="s">
        <v>18735</v>
      </c>
      <c r="Y11735">
        <v>100</v>
      </c>
      <c r="Z11735">
        <v>100</v>
      </c>
      <c r="AA11735">
        <v>1</v>
      </c>
      <c r="AB11735">
        <v>2127</v>
      </c>
      <c r="AC11735">
        <v>1</v>
      </c>
      <c r="AH11735">
        <f t="shared" si="1101"/>
        <v>6173</v>
      </c>
      <c r="AI11735">
        <f t="shared" si="1102"/>
        <v>4826</v>
      </c>
      <c r="AJ11735">
        <f t="shared" si="1103"/>
        <v>1347</v>
      </c>
      <c r="AK11735">
        <f t="shared" si="1104"/>
        <v>0</v>
      </c>
      <c r="AT11735">
        <v>0</v>
      </c>
      <c r="AU11735">
        <v>0</v>
      </c>
      <c r="AW11735" t="s">
        <v>18736</v>
      </c>
      <c r="AX11735" t="s">
        <v>254</v>
      </c>
    </row>
    <row r="11736" spans="1:51">
      <c r="A11736">
        <v>320227</v>
      </c>
      <c r="B11736">
        <v>45</v>
      </c>
      <c r="C11736" t="s">
        <v>18423</v>
      </c>
      <c r="D11736">
        <v>50</v>
      </c>
      <c r="E11736">
        <v>6</v>
      </c>
      <c r="F11736">
        <v>2012</v>
      </c>
      <c r="G11736">
        <v>11</v>
      </c>
      <c r="H11736">
        <v>9</v>
      </c>
      <c r="I11736" t="s">
        <v>18734</v>
      </c>
      <c r="P11736" t="str">
        <f t="shared" si="1099"/>
        <v>LAMOILLE-WASHINGTON</v>
      </c>
      <c r="Q11736">
        <v>3</v>
      </c>
      <c r="R11736">
        <v>2</v>
      </c>
      <c r="S11736">
        <v>2</v>
      </c>
      <c r="U11736" t="s">
        <v>44</v>
      </c>
      <c r="V11736">
        <v>1</v>
      </c>
      <c r="W11736" t="str">
        <f t="shared" si="1100"/>
        <v>SMITH, MICKEY C.</v>
      </c>
      <c r="X11736" t="s">
        <v>18783</v>
      </c>
      <c r="Y11736">
        <v>200</v>
      </c>
      <c r="Z11736">
        <v>200</v>
      </c>
      <c r="AA11736">
        <v>0</v>
      </c>
      <c r="AB11736">
        <v>1347</v>
      </c>
      <c r="AC11736">
        <v>0</v>
      </c>
      <c r="AH11736">
        <f t="shared" si="1101"/>
        <v>6173</v>
      </c>
      <c r="AI11736">
        <f t="shared" si="1102"/>
        <v>4826</v>
      </c>
      <c r="AJ11736">
        <f t="shared" si="1103"/>
        <v>1347</v>
      </c>
      <c r="AK11736">
        <f t="shared" si="1104"/>
        <v>0</v>
      </c>
      <c r="AT11736">
        <v>0</v>
      </c>
      <c r="AU11736">
        <v>0</v>
      </c>
      <c r="AW11736" t="s">
        <v>320</v>
      </c>
      <c r="AX11736" t="s">
        <v>3835</v>
      </c>
      <c r="AY11736" t="s">
        <v>52</v>
      </c>
    </row>
    <row r="11737" spans="1:51">
      <c r="A11737">
        <v>320229</v>
      </c>
      <c r="B11737">
        <v>45</v>
      </c>
      <c r="C11737" t="s">
        <v>18423</v>
      </c>
      <c r="D11737">
        <v>50</v>
      </c>
      <c r="E11737">
        <v>6</v>
      </c>
      <c r="F11737">
        <v>2012</v>
      </c>
      <c r="G11737">
        <v>11</v>
      </c>
      <c r="H11737">
        <v>9</v>
      </c>
      <c r="I11737" t="s">
        <v>18734</v>
      </c>
      <c r="P11737" t="str">
        <f t="shared" si="1099"/>
        <v>LAMOILLE-WASHINGTON</v>
      </c>
      <c r="Q11737">
        <v>3</v>
      </c>
      <c r="R11737">
        <v>2</v>
      </c>
      <c r="S11737">
        <v>2</v>
      </c>
      <c r="U11737" t="s">
        <v>44</v>
      </c>
      <c r="V11737">
        <v>1</v>
      </c>
      <c r="W11737" t="str">
        <f t="shared" si="1100"/>
        <v>SMITH, SHAP</v>
      </c>
      <c r="X11737" t="s">
        <v>18784</v>
      </c>
      <c r="Y11737">
        <v>100</v>
      </c>
      <c r="Z11737">
        <v>100</v>
      </c>
      <c r="AA11737">
        <v>1</v>
      </c>
      <c r="AB11737">
        <v>2699</v>
      </c>
      <c r="AC11737">
        <v>1</v>
      </c>
      <c r="AH11737">
        <f t="shared" si="1101"/>
        <v>6173</v>
      </c>
      <c r="AI11737">
        <f t="shared" si="1102"/>
        <v>4826</v>
      </c>
      <c r="AJ11737">
        <f t="shared" si="1103"/>
        <v>1347</v>
      </c>
      <c r="AK11737">
        <f t="shared" si="1104"/>
        <v>0</v>
      </c>
      <c r="AT11737">
        <v>0</v>
      </c>
      <c r="AU11737">
        <v>0</v>
      </c>
      <c r="AW11737" t="s">
        <v>320</v>
      </c>
      <c r="AX11737" t="s">
        <v>18785</v>
      </c>
    </row>
    <row r="11738" spans="1:51">
      <c r="A11738">
        <v>320232</v>
      </c>
      <c r="B11738">
        <v>45</v>
      </c>
      <c r="C11738" t="s">
        <v>18423</v>
      </c>
      <c r="D11738">
        <v>50</v>
      </c>
      <c r="E11738">
        <v>6</v>
      </c>
      <c r="F11738">
        <v>2012</v>
      </c>
      <c r="G11738">
        <v>11</v>
      </c>
      <c r="H11738">
        <v>9</v>
      </c>
      <c r="I11738" t="s">
        <v>2732</v>
      </c>
      <c r="J11738">
        <v>1</v>
      </c>
      <c r="P11738" t="str">
        <f t="shared" si="1099"/>
        <v>ORANGE1</v>
      </c>
      <c r="Q11738">
        <v>3</v>
      </c>
      <c r="R11738">
        <v>2</v>
      </c>
      <c r="S11738">
        <v>2</v>
      </c>
      <c r="U11738" t="s">
        <v>44</v>
      </c>
      <c r="V11738">
        <v>1</v>
      </c>
      <c r="W11738" t="str">
        <f t="shared" si="1100"/>
        <v>DAVIS, SUSAN HATCH</v>
      </c>
      <c r="X11738" t="s">
        <v>18514</v>
      </c>
      <c r="Y11738">
        <v>3014</v>
      </c>
      <c r="Z11738">
        <v>100</v>
      </c>
      <c r="AA11738">
        <v>1</v>
      </c>
      <c r="AB11738">
        <v>1755</v>
      </c>
      <c r="AC11738">
        <v>1</v>
      </c>
      <c r="AH11738">
        <f t="shared" si="1101"/>
        <v>6466</v>
      </c>
      <c r="AI11738">
        <f t="shared" si="1102"/>
        <v>2770</v>
      </c>
      <c r="AJ11738">
        <f t="shared" si="1103"/>
        <v>3696</v>
      </c>
      <c r="AK11738">
        <f t="shared" si="1104"/>
        <v>0</v>
      </c>
      <c r="AT11738">
        <v>0</v>
      </c>
      <c r="AU11738">
        <v>0</v>
      </c>
      <c r="AW11738" t="s">
        <v>77</v>
      </c>
      <c r="AX11738" t="s">
        <v>176</v>
      </c>
      <c r="AY11738" t="s">
        <v>12036</v>
      </c>
    </row>
    <row r="11739" spans="1:51">
      <c r="A11739">
        <v>320231</v>
      </c>
      <c r="B11739">
        <v>45</v>
      </c>
      <c r="C11739" t="s">
        <v>18423</v>
      </c>
      <c r="D11739">
        <v>50</v>
      </c>
      <c r="E11739">
        <v>6</v>
      </c>
      <c r="F11739">
        <v>2012</v>
      </c>
      <c r="G11739">
        <v>11</v>
      </c>
      <c r="H11739">
        <v>9</v>
      </c>
      <c r="I11739" t="s">
        <v>2732</v>
      </c>
      <c r="J11739">
        <v>1</v>
      </c>
      <c r="P11739" t="str">
        <f t="shared" si="1099"/>
        <v>ORANGE1</v>
      </c>
      <c r="Q11739">
        <v>3</v>
      </c>
      <c r="R11739">
        <v>2</v>
      </c>
      <c r="S11739">
        <v>2</v>
      </c>
      <c r="U11739" t="s">
        <v>44</v>
      </c>
      <c r="V11739">
        <v>1</v>
      </c>
      <c r="W11739" t="str">
        <f t="shared" si="1100"/>
        <v>GRAHAM, RODNEY P.</v>
      </c>
      <c r="X11739" t="s">
        <v>18586</v>
      </c>
      <c r="Y11739">
        <v>200</v>
      </c>
      <c r="Z11739">
        <v>200</v>
      </c>
      <c r="AA11739">
        <v>0</v>
      </c>
      <c r="AB11739">
        <v>1615</v>
      </c>
      <c r="AC11739">
        <v>0</v>
      </c>
      <c r="AH11739">
        <f t="shared" si="1101"/>
        <v>6466</v>
      </c>
      <c r="AI11739">
        <f t="shared" si="1102"/>
        <v>2770</v>
      </c>
      <c r="AJ11739">
        <f t="shared" si="1103"/>
        <v>3696</v>
      </c>
      <c r="AK11739">
        <f t="shared" si="1104"/>
        <v>0</v>
      </c>
      <c r="AT11739">
        <v>0</v>
      </c>
      <c r="AU11739">
        <v>0</v>
      </c>
      <c r="AW11739" t="s">
        <v>940</v>
      </c>
      <c r="AX11739" t="s">
        <v>1634</v>
      </c>
    </row>
    <row r="11740" spans="1:51">
      <c r="A11740">
        <v>320230</v>
      </c>
      <c r="B11740">
        <v>45</v>
      </c>
      <c r="C11740" t="s">
        <v>18423</v>
      </c>
      <c r="D11740">
        <v>50</v>
      </c>
      <c r="E11740">
        <v>6</v>
      </c>
      <c r="F11740">
        <v>2012</v>
      </c>
      <c r="G11740">
        <v>11</v>
      </c>
      <c r="H11740">
        <v>9</v>
      </c>
      <c r="I11740" t="s">
        <v>2732</v>
      </c>
      <c r="J11740">
        <v>1</v>
      </c>
      <c r="P11740" t="str">
        <f t="shared" si="1099"/>
        <v>ORANGE1</v>
      </c>
      <c r="Q11740">
        <v>3</v>
      </c>
      <c r="R11740">
        <v>2</v>
      </c>
      <c r="S11740">
        <v>2</v>
      </c>
      <c r="U11740" t="s">
        <v>44</v>
      </c>
      <c r="V11740">
        <v>1</v>
      </c>
      <c r="W11740" t="str">
        <f t="shared" si="1100"/>
        <v>TAYLOR, JOHN H.</v>
      </c>
      <c r="X11740" t="s">
        <v>18808</v>
      </c>
      <c r="Y11740">
        <v>3014</v>
      </c>
      <c r="Z11740">
        <v>100</v>
      </c>
      <c r="AA11740">
        <v>0</v>
      </c>
      <c r="AB11740">
        <v>1015</v>
      </c>
      <c r="AC11740">
        <v>0</v>
      </c>
      <c r="AH11740">
        <f t="shared" si="1101"/>
        <v>6466</v>
      </c>
      <c r="AI11740">
        <f t="shared" si="1102"/>
        <v>2770</v>
      </c>
      <c r="AJ11740">
        <f t="shared" si="1103"/>
        <v>3696</v>
      </c>
      <c r="AK11740">
        <f t="shared" si="1104"/>
        <v>0</v>
      </c>
      <c r="AT11740">
        <v>0</v>
      </c>
      <c r="AU11740">
        <v>0</v>
      </c>
      <c r="AW11740" t="s">
        <v>706</v>
      </c>
      <c r="AX11740" t="s">
        <v>67</v>
      </c>
      <c r="AY11740" t="s">
        <v>138</v>
      </c>
    </row>
    <row r="11741" spans="1:51">
      <c r="A11741">
        <v>320233</v>
      </c>
      <c r="B11741">
        <v>45</v>
      </c>
      <c r="C11741" t="s">
        <v>18423</v>
      </c>
      <c r="D11741">
        <v>50</v>
      </c>
      <c r="E11741">
        <v>6</v>
      </c>
      <c r="F11741">
        <v>2012</v>
      </c>
      <c r="G11741">
        <v>11</v>
      </c>
      <c r="H11741">
        <v>9</v>
      </c>
      <c r="I11741" t="s">
        <v>2732</v>
      </c>
      <c r="J11741">
        <v>1</v>
      </c>
      <c r="P11741" t="str">
        <f t="shared" si="1099"/>
        <v>ORANGE1</v>
      </c>
      <c r="Q11741">
        <v>3</v>
      </c>
      <c r="R11741">
        <v>2</v>
      </c>
      <c r="S11741">
        <v>2</v>
      </c>
      <c r="U11741" t="s">
        <v>44</v>
      </c>
      <c r="V11741">
        <v>1</v>
      </c>
      <c r="W11741" t="str">
        <f t="shared" si="1100"/>
        <v>WINTERS, PHILIP C.</v>
      </c>
      <c r="X11741" t="s">
        <v>18843</v>
      </c>
      <c r="Y11741">
        <v>200</v>
      </c>
      <c r="Z11741">
        <v>200</v>
      </c>
      <c r="AA11741">
        <v>1</v>
      </c>
      <c r="AB11741">
        <v>2081</v>
      </c>
      <c r="AC11741">
        <v>1</v>
      </c>
      <c r="AH11741">
        <f t="shared" si="1101"/>
        <v>6466</v>
      </c>
      <c r="AI11741">
        <f t="shared" si="1102"/>
        <v>2770</v>
      </c>
      <c r="AJ11741">
        <f t="shared" si="1103"/>
        <v>3696</v>
      </c>
      <c r="AK11741">
        <f t="shared" si="1104"/>
        <v>0</v>
      </c>
      <c r="AT11741">
        <v>0</v>
      </c>
      <c r="AU11741">
        <v>0</v>
      </c>
      <c r="AW11741" t="s">
        <v>12827</v>
      </c>
      <c r="AX11741" t="s">
        <v>2257</v>
      </c>
      <c r="AY11741" t="s">
        <v>52</v>
      </c>
    </row>
    <row r="11742" spans="1:51">
      <c r="A11742">
        <v>320234</v>
      </c>
      <c r="B11742">
        <v>45</v>
      </c>
      <c r="C11742" t="s">
        <v>18423</v>
      </c>
      <c r="D11742">
        <v>50</v>
      </c>
      <c r="E11742">
        <v>6</v>
      </c>
      <c r="F11742">
        <v>2012</v>
      </c>
      <c r="G11742">
        <v>11</v>
      </c>
      <c r="H11742">
        <v>9</v>
      </c>
      <c r="I11742" t="s">
        <v>2732</v>
      </c>
      <c r="J11742">
        <v>2</v>
      </c>
      <c r="P11742" t="str">
        <f t="shared" si="1099"/>
        <v>ORANGE2</v>
      </c>
      <c r="Q11742">
        <v>1</v>
      </c>
      <c r="R11742">
        <v>1</v>
      </c>
      <c r="S11742">
        <v>2</v>
      </c>
      <c r="U11742" t="s">
        <v>44</v>
      </c>
      <c r="V11742">
        <v>1</v>
      </c>
      <c r="W11742" t="str">
        <f t="shared" si="1100"/>
        <v>DALY, MARY</v>
      </c>
      <c r="X11742" t="s">
        <v>18511</v>
      </c>
      <c r="Y11742">
        <v>200</v>
      </c>
      <c r="Z11742">
        <v>200</v>
      </c>
      <c r="AA11742">
        <v>0</v>
      </c>
      <c r="AB11742">
        <v>726</v>
      </c>
      <c r="AC11742">
        <v>0</v>
      </c>
      <c r="AH11742">
        <f t="shared" si="1101"/>
        <v>1982</v>
      </c>
      <c r="AI11742">
        <f t="shared" si="1102"/>
        <v>1256</v>
      </c>
      <c r="AJ11742">
        <f t="shared" si="1103"/>
        <v>726</v>
      </c>
      <c r="AK11742">
        <f t="shared" si="1104"/>
        <v>0</v>
      </c>
      <c r="AT11742">
        <v>0</v>
      </c>
      <c r="AU11742">
        <v>0</v>
      </c>
      <c r="AW11742" t="s">
        <v>1358</v>
      </c>
      <c r="AX11742" t="s">
        <v>707</v>
      </c>
    </row>
    <row r="11743" spans="1:51">
      <c r="A11743">
        <v>320235</v>
      </c>
      <c r="B11743">
        <v>45</v>
      </c>
      <c r="C11743" t="s">
        <v>18423</v>
      </c>
      <c r="D11743">
        <v>50</v>
      </c>
      <c r="E11743">
        <v>6</v>
      </c>
      <c r="F11743">
        <v>2012</v>
      </c>
      <c r="G11743">
        <v>11</v>
      </c>
      <c r="H11743">
        <v>9</v>
      </c>
      <c r="I11743" t="s">
        <v>2732</v>
      </c>
      <c r="J11743">
        <v>2</v>
      </c>
      <c r="P11743" t="str">
        <f t="shared" si="1099"/>
        <v>ORANGE2</v>
      </c>
      <c r="Q11743">
        <v>1</v>
      </c>
      <c r="R11743">
        <v>1</v>
      </c>
      <c r="S11743">
        <v>2</v>
      </c>
      <c r="U11743" t="s">
        <v>44</v>
      </c>
      <c r="V11743">
        <v>1</v>
      </c>
      <c r="W11743" t="str">
        <f t="shared" si="1100"/>
        <v>HANZAS, SARAH COPELAND</v>
      </c>
      <c r="X11743" t="s">
        <v>18595</v>
      </c>
      <c r="Y11743">
        <v>100</v>
      </c>
      <c r="Z11743">
        <v>100</v>
      </c>
      <c r="AA11743">
        <v>0</v>
      </c>
      <c r="AB11743">
        <v>1256</v>
      </c>
      <c r="AC11743">
        <v>1</v>
      </c>
      <c r="AH11743">
        <f t="shared" si="1101"/>
        <v>1982</v>
      </c>
      <c r="AI11743">
        <f t="shared" si="1102"/>
        <v>1256</v>
      </c>
      <c r="AJ11743">
        <f t="shared" si="1103"/>
        <v>726</v>
      </c>
      <c r="AK11743">
        <f t="shared" si="1104"/>
        <v>0</v>
      </c>
      <c r="AT11743">
        <v>0</v>
      </c>
      <c r="AU11743">
        <v>0</v>
      </c>
      <c r="AW11743" t="s">
        <v>18596</v>
      </c>
      <c r="AX11743" t="s">
        <v>435</v>
      </c>
      <c r="AY11743" t="s">
        <v>11795</v>
      </c>
    </row>
    <row r="11744" spans="1:51">
      <c r="A11744">
        <v>320236</v>
      </c>
      <c r="B11744">
        <v>45</v>
      </c>
      <c r="C11744" t="s">
        <v>18423</v>
      </c>
      <c r="D11744">
        <v>50</v>
      </c>
      <c r="E11744">
        <v>6</v>
      </c>
      <c r="F11744">
        <v>2012</v>
      </c>
      <c r="G11744">
        <v>11</v>
      </c>
      <c r="H11744">
        <v>9</v>
      </c>
      <c r="I11744" t="s">
        <v>18498</v>
      </c>
      <c r="P11744" t="str">
        <f t="shared" si="1099"/>
        <v>ORANGE-CALEDONIA</v>
      </c>
      <c r="Q11744">
        <v>1</v>
      </c>
      <c r="R11744">
        <v>1</v>
      </c>
      <c r="S11744">
        <v>2</v>
      </c>
      <c r="U11744" t="s">
        <v>44</v>
      </c>
      <c r="V11744">
        <v>1</v>
      </c>
      <c r="W11744" t="str">
        <f t="shared" si="1100"/>
        <v>CONQUEST, CHIP</v>
      </c>
      <c r="X11744" t="s">
        <v>18499</v>
      </c>
      <c r="Y11744">
        <v>100</v>
      </c>
      <c r="Z11744">
        <v>100</v>
      </c>
      <c r="AA11744">
        <v>1</v>
      </c>
      <c r="AB11744">
        <v>1566</v>
      </c>
      <c r="AC11744">
        <v>1</v>
      </c>
      <c r="AH11744">
        <f t="shared" si="1101"/>
        <v>1566</v>
      </c>
      <c r="AI11744">
        <f t="shared" si="1102"/>
        <v>1566</v>
      </c>
      <c r="AJ11744">
        <f t="shared" si="1103"/>
        <v>0</v>
      </c>
      <c r="AK11744">
        <f t="shared" si="1104"/>
        <v>0</v>
      </c>
      <c r="AT11744">
        <v>0</v>
      </c>
      <c r="AU11744">
        <v>0</v>
      </c>
      <c r="AW11744" t="s">
        <v>18500</v>
      </c>
      <c r="AX11744" t="s">
        <v>2451</v>
      </c>
    </row>
    <row r="11745" spans="1:60">
      <c r="A11745">
        <v>320238</v>
      </c>
      <c r="B11745">
        <v>45</v>
      </c>
      <c r="C11745" t="s">
        <v>18423</v>
      </c>
      <c r="D11745">
        <v>50</v>
      </c>
      <c r="E11745">
        <v>6</v>
      </c>
      <c r="F11745">
        <v>2012</v>
      </c>
      <c r="G11745">
        <v>11</v>
      </c>
      <c r="H11745">
        <v>9</v>
      </c>
      <c r="I11745" t="s">
        <v>18572</v>
      </c>
      <c r="P11745" t="str">
        <f t="shared" si="1099"/>
        <v>ORANGE-WASHINGTON-ADDISON</v>
      </c>
      <c r="Q11745">
        <v>3</v>
      </c>
      <c r="R11745">
        <v>2</v>
      </c>
      <c r="S11745">
        <v>2</v>
      </c>
      <c r="U11745" t="s">
        <v>44</v>
      </c>
      <c r="V11745">
        <v>1</v>
      </c>
      <c r="W11745" t="str">
        <f t="shared" si="1100"/>
        <v>FRENCH, PATSY</v>
      </c>
      <c r="X11745" t="s">
        <v>18573</v>
      </c>
      <c r="Y11745">
        <v>100</v>
      </c>
      <c r="Z11745">
        <v>100</v>
      </c>
      <c r="AA11745">
        <v>1</v>
      </c>
      <c r="AB11745">
        <v>2815</v>
      </c>
      <c r="AC11745">
        <v>1</v>
      </c>
      <c r="AH11745">
        <f t="shared" si="1101"/>
        <v>5438</v>
      </c>
      <c r="AI11745">
        <f t="shared" si="1102"/>
        <v>5438</v>
      </c>
      <c r="AJ11745">
        <f t="shared" si="1103"/>
        <v>0</v>
      </c>
      <c r="AK11745">
        <f t="shared" si="1104"/>
        <v>0</v>
      </c>
      <c r="AT11745">
        <v>0</v>
      </c>
      <c r="AU11745">
        <v>0</v>
      </c>
      <c r="AW11745" t="s">
        <v>132</v>
      </c>
      <c r="AX11745" t="s">
        <v>7765</v>
      </c>
    </row>
    <row r="11746" spans="1:60">
      <c r="A11746">
        <v>320237</v>
      </c>
      <c r="B11746">
        <v>45</v>
      </c>
      <c r="C11746" t="s">
        <v>18423</v>
      </c>
      <c r="D11746">
        <v>50</v>
      </c>
      <c r="E11746">
        <v>6</v>
      </c>
      <c r="F11746">
        <v>2012</v>
      </c>
      <c r="G11746">
        <v>11</v>
      </c>
      <c r="H11746">
        <v>9</v>
      </c>
      <c r="I11746" t="s">
        <v>18572</v>
      </c>
      <c r="P11746" t="str">
        <f t="shared" si="1099"/>
        <v>ORANGE-WASHINGTON-ADDISON</v>
      </c>
      <c r="Q11746">
        <v>3</v>
      </c>
      <c r="R11746">
        <v>2</v>
      </c>
      <c r="S11746">
        <v>2</v>
      </c>
      <c r="U11746" t="s">
        <v>44</v>
      </c>
      <c r="V11746">
        <v>1</v>
      </c>
      <c r="W11746" t="str">
        <f t="shared" si="1100"/>
        <v>TOWNSEND, LARRY</v>
      </c>
      <c r="X11746" t="s">
        <v>18823</v>
      </c>
      <c r="Y11746">
        <v>100</v>
      </c>
      <c r="Z11746">
        <v>100</v>
      </c>
      <c r="AA11746">
        <v>1</v>
      </c>
      <c r="AB11746">
        <v>2623</v>
      </c>
      <c r="AC11746">
        <v>1</v>
      </c>
      <c r="AH11746">
        <f t="shared" si="1101"/>
        <v>5438</v>
      </c>
      <c r="AI11746">
        <f t="shared" si="1102"/>
        <v>5438</v>
      </c>
      <c r="AJ11746">
        <f t="shared" si="1103"/>
        <v>0</v>
      </c>
      <c r="AK11746">
        <f t="shared" si="1104"/>
        <v>0</v>
      </c>
      <c r="AT11746">
        <v>0</v>
      </c>
      <c r="AU11746">
        <v>0</v>
      </c>
      <c r="AW11746" t="s">
        <v>722</v>
      </c>
      <c r="AX11746" t="s">
        <v>1198</v>
      </c>
    </row>
    <row r="11747" spans="1:60">
      <c r="A11747">
        <v>320240</v>
      </c>
      <c r="B11747">
        <v>45</v>
      </c>
      <c r="C11747" t="s">
        <v>18423</v>
      </c>
      <c r="D11747">
        <v>50</v>
      </c>
      <c r="E11747">
        <v>6</v>
      </c>
      <c r="F11747">
        <v>2012</v>
      </c>
      <c r="G11747">
        <v>11</v>
      </c>
      <c r="H11747">
        <v>9</v>
      </c>
      <c r="I11747" t="s">
        <v>18447</v>
      </c>
      <c r="J11747">
        <v>1</v>
      </c>
      <c r="P11747" t="str">
        <f t="shared" si="1099"/>
        <v>ORLEANS1</v>
      </c>
      <c r="Q11747">
        <v>3</v>
      </c>
      <c r="R11747">
        <v>2</v>
      </c>
      <c r="S11747">
        <v>2</v>
      </c>
      <c r="U11747" t="s">
        <v>44</v>
      </c>
      <c r="V11747">
        <v>1</v>
      </c>
      <c r="W11747" t="str">
        <f t="shared" si="1100"/>
        <v>BATCHELOR, LYNN</v>
      </c>
      <c r="X11747" t="s">
        <v>18448</v>
      </c>
      <c r="Y11747">
        <v>749</v>
      </c>
      <c r="Z11747">
        <v>300</v>
      </c>
      <c r="AA11747">
        <v>1</v>
      </c>
      <c r="AB11747">
        <v>2548</v>
      </c>
      <c r="AC11747">
        <v>1</v>
      </c>
      <c r="AH11747">
        <f t="shared" si="1101"/>
        <v>5021</v>
      </c>
      <c r="AI11747">
        <f t="shared" si="1102"/>
        <v>0</v>
      </c>
      <c r="AJ11747">
        <f t="shared" si="1103"/>
        <v>0</v>
      </c>
      <c r="AK11747">
        <f t="shared" si="1104"/>
        <v>5021</v>
      </c>
      <c r="AT11747">
        <v>0</v>
      </c>
      <c r="AU11747">
        <v>0</v>
      </c>
      <c r="AW11747" t="s">
        <v>18449</v>
      </c>
      <c r="AX11747" t="s">
        <v>144</v>
      </c>
      <c r="AY11747" t="s">
        <v>103</v>
      </c>
    </row>
    <row r="11748" spans="1:60">
      <c r="A11748">
        <v>320239</v>
      </c>
      <c r="B11748">
        <v>45</v>
      </c>
      <c r="C11748" t="s">
        <v>18423</v>
      </c>
      <c r="D11748">
        <v>50</v>
      </c>
      <c r="E11748">
        <v>6</v>
      </c>
      <c r="F11748">
        <v>2012</v>
      </c>
      <c r="G11748">
        <v>11</v>
      </c>
      <c r="H11748">
        <v>9</v>
      </c>
      <c r="I11748" t="s">
        <v>18447</v>
      </c>
      <c r="J11748">
        <v>1</v>
      </c>
      <c r="P11748" t="str">
        <f t="shared" si="1099"/>
        <v>ORLEANS1</v>
      </c>
      <c r="Q11748">
        <v>3</v>
      </c>
      <c r="R11748">
        <v>2</v>
      </c>
      <c r="S11748">
        <v>2</v>
      </c>
      <c r="U11748" t="s">
        <v>44</v>
      </c>
      <c r="V11748">
        <v>1</v>
      </c>
      <c r="W11748" t="str">
        <f t="shared" si="1100"/>
        <v>SHAW, LOREN T.</v>
      </c>
      <c r="X11748" t="s">
        <v>18779</v>
      </c>
      <c r="Y11748">
        <v>749</v>
      </c>
      <c r="Z11748">
        <v>300</v>
      </c>
      <c r="AA11748">
        <v>0</v>
      </c>
      <c r="AB11748">
        <v>2473</v>
      </c>
      <c r="AC11748">
        <v>1</v>
      </c>
      <c r="AH11748">
        <f t="shared" si="1101"/>
        <v>5021</v>
      </c>
      <c r="AI11748">
        <f t="shared" si="1102"/>
        <v>0</v>
      </c>
      <c r="AJ11748">
        <f t="shared" si="1103"/>
        <v>0</v>
      </c>
      <c r="AK11748">
        <f t="shared" si="1104"/>
        <v>5021</v>
      </c>
      <c r="AT11748">
        <v>0</v>
      </c>
      <c r="AU11748">
        <v>0</v>
      </c>
      <c r="AW11748" t="s">
        <v>3651</v>
      </c>
      <c r="AX11748" t="s">
        <v>10334</v>
      </c>
      <c r="AY11748" t="s">
        <v>260</v>
      </c>
    </row>
    <row r="11749" spans="1:60">
      <c r="A11749">
        <v>320242</v>
      </c>
      <c r="B11749">
        <v>45</v>
      </c>
      <c r="C11749" t="s">
        <v>18423</v>
      </c>
      <c r="D11749">
        <v>50</v>
      </c>
      <c r="E11749">
        <v>6</v>
      </c>
      <c r="F11749">
        <v>2012</v>
      </c>
      <c r="G11749">
        <v>11</v>
      </c>
      <c r="H11749">
        <v>9</v>
      </c>
      <c r="I11749" t="s">
        <v>18447</v>
      </c>
      <c r="J11749">
        <v>2</v>
      </c>
      <c r="P11749" t="str">
        <f t="shared" si="1099"/>
        <v>ORLEANS2</v>
      </c>
      <c r="Q11749">
        <v>3</v>
      </c>
      <c r="R11749">
        <v>2</v>
      </c>
      <c r="S11749">
        <v>2</v>
      </c>
      <c r="U11749" t="s">
        <v>44</v>
      </c>
      <c r="V11749">
        <v>1</v>
      </c>
      <c r="W11749" t="str">
        <f t="shared" si="1100"/>
        <v>DELABRUERE, TIM</v>
      </c>
      <c r="X11749" t="s">
        <v>18520</v>
      </c>
      <c r="Y11749">
        <v>328</v>
      </c>
      <c r="Z11749">
        <v>400</v>
      </c>
      <c r="AA11749">
        <v>0</v>
      </c>
      <c r="AB11749">
        <v>1213</v>
      </c>
      <c r="AC11749">
        <v>0</v>
      </c>
      <c r="AH11749">
        <f t="shared" si="1101"/>
        <v>5816</v>
      </c>
      <c r="AI11749">
        <f t="shared" si="1102"/>
        <v>0</v>
      </c>
      <c r="AJ11749">
        <f t="shared" si="1103"/>
        <v>0</v>
      </c>
      <c r="AK11749">
        <f t="shared" si="1104"/>
        <v>5816</v>
      </c>
      <c r="AT11749">
        <v>0</v>
      </c>
      <c r="AU11749">
        <v>0</v>
      </c>
      <c r="AW11749" t="s">
        <v>18521</v>
      </c>
      <c r="AX11749" t="s">
        <v>1374</v>
      </c>
      <c r="BG11749" t="s">
        <v>18522</v>
      </c>
      <c r="BH11749">
        <v>4</v>
      </c>
    </row>
    <row r="11750" spans="1:60">
      <c r="A11750">
        <v>320243</v>
      </c>
      <c r="B11750">
        <v>45</v>
      </c>
      <c r="C11750" t="s">
        <v>18423</v>
      </c>
      <c r="D11750">
        <v>50</v>
      </c>
      <c r="E11750">
        <v>6</v>
      </c>
      <c r="F11750">
        <v>2012</v>
      </c>
      <c r="G11750">
        <v>11</v>
      </c>
      <c r="H11750">
        <v>9</v>
      </c>
      <c r="I11750" t="s">
        <v>18447</v>
      </c>
      <c r="J11750">
        <v>2</v>
      </c>
      <c r="P11750" t="str">
        <f t="shared" si="1099"/>
        <v>ORLEANS2</v>
      </c>
      <c r="Q11750">
        <v>3</v>
      </c>
      <c r="R11750">
        <v>2</v>
      </c>
      <c r="S11750">
        <v>2</v>
      </c>
      <c r="U11750" t="s">
        <v>44</v>
      </c>
      <c r="V11750">
        <v>1</v>
      </c>
      <c r="W11750" t="str">
        <f t="shared" si="1100"/>
        <v>KILMARTIN, DUNCAN F.</v>
      </c>
      <c r="X11750" t="s">
        <v>18633</v>
      </c>
      <c r="Y11750">
        <v>749</v>
      </c>
      <c r="Z11750">
        <v>300</v>
      </c>
      <c r="AA11750">
        <v>1</v>
      </c>
      <c r="AB11750">
        <v>1441</v>
      </c>
      <c r="AC11750">
        <v>1</v>
      </c>
      <c r="AH11750">
        <f t="shared" si="1101"/>
        <v>5816</v>
      </c>
      <c r="AI11750">
        <f t="shared" si="1102"/>
        <v>0</v>
      </c>
      <c r="AJ11750">
        <f t="shared" si="1103"/>
        <v>0</v>
      </c>
      <c r="AK11750">
        <f t="shared" si="1104"/>
        <v>5816</v>
      </c>
      <c r="AT11750">
        <v>0</v>
      </c>
      <c r="AU11750">
        <v>0</v>
      </c>
      <c r="AW11750" t="s">
        <v>18634</v>
      </c>
      <c r="AX11750" t="s">
        <v>779</v>
      </c>
    </row>
    <row r="11751" spans="1:60">
      <c r="A11751">
        <v>320244</v>
      </c>
      <c r="B11751">
        <v>45</v>
      </c>
      <c r="C11751" t="s">
        <v>18423</v>
      </c>
      <c r="D11751">
        <v>50</v>
      </c>
      <c r="E11751">
        <v>6</v>
      </c>
      <c r="F11751">
        <v>2012</v>
      </c>
      <c r="G11751">
        <v>11</v>
      </c>
      <c r="H11751">
        <v>9</v>
      </c>
      <c r="I11751" t="s">
        <v>18447</v>
      </c>
      <c r="J11751">
        <v>2</v>
      </c>
      <c r="P11751" t="str">
        <f t="shared" si="1099"/>
        <v>ORLEANS2</v>
      </c>
      <c r="Q11751">
        <v>3</v>
      </c>
      <c r="R11751">
        <v>2</v>
      </c>
      <c r="S11751">
        <v>2</v>
      </c>
      <c r="U11751" t="s">
        <v>44</v>
      </c>
      <c r="V11751">
        <v>1</v>
      </c>
      <c r="W11751" t="str">
        <f t="shared" si="1100"/>
        <v>MARCOTTE, MICHAEL J.</v>
      </c>
      <c r="X11751" t="s">
        <v>8024</v>
      </c>
      <c r="Y11751">
        <v>749</v>
      </c>
      <c r="Z11751">
        <v>300</v>
      </c>
      <c r="AA11751">
        <v>1</v>
      </c>
      <c r="AB11751">
        <v>1976</v>
      </c>
      <c r="AC11751">
        <v>1</v>
      </c>
      <c r="AH11751">
        <f t="shared" si="1101"/>
        <v>5816</v>
      </c>
      <c r="AI11751">
        <f t="shared" si="1102"/>
        <v>0</v>
      </c>
      <c r="AJ11751">
        <f t="shared" si="1103"/>
        <v>0</v>
      </c>
      <c r="AK11751">
        <f t="shared" si="1104"/>
        <v>5816</v>
      </c>
      <c r="AT11751">
        <v>0</v>
      </c>
      <c r="AU11751">
        <v>0</v>
      </c>
      <c r="AW11751" t="s">
        <v>8025</v>
      </c>
      <c r="AX11751" t="s">
        <v>657</v>
      </c>
      <c r="AY11751" t="s">
        <v>48</v>
      </c>
    </row>
    <row r="11752" spans="1:60">
      <c r="A11752">
        <v>320241</v>
      </c>
      <c r="B11752">
        <v>45</v>
      </c>
      <c r="C11752" t="s">
        <v>18423</v>
      </c>
      <c r="D11752">
        <v>50</v>
      </c>
      <c r="E11752">
        <v>6</v>
      </c>
      <c r="F11752">
        <v>2012</v>
      </c>
      <c r="G11752">
        <v>11</v>
      </c>
      <c r="H11752">
        <v>9</v>
      </c>
      <c r="I11752" t="s">
        <v>18447</v>
      </c>
      <c r="J11752">
        <v>2</v>
      </c>
      <c r="P11752" t="str">
        <f t="shared" si="1099"/>
        <v>ORLEANS2</v>
      </c>
      <c r="Q11752">
        <v>3</v>
      </c>
      <c r="R11752">
        <v>2</v>
      </c>
      <c r="S11752">
        <v>2</v>
      </c>
      <c r="U11752" t="s">
        <v>44</v>
      </c>
      <c r="V11752">
        <v>1</v>
      </c>
      <c r="W11752" t="str">
        <f t="shared" si="1100"/>
        <v>MONETTE, PAUL L.</v>
      </c>
      <c r="X11752" t="s">
        <v>18707</v>
      </c>
      <c r="Y11752">
        <v>328</v>
      </c>
      <c r="Z11752">
        <v>400</v>
      </c>
      <c r="AA11752">
        <v>0</v>
      </c>
      <c r="AB11752">
        <v>1186</v>
      </c>
      <c r="AC11752">
        <v>0</v>
      </c>
      <c r="AH11752">
        <f t="shared" si="1101"/>
        <v>5816</v>
      </c>
      <c r="AI11752">
        <f t="shared" si="1102"/>
        <v>0</v>
      </c>
      <c r="AJ11752">
        <f t="shared" si="1103"/>
        <v>0</v>
      </c>
      <c r="AK11752">
        <f t="shared" si="1104"/>
        <v>5816</v>
      </c>
      <c r="AT11752">
        <v>0</v>
      </c>
      <c r="AU11752">
        <v>0</v>
      </c>
      <c r="AW11752" t="s">
        <v>18708</v>
      </c>
      <c r="AX11752" t="s">
        <v>221</v>
      </c>
      <c r="AY11752" t="s">
        <v>151</v>
      </c>
    </row>
    <row r="11753" spans="1:60">
      <c r="A11753">
        <v>320245</v>
      </c>
      <c r="B11753">
        <v>45</v>
      </c>
      <c r="C11753" t="s">
        <v>18423</v>
      </c>
      <c r="D11753">
        <v>50</v>
      </c>
      <c r="E11753">
        <v>6</v>
      </c>
      <c r="F11753">
        <v>2012</v>
      </c>
      <c r="G11753">
        <v>11</v>
      </c>
      <c r="H11753">
        <v>9</v>
      </c>
      <c r="I11753" t="s">
        <v>18801</v>
      </c>
      <c r="P11753" t="str">
        <f t="shared" si="1099"/>
        <v>ORLEANS-CALEDONIA</v>
      </c>
      <c r="Q11753">
        <v>3</v>
      </c>
      <c r="R11753">
        <v>2</v>
      </c>
      <c r="S11753">
        <v>2</v>
      </c>
      <c r="U11753" t="s">
        <v>44</v>
      </c>
      <c r="V11753">
        <v>1</v>
      </c>
      <c r="W11753" t="str">
        <f t="shared" si="1100"/>
        <v>STRONG, VICKI</v>
      </c>
      <c r="X11753" t="s">
        <v>18802</v>
      </c>
      <c r="Y11753">
        <v>749</v>
      </c>
      <c r="Z11753">
        <v>300</v>
      </c>
      <c r="AA11753">
        <v>1</v>
      </c>
      <c r="AB11753">
        <v>2571</v>
      </c>
      <c r="AC11753">
        <v>1</v>
      </c>
      <c r="AH11753">
        <f t="shared" si="1101"/>
        <v>5245</v>
      </c>
      <c r="AI11753">
        <f t="shared" si="1102"/>
        <v>2674</v>
      </c>
      <c r="AJ11753">
        <f t="shared" si="1103"/>
        <v>0</v>
      </c>
      <c r="AK11753">
        <f t="shared" si="1104"/>
        <v>2571</v>
      </c>
      <c r="AT11753">
        <v>0</v>
      </c>
      <c r="AU11753">
        <v>0</v>
      </c>
      <c r="AW11753" t="s">
        <v>18803</v>
      </c>
      <c r="AX11753" t="s">
        <v>1989</v>
      </c>
    </row>
    <row r="11754" spans="1:60">
      <c r="A11754">
        <v>320246</v>
      </c>
      <c r="B11754">
        <v>45</v>
      </c>
      <c r="C11754" t="s">
        <v>18423</v>
      </c>
      <c r="D11754">
        <v>50</v>
      </c>
      <c r="E11754">
        <v>6</v>
      </c>
      <c r="F11754">
        <v>2012</v>
      </c>
      <c r="G11754">
        <v>11</v>
      </c>
      <c r="H11754">
        <v>9</v>
      </c>
      <c r="I11754" t="s">
        <v>18801</v>
      </c>
      <c r="P11754" t="str">
        <f t="shared" si="1099"/>
        <v>ORLEANS-CALEDONIA</v>
      </c>
      <c r="Q11754">
        <v>3</v>
      </c>
      <c r="R11754">
        <v>2</v>
      </c>
      <c r="S11754">
        <v>2</v>
      </c>
      <c r="U11754" t="s">
        <v>44</v>
      </c>
      <c r="V11754">
        <v>1</v>
      </c>
      <c r="W11754" t="str">
        <f t="shared" si="1100"/>
        <v>YOUNG, SAM</v>
      </c>
      <c r="X11754" t="s">
        <v>18850</v>
      </c>
      <c r="Y11754">
        <v>100</v>
      </c>
      <c r="Z11754">
        <v>100</v>
      </c>
      <c r="AA11754">
        <v>1</v>
      </c>
      <c r="AB11754">
        <v>2674</v>
      </c>
      <c r="AC11754">
        <v>1</v>
      </c>
      <c r="AH11754">
        <f t="shared" si="1101"/>
        <v>5245</v>
      </c>
      <c r="AI11754">
        <f t="shared" si="1102"/>
        <v>2674</v>
      </c>
      <c r="AJ11754">
        <f t="shared" si="1103"/>
        <v>0</v>
      </c>
      <c r="AK11754">
        <f t="shared" si="1104"/>
        <v>2571</v>
      </c>
      <c r="AT11754">
        <v>0</v>
      </c>
      <c r="AU11754">
        <v>0</v>
      </c>
      <c r="AW11754" t="s">
        <v>1708</v>
      </c>
      <c r="AX11754" t="s">
        <v>863</v>
      </c>
    </row>
    <row r="11755" spans="1:60">
      <c r="A11755">
        <v>320248</v>
      </c>
      <c r="B11755">
        <v>45</v>
      </c>
      <c r="C11755" t="s">
        <v>18423</v>
      </c>
      <c r="D11755">
        <v>50</v>
      </c>
      <c r="E11755">
        <v>6</v>
      </c>
      <c r="F11755">
        <v>2012</v>
      </c>
      <c r="G11755">
        <v>11</v>
      </c>
      <c r="H11755">
        <v>9</v>
      </c>
      <c r="I11755" t="s">
        <v>18603</v>
      </c>
      <c r="P11755" t="str">
        <f t="shared" si="1099"/>
        <v>ORLEANS-LAMOILLE</v>
      </c>
      <c r="Q11755">
        <v>1</v>
      </c>
      <c r="R11755">
        <v>1</v>
      </c>
      <c r="S11755">
        <v>2</v>
      </c>
      <c r="U11755" t="s">
        <v>44</v>
      </c>
      <c r="V11755">
        <v>1</v>
      </c>
      <c r="W11755" t="str">
        <f t="shared" si="1100"/>
        <v>HIGLEY, MARK A.</v>
      </c>
      <c r="X11755" t="s">
        <v>18604</v>
      </c>
      <c r="Y11755">
        <v>200</v>
      </c>
      <c r="Z11755">
        <v>200</v>
      </c>
      <c r="AA11755">
        <v>1</v>
      </c>
      <c r="AB11755">
        <v>920</v>
      </c>
      <c r="AC11755">
        <v>1</v>
      </c>
      <c r="AH11755">
        <f t="shared" si="1101"/>
        <v>1807</v>
      </c>
      <c r="AI11755">
        <f t="shared" si="1102"/>
        <v>887</v>
      </c>
      <c r="AJ11755">
        <f t="shared" si="1103"/>
        <v>920</v>
      </c>
      <c r="AK11755">
        <f t="shared" si="1104"/>
        <v>0</v>
      </c>
      <c r="AT11755">
        <v>0</v>
      </c>
      <c r="AU11755">
        <v>0</v>
      </c>
      <c r="AW11755" t="s">
        <v>18605</v>
      </c>
      <c r="AX11755" t="s">
        <v>276</v>
      </c>
    </row>
    <row r="11756" spans="1:60">
      <c r="A11756">
        <v>320247</v>
      </c>
      <c r="B11756">
        <v>45</v>
      </c>
      <c r="C11756" t="s">
        <v>18423</v>
      </c>
      <c r="D11756">
        <v>50</v>
      </c>
      <c r="E11756">
        <v>6</v>
      </c>
      <c r="F11756">
        <v>2012</v>
      </c>
      <c r="G11756">
        <v>11</v>
      </c>
      <c r="H11756">
        <v>9</v>
      </c>
      <c r="I11756" t="s">
        <v>18603</v>
      </c>
      <c r="P11756" t="str">
        <f t="shared" si="1099"/>
        <v>ORLEANS-LAMOILLE</v>
      </c>
      <c r="Q11756">
        <v>1</v>
      </c>
      <c r="R11756">
        <v>1</v>
      </c>
      <c r="S11756">
        <v>2</v>
      </c>
      <c r="U11756" t="s">
        <v>44</v>
      </c>
      <c r="V11756">
        <v>1</v>
      </c>
      <c r="W11756" t="str">
        <f t="shared" si="1100"/>
        <v>SIMS, KATHERINE</v>
      </c>
      <c r="X11756" t="s">
        <v>18781</v>
      </c>
      <c r="Y11756">
        <v>3014</v>
      </c>
      <c r="Z11756">
        <v>100</v>
      </c>
      <c r="AA11756">
        <v>0</v>
      </c>
      <c r="AB11756">
        <v>887</v>
      </c>
      <c r="AC11756">
        <v>0</v>
      </c>
      <c r="AH11756">
        <f t="shared" si="1101"/>
        <v>1807</v>
      </c>
      <c r="AI11756">
        <f t="shared" si="1102"/>
        <v>887</v>
      </c>
      <c r="AJ11756">
        <f t="shared" si="1103"/>
        <v>920</v>
      </c>
      <c r="AK11756">
        <f t="shared" si="1104"/>
        <v>0</v>
      </c>
      <c r="AT11756">
        <v>0</v>
      </c>
      <c r="AU11756">
        <v>0</v>
      </c>
      <c r="AW11756" t="s">
        <v>4185</v>
      </c>
      <c r="AX11756" t="s">
        <v>5056</v>
      </c>
    </row>
    <row r="11757" spans="1:60">
      <c r="A11757">
        <v>320249</v>
      </c>
      <c r="B11757">
        <v>45</v>
      </c>
      <c r="C11757" t="s">
        <v>18423</v>
      </c>
      <c r="D11757">
        <v>50</v>
      </c>
      <c r="E11757">
        <v>6</v>
      </c>
      <c r="F11757">
        <v>2012</v>
      </c>
      <c r="G11757">
        <v>11</v>
      </c>
      <c r="H11757">
        <v>9</v>
      </c>
      <c r="I11757" t="s">
        <v>18433</v>
      </c>
      <c r="J11757">
        <v>1</v>
      </c>
      <c r="P11757" t="str">
        <f t="shared" si="1099"/>
        <v>RUTLAND1</v>
      </c>
      <c r="Q11757">
        <v>1</v>
      </c>
      <c r="R11757">
        <v>1</v>
      </c>
      <c r="S11757">
        <v>2</v>
      </c>
      <c r="U11757" t="s">
        <v>44</v>
      </c>
      <c r="V11757">
        <v>1</v>
      </c>
      <c r="W11757" t="str">
        <f t="shared" si="1100"/>
        <v>DONAGHY, ANDY</v>
      </c>
      <c r="X11757" t="s">
        <v>18533</v>
      </c>
      <c r="Y11757">
        <v>200</v>
      </c>
      <c r="Z11757">
        <v>200</v>
      </c>
      <c r="AA11757">
        <v>1</v>
      </c>
      <c r="AB11757">
        <v>1251</v>
      </c>
      <c r="AC11757">
        <v>1</v>
      </c>
      <c r="AH11757">
        <f t="shared" si="1101"/>
        <v>1251</v>
      </c>
      <c r="AI11757">
        <f t="shared" si="1102"/>
        <v>0</v>
      </c>
      <c r="AJ11757">
        <f t="shared" si="1103"/>
        <v>1251</v>
      </c>
      <c r="AK11757">
        <f t="shared" si="1104"/>
        <v>0</v>
      </c>
      <c r="AT11757">
        <v>0</v>
      </c>
      <c r="AU11757">
        <v>0</v>
      </c>
      <c r="AW11757" t="s">
        <v>18534</v>
      </c>
      <c r="AX11757" t="s">
        <v>394</v>
      </c>
    </row>
    <row r="11758" spans="1:60">
      <c r="A11758">
        <v>320252</v>
      </c>
      <c r="B11758">
        <v>45</v>
      </c>
      <c r="C11758" t="s">
        <v>18423</v>
      </c>
      <c r="D11758">
        <v>50</v>
      </c>
      <c r="E11758">
        <v>6</v>
      </c>
      <c r="F11758">
        <v>2012</v>
      </c>
      <c r="G11758">
        <v>11</v>
      </c>
      <c r="H11758">
        <v>9</v>
      </c>
      <c r="I11758" t="s">
        <v>18433</v>
      </c>
      <c r="J11758">
        <v>2</v>
      </c>
      <c r="P11758" t="str">
        <f t="shared" si="1099"/>
        <v>RUTLAND2</v>
      </c>
      <c r="Q11758">
        <v>3</v>
      </c>
      <c r="R11758">
        <v>2</v>
      </c>
      <c r="S11758">
        <v>2</v>
      </c>
      <c r="U11758" t="s">
        <v>44</v>
      </c>
      <c r="V11758">
        <v>1</v>
      </c>
      <c r="W11758" t="str">
        <f t="shared" si="1100"/>
        <v>BURDITT, TOM</v>
      </c>
      <c r="X11758" t="s">
        <v>18474</v>
      </c>
      <c r="Y11758">
        <v>200</v>
      </c>
      <c r="Z11758">
        <v>200</v>
      </c>
      <c r="AA11758">
        <v>1</v>
      </c>
      <c r="AB11758">
        <v>1856</v>
      </c>
      <c r="AC11758">
        <v>1</v>
      </c>
      <c r="AH11758">
        <f t="shared" si="1101"/>
        <v>6978</v>
      </c>
      <c r="AI11758">
        <f t="shared" si="1102"/>
        <v>3785</v>
      </c>
      <c r="AJ11758">
        <f t="shared" si="1103"/>
        <v>3193</v>
      </c>
      <c r="AK11758">
        <f t="shared" si="1104"/>
        <v>0</v>
      </c>
      <c r="AT11758">
        <v>0</v>
      </c>
      <c r="AU11758">
        <v>0</v>
      </c>
      <c r="AW11758" t="s">
        <v>18475</v>
      </c>
      <c r="AX11758" t="s">
        <v>339</v>
      </c>
      <c r="BC11758" t="s">
        <v>426</v>
      </c>
    </row>
    <row r="11759" spans="1:60">
      <c r="A11759">
        <v>320250</v>
      </c>
      <c r="B11759">
        <v>45</v>
      </c>
      <c r="C11759" t="s">
        <v>18423</v>
      </c>
      <c r="D11759">
        <v>50</v>
      </c>
      <c r="E11759">
        <v>6</v>
      </c>
      <c r="F11759">
        <v>2012</v>
      </c>
      <c r="G11759">
        <v>11</v>
      </c>
      <c r="H11759">
        <v>9</v>
      </c>
      <c r="I11759" t="s">
        <v>18433</v>
      </c>
      <c r="J11759">
        <v>2</v>
      </c>
      <c r="P11759" t="str">
        <f t="shared" si="1099"/>
        <v>RUTLAND2</v>
      </c>
      <c r="Q11759">
        <v>3</v>
      </c>
      <c r="R11759">
        <v>2</v>
      </c>
      <c r="S11759">
        <v>2</v>
      </c>
      <c r="U11759" t="s">
        <v>44</v>
      </c>
      <c r="V11759">
        <v>1</v>
      </c>
      <c r="W11759" t="str">
        <f t="shared" si="1100"/>
        <v>ENO, GLENN</v>
      </c>
      <c r="X11759" t="s">
        <v>18555</v>
      </c>
      <c r="Y11759">
        <v>200</v>
      </c>
      <c r="Z11759">
        <v>200</v>
      </c>
      <c r="AA11759">
        <v>0</v>
      </c>
      <c r="AB11759">
        <v>1337</v>
      </c>
      <c r="AC11759">
        <v>0</v>
      </c>
      <c r="AH11759">
        <f t="shared" si="1101"/>
        <v>6978</v>
      </c>
      <c r="AI11759">
        <f t="shared" si="1102"/>
        <v>3785</v>
      </c>
      <c r="AJ11759">
        <f t="shared" si="1103"/>
        <v>3193</v>
      </c>
      <c r="AK11759">
        <f t="shared" si="1104"/>
        <v>0</v>
      </c>
      <c r="AT11759">
        <v>0</v>
      </c>
      <c r="AU11759">
        <v>0</v>
      </c>
      <c r="AW11759" t="s">
        <v>18556</v>
      </c>
      <c r="AX11759" t="s">
        <v>3949</v>
      </c>
    </row>
    <row r="11760" spans="1:60">
      <c r="A11760">
        <v>320251</v>
      </c>
      <c r="B11760">
        <v>45</v>
      </c>
      <c r="C11760" t="s">
        <v>18423</v>
      </c>
      <c r="D11760">
        <v>50</v>
      </c>
      <c r="E11760">
        <v>6</v>
      </c>
      <c r="F11760">
        <v>2012</v>
      </c>
      <c r="G11760">
        <v>11</v>
      </c>
      <c r="H11760">
        <v>9</v>
      </c>
      <c r="I11760" t="s">
        <v>18433</v>
      </c>
      <c r="J11760">
        <v>2</v>
      </c>
      <c r="P11760" t="str">
        <f t="shared" si="1099"/>
        <v>RUTLAND2</v>
      </c>
      <c r="Q11760">
        <v>3</v>
      </c>
      <c r="R11760">
        <v>2</v>
      </c>
      <c r="S11760">
        <v>2</v>
      </c>
      <c r="U11760" t="s">
        <v>44</v>
      </c>
      <c r="V11760">
        <v>1</v>
      </c>
      <c r="W11760" t="str">
        <f t="shared" si="1100"/>
        <v>FREDETTE, KEN</v>
      </c>
      <c r="X11760" t="s">
        <v>18569</v>
      </c>
      <c r="Y11760">
        <v>100</v>
      </c>
      <c r="Z11760">
        <v>100</v>
      </c>
      <c r="AA11760">
        <v>0</v>
      </c>
      <c r="AB11760">
        <v>1675</v>
      </c>
      <c r="AC11760">
        <v>0</v>
      </c>
      <c r="AH11760">
        <f t="shared" si="1101"/>
        <v>6978</v>
      </c>
      <c r="AI11760">
        <f t="shared" si="1102"/>
        <v>3785</v>
      </c>
      <c r="AJ11760">
        <f t="shared" si="1103"/>
        <v>3193</v>
      </c>
      <c r="AK11760">
        <f t="shared" si="1104"/>
        <v>0</v>
      </c>
      <c r="AT11760">
        <v>0</v>
      </c>
      <c r="AU11760">
        <v>0</v>
      </c>
      <c r="AW11760" t="s">
        <v>7831</v>
      </c>
      <c r="AX11760" t="s">
        <v>808</v>
      </c>
    </row>
    <row r="11761" spans="1:60">
      <c r="A11761">
        <v>320253</v>
      </c>
      <c r="B11761">
        <v>45</v>
      </c>
      <c r="C11761" t="s">
        <v>18423</v>
      </c>
      <c r="D11761">
        <v>50</v>
      </c>
      <c r="E11761">
        <v>6</v>
      </c>
      <c r="F11761">
        <v>2012</v>
      </c>
      <c r="G11761">
        <v>11</v>
      </c>
      <c r="H11761">
        <v>9</v>
      </c>
      <c r="I11761" t="s">
        <v>18433</v>
      </c>
      <c r="J11761">
        <v>2</v>
      </c>
      <c r="P11761" t="str">
        <f t="shared" si="1099"/>
        <v>RUTLAND2</v>
      </c>
      <c r="Q11761">
        <v>3</v>
      </c>
      <c r="R11761">
        <v>2</v>
      </c>
      <c r="S11761">
        <v>2</v>
      </c>
      <c r="U11761" t="s">
        <v>44</v>
      </c>
      <c r="V11761">
        <v>1</v>
      </c>
      <c r="W11761" t="str">
        <f t="shared" si="1100"/>
        <v>POTTER, DAVE</v>
      </c>
      <c r="X11761" t="s">
        <v>18743</v>
      </c>
      <c r="Y11761">
        <v>100</v>
      </c>
      <c r="Z11761">
        <v>100</v>
      </c>
      <c r="AA11761">
        <v>1</v>
      </c>
      <c r="AB11761">
        <v>2110</v>
      </c>
      <c r="AC11761">
        <v>1</v>
      </c>
      <c r="AH11761">
        <f t="shared" si="1101"/>
        <v>6978</v>
      </c>
      <c r="AI11761">
        <f t="shared" si="1102"/>
        <v>3785</v>
      </c>
      <c r="AJ11761">
        <f t="shared" si="1103"/>
        <v>3193</v>
      </c>
      <c r="AK11761">
        <f t="shared" si="1104"/>
        <v>0</v>
      </c>
      <c r="AT11761">
        <v>0</v>
      </c>
      <c r="AU11761">
        <v>0</v>
      </c>
      <c r="AW11761" t="s">
        <v>3122</v>
      </c>
      <c r="AX11761" t="s">
        <v>549</v>
      </c>
    </row>
    <row r="11762" spans="1:60">
      <c r="A11762">
        <v>320255</v>
      </c>
      <c r="B11762">
        <v>45</v>
      </c>
      <c r="C11762" t="s">
        <v>18423</v>
      </c>
      <c r="D11762">
        <v>50</v>
      </c>
      <c r="E11762">
        <v>6</v>
      </c>
      <c r="F11762">
        <v>2012</v>
      </c>
      <c r="G11762">
        <v>11</v>
      </c>
      <c r="H11762">
        <v>9</v>
      </c>
      <c r="I11762" t="s">
        <v>18433</v>
      </c>
      <c r="J11762">
        <v>3</v>
      </c>
      <c r="P11762" t="str">
        <f t="shared" si="1099"/>
        <v>RUTLAND3</v>
      </c>
      <c r="Q11762">
        <v>3</v>
      </c>
      <c r="R11762">
        <v>2</v>
      </c>
      <c r="S11762">
        <v>2</v>
      </c>
      <c r="U11762" t="s">
        <v>44</v>
      </c>
      <c r="V11762">
        <v>1</v>
      </c>
      <c r="W11762" t="str">
        <f t="shared" si="1100"/>
        <v>CANFIELD, WILLIAM (BILL)</v>
      </c>
      <c r="X11762" t="s">
        <v>18482</v>
      </c>
      <c r="Y11762">
        <v>200</v>
      </c>
      <c r="Z11762">
        <v>200</v>
      </c>
      <c r="AA11762">
        <v>1</v>
      </c>
      <c r="AB11762">
        <v>2578</v>
      </c>
      <c r="AC11762">
        <v>1</v>
      </c>
      <c r="AH11762">
        <f t="shared" si="1101"/>
        <v>4922</v>
      </c>
      <c r="AI11762">
        <f t="shared" si="1102"/>
        <v>0</v>
      </c>
      <c r="AJ11762">
        <f t="shared" si="1103"/>
        <v>4922</v>
      </c>
      <c r="AK11762">
        <f t="shared" si="1104"/>
        <v>0</v>
      </c>
      <c r="AT11762">
        <v>0</v>
      </c>
      <c r="AU11762">
        <v>0</v>
      </c>
      <c r="AW11762" t="s">
        <v>8918</v>
      </c>
      <c r="AX11762" t="s">
        <v>341</v>
      </c>
      <c r="BC11762" t="s">
        <v>331</v>
      </c>
    </row>
    <row r="11763" spans="1:60">
      <c r="A11763">
        <v>320254</v>
      </c>
      <c r="B11763">
        <v>45</v>
      </c>
      <c r="C11763" t="s">
        <v>18423</v>
      </c>
      <c r="D11763">
        <v>50</v>
      </c>
      <c r="E11763">
        <v>6</v>
      </c>
      <c r="F11763">
        <v>2012</v>
      </c>
      <c r="G11763">
        <v>11</v>
      </c>
      <c r="H11763">
        <v>9</v>
      </c>
      <c r="I11763" t="s">
        <v>18433</v>
      </c>
      <c r="J11763">
        <v>3</v>
      </c>
      <c r="P11763" t="str">
        <f t="shared" si="1099"/>
        <v>RUTLAND3</v>
      </c>
      <c r="Q11763">
        <v>3</v>
      </c>
      <c r="R11763">
        <v>2</v>
      </c>
      <c r="S11763">
        <v>2</v>
      </c>
      <c r="U11763" t="s">
        <v>44</v>
      </c>
      <c r="V11763">
        <v>1</v>
      </c>
      <c r="W11763" t="str">
        <f t="shared" si="1100"/>
        <v>HELM, ROBERT (BOB)</v>
      </c>
      <c r="X11763" t="s">
        <v>18602</v>
      </c>
      <c r="Y11763">
        <v>200</v>
      </c>
      <c r="Z11763">
        <v>200</v>
      </c>
      <c r="AA11763">
        <v>1</v>
      </c>
      <c r="AB11763">
        <v>2344</v>
      </c>
      <c r="AC11763">
        <v>1</v>
      </c>
      <c r="AH11763">
        <f t="shared" si="1101"/>
        <v>4922</v>
      </c>
      <c r="AI11763">
        <f t="shared" si="1102"/>
        <v>0</v>
      </c>
      <c r="AJ11763">
        <f t="shared" si="1103"/>
        <v>4922</v>
      </c>
      <c r="AK11763">
        <f t="shared" si="1104"/>
        <v>0</v>
      </c>
      <c r="AT11763">
        <v>0</v>
      </c>
      <c r="AU11763">
        <v>0</v>
      </c>
      <c r="AW11763" t="s">
        <v>9551</v>
      </c>
      <c r="AX11763" t="s">
        <v>173</v>
      </c>
      <c r="BC11763" t="s">
        <v>51</v>
      </c>
    </row>
    <row r="11764" spans="1:60">
      <c r="A11764">
        <v>320256</v>
      </c>
      <c r="B11764">
        <v>45</v>
      </c>
      <c r="C11764" t="s">
        <v>18423</v>
      </c>
      <c r="D11764">
        <v>50</v>
      </c>
      <c r="E11764">
        <v>6</v>
      </c>
      <c r="F11764">
        <v>2012</v>
      </c>
      <c r="G11764">
        <v>11</v>
      </c>
      <c r="H11764">
        <v>9</v>
      </c>
      <c r="I11764" t="s">
        <v>18433</v>
      </c>
      <c r="J11764">
        <v>4</v>
      </c>
      <c r="P11764" t="str">
        <f t="shared" si="1099"/>
        <v>RUTLAND4</v>
      </c>
      <c r="Q11764">
        <v>1</v>
      </c>
      <c r="R11764">
        <v>1</v>
      </c>
      <c r="S11764">
        <v>2</v>
      </c>
      <c r="U11764" t="s">
        <v>44</v>
      </c>
      <c r="V11764">
        <v>1</v>
      </c>
      <c r="W11764" t="str">
        <f t="shared" si="1100"/>
        <v>TERENZINI, THOMAS P.</v>
      </c>
      <c r="X11764" t="s">
        <v>18811</v>
      </c>
      <c r="Y11764">
        <v>749</v>
      </c>
      <c r="Z11764">
        <v>300</v>
      </c>
      <c r="AA11764">
        <v>0</v>
      </c>
      <c r="AB11764">
        <v>1897</v>
      </c>
      <c r="AC11764">
        <v>1</v>
      </c>
      <c r="AH11764">
        <f t="shared" si="1101"/>
        <v>1897</v>
      </c>
      <c r="AI11764">
        <f t="shared" si="1102"/>
        <v>0</v>
      </c>
      <c r="AJ11764">
        <f t="shared" si="1103"/>
        <v>0</v>
      </c>
      <c r="AK11764">
        <f t="shared" si="1104"/>
        <v>1897</v>
      </c>
      <c r="AT11764">
        <v>0</v>
      </c>
      <c r="AU11764">
        <v>0</v>
      </c>
      <c r="AW11764" t="s">
        <v>18812</v>
      </c>
      <c r="AX11764" t="s">
        <v>339</v>
      </c>
      <c r="AY11764" t="s">
        <v>273</v>
      </c>
    </row>
    <row r="11765" spans="1:60">
      <c r="A11765">
        <v>320257</v>
      </c>
      <c r="B11765">
        <v>45</v>
      </c>
      <c r="C11765" t="s">
        <v>18423</v>
      </c>
      <c r="D11765">
        <v>50</v>
      </c>
      <c r="E11765">
        <v>6</v>
      </c>
      <c r="F11765">
        <v>2012</v>
      </c>
      <c r="G11765">
        <v>11</v>
      </c>
      <c r="H11765">
        <v>9</v>
      </c>
      <c r="I11765" t="s">
        <v>18433</v>
      </c>
      <c r="J11765">
        <v>5</v>
      </c>
      <c r="K11765">
        <v>1</v>
      </c>
      <c r="P11765" t="str">
        <f t="shared" si="1099"/>
        <v>RUTLAND51</v>
      </c>
      <c r="Q11765">
        <v>1</v>
      </c>
      <c r="R11765">
        <v>1</v>
      </c>
      <c r="S11765">
        <v>2</v>
      </c>
      <c r="U11765" t="s">
        <v>44</v>
      </c>
      <c r="V11765">
        <v>1</v>
      </c>
      <c r="W11765" t="str">
        <f t="shared" si="1100"/>
        <v>FAGAN, PETER J.</v>
      </c>
      <c r="X11765" t="s">
        <v>18558</v>
      </c>
      <c r="Y11765">
        <v>200</v>
      </c>
      <c r="Z11765">
        <v>200</v>
      </c>
      <c r="AA11765">
        <v>1</v>
      </c>
      <c r="AB11765">
        <v>1678</v>
      </c>
      <c r="AC11765">
        <v>1</v>
      </c>
      <c r="AH11765">
        <f t="shared" si="1101"/>
        <v>1678</v>
      </c>
      <c r="AI11765">
        <f t="shared" si="1102"/>
        <v>0</v>
      </c>
      <c r="AJ11765">
        <f t="shared" si="1103"/>
        <v>1678</v>
      </c>
      <c r="AK11765">
        <f t="shared" si="1104"/>
        <v>0</v>
      </c>
      <c r="AT11765">
        <v>0</v>
      </c>
      <c r="AU11765">
        <v>0</v>
      </c>
      <c r="AW11765" t="s">
        <v>15658</v>
      </c>
      <c r="AX11765" t="s">
        <v>254</v>
      </c>
      <c r="AY11765" t="s">
        <v>48</v>
      </c>
    </row>
    <row r="11766" spans="1:60">
      <c r="A11766">
        <v>320258</v>
      </c>
      <c r="B11766">
        <v>45</v>
      </c>
      <c r="C11766" t="s">
        <v>18423</v>
      </c>
      <c r="D11766">
        <v>50</v>
      </c>
      <c r="E11766">
        <v>6</v>
      </c>
      <c r="F11766">
        <v>2012</v>
      </c>
      <c r="G11766">
        <v>11</v>
      </c>
      <c r="H11766">
        <v>9</v>
      </c>
      <c r="I11766" t="s">
        <v>18433</v>
      </c>
      <c r="J11766">
        <v>5</v>
      </c>
      <c r="K11766">
        <v>2</v>
      </c>
      <c r="P11766" t="str">
        <f t="shared" si="1099"/>
        <v>RUTLAND52</v>
      </c>
      <c r="Q11766">
        <v>1</v>
      </c>
      <c r="R11766">
        <v>1</v>
      </c>
      <c r="S11766">
        <v>2</v>
      </c>
      <c r="U11766" t="s">
        <v>44</v>
      </c>
      <c r="V11766">
        <v>1</v>
      </c>
      <c r="W11766" t="str">
        <f t="shared" si="1100"/>
        <v>ANDREWS, MARGARET (PEG)</v>
      </c>
      <c r="X11766" t="s">
        <v>18434</v>
      </c>
      <c r="Y11766">
        <v>100</v>
      </c>
      <c r="Z11766">
        <v>100</v>
      </c>
      <c r="AA11766">
        <v>1</v>
      </c>
      <c r="AB11766">
        <v>841</v>
      </c>
      <c r="AC11766">
        <v>0</v>
      </c>
      <c r="AH11766">
        <f t="shared" si="1101"/>
        <v>1791</v>
      </c>
      <c r="AI11766">
        <f t="shared" si="1102"/>
        <v>841</v>
      </c>
      <c r="AJ11766">
        <f t="shared" si="1103"/>
        <v>950</v>
      </c>
      <c r="AK11766">
        <f t="shared" si="1104"/>
        <v>0</v>
      </c>
      <c r="AT11766">
        <v>0</v>
      </c>
      <c r="AU11766">
        <v>0</v>
      </c>
      <c r="AW11766" t="s">
        <v>8318</v>
      </c>
      <c r="AX11766" t="s">
        <v>3040</v>
      </c>
      <c r="BC11766" t="s">
        <v>18435</v>
      </c>
    </row>
    <row r="11767" spans="1:60">
      <c r="A11767">
        <v>320259</v>
      </c>
      <c r="B11767">
        <v>45</v>
      </c>
      <c r="C11767" t="s">
        <v>18423</v>
      </c>
      <c r="D11767">
        <v>50</v>
      </c>
      <c r="E11767">
        <v>6</v>
      </c>
      <c r="F11767">
        <v>2012</v>
      </c>
      <c r="G11767">
        <v>11</v>
      </c>
      <c r="H11767">
        <v>9</v>
      </c>
      <c r="I11767" t="s">
        <v>18433</v>
      </c>
      <c r="J11767">
        <v>5</v>
      </c>
      <c r="K11767">
        <v>2</v>
      </c>
      <c r="P11767" t="str">
        <f t="shared" si="1099"/>
        <v>RUTLAND52</v>
      </c>
      <c r="Q11767">
        <v>1</v>
      </c>
      <c r="R11767">
        <v>1</v>
      </c>
      <c r="S11767">
        <v>2</v>
      </c>
      <c r="U11767" t="s">
        <v>44</v>
      </c>
      <c r="V11767">
        <v>1</v>
      </c>
      <c r="W11767" t="str">
        <f t="shared" si="1100"/>
        <v>CUPOLI, LARRY (COOPER)</v>
      </c>
      <c r="X11767" t="s">
        <v>18506</v>
      </c>
      <c r="Y11767">
        <v>200</v>
      </c>
      <c r="Z11767">
        <v>200</v>
      </c>
      <c r="AA11767">
        <v>0</v>
      </c>
      <c r="AB11767">
        <v>950</v>
      </c>
      <c r="AC11767">
        <v>1</v>
      </c>
      <c r="AH11767">
        <f t="shared" si="1101"/>
        <v>1791</v>
      </c>
      <c r="AI11767">
        <f t="shared" si="1102"/>
        <v>841</v>
      </c>
      <c r="AJ11767">
        <f t="shared" si="1103"/>
        <v>950</v>
      </c>
      <c r="AK11767">
        <f t="shared" si="1104"/>
        <v>0</v>
      </c>
      <c r="AT11767">
        <v>0</v>
      </c>
      <c r="AU11767">
        <v>0</v>
      </c>
      <c r="AW11767" t="s">
        <v>18507</v>
      </c>
      <c r="AX11767" t="s">
        <v>1198</v>
      </c>
      <c r="BC11767" t="s">
        <v>852</v>
      </c>
    </row>
    <row r="11768" spans="1:60">
      <c r="A11768">
        <v>320260</v>
      </c>
      <c r="B11768">
        <v>45</v>
      </c>
      <c r="C11768" t="s">
        <v>18423</v>
      </c>
      <c r="D11768">
        <v>50</v>
      </c>
      <c r="E11768">
        <v>6</v>
      </c>
      <c r="F11768">
        <v>2012</v>
      </c>
      <c r="G11768">
        <v>11</v>
      </c>
      <c r="H11768">
        <v>9</v>
      </c>
      <c r="I11768" t="s">
        <v>18433</v>
      </c>
      <c r="J11768">
        <v>5</v>
      </c>
      <c r="K11768">
        <v>3</v>
      </c>
      <c r="P11768" t="str">
        <f t="shared" si="1099"/>
        <v>RUTLAND53</v>
      </c>
      <c r="Q11768">
        <v>1</v>
      </c>
      <c r="R11768">
        <v>1</v>
      </c>
      <c r="S11768">
        <v>2</v>
      </c>
      <c r="U11768" t="s">
        <v>44</v>
      </c>
      <c r="V11768">
        <v>1</v>
      </c>
      <c r="W11768" t="str">
        <f t="shared" si="1100"/>
        <v>MATTISON, JOHN E. JR.</v>
      </c>
      <c r="X11768" t="s">
        <v>18684</v>
      </c>
      <c r="Y11768">
        <v>200</v>
      </c>
      <c r="Z11768">
        <v>200</v>
      </c>
      <c r="AA11768">
        <v>0</v>
      </c>
      <c r="AB11768">
        <v>392</v>
      </c>
      <c r="AC11768">
        <v>0</v>
      </c>
      <c r="AH11768">
        <f t="shared" si="1101"/>
        <v>1149</v>
      </c>
      <c r="AI11768">
        <f t="shared" si="1102"/>
        <v>757</v>
      </c>
      <c r="AJ11768">
        <f t="shared" si="1103"/>
        <v>392</v>
      </c>
      <c r="AK11768">
        <f t="shared" si="1104"/>
        <v>0</v>
      </c>
      <c r="AT11768">
        <v>0</v>
      </c>
      <c r="AU11768">
        <v>0</v>
      </c>
      <c r="AW11768" t="s">
        <v>18685</v>
      </c>
      <c r="AX11768" t="s">
        <v>67</v>
      </c>
      <c r="AY11768" t="s">
        <v>102</v>
      </c>
      <c r="BD11768" t="s">
        <v>69</v>
      </c>
    </row>
    <row r="11769" spans="1:60">
      <c r="A11769">
        <v>320261</v>
      </c>
      <c r="B11769">
        <v>45</v>
      </c>
      <c r="C11769" t="s">
        <v>18423</v>
      </c>
      <c r="D11769">
        <v>50</v>
      </c>
      <c r="E11769">
        <v>6</v>
      </c>
      <c r="F11769">
        <v>2012</v>
      </c>
      <c r="G11769">
        <v>11</v>
      </c>
      <c r="H11769">
        <v>9</v>
      </c>
      <c r="I11769" t="s">
        <v>18433</v>
      </c>
      <c r="J11769">
        <v>5</v>
      </c>
      <c r="K11769">
        <v>3</v>
      </c>
      <c r="P11769" t="str">
        <f t="shared" si="1099"/>
        <v>RUTLAND53</v>
      </c>
      <c r="Q11769">
        <v>1</v>
      </c>
      <c r="R11769">
        <v>1</v>
      </c>
      <c r="S11769">
        <v>2</v>
      </c>
      <c r="U11769" t="s">
        <v>44</v>
      </c>
      <c r="V11769">
        <v>1</v>
      </c>
      <c r="W11769" t="str">
        <f t="shared" si="1100"/>
        <v>RUSSELL, HERB</v>
      </c>
      <c r="X11769" t="s">
        <v>18761</v>
      </c>
      <c r="Y11769">
        <v>100</v>
      </c>
      <c r="Z11769">
        <v>100</v>
      </c>
      <c r="AA11769">
        <v>0</v>
      </c>
      <c r="AB11769">
        <v>757</v>
      </c>
      <c r="AC11769">
        <v>1</v>
      </c>
      <c r="AH11769">
        <f t="shared" si="1101"/>
        <v>1149</v>
      </c>
      <c r="AI11769">
        <f t="shared" si="1102"/>
        <v>757</v>
      </c>
      <c r="AJ11769">
        <f t="shared" si="1103"/>
        <v>392</v>
      </c>
      <c r="AK11769">
        <f t="shared" si="1104"/>
        <v>0</v>
      </c>
      <c r="AT11769">
        <v>0</v>
      </c>
      <c r="AU11769">
        <v>0</v>
      </c>
      <c r="AW11769" t="s">
        <v>2688</v>
      </c>
      <c r="AX11769" t="s">
        <v>10168</v>
      </c>
    </row>
    <row r="11770" spans="1:60">
      <c r="A11770">
        <v>320262</v>
      </c>
      <c r="B11770">
        <v>45</v>
      </c>
      <c r="C11770" t="s">
        <v>18423</v>
      </c>
      <c r="D11770">
        <v>50</v>
      </c>
      <c r="E11770">
        <v>6</v>
      </c>
      <c r="F11770">
        <v>2012</v>
      </c>
      <c r="G11770">
        <v>11</v>
      </c>
      <c r="H11770">
        <v>9</v>
      </c>
      <c r="I11770" t="s">
        <v>18433</v>
      </c>
      <c r="J11770">
        <v>5</v>
      </c>
      <c r="K11770">
        <v>4</v>
      </c>
      <c r="P11770" t="str">
        <f t="shared" si="1099"/>
        <v>RUTLAND54</v>
      </c>
      <c r="Q11770">
        <v>1</v>
      </c>
      <c r="R11770">
        <v>1</v>
      </c>
      <c r="S11770">
        <v>2</v>
      </c>
      <c r="U11770" t="s">
        <v>44</v>
      </c>
      <c r="V11770">
        <v>1</v>
      </c>
      <c r="W11770" t="str">
        <f t="shared" si="1100"/>
        <v>DURGINCAMPBELL, SHERRI</v>
      </c>
      <c r="X11770" t="s">
        <v>18547</v>
      </c>
      <c r="Y11770">
        <v>100</v>
      </c>
      <c r="Z11770">
        <v>100</v>
      </c>
      <c r="AA11770">
        <v>0</v>
      </c>
      <c r="AB11770">
        <v>690</v>
      </c>
      <c r="AC11770">
        <v>0</v>
      </c>
      <c r="AH11770">
        <f t="shared" si="1101"/>
        <v>1604</v>
      </c>
      <c r="AI11770">
        <f t="shared" si="1102"/>
        <v>690</v>
      </c>
      <c r="AJ11770">
        <f t="shared" si="1103"/>
        <v>914</v>
      </c>
      <c r="AK11770">
        <f t="shared" si="1104"/>
        <v>0</v>
      </c>
      <c r="AT11770">
        <v>0</v>
      </c>
      <c r="AU11770">
        <v>0</v>
      </c>
      <c r="AW11770" t="s">
        <v>18548</v>
      </c>
      <c r="AX11770" t="s">
        <v>7248</v>
      </c>
      <c r="BG11770" t="s">
        <v>414</v>
      </c>
      <c r="BH11770">
        <v>1</v>
      </c>
    </row>
    <row r="11771" spans="1:60">
      <c r="A11771">
        <v>320263</v>
      </c>
      <c r="B11771">
        <v>45</v>
      </c>
      <c r="C11771" t="s">
        <v>18423</v>
      </c>
      <c r="D11771">
        <v>50</v>
      </c>
      <c r="E11771">
        <v>6</v>
      </c>
      <c r="F11771">
        <v>2012</v>
      </c>
      <c r="G11771">
        <v>11</v>
      </c>
      <c r="H11771">
        <v>9</v>
      </c>
      <c r="I11771" t="s">
        <v>18433</v>
      </c>
      <c r="J11771">
        <v>5</v>
      </c>
      <c r="K11771">
        <v>4</v>
      </c>
      <c r="P11771" t="str">
        <f t="shared" si="1099"/>
        <v>RUTLAND54</v>
      </c>
      <c r="Q11771">
        <v>1</v>
      </c>
      <c r="R11771">
        <v>1</v>
      </c>
      <c r="S11771">
        <v>2</v>
      </c>
      <c r="U11771" t="s">
        <v>44</v>
      </c>
      <c r="V11771">
        <v>1</v>
      </c>
      <c r="W11771" t="str">
        <f t="shared" si="1100"/>
        <v>GAGE, DOUGLAS A.</v>
      </c>
      <c r="X11771" t="s">
        <v>18574</v>
      </c>
      <c r="Y11771">
        <v>200</v>
      </c>
      <c r="Z11771">
        <v>200</v>
      </c>
      <c r="AA11771">
        <v>0</v>
      </c>
      <c r="AB11771">
        <v>914</v>
      </c>
      <c r="AC11771">
        <v>1</v>
      </c>
      <c r="AH11771">
        <f t="shared" si="1101"/>
        <v>1604</v>
      </c>
      <c r="AI11771">
        <f t="shared" si="1102"/>
        <v>690</v>
      </c>
      <c r="AJ11771">
        <f t="shared" si="1103"/>
        <v>914</v>
      </c>
      <c r="AK11771">
        <f t="shared" si="1104"/>
        <v>0</v>
      </c>
      <c r="AT11771">
        <v>0</v>
      </c>
      <c r="AU11771">
        <v>0</v>
      </c>
      <c r="AW11771" t="s">
        <v>11944</v>
      </c>
      <c r="AX11771" t="s">
        <v>890</v>
      </c>
    </row>
    <row r="11772" spans="1:60">
      <c r="A11772">
        <v>320265</v>
      </c>
      <c r="B11772">
        <v>45</v>
      </c>
      <c r="C11772" t="s">
        <v>18423</v>
      </c>
      <c r="D11772">
        <v>50</v>
      </c>
      <c r="E11772">
        <v>6</v>
      </c>
      <c r="F11772">
        <v>2012</v>
      </c>
      <c r="G11772">
        <v>11</v>
      </c>
      <c r="H11772">
        <v>9</v>
      </c>
      <c r="I11772" t="s">
        <v>18433</v>
      </c>
      <c r="J11772">
        <v>6</v>
      </c>
      <c r="P11772" t="str">
        <f t="shared" si="1099"/>
        <v>RUTLAND6</v>
      </c>
      <c r="Q11772">
        <v>3</v>
      </c>
      <c r="R11772">
        <v>2</v>
      </c>
      <c r="S11772">
        <v>2</v>
      </c>
      <c r="U11772" t="s">
        <v>44</v>
      </c>
      <c r="V11772">
        <v>1</v>
      </c>
      <c r="W11772" t="str">
        <f t="shared" si="1100"/>
        <v>CARR, STEPHEN A.</v>
      </c>
      <c r="X11772" t="s">
        <v>18483</v>
      </c>
      <c r="Y11772">
        <v>100</v>
      </c>
      <c r="Z11772">
        <v>100</v>
      </c>
      <c r="AA11772">
        <v>0</v>
      </c>
      <c r="AB11772">
        <v>1986</v>
      </c>
      <c r="AC11772">
        <v>1</v>
      </c>
      <c r="AH11772">
        <f t="shared" si="1101"/>
        <v>5404</v>
      </c>
      <c r="AI11772">
        <f t="shared" si="1102"/>
        <v>1986</v>
      </c>
      <c r="AJ11772">
        <f t="shared" si="1103"/>
        <v>1185</v>
      </c>
      <c r="AK11772">
        <f t="shared" si="1104"/>
        <v>2233</v>
      </c>
      <c r="AT11772">
        <v>0</v>
      </c>
      <c r="AU11772">
        <v>0</v>
      </c>
      <c r="AW11772" t="s">
        <v>1788</v>
      </c>
      <c r="AX11772" t="s">
        <v>1096</v>
      </c>
      <c r="AY11772" t="s">
        <v>64</v>
      </c>
    </row>
    <row r="11773" spans="1:60">
      <c r="A11773">
        <v>320264</v>
      </c>
      <c r="B11773">
        <v>45</v>
      </c>
      <c r="C11773" t="s">
        <v>18423</v>
      </c>
      <c r="D11773">
        <v>50</v>
      </c>
      <c r="E11773">
        <v>6</v>
      </c>
      <c r="F11773">
        <v>2012</v>
      </c>
      <c r="G11773">
        <v>11</v>
      </c>
      <c r="H11773">
        <v>9</v>
      </c>
      <c r="I11773" t="s">
        <v>18433</v>
      </c>
      <c r="J11773">
        <v>6</v>
      </c>
      <c r="P11773" t="str">
        <f t="shared" si="1099"/>
        <v>RUTLAND6</v>
      </c>
      <c r="Q11773">
        <v>3</v>
      </c>
      <c r="R11773">
        <v>2</v>
      </c>
      <c r="S11773">
        <v>2</v>
      </c>
      <c r="U11773" t="s">
        <v>44</v>
      </c>
      <c r="V11773">
        <v>1</v>
      </c>
      <c r="W11773" t="str">
        <f t="shared" si="1100"/>
        <v>HOPKINS, SETH</v>
      </c>
      <c r="X11773" t="s">
        <v>18609</v>
      </c>
      <c r="Y11773">
        <v>200</v>
      </c>
      <c r="Z11773">
        <v>200</v>
      </c>
      <c r="AA11773">
        <v>0</v>
      </c>
      <c r="AB11773">
        <v>1185</v>
      </c>
      <c r="AC11773">
        <v>0</v>
      </c>
      <c r="AH11773">
        <f t="shared" si="1101"/>
        <v>5404</v>
      </c>
      <c r="AI11773">
        <f t="shared" si="1102"/>
        <v>1986</v>
      </c>
      <c r="AJ11773">
        <f t="shared" si="1103"/>
        <v>1185</v>
      </c>
      <c r="AK11773">
        <f t="shared" si="1104"/>
        <v>2233</v>
      </c>
      <c r="AT11773">
        <v>0</v>
      </c>
      <c r="AU11773">
        <v>0</v>
      </c>
      <c r="AW11773" t="s">
        <v>7914</v>
      </c>
      <c r="AX11773" t="s">
        <v>3510</v>
      </c>
    </row>
    <row r="11774" spans="1:60">
      <c r="A11774">
        <v>320266</v>
      </c>
      <c r="B11774">
        <v>45</v>
      </c>
      <c r="C11774" t="s">
        <v>18423</v>
      </c>
      <c r="D11774">
        <v>50</v>
      </c>
      <c r="E11774">
        <v>6</v>
      </c>
      <c r="F11774">
        <v>2012</v>
      </c>
      <c r="G11774">
        <v>11</v>
      </c>
      <c r="H11774">
        <v>9</v>
      </c>
      <c r="I11774" t="s">
        <v>18433</v>
      </c>
      <c r="J11774">
        <v>6</v>
      </c>
      <c r="P11774" t="str">
        <f t="shared" si="1099"/>
        <v>RUTLAND6</v>
      </c>
      <c r="Q11774">
        <v>3</v>
      </c>
      <c r="R11774">
        <v>2</v>
      </c>
      <c r="S11774">
        <v>2</v>
      </c>
      <c r="U11774" t="s">
        <v>44</v>
      </c>
      <c r="V11774">
        <v>1</v>
      </c>
      <c r="W11774" t="str">
        <f t="shared" si="1100"/>
        <v>SHAW, CHARLES (BUTCH)</v>
      </c>
      <c r="X11774" t="s">
        <v>18778</v>
      </c>
      <c r="Y11774">
        <v>749</v>
      </c>
      <c r="Z11774">
        <v>300</v>
      </c>
      <c r="AA11774">
        <v>1</v>
      </c>
      <c r="AB11774">
        <v>2233</v>
      </c>
      <c r="AC11774">
        <v>1</v>
      </c>
      <c r="AH11774">
        <f t="shared" si="1101"/>
        <v>5404</v>
      </c>
      <c r="AI11774">
        <f t="shared" si="1102"/>
        <v>1986</v>
      </c>
      <c r="AJ11774">
        <f t="shared" si="1103"/>
        <v>1185</v>
      </c>
      <c r="AK11774">
        <f t="shared" si="1104"/>
        <v>2233</v>
      </c>
      <c r="AT11774">
        <v>0</v>
      </c>
      <c r="AU11774">
        <v>0</v>
      </c>
      <c r="AW11774" t="s">
        <v>3651</v>
      </c>
      <c r="AX11774" t="s">
        <v>62</v>
      </c>
      <c r="BC11774" t="s">
        <v>798</v>
      </c>
    </row>
    <row r="11775" spans="1:60">
      <c r="A11775">
        <v>320267</v>
      </c>
      <c r="B11775">
        <v>45</v>
      </c>
      <c r="C11775" t="s">
        <v>18423</v>
      </c>
      <c r="D11775">
        <v>50</v>
      </c>
      <c r="E11775">
        <v>6</v>
      </c>
      <c r="F11775">
        <v>2012</v>
      </c>
      <c r="G11775">
        <v>11</v>
      </c>
      <c r="H11775">
        <v>9</v>
      </c>
      <c r="I11775" t="s">
        <v>18656</v>
      </c>
      <c r="P11775" t="str">
        <f t="shared" si="1099"/>
        <v>RUTLAND-BENNINGTON</v>
      </c>
      <c r="Q11775">
        <v>1</v>
      </c>
      <c r="R11775">
        <v>1</v>
      </c>
      <c r="S11775">
        <v>2</v>
      </c>
      <c r="U11775" t="s">
        <v>44</v>
      </c>
      <c r="V11775">
        <v>1</v>
      </c>
      <c r="W11775" t="str">
        <f t="shared" si="1100"/>
        <v>LEACH, ESTELLA</v>
      </c>
      <c r="X11775" t="s">
        <v>18657</v>
      </c>
      <c r="Y11775">
        <v>328</v>
      </c>
      <c r="Z11775">
        <v>400</v>
      </c>
      <c r="AA11775">
        <v>0</v>
      </c>
      <c r="AB11775">
        <v>999</v>
      </c>
      <c r="AC11775">
        <v>0</v>
      </c>
      <c r="AH11775">
        <f t="shared" si="1101"/>
        <v>2211</v>
      </c>
      <c r="AI11775">
        <f t="shared" si="1102"/>
        <v>1212</v>
      </c>
      <c r="AJ11775">
        <f t="shared" si="1103"/>
        <v>0</v>
      </c>
      <c r="AK11775">
        <f t="shared" si="1104"/>
        <v>999</v>
      </c>
      <c r="AT11775">
        <v>0</v>
      </c>
      <c r="AU11775">
        <v>0</v>
      </c>
      <c r="AW11775" t="s">
        <v>574</v>
      </c>
      <c r="AX11775" t="s">
        <v>18658</v>
      </c>
    </row>
    <row r="11776" spans="1:60">
      <c r="A11776">
        <v>320268</v>
      </c>
      <c r="B11776">
        <v>45</v>
      </c>
      <c r="C11776" t="s">
        <v>18423</v>
      </c>
      <c r="D11776">
        <v>50</v>
      </c>
      <c r="E11776">
        <v>6</v>
      </c>
      <c r="F11776">
        <v>2012</v>
      </c>
      <c r="G11776">
        <v>11</v>
      </c>
      <c r="H11776">
        <v>9</v>
      </c>
      <c r="I11776" t="s">
        <v>18656</v>
      </c>
      <c r="P11776" t="str">
        <f t="shared" si="1099"/>
        <v>RUTLAND-BENNINGTON</v>
      </c>
      <c r="Q11776">
        <v>1</v>
      </c>
      <c r="R11776">
        <v>1</v>
      </c>
      <c r="S11776">
        <v>2</v>
      </c>
      <c r="U11776" t="s">
        <v>44</v>
      </c>
      <c r="V11776">
        <v>1</v>
      </c>
      <c r="W11776" t="str">
        <f t="shared" si="1100"/>
        <v>MALCOLM, JOHN W.</v>
      </c>
      <c r="X11776" t="s">
        <v>18674</v>
      </c>
      <c r="Y11776">
        <v>100</v>
      </c>
      <c r="Z11776">
        <v>100</v>
      </c>
      <c r="AA11776">
        <v>1</v>
      </c>
      <c r="AB11776">
        <v>1212</v>
      </c>
      <c r="AC11776">
        <v>1</v>
      </c>
      <c r="AH11776">
        <f t="shared" si="1101"/>
        <v>2211</v>
      </c>
      <c r="AI11776">
        <f t="shared" si="1102"/>
        <v>1212</v>
      </c>
      <c r="AJ11776">
        <f t="shared" si="1103"/>
        <v>0</v>
      </c>
      <c r="AK11776">
        <f t="shared" si="1104"/>
        <v>999</v>
      </c>
      <c r="AT11776">
        <v>0</v>
      </c>
      <c r="AU11776">
        <v>0</v>
      </c>
      <c r="AW11776" t="s">
        <v>11105</v>
      </c>
      <c r="AX11776" t="s">
        <v>67</v>
      </c>
      <c r="AY11776" t="s">
        <v>130</v>
      </c>
    </row>
    <row r="11777" spans="1:55">
      <c r="A11777">
        <v>320269</v>
      </c>
      <c r="B11777">
        <v>45</v>
      </c>
      <c r="C11777" t="s">
        <v>18423</v>
      </c>
      <c r="D11777">
        <v>50</v>
      </c>
      <c r="E11777">
        <v>6</v>
      </c>
      <c r="F11777">
        <v>2012</v>
      </c>
      <c r="G11777">
        <v>11</v>
      </c>
      <c r="H11777">
        <v>9</v>
      </c>
      <c r="I11777" t="s">
        <v>18523</v>
      </c>
      <c r="J11777">
        <v>1</v>
      </c>
      <c r="P11777" t="str">
        <f t="shared" si="1099"/>
        <v>RUTLAND-WINDSOR1</v>
      </c>
      <c r="Q11777">
        <v>1</v>
      </c>
      <c r="R11777">
        <v>1</v>
      </c>
      <c r="S11777">
        <v>2</v>
      </c>
      <c r="U11777" t="s">
        <v>44</v>
      </c>
      <c r="V11777">
        <v>1</v>
      </c>
      <c r="W11777" t="str">
        <f t="shared" si="1100"/>
        <v>ECKHARDT, JAMES (JIM)</v>
      </c>
      <c r="X11777" t="s">
        <v>18550</v>
      </c>
      <c r="Y11777">
        <v>200</v>
      </c>
      <c r="Z11777">
        <v>200</v>
      </c>
      <c r="AA11777">
        <v>1</v>
      </c>
      <c r="AB11777">
        <v>1166</v>
      </c>
      <c r="AC11777">
        <v>0</v>
      </c>
      <c r="AH11777">
        <f t="shared" si="1101"/>
        <v>2369</v>
      </c>
      <c r="AI11777">
        <f t="shared" si="1102"/>
        <v>1203</v>
      </c>
      <c r="AJ11777">
        <f t="shared" si="1103"/>
        <v>1166</v>
      </c>
      <c r="AK11777">
        <f t="shared" si="1104"/>
        <v>0</v>
      </c>
      <c r="AT11777">
        <v>0</v>
      </c>
      <c r="AU11777">
        <v>0</v>
      </c>
      <c r="AW11777" t="s">
        <v>18551</v>
      </c>
      <c r="AX11777" t="s">
        <v>1090</v>
      </c>
      <c r="BC11777" t="s">
        <v>566</v>
      </c>
    </row>
    <row r="11778" spans="1:55">
      <c r="A11778">
        <v>320270</v>
      </c>
      <c r="B11778">
        <v>45</v>
      </c>
      <c r="C11778" t="s">
        <v>18423</v>
      </c>
      <c r="D11778">
        <v>50</v>
      </c>
      <c r="E11778">
        <v>6</v>
      </c>
      <c r="F11778">
        <v>2012</v>
      </c>
      <c r="G11778">
        <v>11</v>
      </c>
      <c r="H11778">
        <v>9</v>
      </c>
      <c r="I11778" t="s">
        <v>18523</v>
      </c>
      <c r="J11778">
        <v>1</v>
      </c>
      <c r="P11778" t="str">
        <f t="shared" si="1099"/>
        <v>RUTLAND-WINDSOR1</v>
      </c>
      <c r="Q11778">
        <v>1</v>
      </c>
      <c r="R11778">
        <v>1</v>
      </c>
      <c r="S11778">
        <v>2</v>
      </c>
      <c r="U11778" t="s">
        <v>44</v>
      </c>
      <c r="V11778">
        <v>1</v>
      </c>
      <c r="W11778" t="str">
        <f t="shared" si="1100"/>
        <v>GALLIVAN, ANNE L.</v>
      </c>
      <c r="X11778" t="s">
        <v>18577</v>
      </c>
      <c r="Y11778">
        <v>100</v>
      </c>
      <c r="Z11778">
        <v>100</v>
      </c>
      <c r="AA11778">
        <v>0</v>
      </c>
      <c r="AB11778">
        <v>1203</v>
      </c>
      <c r="AC11778">
        <v>1</v>
      </c>
      <c r="AH11778">
        <f t="shared" si="1101"/>
        <v>2369</v>
      </c>
      <c r="AI11778">
        <f t="shared" si="1102"/>
        <v>1203</v>
      </c>
      <c r="AJ11778">
        <f t="shared" si="1103"/>
        <v>1166</v>
      </c>
      <c r="AK11778">
        <f t="shared" si="1104"/>
        <v>0</v>
      </c>
      <c r="AT11778">
        <v>0</v>
      </c>
      <c r="AU11778">
        <v>0</v>
      </c>
      <c r="AW11778" t="s">
        <v>13827</v>
      </c>
      <c r="AX11778" t="s">
        <v>334</v>
      </c>
      <c r="AY11778" t="s">
        <v>151</v>
      </c>
    </row>
    <row r="11779" spans="1:55">
      <c r="A11779">
        <v>320272</v>
      </c>
      <c r="B11779">
        <v>45</v>
      </c>
      <c r="C11779" t="s">
        <v>18423</v>
      </c>
      <c r="D11779">
        <v>50</v>
      </c>
      <c r="E11779">
        <v>6</v>
      </c>
      <c r="F11779">
        <v>2012</v>
      </c>
      <c r="G11779">
        <v>11</v>
      </c>
      <c r="H11779">
        <v>9</v>
      </c>
      <c r="I11779" t="s">
        <v>18523</v>
      </c>
      <c r="J11779">
        <v>2</v>
      </c>
      <c r="P11779" t="str">
        <f t="shared" si="1099"/>
        <v>RUTLAND-WINDSOR2</v>
      </c>
      <c r="Q11779">
        <v>1</v>
      </c>
      <c r="R11779">
        <v>1</v>
      </c>
      <c r="S11779">
        <v>2</v>
      </c>
      <c r="U11779" t="s">
        <v>44</v>
      </c>
      <c r="V11779">
        <v>1</v>
      </c>
      <c r="W11779" t="str">
        <f t="shared" si="1100"/>
        <v>DEVEREUX, DENNIS J.</v>
      </c>
      <c r="X11779" t="s">
        <v>18524</v>
      </c>
      <c r="Y11779">
        <v>200</v>
      </c>
      <c r="Z11779">
        <v>200</v>
      </c>
      <c r="AA11779">
        <v>1</v>
      </c>
      <c r="AB11779">
        <v>1346</v>
      </c>
      <c r="AC11779">
        <v>1</v>
      </c>
      <c r="AH11779">
        <f t="shared" si="1101"/>
        <v>2473</v>
      </c>
      <c r="AI11779">
        <f t="shared" si="1102"/>
        <v>1127</v>
      </c>
      <c r="AJ11779">
        <f t="shared" si="1103"/>
        <v>1346</v>
      </c>
      <c r="AK11779">
        <f t="shared" si="1104"/>
        <v>0</v>
      </c>
      <c r="AT11779">
        <v>0</v>
      </c>
      <c r="AU11779">
        <v>0</v>
      </c>
      <c r="AW11779" t="s">
        <v>18525</v>
      </c>
      <c r="AX11779" t="s">
        <v>519</v>
      </c>
      <c r="AY11779" t="s">
        <v>48</v>
      </c>
    </row>
    <row r="11780" spans="1:55">
      <c r="A11780">
        <v>320271</v>
      </c>
      <c r="B11780">
        <v>45</v>
      </c>
      <c r="C11780" t="s">
        <v>18423</v>
      </c>
      <c r="D11780">
        <v>50</v>
      </c>
      <c r="E11780">
        <v>6</v>
      </c>
      <c r="F11780">
        <v>2012</v>
      </c>
      <c r="G11780">
        <v>11</v>
      </c>
      <c r="H11780">
        <v>9</v>
      </c>
      <c r="I11780" t="s">
        <v>18523</v>
      </c>
      <c r="J11780">
        <v>2</v>
      </c>
      <c r="P11780" t="str">
        <f t="shared" ref="P11780:P11843" si="1105">_xlfn.CONCAT(I11780,J11780,K11780,L11780)</f>
        <v>RUTLAND-WINDSOR2</v>
      </c>
      <c r="Q11780">
        <v>1</v>
      </c>
      <c r="R11780">
        <v>1</v>
      </c>
      <c r="S11780">
        <v>2</v>
      </c>
      <c r="U11780" t="s">
        <v>44</v>
      </c>
      <c r="V11780">
        <v>1</v>
      </c>
      <c r="W11780" t="str">
        <f t="shared" ref="W11780:W11843" si="1106">X11780</f>
        <v>FRENCH, ELDRED</v>
      </c>
      <c r="X11780" t="s">
        <v>18570</v>
      </c>
      <c r="Y11780">
        <v>100</v>
      </c>
      <c r="Z11780">
        <v>100</v>
      </c>
      <c r="AA11780">
        <v>1</v>
      </c>
      <c r="AB11780">
        <v>1127</v>
      </c>
      <c r="AC11780">
        <v>0</v>
      </c>
      <c r="AH11780">
        <f t="shared" ref="AH11780:AH11843" si="1107">SUMIFS($AB:$AB,$C:$C,$C11780,$P:$P,$P11780,$F:$F,$F11780,$H:$H,$H11780)</f>
        <v>2473</v>
      </c>
      <c r="AI11780">
        <f t="shared" ref="AI11780:AI11843" si="1108">SUMIFS($AB:$AB,$C:$C,$C11780,$P:$P,$P11780,$F:$F,$F11780,$Z:$Z,100,$H:$H,$H11780)</f>
        <v>1127</v>
      </c>
      <c r="AJ11780">
        <f t="shared" ref="AJ11780:AJ11843" si="1109">SUMIFS($AB:$AB,$C:$C,$C11780,$P:$P,$P11780,$F:$F,$F11780,$Z:$Z,200,$H:$H,$H11780)</f>
        <v>1346</v>
      </c>
      <c r="AK11780">
        <f t="shared" ref="AK11780:AK11843" si="1110">SUMIFS($AB:$AB,$C:$C,$C11780,$P:$P,$P11780,$F:$F,$F11780,$Z:$Z,"&lt;&gt;200",$Z:$Z,"&lt;&gt;100",$H:$H,$H11780)</f>
        <v>0</v>
      </c>
      <c r="AT11780">
        <v>0</v>
      </c>
      <c r="AU11780">
        <v>0</v>
      </c>
      <c r="AW11780" t="s">
        <v>132</v>
      </c>
      <c r="AX11780" t="s">
        <v>18571</v>
      </c>
    </row>
    <row r="11781" spans="1:55">
      <c r="A11781">
        <v>320273</v>
      </c>
      <c r="B11781">
        <v>45</v>
      </c>
      <c r="C11781" t="s">
        <v>18423</v>
      </c>
      <c r="D11781">
        <v>50</v>
      </c>
      <c r="E11781">
        <v>6</v>
      </c>
      <c r="F11781">
        <v>2012</v>
      </c>
      <c r="G11781">
        <v>11</v>
      </c>
      <c r="H11781">
        <v>9</v>
      </c>
      <c r="I11781" t="s">
        <v>13593</v>
      </c>
      <c r="J11781">
        <v>1</v>
      </c>
      <c r="P11781" t="str">
        <f t="shared" si="1105"/>
        <v>WASHINGTON1</v>
      </c>
      <c r="Q11781">
        <v>3</v>
      </c>
      <c r="R11781">
        <v>2</v>
      </c>
      <c r="S11781">
        <v>2</v>
      </c>
      <c r="U11781" t="s">
        <v>44</v>
      </c>
      <c r="V11781">
        <v>1</v>
      </c>
      <c r="W11781" t="str">
        <f t="shared" si="1106"/>
        <v>BRIGHT, COLIN T.</v>
      </c>
      <c r="X11781" t="s">
        <v>18469</v>
      </c>
      <c r="Y11781">
        <v>100</v>
      </c>
      <c r="Z11781">
        <v>100</v>
      </c>
      <c r="AA11781">
        <v>0</v>
      </c>
      <c r="AB11781">
        <v>1433</v>
      </c>
      <c r="AC11781">
        <v>0</v>
      </c>
      <c r="AH11781">
        <f t="shared" si="1107"/>
        <v>5275</v>
      </c>
      <c r="AI11781">
        <f t="shared" si="1108"/>
        <v>1433</v>
      </c>
      <c r="AJ11781">
        <f t="shared" si="1109"/>
        <v>3842</v>
      </c>
      <c r="AK11781">
        <f t="shared" si="1110"/>
        <v>0</v>
      </c>
      <c r="AT11781">
        <v>0</v>
      </c>
      <c r="AU11781">
        <v>0</v>
      </c>
      <c r="AW11781" t="s">
        <v>11680</v>
      </c>
      <c r="AX11781" t="s">
        <v>2993</v>
      </c>
      <c r="AY11781" t="s">
        <v>260</v>
      </c>
    </row>
    <row r="11782" spans="1:55">
      <c r="A11782">
        <v>320275</v>
      </c>
      <c r="B11782">
        <v>45</v>
      </c>
      <c r="C11782" t="s">
        <v>18423</v>
      </c>
      <c r="D11782">
        <v>50</v>
      </c>
      <c r="E11782">
        <v>6</v>
      </c>
      <c r="F11782">
        <v>2012</v>
      </c>
      <c r="G11782">
        <v>11</v>
      </c>
      <c r="H11782">
        <v>9</v>
      </c>
      <c r="I11782" t="s">
        <v>13593</v>
      </c>
      <c r="J11782">
        <v>1</v>
      </c>
      <c r="P11782" t="str">
        <f t="shared" si="1105"/>
        <v>WASHINGTON1</v>
      </c>
      <c r="Q11782">
        <v>3</v>
      </c>
      <c r="R11782">
        <v>2</v>
      </c>
      <c r="S11782">
        <v>2</v>
      </c>
      <c r="U11782" t="s">
        <v>44</v>
      </c>
      <c r="V11782">
        <v>1</v>
      </c>
      <c r="W11782" t="str">
        <f t="shared" si="1106"/>
        <v>DONAHUE, ANNE B.</v>
      </c>
      <c r="X11782" t="s">
        <v>18535</v>
      </c>
      <c r="Y11782">
        <v>200</v>
      </c>
      <c r="Z11782">
        <v>200</v>
      </c>
      <c r="AA11782">
        <v>1</v>
      </c>
      <c r="AB11782">
        <v>2129</v>
      </c>
      <c r="AC11782">
        <v>1</v>
      </c>
      <c r="AH11782">
        <f t="shared" si="1107"/>
        <v>5275</v>
      </c>
      <c r="AI11782">
        <f t="shared" si="1108"/>
        <v>1433</v>
      </c>
      <c r="AJ11782">
        <f t="shared" si="1109"/>
        <v>3842</v>
      </c>
      <c r="AK11782">
        <f t="shared" si="1110"/>
        <v>0</v>
      </c>
      <c r="AT11782">
        <v>0</v>
      </c>
      <c r="AU11782">
        <v>0</v>
      </c>
      <c r="AW11782" t="s">
        <v>7284</v>
      </c>
      <c r="AX11782" t="s">
        <v>334</v>
      </c>
      <c r="AY11782" t="s">
        <v>68</v>
      </c>
    </row>
    <row r="11783" spans="1:55">
      <c r="A11783">
        <v>320274</v>
      </c>
      <c r="B11783">
        <v>45</v>
      </c>
      <c r="C11783" t="s">
        <v>18423</v>
      </c>
      <c r="D11783">
        <v>50</v>
      </c>
      <c r="E11783">
        <v>6</v>
      </c>
      <c r="F11783">
        <v>2012</v>
      </c>
      <c r="G11783">
        <v>11</v>
      </c>
      <c r="H11783">
        <v>9</v>
      </c>
      <c r="I11783" t="s">
        <v>13593</v>
      </c>
      <c r="J11783">
        <v>1</v>
      </c>
      <c r="P11783" t="str">
        <f t="shared" si="1105"/>
        <v>WASHINGTON1</v>
      </c>
      <c r="Q11783">
        <v>3</v>
      </c>
      <c r="R11783">
        <v>2</v>
      </c>
      <c r="S11783">
        <v>2</v>
      </c>
      <c r="U11783" t="s">
        <v>44</v>
      </c>
      <c r="V11783">
        <v>1</v>
      </c>
      <c r="W11783" t="str">
        <f t="shared" si="1106"/>
        <v>LEWIS, PATTI</v>
      </c>
      <c r="X11783" t="s">
        <v>18666</v>
      </c>
      <c r="Y11783">
        <v>200</v>
      </c>
      <c r="Z11783">
        <v>200</v>
      </c>
      <c r="AA11783">
        <v>1</v>
      </c>
      <c r="AB11783">
        <v>1713</v>
      </c>
      <c r="AC11783">
        <v>1</v>
      </c>
      <c r="AH11783">
        <f t="shared" si="1107"/>
        <v>5275</v>
      </c>
      <c r="AI11783">
        <f t="shared" si="1108"/>
        <v>1433</v>
      </c>
      <c r="AJ11783">
        <f t="shared" si="1109"/>
        <v>3842</v>
      </c>
      <c r="AK11783">
        <f t="shared" si="1110"/>
        <v>0</v>
      </c>
      <c r="AT11783">
        <v>0</v>
      </c>
      <c r="AU11783">
        <v>0</v>
      </c>
      <c r="AW11783" t="s">
        <v>582</v>
      </c>
      <c r="AX11783" t="s">
        <v>182</v>
      </c>
      <c r="AY11783" t="s">
        <v>48</v>
      </c>
    </row>
    <row r="11784" spans="1:55">
      <c r="A11784">
        <v>320277</v>
      </c>
      <c r="B11784">
        <v>45</v>
      </c>
      <c r="C11784" t="s">
        <v>18423</v>
      </c>
      <c r="D11784">
        <v>50</v>
      </c>
      <c r="E11784">
        <v>6</v>
      </c>
      <c r="F11784">
        <v>2012</v>
      </c>
      <c r="G11784">
        <v>11</v>
      </c>
      <c r="H11784">
        <v>9</v>
      </c>
      <c r="I11784" t="s">
        <v>13593</v>
      </c>
      <c r="J11784">
        <v>2</v>
      </c>
      <c r="P11784" t="str">
        <f t="shared" si="1105"/>
        <v>WASHINGTON2</v>
      </c>
      <c r="Q11784">
        <v>3</v>
      </c>
      <c r="R11784">
        <v>2</v>
      </c>
      <c r="S11784">
        <v>2</v>
      </c>
      <c r="U11784" t="s">
        <v>44</v>
      </c>
      <c r="V11784">
        <v>1</v>
      </c>
      <c r="W11784" t="str">
        <f t="shared" si="1106"/>
        <v>KOCH, THOMAS F.</v>
      </c>
      <c r="X11784" t="s">
        <v>18642</v>
      </c>
      <c r="Y11784">
        <v>749</v>
      </c>
      <c r="Z11784">
        <v>300</v>
      </c>
      <c r="AA11784">
        <v>1</v>
      </c>
      <c r="AB11784">
        <v>3160</v>
      </c>
      <c r="AC11784">
        <v>1</v>
      </c>
      <c r="AH11784">
        <f t="shared" si="1107"/>
        <v>6134</v>
      </c>
      <c r="AI11784">
        <f t="shared" si="1108"/>
        <v>0</v>
      </c>
      <c r="AJ11784">
        <f t="shared" si="1109"/>
        <v>0</v>
      </c>
      <c r="AK11784">
        <f t="shared" si="1110"/>
        <v>6134</v>
      </c>
      <c r="AT11784">
        <v>0</v>
      </c>
      <c r="AU11784">
        <v>0</v>
      </c>
      <c r="AW11784" t="s">
        <v>5672</v>
      </c>
      <c r="AX11784" t="s">
        <v>339</v>
      </c>
      <c r="AY11784" t="s">
        <v>107</v>
      </c>
      <c r="BC11784" t="s">
        <v>426</v>
      </c>
    </row>
    <row r="11785" spans="1:55">
      <c r="A11785">
        <v>320276</v>
      </c>
      <c r="B11785">
        <v>45</v>
      </c>
      <c r="C11785" t="s">
        <v>18423</v>
      </c>
      <c r="D11785">
        <v>50</v>
      </c>
      <c r="E11785">
        <v>6</v>
      </c>
      <c r="F11785">
        <v>2012</v>
      </c>
      <c r="G11785">
        <v>11</v>
      </c>
      <c r="H11785">
        <v>9</v>
      </c>
      <c r="I11785" t="s">
        <v>13593</v>
      </c>
      <c r="J11785">
        <v>2</v>
      </c>
      <c r="P11785" t="str">
        <f t="shared" si="1105"/>
        <v>WASHINGTON2</v>
      </c>
      <c r="Q11785">
        <v>3</v>
      </c>
      <c r="R11785">
        <v>2</v>
      </c>
      <c r="S11785">
        <v>2</v>
      </c>
      <c r="U11785" t="s">
        <v>44</v>
      </c>
      <c r="V11785">
        <v>1</v>
      </c>
      <c r="W11785" t="str">
        <f t="shared" si="1106"/>
        <v>MCFAUN, FRANCIS (TOPPER)</v>
      </c>
      <c r="X11785" t="s">
        <v>18696</v>
      </c>
      <c r="Y11785">
        <v>749</v>
      </c>
      <c r="Z11785">
        <v>300</v>
      </c>
      <c r="AA11785">
        <v>1</v>
      </c>
      <c r="AB11785">
        <v>2974</v>
      </c>
      <c r="AC11785">
        <v>1</v>
      </c>
      <c r="AH11785">
        <f t="shared" si="1107"/>
        <v>6134</v>
      </c>
      <c r="AI11785">
        <f t="shared" si="1108"/>
        <v>0</v>
      </c>
      <c r="AJ11785">
        <f t="shared" si="1109"/>
        <v>0</v>
      </c>
      <c r="AK11785">
        <f t="shared" si="1110"/>
        <v>6134</v>
      </c>
      <c r="AT11785">
        <v>0</v>
      </c>
      <c r="AU11785">
        <v>0</v>
      </c>
      <c r="AW11785" t="s">
        <v>18697</v>
      </c>
      <c r="AX11785" t="s">
        <v>7597</v>
      </c>
      <c r="BC11785" t="s">
        <v>18698</v>
      </c>
    </row>
    <row r="11786" spans="1:55">
      <c r="A11786">
        <v>320280</v>
      </c>
      <c r="B11786">
        <v>45</v>
      </c>
      <c r="C11786" t="s">
        <v>18423</v>
      </c>
      <c r="D11786">
        <v>50</v>
      </c>
      <c r="E11786">
        <v>6</v>
      </c>
      <c r="F11786">
        <v>2012</v>
      </c>
      <c r="G11786">
        <v>11</v>
      </c>
      <c r="H11786">
        <v>9</v>
      </c>
      <c r="I11786" t="s">
        <v>13593</v>
      </c>
      <c r="J11786">
        <v>3</v>
      </c>
      <c r="P11786" t="str">
        <f t="shared" si="1105"/>
        <v>WASHINGTON3</v>
      </c>
      <c r="Q11786">
        <v>3</v>
      </c>
      <c r="R11786">
        <v>2</v>
      </c>
      <c r="S11786">
        <v>2</v>
      </c>
      <c r="U11786" t="s">
        <v>44</v>
      </c>
      <c r="V11786">
        <v>1</v>
      </c>
      <c r="W11786" t="str">
        <f t="shared" si="1106"/>
        <v>POIRIER, PAUL</v>
      </c>
      <c r="X11786" t="s">
        <v>18739</v>
      </c>
      <c r="Y11786">
        <v>328</v>
      </c>
      <c r="Z11786">
        <v>400</v>
      </c>
      <c r="AA11786">
        <v>1</v>
      </c>
      <c r="AB11786">
        <v>1778</v>
      </c>
      <c r="AC11786">
        <v>1</v>
      </c>
      <c r="AH11786">
        <f t="shared" si="1107"/>
        <v>4666</v>
      </c>
      <c r="AI11786">
        <f t="shared" si="1108"/>
        <v>1696</v>
      </c>
      <c r="AJ11786">
        <f t="shared" si="1109"/>
        <v>1192</v>
      </c>
      <c r="AK11786">
        <f t="shared" si="1110"/>
        <v>1778</v>
      </c>
      <c r="AT11786">
        <v>0</v>
      </c>
      <c r="AU11786">
        <v>0</v>
      </c>
      <c r="AW11786" t="s">
        <v>8726</v>
      </c>
      <c r="AX11786" t="s">
        <v>221</v>
      </c>
      <c r="AY11786" t="s">
        <v>79</v>
      </c>
    </row>
    <row r="11787" spans="1:55">
      <c r="A11787">
        <v>320278</v>
      </c>
      <c r="B11787">
        <v>45</v>
      </c>
      <c r="C11787" t="s">
        <v>18423</v>
      </c>
      <c r="D11787">
        <v>50</v>
      </c>
      <c r="E11787">
        <v>6</v>
      </c>
      <c r="F11787">
        <v>2012</v>
      </c>
      <c r="G11787">
        <v>11</v>
      </c>
      <c r="H11787">
        <v>9</v>
      </c>
      <c r="I11787" t="s">
        <v>13593</v>
      </c>
      <c r="J11787">
        <v>3</v>
      </c>
      <c r="P11787" t="str">
        <f t="shared" si="1105"/>
        <v>WASHINGTON3</v>
      </c>
      <c r="Q11787">
        <v>3</v>
      </c>
      <c r="R11787">
        <v>2</v>
      </c>
      <c r="S11787">
        <v>2</v>
      </c>
      <c r="U11787" t="s">
        <v>44</v>
      </c>
      <c r="V11787">
        <v>1</v>
      </c>
      <c r="W11787" t="str">
        <f t="shared" si="1106"/>
        <v>SANTORELLO, JOHN</v>
      </c>
      <c r="X11787" t="s">
        <v>18763</v>
      </c>
      <c r="Y11787">
        <v>200</v>
      </c>
      <c r="Z11787">
        <v>200</v>
      </c>
      <c r="AA11787">
        <v>0</v>
      </c>
      <c r="AB11787">
        <v>1192</v>
      </c>
      <c r="AC11787">
        <v>0</v>
      </c>
      <c r="AH11787">
        <f t="shared" si="1107"/>
        <v>4666</v>
      </c>
      <c r="AI11787">
        <f t="shared" si="1108"/>
        <v>1696</v>
      </c>
      <c r="AJ11787">
        <f t="shared" si="1109"/>
        <v>1192</v>
      </c>
      <c r="AK11787">
        <f t="shared" si="1110"/>
        <v>1778</v>
      </c>
      <c r="AT11787">
        <v>0</v>
      </c>
      <c r="AU11787">
        <v>0</v>
      </c>
      <c r="AW11787" t="s">
        <v>18764</v>
      </c>
      <c r="AX11787" t="s">
        <v>67</v>
      </c>
    </row>
    <row r="11788" spans="1:55">
      <c r="A11788">
        <v>320279</v>
      </c>
      <c r="B11788">
        <v>45</v>
      </c>
      <c r="C11788" t="s">
        <v>18423</v>
      </c>
      <c r="D11788">
        <v>50</v>
      </c>
      <c r="E11788">
        <v>6</v>
      </c>
      <c r="F11788">
        <v>2012</v>
      </c>
      <c r="G11788">
        <v>11</v>
      </c>
      <c r="H11788">
        <v>9</v>
      </c>
      <c r="I11788" t="s">
        <v>13593</v>
      </c>
      <c r="J11788">
        <v>3</v>
      </c>
      <c r="P11788" t="str">
        <f t="shared" si="1105"/>
        <v>WASHINGTON3</v>
      </c>
      <c r="Q11788">
        <v>3</v>
      </c>
      <c r="R11788">
        <v>2</v>
      </c>
      <c r="S11788">
        <v>2</v>
      </c>
      <c r="U11788" t="s">
        <v>44</v>
      </c>
      <c r="V11788">
        <v>1</v>
      </c>
      <c r="W11788" t="str">
        <f t="shared" si="1106"/>
        <v>TAYLOR, TESS</v>
      </c>
      <c r="X11788" t="s">
        <v>18809</v>
      </c>
      <c r="Y11788">
        <v>100</v>
      </c>
      <c r="Z11788">
        <v>100</v>
      </c>
      <c r="AA11788">
        <v>1</v>
      </c>
      <c r="AB11788">
        <v>1696</v>
      </c>
      <c r="AC11788">
        <v>1</v>
      </c>
      <c r="AH11788">
        <f t="shared" si="1107"/>
        <v>4666</v>
      </c>
      <c r="AI11788">
        <f t="shared" si="1108"/>
        <v>1696</v>
      </c>
      <c r="AJ11788">
        <f t="shared" si="1109"/>
        <v>1192</v>
      </c>
      <c r="AK11788">
        <f t="shared" si="1110"/>
        <v>1778</v>
      </c>
      <c r="AT11788">
        <v>0</v>
      </c>
      <c r="AU11788">
        <v>0</v>
      </c>
      <c r="AW11788" t="s">
        <v>706</v>
      </c>
      <c r="AX11788" t="s">
        <v>18810</v>
      </c>
    </row>
    <row r="11789" spans="1:55">
      <c r="A11789">
        <v>320281</v>
      </c>
      <c r="B11789">
        <v>45</v>
      </c>
      <c r="C11789" t="s">
        <v>18423</v>
      </c>
      <c r="D11789">
        <v>50</v>
      </c>
      <c r="E11789">
        <v>6</v>
      </c>
      <c r="F11789">
        <v>2012</v>
      </c>
      <c r="G11789">
        <v>11</v>
      </c>
      <c r="H11789">
        <v>9</v>
      </c>
      <c r="I11789" t="s">
        <v>13593</v>
      </c>
      <c r="J11789">
        <v>4</v>
      </c>
      <c r="P11789" t="str">
        <f t="shared" si="1105"/>
        <v>WASHINGTON4</v>
      </c>
      <c r="Q11789">
        <v>3</v>
      </c>
      <c r="R11789">
        <v>2</v>
      </c>
      <c r="S11789">
        <v>2</v>
      </c>
      <c r="U11789" t="s">
        <v>44</v>
      </c>
      <c r="V11789">
        <v>1</v>
      </c>
      <c r="W11789" t="str">
        <f t="shared" si="1106"/>
        <v>EASTWOOD, BENJAMIN</v>
      </c>
      <c r="X11789" t="s">
        <v>18549</v>
      </c>
      <c r="Y11789">
        <v>2621</v>
      </c>
      <c r="Z11789">
        <v>400</v>
      </c>
      <c r="AA11789">
        <v>0</v>
      </c>
      <c r="AB11789">
        <v>380</v>
      </c>
      <c r="AC11789">
        <v>0</v>
      </c>
      <c r="AH11789">
        <f t="shared" si="1107"/>
        <v>7368</v>
      </c>
      <c r="AI11789">
        <f t="shared" si="1108"/>
        <v>6292</v>
      </c>
      <c r="AJ11789">
        <f t="shared" si="1109"/>
        <v>0</v>
      </c>
      <c r="AK11789">
        <f t="shared" si="1110"/>
        <v>1076</v>
      </c>
      <c r="AT11789">
        <v>0</v>
      </c>
      <c r="AU11789">
        <v>0</v>
      </c>
      <c r="AW11789" t="s">
        <v>2431</v>
      </c>
      <c r="AX11789" t="s">
        <v>272</v>
      </c>
    </row>
    <row r="11790" spans="1:55">
      <c r="A11790">
        <v>320284</v>
      </c>
      <c r="B11790">
        <v>45</v>
      </c>
      <c r="C11790" t="s">
        <v>18423</v>
      </c>
      <c r="D11790">
        <v>50</v>
      </c>
      <c r="E11790">
        <v>6</v>
      </c>
      <c r="F11790">
        <v>2012</v>
      </c>
      <c r="G11790">
        <v>11</v>
      </c>
      <c r="H11790">
        <v>9</v>
      </c>
      <c r="I11790" t="s">
        <v>13593</v>
      </c>
      <c r="J11790">
        <v>4</v>
      </c>
      <c r="P11790" t="str">
        <f t="shared" si="1105"/>
        <v>WASHINGTON4</v>
      </c>
      <c r="Q11790">
        <v>3</v>
      </c>
      <c r="R11790">
        <v>2</v>
      </c>
      <c r="S11790">
        <v>2</v>
      </c>
      <c r="U11790" t="s">
        <v>44</v>
      </c>
      <c r="V11790">
        <v>1</v>
      </c>
      <c r="W11790" t="str">
        <f t="shared" si="1106"/>
        <v>HOOPER, MARY</v>
      </c>
      <c r="X11790" t="s">
        <v>18608</v>
      </c>
      <c r="Y11790">
        <v>3169</v>
      </c>
      <c r="Z11790">
        <v>100</v>
      </c>
      <c r="AA11790">
        <v>1</v>
      </c>
      <c r="AB11790">
        <v>3179</v>
      </c>
      <c r="AC11790">
        <v>1</v>
      </c>
      <c r="AH11790">
        <f t="shared" si="1107"/>
        <v>7368</v>
      </c>
      <c r="AI11790">
        <f t="shared" si="1108"/>
        <v>6292</v>
      </c>
      <c r="AJ11790">
        <f t="shared" si="1109"/>
        <v>0</v>
      </c>
      <c r="AK11790">
        <f t="shared" si="1110"/>
        <v>1076</v>
      </c>
      <c r="AT11790">
        <v>0</v>
      </c>
      <c r="AU11790">
        <v>0</v>
      </c>
      <c r="AW11790" t="s">
        <v>3440</v>
      </c>
      <c r="AX11790" t="s">
        <v>707</v>
      </c>
      <c r="AY11790" t="s">
        <v>89</v>
      </c>
    </row>
    <row r="11791" spans="1:55">
      <c r="A11791">
        <v>320283</v>
      </c>
      <c r="B11791">
        <v>45</v>
      </c>
      <c r="C11791" t="s">
        <v>18423</v>
      </c>
      <c r="D11791">
        <v>50</v>
      </c>
      <c r="E11791">
        <v>6</v>
      </c>
      <c r="F11791">
        <v>2012</v>
      </c>
      <c r="G11791">
        <v>11</v>
      </c>
      <c r="H11791">
        <v>9</v>
      </c>
      <c r="I11791" t="s">
        <v>13593</v>
      </c>
      <c r="J11791">
        <v>4</v>
      </c>
      <c r="P11791" t="str">
        <f t="shared" si="1105"/>
        <v>WASHINGTON4</v>
      </c>
      <c r="Q11791">
        <v>3</v>
      </c>
      <c r="R11791">
        <v>2</v>
      </c>
      <c r="S11791">
        <v>2</v>
      </c>
      <c r="U11791" t="s">
        <v>44</v>
      </c>
      <c r="V11791">
        <v>1</v>
      </c>
      <c r="W11791" t="str">
        <f t="shared" si="1106"/>
        <v>KITZMILLER, WARREN</v>
      </c>
      <c r="X11791" t="s">
        <v>18639</v>
      </c>
      <c r="Y11791">
        <v>3169</v>
      </c>
      <c r="Z11791">
        <v>100</v>
      </c>
      <c r="AA11791">
        <v>1</v>
      </c>
      <c r="AB11791">
        <v>3113</v>
      </c>
      <c r="AC11791">
        <v>1</v>
      </c>
      <c r="AH11791">
        <f t="shared" si="1107"/>
        <v>7368</v>
      </c>
      <c r="AI11791">
        <f t="shared" si="1108"/>
        <v>6292</v>
      </c>
      <c r="AJ11791">
        <f t="shared" si="1109"/>
        <v>0</v>
      </c>
      <c r="AK11791">
        <f t="shared" si="1110"/>
        <v>1076</v>
      </c>
      <c r="AT11791">
        <v>0</v>
      </c>
      <c r="AU11791">
        <v>0</v>
      </c>
      <c r="AW11791" t="s">
        <v>18640</v>
      </c>
      <c r="AX11791" t="s">
        <v>651</v>
      </c>
    </row>
    <row r="11792" spans="1:55">
      <c r="A11792">
        <v>320282</v>
      </c>
      <c r="B11792">
        <v>45</v>
      </c>
      <c r="C11792" t="s">
        <v>18423</v>
      </c>
      <c r="D11792">
        <v>50</v>
      </c>
      <c r="E11792">
        <v>6</v>
      </c>
      <c r="F11792">
        <v>2012</v>
      </c>
      <c r="G11792">
        <v>11</v>
      </c>
      <c r="H11792">
        <v>9</v>
      </c>
      <c r="I11792" t="s">
        <v>13593</v>
      </c>
      <c r="J11792">
        <v>4</v>
      </c>
      <c r="P11792" t="str">
        <f t="shared" si="1105"/>
        <v>WASHINGTON4</v>
      </c>
      <c r="Q11792">
        <v>3</v>
      </c>
      <c r="R11792">
        <v>2</v>
      </c>
      <c r="S11792">
        <v>2</v>
      </c>
      <c r="U11792" t="s">
        <v>44</v>
      </c>
      <c r="V11792">
        <v>1</v>
      </c>
      <c r="W11792" t="str">
        <f t="shared" si="1106"/>
        <v>SEWELL, GLENNIE F.</v>
      </c>
      <c r="X11792" t="s">
        <v>18773</v>
      </c>
      <c r="Y11792">
        <v>2713</v>
      </c>
      <c r="Z11792">
        <v>400</v>
      </c>
      <c r="AA11792">
        <v>0</v>
      </c>
      <c r="AB11792">
        <v>696</v>
      </c>
      <c r="AC11792">
        <v>0</v>
      </c>
      <c r="AH11792">
        <f t="shared" si="1107"/>
        <v>7368</v>
      </c>
      <c r="AI11792">
        <f t="shared" si="1108"/>
        <v>6292</v>
      </c>
      <c r="AJ11792">
        <f t="shared" si="1109"/>
        <v>0</v>
      </c>
      <c r="AK11792">
        <f t="shared" si="1110"/>
        <v>1076</v>
      </c>
      <c r="AT11792">
        <v>0</v>
      </c>
      <c r="AU11792">
        <v>0</v>
      </c>
      <c r="AW11792" t="s">
        <v>18774</v>
      </c>
      <c r="AX11792" t="s">
        <v>18775</v>
      </c>
      <c r="AY11792" t="s">
        <v>107</v>
      </c>
    </row>
    <row r="11793" spans="1:60">
      <c r="A11793">
        <v>320285</v>
      </c>
      <c r="B11793">
        <v>45</v>
      </c>
      <c r="C11793" t="s">
        <v>18423</v>
      </c>
      <c r="D11793">
        <v>50</v>
      </c>
      <c r="E11793">
        <v>6</v>
      </c>
      <c r="F11793">
        <v>2012</v>
      </c>
      <c r="G11793">
        <v>11</v>
      </c>
      <c r="H11793">
        <v>9</v>
      </c>
      <c r="I11793" t="s">
        <v>13593</v>
      </c>
      <c r="J11793">
        <v>5</v>
      </c>
      <c r="P11793" t="str">
        <f t="shared" si="1105"/>
        <v>WASHINGTON5</v>
      </c>
      <c r="Q11793">
        <v>1</v>
      </c>
      <c r="R11793">
        <v>1</v>
      </c>
      <c r="S11793">
        <v>2</v>
      </c>
      <c r="U11793" t="s">
        <v>44</v>
      </c>
      <c r="V11793">
        <v>1</v>
      </c>
      <c r="W11793" t="str">
        <f t="shared" si="1106"/>
        <v>KLEIN, TONY</v>
      </c>
      <c r="X11793" t="s">
        <v>18641</v>
      </c>
      <c r="Y11793">
        <v>100</v>
      </c>
      <c r="Z11793">
        <v>100</v>
      </c>
      <c r="AA11793">
        <v>1</v>
      </c>
      <c r="AB11793">
        <v>2126</v>
      </c>
      <c r="AC11793">
        <v>1</v>
      </c>
      <c r="AH11793">
        <f t="shared" si="1107"/>
        <v>2126</v>
      </c>
      <c r="AI11793">
        <f t="shared" si="1108"/>
        <v>2126</v>
      </c>
      <c r="AJ11793">
        <f t="shared" si="1109"/>
        <v>0</v>
      </c>
      <c r="AK11793">
        <f t="shared" si="1110"/>
        <v>0</v>
      </c>
      <c r="AT11793">
        <v>0</v>
      </c>
      <c r="AU11793">
        <v>0</v>
      </c>
      <c r="AW11793" t="s">
        <v>6100</v>
      </c>
      <c r="AX11793" t="s">
        <v>1271</v>
      </c>
    </row>
    <row r="11794" spans="1:60">
      <c r="A11794">
        <v>320286</v>
      </c>
      <c r="B11794">
        <v>45</v>
      </c>
      <c r="C11794" t="s">
        <v>18423</v>
      </c>
      <c r="D11794">
        <v>50</v>
      </c>
      <c r="E11794">
        <v>6</v>
      </c>
      <c r="F11794">
        <v>2012</v>
      </c>
      <c r="G11794">
        <v>11</v>
      </c>
      <c r="H11794">
        <v>9</v>
      </c>
      <c r="I11794" t="s">
        <v>13593</v>
      </c>
      <c r="J11794">
        <v>6</v>
      </c>
      <c r="P11794" t="str">
        <f t="shared" si="1105"/>
        <v>WASHINGTON6</v>
      </c>
      <c r="Q11794">
        <v>1</v>
      </c>
      <c r="R11794">
        <v>1</v>
      </c>
      <c r="S11794">
        <v>2</v>
      </c>
      <c r="U11794" t="s">
        <v>44</v>
      </c>
      <c r="V11794">
        <v>1</v>
      </c>
      <c r="W11794" t="str">
        <f t="shared" si="1106"/>
        <v>ANCEL, JANET</v>
      </c>
      <c r="X11794" t="s">
        <v>18429</v>
      </c>
      <c r="Y11794">
        <v>100</v>
      </c>
      <c r="Z11794">
        <v>100</v>
      </c>
      <c r="AA11794">
        <v>1</v>
      </c>
      <c r="AB11794">
        <v>2042</v>
      </c>
      <c r="AC11794">
        <v>1</v>
      </c>
      <c r="AH11794">
        <f t="shared" si="1107"/>
        <v>2042</v>
      </c>
      <c r="AI11794">
        <f t="shared" si="1108"/>
        <v>2042</v>
      </c>
      <c r="AJ11794">
        <f t="shared" si="1109"/>
        <v>0</v>
      </c>
      <c r="AK11794">
        <f t="shared" si="1110"/>
        <v>0</v>
      </c>
      <c r="AT11794">
        <v>0</v>
      </c>
      <c r="AU11794">
        <v>0</v>
      </c>
      <c r="AW11794" t="s">
        <v>18430</v>
      </c>
      <c r="AX11794" t="s">
        <v>3191</v>
      </c>
    </row>
    <row r="11795" spans="1:60">
      <c r="A11795">
        <v>320289</v>
      </c>
      <c r="B11795">
        <v>45</v>
      </c>
      <c r="C11795" t="s">
        <v>18423</v>
      </c>
      <c r="D11795">
        <v>50</v>
      </c>
      <c r="E11795">
        <v>6</v>
      </c>
      <c r="F11795">
        <v>2012</v>
      </c>
      <c r="G11795">
        <v>11</v>
      </c>
      <c r="H11795">
        <v>9</v>
      </c>
      <c r="I11795" t="s">
        <v>13593</v>
      </c>
      <c r="J11795">
        <v>7</v>
      </c>
      <c r="P11795" t="str">
        <f t="shared" si="1105"/>
        <v>WASHINGTON7</v>
      </c>
      <c r="Q11795">
        <v>3</v>
      </c>
      <c r="R11795">
        <v>2</v>
      </c>
      <c r="S11795">
        <v>2</v>
      </c>
      <c r="U11795" t="s">
        <v>44</v>
      </c>
      <c r="V11795">
        <v>1</v>
      </c>
      <c r="W11795" t="str">
        <f t="shared" si="1106"/>
        <v>GRAD, MAXINE</v>
      </c>
      <c r="X11795" t="s">
        <v>18584</v>
      </c>
      <c r="Y11795">
        <v>100</v>
      </c>
      <c r="Z11795">
        <v>100</v>
      </c>
      <c r="AA11795">
        <v>1</v>
      </c>
      <c r="AB11795">
        <v>2867</v>
      </c>
      <c r="AC11795">
        <v>1</v>
      </c>
      <c r="AH11795">
        <f t="shared" si="1107"/>
        <v>7028</v>
      </c>
      <c r="AI11795">
        <f t="shared" si="1108"/>
        <v>2867</v>
      </c>
      <c r="AJ11795">
        <f t="shared" si="1109"/>
        <v>0</v>
      </c>
      <c r="AK11795">
        <f t="shared" si="1110"/>
        <v>4161</v>
      </c>
      <c r="AT11795">
        <v>0</v>
      </c>
      <c r="AU11795">
        <v>0</v>
      </c>
      <c r="AW11795" t="s">
        <v>18585</v>
      </c>
      <c r="AX11795" t="s">
        <v>4604</v>
      </c>
    </row>
    <row r="11796" spans="1:60">
      <c r="A11796">
        <v>320288</v>
      </c>
      <c r="B11796">
        <v>45</v>
      </c>
      <c r="C11796" t="s">
        <v>18423</v>
      </c>
      <c r="D11796">
        <v>50</v>
      </c>
      <c r="E11796">
        <v>6</v>
      </c>
      <c r="F11796">
        <v>2012</v>
      </c>
      <c r="G11796">
        <v>11</v>
      </c>
      <c r="H11796">
        <v>9</v>
      </c>
      <c r="I11796" t="s">
        <v>13593</v>
      </c>
      <c r="J11796">
        <v>7</v>
      </c>
      <c r="P11796" t="str">
        <f t="shared" si="1105"/>
        <v>WASHINGTON7</v>
      </c>
      <c r="Q11796">
        <v>3</v>
      </c>
      <c r="R11796">
        <v>2</v>
      </c>
      <c r="S11796">
        <v>2</v>
      </c>
      <c r="U11796" t="s">
        <v>44</v>
      </c>
      <c r="V11796">
        <v>1</v>
      </c>
      <c r="W11796" t="str">
        <f t="shared" si="1106"/>
        <v>GRESHIN, ADAM</v>
      </c>
      <c r="X11796" t="s">
        <v>18590</v>
      </c>
      <c r="Y11796">
        <v>328</v>
      </c>
      <c r="Z11796">
        <v>400</v>
      </c>
      <c r="AA11796">
        <v>1</v>
      </c>
      <c r="AB11796">
        <v>2688</v>
      </c>
      <c r="AC11796">
        <v>1</v>
      </c>
      <c r="AH11796">
        <f t="shared" si="1107"/>
        <v>7028</v>
      </c>
      <c r="AI11796">
        <f t="shared" si="1108"/>
        <v>2867</v>
      </c>
      <c r="AJ11796">
        <f t="shared" si="1109"/>
        <v>0</v>
      </c>
      <c r="AK11796">
        <f t="shared" si="1110"/>
        <v>4161</v>
      </c>
      <c r="AT11796">
        <v>0</v>
      </c>
      <c r="AU11796">
        <v>0</v>
      </c>
      <c r="AW11796" t="s">
        <v>18591</v>
      </c>
      <c r="AX11796" t="s">
        <v>458</v>
      </c>
    </row>
    <row r="11797" spans="1:60">
      <c r="A11797">
        <v>320287</v>
      </c>
      <c r="B11797">
        <v>45</v>
      </c>
      <c r="C11797" t="s">
        <v>18423</v>
      </c>
      <c r="D11797">
        <v>50</v>
      </c>
      <c r="E11797">
        <v>6</v>
      </c>
      <c r="F11797">
        <v>2012</v>
      </c>
      <c r="G11797">
        <v>11</v>
      </c>
      <c r="H11797">
        <v>9</v>
      </c>
      <c r="I11797" t="s">
        <v>13593</v>
      </c>
      <c r="J11797">
        <v>7</v>
      </c>
      <c r="P11797" t="str">
        <f t="shared" si="1105"/>
        <v>WASHINGTON7</v>
      </c>
      <c r="Q11797">
        <v>3</v>
      </c>
      <c r="R11797">
        <v>2</v>
      </c>
      <c r="S11797">
        <v>2</v>
      </c>
      <c r="U11797" t="s">
        <v>44</v>
      </c>
      <c r="V11797">
        <v>1</v>
      </c>
      <c r="W11797" t="str">
        <f t="shared" si="1106"/>
        <v>SPINOSA, SAL</v>
      </c>
      <c r="X11797" t="s">
        <v>18794</v>
      </c>
      <c r="Y11797">
        <v>328</v>
      </c>
      <c r="Z11797">
        <v>400</v>
      </c>
      <c r="AA11797">
        <v>0</v>
      </c>
      <c r="AB11797">
        <v>1473</v>
      </c>
      <c r="AC11797">
        <v>0</v>
      </c>
      <c r="AH11797">
        <f t="shared" si="1107"/>
        <v>7028</v>
      </c>
      <c r="AI11797">
        <f t="shared" si="1108"/>
        <v>2867</v>
      </c>
      <c r="AJ11797">
        <f t="shared" si="1109"/>
        <v>0</v>
      </c>
      <c r="AK11797">
        <f t="shared" si="1110"/>
        <v>4161</v>
      </c>
      <c r="AT11797">
        <v>0</v>
      </c>
      <c r="AU11797">
        <v>0</v>
      </c>
      <c r="AW11797" t="s">
        <v>18795</v>
      </c>
      <c r="AX11797" t="s">
        <v>7053</v>
      </c>
    </row>
    <row r="11798" spans="1:60">
      <c r="A11798">
        <v>320291</v>
      </c>
      <c r="B11798">
        <v>45</v>
      </c>
      <c r="C11798" t="s">
        <v>18423</v>
      </c>
      <c r="D11798">
        <v>50</v>
      </c>
      <c r="E11798">
        <v>6</v>
      </c>
      <c r="F11798">
        <v>2012</v>
      </c>
      <c r="G11798">
        <v>11</v>
      </c>
      <c r="H11798">
        <v>9</v>
      </c>
      <c r="I11798" t="s">
        <v>18552</v>
      </c>
      <c r="P11798" t="str">
        <f t="shared" si="1105"/>
        <v>WASHINGTON-CHITTENDEN</v>
      </c>
      <c r="Q11798">
        <v>3</v>
      </c>
      <c r="R11798">
        <v>2</v>
      </c>
      <c r="S11798">
        <v>2</v>
      </c>
      <c r="U11798" t="s">
        <v>44</v>
      </c>
      <c r="V11798">
        <v>1</v>
      </c>
      <c r="W11798" t="str">
        <f t="shared" si="1106"/>
        <v>ELLIS, REBECCA</v>
      </c>
      <c r="X11798" t="s">
        <v>18553</v>
      </c>
      <c r="Y11798">
        <v>100</v>
      </c>
      <c r="Z11798">
        <v>100</v>
      </c>
      <c r="AA11798">
        <v>0</v>
      </c>
      <c r="AB11798">
        <v>3352</v>
      </c>
      <c r="AC11798">
        <v>1</v>
      </c>
      <c r="AH11798">
        <f t="shared" si="1107"/>
        <v>6645</v>
      </c>
      <c r="AI11798">
        <f t="shared" si="1108"/>
        <v>6645</v>
      </c>
      <c r="AJ11798">
        <f t="shared" si="1109"/>
        <v>0</v>
      </c>
      <c r="AK11798">
        <f t="shared" si="1110"/>
        <v>0</v>
      </c>
      <c r="AT11798">
        <v>0</v>
      </c>
      <c r="AU11798">
        <v>0</v>
      </c>
      <c r="AW11798" t="s">
        <v>119</v>
      </c>
      <c r="AX11798" t="s">
        <v>3174</v>
      </c>
    </row>
    <row r="11799" spans="1:60">
      <c r="A11799">
        <v>320290</v>
      </c>
      <c r="B11799">
        <v>45</v>
      </c>
      <c r="C11799" t="s">
        <v>18423</v>
      </c>
      <c r="D11799">
        <v>50</v>
      </c>
      <c r="E11799">
        <v>6</v>
      </c>
      <c r="F11799">
        <v>2012</v>
      </c>
      <c r="G11799">
        <v>11</v>
      </c>
      <c r="H11799">
        <v>9</v>
      </c>
      <c r="I11799" t="s">
        <v>18552</v>
      </c>
      <c r="P11799" t="str">
        <f t="shared" si="1105"/>
        <v>WASHINGTON-CHITTENDEN</v>
      </c>
      <c r="Q11799">
        <v>3</v>
      </c>
      <c r="R11799">
        <v>2</v>
      </c>
      <c r="S11799">
        <v>2</v>
      </c>
      <c r="U11799" t="s">
        <v>44</v>
      </c>
      <c r="V11799">
        <v>1</v>
      </c>
      <c r="W11799" t="str">
        <f t="shared" si="1106"/>
        <v>STEVENS, TOM</v>
      </c>
      <c r="X11799" t="s">
        <v>18797</v>
      </c>
      <c r="Y11799">
        <v>100</v>
      </c>
      <c r="Z11799">
        <v>100</v>
      </c>
      <c r="AA11799">
        <v>1</v>
      </c>
      <c r="AB11799">
        <v>3293</v>
      </c>
      <c r="AC11799">
        <v>1</v>
      </c>
      <c r="AH11799">
        <f t="shared" si="1107"/>
        <v>6645</v>
      </c>
      <c r="AI11799">
        <f t="shared" si="1108"/>
        <v>6645</v>
      </c>
      <c r="AJ11799">
        <f t="shared" si="1109"/>
        <v>0</v>
      </c>
      <c r="AK11799">
        <f t="shared" si="1110"/>
        <v>0</v>
      </c>
      <c r="AT11799">
        <v>0</v>
      </c>
      <c r="AU11799">
        <v>0</v>
      </c>
      <c r="AW11799" t="s">
        <v>325</v>
      </c>
      <c r="AX11799" t="s">
        <v>426</v>
      </c>
    </row>
    <row r="11800" spans="1:60">
      <c r="A11800">
        <v>320292</v>
      </c>
      <c r="B11800">
        <v>45</v>
      </c>
      <c r="C11800" t="s">
        <v>18423</v>
      </c>
      <c r="D11800">
        <v>50</v>
      </c>
      <c r="E11800">
        <v>6</v>
      </c>
      <c r="F11800">
        <v>2012</v>
      </c>
      <c r="G11800">
        <v>11</v>
      </c>
      <c r="H11800">
        <v>9</v>
      </c>
      <c r="I11800" t="s">
        <v>7639</v>
      </c>
      <c r="J11800">
        <v>1</v>
      </c>
      <c r="P11800" t="str">
        <f t="shared" si="1105"/>
        <v>WINDHAM1</v>
      </c>
      <c r="Q11800">
        <v>1</v>
      </c>
      <c r="R11800">
        <v>1</v>
      </c>
      <c r="S11800">
        <v>2</v>
      </c>
      <c r="U11800" t="s">
        <v>44</v>
      </c>
      <c r="V11800">
        <v>1</v>
      </c>
      <c r="W11800" t="str">
        <f t="shared" si="1106"/>
        <v>HEBERT, MICHAEL</v>
      </c>
      <c r="X11800" t="s">
        <v>18601</v>
      </c>
      <c r="Y11800">
        <v>200</v>
      </c>
      <c r="Z11800">
        <v>200</v>
      </c>
      <c r="AA11800">
        <v>1</v>
      </c>
      <c r="AB11800">
        <v>1628</v>
      </c>
      <c r="AC11800">
        <v>1</v>
      </c>
      <c r="AH11800">
        <f t="shared" si="1107"/>
        <v>1628</v>
      </c>
      <c r="AI11800">
        <f t="shared" si="1108"/>
        <v>0</v>
      </c>
      <c r="AJ11800">
        <f t="shared" si="1109"/>
        <v>1628</v>
      </c>
      <c r="AK11800">
        <f t="shared" si="1110"/>
        <v>0</v>
      </c>
      <c r="AT11800">
        <v>0</v>
      </c>
      <c r="AU11800">
        <v>0</v>
      </c>
      <c r="AW11800" t="s">
        <v>7372</v>
      </c>
      <c r="AX11800" t="s">
        <v>657</v>
      </c>
      <c r="BC11800" t="s">
        <v>106</v>
      </c>
    </row>
    <row r="11801" spans="1:60">
      <c r="A11801">
        <v>320293</v>
      </c>
      <c r="B11801">
        <v>45</v>
      </c>
      <c r="C11801" t="s">
        <v>18423</v>
      </c>
      <c r="D11801">
        <v>50</v>
      </c>
      <c r="E11801">
        <v>6</v>
      </c>
      <c r="F11801">
        <v>2012</v>
      </c>
      <c r="G11801">
        <v>11</v>
      </c>
      <c r="H11801">
        <v>9</v>
      </c>
      <c r="I11801" t="s">
        <v>7639</v>
      </c>
      <c r="J11801">
        <v>2</v>
      </c>
      <c r="K11801">
        <v>1</v>
      </c>
      <c r="P11801" t="str">
        <f t="shared" si="1105"/>
        <v>WINDHAM21</v>
      </c>
      <c r="Q11801">
        <v>1</v>
      </c>
      <c r="R11801">
        <v>1</v>
      </c>
      <c r="S11801">
        <v>2</v>
      </c>
      <c r="U11801" t="s">
        <v>44</v>
      </c>
      <c r="V11801">
        <v>1</v>
      </c>
      <c r="W11801" t="str">
        <f t="shared" si="1106"/>
        <v>STUART, VALERIE A.</v>
      </c>
      <c r="X11801" t="s">
        <v>18804</v>
      </c>
      <c r="Y11801">
        <v>100</v>
      </c>
      <c r="Z11801">
        <v>100</v>
      </c>
      <c r="AA11801">
        <v>1</v>
      </c>
      <c r="AB11801">
        <v>1692</v>
      </c>
      <c r="AC11801">
        <v>1</v>
      </c>
      <c r="AH11801">
        <f t="shared" si="1107"/>
        <v>1692</v>
      </c>
      <c r="AI11801">
        <f t="shared" si="1108"/>
        <v>1692</v>
      </c>
      <c r="AJ11801">
        <f t="shared" si="1109"/>
        <v>0</v>
      </c>
      <c r="AK11801">
        <f t="shared" si="1110"/>
        <v>0</v>
      </c>
      <c r="AT11801">
        <v>0</v>
      </c>
      <c r="AU11801">
        <v>0</v>
      </c>
      <c r="AW11801" t="s">
        <v>1747</v>
      </c>
      <c r="AX11801" t="s">
        <v>3075</v>
      </c>
      <c r="AY11801" t="s">
        <v>64</v>
      </c>
    </row>
    <row r="11802" spans="1:60">
      <c r="A11802">
        <v>320294</v>
      </c>
      <c r="B11802">
        <v>45</v>
      </c>
      <c r="C11802" t="s">
        <v>18423</v>
      </c>
      <c r="D11802">
        <v>50</v>
      </c>
      <c r="E11802">
        <v>6</v>
      </c>
      <c r="F11802">
        <v>2012</v>
      </c>
      <c r="G11802">
        <v>11</v>
      </c>
      <c r="H11802">
        <v>9</v>
      </c>
      <c r="I11802" t="s">
        <v>7639</v>
      </c>
      <c r="J11802">
        <v>2</v>
      </c>
      <c r="K11802">
        <v>2</v>
      </c>
      <c r="P11802" t="str">
        <f t="shared" si="1105"/>
        <v>WINDHAM22</v>
      </c>
      <c r="Q11802">
        <v>1</v>
      </c>
      <c r="R11802">
        <v>1</v>
      </c>
      <c r="S11802">
        <v>2</v>
      </c>
      <c r="U11802" t="s">
        <v>44</v>
      </c>
      <c r="V11802">
        <v>1</v>
      </c>
      <c r="W11802" t="str">
        <f t="shared" si="1106"/>
        <v>BURKE, MOLLIE S.</v>
      </c>
      <c r="X11802" t="s">
        <v>18476</v>
      </c>
      <c r="Y11802">
        <v>3014</v>
      </c>
      <c r="Z11802">
        <v>100</v>
      </c>
      <c r="AA11802">
        <v>1</v>
      </c>
      <c r="AB11802">
        <v>1561</v>
      </c>
      <c r="AC11802">
        <v>1</v>
      </c>
      <c r="AH11802">
        <f t="shared" si="1107"/>
        <v>1561</v>
      </c>
      <c r="AI11802">
        <f t="shared" si="1108"/>
        <v>1561</v>
      </c>
      <c r="AJ11802">
        <f t="shared" si="1109"/>
        <v>0</v>
      </c>
      <c r="AK11802">
        <f t="shared" si="1110"/>
        <v>0</v>
      </c>
      <c r="AT11802">
        <v>0</v>
      </c>
      <c r="AU11802">
        <v>0</v>
      </c>
      <c r="AW11802" t="s">
        <v>5028</v>
      </c>
      <c r="AX11802" t="s">
        <v>18477</v>
      </c>
      <c r="AY11802" t="s">
        <v>89</v>
      </c>
    </row>
    <row r="11803" spans="1:60">
      <c r="A11803">
        <v>320295</v>
      </c>
      <c r="B11803">
        <v>45</v>
      </c>
      <c r="C11803" t="s">
        <v>18423</v>
      </c>
      <c r="D11803">
        <v>50</v>
      </c>
      <c r="E11803">
        <v>6</v>
      </c>
      <c r="F11803">
        <v>2012</v>
      </c>
      <c r="G11803">
        <v>11</v>
      </c>
      <c r="H11803">
        <v>9</v>
      </c>
      <c r="I11803" t="s">
        <v>7639</v>
      </c>
      <c r="J11803">
        <v>2</v>
      </c>
      <c r="K11803">
        <v>3</v>
      </c>
      <c r="P11803" t="str">
        <f t="shared" si="1105"/>
        <v>WINDHAM23</v>
      </c>
      <c r="Q11803">
        <v>1</v>
      </c>
      <c r="R11803">
        <v>1</v>
      </c>
      <c r="S11803">
        <v>2</v>
      </c>
      <c r="U11803" t="s">
        <v>44</v>
      </c>
      <c r="V11803">
        <v>1</v>
      </c>
      <c r="W11803" t="str">
        <f t="shared" si="1106"/>
        <v>DIAMONDSTONE, IAN G.</v>
      </c>
      <c r="X11803" t="s">
        <v>18528</v>
      </c>
      <c r="Y11803">
        <v>1717</v>
      </c>
      <c r="Z11803">
        <v>400</v>
      </c>
      <c r="AA11803">
        <v>0</v>
      </c>
      <c r="AB11803">
        <v>171</v>
      </c>
      <c r="AC11803">
        <v>0</v>
      </c>
      <c r="AH11803">
        <f t="shared" si="1107"/>
        <v>1561</v>
      </c>
      <c r="AI11803">
        <f t="shared" si="1108"/>
        <v>1390</v>
      </c>
      <c r="AJ11803">
        <f t="shared" si="1109"/>
        <v>0</v>
      </c>
      <c r="AK11803">
        <f t="shared" si="1110"/>
        <v>171</v>
      </c>
      <c r="AT11803">
        <v>0</v>
      </c>
      <c r="AU11803">
        <v>0</v>
      </c>
      <c r="AW11803" t="s">
        <v>18527</v>
      </c>
      <c r="AX11803" t="s">
        <v>1326</v>
      </c>
      <c r="AY11803" t="s">
        <v>44</v>
      </c>
    </row>
    <row r="11804" spans="1:60">
      <c r="A11804">
        <v>320296</v>
      </c>
      <c r="B11804">
        <v>45</v>
      </c>
      <c r="C11804" t="s">
        <v>18423</v>
      </c>
      <c r="D11804">
        <v>50</v>
      </c>
      <c r="E11804">
        <v>6</v>
      </c>
      <c r="F11804">
        <v>2012</v>
      </c>
      <c r="G11804">
        <v>11</v>
      </c>
      <c r="H11804">
        <v>9</v>
      </c>
      <c r="I11804" t="s">
        <v>7639</v>
      </c>
      <c r="J11804">
        <v>2</v>
      </c>
      <c r="K11804">
        <v>3</v>
      </c>
      <c r="P11804" t="str">
        <f t="shared" si="1105"/>
        <v>WINDHAM23</v>
      </c>
      <c r="Q11804">
        <v>1</v>
      </c>
      <c r="R11804">
        <v>1</v>
      </c>
      <c r="S11804">
        <v>2</v>
      </c>
      <c r="U11804" t="s">
        <v>44</v>
      </c>
      <c r="V11804">
        <v>1</v>
      </c>
      <c r="W11804" t="str">
        <f t="shared" si="1106"/>
        <v>TOLENO, TRISTAN</v>
      </c>
      <c r="X11804" t="s">
        <v>18814</v>
      </c>
      <c r="Y11804">
        <v>100</v>
      </c>
      <c r="Z11804">
        <v>100</v>
      </c>
      <c r="AA11804">
        <v>0</v>
      </c>
      <c r="AB11804">
        <v>1390</v>
      </c>
      <c r="AC11804">
        <v>1</v>
      </c>
      <c r="AH11804">
        <f t="shared" si="1107"/>
        <v>1561</v>
      </c>
      <c r="AI11804">
        <f t="shared" si="1108"/>
        <v>1390</v>
      </c>
      <c r="AJ11804">
        <f t="shared" si="1109"/>
        <v>0</v>
      </c>
      <c r="AK11804">
        <f t="shared" si="1110"/>
        <v>171</v>
      </c>
      <c r="AT11804">
        <v>0</v>
      </c>
      <c r="AU11804">
        <v>0</v>
      </c>
      <c r="AW11804" t="s">
        <v>18815</v>
      </c>
      <c r="AX11804" t="s">
        <v>18816</v>
      </c>
    </row>
    <row r="11805" spans="1:60">
      <c r="A11805">
        <v>320298</v>
      </c>
      <c r="B11805">
        <v>45</v>
      </c>
      <c r="C11805" t="s">
        <v>18423</v>
      </c>
      <c r="D11805">
        <v>50</v>
      </c>
      <c r="E11805">
        <v>6</v>
      </c>
      <c r="F11805">
        <v>2012</v>
      </c>
      <c r="G11805">
        <v>11</v>
      </c>
      <c r="H11805">
        <v>9</v>
      </c>
      <c r="I11805" t="s">
        <v>7639</v>
      </c>
      <c r="J11805">
        <v>3</v>
      </c>
      <c r="P11805" t="str">
        <f t="shared" si="1105"/>
        <v>WINDHAM3</v>
      </c>
      <c r="Q11805">
        <v>3</v>
      </c>
      <c r="R11805">
        <v>2</v>
      </c>
      <c r="S11805">
        <v>2</v>
      </c>
      <c r="U11805" t="s">
        <v>44</v>
      </c>
      <c r="V11805">
        <v>1</v>
      </c>
      <c r="W11805" t="str">
        <f t="shared" si="1106"/>
        <v>PARTRIDGE, CAROLYN W.</v>
      </c>
      <c r="X11805" t="s">
        <v>18731</v>
      </c>
      <c r="Y11805">
        <v>100</v>
      </c>
      <c r="Z11805">
        <v>100</v>
      </c>
      <c r="AA11805">
        <v>1</v>
      </c>
      <c r="AB11805">
        <v>2331</v>
      </c>
      <c r="AC11805">
        <v>1</v>
      </c>
      <c r="AH11805">
        <f t="shared" si="1107"/>
        <v>4513</v>
      </c>
      <c r="AI11805">
        <f t="shared" si="1108"/>
        <v>4513</v>
      </c>
      <c r="AJ11805">
        <f t="shared" si="1109"/>
        <v>0</v>
      </c>
      <c r="AK11805">
        <f t="shared" si="1110"/>
        <v>0</v>
      </c>
      <c r="AT11805">
        <v>0</v>
      </c>
      <c r="AU11805">
        <v>0</v>
      </c>
      <c r="AW11805" t="s">
        <v>9162</v>
      </c>
      <c r="AX11805" t="s">
        <v>4004</v>
      </c>
      <c r="AY11805" t="s">
        <v>130</v>
      </c>
    </row>
    <row r="11806" spans="1:60">
      <c r="A11806">
        <v>320297</v>
      </c>
      <c r="B11806">
        <v>45</v>
      </c>
      <c r="C11806" t="s">
        <v>18423</v>
      </c>
      <c r="D11806">
        <v>50</v>
      </c>
      <c r="E11806">
        <v>6</v>
      </c>
      <c r="F11806">
        <v>2012</v>
      </c>
      <c r="G11806">
        <v>11</v>
      </c>
      <c r="H11806">
        <v>9</v>
      </c>
      <c r="I11806" t="s">
        <v>7639</v>
      </c>
      <c r="J11806">
        <v>3</v>
      </c>
      <c r="P11806" t="str">
        <f t="shared" si="1105"/>
        <v>WINDHAM3</v>
      </c>
      <c r="Q11806">
        <v>3</v>
      </c>
      <c r="R11806">
        <v>2</v>
      </c>
      <c r="S11806">
        <v>2</v>
      </c>
      <c r="U11806" t="s">
        <v>44</v>
      </c>
      <c r="V11806">
        <v>1</v>
      </c>
      <c r="W11806" t="str">
        <f t="shared" si="1106"/>
        <v>TRIEBER, MATTHEW A.</v>
      </c>
      <c r="X11806" t="s">
        <v>18828</v>
      </c>
      <c r="Y11806">
        <v>100</v>
      </c>
      <c r="Z11806">
        <v>100</v>
      </c>
      <c r="AA11806">
        <v>0</v>
      </c>
      <c r="AB11806">
        <v>2182</v>
      </c>
      <c r="AC11806">
        <v>1</v>
      </c>
      <c r="AH11806">
        <f t="shared" si="1107"/>
        <v>4513</v>
      </c>
      <c r="AI11806">
        <f t="shared" si="1108"/>
        <v>4513</v>
      </c>
      <c r="AJ11806">
        <f t="shared" si="1109"/>
        <v>0</v>
      </c>
      <c r="AK11806">
        <f t="shared" si="1110"/>
        <v>0</v>
      </c>
      <c r="AT11806">
        <v>0</v>
      </c>
      <c r="AU11806">
        <v>0</v>
      </c>
      <c r="AW11806" t="s">
        <v>18829</v>
      </c>
      <c r="AX11806" t="s">
        <v>423</v>
      </c>
      <c r="AY11806" t="s">
        <v>64</v>
      </c>
    </row>
    <row r="11807" spans="1:60">
      <c r="A11807">
        <v>320300</v>
      </c>
      <c r="B11807">
        <v>45</v>
      </c>
      <c r="C11807" t="s">
        <v>18423</v>
      </c>
      <c r="D11807">
        <v>50</v>
      </c>
      <c r="E11807">
        <v>6</v>
      </c>
      <c r="F11807">
        <v>2012</v>
      </c>
      <c r="G11807">
        <v>11</v>
      </c>
      <c r="H11807">
        <v>9</v>
      </c>
      <c r="I11807" t="s">
        <v>7639</v>
      </c>
      <c r="J11807">
        <v>4</v>
      </c>
      <c r="P11807" t="str">
        <f t="shared" si="1105"/>
        <v>WINDHAM4</v>
      </c>
      <c r="Q11807">
        <v>3</v>
      </c>
      <c r="R11807">
        <v>2</v>
      </c>
      <c r="S11807">
        <v>2</v>
      </c>
      <c r="U11807" t="s">
        <v>44</v>
      </c>
      <c r="V11807">
        <v>1</v>
      </c>
      <c r="W11807" t="str">
        <f t="shared" si="1106"/>
        <v>DEEN, DAVID L.</v>
      </c>
      <c r="X11807" t="s">
        <v>18515</v>
      </c>
      <c r="Y11807">
        <v>100</v>
      </c>
      <c r="Z11807">
        <v>100</v>
      </c>
      <c r="AA11807">
        <v>1</v>
      </c>
      <c r="AB11807">
        <v>2811</v>
      </c>
      <c r="AC11807">
        <v>1</v>
      </c>
      <c r="AH11807">
        <f t="shared" si="1107"/>
        <v>6073</v>
      </c>
      <c r="AI11807">
        <f t="shared" si="1108"/>
        <v>5714</v>
      </c>
      <c r="AJ11807">
        <f t="shared" si="1109"/>
        <v>0</v>
      </c>
      <c r="AK11807">
        <f t="shared" si="1110"/>
        <v>359</v>
      </c>
      <c r="AT11807">
        <v>0</v>
      </c>
      <c r="AU11807">
        <v>0</v>
      </c>
      <c r="AW11807" t="s">
        <v>18516</v>
      </c>
      <c r="AX11807" t="s">
        <v>160</v>
      </c>
      <c r="AY11807" t="s">
        <v>151</v>
      </c>
    </row>
    <row r="11808" spans="1:60">
      <c r="A11808">
        <v>320299</v>
      </c>
      <c r="B11808">
        <v>45</v>
      </c>
      <c r="C11808" t="s">
        <v>18423</v>
      </c>
      <c r="D11808">
        <v>50</v>
      </c>
      <c r="E11808">
        <v>6</v>
      </c>
      <c r="F11808">
        <v>2012</v>
      </c>
      <c r="G11808">
        <v>11</v>
      </c>
      <c r="H11808">
        <v>9</v>
      </c>
      <c r="I11808" t="s">
        <v>7639</v>
      </c>
      <c r="J11808">
        <v>4</v>
      </c>
      <c r="P11808" t="str">
        <f t="shared" si="1105"/>
        <v>WINDHAM4</v>
      </c>
      <c r="Q11808">
        <v>3</v>
      </c>
      <c r="R11808">
        <v>2</v>
      </c>
      <c r="S11808">
        <v>2</v>
      </c>
      <c r="U11808" t="s">
        <v>44</v>
      </c>
      <c r="V11808">
        <v>1</v>
      </c>
      <c r="W11808" t="str">
        <f t="shared" si="1106"/>
        <v>DIAMONDSTONEKOHOUT, OWEN M.</v>
      </c>
      <c r="X11808" t="s">
        <v>18529</v>
      </c>
      <c r="Y11808">
        <v>1717</v>
      </c>
      <c r="Z11808">
        <v>400</v>
      </c>
      <c r="AA11808">
        <v>0</v>
      </c>
      <c r="AB11808">
        <v>359</v>
      </c>
      <c r="AC11808">
        <v>0</v>
      </c>
      <c r="AH11808">
        <f t="shared" si="1107"/>
        <v>6073</v>
      </c>
      <c r="AI11808">
        <f t="shared" si="1108"/>
        <v>5714</v>
      </c>
      <c r="AJ11808">
        <f t="shared" si="1109"/>
        <v>0</v>
      </c>
      <c r="AK11808">
        <f t="shared" si="1110"/>
        <v>359</v>
      </c>
      <c r="AT11808">
        <v>0</v>
      </c>
      <c r="AU11808">
        <v>0</v>
      </c>
      <c r="AW11808" t="s">
        <v>18530</v>
      </c>
      <c r="AX11808" t="s">
        <v>1894</v>
      </c>
      <c r="AY11808" t="s">
        <v>63</v>
      </c>
      <c r="BG11808" t="s">
        <v>18531</v>
      </c>
      <c r="BH11808">
        <v>1</v>
      </c>
    </row>
    <row r="11809" spans="1:55">
      <c r="A11809">
        <v>320301</v>
      </c>
      <c r="B11809">
        <v>45</v>
      </c>
      <c r="C11809" t="s">
        <v>18423</v>
      </c>
      <c r="D11809">
        <v>50</v>
      </c>
      <c r="E11809">
        <v>6</v>
      </c>
      <c r="F11809">
        <v>2012</v>
      </c>
      <c r="G11809">
        <v>11</v>
      </c>
      <c r="H11809">
        <v>9</v>
      </c>
      <c r="I11809" t="s">
        <v>7639</v>
      </c>
      <c r="J11809">
        <v>4</v>
      </c>
      <c r="P11809" t="str">
        <f t="shared" si="1105"/>
        <v>WINDHAM4</v>
      </c>
      <c r="Q11809">
        <v>3</v>
      </c>
      <c r="R11809">
        <v>2</v>
      </c>
      <c r="S11809">
        <v>2</v>
      </c>
      <c r="U11809" t="s">
        <v>44</v>
      </c>
      <c r="V11809">
        <v>1</v>
      </c>
      <c r="W11809" t="str">
        <f t="shared" si="1106"/>
        <v>MROWICKI, MIKE</v>
      </c>
      <c r="X11809" t="s">
        <v>18716</v>
      </c>
      <c r="Y11809">
        <v>100</v>
      </c>
      <c r="Z11809">
        <v>100</v>
      </c>
      <c r="AA11809">
        <v>1</v>
      </c>
      <c r="AB11809">
        <v>2903</v>
      </c>
      <c r="AC11809">
        <v>1</v>
      </c>
      <c r="AH11809">
        <f t="shared" si="1107"/>
        <v>6073</v>
      </c>
      <c r="AI11809">
        <f t="shared" si="1108"/>
        <v>5714</v>
      </c>
      <c r="AJ11809">
        <f t="shared" si="1109"/>
        <v>0</v>
      </c>
      <c r="AK11809">
        <f t="shared" si="1110"/>
        <v>359</v>
      </c>
      <c r="AT11809">
        <v>0</v>
      </c>
      <c r="AU11809">
        <v>0</v>
      </c>
      <c r="AW11809" t="s">
        <v>18717</v>
      </c>
      <c r="AX11809" t="s">
        <v>106</v>
      </c>
    </row>
    <row r="11810" spans="1:55">
      <c r="A11810">
        <v>320302</v>
      </c>
      <c r="B11810">
        <v>45</v>
      </c>
      <c r="C11810" t="s">
        <v>18423</v>
      </c>
      <c r="D11810">
        <v>50</v>
      </c>
      <c r="E11810">
        <v>6</v>
      </c>
      <c r="F11810">
        <v>2012</v>
      </c>
      <c r="G11810">
        <v>11</v>
      </c>
      <c r="H11810">
        <v>9</v>
      </c>
      <c r="I11810" t="s">
        <v>7639</v>
      </c>
      <c r="J11810">
        <v>5</v>
      </c>
      <c r="P11810" t="str">
        <f t="shared" si="1105"/>
        <v>WINDHAM5</v>
      </c>
      <c r="Q11810">
        <v>1</v>
      </c>
      <c r="R11810">
        <v>1</v>
      </c>
      <c r="S11810">
        <v>2</v>
      </c>
      <c r="U11810" t="s">
        <v>44</v>
      </c>
      <c r="V11810">
        <v>1</v>
      </c>
      <c r="W11810" t="str">
        <f t="shared" si="1106"/>
        <v>MAREK, RICHARD J.</v>
      </c>
      <c r="X11810" t="s">
        <v>18677</v>
      </c>
      <c r="Y11810">
        <v>100</v>
      </c>
      <c r="Z11810">
        <v>100</v>
      </c>
      <c r="AA11810">
        <v>1</v>
      </c>
      <c r="AB11810">
        <v>1791</v>
      </c>
      <c r="AC11810">
        <v>1</v>
      </c>
      <c r="AH11810">
        <f t="shared" si="1107"/>
        <v>1791</v>
      </c>
      <c r="AI11810">
        <f t="shared" si="1108"/>
        <v>1791</v>
      </c>
      <c r="AJ11810">
        <f t="shared" si="1109"/>
        <v>0</v>
      </c>
      <c r="AK11810">
        <f t="shared" si="1110"/>
        <v>0</v>
      </c>
      <c r="AT11810">
        <v>0</v>
      </c>
      <c r="AU11810">
        <v>0</v>
      </c>
      <c r="AW11810" t="s">
        <v>18678</v>
      </c>
      <c r="AX11810" t="s">
        <v>1236</v>
      </c>
      <c r="AY11810" t="s">
        <v>48</v>
      </c>
    </row>
    <row r="11811" spans="1:55">
      <c r="A11811">
        <v>320303</v>
      </c>
      <c r="B11811">
        <v>45</v>
      </c>
      <c r="C11811" t="s">
        <v>18423</v>
      </c>
      <c r="D11811">
        <v>50</v>
      </c>
      <c r="E11811">
        <v>6</v>
      </c>
      <c r="F11811">
        <v>2012</v>
      </c>
      <c r="G11811">
        <v>11</v>
      </c>
      <c r="H11811">
        <v>9</v>
      </c>
      <c r="I11811" t="s">
        <v>7639</v>
      </c>
      <c r="J11811">
        <v>6</v>
      </c>
      <c r="P11811" t="str">
        <f t="shared" si="1105"/>
        <v>WINDHAM6</v>
      </c>
      <c r="Q11811">
        <v>1</v>
      </c>
      <c r="R11811">
        <v>1</v>
      </c>
      <c r="S11811">
        <v>2</v>
      </c>
      <c r="U11811" t="s">
        <v>44</v>
      </c>
      <c r="V11811">
        <v>1</v>
      </c>
      <c r="W11811" t="str">
        <f t="shared" si="1106"/>
        <v>MANWARING, ANN</v>
      </c>
      <c r="X11811" t="s">
        <v>18675</v>
      </c>
      <c r="Y11811">
        <v>100</v>
      </c>
      <c r="Z11811">
        <v>100</v>
      </c>
      <c r="AA11811">
        <v>1</v>
      </c>
      <c r="AB11811">
        <v>1693</v>
      </c>
      <c r="AC11811">
        <v>1</v>
      </c>
      <c r="AH11811">
        <f t="shared" si="1107"/>
        <v>1693</v>
      </c>
      <c r="AI11811">
        <f t="shared" si="1108"/>
        <v>1693</v>
      </c>
      <c r="AJ11811">
        <f t="shared" si="1109"/>
        <v>0</v>
      </c>
      <c r="AK11811">
        <f t="shared" si="1110"/>
        <v>0</v>
      </c>
      <c r="AT11811">
        <v>0</v>
      </c>
      <c r="AU11811">
        <v>0</v>
      </c>
      <c r="AW11811" t="s">
        <v>18676</v>
      </c>
      <c r="AX11811" t="s">
        <v>508</v>
      </c>
    </row>
    <row r="11812" spans="1:55">
      <c r="A11812">
        <v>320304</v>
      </c>
      <c r="B11812">
        <v>45</v>
      </c>
      <c r="C11812" t="s">
        <v>18423</v>
      </c>
      <c r="D11812">
        <v>50</v>
      </c>
      <c r="E11812">
        <v>6</v>
      </c>
      <c r="F11812">
        <v>2012</v>
      </c>
      <c r="G11812">
        <v>11</v>
      </c>
      <c r="H11812">
        <v>9</v>
      </c>
      <c r="I11812" t="s">
        <v>18711</v>
      </c>
      <c r="P11812" t="str">
        <f t="shared" si="1105"/>
        <v>WINDHAM-BENNINGTON</v>
      </c>
      <c r="Q11812">
        <v>1</v>
      </c>
      <c r="R11812">
        <v>1</v>
      </c>
      <c r="S11812">
        <v>2</v>
      </c>
      <c r="U11812" t="s">
        <v>44</v>
      </c>
      <c r="V11812">
        <v>1</v>
      </c>
      <c r="W11812" t="str">
        <f t="shared" si="1106"/>
        <v>MORAN, JOHN</v>
      </c>
      <c r="X11812" t="s">
        <v>18712</v>
      </c>
      <c r="Y11812">
        <v>100</v>
      </c>
      <c r="Z11812">
        <v>100</v>
      </c>
      <c r="AA11812">
        <v>1</v>
      </c>
      <c r="AB11812">
        <v>1620</v>
      </c>
      <c r="AC11812">
        <v>1</v>
      </c>
      <c r="AH11812">
        <f t="shared" si="1107"/>
        <v>1620</v>
      </c>
      <c r="AI11812">
        <f t="shared" si="1108"/>
        <v>1620</v>
      </c>
      <c r="AJ11812">
        <f t="shared" si="1109"/>
        <v>0</v>
      </c>
      <c r="AK11812">
        <f t="shared" si="1110"/>
        <v>0</v>
      </c>
      <c r="AT11812">
        <v>0</v>
      </c>
      <c r="AU11812">
        <v>0</v>
      </c>
      <c r="AW11812" t="s">
        <v>6658</v>
      </c>
      <c r="AX11812" t="s">
        <v>67</v>
      </c>
    </row>
    <row r="11813" spans="1:55">
      <c r="A11813">
        <v>320305</v>
      </c>
      <c r="B11813">
        <v>45</v>
      </c>
      <c r="C11813" t="s">
        <v>18423</v>
      </c>
      <c r="D11813">
        <v>50</v>
      </c>
      <c r="E11813">
        <v>6</v>
      </c>
      <c r="F11813">
        <v>2012</v>
      </c>
      <c r="G11813">
        <v>11</v>
      </c>
      <c r="H11813">
        <v>9</v>
      </c>
      <c r="I11813" t="s">
        <v>18542</v>
      </c>
      <c r="P11813" t="str">
        <f t="shared" si="1105"/>
        <v>WINDHAM-BENNINGTON-WINDSOR</v>
      </c>
      <c r="Q11813">
        <v>1</v>
      </c>
      <c r="R11813">
        <v>1</v>
      </c>
      <c r="S11813">
        <v>2</v>
      </c>
      <c r="U11813" t="s">
        <v>44</v>
      </c>
      <c r="V11813">
        <v>1</v>
      </c>
      <c r="W11813" t="str">
        <f t="shared" si="1106"/>
        <v>DUNBAR, EMMETT S.</v>
      </c>
      <c r="X11813" t="s">
        <v>18543</v>
      </c>
      <c r="Y11813">
        <v>328</v>
      </c>
      <c r="Z11813">
        <v>400</v>
      </c>
      <c r="AA11813">
        <v>0</v>
      </c>
      <c r="AB11813">
        <v>1013</v>
      </c>
      <c r="AC11813">
        <v>0</v>
      </c>
      <c r="AH11813">
        <f t="shared" si="1107"/>
        <v>2311</v>
      </c>
      <c r="AI11813">
        <f t="shared" si="1108"/>
        <v>0</v>
      </c>
      <c r="AJ11813">
        <f t="shared" si="1109"/>
        <v>0</v>
      </c>
      <c r="AK11813">
        <f t="shared" si="1110"/>
        <v>2311</v>
      </c>
      <c r="AT11813">
        <v>0</v>
      </c>
      <c r="AU11813">
        <v>0</v>
      </c>
      <c r="AW11813" t="s">
        <v>7798</v>
      </c>
      <c r="AX11813" t="s">
        <v>2794</v>
      </c>
      <c r="AY11813" t="s">
        <v>89</v>
      </c>
    </row>
    <row r="11814" spans="1:55">
      <c r="A11814">
        <v>320306</v>
      </c>
      <c r="B11814">
        <v>45</v>
      </c>
      <c r="C11814" t="s">
        <v>18423</v>
      </c>
      <c r="D11814">
        <v>50</v>
      </c>
      <c r="E11814">
        <v>6</v>
      </c>
      <c r="F11814">
        <v>2012</v>
      </c>
      <c r="G11814">
        <v>11</v>
      </c>
      <c r="H11814">
        <v>9</v>
      </c>
      <c r="I11814" t="s">
        <v>18542</v>
      </c>
      <c r="P11814" t="str">
        <f t="shared" si="1105"/>
        <v>WINDHAM-BENNINGTON-WINDSOR</v>
      </c>
      <c r="Q11814">
        <v>1</v>
      </c>
      <c r="R11814">
        <v>1</v>
      </c>
      <c r="S11814">
        <v>2</v>
      </c>
      <c r="U11814" t="s">
        <v>44</v>
      </c>
      <c r="V11814">
        <v>1</v>
      </c>
      <c r="W11814" t="str">
        <f t="shared" si="1106"/>
        <v>GOODWIN, CHARLES (TIM)</v>
      </c>
      <c r="X11814" t="s">
        <v>18583</v>
      </c>
      <c r="Y11814">
        <v>328</v>
      </c>
      <c r="Z11814">
        <v>400</v>
      </c>
      <c r="AA11814">
        <v>0</v>
      </c>
      <c r="AB11814">
        <v>1298</v>
      </c>
      <c r="AC11814">
        <v>1</v>
      </c>
      <c r="AH11814">
        <f t="shared" si="1107"/>
        <v>2311</v>
      </c>
      <c r="AI11814">
        <f t="shared" si="1108"/>
        <v>0</v>
      </c>
      <c r="AJ11814">
        <f t="shared" si="1109"/>
        <v>0</v>
      </c>
      <c r="AK11814">
        <f t="shared" si="1110"/>
        <v>2311</v>
      </c>
      <c r="AT11814">
        <v>0</v>
      </c>
      <c r="AU11814">
        <v>0</v>
      </c>
      <c r="AW11814" t="s">
        <v>9517</v>
      </c>
      <c r="AX11814" t="s">
        <v>62</v>
      </c>
      <c r="BC11814" t="s">
        <v>1374</v>
      </c>
    </row>
    <row r="11815" spans="1:55">
      <c r="A11815">
        <v>320308</v>
      </c>
      <c r="B11815">
        <v>45</v>
      </c>
      <c r="C11815" t="s">
        <v>18423</v>
      </c>
      <c r="D11815">
        <v>50</v>
      </c>
      <c r="E11815">
        <v>6</v>
      </c>
      <c r="F11815">
        <v>2012</v>
      </c>
      <c r="G11815">
        <v>11</v>
      </c>
      <c r="H11815">
        <v>9</v>
      </c>
      <c r="I11815" t="s">
        <v>18442</v>
      </c>
      <c r="J11815">
        <v>1</v>
      </c>
      <c r="P11815" t="str">
        <f t="shared" si="1105"/>
        <v>WINDSOR1</v>
      </c>
      <c r="Q11815">
        <v>3</v>
      </c>
      <c r="R11815">
        <v>2</v>
      </c>
      <c r="S11815">
        <v>2</v>
      </c>
      <c r="U11815" t="s">
        <v>44</v>
      </c>
      <c r="V11815">
        <v>1</v>
      </c>
      <c r="W11815" t="str">
        <f t="shared" si="1106"/>
        <v>BARTHOLOMEW, JOHN L.</v>
      </c>
      <c r="X11815" t="s">
        <v>18443</v>
      </c>
      <c r="Y11815">
        <v>100</v>
      </c>
      <c r="Z11815">
        <v>100</v>
      </c>
      <c r="AA11815">
        <v>1</v>
      </c>
      <c r="AB11815">
        <v>2384</v>
      </c>
      <c r="AC11815">
        <v>1</v>
      </c>
      <c r="AH11815">
        <f t="shared" si="1107"/>
        <v>6234</v>
      </c>
      <c r="AI11815">
        <f t="shared" si="1108"/>
        <v>4786</v>
      </c>
      <c r="AJ11815">
        <f t="shared" si="1109"/>
        <v>1448</v>
      </c>
      <c r="AK11815">
        <f t="shared" si="1110"/>
        <v>0</v>
      </c>
      <c r="AT11815">
        <v>0</v>
      </c>
      <c r="AU11815">
        <v>0</v>
      </c>
      <c r="AW11815" t="s">
        <v>18444</v>
      </c>
      <c r="AX11815" t="s">
        <v>67</v>
      </c>
    </row>
    <row r="11816" spans="1:55">
      <c r="A11816">
        <v>320307</v>
      </c>
      <c r="B11816">
        <v>45</v>
      </c>
      <c r="C11816" t="s">
        <v>18423</v>
      </c>
      <c r="D11816">
        <v>50</v>
      </c>
      <c r="E11816">
        <v>6</v>
      </c>
      <c r="F11816">
        <v>2012</v>
      </c>
      <c r="G11816">
        <v>11</v>
      </c>
      <c r="H11816">
        <v>9</v>
      </c>
      <c r="I11816" t="s">
        <v>18442</v>
      </c>
      <c r="J11816">
        <v>1</v>
      </c>
      <c r="P11816" t="str">
        <f t="shared" si="1105"/>
        <v>WINDSOR1</v>
      </c>
      <c r="Q11816">
        <v>3</v>
      </c>
      <c r="R11816">
        <v>2</v>
      </c>
      <c r="S11816">
        <v>2</v>
      </c>
      <c r="U11816" t="s">
        <v>44</v>
      </c>
      <c r="V11816">
        <v>1</v>
      </c>
      <c r="W11816" t="str">
        <f t="shared" si="1106"/>
        <v>PALMER, RYAN</v>
      </c>
      <c r="X11816" t="s">
        <v>18729</v>
      </c>
      <c r="Y11816">
        <v>200</v>
      </c>
      <c r="Z11816">
        <v>200</v>
      </c>
      <c r="AA11816">
        <v>0</v>
      </c>
      <c r="AB11816">
        <v>1448</v>
      </c>
      <c r="AC11816">
        <v>0</v>
      </c>
      <c r="AH11816">
        <f t="shared" si="1107"/>
        <v>6234</v>
      </c>
      <c r="AI11816">
        <f t="shared" si="1108"/>
        <v>4786</v>
      </c>
      <c r="AJ11816">
        <f t="shared" si="1109"/>
        <v>1448</v>
      </c>
      <c r="AK11816">
        <f t="shared" si="1110"/>
        <v>0</v>
      </c>
      <c r="AT11816">
        <v>0</v>
      </c>
      <c r="AU11816">
        <v>0</v>
      </c>
      <c r="AW11816" t="s">
        <v>4853</v>
      </c>
      <c r="AX11816" t="s">
        <v>2825</v>
      </c>
    </row>
    <row r="11817" spans="1:55">
      <c r="A11817">
        <v>320309</v>
      </c>
      <c r="B11817">
        <v>45</v>
      </c>
      <c r="C11817" t="s">
        <v>18423</v>
      </c>
      <c r="D11817">
        <v>50</v>
      </c>
      <c r="E11817">
        <v>6</v>
      </c>
      <c r="F11817">
        <v>2012</v>
      </c>
      <c r="G11817">
        <v>11</v>
      </c>
      <c r="H11817">
        <v>9</v>
      </c>
      <c r="I11817" t="s">
        <v>18442</v>
      </c>
      <c r="J11817">
        <v>1</v>
      </c>
      <c r="P11817" t="str">
        <f t="shared" si="1105"/>
        <v>WINDSOR1</v>
      </c>
      <c r="Q11817">
        <v>3</v>
      </c>
      <c r="R11817">
        <v>2</v>
      </c>
      <c r="S11817">
        <v>2</v>
      </c>
      <c r="U11817" t="s">
        <v>44</v>
      </c>
      <c r="V11817">
        <v>1</v>
      </c>
      <c r="W11817" t="str">
        <f t="shared" si="1106"/>
        <v>SWEANEY, DONNA</v>
      </c>
      <c r="X11817" t="s">
        <v>18805</v>
      </c>
      <c r="Y11817">
        <v>100</v>
      </c>
      <c r="Z11817">
        <v>100</v>
      </c>
      <c r="AA11817">
        <v>1</v>
      </c>
      <c r="AB11817">
        <v>2402</v>
      </c>
      <c r="AC11817">
        <v>1</v>
      </c>
      <c r="AH11817">
        <f t="shared" si="1107"/>
        <v>6234</v>
      </c>
      <c r="AI11817">
        <f t="shared" si="1108"/>
        <v>4786</v>
      </c>
      <c r="AJ11817">
        <f t="shared" si="1109"/>
        <v>1448</v>
      </c>
      <c r="AK11817">
        <f t="shared" si="1110"/>
        <v>0</v>
      </c>
      <c r="AT11817">
        <v>0</v>
      </c>
      <c r="AU11817">
        <v>0</v>
      </c>
      <c r="AW11817" t="s">
        <v>18806</v>
      </c>
      <c r="AX11817" t="s">
        <v>1518</v>
      </c>
    </row>
    <row r="11818" spans="1:55">
      <c r="A11818">
        <v>320311</v>
      </c>
      <c r="B11818">
        <v>45</v>
      </c>
      <c r="C11818" t="s">
        <v>18423</v>
      </c>
      <c r="D11818">
        <v>50</v>
      </c>
      <c r="E11818">
        <v>6</v>
      </c>
      <c r="F11818">
        <v>2012</v>
      </c>
      <c r="G11818">
        <v>11</v>
      </c>
      <c r="H11818">
        <v>9</v>
      </c>
      <c r="I11818" t="s">
        <v>18442</v>
      </c>
      <c r="J11818">
        <v>2</v>
      </c>
      <c r="P11818" t="str">
        <f t="shared" si="1105"/>
        <v>WINDSOR2</v>
      </c>
      <c r="Q11818">
        <v>1</v>
      </c>
      <c r="R11818">
        <v>1</v>
      </c>
      <c r="S11818">
        <v>2</v>
      </c>
      <c r="U11818" t="s">
        <v>44</v>
      </c>
      <c r="V11818">
        <v>1</v>
      </c>
      <c r="W11818" t="str">
        <f t="shared" si="1106"/>
        <v>HUNTLEY, MARK</v>
      </c>
      <c r="X11818" t="s">
        <v>18612</v>
      </c>
      <c r="Y11818">
        <v>100</v>
      </c>
      <c r="Z11818">
        <v>100</v>
      </c>
      <c r="AA11818">
        <v>0</v>
      </c>
      <c r="AB11818">
        <v>1032</v>
      </c>
      <c r="AC11818">
        <v>1</v>
      </c>
      <c r="AH11818">
        <f t="shared" si="1107"/>
        <v>2026</v>
      </c>
      <c r="AI11818">
        <f t="shared" si="1108"/>
        <v>1032</v>
      </c>
      <c r="AJ11818">
        <f t="shared" si="1109"/>
        <v>994</v>
      </c>
      <c r="AK11818">
        <f t="shared" si="1110"/>
        <v>0</v>
      </c>
      <c r="AT11818">
        <v>0</v>
      </c>
      <c r="AU11818">
        <v>0</v>
      </c>
      <c r="AW11818" t="s">
        <v>9585</v>
      </c>
      <c r="AX11818" t="s">
        <v>276</v>
      </c>
    </row>
    <row r="11819" spans="1:55">
      <c r="A11819">
        <v>320310</v>
      </c>
      <c r="B11819">
        <v>45</v>
      </c>
      <c r="C11819" t="s">
        <v>18423</v>
      </c>
      <c r="D11819">
        <v>50</v>
      </c>
      <c r="E11819">
        <v>6</v>
      </c>
      <c r="F11819">
        <v>2012</v>
      </c>
      <c r="G11819">
        <v>11</v>
      </c>
      <c r="H11819">
        <v>9</v>
      </c>
      <c r="I11819" t="s">
        <v>18442</v>
      </c>
      <c r="J11819">
        <v>2</v>
      </c>
      <c r="P11819" t="str">
        <f t="shared" si="1105"/>
        <v>WINDSOR2</v>
      </c>
      <c r="Q11819">
        <v>1</v>
      </c>
      <c r="R11819">
        <v>1</v>
      </c>
      <c r="S11819">
        <v>2</v>
      </c>
      <c r="U11819" t="s">
        <v>44</v>
      </c>
      <c r="V11819">
        <v>1</v>
      </c>
      <c r="W11819" t="str">
        <f t="shared" si="1106"/>
        <v>RANNEY, SCOTT</v>
      </c>
      <c r="X11819" t="s">
        <v>18755</v>
      </c>
      <c r="Y11819">
        <v>200</v>
      </c>
      <c r="Z11819">
        <v>200</v>
      </c>
      <c r="AA11819">
        <v>0</v>
      </c>
      <c r="AB11819">
        <v>994</v>
      </c>
      <c r="AC11819">
        <v>0</v>
      </c>
      <c r="AH11819">
        <f t="shared" si="1107"/>
        <v>2026</v>
      </c>
      <c r="AI11819">
        <f t="shared" si="1108"/>
        <v>1032</v>
      </c>
      <c r="AJ11819">
        <f t="shared" si="1109"/>
        <v>994</v>
      </c>
      <c r="AK11819">
        <f t="shared" si="1110"/>
        <v>0</v>
      </c>
      <c r="AT11819">
        <v>0</v>
      </c>
      <c r="AU11819">
        <v>0</v>
      </c>
      <c r="AW11819" t="s">
        <v>18756</v>
      </c>
      <c r="AX11819" t="s">
        <v>213</v>
      </c>
    </row>
    <row r="11820" spans="1:55">
      <c r="A11820">
        <v>320312</v>
      </c>
      <c r="B11820">
        <v>45</v>
      </c>
      <c r="C11820" t="s">
        <v>18423</v>
      </c>
      <c r="D11820">
        <v>50</v>
      </c>
      <c r="E11820">
        <v>6</v>
      </c>
      <c r="F11820">
        <v>2012</v>
      </c>
      <c r="G11820">
        <v>11</v>
      </c>
      <c r="H11820">
        <v>9</v>
      </c>
      <c r="I11820" t="s">
        <v>18442</v>
      </c>
      <c r="J11820">
        <v>3</v>
      </c>
      <c r="K11820">
        <v>1</v>
      </c>
      <c r="P11820" t="str">
        <f t="shared" si="1105"/>
        <v>WINDSOR31</v>
      </c>
      <c r="Q11820">
        <v>1</v>
      </c>
      <c r="R11820">
        <v>1</v>
      </c>
      <c r="S11820">
        <v>2</v>
      </c>
      <c r="U11820" t="s">
        <v>44</v>
      </c>
      <c r="V11820">
        <v>1</v>
      </c>
      <c r="W11820" t="str">
        <f t="shared" si="1106"/>
        <v>DAKIN, LEIGH J.</v>
      </c>
      <c r="X11820" t="s">
        <v>18509</v>
      </c>
      <c r="Y11820">
        <v>100</v>
      </c>
      <c r="Z11820">
        <v>100</v>
      </c>
      <c r="AA11820">
        <v>1</v>
      </c>
      <c r="AB11820">
        <v>1704</v>
      </c>
      <c r="AC11820">
        <v>1</v>
      </c>
      <c r="AH11820">
        <f t="shared" si="1107"/>
        <v>1704</v>
      </c>
      <c r="AI11820">
        <f t="shared" si="1108"/>
        <v>1704</v>
      </c>
      <c r="AJ11820">
        <f t="shared" si="1109"/>
        <v>0</v>
      </c>
      <c r="AK11820">
        <f t="shared" si="1110"/>
        <v>0</v>
      </c>
      <c r="AT11820">
        <v>0</v>
      </c>
      <c r="AU11820">
        <v>0</v>
      </c>
      <c r="AW11820" t="s">
        <v>18510</v>
      </c>
      <c r="AX11820" t="s">
        <v>4082</v>
      </c>
      <c r="AY11820" t="s">
        <v>48</v>
      </c>
    </row>
    <row r="11821" spans="1:55">
      <c r="A11821">
        <v>320313</v>
      </c>
      <c r="B11821">
        <v>45</v>
      </c>
      <c r="C11821" t="s">
        <v>18423</v>
      </c>
      <c r="D11821">
        <v>50</v>
      </c>
      <c r="E11821">
        <v>6</v>
      </c>
      <c r="F11821">
        <v>2012</v>
      </c>
      <c r="G11821">
        <v>11</v>
      </c>
      <c r="H11821">
        <v>9</v>
      </c>
      <c r="I11821" t="s">
        <v>18442</v>
      </c>
      <c r="J11821">
        <v>3</v>
      </c>
      <c r="K11821">
        <v>2</v>
      </c>
      <c r="P11821" t="str">
        <f t="shared" si="1105"/>
        <v>WINDSOR32</v>
      </c>
      <c r="Q11821">
        <v>3</v>
      </c>
      <c r="R11821">
        <v>2</v>
      </c>
      <c r="S11821">
        <v>2</v>
      </c>
      <c r="U11821" t="s">
        <v>44</v>
      </c>
      <c r="V11821">
        <v>1</v>
      </c>
      <c r="W11821" t="str">
        <f t="shared" si="1106"/>
        <v>EMMONS, ALICE M.</v>
      </c>
      <c r="X11821" t="s">
        <v>18554</v>
      </c>
      <c r="Y11821">
        <v>100</v>
      </c>
      <c r="Z11821">
        <v>100</v>
      </c>
      <c r="AA11821">
        <v>1</v>
      </c>
      <c r="AB11821">
        <v>2570</v>
      </c>
      <c r="AC11821">
        <v>1</v>
      </c>
      <c r="AH11821">
        <f t="shared" si="1107"/>
        <v>5231</v>
      </c>
      <c r="AI11821">
        <f t="shared" si="1108"/>
        <v>5231</v>
      </c>
      <c r="AJ11821">
        <f t="shared" si="1109"/>
        <v>0</v>
      </c>
      <c r="AK11821">
        <f t="shared" si="1110"/>
        <v>0</v>
      </c>
      <c r="AT11821">
        <v>0</v>
      </c>
      <c r="AU11821">
        <v>0</v>
      </c>
      <c r="AW11821" t="s">
        <v>7304</v>
      </c>
      <c r="AX11821" t="s">
        <v>8714</v>
      </c>
      <c r="AY11821" t="s">
        <v>63</v>
      </c>
    </row>
    <row r="11822" spans="1:55">
      <c r="A11822">
        <v>320314</v>
      </c>
      <c r="B11822">
        <v>45</v>
      </c>
      <c r="C11822" t="s">
        <v>18423</v>
      </c>
      <c r="D11822">
        <v>50</v>
      </c>
      <c r="E11822">
        <v>6</v>
      </c>
      <c r="F11822">
        <v>2012</v>
      </c>
      <c r="G11822">
        <v>11</v>
      </c>
      <c r="H11822">
        <v>9</v>
      </c>
      <c r="I11822" t="s">
        <v>18442</v>
      </c>
      <c r="J11822">
        <v>3</v>
      </c>
      <c r="K11822">
        <v>2</v>
      </c>
      <c r="P11822" t="str">
        <f t="shared" si="1105"/>
        <v>WINDSOR32</v>
      </c>
      <c r="Q11822">
        <v>3</v>
      </c>
      <c r="R11822">
        <v>2</v>
      </c>
      <c r="S11822">
        <v>2</v>
      </c>
      <c r="U11822" t="s">
        <v>44</v>
      </c>
      <c r="V11822">
        <v>1</v>
      </c>
      <c r="W11822" t="str">
        <f t="shared" si="1106"/>
        <v>MARTIN, CYNTHIA</v>
      </c>
      <c r="X11822" t="s">
        <v>18680</v>
      </c>
      <c r="Y11822">
        <v>100</v>
      </c>
      <c r="Z11822">
        <v>100</v>
      </c>
      <c r="AA11822">
        <v>1</v>
      </c>
      <c r="AB11822">
        <v>2661</v>
      </c>
      <c r="AC11822">
        <v>1</v>
      </c>
      <c r="AH11822">
        <f t="shared" si="1107"/>
        <v>5231</v>
      </c>
      <c r="AI11822">
        <f t="shared" si="1108"/>
        <v>5231</v>
      </c>
      <c r="AJ11822">
        <f t="shared" si="1109"/>
        <v>0</v>
      </c>
      <c r="AK11822">
        <f t="shared" si="1110"/>
        <v>0</v>
      </c>
      <c r="AT11822">
        <v>0</v>
      </c>
      <c r="AU11822">
        <v>0</v>
      </c>
      <c r="AW11822" t="s">
        <v>238</v>
      </c>
      <c r="AX11822" t="s">
        <v>3685</v>
      </c>
    </row>
    <row r="11823" spans="1:55">
      <c r="A11823">
        <v>320315</v>
      </c>
      <c r="B11823">
        <v>45</v>
      </c>
      <c r="C11823" t="s">
        <v>18423</v>
      </c>
      <c r="D11823">
        <v>50</v>
      </c>
      <c r="E11823">
        <v>6</v>
      </c>
      <c r="F11823">
        <v>2012</v>
      </c>
      <c r="G11823">
        <v>11</v>
      </c>
      <c r="H11823">
        <v>9</v>
      </c>
      <c r="I11823" t="s">
        <v>18442</v>
      </c>
      <c r="J11823">
        <v>4</v>
      </c>
      <c r="K11823">
        <v>1</v>
      </c>
      <c r="P11823" t="str">
        <f t="shared" si="1105"/>
        <v>WINDSOR41</v>
      </c>
      <c r="Q11823">
        <v>1</v>
      </c>
      <c r="R11823">
        <v>1</v>
      </c>
      <c r="S11823">
        <v>2</v>
      </c>
      <c r="U11823" t="s">
        <v>44</v>
      </c>
      <c r="V11823">
        <v>1</v>
      </c>
      <c r="W11823" t="str">
        <f t="shared" si="1106"/>
        <v>ZAGAR, TEO</v>
      </c>
      <c r="X11823" t="s">
        <v>18851</v>
      </c>
      <c r="Y11823">
        <v>100</v>
      </c>
      <c r="Z11823">
        <v>100</v>
      </c>
      <c r="AA11823">
        <v>0</v>
      </c>
      <c r="AB11823">
        <v>1792</v>
      </c>
      <c r="AC11823">
        <v>1</v>
      </c>
      <c r="AH11823">
        <f t="shared" si="1107"/>
        <v>1792</v>
      </c>
      <c r="AI11823">
        <f t="shared" si="1108"/>
        <v>1792</v>
      </c>
      <c r="AJ11823">
        <f t="shared" si="1109"/>
        <v>0</v>
      </c>
      <c r="AK11823">
        <f t="shared" si="1110"/>
        <v>0</v>
      </c>
      <c r="AT11823">
        <v>0</v>
      </c>
      <c r="AU11823">
        <v>0</v>
      </c>
      <c r="AW11823" t="s">
        <v>18852</v>
      </c>
      <c r="AX11823" t="s">
        <v>18853</v>
      </c>
    </row>
    <row r="11824" spans="1:55">
      <c r="A11824">
        <v>320319</v>
      </c>
      <c r="B11824">
        <v>45</v>
      </c>
      <c r="C11824" t="s">
        <v>18423</v>
      </c>
      <c r="D11824">
        <v>50</v>
      </c>
      <c r="E11824">
        <v>6</v>
      </c>
      <c r="F11824">
        <v>2012</v>
      </c>
      <c r="G11824">
        <v>11</v>
      </c>
      <c r="H11824">
        <v>9</v>
      </c>
      <c r="I11824" t="s">
        <v>18442</v>
      </c>
      <c r="J11824">
        <v>4</v>
      </c>
      <c r="K11824">
        <v>2</v>
      </c>
      <c r="P11824" t="str">
        <f t="shared" si="1105"/>
        <v>WINDSOR42</v>
      </c>
      <c r="Q11824">
        <v>3</v>
      </c>
      <c r="R11824">
        <v>2</v>
      </c>
      <c r="S11824">
        <v>2</v>
      </c>
      <c r="U11824" t="s">
        <v>44</v>
      </c>
      <c r="V11824">
        <v>1</v>
      </c>
      <c r="W11824" t="str">
        <f t="shared" si="1106"/>
        <v>CHRISTIE, KEVIN B.</v>
      </c>
      <c r="X11824" t="s">
        <v>18487</v>
      </c>
      <c r="Y11824">
        <v>100</v>
      </c>
      <c r="Z11824">
        <v>100</v>
      </c>
      <c r="AA11824">
        <v>1</v>
      </c>
      <c r="AB11824">
        <v>2177</v>
      </c>
      <c r="AC11824">
        <v>1</v>
      </c>
      <c r="AH11824">
        <f t="shared" si="1107"/>
        <v>6079</v>
      </c>
      <c r="AI11824">
        <f t="shared" si="1108"/>
        <v>3860</v>
      </c>
      <c r="AJ11824">
        <f t="shared" si="1109"/>
        <v>1403</v>
      </c>
      <c r="AK11824">
        <f t="shared" si="1110"/>
        <v>816</v>
      </c>
      <c r="AT11824">
        <v>0</v>
      </c>
      <c r="AU11824">
        <v>0</v>
      </c>
      <c r="AW11824" t="s">
        <v>2327</v>
      </c>
      <c r="AX11824" t="s">
        <v>251</v>
      </c>
      <c r="BC11824" t="s">
        <v>7562</v>
      </c>
    </row>
    <row r="11825" spans="1:56">
      <c r="A11825">
        <v>320317</v>
      </c>
      <c r="B11825">
        <v>45</v>
      </c>
      <c r="C11825" t="s">
        <v>18423</v>
      </c>
      <c r="D11825">
        <v>50</v>
      </c>
      <c r="E11825">
        <v>6</v>
      </c>
      <c r="F11825">
        <v>2012</v>
      </c>
      <c r="G11825">
        <v>11</v>
      </c>
      <c r="H11825">
        <v>9</v>
      </c>
      <c r="I11825" t="s">
        <v>18442</v>
      </c>
      <c r="J11825">
        <v>4</v>
      </c>
      <c r="K11825">
        <v>2</v>
      </c>
      <c r="P11825" t="str">
        <f t="shared" si="1105"/>
        <v>WINDSOR42</v>
      </c>
      <c r="Q11825">
        <v>3</v>
      </c>
      <c r="R11825">
        <v>2</v>
      </c>
      <c r="S11825">
        <v>2</v>
      </c>
      <c r="U11825" t="s">
        <v>44</v>
      </c>
      <c r="V11825">
        <v>1</v>
      </c>
      <c r="W11825" t="str">
        <f t="shared" si="1106"/>
        <v>DEFELICE, ALEX</v>
      </c>
      <c r="X11825" t="s">
        <v>18517</v>
      </c>
      <c r="Y11825">
        <v>200</v>
      </c>
      <c r="Z11825">
        <v>200</v>
      </c>
      <c r="AA11825">
        <v>0</v>
      </c>
      <c r="AB11825">
        <v>1403</v>
      </c>
      <c r="AC11825">
        <v>0</v>
      </c>
      <c r="AH11825">
        <f t="shared" si="1107"/>
        <v>6079</v>
      </c>
      <c r="AI11825">
        <f t="shared" si="1108"/>
        <v>3860</v>
      </c>
      <c r="AJ11825">
        <f t="shared" si="1109"/>
        <v>1403</v>
      </c>
      <c r="AK11825">
        <f t="shared" si="1110"/>
        <v>816</v>
      </c>
      <c r="AT11825">
        <v>0</v>
      </c>
      <c r="AU11825">
        <v>0</v>
      </c>
      <c r="AW11825" t="s">
        <v>18518</v>
      </c>
      <c r="AX11825" t="s">
        <v>3324</v>
      </c>
      <c r="AY11825" t="s">
        <v>89</v>
      </c>
    </row>
    <row r="11826" spans="1:56">
      <c r="A11826">
        <v>320316</v>
      </c>
      <c r="B11826">
        <v>45</v>
      </c>
      <c r="C11826" t="s">
        <v>18423</v>
      </c>
      <c r="D11826">
        <v>50</v>
      </c>
      <c r="E11826">
        <v>6</v>
      </c>
      <c r="F11826">
        <v>2012</v>
      </c>
      <c r="G11826">
        <v>11</v>
      </c>
      <c r="H11826">
        <v>9</v>
      </c>
      <c r="I11826" t="s">
        <v>18442</v>
      </c>
      <c r="J11826">
        <v>4</v>
      </c>
      <c r="K11826">
        <v>2</v>
      </c>
      <c r="P11826" t="str">
        <f t="shared" si="1105"/>
        <v>WINDSOR42</v>
      </c>
      <c r="Q11826">
        <v>3</v>
      </c>
      <c r="R11826">
        <v>2</v>
      </c>
      <c r="S11826">
        <v>2</v>
      </c>
      <c r="U11826" t="s">
        <v>44</v>
      </c>
      <c r="V11826">
        <v>1</v>
      </c>
      <c r="W11826" t="str">
        <f t="shared" si="1106"/>
        <v>KEANE, PAUL</v>
      </c>
      <c r="X11826" t="s">
        <v>18631</v>
      </c>
      <c r="Y11826">
        <v>328</v>
      </c>
      <c r="Z11826">
        <v>400</v>
      </c>
      <c r="AA11826">
        <v>0</v>
      </c>
      <c r="AB11826">
        <v>816</v>
      </c>
      <c r="AC11826">
        <v>0</v>
      </c>
      <c r="AH11826">
        <f t="shared" si="1107"/>
        <v>6079</v>
      </c>
      <c r="AI11826">
        <f t="shared" si="1108"/>
        <v>3860</v>
      </c>
      <c r="AJ11826">
        <f t="shared" si="1109"/>
        <v>1403</v>
      </c>
      <c r="AK11826">
        <f t="shared" si="1110"/>
        <v>816</v>
      </c>
      <c r="AT11826">
        <v>0</v>
      </c>
      <c r="AU11826">
        <v>0</v>
      </c>
      <c r="AW11826" t="s">
        <v>11077</v>
      </c>
      <c r="AX11826" t="s">
        <v>221</v>
      </c>
    </row>
    <row r="11827" spans="1:56">
      <c r="A11827">
        <v>320318</v>
      </c>
      <c r="B11827">
        <v>45</v>
      </c>
      <c r="C11827" t="s">
        <v>18423</v>
      </c>
      <c r="D11827">
        <v>50</v>
      </c>
      <c r="E11827">
        <v>6</v>
      </c>
      <c r="F11827">
        <v>2012</v>
      </c>
      <c r="G11827">
        <v>11</v>
      </c>
      <c r="H11827">
        <v>9</v>
      </c>
      <c r="I11827" t="s">
        <v>18442</v>
      </c>
      <c r="J11827">
        <v>4</v>
      </c>
      <c r="K11827">
        <v>2</v>
      </c>
      <c r="P11827" t="str">
        <f t="shared" si="1105"/>
        <v>WINDSOR42</v>
      </c>
      <c r="Q11827">
        <v>3</v>
      </c>
      <c r="R11827">
        <v>2</v>
      </c>
      <c r="S11827">
        <v>2</v>
      </c>
      <c r="U11827" t="s">
        <v>44</v>
      </c>
      <c r="V11827">
        <v>1</v>
      </c>
      <c r="W11827" t="str">
        <f t="shared" si="1106"/>
        <v>VOWINKEL, SHEILA</v>
      </c>
      <c r="X11827" t="s">
        <v>18831</v>
      </c>
      <c r="Y11827">
        <v>100</v>
      </c>
      <c r="Z11827">
        <v>100</v>
      </c>
      <c r="AA11827">
        <v>0</v>
      </c>
      <c r="AB11827">
        <v>1683</v>
      </c>
      <c r="AC11827">
        <v>1</v>
      </c>
      <c r="AH11827">
        <f t="shared" si="1107"/>
        <v>6079</v>
      </c>
      <c r="AI11827">
        <f t="shared" si="1108"/>
        <v>3860</v>
      </c>
      <c r="AJ11827">
        <f t="shared" si="1109"/>
        <v>1403</v>
      </c>
      <c r="AK11827">
        <f t="shared" si="1110"/>
        <v>816</v>
      </c>
      <c r="AT11827">
        <v>0</v>
      </c>
      <c r="AU11827">
        <v>0</v>
      </c>
      <c r="AW11827" t="s">
        <v>18832</v>
      </c>
      <c r="AX11827" t="s">
        <v>4031</v>
      </c>
    </row>
    <row r="11828" spans="1:56">
      <c r="A11828">
        <v>320320</v>
      </c>
      <c r="B11828">
        <v>45</v>
      </c>
      <c r="C11828" t="s">
        <v>18423</v>
      </c>
      <c r="D11828">
        <v>50</v>
      </c>
      <c r="E11828">
        <v>6</v>
      </c>
      <c r="F11828">
        <v>2012</v>
      </c>
      <c r="G11828">
        <v>11</v>
      </c>
      <c r="H11828">
        <v>9</v>
      </c>
      <c r="I11828" t="s">
        <v>18442</v>
      </c>
      <c r="J11828">
        <v>5</v>
      </c>
      <c r="P11828" t="str">
        <f t="shared" si="1105"/>
        <v>WINDSOR5</v>
      </c>
      <c r="Q11828">
        <v>1</v>
      </c>
      <c r="R11828">
        <v>1</v>
      </c>
      <c r="S11828">
        <v>2</v>
      </c>
      <c r="U11828" t="s">
        <v>44</v>
      </c>
      <c r="V11828">
        <v>1</v>
      </c>
      <c r="W11828" t="str">
        <f t="shared" si="1106"/>
        <v>CLARKSON, ALISON</v>
      </c>
      <c r="X11828" t="s">
        <v>18489</v>
      </c>
      <c r="Y11828">
        <v>100</v>
      </c>
      <c r="Z11828">
        <v>100</v>
      </c>
      <c r="AA11828">
        <v>1</v>
      </c>
      <c r="AB11828">
        <v>2247</v>
      </c>
      <c r="AC11828">
        <v>1</v>
      </c>
      <c r="AH11828">
        <f t="shared" si="1107"/>
        <v>2247</v>
      </c>
      <c r="AI11828">
        <f t="shared" si="1108"/>
        <v>2247</v>
      </c>
      <c r="AJ11828">
        <f t="shared" si="1109"/>
        <v>0</v>
      </c>
      <c r="AK11828">
        <f t="shared" si="1110"/>
        <v>0</v>
      </c>
      <c r="AT11828">
        <v>0</v>
      </c>
      <c r="AU11828">
        <v>0</v>
      </c>
      <c r="AW11828" t="s">
        <v>18490</v>
      </c>
      <c r="AX11828" t="s">
        <v>13126</v>
      </c>
    </row>
    <row r="11829" spans="1:56">
      <c r="A11829">
        <v>320321</v>
      </c>
      <c r="B11829">
        <v>45</v>
      </c>
      <c r="C11829" t="s">
        <v>18423</v>
      </c>
      <c r="D11829">
        <v>50</v>
      </c>
      <c r="E11829">
        <v>6</v>
      </c>
      <c r="F11829">
        <v>2012</v>
      </c>
      <c r="G11829">
        <v>11</v>
      </c>
      <c r="H11829">
        <v>9</v>
      </c>
      <c r="I11829" t="s">
        <v>18424</v>
      </c>
      <c r="J11829">
        <v>1</v>
      </c>
      <c r="P11829" t="str">
        <f t="shared" si="1105"/>
        <v>WINDSOR-ORANGE1</v>
      </c>
      <c r="Q11829">
        <v>1</v>
      </c>
      <c r="R11829">
        <v>1</v>
      </c>
      <c r="S11829">
        <v>2</v>
      </c>
      <c r="U11829" t="s">
        <v>44</v>
      </c>
      <c r="V11829">
        <v>1</v>
      </c>
      <c r="W11829" t="str">
        <f t="shared" si="1106"/>
        <v>AINSWORTH, DAVID M.</v>
      </c>
      <c r="X11829" t="s">
        <v>18425</v>
      </c>
      <c r="Y11829">
        <v>200</v>
      </c>
      <c r="Z11829">
        <v>200</v>
      </c>
      <c r="AA11829">
        <v>0</v>
      </c>
      <c r="AB11829">
        <v>917</v>
      </c>
      <c r="AC11829">
        <v>0</v>
      </c>
      <c r="AH11829">
        <f t="shared" si="1107"/>
        <v>2030</v>
      </c>
      <c r="AI11829">
        <f t="shared" si="1108"/>
        <v>1113</v>
      </c>
      <c r="AJ11829">
        <f t="shared" si="1109"/>
        <v>917</v>
      </c>
      <c r="AK11829">
        <f t="shared" si="1110"/>
        <v>0</v>
      </c>
      <c r="AT11829">
        <v>0</v>
      </c>
      <c r="AU11829">
        <v>0</v>
      </c>
      <c r="AW11829" t="s">
        <v>18426</v>
      </c>
      <c r="AX11829" t="s">
        <v>160</v>
      </c>
      <c r="AY11829" t="s">
        <v>63</v>
      </c>
    </row>
    <row r="11830" spans="1:56">
      <c r="A11830">
        <v>320322</v>
      </c>
      <c r="B11830">
        <v>45</v>
      </c>
      <c r="C11830" t="s">
        <v>18423</v>
      </c>
      <c r="D11830">
        <v>50</v>
      </c>
      <c r="E11830">
        <v>6</v>
      </c>
      <c r="F11830">
        <v>2012</v>
      </c>
      <c r="G11830">
        <v>11</v>
      </c>
      <c r="H11830">
        <v>9</v>
      </c>
      <c r="I11830" t="s">
        <v>18424</v>
      </c>
      <c r="J11830">
        <v>1</v>
      </c>
      <c r="P11830" t="str">
        <f t="shared" si="1105"/>
        <v>WINDSOR-ORANGE1</v>
      </c>
      <c r="Q11830">
        <v>1</v>
      </c>
      <c r="R11830">
        <v>1</v>
      </c>
      <c r="S11830">
        <v>2</v>
      </c>
      <c r="U11830" t="s">
        <v>44</v>
      </c>
      <c r="V11830">
        <v>1</v>
      </c>
      <c r="W11830" t="str">
        <f t="shared" si="1106"/>
        <v>BUXTON, SARAH E.</v>
      </c>
      <c r="X11830" t="s">
        <v>18478</v>
      </c>
      <c r="Y11830">
        <v>100</v>
      </c>
      <c r="Z11830">
        <v>100</v>
      </c>
      <c r="AA11830">
        <v>1</v>
      </c>
      <c r="AB11830">
        <v>1113</v>
      </c>
      <c r="AC11830">
        <v>1</v>
      </c>
      <c r="AH11830">
        <f t="shared" si="1107"/>
        <v>2030</v>
      </c>
      <c r="AI11830">
        <f t="shared" si="1108"/>
        <v>1113</v>
      </c>
      <c r="AJ11830">
        <f t="shared" si="1109"/>
        <v>917</v>
      </c>
      <c r="AK11830">
        <f t="shared" si="1110"/>
        <v>0</v>
      </c>
      <c r="AT11830">
        <v>0</v>
      </c>
      <c r="AU11830">
        <v>0</v>
      </c>
      <c r="AW11830" t="s">
        <v>11708</v>
      </c>
      <c r="AX11830" t="s">
        <v>435</v>
      </c>
      <c r="AY11830" t="s">
        <v>102</v>
      </c>
    </row>
    <row r="11831" spans="1:56">
      <c r="A11831">
        <v>320324</v>
      </c>
      <c r="B11831">
        <v>45</v>
      </c>
      <c r="C11831" t="s">
        <v>18423</v>
      </c>
      <c r="D11831">
        <v>50</v>
      </c>
      <c r="E11831">
        <v>6</v>
      </c>
      <c r="F11831">
        <v>2012</v>
      </c>
      <c r="G11831">
        <v>11</v>
      </c>
      <c r="H11831">
        <v>9</v>
      </c>
      <c r="I11831" t="s">
        <v>18424</v>
      </c>
      <c r="J11831">
        <v>2</v>
      </c>
      <c r="P11831" t="str">
        <f t="shared" si="1105"/>
        <v>WINDSOR-ORANGE2</v>
      </c>
      <c r="Q11831">
        <v>3</v>
      </c>
      <c r="R11831">
        <v>2</v>
      </c>
      <c r="S11831">
        <v>2</v>
      </c>
      <c r="U11831" t="s">
        <v>44</v>
      </c>
      <c r="V11831">
        <v>1</v>
      </c>
      <c r="W11831" t="str">
        <f t="shared" si="1106"/>
        <v>CHENEY, MARGARET</v>
      </c>
      <c r="X11831" t="s">
        <v>18486</v>
      </c>
      <c r="Y11831">
        <v>100</v>
      </c>
      <c r="Z11831">
        <v>100</v>
      </c>
      <c r="AA11831">
        <v>1</v>
      </c>
      <c r="AB11831">
        <v>3819</v>
      </c>
      <c r="AC11831">
        <v>1</v>
      </c>
      <c r="AH11831">
        <f t="shared" si="1107"/>
        <v>7500</v>
      </c>
      <c r="AI11831">
        <f t="shared" si="1108"/>
        <v>7500</v>
      </c>
      <c r="AJ11831">
        <f t="shared" si="1109"/>
        <v>0</v>
      </c>
      <c r="AK11831">
        <f t="shared" si="1110"/>
        <v>0</v>
      </c>
      <c r="AT11831">
        <v>0</v>
      </c>
      <c r="AU11831">
        <v>0</v>
      </c>
      <c r="AW11831" t="s">
        <v>11751</v>
      </c>
      <c r="AX11831" t="s">
        <v>3040</v>
      </c>
    </row>
    <row r="11832" spans="1:56">
      <c r="A11832">
        <v>320323</v>
      </c>
      <c r="B11832">
        <v>45</v>
      </c>
      <c r="C11832" t="s">
        <v>18423</v>
      </c>
      <c r="D11832">
        <v>50</v>
      </c>
      <c r="E11832">
        <v>6</v>
      </c>
      <c r="F11832">
        <v>2012</v>
      </c>
      <c r="G11832">
        <v>11</v>
      </c>
      <c r="H11832">
        <v>9</v>
      </c>
      <c r="I11832" t="s">
        <v>18424</v>
      </c>
      <c r="J11832">
        <v>2</v>
      </c>
      <c r="P11832" t="str">
        <f t="shared" si="1105"/>
        <v>WINDSOR-ORANGE2</v>
      </c>
      <c r="Q11832">
        <v>3</v>
      </c>
      <c r="R11832">
        <v>2</v>
      </c>
      <c r="S11832">
        <v>2</v>
      </c>
      <c r="U11832" t="s">
        <v>44</v>
      </c>
      <c r="V11832">
        <v>1</v>
      </c>
      <c r="W11832" t="str">
        <f t="shared" si="1106"/>
        <v>MASLAND, JIM</v>
      </c>
      <c r="X11832" t="s">
        <v>18682</v>
      </c>
      <c r="Y11832">
        <v>100</v>
      </c>
      <c r="Z11832">
        <v>100</v>
      </c>
      <c r="AA11832">
        <v>1</v>
      </c>
      <c r="AB11832">
        <v>3681</v>
      </c>
      <c r="AC11832">
        <v>1</v>
      </c>
      <c r="AH11832">
        <f t="shared" si="1107"/>
        <v>7500</v>
      </c>
      <c r="AI11832">
        <f t="shared" si="1108"/>
        <v>7500</v>
      </c>
      <c r="AJ11832">
        <f t="shared" si="1109"/>
        <v>0</v>
      </c>
      <c r="AK11832">
        <f t="shared" si="1110"/>
        <v>0</v>
      </c>
      <c r="AT11832">
        <v>0</v>
      </c>
      <c r="AU11832">
        <v>0</v>
      </c>
      <c r="AW11832" t="s">
        <v>18683</v>
      </c>
      <c r="AX11832" t="s">
        <v>566</v>
      </c>
    </row>
    <row r="11833" spans="1:56">
      <c r="A11833">
        <v>320325</v>
      </c>
      <c r="B11833">
        <v>45</v>
      </c>
      <c r="C11833" t="s">
        <v>18423</v>
      </c>
      <c r="D11833">
        <v>50</v>
      </c>
      <c r="E11833">
        <v>6</v>
      </c>
      <c r="F11833">
        <v>2012</v>
      </c>
      <c r="G11833">
        <v>11</v>
      </c>
      <c r="H11833">
        <v>9</v>
      </c>
      <c r="I11833" t="s">
        <v>18592</v>
      </c>
      <c r="P11833" t="str">
        <f t="shared" si="1105"/>
        <v>WINDSOR-RUTLAND</v>
      </c>
      <c r="Q11833">
        <v>1</v>
      </c>
      <c r="R11833">
        <v>1</v>
      </c>
      <c r="S11833">
        <v>2</v>
      </c>
      <c r="U11833" t="s">
        <v>44</v>
      </c>
      <c r="V11833">
        <v>1</v>
      </c>
      <c r="W11833" t="str">
        <f t="shared" si="1106"/>
        <v>HAAS, SANDY</v>
      </c>
      <c r="X11833" t="s">
        <v>18593</v>
      </c>
      <c r="Y11833">
        <v>3014</v>
      </c>
      <c r="Z11833">
        <v>100</v>
      </c>
      <c r="AA11833">
        <v>1</v>
      </c>
      <c r="AB11833">
        <v>1780</v>
      </c>
      <c r="AC11833">
        <v>1</v>
      </c>
      <c r="AH11833">
        <f t="shared" si="1107"/>
        <v>1780</v>
      </c>
      <c r="AI11833">
        <f t="shared" si="1108"/>
        <v>1780</v>
      </c>
      <c r="AJ11833">
        <f t="shared" si="1109"/>
        <v>0</v>
      </c>
      <c r="AK11833">
        <f t="shared" si="1110"/>
        <v>0</v>
      </c>
      <c r="AT11833">
        <v>0</v>
      </c>
      <c r="AU11833">
        <v>0</v>
      </c>
      <c r="AW11833" t="s">
        <v>6914</v>
      </c>
      <c r="AX11833" t="s">
        <v>2700</v>
      </c>
    </row>
    <row r="11834" spans="1:56">
      <c r="A11834">
        <v>320326</v>
      </c>
      <c r="B11834">
        <v>46</v>
      </c>
      <c r="C11834" t="s">
        <v>18858</v>
      </c>
      <c r="D11834">
        <v>51</v>
      </c>
      <c r="E11834">
        <v>40</v>
      </c>
      <c r="F11834">
        <v>2011</v>
      </c>
      <c r="G11834">
        <v>11</v>
      </c>
      <c r="H11834">
        <v>8</v>
      </c>
      <c r="J11834">
        <v>1</v>
      </c>
      <c r="P11834" t="str">
        <f t="shared" si="1105"/>
        <v>1</v>
      </c>
      <c r="Q11834">
        <v>1</v>
      </c>
      <c r="R11834">
        <v>1</v>
      </c>
      <c r="S11834">
        <v>4</v>
      </c>
      <c r="U11834" t="s">
        <v>44</v>
      </c>
      <c r="V11834">
        <v>1</v>
      </c>
      <c r="W11834" t="str">
        <f t="shared" si="1106"/>
        <v>CHOHANY, MICKEY P.</v>
      </c>
      <c r="X11834" t="s">
        <v>18904</v>
      </c>
      <c r="Y11834">
        <v>200</v>
      </c>
      <c r="Z11834">
        <v>200</v>
      </c>
      <c r="AA11834">
        <v>0</v>
      </c>
      <c r="AB11834">
        <v>15994</v>
      </c>
      <c r="AC11834">
        <v>0</v>
      </c>
      <c r="AH11834">
        <f t="shared" si="1107"/>
        <v>33190</v>
      </c>
      <c r="AI11834">
        <f t="shared" si="1108"/>
        <v>17196</v>
      </c>
      <c r="AJ11834">
        <f t="shared" si="1109"/>
        <v>15994</v>
      </c>
      <c r="AK11834">
        <f t="shared" si="1110"/>
        <v>0</v>
      </c>
      <c r="AT11834">
        <v>0</v>
      </c>
      <c r="AU11834">
        <v>0</v>
      </c>
      <c r="AW11834" t="s">
        <v>18905</v>
      </c>
      <c r="AX11834" t="s">
        <v>3835</v>
      </c>
      <c r="AY11834" t="s">
        <v>273</v>
      </c>
    </row>
    <row r="11835" spans="1:56">
      <c r="A11835">
        <v>320327</v>
      </c>
      <c r="B11835">
        <v>46</v>
      </c>
      <c r="C11835" t="s">
        <v>18858</v>
      </c>
      <c r="D11835">
        <v>51</v>
      </c>
      <c r="E11835">
        <v>40</v>
      </c>
      <c r="F11835">
        <v>2011</v>
      </c>
      <c r="G11835">
        <v>11</v>
      </c>
      <c r="H11835">
        <v>8</v>
      </c>
      <c r="J11835">
        <v>1</v>
      </c>
      <c r="P11835" t="str">
        <f t="shared" si="1105"/>
        <v>1</v>
      </c>
      <c r="Q11835">
        <v>1</v>
      </c>
      <c r="R11835">
        <v>1</v>
      </c>
      <c r="S11835">
        <v>4</v>
      </c>
      <c r="U11835" t="s">
        <v>44</v>
      </c>
      <c r="V11835">
        <v>1</v>
      </c>
      <c r="W11835" t="str">
        <f t="shared" si="1106"/>
        <v>MILLER, JOHN C.</v>
      </c>
      <c r="X11835" t="s">
        <v>19069</v>
      </c>
      <c r="Y11835">
        <v>100</v>
      </c>
      <c r="Z11835">
        <v>100</v>
      </c>
      <c r="AA11835">
        <v>1</v>
      </c>
      <c r="AB11835">
        <v>17196</v>
      </c>
      <c r="AC11835">
        <v>1</v>
      </c>
      <c r="AH11835">
        <f t="shared" si="1107"/>
        <v>33190</v>
      </c>
      <c r="AI11835">
        <f t="shared" si="1108"/>
        <v>17196</v>
      </c>
      <c r="AJ11835">
        <f t="shared" si="1109"/>
        <v>15994</v>
      </c>
      <c r="AK11835">
        <f t="shared" si="1110"/>
        <v>0</v>
      </c>
      <c r="AT11835">
        <v>0</v>
      </c>
      <c r="AU11835">
        <v>0</v>
      </c>
      <c r="AW11835" t="s">
        <v>256</v>
      </c>
      <c r="AX11835" t="s">
        <v>67</v>
      </c>
      <c r="AY11835" t="s">
        <v>52</v>
      </c>
    </row>
    <row r="11836" spans="1:56">
      <c r="A11836">
        <v>320328</v>
      </c>
      <c r="B11836">
        <v>46</v>
      </c>
      <c r="C11836" t="s">
        <v>18858</v>
      </c>
      <c r="D11836">
        <v>51</v>
      </c>
      <c r="E11836">
        <v>40</v>
      </c>
      <c r="F11836">
        <v>2011</v>
      </c>
      <c r="G11836">
        <v>11</v>
      </c>
      <c r="H11836">
        <v>8</v>
      </c>
      <c r="J11836">
        <v>2</v>
      </c>
      <c r="P11836" t="str">
        <f t="shared" si="1105"/>
        <v>2</v>
      </c>
      <c r="Q11836">
        <v>1</v>
      </c>
      <c r="R11836">
        <v>1</v>
      </c>
      <c r="S11836">
        <v>4</v>
      </c>
      <c r="U11836" t="s">
        <v>44</v>
      </c>
      <c r="V11836">
        <v>1</v>
      </c>
      <c r="W11836" t="str">
        <f t="shared" si="1106"/>
        <v>HARMON, TOM E. IV</v>
      </c>
      <c r="X11836" t="s">
        <v>18975</v>
      </c>
      <c r="Y11836">
        <v>200</v>
      </c>
      <c r="Z11836">
        <v>200</v>
      </c>
      <c r="AA11836">
        <v>0</v>
      </c>
      <c r="AB11836">
        <v>9208</v>
      </c>
      <c r="AC11836">
        <v>0</v>
      </c>
      <c r="AH11836">
        <f t="shared" si="1107"/>
        <v>26734</v>
      </c>
      <c r="AI11836">
        <f t="shared" si="1108"/>
        <v>17526</v>
      </c>
      <c r="AJ11836">
        <f t="shared" si="1109"/>
        <v>9208</v>
      </c>
      <c r="AK11836">
        <f t="shared" si="1110"/>
        <v>0</v>
      </c>
      <c r="AT11836">
        <v>0</v>
      </c>
      <c r="AU11836">
        <v>0</v>
      </c>
      <c r="AW11836" t="s">
        <v>957</v>
      </c>
      <c r="AX11836" t="s">
        <v>426</v>
      </c>
      <c r="AY11836" t="s">
        <v>102</v>
      </c>
      <c r="BD11836" t="s">
        <v>1226</v>
      </c>
    </row>
    <row r="11837" spans="1:56">
      <c r="A11837">
        <v>320329</v>
      </c>
      <c r="B11837">
        <v>46</v>
      </c>
      <c r="C11837" t="s">
        <v>18858</v>
      </c>
      <c r="D11837">
        <v>51</v>
      </c>
      <c r="E11837">
        <v>40</v>
      </c>
      <c r="F11837">
        <v>2011</v>
      </c>
      <c r="G11837">
        <v>11</v>
      </c>
      <c r="H11837">
        <v>8</v>
      </c>
      <c r="J11837">
        <v>2</v>
      </c>
      <c r="P11837" t="str">
        <f t="shared" si="1105"/>
        <v>2</v>
      </c>
      <c r="Q11837">
        <v>1</v>
      </c>
      <c r="R11837">
        <v>1</v>
      </c>
      <c r="S11837">
        <v>4</v>
      </c>
      <c r="U11837" t="s">
        <v>44</v>
      </c>
      <c r="V11837">
        <v>1</v>
      </c>
      <c r="W11837" t="str">
        <f t="shared" si="1106"/>
        <v>LOCKE, MAMIE E.</v>
      </c>
      <c r="X11837" t="s">
        <v>19030</v>
      </c>
      <c r="Y11837">
        <v>100</v>
      </c>
      <c r="Z11837">
        <v>100</v>
      </c>
      <c r="AA11837">
        <v>1</v>
      </c>
      <c r="AB11837">
        <v>17526</v>
      </c>
      <c r="AC11837">
        <v>1</v>
      </c>
      <c r="AH11837">
        <f t="shared" si="1107"/>
        <v>26734</v>
      </c>
      <c r="AI11837">
        <f t="shared" si="1108"/>
        <v>17526</v>
      </c>
      <c r="AJ11837">
        <f t="shared" si="1109"/>
        <v>9208</v>
      </c>
      <c r="AK11837">
        <f t="shared" si="1110"/>
        <v>0</v>
      </c>
      <c r="AT11837">
        <v>0</v>
      </c>
      <c r="AU11837">
        <v>0</v>
      </c>
      <c r="AW11837" t="s">
        <v>6604</v>
      </c>
      <c r="AX11837" t="s">
        <v>19031</v>
      </c>
      <c r="AY11837" t="s">
        <v>102</v>
      </c>
    </row>
    <row r="11838" spans="1:56">
      <c r="A11838">
        <v>320330</v>
      </c>
      <c r="B11838">
        <v>46</v>
      </c>
      <c r="C11838" t="s">
        <v>18858</v>
      </c>
      <c r="D11838">
        <v>51</v>
      </c>
      <c r="E11838">
        <v>40</v>
      </c>
      <c r="F11838">
        <v>2011</v>
      </c>
      <c r="G11838">
        <v>11</v>
      </c>
      <c r="H11838">
        <v>8</v>
      </c>
      <c r="J11838">
        <v>3</v>
      </c>
      <c r="P11838" t="str">
        <f t="shared" si="1105"/>
        <v>3</v>
      </c>
      <c r="Q11838">
        <v>1</v>
      </c>
      <c r="R11838">
        <v>1</v>
      </c>
      <c r="S11838">
        <v>4</v>
      </c>
      <c r="U11838" t="s">
        <v>44</v>
      </c>
      <c r="V11838">
        <v>1</v>
      </c>
      <c r="W11838" t="str">
        <f t="shared" si="1106"/>
        <v>NORMENT, THOMAS K. JR.</v>
      </c>
      <c r="X11838" t="s">
        <v>19080</v>
      </c>
      <c r="Y11838">
        <v>200</v>
      </c>
      <c r="Z11838">
        <v>200</v>
      </c>
      <c r="AA11838">
        <v>1</v>
      </c>
      <c r="AB11838">
        <v>38665</v>
      </c>
      <c r="AC11838">
        <v>1</v>
      </c>
      <c r="AH11838">
        <f t="shared" si="1107"/>
        <v>38665</v>
      </c>
      <c r="AI11838">
        <f t="shared" si="1108"/>
        <v>0</v>
      </c>
      <c r="AJ11838">
        <f t="shared" si="1109"/>
        <v>38665</v>
      </c>
      <c r="AK11838">
        <f t="shared" si="1110"/>
        <v>0</v>
      </c>
      <c r="AT11838">
        <v>0</v>
      </c>
      <c r="AU11838">
        <v>0</v>
      </c>
      <c r="AW11838" t="s">
        <v>19081</v>
      </c>
      <c r="AX11838" t="s">
        <v>339</v>
      </c>
      <c r="AY11838" t="s">
        <v>56</v>
      </c>
      <c r="BD11838" t="s">
        <v>69</v>
      </c>
    </row>
    <row r="11839" spans="1:56">
      <c r="A11839">
        <v>320331</v>
      </c>
      <c r="B11839">
        <v>46</v>
      </c>
      <c r="C11839" t="s">
        <v>18858</v>
      </c>
      <c r="D11839">
        <v>51</v>
      </c>
      <c r="E11839">
        <v>40</v>
      </c>
      <c r="F11839">
        <v>2011</v>
      </c>
      <c r="G11839">
        <v>11</v>
      </c>
      <c r="H11839">
        <v>8</v>
      </c>
      <c r="J11839">
        <v>4</v>
      </c>
      <c r="P11839" t="str">
        <f t="shared" si="1105"/>
        <v>4</v>
      </c>
      <c r="Q11839">
        <v>1</v>
      </c>
      <c r="R11839">
        <v>1</v>
      </c>
      <c r="S11839">
        <v>4</v>
      </c>
      <c r="U11839" t="s">
        <v>44</v>
      </c>
      <c r="V11839">
        <v>1</v>
      </c>
      <c r="W11839" t="str">
        <f t="shared" si="1106"/>
        <v>MCDOUGLE, RYAN T.</v>
      </c>
      <c r="X11839" t="s">
        <v>19051</v>
      </c>
      <c r="Y11839">
        <v>200</v>
      </c>
      <c r="Z11839">
        <v>200</v>
      </c>
      <c r="AA11839">
        <v>1</v>
      </c>
      <c r="AB11839">
        <v>37879</v>
      </c>
      <c r="AC11839">
        <v>1</v>
      </c>
      <c r="AH11839">
        <f t="shared" si="1107"/>
        <v>37879</v>
      </c>
      <c r="AI11839">
        <f t="shared" si="1108"/>
        <v>0</v>
      </c>
      <c r="AJ11839">
        <f t="shared" si="1109"/>
        <v>37879</v>
      </c>
      <c r="AK11839">
        <f t="shared" si="1110"/>
        <v>0</v>
      </c>
      <c r="AT11839">
        <v>0</v>
      </c>
      <c r="AU11839">
        <v>0</v>
      </c>
      <c r="AW11839" t="s">
        <v>19052</v>
      </c>
      <c r="AX11839" t="s">
        <v>2825</v>
      </c>
      <c r="AY11839" t="s">
        <v>260</v>
      </c>
    </row>
    <row r="11840" spans="1:56">
      <c r="A11840">
        <v>320332</v>
      </c>
      <c r="B11840">
        <v>46</v>
      </c>
      <c r="C11840" t="s">
        <v>18858</v>
      </c>
      <c r="D11840">
        <v>51</v>
      </c>
      <c r="E11840">
        <v>40</v>
      </c>
      <c r="F11840">
        <v>2011</v>
      </c>
      <c r="G11840">
        <v>11</v>
      </c>
      <c r="H11840">
        <v>8</v>
      </c>
      <c r="J11840">
        <v>5</v>
      </c>
      <c r="P11840" t="str">
        <f t="shared" si="1105"/>
        <v>5</v>
      </c>
      <c r="Q11840">
        <v>1</v>
      </c>
      <c r="R11840">
        <v>1</v>
      </c>
      <c r="S11840">
        <v>4</v>
      </c>
      <c r="U11840" t="s">
        <v>44</v>
      </c>
      <c r="V11840">
        <v>1</v>
      </c>
      <c r="W11840" t="str">
        <f t="shared" si="1106"/>
        <v>MILLER, YVONNE B.</v>
      </c>
      <c r="X11840" t="s">
        <v>19070</v>
      </c>
      <c r="Y11840">
        <v>100</v>
      </c>
      <c r="Z11840">
        <v>100</v>
      </c>
      <c r="AA11840">
        <v>1</v>
      </c>
      <c r="AB11840">
        <v>11090</v>
      </c>
      <c r="AC11840">
        <v>1</v>
      </c>
      <c r="AH11840">
        <f t="shared" si="1107"/>
        <v>11090</v>
      </c>
      <c r="AI11840">
        <f t="shared" si="1108"/>
        <v>11090</v>
      </c>
      <c r="AJ11840">
        <f t="shared" si="1109"/>
        <v>0</v>
      </c>
      <c r="AK11840">
        <f t="shared" si="1110"/>
        <v>0</v>
      </c>
      <c r="AT11840">
        <v>0</v>
      </c>
      <c r="AU11840">
        <v>0</v>
      </c>
      <c r="AW11840" t="s">
        <v>256</v>
      </c>
      <c r="AX11840" t="s">
        <v>7287</v>
      </c>
      <c r="AY11840" t="s">
        <v>68</v>
      </c>
    </row>
    <row r="11841" spans="1:56">
      <c r="A11841">
        <v>320333</v>
      </c>
      <c r="B11841">
        <v>46</v>
      </c>
      <c r="C11841" t="s">
        <v>18858</v>
      </c>
      <c r="D11841">
        <v>51</v>
      </c>
      <c r="E11841">
        <v>40</v>
      </c>
      <c r="F11841">
        <v>2011</v>
      </c>
      <c r="G11841">
        <v>11</v>
      </c>
      <c r="H11841">
        <v>8</v>
      </c>
      <c r="J11841">
        <v>6</v>
      </c>
      <c r="P11841" t="str">
        <f t="shared" si="1105"/>
        <v>6</v>
      </c>
      <c r="Q11841">
        <v>1</v>
      </c>
      <c r="R11841">
        <v>1</v>
      </c>
      <c r="S11841">
        <v>4</v>
      </c>
      <c r="U11841" t="s">
        <v>44</v>
      </c>
      <c r="V11841">
        <v>1</v>
      </c>
      <c r="W11841" t="str">
        <f t="shared" si="1106"/>
        <v>LOYOLA, BEN JR.</v>
      </c>
      <c r="X11841" t="s">
        <v>19036</v>
      </c>
      <c r="Y11841">
        <v>200</v>
      </c>
      <c r="Z11841">
        <v>200</v>
      </c>
      <c r="AA11841">
        <v>0</v>
      </c>
      <c r="AB11841">
        <v>12622</v>
      </c>
      <c r="AC11841">
        <v>0</v>
      </c>
      <c r="AH11841">
        <f t="shared" si="1107"/>
        <v>29228</v>
      </c>
      <c r="AI11841">
        <f t="shared" si="1108"/>
        <v>16606</v>
      </c>
      <c r="AJ11841">
        <f t="shared" si="1109"/>
        <v>12622</v>
      </c>
      <c r="AK11841">
        <f t="shared" si="1110"/>
        <v>0</v>
      </c>
      <c r="AT11841">
        <v>0</v>
      </c>
      <c r="AU11841">
        <v>0</v>
      </c>
      <c r="AW11841" t="s">
        <v>19037</v>
      </c>
      <c r="AX11841" t="s">
        <v>1466</v>
      </c>
      <c r="BD11841" t="s">
        <v>69</v>
      </c>
    </row>
    <row r="11842" spans="1:56">
      <c r="A11842">
        <v>320334</v>
      </c>
      <c r="B11842">
        <v>46</v>
      </c>
      <c r="C11842" t="s">
        <v>18858</v>
      </c>
      <c r="D11842">
        <v>51</v>
      </c>
      <c r="E11842">
        <v>40</v>
      </c>
      <c r="F11842">
        <v>2011</v>
      </c>
      <c r="G11842">
        <v>11</v>
      </c>
      <c r="H11842">
        <v>8</v>
      </c>
      <c r="J11842">
        <v>6</v>
      </c>
      <c r="P11842" t="str">
        <f t="shared" si="1105"/>
        <v>6</v>
      </c>
      <c r="Q11842">
        <v>1</v>
      </c>
      <c r="R11842">
        <v>1</v>
      </c>
      <c r="S11842">
        <v>4</v>
      </c>
      <c r="U11842" t="s">
        <v>44</v>
      </c>
      <c r="V11842">
        <v>1</v>
      </c>
      <c r="W11842" t="str">
        <f t="shared" si="1106"/>
        <v>NORTHAM, RALPH S.</v>
      </c>
      <c r="X11842" t="s">
        <v>19082</v>
      </c>
      <c r="Y11842">
        <v>100</v>
      </c>
      <c r="Z11842">
        <v>100</v>
      </c>
      <c r="AA11842">
        <v>1</v>
      </c>
      <c r="AB11842">
        <v>16606</v>
      </c>
      <c r="AC11842">
        <v>1</v>
      </c>
      <c r="AH11842">
        <f t="shared" si="1107"/>
        <v>29228</v>
      </c>
      <c r="AI11842">
        <f t="shared" si="1108"/>
        <v>16606</v>
      </c>
      <c r="AJ11842">
        <f t="shared" si="1109"/>
        <v>12622</v>
      </c>
      <c r="AK11842">
        <f t="shared" si="1110"/>
        <v>0</v>
      </c>
      <c r="AT11842">
        <v>0</v>
      </c>
      <c r="AU11842">
        <v>0</v>
      </c>
      <c r="AW11842" t="s">
        <v>19083</v>
      </c>
      <c r="AX11842" t="s">
        <v>1361</v>
      </c>
      <c r="AY11842" t="s">
        <v>89</v>
      </c>
    </row>
    <row r="11843" spans="1:56">
      <c r="A11843">
        <v>320335</v>
      </c>
      <c r="B11843">
        <v>46</v>
      </c>
      <c r="C11843" t="s">
        <v>18858</v>
      </c>
      <c r="D11843">
        <v>51</v>
      </c>
      <c r="E11843">
        <v>40</v>
      </c>
      <c r="F11843">
        <v>2011</v>
      </c>
      <c r="G11843">
        <v>11</v>
      </c>
      <c r="H11843">
        <v>8</v>
      </c>
      <c r="J11843">
        <v>7</v>
      </c>
      <c r="P11843" t="str">
        <f t="shared" si="1105"/>
        <v>7</v>
      </c>
      <c r="Q11843">
        <v>1</v>
      </c>
      <c r="R11843">
        <v>1</v>
      </c>
      <c r="S11843">
        <v>4</v>
      </c>
      <c r="U11843" t="s">
        <v>44</v>
      </c>
      <c r="V11843">
        <v>1</v>
      </c>
      <c r="W11843" t="str">
        <f t="shared" si="1106"/>
        <v>WAGNER, FRANK W.</v>
      </c>
      <c r="X11843" t="s">
        <v>19174</v>
      </c>
      <c r="Y11843">
        <v>200</v>
      </c>
      <c r="Z11843">
        <v>200</v>
      </c>
      <c r="AA11843">
        <v>1</v>
      </c>
      <c r="AB11843">
        <v>17303</v>
      </c>
      <c r="AC11843">
        <v>1</v>
      </c>
      <c r="AH11843">
        <f t="shared" si="1107"/>
        <v>17303</v>
      </c>
      <c r="AI11843">
        <f t="shared" si="1108"/>
        <v>0</v>
      </c>
      <c r="AJ11843">
        <f t="shared" si="1109"/>
        <v>17303</v>
      </c>
      <c r="AK11843">
        <f t="shared" si="1110"/>
        <v>0</v>
      </c>
      <c r="AT11843">
        <v>0</v>
      </c>
      <c r="AU11843">
        <v>0</v>
      </c>
      <c r="AW11843" t="s">
        <v>1205</v>
      </c>
      <c r="AX11843" t="s">
        <v>375</v>
      </c>
      <c r="AY11843" t="s">
        <v>130</v>
      </c>
    </row>
    <row r="11844" spans="1:56">
      <c r="A11844">
        <v>320336</v>
      </c>
      <c r="B11844">
        <v>46</v>
      </c>
      <c r="C11844" t="s">
        <v>18858</v>
      </c>
      <c r="D11844">
        <v>51</v>
      </c>
      <c r="E11844">
        <v>40</v>
      </c>
      <c r="F11844">
        <v>2011</v>
      </c>
      <c r="G11844">
        <v>11</v>
      </c>
      <c r="H11844">
        <v>8</v>
      </c>
      <c r="J11844">
        <v>8</v>
      </c>
      <c r="P11844" t="str">
        <f t="shared" ref="P11844:P11907" si="1111">_xlfn.CONCAT(I11844,J11844,K11844,L11844)</f>
        <v>8</v>
      </c>
      <c r="Q11844">
        <v>1</v>
      </c>
      <c r="R11844">
        <v>1</v>
      </c>
      <c r="S11844">
        <v>4</v>
      </c>
      <c r="U11844" t="s">
        <v>44</v>
      </c>
      <c r="V11844">
        <v>1</v>
      </c>
      <c r="W11844" t="str">
        <f t="shared" ref="W11844:W11907" si="1112">X11844</f>
        <v>MCWATERS, JEFFREY L. (JEFF)</v>
      </c>
      <c r="X11844" t="s">
        <v>19060</v>
      </c>
      <c r="Y11844">
        <v>200</v>
      </c>
      <c r="Z11844">
        <v>200</v>
      </c>
      <c r="AA11844">
        <v>0</v>
      </c>
      <c r="AB11844">
        <v>14371</v>
      </c>
      <c r="AC11844">
        <v>1</v>
      </c>
      <c r="AH11844">
        <f t="shared" ref="AH11844:AH11907" si="1113">SUMIFS($AB:$AB,$C:$C,$C11844,$P:$P,$P11844,$F:$F,$F11844,$H:$H,$H11844)</f>
        <v>14371</v>
      </c>
      <c r="AI11844">
        <f t="shared" ref="AI11844:AI11907" si="1114">SUMIFS($AB:$AB,$C:$C,$C11844,$P:$P,$P11844,$F:$F,$F11844,$Z:$Z,100,$H:$H,$H11844)</f>
        <v>0</v>
      </c>
      <c r="AJ11844">
        <f t="shared" ref="AJ11844:AJ11907" si="1115">SUMIFS($AB:$AB,$C:$C,$C11844,$P:$P,$P11844,$F:$F,$F11844,$Z:$Z,200,$H:$H,$H11844)</f>
        <v>14371</v>
      </c>
      <c r="AK11844">
        <f t="shared" ref="AK11844:AK11907" si="1116">SUMIFS($AB:$AB,$C:$C,$C11844,$P:$P,$P11844,$F:$F,$F11844,$Z:$Z,"&lt;&gt;200",$Z:$Z,"&lt;&gt;100",$H:$H,$H11844)</f>
        <v>0</v>
      </c>
      <c r="AT11844">
        <v>0</v>
      </c>
      <c r="AU11844">
        <v>0</v>
      </c>
      <c r="AW11844" t="s">
        <v>19061</v>
      </c>
      <c r="AX11844" t="s">
        <v>1212</v>
      </c>
      <c r="AY11844" t="s">
        <v>151</v>
      </c>
      <c r="BC11844" t="s">
        <v>452</v>
      </c>
    </row>
    <row r="11845" spans="1:56">
      <c r="A11845">
        <v>320337</v>
      </c>
      <c r="B11845">
        <v>46</v>
      </c>
      <c r="C11845" t="s">
        <v>18858</v>
      </c>
      <c r="D11845">
        <v>51</v>
      </c>
      <c r="E11845">
        <v>40</v>
      </c>
      <c r="F11845">
        <v>2011</v>
      </c>
      <c r="G11845">
        <v>11</v>
      </c>
      <c r="H11845">
        <v>8</v>
      </c>
      <c r="J11845">
        <v>9</v>
      </c>
      <c r="P11845" t="str">
        <f t="shared" si="1111"/>
        <v>9</v>
      </c>
      <c r="Q11845">
        <v>1</v>
      </c>
      <c r="R11845">
        <v>1</v>
      </c>
      <c r="S11845">
        <v>4</v>
      </c>
      <c r="U11845" t="s">
        <v>44</v>
      </c>
      <c r="V11845">
        <v>1</v>
      </c>
      <c r="W11845" t="str">
        <f t="shared" si="1112"/>
        <v>MCEACHIN, A. DONALD</v>
      </c>
      <c r="X11845" t="s">
        <v>19053</v>
      </c>
      <c r="Y11845">
        <v>100</v>
      </c>
      <c r="Z11845">
        <v>100</v>
      </c>
      <c r="AA11845">
        <v>1</v>
      </c>
      <c r="AB11845">
        <v>28802</v>
      </c>
      <c r="AC11845">
        <v>1</v>
      </c>
      <c r="AH11845">
        <f t="shared" si="1113"/>
        <v>28802</v>
      </c>
      <c r="AI11845">
        <f t="shared" si="1114"/>
        <v>28802</v>
      </c>
      <c r="AJ11845">
        <f t="shared" si="1115"/>
        <v>0</v>
      </c>
      <c r="AK11845">
        <f t="shared" si="1116"/>
        <v>0</v>
      </c>
      <c r="AT11845">
        <v>0</v>
      </c>
      <c r="AU11845">
        <v>0</v>
      </c>
      <c r="AW11845" t="s">
        <v>19054</v>
      </c>
      <c r="AX11845" t="s">
        <v>64</v>
      </c>
      <c r="AY11845" t="s">
        <v>282</v>
      </c>
    </row>
    <row r="11846" spans="1:56">
      <c r="A11846">
        <v>320338</v>
      </c>
      <c r="B11846">
        <v>46</v>
      </c>
      <c r="C11846" t="s">
        <v>18858</v>
      </c>
      <c r="D11846">
        <v>51</v>
      </c>
      <c r="E11846">
        <v>40</v>
      </c>
      <c r="F11846">
        <v>2011</v>
      </c>
      <c r="G11846">
        <v>11</v>
      </c>
      <c r="H11846">
        <v>8</v>
      </c>
      <c r="J11846">
        <v>10</v>
      </c>
      <c r="P11846" t="str">
        <f t="shared" si="1111"/>
        <v>10</v>
      </c>
      <c r="Q11846">
        <v>1</v>
      </c>
      <c r="R11846">
        <v>1</v>
      </c>
      <c r="S11846">
        <v>4</v>
      </c>
      <c r="U11846" t="s">
        <v>44</v>
      </c>
      <c r="V11846">
        <v>1</v>
      </c>
      <c r="W11846" t="str">
        <f t="shared" si="1112"/>
        <v>BERNARD, DAVID M.</v>
      </c>
      <c r="X11846" t="s">
        <v>18883</v>
      </c>
      <c r="Y11846">
        <v>100</v>
      </c>
      <c r="Z11846">
        <v>100</v>
      </c>
      <c r="AA11846">
        <v>0</v>
      </c>
      <c r="AB11846">
        <v>14189</v>
      </c>
      <c r="AC11846">
        <v>0</v>
      </c>
      <c r="AH11846">
        <f t="shared" si="1113"/>
        <v>32685</v>
      </c>
      <c r="AI11846">
        <f t="shared" si="1114"/>
        <v>14189</v>
      </c>
      <c r="AJ11846">
        <f t="shared" si="1115"/>
        <v>18496</v>
      </c>
      <c r="AK11846">
        <f t="shared" si="1116"/>
        <v>0</v>
      </c>
      <c r="AT11846">
        <v>0</v>
      </c>
      <c r="AU11846">
        <v>0</v>
      </c>
      <c r="AW11846" t="s">
        <v>5004</v>
      </c>
      <c r="AX11846" t="s">
        <v>160</v>
      </c>
      <c r="AY11846" t="s">
        <v>63</v>
      </c>
    </row>
    <row r="11847" spans="1:56">
      <c r="A11847">
        <v>320339</v>
      </c>
      <c r="B11847">
        <v>46</v>
      </c>
      <c r="C11847" t="s">
        <v>18858</v>
      </c>
      <c r="D11847">
        <v>51</v>
      </c>
      <c r="E11847">
        <v>40</v>
      </c>
      <c r="F11847">
        <v>2011</v>
      </c>
      <c r="G11847">
        <v>11</v>
      </c>
      <c r="H11847">
        <v>8</v>
      </c>
      <c r="J11847">
        <v>10</v>
      </c>
      <c r="P11847" t="str">
        <f t="shared" si="1111"/>
        <v>10</v>
      </c>
      <c r="Q11847">
        <v>1</v>
      </c>
      <c r="R11847">
        <v>1</v>
      </c>
      <c r="S11847">
        <v>4</v>
      </c>
      <c r="U11847" t="s">
        <v>44</v>
      </c>
      <c r="V11847">
        <v>1</v>
      </c>
      <c r="W11847" t="str">
        <f t="shared" si="1112"/>
        <v>WATKINS, JOHN C.</v>
      </c>
      <c r="X11847" t="s">
        <v>19182</v>
      </c>
      <c r="Y11847">
        <v>200</v>
      </c>
      <c r="Z11847">
        <v>200</v>
      </c>
      <c r="AA11847">
        <v>1</v>
      </c>
      <c r="AB11847">
        <v>18496</v>
      </c>
      <c r="AC11847">
        <v>1</v>
      </c>
      <c r="AH11847">
        <f t="shared" si="1113"/>
        <v>32685</v>
      </c>
      <c r="AI11847">
        <f t="shared" si="1114"/>
        <v>14189</v>
      </c>
      <c r="AJ11847">
        <f t="shared" si="1115"/>
        <v>18496</v>
      </c>
      <c r="AK11847">
        <f t="shared" si="1116"/>
        <v>0</v>
      </c>
      <c r="AT11847">
        <v>0</v>
      </c>
      <c r="AU11847">
        <v>0</v>
      </c>
      <c r="AW11847" t="s">
        <v>5475</v>
      </c>
      <c r="AX11847" t="s">
        <v>67</v>
      </c>
      <c r="AY11847" t="s">
        <v>52</v>
      </c>
    </row>
    <row r="11848" spans="1:56">
      <c r="A11848">
        <v>320340</v>
      </c>
      <c r="B11848">
        <v>46</v>
      </c>
      <c r="C11848" t="s">
        <v>18858</v>
      </c>
      <c r="D11848">
        <v>51</v>
      </c>
      <c r="E11848">
        <v>40</v>
      </c>
      <c r="F11848">
        <v>2011</v>
      </c>
      <c r="G11848">
        <v>11</v>
      </c>
      <c r="H11848">
        <v>8</v>
      </c>
      <c r="J11848">
        <v>11</v>
      </c>
      <c r="P11848" t="str">
        <f t="shared" si="1111"/>
        <v>11</v>
      </c>
      <c r="Q11848">
        <v>1</v>
      </c>
      <c r="R11848">
        <v>1</v>
      </c>
      <c r="S11848">
        <v>4</v>
      </c>
      <c r="U11848" t="s">
        <v>44</v>
      </c>
      <c r="V11848">
        <v>1</v>
      </c>
      <c r="W11848" t="str">
        <f t="shared" si="1112"/>
        <v>MARTIN, STEPHEN H.</v>
      </c>
      <c r="X11848" t="s">
        <v>19046</v>
      </c>
      <c r="Y11848">
        <v>200</v>
      </c>
      <c r="Z11848">
        <v>200</v>
      </c>
      <c r="AA11848">
        <v>1</v>
      </c>
      <c r="AB11848">
        <v>25269</v>
      </c>
      <c r="AC11848">
        <v>1</v>
      </c>
      <c r="AH11848">
        <f t="shared" si="1113"/>
        <v>25269</v>
      </c>
      <c r="AI11848">
        <f t="shared" si="1114"/>
        <v>0</v>
      </c>
      <c r="AJ11848">
        <f t="shared" si="1115"/>
        <v>25269</v>
      </c>
      <c r="AK11848">
        <f t="shared" si="1116"/>
        <v>0</v>
      </c>
      <c r="AT11848">
        <v>0</v>
      </c>
      <c r="AU11848">
        <v>0</v>
      </c>
      <c r="AW11848" t="s">
        <v>238</v>
      </c>
      <c r="AX11848" t="s">
        <v>1096</v>
      </c>
      <c r="AY11848" t="s">
        <v>138</v>
      </c>
    </row>
    <row r="11849" spans="1:56">
      <c r="A11849">
        <v>320341</v>
      </c>
      <c r="B11849">
        <v>46</v>
      </c>
      <c r="C11849" t="s">
        <v>18858</v>
      </c>
      <c r="D11849">
        <v>51</v>
      </c>
      <c r="E11849">
        <v>40</v>
      </c>
      <c r="F11849">
        <v>2011</v>
      </c>
      <c r="G11849">
        <v>11</v>
      </c>
      <c r="H11849">
        <v>8</v>
      </c>
      <c r="J11849">
        <v>12</v>
      </c>
      <c r="P11849" t="str">
        <f t="shared" si="1111"/>
        <v>12</v>
      </c>
      <c r="Q11849">
        <v>1</v>
      </c>
      <c r="R11849">
        <v>1</v>
      </c>
      <c r="S11849">
        <v>4</v>
      </c>
      <c r="U11849" t="s">
        <v>44</v>
      </c>
      <c r="V11849">
        <v>1</v>
      </c>
      <c r="W11849" t="str">
        <f t="shared" si="1112"/>
        <v>STOSCH, WALTER A.</v>
      </c>
      <c r="X11849" t="s">
        <v>19158</v>
      </c>
      <c r="Y11849">
        <v>200</v>
      </c>
      <c r="Z11849">
        <v>200</v>
      </c>
      <c r="AA11849">
        <v>1</v>
      </c>
      <c r="AB11849">
        <v>28438</v>
      </c>
      <c r="AC11849">
        <v>1</v>
      </c>
      <c r="AH11849">
        <f t="shared" si="1113"/>
        <v>28438</v>
      </c>
      <c r="AI11849">
        <f t="shared" si="1114"/>
        <v>0</v>
      </c>
      <c r="AJ11849">
        <f t="shared" si="1115"/>
        <v>28438</v>
      </c>
      <c r="AK11849">
        <f t="shared" si="1116"/>
        <v>0</v>
      </c>
      <c r="AT11849">
        <v>0</v>
      </c>
      <c r="AU11849">
        <v>0</v>
      </c>
      <c r="AW11849" t="s">
        <v>19159</v>
      </c>
      <c r="AX11849" t="s">
        <v>1677</v>
      </c>
      <c r="AY11849" t="s">
        <v>64</v>
      </c>
    </row>
    <row r="11850" spans="1:56">
      <c r="A11850">
        <v>320343</v>
      </c>
      <c r="B11850">
        <v>46</v>
      </c>
      <c r="C11850" t="s">
        <v>18858</v>
      </c>
      <c r="D11850">
        <v>51</v>
      </c>
      <c r="E11850">
        <v>40</v>
      </c>
      <c r="F11850">
        <v>2011</v>
      </c>
      <c r="G11850">
        <v>11</v>
      </c>
      <c r="H11850">
        <v>8</v>
      </c>
      <c r="J11850">
        <v>13</v>
      </c>
      <c r="P11850" t="str">
        <f t="shared" si="1111"/>
        <v>13</v>
      </c>
      <c r="Q11850">
        <v>1</v>
      </c>
      <c r="R11850">
        <v>1</v>
      </c>
      <c r="S11850">
        <v>4</v>
      </c>
      <c r="U11850" t="s">
        <v>44</v>
      </c>
      <c r="V11850">
        <v>1</v>
      </c>
      <c r="W11850" t="str">
        <f t="shared" si="1112"/>
        <v>BLACK, RICHARD H. (DICK)</v>
      </c>
      <c r="X11850" t="s">
        <v>18884</v>
      </c>
      <c r="Y11850">
        <v>200</v>
      </c>
      <c r="Z11850">
        <v>200</v>
      </c>
      <c r="AA11850">
        <v>0</v>
      </c>
      <c r="AB11850">
        <v>20786</v>
      </c>
      <c r="AC11850">
        <v>1</v>
      </c>
      <c r="AH11850">
        <f t="shared" si="1113"/>
        <v>36399</v>
      </c>
      <c r="AI11850">
        <f t="shared" si="1114"/>
        <v>15613</v>
      </c>
      <c r="AJ11850">
        <f t="shared" si="1115"/>
        <v>20786</v>
      </c>
      <c r="AK11850">
        <f t="shared" si="1116"/>
        <v>0</v>
      </c>
      <c r="AT11850">
        <v>0</v>
      </c>
      <c r="AU11850">
        <v>0</v>
      </c>
      <c r="AW11850" t="s">
        <v>3791</v>
      </c>
      <c r="AX11850" t="s">
        <v>1236</v>
      </c>
      <c r="AY11850" t="s">
        <v>138</v>
      </c>
      <c r="BC11850" t="s">
        <v>88</v>
      </c>
    </row>
    <row r="11851" spans="1:56">
      <c r="A11851">
        <v>320342</v>
      </c>
      <c r="B11851">
        <v>46</v>
      </c>
      <c r="C11851" t="s">
        <v>18858</v>
      </c>
      <c r="D11851">
        <v>51</v>
      </c>
      <c r="E11851">
        <v>40</v>
      </c>
      <c r="F11851">
        <v>2011</v>
      </c>
      <c r="G11851">
        <v>11</v>
      </c>
      <c r="H11851">
        <v>8</v>
      </c>
      <c r="J11851">
        <v>13</v>
      </c>
      <c r="P11851" t="str">
        <f t="shared" si="1111"/>
        <v>13</v>
      </c>
      <c r="Q11851">
        <v>1</v>
      </c>
      <c r="R11851">
        <v>1</v>
      </c>
      <c r="S11851">
        <v>4</v>
      </c>
      <c r="U11851" t="s">
        <v>44</v>
      </c>
      <c r="V11851">
        <v>1</v>
      </c>
      <c r="W11851" t="str">
        <f t="shared" si="1112"/>
        <v>MITCHELL, J. SHAWN</v>
      </c>
      <c r="X11851" t="s">
        <v>19073</v>
      </c>
      <c r="Y11851">
        <v>100</v>
      </c>
      <c r="Z11851">
        <v>100</v>
      </c>
      <c r="AA11851">
        <v>0</v>
      </c>
      <c r="AB11851">
        <v>15613</v>
      </c>
      <c r="AC11851">
        <v>0</v>
      </c>
      <c r="AH11851">
        <f t="shared" si="1113"/>
        <v>36399</v>
      </c>
      <c r="AI11851">
        <f t="shared" si="1114"/>
        <v>15613</v>
      </c>
      <c r="AJ11851">
        <f t="shared" si="1115"/>
        <v>20786</v>
      </c>
      <c r="AK11851">
        <f t="shared" si="1116"/>
        <v>0</v>
      </c>
      <c r="AT11851">
        <v>0</v>
      </c>
      <c r="AU11851">
        <v>0</v>
      </c>
      <c r="AW11851" t="s">
        <v>624</v>
      </c>
      <c r="AX11851" t="s">
        <v>48</v>
      </c>
      <c r="AY11851" t="s">
        <v>1762</v>
      </c>
    </row>
    <row r="11852" spans="1:56">
      <c r="A11852">
        <v>320344</v>
      </c>
      <c r="B11852">
        <v>46</v>
      </c>
      <c r="C11852" t="s">
        <v>18858</v>
      </c>
      <c r="D11852">
        <v>51</v>
      </c>
      <c r="E11852">
        <v>40</v>
      </c>
      <c r="F11852">
        <v>2011</v>
      </c>
      <c r="G11852">
        <v>11</v>
      </c>
      <c r="H11852">
        <v>8</v>
      </c>
      <c r="J11852">
        <v>14</v>
      </c>
      <c r="P11852" t="str">
        <f t="shared" si="1111"/>
        <v>14</v>
      </c>
      <c r="Q11852">
        <v>1</v>
      </c>
      <c r="R11852">
        <v>1</v>
      </c>
      <c r="S11852">
        <v>4</v>
      </c>
      <c r="U11852" t="s">
        <v>44</v>
      </c>
      <c r="V11852">
        <v>1</v>
      </c>
      <c r="W11852" t="str">
        <f t="shared" si="1112"/>
        <v>BLEVINS, HARRY B.</v>
      </c>
      <c r="X11852" t="s">
        <v>18887</v>
      </c>
      <c r="Y11852">
        <v>200</v>
      </c>
      <c r="Z11852">
        <v>200</v>
      </c>
      <c r="AA11852">
        <v>1</v>
      </c>
      <c r="AB11852">
        <v>16063</v>
      </c>
      <c r="AC11852">
        <v>1</v>
      </c>
      <c r="AH11852">
        <f t="shared" si="1113"/>
        <v>16063</v>
      </c>
      <c r="AI11852">
        <f t="shared" si="1114"/>
        <v>0</v>
      </c>
      <c r="AJ11852">
        <f t="shared" si="1115"/>
        <v>16063</v>
      </c>
      <c r="AK11852">
        <f t="shared" si="1116"/>
        <v>0</v>
      </c>
      <c r="AT11852">
        <v>0</v>
      </c>
      <c r="AU11852">
        <v>0</v>
      </c>
      <c r="AW11852" t="s">
        <v>2988</v>
      </c>
      <c r="AX11852" t="s">
        <v>2324</v>
      </c>
      <c r="AY11852" t="s">
        <v>68</v>
      </c>
    </row>
    <row r="11853" spans="1:56">
      <c r="A11853">
        <v>320345</v>
      </c>
      <c r="B11853">
        <v>46</v>
      </c>
      <c r="C11853" t="s">
        <v>18858</v>
      </c>
      <c r="D11853">
        <v>51</v>
      </c>
      <c r="E11853">
        <v>40</v>
      </c>
      <c r="F11853">
        <v>2011</v>
      </c>
      <c r="G11853">
        <v>11</v>
      </c>
      <c r="H11853">
        <v>8</v>
      </c>
      <c r="J11853">
        <v>15</v>
      </c>
      <c r="P11853" t="str">
        <f t="shared" si="1111"/>
        <v>15</v>
      </c>
      <c r="Q11853">
        <v>1</v>
      </c>
      <c r="R11853">
        <v>1</v>
      </c>
      <c r="S11853">
        <v>4</v>
      </c>
      <c r="U11853" t="s">
        <v>44</v>
      </c>
      <c r="V11853">
        <v>1</v>
      </c>
      <c r="W11853" t="str">
        <f t="shared" si="1112"/>
        <v>RUFF, FRANK M.</v>
      </c>
      <c r="X11853" t="s">
        <v>19131</v>
      </c>
      <c r="Y11853">
        <v>200</v>
      </c>
      <c r="Z11853">
        <v>200</v>
      </c>
      <c r="AA11853">
        <v>1</v>
      </c>
      <c r="AB11853">
        <v>36193</v>
      </c>
      <c r="AC11853">
        <v>1</v>
      </c>
      <c r="AH11853">
        <f t="shared" si="1113"/>
        <v>36193</v>
      </c>
      <c r="AI11853">
        <f t="shared" si="1114"/>
        <v>0</v>
      </c>
      <c r="AJ11853">
        <f t="shared" si="1115"/>
        <v>36193</v>
      </c>
      <c r="AK11853">
        <f t="shared" si="1116"/>
        <v>0</v>
      </c>
      <c r="AT11853">
        <v>0</v>
      </c>
      <c r="AU11853">
        <v>0</v>
      </c>
      <c r="AW11853" t="s">
        <v>4887</v>
      </c>
      <c r="AX11853" t="s">
        <v>375</v>
      </c>
      <c r="AY11853" t="s">
        <v>63</v>
      </c>
      <c r="BD11853" t="s">
        <v>69</v>
      </c>
    </row>
    <row r="11854" spans="1:56">
      <c r="A11854">
        <v>320346</v>
      </c>
      <c r="B11854">
        <v>46</v>
      </c>
      <c r="C11854" t="s">
        <v>18858</v>
      </c>
      <c r="D11854">
        <v>51</v>
      </c>
      <c r="E11854">
        <v>40</v>
      </c>
      <c r="F11854">
        <v>2011</v>
      </c>
      <c r="G11854">
        <v>11</v>
      </c>
      <c r="H11854">
        <v>8</v>
      </c>
      <c r="J11854">
        <v>16</v>
      </c>
      <c r="P11854" t="str">
        <f t="shared" si="1111"/>
        <v>16</v>
      </c>
      <c r="Q11854">
        <v>1</v>
      </c>
      <c r="R11854">
        <v>1</v>
      </c>
      <c r="S11854">
        <v>4</v>
      </c>
      <c r="U11854" t="s">
        <v>44</v>
      </c>
      <c r="V11854">
        <v>1</v>
      </c>
      <c r="W11854" t="str">
        <f t="shared" si="1112"/>
        <v>BROWN, PRESTON T.</v>
      </c>
      <c r="X11854" t="s">
        <v>18890</v>
      </c>
      <c r="Y11854">
        <v>328</v>
      </c>
      <c r="Z11854">
        <v>400</v>
      </c>
      <c r="AA11854">
        <v>0</v>
      </c>
      <c r="AB11854">
        <v>7391</v>
      </c>
      <c r="AC11854">
        <v>0</v>
      </c>
      <c r="AH11854">
        <f t="shared" si="1113"/>
        <v>24102</v>
      </c>
      <c r="AI11854">
        <f t="shared" si="1114"/>
        <v>16711</v>
      </c>
      <c r="AJ11854">
        <f t="shared" si="1115"/>
        <v>0</v>
      </c>
      <c r="AK11854">
        <f t="shared" si="1116"/>
        <v>7391</v>
      </c>
      <c r="AT11854">
        <v>0</v>
      </c>
      <c r="AU11854">
        <v>0</v>
      </c>
      <c r="AW11854" t="s">
        <v>403</v>
      </c>
      <c r="AX11854" t="s">
        <v>10372</v>
      </c>
      <c r="AY11854" t="s">
        <v>260</v>
      </c>
    </row>
    <row r="11855" spans="1:56">
      <c r="A11855">
        <v>320347</v>
      </c>
      <c r="B11855">
        <v>46</v>
      </c>
      <c r="C11855" t="s">
        <v>18858</v>
      </c>
      <c r="D11855">
        <v>51</v>
      </c>
      <c r="E11855">
        <v>40</v>
      </c>
      <c r="F11855">
        <v>2011</v>
      </c>
      <c r="G11855">
        <v>11</v>
      </c>
      <c r="H11855">
        <v>8</v>
      </c>
      <c r="J11855">
        <v>16</v>
      </c>
      <c r="P11855" t="str">
        <f t="shared" si="1111"/>
        <v>16</v>
      </c>
      <c r="Q11855">
        <v>1</v>
      </c>
      <c r="R11855">
        <v>1</v>
      </c>
      <c r="S11855">
        <v>4</v>
      </c>
      <c r="U11855" t="s">
        <v>44</v>
      </c>
      <c r="V11855">
        <v>1</v>
      </c>
      <c r="W11855" t="str">
        <f t="shared" si="1112"/>
        <v>MARSH, HENRY L. III</v>
      </c>
      <c r="X11855" t="s">
        <v>19043</v>
      </c>
      <c r="Y11855">
        <v>100</v>
      </c>
      <c r="Z11855">
        <v>100</v>
      </c>
      <c r="AA11855">
        <v>1</v>
      </c>
      <c r="AB11855">
        <v>16711</v>
      </c>
      <c r="AC11855">
        <v>1</v>
      </c>
      <c r="AH11855">
        <f t="shared" si="1113"/>
        <v>24102</v>
      </c>
      <c r="AI11855">
        <f t="shared" si="1114"/>
        <v>16711</v>
      </c>
      <c r="AJ11855">
        <f t="shared" si="1115"/>
        <v>0</v>
      </c>
      <c r="AK11855">
        <f t="shared" si="1116"/>
        <v>7391</v>
      </c>
      <c r="AT11855">
        <v>0</v>
      </c>
      <c r="AU11855">
        <v>0</v>
      </c>
      <c r="AW11855" t="s">
        <v>11478</v>
      </c>
      <c r="AX11855" t="s">
        <v>929</v>
      </c>
      <c r="AY11855" t="s">
        <v>151</v>
      </c>
      <c r="BD11855" t="s">
        <v>774</v>
      </c>
    </row>
    <row r="11856" spans="1:56">
      <c r="A11856">
        <v>320348</v>
      </c>
      <c r="B11856">
        <v>46</v>
      </c>
      <c r="C11856" t="s">
        <v>18858</v>
      </c>
      <c r="D11856">
        <v>51</v>
      </c>
      <c r="E11856">
        <v>40</v>
      </c>
      <c r="F11856">
        <v>2011</v>
      </c>
      <c r="G11856">
        <v>11</v>
      </c>
      <c r="H11856">
        <v>8</v>
      </c>
      <c r="J11856">
        <v>17</v>
      </c>
      <c r="P11856" t="str">
        <f t="shared" si="1111"/>
        <v>17</v>
      </c>
      <c r="Q11856">
        <v>1</v>
      </c>
      <c r="R11856">
        <v>1</v>
      </c>
      <c r="S11856">
        <v>4</v>
      </c>
      <c r="U11856" t="s">
        <v>44</v>
      </c>
      <c r="V11856">
        <v>1</v>
      </c>
      <c r="W11856" t="str">
        <f t="shared" si="1112"/>
        <v>HOUCK, R. EDWARD (EDD)</v>
      </c>
      <c r="X11856" t="s">
        <v>18984</v>
      </c>
      <c r="Y11856">
        <v>100</v>
      </c>
      <c r="Z11856">
        <v>100</v>
      </c>
      <c r="AA11856">
        <v>1</v>
      </c>
      <c r="AB11856">
        <v>22389</v>
      </c>
      <c r="AC11856">
        <v>0</v>
      </c>
      <c r="AH11856">
        <f t="shared" si="1113"/>
        <v>45004</v>
      </c>
      <c r="AI11856">
        <f t="shared" si="1114"/>
        <v>22389</v>
      </c>
      <c r="AJ11856">
        <f t="shared" si="1115"/>
        <v>22615</v>
      </c>
      <c r="AK11856">
        <f t="shared" si="1116"/>
        <v>0</v>
      </c>
      <c r="AT11856">
        <v>0</v>
      </c>
      <c r="AU11856">
        <v>0</v>
      </c>
      <c r="AW11856" t="s">
        <v>18166</v>
      </c>
      <c r="AX11856" t="s">
        <v>86</v>
      </c>
      <c r="AY11856" t="s">
        <v>1451</v>
      </c>
      <c r="BC11856" t="s">
        <v>18985</v>
      </c>
    </row>
    <row r="11857" spans="1:56">
      <c r="A11857">
        <v>320349</v>
      </c>
      <c r="B11857">
        <v>46</v>
      </c>
      <c r="C11857" t="s">
        <v>18858</v>
      </c>
      <c r="D11857">
        <v>51</v>
      </c>
      <c r="E11857">
        <v>40</v>
      </c>
      <c r="F11857">
        <v>2011</v>
      </c>
      <c r="G11857">
        <v>11</v>
      </c>
      <c r="H11857">
        <v>8</v>
      </c>
      <c r="J11857">
        <v>17</v>
      </c>
      <c r="P11857" t="str">
        <f t="shared" si="1111"/>
        <v>17</v>
      </c>
      <c r="Q11857">
        <v>1</v>
      </c>
      <c r="R11857">
        <v>1</v>
      </c>
      <c r="S11857">
        <v>4</v>
      </c>
      <c r="U11857" t="s">
        <v>44</v>
      </c>
      <c r="V11857">
        <v>1</v>
      </c>
      <c r="W11857" t="str">
        <f t="shared" si="1112"/>
        <v>REEVES, BRYCE E.</v>
      </c>
      <c r="X11857" t="s">
        <v>19126</v>
      </c>
      <c r="Y11857">
        <v>200</v>
      </c>
      <c r="Z11857">
        <v>200</v>
      </c>
      <c r="AA11857">
        <v>0</v>
      </c>
      <c r="AB11857">
        <v>22615</v>
      </c>
      <c r="AC11857">
        <v>1</v>
      </c>
      <c r="AH11857">
        <f t="shared" si="1113"/>
        <v>45004</v>
      </c>
      <c r="AI11857">
        <f t="shared" si="1114"/>
        <v>22389</v>
      </c>
      <c r="AJ11857">
        <f t="shared" si="1115"/>
        <v>22615</v>
      </c>
      <c r="AK11857">
        <f t="shared" si="1116"/>
        <v>0</v>
      </c>
      <c r="AT11857">
        <v>0</v>
      </c>
      <c r="AU11857">
        <v>0</v>
      </c>
      <c r="AW11857" t="s">
        <v>2785</v>
      </c>
      <c r="AX11857" t="s">
        <v>113</v>
      </c>
      <c r="AY11857" t="s">
        <v>102</v>
      </c>
    </row>
    <row r="11858" spans="1:56">
      <c r="A11858">
        <v>320350</v>
      </c>
      <c r="B11858">
        <v>46</v>
      </c>
      <c r="C11858" t="s">
        <v>18858</v>
      </c>
      <c r="D11858">
        <v>51</v>
      </c>
      <c r="E11858">
        <v>40</v>
      </c>
      <c r="F11858">
        <v>2011</v>
      </c>
      <c r="G11858">
        <v>11</v>
      </c>
      <c r="H11858">
        <v>8</v>
      </c>
      <c r="J11858">
        <v>18</v>
      </c>
      <c r="P11858" t="str">
        <f t="shared" si="1111"/>
        <v>18</v>
      </c>
      <c r="Q11858">
        <v>1</v>
      </c>
      <c r="R11858">
        <v>1</v>
      </c>
      <c r="S11858">
        <v>4</v>
      </c>
      <c r="U11858" t="s">
        <v>44</v>
      </c>
      <c r="V11858">
        <v>1</v>
      </c>
      <c r="W11858" t="str">
        <f t="shared" si="1112"/>
        <v>LUCAS, L. LOUISE</v>
      </c>
      <c r="X11858" t="s">
        <v>19038</v>
      </c>
      <c r="Y11858">
        <v>100</v>
      </c>
      <c r="Z11858">
        <v>100</v>
      </c>
      <c r="AA11858">
        <v>1</v>
      </c>
      <c r="AB11858">
        <v>23676</v>
      </c>
      <c r="AC11858">
        <v>1</v>
      </c>
      <c r="AH11858">
        <f t="shared" si="1113"/>
        <v>23676</v>
      </c>
      <c r="AI11858">
        <f t="shared" si="1114"/>
        <v>23676</v>
      </c>
      <c r="AJ11858">
        <f t="shared" si="1115"/>
        <v>0</v>
      </c>
      <c r="AK11858">
        <f t="shared" si="1116"/>
        <v>0</v>
      </c>
      <c r="AT11858">
        <v>0</v>
      </c>
      <c r="AU11858">
        <v>0</v>
      </c>
      <c r="AW11858" t="s">
        <v>4063</v>
      </c>
      <c r="AX11858" t="s">
        <v>151</v>
      </c>
      <c r="AY11858" t="s">
        <v>3206</v>
      </c>
    </row>
    <row r="11859" spans="1:56">
      <c r="A11859">
        <v>320351</v>
      </c>
      <c r="B11859">
        <v>46</v>
      </c>
      <c r="C11859" t="s">
        <v>18858</v>
      </c>
      <c r="D11859">
        <v>51</v>
      </c>
      <c r="E11859">
        <v>40</v>
      </c>
      <c r="F11859">
        <v>2011</v>
      </c>
      <c r="G11859">
        <v>11</v>
      </c>
      <c r="H11859">
        <v>8</v>
      </c>
      <c r="J11859">
        <v>19</v>
      </c>
      <c r="P11859" t="str">
        <f t="shared" si="1111"/>
        <v>19</v>
      </c>
      <c r="Q11859">
        <v>1</v>
      </c>
      <c r="R11859">
        <v>1</v>
      </c>
      <c r="S11859">
        <v>4</v>
      </c>
      <c r="U11859" t="s">
        <v>44</v>
      </c>
      <c r="V11859">
        <v>1</v>
      </c>
      <c r="W11859" t="str">
        <f t="shared" si="1112"/>
        <v>BELL, J. BRANDON II</v>
      </c>
      <c r="X11859" t="s">
        <v>18877</v>
      </c>
      <c r="Y11859">
        <v>328</v>
      </c>
      <c r="Z11859">
        <v>400</v>
      </c>
      <c r="AA11859">
        <v>0</v>
      </c>
      <c r="AB11859">
        <v>21551</v>
      </c>
      <c r="AC11859">
        <v>0</v>
      </c>
      <c r="AH11859">
        <f t="shared" si="1113"/>
        <v>49616</v>
      </c>
      <c r="AI11859">
        <f t="shared" si="1114"/>
        <v>0</v>
      </c>
      <c r="AJ11859">
        <f t="shared" si="1115"/>
        <v>28065</v>
      </c>
      <c r="AK11859">
        <f t="shared" si="1116"/>
        <v>21551</v>
      </c>
      <c r="AT11859">
        <v>0</v>
      </c>
      <c r="AU11859">
        <v>0</v>
      </c>
      <c r="AW11859" t="s">
        <v>50</v>
      </c>
      <c r="AX11859" t="s">
        <v>48</v>
      </c>
      <c r="AY11859" t="s">
        <v>1540</v>
      </c>
      <c r="BD11859" t="s">
        <v>134</v>
      </c>
    </row>
    <row r="11860" spans="1:56">
      <c r="A11860">
        <v>320352</v>
      </c>
      <c r="B11860">
        <v>46</v>
      </c>
      <c r="C11860" t="s">
        <v>18858</v>
      </c>
      <c r="D11860">
        <v>51</v>
      </c>
      <c r="E11860">
        <v>40</v>
      </c>
      <c r="F11860">
        <v>2011</v>
      </c>
      <c r="G11860">
        <v>11</v>
      </c>
      <c r="H11860">
        <v>8</v>
      </c>
      <c r="J11860">
        <v>19</v>
      </c>
      <c r="P11860" t="str">
        <f t="shared" si="1111"/>
        <v>19</v>
      </c>
      <c r="Q11860">
        <v>1</v>
      </c>
      <c r="R11860">
        <v>1</v>
      </c>
      <c r="S11860">
        <v>4</v>
      </c>
      <c r="U11860" t="s">
        <v>44</v>
      </c>
      <c r="V11860">
        <v>1</v>
      </c>
      <c r="W11860" t="str">
        <f t="shared" si="1112"/>
        <v>SMITH, RALPH K.</v>
      </c>
      <c r="X11860" t="s">
        <v>19150</v>
      </c>
      <c r="Y11860">
        <v>200</v>
      </c>
      <c r="Z11860">
        <v>200</v>
      </c>
      <c r="AA11860">
        <v>1</v>
      </c>
      <c r="AB11860">
        <v>28065</v>
      </c>
      <c r="AC11860">
        <v>1</v>
      </c>
      <c r="AH11860">
        <f t="shared" si="1113"/>
        <v>49616</v>
      </c>
      <c r="AI11860">
        <f t="shared" si="1114"/>
        <v>0</v>
      </c>
      <c r="AJ11860">
        <f t="shared" si="1115"/>
        <v>28065</v>
      </c>
      <c r="AK11860">
        <f t="shared" si="1116"/>
        <v>21551</v>
      </c>
      <c r="AT11860">
        <v>0</v>
      </c>
      <c r="AU11860">
        <v>0</v>
      </c>
      <c r="AW11860" t="s">
        <v>320</v>
      </c>
      <c r="AX11860" t="s">
        <v>1361</v>
      </c>
      <c r="AY11860" t="s">
        <v>56</v>
      </c>
    </row>
    <row r="11861" spans="1:56">
      <c r="A11861">
        <v>320353</v>
      </c>
      <c r="B11861">
        <v>46</v>
      </c>
      <c r="C11861" t="s">
        <v>18858</v>
      </c>
      <c r="D11861">
        <v>51</v>
      </c>
      <c r="E11861">
        <v>40</v>
      </c>
      <c r="F11861">
        <v>2011</v>
      </c>
      <c r="G11861">
        <v>11</v>
      </c>
      <c r="H11861">
        <v>8</v>
      </c>
      <c r="J11861">
        <v>20</v>
      </c>
      <c r="P11861" t="str">
        <f t="shared" si="1111"/>
        <v>20</v>
      </c>
      <c r="Q11861">
        <v>1</v>
      </c>
      <c r="R11861">
        <v>1</v>
      </c>
      <c r="S11861">
        <v>4</v>
      </c>
      <c r="U11861" t="s">
        <v>44</v>
      </c>
      <c r="V11861">
        <v>1</v>
      </c>
      <c r="W11861" t="str">
        <f t="shared" si="1112"/>
        <v>EVANS, W. JEFF</v>
      </c>
      <c r="X11861" t="s">
        <v>18941</v>
      </c>
      <c r="Y11861">
        <v>328</v>
      </c>
      <c r="Z11861">
        <v>400</v>
      </c>
      <c r="AA11861">
        <v>0</v>
      </c>
      <c r="AB11861">
        <v>3887</v>
      </c>
      <c r="AC11861">
        <v>0</v>
      </c>
      <c r="AH11861">
        <f t="shared" si="1113"/>
        <v>51193</v>
      </c>
      <c r="AI11861">
        <f t="shared" si="1114"/>
        <v>23331</v>
      </c>
      <c r="AJ11861">
        <f t="shared" si="1115"/>
        <v>23975</v>
      </c>
      <c r="AK11861">
        <f t="shared" si="1116"/>
        <v>3887</v>
      </c>
      <c r="AT11861">
        <v>0</v>
      </c>
      <c r="AU11861">
        <v>0</v>
      </c>
      <c r="AW11861" t="s">
        <v>1386</v>
      </c>
      <c r="AX11861" t="s">
        <v>130</v>
      </c>
      <c r="AY11861" t="s">
        <v>452</v>
      </c>
    </row>
    <row r="11862" spans="1:56">
      <c r="A11862">
        <v>320354</v>
      </c>
      <c r="B11862">
        <v>46</v>
      </c>
      <c r="C11862" t="s">
        <v>18858</v>
      </c>
      <c r="D11862">
        <v>51</v>
      </c>
      <c r="E11862">
        <v>40</v>
      </c>
      <c r="F11862">
        <v>2011</v>
      </c>
      <c r="G11862">
        <v>11</v>
      </c>
      <c r="H11862">
        <v>8</v>
      </c>
      <c r="J11862">
        <v>20</v>
      </c>
      <c r="P11862" t="str">
        <f t="shared" si="1111"/>
        <v>20</v>
      </c>
      <c r="Q11862">
        <v>1</v>
      </c>
      <c r="R11862">
        <v>1</v>
      </c>
      <c r="S11862">
        <v>4</v>
      </c>
      <c r="U11862" t="s">
        <v>44</v>
      </c>
      <c r="V11862">
        <v>1</v>
      </c>
      <c r="W11862" t="str">
        <f t="shared" si="1112"/>
        <v>REYNOLDS, WILLIAM ROSCOE</v>
      </c>
      <c r="X11862" t="s">
        <v>19127</v>
      </c>
      <c r="Y11862">
        <v>100</v>
      </c>
      <c r="Z11862">
        <v>100</v>
      </c>
      <c r="AA11862">
        <v>1</v>
      </c>
      <c r="AB11862">
        <v>23331</v>
      </c>
      <c r="AC11862">
        <v>0</v>
      </c>
      <c r="AH11862">
        <f t="shared" si="1113"/>
        <v>51193</v>
      </c>
      <c r="AI11862">
        <f t="shared" si="1114"/>
        <v>23331</v>
      </c>
      <c r="AJ11862">
        <f t="shared" si="1115"/>
        <v>23975</v>
      </c>
      <c r="AK11862">
        <f t="shared" si="1116"/>
        <v>3887</v>
      </c>
      <c r="AT11862">
        <v>0</v>
      </c>
      <c r="AU11862">
        <v>0</v>
      </c>
      <c r="AW11862" t="s">
        <v>6706</v>
      </c>
      <c r="AX11862" t="s">
        <v>130</v>
      </c>
      <c r="AY11862" t="s">
        <v>19128</v>
      </c>
    </row>
    <row r="11863" spans="1:56">
      <c r="A11863">
        <v>320355</v>
      </c>
      <c r="B11863">
        <v>46</v>
      </c>
      <c r="C11863" t="s">
        <v>18858</v>
      </c>
      <c r="D11863">
        <v>51</v>
      </c>
      <c r="E11863">
        <v>40</v>
      </c>
      <c r="F11863">
        <v>2011</v>
      </c>
      <c r="G11863">
        <v>11</v>
      </c>
      <c r="H11863">
        <v>8</v>
      </c>
      <c r="J11863">
        <v>20</v>
      </c>
      <c r="P11863" t="str">
        <f t="shared" si="1111"/>
        <v>20</v>
      </c>
      <c r="Q11863">
        <v>1</v>
      </c>
      <c r="R11863">
        <v>1</v>
      </c>
      <c r="S11863">
        <v>4</v>
      </c>
      <c r="U11863" t="s">
        <v>44</v>
      </c>
      <c r="V11863">
        <v>1</v>
      </c>
      <c r="W11863" t="str">
        <f t="shared" si="1112"/>
        <v>STANLEY, WILLIAM M. JR.</v>
      </c>
      <c r="X11863" t="s">
        <v>19155</v>
      </c>
      <c r="Y11863">
        <v>200</v>
      </c>
      <c r="Z11863">
        <v>200</v>
      </c>
      <c r="AA11863">
        <v>0</v>
      </c>
      <c r="AB11863">
        <v>23975</v>
      </c>
      <c r="AC11863">
        <v>1</v>
      </c>
      <c r="AH11863">
        <f t="shared" si="1113"/>
        <v>51193</v>
      </c>
      <c r="AI11863">
        <f t="shared" si="1114"/>
        <v>23331</v>
      </c>
      <c r="AJ11863">
        <f t="shared" si="1115"/>
        <v>23975</v>
      </c>
      <c r="AK11863">
        <f t="shared" si="1116"/>
        <v>3887</v>
      </c>
      <c r="AT11863">
        <v>0</v>
      </c>
      <c r="AU11863">
        <v>0</v>
      </c>
      <c r="AW11863" t="s">
        <v>6759</v>
      </c>
      <c r="AX11863" t="s">
        <v>341</v>
      </c>
      <c r="AY11863" t="s">
        <v>63</v>
      </c>
      <c r="BD11863" t="s">
        <v>69</v>
      </c>
    </row>
    <row r="11864" spans="1:56">
      <c r="A11864">
        <v>320357</v>
      </c>
      <c r="B11864">
        <v>46</v>
      </c>
      <c r="C11864" t="s">
        <v>18858</v>
      </c>
      <c r="D11864">
        <v>51</v>
      </c>
      <c r="E11864">
        <v>40</v>
      </c>
      <c r="F11864">
        <v>2011</v>
      </c>
      <c r="G11864">
        <v>11</v>
      </c>
      <c r="H11864">
        <v>8</v>
      </c>
      <c r="J11864">
        <v>21</v>
      </c>
      <c r="P11864" t="str">
        <f t="shared" si="1111"/>
        <v>21</v>
      </c>
      <c r="Q11864">
        <v>1</v>
      </c>
      <c r="R11864">
        <v>1</v>
      </c>
      <c r="S11864">
        <v>4</v>
      </c>
      <c r="U11864" t="s">
        <v>44</v>
      </c>
      <c r="V11864">
        <v>1</v>
      </c>
      <c r="W11864" t="str">
        <f t="shared" si="1112"/>
        <v>EDWARDS, JOHN S.</v>
      </c>
      <c r="X11864" t="s">
        <v>18938</v>
      </c>
      <c r="Y11864">
        <v>100</v>
      </c>
      <c r="Z11864">
        <v>100</v>
      </c>
      <c r="AA11864">
        <v>1</v>
      </c>
      <c r="AB11864">
        <v>21259</v>
      </c>
      <c r="AC11864">
        <v>1</v>
      </c>
      <c r="AH11864">
        <f t="shared" si="1113"/>
        <v>37987</v>
      </c>
      <c r="AI11864">
        <f t="shared" si="1114"/>
        <v>21259</v>
      </c>
      <c r="AJ11864">
        <f t="shared" si="1115"/>
        <v>16728</v>
      </c>
      <c r="AK11864">
        <f t="shared" si="1116"/>
        <v>0</v>
      </c>
      <c r="AT11864">
        <v>0</v>
      </c>
      <c r="AU11864">
        <v>0</v>
      </c>
      <c r="AW11864" t="s">
        <v>897</v>
      </c>
      <c r="AX11864" t="s">
        <v>67</v>
      </c>
      <c r="AY11864" t="s">
        <v>89</v>
      </c>
    </row>
    <row r="11865" spans="1:56">
      <c r="A11865">
        <v>320356</v>
      </c>
      <c r="B11865">
        <v>46</v>
      </c>
      <c r="C11865" t="s">
        <v>18858</v>
      </c>
      <c r="D11865">
        <v>51</v>
      </c>
      <c r="E11865">
        <v>40</v>
      </c>
      <c r="F11865">
        <v>2011</v>
      </c>
      <c r="G11865">
        <v>11</v>
      </c>
      <c r="H11865">
        <v>8</v>
      </c>
      <c r="J11865">
        <v>21</v>
      </c>
      <c r="P11865" t="str">
        <f t="shared" si="1111"/>
        <v>21</v>
      </c>
      <c r="Q11865">
        <v>1</v>
      </c>
      <c r="R11865">
        <v>1</v>
      </c>
      <c r="S11865">
        <v>4</v>
      </c>
      <c r="U11865" t="s">
        <v>44</v>
      </c>
      <c r="V11865">
        <v>1</v>
      </c>
      <c r="W11865" t="str">
        <f t="shared" si="1112"/>
        <v>NUTTER, DAVID A.</v>
      </c>
      <c r="X11865" t="s">
        <v>19084</v>
      </c>
      <c r="Y11865">
        <v>200</v>
      </c>
      <c r="Z11865">
        <v>200</v>
      </c>
      <c r="AA11865">
        <v>0</v>
      </c>
      <c r="AB11865">
        <v>16728</v>
      </c>
      <c r="AC11865">
        <v>0</v>
      </c>
      <c r="AH11865">
        <f t="shared" si="1113"/>
        <v>37987</v>
      </c>
      <c r="AI11865">
        <f t="shared" si="1114"/>
        <v>21259</v>
      </c>
      <c r="AJ11865">
        <f t="shared" si="1115"/>
        <v>16728</v>
      </c>
      <c r="AK11865">
        <f t="shared" si="1116"/>
        <v>0</v>
      </c>
      <c r="AT11865">
        <v>0</v>
      </c>
      <c r="AU11865">
        <v>0</v>
      </c>
      <c r="AW11865" t="s">
        <v>19085</v>
      </c>
      <c r="AX11865" t="s">
        <v>160</v>
      </c>
      <c r="AY11865" t="s">
        <v>64</v>
      </c>
      <c r="BC11865" t="s">
        <v>549</v>
      </c>
    </row>
    <row r="11866" spans="1:56">
      <c r="A11866">
        <v>320358</v>
      </c>
      <c r="B11866">
        <v>46</v>
      </c>
      <c r="C11866" t="s">
        <v>18858</v>
      </c>
      <c r="D11866">
        <v>51</v>
      </c>
      <c r="E11866">
        <v>40</v>
      </c>
      <c r="F11866">
        <v>2011</v>
      </c>
      <c r="G11866">
        <v>11</v>
      </c>
      <c r="H11866">
        <v>8</v>
      </c>
      <c r="J11866">
        <v>22</v>
      </c>
      <c r="P11866" t="str">
        <f t="shared" si="1111"/>
        <v>22</v>
      </c>
      <c r="Q11866">
        <v>1</v>
      </c>
      <c r="R11866">
        <v>1</v>
      </c>
      <c r="S11866">
        <v>4</v>
      </c>
      <c r="U11866" t="s">
        <v>44</v>
      </c>
      <c r="V11866">
        <v>1</v>
      </c>
      <c r="W11866" t="str">
        <f t="shared" si="1112"/>
        <v>DODSON, BERT F. JR.</v>
      </c>
      <c r="X11866" t="s">
        <v>18932</v>
      </c>
      <c r="Y11866">
        <v>100</v>
      </c>
      <c r="Z11866">
        <v>100</v>
      </c>
      <c r="AA11866">
        <v>0</v>
      </c>
      <c r="AB11866">
        <v>20389</v>
      </c>
      <c r="AC11866">
        <v>0</v>
      </c>
      <c r="AH11866">
        <f t="shared" si="1113"/>
        <v>48746</v>
      </c>
      <c r="AI11866">
        <f t="shared" si="1114"/>
        <v>20389</v>
      </c>
      <c r="AJ11866">
        <f t="shared" si="1115"/>
        <v>28357</v>
      </c>
      <c r="AK11866">
        <f t="shared" si="1116"/>
        <v>0</v>
      </c>
      <c r="AT11866">
        <v>0</v>
      </c>
      <c r="AU11866">
        <v>0</v>
      </c>
      <c r="AW11866" t="s">
        <v>6885</v>
      </c>
      <c r="AX11866" t="s">
        <v>323</v>
      </c>
      <c r="AY11866" t="s">
        <v>107</v>
      </c>
      <c r="BD11866" t="s">
        <v>69</v>
      </c>
    </row>
    <row r="11867" spans="1:56">
      <c r="A11867">
        <v>320359</v>
      </c>
      <c r="B11867">
        <v>46</v>
      </c>
      <c r="C11867" t="s">
        <v>18858</v>
      </c>
      <c r="D11867">
        <v>51</v>
      </c>
      <c r="E11867">
        <v>40</v>
      </c>
      <c r="F11867">
        <v>2011</v>
      </c>
      <c r="G11867">
        <v>11</v>
      </c>
      <c r="H11867">
        <v>8</v>
      </c>
      <c r="J11867">
        <v>22</v>
      </c>
      <c r="P11867" t="str">
        <f t="shared" si="1111"/>
        <v>22</v>
      </c>
      <c r="Q11867">
        <v>1</v>
      </c>
      <c r="R11867">
        <v>1</v>
      </c>
      <c r="S11867">
        <v>4</v>
      </c>
      <c r="U11867" t="s">
        <v>44</v>
      </c>
      <c r="V11867">
        <v>1</v>
      </c>
      <c r="W11867" t="str">
        <f t="shared" si="1112"/>
        <v>GARRETT, TOM A. JR.</v>
      </c>
      <c r="X11867" t="s">
        <v>18958</v>
      </c>
      <c r="Y11867">
        <v>200</v>
      </c>
      <c r="Z11867">
        <v>200</v>
      </c>
      <c r="AA11867">
        <v>0</v>
      </c>
      <c r="AB11867">
        <v>28357</v>
      </c>
      <c r="AC11867">
        <v>1</v>
      </c>
      <c r="AH11867">
        <f t="shared" si="1113"/>
        <v>48746</v>
      </c>
      <c r="AI11867">
        <f t="shared" si="1114"/>
        <v>20389</v>
      </c>
      <c r="AJ11867">
        <f t="shared" si="1115"/>
        <v>28357</v>
      </c>
      <c r="AK11867">
        <f t="shared" si="1116"/>
        <v>0</v>
      </c>
      <c r="AT11867">
        <v>0</v>
      </c>
      <c r="AU11867">
        <v>0</v>
      </c>
      <c r="AW11867" t="s">
        <v>3613</v>
      </c>
      <c r="AX11867" t="s">
        <v>426</v>
      </c>
      <c r="AY11867" t="s">
        <v>64</v>
      </c>
      <c r="BD11867" t="s">
        <v>69</v>
      </c>
    </row>
    <row r="11868" spans="1:56">
      <c r="A11868">
        <v>320361</v>
      </c>
      <c r="B11868">
        <v>46</v>
      </c>
      <c r="C11868" t="s">
        <v>18858</v>
      </c>
      <c r="D11868">
        <v>51</v>
      </c>
      <c r="E11868">
        <v>40</v>
      </c>
      <c r="F11868">
        <v>2011</v>
      </c>
      <c r="G11868">
        <v>11</v>
      </c>
      <c r="H11868">
        <v>8</v>
      </c>
      <c r="J11868">
        <v>23</v>
      </c>
      <c r="P11868" t="str">
        <f t="shared" si="1111"/>
        <v>23</v>
      </c>
      <c r="Q11868">
        <v>1</v>
      </c>
      <c r="R11868">
        <v>1</v>
      </c>
      <c r="S11868">
        <v>4</v>
      </c>
      <c r="U11868" t="s">
        <v>44</v>
      </c>
      <c r="V11868">
        <v>1</v>
      </c>
      <c r="W11868" t="str">
        <f t="shared" si="1112"/>
        <v>NEWMAN, STEPHEN D.</v>
      </c>
      <c r="X11868" t="s">
        <v>19079</v>
      </c>
      <c r="Y11868">
        <v>200</v>
      </c>
      <c r="Z11868">
        <v>200</v>
      </c>
      <c r="AA11868">
        <v>1</v>
      </c>
      <c r="AB11868">
        <v>33481</v>
      </c>
      <c r="AC11868">
        <v>1</v>
      </c>
      <c r="AH11868">
        <f t="shared" si="1113"/>
        <v>42920</v>
      </c>
      <c r="AI11868">
        <f t="shared" si="1114"/>
        <v>9439</v>
      </c>
      <c r="AJ11868">
        <f t="shared" si="1115"/>
        <v>33481</v>
      </c>
      <c r="AK11868">
        <f t="shared" si="1116"/>
        <v>0</v>
      </c>
      <c r="AT11868">
        <v>0</v>
      </c>
      <c r="AU11868">
        <v>0</v>
      </c>
      <c r="AW11868" t="s">
        <v>9756</v>
      </c>
      <c r="AX11868" t="s">
        <v>1096</v>
      </c>
      <c r="AY11868" t="s">
        <v>103</v>
      </c>
      <c r="BC11868" t="s">
        <v>344</v>
      </c>
    </row>
    <row r="11869" spans="1:56">
      <c r="A11869">
        <v>320360</v>
      </c>
      <c r="B11869">
        <v>46</v>
      </c>
      <c r="C11869" t="s">
        <v>18858</v>
      </c>
      <c r="D11869">
        <v>51</v>
      </c>
      <c r="E11869">
        <v>40</v>
      </c>
      <c r="F11869">
        <v>2011</v>
      </c>
      <c r="G11869">
        <v>11</v>
      </c>
      <c r="H11869">
        <v>8</v>
      </c>
      <c r="J11869">
        <v>23</v>
      </c>
      <c r="P11869" t="str">
        <f t="shared" si="1111"/>
        <v>23</v>
      </c>
      <c r="Q11869">
        <v>1</v>
      </c>
      <c r="R11869">
        <v>1</v>
      </c>
      <c r="S11869">
        <v>4</v>
      </c>
      <c r="U11869" t="s">
        <v>44</v>
      </c>
      <c r="V11869">
        <v>1</v>
      </c>
      <c r="W11869" t="str">
        <f t="shared" si="1112"/>
        <v>SHORT, ROBERT W. T. SR.</v>
      </c>
      <c r="X11869" t="s">
        <v>19143</v>
      </c>
      <c r="Y11869">
        <v>100</v>
      </c>
      <c r="Z11869">
        <v>100</v>
      </c>
      <c r="AA11869">
        <v>0</v>
      </c>
      <c r="AB11869">
        <v>9439</v>
      </c>
      <c r="AC11869">
        <v>0</v>
      </c>
      <c r="AH11869">
        <f t="shared" si="1113"/>
        <v>42920</v>
      </c>
      <c r="AI11869">
        <f t="shared" si="1114"/>
        <v>9439</v>
      </c>
      <c r="AJ11869">
        <f t="shared" si="1115"/>
        <v>33481</v>
      </c>
      <c r="AK11869">
        <f t="shared" si="1116"/>
        <v>0</v>
      </c>
      <c r="AT11869">
        <v>0</v>
      </c>
      <c r="AU11869">
        <v>0</v>
      </c>
      <c r="AW11869" t="s">
        <v>3141</v>
      </c>
      <c r="AX11869" t="s">
        <v>173</v>
      </c>
      <c r="AY11869" t="s">
        <v>130</v>
      </c>
      <c r="AZ11869" t="s">
        <v>260</v>
      </c>
      <c r="BD11869" t="s">
        <v>1023</v>
      </c>
    </row>
    <row r="11870" spans="1:56">
      <c r="A11870">
        <v>320362</v>
      </c>
      <c r="B11870">
        <v>46</v>
      </c>
      <c r="C11870" t="s">
        <v>18858</v>
      </c>
      <c r="D11870">
        <v>51</v>
      </c>
      <c r="E11870">
        <v>40</v>
      </c>
      <c r="F11870">
        <v>2011</v>
      </c>
      <c r="G11870">
        <v>11</v>
      </c>
      <c r="H11870">
        <v>8</v>
      </c>
      <c r="J11870">
        <v>24</v>
      </c>
      <c r="P11870" t="str">
        <f t="shared" si="1111"/>
        <v>24</v>
      </c>
      <c r="Q11870">
        <v>1</v>
      </c>
      <c r="R11870">
        <v>1</v>
      </c>
      <c r="S11870">
        <v>4</v>
      </c>
      <c r="U11870" t="s">
        <v>44</v>
      </c>
      <c r="V11870">
        <v>1</v>
      </c>
      <c r="W11870" t="str">
        <f t="shared" si="1112"/>
        <v>HANGER, EMMETT W. JR.</v>
      </c>
      <c r="X11870" t="s">
        <v>18973</v>
      </c>
      <c r="Y11870">
        <v>200</v>
      </c>
      <c r="Z11870">
        <v>200</v>
      </c>
      <c r="AA11870">
        <v>1</v>
      </c>
      <c r="AB11870">
        <v>29617</v>
      </c>
      <c r="AC11870">
        <v>1</v>
      </c>
      <c r="AH11870">
        <f t="shared" si="1113"/>
        <v>29617</v>
      </c>
      <c r="AI11870">
        <f t="shared" si="1114"/>
        <v>0</v>
      </c>
      <c r="AJ11870">
        <f t="shared" si="1115"/>
        <v>29617</v>
      </c>
      <c r="AK11870">
        <f t="shared" si="1116"/>
        <v>0</v>
      </c>
      <c r="AT11870">
        <v>0</v>
      </c>
      <c r="AU11870">
        <v>0</v>
      </c>
      <c r="AW11870" t="s">
        <v>18974</v>
      </c>
      <c r="AX11870" t="s">
        <v>2794</v>
      </c>
      <c r="AY11870" t="s">
        <v>130</v>
      </c>
      <c r="BD11870" t="s">
        <v>69</v>
      </c>
    </row>
    <row r="11871" spans="1:56">
      <c r="A11871">
        <v>320363</v>
      </c>
      <c r="B11871">
        <v>46</v>
      </c>
      <c r="C11871" t="s">
        <v>18858</v>
      </c>
      <c r="D11871">
        <v>51</v>
      </c>
      <c r="E11871">
        <v>40</v>
      </c>
      <c r="F11871">
        <v>2011</v>
      </c>
      <c r="G11871">
        <v>11</v>
      </c>
      <c r="H11871">
        <v>8</v>
      </c>
      <c r="J11871">
        <v>25</v>
      </c>
      <c r="P11871" t="str">
        <f t="shared" si="1111"/>
        <v>25</v>
      </c>
      <c r="Q11871">
        <v>1</v>
      </c>
      <c r="R11871">
        <v>1</v>
      </c>
      <c r="S11871">
        <v>4</v>
      </c>
      <c r="U11871" t="s">
        <v>44</v>
      </c>
      <c r="V11871">
        <v>1</v>
      </c>
      <c r="W11871" t="str">
        <f t="shared" si="1112"/>
        <v>ALDOUS, THOMAS W. (TJ) JR.</v>
      </c>
      <c r="X11871" t="s">
        <v>18863</v>
      </c>
      <c r="Y11871">
        <v>200</v>
      </c>
      <c r="Z11871">
        <v>200</v>
      </c>
      <c r="AA11871">
        <v>0</v>
      </c>
      <c r="AB11871">
        <v>17862</v>
      </c>
      <c r="AC11871">
        <v>0</v>
      </c>
      <c r="AH11871">
        <f t="shared" si="1113"/>
        <v>50271</v>
      </c>
      <c r="AI11871">
        <f t="shared" si="1114"/>
        <v>32409</v>
      </c>
      <c r="AJ11871">
        <f t="shared" si="1115"/>
        <v>17862</v>
      </c>
      <c r="AK11871">
        <f t="shared" si="1116"/>
        <v>0</v>
      </c>
      <c r="AT11871">
        <v>0</v>
      </c>
      <c r="AU11871">
        <v>0</v>
      </c>
      <c r="AW11871" t="s">
        <v>18864</v>
      </c>
      <c r="AX11871" t="s">
        <v>339</v>
      </c>
      <c r="AY11871" t="s">
        <v>130</v>
      </c>
      <c r="BC11871" t="s">
        <v>2176</v>
      </c>
      <c r="BD11871" t="s">
        <v>69</v>
      </c>
    </row>
    <row r="11872" spans="1:56">
      <c r="A11872">
        <v>320364</v>
      </c>
      <c r="B11872">
        <v>46</v>
      </c>
      <c r="C11872" t="s">
        <v>18858</v>
      </c>
      <c r="D11872">
        <v>51</v>
      </c>
      <c r="E11872">
        <v>40</v>
      </c>
      <c r="F11872">
        <v>2011</v>
      </c>
      <c r="G11872">
        <v>11</v>
      </c>
      <c r="H11872">
        <v>8</v>
      </c>
      <c r="J11872">
        <v>25</v>
      </c>
      <c r="P11872" t="str">
        <f t="shared" si="1111"/>
        <v>25</v>
      </c>
      <c r="Q11872">
        <v>1</v>
      </c>
      <c r="R11872">
        <v>1</v>
      </c>
      <c r="S11872">
        <v>4</v>
      </c>
      <c r="U11872" t="s">
        <v>44</v>
      </c>
      <c r="V11872">
        <v>1</v>
      </c>
      <c r="W11872" t="str">
        <f t="shared" si="1112"/>
        <v>DEEDS, R. CREIGH</v>
      </c>
      <c r="X11872" t="s">
        <v>18927</v>
      </c>
      <c r="Y11872">
        <v>100</v>
      </c>
      <c r="Z11872">
        <v>100</v>
      </c>
      <c r="AA11872">
        <v>1</v>
      </c>
      <c r="AB11872">
        <v>32409</v>
      </c>
      <c r="AC11872">
        <v>1</v>
      </c>
      <c r="AH11872">
        <f t="shared" si="1113"/>
        <v>50271</v>
      </c>
      <c r="AI11872">
        <f t="shared" si="1114"/>
        <v>32409</v>
      </c>
      <c r="AJ11872">
        <f t="shared" si="1115"/>
        <v>17862</v>
      </c>
      <c r="AK11872">
        <f t="shared" si="1116"/>
        <v>0</v>
      </c>
      <c r="AT11872">
        <v>0</v>
      </c>
      <c r="AU11872">
        <v>0</v>
      </c>
      <c r="AW11872" t="s">
        <v>18928</v>
      </c>
      <c r="AX11872" t="s">
        <v>86</v>
      </c>
      <c r="AY11872" t="s">
        <v>18929</v>
      </c>
    </row>
    <row r="11873" spans="1:56">
      <c r="A11873">
        <v>320365</v>
      </c>
      <c r="B11873">
        <v>46</v>
      </c>
      <c r="C11873" t="s">
        <v>18858</v>
      </c>
      <c r="D11873">
        <v>51</v>
      </c>
      <c r="E11873">
        <v>40</v>
      </c>
      <c r="F11873">
        <v>2011</v>
      </c>
      <c r="G11873">
        <v>11</v>
      </c>
      <c r="H11873">
        <v>8</v>
      </c>
      <c r="J11873">
        <v>26</v>
      </c>
      <c r="P11873" t="str">
        <f t="shared" si="1111"/>
        <v>26</v>
      </c>
      <c r="Q11873">
        <v>1</v>
      </c>
      <c r="R11873">
        <v>1</v>
      </c>
      <c r="S11873">
        <v>4</v>
      </c>
      <c r="U11873" t="s">
        <v>44</v>
      </c>
      <c r="V11873">
        <v>1</v>
      </c>
      <c r="W11873" t="str">
        <f t="shared" si="1112"/>
        <v>OBENSHAIN, MARK D.</v>
      </c>
      <c r="X11873" t="s">
        <v>19088</v>
      </c>
      <c r="Y11873">
        <v>200</v>
      </c>
      <c r="Z11873">
        <v>200</v>
      </c>
      <c r="AA11873">
        <v>1</v>
      </c>
      <c r="AB11873">
        <v>27999</v>
      </c>
      <c r="AC11873">
        <v>1</v>
      </c>
      <c r="AH11873">
        <f t="shared" si="1113"/>
        <v>27999</v>
      </c>
      <c r="AI11873">
        <f t="shared" si="1114"/>
        <v>0</v>
      </c>
      <c r="AJ11873">
        <f t="shared" si="1115"/>
        <v>27999</v>
      </c>
      <c r="AK11873">
        <f t="shared" si="1116"/>
        <v>0</v>
      </c>
      <c r="AT11873">
        <v>0</v>
      </c>
      <c r="AU11873">
        <v>0</v>
      </c>
      <c r="AW11873" t="s">
        <v>19089</v>
      </c>
      <c r="AX11873" t="s">
        <v>276</v>
      </c>
      <c r="AY11873" t="s">
        <v>103</v>
      </c>
    </row>
    <row r="11874" spans="1:56">
      <c r="A11874">
        <v>320367</v>
      </c>
      <c r="B11874">
        <v>46</v>
      </c>
      <c r="C11874" t="s">
        <v>18858</v>
      </c>
      <c r="D11874">
        <v>51</v>
      </c>
      <c r="E11874">
        <v>40</v>
      </c>
      <c r="F11874">
        <v>2011</v>
      </c>
      <c r="G11874">
        <v>11</v>
      </c>
      <c r="H11874">
        <v>8</v>
      </c>
      <c r="J11874">
        <v>27</v>
      </c>
      <c r="P11874" t="str">
        <f t="shared" si="1111"/>
        <v>27</v>
      </c>
      <c r="Q11874">
        <v>1</v>
      </c>
      <c r="R11874">
        <v>1</v>
      </c>
      <c r="S11874">
        <v>4</v>
      </c>
      <c r="U11874" t="s">
        <v>44</v>
      </c>
      <c r="V11874">
        <v>1</v>
      </c>
      <c r="W11874" t="str">
        <f t="shared" si="1112"/>
        <v>BROY, SHAUN D.</v>
      </c>
      <c r="X11874" t="s">
        <v>18891</v>
      </c>
      <c r="Y11874">
        <v>100</v>
      </c>
      <c r="Z11874">
        <v>100</v>
      </c>
      <c r="AA11874">
        <v>0</v>
      </c>
      <c r="AB11874">
        <v>7636</v>
      </c>
      <c r="AC11874">
        <v>0</v>
      </c>
      <c r="AH11874">
        <f t="shared" si="1113"/>
        <v>32872</v>
      </c>
      <c r="AI11874">
        <f t="shared" si="1114"/>
        <v>7636</v>
      </c>
      <c r="AJ11874">
        <f t="shared" si="1115"/>
        <v>24555</v>
      </c>
      <c r="AK11874">
        <f t="shared" si="1116"/>
        <v>681</v>
      </c>
      <c r="AT11874">
        <v>0</v>
      </c>
      <c r="AU11874">
        <v>0</v>
      </c>
      <c r="AW11874" t="s">
        <v>18892</v>
      </c>
      <c r="AX11874" t="s">
        <v>8811</v>
      </c>
      <c r="AY11874" t="s">
        <v>103</v>
      </c>
    </row>
    <row r="11875" spans="1:56">
      <c r="A11875">
        <v>320366</v>
      </c>
      <c r="B11875">
        <v>46</v>
      </c>
      <c r="C11875" t="s">
        <v>18858</v>
      </c>
      <c r="D11875">
        <v>51</v>
      </c>
      <c r="E11875">
        <v>40</v>
      </c>
      <c r="F11875">
        <v>2011</v>
      </c>
      <c r="G11875">
        <v>11</v>
      </c>
      <c r="H11875">
        <v>8</v>
      </c>
      <c r="J11875">
        <v>27</v>
      </c>
      <c r="P11875" t="str">
        <f t="shared" si="1111"/>
        <v>27</v>
      </c>
      <c r="Q11875">
        <v>1</v>
      </c>
      <c r="R11875">
        <v>1</v>
      </c>
      <c r="S11875">
        <v>4</v>
      </c>
      <c r="U11875" t="s">
        <v>44</v>
      </c>
      <c r="V11875">
        <v>1</v>
      </c>
      <c r="W11875" t="str">
        <f t="shared" si="1112"/>
        <v>MARRO, DONALD C.</v>
      </c>
      <c r="X11875" t="s">
        <v>19039</v>
      </c>
      <c r="Y11875">
        <v>328</v>
      </c>
      <c r="Z11875">
        <v>400</v>
      </c>
      <c r="AA11875">
        <v>0</v>
      </c>
      <c r="AB11875">
        <v>681</v>
      </c>
      <c r="AC11875">
        <v>0</v>
      </c>
      <c r="AH11875">
        <f t="shared" si="1113"/>
        <v>32872</v>
      </c>
      <c r="AI11875">
        <f t="shared" si="1114"/>
        <v>7636</v>
      </c>
      <c r="AJ11875">
        <f t="shared" si="1115"/>
        <v>24555</v>
      </c>
      <c r="AK11875">
        <f t="shared" si="1116"/>
        <v>681</v>
      </c>
      <c r="AT11875">
        <v>0</v>
      </c>
      <c r="AU11875">
        <v>0</v>
      </c>
      <c r="AW11875" t="s">
        <v>19040</v>
      </c>
      <c r="AX11875" t="s">
        <v>282</v>
      </c>
      <c r="AY11875" t="s">
        <v>52</v>
      </c>
    </row>
    <row r="11876" spans="1:56">
      <c r="A11876">
        <v>320368</v>
      </c>
      <c r="B11876">
        <v>46</v>
      </c>
      <c r="C11876" t="s">
        <v>18858</v>
      </c>
      <c r="D11876">
        <v>51</v>
      </c>
      <c r="E11876">
        <v>40</v>
      </c>
      <c r="F11876">
        <v>2011</v>
      </c>
      <c r="G11876">
        <v>11</v>
      </c>
      <c r="H11876">
        <v>8</v>
      </c>
      <c r="J11876">
        <v>27</v>
      </c>
      <c r="P11876" t="str">
        <f t="shared" si="1111"/>
        <v>27</v>
      </c>
      <c r="Q11876">
        <v>1</v>
      </c>
      <c r="R11876">
        <v>1</v>
      </c>
      <c r="S11876">
        <v>4</v>
      </c>
      <c r="U11876" t="s">
        <v>44</v>
      </c>
      <c r="V11876">
        <v>1</v>
      </c>
      <c r="W11876" t="str">
        <f t="shared" si="1112"/>
        <v>VOGEL, JILL HOLTZMAN</v>
      </c>
      <c r="X11876" t="s">
        <v>19173</v>
      </c>
      <c r="Y11876">
        <v>200</v>
      </c>
      <c r="Z11876">
        <v>200</v>
      </c>
      <c r="AA11876">
        <v>1</v>
      </c>
      <c r="AB11876">
        <v>24555</v>
      </c>
      <c r="AC11876">
        <v>1</v>
      </c>
      <c r="AH11876">
        <f t="shared" si="1113"/>
        <v>32872</v>
      </c>
      <c r="AI11876">
        <f t="shared" si="1114"/>
        <v>7636</v>
      </c>
      <c r="AJ11876">
        <f t="shared" si="1115"/>
        <v>24555</v>
      </c>
      <c r="AK11876">
        <f t="shared" si="1116"/>
        <v>681</v>
      </c>
      <c r="AT11876">
        <v>0</v>
      </c>
      <c r="AU11876">
        <v>0</v>
      </c>
      <c r="AW11876" t="s">
        <v>4247</v>
      </c>
      <c r="AX11876" t="s">
        <v>2448</v>
      </c>
      <c r="AY11876" t="s">
        <v>13046</v>
      </c>
    </row>
    <row r="11877" spans="1:56">
      <c r="A11877">
        <v>320369</v>
      </c>
      <c r="B11877">
        <v>46</v>
      </c>
      <c r="C11877" t="s">
        <v>18858</v>
      </c>
      <c r="D11877">
        <v>51</v>
      </c>
      <c r="E11877">
        <v>40</v>
      </c>
      <c r="F11877">
        <v>2011</v>
      </c>
      <c r="G11877">
        <v>11</v>
      </c>
      <c r="H11877">
        <v>8</v>
      </c>
      <c r="J11877">
        <v>28</v>
      </c>
      <c r="P11877" t="str">
        <f t="shared" si="1111"/>
        <v>28</v>
      </c>
      <c r="Q11877">
        <v>1</v>
      </c>
      <c r="R11877">
        <v>1</v>
      </c>
      <c r="S11877">
        <v>4</v>
      </c>
      <c r="U11877" t="s">
        <v>44</v>
      </c>
      <c r="V11877">
        <v>1</v>
      </c>
      <c r="W11877" t="str">
        <f t="shared" si="1112"/>
        <v>STUART, RICHARD H.</v>
      </c>
      <c r="X11877" t="s">
        <v>19160</v>
      </c>
      <c r="Y11877">
        <v>200</v>
      </c>
      <c r="Z11877">
        <v>200</v>
      </c>
      <c r="AA11877">
        <v>1</v>
      </c>
      <c r="AB11877">
        <v>26662</v>
      </c>
      <c r="AC11877">
        <v>1</v>
      </c>
      <c r="AH11877">
        <f t="shared" si="1113"/>
        <v>26662</v>
      </c>
      <c r="AI11877">
        <f t="shared" si="1114"/>
        <v>0</v>
      </c>
      <c r="AJ11877">
        <f t="shared" si="1115"/>
        <v>26662</v>
      </c>
      <c r="AK11877">
        <f t="shared" si="1116"/>
        <v>0</v>
      </c>
      <c r="AT11877">
        <v>0</v>
      </c>
      <c r="AU11877">
        <v>0</v>
      </c>
      <c r="AW11877" t="s">
        <v>1747</v>
      </c>
      <c r="AX11877" t="s">
        <v>1236</v>
      </c>
      <c r="AY11877" t="s">
        <v>138</v>
      </c>
    </row>
    <row r="11878" spans="1:56">
      <c r="A11878">
        <v>320371</v>
      </c>
      <c r="B11878">
        <v>46</v>
      </c>
      <c r="C11878" t="s">
        <v>18858</v>
      </c>
      <c r="D11878">
        <v>51</v>
      </c>
      <c r="E11878">
        <v>40</v>
      </c>
      <c r="F11878">
        <v>2011</v>
      </c>
      <c r="G11878">
        <v>11</v>
      </c>
      <c r="H11878">
        <v>8</v>
      </c>
      <c r="J11878">
        <v>29</v>
      </c>
      <c r="P11878" t="str">
        <f t="shared" si="1111"/>
        <v>29</v>
      </c>
      <c r="Q11878">
        <v>1</v>
      </c>
      <c r="R11878">
        <v>1</v>
      </c>
      <c r="S11878">
        <v>4</v>
      </c>
      <c r="U11878" t="s">
        <v>44</v>
      </c>
      <c r="V11878">
        <v>1</v>
      </c>
      <c r="W11878" t="str">
        <f t="shared" si="1112"/>
        <v>COLGAN, CHARLES J.</v>
      </c>
      <c r="X11878" t="s">
        <v>18912</v>
      </c>
      <c r="Y11878">
        <v>100</v>
      </c>
      <c r="Z11878">
        <v>100</v>
      </c>
      <c r="AA11878">
        <v>1</v>
      </c>
      <c r="AB11878">
        <v>13365</v>
      </c>
      <c r="AC11878">
        <v>1</v>
      </c>
      <c r="AH11878">
        <f t="shared" si="1113"/>
        <v>24240</v>
      </c>
      <c r="AI11878">
        <f t="shared" si="1114"/>
        <v>13365</v>
      </c>
      <c r="AJ11878">
        <f t="shared" si="1115"/>
        <v>10875</v>
      </c>
      <c r="AK11878">
        <f t="shared" si="1116"/>
        <v>0</v>
      </c>
      <c r="AT11878">
        <v>0</v>
      </c>
      <c r="AU11878">
        <v>0</v>
      </c>
      <c r="AW11878" t="s">
        <v>15044</v>
      </c>
      <c r="AX11878" t="s">
        <v>62</v>
      </c>
      <c r="AY11878" t="s">
        <v>48</v>
      </c>
      <c r="BD11878" t="s">
        <v>1023</v>
      </c>
    </row>
    <row r="11879" spans="1:56">
      <c r="A11879">
        <v>320370</v>
      </c>
      <c r="B11879">
        <v>46</v>
      </c>
      <c r="C11879" t="s">
        <v>18858</v>
      </c>
      <c r="D11879">
        <v>51</v>
      </c>
      <c r="E11879">
        <v>40</v>
      </c>
      <c r="F11879">
        <v>2011</v>
      </c>
      <c r="G11879">
        <v>11</v>
      </c>
      <c r="H11879">
        <v>8</v>
      </c>
      <c r="J11879">
        <v>29</v>
      </c>
      <c r="P11879" t="str">
        <f t="shared" si="1111"/>
        <v>29</v>
      </c>
      <c r="Q11879">
        <v>1</v>
      </c>
      <c r="R11879">
        <v>1</v>
      </c>
      <c r="S11879">
        <v>4</v>
      </c>
      <c r="U11879" t="s">
        <v>44</v>
      </c>
      <c r="V11879">
        <v>1</v>
      </c>
      <c r="W11879" t="str">
        <f t="shared" si="1112"/>
        <v>GORDY, TOM T.</v>
      </c>
      <c r="X11879" t="s">
        <v>18967</v>
      </c>
      <c r="Y11879">
        <v>200</v>
      </c>
      <c r="Z11879">
        <v>200</v>
      </c>
      <c r="AA11879">
        <v>0</v>
      </c>
      <c r="AB11879">
        <v>10875</v>
      </c>
      <c r="AC11879">
        <v>0</v>
      </c>
      <c r="AH11879">
        <f t="shared" si="1113"/>
        <v>24240</v>
      </c>
      <c r="AI11879">
        <f t="shared" si="1114"/>
        <v>13365</v>
      </c>
      <c r="AJ11879">
        <f t="shared" si="1115"/>
        <v>10875</v>
      </c>
      <c r="AK11879">
        <f t="shared" si="1116"/>
        <v>0</v>
      </c>
      <c r="AT11879">
        <v>0</v>
      </c>
      <c r="AU11879">
        <v>0</v>
      </c>
      <c r="AW11879" t="s">
        <v>11256</v>
      </c>
      <c r="AX11879" t="s">
        <v>426</v>
      </c>
      <c r="AY11879" t="s">
        <v>260</v>
      </c>
    </row>
    <row r="11880" spans="1:56">
      <c r="A11880">
        <v>320373</v>
      </c>
      <c r="B11880">
        <v>46</v>
      </c>
      <c r="C11880" t="s">
        <v>18858</v>
      </c>
      <c r="D11880">
        <v>51</v>
      </c>
      <c r="E11880">
        <v>40</v>
      </c>
      <c r="F11880">
        <v>2011</v>
      </c>
      <c r="G11880">
        <v>11</v>
      </c>
      <c r="H11880">
        <v>8</v>
      </c>
      <c r="J11880">
        <v>30</v>
      </c>
      <c r="P11880" t="str">
        <f t="shared" si="1111"/>
        <v>30</v>
      </c>
      <c r="Q11880">
        <v>1</v>
      </c>
      <c r="R11880">
        <v>1</v>
      </c>
      <c r="S11880">
        <v>4</v>
      </c>
      <c r="U11880" t="s">
        <v>44</v>
      </c>
      <c r="V11880">
        <v>1</v>
      </c>
      <c r="W11880" t="str">
        <f t="shared" si="1112"/>
        <v>EBBIN, ADAM P.</v>
      </c>
      <c r="X11880" t="s">
        <v>18935</v>
      </c>
      <c r="Y11880">
        <v>100</v>
      </c>
      <c r="Z11880">
        <v>100</v>
      </c>
      <c r="AA11880">
        <v>0</v>
      </c>
      <c r="AB11880">
        <v>20968</v>
      </c>
      <c r="AC11880">
        <v>1</v>
      </c>
      <c r="AH11880">
        <f t="shared" si="1113"/>
        <v>32317</v>
      </c>
      <c r="AI11880">
        <f t="shared" si="1114"/>
        <v>20968</v>
      </c>
      <c r="AJ11880">
        <f t="shared" si="1115"/>
        <v>11349</v>
      </c>
      <c r="AK11880">
        <f t="shared" si="1116"/>
        <v>0</v>
      </c>
      <c r="AT11880">
        <v>0</v>
      </c>
      <c r="AU11880">
        <v>0</v>
      </c>
      <c r="AW11880" t="s">
        <v>18936</v>
      </c>
      <c r="AX11880" t="s">
        <v>458</v>
      </c>
      <c r="AY11880" t="s">
        <v>273</v>
      </c>
    </row>
    <row r="11881" spans="1:56">
      <c r="A11881">
        <v>320372</v>
      </c>
      <c r="B11881">
        <v>46</v>
      </c>
      <c r="C11881" t="s">
        <v>18858</v>
      </c>
      <c r="D11881">
        <v>51</v>
      </c>
      <c r="E11881">
        <v>40</v>
      </c>
      <c r="F11881">
        <v>2011</v>
      </c>
      <c r="G11881">
        <v>11</v>
      </c>
      <c r="H11881">
        <v>8</v>
      </c>
      <c r="J11881">
        <v>30</v>
      </c>
      <c r="P11881" t="str">
        <f t="shared" si="1111"/>
        <v>30</v>
      </c>
      <c r="Q11881">
        <v>1</v>
      </c>
      <c r="R11881">
        <v>1</v>
      </c>
      <c r="S11881">
        <v>4</v>
      </c>
      <c r="U11881" t="s">
        <v>44</v>
      </c>
      <c r="V11881">
        <v>1</v>
      </c>
      <c r="W11881" t="str">
        <f t="shared" si="1112"/>
        <v>MCGHEE, TIMOTHY T. C.</v>
      </c>
      <c r="X11881" t="s">
        <v>19055</v>
      </c>
      <c r="Y11881">
        <v>200</v>
      </c>
      <c r="Z11881">
        <v>200</v>
      </c>
      <c r="AA11881">
        <v>0</v>
      </c>
      <c r="AB11881">
        <v>11349</v>
      </c>
      <c r="AC11881">
        <v>0</v>
      </c>
      <c r="AH11881">
        <f t="shared" si="1113"/>
        <v>32317</v>
      </c>
      <c r="AI11881">
        <f t="shared" si="1114"/>
        <v>20968</v>
      </c>
      <c r="AJ11881">
        <f t="shared" si="1115"/>
        <v>11349</v>
      </c>
      <c r="AK11881">
        <f t="shared" si="1116"/>
        <v>0</v>
      </c>
      <c r="AT11881">
        <v>0</v>
      </c>
      <c r="AU11881">
        <v>0</v>
      </c>
      <c r="AW11881" t="s">
        <v>3506</v>
      </c>
      <c r="AX11881" t="s">
        <v>1761</v>
      </c>
      <c r="AY11881" t="s">
        <v>260</v>
      </c>
      <c r="AZ11881" t="s">
        <v>52</v>
      </c>
    </row>
    <row r="11882" spans="1:56">
      <c r="A11882">
        <v>320375</v>
      </c>
      <c r="B11882">
        <v>46</v>
      </c>
      <c r="C11882" t="s">
        <v>18858</v>
      </c>
      <c r="D11882">
        <v>51</v>
      </c>
      <c r="E11882">
        <v>40</v>
      </c>
      <c r="F11882">
        <v>2011</v>
      </c>
      <c r="G11882">
        <v>11</v>
      </c>
      <c r="H11882">
        <v>8</v>
      </c>
      <c r="J11882">
        <v>31</v>
      </c>
      <c r="P11882" t="str">
        <f t="shared" si="1111"/>
        <v>31</v>
      </c>
      <c r="Q11882">
        <v>1</v>
      </c>
      <c r="R11882">
        <v>1</v>
      </c>
      <c r="S11882">
        <v>4</v>
      </c>
      <c r="U11882" t="s">
        <v>44</v>
      </c>
      <c r="V11882">
        <v>1</v>
      </c>
      <c r="W11882" t="str">
        <f t="shared" si="1112"/>
        <v>FAVOLA, BARBARA A.</v>
      </c>
      <c r="X11882" t="s">
        <v>18945</v>
      </c>
      <c r="Y11882">
        <v>100</v>
      </c>
      <c r="Z11882">
        <v>100</v>
      </c>
      <c r="AA11882">
        <v>0</v>
      </c>
      <c r="AB11882">
        <v>24349</v>
      </c>
      <c r="AC11882">
        <v>1</v>
      </c>
      <c r="AH11882">
        <f t="shared" si="1113"/>
        <v>41833</v>
      </c>
      <c r="AI11882">
        <f t="shared" si="1114"/>
        <v>24349</v>
      </c>
      <c r="AJ11882">
        <f t="shared" si="1115"/>
        <v>17484</v>
      </c>
      <c r="AK11882">
        <f t="shared" si="1116"/>
        <v>0</v>
      </c>
      <c r="AT11882">
        <v>0</v>
      </c>
      <c r="AU11882">
        <v>0</v>
      </c>
      <c r="AW11882" t="s">
        <v>18946</v>
      </c>
      <c r="AX11882" t="s">
        <v>608</v>
      </c>
      <c r="AY11882" t="s">
        <v>64</v>
      </c>
    </row>
    <row r="11883" spans="1:56">
      <c r="A11883">
        <v>320374</v>
      </c>
      <c r="B11883">
        <v>46</v>
      </c>
      <c r="C11883" t="s">
        <v>18858</v>
      </c>
      <c r="D11883">
        <v>51</v>
      </c>
      <c r="E11883">
        <v>40</v>
      </c>
      <c r="F11883">
        <v>2011</v>
      </c>
      <c r="G11883">
        <v>11</v>
      </c>
      <c r="H11883">
        <v>8</v>
      </c>
      <c r="J11883">
        <v>31</v>
      </c>
      <c r="P11883" t="str">
        <f t="shared" si="1111"/>
        <v>31</v>
      </c>
      <c r="Q11883">
        <v>1</v>
      </c>
      <c r="R11883">
        <v>1</v>
      </c>
      <c r="S11883">
        <v>4</v>
      </c>
      <c r="U11883" t="s">
        <v>44</v>
      </c>
      <c r="V11883">
        <v>1</v>
      </c>
      <c r="W11883" t="str">
        <f t="shared" si="1112"/>
        <v>MERRICK, CAREN D.</v>
      </c>
      <c r="X11883" t="s">
        <v>19064</v>
      </c>
      <c r="Y11883">
        <v>200</v>
      </c>
      <c r="Z11883">
        <v>200</v>
      </c>
      <c r="AA11883">
        <v>0</v>
      </c>
      <c r="AB11883">
        <v>17484</v>
      </c>
      <c r="AC11883">
        <v>0</v>
      </c>
      <c r="AH11883">
        <f t="shared" si="1113"/>
        <v>41833</v>
      </c>
      <c r="AI11883">
        <f t="shared" si="1114"/>
        <v>24349</v>
      </c>
      <c r="AJ11883">
        <f t="shared" si="1115"/>
        <v>17484</v>
      </c>
      <c r="AK11883">
        <f t="shared" si="1116"/>
        <v>0</v>
      </c>
      <c r="AT11883">
        <v>0</v>
      </c>
      <c r="AU11883">
        <v>0</v>
      </c>
      <c r="AW11883" t="s">
        <v>6646</v>
      </c>
      <c r="AX11883" t="s">
        <v>19065</v>
      </c>
      <c r="AY11883" t="s">
        <v>103</v>
      </c>
    </row>
    <row r="11884" spans="1:56">
      <c r="A11884">
        <v>320376</v>
      </c>
      <c r="B11884">
        <v>46</v>
      </c>
      <c r="C11884" t="s">
        <v>18858</v>
      </c>
      <c r="D11884">
        <v>51</v>
      </c>
      <c r="E11884">
        <v>40</v>
      </c>
      <c r="F11884">
        <v>2011</v>
      </c>
      <c r="G11884">
        <v>11</v>
      </c>
      <c r="H11884">
        <v>8</v>
      </c>
      <c r="J11884">
        <v>32</v>
      </c>
      <c r="P11884" t="str">
        <f t="shared" si="1111"/>
        <v>32</v>
      </c>
      <c r="Q11884">
        <v>1</v>
      </c>
      <c r="R11884">
        <v>1</v>
      </c>
      <c r="S11884">
        <v>4</v>
      </c>
      <c r="U11884" t="s">
        <v>44</v>
      </c>
      <c r="V11884">
        <v>1</v>
      </c>
      <c r="W11884" t="str">
        <f t="shared" si="1112"/>
        <v>FORREST, PATRICK N.</v>
      </c>
      <c r="X11884" t="s">
        <v>18952</v>
      </c>
      <c r="Y11884">
        <v>200</v>
      </c>
      <c r="Z11884">
        <v>200</v>
      </c>
      <c r="AA11884">
        <v>0</v>
      </c>
      <c r="AB11884">
        <v>17122</v>
      </c>
      <c r="AC11884">
        <v>0</v>
      </c>
      <c r="AH11884">
        <f t="shared" si="1113"/>
        <v>43148</v>
      </c>
      <c r="AI11884">
        <f t="shared" si="1114"/>
        <v>26026</v>
      </c>
      <c r="AJ11884">
        <f t="shared" si="1115"/>
        <v>17122</v>
      </c>
      <c r="AK11884">
        <f t="shared" si="1116"/>
        <v>0</v>
      </c>
      <c r="AT11884">
        <v>0</v>
      </c>
      <c r="AU11884">
        <v>0</v>
      </c>
      <c r="AW11884" t="s">
        <v>6584</v>
      </c>
      <c r="AX11884" t="s">
        <v>1473</v>
      </c>
      <c r="AY11884" t="s">
        <v>79</v>
      </c>
    </row>
    <row r="11885" spans="1:56">
      <c r="A11885">
        <v>320377</v>
      </c>
      <c r="B11885">
        <v>46</v>
      </c>
      <c r="C11885" t="s">
        <v>18858</v>
      </c>
      <c r="D11885">
        <v>51</v>
      </c>
      <c r="E11885">
        <v>40</v>
      </c>
      <c r="F11885">
        <v>2011</v>
      </c>
      <c r="G11885">
        <v>11</v>
      </c>
      <c r="H11885">
        <v>8</v>
      </c>
      <c r="J11885">
        <v>32</v>
      </c>
      <c r="P11885" t="str">
        <f t="shared" si="1111"/>
        <v>32</v>
      </c>
      <c r="Q11885">
        <v>1</v>
      </c>
      <c r="R11885">
        <v>1</v>
      </c>
      <c r="S11885">
        <v>4</v>
      </c>
      <c r="U11885" t="s">
        <v>44</v>
      </c>
      <c r="V11885">
        <v>1</v>
      </c>
      <c r="W11885" t="str">
        <f t="shared" si="1112"/>
        <v>HOWELL, JANET D.</v>
      </c>
      <c r="X11885" t="s">
        <v>18988</v>
      </c>
      <c r="Y11885">
        <v>100</v>
      </c>
      <c r="Z11885">
        <v>100</v>
      </c>
      <c r="AA11885">
        <v>1</v>
      </c>
      <c r="AB11885">
        <v>26026</v>
      </c>
      <c r="AC11885">
        <v>1</v>
      </c>
      <c r="AH11885">
        <f t="shared" si="1113"/>
        <v>43148</v>
      </c>
      <c r="AI11885">
        <f t="shared" si="1114"/>
        <v>26026</v>
      </c>
      <c r="AJ11885">
        <f t="shared" si="1115"/>
        <v>17122</v>
      </c>
      <c r="AK11885">
        <f t="shared" si="1116"/>
        <v>0</v>
      </c>
      <c r="AT11885">
        <v>0</v>
      </c>
      <c r="AU11885">
        <v>0</v>
      </c>
      <c r="AW11885" t="s">
        <v>3999</v>
      </c>
      <c r="AX11885" t="s">
        <v>3191</v>
      </c>
      <c r="AY11885" t="s">
        <v>103</v>
      </c>
    </row>
    <row r="11886" spans="1:56">
      <c r="A11886">
        <v>320379</v>
      </c>
      <c r="B11886">
        <v>46</v>
      </c>
      <c r="C11886" t="s">
        <v>18858</v>
      </c>
      <c r="D11886">
        <v>51</v>
      </c>
      <c r="E11886">
        <v>40</v>
      </c>
      <c r="F11886">
        <v>2011</v>
      </c>
      <c r="G11886">
        <v>11</v>
      </c>
      <c r="H11886">
        <v>8</v>
      </c>
      <c r="J11886">
        <v>33</v>
      </c>
      <c r="P11886" t="str">
        <f t="shared" si="1111"/>
        <v>33</v>
      </c>
      <c r="Q11886">
        <v>1</v>
      </c>
      <c r="R11886">
        <v>1</v>
      </c>
      <c r="S11886">
        <v>4</v>
      </c>
      <c r="U11886" t="s">
        <v>44</v>
      </c>
      <c r="V11886">
        <v>1</v>
      </c>
      <c r="W11886" t="str">
        <f t="shared" si="1112"/>
        <v>HERRING, M. R.</v>
      </c>
      <c r="X11886" t="s">
        <v>18981</v>
      </c>
      <c r="Y11886">
        <v>100</v>
      </c>
      <c r="Z11886">
        <v>100</v>
      </c>
      <c r="AA11886">
        <v>1</v>
      </c>
      <c r="AB11886">
        <v>14061</v>
      </c>
      <c r="AC11886">
        <v>1</v>
      </c>
      <c r="AH11886">
        <f t="shared" si="1113"/>
        <v>25976</v>
      </c>
      <c r="AI11886">
        <f t="shared" si="1114"/>
        <v>14061</v>
      </c>
      <c r="AJ11886">
        <f t="shared" si="1115"/>
        <v>11915</v>
      </c>
      <c r="AK11886">
        <f t="shared" si="1116"/>
        <v>0</v>
      </c>
      <c r="AT11886">
        <v>0</v>
      </c>
      <c r="AU11886">
        <v>0</v>
      </c>
      <c r="AW11886" t="s">
        <v>6053</v>
      </c>
      <c r="AX11886" t="s">
        <v>276</v>
      </c>
      <c r="AY11886" t="s">
        <v>86</v>
      </c>
    </row>
    <row r="11887" spans="1:56">
      <c r="A11887">
        <v>320378</v>
      </c>
      <c r="B11887">
        <v>46</v>
      </c>
      <c r="C11887" t="s">
        <v>18858</v>
      </c>
      <c r="D11887">
        <v>51</v>
      </c>
      <c r="E11887">
        <v>40</v>
      </c>
      <c r="F11887">
        <v>2011</v>
      </c>
      <c r="G11887">
        <v>11</v>
      </c>
      <c r="H11887">
        <v>8</v>
      </c>
      <c r="J11887">
        <v>33</v>
      </c>
      <c r="P11887" t="str">
        <f t="shared" si="1111"/>
        <v>33</v>
      </c>
      <c r="Q11887">
        <v>1</v>
      </c>
      <c r="R11887">
        <v>1</v>
      </c>
      <c r="S11887">
        <v>4</v>
      </c>
      <c r="U11887" t="s">
        <v>44</v>
      </c>
      <c r="V11887">
        <v>1</v>
      </c>
      <c r="W11887" t="str">
        <f t="shared" si="1112"/>
        <v>PHILLIPS, PATRICIA B.</v>
      </c>
      <c r="X11887" t="s">
        <v>19104</v>
      </c>
      <c r="Y11887">
        <v>200</v>
      </c>
      <c r="Z11887">
        <v>200</v>
      </c>
      <c r="AA11887">
        <v>0</v>
      </c>
      <c r="AB11887">
        <v>11915</v>
      </c>
      <c r="AC11887">
        <v>0</v>
      </c>
      <c r="AH11887">
        <f t="shared" si="1113"/>
        <v>25976</v>
      </c>
      <c r="AI11887">
        <f t="shared" si="1114"/>
        <v>14061</v>
      </c>
      <c r="AJ11887">
        <f t="shared" si="1115"/>
        <v>11915</v>
      </c>
      <c r="AK11887">
        <f t="shared" si="1116"/>
        <v>0</v>
      </c>
      <c r="AT11887">
        <v>0</v>
      </c>
      <c r="AU11887">
        <v>0</v>
      </c>
      <c r="AW11887" t="s">
        <v>1610</v>
      </c>
      <c r="AX11887" t="s">
        <v>481</v>
      </c>
      <c r="AY11887" t="s">
        <v>68</v>
      </c>
    </row>
    <row r="11888" spans="1:56">
      <c r="A11888">
        <v>320380</v>
      </c>
      <c r="B11888">
        <v>46</v>
      </c>
      <c r="C11888" t="s">
        <v>18858</v>
      </c>
      <c r="D11888">
        <v>51</v>
      </c>
      <c r="E11888">
        <v>40</v>
      </c>
      <c r="F11888">
        <v>2011</v>
      </c>
      <c r="G11888">
        <v>11</v>
      </c>
      <c r="H11888">
        <v>8</v>
      </c>
      <c r="J11888">
        <v>34</v>
      </c>
      <c r="P11888" t="str">
        <f t="shared" si="1111"/>
        <v>34</v>
      </c>
      <c r="Q11888">
        <v>1</v>
      </c>
      <c r="R11888">
        <v>1</v>
      </c>
      <c r="S11888">
        <v>4</v>
      </c>
      <c r="U11888" t="s">
        <v>44</v>
      </c>
      <c r="V11888">
        <v>1</v>
      </c>
      <c r="W11888" t="str">
        <f t="shared" si="1112"/>
        <v>CULIPHER, GERARDA M.</v>
      </c>
      <c r="X11888" t="s">
        <v>18919</v>
      </c>
      <c r="Y11888">
        <v>200</v>
      </c>
      <c r="Z11888">
        <v>200</v>
      </c>
      <c r="AA11888">
        <v>0</v>
      </c>
      <c r="AB11888">
        <v>15933</v>
      </c>
      <c r="AC11888">
        <v>0</v>
      </c>
      <c r="AH11888">
        <f t="shared" si="1113"/>
        <v>39595</v>
      </c>
      <c r="AI11888">
        <f t="shared" si="1114"/>
        <v>23662</v>
      </c>
      <c r="AJ11888">
        <f t="shared" si="1115"/>
        <v>15933</v>
      </c>
      <c r="AK11888">
        <f t="shared" si="1116"/>
        <v>0</v>
      </c>
      <c r="AT11888">
        <v>0</v>
      </c>
      <c r="AU11888">
        <v>0</v>
      </c>
      <c r="AW11888" t="s">
        <v>18920</v>
      </c>
      <c r="AX11888" t="s">
        <v>18921</v>
      </c>
      <c r="AY11888" t="s">
        <v>63</v>
      </c>
    </row>
    <row r="11889" spans="1:55">
      <c r="A11889">
        <v>320381</v>
      </c>
      <c r="B11889">
        <v>46</v>
      </c>
      <c r="C11889" t="s">
        <v>18858</v>
      </c>
      <c r="D11889">
        <v>51</v>
      </c>
      <c r="E11889">
        <v>40</v>
      </c>
      <c r="F11889">
        <v>2011</v>
      </c>
      <c r="G11889">
        <v>11</v>
      </c>
      <c r="H11889">
        <v>8</v>
      </c>
      <c r="J11889">
        <v>34</v>
      </c>
      <c r="P11889" t="str">
        <f t="shared" si="1111"/>
        <v>34</v>
      </c>
      <c r="Q11889">
        <v>1</v>
      </c>
      <c r="R11889">
        <v>1</v>
      </c>
      <c r="S11889">
        <v>4</v>
      </c>
      <c r="U11889" t="s">
        <v>44</v>
      </c>
      <c r="V11889">
        <v>1</v>
      </c>
      <c r="W11889" t="str">
        <f t="shared" si="1112"/>
        <v>PETERSEN, J. CHAPMAN</v>
      </c>
      <c r="X11889" t="s">
        <v>19100</v>
      </c>
      <c r="Y11889">
        <v>100</v>
      </c>
      <c r="Z11889">
        <v>100</v>
      </c>
      <c r="AA11889">
        <v>1</v>
      </c>
      <c r="AB11889">
        <v>23662</v>
      </c>
      <c r="AC11889">
        <v>1</v>
      </c>
      <c r="AH11889">
        <f t="shared" si="1113"/>
        <v>39595</v>
      </c>
      <c r="AI11889">
        <f t="shared" si="1114"/>
        <v>23662</v>
      </c>
      <c r="AJ11889">
        <f t="shared" si="1115"/>
        <v>15933</v>
      </c>
      <c r="AK11889">
        <f t="shared" si="1116"/>
        <v>0</v>
      </c>
      <c r="AT11889">
        <v>0</v>
      </c>
      <c r="AU11889">
        <v>0</v>
      </c>
      <c r="AW11889" t="s">
        <v>290</v>
      </c>
      <c r="AX11889" t="s">
        <v>48</v>
      </c>
      <c r="AY11889" t="s">
        <v>52</v>
      </c>
      <c r="BC11889" t="s">
        <v>19101</v>
      </c>
    </row>
    <row r="11890" spans="1:55">
      <c r="A11890">
        <v>320382</v>
      </c>
      <c r="B11890">
        <v>46</v>
      </c>
      <c r="C11890" t="s">
        <v>18858</v>
      </c>
      <c r="D11890">
        <v>51</v>
      </c>
      <c r="E11890">
        <v>40</v>
      </c>
      <c r="F11890">
        <v>2011</v>
      </c>
      <c r="G11890">
        <v>11</v>
      </c>
      <c r="H11890">
        <v>8</v>
      </c>
      <c r="J11890">
        <v>35</v>
      </c>
      <c r="P11890" t="str">
        <f t="shared" si="1111"/>
        <v>35</v>
      </c>
      <c r="Q11890">
        <v>1</v>
      </c>
      <c r="R11890">
        <v>1</v>
      </c>
      <c r="S11890">
        <v>4</v>
      </c>
      <c r="U11890" t="s">
        <v>44</v>
      </c>
      <c r="V11890">
        <v>1</v>
      </c>
      <c r="W11890" t="str">
        <f t="shared" si="1112"/>
        <v>PETTIGREW, KATHERINE ANN</v>
      </c>
      <c r="X11890" t="s">
        <v>19102</v>
      </c>
      <c r="Y11890">
        <v>2582</v>
      </c>
      <c r="Z11890">
        <v>400</v>
      </c>
      <c r="AA11890">
        <v>0</v>
      </c>
      <c r="AB11890">
        <v>591</v>
      </c>
      <c r="AC11890">
        <v>0</v>
      </c>
      <c r="AH11890">
        <f t="shared" si="1113"/>
        <v>25768</v>
      </c>
      <c r="AI11890">
        <f t="shared" si="1114"/>
        <v>15905</v>
      </c>
      <c r="AJ11890">
        <f t="shared" si="1115"/>
        <v>9272</v>
      </c>
      <c r="AK11890">
        <f t="shared" si="1116"/>
        <v>591</v>
      </c>
      <c r="AT11890">
        <v>0</v>
      </c>
      <c r="AU11890">
        <v>0</v>
      </c>
      <c r="AW11890" t="s">
        <v>19103</v>
      </c>
      <c r="AX11890" t="s">
        <v>5056</v>
      </c>
      <c r="AY11890" t="s">
        <v>508</v>
      </c>
    </row>
    <row r="11891" spans="1:55">
      <c r="A11891">
        <v>320383</v>
      </c>
      <c r="B11891">
        <v>46</v>
      </c>
      <c r="C11891" t="s">
        <v>18858</v>
      </c>
      <c r="D11891">
        <v>51</v>
      </c>
      <c r="E11891">
        <v>40</v>
      </c>
      <c r="F11891">
        <v>2011</v>
      </c>
      <c r="G11891">
        <v>11</v>
      </c>
      <c r="H11891">
        <v>8</v>
      </c>
      <c r="J11891">
        <v>35</v>
      </c>
      <c r="P11891" t="str">
        <f t="shared" si="1111"/>
        <v>35</v>
      </c>
      <c r="Q11891">
        <v>1</v>
      </c>
      <c r="R11891">
        <v>1</v>
      </c>
      <c r="S11891">
        <v>4</v>
      </c>
      <c r="U11891" t="s">
        <v>44</v>
      </c>
      <c r="V11891">
        <v>1</v>
      </c>
      <c r="W11891" t="str">
        <f t="shared" si="1112"/>
        <v>SARVIS, ROBERT C.</v>
      </c>
      <c r="X11891" t="s">
        <v>19134</v>
      </c>
      <c r="Y11891">
        <v>200</v>
      </c>
      <c r="Z11891">
        <v>200</v>
      </c>
      <c r="AA11891">
        <v>0</v>
      </c>
      <c r="AB11891">
        <v>9272</v>
      </c>
      <c r="AC11891">
        <v>0</v>
      </c>
      <c r="AH11891">
        <f t="shared" si="1113"/>
        <v>25768</v>
      </c>
      <c r="AI11891">
        <f t="shared" si="1114"/>
        <v>15905</v>
      </c>
      <c r="AJ11891">
        <f t="shared" si="1115"/>
        <v>9272</v>
      </c>
      <c r="AK11891">
        <f t="shared" si="1116"/>
        <v>591</v>
      </c>
      <c r="AT11891">
        <v>0</v>
      </c>
      <c r="AU11891">
        <v>0</v>
      </c>
      <c r="AW11891" t="s">
        <v>19135</v>
      </c>
      <c r="AX11891" t="s">
        <v>173</v>
      </c>
      <c r="AY11891" t="s">
        <v>52</v>
      </c>
    </row>
    <row r="11892" spans="1:55">
      <c r="A11892">
        <v>320384</v>
      </c>
      <c r="B11892">
        <v>46</v>
      </c>
      <c r="C11892" t="s">
        <v>18858</v>
      </c>
      <c r="D11892">
        <v>51</v>
      </c>
      <c r="E11892">
        <v>40</v>
      </c>
      <c r="F11892">
        <v>2011</v>
      </c>
      <c r="G11892">
        <v>11</v>
      </c>
      <c r="H11892">
        <v>8</v>
      </c>
      <c r="J11892">
        <v>35</v>
      </c>
      <c r="P11892" t="str">
        <f t="shared" si="1111"/>
        <v>35</v>
      </c>
      <c r="Q11892">
        <v>1</v>
      </c>
      <c r="R11892">
        <v>1</v>
      </c>
      <c r="S11892">
        <v>4</v>
      </c>
      <c r="U11892" t="s">
        <v>44</v>
      </c>
      <c r="V11892">
        <v>1</v>
      </c>
      <c r="W11892" t="str">
        <f t="shared" si="1112"/>
        <v>SASLAW, RICHARD L.</v>
      </c>
      <c r="X11892" t="s">
        <v>19136</v>
      </c>
      <c r="Y11892">
        <v>100</v>
      </c>
      <c r="Z11892">
        <v>100</v>
      </c>
      <c r="AA11892">
        <v>1</v>
      </c>
      <c r="AB11892">
        <v>15905</v>
      </c>
      <c r="AC11892">
        <v>1</v>
      </c>
      <c r="AH11892">
        <f t="shared" si="1113"/>
        <v>25768</v>
      </c>
      <c r="AI11892">
        <f t="shared" si="1114"/>
        <v>15905</v>
      </c>
      <c r="AJ11892">
        <f t="shared" si="1115"/>
        <v>9272</v>
      </c>
      <c r="AK11892">
        <f t="shared" si="1116"/>
        <v>591</v>
      </c>
      <c r="AT11892">
        <v>0</v>
      </c>
      <c r="AU11892">
        <v>0</v>
      </c>
      <c r="AW11892" t="s">
        <v>19137</v>
      </c>
      <c r="AX11892" t="s">
        <v>1236</v>
      </c>
      <c r="AY11892" t="s">
        <v>151</v>
      </c>
      <c r="BC11892" t="s">
        <v>88</v>
      </c>
    </row>
    <row r="11893" spans="1:55">
      <c r="A11893">
        <v>320385</v>
      </c>
      <c r="B11893">
        <v>46</v>
      </c>
      <c r="C11893" t="s">
        <v>18858</v>
      </c>
      <c r="D11893">
        <v>51</v>
      </c>
      <c r="E11893">
        <v>40</v>
      </c>
      <c r="F11893">
        <v>2011</v>
      </c>
      <c r="G11893">
        <v>11</v>
      </c>
      <c r="H11893">
        <v>8</v>
      </c>
      <c r="J11893">
        <v>36</v>
      </c>
      <c r="P11893" t="str">
        <f t="shared" si="1111"/>
        <v>36</v>
      </c>
      <c r="Q11893">
        <v>1</v>
      </c>
      <c r="R11893">
        <v>1</v>
      </c>
      <c r="S11893">
        <v>4</v>
      </c>
      <c r="U11893" t="s">
        <v>44</v>
      </c>
      <c r="V11893">
        <v>1</v>
      </c>
      <c r="W11893" t="str">
        <f t="shared" si="1112"/>
        <v>FREDERICK, JEFFREY M.</v>
      </c>
      <c r="X11893" t="s">
        <v>18953</v>
      </c>
      <c r="Y11893">
        <v>200</v>
      </c>
      <c r="Z11893">
        <v>200</v>
      </c>
      <c r="AA11893">
        <v>0</v>
      </c>
      <c r="AB11893">
        <v>13445</v>
      </c>
      <c r="AC11893">
        <v>0</v>
      </c>
      <c r="AH11893">
        <f t="shared" si="1113"/>
        <v>30094</v>
      </c>
      <c r="AI11893">
        <f t="shared" si="1114"/>
        <v>16649</v>
      </c>
      <c r="AJ11893">
        <f t="shared" si="1115"/>
        <v>13445</v>
      </c>
      <c r="AK11893">
        <f t="shared" si="1116"/>
        <v>0</v>
      </c>
      <c r="AT11893">
        <v>0</v>
      </c>
      <c r="AU11893">
        <v>0</v>
      </c>
      <c r="AW11893" t="s">
        <v>4361</v>
      </c>
      <c r="AX11893" t="s">
        <v>1212</v>
      </c>
      <c r="AY11893" t="s">
        <v>63</v>
      </c>
    </row>
    <row r="11894" spans="1:55">
      <c r="A11894">
        <v>320386</v>
      </c>
      <c r="B11894">
        <v>46</v>
      </c>
      <c r="C11894" t="s">
        <v>18858</v>
      </c>
      <c r="D11894">
        <v>51</v>
      </c>
      <c r="E11894">
        <v>40</v>
      </c>
      <c r="F11894">
        <v>2011</v>
      </c>
      <c r="G11894">
        <v>11</v>
      </c>
      <c r="H11894">
        <v>8</v>
      </c>
      <c r="J11894">
        <v>36</v>
      </c>
      <c r="P11894" t="str">
        <f t="shared" si="1111"/>
        <v>36</v>
      </c>
      <c r="Q11894">
        <v>1</v>
      </c>
      <c r="R11894">
        <v>1</v>
      </c>
      <c r="S11894">
        <v>4</v>
      </c>
      <c r="U11894" t="s">
        <v>44</v>
      </c>
      <c r="V11894">
        <v>1</v>
      </c>
      <c r="W11894" t="str">
        <f t="shared" si="1112"/>
        <v>PULLER, LINDA T. (TODDY)</v>
      </c>
      <c r="X11894" t="s">
        <v>19114</v>
      </c>
      <c r="Y11894">
        <v>100</v>
      </c>
      <c r="Z11894">
        <v>100</v>
      </c>
      <c r="AA11894">
        <v>1</v>
      </c>
      <c r="AB11894">
        <v>16649</v>
      </c>
      <c r="AC11894">
        <v>1</v>
      </c>
      <c r="AH11894">
        <f t="shared" si="1113"/>
        <v>30094</v>
      </c>
      <c r="AI11894">
        <f t="shared" si="1114"/>
        <v>16649</v>
      </c>
      <c r="AJ11894">
        <f t="shared" si="1115"/>
        <v>13445</v>
      </c>
      <c r="AK11894">
        <f t="shared" si="1116"/>
        <v>0</v>
      </c>
      <c r="AT11894">
        <v>0</v>
      </c>
      <c r="AU11894">
        <v>0</v>
      </c>
      <c r="AW11894" t="s">
        <v>19115</v>
      </c>
      <c r="AX11894" t="s">
        <v>591</v>
      </c>
      <c r="AY11894" t="s">
        <v>260</v>
      </c>
      <c r="BC11894" t="s">
        <v>19116</v>
      </c>
    </row>
    <row r="11895" spans="1:55">
      <c r="A11895">
        <v>320387</v>
      </c>
      <c r="B11895">
        <v>46</v>
      </c>
      <c r="C11895" t="s">
        <v>18858</v>
      </c>
      <c r="D11895">
        <v>51</v>
      </c>
      <c r="E11895">
        <v>40</v>
      </c>
      <c r="F11895">
        <v>2011</v>
      </c>
      <c r="G11895">
        <v>11</v>
      </c>
      <c r="H11895">
        <v>8</v>
      </c>
      <c r="J11895">
        <v>37</v>
      </c>
      <c r="P11895" t="str">
        <f t="shared" si="1111"/>
        <v>37</v>
      </c>
      <c r="Q11895">
        <v>1</v>
      </c>
      <c r="R11895">
        <v>1</v>
      </c>
      <c r="S11895">
        <v>4</v>
      </c>
      <c r="U11895" t="s">
        <v>44</v>
      </c>
      <c r="V11895">
        <v>1</v>
      </c>
      <c r="W11895" t="str">
        <f t="shared" si="1112"/>
        <v>FLANARY, JASON A.</v>
      </c>
      <c r="X11895" t="s">
        <v>18950</v>
      </c>
      <c r="Y11895">
        <v>200</v>
      </c>
      <c r="Z11895">
        <v>200</v>
      </c>
      <c r="AA11895">
        <v>0</v>
      </c>
      <c r="AB11895">
        <v>17036</v>
      </c>
      <c r="AC11895">
        <v>0</v>
      </c>
      <c r="AH11895">
        <f t="shared" si="1113"/>
        <v>36877</v>
      </c>
      <c r="AI11895">
        <f t="shared" si="1114"/>
        <v>19841</v>
      </c>
      <c r="AJ11895">
        <f t="shared" si="1115"/>
        <v>17036</v>
      </c>
      <c r="AK11895">
        <f t="shared" si="1116"/>
        <v>0</v>
      </c>
      <c r="AT11895">
        <v>0</v>
      </c>
      <c r="AU11895">
        <v>0</v>
      </c>
      <c r="AW11895" t="s">
        <v>18951</v>
      </c>
      <c r="AX11895" t="s">
        <v>531</v>
      </c>
      <c r="AY11895" t="s">
        <v>64</v>
      </c>
    </row>
    <row r="11896" spans="1:55">
      <c r="A11896">
        <v>320388</v>
      </c>
      <c r="B11896">
        <v>46</v>
      </c>
      <c r="C11896" t="s">
        <v>18858</v>
      </c>
      <c r="D11896">
        <v>51</v>
      </c>
      <c r="E11896">
        <v>40</v>
      </c>
      <c r="F11896">
        <v>2011</v>
      </c>
      <c r="G11896">
        <v>11</v>
      </c>
      <c r="H11896">
        <v>8</v>
      </c>
      <c r="J11896">
        <v>37</v>
      </c>
      <c r="P11896" t="str">
        <f t="shared" si="1111"/>
        <v>37</v>
      </c>
      <c r="Q11896">
        <v>1</v>
      </c>
      <c r="R11896">
        <v>1</v>
      </c>
      <c r="S11896">
        <v>4</v>
      </c>
      <c r="U11896" t="s">
        <v>44</v>
      </c>
      <c r="V11896">
        <v>1</v>
      </c>
      <c r="W11896" t="str">
        <f t="shared" si="1112"/>
        <v>MARSDEN, DAVE W.</v>
      </c>
      <c r="X11896" t="s">
        <v>19041</v>
      </c>
      <c r="Y11896">
        <v>100</v>
      </c>
      <c r="Z11896">
        <v>100</v>
      </c>
      <c r="AA11896">
        <v>0</v>
      </c>
      <c r="AB11896">
        <v>19841</v>
      </c>
      <c r="AC11896">
        <v>1</v>
      </c>
      <c r="AH11896">
        <f t="shared" si="1113"/>
        <v>36877</v>
      </c>
      <c r="AI11896">
        <f t="shared" si="1114"/>
        <v>19841</v>
      </c>
      <c r="AJ11896">
        <f t="shared" si="1115"/>
        <v>17036</v>
      </c>
      <c r="AK11896">
        <f t="shared" si="1116"/>
        <v>0</v>
      </c>
      <c r="AT11896">
        <v>0</v>
      </c>
      <c r="AU11896">
        <v>0</v>
      </c>
      <c r="AW11896" t="s">
        <v>19042</v>
      </c>
      <c r="AX11896" t="s">
        <v>549</v>
      </c>
      <c r="AY11896" t="s">
        <v>130</v>
      </c>
    </row>
    <row r="11897" spans="1:55">
      <c r="A11897">
        <v>320389</v>
      </c>
      <c r="B11897">
        <v>46</v>
      </c>
      <c r="C11897" t="s">
        <v>18858</v>
      </c>
      <c r="D11897">
        <v>51</v>
      </c>
      <c r="E11897">
        <v>40</v>
      </c>
      <c r="F11897">
        <v>2011</v>
      </c>
      <c r="G11897">
        <v>11</v>
      </c>
      <c r="H11897">
        <v>8</v>
      </c>
      <c r="J11897">
        <v>38</v>
      </c>
      <c r="P11897" t="str">
        <f t="shared" si="1111"/>
        <v>38</v>
      </c>
      <c r="Q11897">
        <v>1</v>
      </c>
      <c r="R11897">
        <v>1</v>
      </c>
      <c r="S11897">
        <v>4</v>
      </c>
      <c r="U11897" t="s">
        <v>44</v>
      </c>
      <c r="V11897">
        <v>1</v>
      </c>
      <c r="W11897" t="str">
        <f t="shared" si="1112"/>
        <v>LIGHT, ADAM N.</v>
      </c>
      <c r="X11897" t="s">
        <v>19026</v>
      </c>
      <c r="Y11897">
        <v>200</v>
      </c>
      <c r="Z11897">
        <v>200</v>
      </c>
      <c r="AA11897">
        <v>0</v>
      </c>
      <c r="AB11897">
        <v>23328</v>
      </c>
      <c r="AC11897">
        <v>0</v>
      </c>
      <c r="AH11897">
        <f t="shared" si="1113"/>
        <v>49667</v>
      </c>
      <c r="AI11897">
        <f t="shared" si="1114"/>
        <v>26339</v>
      </c>
      <c r="AJ11897">
        <f t="shared" si="1115"/>
        <v>23328</v>
      </c>
      <c r="AK11897">
        <f t="shared" si="1116"/>
        <v>0</v>
      </c>
      <c r="AT11897">
        <v>0</v>
      </c>
      <c r="AU11897">
        <v>0</v>
      </c>
      <c r="AW11897" t="s">
        <v>19027</v>
      </c>
      <c r="AX11897" t="s">
        <v>458</v>
      </c>
      <c r="AY11897" t="s">
        <v>79</v>
      </c>
    </row>
    <row r="11898" spans="1:55">
      <c r="A11898">
        <v>320390</v>
      </c>
      <c r="B11898">
        <v>46</v>
      </c>
      <c r="C11898" t="s">
        <v>18858</v>
      </c>
      <c r="D11898">
        <v>51</v>
      </c>
      <c r="E11898">
        <v>40</v>
      </c>
      <c r="F11898">
        <v>2011</v>
      </c>
      <c r="G11898">
        <v>11</v>
      </c>
      <c r="H11898">
        <v>8</v>
      </c>
      <c r="J11898">
        <v>38</v>
      </c>
      <c r="P11898" t="str">
        <f t="shared" si="1111"/>
        <v>38</v>
      </c>
      <c r="Q11898">
        <v>1</v>
      </c>
      <c r="R11898">
        <v>1</v>
      </c>
      <c r="S11898">
        <v>4</v>
      </c>
      <c r="U11898" t="s">
        <v>44</v>
      </c>
      <c r="V11898">
        <v>1</v>
      </c>
      <c r="W11898" t="str">
        <f t="shared" si="1112"/>
        <v>PUCKETT, PHILLIP P.</v>
      </c>
      <c r="X11898" t="s">
        <v>19113</v>
      </c>
      <c r="Y11898">
        <v>100</v>
      </c>
      <c r="Z11898">
        <v>100</v>
      </c>
      <c r="AA11898">
        <v>1</v>
      </c>
      <c r="AB11898">
        <v>26339</v>
      </c>
      <c r="AC11898">
        <v>1</v>
      </c>
      <c r="AH11898">
        <f t="shared" si="1113"/>
        <v>49667</v>
      </c>
      <c r="AI11898">
        <f t="shared" si="1114"/>
        <v>26339</v>
      </c>
      <c r="AJ11898">
        <f t="shared" si="1115"/>
        <v>23328</v>
      </c>
      <c r="AK11898">
        <f t="shared" si="1116"/>
        <v>0</v>
      </c>
      <c r="AT11898">
        <v>0</v>
      </c>
      <c r="AU11898">
        <v>0</v>
      </c>
      <c r="AW11898" t="s">
        <v>10320</v>
      </c>
      <c r="AX11898" t="s">
        <v>5761</v>
      </c>
      <c r="AY11898" t="s">
        <v>273</v>
      </c>
    </row>
    <row r="11899" spans="1:55">
      <c r="A11899">
        <v>320391</v>
      </c>
      <c r="B11899">
        <v>46</v>
      </c>
      <c r="C11899" t="s">
        <v>18858</v>
      </c>
      <c r="D11899">
        <v>51</v>
      </c>
      <c r="E11899">
        <v>40</v>
      </c>
      <c r="F11899">
        <v>2011</v>
      </c>
      <c r="G11899">
        <v>11</v>
      </c>
      <c r="H11899">
        <v>8</v>
      </c>
      <c r="J11899">
        <v>39</v>
      </c>
      <c r="P11899" t="str">
        <f t="shared" si="1111"/>
        <v>39</v>
      </c>
      <c r="Q11899">
        <v>1</v>
      </c>
      <c r="R11899">
        <v>1</v>
      </c>
      <c r="S11899">
        <v>4</v>
      </c>
      <c r="U11899" t="s">
        <v>44</v>
      </c>
      <c r="V11899">
        <v>1</v>
      </c>
      <c r="W11899" t="str">
        <f t="shared" si="1112"/>
        <v>BAKER, M. MILLER</v>
      </c>
      <c r="X11899" t="s">
        <v>18872</v>
      </c>
      <c r="Y11899">
        <v>200</v>
      </c>
      <c r="Z11899">
        <v>200</v>
      </c>
      <c r="AA11899">
        <v>0</v>
      </c>
      <c r="AB11899">
        <v>18687</v>
      </c>
      <c r="AC11899">
        <v>0</v>
      </c>
      <c r="AH11899">
        <f t="shared" si="1113"/>
        <v>39888</v>
      </c>
      <c r="AI11899">
        <f t="shared" si="1114"/>
        <v>21201</v>
      </c>
      <c r="AJ11899">
        <f t="shared" si="1115"/>
        <v>18687</v>
      </c>
      <c r="AK11899">
        <f t="shared" si="1116"/>
        <v>0</v>
      </c>
      <c r="AT11899">
        <v>0</v>
      </c>
      <c r="AU11899">
        <v>0</v>
      </c>
      <c r="AW11899" t="s">
        <v>3219</v>
      </c>
      <c r="AX11899" t="s">
        <v>63</v>
      </c>
      <c r="AY11899" t="s">
        <v>256</v>
      </c>
    </row>
    <row r="11900" spans="1:55">
      <c r="A11900">
        <v>320392</v>
      </c>
      <c r="B11900">
        <v>46</v>
      </c>
      <c r="C11900" t="s">
        <v>18858</v>
      </c>
      <c r="D11900">
        <v>51</v>
      </c>
      <c r="E11900">
        <v>40</v>
      </c>
      <c r="F11900">
        <v>2011</v>
      </c>
      <c r="G11900">
        <v>11</v>
      </c>
      <c r="H11900">
        <v>8</v>
      </c>
      <c r="J11900">
        <v>39</v>
      </c>
      <c r="P11900" t="str">
        <f t="shared" si="1111"/>
        <v>39</v>
      </c>
      <c r="Q11900">
        <v>1</v>
      </c>
      <c r="R11900">
        <v>1</v>
      </c>
      <c r="S11900">
        <v>4</v>
      </c>
      <c r="U11900" t="s">
        <v>44</v>
      </c>
      <c r="V11900">
        <v>1</v>
      </c>
      <c r="W11900" t="str">
        <f t="shared" si="1112"/>
        <v>BARKER, GEORGE L.</v>
      </c>
      <c r="X11900" t="s">
        <v>18873</v>
      </c>
      <c r="Y11900">
        <v>100</v>
      </c>
      <c r="Z11900">
        <v>100</v>
      </c>
      <c r="AA11900">
        <v>1</v>
      </c>
      <c r="AB11900">
        <v>21201</v>
      </c>
      <c r="AC11900">
        <v>1</v>
      </c>
      <c r="AH11900">
        <f t="shared" si="1113"/>
        <v>39888</v>
      </c>
      <c r="AI11900">
        <f t="shared" si="1114"/>
        <v>21201</v>
      </c>
      <c r="AJ11900">
        <f t="shared" si="1115"/>
        <v>18687</v>
      </c>
      <c r="AK11900">
        <f t="shared" si="1116"/>
        <v>0</v>
      </c>
      <c r="AT11900">
        <v>0</v>
      </c>
      <c r="AU11900">
        <v>0</v>
      </c>
      <c r="AW11900" t="s">
        <v>1744</v>
      </c>
      <c r="AX11900" t="s">
        <v>1087</v>
      </c>
      <c r="AY11900" t="s">
        <v>3178</v>
      </c>
    </row>
    <row r="11901" spans="1:55">
      <c r="A11901">
        <v>320394</v>
      </c>
      <c r="B11901">
        <v>46</v>
      </c>
      <c r="C11901" t="s">
        <v>18858</v>
      </c>
      <c r="D11901">
        <v>51</v>
      </c>
      <c r="E11901">
        <v>40</v>
      </c>
      <c r="F11901">
        <v>2011</v>
      </c>
      <c r="G11901">
        <v>11</v>
      </c>
      <c r="H11901">
        <v>8</v>
      </c>
      <c r="J11901">
        <v>40</v>
      </c>
      <c r="P11901" t="str">
        <f t="shared" si="1111"/>
        <v>40</v>
      </c>
      <c r="Q11901">
        <v>1</v>
      </c>
      <c r="R11901">
        <v>1</v>
      </c>
      <c r="S11901">
        <v>4</v>
      </c>
      <c r="U11901" t="s">
        <v>44</v>
      </c>
      <c r="V11901">
        <v>1</v>
      </c>
      <c r="W11901" t="str">
        <f t="shared" si="1112"/>
        <v>CARRICO, CHARLES W.</v>
      </c>
      <c r="X11901" t="s">
        <v>18900</v>
      </c>
      <c r="Y11901">
        <v>200</v>
      </c>
      <c r="Z11901">
        <v>200</v>
      </c>
      <c r="AA11901">
        <v>0</v>
      </c>
      <c r="AB11901">
        <v>31333</v>
      </c>
      <c r="AC11901">
        <v>1</v>
      </c>
      <c r="AH11901">
        <f t="shared" si="1113"/>
        <v>46813</v>
      </c>
      <c r="AI11901">
        <f t="shared" si="1114"/>
        <v>15480</v>
      </c>
      <c r="AJ11901">
        <f t="shared" si="1115"/>
        <v>31333</v>
      </c>
      <c r="AK11901">
        <f t="shared" si="1116"/>
        <v>0</v>
      </c>
      <c r="AT11901">
        <v>0</v>
      </c>
      <c r="AU11901">
        <v>0</v>
      </c>
      <c r="AW11901" t="s">
        <v>5039</v>
      </c>
      <c r="AX11901" t="s">
        <v>52</v>
      </c>
      <c r="AY11901" t="s">
        <v>130</v>
      </c>
      <c r="BC11901" t="s">
        <v>331</v>
      </c>
    </row>
    <row r="11902" spans="1:55">
      <c r="A11902">
        <v>320393</v>
      </c>
      <c r="B11902">
        <v>46</v>
      </c>
      <c r="C11902" t="s">
        <v>18858</v>
      </c>
      <c r="D11902">
        <v>51</v>
      </c>
      <c r="E11902">
        <v>40</v>
      </c>
      <c r="F11902">
        <v>2011</v>
      </c>
      <c r="G11902">
        <v>11</v>
      </c>
      <c r="H11902">
        <v>8</v>
      </c>
      <c r="J11902">
        <v>40</v>
      </c>
      <c r="P11902" t="str">
        <f t="shared" si="1111"/>
        <v>40</v>
      </c>
      <c r="Q11902">
        <v>1</v>
      </c>
      <c r="R11902">
        <v>1</v>
      </c>
      <c r="S11902">
        <v>4</v>
      </c>
      <c r="U11902" t="s">
        <v>44</v>
      </c>
      <c r="V11902">
        <v>1</v>
      </c>
      <c r="W11902" t="str">
        <f t="shared" si="1112"/>
        <v>LAMIE, JOHN M.</v>
      </c>
      <c r="X11902" t="s">
        <v>19015</v>
      </c>
      <c r="Y11902">
        <v>100</v>
      </c>
      <c r="Z11902">
        <v>100</v>
      </c>
      <c r="AA11902">
        <v>0</v>
      </c>
      <c r="AB11902">
        <v>15480</v>
      </c>
      <c r="AC11902">
        <v>0</v>
      </c>
      <c r="AH11902">
        <f t="shared" si="1113"/>
        <v>46813</v>
      </c>
      <c r="AI11902">
        <f t="shared" si="1114"/>
        <v>15480</v>
      </c>
      <c r="AJ11902">
        <f t="shared" si="1115"/>
        <v>31333</v>
      </c>
      <c r="AK11902">
        <f t="shared" si="1116"/>
        <v>0</v>
      </c>
      <c r="AT11902">
        <v>0</v>
      </c>
      <c r="AU11902">
        <v>0</v>
      </c>
      <c r="AW11902" t="s">
        <v>19016</v>
      </c>
      <c r="AX11902" t="s">
        <v>67</v>
      </c>
      <c r="AY11902" t="s">
        <v>63</v>
      </c>
    </row>
    <row r="11903" spans="1:55">
      <c r="A11903">
        <v>320395</v>
      </c>
      <c r="B11903">
        <v>46</v>
      </c>
      <c r="C11903" t="s">
        <v>18858</v>
      </c>
      <c r="D11903">
        <v>51</v>
      </c>
      <c r="E11903">
        <v>40</v>
      </c>
      <c r="F11903">
        <v>2011</v>
      </c>
      <c r="G11903">
        <v>11</v>
      </c>
      <c r="H11903">
        <v>9</v>
      </c>
      <c r="J11903">
        <v>1</v>
      </c>
      <c r="P11903" t="str">
        <f t="shared" si="1111"/>
        <v>1</v>
      </c>
      <c r="Q11903">
        <v>1</v>
      </c>
      <c r="R11903">
        <v>1</v>
      </c>
      <c r="S11903">
        <v>2</v>
      </c>
      <c r="U11903" t="s">
        <v>44</v>
      </c>
      <c r="V11903">
        <v>1</v>
      </c>
      <c r="W11903" t="str">
        <f t="shared" si="1112"/>
        <v>KILGORE, TERRY G.</v>
      </c>
      <c r="X11903" t="s">
        <v>19004</v>
      </c>
      <c r="Y11903">
        <v>200</v>
      </c>
      <c r="Z11903">
        <v>200</v>
      </c>
      <c r="AA11903">
        <v>1</v>
      </c>
      <c r="AB11903">
        <v>16465</v>
      </c>
      <c r="AC11903">
        <v>1</v>
      </c>
      <c r="AH11903">
        <f t="shared" si="1113"/>
        <v>16465</v>
      </c>
      <c r="AI11903">
        <f t="shared" si="1114"/>
        <v>0</v>
      </c>
      <c r="AJ11903">
        <f t="shared" si="1115"/>
        <v>16465</v>
      </c>
      <c r="AK11903">
        <f t="shared" si="1116"/>
        <v>0</v>
      </c>
      <c r="AT11903">
        <v>0</v>
      </c>
      <c r="AU11903">
        <v>0</v>
      </c>
      <c r="AW11903" t="s">
        <v>10242</v>
      </c>
      <c r="AX11903" t="s">
        <v>1145</v>
      </c>
      <c r="AY11903" t="s">
        <v>44</v>
      </c>
    </row>
    <row r="11904" spans="1:55">
      <c r="A11904">
        <v>320397</v>
      </c>
      <c r="B11904">
        <v>46</v>
      </c>
      <c r="C11904" t="s">
        <v>18858</v>
      </c>
      <c r="D11904">
        <v>51</v>
      </c>
      <c r="E11904">
        <v>40</v>
      </c>
      <c r="F11904">
        <v>2011</v>
      </c>
      <c r="G11904">
        <v>11</v>
      </c>
      <c r="H11904">
        <v>9</v>
      </c>
      <c r="J11904">
        <v>2</v>
      </c>
      <c r="P11904" t="str">
        <f t="shared" si="1111"/>
        <v>2</v>
      </c>
      <c r="Q11904">
        <v>1</v>
      </c>
      <c r="R11904">
        <v>1</v>
      </c>
      <c r="S11904">
        <v>2</v>
      </c>
      <c r="U11904" t="s">
        <v>44</v>
      </c>
      <c r="V11904">
        <v>1</v>
      </c>
      <c r="W11904" t="str">
        <f t="shared" si="1112"/>
        <v>DUDENHEFER, L. MARK</v>
      </c>
      <c r="X11904" t="s">
        <v>18933</v>
      </c>
      <c r="Y11904">
        <v>200</v>
      </c>
      <c r="Z11904">
        <v>200</v>
      </c>
      <c r="AA11904">
        <v>0</v>
      </c>
      <c r="AB11904">
        <v>5767</v>
      </c>
      <c r="AC11904">
        <v>1</v>
      </c>
      <c r="AH11904">
        <f t="shared" si="1113"/>
        <v>10274</v>
      </c>
      <c r="AI11904">
        <f t="shared" si="1114"/>
        <v>4507</v>
      </c>
      <c r="AJ11904">
        <f t="shared" si="1115"/>
        <v>5767</v>
      </c>
      <c r="AK11904">
        <f t="shared" si="1116"/>
        <v>0</v>
      </c>
      <c r="AT11904">
        <v>0</v>
      </c>
      <c r="AU11904">
        <v>0</v>
      </c>
      <c r="AW11904" t="s">
        <v>18934</v>
      </c>
      <c r="AX11904" t="s">
        <v>151</v>
      </c>
      <c r="AY11904" t="s">
        <v>276</v>
      </c>
    </row>
    <row r="11905" spans="1:60">
      <c r="A11905">
        <v>320396</v>
      </c>
      <c r="B11905">
        <v>46</v>
      </c>
      <c r="C11905" t="s">
        <v>18858</v>
      </c>
      <c r="D11905">
        <v>51</v>
      </c>
      <c r="E11905">
        <v>40</v>
      </c>
      <c r="F11905">
        <v>2011</v>
      </c>
      <c r="G11905">
        <v>11</v>
      </c>
      <c r="H11905">
        <v>9</v>
      </c>
      <c r="J11905">
        <v>2</v>
      </c>
      <c r="P11905" t="str">
        <f t="shared" si="1111"/>
        <v>2</v>
      </c>
      <c r="Q11905">
        <v>1</v>
      </c>
      <c r="R11905">
        <v>1</v>
      </c>
      <c r="S11905">
        <v>2</v>
      </c>
      <c r="U11905" t="s">
        <v>44</v>
      </c>
      <c r="V11905">
        <v>1</v>
      </c>
      <c r="W11905" t="str">
        <f t="shared" si="1112"/>
        <v>GARCES, ESTEBAN</v>
      </c>
      <c r="X11905" t="s">
        <v>18954</v>
      </c>
      <c r="Y11905">
        <v>100</v>
      </c>
      <c r="Z11905">
        <v>100</v>
      </c>
      <c r="AA11905">
        <v>0</v>
      </c>
      <c r="AB11905">
        <v>4507</v>
      </c>
      <c r="AC11905">
        <v>0</v>
      </c>
      <c r="AH11905">
        <f t="shared" si="1113"/>
        <v>10274</v>
      </c>
      <c r="AI11905">
        <f t="shared" si="1114"/>
        <v>4507</v>
      </c>
      <c r="AJ11905">
        <f t="shared" si="1115"/>
        <v>5767</v>
      </c>
      <c r="AK11905">
        <f t="shared" si="1116"/>
        <v>0</v>
      </c>
      <c r="AT11905">
        <v>0</v>
      </c>
      <c r="AU11905">
        <v>0</v>
      </c>
      <c r="AW11905" t="s">
        <v>18955</v>
      </c>
      <c r="AX11905" t="s">
        <v>18956</v>
      </c>
    </row>
    <row r="11906" spans="1:60">
      <c r="A11906">
        <v>320399</v>
      </c>
      <c r="B11906">
        <v>46</v>
      </c>
      <c r="C11906" t="s">
        <v>18858</v>
      </c>
      <c r="D11906">
        <v>51</v>
      </c>
      <c r="E11906">
        <v>40</v>
      </c>
      <c r="F11906">
        <v>2011</v>
      </c>
      <c r="G11906">
        <v>11</v>
      </c>
      <c r="H11906">
        <v>9</v>
      </c>
      <c r="J11906">
        <v>3</v>
      </c>
      <c r="P11906" t="str">
        <f t="shared" si="1111"/>
        <v>3</v>
      </c>
      <c r="Q11906">
        <v>1</v>
      </c>
      <c r="R11906">
        <v>1</v>
      </c>
      <c r="S11906">
        <v>2</v>
      </c>
      <c r="U11906" t="s">
        <v>44</v>
      </c>
      <c r="V11906">
        <v>1</v>
      </c>
      <c r="W11906" t="str">
        <f t="shared" si="1112"/>
        <v>MOREFIELD, JAMES W. (WILL)</v>
      </c>
      <c r="X11906" t="s">
        <v>19074</v>
      </c>
      <c r="Y11906">
        <v>200</v>
      </c>
      <c r="Z11906">
        <v>200</v>
      </c>
      <c r="AA11906">
        <v>1</v>
      </c>
      <c r="AB11906">
        <v>13316</v>
      </c>
      <c r="AC11906">
        <v>1</v>
      </c>
      <c r="AH11906">
        <f t="shared" si="1113"/>
        <v>22310</v>
      </c>
      <c r="AI11906">
        <f t="shared" si="1114"/>
        <v>8994</v>
      </c>
      <c r="AJ11906">
        <f t="shared" si="1115"/>
        <v>13316</v>
      </c>
      <c r="AK11906">
        <f t="shared" si="1116"/>
        <v>0</v>
      </c>
      <c r="AT11906">
        <v>0</v>
      </c>
      <c r="AU11906">
        <v>0</v>
      </c>
      <c r="AW11906" t="s">
        <v>19075</v>
      </c>
      <c r="AX11906" t="s">
        <v>1090</v>
      </c>
      <c r="AY11906" t="s">
        <v>130</v>
      </c>
      <c r="BC11906" t="s">
        <v>752</v>
      </c>
    </row>
    <row r="11907" spans="1:60">
      <c r="A11907">
        <v>320398</v>
      </c>
      <c r="B11907">
        <v>46</v>
      </c>
      <c r="C11907" t="s">
        <v>18858</v>
      </c>
      <c r="D11907">
        <v>51</v>
      </c>
      <c r="E11907">
        <v>40</v>
      </c>
      <c r="F11907">
        <v>2011</v>
      </c>
      <c r="G11907">
        <v>11</v>
      </c>
      <c r="H11907">
        <v>9</v>
      </c>
      <c r="J11907">
        <v>3</v>
      </c>
      <c r="P11907" t="str">
        <f t="shared" si="1111"/>
        <v>3</v>
      </c>
      <c r="Q11907">
        <v>1</v>
      </c>
      <c r="R11907">
        <v>1</v>
      </c>
      <c r="S11907">
        <v>2</v>
      </c>
      <c r="U11907" t="s">
        <v>44</v>
      </c>
      <c r="V11907">
        <v>1</v>
      </c>
      <c r="W11907" t="str">
        <f t="shared" si="1112"/>
        <v>PRESLEY, RUSSELL VERN II</v>
      </c>
      <c r="X11907" t="s">
        <v>19111</v>
      </c>
      <c r="Y11907">
        <v>100</v>
      </c>
      <c r="Z11907">
        <v>100</v>
      </c>
      <c r="AA11907">
        <v>0</v>
      </c>
      <c r="AB11907">
        <v>8994</v>
      </c>
      <c r="AC11907">
        <v>0</v>
      </c>
      <c r="AH11907">
        <f t="shared" si="1113"/>
        <v>22310</v>
      </c>
      <c r="AI11907">
        <f t="shared" si="1114"/>
        <v>8994</v>
      </c>
      <c r="AJ11907">
        <f t="shared" si="1115"/>
        <v>13316</v>
      </c>
      <c r="AK11907">
        <f t="shared" si="1116"/>
        <v>0</v>
      </c>
      <c r="AT11907">
        <v>0</v>
      </c>
      <c r="AU11907">
        <v>0</v>
      </c>
      <c r="AW11907" t="s">
        <v>19112</v>
      </c>
      <c r="AX11907" t="s">
        <v>2688</v>
      </c>
      <c r="AY11907" t="s">
        <v>6771</v>
      </c>
      <c r="BD11907" t="s">
        <v>134</v>
      </c>
    </row>
    <row r="11908" spans="1:60">
      <c r="A11908">
        <v>320400</v>
      </c>
      <c r="B11908">
        <v>46</v>
      </c>
      <c r="C11908" t="s">
        <v>18858</v>
      </c>
      <c r="D11908">
        <v>51</v>
      </c>
      <c r="E11908">
        <v>40</v>
      </c>
      <c r="F11908">
        <v>2011</v>
      </c>
      <c r="G11908">
        <v>11</v>
      </c>
      <c r="H11908">
        <v>9</v>
      </c>
      <c r="J11908">
        <v>4</v>
      </c>
      <c r="P11908" t="str">
        <f t="shared" ref="P11908:P11971" si="1117">_xlfn.CONCAT(I11908,J11908,K11908,L11908)</f>
        <v>4</v>
      </c>
      <c r="Q11908">
        <v>1</v>
      </c>
      <c r="R11908">
        <v>1</v>
      </c>
      <c r="S11908">
        <v>2</v>
      </c>
      <c r="U11908" t="s">
        <v>44</v>
      </c>
      <c r="V11908">
        <v>1</v>
      </c>
      <c r="W11908" t="str">
        <f t="shared" ref="W11908:W11971" si="1118">X11908</f>
        <v>JOHNSON, JOSEPH P. JR.</v>
      </c>
      <c r="X11908" t="s">
        <v>18999</v>
      </c>
      <c r="Y11908">
        <v>100</v>
      </c>
      <c r="Z11908">
        <v>100</v>
      </c>
      <c r="AA11908">
        <v>1</v>
      </c>
      <c r="AB11908">
        <v>14487</v>
      </c>
      <c r="AC11908">
        <v>1</v>
      </c>
      <c r="AH11908">
        <f t="shared" ref="AH11908:AH11971" si="1119">SUMIFS($AB:$AB,$C:$C,$C11908,$P:$P,$P11908,$F:$F,$F11908,$H:$H,$H11908)</f>
        <v>14487</v>
      </c>
      <c r="AI11908">
        <f t="shared" ref="AI11908:AI11971" si="1120">SUMIFS($AB:$AB,$C:$C,$C11908,$P:$P,$P11908,$F:$F,$F11908,$Z:$Z,100,$H:$H,$H11908)</f>
        <v>14487</v>
      </c>
      <c r="AJ11908">
        <f t="shared" ref="AJ11908:AJ11971" si="1121">SUMIFS($AB:$AB,$C:$C,$C11908,$P:$P,$P11908,$F:$F,$F11908,$Z:$Z,200,$H:$H,$H11908)</f>
        <v>0</v>
      </c>
      <c r="AK11908">
        <f t="shared" ref="AK11908:AK11971" si="1122">SUMIFS($AB:$AB,$C:$C,$C11908,$P:$P,$P11908,$F:$F,$F11908,$Z:$Z,"&lt;&gt;200",$Z:$Z,"&lt;&gt;100",$H:$H,$H11908)</f>
        <v>0</v>
      </c>
      <c r="AT11908">
        <v>0</v>
      </c>
      <c r="AU11908">
        <v>0</v>
      </c>
      <c r="AW11908" t="s">
        <v>206</v>
      </c>
      <c r="AX11908" t="s">
        <v>548</v>
      </c>
      <c r="AY11908" t="s">
        <v>273</v>
      </c>
      <c r="BD11908" t="s">
        <v>69</v>
      </c>
    </row>
    <row r="11909" spans="1:60">
      <c r="A11909">
        <v>320402</v>
      </c>
      <c r="B11909">
        <v>46</v>
      </c>
      <c r="C11909" t="s">
        <v>18858</v>
      </c>
      <c r="D11909">
        <v>51</v>
      </c>
      <c r="E11909">
        <v>40</v>
      </c>
      <c r="F11909">
        <v>2011</v>
      </c>
      <c r="G11909">
        <v>11</v>
      </c>
      <c r="H11909">
        <v>9</v>
      </c>
      <c r="J11909">
        <v>5</v>
      </c>
      <c r="P11909" t="str">
        <f t="shared" si="1117"/>
        <v>5</v>
      </c>
      <c r="Q11909">
        <v>1</v>
      </c>
      <c r="R11909">
        <v>1</v>
      </c>
      <c r="S11909">
        <v>2</v>
      </c>
      <c r="U11909" t="s">
        <v>44</v>
      </c>
      <c r="V11909">
        <v>1</v>
      </c>
      <c r="W11909" t="str">
        <f t="shared" si="1118"/>
        <v>OQUINN, ISRAEL D.</v>
      </c>
      <c r="X11909" t="s">
        <v>19090</v>
      </c>
      <c r="Y11909">
        <v>200</v>
      </c>
      <c r="Z11909">
        <v>200</v>
      </c>
      <c r="AA11909">
        <v>0</v>
      </c>
      <c r="AB11909">
        <v>12166</v>
      </c>
      <c r="AC11909">
        <v>1</v>
      </c>
      <c r="AH11909">
        <f t="shared" si="1119"/>
        <v>17504</v>
      </c>
      <c r="AI11909">
        <f t="shared" si="1120"/>
        <v>0</v>
      </c>
      <c r="AJ11909">
        <f t="shared" si="1121"/>
        <v>12166</v>
      </c>
      <c r="AK11909">
        <f t="shared" si="1122"/>
        <v>5338</v>
      </c>
      <c r="AT11909">
        <v>0</v>
      </c>
      <c r="AU11909">
        <v>0</v>
      </c>
      <c r="AW11909" t="s">
        <v>19091</v>
      </c>
      <c r="AX11909" t="s">
        <v>8781</v>
      </c>
      <c r="AY11909" t="s">
        <v>103</v>
      </c>
    </row>
    <row r="11910" spans="1:60">
      <c r="A11910">
        <v>320401</v>
      </c>
      <c r="B11910">
        <v>46</v>
      </c>
      <c r="C11910" t="s">
        <v>18858</v>
      </c>
      <c r="D11910">
        <v>51</v>
      </c>
      <c r="E11910">
        <v>40</v>
      </c>
      <c r="F11910">
        <v>2011</v>
      </c>
      <c r="G11910">
        <v>11</v>
      </c>
      <c r="H11910">
        <v>9</v>
      </c>
      <c r="J11910">
        <v>5</v>
      </c>
      <c r="P11910" t="str">
        <f t="shared" si="1117"/>
        <v>5</v>
      </c>
      <c r="Q11910">
        <v>1</v>
      </c>
      <c r="R11910">
        <v>1</v>
      </c>
      <c r="S11910">
        <v>2</v>
      </c>
      <c r="U11910" t="s">
        <v>44</v>
      </c>
      <c r="V11910">
        <v>1</v>
      </c>
      <c r="W11910" t="str">
        <f t="shared" si="1118"/>
        <v>OSBORNE, MICHAEL D. (OZ)</v>
      </c>
      <c r="X11910" t="s">
        <v>19093</v>
      </c>
      <c r="Y11910">
        <v>328</v>
      </c>
      <c r="Z11910">
        <v>400</v>
      </c>
      <c r="AA11910">
        <v>0</v>
      </c>
      <c r="AB11910">
        <v>5338</v>
      </c>
      <c r="AC11910">
        <v>0</v>
      </c>
      <c r="AH11910">
        <f t="shared" si="1119"/>
        <v>17504</v>
      </c>
      <c r="AI11910">
        <f t="shared" si="1120"/>
        <v>0</v>
      </c>
      <c r="AJ11910">
        <f t="shared" si="1121"/>
        <v>12166</v>
      </c>
      <c r="AK11910">
        <f t="shared" si="1122"/>
        <v>5338</v>
      </c>
      <c r="AT11910">
        <v>0</v>
      </c>
      <c r="AU11910">
        <v>0</v>
      </c>
      <c r="AW11910" t="s">
        <v>1115</v>
      </c>
      <c r="AX11910" t="s">
        <v>657</v>
      </c>
      <c r="AY11910" t="s">
        <v>103</v>
      </c>
      <c r="BC11910" t="s">
        <v>19094</v>
      </c>
    </row>
    <row r="11911" spans="1:60">
      <c r="A11911">
        <v>320403</v>
      </c>
      <c r="B11911">
        <v>46</v>
      </c>
      <c r="C11911" t="s">
        <v>18858</v>
      </c>
      <c r="D11911">
        <v>51</v>
      </c>
      <c r="E11911">
        <v>40</v>
      </c>
      <c r="F11911">
        <v>2011</v>
      </c>
      <c r="G11911">
        <v>11</v>
      </c>
      <c r="H11911">
        <v>9</v>
      </c>
      <c r="J11911">
        <v>6</v>
      </c>
      <c r="P11911" t="str">
        <f t="shared" si="1117"/>
        <v>6</v>
      </c>
      <c r="Q11911">
        <v>1</v>
      </c>
      <c r="R11911">
        <v>1</v>
      </c>
      <c r="S11911">
        <v>2</v>
      </c>
      <c r="U11911" t="s">
        <v>44</v>
      </c>
      <c r="V11911">
        <v>1</v>
      </c>
      <c r="W11911" t="str">
        <f t="shared" si="1118"/>
        <v>CROCKETTSTARK, ANNE B.</v>
      </c>
      <c r="X11911" t="s">
        <v>18917</v>
      </c>
      <c r="Y11911">
        <v>200</v>
      </c>
      <c r="Z11911">
        <v>200</v>
      </c>
      <c r="AA11911">
        <v>1</v>
      </c>
      <c r="AB11911">
        <v>15047</v>
      </c>
      <c r="AC11911">
        <v>1</v>
      </c>
      <c r="AH11911">
        <f t="shared" si="1119"/>
        <v>15047</v>
      </c>
      <c r="AI11911">
        <f t="shared" si="1120"/>
        <v>0</v>
      </c>
      <c r="AJ11911">
        <f t="shared" si="1121"/>
        <v>15047</v>
      </c>
      <c r="AK11911">
        <f t="shared" si="1122"/>
        <v>0</v>
      </c>
      <c r="AT11911">
        <v>0</v>
      </c>
      <c r="AU11911">
        <v>0</v>
      </c>
      <c r="AW11911" t="s">
        <v>18918</v>
      </c>
      <c r="AX11911" t="s">
        <v>334</v>
      </c>
      <c r="AY11911" t="s">
        <v>68</v>
      </c>
      <c r="BG11911" t="s">
        <v>3689</v>
      </c>
      <c r="BH11911">
        <v>1</v>
      </c>
    </row>
    <row r="11912" spans="1:60">
      <c r="A11912">
        <v>320404</v>
      </c>
      <c r="B11912">
        <v>46</v>
      </c>
      <c r="C11912" t="s">
        <v>18858</v>
      </c>
      <c r="D11912">
        <v>51</v>
      </c>
      <c r="E11912">
        <v>40</v>
      </c>
      <c r="F11912">
        <v>2011</v>
      </c>
      <c r="G11912">
        <v>11</v>
      </c>
      <c r="H11912">
        <v>9</v>
      </c>
      <c r="J11912">
        <v>7</v>
      </c>
      <c r="P11912" t="str">
        <f t="shared" si="1117"/>
        <v>7</v>
      </c>
      <c r="Q11912">
        <v>1</v>
      </c>
      <c r="R11912">
        <v>1</v>
      </c>
      <c r="S11912">
        <v>2</v>
      </c>
      <c r="U11912" t="s">
        <v>44</v>
      </c>
      <c r="V11912">
        <v>1</v>
      </c>
      <c r="W11912" t="str">
        <f t="shared" si="1118"/>
        <v>RUSH, LARRY N. (NICK)</v>
      </c>
      <c r="X11912" t="s">
        <v>19132</v>
      </c>
      <c r="Y11912">
        <v>200</v>
      </c>
      <c r="Z11912">
        <v>200</v>
      </c>
      <c r="AA11912">
        <v>0</v>
      </c>
      <c r="AB11912">
        <v>13709</v>
      </c>
      <c r="AC11912">
        <v>1</v>
      </c>
      <c r="AH11912">
        <f t="shared" si="1119"/>
        <v>13709</v>
      </c>
      <c r="AI11912">
        <f t="shared" si="1120"/>
        <v>0</v>
      </c>
      <c r="AJ11912">
        <f t="shared" si="1121"/>
        <v>13709</v>
      </c>
      <c r="AK11912">
        <f t="shared" si="1122"/>
        <v>0</v>
      </c>
      <c r="AT11912">
        <v>0</v>
      </c>
      <c r="AU11912">
        <v>0</v>
      </c>
      <c r="AW11912" t="s">
        <v>1640</v>
      </c>
      <c r="AX11912" t="s">
        <v>1198</v>
      </c>
      <c r="AY11912" t="s">
        <v>79</v>
      </c>
      <c r="BC11912" t="s">
        <v>2120</v>
      </c>
    </row>
    <row r="11913" spans="1:60">
      <c r="A11913">
        <v>320405</v>
      </c>
      <c r="B11913">
        <v>46</v>
      </c>
      <c r="C11913" t="s">
        <v>18858</v>
      </c>
      <c r="D11913">
        <v>51</v>
      </c>
      <c r="E11913">
        <v>40</v>
      </c>
      <c r="F11913">
        <v>2011</v>
      </c>
      <c r="G11913">
        <v>11</v>
      </c>
      <c r="H11913">
        <v>9</v>
      </c>
      <c r="J11913">
        <v>8</v>
      </c>
      <c r="P11913" t="str">
        <f t="shared" si="1117"/>
        <v>8</v>
      </c>
      <c r="Q11913">
        <v>1</v>
      </c>
      <c r="R11913">
        <v>1</v>
      </c>
      <c r="S11913">
        <v>2</v>
      </c>
      <c r="U11913" t="s">
        <v>44</v>
      </c>
      <c r="V11913">
        <v>1</v>
      </c>
      <c r="W11913" t="str">
        <f t="shared" si="1118"/>
        <v>HABEEB, GREGORY D.</v>
      </c>
      <c r="X11913" t="s">
        <v>18971</v>
      </c>
      <c r="Y11913">
        <v>200</v>
      </c>
      <c r="Z11913">
        <v>200</v>
      </c>
      <c r="AA11913">
        <v>0</v>
      </c>
      <c r="AB11913">
        <v>14882</v>
      </c>
      <c r="AC11913">
        <v>1</v>
      </c>
      <c r="AH11913">
        <f t="shared" si="1119"/>
        <v>14882</v>
      </c>
      <c r="AI11913">
        <f t="shared" si="1120"/>
        <v>0</v>
      </c>
      <c r="AJ11913">
        <f t="shared" si="1121"/>
        <v>14882</v>
      </c>
      <c r="AK11913">
        <f t="shared" si="1122"/>
        <v>0</v>
      </c>
      <c r="AT11913">
        <v>0</v>
      </c>
      <c r="AU11913">
        <v>0</v>
      </c>
      <c r="AW11913" t="s">
        <v>18972</v>
      </c>
      <c r="AX11913" t="s">
        <v>2252</v>
      </c>
      <c r="AY11913" t="s">
        <v>103</v>
      </c>
    </row>
    <row r="11914" spans="1:60">
      <c r="A11914">
        <v>320406</v>
      </c>
      <c r="B11914">
        <v>46</v>
      </c>
      <c r="C11914" t="s">
        <v>18858</v>
      </c>
      <c r="D11914">
        <v>51</v>
      </c>
      <c r="E11914">
        <v>40</v>
      </c>
      <c r="F11914">
        <v>2011</v>
      </c>
      <c r="G11914">
        <v>11</v>
      </c>
      <c r="H11914">
        <v>9</v>
      </c>
      <c r="J11914">
        <v>9</v>
      </c>
      <c r="P11914" t="str">
        <f t="shared" si="1117"/>
        <v>9</v>
      </c>
      <c r="Q11914">
        <v>1</v>
      </c>
      <c r="R11914">
        <v>1</v>
      </c>
      <c r="S11914">
        <v>2</v>
      </c>
      <c r="U11914" t="s">
        <v>44</v>
      </c>
      <c r="V11914">
        <v>1</v>
      </c>
      <c r="W11914" t="str">
        <f t="shared" si="1118"/>
        <v>ARMSTRONG, WARD L.</v>
      </c>
      <c r="X11914" t="s">
        <v>18868</v>
      </c>
      <c r="Y11914">
        <v>100</v>
      </c>
      <c r="Z11914">
        <v>100</v>
      </c>
      <c r="AA11914">
        <v>1</v>
      </c>
      <c r="AB11914">
        <v>11840</v>
      </c>
      <c r="AC11914">
        <v>0</v>
      </c>
      <c r="AH11914">
        <f t="shared" si="1119"/>
        <v>25029</v>
      </c>
      <c r="AI11914">
        <f t="shared" si="1120"/>
        <v>11840</v>
      </c>
      <c r="AJ11914">
        <f t="shared" si="1121"/>
        <v>13189</v>
      </c>
      <c r="AK11914">
        <f t="shared" si="1122"/>
        <v>0</v>
      </c>
      <c r="AT11914">
        <v>0</v>
      </c>
      <c r="AU11914">
        <v>0</v>
      </c>
      <c r="AW11914" t="s">
        <v>772</v>
      </c>
      <c r="AX11914" t="s">
        <v>741</v>
      </c>
      <c r="AY11914" t="s">
        <v>151</v>
      </c>
    </row>
    <row r="11915" spans="1:60">
      <c r="A11915">
        <v>320407</v>
      </c>
      <c r="B11915">
        <v>46</v>
      </c>
      <c r="C11915" t="s">
        <v>18858</v>
      </c>
      <c r="D11915">
        <v>51</v>
      </c>
      <c r="E11915">
        <v>40</v>
      </c>
      <c r="F11915">
        <v>2011</v>
      </c>
      <c r="G11915">
        <v>11</v>
      </c>
      <c r="H11915">
        <v>9</v>
      </c>
      <c r="J11915">
        <v>9</v>
      </c>
      <c r="P11915" t="str">
        <f t="shared" si="1117"/>
        <v>9</v>
      </c>
      <c r="Q11915">
        <v>1</v>
      </c>
      <c r="R11915">
        <v>1</v>
      </c>
      <c r="S11915">
        <v>2</v>
      </c>
      <c r="U11915" t="s">
        <v>44</v>
      </c>
      <c r="V11915">
        <v>1</v>
      </c>
      <c r="W11915" t="str">
        <f t="shared" si="1118"/>
        <v>POINDEXTER, CHARLES D.</v>
      </c>
      <c r="X11915" t="s">
        <v>19109</v>
      </c>
      <c r="Y11915">
        <v>200</v>
      </c>
      <c r="Z11915">
        <v>200</v>
      </c>
      <c r="AA11915">
        <v>1</v>
      </c>
      <c r="AB11915">
        <v>13189</v>
      </c>
      <c r="AC11915">
        <v>1</v>
      </c>
      <c r="AH11915">
        <f t="shared" si="1119"/>
        <v>25029</v>
      </c>
      <c r="AI11915">
        <f t="shared" si="1120"/>
        <v>11840</v>
      </c>
      <c r="AJ11915">
        <f t="shared" si="1121"/>
        <v>13189</v>
      </c>
      <c r="AK11915">
        <f t="shared" si="1122"/>
        <v>0</v>
      </c>
      <c r="AT11915">
        <v>0</v>
      </c>
      <c r="AU11915">
        <v>0</v>
      </c>
      <c r="AW11915" t="s">
        <v>19110</v>
      </c>
      <c r="AX11915" t="s">
        <v>62</v>
      </c>
      <c r="AY11915" t="s">
        <v>103</v>
      </c>
    </row>
    <row r="11916" spans="1:60">
      <c r="A11916">
        <v>320408</v>
      </c>
      <c r="B11916">
        <v>46</v>
      </c>
      <c r="C11916" t="s">
        <v>18858</v>
      </c>
      <c r="D11916">
        <v>51</v>
      </c>
      <c r="E11916">
        <v>40</v>
      </c>
      <c r="F11916">
        <v>2011</v>
      </c>
      <c r="G11916">
        <v>11</v>
      </c>
      <c r="H11916">
        <v>9</v>
      </c>
      <c r="J11916">
        <v>10</v>
      </c>
      <c r="P11916" t="str">
        <f t="shared" si="1117"/>
        <v>10</v>
      </c>
      <c r="Q11916">
        <v>1</v>
      </c>
      <c r="R11916">
        <v>1</v>
      </c>
      <c r="S11916">
        <v>2</v>
      </c>
      <c r="U11916" t="s">
        <v>44</v>
      </c>
      <c r="V11916">
        <v>1</v>
      </c>
      <c r="W11916" t="str">
        <f t="shared" si="1118"/>
        <v>BUTLER, DAVID S. (DAVE)</v>
      </c>
      <c r="X11916" t="s">
        <v>18895</v>
      </c>
      <c r="Y11916">
        <v>100</v>
      </c>
      <c r="Z11916">
        <v>100</v>
      </c>
      <c r="AA11916">
        <v>0</v>
      </c>
      <c r="AB11916">
        <v>5789</v>
      </c>
      <c r="AC11916">
        <v>0</v>
      </c>
      <c r="AH11916">
        <f t="shared" si="1119"/>
        <v>13929</v>
      </c>
      <c r="AI11916">
        <f t="shared" si="1120"/>
        <v>5789</v>
      </c>
      <c r="AJ11916">
        <f t="shared" si="1121"/>
        <v>8140</v>
      </c>
      <c r="AK11916">
        <f t="shared" si="1122"/>
        <v>0</v>
      </c>
      <c r="AT11916">
        <v>0</v>
      </c>
      <c r="AU11916">
        <v>0</v>
      </c>
      <c r="AW11916" t="s">
        <v>412</v>
      </c>
      <c r="AX11916" t="s">
        <v>160</v>
      </c>
      <c r="AY11916" t="s">
        <v>89</v>
      </c>
      <c r="BC11916" t="s">
        <v>549</v>
      </c>
    </row>
    <row r="11917" spans="1:60">
      <c r="A11917">
        <v>320409</v>
      </c>
      <c r="B11917">
        <v>46</v>
      </c>
      <c r="C11917" t="s">
        <v>18858</v>
      </c>
      <c r="D11917">
        <v>51</v>
      </c>
      <c r="E11917">
        <v>40</v>
      </c>
      <c r="F11917">
        <v>2011</v>
      </c>
      <c r="G11917">
        <v>11</v>
      </c>
      <c r="H11917">
        <v>9</v>
      </c>
      <c r="J11917">
        <v>10</v>
      </c>
      <c r="P11917" t="str">
        <f t="shared" si="1117"/>
        <v>10</v>
      </c>
      <c r="Q11917">
        <v>1</v>
      </c>
      <c r="R11917">
        <v>1</v>
      </c>
      <c r="S11917">
        <v>2</v>
      </c>
      <c r="U11917" t="s">
        <v>44</v>
      </c>
      <c r="V11917">
        <v>1</v>
      </c>
      <c r="W11917" t="str">
        <f t="shared" si="1118"/>
        <v>MINCHEW, J. RANDY</v>
      </c>
      <c r="X11917" t="s">
        <v>19071</v>
      </c>
      <c r="Y11917">
        <v>200</v>
      </c>
      <c r="Z11917">
        <v>200</v>
      </c>
      <c r="AA11917">
        <v>0</v>
      </c>
      <c r="AB11917">
        <v>8140</v>
      </c>
      <c r="AC11917">
        <v>1</v>
      </c>
      <c r="AH11917">
        <f t="shared" si="1119"/>
        <v>13929</v>
      </c>
      <c r="AI11917">
        <f t="shared" si="1120"/>
        <v>5789</v>
      </c>
      <c r="AJ11917">
        <f t="shared" si="1121"/>
        <v>8140</v>
      </c>
      <c r="AK11917">
        <f t="shared" si="1122"/>
        <v>0</v>
      </c>
      <c r="AT11917">
        <v>0</v>
      </c>
      <c r="AU11917">
        <v>0</v>
      </c>
      <c r="AW11917" t="s">
        <v>19072</v>
      </c>
      <c r="AX11917" t="s">
        <v>48</v>
      </c>
      <c r="AY11917" t="s">
        <v>767</v>
      </c>
    </row>
    <row r="11918" spans="1:60">
      <c r="A11918">
        <v>320410</v>
      </c>
      <c r="B11918">
        <v>46</v>
      </c>
      <c r="C11918" t="s">
        <v>18858</v>
      </c>
      <c r="D11918">
        <v>51</v>
      </c>
      <c r="E11918">
        <v>40</v>
      </c>
      <c r="F11918">
        <v>2011</v>
      </c>
      <c r="G11918">
        <v>11</v>
      </c>
      <c r="H11918">
        <v>9</v>
      </c>
      <c r="J11918">
        <v>11</v>
      </c>
      <c r="P11918" t="str">
        <f t="shared" si="1117"/>
        <v>11</v>
      </c>
      <c r="Q11918">
        <v>1</v>
      </c>
      <c r="R11918">
        <v>1</v>
      </c>
      <c r="S11918">
        <v>2</v>
      </c>
      <c r="U11918" t="s">
        <v>44</v>
      </c>
      <c r="V11918">
        <v>1</v>
      </c>
      <c r="W11918" t="str">
        <f t="shared" si="1118"/>
        <v>WARE, ONZLEE</v>
      </c>
      <c r="X11918" t="s">
        <v>19178</v>
      </c>
      <c r="Y11918">
        <v>100</v>
      </c>
      <c r="Z11918">
        <v>100</v>
      </c>
      <c r="AA11918">
        <v>1</v>
      </c>
      <c r="AB11918">
        <v>9885</v>
      </c>
      <c r="AC11918">
        <v>1</v>
      </c>
      <c r="AH11918">
        <f t="shared" si="1119"/>
        <v>9885</v>
      </c>
      <c r="AI11918">
        <f t="shared" si="1120"/>
        <v>9885</v>
      </c>
      <c r="AJ11918">
        <f t="shared" si="1121"/>
        <v>0</v>
      </c>
      <c r="AK11918">
        <f t="shared" si="1122"/>
        <v>0</v>
      </c>
      <c r="AT11918">
        <v>0</v>
      </c>
      <c r="AU11918">
        <v>0</v>
      </c>
      <c r="AW11918" t="s">
        <v>19179</v>
      </c>
      <c r="AX11918" t="s">
        <v>19180</v>
      </c>
    </row>
    <row r="11919" spans="1:60">
      <c r="A11919">
        <v>320411</v>
      </c>
      <c r="B11919">
        <v>46</v>
      </c>
      <c r="C11919" t="s">
        <v>18858</v>
      </c>
      <c r="D11919">
        <v>51</v>
      </c>
      <c r="E11919">
        <v>40</v>
      </c>
      <c r="F11919">
        <v>2011</v>
      </c>
      <c r="G11919">
        <v>11</v>
      </c>
      <c r="H11919">
        <v>9</v>
      </c>
      <c r="J11919">
        <v>12</v>
      </c>
      <c r="P11919" t="str">
        <f t="shared" si="1117"/>
        <v>12</v>
      </c>
      <c r="Q11919">
        <v>1</v>
      </c>
      <c r="R11919">
        <v>1</v>
      </c>
      <c r="S11919">
        <v>2</v>
      </c>
      <c r="U11919" t="s">
        <v>44</v>
      </c>
      <c r="V11919">
        <v>1</v>
      </c>
      <c r="W11919" t="str">
        <f t="shared" si="1118"/>
        <v>LANGREHR, DON B.</v>
      </c>
      <c r="X11919" t="s">
        <v>19019</v>
      </c>
      <c r="Y11919">
        <v>100</v>
      </c>
      <c r="Z11919">
        <v>100</v>
      </c>
      <c r="AA11919">
        <v>0</v>
      </c>
      <c r="AB11919">
        <v>7582</v>
      </c>
      <c r="AC11919">
        <v>0</v>
      </c>
      <c r="AH11919">
        <f t="shared" si="1119"/>
        <v>15686</v>
      </c>
      <c r="AI11919">
        <f t="shared" si="1120"/>
        <v>7582</v>
      </c>
      <c r="AJ11919">
        <f t="shared" si="1121"/>
        <v>8104</v>
      </c>
      <c r="AK11919">
        <f t="shared" si="1122"/>
        <v>0</v>
      </c>
      <c r="AT11919">
        <v>0</v>
      </c>
      <c r="AU11919">
        <v>0</v>
      </c>
      <c r="AW11919" t="s">
        <v>19020</v>
      </c>
      <c r="AX11919" t="s">
        <v>163</v>
      </c>
      <c r="AY11919" t="s">
        <v>68</v>
      </c>
    </row>
    <row r="11920" spans="1:60">
      <c r="A11920">
        <v>320412</v>
      </c>
      <c r="B11920">
        <v>46</v>
      </c>
      <c r="C11920" t="s">
        <v>18858</v>
      </c>
      <c r="D11920">
        <v>51</v>
      </c>
      <c r="E11920">
        <v>40</v>
      </c>
      <c r="F11920">
        <v>2011</v>
      </c>
      <c r="G11920">
        <v>11</v>
      </c>
      <c r="H11920">
        <v>9</v>
      </c>
      <c r="J11920">
        <v>12</v>
      </c>
      <c r="P11920" t="str">
        <f t="shared" si="1117"/>
        <v>12</v>
      </c>
      <c r="Q11920">
        <v>1</v>
      </c>
      <c r="R11920">
        <v>1</v>
      </c>
      <c r="S11920">
        <v>2</v>
      </c>
      <c r="U11920" t="s">
        <v>44</v>
      </c>
      <c r="V11920">
        <v>1</v>
      </c>
      <c r="W11920" t="str">
        <f t="shared" si="1118"/>
        <v>YOST, JOSEPH R.</v>
      </c>
      <c r="X11920" t="s">
        <v>19194</v>
      </c>
      <c r="Y11920">
        <v>200</v>
      </c>
      <c r="Z11920">
        <v>200</v>
      </c>
      <c r="AA11920">
        <v>0</v>
      </c>
      <c r="AB11920">
        <v>8104</v>
      </c>
      <c r="AC11920">
        <v>1</v>
      </c>
      <c r="AH11920">
        <f t="shared" si="1119"/>
        <v>15686</v>
      </c>
      <c r="AI11920">
        <f t="shared" si="1120"/>
        <v>7582</v>
      </c>
      <c r="AJ11920">
        <f t="shared" si="1121"/>
        <v>8104</v>
      </c>
      <c r="AK11920">
        <f t="shared" si="1122"/>
        <v>0</v>
      </c>
      <c r="AT11920">
        <v>0</v>
      </c>
      <c r="AU11920">
        <v>0</v>
      </c>
      <c r="AW11920" t="s">
        <v>19195</v>
      </c>
      <c r="AX11920" t="s">
        <v>548</v>
      </c>
      <c r="AY11920" t="s">
        <v>86</v>
      </c>
    </row>
    <row r="11921" spans="1:56">
      <c r="A11921">
        <v>320413</v>
      </c>
      <c r="B11921">
        <v>46</v>
      </c>
      <c r="C11921" t="s">
        <v>18858</v>
      </c>
      <c r="D11921">
        <v>51</v>
      </c>
      <c r="E11921">
        <v>40</v>
      </c>
      <c r="F11921">
        <v>2011</v>
      </c>
      <c r="G11921">
        <v>11</v>
      </c>
      <c r="H11921">
        <v>9</v>
      </c>
      <c r="J11921">
        <v>13</v>
      </c>
      <c r="P11921" t="str">
        <f t="shared" si="1117"/>
        <v>13</v>
      </c>
      <c r="Q11921">
        <v>1</v>
      </c>
      <c r="R11921">
        <v>1</v>
      </c>
      <c r="S11921">
        <v>2</v>
      </c>
      <c r="U11921" t="s">
        <v>44</v>
      </c>
      <c r="V11921">
        <v>1</v>
      </c>
      <c r="W11921" t="str">
        <f t="shared" si="1118"/>
        <v>GENTHNER, CARL S.</v>
      </c>
      <c r="X11921" t="s">
        <v>18959</v>
      </c>
      <c r="Y11921">
        <v>100</v>
      </c>
      <c r="Z11921">
        <v>100</v>
      </c>
      <c r="AA11921">
        <v>0</v>
      </c>
      <c r="AB11921">
        <v>4054</v>
      </c>
      <c r="AC11921">
        <v>0</v>
      </c>
      <c r="AH11921">
        <f t="shared" si="1119"/>
        <v>10062</v>
      </c>
      <c r="AI11921">
        <f t="shared" si="1120"/>
        <v>4054</v>
      </c>
      <c r="AJ11921">
        <f t="shared" si="1121"/>
        <v>6008</v>
      </c>
      <c r="AK11921">
        <f t="shared" si="1122"/>
        <v>0</v>
      </c>
      <c r="AT11921">
        <v>0</v>
      </c>
      <c r="AU11921">
        <v>0</v>
      </c>
      <c r="AW11921" t="s">
        <v>18960</v>
      </c>
      <c r="AX11921" t="s">
        <v>266</v>
      </c>
      <c r="AY11921" t="s">
        <v>89</v>
      </c>
    </row>
    <row r="11922" spans="1:56">
      <c r="A11922">
        <v>320414</v>
      </c>
      <c r="B11922">
        <v>46</v>
      </c>
      <c r="C11922" t="s">
        <v>18858</v>
      </c>
      <c r="D11922">
        <v>51</v>
      </c>
      <c r="E11922">
        <v>40</v>
      </c>
      <c r="F11922">
        <v>2011</v>
      </c>
      <c r="G11922">
        <v>11</v>
      </c>
      <c r="H11922">
        <v>9</v>
      </c>
      <c r="J11922">
        <v>13</v>
      </c>
      <c r="P11922" t="str">
        <f t="shared" si="1117"/>
        <v>13</v>
      </c>
      <c r="Q11922">
        <v>1</v>
      </c>
      <c r="R11922">
        <v>1</v>
      </c>
      <c r="S11922">
        <v>2</v>
      </c>
      <c r="U11922" t="s">
        <v>44</v>
      </c>
      <c r="V11922">
        <v>1</v>
      </c>
      <c r="W11922" t="str">
        <f t="shared" si="1118"/>
        <v>MARSHALL, ROBERT G. (BOB)</v>
      </c>
      <c r="X11922" t="s">
        <v>19045</v>
      </c>
      <c r="Y11922">
        <v>200</v>
      </c>
      <c r="Z11922">
        <v>200</v>
      </c>
      <c r="AA11922">
        <v>1</v>
      </c>
      <c r="AB11922">
        <v>6008</v>
      </c>
      <c r="AC11922">
        <v>1</v>
      </c>
      <c r="AH11922">
        <f t="shared" si="1119"/>
        <v>10062</v>
      </c>
      <c r="AI11922">
        <f t="shared" si="1120"/>
        <v>4054</v>
      </c>
      <c r="AJ11922">
        <f t="shared" si="1121"/>
        <v>6008</v>
      </c>
      <c r="AK11922">
        <f t="shared" si="1122"/>
        <v>0</v>
      </c>
      <c r="AT11922">
        <v>0</v>
      </c>
      <c r="AU11922">
        <v>0</v>
      </c>
      <c r="AW11922" t="s">
        <v>1248</v>
      </c>
      <c r="AX11922" t="s">
        <v>173</v>
      </c>
      <c r="AY11922" t="s">
        <v>44</v>
      </c>
      <c r="BC11922" t="s">
        <v>51</v>
      </c>
    </row>
    <row r="11923" spans="1:56">
      <c r="A11923">
        <v>320415</v>
      </c>
      <c r="B11923">
        <v>46</v>
      </c>
      <c r="C11923" t="s">
        <v>18858</v>
      </c>
      <c r="D11923">
        <v>51</v>
      </c>
      <c r="E11923">
        <v>40</v>
      </c>
      <c r="F11923">
        <v>2011</v>
      </c>
      <c r="G11923">
        <v>11</v>
      </c>
      <c r="H11923">
        <v>9</v>
      </c>
      <c r="J11923">
        <v>14</v>
      </c>
      <c r="P11923" t="str">
        <f t="shared" si="1117"/>
        <v>14</v>
      </c>
      <c r="Q11923">
        <v>1</v>
      </c>
      <c r="R11923">
        <v>1</v>
      </c>
      <c r="S11923">
        <v>2</v>
      </c>
      <c r="U11923" t="s">
        <v>44</v>
      </c>
      <c r="V11923">
        <v>1</v>
      </c>
      <c r="W11923" t="str">
        <f t="shared" si="1118"/>
        <v>MARSHALL, DANIEL W. III</v>
      </c>
      <c r="X11923" t="s">
        <v>19044</v>
      </c>
      <c r="Y11923">
        <v>200</v>
      </c>
      <c r="Z11923">
        <v>200</v>
      </c>
      <c r="AA11923">
        <v>1</v>
      </c>
      <c r="AB11923">
        <v>12921</v>
      </c>
      <c r="AC11923">
        <v>1</v>
      </c>
      <c r="AH11923">
        <f t="shared" si="1119"/>
        <v>12921</v>
      </c>
      <c r="AI11923">
        <f t="shared" si="1120"/>
        <v>0</v>
      </c>
      <c r="AJ11923">
        <f t="shared" si="1121"/>
        <v>12921</v>
      </c>
      <c r="AK11923">
        <f t="shared" si="1122"/>
        <v>0</v>
      </c>
      <c r="AT11923">
        <v>0</v>
      </c>
      <c r="AU11923">
        <v>0</v>
      </c>
      <c r="AW11923" t="s">
        <v>1248</v>
      </c>
      <c r="AX11923" t="s">
        <v>103</v>
      </c>
      <c r="AY11923" t="s">
        <v>130</v>
      </c>
      <c r="BC11923" t="s">
        <v>3764</v>
      </c>
      <c r="BD11923" t="s">
        <v>774</v>
      </c>
    </row>
    <row r="11924" spans="1:56">
      <c r="A11924">
        <v>320416</v>
      </c>
      <c r="B11924">
        <v>46</v>
      </c>
      <c r="C11924" t="s">
        <v>18858</v>
      </c>
      <c r="D11924">
        <v>51</v>
      </c>
      <c r="E11924">
        <v>40</v>
      </c>
      <c r="F11924">
        <v>2011</v>
      </c>
      <c r="G11924">
        <v>11</v>
      </c>
      <c r="H11924">
        <v>9</v>
      </c>
      <c r="J11924">
        <v>15</v>
      </c>
      <c r="P11924" t="str">
        <f t="shared" si="1117"/>
        <v>15</v>
      </c>
      <c r="Q11924">
        <v>1</v>
      </c>
      <c r="R11924">
        <v>1</v>
      </c>
      <c r="S11924">
        <v>2</v>
      </c>
      <c r="U11924" t="s">
        <v>44</v>
      </c>
      <c r="V11924">
        <v>1</v>
      </c>
      <c r="W11924" t="str">
        <f t="shared" si="1118"/>
        <v>GILBERT, C. TODD</v>
      </c>
      <c r="X11924" t="s">
        <v>18961</v>
      </c>
      <c r="Y11924">
        <v>200</v>
      </c>
      <c r="Z11924">
        <v>200</v>
      </c>
      <c r="AA11924">
        <v>1</v>
      </c>
      <c r="AB11924">
        <v>13617</v>
      </c>
      <c r="AC11924">
        <v>1</v>
      </c>
      <c r="AH11924">
        <f t="shared" si="1119"/>
        <v>13617</v>
      </c>
      <c r="AI11924">
        <f t="shared" si="1120"/>
        <v>0</v>
      </c>
      <c r="AJ11924">
        <f t="shared" si="1121"/>
        <v>13617</v>
      </c>
      <c r="AK11924">
        <f t="shared" si="1122"/>
        <v>0</v>
      </c>
      <c r="AT11924">
        <v>0</v>
      </c>
      <c r="AU11924">
        <v>0</v>
      </c>
      <c r="AW11924" t="s">
        <v>933</v>
      </c>
      <c r="AX11924" t="s">
        <v>52</v>
      </c>
      <c r="AY11924" t="s">
        <v>429</v>
      </c>
    </row>
    <row r="11925" spans="1:56">
      <c r="A11925">
        <v>320417</v>
      </c>
      <c r="B11925">
        <v>46</v>
      </c>
      <c r="C11925" t="s">
        <v>18858</v>
      </c>
      <c r="D11925">
        <v>51</v>
      </c>
      <c r="E11925">
        <v>40</v>
      </c>
      <c r="F11925">
        <v>2011</v>
      </c>
      <c r="G11925">
        <v>11</v>
      </c>
      <c r="H11925">
        <v>9</v>
      </c>
      <c r="J11925">
        <v>16</v>
      </c>
      <c r="P11925" t="str">
        <f t="shared" si="1117"/>
        <v>16</v>
      </c>
      <c r="Q11925">
        <v>1</v>
      </c>
      <c r="R11925">
        <v>1</v>
      </c>
      <c r="S11925">
        <v>2</v>
      </c>
      <c r="U11925" t="s">
        <v>44</v>
      </c>
      <c r="V11925">
        <v>1</v>
      </c>
      <c r="W11925" t="str">
        <f t="shared" si="1118"/>
        <v>MERRICKS, DONALD W.</v>
      </c>
      <c r="X11925" t="s">
        <v>19066</v>
      </c>
      <c r="Y11925">
        <v>200</v>
      </c>
      <c r="Z11925">
        <v>200</v>
      </c>
      <c r="AA11925">
        <v>1</v>
      </c>
      <c r="AB11925">
        <v>14343</v>
      </c>
      <c r="AC11925">
        <v>1</v>
      </c>
      <c r="AH11925">
        <f t="shared" si="1119"/>
        <v>14343</v>
      </c>
      <c r="AI11925">
        <f t="shared" si="1120"/>
        <v>0</v>
      </c>
      <c r="AJ11925">
        <f t="shared" si="1121"/>
        <v>14343</v>
      </c>
      <c r="AK11925">
        <f t="shared" si="1122"/>
        <v>0</v>
      </c>
      <c r="AT11925">
        <v>0</v>
      </c>
      <c r="AU11925">
        <v>0</v>
      </c>
      <c r="AW11925" t="s">
        <v>19067</v>
      </c>
      <c r="AX11925" t="s">
        <v>282</v>
      </c>
      <c r="AY11925" t="s">
        <v>130</v>
      </c>
    </row>
    <row r="11926" spans="1:56">
      <c r="A11926">
        <v>320418</v>
      </c>
      <c r="B11926">
        <v>46</v>
      </c>
      <c r="C11926" t="s">
        <v>18858</v>
      </c>
      <c r="D11926">
        <v>51</v>
      </c>
      <c r="E11926">
        <v>40</v>
      </c>
      <c r="F11926">
        <v>2011</v>
      </c>
      <c r="G11926">
        <v>11</v>
      </c>
      <c r="H11926">
        <v>9</v>
      </c>
      <c r="J11926">
        <v>17</v>
      </c>
      <c r="P11926" t="str">
        <f t="shared" si="1117"/>
        <v>17</v>
      </c>
      <c r="Q11926">
        <v>1</v>
      </c>
      <c r="R11926">
        <v>1</v>
      </c>
      <c r="S11926">
        <v>2</v>
      </c>
      <c r="U11926" t="s">
        <v>44</v>
      </c>
      <c r="V11926">
        <v>1</v>
      </c>
      <c r="W11926" t="str">
        <f t="shared" si="1118"/>
        <v>CATHCART, FREEDA L.</v>
      </c>
      <c r="X11926" t="s">
        <v>18901</v>
      </c>
      <c r="Y11926">
        <v>100</v>
      </c>
      <c r="Z11926">
        <v>100</v>
      </c>
      <c r="AA11926">
        <v>0</v>
      </c>
      <c r="AB11926">
        <v>6207</v>
      </c>
      <c r="AC11926">
        <v>0</v>
      </c>
      <c r="AH11926">
        <f t="shared" si="1119"/>
        <v>18059</v>
      </c>
      <c r="AI11926">
        <f t="shared" si="1120"/>
        <v>6207</v>
      </c>
      <c r="AJ11926">
        <f t="shared" si="1121"/>
        <v>11852</v>
      </c>
      <c r="AK11926">
        <f t="shared" si="1122"/>
        <v>0</v>
      </c>
      <c r="AT11926">
        <v>0</v>
      </c>
      <c r="AU11926">
        <v>0</v>
      </c>
      <c r="AW11926" t="s">
        <v>18902</v>
      </c>
      <c r="AX11926" t="s">
        <v>18903</v>
      </c>
      <c r="AY11926" t="s">
        <v>151</v>
      </c>
    </row>
    <row r="11927" spans="1:56">
      <c r="A11927">
        <v>320419</v>
      </c>
      <c r="B11927">
        <v>46</v>
      </c>
      <c r="C11927" t="s">
        <v>18858</v>
      </c>
      <c r="D11927">
        <v>51</v>
      </c>
      <c r="E11927">
        <v>40</v>
      </c>
      <c r="F11927">
        <v>2011</v>
      </c>
      <c r="G11927">
        <v>11</v>
      </c>
      <c r="H11927">
        <v>9</v>
      </c>
      <c r="J11927">
        <v>17</v>
      </c>
      <c r="P11927" t="str">
        <f t="shared" si="1117"/>
        <v>17</v>
      </c>
      <c r="Q11927">
        <v>1</v>
      </c>
      <c r="R11927">
        <v>1</v>
      </c>
      <c r="S11927">
        <v>2</v>
      </c>
      <c r="U11927" t="s">
        <v>44</v>
      </c>
      <c r="V11927">
        <v>1</v>
      </c>
      <c r="W11927" t="str">
        <f t="shared" si="1118"/>
        <v>HEAD, CHRIS T.</v>
      </c>
      <c r="X11927" t="s">
        <v>18976</v>
      </c>
      <c r="Y11927">
        <v>200</v>
      </c>
      <c r="Z11927">
        <v>200</v>
      </c>
      <c r="AA11927">
        <v>0</v>
      </c>
      <c r="AB11927">
        <v>11852</v>
      </c>
      <c r="AC11927">
        <v>1</v>
      </c>
      <c r="AH11927">
        <f t="shared" si="1119"/>
        <v>18059</v>
      </c>
      <c r="AI11927">
        <f t="shared" si="1120"/>
        <v>6207</v>
      </c>
      <c r="AJ11927">
        <f t="shared" si="1121"/>
        <v>11852</v>
      </c>
      <c r="AK11927">
        <f t="shared" si="1122"/>
        <v>0</v>
      </c>
      <c r="AT11927">
        <v>0</v>
      </c>
      <c r="AU11927">
        <v>0</v>
      </c>
      <c r="AW11927" t="s">
        <v>5637</v>
      </c>
      <c r="AX11927" t="s">
        <v>349</v>
      </c>
      <c r="AY11927" t="s">
        <v>260</v>
      </c>
    </row>
    <row r="11928" spans="1:56">
      <c r="A11928">
        <v>320421</v>
      </c>
      <c r="B11928">
        <v>46</v>
      </c>
      <c r="C11928" t="s">
        <v>18858</v>
      </c>
      <c r="D11928">
        <v>51</v>
      </c>
      <c r="E11928">
        <v>40</v>
      </c>
      <c r="F11928">
        <v>2011</v>
      </c>
      <c r="G11928">
        <v>11</v>
      </c>
      <c r="H11928">
        <v>9</v>
      </c>
      <c r="J11928">
        <v>18</v>
      </c>
      <c r="P11928" t="str">
        <f t="shared" si="1117"/>
        <v>18</v>
      </c>
      <c r="Q11928">
        <v>1</v>
      </c>
      <c r="R11928">
        <v>1</v>
      </c>
      <c r="S11928">
        <v>2</v>
      </c>
      <c r="U11928" t="s">
        <v>44</v>
      </c>
      <c r="V11928">
        <v>1</v>
      </c>
      <c r="W11928" t="str">
        <f t="shared" si="1118"/>
        <v>WEBERT, MICHAEL J.</v>
      </c>
      <c r="X11928" t="s">
        <v>19185</v>
      </c>
      <c r="Y11928">
        <v>200</v>
      </c>
      <c r="Z11928">
        <v>200</v>
      </c>
      <c r="AA11928">
        <v>0</v>
      </c>
      <c r="AB11928">
        <v>9749</v>
      </c>
      <c r="AC11928">
        <v>1</v>
      </c>
      <c r="AH11928">
        <f t="shared" si="1119"/>
        <v>14013</v>
      </c>
      <c r="AI11928">
        <f t="shared" si="1120"/>
        <v>4264</v>
      </c>
      <c r="AJ11928">
        <f t="shared" si="1121"/>
        <v>9749</v>
      </c>
      <c r="AK11928">
        <f t="shared" si="1122"/>
        <v>0</v>
      </c>
      <c r="AT11928">
        <v>0</v>
      </c>
      <c r="AU11928">
        <v>0</v>
      </c>
      <c r="AW11928" t="s">
        <v>19186</v>
      </c>
      <c r="AX11928" t="s">
        <v>657</v>
      </c>
      <c r="AY11928" t="s">
        <v>48</v>
      </c>
    </row>
    <row r="11929" spans="1:56">
      <c r="A11929">
        <v>320420</v>
      </c>
      <c r="B11929">
        <v>46</v>
      </c>
      <c r="C11929" t="s">
        <v>18858</v>
      </c>
      <c r="D11929">
        <v>51</v>
      </c>
      <c r="E11929">
        <v>40</v>
      </c>
      <c r="F11929">
        <v>2011</v>
      </c>
      <c r="G11929">
        <v>11</v>
      </c>
      <c r="H11929">
        <v>9</v>
      </c>
      <c r="J11929">
        <v>18</v>
      </c>
      <c r="P11929" t="str">
        <f t="shared" si="1117"/>
        <v>18</v>
      </c>
      <c r="Q11929">
        <v>1</v>
      </c>
      <c r="R11929">
        <v>1</v>
      </c>
      <c r="S11929">
        <v>2</v>
      </c>
      <c r="U11929" t="s">
        <v>44</v>
      </c>
      <c r="V11929">
        <v>1</v>
      </c>
      <c r="W11929" t="str">
        <f t="shared" si="1118"/>
        <v>ZWICK, BOB L.</v>
      </c>
      <c r="X11929" t="s">
        <v>19196</v>
      </c>
      <c r="Y11929">
        <v>100</v>
      </c>
      <c r="Z11929">
        <v>100</v>
      </c>
      <c r="AA11929">
        <v>0</v>
      </c>
      <c r="AB11929">
        <v>4264</v>
      </c>
      <c r="AC11929">
        <v>0</v>
      </c>
      <c r="AH11929">
        <f t="shared" si="1119"/>
        <v>14013</v>
      </c>
      <c r="AI11929">
        <f t="shared" si="1120"/>
        <v>4264</v>
      </c>
      <c r="AJ11929">
        <f t="shared" si="1121"/>
        <v>9749</v>
      </c>
      <c r="AK11929">
        <f t="shared" si="1122"/>
        <v>0</v>
      </c>
      <c r="AT11929">
        <v>0</v>
      </c>
      <c r="AU11929">
        <v>0</v>
      </c>
      <c r="AW11929" t="s">
        <v>19197</v>
      </c>
      <c r="AX11929" t="s">
        <v>51</v>
      </c>
      <c r="AY11929" t="s">
        <v>151</v>
      </c>
    </row>
    <row r="11930" spans="1:56">
      <c r="A11930">
        <v>320423</v>
      </c>
      <c r="B11930">
        <v>46</v>
      </c>
      <c r="C11930" t="s">
        <v>18858</v>
      </c>
      <c r="D11930">
        <v>51</v>
      </c>
      <c r="E11930">
        <v>40</v>
      </c>
      <c r="F11930">
        <v>2011</v>
      </c>
      <c r="G11930">
        <v>11</v>
      </c>
      <c r="H11930">
        <v>9</v>
      </c>
      <c r="J11930">
        <v>19</v>
      </c>
      <c r="P11930" t="str">
        <f t="shared" si="1117"/>
        <v>19</v>
      </c>
      <c r="Q11930">
        <v>1</v>
      </c>
      <c r="R11930">
        <v>1</v>
      </c>
      <c r="S11930">
        <v>2</v>
      </c>
      <c r="U11930" t="s">
        <v>44</v>
      </c>
      <c r="V11930">
        <v>1</v>
      </c>
      <c r="W11930" t="str">
        <f t="shared" si="1118"/>
        <v>JOHNSON, JERRY R.</v>
      </c>
      <c r="X11930" t="s">
        <v>18998</v>
      </c>
      <c r="Y11930">
        <v>200</v>
      </c>
      <c r="Z11930">
        <v>200</v>
      </c>
      <c r="AA11930">
        <v>0</v>
      </c>
      <c r="AB11930">
        <v>6775</v>
      </c>
      <c r="AC11930">
        <v>0</v>
      </c>
      <c r="AH11930">
        <f t="shared" si="1119"/>
        <v>21328</v>
      </c>
      <c r="AI11930">
        <f t="shared" si="1120"/>
        <v>5670</v>
      </c>
      <c r="AJ11930">
        <f t="shared" si="1121"/>
        <v>6775</v>
      </c>
      <c r="AK11930">
        <f t="shared" si="1122"/>
        <v>8883</v>
      </c>
      <c r="AT11930">
        <v>0</v>
      </c>
      <c r="AU11930">
        <v>0</v>
      </c>
      <c r="AW11930" t="s">
        <v>206</v>
      </c>
      <c r="AX11930" t="s">
        <v>583</v>
      </c>
      <c r="AY11930" t="s">
        <v>86</v>
      </c>
    </row>
    <row r="11931" spans="1:56">
      <c r="A11931">
        <v>320422</v>
      </c>
      <c r="B11931">
        <v>46</v>
      </c>
      <c r="C11931" t="s">
        <v>18858</v>
      </c>
      <c r="D11931">
        <v>51</v>
      </c>
      <c r="E11931">
        <v>40</v>
      </c>
      <c r="F11931">
        <v>2011</v>
      </c>
      <c r="G11931">
        <v>11</v>
      </c>
      <c r="H11931">
        <v>9</v>
      </c>
      <c r="J11931">
        <v>19</v>
      </c>
      <c r="P11931" t="str">
        <f t="shared" si="1117"/>
        <v>19</v>
      </c>
      <c r="Q11931">
        <v>1</v>
      </c>
      <c r="R11931">
        <v>1</v>
      </c>
      <c r="S11931">
        <v>2</v>
      </c>
      <c r="U11931" t="s">
        <v>44</v>
      </c>
      <c r="V11931">
        <v>1</v>
      </c>
      <c r="W11931" t="str">
        <f t="shared" si="1118"/>
        <v>MEDLIN, LEWIS B. JR.</v>
      </c>
      <c r="X11931" t="s">
        <v>19062</v>
      </c>
      <c r="Y11931">
        <v>100</v>
      </c>
      <c r="Z11931">
        <v>100</v>
      </c>
      <c r="AA11931">
        <v>0</v>
      </c>
      <c r="AB11931">
        <v>5670</v>
      </c>
      <c r="AC11931">
        <v>0</v>
      </c>
      <c r="AH11931">
        <f t="shared" si="1119"/>
        <v>21328</v>
      </c>
      <c r="AI11931">
        <f t="shared" si="1120"/>
        <v>5670</v>
      </c>
      <c r="AJ11931">
        <f t="shared" si="1121"/>
        <v>6775</v>
      </c>
      <c r="AK11931">
        <f t="shared" si="1122"/>
        <v>8883</v>
      </c>
      <c r="AT11931">
        <v>0</v>
      </c>
      <c r="AU11931">
        <v>0</v>
      </c>
      <c r="AW11931" t="s">
        <v>19063</v>
      </c>
      <c r="AX11931" t="s">
        <v>582</v>
      </c>
      <c r="AY11931" t="s">
        <v>68</v>
      </c>
      <c r="BD11931" t="s">
        <v>69</v>
      </c>
    </row>
    <row r="11932" spans="1:56">
      <c r="A11932">
        <v>320424</v>
      </c>
      <c r="B11932">
        <v>46</v>
      </c>
      <c r="C11932" t="s">
        <v>18858</v>
      </c>
      <c r="D11932">
        <v>51</v>
      </c>
      <c r="E11932">
        <v>40</v>
      </c>
      <c r="F11932">
        <v>2011</v>
      </c>
      <c r="G11932">
        <v>11</v>
      </c>
      <c r="H11932">
        <v>9</v>
      </c>
      <c r="J11932">
        <v>19</v>
      </c>
      <c r="P11932" t="str">
        <f t="shared" si="1117"/>
        <v>19</v>
      </c>
      <c r="Q11932">
        <v>1</v>
      </c>
      <c r="R11932">
        <v>1</v>
      </c>
      <c r="S11932">
        <v>2</v>
      </c>
      <c r="U11932" t="s">
        <v>44</v>
      </c>
      <c r="V11932">
        <v>1</v>
      </c>
      <c r="W11932" t="str">
        <f t="shared" si="1118"/>
        <v>PUTNEY, LACEY E.</v>
      </c>
      <c r="X11932" t="s">
        <v>19119</v>
      </c>
      <c r="Y11932">
        <v>328</v>
      </c>
      <c r="Z11932">
        <v>400</v>
      </c>
      <c r="AA11932">
        <v>1</v>
      </c>
      <c r="AB11932">
        <v>8883</v>
      </c>
      <c r="AC11932">
        <v>1</v>
      </c>
      <c r="AH11932">
        <f t="shared" si="1119"/>
        <v>21328</v>
      </c>
      <c r="AI11932">
        <f t="shared" si="1120"/>
        <v>5670</v>
      </c>
      <c r="AJ11932">
        <f t="shared" si="1121"/>
        <v>6775</v>
      </c>
      <c r="AK11932">
        <f t="shared" si="1122"/>
        <v>8883</v>
      </c>
      <c r="AT11932">
        <v>0</v>
      </c>
      <c r="AU11932">
        <v>0</v>
      </c>
      <c r="AW11932" t="s">
        <v>19120</v>
      </c>
      <c r="AX11932" t="s">
        <v>4782</v>
      </c>
      <c r="AY11932" t="s">
        <v>102</v>
      </c>
    </row>
    <row r="11933" spans="1:56">
      <c r="A11933">
        <v>320426</v>
      </c>
      <c r="B11933">
        <v>46</v>
      </c>
      <c r="C11933" t="s">
        <v>18858</v>
      </c>
      <c r="D11933">
        <v>51</v>
      </c>
      <c r="E11933">
        <v>40</v>
      </c>
      <c r="F11933">
        <v>2011</v>
      </c>
      <c r="G11933">
        <v>11</v>
      </c>
      <c r="H11933">
        <v>9</v>
      </c>
      <c r="J11933">
        <v>20</v>
      </c>
      <c r="P11933" t="str">
        <f t="shared" si="1117"/>
        <v>20</v>
      </c>
      <c r="Q11933">
        <v>1</v>
      </c>
      <c r="R11933">
        <v>1</v>
      </c>
      <c r="S11933">
        <v>2</v>
      </c>
      <c r="U11933" t="s">
        <v>44</v>
      </c>
      <c r="V11933">
        <v>1</v>
      </c>
      <c r="W11933" t="str">
        <f t="shared" si="1118"/>
        <v>BELL, RICHARD P. (DICKIE)</v>
      </c>
      <c r="X11933" t="s">
        <v>18878</v>
      </c>
      <c r="Y11933">
        <v>200</v>
      </c>
      <c r="Z11933">
        <v>200</v>
      </c>
      <c r="AA11933">
        <v>1</v>
      </c>
      <c r="AB11933">
        <v>9522</v>
      </c>
      <c r="AC11933">
        <v>1</v>
      </c>
      <c r="AH11933">
        <f t="shared" si="1119"/>
        <v>13387</v>
      </c>
      <c r="AI11933">
        <f t="shared" si="1120"/>
        <v>3865</v>
      </c>
      <c r="AJ11933">
        <f t="shared" si="1121"/>
        <v>9522</v>
      </c>
      <c r="AK11933">
        <f t="shared" si="1122"/>
        <v>0</v>
      </c>
      <c r="AT11933">
        <v>0</v>
      </c>
      <c r="AU11933">
        <v>0</v>
      </c>
      <c r="AW11933" t="s">
        <v>50</v>
      </c>
      <c r="AX11933" t="s">
        <v>1236</v>
      </c>
      <c r="AY11933" t="s">
        <v>273</v>
      </c>
      <c r="BC11933" t="s">
        <v>18879</v>
      </c>
    </row>
    <row r="11934" spans="1:56">
      <c r="A11934">
        <v>320425</v>
      </c>
      <c r="B11934">
        <v>46</v>
      </c>
      <c r="C11934" t="s">
        <v>18858</v>
      </c>
      <c r="D11934">
        <v>51</v>
      </c>
      <c r="E11934">
        <v>40</v>
      </c>
      <c r="F11934">
        <v>2011</v>
      </c>
      <c r="G11934">
        <v>11</v>
      </c>
      <c r="H11934">
        <v>9</v>
      </c>
      <c r="J11934">
        <v>20</v>
      </c>
      <c r="P11934" t="str">
        <f t="shared" si="1117"/>
        <v>20</v>
      </c>
      <c r="Q11934">
        <v>1</v>
      </c>
      <c r="R11934">
        <v>1</v>
      </c>
      <c r="S11934">
        <v>2</v>
      </c>
      <c r="U11934" t="s">
        <v>44</v>
      </c>
      <c r="V11934">
        <v>1</v>
      </c>
      <c r="W11934" t="str">
        <f t="shared" si="1118"/>
        <v>KLEINER, LAURA L.</v>
      </c>
      <c r="X11934" t="s">
        <v>19005</v>
      </c>
      <c r="Y11934">
        <v>100</v>
      </c>
      <c r="Z11934">
        <v>100</v>
      </c>
      <c r="AA11934">
        <v>0</v>
      </c>
      <c r="AB11934">
        <v>3865</v>
      </c>
      <c r="AC11934">
        <v>0</v>
      </c>
      <c r="AH11934">
        <f t="shared" si="1119"/>
        <v>13387</v>
      </c>
      <c r="AI11934">
        <f t="shared" si="1120"/>
        <v>3865</v>
      </c>
      <c r="AJ11934">
        <f t="shared" si="1121"/>
        <v>9522</v>
      </c>
      <c r="AK11934">
        <f t="shared" si="1122"/>
        <v>0</v>
      </c>
      <c r="AT11934">
        <v>0</v>
      </c>
      <c r="AU11934">
        <v>0</v>
      </c>
      <c r="AW11934" t="s">
        <v>19006</v>
      </c>
      <c r="AX11934" t="s">
        <v>2536</v>
      </c>
      <c r="AY11934" t="s">
        <v>151</v>
      </c>
    </row>
    <row r="11935" spans="1:56">
      <c r="A11935">
        <v>320427</v>
      </c>
      <c r="B11935">
        <v>46</v>
      </c>
      <c r="C11935" t="s">
        <v>18858</v>
      </c>
      <c r="D11935">
        <v>51</v>
      </c>
      <c r="E11935">
        <v>40</v>
      </c>
      <c r="F11935">
        <v>2011</v>
      </c>
      <c r="G11935">
        <v>11</v>
      </c>
      <c r="H11935">
        <v>9</v>
      </c>
      <c r="J11935">
        <v>21</v>
      </c>
      <c r="P11935" t="str">
        <f t="shared" si="1117"/>
        <v>21</v>
      </c>
      <c r="Q11935">
        <v>1</v>
      </c>
      <c r="R11935">
        <v>1</v>
      </c>
      <c r="S11935">
        <v>2</v>
      </c>
      <c r="U11935" t="s">
        <v>44</v>
      </c>
      <c r="V11935">
        <v>1</v>
      </c>
      <c r="W11935" t="str">
        <f t="shared" si="1118"/>
        <v>BENNETT, ADRIANNE L.</v>
      </c>
      <c r="X11935" t="s">
        <v>18881</v>
      </c>
      <c r="Y11935">
        <v>100</v>
      </c>
      <c r="Z11935">
        <v>100</v>
      </c>
      <c r="AA11935">
        <v>0</v>
      </c>
      <c r="AB11935">
        <v>4600</v>
      </c>
      <c r="AC11935">
        <v>0</v>
      </c>
      <c r="AH11935">
        <f t="shared" si="1119"/>
        <v>10794</v>
      </c>
      <c r="AI11935">
        <f t="shared" si="1120"/>
        <v>4600</v>
      </c>
      <c r="AJ11935">
        <f t="shared" si="1121"/>
        <v>6194</v>
      </c>
      <c r="AK11935">
        <f t="shared" si="1122"/>
        <v>0</v>
      </c>
      <c r="AT11935">
        <v>0</v>
      </c>
      <c r="AU11935">
        <v>0</v>
      </c>
      <c r="AW11935" t="s">
        <v>1289</v>
      </c>
      <c r="AX11935" t="s">
        <v>18882</v>
      </c>
      <c r="AY11935" t="s">
        <v>151</v>
      </c>
    </row>
    <row r="11936" spans="1:56">
      <c r="A11936">
        <v>320428</v>
      </c>
      <c r="B11936">
        <v>46</v>
      </c>
      <c r="C11936" t="s">
        <v>18858</v>
      </c>
      <c r="D11936">
        <v>51</v>
      </c>
      <c r="E11936">
        <v>40</v>
      </c>
      <c r="F11936">
        <v>2011</v>
      </c>
      <c r="G11936">
        <v>11</v>
      </c>
      <c r="H11936">
        <v>9</v>
      </c>
      <c r="J11936">
        <v>21</v>
      </c>
      <c r="P11936" t="str">
        <f t="shared" si="1117"/>
        <v>21</v>
      </c>
      <c r="Q11936">
        <v>1</v>
      </c>
      <c r="R11936">
        <v>1</v>
      </c>
      <c r="S11936">
        <v>2</v>
      </c>
      <c r="U11936" t="s">
        <v>44</v>
      </c>
      <c r="V11936">
        <v>1</v>
      </c>
      <c r="W11936" t="str">
        <f t="shared" si="1118"/>
        <v>VILLANUEVA, RON A.</v>
      </c>
      <c r="X11936" t="s">
        <v>19171</v>
      </c>
      <c r="Y11936">
        <v>200</v>
      </c>
      <c r="Z11936">
        <v>200</v>
      </c>
      <c r="AA11936">
        <v>1</v>
      </c>
      <c r="AB11936">
        <v>6194</v>
      </c>
      <c r="AC11936">
        <v>1</v>
      </c>
      <c r="AH11936">
        <f t="shared" si="1119"/>
        <v>10794</v>
      </c>
      <c r="AI11936">
        <f t="shared" si="1120"/>
        <v>4600</v>
      </c>
      <c r="AJ11936">
        <f t="shared" si="1121"/>
        <v>6194</v>
      </c>
      <c r="AK11936">
        <f t="shared" si="1122"/>
        <v>0</v>
      </c>
      <c r="AT11936">
        <v>0</v>
      </c>
      <c r="AU11936">
        <v>0</v>
      </c>
      <c r="AW11936" t="s">
        <v>19172</v>
      </c>
      <c r="AX11936" t="s">
        <v>82</v>
      </c>
      <c r="AY11936" t="s">
        <v>64</v>
      </c>
    </row>
    <row r="11937" spans="1:55">
      <c r="A11937">
        <v>320429</v>
      </c>
      <c r="B11937">
        <v>46</v>
      </c>
      <c r="C11937" t="s">
        <v>18858</v>
      </c>
      <c r="D11937">
        <v>51</v>
      </c>
      <c r="E11937">
        <v>40</v>
      </c>
      <c r="F11937">
        <v>2011</v>
      </c>
      <c r="G11937">
        <v>11</v>
      </c>
      <c r="H11937">
        <v>9</v>
      </c>
      <c r="J11937">
        <v>22</v>
      </c>
      <c r="P11937" t="str">
        <f t="shared" si="1117"/>
        <v>22</v>
      </c>
      <c r="Q11937">
        <v>1</v>
      </c>
      <c r="R11937">
        <v>1</v>
      </c>
      <c r="S11937">
        <v>2</v>
      </c>
      <c r="U11937" t="s">
        <v>44</v>
      </c>
      <c r="V11937">
        <v>1</v>
      </c>
      <c r="W11937" t="str">
        <f t="shared" si="1118"/>
        <v>BYRON, KATHY J.</v>
      </c>
      <c r="X11937" t="s">
        <v>18896</v>
      </c>
      <c r="Y11937">
        <v>200</v>
      </c>
      <c r="Z11937">
        <v>200</v>
      </c>
      <c r="AA11937">
        <v>1</v>
      </c>
      <c r="AB11937">
        <v>12922</v>
      </c>
      <c r="AC11937">
        <v>1</v>
      </c>
      <c r="AH11937">
        <f t="shared" si="1119"/>
        <v>12922</v>
      </c>
      <c r="AI11937">
        <f t="shared" si="1120"/>
        <v>0</v>
      </c>
      <c r="AJ11937">
        <f t="shared" si="1121"/>
        <v>12922</v>
      </c>
      <c r="AK11937">
        <f t="shared" si="1122"/>
        <v>0</v>
      </c>
      <c r="AT11937">
        <v>0</v>
      </c>
      <c r="AU11937">
        <v>0</v>
      </c>
      <c r="AW11937" t="s">
        <v>8198</v>
      </c>
      <c r="AX11937" t="s">
        <v>5422</v>
      </c>
      <c r="AY11937" t="s">
        <v>48</v>
      </c>
    </row>
    <row r="11938" spans="1:55">
      <c r="A11938">
        <v>320430</v>
      </c>
      <c r="B11938">
        <v>46</v>
      </c>
      <c r="C11938" t="s">
        <v>18858</v>
      </c>
      <c r="D11938">
        <v>51</v>
      </c>
      <c r="E11938">
        <v>40</v>
      </c>
      <c r="F11938">
        <v>2011</v>
      </c>
      <c r="G11938">
        <v>11</v>
      </c>
      <c r="H11938">
        <v>9</v>
      </c>
      <c r="J11938">
        <v>23</v>
      </c>
      <c r="P11938" t="str">
        <f t="shared" si="1117"/>
        <v>23</v>
      </c>
      <c r="Q11938">
        <v>1</v>
      </c>
      <c r="R11938">
        <v>1</v>
      </c>
      <c r="S11938">
        <v>2</v>
      </c>
      <c r="U11938" t="s">
        <v>44</v>
      </c>
      <c r="V11938">
        <v>1</v>
      </c>
      <c r="W11938" t="str">
        <f t="shared" si="1118"/>
        <v>GARRETT, T. SCOTT</v>
      </c>
      <c r="X11938" t="s">
        <v>18957</v>
      </c>
      <c r="Y11938">
        <v>200</v>
      </c>
      <c r="Z11938">
        <v>200</v>
      </c>
      <c r="AA11938">
        <v>1</v>
      </c>
      <c r="AB11938">
        <v>11978</v>
      </c>
      <c r="AC11938">
        <v>1</v>
      </c>
      <c r="AH11938">
        <f t="shared" si="1119"/>
        <v>11978</v>
      </c>
      <c r="AI11938">
        <f t="shared" si="1120"/>
        <v>0</v>
      </c>
      <c r="AJ11938">
        <f t="shared" si="1121"/>
        <v>11978</v>
      </c>
      <c r="AK11938">
        <f t="shared" si="1122"/>
        <v>0</v>
      </c>
      <c r="AT11938">
        <v>0</v>
      </c>
      <c r="AU11938">
        <v>0</v>
      </c>
      <c r="AW11938" t="s">
        <v>3613</v>
      </c>
      <c r="AX11938" t="s">
        <v>260</v>
      </c>
      <c r="AY11938" t="s">
        <v>213</v>
      </c>
    </row>
    <row r="11939" spans="1:55">
      <c r="A11939">
        <v>320431</v>
      </c>
      <c r="B11939">
        <v>46</v>
      </c>
      <c r="C11939" t="s">
        <v>18858</v>
      </c>
      <c r="D11939">
        <v>51</v>
      </c>
      <c r="E11939">
        <v>40</v>
      </c>
      <c r="F11939">
        <v>2011</v>
      </c>
      <c r="G11939">
        <v>11</v>
      </c>
      <c r="H11939">
        <v>9</v>
      </c>
      <c r="J11939">
        <v>24</v>
      </c>
      <c r="P11939" t="str">
        <f t="shared" si="1117"/>
        <v>24</v>
      </c>
      <c r="Q11939">
        <v>1</v>
      </c>
      <c r="R11939">
        <v>1</v>
      </c>
      <c r="S11939">
        <v>2</v>
      </c>
      <c r="U11939" t="s">
        <v>44</v>
      </c>
      <c r="V11939">
        <v>1</v>
      </c>
      <c r="W11939" t="str">
        <f t="shared" si="1118"/>
        <v>CLINE, BENJAMIN L.</v>
      </c>
      <c r="X11939" t="s">
        <v>18906</v>
      </c>
      <c r="Y11939">
        <v>200</v>
      </c>
      <c r="Z11939">
        <v>200</v>
      </c>
      <c r="AA11939">
        <v>1</v>
      </c>
      <c r="AB11939">
        <v>14250</v>
      </c>
      <c r="AC11939">
        <v>1</v>
      </c>
      <c r="AH11939">
        <f t="shared" si="1119"/>
        <v>14250</v>
      </c>
      <c r="AI11939">
        <f t="shared" si="1120"/>
        <v>0</v>
      </c>
      <c r="AJ11939">
        <f t="shared" si="1121"/>
        <v>14250</v>
      </c>
      <c r="AK11939">
        <f t="shared" si="1122"/>
        <v>0</v>
      </c>
      <c r="AT11939">
        <v>0</v>
      </c>
      <c r="AU11939">
        <v>0</v>
      </c>
      <c r="AW11939" t="s">
        <v>18907</v>
      </c>
      <c r="AX11939" t="s">
        <v>1466</v>
      </c>
      <c r="AY11939" t="s">
        <v>151</v>
      </c>
    </row>
    <row r="11940" spans="1:55">
      <c r="A11940">
        <v>320432</v>
      </c>
      <c r="B11940">
        <v>46</v>
      </c>
      <c r="C11940" t="s">
        <v>18858</v>
      </c>
      <c r="D11940">
        <v>51</v>
      </c>
      <c r="E11940">
        <v>40</v>
      </c>
      <c r="F11940">
        <v>2011</v>
      </c>
      <c r="G11940">
        <v>11</v>
      </c>
      <c r="H11940">
        <v>9</v>
      </c>
      <c r="J11940">
        <v>25</v>
      </c>
      <c r="P11940" t="str">
        <f t="shared" si="1117"/>
        <v>25</v>
      </c>
      <c r="Q11940">
        <v>1</v>
      </c>
      <c r="R11940">
        <v>1</v>
      </c>
      <c r="S11940">
        <v>2</v>
      </c>
      <c r="U11940" t="s">
        <v>44</v>
      </c>
      <c r="V11940">
        <v>1</v>
      </c>
      <c r="W11940" t="str">
        <f t="shared" si="1118"/>
        <v>LANDES, R. STEVEN</v>
      </c>
      <c r="X11940" t="s">
        <v>19017</v>
      </c>
      <c r="Y11940">
        <v>200</v>
      </c>
      <c r="Z11940">
        <v>200</v>
      </c>
      <c r="AA11940">
        <v>1</v>
      </c>
      <c r="AB11940">
        <v>12912</v>
      </c>
      <c r="AC11940">
        <v>1</v>
      </c>
      <c r="AH11940">
        <f t="shared" si="1119"/>
        <v>12912</v>
      </c>
      <c r="AI11940">
        <f t="shared" si="1120"/>
        <v>0</v>
      </c>
      <c r="AJ11940">
        <f t="shared" si="1121"/>
        <v>12912</v>
      </c>
      <c r="AK11940">
        <f t="shared" si="1122"/>
        <v>0</v>
      </c>
      <c r="AT11940">
        <v>0</v>
      </c>
      <c r="AU11940">
        <v>0</v>
      </c>
      <c r="AW11940" t="s">
        <v>19018</v>
      </c>
      <c r="AX11940" t="s">
        <v>86</v>
      </c>
      <c r="AY11940" t="s">
        <v>813</v>
      </c>
      <c r="BC11940" t="s">
        <v>344</v>
      </c>
    </row>
    <row r="11941" spans="1:55">
      <c r="A11941">
        <v>320433</v>
      </c>
      <c r="B11941">
        <v>46</v>
      </c>
      <c r="C11941" t="s">
        <v>18858</v>
      </c>
      <c r="D11941">
        <v>51</v>
      </c>
      <c r="E11941">
        <v>40</v>
      </c>
      <c r="F11941">
        <v>2011</v>
      </c>
      <c r="G11941">
        <v>11</v>
      </c>
      <c r="H11941">
        <v>9</v>
      </c>
      <c r="J11941">
        <v>26</v>
      </c>
      <c r="P11941" t="str">
        <f t="shared" si="1117"/>
        <v>26</v>
      </c>
      <c r="Q11941">
        <v>1</v>
      </c>
      <c r="R11941">
        <v>1</v>
      </c>
      <c r="S11941">
        <v>2</v>
      </c>
      <c r="U11941" t="s">
        <v>44</v>
      </c>
      <c r="V11941">
        <v>1</v>
      </c>
      <c r="W11941" t="str">
        <f t="shared" si="1118"/>
        <v>WILT, TONY O.</v>
      </c>
      <c r="X11941" t="s">
        <v>19190</v>
      </c>
      <c r="Y11941">
        <v>200</v>
      </c>
      <c r="Z11941">
        <v>200</v>
      </c>
      <c r="AA11941">
        <v>0</v>
      </c>
      <c r="AB11941">
        <v>8790</v>
      </c>
      <c r="AC11941">
        <v>1</v>
      </c>
      <c r="AH11941">
        <f t="shared" si="1119"/>
        <v>8790</v>
      </c>
      <c r="AI11941">
        <f t="shared" si="1120"/>
        <v>0</v>
      </c>
      <c r="AJ11941">
        <f t="shared" si="1121"/>
        <v>8790</v>
      </c>
      <c r="AK11941">
        <f t="shared" si="1122"/>
        <v>0</v>
      </c>
      <c r="AT11941">
        <v>0</v>
      </c>
      <c r="AU11941">
        <v>0</v>
      </c>
      <c r="AW11941" t="s">
        <v>19191</v>
      </c>
      <c r="AX11941" t="s">
        <v>1271</v>
      </c>
      <c r="AY11941" t="s">
        <v>167</v>
      </c>
    </row>
    <row r="11942" spans="1:55">
      <c r="A11942">
        <v>320434</v>
      </c>
      <c r="B11942">
        <v>46</v>
      </c>
      <c r="C11942" t="s">
        <v>18858</v>
      </c>
      <c r="D11942">
        <v>51</v>
      </c>
      <c r="E11942">
        <v>40</v>
      </c>
      <c r="F11942">
        <v>2011</v>
      </c>
      <c r="G11942">
        <v>11</v>
      </c>
      <c r="H11942">
        <v>9</v>
      </c>
      <c r="J11942">
        <v>27</v>
      </c>
      <c r="P11942" t="str">
        <f t="shared" si="1117"/>
        <v>27</v>
      </c>
      <c r="Q11942">
        <v>1</v>
      </c>
      <c r="R11942">
        <v>1</v>
      </c>
      <c r="S11942">
        <v>2</v>
      </c>
      <c r="U11942" t="s">
        <v>44</v>
      </c>
      <c r="V11942">
        <v>1</v>
      </c>
      <c r="W11942" t="str">
        <f t="shared" si="1118"/>
        <v>ROBINSON, ROXANN L.</v>
      </c>
      <c r="X11942" t="s">
        <v>19129</v>
      </c>
      <c r="Y11942">
        <v>200</v>
      </c>
      <c r="Z11942">
        <v>200</v>
      </c>
      <c r="AA11942">
        <v>0</v>
      </c>
      <c r="AB11942">
        <v>8313</v>
      </c>
      <c r="AC11942">
        <v>1</v>
      </c>
      <c r="AH11942">
        <f t="shared" si="1119"/>
        <v>8313</v>
      </c>
      <c r="AI11942">
        <f t="shared" si="1120"/>
        <v>0</v>
      </c>
      <c r="AJ11942">
        <f t="shared" si="1121"/>
        <v>8313</v>
      </c>
      <c r="AK11942">
        <f t="shared" si="1122"/>
        <v>0</v>
      </c>
      <c r="AT11942">
        <v>0</v>
      </c>
      <c r="AU11942">
        <v>0</v>
      </c>
      <c r="AW11942" t="s">
        <v>1633</v>
      </c>
      <c r="AX11942" t="s">
        <v>19130</v>
      </c>
      <c r="AY11942" t="s">
        <v>151</v>
      </c>
    </row>
    <row r="11943" spans="1:55">
      <c r="A11943">
        <v>320435</v>
      </c>
      <c r="B11943">
        <v>46</v>
      </c>
      <c r="C11943" t="s">
        <v>18858</v>
      </c>
      <c r="D11943">
        <v>51</v>
      </c>
      <c r="E11943">
        <v>40</v>
      </c>
      <c r="F11943">
        <v>2011</v>
      </c>
      <c r="G11943">
        <v>11</v>
      </c>
      <c r="H11943">
        <v>9</v>
      </c>
      <c r="J11943">
        <v>28</v>
      </c>
      <c r="P11943" t="str">
        <f t="shared" si="1117"/>
        <v>28</v>
      </c>
      <c r="Q11943">
        <v>1</v>
      </c>
      <c r="R11943">
        <v>1</v>
      </c>
      <c r="S11943">
        <v>2</v>
      </c>
      <c r="U11943" t="s">
        <v>44</v>
      </c>
      <c r="V11943">
        <v>1</v>
      </c>
      <c r="W11943" t="str">
        <f t="shared" si="1118"/>
        <v>HOWELL, WILLIAM J.</v>
      </c>
      <c r="X11943" t="s">
        <v>18989</v>
      </c>
      <c r="Y11943">
        <v>200</v>
      </c>
      <c r="Z11943">
        <v>200</v>
      </c>
      <c r="AA11943">
        <v>1</v>
      </c>
      <c r="AB11943">
        <v>9350</v>
      </c>
      <c r="AC11943">
        <v>1</v>
      </c>
      <c r="AH11943">
        <f t="shared" si="1119"/>
        <v>9350</v>
      </c>
      <c r="AI11943">
        <f t="shared" si="1120"/>
        <v>0</v>
      </c>
      <c r="AJ11943">
        <f t="shared" si="1121"/>
        <v>9350</v>
      </c>
      <c r="AK11943">
        <f t="shared" si="1122"/>
        <v>0</v>
      </c>
      <c r="AT11943">
        <v>0</v>
      </c>
      <c r="AU11943">
        <v>0</v>
      </c>
      <c r="AW11943" t="s">
        <v>3999</v>
      </c>
      <c r="AX11943" t="s">
        <v>341</v>
      </c>
      <c r="AY11943" t="s">
        <v>48</v>
      </c>
    </row>
    <row r="11944" spans="1:55">
      <c r="A11944">
        <v>320436</v>
      </c>
      <c r="B11944">
        <v>46</v>
      </c>
      <c r="C11944" t="s">
        <v>18858</v>
      </c>
      <c r="D11944">
        <v>51</v>
      </c>
      <c r="E11944">
        <v>40</v>
      </c>
      <c r="F11944">
        <v>2011</v>
      </c>
      <c r="G11944">
        <v>11</v>
      </c>
      <c r="H11944">
        <v>9</v>
      </c>
      <c r="J11944">
        <v>29</v>
      </c>
      <c r="P11944" t="str">
        <f t="shared" si="1117"/>
        <v>29</v>
      </c>
      <c r="Q11944">
        <v>1</v>
      </c>
      <c r="R11944">
        <v>1</v>
      </c>
      <c r="S11944">
        <v>2</v>
      </c>
      <c r="U11944" t="s">
        <v>44</v>
      </c>
      <c r="V11944">
        <v>1</v>
      </c>
      <c r="W11944" t="str">
        <f t="shared" si="1118"/>
        <v>SHERWOOD, BEVERLY J.</v>
      </c>
      <c r="X11944" t="s">
        <v>19142</v>
      </c>
      <c r="Y11944">
        <v>200</v>
      </c>
      <c r="Z11944">
        <v>200</v>
      </c>
      <c r="AA11944">
        <v>1</v>
      </c>
      <c r="AB11944">
        <v>9662</v>
      </c>
      <c r="AC11944">
        <v>1</v>
      </c>
      <c r="AH11944">
        <f t="shared" si="1119"/>
        <v>9662</v>
      </c>
      <c r="AI11944">
        <f t="shared" si="1120"/>
        <v>0</v>
      </c>
      <c r="AJ11944">
        <f t="shared" si="1121"/>
        <v>9662</v>
      </c>
      <c r="AK11944">
        <f t="shared" si="1122"/>
        <v>0</v>
      </c>
      <c r="AT11944">
        <v>0</v>
      </c>
      <c r="AU11944">
        <v>0</v>
      </c>
      <c r="AW11944" t="s">
        <v>685</v>
      </c>
      <c r="AX11944" t="s">
        <v>3429</v>
      </c>
      <c r="AY11944" t="s">
        <v>48</v>
      </c>
    </row>
    <row r="11945" spans="1:55">
      <c r="A11945">
        <v>320437</v>
      </c>
      <c r="B11945">
        <v>46</v>
      </c>
      <c r="C11945" t="s">
        <v>18858</v>
      </c>
      <c r="D11945">
        <v>51</v>
      </c>
      <c r="E11945">
        <v>40</v>
      </c>
      <c r="F11945">
        <v>2011</v>
      </c>
      <c r="G11945">
        <v>11</v>
      </c>
      <c r="H11945">
        <v>9</v>
      </c>
      <c r="J11945">
        <v>30</v>
      </c>
      <c r="P11945" t="str">
        <f t="shared" si="1117"/>
        <v>30</v>
      </c>
      <c r="Q11945">
        <v>1</v>
      </c>
      <c r="R11945">
        <v>1</v>
      </c>
      <c r="S11945">
        <v>2</v>
      </c>
      <c r="U11945" t="s">
        <v>44</v>
      </c>
      <c r="V11945">
        <v>1</v>
      </c>
      <c r="W11945" t="str">
        <f t="shared" si="1118"/>
        <v>SCOTT, EDWARD T.</v>
      </c>
      <c r="X11945" t="s">
        <v>19140</v>
      </c>
      <c r="Y11945">
        <v>200</v>
      </c>
      <c r="Z11945">
        <v>200</v>
      </c>
      <c r="AA11945">
        <v>1</v>
      </c>
      <c r="AB11945">
        <v>14914</v>
      </c>
      <c r="AC11945">
        <v>1</v>
      </c>
      <c r="AH11945">
        <f t="shared" si="1119"/>
        <v>14914</v>
      </c>
      <c r="AI11945">
        <f t="shared" si="1120"/>
        <v>0</v>
      </c>
      <c r="AJ11945">
        <f t="shared" si="1121"/>
        <v>14914</v>
      </c>
      <c r="AK11945">
        <f t="shared" si="1122"/>
        <v>0</v>
      </c>
      <c r="AT11945">
        <v>0</v>
      </c>
      <c r="AU11945">
        <v>0</v>
      </c>
      <c r="AW11945" t="s">
        <v>213</v>
      </c>
      <c r="AX11945" t="s">
        <v>1451</v>
      </c>
      <c r="AY11945" t="s">
        <v>260</v>
      </c>
    </row>
    <row r="11946" spans="1:55">
      <c r="A11946">
        <v>320438</v>
      </c>
      <c r="B11946">
        <v>46</v>
      </c>
      <c r="C11946" t="s">
        <v>18858</v>
      </c>
      <c r="D11946">
        <v>51</v>
      </c>
      <c r="E11946">
        <v>40</v>
      </c>
      <c r="F11946">
        <v>2011</v>
      </c>
      <c r="G11946">
        <v>11</v>
      </c>
      <c r="H11946">
        <v>9</v>
      </c>
      <c r="J11946">
        <v>31</v>
      </c>
      <c r="P11946" t="str">
        <f t="shared" si="1117"/>
        <v>31</v>
      </c>
      <c r="Q11946">
        <v>1</v>
      </c>
      <c r="R11946">
        <v>1</v>
      </c>
      <c r="S11946">
        <v>2</v>
      </c>
      <c r="U11946" t="s">
        <v>44</v>
      </c>
      <c r="V11946">
        <v>1</v>
      </c>
      <c r="W11946" t="str">
        <f t="shared" si="1118"/>
        <v>COFFEY, ROY D.</v>
      </c>
      <c r="X11946" t="s">
        <v>18910</v>
      </c>
      <c r="Y11946">
        <v>100</v>
      </c>
      <c r="Z11946">
        <v>100</v>
      </c>
      <c r="AA11946">
        <v>0</v>
      </c>
      <c r="AB11946">
        <v>5930</v>
      </c>
      <c r="AC11946">
        <v>0</v>
      </c>
      <c r="AH11946">
        <f t="shared" si="1119"/>
        <v>14365</v>
      </c>
      <c r="AI11946">
        <f t="shared" si="1120"/>
        <v>5930</v>
      </c>
      <c r="AJ11946">
        <f t="shared" si="1121"/>
        <v>8435</v>
      </c>
      <c r="AK11946">
        <f t="shared" si="1122"/>
        <v>0</v>
      </c>
      <c r="AT11946">
        <v>0</v>
      </c>
      <c r="AU11946">
        <v>0</v>
      </c>
      <c r="AW11946" t="s">
        <v>1345</v>
      </c>
      <c r="AX11946" t="s">
        <v>4350</v>
      </c>
      <c r="AY11946" t="s">
        <v>103</v>
      </c>
    </row>
    <row r="11947" spans="1:55">
      <c r="A11947">
        <v>320439</v>
      </c>
      <c r="B11947">
        <v>46</v>
      </c>
      <c r="C11947" t="s">
        <v>18858</v>
      </c>
      <c r="D11947">
        <v>51</v>
      </c>
      <c r="E11947">
        <v>40</v>
      </c>
      <c r="F11947">
        <v>2011</v>
      </c>
      <c r="G11947">
        <v>11</v>
      </c>
      <c r="H11947">
        <v>9</v>
      </c>
      <c r="J11947">
        <v>31</v>
      </c>
      <c r="P11947" t="str">
        <f t="shared" si="1117"/>
        <v>31</v>
      </c>
      <c r="Q11947">
        <v>1</v>
      </c>
      <c r="R11947">
        <v>1</v>
      </c>
      <c r="S11947">
        <v>2</v>
      </c>
      <c r="U11947" t="s">
        <v>44</v>
      </c>
      <c r="V11947">
        <v>1</v>
      </c>
      <c r="W11947" t="str">
        <f t="shared" si="1118"/>
        <v>LINGAMFELTER, L. SCOTT</v>
      </c>
      <c r="X11947" t="s">
        <v>19028</v>
      </c>
      <c r="Y11947">
        <v>200</v>
      </c>
      <c r="Z11947">
        <v>200</v>
      </c>
      <c r="AA11947">
        <v>1</v>
      </c>
      <c r="AB11947">
        <v>8435</v>
      </c>
      <c r="AC11947">
        <v>1</v>
      </c>
      <c r="AH11947">
        <f t="shared" si="1119"/>
        <v>14365</v>
      </c>
      <c r="AI11947">
        <f t="shared" si="1120"/>
        <v>5930</v>
      </c>
      <c r="AJ11947">
        <f t="shared" si="1121"/>
        <v>8435</v>
      </c>
      <c r="AK11947">
        <f t="shared" si="1122"/>
        <v>0</v>
      </c>
      <c r="AT11947">
        <v>0</v>
      </c>
      <c r="AU11947">
        <v>0</v>
      </c>
      <c r="AW11947" t="s">
        <v>19029</v>
      </c>
      <c r="AX11947" t="s">
        <v>151</v>
      </c>
      <c r="AY11947" t="s">
        <v>213</v>
      </c>
    </row>
    <row r="11948" spans="1:55">
      <c r="A11948">
        <v>320440</v>
      </c>
      <c r="B11948">
        <v>46</v>
      </c>
      <c r="C11948" t="s">
        <v>18858</v>
      </c>
      <c r="D11948">
        <v>51</v>
      </c>
      <c r="E11948">
        <v>40</v>
      </c>
      <c r="F11948">
        <v>2011</v>
      </c>
      <c r="G11948">
        <v>11</v>
      </c>
      <c r="H11948">
        <v>9</v>
      </c>
      <c r="J11948">
        <v>32</v>
      </c>
      <c r="P11948" t="str">
        <f t="shared" si="1117"/>
        <v>32</v>
      </c>
      <c r="Q11948">
        <v>1</v>
      </c>
      <c r="R11948">
        <v>1</v>
      </c>
      <c r="S11948">
        <v>2</v>
      </c>
      <c r="U11948" t="s">
        <v>44</v>
      </c>
      <c r="V11948">
        <v>1</v>
      </c>
      <c r="W11948" t="str">
        <f t="shared" si="1118"/>
        <v>GREASON, THOMAS A. (TAG)</v>
      </c>
      <c r="X11948" t="s">
        <v>18968</v>
      </c>
      <c r="Y11948">
        <v>200</v>
      </c>
      <c r="Z11948">
        <v>200</v>
      </c>
      <c r="AA11948">
        <v>1</v>
      </c>
      <c r="AB11948">
        <v>10033</v>
      </c>
      <c r="AC11948">
        <v>1</v>
      </c>
      <c r="AH11948">
        <f t="shared" si="1119"/>
        <v>10033</v>
      </c>
      <c r="AI11948">
        <f t="shared" si="1120"/>
        <v>0</v>
      </c>
      <c r="AJ11948">
        <f t="shared" si="1121"/>
        <v>10033</v>
      </c>
      <c r="AK11948">
        <f t="shared" si="1122"/>
        <v>0</v>
      </c>
      <c r="AT11948">
        <v>0</v>
      </c>
      <c r="AU11948">
        <v>0</v>
      </c>
      <c r="AW11948" t="s">
        <v>18969</v>
      </c>
      <c r="AX11948" t="s">
        <v>339</v>
      </c>
      <c r="AY11948" t="s">
        <v>64</v>
      </c>
      <c r="BC11948" t="s">
        <v>18970</v>
      </c>
    </row>
    <row r="11949" spans="1:55">
      <c r="A11949">
        <v>320441</v>
      </c>
      <c r="B11949">
        <v>46</v>
      </c>
      <c r="C11949" t="s">
        <v>18858</v>
      </c>
      <c r="D11949">
        <v>51</v>
      </c>
      <c r="E11949">
        <v>40</v>
      </c>
      <c r="F11949">
        <v>2011</v>
      </c>
      <c r="G11949">
        <v>11</v>
      </c>
      <c r="H11949">
        <v>9</v>
      </c>
      <c r="J11949">
        <v>33</v>
      </c>
      <c r="P11949" t="str">
        <f t="shared" si="1117"/>
        <v>33</v>
      </c>
      <c r="Q11949">
        <v>1</v>
      </c>
      <c r="R11949">
        <v>1</v>
      </c>
      <c r="S11949">
        <v>2</v>
      </c>
      <c r="U11949" t="s">
        <v>44</v>
      </c>
      <c r="V11949">
        <v>1</v>
      </c>
      <c r="W11949" t="str">
        <f t="shared" si="1118"/>
        <v>MAY, JOE T.</v>
      </c>
      <c r="X11949" t="s">
        <v>19049</v>
      </c>
      <c r="Y11949">
        <v>200</v>
      </c>
      <c r="Z11949">
        <v>200</v>
      </c>
      <c r="AA11949">
        <v>1</v>
      </c>
      <c r="AB11949">
        <v>13027</v>
      </c>
      <c r="AC11949">
        <v>1</v>
      </c>
      <c r="AH11949">
        <f t="shared" si="1119"/>
        <v>13027</v>
      </c>
      <c r="AI11949">
        <f t="shared" si="1120"/>
        <v>0</v>
      </c>
      <c r="AJ11949">
        <f t="shared" si="1121"/>
        <v>13027</v>
      </c>
      <c r="AK11949">
        <f t="shared" si="1122"/>
        <v>0</v>
      </c>
      <c r="AT11949">
        <v>0</v>
      </c>
      <c r="AU11949">
        <v>0</v>
      </c>
      <c r="AW11949" t="s">
        <v>1996</v>
      </c>
      <c r="AX11949" t="s">
        <v>288</v>
      </c>
      <c r="AY11949" t="s">
        <v>260</v>
      </c>
    </row>
    <row r="11950" spans="1:55">
      <c r="A11950">
        <v>320443</v>
      </c>
      <c r="B11950">
        <v>46</v>
      </c>
      <c r="C11950" t="s">
        <v>18858</v>
      </c>
      <c r="D11950">
        <v>51</v>
      </c>
      <c r="E11950">
        <v>40</v>
      </c>
      <c r="F11950">
        <v>2011</v>
      </c>
      <c r="G11950">
        <v>11</v>
      </c>
      <c r="H11950">
        <v>9</v>
      </c>
      <c r="J11950">
        <v>34</v>
      </c>
      <c r="P11950" t="str">
        <f t="shared" si="1117"/>
        <v>34</v>
      </c>
      <c r="Q11950">
        <v>1</v>
      </c>
      <c r="R11950">
        <v>1</v>
      </c>
      <c r="S11950">
        <v>2</v>
      </c>
      <c r="U11950" t="s">
        <v>44</v>
      </c>
      <c r="V11950">
        <v>1</v>
      </c>
      <c r="W11950" t="str">
        <f t="shared" si="1118"/>
        <v>COMSTOCK, BARBARA J.</v>
      </c>
      <c r="X11950" t="s">
        <v>18913</v>
      </c>
      <c r="Y11950">
        <v>200</v>
      </c>
      <c r="Z11950">
        <v>200</v>
      </c>
      <c r="AA11950">
        <v>1</v>
      </c>
      <c r="AB11950">
        <v>11628</v>
      </c>
      <c r="AC11950">
        <v>1</v>
      </c>
      <c r="AH11950">
        <f t="shared" si="1119"/>
        <v>21201</v>
      </c>
      <c r="AI11950">
        <f t="shared" si="1120"/>
        <v>9573</v>
      </c>
      <c r="AJ11950">
        <f t="shared" si="1121"/>
        <v>11628</v>
      </c>
      <c r="AK11950">
        <f t="shared" si="1122"/>
        <v>0</v>
      </c>
      <c r="AT11950">
        <v>0</v>
      </c>
      <c r="AU11950">
        <v>0</v>
      </c>
      <c r="AW11950" t="s">
        <v>10965</v>
      </c>
      <c r="AX11950" t="s">
        <v>608</v>
      </c>
      <c r="AY11950" t="s">
        <v>48</v>
      </c>
    </row>
    <row r="11951" spans="1:55">
      <c r="A11951">
        <v>320442</v>
      </c>
      <c r="B11951">
        <v>46</v>
      </c>
      <c r="C11951" t="s">
        <v>18858</v>
      </c>
      <c r="D11951">
        <v>51</v>
      </c>
      <c r="E11951">
        <v>40</v>
      </c>
      <c r="F11951">
        <v>2011</v>
      </c>
      <c r="G11951">
        <v>11</v>
      </c>
      <c r="H11951">
        <v>9</v>
      </c>
      <c r="J11951">
        <v>34</v>
      </c>
      <c r="P11951" t="str">
        <f t="shared" si="1117"/>
        <v>34</v>
      </c>
      <c r="Q11951">
        <v>1</v>
      </c>
      <c r="R11951">
        <v>1</v>
      </c>
      <c r="S11951">
        <v>2</v>
      </c>
      <c r="U11951" t="s">
        <v>44</v>
      </c>
      <c r="V11951">
        <v>1</v>
      </c>
      <c r="W11951" t="str">
        <f t="shared" si="1118"/>
        <v>DANNER, PAMELA B.</v>
      </c>
      <c r="X11951" t="s">
        <v>18925</v>
      </c>
      <c r="Y11951">
        <v>100</v>
      </c>
      <c r="Z11951">
        <v>100</v>
      </c>
      <c r="AA11951">
        <v>0</v>
      </c>
      <c r="AB11951">
        <v>9573</v>
      </c>
      <c r="AC11951">
        <v>0</v>
      </c>
      <c r="AH11951">
        <f t="shared" si="1119"/>
        <v>21201</v>
      </c>
      <c r="AI11951">
        <f t="shared" si="1120"/>
        <v>9573</v>
      </c>
      <c r="AJ11951">
        <f t="shared" si="1121"/>
        <v>11628</v>
      </c>
      <c r="AK11951">
        <f t="shared" si="1122"/>
        <v>0</v>
      </c>
      <c r="AT11951">
        <v>0</v>
      </c>
      <c r="AU11951">
        <v>0</v>
      </c>
      <c r="AW11951" t="s">
        <v>18926</v>
      </c>
      <c r="AX11951" t="s">
        <v>2843</v>
      </c>
      <c r="AY11951" t="s">
        <v>68</v>
      </c>
    </row>
    <row r="11952" spans="1:55">
      <c r="A11952">
        <v>320444</v>
      </c>
      <c r="B11952">
        <v>46</v>
      </c>
      <c r="C11952" t="s">
        <v>18858</v>
      </c>
      <c r="D11952">
        <v>51</v>
      </c>
      <c r="E11952">
        <v>40</v>
      </c>
      <c r="F11952">
        <v>2011</v>
      </c>
      <c r="G11952">
        <v>11</v>
      </c>
      <c r="H11952">
        <v>9</v>
      </c>
      <c r="J11952">
        <v>35</v>
      </c>
      <c r="P11952" t="str">
        <f t="shared" si="1117"/>
        <v>35</v>
      </c>
      <c r="Q11952">
        <v>1</v>
      </c>
      <c r="R11952">
        <v>1</v>
      </c>
      <c r="S11952">
        <v>2</v>
      </c>
      <c r="U11952" t="s">
        <v>44</v>
      </c>
      <c r="V11952">
        <v>1</v>
      </c>
      <c r="W11952" t="str">
        <f t="shared" si="1118"/>
        <v>KEAM, MARK L.</v>
      </c>
      <c r="X11952" t="s">
        <v>19002</v>
      </c>
      <c r="Y11952">
        <v>100</v>
      </c>
      <c r="Z11952">
        <v>100</v>
      </c>
      <c r="AA11952">
        <v>1</v>
      </c>
      <c r="AB11952">
        <v>9636</v>
      </c>
      <c r="AC11952">
        <v>1</v>
      </c>
      <c r="AH11952">
        <f t="shared" si="1119"/>
        <v>9636</v>
      </c>
      <c r="AI11952">
        <f t="shared" si="1120"/>
        <v>9636</v>
      </c>
      <c r="AJ11952">
        <f t="shared" si="1121"/>
        <v>0</v>
      </c>
      <c r="AK11952">
        <f t="shared" si="1122"/>
        <v>0</v>
      </c>
      <c r="AT11952">
        <v>0</v>
      </c>
      <c r="AU11952">
        <v>0</v>
      </c>
      <c r="AW11952" t="s">
        <v>19003</v>
      </c>
      <c r="AX11952" t="s">
        <v>276</v>
      </c>
      <c r="AY11952" t="s">
        <v>151</v>
      </c>
    </row>
    <row r="11953" spans="1:60">
      <c r="A11953">
        <v>320445</v>
      </c>
      <c r="B11953">
        <v>46</v>
      </c>
      <c r="C11953" t="s">
        <v>18858</v>
      </c>
      <c r="D11953">
        <v>51</v>
      </c>
      <c r="E11953">
        <v>40</v>
      </c>
      <c r="F11953">
        <v>2011</v>
      </c>
      <c r="G11953">
        <v>11</v>
      </c>
      <c r="H11953">
        <v>9</v>
      </c>
      <c r="J11953">
        <v>36</v>
      </c>
      <c r="P11953" t="str">
        <f t="shared" si="1117"/>
        <v>36</v>
      </c>
      <c r="Q11953">
        <v>1</v>
      </c>
      <c r="R11953">
        <v>1</v>
      </c>
      <c r="S11953">
        <v>2</v>
      </c>
      <c r="U11953" t="s">
        <v>44</v>
      </c>
      <c r="V11953">
        <v>1</v>
      </c>
      <c r="W11953" t="str">
        <f t="shared" si="1118"/>
        <v>CANNON, HUGH M. (MAC)</v>
      </c>
      <c r="X11953" t="s">
        <v>18897</v>
      </c>
      <c r="Y11953">
        <v>200</v>
      </c>
      <c r="Z11953">
        <v>200</v>
      </c>
      <c r="AA11953">
        <v>0</v>
      </c>
      <c r="AB11953">
        <v>5327</v>
      </c>
      <c r="AC11953">
        <v>0</v>
      </c>
      <c r="AH11953">
        <f t="shared" si="1119"/>
        <v>14849</v>
      </c>
      <c r="AI11953">
        <f t="shared" si="1120"/>
        <v>9522</v>
      </c>
      <c r="AJ11953">
        <f t="shared" si="1121"/>
        <v>5327</v>
      </c>
      <c r="AK11953">
        <f t="shared" si="1122"/>
        <v>0</v>
      </c>
      <c r="AT11953">
        <v>0</v>
      </c>
      <c r="AU11953">
        <v>0</v>
      </c>
      <c r="AW11953" t="s">
        <v>18898</v>
      </c>
      <c r="AX11953" t="s">
        <v>3911</v>
      </c>
      <c r="AY11953" t="s">
        <v>63</v>
      </c>
      <c r="BC11953" t="s">
        <v>5710</v>
      </c>
    </row>
    <row r="11954" spans="1:60">
      <c r="A11954">
        <v>320446</v>
      </c>
      <c r="B11954">
        <v>46</v>
      </c>
      <c r="C11954" t="s">
        <v>18858</v>
      </c>
      <c r="D11954">
        <v>51</v>
      </c>
      <c r="E11954">
        <v>40</v>
      </c>
      <c r="F11954">
        <v>2011</v>
      </c>
      <c r="G11954">
        <v>11</v>
      </c>
      <c r="H11954">
        <v>9</v>
      </c>
      <c r="J11954">
        <v>36</v>
      </c>
      <c r="P11954" t="str">
        <f t="shared" si="1117"/>
        <v>36</v>
      </c>
      <c r="Q11954">
        <v>1</v>
      </c>
      <c r="R11954">
        <v>1</v>
      </c>
      <c r="S11954">
        <v>2</v>
      </c>
      <c r="U11954" t="s">
        <v>44</v>
      </c>
      <c r="V11954">
        <v>1</v>
      </c>
      <c r="W11954" t="str">
        <f t="shared" si="1118"/>
        <v>PLUM, KENNETH</v>
      </c>
      <c r="X11954" t="s">
        <v>19105</v>
      </c>
      <c r="Y11954">
        <v>100</v>
      </c>
      <c r="Z11954">
        <v>100</v>
      </c>
      <c r="AA11954">
        <v>1</v>
      </c>
      <c r="AB11954">
        <v>9522</v>
      </c>
      <c r="AC11954">
        <v>1</v>
      </c>
      <c r="AH11954">
        <f t="shared" si="1119"/>
        <v>14849</v>
      </c>
      <c r="AI11954">
        <f t="shared" si="1120"/>
        <v>9522</v>
      </c>
      <c r="AJ11954">
        <f t="shared" si="1121"/>
        <v>5327</v>
      </c>
      <c r="AK11954">
        <f t="shared" si="1122"/>
        <v>0</v>
      </c>
      <c r="AT11954">
        <v>0</v>
      </c>
      <c r="AU11954">
        <v>0</v>
      </c>
      <c r="AW11954" t="s">
        <v>19106</v>
      </c>
      <c r="AX11954" t="s">
        <v>2610</v>
      </c>
      <c r="AY11954" t="s">
        <v>86</v>
      </c>
      <c r="BC11954" t="s">
        <v>808</v>
      </c>
    </row>
    <row r="11955" spans="1:60">
      <c r="A11955">
        <v>320448</v>
      </c>
      <c r="B11955">
        <v>46</v>
      </c>
      <c r="C11955" t="s">
        <v>18858</v>
      </c>
      <c r="D11955">
        <v>51</v>
      </c>
      <c r="E11955">
        <v>40</v>
      </c>
      <c r="F11955">
        <v>2011</v>
      </c>
      <c r="G11955">
        <v>11</v>
      </c>
      <c r="H11955">
        <v>9</v>
      </c>
      <c r="J11955">
        <v>37</v>
      </c>
      <c r="P11955" t="str">
        <f t="shared" si="1117"/>
        <v>37</v>
      </c>
      <c r="Q11955">
        <v>1</v>
      </c>
      <c r="R11955">
        <v>1</v>
      </c>
      <c r="S11955">
        <v>2</v>
      </c>
      <c r="U11955" t="s">
        <v>44</v>
      </c>
      <c r="V11955">
        <v>1</v>
      </c>
      <c r="W11955" t="str">
        <f t="shared" si="1118"/>
        <v>BULOVA, DAVID L.</v>
      </c>
      <c r="X11955" t="s">
        <v>18893</v>
      </c>
      <c r="Y11955">
        <v>100</v>
      </c>
      <c r="Z11955">
        <v>100</v>
      </c>
      <c r="AA11955">
        <v>1</v>
      </c>
      <c r="AB11955">
        <v>7021</v>
      </c>
      <c r="AC11955">
        <v>1</v>
      </c>
      <c r="AH11955">
        <f t="shared" si="1119"/>
        <v>11773</v>
      </c>
      <c r="AI11955">
        <f t="shared" si="1120"/>
        <v>7021</v>
      </c>
      <c r="AJ11955">
        <f t="shared" si="1121"/>
        <v>4752</v>
      </c>
      <c r="AK11955">
        <f t="shared" si="1122"/>
        <v>0</v>
      </c>
      <c r="AT11955">
        <v>0</v>
      </c>
      <c r="AU11955">
        <v>0</v>
      </c>
      <c r="AW11955" t="s">
        <v>18894</v>
      </c>
      <c r="AX11955" t="s">
        <v>160</v>
      </c>
      <c r="AY11955" t="s">
        <v>151</v>
      </c>
    </row>
    <row r="11956" spans="1:60">
      <c r="A11956">
        <v>320447</v>
      </c>
      <c r="B11956">
        <v>46</v>
      </c>
      <c r="C11956" t="s">
        <v>18858</v>
      </c>
      <c r="D11956">
        <v>51</v>
      </c>
      <c r="E11956">
        <v>40</v>
      </c>
      <c r="F11956">
        <v>2011</v>
      </c>
      <c r="G11956">
        <v>11</v>
      </c>
      <c r="H11956">
        <v>9</v>
      </c>
      <c r="J11956">
        <v>37</v>
      </c>
      <c r="P11956" t="str">
        <f t="shared" si="1117"/>
        <v>37</v>
      </c>
      <c r="Q11956">
        <v>1</v>
      </c>
      <c r="R11956">
        <v>1</v>
      </c>
      <c r="S11956">
        <v>2</v>
      </c>
      <c r="U11956" t="s">
        <v>44</v>
      </c>
      <c r="V11956">
        <v>1</v>
      </c>
      <c r="W11956" t="str">
        <f t="shared" si="1118"/>
        <v>SCHOENEMAN, BRIAN W.</v>
      </c>
      <c r="X11956" t="s">
        <v>19138</v>
      </c>
      <c r="Y11956">
        <v>200</v>
      </c>
      <c r="Z11956">
        <v>200</v>
      </c>
      <c r="AA11956">
        <v>0</v>
      </c>
      <c r="AB11956">
        <v>4752</v>
      </c>
      <c r="AC11956">
        <v>0</v>
      </c>
      <c r="AH11956">
        <f t="shared" si="1119"/>
        <v>11773</v>
      </c>
      <c r="AI11956">
        <f t="shared" si="1120"/>
        <v>7021</v>
      </c>
      <c r="AJ11956">
        <f t="shared" si="1121"/>
        <v>4752</v>
      </c>
      <c r="AK11956">
        <f t="shared" si="1122"/>
        <v>0</v>
      </c>
      <c r="AT11956">
        <v>0</v>
      </c>
      <c r="AU11956">
        <v>0</v>
      </c>
      <c r="AW11956" t="s">
        <v>19139</v>
      </c>
      <c r="AX11956" t="s">
        <v>552</v>
      </c>
      <c r="AY11956" t="s">
        <v>130</v>
      </c>
    </row>
    <row r="11957" spans="1:60">
      <c r="A11957">
        <v>320450</v>
      </c>
      <c r="B11957">
        <v>46</v>
      </c>
      <c r="C11957" t="s">
        <v>18858</v>
      </c>
      <c r="D11957">
        <v>51</v>
      </c>
      <c r="E11957">
        <v>40</v>
      </c>
      <c r="F11957">
        <v>2011</v>
      </c>
      <c r="G11957">
        <v>11</v>
      </c>
      <c r="H11957">
        <v>9</v>
      </c>
      <c r="J11957">
        <v>38</v>
      </c>
      <c r="P11957" t="str">
        <f t="shared" si="1117"/>
        <v>38</v>
      </c>
      <c r="Q11957">
        <v>1</v>
      </c>
      <c r="R11957">
        <v>1</v>
      </c>
      <c r="S11957">
        <v>2</v>
      </c>
      <c r="U11957" t="s">
        <v>44</v>
      </c>
      <c r="V11957">
        <v>1</v>
      </c>
      <c r="W11957" t="str">
        <f t="shared" si="1118"/>
        <v>KORY, L. KAYE</v>
      </c>
      <c r="X11957" t="s">
        <v>19013</v>
      </c>
      <c r="Y11957">
        <v>100</v>
      </c>
      <c r="Z11957">
        <v>100</v>
      </c>
      <c r="AA11957">
        <v>1</v>
      </c>
      <c r="AB11957">
        <v>8106</v>
      </c>
      <c r="AC11957">
        <v>1</v>
      </c>
      <c r="AH11957">
        <f t="shared" si="1119"/>
        <v>10508</v>
      </c>
      <c r="AI11957">
        <f t="shared" si="1120"/>
        <v>8106</v>
      </c>
      <c r="AJ11957">
        <f t="shared" si="1121"/>
        <v>0</v>
      </c>
      <c r="AK11957">
        <f t="shared" si="1122"/>
        <v>2402</v>
      </c>
      <c r="AT11957">
        <v>0</v>
      </c>
      <c r="AU11957">
        <v>0</v>
      </c>
      <c r="AW11957" t="s">
        <v>19014</v>
      </c>
      <c r="AX11957" t="s">
        <v>151</v>
      </c>
      <c r="AY11957" t="s">
        <v>3293</v>
      </c>
    </row>
    <row r="11958" spans="1:60">
      <c r="A11958">
        <v>320449</v>
      </c>
      <c r="B11958">
        <v>46</v>
      </c>
      <c r="C11958" t="s">
        <v>18858</v>
      </c>
      <c r="D11958">
        <v>51</v>
      </c>
      <c r="E11958">
        <v>40</v>
      </c>
      <c r="F11958">
        <v>2011</v>
      </c>
      <c r="G11958">
        <v>11</v>
      </c>
      <c r="H11958">
        <v>9</v>
      </c>
      <c r="J11958">
        <v>38</v>
      </c>
      <c r="P11958" t="str">
        <f t="shared" si="1117"/>
        <v>38</v>
      </c>
      <c r="Q11958">
        <v>1</v>
      </c>
      <c r="R11958">
        <v>1</v>
      </c>
      <c r="S11958">
        <v>2</v>
      </c>
      <c r="U11958" t="s">
        <v>44</v>
      </c>
      <c r="V11958">
        <v>1</v>
      </c>
      <c r="W11958" t="str">
        <f t="shared" si="1118"/>
        <v>LESLIE, JAMES L. (JIM)</v>
      </c>
      <c r="X11958" t="s">
        <v>19023</v>
      </c>
      <c r="Y11958">
        <v>2582</v>
      </c>
      <c r="Z11958">
        <v>400</v>
      </c>
      <c r="AA11958">
        <v>0</v>
      </c>
      <c r="AB11958">
        <v>2402</v>
      </c>
      <c r="AC11958">
        <v>0</v>
      </c>
      <c r="AH11958">
        <f t="shared" si="1119"/>
        <v>10508</v>
      </c>
      <c r="AI11958">
        <f t="shared" si="1120"/>
        <v>8106</v>
      </c>
      <c r="AJ11958">
        <f t="shared" si="1121"/>
        <v>0</v>
      </c>
      <c r="AK11958">
        <f t="shared" si="1122"/>
        <v>2402</v>
      </c>
      <c r="AT11958">
        <v>0</v>
      </c>
      <c r="AU11958">
        <v>0</v>
      </c>
      <c r="AW11958" t="s">
        <v>6434</v>
      </c>
      <c r="AX11958" t="s">
        <v>1090</v>
      </c>
      <c r="AY11958" t="s">
        <v>151</v>
      </c>
      <c r="BC11958" t="s">
        <v>566</v>
      </c>
    </row>
    <row r="11959" spans="1:60">
      <c r="A11959">
        <v>320451</v>
      </c>
      <c r="B11959">
        <v>46</v>
      </c>
      <c r="C11959" t="s">
        <v>18858</v>
      </c>
      <c r="D11959">
        <v>51</v>
      </c>
      <c r="E11959">
        <v>40</v>
      </c>
      <c r="F11959">
        <v>2011</v>
      </c>
      <c r="G11959">
        <v>11</v>
      </c>
      <c r="H11959">
        <v>9</v>
      </c>
      <c r="J11959">
        <v>39</v>
      </c>
      <c r="P11959" t="str">
        <f t="shared" si="1117"/>
        <v>39</v>
      </c>
      <c r="Q11959">
        <v>1</v>
      </c>
      <c r="R11959">
        <v>1</v>
      </c>
      <c r="S11959">
        <v>2</v>
      </c>
      <c r="U11959" t="s">
        <v>44</v>
      </c>
      <c r="V11959">
        <v>1</v>
      </c>
      <c r="W11959" t="str">
        <f t="shared" si="1118"/>
        <v>KOLAZAS, DIMITRIS A.</v>
      </c>
      <c r="X11959" t="s">
        <v>19008</v>
      </c>
      <c r="Y11959">
        <v>328</v>
      </c>
      <c r="Z11959">
        <v>400</v>
      </c>
      <c r="AA11959">
        <v>0</v>
      </c>
      <c r="AB11959">
        <v>3409</v>
      </c>
      <c r="AC11959">
        <v>0</v>
      </c>
      <c r="AH11959">
        <f t="shared" si="1119"/>
        <v>14706</v>
      </c>
      <c r="AI11959">
        <f t="shared" si="1120"/>
        <v>11297</v>
      </c>
      <c r="AJ11959">
        <f t="shared" si="1121"/>
        <v>0</v>
      </c>
      <c r="AK11959">
        <f t="shared" si="1122"/>
        <v>3409</v>
      </c>
      <c r="AT11959">
        <v>0</v>
      </c>
      <c r="AU11959">
        <v>0</v>
      </c>
      <c r="AW11959" t="s">
        <v>19009</v>
      </c>
      <c r="AX11959" t="s">
        <v>19010</v>
      </c>
      <c r="AY11959" t="s">
        <v>64</v>
      </c>
    </row>
    <row r="11960" spans="1:60">
      <c r="A11960">
        <v>320452</v>
      </c>
      <c r="B11960">
        <v>46</v>
      </c>
      <c r="C11960" t="s">
        <v>18858</v>
      </c>
      <c r="D11960">
        <v>51</v>
      </c>
      <c r="E11960">
        <v>40</v>
      </c>
      <c r="F11960">
        <v>2011</v>
      </c>
      <c r="G11960">
        <v>11</v>
      </c>
      <c r="H11960">
        <v>9</v>
      </c>
      <c r="J11960">
        <v>39</v>
      </c>
      <c r="P11960" t="str">
        <f t="shared" si="1117"/>
        <v>39</v>
      </c>
      <c r="Q11960">
        <v>1</v>
      </c>
      <c r="R11960">
        <v>1</v>
      </c>
      <c r="S11960">
        <v>2</v>
      </c>
      <c r="U11960" t="s">
        <v>44</v>
      </c>
      <c r="V11960">
        <v>1</v>
      </c>
      <c r="W11960" t="str">
        <f t="shared" si="1118"/>
        <v>WATTS, VIVIAN E.</v>
      </c>
      <c r="X11960" t="s">
        <v>19184</v>
      </c>
      <c r="Y11960">
        <v>100</v>
      </c>
      <c r="Z11960">
        <v>100</v>
      </c>
      <c r="AA11960">
        <v>1</v>
      </c>
      <c r="AB11960">
        <v>11297</v>
      </c>
      <c r="AC11960">
        <v>1</v>
      </c>
      <c r="AH11960">
        <f t="shared" si="1119"/>
        <v>14706</v>
      </c>
      <c r="AI11960">
        <f t="shared" si="1120"/>
        <v>11297</v>
      </c>
      <c r="AJ11960">
        <f t="shared" si="1121"/>
        <v>0</v>
      </c>
      <c r="AK11960">
        <f t="shared" si="1122"/>
        <v>3409</v>
      </c>
      <c r="AT11960">
        <v>0</v>
      </c>
      <c r="AU11960">
        <v>0</v>
      </c>
      <c r="AW11960" t="s">
        <v>354</v>
      </c>
      <c r="AX11960" t="s">
        <v>2707</v>
      </c>
      <c r="AY11960" t="s">
        <v>102</v>
      </c>
    </row>
    <row r="11961" spans="1:60">
      <c r="A11961">
        <v>320453</v>
      </c>
      <c r="B11961">
        <v>46</v>
      </c>
      <c r="C11961" t="s">
        <v>18858</v>
      </c>
      <c r="D11961">
        <v>51</v>
      </c>
      <c r="E11961">
        <v>40</v>
      </c>
      <c r="F11961">
        <v>2011</v>
      </c>
      <c r="G11961">
        <v>11</v>
      </c>
      <c r="H11961">
        <v>9</v>
      </c>
      <c r="J11961">
        <v>40</v>
      </c>
      <c r="P11961" t="str">
        <f t="shared" si="1117"/>
        <v>40</v>
      </c>
      <c r="Q11961">
        <v>1</v>
      </c>
      <c r="R11961">
        <v>1</v>
      </c>
      <c r="S11961">
        <v>2</v>
      </c>
      <c r="U11961" t="s">
        <v>44</v>
      </c>
      <c r="V11961">
        <v>1</v>
      </c>
      <c r="W11961" t="str">
        <f t="shared" si="1118"/>
        <v>BLAIS, DIANNE L.</v>
      </c>
      <c r="X11961" t="s">
        <v>18885</v>
      </c>
      <c r="Y11961">
        <v>328</v>
      </c>
      <c r="Z11961">
        <v>400</v>
      </c>
      <c r="AA11961">
        <v>0</v>
      </c>
      <c r="AB11961">
        <v>4021</v>
      </c>
      <c r="AC11961">
        <v>0</v>
      </c>
      <c r="AH11961">
        <f t="shared" si="1119"/>
        <v>15586</v>
      </c>
      <c r="AI11961">
        <f t="shared" si="1120"/>
        <v>0</v>
      </c>
      <c r="AJ11961">
        <f t="shared" si="1121"/>
        <v>11565</v>
      </c>
      <c r="AK11961">
        <f t="shared" si="1122"/>
        <v>4021</v>
      </c>
      <c r="AT11961">
        <v>0</v>
      </c>
      <c r="AU11961">
        <v>0</v>
      </c>
      <c r="AW11961" t="s">
        <v>18886</v>
      </c>
      <c r="AX11961" t="s">
        <v>2070</v>
      </c>
      <c r="AY11961" t="s">
        <v>151</v>
      </c>
    </row>
    <row r="11962" spans="1:60">
      <c r="A11962">
        <v>320454</v>
      </c>
      <c r="B11962">
        <v>46</v>
      </c>
      <c r="C11962" t="s">
        <v>18858</v>
      </c>
      <c r="D11962">
        <v>51</v>
      </c>
      <c r="E11962">
        <v>40</v>
      </c>
      <c r="F11962">
        <v>2011</v>
      </c>
      <c r="G11962">
        <v>11</v>
      </c>
      <c r="H11962">
        <v>9</v>
      </c>
      <c r="J11962">
        <v>40</v>
      </c>
      <c r="P11962" t="str">
        <f t="shared" si="1117"/>
        <v>40</v>
      </c>
      <c r="Q11962">
        <v>1</v>
      </c>
      <c r="R11962">
        <v>1</v>
      </c>
      <c r="S11962">
        <v>2</v>
      </c>
      <c r="U11962" t="s">
        <v>44</v>
      </c>
      <c r="V11962">
        <v>1</v>
      </c>
      <c r="W11962" t="str">
        <f t="shared" si="1118"/>
        <v>HUGO, T. D.</v>
      </c>
      <c r="X11962" t="s">
        <v>18990</v>
      </c>
      <c r="Y11962">
        <v>200</v>
      </c>
      <c r="Z11962">
        <v>200</v>
      </c>
      <c r="AA11962">
        <v>1</v>
      </c>
      <c r="AB11962">
        <v>11565</v>
      </c>
      <c r="AC11962">
        <v>1</v>
      </c>
      <c r="AH11962">
        <f t="shared" si="1119"/>
        <v>15586</v>
      </c>
      <c r="AI11962">
        <f t="shared" si="1120"/>
        <v>0</v>
      </c>
      <c r="AJ11962">
        <f t="shared" si="1121"/>
        <v>11565</v>
      </c>
      <c r="AK11962">
        <f t="shared" si="1122"/>
        <v>4021</v>
      </c>
      <c r="AT11962">
        <v>0</v>
      </c>
      <c r="AU11962">
        <v>0</v>
      </c>
      <c r="AW11962" t="s">
        <v>18991</v>
      </c>
      <c r="AX11962" t="s">
        <v>1761</v>
      </c>
      <c r="AY11962" t="s">
        <v>103</v>
      </c>
      <c r="BC11962" t="s">
        <v>1374</v>
      </c>
    </row>
    <row r="11963" spans="1:60">
      <c r="A11963">
        <v>320456</v>
      </c>
      <c r="B11963">
        <v>46</v>
      </c>
      <c r="C11963" t="s">
        <v>18858</v>
      </c>
      <c r="D11963">
        <v>51</v>
      </c>
      <c r="E11963">
        <v>40</v>
      </c>
      <c r="F11963">
        <v>2011</v>
      </c>
      <c r="G11963">
        <v>11</v>
      </c>
      <c r="H11963">
        <v>9</v>
      </c>
      <c r="J11963">
        <v>41</v>
      </c>
      <c r="P11963" t="str">
        <f t="shared" si="1117"/>
        <v>41</v>
      </c>
      <c r="Q11963">
        <v>1</v>
      </c>
      <c r="R11963">
        <v>1</v>
      </c>
      <c r="S11963">
        <v>2</v>
      </c>
      <c r="U11963" t="s">
        <v>44</v>
      </c>
      <c r="V11963">
        <v>1</v>
      </c>
      <c r="W11963" t="str">
        <f t="shared" si="1118"/>
        <v>FILLERCORN, EILEEN</v>
      </c>
      <c r="X11963" t="s">
        <v>18947</v>
      </c>
      <c r="Y11963">
        <v>100</v>
      </c>
      <c r="Z11963">
        <v>100</v>
      </c>
      <c r="AA11963">
        <v>0</v>
      </c>
      <c r="AB11963">
        <v>11959</v>
      </c>
      <c r="AC11963">
        <v>1</v>
      </c>
      <c r="AH11963">
        <f t="shared" si="1119"/>
        <v>17468</v>
      </c>
      <c r="AI11963">
        <f t="shared" si="1120"/>
        <v>11959</v>
      </c>
      <c r="AJ11963">
        <f t="shared" si="1121"/>
        <v>0</v>
      </c>
      <c r="AK11963">
        <f t="shared" si="1122"/>
        <v>5509</v>
      </c>
      <c r="AT11963">
        <v>0</v>
      </c>
      <c r="AU11963">
        <v>0</v>
      </c>
      <c r="AW11963" t="s">
        <v>18948</v>
      </c>
      <c r="AX11963" t="s">
        <v>1526</v>
      </c>
      <c r="BG11963" t="s">
        <v>18949</v>
      </c>
      <c r="BH11963">
        <v>1</v>
      </c>
    </row>
    <row r="11964" spans="1:60">
      <c r="A11964">
        <v>320455</v>
      </c>
      <c r="B11964">
        <v>46</v>
      </c>
      <c r="C11964" t="s">
        <v>18858</v>
      </c>
      <c r="D11964">
        <v>51</v>
      </c>
      <c r="E11964">
        <v>40</v>
      </c>
      <c r="F11964">
        <v>2011</v>
      </c>
      <c r="G11964">
        <v>11</v>
      </c>
      <c r="H11964">
        <v>9</v>
      </c>
      <c r="J11964">
        <v>41</v>
      </c>
      <c r="P11964" t="str">
        <f t="shared" si="1117"/>
        <v>41</v>
      </c>
      <c r="Q11964">
        <v>1</v>
      </c>
      <c r="R11964">
        <v>1</v>
      </c>
      <c r="S11964">
        <v>2</v>
      </c>
      <c r="U11964" t="s">
        <v>44</v>
      </c>
      <c r="V11964">
        <v>1</v>
      </c>
      <c r="W11964" t="str">
        <f t="shared" si="1118"/>
        <v>KANE, MIKE R.</v>
      </c>
      <c r="X11964" t="s">
        <v>19001</v>
      </c>
      <c r="Y11964">
        <v>1735</v>
      </c>
      <c r="Z11964">
        <v>400</v>
      </c>
      <c r="AA11964">
        <v>0</v>
      </c>
      <c r="AB11964">
        <v>5509</v>
      </c>
      <c r="AC11964">
        <v>0</v>
      </c>
      <c r="AH11964">
        <f t="shared" si="1119"/>
        <v>17468</v>
      </c>
      <c r="AI11964">
        <f t="shared" si="1120"/>
        <v>11959</v>
      </c>
      <c r="AJ11964">
        <f t="shared" si="1121"/>
        <v>0</v>
      </c>
      <c r="AK11964">
        <f t="shared" si="1122"/>
        <v>5509</v>
      </c>
      <c r="AT11964">
        <v>0</v>
      </c>
      <c r="AU11964">
        <v>0</v>
      </c>
      <c r="AW11964" t="s">
        <v>2560</v>
      </c>
      <c r="AX11964" t="s">
        <v>106</v>
      </c>
      <c r="AY11964" t="s">
        <v>86</v>
      </c>
    </row>
    <row r="11965" spans="1:60">
      <c r="A11965">
        <v>320458</v>
      </c>
      <c r="B11965">
        <v>46</v>
      </c>
      <c r="C11965" t="s">
        <v>18858</v>
      </c>
      <c r="D11965">
        <v>51</v>
      </c>
      <c r="E11965">
        <v>40</v>
      </c>
      <c r="F11965">
        <v>2011</v>
      </c>
      <c r="G11965">
        <v>11</v>
      </c>
      <c r="H11965">
        <v>9</v>
      </c>
      <c r="J11965">
        <v>42</v>
      </c>
      <c r="P11965" t="str">
        <f t="shared" si="1117"/>
        <v>42</v>
      </c>
      <c r="Q11965">
        <v>1</v>
      </c>
      <c r="R11965">
        <v>1</v>
      </c>
      <c r="S11965">
        <v>2</v>
      </c>
      <c r="U11965" t="s">
        <v>44</v>
      </c>
      <c r="V11965">
        <v>1</v>
      </c>
      <c r="W11965" t="str">
        <f t="shared" si="1118"/>
        <v>ALBO, DAVID B.</v>
      </c>
      <c r="X11965" t="s">
        <v>18861</v>
      </c>
      <c r="Y11965">
        <v>200</v>
      </c>
      <c r="Z11965">
        <v>200</v>
      </c>
      <c r="AA11965">
        <v>1</v>
      </c>
      <c r="AB11965">
        <v>11835</v>
      </c>
      <c r="AC11965">
        <v>1</v>
      </c>
      <c r="AH11965">
        <f t="shared" si="1119"/>
        <v>19034</v>
      </c>
      <c r="AI11965">
        <f t="shared" si="1120"/>
        <v>7199</v>
      </c>
      <c r="AJ11965">
        <f t="shared" si="1121"/>
        <v>11835</v>
      </c>
      <c r="AK11965">
        <f t="shared" si="1122"/>
        <v>0</v>
      </c>
      <c r="AT11965">
        <v>0</v>
      </c>
      <c r="AU11965">
        <v>0</v>
      </c>
      <c r="AW11965" t="s">
        <v>18862</v>
      </c>
      <c r="AX11965" t="s">
        <v>160</v>
      </c>
      <c r="AY11965" t="s">
        <v>68</v>
      </c>
    </row>
    <row r="11966" spans="1:60">
      <c r="A11966">
        <v>320457</v>
      </c>
      <c r="B11966">
        <v>46</v>
      </c>
      <c r="C11966" t="s">
        <v>18858</v>
      </c>
      <c r="D11966">
        <v>51</v>
      </c>
      <c r="E11966">
        <v>40</v>
      </c>
      <c r="F11966">
        <v>2011</v>
      </c>
      <c r="G11966">
        <v>11</v>
      </c>
      <c r="H11966">
        <v>9</v>
      </c>
      <c r="J11966">
        <v>42</v>
      </c>
      <c r="P11966" t="str">
        <f t="shared" si="1117"/>
        <v>42</v>
      </c>
      <c r="Q11966">
        <v>1</v>
      </c>
      <c r="R11966">
        <v>1</v>
      </c>
      <c r="S11966">
        <v>2</v>
      </c>
      <c r="U11966" t="s">
        <v>44</v>
      </c>
      <c r="V11966">
        <v>1</v>
      </c>
      <c r="W11966" t="str">
        <f t="shared" si="1118"/>
        <v>DOBBYN, J. R. (JACK) JR.</v>
      </c>
      <c r="X11966" t="s">
        <v>18930</v>
      </c>
      <c r="Y11966">
        <v>100</v>
      </c>
      <c r="Z11966">
        <v>100</v>
      </c>
      <c r="AA11966">
        <v>0</v>
      </c>
      <c r="AB11966">
        <v>7199</v>
      </c>
      <c r="AC11966">
        <v>0</v>
      </c>
      <c r="AH11966">
        <f t="shared" si="1119"/>
        <v>19034</v>
      </c>
      <c r="AI11966">
        <f t="shared" si="1120"/>
        <v>7199</v>
      </c>
      <c r="AJ11966">
        <f t="shared" si="1121"/>
        <v>11835</v>
      </c>
      <c r="AK11966">
        <f t="shared" si="1122"/>
        <v>0</v>
      </c>
      <c r="AT11966">
        <v>0</v>
      </c>
      <c r="AU11966">
        <v>0</v>
      </c>
      <c r="AW11966" t="s">
        <v>18931</v>
      </c>
      <c r="AX11966" t="s">
        <v>48</v>
      </c>
      <c r="AY11966" t="s">
        <v>86</v>
      </c>
      <c r="BC11966" t="s">
        <v>546</v>
      </c>
      <c r="BD11966" t="s">
        <v>69</v>
      </c>
    </row>
    <row r="11967" spans="1:60">
      <c r="A11967">
        <v>320459</v>
      </c>
      <c r="B11967">
        <v>46</v>
      </c>
      <c r="C11967" t="s">
        <v>18858</v>
      </c>
      <c r="D11967">
        <v>51</v>
      </c>
      <c r="E11967">
        <v>40</v>
      </c>
      <c r="F11967">
        <v>2011</v>
      </c>
      <c r="G11967">
        <v>11</v>
      </c>
      <c r="H11967">
        <v>9</v>
      </c>
      <c r="J11967">
        <v>43</v>
      </c>
      <c r="P11967" t="str">
        <f t="shared" si="1117"/>
        <v>43</v>
      </c>
      <c r="Q11967">
        <v>1</v>
      </c>
      <c r="R11967">
        <v>1</v>
      </c>
      <c r="S11967">
        <v>2</v>
      </c>
      <c r="U11967" t="s">
        <v>44</v>
      </c>
      <c r="V11967">
        <v>1</v>
      </c>
      <c r="W11967" t="str">
        <f t="shared" si="1118"/>
        <v>SICKLES, M. D.</v>
      </c>
      <c r="X11967" t="s">
        <v>19146</v>
      </c>
      <c r="Y11967">
        <v>100</v>
      </c>
      <c r="Z11967">
        <v>100</v>
      </c>
      <c r="AA11967">
        <v>1</v>
      </c>
      <c r="AB11967">
        <v>10175</v>
      </c>
      <c r="AC11967">
        <v>1</v>
      </c>
      <c r="AH11967">
        <f t="shared" si="1119"/>
        <v>10175</v>
      </c>
      <c r="AI11967">
        <f t="shared" si="1120"/>
        <v>10175</v>
      </c>
      <c r="AJ11967">
        <f t="shared" si="1121"/>
        <v>0</v>
      </c>
      <c r="AK11967">
        <f t="shared" si="1122"/>
        <v>0</v>
      </c>
      <c r="AT11967">
        <v>0</v>
      </c>
      <c r="AU11967">
        <v>0</v>
      </c>
      <c r="AW11967" t="s">
        <v>19147</v>
      </c>
      <c r="AX11967" t="s">
        <v>276</v>
      </c>
      <c r="AY11967" t="s">
        <v>103</v>
      </c>
    </row>
    <row r="11968" spans="1:60">
      <c r="A11968">
        <v>320461</v>
      </c>
      <c r="B11968">
        <v>46</v>
      </c>
      <c r="C11968" t="s">
        <v>18858</v>
      </c>
      <c r="D11968">
        <v>51</v>
      </c>
      <c r="E11968">
        <v>40</v>
      </c>
      <c r="F11968">
        <v>2011</v>
      </c>
      <c r="G11968">
        <v>11</v>
      </c>
      <c r="H11968">
        <v>9</v>
      </c>
      <c r="J11968">
        <v>44</v>
      </c>
      <c r="P11968" t="str">
        <f t="shared" si="1117"/>
        <v>44</v>
      </c>
      <c r="Q11968">
        <v>1</v>
      </c>
      <c r="R11968">
        <v>1</v>
      </c>
      <c r="S11968">
        <v>2</v>
      </c>
      <c r="U11968" t="s">
        <v>44</v>
      </c>
      <c r="V11968">
        <v>1</v>
      </c>
      <c r="W11968" t="str">
        <f t="shared" si="1118"/>
        <v>BARSA, JOHN D.</v>
      </c>
      <c r="X11968" t="s">
        <v>18875</v>
      </c>
      <c r="Y11968">
        <v>200</v>
      </c>
      <c r="Z11968">
        <v>200</v>
      </c>
      <c r="AA11968">
        <v>0</v>
      </c>
      <c r="AB11968">
        <v>5742</v>
      </c>
      <c r="AC11968">
        <v>0</v>
      </c>
      <c r="AH11968">
        <f t="shared" si="1119"/>
        <v>14703</v>
      </c>
      <c r="AI11968">
        <f t="shared" si="1120"/>
        <v>8738</v>
      </c>
      <c r="AJ11968">
        <f t="shared" si="1121"/>
        <v>5742</v>
      </c>
      <c r="AK11968">
        <f t="shared" si="1122"/>
        <v>223</v>
      </c>
      <c r="AT11968">
        <v>0</v>
      </c>
      <c r="AU11968">
        <v>0</v>
      </c>
      <c r="AW11968" t="s">
        <v>18876</v>
      </c>
      <c r="AX11968" t="s">
        <v>67</v>
      </c>
      <c r="AY11968" t="s">
        <v>103</v>
      </c>
    </row>
    <row r="11969" spans="1:60">
      <c r="A11969">
        <v>320460</v>
      </c>
      <c r="B11969">
        <v>46</v>
      </c>
      <c r="C11969" t="s">
        <v>18858</v>
      </c>
      <c r="D11969">
        <v>51</v>
      </c>
      <c r="E11969">
        <v>40</v>
      </c>
      <c r="F11969">
        <v>2011</v>
      </c>
      <c r="G11969">
        <v>11</v>
      </c>
      <c r="H11969">
        <v>9</v>
      </c>
      <c r="J11969">
        <v>44</v>
      </c>
      <c r="P11969" t="str">
        <f t="shared" si="1117"/>
        <v>44</v>
      </c>
      <c r="Q11969">
        <v>1</v>
      </c>
      <c r="R11969">
        <v>1</v>
      </c>
      <c r="S11969">
        <v>2</v>
      </c>
      <c r="U11969" t="s">
        <v>44</v>
      </c>
      <c r="V11969">
        <v>1</v>
      </c>
      <c r="W11969" t="str">
        <f t="shared" si="1118"/>
        <v>GLEAN, JOSEPH A. (JOE)</v>
      </c>
      <c r="X11969" t="s">
        <v>18965</v>
      </c>
      <c r="Y11969">
        <v>328</v>
      </c>
      <c r="Z11969">
        <v>400</v>
      </c>
      <c r="AA11969">
        <v>0</v>
      </c>
      <c r="AB11969">
        <v>223</v>
      </c>
      <c r="AC11969">
        <v>0</v>
      </c>
      <c r="AH11969">
        <f t="shared" si="1119"/>
        <v>14703</v>
      </c>
      <c r="AI11969">
        <f t="shared" si="1120"/>
        <v>8738</v>
      </c>
      <c r="AJ11969">
        <f t="shared" si="1121"/>
        <v>5742</v>
      </c>
      <c r="AK11969">
        <f t="shared" si="1122"/>
        <v>223</v>
      </c>
      <c r="AT11969">
        <v>0</v>
      </c>
      <c r="AU11969">
        <v>0</v>
      </c>
      <c r="AW11969" t="s">
        <v>18966</v>
      </c>
      <c r="AX11969" t="s">
        <v>548</v>
      </c>
      <c r="AY11969" t="s">
        <v>64</v>
      </c>
      <c r="BC11969" t="s">
        <v>288</v>
      </c>
    </row>
    <row r="11970" spans="1:60">
      <c r="A11970">
        <v>320462</v>
      </c>
      <c r="B11970">
        <v>46</v>
      </c>
      <c r="C11970" t="s">
        <v>18858</v>
      </c>
      <c r="D11970">
        <v>51</v>
      </c>
      <c r="E11970">
        <v>40</v>
      </c>
      <c r="F11970">
        <v>2011</v>
      </c>
      <c r="G11970">
        <v>11</v>
      </c>
      <c r="H11970">
        <v>9</v>
      </c>
      <c r="J11970">
        <v>44</v>
      </c>
      <c r="P11970" t="str">
        <f t="shared" si="1117"/>
        <v>44</v>
      </c>
      <c r="Q11970">
        <v>1</v>
      </c>
      <c r="R11970">
        <v>1</v>
      </c>
      <c r="S11970">
        <v>2</v>
      </c>
      <c r="U11970" t="s">
        <v>44</v>
      </c>
      <c r="V11970">
        <v>1</v>
      </c>
      <c r="W11970" t="str">
        <f t="shared" si="1118"/>
        <v>SUROVELL, SCOTT A.</v>
      </c>
      <c r="X11970" t="s">
        <v>19161</v>
      </c>
      <c r="Y11970">
        <v>100</v>
      </c>
      <c r="Z11970">
        <v>100</v>
      </c>
      <c r="AA11970">
        <v>1</v>
      </c>
      <c r="AB11970">
        <v>8738</v>
      </c>
      <c r="AC11970">
        <v>1</v>
      </c>
      <c r="AH11970">
        <f t="shared" si="1119"/>
        <v>14703</v>
      </c>
      <c r="AI11970">
        <f t="shared" si="1120"/>
        <v>8738</v>
      </c>
      <c r="AJ11970">
        <f t="shared" si="1121"/>
        <v>5742</v>
      </c>
      <c r="AK11970">
        <f t="shared" si="1122"/>
        <v>223</v>
      </c>
      <c r="AT11970">
        <v>0</v>
      </c>
      <c r="AU11970">
        <v>0</v>
      </c>
      <c r="AW11970" t="s">
        <v>19162</v>
      </c>
      <c r="AX11970" t="s">
        <v>213</v>
      </c>
      <c r="AY11970" t="s">
        <v>64</v>
      </c>
    </row>
    <row r="11971" spans="1:60">
      <c r="A11971">
        <v>320463</v>
      </c>
      <c r="B11971">
        <v>46</v>
      </c>
      <c r="C11971" t="s">
        <v>18858</v>
      </c>
      <c r="D11971">
        <v>51</v>
      </c>
      <c r="E11971">
        <v>40</v>
      </c>
      <c r="F11971">
        <v>2011</v>
      </c>
      <c r="G11971">
        <v>11</v>
      </c>
      <c r="H11971">
        <v>9</v>
      </c>
      <c r="J11971">
        <v>45</v>
      </c>
      <c r="P11971" t="str">
        <f t="shared" si="1117"/>
        <v>45</v>
      </c>
      <c r="Q11971">
        <v>1</v>
      </c>
      <c r="R11971">
        <v>1</v>
      </c>
      <c r="S11971">
        <v>2</v>
      </c>
      <c r="U11971" t="s">
        <v>44</v>
      </c>
      <c r="V11971">
        <v>1</v>
      </c>
      <c r="W11971" t="str">
        <f t="shared" si="1118"/>
        <v>ENGLIN, DAVID L.</v>
      </c>
      <c r="X11971" t="s">
        <v>18939</v>
      </c>
      <c r="Y11971">
        <v>100</v>
      </c>
      <c r="Z11971">
        <v>100</v>
      </c>
      <c r="AA11971">
        <v>1</v>
      </c>
      <c r="AB11971">
        <v>11555</v>
      </c>
      <c r="AC11971">
        <v>1</v>
      </c>
      <c r="AH11971">
        <f t="shared" si="1119"/>
        <v>11555</v>
      </c>
      <c r="AI11971">
        <f t="shared" si="1120"/>
        <v>11555</v>
      </c>
      <c r="AJ11971">
        <f t="shared" si="1121"/>
        <v>0</v>
      </c>
      <c r="AK11971">
        <f t="shared" si="1122"/>
        <v>0</v>
      </c>
      <c r="AT11971">
        <v>0</v>
      </c>
      <c r="AU11971">
        <v>0</v>
      </c>
      <c r="AW11971" t="s">
        <v>18940</v>
      </c>
      <c r="AX11971" t="s">
        <v>160</v>
      </c>
      <c r="AY11971" t="s">
        <v>151</v>
      </c>
    </row>
    <row r="11972" spans="1:60">
      <c r="A11972">
        <v>320464</v>
      </c>
      <c r="B11972">
        <v>46</v>
      </c>
      <c r="C11972" t="s">
        <v>18858</v>
      </c>
      <c r="D11972">
        <v>51</v>
      </c>
      <c r="E11972">
        <v>40</v>
      </c>
      <c r="F11972">
        <v>2011</v>
      </c>
      <c r="G11972">
        <v>11</v>
      </c>
      <c r="H11972">
        <v>9</v>
      </c>
      <c r="J11972">
        <v>46</v>
      </c>
      <c r="P11972" t="str">
        <f t="shared" ref="P11972:P12035" si="1123">_xlfn.CONCAT(I11972,J11972,K11972,L11972)</f>
        <v>46</v>
      </c>
      <c r="Q11972">
        <v>1</v>
      </c>
      <c r="R11972">
        <v>1</v>
      </c>
      <c r="S11972">
        <v>2</v>
      </c>
      <c r="U11972" t="s">
        <v>44</v>
      </c>
      <c r="V11972">
        <v>1</v>
      </c>
      <c r="W11972" t="str">
        <f t="shared" ref="W11972:W12035" si="1124">X11972</f>
        <v>HERRING, CHARNIELE L.</v>
      </c>
      <c r="X11972" t="s">
        <v>18979</v>
      </c>
      <c r="Y11972">
        <v>100</v>
      </c>
      <c r="Z11972">
        <v>100</v>
      </c>
      <c r="AA11972">
        <v>1</v>
      </c>
      <c r="AB11972">
        <v>7664</v>
      </c>
      <c r="AC11972">
        <v>1</v>
      </c>
      <c r="AH11972">
        <f t="shared" ref="AH11972:AH12035" si="1125">SUMIFS($AB:$AB,$C:$C,$C11972,$P:$P,$P11972,$F:$F,$F11972,$H:$H,$H11972)</f>
        <v>7664</v>
      </c>
      <c r="AI11972">
        <f t="shared" ref="AI11972:AI12035" si="1126">SUMIFS($AB:$AB,$C:$C,$C11972,$P:$P,$P11972,$F:$F,$F11972,$Z:$Z,100,$H:$H,$H11972)</f>
        <v>7664</v>
      </c>
      <c r="AJ11972">
        <f t="shared" ref="AJ11972:AJ12035" si="1127">SUMIFS($AB:$AB,$C:$C,$C11972,$P:$P,$P11972,$F:$F,$F11972,$Z:$Z,200,$H:$H,$H11972)</f>
        <v>0</v>
      </c>
      <c r="AK11972">
        <f t="shared" ref="AK11972:AK12035" si="1128">SUMIFS($AB:$AB,$C:$C,$C11972,$P:$P,$P11972,$F:$F,$F11972,$Z:$Z,"&lt;&gt;200",$Z:$Z,"&lt;&gt;100",$H:$H,$H11972)</f>
        <v>0</v>
      </c>
      <c r="AT11972">
        <v>0</v>
      </c>
      <c r="AU11972">
        <v>0</v>
      </c>
      <c r="AW11972" t="s">
        <v>6053</v>
      </c>
      <c r="AX11972" t="s">
        <v>18980</v>
      </c>
      <c r="AY11972" t="s">
        <v>151</v>
      </c>
    </row>
    <row r="11973" spans="1:60">
      <c r="A11973">
        <v>320465</v>
      </c>
      <c r="B11973">
        <v>46</v>
      </c>
      <c r="C11973" t="s">
        <v>18858</v>
      </c>
      <c r="D11973">
        <v>51</v>
      </c>
      <c r="E11973">
        <v>40</v>
      </c>
      <c r="F11973">
        <v>2011</v>
      </c>
      <c r="G11973">
        <v>11</v>
      </c>
      <c r="H11973">
        <v>9</v>
      </c>
      <c r="J11973">
        <v>47</v>
      </c>
      <c r="P11973" t="str">
        <f t="shared" si="1123"/>
        <v>47</v>
      </c>
      <c r="Q11973">
        <v>1</v>
      </c>
      <c r="R11973">
        <v>1</v>
      </c>
      <c r="S11973">
        <v>2</v>
      </c>
      <c r="U11973" t="s">
        <v>44</v>
      </c>
      <c r="V11973">
        <v>1</v>
      </c>
      <c r="W11973" t="str">
        <f t="shared" si="1124"/>
        <v>HOPE, PATRICK A.</v>
      </c>
      <c r="X11973" t="s">
        <v>18983</v>
      </c>
      <c r="Y11973">
        <v>100</v>
      </c>
      <c r="Z11973">
        <v>100</v>
      </c>
      <c r="AA11973">
        <v>1</v>
      </c>
      <c r="AB11973">
        <v>12101</v>
      </c>
      <c r="AC11973">
        <v>1</v>
      </c>
      <c r="AH11973">
        <f t="shared" si="1125"/>
        <v>12101</v>
      </c>
      <c r="AI11973">
        <f t="shared" si="1126"/>
        <v>12101</v>
      </c>
      <c r="AJ11973">
        <f t="shared" si="1127"/>
        <v>0</v>
      </c>
      <c r="AK11973">
        <f t="shared" si="1128"/>
        <v>0</v>
      </c>
      <c r="AT11973">
        <v>0</v>
      </c>
      <c r="AU11973">
        <v>0</v>
      </c>
      <c r="AW11973" t="s">
        <v>14286</v>
      </c>
      <c r="AX11973" t="s">
        <v>1473</v>
      </c>
      <c r="AY11973" t="s">
        <v>64</v>
      </c>
    </row>
    <row r="11974" spans="1:60">
      <c r="A11974">
        <v>320468</v>
      </c>
      <c r="B11974">
        <v>46</v>
      </c>
      <c r="C11974" t="s">
        <v>18858</v>
      </c>
      <c r="D11974">
        <v>51</v>
      </c>
      <c r="E11974">
        <v>40</v>
      </c>
      <c r="F11974">
        <v>2011</v>
      </c>
      <c r="G11974">
        <v>11</v>
      </c>
      <c r="H11974">
        <v>9</v>
      </c>
      <c r="J11974">
        <v>48</v>
      </c>
      <c r="P11974" t="str">
        <f t="shared" si="1123"/>
        <v>48</v>
      </c>
      <c r="Q11974">
        <v>1</v>
      </c>
      <c r="R11974">
        <v>1</v>
      </c>
      <c r="S11974">
        <v>2</v>
      </c>
      <c r="U11974" t="s">
        <v>44</v>
      </c>
      <c r="V11974">
        <v>1</v>
      </c>
      <c r="W11974" t="str">
        <f t="shared" si="1124"/>
        <v>BRINK, ROBERT H.</v>
      </c>
      <c r="X11974" t="s">
        <v>18889</v>
      </c>
      <c r="Y11974">
        <v>100</v>
      </c>
      <c r="Z11974">
        <v>100</v>
      </c>
      <c r="AA11974">
        <v>1</v>
      </c>
      <c r="AB11974">
        <v>11492</v>
      </c>
      <c r="AC11974">
        <v>1</v>
      </c>
      <c r="AH11974">
        <f t="shared" si="1125"/>
        <v>16726</v>
      </c>
      <c r="AI11974">
        <f t="shared" si="1126"/>
        <v>11492</v>
      </c>
      <c r="AJ11974">
        <f t="shared" si="1127"/>
        <v>0</v>
      </c>
      <c r="AK11974">
        <f t="shared" si="1128"/>
        <v>5234</v>
      </c>
      <c r="AT11974">
        <v>0</v>
      </c>
      <c r="AU11974">
        <v>0</v>
      </c>
      <c r="AW11974" t="s">
        <v>9383</v>
      </c>
      <c r="AX11974" t="s">
        <v>173</v>
      </c>
      <c r="AY11974" t="s">
        <v>138</v>
      </c>
    </row>
    <row r="11975" spans="1:60">
      <c r="A11975">
        <v>320467</v>
      </c>
      <c r="B11975">
        <v>46</v>
      </c>
      <c r="C11975" t="s">
        <v>18858</v>
      </c>
      <c r="D11975">
        <v>51</v>
      </c>
      <c r="E11975">
        <v>40</v>
      </c>
      <c r="F11975">
        <v>2011</v>
      </c>
      <c r="G11975">
        <v>11</v>
      </c>
      <c r="H11975">
        <v>9</v>
      </c>
      <c r="J11975">
        <v>48</v>
      </c>
      <c r="P11975" t="str">
        <f t="shared" si="1123"/>
        <v>48</v>
      </c>
      <c r="Q11975">
        <v>1</v>
      </c>
      <c r="R11975">
        <v>1</v>
      </c>
      <c r="S11975">
        <v>2</v>
      </c>
      <c r="U11975" t="s">
        <v>44</v>
      </c>
      <c r="V11975">
        <v>1</v>
      </c>
      <c r="W11975" t="str">
        <f t="shared" si="1124"/>
        <v>GILLETTEMALLARD, KATHY D.</v>
      </c>
      <c r="X11975" t="s">
        <v>18962</v>
      </c>
      <c r="Y11975">
        <v>328</v>
      </c>
      <c r="Z11975">
        <v>400</v>
      </c>
      <c r="AA11975">
        <v>0</v>
      </c>
      <c r="AB11975">
        <v>4081</v>
      </c>
      <c r="AC11975">
        <v>0</v>
      </c>
      <c r="AH11975">
        <f t="shared" si="1125"/>
        <v>16726</v>
      </c>
      <c r="AI11975">
        <f t="shared" si="1126"/>
        <v>11492</v>
      </c>
      <c r="AJ11975">
        <f t="shared" si="1127"/>
        <v>0</v>
      </c>
      <c r="AK11975">
        <f t="shared" si="1128"/>
        <v>5234</v>
      </c>
      <c r="AT11975">
        <v>0</v>
      </c>
      <c r="AU11975">
        <v>0</v>
      </c>
      <c r="AW11975" t="s">
        <v>18963</v>
      </c>
      <c r="AX11975" t="s">
        <v>5422</v>
      </c>
      <c r="AY11975" t="s">
        <v>103</v>
      </c>
      <c r="BG11975" t="s">
        <v>18964</v>
      </c>
      <c r="BH11975">
        <v>1</v>
      </c>
    </row>
    <row r="11976" spans="1:60">
      <c r="A11976">
        <v>320466</v>
      </c>
      <c r="B11976">
        <v>46</v>
      </c>
      <c r="C11976" t="s">
        <v>18858</v>
      </c>
      <c r="D11976">
        <v>51</v>
      </c>
      <c r="E11976">
        <v>40</v>
      </c>
      <c r="F11976">
        <v>2011</v>
      </c>
      <c r="G11976">
        <v>11</v>
      </c>
      <c r="H11976">
        <v>9</v>
      </c>
      <c r="J11976">
        <v>48</v>
      </c>
      <c r="P11976" t="str">
        <f t="shared" si="1123"/>
        <v>48</v>
      </c>
      <c r="Q11976">
        <v>1</v>
      </c>
      <c r="R11976">
        <v>1</v>
      </c>
      <c r="S11976">
        <v>2</v>
      </c>
      <c r="U11976" t="s">
        <v>44</v>
      </c>
      <c r="V11976">
        <v>1</v>
      </c>
      <c r="W11976" t="str">
        <f t="shared" si="1124"/>
        <v>MURPHY, JANET</v>
      </c>
      <c r="X11976" t="s">
        <v>19078</v>
      </c>
      <c r="Y11976">
        <v>2582</v>
      </c>
      <c r="Z11976">
        <v>400</v>
      </c>
      <c r="AA11976">
        <v>0</v>
      </c>
      <c r="AB11976">
        <v>1153</v>
      </c>
      <c r="AC11976">
        <v>0</v>
      </c>
      <c r="AH11976">
        <f t="shared" si="1125"/>
        <v>16726</v>
      </c>
      <c r="AI11976">
        <f t="shared" si="1126"/>
        <v>11492</v>
      </c>
      <c r="AJ11976">
        <f t="shared" si="1127"/>
        <v>0</v>
      </c>
      <c r="AK11976">
        <f t="shared" si="1128"/>
        <v>5234</v>
      </c>
      <c r="AT11976">
        <v>0</v>
      </c>
      <c r="AU11976">
        <v>0</v>
      </c>
      <c r="AW11976" t="s">
        <v>631</v>
      </c>
      <c r="AX11976" t="s">
        <v>3191</v>
      </c>
    </row>
    <row r="11977" spans="1:60">
      <c r="A11977">
        <v>320469</v>
      </c>
      <c r="B11977">
        <v>46</v>
      </c>
      <c r="C11977" t="s">
        <v>18858</v>
      </c>
      <c r="D11977">
        <v>51</v>
      </c>
      <c r="E11977">
        <v>40</v>
      </c>
      <c r="F11977">
        <v>2011</v>
      </c>
      <c r="G11977">
        <v>11</v>
      </c>
      <c r="H11977">
        <v>9</v>
      </c>
      <c r="J11977">
        <v>49</v>
      </c>
      <c r="P11977" t="str">
        <f t="shared" si="1123"/>
        <v>49</v>
      </c>
      <c r="Q11977">
        <v>1</v>
      </c>
      <c r="R11977">
        <v>1</v>
      </c>
      <c r="S11977">
        <v>2</v>
      </c>
      <c r="U11977" t="s">
        <v>44</v>
      </c>
      <c r="V11977">
        <v>1</v>
      </c>
      <c r="W11977" t="str">
        <f t="shared" si="1124"/>
        <v>LOPEZ, ALFONSO H.</v>
      </c>
      <c r="X11977" t="s">
        <v>19032</v>
      </c>
      <c r="Y11977">
        <v>100</v>
      </c>
      <c r="Z11977">
        <v>100</v>
      </c>
      <c r="AA11977">
        <v>0</v>
      </c>
      <c r="AB11977">
        <v>7005</v>
      </c>
      <c r="AC11977">
        <v>1</v>
      </c>
      <c r="AH11977">
        <f t="shared" si="1125"/>
        <v>7005</v>
      </c>
      <c r="AI11977">
        <f t="shared" si="1126"/>
        <v>7005</v>
      </c>
      <c r="AJ11977">
        <f t="shared" si="1127"/>
        <v>0</v>
      </c>
      <c r="AK11977">
        <f t="shared" si="1128"/>
        <v>0</v>
      </c>
      <c r="AT11977">
        <v>0</v>
      </c>
      <c r="AU11977">
        <v>0</v>
      </c>
      <c r="AW11977" t="s">
        <v>590</v>
      </c>
      <c r="AX11977" t="s">
        <v>16045</v>
      </c>
      <c r="AY11977" t="s">
        <v>138</v>
      </c>
    </row>
    <row r="11978" spans="1:60">
      <c r="A11978">
        <v>320470</v>
      </c>
      <c r="B11978">
        <v>46</v>
      </c>
      <c r="C11978" t="s">
        <v>18858</v>
      </c>
      <c r="D11978">
        <v>51</v>
      </c>
      <c r="E11978">
        <v>40</v>
      </c>
      <c r="F11978">
        <v>2011</v>
      </c>
      <c r="G11978">
        <v>11</v>
      </c>
      <c r="H11978">
        <v>9</v>
      </c>
      <c r="J11978">
        <v>50</v>
      </c>
      <c r="P11978" t="str">
        <f t="shared" si="1123"/>
        <v>50</v>
      </c>
      <c r="Q11978">
        <v>1</v>
      </c>
      <c r="R11978">
        <v>1</v>
      </c>
      <c r="S11978">
        <v>2</v>
      </c>
      <c r="U11978" t="s">
        <v>44</v>
      </c>
      <c r="V11978">
        <v>1</v>
      </c>
      <c r="W11978" t="str">
        <f t="shared" si="1124"/>
        <v>MILLER, JACKSON HUNTER</v>
      </c>
      <c r="X11978" t="s">
        <v>19068</v>
      </c>
      <c r="Y11978">
        <v>200</v>
      </c>
      <c r="Z11978">
        <v>200</v>
      </c>
      <c r="AA11978">
        <v>1</v>
      </c>
      <c r="AB11978">
        <v>8003</v>
      </c>
      <c r="AC11978">
        <v>1</v>
      </c>
      <c r="AH11978">
        <f t="shared" si="1125"/>
        <v>8003</v>
      </c>
      <c r="AI11978">
        <f t="shared" si="1126"/>
        <v>0</v>
      </c>
      <c r="AJ11978">
        <f t="shared" si="1127"/>
        <v>8003</v>
      </c>
      <c r="AK11978">
        <f t="shared" si="1128"/>
        <v>0</v>
      </c>
      <c r="AT11978">
        <v>0</v>
      </c>
      <c r="AU11978">
        <v>0</v>
      </c>
      <c r="AW11978" t="s">
        <v>256</v>
      </c>
      <c r="AX11978" t="s">
        <v>545</v>
      </c>
      <c r="AY11978" t="s">
        <v>3978</v>
      </c>
    </row>
    <row r="11979" spans="1:60">
      <c r="A11979">
        <v>320471</v>
      </c>
      <c r="B11979">
        <v>46</v>
      </c>
      <c r="C11979" t="s">
        <v>18858</v>
      </c>
      <c r="D11979">
        <v>51</v>
      </c>
      <c r="E11979">
        <v>40</v>
      </c>
      <c r="F11979">
        <v>2011</v>
      </c>
      <c r="G11979">
        <v>11</v>
      </c>
      <c r="H11979">
        <v>9</v>
      </c>
      <c r="J11979">
        <v>51</v>
      </c>
      <c r="P11979" t="str">
        <f t="shared" si="1123"/>
        <v>51</v>
      </c>
      <c r="Q11979">
        <v>1</v>
      </c>
      <c r="R11979">
        <v>1</v>
      </c>
      <c r="S11979">
        <v>2</v>
      </c>
      <c r="U11979" t="s">
        <v>44</v>
      </c>
      <c r="V11979">
        <v>1</v>
      </c>
      <c r="W11979" t="str">
        <f t="shared" si="1124"/>
        <v>ANDERSON, RICHARD L.</v>
      </c>
      <c r="X11979" t="s">
        <v>18866</v>
      </c>
      <c r="Y11979">
        <v>200</v>
      </c>
      <c r="Z11979">
        <v>200</v>
      </c>
      <c r="AA11979">
        <v>1</v>
      </c>
      <c r="AB11979">
        <v>11296</v>
      </c>
      <c r="AC11979">
        <v>1</v>
      </c>
      <c r="AH11979">
        <f t="shared" si="1125"/>
        <v>11296</v>
      </c>
      <c r="AI11979">
        <f t="shared" si="1126"/>
        <v>0</v>
      </c>
      <c r="AJ11979">
        <f t="shared" si="1127"/>
        <v>11296</v>
      </c>
      <c r="AK11979">
        <f t="shared" si="1128"/>
        <v>0</v>
      </c>
      <c r="AT11979">
        <v>0</v>
      </c>
      <c r="AU11979">
        <v>0</v>
      </c>
      <c r="AW11979" t="s">
        <v>1728</v>
      </c>
      <c r="AX11979" t="s">
        <v>1236</v>
      </c>
      <c r="AY11979" t="s">
        <v>151</v>
      </c>
    </row>
    <row r="11980" spans="1:60">
      <c r="A11980">
        <v>320472</v>
      </c>
      <c r="B11980">
        <v>46</v>
      </c>
      <c r="C11980" t="s">
        <v>18858</v>
      </c>
      <c r="D11980">
        <v>51</v>
      </c>
      <c r="E11980">
        <v>40</v>
      </c>
      <c r="F11980">
        <v>2011</v>
      </c>
      <c r="G11980">
        <v>11</v>
      </c>
      <c r="H11980">
        <v>9</v>
      </c>
      <c r="J11980">
        <v>52</v>
      </c>
      <c r="P11980" t="str">
        <f t="shared" si="1123"/>
        <v>52</v>
      </c>
      <c r="Q11980">
        <v>1</v>
      </c>
      <c r="R11980">
        <v>1</v>
      </c>
      <c r="S11980">
        <v>2</v>
      </c>
      <c r="U11980" t="s">
        <v>44</v>
      </c>
      <c r="V11980">
        <v>1</v>
      </c>
      <c r="W11980" t="str">
        <f t="shared" si="1124"/>
        <v>ANDERSON, S. CLEVELAND</v>
      </c>
      <c r="X11980" t="s">
        <v>18867</v>
      </c>
      <c r="Y11980">
        <v>200</v>
      </c>
      <c r="Z11980">
        <v>200</v>
      </c>
      <c r="AA11980">
        <v>0</v>
      </c>
      <c r="AB11980">
        <v>3327</v>
      </c>
      <c r="AC11980">
        <v>0</v>
      </c>
      <c r="AH11980">
        <f t="shared" si="1125"/>
        <v>8483</v>
      </c>
      <c r="AI11980">
        <f t="shared" si="1126"/>
        <v>5156</v>
      </c>
      <c r="AJ11980">
        <f t="shared" si="1127"/>
        <v>3327</v>
      </c>
      <c r="AK11980">
        <f t="shared" si="1128"/>
        <v>0</v>
      </c>
      <c r="AT11980">
        <v>0</v>
      </c>
      <c r="AU11980">
        <v>0</v>
      </c>
      <c r="AW11980" t="s">
        <v>1728</v>
      </c>
      <c r="AX11980" t="s">
        <v>89</v>
      </c>
      <c r="AY11980" t="s">
        <v>7747</v>
      </c>
    </row>
    <row r="11981" spans="1:60">
      <c r="A11981">
        <v>320473</v>
      </c>
      <c r="B11981">
        <v>46</v>
      </c>
      <c r="C11981" t="s">
        <v>18858</v>
      </c>
      <c r="D11981">
        <v>51</v>
      </c>
      <c r="E11981">
        <v>40</v>
      </c>
      <c r="F11981">
        <v>2011</v>
      </c>
      <c r="G11981">
        <v>11</v>
      </c>
      <c r="H11981">
        <v>9</v>
      </c>
      <c r="J11981">
        <v>52</v>
      </c>
      <c r="P11981" t="str">
        <f t="shared" si="1123"/>
        <v>52</v>
      </c>
      <c r="Q11981">
        <v>1</v>
      </c>
      <c r="R11981">
        <v>1</v>
      </c>
      <c r="S11981">
        <v>2</v>
      </c>
      <c r="U11981" t="s">
        <v>44</v>
      </c>
      <c r="V11981">
        <v>1</v>
      </c>
      <c r="W11981" t="str">
        <f t="shared" si="1124"/>
        <v>TORIAN, LUKE E.</v>
      </c>
      <c r="X11981" t="s">
        <v>19165</v>
      </c>
      <c r="Y11981">
        <v>100</v>
      </c>
      <c r="Z11981">
        <v>100</v>
      </c>
      <c r="AA11981">
        <v>1</v>
      </c>
      <c r="AB11981">
        <v>5156</v>
      </c>
      <c r="AC11981">
        <v>1</v>
      </c>
      <c r="AH11981">
        <f t="shared" si="1125"/>
        <v>8483</v>
      </c>
      <c r="AI11981">
        <f t="shared" si="1126"/>
        <v>5156</v>
      </c>
      <c r="AJ11981">
        <f t="shared" si="1127"/>
        <v>3327</v>
      </c>
      <c r="AK11981">
        <f t="shared" si="1128"/>
        <v>0</v>
      </c>
      <c r="AT11981">
        <v>0</v>
      </c>
      <c r="AU11981">
        <v>0</v>
      </c>
      <c r="AW11981" t="s">
        <v>19166</v>
      </c>
      <c r="AX11981" t="s">
        <v>4460</v>
      </c>
      <c r="AY11981" t="s">
        <v>102</v>
      </c>
    </row>
    <row r="11982" spans="1:60">
      <c r="A11982">
        <v>320474</v>
      </c>
      <c r="B11982">
        <v>46</v>
      </c>
      <c r="C11982" t="s">
        <v>18858</v>
      </c>
      <c r="D11982">
        <v>51</v>
      </c>
      <c r="E11982">
        <v>40</v>
      </c>
      <c r="F11982">
        <v>2011</v>
      </c>
      <c r="G11982">
        <v>11</v>
      </c>
      <c r="H11982">
        <v>9</v>
      </c>
      <c r="J11982">
        <v>53</v>
      </c>
      <c r="P11982" t="str">
        <f t="shared" si="1123"/>
        <v>53</v>
      </c>
      <c r="Q11982">
        <v>1</v>
      </c>
      <c r="R11982">
        <v>1</v>
      </c>
      <c r="S11982">
        <v>2</v>
      </c>
      <c r="U11982" t="s">
        <v>44</v>
      </c>
      <c r="V11982">
        <v>1</v>
      </c>
      <c r="W11982" t="str">
        <f t="shared" si="1124"/>
        <v>SCOTT, JAMES M. (JIM)</v>
      </c>
      <c r="X11982" t="s">
        <v>19141</v>
      </c>
      <c r="Y11982">
        <v>100</v>
      </c>
      <c r="Z11982">
        <v>100</v>
      </c>
      <c r="AA11982">
        <v>1</v>
      </c>
      <c r="AB11982">
        <v>8670</v>
      </c>
      <c r="AC11982">
        <v>1</v>
      </c>
      <c r="AH11982">
        <f t="shared" si="1125"/>
        <v>8670</v>
      </c>
      <c r="AI11982">
        <f t="shared" si="1126"/>
        <v>8670</v>
      </c>
      <c r="AJ11982">
        <f t="shared" si="1127"/>
        <v>0</v>
      </c>
      <c r="AK11982">
        <f t="shared" si="1128"/>
        <v>0</v>
      </c>
      <c r="AT11982">
        <v>0</v>
      </c>
      <c r="AU11982">
        <v>0</v>
      </c>
      <c r="AW11982" t="s">
        <v>213</v>
      </c>
      <c r="AX11982" t="s">
        <v>1090</v>
      </c>
      <c r="AY11982" t="s">
        <v>63</v>
      </c>
      <c r="BC11982" t="s">
        <v>566</v>
      </c>
    </row>
    <row r="11983" spans="1:60">
      <c r="A11983">
        <v>320476</v>
      </c>
      <c r="B11983">
        <v>46</v>
      </c>
      <c r="C11983" t="s">
        <v>18858</v>
      </c>
      <c r="D11983">
        <v>51</v>
      </c>
      <c r="E11983">
        <v>40</v>
      </c>
      <c r="F11983">
        <v>2011</v>
      </c>
      <c r="G11983">
        <v>11</v>
      </c>
      <c r="H11983">
        <v>9</v>
      </c>
      <c r="J11983">
        <v>54</v>
      </c>
      <c r="P11983" t="str">
        <f t="shared" si="1123"/>
        <v>54</v>
      </c>
      <c r="Q11983">
        <v>1</v>
      </c>
      <c r="R11983">
        <v>1</v>
      </c>
      <c r="S11983">
        <v>2</v>
      </c>
      <c r="U11983" t="s">
        <v>44</v>
      </c>
      <c r="V11983">
        <v>1</v>
      </c>
      <c r="W11983" t="str">
        <f t="shared" si="1124"/>
        <v>ORROCK, ROBERT D. (BOBBY)</v>
      </c>
      <c r="X11983" t="s">
        <v>19092</v>
      </c>
      <c r="Y11983">
        <v>200</v>
      </c>
      <c r="Z11983">
        <v>200</v>
      </c>
      <c r="AA11983">
        <v>1</v>
      </c>
      <c r="AB11983">
        <v>11338</v>
      </c>
      <c r="AC11983">
        <v>1</v>
      </c>
      <c r="AH11983">
        <f t="shared" si="1125"/>
        <v>15212</v>
      </c>
      <c r="AI11983">
        <f t="shared" si="1126"/>
        <v>0</v>
      </c>
      <c r="AJ11983">
        <f t="shared" si="1127"/>
        <v>11338</v>
      </c>
      <c r="AK11983">
        <f t="shared" si="1128"/>
        <v>3874</v>
      </c>
      <c r="AT11983">
        <v>0</v>
      </c>
      <c r="AU11983">
        <v>0</v>
      </c>
      <c r="AW11983" t="s">
        <v>4113</v>
      </c>
      <c r="AX11983" t="s">
        <v>173</v>
      </c>
      <c r="AY11983" t="s">
        <v>103</v>
      </c>
      <c r="BC11983" t="s">
        <v>1130</v>
      </c>
    </row>
    <row r="11984" spans="1:60">
      <c r="A11984">
        <v>320475</v>
      </c>
      <c r="B11984">
        <v>46</v>
      </c>
      <c r="C11984" t="s">
        <v>18858</v>
      </c>
      <c r="D11984">
        <v>51</v>
      </c>
      <c r="E11984">
        <v>40</v>
      </c>
      <c r="F11984">
        <v>2011</v>
      </c>
      <c r="G11984">
        <v>11</v>
      </c>
      <c r="H11984">
        <v>9</v>
      </c>
      <c r="J11984">
        <v>54</v>
      </c>
      <c r="P11984" t="str">
        <f t="shared" si="1123"/>
        <v>54</v>
      </c>
      <c r="Q11984">
        <v>1</v>
      </c>
      <c r="R11984">
        <v>1</v>
      </c>
      <c r="S11984">
        <v>2</v>
      </c>
      <c r="U11984" t="s">
        <v>44</v>
      </c>
      <c r="V11984">
        <v>1</v>
      </c>
      <c r="W11984" t="str">
        <f t="shared" si="1124"/>
        <v>SIMPSON, MATTHEW D.</v>
      </c>
      <c r="X11984" t="s">
        <v>19148</v>
      </c>
      <c r="Y11984">
        <v>328</v>
      </c>
      <c r="Z11984">
        <v>400</v>
      </c>
      <c r="AA11984">
        <v>0</v>
      </c>
      <c r="AB11984">
        <v>3874</v>
      </c>
      <c r="AC11984">
        <v>0</v>
      </c>
      <c r="AH11984">
        <f t="shared" si="1125"/>
        <v>15212</v>
      </c>
      <c r="AI11984">
        <f t="shared" si="1126"/>
        <v>0</v>
      </c>
      <c r="AJ11984">
        <f t="shared" si="1127"/>
        <v>11338</v>
      </c>
      <c r="AK11984">
        <f t="shared" si="1128"/>
        <v>3874</v>
      </c>
      <c r="AT11984">
        <v>0</v>
      </c>
      <c r="AU11984">
        <v>0</v>
      </c>
      <c r="AW11984" t="s">
        <v>3145</v>
      </c>
      <c r="AX11984" t="s">
        <v>423</v>
      </c>
      <c r="AY11984" t="s">
        <v>103</v>
      </c>
    </row>
    <row r="11985" spans="1:56">
      <c r="A11985">
        <v>320477</v>
      </c>
      <c r="B11985">
        <v>46</v>
      </c>
      <c r="C11985" t="s">
        <v>18858</v>
      </c>
      <c r="D11985">
        <v>51</v>
      </c>
      <c r="E11985">
        <v>40</v>
      </c>
      <c r="F11985">
        <v>2011</v>
      </c>
      <c r="G11985">
        <v>11</v>
      </c>
      <c r="H11985">
        <v>9</v>
      </c>
      <c r="J11985">
        <v>55</v>
      </c>
      <c r="P11985" t="str">
        <f t="shared" si="1123"/>
        <v>55</v>
      </c>
      <c r="Q11985">
        <v>1</v>
      </c>
      <c r="R11985">
        <v>1</v>
      </c>
      <c r="S11985">
        <v>2</v>
      </c>
      <c r="U11985" t="s">
        <v>44</v>
      </c>
      <c r="V11985">
        <v>1</v>
      </c>
      <c r="W11985" t="str">
        <f t="shared" si="1124"/>
        <v>COX, JOHN A.</v>
      </c>
      <c r="X11985" t="s">
        <v>18915</v>
      </c>
      <c r="Y11985">
        <v>200</v>
      </c>
      <c r="Z11985">
        <v>200</v>
      </c>
      <c r="AA11985">
        <v>1</v>
      </c>
      <c r="AB11985">
        <v>12783</v>
      </c>
      <c r="AC11985">
        <v>1</v>
      </c>
      <c r="AH11985">
        <f t="shared" si="1125"/>
        <v>12783</v>
      </c>
      <c r="AI11985">
        <f t="shared" si="1126"/>
        <v>0</v>
      </c>
      <c r="AJ11985">
        <f t="shared" si="1127"/>
        <v>12783</v>
      </c>
      <c r="AK11985">
        <f t="shared" si="1128"/>
        <v>0</v>
      </c>
      <c r="AT11985">
        <v>0</v>
      </c>
      <c r="AU11985">
        <v>0</v>
      </c>
      <c r="AW11985" t="s">
        <v>5561</v>
      </c>
      <c r="AX11985" t="s">
        <v>67</v>
      </c>
      <c r="AY11985" t="s">
        <v>64</v>
      </c>
    </row>
    <row r="11986" spans="1:56">
      <c r="A11986">
        <v>320478</v>
      </c>
      <c r="B11986">
        <v>46</v>
      </c>
      <c r="C11986" t="s">
        <v>18858</v>
      </c>
      <c r="D11986">
        <v>51</v>
      </c>
      <c r="E11986">
        <v>40</v>
      </c>
      <c r="F11986">
        <v>2011</v>
      </c>
      <c r="G11986">
        <v>11</v>
      </c>
      <c r="H11986">
        <v>9</v>
      </c>
      <c r="J11986">
        <v>56</v>
      </c>
      <c r="P11986" t="str">
        <f t="shared" si="1123"/>
        <v>56</v>
      </c>
      <c r="Q11986">
        <v>1</v>
      </c>
      <c r="R11986">
        <v>1</v>
      </c>
      <c r="S11986">
        <v>2</v>
      </c>
      <c r="U11986" t="s">
        <v>44</v>
      </c>
      <c r="V11986">
        <v>1</v>
      </c>
      <c r="W11986" t="str">
        <f t="shared" si="1124"/>
        <v>FARRELL, PETER F.</v>
      </c>
      <c r="X11986" t="s">
        <v>18944</v>
      </c>
      <c r="Y11986">
        <v>200</v>
      </c>
      <c r="Z11986">
        <v>200</v>
      </c>
      <c r="AA11986">
        <v>0</v>
      </c>
      <c r="AB11986">
        <v>14520</v>
      </c>
      <c r="AC11986">
        <v>1</v>
      </c>
      <c r="AH11986">
        <f t="shared" si="1125"/>
        <v>14520</v>
      </c>
      <c r="AI11986">
        <f t="shared" si="1126"/>
        <v>0</v>
      </c>
      <c r="AJ11986">
        <f t="shared" si="1127"/>
        <v>14520</v>
      </c>
      <c r="AK11986">
        <f t="shared" si="1128"/>
        <v>0</v>
      </c>
      <c r="AT11986">
        <v>0</v>
      </c>
      <c r="AU11986">
        <v>0</v>
      </c>
      <c r="AW11986" t="s">
        <v>3356</v>
      </c>
      <c r="AX11986" t="s">
        <v>254</v>
      </c>
      <c r="AY11986" t="s">
        <v>107</v>
      </c>
    </row>
    <row r="11987" spans="1:56">
      <c r="A11987">
        <v>320479</v>
      </c>
      <c r="B11987">
        <v>46</v>
      </c>
      <c r="C11987" t="s">
        <v>18858</v>
      </c>
      <c r="D11987">
        <v>51</v>
      </c>
      <c r="E11987">
        <v>40</v>
      </c>
      <c r="F11987">
        <v>2011</v>
      </c>
      <c r="G11987">
        <v>11</v>
      </c>
      <c r="H11987">
        <v>9</v>
      </c>
      <c r="J11987">
        <v>57</v>
      </c>
      <c r="P11987" t="str">
        <f t="shared" si="1123"/>
        <v>57</v>
      </c>
      <c r="Q11987">
        <v>1</v>
      </c>
      <c r="R11987">
        <v>1</v>
      </c>
      <c r="S11987">
        <v>2</v>
      </c>
      <c r="U11987" t="s">
        <v>44</v>
      </c>
      <c r="V11987">
        <v>1</v>
      </c>
      <c r="W11987" t="str">
        <f t="shared" si="1124"/>
        <v>SMITH, ROBERT BRANDON III</v>
      </c>
      <c r="X11987" t="s">
        <v>19151</v>
      </c>
      <c r="Y11987">
        <v>328</v>
      </c>
      <c r="Z11987">
        <v>400</v>
      </c>
      <c r="AA11987">
        <v>0</v>
      </c>
      <c r="AB11987">
        <v>2600</v>
      </c>
      <c r="AC11987">
        <v>0</v>
      </c>
      <c r="AH11987">
        <f t="shared" si="1125"/>
        <v>13549</v>
      </c>
      <c r="AI11987">
        <f t="shared" si="1126"/>
        <v>10949</v>
      </c>
      <c r="AJ11987">
        <f t="shared" si="1127"/>
        <v>0</v>
      </c>
      <c r="AK11987">
        <f t="shared" si="1128"/>
        <v>2600</v>
      </c>
      <c r="AT11987">
        <v>0</v>
      </c>
      <c r="AU11987">
        <v>0</v>
      </c>
      <c r="AW11987" t="s">
        <v>320</v>
      </c>
      <c r="AX11987" t="s">
        <v>173</v>
      </c>
      <c r="AY11987" t="s">
        <v>1540</v>
      </c>
      <c r="BD11987" t="s">
        <v>774</v>
      </c>
    </row>
    <row r="11988" spans="1:56">
      <c r="A11988">
        <v>320480</v>
      </c>
      <c r="B11988">
        <v>46</v>
      </c>
      <c r="C11988" t="s">
        <v>18858</v>
      </c>
      <c r="D11988">
        <v>51</v>
      </c>
      <c r="E11988">
        <v>40</v>
      </c>
      <c r="F11988">
        <v>2011</v>
      </c>
      <c r="G11988">
        <v>11</v>
      </c>
      <c r="H11988">
        <v>9</v>
      </c>
      <c r="J11988">
        <v>57</v>
      </c>
      <c r="P11988" t="str">
        <f t="shared" si="1123"/>
        <v>57</v>
      </c>
      <c r="Q11988">
        <v>1</v>
      </c>
      <c r="R11988">
        <v>1</v>
      </c>
      <c r="S11988">
        <v>2</v>
      </c>
      <c r="U11988" t="s">
        <v>44</v>
      </c>
      <c r="V11988">
        <v>1</v>
      </c>
      <c r="W11988" t="str">
        <f t="shared" si="1124"/>
        <v>TOSCANO, DAVID J.</v>
      </c>
      <c r="X11988" t="s">
        <v>19167</v>
      </c>
      <c r="Y11988">
        <v>100</v>
      </c>
      <c r="Z11988">
        <v>100</v>
      </c>
      <c r="AA11988">
        <v>1</v>
      </c>
      <c r="AB11988">
        <v>10949</v>
      </c>
      <c r="AC11988">
        <v>1</v>
      </c>
      <c r="AH11988">
        <f t="shared" si="1125"/>
        <v>13549</v>
      </c>
      <c r="AI11988">
        <f t="shared" si="1126"/>
        <v>10949</v>
      </c>
      <c r="AJ11988">
        <f t="shared" si="1127"/>
        <v>0</v>
      </c>
      <c r="AK11988">
        <f t="shared" si="1128"/>
        <v>2600</v>
      </c>
      <c r="AT11988">
        <v>0</v>
      </c>
      <c r="AU11988">
        <v>0</v>
      </c>
      <c r="AW11988" t="s">
        <v>19168</v>
      </c>
      <c r="AX11988" t="s">
        <v>160</v>
      </c>
      <c r="AY11988" t="s">
        <v>48</v>
      </c>
    </row>
    <row r="11989" spans="1:56">
      <c r="A11989">
        <v>320481</v>
      </c>
      <c r="B11989">
        <v>46</v>
      </c>
      <c r="C11989" t="s">
        <v>18858</v>
      </c>
      <c r="D11989">
        <v>51</v>
      </c>
      <c r="E11989">
        <v>40</v>
      </c>
      <c r="F11989">
        <v>2011</v>
      </c>
      <c r="G11989">
        <v>11</v>
      </c>
      <c r="H11989">
        <v>9</v>
      </c>
      <c r="J11989">
        <v>58</v>
      </c>
      <c r="P11989" t="str">
        <f t="shared" si="1123"/>
        <v>58</v>
      </c>
      <c r="Q11989">
        <v>1</v>
      </c>
      <c r="R11989">
        <v>1</v>
      </c>
      <c r="S11989">
        <v>2</v>
      </c>
      <c r="U11989" t="s">
        <v>44</v>
      </c>
      <c r="V11989">
        <v>1</v>
      </c>
      <c r="W11989" t="str">
        <f t="shared" si="1124"/>
        <v>BELL, ROBERT B.</v>
      </c>
      <c r="X11989" t="s">
        <v>18880</v>
      </c>
      <c r="Y11989">
        <v>200</v>
      </c>
      <c r="Z11989">
        <v>200</v>
      </c>
      <c r="AA11989">
        <v>1</v>
      </c>
      <c r="AB11989">
        <v>17227</v>
      </c>
      <c r="AC11989">
        <v>1</v>
      </c>
      <c r="AH11989">
        <f t="shared" si="1125"/>
        <v>17227</v>
      </c>
      <c r="AI11989">
        <f t="shared" si="1126"/>
        <v>0</v>
      </c>
      <c r="AJ11989">
        <f t="shared" si="1127"/>
        <v>17227</v>
      </c>
      <c r="AK11989">
        <f t="shared" si="1128"/>
        <v>0</v>
      </c>
      <c r="AT11989">
        <v>0</v>
      </c>
      <c r="AU11989">
        <v>0</v>
      </c>
      <c r="AW11989" t="s">
        <v>50</v>
      </c>
      <c r="AX11989" t="s">
        <v>173</v>
      </c>
      <c r="AY11989" t="s">
        <v>68</v>
      </c>
      <c r="BD11989" t="s">
        <v>774</v>
      </c>
    </row>
    <row r="11990" spans="1:56">
      <c r="A11990">
        <v>320483</v>
      </c>
      <c r="B11990">
        <v>46</v>
      </c>
      <c r="C11990" t="s">
        <v>18858</v>
      </c>
      <c r="D11990">
        <v>51</v>
      </c>
      <c r="E11990">
        <v>40</v>
      </c>
      <c r="F11990">
        <v>2011</v>
      </c>
      <c r="G11990">
        <v>11</v>
      </c>
      <c r="H11990">
        <v>9</v>
      </c>
      <c r="J11990">
        <v>59</v>
      </c>
      <c r="P11990" t="str">
        <f t="shared" si="1123"/>
        <v>59</v>
      </c>
      <c r="Q11990">
        <v>1</v>
      </c>
      <c r="R11990">
        <v>1</v>
      </c>
      <c r="S11990">
        <v>2</v>
      </c>
      <c r="U11990" t="s">
        <v>44</v>
      </c>
      <c r="V11990">
        <v>1</v>
      </c>
      <c r="W11990" t="str">
        <f t="shared" si="1124"/>
        <v>BRENNAN, CONNIE</v>
      </c>
      <c r="X11990" t="s">
        <v>18888</v>
      </c>
      <c r="Y11990">
        <v>100</v>
      </c>
      <c r="Z11990">
        <v>100</v>
      </c>
      <c r="AA11990">
        <v>0</v>
      </c>
      <c r="AB11990">
        <v>9069</v>
      </c>
      <c r="AC11990">
        <v>0</v>
      </c>
      <c r="AH11990">
        <f t="shared" si="1125"/>
        <v>21948</v>
      </c>
      <c r="AI11990">
        <f t="shared" si="1126"/>
        <v>9069</v>
      </c>
      <c r="AJ11990">
        <f t="shared" si="1127"/>
        <v>11651</v>
      </c>
      <c r="AK11990">
        <f t="shared" si="1128"/>
        <v>1228</v>
      </c>
      <c r="AT11990">
        <v>0</v>
      </c>
      <c r="AU11990">
        <v>0</v>
      </c>
      <c r="AW11990" t="s">
        <v>10468</v>
      </c>
      <c r="AX11990" t="s">
        <v>1348</v>
      </c>
    </row>
    <row r="11991" spans="1:56">
      <c r="A11991">
        <v>320484</v>
      </c>
      <c r="B11991">
        <v>46</v>
      </c>
      <c r="C11991" t="s">
        <v>18858</v>
      </c>
      <c r="D11991">
        <v>51</v>
      </c>
      <c r="E11991">
        <v>40</v>
      </c>
      <c r="F11991">
        <v>2011</v>
      </c>
      <c r="G11991">
        <v>11</v>
      </c>
      <c r="H11991">
        <v>9</v>
      </c>
      <c r="J11991">
        <v>59</v>
      </c>
      <c r="P11991" t="str">
        <f t="shared" si="1123"/>
        <v>59</v>
      </c>
      <c r="Q11991">
        <v>1</v>
      </c>
      <c r="R11991">
        <v>1</v>
      </c>
      <c r="S11991">
        <v>2</v>
      </c>
      <c r="U11991" t="s">
        <v>44</v>
      </c>
      <c r="V11991">
        <v>1</v>
      </c>
      <c r="W11991" t="str">
        <f t="shared" si="1124"/>
        <v>FARISS, C. MATT</v>
      </c>
      <c r="X11991" t="s">
        <v>18942</v>
      </c>
      <c r="Y11991">
        <v>200</v>
      </c>
      <c r="Z11991">
        <v>200</v>
      </c>
      <c r="AA11991">
        <v>0</v>
      </c>
      <c r="AB11991">
        <v>11651</v>
      </c>
      <c r="AC11991">
        <v>1</v>
      </c>
      <c r="AH11991">
        <f t="shared" si="1125"/>
        <v>21948</v>
      </c>
      <c r="AI11991">
        <f t="shared" si="1126"/>
        <v>9069</v>
      </c>
      <c r="AJ11991">
        <f t="shared" si="1127"/>
        <v>11651</v>
      </c>
      <c r="AK11991">
        <f t="shared" si="1128"/>
        <v>1228</v>
      </c>
      <c r="AT11991">
        <v>0</v>
      </c>
      <c r="AU11991">
        <v>0</v>
      </c>
      <c r="AW11991" t="s">
        <v>18943</v>
      </c>
      <c r="AX11991" t="s">
        <v>52</v>
      </c>
      <c r="AY11991" t="s">
        <v>279</v>
      </c>
    </row>
    <row r="11992" spans="1:56">
      <c r="A11992">
        <v>320482</v>
      </c>
      <c r="B11992">
        <v>46</v>
      </c>
      <c r="C11992" t="s">
        <v>18858</v>
      </c>
      <c r="D11992">
        <v>51</v>
      </c>
      <c r="E11992">
        <v>40</v>
      </c>
      <c r="F11992">
        <v>2011</v>
      </c>
      <c r="G11992">
        <v>11</v>
      </c>
      <c r="H11992">
        <v>9</v>
      </c>
      <c r="J11992">
        <v>59</v>
      </c>
      <c r="P11992" t="str">
        <f t="shared" si="1123"/>
        <v>59</v>
      </c>
      <c r="Q11992">
        <v>1</v>
      </c>
      <c r="R11992">
        <v>1</v>
      </c>
      <c r="S11992">
        <v>2</v>
      </c>
      <c r="U11992" t="s">
        <v>44</v>
      </c>
      <c r="V11992">
        <v>1</v>
      </c>
      <c r="W11992" t="str">
        <f t="shared" si="1124"/>
        <v>WALL, LINDA M.</v>
      </c>
      <c r="X11992" t="s">
        <v>19175</v>
      </c>
      <c r="Y11992">
        <v>328</v>
      </c>
      <c r="Z11992">
        <v>400</v>
      </c>
      <c r="AA11992">
        <v>0</v>
      </c>
      <c r="AB11992">
        <v>1228</v>
      </c>
      <c r="AC11992">
        <v>0</v>
      </c>
      <c r="AH11992">
        <f t="shared" si="1125"/>
        <v>21948</v>
      </c>
      <c r="AI11992">
        <f t="shared" si="1126"/>
        <v>9069</v>
      </c>
      <c r="AJ11992">
        <f t="shared" si="1127"/>
        <v>11651</v>
      </c>
      <c r="AK11992">
        <f t="shared" si="1128"/>
        <v>1228</v>
      </c>
      <c r="AT11992">
        <v>0</v>
      </c>
      <c r="AU11992">
        <v>0</v>
      </c>
      <c r="AW11992" t="s">
        <v>1209</v>
      </c>
      <c r="AX11992" t="s">
        <v>591</v>
      </c>
      <c r="AY11992" t="s">
        <v>63</v>
      </c>
    </row>
    <row r="11993" spans="1:56">
      <c r="A11993">
        <v>320485</v>
      </c>
      <c r="B11993">
        <v>46</v>
      </c>
      <c r="C11993" t="s">
        <v>18858</v>
      </c>
      <c r="D11993">
        <v>51</v>
      </c>
      <c r="E11993">
        <v>40</v>
      </c>
      <c r="F11993">
        <v>2011</v>
      </c>
      <c r="G11993">
        <v>11</v>
      </c>
      <c r="H11993">
        <v>9</v>
      </c>
      <c r="J11993">
        <v>60</v>
      </c>
      <c r="P11993" t="str">
        <f t="shared" si="1123"/>
        <v>60</v>
      </c>
      <c r="Q11993">
        <v>1</v>
      </c>
      <c r="R11993">
        <v>1</v>
      </c>
      <c r="S11993">
        <v>2</v>
      </c>
      <c r="U11993" t="s">
        <v>44</v>
      </c>
      <c r="V11993">
        <v>1</v>
      </c>
      <c r="W11993" t="str">
        <f t="shared" si="1124"/>
        <v>EDMUNDS, JAMES E. II</v>
      </c>
      <c r="X11993" t="s">
        <v>18937</v>
      </c>
      <c r="Y11993">
        <v>200</v>
      </c>
      <c r="Z11993">
        <v>200</v>
      </c>
      <c r="AA11993">
        <v>1</v>
      </c>
      <c r="AB11993">
        <v>13201</v>
      </c>
      <c r="AC11993">
        <v>1</v>
      </c>
      <c r="AH11993">
        <f t="shared" si="1125"/>
        <v>13201</v>
      </c>
      <c r="AI11993">
        <f t="shared" si="1126"/>
        <v>0</v>
      </c>
      <c r="AJ11993">
        <f t="shared" si="1127"/>
        <v>13201</v>
      </c>
      <c r="AK11993">
        <f t="shared" si="1128"/>
        <v>0</v>
      </c>
      <c r="AT11993">
        <v>0</v>
      </c>
      <c r="AU11993">
        <v>0</v>
      </c>
      <c r="AW11993" t="s">
        <v>10988</v>
      </c>
      <c r="AX11993" t="s">
        <v>1090</v>
      </c>
      <c r="AY11993" t="s">
        <v>102</v>
      </c>
      <c r="BD11993" t="s">
        <v>134</v>
      </c>
    </row>
    <row r="11994" spans="1:56">
      <c r="A11994">
        <v>320486</v>
      </c>
      <c r="B11994">
        <v>46</v>
      </c>
      <c r="C11994" t="s">
        <v>18858</v>
      </c>
      <c r="D11994">
        <v>51</v>
      </c>
      <c r="E11994">
        <v>40</v>
      </c>
      <c r="F11994">
        <v>2011</v>
      </c>
      <c r="G11994">
        <v>11</v>
      </c>
      <c r="H11994">
        <v>9</v>
      </c>
      <c r="J11994">
        <v>61</v>
      </c>
      <c r="P11994" t="str">
        <f t="shared" si="1123"/>
        <v>61</v>
      </c>
      <c r="Q11994">
        <v>1</v>
      </c>
      <c r="R11994">
        <v>1</v>
      </c>
      <c r="S11994">
        <v>2</v>
      </c>
      <c r="U11994" t="s">
        <v>44</v>
      </c>
      <c r="V11994">
        <v>1</v>
      </c>
      <c r="W11994" t="str">
        <f t="shared" si="1124"/>
        <v>WRIGHT, T. C. JR.</v>
      </c>
      <c r="X11994" t="s">
        <v>19192</v>
      </c>
      <c r="Y11994">
        <v>200</v>
      </c>
      <c r="Z11994">
        <v>200</v>
      </c>
      <c r="AA11994">
        <v>1</v>
      </c>
      <c r="AB11994">
        <v>15578</v>
      </c>
      <c r="AC11994">
        <v>1</v>
      </c>
      <c r="AH11994">
        <f t="shared" si="1125"/>
        <v>15578</v>
      </c>
      <c r="AI11994">
        <f t="shared" si="1126"/>
        <v>0</v>
      </c>
      <c r="AJ11994">
        <f t="shared" si="1127"/>
        <v>15578</v>
      </c>
      <c r="AK11994">
        <f t="shared" si="1128"/>
        <v>0</v>
      </c>
      <c r="AT11994">
        <v>0</v>
      </c>
      <c r="AU11994">
        <v>0</v>
      </c>
      <c r="AW11994" t="s">
        <v>1247</v>
      </c>
      <c r="AX11994" t="s">
        <v>339</v>
      </c>
      <c r="AY11994" t="s">
        <v>52</v>
      </c>
      <c r="BD11994" t="s">
        <v>69</v>
      </c>
    </row>
    <row r="11995" spans="1:56">
      <c r="A11995">
        <v>320487</v>
      </c>
      <c r="B11995">
        <v>46</v>
      </c>
      <c r="C11995" t="s">
        <v>18858</v>
      </c>
      <c r="D11995">
        <v>51</v>
      </c>
      <c r="E11995">
        <v>40</v>
      </c>
      <c r="F11995">
        <v>2011</v>
      </c>
      <c r="G11995">
        <v>11</v>
      </c>
      <c r="H11995">
        <v>9</v>
      </c>
      <c r="J11995">
        <v>62</v>
      </c>
      <c r="P11995" t="str">
        <f t="shared" si="1123"/>
        <v>62</v>
      </c>
      <c r="Q11995">
        <v>1</v>
      </c>
      <c r="R11995">
        <v>1</v>
      </c>
      <c r="S11995">
        <v>2</v>
      </c>
      <c r="U11995" t="s">
        <v>44</v>
      </c>
      <c r="V11995">
        <v>1</v>
      </c>
      <c r="W11995" t="str">
        <f t="shared" si="1124"/>
        <v>INGRAM, RILEY E.</v>
      </c>
      <c r="X11995" t="s">
        <v>18994</v>
      </c>
      <c r="Y11995">
        <v>200</v>
      </c>
      <c r="Z11995">
        <v>200</v>
      </c>
      <c r="AA11995">
        <v>1</v>
      </c>
      <c r="AB11995">
        <v>8911</v>
      </c>
      <c r="AC11995">
        <v>1</v>
      </c>
      <c r="AH11995">
        <f t="shared" si="1125"/>
        <v>8911</v>
      </c>
      <c r="AI11995">
        <f t="shared" si="1126"/>
        <v>0</v>
      </c>
      <c r="AJ11995">
        <f t="shared" si="1127"/>
        <v>8911</v>
      </c>
      <c r="AK11995">
        <f t="shared" si="1128"/>
        <v>0</v>
      </c>
      <c r="AT11995">
        <v>0</v>
      </c>
      <c r="AU11995">
        <v>0</v>
      </c>
      <c r="AW11995" t="s">
        <v>1009</v>
      </c>
      <c r="AX11995" t="s">
        <v>1149</v>
      </c>
      <c r="AY11995" t="s">
        <v>1451</v>
      </c>
    </row>
    <row r="11996" spans="1:56">
      <c r="A11996">
        <v>320488</v>
      </c>
      <c r="B11996">
        <v>46</v>
      </c>
      <c r="C11996" t="s">
        <v>18858</v>
      </c>
      <c r="D11996">
        <v>51</v>
      </c>
      <c r="E11996">
        <v>40</v>
      </c>
      <c r="F11996">
        <v>2011</v>
      </c>
      <c r="G11996">
        <v>11</v>
      </c>
      <c r="H11996">
        <v>9</v>
      </c>
      <c r="J11996">
        <v>63</v>
      </c>
      <c r="P11996" t="str">
        <f t="shared" si="1123"/>
        <v>63</v>
      </c>
      <c r="Q11996">
        <v>1</v>
      </c>
      <c r="R11996">
        <v>1</v>
      </c>
      <c r="S11996">
        <v>2</v>
      </c>
      <c r="U11996" t="s">
        <v>44</v>
      </c>
      <c r="V11996">
        <v>1</v>
      </c>
      <c r="W11996" t="str">
        <f t="shared" si="1124"/>
        <v>DANCE, R. R.</v>
      </c>
      <c r="X11996" t="s">
        <v>18922</v>
      </c>
      <c r="Y11996">
        <v>100</v>
      </c>
      <c r="Z11996">
        <v>100</v>
      </c>
      <c r="AA11996">
        <v>1</v>
      </c>
      <c r="AB11996">
        <v>10775</v>
      </c>
      <c r="AC11996">
        <v>1</v>
      </c>
      <c r="AH11996">
        <f t="shared" si="1125"/>
        <v>10775</v>
      </c>
      <c r="AI11996">
        <f t="shared" si="1126"/>
        <v>10775</v>
      </c>
      <c r="AJ11996">
        <f t="shared" si="1127"/>
        <v>0</v>
      </c>
      <c r="AK11996">
        <f t="shared" si="1128"/>
        <v>0</v>
      </c>
      <c r="AT11996">
        <v>0</v>
      </c>
      <c r="AU11996">
        <v>0</v>
      </c>
      <c r="AW11996" t="s">
        <v>18923</v>
      </c>
      <c r="AX11996" t="s">
        <v>18924</v>
      </c>
      <c r="AY11996" t="s">
        <v>86</v>
      </c>
    </row>
    <row r="11997" spans="1:56">
      <c r="A11997">
        <v>320489</v>
      </c>
      <c r="B11997">
        <v>46</v>
      </c>
      <c r="C11997" t="s">
        <v>18858</v>
      </c>
      <c r="D11997">
        <v>51</v>
      </c>
      <c r="E11997">
        <v>40</v>
      </c>
      <c r="F11997">
        <v>2011</v>
      </c>
      <c r="G11997">
        <v>11</v>
      </c>
      <c r="H11997">
        <v>9</v>
      </c>
      <c r="J11997">
        <v>64</v>
      </c>
      <c r="P11997" t="str">
        <f t="shared" si="1123"/>
        <v>64</v>
      </c>
      <c r="Q11997">
        <v>1</v>
      </c>
      <c r="R11997">
        <v>1</v>
      </c>
      <c r="S11997">
        <v>2</v>
      </c>
      <c r="U11997" t="s">
        <v>44</v>
      </c>
      <c r="V11997">
        <v>1</v>
      </c>
      <c r="W11997" t="str">
        <f t="shared" si="1124"/>
        <v>BARLOW, WILLIAM K.</v>
      </c>
      <c r="X11997" t="s">
        <v>18874</v>
      </c>
      <c r="Y11997">
        <v>100</v>
      </c>
      <c r="Z11997">
        <v>100</v>
      </c>
      <c r="AA11997">
        <v>1</v>
      </c>
      <c r="AB11997">
        <v>10467</v>
      </c>
      <c r="AC11997">
        <v>0</v>
      </c>
      <c r="AH11997">
        <f t="shared" si="1125"/>
        <v>23427</v>
      </c>
      <c r="AI11997">
        <f t="shared" si="1126"/>
        <v>10467</v>
      </c>
      <c r="AJ11997">
        <f t="shared" si="1127"/>
        <v>12960</v>
      </c>
      <c r="AK11997">
        <f t="shared" si="1128"/>
        <v>0</v>
      </c>
      <c r="AT11997">
        <v>0</v>
      </c>
      <c r="AU11997">
        <v>0</v>
      </c>
      <c r="AW11997" t="s">
        <v>18138</v>
      </c>
      <c r="AX11997" t="s">
        <v>341</v>
      </c>
      <c r="AY11997" t="s">
        <v>56</v>
      </c>
    </row>
    <row r="11998" spans="1:56">
      <c r="A11998">
        <v>320490</v>
      </c>
      <c r="B11998">
        <v>46</v>
      </c>
      <c r="C11998" t="s">
        <v>18858</v>
      </c>
      <c r="D11998">
        <v>51</v>
      </c>
      <c r="E11998">
        <v>40</v>
      </c>
      <c r="F11998">
        <v>2011</v>
      </c>
      <c r="G11998">
        <v>11</v>
      </c>
      <c r="H11998">
        <v>9</v>
      </c>
      <c r="J11998">
        <v>64</v>
      </c>
      <c r="P11998" t="str">
        <f t="shared" si="1123"/>
        <v>64</v>
      </c>
      <c r="Q11998">
        <v>1</v>
      </c>
      <c r="R11998">
        <v>1</v>
      </c>
      <c r="S11998">
        <v>2</v>
      </c>
      <c r="U11998" t="s">
        <v>44</v>
      </c>
      <c r="V11998">
        <v>1</v>
      </c>
      <c r="W11998" t="str">
        <f t="shared" si="1124"/>
        <v>MORRIS, RICK L.</v>
      </c>
      <c r="X11998" t="s">
        <v>19076</v>
      </c>
      <c r="Y11998">
        <v>200</v>
      </c>
      <c r="Z11998">
        <v>200</v>
      </c>
      <c r="AA11998">
        <v>0</v>
      </c>
      <c r="AB11998">
        <v>12960</v>
      </c>
      <c r="AC11998">
        <v>1</v>
      </c>
      <c r="AH11998">
        <f t="shared" si="1125"/>
        <v>23427</v>
      </c>
      <c r="AI11998">
        <f t="shared" si="1126"/>
        <v>10467</v>
      </c>
      <c r="AJ11998">
        <f t="shared" si="1127"/>
        <v>12960</v>
      </c>
      <c r="AK11998">
        <f t="shared" si="1128"/>
        <v>0</v>
      </c>
      <c r="AT11998">
        <v>0</v>
      </c>
      <c r="AU11998">
        <v>0</v>
      </c>
      <c r="AW11998" t="s">
        <v>2690</v>
      </c>
      <c r="AX11998" t="s">
        <v>516</v>
      </c>
      <c r="AY11998" t="s">
        <v>151</v>
      </c>
    </row>
    <row r="11999" spans="1:56">
      <c r="A11999">
        <v>320491</v>
      </c>
      <c r="B11999">
        <v>46</v>
      </c>
      <c r="C11999" t="s">
        <v>18858</v>
      </c>
      <c r="D11999">
        <v>51</v>
      </c>
      <c r="E11999">
        <v>40</v>
      </c>
      <c r="F11999">
        <v>2011</v>
      </c>
      <c r="G11999">
        <v>11</v>
      </c>
      <c r="H11999">
        <v>9</v>
      </c>
      <c r="J11999">
        <v>65</v>
      </c>
      <c r="P11999" t="str">
        <f t="shared" si="1123"/>
        <v>65</v>
      </c>
      <c r="Q11999">
        <v>1</v>
      </c>
      <c r="R11999">
        <v>1</v>
      </c>
      <c r="S11999">
        <v>2</v>
      </c>
      <c r="U11999" t="s">
        <v>44</v>
      </c>
      <c r="V11999">
        <v>1</v>
      </c>
      <c r="W11999" t="str">
        <f t="shared" si="1124"/>
        <v>WARE, R. LEE JR.</v>
      </c>
      <c r="X11999" t="s">
        <v>19181</v>
      </c>
      <c r="Y11999">
        <v>200</v>
      </c>
      <c r="Z11999">
        <v>200</v>
      </c>
      <c r="AA11999">
        <v>1</v>
      </c>
      <c r="AB11999">
        <v>14991</v>
      </c>
      <c r="AC11999">
        <v>1</v>
      </c>
      <c r="AH11999">
        <f t="shared" si="1125"/>
        <v>14991</v>
      </c>
      <c r="AI11999">
        <f t="shared" si="1126"/>
        <v>0</v>
      </c>
      <c r="AJ11999">
        <f t="shared" si="1127"/>
        <v>14991</v>
      </c>
      <c r="AK11999">
        <f t="shared" si="1128"/>
        <v>0</v>
      </c>
      <c r="AT11999">
        <v>0</v>
      </c>
      <c r="AU11999">
        <v>0</v>
      </c>
      <c r="AW11999" t="s">
        <v>19179</v>
      </c>
      <c r="AX11999" t="s">
        <v>86</v>
      </c>
      <c r="AY11999" t="s">
        <v>1334</v>
      </c>
      <c r="BD11999" t="s">
        <v>69</v>
      </c>
    </row>
    <row r="12000" spans="1:56">
      <c r="A12000">
        <v>320492</v>
      </c>
      <c r="B12000">
        <v>46</v>
      </c>
      <c r="C12000" t="s">
        <v>18858</v>
      </c>
      <c r="D12000">
        <v>51</v>
      </c>
      <c r="E12000">
        <v>40</v>
      </c>
      <c r="F12000">
        <v>2011</v>
      </c>
      <c r="G12000">
        <v>11</v>
      </c>
      <c r="H12000">
        <v>9</v>
      </c>
      <c r="J12000">
        <v>66</v>
      </c>
      <c r="P12000" t="str">
        <f t="shared" si="1123"/>
        <v>66</v>
      </c>
      <c r="Q12000">
        <v>1</v>
      </c>
      <c r="R12000">
        <v>1</v>
      </c>
      <c r="S12000">
        <v>2</v>
      </c>
      <c r="U12000" t="s">
        <v>44</v>
      </c>
      <c r="V12000">
        <v>1</v>
      </c>
      <c r="W12000" t="str">
        <f t="shared" si="1124"/>
        <v>COX, M. KIRKLAND (KIRK)</v>
      </c>
      <c r="X12000" t="s">
        <v>18916</v>
      </c>
      <c r="Y12000">
        <v>200</v>
      </c>
      <c r="Z12000">
        <v>200</v>
      </c>
      <c r="AA12000">
        <v>1</v>
      </c>
      <c r="AB12000">
        <v>10681</v>
      </c>
      <c r="AC12000">
        <v>1</v>
      </c>
      <c r="AH12000">
        <f t="shared" si="1125"/>
        <v>10681</v>
      </c>
      <c r="AI12000">
        <f t="shared" si="1126"/>
        <v>0</v>
      </c>
      <c r="AJ12000">
        <f t="shared" si="1127"/>
        <v>10681</v>
      </c>
      <c r="AK12000">
        <f t="shared" si="1128"/>
        <v>0</v>
      </c>
      <c r="AT12000">
        <v>0</v>
      </c>
      <c r="AU12000">
        <v>0</v>
      </c>
      <c r="AW12000" t="s">
        <v>5561</v>
      </c>
      <c r="AX12000" t="s">
        <v>63</v>
      </c>
      <c r="AY12000" t="s">
        <v>7949</v>
      </c>
      <c r="BC12000" t="s">
        <v>5097</v>
      </c>
    </row>
    <row r="12001" spans="1:56">
      <c r="A12001">
        <v>320493</v>
      </c>
      <c r="B12001">
        <v>46</v>
      </c>
      <c r="C12001" t="s">
        <v>18858</v>
      </c>
      <c r="D12001">
        <v>51</v>
      </c>
      <c r="E12001">
        <v>40</v>
      </c>
      <c r="F12001">
        <v>2011</v>
      </c>
      <c r="G12001">
        <v>11</v>
      </c>
      <c r="H12001">
        <v>9</v>
      </c>
      <c r="J12001">
        <v>67</v>
      </c>
      <c r="P12001" t="str">
        <f t="shared" si="1123"/>
        <v>67</v>
      </c>
      <c r="Q12001">
        <v>1</v>
      </c>
      <c r="R12001">
        <v>1</v>
      </c>
      <c r="S12001">
        <v>2</v>
      </c>
      <c r="U12001" t="s">
        <v>44</v>
      </c>
      <c r="V12001">
        <v>1</v>
      </c>
      <c r="W12001" t="str">
        <f t="shared" si="1124"/>
        <v>CLINGAN, ERIC E.</v>
      </c>
      <c r="X12001" t="s">
        <v>18908</v>
      </c>
      <c r="Y12001">
        <v>100</v>
      </c>
      <c r="Z12001">
        <v>100</v>
      </c>
      <c r="AA12001">
        <v>0</v>
      </c>
      <c r="AB12001">
        <v>6320</v>
      </c>
      <c r="AC12001">
        <v>0</v>
      </c>
      <c r="AH12001">
        <f t="shared" si="1125"/>
        <v>15492</v>
      </c>
      <c r="AI12001">
        <f t="shared" si="1126"/>
        <v>6320</v>
      </c>
      <c r="AJ12001">
        <f t="shared" si="1127"/>
        <v>9172</v>
      </c>
      <c r="AK12001">
        <f t="shared" si="1128"/>
        <v>0</v>
      </c>
      <c r="AT12001">
        <v>0</v>
      </c>
      <c r="AU12001">
        <v>0</v>
      </c>
      <c r="AW12001" t="s">
        <v>18909</v>
      </c>
      <c r="AX12001" t="s">
        <v>126</v>
      </c>
      <c r="AY12001" t="s">
        <v>102</v>
      </c>
    </row>
    <row r="12002" spans="1:56">
      <c r="A12002">
        <v>320494</v>
      </c>
      <c r="B12002">
        <v>46</v>
      </c>
      <c r="C12002" t="s">
        <v>18858</v>
      </c>
      <c r="D12002">
        <v>51</v>
      </c>
      <c r="E12002">
        <v>40</v>
      </c>
      <c r="F12002">
        <v>2011</v>
      </c>
      <c r="G12002">
        <v>11</v>
      </c>
      <c r="H12002">
        <v>9</v>
      </c>
      <c r="J12002">
        <v>67</v>
      </c>
      <c r="P12002" t="str">
        <f t="shared" si="1123"/>
        <v>67</v>
      </c>
      <c r="Q12002">
        <v>1</v>
      </c>
      <c r="R12002">
        <v>1</v>
      </c>
      <c r="S12002">
        <v>2</v>
      </c>
      <c r="U12002" t="s">
        <v>44</v>
      </c>
      <c r="V12002">
        <v>1</v>
      </c>
      <c r="W12002" t="str">
        <f t="shared" si="1124"/>
        <v>LEMUNYON, JAMES M. (JIM)</v>
      </c>
      <c r="X12002" t="s">
        <v>19021</v>
      </c>
      <c r="Y12002">
        <v>200</v>
      </c>
      <c r="Z12002">
        <v>200</v>
      </c>
      <c r="AA12002">
        <v>1</v>
      </c>
      <c r="AB12002">
        <v>9172</v>
      </c>
      <c r="AC12002">
        <v>1</v>
      </c>
      <c r="AH12002">
        <f t="shared" si="1125"/>
        <v>15492</v>
      </c>
      <c r="AI12002">
        <f t="shared" si="1126"/>
        <v>6320</v>
      </c>
      <c r="AJ12002">
        <f t="shared" si="1127"/>
        <v>9172</v>
      </c>
      <c r="AK12002">
        <f t="shared" si="1128"/>
        <v>0</v>
      </c>
      <c r="AT12002">
        <v>0</v>
      </c>
      <c r="AU12002">
        <v>0</v>
      </c>
      <c r="AW12002" t="s">
        <v>19022</v>
      </c>
      <c r="AX12002" t="s">
        <v>1090</v>
      </c>
      <c r="AY12002" t="s">
        <v>63</v>
      </c>
      <c r="BC12002" t="s">
        <v>566</v>
      </c>
    </row>
    <row r="12003" spans="1:56">
      <c r="A12003">
        <v>320495</v>
      </c>
      <c r="B12003">
        <v>46</v>
      </c>
      <c r="C12003" t="s">
        <v>18858</v>
      </c>
      <c r="D12003">
        <v>51</v>
      </c>
      <c r="E12003">
        <v>40</v>
      </c>
      <c r="F12003">
        <v>2011</v>
      </c>
      <c r="G12003">
        <v>11</v>
      </c>
      <c r="H12003">
        <v>9</v>
      </c>
      <c r="J12003">
        <v>68</v>
      </c>
      <c r="P12003" t="str">
        <f t="shared" si="1123"/>
        <v>68</v>
      </c>
      <c r="Q12003">
        <v>1</v>
      </c>
      <c r="R12003">
        <v>1</v>
      </c>
      <c r="S12003">
        <v>2</v>
      </c>
      <c r="U12003" t="s">
        <v>44</v>
      </c>
      <c r="V12003">
        <v>1</v>
      </c>
      <c r="W12003" t="str">
        <f t="shared" si="1124"/>
        <v>LOUPASSI, G. M. (MANOLI)</v>
      </c>
      <c r="X12003" t="s">
        <v>19033</v>
      </c>
      <c r="Y12003">
        <v>200</v>
      </c>
      <c r="Z12003">
        <v>200</v>
      </c>
      <c r="AA12003">
        <v>1</v>
      </c>
      <c r="AB12003">
        <v>10602</v>
      </c>
      <c r="AC12003">
        <v>1</v>
      </c>
      <c r="AH12003">
        <f t="shared" si="1125"/>
        <v>10602</v>
      </c>
      <c r="AI12003">
        <f t="shared" si="1126"/>
        <v>0</v>
      </c>
      <c r="AJ12003">
        <f t="shared" si="1127"/>
        <v>10602</v>
      </c>
      <c r="AK12003">
        <f t="shared" si="1128"/>
        <v>0</v>
      </c>
      <c r="AT12003">
        <v>0</v>
      </c>
      <c r="AU12003">
        <v>0</v>
      </c>
      <c r="AW12003" t="s">
        <v>19034</v>
      </c>
      <c r="AX12003" t="s">
        <v>44</v>
      </c>
      <c r="AY12003" t="s">
        <v>63</v>
      </c>
      <c r="BC12003" t="s">
        <v>19035</v>
      </c>
    </row>
    <row r="12004" spans="1:56">
      <c r="A12004">
        <v>320496</v>
      </c>
      <c r="B12004">
        <v>46</v>
      </c>
      <c r="C12004" t="s">
        <v>18858</v>
      </c>
      <c r="D12004">
        <v>51</v>
      </c>
      <c r="E12004">
        <v>40</v>
      </c>
      <c r="F12004">
        <v>2011</v>
      </c>
      <c r="G12004">
        <v>11</v>
      </c>
      <c r="H12004">
        <v>9</v>
      </c>
      <c r="J12004">
        <v>69</v>
      </c>
      <c r="P12004" t="str">
        <f t="shared" si="1123"/>
        <v>69</v>
      </c>
      <c r="Q12004">
        <v>1</v>
      </c>
      <c r="R12004">
        <v>1</v>
      </c>
      <c r="S12004">
        <v>2</v>
      </c>
      <c r="U12004" t="s">
        <v>44</v>
      </c>
      <c r="V12004">
        <v>1</v>
      </c>
      <c r="W12004" t="str">
        <f t="shared" si="1124"/>
        <v>CARR, BETSY B.</v>
      </c>
      <c r="X12004" t="s">
        <v>18899</v>
      </c>
      <c r="Y12004">
        <v>100</v>
      </c>
      <c r="Z12004">
        <v>100</v>
      </c>
      <c r="AA12004">
        <v>1</v>
      </c>
      <c r="AB12004">
        <v>7923</v>
      </c>
      <c r="AC12004">
        <v>1</v>
      </c>
      <c r="AH12004">
        <f t="shared" si="1125"/>
        <v>7923</v>
      </c>
      <c r="AI12004">
        <f t="shared" si="1126"/>
        <v>7923</v>
      </c>
      <c r="AJ12004">
        <f t="shared" si="1127"/>
        <v>0</v>
      </c>
      <c r="AK12004">
        <f t="shared" si="1128"/>
        <v>0</v>
      </c>
      <c r="AT12004">
        <v>0</v>
      </c>
      <c r="AU12004">
        <v>0</v>
      </c>
      <c r="AW12004" t="s">
        <v>1788</v>
      </c>
      <c r="AX12004" t="s">
        <v>1323</v>
      </c>
      <c r="AY12004" t="s">
        <v>68</v>
      </c>
    </row>
    <row r="12005" spans="1:56">
      <c r="A12005">
        <v>320497</v>
      </c>
      <c r="B12005">
        <v>46</v>
      </c>
      <c r="C12005" t="s">
        <v>18858</v>
      </c>
      <c r="D12005">
        <v>51</v>
      </c>
      <c r="E12005">
        <v>40</v>
      </c>
      <c r="F12005">
        <v>2011</v>
      </c>
      <c r="G12005">
        <v>11</v>
      </c>
      <c r="H12005">
        <v>9</v>
      </c>
      <c r="J12005">
        <v>70</v>
      </c>
      <c r="P12005" t="str">
        <f t="shared" si="1123"/>
        <v>70</v>
      </c>
      <c r="Q12005">
        <v>1</v>
      </c>
      <c r="R12005">
        <v>1</v>
      </c>
      <c r="S12005">
        <v>2</v>
      </c>
      <c r="U12005" t="s">
        <v>44</v>
      </c>
      <c r="V12005">
        <v>1</v>
      </c>
      <c r="W12005" t="str">
        <f t="shared" si="1124"/>
        <v>MCQUINN, DELORES L.</v>
      </c>
      <c r="X12005" t="s">
        <v>19057</v>
      </c>
      <c r="Y12005">
        <v>100</v>
      </c>
      <c r="Z12005">
        <v>100</v>
      </c>
      <c r="AA12005">
        <v>1</v>
      </c>
      <c r="AB12005">
        <v>10293</v>
      </c>
      <c r="AC12005">
        <v>1</v>
      </c>
      <c r="AH12005">
        <f t="shared" si="1125"/>
        <v>10293</v>
      </c>
      <c r="AI12005">
        <f t="shared" si="1126"/>
        <v>10293</v>
      </c>
      <c r="AJ12005">
        <f t="shared" si="1127"/>
        <v>0</v>
      </c>
      <c r="AK12005">
        <f t="shared" si="1128"/>
        <v>0</v>
      </c>
      <c r="AT12005">
        <v>0</v>
      </c>
      <c r="AU12005">
        <v>0</v>
      </c>
      <c r="AW12005" t="s">
        <v>19058</v>
      </c>
      <c r="AX12005" t="s">
        <v>19059</v>
      </c>
      <c r="AY12005" t="s">
        <v>151</v>
      </c>
    </row>
    <row r="12006" spans="1:56">
      <c r="A12006">
        <v>320498</v>
      </c>
      <c r="B12006">
        <v>46</v>
      </c>
      <c r="C12006" t="s">
        <v>18858</v>
      </c>
      <c r="D12006">
        <v>51</v>
      </c>
      <c r="E12006">
        <v>40</v>
      </c>
      <c r="F12006">
        <v>2011</v>
      </c>
      <c r="G12006">
        <v>11</v>
      </c>
      <c r="H12006">
        <v>9</v>
      </c>
      <c r="J12006">
        <v>71</v>
      </c>
      <c r="P12006" t="str">
        <f t="shared" si="1123"/>
        <v>71</v>
      </c>
      <c r="Q12006">
        <v>1</v>
      </c>
      <c r="R12006">
        <v>1</v>
      </c>
      <c r="S12006">
        <v>2</v>
      </c>
      <c r="U12006" t="s">
        <v>44</v>
      </c>
      <c r="V12006">
        <v>1</v>
      </c>
      <c r="W12006" t="str">
        <f t="shared" si="1124"/>
        <v>MCCLELLAN, JENNIFER L.</v>
      </c>
      <c r="X12006" t="s">
        <v>19050</v>
      </c>
      <c r="Y12006">
        <v>100</v>
      </c>
      <c r="Z12006">
        <v>100</v>
      </c>
      <c r="AA12006">
        <v>1</v>
      </c>
      <c r="AB12006">
        <v>7859</v>
      </c>
      <c r="AC12006">
        <v>1</v>
      </c>
      <c r="AH12006">
        <f t="shared" si="1125"/>
        <v>7859</v>
      </c>
      <c r="AI12006">
        <f t="shared" si="1126"/>
        <v>7859</v>
      </c>
      <c r="AJ12006">
        <f t="shared" si="1127"/>
        <v>0</v>
      </c>
      <c r="AK12006">
        <f t="shared" si="1128"/>
        <v>0</v>
      </c>
      <c r="AT12006">
        <v>0</v>
      </c>
      <c r="AU12006">
        <v>0</v>
      </c>
      <c r="AW12006" t="s">
        <v>8049</v>
      </c>
      <c r="AX12006" t="s">
        <v>1589</v>
      </c>
      <c r="AY12006" t="s">
        <v>151</v>
      </c>
    </row>
    <row r="12007" spans="1:56">
      <c r="A12007">
        <v>320499</v>
      </c>
      <c r="B12007">
        <v>46</v>
      </c>
      <c r="C12007" t="s">
        <v>18858</v>
      </c>
      <c r="D12007">
        <v>51</v>
      </c>
      <c r="E12007">
        <v>40</v>
      </c>
      <c r="F12007">
        <v>2011</v>
      </c>
      <c r="G12007">
        <v>11</v>
      </c>
      <c r="H12007">
        <v>9</v>
      </c>
      <c r="J12007">
        <v>72</v>
      </c>
      <c r="P12007" t="str">
        <f t="shared" si="1123"/>
        <v>72</v>
      </c>
      <c r="Q12007">
        <v>1</v>
      </c>
      <c r="R12007">
        <v>1</v>
      </c>
      <c r="S12007">
        <v>2</v>
      </c>
      <c r="U12007" t="s">
        <v>44</v>
      </c>
      <c r="V12007">
        <v>1</v>
      </c>
      <c r="W12007" t="str">
        <f t="shared" si="1124"/>
        <v>MASSIE, JIMMIE P. III</v>
      </c>
      <c r="X12007" t="s">
        <v>19047</v>
      </c>
      <c r="Y12007">
        <v>200</v>
      </c>
      <c r="Z12007">
        <v>200</v>
      </c>
      <c r="AA12007">
        <v>1</v>
      </c>
      <c r="AB12007">
        <v>11327</v>
      </c>
      <c r="AC12007">
        <v>1</v>
      </c>
      <c r="AH12007">
        <f t="shared" si="1125"/>
        <v>11327</v>
      </c>
      <c r="AI12007">
        <f t="shared" si="1126"/>
        <v>0</v>
      </c>
      <c r="AJ12007">
        <f t="shared" si="1127"/>
        <v>11327</v>
      </c>
      <c r="AK12007">
        <f t="shared" si="1128"/>
        <v>0</v>
      </c>
      <c r="AT12007">
        <v>0</v>
      </c>
      <c r="AU12007">
        <v>0</v>
      </c>
      <c r="AW12007" t="s">
        <v>19048</v>
      </c>
      <c r="AX12007" t="s">
        <v>958</v>
      </c>
      <c r="AY12007" t="s">
        <v>273</v>
      </c>
      <c r="BD12007" t="s">
        <v>774</v>
      </c>
    </row>
    <row r="12008" spans="1:56">
      <c r="A12008">
        <v>320500</v>
      </c>
      <c r="B12008">
        <v>46</v>
      </c>
      <c r="C12008" t="s">
        <v>18858</v>
      </c>
      <c r="D12008">
        <v>51</v>
      </c>
      <c r="E12008">
        <v>40</v>
      </c>
      <c r="F12008">
        <v>2011</v>
      </c>
      <c r="G12008">
        <v>11</v>
      </c>
      <c r="H12008">
        <v>9</v>
      </c>
      <c r="J12008">
        <v>73</v>
      </c>
      <c r="P12008" t="str">
        <f t="shared" si="1123"/>
        <v>73</v>
      </c>
      <c r="Q12008">
        <v>1</v>
      </c>
      <c r="R12008">
        <v>1</v>
      </c>
      <c r="S12008">
        <v>2</v>
      </c>
      <c r="U12008" t="s">
        <v>44</v>
      </c>
      <c r="V12008">
        <v>1</v>
      </c>
      <c r="W12008" t="str">
        <f t="shared" si="1124"/>
        <v>OBANNON, JOHN M. III</v>
      </c>
      <c r="X12008" t="s">
        <v>19086</v>
      </c>
      <c r="Y12008">
        <v>200</v>
      </c>
      <c r="Z12008">
        <v>200</v>
      </c>
      <c r="AA12008">
        <v>1</v>
      </c>
      <c r="AB12008">
        <v>10235</v>
      </c>
      <c r="AC12008">
        <v>1</v>
      </c>
      <c r="AH12008">
        <f t="shared" si="1125"/>
        <v>10235</v>
      </c>
      <c r="AI12008">
        <f t="shared" si="1126"/>
        <v>0</v>
      </c>
      <c r="AJ12008">
        <f t="shared" si="1127"/>
        <v>10235</v>
      </c>
      <c r="AK12008">
        <f t="shared" si="1128"/>
        <v>0</v>
      </c>
      <c r="AT12008">
        <v>0</v>
      </c>
      <c r="AU12008">
        <v>0</v>
      </c>
      <c r="AW12008" t="s">
        <v>19087</v>
      </c>
      <c r="AX12008" t="s">
        <v>67</v>
      </c>
      <c r="AY12008" t="s">
        <v>63</v>
      </c>
      <c r="BD12008" t="s">
        <v>774</v>
      </c>
    </row>
    <row r="12009" spans="1:56">
      <c r="A12009">
        <v>320502</v>
      </c>
      <c r="B12009">
        <v>46</v>
      </c>
      <c r="C12009" t="s">
        <v>18858</v>
      </c>
      <c r="D12009">
        <v>51</v>
      </c>
      <c r="E12009">
        <v>40</v>
      </c>
      <c r="F12009">
        <v>2011</v>
      </c>
      <c r="G12009">
        <v>11</v>
      </c>
      <c r="H12009">
        <v>9</v>
      </c>
      <c r="J12009">
        <v>74</v>
      </c>
      <c r="P12009" t="str">
        <f t="shared" si="1123"/>
        <v>74</v>
      </c>
      <c r="Q12009">
        <v>1</v>
      </c>
      <c r="R12009">
        <v>1</v>
      </c>
      <c r="S12009">
        <v>2</v>
      </c>
      <c r="U12009" t="s">
        <v>44</v>
      </c>
      <c r="V12009">
        <v>1</v>
      </c>
      <c r="W12009" t="str">
        <f t="shared" si="1124"/>
        <v>MORRISSEY, JOSEPH D.</v>
      </c>
      <c r="X12009" t="s">
        <v>19077</v>
      </c>
      <c r="Y12009">
        <v>100</v>
      </c>
      <c r="Z12009">
        <v>100</v>
      </c>
      <c r="AA12009">
        <v>1</v>
      </c>
      <c r="AB12009">
        <v>11717</v>
      </c>
      <c r="AC12009">
        <v>1</v>
      </c>
      <c r="AH12009">
        <f t="shared" si="1125"/>
        <v>16016</v>
      </c>
      <c r="AI12009">
        <f t="shared" si="1126"/>
        <v>11717</v>
      </c>
      <c r="AJ12009">
        <f t="shared" si="1127"/>
        <v>0</v>
      </c>
      <c r="AK12009">
        <f t="shared" si="1128"/>
        <v>4299</v>
      </c>
      <c r="AT12009">
        <v>0</v>
      </c>
      <c r="AU12009">
        <v>0</v>
      </c>
      <c r="AW12009" t="s">
        <v>18714</v>
      </c>
      <c r="AX12009" t="s">
        <v>548</v>
      </c>
      <c r="AY12009" t="s">
        <v>103</v>
      </c>
      <c r="BC12009" t="s">
        <v>288</v>
      </c>
    </row>
    <row r="12010" spans="1:56">
      <c r="A12010">
        <v>320501</v>
      </c>
      <c r="B12010">
        <v>46</v>
      </c>
      <c r="C12010" t="s">
        <v>18858</v>
      </c>
      <c r="D12010">
        <v>51</v>
      </c>
      <c r="E12010">
        <v>40</v>
      </c>
      <c r="F12010">
        <v>2011</v>
      </c>
      <c r="G12010">
        <v>11</v>
      </c>
      <c r="H12010">
        <v>9</v>
      </c>
      <c r="J12010">
        <v>74</v>
      </c>
      <c r="P12010" t="str">
        <f t="shared" si="1123"/>
        <v>74</v>
      </c>
      <c r="Q12010">
        <v>1</v>
      </c>
      <c r="R12010">
        <v>1</v>
      </c>
      <c r="S12010">
        <v>2</v>
      </c>
      <c r="U12010" t="s">
        <v>44</v>
      </c>
      <c r="V12010">
        <v>1</v>
      </c>
      <c r="W12010" t="str">
        <f t="shared" si="1124"/>
        <v>WHITEHEAD, DWAYNE E.</v>
      </c>
      <c r="X12010" t="s">
        <v>19188</v>
      </c>
      <c r="Y12010">
        <v>328</v>
      </c>
      <c r="Z12010">
        <v>400</v>
      </c>
      <c r="AA12010">
        <v>0</v>
      </c>
      <c r="AB12010">
        <v>4299</v>
      </c>
      <c r="AC12010">
        <v>0</v>
      </c>
      <c r="AH12010">
        <f t="shared" si="1125"/>
        <v>16016</v>
      </c>
      <c r="AI12010">
        <f t="shared" si="1126"/>
        <v>11717</v>
      </c>
      <c r="AJ12010">
        <f t="shared" si="1127"/>
        <v>0</v>
      </c>
      <c r="AK12010">
        <f t="shared" si="1128"/>
        <v>4299</v>
      </c>
      <c r="AT12010">
        <v>0</v>
      </c>
      <c r="AU12010">
        <v>0</v>
      </c>
      <c r="AW12010" t="s">
        <v>19189</v>
      </c>
      <c r="AX12010" t="s">
        <v>3699</v>
      </c>
      <c r="AY12010" t="s">
        <v>102</v>
      </c>
    </row>
    <row r="12011" spans="1:56">
      <c r="A12011">
        <v>320503</v>
      </c>
      <c r="B12011">
        <v>46</v>
      </c>
      <c r="C12011" t="s">
        <v>18858</v>
      </c>
      <c r="D12011">
        <v>51</v>
      </c>
      <c r="E12011">
        <v>40</v>
      </c>
      <c r="F12011">
        <v>2011</v>
      </c>
      <c r="G12011">
        <v>11</v>
      </c>
      <c r="H12011">
        <v>9</v>
      </c>
      <c r="J12011">
        <v>75</v>
      </c>
      <c r="P12011" t="str">
        <f t="shared" si="1123"/>
        <v>75</v>
      </c>
      <c r="Q12011">
        <v>1</v>
      </c>
      <c r="R12011">
        <v>1</v>
      </c>
      <c r="S12011">
        <v>2</v>
      </c>
      <c r="U12011" t="s">
        <v>44</v>
      </c>
      <c r="V12011">
        <v>1</v>
      </c>
      <c r="W12011" t="str">
        <f t="shared" si="1124"/>
        <v>PESCHKE, ALVIN L. (AL)</v>
      </c>
      <c r="X12011" t="s">
        <v>19097</v>
      </c>
      <c r="Y12011">
        <v>200</v>
      </c>
      <c r="Z12011">
        <v>200</v>
      </c>
      <c r="AA12011">
        <v>0</v>
      </c>
      <c r="AB12011">
        <v>6460</v>
      </c>
      <c r="AC12011">
        <v>0</v>
      </c>
      <c r="AH12011">
        <f t="shared" si="1125"/>
        <v>19073</v>
      </c>
      <c r="AI12011">
        <f t="shared" si="1126"/>
        <v>12613</v>
      </c>
      <c r="AJ12011">
        <f t="shared" si="1127"/>
        <v>6460</v>
      </c>
      <c r="AK12011">
        <f t="shared" si="1128"/>
        <v>0</v>
      </c>
      <c r="AT12011">
        <v>0</v>
      </c>
      <c r="AU12011">
        <v>0</v>
      </c>
      <c r="AW12011" t="s">
        <v>19098</v>
      </c>
      <c r="AX12011" t="s">
        <v>19099</v>
      </c>
      <c r="AY12011" t="s">
        <v>151</v>
      </c>
      <c r="BC12011" t="s">
        <v>1571</v>
      </c>
    </row>
    <row r="12012" spans="1:56">
      <c r="A12012">
        <v>320504</v>
      </c>
      <c r="B12012">
        <v>46</v>
      </c>
      <c r="C12012" t="s">
        <v>18858</v>
      </c>
      <c r="D12012">
        <v>51</v>
      </c>
      <c r="E12012">
        <v>40</v>
      </c>
      <c r="F12012">
        <v>2011</v>
      </c>
      <c r="G12012">
        <v>11</v>
      </c>
      <c r="H12012">
        <v>9</v>
      </c>
      <c r="J12012">
        <v>75</v>
      </c>
      <c r="P12012" t="str">
        <f t="shared" si="1123"/>
        <v>75</v>
      </c>
      <c r="Q12012">
        <v>1</v>
      </c>
      <c r="R12012">
        <v>1</v>
      </c>
      <c r="S12012">
        <v>2</v>
      </c>
      <c r="U12012" t="s">
        <v>44</v>
      </c>
      <c r="V12012">
        <v>1</v>
      </c>
      <c r="W12012" t="str">
        <f t="shared" si="1124"/>
        <v>TYLER, ROSLYN C.</v>
      </c>
      <c r="X12012" t="s">
        <v>19169</v>
      </c>
      <c r="Y12012">
        <v>100</v>
      </c>
      <c r="Z12012">
        <v>100</v>
      </c>
      <c r="AA12012">
        <v>1</v>
      </c>
      <c r="AB12012">
        <v>12613</v>
      </c>
      <c r="AC12012">
        <v>1</v>
      </c>
      <c r="AH12012">
        <f t="shared" si="1125"/>
        <v>19073</v>
      </c>
      <c r="AI12012">
        <f t="shared" si="1126"/>
        <v>12613</v>
      </c>
      <c r="AJ12012">
        <f t="shared" si="1127"/>
        <v>6460</v>
      </c>
      <c r="AK12012">
        <f t="shared" si="1128"/>
        <v>0</v>
      </c>
      <c r="AT12012">
        <v>0</v>
      </c>
      <c r="AU12012">
        <v>0</v>
      </c>
      <c r="AW12012" t="s">
        <v>629</v>
      </c>
      <c r="AX12012" t="s">
        <v>19170</v>
      </c>
      <c r="AY12012" t="s">
        <v>52</v>
      </c>
    </row>
    <row r="12013" spans="1:56">
      <c r="A12013">
        <v>320505</v>
      </c>
      <c r="B12013">
        <v>46</v>
      </c>
      <c r="C12013" t="s">
        <v>18858</v>
      </c>
      <c r="D12013">
        <v>51</v>
      </c>
      <c r="E12013">
        <v>40</v>
      </c>
      <c r="F12013">
        <v>2011</v>
      </c>
      <c r="G12013">
        <v>11</v>
      </c>
      <c r="H12013">
        <v>9</v>
      </c>
      <c r="J12013">
        <v>76</v>
      </c>
      <c r="P12013" t="str">
        <f t="shared" si="1123"/>
        <v>76</v>
      </c>
      <c r="Q12013">
        <v>1</v>
      </c>
      <c r="R12013">
        <v>1</v>
      </c>
      <c r="S12013">
        <v>2</v>
      </c>
      <c r="U12013" t="s">
        <v>44</v>
      </c>
      <c r="V12013">
        <v>1</v>
      </c>
      <c r="W12013" t="str">
        <f t="shared" si="1124"/>
        <v>JONES, S. CHRIS</v>
      </c>
      <c r="X12013" t="s">
        <v>19000</v>
      </c>
      <c r="Y12013">
        <v>200</v>
      </c>
      <c r="Z12013">
        <v>200</v>
      </c>
      <c r="AA12013">
        <v>1</v>
      </c>
      <c r="AB12013">
        <v>5000</v>
      </c>
      <c r="AC12013">
        <v>1</v>
      </c>
      <c r="AH12013">
        <f t="shared" si="1125"/>
        <v>5000</v>
      </c>
      <c r="AI12013">
        <f t="shared" si="1126"/>
        <v>0</v>
      </c>
      <c r="AJ12013">
        <f t="shared" si="1127"/>
        <v>5000</v>
      </c>
      <c r="AK12013">
        <f t="shared" si="1128"/>
        <v>0</v>
      </c>
      <c r="AT12013">
        <v>0</v>
      </c>
      <c r="AU12013">
        <v>0</v>
      </c>
      <c r="AW12013" t="s">
        <v>1022</v>
      </c>
      <c r="AX12013" t="s">
        <v>89</v>
      </c>
      <c r="AY12013" t="s">
        <v>349</v>
      </c>
    </row>
    <row r="12014" spans="1:56">
      <c r="A12014">
        <v>320506</v>
      </c>
      <c r="B12014">
        <v>46</v>
      </c>
      <c r="C12014" t="s">
        <v>18858</v>
      </c>
      <c r="D12014">
        <v>51</v>
      </c>
      <c r="E12014">
        <v>40</v>
      </c>
      <c r="F12014">
        <v>2011</v>
      </c>
      <c r="G12014">
        <v>11</v>
      </c>
      <c r="H12014">
        <v>9</v>
      </c>
      <c r="J12014">
        <v>77</v>
      </c>
      <c r="P12014" t="str">
        <f t="shared" si="1123"/>
        <v>77</v>
      </c>
      <c r="Q12014">
        <v>1</v>
      </c>
      <c r="R12014">
        <v>1</v>
      </c>
      <c r="S12014">
        <v>2</v>
      </c>
      <c r="U12014" t="s">
        <v>44</v>
      </c>
      <c r="V12014">
        <v>1</v>
      </c>
      <c r="W12014" t="str">
        <f t="shared" si="1124"/>
        <v xml:space="preserve">SPRUILL, LIONELL SR. </v>
      </c>
      <c r="X12014" t="s">
        <v>19152</v>
      </c>
      <c r="Y12014">
        <v>100</v>
      </c>
      <c r="Z12014">
        <v>100</v>
      </c>
      <c r="AA12014">
        <v>1</v>
      </c>
      <c r="AB12014">
        <v>4536</v>
      </c>
      <c r="AC12014">
        <v>1</v>
      </c>
      <c r="AH12014">
        <f t="shared" si="1125"/>
        <v>4536</v>
      </c>
      <c r="AI12014">
        <f t="shared" si="1126"/>
        <v>4536</v>
      </c>
      <c r="AJ12014">
        <f t="shared" si="1127"/>
        <v>0</v>
      </c>
      <c r="AK12014">
        <f t="shared" si="1128"/>
        <v>0</v>
      </c>
      <c r="AT12014">
        <v>0</v>
      </c>
      <c r="AU12014">
        <v>0</v>
      </c>
      <c r="AW12014" t="s">
        <v>19153</v>
      </c>
      <c r="AX12014" t="s">
        <v>19154</v>
      </c>
      <c r="BD12014" t="s">
        <v>1023</v>
      </c>
    </row>
    <row r="12015" spans="1:56">
      <c r="A12015">
        <v>320507</v>
      </c>
      <c r="B12015">
        <v>46</v>
      </c>
      <c r="C12015" t="s">
        <v>18858</v>
      </c>
      <c r="D12015">
        <v>51</v>
      </c>
      <c r="E12015">
        <v>40</v>
      </c>
      <c r="F12015">
        <v>2011</v>
      </c>
      <c r="G12015">
        <v>11</v>
      </c>
      <c r="H12015">
        <v>9</v>
      </c>
      <c r="J12015">
        <v>78</v>
      </c>
      <c r="P12015" t="str">
        <f t="shared" si="1123"/>
        <v>78</v>
      </c>
      <c r="Q12015">
        <v>1</v>
      </c>
      <c r="R12015">
        <v>1</v>
      </c>
      <c r="S12015">
        <v>2</v>
      </c>
      <c r="U12015" t="s">
        <v>44</v>
      </c>
      <c r="V12015">
        <v>1</v>
      </c>
      <c r="W12015" t="str">
        <f t="shared" si="1124"/>
        <v>COSGROVE, JOHN A. JR.</v>
      </c>
      <c r="X12015" t="s">
        <v>18914</v>
      </c>
      <c r="Y12015">
        <v>200</v>
      </c>
      <c r="Z12015">
        <v>200</v>
      </c>
      <c r="AA12015">
        <v>1</v>
      </c>
      <c r="AB12015">
        <v>3966</v>
      </c>
      <c r="AC12015">
        <v>1</v>
      </c>
      <c r="AH12015">
        <f t="shared" si="1125"/>
        <v>3966</v>
      </c>
      <c r="AI12015">
        <f t="shared" si="1126"/>
        <v>0</v>
      </c>
      <c r="AJ12015">
        <f t="shared" si="1127"/>
        <v>3966</v>
      </c>
      <c r="AK12015">
        <f t="shared" si="1128"/>
        <v>0</v>
      </c>
      <c r="AT12015">
        <v>0</v>
      </c>
      <c r="AU12015">
        <v>0</v>
      </c>
      <c r="AW12015" t="s">
        <v>18179</v>
      </c>
      <c r="AX12015" t="s">
        <v>67</v>
      </c>
      <c r="AY12015" t="s">
        <v>64</v>
      </c>
      <c r="BD12015" t="s">
        <v>69</v>
      </c>
    </row>
    <row r="12016" spans="1:56">
      <c r="A12016">
        <v>320508</v>
      </c>
      <c r="B12016">
        <v>46</v>
      </c>
      <c r="C12016" t="s">
        <v>18858</v>
      </c>
      <c r="D12016">
        <v>51</v>
      </c>
      <c r="E12016">
        <v>40</v>
      </c>
      <c r="F12016">
        <v>2011</v>
      </c>
      <c r="G12016">
        <v>11</v>
      </c>
      <c r="H12016">
        <v>9</v>
      </c>
      <c r="J12016">
        <v>79</v>
      </c>
      <c r="P12016" t="str">
        <f t="shared" si="1123"/>
        <v>79</v>
      </c>
      <c r="Q12016">
        <v>1</v>
      </c>
      <c r="R12016">
        <v>1</v>
      </c>
      <c r="S12016">
        <v>2</v>
      </c>
      <c r="U12016" t="s">
        <v>44</v>
      </c>
      <c r="V12016">
        <v>1</v>
      </c>
      <c r="W12016" t="str">
        <f t="shared" si="1124"/>
        <v>JOANNOU, JOHN S.</v>
      </c>
      <c r="X12016" t="s">
        <v>18996</v>
      </c>
      <c r="Y12016">
        <v>100</v>
      </c>
      <c r="Z12016">
        <v>100</v>
      </c>
      <c r="AA12016">
        <v>1</v>
      </c>
      <c r="AB12016">
        <v>4883</v>
      </c>
      <c r="AC12016">
        <v>1</v>
      </c>
      <c r="AH12016">
        <f t="shared" si="1125"/>
        <v>4883</v>
      </c>
      <c r="AI12016">
        <f t="shared" si="1126"/>
        <v>4883</v>
      </c>
      <c r="AJ12016">
        <f t="shared" si="1127"/>
        <v>0</v>
      </c>
      <c r="AK12016">
        <f t="shared" si="1128"/>
        <v>0</v>
      </c>
      <c r="AT12016">
        <v>0</v>
      </c>
      <c r="AU12016">
        <v>0</v>
      </c>
      <c r="AW12016" t="s">
        <v>18997</v>
      </c>
      <c r="AX12016" t="s">
        <v>120</v>
      </c>
      <c r="AY12016" t="s">
        <v>89</v>
      </c>
    </row>
    <row r="12017" spans="1:56">
      <c r="A12017">
        <v>320509</v>
      </c>
      <c r="B12017">
        <v>46</v>
      </c>
      <c r="C12017" t="s">
        <v>18858</v>
      </c>
      <c r="D12017">
        <v>51</v>
      </c>
      <c r="E12017">
        <v>40</v>
      </c>
      <c r="F12017">
        <v>2011</v>
      </c>
      <c r="G12017">
        <v>11</v>
      </c>
      <c r="H12017">
        <v>9</v>
      </c>
      <c r="J12017">
        <v>80</v>
      </c>
      <c r="P12017" t="str">
        <f t="shared" si="1123"/>
        <v>80</v>
      </c>
      <c r="Q12017">
        <v>1</v>
      </c>
      <c r="R12017">
        <v>1</v>
      </c>
      <c r="S12017">
        <v>2</v>
      </c>
      <c r="U12017" t="s">
        <v>44</v>
      </c>
      <c r="V12017">
        <v>1</v>
      </c>
      <c r="W12017" t="str">
        <f t="shared" si="1124"/>
        <v>JAMES, MATTHEW</v>
      </c>
      <c r="X12017" t="s">
        <v>18995</v>
      </c>
      <c r="Y12017">
        <v>100</v>
      </c>
      <c r="Z12017">
        <v>100</v>
      </c>
      <c r="AA12017">
        <v>1</v>
      </c>
      <c r="AB12017">
        <v>7675</v>
      </c>
      <c r="AC12017">
        <v>1</v>
      </c>
      <c r="AH12017">
        <f t="shared" si="1125"/>
        <v>7675</v>
      </c>
      <c r="AI12017">
        <f t="shared" si="1126"/>
        <v>7675</v>
      </c>
      <c r="AJ12017">
        <f t="shared" si="1127"/>
        <v>0</v>
      </c>
      <c r="AK12017">
        <f t="shared" si="1128"/>
        <v>0</v>
      </c>
      <c r="AT12017">
        <v>0</v>
      </c>
      <c r="AU12017">
        <v>0</v>
      </c>
      <c r="AW12017" t="s">
        <v>1090</v>
      </c>
      <c r="AX12017" t="s">
        <v>423</v>
      </c>
    </row>
    <row r="12018" spans="1:56">
      <c r="A12018">
        <v>320510</v>
      </c>
      <c r="B12018">
        <v>46</v>
      </c>
      <c r="C12018" t="s">
        <v>18858</v>
      </c>
      <c r="D12018">
        <v>51</v>
      </c>
      <c r="E12018">
        <v>40</v>
      </c>
      <c r="F12018">
        <v>2011</v>
      </c>
      <c r="G12018">
        <v>11</v>
      </c>
      <c r="H12018">
        <v>9</v>
      </c>
      <c r="J12018">
        <v>81</v>
      </c>
      <c r="P12018" t="str">
        <f t="shared" si="1123"/>
        <v>81</v>
      </c>
      <c r="Q12018">
        <v>1</v>
      </c>
      <c r="R12018">
        <v>1</v>
      </c>
      <c r="S12018">
        <v>2</v>
      </c>
      <c r="U12018" t="s">
        <v>44</v>
      </c>
      <c r="V12018">
        <v>1</v>
      </c>
      <c r="W12018" t="str">
        <f t="shared" si="1124"/>
        <v>KNIGHT, BARRY D.</v>
      </c>
      <c r="X12018" t="s">
        <v>19007</v>
      </c>
      <c r="Y12018">
        <v>200</v>
      </c>
      <c r="Z12018">
        <v>200</v>
      </c>
      <c r="AA12018">
        <v>1</v>
      </c>
      <c r="AB12018">
        <v>4455</v>
      </c>
      <c r="AC12018">
        <v>1</v>
      </c>
      <c r="AH12018">
        <f t="shared" si="1125"/>
        <v>4455</v>
      </c>
      <c r="AI12018">
        <f t="shared" si="1126"/>
        <v>0</v>
      </c>
      <c r="AJ12018">
        <f t="shared" si="1127"/>
        <v>4455</v>
      </c>
      <c r="AK12018">
        <f t="shared" si="1128"/>
        <v>0</v>
      </c>
      <c r="AT12018">
        <v>0</v>
      </c>
      <c r="AU12018">
        <v>0</v>
      </c>
      <c r="AW12018" t="s">
        <v>1487</v>
      </c>
      <c r="AX12018" t="s">
        <v>1007</v>
      </c>
      <c r="AY12018" t="s">
        <v>103</v>
      </c>
    </row>
    <row r="12019" spans="1:56">
      <c r="A12019">
        <v>320511</v>
      </c>
      <c r="B12019">
        <v>46</v>
      </c>
      <c r="C12019" t="s">
        <v>18858</v>
      </c>
      <c r="D12019">
        <v>51</v>
      </c>
      <c r="E12019">
        <v>40</v>
      </c>
      <c r="F12019">
        <v>2011</v>
      </c>
      <c r="G12019">
        <v>11</v>
      </c>
      <c r="H12019">
        <v>9</v>
      </c>
      <c r="J12019">
        <v>82</v>
      </c>
      <c r="P12019" t="str">
        <f t="shared" si="1123"/>
        <v>82</v>
      </c>
      <c r="Q12019">
        <v>1</v>
      </c>
      <c r="R12019">
        <v>1</v>
      </c>
      <c r="S12019">
        <v>2</v>
      </c>
      <c r="U12019" t="s">
        <v>44</v>
      </c>
      <c r="V12019">
        <v>1</v>
      </c>
      <c r="W12019" t="str">
        <f t="shared" si="1124"/>
        <v>PURKEY, HARRY R. (BOB)</v>
      </c>
      <c r="X12019" t="s">
        <v>19117</v>
      </c>
      <c r="Y12019">
        <v>200</v>
      </c>
      <c r="Z12019">
        <v>200</v>
      </c>
      <c r="AA12019">
        <v>1</v>
      </c>
      <c r="AB12019">
        <v>7538</v>
      </c>
      <c r="AC12019">
        <v>1</v>
      </c>
      <c r="AH12019">
        <f t="shared" si="1125"/>
        <v>7538</v>
      </c>
      <c r="AI12019">
        <f t="shared" si="1126"/>
        <v>0</v>
      </c>
      <c r="AJ12019">
        <f t="shared" si="1127"/>
        <v>7538</v>
      </c>
      <c r="AK12019">
        <f t="shared" si="1128"/>
        <v>0</v>
      </c>
      <c r="AT12019">
        <v>0</v>
      </c>
      <c r="AU12019">
        <v>0</v>
      </c>
      <c r="AW12019" t="s">
        <v>19118</v>
      </c>
      <c r="AX12019" t="s">
        <v>2324</v>
      </c>
      <c r="AY12019" t="s">
        <v>86</v>
      </c>
      <c r="BC12019" t="s">
        <v>51</v>
      </c>
    </row>
    <row r="12020" spans="1:56">
      <c r="A12020">
        <v>320512</v>
      </c>
      <c r="B12020">
        <v>46</v>
      </c>
      <c r="C12020" t="s">
        <v>18858</v>
      </c>
      <c r="D12020">
        <v>51</v>
      </c>
      <c r="E12020">
        <v>40</v>
      </c>
      <c r="F12020">
        <v>2011</v>
      </c>
      <c r="G12020">
        <v>11</v>
      </c>
      <c r="H12020">
        <v>9</v>
      </c>
      <c r="J12020">
        <v>83</v>
      </c>
      <c r="P12020" t="str">
        <f t="shared" si="1123"/>
        <v>83</v>
      </c>
      <c r="Q12020">
        <v>1</v>
      </c>
      <c r="R12020">
        <v>1</v>
      </c>
      <c r="S12020">
        <v>2</v>
      </c>
      <c r="U12020" t="s">
        <v>44</v>
      </c>
      <c r="V12020">
        <v>1</v>
      </c>
      <c r="W12020" t="str">
        <f t="shared" si="1124"/>
        <v>STOLLE, CHRIS P.</v>
      </c>
      <c r="X12020" t="s">
        <v>19156</v>
      </c>
      <c r="Y12020">
        <v>200</v>
      </c>
      <c r="Z12020">
        <v>200</v>
      </c>
      <c r="AA12020">
        <v>1</v>
      </c>
      <c r="AB12020">
        <v>7150</v>
      </c>
      <c r="AC12020">
        <v>1</v>
      </c>
      <c r="AH12020">
        <f t="shared" si="1125"/>
        <v>7150</v>
      </c>
      <c r="AI12020">
        <f t="shared" si="1126"/>
        <v>0</v>
      </c>
      <c r="AJ12020">
        <f t="shared" si="1127"/>
        <v>7150</v>
      </c>
      <c r="AK12020">
        <f t="shared" si="1128"/>
        <v>0</v>
      </c>
      <c r="AT12020">
        <v>0</v>
      </c>
      <c r="AU12020">
        <v>0</v>
      </c>
      <c r="AW12020" t="s">
        <v>19157</v>
      </c>
      <c r="AX12020" t="s">
        <v>349</v>
      </c>
      <c r="AY12020" t="s">
        <v>273</v>
      </c>
    </row>
    <row r="12021" spans="1:56">
      <c r="A12021">
        <v>320513</v>
      </c>
      <c r="B12021">
        <v>46</v>
      </c>
      <c r="C12021" t="s">
        <v>18858</v>
      </c>
      <c r="D12021">
        <v>51</v>
      </c>
      <c r="E12021">
        <v>40</v>
      </c>
      <c r="F12021">
        <v>2011</v>
      </c>
      <c r="G12021">
        <v>11</v>
      </c>
      <c r="H12021">
        <v>9</v>
      </c>
      <c r="J12021">
        <v>84</v>
      </c>
      <c r="P12021" t="str">
        <f t="shared" si="1123"/>
        <v>84</v>
      </c>
      <c r="Q12021">
        <v>1</v>
      </c>
      <c r="R12021">
        <v>1</v>
      </c>
      <c r="S12021">
        <v>2</v>
      </c>
      <c r="U12021" t="s">
        <v>44</v>
      </c>
      <c r="V12021">
        <v>1</v>
      </c>
      <c r="W12021" t="str">
        <f t="shared" si="1124"/>
        <v>IAQUINTO, SAL R.</v>
      </c>
      <c r="X12021" t="s">
        <v>18992</v>
      </c>
      <c r="Y12021">
        <v>200</v>
      </c>
      <c r="Z12021">
        <v>200</v>
      </c>
      <c r="AA12021">
        <v>1</v>
      </c>
      <c r="AB12021">
        <v>5170</v>
      </c>
      <c r="AC12021">
        <v>1</v>
      </c>
      <c r="AH12021">
        <f t="shared" si="1125"/>
        <v>5170</v>
      </c>
      <c r="AI12021">
        <f t="shared" si="1126"/>
        <v>0</v>
      </c>
      <c r="AJ12021">
        <f t="shared" si="1127"/>
        <v>5170</v>
      </c>
      <c r="AK12021">
        <f t="shared" si="1128"/>
        <v>0</v>
      </c>
      <c r="AT12021">
        <v>0</v>
      </c>
      <c r="AU12021">
        <v>0</v>
      </c>
      <c r="AW12021" t="s">
        <v>18993</v>
      </c>
      <c r="AX12021" t="s">
        <v>7053</v>
      </c>
      <c r="AY12021" t="s">
        <v>86</v>
      </c>
    </row>
    <row r="12022" spans="1:56">
      <c r="A12022">
        <v>320514</v>
      </c>
      <c r="B12022">
        <v>46</v>
      </c>
      <c r="C12022" t="s">
        <v>18858</v>
      </c>
      <c r="D12022">
        <v>51</v>
      </c>
      <c r="E12022">
        <v>40</v>
      </c>
      <c r="F12022">
        <v>2011</v>
      </c>
      <c r="G12022">
        <v>11</v>
      </c>
      <c r="H12022">
        <v>9</v>
      </c>
      <c r="J12022">
        <v>85</v>
      </c>
      <c r="P12022" t="str">
        <f t="shared" si="1123"/>
        <v>85</v>
      </c>
      <c r="Q12022">
        <v>1</v>
      </c>
      <c r="R12022">
        <v>1</v>
      </c>
      <c r="S12022">
        <v>2</v>
      </c>
      <c r="U12022" t="s">
        <v>44</v>
      </c>
      <c r="V12022">
        <v>1</v>
      </c>
      <c r="W12022" t="str">
        <f t="shared" si="1124"/>
        <v>TATA, ROBERT (BOB)</v>
      </c>
      <c r="X12022" t="s">
        <v>19163</v>
      </c>
      <c r="Y12022">
        <v>200</v>
      </c>
      <c r="Z12022">
        <v>200</v>
      </c>
      <c r="AA12022">
        <v>1</v>
      </c>
      <c r="AB12022">
        <v>6612</v>
      </c>
      <c r="AC12022">
        <v>1</v>
      </c>
      <c r="AH12022">
        <f t="shared" si="1125"/>
        <v>6612</v>
      </c>
      <c r="AI12022">
        <f t="shared" si="1126"/>
        <v>0</v>
      </c>
      <c r="AJ12022">
        <f t="shared" si="1127"/>
        <v>6612</v>
      </c>
      <c r="AK12022">
        <f t="shared" si="1128"/>
        <v>0</v>
      </c>
      <c r="AT12022">
        <v>0</v>
      </c>
      <c r="AU12022">
        <v>0</v>
      </c>
      <c r="AW12022" t="s">
        <v>19164</v>
      </c>
      <c r="AX12022" t="s">
        <v>173</v>
      </c>
      <c r="BC12022" t="s">
        <v>51</v>
      </c>
    </row>
    <row r="12023" spans="1:56">
      <c r="A12023">
        <v>320515</v>
      </c>
      <c r="B12023">
        <v>46</v>
      </c>
      <c r="C12023" t="s">
        <v>18858</v>
      </c>
      <c r="D12023">
        <v>51</v>
      </c>
      <c r="E12023">
        <v>40</v>
      </c>
      <c r="F12023">
        <v>2011</v>
      </c>
      <c r="G12023">
        <v>11</v>
      </c>
      <c r="H12023">
        <v>9</v>
      </c>
      <c r="J12023">
        <v>86</v>
      </c>
      <c r="P12023" t="str">
        <f t="shared" si="1123"/>
        <v>86</v>
      </c>
      <c r="Q12023">
        <v>1</v>
      </c>
      <c r="R12023">
        <v>1</v>
      </c>
      <c r="S12023">
        <v>2</v>
      </c>
      <c r="U12023" t="s">
        <v>44</v>
      </c>
      <c r="V12023">
        <v>1</v>
      </c>
      <c r="W12023" t="str">
        <f t="shared" si="1124"/>
        <v>RUST, THOMAS D.</v>
      </c>
      <c r="X12023" t="s">
        <v>19133</v>
      </c>
      <c r="Y12023">
        <v>200</v>
      </c>
      <c r="Z12023">
        <v>200</v>
      </c>
      <c r="AA12023">
        <v>1</v>
      </c>
      <c r="AB12023">
        <v>9215</v>
      </c>
      <c r="AC12023">
        <v>1</v>
      </c>
      <c r="AH12023">
        <f t="shared" si="1125"/>
        <v>9215</v>
      </c>
      <c r="AI12023">
        <f t="shared" si="1126"/>
        <v>0</v>
      </c>
      <c r="AJ12023">
        <f t="shared" si="1127"/>
        <v>9215</v>
      </c>
      <c r="AK12023">
        <f t="shared" si="1128"/>
        <v>0</v>
      </c>
      <c r="AT12023">
        <v>0</v>
      </c>
      <c r="AU12023">
        <v>0</v>
      </c>
      <c r="AW12023" t="s">
        <v>14922</v>
      </c>
      <c r="AX12023" t="s">
        <v>339</v>
      </c>
      <c r="AY12023" t="s">
        <v>77</v>
      </c>
    </row>
    <row r="12024" spans="1:56">
      <c r="A12024">
        <v>320516</v>
      </c>
      <c r="B12024">
        <v>46</v>
      </c>
      <c r="C12024" t="s">
        <v>18858</v>
      </c>
      <c r="D12024">
        <v>51</v>
      </c>
      <c r="E12024">
        <v>40</v>
      </c>
      <c r="F12024">
        <v>2011</v>
      </c>
      <c r="G12024">
        <v>11</v>
      </c>
      <c r="H12024">
        <v>9</v>
      </c>
      <c r="J12024">
        <v>87</v>
      </c>
      <c r="P12024" t="str">
        <f t="shared" si="1123"/>
        <v>87</v>
      </c>
      <c r="Q12024">
        <v>1</v>
      </c>
      <c r="R12024">
        <v>1</v>
      </c>
      <c r="S12024">
        <v>2</v>
      </c>
      <c r="U12024" t="s">
        <v>44</v>
      </c>
      <c r="V12024">
        <v>1</v>
      </c>
      <c r="W12024" t="str">
        <f t="shared" si="1124"/>
        <v>KONDRATICK, MIKE D.</v>
      </c>
      <c r="X12024" t="s">
        <v>19011</v>
      </c>
      <c r="Y12024">
        <v>100</v>
      </c>
      <c r="Z12024">
        <v>100</v>
      </c>
      <c r="AA12024">
        <v>0</v>
      </c>
      <c r="AB12024">
        <v>5384</v>
      </c>
      <c r="AC12024">
        <v>0</v>
      </c>
      <c r="AH12024">
        <f t="shared" si="1125"/>
        <v>10819</v>
      </c>
      <c r="AI12024">
        <f t="shared" si="1126"/>
        <v>5384</v>
      </c>
      <c r="AJ12024">
        <f t="shared" si="1127"/>
        <v>5435</v>
      </c>
      <c r="AK12024">
        <f t="shared" si="1128"/>
        <v>0</v>
      </c>
      <c r="AT12024">
        <v>0</v>
      </c>
      <c r="AU12024">
        <v>0</v>
      </c>
      <c r="AW12024" t="s">
        <v>19012</v>
      </c>
      <c r="AX12024" t="s">
        <v>106</v>
      </c>
      <c r="AY12024" t="s">
        <v>103</v>
      </c>
    </row>
    <row r="12025" spans="1:56">
      <c r="A12025">
        <v>320517</v>
      </c>
      <c r="B12025">
        <v>46</v>
      </c>
      <c r="C12025" t="s">
        <v>18858</v>
      </c>
      <c r="D12025">
        <v>51</v>
      </c>
      <c r="E12025">
        <v>40</v>
      </c>
      <c r="F12025">
        <v>2011</v>
      </c>
      <c r="G12025">
        <v>11</v>
      </c>
      <c r="H12025">
        <v>9</v>
      </c>
      <c r="J12025">
        <v>87</v>
      </c>
      <c r="P12025" t="str">
        <f t="shared" si="1123"/>
        <v>87</v>
      </c>
      <c r="Q12025">
        <v>1</v>
      </c>
      <c r="R12025">
        <v>1</v>
      </c>
      <c r="S12025">
        <v>2</v>
      </c>
      <c r="U12025" t="s">
        <v>44</v>
      </c>
      <c r="V12025">
        <v>1</v>
      </c>
      <c r="W12025" t="str">
        <f t="shared" si="1124"/>
        <v>RAMADAN, DAVID I.</v>
      </c>
      <c r="X12025" t="s">
        <v>19121</v>
      </c>
      <c r="Y12025">
        <v>200</v>
      </c>
      <c r="Z12025">
        <v>200</v>
      </c>
      <c r="AA12025">
        <v>0</v>
      </c>
      <c r="AB12025">
        <v>5435</v>
      </c>
      <c r="AC12025">
        <v>1</v>
      </c>
      <c r="AH12025">
        <f t="shared" si="1125"/>
        <v>10819</v>
      </c>
      <c r="AI12025">
        <f t="shared" si="1126"/>
        <v>5384</v>
      </c>
      <c r="AJ12025">
        <f t="shared" si="1127"/>
        <v>5435</v>
      </c>
      <c r="AK12025">
        <f t="shared" si="1128"/>
        <v>0</v>
      </c>
      <c r="AT12025">
        <v>0</v>
      </c>
      <c r="AU12025">
        <v>0</v>
      </c>
      <c r="AW12025" t="s">
        <v>19122</v>
      </c>
      <c r="AX12025" t="s">
        <v>160</v>
      </c>
      <c r="AY12025" t="s">
        <v>117</v>
      </c>
    </row>
    <row r="12026" spans="1:56">
      <c r="A12026">
        <v>320518</v>
      </c>
      <c r="B12026">
        <v>46</v>
      </c>
      <c r="C12026" t="s">
        <v>18858</v>
      </c>
      <c r="D12026">
        <v>51</v>
      </c>
      <c r="E12026">
        <v>40</v>
      </c>
      <c r="F12026">
        <v>2011</v>
      </c>
      <c r="G12026">
        <v>11</v>
      </c>
      <c r="H12026">
        <v>9</v>
      </c>
      <c r="J12026">
        <v>88</v>
      </c>
      <c r="P12026" t="str">
        <f t="shared" si="1123"/>
        <v>88</v>
      </c>
      <c r="Q12026">
        <v>1</v>
      </c>
      <c r="R12026">
        <v>1</v>
      </c>
      <c r="S12026">
        <v>2</v>
      </c>
      <c r="U12026" t="s">
        <v>44</v>
      </c>
      <c r="V12026">
        <v>1</v>
      </c>
      <c r="W12026" t="str">
        <f t="shared" si="1124"/>
        <v>COLE, MARK L.</v>
      </c>
      <c r="X12026" t="s">
        <v>18911</v>
      </c>
      <c r="Y12026">
        <v>200</v>
      </c>
      <c r="Z12026">
        <v>200</v>
      </c>
      <c r="AA12026">
        <v>1</v>
      </c>
      <c r="AB12026">
        <v>11372</v>
      </c>
      <c r="AC12026">
        <v>1</v>
      </c>
      <c r="AH12026">
        <f t="shared" si="1125"/>
        <v>11372</v>
      </c>
      <c r="AI12026">
        <f t="shared" si="1126"/>
        <v>0</v>
      </c>
      <c r="AJ12026">
        <f t="shared" si="1127"/>
        <v>11372</v>
      </c>
      <c r="AK12026">
        <f t="shared" si="1128"/>
        <v>0</v>
      </c>
      <c r="AT12026">
        <v>0</v>
      </c>
      <c r="AU12026">
        <v>0</v>
      </c>
      <c r="AW12026" t="s">
        <v>5058</v>
      </c>
      <c r="AX12026" t="s">
        <v>276</v>
      </c>
      <c r="AY12026" t="s">
        <v>151</v>
      </c>
    </row>
    <row r="12027" spans="1:56">
      <c r="A12027">
        <v>320519</v>
      </c>
      <c r="B12027">
        <v>46</v>
      </c>
      <c r="C12027" t="s">
        <v>18858</v>
      </c>
      <c r="D12027">
        <v>51</v>
      </c>
      <c r="E12027">
        <v>40</v>
      </c>
      <c r="F12027">
        <v>2011</v>
      </c>
      <c r="G12027">
        <v>11</v>
      </c>
      <c r="H12027">
        <v>9</v>
      </c>
      <c r="J12027">
        <v>89</v>
      </c>
      <c r="P12027" t="str">
        <f t="shared" si="1123"/>
        <v>89</v>
      </c>
      <c r="Q12027">
        <v>1</v>
      </c>
      <c r="R12027">
        <v>1</v>
      </c>
      <c r="S12027">
        <v>2</v>
      </c>
      <c r="U12027" t="s">
        <v>44</v>
      </c>
      <c r="V12027">
        <v>1</v>
      </c>
      <c r="W12027" t="str">
        <f t="shared" si="1124"/>
        <v>ALEXANDER, KENNETH C.</v>
      </c>
      <c r="X12027" t="s">
        <v>18865</v>
      </c>
      <c r="Y12027">
        <v>100</v>
      </c>
      <c r="Z12027">
        <v>100</v>
      </c>
      <c r="AA12027">
        <v>1</v>
      </c>
      <c r="AB12027">
        <v>5821</v>
      </c>
      <c r="AC12027">
        <v>1</v>
      </c>
      <c r="AH12027">
        <f t="shared" si="1125"/>
        <v>5821</v>
      </c>
      <c r="AI12027">
        <f t="shared" si="1126"/>
        <v>5821</v>
      </c>
      <c r="AJ12027">
        <f t="shared" si="1127"/>
        <v>0</v>
      </c>
      <c r="AK12027">
        <f t="shared" si="1128"/>
        <v>0</v>
      </c>
      <c r="AT12027">
        <v>0</v>
      </c>
      <c r="AU12027">
        <v>0</v>
      </c>
      <c r="AW12027" t="s">
        <v>766</v>
      </c>
      <c r="AX12027" t="s">
        <v>2610</v>
      </c>
      <c r="AY12027" t="s">
        <v>852</v>
      </c>
    </row>
    <row r="12028" spans="1:56">
      <c r="A12028">
        <v>320520</v>
      </c>
      <c r="B12028">
        <v>46</v>
      </c>
      <c r="C12028" t="s">
        <v>18858</v>
      </c>
      <c r="D12028">
        <v>51</v>
      </c>
      <c r="E12028">
        <v>40</v>
      </c>
      <c r="F12028">
        <v>2011</v>
      </c>
      <c r="G12028">
        <v>11</v>
      </c>
      <c r="H12028">
        <v>9</v>
      </c>
      <c r="J12028">
        <v>90</v>
      </c>
      <c r="P12028" t="str">
        <f t="shared" si="1123"/>
        <v>90</v>
      </c>
      <c r="Q12028">
        <v>1</v>
      </c>
      <c r="R12028">
        <v>1</v>
      </c>
      <c r="S12028">
        <v>2</v>
      </c>
      <c r="U12028" t="s">
        <v>44</v>
      </c>
      <c r="V12028">
        <v>1</v>
      </c>
      <c r="W12028" t="str">
        <f t="shared" si="1124"/>
        <v>HOWELL, ALGIE T. JR.</v>
      </c>
      <c r="X12028" t="s">
        <v>18986</v>
      </c>
      <c r="Y12028">
        <v>100</v>
      </c>
      <c r="Z12028">
        <v>100</v>
      </c>
      <c r="AA12028">
        <v>1</v>
      </c>
      <c r="AB12028">
        <v>4193</v>
      </c>
      <c r="AC12028">
        <v>1</v>
      </c>
      <c r="AH12028">
        <f t="shared" si="1125"/>
        <v>4193</v>
      </c>
      <c r="AI12028">
        <f t="shared" si="1126"/>
        <v>4193</v>
      </c>
      <c r="AJ12028">
        <f t="shared" si="1127"/>
        <v>0</v>
      </c>
      <c r="AK12028">
        <f t="shared" si="1128"/>
        <v>0</v>
      </c>
      <c r="AT12028">
        <v>0</v>
      </c>
      <c r="AU12028">
        <v>0</v>
      </c>
      <c r="AW12028" t="s">
        <v>3999</v>
      </c>
      <c r="AX12028" t="s">
        <v>18987</v>
      </c>
      <c r="AY12028" t="s">
        <v>260</v>
      </c>
      <c r="BD12028" t="s">
        <v>69</v>
      </c>
    </row>
    <row r="12029" spans="1:56">
      <c r="A12029">
        <v>320521</v>
      </c>
      <c r="B12029">
        <v>46</v>
      </c>
      <c r="C12029" t="s">
        <v>18858</v>
      </c>
      <c r="D12029">
        <v>51</v>
      </c>
      <c r="E12029">
        <v>40</v>
      </c>
      <c r="F12029">
        <v>2011</v>
      </c>
      <c r="G12029">
        <v>11</v>
      </c>
      <c r="H12029">
        <v>9</v>
      </c>
      <c r="J12029">
        <v>91</v>
      </c>
      <c r="P12029" t="str">
        <f t="shared" si="1123"/>
        <v>91</v>
      </c>
      <c r="Q12029">
        <v>1</v>
      </c>
      <c r="R12029">
        <v>1</v>
      </c>
      <c r="S12029">
        <v>2</v>
      </c>
      <c r="U12029" t="s">
        <v>44</v>
      </c>
      <c r="V12029">
        <v>1</v>
      </c>
      <c r="W12029" t="str">
        <f t="shared" si="1124"/>
        <v>HELSEL, GORDON C. JR.</v>
      </c>
      <c r="X12029" t="s">
        <v>18977</v>
      </c>
      <c r="Y12029">
        <v>200</v>
      </c>
      <c r="Z12029">
        <v>200</v>
      </c>
      <c r="AA12029">
        <v>0</v>
      </c>
      <c r="AB12029">
        <v>8983</v>
      </c>
      <c r="AC12029">
        <v>1</v>
      </c>
      <c r="AH12029">
        <f t="shared" si="1125"/>
        <v>8983</v>
      </c>
      <c r="AI12029">
        <f t="shared" si="1126"/>
        <v>0</v>
      </c>
      <c r="AJ12029">
        <f t="shared" si="1127"/>
        <v>8983</v>
      </c>
      <c r="AK12029">
        <f t="shared" si="1128"/>
        <v>0</v>
      </c>
      <c r="AT12029">
        <v>0</v>
      </c>
      <c r="AU12029">
        <v>0</v>
      </c>
      <c r="AW12029" t="s">
        <v>18978</v>
      </c>
      <c r="AX12029" t="s">
        <v>1421</v>
      </c>
      <c r="AY12029" t="s">
        <v>52</v>
      </c>
      <c r="BD12029" t="s">
        <v>69</v>
      </c>
    </row>
    <row r="12030" spans="1:56">
      <c r="A12030">
        <v>320522</v>
      </c>
      <c r="B12030">
        <v>46</v>
      </c>
      <c r="C12030" t="s">
        <v>18858</v>
      </c>
      <c r="D12030">
        <v>51</v>
      </c>
      <c r="E12030">
        <v>40</v>
      </c>
      <c r="F12030">
        <v>2011</v>
      </c>
      <c r="G12030">
        <v>11</v>
      </c>
      <c r="H12030">
        <v>9</v>
      </c>
      <c r="J12030">
        <v>92</v>
      </c>
      <c r="P12030" t="str">
        <f t="shared" si="1123"/>
        <v>92</v>
      </c>
      <c r="Q12030">
        <v>1</v>
      </c>
      <c r="R12030">
        <v>1</v>
      </c>
      <c r="S12030">
        <v>2</v>
      </c>
      <c r="U12030" t="s">
        <v>44</v>
      </c>
      <c r="V12030">
        <v>1</v>
      </c>
      <c r="W12030" t="str">
        <f t="shared" si="1124"/>
        <v>WARD, JEION A.</v>
      </c>
      <c r="X12030" t="s">
        <v>19176</v>
      </c>
      <c r="Y12030">
        <v>100</v>
      </c>
      <c r="Z12030">
        <v>100</v>
      </c>
      <c r="AA12030">
        <v>1</v>
      </c>
      <c r="AB12030">
        <v>8800</v>
      </c>
      <c r="AC12030">
        <v>1</v>
      </c>
      <c r="AH12030">
        <f t="shared" si="1125"/>
        <v>8800</v>
      </c>
      <c r="AI12030">
        <f t="shared" si="1126"/>
        <v>8800</v>
      </c>
      <c r="AJ12030">
        <f t="shared" si="1127"/>
        <v>0</v>
      </c>
      <c r="AK12030">
        <f t="shared" si="1128"/>
        <v>0</v>
      </c>
      <c r="AT12030">
        <v>0</v>
      </c>
      <c r="AU12030">
        <v>0</v>
      </c>
      <c r="AW12030" t="s">
        <v>741</v>
      </c>
      <c r="AX12030" t="s">
        <v>19177</v>
      </c>
      <c r="AY12030" t="s">
        <v>64</v>
      </c>
    </row>
    <row r="12031" spans="1:56">
      <c r="A12031">
        <v>320523</v>
      </c>
      <c r="B12031">
        <v>46</v>
      </c>
      <c r="C12031" t="s">
        <v>18858</v>
      </c>
      <c r="D12031">
        <v>51</v>
      </c>
      <c r="E12031">
        <v>40</v>
      </c>
      <c r="F12031">
        <v>2011</v>
      </c>
      <c r="G12031">
        <v>11</v>
      </c>
      <c r="H12031">
        <v>9</v>
      </c>
      <c r="J12031">
        <v>93</v>
      </c>
      <c r="P12031" t="str">
        <f t="shared" si="1123"/>
        <v>93</v>
      </c>
      <c r="Q12031">
        <v>1</v>
      </c>
      <c r="R12031">
        <v>1</v>
      </c>
      <c r="S12031">
        <v>2</v>
      </c>
      <c r="U12031" t="s">
        <v>44</v>
      </c>
      <c r="V12031">
        <v>1</v>
      </c>
      <c r="W12031" t="str">
        <f t="shared" si="1124"/>
        <v>ABBOTT, ROBIN A.</v>
      </c>
      <c r="X12031" t="s">
        <v>18859</v>
      </c>
      <c r="Y12031">
        <v>100</v>
      </c>
      <c r="Z12031">
        <v>100</v>
      </c>
      <c r="AA12031">
        <v>1</v>
      </c>
      <c r="AB12031">
        <v>7615</v>
      </c>
      <c r="AC12031">
        <v>0</v>
      </c>
      <c r="AH12031">
        <f t="shared" si="1125"/>
        <v>15803</v>
      </c>
      <c r="AI12031">
        <f t="shared" si="1126"/>
        <v>7615</v>
      </c>
      <c r="AJ12031">
        <f t="shared" si="1127"/>
        <v>8188</v>
      </c>
      <c r="AK12031">
        <f t="shared" si="1128"/>
        <v>0</v>
      </c>
      <c r="AT12031">
        <v>0</v>
      </c>
      <c r="AU12031">
        <v>0</v>
      </c>
      <c r="AW12031" t="s">
        <v>18860</v>
      </c>
      <c r="AX12031" t="s">
        <v>5798</v>
      </c>
      <c r="AY12031" t="s">
        <v>64</v>
      </c>
    </row>
    <row r="12032" spans="1:56">
      <c r="A12032">
        <v>320524</v>
      </c>
      <c r="B12032">
        <v>46</v>
      </c>
      <c r="C12032" t="s">
        <v>18858</v>
      </c>
      <c r="D12032">
        <v>51</v>
      </c>
      <c r="E12032">
        <v>40</v>
      </c>
      <c r="F12032">
        <v>2011</v>
      </c>
      <c r="G12032">
        <v>11</v>
      </c>
      <c r="H12032">
        <v>9</v>
      </c>
      <c r="J12032">
        <v>93</v>
      </c>
      <c r="P12032" t="str">
        <f t="shared" si="1123"/>
        <v>93</v>
      </c>
      <c r="Q12032">
        <v>1</v>
      </c>
      <c r="R12032">
        <v>1</v>
      </c>
      <c r="S12032">
        <v>2</v>
      </c>
      <c r="U12032" t="s">
        <v>44</v>
      </c>
      <c r="V12032">
        <v>1</v>
      </c>
      <c r="W12032" t="str">
        <f t="shared" si="1124"/>
        <v>WATSON, MICHAEL B. (MIKE)</v>
      </c>
      <c r="X12032" t="s">
        <v>19183</v>
      </c>
      <c r="Y12032">
        <v>200</v>
      </c>
      <c r="Z12032">
        <v>200</v>
      </c>
      <c r="AA12032">
        <v>0</v>
      </c>
      <c r="AB12032">
        <v>8188</v>
      </c>
      <c r="AC12032">
        <v>1</v>
      </c>
      <c r="AH12032">
        <f t="shared" si="1125"/>
        <v>15803</v>
      </c>
      <c r="AI12032">
        <f t="shared" si="1126"/>
        <v>7615</v>
      </c>
      <c r="AJ12032">
        <f t="shared" si="1127"/>
        <v>8188</v>
      </c>
      <c r="AK12032">
        <f t="shared" si="1128"/>
        <v>0</v>
      </c>
      <c r="AT12032">
        <v>0</v>
      </c>
      <c r="AU12032">
        <v>0</v>
      </c>
      <c r="AW12032" t="s">
        <v>2195</v>
      </c>
      <c r="AX12032" t="s">
        <v>657</v>
      </c>
      <c r="AY12032" t="s">
        <v>68</v>
      </c>
      <c r="BC12032" t="s">
        <v>106</v>
      </c>
    </row>
    <row r="12033" spans="1:56">
      <c r="A12033">
        <v>320525</v>
      </c>
      <c r="B12033">
        <v>46</v>
      </c>
      <c r="C12033" t="s">
        <v>18858</v>
      </c>
      <c r="D12033">
        <v>51</v>
      </c>
      <c r="E12033">
        <v>40</v>
      </c>
      <c r="F12033">
        <v>2011</v>
      </c>
      <c r="G12033">
        <v>11</v>
      </c>
      <c r="H12033">
        <v>9</v>
      </c>
      <c r="J12033">
        <v>94</v>
      </c>
      <c r="P12033" t="str">
        <f t="shared" si="1123"/>
        <v>94</v>
      </c>
      <c r="Q12033">
        <v>1</v>
      </c>
      <c r="R12033">
        <v>1</v>
      </c>
      <c r="S12033">
        <v>2</v>
      </c>
      <c r="U12033" t="s">
        <v>44</v>
      </c>
      <c r="V12033">
        <v>1</v>
      </c>
      <c r="W12033" t="str">
        <f t="shared" si="1124"/>
        <v>WEST, G. R. (BUD)</v>
      </c>
      <c r="X12033" t="s">
        <v>19187</v>
      </c>
      <c r="Y12033">
        <v>100</v>
      </c>
      <c r="Z12033">
        <v>100</v>
      </c>
      <c r="AA12033">
        <v>0</v>
      </c>
      <c r="AB12033">
        <v>6165</v>
      </c>
      <c r="AC12033">
        <v>0</v>
      </c>
      <c r="AH12033">
        <f t="shared" si="1125"/>
        <v>15416</v>
      </c>
      <c r="AI12033">
        <f t="shared" si="1126"/>
        <v>6165</v>
      </c>
      <c r="AJ12033">
        <f t="shared" si="1127"/>
        <v>9251</v>
      </c>
      <c r="AK12033">
        <f t="shared" si="1128"/>
        <v>0</v>
      </c>
      <c r="AT12033">
        <v>0</v>
      </c>
      <c r="AU12033">
        <v>0</v>
      </c>
      <c r="AW12033" t="s">
        <v>3897</v>
      </c>
      <c r="AX12033" t="s">
        <v>328</v>
      </c>
      <c r="AY12033" t="s">
        <v>86</v>
      </c>
    </row>
    <row r="12034" spans="1:56">
      <c r="A12034">
        <v>320526</v>
      </c>
      <c r="B12034">
        <v>46</v>
      </c>
      <c r="C12034" t="s">
        <v>18858</v>
      </c>
      <c r="D12034">
        <v>51</v>
      </c>
      <c r="E12034">
        <v>40</v>
      </c>
      <c r="F12034">
        <v>2011</v>
      </c>
      <c r="G12034">
        <v>11</v>
      </c>
      <c r="H12034">
        <v>9</v>
      </c>
      <c r="J12034">
        <v>94</v>
      </c>
      <c r="P12034" t="str">
        <f t="shared" si="1123"/>
        <v>94</v>
      </c>
      <c r="Q12034">
        <v>1</v>
      </c>
      <c r="R12034">
        <v>1</v>
      </c>
      <c r="S12034">
        <v>2</v>
      </c>
      <c r="U12034" t="s">
        <v>44</v>
      </c>
      <c r="V12034">
        <v>1</v>
      </c>
      <c r="W12034" t="str">
        <f t="shared" si="1124"/>
        <v>YANCEY, DAVID E.</v>
      </c>
      <c r="X12034" t="s">
        <v>19193</v>
      </c>
      <c r="Y12034">
        <v>200</v>
      </c>
      <c r="Z12034">
        <v>200</v>
      </c>
      <c r="AA12034">
        <v>0</v>
      </c>
      <c r="AB12034">
        <v>9251</v>
      </c>
      <c r="AC12034">
        <v>1</v>
      </c>
      <c r="AH12034">
        <f t="shared" si="1125"/>
        <v>15416</v>
      </c>
      <c r="AI12034">
        <f t="shared" si="1126"/>
        <v>6165</v>
      </c>
      <c r="AJ12034">
        <f t="shared" si="1127"/>
        <v>9251</v>
      </c>
      <c r="AK12034">
        <f t="shared" si="1128"/>
        <v>0</v>
      </c>
      <c r="AT12034">
        <v>0</v>
      </c>
      <c r="AU12034">
        <v>0</v>
      </c>
      <c r="AW12034" t="s">
        <v>16958</v>
      </c>
      <c r="AX12034" t="s">
        <v>160</v>
      </c>
      <c r="AY12034" t="s">
        <v>102</v>
      </c>
    </row>
    <row r="12035" spans="1:56">
      <c r="A12035">
        <v>320528</v>
      </c>
      <c r="B12035">
        <v>46</v>
      </c>
      <c r="C12035" t="s">
        <v>18858</v>
      </c>
      <c r="D12035">
        <v>51</v>
      </c>
      <c r="E12035">
        <v>40</v>
      </c>
      <c r="F12035">
        <v>2011</v>
      </c>
      <c r="G12035">
        <v>11</v>
      </c>
      <c r="H12035">
        <v>9</v>
      </c>
      <c r="J12035">
        <v>95</v>
      </c>
      <c r="P12035" t="str">
        <f t="shared" si="1123"/>
        <v>95</v>
      </c>
      <c r="Q12035">
        <v>1</v>
      </c>
      <c r="R12035">
        <v>1</v>
      </c>
      <c r="S12035">
        <v>2</v>
      </c>
      <c r="U12035" t="s">
        <v>44</v>
      </c>
      <c r="V12035">
        <v>1</v>
      </c>
      <c r="W12035" t="str">
        <f t="shared" si="1124"/>
        <v>BACOTE, MAYME E.</v>
      </c>
      <c r="X12035" t="s">
        <v>18869</v>
      </c>
      <c r="Y12035">
        <v>100</v>
      </c>
      <c r="Z12035">
        <v>100</v>
      </c>
      <c r="AA12035">
        <v>1</v>
      </c>
      <c r="AB12035">
        <v>7142</v>
      </c>
      <c r="AC12035">
        <v>1</v>
      </c>
      <c r="AH12035">
        <f t="shared" si="1125"/>
        <v>9256</v>
      </c>
      <c r="AI12035">
        <f t="shared" si="1126"/>
        <v>7142</v>
      </c>
      <c r="AJ12035">
        <f t="shared" si="1127"/>
        <v>0</v>
      </c>
      <c r="AK12035">
        <f t="shared" si="1128"/>
        <v>2114</v>
      </c>
      <c r="AT12035">
        <v>0</v>
      </c>
      <c r="AU12035">
        <v>0</v>
      </c>
      <c r="AW12035" t="s">
        <v>18870</v>
      </c>
      <c r="AX12035" t="s">
        <v>18871</v>
      </c>
      <c r="AY12035" t="s">
        <v>102</v>
      </c>
    </row>
    <row r="12036" spans="1:56">
      <c r="A12036">
        <v>320527</v>
      </c>
      <c r="B12036">
        <v>46</v>
      </c>
      <c r="C12036" t="s">
        <v>18858</v>
      </c>
      <c r="D12036">
        <v>51</v>
      </c>
      <c r="E12036">
        <v>40</v>
      </c>
      <c r="F12036">
        <v>2011</v>
      </c>
      <c r="G12036">
        <v>11</v>
      </c>
      <c r="H12036">
        <v>9</v>
      </c>
      <c r="J12036">
        <v>95</v>
      </c>
      <c r="P12036" t="str">
        <f t="shared" ref="P12036:P12099" si="1129">_xlfn.CONCAT(I12036,J12036,K12036,L12036)</f>
        <v>95</v>
      </c>
      <c r="Q12036">
        <v>1</v>
      </c>
      <c r="R12036">
        <v>1</v>
      </c>
      <c r="S12036">
        <v>2</v>
      </c>
      <c r="U12036" t="s">
        <v>44</v>
      </c>
      <c r="V12036">
        <v>1</v>
      </c>
      <c r="W12036" t="str">
        <f t="shared" ref="W12036:W12099" si="1130">X12036</f>
        <v>MCGUIRE, GLENN R.</v>
      </c>
      <c r="X12036" t="s">
        <v>19056</v>
      </c>
      <c r="Y12036">
        <v>1735</v>
      </c>
      <c r="Z12036">
        <v>400</v>
      </c>
      <c r="AA12036">
        <v>0</v>
      </c>
      <c r="AB12036">
        <v>2114</v>
      </c>
      <c r="AC12036">
        <v>0</v>
      </c>
      <c r="AH12036">
        <f t="shared" ref="AH12036:AH12099" si="1131">SUMIFS($AB:$AB,$C:$C,$C12036,$P:$P,$P12036,$F:$F,$F12036,$H:$H,$H12036)</f>
        <v>9256</v>
      </c>
      <c r="AI12036">
        <f t="shared" ref="AI12036:AI12099" si="1132">SUMIFS($AB:$AB,$C:$C,$C12036,$P:$P,$P12036,$F:$F,$F12036,$Z:$Z,100,$H:$H,$H12036)</f>
        <v>7142</v>
      </c>
      <c r="AJ12036">
        <f t="shared" ref="AJ12036:AJ12099" si="1133">SUMIFS($AB:$AB,$C:$C,$C12036,$P:$P,$P12036,$F:$F,$F12036,$Z:$Z,200,$H:$H,$H12036)</f>
        <v>0</v>
      </c>
      <c r="AK12036">
        <f t="shared" ref="AK12036:AK12099" si="1134">SUMIFS($AB:$AB,$C:$C,$C12036,$P:$P,$P12036,$F:$F,$F12036,$Z:$Z,"&lt;&gt;200",$Z:$Z,"&lt;&gt;100",$H:$H,$H12036)</f>
        <v>2114</v>
      </c>
      <c r="AT12036">
        <v>0</v>
      </c>
      <c r="AU12036">
        <v>0</v>
      </c>
      <c r="AW12036" t="s">
        <v>244</v>
      </c>
      <c r="AX12036" t="s">
        <v>3949</v>
      </c>
      <c r="AY12036" t="s">
        <v>86</v>
      </c>
    </row>
    <row r="12037" spans="1:56">
      <c r="A12037">
        <v>320529</v>
      </c>
      <c r="B12037">
        <v>46</v>
      </c>
      <c r="C12037" t="s">
        <v>18858</v>
      </c>
      <c r="D12037">
        <v>51</v>
      </c>
      <c r="E12037">
        <v>40</v>
      </c>
      <c r="F12037">
        <v>2011</v>
      </c>
      <c r="G12037">
        <v>11</v>
      </c>
      <c r="H12037">
        <v>9</v>
      </c>
      <c r="J12037">
        <v>96</v>
      </c>
      <c r="P12037" t="str">
        <f t="shared" si="1129"/>
        <v>96</v>
      </c>
      <c r="Q12037">
        <v>1</v>
      </c>
      <c r="R12037">
        <v>1</v>
      </c>
      <c r="S12037">
        <v>2</v>
      </c>
      <c r="U12037" t="s">
        <v>44</v>
      </c>
      <c r="V12037">
        <v>1</v>
      </c>
      <c r="W12037" t="str">
        <f t="shared" si="1130"/>
        <v>POGGE, BRENDA L.</v>
      </c>
      <c r="X12037" t="s">
        <v>19107</v>
      </c>
      <c r="Y12037">
        <v>200</v>
      </c>
      <c r="Z12037">
        <v>200</v>
      </c>
      <c r="AA12037">
        <v>1</v>
      </c>
      <c r="AB12037">
        <v>12644</v>
      </c>
      <c r="AC12037">
        <v>1</v>
      </c>
      <c r="AH12037">
        <f t="shared" si="1131"/>
        <v>12644</v>
      </c>
      <c r="AI12037">
        <f t="shared" si="1132"/>
        <v>0</v>
      </c>
      <c r="AJ12037">
        <f t="shared" si="1133"/>
        <v>12644</v>
      </c>
      <c r="AK12037">
        <f t="shared" si="1134"/>
        <v>0</v>
      </c>
      <c r="AT12037">
        <v>0</v>
      </c>
      <c r="AU12037">
        <v>0</v>
      </c>
      <c r="AW12037" t="s">
        <v>19108</v>
      </c>
      <c r="AX12037" t="s">
        <v>387</v>
      </c>
      <c r="AY12037" t="s">
        <v>151</v>
      </c>
    </row>
    <row r="12038" spans="1:56">
      <c r="A12038">
        <v>320530</v>
      </c>
      <c r="B12038">
        <v>46</v>
      </c>
      <c r="C12038" t="s">
        <v>18858</v>
      </c>
      <c r="D12038">
        <v>51</v>
      </c>
      <c r="E12038">
        <v>40</v>
      </c>
      <c r="F12038">
        <v>2011</v>
      </c>
      <c r="G12038">
        <v>11</v>
      </c>
      <c r="H12038">
        <v>9</v>
      </c>
      <c r="J12038">
        <v>97</v>
      </c>
      <c r="P12038" t="str">
        <f t="shared" si="1129"/>
        <v>97</v>
      </c>
      <c r="Q12038">
        <v>1</v>
      </c>
      <c r="R12038">
        <v>1</v>
      </c>
      <c r="S12038">
        <v>2</v>
      </c>
      <c r="U12038" t="s">
        <v>44</v>
      </c>
      <c r="V12038">
        <v>1</v>
      </c>
      <c r="W12038" t="str">
        <f t="shared" si="1130"/>
        <v>PEACE, CHRISTOPHER K.</v>
      </c>
      <c r="X12038" t="s">
        <v>19095</v>
      </c>
      <c r="Y12038">
        <v>200</v>
      </c>
      <c r="Z12038">
        <v>200</v>
      </c>
      <c r="AA12038">
        <v>1</v>
      </c>
      <c r="AB12038">
        <v>15573</v>
      </c>
      <c r="AC12038">
        <v>1</v>
      </c>
      <c r="AH12038">
        <f t="shared" si="1131"/>
        <v>15573</v>
      </c>
      <c r="AI12038">
        <f t="shared" si="1132"/>
        <v>0</v>
      </c>
      <c r="AJ12038">
        <f t="shared" si="1133"/>
        <v>15573</v>
      </c>
      <c r="AK12038">
        <f t="shared" si="1134"/>
        <v>0</v>
      </c>
      <c r="AT12038">
        <v>0</v>
      </c>
      <c r="AU12038">
        <v>0</v>
      </c>
      <c r="AW12038" t="s">
        <v>19096</v>
      </c>
      <c r="AX12038" t="s">
        <v>368</v>
      </c>
      <c r="AY12038" t="s">
        <v>56</v>
      </c>
    </row>
    <row r="12039" spans="1:56">
      <c r="A12039">
        <v>320532</v>
      </c>
      <c r="B12039">
        <v>46</v>
      </c>
      <c r="C12039" t="s">
        <v>18858</v>
      </c>
      <c r="D12039">
        <v>51</v>
      </c>
      <c r="E12039">
        <v>40</v>
      </c>
      <c r="F12039">
        <v>2011</v>
      </c>
      <c r="G12039">
        <v>11</v>
      </c>
      <c r="H12039">
        <v>9</v>
      </c>
      <c r="J12039">
        <v>98</v>
      </c>
      <c r="P12039" t="str">
        <f t="shared" si="1129"/>
        <v>98</v>
      </c>
      <c r="Q12039">
        <v>1</v>
      </c>
      <c r="R12039">
        <v>1</v>
      </c>
      <c r="S12039">
        <v>2</v>
      </c>
      <c r="U12039" t="s">
        <v>44</v>
      </c>
      <c r="V12039">
        <v>1</v>
      </c>
      <c r="W12039" t="str">
        <f t="shared" si="1130"/>
        <v>HODGES, M. KEITH</v>
      </c>
      <c r="X12039" t="s">
        <v>18982</v>
      </c>
      <c r="Y12039">
        <v>200</v>
      </c>
      <c r="Z12039">
        <v>200</v>
      </c>
      <c r="AA12039">
        <v>0</v>
      </c>
      <c r="AB12039">
        <v>16647</v>
      </c>
      <c r="AC12039">
        <v>1</v>
      </c>
      <c r="AH12039">
        <f t="shared" si="1131"/>
        <v>21203</v>
      </c>
      <c r="AI12039">
        <f t="shared" si="1132"/>
        <v>4556</v>
      </c>
      <c r="AJ12039">
        <f t="shared" si="1133"/>
        <v>16647</v>
      </c>
      <c r="AK12039">
        <f t="shared" si="1134"/>
        <v>0</v>
      </c>
      <c r="AT12039">
        <v>0</v>
      </c>
      <c r="AU12039">
        <v>0</v>
      </c>
      <c r="AW12039" t="s">
        <v>983</v>
      </c>
      <c r="AX12039" t="s">
        <v>63</v>
      </c>
      <c r="AY12039" t="s">
        <v>1010</v>
      </c>
    </row>
    <row r="12040" spans="1:56">
      <c r="A12040">
        <v>320531</v>
      </c>
      <c r="B12040">
        <v>46</v>
      </c>
      <c r="C12040" t="s">
        <v>18858</v>
      </c>
      <c r="D12040">
        <v>51</v>
      </c>
      <c r="E12040">
        <v>40</v>
      </c>
      <c r="F12040">
        <v>2011</v>
      </c>
      <c r="G12040">
        <v>11</v>
      </c>
      <c r="H12040">
        <v>9</v>
      </c>
      <c r="J12040">
        <v>98</v>
      </c>
      <c r="P12040" t="str">
        <f t="shared" si="1129"/>
        <v>98</v>
      </c>
      <c r="Q12040">
        <v>1</v>
      </c>
      <c r="R12040">
        <v>1</v>
      </c>
      <c r="S12040">
        <v>2</v>
      </c>
      <c r="U12040" t="s">
        <v>44</v>
      </c>
      <c r="V12040">
        <v>1</v>
      </c>
      <c r="W12040" t="str">
        <f t="shared" si="1130"/>
        <v>SHOUKAS, ANDY</v>
      </c>
      <c r="X12040" t="s">
        <v>19144</v>
      </c>
      <c r="Y12040">
        <v>100</v>
      </c>
      <c r="Z12040">
        <v>100</v>
      </c>
      <c r="AA12040">
        <v>0</v>
      </c>
      <c r="AB12040">
        <v>4556</v>
      </c>
      <c r="AC12040">
        <v>0</v>
      </c>
      <c r="AH12040">
        <f t="shared" si="1131"/>
        <v>21203</v>
      </c>
      <c r="AI12040">
        <f t="shared" si="1132"/>
        <v>4556</v>
      </c>
      <c r="AJ12040">
        <f t="shared" si="1133"/>
        <v>16647</v>
      </c>
      <c r="AK12040">
        <f t="shared" si="1134"/>
        <v>0</v>
      </c>
      <c r="AT12040">
        <v>0</v>
      </c>
      <c r="AU12040">
        <v>0</v>
      </c>
      <c r="AW12040" t="s">
        <v>19145</v>
      </c>
      <c r="AX12040" t="s">
        <v>394</v>
      </c>
    </row>
    <row r="12041" spans="1:56">
      <c r="A12041">
        <v>320534</v>
      </c>
      <c r="B12041">
        <v>46</v>
      </c>
      <c r="C12041" t="s">
        <v>18858</v>
      </c>
      <c r="D12041">
        <v>51</v>
      </c>
      <c r="E12041">
        <v>40</v>
      </c>
      <c r="F12041">
        <v>2011</v>
      </c>
      <c r="G12041">
        <v>11</v>
      </c>
      <c r="H12041">
        <v>9</v>
      </c>
      <c r="J12041">
        <v>99</v>
      </c>
      <c r="P12041" t="str">
        <f t="shared" si="1129"/>
        <v>99</v>
      </c>
      <c r="Q12041">
        <v>1</v>
      </c>
      <c r="R12041">
        <v>1</v>
      </c>
      <c r="S12041">
        <v>2</v>
      </c>
      <c r="U12041" t="s">
        <v>44</v>
      </c>
      <c r="V12041">
        <v>1</v>
      </c>
      <c r="W12041" t="str">
        <f t="shared" si="1130"/>
        <v>RANSONE, MARGARET BEVANS</v>
      </c>
      <c r="X12041" t="s">
        <v>19123</v>
      </c>
      <c r="Y12041">
        <v>200</v>
      </c>
      <c r="Z12041">
        <v>200</v>
      </c>
      <c r="AA12041">
        <v>0</v>
      </c>
      <c r="AB12041">
        <v>14330</v>
      </c>
      <c r="AC12041">
        <v>1</v>
      </c>
      <c r="AH12041">
        <f t="shared" si="1131"/>
        <v>20694</v>
      </c>
      <c r="AI12041">
        <f t="shared" si="1132"/>
        <v>6364</v>
      </c>
      <c r="AJ12041">
        <f t="shared" si="1133"/>
        <v>14330</v>
      </c>
      <c r="AK12041">
        <f t="shared" si="1134"/>
        <v>0</v>
      </c>
      <c r="AT12041">
        <v>0</v>
      </c>
      <c r="AU12041">
        <v>0</v>
      </c>
      <c r="AW12041" t="s">
        <v>19124</v>
      </c>
      <c r="AX12041" t="s">
        <v>3040</v>
      </c>
      <c r="AY12041" t="s">
        <v>19125</v>
      </c>
    </row>
    <row r="12042" spans="1:56">
      <c r="A12042">
        <v>320533</v>
      </c>
      <c r="B12042">
        <v>46</v>
      </c>
      <c r="C12042" t="s">
        <v>18858</v>
      </c>
      <c r="D12042">
        <v>51</v>
      </c>
      <c r="E12042">
        <v>40</v>
      </c>
      <c r="F12042">
        <v>2011</v>
      </c>
      <c r="G12042">
        <v>11</v>
      </c>
      <c r="H12042">
        <v>9</v>
      </c>
      <c r="J12042">
        <v>99</v>
      </c>
      <c r="P12042" t="str">
        <f t="shared" si="1129"/>
        <v>99</v>
      </c>
      <c r="Q12042">
        <v>1</v>
      </c>
      <c r="R12042">
        <v>1</v>
      </c>
      <c r="S12042">
        <v>2</v>
      </c>
      <c r="U12042" t="s">
        <v>44</v>
      </c>
      <c r="V12042">
        <v>1</v>
      </c>
      <c r="W12042" t="str">
        <f t="shared" si="1130"/>
        <v>SMITH, NICHOLAS C. (NICK)</v>
      </c>
      <c r="X12042" t="s">
        <v>19149</v>
      </c>
      <c r="Y12042">
        <v>100</v>
      </c>
      <c r="Z12042">
        <v>100</v>
      </c>
      <c r="AA12042">
        <v>0</v>
      </c>
      <c r="AB12042">
        <v>6364</v>
      </c>
      <c r="AC12042">
        <v>0</v>
      </c>
      <c r="AH12042">
        <f t="shared" si="1131"/>
        <v>20694</v>
      </c>
      <c r="AI12042">
        <f t="shared" si="1132"/>
        <v>6364</v>
      </c>
      <c r="AJ12042">
        <f t="shared" si="1133"/>
        <v>14330</v>
      </c>
      <c r="AK12042">
        <f t="shared" si="1134"/>
        <v>0</v>
      </c>
      <c r="AT12042">
        <v>0</v>
      </c>
      <c r="AU12042">
        <v>0</v>
      </c>
      <c r="AW12042" t="s">
        <v>320</v>
      </c>
      <c r="AX12042" t="s">
        <v>2747</v>
      </c>
      <c r="AY12042" t="s">
        <v>52</v>
      </c>
      <c r="BC12042" t="s">
        <v>2120</v>
      </c>
    </row>
    <row r="12043" spans="1:56">
      <c r="A12043">
        <v>320535</v>
      </c>
      <c r="B12043">
        <v>46</v>
      </c>
      <c r="C12043" t="s">
        <v>18858</v>
      </c>
      <c r="D12043">
        <v>51</v>
      </c>
      <c r="E12043">
        <v>40</v>
      </c>
      <c r="F12043">
        <v>2011</v>
      </c>
      <c r="G12043">
        <v>11</v>
      </c>
      <c r="H12043">
        <v>9</v>
      </c>
      <c r="J12043">
        <v>100</v>
      </c>
      <c r="P12043" t="str">
        <f t="shared" si="1129"/>
        <v>100</v>
      </c>
      <c r="Q12043">
        <v>1</v>
      </c>
      <c r="R12043">
        <v>1</v>
      </c>
      <c r="S12043">
        <v>2</v>
      </c>
      <c r="U12043" t="s">
        <v>44</v>
      </c>
      <c r="V12043">
        <v>1</v>
      </c>
      <c r="W12043" t="str">
        <f t="shared" si="1130"/>
        <v>LEWIS, L. W. JR.</v>
      </c>
      <c r="X12043" t="s">
        <v>19024</v>
      </c>
      <c r="Y12043">
        <v>100</v>
      </c>
      <c r="Z12043">
        <v>100</v>
      </c>
      <c r="AA12043">
        <v>1</v>
      </c>
      <c r="AB12043">
        <v>12512</v>
      </c>
      <c r="AC12043">
        <v>1</v>
      </c>
      <c r="AH12043">
        <f t="shared" si="1131"/>
        <v>12512</v>
      </c>
      <c r="AI12043">
        <f t="shared" si="1132"/>
        <v>12512</v>
      </c>
      <c r="AJ12043">
        <f t="shared" si="1133"/>
        <v>0</v>
      </c>
      <c r="AK12043">
        <f t="shared" si="1134"/>
        <v>0</v>
      </c>
      <c r="AT12043">
        <v>0</v>
      </c>
      <c r="AU12043">
        <v>0</v>
      </c>
      <c r="AW12043" t="s">
        <v>582</v>
      </c>
      <c r="AX12043" t="s">
        <v>19025</v>
      </c>
      <c r="AY12043" t="s">
        <v>130</v>
      </c>
      <c r="BD12043" t="s">
        <v>69</v>
      </c>
    </row>
    <row r="12044" spans="1:56">
      <c r="A12044">
        <v>320537</v>
      </c>
      <c r="B12044">
        <v>47</v>
      </c>
      <c r="C12044" t="s">
        <v>19198</v>
      </c>
      <c r="D12044">
        <v>53</v>
      </c>
      <c r="E12044">
        <v>73</v>
      </c>
      <c r="F12044">
        <v>2012</v>
      </c>
      <c r="G12044">
        <v>11</v>
      </c>
      <c r="H12044">
        <v>8</v>
      </c>
      <c r="J12044">
        <v>1</v>
      </c>
      <c r="P12044" t="str">
        <f t="shared" si="1129"/>
        <v>1</v>
      </c>
      <c r="Q12044">
        <v>1</v>
      </c>
      <c r="R12044">
        <v>1</v>
      </c>
      <c r="S12044">
        <v>4</v>
      </c>
      <c r="U12044" t="s">
        <v>44</v>
      </c>
      <c r="V12044">
        <v>1</v>
      </c>
      <c r="W12044" t="str">
        <f t="shared" si="1130"/>
        <v>MCAULIFFE, ROSEMARY</v>
      </c>
      <c r="X12044" t="s">
        <v>19383</v>
      </c>
      <c r="Y12044">
        <v>100</v>
      </c>
      <c r="Z12044">
        <v>100</v>
      </c>
      <c r="AA12044">
        <v>1</v>
      </c>
      <c r="AB12044">
        <v>37316</v>
      </c>
      <c r="AC12044">
        <v>1</v>
      </c>
      <c r="AH12044">
        <f t="shared" si="1131"/>
        <v>67248</v>
      </c>
      <c r="AI12044">
        <f t="shared" si="1132"/>
        <v>37316</v>
      </c>
      <c r="AJ12044">
        <f t="shared" si="1133"/>
        <v>29932</v>
      </c>
      <c r="AK12044">
        <f t="shared" si="1134"/>
        <v>0</v>
      </c>
      <c r="AT12044">
        <v>0</v>
      </c>
      <c r="AU12044">
        <v>0</v>
      </c>
      <c r="AW12044" t="s">
        <v>5284</v>
      </c>
      <c r="AX12044" t="s">
        <v>4702</v>
      </c>
    </row>
    <row r="12045" spans="1:56">
      <c r="A12045">
        <v>320536</v>
      </c>
      <c r="B12045">
        <v>47</v>
      </c>
      <c r="C12045" t="s">
        <v>19198</v>
      </c>
      <c r="D12045">
        <v>53</v>
      </c>
      <c r="E12045">
        <v>73</v>
      </c>
      <c r="F12045">
        <v>2012</v>
      </c>
      <c r="G12045">
        <v>11</v>
      </c>
      <c r="H12045">
        <v>8</v>
      </c>
      <c r="J12045">
        <v>1</v>
      </c>
      <c r="P12045" t="str">
        <f t="shared" si="1129"/>
        <v>1</v>
      </c>
      <c r="Q12045">
        <v>1</v>
      </c>
      <c r="R12045">
        <v>1</v>
      </c>
      <c r="S12045">
        <v>4</v>
      </c>
      <c r="U12045" t="s">
        <v>44</v>
      </c>
      <c r="V12045">
        <v>1</v>
      </c>
      <c r="W12045" t="str">
        <f t="shared" si="1130"/>
        <v>MCCRAVEY, DAWN</v>
      </c>
      <c r="X12045" t="s">
        <v>19386</v>
      </c>
      <c r="Y12045">
        <v>200</v>
      </c>
      <c r="Z12045">
        <v>200</v>
      </c>
      <c r="AA12045">
        <v>0</v>
      </c>
      <c r="AB12045">
        <v>29932</v>
      </c>
      <c r="AC12045">
        <v>0</v>
      </c>
      <c r="AH12045">
        <f t="shared" si="1131"/>
        <v>67248</v>
      </c>
      <c r="AI12045">
        <f t="shared" si="1132"/>
        <v>37316</v>
      </c>
      <c r="AJ12045">
        <f t="shared" si="1133"/>
        <v>29932</v>
      </c>
      <c r="AK12045">
        <f t="shared" si="1134"/>
        <v>0</v>
      </c>
      <c r="AT12045">
        <v>0</v>
      </c>
      <c r="AU12045">
        <v>0</v>
      </c>
      <c r="AW12045" t="s">
        <v>19387</v>
      </c>
      <c r="AX12045" t="s">
        <v>6176</v>
      </c>
    </row>
    <row r="12046" spans="1:56">
      <c r="A12046">
        <v>320539</v>
      </c>
      <c r="B12046">
        <v>47</v>
      </c>
      <c r="C12046" t="s">
        <v>19198</v>
      </c>
      <c r="D12046">
        <v>53</v>
      </c>
      <c r="E12046">
        <v>73</v>
      </c>
      <c r="F12046">
        <v>2012</v>
      </c>
      <c r="G12046">
        <v>11</v>
      </c>
      <c r="H12046">
        <v>8</v>
      </c>
      <c r="J12046">
        <v>2</v>
      </c>
      <c r="P12046" t="str">
        <f t="shared" si="1129"/>
        <v>2</v>
      </c>
      <c r="Q12046">
        <v>1</v>
      </c>
      <c r="R12046">
        <v>1</v>
      </c>
      <c r="S12046">
        <v>4</v>
      </c>
      <c r="U12046" t="s">
        <v>44</v>
      </c>
      <c r="V12046">
        <v>1</v>
      </c>
      <c r="W12046" t="str">
        <f t="shared" si="1130"/>
        <v>BECKER, RANDI</v>
      </c>
      <c r="X12046" t="s">
        <v>19208</v>
      </c>
      <c r="Y12046">
        <v>200</v>
      </c>
      <c r="Z12046">
        <v>200</v>
      </c>
      <c r="AA12046">
        <v>1</v>
      </c>
      <c r="AB12046">
        <v>31946</v>
      </c>
      <c r="AC12046">
        <v>1</v>
      </c>
      <c r="AH12046">
        <f t="shared" si="1131"/>
        <v>56232</v>
      </c>
      <c r="AI12046">
        <f t="shared" si="1132"/>
        <v>24286</v>
      </c>
      <c r="AJ12046">
        <f t="shared" si="1133"/>
        <v>31946</v>
      </c>
      <c r="AK12046">
        <f t="shared" si="1134"/>
        <v>0</v>
      </c>
      <c r="AT12046">
        <v>0</v>
      </c>
      <c r="AU12046">
        <v>0</v>
      </c>
      <c r="AW12046" t="s">
        <v>2268</v>
      </c>
      <c r="AX12046" t="s">
        <v>19209</v>
      </c>
    </row>
    <row r="12047" spans="1:56">
      <c r="A12047">
        <v>320538</v>
      </c>
      <c r="B12047">
        <v>47</v>
      </c>
      <c r="C12047" t="s">
        <v>19198</v>
      </c>
      <c r="D12047">
        <v>53</v>
      </c>
      <c r="E12047">
        <v>73</v>
      </c>
      <c r="F12047">
        <v>2012</v>
      </c>
      <c r="G12047">
        <v>11</v>
      </c>
      <c r="H12047">
        <v>8</v>
      </c>
      <c r="J12047">
        <v>2</v>
      </c>
      <c r="P12047" t="str">
        <f t="shared" si="1129"/>
        <v>2</v>
      </c>
      <c r="Q12047">
        <v>1</v>
      </c>
      <c r="R12047">
        <v>1</v>
      </c>
      <c r="S12047">
        <v>4</v>
      </c>
      <c r="U12047" t="s">
        <v>44</v>
      </c>
      <c r="V12047">
        <v>1</v>
      </c>
      <c r="W12047" t="str">
        <f t="shared" si="1130"/>
        <v>LACHNEY, BRUCE L.</v>
      </c>
      <c r="X12047" t="s">
        <v>19363</v>
      </c>
      <c r="Y12047">
        <v>100</v>
      </c>
      <c r="Z12047">
        <v>100</v>
      </c>
      <c r="AA12047">
        <v>0</v>
      </c>
      <c r="AB12047">
        <v>24286</v>
      </c>
      <c r="AC12047">
        <v>0</v>
      </c>
      <c r="AH12047">
        <f t="shared" si="1131"/>
        <v>56232</v>
      </c>
      <c r="AI12047">
        <f t="shared" si="1132"/>
        <v>24286</v>
      </c>
      <c r="AJ12047">
        <f t="shared" si="1133"/>
        <v>31946</v>
      </c>
      <c r="AK12047">
        <f t="shared" si="1134"/>
        <v>0</v>
      </c>
      <c r="AT12047">
        <v>0</v>
      </c>
      <c r="AU12047">
        <v>0</v>
      </c>
      <c r="AW12047" t="s">
        <v>19364</v>
      </c>
      <c r="AX12047" t="s">
        <v>747</v>
      </c>
      <c r="AY12047" t="s">
        <v>151</v>
      </c>
    </row>
    <row r="12048" spans="1:56">
      <c r="A12048">
        <v>320541</v>
      </c>
      <c r="B12048">
        <v>47</v>
      </c>
      <c r="C12048" t="s">
        <v>19198</v>
      </c>
      <c r="D12048">
        <v>53</v>
      </c>
      <c r="E12048">
        <v>73</v>
      </c>
      <c r="F12048">
        <v>2012</v>
      </c>
      <c r="G12048">
        <v>11</v>
      </c>
      <c r="H12048">
        <v>8</v>
      </c>
      <c r="J12048">
        <v>3</v>
      </c>
      <c r="P12048" t="str">
        <f t="shared" si="1129"/>
        <v>3</v>
      </c>
      <c r="Q12048">
        <v>1</v>
      </c>
      <c r="R12048">
        <v>1</v>
      </c>
      <c r="S12048">
        <v>4</v>
      </c>
      <c r="U12048" t="s">
        <v>44</v>
      </c>
      <c r="V12048">
        <v>1</v>
      </c>
      <c r="W12048" t="str">
        <f t="shared" si="1130"/>
        <v>BILLIG, ANDY</v>
      </c>
      <c r="X12048" t="s">
        <v>19216</v>
      </c>
      <c r="Y12048">
        <v>100</v>
      </c>
      <c r="Z12048">
        <v>100</v>
      </c>
      <c r="AA12048">
        <v>0</v>
      </c>
      <c r="AB12048">
        <v>29609</v>
      </c>
      <c r="AC12048">
        <v>1</v>
      </c>
      <c r="AH12048">
        <f t="shared" si="1131"/>
        <v>51185</v>
      </c>
      <c r="AI12048">
        <f t="shared" si="1132"/>
        <v>29609</v>
      </c>
      <c r="AJ12048">
        <f t="shared" si="1133"/>
        <v>21576</v>
      </c>
      <c r="AK12048">
        <f t="shared" si="1134"/>
        <v>0</v>
      </c>
      <c r="AT12048">
        <v>0</v>
      </c>
      <c r="AU12048">
        <v>0</v>
      </c>
      <c r="AW12048" t="s">
        <v>19217</v>
      </c>
      <c r="AX12048" t="s">
        <v>394</v>
      </c>
    </row>
    <row r="12049" spans="1:51">
      <c r="A12049">
        <v>320540</v>
      </c>
      <c r="B12049">
        <v>47</v>
      </c>
      <c r="C12049" t="s">
        <v>19198</v>
      </c>
      <c r="D12049">
        <v>53</v>
      </c>
      <c r="E12049">
        <v>73</v>
      </c>
      <c r="F12049">
        <v>2012</v>
      </c>
      <c r="G12049">
        <v>11</v>
      </c>
      <c r="H12049">
        <v>8</v>
      </c>
      <c r="J12049">
        <v>3</v>
      </c>
      <c r="P12049" t="str">
        <f t="shared" si="1129"/>
        <v>3</v>
      </c>
      <c r="Q12049">
        <v>1</v>
      </c>
      <c r="R12049">
        <v>1</v>
      </c>
      <c r="S12049">
        <v>4</v>
      </c>
      <c r="U12049" t="s">
        <v>44</v>
      </c>
      <c r="V12049">
        <v>1</v>
      </c>
      <c r="W12049" t="str">
        <f t="shared" si="1130"/>
        <v>MCLAUGHLIN, NANCY</v>
      </c>
      <c r="X12049" t="s">
        <v>19388</v>
      </c>
      <c r="Y12049">
        <v>200</v>
      </c>
      <c r="Z12049">
        <v>200</v>
      </c>
      <c r="AA12049">
        <v>0</v>
      </c>
      <c r="AB12049">
        <v>21576</v>
      </c>
      <c r="AC12049">
        <v>0</v>
      </c>
      <c r="AH12049">
        <f t="shared" si="1131"/>
        <v>51185</v>
      </c>
      <c r="AI12049">
        <f t="shared" si="1132"/>
        <v>29609</v>
      </c>
      <c r="AJ12049">
        <f t="shared" si="1133"/>
        <v>21576</v>
      </c>
      <c r="AK12049">
        <f t="shared" si="1134"/>
        <v>0</v>
      </c>
      <c r="AT12049">
        <v>0</v>
      </c>
      <c r="AU12049">
        <v>0</v>
      </c>
      <c r="AW12049" t="s">
        <v>14026</v>
      </c>
      <c r="AX12049" t="s">
        <v>384</v>
      </c>
    </row>
    <row r="12050" spans="1:51">
      <c r="A12050">
        <v>320542</v>
      </c>
      <c r="B12050">
        <v>47</v>
      </c>
      <c r="C12050" t="s">
        <v>19198</v>
      </c>
      <c r="D12050">
        <v>53</v>
      </c>
      <c r="E12050">
        <v>73</v>
      </c>
      <c r="F12050">
        <v>2012</v>
      </c>
      <c r="G12050">
        <v>11</v>
      </c>
      <c r="H12050">
        <v>8</v>
      </c>
      <c r="J12050">
        <v>4</v>
      </c>
      <c r="P12050" t="str">
        <f t="shared" si="1129"/>
        <v>4</v>
      </c>
      <c r="Q12050">
        <v>1</v>
      </c>
      <c r="R12050">
        <v>1</v>
      </c>
      <c r="S12050">
        <v>4</v>
      </c>
      <c r="U12050" t="s">
        <v>44</v>
      </c>
      <c r="V12050">
        <v>1</v>
      </c>
      <c r="W12050" t="str">
        <f t="shared" si="1130"/>
        <v>PADDEN, MIKE</v>
      </c>
      <c r="X12050" t="s">
        <v>19420</v>
      </c>
      <c r="Y12050">
        <v>200</v>
      </c>
      <c r="Z12050">
        <v>200</v>
      </c>
      <c r="AA12050">
        <v>0</v>
      </c>
      <c r="AB12050">
        <v>49593</v>
      </c>
      <c r="AC12050">
        <v>1</v>
      </c>
      <c r="AH12050">
        <f t="shared" si="1131"/>
        <v>49593</v>
      </c>
      <c r="AI12050">
        <f t="shared" si="1132"/>
        <v>0</v>
      </c>
      <c r="AJ12050">
        <f t="shared" si="1133"/>
        <v>49593</v>
      </c>
      <c r="AK12050">
        <f t="shared" si="1134"/>
        <v>0</v>
      </c>
      <c r="AT12050">
        <v>0</v>
      </c>
      <c r="AU12050">
        <v>0</v>
      </c>
      <c r="AW12050" t="s">
        <v>19421</v>
      </c>
      <c r="AX12050" t="s">
        <v>106</v>
      </c>
    </row>
    <row r="12051" spans="1:51">
      <c r="A12051">
        <v>320544</v>
      </c>
      <c r="B12051">
        <v>47</v>
      </c>
      <c r="C12051" t="s">
        <v>19198</v>
      </c>
      <c r="D12051">
        <v>53</v>
      </c>
      <c r="E12051">
        <v>73</v>
      </c>
      <c r="F12051">
        <v>2012</v>
      </c>
      <c r="G12051">
        <v>11</v>
      </c>
      <c r="H12051">
        <v>8</v>
      </c>
      <c r="J12051">
        <v>5</v>
      </c>
      <c r="P12051" t="str">
        <f t="shared" si="1129"/>
        <v>5</v>
      </c>
      <c r="Q12051">
        <v>1</v>
      </c>
      <c r="R12051">
        <v>1</v>
      </c>
      <c r="S12051">
        <v>4</v>
      </c>
      <c r="U12051" t="s">
        <v>44</v>
      </c>
      <c r="V12051">
        <v>1</v>
      </c>
      <c r="W12051" t="str">
        <f t="shared" si="1130"/>
        <v>MULLET, MARK</v>
      </c>
      <c r="X12051" t="s">
        <v>19400</v>
      </c>
      <c r="Y12051">
        <v>100</v>
      </c>
      <c r="Z12051">
        <v>100</v>
      </c>
      <c r="AA12051">
        <v>0</v>
      </c>
      <c r="AB12051">
        <v>36765</v>
      </c>
      <c r="AC12051">
        <v>1</v>
      </c>
      <c r="AH12051">
        <f t="shared" si="1131"/>
        <v>67548</v>
      </c>
      <c r="AI12051">
        <f t="shared" si="1132"/>
        <v>36765</v>
      </c>
      <c r="AJ12051">
        <f t="shared" si="1133"/>
        <v>30783</v>
      </c>
      <c r="AK12051">
        <f t="shared" si="1134"/>
        <v>0</v>
      </c>
      <c r="AT12051">
        <v>0</v>
      </c>
      <c r="AU12051">
        <v>0</v>
      </c>
      <c r="AW12051" t="s">
        <v>19401</v>
      </c>
      <c r="AX12051" t="s">
        <v>276</v>
      </c>
    </row>
    <row r="12052" spans="1:51">
      <c r="A12052">
        <v>320543</v>
      </c>
      <c r="B12052">
        <v>47</v>
      </c>
      <c r="C12052" t="s">
        <v>19198</v>
      </c>
      <c r="D12052">
        <v>53</v>
      </c>
      <c r="E12052">
        <v>73</v>
      </c>
      <c r="F12052">
        <v>2012</v>
      </c>
      <c r="G12052">
        <v>11</v>
      </c>
      <c r="H12052">
        <v>8</v>
      </c>
      <c r="J12052">
        <v>5</v>
      </c>
      <c r="P12052" t="str">
        <f t="shared" si="1129"/>
        <v>5</v>
      </c>
      <c r="Q12052">
        <v>1</v>
      </c>
      <c r="R12052">
        <v>1</v>
      </c>
      <c r="S12052">
        <v>4</v>
      </c>
      <c r="U12052" t="s">
        <v>44</v>
      </c>
      <c r="V12052">
        <v>1</v>
      </c>
      <c r="W12052" t="str">
        <f t="shared" si="1130"/>
        <v>TOFT, BRAD</v>
      </c>
      <c r="X12052" t="s">
        <v>19520</v>
      </c>
      <c r="Y12052">
        <v>200</v>
      </c>
      <c r="Z12052">
        <v>200</v>
      </c>
      <c r="AA12052">
        <v>0</v>
      </c>
      <c r="AB12052">
        <v>30783</v>
      </c>
      <c r="AC12052">
        <v>0</v>
      </c>
      <c r="AH12052">
        <f t="shared" si="1131"/>
        <v>67548</v>
      </c>
      <c r="AI12052">
        <f t="shared" si="1132"/>
        <v>36765</v>
      </c>
      <c r="AJ12052">
        <f t="shared" si="1133"/>
        <v>30783</v>
      </c>
      <c r="AK12052">
        <f t="shared" si="1134"/>
        <v>0</v>
      </c>
      <c r="AT12052">
        <v>0</v>
      </c>
      <c r="AU12052">
        <v>0</v>
      </c>
      <c r="AW12052" t="s">
        <v>19521</v>
      </c>
      <c r="AX12052" t="s">
        <v>3165</v>
      </c>
    </row>
    <row r="12053" spans="1:51">
      <c r="A12053">
        <v>320545</v>
      </c>
      <c r="B12053">
        <v>47</v>
      </c>
      <c r="C12053" t="s">
        <v>19198</v>
      </c>
      <c r="D12053">
        <v>53</v>
      </c>
      <c r="E12053">
        <v>73</v>
      </c>
      <c r="F12053">
        <v>2012</v>
      </c>
      <c r="G12053">
        <v>11</v>
      </c>
      <c r="H12053">
        <v>8</v>
      </c>
      <c r="J12053">
        <v>9</v>
      </c>
      <c r="P12053" t="str">
        <f t="shared" si="1129"/>
        <v>9</v>
      </c>
      <c r="Q12053">
        <v>1</v>
      </c>
      <c r="R12053">
        <v>1</v>
      </c>
      <c r="S12053">
        <v>4</v>
      </c>
      <c r="U12053" t="s">
        <v>44</v>
      </c>
      <c r="V12053">
        <v>1</v>
      </c>
      <c r="W12053" t="str">
        <f t="shared" si="1130"/>
        <v>SCHOESLER, MARK G.</v>
      </c>
      <c r="X12053" t="s">
        <v>19473</v>
      </c>
      <c r="Y12053">
        <v>200</v>
      </c>
      <c r="Z12053">
        <v>200</v>
      </c>
      <c r="AA12053">
        <v>1</v>
      </c>
      <c r="AB12053">
        <v>39390</v>
      </c>
      <c r="AC12053">
        <v>1</v>
      </c>
      <c r="AH12053">
        <f t="shared" si="1131"/>
        <v>39390</v>
      </c>
      <c r="AI12053">
        <f t="shared" si="1132"/>
        <v>0</v>
      </c>
      <c r="AJ12053">
        <f t="shared" si="1133"/>
        <v>39390</v>
      </c>
      <c r="AK12053">
        <f t="shared" si="1134"/>
        <v>0</v>
      </c>
      <c r="AT12053">
        <v>0</v>
      </c>
      <c r="AU12053">
        <v>0</v>
      </c>
      <c r="AW12053" t="s">
        <v>19474</v>
      </c>
      <c r="AX12053" t="s">
        <v>276</v>
      </c>
      <c r="AY12053" t="s">
        <v>44</v>
      </c>
    </row>
    <row r="12054" spans="1:51">
      <c r="A12054">
        <v>320547</v>
      </c>
      <c r="B12054">
        <v>47</v>
      </c>
      <c r="C12054" t="s">
        <v>19198</v>
      </c>
      <c r="D12054">
        <v>53</v>
      </c>
      <c r="E12054">
        <v>73</v>
      </c>
      <c r="F12054">
        <v>2012</v>
      </c>
      <c r="G12054">
        <v>11</v>
      </c>
      <c r="H12054">
        <v>8</v>
      </c>
      <c r="J12054">
        <v>10</v>
      </c>
      <c r="P12054" t="str">
        <f t="shared" si="1129"/>
        <v>10</v>
      </c>
      <c r="Q12054">
        <v>1</v>
      </c>
      <c r="R12054">
        <v>1</v>
      </c>
      <c r="S12054">
        <v>4</v>
      </c>
      <c r="U12054" t="s">
        <v>44</v>
      </c>
      <c r="V12054">
        <v>1</v>
      </c>
      <c r="W12054" t="str">
        <f t="shared" si="1130"/>
        <v>BAILEY, BARBARA</v>
      </c>
      <c r="X12054" t="s">
        <v>19207</v>
      </c>
      <c r="Y12054">
        <v>200</v>
      </c>
      <c r="Z12054">
        <v>200</v>
      </c>
      <c r="AA12054">
        <v>0</v>
      </c>
      <c r="AB12054">
        <v>37810</v>
      </c>
      <c r="AC12054">
        <v>1</v>
      </c>
      <c r="AH12054">
        <f t="shared" si="1131"/>
        <v>71588</v>
      </c>
      <c r="AI12054">
        <f t="shared" si="1132"/>
        <v>33778</v>
      </c>
      <c r="AJ12054">
        <f t="shared" si="1133"/>
        <v>37810</v>
      </c>
      <c r="AK12054">
        <f t="shared" si="1134"/>
        <v>0</v>
      </c>
      <c r="AT12054">
        <v>0</v>
      </c>
      <c r="AU12054">
        <v>0</v>
      </c>
      <c r="AW12054" t="s">
        <v>7164</v>
      </c>
      <c r="AX12054" t="s">
        <v>608</v>
      </c>
    </row>
    <row r="12055" spans="1:51">
      <c r="A12055">
        <v>320546</v>
      </c>
      <c r="B12055">
        <v>47</v>
      </c>
      <c r="C12055" t="s">
        <v>19198</v>
      </c>
      <c r="D12055">
        <v>53</v>
      </c>
      <c r="E12055">
        <v>73</v>
      </c>
      <c r="F12055">
        <v>2012</v>
      </c>
      <c r="G12055">
        <v>11</v>
      </c>
      <c r="H12055">
        <v>8</v>
      </c>
      <c r="J12055">
        <v>10</v>
      </c>
      <c r="P12055" t="str">
        <f t="shared" si="1129"/>
        <v>10</v>
      </c>
      <c r="Q12055">
        <v>1</v>
      </c>
      <c r="R12055">
        <v>1</v>
      </c>
      <c r="S12055">
        <v>4</v>
      </c>
      <c r="U12055" t="s">
        <v>44</v>
      </c>
      <c r="V12055">
        <v>1</v>
      </c>
      <c r="W12055" t="str">
        <f t="shared" si="1130"/>
        <v>HAUGEN, MARY MARGARET</v>
      </c>
      <c r="X12055" t="s">
        <v>19320</v>
      </c>
      <c r="Y12055">
        <v>100</v>
      </c>
      <c r="Z12055">
        <v>100</v>
      </c>
      <c r="AA12055">
        <v>1</v>
      </c>
      <c r="AB12055">
        <v>33778</v>
      </c>
      <c r="AC12055">
        <v>0</v>
      </c>
      <c r="AH12055">
        <f t="shared" si="1131"/>
        <v>71588</v>
      </c>
      <c r="AI12055">
        <f t="shared" si="1132"/>
        <v>33778</v>
      </c>
      <c r="AJ12055">
        <f t="shared" si="1133"/>
        <v>37810</v>
      </c>
      <c r="AK12055">
        <f t="shared" si="1134"/>
        <v>0</v>
      </c>
      <c r="AT12055">
        <v>0</v>
      </c>
      <c r="AU12055">
        <v>0</v>
      </c>
      <c r="AW12055" t="s">
        <v>19321</v>
      </c>
      <c r="AX12055" t="s">
        <v>707</v>
      </c>
      <c r="AY12055" t="s">
        <v>3040</v>
      </c>
    </row>
    <row r="12056" spans="1:51">
      <c r="A12056">
        <v>320549</v>
      </c>
      <c r="B12056">
        <v>47</v>
      </c>
      <c r="C12056" t="s">
        <v>19198</v>
      </c>
      <c r="D12056">
        <v>53</v>
      </c>
      <c r="E12056">
        <v>73</v>
      </c>
      <c r="F12056">
        <v>2012</v>
      </c>
      <c r="G12056">
        <v>11</v>
      </c>
      <c r="H12056">
        <v>8</v>
      </c>
      <c r="J12056">
        <v>11</v>
      </c>
      <c r="P12056" t="str">
        <f t="shared" si="1129"/>
        <v>11</v>
      </c>
      <c r="Q12056">
        <v>1</v>
      </c>
      <c r="R12056">
        <v>1</v>
      </c>
      <c r="S12056">
        <v>4</v>
      </c>
      <c r="U12056" t="s">
        <v>44</v>
      </c>
      <c r="V12056">
        <v>1</v>
      </c>
      <c r="W12056" t="str">
        <f t="shared" si="1130"/>
        <v>HASEGAWA, ROBERT A.</v>
      </c>
      <c r="X12056" t="s">
        <v>19316</v>
      </c>
      <c r="Y12056">
        <v>100</v>
      </c>
      <c r="Z12056">
        <v>100</v>
      </c>
      <c r="AA12056">
        <v>0</v>
      </c>
      <c r="AB12056">
        <v>34301</v>
      </c>
      <c r="AC12056">
        <v>1</v>
      </c>
      <c r="AH12056">
        <f t="shared" si="1131"/>
        <v>49471</v>
      </c>
      <c r="AI12056">
        <f t="shared" si="1132"/>
        <v>34301</v>
      </c>
      <c r="AJ12056">
        <f t="shared" si="1133"/>
        <v>15170</v>
      </c>
      <c r="AK12056">
        <f t="shared" si="1134"/>
        <v>0</v>
      </c>
      <c r="AT12056">
        <v>0</v>
      </c>
      <c r="AU12056">
        <v>0</v>
      </c>
      <c r="AW12056" t="s">
        <v>19317</v>
      </c>
      <c r="AX12056" t="s">
        <v>51</v>
      </c>
    </row>
    <row r="12057" spans="1:51">
      <c r="A12057">
        <v>320548</v>
      </c>
      <c r="B12057">
        <v>47</v>
      </c>
      <c r="C12057" t="s">
        <v>19198</v>
      </c>
      <c r="D12057">
        <v>53</v>
      </c>
      <c r="E12057">
        <v>73</v>
      </c>
      <c r="F12057">
        <v>2012</v>
      </c>
      <c r="G12057">
        <v>11</v>
      </c>
      <c r="H12057">
        <v>8</v>
      </c>
      <c r="J12057">
        <v>11</v>
      </c>
      <c r="P12057" t="str">
        <f t="shared" si="1129"/>
        <v>11</v>
      </c>
      <c r="Q12057">
        <v>1</v>
      </c>
      <c r="R12057">
        <v>1</v>
      </c>
      <c r="S12057">
        <v>4</v>
      </c>
      <c r="U12057" t="s">
        <v>44</v>
      </c>
      <c r="V12057">
        <v>1</v>
      </c>
      <c r="W12057" t="str">
        <f t="shared" si="1130"/>
        <v>THOMPSON, KRISTIN</v>
      </c>
      <c r="X12057" t="s">
        <v>19519</v>
      </c>
      <c r="Y12057">
        <v>200</v>
      </c>
      <c r="Z12057">
        <v>200</v>
      </c>
      <c r="AA12057">
        <v>0</v>
      </c>
      <c r="AB12057">
        <v>15170</v>
      </c>
      <c r="AC12057">
        <v>0</v>
      </c>
      <c r="AH12057">
        <f t="shared" si="1131"/>
        <v>49471</v>
      </c>
      <c r="AI12057">
        <f t="shared" si="1132"/>
        <v>34301</v>
      </c>
      <c r="AJ12057">
        <f t="shared" si="1133"/>
        <v>15170</v>
      </c>
      <c r="AK12057">
        <f t="shared" si="1134"/>
        <v>0</v>
      </c>
      <c r="AT12057">
        <v>0</v>
      </c>
      <c r="AU12057">
        <v>0</v>
      </c>
      <c r="AW12057" t="s">
        <v>343</v>
      </c>
      <c r="AX12057" t="s">
        <v>1586</v>
      </c>
    </row>
    <row r="12058" spans="1:51">
      <c r="A12058">
        <v>320550</v>
      </c>
      <c r="B12058">
        <v>47</v>
      </c>
      <c r="C12058" t="s">
        <v>19198</v>
      </c>
      <c r="D12058">
        <v>53</v>
      </c>
      <c r="E12058">
        <v>73</v>
      </c>
      <c r="F12058">
        <v>2012</v>
      </c>
      <c r="G12058">
        <v>11</v>
      </c>
      <c r="H12058">
        <v>8</v>
      </c>
      <c r="J12058">
        <v>12</v>
      </c>
      <c r="P12058" t="str">
        <f t="shared" si="1129"/>
        <v>12</v>
      </c>
      <c r="Q12058">
        <v>1</v>
      </c>
      <c r="R12058">
        <v>1</v>
      </c>
      <c r="S12058">
        <v>4</v>
      </c>
      <c r="U12058" t="s">
        <v>44</v>
      </c>
      <c r="V12058">
        <v>1</v>
      </c>
      <c r="W12058" t="str">
        <f t="shared" si="1130"/>
        <v>PARLETTE, LINDA EVANS</v>
      </c>
      <c r="X12058" t="s">
        <v>19423</v>
      </c>
      <c r="Y12058">
        <v>200</v>
      </c>
      <c r="Z12058">
        <v>200</v>
      </c>
      <c r="AA12058">
        <v>1</v>
      </c>
      <c r="AB12058">
        <v>44318</v>
      </c>
      <c r="AC12058">
        <v>1</v>
      </c>
      <c r="AH12058">
        <f t="shared" si="1131"/>
        <v>44318</v>
      </c>
      <c r="AI12058">
        <f t="shared" si="1132"/>
        <v>0</v>
      </c>
      <c r="AJ12058">
        <f t="shared" si="1133"/>
        <v>44318</v>
      </c>
      <c r="AK12058">
        <f t="shared" si="1134"/>
        <v>0</v>
      </c>
      <c r="AT12058">
        <v>0</v>
      </c>
      <c r="AU12058">
        <v>0</v>
      </c>
      <c r="AW12058" t="s">
        <v>19424</v>
      </c>
      <c r="AX12058" t="s">
        <v>591</v>
      </c>
      <c r="AY12058" t="s">
        <v>1386</v>
      </c>
    </row>
    <row r="12059" spans="1:51">
      <c r="A12059">
        <v>320551</v>
      </c>
      <c r="B12059">
        <v>47</v>
      </c>
      <c r="C12059" t="s">
        <v>19198</v>
      </c>
      <c r="D12059">
        <v>53</v>
      </c>
      <c r="E12059">
        <v>73</v>
      </c>
      <c r="F12059">
        <v>2012</v>
      </c>
      <c r="G12059">
        <v>11</v>
      </c>
      <c r="H12059">
        <v>8</v>
      </c>
      <c r="J12059">
        <v>14</v>
      </c>
      <c r="P12059" t="str">
        <f t="shared" si="1129"/>
        <v>14</v>
      </c>
      <c r="Q12059">
        <v>1</v>
      </c>
      <c r="R12059">
        <v>1</v>
      </c>
      <c r="S12059">
        <v>4</v>
      </c>
      <c r="U12059" t="s">
        <v>44</v>
      </c>
      <c r="V12059">
        <v>1</v>
      </c>
      <c r="W12059" t="str">
        <f t="shared" si="1130"/>
        <v>KING, CURTIS</v>
      </c>
      <c r="X12059" t="s">
        <v>19347</v>
      </c>
      <c r="Y12059">
        <v>200</v>
      </c>
      <c r="Z12059">
        <v>200</v>
      </c>
      <c r="AA12059">
        <v>1</v>
      </c>
      <c r="AB12059">
        <v>40394</v>
      </c>
      <c r="AC12059">
        <v>1</v>
      </c>
      <c r="AH12059">
        <f t="shared" si="1131"/>
        <v>40394</v>
      </c>
      <c r="AI12059">
        <f t="shared" si="1132"/>
        <v>0</v>
      </c>
      <c r="AJ12059">
        <f t="shared" si="1133"/>
        <v>40394</v>
      </c>
      <c r="AK12059">
        <f t="shared" si="1134"/>
        <v>0</v>
      </c>
      <c r="AT12059">
        <v>0</v>
      </c>
      <c r="AU12059">
        <v>0</v>
      </c>
      <c r="AW12059" t="s">
        <v>1031</v>
      </c>
      <c r="AX12059" t="s">
        <v>10507</v>
      </c>
    </row>
    <row r="12060" spans="1:51">
      <c r="A12060">
        <v>320553</v>
      </c>
      <c r="B12060">
        <v>47</v>
      </c>
      <c r="C12060" t="s">
        <v>19198</v>
      </c>
      <c r="D12060">
        <v>53</v>
      </c>
      <c r="E12060">
        <v>73</v>
      </c>
      <c r="F12060">
        <v>2012</v>
      </c>
      <c r="G12060">
        <v>11</v>
      </c>
      <c r="H12060">
        <v>8</v>
      </c>
      <c r="J12060">
        <v>16</v>
      </c>
      <c r="P12060" t="str">
        <f t="shared" si="1129"/>
        <v>16</v>
      </c>
      <c r="Q12060">
        <v>1</v>
      </c>
      <c r="R12060">
        <v>1</v>
      </c>
      <c r="S12060">
        <v>4</v>
      </c>
      <c r="U12060" t="s">
        <v>44</v>
      </c>
      <c r="V12060">
        <v>1</v>
      </c>
      <c r="W12060" t="str">
        <f t="shared" si="1130"/>
        <v>HEWITT, MIKE</v>
      </c>
      <c r="X12060" t="s">
        <v>19327</v>
      </c>
      <c r="Y12060">
        <v>200</v>
      </c>
      <c r="Z12060">
        <v>200</v>
      </c>
      <c r="AA12060">
        <v>1</v>
      </c>
      <c r="AB12060">
        <v>32717</v>
      </c>
      <c r="AC12060">
        <v>1</v>
      </c>
      <c r="AH12060">
        <f t="shared" si="1131"/>
        <v>46914</v>
      </c>
      <c r="AI12060">
        <f t="shared" si="1132"/>
        <v>14197</v>
      </c>
      <c r="AJ12060">
        <f t="shared" si="1133"/>
        <v>32717</v>
      </c>
      <c r="AK12060">
        <f t="shared" si="1134"/>
        <v>0</v>
      </c>
      <c r="AT12060">
        <v>0</v>
      </c>
      <c r="AU12060">
        <v>0</v>
      </c>
      <c r="AW12060" t="s">
        <v>16896</v>
      </c>
      <c r="AX12060" t="s">
        <v>106</v>
      </c>
    </row>
    <row r="12061" spans="1:51">
      <c r="A12061">
        <v>320552</v>
      </c>
      <c r="B12061">
        <v>47</v>
      </c>
      <c r="C12061" t="s">
        <v>19198</v>
      </c>
      <c r="D12061">
        <v>53</v>
      </c>
      <c r="E12061">
        <v>73</v>
      </c>
      <c r="F12061">
        <v>2012</v>
      </c>
      <c r="G12061">
        <v>11</v>
      </c>
      <c r="H12061">
        <v>8</v>
      </c>
      <c r="J12061">
        <v>16</v>
      </c>
      <c r="P12061" t="str">
        <f t="shared" si="1129"/>
        <v>16</v>
      </c>
      <c r="Q12061">
        <v>1</v>
      </c>
      <c r="R12061">
        <v>1</v>
      </c>
      <c r="S12061">
        <v>4</v>
      </c>
      <c r="U12061" t="s">
        <v>44</v>
      </c>
      <c r="V12061">
        <v>1</v>
      </c>
      <c r="W12061" t="str">
        <f t="shared" si="1130"/>
        <v>NETTLES, SCOTT</v>
      </c>
      <c r="X12061" t="s">
        <v>19405</v>
      </c>
      <c r="Y12061">
        <v>100</v>
      </c>
      <c r="Z12061">
        <v>100</v>
      </c>
      <c r="AA12061">
        <v>0</v>
      </c>
      <c r="AB12061">
        <v>14197</v>
      </c>
      <c r="AC12061">
        <v>0</v>
      </c>
      <c r="AH12061">
        <f t="shared" si="1131"/>
        <v>46914</v>
      </c>
      <c r="AI12061">
        <f t="shared" si="1132"/>
        <v>14197</v>
      </c>
      <c r="AJ12061">
        <f t="shared" si="1133"/>
        <v>32717</v>
      </c>
      <c r="AK12061">
        <f t="shared" si="1134"/>
        <v>0</v>
      </c>
      <c r="AT12061">
        <v>0</v>
      </c>
      <c r="AU12061">
        <v>0</v>
      </c>
      <c r="AW12061" t="s">
        <v>19406</v>
      </c>
      <c r="AX12061" t="s">
        <v>213</v>
      </c>
    </row>
    <row r="12062" spans="1:51">
      <c r="A12062">
        <v>320555</v>
      </c>
      <c r="B12062">
        <v>47</v>
      </c>
      <c r="C12062" t="s">
        <v>19198</v>
      </c>
      <c r="D12062">
        <v>53</v>
      </c>
      <c r="E12062">
        <v>73</v>
      </c>
      <c r="F12062">
        <v>2012</v>
      </c>
      <c r="G12062">
        <v>11</v>
      </c>
      <c r="H12062">
        <v>8</v>
      </c>
      <c r="J12062">
        <v>17</v>
      </c>
      <c r="P12062" t="str">
        <f t="shared" si="1129"/>
        <v>17</v>
      </c>
      <c r="Q12062">
        <v>1</v>
      </c>
      <c r="R12062">
        <v>1</v>
      </c>
      <c r="S12062">
        <v>4</v>
      </c>
      <c r="U12062" t="s">
        <v>44</v>
      </c>
      <c r="V12062">
        <v>1</v>
      </c>
      <c r="W12062" t="str">
        <f t="shared" si="1130"/>
        <v>BENTON, DON</v>
      </c>
      <c r="X12062" t="s">
        <v>19213</v>
      </c>
      <c r="Y12062">
        <v>200</v>
      </c>
      <c r="Z12062">
        <v>200</v>
      </c>
      <c r="AA12062">
        <v>1</v>
      </c>
      <c r="AB12062">
        <v>27538</v>
      </c>
      <c r="AC12062">
        <v>1</v>
      </c>
      <c r="AH12062">
        <f t="shared" si="1131"/>
        <v>54998</v>
      </c>
      <c r="AI12062">
        <f t="shared" si="1132"/>
        <v>27460</v>
      </c>
      <c r="AJ12062">
        <f t="shared" si="1133"/>
        <v>27538</v>
      </c>
      <c r="AK12062">
        <f t="shared" si="1134"/>
        <v>0</v>
      </c>
      <c r="AT12062">
        <v>0</v>
      </c>
      <c r="AU12062">
        <v>0</v>
      </c>
      <c r="AW12062" t="s">
        <v>3786</v>
      </c>
      <c r="AX12062" t="s">
        <v>163</v>
      </c>
    </row>
    <row r="12063" spans="1:51">
      <c r="A12063">
        <v>320554</v>
      </c>
      <c r="B12063">
        <v>47</v>
      </c>
      <c r="C12063" t="s">
        <v>19198</v>
      </c>
      <c r="D12063">
        <v>53</v>
      </c>
      <c r="E12063">
        <v>73</v>
      </c>
      <c r="F12063">
        <v>2012</v>
      </c>
      <c r="G12063">
        <v>11</v>
      </c>
      <c r="H12063">
        <v>8</v>
      </c>
      <c r="J12063">
        <v>17</v>
      </c>
      <c r="P12063" t="str">
        <f t="shared" si="1129"/>
        <v>17</v>
      </c>
      <c r="Q12063">
        <v>1</v>
      </c>
      <c r="R12063">
        <v>1</v>
      </c>
      <c r="S12063">
        <v>4</v>
      </c>
      <c r="U12063" t="s">
        <v>44</v>
      </c>
      <c r="V12063">
        <v>1</v>
      </c>
      <c r="W12063" t="str">
        <f t="shared" si="1130"/>
        <v>PROBST, TIM</v>
      </c>
      <c r="X12063" t="s">
        <v>19434</v>
      </c>
      <c r="Y12063">
        <v>100</v>
      </c>
      <c r="Z12063">
        <v>100</v>
      </c>
      <c r="AA12063">
        <v>0</v>
      </c>
      <c r="AB12063">
        <v>27460</v>
      </c>
      <c r="AC12063">
        <v>0</v>
      </c>
      <c r="AH12063">
        <f t="shared" si="1131"/>
        <v>54998</v>
      </c>
      <c r="AI12063">
        <f t="shared" si="1132"/>
        <v>27460</v>
      </c>
      <c r="AJ12063">
        <f t="shared" si="1133"/>
        <v>27538</v>
      </c>
      <c r="AK12063">
        <f t="shared" si="1134"/>
        <v>0</v>
      </c>
      <c r="AT12063">
        <v>0</v>
      </c>
      <c r="AU12063">
        <v>0</v>
      </c>
      <c r="AW12063" t="s">
        <v>19435</v>
      </c>
      <c r="AX12063" t="s">
        <v>1374</v>
      </c>
    </row>
    <row r="12064" spans="1:51">
      <c r="A12064">
        <v>320557</v>
      </c>
      <c r="B12064">
        <v>47</v>
      </c>
      <c r="C12064" t="s">
        <v>19198</v>
      </c>
      <c r="D12064">
        <v>53</v>
      </c>
      <c r="E12064">
        <v>73</v>
      </c>
      <c r="F12064">
        <v>2012</v>
      </c>
      <c r="G12064">
        <v>11</v>
      </c>
      <c r="H12064">
        <v>8</v>
      </c>
      <c r="J12064">
        <v>18</v>
      </c>
      <c r="P12064" t="str">
        <f t="shared" si="1129"/>
        <v>18</v>
      </c>
      <c r="Q12064">
        <v>1</v>
      </c>
      <c r="R12064">
        <v>1</v>
      </c>
      <c r="S12064">
        <v>4</v>
      </c>
      <c r="U12064" t="s">
        <v>44</v>
      </c>
      <c r="V12064">
        <v>1</v>
      </c>
      <c r="W12064" t="str">
        <f t="shared" si="1130"/>
        <v>RIVERS, ANN</v>
      </c>
      <c r="X12064" t="s">
        <v>19451</v>
      </c>
      <c r="Y12064">
        <v>200</v>
      </c>
      <c r="Z12064">
        <v>200</v>
      </c>
      <c r="AA12064">
        <v>0</v>
      </c>
      <c r="AB12064">
        <v>42924</v>
      </c>
      <c r="AC12064">
        <v>1</v>
      </c>
      <c r="AH12064">
        <f t="shared" si="1131"/>
        <v>63254</v>
      </c>
      <c r="AI12064">
        <f t="shared" si="1132"/>
        <v>20330</v>
      </c>
      <c r="AJ12064">
        <f t="shared" si="1133"/>
        <v>42924</v>
      </c>
      <c r="AK12064">
        <f t="shared" si="1134"/>
        <v>0</v>
      </c>
      <c r="AT12064">
        <v>0</v>
      </c>
      <c r="AU12064">
        <v>0</v>
      </c>
      <c r="AW12064" t="s">
        <v>17009</v>
      </c>
      <c r="AX12064" t="s">
        <v>508</v>
      </c>
    </row>
    <row r="12065" spans="1:55">
      <c r="A12065">
        <v>320556</v>
      </c>
      <c r="B12065">
        <v>47</v>
      </c>
      <c r="C12065" t="s">
        <v>19198</v>
      </c>
      <c r="D12065">
        <v>53</v>
      </c>
      <c r="E12065">
        <v>73</v>
      </c>
      <c r="F12065">
        <v>2012</v>
      </c>
      <c r="G12065">
        <v>11</v>
      </c>
      <c r="H12065">
        <v>8</v>
      </c>
      <c r="J12065">
        <v>18</v>
      </c>
      <c r="P12065" t="str">
        <f t="shared" si="1129"/>
        <v>18</v>
      </c>
      <c r="Q12065">
        <v>1</v>
      </c>
      <c r="R12065">
        <v>1</v>
      </c>
      <c r="S12065">
        <v>4</v>
      </c>
      <c r="U12065" t="s">
        <v>44</v>
      </c>
      <c r="V12065">
        <v>1</v>
      </c>
      <c r="W12065" t="str">
        <f t="shared" si="1130"/>
        <v>SCHMIDT, RALPH</v>
      </c>
      <c r="X12065" t="s">
        <v>19472</v>
      </c>
      <c r="Y12065">
        <v>100</v>
      </c>
      <c r="Z12065">
        <v>100</v>
      </c>
      <c r="AA12065">
        <v>0</v>
      </c>
      <c r="AB12065">
        <v>20330</v>
      </c>
      <c r="AC12065">
        <v>0</v>
      </c>
      <c r="AH12065">
        <f t="shared" si="1131"/>
        <v>63254</v>
      </c>
      <c r="AI12065">
        <f t="shared" si="1132"/>
        <v>20330</v>
      </c>
      <c r="AJ12065">
        <f t="shared" si="1133"/>
        <v>42924</v>
      </c>
      <c r="AK12065">
        <f t="shared" si="1134"/>
        <v>0</v>
      </c>
      <c r="AT12065">
        <v>0</v>
      </c>
      <c r="AU12065">
        <v>0</v>
      </c>
      <c r="AW12065" t="s">
        <v>4893</v>
      </c>
      <c r="AX12065" t="s">
        <v>1361</v>
      </c>
    </row>
    <row r="12066" spans="1:55">
      <c r="A12066">
        <v>320559</v>
      </c>
      <c r="B12066">
        <v>47</v>
      </c>
      <c r="C12066" t="s">
        <v>19198</v>
      </c>
      <c r="D12066">
        <v>53</v>
      </c>
      <c r="E12066">
        <v>73</v>
      </c>
      <c r="F12066">
        <v>2012</v>
      </c>
      <c r="G12066">
        <v>11</v>
      </c>
      <c r="H12066">
        <v>8</v>
      </c>
      <c r="J12066">
        <v>19</v>
      </c>
      <c r="P12066" t="str">
        <f t="shared" si="1129"/>
        <v>19</v>
      </c>
      <c r="Q12066">
        <v>1</v>
      </c>
      <c r="R12066">
        <v>1</v>
      </c>
      <c r="S12066">
        <v>4</v>
      </c>
      <c r="U12066" t="s">
        <v>44</v>
      </c>
      <c r="V12066">
        <v>1</v>
      </c>
      <c r="W12066" t="str">
        <f t="shared" si="1130"/>
        <v>HATFIELD, BRIAN</v>
      </c>
      <c r="X12066" t="s">
        <v>19318</v>
      </c>
      <c r="Y12066">
        <v>100</v>
      </c>
      <c r="Z12066">
        <v>100</v>
      </c>
      <c r="AA12066">
        <v>1</v>
      </c>
      <c r="AB12066">
        <v>34590</v>
      </c>
      <c r="AC12066">
        <v>1</v>
      </c>
      <c r="AH12066">
        <f t="shared" si="1131"/>
        <v>55646</v>
      </c>
      <c r="AI12066">
        <f t="shared" si="1132"/>
        <v>34590</v>
      </c>
      <c r="AJ12066">
        <f t="shared" si="1133"/>
        <v>21056</v>
      </c>
      <c r="AK12066">
        <f t="shared" si="1134"/>
        <v>0</v>
      </c>
      <c r="AT12066">
        <v>0</v>
      </c>
      <c r="AU12066">
        <v>0</v>
      </c>
      <c r="AW12066" t="s">
        <v>19319</v>
      </c>
      <c r="AX12066" t="s">
        <v>552</v>
      </c>
    </row>
    <row r="12067" spans="1:55">
      <c r="A12067">
        <v>320558</v>
      </c>
      <c r="B12067">
        <v>47</v>
      </c>
      <c r="C12067" t="s">
        <v>19198</v>
      </c>
      <c r="D12067">
        <v>53</v>
      </c>
      <c r="E12067">
        <v>73</v>
      </c>
      <c r="F12067">
        <v>2012</v>
      </c>
      <c r="G12067">
        <v>11</v>
      </c>
      <c r="H12067">
        <v>8</v>
      </c>
      <c r="J12067">
        <v>19</v>
      </c>
      <c r="P12067" t="str">
        <f t="shared" si="1129"/>
        <v>19</v>
      </c>
      <c r="Q12067">
        <v>1</v>
      </c>
      <c r="R12067">
        <v>1</v>
      </c>
      <c r="S12067">
        <v>4</v>
      </c>
      <c r="U12067" t="s">
        <v>44</v>
      </c>
      <c r="V12067">
        <v>1</v>
      </c>
      <c r="W12067" t="str">
        <f t="shared" si="1130"/>
        <v>WINSMAN, RICK</v>
      </c>
      <c r="X12067" t="s">
        <v>19543</v>
      </c>
      <c r="Y12067">
        <v>200</v>
      </c>
      <c r="Z12067">
        <v>200</v>
      </c>
      <c r="AA12067">
        <v>0</v>
      </c>
      <c r="AB12067">
        <v>21056</v>
      </c>
      <c r="AC12067">
        <v>0</v>
      </c>
      <c r="AH12067">
        <f t="shared" si="1131"/>
        <v>55646</v>
      </c>
      <c r="AI12067">
        <f t="shared" si="1132"/>
        <v>34590</v>
      </c>
      <c r="AJ12067">
        <f t="shared" si="1133"/>
        <v>21056</v>
      </c>
      <c r="AK12067">
        <f t="shared" si="1134"/>
        <v>0</v>
      </c>
      <c r="AT12067">
        <v>0</v>
      </c>
      <c r="AU12067">
        <v>0</v>
      </c>
      <c r="AW12067" t="s">
        <v>19544</v>
      </c>
      <c r="AX12067" t="s">
        <v>516</v>
      </c>
    </row>
    <row r="12068" spans="1:55">
      <c r="A12068">
        <v>320561</v>
      </c>
      <c r="B12068">
        <v>47</v>
      </c>
      <c r="C12068" t="s">
        <v>19198</v>
      </c>
      <c r="D12068">
        <v>53</v>
      </c>
      <c r="E12068">
        <v>73</v>
      </c>
      <c r="F12068">
        <v>2012</v>
      </c>
      <c r="G12068">
        <v>11</v>
      </c>
      <c r="H12068">
        <v>8</v>
      </c>
      <c r="J12068">
        <v>20</v>
      </c>
      <c r="P12068" t="str">
        <f t="shared" si="1129"/>
        <v>20</v>
      </c>
      <c r="Q12068">
        <v>1</v>
      </c>
      <c r="R12068">
        <v>1</v>
      </c>
      <c r="S12068">
        <v>4</v>
      </c>
      <c r="U12068" t="s">
        <v>44</v>
      </c>
      <c r="V12068">
        <v>1</v>
      </c>
      <c r="W12068" t="str">
        <f t="shared" si="1130"/>
        <v>BRAUN, JOHN E.</v>
      </c>
      <c r="X12068" t="s">
        <v>19220</v>
      </c>
      <c r="Y12068">
        <v>200</v>
      </c>
      <c r="Z12068">
        <v>200</v>
      </c>
      <c r="AA12068">
        <v>0</v>
      </c>
      <c r="AB12068">
        <v>29943</v>
      </c>
      <c r="AC12068">
        <v>1</v>
      </c>
      <c r="AH12068">
        <f t="shared" si="1131"/>
        <v>54018</v>
      </c>
      <c r="AI12068">
        <f t="shared" si="1132"/>
        <v>0</v>
      </c>
      <c r="AJ12068">
        <f t="shared" si="1133"/>
        <v>54018</v>
      </c>
      <c r="AK12068">
        <f t="shared" si="1134"/>
        <v>0</v>
      </c>
      <c r="AT12068">
        <v>0</v>
      </c>
      <c r="AU12068">
        <v>0</v>
      </c>
      <c r="AW12068" t="s">
        <v>5530</v>
      </c>
      <c r="AX12068" t="s">
        <v>67</v>
      </c>
      <c r="AY12068" t="s">
        <v>102</v>
      </c>
    </row>
    <row r="12069" spans="1:55">
      <c r="A12069">
        <v>320560</v>
      </c>
      <c r="B12069">
        <v>47</v>
      </c>
      <c r="C12069" t="s">
        <v>19198</v>
      </c>
      <c r="D12069">
        <v>53</v>
      </c>
      <c r="E12069">
        <v>73</v>
      </c>
      <c r="F12069">
        <v>2012</v>
      </c>
      <c r="G12069">
        <v>11</v>
      </c>
      <c r="H12069">
        <v>8</v>
      </c>
      <c r="J12069">
        <v>20</v>
      </c>
      <c r="P12069" t="str">
        <f t="shared" si="1129"/>
        <v>20</v>
      </c>
      <c r="Q12069">
        <v>1</v>
      </c>
      <c r="R12069">
        <v>1</v>
      </c>
      <c r="S12069">
        <v>4</v>
      </c>
      <c r="U12069" t="s">
        <v>44</v>
      </c>
      <c r="V12069">
        <v>1</v>
      </c>
      <c r="W12069" t="str">
        <f t="shared" si="1130"/>
        <v>SWECKER, DAN</v>
      </c>
      <c r="X12069" t="s">
        <v>19509</v>
      </c>
      <c r="Y12069">
        <v>200</v>
      </c>
      <c r="Z12069">
        <v>200</v>
      </c>
      <c r="AA12069">
        <v>1</v>
      </c>
      <c r="AB12069">
        <v>24075</v>
      </c>
      <c r="AC12069">
        <v>0</v>
      </c>
      <c r="AH12069">
        <f t="shared" si="1131"/>
        <v>54018</v>
      </c>
      <c r="AI12069">
        <f t="shared" si="1132"/>
        <v>0</v>
      </c>
      <c r="AJ12069">
        <f t="shared" si="1133"/>
        <v>54018</v>
      </c>
      <c r="AK12069">
        <f t="shared" si="1134"/>
        <v>0</v>
      </c>
      <c r="AT12069">
        <v>0</v>
      </c>
      <c r="AU12069">
        <v>0</v>
      </c>
      <c r="AW12069" t="s">
        <v>19510</v>
      </c>
      <c r="AX12069" t="s">
        <v>309</v>
      </c>
    </row>
    <row r="12070" spans="1:55">
      <c r="A12070">
        <v>320562</v>
      </c>
      <c r="B12070">
        <v>47</v>
      </c>
      <c r="C12070" t="s">
        <v>19198</v>
      </c>
      <c r="D12070">
        <v>53</v>
      </c>
      <c r="E12070">
        <v>73</v>
      </c>
      <c r="F12070">
        <v>2012</v>
      </c>
      <c r="G12070">
        <v>11</v>
      </c>
      <c r="H12070">
        <v>8</v>
      </c>
      <c r="J12070">
        <v>22</v>
      </c>
      <c r="P12070" t="str">
        <f t="shared" si="1129"/>
        <v>22</v>
      </c>
      <c r="Q12070">
        <v>1</v>
      </c>
      <c r="R12070">
        <v>1</v>
      </c>
      <c r="S12070">
        <v>4</v>
      </c>
      <c r="U12070" t="s">
        <v>44</v>
      </c>
      <c r="V12070">
        <v>1</v>
      </c>
      <c r="W12070" t="str">
        <f t="shared" si="1130"/>
        <v>FRASER, KAREN</v>
      </c>
      <c r="X12070" t="s">
        <v>19282</v>
      </c>
      <c r="Y12070">
        <v>100</v>
      </c>
      <c r="Z12070">
        <v>100</v>
      </c>
      <c r="AA12070">
        <v>1</v>
      </c>
      <c r="AB12070">
        <v>50389</v>
      </c>
      <c r="AC12070">
        <v>1</v>
      </c>
      <c r="AH12070">
        <f t="shared" si="1131"/>
        <v>50389</v>
      </c>
      <c r="AI12070">
        <f t="shared" si="1132"/>
        <v>50389</v>
      </c>
      <c r="AJ12070">
        <f t="shared" si="1133"/>
        <v>0</v>
      </c>
      <c r="AK12070">
        <f t="shared" si="1134"/>
        <v>0</v>
      </c>
      <c r="AT12070">
        <v>0</v>
      </c>
      <c r="AU12070">
        <v>0</v>
      </c>
      <c r="AW12070" t="s">
        <v>17801</v>
      </c>
      <c r="AX12070" t="s">
        <v>467</v>
      </c>
    </row>
    <row r="12071" spans="1:55">
      <c r="A12071">
        <v>320564</v>
      </c>
      <c r="B12071">
        <v>47</v>
      </c>
      <c r="C12071" t="s">
        <v>19198</v>
      </c>
      <c r="D12071">
        <v>53</v>
      </c>
      <c r="E12071">
        <v>73</v>
      </c>
      <c r="F12071">
        <v>2012</v>
      </c>
      <c r="G12071">
        <v>11</v>
      </c>
      <c r="H12071">
        <v>8</v>
      </c>
      <c r="J12071">
        <v>23</v>
      </c>
      <c r="P12071" t="str">
        <f t="shared" si="1129"/>
        <v>23</v>
      </c>
      <c r="Q12071">
        <v>1</v>
      </c>
      <c r="R12071">
        <v>1</v>
      </c>
      <c r="S12071">
        <v>4</v>
      </c>
      <c r="U12071" t="s">
        <v>44</v>
      </c>
      <c r="V12071">
        <v>1</v>
      </c>
      <c r="W12071" t="str">
        <f t="shared" si="1130"/>
        <v>ROLFES, CHRISTINE N.</v>
      </c>
      <c r="X12071" t="s">
        <v>19456</v>
      </c>
      <c r="Y12071">
        <v>100</v>
      </c>
      <c r="Z12071">
        <v>100</v>
      </c>
      <c r="AA12071">
        <v>0</v>
      </c>
      <c r="AB12071">
        <v>43305</v>
      </c>
      <c r="AC12071">
        <v>1</v>
      </c>
      <c r="AH12071">
        <f t="shared" si="1131"/>
        <v>66540</v>
      </c>
      <c r="AI12071">
        <f t="shared" si="1132"/>
        <v>43305</v>
      </c>
      <c r="AJ12071">
        <f t="shared" si="1133"/>
        <v>23235</v>
      </c>
      <c r="AK12071">
        <f t="shared" si="1134"/>
        <v>0</v>
      </c>
      <c r="AT12071">
        <v>0</v>
      </c>
      <c r="AU12071">
        <v>0</v>
      </c>
      <c r="AW12071" t="s">
        <v>19457</v>
      </c>
      <c r="AX12071" t="s">
        <v>2932</v>
      </c>
    </row>
    <row r="12072" spans="1:55">
      <c r="A12072">
        <v>320563</v>
      </c>
      <c r="B12072">
        <v>47</v>
      </c>
      <c r="C12072" t="s">
        <v>19198</v>
      </c>
      <c r="D12072">
        <v>53</v>
      </c>
      <c r="E12072">
        <v>73</v>
      </c>
      <c r="F12072">
        <v>2012</v>
      </c>
      <c r="G12072">
        <v>11</v>
      </c>
      <c r="H12072">
        <v>8</v>
      </c>
      <c r="J12072">
        <v>23</v>
      </c>
      <c r="P12072" t="str">
        <f t="shared" si="1129"/>
        <v>23</v>
      </c>
      <c r="Q12072">
        <v>1</v>
      </c>
      <c r="R12072">
        <v>1</v>
      </c>
      <c r="S12072">
        <v>4</v>
      </c>
      <c r="U12072" t="s">
        <v>44</v>
      </c>
      <c r="V12072">
        <v>1</v>
      </c>
      <c r="W12072" t="str">
        <f t="shared" si="1130"/>
        <v>TREADWELL, BRET A.</v>
      </c>
      <c r="X12072" t="s">
        <v>19524</v>
      </c>
      <c r="Y12072">
        <v>200</v>
      </c>
      <c r="Z12072">
        <v>200</v>
      </c>
      <c r="AA12072">
        <v>0</v>
      </c>
      <c r="AB12072">
        <v>23235</v>
      </c>
      <c r="AC12072">
        <v>0</v>
      </c>
      <c r="AH12072">
        <f t="shared" si="1131"/>
        <v>66540</v>
      </c>
      <c r="AI12072">
        <f t="shared" si="1132"/>
        <v>43305</v>
      </c>
      <c r="AJ12072">
        <f t="shared" si="1133"/>
        <v>23235</v>
      </c>
      <c r="AK12072">
        <f t="shared" si="1134"/>
        <v>0</v>
      </c>
      <c r="AT12072">
        <v>0</v>
      </c>
      <c r="AU12072">
        <v>0</v>
      </c>
      <c r="AW12072" t="s">
        <v>19525</v>
      </c>
      <c r="AX12072" t="s">
        <v>7137</v>
      </c>
      <c r="AY12072" t="s">
        <v>64</v>
      </c>
    </row>
    <row r="12073" spans="1:55">
      <c r="A12073">
        <v>320565</v>
      </c>
      <c r="B12073">
        <v>47</v>
      </c>
      <c r="C12073" t="s">
        <v>19198</v>
      </c>
      <c r="D12073">
        <v>53</v>
      </c>
      <c r="E12073">
        <v>73</v>
      </c>
      <c r="F12073">
        <v>2012</v>
      </c>
      <c r="G12073">
        <v>11</v>
      </c>
      <c r="H12073">
        <v>8</v>
      </c>
      <c r="J12073">
        <v>24</v>
      </c>
      <c r="P12073" t="str">
        <f t="shared" si="1129"/>
        <v>24</v>
      </c>
      <c r="Q12073">
        <v>1</v>
      </c>
      <c r="R12073">
        <v>1</v>
      </c>
      <c r="S12073">
        <v>4</v>
      </c>
      <c r="U12073" t="s">
        <v>44</v>
      </c>
      <c r="V12073">
        <v>1</v>
      </c>
      <c r="W12073" t="str">
        <f t="shared" si="1130"/>
        <v>CARTER, LARRY</v>
      </c>
      <c r="X12073" t="s">
        <v>19230</v>
      </c>
      <c r="Y12073">
        <v>328</v>
      </c>
      <c r="Z12073">
        <v>400</v>
      </c>
      <c r="AA12073">
        <v>0</v>
      </c>
      <c r="AB12073">
        <v>23455</v>
      </c>
      <c r="AC12073">
        <v>0</v>
      </c>
      <c r="AH12073">
        <f t="shared" si="1131"/>
        <v>67872</v>
      </c>
      <c r="AI12073">
        <f t="shared" si="1132"/>
        <v>44417</v>
      </c>
      <c r="AJ12073">
        <f t="shared" si="1133"/>
        <v>0</v>
      </c>
      <c r="AK12073">
        <f t="shared" si="1134"/>
        <v>23455</v>
      </c>
      <c r="AT12073">
        <v>0</v>
      </c>
      <c r="AU12073">
        <v>0</v>
      </c>
      <c r="AW12073" t="s">
        <v>419</v>
      </c>
      <c r="AX12073" t="s">
        <v>1198</v>
      </c>
    </row>
    <row r="12074" spans="1:55">
      <c r="A12074">
        <v>320566</v>
      </c>
      <c r="B12074">
        <v>47</v>
      </c>
      <c r="C12074" t="s">
        <v>19198</v>
      </c>
      <c r="D12074">
        <v>53</v>
      </c>
      <c r="E12074">
        <v>73</v>
      </c>
      <c r="F12074">
        <v>2012</v>
      </c>
      <c r="G12074">
        <v>11</v>
      </c>
      <c r="H12074">
        <v>8</v>
      </c>
      <c r="J12074">
        <v>24</v>
      </c>
      <c r="P12074" t="str">
        <f t="shared" si="1129"/>
        <v>24</v>
      </c>
      <c r="Q12074">
        <v>1</v>
      </c>
      <c r="R12074">
        <v>1</v>
      </c>
      <c r="S12074">
        <v>4</v>
      </c>
      <c r="U12074" t="s">
        <v>44</v>
      </c>
      <c r="V12074">
        <v>1</v>
      </c>
      <c r="W12074" t="str">
        <f t="shared" si="1130"/>
        <v>HARGROVE, JIM 1</v>
      </c>
      <c r="X12074" t="s">
        <v>19308</v>
      </c>
      <c r="Y12074">
        <v>100</v>
      </c>
      <c r="Z12074">
        <v>100</v>
      </c>
      <c r="AA12074">
        <v>1</v>
      </c>
      <c r="AB12074">
        <v>44417</v>
      </c>
      <c r="AC12074">
        <v>1</v>
      </c>
      <c r="AH12074">
        <f t="shared" si="1131"/>
        <v>67872</v>
      </c>
      <c r="AI12074">
        <f t="shared" si="1132"/>
        <v>44417</v>
      </c>
      <c r="AJ12074">
        <f t="shared" si="1133"/>
        <v>0</v>
      </c>
      <c r="AK12074">
        <f t="shared" si="1134"/>
        <v>23455</v>
      </c>
      <c r="AT12074">
        <v>0</v>
      </c>
      <c r="AU12074">
        <v>0</v>
      </c>
      <c r="AW12074" t="s">
        <v>19309</v>
      </c>
      <c r="AX12074" t="s">
        <v>566</v>
      </c>
    </row>
    <row r="12075" spans="1:55">
      <c r="A12075">
        <v>320568</v>
      </c>
      <c r="B12075">
        <v>47</v>
      </c>
      <c r="C12075" t="s">
        <v>19198</v>
      </c>
      <c r="D12075">
        <v>53</v>
      </c>
      <c r="E12075">
        <v>73</v>
      </c>
      <c r="F12075">
        <v>2012</v>
      </c>
      <c r="G12075">
        <v>11</v>
      </c>
      <c r="H12075">
        <v>8</v>
      </c>
      <c r="J12075">
        <v>25</v>
      </c>
      <c r="P12075" t="str">
        <f t="shared" si="1129"/>
        <v>25</v>
      </c>
      <c r="Q12075">
        <v>1</v>
      </c>
      <c r="R12075">
        <v>1</v>
      </c>
      <c r="S12075">
        <v>4</v>
      </c>
      <c r="U12075" t="s">
        <v>44</v>
      </c>
      <c r="V12075">
        <v>1</v>
      </c>
      <c r="W12075" t="str">
        <f t="shared" si="1130"/>
        <v>DAMMEIER, BRUCE</v>
      </c>
      <c r="X12075" t="s">
        <v>19254</v>
      </c>
      <c r="Y12075">
        <v>200</v>
      </c>
      <c r="Z12075">
        <v>200</v>
      </c>
      <c r="AA12075">
        <v>0</v>
      </c>
      <c r="AB12075">
        <v>34715</v>
      </c>
      <c r="AC12075">
        <v>1</v>
      </c>
      <c r="AH12075">
        <f t="shared" si="1131"/>
        <v>56232</v>
      </c>
      <c r="AI12075">
        <f t="shared" si="1132"/>
        <v>21517</v>
      </c>
      <c r="AJ12075">
        <f t="shared" si="1133"/>
        <v>34715</v>
      </c>
      <c r="AK12075">
        <f t="shared" si="1134"/>
        <v>0</v>
      </c>
      <c r="AT12075">
        <v>0</v>
      </c>
      <c r="AU12075">
        <v>0</v>
      </c>
      <c r="AW12075" t="s">
        <v>19255</v>
      </c>
      <c r="AX12075" t="s">
        <v>747</v>
      </c>
    </row>
    <row r="12076" spans="1:55">
      <c r="A12076">
        <v>320567</v>
      </c>
      <c r="B12076">
        <v>47</v>
      </c>
      <c r="C12076" t="s">
        <v>19198</v>
      </c>
      <c r="D12076">
        <v>53</v>
      </c>
      <c r="E12076">
        <v>73</v>
      </c>
      <c r="F12076">
        <v>2012</v>
      </c>
      <c r="G12076">
        <v>11</v>
      </c>
      <c r="H12076">
        <v>8</v>
      </c>
      <c r="J12076">
        <v>25</v>
      </c>
      <c r="P12076" t="str">
        <f t="shared" si="1129"/>
        <v>25</v>
      </c>
      <c r="Q12076">
        <v>1</v>
      </c>
      <c r="R12076">
        <v>1</v>
      </c>
      <c r="S12076">
        <v>4</v>
      </c>
      <c r="U12076" t="s">
        <v>44</v>
      </c>
      <c r="V12076">
        <v>1</v>
      </c>
      <c r="W12076" t="str">
        <f t="shared" si="1130"/>
        <v>HERDE, ERIC</v>
      </c>
      <c r="X12076" t="s">
        <v>19325</v>
      </c>
      <c r="Y12076">
        <v>100</v>
      </c>
      <c r="Z12076">
        <v>100</v>
      </c>
      <c r="AA12076">
        <v>0</v>
      </c>
      <c r="AB12076">
        <v>21517</v>
      </c>
      <c r="AC12076">
        <v>0</v>
      </c>
      <c r="AH12076">
        <f t="shared" si="1131"/>
        <v>56232</v>
      </c>
      <c r="AI12076">
        <f t="shared" si="1132"/>
        <v>21517</v>
      </c>
      <c r="AJ12076">
        <f t="shared" si="1133"/>
        <v>34715</v>
      </c>
      <c r="AK12076">
        <f t="shared" si="1134"/>
        <v>0</v>
      </c>
      <c r="AT12076">
        <v>0</v>
      </c>
      <c r="AU12076">
        <v>0</v>
      </c>
      <c r="AW12076" t="s">
        <v>19326</v>
      </c>
      <c r="AX12076" t="s">
        <v>126</v>
      </c>
    </row>
    <row r="12077" spans="1:55">
      <c r="A12077">
        <v>320569</v>
      </c>
      <c r="B12077">
        <v>47</v>
      </c>
      <c r="C12077" t="s">
        <v>19198</v>
      </c>
      <c r="D12077">
        <v>53</v>
      </c>
      <c r="E12077">
        <v>73</v>
      </c>
      <c r="F12077">
        <v>2012</v>
      </c>
      <c r="G12077">
        <v>11</v>
      </c>
      <c r="H12077">
        <v>8</v>
      </c>
      <c r="J12077">
        <v>27</v>
      </c>
      <c r="P12077" t="str">
        <f t="shared" si="1129"/>
        <v>27</v>
      </c>
      <c r="Q12077">
        <v>1</v>
      </c>
      <c r="R12077">
        <v>1</v>
      </c>
      <c r="S12077">
        <v>4</v>
      </c>
      <c r="U12077" t="s">
        <v>44</v>
      </c>
      <c r="V12077">
        <v>1</v>
      </c>
      <c r="W12077" t="str">
        <f t="shared" si="1130"/>
        <v>CONNELLY, JOHN R. (JACK)</v>
      </c>
      <c r="X12077" t="s">
        <v>19244</v>
      </c>
      <c r="Y12077">
        <v>100</v>
      </c>
      <c r="Z12077">
        <v>100</v>
      </c>
      <c r="AA12077">
        <v>0</v>
      </c>
      <c r="AB12077">
        <v>23068</v>
      </c>
      <c r="AC12077">
        <v>0</v>
      </c>
      <c r="AH12077">
        <f t="shared" si="1131"/>
        <v>54007</v>
      </c>
      <c r="AI12077">
        <f t="shared" si="1132"/>
        <v>54007</v>
      </c>
      <c r="AJ12077">
        <f t="shared" si="1133"/>
        <v>0</v>
      </c>
      <c r="AK12077">
        <f t="shared" si="1134"/>
        <v>0</v>
      </c>
      <c r="AT12077">
        <v>0</v>
      </c>
      <c r="AU12077">
        <v>0</v>
      </c>
      <c r="AW12077" t="s">
        <v>5064</v>
      </c>
      <c r="AX12077" t="s">
        <v>67</v>
      </c>
      <c r="AY12077" t="s">
        <v>86</v>
      </c>
      <c r="BC12077" t="s">
        <v>546</v>
      </c>
    </row>
    <row r="12078" spans="1:55">
      <c r="A12078">
        <v>320570</v>
      </c>
      <c r="B12078">
        <v>47</v>
      </c>
      <c r="C12078" t="s">
        <v>19198</v>
      </c>
      <c r="D12078">
        <v>53</v>
      </c>
      <c r="E12078">
        <v>73</v>
      </c>
      <c r="F12078">
        <v>2012</v>
      </c>
      <c r="G12078">
        <v>11</v>
      </c>
      <c r="H12078">
        <v>8</v>
      </c>
      <c r="J12078">
        <v>27</v>
      </c>
      <c r="P12078" t="str">
        <f t="shared" si="1129"/>
        <v>27</v>
      </c>
      <c r="Q12078">
        <v>1</v>
      </c>
      <c r="R12078">
        <v>1</v>
      </c>
      <c r="S12078">
        <v>4</v>
      </c>
      <c r="U12078" t="s">
        <v>44</v>
      </c>
      <c r="V12078">
        <v>1</v>
      </c>
      <c r="W12078" t="str">
        <f t="shared" si="1130"/>
        <v>DARNEILLE, JEANNIE</v>
      </c>
      <c r="X12078" t="s">
        <v>19256</v>
      </c>
      <c r="Y12078">
        <v>100</v>
      </c>
      <c r="Z12078">
        <v>100</v>
      </c>
      <c r="AA12078">
        <v>0</v>
      </c>
      <c r="AB12078">
        <v>30939</v>
      </c>
      <c r="AC12078">
        <v>1</v>
      </c>
      <c r="AH12078">
        <f t="shared" si="1131"/>
        <v>54007</v>
      </c>
      <c r="AI12078">
        <f t="shared" si="1132"/>
        <v>54007</v>
      </c>
      <c r="AJ12078">
        <f t="shared" si="1133"/>
        <v>0</v>
      </c>
      <c r="AK12078">
        <f t="shared" si="1134"/>
        <v>0</v>
      </c>
      <c r="AT12078">
        <v>0</v>
      </c>
      <c r="AU12078">
        <v>0</v>
      </c>
      <c r="AW12078" t="s">
        <v>19257</v>
      </c>
      <c r="AX12078" t="s">
        <v>4754</v>
      </c>
    </row>
    <row r="12079" spans="1:55">
      <c r="A12079">
        <v>320572</v>
      </c>
      <c r="B12079">
        <v>47</v>
      </c>
      <c r="C12079" t="s">
        <v>19198</v>
      </c>
      <c r="D12079">
        <v>53</v>
      </c>
      <c r="E12079">
        <v>73</v>
      </c>
      <c r="F12079">
        <v>2012</v>
      </c>
      <c r="G12079">
        <v>11</v>
      </c>
      <c r="H12079">
        <v>8</v>
      </c>
      <c r="J12079">
        <v>28</v>
      </c>
      <c r="P12079" t="str">
        <f t="shared" si="1129"/>
        <v>28</v>
      </c>
      <c r="Q12079">
        <v>1</v>
      </c>
      <c r="R12079">
        <v>1</v>
      </c>
      <c r="S12079">
        <v>4</v>
      </c>
      <c r="U12079" t="s">
        <v>44</v>
      </c>
      <c r="V12079">
        <v>1</v>
      </c>
      <c r="W12079" t="str">
        <f t="shared" si="1130"/>
        <v>CARRELL, MIKE</v>
      </c>
      <c r="X12079" t="s">
        <v>19228</v>
      </c>
      <c r="Y12079">
        <v>200</v>
      </c>
      <c r="Z12079">
        <v>200</v>
      </c>
      <c r="AA12079">
        <v>1</v>
      </c>
      <c r="AB12079">
        <v>32146</v>
      </c>
      <c r="AC12079">
        <v>1</v>
      </c>
      <c r="AH12079">
        <f t="shared" si="1131"/>
        <v>55042</v>
      </c>
      <c r="AI12079">
        <f t="shared" si="1132"/>
        <v>22896</v>
      </c>
      <c r="AJ12079">
        <f t="shared" si="1133"/>
        <v>32146</v>
      </c>
      <c r="AK12079">
        <f t="shared" si="1134"/>
        <v>0</v>
      </c>
      <c r="AT12079">
        <v>0</v>
      </c>
      <c r="AU12079">
        <v>0</v>
      </c>
      <c r="AW12079" t="s">
        <v>19229</v>
      </c>
      <c r="AX12079" t="s">
        <v>106</v>
      </c>
    </row>
    <row r="12080" spans="1:55">
      <c r="A12080">
        <v>320571</v>
      </c>
      <c r="B12080">
        <v>47</v>
      </c>
      <c r="C12080" t="s">
        <v>19198</v>
      </c>
      <c r="D12080">
        <v>53</v>
      </c>
      <c r="E12080">
        <v>73</v>
      </c>
      <c r="F12080">
        <v>2012</v>
      </c>
      <c r="G12080">
        <v>11</v>
      </c>
      <c r="H12080">
        <v>8</v>
      </c>
      <c r="J12080">
        <v>28</v>
      </c>
      <c r="P12080" t="str">
        <f t="shared" si="1129"/>
        <v>28</v>
      </c>
      <c r="Q12080">
        <v>1</v>
      </c>
      <c r="R12080">
        <v>1</v>
      </c>
      <c r="S12080">
        <v>4</v>
      </c>
      <c r="U12080" t="s">
        <v>44</v>
      </c>
      <c r="V12080">
        <v>1</v>
      </c>
      <c r="W12080" t="str">
        <f t="shared" si="1130"/>
        <v>WONG, YOSHIE</v>
      </c>
      <c r="X12080" t="s">
        <v>19545</v>
      </c>
      <c r="Y12080">
        <v>100</v>
      </c>
      <c r="Z12080">
        <v>100</v>
      </c>
      <c r="AA12080">
        <v>0</v>
      </c>
      <c r="AB12080">
        <v>22896</v>
      </c>
      <c r="AC12080">
        <v>0</v>
      </c>
      <c r="AH12080">
        <f t="shared" si="1131"/>
        <v>55042</v>
      </c>
      <c r="AI12080">
        <f t="shared" si="1132"/>
        <v>22896</v>
      </c>
      <c r="AJ12080">
        <f t="shared" si="1133"/>
        <v>32146</v>
      </c>
      <c r="AK12080">
        <f t="shared" si="1134"/>
        <v>0</v>
      </c>
      <c r="AT12080">
        <v>0</v>
      </c>
      <c r="AU12080">
        <v>0</v>
      </c>
      <c r="AW12080" t="s">
        <v>4564</v>
      </c>
      <c r="AX12080" t="s">
        <v>19546</v>
      </c>
    </row>
    <row r="12081" spans="1:51">
      <c r="A12081">
        <v>320573</v>
      </c>
      <c r="B12081">
        <v>47</v>
      </c>
      <c r="C12081" t="s">
        <v>19198</v>
      </c>
      <c r="D12081">
        <v>53</v>
      </c>
      <c r="E12081">
        <v>73</v>
      </c>
      <c r="F12081">
        <v>2012</v>
      </c>
      <c r="G12081">
        <v>11</v>
      </c>
      <c r="H12081">
        <v>8</v>
      </c>
      <c r="J12081">
        <v>39</v>
      </c>
      <c r="P12081" t="str">
        <f t="shared" si="1129"/>
        <v>39</v>
      </c>
      <c r="Q12081">
        <v>1</v>
      </c>
      <c r="R12081">
        <v>1</v>
      </c>
      <c r="S12081">
        <v>4</v>
      </c>
      <c r="U12081" t="s">
        <v>44</v>
      </c>
      <c r="V12081">
        <v>1</v>
      </c>
      <c r="W12081" t="str">
        <f t="shared" si="1130"/>
        <v>OLSON, SCOTT R.</v>
      </c>
      <c r="X12081" t="s">
        <v>19411</v>
      </c>
      <c r="Y12081">
        <v>100</v>
      </c>
      <c r="Z12081">
        <v>100</v>
      </c>
      <c r="AA12081">
        <v>0</v>
      </c>
      <c r="AB12081">
        <v>24603</v>
      </c>
      <c r="AC12081">
        <v>0</v>
      </c>
      <c r="AH12081">
        <f t="shared" si="1131"/>
        <v>58052</v>
      </c>
      <c r="AI12081">
        <f t="shared" si="1132"/>
        <v>24603</v>
      </c>
      <c r="AJ12081">
        <f t="shared" si="1133"/>
        <v>33449</v>
      </c>
      <c r="AK12081">
        <f t="shared" si="1134"/>
        <v>0</v>
      </c>
      <c r="AT12081">
        <v>0</v>
      </c>
      <c r="AU12081">
        <v>0</v>
      </c>
      <c r="AW12081" t="s">
        <v>281</v>
      </c>
      <c r="AX12081" t="s">
        <v>213</v>
      </c>
    </row>
    <row r="12082" spans="1:51">
      <c r="A12082">
        <v>320574</v>
      </c>
      <c r="B12082">
        <v>47</v>
      </c>
      <c r="C12082" t="s">
        <v>19198</v>
      </c>
      <c r="D12082">
        <v>53</v>
      </c>
      <c r="E12082">
        <v>73</v>
      </c>
      <c r="F12082">
        <v>2012</v>
      </c>
      <c r="G12082">
        <v>11</v>
      </c>
      <c r="H12082">
        <v>8</v>
      </c>
      <c r="J12082">
        <v>39</v>
      </c>
      <c r="P12082" t="str">
        <f t="shared" si="1129"/>
        <v>39</v>
      </c>
      <c r="Q12082">
        <v>1</v>
      </c>
      <c r="R12082">
        <v>1</v>
      </c>
      <c r="S12082">
        <v>4</v>
      </c>
      <c r="U12082" t="s">
        <v>44</v>
      </c>
      <c r="V12082">
        <v>1</v>
      </c>
      <c r="W12082" t="str">
        <f t="shared" si="1130"/>
        <v>PEARSON, KIRK</v>
      </c>
      <c r="X12082" t="s">
        <v>19425</v>
      </c>
      <c r="Y12082">
        <v>200</v>
      </c>
      <c r="Z12082">
        <v>200</v>
      </c>
      <c r="AA12082">
        <v>0</v>
      </c>
      <c r="AB12082">
        <v>33449</v>
      </c>
      <c r="AC12082">
        <v>1</v>
      </c>
      <c r="AH12082">
        <f t="shared" si="1131"/>
        <v>58052</v>
      </c>
      <c r="AI12082">
        <f t="shared" si="1132"/>
        <v>24603</v>
      </c>
      <c r="AJ12082">
        <f t="shared" si="1133"/>
        <v>33449</v>
      </c>
      <c r="AK12082">
        <f t="shared" si="1134"/>
        <v>0</v>
      </c>
      <c r="AT12082">
        <v>0</v>
      </c>
      <c r="AU12082">
        <v>0</v>
      </c>
      <c r="AW12082" t="s">
        <v>7520</v>
      </c>
      <c r="AX12082" t="s">
        <v>5097</v>
      </c>
    </row>
    <row r="12083" spans="1:51">
      <c r="A12083">
        <v>320576</v>
      </c>
      <c r="B12083">
        <v>47</v>
      </c>
      <c r="C12083" t="s">
        <v>19198</v>
      </c>
      <c r="D12083">
        <v>53</v>
      </c>
      <c r="E12083">
        <v>73</v>
      </c>
      <c r="F12083">
        <v>2012</v>
      </c>
      <c r="G12083">
        <v>11</v>
      </c>
      <c r="H12083">
        <v>8</v>
      </c>
      <c r="J12083">
        <v>40</v>
      </c>
      <c r="P12083" t="str">
        <f t="shared" si="1129"/>
        <v>40</v>
      </c>
      <c r="Q12083">
        <v>1</v>
      </c>
      <c r="R12083">
        <v>1</v>
      </c>
      <c r="S12083">
        <v>4</v>
      </c>
      <c r="U12083" t="s">
        <v>44</v>
      </c>
      <c r="V12083">
        <v>1</v>
      </c>
      <c r="W12083" t="str">
        <f t="shared" si="1130"/>
        <v>RANKER, KEVIN</v>
      </c>
      <c r="X12083" t="s">
        <v>19438</v>
      </c>
      <c r="Y12083">
        <v>100</v>
      </c>
      <c r="Z12083">
        <v>100</v>
      </c>
      <c r="AA12083">
        <v>1</v>
      </c>
      <c r="AB12083">
        <v>40677</v>
      </c>
      <c r="AC12083">
        <v>1</v>
      </c>
      <c r="AH12083">
        <f t="shared" si="1131"/>
        <v>64636</v>
      </c>
      <c r="AI12083">
        <f t="shared" si="1132"/>
        <v>40677</v>
      </c>
      <c r="AJ12083">
        <f t="shared" si="1133"/>
        <v>23959</v>
      </c>
      <c r="AK12083">
        <f t="shared" si="1134"/>
        <v>0</v>
      </c>
      <c r="AT12083">
        <v>0</v>
      </c>
      <c r="AU12083">
        <v>0</v>
      </c>
      <c r="AW12083" t="s">
        <v>19439</v>
      </c>
      <c r="AX12083" t="s">
        <v>251</v>
      </c>
    </row>
    <row r="12084" spans="1:51">
      <c r="A12084">
        <v>320575</v>
      </c>
      <c r="B12084">
        <v>47</v>
      </c>
      <c r="C12084" t="s">
        <v>19198</v>
      </c>
      <c r="D12084">
        <v>53</v>
      </c>
      <c r="E12084">
        <v>73</v>
      </c>
      <c r="F12084">
        <v>2012</v>
      </c>
      <c r="G12084">
        <v>11</v>
      </c>
      <c r="H12084">
        <v>8</v>
      </c>
      <c r="J12084">
        <v>40</v>
      </c>
      <c r="P12084" t="str">
        <f t="shared" si="1129"/>
        <v>40</v>
      </c>
      <c r="Q12084">
        <v>1</v>
      </c>
      <c r="R12084">
        <v>1</v>
      </c>
      <c r="S12084">
        <v>4</v>
      </c>
      <c r="U12084" t="s">
        <v>44</v>
      </c>
      <c r="V12084">
        <v>1</v>
      </c>
      <c r="W12084" t="str">
        <f t="shared" si="1130"/>
        <v>SWAPP, JOHN</v>
      </c>
      <c r="X12084" t="s">
        <v>19507</v>
      </c>
      <c r="Y12084">
        <v>200</v>
      </c>
      <c r="Z12084">
        <v>200</v>
      </c>
      <c r="AA12084">
        <v>0</v>
      </c>
      <c r="AB12084">
        <v>23959</v>
      </c>
      <c r="AC12084">
        <v>0</v>
      </c>
      <c r="AH12084">
        <f t="shared" si="1131"/>
        <v>64636</v>
      </c>
      <c r="AI12084">
        <f t="shared" si="1132"/>
        <v>40677</v>
      </c>
      <c r="AJ12084">
        <f t="shared" si="1133"/>
        <v>23959</v>
      </c>
      <c r="AK12084">
        <f t="shared" si="1134"/>
        <v>0</v>
      </c>
      <c r="AT12084">
        <v>0</v>
      </c>
      <c r="AU12084">
        <v>0</v>
      </c>
      <c r="AW12084" t="s">
        <v>19508</v>
      </c>
      <c r="AX12084" t="s">
        <v>67</v>
      </c>
    </row>
    <row r="12085" spans="1:51">
      <c r="A12085">
        <v>320577</v>
      </c>
      <c r="B12085">
        <v>47</v>
      </c>
      <c r="C12085" t="s">
        <v>19198</v>
      </c>
      <c r="D12085">
        <v>53</v>
      </c>
      <c r="E12085">
        <v>73</v>
      </c>
      <c r="F12085">
        <v>2012</v>
      </c>
      <c r="G12085">
        <v>11</v>
      </c>
      <c r="H12085">
        <v>8</v>
      </c>
      <c r="J12085">
        <v>41</v>
      </c>
      <c r="P12085" t="str">
        <f t="shared" si="1129"/>
        <v>41</v>
      </c>
      <c r="Q12085">
        <v>1</v>
      </c>
      <c r="R12085">
        <v>1</v>
      </c>
      <c r="S12085">
        <v>4</v>
      </c>
      <c r="U12085" t="s">
        <v>44</v>
      </c>
      <c r="V12085">
        <v>1</v>
      </c>
      <c r="W12085" t="str">
        <f t="shared" si="1130"/>
        <v>JUDGE, MAUREEN</v>
      </c>
      <c r="X12085" t="s">
        <v>19344</v>
      </c>
      <c r="Y12085">
        <v>100</v>
      </c>
      <c r="Z12085">
        <v>100</v>
      </c>
      <c r="AA12085">
        <v>0</v>
      </c>
      <c r="AB12085">
        <v>31734</v>
      </c>
      <c r="AC12085">
        <v>0</v>
      </c>
      <c r="AH12085">
        <f t="shared" si="1131"/>
        <v>69048</v>
      </c>
      <c r="AI12085">
        <f t="shared" si="1132"/>
        <v>31734</v>
      </c>
      <c r="AJ12085">
        <f t="shared" si="1133"/>
        <v>37314</v>
      </c>
      <c r="AK12085">
        <f t="shared" si="1134"/>
        <v>0</v>
      </c>
      <c r="AT12085">
        <v>0</v>
      </c>
      <c r="AU12085">
        <v>0</v>
      </c>
      <c r="AW12085" t="s">
        <v>987</v>
      </c>
      <c r="AX12085" t="s">
        <v>12271</v>
      </c>
    </row>
    <row r="12086" spans="1:51">
      <c r="A12086">
        <v>320578</v>
      </c>
      <c r="B12086">
        <v>47</v>
      </c>
      <c r="C12086" t="s">
        <v>19198</v>
      </c>
      <c r="D12086">
        <v>53</v>
      </c>
      <c r="E12086">
        <v>73</v>
      </c>
      <c r="F12086">
        <v>2012</v>
      </c>
      <c r="G12086">
        <v>11</v>
      </c>
      <c r="H12086">
        <v>8</v>
      </c>
      <c r="J12086">
        <v>41</v>
      </c>
      <c r="P12086" t="str">
        <f t="shared" si="1129"/>
        <v>41</v>
      </c>
      <c r="Q12086">
        <v>1</v>
      </c>
      <c r="R12086">
        <v>1</v>
      </c>
      <c r="S12086">
        <v>4</v>
      </c>
      <c r="U12086" t="s">
        <v>44</v>
      </c>
      <c r="V12086">
        <v>1</v>
      </c>
      <c r="W12086" t="str">
        <f t="shared" si="1130"/>
        <v>LITZOW, STEVE</v>
      </c>
      <c r="X12086" t="s">
        <v>19368</v>
      </c>
      <c r="Y12086">
        <v>200</v>
      </c>
      <c r="Z12086">
        <v>200</v>
      </c>
      <c r="AA12086">
        <v>1</v>
      </c>
      <c r="AB12086">
        <v>37314</v>
      </c>
      <c r="AC12086">
        <v>1</v>
      </c>
      <c r="AH12086">
        <f t="shared" si="1131"/>
        <v>69048</v>
      </c>
      <c r="AI12086">
        <f t="shared" si="1132"/>
        <v>31734</v>
      </c>
      <c r="AJ12086">
        <f t="shared" si="1133"/>
        <v>37314</v>
      </c>
      <c r="AK12086">
        <f t="shared" si="1134"/>
        <v>0</v>
      </c>
      <c r="AT12086">
        <v>0</v>
      </c>
      <c r="AU12086">
        <v>0</v>
      </c>
      <c r="AW12086" t="s">
        <v>19369</v>
      </c>
      <c r="AX12086" t="s">
        <v>344</v>
      </c>
    </row>
    <row r="12087" spans="1:51">
      <c r="A12087">
        <v>320579</v>
      </c>
      <c r="B12087">
        <v>47</v>
      </c>
      <c r="C12087" t="s">
        <v>19198</v>
      </c>
      <c r="D12087">
        <v>53</v>
      </c>
      <c r="E12087">
        <v>73</v>
      </c>
      <c r="F12087">
        <v>2012</v>
      </c>
      <c r="G12087">
        <v>11</v>
      </c>
      <c r="H12087">
        <v>8</v>
      </c>
      <c r="J12087">
        <v>46</v>
      </c>
      <c r="P12087" t="str">
        <f t="shared" si="1129"/>
        <v>46</v>
      </c>
      <c r="Q12087">
        <v>1</v>
      </c>
      <c r="R12087">
        <v>1</v>
      </c>
      <c r="S12087">
        <v>2</v>
      </c>
      <c r="U12087" t="s">
        <v>1717</v>
      </c>
      <c r="V12087">
        <v>0</v>
      </c>
      <c r="W12087" t="str">
        <f t="shared" si="1130"/>
        <v>FROCKT, DAVID</v>
      </c>
      <c r="X12087" t="s">
        <v>19284</v>
      </c>
      <c r="Y12087">
        <v>100</v>
      </c>
      <c r="Z12087">
        <v>100</v>
      </c>
      <c r="AA12087">
        <v>0</v>
      </c>
      <c r="AB12087">
        <v>56124</v>
      </c>
      <c r="AC12087">
        <v>1</v>
      </c>
      <c r="AH12087">
        <f t="shared" si="1131"/>
        <v>56124</v>
      </c>
      <c r="AI12087">
        <f t="shared" si="1132"/>
        <v>56124</v>
      </c>
      <c r="AJ12087">
        <f t="shared" si="1133"/>
        <v>0</v>
      </c>
      <c r="AK12087">
        <f t="shared" si="1134"/>
        <v>0</v>
      </c>
      <c r="AT12087">
        <v>0</v>
      </c>
      <c r="AU12087">
        <v>0</v>
      </c>
      <c r="AW12087" t="s">
        <v>19285</v>
      </c>
      <c r="AX12087" t="s">
        <v>160</v>
      </c>
    </row>
    <row r="12088" spans="1:51">
      <c r="A12088">
        <v>320581</v>
      </c>
      <c r="B12088">
        <v>47</v>
      </c>
      <c r="C12088" t="s">
        <v>19198</v>
      </c>
      <c r="D12088">
        <v>53</v>
      </c>
      <c r="E12088">
        <v>73</v>
      </c>
      <c r="F12088">
        <v>2012</v>
      </c>
      <c r="G12088">
        <v>11</v>
      </c>
      <c r="H12088">
        <v>8</v>
      </c>
      <c r="J12088">
        <v>49</v>
      </c>
      <c r="P12088" t="str">
        <f t="shared" si="1129"/>
        <v>49</v>
      </c>
      <c r="Q12088">
        <v>1</v>
      </c>
      <c r="R12088">
        <v>1</v>
      </c>
      <c r="S12088">
        <v>4</v>
      </c>
      <c r="U12088" t="s">
        <v>44</v>
      </c>
      <c r="V12088">
        <v>1</v>
      </c>
      <c r="W12088" t="str">
        <f t="shared" si="1130"/>
        <v>CLEVELAND, ANNETTE</v>
      </c>
      <c r="X12088" t="s">
        <v>19237</v>
      </c>
      <c r="Y12088">
        <v>100</v>
      </c>
      <c r="Z12088">
        <v>100</v>
      </c>
      <c r="AA12088">
        <v>0</v>
      </c>
      <c r="AB12088">
        <v>30390</v>
      </c>
      <c r="AC12088">
        <v>1</v>
      </c>
      <c r="AH12088">
        <f t="shared" si="1131"/>
        <v>52024</v>
      </c>
      <c r="AI12088">
        <f t="shared" si="1132"/>
        <v>30390</v>
      </c>
      <c r="AJ12088">
        <f t="shared" si="1133"/>
        <v>21634</v>
      </c>
      <c r="AK12088">
        <f t="shared" si="1134"/>
        <v>0</v>
      </c>
      <c r="AT12088">
        <v>0</v>
      </c>
      <c r="AU12088">
        <v>0</v>
      </c>
      <c r="AW12088" t="s">
        <v>7747</v>
      </c>
      <c r="AX12088" t="s">
        <v>13180</v>
      </c>
    </row>
    <row r="12089" spans="1:51">
      <c r="A12089">
        <v>320580</v>
      </c>
      <c r="B12089">
        <v>47</v>
      </c>
      <c r="C12089" t="s">
        <v>19198</v>
      </c>
      <c r="D12089">
        <v>53</v>
      </c>
      <c r="E12089">
        <v>73</v>
      </c>
      <c r="F12089">
        <v>2012</v>
      </c>
      <c r="G12089">
        <v>11</v>
      </c>
      <c r="H12089">
        <v>8</v>
      </c>
      <c r="J12089">
        <v>49</v>
      </c>
      <c r="P12089" t="str">
        <f t="shared" si="1129"/>
        <v>49</v>
      </c>
      <c r="Q12089">
        <v>1</v>
      </c>
      <c r="R12089">
        <v>1</v>
      </c>
      <c r="S12089">
        <v>4</v>
      </c>
      <c r="U12089" t="s">
        <v>44</v>
      </c>
      <c r="V12089">
        <v>1</v>
      </c>
      <c r="W12089" t="str">
        <f t="shared" si="1130"/>
        <v>QUTUB, EILEEN</v>
      </c>
      <c r="X12089" t="s">
        <v>19436</v>
      </c>
      <c r="Y12089">
        <v>200</v>
      </c>
      <c r="Z12089">
        <v>200</v>
      </c>
      <c r="AA12089">
        <v>0</v>
      </c>
      <c r="AB12089">
        <v>21634</v>
      </c>
      <c r="AC12089">
        <v>0</v>
      </c>
      <c r="AH12089">
        <f t="shared" si="1131"/>
        <v>52024</v>
      </c>
      <c r="AI12089">
        <f t="shared" si="1132"/>
        <v>30390</v>
      </c>
      <c r="AJ12089">
        <f t="shared" si="1133"/>
        <v>21634</v>
      </c>
      <c r="AK12089">
        <f t="shared" si="1134"/>
        <v>0</v>
      </c>
      <c r="AT12089">
        <v>0</v>
      </c>
      <c r="AU12089">
        <v>0</v>
      </c>
      <c r="AW12089" t="s">
        <v>19437</v>
      </c>
      <c r="AX12089" t="s">
        <v>1526</v>
      </c>
    </row>
    <row r="12090" spans="1:51">
      <c r="A12090">
        <v>320582</v>
      </c>
      <c r="B12090">
        <v>47</v>
      </c>
      <c r="C12090" t="s">
        <v>19198</v>
      </c>
      <c r="D12090">
        <v>53</v>
      </c>
      <c r="E12090">
        <v>73</v>
      </c>
      <c r="F12090">
        <v>2012</v>
      </c>
      <c r="G12090">
        <v>11</v>
      </c>
      <c r="H12090">
        <v>9</v>
      </c>
      <c r="J12090">
        <v>1</v>
      </c>
      <c r="L12090">
        <v>1</v>
      </c>
      <c r="P12090" t="str">
        <f t="shared" si="1129"/>
        <v>11</v>
      </c>
      <c r="Q12090">
        <v>2</v>
      </c>
      <c r="R12090">
        <v>1</v>
      </c>
      <c r="S12090">
        <v>2</v>
      </c>
      <c r="U12090" t="s">
        <v>44</v>
      </c>
      <c r="V12090">
        <v>1</v>
      </c>
      <c r="W12090" t="str">
        <f t="shared" si="1130"/>
        <v>GUINN, SANDY</v>
      </c>
      <c r="X12090" t="s">
        <v>19296</v>
      </c>
      <c r="Y12090">
        <v>200</v>
      </c>
      <c r="Z12090">
        <v>200</v>
      </c>
      <c r="AA12090">
        <v>0</v>
      </c>
      <c r="AB12090">
        <v>27559</v>
      </c>
      <c r="AC12090">
        <v>0</v>
      </c>
      <c r="AH12090">
        <f t="shared" si="1131"/>
        <v>65383</v>
      </c>
      <c r="AI12090">
        <f t="shared" si="1132"/>
        <v>37824</v>
      </c>
      <c r="AJ12090">
        <f t="shared" si="1133"/>
        <v>27559</v>
      </c>
      <c r="AK12090">
        <f t="shared" si="1134"/>
        <v>0</v>
      </c>
      <c r="AT12090">
        <v>0</v>
      </c>
      <c r="AU12090">
        <v>0</v>
      </c>
      <c r="AW12090" t="s">
        <v>7357</v>
      </c>
      <c r="AX12090" t="s">
        <v>2700</v>
      </c>
    </row>
    <row r="12091" spans="1:51">
      <c r="A12091">
        <v>320583</v>
      </c>
      <c r="B12091">
        <v>47</v>
      </c>
      <c r="C12091" t="s">
        <v>19198</v>
      </c>
      <c r="D12091">
        <v>53</v>
      </c>
      <c r="E12091">
        <v>73</v>
      </c>
      <c r="F12091">
        <v>2012</v>
      </c>
      <c r="G12091">
        <v>11</v>
      </c>
      <c r="H12091">
        <v>9</v>
      </c>
      <c r="J12091">
        <v>1</v>
      </c>
      <c r="L12091">
        <v>1</v>
      </c>
      <c r="P12091" t="str">
        <f t="shared" si="1129"/>
        <v>11</v>
      </c>
      <c r="Q12091">
        <v>2</v>
      </c>
      <c r="R12091">
        <v>1</v>
      </c>
      <c r="S12091">
        <v>2</v>
      </c>
      <c r="U12091" t="s">
        <v>44</v>
      </c>
      <c r="V12091">
        <v>1</v>
      </c>
      <c r="W12091" t="str">
        <f t="shared" si="1130"/>
        <v>STANFORD, DEREK</v>
      </c>
      <c r="X12091" t="s">
        <v>19501</v>
      </c>
      <c r="Y12091">
        <v>100</v>
      </c>
      <c r="Z12091">
        <v>100</v>
      </c>
      <c r="AA12091">
        <v>1</v>
      </c>
      <c r="AB12091">
        <v>37824</v>
      </c>
      <c r="AC12091">
        <v>1</v>
      </c>
      <c r="AH12091">
        <f t="shared" si="1131"/>
        <v>65383</v>
      </c>
      <c r="AI12091">
        <f t="shared" si="1132"/>
        <v>37824</v>
      </c>
      <c r="AJ12091">
        <f t="shared" si="1133"/>
        <v>27559</v>
      </c>
      <c r="AK12091">
        <f t="shared" si="1134"/>
        <v>0</v>
      </c>
      <c r="AT12091">
        <v>0</v>
      </c>
      <c r="AU12091">
        <v>0</v>
      </c>
      <c r="AW12091" t="s">
        <v>10359</v>
      </c>
      <c r="AX12091" t="s">
        <v>4431</v>
      </c>
    </row>
    <row r="12092" spans="1:51">
      <c r="A12092">
        <v>320584</v>
      </c>
      <c r="B12092">
        <v>47</v>
      </c>
      <c r="C12092" t="s">
        <v>19198</v>
      </c>
      <c r="D12092">
        <v>53</v>
      </c>
      <c r="E12092">
        <v>73</v>
      </c>
      <c r="F12092">
        <v>2012</v>
      </c>
      <c r="G12092">
        <v>11</v>
      </c>
      <c r="H12092">
        <v>9</v>
      </c>
      <c r="J12092">
        <v>1</v>
      </c>
      <c r="L12092">
        <v>2</v>
      </c>
      <c r="P12092" t="str">
        <f t="shared" si="1129"/>
        <v>12</v>
      </c>
      <c r="Q12092">
        <v>2</v>
      </c>
      <c r="R12092">
        <v>1</v>
      </c>
      <c r="S12092">
        <v>2</v>
      </c>
      <c r="U12092" t="s">
        <v>44</v>
      </c>
      <c r="V12092">
        <v>1</v>
      </c>
      <c r="W12092" t="str">
        <f t="shared" si="1130"/>
        <v>DAVIES, MARK T.</v>
      </c>
      <c r="X12092" t="s">
        <v>19258</v>
      </c>
      <c r="Y12092">
        <v>328</v>
      </c>
      <c r="Z12092">
        <v>400</v>
      </c>
      <c r="AA12092">
        <v>0</v>
      </c>
      <c r="AB12092">
        <v>24373</v>
      </c>
      <c r="AC12092">
        <v>0</v>
      </c>
      <c r="AH12092">
        <f t="shared" si="1131"/>
        <v>62719</v>
      </c>
      <c r="AI12092">
        <f t="shared" si="1132"/>
        <v>38346</v>
      </c>
      <c r="AJ12092">
        <f t="shared" si="1133"/>
        <v>0</v>
      </c>
      <c r="AK12092">
        <f t="shared" si="1134"/>
        <v>24373</v>
      </c>
      <c r="AT12092">
        <v>0</v>
      </c>
      <c r="AU12092">
        <v>0</v>
      </c>
      <c r="AW12092" t="s">
        <v>19259</v>
      </c>
      <c r="AX12092" t="s">
        <v>276</v>
      </c>
      <c r="AY12092" t="s">
        <v>260</v>
      </c>
    </row>
    <row r="12093" spans="1:51">
      <c r="A12093">
        <v>320585</v>
      </c>
      <c r="B12093">
        <v>47</v>
      </c>
      <c r="C12093" t="s">
        <v>19198</v>
      </c>
      <c r="D12093">
        <v>53</v>
      </c>
      <c r="E12093">
        <v>73</v>
      </c>
      <c r="F12093">
        <v>2012</v>
      </c>
      <c r="G12093">
        <v>11</v>
      </c>
      <c r="H12093">
        <v>9</v>
      </c>
      <c r="J12093">
        <v>1</v>
      </c>
      <c r="L12093">
        <v>2</v>
      </c>
      <c r="P12093" t="str">
        <f t="shared" si="1129"/>
        <v>12</v>
      </c>
      <c r="Q12093">
        <v>2</v>
      </c>
      <c r="R12093">
        <v>1</v>
      </c>
      <c r="S12093">
        <v>2</v>
      </c>
      <c r="U12093" t="s">
        <v>44</v>
      </c>
      <c r="V12093">
        <v>1</v>
      </c>
      <c r="W12093" t="str">
        <f t="shared" si="1130"/>
        <v>MOSCOSO, LUIS</v>
      </c>
      <c r="X12093" t="s">
        <v>19398</v>
      </c>
      <c r="Y12093">
        <v>100</v>
      </c>
      <c r="Z12093">
        <v>100</v>
      </c>
      <c r="AA12093">
        <v>1</v>
      </c>
      <c r="AB12093">
        <v>38346</v>
      </c>
      <c r="AC12093">
        <v>1</v>
      </c>
      <c r="AH12093">
        <f t="shared" si="1131"/>
        <v>62719</v>
      </c>
      <c r="AI12093">
        <f t="shared" si="1132"/>
        <v>38346</v>
      </c>
      <c r="AJ12093">
        <f t="shared" si="1133"/>
        <v>0</v>
      </c>
      <c r="AK12093">
        <f t="shared" si="1134"/>
        <v>24373</v>
      </c>
      <c r="AT12093">
        <v>0</v>
      </c>
      <c r="AU12093">
        <v>0</v>
      </c>
      <c r="AW12093" t="s">
        <v>19399</v>
      </c>
      <c r="AX12093" t="s">
        <v>1265</v>
      </c>
    </row>
    <row r="12094" spans="1:51">
      <c r="A12094">
        <v>320587</v>
      </c>
      <c r="B12094">
        <v>47</v>
      </c>
      <c r="C12094" t="s">
        <v>19198</v>
      </c>
      <c r="D12094">
        <v>53</v>
      </c>
      <c r="E12094">
        <v>73</v>
      </c>
      <c r="F12094">
        <v>2012</v>
      </c>
      <c r="G12094">
        <v>11</v>
      </c>
      <c r="H12094">
        <v>9</v>
      </c>
      <c r="J12094">
        <v>2</v>
      </c>
      <c r="L12094">
        <v>1</v>
      </c>
      <c r="P12094" t="str">
        <f t="shared" si="1129"/>
        <v>21</v>
      </c>
      <c r="Q12094">
        <v>2</v>
      </c>
      <c r="R12094">
        <v>1</v>
      </c>
      <c r="S12094">
        <v>2</v>
      </c>
      <c r="U12094" t="s">
        <v>44</v>
      </c>
      <c r="V12094">
        <v>1</v>
      </c>
      <c r="W12094" t="str">
        <f t="shared" si="1130"/>
        <v>ALEXANDER, GARY C.</v>
      </c>
      <c r="X12094" t="s">
        <v>19199</v>
      </c>
      <c r="Y12094">
        <v>200</v>
      </c>
      <c r="Z12094">
        <v>200</v>
      </c>
      <c r="AA12094">
        <v>1</v>
      </c>
      <c r="AB12094">
        <v>32174</v>
      </c>
      <c r="AC12094">
        <v>1</v>
      </c>
      <c r="AH12094">
        <f t="shared" si="1131"/>
        <v>55465</v>
      </c>
      <c r="AI12094">
        <f t="shared" si="1132"/>
        <v>23291</v>
      </c>
      <c r="AJ12094">
        <f t="shared" si="1133"/>
        <v>32174</v>
      </c>
      <c r="AK12094">
        <f t="shared" si="1134"/>
        <v>0</v>
      </c>
      <c r="AT12094">
        <v>0</v>
      </c>
      <c r="AU12094">
        <v>0</v>
      </c>
      <c r="AW12094" t="s">
        <v>766</v>
      </c>
      <c r="AX12094" t="s">
        <v>328</v>
      </c>
    </row>
    <row r="12095" spans="1:51">
      <c r="A12095">
        <v>320586</v>
      </c>
      <c r="B12095">
        <v>47</v>
      </c>
      <c r="C12095" t="s">
        <v>19198</v>
      </c>
      <c r="D12095">
        <v>53</v>
      </c>
      <c r="E12095">
        <v>73</v>
      </c>
      <c r="F12095">
        <v>2012</v>
      </c>
      <c r="G12095">
        <v>11</v>
      </c>
      <c r="H12095">
        <v>9</v>
      </c>
      <c r="J12095">
        <v>2</v>
      </c>
      <c r="L12095">
        <v>1</v>
      </c>
      <c r="P12095" t="str">
        <f t="shared" si="1129"/>
        <v>21</v>
      </c>
      <c r="Q12095">
        <v>2</v>
      </c>
      <c r="R12095">
        <v>1</v>
      </c>
      <c r="S12095">
        <v>2</v>
      </c>
      <c r="U12095" t="s">
        <v>44</v>
      </c>
      <c r="V12095">
        <v>1</v>
      </c>
      <c r="W12095" t="str">
        <f t="shared" si="1130"/>
        <v>HARTMAN, GREG</v>
      </c>
      <c r="X12095" t="s">
        <v>19314</v>
      </c>
      <c r="Y12095">
        <v>100</v>
      </c>
      <c r="Z12095">
        <v>100</v>
      </c>
      <c r="AA12095">
        <v>0</v>
      </c>
      <c r="AB12095">
        <v>23291</v>
      </c>
      <c r="AC12095">
        <v>0</v>
      </c>
      <c r="AH12095">
        <f t="shared" si="1131"/>
        <v>55465</v>
      </c>
      <c r="AI12095">
        <f t="shared" si="1132"/>
        <v>23291</v>
      </c>
      <c r="AJ12095">
        <f t="shared" si="1133"/>
        <v>32174</v>
      </c>
      <c r="AK12095">
        <f t="shared" si="1134"/>
        <v>0</v>
      </c>
      <c r="AT12095">
        <v>0</v>
      </c>
      <c r="AU12095">
        <v>0</v>
      </c>
      <c r="AW12095" t="s">
        <v>19315</v>
      </c>
      <c r="AX12095" t="s">
        <v>492</v>
      </c>
    </row>
    <row r="12096" spans="1:51">
      <c r="A12096">
        <v>320588</v>
      </c>
      <c r="B12096">
        <v>47</v>
      </c>
      <c r="C12096" t="s">
        <v>19198</v>
      </c>
      <c r="D12096">
        <v>53</v>
      </c>
      <c r="E12096">
        <v>73</v>
      </c>
      <c r="F12096">
        <v>2012</v>
      </c>
      <c r="G12096">
        <v>11</v>
      </c>
      <c r="H12096">
        <v>9</v>
      </c>
      <c r="J12096">
        <v>2</v>
      </c>
      <c r="L12096">
        <v>2</v>
      </c>
      <c r="P12096" t="str">
        <f t="shared" si="1129"/>
        <v>22</v>
      </c>
      <c r="Q12096">
        <v>2</v>
      </c>
      <c r="R12096">
        <v>1</v>
      </c>
      <c r="S12096">
        <v>2</v>
      </c>
      <c r="U12096" t="s">
        <v>44</v>
      </c>
      <c r="V12096">
        <v>1</v>
      </c>
      <c r="W12096" t="str">
        <f t="shared" si="1130"/>
        <v>WILCOX, J. T.</v>
      </c>
      <c r="X12096" t="s">
        <v>19540</v>
      </c>
      <c r="Y12096">
        <v>200</v>
      </c>
      <c r="Z12096">
        <v>200</v>
      </c>
      <c r="AA12096">
        <v>1</v>
      </c>
      <c r="AB12096">
        <v>44770</v>
      </c>
      <c r="AC12096">
        <v>1</v>
      </c>
      <c r="AH12096">
        <f t="shared" si="1131"/>
        <v>44770</v>
      </c>
      <c r="AI12096">
        <f t="shared" si="1132"/>
        <v>0</v>
      </c>
      <c r="AJ12096">
        <f t="shared" si="1133"/>
        <v>44770</v>
      </c>
      <c r="AK12096">
        <f t="shared" si="1134"/>
        <v>0</v>
      </c>
      <c r="AT12096">
        <v>0</v>
      </c>
      <c r="AU12096">
        <v>0</v>
      </c>
      <c r="AW12096" t="s">
        <v>9994</v>
      </c>
      <c r="AX12096" t="s">
        <v>48</v>
      </c>
      <c r="AY12096" t="s">
        <v>260</v>
      </c>
    </row>
    <row r="12097" spans="1:55">
      <c r="A12097">
        <v>320589</v>
      </c>
      <c r="B12097">
        <v>47</v>
      </c>
      <c r="C12097" t="s">
        <v>19198</v>
      </c>
      <c r="D12097">
        <v>53</v>
      </c>
      <c r="E12097">
        <v>73</v>
      </c>
      <c r="F12097">
        <v>2012</v>
      </c>
      <c r="G12097">
        <v>11</v>
      </c>
      <c r="H12097">
        <v>9</v>
      </c>
      <c r="J12097">
        <v>3</v>
      </c>
      <c r="L12097">
        <v>1</v>
      </c>
      <c r="P12097" t="str">
        <f t="shared" si="1129"/>
        <v>31</v>
      </c>
      <c r="Q12097">
        <v>2</v>
      </c>
      <c r="R12097">
        <v>1</v>
      </c>
      <c r="S12097">
        <v>2</v>
      </c>
      <c r="U12097" t="s">
        <v>44</v>
      </c>
      <c r="V12097">
        <v>1</v>
      </c>
      <c r="W12097" t="str">
        <f t="shared" si="1130"/>
        <v>BENN, TIM</v>
      </c>
      <c r="X12097" t="s">
        <v>19212</v>
      </c>
      <c r="Y12097">
        <v>200</v>
      </c>
      <c r="Z12097">
        <v>200</v>
      </c>
      <c r="AA12097">
        <v>0</v>
      </c>
      <c r="AB12097">
        <v>18641</v>
      </c>
      <c r="AC12097">
        <v>0</v>
      </c>
      <c r="AH12097">
        <f t="shared" si="1131"/>
        <v>49944</v>
      </c>
      <c r="AI12097">
        <f t="shared" si="1132"/>
        <v>31303</v>
      </c>
      <c r="AJ12097">
        <f t="shared" si="1133"/>
        <v>18641</v>
      </c>
      <c r="AK12097">
        <f t="shared" si="1134"/>
        <v>0</v>
      </c>
      <c r="AT12097">
        <v>0</v>
      </c>
      <c r="AU12097">
        <v>0</v>
      </c>
      <c r="AW12097" t="s">
        <v>8353</v>
      </c>
      <c r="AX12097" t="s">
        <v>1374</v>
      </c>
    </row>
    <row r="12098" spans="1:55">
      <c r="A12098">
        <v>320590</v>
      </c>
      <c r="B12098">
        <v>47</v>
      </c>
      <c r="C12098" t="s">
        <v>19198</v>
      </c>
      <c r="D12098">
        <v>53</v>
      </c>
      <c r="E12098">
        <v>73</v>
      </c>
      <c r="F12098">
        <v>2012</v>
      </c>
      <c r="G12098">
        <v>11</v>
      </c>
      <c r="H12098">
        <v>9</v>
      </c>
      <c r="J12098">
        <v>3</v>
      </c>
      <c r="L12098">
        <v>1</v>
      </c>
      <c r="P12098" t="str">
        <f t="shared" si="1129"/>
        <v>31</v>
      </c>
      <c r="Q12098">
        <v>2</v>
      </c>
      <c r="R12098">
        <v>1</v>
      </c>
      <c r="S12098">
        <v>2</v>
      </c>
      <c r="U12098" t="s">
        <v>44</v>
      </c>
      <c r="V12098">
        <v>1</v>
      </c>
      <c r="W12098" t="str">
        <f t="shared" si="1130"/>
        <v>RICCELLI, MARCUS</v>
      </c>
      <c r="X12098" t="s">
        <v>19445</v>
      </c>
      <c r="Y12098">
        <v>100</v>
      </c>
      <c r="Z12098">
        <v>100</v>
      </c>
      <c r="AA12098">
        <v>0</v>
      </c>
      <c r="AB12098">
        <v>31303</v>
      </c>
      <c r="AC12098">
        <v>1</v>
      </c>
      <c r="AH12098">
        <f t="shared" si="1131"/>
        <v>49944</v>
      </c>
      <c r="AI12098">
        <f t="shared" si="1132"/>
        <v>31303</v>
      </c>
      <c r="AJ12098">
        <f t="shared" si="1133"/>
        <v>18641</v>
      </c>
      <c r="AK12098">
        <f t="shared" si="1134"/>
        <v>0</v>
      </c>
      <c r="AT12098">
        <v>0</v>
      </c>
      <c r="AU12098">
        <v>0</v>
      </c>
      <c r="AW12098" t="s">
        <v>19446</v>
      </c>
      <c r="AX12098" t="s">
        <v>4399</v>
      </c>
    </row>
    <row r="12099" spans="1:55">
      <c r="A12099">
        <v>320592</v>
      </c>
      <c r="B12099">
        <v>47</v>
      </c>
      <c r="C12099" t="s">
        <v>19198</v>
      </c>
      <c r="D12099">
        <v>53</v>
      </c>
      <c r="E12099">
        <v>73</v>
      </c>
      <c r="F12099">
        <v>2012</v>
      </c>
      <c r="G12099">
        <v>11</v>
      </c>
      <c r="H12099">
        <v>9</v>
      </c>
      <c r="J12099">
        <v>3</v>
      </c>
      <c r="L12099">
        <v>2</v>
      </c>
      <c r="P12099" t="str">
        <f t="shared" si="1129"/>
        <v>32</v>
      </c>
      <c r="Q12099">
        <v>2</v>
      </c>
      <c r="R12099">
        <v>1</v>
      </c>
      <c r="S12099">
        <v>2</v>
      </c>
      <c r="U12099" t="s">
        <v>44</v>
      </c>
      <c r="V12099">
        <v>1</v>
      </c>
      <c r="W12099" t="str">
        <f t="shared" si="1130"/>
        <v>ORMSBY, TIMM S.</v>
      </c>
      <c r="X12099" t="s">
        <v>19414</v>
      </c>
      <c r="Y12099">
        <v>100</v>
      </c>
      <c r="Z12099">
        <v>100</v>
      </c>
      <c r="AA12099">
        <v>1</v>
      </c>
      <c r="AB12099">
        <v>31261</v>
      </c>
      <c r="AC12099">
        <v>1</v>
      </c>
      <c r="AH12099">
        <f t="shared" si="1131"/>
        <v>50413</v>
      </c>
      <c r="AI12099">
        <f t="shared" si="1132"/>
        <v>31261</v>
      </c>
      <c r="AJ12099">
        <f t="shared" si="1133"/>
        <v>19152</v>
      </c>
      <c r="AK12099">
        <f t="shared" si="1134"/>
        <v>0</v>
      </c>
      <c r="AT12099">
        <v>0</v>
      </c>
      <c r="AU12099">
        <v>0</v>
      </c>
      <c r="AW12099" t="s">
        <v>19415</v>
      </c>
      <c r="AX12099" t="s">
        <v>19416</v>
      </c>
    </row>
    <row r="12100" spans="1:55">
      <c r="A12100">
        <v>320591</v>
      </c>
      <c r="B12100">
        <v>47</v>
      </c>
      <c r="C12100" t="s">
        <v>19198</v>
      </c>
      <c r="D12100">
        <v>53</v>
      </c>
      <c r="E12100">
        <v>73</v>
      </c>
      <c r="F12100">
        <v>2012</v>
      </c>
      <c r="G12100">
        <v>11</v>
      </c>
      <c r="H12100">
        <v>9</v>
      </c>
      <c r="J12100">
        <v>3</v>
      </c>
      <c r="L12100">
        <v>2</v>
      </c>
      <c r="P12100" t="str">
        <f t="shared" ref="P12100:P12163" si="1135">_xlfn.CONCAT(I12100,J12100,K12100,L12100)</f>
        <v>32</v>
      </c>
      <c r="Q12100">
        <v>2</v>
      </c>
      <c r="R12100">
        <v>1</v>
      </c>
      <c r="S12100">
        <v>2</v>
      </c>
      <c r="U12100" t="s">
        <v>44</v>
      </c>
      <c r="V12100">
        <v>1</v>
      </c>
      <c r="W12100" t="str">
        <f t="shared" ref="W12100:W12163" si="1136">X12100</f>
        <v>WHITE, DAVE</v>
      </c>
      <c r="X12100" t="s">
        <v>19539</v>
      </c>
      <c r="Y12100">
        <v>200</v>
      </c>
      <c r="Z12100">
        <v>200</v>
      </c>
      <c r="AA12100">
        <v>0</v>
      </c>
      <c r="AB12100">
        <v>19152</v>
      </c>
      <c r="AC12100">
        <v>0</v>
      </c>
      <c r="AH12100">
        <f t="shared" ref="AH12100:AH12163" si="1137">SUMIFS($AB:$AB,$C:$C,$C12100,$P:$P,$P12100,$F:$F,$F12100,$H:$H,$H12100)</f>
        <v>50413</v>
      </c>
      <c r="AI12100">
        <f t="shared" ref="AI12100:AI12163" si="1138">SUMIFS($AB:$AB,$C:$C,$C12100,$P:$P,$P12100,$F:$F,$F12100,$Z:$Z,100,$H:$H,$H12100)</f>
        <v>31261</v>
      </c>
      <c r="AJ12100">
        <f t="shared" ref="AJ12100:AJ12163" si="1139">SUMIFS($AB:$AB,$C:$C,$C12100,$P:$P,$P12100,$F:$F,$F12100,$Z:$Z,200,$H:$H,$H12100)</f>
        <v>19152</v>
      </c>
      <c r="AK12100">
        <f t="shared" ref="AK12100:AK12163" si="1140">SUMIFS($AB:$AB,$C:$C,$C12100,$P:$P,$P12100,$F:$F,$F12100,$Z:$Z,"&lt;&gt;200",$Z:$Z,"&lt;&gt;100",$H:$H,$H12100)</f>
        <v>0</v>
      </c>
      <c r="AT12100">
        <v>0</v>
      </c>
      <c r="AU12100">
        <v>0</v>
      </c>
      <c r="AW12100" t="s">
        <v>749</v>
      </c>
      <c r="AX12100" t="s">
        <v>549</v>
      </c>
    </row>
    <row r="12101" spans="1:55">
      <c r="A12101">
        <v>320593</v>
      </c>
      <c r="B12101">
        <v>47</v>
      </c>
      <c r="C12101" t="s">
        <v>19198</v>
      </c>
      <c r="D12101">
        <v>53</v>
      </c>
      <c r="E12101">
        <v>73</v>
      </c>
      <c r="F12101">
        <v>2012</v>
      </c>
      <c r="G12101">
        <v>11</v>
      </c>
      <c r="H12101">
        <v>9</v>
      </c>
      <c r="J12101">
        <v>4</v>
      </c>
      <c r="L12101">
        <v>1</v>
      </c>
      <c r="P12101" t="str">
        <f t="shared" si="1135"/>
        <v>41</v>
      </c>
      <c r="Q12101">
        <v>2</v>
      </c>
      <c r="R12101">
        <v>1</v>
      </c>
      <c r="S12101">
        <v>2</v>
      </c>
      <c r="U12101" t="s">
        <v>44</v>
      </c>
      <c r="V12101">
        <v>1</v>
      </c>
      <c r="W12101" t="str">
        <f t="shared" si="1136"/>
        <v>CROUSE, LARRY</v>
      </c>
      <c r="X12101" t="s">
        <v>19250</v>
      </c>
      <c r="Y12101">
        <v>200</v>
      </c>
      <c r="Z12101">
        <v>200</v>
      </c>
      <c r="AA12101">
        <v>1</v>
      </c>
      <c r="AB12101">
        <v>48609</v>
      </c>
      <c r="AC12101">
        <v>1</v>
      </c>
      <c r="AH12101">
        <f t="shared" si="1137"/>
        <v>48609</v>
      </c>
      <c r="AI12101">
        <f t="shared" si="1138"/>
        <v>0</v>
      </c>
      <c r="AJ12101">
        <f t="shared" si="1139"/>
        <v>48609</v>
      </c>
      <c r="AK12101">
        <f t="shared" si="1140"/>
        <v>0</v>
      </c>
      <c r="AT12101">
        <v>0</v>
      </c>
      <c r="AU12101">
        <v>0</v>
      </c>
      <c r="AW12101" t="s">
        <v>19251</v>
      </c>
      <c r="AX12101" t="s">
        <v>1198</v>
      </c>
    </row>
    <row r="12102" spans="1:55">
      <c r="A12102">
        <v>320594</v>
      </c>
      <c r="B12102">
        <v>47</v>
      </c>
      <c r="C12102" t="s">
        <v>19198</v>
      </c>
      <c r="D12102">
        <v>53</v>
      </c>
      <c r="E12102">
        <v>73</v>
      </c>
      <c r="F12102">
        <v>2012</v>
      </c>
      <c r="G12102">
        <v>11</v>
      </c>
      <c r="H12102">
        <v>9</v>
      </c>
      <c r="J12102">
        <v>4</v>
      </c>
      <c r="L12102">
        <v>2</v>
      </c>
      <c r="P12102" t="str">
        <f t="shared" si="1135"/>
        <v>42</v>
      </c>
      <c r="Q12102">
        <v>2</v>
      </c>
      <c r="R12102">
        <v>1</v>
      </c>
      <c r="S12102">
        <v>2</v>
      </c>
      <c r="U12102" t="s">
        <v>44</v>
      </c>
      <c r="V12102">
        <v>1</v>
      </c>
      <c r="W12102" t="str">
        <f t="shared" si="1136"/>
        <v>BIVIANO, AMY C.</v>
      </c>
      <c r="X12102" t="s">
        <v>19218</v>
      </c>
      <c r="Y12102">
        <v>100</v>
      </c>
      <c r="Z12102">
        <v>100</v>
      </c>
      <c r="AA12102">
        <v>0</v>
      </c>
      <c r="AB12102">
        <v>27926</v>
      </c>
      <c r="AC12102">
        <v>0</v>
      </c>
      <c r="AH12102">
        <f t="shared" si="1137"/>
        <v>64504</v>
      </c>
      <c r="AI12102">
        <f t="shared" si="1138"/>
        <v>27926</v>
      </c>
      <c r="AJ12102">
        <f t="shared" si="1139"/>
        <v>36578</v>
      </c>
      <c r="AK12102">
        <f t="shared" si="1140"/>
        <v>0</v>
      </c>
      <c r="AT12102">
        <v>0</v>
      </c>
      <c r="AU12102">
        <v>0</v>
      </c>
      <c r="AW12102" t="s">
        <v>800</v>
      </c>
      <c r="AX12102" t="s">
        <v>1735</v>
      </c>
      <c r="AY12102" t="s">
        <v>52</v>
      </c>
    </row>
    <row r="12103" spans="1:55">
      <c r="A12103">
        <v>320595</v>
      </c>
      <c r="B12103">
        <v>47</v>
      </c>
      <c r="C12103" t="s">
        <v>19198</v>
      </c>
      <c r="D12103">
        <v>53</v>
      </c>
      <c r="E12103">
        <v>73</v>
      </c>
      <c r="F12103">
        <v>2012</v>
      </c>
      <c r="G12103">
        <v>11</v>
      </c>
      <c r="H12103">
        <v>9</v>
      </c>
      <c r="J12103">
        <v>4</v>
      </c>
      <c r="L12103">
        <v>2</v>
      </c>
      <c r="P12103" t="str">
        <f t="shared" si="1135"/>
        <v>42</v>
      </c>
      <c r="Q12103">
        <v>2</v>
      </c>
      <c r="R12103">
        <v>1</v>
      </c>
      <c r="S12103">
        <v>2</v>
      </c>
      <c r="U12103" t="s">
        <v>44</v>
      </c>
      <c r="V12103">
        <v>1</v>
      </c>
      <c r="W12103" t="str">
        <f t="shared" si="1136"/>
        <v>SHEA, MATT</v>
      </c>
      <c r="X12103" t="s">
        <v>19483</v>
      </c>
      <c r="Y12103">
        <v>200</v>
      </c>
      <c r="Z12103">
        <v>200</v>
      </c>
      <c r="AA12103">
        <v>1</v>
      </c>
      <c r="AB12103">
        <v>36578</v>
      </c>
      <c r="AC12103">
        <v>1</v>
      </c>
      <c r="AH12103">
        <f t="shared" si="1137"/>
        <v>64504</v>
      </c>
      <c r="AI12103">
        <f t="shared" si="1138"/>
        <v>27926</v>
      </c>
      <c r="AJ12103">
        <f t="shared" si="1139"/>
        <v>36578</v>
      </c>
      <c r="AK12103">
        <f t="shared" si="1140"/>
        <v>0</v>
      </c>
      <c r="AT12103">
        <v>0</v>
      </c>
      <c r="AU12103">
        <v>0</v>
      </c>
      <c r="AW12103" t="s">
        <v>1962</v>
      </c>
      <c r="AX12103" t="s">
        <v>279</v>
      </c>
    </row>
    <row r="12104" spans="1:55">
      <c r="A12104">
        <v>320596</v>
      </c>
      <c r="B12104">
        <v>47</v>
      </c>
      <c r="C12104" t="s">
        <v>19198</v>
      </c>
      <c r="D12104">
        <v>53</v>
      </c>
      <c r="E12104">
        <v>73</v>
      </c>
      <c r="F12104">
        <v>2012</v>
      </c>
      <c r="G12104">
        <v>11</v>
      </c>
      <c r="H12104">
        <v>9</v>
      </c>
      <c r="J12104">
        <v>5</v>
      </c>
      <c r="L12104">
        <v>1</v>
      </c>
      <c r="P12104" t="str">
        <f t="shared" si="1135"/>
        <v>51</v>
      </c>
      <c r="Q12104">
        <v>2</v>
      </c>
      <c r="R12104">
        <v>1</v>
      </c>
      <c r="S12104">
        <v>2</v>
      </c>
      <c r="U12104" t="s">
        <v>44</v>
      </c>
      <c r="V12104">
        <v>1</v>
      </c>
      <c r="W12104" t="str">
        <f t="shared" si="1136"/>
        <v>RODNE, JAY R.</v>
      </c>
      <c r="X12104" t="s">
        <v>19454</v>
      </c>
      <c r="Y12104">
        <v>200</v>
      </c>
      <c r="Z12104">
        <v>200</v>
      </c>
      <c r="AA12104">
        <v>1</v>
      </c>
      <c r="AB12104">
        <v>47851</v>
      </c>
      <c r="AC12104">
        <v>1</v>
      </c>
      <c r="AH12104">
        <f t="shared" si="1137"/>
        <v>47851</v>
      </c>
      <c r="AI12104">
        <f t="shared" si="1138"/>
        <v>0</v>
      </c>
      <c r="AJ12104">
        <f t="shared" si="1139"/>
        <v>47851</v>
      </c>
      <c r="AK12104">
        <f t="shared" si="1140"/>
        <v>0</v>
      </c>
      <c r="AT12104">
        <v>0</v>
      </c>
      <c r="AU12104">
        <v>0</v>
      </c>
      <c r="AW12104" t="s">
        <v>19455</v>
      </c>
      <c r="AX12104" t="s">
        <v>1656</v>
      </c>
    </row>
    <row r="12105" spans="1:55">
      <c r="A12105">
        <v>320598</v>
      </c>
      <c r="B12105">
        <v>47</v>
      </c>
      <c r="C12105" t="s">
        <v>19198</v>
      </c>
      <c r="D12105">
        <v>53</v>
      </c>
      <c r="E12105">
        <v>73</v>
      </c>
      <c r="F12105">
        <v>2012</v>
      </c>
      <c r="G12105">
        <v>11</v>
      </c>
      <c r="H12105">
        <v>9</v>
      </c>
      <c r="J12105">
        <v>5</v>
      </c>
      <c r="L12105">
        <v>2</v>
      </c>
      <c r="P12105" t="str">
        <f t="shared" si="1135"/>
        <v>52</v>
      </c>
      <c r="Q12105">
        <v>2</v>
      </c>
      <c r="R12105">
        <v>1</v>
      </c>
      <c r="S12105">
        <v>2</v>
      </c>
      <c r="U12105" t="s">
        <v>44</v>
      </c>
      <c r="V12105">
        <v>1</v>
      </c>
      <c r="W12105" t="str">
        <f t="shared" si="1136"/>
        <v>MAGENDANZ, CHAD</v>
      </c>
      <c r="X12105" t="s">
        <v>19375</v>
      </c>
      <c r="Y12105">
        <v>200</v>
      </c>
      <c r="Z12105">
        <v>200</v>
      </c>
      <c r="AA12105">
        <v>0</v>
      </c>
      <c r="AB12105">
        <v>35961</v>
      </c>
      <c r="AC12105">
        <v>1</v>
      </c>
      <c r="AH12105">
        <f t="shared" si="1137"/>
        <v>65117</v>
      </c>
      <c r="AI12105">
        <f t="shared" si="1138"/>
        <v>29156</v>
      </c>
      <c r="AJ12105">
        <f t="shared" si="1139"/>
        <v>35961</v>
      </c>
      <c r="AK12105">
        <f t="shared" si="1140"/>
        <v>0</v>
      </c>
      <c r="AT12105">
        <v>0</v>
      </c>
      <c r="AU12105">
        <v>0</v>
      </c>
      <c r="AW12105" t="s">
        <v>19376</v>
      </c>
      <c r="AX12105" t="s">
        <v>415</v>
      </c>
    </row>
    <row r="12106" spans="1:55">
      <c r="A12106">
        <v>320597</v>
      </c>
      <c r="B12106">
        <v>47</v>
      </c>
      <c r="C12106" t="s">
        <v>19198</v>
      </c>
      <c r="D12106">
        <v>53</v>
      </c>
      <c r="E12106">
        <v>73</v>
      </c>
      <c r="F12106">
        <v>2012</v>
      </c>
      <c r="G12106">
        <v>11</v>
      </c>
      <c r="H12106">
        <v>9</v>
      </c>
      <c r="J12106">
        <v>5</v>
      </c>
      <c r="L12106">
        <v>2</v>
      </c>
      <c r="P12106" t="str">
        <f t="shared" si="1135"/>
        <v>52</v>
      </c>
      <c r="Q12106">
        <v>2</v>
      </c>
      <c r="R12106">
        <v>1</v>
      </c>
      <c r="S12106">
        <v>2</v>
      </c>
      <c r="U12106" t="s">
        <v>44</v>
      </c>
      <c r="V12106">
        <v>1</v>
      </c>
      <c r="W12106" t="str">
        <f t="shared" si="1136"/>
        <v>SPRING, DAVID</v>
      </c>
      <c r="X12106" t="s">
        <v>19498</v>
      </c>
      <c r="Y12106">
        <v>100</v>
      </c>
      <c r="Z12106">
        <v>100</v>
      </c>
      <c r="AA12106">
        <v>0</v>
      </c>
      <c r="AB12106">
        <v>29156</v>
      </c>
      <c r="AC12106">
        <v>0</v>
      </c>
      <c r="AH12106">
        <f t="shared" si="1137"/>
        <v>65117</v>
      </c>
      <c r="AI12106">
        <f t="shared" si="1138"/>
        <v>29156</v>
      </c>
      <c r="AJ12106">
        <f t="shared" si="1139"/>
        <v>35961</v>
      </c>
      <c r="AK12106">
        <f t="shared" si="1140"/>
        <v>0</v>
      </c>
      <c r="AT12106">
        <v>0</v>
      </c>
      <c r="AU12106">
        <v>0</v>
      </c>
      <c r="AW12106" t="s">
        <v>19499</v>
      </c>
      <c r="AX12106" t="s">
        <v>160</v>
      </c>
    </row>
    <row r="12107" spans="1:55">
      <c r="A12107">
        <v>320599</v>
      </c>
      <c r="B12107">
        <v>47</v>
      </c>
      <c r="C12107" t="s">
        <v>19198</v>
      </c>
      <c r="D12107">
        <v>53</v>
      </c>
      <c r="E12107">
        <v>73</v>
      </c>
      <c r="F12107">
        <v>2012</v>
      </c>
      <c r="G12107">
        <v>11</v>
      </c>
      <c r="H12107">
        <v>9</v>
      </c>
      <c r="J12107">
        <v>6</v>
      </c>
      <c r="L12107">
        <v>1</v>
      </c>
      <c r="P12107" t="str">
        <f t="shared" si="1135"/>
        <v>61</v>
      </c>
      <c r="Q12107">
        <v>2</v>
      </c>
      <c r="R12107">
        <v>1</v>
      </c>
      <c r="S12107">
        <v>2</v>
      </c>
      <c r="U12107" t="s">
        <v>44</v>
      </c>
      <c r="V12107">
        <v>1</v>
      </c>
      <c r="W12107" t="str">
        <f t="shared" si="1136"/>
        <v>PARKER, KEVIN</v>
      </c>
      <c r="X12107" t="s">
        <v>19422</v>
      </c>
      <c r="Y12107">
        <v>200</v>
      </c>
      <c r="Z12107">
        <v>200</v>
      </c>
      <c r="AA12107">
        <v>1</v>
      </c>
      <c r="AB12107">
        <v>47730</v>
      </c>
      <c r="AC12107">
        <v>1</v>
      </c>
      <c r="AH12107">
        <f t="shared" si="1137"/>
        <v>47730</v>
      </c>
      <c r="AI12107">
        <f t="shared" si="1138"/>
        <v>0</v>
      </c>
      <c r="AJ12107">
        <f t="shared" si="1139"/>
        <v>47730</v>
      </c>
      <c r="AK12107">
        <f t="shared" si="1140"/>
        <v>0</v>
      </c>
      <c r="AT12107">
        <v>0</v>
      </c>
      <c r="AU12107">
        <v>0</v>
      </c>
      <c r="AW12107" t="s">
        <v>2050</v>
      </c>
      <c r="AX12107" t="s">
        <v>251</v>
      </c>
    </row>
    <row r="12108" spans="1:55">
      <c r="A12108">
        <v>320600</v>
      </c>
      <c r="B12108">
        <v>47</v>
      </c>
      <c r="C12108" t="s">
        <v>19198</v>
      </c>
      <c r="D12108">
        <v>53</v>
      </c>
      <c r="E12108">
        <v>73</v>
      </c>
      <c r="F12108">
        <v>2012</v>
      </c>
      <c r="G12108">
        <v>11</v>
      </c>
      <c r="H12108">
        <v>9</v>
      </c>
      <c r="J12108">
        <v>6</v>
      </c>
      <c r="L12108">
        <v>2</v>
      </c>
      <c r="P12108" t="str">
        <f t="shared" si="1135"/>
        <v>62</v>
      </c>
      <c r="Q12108">
        <v>2</v>
      </c>
      <c r="R12108">
        <v>1</v>
      </c>
      <c r="S12108">
        <v>2</v>
      </c>
      <c r="U12108" t="s">
        <v>44</v>
      </c>
      <c r="V12108">
        <v>1</v>
      </c>
      <c r="W12108" t="str">
        <f t="shared" si="1136"/>
        <v>DELLWO, DENNIS</v>
      </c>
      <c r="X12108" t="s">
        <v>19262</v>
      </c>
      <c r="Y12108">
        <v>100</v>
      </c>
      <c r="Z12108">
        <v>100</v>
      </c>
      <c r="AA12108">
        <v>0</v>
      </c>
      <c r="AB12108">
        <v>29099</v>
      </c>
      <c r="AC12108">
        <v>0</v>
      </c>
      <c r="AH12108">
        <f t="shared" si="1137"/>
        <v>64433</v>
      </c>
      <c r="AI12108">
        <f t="shared" si="1138"/>
        <v>29099</v>
      </c>
      <c r="AJ12108">
        <f t="shared" si="1139"/>
        <v>35334</v>
      </c>
      <c r="AK12108">
        <f t="shared" si="1140"/>
        <v>0</v>
      </c>
      <c r="AT12108">
        <v>0</v>
      </c>
      <c r="AU12108">
        <v>0</v>
      </c>
      <c r="AW12108" t="s">
        <v>19263</v>
      </c>
      <c r="AX12108" t="s">
        <v>519</v>
      </c>
    </row>
    <row r="12109" spans="1:55">
      <c r="A12109">
        <v>320601</v>
      </c>
      <c r="B12109">
        <v>47</v>
      </c>
      <c r="C12109" t="s">
        <v>19198</v>
      </c>
      <c r="D12109">
        <v>53</v>
      </c>
      <c r="E12109">
        <v>73</v>
      </c>
      <c r="F12109">
        <v>2012</v>
      </c>
      <c r="G12109">
        <v>11</v>
      </c>
      <c r="H12109">
        <v>9</v>
      </c>
      <c r="J12109">
        <v>6</v>
      </c>
      <c r="L12109">
        <v>2</v>
      </c>
      <c r="P12109" t="str">
        <f t="shared" si="1135"/>
        <v>62</v>
      </c>
      <c r="Q12109">
        <v>2</v>
      </c>
      <c r="R12109">
        <v>1</v>
      </c>
      <c r="S12109">
        <v>2</v>
      </c>
      <c r="U12109" t="s">
        <v>44</v>
      </c>
      <c r="V12109">
        <v>1</v>
      </c>
      <c r="W12109" t="str">
        <f t="shared" si="1136"/>
        <v>HOLY, JEFF</v>
      </c>
      <c r="X12109" t="s">
        <v>19331</v>
      </c>
      <c r="Y12109">
        <v>200</v>
      </c>
      <c r="Z12109">
        <v>200</v>
      </c>
      <c r="AA12109">
        <v>0</v>
      </c>
      <c r="AB12109">
        <v>35334</v>
      </c>
      <c r="AC12109">
        <v>1</v>
      </c>
      <c r="AH12109">
        <f t="shared" si="1137"/>
        <v>64433</v>
      </c>
      <c r="AI12109">
        <f t="shared" si="1138"/>
        <v>29099</v>
      </c>
      <c r="AJ12109">
        <f t="shared" si="1139"/>
        <v>35334</v>
      </c>
      <c r="AK12109">
        <f t="shared" si="1140"/>
        <v>0</v>
      </c>
      <c r="AT12109">
        <v>0</v>
      </c>
      <c r="AU12109">
        <v>0</v>
      </c>
      <c r="AW12109" t="s">
        <v>19332</v>
      </c>
      <c r="AX12109" t="s">
        <v>452</v>
      </c>
    </row>
    <row r="12110" spans="1:55">
      <c r="A12110">
        <v>320602</v>
      </c>
      <c r="B12110">
        <v>47</v>
      </c>
      <c r="C12110" t="s">
        <v>19198</v>
      </c>
      <c r="D12110">
        <v>53</v>
      </c>
      <c r="E12110">
        <v>73</v>
      </c>
      <c r="F12110">
        <v>2012</v>
      </c>
      <c r="G12110">
        <v>11</v>
      </c>
      <c r="H12110">
        <v>9</v>
      </c>
      <c r="J12110">
        <v>7</v>
      </c>
      <c r="L12110">
        <v>1</v>
      </c>
      <c r="P12110" t="str">
        <f t="shared" si="1135"/>
        <v>71</v>
      </c>
      <c r="Q12110">
        <v>2</v>
      </c>
      <c r="R12110">
        <v>1</v>
      </c>
      <c r="S12110">
        <v>2</v>
      </c>
      <c r="U12110" t="s">
        <v>44</v>
      </c>
      <c r="V12110">
        <v>1</v>
      </c>
      <c r="W12110" t="str">
        <f t="shared" si="1136"/>
        <v>SHORT, SHELLY</v>
      </c>
      <c r="X12110" t="s">
        <v>19486</v>
      </c>
      <c r="Y12110">
        <v>200</v>
      </c>
      <c r="Z12110">
        <v>200</v>
      </c>
      <c r="AA12110">
        <v>1</v>
      </c>
      <c r="AB12110">
        <v>50821</v>
      </c>
      <c r="AC12110">
        <v>1</v>
      </c>
      <c r="AH12110">
        <f t="shared" si="1137"/>
        <v>50821</v>
      </c>
      <c r="AI12110">
        <f t="shared" si="1138"/>
        <v>0</v>
      </c>
      <c r="AJ12110">
        <f t="shared" si="1139"/>
        <v>50821</v>
      </c>
      <c r="AK12110">
        <f t="shared" si="1140"/>
        <v>0</v>
      </c>
      <c r="AT12110">
        <v>0</v>
      </c>
      <c r="AU12110">
        <v>0</v>
      </c>
      <c r="AW12110" t="s">
        <v>3141</v>
      </c>
      <c r="AX12110" t="s">
        <v>6255</v>
      </c>
    </row>
    <row r="12111" spans="1:55">
      <c r="A12111">
        <v>320604</v>
      </c>
      <c r="B12111">
        <v>47</v>
      </c>
      <c r="C12111" t="s">
        <v>19198</v>
      </c>
      <c r="D12111">
        <v>53</v>
      </c>
      <c r="E12111">
        <v>73</v>
      </c>
      <c r="F12111">
        <v>2012</v>
      </c>
      <c r="G12111">
        <v>11</v>
      </c>
      <c r="H12111">
        <v>9</v>
      </c>
      <c r="J12111">
        <v>7</v>
      </c>
      <c r="L12111">
        <v>2</v>
      </c>
      <c r="P12111" t="str">
        <f t="shared" si="1135"/>
        <v>72</v>
      </c>
      <c r="Q12111">
        <v>2</v>
      </c>
      <c r="R12111">
        <v>1</v>
      </c>
      <c r="S12111">
        <v>2</v>
      </c>
      <c r="U12111" t="s">
        <v>44</v>
      </c>
      <c r="V12111">
        <v>1</v>
      </c>
      <c r="W12111" t="str">
        <f t="shared" si="1136"/>
        <v>KRETZ, JOEL A.</v>
      </c>
      <c r="X12111" t="s">
        <v>19357</v>
      </c>
      <c r="Y12111">
        <v>200</v>
      </c>
      <c r="Z12111">
        <v>200</v>
      </c>
      <c r="AA12111">
        <v>1</v>
      </c>
      <c r="AB12111">
        <v>36747</v>
      </c>
      <c r="AC12111">
        <v>1</v>
      </c>
      <c r="AH12111">
        <f t="shared" si="1137"/>
        <v>57084</v>
      </c>
      <c r="AI12111">
        <f t="shared" si="1138"/>
        <v>0</v>
      </c>
      <c r="AJ12111">
        <f t="shared" si="1139"/>
        <v>57084</v>
      </c>
      <c r="AK12111">
        <f t="shared" si="1140"/>
        <v>0</v>
      </c>
      <c r="AT12111">
        <v>0</v>
      </c>
      <c r="AU12111">
        <v>0</v>
      </c>
      <c r="AW12111" t="s">
        <v>19358</v>
      </c>
      <c r="AX12111" t="s">
        <v>6008</v>
      </c>
    </row>
    <row r="12112" spans="1:55">
      <c r="A12112">
        <v>320603</v>
      </c>
      <c r="B12112">
        <v>47</v>
      </c>
      <c r="C12112" t="s">
        <v>19198</v>
      </c>
      <c r="D12112">
        <v>53</v>
      </c>
      <c r="E12112">
        <v>73</v>
      </c>
      <c r="F12112">
        <v>2012</v>
      </c>
      <c r="G12112">
        <v>11</v>
      </c>
      <c r="H12112">
        <v>9</v>
      </c>
      <c r="J12112">
        <v>7</v>
      </c>
      <c r="L12112">
        <v>2</v>
      </c>
      <c r="P12112" t="str">
        <f t="shared" si="1135"/>
        <v>72</v>
      </c>
      <c r="Q12112">
        <v>2</v>
      </c>
      <c r="R12112">
        <v>1</v>
      </c>
      <c r="S12112">
        <v>2</v>
      </c>
      <c r="U12112" t="s">
        <v>44</v>
      </c>
      <c r="V12112">
        <v>1</v>
      </c>
      <c r="W12112" t="str">
        <f t="shared" si="1136"/>
        <v>WILSON, ROBERT (BOB)</v>
      </c>
      <c r="X12112" t="s">
        <v>19541</v>
      </c>
      <c r="Y12112">
        <v>200</v>
      </c>
      <c r="Z12112">
        <v>200</v>
      </c>
      <c r="AA12112">
        <v>0</v>
      </c>
      <c r="AB12112">
        <v>20337</v>
      </c>
      <c r="AC12112">
        <v>0</v>
      </c>
      <c r="AH12112">
        <f t="shared" si="1137"/>
        <v>57084</v>
      </c>
      <c r="AI12112">
        <f t="shared" si="1138"/>
        <v>0</v>
      </c>
      <c r="AJ12112">
        <f t="shared" si="1139"/>
        <v>57084</v>
      </c>
      <c r="AK12112">
        <f t="shared" si="1140"/>
        <v>0</v>
      </c>
      <c r="AT12112">
        <v>0</v>
      </c>
      <c r="AU12112">
        <v>0</v>
      </c>
      <c r="AW12112" t="s">
        <v>358</v>
      </c>
      <c r="AX12112" t="s">
        <v>173</v>
      </c>
      <c r="BC12112" t="s">
        <v>51</v>
      </c>
    </row>
    <row r="12113" spans="1:60">
      <c r="A12113">
        <v>320605</v>
      </c>
      <c r="B12113">
        <v>47</v>
      </c>
      <c r="C12113" t="s">
        <v>19198</v>
      </c>
      <c r="D12113">
        <v>53</v>
      </c>
      <c r="E12113">
        <v>73</v>
      </c>
      <c r="F12113">
        <v>2012</v>
      </c>
      <c r="G12113">
        <v>11</v>
      </c>
      <c r="H12113">
        <v>9</v>
      </c>
      <c r="J12113">
        <v>8</v>
      </c>
      <c r="L12113">
        <v>1</v>
      </c>
      <c r="P12113" t="str">
        <f t="shared" si="1135"/>
        <v>81</v>
      </c>
      <c r="Q12113">
        <v>2</v>
      </c>
      <c r="R12113">
        <v>1</v>
      </c>
      <c r="S12113">
        <v>2</v>
      </c>
      <c r="U12113" t="s">
        <v>44</v>
      </c>
      <c r="V12113">
        <v>1</v>
      </c>
      <c r="W12113" t="str">
        <f t="shared" si="1136"/>
        <v>CLOUGH, JAY</v>
      </c>
      <c r="X12113" t="s">
        <v>19240</v>
      </c>
      <c r="Y12113">
        <v>100</v>
      </c>
      <c r="Z12113">
        <v>100</v>
      </c>
      <c r="AA12113">
        <v>0</v>
      </c>
      <c r="AB12113">
        <v>22695</v>
      </c>
      <c r="AC12113">
        <v>0</v>
      </c>
      <c r="AH12113">
        <f t="shared" si="1137"/>
        <v>59818</v>
      </c>
      <c r="AI12113">
        <f t="shared" si="1138"/>
        <v>22695</v>
      </c>
      <c r="AJ12113">
        <f t="shared" si="1139"/>
        <v>37123</v>
      </c>
      <c r="AK12113">
        <f t="shared" si="1140"/>
        <v>0</v>
      </c>
      <c r="AT12113">
        <v>0</v>
      </c>
      <c r="AU12113">
        <v>0</v>
      </c>
      <c r="AW12113" t="s">
        <v>11768</v>
      </c>
      <c r="AX12113" t="s">
        <v>1656</v>
      </c>
    </row>
    <row r="12114" spans="1:60">
      <c r="A12114">
        <v>320606</v>
      </c>
      <c r="B12114">
        <v>47</v>
      </c>
      <c r="C12114" t="s">
        <v>19198</v>
      </c>
      <c r="D12114">
        <v>53</v>
      </c>
      <c r="E12114">
        <v>73</v>
      </c>
      <c r="F12114">
        <v>2012</v>
      </c>
      <c r="G12114">
        <v>11</v>
      </c>
      <c r="H12114">
        <v>9</v>
      </c>
      <c r="J12114">
        <v>8</v>
      </c>
      <c r="L12114">
        <v>1</v>
      </c>
      <c r="P12114" t="str">
        <f t="shared" si="1135"/>
        <v>81</v>
      </c>
      <c r="Q12114">
        <v>2</v>
      </c>
      <c r="R12114">
        <v>1</v>
      </c>
      <c r="S12114">
        <v>2</v>
      </c>
      <c r="U12114" t="s">
        <v>44</v>
      </c>
      <c r="V12114">
        <v>1</v>
      </c>
      <c r="W12114" t="str">
        <f t="shared" si="1136"/>
        <v>KLIPPERT, BRAD</v>
      </c>
      <c r="X12114" t="s">
        <v>19350</v>
      </c>
      <c r="Y12114">
        <v>200</v>
      </c>
      <c r="Z12114">
        <v>200</v>
      </c>
      <c r="AA12114">
        <v>1</v>
      </c>
      <c r="AB12114">
        <v>37123</v>
      </c>
      <c r="AC12114">
        <v>1</v>
      </c>
      <c r="AH12114">
        <f t="shared" si="1137"/>
        <v>59818</v>
      </c>
      <c r="AI12114">
        <f t="shared" si="1138"/>
        <v>22695</v>
      </c>
      <c r="AJ12114">
        <f t="shared" si="1139"/>
        <v>37123</v>
      </c>
      <c r="AK12114">
        <f t="shared" si="1140"/>
        <v>0</v>
      </c>
      <c r="AT12114">
        <v>0</v>
      </c>
      <c r="AU12114">
        <v>0</v>
      </c>
      <c r="AW12114" t="s">
        <v>19351</v>
      </c>
      <c r="AX12114" t="s">
        <v>3165</v>
      </c>
    </row>
    <row r="12115" spans="1:60">
      <c r="A12115">
        <v>320608</v>
      </c>
      <c r="B12115">
        <v>47</v>
      </c>
      <c r="C12115" t="s">
        <v>19198</v>
      </c>
      <c r="D12115">
        <v>53</v>
      </c>
      <c r="E12115">
        <v>73</v>
      </c>
      <c r="F12115">
        <v>2012</v>
      </c>
      <c r="G12115">
        <v>11</v>
      </c>
      <c r="H12115">
        <v>9</v>
      </c>
      <c r="J12115">
        <v>8</v>
      </c>
      <c r="L12115">
        <v>2</v>
      </c>
      <c r="P12115" t="str">
        <f t="shared" si="1135"/>
        <v>82</v>
      </c>
      <c r="Q12115">
        <v>2</v>
      </c>
      <c r="R12115">
        <v>1</v>
      </c>
      <c r="S12115">
        <v>2</v>
      </c>
      <c r="U12115" t="s">
        <v>44</v>
      </c>
      <c r="V12115">
        <v>1</v>
      </c>
      <c r="W12115" t="str">
        <f t="shared" si="1136"/>
        <v>HALER, LAWRENCE E.</v>
      </c>
      <c r="X12115" t="s">
        <v>19303</v>
      </c>
      <c r="Y12115">
        <v>200</v>
      </c>
      <c r="Z12115">
        <v>200</v>
      </c>
      <c r="AA12115">
        <v>1</v>
      </c>
      <c r="AB12115">
        <v>42953</v>
      </c>
      <c r="AC12115">
        <v>1</v>
      </c>
      <c r="AH12115">
        <f t="shared" si="1137"/>
        <v>59311</v>
      </c>
      <c r="AI12115">
        <f t="shared" si="1138"/>
        <v>16358</v>
      </c>
      <c r="AJ12115">
        <f t="shared" si="1139"/>
        <v>42953</v>
      </c>
      <c r="AK12115">
        <f t="shared" si="1140"/>
        <v>0</v>
      </c>
      <c r="AT12115">
        <v>0</v>
      </c>
      <c r="AU12115">
        <v>0</v>
      </c>
      <c r="AW12115" t="s">
        <v>19304</v>
      </c>
      <c r="AX12115" t="s">
        <v>1198</v>
      </c>
    </row>
    <row r="12116" spans="1:60">
      <c r="A12116">
        <v>320607</v>
      </c>
      <c r="B12116">
        <v>47</v>
      </c>
      <c r="C12116" t="s">
        <v>19198</v>
      </c>
      <c r="D12116">
        <v>53</v>
      </c>
      <c r="E12116">
        <v>73</v>
      </c>
      <c r="F12116">
        <v>2012</v>
      </c>
      <c r="G12116">
        <v>11</v>
      </c>
      <c r="H12116">
        <v>9</v>
      </c>
      <c r="J12116">
        <v>8</v>
      </c>
      <c r="L12116">
        <v>2</v>
      </c>
      <c r="P12116" t="str">
        <f t="shared" si="1135"/>
        <v>82</v>
      </c>
      <c r="Q12116">
        <v>2</v>
      </c>
      <c r="R12116">
        <v>1</v>
      </c>
      <c r="S12116">
        <v>2</v>
      </c>
      <c r="U12116" t="s">
        <v>44</v>
      </c>
      <c r="V12116">
        <v>1</v>
      </c>
      <c r="W12116" t="str">
        <f t="shared" si="1136"/>
        <v>REUTHER, RICHARD</v>
      </c>
      <c r="X12116" t="s">
        <v>19441</v>
      </c>
      <c r="Y12116">
        <v>100</v>
      </c>
      <c r="Z12116">
        <v>100</v>
      </c>
      <c r="AA12116">
        <v>0</v>
      </c>
      <c r="AB12116">
        <v>16358</v>
      </c>
      <c r="AC12116">
        <v>0</v>
      </c>
      <c r="AH12116">
        <f t="shared" si="1137"/>
        <v>59311</v>
      </c>
      <c r="AI12116">
        <f t="shared" si="1138"/>
        <v>16358</v>
      </c>
      <c r="AJ12116">
        <f t="shared" si="1139"/>
        <v>42953</v>
      </c>
      <c r="AK12116">
        <f t="shared" si="1140"/>
        <v>0</v>
      </c>
      <c r="AT12116">
        <v>0</v>
      </c>
      <c r="AU12116">
        <v>0</v>
      </c>
      <c r="AW12116" t="s">
        <v>19442</v>
      </c>
      <c r="AX12116" t="s">
        <v>1236</v>
      </c>
    </row>
    <row r="12117" spans="1:60">
      <c r="A12117">
        <v>320609</v>
      </c>
      <c r="B12117">
        <v>47</v>
      </c>
      <c r="C12117" t="s">
        <v>19198</v>
      </c>
      <c r="D12117">
        <v>53</v>
      </c>
      <c r="E12117">
        <v>73</v>
      </c>
      <c r="F12117">
        <v>2012</v>
      </c>
      <c r="G12117">
        <v>11</v>
      </c>
      <c r="H12117">
        <v>9</v>
      </c>
      <c r="J12117">
        <v>9</v>
      </c>
      <c r="L12117">
        <v>1</v>
      </c>
      <c r="P12117" t="str">
        <f t="shared" si="1135"/>
        <v>91</v>
      </c>
      <c r="Q12117">
        <v>2</v>
      </c>
      <c r="R12117">
        <v>1</v>
      </c>
      <c r="S12117">
        <v>2</v>
      </c>
      <c r="U12117" t="s">
        <v>44</v>
      </c>
      <c r="V12117">
        <v>1</v>
      </c>
      <c r="W12117" t="str">
        <f t="shared" si="1136"/>
        <v>FAGAN, SUSAN</v>
      </c>
      <c r="X12117" t="s">
        <v>19271</v>
      </c>
      <c r="Y12117">
        <v>200</v>
      </c>
      <c r="Z12117">
        <v>200</v>
      </c>
      <c r="AA12117">
        <v>1</v>
      </c>
      <c r="AB12117">
        <v>39428</v>
      </c>
      <c r="AC12117">
        <v>1</v>
      </c>
      <c r="AH12117">
        <f t="shared" si="1137"/>
        <v>39428</v>
      </c>
      <c r="AI12117">
        <f t="shared" si="1138"/>
        <v>0</v>
      </c>
      <c r="AJ12117">
        <f t="shared" si="1139"/>
        <v>39428</v>
      </c>
      <c r="AK12117">
        <f t="shared" si="1140"/>
        <v>0</v>
      </c>
      <c r="AT12117">
        <v>0</v>
      </c>
      <c r="AU12117">
        <v>0</v>
      </c>
      <c r="AW12117" t="s">
        <v>15658</v>
      </c>
      <c r="AX12117" t="s">
        <v>176</v>
      </c>
    </row>
    <row r="12118" spans="1:60">
      <c r="A12118">
        <v>320610</v>
      </c>
      <c r="B12118">
        <v>47</v>
      </c>
      <c r="C12118" t="s">
        <v>19198</v>
      </c>
      <c r="D12118">
        <v>53</v>
      </c>
      <c r="E12118">
        <v>73</v>
      </c>
      <c r="F12118">
        <v>2012</v>
      </c>
      <c r="G12118">
        <v>11</v>
      </c>
      <c r="H12118">
        <v>9</v>
      </c>
      <c r="J12118">
        <v>9</v>
      </c>
      <c r="L12118">
        <v>2</v>
      </c>
      <c r="P12118" t="str">
        <f t="shared" si="1135"/>
        <v>92</v>
      </c>
      <c r="Q12118">
        <v>2</v>
      </c>
      <c r="R12118">
        <v>1</v>
      </c>
      <c r="S12118">
        <v>2</v>
      </c>
      <c r="U12118" t="s">
        <v>44</v>
      </c>
      <c r="V12118">
        <v>1</v>
      </c>
      <c r="W12118" t="str">
        <f t="shared" si="1136"/>
        <v>SCHMICK</v>
      </c>
      <c r="X12118" t="s">
        <v>19471</v>
      </c>
      <c r="Y12118">
        <v>200</v>
      </c>
      <c r="Z12118">
        <v>200</v>
      </c>
      <c r="AA12118">
        <v>1</v>
      </c>
      <c r="AB12118">
        <v>39620</v>
      </c>
      <c r="AC12118">
        <v>1</v>
      </c>
      <c r="AH12118">
        <f t="shared" si="1137"/>
        <v>39620</v>
      </c>
      <c r="AI12118">
        <f t="shared" si="1138"/>
        <v>0</v>
      </c>
      <c r="AJ12118">
        <f t="shared" si="1139"/>
        <v>39620</v>
      </c>
      <c r="AK12118">
        <f t="shared" si="1140"/>
        <v>0</v>
      </c>
      <c r="AT12118">
        <v>0</v>
      </c>
      <c r="AU12118">
        <v>0</v>
      </c>
      <c r="AW12118" t="s">
        <v>19471</v>
      </c>
      <c r="AX12118" t="s">
        <v>288</v>
      </c>
    </row>
    <row r="12119" spans="1:60">
      <c r="A12119">
        <v>320611</v>
      </c>
      <c r="B12119">
        <v>47</v>
      </c>
      <c r="C12119" t="s">
        <v>19198</v>
      </c>
      <c r="D12119">
        <v>53</v>
      </c>
      <c r="E12119">
        <v>73</v>
      </c>
      <c r="F12119">
        <v>2012</v>
      </c>
      <c r="G12119">
        <v>11</v>
      </c>
      <c r="H12119">
        <v>9</v>
      </c>
      <c r="J12119">
        <v>10</v>
      </c>
      <c r="L12119">
        <v>1</v>
      </c>
      <c r="P12119" t="str">
        <f t="shared" si="1135"/>
        <v>101</v>
      </c>
      <c r="Q12119">
        <v>2</v>
      </c>
      <c r="R12119">
        <v>1</v>
      </c>
      <c r="S12119">
        <v>2</v>
      </c>
      <c r="U12119" t="s">
        <v>44</v>
      </c>
      <c r="V12119">
        <v>1</v>
      </c>
      <c r="W12119" t="str">
        <f t="shared" si="1136"/>
        <v>SIMPSON, AARON</v>
      </c>
      <c r="X12119" t="s">
        <v>19490</v>
      </c>
      <c r="Y12119">
        <v>100</v>
      </c>
      <c r="Z12119">
        <v>100</v>
      </c>
      <c r="AA12119">
        <v>0</v>
      </c>
      <c r="AB12119">
        <v>27061</v>
      </c>
      <c r="AC12119">
        <v>0</v>
      </c>
      <c r="AH12119">
        <f t="shared" si="1137"/>
        <v>69642</v>
      </c>
      <c r="AI12119">
        <f t="shared" si="1138"/>
        <v>27061</v>
      </c>
      <c r="AJ12119">
        <f t="shared" si="1139"/>
        <v>42581</v>
      </c>
      <c r="AK12119">
        <f t="shared" si="1140"/>
        <v>0</v>
      </c>
      <c r="AT12119">
        <v>0</v>
      </c>
      <c r="AU12119">
        <v>0</v>
      </c>
      <c r="AW12119" t="s">
        <v>3145</v>
      </c>
      <c r="AX12119" t="s">
        <v>504</v>
      </c>
    </row>
    <row r="12120" spans="1:60">
      <c r="A12120">
        <v>320612</v>
      </c>
      <c r="B12120">
        <v>47</v>
      </c>
      <c r="C12120" t="s">
        <v>19198</v>
      </c>
      <c r="D12120">
        <v>53</v>
      </c>
      <c r="E12120">
        <v>73</v>
      </c>
      <c r="F12120">
        <v>2012</v>
      </c>
      <c r="G12120">
        <v>11</v>
      </c>
      <c r="H12120">
        <v>9</v>
      </c>
      <c r="J12120">
        <v>10</v>
      </c>
      <c r="L12120">
        <v>1</v>
      </c>
      <c r="P12120" t="str">
        <f t="shared" si="1135"/>
        <v>101</v>
      </c>
      <c r="Q12120">
        <v>2</v>
      </c>
      <c r="R12120">
        <v>1</v>
      </c>
      <c r="S12120">
        <v>2</v>
      </c>
      <c r="U12120" t="s">
        <v>44</v>
      </c>
      <c r="V12120">
        <v>1</v>
      </c>
      <c r="W12120" t="str">
        <f t="shared" si="1136"/>
        <v>SMITH, NORMA</v>
      </c>
      <c r="X12120" t="s">
        <v>19496</v>
      </c>
      <c r="Y12120">
        <v>200</v>
      </c>
      <c r="Z12120">
        <v>200</v>
      </c>
      <c r="AA12120">
        <v>1</v>
      </c>
      <c r="AB12120">
        <v>42581</v>
      </c>
      <c r="AC12120">
        <v>1</v>
      </c>
      <c r="AH12120">
        <f t="shared" si="1137"/>
        <v>69642</v>
      </c>
      <c r="AI12120">
        <f t="shared" si="1138"/>
        <v>27061</v>
      </c>
      <c r="AJ12120">
        <f t="shared" si="1139"/>
        <v>42581</v>
      </c>
      <c r="AK12120">
        <f t="shared" si="1140"/>
        <v>0</v>
      </c>
      <c r="AT12120">
        <v>0</v>
      </c>
      <c r="AU12120">
        <v>0</v>
      </c>
      <c r="AW12120" t="s">
        <v>320</v>
      </c>
      <c r="AX12120" t="s">
        <v>1668</v>
      </c>
    </row>
    <row r="12121" spans="1:60">
      <c r="A12121">
        <v>320614</v>
      </c>
      <c r="B12121">
        <v>47</v>
      </c>
      <c r="C12121" t="s">
        <v>19198</v>
      </c>
      <c r="D12121">
        <v>53</v>
      </c>
      <c r="E12121">
        <v>73</v>
      </c>
      <c r="F12121">
        <v>2012</v>
      </c>
      <c r="G12121">
        <v>11</v>
      </c>
      <c r="H12121">
        <v>9</v>
      </c>
      <c r="J12121">
        <v>10</v>
      </c>
      <c r="L12121">
        <v>2</v>
      </c>
      <c r="P12121" t="str">
        <f t="shared" si="1135"/>
        <v>102</v>
      </c>
      <c r="Q12121">
        <v>2</v>
      </c>
      <c r="R12121">
        <v>1</v>
      </c>
      <c r="S12121">
        <v>2</v>
      </c>
      <c r="U12121" t="s">
        <v>44</v>
      </c>
      <c r="V12121">
        <v>1</v>
      </c>
      <c r="W12121" t="str">
        <f t="shared" si="1136"/>
        <v>HAYES, DAVE</v>
      </c>
      <c r="X12121" t="s">
        <v>19324</v>
      </c>
      <c r="Y12121">
        <v>200</v>
      </c>
      <c r="Z12121">
        <v>200</v>
      </c>
      <c r="AA12121">
        <v>0</v>
      </c>
      <c r="AB12121">
        <v>36086</v>
      </c>
      <c r="AC12121">
        <v>1</v>
      </c>
      <c r="AH12121">
        <f t="shared" si="1137"/>
        <v>68971</v>
      </c>
      <c r="AI12121">
        <f t="shared" si="1138"/>
        <v>32885</v>
      </c>
      <c r="AJ12121">
        <f t="shared" si="1139"/>
        <v>36086</v>
      </c>
      <c r="AK12121">
        <f t="shared" si="1140"/>
        <v>0</v>
      </c>
      <c r="AT12121">
        <v>0</v>
      </c>
      <c r="AU12121">
        <v>0</v>
      </c>
      <c r="AW12121" t="s">
        <v>7903</v>
      </c>
      <c r="AX12121" t="s">
        <v>549</v>
      </c>
    </row>
    <row r="12122" spans="1:60">
      <c r="A12122">
        <v>320613</v>
      </c>
      <c r="B12122">
        <v>47</v>
      </c>
      <c r="C12122" t="s">
        <v>19198</v>
      </c>
      <c r="D12122">
        <v>53</v>
      </c>
      <c r="E12122">
        <v>73</v>
      </c>
      <c r="F12122">
        <v>2012</v>
      </c>
      <c r="G12122">
        <v>11</v>
      </c>
      <c r="H12122">
        <v>9</v>
      </c>
      <c r="J12122">
        <v>10</v>
      </c>
      <c r="L12122">
        <v>2</v>
      </c>
      <c r="P12122" t="str">
        <f t="shared" si="1135"/>
        <v>102</v>
      </c>
      <c r="Q12122">
        <v>2</v>
      </c>
      <c r="R12122">
        <v>1</v>
      </c>
      <c r="S12122">
        <v>2</v>
      </c>
      <c r="U12122" t="s">
        <v>44</v>
      </c>
      <c r="V12122">
        <v>1</v>
      </c>
      <c r="W12122" t="str">
        <f t="shared" si="1136"/>
        <v>RIGGS, TOM</v>
      </c>
      <c r="X12122" t="s">
        <v>19448</v>
      </c>
      <c r="Y12122">
        <v>100</v>
      </c>
      <c r="Z12122">
        <v>100</v>
      </c>
      <c r="AA12122">
        <v>0</v>
      </c>
      <c r="AB12122">
        <v>32885</v>
      </c>
      <c r="AC12122">
        <v>0</v>
      </c>
      <c r="AH12122">
        <f t="shared" si="1137"/>
        <v>68971</v>
      </c>
      <c r="AI12122">
        <f t="shared" si="1138"/>
        <v>32885</v>
      </c>
      <c r="AJ12122">
        <f t="shared" si="1139"/>
        <v>36086</v>
      </c>
      <c r="AK12122">
        <f t="shared" si="1140"/>
        <v>0</v>
      </c>
      <c r="AT12122">
        <v>0</v>
      </c>
      <c r="AU12122">
        <v>0</v>
      </c>
      <c r="AW12122" t="s">
        <v>7040</v>
      </c>
      <c r="AX12122" t="s">
        <v>426</v>
      </c>
    </row>
    <row r="12123" spans="1:60">
      <c r="A12123">
        <v>320615</v>
      </c>
      <c r="B12123">
        <v>47</v>
      </c>
      <c r="C12123" t="s">
        <v>19198</v>
      </c>
      <c r="D12123">
        <v>53</v>
      </c>
      <c r="E12123">
        <v>73</v>
      </c>
      <c r="F12123">
        <v>2012</v>
      </c>
      <c r="G12123">
        <v>11</v>
      </c>
      <c r="H12123">
        <v>9</v>
      </c>
      <c r="J12123">
        <v>11</v>
      </c>
      <c r="L12123">
        <v>1</v>
      </c>
      <c r="P12123" t="str">
        <f t="shared" si="1135"/>
        <v>111</v>
      </c>
      <c r="Q12123">
        <v>2</v>
      </c>
      <c r="R12123">
        <v>1</v>
      </c>
      <c r="S12123">
        <v>2</v>
      </c>
      <c r="U12123" t="s">
        <v>44</v>
      </c>
      <c r="V12123">
        <v>1</v>
      </c>
      <c r="W12123" t="str">
        <f t="shared" si="1136"/>
        <v>FLYNN, JIM</v>
      </c>
      <c r="X12123" t="s">
        <v>19280</v>
      </c>
      <c r="Y12123">
        <v>100</v>
      </c>
      <c r="Z12123">
        <v>100</v>
      </c>
      <c r="AA12123">
        <v>0</v>
      </c>
      <c r="AB12123">
        <v>9981</v>
      </c>
      <c r="AC12123">
        <v>0</v>
      </c>
      <c r="AH12123">
        <f t="shared" si="1137"/>
        <v>43482</v>
      </c>
      <c r="AI12123">
        <f t="shared" si="1138"/>
        <v>43482</v>
      </c>
      <c r="AJ12123">
        <f t="shared" si="1139"/>
        <v>0</v>
      </c>
      <c r="AK12123">
        <f t="shared" si="1140"/>
        <v>0</v>
      </c>
      <c r="AT12123">
        <v>0</v>
      </c>
      <c r="AU12123">
        <v>0</v>
      </c>
      <c r="AW12123" t="s">
        <v>5080</v>
      </c>
      <c r="AX12123" t="s">
        <v>566</v>
      </c>
    </row>
    <row r="12124" spans="1:60">
      <c r="A12124">
        <v>320616</v>
      </c>
      <c r="B12124">
        <v>47</v>
      </c>
      <c r="C12124" t="s">
        <v>19198</v>
      </c>
      <c r="D12124">
        <v>53</v>
      </c>
      <c r="E12124">
        <v>73</v>
      </c>
      <c r="F12124">
        <v>2012</v>
      </c>
      <c r="G12124">
        <v>11</v>
      </c>
      <c r="H12124">
        <v>9</v>
      </c>
      <c r="J12124">
        <v>11</v>
      </c>
      <c r="L12124">
        <v>1</v>
      </c>
      <c r="P12124" t="str">
        <f t="shared" si="1135"/>
        <v>111</v>
      </c>
      <c r="Q12124">
        <v>2</v>
      </c>
      <c r="R12124">
        <v>1</v>
      </c>
      <c r="S12124">
        <v>2</v>
      </c>
      <c r="U12124" t="s">
        <v>44</v>
      </c>
      <c r="V12124">
        <v>1</v>
      </c>
      <c r="W12124" t="str">
        <f t="shared" si="1136"/>
        <v>HUDGINS, ZACK</v>
      </c>
      <c r="X12124" t="s">
        <v>19334</v>
      </c>
      <c r="Y12124">
        <v>100</v>
      </c>
      <c r="Z12124">
        <v>100</v>
      </c>
      <c r="AA12124">
        <v>1</v>
      </c>
      <c r="AB12124">
        <v>33501</v>
      </c>
      <c r="AC12124">
        <v>1</v>
      </c>
      <c r="AH12124">
        <f t="shared" si="1137"/>
        <v>43482</v>
      </c>
      <c r="AI12124">
        <f t="shared" si="1138"/>
        <v>43482</v>
      </c>
      <c r="AJ12124">
        <f t="shared" si="1139"/>
        <v>0</v>
      </c>
      <c r="AK12124">
        <f t="shared" si="1140"/>
        <v>0</v>
      </c>
      <c r="AT12124">
        <v>0</v>
      </c>
      <c r="AU12124">
        <v>0</v>
      </c>
      <c r="AW12124" t="s">
        <v>19335</v>
      </c>
      <c r="AX12124" t="s">
        <v>15204</v>
      </c>
    </row>
    <row r="12125" spans="1:60">
      <c r="A12125">
        <v>320618</v>
      </c>
      <c r="B12125">
        <v>47</v>
      </c>
      <c r="C12125" t="s">
        <v>19198</v>
      </c>
      <c r="D12125">
        <v>53</v>
      </c>
      <c r="E12125">
        <v>73</v>
      </c>
      <c r="F12125">
        <v>2012</v>
      </c>
      <c r="G12125">
        <v>11</v>
      </c>
      <c r="H12125">
        <v>9</v>
      </c>
      <c r="J12125">
        <v>11</v>
      </c>
      <c r="L12125">
        <v>2</v>
      </c>
      <c r="P12125" t="str">
        <f t="shared" si="1135"/>
        <v>112</v>
      </c>
      <c r="Q12125">
        <v>2</v>
      </c>
      <c r="R12125">
        <v>1</v>
      </c>
      <c r="S12125">
        <v>2</v>
      </c>
      <c r="U12125" t="s">
        <v>44</v>
      </c>
      <c r="V12125">
        <v>1</v>
      </c>
      <c r="W12125" t="str">
        <f t="shared" si="1136"/>
        <v>BERGQUIST, STEVE</v>
      </c>
      <c r="X12125" t="s">
        <v>19214</v>
      </c>
      <c r="Y12125">
        <v>100</v>
      </c>
      <c r="Z12125">
        <v>100</v>
      </c>
      <c r="AA12125">
        <v>0</v>
      </c>
      <c r="AB12125">
        <v>34695</v>
      </c>
      <c r="AC12125">
        <v>1</v>
      </c>
      <c r="AH12125">
        <f t="shared" si="1137"/>
        <v>48542</v>
      </c>
      <c r="AI12125">
        <f t="shared" si="1138"/>
        <v>34695</v>
      </c>
      <c r="AJ12125">
        <f t="shared" si="1139"/>
        <v>13847</v>
      </c>
      <c r="AK12125">
        <f t="shared" si="1140"/>
        <v>0</v>
      </c>
      <c r="AT12125">
        <v>0</v>
      </c>
      <c r="AU12125">
        <v>0</v>
      </c>
      <c r="AW12125" t="s">
        <v>19215</v>
      </c>
      <c r="AX12125" t="s">
        <v>344</v>
      </c>
    </row>
    <row r="12126" spans="1:60">
      <c r="A12126">
        <v>320617</v>
      </c>
      <c r="B12126">
        <v>47</v>
      </c>
      <c r="C12126" t="s">
        <v>19198</v>
      </c>
      <c r="D12126">
        <v>53</v>
      </c>
      <c r="E12126">
        <v>73</v>
      </c>
      <c r="F12126">
        <v>2012</v>
      </c>
      <c r="G12126">
        <v>11</v>
      </c>
      <c r="H12126">
        <v>9</v>
      </c>
      <c r="J12126">
        <v>11</v>
      </c>
      <c r="L12126">
        <v>2</v>
      </c>
      <c r="P12126" t="str">
        <f t="shared" si="1135"/>
        <v>112</v>
      </c>
      <c r="Q12126">
        <v>2</v>
      </c>
      <c r="R12126">
        <v>1</v>
      </c>
      <c r="S12126">
        <v>2</v>
      </c>
      <c r="U12126" t="s">
        <v>44</v>
      </c>
      <c r="V12126">
        <v>1</v>
      </c>
      <c r="W12126" t="str">
        <f t="shared" si="1136"/>
        <v>SANOYWRIGHT, SARAH</v>
      </c>
      <c r="X12126" t="s">
        <v>19461</v>
      </c>
      <c r="Y12126">
        <v>200</v>
      </c>
      <c r="Z12126">
        <v>200</v>
      </c>
      <c r="AA12126">
        <v>0</v>
      </c>
      <c r="AB12126">
        <v>13847</v>
      </c>
      <c r="AC12126">
        <v>0</v>
      </c>
      <c r="AH12126">
        <f t="shared" si="1137"/>
        <v>48542</v>
      </c>
      <c r="AI12126">
        <f t="shared" si="1138"/>
        <v>34695</v>
      </c>
      <c r="AJ12126">
        <f t="shared" si="1139"/>
        <v>13847</v>
      </c>
      <c r="AK12126">
        <f t="shared" si="1140"/>
        <v>0</v>
      </c>
      <c r="AT12126">
        <v>0</v>
      </c>
      <c r="AU12126">
        <v>0</v>
      </c>
      <c r="AW12126" t="s">
        <v>19462</v>
      </c>
      <c r="AX12126" t="s">
        <v>435</v>
      </c>
      <c r="BG12126" t="s">
        <v>1247</v>
      </c>
      <c r="BH12126">
        <v>1</v>
      </c>
    </row>
    <row r="12127" spans="1:60">
      <c r="A12127">
        <v>320620</v>
      </c>
      <c r="B12127">
        <v>47</v>
      </c>
      <c r="C12127" t="s">
        <v>19198</v>
      </c>
      <c r="D12127">
        <v>53</v>
      </c>
      <c r="E12127">
        <v>73</v>
      </c>
      <c r="F12127">
        <v>2012</v>
      </c>
      <c r="G12127">
        <v>11</v>
      </c>
      <c r="H12127">
        <v>9</v>
      </c>
      <c r="J12127">
        <v>12</v>
      </c>
      <c r="L12127">
        <v>1</v>
      </c>
      <c r="P12127" t="str">
        <f t="shared" si="1135"/>
        <v>121</v>
      </c>
      <c r="Q12127">
        <v>2</v>
      </c>
      <c r="R12127">
        <v>1</v>
      </c>
      <c r="S12127">
        <v>2</v>
      </c>
      <c r="U12127" t="s">
        <v>44</v>
      </c>
      <c r="V12127">
        <v>1</v>
      </c>
      <c r="W12127" t="str">
        <f t="shared" si="1136"/>
        <v>CONDOTTA, CARY</v>
      </c>
      <c r="X12127" t="s">
        <v>19242</v>
      </c>
      <c r="Y12127">
        <v>200</v>
      </c>
      <c r="Z12127">
        <v>200</v>
      </c>
      <c r="AA12127">
        <v>1</v>
      </c>
      <c r="AB12127">
        <v>32767</v>
      </c>
      <c r="AC12127">
        <v>1</v>
      </c>
      <c r="AH12127">
        <f t="shared" si="1137"/>
        <v>50503</v>
      </c>
      <c r="AI12127">
        <f t="shared" si="1138"/>
        <v>0</v>
      </c>
      <c r="AJ12127">
        <f t="shared" si="1139"/>
        <v>50503</v>
      </c>
      <c r="AK12127">
        <f t="shared" si="1140"/>
        <v>0</v>
      </c>
      <c r="AT12127">
        <v>0</v>
      </c>
      <c r="AU12127">
        <v>0</v>
      </c>
      <c r="AW12127" t="s">
        <v>19243</v>
      </c>
      <c r="AX12127" t="s">
        <v>3577</v>
      </c>
    </row>
    <row r="12128" spans="1:60">
      <c r="A12128">
        <v>320619</v>
      </c>
      <c r="B12128">
        <v>47</v>
      </c>
      <c r="C12128" t="s">
        <v>19198</v>
      </c>
      <c r="D12128">
        <v>53</v>
      </c>
      <c r="E12128">
        <v>73</v>
      </c>
      <c r="F12128">
        <v>2012</v>
      </c>
      <c r="G12128">
        <v>11</v>
      </c>
      <c r="H12128">
        <v>9</v>
      </c>
      <c r="J12128">
        <v>12</v>
      </c>
      <c r="L12128">
        <v>1</v>
      </c>
      <c r="P12128" t="str">
        <f t="shared" si="1135"/>
        <v>121</v>
      </c>
      <c r="Q12128">
        <v>2</v>
      </c>
      <c r="R12128">
        <v>1</v>
      </c>
      <c r="S12128">
        <v>2</v>
      </c>
      <c r="U12128" t="s">
        <v>44</v>
      </c>
      <c r="V12128">
        <v>1</v>
      </c>
      <c r="W12128" t="str">
        <f t="shared" si="1136"/>
        <v>MORSE, STAN</v>
      </c>
      <c r="X12128" t="s">
        <v>19397</v>
      </c>
      <c r="Y12128">
        <v>200</v>
      </c>
      <c r="Z12128">
        <v>200</v>
      </c>
      <c r="AA12128">
        <v>0</v>
      </c>
      <c r="AB12128">
        <v>17736</v>
      </c>
      <c r="AC12128">
        <v>0</v>
      </c>
      <c r="AH12128">
        <f t="shared" si="1137"/>
        <v>50503</v>
      </c>
      <c r="AI12128">
        <f t="shared" si="1138"/>
        <v>0</v>
      </c>
      <c r="AJ12128">
        <f t="shared" si="1139"/>
        <v>50503</v>
      </c>
      <c r="AK12128">
        <f t="shared" si="1140"/>
        <v>0</v>
      </c>
      <c r="AT12128">
        <v>0</v>
      </c>
      <c r="AU12128">
        <v>0</v>
      </c>
      <c r="AW12128" t="s">
        <v>4832</v>
      </c>
      <c r="AX12128" t="s">
        <v>2876</v>
      </c>
    </row>
    <row r="12129" spans="1:55">
      <c r="A12129">
        <v>320621</v>
      </c>
      <c r="B12129">
        <v>47</v>
      </c>
      <c r="C12129" t="s">
        <v>19198</v>
      </c>
      <c r="D12129">
        <v>53</v>
      </c>
      <c r="E12129">
        <v>73</v>
      </c>
      <c r="F12129">
        <v>2012</v>
      </c>
      <c r="G12129">
        <v>11</v>
      </c>
      <c r="H12129">
        <v>9</v>
      </c>
      <c r="J12129">
        <v>12</v>
      </c>
      <c r="L12129">
        <v>2</v>
      </c>
      <c r="P12129" t="str">
        <f t="shared" si="1135"/>
        <v>122</v>
      </c>
      <c r="Q12129">
        <v>2</v>
      </c>
      <c r="R12129">
        <v>1</v>
      </c>
      <c r="S12129">
        <v>2</v>
      </c>
      <c r="U12129" t="s">
        <v>44</v>
      </c>
      <c r="V12129">
        <v>1</v>
      </c>
      <c r="W12129" t="str">
        <f t="shared" si="1136"/>
        <v>ARMSTRONG, MIKE</v>
      </c>
      <c r="X12129" t="s">
        <v>19203</v>
      </c>
      <c r="Y12129">
        <v>200</v>
      </c>
      <c r="Z12129">
        <v>200</v>
      </c>
      <c r="AA12129">
        <v>1</v>
      </c>
      <c r="AB12129">
        <v>25253</v>
      </c>
      <c r="AC12129">
        <v>0</v>
      </c>
      <c r="AH12129">
        <f t="shared" si="1137"/>
        <v>51439</v>
      </c>
      <c r="AI12129">
        <f t="shared" si="1138"/>
        <v>0</v>
      </c>
      <c r="AJ12129">
        <f t="shared" si="1139"/>
        <v>51439</v>
      </c>
      <c r="AK12129">
        <f t="shared" si="1140"/>
        <v>0</v>
      </c>
      <c r="AT12129">
        <v>0</v>
      </c>
      <c r="AU12129">
        <v>0</v>
      </c>
      <c r="AW12129" t="s">
        <v>772</v>
      </c>
      <c r="AX12129" t="s">
        <v>106</v>
      </c>
    </row>
    <row r="12130" spans="1:55">
      <c r="A12130">
        <v>320622</v>
      </c>
      <c r="B12130">
        <v>47</v>
      </c>
      <c r="C12130" t="s">
        <v>19198</v>
      </c>
      <c r="D12130">
        <v>53</v>
      </c>
      <c r="E12130">
        <v>73</v>
      </c>
      <c r="F12130">
        <v>2012</v>
      </c>
      <c r="G12130">
        <v>11</v>
      </c>
      <c r="H12130">
        <v>9</v>
      </c>
      <c r="J12130">
        <v>12</v>
      </c>
      <c r="L12130">
        <v>2</v>
      </c>
      <c r="P12130" t="str">
        <f t="shared" si="1135"/>
        <v>122</v>
      </c>
      <c r="Q12130">
        <v>2</v>
      </c>
      <c r="R12130">
        <v>1</v>
      </c>
      <c r="S12130">
        <v>2</v>
      </c>
      <c r="U12130" t="s">
        <v>44</v>
      </c>
      <c r="V12130">
        <v>1</v>
      </c>
      <c r="W12130" t="str">
        <f t="shared" si="1136"/>
        <v>HAWKINS, BRAD</v>
      </c>
      <c r="X12130" t="s">
        <v>19322</v>
      </c>
      <c r="Y12130">
        <v>200</v>
      </c>
      <c r="Z12130">
        <v>200</v>
      </c>
      <c r="AA12130">
        <v>0</v>
      </c>
      <c r="AB12130">
        <v>26186</v>
      </c>
      <c r="AC12130">
        <v>1</v>
      </c>
      <c r="AH12130">
        <f t="shared" si="1137"/>
        <v>51439</v>
      </c>
      <c r="AI12130">
        <f t="shared" si="1138"/>
        <v>0</v>
      </c>
      <c r="AJ12130">
        <f t="shared" si="1139"/>
        <v>51439</v>
      </c>
      <c r="AK12130">
        <f t="shared" si="1140"/>
        <v>0</v>
      </c>
      <c r="AT12130">
        <v>0</v>
      </c>
      <c r="AU12130">
        <v>0</v>
      </c>
      <c r="AW12130" t="s">
        <v>3966</v>
      </c>
      <c r="AX12130" t="s">
        <v>3165</v>
      </c>
    </row>
    <row r="12131" spans="1:55">
      <c r="A12131">
        <v>320623</v>
      </c>
      <c r="B12131">
        <v>47</v>
      </c>
      <c r="C12131" t="s">
        <v>19198</v>
      </c>
      <c r="D12131">
        <v>53</v>
      </c>
      <c r="E12131">
        <v>73</v>
      </c>
      <c r="F12131">
        <v>2012</v>
      </c>
      <c r="G12131">
        <v>11</v>
      </c>
      <c r="H12131">
        <v>9</v>
      </c>
      <c r="J12131">
        <v>13</v>
      </c>
      <c r="L12131">
        <v>1</v>
      </c>
      <c r="P12131" t="str">
        <f t="shared" si="1135"/>
        <v>131</v>
      </c>
      <c r="Q12131">
        <v>2</v>
      </c>
      <c r="R12131">
        <v>1</v>
      </c>
      <c r="S12131">
        <v>2</v>
      </c>
      <c r="U12131" t="s">
        <v>44</v>
      </c>
      <c r="V12131">
        <v>1</v>
      </c>
      <c r="W12131" t="str">
        <f t="shared" si="1136"/>
        <v>WARNICK, JUDITH (JUDY)</v>
      </c>
      <c r="X12131" t="s">
        <v>19537</v>
      </c>
      <c r="Y12131">
        <v>200</v>
      </c>
      <c r="Z12131">
        <v>200</v>
      </c>
      <c r="AA12131">
        <v>1</v>
      </c>
      <c r="AB12131">
        <v>37557</v>
      </c>
      <c r="AC12131">
        <v>1</v>
      </c>
      <c r="AH12131">
        <f t="shared" si="1137"/>
        <v>37557</v>
      </c>
      <c r="AI12131">
        <f t="shared" si="1138"/>
        <v>0</v>
      </c>
      <c r="AJ12131">
        <f t="shared" si="1139"/>
        <v>37557</v>
      </c>
      <c r="AK12131">
        <f t="shared" si="1140"/>
        <v>0</v>
      </c>
      <c r="AT12131">
        <v>0</v>
      </c>
      <c r="AU12131">
        <v>0</v>
      </c>
      <c r="AW12131" t="s">
        <v>19538</v>
      </c>
      <c r="AX12131" t="s">
        <v>9091</v>
      </c>
      <c r="BC12131" t="s">
        <v>407</v>
      </c>
    </row>
    <row r="12132" spans="1:55">
      <c r="A12132">
        <v>320625</v>
      </c>
      <c r="B12132">
        <v>47</v>
      </c>
      <c r="C12132" t="s">
        <v>19198</v>
      </c>
      <c r="D12132">
        <v>53</v>
      </c>
      <c r="E12132">
        <v>73</v>
      </c>
      <c r="F12132">
        <v>2012</v>
      </c>
      <c r="G12132">
        <v>11</v>
      </c>
      <c r="H12132">
        <v>9</v>
      </c>
      <c r="J12132">
        <v>13</v>
      </c>
      <c r="L12132">
        <v>2</v>
      </c>
      <c r="P12132" t="str">
        <f t="shared" si="1135"/>
        <v>132</v>
      </c>
      <c r="Q12132">
        <v>2</v>
      </c>
      <c r="R12132">
        <v>1</v>
      </c>
      <c r="S12132">
        <v>2</v>
      </c>
      <c r="U12132" t="s">
        <v>44</v>
      </c>
      <c r="V12132">
        <v>1</v>
      </c>
      <c r="W12132" t="str">
        <f t="shared" si="1136"/>
        <v>MANWELLER, MATT</v>
      </c>
      <c r="X12132" t="s">
        <v>19377</v>
      </c>
      <c r="Y12132">
        <v>200</v>
      </c>
      <c r="Z12132">
        <v>200</v>
      </c>
      <c r="AA12132">
        <v>0</v>
      </c>
      <c r="AB12132">
        <v>31880</v>
      </c>
      <c r="AC12132">
        <v>1</v>
      </c>
      <c r="AH12132">
        <f t="shared" si="1137"/>
        <v>46507</v>
      </c>
      <c r="AI12132">
        <f t="shared" si="1138"/>
        <v>14627</v>
      </c>
      <c r="AJ12132">
        <f t="shared" si="1139"/>
        <v>31880</v>
      </c>
      <c r="AK12132">
        <f t="shared" si="1140"/>
        <v>0</v>
      </c>
      <c r="AT12132">
        <v>0</v>
      </c>
      <c r="AU12132">
        <v>0</v>
      </c>
      <c r="AW12132" t="s">
        <v>19378</v>
      </c>
      <c r="AX12132" t="s">
        <v>279</v>
      </c>
    </row>
    <row r="12133" spans="1:55">
      <c r="A12133">
        <v>320624</v>
      </c>
      <c r="B12133">
        <v>47</v>
      </c>
      <c r="C12133" t="s">
        <v>19198</v>
      </c>
      <c r="D12133">
        <v>53</v>
      </c>
      <c r="E12133">
        <v>73</v>
      </c>
      <c r="F12133">
        <v>2012</v>
      </c>
      <c r="G12133">
        <v>11</v>
      </c>
      <c r="H12133">
        <v>9</v>
      </c>
      <c r="J12133">
        <v>13</v>
      </c>
      <c r="L12133">
        <v>2</v>
      </c>
      <c r="P12133" t="str">
        <f t="shared" si="1135"/>
        <v>132</v>
      </c>
      <c r="Q12133">
        <v>2</v>
      </c>
      <c r="R12133">
        <v>1</v>
      </c>
      <c r="S12133">
        <v>2</v>
      </c>
      <c r="U12133" t="s">
        <v>44</v>
      </c>
      <c r="V12133">
        <v>1</v>
      </c>
      <c r="W12133" t="str">
        <f t="shared" si="1136"/>
        <v>SELMANN, KAJ</v>
      </c>
      <c r="X12133" t="s">
        <v>19480</v>
      </c>
      <c r="Y12133">
        <v>100</v>
      </c>
      <c r="Z12133">
        <v>100</v>
      </c>
      <c r="AA12133">
        <v>0</v>
      </c>
      <c r="AB12133">
        <v>14627</v>
      </c>
      <c r="AC12133">
        <v>0</v>
      </c>
      <c r="AH12133">
        <f t="shared" si="1137"/>
        <v>46507</v>
      </c>
      <c r="AI12133">
        <f t="shared" si="1138"/>
        <v>14627</v>
      </c>
      <c r="AJ12133">
        <f t="shared" si="1139"/>
        <v>31880</v>
      </c>
      <c r="AK12133">
        <f t="shared" si="1140"/>
        <v>0</v>
      </c>
      <c r="AT12133">
        <v>0</v>
      </c>
      <c r="AU12133">
        <v>0</v>
      </c>
      <c r="AW12133" t="s">
        <v>19481</v>
      </c>
      <c r="AX12133" t="s">
        <v>19482</v>
      </c>
    </row>
    <row r="12134" spans="1:55">
      <c r="A12134">
        <v>320627</v>
      </c>
      <c r="B12134">
        <v>47</v>
      </c>
      <c r="C12134" t="s">
        <v>19198</v>
      </c>
      <c r="D12134">
        <v>53</v>
      </c>
      <c r="E12134">
        <v>73</v>
      </c>
      <c r="F12134">
        <v>2012</v>
      </c>
      <c r="G12134">
        <v>11</v>
      </c>
      <c r="H12134">
        <v>9</v>
      </c>
      <c r="J12134">
        <v>14</v>
      </c>
      <c r="L12134">
        <v>1</v>
      </c>
      <c r="P12134" t="str">
        <f t="shared" si="1135"/>
        <v>141</v>
      </c>
      <c r="Q12134">
        <v>2</v>
      </c>
      <c r="R12134">
        <v>1</v>
      </c>
      <c r="S12134">
        <v>2</v>
      </c>
      <c r="U12134" t="s">
        <v>44</v>
      </c>
      <c r="V12134">
        <v>1</v>
      </c>
      <c r="W12134" t="str">
        <f t="shared" si="1136"/>
        <v>JOHNSON, NORM</v>
      </c>
      <c r="X12134" t="s">
        <v>19343</v>
      </c>
      <c r="Y12134">
        <v>200</v>
      </c>
      <c r="Z12134">
        <v>200</v>
      </c>
      <c r="AA12134">
        <v>1</v>
      </c>
      <c r="AB12134">
        <v>32930</v>
      </c>
      <c r="AC12134">
        <v>1</v>
      </c>
      <c r="AH12134">
        <f t="shared" si="1137"/>
        <v>51513</v>
      </c>
      <c r="AI12134">
        <f t="shared" si="1138"/>
        <v>18583</v>
      </c>
      <c r="AJ12134">
        <f t="shared" si="1139"/>
        <v>32930</v>
      </c>
      <c r="AK12134">
        <f t="shared" si="1140"/>
        <v>0</v>
      </c>
      <c r="AT12134">
        <v>0</v>
      </c>
      <c r="AU12134">
        <v>0</v>
      </c>
      <c r="AW12134" t="s">
        <v>206</v>
      </c>
      <c r="AX12134" t="s">
        <v>18690</v>
      </c>
    </row>
    <row r="12135" spans="1:55">
      <c r="A12135">
        <v>320626</v>
      </c>
      <c r="B12135">
        <v>47</v>
      </c>
      <c r="C12135" t="s">
        <v>19198</v>
      </c>
      <c r="D12135">
        <v>53</v>
      </c>
      <c r="E12135">
        <v>73</v>
      </c>
      <c r="F12135">
        <v>2012</v>
      </c>
      <c r="G12135">
        <v>11</v>
      </c>
      <c r="H12135">
        <v>9</v>
      </c>
      <c r="J12135">
        <v>14</v>
      </c>
      <c r="L12135">
        <v>1</v>
      </c>
      <c r="P12135" t="str">
        <f t="shared" si="1135"/>
        <v>141</v>
      </c>
      <c r="Q12135">
        <v>2</v>
      </c>
      <c r="R12135">
        <v>1</v>
      </c>
      <c r="S12135">
        <v>2</v>
      </c>
      <c r="U12135" t="s">
        <v>44</v>
      </c>
      <c r="V12135">
        <v>1</v>
      </c>
      <c r="W12135" t="str">
        <f t="shared" si="1136"/>
        <v>SPENCER, PAUL</v>
      </c>
      <c r="X12135" t="s">
        <v>19497</v>
      </c>
      <c r="Y12135">
        <v>100</v>
      </c>
      <c r="Z12135">
        <v>100</v>
      </c>
      <c r="AA12135">
        <v>0</v>
      </c>
      <c r="AB12135">
        <v>18583</v>
      </c>
      <c r="AC12135">
        <v>0</v>
      </c>
      <c r="AH12135">
        <f t="shared" si="1137"/>
        <v>51513</v>
      </c>
      <c r="AI12135">
        <f t="shared" si="1138"/>
        <v>18583</v>
      </c>
      <c r="AJ12135">
        <f t="shared" si="1139"/>
        <v>32930</v>
      </c>
      <c r="AK12135">
        <f t="shared" si="1140"/>
        <v>0</v>
      </c>
      <c r="AT12135">
        <v>0</v>
      </c>
      <c r="AU12135">
        <v>0</v>
      </c>
      <c r="AW12135" t="s">
        <v>2153</v>
      </c>
      <c r="AX12135" t="s">
        <v>221</v>
      </c>
    </row>
    <row r="12136" spans="1:55">
      <c r="A12136">
        <v>320629</v>
      </c>
      <c r="B12136">
        <v>47</v>
      </c>
      <c r="C12136" t="s">
        <v>19198</v>
      </c>
      <c r="D12136">
        <v>53</v>
      </c>
      <c r="E12136">
        <v>73</v>
      </c>
      <c r="F12136">
        <v>2012</v>
      </c>
      <c r="G12136">
        <v>11</v>
      </c>
      <c r="H12136">
        <v>9</v>
      </c>
      <c r="J12136">
        <v>14</v>
      </c>
      <c r="L12136">
        <v>2</v>
      </c>
      <c r="P12136" t="str">
        <f t="shared" si="1135"/>
        <v>142</v>
      </c>
      <c r="Q12136">
        <v>2</v>
      </c>
      <c r="R12136">
        <v>1</v>
      </c>
      <c r="S12136">
        <v>2</v>
      </c>
      <c r="U12136" t="s">
        <v>44</v>
      </c>
      <c r="V12136">
        <v>1</v>
      </c>
      <c r="W12136" t="str">
        <f t="shared" si="1136"/>
        <v>ROSS, CHARLES R.</v>
      </c>
      <c r="X12136" t="s">
        <v>19458</v>
      </c>
      <c r="Y12136">
        <v>200</v>
      </c>
      <c r="Z12136">
        <v>200</v>
      </c>
      <c r="AA12136">
        <v>1</v>
      </c>
      <c r="AB12136">
        <v>33676</v>
      </c>
      <c r="AC12136">
        <v>1</v>
      </c>
      <c r="AH12136">
        <f t="shared" si="1137"/>
        <v>51345</v>
      </c>
      <c r="AI12136">
        <f t="shared" si="1138"/>
        <v>17669</v>
      </c>
      <c r="AJ12136">
        <f t="shared" si="1139"/>
        <v>33676</v>
      </c>
      <c r="AK12136">
        <f t="shared" si="1140"/>
        <v>0</v>
      </c>
      <c r="AT12136">
        <v>0</v>
      </c>
      <c r="AU12136">
        <v>0</v>
      </c>
      <c r="AW12136" t="s">
        <v>2101</v>
      </c>
      <c r="AX12136" t="s">
        <v>62</v>
      </c>
    </row>
    <row r="12137" spans="1:55">
      <c r="A12137">
        <v>320628</v>
      </c>
      <c r="B12137">
        <v>47</v>
      </c>
      <c r="C12137" t="s">
        <v>19198</v>
      </c>
      <c r="D12137">
        <v>53</v>
      </c>
      <c r="E12137">
        <v>73</v>
      </c>
      <c r="F12137">
        <v>2012</v>
      </c>
      <c r="G12137">
        <v>11</v>
      </c>
      <c r="H12137">
        <v>9</v>
      </c>
      <c r="J12137">
        <v>14</v>
      </c>
      <c r="L12137">
        <v>2</v>
      </c>
      <c r="P12137" t="str">
        <f t="shared" si="1135"/>
        <v>142</v>
      </c>
      <c r="Q12137">
        <v>2</v>
      </c>
      <c r="R12137">
        <v>1</v>
      </c>
      <c r="S12137">
        <v>2</v>
      </c>
      <c r="U12137" t="s">
        <v>44</v>
      </c>
      <c r="V12137">
        <v>1</v>
      </c>
      <c r="W12137" t="str">
        <f t="shared" si="1136"/>
        <v>TOMASKIN, MATHEW K. M.</v>
      </c>
      <c r="X12137" t="s">
        <v>19522</v>
      </c>
      <c r="Y12137">
        <v>100</v>
      </c>
      <c r="Z12137">
        <v>100</v>
      </c>
      <c r="AA12137">
        <v>0</v>
      </c>
      <c r="AB12137">
        <v>17669</v>
      </c>
      <c r="AC12137">
        <v>0</v>
      </c>
      <c r="AH12137">
        <f t="shared" si="1137"/>
        <v>51345</v>
      </c>
      <c r="AI12137">
        <f t="shared" si="1138"/>
        <v>17669</v>
      </c>
      <c r="AJ12137">
        <f t="shared" si="1139"/>
        <v>33676</v>
      </c>
      <c r="AK12137">
        <f t="shared" si="1140"/>
        <v>0</v>
      </c>
      <c r="AT12137">
        <v>0</v>
      </c>
      <c r="AU12137">
        <v>0</v>
      </c>
      <c r="AW12137" t="s">
        <v>19523</v>
      </c>
      <c r="AX12137" t="s">
        <v>4693</v>
      </c>
      <c r="AY12137" t="s">
        <v>56</v>
      </c>
      <c r="AZ12137" t="s">
        <v>63</v>
      </c>
    </row>
    <row r="12138" spans="1:55">
      <c r="A12138">
        <v>320630</v>
      </c>
      <c r="B12138">
        <v>47</v>
      </c>
      <c r="C12138" t="s">
        <v>19198</v>
      </c>
      <c r="D12138">
        <v>53</v>
      </c>
      <c r="E12138">
        <v>73</v>
      </c>
      <c r="F12138">
        <v>2012</v>
      </c>
      <c r="G12138">
        <v>11</v>
      </c>
      <c r="H12138">
        <v>9</v>
      </c>
      <c r="J12138">
        <v>15</v>
      </c>
      <c r="L12138">
        <v>1</v>
      </c>
      <c r="P12138" t="str">
        <f t="shared" si="1135"/>
        <v>151</v>
      </c>
      <c r="Q12138">
        <v>2</v>
      </c>
      <c r="R12138">
        <v>1</v>
      </c>
      <c r="S12138">
        <v>2</v>
      </c>
      <c r="U12138" t="s">
        <v>44</v>
      </c>
      <c r="V12138">
        <v>1</v>
      </c>
      <c r="W12138" t="str">
        <f t="shared" si="1136"/>
        <v>CHANDLER, BRUCE</v>
      </c>
      <c r="X12138" t="s">
        <v>19232</v>
      </c>
      <c r="Y12138">
        <v>200</v>
      </c>
      <c r="Z12138">
        <v>200</v>
      </c>
      <c r="AA12138">
        <v>1</v>
      </c>
      <c r="AB12138">
        <v>29075</v>
      </c>
      <c r="AC12138">
        <v>1</v>
      </c>
      <c r="AH12138">
        <f t="shared" si="1137"/>
        <v>29075</v>
      </c>
      <c r="AI12138">
        <f t="shared" si="1138"/>
        <v>0</v>
      </c>
      <c r="AJ12138">
        <f t="shared" si="1139"/>
        <v>29075</v>
      </c>
      <c r="AK12138">
        <f t="shared" si="1140"/>
        <v>0</v>
      </c>
      <c r="AT12138">
        <v>0</v>
      </c>
      <c r="AU12138">
        <v>0</v>
      </c>
      <c r="AW12138" t="s">
        <v>3832</v>
      </c>
      <c r="AX12138" t="s">
        <v>747</v>
      </c>
    </row>
    <row r="12139" spans="1:55">
      <c r="A12139">
        <v>320631</v>
      </c>
      <c r="B12139">
        <v>47</v>
      </c>
      <c r="C12139" t="s">
        <v>19198</v>
      </c>
      <c r="D12139">
        <v>53</v>
      </c>
      <c r="E12139">
        <v>73</v>
      </c>
      <c r="F12139">
        <v>2012</v>
      </c>
      <c r="G12139">
        <v>11</v>
      </c>
      <c r="H12139">
        <v>9</v>
      </c>
      <c r="J12139">
        <v>15</v>
      </c>
      <c r="L12139">
        <v>2</v>
      </c>
      <c r="P12139" t="str">
        <f t="shared" si="1135"/>
        <v>152</v>
      </c>
      <c r="Q12139">
        <v>2</v>
      </c>
      <c r="R12139">
        <v>1</v>
      </c>
      <c r="S12139">
        <v>2</v>
      </c>
      <c r="U12139" t="s">
        <v>44</v>
      </c>
      <c r="V12139">
        <v>1</v>
      </c>
      <c r="W12139" t="str">
        <f t="shared" si="1136"/>
        <v>GONZALEZ, PABLO</v>
      </c>
      <c r="X12139" t="s">
        <v>19291</v>
      </c>
      <c r="Y12139">
        <v>100</v>
      </c>
      <c r="Z12139">
        <v>100</v>
      </c>
      <c r="AA12139">
        <v>0</v>
      </c>
      <c r="AB12139">
        <v>13957</v>
      </c>
      <c r="AC12139">
        <v>0</v>
      </c>
      <c r="AH12139">
        <f t="shared" si="1137"/>
        <v>35861</v>
      </c>
      <c r="AI12139">
        <f t="shared" si="1138"/>
        <v>13957</v>
      </c>
      <c r="AJ12139">
        <f t="shared" si="1139"/>
        <v>21904</v>
      </c>
      <c r="AK12139">
        <f t="shared" si="1140"/>
        <v>0</v>
      </c>
      <c r="AT12139">
        <v>0</v>
      </c>
      <c r="AU12139">
        <v>0</v>
      </c>
      <c r="AW12139" t="s">
        <v>2497</v>
      </c>
      <c r="AX12139" t="s">
        <v>2879</v>
      </c>
    </row>
    <row r="12140" spans="1:55">
      <c r="A12140">
        <v>320632</v>
      </c>
      <c r="B12140">
        <v>47</v>
      </c>
      <c r="C12140" t="s">
        <v>19198</v>
      </c>
      <c r="D12140">
        <v>53</v>
      </c>
      <c r="E12140">
        <v>73</v>
      </c>
      <c r="F12140">
        <v>2012</v>
      </c>
      <c r="G12140">
        <v>11</v>
      </c>
      <c r="H12140">
        <v>9</v>
      </c>
      <c r="J12140">
        <v>15</v>
      </c>
      <c r="L12140">
        <v>2</v>
      </c>
      <c r="P12140" t="str">
        <f t="shared" si="1135"/>
        <v>152</v>
      </c>
      <c r="Q12140">
        <v>2</v>
      </c>
      <c r="R12140">
        <v>1</v>
      </c>
      <c r="S12140">
        <v>2</v>
      </c>
      <c r="U12140" t="s">
        <v>44</v>
      </c>
      <c r="V12140">
        <v>1</v>
      </c>
      <c r="W12140" t="str">
        <f t="shared" si="1136"/>
        <v>TAYLOR, DAVID</v>
      </c>
      <c r="X12140" t="s">
        <v>19515</v>
      </c>
      <c r="Y12140">
        <v>200</v>
      </c>
      <c r="Z12140">
        <v>200</v>
      </c>
      <c r="AA12140">
        <v>1</v>
      </c>
      <c r="AB12140">
        <v>21904</v>
      </c>
      <c r="AC12140">
        <v>1</v>
      </c>
      <c r="AH12140">
        <f t="shared" si="1137"/>
        <v>35861</v>
      </c>
      <c r="AI12140">
        <f t="shared" si="1138"/>
        <v>13957</v>
      </c>
      <c r="AJ12140">
        <f t="shared" si="1139"/>
        <v>21904</v>
      </c>
      <c r="AK12140">
        <f t="shared" si="1140"/>
        <v>0</v>
      </c>
      <c r="AT12140">
        <v>0</v>
      </c>
      <c r="AU12140">
        <v>0</v>
      </c>
      <c r="AW12140" t="s">
        <v>706</v>
      </c>
      <c r="AX12140" t="s">
        <v>160</v>
      </c>
      <c r="AY12140" t="s">
        <v>482</v>
      </c>
    </row>
    <row r="12141" spans="1:55">
      <c r="A12141">
        <v>320633</v>
      </c>
      <c r="B12141">
        <v>47</v>
      </c>
      <c r="C12141" t="s">
        <v>19198</v>
      </c>
      <c r="D12141">
        <v>53</v>
      </c>
      <c r="E12141">
        <v>73</v>
      </c>
      <c r="F12141">
        <v>2012</v>
      </c>
      <c r="G12141">
        <v>11</v>
      </c>
      <c r="H12141">
        <v>9</v>
      </c>
      <c r="J12141">
        <v>16</v>
      </c>
      <c r="L12141">
        <v>1</v>
      </c>
      <c r="P12141" t="str">
        <f t="shared" si="1135"/>
        <v>161</v>
      </c>
      <c r="Q12141">
        <v>2</v>
      </c>
      <c r="R12141">
        <v>1</v>
      </c>
      <c r="S12141">
        <v>2</v>
      </c>
      <c r="U12141" t="s">
        <v>44</v>
      </c>
      <c r="V12141">
        <v>1</v>
      </c>
      <c r="W12141" t="str">
        <f t="shared" si="1136"/>
        <v>EDWARDS, MARY RUTH</v>
      </c>
      <c r="X12141" t="s">
        <v>19270</v>
      </c>
      <c r="Y12141">
        <v>200</v>
      </c>
      <c r="Z12141">
        <v>200</v>
      </c>
      <c r="AA12141">
        <v>0</v>
      </c>
      <c r="AB12141">
        <v>18307</v>
      </c>
      <c r="AC12141">
        <v>0</v>
      </c>
      <c r="AH12141">
        <f t="shared" si="1137"/>
        <v>43810</v>
      </c>
      <c r="AI12141">
        <f t="shared" si="1138"/>
        <v>0</v>
      </c>
      <c r="AJ12141">
        <f t="shared" si="1139"/>
        <v>43810</v>
      </c>
      <c r="AK12141">
        <f t="shared" si="1140"/>
        <v>0</v>
      </c>
      <c r="AT12141">
        <v>0</v>
      </c>
      <c r="AU12141">
        <v>0</v>
      </c>
      <c r="AW12141" t="s">
        <v>897</v>
      </c>
      <c r="AX12141" t="s">
        <v>707</v>
      </c>
      <c r="AY12141" t="s">
        <v>1581</v>
      </c>
    </row>
    <row r="12142" spans="1:55">
      <c r="A12142">
        <v>320634</v>
      </c>
      <c r="B12142">
        <v>47</v>
      </c>
      <c r="C12142" t="s">
        <v>19198</v>
      </c>
      <c r="D12142">
        <v>53</v>
      </c>
      <c r="E12142">
        <v>73</v>
      </c>
      <c r="F12142">
        <v>2012</v>
      </c>
      <c r="G12142">
        <v>11</v>
      </c>
      <c r="H12142">
        <v>9</v>
      </c>
      <c r="J12142">
        <v>16</v>
      </c>
      <c r="L12142">
        <v>1</v>
      </c>
      <c r="P12142" t="str">
        <f t="shared" si="1135"/>
        <v>161</v>
      </c>
      <c r="Q12142">
        <v>2</v>
      </c>
      <c r="R12142">
        <v>1</v>
      </c>
      <c r="S12142">
        <v>2</v>
      </c>
      <c r="U12142" t="s">
        <v>44</v>
      </c>
      <c r="V12142">
        <v>1</v>
      </c>
      <c r="W12142" t="str">
        <f t="shared" si="1136"/>
        <v>WALSH, MAUREEN S.</v>
      </c>
      <c r="X12142" t="s">
        <v>19535</v>
      </c>
      <c r="Y12142">
        <v>200</v>
      </c>
      <c r="Z12142">
        <v>200</v>
      </c>
      <c r="AA12142">
        <v>1</v>
      </c>
      <c r="AB12142">
        <v>25503</v>
      </c>
      <c r="AC12142">
        <v>1</v>
      </c>
      <c r="AH12142">
        <f t="shared" si="1137"/>
        <v>43810</v>
      </c>
      <c r="AI12142">
        <f t="shared" si="1138"/>
        <v>0</v>
      </c>
      <c r="AJ12142">
        <f t="shared" si="1139"/>
        <v>43810</v>
      </c>
      <c r="AK12142">
        <f t="shared" si="1140"/>
        <v>0</v>
      </c>
      <c r="AT12142">
        <v>0</v>
      </c>
      <c r="AU12142">
        <v>0</v>
      </c>
      <c r="AW12142" t="s">
        <v>1674</v>
      </c>
      <c r="AX12142" t="s">
        <v>12271</v>
      </c>
    </row>
    <row r="12143" spans="1:55">
      <c r="A12143">
        <v>320635</v>
      </c>
      <c r="B12143">
        <v>47</v>
      </c>
      <c r="C12143" t="s">
        <v>19198</v>
      </c>
      <c r="D12143">
        <v>53</v>
      </c>
      <c r="E12143">
        <v>73</v>
      </c>
      <c r="F12143">
        <v>2012</v>
      </c>
      <c r="G12143">
        <v>11</v>
      </c>
      <c r="H12143">
        <v>9</v>
      </c>
      <c r="J12143">
        <v>16</v>
      </c>
      <c r="L12143">
        <v>2</v>
      </c>
      <c r="P12143" t="str">
        <f t="shared" si="1135"/>
        <v>162</v>
      </c>
      <c r="Q12143">
        <v>2</v>
      </c>
      <c r="R12143">
        <v>1</v>
      </c>
      <c r="S12143">
        <v>2</v>
      </c>
      <c r="U12143" t="s">
        <v>44</v>
      </c>
      <c r="V12143">
        <v>1</v>
      </c>
      <c r="W12143" t="str">
        <f t="shared" si="1136"/>
        <v>NEALEY, TERRY R.</v>
      </c>
      <c r="X12143" t="s">
        <v>19403</v>
      </c>
      <c r="Y12143">
        <v>200</v>
      </c>
      <c r="Z12143">
        <v>200</v>
      </c>
      <c r="AA12143">
        <v>1</v>
      </c>
      <c r="AB12143">
        <v>37331</v>
      </c>
      <c r="AC12143">
        <v>1</v>
      </c>
      <c r="AH12143">
        <f t="shared" si="1137"/>
        <v>37331</v>
      </c>
      <c r="AI12143">
        <f t="shared" si="1138"/>
        <v>0</v>
      </c>
      <c r="AJ12143">
        <f t="shared" si="1139"/>
        <v>37331</v>
      </c>
      <c r="AK12143">
        <f t="shared" si="1140"/>
        <v>0</v>
      </c>
      <c r="AT12143">
        <v>0</v>
      </c>
      <c r="AU12143">
        <v>0</v>
      </c>
      <c r="AW12143" t="s">
        <v>19404</v>
      </c>
      <c r="AX12143" t="s">
        <v>1145</v>
      </c>
      <c r="AY12143" t="s">
        <v>86</v>
      </c>
    </row>
    <row r="12144" spans="1:55">
      <c r="A12144">
        <v>320636</v>
      </c>
      <c r="B12144">
        <v>47</v>
      </c>
      <c r="C12144" t="s">
        <v>19198</v>
      </c>
      <c r="D12144">
        <v>53</v>
      </c>
      <c r="E12144">
        <v>73</v>
      </c>
      <c r="F12144">
        <v>2012</v>
      </c>
      <c r="G12144">
        <v>11</v>
      </c>
      <c r="H12144">
        <v>9</v>
      </c>
      <c r="J12144">
        <v>17</v>
      </c>
      <c r="L12144">
        <v>1</v>
      </c>
      <c r="P12144" t="str">
        <f t="shared" si="1135"/>
        <v>171</v>
      </c>
      <c r="Q12144">
        <v>2</v>
      </c>
      <c r="R12144">
        <v>1</v>
      </c>
      <c r="S12144">
        <v>2</v>
      </c>
      <c r="U12144" t="s">
        <v>44</v>
      </c>
      <c r="V12144">
        <v>1</v>
      </c>
      <c r="W12144" t="str">
        <f t="shared" si="1136"/>
        <v>OLSON, JULIE</v>
      </c>
      <c r="X12144" t="s">
        <v>19410</v>
      </c>
      <c r="Y12144">
        <v>200</v>
      </c>
      <c r="Z12144">
        <v>200</v>
      </c>
      <c r="AA12144">
        <v>0</v>
      </c>
      <c r="AB12144">
        <v>27309</v>
      </c>
      <c r="AC12144">
        <v>0</v>
      </c>
      <c r="AH12144">
        <f t="shared" si="1137"/>
        <v>54757</v>
      </c>
      <c r="AI12144">
        <f t="shared" si="1138"/>
        <v>27448</v>
      </c>
      <c r="AJ12144">
        <f t="shared" si="1139"/>
        <v>27309</v>
      </c>
      <c r="AK12144">
        <f t="shared" si="1140"/>
        <v>0</v>
      </c>
      <c r="AT12144">
        <v>0</v>
      </c>
      <c r="AU12144">
        <v>0</v>
      </c>
      <c r="AW12144" t="s">
        <v>281</v>
      </c>
      <c r="AX12144" t="s">
        <v>1427</v>
      </c>
    </row>
    <row r="12145" spans="1:51">
      <c r="A12145">
        <v>320637</v>
      </c>
      <c r="B12145">
        <v>47</v>
      </c>
      <c r="C12145" t="s">
        <v>19198</v>
      </c>
      <c r="D12145">
        <v>53</v>
      </c>
      <c r="E12145">
        <v>73</v>
      </c>
      <c r="F12145">
        <v>2012</v>
      </c>
      <c r="G12145">
        <v>11</v>
      </c>
      <c r="H12145">
        <v>9</v>
      </c>
      <c r="J12145">
        <v>17</v>
      </c>
      <c r="L12145">
        <v>1</v>
      </c>
      <c r="P12145" t="str">
        <f t="shared" si="1135"/>
        <v>171</v>
      </c>
      <c r="Q12145">
        <v>2</v>
      </c>
      <c r="R12145">
        <v>1</v>
      </c>
      <c r="S12145">
        <v>2</v>
      </c>
      <c r="U12145" t="s">
        <v>44</v>
      </c>
      <c r="V12145">
        <v>1</v>
      </c>
      <c r="W12145" t="str">
        <f t="shared" si="1136"/>
        <v>STONIER, MONICA</v>
      </c>
      <c r="X12145" t="s">
        <v>19503</v>
      </c>
      <c r="Y12145">
        <v>100</v>
      </c>
      <c r="Z12145">
        <v>100</v>
      </c>
      <c r="AA12145">
        <v>0</v>
      </c>
      <c r="AB12145">
        <v>27448</v>
      </c>
      <c r="AC12145">
        <v>1</v>
      </c>
      <c r="AH12145">
        <f t="shared" si="1137"/>
        <v>54757</v>
      </c>
      <c r="AI12145">
        <f t="shared" si="1138"/>
        <v>27448</v>
      </c>
      <c r="AJ12145">
        <f t="shared" si="1139"/>
        <v>27309</v>
      </c>
      <c r="AK12145">
        <f t="shared" si="1140"/>
        <v>0</v>
      </c>
      <c r="AT12145">
        <v>0</v>
      </c>
      <c r="AU12145">
        <v>0</v>
      </c>
      <c r="AW12145" t="s">
        <v>19504</v>
      </c>
      <c r="AX12145" t="s">
        <v>13606</v>
      </c>
    </row>
    <row r="12146" spans="1:51">
      <c r="A12146">
        <v>320638</v>
      </c>
      <c r="B12146">
        <v>47</v>
      </c>
      <c r="C12146" t="s">
        <v>19198</v>
      </c>
      <c r="D12146">
        <v>53</v>
      </c>
      <c r="E12146">
        <v>73</v>
      </c>
      <c r="F12146">
        <v>2012</v>
      </c>
      <c r="G12146">
        <v>11</v>
      </c>
      <c r="H12146">
        <v>9</v>
      </c>
      <c r="J12146">
        <v>17</v>
      </c>
      <c r="L12146">
        <v>2</v>
      </c>
      <c r="P12146" t="str">
        <f t="shared" si="1135"/>
        <v>172</v>
      </c>
      <c r="Q12146">
        <v>2</v>
      </c>
      <c r="R12146">
        <v>1</v>
      </c>
      <c r="S12146">
        <v>2</v>
      </c>
      <c r="U12146" t="s">
        <v>44</v>
      </c>
      <c r="V12146">
        <v>1</v>
      </c>
      <c r="W12146" t="str">
        <f t="shared" si="1136"/>
        <v>GIZZI, JIM</v>
      </c>
      <c r="X12146" t="s">
        <v>19289</v>
      </c>
      <c r="Y12146">
        <v>100</v>
      </c>
      <c r="Z12146">
        <v>100</v>
      </c>
      <c r="AA12146">
        <v>0</v>
      </c>
      <c r="AB12146">
        <v>23783</v>
      </c>
      <c r="AC12146">
        <v>0</v>
      </c>
      <c r="AH12146">
        <f t="shared" si="1137"/>
        <v>53878</v>
      </c>
      <c r="AI12146">
        <f t="shared" si="1138"/>
        <v>23783</v>
      </c>
      <c r="AJ12146">
        <f t="shared" si="1139"/>
        <v>30095</v>
      </c>
      <c r="AK12146">
        <f t="shared" si="1140"/>
        <v>0</v>
      </c>
      <c r="AT12146">
        <v>0</v>
      </c>
      <c r="AU12146">
        <v>0</v>
      </c>
      <c r="AW12146" t="s">
        <v>19290</v>
      </c>
      <c r="AX12146" t="s">
        <v>566</v>
      </c>
    </row>
    <row r="12147" spans="1:51">
      <c r="A12147">
        <v>320639</v>
      </c>
      <c r="B12147">
        <v>47</v>
      </c>
      <c r="C12147" t="s">
        <v>19198</v>
      </c>
      <c r="D12147">
        <v>53</v>
      </c>
      <c r="E12147">
        <v>73</v>
      </c>
      <c r="F12147">
        <v>2012</v>
      </c>
      <c r="G12147">
        <v>11</v>
      </c>
      <c r="H12147">
        <v>9</v>
      </c>
      <c r="J12147">
        <v>17</v>
      </c>
      <c r="L12147">
        <v>2</v>
      </c>
      <c r="P12147" t="str">
        <f t="shared" si="1135"/>
        <v>172</v>
      </c>
      <c r="Q12147">
        <v>2</v>
      </c>
      <c r="R12147">
        <v>1</v>
      </c>
      <c r="S12147">
        <v>2</v>
      </c>
      <c r="U12147" t="s">
        <v>44</v>
      </c>
      <c r="V12147">
        <v>1</v>
      </c>
      <c r="W12147" t="str">
        <f t="shared" si="1136"/>
        <v>HARRIS, PAUL</v>
      </c>
      <c r="X12147" t="s">
        <v>19313</v>
      </c>
      <c r="Y12147">
        <v>200</v>
      </c>
      <c r="Z12147">
        <v>200</v>
      </c>
      <c r="AA12147">
        <v>1</v>
      </c>
      <c r="AB12147">
        <v>30095</v>
      </c>
      <c r="AC12147">
        <v>1</v>
      </c>
      <c r="AH12147">
        <f t="shared" si="1137"/>
        <v>53878</v>
      </c>
      <c r="AI12147">
        <f t="shared" si="1138"/>
        <v>23783</v>
      </c>
      <c r="AJ12147">
        <f t="shared" si="1139"/>
        <v>30095</v>
      </c>
      <c r="AK12147">
        <f t="shared" si="1140"/>
        <v>0</v>
      </c>
      <c r="AT12147">
        <v>0</v>
      </c>
      <c r="AU12147">
        <v>0</v>
      </c>
      <c r="AW12147" t="s">
        <v>528</v>
      </c>
      <c r="AX12147" t="s">
        <v>221</v>
      </c>
    </row>
    <row r="12148" spans="1:51">
      <c r="A12148">
        <v>320640</v>
      </c>
      <c r="B12148">
        <v>47</v>
      </c>
      <c r="C12148" t="s">
        <v>19198</v>
      </c>
      <c r="D12148">
        <v>53</v>
      </c>
      <c r="E12148">
        <v>73</v>
      </c>
      <c r="F12148">
        <v>2012</v>
      </c>
      <c r="G12148">
        <v>11</v>
      </c>
      <c r="H12148">
        <v>9</v>
      </c>
      <c r="J12148">
        <v>18</v>
      </c>
      <c r="L12148">
        <v>1</v>
      </c>
      <c r="P12148" t="str">
        <f t="shared" si="1135"/>
        <v>181</v>
      </c>
      <c r="Q12148">
        <v>2</v>
      </c>
      <c r="R12148">
        <v>1</v>
      </c>
      <c r="S12148">
        <v>2</v>
      </c>
      <c r="U12148" t="s">
        <v>44</v>
      </c>
      <c r="V12148">
        <v>1</v>
      </c>
      <c r="W12148" t="str">
        <f t="shared" si="1136"/>
        <v>CORTES, ADRIAN E.</v>
      </c>
      <c r="X12148" t="s">
        <v>19247</v>
      </c>
      <c r="Y12148">
        <v>200</v>
      </c>
      <c r="Z12148">
        <v>200</v>
      </c>
      <c r="AA12148">
        <v>0</v>
      </c>
      <c r="AB12148">
        <v>17343</v>
      </c>
      <c r="AC12148">
        <v>0</v>
      </c>
      <c r="AH12148">
        <f t="shared" si="1137"/>
        <v>53930</v>
      </c>
      <c r="AI12148">
        <f t="shared" si="1138"/>
        <v>0</v>
      </c>
      <c r="AJ12148">
        <f t="shared" si="1139"/>
        <v>53930</v>
      </c>
      <c r="AK12148">
        <f t="shared" si="1140"/>
        <v>0</v>
      </c>
      <c r="AT12148">
        <v>0</v>
      </c>
      <c r="AU12148">
        <v>0</v>
      </c>
      <c r="AW12148" t="s">
        <v>19248</v>
      </c>
      <c r="AX12148" t="s">
        <v>9979</v>
      </c>
      <c r="AY12148" t="s">
        <v>102</v>
      </c>
    </row>
    <row r="12149" spans="1:51">
      <c r="A12149">
        <v>320641</v>
      </c>
      <c r="B12149">
        <v>47</v>
      </c>
      <c r="C12149" t="s">
        <v>19198</v>
      </c>
      <c r="D12149">
        <v>53</v>
      </c>
      <c r="E12149">
        <v>73</v>
      </c>
      <c r="F12149">
        <v>2012</v>
      </c>
      <c r="G12149">
        <v>11</v>
      </c>
      <c r="H12149">
        <v>9</v>
      </c>
      <c r="J12149">
        <v>18</v>
      </c>
      <c r="L12149">
        <v>1</v>
      </c>
      <c r="P12149" t="str">
        <f t="shared" si="1135"/>
        <v>181</v>
      </c>
      <c r="Q12149">
        <v>2</v>
      </c>
      <c r="R12149">
        <v>1</v>
      </c>
      <c r="S12149">
        <v>2</v>
      </c>
      <c r="U12149" t="s">
        <v>44</v>
      </c>
      <c r="V12149">
        <v>1</v>
      </c>
      <c r="W12149" t="str">
        <f t="shared" si="1136"/>
        <v>VICK, BRANDON</v>
      </c>
      <c r="X12149" t="s">
        <v>19531</v>
      </c>
      <c r="Y12149">
        <v>200</v>
      </c>
      <c r="Z12149">
        <v>200</v>
      </c>
      <c r="AA12149">
        <v>0</v>
      </c>
      <c r="AB12149">
        <v>36587</v>
      </c>
      <c r="AC12149">
        <v>1</v>
      </c>
      <c r="AH12149">
        <f t="shared" si="1137"/>
        <v>53930</v>
      </c>
      <c r="AI12149">
        <f t="shared" si="1138"/>
        <v>0</v>
      </c>
      <c r="AJ12149">
        <f t="shared" si="1139"/>
        <v>53930</v>
      </c>
      <c r="AK12149">
        <f t="shared" si="1140"/>
        <v>0</v>
      </c>
      <c r="AT12149">
        <v>0</v>
      </c>
      <c r="AU12149">
        <v>0</v>
      </c>
      <c r="AW12149" t="s">
        <v>4928</v>
      </c>
      <c r="AX12149" t="s">
        <v>1540</v>
      </c>
    </row>
    <row r="12150" spans="1:51">
      <c r="A12150">
        <v>320643</v>
      </c>
      <c r="B12150">
        <v>47</v>
      </c>
      <c r="C12150" t="s">
        <v>19198</v>
      </c>
      <c r="D12150">
        <v>53</v>
      </c>
      <c r="E12150">
        <v>73</v>
      </c>
      <c r="F12150">
        <v>2012</v>
      </c>
      <c r="G12150">
        <v>11</v>
      </c>
      <c r="H12150">
        <v>9</v>
      </c>
      <c r="J12150">
        <v>18</v>
      </c>
      <c r="L12150">
        <v>2</v>
      </c>
      <c r="P12150" t="str">
        <f t="shared" si="1135"/>
        <v>182</v>
      </c>
      <c r="Q12150">
        <v>2</v>
      </c>
      <c r="R12150">
        <v>1</v>
      </c>
      <c r="S12150">
        <v>2</v>
      </c>
      <c r="U12150" t="s">
        <v>44</v>
      </c>
      <c r="V12150">
        <v>1</v>
      </c>
      <c r="W12150" t="str">
        <f t="shared" si="1136"/>
        <v>PIKE, LIZ</v>
      </c>
      <c r="X12150" t="s">
        <v>19431</v>
      </c>
      <c r="Y12150">
        <v>200</v>
      </c>
      <c r="Z12150">
        <v>200</v>
      </c>
      <c r="AA12150">
        <v>0</v>
      </c>
      <c r="AB12150">
        <v>38224</v>
      </c>
      <c r="AC12150">
        <v>1</v>
      </c>
      <c r="AH12150">
        <f t="shared" si="1137"/>
        <v>63226</v>
      </c>
      <c r="AI12150">
        <f t="shared" si="1138"/>
        <v>25002</v>
      </c>
      <c r="AJ12150">
        <f t="shared" si="1139"/>
        <v>38224</v>
      </c>
      <c r="AK12150">
        <f t="shared" si="1140"/>
        <v>0</v>
      </c>
      <c r="AT12150">
        <v>0</v>
      </c>
      <c r="AU12150">
        <v>0</v>
      </c>
      <c r="AW12150" t="s">
        <v>9790</v>
      </c>
      <c r="AX12150" t="s">
        <v>3198</v>
      </c>
    </row>
    <row r="12151" spans="1:51">
      <c r="A12151">
        <v>320642</v>
      </c>
      <c r="B12151">
        <v>47</v>
      </c>
      <c r="C12151" t="s">
        <v>19198</v>
      </c>
      <c r="D12151">
        <v>53</v>
      </c>
      <c r="E12151">
        <v>73</v>
      </c>
      <c r="F12151">
        <v>2012</v>
      </c>
      <c r="G12151">
        <v>11</v>
      </c>
      <c r="H12151">
        <v>9</v>
      </c>
      <c r="J12151">
        <v>18</v>
      </c>
      <c r="L12151">
        <v>2</v>
      </c>
      <c r="P12151" t="str">
        <f t="shared" si="1135"/>
        <v>182</v>
      </c>
      <c r="Q12151">
        <v>2</v>
      </c>
      <c r="R12151">
        <v>1</v>
      </c>
      <c r="S12151">
        <v>2</v>
      </c>
      <c r="U12151" t="s">
        <v>44</v>
      </c>
      <c r="V12151">
        <v>1</v>
      </c>
      <c r="W12151" t="str">
        <f t="shared" si="1136"/>
        <v>SHEHORN, DAVID</v>
      </c>
      <c r="X12151" t="s">
        <v>19484</v>
      </c>
      <c r="Y12151">
        <v>100</v>
      </c>
      <c r="Z12151">
        <v>100</v>
      </c>
      <c r="AA12151">
        <v>0</v>
      </c>
      <c r="AB12151">
        <v>25002</v>
      </c>
      <c r="AC12151">
        <v>0</v>
      </c>
      <c r="AH12151">
        <f t="shared" si="1137"/>
        <v>63226</v>
      </c>
      <c r="AI12151">
        <f t="shared" si="1138"/>
        <v>25002</v>
      </c>
      <c r="AJ12151">
        <f t="shared" si="1139"/>
        <v>38224</v>
      </c>
      <c r="AK12151">
        <f t="shared" si="1140"/>
        <v>0</v>
      </c>
      <c r="AT12151">
        <v>0</v>
      </c>
      <c r="AU12151">
        <v>0</v>
      </c>
      <c r="AW12151" t="s">
        <v>19485</v>
      </c>
      <c r="AX12151" t="s">
        <v>160</v>
      </c>
    </row>
    <row r="12152" spans="1:51">
      <c r="A12152">
        <v>320644</v>
      </c>
      <c r="B12152">
        <v>47</v>
      </c>
      <c r="C12152" t="s">
        <v>19198</v>
      </c>
      <c r="D12152">
        <v>53</v>
      </c>
      <c r="E12152">
        <v>73</v>
      </c>
      <c r="F12152">
        <v>2012</v>
      </c>
      <c r="G12152">
        <v>11</v>
      </c>
      <c r="H12152">
        <v>9</v>
      </c>
      <c r="J12152">
        <v>19</v>
      </c>
      <c r="L12152">
        <v>1</v>
      </c>
      <c r="P12152" t="str">
        <f t="shared" si="1135"/>
        <v>191</v>
      </c>
      <c r="Q12152">
        <v>2</v>
      </c>
      <c r="R12152">
        <v>1</v>
      </c>
      <c r="S12152">
        <v>2</v>
      </c>
      <c r="U12152" t="s">
        <v>44</v>
      </c>
      <c r="V12152">
        <v>1</v>
      </c>
      <c r="W12152" t="str">
        <f t="shared" si="1136"/>
        <v>KOLDITZ, DIXIE</v>
      </c>
      <c r="X12152" t="s">
        <v>19354</v>
      </c>
      <c r="Y12152">
        <v>200</v>
      </c>
      <c r="Z12152">
        <v>200</v>
      </c>
      <c r="AA12152">
        <v>0</v>
      </c>
      <c r="AB12152">
        <v>21212</v>
      </c>
      <c r="AC12152">
        <v>0</v>
      </c>
      <c r="AH12152">
        <f t="shared" si="1137"/>
        <v>55193</v>
      </c>
      <c r="AI12152">
        <f t="shared" si="1138"/>
        <v>33981</v>
      </c>
      <c r="AJ12152">
        <f t="shared" si="1139"/>
        <v>21212</v>
      </c>
      <c r="AK12152">
        <f t="shared" si="1140"/>
        <v>0</v>
      </c>
      <c r="AT12152">
        <v>0</v>
      </c>
      <c r="AU12152">
        <v>0</v>
      </c>
      <c r="AW12152" t="s">
        <v>19355</v>
      </c>
      <c r="AX12152" t="s">
        <v>19356</v>
      </c>
    </row>
    <row r="12153" spans="1:51">
      <c r="A12153">
        <v>320645</v>
      </c>
      <c r="B12153">
        <v>47</v>
      </c>
      <c r="C12153" t="s">
        <v>19198</v>
      </c>
      <c r="D12153">
        <v>53</v>
      </c>
      <c r="E12153">
        <v>73</v>
      </c>
      <c r="F12153">
        <v>2012</v>
      </c>
      <c r="G12153">
        <v>11</v>
      </c>
      <c r="H12153">
        <v>9</v>
      </c>
      <c r="J12153">
        <v>19</v>
      </c>
      <c r="L12153">
        <v>1</v>
      </c>
      <c r="P12153" t="str">
        <f t="shared" si="1135"/>
        <v>191</v>
      </c>
      <c r="Q12153">
        <v>2</v>
      </c>
      <c r="R12153">
        <v>1</v>
      </c>
      <c r="S12153">
        <v>2</v>
      </c>
      <c r="U12153" t="s">
        <v>44</v>
      </c>
      <c r="V12153">
        <v>1</v>
      </c>
      <c r="W12153" t="str">
        <f t="shared" si="1136"/>
        <v>TAKKO, DEAN A.</v>
      </c>
      <c r="X12153" t="s">
        <v>19511</v>
      </c>
      <c r="Y12153">
        <v>100</v>
      </c>
      <c r="Z12153">
        <v>100</v>
      </c>
      <c r="AA12153">
        <v>1</v>
      </c>
      <c r="AB12153">
        <v>33981</v>
      </c>
      <c r="AC12153">
        <v>1</v>
      </c>
      <c r="AH12153">
        <f t="shared" si="1137"/>
        <v>55193</v>
      </c>
      <c r="AI12153">
        <f t="shared" si="1138"/>
        <v>33981</v>
      </c>
      <c r="AJ12153">
        <f t="shared" si="1139"/>
        <v>21212</v>
      </c>
      <c r="AK12153">
        <f t="shared" si="1140"/>
        <v>0</v>
      </c>
      <c r="AT12153">
        <v>0</v>
      </c>
      <c r="AU12153">
        <v>0</v>
      </c>
      <c r="AW12153" t="s">
        <v>19512</v>
      </c>
      <c r="AX12153" t="s">
        <v>455</v>
      </c>
    </row>
    <row r="12154" spans="1:51">
      <c r="A12154">
        <v>320647</v>
      </c>
      <c r="B12154">
        <v>47</v>
      </c>
      <c r="C12154" t="s">
        <v>19198</v>
      </c>
      <c r="D12154">
        <v>53</v>
      </c>
      <c r="E12154">
        <v>73</v>
      </c>
      <c r="F12154">
        <v>2012</v>
      </c>
      <c r="G12154">
        <v>11</v>
      </c>
      <c r="H12154">
        <v>9</v>
      </c>
      <c r="J12154">
        <v>19</v>
      </c>
      <c r="L12154">
        <v>2</v>
      </c>
      <c r="P12154" t="str">
        <f t="shared" si="1135"/>
        <v>192</v>
      </c>
      <c r="Q12154">
        <v>2</v>
      </c>
      <c r="R12154">
        <v>1</v>
      </c>
      <c r="S12154">
        <v>2</v>
      </c>
      <c r="U12154" t="s">
        <v>44</v>
      </c>
      <c r="V12154">
        <v>1</v>
      </c>
      <c r="W12154" t="str">
        <f t="shared" si="1136"/>
        <v>BLAKE, BRIAN E.</v>
      </c>
      <c r="X12154" t="s">
        <v>19219</v>
      </c>
      <c r="Y12154">
        <v>100</v>
      </c>
      <c r="Z12154">
        <v>100</v>
      </c>
      <c r="AA12154">
        <v>1</v>
      </c>
      <c r="AB12154">
        <v>31266</v>
      </c>
      <c r="AC12154">
        <v>1</v>
      </c>
      <c r="AH12154">
        <f t="shared" si="1137"/>
        <v>54006</v>
      </c>
      <c r="AI12154">
        <f t="shared" si="1138"/>
        <v>31266</v>
      </c>
      <c r="AJ12154">
        <f t="shared" si="1139"/>
        <v>0</v>
      </c>
      <c r="AK12154">
        <f t="shared" si="1140"/>
        <v>22740</v>
      </c>
      <c r="AT12154">
        <v>0</v>
      </c>
      <c r="AU12154">
        <v>0</v>
      </c>
      <c r="AW12154" t="s">
        <v>248</v>
      </c>
      <c r="AX12154" t="s">
        <v>552</v>
      </c>
      <c r="AY12154" t="s">
        <v>102</v>
      </c>
    </row>
    <row r="12155" spans="1:51">
      <c r="A12155">
        <v>320646</v>
      </c>
      <c r="B12155">
        <v>47</v>
      </c>
      <c r="C12155" t="s">
        <v>19198</v>
      </c>
      <c r="D12155">
        <v>53</v>
      </c>
      <c r="E12155">
        <v>73</v>
      </c>
      <c r="F12155">
        <v>2012</v>
      </c>
      <c r="G12155">
        <v>11</v>
      </c>
      <c r="H12155">
        <v>9</v>
      </c>
      <c r="J12155">
        <v>19</v>
      </c>
      <c r="L12155">
        <v>2</v>
      </c>
      <c r="P12155" t="str">
        <f t="shared" si="1135"/>
        <v>192</v>
      </c>
      <c r="Q12155">
        <v>2</v>
      </c>
      <c r="R12155">
        <v>1</v>
      </c>
      <c r="S12155">
        <v>2</v>
      </c>
      <c r="U12155" t="s">
        <v>44</v>
      </c>
      <c r="V12155">
        <v>1</v>
      </c>
      <c r="W12155" t="str">
        <f t="shared" si="1136"/>
        <v>SUTINEN, TIM</v>
      </c>
      <c r="X12155" t="s">
        <v>19505</v>
      </c>
      <c r="Y12155">
        <v>328</v>
      </c>
      <c r="Z12155">
        <v>400</v>
      </c>
      <c r="AA12155">
        <v>0</v>
      </c>
      <c r="AB12155">
        <v>22740</v>
      </c>
      <c r="AC12155">
        <v>0</v>
      </c>
      <c r="AH12155">
        <f t="shared" si="1137"/>
        <v>54006</v>
      </c>
      <c r="AI12155">
        <f t="shared" si="1138"/>
        <v>31266</v>
      </c>
      <c r="AJ12155">
        <f t="shared" si="1139"/>
        <v>0</v>
      </c>
      <c r="AK12155">
        <f t="shared" si="1140"/>
        <v>22740</v>
      </c>
      <c r="AT12155">
        <v>0</v>
      </c>
      <c r="AU12155">
        <v>0</v>
      </c>
      <c r="AW12155" t="s">
        <v>19506</v>
      </c>
      <c r="AX12155" t="s">
        <v>1374</v>
      </c>
    </row>
    <row r="12156" spans="1:51">
      <c r="A12156">
        <v>320648</v>
      </c>
      <c r="B12156">
        <v>47</v>
      </c>
      <c r="C12156" t="s">
        <v>19198</v>
      </c>
      <c r="D12156">
        <v>53</v>
      </c>
      <c r="E12156">
        <v>73</v>
      </c>
      <c r="F12156">
        <v>2012</v>
      </c>
      <c r="G12156">
        <v>11</v>
      </c>
      <c r="H12156">
        <v>9</v>
      </c>
      <c r="J12156">
        <v>20</v>
      </c>
      <c r="L12156">
        <v>1</v>
      </c>
      <c r="P12156" t="str">
        <f t="shared" si="1135"/>
        <v>201</v>
      </c>
      <c r="Q12156">
        <v>2</v>
      </c>
      <c r="R12156">
        <v>1</v>
      </c>
      <c r="S12156">
        <v>2</v>
      </c>
      <c r="U12156" t="s">
        <v>44</v>
      </c>
      <c r="V12156">
        <v>1</v>
      </c>
      <c r="W12156" t="str">
        <f t="shared" si="1136"/>
        <v>DEBOLT, RICHARD</v>
      </c>
      <c r="X12156" t="s">
        <v>19260</v>
      </c>
      <c r="Y12156">
        <v>200</v>
      </c>
      <c r="Z12156">
        <v>200</v>
      </c>
      <c r="AA12156">
        <v>1</v>
      </c>
      <c r="AB12156">
        <v>45137</v>
      </c>
      <c r="AC12156">
        <v>1</v>
      </c>
      <c r="AH12156">
        <f t="shared" si="1137"/>
        <v>45137</v>
      </c>
      <c r="AI12156">
        <f t="shared" si="1138"/>
        <v>0</v>
      </c>
      <c r="AJ12156">
        <f t="shared" si="1139"/>
        <v>45137</v>
      </c>
      <c r="AK12156">
        <f t="shared" si="1140"/>
        <v>0</v>
      </c>
      <c r="AT12156">
        <v>0</v>
      </c>
      <c r="AU12156">
        <v>0</v>
      </c>
      <c r="AW12156" t="s">
        <v>19261</v>
      </c>
      <c r="AX12156" t="s">
        <v>1236</v>
      </c>
    </row>
    <row r="12157" spans="1:51">
      <c r="A12157">
        <v>320649</v>
      </c>
      <c r="B12157">
        <v>47</v>
      </c>
      <c r="C12157" t="s">
        <v>19198</v>
      </c>
      <c r="D12157">
        <v>53</v>
      </c>
      <c r="E12157">
        <v>73</v>
      </c>
      <c r="F12157">
        <v>2012</v>
      </c>
      <c r="G12157">
        <v>11</v>
      </c>
      <c r="H12157">
        <v>9</v>
      </c>
      <c r="J12157">
        <v>20</v>
      </c>
      <c r="L12157">
        <v>2</v>
      </c>
      <c r="P12157" t="str">
        <f t="shared" si="1135"/>
        <v>202</v>
      </c>
      <c r="Q12157">
        <v>2</v>
      </c>
      <c r="R12157">
        <v>1</v>
      </c>
      <c r="S12157">
        <v>2</v>
      </c>
      <c r="U12157" t="s">
        <v>44</v>
      </c>
      <c r="V12157">
        <v>1</v>
      </c>
      <c r="W12157" t="str">
        <f t="shared" si="1136"/>
        <v>MORGAN, JOHN</v>
      </c>
      <c r="X12157" t="s">
        <v>19393</v>
      </c>
      <c r="Y12157">
        <v>200</v>
      </c>
      <c r="Z12157">
        <v>200</v>
      </c>
      <c r="AA12157">
        <v>0</v>
      </c>
      <c r="AB12157">
        <v>15755</v>
      </c>
      <c r="AC12157">
        <v>0</v>
      </c>
      <c r="AH12157">
        <f t="shared" si="1137"/>
        <v>50303</v>
      </c>
      <c r="AI12157">
        <f t="shared" si="1138"/>
        <v>0</v>
      </c>
      <c r="AJ12157">
        <f t="shared" si="1139"/>
        <v>50303</v>
      </c>
      <c r="AK12157">
        <f t="shared" si="1140"/>
        <v>0</v>
      </c>
      <c r="AT12157">
        <v>0</v>
      </c>
      <c r="AU12157">
        <v>0</v>
      </c>
      <c r="AW12157" t="s">
        <v>265</v>
      </c>
      <c r="AX12157" t="s">
        <v>67</v>
      </c>
    </row>
    <row r="12158" spans="1:51">
      <c r="A12158">
        <v>320650</v>
      </c>
      <c r="B12158">
        <v>47</v>
      </c>
      <c r="C12158" t="s">
        <v>19198</v>
      </c>
      <c r="D12158">
        <v>53</v>
      </c>
      <c r="E12158">
        <v>73</v>
      </c>
      <c r="F12158">
        <v>2012</v>
      </c>
      <c r="G12158">
        <v>11</v>
      </c>
      <c r="H12158">
        <v>9</v>
      </c>
      <c r="J12158">
        <v>20</v>
      </c>
      <c r="L12158">
        <v>2</v>
      </c>
      <c r="P12158" t="str">
        <f t="shared" si="1135"/>
        <v>202</v>
      </c>
      <c r="Q12158">
        <v>2</v>
      </c>
      <c r="R12158">
        <v>1</v>
      </c>
      <c r="S12158">
        <v>2</v>
      </c>
      <c r="U12158" t="s">
        <v>44</v>
      </c>
      <c r="V12158">
        <v>1</v>
      </c>
      <c r="W12158" t="str">
        <f t="shared" si="1136"/>
        <v>ORCUTT, ED</v>
      </c>
      <c r="X12158" t="s">
        <v>19412</v>
      </c>
      <c r="Y12158">
        <v>200</v>
      </c>
      <c r="Z12158">
        <v>200</v>
      </c>
      <c r="AA12158">
        <v>1</v>
      </c>
      <c r="AB12158">
        <v>34548</v>
      </c>
      <c r="AC12158">
        <v>1</v>
      </c>
      <c r="AH12158">
        <f t="shared" si="1137"/>
        <v>50303</v>
      </c>
      <c r="AI12158">
        <f t="shared" si="1138"/>
        <v>0</v>
      </c>
      <c r="AJ12158">
        <f t="shared" si="1139"/>
        <v>50303</v>
      </c>
      <c r="AK12158">
        <f t="shared" si="1140"/>
        <v>0</v>
      </c>
      <c r="AT12158">
        <v>0</v>
      </c>
      <c r="AU12158">
        <v>0</v>
      </c>
      <c r="AW12158" t="s">
        <v>19413</v>
      </c>
      <c r="AX12158" t="s">
        <v>365</v>
      </c>
    </row>
    <row r="12159" spans="1:51">
      <c r="A12159">
        <v>320651</v>
      </c>
      <c r="B12159">
        <v>47</v>
      </c>
      <c r="C12159" t="s">
        <v>19198</v>
      </c>
      <c r="D12159">
        <v>53</v>
      </c>
      <c r="E12159">
        <v>73</v>
      </c>
      <c r="F12159">
        <v>2012</v>
      </c>
      <c r="G12159">
        <v>11</v>
      </c>
      <c r="H12159">
        <v>9</v>
      </c>
      <c r="J12159">
        <v>21</v>
      </c>
      <c r="L12159">
        <v>1</v>
      </c>
      <c r="P12159" t="str">
        <f t="shared" si="1135"/>
        <v>211</v>
      </c>
      <c r="Q12159">
        <v>2</v>
      </c>
      <c r="R12159">
        <v>1</v>
      </c>
      <c r="S12159">
        <v>2</v>
      </c>
      <c r="U12159" t="s">
        <v>44</v>
      </c>
      <c r="V12159">
        <v>1</v>
      </c>
      <c r="W12159" t="str">
        <f t="shared" si="1136"/>
        <v>ROBERTS, MARY HELEN</v>
      </c>
      <c r="X12159" t="s">
        <v>19452</v>
      </c>
      <c r="Y12159">
        <v>100</v>
      </c>
      <c r="Z12159">
        <v>100</v>
      </c>
      <c r="AA12159">
        <v>1</v>
      </c>
      <c r="AB12159">
        <v>44616</v>
      </c>
      <c r="AC12159">
        <v>1</v>
      </c>
      <c r="AH12159">
        <f t="shared" si="1137"/>
        <v>44616</v>
      </c>
      <c r="AI12159">
        <f t="shared" si="1138"/>
        <v>44616</v>
      </c>
      <c r="AJ12159">
        <f t="shared" si="1139"/>
        <v>0</v>
      </c>
      <c r="AK12159">
        <f t="shared" si="1140"/>
        <v>0</v>
      </c>
      <c r="AT12159">
        <v>0</v>
      </c>
      <c r="AU12159">
        <v>0</v>
      </c>
      <c r="AW12159" t="s">
        <v>1151</v>
      </c>
      <c r="AX12159" t="s">
        <v>707</v>
      </c>
      <c r="AY12159" t="s">
        <v>6141</v>
      </c>
    </row>
    <row r="12160" spans="1:51">
      <c r="A12160">
        <v>320653</v>
      </c>
      <c r="B12160">
        <v>47</v>
      </c>
      <c r="C12160" t="s">
        <v>19198</v>
      </c>
      <c r="D12160">
        <v>53</v>
      </c>
      <c r="E12160">
        <v>73</v>
      </c>
      <c r="F12160">
        <v>2012</v>
      </c>
      <c r="G12160">
        <v>11</v>
      </c>
      <c r="H12160">
        <v>9</v>
      </c>
      <c r="J12160">
        <v>21</v>
      </c>
      <c r="L12160">
        <v>2</v>
      </c>
      <c r="P12160" t="str">
        <f t="shared" si="1135"/>
        <v>212</v>
      </c>
      <c r="Q12160">
        <v>2</v>
      </c>
      <c r="R12160">
        <v>1</v>
      </c>
      <c r="S12160">
        <v>2</v>
      </c>
      <c r="U12160" t="s">
        <v>44</v>
      </c>
      <c r="V12160">
        <v>1</v>
      </c>
      <c r="W12160" t="str">
        <f t="shared" si="1136"/>
        <v>LIIAS, MARKO</v>
      </c>
      <c r="X12160" t="s">
        <v>19365</v>
      </c>
      <c r="Y12160">
        <v>100</v>
      </c>
      <c r="Z12160">
        <v>100</v>
      </c>
      <c r="AA12160">
        <v>1</v>
      </c>
      <c r="AB12160">
        <v>34231</v>
      </c>
      <c r="AC12160">
        <v>1</v>
      </c>
      <c r="AH12160">
        <f t="shared" si="1137"/>
        <v>56462</v>
      </c>
      <c r="AI12160">
        <f t="shared" si="1138"/>
        <v>34231</v>
      </c>
      <c r="AJ12160">
        <f t="shared" si="1139"/>
        <v>22231</v>
      </c>
      <c r="AK12160">
        <f t="shared" si="1140"/>
        <v>0</v>
      </c>
      <c r="AT12160">
        <v>0</v>
      </c>
      <c r="AU12160">
        <v>0</v>
      </c>
      <c r="AW12160" t="s">
        <v>19366</v>
      </c>
      <c r="AX12160" t="s">
        <v>19367</v>
      </c>
    </row>
    <row r="12161" spans="1:60">
      <c r="A12161">
        <v>320652</v>
      </c>
      <c r="B12161">
        <v>47</v>
      </c>
      <c r="C12161" t="s">
        <v>19198</v>
      </c>
      <c r="D12161">
        <v>53</v>
      </c>
      <c r="E12161">
        <v>73</v>
      </c>
      <c r="F12161">
        <v>2012</v>
      </c>
      <c r="G12161">
        <v>11</v>
      </c>
      <c r="H12161">
        <v>9</v>
      </c>
      <c r="J12161">
        <v>21</v>
      </c>
      <c r="L12161">
        <v>2</v>
      </c>
      <c r="P12161" t="str">
        <f t="shared" si="1135"/>
        <v>212</v>
      </c>
      <c r="Q12161">
        <v>2</v>
      </c>
      <c r="R12161">
        <v>1</v>
      </c>
      <c r="S12161">
        <v>2</v>
      </c>
      <c r="U12161" t="s">
        <v>44</v>
      </c>
      <c r="V12161">
        <v>1</v>
      </c>
      <c r="W12161" t="str">
        <f t="shared" si="1136"/>
        <v>MORRISON, KEVIN</v>
      </c>
      <c r="X12161" t="s">
        <v>19396</v>
      </c>
      <c r="Y12161">
        <v>200</v>
      </c>
      <c r="Z12161">
        <v>200</v>
      </c>
      <c r="AA12161">
        <v>0</v>
      </c>
      <c r="AB12161">
        <v>22231</v>
      </c>
      <c r="AC12161">
        <v>0</v>
      </c>
      <c r="AH12161">
        <f t="shared" si="1137"/>
        <v>56462</v>
      </c>
      <c r="AI12161">
        <f t="shared" si="1138"/>
        <v>34231</v>
      </c>
      <c r="AJ12161">
        <f t="shared" si="1139"/>
        <v>22231</v>
      </c>
      <c r="AK12161">
        <f t="shared" si="1140"/>
        <v>0</v>
      </c>
      <c r="AT12161">
        <v>0</v>
      </c>
      <c r="AU12161">
        <v>0</v>
      </c>
      <c r="AW12161" t="s">
        <v>5314</v>
      </c>
      <c r="AX12161" t="s">
        <v>251</v>
      </c>
    </row>
    <row r="12162" spans="1:60">
      <c r="A12162">
        <v>320654</v>
      </c>
      <c r="B12162">
        <v>47</v>
      </c>
      <c r="C12162" t="s">
        <v>19198</v>
      </c>
      <c r="D12162">
        <v>53</v>
      </c>
      <c r="E12162">
        <v>73</v>
      </c>
      <c r="F12162">
        <v>2012</v>
      </c>
      <c r="G12162">
        <v>11</v>
      </c>
      <c r="H12162">
        <v>9</v>
      </c>
      <c r="J12162">
        <v>22</v>
      </c>
      <c r="L12162">
        <v>1</v>
      </c>
      <c r="P12162" t="str">
        <f t="shared" si="1135"/>
        <v>221</v>
      </c>
      <c r="Q12162">
        <v>2</v>
      </c>
      <c r="R12162">
        <v>1</v>
      </c>
      <c r="S12162">
        <v>2</v>
      </c>
      <c r="U12162" t="s">
        <v>44</v>
      </c>
      <c r="V12162">
        <v>1</v>
      </c>
      <c r="W12162" t="str">
        <f t="shared" si="1136"/>
        <v>REYKDAL, CHRIS</v>
      </c>
      <c r="X12162" t="s">
        <v>19443</v>
      </c>
      <c r="Y12162">
        <v>100</v>
      </c>
      <c r="Z12162">
        <v>100</v>
      </c>
      <c r="AA12162">
        <v>1</v>
      </c>
      <c r="AB12162">
        <v>49337</v>
      </c>
      <c r="AC12162">
        <v>1</v>
      </c>
      <c r="AH12162">
        <f t="shared" si="1137"/>
        <v>49337</v>
      </c>
      <c r="AI12162">
        <f t="shared" si="1138"/>
        <v>49337</v>
      </c>
      <c r="AJ12162">
        <f t="shared" si="1139"/>
        <v>0</v>
      </c>
      <c r="AK12162">
        <f t="shared" si="1140"/>
        <v>0</v>
      </c>
      <c r="AT12162">
        <v>0</v>
      </c>
      <c r="AU12162">
        <v>0</v>
      </c>
      <c r="AW12162" t="s">
        <v>19444</v>
      </c>
      <c r="AX12162" t="s">
        <v>349</v>
      </c>
    </row>
    <row r="12163" spans="1:60">
      <c r="A12163">
        <v>320655</v>
      </c>
      <c r="B12163">
        <v>47</v>
      </c>
      <c r="C12163" t="s">
        <v>19198</v>
      </c>
      <c r="D12163">
        <v>53</v>
      </c>
      <c r="E12163">
        <v>73</v>
      </c>
      <c r="F12163">
        <v>2012</v>
      </c>
      <c r="G12163">
        <v>11</v>
      </c>
      <c r="H12163">
        <v>9</v>
      </c>
      <c r="J12163">
        <v>22</v>
      </c>
      <c r="L12163">
        <v>2</v>
      </c>
      <c r="P12163" t="str">
        <f t="shared" si="1135"/>
        <v>222</v>
      </c>
      <c r="Q12163">
        <v>2</v>
      </c>
      <c r="R12163">
        <v>1</v>
      </c>
      <c r="S12163">
        <v>2</v>
      </c>
      <c r="U12163" t="s">
        <v>44</v>
      </c>
      <c r="V12163">
        <v>1</v>
      </c>
      <c r="W12163" t="str">
        <f t="shared" si="1136"/>
        <v>HUNT, SAM</v>
      </c>
      <c r="X12163" t="s">
        <v>19336</v>
      </c>
      <c r="Y12163">
        <v>100</v>
      </c>
      <c r="Z12163">
        <v>100</v>
      </c>
      <c r="AA12163">
        <v>1</v>
      </c>
      <c r="AB12163">
        <v>49404</v>
      </c>
      <c r="AC12163">
        <v>1</v>
      </c>
      <c r="AH12163">
        <f t="shared" si="1137"/>
        <v>49404</v>
      </c>
      <c r="AI12163">
        <f t="shared" si="1138"/>
        <v>49404</v>
      </c>
      <c r="AJ12163">
        <f t="shared" si="1139"/>
        <v>0</v>
      </c>
      <c r="AK12163">
        <f t="shared" si="1140"/>
        <v>0</v>
      </c>
      <c r="AT12163">
        <v>0</v>
      </c>
      <c r="AU12163">
        <v>0</v>
      </c>
      <c r="AW12163" t="s">
        <v>7922</v>
      </c>
      <c r="AX12163" t="s">
        <v>863</v>
      </c>
    </row>
    <row r="12164" spans="1:60">
      <c r="A12164">
        <v>320657</v>
      </c>
      <c r="B12164">
        <v>47</v>
      </c>
      <c r="C12164" t="s">
        <v>19198</v>
      </c>
      <c r="D12164">
        <v>53</v>
      </c>
      <c r="E12164">
        <v>73</v>
      </c>
      <c r="F12164">
        <v>2012</v>
      </c>
      <c r="G12164">
        <v>11</v>
      </c>
      <c r="H12164">
        <v>9</v>
      </c>
      <c r="J12164">
        <v>23</v>
      </c>
      <c r="L12164">
        <v>1</v>
      </c>
      <c r="P12164" t="str">
        <f t="shared" ref="P12164:P12227" si="1141">_xlfn.CONCAT(I12164,J12164,K12164,L12164)</f>
        <v>231</v>
      </c>
      <c r="Q12164">
        <v>2</v>
      </c>
      <c r="R12164">
        <v>1</v>
      </c>
      <c r="S12164">
        <v>2</v>
      </c>
      <c r="U12164" t="s">
        <v>44</v>
      </c>
      <c r="V12164">
        <v>1</v>
      </c>
      <c r="W12164" t="str">
        <f t="shared" ref="W12164:W12227" si="1142">X12164</f>
        <v>APPLETON, SHERRY</v>
      </c>
      <c r="X12164" t="s">
        <v>19201</v>
      </c>
      <c r="Y12164">
        <v>100</v>
      </c>
      <c r="Z12164">
        <v>100</v>
      </c>
      <c r="AA12164">
        <v>1</v>
      </c>
      <c r="AB12164">
        <v>40764</v>
      </c>
      <c r="AC12164">
        <v>1</v>
      </c>
      <c r="AH12164">
        <f t="shared" ref="AH12164:AH12227" si="1143">SUMIFS($AB:$AB,$C:$C,$C12164,$P:$P,$P12164,$F:$F,$F12164,$H:$H,$H12164)</f>
        <v>66910</v>
      </c>
      <c r="AI12164">
        <f t="shared" ref="AI12164:AI12227" si="1144">SUMIFS($AB:$AB,$C:$C,$C12164,$P:$P,$P12164,$F:$F,$F12164,$Z:$Z,100,$H:$H,$H12164)</f>
        <v>40764</v>
      </c>
      <c r="AJ12164">
        <f t="shared" ref="AJ12164:AJ12227" si="1145">SUMIFS($AB:$AB,$C:$C,$C12164,$P:$P,$P12164,$F:$F,$F12164,$Z:$Z,200,$H:$H,$H12164)</f>
        <v>26146</v>
      </c>
      <c r="AK12164">
        <f t="shared" ref="AK12164:AK12227" si="1146">SUMIFS($AB:$AB,$C:$C,$C12164,$P:$P,$P12164,$F:$F,$F12164,$Z:$Z,"&lt;&gt;200",$Z:$Z,"&lt;&gt;100",$H:$H,$H12164)</f>
        <v>0</v>
      </c>
      <c r="AT12164">
        <v>0</v>
      </c>
      <c r="AU12164">
        <v>0</v>
      </c>
      <c r="AW12164" t="s">
        <v>19202</v>
      </c>
      <c r="AX12164" t="s">
        <v>1460</v>
      </c>
      <c r="AY12164" t="s">
        <v>482</v>
      </c>
    </row>
    <row r="12165" spans="1:60">
      <c r="A12165">
        <v>320656</v>
      </c>
      <c r="B12165">
        <v>47</v>
      </c>
      <c r="C12165" t="s">
        <v>19198</v>
      </c>
      <c r="D12165">
        <v>53</v>
      </c>
      <c r="E12165">
        <v>73</v>
      </c>
      <c r="F12165">
        <v>2012</v>
      </c>
      <c r="G12165">
        <v>11</v>
      </c>
      <c r="H12165">
        <v>9</v>
      </c>
      <c r="J12165">
        <v>23</v>
      </c>
      <c r="L12165">
        <v>1</v>
      </c>
      <c r="P12165" t="str">
        <f t="shared" si="1141"/>
        <v>231</v>
      </c>
      <c r="Q12165">
        <v>2</v>
      </c>
      <c r="R12165">
        <v>1</v>
      </c>
      <c r="S12165">
        <v>2</v>
      </c>
      <c r="U12165" t="s">
        <v>44</v>
      </c>
      <c r="V12165">
        <v>1</v>
      </c>
      <c r="W12165" t="str">
        <f t="shared" si="1142"/>
        <v>STEPHENS, TONY</v>
      </c>
      <c r="X12165" t="s">
        <v>19502</v>
      </c>
      <c r="Y12165">
        <v>200</v>
      </c>
      <c r="Z12165">
        <v>200</v>
      </c>
      <c r="AA12165">
        <v>0</v>
      </c>
      <c r="AB12165">
        <v>26146</v>
      </c>
      <c r="AC12165">
        <v>0</v>
      </c>
      <c r="AH12165">
        <f t="shared" si="1143"/>
        <v>66910</v>
      </c>
      <c r="AI12165">
        <f t="shared" si="1144"/>
        <v>40764</v>
      </c>
      <c r="AJ12165">
        <f t="shared" si="1145"/>
        <v>26146</v>
      </c>
      <c r="AK12165">
        <f t="shared" si="1146"/>
        <v>0</v>
      </c>
      <c r="AT12165">
        <v>0</v>
      </c>
      <c r="AU12165">
        <v>0</v>
      </c>
      <c r="AW12165" t="s">
        <v>2146</v>
      </c>
      <c r="AX12165" t="s">
        <v>1271</v>
      </c>
    </row>
    <row r="12166" spans="1:60">
      <c r="A12166">
        <v>320659</v>
      </c>
      <c r="B12166">
        <v>47</v>
      </c>
      <c r="C12166" t="s">
        <v>19198</v>
      </c>
      <c r="D12166">
        <v>53</v>
      </c>
      <c r="E12166">
        <v>73</v>
      </c>
      <c r="F12166">
        <v>2012</v>
      </c>
      <c r="G12166">
        <v>11</v>
      </c>
      <c r="H12166">
        <v>9</v>
      </c>
      <c r="J12166">
        <v>23</v>
      </c>
      <c r="L12166">
        <v>2</v>
      </c>
      <c r="P12166" t="str">
        <f t="shared" si="1141"/>
        <v>232</v>
      </c>
      <c r="Q12166">
        <v>2</v>
      </c>
      <c r="R12166">
        <v>1</v>
      </c>
      <c r="S12166">
        <v>2</v>
      </c>
      <c r="U12166" t="s">
        <v>44</v>
      </c>
      <c r="V12166">
        <v>1</v>
      </c>
      <c r="W12166" t="str">
        <f t="shared" si="1142"/>
        <v>HANSEN, DREW</v>
      </c>
      <c r="X12166" t="s">
        <v>19305</v>
      </c>
      <c r="Y12166">
        <v>100</v>
      </c>
      <c r="Z12166">
        <v>100</v>
      </c>
      <c r="AA12166">
        <v>0</v>
      </c>
      <c r="AB12166">
        <v>39949</v>
      </c>
      <c r="AC12166">
        <v>1</v>
      </c>
      <c r="AH12166">
        <f t="shared" si="1143"/>
        <v>66365</v>
      </c>
      <c r="AI12166">
        <f t="shared" si="1144"/>
        <v>39949</v>
      </c>
      <c r="AJ12166">
        <f t="shared" si="1145"/>
        <v>26416</v>
      </c>
      <c r="AK12166">
        <f t="shared" si="1146"/>
        <v>0</v>
      </c>
      <c r="AT12166">
        <v>0</v>
      </c>
      <c r="AU12166">
        <v>0</v>
      </c>
      <c r="AW12166" t="s">
        <v>9539</v>
      </c>
      <c r="AX12166" t="s">
        <v>13282</v>
      </c>
    </row>
    <row r="12167" spans="1:60">
      <c r="A12167">
        <v>320658</v>
      </c>
      <c r="B12167">
        <v>47</v>
      </c>
      <c r="C12167" t="s">
        <v>19198</v>
      </c>
      <c r="D12167">
        <v>53</v>
      </c>
      <c r="E12167">
        <v>73</v>
      </c>
      <c r="F12167">
        <v>2012</v>
      </c>
      <c r="G12167">
        <v>11</v>
      </c>
      <c r="H12167">
        <v>9</v>
      </c>
      <c r="J12167">
        <v>23</v>
      </c>
      <c r="L12167">
        <v>2</v>
      </c>
      <c r="P12167" t="str">
        <f t="shared" si="1141"/>
        <v>232</v>
      </c>
      <c r="Q12167">
        <v>2</v>
      </c>
      <c r="R12167">
        <v>1</v>
      </c>
      <c r="S12167">
        <v>2</v>
      </c>
      <c r="U12167" t="s">
        <v>44</v>
      </c>
      <c r="V12167">
        <v>1</v>
      </c>
      <c r="W12167" t="str">
        <f t="shared" si="1142"/>
        <v>OLSEN, JAMES M.</v>
      </c>
      <c r="X12167" t="s">
        <v>19409</v>
      </c>
      <c r="Y12167">
        <v>200</v>
      </c>
      <c r="Z12167">
        <v>200</v>
      </c>
      <c r="AA12167">
        <v>0</v>
      </c>
      <c r="AB12167">
        <v>26416</v>
      </c>
      <c r="AC12167">
        <v>0</v>
      </c>
      <c r="AH12167">
        <f t="shared" si="1143"/>
        <v>66365</v>
      </c>
      <c r="AI12167">
        <f t="shared" si="1144"/>
        <v>39949</v>
      </c>
      <c r="AJ12167">
        <f t="shared" si="1145"/>
        <v>26416</v>
      </c>
      <c r="AK12167">
        <f t="shared" si="1146"/>
        <v>0</v>
      </c>
      <c r="AT12167">
        <v>0</v>
      </c>
      <c r="AU12167">
        <v>0</v>
      </c>
      <c r="AW12167" t="s">
        <v>278</v>
      </c>
      <c r="AX12167" t="s">
        <v>1090</v>
      </c>
      <c r="AY12167" t="s">
        <v>63</v>
      </c>
    </row>
    <row r="12168" spans="1:60">
      <c r="A12168">
        <v>320660</v>
      </c>
      <c r="B12168">
        <v>47</v>
      </c>
      <c r="C12168" t="s">
        <v>19198</v>
      </c>
      <c r="D12168">
        <v>53</v>
      </c>
      <c r="E12168">
        <v>73</v>
      </c>
      <c r="F12168">
        <v>2012</v>
      </c>
      <c r="G12168">
        <v>11</v>
      </c>
      <c r="H12168">
        <v>9</v>
      </c>
      <c r="J12168">
        <v>24</v>
      </c>
      <c r="L12168">
        <v>1</v>
      </c>
      <c r="P12168" t="str">
        <f t="shared" si="1141"/>
        <v>241</v>
      </c>
      <c r="Q12168">
        <v>2</v>
      </c>
      <c r="R12168">
        <v>1</v>
      </c>
      <c r="S12168">
        <v>2</v>
      </c>
      <c r="U12168" t="s">
        <v>44</v>
      </c>
      <c r="V12168">
        <v>1</v>
      </c>
      <c r="W12168" t="str">
        <f t="shared" si="1142"/>
        <v>DURGAN, CRAIG</v>
      </c>
      <c r="X12168" t="s">
        <v>19266</v>
      </c>
      <c r="Y12168">
        <v>328</v>
      </c>
      <c r="Z12168">
        <v>400</v>
      </c>
      <c r="AA12168">
        <v>0</v>
      </c>
      <c r="AB12168">
        <v>23980</v>
      </c>
      <c r="AC12168">
        <v>0</v>
      </c>
      <c r="AH12168">
        <f t="shared" si="1143"/>
        <v>67065</v>
      </c>
      <c r="AI12168">
        <f t="shared" si="1144"/>
        <v>43085</v>
      </c>
      <c r="AJ12168">
        <f t="shared" si="1145"/>
        <v>0</v>
      </c>
      <c r="AK12168">
        <f t="shared" si="1146"/>
        <v>23980</v>
      </c>
      <c r="AT12168">
        <v>0</v>
      </c>
      <c r="AU12168">
        <v>0</v>
      </c>
      <c r="AW12168" t="s">
        <v>19267</v>
      </c>
      <c r="AX12168" t="s">
        <v>207</v>
      </c>
    </row>
    <row r="12169" spans="1:60">
      <c r="A12169">
        <v>320661</v>
      </c>
      <c r="B12169">
        <v>47</v>
      </c>
      <c r="C12169" t="s">
        <v>19198</v>
      </c>
      <c r="D12169">
        <v>53</v>
      </c>
      <c r="E12169">
        <v>73</v>
      </c>
      <c r="F12169">
        <v>2012</v>
      </c>
      <c r="G12169">
        <v>11</v>
      </c>
      <c r="H12169">
        <v>9</v>
      </c>
      <c r="J12169">
        <v>24</v>
      </c>
      <c r="L12169">
        <v>1</v>
      </c>
      <c r="P12169" t="str">
        <f t="shared" si="1141"/>
        <v>241</v>
      </c>
      <c r="Q12169">
        <v>2</v>
      </c>
      <c r="R12169">
        <v>1</v>
      </c>
      <c r="S12169">
        <v>2</v>
      </c>
      <c r="U12169" t="s">
        <v>44</v>
      </c>
      <c r="V12169">
        <v>1</v>
      </c>
      <c r="W12169" t="str">
        <f t="shared" si="1142"/>
        <v>VANDEWEGE, KEVIN</v>
      </c>
      <c r="X12169" t="s">
        <v>19528</v>
      </c>
      <c r="Y12169">
        <v>100</v>
      </c>
      <c r="Z12169">
        <v>100</v>
      </c>
      <c r="AA12169">
        <v>1</v>
      </c>
      <c r="AB12169">
        <v>43085</v>
      </c>
      <c r="AC12169">
        <v>1</v>
      </c>
      <c r="AH12169">
        <f t="shared" si="1143"/>
        <v>67065</v>
      </c>
      <c r="AI12169">
        <f t="shared" si="1144"/>
        <v>43085</v>
      </c>
      <c r="AJ12169">
        <f t="shared" si="1145"/>
        <v>0</v>
      </c>
      <c r="AK12169">
        <f t="shared" si="1146"/>
        <v>23980</v>
      </c>
      <c r="AT12169">
        <v>0</v>
      </c>
      <c r="AU12169">
        <v>0</v>
      </c>
      <c r="AW12169" t="s">
        <v>19529</v>
      </c>
      <c r="AX12169" t="s">
        <v>251</v>
      </c>
      <c r="BG12169" t="s">
        <v>19530</v>
      </c>
      <c r="BH12169">
        <v>4</v>
      </c>
    </row>
    <row r="12170" spans="1:60">
      <c r="A12170">
        <v>320662</v>
      </c>
      <c r="B12170">
        <v>47</v>
      </c>
      <c r="C12170" t="s">
        <v>19198</v>
      </c>
      <c r="D12170">
        <v>53</v>
      </c>
      <c r="E12170">
        <v>73</v>
      </c>
      <c r="F12170">
        <v>2012</v>
      </c>
      <c r="G12170">
        <v>11</v>
      </c>
      <c r="H12170">
        <v>9</v>
      </c>
      <c r="J12170">
        <v>24</v>
      </c>
      <c r="L12170">
        <v>2</v>
      </c>
      <c r="P12170" t="str">
        <f t="shared" si="1141"/>
        <v>242</v>
      </c>
      <c r="Q12170">
        <v>2</v>
      </c>
      <c r="R12170">
        <v>1</v>
      </c>
      <c r="S12170">
        <v>2</v>
      </c>
      <c r="U12170" t="s">
        <v>44</v>
      </c>
      <c r="V12170">
        <v>1</v>
      </c>
      <c r="W12170" t="str">
        <f t="shared" si="1142"/>
        <v>GALE, STEVE</v>
      </c>
      <c r="X12170" t="s">
        <v>19286</v>
      </c>
      <c r="Y12170">
        <v>200</v>
      </c>
      <c r="Z12170">
        <v>200</v>
      </c>
      <c r="AA12170">
        <v>0</v>
      </c>
      <c r="AB12170">
        <v>28470</v>
      </c>
      <c r="AC12170">
        <v>0</v>
      </c>
      <c r="AH12170">
        <f t="shared" si="1143"/>
        <v>68515</v>
      </c>
      <c r="AI12170">
        <f t="shared" si="1144"/>
        <v>40045</v>
      </c>
      <c r="AJ12170">
        <f t="shared" si="1145"/>
        <v>28470</v>
      </c>
      <c r="AK12170">
        <f t="shared" si="1146"/>
        <v>0</v>
      </c>
      <c r="AT12170">
        <v>0</v>
      </c>
      <c r="AU12170">
        <v>0</v>
      </c>
      <c r="AW12170" t="s">
        <v>3924</v>
      </c>
      <c r="AX12170" t="s">
        <v>344</v>
      </c>
    </row>
    <row r="12171" spans="1:60">
      <c r="A12171">
        <v>320663</v>
      </c>
      <c r="B12171">
        <v>47</v>
      </c>
      <c r="C12171" t="s">
        <v>19198</v>
      </c>
      <c r="D12171">
        <v>53</v>
      </c>
      <c r="E12171">
        <v>73</v>
      </c>
      <c r="F12171">
        <v>2012</v>
      </c>
      <c r="G12171">
        <v>11</v>
      </c>
      <c r="H12171">
        <v>9</v>
      </c>
      <c r="J12171">
        <v>24</v>
      </c>
      <c r="L12171">
        <v>2</v>
      </c>
      <c r="P12171" t="str">
        <f t="shared" si="1141"/>
        <v>242</v>
      </c>
      <c r="Q12171">
        <v>2</v>
      </c>
      <c r="R12171">
        <v>1</v>
      </c>
      <c r="S12171">
        <v>2</v>
      </c>
      <c r="U12171" t="s">
        <v>44</v>
      </c>
      <c r="V12171">
        <v>1</v>
      </c>
      <c r="W12171" t="str">
        <f t="shared" si="1142"/>
        <v>THARINGER, STEVE</v>
      </c>
      <c r="X12171" t="s">
        <v>19516</v>
      </c>
      <c r="Y12171">
        <v>100</v>
      </c>
      <c r="Z12171">
        <v>100</v>
      </c>
      <c r="AA12171">
        <v>1</v>
      </c>
      <c r="AB12171">
        <v>40045</v>
      </c>
      <c r="AC12171">
        <v>1</v>
      </c>
      <c r="AH12171">
        <f t="shared" si="1143"/>
        <v>68515</v>
      </c>
      <c r="AI12171">
        <f t="shared" si="1144"/>
        <v>40045</v>
      </c>
      <c r="AJ12171">
        <f t="shared" si="1145"/>
        <v>28470</v>
      </c>
      <c r="AK12171">
        <f t="shared" si="1146"/>
        <v>0</v>
      </c>
      <c r="AT12171">
        <v>0</v>
      </c>
      <c r="AU12171">
        <v>0</v>
      </c>
      <c r="AW12171" t="s">
        <v>19517</v>
      </c>
      <c r="AX12171" t="s">
        <v>344</v>
      </c>
    </row>
    <row r="12172" spans="1:60">
      <c r="A12172">
        <v>320665</v>
      </c>
      <c r="B12172">
        <v>47</v>
      </c>
      <c r="C12172" t="s">
        <v>19198</v>
      </c>
      <c r="D12172">
        <v>53</v>
      </c>
      <c r="E12172">
        <v>73</v>
      </c>
      <c r="F12172">
        <v>2012</v>
      </c>
      <c r="G12172">
        <v>11</v>
      </c>
      <c r="H12172">
        <v>9</v>
      </c>
      <c r="J12172">
        <v>25</v>
      </c>
      <c r="L12172">
        <v>1</v>
      </c>
      <c r="P12172" t="str">
        <f t="shared" si="1141"/>
        <v>251</v>
      </c>
      <c r="Q12172">
        <v>2</v>
      </c>
      <c r="R12172">
        <v>1</v>
      </c>
      <c r="S12172">
        <v>2</v>
      </c>
      <c r="U12172" t="s">
        <v>44</v>
      </c>
      <c r="V12172">
        <v>1</v>
      </c>
      <c r="W12172" t="str">
        <f t="shared" si="1142"/>
        <v>MORRELL, DAWN</v>
      </c>
      <c r="X12172" t="s">
        <v>19394</v>
      </c>
      <c r="Y12172">
        <v>100</v>
      </c>
      <c r="Z12172">
        <v>100</v>
      </c>
      <c r="AA12172">
        <v>0</v>
      </c>
      <c r="AB12172">
        <v>30049</v>
      </c>
      <c r="AC12172">
        <v>1</v>
      </c>
      <c r="AH12172">
        <f t="shared" si="1143"/>
        <v>57057</v>
      </c>
      <c r="AI12172">
        <f t="shared" si="1144"/>
        <v>30049</v>
      </c>
      <c r="AJ12172">
        <f t="shared" si="1145"/>
        <v>27008</v>
      </c>
      <c r="AK12172">
        <f t="shared" si="1146"/>
        <v>0</v>
      </c>
      <c r="AT12172">
        <v>0</v>
      </c>
      <c r="AU12172">
        <v>0</v>
      </c>
      <c r="AW12172" t="s">
        <v>1564</v>
      </c>
      <c r="AX12172" t="s">
        <v>6176</v>
      </c>
    </row>
    <row r="12173" spans="1:60">
      <c r="A12173">
        <v>320664</v>
      </c>
      <c r="B12173">
        <v>47</v>
      </c>
      <c r="C12173" t="s">
        <v>19198</v>
      </c>
      <c r="D12173">
        <v>53</v>
      </c>
      <c r="E12173">
        <v>73</v>
      </c>
      <c r="F12173">
        <v>2012</v>
      </c>
      <c r="G12173">
        <v>11</v>
      </c>
      <c r="H12173">
        <v>9</v>
      </c>
      <c r="J12173">
        <v>25</v>
      </c>
      <c r="L12173">
        <v>1</v>
      </c>
      <c r="P12173" t="str">
        <f t="shared" si="1141"/>
        <v>251</v>
      </c>
      <c r="Q12173">
        <v>2</v>
      </c>
      <c r="R12173">
        <v>1</v>
      </c>
      <c r="S12173">
        <v>2</v>
      </c>
      <c r="U12173" t="s">
        <v>44</v>
      </c>
      <c r="V12173">
        <v>1</v>
      </c>
      <c r="W12173" t="str">
        <f t="shared" si="1142"/>
        <v>SCHLUMPF, SHELLY</v>
      </c>
      <c r="X12173" t="s">
        <v>19469</v>
      </c>
      <c r="Y12173">
        <v>200</v>
      </c>
      <c r="Z12173">
        <v>200</v>
      </c>
      <c r="AA12173">
        <v>0</v>
      </c>
      <c r="AB12173">
        <v>27008</v>
      </c>
      <c r="AC12173">
        <v>0</v>
      </c>
      <c r="AH12173">
        <f t="shared" si="1143"/>
        <v>57057</v>
      </c>
      <c r="AI12173">
        <f t="shared" si="1144"/>
        <v>30049</v>
      </c>
      <c r="AJ12173">
        <f t="shared" si="1145"/>
        <v>27008</v>
      </c>
      <c r="AK12173">
        <f t="shared" si="1146"/>
        <v>0</v>
      </c>
      <c r="AT12173">
        <v>0</v>
      </c>
      <c r="AU12173">
        <v>0</v>
      </c>
      <c r="AW12173" t="s">
        <v>19470</v>
      </c>
      <c r="AX12173" t="s">
        <v>6255</v>
      </c>
    </row>
    <row r="12174" spans="1:60">
      <c r="A12174">
        <v>320666</v>
      </c>
      <c r="B12174">
        <v>47</v>
      </c>
      <c r="C12174" t="s">
        <v>19198</v>
      </c>
      <c r="D12174">
        <v>53</v>
      </c>
      <c r="E12174">
        <v>73</v>
      </c>
      <c r="F12174">
        <v>2012</v>
      </c>
      <c r="G12174">
        <v>11</v>
      </c>
      <c r="H12174">
        <v>9</v>
      </c>
      <c r="J12174">
        <v>25</v>
      </c>
      <c r="L12174">
        <v>2</v>
      </c>
      <c r="P12174" t="str">
        <f t="shared" si="1141"/>
        <v>252</v>
      </c>
      <c r="Q12174">
        <v>2</v>
      </c>
      <c r="R12174">
        <v>1</v>
      </c>
      <c r="S12174">
        <v>2</v>
      </c>
      <c r="U12174" t="s">
        <v>44</v>
      </c>
      <c r="V12174">
        <v>1</v>
      </c>
      <c r="W12174" t="str">
        <f t="shared" si="1142"/>
        <v>HILTON, BILL</v>
      </c>
      <c r="X12174" t="s">
        <v>19328</v>
      </c>
      <c r="Y12174">
        <v>100</v>
      </c>
      <c r="Z12174">
        <v>100</v>
      </c>
      <c r="AA12174">
        <v>0</v>
      </c>
      <c r="AB12174">
        <v>24332</v>
      </c>
      <c r="AC12174">
        <v>0</v>
      </c>
      <c r="AH12174">
        <f t="shared" si="1143"/>
        <v>56349</v>
      </c>
      <c r="AI12174">
        <f t="shared" si="1144"/>
        <v>24332</v>
      </c>
      <c r="AJ12174">
        <f t="shared" si="1145"/>
        <v>32017</v>
      </c>
      <c r="AK12174">
        <f t="shared" si="1146"/>
        <v>0</v>
      </c>
      <c r="AT12174">
        <v>0</v>
      </c>
      <c r="AU12174">
        <v>0</v>
      </c>
      <c r="AW12174" t="s">
        <v>9564</v>
      </c>
      <c r="AX12174" t="s">
        <v>331</v>
      </c>
    </row>
    <row r="12175" spans="1:60">
      <c r="A12175">
        <v>320667</v>
      </c>
      <c r="B12175">
        <v>47</v>
      </c>
      <c r="C12175" t="s">
        <v>19198</v>
      </c>
      <c r="D12175">
        <v>53</v>
      </c>
      <c r="E12175">
        <v>73</v>
      </c>
      <c r="F12175">
        <v>2012</v>
      </c>
      <c r="G12175">
        <v>11</v>
      </c>
      <c r="H12175">
        <v>9</v>
      </c>
      <c r="J12175">
        <v>25</v>
      </c>
      <c r="L12175">
        <v>2</v>
      </c>
      <c r="P12175" t="str">
        <f t="shared" si="1141"/>
        <v>252</v>
      </c>
      <c r="Q12175">
        <v>2</v>
      </c>
      <c r="R12175">
        <v>1</v>
      </c>
      <c r="S12175">
        <v>2</v>
      </c>
      <c r="U12175" t="s">
        <v>44</v>
      </c>
      <c r="V12175">
        <v>1</v>
      </c>
      <c r="W12175" t="str">
        <f t="shared" si="1142"/>
        <v>ZEIGER, HANS</v>
      </c>
      <c r="X12175" t="s">
        <v>19549</v>
      </c>
      <c r="Y12175">
        <v>200</v>
      </c>
      <c r="Z12175">
        <v>200</v>
      </c>
      <c r="AA12175">
        <v>1</v>
      </c>
      <c r="AB12175">
        <v>32017</v>
      </c>
      <c r="AC12175">
        <v>1</v>
      </c>
      <c r="AH12175">
        <f t="shared" si="1143"/>
        <v>56349</v>
      </c>
      <c r="AI12175">
        <f t="shared" si="1144"/>
        <v>24332</v>
      </c>
      <c r="AJ12175">
        <f t="shared" si="1145"/>
        <v>32017</v>
      </c>
      <c r="AK12175">
        <f t="shared" si="1146"/>
        <v>0</v>
      </c>
      <c r="AT12175">
        <v>0</v>
      </c>
      <c r="AU12175">
        <v>0</v>
      </c>
      <c r="AW12175" t="s">
        <v>19550</v>
      </c>
      <c r="AX12175" t="s">
        <v>2095</v>
      </c>
    </row>
    <row r="12176" spans="1:60">
      <c r="A12176">
        <v>320669</v>
      </c>
      <c r="B12176">
        <v>47</v>
      </c>
      <c r="C12176" t="s">
        <v>19198</v>
      </c>
      <c r="D12176">
        <v>53</v>
      </c>
      <c r="E12176">
        <v>73</v>
      </c>
      <c r="F12176">
        <v>2012</v>
      </c>
      <c r="G12176">
        <v>11</v>
      </c>
      <c r="H12176">
        <v>9</v>
      </c>
      <c r="J12176">
        <v>26</v>
      </c>
      <c r="L12176">
        <v>1</v>
      </c>
      <c r="P12176" t="str">
        <f t="shared" si="1141"/>
        <v>261</v>
      </c>
      <c r="Q12176">
        <v>2</v>
      </c>
      <c r="R12176">
        <v>1</v>
      </c>
      <c r="S12176">
        <v>2</v>
      </c>
      <c r="U12176" t="s">
        <v>44</v>
      </c>
      <c r="V12176">
        <v>1</v>
      </c>
      <c r="W12176" t="str">
        <f t="shared" si="1142"/>
        <v>ANGEL, JAN</v>
      </c>
      <c r="X12176" t="s">
        <v>19200</v>
      </c>
      <c r="Y12176">
        <v>200</v>
      </c>
      <c r="Z12176">
        <v>200</v>
      </c>
      <c r="AA12176">
        <v>1</v>
      </c>
      <c r="AB12176">
        <v>39234</v>
      </c>
      <c r="AC12176">
        <v>1</v>
      </c>
      <c r="AH12176">
        <f t="shared" si="1143"/>
        <v>66398</v>
      </c>
      <c r="AI12176">
        <f t="shared" si="1144"/>
        <v>27164</v>
      </c>
      <c r="AJ12176">
        <f t="shared" si="1145"/>
        <v>39234</v>
      </c>
      <c r="AK12176">
        <f t="shared" si="1146"/>
        <v>0</v>
      </c>
      <c r="AT12176">
        <v>0</v>
      </c>
      <c r="AU12176">
        <v>0</v>
      </c>
      <c r="AW12176" t="s">
        <v>718</v>
      </c>
      <c r="AX12176" t="s">
        <v>2142</v>
      </c>
    </row>
    <row r="12177" spans="1:51">
      <c r="A12177">
        <v>320668</v>
      </c>
      <c r="B12177">
        <v>47</v>
      </c>
      <c r="C12177" t="s">
        <v>19198</v>
      </c>
      <c r="D12177">
        <v>53</v>
      </c>
      <c r="E12177">
        <v>73</v>
      </c>
      <c r="F12177">
        <v>2012</v>
      </c>
      <c r="G12177">
        <v>11</v>
      </c>
      <c r="H12177">
        <v>9</v>
      </c>
      <c r="J12177">
        <v>26</v>
      </c>
      <c r="L12177">
        <v>1</v>
      </c>
      <c r="P12177" t="str">
        <f t="shared" si="1141"/>
        <v>261</v>
      </c>
      <c r="Q12177">
        <v>2</v>
      </c>
      <c r="R12177">
        <v>1</v>
      </c>
      <c r="S12177">
        <v>2</v>
      </c>
      <c r="U12177" t="s">
        <v>44</v>
      </c>
      <c r="V12177">
        <v>1</v>
      </c>
      <c r="W12177" t="str">
        <f t="shared" si="1142"/>
        <v>ASHABRANER, KARIN</v>
      </c>
      <c r="X12177" t="s">
        <v>19205</v>
      </c>
      <c r="Y12177">
        <v>100</v>
      </c>
      <c r="Z12177">
        <v>100</v>
      </c>
      <c r="AA12177">
        <v>0</v>
      </c>
      <c r="AB12177">
        <v>27164</v>
      </c>
      <c r="AC12177">
        <v>0</v>
      </c>
      <c r="AH12177">
        <f t="shared" si="1143"/>
        <v>66398</v>
      </c>
      <c r="AI12177">
        <f t="shared" si="1144"/>
        <v>27164</v>
      </c>
      <c r="AJ12177">
        <f t="shared" si="1145"/>
        <v>39234</v>
      </c>
      <c r="AK12177">
        <f t="shared" si="1146"/>
        <v>0</v>
      </c>
      <c r="AT12177">
        <v>0</v>
      </c>
      <c r="AU12177">
        <v>0</v>
      </c>
      <c r="AW12177" t="s">
        <v>19206</v>
      </c>
      <c r="AX12177" t="s">
        <v>8738</v>
      </c>
    </row>
    <row r="12178" spans="1:51">
      <c r="A12178">
        <v>320670</v>
      </c>
      <c r="B12178">
        <v>47</v>
      </c>
      <c r="C12178" t="s">
        <v>19198</v>
      </c>
      <c r="D12178">
        <v>53</v>
      </c>
      <c r="E12178">
        <v>73</v>
      </c>
      <c r="F12178">
        <v>2012</v>
      </c>
      <c r="G12178">
        <v>11</v>
      </c>
      <c r="H12178">
        <v>9</v>
      </c>
      <c r="J12178">
        <v>26</v>
      </c>
      <c r="L12178">
        <v>2</v>
      </c>
      <c r="P12178" t="str">
        <f t="shared" si="1141"/>
        <v>262</v>
      </c>
      <c r="Q12178">
        <v>2</v>
      </c>
      <c r="R12178">
        <v>1</v>
      </c>
      <c r="S12178">
        <v>2</v>
      </c>
      <c r="U12178" t="s">
        <v>44</v>
      </c>
      <c r="V12178">
        <v>1</v>
      </c>
      <c r="W12178" t="str">
        <f t="shared" si="1142"/>
        <v>RICHARDS, DOUG</v>
      </c>
      <c r="X12178" t="s">
        <v>19447</v>
      </c>
      <c r="Y12178">
        <v>200</v>
      </c>
      <c r="Z12178">
        <v>200</v>
      </c>
      <c r="AA12178">
        <v>0</v>
      </c>
      <c r="AB12178">
        <v>30675</v>
      </c>
      <c r="AC12178">
        <v>0</v>
      </c>
      <c r="AH12178">
        <f t="shared" si="1143"/>
        <v>66059</v>
      </c>
      <c r="AI12178">
        <f t="shared" si="1144"/>
        <v>35384</v>
      </c>
      <c r="AJ12178">
        <f t="shared" si="1145"/>
        <v>30675</v>
      </c>
      <c r="AK12178">
        <f t="shared" si="1146"/>
        <v>0</v>
      </c>
      <c r="AT12178">
        <v>0</v>
      </c>
      <c r="AU12178">
        <v>0</v>
      </c>
      <c r="AW12178" t="s">
        <v>7038</v>
      </c>
      <c r="AX12178" t="s">
        <v>198</v>
      </c>
    </row>
    <row r="12179" spans="1:51">
      <c r="A12179">
        <v>320671</v>
      </c>
      <c r="B12179">
        <v>47</v>
      </c>
      <c r="C12179" t="s">
        <v>19198</v>
      </c>
      <c r="D12179">
        <v>53</v>
      </c>
      <c r="E12179">
        <v>73</v>
      </c>
      <c r="F12179">
        <v>2012</v>
      </c>
      <c r="G12179">
        <v>11</v>
      </c>
      <c r="H12179">
        <v>9</v>
      </c>
      <c r="J12179">
        <v>26</v>
      </c>
      <c r="L12179">
        <v>2</v>
      </c>
      <c r="P12179" t="str">
        <f t="shared" si="1141"/>
        <v>262</v>
      </c>
      <c r="Q12179">
        <v>2</v>
      </c>
      <c r="R12179">
        <v>1</v>
      </c>
      <c r="S12179">
        <v>2</v>
      </c>
      <c r="U12179" t="s">
        <v>44</v>
      </c>
      <c r="V12179">
        <v>1</v>
      </c>
      <c r="W12179" t="str">
        <f t="shared" si="1142"/>
        <v>SEAQUIST, LARRY</v>
      </c>
      <c r="X12179" t="s">
        <v>19476</v>
      </c>
      <c r="Y12179">
        <v>100</v>
      </c>
      <c r="Z12179">
        <v>100</v>
      </c>
      <c r="AA12179">
        <v>1</v>
      </c>
      <c r="AB12179">
        <v>35384</v>
      </c>
      <c r="AC12179">
        <v>1</v>
      </c>
      <c r="AH12179">
        <f t="shared" si="1143"/>
        <v>66059</v>
      </c>
      <c r="AI12179">
        <f t="shared" si="1144"/>
        <v>35384</v>
      </c>
      <c r="AJ12179">
        <f t="shared" si="1145"/>
        <v>30675</v>
      </c>
      <c r="AK12179">
        <f t="shared" si="1146"/>
        <v>0</v>
      </c>
      <c r="AT12179">
        <v>0</v>
      </c>
      <c r="AU12179">
        <v>0</v>
      </c>
      <c r="AW12179" t="s">
        <v>19477</v>
      </c>
      <c r="AX12179" t="s">
        <v>1198</v>
      </c>
    </row>
    <row r="12180" spans="1:51">
      <c r="A12180">
        <v>320672</v>
      </c>
      <c r="B12180">
        <v>47</v>
      </c>
      <c r="C12180" t="s">
        <v>19198</v>
      </c>
      <c r="D12180">
        <v>53</v>
      </c>
      <c r="E12180">
        <v>73</v>
      </c>
      <c r="F12180">
        <v>2012</v>
      </c>
      <c r="G12180">
        <v>11</v>
      </c>
      <c r="H12180">
        <v>9</v>
      </c>
      <c r="J12180">
        <v>27</v>
      </c>
      <c r="L12180">
        <v>1</v>
      </c>
      <c r="P12180" t="str">
        <f t="shared" si="1141"/>
        <v>271</v>
      </c>
      <c r="Q12180">
        <v>2</v>
      </c>
      <c r="R12180">
        <v>1</v>
      </c>
      <c r="S12180">
        <v>2</v>
      </c>
      <c r="U12180" t="s">
        <v>44</v>
      </c>
      <c r="V12180">
        <v>1</v>
      </c>
      <c r="W12180" t="str">
        <f t="shared" si="1142"/>
        <v>COOK, STEVEN T.</v>
      </c>
      <c r="X12180" t="s">
        <v>19246</v>
      </c>
      <c r="Y12180">
        <v>200</v>
      </c>
      <c r="Z12180">
        <v>200</v>
      </c>
      <c r="AA12180">
        <v>0</v>
      </c>
      <c r="AB12180">
        <v>15770</v>
      </c>
      <c r="AC12180">
        <v>0</v>
      </c>
      <c r="AH12180">
        <f t="shared" si="1143"/>
        <v>55060</v>
      </c>
      <c r="AI12180">
        <f t="shared" si="1144"/>
        <v>39290</v>
      </c>
      <c r="AJ12180">
        <f t="shared" si="1145"/>
        <v>15770</v>
      </c>
      <c r="AK12180">
        <f t="shared" si="1146"/>
        <v>0</v>
      </c>
      <c r="AT12180">
        <v>0</v>
      </c>
      <c r="AU12180">
        <v>0</v>
      </c>
      <c r="AW12180" t="s">
        <v>2358</v>
      </c>
      <c r="AX12180" t="s">
        <v>813</v>
      </c>
      <c r="AY12180" t="s">
        <v>260</v>
      </c>
    </row>
    <row r="12181" spans="1:51">
      <c r="A12181">
        <v>320673</v>
      </c>
      <c r="B12181">
        <v>47</v>
      </c>
      <c r="C12181" t="s">
        <v>19198</v>
      </c>
      <c r="D12181">
        <v>53</v>
      </c>
      <c r="E12181">
        <v>73</v>
      </c>
      <c r="F12181">
        <v>2012</v>
      </c>
      <c r="G12181">
        <v>11</v>
      </c>
      <c r="H12181">
        <v>9</v>
      </c>
      <c r="J12181">
        <v>27</v>
      </c>
      <c r="L12181">
        <v>1</v>
      </c>
      <c r="P12181" t="str">
        <f t="shared" si="1141"/>
        <v>271</v>
      </c>
      <c r="Q12181">
        <v>2</v>
      </c>
      <c r="R12181">
        <v>1</v>
      </c>
      <c r="S12181">
        <v>2</v>
      </c>
      <c r="U12181" t="s">
        <v>44</v>
      </c>
      <c r="V12181">
        <v>1</v>
      </c>
      <c r="W12181" t="str">
        <f t="shared" si="1142"/>
        <v>JINKINS, LAURIE</v>
      </c>
      <c r="X12181" t="s">
        <v>19341</v>
      </c>
      <c r="Y12181">
        <v>100</v>
      </c>
      <c r="Z12181">
        <v>100</v>
      </c>
      <c r="AA12181">
        <v>1</v>
      </c>
      <c r="AB12181">
        <v>39290</v>
      </c>
      <c r="AC12181">
        <v>1</v>
      </c>
      <c r="AH12181">
        <f t="shared" si="1143"/>
        <v>55060</v>
      </c>
      <c r="AI12181">
        <f t="shared" si="1144"/>
        <v>39290</v>
      </c>
      <c r="AJ12181">
        <f t="shared" si="1145"/>
        <v>15770</v>
      </c>
      <c r="AK12181">
        <f t="shared" si="1146"/>
        <v>0</v>
      </c>
      <c r="AT12181">
        <v>0</v>
      </c>
      <c r="AU12181">
        <v>0</v>
      </c>
      <c r="AW12181" t="s">
        <v>19342</v>
      </c>
      <c r="AX12181" t="s">
        <v>8065</v>
      </c>
    </row>
    <row r="12182" spans="1:51">
      <c r="A12182">
        <v>320675</v>
      </c>
      <c r="B12182">
        <v>47</v>
      </c>
      <c r="C12182" t="s">
        <v>19198</v>
      </c>
      <c r="D12182">
        <v>53</v>
      </c>
      <c r="E12182">
        <v>73</v>
      </c>
      <c r="F12182">
        <v>2012</v>
      </c>
      <c r="G12182">
        <v>11</v>
      </c>
      <c r="H12182">
        <v>9</v>
      </c>
      <c r="J12182">
        <v>27</v>
      </c>
      <c r="L12182">
        <v>2</v>
      </c>
      <c r="P12182" t="str">
        <f t="shared" si="1141"/>
        <v>272</v>
      </c>
      <c r="Q12182">
        <v>2</v>
      </c>
      <c r="R12182">
        <v>1</v>
      </c>
      <c r="S12182">
        <v>2</v>
      </c>
      <c r="U12182" t="s">
        <v>44</v>
      </c>
      <c r="V12182">
        <v>1</v>
      </c>
      <c r="W12182" t="str">
        <f t="shared" si="1142"/>
        <v>FEY, JAKE</v>
      </c>
      <c r="X12182" t="s">
        <v>19274</v>
      </c>
      <c r="Y12182">
        <v>100</v>
      </c>
      <c r="Z12182">
        <v>100</v>
      </c>
      <c r="AA12182">
        <v>0</v>
      </c>
      <c r="AB12182">
        <v>32444</v>
      </c>
      <c r="AC12182">
        <v>1</v>
      </c>
      <c r="AH12182">
        <f t="shared" si="1143"/>
        <v>51271</v>
      </c>
      <c r="AI12182">
        <f t="shared" si="1144"/>
        <v>51271</v>
      </c>
      <c r="AJ12182">
        <f t="shared" si="1145"/>
        <v>0</v>
      </c>
      <c r="AK12182">
        <f t="shared" si="1146"/>
        <v>0</v>
      </c>
      <c r="AT12182">
        <v>0</v>
      </c>
      <c r="AU12182">
        <v>0</v>
      </c>
      <c r="AW12182" t="s">
        <v>19275</v>
      </c>
      <c r="AX12182" t="s">
        <v>168</v>
      </c>
    </row>
    <row r="12183" spans="1:51">
      <c r="A12183">
        <v>320674</v>
      </c>
      <c r="B12183">
        <v>47</v>
      </c>
      <c r="C12183" t="s">
        <v>19198</v>
      </c>
      <c r="D12183">
        <v>53</v>
      </c>
      <c r="E12183">
        <v>73</v>
      </c>
      <c r="F12183">
        <v>2012</v>
      </c>
      <c r="G12183">
        <v>11</v>
      </c>
      <c r="H12183">
        <v>9</v>
      </c>
      <c r="J12183">
        <v>27</v>
      </c>
      <c r="L12183">
        <v>2</v>
      </c>
      <c r="P12183" t="str">
        <f t="shared" si="1141"/>
        <v>272</v>
      </c>
      <c r="Q12183">
        <v>2</v>
      </c>
      <c r="R12183">
        <v>1</v>
      </c>
      <c r="S12183">
        <v>2</v>
      </c>
      <c r="U12183" t="s">
        <v>44</v>
      </c>
      <c r="V12183">
        <v>1</v>
      </c>
      <c r="W12183" t="str">
        <f t="shared" si="1142"/>
        <v>WALKER, LAUREN</v>
      </c>
      <c r="X12183" t="s">
        <v>19534</v>
      </c>
      <c r="Y12183">
        <v>100</v>
      </c>
      <c r="Z12183">
        <v>100</v>
      </c>
      <c r="AA12183">
        <v>0</v>
      </c>
      <c r="AB12183">
        <v>18827</v>
      </c>
      <c r="AC12183">
        <v>0</v>
      </c>
      <c r="AH12183">
        <f t="shared" si="1143"/>
        <v>51271</v>
      </c>
      <c r="AI12183">
        <f t="shared" si="1144"/>
        <v>51271</v>
      </c>
      <c r="AJ12183">
        <f t="shared" si="1145"/>
        <v>0</v>
      </c>
      <c r="AK12183">
        <f t="shared" si="1146"/>
        <v>0</v>
      </c>
      <c r="AT12183">
        <v>0</v>
      </c>
      <c r="AU12183">
        <v>0</v>
      </c>
      <c r="AW12183" t="s">
        <v>1207</v>
      </c>
      <c r="AX12183" t="s">
        <v>3852</v>
      </c>
    </row>
    <row r="12184" spans="1:51">
      <c r="A12184">
        <v>320676</v>
      </c>
      <c r="B12184">
        <v>47</v>
      </c>
      <c r="C12184" t="s">
        <v>19198</v>
      </c>
      <c r="D12184">
        <v>53</v>
      </c>
      <c r="E12184">
        <v>73</v>
      </c>
      <c r="F12184">
        <v>2012</v>
      </c>
      <c r="G12184">
        <v>11</v>
      </c>
      <c r="H12184">
        <v>9</v>
      </c>
      <c r="J12184">
        <v>28</v>
      </c>
      <c r="L12184">
        <v>1</v>
      </c>
      <c r="P12184" t="str">
        <f t="shared" si="1141"/>
        <v>281</v>
      </c>
      <c r="Q12184">
        <v>2</v>
      </c>
      <c r="R12184">
        <v>1</v>
      </c>
      <c r="S12184">
        <v>2</v>
      </c>
      <c r="U12184" t="s">
        <v>44</v>
      </c>
      <c r="V12184">
        <v>1</v>
      </c>
      <c r="W12184" t="str">
        <f t="shared" si="1142"/>
        <v>CHOINIERE, ERIC</v>
      </c>
      <c r="X12184" t="s">
        <v>19233</v>
      </c>
      <c r="Y12184">
        <v>100</v>
      </c>
      <c r="Z12184">
        <v>100</v>
      </c>
      <c r="AA12184">
        <v>0</v>
      </c>
      <c r="AB12184">
        <v>24457</v>
      </c>
      <c r="AC12184">
        <v>0</v>
      </c>
      <c r="AH12184">
        <f t="shared" si="1143"/>
        <v>54420</v>
      </c>
      <c r="AI12184">
        <f t="shared" si="1144"/>
        <v>24457</v>
      </c>
      <c r="AJ12184">
        <f t="shared" si="1145"/>
        <v>29963</v>
      </c>
      <c r="AK12184">
        <f t="shared" si="1146"/>
        <v>0</v>
      </c>
      <c r="AT12184">
        <v>0</v>
      </c>
      <c r="AU12184">
        <v>0</v>
      </c>
      <c r="AW12184" t="s">
        <v>19234</v>
      </c>
      <c r="AX12184" t="s">
        <v>126</v>
      </c>
    </row>
    <row r="12185" spans="1:51">
      <c r="A12185">
        <v>320677</v>
      </c>
      <c r="B12185">
        <v>47</v>
      </c>
      <c r="C12185" t="s">
        <v>19198</v>
      </c>
      <c r="D12185">
        <v>53</v>
      </c>
      <c r="E12185">
        <v>73</v>
      </c>
      <c r="F12185">
        <v>2012</v>
      </c>
      <c r="G12185">
        <v>11</v>
      </c>
      <c r="H12185">
        <v>9</v>
      </c>
      <c r="J12185">
        <v>28</v>
      </c>
      <c r="L12185">
        <v>1</v>
      </c>
      <c r="P12185" t="str">
        <f t="shared" si="1141"/>
        <v>281</v>
      </c>
      <c r="Q12185">
        <v>2</v>
      </c>
      <c r="R12185">
        <v>1</v>
      </c>
      <c r="S12185">
        <v>2</v>
      </c>
      <c r="U12185" t="s">
        <v>44</v>
      </c>
      <c r="V12185">
        <v>1</v>
      </c>
      <c r="W12185" t="str">
        <f t="shared" si="1142"/>
        <v>OBAN, STEVE</v>
      </c>
      <c r="X12185" t="s">
        <v>19407</v>
      </c>
      <c r="Y12185">
        <v>200</v>
      </c>
      <c r="Z12185">
        <v>200</v>
      </c>
      <c r="AA12185">
        <v>0</v>
      </c>
      <c r="AB12185">
        <v>29963</v>
      </c>
      <c r="AC12185">
        <v>1</v>
      </c>
      <c r="AH12185">
        <f t="shared" si="1143"/>
        <v>54420</v>
      </c>
      <c r="AI12185">
        <f t="shared" si="1144"/>
        <v>24457</v>
      </c>
      <c r="AJ12185">
        <f t="shared" si="1145"/>
        <v>29963</v>
      </c>
      <c r="AK12185">
        <f t="shared" si="1146"/>
        <v>0</v>
      </c>
      <c r="AT12185">
        <v>0</v>
      </c>
      <c r="AU12185">
        <v>0</v>
      </c>
      <c r="AW12185" t="s">
        <v>19408</v>
      </c>
      <c r="AX12185" t="s">
        <v>344</v>
      </c>
    </row>
    <row r="12186" spans="1:51">
      <c r="A12186">
        <v>320679</v>
      </c>
      <c r="B12186">
        <v>47</v>
      </c>
      <c r="C12186" t="s">
        <v>19198</v>
      </c>
      <c r="D12186">
        <v>53</v>
      </c>
      <c r="E12186">
        <v>73</v>
      </c>
      <c r="F12186">
        <v>2012</v>
      </c>
      <c r="G12186">
        <v>11</v>
      </c>
      <c r="H12186">
        <v>9</v>
      </c>
      <c r="J12186">
        <v>28</v>
      </c>
      <c r="L12186">
        <v>2</v>
      </c>
      <c r="P12186" t="str">
        <f t="shared" si="1141"/>
        <v>282</v>
      </c>
      <c r="Q12186">
        <v>2</v>
      </c>
      <c r="R12186">
        <v>1</v>
      </c>
      <c r="S12186">
        <v>2</v>
      </c>
      <c r="U12186" t="s">
        <v>44</v>
      </c>
      <c r="V12186">
        <v>1</v>
      </c>
      <c r="W12186" t="str">
        <f t="shared" si="1142"/>
        <v>GREEN, TAMI</v>
      </c>
      <c r="X12186" t="s">
        <v>19293</v>
      </c>
      <c r="Y12186">
        <v>100</v>
      </c>
      <c r="Z12186">
        <v>100</v>
      </c>
      <c r="AA12186">
        <v>1</v>
      </c>
      <c r="AB12186">
        <v>30572</v>
      </c>
      <c r="AC12186">
        <v>1</v>
      </c>
      <c r="AH12186">
        <f t="shared" si="1143"/>
        <v>55200</v>
      </c>
      <c r="AI12186">
        <f t="shared" si="1144"/>
        <v>30572</v>
      </c>
      <c r="AJ12186">
        <f t="shared" si="1145"/>
        <v>24628</v>
      </c>
      <c r="AK12186">
        <f t="shared" si="1146"/>
        <v>0</v>
      </c>
      <c r="AT12186">
        <v>0</v>
      </c>
      <c r="AU12186">
        <v>0</v>
      </c>
      <c r="AW12186" t="s">
        <v>4376</v>
      </c>
      <c r="AX12186" t="s">
        <v>2967</v>
      </c>
    </row>
    <row r="12187" spans="1:51">
      <c r="A12187">
        <v>320678</v>
      </c>
      <c r="B12187">
        <v>47</v>
      </c>
      <c r="C12187" t="s">
        <v>19198</v>
      </c>
      <c r="D12187">
        <v>53</v>
      </c>
      <c r="E12187">
        <v>73</v>
      </c>
      <c r="F12187">
        <v>2012</v>
      </c>
      <c r="G12187">
        <v>11</v>
      </c>
      <c r="H12187">
        <v>9</v>
      </c>
      <c r="J12187">
        <v>28</v>
      </c>
      <c r="L12187">
        <v>2</v>
      </c>
      <c r="P12187" t="str">
        <f t="shared" si="1141"/>
        <v>282</v>
      </c>
      <c r="Q12187">
        <v>2</v>
      </c>
      <c r="R12187">
        <v>1</v>
      </c>
      <c r="S12187">
        <v>2</v>
      </c>
      <c r="U12187" t="s">
        <v>44</v>
      </c>
      <c r="V12187">
        <v>1</v>
      </c>
      <c r="W12187" t="str">
        <f t="shared" si="1142"/>
        <v>WAGEMANN, PAUL</v>
      </c>
      <c r="X12187" t="s">
        <v>19532</v>
      </c>
      <c r="Y12187">
        <v>200</v>
      </c>
      <c r="Z12187">
        <v>200</v>
      </c>
      <c r="AA12187">
        <v>0</v>
      </c>
      <c r="AB12187">
        <v>24628</v>
      </c>
      <c r="AC12187">
        <v>0</v>
      </c>
      <c r="AH12187">
        <f t="shared" si="1143"/>
        <v>55200</v>
      </c>
      <c r="AI12187">
        <f t="shared" si="1144"/>
        <v>30572</v>
      </c>
      <c r="AJ12187">
        <f t="shared" si="1145"/>
        <v>24628</v>
      </c>
      <c r="AK12187">
        <f t="shared" si="1146"/>
        <v>0</v>
      </c>
      <c r="AT12187">
        <v>0</v>
      </c>
      <c r="AU12187">
        <v>0</v>
      </c>
      <c r="AW12187" t="s">
        <v>19533</v>
      </c>
      <c r="AX12187" t="s">
        <v>221</v>
      </c>
    </row>
    <row r="12188" spans="1:51">
      <c r="A12188">
        <v>320680</v>
      </c>
      <c r="B12188">
        <v>47</v>
      </c>
      <c r="C12188" t="s">
        <v>19198</v>
      </c>
      <c r="D12188">
        <v>53</v>
      </c>
      <c r="E12188">
        <v>73</v>
      </c>
      <c r="F12188">
        <v>2012</v>
      </c>
      <c r="G12188">
        <v>11</v>
      </c>
      <c r="H12188">
        <v>9</v>
      </c>
      <c r="J12188">
        <v>29</v>
      </c>
      <c r="L12188">
        <v>1</v>
      </c>
      <c r="P12188" t="str">
        <f t="shared" si="1141"/>
        <v>291</v>
      </c>
      <c r="Q12188">
        <v>2</v>
      </c>
      <c r="R12188">
        <v>1</v>
      </c>
      <c r="S12188">
        <v>2</v>
      </c>
      <c r="U12188" t="s">
        <v>44</v>
      </c>
      <c r="V12188">
        <v>1</v>
      </c>
      <c r="W12188" t="str">
        <f t="shared" si="1142"/>
        <v>HARDER, TERRY</v>
      </c>
      <c r="X12188" t="s">
        <v>19306</v>
      </c>
      <c r="Y12188">
        <v>200</v>
      </c>
      <c r="Z12188">
        <v>200</v>
      </c>
      <c r="AA12188">
        <v>0</v>
      </c>
      <c r="AB12188">
        <v>14871</v>
      </c>
      <c r="AC12188">
        <v>0</v>
      </c>
      <c r="AH12188">
        <f t="shared" si="1143"/>
        <v>40540</v>
      </c>
      <c r="AI12188">
        <f t="shared" si="1144"/>
        <v>25669</v>
      </c>
      <c r="AJ12188">
        <f t="shared" si="1145"/>
        <v>14871</v>
      </c>
      <c r="AK12188">
        <f t="shared" si="1146"/>
        <v>0</v>
      </c>
      <c r="AT12188">
        <v>0</v>
      </c>
      <c r="AU12188">
        <v>0</v>
      </c>
      <c r="AW12188" t="s">
        <v>19307</v>
      </c>
      <c r="AX12188" t="s">
        <v>1145</v>
      </c>
    </row>
    <row r="12189" spans="1:51">
      <c r="A12189">
        <v>320681</v>
      </c>
      <c r="B12189">
        <v>47</v>
      </c>
      <c r="C12189" t="s">
        <v>19198</v>
      </c>
      <c r="D12189">
        <v>53</v>
      </c>
      <c r="E12189">
        <v>73</v>
      </c>
      <c r="F12189">
        <v>2012</v>
      </c>
      <c r="G12189">
        <v>11</v>
      </c>
      <c r="H12189">
        <v>9</v>
      </c>
      <c r="J12189">
        <v>29</v>
      </c>
      <c r="L12189">
        <v>1</v>
      </c>
      <c r="P12189" t="str">
        <f t="shared" si="1141"/>
        <v>291</v>
      </c>
      <c r="Q12189">
        <v>2</v>
      </c>
      <c r="R12189">
        <v>1</v>
      </c>
      <c r="S12189">
        <v>2</v>
      </c>
      <c r="U12189" t="s">
        <v>44</v>
      </c>
      <c r="V12189">
        <v>1</v>
      </c>
      <c r="W12189" t="str">
        <f t="shared" si="1142"/>
        <v>SAWYER, DAVID</v>
      </c>
      <c r="X12189" t="s">
        <v>19468</v>
      </c>
      <c r="Y12189">
        <v>100</v>
      </c>
      <c r="Z12189">
        <v>100</v>
      </c>
      <c r="AA12189">
        <v>0</v>
      </c>
      <c r="AB12189">
        <v>25669</v>
      </c>
      <c r="AC12189">
        <v>1</v>
      </c>
      <c r="AH12189">
        <f t="shared" si="1143"/>
        <v>40540</v>
      </c>
      <c r="AI12189">
        <f t="shared" si="1144"/>
        <v>25669</v>
      </c>
      <c r="AJ12189">
        <f t="shared" si="1145"/>
        <v>14871</v>
      </c>
      <c r="AK12189">
        <f t="shared" si="1146"/>
        <v>0</v>
      </c>
      <c r="AT12189">
        <v>0</v>
      </c>
      <c r="AU12189">
        <v>0</v>
      </c>
      <c r="AW12189" t="s">
        <v>1485</v>
      </c>
      <c r="AX12189" t="s">
        <v>160</v>
      </c>
    </row>
    <row r="12190" spans="1:51">
      <c r="A12190">
        <v>320682</v>
      </c>
      <c r="B12190">
        <v>47</v>
      </c>
      <c r="C12190" t="s">
        <v>19198</v>
      </c>
      <c r="D12190">
        <v>53</v>
      </c>
      <c r="E12190">
        <v>73</v>
      </c>
      <c r="F12190">
        <v>2012</v>
      </c>
      <c r="G12190">
        <v>11</v>
      </c>
      <c r="H12190">
        <v>9</v>
      </c>
      <c r="J12190">
        <v>29</v>
      </c>
      <c r="L12190">
        <v>2</v>
      </c>
      <c r="P12190" t="str">
        <f t="shared" si="1141"/>
        <v>292</v>
      </c>
      <c r="Q12190">
        <v>2</v>
      </c>
      <c r="R12190">
        <v>1</v>
      </c>
      <c r="S12190">
        <v>2</v>
      </c>
      <c r="U12190" t="s">
        <v>44</v>
      </c>
      <c r="V12190">
        <v>1</v>
      </c>
      <c r="W12190" t="str">
        <f t="shared" si="1142"/>
        <v>KIRBY, STEVE</v>
      </c>
      <c r="X12190" t="s">
        <v>19348</v>
      </c>
      <c r="Y12190">
        <v>100</v>
      </c>
      <c r="Z12190">
        <v>100</v>
      </c>
      <c r="AA12190">
        <v>1</v>
      </c>
      <c r="AB12190">
        <v>33937</v>
      </c>
      <c r="AC12190">
        <v>1</v>
      </c>
      <c r="AH12190">
        <f t="shared" si="1143"/>
        <v>33937</v>
      </c>
      <c r="AI12190">
        <f t="shared" si="1144"/>
        <v>33937</v>
      </c>
      <c r="AJ12190">
        <f t="shared" si="1145"/>
        <v>0</v>
      </c>
      <c r="AK12190">
        <f t="shared" si="1146"/>
        <v>0</v>
      </c>
      <c r="AT12190">
        <v>0</v>
      </c>
      <c r="AU12190">
        <v>0</v>
      </c>
      <c r="AW12190" t="s">
        <v>4049</v>
      </c>
      <c r="AX12190" t="s">
        <v>344</v>
      </c>
    </row>
    <row r="12191" spans="1:51">
      <c r="A12191">
        <v>320683</v>
      </c>
      <c r="B12191">
        <v>47</v>
      </c>
      <c r="C12191" t="s">
        <v>19198</v>
      </c>
      <c r="D12191">
        <v>53</v>
      </c>
      <c r="E12191">
        <v>73</v>
      </c>
      <c r="F12191">
        <v>2012</v>
      </c>
      <c r="G12191">
        <v>11</v>
      </c>
      <c r="H12191">
        <v>9</v>
      </c>
      <c r="J12191">
        <v>30</v>
      </c>
      <c r="L12191">
        <v>1</v>
      </c>
      <c r="P12191" t="str">
        <f t="shared" si="1141"/>
        <v>301</v>
      </c>
      <c r="Q12191">
        <v>2</v>
      </c>
      <c r="R12191">
        <v>1</v>
      </c>
      <c r="S12191">
        <v>2</v>
      </c>
      <c r="U12191" t="s">
        <v>44</v>
      </c>
      <c r="V12191">
        <v>1</v>
      </c>
      <c r="W12191" t="str">
        <f t="shared" si="1142"/>
        <v>FLYGARE, ROGER</v>
      </c>
      <c r="X12191" t="s">
        <v>19278</v>
      </c>
      <c r="Y12191">
        <v>100</v>
      </c>
      <c r="Z12191">
        <v>100</v>
      </c>
      <c r="AA12191">
        <v>0</v>
      </c>
      <c r="AB12191">
        <v>23487</v>
      </c>
      <c r="AC12191">
        <v>0</v>
      </c>
      <c r="AH12191">
        <f t="shared" si="1143"/>
        <v>47629</v>
      </c>
      <c r="AI12191">
        <f t="shared" si="1144"/>
        <v>23487</v>
      </c>
      <c r="AJ12191">
        <f t="shared" si="1145"/>
        <v>24142</v>
      </c>
      <c r="AK12191">
        <f t="shared" si="1146"/>
        <v>0</v>
      </c>
      <c r="AT12191">
        <v>0</v>
      </c>
      <c r="AU12191">
        <v>0</v>
      </c>
      <c r="AW12191" t="s">
        <v>19279</v>
      </c>
      <c r="AX12191" t="s">
        <v>871</v>
      </c>
    </row>
    <row r="12192" spans="1:51">
      <c r="A12192">
        <v>320684</v>
      </c>
      <c r="B12192">
        <v>47</v>
      </c>
      <c r="C12192" t="s">
        <v>19198</v>
      </c>
      <c r="D12192">
        <v>53</v>
      </c>
      <c r="E12192">
        <v>73</v>
      </c>
      <c r="F12192">
        <v>2012</v>
      </c>
      <c r="G12192">
        <v>11</v>
      </c>
      <c r="H12192">
        <v>9</v>
      </c>
      <c r="J12192">
        <v>30</v>
      </c>
      <c r="L12192">
        <v>1</v>
      </c>
      <c r="P12192" t="str">
        <f t="shared" si="1141"/>
        <v>301</v>
      </c>
      <c r="Q12192">
        <v>2</v>
      </c>
      <c r="R12192">
        <v>1</v>
      </c>
      <c r="S12192">
        <v>2</v>
      </c>
      <c r="U12192" t="s">
        <v>44</v>
      </c>
      <c r="V12192">
        <v>1</v>
      </c>
      <c r="W12192" t="str">
        <f t="shared" si="1142"/>
        <v>KOCHMAR, LINDA</v>
      </c>
      <c r="X12192" t="s">
        <v>19352</v>
      </c>
      <c r="Y12192">
        <v>200</v>
      </c>
      <c r="Z12192">
        <v>200</v>
      </c>
      <c r="AA12192">
        <v>0</v>
      </c>
      <c r="AB12192">
        <v>24142</v>
      </c>
      <c r="AC12192">
        <v>1</v>
      </c>
      <c r="AH12192">
        <f t="shared" si="1143"/>
        <v>47629</v>
      </c>
      <c r="AI12192">
        <f t="shared" si="1144"/>
        <v>23487</v>
      </c>
      <c r="AJ12192">
        <f t="shared" si="1145"/>
        <v>24142</v>
      </c>
      <c r="AK12192">
        <f t="shared" si="1146"/>
        <v>0</v>
      </c>
      <c r="AT12192">
        <v>0</v>
      </c>
      <c r="AU12192">
        <v>0</v>
      </c>
      <c r="AW12192" t="s">
        <v>19353</v>
      </c>
      <c r="AX12192" t="s">
        <v>591</v>
      </c>
    </row>
    <row r="12193" spans="1:51">
      <c r="A12193">
        <v>320685</v>
      </c>
      <c r="B12193">
        <v>47</v>
      </c>
      <c r="C12193" t="s">
        <v>19198</v>
      </c>
      <c r="D12193">
        <v>53</v>
      </c>
      <c r="E12193">
        <v>73</v>
      </c>
      <c r="F12193">
        <v>2012</v>
      </c>
      <c r="G12193">
        <v>11</v>
      </c>
      <c r="H12193">
        <v>9</v>
      </c>
      <c r="J12193">
        <v>30</v>
      </c>
      <c r="L12193">
        <v>2</v>
      </c>
      <c r="P12193" t="str">
        <f t="shared" si="1141"/>
        <v>302</v>
      </c>
      <c r="Q12193">
        <v>2</v>
      </c>
      <c r="R12193">
        <v>1</v>
      </c>
      <c r="S12193">
        <v>2</v>
      </c>
      <c r="U12193" t="s">
        <v>44</v>
      </c>
      <c r="V12193">
        <v>1</v>
      </c>
      <c r="W12193" t="str">
        <f t="shared" si="1142"/>
        <v>ASAY, KATRINA</v>
      </c>
      <c r="X12193" t="s">
        <v>19204</v>
      </c>
      <c r="Y12193">
        <v>200</v>
      </c>
      <c r="Z12193">
        <v>200</v>
      </c>
      <c r="AA12193">
        <v>1</v>
      </c>
      <c r="AB12193">
        <v>21454</v>
      </c>
      <c r="AC12193">
        <v>0</v>
      </c>
      <c r="AH12193">
        <f t="shared" si="1143"/>
        <v>47609</v>
      </c>
      <c r="AI12193">
        <f t="shared" si="1144"/>
        <v>26155</v>
      </c>
      <c r="AJ12193">
        <f t="shared" si="1145"/>
        <v>21454</v>
      </c>
      <c r="AK12193">
        <f t="shared" si="1146"/>
        <v>0</v>
      </c>
      <c r="AT12193">
        <v>0</v>
      </c>
      <c r="AU12193">
        <v>0</v>
      </c>
      <c r="AW12193" t="s">
        <v>18133</v>
      </c>
      <c r="AX12193" t="s">
        <v>7410</v>
      </c>
    </row>
    <row r="12194" spans="1:51">
      <c r="A12194">
        <v>320686</v>
      </c>
      <c r="B12194">
        <v>47</v>
      </c>
      <c r="C12194" t="s">
        <v>19198</v>
      </c>
      <c r="D12194">
        <v>53</v>
      </c>
      <c r="E12194">
        <v>73</v>
      </c>
      <c r="F12194">
        <v>2012</v>
      </c>
      <c r="G12194">
        <v>11</v>
      </c>
      <c r="H12194">
        <v>9</v>
      </c>
      <c r="J12194">
        <v>30</v>
      </c>
      <c r="L12194">
        <v>2</v>
      </c>
      <c r="P12194" t="str">
        <f t="shared" si="1141"/>
        <v>302</v>
      </c>
      <c r="Q12194">
        <v>2</v>
      </c>
      <c r="R12194">
        <v>1</v>
      </c>
      <c r="S12194">
        <v>2</v>
      </c>
      <c r="U12194" t="s">
        <v>44</v>
      </c>
      <c r="V12194">
        <v>1</v>
      </c>
      <c r="W12194" t="str">
        <f t="shared" si="1142"/>
        <v>FREEMAN, ROGER</v>
      </c>
      <c r="X12194" t="s">
        <v>19283</v>
      </c>
      <c r="Y12194">
        <v>100</v>
      </c>
      <c r="Z12194">
        <v>100</v>
      </c>
      <c r="AA12194">
        <v>0</v>
      </c>
      <c r="AB12194">
        <v>26155</v>
      </c>
      <c r="AC12194">
        <v>1</v>
      </c>
      <c r="AH12194">
        <f t="shared" si="1143"/>
        <v>47609</v>
      </c>
      <c r="AI12194">
        <f t="shared" si="1144"/>
        <v>26155</v>
      </c>
      <c r="AJ12194">
        <f t="shared" si="1145"/>
        <v>21454</v>
      </c>
      <c r="AK12194">
        <f t="shared" si="1146"/>
        <v>0</v>
      </c>
      <c r="AT12194">
        <v>0</v>
      </c>
      <c r="AU12194">
        <v>0</v>
      </c>
      <c r="AW12194" t="s">
        <v>10560</v>
      </c>
      <c r="AX12194" t="s">
        <v>871</v>
      </c>
    </row>
    <row r="12195" spans="1:51">
      <c r="A12195">
        <v>320688</v>
      </c>
      <c r="B12195">
        <v>47</v>
      </c>
      <c r="C12195" t="s">
        <v>19198</v>
      </c>
      <c r="D12195">
        <v>53</v>
      </c>
      <c r="E12195">
        <v>73</v>
      </c>
      <c r="F12195">
        <v>2012</v>
      </c>
      <c r="G12195">
        <v>11</v>
      </c>
      <c r="H12195">
        <v>9</v>
      </c>
      <c r="J12195">
        <v>31</v>
      </c>
      <c r="L12195">
        <v>1</v>
      </c>
      <c r="P12195" t="str">
        <f t="shared" si="1141"/>
        <v>311</v>
      </c>
      <c r="Q12195">
        <v>2</v>
      </c>
      <c r="R12195">
        <v>1</v>
      </c>
      <c r="S12195">
        <v>2</v>
      </c>
      <c r="U12195" t="s">
        <v>44</v>
      </c>
      <c r="V12195">
        <v>1</v>
      </c>
      <c r="W12195" t="str">
        <f t="shared" si="1142"/>
        <v>DAHLQUIST, CATHY</v>
      </c>
      <c r="X12195" t="s">
        <v>19252</v>
      </c>
      <c r="Y12195">
        <v>200</v>
      </c>
      <c r="Z12195">
        <v>200</v>
      </c>
      <c r="AA12195">
        <v>1</v>
      </c>
      <c r="AB12195">
        <v>37187</v>
      </c>
      <c r="AC12195">
        <v>1</v>
      </c>
      <c r="AH12195">
        <f t="shared" si="1143"/>
        <v>59205</v>
      </c>
      <c r="AI12195">
        <f t="shared" si="1144"/>
        <v>22018</v>
      </c>
      <c r="AJ12195">
        <f t="shared" si="1145"/>
        <v>37187</v>
      </c>
      <c r="AK12195">
        <f t="shared" si="1146"/>
        <v>0</v>
      </c>
      <c r="AT12195">
        <v>0</v>
      </c>
      <c r="AU12195">
        <v>0</v>
      </c>
      <c r="AW12195" t="s">
        <v>19253</v>
      </c>
      <c r="AX12195" t="s">
        <v>269</v>
      </c>
    </row>
    <row r="12196" spans="1:51">
      <c r="A12196">
        <v>320687</v>
      </c>
      <c r="B12196">
        <v>47</v>
      </c>
      <c r="C12196" t="s">
        <v>19198</v>
      </c>
      <c r="D12196">
        <v>53</v>
      </c>
      <c r="E12196">
        <v>73</v>
      </c>
      <c r="F12196">
        <v>2012</v>
      </c>
      <c r="G12196">
        <v>11</v>
      </c>
      <c r="H12196">
        <v>9</v>
      </c>
      <c r="J12196">
        <v>31</v>
      </c>
      <c r="L12196">
        <v>1</v>
      </c>
      <c r="P12196" t="str">
        <f t="shared" si="1141"/>
        <v>311</v>
      </c>
      <c r="Q12196">
        <v>2</v>
      </c>
      <c r="R12196">
        <v>1</v>
      </c>
      <c r="S12196">
        <v>2</v>
      </c>
      <c r="U12196" t="s">
        <v>44</v>
      </c>
      <c r="V12196">
        <v>1</v>
      </c>
      <c r="W12196" t="str">
        <f t="shared" si="1142"/>
        <v>GUNN, BRIAN L.</v>
      </c>
      <c r="X12196" t="s">
        <v>19297</v>
      </c>
      <c r="Y12196">
        <v>100</v>
      </c>
      <c r="Z12196">
        <v>100</v>
      </c>
      <c r="AA12196">
        <v>0</v>
      </c>
      <c r="AB12196">
        <v>22018</v>
      </c>
      <c r="AC12196">
        <v>0</v>
      </c>
      <c r="AH12196">
        <f t="shared" si="1143"/>
        <v>59205</v>
      </c>
      <c r="AI12196">
        <f t="shared" si="1144"/>
        <v>22018</v>
      </c>
      <c r="AJ12196">
        <f t="shared" si="1145"/>
        <v>37187</v>
      </c>
      <c r="AK12196">
        <f t="shared" si="1146"/>
        <v>0</v>
      </c>
      <c r="AT12196">
        <v>0</v>
      </c>
      <c r="AU12196">
        <v>0</v>
      </c>
      <c r="AW12196" t="s">
        <v>10187</v>
      </c>
      <c r="AX12196" t="s">
        <v>552</v>
      </c>
      <c r="AY12196" t="s">
        <v>151</v>
      </c>
    </row>
    <row r="12197" spans="1:51">
      <c r="A12197">
        <v>320689</v>
      </c>
      <c r="B12197">
        <v>47</v>
      </c>
      <c r="C12197" t="s">
        <v>19198</v>
      </c>
      <c r="D12197">
        <v>53</v>
      </c>
      <c r="E12197">
        <v>73</v>
      </c>
      <c r="F12197">
        <v>2012</v>
      </c>
      <c r="G12197">
        <v>11</v>
      </c>
      <c r="H12197">
        <v>9</v>
      </c>
      <c r="J12197">
        <v>31</v>
      </c>
      <c r="L12197">
        <v>2</v>
      </c>
      <c r="P12197" t="str">
        <f t="shared" si="1141"/>
        <v>312</v>
      </c>
      <c r="Q12197">
        <v>2</v>
      </c>
      <c r="R12197">
        <v>1</v>
      </c>
      <c r="S12197">
        <v>2</v>
      </c>
      <c r="U12197" t="s">
        <v>44</v>
      </c>
      <c r="V12197">
        <v>1</v>
      </c>
      <c r="W12197" t="str">
        <f t="shared" si="1142"/>
        <v>CONNORS, LISA</v>
      </c>
      <c r="X12197" t="s">
        <v>19245</v>
      </c>
      <c r="Y12197">
        <v>200</v>
      </c>
      <c r="Z12197">
        <v>200</v>
      </c>
      <c r="AA12197">
        <v>0</v>
      </c>
      <c r="AB12197">
        <v>26237</v>
      </c>
      <c r="AC12197">
        <v>0</v>
      </c>
      <c r="AH12197">
        <f t="shared" si="1143"/>
        <v>58699</v>
      </c>
      <c r="AI12197">
        <f t="shared" si="1144"/>
        <v>32462</v>
      </c>
      <c r="AJ12197">
        <f t="shared" si="1145"/>
        <v>26237</v>
      </c>
      <c r="AK12197">
        <f t="shared" si="1146"/>
        <v>0</v>
      </c>
      <c r="AT12197">
        <v>0</v>
      </c>
      <c r="AU12197">
        <v>0</v>
      </c>
      <c r="AW12197" t="s">
        <v>7751</v>
      </c>
      <c r="AX12197" t="s">
        <v>352</v>
      </c>
    </row>
    <row r="12198" spans="1:51">
      <c r="A12198">
        <v>320690</v>
      </c>
      <c r="B12198">
        <v>47</v>
      </c>
      <c r="C12198" t="s">
        <v>19198</v>
      </c>
      <c r="D12198">
        <v>53</v>
      </c>
      <c r="E12198">
        <v>73</v>
      </c>
      <c r="F12198">
        <v>2012</v>
      </c>
      <c r="G12198">
        <v>11</v>
      </c>
      <c r="H12198">
        <v>9</v>
      </c>
      <c r="J12198">
        <v>31</v>
      </c>
      <c r="L12198">
        <v>2</v>
      </c>
      <c r="P12198" t="str">
        <f t="shared" si="1141"/>
        <v>312</v>
      </c>
      <c r="Q12198">
        <v>2</v>
      </c>
      <c r="R12198">
        <v>1</v>
      </c>
      <c r="S12198">
        <v>2</v>
      </c>
      <c r="U12198" t="s">
        <v>44</v>
      </c>
      <c r="V12198">
        <v>1</v>
      </c>
      <c r="W12198" t="str">
        <f t="shared" si="1142"/>
        <v>HURST, CHRISTOPHER</v>
      </c>
      <c r="X12198" t="s">
        <v>19338</v>
      </c>
      <c r="Y12198">
        <v>100</v>
      </c>
      <c r="Z12198">
        <v>100</v>
      </c>
      <c r="AA12198">
        <v>1</v>
      </c>
      <c r="AB12198">
        <v>32462</v>
      </c>
      <c r="AC12198">
        <v>1</v>
      </c>
      <c r="AH12198">
        <f t="shared" si="1143"/>
        <v>58699</v>
      </c>
      <c r="AI12198">
        <f t="shared" si="1144"/>
        <v>32462</v>
      </c>
      <c r="AJ12198">
        <f t="shared" si="1145"/>
        <v>26237</v>
      </c>
      <c r="AK12198">
        <f t="shared" si="1146"/>
        <v>0</v>
      </c>
      <c r="AT12198">
        <v>0</v>
      </c>
      <c r="AU12198">
        <v>0</v>
      </c>
      <c r="AW12198" t="s">
        <v>3076</v>
      </c>
      <c r="AX12198" t="s">
        <v>368</v>
      </c>
    </row>
    <row r="12199" spans="1:51">
      <c r="A12199">
        <v>320691</v>
      </c>
      <c r="B12199">
        <v>47</v>
      </c>
      <c r="C12199" t="s">
        <v>19198</v>
      </c>
      <c r="D12199">
        <v>53</v>
      </c>
      <c r="E12199">
        <v>73</v>
      </c>
      <c r="F12199">
        <v>2012</v>
      </c>
      <c r="G12199">
        <v>11</v>
      </c>
      <c r="H12199">
        <v>9</v>
      </c>
      <c r="J12199">
        <v>32</v>
      </c>
      <c r="L12199">
        <v>1</v>
      </c>
      <c r="P12199" t="str">
        <f t="shared" si="1141"/>
        <v>321</v>
      </c>
      <c r="Q12199">
        <v>2</v>
      </c>
      <c r="R12199">
        <v>1</v>
      </c>
      <c r="S12199">
        <v>2</v>
      </c>
      <c r="U12199" t="s">
        <v>44</v>
      </c>
      <c r="V12199">
        <v>1</v>
      </c>
      <c r="W12199" t="str">
        <f t="shared" si="1142"/>
        <v>HAYDEN, RANDY J.</v>
      </c>
      <c r="X12199" t="s">
        <v>19323</v>
      </c>
      <c r="Y12199">
        <v>200</v>
      </c>
      <c r="Z12199">
        <v>200</v>
      </c>
      <c r="AA12199">
        <v>0</v>
      </c>
      <c r="AB12199">
        <v>17429</v>
      </c>
      <c r="AC12199">
        <v>0</v>
      </c>
      <c r="AH12199">
        <f t="shared" si="1143"/>
        <v>62705</v>
      </c>
      <c r="AI12199">
        <f t="shared" si="1144"/>
        <v>45276</v>
      </c>
      <c r="AJ12199">
        <f t="shared" si="1145"/>
        <v>17429</v>
      </c>
      <c r="AK12199">
        <f t="shared" si="1146"/>
        <v>0</v>
      </c>
      <c r="AT12199">
        <v>0</v>
      </c>
      <c r="AU12199">
        <v>0</v>
      </c>
      <c r="AW12199" t="s">
        <v>9549</v>
      </c>
      <c r="AX12199" t="s">
        <v>767</v>
      </c>
      <c r="AY12199" t="s">
        <v>48</v>
      </c>
    </row>
    <row r="12200" spans="1:51">
      <c r="A12200">
        <v>320692</v>
      </c>
      <c r="B12200">
        <v>47</v>
      </c>
      <c r="C12200" t="s">
        <v>19198</v>
      </c>
      <c r="D12200">
        <v>53</v>
      </c>
      <c r="E12200">
        <v>73</v>
      </c>
      <c r="F12200">
        <v>2012</v>
      </c>
      <c r="G12200">
        <v>11</v>
      </c>
      <c r="H12200">
        <v>9</v>
      </c>
      <c r="J12200">
        <v>32</v>
      </c>
      <c r="L12200">
        <v>1</v>
      </c>
      <c r="P12200" t="str">
        <f t="shared" si="1141"/>
        <v>321</v>
      </c>
      <c r="Q12200">
        <v>2</v>
      </c>
      <c r="R12200">
        <v>1</v>
      </c>
      <c r="S12200">
        <v>2</v>
      </c>
      <c r="U12200" t="s">
        <v>44</v>
      </c>
      <c r="V12200">
        <v>1</v>
      </c>
      <c r="W12200" t="str">
        <f t="shared" si="1142"/>
        <v>RYU, CINDY</v>
      </c>
      <c r="X12200" t="s">
        <v>19459</v>
      </c>
      <c r="Y12200">
        <v>100</v>
      </c>
      <c r="Z12200">
        <v>100</v>
      </c>
      <c r="AA12200">
        <v>1</v>
      </c>
      <c r="AB12200">
        <v>45276</v>
      </c>
      <c r="AC12200">
        <v>1</v>
      </c>
      <c r="AH12200">
        <f t="shared" si="1143"/>
        <v>62705</v>
      </c>
      <c r="AI12200">
        <f t="shared" si="1144"/>
        <v>45276</v>
      </c>
      <c r="AJ12200">
        <f t="shared" si="1145"/>
        <v>17429</v>
      </c>
      <c r="AK12200">
        <f t="shared" si="1146"/>
        <v>0</v>
      </c>
      <c r="AT12200">
        <v>0</v>
      </c>
      <c r="AU12200">
        <v>0</v>
      </c>
      <c r="AW12200" t="s">
        <v>19460</v>
      </c>
      <c r="AX12200" t="s">
        <v>1716</v>
      </c>
    </row>
    <row r="12201" spans="1:51">
      <c r="A12201">
        <v>320694</v>
      </c>
      <c r="B12201">
        <v>47</v>
      </c>
      <c r="C12201" t="s">
        <v>19198</v>
      </c>
      <c r="D12201">
        <v>53</v>
      </c>
      <c r="E12201">
        <v>73</v>
      </c>
      <c r="F12201">
        <v>2012</v>
      </c>
      <c r="G12201">
        <v>11</v>
      </c>
      <c r="H12201">
        <v>9</v>
      </c>
      <c r="J12201">
        <v>32</v>
      </c>
      <c r="L12201">
        <v>2</v>
      </c>
      <c r="P12201" t="str">
        <f t="shared" si="1141"/>
        <v>322</v>
      </c>
      <c r="Q12201">
        <v>2</v>
      </c>
      <c r="R12201">
        <v>1</v>
      </c>
      <c r="S12201">
        <v>2</v>
      </c>
      <c r="U12201" t="s">
        <v>44</v>
      </c>
      <c r="V12201">
        <v>1</v>
      </c>
      <c r="W12201" t="str">
        <f t="shared" si="1142"/>
        <v>KAGI, RUTH</v>
      </c>
      <c r="X12201" t="s">
        <v>19345</v>
      </c>
      <c r="Y12201">
        <v>100</v>
      </c>
      <c r="Z12201">
        <v>100</v>
      </c>
      <c r="AA12201">
        <v>1</v>
      </c>
      <c r="AB12201">
        <v>45495</v>
      </c>
      <c r="AC12201">
        <v>1</v>
      </c>
      <c r="AH12201">
        <f t="shared" si="1143"/>
        <v>62412</v>
      </c>
      <c r="AI12201">
        <f t="shared" si="1144"/>
        <v>45495</v>
      </c>
      <c r="AJ12201">
        <f t="shared" si="1145"/>
        <v>16917</v>
      </c>
      <c r="AK12201">
        <f t="shared" si="1146"/>
        <v>0</v>
      </c>
      <c r="AT12201">
        <v>0</v>
      </c>
      <c r="AU12201">
        <v>0</v>
      </c>
      <c r="AW12201" t="s">
        <v>19346</v>
      </c>
      <c r="AX12201" t="s">
        <v>1581</v>
      </c>
    </row>
    <row r="12202" spans="1:51">
      <c r="A12202">
        <v>320693</v>
      </c>
      <c r="B12202">
        <v>47</v>
      </c>
      <c r="C12202" t="s">
        <v>19198</v>
      </c>
      <c r="D12202">
        <v>53</v>
      </c>
      <c r="E12202">
        <v>73</v>
      </c>
      <c r="F12202">
        <v>2012</v>
      </c>
      <c r="G12202">
        <v>11</v>
      </c>
      <c r="H12202">
        <v>9</v>
      </c>
      <c r="J12202">
        <v>32</v>
      </c>
      <c r="L12202">
        <v>2</v>
      </c>
      <c r="P12202" t="str">
        <f t="shared" si="1141"/>
        <v>322</v>
      </c>
      <c r="Q12202">
        <v>2</v>
      </c>
      <c r="R12202">
        <v>1</v>
      </c>
      <c r="S12202">
        <v>2</v>
      </c>
      <c r="U12202" t="s">
        <v>44</v>
      </c>
      <c r="V12202">
        <v>1</v>
      </c>
      <c r="W12202" t="str">
        <f t="shared" si="1142"/>
        <v>REEDY, ROBERT</v>
      </c>
      <c r="X12202" t="s">
        <v>19440</v>
      </c>
      <c r="Y12202">
        <v>200</v>
      </c>
      <c r="Z12202">
        <v>200</v>
      </c>
      <c r="AA12202">
        <v>0</v>
      </c>
      <c r="AB12202">
        <v>16917</v>
      </c>
      <c r="AC12202">
        <v>0</v>
      </c>
      <c r="AH12202">
        <f t="shared" si="1143"/>
        <v>62412</v>
      </c>
      <c r="AI12202">
        <f t="shared" si="1144"/>
        <v>45495</v>
      </c>
      <c r="AJ12202">
        <f t="shared" si="1145"/>
        <v>16917</v>
      </c>
      <c r="AK12202">
        <f t="shared" si="1146"/>
        <v>0</v>
      </c>
      <c r="AT12202">
        <v>0</v>
      </c>
      <c r="AU12202">
        <v>0</v>
      </c>
      <c r="AW12202" t="s">
        <v>2082</v>
      </c>
      <c r="AX12202" t="s">
        <v>173</v>
      </c>
    </row>
    <row r="12203" spans="1:51">
      <c r="A12203">
        <v>320695</v>
      </c>
      <c r="B12203">
        <v>47</v>
      </c>
      <c r="C12203" t="s">
        <v>19198</v>
      </c>
      <c r="D12203">
        <v>53</v>
      </c>
      <c r="E12203">
        <v>73</v>
      </c>
      <c r="F12203">
        <v>2012</v>
      </c>
      <c r="G12203">
        <v>11</v>
      </c>
      <c r="H12203">
        <v>9</v>
      </c>
      <c r="J12203">
        <v>33</v>
      </c>
      <c r="L12203">
        <v>1</v>
      </c>
      <c r="P12203" t="str">
        <f t="shared" si="1141"/>
        <v>331</v>
      </c>
      <c r="Q12203">
        <v>2</v>
      </c>
      <c r="R12203">
        <v>1</v>
      </c>
      <c r="S12203">
        <v>2</v>
      </c>
      <c r="U12203" t="s">
        <v>44</v>
      </c>
      <c r="V12203">
        <v>1</v>
      </c>
      <c r="W12203" t="str">
        <f t="shared" si="1142"/>
        <v>BENGE, WILL</v>
      </c>
      <c r="X12203" t="s">
        <v>19210</v>
      </c>
      <c r="Y12203">
        <v>200</v>
      </c>
      <c r="Z12203">
        <v>200</v>
      </c>
      <c r="AA12203">
        <v>0</v>
      </c>
      <c r="AB12203">
        <v>12942</v>
      </c>
      <c r="AC12203">
        <v>0</v>
      </c>
      <c r="AH12203">
        <f t="shared" si="1143"/>
        <v>45640</v>
      </c>
      <c r="AI12203">
        <f t="shared" si="1144"/>
        <v>32698</v>
      </c>
      <c r="AJ12203">
        <f t="shared" si="1145"/>
        <v>12942</v>
      </c>
      <c r="AK12203">
        <f t="shared" si="1146"/>
        <v>0</v>
      </c>
      <c r="AT12203">
        <v>0</v>
      </c>
      <c r="AU12203">
        <v>0</v>
      </c>
      <c r="AW12203" t="s">
        <v>19211</v>
      </c>
      <c r="AX12203" t="s">
        <v>752</v>
      </c>
    </row>
    <row r="12204" spans="1:51">
      <c r="A12204">
        <v>320696</v>
      </c>
      <c r="B12204">
        <v>47</v>
      </c>
      <c r="C12204" t="s">
        <v>19198</v>
      </c>
      <c r="D12204">
        <v>53</v>
      </c>
      <c r="E12204">
        <v>73</v>
      </c>
      <c r="F12204">
        <v>2012</v>
      </c>
      <c r="G12204">
        <v>11</v>
      </c>
      <c r="H12204">
        <v>9</v>
      </c>
      <c r="J12204">
        <v>33</v>
      </c>
      <c r="L12204">
        <v>1</v>
      </c>
      <c r="P12204" t="str">
        <f t="shared" si="1141"/>
        <v>331</v>
      </c>
      <c r="Q12204">
        <v>2</v>
      </c>
      <c r="R12204">
        <v>1</v>
      </c>
      <c r="S12204">
        <v>2</v>
      </c>
      <c r="U12204" t="s">
        <v>44</v>
      </c>
      <c r="V12204">
        <v>1</v>
      </c>
      <c r="W12204" t="str">
        <f t="shared" si="1142"/>
        <v>ORWALL, TINA L.</v>
      </c>
      <c r="X12204" t="s">
        <v>19417</v>
      </c>
      <c r="Y12204">
        <v>100</v>
      </c>
      <c r="Z12204">
        <v>100</v>
      </c>
      <c r="AA12204">
        <v>1</v>
      </c>
      <c r="AB12204">
        <v>32698</v>
      </c>
      <c r="AC12204">
        <v>1</v>
      </c>
      <c r="AH12204">
        <f t="shared" si="1143"/>
        <v>45640</v>
      </c>
      <c r="AI12204">
        <f t="shared" si="1144"/>
        <v>32698</v>
      </c>
      <c r="AJ12204">
        <f t="shared" si="1145"/>
        <v>12942</v>
      </c>
      <c r="AK12204">
        <f t="shared" si="1146"/>
        <v>0</v>
      </c>
      <c r="AT12204">
        <v>0</v>
      </c>
      <c r="AU12204">
        <v>0</v>
      </c>
      <c r="AW12204" t="s">
        <v>19418</v>
      </c>
      <c r="AX12204" t="s">
        <v>3988</v>
      </c>
    </row>
    <row r="12205" spans="1:51">
      <c r="A12205">
        <v>320697</v>
      </c>
      <c r="B12205">
        <v>47</v>
      </c>
      <c r="C12205" t="s">
        <v>19198</v>
      </c>
      <c r="D12205">
        <v>53</v>
      </c>
      <c r="E12205">
        <v>73</v>
      </c>
      <c r="F12205">
        <v>2012</v>
      </c>
      <c r="G12205">
        <v>11</v>
      </c>
      <c r="H12205">
        <v>9</v>
      </c>
      <c r="J12205">
        <v>33</v>
      </c>
      <c r="L12205">
        <v>2</v>
      </c>
      <c r="P12205" t="str">
        <f t="shared" si="1141"/>
        <v>332</v>
      </c>
      <c r="Q12205">
        <v>2</v>
      </c>
      <c r="R12205">
        <v>1</v>
      </c>
      <c r="S12205">
        <v>2</v>
      </c>
      <c r="U12205" t="s">
        <v>44</v>
      </c>
      <c r="V12205">
        <v>1</v>
      </c>
      <c r="W12205" t="str">
        <f t="shared" si="1142"/>
        <v>METZ, MARTIN</v>
      </c>
      <c r="X12205" t="s">
        <v>19391</v>
      </c>
      <c r="Y12205">
        <v>200</v>
      </c>
      <c r="Z12205">
        <v>200</v>
      </c>
      <c r="AA12205">
        <v>0</v>
      </c>
      <c r="AB12205">
        <v>13818</v>
      </c>
      <c r="AC12205">
        <v>0</v>
      </c>
      <c r="AH12205">
        <f t="shared" si="1143"/>
        <v>45518</v>
      </c>
      <c r="AI12205">
        <f t="shared" si="1144"/>
        <v>31700</v>
      </c>
      <c r="AJ12205">
        <f t="shared" si="1145"/>
        <v>13818</v>
      </c>
      <c r="AK12205">
        <f t="shared" si="1146"/>
        <v>0</v>
      </c>
      <c r="AT12205">
        <v>0</v>
      </c>
      <c r="AU12205">
        <v>0</v>
      </c>
      <c r="AW12205" t="s">
        <v>3516</v>
      </c>
      <c r="AX12205" t="s">
        <v>238</v>
      </c>
    </row>
    <row r="12206" spans="1:51">
      <c r="A12206">
        <v>320698</v>
      </c>
      <c r="B12206">
        <v>47</v>
      </c>
      <c r="C12206" t="s">
        <v>19198</v>
      </c>
      <c r="D12206">
        <v>53</v>
      </c>
      <c r="E12206">
        <v>73</v>
      </c>
      <c r="F12206">
        <v>2012</v>
      </c>
      <c r="G12206">
        <v>11</v>
      </c>
      <c r="H12206">
        <v>9</v>
      </c>
      <c r="J12206">
        <v>33</v>
      </c>
      <c r="L12206">
        <v>2</v>
      </c>
      <c r="P12206" t="str">
        <f t="shared" si="1141"/>
        <v>332</v>
      </c>
      <c r="Q12206">
        <v>2</v>
      </c>
      <c r="R12206">
        <v>1</v>
      </c>
      <c r="S12206">
        <v>2</v>
      </c>
      <c r="U12206" t="s">
        <v>44</v>
      </c>
      <c r="V12206">
        <v>1</v>
      </c>
      <c r="W12206" t="str">
        <f t="shared" si="1142"/>
        <v>UPTHEGROVE, DAVE</v>
      </c>
      <c r="X12206" t="s">
        <v>19526</v>
      </c>
      <c r="Y12206">
        <v>100</v>
      </c>
      <c r="Z12206">
        <v>100</v>
      </c>
      <c r="AA12206">
        <v>1</v>
      </c>
      <c r="AB12206">
        <v>31700</v>
      </c>
      <c r="AC12206">
        <v>1</v>
      </c>
      <c r="AH12206">
        <f t="shared" si="1143"/>
        <v>45518</v>
      </c>
      <c r="AI12206">
        <f t="shared" si="1144"/>
        <v>31700</v>
      </c>
      <c r="AJ12206">
        <f t="shared" si="1145"/>
        <v>13818</v>
      </c>
      <c r="AK12206">
        <f t="shared" si="1146"/>
        <v>0</v>
      </c>
      <c r="AT12206">
        <v>0</v>
      </c>
      <c r="AU12206">
        <v>0</v>
      </c>
      <c r="AW12206" t="s">
        <v>19527</v>
      </c>
      <c r="AX12206" t="s">
        <v>549</v>
      </c>
    </row>
    <row r="12207" spans="1:51">
      <c r="A12207">
        <v>320700</v>
      </c>
      <c r="B12207">
        <v>47</v>
      </c>
      <c r="C12207" t="s">
        <v>19198</v>
      </c>
      <c r="D12207">
        <v>53</v>
      </c>
      <c r="E12207">
        <v>73</v>
      </c>
      <c r="F12207">
        <v>2012</v>
      </c>
      <c r="G12207">
        <v>11</v>
      </c>
      <c r="H12207">
        <v>9</v>
      </c>
      <c r="J12207">
        <v>34</v>
      </c>
      <c r="L12207">
        <v>1</v>
      </c>
      <c r="P12207" t="str">
        <f t="shared" si="1141"/>
        <v>341</v>
      </c>
      <c r="Q12207">
        <v>2</v>
      </c>
      <c r="R12207">
        <v>1</v>
      </c>
      <c r="S12207">
        <v>2</v>
      </c>
      <c r="U12207" t="s">
        <v>44</v>
      </c>
      <c r="V12207">
        <v>1</v>
      </c>
      <c r="W12207" t="str">
        <f t="shared" si="1142"/>
        <v>CODY, EILEEN L.</v>
      </c>
      <c r="X12207" t="s">
        <v>19241</v>
      </c>
      <c r="Y12207">
        <v>100</v>
      </c>
      <c r="Z12207">
        <v>100</v>
      </c>
      <c r="AA12207">
        <v>1</v>
      </c>
      <c r="AB12207">
        <v>52001</v>
      </c>
      <c r="AC12207">
        <v>1</v>
      </c>
      <c r="AH12207">
        <f t="shared" si="1143"/>
        <v>60539</v>
      </c>
      <c r="AI12207">
        <f t="shared" si="1144"/>
        <v>60539</v>
      </c>
      <c r="AJ12207">
        <f t="shared" si="1145"/>
        <v>0</v>
      </c>
      <c r="AK12207">
        <f t="shared" si="1146"/>
        <v>0</v>
      </c>
      <c r="AT12207">
        <v>0</v>
      </c>
      <c r="AU12207">
        <v>0</v>
      </c>
      <c r="AW12207" t="s">
        <v>788</v>
      </c>
      <c r="AX12207" t="s">
        <v>1526</v>
      </c>
      <c r="AY12207" t="s">
        <v>151</v>
      </c>
    </row>
    <row r="12208" spans="1:51">
      <c r="A12208">
        <v>320699</v>
      </c>
      <c r="B12208">
        <v>47</v>
      </c>
      <c r="C12208" t="s">
        <v>19198</v>
      </c>
      <c r="D12208">
        <v>53</v>
      </c>
      <c r="E12208">
        <v>73</v>
      </c>
      <c r="F12208">
        <v>2012</v>
      </c>
      <c r="G12208">
        <v>11</v>
      </c>
      <c r="H12208">
        <v>9</v>
      </c>
      <c r="J12208">
        <v>34</v>
      </c>
      <c r="L12208">
        <v>1</v>
      </c>
      <c r="P12208" t="str">
        <f t="shared" si="1141"/>
        <v>341</v>
      </c>
      <c r="Q12208">
        <v>2</v>
      </c>
      <c r="R12208">
        <v>1</v>
      </c>
      <c r="S12208">
        <v>2</v>
      </c>
      <c r="U12208" t="s">
        <v>44</v>
      </c>
      <c r="V12208">
        <v>1</v>
      </c>
      <c r="W12208" t="str">
        <f t="shared" si="1142"/>
        <v>GIAMMARESE, WILLIAM</v>
      </c>
      <c r="X12208" t="s">
        <v>19287</v>
      </c>
      <c r="Y12208">
        <v>100</v>
      </c>
      <c r="Z12208">
        <v>100</v>
      </c>
      <c r="AA12208">
        <v>0</v>
      </c>
      <c r="AB12208">
        <v>8538</v>
      </c>
      <c r="AC12208">
        <v>0</v>
      </c>
      <c r="AH12208">
        <f t="shared" si="1143"/>
        <v>60539</v>
      </c>
      <c r="AI12208">
        <f t="shared" si="1144"/>
        <v>60539</v>
      </c>
      <c r="AJ12208">
        <f t="shared" si="1145"/>
        <v>0</v>
      </c>
      <c r="AK12208">
        <f t="shared" si="1146"/>
        <v>0</v>
      </c>
      <c r="AT12208">
        <v>0</v>
      </c>
      <c r="AU12208">
        <v>0</v>
      </c>
      <c r="AW12208" t="s">
        <v>19288</v>
      </c>
      <c r="AX12208" t="s">
        <v>341</v>
      </c>
    </row>
    <row r="12209" spans="1:60">
      <c r="A12209">
        <v>320701</v>
      </c>
      <c r="B12209">
        <v>47</v>
      </c>
      <c r="C12209" t="s">
        <v>19198</v>
      </c>
      <c r="D12209">
        <v>53</v>
      </c>
      <c r="E12209">
        <v>73</v>
      </c>
      <c r="F12209">
        <v>2012</v>
      </c>
      <c r="G12209">
        <v>11</v>
      </c>
      <c r="H12209">
        <v>9</v>
      </c>
      <c r="J12209">
        <v>34</v>
      </c>
      <c r="L12209">
        <v>2</v>
      </c>
      <c r="P12209" t="str">
        <f t="shared" si="1141"/>
        <v>342</v>
      </c>
      <c r="Q12209">
        <v>2</v>
      </c>
      <c r="R12209">
        <v>1</v>
      </c>
      <c r="S12209">
        <v>2</v>
      </c>
      <c r="U12209" t="s">
        <v>44</v>
      </c>
      <c r="V12209">
        <v>1</v>
      </c>
      <c r="W12209" t="str">
        <f t="shared" si="1142"/>
        <v>FITZGIBBON, JOE</v>
      </c>
      <c r="X12209" t="s">
        <v>19276</v>
      </c>
      <c r="Y12209">
        <v>100</v>
      </c>
      <c r="Z12209">
        <v>100</v>
      </c>
      <c r="AA12209">
        <v>1</v>
      </c>
      <c r="AB12209">
        <v>51780</v>
      </c>
      <c r="AC12209">
        <v>1</v>
      </c>
      <c r="AH12209">
        <f t="shared" si="1143"/>
        <v>51780</v>
      </c>
      <c r="AI12209">
        <f t="shared" si="1144"/>
        <v>51780</v>
      </c>
      <c r="AJ12209">
        <f t="shared" si="1145"/>
        <v>0</v>
      </c>
      <c r="AK12209">
        <f t="shared" si="1146"/>
        <v>0</v>
      </c>
      <c r="AT12209">
        <v>0</v>
      </c>
      <c r="AU12209">
        <v>0</v>
      </c>
      <c r="AW12209" t="s">
        <v>19277</v>
      </c>
      <c r="AX12209" t="s">
        <v>288</v>
      </c>
    </row>
    <row r="12210" spans="1:60">
      <c r="A12210">
        <v>320702</v>
      </c>
      <c r="B12210">
        <v>47</v>
      </c>
      <c r="C12210" t="s">
        <v>19198</v>
      </c>
      <c r="D12210">
        <v>53</v>
      </c>
      <c r="E12210">
        <v>73</v>
      </c>
      <c r="F12210">
        <v>2012</v>
      </c>
      <c r="G12210">
        <v>11</v>
      </c>
      <c r="H12210">
        <v>9</v>
      </c>
      <c r="J12210">
        <v>35</v>
      </c>
      <c r="L12210">
        <v>1</v>
      </c>
      <c r="P12210" t="str">
        <f t="shared" si="1141"/>
        <v>351</v>
      </c>
      <c r="Q12210">
        <v>2</v>
      </c>
      <c r="R12210">
        <v>1</v>
      </c>
      <c r="S12210">
        <v>2</v>
      </c>
      <c r="U12210" t="s">
        <v>44</v>
      </c>
      <c r="V12210">
        <v>1</v>
      </c>
      <c r="W12210" t="str">
        <f t="shared" si="1142"/>
        <v>GRIFFEY, DANIEL (DAN)</v>
      </c>
      <c r="X12210" t="s">
        <v>19294</v>
      </c>
      <c r="Y12210">
        <v>200</v>
      </c>
      <c r="Z12210">
        <v>200</v>
      </c>
      <c r="AA12210">
        <v>0</v>
      </c>
      <c r="AB12210">
        <v>31439</v>
      </c>
      <c r="AC12210">
        <v>0</v>
      </c>
      <c r="AH12210">
        <f t="shared" si="1143"/>
        <v>64702</v>
      </c>
      <c r="AI12210">
        <f t="shared" si="1144"/>
        <v>33263</v>
      </c>
      <c r="AJ12210">
        <f t="shared" si="1145"/>
        <v>31439</v>
      </c>
      <c r="AK12210">
        <f t="shared" si="1146"/>
        <v>0</v>
      </c>
      <c r="AT12210">
        <v>0</v>
      </c>
      <c r="AU12210">
        <v>0</v>
      </c>
      <c r="AW12210" t="s">
        <v>19295</v>
      </c>
      <c r="AX12210" t="s">
        <v>309</v>
      </c>
    </row>
    <row r="12211" spans="1:60">
      <c r="A12211">
        <v>320703</v>
      </c>
      <c r="B12211">
        <v>47</v>
      </c>
      <c r="C12211" t="s">
        <v>19198</v>
      </c>
      <c r="D12211">
        <v>53</v>
      </c>
      <c r="E12211">
        <v>73</v>
      </c>
      <c r="F12211">
        <v>2012</v>
      </c>
      <c r="G12211">
        <v>11</v>
      </c>
      <c r="H12211">
        <v>9</v>
      </c>
      <c r="J12211">
        <v>35</v>
      </c>
      <c r="L12211">
        <v>1</v>
      </c>
      <c r="P12211" t="str">
        <f t="shared" si="1141"/>
        <v>351</v>
      </c>
      <c r="Q12211">
        <v>2</v>
      </c>
      <c r="R12211">
        <v>1</v>
      </c>
      <c r="S12211">
        <v>2</v>
      </c>
      <c r="U12211" t="s">
        <v>44</v>
      </c>
      <c r="V12211">
        <v>1</v>
      </c>
      <c r="W12211" t="str">
        <f t="shared" si="1142"/>
        <v>HAIGH, KATHY</v>
      </c>
      <c r="X12211" t="s">
        <v>19301</v>
      </c>
      <c r="Y12211">
        <v>100</v>
      </c>
      <c r="Z12211">
        <v>100</v>
      </c>
      <c r="AA12211">
        <v>1</v>
      </c>
      <c r="AB12211">
        <v>33263</v>
      </c>
      <c r="AC12211">
        <v>1</v>
      </c>
      <c r="AH12211">
        <f t="shared" si="1143"/>
        <v>64702</v>
      </c>
      <c r="AI12211">
        <f t="shared" si="1144"/>
        <v>33263</v>
      </c>
      <c r="AJ12211">
        <f t="shared" si="1145"/>
        <v>31439</v>
      </c>
      <c r="AK12211">
        <f t="shared" si="1146"/>
        <v>0</v>
      </c>
      <c r="AT12211">
        <v>0</v>
      </c>
      <c r="AU12211">
        <v>0</v>
      </c>
      <c r="AW12211" t="s">
        <v>19302</v>
      </c>
      <c r="AX12211" t="s">
        <v>5422</v>
      </c>
    </row>
    <row r="12212" spans="1:60">
      <c r="A12212">
        <v>320705</v>
      </c>
      <c r="B12212">
        <v>47</v>
      </c>
      <c r="C12212" t="s">
        <v>19198</v>
      </c>
      <c r="D12212">
        <v>53</v>
      </c>
      <c r="E12212">
        <v>73</v>
      </c>
      <c r="F12212">
        <v>2012</v>
      </c>
      <c r="G12212">
        <v>11</v>
      </c>
      <c r="H12212">
        <v>9</v>
      </c>
      <c r="J12212">
        <v>35</v>
      </c>
      <c r="L12212">
        <v>2</v>
      </c>
      <c r="P12212" t="str">
        <f t="shared" si="1141"/>
        <v>352</v>
      </c>
      <c r="Q12212">
        <v>2</v>
      </c>
      <c r="R12212">
        <v>1</v>
      </c>
      <c r="S12212">
        <v>2</v>
      </c>
      <c r="U12212" t="s">
        <v>44</v>
      </c>
      <c r="V12212">
        <v>1</v>
      </c>
      <c r="W12212" t="str">
        <f t="shared" si="1142"/>
        <v>MACEWEN, DREW C.</v>
      </c>
      <c r="X12212" t="s">
        <v>19373</v>
      </c>
      <c r="Y12212">
        <v>200</v>
      </c>
      <c r="Z12212">
        <v>200</v>
      </c>
      <c r="AA12212">
        <v>0</v>
      </c>
      <c r="AB12212">
        <v>32975</v>
      </c>
      <c r="AC12212">
        <v>1</v>
      </c>
      <c r="AH12212">
        <f t="shared" si="1143"/>
        <v>63613</v>
      </c>
      <c r="AI12212">
        <f t="shared" si="1144"/>
        <v>30638</v>
      </c>
      <c r="AJ12212">
        <f t="shared" si="1145"/>
        <v>32975</v>
      </c>
      <c r="AK12212">
        <f t="shared" si="1146"/>
        <v>0</v>
      </c>
      <c r="AT12212">
        <v>0</v>
      </c>
      <c r="AU12212">
        <v>0</v>
      </c>
      <c r="AW12212" t="s">
        <v>19374</v>
      </c>
      <c r="AX12212" t="s">
        <v>13282</v>
      </c>
      <c r="AY12212" t="s">
        <v>52</v>
      </c>
    </row>
    <row r="12213" spans="1:60">
      <c r="A12213">
        <v>320704</v>
      </c>
      <c r="B12213">
        <v>47</v>
      </c>
      <c r="C12213" t="s">
        <v>19198</v>
      </c>
      <c r="D12213">
        <v>53</v>
      </c>
      <c r="E12213">
        <v>73</v>
      </c>
      <c r="F12213">
        <v>2012</v>
      </c>
      <c r="G12213">
        <v>11</v>
      </c>
      <c r="H12213">
        <v>9</v>
      </c>
      <c r="J12213">
        <v>35</v>
      </c>
      <c r="L12213">
        <v>2</v>
      </c>
      <c r="P12213" t="str">
        <f t="shared" si="1141"/>
        <v>352</v>
      </c>
      <c r="Q12213">
        <v>2</v>
      </c>
      <c r="R12213">
        <v>1</v>
      </c>
      <c r="S12213">
        <v>2</v>
      </c>
      <c r="U12213" t="s">
        <v>44</v>
      </c>
      <c r="V12213">
        <v>1</v>
      </c>
      <c r="W12213" t="str">
        <f t="shared" si="1142"/>
        <v>RINGERICKSON, LYNDA</v>
      </c>
      <c r="X12213" t="s">
        <v>19449</v>
      </c>
      <c r="Y12213">
        <v>100</v>
      </c>
      <c r="Z12213">
        <v>100</v>
      </c>
      <c r="AA12213">
        <v>0</v>
      </c>
      <c r="AB12213">
        <v>30638</v>
      </c>
      <c r="AC12213">
        <v>0</v>
      </c>
      <c r="AH12213">
        <f t="shared" si="1143"/>
        <v>63613</v>
      </c>
      <c r="AI12213">
        <f t="shared" si="1144"/>
        <v>30638</v>
      </c>
      <c r="AJ12213">
        <f t="shared" si="1145"/>
        <v>32975</v>
      </c>
      <c r="AK12213">
        <f t="shared" si="1146"/>
        <v>0</v>
      </c>
      <c r="AT12213">
        <v>0</v>
      </c>
      <c r="AU12213">
        <v>0</v>
      </c>
      <c r="AW12213" t="s">
        <v>19450</v>
      </c>
      <c r="AX12213" t="s">
        <v>16327</v>
      </c>
      <c r="BG12213" t="s">
        <v>1830</v>
      </c>
      <c r="BH12213">
        <v>1</v>
      </c>
    </row>
    <row r="12214" spans="1:60">
      <c r="A12214">
        <v>320707</v>
      </c>
      <c r="B12214">
        <v>47</v>
      </c>
      <c r="C12214" t="s">
        <v>19198</v>
      </c>
      <c r="D12214">
        <v>53</v>
      </c>
      <c r="E12214">
        <v>73</v>
      </c>
      <c r="F12214">
        <v>2012</v>
      </c>
      <c r="G12214">
        <v>11</v>
      </c>
      <c r="H12214">
        <v>9</v>
      </c>
      <c r="J12214">
        <v>36</v>
      </c>
      <c r="L12214">
        <v>1</v>
      </c>
      <c r="P12214" t="str">
        <f t="shared" si="1141"/>
        <v>361</v>
      </c>
      <c r="Q12214">
        <v>2</v>
      </c>
      <c r="R12214">
        <v>1</v>
      </c>
      <c r="S12214">
        <v>2</v>
      </c>
      <c r="U12214" t="s">
        <v>44</v>
      </c>
      <c r="V12214">
        <v>1</v>
      </c>
      <c r="W12214" t="str">
        <f t="shared" si="1142"/>
        <v>CARLYLE, REUVEN</v>
      </c>
      <c r="X12214" t="s">
        <v>19225</v>
      </c>
      <c r="Y12214">
        <v>100</v>
      </c>
      <c r="Z12214">
        <v>100</v>
      </c>
      <c r="AA12214">
        <v>1</v>
      </c>
      <c r="AB12214">
        <v>67105</v>
      </c>
      <c r="AC12214">
        <v>1</v>
      </c>
      <c r="AH12214">
        <f t="shared" si="1143"/>
        <v>75800</v>
      </c>
      <c r="AI12214">
        <f t="shared" si="1144"/>
        <v>67105</v>
      </c>
      <c r="AJ12214">
        <f t="shared" si="1145"/>
        <v>0</v>
      </c>
      <c r="AK12214">
        <f t="shared" si="1146"/>
        <v>8695</v>
      </c>
      <c r="AT12214">
        <v>0</v>
      </c>
      <c r="AU12214">
        <v>0</v>
      </c>
      <c r="AW12214" t="s">
        <v>19226</v>
      </c>
      <c r="AX12214" t="s">
        <v>19227</v>
      </c>
    </row>
    <row r="12215" spans="1:60">
      <c r="A12215">
        <v>320706</v>
      </c>
      <c r="B12215">
        <v>47</v>
      </c>
      <c r="C12215" t="s">
        <v>19198</v>
      </c>
      <c r="D12215">
        <v>53</v>
      </c>
      <c r="E12215">
        <v>73</v>
      </c>
      <c r="F12215">
        <v>2012</v>
      </c>
      <c r="G12215">
        <v>11</v>
      </c>
      <c r="H12215">
        <v>9</v>
      </c>
      <c r="J12215">
        <v>36</v>
      </c>
      <c r="L12215">
        <v>1</v>
      </c>
      <c r="P12215" t="str">
        <f t="shared" si="1141"/>
        <v>361</v>
      </c>
      <c r="Q12215">
        <v>2</v>
      </c>
      <c r="R12215">
        <v>1</v>
      </c>
      <c r="S12215">
        <v>2</v>
      </c>
      <c r="U12215" t="s">
        <v>44</v>
      </c>
      <c r="V12215">
        <v>1</v>
      </c>
      <c r="W12215" t="str">
        <f t="shared" si="1142"/>
        <v>KLEIN, LESLIE R.</v>
      </c>
      <c r="X12215" t="s">
        <v>19349</v>
      </c>
      <c r="Y12215">
        <v>3168</v>
      </c>
      <c r="Z12215">
        <v>400</v>
      </c>
      <c r="AA12215">
        <v>0</v>
      </c>
      <c r="AB12215">
        <v>8695</v>
      </c>
      <c r="AC12215">
        <v>0</v>
      </c>
      <c r="AH12215">
        <f t="shared" si="1143"/>
        <v>75800</v>
      </c>
      <c r="AI12215">
        <f t="shared" si="1144"/>
        <v>67105</v>
      </c>
      <c r="AJ12215">
        <f t="shared" si="1145"/>
        <v>0</v>
      </c>
      <c r="AK12215">
        <f t="shared" si="1146"/>
        <v>8695</v>
      </c>
      <c r="AT12215">
        <v>0</v>
      </c>
      <c r="AU12215">
        <v>0</v>
      </c>
      <c r="AW12215" t="s">
        <v>6100</v>
      </c>
      <c r="AX12215" t="s">
        <v>6434</v>
      </c>
    </row>
    <row r="12216" spans="1:60">
      <c r="A12216">
        <v>320708</v>
      </c>
      <c r="B12216">
        <v>47</v>
      </c>
      <c r="C12216" t="s">
        <v>19198</v>
      </c>
      <c r="D12216">
        <v>53</v>
      </c>
      <c r="E12216">
        <v>73</v>
      </c>
      <c r="F12216">
        <v>2012</v>
      </c>
      <c r="G12216">
        <v>11</v>
      </c>
      <c r="H12216">
        <v>9</v>
      </c>
      <c r="J12216">
        <v>36</v>
      </c>
      <c r="L12216">
        <v>2</v>
      </c>
      <c r="P12216" t="str">
        <f t="shared" si="1141"/>
        <v>362</v>
      </c>
      <c r="Q12216">
        <v>2</v>
      </c>
      <c r="R12216">
        <v>1</v>
      </c>
      <c r="S12216">
        <v>2</v>
      </c>
      <c r="U12216" t="s">
        <v>44</v>
      </c>
      <c r="V12216">
        <v>1</v>
      </c>
      <c r="W12216" t="str">
        <f t="shared" si="1142"/>
        <v>FRAME, NOEL CHRISTINA</v>
      </c>
      <c r="X12216" t="s">
        <v>19281</v>
      </c>
      <c r="Y12216">
        <v>100</v>
      </c>
      <c r="Z12216">
        <v>100</v>
      </c>
      <c r="AA12216">
        <v>0</v>
      </c>
      <c r="AB12216">
        <v>31273</v>
      </c>
      <c r="AC12216">
        <v>0</v>
      </c>
      <c r="AH12216">
        <f t="shared" si="1143"/>
        <v>70837</v>
      </c>
      <c r="AI12216">
        <f t="shared" si="1144"/>
        <v>70837</v>
      </c>
      <c r="AJ12216">
        <f t="shared" si="1145"/>
        <v>0</v>
      </c>
      <c r="AK12216">
        <f t="shared" si="1146"/>
        <v>0</v>
      </c>
      <c r="AT12216">
        <v>0</v>
      </c>
      <c r="AU12216">
        <v>0</v>
      </c>
      <c r="AW12216" t="s">
        <v>10554</v>
      </c>
      <c r="AX12216" t="s">
        <v>1480</v>
      </c>
      <c r="AY12216" t="s">
        <v>1279</v>
      </c>
    </row>
    <row r="12217" spans="1:60">
      <c r="A12217">
        <v>320709</v>
      </c>
      <c r="B12217">
        <v>47</v>
      </c>
      <c r="C12217" t="s">
        <v>19198</v>
      </c>
      <c r="D12217">
        <v>53</v>
      </c>
      <c r="E12217">
        <v>73</v>
      </c>
      <c r="F12217">
        <v>2012</v>
      </c>
      <c r="G12217">
        <v>11</v>
      </c>
      <c r="H12217">
        <v>9</v>
      </c>
      <c r="J12217">
        <v>36</v>
      </c>
      <c r="L12217">
        <v>2</v>
      </c>
      <c r="P12217" t="str">
        <f t="shared" si="1141"/>
        <v>362</v>
      </c>
      <c r="Q12217">
        <v>2</v>
      </c>
      <c r="R12217">
        <v>1</v>
      </c>
      <c r="S12217">
        <v>2</v>
      </c>
      <c r="U12217" t="s">
        <v>44</v>
      </c>
      <c r="V12217">
        <v>1</v>
      </c>
      <c r="W12217" t="str">
        <f t="shared" si="1142"/>
        <v>TARLETON, GAEL</v>
      </c>
      <c r="X12217" t="s">
        <v>19513</v>
      </c>
      <c r="Y12217">
        <v>100</v>
      </c>
      <c r="Z12217">
        <v>100</v>
      </c>
      <c r="AA12217">
        <v>0</v>
      </c>
      <c r="AB12217">
        <v>39564</v>
      </c>
      <c r="AC12217">
        <v>1</v>
      </c>
      <c r="AH12217">
        <f t="shared" si="1143"/>
        <v>70837</v>
      </c>
      <c r="AI12217">
        <f t="shared" si="1144"/>
        <v>70837</v>
      </c>
      <c r="AJ12217">
        <f t="shared" si="1145"/>
        <v>0</v>
      </c>
      <c r="AK12217">
        <f t="shared" si="1146"/>
        <v>0</v>
      </c>
      <c r="AT12217">
        <v>0</v>
      </c>
      <c r="AU12217">
        <v>0</v>
      </c>
      <c r="AW12217" t="s">
        <v>14682</v>
      </c>
      <c r="AX12217" t="s">
        <v>19514</v>
      </c>
    </row>
    <row r="12218" spans="1:60">
      <c r="A12218">
        <v>320710</v>
      </c>
      <c r="B12218">
        <v>47</v>
      </c>
      <c r="C12218" t="s">
        <v>19198</v>
      </c>
      <c r="D12218">
        <v>53</v>
      </c>
      <c r="E12218">
        <v>73</v>
      </c>
      <c r="F12218">
        <v>2012</v>
      </c>
      <c r="G12218">
        <v>11</v>
      </c>
      <c r="H12218">
        <v>9</v>
      </c>
      <c r="J12218">
        <v>37</v>
      </c>
      <c r="L12218">
        <v>1</v>
      </c>
      <c r="P12218" t="str">
        <f t="shared" si="1141"/>
        <v>371</v>
      </c>
      <c r="Q12218">
        <v>2</v>
      </c>
      <c r="R12218">
        <v>1</v>
      </c>
      <c r="S12218">
        <v>2</v>
      </c>
      <c r="U12218" t="s">
        <v>44</v>
      </c>
      <c r="V12218">
        <v>1</v>
      </c>
      <c r="W12218" t="str">
        <f t="shared" si="1142"/>
        <v>SANTOS, SHARON TOMIKO</v>
      </c>
      <c r="X12218" t="s">
        <v>19463</v>
      </c>
      <c r="Y12218">
        <v>100</v>
      </c>
      <c r="Z12218">
        <v>100</v>
      </c>
      <c r="AA12218">
        <v>1</v>
      </c>
      <c r="AB12218">
        <v>49275</v>
      </c>
      <c r="AC12218">
        <v>1</v>
      </c>
      <c r="AH12218">
        <f t="shared" si="1143"/>
        <v>49275</v>
      </c>
      <c r="AI12218">
        <f t="shared" si="1144"/>
        <v>49275</v>
      </c>
      <c r="AJ12218">
        <f t="shared" si="1145"/>
        <v>0</v>
      </c>
      <c r="AK12218">
        <f t="shared" si="1146"/>
        <v>0</v>
      </c>
      <c r="AT12218">
        <v>0</v>
      </c>
      <c r="AU12218">
        <v>0</v>
      </c>
      <c r="AW12218" t="s">
        <v>17752</v>
      </c>
      <c r="AX12218" t="s">
        <v>1250</v>
      </c>
      <c r="AY12218" t="s">
        <v>19464</v>
      </c>
    </row>
    <row r="12219" spans="1:60">
      <c r="A12219">
        <v>320712</v>
      </c>
      <c r="B12219">
        <v>47</v>
      </c>
      <c r="C12219" t="s">
        <v>19198</v>
      </c>
      <c r="D12219">
        <v>53</v>
      </c>
      <c r="E12219">
        <v>73</v>
      </c>
      <c r="F12219">
        <v>2012</v>
      </c>
      <c r="G12219">
        <v>11</v>
      </c>
      <c r="H12219">
        <v>9</v>
      </c>
      <c r="J12219">
        <v>37</v>
      </c>
      <c r="L12219">
        <v>2</v>
      </c>
      <c r="P12219" t="str">
        <f t="shared" si="1141"/>
        <v>372</v>
      </c>
      <c r="Q12219">
        <v>2</v>
      </c>
      <c r="R12219">
        <v>1</v>
      </c>
      <c r="S12219">
        <v>2</v>
      </c>
      <c r="U12219" t="s">
        <v>44</v>
      </c>
      <c r="V12219">
        <v>1</v>
      </c>
      <c r="W12219" t="str">
        <f t="shared" si="1142"/>
        <v>PETTIGREW, ERIC</v>
      </c>
      <c r="X12219" t="s">
        <v>19430</v>
      </c>
      <c r="Y12219">
        <v>100</v>
      </c>
      <c r="Z12219">
        <v>100</v>
      </c>
      <c r="AA12219">
        <v>1</v>
      </c>
      <c r="AB12219">
        <v>49094</v>
      </c>
      <c r="AC12219">
        <v>1</v>
      </c>
      <c r="AH12219">
        <f t="shared" si="1143"/>
        <v>56065</v>
      </c>
      <c r="AI12219">
        <f t="shared" si="1144"/>
        <v>49094</v>
      </c>
      <c r="AJ12219">
        <f t="shared" si="1145"/>
        <v>0</v>
      </c>
      <c r="AK12219">
        <f t="shared" si="1146"/>
        <v>6971</v>
      </c>
      <c r="AT12219">
        <v>0</v>
      </c>
      <c r="AU12219">
        <v>0</v>
      </c>
      <c r="AW12219" t="s">
        <v>19103</v>
      </c>
      <c r="AX12219" t="s">
        <v>126</v>
      </c>
    </row>
    <row r="12220" spans="1:60">
      <c r="A12220">
        <v>320711</v>
      </c>
      <c r="B12220">
        <v>47</v>
      </c>
      <c r="C12220" t="s">
        <v>19198</v>
      </c>
      <c r="D12220">
        <v>53</v>
      </c>
      <c r="E12220">
        <v>73</v>
      </c>
      <c r="F12220">
        <v>2012</v>
      </c>
      <c r="G12220">
        <v>11</v>
      </c>
      <c r="H12220">
        <v>9</v>
      </c>
      <c r="J12220">
        <v>37</v>
      </c>
      <c r="L12220">
        <v>2</v>
      </c>
      <c r="P12220" t="str">
        <f t="shared" si="1141"/>
        <v>372</v>
      </c>
      <c r="Q12220">
        <v>2</v>
      </c>
      <c r="R12220">
        <v>1</v>
      </c>
      <c r="S12220">
        <v>2</v>
      </c>
      <c r="U12220" t="s">
        <v>44</v>
      </c>
      <c r="V12220">
        <v>1</v>
      </c>
      <c r="W12220" t="str">
        <f t="shared" si="1142"/>
        <v>SMILANICH, TAMRA</v>
      </c>
      <c r="X12220" t="s">
        <v>19493</v>
      </c>
      <c r="Y12220">
        <v>328</v>
      </c>
      <c r="Z12220">
        <v>400</v>
      </c>
      <c r="AA12220">
        <v>0</v>
      </c>
      <c r="AB12220">
        <v>6971</v>
      </c>
      <c r="AC12220">
        <v>0</v>
      </c>
      <c r="AH12220">
        <f t="shared" si="1143"/>
        <v>56065</v>
      </c>
      <c r="AI12220">
        <f t="shared" si="1144"/>
        <v>49094</v>
      </c>
      <c r="AJ12220">
        <f t="shared" si="1145"/>
        <v>0</v>
      </c>
      <c r="AK12220">
        <f t="shared" si="1146"/>
        <v>6971</v>
      </c>
      <c r="AT12220">
        <v>0</v>
      </c>
      <c r="AU12220">
        <v>0</v>
      </c>
      <c r="AW12220" t="s">
        <v>19494</v>
      </c>
      <c r="AX12220" t="s">
        <v>19495</v>
      </c>
    </row>
    <row r="12221" spans="1:60">
      <c r="A12221">
        <v>320714</v>
      </c>
      <c r="B12221">
        <v>47</v>
      </c>
      <c r="C12221" t="s">
        <v>19198</v>
      </c>
      <c r="D12221">
        <v>53</v>
      </c>
      <c r="E12221">
        <v>73</v>
      </c>
      <c r="F12221">
        <v>2012</v>
      </c>
      <c r="G12221">
        <v>11</v>
      </c>
      <c r="H12221">
        <v>9</v>
      </c>
      <c r="J12221">
        <v>38</v>
      </c>
      <c r="L12221">
        <v>1</v>
      </c>
      <c r="P12221" t="str">
        <f t="shared" si="1141"/>
        <v>381</v>
      </c>
      <c r="Q12221">
        <v>2</v>
      </c>
      <c r="R12221">
        <v>1</v>
      </c>
      <c r="S12221">
        <v>2</v>
      </c>
      <c r="U12221" t="s">
        <v>44</v>
      </c>
      <c r="V12221">
        <v>1</v>
      </c>
      <c r="W12221" t="str">
        <f t="shared" si="1142"/>
        <v>MCCOY, JOHN R.</v>
      </c>
      <c r="X12221" t="s">
        <v>19385</v>
      </c>
      <c r="Y12221">
        <v>100</v>
      </c>
      <c r="Z12221">
        <v>100</v>
      </c>
      <c r="AA12221">
        <v>1</v>
      </c>
      <c r="AB12221">
        <v>30486</v>
      </c>
      <c r="AC12221">
        <v>1</v>
      </c>
      <c r="AH12221">
        <f t="shared" si="1143"/>
        <v>50416</v>
      </c>
      <c r="AI12221">
        <f t="shared" si="1144"/>
        <v>30486</v>
      </c>
      <c r="AJ12221">
        <f t="shared" si="1145"/>
        <v>19930</v>
      </c>
      <c r="AK12221">
        <f t="shared" si="1146"/>
        <v>0</v>
      </c>
      <c r="AT12221">
        <v>0</v>
      </c>
      <c r="AU12221">
        <v>0</v>
      </c>
      <c r="AW12221" t="s">
        <v>6137</v>
      </c>
      <c r="AX12221" t="s">
        <v>67</v>
      </c>
    </row>
    <row r="12222" spans="1:60">
      <c r="A12222">
        <v>320713</v>
      </c>
      <c r="B12222">
        <v>47</v>
      </c>
      <c r="C12222" t="s">
        <v>19198</v>
      </c>
      <c r="D12222">
        <v>53</v>
      </c>
      <c r="E12222">
        <v>73</v>
      </c>
      <c r="F12222">
        <v>2012</v>
      </c>
      <c r="G12222">
        <v>11</v>
      </c>
      <c r="H12222">
        <v>9</v>
      </c>
      <c r="J12222">
        <v>38</v>
      </c>
      <c r="L12222">
        <v>1</v>
      </c>
      <c r="P12222" t="str">
        <f t="shared" si="1141"/>
        <v>381</v>
      </c>
      <c r="Q12222">
        <v>2</v>
      </c>
      <c r="R12222">
        <v>1</v>
      </c>
      <c r="S12222">
        <v>2</v>
      </c>
      <c r="U12222" t="s">
        <v>44</v>
      </c>
      <c r="V12222">
        <v>1</v>
      </c>
      <c r="W12222" t="str">
        <f t="shared" si="1142"/>
        <v>WILSON, SAM</v>
      </c>
      <c r="X12222" t="s">
        <v>19542</v>
      </c>
      <c r="Y12222">
        <v>200</v>
      </c>
      <c r="Z12222">
        <v>200</v>
      </c>
      <c r="AA12222">
        <v>0</v>
      </c>
      <c r="AB12222">
        <v>19930</v>
      </c>
      <c r="AC12222">
        <v>0</v>
      </c>
      <c r="AH12222">
        <f t="shared" si="1143"/>
        <v>50416</v>
      </c>
      <c r="AI12222">
        <f t="shared" si="1144"/>
        <v>30486</v>
      </c>
      <c r="AJ12222">
        <f t="shared" si="1145"/>
        <v>19930</v>
      </c>
      <c r="AK12222">
        <f t="shared" si="1146"/>
        <v>0</v>
      </c>
      <c r="AT12222">
        <v>0</v>
      </c>
      <c r="AU12222">
        <v>0</v>
      </c>
      <c r="AW12222" t="s">
        <v>358</v>
      </c>
      <c r="AX12222" t="s">
        <v>863</v>
      </c>
    </row>
    <row r="12223" spans="1:60">
      <c r="A12223">
        <v>320715</v>
      </c>
      <c r="B12223">
        <v>47</v>
      </c>
      <c r="C12223" t="s">
        <v>19198</v>
      </c>
      <c r="D12223">
        <v>53</v>
      </c>
      <c r="E12223">
        <v>73</v>
      </c>
      <c r="F12223">
        <v>2012</v>
      </c>
      <c r="G12223">
        <v>11</v>
      </c>
      <c r="H12223">
        <v>9</v>
      </c>
      <c r="J12223">
        <v>38</v>
      </c>
      <c r="L12223">
        <v>2</v>
      </c>
      <c r="P12223" t="str">
        <f t="shared" si="1141"/>
        <v>382</v>
      </c>
      <c r="Q12223">
        <v>2</v>
      </c>
      <c r="R12223">
        <v>1</v>
      </c>
      <c r="S12223">
        <v>2</v>
      </c>
      <c r="U12223" t="s">
        <v>44</v>
      </c>
      <c r="V12223">
        <v>1</v>
      </c>
      <c r="W12223" t="str">
        <f t="shared" si="1142"/>
        <v>CASEY, MICHAEL</v>
      </c>
      <c r="X12223" t="s">
        <v>19231</v>
      </c>
      <c r="Y12223">
        <v>200</v>
      </c>
      <c r="Z12223">
        <v>200</v>
      </c>
      <c r="AA12223">
        <v>0</v>
      </c>
      <c r="AB12223">
        <v>18596</v>
      </c>
      <c r="AC12223">
        <v>0</v>
      </c>
      <c r="AH12223">
        <f t="shared" si="1143"/>
        <v>49428</v>
      </c>
      <c r="AI12223">
        <f t="shared" si="1144"/>
        <v>30832</v>
      </c>
      <c r="AJ12223">
        <f t="shared" si="1145"/>
        <v>18596</v>
      </c>
      <c r="AK12223">
        <f t="shared" si="1146"/>
        <v>0</v>
      </c>
      <c r="AT12223">
        <v>0</v>
      </c>
      <c r="AU12223">
        <v>0</v>
      </c>
      <c r="AW12223" t="s">
        <v>2334</v>
      </c>
      <c r="AX12223" t="s">
        <v>657</v>
      </c>
    </row>
    <row r="12224" spans="1:60">
      <c r="A12224">
        <v>320716</v>
      </c>
      <c r="B12224">
        <v>47</v>
      </c>
      <c r="C12224" t="s">
        <v>19198</v>
      </c>
      <c r="D12224">
        <v>53</v>
      </c>
      <c r="E12224">
        <v>73</v>
      </c>
      <c r="F12224">
        <v>2012</v>
      </c>
      <c r="G12224">
        <v>11</v>
      </c>
      <c r="H12224">
        <v>9</v>
      </c>
      <c r="J12224">
        <v>38</v>
      </c>
      <c r="L12224">
        <v>2</v>
      </c>
      <c r="P12224" t="str">
        <f t="shared" si="1141"/>
        <v>382</v>
      </c>
      <c r="Q12224">
        <v>2</v>
      </c>
      <c r="R12224">
        <v>1</v>
      </c>
      <c r="S12224">
        <v>2</v>
      </c>
      <c r="U12224" t="s">
        <v>44</v>
      </c>
      <c r="V12224">
        <v>1</v>
      </c>
      <c r="W12224" t="str">
        <f t="shared" si="1142"/>
        <v>SELLS, MICHAEL S.</v>
      </c>
      <c r="X12224" t="s">
        <v>19478</v>
      </c>
      <c r="Y12224">
        <v>100</v>
      </c>
      <c r="Z12224">
        <v>100</v>
      </c>
      <c r="AA12224">
        <v>1</v>
      </c>
      <c r="AB12224">
        <v>30832</v>
      </c>
      <c r="AC12224">
        <v>1</v>
      </c>
      <c r="AH12224">
        <f t="shared" si="1143"/>
        <v>49428</v>
      </c>
      <c r="AI12224">
        <f t="shared" si="1144"/>
        <v>30832</v>
      </c>
      <c r="AJ12224">
        <f t="shared" si="1145"/>
        <v>18596</v>
      </c>
      <c r="AK12224">
        <f t="shared" si="1146"/>
        <v>0</v>
      </c>
      <c r="AT12224">
        <v>0</v>
      </c>
      <c r="AU12224">
        <v>0</v>
      </c>
      <c r="AW12224" t="s">
        <v>19479</v>
      </c>
      <c r="AX12224" t="s">
        <v>106</v>
      </c>
    </row>
    <row r="12225" spans="1:51">
      <c r="A12225">
        <v>320718</v>
      </c>
      <c r="B12225">
        <v>47</v>
      </c>
      <c r="C12225" t="s">
        <v>19198</v>
      </c>
      <c r="D12225">
        <v>53</v>
      </c>
      <c r="E12225">
        <v>73</v>
      </c>
      <c r="F12225">
        <v>2012</v>
      </c>
      <c r="G12225">
        <v>11</v>
      </c>
      <c r="H12225">
        <v>9</v>
      </c>
      <c r="J12225">
        <v>39</v>
      </c>
      <c r="L12225">
        <v>1</v>
      </c>
      <c r="P12225" t="str">
        <f t="shared" si="1141"/>
        <v>391</v>
      </c>
      <c r="Q12225">
        <v>2</v>
      </c>
      <c r="R12225">
        <v>1</v>
      </c>
      <c r="S12225">
        <v>2</v>
      </c>
      <c r="U12225" t="s">
        <v>44</v>
      </c>
      <c r="V12225">
        <v>1</v>
      </c>
      <c r="W12225" t="str">
        <f t="shared" si="1142"/>
        <v>KRISTIANSEN, DAN</v>
      </c>
      <c r="X12225" t="s">
        <v>19359</v>
      </c>
      <c r="Y12225">
        <v>200</v>
      </c>
      <c r="Z12225">
        <v>200</v>
      </c>
      <c r="AA12225">
        <v>1</v>
      </c>
      <c r="AB12225">
        <v>32044</v>
      </c>
      <c r="AC12225">
        <v>1</v>
      </c>
      <c r="AH12225">
        <f t="shared" si="1143"/>
        <v>57843</v>
      </c>
      <c r="AI12225">
        <f t="shared" si="1144"/>
        <v>25799</v>
      </c>
      <c r="AJ12225">
        <f t="shared" si="1145"/>
        <v>32044</v>
      </c>
      <c r="AK12225">
        <f t="shared" si="1146"/>
        <v>0</v>
      </c>
      <c r="AT12225">
        <v>0</v>
      </c>
      <c r="AU12225">
        <v>0</v>
      </c>
      <c r="AW12225" t="s">
        <v>19360</v>
      </c>
      <c r="AX12225" t="s">
        <v>309</v>
      </c>
    </row>
    <row r="12226" spans="1:51">
      <c r="A12226">
        <v>320717</v>
      </c>
      <c r="B12226">
        <v>47</v>
      </c>
      <c r="C12226" t="s">
        <v>19198</v>
      </c>
      <c r="D12226">
        <v>53</v>
      </c>
      <c r="E12226">
        <v>73</v>
      </c>
      <c r="F12226">
        <v>2012</v>
      </c>
      <c r="G12226">
        <v>11</v>
      </c>
      <c r="H12226">
        <v>9</v>
      </c>
      <c r="J12226">
        <v>39</v>
      </c>
      <c r="L12226">
        <v>1</v>
      </c>
      <c r="P12226" t="str">
        <f t="shared" si="1141"/>
        <v>391</v>
      </c>
      <c r="Q12226">
        <v>2</v>
      </c>
      <c r="R12226">
        <v>1</v>
      </c>
      <c r="S12226">
        <v>2</v>
      </c>
      <c r="U12226" t="s">
        <v>44</v>
      </c>
      <c r="V12226">
        <v>1</v>
      </c>
      <c r="W12226" t="str">
        <f t="shared" si="1142"/>
        <v>WRIGHT, LINDA</v>
      </c>
      <c r="X12226" t="s">
        <v>19547</v>
      </c>
      <c r="Y12226">
        <v>100</v>
      </c>
      <c r="Z12226">
        <v>100</v>
      </c>
      <c r="AA12226">
        <v>0</v>
      </c>
      <c r="AB12226">
        <v>25799</v>
      </c>
      <c r="AC12226">
        <v>0</v>
      </c>
      <c r="AH12226">
        <f t="shared" si="1143"/>
        <v>57843</v>
      </c>
      <c r="AI12226">
        <f t="shared" si="1144"/>
        <v>25799</v>
      </c>
      <c r="AJ12226">
        <f t="shared" si="1145"/>
        <v>32044</v>
      </c>
      <c r="AK12226">
        <f t="shared" si="1146"/>
        <v>0</v>
      </c>
      <c r="AT12226">
        <v>0</v>
      </c>
      <c r="AU12226">
        <v>0</v>
      </c>
      <c r="AW12226" t="s">
        <v>1247</v>
      </c>
      <c r="AX12226" t="s">
        <v>591</v>
      </c>
    </row>
    <row r="12227" spans="1:51">
      <c r="A12227">
        <v>320720</v>
      </c>
      <c r="B12227">
        <v>47</v>
      </c>
      <c r="C12227" t="s">
        <v>19198</v>
      </c>
      <c r="D12227">
        <v>53</v>
      </c>
      <c r="E12227">
        <v>73</v>
      </c>
      <c r="F12227">
        <v>2012</v>
      </c>
      <c r="G12227">
        <v>11</v>
      </c>
      <c r="H12227">
        <v>9</v>
      </c>
      <c r="J12227">
        <v>39</v>
      </c>
      <c r="L12227">
        <v>2</v>
      </c>
      <c r="P12227" t="str">
        <f t="shared" si="1141"/>
        <v>392</v>
      </c>
      <c r="Q12227">
        <v>2</v>
      </c>
      <c r="R12227">
        <v>1</v>
      </c>
      <c r="S12227">
        <v>2</v>
      </c>
      <c r="U12227" t="s">
        <v>44</v>
      </c>
      <c r="V12227">
        <v>1</v>
      </c>
      <c r="W12227" t="str">
        <f t="shared" si="1142"/>
        <v>SCOTT, ELIZABETH</v>
      </c>
      <c r="X12227" t="s">
        <v>19475</v>
      </c>
      <c r="Y12227">
        <v>200</v>
      </c>
      <c r="Z12227">
        <v>200</v>
      </c>
      <c r="AA12227">
        <v>0</v>
      </c>
      <c r="AB12227">
        <v>30667</v>
      </c>
      <c r="AC12227">
        <v>1</v>
      </c>
      <c r="AH12227">
        <f t="shared" si="1143"/>
        <v>57372</v>
      </c>
      <c r="AI12227">
        <f t="shared" si="1144"/>
        <v>26705</v>
      </c>
      <c r="AJ12227">
        <f t="shared" si="1145"/>
        <v>30667</v>
      </c>
      <c r="AK12227">
        <f t="shared" si="1146"/>
        <v>0</v>
      </c>
      <c r="AT12227">
        <v>0</v>
      </c>
      <c r="AU12227">
        <v>0</v>
      </c>
      <c r="AW12227" t="s">
        <v>213</v>
      </c>
      <c r="AX12227" t="s">
        <v>85</v>
      </c>
    </row>
    <row r="12228" spans="1:51">
      <c r="A12228">
        <v>320719</v>
      </c>
      <c r="B12228">
        <v>47</v>
      </c>
      <c r="C12228" t="s">
        <v>19198</v>
      </c>
      <c r="D12228">
        <v>53</v>
      </c>
      <c r="E12228">
        <v>73</v>
      </c>
      <c r="F12228">
        <v>2012</v>
      </c>
      <c r="G12228">
        <v>11</v>
      </c>
      <c r="H12228">
        <v>9</v>
      </c>
      <c r="J12228">
        <v>39</v>
      </c>
      <c r="L12228">
        <v>2</v>
      </c>
      <c r="P12228" t="str">
        <f t="shared" ref="P12228:P12291" si="1147">_xlfn.CONCAT(I12228,J12228,K12228,L12228)</f>
        <v>392</v>
      </c>
      <c r="Q12228">
        <v>2</v>
      </c>
      <c r="R12228">
        <v>1</v>
      </c>
      <c r="S12228">
        <v>2</v>
      </c>
      <c r="U12228" t="s">
        <v>44</v>
      </c>
      <c r="V12228">
        <v>1</v>
      </c>
      <c r="W12228" t="str">
        <f t="shared" ref="W12228:W12291" si="1148">X12228</f>
        <v>WALTERS, ELEANOR</v>
      </c>
      <c r="X12228" t="s">
        <v>19536</v>
      </c>
      <c r="Y12228">
        <v>100</v>
      </c>
      <c r="Z12228">
        <v>100</v>
      </c>
      <c r="AA12228">
        <v>0</v>
      </c>
      <c r="AB12228">
        <v>26705</v>
      </c>
      <c r="AC12228">
        <v>0</v>
      </c>
      <c r="AH12228">
        <f t="shared" ref="AH12228:AH12291" si="1149">SUMIFS($AB:$AB,$C:$C,$C12228,$P:$P,$P12228,$F:$F,$F12228,$H:$H,$H12228)</f>
        <v>57372</v>
      </c>
      <c r="AI12228">
        <f t="shared" ref="AI12228:AI12291" si="1150">SUMIFS($AB:$AB,$C:$C,$C12228,$P:$P,$P12228,$F:$F,$F12228,$Z:$Z,100,$H:$H,$H12228)</f>
        <v>26705</v>
      </c>
      <c r="AJ12228">
        <f t="shared" ref="AJ12228:AJ12291" si="1151">SUMIFS($AB:$AB,$C:$C,$C12228,$P:$P,$P12228,$F:$F,$F12228,$Z:$Z,200,$H:$H,$H12228)</f>
        <v>30667</v>
      </c>
      <c r="AK12228">
        <f t="shared" ref="AK12228:AK12291" si="1152">SUMIFS($AB:$AB,$C:$C,$C12228,$P:$P,$P12228,$F:$F,$F12228,$Z:$Z,"&lt;&gt;200",$Z:$Z,"&lt;&gt;100",$H:$H,$H12228)</f>
        <v>0</v>
      </c>
      <c r="AT12228">
        <v>0</v>
      </c>
      <c r="AU12228">
        <v>0</v>
      </c>
      <c r="AW12228" t="s">
        <v>1679</v>
      </c>
      <c r="AX12228" t="s">
        <v>3671</v>
      </c>
    </row>
    <row r="12229" spans="1:51">
      <c r="A12229">
        <v>320722</v>
      </c>
      <c r="B12229">
        <v>47</v>
      </c>
      <c r="C12229" t="s">
        <v>19198</v>
      </c>
      <c r="D12229">
        <v>53</v>
      </c>
      <c r="E12229">
        <v>73</v>
      </c>
      <c r="F12229">
        <v>2012</v>
      </c>
      <c r="G12229">
        <v>11</v>
      </c>
      <c r="H12229">
        <v>9</v>
      </c>
      <c r="J12229">
        <v>40</v>
      </c>
      <c r="L12229">
        <v>1</v>
      </c>
      <c r="P12229" t="str">
        <f t="shared" si="1147"/>
        <v>401</v>
      </c>
      <c r="Q12229">
        <v>2</v>
      </c>
      <c r="R12229">
        <v>1</v>
      </c>
      <c r="S12229">
        <v>2</v>
      </c>
      <c r="U12229" t="s">
        <v>44</v>
      </c>
      <c r="V12229">
        <v>1</v>
      </c>
      <c r="W12229" t="str">
        <f t="shared" si="1148"/>
        <v>LYTTON, KRISTINE</v>
      </c>
      <c r="X12229" t="s">
        <v>19370</v>
      </c>
      <c r="Y12229">
        <v>100</v>
      </c>
      <c r="Z12229">
        <v>100</v>
      </c>
      <c r="AA12229">
        <v>1</v>
      </c>
      <c r="AB12229">
        <v>44113</v>
      </c>
      <c r="AC12229">
        <v>1</v>
      </c>
      <c r="AH12229">
        <f t="shared" si="1149"/>
        <v>59923</v>
      </c>
      <c r="AI12229">
        <f t="shared" si="1150"/>
        <v>44113</v>
      </c>
      <c r="AJ12229">
        <f t="shared" si="1151"/>
        <v>0</v>
      </c>
      <c r="AK12229">
        <f t="shared" si="1152"/>
        <v>15810</v>
      </c>
      <c r="AT12229">
        <v>0</v>
      </c>
      <c r="AU12229">
        <v>0</v>
      </c>
      <c r="AW12229" t="s">
        <v>19371</v>
      </c>
      <c r="AX12229" t="s">
        <v>19372</v>
      </c>
    </row>
    <row r="12230" spans="1:51">
      <c r="A12230">
        <v>320721</v>
      </c>
      <c r="B12230">
        <v>47</v>
      </c>
      <c r="C12230" t="s">
        <v>19198</v>
      </c>
      <c r="D12230">
        <v>53</v>
      </c>
      <c r="E12230">
        <v>73</v>
      </c>
      <c r="F12230">
        <v>2012</v>
      </c>
      <c r="G12230">
        <v>11</v>
      </c>
      <c r="H12230">
        <v>9</v>
      </c>
      <c r="J12230">
        <v>40</v>
      </c>
      <c r="L12230">
        <v>1</v>
      </c>
      <c r="P12230" t="str">
        <f t="shared" si="1147"/>
        <v>401</v>
      </c>
      <c r="Q12230">
        <v>2</v>
      </c>
      <c r="R12230">
        <v>1</v>
      </c>
      <c r="S12230">
        <v>2</v>
      </c>
      <c r="U12230" t="s">
        <v>44</v>
      </c>
      <c r="V12230">
        <v>1</v>
      </c>
      <c r="W12230" t="str">
        <f t="shared" si="1148"/>
        <v>ROBINSON, BRANDON</v>
      </c>
      <c r="X12230" t="s">
        <v>19453</v>
      </c>
      <c r="Y12230">
        <v>328</v>
      </c>
      <c r="Z12230">
        <v>400</v>
      </c>
      <c r="AA12230">
        <v>0</v>
      </c>
      <c r="AB12230">
        <v>15810</v>
      </c>
      <c r="AC12230">
        <v>0</v>
      </c>
      <c r="AH12230">
        <f t="shared" si="1149"/>
        <v>59923</v>
      </c>
      <c r="AI12230">
        <f t="shared" si="1150"/>
        <v>44113</v>
      </c>
      <c r="AJ12230">
        <f t="shared" si="1151"/>
        <v>0</v>
      </c>
      <c r="AK12230">
        <f t="shared" si="1152"/>
        <v>15810</v>
      </c>
      <c r="AT12230">
        <v>0</v>
      </c>
      <c r="AU12230">
        <v>0</v>
      </c>
      <c r="AW12230" t="s">
        <v>1633</v>
      </c>
      <c r="AX12230" t="s">
        <v>1540</v>
      </c>
    </row>
    <row r="12231" spans="1:51">
      <c r="A12231">
        <v>320724</v>
      </c>
      <c r="B12231">
        <v>47</v>
      </c>
      <c r="C12231" t="s">
        <v>19198</v>
      </c>
      <c r="D12231">
        <v>53</v>
      </c>
      <c r="E12231">
        <v>73</v>
      </c>
      <c r="F12231">
        <v>2012</v>
      </c>
      <c r="G12231">
        <v>11</v>
      </c>
      <c r="H12231">
        <v>9</v>
      </c>
      <c r="J12231">
        <v>40</v>
      </c>
      <c r="L12231">
        <v>2</v>
      </c>
      <c r="P12231" t="str">
        <f t="shared" si="1147"/>
        <v>402</v>
      </c>
      <c r="Q12231">
        <v>2</v>
      </c>
      <c r="R12231">
        <v>1</v>
      </c>
      <c r="S12231">
        <v>2</v>
      </c>
      <c r="U12231" t="s">
        <v>44</v>
      </c>
      <c r="V12231">
        <v>1</v>
      </c>
      <c r="W12231" t="str">
        <f t="shared" si="1148"/>
        <v>MORRIS, JEFF</v>
      </c>
      <c r="X12231" t="s">
        <v>19395</v>
      </c>
      <c r="Y12231">
        <v>100</v>
      </c>
      <c r="Z12231">
        <v>100</v>
      </c>
      <c r="AA12231">
        <v>1</v>
      </c>
      <c r="AB12231">
        <v>43868</v>
      </c>
      <c r="AC12231">
        <v>1</v>
      </c>
      <c r="AH12231">
        <f t="shared" si="1149"/>
        <v>58201</v>
      </c>
      <c r="AI12231">
        <f t="shared" si="1150"/>
        <v>43868</v>
      </c>
      <c r="AJ12231">
        <f t="shared" si="1151"/>
        <v>0</v>
      </c>
      <c r="AK12231">
        <f t="shared" si="1152"/>
        <v>14333</v>
      </c>
      <c r="AT12231">
        <v>0</v>
      </c>
      <c r="AU12231">
        <v>0</v>
      </c>
      <c r="AW12231" t="s">
        <v>2690</v>
      </c>
      <c r="AX12231" t="s">
        <v>452</v>
      </c>
    </row>
    <row r="12232" spans="1:51">
      <c r="A12232">
        <v>320723</v>
      </c>
      <c r="B12232">
        <v>47</v>
      </c>
      <c r="C12232" t="s">
        <v>19198</v>
      </c>
      <c r="D12232">
        <v>53</v>
      </c>
      <c r="E12232">
        <v>73</v>
      </c>
      <c r="F12232">
        <v>2012</v>
      </c>
      <c r="G12232">
        <v>11</v>
      </c>
      <c r="H12232">
        <v>9</v>
      </c>
      <c r="J12232">
        <v>40</v>
      </c>
      <c r="L12232">
        <v>2</v>
      </c>
      <c r="P12232" t="str">
        <f t="shared" si="1147"/>
        <v>402</v>
      </c>
      <c r="Q12232">
        <v>2</v>
      </c>
      <c r="R12232">
        <v>1</v>
      </c>
      <c r="S12232">
        <v>2</v>
      </c>
      <c r="U12232" t="s">
        <v>44</v>
      </c>
      <c r="V12232">
        <v>1</v>
      </c>
      <c r="W12232" t="str">
        <f t="shared" si="1148"/>
        <v>PELLETT, HOWARD</v>
      </c>
      <c r="X12232" t="s">
        <v>19427</v>
      </c>
      <c r="Y12232">
        <v>2582</v>
      </c>
      <c r="Z12232">
        <v>400</v>
      </c>
      <c r="AA12232">
        <v>0</v>
      </c>
      <c r="AB12232">
        <v>14333</v>
      </c>
      <c r="AC12232">
        <v>0</v>
      </c>
      <c r="AH12232">
        <f t="shared" si="1149"/>
        <v>58201</v>
      </c>
      <c r="AI12232">
        <f t="shared" si="1150"/>
        <v>43868</v>
      </c>
      <c r="AJ12232">
        <f t="shared" si="1151"/>
        <v>0</v>
      </c>
      <c r="AK12232">
        <f t="shared" si="1152"/>
        <v>14333</v>
      </c>
      <c r="AT12232">
        <v>0</v>
      </c>
      <c r="AU12232">
        <v>0</v>
      </c>
      <c r="AW12232" t="s">
        <v>19428</v>
      </c>
      <c r="AX12232" t="s">
        <v>1957</v>
      </c>
      <c r="AY12232" t="s">
        <v>64</v>
      </c>
    </row>
    <row r="12233" spans="1:51">
      <c r="A12233">
        <v>320725</v>
      </c>
      <c r="B12233">
        <v>47</v>
      </c>
      <c r="C12233" t="s">
        <v>19198</v>
      </c>
      <c r="D12233">
        <v>53</v>
      </c>
      <c r="E12233">
        <v>73</v>
      </c>
      <c r="F12233">
        <v>2012</v>
      </c>
      <c r="G12233">
        <v>11</v>
      </c>
      <c r="H12233">
        <v>9</v>
      </c>
      <c r="J12233">
        <v>41</v>
      </c>
      <c r="L12233">
        <v>1</v>
      </c>
      <c r="P12233" t="str">
        <f t="shared" si="1147"/>
        <v>411</v>
      </c>
      <c r="Q12233">
        <v>2</v>
      </c>
      <c r="R12233">
        <v>1</v>
      </c>
      <c r="S12233">
        <v>2</v>
      </c>
      <c r="U12233" t="s">
        <v>44</v>
      </c>
      <c r="V12233">
        <v>1</v>
      </c>
      <c r="W12233" t="str">
        <f t="shared" si="1148"/>
        <v>EAVES, TIM</v>
      </c>
      <c r="X12233" t="s">
        <v>19268</v>
      </c>
      <c r="Y12233">
        <v>200</v>
      </c>
      <c r="Z12233">
        <v>200</v>
      </c>
      <c r="AA12233">
        <v>0</v>
      </c>
      <c r="AB12233">
        <v>28370</v>
      </c>
      <c r="AC12233">
        <v>0</v>
      </c>
      <c r="AH12233">
        <f t="shared" si="1149"/>
        <v>68408</v>
      </c>
      <c r="AI12233">
        <f t="shared" si="1150"/>
        <v>40038</v>
      </c>
      <c r="AJ12233">
        <f t="shared" si="1151"/>
        <v>28370</v>
      </c>
      <c r="AK12233">
        <f t="shared" si="1152"/>
        <v>0</v>
      </c>
      <c r="AT12233">
        <v>0</v>
      </c>
      <c r="AU12233">
        <v>0</v>
      </c>
      <c r="AW12233" t="s">
        <v>19269</v>
      </c>
      <c r="AX12233" t="s">
        <v>1374</v>
      </c>
    </row>
    <row r="12234" spans="1:51">
      <c r="A12234">
        <v>320726</v>
      </c>
      <c r="B12234">
        <v>47</v>
      </c>
      <c r="C12234" t="s">
        <v>19198</v>
      </c>
      <c r="D12234">
        <v>53</v>
      </c>
      <c r="E12234">
        <v>73</v>
      </c>
      <c r="F12234">
        <v>2012</v>
      </c>
      <c r="G12234">
        <v>11</v>
      </c>
      <c r="H12234">
        <v>9</v>
      </c>
      <c r="J12234">
        <v>41</v>
      </c>
      <c r="L12234">
        <v>1</v>
      </c>
      <c r="P12234" t="str">
        <f t="shared" si="1147"/>
        <v>411</v>
      </c>
      <c r="Q12234">
        <v>2</v>
      </c>
      <c r="R12234">
        <v>1</v>
      </c>
      <c r="S12234">
        <v>2</v>
      </c>
      <c r="U12234" t="s">
        <v>44</v>
      </c>
      <c r="V12234">
        <v>1</v>
      </c>
      <c r="W12234" t="str">
        <f t="shared" si="1148"/>
        <v>MAXWELL, MARCIE</v>
      </c>
      <c r="X12234" t="s">
        <v>19381</v>
      </c>
      <c r="Y12234">
        <v>100</v>
      </c>
      <c r="Z12234">
        <v>100</v>
      </c>
      <c r="AA12234">
        <v>1</v>
      </c>
      <c r="AB12234">
        <v>40038</v>
      </c>
      <c r="AC12234">
        <v>1</v>
      </c>
      <c r="AH12234">
        <f t="shared" si="1149"/>
        <v>68408</v>
      </c>
      <c r="AI12234">
        <f t="shared" si="1150"/>
        <v>40038</v>
      </c>
      <c r="AJ12234">
        <f t="shared" si="1151"/>
        <v>28370</v>
      </c>
      <c r="AK12234">
        <f t="shared" si="1152"/>
        <v>0</v>
      </c>
      <c r="AT12234">
        <v>0</v>
      </c>
      <c r="AU12234">
        <v>0</v>
      </c>
      <c r="AW12234" t="s">
        <v>3492</v>
      </c>
      <c r="AX12234" t="s">
        <v>19382</v>
      </c>
    </row>
    <row r="12235" spans="1:51">
      <c r="A12235">
        <v>320727</v>
      </c>
      <c r="B12235">
        <v>47</v>
      </c>
      <c r="C12235" t="s">
        <v>19198</v>
      </c>
      <c r="D12235">
        <v>53</v>
      </c>
      <c r="E12235">
        <v>73</v>
      </c>
      <c r="F12235">
        <v>2012</v>
      </c>
      <c r="G12235">
        <v>11</v>
      </c>
      <c r="H12235">
        <v>9</v>
      </c>
      <c r="J12235">
        <v>41</v>
      </c>
      <c r="L12235">
        <v>2</v>
      </c>
      <c r="P12235" t="str">
        <f t="shared" si="1147"/>
        <v>412</v>
      </c>
      <c r="Q12235">
        <v>2</v>
      </c>
      <c r="R12235">
        <v>1</v>
      </c>
      <c r="S12235">
        <v>2</v>
      </c>
      <c r="U12235" t="s">
        <v>44</v>
      </c>
      <c r="V12235">
        <v>1</v>
      </c>
      <c r="W12235" t="str">
        <f t="shared" si="1148"/>
        <v>CLIBBORN, JUDY</v>
      </c>
      <c r="X12235" t="s">
        <v>19238</v>
      </c>
      <c r="Y12235">
        <v>100</v>
      </c>
      <c r="Z12235">
        <v>100</v>
      </c>
      <c r="AA12235">
        <v>1</v>
      </c>
      <c r="AB12235">
        <v>48847</v>
      </c>
      <c r="AC12235">
        <v>1</v>
      </c>
      <c r="AH12235">
        <f t="shared" si="1149"/>
        <v>48847</v>
      </c>
      <c r="AI12235">
        <f t="shared" si="1150"/>
        <v>48847</v>
      </c>
      <c r="AJ12235">
        <f t="shared" si="1151"/>
        <v>0</v>
      </c>
      <c r="AK12235">
        <f t="shared" si="1152"/>
        <v>0</v>
      </c>
      <c r="AT12235">
        <v>0</v>
      </c>
      <c r="AU12235">
        <v>0</v>
      </c>
      <c r="AW12235" t="s">
        <v>19239</v>
      </c>
      <c r="AX12235" t="s">
        <v>407</v>
      </c>
    </row>
    <row r="12236" spans="1:51">
      <c r="A12236">
        <v>320728</v>
      </c>
      <c r="B12236">
        <v>47</v>
      </c>
      <c r="C12236" t="s">
        <v>19198</v>
      </c>
      <c r="D12236">
        <v>53</v>
      </c>
      <c r="E12236">
        <v>73</v>
      </c>
      <c r="F12236">
        <v>2012</v>
      </c>
      <c r="G12236">
        <v>11</v>
      </c>
      <c r="H12236">
        <v>9</v>
      </c>
      <c r="J12236">
        <v>42</v>
      </c>
      <c r="L12236">
        <v>1</v>
      </c>
      <c r="P12236" t="str">
        <f t="shared" si="1147"/>
        <v>421</v>
      </c>
      <c r="Q12236">
        <v>2</v>
      </c>
      <c r="R12236">
        <v>1</v>
      </c>
      <c r="S12236">
        <v>2</v>
      </c>
      <c r="U12236" t="s">
        <v>44</v>
      </c>
      <c r="V12236">
        <v>1</v>
      </c>
      <c r="W12236" t="str">
        <f t="shared" si="1148"/>
        <v>MCCLENDON, NATALIE</v>
      </c>
      <c r="X12236" t="s">
        <v>19384</v>
      </c>
      <c r="Y12236">
        <v>100</v>
      </c>
      <c r="Z12236">
        <v>100</v>
      </c>
      <c r="AA12236">
        <v>0</v>
      </c>
      <c r="AB12236">
        <v>29972</v>
      </c>
      <c r="AC12236">
        <v>0</v>
      </c>
      <c r="AH12236">
        <f t="shared" si="1149"/>
        <v>65197</v>
      </c>
      <c r="AI12236">
        <f t="shared" si="1150"/>
        <v>29972</v>
      </c>
      <c r="AJ12236">
        <f t="shared" si="1151"/>
        <v>35225</v>
      </c>
      <c r="AK12236">
        <f t="shared" si="1152"/>
        <v>0</v>
      </c>
      <c r="AT12236">
        <v>0</v>
      </c>
      <c r="AU12236">
        <v>0</v>
      </c>
      <c r="AW12236" t="s">
        <v>17921</v>
      </c>
      <c r="AX12236" t="s">
        <v>5269</v>
      </c>
    </row>
    <row r="12237" spans="1:51">
      <c r="A12237">
        <v>320729</v>
      </c>
      <c r="B12237">
        <v>47</v>
      </c>
      <c r="C12237" t="s">
        <v>19198</v>
      </c>
      <c r="D12237">
        <v>53</v>
      </c>
      <c r="E12237">
        <v>73</v>
      </c>
      <c r="F12237">
        <v>2012</v>
      </c>
      <c r="G12237">
        <v>11</v>
      </c>
      <c r="H12237">
        <v>9</v>
      </c>
      <c r="J12237">
        <v>42</v>
      </c>
      <c r="L12237">
        <v>1</v>
      </c>
      <c r="P12237" t="str">
        <f t="shared" si="1147"/>
        <v>421</v>
      </c>
      <c r="Q12237">
        <v>2</v>
      </c>
      <c r="R12237">
        <v>1</v>
      </c>
      <c r="S12237">
        <v>2</v>
      </c>
      <c r="U12237" t="s">
        <v>44</v>
      </c>
      <c r="V12237">
        <v>1</v>
      </c>
      <c r="W12237" t="str">
        <f t="shared" si="1148"/>
        <v>OVERSTREET, JASON</v>
      </c>
      <c r="X12237" t="s">
        <v>19419</v>
      </c>
      <c r="Y12237">
        <v>200</v>
      </c>
      <c r="Z12237">
        <v>200</v>
      </c>
      <c r="AA12237">
        <v>1</v>
      </c>
      <c r="AB12237">
        <v>35225</v>
      </c>
      <c r="AC12237">
        <v>1</v>
      </c>
      <c r="AH12237">
        <f t="shared" si="1149"/>
        <v>65197</v>
      </c>
      <c r="AI12237">
        <f t="shared" si="1150"/>
        <v>29972</v>
      </c>
      <c r="AJ12237">
        <f t="shared" si="1151"/>
        <v>35225</v>
      </c>
      <c r="AK12237">
        <f t="shared" si="1152"/>
        <v>0</v>
      </c>
      <c r="AT12237">
        <v>0</v>
      </c>
      <c r="AU12237">
        <v>0</v>
      </c>
      <c r="AW12237" t="s">
        <v>10307</v>
      </c>
      <c r="AX12237" t="s">
        <v>531</v>
      </c>
    </row>
    <row r="12238" spans="1:51">
      <c r="A12238">
        <v>320731</v>
      </c>
      <c r="B12238">
        <v>47</v>
      </c>
      <c r="C12238" t="s">
        <v>19198</v>
      </c>
      <c r="D12238">
        <v>53</v>
      </c>
      <c r="E12238">
        <v>73</v>
      </c>
      <c r="F12238">
        <v>2012</v>
      </c>
      <c r="G12238">
        <v>11</v>
      </c>
      <c r="H12238">
        <v>9</v>
      </c>
      <c r="J12238">
        <v>42</v>
      </c>
      <c r="L12238">
        <v>2</v>
      </c>
      <c r="P12238" t="str">
        <f t="shared" si="1147"/>
        <v>422</v>
      </c>
      <c r="Q12238">
        <v>2</v>
      </c>
      <c r="R12238">
        <v>1</v>
      </c>
      <c r="S12238">
        <v>2</v>
      </c>
      <c r="U12238" t="s">
        <v>44</v>
      </c>
      <c r="V12238">
        <v>1</v>
      </c>
      <c r="W12238" t="str">
        <f t="shared" si="1148"/>
        <v>BUYS, VINCENT</v>
      </c>
      <c r="X12238" t="s">
        <v>19221</v>
      </c>
      <c r="Y12238">
        <v>200</v>
      </c>
      <c r="Z12238">
        <v>200</v>
      </c>
      <c r="AA12238">
        <v>1</v>
      </c>
      <c r="AB12238">
        <v>34967</v>
      </c>
      <c r="AC12238">
        <v>1</v>
      </c>
      <c r="AH12238">
        <f t="shared" si="1149"/>
        <v>65119</v>
      </c>
      <c r="AI12238">
        <f t="shared" si="1150"/>
        <v>30152</v>
      </c>
      <c r="AJ12238">
        <f t="shared" si="1151"/>
        <v>34967</v>
      </c>
      <c r="AK12238">
        <f t="shared" si="1152"/>
        <v>0</v>
      </c>
      <c r="AT12238">
        <v>0</v>
      </c>
      <c r="AU12238">
        <v>0</v>
      </c>
      <c r="AW12238" t="s">
        <v>19222</v>
      </c>
      <c r="AX12238" t="s">
        <v>2321</v>
      </c>
    </row>
    <row r="12239" spans="1:51">
      <c r="A12239">
        <v>320730</v>
      </c>
      <c r="B12239">
        <v>47</v>
      </c>
      <c r="C12239" t="s">
        <v>19198</v>
      </c>
      <c r="D12239">
        <v>53</v>
      </c>
      <c r="E12239">
        <v>73</v>
      </c>
      <c r="F12239">
        <v>2012</v>
      </c>
      <c r="G12239">
        <v>11</v>
      </c>
      <c r="H12239">
        <v>9</v>
      </c>
      <c r="J12239">
        <v>42</v>
      </c>
      <c r="L12239">
        <v>2</v>
      </c>
      <c r="P12239" t="str">
        <f t="shared" si="1147"/>
        <v>422</v>
      </c>
      <c r="Q12239">
        <v>2</v>
      </c>
      <c r="R12239">
        <v>1</v>
      </c>
      <c r="S12239">
        <v>2</v>
      </c>
      <c r="U12239" t="s">
        <v>44</v>
      </c>
      <c r="V12239">
        <v>1</v>
      </c>
      <c r="W12239" t="str">
        <f t="shared" si="1148"/>
        <v>KROGH, MATTHEW</v>
      </c>
      <c r="X12239" t="s">
        <v>19361</v>
      </c>
      <c r="Y12239">
        <v>100</v>
      </c>
      <c r="Z12239">
        <v>100</v>
      </c>
      <c r="AA12239">
        <v>0</v>
      </c>
      <c r="AB12239">
        <v>30152</v>
      </c>
      <c r="AC12239">
        <v>0</v>
      </c>
      <c r="AH12239">
        <f t="shared" si="1149"/>
        <v>65119</v>
      </c>
      <c r="AI12239">
        <f t="shared" si="1150"/>
        <v>30152</v>
      </c>
      <c r="AJ12239">
        <f t="shared" si="1151"/>
        <v>34967</v>
      </c>
      <c r="AK12239">
        <f t="shared" si="1152"/>
        <v>0</v>
      </c>
      <c r="AT12239">
        <v>0</v>
      </c>
      <c r="AU12239">
        <v>0</v>
      </c>
      <c r="AW12239" t="s">
        <v>19362</v>
      </c>
      <c r="AX12239" t="s">
        <v>423</v>
      </c>
    </row>
    <row r="12240" spans="1:51">
      <c r="A12240">
        <v>320732</v>
      </c>
      <c r="B12240">
        <v>47</v>
      </c>
      <c r="C12240" t="s">
        <v>19198</v>
      </c>
      <c r="D12240">
        <v>53</v>
      </c>
      <c r="E12240">
        <v>73</v>
      </c>
      <c r="F12240">
        <v>2012</v>
      </c>
      <c r="G12240">
        <v>11</v>
      </c>
      <c r="H12240">
        <v>9</v>
      </c>
      <c r="J12240">
        <v>43</v>
      </c>
      <c r="L12240">
        <v>1</v>
      </c>
      <c r="P12240" t="str">
        <f t="shared" si="1147"/>
        <v>431</v>
      </c>
      <c r="Q12240">
        <v>2</v>
      </c>
      <c r="R12240">
        <v>1</v>
      </c>
      <c r="S12240">
        <v>2</v>
      </c>
      <c r="U12240" t="s">
        <v>44</v>
      </c>
      <c r="V12240">
        <v>1</v>
      </c>
      <c r="W12240" t="str">
        <f t="shared" si="1148"/>
        <v>PEDERSEN, JAMIE D.</v>
      </c>
      <c r="X12240" t="s">
        <v>19426</v>
      </c>
      <c r="Y12240">
        <v>100</v>
      </c>
      <c r="Z12240">
        <v>100</v>
      </c>
      <c r="AA12240">
        <v>1</v>
      </c>
      <c r="AB12240">
        <v>59762</v>
      </c>
      <c r="AC12240">
        <v>1</v>
      </c>
      <c r="AH12240">
        <f t="shared" si="1149"/>
        <v>59762</v>
      </c>
      <c r="AI12240">
        <f t="shared" si="1150"/>
        <v>59762</v>
      </c>
      <c r="AJ12240">
        <f t="shared" si="1151"/>
        <v>0</v>
      </c>
      <c r="AK12240">
        <f t="shared" si="1152"/>
        <v>0</v>
      </c>
      <c r="AT12240">
        <v>0</v>
      </c>
      <c r="AU12240">
        <v>0</v>
      </c>
      <c r="AW12240" t="s">
        <v>12442</v>
      </c>
      <c r="AX12240" t="s">
        <v>7149</v>
      </c>
    </row>
    <row r="12241" spans="1:50">
      <c r="A12241">
        <v>320734</v>
      </c>
      <c r="B12241">
        <v>47</v>
      </c>
      <c r="C12241" t="s">
        <v>19198</v>
      </c>
      <c r="D12241">
        <v>53</v>
      </c>
      <c r="E12241">
        <v>73</v>
      </c>
      <c r="F12241">
        <v>2012</v>
      </c>
      <c r="G12241">
        <v>11</v>
      </c>
      <c r="H12241">
        <v>9</v>
      </c>
      <c r="J12241">
        <v>43</v>
      </c>
      <c r="L12241">
        <v>2</v>
      </c>
      <c r="P12241" t="str">
        <f t="shared" si="1147"/>
        <v>432</v>
      </c>
      <c r="Q12241">
        <v>2</v>
      </c>
      <c r="R12241">
        <v>1</v>
      </c>
      <c r="S12241">
        <v>2</v>
      </c>
      <c r="U12241" t="s">
        <v>44</v>
      </c>
      <c r="V12241">
        <v>1</v>
      </c>
      <c r="W12241" t="str">
        <f t="shared" si="1148"/>
        <v>CHOPP, FRANK</v>
      </c>
      <c r="X12241" t="s">
        <v>19235</v>
      </c>
      <c r="Y12241">
        <v>100</v>
      </c>
      <c r="Z12241">
        <v>100</v>
      </c>
      <c r="AA12241">
        <v>1</v>
      </c>
      <c r="AB12241">
        <v>49125</v>
      </c>
      <c r="AC12241">
        <v>1</v>
      </c>
      <c r="AH12241">
        <f t="shared" si="1149"/>
        <v>69550</v>
      </c>
      <c r="AI12241">
        <f t="shared" si="1150"/>
        <v>49125</v>
      </c>
      <c r="AJ12241">
        <f t="shared" si="1151"/>
        <v>0</v>
      </c>
      <c r="AK12241">
        <f t="shared" si="1152"/>
        <v>20425</v>
      </c>
      <c r="AT12241">
        <v>0</v>
      </c>
      <c r="AU12241">
        <v>0</v>
      </c>
      <c r="AW12241" t="s">
        <v>19236</v>
      </c>
      <c r="AX12241" t="s">
        <v>375</v>
      </c>
    </row>
    <row r="12242" spans="1:50">
      <c r="A12242">
        <v>320733</v>
      </c>
      <c r="B12242">
        <v>47</v>
      </c>
      <c r="C12242" t="s">
        <v>19198</v>
      </c>
      <c r="D12242">
        <v>53</v>
      </c>
      <c r="E12242">
        <v>73</v>
      </c>
      <c r="F12242">
        <v>2012</v>
      </c>
      <c r="G12242">
        <v>11</v>
      </c>
      <c r="H12242">
        <v>9</v>
      </c>
      <c r="J12242">
        <v>43</v>
      </c>
      <c r="L12242">
        <v>2</v>
      </c>
      <c r="P12242" t="str">
        <f t="shared" si="1147"/>
        <v>432</v>
      </c>
      <c r="Q12242">
        <v>2</v>
      </c>
      <c r="R12242">
        <v>1</v>
      </c>
      <c r="S12242">
        <v>2</v>
      </c>
      <c r="U12242" t="s">
        <v>44</v>
      </c>
      <c r="V12242">
        <v>1</v>
      </c>
      <c r="W12242" t="str">
        <f t="shared" si="1148"/>
        <v>SAWANT, KSHAMA</v>
      </c>
      <c r="X12242" t="s">
        <v>19465</v>
      </c>
      <c r="Y12242">
        <v>380</v>
      </c>
      <c r="Z12242">
        <v>400</v>
      </c>
      <c r="AA12242">
        <v>0</v>
      </c>
      <c r="AB12242">
        <v>20425</v>
      </c>
      <c r="AC12242">
        <v>0</v>
      </c>
      <c r="AH12242">
        <f t="shared" si="1149"/>
        <v>69550</v>
      </c>
      <c r="AI12242">
        <f t="shared" si="1150"/>
        <v>49125</v>
      </c>
      <c r="AJ12242">
        <f t="shared" si="1151"/>
        <v>0</v>
      </c>
      <c r="AK12242">
        <f t="shared" si="1152"/>
        <v>20425</v>
      </c>
      <c r="AT12242">
        <v>0</v>
      </c>
      <c r="AU12242">
        <v>0</v>
      </c>
      <c r="AW12242" t="s">
        <v>19466</v>
      </c>
      <c r="AX12242" t="s">
        <v>19467</v>
      </c>
    </row>
    <row r="12243" spans="1:50">
      <c r="A12243">
        <v>320736</v>
      </c>
      <c r="B12243">
        <v>47</v>
      </c>
      <c r="C12243" t="s">
        <v>19198</v>
      </c>
      <c r="D12243">
        <v>53</v>
      </c>
      <c r="E12243">
        <v>73</v>
      </c>
      <c r="F12243">
        <v>2012</v>
      </c>
      <c r="G12243">
        <v>11</v>
      </c>
      <c r="H12243">
        <v>9</v>
      </c>
      <c r="J12243">
        <v>44</v>
      </c>
      <c r="L12243">
        <v>1</v>
      </c>
      <c r="P12243" t="str">
        <f t="shared" si="1147"/>
        <v>441</v>
      </c>
      <c r="Q12243">
        <v>2</v>
      </c>
      <c r="R12243">
        <v>1</v>
      </c>
      <c r="S12243">
        <v>2</v>
      </c>
      <c r="U12243" t="s">
        <v>44</v>
      </c>
      <c r="V12243">
        <v>1</v>
      </c>
      <c r="W12243" t="str">
        <f t="shared" si="1148"/>
        <v>DUNSHEE, HANS</v>
      </c>
      <c r="X12243" t="s">
        <v>19264</v>
      </c>
      <c r="Y12243">
        <v>100</v>
      </c>
      <c r="Z12243">
        <v>100</v>
      </c>
      <c r="AA12243">
        <v>1</v>
      </c>
      <c r="AB12243">
        <v>35366</v>
      </c>
      <c r="AC12243">
        <v>1</v>
      </c>
      <c r="AH12243">
        <f t="shared" si="1149"/>
        <v>65053</v>
      </c>
      <c r="AI12243">
        <f t="shared" si="1150"/>
        <v>35366</v>
      </c>
      <c r="AJ12243">
        <f t="shared" si="1151"/>
        <v>29687</v>
      </c>
      <c r="AK12243">
        <f t="shared" si="1152"/>
        <v>0</v>
      </c>
      <c r="AT12243">
        <v>0</v>
      </c>
      <c r="AU12243">
        <v>0</v>
      </c>
      <c r="AW12243" t="s">
        <v>19265</v>
      </c>
      <c r="AX12243" t="s">
        <v>2095</v>
      </c>
    </row>
    <row r="12244" spans="1:50">
      <c r="A12244">
        <v>320735</v>
      </c>
      <c r="B12244">
        <v>47</v>
      </c>
      <c r="C12244" t="s">
        <v>19198</v>
      </c>
      <c r="D12244">
        <v>53</v>
      </c>
      <c r="E12244">
        <v>73</v>
      </c>
      <c r="F12244">
        <v>2012</v>
      </c>
      <c r="G12244">
        <v>11</v>
      </c>
      <c r="H12244">
        <v>9</v>
      </c>
      <c r="J12244">
        <v>44</v>
      </c>
      <c r="L12244">
        <v>1</v>
      </c>
      <c r="P12244" t="str">
        <f t="shared" si="1147"/>
        <v>441</v>
      </c>
      <c r="Q12244">
        <v>2</v>
      </c>
      <c r="R12244">
        <v>1</v>
      </c>
      <c r="S12244">
        <v>2</v>
      </c>
      <c r="U12244" t="s">
        <v>44</v>
      </c>
      <c r="V12244">
        <v>1</v>
      </c>
      <c r="W12244" t="str">
        <f t="shared" si="1148"/>
        <v>HARMSWORTH, MARK</v>
      </c>
      <c r="X12244" t="s">
        <v>19311</v>
      </c>
      <c r="Y12244">
        <v>200</v>
      </c>
      <c r="Z12244">
        <v>200</v>
      </c>
      <c r="AA12244">
        <v>0</v>
      </c>
      <c r="AB12244">
        <v>29687</v>
      </c>
      <c r="AC12244">
        <v>0</v>
      </c>
      <c r="AH12244">
        <f t="shared" si="1149"/>
        <v>65053</v>
      </c>
      <c r="AI12244">
        <f t="shared" si="1150"/>
        <v>35366</v>
      </c>
      <c r="AJ12244">
        <f t="shared" si="1151"/>
        <v>29687</v>
      </c>
      <c r="AK12244">
        <f t="shared" si="1152"/>
        <v>0</v>
      </c>
      <c r="AT12244">
        <v>0</v>
      </c>
      <c r="AU12244">
        <v>0</v>
      </c>
      <c r="AW12244" t="s">
        <v>19312</v>
      </c>
      <c r="AX12244" t="s">
        <v>276</v>
      </c>
    </row>
    <row r="12245" spans="1:50">
      <c r="A12245">
        <v>320738</v>
      </c>
      <c r="B12245">
        <v>47</v>
      </c>
      <c r="C12245" t="s">
        <v>19198</v>
      </c>
      <c r="D12245">
        <v>53</v>
      </c>
      <c r="E12245">
        <v>73</v>
      </c>
      <c r="F12245">
        <v>2012</v>
      </c>
      <c r="G12245">
        <v>11</v>
      </c>
      <c r="H12245">
        <v>9</v>
      </c>
      <c r="J12245">
        <v>44</v>
      </c>
      <c r="L12245">
        <v>2</v>
      </c>
      <c r="P12245" t="str">
        <f t="shared" si="1147"/>
        <v>442</v>
      </c>
      <c r="Q12245">
        <v>2</v>
      </c>
      <c r="R12245">
        <v>1</v>
      </c>
      <c r="S12245">
        <v>2</v>
      </c>
      <c r="U12245" t="s">
        <v>44</v>
      </c>
      <c r="V12245">
        <v>1</v>
      </c>
      <c r="W12245" t="str">
        <f t="shared" si="1148"/>
        <v>HOPE, MICHAEL S.</v>
      </c>
      <c r="X12245" t="s">
        <v>19333</v>
      </c>
      <c r="Y12245">
        <v>200</v>
      </c>
      <c r="Z12245">
        <v>200</v>
      </c>
      <c r="AA12245">
        <v>1</v>
      </c>
      <c r="AB12245">
        <v>35952</v>
      </c>
      <c r="AC12245">
        <v>1</v>
      </c>
      <c r="AH12245">
        <f t="shared" si="1149"/>
        <v>64415</v>
      </c>
      <c r="AI12245">
        <f t="shared" si="1150"/>
        <v>28463</v>
      </c>
      <c r="AJ12245">
        <f t="shared" si="1151"/>
        <v>35952</v>
      </c>
      <c r="AK12245">
        <f t="shared" si="1152"/>
        <v>0</v>
      </c>
      <c r="AT12245">
        <v>0</v>
      </c>
      <c r="AU12245">
        <v>0</v>
      </c>
      <c r="AW12245" t="s">
        <v>14286</v>
      </c>
      <c r="AX12245" t="s">
        <v>106</v>
      </c>
    </row>
    <row r="12246" spans="1:50">
      <c r="A12246">
        <v>320737</v>
      </c>
      <c r="B12246">
        <v>47</v>
      </c>
      <c r="C12246" t="s">
        <v>19198</v>
      </c>
      <c r="D12246">
        <v>53</v>
      </c>
      <c r="E12246">
        <v>73</v>
      </c>
      <c r="F12246">
        <v>2012</v>
      </c>
      <c r="G12246">
        <v>11</v>
      </c>
      <c r="H12246">
        <v>9</v>
      </c>
      <c r="J12246">
        <v>44</v>
      </c>
      <c r="L12246">
        <v>2</v>
      </c>
      <c r="P12246" t="str">
        <f t="shared" si="1147"/>
        <v>442</v>
      </c>
      <c r="Q12246">
        <v>2</v>
      </c>
      <c r="R12246">
        <v>1</v>
      </c>
      <c r="S12246">
        <v>2</v>
      </c>
      <c r="U12246" t="s">
        <v>44</v>
      </c>
      <c r="V12246">
        <v>1</v>
      </c>
      <c r="W12246" t="str">
        <f t="shared" si="1148"/>
        <v>MCNAUGHTON, MARY</v>
      </c>
      <c r="X12246" t="s">
        <v>19389</v>
      </c>
      <c r="Y12246">
        <v>100</v>
      </c>
      <c r="Z12246">
        <v>100</v>
      </c>
      <c r="AA12246">
        <v>0</v>
      </c>
      <c r="AB12246">
        <v>28463</v>
      </c>
      <c r="AC12246">
        <v>0</v>
      </c>
      <c r="AH12246">
        <f t="shared" si="1149"/>
        <v>64415</v>
      </c>
      <c r="AI12246">
        <f t="shared" si="1150"/>
        <v>28463</v>
      </c>
      <c r="AJ12246">
        <f t="shared" si="1151"/>
        <v>35952</v>
      </c>
      <c r="AK12246">
        <f t="shared" si="1152"/>
        <v>0</v>
      </c>
      <c r="AT12246">
        <v>0</v>
      </c>
      <c r="AU12246">
        <v>0</v>
      </c>
      <c r="AW12246" t="s">
        <v>19390</v>
      </c>
      <c r="AX12246" t="s">
        <v>707</v>
      </c>
    </row>
    <row r="12247" spans="1:50">
      <c r="A12247">
        <v>320740</v>
      </c>
      <c r="B12247">
        <v>47</v>
      </c>
      <c r="C12247" t="s">
        <v>19198</v>
      </c>
      <c r="D12247">
        <v>53</v>
      </c>
      <c r="E12247">
        <v>73</v>
      </c>
      <c r="F12247">
        <v>2012</v>
      </c>
      <c r="G12247">
        <v>11</v>
      </c>
      <c r="H12247">
        <v>9</v>
      </c>
      <c r="J12247">
        <v>45</v>
      </c>
      <c r="L12247">
        <v>1</v>
      </c>
      <c r="P12247" t="str">
        <f t="shared" si="1147"/>
        <v>451</v>
      </c>
      <c r="Q12247">
        <v>2</v>
      </c>
      <c r="R12247">
        <v>1</v>
      </c>
      <c r="S12247">
        <v>2</v>
      </c>
      <c r="U12247" t="s">
        <v>44</v>
      </c>
      <c r="V12247">
        <v>1</v>
      </c>
      <c r="W12247" t="str">
        <f t="shared" si="1148"/>
        <v>GOODMAN, ROGER E.</v>
      </c>
      <c r="X12247" t="s">
        <v>19292</v>
      </c>
      <c r="Y12247">
        <v>100</v>
      </c>
      <c r="Z12247">
        <v>100</v>
      </c>
      <c r="AA12247">
        <v>1</v>
      </c>
      <c r="AB12247">
        <v>37975</v>
      </c>
      <c r="AC12247">
        <v>1</v>
      </c>
      <c r="AH12247">
        <f t="shared" si="1149"/>
        <v>67261</v>
      </c>
      <c r="AI12247">
        <f t="shared" si="1150"/>
        <v>37975</v>
      </c>
      <c r="AJ12247">
        <f t="shared" si="1151"/>
        <v>29286</v>
      </c>
      <c r="AK12247">
        <f t="shared" si="1152"/>
        <v>0</v>
      </c>
      <c r="AT12247">
        <v>0</v>
      </c>
      <c r="AU12247">
        <v>0</v>
      </c>
      <c r="AW12247" t="s">
        <v>1418</v>
      </c>
      <c r="AX12247" t="s">
        <v>871</v>
      </c>
    </row>
    <row r="12248" spans="1:50">
      <c r="A12248">
        <v>320739</v>
      </c>
      <c r="B12248">
        <v>47</v>
      </c>
      <c r="C12248" t="s">
        <v>19198</v>
      </c>
      <c r="D12248">
        <v>53</v>
      </c>
      <c r="E12248">
        <v>73</v>
      </c>
      <c r="F12248">
        <v>2012</v>
      </c>
      <c r="G12248">
        <v>11</v>
      </c>
      <c r="H12248">
        <v>9</v>
      </c>
      <c r="J12248">
        <v>45</v>
      </c>
      <c r="L12248">
        <v>1</v>
      </c>
      <c r="P12248" t="str">
        <f t="shared" si="1147"/>
        <v>451</v>
      </c>
      <c r="Q12248">
        <v>2</v>
      </c>
      <c r="R12248">
        <v>1</v>
      </c>
      <c r="S12248">
        <v>2</v>
      </c>
      <c r="U12248" t="s">
        <v>44</v>
      </c>
      <c r="V12248">
        <v>1</v>
      </c>
      <c r="W12248" t="str">
        <f t="shared" si="1148"/>
        <v>HUSSEY, JOEL</v>
      </c>
      <c r="X12248" t="s">
        <v>19339</v>
      </c>
      <c r="Y12248">
        <v>200</v>
      </c>
      <c r="Z12248">
        <v>200</v>
      </c>
      <c r="AA12248">
        <v>0</v>
      </c>
      <c r="AB12248">
        <v>29286</v>
      </c>
      <c r="AC12248">
        <v>0</v>
      </c>
      <c r="AH12248">
        <f t="shared" si="1149"/>
        <v>67261</v>
      </c>
      <c r="AI12248">
        <f t="shared" si="1150"/>
        <v>37975</v>
      </c>
      <c r="AJ12248">
        <f t="shared" si="1151"/>
        <v>29286</v>
      </c>
      <c r="AK12248">
        <f t="shared" si="1152"/>
        <v>0</v>
      </c>
      <c r="AT12248">
        <v>0</v>
      </c>
      <c r="AU12248">
        <v>0</v>
      </c>
      <c r="AW12248" t="s">
        <v>19340</v>
      </c>
      <c r="AX12248" t="s">
        <v>6008</v>
      </c>
    </row>
    <row r="12249" spans="1:50">
      <c r="A12249">
        <v>320742</v>
      </c>
      <c r="B12249">
        <v>47</v>
      </c>
      <c r="C12249" t="s">
        <v>19198</v>
      </c>
      <c r="D12249">
        <v>53</v>
      </c>
      <c r="E12249">
        <v>73</v>
      </c>
      <c r="F12249">
        <v>2012</v>
      </c>
      <c r="G12249">
        <v>11</v>
      </c>
      <c r="H12249">
        <v>9</v>
      </c>
      <c r="J12249">
        <v>45</v>
      </c>
      <c r="L12249">
        <v>2</v>
      </c>
      <c r="P12249" t="str">
        <f t="shared" si="1147"/>
        <v>452</v>
      </c>
      <c r="Q12249">
        <v>2</v>
      </c>
      <c r="R12249">
        <v>1</v>
      </c>
      <c r="S12249">
        <v>2</v>
      </c>
      <c r="U12249" t="s">
        <v>44</v>
      </c>
      <c r="V12249">
        <v>1</v>
      </c>
      <c r="W12249" t="str">
        <f t="shared" si="1148"/>
        <v>SPRINGER, LAWRENCE S.</v>
      </c>
      <c r="X12249" t="s">
        <v>19500</v>
      </c>
      <c r="Y12249">
        <v>100</v>
      </c>
      <c r="Z12249">
        <v>100</v>
      </c>
      <c r="AA12249">
        <v>1</v>
      </c>
      <c r="AB12249">
        <v>38640</v>
      </c>
      <c r="AC12249">
        <v>1</v>
      </c>
      <c r="AH12249">
        <f t="shared" si="1149"/>
        <v>66853</v>
      </c>
      <c r="AI12249">
        <f t="shared" si="1150"/>
        <v>38640</v>
      </c>
      <c r="AJ12249">
        <f t="shared" si="1151"/>
        <v>28213</v>
      </c>
      <c r="AK12249">
        <f t="shared" si="1152"/>
        <v>0</v>
      </c>
      <c r="AT12249">
        <v>0</v>
      </c>
      <c r="AU12249">
        <v>0</v>
      </c>
      <c r="AW12249" t="s">
        <v>18048</v>
      </c>
      <c r="AX12249" t="s">
        <v>1198</v>
      </c>
    </row>
    <row r="12250" spans="1:50">
      <c r="A12250">
        <v>320741</v>
      </c>
      <c r="B12250">
        <v>47</v>
      </c>
      <c r="C12250" t="s">
        <v>19198</v>
      </c>
      <c r="D12250">
        <v>53</v>
      </c>
      <c r="E12250">
        <v>73</v>
      </c>
      <c r="F12250">
        <v>2012</v>
      </c>
      <c r="G12250">
        <v>11</v>
      </c>
      <c r="H12250">
        <v>9</v>
      </c>
      <c r="J12250">
        <v>45</v>
      </c>
      <c r="L12250">
        <v>2</v>
      </c>
      <c r="P12250" t="str">
        <f t="shared" si="1147"/>
        <v>452</v>
      </c>
      <c r="Q12250">
        <v>2</v>
      </c>
      <c r="R12250">
        <v>1</v>
      </c>
      <c r="S12250">
        <v>2</v>
      </c>
      <c r="U12250" t="s">
        <v>44</v>
      </c>
      <c r="V12250">
        <v>1</v>
      </c>
      <c r="W12250" t="str">
        <f t="shared" si="1148"/>
        <v>THATCHER, JIM</v>
      </c>
      <c r="X12250" t="s">
        <v>19518</v>
      </c>
      <c r="Y12250">
        <v>200</v>
      </c>
      <c r="Z12250">
        <v>200</v>
      </c>
      <c r="AA12250">
        <v>0</v>
      </c>
      <c r="AB12250">
        <v>28213</v>
      </c>
      <c r="AC12250">
        <v>0</v>
      </c>
      <c r="AH12250">
        <f t="shared" si="1149"/>
        <v>66853</v>
      </c>
      <c r="AI12250">
        <f t="shared" si="1150"/>
        <v>38640</v>
      </c>
      <c r="AJ12250">
        <f t="shared" si="1151"/>
        <v>28213</v>
      </c>
      <c r="AK12250">
        <f t="shared" si="1152"/>
        <v>0</v>
      </c>
      <c r="AT12250">
        <v>0</v>
      </c>
      <c r="AU12250">
        <v>0</v>
      </c>
      <c r="AW12250" t="s">
        <v>15837</v>
      </c>
      <c r="AX12250" t="s">
        <v>566</v>
      </c>
    </row>
    <row r="12251" spans="1:50">
      <c r="A12251">
        <v>320743</v>
      </c>
      <c r="B12251">
        <v>47</v>
      </c>
      <c r="C12251" t="s">
        <v>19198</v>
      </c>
      <c r="D12251">
        <v>53</v>
      </c>
      <c r="E12251">
        <v>73</v>
      </c>
      <c r="F12251">
        <v>2012</v>
      </c>
      <c r="G12251">
        <v>11</v>
      </c>
      <c r="H12251">
        <v>9</v>
      </c>
      <c r="J12251">
        <v>46</v>
      </c>
      <c r="L12251">
        <v>1</v>
      </c>
      <c r="P12251" t="str">
        <f t="shared" si="1147"/>
        <v>461</v>
      </c>
      <c r="Q12251">
        <v>2</v>
      </c>
      <c r="R12251">
        <v>1</v>
      </c>
      <c r="S12251">
        <v>2</v>
      </c>
      <c r="U12251" t="s">
        <v>44</v>
      </c>
      <c r="V12251">
        <v>1</v>
      </c>
      <c r="W12251" t="str">
        <f t="shared" si="1148"/>
        <v>CANN, SYLVESTER</v>
      </c>
      <c r="X12251" t="s">
        <v>19223</v>
      </c>
      <c r="Y12251">
        <v>100</v>
      </c>
      <c r="Z12251">
        <v>100</v>
      </c>
      <c r="AA12251">
        <v>0</v>
      </c>
      <c r="AB12251">
        <v>22721</v>
      </c>
      <c r="AC12251">
        <v>0</v>
      </c>
      <c r="AH12251">
        <f t="shared" si="1149"/>
        <v>65673</v>
      </c>
      <c r="AI12251">
        <f t="shared" si="1150"/>
        <v>65673</v>
      </c>
      <c r="AJ12251">
        <f t="shared" si="1151"/>
        <v>0</v>
      </c>
      <c r="AK12251">
        <f t="shared" si="1152"/>
        <v>0</v>
      </c>
      <c r="AT12251">
        <v>0</v>
      </c>
      <c r="AU12251">
        <v>0</v>
      </c>
      <c r="AW12251" t="s">
        <v>19224</v>
      </c>
      <c r="AX12251" t="s">
        <v>3160</v>
      </c>
    </row>
    <row r="12252" spans="1:50">
      <c r="A12252">
        <v>320744</v>
      </c>
      <c r="B12252">
        <v>47</v>
      </c>
      <c r="C12252" t="s">
        <v>19198</v>
      </c>
      <c r="D12252">
        <v>53</v>
      </c>
      <c r="E12252">
        <v>73</v>
      </c>
      <c r="F12252">
        <v>2012</v>
      </c>
      <c r="G12252">
        <v>11</v>
      </c>
      <c r="H12252">
        <v>9</v>
      </c>
      <c r="J12252">
        <v>46</v>
      </c>
      <c r="L12252">
        <v>1</v>
      </c>
      <c r="P12252" t="str">
        <f t="shared" si="1147"/>
        <v>461</v>
      </c>
      <c r="Q12252">
        <v>2</v>
      </c>
      <c r="R12252">
        <v>1</v>
      </c>
      <c r="S12252">
        <v>2</v>
      </c>
      <c r="U12252" t="s">
        <v>44</v>
      </c>
      <c r="V12252">
        <v>1</v>
      </c>
      <c r="W12252" t="str">
        <f t="shared" si="1148"/>
        <v>POLLET, GERRY</v>
      </c>
      <c r="X12252" t="s">
        <v>19432</v>
      </c>
      <c r="Y12252">
        <v>100</v>
      </c>
      <c r="Z12252">
        <v>100</v>
      </c>
      <c r="AA12252">
        <v>0</v>
      </c>
      <c r="AB12252">
        <v>42952</v>
      </c>
      <c r="AC12252">
        <v>1</v>
      </c>
      <c r="AH12252">
        <f t="shared" si="1149"/>
        <v>65673</v>
      </c>
      <c r="AI12252">
        <f t="shared" si="1150"/>
        <v>65673</v>
      </c>
      <c r="AJ12252">
        <f t="shared" si="1151"/>
        <v>0</v>
      </c>
      <c r="AK12252">
        <f t="shared" si="1152"/>
        <v>0</v>
      </c>
      <c r="AT12252">
        <v>0</v>
      </c>
      <c r="AU12252">
        <v>0</v>
      </c>
      <c r="AW12252" t="s">
        <v>19433</v>
      </c>
      <c r="AX12252" t="s">
        <v>1532</v>
      </c>
    </row>
    <row r="12253" spans="1:50">
      <c r="A12253">
        <v>320746</v>
      </c>
      <c r="B12253">
        <v>47</v>
      </c>
      <c r="C12253" t="s">
        <v>19198</v>
      </c>
      <c r="D12253">
        <v>53</v>
      </c>
      <c r="E12253">
        <v>73</v>
      </c>
      <c r="F12253">
        <v>2012</v>
      </c>
      <c r="G12253">
        <v>11</v>
      </c>
      <c r="H12253">
        <v>9</v>
      </c>
      <c r="J12253">
        <v>46</v>
      </c>
      <c r="L12253">
        <v>2</v>
      </c>
      <c r="P12253" t="str">
        <f t="shared" si="1147"/>
        <v>462</v>
      </c>
      <c r="Q12253">
        <v>2</v>
      </c>
      <c r="R12253">
        <v>1</v>
      </c>
      <c r="S12253">
        <v>2</v>
      </c>
      <c r="U12253" t="s">
        <v>44</v>
      </c>
      <c r="V12253">
        <v>1</v>
      </c>
      <c r="W12253" t="str">
        <f t="shared" si="1148"/>
        <v>FARRELL, JESSYN</v>
      </c>
      <c r="X12253" t="s">
        <v>19272</v>
      </c>
      <c r="Y12253">
        <v>100</v>
      </c>
      <c r="Z12253">
        <v>100</v>
      </c>
      <c r="AA12253">
        <v>0</v>
      </c>
      <c r="AB12253">
        <v>40228</v>
      </c>
      <c r="AC12253">
        <v>1</v>
      </c>
      <c r="AH12253">
        <f t="shared" si="1149"/>
        <v>63066</v>
      </c>
      <c r="AI12253">
        <f t="shared" si="1150"/>
        <v>63066</v>
      </c>
      <c r="AJ12253">
        <f t="shared" si="1151"/>
        <v>0</v>
      </c>
      <c r="AK12253">
        <f t="shared" si="1152"/>
        <v>0</v>
      </c>
      <c r="AT12253">
        <v>0</v>
      </c>
      <c r="AU12253">
        <v>0</v>
      </c>
      <c r="AW12253" t="s">
        <v>3356</v>
      </c>
      <c r="AX12253" t="s">
        <v>19273</v>
      </c>
    </row>
    <row r="12254" spans="1:50">
      <c r="A12254">
        <v>320745</v>
      </c>
      <c r="B12254">
        <v>47</v>
      </c>
      <c r="C12254" t="s">
        <v>19198</v>
      </c>
      <c r="D12254">
        <v>53</v>
      </c>
      <c r="E12254">
        <v>73</v>
      </c>
      <c r="F12254">
        <v>2012</v>
      </c>
      <c r="G12254">
        <v>11</v>
      </c>
      <c r="H12254">
        <v>9</v>
      </c>
      <c r="J12254">
        <v>46</v>
      </c>
      <c r="L12254">
        <v>2</v>
      </c>
      <c r="P12254" t="str">
        <f t="shared" si="1147"/>
        <v>462</v>
      </c>
      <c r="Q12254">
        <v>2</v>
      </c>
      <c r="R12254">
        <v>1</v>
      </c>
      <c r="S12254">
        <v>2</v>
      </c>
      <c r="U12254" t="s">
        <v>44</v>
      </c>
      <c r="V12254">
        <v>1</v>
      </c>
      <c r="W12254" t="str">
        <f t="shared" si="1148"/>
        <v>SIEGFRIEDT, SARAJANE</v>
      </c>
      <c r="X12254" t="s">
        <v>19487</v>
      </c>
      <c r="Y12254">
        <v>100</v>
      </c>
      <c r="Z12254">
        <v>100</v>
      </c>
      <c r="AA12254">
        <v>0</v>
      </c>
      <c r="AB12254">
        <v>22838</v>
      </c>
      <c r="AC12254">
        <v>0</v>
      </c>
      <c r="AH12254">
        <f t="shared" si="1149"/>
        <v>63066</v>
      </c>
      <c r="AI12254">
        <f t="shared" si="1150"/>
        <v>63066</v>
      </c>
      <c r="AJ12254">
        <f t="shared" si="1151"/>
        <v>0</v>
      </c>
      <c r="AK12254">
        <f t="shared" si="1152"/>
        <v>0</v>
      </c>
      <c r="AT12254">
        <v>0</v>
      </c>
      <c r="AU12254">
        <v>0</v>
      </c>
      <c r="AW12254" t="s">
        <v>19488</v>
      </c>
      <c r="AX12254" t="s">
        <v>19489</v>
      </c>
    </row>
    <row r="12255" spans="1:50">
      <c r="A12255">
        <v>320748</v>
      </c>
      <c r="B12255">
        <v>47</v>
      </c>
      <c r="C12255" t="s">
        <v>19198</v>
      </c>
      <c r="D12255">
        <v>53</v>
      </c>
      <c r="E12255">
        <v>73</v>
      </c>
      <c r="F12255">
        <v>2012</v>
      </c>
      <c r="G12255">
        <v>11</v>
      </c>
      <c r="H12255">
        <v>9</v>
      </c>
      <c r="J12255">
        <v>47</v>
      </c>
      <c r="L12255">
        <v>1</v>
      </c>
      <c r="P12255" t="str">
        <f t="shared" si="1147"/>
        <v>471</v>
      </c>
      <c r="Q12255">
        <v>2</v>
      </c>
      <c r="R12255">
        <v>1</v>
      </c>
      <c r="S12255">
        <v>2</v>
      </c>
      <c r="U12255" t="s">
        <v>44</v>
      </c>
      <c r="V12255">
        <v>1</v>
      </c>
      <c r="W12255" t="str">
        <f t="shared" si="1148"/>
        <v>HARGROVE, MARK</v>
      </c>
      <c r="X12255" t="s">
        <v>19310</v>
      </c>
      <c r="Y12255">
        <v>200</v>
      </c>
      <c r="Z12255">
        <v>200</v>
      </c>
      <c r="AA12255">
        <v>1</v>
      </c>
      <c r="AB12255">
        <v>27101</v>
      </c>
      <c r="AC12255">
        <v>1</v>
      </c>
      <c r="AH12255">
        <f t="shared" si="1149"/>
        <v>54045</v>
      </c>
      <c r="AI12255">
        <f t="shared" si="1150"/>
        <v>26944</v>
      </c>
      <c r="AJ12255">
        <f t="shared" si="1151"/>
        <v>27101</v>
      </c>
      <c r="AK12255">
        <f t="shared" si="1152"/>
        <v>0</v>
      </c>
      <c r="AT12255">
        <v>0</v>
      </c>
      <c r="AU12255">
        <v>0</v>
      </c>
      <c r="AW12255" t="s">
        <v>19309</v>
      </c>
      <c r="AX12255" t="s">
        <v>276</v>
      </c>
    </row>
    <row r="12256" spans="1:50">
      <c r="A12256">
        <v>320747</v>
      </c>
      <c r="B12256">
        <v>47</v>
      </c>
      <c r="C12256" t="s">
        <v>19198</v>
      </c>
      <c r="D12256">
        <v>53</v>
      </c>
      <c r="E12256">
        <v>73</v>
      </c>
      <c r="F12256">
        <v>2012</v>
      </c>
      <c r="G12256">
        <v>11</v>
      </c>
      <c r="H12256">
        <v>9</v>
      </c>
      <c r="J12256">
        <v>47</v>
      </c>
      <c r="L12256">
        <v>1</v>
      </c>
      <c r="P12256" t="str">
        <f t="shared" si="1147"/>
        <v>471</v>
      </c>
      <c r="Q12256">
        <v>2</v>
      </c>
      <c r="R12256">
        <v>1</v>
      </c>
      <c r="S12256">
        <v>2</v>
      </c>
      <c r="U12256" t="s">
        <v>44</v>
      </c>
      <c r="V12256">
        <v>1</v>
      </c>
      <c r="W12256" t="str">
        <f t="shared" si="1148"/>
        <v>SIZEMORE, BUD</v>
      </c>
      <c r="X12256" t="s">
        <v>19491</v>
      </c>
      <c r="Y12256">
        <v>100</v>
      </c>
      <c r="Z12256">
        <v>100</v>
      </c>
      <c r="AA12256">
        <v>0</v>
      </c>
      <c r="AB12256">
        <v>26944</v>
      </c>
      <c r="AC12256">
        <v>0</v>
      </c>
      <c r="AH12256">
        <f t="shared" si="1149"/>
        <v>54045</v>
      </c>
      <c r="AI12256">
        <f t="shared" si="1150"/>
        <v>26944</v>
      </c>
      <c r="AJ12256">
        <f t="shared" si="1151"/>
        <v>27101</v>
      </c>
      <c r="AK12256">
        <f t="shared" si="1152"/>
        <v>0</v>
      </c>
      <c r="AT12256">
        <v>0</v>
      </c>
      <c r="AU12256">
        <v>0</v>
      </c>
      <c r="AW12256" t="s">
        <v>19492</v>
      </c>
      <c r="AX12256" t="s">
        <v>1991</v>
      </c>
    </row>
    <row r="12257" spans="1:55">
      <c r="A12257">
        <v>320749</v>
      </c>
      <c r="B12257">
        <v>47</v>
      </c>
      <c r="C12257" t="s">
        <v>19198</v>
      </c>
      <c r="D12257">
        <v>53</v>
      </c>
      <c r="E12257">
        <v>73</v>
      </c>
      <c r="F12257">
        <v>2012</v>
      </c>
      <c r="G12257">
        <v>11</v>
      </c>
      <c r="H12257">
        <v>9</v>
      </c>
      <c r="J12257">
        <v>47</v>
      </c>
      <c r="L12257">
        <v>2</v>
      </c>
      <c r="P12257" t="str">
        <f t="shared" si="1147"/>
        <v>472</v>
      </c>
      <c r="Q12257">
        <v>2</v>
      </c>
      <c r="R12257">
        <v>1</v>
      </c>
      <c r="S12257">
        <v>2</v>
      </c>
      <c r="U12257" t="s">
        <v>44</v>
      </c>
      <c r="V12257">
        <v>1</v>
      </c>
      <c r="W12257" t="str">
        <f t="shared" si="1148"/>
        <v>MASSAGLI, ANDY</v>
      </c>
      <c r="X12257" t="s">
        <v>19379</v>
      </c>
      <c r="Y12257">
        <v>200</v>
      </c>
      <c r="Z12257">
        <v>200</v>
      </c>
      <c r="AA12257">
        <v>0</v>
      </c>
      <c r="AB12257">
        <v>21190</v>
      </c>
      <c r="AC12257">
        <v>0</v>
      </c>
      <c r="AH12257">
        <f t="shared" si="1149"/>
        <v>53229</v>
      </c>
      <c r="AI12257">
        <f t="shared" si="1150"/>
        <v>32039</v>
      </c>
      <c r="AJ12257">
        <f t="shared" si="1151"/>
        <v>21190</v>
      </c>
      <c r="AK12257">
        <f t="shared" si="1152"/>
        <v>0</v>
      </c>
      <c r="AT12257">
        <v>0</v>
      </c>
      <c r="AU12257">
        <v>0</v>
      </c>
      <c r="AW12257" t="s">
        <v>19380</v>
      </c>
      <c r="AX12257" t="s">
        <v>394</v>
      </c>
    </row>
    <row r="12258" spans="1:55">
      <c r="A12258">
        <v>320750</v>
      </c>
      <c r="B12258">
        <v>47</v>
      </c>
      <c r="C12258" t="s">
        <v>19198</v>
      </c>
      <c r="D12258">
        <v>53</v>
      </c>
      <c r="E12258">
        <v>73</v>
      </c>
      <c r="F12258">
        <v>2012</v>
      </c>
      <c r="G12258">
        <v>11</v>
      </c>
      <c r="H12258">
        <v>9</v>
      </c>
      <c r="J12258">
        <v>47</v>
      </c>
      <c r="L12258">
        <v>2</v>
      </c>
      <c r="P12258" t="str">
        <f t="shared" si="1147"/>
        <v>472</v>
      </c>
      <c r="Q12258">
        <v>2</v>
      </c>
      <c r="R12258">
        <v>1</v>
      </c>
      <c r="S12258">
        <v>2</v>
      </c>
      <c r="U12258" t="s">
        <v>44</v>
      </c>
      <c r="V12258">
        <v>1</v>
      </c>
      <c r="W12258" t="str">
        <f t="shared" si="1148"/>
        <v>SULLIVAN, PAT</v>
      </c>
      <c r="X12258" t="s">
        <v>5442</v>
      </c>
      <c r="Y12258">
        <v>100</v>
      </c>
      <c r="Z12258">
        <v>100</v>
      </c>
      <c r="AA12258">
        <v>1</v>
      </c>
      <c r="AB12258">
        <v>32039</v>
      </c>
      <c r="AC12258">
        <v>1</v>
      </c>
      <c r="AH12258">
        <f t="shared" si="1149"/>
        <v>53229</v>
      </c>
      <c r="AI12258">
        <f t="shared" si="1150"/>
        <v>32039</v>
      </c>
      <c r="AJ12258">
        <f t="shared" si="1151"/>
        <v>21190</v>
      </c>
      <c r="AK12258">
        <f t="shared" si="1152"/>
        <v>0</v>
      </c>
      <c r="AT12258">
        <v>0</v>
      </c>
      <c r="AU12258">
        <v>0</v>
      </c>
      <c r="AW12258" t="s">
        <v>5440</v>
      </c>
      <c r="AX12258" t="s">
        <v>750</v>
      </c>
    </row>
    <row r="12259" spans="1:55">
      <c r="A12259">
        <v>320751</v>
      </c>
      <c r="B12259">
        <v>47</v>
      </c>
      <c r="C12259" t="s">
        <v>19198</v>
      </c>
      <c r="D12259">
        <v>53</v>
      </c>
      <c r="E12259">
        <v>73</v>
      </c>
      <c r="F12259">
        <v>2012</v>
      </c>
      <c r="G12259">
        <v>11</v>
      </c>
      <c r="H12259">
        <v>9</v>
      </c>
      <c r="J12259">
        <v>48</v>
      </c>
      <c r="L12259">
        <v>1</v>
      </c>
      <c r="P12259" t="str">
        <f t="shared" si="1147"/>
        <v>481</v>
      </c>
      <c r="Q12259">
        <v>2</v>
      </c>
      <c r="R12259">
        <v>1</v>
      </c>
      <c r="S12259">
        <v>2</v>
      </c>
      <c r="U12259" t="s">
        <v>44</v>
      </c>
      <c r="V12259">
        <v>1</v>
      </c>
      <c r="W12259" t="str">
        <f t="shared" si="1148"/>
        <v>HIRT, BILL</v>
      </c>
      <c r="X12259" t="s">
        <v>19329</v>
      </c>
      <c r="Y12259">
        <v>200</v>
      </c>
      <c r="Z12259">
        <v>200</v>
      </c>
      <c r="AA12259">
        <v>0</v>
      </c>
      <c r="AB12259">
        <v>17463</v>
      </c>
      <c r="AC12259">
        <v>0</v>
      </c>
      <c r="AH12259">
        <f t="shared" si="1149"/>
        <v>56825</v>
      </c>
      <c r="AI12259">
        <f t="shared" si="1150"/>
        <v>39362</v>
      </c>
      <c r="AJ12259">
        <f t="shared" si="1151"/>
        <v>17463</v>
      </c>
      <c r="AK12259">
        <f t="shared" si="1152"/>
        <v>0</v>
      </c>
      <c r="AT12259">
        <v>0</v>
      </c>
      <c r="AU12259">
        <v>0</v>
      </c>
      <c r="AW12259" t="s">
        <v>19330</v>
      </c>
      <c r="AX12259" t="s">
        <v>331</v>
      </c>
    </row>
    <row r="12260" spans="1:55">
      <c r="A12260">
        <v>320752</v>
      </c>
      <c r="B12260">
        <v>47</v>
      </c>
      <c r="C12260" t="s">
        <v>19198</v>
      </c>
      <c r="D12260">
        <v>53</v>
      </c>
      <c r="E12260">
        <v>73</v>
      </c>
      <c r="F12260">
        <v>2012</v>
      </c>
      <c r="G12260">
        <v>11</v>
      </c>
      <c r="H12260">
        <v>9</v>
      </c>
      <c r="J12260">
        <v>48</v>
      </c>
      <c r="L12260">
        <v>1</v>
      </c>
      <c r="P12260" t="str">
        <f t="shared" si="1147"/>
        <v>481</v>
      </c>
      <c r="Q12260">
        <v>2</v>
      </c>
      <c r="R12260">
        <v>1</v>
      </c>
      <c r="S12260">
        <v>2</v>
      </c>
      <c r="U12260" t="s">
        <v>44</v>
      </c>
      <c r="V12260">
        <v>1</v>
      </c>
      <c r="W12260" t="str">
        <f t="shared" si="1148"/>
        <v>HUNTER, ROSS</v>
      </c>
      <c r="X12260" t="s">
        <v>19337</v>
      </c>
      <c r="Y12260">
        <v>100</v>
      </c>
      <c r="Z12260">
        <v>100</v>
      </c>
      <c r="AA12260">
        <v>1</v>
      </c>
      <c r="AB12260">
        <v>39362</v>
      </c>
      <c r="AC12260">
        <v>1</v>
      </c>
      <c r="AH12260">
        <f t="shared" si="1149"/>
        <v>56825</v>
      </c>
      <c r="AI12260">
        <f t="shared" si="1150"/>
        <v>39362</v>
      </c>
      <c r="AJ12260">
        <f t="shared" si="1151"/>
        <v>17463</v>
      </c>
      <c r="AK12260">
        <f t="shared" si="1152"/>
        <v>0</v>
      </c>
      <c r="AT12260">
        <v>0</v>
      </c>
      <c r="AU12260">
        <v>0</v>
      </c>
      <c r="AW12260" t="s">
        <v>3978</v>
      </c>
      <c r="AX12260" t="s">
        <v>2101</v>
      </c>
    </row>
    <row r="12261" spans="1:55">
      <c r="A12261">
        <v>320754</v>
      </c>
      <c r="B12261">
        <v>47</v>
      </c>
      <c r="C12261" t="s">
        <v>19198</v>
      </c>
      <c r="D12261">
        <v>53</v>
      </c>
      <c r="E12261">
        <v>73</v>
      </c>
      <c r="F12261">
        <v>2012</v>
      </c>
      <c r="G12261">
        <v>11</v>
      </c>
      <c r="H12261">
        <v>9</v>
      </c>
      <c r="J12261">
        <v>48</v>
      </c>
      <c r="L12261">
        <v>2</v>
      </c>
      <c r="P12261" t="str">
        <f t="shared" si="1147"/>
        <v>482</v>
      </c>
      <c r="Q12261">
        <v>2</v>
      </c>
      <c r="R12261">
        <v>1</v>
      </c>
      <c r="S12261">
        <v>2</v>
      </c>
      <c r="U12261" t="s">
        <v>44</v>
      </c>
      <c r="V12261">
        <v>1</v>
      </c>
      <c r="W12261" t="str">
        <f t="shared" si="1148"/>
        <v>HABIB, CYRUS</v>
      </c>
      <c r="X12261" t="s">
        <v>19298</v>
      </c>
      <c r="Y12261">
        <v>100</v>
      </c>
      <c r="Z12261">
        <v>100</v>
      </c>
      <c r="AA12261">
        <v>0</v>
      </c>
      <c r="AB12261">
        <v>35078</v>
      </c>
      <c r="AC12261">
        <v>1</v>
      </c>
      <c r="AH12261">
        <f t="shared" si="1149"/>
        <v>57149</v>
      </c>
      <c r="AI12261">
        <f t="shared" si="1150"/>
        <v>35078</v>
      </c>
      <c r="AJ12261">
        <f t="shared" si="1151"/>
        <v>22071</v>
      </c>
      <c r="AK12261">
        <f t="shared" si="1152"/>
        <v>0</v>
      </c>
      <c r="AT12261">
        <v>0</v>
      </c>
      <c r="AU12261">
        <v>0</v>
      </c>
      <c r="AW12261" t="s">
        <v>19299</v>
      </c>
      <c r="AX12261" t="s">
        <v>19300</v>
      </c>
    </row>
    <row r="12262" spans="1:55">
      <c r="A12262">
        <v>320753</v>
      </c>
      <c r="B12262">
        <v>47</v>
      </c>
      <c r="C12262" t="s">
        <v>19198</v>
      </c>
      <c r="D12262">
        <v>53</v>
      </c>
      <c r="E12262">
        <v>73</v>
      </c>
      <c r="F12262">
        <v>2012</v>
      </c>
      <c r="G12262">
        <v>11</v>
      </c>
      <c r="H12262">
        <v>9</v>
      </c>
      <c r="J12262">
        <v>48</v>
      </c>
      <c r="L12262">
        <v>2</v>
      </c>
      <c r="P12262" t="str">
        <f t="shared" si="1147"/>
        <v>482</v>
      </c>
      <c r="Q12262">
        <v>2</v>
      </c>
      <c r="R12262">
        <v>1</v>
      </c>
      <c r="S12262">
        <v>2</v>
      </c>
      <c r="U12262" t="s">
        <v>44</v>
      </c>
      <c r="V12262">
        <v>1</v>
      </c>
      <c r="W12262" t="str">
        <f t="shared" si="1148"/>
        <v>MYERS, HANK</v>
      </c>
      <c r="X12262" t="s">
        <v>19402</v>
      </c>
      <c r="Y12262">
        <v>200</v>
      </c>
      <c r="Z12262">
        <v>200</v>
      </c>
      <c r="AA12262">
        <v>0</v>
      </c>
      <c r="AB12262">
        <v>22071</v>
      </c>
      <c r="AC12262">
        <v>0</v>
      </c>
      <c r="AH12262">
        <f t="shared" si="1149"/>
        <v>57149</v>
      </c>
      <c r="AI12262">
        <f t="shared" si="1150"/>
        <v>35078</v>
      </c>
      <c r="AJ12262">
        <f t="shared" si="1151"/>
        <v>22071</v>
      </c>
      <c r="AK12262">
        <f t="shared" si="1152"/>
        <v>0</v>
      </c>
      <c r="AT12262">
        <v>0</v>
      </c>
      <c r="AU12262">
        <v>0</v>
      </c>
      <c r="AW12262" t="s">
        <v>10300</v>
      </c>
      <c r="AX12262" t="s">
        <v>1225</v>
      </c>
    </row>
    <row r="12263" spans="1:55">
      <c r="A12263">
        <v>320755</v>
      </c>
      <c r="B12263">
        <v>47</v>
      </c>
      <c r="C12263" t="s">
        <v>19198</v>
      </c>
      <c r="D12263">
        <v>53</v>
      </c>
      <c r="E12263">
        <v>73</v>
      </c>
      <c r="F12263">
        <v>2012</v>
      </c>
      <c r="G12263">
        <v>11</v>
      </c>
      <c r="H12263">
        <v>9</v>
      </c>
      <c r="J12263">
        <v>49</v>
      </c>
      <c r="L12263">
        <v>1</v>
      </c>
      <c r="P12263" t="str">
        <f t="shared" si="1147"/>
        <v>491</v>
      </c>
      <c r="Q12263">
        <v>2</v>
      </c>
      <c r="R12263">
        <v>1</v>
      </c>
      <c r="S12263">
        <v>2</v>
      </c>
      <c r="U12263" t="s">
        <v>44</v>
      </c>
      <c r="V12263">
        <v>1</v>
      </c>
      <c r="W12263" t="str">
        <f t="shared" si="1148"/>
        <v>PETERSON, DEBBIE</v>
      </c>
      <c r="X12263" t="s">
        <v>19429</v>
      </c>
      <c r="Y12263">
        <v>200</v>
      </c>
      <c r="Z12263">
        <v>200</v>
      </c>
      <c r="AA12263">
        <v>0</v>
      </c>
      <c r="AB12263">
        <v>20963</v>
      </c>
      <c r="AC12263">
        <v>0</v>
      </c>
      <c r="AH12263">
        <f t="shared" si="1149"/>
        <v>52621</v>
      </c>
      <c r="AI12263">
        <f t="shared" si="1150"/>
        <v>31658</v>
      </c>
      <c r="AJ12263">
        <f t="shared" si="1151"/>
        <v>20963</v>
      </c>
      <c r="AK12263">
        <f t="shared" si="1152"/>
        <v>0</v>
      </c>
      <c r="AT12263">
        <v>0</v>
      </c>
      <c r="AU12263">
        <v>0</v>
      </c>
      <c r="AW12263" t="s">
        <v>3115</v>
      </c>
      <c r="AX12263" t="s">
        <v>580</v>
      </c>
    </row>
    <row r="12264" spans="1:55">
      <c r="A12264">
        <v>320756</v>
      </c>
      <c r="B12264">
        <v>47</v>
      </c>
      <c r="C12264" t="s">
        <v>19198</v>
      </c>
      <c r="D12264">
        <v>53</v>
      </c>
      <c r="E12264">
        <v>73</v>
      </c>
      <c r="F12264">
        <v>2012</v>
      </c>
      <c r="G12264">
        <v>11</v>
      </c>
      <c r="H12264">
        <v>9</v>
      </c>
      <c r="J12264">
        <v>49</v>
      </c>
      <c r="L12264">
        <v>1</v>
      </c>
      <c r="P12264" t="str">
        <f t="shared" si="1147"/>
        <v>491</v>
      </c>
      <c r="Q12264">
        <v>2</v>
      </c>
      <c r="R12264">
        <v>1</v>
      </c>
      <c r="S12264">
        <v>2</v>
      </c>
      <c r="U12264" t="s">
        <v>44</v>
      </c>
      <c r="V12264">
        <v>1</v>
      </c>
      <c r="W12264" t="str">
        <f t="shared" si="1148"/>
        <v>WYLIE, SHARON</v>
      </c>
      <c r="X12264" t="s">
        <v>19548</v>
      </c>
      <c r="Y12264">
        <v>100</v>
      </c>
      <c r="Z12264">
        <v>100</v>
      </c>
      <c r="AA12264">
        <v>0</v>
      </c>
      <c r="AB12264">
        <v>31658</v>
      </c>
      <c r="AC12264">
        <v>1</v>
      </c>
      <c r="AH12264">
        <f t="shared" si="1149"/>
        <v>52621</v>
      </c>
      <c r="AI12264">
        <f t="shared" si="1150"/>
        <v>31658</v>
      </c>
      <c r="AJ12264">
        <f t="shared" si="1151"/>
        <v>20963</v>
      </c>
      <c r="AK12264">
        <f t="shared" si="1152"/>
        <v>0</v>
      </c>
      <c r="AT12264">
        <v>0</v>
      </c>
      <c r="AU12264">
        <v>0</v>
      </c>
      <c r="AW12264" t="s">
        <v>11017</v>
      </c>
      <c r="AX12264" t="s">
        <v>1250</v>
      </c>
    </row>
    <row r="12265" spans="1:55">
      <c r="A12265">
        <v>320757</v>
      </c>
      <c r="B12265">
        <v>47</v>
      </c>
      <c r="C12265" t="s">
        <v>19198</v>
      </c>
      <c r="D12265">
        <v>53</v>
      </c>
      <c r="E12265">
        <v>73</v>
      </c>
      <c r="F12265">
        <v>2012</v>
      </c>
      <c r="G12265">
        <v>11</v>
      </c>
      <c r="H12265">
        <v>9</v>
      </c>
      <c r="J12265">
        <v>49</v>
      </c>
      <c r="L12265">
        <v>2</v>
      </c>
      <c r="P12265" t="str">
        <f t="shared" si="1147"/>
        <v>492</v>
      </c>
      <c r="Q12265">
        <v>2</v>
      </c>
      <c r="R12265">
        <v>1</v>
      </c>
      <c r="S12265">
        <v>2</v>
      </c>
      <c r="U12265" t="s">
        <v>44</v>
      </c>
      <c r="V12265">
        <v>1</v>
      </c>
      <c r="W12265" t="str">
        <f t="shared" si="1148"/>
        <v>CRAIN, CAROLYN</v>
      </c>
      <c r="X12265" t="s">
        <v>19249</v>
      </c>
      <c r="Y12265">
        <v>200</v>
      </c>
      <c r="Z12265">
        <v>200</v>
      </c>
      <c r="AA12265">
        <v>0</v>
      </c>
      <c r="AB12265">
        <v>20737</v>
      </c>
      <c r="AC12265">
        <v>0</v>
      </c>
      <c r="AH12265">
        <f t="shared" si="1149"/>
        <v>52595</v>
      </c>
      <c r="AI12265">
        <f t="shared" si="1150"/>
        <v>31858</v>
      </c>
      <c r="AJ12265">
        <f t="shared" si="1151"/>
        <v>20737</v>
      </c>
      <c r="AK12265">
        <f t="shared" si="1152"/>
        <v>0</v>
      </c>
      <c r="AT12265">
        <v>0</v>
      </c>
      <c r="AU12265">
        <v>0</v>
      </c>
      <c r="AW12265" t="s">
        <v>15378</v>
      </c>
      <c r="AX12265" t="s">
        <v>4004</v>
      </c>
    </row>
    <row r="12266" spans="1:55">
      <c r="A12266">
        <v>320758</v>
      </c>
      <c r="B12266">
        <v>47</v>
      </c>
      <c r="C12266" t="s">
        <v>19198</v>
      </c>
      <c r="D12266">
        <v>53</v>
      </c>
      <c r="E12266">
        <v>73</v>
      </c>
      <c r="F12266">
        <v>2012</v>
      </c>
      <c r="G12266">
        <v>11</v>
      </c>
      <c r="H12266">
        <v>9</v>
      </c>
      <c r="J12266">
        <v>49</v>
      </c>
      <c r="L12266">
        <v>2</v>
      </c>
      <c r="P12266" t="str">
        <f t="shared" si="1147"/>
        <v>492</v>
      </c>
      <c r="Q12266">
        <v>2</v>
      </c>
      <c r="R12266">
        <v>1</v>
      </c>
      <c r="S12266">
        <v>2</v>
      </c>
      <c r="U12266" t="s">
        <v>44</v>
      </c>
      <c r="V12266">
        <v>1</v>
      </c>
      <c r="W12266" t="str">
        <f t="shared" si="1148"/>
        <v>MOELLER, JIM</v>
      </c>
      <c r="X12266" t="s">
        <v>19392</v>
      </c>
      <c r="Y12266">
        <v>100</v>
      </c>
      <c r="Z12266">
        <v>100</v>
      </c>
      <c r="AA12266">
        <v>1</v>
      </c>
      <c r="AB12266">
        <v>31858</v>
      </c>
      <c r="AC12266">
        <v>1</v>
      </c>
      <c r="AH12266">
        <f t="shared" si="1149"/>
        <v>52595</v>
      </c>
      <c r="AI12266">
        <f t="shared" si="1150"/>
        <v>31858</v>
      </c>
      <c r="AJ12266">
        <f t="shared" si="1151"/>
        <v>20737</v>
      </c>
      <c r="AK12266">
        <f t="shared" si="1152"/>
        <v>0</v>
      </c>
      <c r="AT12266">
        <v>0</v>
      </c>
      <c r="AU12266">
        <v>0</v>
      </c>
      <c r="AW12266" t="s">
        <v>5721</v>
      </c>
      <c r="AX12266" t="s">
        <v>566</v>
      </c>
    </row>
    <row r="12267" spans="1:55">
      <c r="A12267">
        <v>320759</v>
      </c>
      <c r="B12267">
        <v>48</v>
      </c>
      <c r="C12267" t="s">
        <v>19551</v>
      </c>
      <c r="D12267">
        <v>54</v>
      </c>
      <c r="E12267">
        <v>56</v>
      </c>
      <c r="F12267">
        <v>2012</v>
      </c>
      <c r="G12267">
        <v>11</v>
      </c>
      <c r="H12267">
        <v>8</v>
      </c>
      <c r="J12267">
        <v>1</v>
      </c>
      <c r="P12267" t="str">
        <f t="shared" si="1147"/>
        <v>1</v>
      </c>
      <c r="Q12267">
        <v>4</v>
      </c>
      <c r="R12267">
        <v>1</v>
      </c>
      <c r="S12267">
        <v>4</v>
      </c>
      <c r="U12267" t="s">
        <v>44</v>
      </c>
      <c r="V12267">
        <v>1</v>
      </c>
      <c r="W12267" t="str">
        <f t="shared" si="1148"/>
        <v>MCGEEHAN, PAT</v>
      </c>
      <c r="X12267" t="s">
        <v>19719</v>
      </c>
      <c r="Y12267">
        <v>200</v>
      </c>
      <c r="Z12267">
        <v>200</v>
      </c>
      <c r="AA12267">
        <v>0</v>
      </c>
      <c r="AB12267">
        <v>16850</v>
      </c>
      <c r="AC12267">
        <v>0</v>
      </c>
      <c r="AH12267">
        <f t="shared" si="1149"/>
        <v>39511</v>
      </c>
      <c r="AI12267">
        <f t="shared" si="1150"/>
        <v>22661</v>
      </c>
      <c r="AJ12267">
        <f t="shared" si="1151"/>
        <v>16850</v>
      </c>
      <c r="AK12267">
        <f t="shared" si="1152"/>
        <v>0</v>
      </c>
      <c r="AT12267">
        <v>0</v>
      </c>
      <c r="AU12267">
        <v>0</v>
      </c>
      <c r="AW12267" t="s">
        <v>16186</v>
      </c>
      <c r="AX12267" t="s">
        <v>750</v>
      </c>
    </row>
    <row r="12268" spans="1:55">
      <c r="A12268">
        <v>320760</v>
      </c>
      <c r="B12268">
        <v>48</v>
      </c>
      <c r="C12268" t="s">
        <v>19551</v>
      </c>
      <c r="D12268">
        <v>54</v>
      </c>
      <c r="E12268">
        <v>56</v>
      </c>
      <c r="F12268">
        <v>2012</v>
      </c>
      <c r="G12268">
        <v>11</v>
      </c>
      <c r="H12268">
        <v>8</v>
      </c>
      <c r="J12268">
        <v>1</v>
      </c>
      <c r="P12268" t="str">
        <f t="shared" si="1147"/>
        <v>1</v>
      </c>
      <c r="Q12268">
        <v>4</v>
      </c>
      <c r="R12268">
        <v>1</v>
      </c>
      <c r="S12268">
        <v>4</v>
      </c>
      <c r="U12268" t="s">
        <v>44</v>
      </c>
      <c r="V12268">
        <v>1</v>
      </c>
      <c r="W12268" t="str">
        <f t="shared" si="1148"/>
        <v>YOST, JACK</v>
      </c>
      <c r="X12268" t="s">
        <v>19856</v>
      </c>
      <c r="Y12268">
        <v>100</v>
      </c>
      <c r="Z12268">
        <v>100</v>
      </c>
      <c r="AA12268">
        <v>1</v>
      </c>
      <c r="AB12268">
        <v>22661</v>
      </c>
      <c r="AC12268">
        <v>1</v>
      </c>
      <c r="AH12268">
        <f t="shared" si="1149"/>
        <v>39511</v>
      </c>
      <c r="AI12268">
        <f t="shared" si="1150"/>
        <v>22661</v>
      </c>
      <c r="AJ12268">
        <f t="shared" si="1151"/>
        <v>16850</v>
      </c>
      <c r="AK12268">
        <f t="shared" si="1152"/>
        <v>0</v>
      </c>
      <c r="AT12268">
        <v>0</v>
      </c>
      <c r="AU12268">
        <v>0</v>
      </c>
      <c r="AW12268" t="s">
        <v>19195</v>
      </c>
      <c r="AX12268" t="s">
        <v>546</v>
      </c>
    </row>
    <row r="12269" spans="1:55">
      <c r="A12269">
        <v>320761</v>
      </c>
      <c r="B12269">
        <v>48</v>
      </c>
      <c r="C12269" t="s">
        <v>19551</v>
      </c>
      <c r="D12269">
        <v>54</v>
      </c>
      <c r="E12269">
        <v>56</v>
      </c>
      <c r="F12269">
        <v>2012</v>
      </c>
      <c r="G12269">
        <v>11</v>
      </c>
      <c r="H12269">
        <v>8</v>
      </c>
      <c r="J12269">
        <v>2</v>
      </c>
      <c r="P12269" t="str">
        <f t="shared" si="1147"/>
        <v>2</v>
      </c>
      <c r="Q12269">
        <v>4</v>
      </c>
      <c r="R12269">
        <v>1</v>
      </c>
      <c r="S12269">
        <v>4</v>
      </c>
      <c r="U12269" t="s">
        <v>44</v>
      </c>
      <c r="V12269">
        <v>1</v>
      </c>
      <c r="W12269" t="str">
        <f t="shared" si="1148"/>
        <v>KESSLER, JEFFREY V.</v>
      </c>
      <c r="X12269" t="s">
        <v>19682</v>
      </c>
      <c r="Y12269">
        <v>100</v>
      </c>
      <c r="Z12269">
        <v>100</v>
      </c>
      <c r="AA12269">
        <v>1</v>
      </c>
      <c r="AB12269">
        <v>29474</v>
      </c>
      <c r="AC12269">
        <v>1</v>
      </c>
      <c r="AH12269">
        <f t="shared" si="1149"/>
        <v>29474</v>
      </c>
      <c r="AI12269">
        <f t="shared" si="1150"/>
        <v>29474</v>
      </c>
      <c r="AJ12269">
        <f t="shared" si="1151"/>
        <v>0</v>
      </c>
      <c r="AK12269">
        <f t="shared" si="1152"/>
        <v>0</v>
      </c>
      <c r="AT12269">
        <v>0</v>
      </c>
      <c r="AU12269">
        <v>0</v>
      </c>
      <c r="AW12269" t="s">
        <v>4041</v>
      </c>
      <c r="AX12269" t="s">
        <v>1212</v>
      </c>
      <c r="AY12269" t="s">
        <v>482</v>
      </c>
    </row>
    <row r="12270" spans="1:55">
      <c r="A12270">
        <v>320762</v>
      </c>
      <c r="B12270">
        <v>48</v>
      </c>
      <c r="C12270" t="s">
        <v>19551</v>
      </c>
      <c r="D12270">
        <v>54</v>
      </c>
      <c r="E12270">
        <v>56</v>
      </c>
      <c r="F12270">
        <v>2012</v>
      </c>
      <c r="G12270">
        <v>11</v>
      </c>
      <c r="H12270">
        <v>8</v>
      </c>
      <c r="J12270">
        <v>3</v>
      </c>
      <c r="P12270" t="str">
        <f t="shared" si="1147"/>
        <v>3</v>
      </c>
      <c r="Q12270">
        <v>4</v>
      </c>
      <c r="R12270">
        <v>1</v>
      </c>
      <c r="S12270">
        <v>4</v>
      </c>
      <c r="U12270" t="s">
        <v>44</v>
      </c>
      <c r="V12270">
        <v>1</v>
      </c>
      <c r="W12270" t="str">
        <f t="shared" si="1148"/>
        <v>BOLEY, DONNA J.</v>
      </c>
      <c r="X12270" t="s">
        <v>19585</v>
      </c>
      <c r="Y12270">
        <v>200</v>
      </c>
      <c r="Z12270">
        <v>200</v>
      </c>
      <c r="AA12270">
        <v>1</v>
      </c>
      <c r="AB12270">
        <v>33458</v>
      </c>
      <c r="AC12270">
        <v>1</v>
      </c>
      <c r="AH12270">
        <f t="shared" si="1149"/>
        <v>33458</v>
      </c>
      <c r="AI12270">
        <f t="shared" si="1150"/>
        <v>0</v>
      </c>
      <c r="AJ12270">
        <f t="shared" si="1151"/>
        <v>33458</v>
      </c>
      <c r="AK12270">
        <f t="shared" si="1152"/>
        <v>0</v>
      </c>
      <c r="AT12270">
        <v>0</v>
      </c>
      <c r="AU12270">
        <v>0</v>
      </c>
      <c r="AW12270" t="s">
        <v>19586</v>
      </c>
      <c r="AX12270" t="s">
        <v>1518</v>
      </c>
      <c r="AY12270" t="s">
        <v>48</v>
      </c>
    </row>
    <row r="12271" spans="1:55">
      <c r="A12271">
        <v>320763</v>
      </c>
      <c r="B12271">
        <v>48</v>
      </c>
      <c r="C12271" t="s">
        <v>19551</v>
      </c>
      <c r="D12271">
        <v>54</v>
      </c>
      <c r="E12271">
        <v>56</v>
      </c>
      <c r="F12271">
        <v>2012</v>
      </c>
      <c r="G12271">
        <v>11</v>
      </c>
      <c r="H12271">
        <v>8</v>
      </c>
      <c r="J12271">
        <v>4</v>
      </c>
      <c r="P12271" t="str">
        <f t="shared" si="1147"/>
        <v>4</v>
      </c>
      <c r="Q12271">
        <v>4</v>
      </c>
      <c r="R12271">
        <v>1</v>
      </c>
      <c r="S12271">
        <v>4</v>
      </c>
      <c r="U12271" t="s">
        <v>44</v>
      </c>
      <c r="V12271">
        <v>1</v>
      </c>
      <c r="W12271" t="str">
        <f t="shared" si="1148"/>
        <v>BRIGHT, MICHAEL (MIKE)</v>
      </c>
      <c r="X12271" t="s">
        <v>19589</v>
      </c>
      <c r="Y12271">
        <v>100</v>
      </c>
      <c r="Z12271">
        <v>100</v>
      </c>
      <c r="AA12271">
        <v>0</v>
      </c>
      <c r="AB12271">
        <v>18815</v>
      </c>
      <c r="AC12271">
        <v>0</v>
      </c>
      <c r="AH12271">
        <f t="shared" si="1149"/>
        <v>39766</v>
      </c>
      <c r="AI12271">
        <f t="shared" si="1150"/>
        <v>18815</v>
      </c>
      <c r="AJ12271">
        <f t="shared" si="1151"/>
        <v>20951</v>
      </c>
      <c r="AK12271">
        <f t="shared" si="1152"/>
        <v>0</v>
      </c>
      <c r="AT12271">
        <v>0</v>
      </c>
      <c r="AU12271">
        <v>0</v>
      </c>
      <c r="AW12271" t="s">
        <v>11680</v>
      </c>
      <c r="AX12271" t="s">
        <v>657</v>
      </c>
      <c r="BC12271" t="s">
        <v>106</v>
      </c>
    </row>
    <row r="12272" spans="1:55">
      <c r="A12272">
        <v>320764</v>
      </c>
      <c r="B12272">
        <v>48</v>
      </c>
      <c r="C12272" t="s">
        <v>19551</v>
      </c>
      <c r="D12272">
        <v>54</v>
      </c>
      <c r="E12272">
        <v>56</v>
      </c>
      <c r="F12272">
        <v>2012</v>
      </c>
      <c r="G12272">
        <v>11</v>
      </c>
      <c r="H12272">
        <v>8</v>
      </c>
      <c r="J12272">
        <v>4</v>
      </c>
      <c r="P12272" t="str">
        <f t="shared" si="1147"/>
        <v>4</v>
      </c>
      <c r="Q12272">
        <v>4</v>
      </c>
      <c r="R12272">
        <v>1</v>
      </c>
      <c r="S12272">
        <v>4</v>
      </c>
      <c r="U12272" t="s">
        <v>44</v>
      </c>
      <c r="V12272">
        <v>1</v>
      </c>
      <c r="W12272" t="str">
        <f t="shared" si="1148"/>
        <v>CARMICHAEL, MITCH B.</v>
      </c>
      <c r="X12272" t="s">
        <v>19602</v>
      </c>
      <c r="Y12272">
        <v>200</v>
      </c>
      <c r="Z12272">
        <v>200</v>
      </c>
      <c r="AA12272">
        <v>0</v>
      </c>
      <c r="AB12272">
        <v>20951</v>
      </c>
      <c r="AC12272">
        <v>1</v>
      </c>
      <c r="AH12272">
        <f t="shared" si="1149"/>
        <v>39766</v>
      </c>
      <c r="AI12272">
        <f t="shared" si="1150"/>
        <v>18815</v>
      </c>
      <c r="AJ12272">
        <f t="shared" si="1151"/>
        <v>20951</v>
      </c>
      <c r="AK12272">
        <f t="shared" si="1152"/>
        <v>0</v>
      </c>
      <c r="AT12272">
        <v>0</v>
      </c>
      <c r="AU12272">
        <v>0</v>
      </c>
      <c r="AW12272" t="s">
        <v>10095</v>
      </c>
      <c r="AX12272" t="s">
        <v>2287</v>
      </c>
      <c r="AY12272" t="s">
        <v>68</v>
      </c>
    </row>
    <row r="12273" spans="1:56">
      <c r="A12273">
        <v>320765</v>
      </c>
      <c r="B12273">
        <v>48</v>
      </c>
      <c r="C12273" t="s">
        <v>19551</v>
      </c>
      <c r="D12273">
        <v>54</v>
      </c>
      <c r="E12273">
        <v>56</v>
      </c>
      <c r="F12273">
        <v>2012</v>
      </c>
      <c r="G12273">
        <v>11</v>
      </c>
      <c r="H12273">
        <v>8</v>
      </c>
      <c r="J12273">
        <v>5</v>
      </c>
      <c r="P12273" t="str">
        <f t="shared" si="1147"/>
        <v>5</v>
      </c>
      <c r="Q12273">
        <v>4</v>
      </c>
      <c r="R12273">
        <v>1</v>
      </c>
      <c r="S12273">
        <v>4</v>
      </c>
      <c r="U12273" t="s">
        <v>44</v>
      </c>
      <c r="V12273">
        <v>1</v>
      </c>
      <c r="W12273" t="str">
        <f t="shared" si="1148"/>
        <v>PLYMALE, ROBERT H. (BOB)</v>
      </c>
      <c r="X12273" t="s">
        <v>19761</v>
      </c>
      <c r="Y12273">
        <v>100</v>
      </c>
      <c r="Z12273">
        <v>100</v>
      </c>
      <c r="AA12273">
        <v>1</v>
      </c>
      <c r="AB12273">
        <v>28090</v>
      </c>
      <c r="AC12273">
        <v>1</v>
      </c>
      <c r="AH12273">
        <f t="shared" si="1149"/>
        <v>28090</v>
      </c>
      <c r="AI12273">
        <f t="shared" si="1150"/>
        <v>28090</v>
      </c>
      <c r="AJ12273">
        <f t="shared" si="1151"/>
        <v>0</v>
      </c>
      <c r="AK12273">
        <f t="shared" si="1152"/>
        <v>0</v>
      </c>
      <c r="AT12273">
        <v>0</v>
      </c>
      <c r="AU12273">
        <v>0</v>
      </c>
      <c r="AW12273" t="s">
        <v>19762</v>
      </c>
      <c r="AX12273" t="s">
        <v>173</v>
      </c>
      <c r="AY12273" t="s">
        <v>138</v>
      </c>
      <c r="BC12273" t="s">
        <v>51</v>
      </c>
    </row>
    <row r="12274" spans="1:56">
      <c r="A12274">
        <v>320767</v>
      </c>
      <c r="B12274">
        <v>48</v>
      </c>
      <c r="C12274" t="s">
        <v>19551</v>
      </c>
      <c r="D12274">
        <v>54</v>
      </c>
      <c r="E12274">
        <v>56</v>
      </c>
      <c r="F12274">
        <v>2012</v>
      </c>
      <c r="G12274">
        <v>11</v>
      </c>
      <c r="H12274">
        <v>8</v>
      </c>
      <c r="J12274">
        <v>6</v>
      </c>
      <c r="P12274" t="str">
        <f t="shared" si="1147"/>
        <v>6</v>
      </c>
      <c r="Q12274">
        <v>4</v>
      </c>
      <c r="R12274">
        <v>1</v>
      </c>
      <c r="S12274">
        <v>4</v>
      </c>
      <c r="U12274" t="s">
        <v>44</v>
      </c>
      <c r="V12274">
        <v>1</v>
      </c>
      <c r="W12274" t="str">
        <f t="shared" si="1148"/>
        <v>COLE, BILL</v>
      </c>
      <c r="X12274" t="s">
        <v>19609</v>
      </c>
      <c r="Y12274">
        <v>200</v>
      </c>
      <c r="Z12274">
        <v>200</v>
      </c>
      <c r="AA12274">
        <v>0</v>
      </c>
      <c r="AB12274">
        <v>18598</v>
      </c>
      <c r="AC12274">
        <v>1</v>
      </c>
      <c r="AH12274">
        <f t="shared" si="1149"/>
        <v>34905</v>
      </c>
      <c r="AI12274">
        <f t="shared" si="1150"/>
        <v>16307</v>
      </c>
      <c r="AJ12274">
        <f t="shared" si="1151"/>
        <v>18598</v>
      </c>
      <c r="AK12274">
        <f t="shared" si="1152"/>
        <v>0</v>
      </c>
      <c r="AT12274">
        <v>0</v>
      </c>
      <c r="AU12274">
        <v>0</v>
      </c>
      <c r="AW12274" t="s">
        <v>5058</v>
      </c>
      <c r="AX12274" t="s">
        <v>331</v>
      </c>
    </row>
    <row r="12275" spans="1:56">
      <c r="A12275">
        <v>320766</v>
      </c>
      <c r="B12275">
        <v>48</v>
      </c>
      <c r="C12275" t="s">
        <v>19551</v>
      </c>
      <c r="D12275">
        <v>54</v>
      </c>
      <c r="E12275">
        <v>56</v>
      </c>
      <c r="F12275">
        <v>2012</v>
      </c>
      <c r="G12275">
        <v>11</v>
      </c>
      <c r="H12275">
        <v>8</v>
      </c>
      <c r="J12275">
        <v>6</v>
      </c>
      <c r="P12275" t="str">
        <f t="shared" si="1147"/>
        <v>6</v>
      </c>
      <c r="Q12275">
        <v>4</v>
      </c>
      <c r="R12275">
        <v>1</v>
      </c>
      <c r="S12275">
        <v>4</v>
      </c>
      <c r="U12275" t="s">
        <v>44</v>
      </c>
      <c r="V12275">
        <v>1</v>
      </c>
      <c r="W12275" t="str">
        <f t="shared" si="1148"/>
        <v>WILLS, MARK E.</v>
      </c>
      <c r="X12275" t="s">
        <v>19849</v>
      </c>
      <c r="Y12275">
        <v>100</v>
      </c>
      <c r="Z12275">
        <v>100</v>
      </c>
      <c r="AA12275">
        <v>1</v>
      </c>
      <c r="AB12275">
        <v>16307</v>
      </c>
      <c r="AC12275">
        <v>0</v>
      </c>
      <c r="AH12275">
        <f t="shared" si="1149"/>
        <v>34905</v>
      </c>
      <c r="AI12275">
        <f t="shared" si="1150"/>
        <v>16307</v>
      </c>
      <c r="AJ12275">
        <f t="shared" si="1151"/>
        <v>18598</v>
      </c>
      <c r="AK12275">
        <f t="shared" si="1152"/>
        <v>0</v>
      </c>
      <c r="AT12275">
        <v>0</v>
      </c>
      <c r="AU12275">
        <v>0</v>
      </c>
      <c r="AW12275" t="s">
        <v>4943</v>
      </c>
      <c r="AX12275" t="s">
        <v>276</v>
      </c>
    </row>
    <row r="12276" spans="1:56">
      <c r="A12276">
        <v>320768</v>
      </c>
      <c r="B12276">
        <v>48</v>
      </c>
      <c r="C12276" t="s">
        <v>19551</v>
      </c>
      <c r="D12276">
        <v>54</v>
      </c>
      <c r="E12276">
        <v>56</v>
      </c>
      <c r="F12276">
        <v>2012</v>
      </c>
      <c r="G12276">
        <v>11</v>
      </c>
      <c r="H12276">
        <v>8</v>
      </c>
      <c r="J12276">
        <v>7</v>
      </c>
      <c r="P12276" t="str">
        <f t="shared" si="1147"/>
        <v>7</v>
      </c>
      <c r="Q12276">
        <v>4</v>
      </c>
      <c r="R12276">
        <v>1</v>
      </c>
      <c r="S12276">
        <v>4</v>
      </c>
      <c r="U12276" t="s">
        <v>44</v>
      </c>
      <c r="V12276">
        <v>1</v>
      </c>
      <c r="W12276" t="str">
        <f t="shared" si="1148"/>
        <v>KIRKENDOLL, ART</v>
      </c>
      <c r="X12276" t="s">
        <v>19683</v>
      </c>
      <c r="Y12276">
        <v>100</v>
      </c>
      <c r="Z12276">
        <v>100</v>
      </c>
      <c r="AA12276">
        <v>0</v>
      </c>
      <c r="AB12276">
        <v>25955</v>
      </c>
      <c r="AC12276">
        <v>1</v>
      </c>
      <c r="AH12276">
        <f t="shared" si="1149"/>
        <v>25955</v>
      </c>
      <c r="AI12276">
        <f t="shared" si="1150"/>
        <v>25955</v>
      </c>
      <c r="AJ12276">
        <f t="shared" si="1151"/>
        <v>0</v>
      </c>
      <c r="AK12276">
        <f t="shared" si="1152"/>
        <v>0</v>
      </c>
      <c r="AT12276">
        <v>0</v>
      </c>
      <c r="AU12276">
        <v>0</v>
      </c>
      <c r="AW12276" t="s">
        <v>19684</v>
      </c>
      <c r="AX12276" t="s">
        <v>1785</v>
      </c>
    </row>
    <row r="12277" spans="1:56">
      <c r="A12277">
        <v>320769</v>
      </c>
      <c r="B12277">
        <v>48</v>
      </c>
      <c r="C12277" t="s">
        <v>19551</v>
      </c>
      <c r="D12277">
        <v>54</v>
      </c>
      <c r="E12277">
        <v>56</v>
      </c>
      <c r="F12277">
        <v>2012</v>
      </c>
      <c r="G12277">
        <v>11</v>
      </c>
      <c r="H12277">
        <v>8</v>
      </c>
      <c r="J12277">
        <v>8</v>
      </c>
      <c r="P12277" t="str">
        <f t="shared" si="1147"/>
        <v>8</v>
      </c>
      <c r="Q12277">
        <v>4</v>
      </c>
      <c r="R12277">
        <v>1</v>
      </c>
      <c r="S12277">
        <v>4</v>
      </c>
      <c r="U12277" t="s">
        <v>44</v>
      </c>
      <c r="V12277">
        <v>1</v>
      </c>
      <c r="W12277" t="str">
        <f t="shared" si="1148"/>
        <v>MARTIN, JOSHUA R.</v>
      </c>
      <c r="X12277" t="s">
        <v>19708</v>
      </c>
      <c r="Y12277">
        <v>100</v>
      </c>
      <c r="Z12277">
        <v>100</v>
      </c>
      <c r="AA12277">
        <v>0</v>
      </c>
      <c r="AB12277">
        <v>17184</v>
      </c>
      <c r="AC12277">
        <v>0</v>
      </c>
      <c r="AH12277">
        <f t="shared" si="1149"/>
        <v>36426</v>
      </c>
      <c r="AI12277">
        <f t="shared" si="1150"/>
        <v>17184</v>
      </c>
      <c r="AJ12277">
        <f t="shared" si="1151"/>
        <v>19242</v>
      </c>
      <c r="AK12277">
        <f t="shared" si="1152"/>
        <v>0</v>
      </c>
      <c r="AT12277">
        <v>0</v>
      </c>
      <c r="AU12277">
        <v>0</v>
      </c>
      <c r="AW12277" t="s">
        <v>238</v>
      </c>
      <c r="AX12277" t="s">
        <v>3419</v>
      </c>
      <c r="AY12277" t="s">
        <v>86</v>
      </c>
    </row>
    <row r="12278" spans="1:56">
      <c r="A12278">
        <v>320770</v>
      </c>
      <c r="B12278">
        <v>48</v>
      </c>
      <c r="C12278" t="s">
        <v>19551</v>
      </c>
      <c r="D12278">
        <v>54</v>
      </c>
      <c r="E12278">
        <v>56</v>
      </c>
      <c r="F12278">
        <v>2012</v>
      </c>
      <c r="G12278">
        <v>11</v>
      </c>
      <c r="H12278">
        <v>8</v>
      </c>
      <c r="J12278">
        <v>8</v>
      </c>
      <c r="P12278" t="str">
        <f t="shared" si="1147"/>
        <v>8</v>
      </c>
      <c r="Q12278">
        <v>4</v>
      </c>
      <c r="R12278">
        <v>1</v>
      </c>
      <c r="S12278">
        <v>4</v>
      </c>
      <c r="U12278" t="s">
        <v>44</v>
      </c>
      <c r="V12278">
        <v>1</v>
      </c>
      <c r="W12278" t="str">
        <f t="shared" si="1148"/>
        <v>WALTERS, CHRIS WESLEY</v>
      </c>
      <c r="X12278" t="s">
        <v>19841</v>
      </c>
      <c r="Y12278">
        <v>200</v>
      </c>
      <c r="Z12278">
        <v>200</v>
      </c>
      <c r="AA12278">
        <v>0</v>
      </c>
      <c r="AB12278">
        <v>19242</v>
      </c>
      <c r="AC12278">
        <v>1</v>
      </c>
      <c r="AH12278">
        <f t="shared" si="1149"/>
        <v>36426</v>
      </c>
      <c r="AI12278">
        <f t="shared" si="1150"/>
        <v>17184</v>
      </c>
      <c r="AJ12278">
        <f t="shared" si="1151"/>
        <v>19242</v>
      </c>
      <c r="AK12278">
        <f t="shared" si="1152"/>
        <v>0</v>
      </c>
      <c r="AT12278">
        <v>0</v>
      </c>
      <c r="AU12278">
        <v>0</v>
      </c>
      <c r="AW12278" t="s">
        <v>1679</v>
      </c>
      <c r="AX12278" t="s">
        <v>349</v>
      </c>
    </row>
    <row r="12279" spans="1:56">
      <c r="A12279">
        <v>320771</v>
      </c>
      <c r="B12279">
        <v>48</v>
      </c>
      <c r="C12279" t="s">
        <v>19551</v>
      </c>
      <c r="D12279">
        <v>54</v>
      </c>
      <c r="E12279">
        <v>56</v>
      </c>
      <c r="F12279">
        <v>2012</v>
      </c>
      <c r="G12279">
        <v>11</v>
      </c>
      <c r="H12279">
        <v>8</v>
      </c>
      <c r="J12279">
        <v>9</v>
      </c>
      <c r="P12279" t="str">
        <f t="shared" si="1147"/>
        <v>9</v>
      </c>
      <c r="Q12279">
        <v>4</v>
      </c>
      <c r="R12279">
        <v>1</v>
      </c>
      <c r="S12279">
        <v>4</v>
      </c>
      <c r="U12279" t="s">
        <v>44</v>
      </c>
      <c r="V12279">
        <v>1</v>
      </c>
      <c r="W12279" t="str">
        <f t="shared" si="1148"/>
        <v>CLINE, EPP E.</v>
      </c>
      <c r="X12279" t="s">
        <v>19607</v>
      </c>
      <c r="Y12279">
        <v>200</v>
      </c>
      <c r="Z12279">
        <v>200</v>
      </c>
      <c r="AA12279">
        <v>0</v>
      </c>
      <c r="AB12279">
        <v>15970</v>
      </c>
      <c r="AC12279">
        <v>0</v>
      </c>
      <c r="AH12279">
        <f t="shared" si="1149"/>
        <v>34472</v>
      </c>
      <c r="AI12279">
        <f t="shared" si="1150"/>
        <v>18502</v>
      </c>
      <c r="AJ12279">
        <f t="shared" si="1151"/>
        <v>15970</v>
      </c>
      <c r="AK12279">
        <f t="shared" si="1152"/>
        <v>0</v>
      </c>
      <c r="AT12279">
        <v>0</v>
      </c>
      <c r="AU12279">
        <v>0</v>
      </c>
      <c r="AW12279" t="s">
        <v>18907</v>
      </c>
      <c r="AX12279" t="s">
        <v>19608</v>
      </c>
      <c r="AY12279" t="s">
        <v>102</v>
      </c>
    </row>
    <row r="12280" spans="1:56">
      <c r="A12280">
        <v>320772</v>
      </c>
      <c r="B12280">
        <v>48</v>
      </c>
      <c r="C12280" t="s">
        <v>19551</v>
      </c>
      <c r="D12280">
        <v>54</v>
      </c>
      <c r="E12280">
        <v>56</v>
      </c>
      <c r="F12280">
        <v>2012</v>
      </c>
      <c r="G12280">
        <v>11</v>
      </c>
      <c r="H12280">
        <v>8</v>
      </c>
      <c r="J12280">
        <v>9</v>
      </c>
      <c r="P12280" t="str">
        <f t="shared" si="1147"/>
        <v>9</v>
      </c>
      <c r="Q12280">
        <v>4</v>
      </c>
      <c r="R12280">
        <v>1</v>
      </c>
      <c r="S12280">
        <v>4</v>
      </c>
      <c r="U12280" t="s">
        <v>44</v>
      </c>
      <c r="V12280">
        <v>1</v>
      </c>
      <c r="W12280" t="str">
        <f t="shared" si="1148"/>
        <v>HALL, DANIEL J.</v>
      </c>
      <c r="X12280" t="s">
        <v>19650</v>
      </c>
      <c r="Y12280">
        <v>100</v>
      </c>
      <c r="Z12280">
        <v>100</v>
      </c>
      <c r="AA12280">
        <v>0</v>
      </c>
      <c r="AB12280">
        <v>18502</v>
      </c>
      <c r="AC12280">
        <v>1</v>
      </c>
      <c r="AH12280">
        <f t="shared" si="1149"/>
        <v>34472</v>
      </c>
      <c r="AI12280">
        <f t="shared" si="1150"/>
        <v>18502</v>
      </c>
      <c r="AJ12280">
        <f t="shared" si="1151"/>
        <v>15970</v>
      </c>
      <c r="AK12280">
        <f t="shared" si="1152"/>
        <v>0</v>
      </c>
      <c r="AT12280">
        <v>0</v>
      </c>
      <c r="AU12280">
        <v>0</v>
      </c>
      <c r="AW12280" t="s">
        <v>1441</v>
      </c>
      <c r="AX12280" t="s">
        <v>432</v>
      </c>
    </row>
    <row r="12281" spans="1:56">
      <c r="A12281">
        <v>320773</v>
      </c>
      <c r="B12281">
        <v>48</v>
      </c>
      <c r="C12281" t="s">
        <v>19551</v>
      </c>
      <c r="D12281">
        <v>54</v>
      </c>
      <c r="E12281">
        <v>56</v>
      </c>
      <c r="F12281">
        <v>2012</v>
      </c>
      <c r="G12281">
        <v>11</v>
      </c>
      <c r="H12281">
        <v>8</v>
      </c>
      <c r="J12281">
        <v>10</v>
      </c>
      <c r="P12281" t="str">
        <f t="shared" si="1147"/>
        <v>10</v>
      </c>
      <c r="Q12281">
        <v>4</v>
      </c>
      <c r="R12281">
        <v>1</v>
      </c>
      <c r="S12281">
        <v>4</v>
      </c>
      <c r="U12281" t="s">
        <v>44</v>
      </c>
      <c r="V12281">
        <v>1</v>
      </c>
      <c r="W12281" t="str">
        <f t="shared" si="1148"/>
        <v>LAIRD, WILLIAM R. IV</v>
      </c>
      <c r="X12281" t="s">
        <v>19687</v>
      </c>
      <c r="Y12281">
        <v>100</v>
      </c>
      <c r="Z12281">
        <v>100</v>
      </c>
      <c r="AA12281">
        <v>1</v>
      </c>
      <c r="AB12281">
        <v>26819</v>
      </c>
      <c r="AC12281">
        <v>1</v>
      </c>
      <c r="AH12281">
        <f t="shared" si="1149"/>
        <v>26819</v>
      </c>
      <c r="AI12281">
        <f t="shared" si="1150"/>
        <v>26819</v>
      </c>
      <c r="AJ12281">
        <f t="shared" si="1151"/>
        <v>0</v>
      </c>
      <c r="AK12281">
        <f t="shared" si="1152"/>
        <v>0</v>
      </c>
      <c r="AT12281">
        <v>0</v>
      </c>
      <c r="AU12281">
        <v>0</v>
      </c>
      <c r="AW12281" t="s">
        <v>17241</v>
      </c>
      <c r="AX12281" t="s">
        <v>341</v>
      </c>
      <c r="AY12281" t="s">
        <v>86</v>
      </c>
      <c r="BD12281" t="s">
        <v>1226</v>
      </c>
    </row>
    <row r="12282" spans="1:56">
      <c r="A12282">
        <v>320775</v>
      </c>
      <c r="B12282">
        <v>48</v>
      </c>
      <c r="C12282" t="s">
        <v>19551</v>
      </c>
      <c r="D12282">
        <v>54</v>
      </c>
      <c r="E12282">
        <v>56</v>
      </c>
      <c r="F12282">
        <v>2012</v>
      </c>
      <c r="G12282">
        <v>11</v>
      </c>
      <c r="H12282">
        <v>8</v>
      </c>
      <c r="J12282">
        <v>11</v>
      </c>
      <c r="P12282" t="str">
        <f t="shared" si="1147"/>
        <v>11</v>
      </c>
      <c r="Q12282">
        <v>4</v>
      </c>
      <c r="R12282">
        <v>1</v>
      </c>
      <c r="S12282">
        <v>4</v>
      </c>
      <c r="U12282" t="s">
        <v>44</v>
      </c>
      <c r="V12282">
        <v>1</v>
      </c>
      <c r="W12282" t="str">
        <f t="shared" si="1148"/>
        <v>BARNES, CLARK S.</v>
      </c>
      <c r="X12282" t="s">
        <v>19574</v>
      </c>
      <c r="Y12282">
        <v>200</v>
      </c>
      <c r="Z12282">
        <v>200</v>
      </c>
      <c r="AA12282">
        <v>1</v>
      </c>
      <c r="AB12282">
        <v>24571</v>
      </c>
      <c r="AC12282">
        <v>1</v>
      </c>
      <c r="AH12282">
        <f t="shared" si="1149"/>
        <v>37512</v>
      </c>
      <c r="AI12282">
        <f t="shared" si="1150"/>
        <v>12941</v>
      </c>
      <c r="AJ12282">
        <f t="shared" si="1151"/>
        <v>24571</v>
      </c>
      <c r="AK12282">
        <f t="shared" si="1152"/>
        <v>0</v>
      </c>
      <c r="AT12282">
        <v>0</v>
      </c>
      <c r="AU12282">
        <v>0</v>
      </c>
      <c r="AW12282" t="s">
        <v>4992</v>
      </c>
      <c r="AX12282" t="s">
        <v>843</v>
      </c>
    </row>
    <row r="12283" spans="1:56">
      <c r="A12283">
        <v>320774</v>
      </c>
      <c r="B12283">
        <v>48</v>
      </c>
      <c r="C12283" t="s">
        <v>19551</v>
      </c>
      <c r="D12283">
        <v>54</v>
      </c>
      <c r="E12283">
        <v>56</v>
      </c>
      <c r="F12283">
        <v>2012</v>
      </c>
      <c r="G12283">
        <v>11</v>
      </c>
      <c r="H12283">
        <v>8</v>
      </c>
      <c r="J12283">
        <v>11</v>
      </c>
      <c r="P12283" t="str">
        <f t="shared" si="1147"/>
        <v>11</v>
      </c>
      <c r="Q12283">
        <v>4</v>
      </c>
      <c r="R12283">
        <v>1</v>
      </c>
      <c r="S12283">
        <v>4</v>
      </c>
      <c r="U12283" t="s">
        <v>44</v>
      </c>
      <c r="V12283">
        <v>1</v>
      </c>
      <c r="W12283" t="str">
        <f t="shared" si="1148"/>
        <v>BECKWITH, MARGARET KERR</v>
      </c>
      <c r="X12283" t="s">
        <v>19578</v>
      </c>
      <c r="Y12283">
        <v>100</v>
      </c>
      <c r="Z12283">
        <v>100</v>
      </c>
      <c r="AA12283">
        <v>0</v>
      </c>
      <c r="AB12283">
        <v>12941</v>
      </c>
      <c r="AC12283">
        <v>0</v>
      </c>
      <c r="AH12283">
        <f t="shared" si="1149"/>
        <v>37512</v>
      </c>
      <c r="AI12283">
        <f t="shared" si="1150"/>
        <v>12941</v>
      </c>
      <c r="AJ12283">
        <f t="shared" si="1151"/>
        <v>24571</v>
      </c>
      <c r="AK12283">
        <f t="shared" si="1152"/>
        <v>0</v>
      </c>
      <c r="AT12283">
        <v>0</v>
      </c>
      <c r="AU12283">
        <v>0</v>
      </c>
      <c r="AW12283" t="s">
        <v>19579</v>
      </c>
      <c r="AX12283" t="s">
        <v>3040</v>
      </c>
      <c r="AY12283" t="s">
        <v>1027</v>
      </c>
    </row>
    <row r="12284" spans="1:56">
      <c r="A12284">
        <v>320776</v>
      </c>
      <c r="B12284">
        <v>48</v>
      </c>
      <c r="C12284" t="s">
        <v>19551</v>
      </c>
      <c r="D12284">
        <v>54</v>
      </c>
      <c r="E12284">
        <v>56</v>
      </c>
      <c r="F12284">
        <v>2012</v>
      </c>
      <c r="G12284">
        <v>11</v>
      </c>
      <c r="H12284">
        <v>8</v>
      </c>
      <c r="J12284">
        <v>12</v>
      </c>
      <c r="P12284" t="str">
        <f t="shared" si="1147"/>
        <v>12</v>
      </c>
      <c r="Q12284">
        <v>4</v>
      </c>
      <c r="R12284">
        <v>1</v>
      </c>
      <c r="S12284">
        <v>4</v>
      </c>
      <c r="U12284" t="s">
        <v>44</v>
      </c>
      <c r="V12284">
        <v>1</v>
      </c>
      <c r="W12284" t="str">
        <f t="shared" si="1148"/>
        <v>FACEMIRE, DOUGLAS EUGENE</v>
      </c>
      <c r="X12284" t="s">
        <v>19629</v>
      </c>
      <c r="Y12284">
        <v>100</v>
      </c>
      <c r="Z12284">
        <v>100</v>
      </c>
      <c r="AA12284">
        <v>1</v>
      </c>
      <c r="AB12284">
        <v>29173</v>
      </c>
      <c r="AC12284">
        <v>1</v>
      </c>
      <c r="AH12284">
        <f t="shared" si="1149"/>
        <v>29173</v>
      </c>
      <c r="AI12284">
        <f t="shared" si="1150"/>
        <v>29173</v>
      </c>
      <c r="AJ12284">
        <f t="shared" si="1151"/>
        <v>0</v>
      </c>
      <c r="AK12284">
        <f t="shared" si="1152"/>
        <v>0</v>
      </c>
      <c r="AT12284">
        <v>0</v>
      </c>
      <c r="AU12284">
        <v>0</v>
      </c>
      <c r="AW12284" t="s">
        <v>19630</v>
      </c>
      <c r="AX12284" t="s">
        <v>198</v>
      </c>
    </row>
    <row r="12285" spans="1:56">
      <c r="A12285">
        <v>320777</v>
      </c>
      <c r="B12285">
        <v>48</v>
      </c>
      <c r="C12285" t="s">
        <v>19551</v>
      </c>
      <c r="D12285">
        <v>54</v>
      </c>
      <c r="E12285">
        <v>56</v>
      </c>
      <c r="F12285">
        <v>2012</v>
      </c>
      <c r="G12285">
        <v>11</v>
      </c>
      <c r="H12285">
        <v>8</v>
      </c>
      <c r="J12285">
        <v>13</v>
      </c>
      <c r="P12285" t="str">
        <f t="shared" si="1147"/>
        <v>13</v>
      </c>
      <c r="Q12285">
        <v>4</v>
      </c>
      <c r="R12285">
        <v>1</v>
      </c>
      <c r="S12285">
        <v>4</v>
      </c>
      <c r="U12285" t="s">
        <v>44</v>
      </c>
      <c r="V12285">
        <v>1</v>
      </c>
      <c r="W12285" t="str">
        <f t="shared" si="1148"/>
        <v>MAYER, CASEY</v>
      </c>
      <c r="X12285" t="s">
        <v>19716</v>
      </c>
      <c r="Y12285">
        <v>200</v>
      </c>
      <c r="Z12285">
        <v>200</v>
      </c>
      <c r="AA12285">
        <v>0</v>
      </c>
      <c r="AB12285">
        <v>13549</v>
      </c>
      <c r="AC12285">
        <v>0</v>
      </c>
      <c r="AH12285">
        <f t="shared" si="1149"/>
        <v>36760</v>
      </c>
      <c r="AI12285">
        <f t="shared" si="1150"/>
        <v>23211</v>
      </c>
      <c r="AJ12285">
        <f t="shared" si="1151"/>
        <v>13549</v>
      </c>
      <c r="AK12285">
        <f t="shared" si="1152"/>
        <v>0</v>
      </c>
      <c r="AT12285">
        <v>0</v>
      </c>
      <c r="AU12285">
        <v>0</v>
      </c>
      <c r="AW12285" t="s">
        <v>14013</v>
      </c>
      <c r="AX12285" t="s">
        <v>2334</v>
      </c>
    </row>
    <row r="12286" spans="1:56">
      <c r="A12286">
        <v>320778</v>
      </c>
      <c r="B12286">
        <v>48</v>
      </c>
      <c r="C12286" t="s">
        <v>19551</v>
      </c>
      <c r="D12286">
        <v>54</v>
      </c>
      <c r="E12286">
        <v>56</v>
      </c>
      <c r="F12286">
        <v>2012</v>
      </c>
      <c r="G12286">
        <v>11</v>
      </c>
      <c r="H12286">
        <v>8</v>
      </c>
      <c r="J12286">
        <v>13</v>
      </c>
      <c r="P12286" t="str">
        <f t="shared" si="1147"/>
        <v>13</v>
      </c>
      <c r="Q12286">
        <v>4</v>
      </c>
      <c r="R12286">
        <v>1</v>
      </c>
      <c r="S12286">
        <v>4</v>
      </c>
      <c r="U12286" t="s">
        <v>44</v>
      </c>
      <c r="V12286">
        <v>1</v>
      </c>
      <c r="W12286" t="str">
        <f t="shared" si="1148"/>
        <v>PREZIOSO, ROMAN W. JR.</v>
      </c>
      <c r="X12286" t="s">
        <v>19769</v>
      </c>
      <c r="Y12286">
        <v>100</v>
      </c>
      <c r="Z12286">
        <v>100</v>
      </c>
      <c r="AA12286">
        <v>1</v>
      </c>
      <c r="AB12286">
        <v>23211</v>
      </c>
      <c r="AC12286">
        <v>1</v>
      </c>
      <c r="AH12286">
        <f t="shared" si="1149"/>
        <v>36760</v>
      </c>
      <c r="AI12286">
        <f t="shared" si="1150"/>
        <v>23211</v>
      </c>
      <c r="AJ12286">
        <f t="shared" si="1151"/>
        <v>13549</v>
      </c>
      <c r="AK12286">
        <f t="shared" si="1152"/>
        <v>0</v>
      </c>
      <c r="AT12286">
        <v>0</v>
      </c>
      <c r="AU12286">
        <v>0</v>
      </c>
      <c r="AW12286" t="s">
        <v>19770</v>
      </c>
      <c r="AX12286" t="s">
        <v>5378</v>
      </c>
      <c r="AY12286" t="s">
        <v>130</v>
      </c>
      <c r="BD12286" t="s">
        <v>69</v>
      </c>
    </row>
    <row r="12287" spans="1:56">
      <c r="A12287">
        <v>320779</v>
      </c>
      <c r="B12287">
        <v>48</v>
      </c>
      <c r="C12287" t="s">
        <v>19551</v>
      </c>
      <c r="D12287">
        <v>54</v>
      </c>
      <c r="E12287">
        <v>56</v>
      </c>
      <c r="F12287">
        <v>2012</v>
      </c>
      <c r="G12287">
        <v>11</v>
      </c>
      <c r="H12287">
        <v>8</v>
      </c>
      <c r="J12287">
        <v>14</v>
      </c>
      <c r="P12287" t="str">
        <f t="shared" si="1147"/>
        <v>14</v>
      </c>
      <c r="Q12287">
        <v>4</v>
      </c>
      <c r="R12287">
        <v>1</v>
      </c>
      <c r="S12287">
        <v>4</v>
      </c>
      <c r="U12287" t="s">
        <v>44</v>
      </c>
      <c r="V12287">
        <v>1</v>
      </c>
      <c r="W12287" t="str">
        <f t="shared" si="1148"/>
        <v>WILLIAMS, BOB</v>
      </c>
      <c r="X12287" t="s">
        <v>19847</v>
      </c>
      <c r="Y12287">
        <v>100</v>
      </c>
      <c r="Z12287">
        <v>100</v>
      </c>
      <c r="AA12287">
        <v>1</v>
      </c>
      <c r="AB12287">
        <v>27690</v>
      </c>
      <c r="AC12287">
        <v>1</v>
      </c>
      <c r="AH12287">
        <f t="shared" si="1149"/>
        <v>27690</v>
      </c>
      <c r="AI12287">
        <f t="shared" si="1150"/>
        <v>27690</v>
      </c>
      <c r="AJ12287">
        <f t="shared" si="1151"/>
        <v>0</v>
      </c>
      <c r="AK12287">
        <f t="shared" si="1152"/>
        <v>0</v>
      </c>
      <c r="AT12287">
        <v>0</v>
      </c>
      <c r="AU12287">
        <v>0</v>
      </c>
      <c r="AW12287" t="s">
        <v>1228</v>
      </c>
      <c r="AX12287" t="s">
        <v>51</v>
      </c>
    </row>
    <row r="12288" spans="1:56">
      <c r="A12288">
        <v>320781</v>
      </c>
      <c r="B12288">
        <v>48</v>
      </c>
      <c r="C12288" t="s">
        <v>19551</v>
      </c>
      <c r="D12288">
        <v>54</v>
      </c>
      <c r="E12288">
        <v>56</v>
      </c>
      <c r="F12288">
        <v>2012</v>
      </c>
      <c r="G12288">
        <v>11</v>
      </c>
      <c r="H12288">
        <v>8</v>
      </c>
      <c r="J12288">
        <v>15</v>
      </c>
      <c r="P12288" t="str">
        <f t="shared" si="1147"/>
        <v>15</v>
      </c>
      <c r="Q12288">
        <v>4</v>
      </c>
      <c r="R12288">
        <v>1</v>
      </c>
      <c r="S12288">
        <v>4</v>
      </c>
      <c r="U12288" t="s">
        <v>44</v>
      </c>
      <c r="V12288">
        <v>1</v>
      </c>
      <c r="W12288" t="str">
        <f t="shared" si="1148"/>
        <v>BLAIR, CRAIG P.</v>
      </c>
      <c r="X12288" t="s">
        <v>19582</v>
      </c>
      <c r="Y12288">
        <v>200</v>
      </c>
      <c r="Z12288">
        <v>200</v>
      </c>
      <c r="AA12288">
        <v>0</v>
      </c>
      <c r="AB12288">
        <v>28766</v>
      </c>
      <c r="AC12288">
        <v>1</v>
      </c>
      <c r="AH12288">
        <f t="shared" si="1149"/>
        <v>35613</v>
      </c>
      <c r="AI12288">
        <f t="shared" si="1150"/>
        <v>0</v>
      </c>
      <c r="AJ12288">
        <f t="shared" si="1151"/>
        <v>28766</v>
      </c>
      <c r="AK12288">
        <f t="shared" si="1152"/>
        <v>6847</v>
      </c>
      <c r="AT12288">
        <v>0</v>
      </c>
      <c r="AU12288">
        <v>0</v>
      </c>
      <c r="AW12288" t="s">
        <v>2275</v>
      </c>
      <c r="AX12288" t="s">
        <v>207</v>
      </c>
      <c r="AY12288" t="s">
        <v>273</v>
      </c>
    </row>
    <row r="12289" spans="1:51">
      <c r="A12289">
        <v>320780</v>
      </c>
      <c r="B12289">
        <v>48</v>
      </c>
      <c r="C12289" t="s">
        <v>19551</v>
      </c>
      <c r="D12289">
        <v>54</v>
      </c>
      <c r="E12289">
        <v>56</v>
      </c>
      <c r="F12289">
        <v>2012</v>
      </c>
      <c r="G12289">
        <v>11</v>
      </c>
      <c r="H12289">
        <v>8</v>
      </c>
      <c r="J12289">
        <v>15</v>
      </c>
      <c r="P12289" t="str">
        <f t="shared" si="1147"/>
        <v>15</v>
      </c>
      <c r="Q12289">
        <v>4</v>
      </c>
      <c r="R12289">
        <v>1</v>
      </c>
      <c r="S12289">
        <v>4</v>
      </c>
      <c r="U12289" t="s">
        <v>44</v>
      </c>
      <c r="V12289">
        <v>1</v>
      </c>
      <c r="W12289" t="str">
        <f t="shared" si="1148"/>
        <v>LITTEN, DANIEL</v>
      </c>
      <c r="X12289" t="s">
        <v>19690</v>
      </c>
      <c r="Y12289">
        <v>570</v>
      </c>
      <c r="Z12289">
        <v>400</v>
      </c>
      <c r="AA12289">
        <v>0</v>
      </c>
      <c r="AB12289">
        <v>6847</v>
      </c>
      <c r="AC12289">
        <v>0</v>
      </c>
      <c r="AH12289">
        <f t="shared" si="1149"/>
        <v>35613</v>
      </c>
      <c r="AI12289">
        <f t="shared" si="1150"/>
        <v>0</v>
      </c>
      <c r="AJ12289">
        <f t="shared" si="1151"/>
        <v>28766</v>
      </c>
      <c r="AK12289">
        <f t="shared" si="1152"/>
        <v>6847</v>
      </c>
      <c r="AT12289">
        <v>0</v>
      </c>
      <c r="AU12289">
        <v>0</v>
      </c>
      <c r="AW12289" t="s">
        <v>19691</v>
      </c>
      <c r="AX12289" t="s">
        <v>432</v>
      </c>
    </row>
    <row r="12290" spans="1:51">
      <c r="A12290">
        <v>320782</v>
      </c>
      <c r="B12290">
        <v>48</v>
      </c>
      <c r="C12290" t="s">
        <v>19551</v>
      </c>
      <c r="D12290">
        <v>54</v>
      </c>
      <c r="E12290">
        <v>56</v>
      </c>
      <c r="F12290">
        <v>2012</v>
      </c>
      <c r="G12290">
        <v>11</v>
      </c>
      <c r="H12290">
        <v>8</v>
      </c>
      <c r="J12290">
        <v>16</v>
      </c>
      <c r="P12290" t="str">
        <f t="shared" si="1147"/>
        <v>16</v>
      </c>
      <c r="Q12290">
        <v>4</v>
      </c>
      <c r="R12290">
        <v>1</v>
      </c>
      <c r="S12290">
        <v>4</v>
      </c>
      <c r="U12290" t="s">
        <v>44</v>
      </c>
      <c r="V12290">
        <v>1</v>
      </c>
      <c r="W12290" t="str">
        <f t="shared" si="1148"/>
        <v>RULAND, JIM</v>
      </c>
      <c r="X12290" t="s">
        <v>19785</v>
      </c>
      <c r="Y12290">
        <v>200</v>
      </c>
      <c r="Z12290">
        <v>200</v>
      </c>
      <c r="AA12290">
        <v>0</v>
      </c>
      <c r="AB12290">
        <v>17763</v>
      </c>
      <c r="AC12290">
        <v>0</v>
      </c>
      <c r="AH12290">
        <f t="shared" si="1149"/>
        <v>38527</v>
      </c>
      <c r="AI12290">
        <f t="shared" si="1150"/>
        <v>20764</v>
      </c>
      <c r="AJ12290">
        <f t="shared" si="1151"/>
        <v>17763</v>
      </c>
      <c r="AK12290">
        <f t="shared" si="1152"/>
        <v>0</v>
      </c>
      <c r="AT12290">
        <v>0</v>
      </c>
      <c r="AU12290">
        <v>0</v>
      </c>
      <c r="AW12290" t="s">
        <v>19786</v>
      </c>
      <c r="AX12290" t="s">
        <v>566</v>
      </c>
    </row>
    <row r="12291" spans="1:51">
      <c r="A12291">
        <v>320783</v>
      </c>
      <c r="B12291">
        <v>48</v>
      </c>
      <c r="C12291" t="s">
        <v>19551</v>
      </c>
      <c r="D12291">
        <v>54</v>
      </c>
      <c r="E12291">
        <v>56</v>
      </c>
      <c r="F12291">
        <v>2012</v>
      </c>
      <c r="G12291">
        <v>11</v>
      </c>
      <c r="H12291">
        <v>8</v>
      </c>
      <c r="J12291">
        <v>16</v>
      </c>
      <c r="P12291" t="str">
        <f t="shared" si="1147"/>
        <v>16</v>
      </c>
      <c r="Q12291">
        <v>4</v>
      </c>
      <c r="R12291">
        <v>1</v>
      </c>
      <c r="S12291">
        <v>4</v>
      </c>
      <c r="U12291" t="s">
        <v>44</v>
      </c>
      <c r="V12291">
        <v>1</v>
      </c>
      <c r="W12291" t="str">
        <f t="shared" si="1148"/>
        <v>SNYDER, HERB</v>
      </c>
      <c r="X12291" t="s">
        <v>19809</v>
      </c>
      <c r="Y12291">
        <v>100</v>
      </c>
      <c r="Z12291">
        <v>100</v>
      </c>
      <c r="AA12291">
        <v>1</v>
      </c>
      <c r="AB12291">
        <v>20764</v>
      </c>
      <c r="AC12291">
        <v>1</v>
      </c>
      <c r="AH12291">
        <f t="shared" si="1149"/>
        <v>38527</v>
      </c>
      <c r="AI12291">
        <f t="shared" si="1150"/>
        <v>20764</v>
      </c>
      <c r="AJ12291">
        <f t="shared" si="1151"/>
        <v>17763</v>
      </c>
      <c r="AK12291">
        <f t="shared" si="1152"/>
        <v>0</v>
      </c>
      <c r="AT12291">
        <v>0</v>
      </c>
      <c r="AU12291">
        <v>0</v>
      </c>
      <c r="AW12291" t="s">
        <v>5812</v>
      </c>
      <c r="AX12291" t="s">
        <v>10168</v>
      </c>
    </row>
    <row r="12292" spans="1:51">
      <c r="A12292">
        <v>320784</v>
      </c>
      <c r="B12292">
        <v>48</v>
      </c>
      <c r="C12292" t="s">
        <v>19551</v>
      </c>
      <c r="D12292">
        <v>54</v>
      </c>
      <c r="E12292">
        <v>56</v>
      </c>
      <c r="F12292">
        <v>2012</v>
      </c>
      <c r="G12292">
        <v>11</v>
      </c>
      <c r="H12292">
        <v>8</v>
      </c>
      <c r="J12292">
        <v>17</v>
      </c>
      <c r="P12292" t="str">
        <f t="shared" ref="P12292:P12355" si="1153">_xlfn.CONCAT(I12292,J12292,K12292,L12292)</f>
        <v>17</v>
      </c>
      <c r="Q12292">
        <v>4</v>
      </c>
      <c r="R12292">
        <v>1</v>
      </c>
      <c r="S12292">
        <v>4</v>
      </c>
      <c r="U12292" t="s">
        <v>44</v>
      </c>
      <c r="V12292">
        <v>1</v>
      </c>
      <c r="W12292" t="str">
        <f t="shared" ref="W12292:W12355" si="1154">X12292</f>
        <v>PALUMBO, COREY L.</v>
      </c>
      <c r="X12292" t="s">
        <v>19745</v>
      </c>
      <c r="Y12292">
        <v>100</v>
      </c>
      <c r="Z12292">
        <v>100</v>
      </c>
      <c r="AA12292">
        <v>1</v>
      </c>
      <c r="AB12292">
        <v>28384</v>
      </c>
      <c r="AC12292">
        <v>1</v>
      </c>
      <c r="AH12292">
        <f t="shared" ref="AH12292:AH12355" si="1155">SUMIFS($AB:$AB,$C:$C,$C12292,$P:$P,$P12292,$F:$F,$F12292,$H:$H,$H12292)</f>
        <v>28384</v>
      </c>
      <c r="AI12292">
        <f t="shared" ref="AI12292:AI12355" si="1156">SUMIFS($AB:$AB,$C:$C,$C12292,$P:$P,$P12292,$F:$F,$F12292,$Z:$Z,100,$H:$H,$H12292)</f>
        <v>28384</v>
      </c>
      <c r="AJ12292">
        <f t="shared" ref="AJ12292:AJ12355" si="1157">SUMIFS($AB:$AB,$C:$C,$C12292,$P:$P,$P12292,$F:$F,$F12292,$Z:$Z,200,$H:$H,$H12292)</f>
        <v>0</v>
      </c>
      <c r="AK12292">
        <f t="shared" ref="AK12292:AK12355" si="1158">SUMIFS($AB:$AB,$C:$C,$C12292,$P:$P,$P12292,$F:$F,$F12292,$Z:$Z,"&lt;&gt;200",$Z:$Z,"&lt;&gt;100",$H:$H,$H12292)</f>
        <v>0</v>
      </c>
      <c r="AT12292">
        <v>0</v>
      </c>
      <c r="AU12292">
        <v>0</v>
      </c>
      <c r="AW12292" t="s">
        <v>7018</v>
      </c>
      <c r="AX12292" t="s">
        <v>529</v>
      </c>
    </row>
    <row r="12293" spans="1:51">
      <c r="A12293">
        <v>320785</v>
      </c>
      <c r="B12293">
        <v>48</v>
      </c>
      <c r="C12293" t="s">
        <v>19551</v>
      </c>
      <c r="D12293">
        <v>54</v>
      </c>
      <c r="E12293">
        <v>56</v>
      </c>
      <c r="F12293">
        <v>2012</v>
      </c>
      <c r="G12293">
        <v>11</v>
      </c>
      <c r="H12293">
        <v>9</v>
      </c>
      <c r="J12293">
        <v>1</v>
      </c>
      <c r="P12293" t="str">
        <f t="shared" si="1153"/>
        <v>1</v>
      </c>
      <c r="Q12293">
        <v>3</v>
      </c>
      <c r="R12293">
        <v>2</v>
      </c>
      <c r="S12293">
        <v>2</v>
      </c>
      <c r="U12293" t="s">
        <v>44</v>
      </c>
      <c r="V12293">
        <v>1</v>
      </c>
      <c r="W12293" t="str">
        <f t="shared" si="1154"/>
        <v>BULL, JUSTIN</v>
      </c>
      <c r="X12293" t="s">
        <v>19592</v>
      </c>
      <c r="Y12293">
        <v>200</v>
      </c>
      <c r="Z12293">
        <v>200</v>
      </c>
      <c r="AA12293">
        <v>0</v>
      </c>
      <c r="AB12293">
        <v>3655</v>
      </c>
      <c r="AC12293">
        <v>0</v>
      </c>
      <c r="AH12293">
        <f t="shared" si="1155"/>
        <v>24976</v>
      </c>
      <c r="AI12293">
        <f t="shared" si="1156"/>
        <v>16187</v>
      </c>
      <c r="AJ12293">
        <f t="shared" si="1157"/>
        <v>8789</v>
      </c>
      <c r="AK12293">
        <f t="shared" si="1158"/>
        <v>0</v>
      </c>
      <c r="AT12293">
        <v>0</v>
      </c>
      <c r="AU12293">
        <v>0</v>
      </c>
      <c r="AW12293" t="s">
        <v>19593</v>
      </c>
      <c r="AX12293" t="s">
        <v>636</v>
      </c>
    </row>
    <row r="12294" spans="1:51">
      <c r="A12294">
        <v>320787</v>
      </c>
      <c r="B12294">
        <v>48</v>
      </c>
      <c r="C12294" t="s">
        <v>19551</v>
      </c>
      <c r="D12294">
        <v>54</v>
      </c>
      <c r="E12294">
        <v>56</v>
      </c>
      <c r="F12294">
        <v>2012</v>
      </c>
      <c r="G12294">
        <v>11</v>
      </c>
      <c r="H12294">
        <v>9</v>
      </c>
      <c r="J12294">
        <v>1</v>
      </c>
      <c r="P12294" t="str">
        <f t="shared" si="1153"/>
        <v>1</v>
      </c>
      <c r="Q12294">
        <v>3</v>
      </c>
      <c r="R12294">
        <v>2</v>
      </c>
      <c r="S12294">
        <v>2</v>
      </c>
      <c r="U12294" t="s">
        <v>44</v>
      </c>
      <c r="V12294">
        <v>1</v>
      </c>
      <c r="W12294" t="str">
        <f t="shared" si="1154"/>
        <v>JONES, RONNIE D.</v>
      </c>
      <c r="X12294" t="s">
        <v>19678</v>
      </c>
      <c r="Y12294">
        <v>100</v>
      </c>
      <c r="Z12294">
        <v>100</v>
      </c>
      <c r="AA12294">
        <v>1</v>
      </c>
      <c r="AB12294">
        <v>7128</v>
      </c>
      <c r="AC12294">
        <v>1</v>
      </c>
      <c r="AH12294">
        <f t="shared" si="1155"/>
        <v>24976</v>
      </c>
      <c r="AI12294">
        <f t="shared" si="1156"/>
        <v>16187</v>
      </c>
      <c r="AJ12294">
        <f t="shared" si="1157"/>
        <v>8789</v>
      </c>
      <c r="AK12294">
        <f t="shared" si="1158"/>
        <v>0</v>
      </c>
      <c r="AT12294">
        <v>0</v>
      </c>
      <c r="AU12294">
        <v>0</v>
      </c>
      <c r="AW12294" t="s">
        <v>1022</v>
      </c>
      <c r="AX12294" t="s">
        <v>1176</v>
      </c>
      <c r="AY12294" t="s">
        <v>103</v>
      </c>
    </row>
    <row r="12295" spans="1:51">
      <c r="A12295">
        <v>320788</v>
      </c>
      <c r="B12295">
        <v>48</v>
      </c>
      <c r="C12295" t="s">
        <v>19551</v>
      </c>
      <c r="D12295">
        <v>54</v>
      </c>
      <c r="E12295">
        <v>56</v>
      </c>
      <c r="F12295">
        <v>2012</v>
      </c>
      <c r="G12295">
        <v>11</v>
      </c>
      <c r="H12295">
        <v>9</v>
      </c>
      <c r="J12295">
        <v>1</v>
      </c>
      <c r="P12295" t="str">
        <f t="shared" si="1153"/>
        <v>1</v>
      </c>
      <c r="Q12295">
        <v>3</v>
      </c>
      <c r="R12295">
        <v>2</v>
      </c>
      <c r="S12295">
        <v>2</v>
      </c>
      <c r="U12295" t="s">
        <v>44</v>
      </c>
      <c r="V12295">
        <v>1</v>
      </c>
      <c r="W12295" t="str">
        <f t="shared" si="1154"/>
        <v>SWARTZMILLER, RANDY</v>
      </c>
      <c r="X12295" t="s">
        <v>19825</v>
      </c>
      <c r="Y12295">
        <v>100</v>
      </c>
      <c r="Z12295">
        <v>100</v>
      </c>
      <c r="AA12295">
        <v>1</v>
      </c>
      <c r="AB12295">
        <v>9059</v>
      </c>
      <c r="AC12295">
        <v>1</v>
      </c>
      <c r="AH12295">
        <f t="shared" si="1155"/>
        <v>24976</v>
      </c>
      <c r="AI12295">
        <f t="shared" si="1156"/>
        <v>16187</v>
      </c>
      <c r="AJ12295">
        <f t="shared" si="1157"/>
        <v>8789</v>
      </c>
      <c r="AK12295">
        <f t="shared" si="1158"/>
        <v>0</v>
      </c>
      <c r="AT12295">
        <v>0</v>
      </c>
      <c r="AU12295">
        <v>0</v>
      </c>
      <c r="AW12295" t="s">
        <v>19826</v>
      </c>
      <c r="AX12295" t="s">
        <v>767</v>
      </c>
    </row>
    <row r="12296" spans="1:51">
      <c r="A12296">
        <v>320786</v>
      </c>
      <c r="B12296">
        <v>48</v>
      </c>
      <c r="C12296" t="s">
        <v>19551</v>
      </c>
      <c r="D12296">
        <v>54</v>
      </c>
      <c r="E12296">
        <v>56</v>
      </c>
      <c r="F12296">
        <v>2012</v>
      </c>
      <c r="G12296">
        <v>11</v>
      </c>
      <c r="H12296">
        <v>9</v>
      </c>
      <c r="J12296">
        <v>1</v>
      </c>
      <c r="P12296" t="str">
        <f t="shared" si="1153"/>
        <v>1</v>
      </c>
      <c r="Q12296">
        <v>3</v>
      </c>
      <c r="R12296">
        <v>2</v>
      </c>
      <c r="S12296">
        <v>2</v>
      </c>
      <c r="U12296" t="s">
        <v>44</v>
      </c>
      <c r="V12296">
        <v>1</v>
      </c>
      <c r="W12296" t="str">
        <f t="shared" si="1154"/>
        <v>THOMPSON, CARL</v>
      </c>
      <c r="X12296" t="s">
        <v>19833</v>
      </c>
      <c r="Y12296">
        <v>200</v>
      </c>
      <c r="Z12296">
        <v>200</v>
      </c>
      <c r="AA12296">
        <v>0</v>
      </c>
      <c r="AB12296">
        <v>5134</v>
      </c>
      <c r="AC12296">
        <v>0</v>
      </c>
      <c r="AH12296">
        <f t="shared" si="1155"/>
        <v>24976</v>
      </c>
      <c r="AI12296">
        <f t="shared" si="1156"/>
        <v>16187</v>
      </c>
      <c r="AJ12296">
        <f t="shared" si="1157"/>
        <v>8789</v>
      </c>
      <c r="AK12296">
        <f t="shared" si="1158"/>
        <v>0</v>
      </c>
      <c r="AT12296">
        <v>0</v>
      </c>
      <c r="AU12296">
        <v>0</v>
      </c>
      <c r="AW12296" t="s">
        <v>343</v>
      </c>
      <c r="AX12296" t="s">
        <v>266</v>
      </c>
    </row>
    <row r="12297" spans="1:51">
      <c r="A12297">
        <v>320789</v>
      </c>
      <c r="B12297">
        <v>48</v>
      </c>
      <c r="C12297" t="s">
        <v>19551</v>
      </c>
      <c r="D12297">
        <v>54</v>
      </c>
      <c r="E12297">
        <v>56</v>
      </c>
      <c r="F12297">
        <v>2012</v>
      </c>
      <c r="G12297">
        <v>11</v>
      </c>
      <c r="H12297">
        <v>9</v>
      </c>
      <c r="J12297">
        <v>2</v>
      </c>
      <c r="P12297" t="str">
        <f t="shared" si="1153"/>
        <v>2</v>
      </c>
      <c r="Q12297">
        <v>1</v>
      </c>
      <c r="R12297">
        <v>1</v>
      </c>
      <c r="S12297">
        <v>2</v>
      </c>
      <c r="U12297" t="s">
        <v>44</v>
      </c>
      <c r="V12297">
        <v>1</v>
      </c>
      <c r="W12297" t="str">
        <f t="shared" si="1154"/>
        <v>DAVIS, LYNN</v>
      </c>
      <c r="X12297" t="s">
        <v>19614</v>
      </c>
      <c r="Y12297">
        <v>200</v>
      </c>
      <c r="Z12297">
        <v>200</v>
      </c>
      <c r="AA12297">
        <v>0</v>
      </c>
      <c r="AB12297">
        <v>3170</v>
      </c>
      <c r="AC12297">
        <v>0</v>
      </c>
      <c r="AH12297">
        <f t="shared" si="1155"/>
        <v>6610</v>
      </c>
      <c r="AI12297">
        <f t="shared" si="1156"/>
        <v>3440</v>
      </c>
      <c r="AJ12297">
        <f t="shared" si="1157"/>
        <v>3170</v>
      </c>
      <c r="AK12297">
        <f t="shared" si="1158"/>
        <v>0</v>
      </c>
      <c r="AT12297">
        <v>0</v>
      </c>
      <c r="AU12297">
        <v>0</v>
      </c>
      <c r="AW12297" t="s">
        <v>77</v>
      </c>
      <c r="AX12297" t="s">
        <v>144</v>
      </c>
    </row>
    <row r="12298" spans="1:51">
      <c r="A12298">
        <v>320790</v>
      </c>
      <c r="B12298">
        <v>48</v>
      </c>
      <c r="C12298" t="s">
        <v>19551</v>
      </c>
      <c r="D12298">
        <v>54</v>
      </c>
      <c r="E12298">
        <v>56</v>
      </c>
      <c r="F12298">
        <v>2012</v>
      </c>
      <c r="G12298">
        <v>11</v>
      </c>
      <c r="H12298">
        <v>9</v>
      </c>
      <c r="J12298">
        <v>2</v>
      </c>
      <c r="P12298" t="str">
        <f t="shared" si="1153"/>
        <v>2</v>
      </c>
      <c r="Q12298">
        <v>1</v>
      </c>
      <c r="R12298">
        <v>1</v>
      </c>
      <c r="S12298">
        <v>2</v>
      </c>
      <c r="U12298" t="s">
        <v>44</v>
      </c>
      <c r="V12298">
        <v>1</v>
      </c>
      <c r="W12298" t="str">
        <f t="shared" si="1154"/>
        <v>DISERIO, PHILLIP W.</v>
      </c>
      <c r="X12298" t="s">
        <v>19619</v>
      </c>
      <c r="Y12298">
        <v>100</v>
      </c>
      <c r="Z12298">
        <v>100</v>
      </c>
      <c r="AA12298">
        <v>0</v>
      </c>
      <c r="AB12298">
        <v>3440</v>
      </c>
      <c r="AC12298">
        <v>1</v>
      </c>
      <c r="AH12298">
        <f t="shared" si="1155"/>
        <v>6610</v>
      </c>
      <c r="AI12298">
        <f t="shared" si="1156"/>
        <v>3440</v>
      </c>
      <c r="AJ12298">
        <f t="shared" si="1157"/>
        <v>3170</v>
      </c>
      <c r="AK12298">
        <f t="shared" si="1158"/>
        <v>0</v>
      </c>
      <c r="AT12298">
        <v>0</v>
      </c>
      <c r="AU12298">
        <v>0</v>
      </c>
      <c r="AW12298" t="s">
        <v>19620</v>
      </c>
      <c r="AX12298" t="s">
        <v>5761</v>
      </c>
      <c r="AY12298" t="s">
        <v>130</v>
      </c>
    </row>
    <row r="12299" spans="1:51">
      <c r="A12299">
        <v>320793</v>
      </c>
      <c r="B12299">
        <v>48</v>
      </c>
      <c r="C12299" t="s">
        <v>19551</v>
      </c>
      <c r="D12299">
        <v>54</v>
      </c>
      <c r="E12299">
        <v>56</v>
      </c>
      <c r="F12299">
        <v>2012</v>
      </c>
      <c r="G12299">
        <v>11</v>
      </c>
      <c r="H12299">
        <v>9</v>
      </c>
      <c r="J12299">
        <v>3</v>
      </c>
      <c r="P12299" t="str">
        <f t="shared" si="1153"/>
        <v>3</v>
      </c>
      <c r="Q12299">
        <v>3</v>
      </c>
      <c r="R12299">
        <v>2</v>
      </c>
      <c r="S12299">
        <v>2</v>
      </c>
      <c r="U12299" t="s">
        <v>44</v>
      </c>
      <c r="V12299">
        <v>1</v>
      </c>
      <c r="W12299" t="str">
        <f t="shared" si="1154"/>
        <v>FERNS, RYAN JAMES</v>
      </c>
      <c r="X12299" t="s">
        <v>19632</v>
      </c>
      <c r="Y12299">
        <v>100</v>
      </c>
      <c r="Z12299">
        <v>100</v>
      </c>
      <c r="AA12299">
        <v>1</v>
      </c>
      <c r="AB12299">
        <v>7431</v>
      </c>
      <c r="AC12299">
        <v>1</v>
      </c>
      <c r="AH12299">
        <f t="shared" si="1155"/>
        <v>28437</v>
      </c>
      <c r="AI12299">
        <f t="shared" si="1156"/>
        <v>14582</v>
      </c>
      <c r="AJ12299">
        <f t="shared" si="1157"/>
        <v>13855</v>
      </c>
      <c r="AK12299">
        <f t="shared" si="1158"/>
        <v>0</v>
      </c>
      <c r="AT12299">
        <v>0</v>
      </c>
      <c r="AU12299">
        <v>0</v>
      </c>
      <c r="AW12299" t="s">
        <v>19633</v>
      </c>
      <c r="AX12299" t="s">
        <v>2825</v>
      </c>
    </row>
    <row r="12300" spans="1:51">
      <c r="A12300">
        <v>320792</v>
      </c>
      <c r="B12300">
        <v>48</v>
      </c>
      <c r="C12300" t="s">
        <v>19551</v>
      </c>
      <c r="D12300">
        <v>54</v>
      </c>
      <c r="E12300">
        <v>56</v>
      </c>
      <c r="F12300">
        <v>2012</v>
      </c>
      <c r="G12300">
        <v>11</v>
      </c>
      <c r="H12300">
        <v>9</v>
      </c>
      <c r="J12300">
        <v>3</v>
      </c>
      <c r="P12300" t="str">
        <f t="shared" si="1153"/>
        <v>3</v>
      </c>
      <c r="Q12300">
        <v>3</v>
      </c>
      <c r="R12300">
        <v>2</v>
      </c>
      <c r="S12300">
        <v>2</v>
      </c>
      <c r="U12300" t="s">
        <v>44</v>
      </c>
      <c r="V12300">
        <v>1</v>
      </c>
      <c r="W12300" t="str">
        <f t="shared" si="1154"/>
        <v>FLUHARTY, SHAWN LUCAS</v>
      </c>
      <c r="X12300" t="s">
        <v>19639</v>
      </c>
      <c r="Y12300">
        <v>100</v>
      </c>
      <c r="Z12300">
        <v>100</v>
      </c>
      <c r="AA12300">
        <v>0</v>
      </c>
      <c r="AB12300">
        <v>7151</v>
      </c>
      <c r="AC12300">
        <v>0</v>
      </c>
      <c r="AH12300">
        <f t="shared" si="1155"/>
        <v>28437</v>
      </c>
      <c r="AI12300">
        <f t="shared" si="1156"/>
        <v>14582</v>
      </c>
      <c r="AJ12300">
        <f t="shared" si="1157"/>
        <v>13855</v>
      </c>
      <c r="AK12300">
        <f t="shared" si="1158"/>
        <v>0</v>
      </c>
      <c r="AT12300">
        <v>0</v>
      </c>
      <c r="AU12300">
        <v>0</v>
      </c>
      <c r="AW12300" t="s">
        <v>19640</v>
      </c>
      <c r="AX12300" t="s">
        <v>1762</v>
      </c>
      <c r="AY12300" t="s">
        <v>4063</v>
      </c>
    </row>
    <row r="12301" spans="1:51">
      <c r="A12301">
        <v>320794</v>
      </c>
      <c r="B12301">
        <v>48</v>
      </c>
      <c r="C12301" t="s">
        <v>19551</v>
      </c>
      <c r="D12301">
        <v>54</v>
      </c>
      <c r="E12301">
        <v>56</v>
      </c>
      <c r="F12301">
        <v>2012</v>
      </c>
      <c r="G12301">
        <v>11</v>
      </c>
      <c r="H12301">
        <v>9</v>
      </c>
      <c r="J12301">
        <v>3</v>
      </c>
      <c r="P12301" t="str">
        <f t="shared" si="1153"/>
        <v>3</v>
      </c>
      <c r="Q12301">
        <v>3</v>
      </c>
      <c r="R12301">
        <v>2</v>
      </c>
      <c r="S12301">
        <v>2</v>
      </c>
      <c r="U12301" t="s">
        <v>44</v>
      </c>
      <c r="V12301">
        <v>1</v>
      </c>
      <c r="W12301" t="str">
        <f t="shared" si="1154"/>
        <v>STORCH, ERIKKA LYNN</v>
      </c>
      <c r="X12301" t="s">
        <v>19818</v>
      </c>
      <c r="Y12301">
        <v>200</v>
      </c>
      <c r="Z12301">
        <v>200</v>
      </c>
      <c r="AA12301">
        <v>1</v>
      </c>
      <c r="AB12301">
        <v>10705</v>
      </c>
      <c r="AC12301">
        <v>1</v>
      </c>
      <c r="AH12301">
        <f t="shared" si="1155"/>
        <v>28437</v>
      </c>
      <c r="AI12301">
        <f t="shared" si="1156"/>
        <v>14582</v>
      </c>
      <c r="AJ12301">
        <f t="shared" si="1157"/>
        <v>13855</v>
      </c>
      <c r="AK12301">
        <f t="shared" si="1158"/>
        <v>0</v>
      </c>
      <c r="AT12301">
        <v>0</v>
      </c>
      <c r="AU12301">
        <v>0</v>
      </c>
      <c r="AW12301" t="s">
        <v>19819</v>
      </c>
      <c r="AX12301" t="s">
        <v>19820</v>
      </c>
    </row>
    <row r="12302" spans="1:51">
      <c r="A12302">
        <v>320791</v>
      </c>
      <c r="B12302">
        <v>48</v>
      </c>
      <c r="C12302" t="s">
        <v>19551</v>
      </c>
      <c r="D12302">
        <v>54</v>
      </c>
      <c r="E12302">
        <v>56</v>
      </c>
      <c r="F12302">
        <v>2012</v>
      </c>
      <c r="G12302">
        <v>11</v>
      </c>
      <c r="H12302">
        <v>9</v>
      </c>
      <c r="J12302">
        <v>3</v>
      </c>
      <c r="P12302" t="str">
        <f t="shared" si="1153"/>
        <v>3</v>
      </c>
      <c r="Q12302">
        <v>3</v>
      </c>
      <c r="R12302">
        <v>2</v>
      </c>
      <c r="S12302">
        <v>2</v>
      </c>
      <c r="U12302" t="s">
        <v>44</v>
      </c>
      <c r="V12302">
        <v>1</v>
      </c>
      <c r="W12302" t="str">
        <f t="shared" si="1154"/>
        <v>TIGHE, LARRY</v>
      </c>
      <c r="X12302" t="s">
        <v>19834</v>
      </c>
      <c r="Y12302">
        <v>200</v>
      </c>
      <c r="Z12302">
        <v>200</v>
      </c>
      <c r="AA12302">
        <v>0</v>
      </c>
      <c r="AB12302">
        <v>3150</v>
      </c>
      <c r="AC12302">
        <v>0</v>
      </c>
      <c r="AH12302">
        <f t="shared" si="1155"/>
        <v>28437</v>
      </c>
      <c r="AI12302">
        <f t="shared" si="1156"/>
        <v>14582</v>
      </c>
      <c r="AJ12302">
        <f t="shared" si="1157"/>
        <v>13855</v>
      </c>
      <c r="AK12302">
        <f t="shared" si="1158"/>
        <v>0</v>
      </c>
      <c r="AT12302">
        <v>0</v>
      </c>
      <c r="AU12302">
        <v>0</v>
      </c>
      <c r="AW12302" t="s">
        <v>19595</v>
      </c>
      <c r="AX12302" t="s">
        <v>1198</v>
      </c>
    </row>
    <row r="12303" spans="1:51">
      <c r="A12303">
        <v>320796</v>
      </c>
      <c r="B12303">
        <v>48</v>
      </c>
      <c r="C12303" t="s">
        <v>19551</v>
      </c>
      <c r="D12303">
        <v>54</v>
      </c>
      <c r="E12303">
        <v>56</v>
      </c>
      <c r="F12303">
        <v>2012</v>
      </c>
      <c r="G12303">
        <v>11</v>
      </c>
      <c r="H12303">
        <v>9</v>
      </c>
      <c r="J12303">
        <v>4</v>
      </c>
      <c r="P12303" t="str">
        <f t="shared" si="1153"/>
        <v>4</v>
      </c>
      <c r="Q12303">
        <v>3</v>
      </c>
      <c r="R12303">
        <v>2</v>
      </c>
      <c r="S12303">
        <v>2</v>
      </c>
      <c r="U12303" t="s">
        <v>44</v>
      </c>
      <c r="V12303">
        <v>1</v>
      </c>
      <c r="W12303" t="str">
        <f t="shared" si="1154"/>
        <v>EVANS, DAVID A.</v>
      </c>
      <c r="X12303" t="s">
        <v>19628</v>
      </c>
      <c r="Y12303">
        <v>200</v>
      </c>
      <c r="Z12303">
        <v>200</v>
      </c>
      <c r="AA12303">
        <v>0</v>
      </c>
      <c r="AB12303">
        <v>6927</v>
      </c>
      <c r="AC12303">
        <v>1</v>
      </c>
      <c r="AH12303">
        <f t="shared" si="1155"/>
        <v>22234</v>
      </c>
      <c r="AI12303">
        <f t="shared" si="1156"/>
        <v>15307</v>
      </c>
      <c r="AJ12303">
        <f t="shared" si="1157"/>
        <v>6927</v>
      </c>
      <c r="AK12303">
        <f t="shared" si="1158"/>
        <v>0</v>
      </c>
      <c r="AT12303">
        <v>0</v>
      </c>
      <c r="AU12303">
        <v>0</v>
      </c>
      <c r="AW12303" t="s">
        <v>1386</v>
      </c>
      <c r="AX12303" t="s">
        <v>160</v>
      </c>
      <c r="AY12303" t="s">
        <v>64</v>
      </c>
    </row>
    <row r="12304" spans="1:51">
      <c r="A12304">
        <v>320797</v>
      </c>
      <c r="B12304">
        <v>48</v>
      </c>
      <c r="C12304" t="s">
        <v>19551</v>
      </c>
      <c r="D12304">
        <v>54</v>
      </c>
      <c r="E12304">
        <v>56</v>
      </c>
      <c r="F12304">
        <v>2012</v>
      </c>
      <c r="G12304">
        <v>11</v>
      </c>
      <c r="H12304">
        <v>9</v>
      </c>
      <c r="J12304">
        <v>4</v>
      </c>
      <c r="P12304" t="str">
        <f t="shared" si="1153"/>
        <v>4</v>
      </c>
      <c r="Q12304">
        <v>3</v>
      </c>
      <c r="R12304">
        <v>2</v>
      </c>
      <c r="S12304">
        <v>2</v>
      </c>
      <c r="U12304" t="s">
        <v>44</v>
      </c>
      <c r="V12304">
        <v>1</v>
      </c>
      <c r="W12304" t="str">
        <f t="shared" si="1154"/>
        <v>FERRO, MICHAEL T.</v>
      </c>
      <c r="X12304" t="s">
        <v>19634</v>
      </c>
      <c r="Y12304">
        <v>100</v>
      </c>
      <c r="Z12304">
        <v>100</v>
      </c>
      <c r="AA12304">
        <v>1</v>
      </c>
      <c r="AB12304">
        <v>8697</v>
      </c>
      <c r="AC12304">
        <v>1</v>
      </c>
      <c r="AH12304">
        <f t="shared" si="1155"/>
        <v>22234</v>
      </c>
      <c r="AI12304">
        <f t="shared" si="1156"/>
        <v>15307</v>
      </c>
      <c r="AJ12304">
        <f t="shared" si="1157"/>
        <v>6927</v>
      </c>
      <c r="AK12304">
        <f t="shared" si="1158"/>
        <v>0</v>
      </c>
      <c r="AT12304">
        <v>0</v>
      </c>
      <c r="AU12304">
        <v>0</v>
      </c>
      <c r="AW12304" t="s">
        <v>19635</v>
      </c>
      <c r="AX12304" t="s">
        <v>106</v>
      </c>
    </row>
    <row r="12305" spans="1:56">
      <c r="A12305">
        <v>320795</v>
      </c>
      <c r="B12305">
        <v>48</v>
      </c>
      <c r="C12305" t="s">
        <v>19551</v>
      </c>
      <c r="D12305">
        <v>54</v>
      </c>
      <c r="E12305">
        <v>56</v>
      </c>
      <c r="F12305">
        <v>2012</v>
      </c>
      <c r="G12305">
        <v>11</v>
      </c>
      <c r="H12305">
        <v>9</v>
      </c>
      <c r="J12305">
        <v>4</v>
      </c>
      <c r="P12305" t="str">
        <f t="shared" si="1153"/>
        <v>4</v>
      </c>
      <c r="Q12305">
        <v>3</v>
      </c>
      <c r="R12305">
        <v>2</v>
      </c>
      <c r="S12305">
        <v>2</v>
      </c>
      <c r="U12305" t="s">
        <v>44</v>
      </c>
      <c r="V12305">
        <v>1</v>
      </c>
      <c r="W12305" t="str">
        <f t="shared" si="1154"/>
        <v>SIDIROPOLIS, DAVID</v>
      </c>
      <c r="X12305" t="s">
        <v>19795</v>
      </c>
      <c r="Y12305">
        <v>100</v>
      </c>
      <c r="Z12305">
        <v>100</v>
      </c>
      <c r="AA12305">
        <v>0</v>
      </c>
      <c r="AB12305">
        <v>6610</v>
      </c>
      <c r="AC12305">
        <v>0</v>
      </c>
      <c r="AH12305">
        <f t="shared" si="1155"/>
        <v>22234</v>
      </c>
      <c r="AI12305">
        <f t="shared" si="1156"/>
        <v>15307</v>
      </c>
      <c r="AJ12305">
        <f t="shared" si="1157"/>
        <v>6927</v>
      </c>
      <c r="AK12305">
        <f t="shared" si="1158"/>
        <v>0</v>
      </c>
      <c r="AT12305">
        <v>0</v>
      </c>
      <c r="AU12305">
        <v>0</v>
      </c>
      <c r="AW12305" t="s">
        <v>19796</v>
      </c>
      <c r="AX12305" t="s">
        <v>160</v>
      </c>
    </row>
    <row r="12306" spans="1:56">
      <c r="A12306">
        <v>320799</v>
      </c>
      <c r="B12306">
        <v>48</v>
      </c>
      <c r="C12306" t="s">
        <v>19551</v>
      </c>
      <c r="D12306">
        <v>54</v>
      </c>
      <c r="E12306">
        <v>56</v>
      </c>
      <c r="F12306">
        <v>2012</v>
      </c>
      <c r="G12306">
        <v>11</v>
      </c>
      <c r="H12306">
        <v>9</v>
      </c>
      <c r="J12306">
        <v>5</v>
      </c>
      <c r="P12306" t="str">
        <f t="shared" si="1153"/>
        <v>5</v>
      </c>
      <c r="Q12306">
        <v>1</v>
      </c>
      <c r="R12306">
        <v>1</v>
      </c>
      <c r="S12306">
        <v>2</v>
      </c>
      <c r="U12306" t="s">
        <v>44</v>
      </c>
      <c r="V12306">
        <v>1</v>
      </c>
      <c r="W12306" t="str">
        <f t="shared" si="1154"/>
        <v>DAVIS, RAYMOND V. III</v>
      </c>
      <c r="X12306" t="s">
        <v>19616</v>
      </c>
      <c r="Y12306">
        <v>3029</v>
      </c>
      <c r="Z12306">
        <v>400</v>
      </c>
      <c r="AA12306">
        <v>0</v>
      </c>
      <c r="AB12306">
        <v>761</v>
      </c>
      <c r="AC12306">
        <v>0</v>
      </c>
      <c r="AH12306">
        <f t="shared" si="1155"/>
        <v>5692</v>
      </c>
      <c r="AI12306">
        <f t="shared" si="1156"/>
        <v>4596</v>
      </c>
      <c r="AJ12306">
        <f t="shared" si="1157"/>
        <v>0</v>
      </c>
      <c r="AK12306">
        <f t="shared" si="1158"/>
        <v>1096</v>
      </c>
      <c r="AT12306">
        <v>0</v>
      </c>
      <c r="AU12306">
        <v>0</v>
      </c>
      <c r="AW12306" t="s">
        <v>77</v>
      </c>
      <c r="AX12306" t="s">
        <v>696</v>
      </c>
      <c r="AY12306" t="s">
        <v>482</v>
      </c>
      <c r="BD12306" t="s">
        <v>774</v>
      </c>
    </row>
    <row r="12307" spans="1:56">
      <c r="A12307">
        <v>320800</v>
      </c>
      <c r="B12307">
        <v>48</v>
      </c>
      <c r="C12307" t="s">
        <v>19551</v>
      </c>
      <c r="D12307">
        <v>54</v>
      </c>
      <c r="E12307">
        <v>56</v>
      </c>
      <c r="F12307">
        <v>2012</v>
      </c>
      <c r="G12307">
        <v>11</v>
      </c>
      <c r="H12307">
        <v>9</v>
      </c>
      <c r="J12307">
        <v>5</v>
      </c>
      <c r="P12307" t="str">
        <f t="shared" si="1153"/>
        <v>5</v>
      </c>
      <c r="Q12307">
        <v>1</v>
      </c>
      <c r="R12307">
        <v>1</v>
      </c>
      <c r="S12307">
        <v>2</v>
      </c>
      <c r="U12307" t="s">
        <v>44</v>
      </c>
      <c r="V12307">
        <v>1</v>
      </c>
      <c r="W12307" t="str">
        <f t="shared" si="1154"/>
        <v>PETHTEL, DAVE</v>
      </c>
      <c r="X12307" t="s">
        <v>19752</v>
      </c>
      <c r="Y12307">
        <v>100</v>
      </c>
      <c r="Z12307">
        <v>100</v>
      </c>
      <c r="AA12307">
        <v>1</v>
      </c>
      <c r="AB12307">
        <v>4596</v>
      </c>
      <c r="AC12307">
        <v>1</v>
      </c>
      <c r="AH12307">
        <f t="shared" si="1155"/>
        <v>5692</v>
      </c>
      <c r="AI12307">
        <f t="shared" si="1156"/>
        <v>4596</v>
      </c>
      <c r="AJ12307">
        <f t="shared" si="1157"/>
        <v>0</v>
      </c>
      <c r="AK12307">
        <f t="shared" si="1158"/>
        <v>1096</v>
      </c>
      <c r="AT12307">
        <v>0</v>
      </c>
      <c r="AU12307">
        <v>0</v>
      </c>
      <c r="AW12307" t="s">
        <v>19753</v>
      </c>
      <c r="AX12307" t="s">
        <v>549</v>
      </c>
    </row>
    <row r="12308" spans="1:56">
      <c r="A12308">
        <v>320798</v>
      </c>
      <c r="B12308">
        <v>48</v>
      </c>
      <c r="C12308" t="s">
        <v>19551</v>
      </c>
      <c r="D12308">
        <v>54</v>
      </c>
      <c r="E12308">
        <v>56</v>
      </c>
      <c r="F12308">
        <v>2012</v>
      </c>
      <c r="G12308">
        <v>11</v>
      </c>
      <c r="H12308">
        <v>9</v>
      </c>
      <c r="J12308">
        <v>5</v>
      </c>
      <c r="P12308" t="str">
        <f t="shared" si="1153"/>
        <v>5</v>
      </c>
      <c r="Q12308">
        <v>1</v>
      </c>
      <c r="R12308">
        <v>1</v>
      </c>
      <c r="S12308">
        <v>2</v>
      </c>
      <c r="U12308" t="s">
        <v>44</v>
      </c>
      <c r="V12308">
        <v>1</v>
      </c>
      <c r="W12308" t="str">
        <f t="shared" si="1154"/>
        <v>SLOAN, DENZIL W.</v>
      </c>
      <c r="X12308" t="s">
        <v>19802</v>
      </c>
      <c r="Y12308">
        <v>570</v>
      </c>
      <c r="Z12308">
        <v>400</v>
      </c>
      <c r="AA12308">
        <v>0</v>
      </c>
      <c r="AB12308">
        <v>335</v>
      </c>
      <c r="AC12308">
        <v>0</v>
      </c>
      <c r="AH12308">
        <f t="shared" si="1155"/>
        <v>5692</v>
      </c>
      <c r="AI12308">
        <f t="shared" si="1156"/>
        <v>4596</v>
      </c>
      <c r="AJ12308">
        <f t="shared" si="1157"/>
        <v>0</v>
      </c>
      <c r="AK12308">
        <f t="shared" si="1158"/>
        <v>1096</v>
      </c>
      <c r="AT12308">
        <v>0</v>
      </c>
      <c r="AU12308">
        <v>0</v>
      </c>
      <c r="AW12308" t="s">
        <v>6752</v>
      </c>
      <c r="AX12308" t="s">
        <v>19696</v>
      </c>
      <c r="AY12308" t="s">
        <v>130</v>
      </c>
    </row>
    <row r="12309" spans="1:56">
      <c r="A12309">
        <v>320801</v>
      </c>
      <c r="B12309">
        <v>48</v>
      </c>
      <c r="C12309" t="s">
        <v>19551</v>
      </c>
      <c r="D12309">
        <v>54</v>
      </c>
      <c r="E12309">
        <v>56</v>
      </c>
      <c r="F12309">
        <v>2012</v>
      </c>
      <c r="G12309">
        <v>11</v>
      </c>
      <c r="H12309">
        <v>9</v>
      </c>
      <c r="J12309">
        <v>6</v>
      </c>
      <c r="P12309" t="str">
        <f t="shared" si="1153"/>
        <v>6</v>
      </c>
      <c r="Q12309">
        <v>1</v>
      </c>
      <c r="R12309">
        <v>1</v>
      </c>
      <c r="S12309">
        <v>2</v>
      </c>
      <c r="U12309" t="s">
        <v>44</v>
      </c>
      <c r="V12309">
        <v>1</v>
      </c>
      <c r="W12309" t="str">
        <f t="shared" si="1154"/>
        <v>DELAUDER, CHARLES RAY</v>
      </c>
      <c r="X12309" t="s">
        <v>19617</v>
      </c>
      <c r="Y12309">
        <v>100</v>
      </c>
      <c r="Z12309">
        <v>100</v>
      </c>
      <c r="AA12309">
        <v>0</v>
      </c>
      <c r="AB12309">
        <v>1938</v>
      </c>
      <c r="AC12309">
        <v>0</v>
      </c>
      <c r="AH12309">
        <f t="shared" si="1155"/>
        <v>5966</v>
      </c>
      <c r="AI12309">
        <f t="shared" si="1156"/>
        <v>1938</v>
      </c>
      <c r="AJ12309">
        <f t="shared" si="1157"/>
        <v>4028</v>
      </c>
      <c r="AK12309">
        <f t="shared" si="1158"/>
        <v>0</v>
      </c>
      <c r="AT12309">
        <v>0</v>
      </c>
      <c r="AU12309">
        <v>0</v>
      </c>
      <c r="AW12309" t="s">
        <v>19618</v>
      </c>
      <c r="AX12309" t="s">
        <v>848</v>
      </c>
    </row>
    <row r="12310" spans="1:56">
      <c r="A12310">
        <v>320802</v>
      </c>
      <c r="B12310">
        <v>48</v>
      </c>
      <c r="C12310" t="s">
        <v>19551</v>
      </c>
      <c r="D12310">
        <v>54</v>
      </c>
      <c r="E12310">
        <v>56</v>
      </c>
      <c r="F12310">
        <v>2012</v>
      </c>
      <c r="G12310">
        <v>11</v>
      </c>
      <c r="H12310">
        <v>9</v>
      </c>
      <c r="J12310">
        <v>6</v>
      </c>
      <c r="P12310" t="str">
        <f t="shared" si="1153"/>
        <v>6</v>
      </c>
      <c r="Q12310">
        <v>1</v>
      </c>
      <c r="R12310">
        <v>1</v>
      </c>
      <c r="S12310">
        <v>2</v>
      </c>
      <c r="U12310" t="s">
        <v>44</v>
      </c>
      <c r="V12310">
        <v>1</v>
      </c>
      <c r="W12310" t="str">
        <f t="shared" si="1154"/>
        <v>ROMINE, WILLIAM ROGER</v>
      </c>
      <c r="X12310" t="s">
        <v>19781</v>
      </c>
      <c r="Y12310">
        <v>200</v>
      </c>
      <c r="Z12310">
        <v>200</v>
      </c>
      <c r="AA12310">
        <v>1</v>
      </c>
      <c r="AB12310">
        <v>4028</v>
      </c>
      <c r="AC12310">
        <v>1</v>
      </c>
      <c r="AH12310">
        <f t="shared" si="1155"/>
        <v>5966</v>
      </c>
      <c r="AI12310">
        <f t="shared" si="1156"/>
        <v>1938</v>
      </c>
      <c r="AJ12310">
        <f t="shared" si="1157"/>
        <v>4028</v>
      </c>
      <c r="AK12310">
        <f t="shared" si="1158"/>
        <v>0</v>
      </c>
      <c r="AT12310">
        <v>0</v>
      </c>
      <c r="AU12310">
        <v>0</v>
      </c>
      <c r="AW12310" t="s">
        <v>10772</v>
      </c>
      <c r="AX12310" t="s">
        <v>9235</v>
      </c>
      <c r="AY12310" t="s">
        <v>871</v>
      </c>
    </row>
    <row r="12311" spans="1:56">
      <c r="A12311">
        <v>320803</v>
      </c>
      <c r="B12311">
        <v>48</v>
      </c>
      <c r="C12311" t="s">
        <v>19551</v>
      </c>
      <c r="D12311">
        <v>54</v>
      </c>
      <c r="E12311">
        <v>56</v>
      </c>
      <c r="F12311">
        <v>2012</v>
      </c>
      <c r="G12311">
        <v>11</v>
      </c>
      <c r="H12311">
        <v>9</v>
      </c>
      <c r="J12311">
        <v>7</v>
      </c>
      <c r="P12311" t="str">
        <f t="shared" si="1153"/>
        <v>7</v>
      </c>
      <c r="Q12311">
        <v>1</v>
      </c>
      <c r="R12311">
        <v>1</v>
      </c>
      <c r="S12311">
        <v>2</v>
      </c>
      <c r="U12311" t="s">
        <v>44</v>
      </c>
      <c r="V12311">
        <v>1</v>
      </c>
      <c r="W12311" t="str">
        <f t="shared" si="1154"/>
        <v>IRELAND, LYNWOOD (WOODY)</v>
      </c>
      <c r="X12311" t="s">
        <v>19671</v>
      </c>
      <c r="Y12311">
        <v>200</v>
      </c>
      <c r="Z12311">
        <v>200</v>
      </c>
      <c r="AA12311">
        <v>1</v>
      </c>
      <c r="AB12311">
        <v>5356</v>
      </c>
      <c r="AC12311">
        <v>1</v>
      </c>
      <c r="AH12311">
        <f t="shared" si="1155"/>
        <v>5356</v>
      </c>
      <c r="AI12311">
        <f t="shared" si="1156"/>
        <v>0</v>
      </c>
      <c r="AJ12311">
        <f t="shared" si="1157"/>
        <v>5356</v>
      </c>
      <c r="AK12311">
        <f t="shared" si="1158"/>
        <v>0</v>
      </c>
      <c r="AT12311">
        <v>0</v>
      </c>
      <c r="AU12311">
        <v>0</v>
      </c>
      <c r="AW12311" t="s">
        <v>19672</v>
      </c>
      <c r="AX12311" t="s">
        <v>19025</v>
      </c>
      <c r="BC12311" t="s">
        <v>5545</v>
      </c>
    </row>
    <row r="12312" spans="1:56">
      <c r="A12312">
        <v>320806</v>
      </c>
      <c r="B12312">
        <v>48</v>
      </c>
      <c r="C12312" t="s">
        <v>19551</v>
      </c>
      <c r="D12312">
        <v>54</v>
      </c>
      <c r="E12312">
        <v>56</v>
      </c>
      <c r="F12312">
        <v>2012</v>
      </c>
      <c r="G12312">
        <v>11</v>
      </c>
      <c r="H12312">
        <v>9</v>
      </c>
      <c r="J12312">
        <v>8</v>
      </c>
      <c r="P12312" t="str">
        <f t="shared" si="1153"/>
        <v>8</v>
      </c>
      <c r="Q12312">
        <v>1</v>
      </c>
      <c r="R12312">
        <v>1</v>
      </c>
      <c r="S12312">
        <v>2</v>
      </c>
      <c r="U12312" t="s">
        <v>44</v>
      </c>
      <c r="V12312">
        <v>1</v>
      </c>
      <c r="W12312" t="str">
        <f t="shared" si="1154"/>
        <v>ANDERSON, BILL</v>
      </c>
      <c r="X12312" t="s">
        <v>19555</v>
      </c>
      <c r="Y12312">
        <v>200</v>
      </c>
      <c r="Z12312">
        <v>200</v>
      </c>
      <c r="AA12312">
        <v>0</v>
      </c>
      <c r="AB12312">
        <v>4842</v>
      </c>
      <c r="AC12312">
        <v>1</v>
      </c>
      <c r="AH12312">
        <f t="shared" si="1155"/>
        <v>7250</v>
      </c>
      <c r="AI12312">
        <f t="shared" si="1156"/>
        <v>1778</v>
      </c>
      <c r="AJ12312">
        <f t="shared" si="1157"/>
        <v>4842</v>
      </c>
      <c r="AK12312">
        <f t="shared" si="1158"/>
        <v>630</v>
      </c>
      <c r="AT12312">
        <v>0</v>
      </c>
      <c r="AU12312">
        <v>0</v>
      </c>
      <c r="AW12312" t="s">
        <v>1728</v>
      </c>
      <c r="AX12312" t="s">
        <v>331</v>
      </c>
    </row>
    <row r="12313" spans="1:56">
      <c r="A12313">
        <v>320804</v>
      </c>
      <c r="B12313">
        <v>48</v>
      </c>
      <c r="C12313" t="s">
        <v>19551</v>
      </c>
      <c r="D12313">
        <v>54</v>
      </c>
      <c r="E12313">
        <v>56</v>
      </c>
      <c r="F12313">
        <v>2012</v>
      </c>
      <c r="G12313">
        <v>11</v>
      </c>
      <c r="H12313">
        <v>9</v>
      </c>
      <c r="J12313">
        <v>8</v>
      </c>
      <c r="P12313" t="str">
        <f t="shared" si="1153"/>
        <v>8</v>
      </c>
      <c r="Q12313">
        <v>1</v>
      </c>
      <c r="R12313">
        <v>1</v>
      </c>
      <c r="S12313">
        <v>2</v>
      </c>
      <c r="U12313" t="s">
        <v>44</v>
      </c>
      <c r="V12313">
        <v>1</v>
      </c>
      <c r="W12313" t="str">
        <f t="shared" si="1154"/>
        <v>BUCHANAN, BOB</v>
      </c>
      <c r="X12313" t="s">
        <v>19591</v>
      </c>
      <c r="Y12313">
        <v>328</v>
      </c>
      <c r="Z12313">
        <v>400</v>
      </c>
      <c r="AA12313">
        <v>0</v>
      </c>
      <c r="AB12313">
        <v>630</v>
      </c>
      <c r="AC12313">
        <v>0</v>
      </c>
      <c r="AH12313">
        <f t="shared" si="1155"/>
        <v>7250</v>
      </c>
      <c r="AI12313">
        <f t="shared" si="1156"/>
        <v>1778</v>
      </c>
      <c r="AJ12313">
        <f t="shared" si="1157"/>
        <v>4842</v>
      </c>
      <c r="AK12313">
        <f t="shared" si="1158"/>
        <v>630</v>
      </c>
      <c r="AT12313">
        <v>0</v>
      </c>
      <c r="AU12313">
        <v>0</v>
      </c>
      <c r="AW12313" t="s">
        <v>1320</v>
      </c>
      <c r="AX12313" t="s">
        <v>51</v>
      </c>
    </row>
    <row r="12314" spans="1:56">
      <c r="A12314">
        <v>320805</v>
      </c>
      <c r="B12314">
        <v>48</v>
      </c>
      <c r="C12314" t="s">
        <v>19551</v>
      </c>
      <c r="D12314">
        <v>54</v>
      </c>
      <c r="E12314">
        <v>56</v>
      </c>
      <c r="F12314">
        <v>2012</v>
      </c>
      <c r="G12314">
        <v>11</v>
      </c>
      <c r="H12314">
        <v>9</v>
      </c>
      <c r="J12314">
        <v>8</v>
      </c>
      <c r="P12314" t="str">
        <f t="shared" si="1153"/>
        <v>8</v>
      </c>
      <c r="Q12314">
        <v>1</v>
      </c>
      <c r="R12314">
        <v>1</v>
      </c>
      <c r="S12314">
        <v>2</v>
      </c>
      <c r="U12314" t="s">
        <v>44</v>
      </c>
      <c r="V12314">
        <v>1</v>
      </c>
      <c r="W12314" t="str">
        <f t="shared" si="1154"/>
        <v>MALONE, DENZIL (BUDDY)</v>
      </c>
      <c r="X12314" t="s">
        <v>19695</v>
      </c>
      <c r="Y12314">
        <v>100</v>
      </c>
      <c r="Z12314">
        <v>100</v>
      </c>
      <c r="AA12314">
        <v>0</v>
      </c>
      <c r="AB12314">
        <v>1778</v>
      </c>
      <c r="AC12314">
        <v>0</v>
      </c>
      <c r="AH12314">
        <f t="shared" si="1155"/>
        <v>7250</v>
      </c>
      <c r="AI12314">
        <f t="shared" si="1156"/>
        <v>1778</v>
      </c>
      <c r="AJ12314">
        <f t="shared" si="1157"/>
        <v>4842</v>
      </c>
      <c r="AK12314">
        <f t="shared" si="1158"/>
        <v>630</v>
      </c>
      <c r="AT12314">
        <v>0</v>
      </c>
      <c r="AU12314">
        <v>0</v>
      </c>
      <c r="AW12314" t="s">
        <v>1071</v>
      </c>
      <c r="AX12314" t="s">
        <v>19696</v>
      </c>
      <c r="BC12314" t="s">
        <v>2232</v>
      </c>
    </row>
    <row r="12315" spans="1:56">
      <c r="A12315">
        <v>320808</v>
      </c>
      <c r="B12315">
        <v>48</v>
      </c>
      <c r="C12315" t="s">
        <v>19551</v>
      </c>
      <c r="D12315">
        <v>54</v>
      </c>
      <c r="E12315">
        <v>56</v>
      </c>
      <c r="F12315">
        <v>2012</v>
      </c>
      <c r="G12315">
        <v>11</v>
      </c>
      <c r="H12315">
        <v>9</v>
      </c>
      <c r="J12315">
        <v>9</v>
      </c>
      <c r="P12315" t="str">
        <f t="shared" si="1153"/>
        <v>9</v>
      </c>
      <c r="Q12315">
        <v>1</v>
      </c>
      <c r="R12315">
        <v>1</v>
      </c>
      <c r="S12315">
        <v>2</v>
      </c>
      <c r="U12315" t="s">
        <v>44</v>
      </c>
      <c r="V12315">
        <v>1</v>
      </c>
      <c r="W12315" t="str">
        <f t="shared" si="1154"/>
        <v>BORDER, ANNA</v>
      </c>
      <c r="X12315" t="s">
        <v>19587</v>
      </c>
      <c r="Y12315">
        <v>200</v>
      </c>
      <c r="Z12315">
        <v>200</v>
      </c>
      <c r="AA12315">
        <v>0</v>
      </c>
      <c r="AB12315">
        <v>4504</v>
      </c>
      <c r="AC12315">
        <v>1</v>
      </c>
      <c r="AH12315">
        <f t="shared" si="1155"/>
        <v>6861</v>
      </c>
      <c r="AI12315">
        <f t="shared" si="1156"/>
        <v>2357</v>
      </c>
      <c r="AJ12315">
        <f t="shared" si="1157"/>
        <v>4504</v>
      </c>
      <c r="AK12315">
        <f t="shared" si="1158"/>
        <v>0</v>
      </c>
      <c r="AT12315">
        <v>0</v>
      </c>
      <c r="AU12315">
        <v>0</v>
      </c>
      <c r="AW12315" t="s">
        <v>19588</v>
      </c>
      <c r="AX12315" t="s">
        <v>123</v>
      </c>
    </row>
    <row r="12316" spans="1:56">
      <c r="A12316">
        <v>320807</v>
      </c>
      <c r="B12316">
        <v>48</v>
      </c>
      <c r="C12316" t="s">
        <v>19551</v>
      </c>
      <c r="D12316">
        <v>54</v>
      </c>
      <c r="E12316">
        <v>56</v>
      </c>
      <c r="F12316">
        <v>2012</v>
      </c>
      <c r="G12316">
        <v>11</v>
      </c>
      <c r="H12316">
        <v>9</v>
      </c>
      <c r="J12316">
        <v>9</v>
      </c>
      <c r="P12316" t="str">
        <f t="shared" si="1153"/>
        <v>9</v>
      </c>
      <c r="Q12316">
        <v>1</v>
      </c>
      <c r="R12316">
        <v>1</v>
      </c>
      <c r="S12316">
        <v>2</v>
      </c>
      <c r="U12316" t="s">
        <v>44</v>
      </c>
      <c r="V12316">
        <v>1</v>
      </c>
      <c r="W12316" t="str">
        <f t="shared" si="1154"/>
        <v>MARION, JIM</v>
      </c>
      <c r="X12316" t="s">
        <v>19703</v>
      </c>
      <c r="Y12316">
        <v>100</v>
      </c>
      <c r="Z12316">
        <v>100</v>
      </c>
      <c r="AA12316">
        <v>0</v>
      </c>
      <c r="AB12316">
        <v>2357</v>
      </c>
      <c r="AC12316">
        <v>0</v>
      </c>
      <c r="AH12316">
        <f t="shared" si="1155"/>
        <v>6861</v>
      </c>
      <c r="AI12316">
        <f t="shared" si="1156"/>
        <v>2357</v>
      </c>
      <c r="AJ12316">
        <f t="shared" si="1157"/>
        <v>4504</v>
      </c>
      <c r="AK12316">
        <f t="shared" si="1158"/>
        <v>0</v>
      </c>
      <c r="AT12316">
        <v>0</v>
      </c>
      <c r="AU12316">
        <v>0</v>
      </c>
      <c r="AW12316" t="s">
        <v>9782</v>
      </c>
      <c r="AX12316" t="s">
        <v>566</v>
      </c>
    </row>
    <row r="12317" spans="1:56">
      <c r="A12317">
        <v>320812</v>
      </c>
      <c r="B12317">
        <v>48</v>
      </c>
      <c r="C12317" t="s">
        <v>19551</v>
      </c>
      <c r="D12317">
        <v>54</v>
      </c>
      <c r="E12317">
        <v>56</v>
      </c>
      <c r="F12317">
        <v>2012</v>
      </c>
      <c r="G12317">
        <v>11</v>
      </c>
      <c r="H12317">
        <v>9</v>
      </c>
      <c r="J12317">
        <v>10</v>
      </c>
      <c r="P12317" t="str">
        <f t="shared" si="1153"/>
        <v>10</v>
      </c>
      <c r="Q12317">
        <v>3</v>
      </c>
      <c r="R12317">
        <v>3</v>
      </c>
      <c r="S12317">
        <v>2</v>
      </c>
      <c r="U12317" t="s">
        <v>44</v>
      </c>
      <c r="V12317">
        <v>1</v>
      </c>
      <c r="W12317" t="str">
        <f t="shared" si="1154"/>
        <v>AZINGER, TOM</v>
      </c>
      <c r="X12317" t="s">
        <v>19567</v>
      </c>
      <c r="Y12317">
        <v>200</v>
      </c>
      <c r="Z12317">
        <v>200</v>
      </c>
      <c r="AA12317">
        <v>1</v>
      </c>
      <c r="AB12317">
        <v>12955</v>
      </c>
      <c r="AC12317">
        <v>1</v>
      </c>
      <c r="AH12317">
        <f t="shared" si="1155"/>
        <v>47880</v>
      </c>
      <c r="AI12317">
        <f t="shared" si="1156"/>
        <v>11844</v>
      </c>
      <c r="AJ12317">
        <f t="shared" si="1157"/>
        <v>36036</v>
      </c>
      <c r="AK12317">
        <f t="shared" si="1158"/>
        <v>0</v>
      </c>
      <c r="AT12317">
        <v>0</v>
      </c>
      <c r="AU12317">
        <v>0</v>
      </c>
      <c r="AW12317" t="s">
        <v>19568</v>
      </c>
      <c r="AX12317" t="s">
        <v>426</v>
      </c>
    </row>
    <row r="12318" spans="1:56">
      <c r="A12318">
        <v>320811</v>
      </c>
      <c r="B12318">
        <v>48</v>
      </c>
      <c r="C12318" t="s">
        <v>19551</v>
      </c>
      <c r="D12318">
        <v>54</v>
      </c>
      <c r="E12318">
        <v>56</v>
      </c>
      <c r="F12318">
        <v>2012</v>
      </c>
      <c r="G12318">
        <v>11</v>
      </c>
      <c r="H12318">
        <v>9</v>
      </c>
      <c r="J12318">
        <v>10</v>
      </c>
      <c r="P12318" t="str">
        <f t="shared" si="1153"/>
        <v>10</v>
      </c>
      <c r="Q12318">
        <v>3</v>
      </c>
      <c r="R12318">
        <v>3</v>
      </c>
      <c r="S12318">
        <v>2</v>
      </c>
      <c r="U12318" t="s">
        <v>44</v>
      </c>
      <c r="V12318">
        <v>1</v>
      </c>
      <c r="W12318" t="str">
        <f t="shared" si="1154"/>
        <v>ELLEM, JOHN N.</v>
      </c>
      <c r="X12318" t="s">
        <v>19623</v>
      </c>
      <c r="Y12318">
        <v>200</v>
      </c>
      <c r="Z12318">
        <v>200</v>
      </c>
      <c r="AA12318">
        <v>1</v>
      </c>
      <c r="AB12318">
        <v>12801</v>
      </c>
      <c r="AC12318">
        <v>1</v>
      </c>
      <c r="AH12318">
        <f t="shared" si="1155"/>
        <v>47880</v>
      </c>
      <c r="AI12318">
        <f t="shared" si="1156"/>
        <v>11844</v>
      </c>
      <c r="AJ12318">
        <f t="shared" si="1157"/>
        <v>36036</v>
      </c>
      <c r="AK12318">
        <f t="shared" si="1158"/>
        <v>0</v>
      </c>
      <c r="AT12318">
        <v>0</v>
      </c>
      <c r="AU12318">
        <v>0</v>
      </c>
      <c r="AW12318" t="s">
        <v>19624</v>
      </c>
      <c r="AX12318" t="s">
        <v>67</v>
      </c>
      <c r="AY12318" t="s">
        <v>79</v>
      </c>
    </row>
    <row r="12319" spans="1:56">
      <c r="A12319">
        <v>320809</v>
      </c>
      <c r="B12319">
        <v>48</v>
      </c>
      <c r="C12319" t="s">
        <v>19551</v>
      </c>
      <c r="D12319">
        <v>54</v>
      </c>
      <c r="E12319">
        <v>56</v>
      </c>
      <c r="F12319">
        <v>2012</v>
      </c>
      <c r="G12319">
        <v>11</v>
      </c>
      <c r="H12319">
        <v>9</v>
      </c>
      <c r="J12319">
        <v>10</v>
      </c>
      <c r="P12319" t="str">
        <f t="shared" si="1153"/>
        <v>10</v>
      </c>
      <c r="Q12319">
        <v>3</v>
      </c>
      <c r="R12319">
        <v>3</v>
      </c>
      <c r="S12319">
        <v>2</v>
      </c>
      <c r="U12319" t="s">
        <v>44</v>
      </c>
      <c r="V12319">
        <v>1</v>
      </c>
      <c r="W12319" t="str">
        <f t="shared" si="1154"/>
        <v>GILLESPIE, FRED</v>
      </c>
      <c r="X12319" t="s">
        <v>19648</v>
      </c>
      <c r="Y12319">
        <v>200</v>
      </c>
      <c r="Z12319">
        <v>200</v>
      </c>
      <c r="AA12319">
        <v>0</v>
      </c>
      <c r="AB12319">
        <v>10280</v>
      </c>
      <c r="AC12319">
        <v>0</v>
      </c>
      <c r="AH12319">
        <f t="shared" si="1155"/>
        <v>47880</v>
      </c>
      <c r="AI12319">
        <f t="shared" si="1156"/>
        <v>11844</v>
      </c>
      <c r="AJ12319">
        <f t="shared" si="1157"/>
        <v>36036</v>
      </c>
      <c r="AK12319">
        <f t="shared" si="1158"/>
        <v>0</v>
      </c>
      <c r="AT12319">
        <v>0</v>
      </c>
      <c r="AU12319">
        <v>0</v>
      </c>
      <c r="AW12319" t="s">
        <v>5153</v>
      </c>
      <c r="AX12319" t="s">
        <v>4361</v>
      </c>
    </row>
    <row r="12320" spans="1:56">
      <c r="A12320">
        <v>320810</v>
      </c>
      <c r="B12320">
        <v>48</v>
      </c>
      <c r="C12320" t="s">
        <v>19551</v>
      </c>
      <c r="D12320">
        <v>54</v>
      </c>
      <c r="E12320">
        <v>56</v>
      </c>
      <c r="F12320">
        <v>2012</v>
      </c>
      <c r="G12320">
        <v>11</v>
      </c>
      <c r="H12320">
        <v>9</v>
      </c>
      <c r="J12320">
        <v>10</v>
      </c>
      <c r="P12320" t="str">
        <f t="shared" si="1153"/>
        <v>10</v>
      </c>
      <c r="Q12320">
        <v>3</v>
      </c>
      <c r="R12320">
        <v>3</v>
      </c>
      <c r="S12320">
        <v>2</v>
      </c>
      <c r="U12320" t="s">
        <v>44</v>
      </c>
      <c r="V12320">
        <v>1</v>
      </c>
      <c r="W12320" t="str">
        <f t="shared" si="1154"/>
        <v>POLING, DAN</v>
      </c>
      <c r="X12320" t="s">
        <v>19764</v>
      </c>
      <c r="Y12320">
        <v>100</v>
      </c>
      <c r="Z12320">
        <v>100</v>
      </c>
      <c r="AA12320">
        <v>1</v>
      </c>
      <c r="AB12320">
        <v>11844</v>
      </c>
      <c r="AC12320">
        <v>1</v>
      </c>
      <c r="AH12320">
        <f t="shared" si="1155"/>
        <v>47880</v>
      </c>
      <c r="AI12320">
        <f t="shared" si="1156"/>
        <v>11844</v>
      </c>
      <c r="AJ12320">
        <f t="shared" si="1157"/>
        <v>36036</v>
      </c>
      <c r="AK12320">
        <f t="shared" si="1158"/>
        <v>0</v>
      </c>
      <c r="AT12320">
        <v>0</v>
      </c>
      <c r="AU12320">
        <v>0</v>
      </c>
      <c r="AW12320" t="s">
        <v>19765</v>
      </c>
      <c r="AX12320" t="s">
        <v>309</v>
      </c>
    </row>
    <row r="12321" spans="1:56">
      <c r="A12321">
        <v>320814</v>
      </c>
      <c r="B12321">
        <v>48</v>
      </c>
      <c r="C12321" t="s">
        <v>19551</v>
      </c>
      <c r="D12321">
        <v>54</v>
      </c>
      <c r="E12321">
        <v>56</v>
      </c>
      <c r="F12321">
        <v>2012</v>
      </c>
      <c r="G12321">
        <v>11</v>
      </c>
      <c r="H12321">
        <v>9</v>
      </c>
      <c r="J12321">
        <v>11</v>
      </c>
      <c r="P12321" t="str">
        <f t="shared" si="1153"/>
        <v>11</v>
      </c>
      <c r="Q12321">
        <v>1</v>
      </c>
      <c r="R12321">
        <v>1</v>
      </c>
      <c r="S12321">
        <v>2</v>
      </c>
      <c r="U12321" t="s">
        <v>44</v>
      </c>
      <c r="V12321">
        <v>1</v>
      </c>
      <c r="W12321" t="str">
        <f t="shared" si="1154"/>
        <v>ASHLEY, BOB</v>
      </c>
      <c r="X12321" t="s">
        <v>19564</v>
      </c>
      <c r="Y12321">
        <v>200</v>
      </c>
      <c r="Z12321">
        <v>200</v>
      </c>
      <c r="AA12321">
        <v>1</v>
      </c>
      <c r="AB12321">
        <v>4699</v>
      </c>
      <c r="AC12321">
        <v>1</v>
      </c>
      <c r="AH12321">
        <f t="shared" si="1155"/>
        <v>5792</v>
      </c>
      <c r="AI12321">
        <f t="shared" si="1156"/>
        <v>0</v>
      </c>
      <c r="AJ12321">
        <f t="shared" si="1157"/>
        <v>4699</v>
      </c>
      <c r="AK12321">
        <f t="shared" si="1158"/>
        <v>1093</v>
      </c>
      <c r="AT12321">
        <v>0</v>
      </c>
      <c r="AU12321">
        <v>0</v>
      </c>
      <c r="AW12321" t="s">
        <v>3608</v>
      </c>
      <c r="AX12321" t="s">
        <v>51</v>
      </c>
    </row>
    <row r="12322" spans="1:56">
      <c r="A12322">
        <v>320813</v>
      </c>
      <c r="B12322">
        <v>48</v>
      </c>
      <c r="C12322" t="s">
        <v>19551</v>
      </c>
      <c r="D12322">
        <v>54</v>
      </c>
      <c r="E12322">
        <v>56</v>
      </c>
      <c r="F12322">
        <v>2012</v>
      </c>
      <c r="G12322">
        <v>11</v>
      </c>
      <c r="H12322">
        <v>9</v>
      </c>
      <c r="J12322">
        <v>11</v>
      </c>
      <c r="P12322" t="str">
        <f t="shared" si="1153"/>
        <v>11</v>
      </c>
      <c r="Q12322">
        <v>1</v>
      </c>
      <c r="R12322">
        <v>1</v>
      </c>
      <c r="S12322">
        <v>2</v>
      </c>
      <c r="U12322" t="s">
        <v>44</v>
      </c>
      <c r="V12322">
        <v>1</v>
      </c>
      <c r="W12322" t="str">
        <f t="shared" si="1154"/>
        <v>MYERS, MARK STEVEN D. C.</v>
      </c>
      <c r="X12322" t="s">
        <v>19739</v>
      </c>
      <c r="Y12322">
        <v>3029</v>
      </c>
      <c r="Z12322">
        <v>400</v>
      </c>
      <c r="AA12322">
        <v>0</v>
      </c>
      <c r="AB12322">
        <v>1093</v>
      </c>
      <c r="AC12322">
        <v>0</v>
      </c>
      <c r="AH12322">
        <f t="shared" si="1155"/>
        <v>5792</v>
      </c>
      <c r="AI12322">
        <f t="shared" si="1156"/>
        <v>0</v>
      </c>
      <c r="AJ12322">
        <f t="shared" si="1157"/>
        <v>4699</v>
      </c>
      <c r="AK12322">
        <f t="shared" si="1158"/>
        <v>1093</v>
      </c>
      <c r="AT12322">
        <v>0</v>
      </c>
      <c r="AU12322">
        <v>0</v>
      </c>
      <c r="AW12322" t="s">
        <v>10300</v>
      </c>
      <c r="AX12322" t="s">
        <v>276</v>
      </c>
    </row>
    <row r="12323" spans="1:56">
      <c r="A12323">
        <v>320815</v>
      </c>
      <c r="B12323">
        <v>48</v>
      </c>
      <c r="C12323" t="s">
        <v>19551</v>
      </c>
      <c r="D12323">
        <v>54</v>
      </c>
      <c r="E12323">
        <v>56</v>
      </c>
      <c r="F12323">
        <v>2012</v>
      </c>
      <c r="G12323">
        <v>11</v>
      </c>
      <c r="H12323">
        <v>9</v>
      </c>
      <c r="J12323">
        <v>12</v>
      </c>
      <c r="P12323" t="str">
        <f t="shared" si="1153"/>
        <v>12</v>
      </c>
      <c r="Q12323">
        <v>1</v>
      </c>
      <c r="R12323">
        <v>1</v>
      </c>
      <c r="S12323">
        <v>2</v>
      </c>
      <c r="U12323" t="s">
        <v>44</v>
      </c>
      <c r="V12323">
        <v>1</v>
      </c>
      <c r="W12323" t="str">
        <f t="shared" si="1154"/>
        <v>JOHNSON, JUSTIN</v>
      </c>
      <c r="X12323" t="s">
        <v>19677</v>
      </c>
      <c r="Y12323">
        <v>3029</v>
      </c>
      <c r="Z12323">
        <v>400</v>
      </c>
      <c r="AA12323">
        <v>0</v>
      </c>
      <c r="AB12323">
        <v>351</v>
      </c>
      <c r="AC12323">
        <v>0</v>
      </c>
      <c r="AH12323">
        <f t="shared" si="1155"/>
        <v>6924</v>
      </c>
      <c r="AI12323">
        <f t="shared" si="1156"/>
        <v>3131</v>
      </c>
      <c r="AJ12323">
        <f t="shared" si="1157"/>
        <v>3442</v>
      </c>
      <c r="AK12323">
        <f t="shared" si="1158"/>
        <v>351</v>
      </c>
      <c r="AT12323">
        <v>0</v>
      </c>
      <c r="AU12323">
        <v>0</v>
      </c>
      <c r="AW12323" t="s">
        <v>206</v>
      </c>
      <c r="AX12323" t="s">
        <v>636</v>
      </c>
    </row>
    <row r="12324" spans="1:56">
      <c r="A12324">
        <v>320816</v>
      </c>
      <c r="B12324">
        <v>48</v>
      </c>
      <c r="C12324" t="s">
        <v>19551</v>
      </c>
      <c r="D12324">
        <v>54</v>
      </c>
      <c r="E12324">
        <v>56</v>
      </c>
      <c r="F12324">
        <v>2012</v>
      </c>
      <c r="G12324">
        <v>11</v>
      </c>
      <c r="H12324">
        <v>9</v>
      </c>
      <c r="J12324">
        <v>12</v>
      </c>
      <c r="P12324" t="str">
        <f t="shared" si="1153"/>
        <v>12</v>
      </c>
      <c r="Q12324">
        <v>1</v>
      </c>
      <c r="R12324">
        <v>1</v>
      </c>
      <c r="S12324">
        <v>2</v>
      </c>
      <c r="U12324" t="s">
        <v>44</v>
      </c>
      <c r="V12324">
        <v>1</v>
      </c>
      <c r="W12324" t="str">
        <f t="shared" si="1154"/>
        <v>PHILLIPS, JO BOGGESS</v>
      </c>
      <c r="X12324" t="s">
        <v>19754</v>
      </c>
      <c r="Y12324">
        <v>100</v>
      </c>
      <c r="Z12324">
        <v>100</v>
      </c>
      <c r="AA12324">
        <v>0</v>
      </c>
      <c r="AB12324">
        <v>3131</v>
      </c>
      <c r="AC12324">
        <v>0</v>
      </c>
      <c r="AH12324">
        <f t="shared" si="1155"/>
        <v>6924</v>
      </c>
      <c r="AI12324">
        <f t="shared" si="1156"/>
        <v>3131</v>
      </c>
      <c r="AJ12324">
        <f t="shared" si="1157"/>
        <v>3442</v>
      </c>
      <c r="AK12324">
        <f t="shared" si="1158"/>
        <v>351</v>
      </c>
      <c r="AT12324">
        <v>0</v>
      </c>
      <c r="AU12324">
        <v>0</v>
      </c>
      <c r="AW12324" t="s">
        <v>1610</v>
      </c>
      <c r="AX12324" t="s">
        <v>540</v>
      </c>
      <c r="AY12324" t="s">
        <v>4612</v>
      </c>
    </row>
    <row r="12325" spans="1:56">
      <c r="A12325">
        <v>320817</v>
      </c>
      <c r="B12325">
        <v>48</v>
      </c>
      <c r="C12325" t="s">
        <v>19551</v>
      </c>
      <c r="D12325">
        <v>54</v>
      </c>
      <c r="E12325">
        <v>56</v>
      </c>
      <c r="F12325">
        <v>2012</v>
      </c>
      <c r="G12325">
        <v>11</v>
      </c>
      <c r="H12325">
        <v>9</v>
      </c>
      <c r="J12325">
        <v>12</v>
      </c>
      <c r="P12325" t="str">
        <f t="shared" si="1153"/>
        <v>12</v>
      </c>
      <c r="Q12325">
        <v>1</v>
      </c>
      <c r="R12325">
        <v>1</v>
      </c>
      <c r="S12325">
        <v>2</v>
      </c>
      <c r="U12325" t="s">
        <v>44</v>
      </c>
      <c r="V12325">
        <v>1</v>
      </c>
      <c r="W12325" t="str">
        <f t="shared" si="1154"/>
        <v>WESTFALL, STEVE</v>
      </c>
      <c r="X12325" t="s">
        <v>19844</v>
      </c>
      <c r="Y12325">
        <v>200</v>
      </c>
      <c r="Z12325">
        <v>200</v>
      </c>
      <c r="AA12325">
        <v>0</v>
      </c>
      <c r="AB12325">
        <v>3442</v>
      </c>
      <c r="AC12325">
        <v>1</v>
      </c>
      <c r="AH12325">
        <f t="shared" si="1155"/>
        <v>6924</v>
      </c>
      <c r="AI12325">
        <f t="shared" si="1156"/>
        <v>3131</v>
      </c>
      <c r="AJ12325">
        <f t="shared" si="1157"/>
        <v>3442</v>
      </c>
      <c r="AK12325">
        <f t="shared" si="1158"/>
        <v>351</v>
      </c>
      <c r="AT12325">
        <v>0</v>
      </c>
      <c r="AU12325">
        <v>0</v>
      </c>
      <c r="AW12325" t="s">
        <v>19845</v>
      </c>
      <c r="AX12325" t="s">
        <v>344</v>
      </c>
    </row>
    <row r="12326" spans="1:56">
      <c r="A12326">
        <v>320820</v>
      </c>
      <c r="B12326">
        <v>48</v>
      </c>
      <c r="C12326" t="s">
        <v>19551</v>
      </c>
      <c r="D12326">
        <v>54</v>
      </c>
      <c r="E12326">
        <v>56</v>
      </c>
      <c r="F12326">
        <v>2012</v>
      </c>
      <c r="G12326">
        <v>11</v>
      </c>
      <c r="H12326">
        <v>9</v>
      </c>
      <c r="J12326">
        <v>13</v>
      </c>
      <c r="P12326" t="str">
        <f t="shared" si="1153"/>
        <v>13</v>
      </c>
      <c r="Q12326">
        <v>3</v>
      </c>
      <c r="R12326">
        <v>2</v>
      </c>
      <c r="S12326">
        <v>2</v>
      </c>
      <c r="U12326" t="s">
        <v>44</v>
      </c>
      <c r="V12326">
        <v>1</v>
      </c>
      <c r="W12326" t="str">
        <f t="shared" si="1154"/>
        <v>CADLE, SCOTT</v>
      </c>
      <c r="X12326" t="s">
        <v>19596</v>
      </c>
      <c r="Y12326">
        <v>200</v>
      </c>
      <c r="Z12326">
        <v>200</v>
      </c>
      <c r="AA12326">
        <v>0</v>
      </c>
      <c r="AB12326">
        <v>6149</v>
      </c>
      <c r="AC12326">
        <v>1</v>
      </c>
      <c r="AH12326">
        <f t="shared" si="1155"/>
        <v>23948</v>
      </c>
      <c r="AI12326">
        <f t="shared" si="1156"/>
        <v>11797</v>
      </c>
      <c r="AJ12326">
        <f t="shared" si="1157"/>
        <v>12151</v>
      </c>
      <c r="AK12326">
        <f t="shared" si="1158"/>
        <v>0</v>
      </c>
      <c r="AT12326">
        <v>0</v>
      </c>
      <c r="AU12326">
        <v>0</v>
      </c>
      <c r="AW12326" t="s">
        <v>10089</v>
      </c>
      <c r="AX12326" t="s">
        <v>213</v>
      </c>
    </row>
    <row r="12327" spans="1:56">
      <c r="A12327">
        <v>320818</v>
      </c>
      <c r="B12327">
        <v>48</v>
      </c>
      <c r="C12327" t="s">
        <v>19551</v>
      </c>
      <c r="D12327">
        <v>54</v>
      </c>
      <c r="E12327">
        <v>56</v>
      </c>
      <c r="F12327">
        <v>2012</v>
      </c>
      <c r="G12327">
        <v>11</v>
      </c>
      <c r="H12327">
        <v>9</v>
      </c>
      <c r="J12327">
        <v>13</v>
      </c>
      <c r="P12327" t="str">
        <f t="shared" si="1153"/>
        <v>13</v>
      </c>
      <c r="Q12327">
        <v>3</v>
      </c>
      <c r="R12327">
        <v>2</v>
      </c>
      <c r="S12327">
        <v>2</v>
      </c>
      <c r="U12327" t="s">
        <v>44</v>
      </c>
      <c r="V12327">
        <v>1</v>
      </c>
      <c r="W12327" t="str">
        <f t="shared" si="1154"/>
        <v>MARTIN, HELEN</v>
      </c>
      <c r="X12327" t="s">
        <v>19707</v>
      </c>
      <c r="Y12327">
        <v>100</v>
      </c>
      <c r="Z12327">
        <v>100</v>
      </c>
      <c r="AA12327">
        <v>0</v>
      </c>
      <c r="AB12327">
        <v>5134</v>
      </c>
      <c r="AC12327">
        <v>0</v>
      </c>
      <c r="AH12327">
        <f t="shared" si="1155"/>
        <v>23948</v>
      </c>
      <c r="AI12327">
        <f t="shared" si="1156"/>
        <v>11797</v>
      </c>
      <c r="AJ12327">
        <f t="shared" si="1157"/>
        <v>12151</v>
      </c>
      <c r="AK12327">
        <f t="shared" si="1158"/>
        <v>0</v>
      </c>
      <c r="AT12327">
        <v>0</v>
      </c>
      <c r="AU12327">
        <v>0</v>
      </c>
      <c r="AW12327" t="s">
        <v>238</v>
      </c>
      <c r="AX12327" t="s">
        <v>6141</v>
      </c>
    </row>
    <row r="12328" spans="1:56">
      <c r="A12328">
        <v>320821</v>
      </c>
      <c r="B12328">
        <v>48</v>
      </c>
      <c r="C12328" t="s">
        <v>19551</v>
      </c>
      <c r="D12328">
        <v>54</v>
      </c>
      <c r="E12328">
        <v>56</v>
      </c>
      <c r="F12328">
        <v>2012</v>
      </c>
      <c r="G12328">
        <v>11</v>
      </c>
      <c r="H12328">
        <v>9</v>
      </c>
      <c r="J12328">
        <v>13</v>
      </c>
      <c r="P12328" t="str">
        <f t="shared" si="1153"/>
        <v>13</v>
      </c>
      <c r="Q12328">
        <v>3</v>
      </c>
      <c r="R12328">
        <v>2</v>
      </c>
      <c r="S12328">
        <v>2</v>
      </c>
      <c r="U12328" t="s">
        <v>44</v>
      </c>
      <c r="V12328">
        <v>1</v>
      </c>
      <c r="W12328" t="str">
        <f t="shared" si="1154"/>
        <v>PAXTON, BRADY R.</v>
      </c>
      <c r="X12328" t="s">
        <v>19748</v>
      </c>
      <c r="Y12328">
        <v>100</v>
      </c>
      <c r="Z12328">
        <v>100</v>
      </c>
      <c r="AA12328">
        <v>1</v>
      </c>
      <c r="AB12328">
        <v>6663</v>
      </c>
      <c r="AC12328">
        <v>1</v>
      </c>
      <c r="AH12328">
        <f t="shared" si="1155"/>
        <v>23948</v>
      </c>
      <c r="AI12328">
        <f t="shared" si="1156"/>
        <v>11797</v>
      </c>
      <c r="AJ12328">
        <f t="shared" si="1157"/>
        <v>12151</v>
      </c>
      <c r="AK12328">
        <f t="shared" si="1158"/>
        <v>0</v>
      </c>
      <c r="AT12328">
        <v>0</v>
      </c>
      <c r="AU12328">
        <v>0</v>
      </c>
      <c r="AW12328" t="s">
        <v>1120</v>
      </c>
      <c r="AX12328" t="s">
        <v>2995</v>
      </c>
      <c r="AY12328" t="s">
        <v>86</v>
      </c>
    </row>
    <row r="12329" spans="1:56">
      <c r="A12329">
        <v>320819</v>
      </c>
      <c r="B12329">
        <v>48</v>
      </c>
      <c r="C12329" t="s">
        <v>19551</v>
      </c>
      <c r="D12329">
        <v>54</v>
      </c>
      <c r="E12329">
        <v>56</v>
      </c>
      <c r="F12329">
        <v>2012</v>
      </c>
      <c r="G12329">
        <v>11</v>
      </c>
      <c r="H12329">
        <v>9</v>
      </c>
      <c r="J12329">
        <v>13</v>
      </c>
      <c r="P12329" t="str">
        <f t="shared" si="1153"/>
        <v>13</v>
      </c>
      <c r="Q12329">
        <v>3</v>
      </c>
      <c r="R12329">
        <v>2</v>
      </c>
      <c r="S12329">
        <v>2</v>
      </c>
      <c r="U12329" t="s">
        <v>44</v>
      </c>
      <c r="V12329">
        <v>1</v>
      </c>
      <c r="W12329" t="str">
        <f t="shared" si="1154"/>
        <v>SCOTT, BRIAN RAY</v>
      </c>
      <c r="X12329" t="s">
        <v>19787</v>
      </c>
      <c r="Y12329">
        <v>200</v>
      </c>
      <c r="Z12329">
        <v>200</v>
      </c>
      <c r="AA12329">
        <v>0</v>
      </c>
      <c r="AB12329">
        <v>6002</v>
      </c>
      <c r="AC12329">
        <v>0</v>
      </c>
      <c r="AH12329">
        <f t="shared" si="1155"/>
        <v>23948</v>
      </c>
      <c r="AI12329">
        <f t="shared" si="1156"/>
        <v>11797</v>
      </c>
      <c r="AJ12329">
        <f t="shared" si="1157"/>
        <v>12151</v>
      </c>
      <c r="AK12329">
        <f t="shared" si="1158"/>
        <v>0</v>
      </c>
      <c r="AT12329">
        <v>0</v>
      </c>
      <c r="AU12329">
        <v>0</v>
      </c>
      <c r="AW12329" t="s">
        <v>213</v>
      </c>
      <c r="AX12329" t="s">
        <v>552</v>
      </c>
      <c r="BC12329" t="s">
        <v>19788</v>
      </c>
    </row>
    <row r="12330" spans="1:56">
      <c r="A12330">
        <v>320823</v>
      </c>
      <c r="B12330">
        <v>48</v>
      </c>
      <c r="C12330" t="s">
        <v>19551</v>
      </c>
      <c r="D12330">
        <v>54</v>
      </c>
      <c r="E12330">
        <v>56</v>
      </c>
      <c r="F12330">
        <v>2012</v>
      </c>
      <c r="G12330">
        <v>11</v>
      </c>
      <c r="H12330">
        <v>9</v>
      </c>
      <c r="J12330">
        <v>14</v>
      </c>
      <c r="P12330" t="str">
        <f t="shared" si="1153"/>
        <v>14</v>
      </c>
      <c r="Q12330">
        <v>1</v>
      </c>
      <c r="R12330">
        <v>1</v>
      </c>
      <c r="S12330">
        <v>2</v>
      </c>
      <c r="U12330" t="s">
        <v>44</v>
      </c>
      <c r="V12330">
        <v>1</v>
      </c>
      <c r="W12330" t="str">
        <f t="shared" si="1154"/>
        <v>BUTLER, JIM</v>
      </c>
      <c r="X12330" t="s">
        <v>15030</v>
      </c>
      <c r="Y12330">
        <v>200</v>
      </c>
      <c r="Z12330">
        <v>200</v>
      </c>
      <c r="AA12330">
        <v>0</v>
      </c>
      <c r="AB12330">
        <v>3368</v>
      </c>
      <c r="AC12330">
        <v>1</v>
      </c>
      <c r="AH12330">
        <f t="shared" si="1155"/>
        <v>6211</v>
      </c>
      <c r="AI12330">
        <f t="shared" si="1156"/>
        <v>2843</v>
      </c>
      <c r="AJ12330">
        <f t="shared" si="1157"/>
        <v>3368</v>
      </c>
      <c r="AK12330">
        <f t="shared" si="1158"/>
        <v>0</v>
      </c>
      <c r="AT12330">
        <v>0</v>
      </c>
      <c r="AU12330">
        <v>0</v>
      </c>
      <c r="AW12330" t="s">
        <v>412</v>
      </c>
      <c r="AX12330" t="s">
        <v>566</v>
      </c>
    </row>
    <row r="12331" spans="1:56">
      <c r="A12331">
        <v>320822</v>
      </c>
      <c r="B12331">
        <v>48</v>
      </c>
      <c r="C12331" t="s">
        <v>19551</v>
      </c>
      <c r="D12331">
        <v>54</v>
      </c>
      <c r="E12331">
        <v>56</v>
      </c>
      <c r="F12331">
        <v>2012</v>
      </c>
      <c r="G12331">
        <v>11</v>
      </c>
      <c r="H12331">
        <v>9</v>
      </c>
      <c r="J12331">
        <v>14</v>
      </c>
      <c r="P12331" t="str">
        <f t="shared" si="1153"/>
        <v>14</v>
      </c>
      <c r="Q12331">
        <v>1</v>
      </c>
      <c r="R12331">
        <v>1</v>
      </c>
      <c r="S12331">
        <v>2</v>
      </c>
      <c r="U12331" t="s">
        <v>44</v>
      </c>
      <c r="V12331">
        <v>1</v>
      </c>
      <c r="W12331" t="str">
        <f t="shared" si="1154"/>
        <v>WOOD, JIMMIE JR.</v>
      </c>
      <c r="X12331" t="s">
        <v>19850</v>
      </c>
      <c r="Y12331">
        <v>100</v>
      </c>
      <c r="Z12331">
        <v>100</v>
      </c>
      <c r="AA12331">
        <v>0</v>
      </c>
      <c r="AB12331">
        <v>2843</v>
      </c>
      <c r="AC12331">
        <v>0</v>
      </c>
      <c r="AH12331">
        <f t="shared" si="1155"/>
        <v>6211</v>
      </c>
      <c r="AI12331">
        <f t="shared" si="1156"/>
        <v>2843</v>
      </c>
      <c r="AJ12331">
        <f t="shared" si="1157"/>
        <v>3368</v>
      </c>
      <c r="AK12331">
        <f t="shared" si="1158"/>
        <v>0</v>
      </c>
      <c r="AT12331">
        <v>0</v>
      </c>
      <c r="AU12331">
        <v>0</v>
      </c>
      <c r="AW12331" t="s">
        <v>2958</v>
      </c>
      <c r="AX12331" t="s">
        <v>958</v>
      </c>
      <c r="BD12331" t="s">
        <v>69</v>
      </c>
    </row>
    <row r="12332" spans="1:56">
      <c r="A12332">
        <v>320824</v>
      </c>
      <c r="B12332">
        <v>48</v>
      </c>
      <c r="C12332" t="s">
        <v>19551</v>
      </c>
      <c r="D12332">
        <v>54</v>
      </c>
      <c r="E12332">
        <v>56</v>
      </c>
      <c r="F12332">
        <v>2012</v>
      </c>
      <c r="G12332">
        <v>11</v>
      </c>
      <c r="H12332">
        <v>9</v>
      </c>
      <c r="J12332">
        <v>15</v>
      </c>
      <c r="P12332" t="str">
        <f t="shared" si="1153"/>
        <v>15</v>
      </c>
      <c r="Q12332">
        <v>1</v>
      </c>
      <c r="R12332">
        <v>1</v>
      </c>
      <c r="S12332">
        <v>2</v>
      </c>
      <c r="U12332" t="s">
        <v>44</v>
      </c>
      <c r="V12332">
        <v>1</v>
      </c>
      <c r="W12332" t="str">
        <f t="shared" si="1154"/>
        <v>ANDES, TROY</v>
      </c>
      <c r="X12332" t="s">
        <v>19556</v>
      </c>
      <c r="Y12332">
        <v>200</v>
      </c>
      <c r="Z12332">
        <v>200</v>
      </c>
      <c r="AA12332">
        <v>1</v>
      </c>
      <c r="AB12332">
        <v>7004</v>
      </c>
      <c r="AC12332">
        <v>1</v>
      </c>
      <c r="AH12332">
        <f t="shared" si="1155"/>
        <v>7004</v>
      </c>
      <c r="AI12332">
        <f t="shared" si="1156"/>
        <v>0</v>
      </c>
      <c r="AJ12332">
        <f t="shared" si="1157"/>
        <v>7004</v>
      </c>
      <c r="AK12332">
        <f t="shared" si="1158"/>
        <v>0</v>
      </c>
      <c r="AT12332">
        <v>0</v>
      </c>
      <c r="AU12332">
        <v>0</v>
      </c>
      <c r="AW12332" t="s">
        <v>19557</v>
      </c>
      <c r="AX12332" t="s">
        <v>1377</v>
      </c>
    </row>
    <row r="12333" spans="1:56">
      <c r="A12333">
        <v>320829</v>
      </c>
      <c r="B12333">
        <v>48</v>
      </c>
      <c r="C12333" t="s">
        <v>19551</v>
      </c>
      <c r="D12333">
        <v>54</v>
      </c>
      <c r="E12333">
        <v>56</v>
      </c>
      <c r="F12333">
        <v>2012</v>
      </c>
      <c r="G12333">
        <v>11</v>
      </c>
      <c r="H12333">
        <v>9</v>
      </c>
      <c r="J12333">
        <v>16</v>
      </c>
      <c r="P12333" t="str">
        <f t="shared" si="1153"/>
        <v>16</v>
      </c>
      <c r="Q12333">
        <v>3</v>
      </c>
      <c r="R12333">
        <v>3</v>
      </c>
      <c r="S12333">
        <v>2</v>
      </c>
      <c r="U12333" t="s">
        <v>44</v>
      </c>
      <c r="V12333">
        <v>1</v>
      </c>
      <c r="W12333" t="str">
        <f t="shared" si="1154"/>
        <v>CRAIG, KEVIN J.</v>
      </c>
      <c r="X12333" t="s">
        <v>19613</v>
      </c>
      <c r="Y12333">
        <v>100</v>
      </c>
      <c r="Z12333">
        <v>100</v>
      </c>
      <c r="AA12333">
        <v>1</v>
      </c>
      <c r="AB12333">
        <v>8866</v>
      </c>
      <c r="AC12333">
        <v>1</v>
      </c>
      <c r="AH12333">
        <f t="shared" si="1155"/>
        <v>38683</v>
      </c>
      <c r="AI12333">
        <f t="shared" si="1156"/>
        <v>24255</v>
      </c>
      <c r="AJ12333">
        <f t="shared" si="1157"/>
        <v>14428</v>
      </c>
      <c r="AK12333">
        <f t="shared" si="1158"/>
        <v>0</v>
      </c>
      <c r="AT12333">
        <v>0</v>
      </c>
      <c r="AU12333">
        <v>0</v>
      </c>
      <c r="AW12333" t="s">
        <v>207</v>
      </c>
      <c r="AX12333" t="s">
        <v>251</v>
      </c>
      <c r="AY12333" t="s">
        <v>48</v>
      </c>
    </row>
    <row r="12334" spans="1:56">
      <c r="A12334">
        <v>320825</v>
      </c>
      <c r="B12334">
        <v>48</v>
      </c>
      <c r="C12334" t="s">
        <v>19551</v>
      </c>
      <c r="D12334">
        <v>54</v>
      </c>
      <c r="E12334">
        <v>56</v>
      </c>
      <c r="F12334">
        <v>2012</v>
      </c>
      <c r="G12334">
        <v>11</v>
      </c>
      <c r="H12334">
        <v>9</v>
      </c>
      <c r="J12334">
        <v>16</v>
      </c>
      <c r="P12334" t="str">
        <f t="shared" si="1153"/>
        <v>16</v>
      </c>
      <c r="Q12334">
        <v>3</v>
      </c>
      <c r="R12334">
        <v>3</v>
      </c>
      <c r="S12334">
        <v>2</v>
      </c>
      <c r="U12334" t="s">
        <v>44</v>
      </c>
      <c r="V12334">
        <v>1</v>
      </c>
      <c r="W12334" t="str">
        <f t="shared" si="1154"/>
        <v>DAVIS, MIKE</v>
      </c>
      <c r="X12334" t="s">
        <v>19615</v>
      </c>
      <c r="Y12334">
        <v>200</v>
      </c>
      <c r="Z12334">
        <v>200</v>
      </c>
      <c r="AA12334">
        <v>0</v>
      </c>
      <c r="AB12334">
        <v>6013</v>
      </c>
      <c r="AC12334">
        <v>0</v>
      </c>
      <c r="AH12334">
        <f t="shared" si="1155"/>
        <v>38683</v>
      </c>
      <c r="AI12334">
        <f t="shared" si="1156"/>
        <v>24255</v>
      </c>
      <c r="AJ12334">
        <f t="shared" si="1157"/>
        <v>14428</v>
      </c>
      <c r="AK12334">
        <f t="shared" si="1158"/>
        <v>0</v>
      </c>
      <c r="AT12334">
        <v>0</v>
      </c>
      <c r="AU12334">
        <v>0</v>
      </c>
      <c r="AW12334" t="s">
        <v>77</v>
      </c>
      <c r="AX12334" t="s">
        <v>106</v>
      </c>
    </row>
    <row r="12335" spans="1:56">
      <c r="A12335">
        <v>320826</v>
      </c>
      <c r="B12335">
        <v>48</v>
      </c>
      <c r="C12335" t="s">
        <v>19551</v>
      </c>
      <c r="D12335">
        <v>54</v>
      </c>
      <c r="E12335">
        <v>56</v>
      </c>
      <c r="F12335">
        <v>2012</v>
      </c>
      <c r="G12335">
        <v>11</v>
      </c>
      <c r="H12335">
        <v>9</v>
      </c>
      <c r="J12335">
        <v>16</v>
      </c>
      <c r="P12335" t="str">
        <f t="shared" si="1153"/>
        <v>16</v>
      </c>
      <c r="Q12335">
        <v>3</v>
      </c>
      <c r="R12335">
        <v>3</v>
      </c>
      <c r="S12335">
        <v>2</v>
      </c>
      <c r="U12335" t="s">
        <v>44</v>
      </c>
      <c r="V12335">
        <v>1</v>
      </c>
      <c r="W12335" t="str">
        <f t="shared" si="1154"/>
        <v>HORNBUCKLE, SEAN</v>
      </c>
      <c r="X12335" t="s">
        <v>19662</v>
      </c>
      <c r="Y12335">
        <v>100</v>
      </c>
      <c r="Z12335">
        <v>100</v>
      </c>
      <c r="AA12335">
        <v>0</v>
      </c>
      <c r="AB12335">
        <v>7339</v>
      </c>
      <c r="AC12335">
        <v>0</v>
      </c>
      <c r="AH12335">
        <f t="shared" si="1155"/>
        <v>38683</v>
      </c>
      <c r="AI12335">
        <f t="shared" si="1156"/>
        <v>24255</v>
      </c>
      <c r="AJ12335">
        <f t="shared" si="1157"/>
        <v>14428</v>
      </c>
      <c r="AK12335">
        <f t="shared" si="1158"/>
        <v>0</v>
      </c>
      <c r="AT12335">
        <v>0</v>
      </c>
      <c r="AU12335">
        <v>0</v>
      </c>
      <c r="AW12335" t="s">
        <v>19663</v>
      </c>
      <c r="AX12335" t="s">
        <v>1882</v>
      </c>
    </row>
    <row r="12336" spans="1:56">
      <c r="A12336">
        <v>320828</v>
      </c>
      <c r="B12336">
        <v>48</v>
      </c>
      <c r="C12336" t="s">
        <v>19551</v>
      </c>
      <c r="D12336">
        <v>54</v>
      </c>
      <c r="E12336">
        <v>56</v>
      </c>
      <c r="F12336">
        <v>2012</v>
      </c>
      <c r="G12336">
        <v>11</v>
      </c>
      <c r="H12336">
        <v>9</v>
      </c>
      <c r="J12336">
        <v>16</v>
      </c>
      <c r="P12336" t="str">
        <f t="shared" si="1153"/>
        <v>16</v>
      </c>
      <c r="Q12336">
        <v>3</v>
      </c>
      <c r="R12336">
        <v>3</v>
      </c>
      <c r="S12336">
        <v>2</v>
      </c>
      <c r="U12336" t="s">
        <v>44</v>
      </c>
      <c r="V12336">
        <v>1</v>
      </c>
      <c r="W12336" t="str">
        <f t="shared" si="1154"/>
        <v>MILLER, CAROL D.</v>
      </c>
      <c r="X12336" t="s">
        <v>19727</v>
      </c>
      <c r="Y12336">
        <v>200</v>
      </c>
      <c r="Z12336">
        <v>200</v>
      </c>
      <c r="AA12336">
        <v>1</v>
      </c>
      <c r="AB12336">
        <v>8415</v>
      </c>
      <c r="AC12336">
        <v>1</v>
      </c>
      <c r="AH12336">
        <f t="shared" si="1155"/>
        <v>38683</v>
      </c>
      <c r="AI12336">
        <f t="shared" si="1156"/>
        <v>24255</v>
      </c>
      <c r="AJ12336">
        <f t="shared" si="1157"/>
        <v>14428</v>
      </c>
      <c r="AK12336">
        <f t="shared" si="1158"/>
        <v>0</v>
      </c>
      <c r="AT12336">
        <v>0</v>
      </c>
      <c r="AU12336">
        <v>0</v>
      </c>
      <c r="AW12336" t="s">
        <v>256</v>
      </c>
      <c r="AX12336" t="s">
        <v>588</v>
      </c>
    </row>
    <row r="12337" spans="1:56">
      <c r="A12337">
        <v>320827</v>
      </c>
      <c r="B12337">
        <v>48</v>
      </c>
      <c r="C12337" t="s">
        <v>19551</v>
      </c>
      <c r="D12337">
        <v>54</v>
      </c>
      <c r="E12337">
        <v>56</v>
      </c>
      <c r="F12337">
        <v>2012</v>
      </c>
      <c r="G12337">
        <v>11</v>
      </c>
      <c r="H12337">
        <v>9</v>
      </c>
      <c r="J12337">
        <v>16</v>
      </c>
      <c r="P12337" t="str">
        <f t="shared" si="1153"/>
        <v>16</v>
      </c>
      <c r="Q12337">
        <v>3</v>
      </c>
      <c r="R12337">
        <v>3</v>
      </c>
      <c r="S12337">
        <v>2</v>
      </c>
      <c r="U12337" t="s">
        <v>44</v>
      </c>
      <c r="V12337">
        <v>1</v>
      </c>
      <c r="W12337" t="str">
        <f t="shared" si="1154"/>
        <v>MORGAN, JAMES H. JR.</v>
      </c>
      <c r="X12337" t="s">
        <v>19735</v>
      </c>
      <c r="Y12337">
        <v>100</v>
      </c>
      <c r="Z12337">
        <v>100</v>
      </c>
      <c r="AA12337">
        <v>1</v>
      </c>
      <c r="AB12337">
        <v>8050</v>
      </c>
      <c r="AC12337">
        <v>1</v>
      </c>
      <c r="AH12337">
        <f t="shared" si="1155"/>
        <v>38683</v>
      </c>
      <c r="AI12337">
        <f t="shared" si="1156"/>
        <v>24255</v>
      </c>
      <c r="AJ12337">
        <f t="shared" si="1157"/>
        <v>14428</v>
      </c>
      <c r="AK12337">
        <f t="shared" si="1158"/>
        <v>0</v>
      </c>
      <c r="AT12337">
        <v>0</v>
      </c>
      <c r="AU12337">
        <v>0</v>
      </c>
      <c r="AW12337" t="s">
        <v>265</v>
      </c>
      <c r="AX12337" t="s">
        <v>566</v>
      </c>
    </row>
    <row r="12338" spans="1:56">
      <c r="A12338">
        <v>320831</v>
      </c>
      <c r="B12338">
        <v>48</v>
      </c>
      <c r="C12338" t="s">
        <v>19551</v>
      </c>
      <c r="D12338">
        <v>54</v>
      </c>
      <c r="E12338">
        <v>56</v>
      </c>
      <c r="F12338">
        <v>2012</v>
      </c>
      <c r="G12338">
        <v>11</v>
      </c>
      <c r="H12338">
        <v>9</v>
      </c>
      <c r="J12338">
        <v>17</v>
      </c>
      <c r="P12338" t="str">
        <f t="shared" si="1153"/>
        <v>17</v>
      </c>
      <c r="Q12338">
        <v>3</v>
      </c>
      <c r="R12338">
        <v>2</v>
      </c>
      <c r="S12338">
        <v>2</v>
      </c>
      <c r="U12338" t="s">
        <v>44</v>
      </c>
      <c r="V12338">
        <v>1</v>
      </c>
      <c r="W12338" t="str">
        <f t="shared" si="1154"/>
        <v>ANKROM, MICHAEL</v>
      </c>
      <c r="X12338" t="s">
        <v>19558</v>
      </c>
      <c r="Y12338">
        <v>200</v>
      </c>
      <c r="Z12338">
        <v>200</v>
      </c>
      <c r="AA12338">
        <v>0</v>
      </c>
      <c r="AB12338">
        <v>4492</v>
      </c>
      <c r="AC12338">
        <v>0</v>
      </c>
      <c r="AH12338">
        <f t="shared" si="1155"/>
        <v>21869</v>
      </c>
      <c r="AI12338">
        <f t="shared" si="1156"/>
        <v>13757</v>
      </c>
      <c r="AJ12338">
        <f t="shared" si="1157"/>
        <v>8112</v>
      </c>
      <c r="AK12338">
        <f t="shared" si="1158"/>
        <v>0</v>
      </c>
      <c r="AT12338">
        <v>0</v>
      </c>
      <c r="AU12338">
        <v>0</v>
      </c>
      <c r="AW12338" t="s">
        <v>19559</v>
      </c>
      <c r="AX12338" t="s">
        <v>657</v>
      </c>
    </row>
    <row r="12339" spans="1:56">
      <c r="A12339">
        <v>320830</v>
      </c>
      <c r="B12339">
        <v>48</v>
      </c>
      <c r="C12339" t="s">
        <v>19551</v>
      </c>
      <c r="D12339">
        <v>54</v>
      </c>
      <c r="E12339">
        <v>56</v>
      </c>
      <c r="F12339">
        <v>2012</v>
      </c>
      <c r="G12339">
        <v>11</v>
      </c>
      <c r="H12339">
        <v>9</v>
      </c>
      <c r="J12339">
        <v>17</v>
      </c>
      <c r="P12339" t="str">
        <f t="shared" si="1153"/>
        <v>17</v>
      </c>
      <c r="Q12339">
        <v>3</v>
      </c>
      <c r="R12339">
        <v>2</v>
      </c>
      <c r="S12339">
        <v>2</v>
      </c>
      <c r="U12339" t="s">
        <v>44</v>
      </c>
      <c r="V12339">
        <v>1</v>
      </c>
      <c r="W12339" t="str">
        <f t="shared" si="1154"/>
        <v>HOLLAND, JOYCE W.</v>
      </c>
      <c r="X12339" t="s">
        <v>19659</v>
      </c>
      <c r="Y12339">
        <v>200</v>
      </c>
      <c r="Z12339">
        <v>200</v>
      </c>
      <c r="AA12339">
        <v>0</v>
      </c>
      <c r="AB12339">
        <v>3620</v>
      </c>
      <c r="AC12339">
        <v>0</v>
      </c>
      <c r="AH12339">
        <f t="shared" si="1155"/>
        <v>21869</v>
      </c>
      <c r="AI12339">
        <f t="shared" si="1156"/>
        <v>13757</v>
      </c>
      <c r="AJ12339">
        <f t="shared" si="1157"/>
        <v>8112</v>
      </c>
      <c r="AK12339">
        <f t="shared" si="1158"/>
        <v>0</v>
      </c>
      <c r="AT12339">
        <v>0</v>
      </c>
      <c r="AU12339">
        <v>0</v>
      </c>
      <c r="AW12339" t="s">
        <v>989</v>
      </c>
      <c r="AX12339" t="s">
        <v>900</v>
      </c>
      <c r="AY12339" t="s">
        <v>130</v>
      </c>
    </row>
    <row r="12340" spans="1:56">
      <c r="A12340">
        <v>320833</v>
      </c>
      <c r="B12340">
        <v>48</v>
      </c>
      <c r="C12340" t="s">
        <v>19551</v>
      </c>
      <c r="D12340">
        <v>54</v>
      </c>
      <c r="E12340">
        <v>56</v>
      </c>
      <c r="F12340">
        <v>2012</v>
      </c>
      <c r="G12340">
        <v>11</v>
      </c>
      <c r="H12340">
        <v>9</v>
      </c>
      <c r="J12340">
        <v>17</v>
      </c>
      <c r="P12340" t="str">
        <f t="shared" si="1153"/>
        <v>17</v>
      </c>
      <c r="Q12340">
        <v>3</v>
      </c>
      <c r="R12340">
        <v>2</v>
      </c>
      <c r="S12340">
        <v>2</v>
      </c>
      <c r="U12340" t="s">
        <v>44</v>
      </c>
      <c r="V12340">
        <v>1</v>
      </c>
      <c r="W12340" t="str">
        <f t="shared" si="1154"/>
        <v>REYNOLDS, DOUG</v>
      </c>
      <c r="X12340" t="s">
        <v>19780</v>
      </c>
      <c r="Y12340">
        <v>100</v>
      </c>
      <c r="Z12340">
        <v>100</v>
      </c>
      <c r="AA12340">
        <v>1</v>
      </c>
      <c r="AB12340">
        <v>7198</v>
      </c>
      <c r="AC12340">
        <v>1</v>
      </c>
      <c r="AH12340">
        <f t="shared" si="1155"/>
        <v>21869</v>
      </c>
      <c r="AI12340">
        <f t="shared" si="1156"/>
        <v>13757</v>
      </c>
      <c r="AJ12340">
        <f t="shared" si="1157"/>
        <v>8112</v>
      </c>
      <c r="AK12340">
        <f t="shared" si="1158"/>
        <v>0</v>
      </c>
      <c r="AT12340">
        <v>0</v>
      </c>
      <c r="AU12340">
        <v>0</v>
      </c>
      <c r="AW12340" t="s">
        <v>6706</v>
      </c>
      <c r="AX12340" t="s">
        <v>198</v>
      </c>
    </row>
    <row r="12341" spans="1:56">
      <c r="A12341">
        <v>320832</v>
      </c>
      <c r="B12341">
        <v>48</v>
      </c>
      <c r="C12341" t="s">
        <v>19551</v>
      </c>
      <c r="D12341">
        <v>54</v>
      </c>
      <c r="E12341">
        <v>56</v>
      </c>
      <c r="F12341">
        <v>2012</v>
      </c>
      <c r="G12341">
        <v>11</v>
      </c>
      <c r="H12341">
        <v>9</v>
      </c>
      <c r="J12341">
        <v>17</v>
      </c>
      <c r="P12341" t="str">
        <f t="shared" si="1153"/>
        <v>17</v>
      </c>
      <c r="Q12341">
        <v>3</v>
      </c>
      <c r="R12341">
        <v>2</v>
      </c>
      <c r="S12341">
        <v>2</v>
      </c>
      <c r="U12341" t="s">
        <v>44</v>
      </c>
      <c r="V12341">
        <v>1</v>
      </c>
      <c r="W12341" t="str">
        <f t="shared" si="1154"/>
        <v>STEPHENS, DALE G.</v>
      </c>
      <c r="X12341" t="s">
        <v>19817</v>
      </c>
      <c r="Y12341">
        <v>100</v>
      </c>
      <c r="Z12341">
        <v>100</v>
      </c>
      <c r="AA12341">
        <v>1</v>
      </c>
      <c r="AB12341">
        <v>6559</v>
      </c>
      <c r="AC12341">
        <v>1</v>
      </c>
      <c r="AH12341">
        <f t="shared" si="1155"/>
        <v>21869</v>
      </c>
      <c r="AI12341">
        <f t="shared" si="1156"/>
        <v>13757</v>
      </c>
      <c r="AJ12341">
        <f t="shared" si="1157"/>
        <v>8112</v>
      </c>
      <c r="AK12341">
        <f t="shared" si="1158"/>
        <v>0</v>
      </c>
      <c r="AT12341">
        <v>0</v>
      </c>
      <c r="AU12341">
        <v>0</v>
      </c>
      <c r="AW12341" t="s">
        <v>2146</v>
      </c>
      <c r="AX12341" t="s">
        <v>865</v>
      </c>
    </row>
    <row r="12342" spans="1:56">
      <c r="A12342">
        <v>320834</v>
      </c>
      <c r="B12342">
        <v>48</v>
      </c>
      <c r="C12342" t="s">
        <v>19551</v>
      </c>
      <c r="D12342">
        <v>54</v>
      </c>
      <c r="E12342">
        <v>56</v>
      </c>
      <c r="F12342">
        <v>2012</v>
      </c>
      <c r="G12342">
        <v>11</v>
      </c>
      <c r="H12342">
        <v>9</v>
      </c>
      <c r="J12342">
        <v>18</v>
      </c>
      <c r="P12342" t="str">
        <f t="shared" si="1153"/>
        <v>18</v>
      </c>
      <c r="Q12342">
        <v>1</v>
      </c>
      <c r="R12342">
        <v>1</v>
      </c>
      <c r="S12342">
        <v>2</v>
      </c>
      <c r="U12342" t="s">
        <v>44</v>
      </c>
      <c r="V12342">
        <v>1</v>
      </c>
      <c r="W12342" t="str">
        <f t="shared" si="1154"/>
        <v>CHAFFIN, BILLY J. II</v>
      </c>
      <c r="X12342" t="s">
        <v>19605</v>
      </c>
      <c r="Y12342">
        <v>100</v>
      </c>
      <c r="Z12342">
        <v>100</v>
      </c>
      <c r="AA12342">
        <v>0</v>
      </c>
      <c r="AB12342">
        <v>2044</v>
      </c>
      <c r="AC12342">
        <v>0</v>
      </c>
      <c r="AH12342">
        <f t="shared" si="1155"/>
        <v>6668</v>
      </c>
      <c r="AI12342">
        <f t="shared" si="1156"/>
        <v>2044</v>
      </c>
      <c r="AJ12342">
        <f t="shared" si="1157"/>
        <v>4624</v>
      </c>
      <c r="AK12342">
        <f t="shared" si="1158"/>
        <v>0</v>
      </c>
      <c r="AT12342">
        <v>0</v>
      </c>
      <c r="AU12342">
        <v>0</v>
      </c>
      <c r="AW12342" t="s">
        <v>19606</v>
      </c>
      <c r="AX12342" t="s">
        <v>4089</v>
      </c>
      <c r="AY12342" t="s">
        <v>48</v>
      </c>
      <c r="BD12342" t="s">
        <v>134</v>
      </c>
    </row>
    <row r="12343" spans="1:56">
      <c r="A12343">
        <v>320835</v>
      </c>
      <c r="B12343">
        <v>48</v>
      </c>
      <c r="C12343" t="s">
        <v>19551</v>
      </c>
      <c r="D12343">
        <v>54</v>
      </c>
      <c r="E12343">
        <v>56</v>
      </c>
      <c r="F12343">
        <v>2012</v>
      </c>
      <c r="G12343">
        <v>11</v>
      </c>
      <c r="H12343">
        <v>9</v>
      </c>
      <c r="J12343">
        <v>18</v>
      </c>
      <c r="P12343" t="str">
        <f t="shared" si="1153"/>
        <v>18</v>
      </c>
      <c r="Q12343">
        <v>1</v>
      </c>
      <c r="R12343">
        <v>1</v>
      </c>
      <c r="S12343">
        <v>2</v>
      </c>
      <c r="U12343" t="s">
        <v>44</v>
      </c>
      <c r="V12343">
        <v>1</v>
      </c>
      <c r="W12343" t="str">
        <f t="shared" si="1154"/>
        <v>SOBONYA, KELLI</v>
      </c>
      <c r="X12343" t="s">
        <v>19810</v>
      </c>
      <c r="Y12343">
        <v>200</v>
      </c>
      <c r="Z12343">
        <v>200</v>
      </c>
      <c r="AA12343">
        <v>1</v>
      </c>
      <c r="AB12343">
        <v>4624</v>
      </c>
      <c r="AC12343">
        <v>1</v>
      </c>
      <c r="AH12343">
        <f t="shared" si="1155"/>
        <v>6668</v>
      </c>
      <c r="AI12343">
        <f t="shared" si="1156"/>
        <v>2044</v>
      </c>
      <c r="AJ12343">
        <f t="shared" si="1157"/>
        <v>4624</v>
      </c>
      <c r="AK12343">
        <f t="shared" si="1158"/>
        <v>0</v>
      </c>
      <c r="AT12343">
        <v>0</v>
      </c>
      <c r="AU12343">
        <v>0</v>
      </c>
      <c r="AW12343" t="s">
        <v>19811</v>
      </c>
      <c r="AX12343" t="s">
        <v>742</v>
      </c>
    </row>
    <row r="12344" spans="1:56">
      <c r="A12344">
        <v>320837</v>
      </c>
      <c r="B12344">
        <v>48</v>
      </c>
      <c r="C12344" t="s">
        <v>19551</v>
      </c>
      <c r="D12344">
        <v>54</v>
      </c>
      <c r="E12344">
        <v>56</v>
      </c>
      <c r="F12344">
        <v>2012</v>
      </c>
      <c r="G12344">
        <v>11</v>
      </c>
      <c r="H12344">
        <v>9</v>
      </c>
      <c r="J12344">
        <v>19</v>
      </c>
      <c r="P12344" t="str">
        <f t="shared" si="1153"/>
        <v>19</v>
      </c>
      <c r="Q12344">
        <v>3</v>
      </c>
      <c r="R12344">
        <v>2</v>
      </c>
      <c r="S12344">
        <v>2</v>
      </c>
      <c r="U12344" t="s">
        <v>44</v>
      </c>
      <c r="V12344">
        <v>1</v>
      </c>
      <c r="W12344" t="str">
        <f t="shared" si="1154"/>
        <v>PERDUE, DON</v>
      </c>
      <c r="X12344" t="s">
        <v>19749</v>
      </c>
      <c r="Y12344">
        <v>100</v>
      </c>
      <c r="Z12344">
        <v>100</v>
      </c>
      <c r="AA12344">
        <v>1</v>
      </c>
      <c r="AB12344">
        <v>6817</v>
      </c>
      <c r="AC12344">
        <v>1</v>
      </c>
      <c r="AH12344">
        <f t="shared" si="1155"/>
        <v>18748</v>
      </c>
      <c r="AI12344">
        <f t="shared" si="1156"/>
        <v>14440</v>
      </c>
      <c r="AJ12344">
        <f t="shared" si="1157"/>
        <v>4308</v>
      </c>
      <c r="AK12344">
        <f t="shared" si="1158"/>
        <v>0</v>
      </c>
      <c r="AT12344">
        <v>0</v>
      </c>
      <c r="AU12344">
        <v>0</v>
      </c>
      <c r="AW12344" t="s">
        <v>19750</v>
      </c>
      <c r="AX12344" t="s">
        <v>163</v>
      </c>
    </row>
    <row r="12345" spans="1:56">
      <c r="A12345">
        <v>320838</v>
      </c>
      <c r="B12345">
        <v>48</v>
      </c>
      <c r="C12345" t="s">
        <v>19551</v>
      </c>
      <c r="D12345">
        <v>54</v>
      </c>
      <c r="E12345">
        <v>56</v>
      </c>
      <c r="F12345">
        <v>2012</v>
      </c>
      <c r="G12345">
        <v>11</v>
      </c>
      <c r="H12345">
        <v>9</v>
      </c>
      <c r="J12345">
        <v>19</v>
      </c>
      <c r="P12345" t="str">
        <f t="shared" si="1153"/>
        <v>19</v>
      </c>
      <c r="Q12345">
        <v>3</v>
      </c>
      <c r="R12345">
        <v>2</v>
      </c>
      <c r="S12345">
        <v>2</v>
      </c>
      <c r="U12345" t="s">
        <v>44</v>
      </c>
      <c r="V12345">
        <v>1</v>
      </c>
      <c r="W12345" t="str">
        <f t="shared" si="1154"/>
        <v>THOMPSON, RICHARD</v>
      </c>
      <c r="X12345" t="s">
        <v>5844</v>
      </c>
      <c r="Y12345">
        <v>100</v>
      </c>
      <c r="Z12345">
        <v>100</v>
      </c>
      <c r="AA12345">
        <v>1</v>
      </c>
      <c r="AB12345">
        <v>7623</v>
      </c>
      <c r="AC12345">
        <v>1</v>
      </c>
      <c r="AH12345">
        <f t="shared" si="1155"/>
        <v>18748</v>
      </c>
      <c r="AI12345">
        <f t="shared" si="1156"/>
        <v>14440</v>
      </c>
      <c r="AJ12345">
        <f t="shared" si="1157"/>
        <v>4308</v>
      </c>
      <c r="AK12345">
        <f t="shared" si="1158"/>
        <v>0</v>
      </c>
      <c r="AT12345">
        <v>0</v>
      </c>
      <c r="AU12345">
        <v>0</v>
      </c>
      <c r="AW12345" t="s">
        <v>343</v>
      </c>
      <c r="AX12345" t="s">
        <v>516</v>
      </c>
    </row>
    <row r="12346" spans="1:56">
      <c r="A12346">
        <v>320836</v>
      </c>
      <c r="B12346">
        <v>48</v>
      </c>
      <c r="C12346" t="s">
        <v>19551</v>
      </c>
      <c r="D12346">
        <v>54</v>
      </c>
      <c r="E12346">
        <v>56</v>
      </c>
      <c r="F12346">
        <v>2012</v>
      </c>
      <c r="G12346">
        <v>11</v>
      </c>
      <c r="H12346">
        <v>9</v>
      </c>
      <c r="J12346">
        <v>19</v>
      </c>
      <c r="P12346" t="str">
        <f t="shared" si="1153"/>
        <v>19</v>
      </c>
      <c r="Q12346">
        <v>3</v>
      </c>
      <c r="R12346">
        <v>2</v>
      </c>
      <c r="S12346">
        <v>2</v>
      </c>
      <c r="U12346" t="s">
        <v>44</v>
      </c>
      <c r="V12346">
        <v>1</v>
      </c>
      <c r="W12346" t="str">
        <f t="shared" si="1154"/>
        <v>TOMBLIN, RANDY</v>
      </c>
      <c r="X12346" t="s">
        <v>19835</v>
      </c>
      <c r="Y12346">
        <v>200</v>
      </c>
      <c r="Z12346">
        <v>200</v>
      </c>
      <c r="AA12346">
        <v>0</v>
      </c>
      <c r="AB12346">
        <v>4308</v>
      </c>
      <c r="AC12346">
        <v>0</v>
      </c>
      <c r="AH12346">
        <f t="shared" si="1155"/>
        <v>18748</v>
      </c>
      <c r="AI12346">
        <f t="shared" si="1156"/>
        <v>14440</v>
      </c>
      <c r="AJ12346">
        <f t="shared" si="1157"/>
        <v>4308</v>
      </c>
      <c r="AK12346">
        <f t="shared" si="1158"/>
        <v>0</v>
      </c>
      <c r="AT12346">
        <v>0</v>
      </c>
      <c r="AU12346">
        <v>0</v>
      </c>
      <c r="AW12346" t="s">
        <v>19836</v>
      </c>
      <c r="AX12346" t="s">
        <v>767</v>
      </c>
    </row>
    <row r="12347" spans="1:56">
      <c r="A12347">
        <v>320839</v>
      </c>
      <c r="B12347">
        <v>48</v>
      </c>
      <c r="C12347" t="s">
        <v>19551</v>
      </c>
      <c r="D12347">
        <v>54</v>
      </c>
      <c r="E12347">
        <v>56</v>
      </c>
      <c r="F12347">
        <v>2012</v>
      </c>
      <c r="G12347">
        <v>11</v>
      </c>
      <c r="H12347">
        <v>9</v>
      </c>
      <c r="J12347">
        <v>20</v>
      </c>
      <c r="P12347" t="str">
        <f t="shared" si="1153"/>
        <v>20</v>
      </c>
      <c r="Q12347">
        <v>1</v>
      </c>
      <c r="R12347">
        <v>1</v>
      </c>
      <c r="S12347">
        <v>2</v>
      </c>
      <c r="U12347" t="s">
        <v>44</v>
      </c>
      <c r="V12347">
        <v>1</v>
      </c>
      <c r="W12347" t="str">
        <f t="shared" si="1154"/>
        <v>BAISDEN, MIKE</v>
      </c>
      <c r="X12347" t="s">
        <v>19569</v>
      </c>
      <c r="Y12347">
        <v>200</v>
      </c>
      <c r="Z12347">
        <v>200</v>
      </c>
      <c r="AA12347">
        <v>0</v>
      </c>
      <c r="AB12347">
        <v>1850</v>
      </c>
      <c r="AC12347">
        <v>0</v>
      </c>
      <c r="AH12347">
        <f t="shared" si="1155"/>
        <v>5863</v>
      </c>
      <c r="AI12347">
        <f t="shared" si="1156"/>
        <v>4013</v>
      </c>
      <c r="AJ12347">
        <f t="shared" si="1157"/>
        <v>1850</v>
      </c>
      <c r="AK12347">
        <f t="shared" si="1158"/>
        <v>0</v>
      </c>
      <c r="AT12347">
        <v>0</v>
      </c>
      <c r="AU12347">
        <v>0</v>
      </c>
      <c r="AW12347" t="s">
        <v>19570</v>
      </c>
      <c r="AX12347" t="s">
        <v>106</v>
      </c>
    </row>
    <row r="12348" spans="1:56">
      <c r="A12348">
        <v>320840</v>
      </c>
      <c r="B12348">
        <v>48</v>
      </c>
      <c r="C12348" t="s">
        <v>19551</v>
      </c>
      <c r="D12348">
        <v>54</v>
      </c>
      <c r="E12348">
        <v>56</v>
      </c>
      <c r="F12348">
        <v>2012</v>
      </c>
      <c r="G12348">
        <v>11</v>
      </c>
      <c r="H12348">
        <v>9</v>
      </c>
      <c r="J12348">
        <v>20</v>
      </c>
      <c r="P12348" t="str">
        <f t="shared" si="1153"/>
        <v>20</v>
      </c>
      <c r="Q12348">
        <v>1</v>
      </c>
      <c r="R12348">
        <v>1</v>
      </c>
      <c r="S12348">
        <v>2</v>
      </c>
      <c r="U12348" t="s">
        <v>44</v>
      </c>
      <c r="V12348">
        <v>1</v>
      </c>
      <c r="W12348" t="str">
        <f t="shared" si="1154"/>
        <v>MARCUM, JUSTIN J.</v>
      </c>
      <c r="X12348" t="s">
        <v>19701</v>
      </c>
      <c r="Y12348">
        <v>100</v>
      </c>
      <c r="Z12348">
        <v>100</v>
      </c>
      <c r="AA12348">
        <v>0</v>
      </c>
      <c r="AB12348">
        <v>4013</v>
      </c>
      <c r="AC12348">
        <v>1</v>
      </c>
      <c r="AH12348">
        <f t="shared" si="1155"/>
        <v>5863</v>
      </c>
      <c r="AI12348">
        <f t="shared" si="1156"/>
        <v>4013</v>
      </c>
      <c r="AJ12348">
        <f t="shared" si="1157"/>
        <v>1850</v>
      </c>
      <c r="AK12348">
        <f t="shared" si="1158"/>
        <v>0</v>
      </c>
      <c r="AT12348">
        <v>0</v>
      </c>
      <c r="AU12348">
        <v>0</v>
      </c>
      <c r="AW12348" t="s">
        <v>19702</v>
      </c>
      <c r="AX12348" t="s">
        <v>636</v>
      </c>
      <c r="AY12348" t="s">
        <v>48</v>
      </c>
    </row>
    <row r="12349" spans="1:56">
      <c r="A12349">
        <v>320841</v>
      </c>
      <c r="B12349">
        <v>48</v>
      </c>
      <c r="C12349" t="s">
        <v>19551</v>
      </c>
      <c r="D12349">
        <v>54</v>
      </c>
      <c r="E12349">
        <v>56</v>
      </c>
      <c r="F12349">
        <v>2012</v>
      </c>
      <c r="G12349">
        <v>11</v>
      </c>
      <c r="H12349">
        <v>9</v>
      </c>
      <c r="J12349">
        <v>21</v>
      </c>
      <c r="P12349" t="str">
        <f t="shared" si="1153"/>
        <v>21</v>
      </c>
      <c r="Q12349">
        <v>1</v>
      </c>
      <c r="R12349">
        <v>1</v>
      </c>
      <c r="S12349">
        <v>2</v>
      </c>
      <c r="U12349" t="s">
        <v>44</v>
      </c>
      <c r="V12349">
        <v>1</v>
      </c>
      <c r="W12349" t="str">
        <f t="shared" si="1154"/>
        <v>STACY, ROGER</v>
      </c>
      <c r="X12349" t="s">
        <v>19814</v>
      </c>
      <c r="Y12349">
        <v>200</v>
      </c>
      <c r="Z12349">
        <v>200</v>
      </c>
      <c r="AA12349">
        <v>0</v>
      </c>
      <c r="AB12349">
        <v>1437</v>
      </c>
      <c r="AC12349">
        <v>0</v>
      </c>
      <c r="AH12349">
        <f t="shared" si="1155"/>
        <v>5253</v>
      </c>
      <c r="AI12349">
        <f t="shared" si="1156"/>
        <v>3816</v>
      </c>
      <c r="AJ12349">
        <f t="shared" si="1157"/>
        <v>1437</v>
      </c>
      <c r="AK12349">
        <f t="shared" si="1158"/>
        <v>0</v>
      </c>
      <c r="AT12349">
        <v>0</v>
      </c>
      <c r="AU12349">
        <v>0</v>
      </c>
      <c r="AW12349" t="s">
        <v>3504</v>
      </c>
      <c r="AX12349" t="s">
        <v>871</v>
      </c>
    </row>
    <row r="12350" spans="1:56">
      <c r="A12350">
        <v>320842</v>
      </c>
      <c r="B12350">
        <v>48</v>
      </c>
      <c r="C12350" t="s">
        <v>19551</v>
      </c>
      <c r="D12350">
        <v>54</v>
      </c>
      <c r="E12350">
        <v>56</v>
      </c>
      <c r="F12350">
        <v>2012</v>
      </c>
      <c r="G12350">
        <v>11</v>
      </c>
      <c r="H12350">
        <v>9</v>
      </c>
      <c r="J12350">
        <v>21</v>
      </c>
      <c r="P12350" t="str">
        <f t="shared" si="1153"/>
        <v>21</v>
      </c>
      <c r="Q12350">
        <v>1</v>
      </c>
      <c r="R12350">
        <v>1</v>
      </c>
      <c r="S12350">
        <v>2</v>
      </c>
      <c r="U12350" t="s">
        <v>44</v>
      </c>
      <c r="V12350">
        <v>1</v>
      </c>
      <c r="W12350" t="str">
        <f t="shared" si="1154"/>
        <v>WHITE, HARRY K.</v>
      </c>
      <c r="X12350" t="s">
        <v>19846</v>
      </c>
      <c r="Y12350">
        <v>100</v>
      </c>
      <c r="Z12350">
        <v>100</v>
      </c>
      <c r="AA12350">
        <v>1</v>
      </c>
      <c r="AB12350">
        <v>3816</v>
      </c>
      <c r="AC12350">
        <v>1</v>
      </c>
      <c r="AH12350">
        <f t="shared" si="1155"/>
        <v>5253</v>
      </c>
      <c r="AI12350">
        <f t="shared" si="1156"/>
        <v>3816</v>
      </c>
      <c r="AJ12350">
        <f t="shared" si="1157"/>
        <v>1437</v>
      </c>
      <c r="AK12350">
        <f t="shared" si="1158"/>
        <v>0</v>
      </c>
      <c r="AT12350">
        <v>0</v>
      </c>
      <c r="AU12350">
        <v>0</v>
      </c>
      <c r="AW12350" t="s">
        <v>749</v>
      </c>
      <c r="AX12350" t="s">
        <v>2324</v>
      </c>
      <c r="AY12350" t="s">
        <v>1010</v>
      </c>
    </row>
    <row r="12351" spans="1:56">
      <c r="A12351">
        <v>320845</v>
      </c>
      <c r="B12351">
        <v>48</v>
      </c>
      <c r="C12351" t="s">
        <v>19551</v>
      </c>
      <c r="D12351">
        <v>54</v>
      </c>
      <c r="E12351">
        <v>56</v>
      </c>
      <c r="F12351">
        <v>2012</v>
      </c>
      <c r="G12351">
        <v>11</v>
      </c>
      <c r="H12351">
        <v>9</v>
      </c>
      <c r="J12351">
        <v>22</v>
      </c>
      <c r="P12351" t="str">
        <f t="shared" si="1153"/>
        <v>22</v>
      </c>
      <c r="Q12351">
        <v>3</v>
      </c>
      <c r="R12351">
        <v>2</v>
      </c>
      <c r="S12351">
        <v>2</v>
      </c>
      <c r="U12351" t="s">
        <v>44</v>
      </c>
      <c r="V12351">
        <v>1</v>
      </c>
      <c r="W12351" t="str">
        <f t="shared" si="1154"/>
        <v>ELDRIDGE, JEFF</v>
      </c>
      <c r="X12351" t="s">
        <v>19622</v>
      </c>
      <c r="Y12351">
        <v>100</v>
      </c>
      <c r="Z12351">
        <v>100</v>
      </c>
      <c r="AA12351">
        <v>0</v>
      </c>
      <c r="AB12351">
        <v>5262</v>
      </c>
      <c r="AC12351">
        <v>1</v>
      </c>
      <c r="AH12351">
        <f t="shared" si="1155"/>
        <v>19982</v>
      </c>
      <c r="AI12351">
        <f t="shared" si="1156"/>
        <v>11494</v>
      </c>
      <c r="AJ12351">
        <f t="shared" si="1157"/>
        <v>8488</v>
      </c>
      <c r="AK12351">
        <f t="shared" si="1158"/>
        <v>0</v>
      </c>
      <c r="AT12351">
        <v>0</v>
      </c>
      <c r="AU12351">
        <v>0</v>
      </c>
      <c r="AW12351" t="s">
        <v>7298</v>
      </c>
      <c r="AX12351" t="s">
        <v>452</v>
      </c>
    </row>
    <row r="12352" spans="1:56">
      <c r="A12352">
        <v>320843</v>
      </c>
      <c r="B12352">
        <v>48</v>
      </c>
      <c r="C12352" t="s">
        <v>19551</v>
      </c>
      <c r="D12352">
        <v>54</v>
      </c>
      <c r="E12352">
        <v>56</v>
      </c>
      <c r="F12352">
        <v>2012</v>
      </c>
      <c r="G12352">
        <v>11</v>
      </c>
      <c r="H12352">
        <v>9</v>
      </c>
      <c r="J12352">
        <v>22</v>
      </c>
      <c r="P12352" t="str">
        <f t="shared" si="1153"/>
        <v>22</v>
      </c>
      <c r="Q12352">
        <v>3</v>
      </c>
      <c r="R12352">
        <v>2</v>
      </c>
      <c r="S12352">
        <v>2</v>
      </c>
      <c r="U12352" t="s">
        <v>44</v>
      </c>
      <c r="V12352">
        <v>1</v>
      </c>
      <c r="W12352" t="str">
        <f t="shared" si="1154"/>
        <v>JOHNGRASS, GARY L.</v>
      </c>
      <c r="X12352" t="s">
        <v>19675</v>
      </c>
      <c r="Y12352">
        <v>200</v>
      </c>
      <c r="Z12352">
        <v>200</v>
      </c>
      <c r="AA12352">
        <v>0</v>
      </c>
      <c r="AB12352">
        <v>3637</v>
      </c>
      <c r="AC12352">
        <v>0</v>
      </c>
      <c r="AH12352">
        <f t="shared" si="1155"/>
        <v>19982</v>
      </c>
      <c r="AI12352">
        <f t="shared" si="1156"/>
        <v>11494</v>
      </c>
      <c r="AJ12352">
        <f t="shared" si="1157"/>
        <v>8488</v>
      </c>
      <c r="AK12352">
        <f t="shared" si="1158"/>
        <v>0</v>
      </c>
      <c r="AT12352">
        <v>0</v>
      </c>
      <c r="AU12352">
        <v>0</v>
      </c>
      <c r="AW12352" t="s">
        <v>19676</v>
      </c>
      <c r="AX12352" t="s">
        <v>328</v>
      </c>
      <c r="AY12352" t="s">
        <v>151</v>
      </c>
    </row>
    <row r="12353" spans="1:56">
      <c r="A12353">
        <v>320844</v>
      </c>
      <c r="B12353">
        <v>48</v>
      </c>
      <c r="C12353" t="s">
        <v>19551</v>
      </c>
      <c r="D12353">
        <v>54</v>
      </c>
      <c r="E12353">
        <v>56</v>
      </c>
      <c r="F12353">
        <v>2012</v>
      </c>
      <c r="G12353">
        <v>11</v>
      </c>
      <c r="H12353">
        <v>9</v>
      </c>
      <c r="J12353">
        <v>22</v>
      </c>
      <c r="P12353" t="str">
        <f t="shared" si="1153"/>
        <v>22</v>
      </c>
      <c r="Q12353">
        <v>3</v>
      </c>
      <c r="R12353">
        <v>2</v>
      </c>
      <c r="S12353">
        <v>2</v>
      </c>
      <c r="U12353" t="s">
        <v>44</v>
      </c>
      <c r="V12353">
        <v>1</v>
      </c>
      <c r="W12353" t="str">
        <f t="shared" si="1154"/>
        <v>MOFFATT, MICHEL G.</v>
      </c>
      <c r="X12353" t="s">
        <v>19728</v>
      </c>
      <c r="Y12353">
        <v>200</v>
      </c>
      <c r="Z12353">
        <v>200</v>
      </c>
      <c r="AA12353">
        <v>0</v>
      </c>
      <c r="AB12353">
        <v>4851</v>
      </c>
      <c r="AC12353">
        <v>0</v>
      </c>
      <c r="AH12353">
        <f t="shared" si="1155"/>
        <v>19982</v>
      </c>
      <c r="AI12353">
        <f t="shared" si="1156"/>
        <v>11494</v>
      </c>
      <c r="AJ12353">
        <f t="shared" si="1157"/>
        <v>8488</v>
      </c>
      <c r="AK12353">
        <f t="shared" si="1158"/>
        <v>0</v>
      </c>
      <c r="AT12353">
        <v>0</v>
      </c>
      <c r="AU12353">
        <v>0</v>
      </c>
      <c r="AW12353" t="s">
        <v>1557</v>
      </c>
      <c r="AX12353" t="s">
        <v>7975</v>
      </c>
      <c r="AY12353" t="s">
        <v>44</v>
      </c>
    </row>
    <row r="12354" spans="1:56">
      <c r="A12354">
        <v>320846</v>
      </c>
      <c r="B12354">
        <v>48</v>
      </c>
      <c r="C12354" t="s">
        <v>19551</v>
      </c>
      <c r="D12354">
        <v>54</v>
      </c>
      <c r="E12354">
        <v>56</v>
      </c>
      <c r="F12354">
        <v>2012</v>
      </c>
      <c r="G12354">
        <v>11</v>
      </c>
      <c r="H12354">
        <v>9</v>
      </c>
      <c r="J12354">
        <v>22</v>
      </c>
      <c r="P12354" t="str">
        <f t="shared" si="1153"/>
        <v>22</v>
      </c>
      <c r="Q12354">
        <v>3</v>
      </c>
      <c r="R12354">
        <v>2</v>
      </c>
      <c r="S12354">
        <v>2</v>
      </c>
      <c r="U12354" t="s">
        <v>44</v>
      </c>
      <c r="V12354">
        <v>1</v>
      </c>
      <c r="W12354" t="str">
        <f t="shared" si="1154"/>
        <v>STOWERS, JOSH</v>
      </c>
      <c r="X12354" t="s">
        <v>19821</v>
      </c>
      <c r="Y12354">
        <v>100</v>
      </c>
      <c r="Z12354">
        <v>100</v>
      </c>
      <c r="AA12354">
        <v>1</v>
      </c>
      <c r="AB12354">
        <v>6232</v>
      </c>
      <c r="AC12354">
        <v>1</v>
      </c>
      <c r="AH12354">
        <f t="shared" si="1155"/>
        <v>19982</v>
      </c>
      <c r="AI12354">
        <f t="shared" si="1156"/>
        <v>11494</v>
      </c>
      <c r="AJ12354">
        <f t="shared" si="1157"/>
        <v>8488</v>
      </c>
      <c r="AK12354">
        <f t="shared" si="1158"/>
        <v>0</v>
      </c>
      <c r="AT12354">
        <v>0</v>
      </c>
      <c r="AU12354">
        <v>0</v>
      </c>
      <c r="AW12354" t="s">
        <v>19822</v>
      </c>
      <c r="AX12354" t="s">
        <v>1100</v>
      </c>
    </row>
    <row r="12355" spans="1:56">
      <c r="A12355">
        <v>320847</v>
      </c>
      <c r="B12355">
        <v>48</v>
      </c>
      <c r="C12355" t="s">
        <v>19551</v>
      </c>
      <c r="D12355">
        <v>54</v>
      </c>
      <c r="E12355">
        <v>56</v>
      </c>
      <c r="F12355">
        <v>2012</v>
      </c>
      <c r="G12355">
        <v>11</v>
      </c>
      <c r="H12355">
        <v>9</v>
      </c>
      <c r="J12355">
        <v>23</v>
      </c>
      <c r="P12355" t="str">
        <f t="shared" si="1153"/>
        <v>23</v>
      </c>
      <c r="Q12355">
        <v>1</v>
      </c>
      <c r="R12355">
        <v>1</v>
      </c>
      <c r="S12355">
        <v>2</v>
      </c>
      <c r="U12355" t="s">
        <v>44</v>
      </c>
      <c r="V12355">
        <v>1</v>
      </c>
      <c r="W12355" t="str">
        <f t="shared" si="1154"/>
        <v>BARKER, LARRY W.</v>
      </c>
      <c r="X12355" t="s">
        <v>19573</v>
      </c>
      <c r="Y12355">
        <v>100</v>
      </c>
      <c r="Z12355">
        <v>100</v>
      </c>
      <c r="AA12355">
        <v>1</v>
      </c>
      <c r="AB12355">
        <v>2403</v>
      </c>
      <c r="AC12355">
        <v>0</v>
      </c>
      <c r="AH12355">
        <f t="shared" si="1155"/>
        <v>6388</v>
      </c>
      <c r="AI12355">
        <f t="shared" si="1156"/>
        <v>2403</v>
      </c>
      <c r="AJ12355">
        <f t="shared" si="1157"/>
        <v>3985</v>
      </c>
      <c r="AK12355">
        <f t="shared" si="1158"/>
        <v>0</v>
      </c>
      <c r="AT12355">
        <v>0</v>
      </c>
      <c r="AU12355">
        <v>0</v>
      </c>
      <c r="AW12355" t="s">
        <v>1744</v>
      </c>
      <c r="AX12355" t="s">
        <v>1198</v>
      </c>
      <c r="AY12355" t="s">
        <v>130</v>
      </c>
    </row>
    <row r="12356" spans="1:56">
      <c r="A12356">
        <v>320848</v>
      </c>
      <c r="B12356">
        <v>48</v>
      </c>
      <c r="C12356" t="s">
        <v>19551</v>
      </c>
      <c r="D12356">
        <v>54</v>
      </c>
      <c r="E12356">
        <v>56</v>
      </c>
      <c r="F12356">
        <v>2012</v>
      </c>
      <c r="G12356">
        <v>11</v>
      </c>
      <c r="H12356">
        <v>9</v>
      </c>
      <c r="J12356">
        <v>23</v>
      </c>
      <c r="P12356" t="str">
        <f t="shared" ref="P12356:P12419" si="1159">_xlfn.CONCAT(I12356,J12356,K12356,L12356)</f>
        <v>23</v>
      </c>
      <c r="Q12356">
        <v>1</v>
      </c>
      <c r="R12356">
        <v>1</v>
      </c>
      <c r="S12356">
        <v>2</v>
      </c>
      <c r="U12356" t="s">
        <v>44</v>
      </c>
      <c r="V12356">
        <v>1</v>
      </c>
      <c r="W12356" t="str">
        <f t="shared" ref="W12356:W12419" si="1160">X12356</f>
        <v>NELSON, JOSHUA</v>
      </c>
      <c r="X12356" t="s">
        <v>19741</v>
      </c>
      <c r="Y12356">
        <v>200</v>
      </c>
      <c r="Z12356">
        <v>200</v>
      </c>
      <c r="AA12356">
        <v>0</v>
      </c>
      <c r="AB12356">
        <v>3985</v>
      </c>
      <c r="AC12356">
        <v>1</v>
      </c>
      <c r="AH12356">
        <f t="shared" ref="AH12356:AH12419" si="1161">SUMIFS($AB:$AB,$C:$C,$C12356,$P:$P,$P12356,$F:$F,$F12356,$H:$H,$H12356)</f>
        <v>6388</v>
      </c>
      <c r="AI12356">
        <f t="shared" ref="AI12356:AI12419" si="1162">SUMIFS($AB:$AB,$C:$C,$C12356,$P:$P,$P12356,$F:$F,$F12356,$Z:$Z,100,$H:$H,$H12356)</f>
        <v>2403</v>
      </c>
      <c r="AJ12356">
        <f t="shared" ref="AJ12356:AJ12419" si="1163">SUMIFS($AB:$AB,$C:$C,$C12356,$P:$P,$P12356,$F:$F,$F12356,$Z:$Z,200,$H:$H,$H12356)</f>
        <v>3985</v>
      </c>
      <c r="AK12356">
        <f t="shared" ref="AK12356:AK12419" si="1164">SUMIFS($AB:$AB,$C:$C,$C12356,$P:$P,$P12356,$F:$F,$F12356,$Z:$Z,"&lt;&gt;200",$Z:$Z,"&lt;&gt;100",$H:$H,$H12356)</f>
        <v>0</v>
      </c>
      <c r="AT12356">
        <v>0</v>
      </c>
      <c r="AU12356">
        <v>0</v>
      </c>
      <c r="AW12356" t="s">
        <v>2031</v>
      </c>
      <c r="AX12356" t="s">
        <v>3419</v>
      </c>
    </row>
    <row r="12357" spans="1:56">
      <c r="A12357">
        <v>320849</v>
      </c>
      <c r="B12357">
        <v>48</v>
      </c>
      <c r="C12357" t="s">
        <v>19551</v>
      </c>
      <c r="D12357">
        <v>54</v>
      </c>
      <c r="E12357">
        <v>56</v>
      </c>
      <c r="F12357">
        <v>2012</v>
      </c>
      <c r="G12357">
        <v>11</v>
      </c>
      <c r="H12357">
        <v>9</v>
      </c>
      <c r="J12357">
        <v>24</v>
      </c>
      <c r="P12357" t="str">
        <f t="shared" si="1159"/>
        <v>24</v>
      </c>
      <c r="Q12357">
        <v>3</v>
      </c>
      <c r="R12357">
        <v>2</v>
      </c>
      <c r="S12357">
        <v>2</v>
      </c>
      <c r="U12357" t="s">
        <v>44</v>
      </c>
      <c r="V12357">
        <v>1</v>
      </c>
      <c r="W12357" t="str">
        <f t="shared" si="1160"/>
        <v>PHILLIPS, RUPERT WILSON JR.</v>
      </c>
      <c r="X12357" t="s">
        <v>19756</v>
      </c>
      <c r="Y12357">
        <v>100</v>
      </c>
      <c r="Z12357">
        <v>100</v>
      </c>
      <c r="AA12357">
        <v>1</v>
      </c>
      <c r="AB12357">
        <v>6841</v>
      </c>
      <c r="AC12357">
        <v>1</v>
      </c>
      <c r="AH12357">
        <f t="shared" si="1161"/>
        <v>14432</v>
      </c>
      <c r="AI12357">
        <f t="shared" si="1162"/>
        <v>14432</v>
      </c>
      <c r="AJ12357">
        <f t="shared" si="1163"/>
        <v>0</v>
      </c>
      <c r="AK12357">
        <f t="shared" si="1164"/>
        <v>0</v>
      </c>
      <c r="AT12357">
        <v>0</v>
      </c>
      <c r="AU12357">
        <v>0</v>
      </c>
      <c r="AW12357" t="s">
        <v>1610</v>
      </c>
      <c r="AX12357" t="s">
        <v>19757</v>
      </c>
      <c r="BC12357" t="s">
        <v>19758</v>
      </c>
      <c r="BD12357" t="s">
        <v>69</v>
      </c>
    </row>
    <row r="12358" spans="1:56">
      <c r="A12358">
        <v>320850</v>
      </c>
      <c r="B12358">
        <v>48</v>
      </c>
      <c r="C12358" t="s">
        <v>19551</v>
      </c>
      <c r="D12358">
        <v>54</v>
      </c>
      <c r="E12358">
        <v>56</v>
      </c>
      <c r="F12358">
        <v>2012</v>
      </c>
      <c r="G12358">
        <v>11</v>
      </c>
      <c r="H12358">
        <v>9</v>
      </c>
      <c r="J12358">
        <v>24</v>
      </c>
      <c r="P12358" t="str">
        <f t="shared" si="1159"/>
        <v>24</v>
      </c>
      <c r="Q12358">
        <v>3</v>
      </c>
      <c r="R12358">
        <v>2</v>
      </c>
      <c r="S12358">
        <v>2</v>
      </c>
      <c r="U12358" t="s">
        <v>44</v>
      </c>
      <c r="V12358">
        <v>1</v>
      </c>
      <c r="W12358" t="str">
        <f t="shared" si="1160"/>
        <v>TOMBLIN, TEDDY (TED)</v>
      </c>
      <c r="X12358" t="s">
        <v>19837</v>
      </c>
      <c r="Y12358">
        <v>100</v>
      </c>
      <c r="Z12358">
        <v>100</v>
      </c>
      <c r="AA12358">
        <v>0</v>
      </c>
      <c r="AB12358">
        <v>7591</v>
      </c>
      <c r="AC12358">
        <v>1</v>
      </c>
      <c r="AH12358">
        <f t="shared" si="1161"/>
        <v>14432</v>
      </c>
      <c r="AI12358">
        <f t="shared" si="1162"/>
        <v>14432</v>
      </c>
      <c r="AJ12358">
        <f t="shared" si="1163"/>
        <v>0</v>
      </c>
      <c r="AK12358">
        <f t="shared" si="1164"/>
        <v>0</v>
      </c>
      <c r="AT12358">
        <v>0</v>
      </c>
      <c r="AU12358">
        <v>0</v>
      </c>
      <c r="AW12358" t="s">
        <v>19836</v>
      </c>
      <c r="AX12358" t="s">
        <v>6894</v>
      </c>
      <c r="BC12358" t="s">
        <v>739</v>
      </c>
    </row>
    <row r="12359" spans="1:56">
      <c r="A12359">
        <v>320851</v>
      </c>
      <c r="B12359">
        <v>48</v>
      </c>
      <c r="C12359" t="s">
        <v>19551</v>
      </c>
      <c r="D12359">
        <v>54</v>
      </c>
      <c r="E12359">
        <v>56</v>
      </c>
      <c r="F12359">
        <v>2012</v>
      </c>
      <c r="G12359">
        <v>11</v>
      </c>
      <c r="H12359">
        <v>9</v>
      </c>
      <c r="J12359">
        <v>25</v>
      </c>
      <c r="P12359" t="str">
        <f t="shared" si="1159"/>
        <v>25</v>
      </c>
      <c r="Q12359">
        <v>1</v>
      </c>
      <c r="R12359">
        <v>1</v>
      </c>
      <c r="S12359">
        <v>2</v>
      </c>
      <c r="U12359" t="s">
        <v>44</v>
      </c>
      <c r="V12359">
        <v>1</v>
      </c>
      <c r="W12359" t="str">
        <f t="shared" si="1160"/>
        <v>PHILLIPS, LINDA GOODE</v>
      </c>
      <c r="X12359" t="s">
        <v>19755</v>
      </c>
      <c r="Y12359">
        <v>100</v>
      </c>
      <c r="Z12359">
        <v>100</v>
      </c>
      <c r="AA12359">
        <v>1</v>
      </c>
      <c r="AB12359">
        <v>4880</v>
      </c>
      <c r="AC12359">
        <v>1</v>
      </c>
      <c r="AH12359">
        <f t="shared" si="1161"/>
        <v>4880</v>
      </c>
      <c r="AI12359">
        <f t="shared" si="1162"/>
        <v>4880</v>
      </c>
      <c r="AJ12359">
        <f t="shared" si="1163"/>
        <v>0</v>
      </c>
      <c r="AK12359">
        <f t="shared" si="1164"/>
        <v>0</v>
      </c>
      <c r="AT12359">
        <v>0</v>
      </c>
      <c r="AU12359">
        <v>0</v>
      </c>
      <c r="AW12359" t="s">
        <v>1610</v>
      </c>
      <c r="AX12359" t="s">
        <v>591</v>
      </c>
      <c r="AY12359" t="s">
        <v>7858</v>
      </c>
    </row>
    <row r="12360" spans="1:56">
      <c r="A12360">
        <v>320852</v>
      </c>
      <c r="B12360">
        <v>48</v>
      </c>
      <c r="C12360" t="s">
        <v>19551</v>
      </c>
      <c r="D12360">
        <v>54</v>
      </c>
      <c r="E12360">
        <v>56</v>
      </c>
      <c r="F12360">
        <v>2012</v>
      </c>
      <c r="G12360">
        <v>11</v>
      </c>
      <c r="H12360">
        <v>9</v>
      </c>
      <c r="J12360">
        <v>26</v>
      </c>
      <c r="P12360" t="str">
        <f t="shared" si="1159"/>
        <v>26</v>
      </c>
      <c r="Q12360">
        <v>1</v>
      </c>
      <c r="R12360">
        <v>1</v>
      </c>
      <c r="S12360">
        <v>2</v>
      </c>
      <c r="U12360" t="s">
        <v>44</v>
      </c>
      <c r="V12360">
        <v>1</v>
      </c>
      <c r="W12360" t="str">
        <f t="shared" si="1160"/>
        <v>MOORE, CLIF</v>
      </c>
      <c r="X12360" t="s">
        <v>19731</v>
      </c>
      <c r="Y12360">
        <v>100</v>
      </c>
      <c r="Z12360">
        <v>100</v>
      </c>
      <c r="AA12360">
        <v>1</v>
      </c>
      <c r="AB12360">
        <v>3847</v>
      </c>
      <c r="AC12360">
        <v>1</v>
      </c>
      <c r="AH12360">
        <f t="shared" si="1161"/>
        <v>3847</v>
      </c>
      <c r="AI12360">
        <f t="shared" si="1162"/>
        <v>3847</v>
      </c>
      <c r="AJ12360">
        <f t="shared" si="1163"/>
        <v>0</v>
      </c>
      <c r="AK12360">
        <f t="shared" si="1164"/>
        <v>0</v>
      </c>
      <c r="AT12360">
        <v>0</v>
      </c>
      <c r="AU12360">
        <v>0</v>
      </c>
      <c r="AW12360" t="s">
        <v>1102</v>
      </c>
      <c r="AX12360" t="s">
        <v>7548</v>
      </c>
    </row>
    <row r="12361" spans="1:56">
      <c r="A12361">
        <v>320854</v>
      </c>
      <c r="B12361">
        <v>48</v>
      </c>
      <c r="C12361" t="s">
        <v>19551</v>
      </c>
      <c r="D12361">
        <v>54</v>
      </c>
      <c r="E12361">
        <v>56</v>
      </c>
      <c r="F12361">
        <v>2012</v>
      </c>
      <c r="G12361">
        <v>11</v>
      </c>
      <c r="H12361">
        <v>9</v>
      </c>
      <c r="J12361">
        <v>27</v>
      </c>
      <c r="P12361" t="str">
        <f t="shared" si="1159"/>
        <v>27</v>
      </c>
      <c r="Q12361">
        <v>3</v>
      </c>
      <c r="R12361">
        <v>3</v>
      </c>
      <c r="S12361">
        <v>2</v>
      </c>
      <c r="U12361" t="s">
        <v>44</v>
      </c>
      <c r="V12361">
        <v>1</v>
      </c>
      <c r="W12361" t="str">
        <f t="shared" si="1160"/>
        <v>BALL, GREG</v>
      </c>
      <c r="X12361" t="s">
        <v>13640</v>
      </c>
      <c r="Y12361">
        <v>100</v>
      </c>
      <c r="Z12361">
        <v>100</v>
      </c>
      <c r="AA12361">
        <v>0</v>
      </c>
      <c r="AB12361">
        <v>6003</v>
      </c>
      <c r="AC12361">
        <v>0</v>
      </c>
      <c r="AH12361">
        <f t="shared" si="1161"/>
        <v>49530</v>
      </c>
      <c r="AI12361">
        <f t="shared" si="1162"/>
        <v>19259</v>
      </c>
      <c r="AJ12361">
        <f t="shared" si="1163"/>
        <v>30271</v>
      </c>
      <c r="AK12361">
        <f t="shared" si="1164"/>
        <v>0</v>
      </c>
      <c r="AT12361">
        <v>0</v>
      </c>
      <c r="AU12361">
        <v>0</v>
      </c>
      <c r="AW12361" t="s">
        <v>5500</v>
      </c>
      <c r="AX12361" t="s">
        <v>492</v>
      </c>
    </row>
    <row r="12362" spans="1:56">
      <c r="A12362">
        <v>320857</v>
      </c>
      <c r="B12362">
        <v>48</v>
      </c>
      <c r="C12362" t="s">
        <v>19551</v>
      </c>
      <c r="D12362">
        <v>54</v>
      </c>
      <c r="E12362">
        <v>56</v>
      </c>
      <c r="F12362">
        <v>2012</v>
      </c>
      <c r="G12362">
        <v>11</v>
      </c>
      <c r="H12362">
        <v>9</v>
      </c>
      <c r="J12362">
        <v>27</v>
      </c>
      <c r="P12362" t="str">
        <f t="shared" si="1159"/>
        <v>27</v>
      </c>
      <c r="Q12362">
        <v>3</v>
      </c>
      <c r="R12362">
        <v>3</v>
      </c>
      <c r="S12362">
        <v>2</v>
      </c>
      <c r="U12362" t="s">
        <v>44</v>
      </c>
      <c r="V12362">
        <v>1</v>
      </c>
      <c r="W12362" t="str">
        <f t="shared" si="1160"/>
        <v>ELLINGTON, JOE</v>
      </c>
      <c r="X12362" t="s">
        <v>19625</v>
      </c>
      <c r="Y12362">
        <v>200</v>
      </c>
      <c r="Z12362">
        <v>200</v>
      </c>
      <c r="AA12362">
        <v>1</v>
      </c>
      <c r="AB12362">
        <v>9940</v>
      </c>
      <c r="AC12362">
        <v>1</v>
      </c>
      <c r="AH12362">
        <f t="shared" si="1161"/>
        <v>49530</v>
      </c>
      <c r="AI12362">
        <f t="shared" si="1162"/>
        <v>19259</v>
      </c>
      <c r="AJ12362">
        <f t="shared" si="1163"/>
        <v>30271</v>
      </c>
      <c r="AK12362">
        <f t="shared" si="1164"/>
        <v>0</v>
      </c>
      <c r="AT12362">
        <v>0</v>
      </c>
      <c r="AU12362">
        <v>0</v>
      </c>
      <c r="AW12362" t="s">
        <v>10147</v>
      </c>
      <c r="AX12362" t="s">
        <v>288</v>
      </c>
    </row>
    <row r="12363" spans="1:56">
      <c r="A12363">
        <v>320855</v>
      </c>
      <c r="B12363">
        <v>48</v>
      </c>
      <c r="C12363" t="s">
        <v>19551</v>
      </c>
      <c r="D12363">
        <v>54</v>
      </c>
      <c r="E12363">
        <v>56</v>
      </c>
      <c r="F12363">
        <v>2012</v>
      </c>
      <c r="G12363">
        <v>11</v>
      </c>
      <c r="H12363">
        <v>9</v>
      </c>
      <c r="J12363">
        <v>27</v>
      </c>
      <c r="P12363" t="str">
        <f t="shared" si="1159"/>
        <v>27</v>
      </c>
      <c r="Q12363">
        <v>3</v>
      </c>
      <c r="R12363">
        <v>3</v>
      </c>
      <c r="S12363">
        <v>2</v>
      </c>
      <c r="U12363" t="s">
        <v>44</v>
      </c>
      <c r="V12363">
        <v>1</v>
      </c>
      <c r="W12363" t="str">
        <f t="shared" si="1160"/>
        <v>FLANIGAN, RYAN J.</v>
      </c>
      <c r="X12363" t="s">
        <v>19636</v>
      </c>
      <c r="Y12363">
        <v>100</v>
      </c>
      <c r="Z12363">
        <v>100</v>
      </c>
      <c r="AA12363">
        <v>0</v>
      </c>
      <c r="AB12363">
        <v>7774</v>
      </c>
      <c r="AC12363">
        <v>0</v>
      </c>
      <c r="AH12363">
        <f t="shared" si="1161"/>
        <v>49530</v>
      </c>
      <c r="AI12363">
        <f t="shared" si="1162"/>
        <v>19259</v>
      </c>
      <c r="AJ12363">
        <f t="shared" si="1163"/>
        <v>30271</v>
      </c>
      <c r="AK12363">
        <f t="shared" si="1164"/>
        <v>0</v>
      </c>
      <c r="AT12363">
        <v>0</v>
      </c>
      <c r="AU12363">
        <v>0</v>
      </c>
      <c r="AW12363" t="s">
        <v>10548</v>
      </c>
      <c r="AX12363" t="s">
        <v>2825</v>
      </c>
      <c r="AY12363" t="s">
        <v>48</v>
      </c>
    </row>
    <row r="12364" spans="1:56">
      <c r="A12364">
        <v>320856</v>
      </c>
      <c r="B12364">
        <v>48</v>
      </c>
      <c r="C12364" t="s">
        <v>19551</v>
      </c>
      <c r="D12364">
        <v>54</v>
      </c>
      <c r="E12364">
        <v>56</v>
      </c>
      <c r="F12364">
        <v>2012</v>
      </c>
      <c r="G12364">
        <v>11</v>
      </c>
      <c r="H12364">
        <v>9</v>
      </c>
      <c r="J12364">
        <v>27</v>
      </c>
      <c r="P12364" t="str">
        <f t="shared" si="1159"/>
        <v>27</v>
      </c>
      <c r="Q12364">
        <v>3</v>
      </c>
      <c r="R12364">
        <v>3</v>
      </c>
      <c r="S12364">
        <v>2</v>
      </c>
      <c r="U12364" t="s">
        <v>44</v>
      </c>
      <c r="V12364">
        <v>1</v>
      </c>
      <c r="W12364" t="str">
        <f t="shared" si="1160"/>
        <v>GEARHEART, MARTY</v>
      </c>
      <c r="X12364" t="s">
        <v>19646</v>
      </c>
      <c r="Y12364">
        <v>200</v>
      </c>
      <c r="Z12364">
        <v>200</v>
      </c>
      <c r="AA12364">
        <v>0</v>
      </c>
      <c r="AB12364">
        <v>9333</v>
      </c>
      <c r="AC12364">
        <v>1</v>
      </c>
      <c r="AH12364">
        <f t="shared" si="1161"/>
        <v>49530</v>
      </c>
      <c r="AI12364">
        <f t="shared" si="1162"/>
        <v>19259</v>
      </c>
      <c r="AJ12364">
        <f t="shared" si="1163"/>
        <v>30271</v>
      </c>
      <c r="AK12364">
        <f t="shared" si="1164"/>
        <v>0</v>
      </c>
      <c r="AT12364">
        <v>0</v>
      </c>
      <c r="AU12364">
        <v>0</v>
      </c>
      <c r="AW12364" t="s">
        <v>19647</v>
      </c>
      <c r="AX12364" t="s">
        <v>1300</v>
      </c>
    </row>
    <row r="12365" spans="1:56">
      <c r="A12365">
        <v>320853</v>
      </c>
      <c r="B12365">
        <v>48</v>
      </c>
      <c r="C12365" t="s">
        <v>19551</v>
      </c>
      <c r="D12365">
        <v>54</v>
      </c>
      <c r="E12365">
        <v>56</v>
      </c>
      <c r="F12365">
        <v>2012</v>
      </c>
      <c r="G12365">
        <v>11</v>
      </c>
      <c r="H12365">
        <v>9</v>
      </c>
      <c r="J12365">
        <v>27</v>
      </c>
      <c r="P12365" t="str">
        <f t="shared" si="1159"/>
        <v>27</v>
      </c>
      <c r="Q12365">
        <v>3</v>
      </c>
      <c r="R12365">
        <v>3</v>
      </c>
      <c r="S12365">
        <v>2</v>
      </c>
      <c r="U12365" t="s">
        <v>44</v>
      </c>
      <c r="V12365">
        <v>1</v>
      </c>
      <c r="W12365" t="str">
        <f t="shared" si="1160"/>
        <v>MOREFIELD, BILLY JOE</v>
      </c>
      <c r="X12365" t="s">
        <v>19732</v>
      </c>
      <c r="Y12365">
        <v>100</v>
      </c>
      <c r="Z12365">
        <v>100</v>
      </c>
      <c r="AA12365">
        <v>0</v>
      </c>
      <c r="AB12365">
        <v>5482</v>
      </c>
      <c r="AC12365">
        <v>0</v>
      </c>
      <c r="AH12365">
        <f t="shared" si="1161"/>
        <v>49530</v>
      </c>
      <c r="AI12365">
        <f t="shared" si="1162"/>
        <v>19259</v>
      </c>
      <c r="AJ12365">
        <f t="shared" si="1163"/>
        <v>30271</v>
      </c>
      <c r="AK12365">
        <f t="shared" si="1164"/>
        <v>0</v>
      </c>
      <c r="AT12365">
        <v>0</v>
      </c>
      <c r="AU12365">
        <v>0</v>
      </c>
      <c r="AW12365" t="s">
        <v>19075</v>
      </c>
      <c r="AX12365" t="s">
        <v>331</v>
      </c>
    </row>
    <row r="12366" spans="1:56">
      <c r="A12366">
        <v>320858</v>
      </c>
      <c r="B12366">
        <v>48</v>
      </c>
      <c r="C12366" t="s">
        <v>19551</v>
      </c>
      <c r="D12366">
        <v>54</v>
      </c>
      <c r="E12366">
        <v>56</v>
      </c>
      <c r="F12366">
        <v>2012</v>
      </c>
      <c r="G12366">
        <v>11</v>
      </c>
      <c r="H12366">
        <v>9</v>
      </c>
      <c r="J12366">
        <v>27</v>
      </c>
      <c r="P12366" t="str">
        <f t="shared" si="1159"/>
        <v>27</v>
      </c>
      <c r="Q12366">
        <v>3</v>
      </c>
      <c r="R12366">
        <v>3</v>
      </c>
      <c r="S12366">
        <v>2</v>
      </c>
      <c r="U12366" t="s">
        <v>44</v>
      </c>
      <c r="V12366">
        <v>1</v>
      </c>
      <c r="W12366" t="str">
        <f t="shared" si="1160"/>
        <v>SHOTT, JOHN HEADLEY</v>
      </c>
      <c r="X12366" t="s">
        <v>19793</v>
      </c>
      <c r="Y12366">
        <v>200</v>
      </c>
      <c r="Z12366">
        <v>200</v>
      </c>
      <c r="AA12366">
        <v>0</v>
      </c>
      <c r="AB12366">
        <v>10998</v>
      </c>
      <c r="AC12366">
        <v>1</v>
      </c>
      <c r="AH12366">
        <f t="shared" si="1161"/>
        <v>49530</v>
      </c>
      <c r="AI12366">
        <f t="shared" si="1162"/>
        <v>19259</v>
      </c>
      <c r="AJ12366">
        <f t="shared" si="1163"/>
        <v>30271</v>
      </c>
      <c r="AK12366">
        <f t="shared" si="1164"/>
        <v>0</v>
      </c>
      <c r="AT12366">
        <v>0</v>
      </c>
      <c r="AU12366">
        <v>0</v>
      </c>
      <c r="AW12366" t="s">
        <v>19794</v>
      </c>
      <c r="AX12366" t="s">
        <v>67</v>
      </c>
      <c r="AY12366" t="s">
        <v>138</v>
      </c>
    </row>
    <row r="12367" spans="1:56">
      <c r="A12367">
        <v>320861</v>
      </c>
      <c r="B12367">
        <v>48</v>
      </c>
      <c r="C12367" t="s">
        <v>19551</v>
      </c>
      <c r="D12367">
        <v>54</v>
      </c>
      <c r="E12367">
        <v>56</v>
      </c>
      <c r="F12367">
        <v>2012</v>
      </c>
      <c r="G12367">
        <v>11</v>
      </c>
      <c r="H12367">
        <v>9</v>
      </c>
      <c r="J12367">
        <v>28</v>
      </c>
      <c r="P12367" t="str">
        <f t="shared" si="1159"/>
        <v>28</v>
      </c>
      <c r="Q12367">
        <v>3</v>
      </c>
      <c r="R12367">
        <v>2</v>
      </c>
      <c r="S12367">
        <v>2</v>
      </c>
      <c r="U12367" t="s">
        <v>44</v>
      </c>
      <c r="V12367">
        <v>1</v>
      </c>
      <c r="W12367" t="str">
        <f t="shared" si="1160"/>
        <v>COOPER, ROY GALE</v>
      </c>
      <c r="X12367" t="s">
        <v>19610</v>
      </c>
      <c r="Y12367">
        <v>200</v>
      </c>
      <c r="Z12367">
        <v>200</v>
      </c>
      <c r="AA12367">
        <v>0</v>
      </c>
      <c r="AB12367">
        <v>7146</v>
      </c>
      <c r="AC12367">
        <v>1</v>
      </c>
      <c r="AH12367">
        <f t="shared" si="1161"/>
        <v>24705</v>
      </c>
      <c r="AI12367">
        <f t="shared" si="1162"/>
        <v>9370</v>
      </c>
      <c r="AJ12367">
        <f t="shared" si="1163"/>
        <v>15335</v>
      </c>
      <c r="AK12367">
        <f t="shared" si="1164"/>
        <v>0</v>
      </c>
      <c r="AT12367">
        <v>0</v>
      </c>
      <c r="AU12367">
        <v>0</v>
      </c>
      <c r="AW12367" t="s">
        <v>852</v>
      </c>
      <c r="AX12367" t="s">
        <v>4350</v>
      </c>
      <c r="AY12367" t="s">
        <v>44</v>
      </c>
    </row>
    <row r="12368" spans="1:56">
      <c r="A12368">
        <v>320859</v>
      </c>
      <c r="B12368">
        <v>48</v>
      </c>
      <c r="C12368" t="s">
        <v>19551</v>
      </c>
      <c r="D12368">
        <v>54</v>
      </c>
      <c r="E12368">
        <v>56</v>
      </c>
      <c r="F12368">
        <v>2012</v>
      </c>
      <c r="G12368">
        <v>11</v>
      </c>
      <c r="H12368">
        <v>9</v>
      </c>
      <c r="J12368">
        <v>28</v>
      </c>
      <c r="P12368" t="str">
        <f t="shared" si="1159"/>
        <v>28</v>
      </c>
      <c r="Q12368">
        <v>3</v>
      </c>
      <c r="R12368">
        <v>2</v>
      </c>
      <c r="S12368">
        <v>2</v>
      </c>
      <c r="U12368" t="s">
        <v>44</v>
      </c>
      <c r="V12368">
        <v>1</v>
      </c>
      <c r="W12368" t="str">
        <f t="shared" si="1160"/>
        <v>MARTINE, AL</v>
      </c>
      <c r="X12368" t="s">
        <v>19710</v>
      </c>
      <c r="Y12368">
        <v>100</v>
      </c>
      <c r="Z12368">
        <v>100</v>
      </c>
      <c r="AA12368">
        <v>0</v>
      </c>
      <c r="AB12368">
        <v>4586</v>
      </c>
      <c r="AC12368">
        <v>0</v>
      </c>
      <c r="AH12368">
        <f t="shared" si="1161"/>
        <v>24705</v>
      </c>
      <c r="AI12368">
        <f t="shared" si="1162"/>
        <v>9370</v>
      </c>
      <c r="AJ12368">
        <f t="shared" si="1163"/>
        <v>15335</v>
      </c>
      <c r="AK12368">
        <f t="shared" si="1164"/>
        <v>0</v>
      </c>
      <c r="AT12368">
        <v>0</v>
      </c>
      <c r="AU12368">
        <v>0</v>
      </c>
      <c r="AW12368" t="s">
        <v>19711</v>
      </c>
      <c r="AX12368" t="s">
        <v>1571</v>
      </c>
    </row>
    <row r="12369" spans="1:56">
      <c r="A12369">
        <v>320862</v>
      </c>
      <c r="B12369">
        <v>48</v>
      </c>
      <c r="C12369" t="s">
        <v>19551</v>
      </c>
      <c r="D12369">
        <v>54</v>
      </c>
      <c r="E12369">
        <v>56</v>
      </c>
      <c r="F12369">
        <v>2012</v>
      </c>
      <c r="G12369">
        <v>11</v>
      </c>
      <c r="H12369">
        <v>9</v>
      </c>
      <c r="J12369">
        <v>28</v>
      </c>
      <c r="P12369" t="str">
        <f t="shared" si="1159"/>
        <v>28</v>
      </c>
      <c r="Q12369">
        <v>3</v>
      </c>
      <c r="R12369">
        <v>2</v>
      </c>
      <c r="S12369">
        <v>2</v>
      </c>
      <c r="U12369" t="s">
        <v>44</v>
      </c>
      <c r="V12369">
        <v>1</v>
      </c>
      <c r="W12369" t="str">
        <f t="shared" si="1160"/>
        <v>ONEAL, JOHN DAVID IV</v>
      </c>
      <c r="X12369" t="s">
        <v>19742</v>
      </c>
      <c r="Y12369">
        <v>200</v>
      </c>
      <c r="Z12369">
        <v>200</v>
      </c>
      <c r="AA12369">
        <v>1</v>
      </c>
      <c r="AB12369">
        <v>8189</v>
      </c>
      <c r="AC12369">
        <v>1</v>
      </c>
      <c r="AH12369">
        <f t="shared" si="1161"/>
        <v>24705</v>
      </c>
      <c r="AI12369">
        <f t="shared" si="1162"/>
        <v>9370</v>
      </c>
      <c r="AJ12369">
        <f t="shared" si="1163"/>
        <v>15335</v>
      </c>
      <c r="AK12369">
        <f t="shared" si="1164"/>
        <v>0</v>
      </c>
      <c r="AT12369">
        <v>0</v>
      </c>
      <c r="AU12369">
        <v>0</v>
      </c>
      <c r="AW12369" t="s">
        <v>4111</v>
      </c>
      <c r="AX12369" t="s">
        <v>67</v>
      </c>
      <c r="AY12369" t="s">
        <v>103</v>
      </c>
      <c r="BD12369" t="s">
        <v>1226</v>
      </c>
    </row>
    <row r="12370" spans="1:56">
      <c r="A12370">
        <v>320860</v>
      </c>
      <c r="B12370">
        <v>48</v>
      </c>
      <c r="C12370" t="s">
        <v>19551</v>
      </c>
      <c r="D12370">
        <v>54</v>
      </c>
      <c r="E12370">
        <v>56</v>
      </c>
      <c r="F12370">
        <v>2012</v>
      </c>
      <c r="G12370">
        <v>11</v>
      </c>
      <c r="H12370">
        <v>9</v>
      </c>
      <c r="J12370">
        <v>28</v>
      </c>
      <c r="P12370" t="str">
        <f t="shared" si="1159"/>
        <v>28</v>
      </c>
      <c r="Q12370">
        <v>3</v>
      </c>
      <c r="R12370">
        <v>2</v>
      </c>
      <c r="S12370">
        <v>2</v>
      </c>
      <c r="U12370" t="s">
        <v>44</v>
      </c>
      <c r="V12370">
        <v>1</v>
      </c>
      <c r="W12370" t="str">
        <f t="shared" si="1160"/>
        <v>PRITT, JEFFRY A.</v>
      </c>
      <c r="X12370" t="s">
        <v>19771</v>
      </c>
      <c r="Y12370">
        <v>100</v>
      </c>
      <c r="Z12370">
        <v>100</v>
      </c>
      <c r="AA12370">
        <v>0</v>
      </c>
      <c r="AB12370">
        <v>4784</v>
      </c>
      <c r="AC12370">
        <v>0</v>
      </c>
      <c r="AH12370">
        <f t="shared" si="1161"/>
        <v>24705</v>
      </c>
      <c r="AI12370">
        <f t="shared" si="1162"/>
        <v>9370</v>
      </c>
      <c r="AJ12370">
        <f t="shared" si="1163"/>
        <v>15335</v>
      </c>
      <c r="AK12370">
        <f t="shared" si="1164"/>
        <v>0</v>
      </c>
      <c r="AT12370">
        <v>0</v>
      </c>
      <c r="AU12370">
        <v>0</v>
      </c>
      <c r="AW12370" t="s">
        <v>19772</v>
      </c>
      <c r="AX12370" t="s">
        <v>19773</v>
      </c>
      <c r="AY12370" t="s">
        <v>64</v>
      </c>
    </row>
    <row r="12371" spans="1:56">
      <c r="A12371">
        <v>320863</v>
      </c>
      <c r="B12371">
        <v>48</v>
      </c>
      <c r="C12371" t="s">
        <v>19551</v>
      </c>
      <c r="D12371">
        <v>54</v>
      </c>
      <c r="E12371">
        <v>56</v>
      </c>
      <c r="F12371">
        <v>2012</v>
      </c>
      <c r="G12371">
        <v>11</v>
      </c>
      <c r="H12371">
        <v>9</v>
      </c>
      <c r="J12371">
        <v>29</v>
      </c>
      <c r="P12371" t="str">
        <f t="shared" si="1159"/>
        <v>29</v>
      </c>
      <c r="Q12371">
        <v>1</v>
      </c>
      <c r="R12371">
        <v>1</v>
      </c>
      <c r="S12371">
        <v>2</v>
      </c>
      <c r="U12371" t="s">
        <v>44</v>
      </c>
      <c r="V12371">
        <v>1</v>
      </c>
      <c r="W12371" t="str">
        <f t="shared" si="1160"/>
        <v>HEDRICK, RON</v>
      </c>
      <c r="X12371" t="s">
        <v>19657</v>
      </c>
      <c r="Y12371">
        <v>200</v>
      </c>
      <c r="Z12371">
        <v>200</v>
      </c>
      <c r="AA12371">
        <v>0</v>
      </c>
      <c r="AB12371">
        <v>2937</v>
      </c>
      <c r="AC12371">
        <v>0</v>
      </c>
      <c r="AH12371">
        <f t="shared" si="1161"/>
        <v>6986</v>
      </c>
      <c r="AI12371">
        <f t="shared" si="1162"/>
        <v>4049</v>
      </c>
      <c r="AJ12371">
        <f t="shared" si="1163"/>
        <v>2937</v>
      </c>
      <c r="AK12371">
        <f t="shared" si="1164"/>
        <v>0</v>
      </c>
      <c r="AT12371">
        <v>0</v>
      </c>
      <c r="AU12371">
        <v>0</v>
      </c>
      <c r="AW12371" t="s">
        <v>5183</v>
      </c>
      <c r="AX12371" t="s">
        <v>82</v>
      </c>
    </row>
    <row r="12372" spans="1:56">
      <c r="A12372">
        <v>320864</v>
      </c>
      <c r="B12372">
        <v>48</v>
      </c>
      <c r="C12372" t="s">
        <v>19551</v>
      </c>
      <c r="D12372">
        <v>54</v>
      </c>
      <c r="E12372">
        <v>56</v>
      </c>
      <c r="F12372">
        <v>2012</v>
      </c>
      <c r="G12372">
        <v>11</v>
      </c>
      <c r="H12372">
        <v>9</v>
      </c>
      <c r="J12372">
        <v>29</v>
      </c>
      <c r="P12372" t="str">
        <f t="shared" si="1159"/>
        <v>29</v>
      </c>
      <c r="Q12372">
        <v>1</v>
      </c>
      <c r="R12372">
        <v>1</v>
      </c>
      <c r="S12372">
        <v>2</v>
      </c>
      <c r="U12372" t="s">
        <v>44</v>
      </c>
      <c r="V12372">
        <v>1</v>
      </c>
      <c r="W12372" t="str">
        <f t="shared" si="1160"/>
        <v>MOYE, RICKY</v>
      </c>
      <c r="X12372" t="s">
        <v>19737</v>
      </c>
      <c r="Y12372">
        <v>100</v>
      </c>
      <c r="Z12372">
        <v>100</v>
      </c>
      <c r="AA12372">
        <v>1</v>
      </c>
      <c r="AB12372">
        <v>4049</v>
      </c>
      <c r="AC12372">
        <v>1</v>
      </c>
      <c r="AH12372">
        <f t="shared" si="1161"/>
        <v>6986</v>
      </c>
      <c r="AI12372">
        <f t="shared" si="1162"/>
        <v>4049</v>
      </c>
      <c r="AJ12372">
        <f t="shared" si="1163"/>
        <v>2937</v>
      </c>
      <c r="AK12372">
        <f t="shared" si="1164"/>
        <v>0</v>
      </c>
      <c r="AT12372">
        <v>0</v>
      </c>
      <c r="AU12372">
        <v>0</v>
      </c>
      <c r="AW12372" t="s">
        <v>19738</v>
      </c>
      <c r="AX12372" t="s">
        <v>7999</v>
      </c>
    </row>
    <row r="12373" spans="1:56">
      <c r="A12373">
        <v>320865</v>
      </c>
      <c r="B12373">
        <v>48</v>
      </c>
      <c r="C12373" t="s">
        <v>19551</v>
      </c>
      <c r="D12373">
        <v>54</v>
      </c>
      <c r="E12373">
        <v>56</v>
      </c>
      <c r="F12373">
        <v>2012</v>
      </c>
      <c r="G12373">
        <v>11</v>
      </c>
      <c r="H12373">
        <v>9</v>
      </c>
      <c r="J12373">
        <v>30</v>
      </c>
      <c r="P12373" t="str">
        <f t="shared" si="1159"/>
        <v>30</v>
      </c>
      <c r="Q12373">
        <v>1</v>
      </c>
      <c r="R12373">
        <v>1</v>
      </c>
      <c r="S12373">
        <v>2</v>
      </c>
      <c r="U12373" t="s">
        <v>44</v>
      </c>
      <c r="V12373">
        <v>1</v>
      </c>
      <c r="W12373" t="str">
        <f t="shared" si="1160"/>
        <v>MARTIN, TONY O.</v>
      </c>
      <c r="X12373" t="s">
        <v>19709</v>
      </c>
      <c r="Y12373">
        <v>328</v>
      </c>
      <c r="Z12373">
        <v>400</v>
      </c>
      <c r="AA12373">
        <v>0</v>
      </c>
      <c r="AB12373">
        <v>571</v>
      </c>
      <c r="AC12373">
        <v>0</v>
      </c>
      <c r="AH12373">
        <f t="shared" si="1161"/>
        <v>7289</v>
      </c>
      <c r="AI12373">
        <f t="shared" si="1162"/>
        <v>3103</v>
      </c>
      <c r="AJ12373">
        <f t="shared" si="1163"/>
        <v>3615</v>
      </c>
      <c r="AK12373">
        <f t="shared" si="1164"/>
        <v>571</v>
      </c>
      <c r="AT12373">
        <v>0</v>
      </c>
      <c r="AU12373">
        <v>0</v>
      </c>
      <c r="AW12373" t="s">
        <v>238</v>
      </c>
      <c r="AX12373" t="s">
        <v>1271</v>
      </c>
      <c r="AY12373" t="s">
        <v>167</v>
      </c>
    </row>
    <row r="12374" spans="1:56">
      <c r="A12374">
        <v>320867</v>
      </c>
      <c r="B12374">
        <v>48</v>
      </c>
      <c r="C12374" t="s">
        <v>19551</v>
      </c>
      <c r="D12374">
        <v>54</v>
      </c>
      <c r="E12374">
        <v>56</v>
      </c>
      <c r="F12374">
        <v>2012</v>
      </c>
      <c r="G12374">
        <v>11</v>
      </c>
      <c r="H12374">
        <v>9</v>
      </c>
      <c r="J12374">
        <v>30</v>
      </c>
      <c r="P12374" t="str">
        <f t="shared" si="1159"/>
        <v>30</v>
      </c>
      <c r="Q12374">
        <v>1</v>
      </c>
      <c r="R12374">
        <v>1</v>
      </c>
      <c r="S12374">
        <v>2</v>
      </c>
      <c r="U12374" t="s">
        <v>44</v>
      </c>
      <c r="V12374">
        <v>1</v>
      </c>
      <c r="W12374" t="str">
        <f t="shared" si="1160"/>
        <v>SUMNER, LINDA</v>
      </c>
      <c r="X12374" t="s">
        <v>19823</v>
      </c>
      <c r="Y12374">
        <v>200</v>
      </c>
      <c r="Z12374">
        <v>200</v>
      </c>
      <c r="AA12374">
        <v>1</v>
      </c>
      <c r="AB12374">
        <v>3615</v>
      </c>
      <c r="AC12374">
        <v>1</v>
      </c>
      <c r="AH12374">
        <f t="shared" si="1161"/>
        <v>7289</v>
      </c>
      <c r="AI12374">
        <f t="shared" si="1162"/>
        <v>3103</v>
      </c>
      <c r="AJ12374">
        <f t="shared" si="1163"/>
        <v>3615</v>
      </c>
      <c r="AK12374">
        <f t="shared" si="1164"/>
        <v>571</v>
      </c>
      <c r="AT12374">
        <v>0</v>
      </c>
      <c r="AU12374">
        <v>0</v>
      </c>
      <c r="AW12374" t="s">
        <v>19824</v>
      </c>
      <c r="AX12374" t="s">
        <v>591</v>
      </c>
    </row>
    <row r="12375" spans="1:56">
      <c r="A12375">
        <v>320866</v>
      </c>
      <c r="B12375">
        <v>48</v>
      </c>
      <c r="C12375" t="s">
        <v>19551</v>
      </c>
      <c r="D12375">
        <v>54</v>
      </c>
      <c r="E12375">
        <v>56</v>
      </c>
      <c r="F12375">
        <v>2012</v>
      </c>
      <c r="G12375">
        <v>11</v>
      </c>
      <c r="H12375">
        <v>9</v>
      </c>
      <c r="J12375">
        <v>30</v>
      </c>
      <c r="P12375" t="str">
        <f t="shared" si="1159"/>
        <v>30</v>
      </c>
      <c r="Q12375">
        <v>1</v>
      </c>
      <c r="R12375">
        <v>1</v>
      </c>
      <c r="S12375">
        <v>2</v>
      </c>
      <c r="U12375" t="s">
        <v>44</v>
      </c>
      <c r="V12375">
        <v>1</v>
      </c>
      <c r="W12375" t="str">
        <f t="shared" si="1160"/>
        <v>WOOTON, WILLIAM R. 1</v>
      </c>
      <c r="X12375" t="s">
        <v>19854</v>
      </c>
      <c r="Y12375">
        <v>100</v>
      </c>
      <c r="Z12375">
        <v>100</v>
      </c>
      <c r="AA12375">
        <v>1</v>
      </c>
      <c r="AB12375">
        <v>3103</v>
      </c>
      <c r="AC12375">
        <v>0</v>
      </c>
      <c r="AH12375">
        <f t="shared" si="1161"/>
        <v>7289</v>
      </c>
      <c r="AI12375">
        <f t="shared" si="1162"/>
        <v>3103</v>
      </c>
      <c r="AJ12375">
        <f t="shared" si="1163"/>
        <v>3615</v>
      </c>
      <c r="AK12375">
        <f t="shared" si="1164"/>
        <v>571</v>
      </c>
      <c r="AT12375">
        <v>0</v>
      </c>
      <c r="AU12375">
        <v>0</v>
      </c>
      <c r="AW12375" t="s">
        <v>19855</v>
      </c>
      <c r="AX12375" t="s">
        <v>341</v>
      </c>
      <c r="AY12375" t="s">
        <v>86</v>
      </c>
      <c r="BC12375" t="s">
        <v>331</v>
      </c>
    </row>
    <row r="12376" spans="1:56">
      <c r="A12376">
        <v>320869</v>
      </c>
      <c r="B12376">
        <v>48</v>
      </c>
      <c r="C12376" t="s">
        <v>19551</v>
      </c>
      <c r="D12376">
        <v>54</v>
      </c>
      <c r="E12376">
        <v>56</v>
      </c>
      <c r="F12376">
        <v>2012</v>
      </c>
      <c r="G12376">
        <v>11</v>
      </c>
      <c r="H12376">
        <v>9</v>
      </c>
      <c r="J12376">
        <v>31</v>
      </c>
      <c r="P12376" t="str">
        <f t="shared" si="1159"/>
        <v>31</v>
      </c>
      <c r="Q12376">
        <v>1</v>
      </c>
      <c r="R12376">
        <v>1</v>
      </c>
      <c r="S12376">
        <v>2</v>
      </c>
      <c r="U12376" t="s">
        <v>44</v>
      </c>
      <c r="V12376">
        <v>1</v>
      </c>
      <c r="W12376" t="str">
        <f t="shared" si="1160"/>
        <v>ARVON, KAREN (LYNNE)</v>
      </c>
      <c r="X12376" t="s">
        <v>19562</v>
      </c>
      <c r="Y12376">
        <v>200</v>
      </c>
      <c r="Z12376">
        <v>200</v>
      </c>
      <c r="AA12376">
        <v>0</v>
      </c>
      <c r="AB12376">
        <v>3191</v>
      </c>
      <c r="AC12376">
        <v>1</v>
      </c>
      <c r="AH12376">
        <f t="shared" si="1161"/>
        <v>6231</v>
      </c>
      <c r="AI12376">
        <f t="shared" si="1162"/>
        <v>3040</v>
      </c>
      <c r="AJ12376">
        <f t="shared" si="1163"/>
        <v>3191</v>
      </c>
      <c r="AK12376">
        <f t="shared" si="1164"/>
        <v>0</v>
      </c>
      <c r="AT12376">
        <v>0</v>
      </c>
      <c r="AU12376">
        <v>0</v>
      </c>
      <c r="AW12376" t="s">
        <v>19563</v>
      </c>
      <c r="AX12376" t="s">
        <v>467</v>
      </c>
      <c r="BC12376" t="s">
        <v>646</v>
      </c>
    </row>
    <row r="12377" spans="1:56">
      <c r="A12377">
        <v>320868</v>
      </c>
      <c r="B12377">
        <v>48</v>
      </c>
      <c r="C12377" t="s">
        <v>19551</v>
      </c>
      <c r="D12377">
        <v>54</v>
      </c>
      <c r="E12377">
        <v>56</v>
      </c>
      <c r="F12377">
        <v>2012</v>
      </c>
      <c r="G12377">
        <v>11</v>
      </c>
      <c r="H12377">
        <v>9</v>
      </c>
      <c r="J12377">
        <v>31</v>
      </c>
      <c r="P12377" t="str">
        <f t="shared" si="1159"/>
        <v>31</v>
      </c>
      <c r="Q12377">
        <v>1</v>
      </c>
      <c r="R12377">
        <v>1</v>
      </c>
      <c r="S12377">
        <v>2</v>
      </c>
      <c r="U12377" t="s">
        <v>44</v>
      </c>
      <c r="V12377">
        <v>1</v>
      </c>
      <c r="W12377" t="str">
        <f t="shared" si="1160"/>
        <v>MCKNIGHT, CLYDE D. JR.</v>
      </c>
      <c r="X12377" t="s">
        <v>19720</v>
      </c>
      <c r="Y12377">
        <v>100</v>
      </c>
      <c r="Z12377">
        <v>100</v>
      </c>
      <c r="AA12377">
        <v>0</v>
      </c>
      <c r="AB12377">
        <v>3040</v>
      </c>
      <c r="AC12377">
        <v>0</v>
      </c>
      <c r="AH12377">
        <f t="shared" si="1161"/>
        <v>6231</v>
      </c>
      <c r="AI12377">
        <f t="shared" si="1162"/>
        <v>3040</v>
      </c>
      <c r="AJ12377">
        <f t="shared" si="1163"/>
        <v>3191</v>
      </c>
      <c r="AK12377">
        <f t="shared" si="1164"/>
        <v>0</v>
      </c>
      <c r="AT12377">
        <v>0</v>
      </c>
      <c r="AU12377">
        <v>0</v>
      </c>
      <c r="AW12377" t="s">
        <v>19721</v>
      </c>
      <c r="AX12377" t="s">
        <v>5663</v>
      </c>
      <c r="AY12377" t="s">
        <v>103</v>
      </c>
      <c r="BD12377" t="s">
        <v>69</v>
      </c>
    </row>
    <row r="12378" spans="1:56">
      <c r="A12378">
        <v>320870</v>
      </c>
      <c r="B12378">
        <v>48</v>
      </c>
      <c r="C12378" t="s">
        <v>19551</v>
      </c>
      <c r="D12378">
        <v>54</v>
      </c>
      <c r="E12378">
        <v>56</v>
      </c>
      <c r="F12378">
        <v>2012</v>
      </c>
      <c r="G12378">
        <v>11</v>
      </c>
      <c r="H12378">
        <v>9</v>
      </c>
      <c r="J12378">
        <v>32</v>
      </c>
      <c r="P12378" t="str">
        <f t="shared" si="1159"/>
        <v>32</v>
      </c>
      <c r="Q12378">
        <v>3</v>
      </c>
      <c r="R12378">
        <v>3</v>
      </c>
      <c r="S12378">
        <v>2</v>
      </c>
      <c r="U12378" t="s">
        <v>44</v>
      </c>
      <c r="V12378">
        <v>1</v>
      </c>
      <c r="W12378" t="str">
        <f t="shared" si="1160"/>
        <v>BULLOCK, TIGHE C.</v>
      </c>
      <c r="X12378" t="s">
        <v>19594</v>
      </c>
      <c r="Y12378">
        <v>3029</v>
      </c>
      <c r="Z12378">
        <v>400</v>
      </c>
      <c r="AA12378">
        <v>0</v>
      </c>
      <c r="AB12378">
        <v>3143</v>
      </c>
      <c r="AC12378">
        <v>0</v>
      </c>
      <c r="AH12378">
        <f t="shared" si="1161"/>
        <v>33838</v>
      </c>
      <c r="AI12378">
        <f t="shared" si="1162"/>
        <v>30695</v>
      </c>
      <c r="AJ12378">
        <f t="shared" si="1163"/>
        <v>0</v>
      </c>
      <c r="AK12378">
        <f t="shared" si="1164"/>
        <v>3143</v>
      </c>
      <c r="AT12378">
        <v>0</v>
      </c>
      <c r="AU12378">
        <v>0</v>
      </c>
      <c r="AW12378" t="s">
        <v>7205</v>
      </c>
      <c r="AX12378" t="s">
        <v>19595</v>
      </c>
      <c r="AY12378" t="s">
        <v>52</v>
      </c>
    </row>
    <row r="12379" spans="1:56">
      <c r="A12379">
        <v>320872</v>
      </c>
      <c r="B12379">
        <v>48</v>
      </c>
      <c r="C12379" t="s">
        <v>19551</v>
      </c>
      <c r="D12379">
        <v>54</v>
      </c>
      <c r="E12379">
        <v>56</v>
      </c>
      <c r="F12379">
        <v>2012</v>
      </c>
      <c r="G12379">
        <v>11</v>
      </c>
      <c r="H12379">
        <v>9</v>
      </c>
      <c r="J12379">
        <v>32</v>
      </c>
      <c r="P12379" t="str">
        <f t="shared" si="1159"/>
        <v>32</v>
      </c>
      <c r="Q12379">
        <v>3</v>
      </c>
      <c r="R12379">
        <v>3</v>
      </c>
      <c r="S12379">
        <v>2</v>
      </c>
      <c r="U12379" t="s">
        <v>44</v>
      </c>
      <c r="V12379">
        <v>1</v>
      </c>
      <c r="W12379" t="str">
        <f t="shared" si="1160"/>
        <v>PERRY, DAVID G.</v>
      </c>
      <c r="X12379" t="s">
        <v>19751</v>
      </c>
      <c r="Y12379">
        <v>100</v>
      </c>
      <c r="Z12379">
        <v>100</v>
      </c>
      <c r="AA12379">
        <v>1</v>
      </c>
      <c r="AB12379">
        <v>10128</v>
      </c>
      <c r="AC12379">
        <v>1</v>
      </c>
      <c r="AH12379">
        <f t="shared" si="1161"/>
        <v>33838</v>
      </c>
      <c r="AI12379">
        <f t="shared" si="1162"/>
        <v>30695</v>
      </c>
      <c r="AJ12379">
        <f t="shared" si="1163"/>
        <v>0</v>
      </c>
      <c r="AK12379">
        <f t="shared" si="1164"/>
        <v>3143</v>
      </c>
      <c r="AT12379">
        <v>0</v>
      </c>
      <c r="AU12379">
        <v>0</v>
      </c>
      <c r="AW12379" t="s">
        <v>1128</v>
      </c>
      <c r="AX12379" t="s">
        <v>549</v>
      </c>
    </row>
    <row r="12380" spans="1:56">
      <c r="A12380">
        <v>320871</v>
      </c>
      <c r="B12380">
        <v>48</v>
      </c>
      <c r="C12380" t="s">
        <v>19551</v>
      </c>
      <c r="D12380">
        <v>54</v>
      </c>
      <c r="E12380">
        <v>56</v>
      </c>
      <c r="F12380">
        <v>2012</v>
      </c>
      <c r="G12380">
        <v>11</v>
      </c>
      <c r="H12380">
        <v>9</v>
      </c>
      <c r="J12380">
        <v>32</v>
      </c>
      <c r="P12380" t="str">
        <f t="shared" si="1159"/>
        <v>32</v>
      </c>
      <c r="Q12380">
        <v>3</v>
      </c>
      <c r="R12380">
        <v>3</v>
      </c>
      <c r="S12380">
        <v>2</v>
      </c>
      <c r="U12380" t="s">
        <v>44</v>
      </c>
      <c r="V12380">
        <v>1</v>
      </c>
      <c r="W12380" t="str">
        <f t="shared" si="1160"/>
        <v>PINO, JOHN</v>
      </c>
      <c r="X12380" t="s">
        <v>19759</v>
      </c>
      <c r="Y12380">
        <v>100</v>
      </c>
      <c r="Z12380">
        <v>100</v>
      </c>
      <c r="AA12380">
        <v>1</v>
      </c>
      <c r="AB12380">
        <v>10035</v>
      </c>
      <c r="AC12380">
        <v>1</v>
      </c>
      <c r="AH12380">
        <f t="shared" si="1161"/>
        <v>33838</v>
      </c>
      <c r="AI12380">
        <f t="shared" si="1162"/>
        <v>30695</v>
      </c>
      <c r="AJ12380">
        <f t="shared" si="1163"/>
        <v>0</v>
      </c>
      <c r="AK12380">
        <f t="shared" si="1164"/>
        <v>3143</v>
      </c>
      <c r="AT12380">
        <v>0</v>
      </c>
      <c r="AU12380">
        <v>0</v>
      </c>
      <c r="AW12380" t="s">
        <v>19760</v>
      </c>
      <c r="AX12380" t="s">
        <v>67</v>
      </c>
    </row>
    <row r="12381" spans="1:56">
      <c r="A12381">
        <v>320873</v>
      </c>
      <c r="B12381">
        <v>48</v>
      </c>
      <c r="C12381" t="s">
        <v>19551</v>
      </c>
      <c r="D12381">
        <v>54</v>
      </c>
      <c r="E12381">
        <v>56</v>
      </c>
      <c r="F12381">
        <v>2012</v>
      </c>
      <c r="G12381">
        <v>11</v>
      </c>
      <c r="H12381">
        <v>9</v>
      </c>
      <c r="J12381">
        <v>32</v>
      </c>
      <c r="P12381" t="str">
        <f t="shared" si="1159"/>
        <v>32</v>
      </c>
      <c r="Q12381">
        <v>3</v>
      </c>
      <c r="R12381">
        <v>3</v>
      </c>
      <c r="S12381">
        <v>2</v>
      </c>
      <c r="U12381" t="s">
        <v>44</v>
      </c>
      <c r="V12381">
        <v>1</v>
      </c>
      <c r="W12381" t="str">
        <f t="shared" si="1160"/>
        <v>STAGGERS, MARGARET ANNE</v>
      </c>
      <c r="X12381" t="s">
        <v>19815</v>
      </c>
      <c r="Y12381">
        <v>100</v>
      </c>
      <c r="Z12381">
        <v>100</v>
      </c>
      <c r="AA12381">
        <v>1</v>
      </c>
      <c r="AB12381">
        <v>10532</v>
      </c>
      <c r="AC12381">
        <v>1</v>
      </c>
      <c r="AH12381">
        <f t="shared" si="1161"/>
        <v>33838</v>
      </c>
      <c r="AI12381">
        <f t="shared" si="1162"/>
        <v>30695</v>
      </c>
      <c r="AJ12381">
        <f t="shared" si="1163"/>
        <v>0</v>
      </c>
      <c r="AK12381">
        <f t="shared" si="1164"/>
        <v>3143</v>
      </c>
      <c r="AT12381">
        <v>0</v>
      </c>
      <c r="AU12381">
        <v>0</v>
      </c>
      <c r="AW12381" t="s">
        <v>19816</v>
      </c>
      <c r="AX12381" t="s">
        <v>3040</v>
      </c>
      <c r="AY12381" t="s">
        <v>334</v>
      </c>
    </row>
    <row r="12382" spans="1:56">
      <c r="A12382">
        <v>320874</v>
      </c>
      <c r="B12382">
        <v>48</v>
      </c>
      <c r="C12382" t="s">
        <v>19551</v>
      </c>
      <c r="D12382">
        <v>54</v>
      </c>
      <c r="E12382">
        <v>56</v>
      </c>
      <c r="F12382">
        <v>2012</v>
      </c>
      <c r="G12382">
        <v>11</v>
      </c>
      <c r="H12382">
        <v>9</v>
      </c>
      <c r="J12382">
        <v>33</v>
      </c>
      <c r="P12382" t="str">
        <f t="shared" si="1159"/>
        <v>33</v>
      </c>
      <c r="Q12382">
        <v>1</v>
      </c>
      <c r="R12382">
        <v>1</v>
      </c>
      <c r="S12382">
        <v>2</v>
      </c>
      <c r="U12382" t="s">
        <v>44</v>
      </c>
      <c r="V12382">
        <v>1</v>
      </c>
      <c r="W12382" t="str">
        <f t="shared" si="1160"/>
        <v>WALKER, DAVID</v>
      </c>
      <c r="X12382" t="s">
        <v>19840</v>
      </c>
      <c r="Y12382">
        <v>100</v>
      </c>
      <c r="Z12382">
        <v>100</v>
      </c>
      <c r="AA12382">
        <v>1</v>
      </c>
      <c r="AB12382">
        <v>4575</v>
      </c>
      <c r="AC12382">
        <v>1</v>
      </c>
      <c r="AH12382">
        <f t="shared" si="1161"/>
        <v>4575</v>
      </c>
      <c r="AI12382">
        <f t="shared" si="1162"/>
        <v>4575</v>
      </c>
      <c r="AJ12382">
        <f t="shared" si="1163"/>
        <v>0</v>
      </c>
      <c r="AK12382">
        <f t="shared" si="1164"/>
        <v>0</v>
      </c>
      <c r="AT12382">
        <v>0</v>
      </c>
      <c r="AU12382">
        <v>0</v>
      </c>
      <c r="AW12382" t="s">
        <v>1207</v>
      </c>
      <c r="AX12382" t="s">
        <v>160</v>
      </c>
      <c r="AY12382" t="s">
        <v>64</v>
      </c>
    </row>
    <row r="12383" spans="1:56">
      <c r="A12383">
        <v>320875</v>
      </c>
      <c r="B12383">
        <v>48</v>
      </c>
      <c r="C12383" t="s">
        <v>19551</v>
      </c>
      <c r="D12383">
        <v>54</v>
      </c>
      <c r="E12383">
        <v>56</v>
      </c>
      <c r="F12383">
        <v>2012</v>
      </c>
      <c r="G12383">
        <v>11</v>
      </c>
      <c r="H12383">
        <v>9</v>
      </c>
      <c r="J12383">
        <v>34</v>
      </c>
      <c r="P12383" t="str">
        <f t="shared" si="1159"/>
        <v>34</v>
      </c>
      <c r="Q12383">
        <v>1</v>
      </c>
      <c r="R12383">
        <v>1</v>
      </c>
      <c r="S12383">
        <v>2</v>
      </c>
      <c r="U12383" t="s">
        <v>44</v>
      </c>
      <c r="V12383">
        <v>1</v>
      </c>
      <c r="W12383" t="str">
        <f t="shared" si="1160"/>
        <v>BOGGS, BRENT</v>
      </c>
      <c r="X12383" t="s">
        <v>19584</v>
      </c>
      <c r="Y12383">
        <v>100</v>
      </c>
      <c r="Z12383">
        <v>100</v>
      </c>
      <c r="AA12383">
        <v>1</v>
      </c>
      <c r="AB12383">
        <v>4741</v>
      </c>
      <c r="AC12383">
        <v>1</v>
      </c>
      <c r="AH12383">
        <f t="shared" si="1161"/>
        <v>4741</v>
      </c>
      <c r="AI12383">
        <f t="shared" si="1162"/>
        <v>4741</v>
      </c>
      <c r="AJ12383">
        <f t="shared" si="1163"/>
        <v>0</v>
      </c>
      <c r="AK12383">
        <f t="shared" si="1164"/>
        <v>0</v>
      </c>
      <c r="AT12383">
        <v>0</v>
      </c>
      <c r="AU12383">
        <v>0</v>
      </c>
      <c r="AW12383" t="s">
        <v>10053</v>
      </c>
      <c r="AX12383" t="s">
        <v>475</v>
      </c>
    </row>
    <row r="12384" spans="1:56">
      <c r="A12384">
        <v>320878</v>
      </c>
      <c r="B12384">
        <v>48</v>
      </c>
      <c r="C12384" t="s">
        <v>19551</v>
      </c>
      <c r="D12384">
        <v>54</v>
      </c>
      <c r="E12384">
        <v>56</v>
      </c>
      <c r="F12384">
        <v>2012</v>
      </c>
      <c r="G12384">
        <v>11</v>
      </c>
      <c r="H12384">
        <v>9</v>
      </c>
      <c r="J12384">
        <v>35</v>
      </c>
      <c r="P12384" t="str">
        <f t="shared" si="1159"/>
        <v>35</v>
      </c>
      <c r="Q12384">
        <v>3</v>
      </c>
      <c r="R12384">
        <v>4</v>
      </c>
      <c r="S12384">
        <v>2</v>
      </c>
      <c r="U12384" t="s">
        <v>44</v>
      </c>
      <c r="V12384">
        <v>1</v>
      </c>
      <c r="W12384" t="str">
        <f t="shared" si="1160"/>
        <v>BROWN, BONNIE</v>
      </c>
      <c r="X12384" t="s">
        <v>19590</v>
      </c>
      <c r="Y12384">
        <v>100</v>
      </c>
      <c r="Z12384">
        <v>100</v>
      </c>
      <c r="AA12384">
        <v>1</v>
      </c>
      <c r="AB12384">
        <v>11097</v>
      </c>
      <c r="AC12384">
        <v>0</v>
      </c>
      <c r="AH12384">
        <f t="shared" si="1161"/>
        <v>94100</v>
      </c>
      <c r="AI12384">
        <f t="shared" si="1162"/>
        <v>47064</v>
      </c>
      <c r="AJ12384">
        <f t="shared" si="1163"/>
        <v>47036</v>
      </c>
      <c r="AK12384">
        <f t="shared" si="1164"/>
        <v>0</v>
      </c>
      <c r="AT12384">
        <v>0</v>
      </c>
      <c r="AU12384">
        <v>0</v>
      </c>
      <c r="AW12384" t="s">
        <v>403</v>
      </c>
      <c r="AX12384" t="s">
        <v>1521</v>
      </c>
    </row>
    <row r="12385" spans="1:56">
      <c r="A12385">
        <v>320879</v>
      </c>
      <c r="B12385">
        <v>48</v>
      </c>
      <c r="C12385" t="s">
        <v>19551</v>
      </c>
      <c r="D12385">
        <v>54</v>
      </c>
      <c r="E12385">
        <v>56</v>
      </c>
      <c r="F12385">
        <v>2012</v>
      </c>
      <c r="G12385">
        <v>11</v>
      </c>
      <c r="H12385">
        <v>9</v>
      </c>
      <c r="J12385">
        <v>35</v>
      </c>
      <c r="P12385" t="str">
        <f t="shared" si="1159"/>
        <v>35</v>
      </c>
      <c r="Q12385">
        <v>3</v>
      </c>
      <c r="R12385">
        <v>4</v>
      </c>
      <c r="S12385">
        <v>2</v>
      </c>
      <c r="U12385" t="s">
        <v>44</v>
      </c>
      <c r="V12385">
        <v>1</v>
      </c>
      <c r="W12385" t="str">
        <f t="shared" si="1160"/>
        <v>HATFIELD, BARBARA</v>
      </c>
      <c r="X12385" t="s">
        <v>19655</v>
      </c>
      <c r="Y12385">
        <v>100</v>
      </c>
      <c r="Z12385">
        <v>100</v>
      </c>
      <c r="AA12385">
        <v>1</v>
      </c>
      <c r="AB12385">
        <v>11284</v>
      </c>
      <c r="AC12385">
        <v>0</v>
      </c>
      <c r="AH12385">
        <f t="shared" si="1161"/>
        <v>94100</v>
      </c>
      <c r="AI12385">
        <f t="shared" si="1162"/>
        <v>47064</v>
      </c>
      <c r="AJ12385">
        <f t="shared" si="1163"/>
        <v>47036</v>
      </c>
      <c r="AK12385">
        <f t="shared" si="1164"/>
        <v>0</v>
      </c>
      <c r="AT12385">
        <v>0</v>
      </c>
      <c r="AU12385">
        <v>0</v>
      </c>
      <c r="AW12385" t="s">
        <v>19319</v>
      </c>
      <c r="AX12385" t="s">
        <v>608</v>
      </c>
      <c r="BC12385" t="s">
        <v>19656</v>
      </c>
    </row>
    <row r="12386" spans="1:56">
      <c r="A12386">
        <v>320876</v>
      </c>
      <c r="B12386">
        <v>48</v>
      </c>
      <c r="C12386" t="s">
        <v>19551</v>
      </c>
      <c r="D12386">
        <v>54</v>
      </c>
      <c r="E12386">
        <v>56</v>
      </c>
      <c r="F12386">
        <v>2012</v>
      </c>
      <c r="G12386">
        <v>11</v>
      </c>
      <c r="H12386">
        <v>9</v>
      </c>
      <c r="J12386">
        <v>35</v>
      </c>
      <c r="P12386" t="str">
        <f t="shared" si="1159"/>
        <v>35</v>
      </c>
      <c r="Q12386">
        <v>3</v>
      </c>
      <c r="R12386">
        <v>4</v>
      </c>
      <c r="S12386">
        <v>2</v>
      </c>
      <c r="U12386" t="s">
        <v>44</v>
      </c>
      <c r="V12386">
        <v>1</v>
      </c>
      <c r="W12386" t="str">
        <f t="shared" si="1160"/>
        <v>JOSEPH, FRED (FREDDIE)</v>
      </c>
      <c r="X12386" t="s">
        <v>19679</v>
      </c>
      <c r="Y12386">
        <v>200</v>
      </c>
      <c r="Z12386">
        <v>200</v>
      </c>
      <c r="AA12386">
        <v>0</v>
      </c>
      <c r="AB12386">
        <v>8638</v>
      </c>
      <c r="AC12386">
        <v>0</v>
      </c>
      <c r="AH12386">
        <f t="shared" si="1161"/>
        <v>94100</v>
      </c>
      <c r="AI12386">
        <f t="shared" si="1162"/>
        <v>47064</v>
      </c>
      <c r="AJ12386">
        <f t="shared" si="1163"/>
        <v>47036</v>
      </c>
      <c r="AK12386">
        <f t="shared" si="1164"/>
        <v>0</v>
      </c>
      <c r="AT12386">
        <v>0</v>
      </c>
      <c r="AU12386">
        <v>0</v>
      </c>
      <c r="AW12386" t="s">
        <v>548</v>
      </c>
      <c r="AX12386" t="s">
        <v>110</v>
      </c>
    </row>
    <row r="12387" spans="1:56">
      <c r="A12387">
        <v>320880</v>
      </c>
      <c r="B12387">
        <v>48</v>
      </c>
      <c r="C12387" t="s">
        <v>19551</v>
      </c>
      <c r="D12387">
        <v>54</v>
      </c>
      <c r="E12387">
        <v>56</v>
      </c>
      <c r="F12387">
        <v>2012</v>
      </c>
      <c r="G12387">
        <v>11</v>
      </c>
      <c r="H12387">
        <v>9</v>
      </c>
      <c r="J12387">
        <v>35</v>
      </c>
      <c r="P12387" t="str">
        <f t="shared" si="1159"/>
        <v>35</v>
      </c>
      <c r="Q12387">
        <v>3</v>
      </c>
      <c r="R12387">
        <v>4</v>
      </c>
      <c r="S12387">
        <v>2</v>
      </c>
      <c r="U12387" t="s">
        <v>44</v>
      </c>
      <c r="V12387">
        <v>1</v>
      </c>
      <c r="W12387" t="str">
        <f t="shared" si="1160"/>
        <v>MCCUSKEY, JOHN B.</v>
      </c>
      <c r="X12387" t="s">
        <v>19717</v>
      </c>
      <c r="Y12387">
        <v>200</v>
      </c>
      <c r="Z12387">
        <v>200</v>
      </c>
      <c r="AA12387">
        <v>0</v>
      </c>
      <c r="AB12387">
        <v>11325</v>
      </c>
      <c r="AC12387">
        <v>1</v>
      </c>
      <c r="AH12387">
        <f t="shared" si="1161"/>
        <v>94100</v>
      </c>
      <c r="AI12387">
        <f t="shared" si="1162"/>
        <v>47064</v>
      </c>
      <c r="AJ12387">
        <f t="shared" si="1163"/>
        <v>47036</v>
      </c>
      <c r="AK12387">
        <f t="shared" si="1164"/>
        <v>0</v>
      </c>
      <c r="AT12387">
        <v>0</v>
      </c>
      <c r="AU12387">
        <v>0</v>
      </c>
      <c r="AW12387" t="s">
        <v>19718</v>
      </c>
      <c r="AX12387" t="s">
        <v>67</v>
      </c>
      <c r="AY12387" t="s">
        <v>68</v>
      </c>
    </row>
    <row r="12388" spans="1:56">
      <c r="A12388">
        <v>320877</v>
      </c>
      <c r="B12388">
        <v>48</v>
      </c>
      <c r="C12388" t="s">
        <v>19551</v>
      </c>
      <c r="D12388">
        <v>54</v>
      </c>
      <c r="E12388">
        <v>56</v>
      </c>
      <c r="F12388">
        <v>2012</v>
      </c>
      <c r="G12388">
        <v>11</v>
      </c>
      <c r="H12388">
        <v>9</v>
      </c>
      <c r="J12388">
        <v>35</v>
      </c>
      <c r="P12388" t="str">
        <f t="shared" si="1159"/>
        <v>35</v>
      </c>
      <c r="Q12388">
        <v>3</v>
      </c>
      <c r="R12388">
        <v>4</v>
      </c>
      <c r="S12388">
        <v>2</v>
      </c>
      <c r="U12388" t="s">
        <v>44</v>
      </c>
      <c r="V12388">
        <v>1</v>
      </c>
      <c r="W12388" t="str">
        <f t="shared" si="1160"/>
        <v>MORRIS, CHRISTOPHER (CHRIS)</v>
      </c>
      <c r="X12388" t="s">
        <v>19736</v>
      </c>
      <c r="Y12388">
        <v>100</v>
      </c>
      <c r="Z12388">
        <v>100</v>
      </c>
      <c r="AA12388">
        <v>0</v>
      </c>
      <c r="AB12388">
        <v>9792</v>
      </c>
      <c r="AC12388">
        <v>0</v>
      </c>
      <c r="AH12388">
        <f t="shared" si="1161"/>
        <v>94100</v>
      </c>
      <c r="AI12388">
        <f t="shared" si="1162"/>
        <v>47064</v>
      </c>
      <c r="AJ12388">
        <f t="shared" si="1163"/>
        <v>47036</v>
      </c>
      <c r="AK12388">
        <f t="shared" si="1164"/>
        <v>0</v>
      </c>
      <c r="AT12388">
        <v>0</v>
      </c>
      <c r="AU12388">
        <v>0</v>
      </c>
      <c r="AW12388" t="s">
        <v>2690</v>
      </c>
      <c r="AX12388" t="s">
        <v>368</v>
      </c>
      <c r="BC12388" t="s">
        <v>349</v>
      </c>
    </row>
    <row r="12389" spans="1:56">
      <c r="A12389">
        <v>320881</v>
      </c>
      <c r="B12389">
        <v>48</v>
      </c>
      <c r="C12389" t="s">
        <v>19551</v>
      </c>
      <c r="D12389">
        <v>54</v>
      </c>
      <c r="E12389">
        <v>56</v>
      </c>
      <c r="F12389">
        <v>2012</v>
      </c>
      <c r="G12389">
        <v>11</v>
      </c>
      <c r="H12389">
        <v>9</v>
      </c>
      <c r="J12389">
        <v>35</v>
      </c>
      <c r="P12389" t="str">
        <f t="shared" si="1159"/>
        <v>35</v>
      </c>
      <c r="Q12389">
        <v>3</v>
      </c>
      <c r="R12389">
        <v>4</v>
      </c>
      <c r="S12389">
        <v>2</v>
      </c>
      <c r="U12389" t="s">
        <v>44</v>
      </c>
      <c r="V12389">
        <v>1</v>
      </c>
      <c r="W12389" t="str">
        <f t="shared" si="1160"/>
        <v>NELSON, ERIC</v>
      </c>
      <c r="X12389" t="s">
        <v>19740</v>
      </c>
      <c r="Y12389">
        <v>200</v>
      </c>
      <c r="Z12389">
        <v>200</v>
      </c>
      <c r="AA12389">
        <v>0</v>
      </c>
      <c r="AB12389">
        <v>13397</v>
      </c>
      <c r="AC12389">
        <v>1</v>
      </c>
      <c r="AH12389">
        <f t="shared" si="1161"/>
        <v>94100</v>
      </c>
      <c r="AI12389">
        <f t="shared" si="1162"/>
        <v>47064</v>
      </c>
      <c r="AJ12389">
        <f t="shared" si="1163"/>
        <v>47036</v>
      </c>
      <c r="AK12389">
        <f t="shared" si="1164"/>
        <v>0</v>
      </c>
      <c r="AT12389">
        <v>0</v>
      </c>
      <c r="AU12389">
        <v>0</v>
      </c>
      <c r="AW12389" t="s">
        <v>2031</v>
      </c>
      <c r="AX12389" t="s">
        <v>126</v>
      </c>
    </row>
    <row r="12390" spans="1:56">
      <c r="A12390">
        <v>320882</v>
      </c>
      <c r="B12390">
        <v>48</v>
      </c>
      <c r="C12390" t="s">
        <v>19551</v>
      </c>
      <c r="D12390">
        <v>54</v>
      </c>
      <c r="E12390">
        <v>56</v>
      </c>
      <c r="F12390">
        <v>2012</v>
      </c>
      <c r="G12390">
        <v>11</v>
      </c>
      <c r="H12390">
        <v>9</v>
      </c>
      <c r="J12390">
        <v>35</v>
      </c>
      <c r="P12390" t="str">
        <f t="shared" si="1159"/>
        <v>35</v>
      </c>
      <c r="Q12390">
        <v>3</v>
      </c>
      <c r="R12390">
        <v>4</v>
      </c>
      <c r="S12390">
        <v>2</v>
      </c>
      <c r="U12390" t="s">
        <v>44</v>
      </c>
      <c r="V12390">
        <v>1</v>
      </c>
      <c r="W12390" t="str">
        <f t="shared" si="1160"/>
        <v>RAINES, SUZETTE</v>
      </c>
      <c r="X12390" t="s">
        <v>19774</v>
      </c>
      <c r="Y12390">
        <v>200</v>
      </c>
      <c r="Z12390">
        <v>200</v>
      </c>
      <c r="AA12390">
        <v>0</v>
      </c>
      <c r="AB12390">
        <v>13676</v>
      </c>
      <c r="AC12390">
        <v>1</v>
      </c>
      <c r="AH12390">
        <f t="shared" si="1161"/>
        <v>94100</v>
      </c>
      <c r="AI12390">
        <f t="shared" si="1162"/>
        <v>47064</v>
      </c>
      <c r="AJ12390">
        <f t="shared" si="1163"/>
        <v>47036</v>
      </c>
      <c r="AK12390">
        <f t="shared" si="1164"/>
        <v>0</v>
      </c>
      <c r="AT12390">
        <v>0</v>
      </c>
      <c r="AU12390">
        <v>0</v>
      </c>
      <c r="AW12390" t="s">
        <v>19775</v>
      </c>
      <c r="AX12390" t="s">
        <v>19776</v>
      </c>
    </row>
    <row r="12391" spans="1:56">
      <c r="A12391">
        <v>320883</v>
      </c>
      <c r="B12391">
        <v>48</v>
      </c>
      <c r="C12391" t="s">
        <v>19551</v>
      </c>
      <c r="D12391">
        <v>54</v>
      </c>
      <c r="E12391">
        <v>56</v>
      </c>
      <c r="F12391">
        <v>2012</v>
      </c>
      <c r="G12391">
        <v>11</v>
      </c>
      <c r="H12391">
        <v>9</v>
      </c>
      <c r="J12391">
        <v>35</v>
      </c>
      <c r="P12391" t="str">
        <f t="shared" si="1159"/>
        <v>35</v>
      </c>
      <c r="Q12391">
        <v>3</v>
      </c>
      <c r="R12391">
        <v>4</v>
      </c>
      <c r="S12391">
        <v>2</v>
      </c>
      <c r="U12391" t="s">
        <v>44</v>
      </c>
      <c r="V12391">
        <v>1</v>
      </c>
      <c r="W12391" t="str">
        <f t="shared" si="1160"/>
        <v>SKAFF, DOUG JR.</v>
      </c>
      <c r="X12391" t="s">
        <v>19799</v>
      </c>
      <c r="Y12391">
        <v>100</v>
      </c>
      <c r="Z12391">
        <v>100</v>
      </c>
      <c r="AA12391">
        <v>1</v>
      </c>
      <c r="AB12391">
        <v>14891</v>
      </c>
      <c r="AC12391">
        <v>1</v>
      </c>
      <c r="AH12391">
        <f t="shared" si="1161"/>
        <v>94100</v>
      </c>
      <c r="AI12391">
        <f t="shared" si="1162"/>
        <v>47064</v>
      </c>
      <c r="AJ12391">
        <f t="shared" si="1163"/>
        <v>47036</v>
      </c>
      <c r="AK12391">
        <f t="shared" si="1164"/>
        <v>0</v>
      </c>
      <c r="AT12391">
        <v>0</v>
      </c>
      <c r="AU12391">
        <v>0</v>
      </c>
      <c r="AW12391" t="s">
        <v>19800</v>
      </c>
      <c r="AX12391" t="s">
        <v>198</v>
      </c>
      <c r="BD12391" t="s">
        <v>69</v>
      </c>
    </row>
    <row r="12392" spans="1:56">
      <c r="A12392">
        <v>320887</v>
      </c>
      <c r="B12392">
        <v>48</v>
      </c>
      <c r="C12392" t="s">
        <v>19551</v>
      </c>
      <c r="D12392">
        <v>54</v>
      </c>
      <c r="E12392">
        <v>56</v>
      </c>
      <c r="F12392">
        <v>2012</v>
      </c>
      <c r="G12392">
        <v>11</v>
      </c>
      <c r="H12392">
        <v>9</v>
      </c>
      <c r="J12392">
        <v>36</v>
      </c>
      <c r="P12392" t="str">
        <f t="shared" si="1159"/>
        <v>36</v>
      </c>
      <c r="Q12392">
        <v>3</v>
      </c>
      <c r="R12392">
        <v>3</v>
      </c>
      <c r="S12392">
        <v>2</v>
      </c>
      <c r="U12392" t="s">
        <v>44</v>
      </c>
      <c r="V12392">
        <v>1</v>
      </c>
      <c r="W12392" t="str">
        <f t="shared" si="1160"/>
        <v>GUTHRIE, NANCY</v>
      </c>
      <c r="X12392" t="s">
        <v>19649</v>
      </c>
      <c r="Y12392">
        <v>100</v>
      </c>
      <c r="Z12392">
        <v>100</v>
      </c>
      <c r="AA12392">
        <v>1</v>
      </c>
      <c r="AB12392">
        <v>8777</v>
      </c>
      <c r="AC12392">
        <v>1</v>
      </c>
      <c r="AH12392">
        <f t="shared" si="1161"/>
        <v>47414</v>
      </c>
      <c r="AI12392">
        <f t="shared" si="1162"/>
        <v>27314</v>
      </c>
      <c r="AJ12392">
        <f t="shared" si="1163"/>
        <v>20100</v>
      </c>
      <c r="AK12392">
        <f t="shared" si="1164"/>
        <v>0</v>
      </c>
      <c r="AT12392">
        <v>0</v>
      </c>
      <c r="AU12392">
        <v>0</v>
      </c>
      <c r="AW12392" t="s">
        <v>4719</v>
      </c>
      <c r="AX12392" t="s">
        <v>384</v>
      </c>
    </row>
    <row r="12393" spans="1:56">
      <c r="A12393">
        <v>320886</v>
      </c>
      <c r="B12393">
        <v>48</v>
      </c>
      <c r="C12393" t="s">
        <v>19551</v>
      </c>
      <c r="D12393">
        <v>54</v>
      </c>
      <c r="E12393">
        <v>56</v>
      </c>
      <c r="F12393">
        <v>2012</v>
      </c>
      <c r="G12393">
        <v>11</v>
      </c>
      <c r="H12393">
        <v>9</v>
      </c>
      <c r="J12393">
        <v>36</v>
      </c>
      <c r="P12393" t="str">
        <f t="shared" si="1159"/>
        <v>36</v>
      </c>
      <c r="Q12393">
        <v>3</v>
      </c>
      <c r="R12393">
        <v>3</v>
      </c>
      <c r="S12393">
        <v>2</v>
      </c>
      <c r="U12393" t="s">
        <v>44</v>
      </c>
      <c r="V12393">
        <v>1</v>
      </c>
      <c r="W12393" t="str">
        <f t="shared" si="1160"/>
        <v>HOLSTEIN, ROBIN</v>
      </c>
      <c r="X12393" t="s">
        <v>19660</v>
      </c>
      <c r="Y12393">
        <v>200</v>
      </c>
      <c r="Z12393">
        <v>200</v>
      </c>
      <c r="AA12393">
        <v>0</v>
      </c>
      <c r="AB12393">
        <v>7746</v>
      </c>
      <c r="AC12393">
        <v>0</v>
      </c>
      <c r="AH12393">
        <f t="shared" si="1161"/>
        <v>47414</v>
      </c>
      <c r="AI12393">
        <f t="shared" si="1162"/>
        <v>27314</v>
      </c>
      <c r="AJ12393">
        <f t="shared" si="1163"/>
        <v>20100</v>
      </c>
      <c r="AK12393">
        <f t="shared" si="1164"/>
        <v>0</v>
      </c>
      <c r="AT12393">
        <v>0</v>
      </c>
      <c r="AU12393">
        <v>0</v>
      </c>
      <c r="AW12393" t="s">
        <v>19661</v>
      </c>
      <c r="AX12393" t="s">
        <v>5798</v>
      </c>
    </row>
    <row r="12394" spans="1:56">
      <c r="A12394">
        <v>320889</v>
      </c>
      <c r="B12394">
        <v>48</v>
      </c>
      <c r="C12394" t="s">
        <v>19551</v>
      </c>
      <c r="D12394">
        <v>54</v>
      </c>
      <c r="E12394">
        <v>56</v>
      </c>
      <c r="F12394">
        <v>2012</v>
      </c>
      <c r="G12394">
        <v>11</v>
      </c>
      <c r="H12394">
        <v>9</v>
      </c>
      <c r="J12394">
        <v>36</v>
      </c>
      <c r="P12394" t="str">
        <f t="shared" si="1159"/>
        <v>36</v>
      </c>
      <c r="Q12394">
        <v>3</v>
      </c>
      <c r="R12394">
        <v>3</v>
      </c>
      <c r="S12394">
        <v>2</v>
      </c>
      <c r="U12394" t="s">
        <v>44</v>
      </c>
      <c r="V12394">
        <v>1</v>
      </c>
      <c r="W12394" t="str">
        <f t="shared" si="1160"/>
        <v>HUNT, MARK A.</v>
      </c>
      <c r="X12394" t="s">
        <v>19667</v>
      </c>
      <c r="Y12394">
        <v>100</v>
      </c>
      <c r="Z12394">
        <v>100</v>
      </c>
      <c r="AA12394">
        <v>1</v>
      </c>
      <c r="AB12394">
        <v>9325</v>
      </c>
      <c r="AC12394">
        <v>1</v>
      </c>
      <c r="AH12394">
        <f t="shared" si="1161"/>
        <v>47414</v>
      </c>
      <c r="AI12394">
        <f t="shared" si="1162"/>
        <v>27314</v>
      </c>
      <c r="AJ12394">
        <f t="shared" si="1163"/>
        <v>20100</v>
      </c>
      <c r="AK12394">
        <f t="shared" si="1164"/>
        <v>0</v>
      </c>
      <c r="AT12394">
        <v>0</v>
      </c>
      <c r="AU12394">
        <v>0</v>
      </c>
      <c r="AW12394" t="s">
        <v>7922</v>
      </c>
      <c r="AX12394" t="s">
        <v>276</v>
      </c>
    </row>
    <row r="12395" spans="1:56">
      <c r="A12395">
        <v>320884</v>
      </c>
      <c r="B12395">
        <v>48</v>
      </c>
      <c r="C12395" t="s">
        <v>19551</v>
      </c>
      <c r="D12395">
        <v>54</v>
      </c>
      <c r="E12395">
        <v>56</v>
      </c>
      <c r="F12395">
        <v>2012</v>
      </c>
      <c r="G12395">
        <v>11</v>
      </c>
      <c r="H12395">
        <v>9</v>
      </c>
      <c r="J12395">
        <v>36</v>
      </c>
      <c r="P12395" t="str">
        <f t="shared" si="1159"/>
        <v>36</v>
      </c>
      <c r="Q12395">
        <v>3</v>
      </c>
      <c r="R12395">
        <v>3</v>
      </c>
      <c r="S12395">
        <v>2</v>
      </c>
      <c r="U12395" t="s">
        <v>44</v>
      </c>
      <c r="V12395">
        <v>1</v>
      </c>
      <c r="W12395" t="str">
        <f t="shared" si="1160"/>
        <v>SWEENEY, STEVEN</v>
      </c>
      <c r="X12395" t="s">
        <v>19827</v>
      </c>
      <c r="Y12395">
        <v>200</v>
      </c>
      <c r="Z12395">
        <v>200</v>
      </c>
      <c r="AA12395">
        <v>0</v>
      </c>
      <c r="AB12395">
        <v>6039</v>
      </c>
      <c r="AC12395">
        <v>0</v>
      </c>
      <c r="AH12395">
        <f t="shared" si="1161"/>
        <v>47414</v>
      </c>
      <c r="AI12395">
        <f t="shared" si="1162"/>
        <v>27314</v>
      </c>
      <c r="AJ12395">
        <f t="shared" si="1163"/>
        <v>20100</v>
      </c>
      <c r="AK12395">
        <f t="shared" si="1164"/>
        <v>0</v>
      </c>
      <c r="AT12395">
        <v>0</v>
      </c>
      <c r="AU12395">
        <v>0</v>
      </c>
      <c r="AW12395" t="s">
        <v>5444</v>
      </c>
      <c r="AX12395" t="s">
        <v>344</v>
      </c>
    </row>
    <row r="12396" spans="1:56">
      <c r="A12396">
        <v>320885</v>
      </c>
      <c r="B12396">
        <v>48</v>
      </c>
      <c r="C12396" t="s">
        <v>19551</v>
      </c>
      <c r="D12396">
        <v>54</v>
      </c>
      <c r="E12396">
        <v>56</v>
      </c>
      <c r="F12396">
        <v>2012</v>
      </c>
      <c r="G12396">
        <v>11</v>
      </c>
      <c r="H12396">
        <v>9</v>
      </c>
      <c r="J12396">
        <v>36</v>
      </c>
      <c r="P12396" t="str">
        <f t="shared" si="1159"/>
        <v>36</v>
      </c>
      <c r="Q12396">
        <v>3</v>
      </c>
      <c r="R12396">
        <v>3</v>
      </c>
      <c r="S12396">
        <v>2</v>
      </c>
      <c r="U12396" t="s">
        <v>44</v>
      </c>
      <c r="V12396">
        <v>1</v>
      </c>
      <c r="W12396" t="str">
        <f t="shared" si="1160"/>
        <v>THAXTON, STEVIE</v>
      </c>
      <c r="X12396" t="s">
        <v>19830</v>
      </c>
      <c r="Y12396">
        <v>200</v>
      </c>
      <c r="Z12396">
        <v>200</v>
      </c>
      <c r="AA12396">
        <v>0</v>
      </c>
      <c r="AB12396">
        <v>6315</v>
      </c>
      <c r="AC12396">
        <v>0</v>
      </c>
      <c r="AH12396">
        <f t="shared" si="1161"/>
        <v>47414</v>
      </c>
      <c r="AI12396">
        <f t="shared" si="1162"/>
        <v>27314</v>
      </c>
      <c r="AJ12396">
        <f t="shared" si="1163"/>
        <v>20100</v>
      </c>
      <c r="AK12396">
        <f t="shared" si="1164"/>
        <v>0</v>
      </c>
      <c r="AT12396">
        <v>0</v>
      </c>
      <c r="AU12396">
        <v>0</v>
      </c>
      <c r="AW12396" t="s">
        <v>19831</v>
      </c>
      <c r="AX12396" t="s">
        <v>19832</v>
      </c>
    </row>
    <row r="12397" spans="1:56">
      <c r="A12397">
        <v>320888</v>
      </c>
      <c r="B12397">
        <v>48</v>
      </c>
      <c r="C12397" t="s">
        <v>19551</v>
      </c>
      <c r="D12397">
        <v>54</v>
      </c>
      <c r="E12397">
        <v>56</v>
      </c>
      <c r="F12397">
        <v>2012</v>
      </c>
      <c r="G12397">
        <v>11</v>
      </c>
      <c r="H12397">
        <v>9</v>
      </c>
      <c r="J12397">
        <v>36</v>
      </c>
      <c r="P12397" t="str">
        <f t="shared" si="1159"/>
        <v>36</v>
      </c>
      <c r="Q12397">
        <v>3</v>
      </c>
      <c r="R12397">
        <v>3</v>
      </c>
      <c r="S12397">
        <v>2</v>
      </c>
      <c r="U12397" t="s">
        <v>44</v>
      </c>
      <c r="V12397">
        <v>1</v>
      </c>
      <c r="W12397" t="str">
        <f t="shared" si="1160"/>
        <v>WELLS, DANNY</v>
      </c>
      <c r="X12397" t="s">
        <v>19843</v>
      </c>
      <c r="Y12397">
        <v>100</v>
      </c>
      <c r="Z12397">
        <v>100</v>
      </c>
      <c r="AA12397">
        <v>1</v>
      </c>
      <c r="AB12397">
        <v>9212</v>
      </c>
      <c r="AC12397">
        <v>1</v>
      </c>
      <c r="AH12397">
        <f t="shared" si="1161"/>
        <v>47414</v>
      </c>
      <c r="AI12397">
        <f t="shared" si="1162"/>
        <v>27314</v>
      </c>
      <c r="AJ12397">
        <f t="shared" si="1163"/>
        <v>20100</v>
      </c>
      <c r="AK12397">
        <f t="shared" si="1164"/>
        <v>0</v>
      </c>
      <c r="AT12397">
        <v>0</v>
      </c>
      <c r="AU12397">
        <v>0</v>
      </c>
      <c r="AW12397" t="s">
        <v>1214</v>
      </c>
      <c r="AX12397" t="s">
        <v>3764</v>
      </c>
    </row>
    <row r="12398" spans="1:56">
      <c r="A12398">
        <v>320891</v>
      </c>
      <c r="B12398">
        <v>48</v>
      </c>
      <c r="C12398" t="s">
        <v>19551</v>
      </c>
      <c r="D12398">
        <v>54</v>
      </c>
      <c r="E12398">
        <v>56</v>
      </c>
      <c r="F12398">
        <v>2012</v>
      </c>
      <c r="G12398">
        <v>11</v>
      </c>
      <c r="H12398">
        <v>9</v>
      </c>
      <c r="J12398">
        <v>37</v>
      </c>
      <c r="P12398" t="str">
        <f t="shared" si="1159"/>
        <v>37</v>
      </c>
      <c r="Q12398">
        <v>1</v>
      </c>
      <c r="R12398">
        <v>1</v>
      </c>
      <c r="S12398">
        <v>2</v>
      </c>
      <c r="U12398" t="s">
        <v>44</v>
      </c>
      <c r="V12398">
        <v>1</v>
      </c>
      <c r="W12398" t="str">
        <f t="shared" si="1160"/>
        <v>POORE, MESHEA LASHAWN</v>
      </c>
      <c r="X12398" t="s">
        <v>19767</v>
      </c>
      <c r="Y12398">
        <v>100</v>
      </c>
      <c r="Z12398">
        <v>100</v>
      </c>
      <c r="AA12398">
        <v>1</v>
      </c>
      <c r="AB12398">
        <v>4583</v>
      </c>
      <c r="AC12398">
        <v>1</v>
      </c>
      <c r="AH12398">
        <f t="shared" si="1161"/>
        <v>5229</v>
      </c>
      <c r="AI12398">
        <f t="shared" si="1162"/>
        <v>4583</v>
      </c>
      <c r="AJ12398">
        <f t="shared" si="1163"/>
        <v>0</v>
      </c>
      <c r="AK12398">
        <f t="shared" si="1164"/>
        <v>646</v>
      </c>
      <c r="AT12398">
        <v>0</v>
      </c>
      <c r="AU12398">
        <v>0</v>
      </c>
      <c r="AW12398" t="s">
        <v>3119</v>
      </c>
      <c r="AX12398" t="s">
        <v>19768</v>
      </c>
      <c r="AY12398" t="s">
        <v>151</v>
      </c>
    </row>
    <row r="12399" spans="1:56">
      <c r="A12399">
        <v>320890</v>
      </c>
      <c r="B12399">
        <v>48</v>
      </c>
      <c r="C12399" t="s">
        <v>19551</v>
      </c>
      <c r="D12399">
        <v>54</v>
      </c>
      <c r="E12399">
        <v>56</v>
      </c>
      <c r="F12399">
        <v>2012</v>
      </c>
      <c r="G12399">
        <v>11</v>
      </c>
      <c r="H12399">
        <v>9</v>
      </c>
      <c r="J12399">
        <v>37</v>
      </c>
      <c r="P12399" t="str">
        <f t="shared" si="1159"/>
        <v>37</v>
      </c>
      <c r="Q12399">
        <v>1</v>
      </c>
      <c r="R12399">
        <v>1</v>
      </c>
      <c r="S12399">
        <v>2</v>
      </c>
      <c r="U12399" t="s">
        <v>44</v>
      </c>
      <c r="V12399">
        <v>1</v>
      </c>
      <c r="W12399" t="str">
        <f t="shared" si="1160"/>
        <v>SHAFFER, DERRICK WESTLY</v>
      </c>
      <c r="X12399" t="s">
        <v>19789</v>
      </c>
      <c r="Y12399">
        <v>3029</v>
      </c>
      <c r="Z12399">
        <v>400</v>
      </c>
      <c r="AA12399">
        <v>0</v>
      </c>
      <c r="AB12399">
        <v>646</v>
      </c>
      <c r="AC12399">
        <v>0</v>
      </c>
      <c r="AH12399">
        <f t="shared" si="1161"/>
        <v>5229</v>
      </c>
      <c r="AI12399">
        <f t="shared" si="1162"/>
        <v>4583</v>
      </c>
      <c r="AJ12399">
        <f t="shared" si="1163"/>
        <v>0</v>
      </c>
      <c r="AK12399">
        <f t="shared" si="1164"/>
        <v>646</v>
      </c>
      <c r="AT12399">
        <v>0</v>
      </c>
      <c r="AU12399">
        <v>0</v>
      </c>
      <c r="AW12399" t="s">
        <v>2128</v>
      </c>
      <c r="AX12399" t="s">
        <v>1631</v>
      </c>
      <c r="AY12399" t="s">
        <v>19790</v>
      </c>
    </row>
    <row r="12400" spans="1:56">
      <c r="A12400">
        <v>320893</v>
      </c>
      <c r="B12400">
        <v>48</v>
      </c>
      <c r="C12400" t="s">
        <v>19551</v>
      </c>
      <c r="D12400">
        <v>54</v>
      </c>
      <c r="E12400">
        <v>56</v>
      </c>
      <c r="F12400">
        <v>2012</v>
      </c>
      <c r="G12400">
        <v>11</v>
      </c>
      <c r="H12400">
        <v>9</v>
      </c>
      <c r="J12400">
        <v>38</v>
      </c>
      <c r="P12400" t="str">
        <f t="shared" si="1159"/>
        <v>38</v>
      </c>
      <c r="Q12400">
        <v>1</v>
      </c>
      <c r="R12400">
        <v>1</v>
      </c>
      <c r="S12400">
        <v>2</v>
      </c>
      <c r="U12400" t="s">
        <v>44</v>
      </c>
      <c r="V12400">
        <v>1</v>
      </c>
      <c r="W12400" t="str">
        <f t="shared" si="1160"/>
        <v>LANE, PATRICK</v>
      </c>
      <c r="X12400" t="s">
        <v>19688</v>
      </c>
      <c r="Y12400">
        <v>200</v>
      </c>
      <c r="Z12400">
        <v>200</v>
      </c>
      <c r="AA12400">
        <v>1</v>
      </c>
      <c r="AB12400">
        <v>5084</v>
      </c>
      <c r="AC12400">
        <v>1</v>
      </c>
      <c r="AH12400">
        <f t="shared" si="1161"/>
        <v>7916</v>
      </c>
      <c r="AI12400">
        <f t="shared" si="1162"/>
        <v>2832</v>
      </c>
      <c r="AJ12400">
        <f t="shared" si="1163"/>
        <v>5084</v>
      </c>
      <c r="AK12400">
        <f t="shared" si="1164"/>
        <v>0</v>
      </c>
      <c r="AT12400">
        <v>0</v>
      </c>
      <c r="AU12400">
        <v>0</v>
      </c>
      <c r="AW12400" t="s">
        <v>1016</v>
      </c>
      <c r="AX12400" t="s">
        <v>1473</v>
      </c>
    </row>
    <row r="12401" spans="1:55">
      <c r="A12401">
        <v>320892</v>
      </c>
      <c r="B12401">
        <v>48</v>
      </c>
      <c r="C12401" t="s">
        <v>19551</v>
      </c>
      <c r="D12401">
        <v>54</v>
      </c>
      <c r="E12401">
        <v>56</v>
      </c>
      <c r="F12401">
        <v>2012</v>
      </c>
      <c r="G12401">
        <v>11</v>
      </c>
      <c r="H12401">
        <v>9</v>
      </c>
      <c r="J12401">
        <v>38</v>
      </c>
      <c r="P12401" t="str">
        <f t="shared" si="1159"/>
        <v>38</v>
      </c>
      <c r="Q12401">
        <v>1</v>
      </c>
      <c r="R12401">
        <v>1</v>
      </c>
      <c r="S12401">
        <v>2</v>
      </c>
      <c r="U12401" t="s">
        <v>44</v>
      </c>
      <c r="V12401">
        <v>1</v>
      </c>
      <c r="W12401" t="str">
        <f t="shared" si="1160"/>
        <v>MOLES, VIRGINIA (GINNY)</v>
      </c>
      <c r="X12401" t="s">
        <v>19729</v>
      </c>
      <c r="Y12401">
        <v>100</v>
      </c>
      <c r="Z12401">
        <v>100</v>
      </c>
      <c r="AA12401">
        <v>0</v>
      </c>
      <c r="AB12401">
        <v>2832</v>
      </c>
      <c r="AC12401">
        <v>0</v>
      </c>
      <c r="AH12401">
        <f t="shared" si="1161"/>
        <v>7916</v>
      </c>
      <c r="AI12401">
        <f t="shared" si="1162"/>
        <v>2832</v>
      </c>
      <c r="AJ12401">
        <f t="shared" si="1163"/>
        <v>5084</v>
      </c>
      <c r="AK12401">
        <f t="shared" si="1164"/>
        <v>0</v>
      </c>
      <c r="AT12401">
        <v>0</v>
      </c>
      <c r="AU12401">
        <v>0</v>
      </c>
      <c r="AW12401" t="s">
        <v>19730</v>
      </c>
      <c r="AX12401" t="s">
        <v>8033</v>
      </c>
      <c r="BC12401" t="s">
        <v>15632</v>
      </c>
    </row>
    <row r="12402" spans="1:55">
      <c r="A12402">
        <v>320894</v>
      </c>
      <c r="B12402">
        <v>48</v>
      </c>
      <c r="C12402" t="s">
        <v>19551</v>
      </c>
      <c r="D12402">
        <v>54</v>
      </c>
      <c r="E12402">
        <v>56</v>
      </c>
      <c r="F12402">
        <v>2012</v>
      </c>
      <c r="G12402">
        <v>11</v>
      </c>
      <c r="H12402">
        <v>9</v>
      </c>
      <c r="J12402">
        <v>39</v>
      </c>
      <c r="P12402" t="str">
        <f t="shared" si="1159"/>
        <v>39</v>
      </c>
      <c r="Q12402">
        <v>1</v>
      </c>
      <c r="R12402">
        <v>1</v>
      </c>
      <c r="S12402">
        <v>2</v>
      </c>
      <c r="U12402" t="s">
        <v>44</v>
      </c>
      <c r="V12402">
        <v>1</v>
      </c>
      <c r="W12402" t="str">
        <f t="shared" si="1160"/>
        <v>CASTO, CLINT ADISON</v>
      </c>
      <c r="X12402" t="s">
        <v>19603</v>
      </c>
      <c r="Y12402">
        <v>100</v>
      </c>
      <c r="Z12402">
        <v>100</v>
      </c>
      <c r="AA12402">
        <v>0</v>
      </c>
      <c r="AB12402">
        <v>2249</v>
      </c>
      <c r="AC12402">
        <v>0</v>
      </c>
      <c r="AH12402">
        <f t="shared" si="1161"/>
        <v>6416</v>
      </c>
      <c r="AI12402">
        <f t="shared" si="1162"/>
        <v>2249</v>
      </c>
      <c r="AJ12402">
        <f t="shared" si="1163"/>
        <v>4167</v>
      </c>
      <c r="AK12402">
        <f t="shared" si="1164"/>
        <v>0</v>
      </c>
      <c r="AT12402">
        <v>0</v>
      </c>
      <c r="AU12402">
        <v>0</v>
      </c>
      <c r="AW12402" t="s">
        <v>19604</v>
      </c>
      <c r="AX12402" t="s">
        <v>11002</v>
      </c>
    </row>
    <row r="12403" spans="1:55">
      <c r="A12403">
        <v>320895</v>
      </c>
      <c r="B12403">
        <v>48</v>
      </c>
      <c r="C12403" t="s">
        <v>19551</v>
      </c>
      <c r="D12403">
        <v>54</v>
      </c>
      <c r="E12403">
        <v>56</v>
      </c>
      <c r="F12403">
        <v>2012</v>
      </c>
      <c r="G12403">
        <v>11</v>
      </c>
      <c r="H12403">
        <v>9</v>
      </c>
      <c r="J12403">
        <v>39</v>
      </c>
      <c r="P12403" t="str">
        <f t="shared" si="1159"/>
        <v>39</v>
      </c>
      <c r="Q12403">
        <v>1</v>
      </c>
      <c r="R12403">
        <v>1</v>
      </c>
      <c r="S12403">
        <v>2</v>
      </c>
      <c r="U12403" t="s">
        <v>44</v>
      </c>
      <c r="V12403">
        <v>1</v>
      </c>
      <c r="W12403" t="str">
        <f t="shared" si="1160"/>
        <v>WALTERS, RONALD N.</v>
      </c>
      <c r="X12403" t="s">
        <v>19842</v>
      </c>
      <c r="Y12403">
        <v>200</v>
      </c>
      <c r="Z12403">
        <v>200</v>
      </c>
      <c r="AA12403">
        <v>1</v>
      </c>
      <c r="AB12403">
        <v>4167</v>
      </c>
      <c r="AC12403">
        <v>1</v>
      </c>
      <c r="AH12403">
        <f t="shared" si="1161"/>
        <v>6416</v>
      </c>
      <c r="AI12403">
        <f t="shared" si="1162"/>
        <v>2249</v>
      </c>
      <c r="AJ12403">
        <f t="shared" si="1163"/>
        <v>4167</v>
      </c>
      <c r="AK12403">
        <f t="shared" si="1164"/>
        <v>0</v>
      </c>
      <c r="AT12403">
        <v>0</v>
      </c>
      <c r="AU12403">
        <v>0</v>
      </c>
      <c r="AW12403" t="s">
        <v>1679</v>
      </c>
      <c r="AX12403" t="s">
        <v>82</v>
      </c>
    </row>
    <row r="12404" spans="1:55">
      <c r="A12404">
        <v>320896</v>
      </c>
      <c r="B12404">
        <v>48</v>
      </c>
      <c r="C12404" t="s">
        <v>19551</v>
      </c>
      <c r="D12404">
        <v>54</v>
      </c>
      <c r="E12404">
        <v>56</v>
      </c>
      <c r="F12404">
        <v>2012</v>
      </c>
      <c r="G12404">
        <v>11</v>
      </c>
      <c r="H12404">
        <v>9</v>
      </c>
      <c r="J12404">
        <v>40</v>
      </c>
      <c r="P12404" t="str">
        <f t="shared" si="1159"/>
        <v>40</v>
      </c>
      <c r="Q12404">
        <v>1</v>
      </c>
      <c r="R12404">
        <v>1</v>
      </c>
      <c r="S12404">
        <v>2</v>
      </c>
      <c r="U12404" t="s">
        <v>44</v>
      </c>
      <c r="V12404">
        <v>1</v>
      </c>
      <c r="W12404" t="str">
        <f t="shared" si="1160"/>
        <v>ARMSTEAD, TIM</v>
      </c>
      <c r="X12404" t="s">
        <v>19560</v>
      </c>
      <c r="Y12404">
        <v>200</v>
      </c>
      <c r="Z12404">
        <v>200</v>
      </c>
      <c r="AA12404">
        <v>1</v>
      </c>
      <c r="AB12404">
        <v>5769</v>
      </c>
      <c r="AC12404">
        <v>1</v>
      </c>
      <c r="AH12404">
        <f t="shared" si="1161"/>
        <v>5769</v>
      </c>
      <c r="AI12404">
        <f t="shared" si="1162"/>
        <v>0</v>
      </c>
      <c r="AJ12404">
        <f t="shared" si="1163"/>
        <v>5769</v>
      </c>
      <c r="AK12404">
        <f t="shared" si="1164"/>
        <v>0</v>
      </c>
      <c r="AT12404">
        <v>0</v>
      </c>
      <c r="AU12404">
        <v>0</v>
      </c>
      <c r="AW12404" t="s">
        <v>19561</v>
      </c>
      <c r="AX12404" t="s">
        <v>1374</v>
      </c>
    </row>
    <row r="12405" spans="1:55">
      <c r="A12405">
        <v>320897</v>
      </c>
      <c r="B12405">
        <v>48</v>
      </c>
      <c r="C12405" t="s">
        <v>19551</v>
      </c>
      <c r="D12405">
        <v>54</v>
      </c>
      <c r="E12405">
        <v>56</v>
      </c>
      <c r="F12405">
        <v>2012</v>
      </c>
      <c r="G12405">
        <v>11</v>
      </c>
      <c r="H12405">
        <v>9</v>
      </c>
      <c r="J12405">
        <v>41</v>
      </c>
      <c r="P12405" t="str">
        <f t="shared" si="1159"/>
        <v>41</v>
      </c>
      <c r="Q12405">
        <v>1</v>
      </c>
      <c r="R12405">
        <v>1</v>
      </c>
      <c r="S12405">
        <v>2</v>
      </c>
      <c r="U12405" t="s">
        <v>44</v>
      </c>
      <c r="V12405">
        <v>1</v>
      </c>
      <c r="W12405" t="str">
        <f t="shared" si="1160"/>
        <v>HILL, JORDAN C.</v>
      </c>
      <c r="X12405" t="s">
        <v>19658</v>
      </c>
      <c r="Y12405">
        <v>200</v>
      </c>
      <c r="Z12405">
        <v>200</v>
      </c>
      <c r="AA12405">
        <v>0</v>
      </c>
      <c r="AB12405">
        <v>3056</v>
      </c>
      <c r="AC12405">
        <v>0</v>
      </c>
      <c r="AH12405">
        <f t="shared" si="1161"/>
        <v>6446</v>
      </c>
      <c r="AI12405">
        <f t="shared" si="1162"/>
        <v>3390</v>
      </c>
      <c r="AJ12405">
        <f t="shared" si="1163"/>
        <v>3056</v>
      </c>
      <c r="AK12405">
        <f t="shared" si="1164"/>
        <v>0</v>
      </c>
      <c r="AT12405">
        <v>0</v>
      </c>
      <c r="AU12405">
        <v>0</v>
      </c>
      <c r="AW12405" t="s">
        <v>1458</v>
      </c>
      <c r="AX12405" t="s">
        <v>3457</v>
      </c>
      <c r="AY12405" t="s">
        <v>52</v>
      </c>
    </row>
    <row r="12406" spans="1:55">
      <c r="A12406">
        <v>320898</v>
      </c>
      <c r="B12406">
        <v>48</v>
      </c>
      <c r="C12406" t="s">
        <v>19551</v>
      </c>
      <c r="D12406">
        <v>54</v>
      </c>
      <c r="E12406">
        <v>56</v>
      </c>
      <c r="F12406">
        <v>2012</v>
      </c>
      <c r="G12406">
        <v>11</v>
      </c>
      <c r="H12406">
        <v>9</v>
      </c>
      <c r="J12406">
        <v>41</v>
      </c>
      <c r="P12406" t="str">
        <f t="shared" si="1159"/>
        <v>41</v>
      </c>
      <c r="Q12406">
        <v>1</v>
      </c>
      <c r="R12406">
        <v>1</v>
      </c>
      <c r="S12406">
        <v>2</v>
      </c>
      <c r="U12406" t="s">
        <v>44</v>
      </c>
      <c r="V12406">
        <v>1</v>
      </c>
      <c r="W12406" t="str">
        <f t="shared" si="1160"/>
        <v>YOUNG, ADAM R.</v>
      </c>
      <c r="X12406" t="s">
        <v>19857</v>
      </c>
      <c r="Y12406">
        <v>100</v>
      </c>
      <c r="Z12406">
        <v>100</v>
      </c>
      <c r="AA12406">
        <v>0</v>
      </c>
      <c r="AB12406">
        <v>3390</v>
      </c>
      <c r="AC12406">
        <v>1</v>
      </c>
      <c r="AH12406">
        <f t="shared" si="1161"/>
        <v>6446</v>
      </c>
      <c r="AI12406">
        <f t="shared" si="1162"/>
        <v>3390</v>
      </c>
      <c r="AJ12406">
        <f t="shared" si="1163"/>
        <v>3056</v>
      </c>
      <c r="AK12406">
        <f t="shared" si="1164"/>
        <v>0</v>
      </c>
      <c r="AT12406">
        <v>0</v>
      </c>
      <c r="AU12406">
        <v>0</v>
      </c>
      <c r="AW12406" t="s">
        <v>1708</v>
      </c>
      <c r="AX12406" t="s">
        <v>458</v>
      </c>
      <c r="AY12406" t="s">
        <v>86</v>
      </c>
    </row>
    <row r="12407" spans="1:55">
      <c r="A12407">
        <v>320901</v>
      </c>
      <c r="B12407">
        <v>48</v>
      </c>
      <c r="C12407" t="s">
        <v>19551</v>
      </c>
      <c r="D12407">
        <v>54</v>
      </c>
      <c r="E12407">
        <v>56</v>
      </c>
      <c r="F12407">
        <v>2012</v>
      </c>
      <c r="G12407">
        <v>11</v>
      </c>
      <c r="H12407">
        <v>9</v>
      </c>
      <c r="J12407">
        <v>42</v>
      </c>
      <c r="P12407" t="str">
        <f t="shared" si="1159"/>
        <v>42</v>
      </c>
      <c r="Q12407">
        <v>3</v>
      </c>
      <c r="R12407">
        <v>2</v>
      </c>
      <c r="S12407">
        <v>2</v>
      </c>
      <c r="U12407" t="s">
        <v>44</v>
      </c>
      <c r="V12407">
        <v>1</v>
      </c>
      <c r="W12407" t="str">
        <f t="shared" si="1160"/>
        <v>AMBLER, GEORGE (BOOGIE)</v>
      </c>
      <c r="X12407" t="s">
        <v>19552</v>
      </c>
      <c r="Y12407">
        <v>200</v>
      </c>
      <c r="Z12407">
        <v>200</v>
      </c>
      <c r="AA12407">
        <v>0</v>
      </c>
      <c r="AB12407">
        <v>5556</v>
      </c>
      <c r="AC12407">
        <v>1</v>
      </c>
      <c r="AH12407">
        <f t="shared" si="1161"/>
        <v>23982</v>
      </c>
      <c r="AI12407">
        <f t="shared" si="1162"/>
        <v>10595</v>
      </c>
      <c r="AJ12407">
        <f t="shared" si="1163"/>
        <v>13387</v>
      </c>
      <c r="AK12407">
        <f t="shared" si="1164"/>
        <v>0</v>
      </c>
      <c r="AT12407">
        <v>0</v>
      </c>
      <c r="AU12407">
        <v>0</v>
      </c>
      <c r="AW12407" t="s">
        <v>19553</v>
      </c>
      <c r="AX12407" t="s">
        <v>1087</v>
      </c>
      <c r="BC12407" t="s">
        <v>19554</v>
      </c>
    </row>
    <row r="12408" spans="1:55">
      <c r="A12408">
        <v>320902</v>
      </c>
      <c r="B12408">
        <v>48</v>
      </c>
      <c r="C12408" t="s">
        <v>19551</v>
      </c>
      <c r="D12408">
        <v>54</v>
      </c>
      <c r="E12408">
        <v>56</v>
      </c>
      <c r="F12408">
        <v>2012</v>
      </c>
      <c r="G12408">
        <v>11</v>
      </c>
      <c r="H12408">
        <v>9</v>
      </c>
      <c r="J12408">
        <v>42</v>
      </c>
      <c r="P12408" t="str">
        <f t="shared" si="1159"/>
        <v>42</v>
      </c>
      <c r="Q12408">
        <v>3</v>
      </c>
      <c r="R12408">
        <v>2</v>
      </c>
      <c r="S12408">
        <v>2</v>
      </c>
      <c r="U12408" t="s">
        <v>44</v>
      </c>
      <c r="V12408">
        <v>1</v>
      </c>
      <c r="W12408" t="str">
        <f t="shared" si="1160"/>
        <v>CANTERBURY, RAY</v>
      </c>
      <c r="X12408" t="s">
        <v>19599</v>
      </c>
      <c r="Y12408">
        <v>200</v>
      </c>
      <c r="Z12408">
        <v>200</v>
      </c>
      <c r="AA12408">
        <v>0</v>
      </c>
      <c r="AB12408">
        <v>7831</v>
      </c>
      <c r="AC12408">
        <v>1</v>
      </c>
      <c r="AH12408">
        <f t="shared" si="1161"/>
        <v>23982</v>
      </c>
      <c r="AI12408">
        <f t="shared" si="1162"/>
        <v>10595</v>
      </c>
      <c r="AJ12408">
        <f t="shared" si="1163"/>
        <v>13387</v>
      </c>
      <c r="AK12408">
        <f t="shared" si="1164"/>
        <v>0</v>
      </c>
      <c r="AT12408">
        <v>0</v>
      </c>
      <c r="AU12408">
        <v>0</v>
      </c>
      <c r="AW12408" t="s">
        <v>19600</v>
      </c>
      <c r="AX12408" t="s">
        <v>2124</v>
      </c>
    </row>
    <row r="12409" spans="1:55">
      <c r="A12409">
        <v>320900</v>
      </c>
      <c r="B12409">
        <v>48</v>
      </c>
      <c r="C12409" t="s">
        <v>19551</v>
      </c>
      <c r="D12409">
        <v>54</v>
      </c>
      <c r="E12409">
        <v>56</v>
      </c>
      <c r="F12409">
        <v>2012</v>
      </c>
      <c r="G12409">
        <v>11</v>
      </c>
      <c r="H12409">
        <v>9</v>
      </c>
      <c r="J12409">
        <v>42</v>
      </c>
      <c r="P12409" t="str">
        <f t="shared" si="1159"/>
        <v>42</v>
      </c>
      <c r="Q12409">
        <v>3</v>
      </c>
      <c r="R12409">
        <v>2</v>
      </c>
      <c r="S12409">
        <v>2</v>
      </c>
      <c r="U12409" t="s">
        <v>44</v>
      </c>
      <c r="V12409">
        <v>1</v>
      </c>
      <c r="W12409" t="str">
        <f t="shared" si="1160"/>
        <v>HUNTER, STEVE</v>
      </c>
      <c r="X12409" t="s">
        <v>19668</v>
      </c>
      <c r="Y12409">
        <v>100</v>
      </c>
      <c r="Z12409">
        <v>100</v>
      </c>
      <c r="AA12409">
        <v>0</v>
      </c>
      <c r="AB12409">
        <v>5405</v>
      </c>
      <c r="AC12409">
        <v>0</v>
      </c>
      <c r="AH12409">
        <f t="shared" si="1161"/>
        <v>23982</v>
      </c>
      <c r="AI12409">
        <f t="shared" si="1162"/>
        <v>10595</v>
      </c>
      <c r="AJ12409">
        <f t="shared" si="1163"/>
        <v>13387</v>
      </c>
      <c r="AK12409">
        <f t="shared" si="1164"/>
        <v>0</v>
      </c>
      <c r="AT12409">
        <v>0</v>
      </c>
      <c r="AU12409">
        <v>0</v>
      </c>
      <c r="AW12409" t="s">
        <v>3978</v>
      </c>
      <c r="AX12409" t="s">
        <v>344</v>
      </c>
    </row>
    <row r="12410" spans="1:55">
      <c r="A12410">
        <v>320899</v>
      </c>
      <c r="B12410">
        <v>48</v>
      </c>
      <c r="C12410" t="s">
        <v>19551</v>
      </c>
      <c r="D12410">
        <v>54</v>
      </c>
      <c r="E12410">
        <v>56</v>
      </c>
      <c r="F12410">
        <v>2012</v>
      </c>
      <c r="G12410">
        <v>11</v>
      </c>
      <c r="H12410">
        <v>9</v>
      </c>
      <c r="J12410">
        <v>42</v>
      </c>
      <c r="P12410" t="str">
        <f t="shared" si="1159"/>
        <v>42</v>
      </c>
      <c r="Q12410">
        <v>3</v>
      </c>
      <c r="R12410">
        <v>2</v>
      </c>
      <c r="S12410">
        <v>2</v>
      </c>
      <c r="U12410" t="s">
        <v>44</v>
      </c>
      <c r="V12410">
        <v>1</v>
      </c>
      <c r="W12410" t="str">
        <f t="shared" si="1160"/>
        <v>SINGER, GLENN</v>
      </c>
      <c r="X12410" t="s">
        <v>19798</v>
      </c>
      <c r="Y12410">
        <v>100</v>
      </c>
      <c r="Z12410">
        <v>100</v>
      </c>
      <c r="AA12410">
        <v>0</v>
      </c>
      <c r="AB12410">
        <v>5190</v>
      </c>
      <c r="AC12410">
        <v>0</v>
      </c>
      <c r="AH12410">
        <f t="shared" si="1161"/>
        <v>23982</v>
      </c>
      <c r="AI12410">
        <f t="shared" si="1162"/>
        <v>10595</v>
      </c>
      <c r="AJ12410">
        <f t="shared" si="1163"/>
        <v>13387</v>
      </c>
      <c r="AK12410">
        <f t="shared" si="1164"/>
        <v>0</v>
      </c>
      <c r="AT12410">
        <v>0</v>
      </c>
      <c r="AU12410">
        <v>0</v>
      </c>
      <c r="AW12410" t="s">
        <v>2137</v>
      </c>
      <c r="AX12410" t="s">
        <v>3949</v>
      </c>
    </row>
    <row r="12411" spans="1:55">
      <c r="A12411">
        <v>320903</v>
      </c>
      <c r="B12411">
        <v>48</v>
      </c>
      <c r="C12411" t="s">
        <v>19551</v>
      </c>
      <c r="D12411">
        <v>54</v>
      </c>
      <c r="E12411">
        <v>56</v>
      </c>
      <c r="F12411">
        <v>2012</v>
      </c>
      <c r="G12411">
        <v>11</v>
      </c>
      <c r="H12411">
        <v>9</v>
      </c>
      <c r="J12411">
        <v>43</v>
      </c>
      <c r="P12411" t="str">
        <f t="shared" si="1159"/>
        <v>43</v>
      </c>
      <c r="Q12411">
        <v>3</v>
      </c>
      <c r="R12411">
        <v>2</v>
      </c>
      <c r="S12411">
        <v>2</v>
      </c>
      <c r="U12411" t="s">
        <v>44</v>
      </c>
      <c r="V12411">
        <v>1</v>
      </c>
      <c r="W12411" t="str">
        <f t="shared" si="1160"/>
        <v>AUVIL, DONNA</v>
      </c>
      <c r="X12411" t="s">
        <v>19565</v>
      </c>
      <c r="Y12411">
        <v>200</v>
      </c>
      <c r="Z12411">
        <v>200</v>
      </c>
      <c r="AA12411">
        <v>0</v>
      </c>
      <c r="AB12411">
        <v>5210</v>
      </c>
      <c r="AC12411">
        <v>0</v>
      </c>
      <c r="AH12411">
        <f t="shared" si="1161"/>
        <v>21182</v>
      </c>
      <c r="AI12411">
        <f t="shared" si="1162"/>
        <v>15972</v>
      </c>
      <c r="AJ12411">
        <f t="shared" si="1163"/>
        <v>5210</v>
      </c>
      <c r="AK12411">
        <f t="shared" si="1164"/>
        <v>0</v>
      </c>
      <c r="AT12411">
        <v>0</v>
      </c>
      <c r="AU12411">
        <v>0</v>
      </c>
      <c r="AW12411" t="s">
        <v>19566</v>
      </c>
      <c r="AX12411" t="s">
        <v>1518</v>
      </c>
    </row>
    <row r="12412" spans="1:55">
      <c r="A12412">
        <v>320905</v>
      </c>
      <c r="B12412">
        <v>48</v>
      </c>
      <c r="C12412" t="s">
        <v>19551</v>
      </c>
      <c r="D12412">
        <v>54</v>
      </c>
      <c r="E12412">
        <v>56</v>
      </c>
      <c r="F12412">
        <v>2012</v>
      </c>
      <c r="G12412">
        <v>11</v>
      </c>
      <c r="H12412">
        <v>9</v>
      </c>
      <c r="J12412">
        <v>43</v>
      </c>
      <c r="P12412" t="str">
        <f t="shared" si="1159"/>
        <v>43</v>
      </c>
      <c r="Q12412">
        <v>3</v>
      </c>
      <c r="R12412">
        <v>2</v>
      </c>
      <c r="S12412">
        <v>2</v>
      </c>
      <c r="U12412" t="s">
        <v>44</v>
      </c>
      <c r="V12412">
        <v>1</v>
      </c>
      <c r="W12412" t="str">
        <f t="shared" si="1160"/>
        <v>CAMPBELL, DENISE LYNNE</v>
      </c>
      <c r="X12412" t="s">
        <v>19597</v>
      </c>
      <c r="Y12412">
        <v>100</v>
      </c>
      <c r="Z12412">
        <v>100</v>
      </c>
      <c r="AA12412">
        <v>1</v>
      </c>
      <c r="AB12412">
        <v>8729</v>
      </c>
      <c r="AC12412">
        <v>1</v>
      </c>
      <c r="AH12412">
        <f t="shared" si="1161"/>
        <v>21182</v>
      </c>
      <c r="AI12412">
        <f t="shared" si="1162"/>
        <v>15972</v>
      </c>
      <c r="AJ12412">
        <f t="shared" si="1163"/>
        <v>5210</v>
      </c>
      <c r="AK12412">
        <f t="shared" si="1164"/>
        <v>0</v>
      </c>
      <c r="AT12412">
        <v>0</v>
      </c>
      <c r="AU12412">
        <v>0</v>
      </c>
      <c r="AW12412" t="s">
        <v>414</v>
      </c>
      <c r="AX12412" t="s">
        <v>3404</v>
      </c>
      <c r="AY12412" t="s">
        <v>151</v>
      </c>
    </row>
    <row r="12413" spans="1:55">
      <c r="A12413">
        <v>320904</v>
      </c>
      <c r="B12413">
        <v>48</v>
      </c>
      <c r="C12413" t="s">
        <v>19551</v>
      </c>
      <c r="D12413">
        <v>54</v>
      </c>
      <c r="E12413">
        <v>56</v>
      </c>
      <c r="F12413">
        <v>2012</v>
      </c>
      <c r="G12413">
        <v>11</v>
      </c>
      <c r="H12413">
        <v>9</v>
      </c>
      <c r="J12413">
        <v>43</v>
      </c>
      <c r="P12413" t="str">
        <f t="shared" si="1159"/>
        <v>43</v>
      </c>
      <c r="Q12413">
        <v>3</v>
      </c>
      <c r="R12413">
        <v>2</v>
      </c>
      <c r="S12413">
        <v>2</v>
      </c>
      <c r="U12413" t="s">
        <v>44</v>
      </c>
      <c r="V12413">
        <v>1</v>
      </c>
      <c r="W12413" t="str">
        <f t="shared" si="1160"/>
        <v>HARTMAN, WILLIAM G.</v>
      </c>
      <c r="X12413" t="s">
        <v>19654</v>
      </c>
      <c r="Y12413">
        <v>100</v>
      </c>
      <c r="Z12413">
        <v>100</v>
      </c>
      <c r="AA12413">
        <v>1</v>
      </c>
      <c r="AB12413">
        <v>7243</v>
      </c>
      <c r="AC12413">
        <v>1</v>
      </c>
      <c r="AH12413">
        <f t="shared" si="1161"/>
        <v>21182</v>
      </c>
      <c r="AI12413">
        <f t="shared" si="1162"/>
        <v>15972</v>
      </c>
      <c r="AJ12413">
        <f t="shared" si="1163"/>
        <v>5210</v>
      </c>
      <c r="AK12413">
        <f t="shared" si="1164"/>
        <v>0</v>
      </c>
      <c r="AT12413">
        <v>0</v>
      </c>
      <c r="AU12413">
        <v>0</v>
      </c>
      <c r="AW12413" t="s">
        <v>19315</v>
      </c>
      <c r="AX12413" t="s">
        <v>331</v>
      </c>
    </row>
    <row r="12414" spans="1:55">
      <c r="A12414">
        <v>320906</v>
      </c>
      <c r="B12414">
        <v>48</v>
      </c>
      <c r="C12414" t="s">
        <v>19551</v>
      </c>
      <c r="D12414">
        <v>54</v>
      </c>
      <c r="E12414">
        <v>56</v>
      </c>
      <c r="F12414">
        <v>2012</v>
      </c>
      <c r="G12414">
        <v>11</v>
      </c>
      <c r="H12414">
        <v>9</v>
      </c>
      <c r="J12414">
        <v>44</v>
      </c>
      <c r="P12414" t="str">
        <f t="shared" si="1159"/>
        <v>44</v>
      </c>
      <c r="Q12414">
        <v>1</v>
      </c>
      <c r="R12414">
        <v>1</v>
      </c>
      <c r="S12414">
        <v>2</v>
      </c>
      <c r="U12414" t="s">
        <v>44</v>
      </c>
      <c r="V12414">
        <v>1</v>
      </c>
      <c r="W12414" t="str">
        <f t="shared" si="1160"/>
        <v>KARNES, ROBERT</v>
      </c>
      <c r="X12414" t="s">
        <v>19680</v>
      </c>
      <c r="Y12414">
        <v>200</v>
      </c>
      <c r="Z12414">
        <v>200</v>
      </c>
      <c r="AA12414">
        <v>0</v>
      </c>
      <c r="AB12414">
        <v>2240</v>
      </c>
      <c r="AC12414">
        <v>0</v>
      </c>
      <c r="AH12414">
        <f t="shared" si="1161"/>
        <v>5591</v>
      </c>
      <c r="AI12414">
        <f t="shared" si="1162"/>
        <v>3351</v>
      </c>
      <c r="AJ12414">
        <f t="shared" si="1163"/>
        <v>2240</v>
      </c>
      <c r="AK12414">
        <f t="shared" si="1164"/>
        <v>0</v>
      </c>
      <c r="AT12414">
        <v>0</v>
      </c>
      <c r="AU12414">
        <v>0</v>
      </c>
      <c r="AW12414" t="s">
        <v>19681</v>
      </c>
      <c r="AX12414" t="s">
        <v>173</v>
      </c>
    </row>
    <row r="12415" spans="1:55">
      <c r="A12415">
        <v>320907</v>
      </c>
      <c r="B12415">
        <v>48</v>
      </c>
      <c r="C12415" t="s">
        <v>19551</v>
      </c>
      <c r="D12415">
        <v>54</v>
      </c>
      <c r="E12415">
        <v>56</v>
      </c>
      <c r="F12415">
        <v>2012</v>
      </c>
      <c r="G12415">
        <v>11</v>
      </c>
      <c r="H12415">
        <v>9</v>
      </c>
      <c r="J12415">
        <v>44</v>
      </c>
      <c r="P12415" t="str">
        <f t="shared" si="1159"/>
        <v>44</v>
      </c>
      <c r="Q12415">
        <v>1</v>
      </c>
      <c r="R12415">
        <v>1</v>
      </c>
      <c r="S12415">
        <v>2</v>
      </c>
      <c r="U12415" t="s">
        <v>44</v>
      </c>
      <c r="V12415">
        <v>1</v>
      </c>
      <c r="W12415" t="str">
        <f t="shared" si="1160"/>
        <v>LYNCH, DANA L.</v>
      </c>
      <c r="X12415" t="s">
        <v>19694</v>
      </c>
      <c r="Y12415">
        <v>100</v>
      </c>
      <c r="Z12415">
        <v>100</v>
      </c>
      <c r="AA12415">
        <v>0</v>
      </c>
      <c r="AB12415">
        <v>3351</v>
      </c>
      <c r="AC12415">
        <v>1</v>
      </c>
      <c r="AH12415">
        <f t="shared" si="1161"/>
        <v>5591</v>
      </c>
      <c r="AI12415">
        <f t="shared" si="1162"/>
        <v>3351</v>
      </c>
      <c r="AJ12415">
        <f t="shared" si="1163"/>
        <v>2240</v>
      </c>
      <c r="AK12415">
        <f t="shared" si="1164"/>
        <v>0</v>
      </c>
      <c r="AT12415">
        <v>0</v>
      </c>
      <c r="AU12415">
        <v>0</v>
      </c>
      <c r="AW12415" t="s">
        <v>1523</v>
      </c>
      <c r="AX12415" t="s">
        <v>3292</v>
      </c>
      <c r="AY12415" t="s">
        <v>151</v>
      </c>
    </row>
    <row r="12416" spans="1:55">
      <c r="A12416">
        <v>320908</v>
      </c>
      <c r="B12416">
        <v>48</v>
      </c>
      <c r="C12416" t="s">
        <v>19551</v>
      </c>
      <c r="D12416">
        <v>54</v>
      </c>
      <c r="E12416">
        <v>56</v>
      </c>
      <c r="F12416">
        <v>2012</v>
      </c>
      <c r="G12416">
        <v>11</v>
      </c>
      <c r="H12416">
        <v>9</v>
      </c>
      <c r="J12416">
        <v>45</v>
      </c>
      <c r="P12416" t="str">
        <f t="shared" si="1159"/>
        <v>45</v>
      </c>
      <c r="Q12416">
        <v>1</v>
      </c>
      <c r="R12416">
        <v>1</v>
      </c>
      <c r="S12416">
        <v>2</v>
      </c>
      <c r="U12416" t="s">
        <v>44</v>
      </c>
      <c r="V12416">
        <v>1</v>
      </c>
      <c r="W12416" t="str">
        <f t="shared" si="1160"/>
        <v>HAMILTON, BILL</v>
      </c>
      <c r="X12416" t="s">
        <v>19651</v>
      </c>
      <c r="Y12416">
        <v>200</v>
      </c>
      <c r="Z12416">
        <v>200</v>
      </c>
      <c r="AA12416">
        <v>1</v>
      </c>
      <c r="AB12416">
        <v>5669</v>
      </c>
      <c r="AC12416">
        <v>1</v>
      </c>
      <c r="AH12416">
        <f t="shared" si="1161"/>
        <v>5669</v>
      </c>
      <c r="AI12416">
        <f t="shared" si="1162"/>
        <v>0</v>
      </c>
      <c r="AJ12416">
        <f t="shared" si="1163"/>
        <v>5669</v>
      </c>
      <c r="AK12416">
        <f t="shared" si="1164"/>
        <v>0</v>
      </c>
      <c r="AT12416">
        <v>0</v>
      </c>
      <c r="AU12416">
        <v>0</v>
      </c>
      <c r="AW12416" t="s">
        <v>3951</v>
      </c>
      <c r="AX12416" t="s">
        <v>331</v>
      </c>
    </row>
    <row r="12417" spans="1:56">
      <c r="A12417">
        <v>320909</v>
      </c>
      <c r="B12417">
        <v>48</v>
      </c>
      <c r="C12417" t="s">
        <v>19551</v>
      </c>
      <c r="D12417">
        <v>54</v>
      </c>
      <c r="E12417">
        <v>56</v>
      </c>
      <c r="F12417">
        <v>2012</v>
      </c>
      <c r="G12417">
        <v>11</v>
      </c>
      <c r="H12417">
        <v>9</v>
      </c>
      <c r="J12417">
        <v>46</v>
      </c>
      <c r="P12417" t="str">
        <f t="shared" si="1159"/>
        <v>46</v>
      </c>
      <c r="Q12417">
        <v>1</v>
      </c>
      <c r="R12417">
        <v>1</v>
      </c>
      <c r="S12417">
        <v>2</v>
      </c>
      <c r="U12417" t="s">
        <v>44</v>
      </c>
      <c r="V12417">
        <v>1</v>
      </c>
      <c r="W12417" t="str">
        <f t="shared" si="1160"/>
        <v>SMITH, PEGGY DONALDSON</v>
      </c>
      <c r="X12417" t="s">
        <v>19805</v>
      </c>
      <c r="Y12417">
        <v>100</v>
      </c>
      <c r="Z12417">
        <v>100</v>
      </c>
      <c r="AA12417">
        <v>1</v>
      </c>
      <c r="AB12417">
        <v>5670</v>
      </c>
      <c r="AC12417">
        <v>1</v>
      </c>
      <c r="AH12417">
        <f t="shared" si="1161"/>
        <v>5670</v>
      </c>
      <c r="AI12417">
        <f t="shared" si="1162"/>
        <v>5670</v>
      </c>
      <c r="AJ12417">
        <f t="shared" si="1163"/>
        <v>0</v>
      </c>
      <c r="AK12417">
        <f t="shared" si="1164"/>
        <v>0</v>
      </c>
      <c r="AT12417">
        <v>0</v>
      </c>
      <c r="AU12417">
        <v>0</v>
      </c>
      <c r="AW12417" t="s">
        <v>320</v>
      </c>
      <c r="AX12417" t="s">
        <v>359</v>
      </c>
      <c r="AY12417" t="s">
        <v>19806</v>
      </c>
    </row>
    <row r="12418" spans="1:56">
      <c r="A12418">
        <v>320911</v>
      </c>
      <c r="B12418">
        <v>48</v>
      </c>
      <c r="C12418" t="s">
        <v>19551</v>
      </c>
      <c r="D12418">
        <v>54</v>
      </c>
      <c r="E12418">
        <v>56</v>
      </c>
      <c r="F12418">
        <v>2012</v>
      </c>
      <c r="G12418">
        <v>11</v>
      </c>
      <c r="H12418">
        <v>9</v>
      </c>
      <c r="J12418">
        <v>47</v>
      </c>
      <c r="P12418" t="str">
        <f t="shared" si="1159"/>
        <v>47</v>
      </c>
      <c r="Q12418">
        <v>1</v>
      </c>
      <c r="R12418">
        <v>1</v>
      </c>
      <c r="S12418">
        <v>2</v>
      </c>
      <c r="U12418" t="s">
        <v>44</v>
      </c>
      <c r="V12418">
        <v>1</v>
      </c>
      <c r="W12418" t="str">
        <f t="shared" si="1160"/>
        <v>POLING, MARY M.</v>
      </c>
      <c r="X12418" t="s">
        <v>19766</v>
      </c>
      <c r="Y12418">
        <v>100</v>
      </c>
      <c r="Z12418">
        <v>100</v>
      </c>
      <c r="AA12418">
        <v>1</v>
      </c>
      <c r="AB12418">
        <v>3612</v>
      </c>
      <c r="AC12418">
        <v>1</v>
      </c>
      <c r="AH12418">
        <f t="shared" si="1161"/>
        <v>6599</v>
      </c>
      <c r="AI12418">
        <f t="shared" si="1162"/>
        <v>3612</v>
      </c>
      <c r="AJ12418">
        <f t="shared" si="1163"/>
        <v>2987</v>
      </c>
      <c r="AK12418">
        <f t="shared" si="1164"/>
        <v>0</v>
      </c>
      <c r="AT12418">
        <v>0</v>
      </c>
      <c r="AU12418">
        <v>0</v>
      </c>
      <c r="AW12418" t="s">
        <v>19765</v>
      </c>
      <c r="AX12418" t="s">
        <v>707</v>
      </c>
      <c r="AY12418" t="s">
        <v>63</v>
      </c>
    </row>
    <row r="12419" spans="1:56">
      <c r="A12419">
        <v>320910</v>
      </c>
      <c r="B12419">
        <v>48</v>
      </c>
      <c r="C12419" t="s">
        <v>19551</v>
      </c>
      <c r="D12419">
        <v>54</v>
      </c>
      <c r="E12419">
        <v>56</v>
      </c>
      <c r="F12419">
        <v>2012</v>
      </c>
      <c r="G12419">
        <v>11</v>
      </c>
      <c r="H12419">
        <v>9</v>
      </c>
      <c r="J12419">
        <v>47</v>
      </c>
      <c r="P12419" t="str">
        <f t="shared" si="1159"/>
        <v>47</v>
      </c>
      <c r="Q12419">
        <v>1</v>
      </c>
      <c r="R12419">
        <v>1</v>
      </c>
      <c r="S12419">
        <v>2</v>
      </c>
      <c r="U12419" t="s">
        <v>44</v>
      </c>
      <c r="V12419">
        <v>1</v>
      </c>
      <c r="W12419" t="str">
        <f t="shared" si="1160"/>
        <v>ROSE, JOHN R. SR.</v>
      </c>
      <c r="X12419" t="s">
        <v>19782</v>
      </c>
      <c r="Y12419">
        <v>200</v>
      </c>
      <c r="Z12419">
        <v>200</v>
      </c>
      <c r="AA12419">
        <v>0</v>
      </c>
      <c r="AB12419">
        <v>2987</v>
      </c>
      <c r="AC12419">
        <v>0</v>
      </c>
      <c r="AH12419">
        <f t="shared" si="1161"/>
        <v>6599</v>
      </c>
      <c r="AI12419">
        <f t="shared" si="1162"/>
        <v>3612</v>
      </c>
      <c r="AJ12419">
        <f t="shared" si="1163"/>
        <v>2987</v>
      </c>
      <c r="AK12419">
        <f t="shared" si="1164"/>
        <v>0</v>
      </c>
      <c r="AT12419">
        <v>0</v>
      </c>
      <c r="AU12419">
        <v>0</v>
      </c>
      <c r="AW12419" t="s">
        <v>2097</v>
      </c>
      <c r="AX12419" t="s">
        <v>67</v>
      </c>
      <c r="AY12419" t="s">
        <v>86</v>
      </c>
      <c r="BD12419" t="s">
        <v>1023</v>
      </c>
    </row>
    <row r="12420" spans="1:56">
      <c r="A12420">
        <v>320914</v>
      </c>
      <c r="B12420">
        <v>48</v>
      </c>
      <c r="C12420" t="s">
        <v>19551</v>
      </c>
      <c r="D12420">
        <v>54</v>
      </c>
      <c r="E12420">
        <v>56</v>
      </c>
      <c r="F12420">
        <v>2012</v>
      </c>
      <c r="G12420">
        <v>11</v>
      </c>
      <c r="H12420">
        <v>9</v>
      </c>
      <c r="J12420">
        <v>48</v>
      </c>
      <c r="P12420" t="str">
        <f t="shared" ref="P12420:P12483" si="1165">_xlfn.CONCAT(I12420,J12420,K12420,L12420)</f>
        <v>48</v>
      </c>
      <c r="Q12420">
        <v>3</v>
      </c>
      <c r="R12420">
        <v>4</v>
      </c>
      <c r="S12420">
        <v>2</v>
      </c>
      <c r="U12420" t="s">
        <v>44</v>
      </c>
      <c r="V12420">
        <v>1</v>
      </c>
      <c r="W12420" t="str">
        <f t="shared" ref="W12420:W12483" si="1166">X12420</f>
        <v>BARTLEY, DIANA</v>
      </c>
      <c r="X12420" t="s">
        <v>19577</v>
      </c>
      <c r="Y12420">
        <v>200</v>
      </c>
      <c r="Z12420">
        <v>200</v>
      </c>
      <c r="AA12420">
        <v>0</v>
      </c>
      <c r="AB12420">
        <v>9705</v>
      </c>
      <c r="AC12420">
        <v>0</v>
      </c>
      <c r="AH12420">
        <f t="shared" ref="AH12420:AH12483" si="1167">SUMIFS($AB:$AB,$C:$C,$C12420,$P:$P,$P12420,$F:$F,$F12420,$H:$H,$H12420)</f>
        <v>89511</v>
      </c>
      <c r="AI12420">
        <f t="shared" ref="AI12420:AI12483" si="1168">SUMIFS($AB:$AB,$C:$C,$C12420,$P:$P,$P12420,$F:$F,$F12420,$Z:$Z,100,$H:$H,$H12420)</f>
        <v>50130</v>
      </c>
      <c r="AJ12420">
        <f t="shared" ref="AJ12420:AJ12483" si="1169">SUMIFS($AB:$AB,$C:$C,$C12420,$P:$P,$P12420,$F:$F,$F12420,$Z:$Z,200,$H:$H,$H12420)</f>
        <v>39381</v>
      </c>
      <c r="AK12420">
        <f t="shared" ref="AK12420:AK12483" si="1170">SUMIFS($AB:$AB,$C:$C,$C12420,$P:$P,$P12420,$F:$F,$F12420,$Z:$Z,"&lt;&gt;200",$Z:$Z,"&lt;&gt;100",$H:$H,$H12420)</f>
        <v>0</v>
      </c>
      <c r="AT12420">
        <v>0</v>
      </c>
      <c r="AU12420">
        <v>0</v>
      </c>
      <c r="AW12420" t="s">
        <v>1746</v>
      </c>
      <c r="AX12420" t="s">
        <v>1243</v>
      </c>
    </row>
    <row r="12421" spans="1:56">
      <c r="A12421">
        <v>320917</v>
      </c>
      <c r="B12421">
        <v>48</v>
      </c>
      <c r="C12421" t="s">
        <v>19551</v>
      </c>
      <c r="D12421">
        <v>54</v>
      </c>
      <c r="E12421">
        <v>56</v>
      </c>
      <c r="F12421">
        <v>2012</v>
      </c>
      <c r="G12421">
        <v>11</v>
      </c>
      <c r="H12421">
        <v>9</v>
      </c>
      <c r="J12421">
        <v>48</v>
      </c>
      <c r="P12421" t="str">
        <f t="shared" si="1165"/>
        <v>48</v>
      </c>
      <c r="Q12421">
        <v>3</v>
      </c>
      <c r="R12421">
        <v>4</v>
      </c>
      <c r="S12421">
        <v>2</v>
      </c>
      <c r="U12421" t="s">
        <v>44</v>
      </c>
      <c r="V12421">
        <v>1</v>
      </c>
      <c r="W12421" t="str">
        <f t="shared" si="1166"/>
        <v>CANN, SAMUEL J. (SAM)</v>
      </c>
      <c r="X12421" t="s">
        <v>19598</v>
      </c>
      <c r="Y12421">
        <v>100</v>
      </c>
      <c r="Z12421">
        <v>100</v>
      </c>
      <c r="AA12421">
        <v>1</v>
      </c>
      <c r="AB12421">
        <v>12302</v>
      </c>
      <c r="AC12421">
        <v>1</v>
      </c>
      <c r="AH12421">
        <f t="shared" si="1167"/>
        <v>89511</v>
      </c>
      <c r="AI12421">
        <f t="shared" si="1168"/>
        <v>50130</v>
      </c>
      <c r="AJ12421">
        <f t="shared" si="1169"/>
        <v>39381</v>
      </c>
      <c r="AK12421">
        <f t="shared" si="1170"/>
        <v>0</v>
      </c>
      <c r="AT12421">
        <v>0</v>
      </c>
      <c r="AU12421">
        <v>0</v>
      </c>
      <c r="AW12421" t="s">
        <v>19224</v>
      </c>
      <c r="AX12421" t="s">
        <v>3004</v>
      </c>
      <c r="AY12421" t="s">
        <v>48</v>
      </c>
      <c r="BC12421" t="s">
        <v>863</v>
      </c>
    </row>
    <row r="12422" spans="1:56">
      <c r="A12422">
        <v>320915</v>
      </c>
      <c r="B12422">
        <v>48</v>
      </c>
      <c r="C12422" t="s">
        <v>19551</v>
      </c>
      <c r="D12422">
        <v>54</v>
      </c>
      <c r="E12422">
        <v>56</v>
      </c>
      <c r="F12422">
        <v>2012</v>
      </c>
      <c r="G12422">
        <v>11</v>
      </c>
      <c r="H12422">
        <v>9</v>
      </c>
      <c r="J12422">
        <v>48</v>
      </c>
      <c r="P12422" t="str">
        <f t="shared" si="1165"/>
        <v>48</v>
      </c>
      <c r="Q12422">
        <v>3</v>
      </c>
      <c r="R12422">
        <v>4</v>
      </c>
      <c r="S12422">
        <v>2</v>
      </c>
      <c r="U12422" t="s">
        <v>44</v>
      </c>
      <c r="V12422">
        <v>1</v>
      </c>
      <c r="W12422" t="str">
        <f t="shared" si="1166"/>
        <v>FRAGALE, RON</v>
      </c>
      <c r="X12422" t="s">
        <v>19642</v>
      </c>
      <c r="Y12422">
        <v>100</v>
      </c>
      <c r="Z12422">
        <v>100</v>
      </c>
      <c r="AA12422">
        <v>1</v>
      </c>
      <c r="AB12422">
        <v>11877</v>
      </c>
      <c r="AC12422">
        <v>0</v>
      </c>
      <c r="AH12422">
        <f t="shared" si="1167"/>
        <v>89511</v>
      </c>
      <c r="AI12422">
        <f t="shared" si="1168"/>
        <v>50130</v>
      </c>
      <c r="AJ12422">
        <f t="shared" si="1169"/>
        <v>39381</v>
      </c>
      <c r="AK12422">
        <f t="shared" si="1170"/>
        <v>0</v>
      </c>
      <c r="AT12422">
        <v>0</v>
      </c>
      <c r="AU12422">
        <v>0</v>
      </c>
      <c r="AW12422" t="s">
        <v>19643</v>
      </c>
      <c r="AX12422" t="s">
        <v>82</v>
      </c>
    </row>
    <row r="12423" spans="1:56">
      <c r="A12423">
        <v>320916</v>
      </c>
      <c r="B12423">
        <v>48</v>
      </c>
      <c r="C12423" t="s">
        <v>19551</v>
      </c>
      <c r="D12423">
        <v>54</v>
      </c>
      <c r="E12423">
        <v>56</v>
      </c>
      <c r="F12423">
        <v>2012</v>
      </c>
      <c r="G12423">
        <v>11</v>
      </c>
      <c r="H12423">
        <v>9</v>
      </c>
      <c r="J12423">
        <v>48</v>
      </c>
      <c r="P12423" t="str">
        <f t="shared" si="1165"/>
        <v>48</v>
      </c>
      <c r="Q12423">
        <v>3</v>
      </c>
      <c r="R12423">
        <v>4</v>
      </c>
      <c r="S12423">
        <v>2</v>
      </c>
      <c r="U12423" t="s">
        <v>44</v>
      </c>
      <c r="V12423">
        <v>1</v>
      </c>
      <c r="W12423" t="str">
        <f t="shared" si="1166"/>
        <v>HAMRICK, DANNY</v>
      </c>
      <c r="X12423" t="s">
        <v>19652</v>
      </c>
      <c r="Y12423">
        <v>200</v>
      </c>
      <c r="Z12423">
        <v>200</v>
      </c>
      <c r="AA12423">
        <v>0</v>
      </c>
      <c r="AB12423">
        <v>12096</v>
      </c>
      <c r="AC12423">
        <v>1</v>
      </c>
      <c r="AH12423">
        <f t="shared" si="1167"/>
        <v>89511</v>
      </c>
      <c r="AI12423">
        <f t="shared" si="1168"/>
        <v>50130</v>
      </c>
      <c r="AJ12423">
        <f t="shared" si="1169"/>
        <v>39381</v>
      </c>
      <c r="AK12423">
        <f t="shared" si="1170"/>
        <v>0</v>
      </c>
      <c r="AT12423">
        <v>0</v>
      </c>
      <c r="AU12423">
        <v>0</v>
      </c>
      <c r="AW12423" t="s">
        <v>19653</v>
      </c>
      <c r="AX12423" t="s">
        <v>3764</v>
      </c>
    </row>
    <row r="12424" spans="1:56">
      <c r="A12424">
        <v>320918</v>
      </c>
      <c r="B12424">
        <v>48</v>
      </c>
      <c r="C12424" t="s">
        <v>19551</v>
      </c>
      <c r="D12424">
        <v>54</v>
      </c>
      <c r="E12424">
        <v>56</v>
      </c>
      <c r="F12424">
        <v>2012</v>
      </c>
      <c r="G12424">
        <v>11</v>
      </c>
      <c r="H12424">
        <v>9</v>
      </c>
      <c r="J12424">
        <v>48</v>
      </c>
      <c r="P12424" t="str">
        <f t="shared" si="1165"/>
        <v>48</v>
      </c>
      <c r="Q12424">
        <v>3</v>
      </c>
      <c r="R12424">
        <v>4</v>
      </c>
      <c r="S12424">
        <v>2</v>
      </c>
      <c r="U12424" t="s">
        <v>44</v>
      </c>
      <c r="V12424">
        <v>1</v>
      </c>
      <c r="W12424" t="str">
        <f t="shared" si="1166"/>
        <v>IAQUINTA, RICHARD J.</v>
      </c>
      <c r="X12424" t="s">
        <v>19669</v>
      </c>
      <c r="Y12424">
        <v>100</v>
      </c>
      <c r="Z12424">
        <v>100</v>
      </c>
      <c r="AA12424">
        <v>1</v>
      </c>
      <c r="AB12424">
        <v>12633</v>
      </c>
      <c r="AC12424">
        <v>1</v>
      </c>
      <c r="AH12424">
        <f t="shared" si="1167"/>
        <v>89511</v>
      </c>
      <c r="AI12424">
        <f t="shared" si="1168"/>
        <v>50130</v>
      </c>
      <c r="AJ12424">
        <f t="shared" si="1169"/>
        <v>39381</v>
      </c>
      <c r="AK12424">
        <f t="shared" si="1170"/>
        <v>0</v>
      </c>
      <c r="AT12424">
        <v>0</v>
      </c>
      <c r="AU12424">
        <v>0</v>
      </c>
      <c r="AW12424" t="s">
        <v>19670</v>
      </c>
      <c r="AX12424" t="s">
        <v>1236</v>
      </c>
      <c r="AY12424" t="s">
        <v>48</v>
      </c>
    </row>
    <row r="12425" spans="1:56">
      <c r="A12425">
        <v>320919</v>
      </c>
      <c r="B12425">
        <v>48</v>
      </c>
      <c r="C12425" t="s">
        <v>19551</v>
      </c>
      <c r="D12425">
        <v>54</v>
      </c>
      <c r="E12425">
        <v>56</v>
      </c>
      <c r="F12425">
        <v>2012</v>
      </c>
      <c r="G12425">
        <v>11</v>
      </c>
      <c r="H12425">
        <v>9</v>
      </c>
      <c r="J12425">
        <v>48</v>
      </c>
      <c r="P12425" t="str">
        <f t="shared" si="1165"/>
        <v>48</v>
      </c>
      <c r="Q12425">
        <v>3</v>
      </c>
      <c r="R12425">
        <v>4</v>
      </c>
      <c r="S12425">
        <v>2</v>
      </c>
      <c r="U12425" t="s">
        <v>44</v>
      </c>
      <c r="V12425">
        <v>1</v>
      </c>
      <c r="W12425" t="str">
        <f t="shared" si="1166"/>
        <v>MILEY, TIM</v>
      </c>
      <c r="X12425" t="s">
        <v>19725</v>
      </c>
      <c r="Y12425">
        <v>100</v>
      </c>
      <c r="Z12425">
        <v>100</v>
      </c>
      <c r="AA12425">
        <v>1</v>
      </c>
      <c r="AB12425">
        <v>13318</v>
      </c>
      <c r="AC12425">
        <v>1</v>
      </c>
      <c r="AH12425">
        <f t="shared" si="1167"/>
        <v>89511</v>
      </c>
      <c r="AI12425">
        <f t="shared" si="1168"/>
        <v>50130</v>
      </c>
      <c r="AJ12425">
        <f t="shared" si="1169"/>
        <v>39381</v>
      </c>
      <c r="AK12425">
        <f t="shared" si="1170"/>
        <v>0</v>
      </c>
      <c r="AT12425">
        <v>0</v>
      </c>
      <c r="AU12425">
        <v>0</v>
      </c>
      <c r="AW12425" t="s">
        <v>19726</v>
      </c>
      <c r="AX12425" t="s">
        <v>1374</v>
      </c>
    </row>
    <row r="12426" spans="1:56">
      <c r="A12426">
        <v>320912</v>
      </c>
      <c r="B12426">
        <v>48</v>
      </c>
      <c r="C12426" t="s">
        <v>19551</v>
      </c>
      <c r="D12426">
        <v>54</v>
      </c>
      <c r="E12426">
        <v>56</v>
      </c>
      <c r="F12426">
        <v>2012</v>
      </c>
      <c r="G12426">
        <v>11</v>
      </c>
      <c r="H12426">
        <v>9</v>
      </c>
      <c r="J12426">
        <v>48</v>
      </c>
      <c r="P12426" t="str">
        <f t="shared" si="1165"/>
        <v>48</v>
      </c>
      <c r="Q12426">
        <v>3</v>
      </c>
      <c r="R12426">
        <v>4</v>
      </c>
      <c r="S12426">
        <v>2</v>
      </c>
      <c r="U12426" t="s">
        <v>44</v>
      </c>
      <c r="V12426">
        <v>1</v>
      </c>
      <c r="W12426" t="str">
        <f t="shared" si="1166"/>
        <v>RANDOLPH, EDWARD WAYNE</v>
      </c>
      <c r="X12426" t="s">
        <v>19777</v>
      </c>
      <c r="Y12426">
        <v>200</v>
      </c>
      <c r="Z12426">
        <v>200</v>
      </c>
      <c r="AA12426">
        <v>0</v>
      </c>
      <c r="AB12426">
        <v>8148</v>
      </c>
      <c r="AC12426">
        <v>0</v>
      </c>
      <c r="AH12426">
        <f t="shared" si="1167"/>
        <v>89511</v>
      </c>
      <c r="AI12426">
        <f t="shared" si="1168"/>
        <v>50130</v>
      </c>
      <c r="AJ12426">
        <f t="shared" si="1169"/>
        <v>39381</v>
      </c>
      <c r="AK12426">
        <f t="shared" si="1170"/>
        <v>0</v>
      </c>
      <c r="AT12426">
        <v>0</v>
      </c>
      <c r="AU12426">
        <v>0</v>
      </c>
      <c r="AW12426" t="s">
        <v>3246</v>
      </c>
      <c r="AX12426" t="s">
        <v>365</v>
      </c>
      <c r="BC12426" t="s">
        <v>2232</v>
      </c>
    </row>
    <row r="12427" spans="1:56">
      <c r="A12427">
        <v>320913</v>
      </c>
      <c r="B12427">
        <v>48</v>
      </c>
      <c r="C12427" t="s">
        <v>19551</v>
      </c>
      <c r="D12427">
        <v>54</v>
      </c>
      <c r="E12427">
        <v>56</v>
      </c>
      <c r="F12427">
        <v>2012</v>
      </c>
      <c r="G12427">
        <v>11</v>
      </c>
      <c r="H12427">
        <v>9</v>
      </c>
      <c r="J12427">
        <v>48</v>
      </c>
      <c r="P12427" t="str">
        <f t="shared" si="1165"/>
        <v>48</v>
      </c>
      <c r="Q12427">
        <v>3</v>
      </c>
      <c r="R12427">
        <v>4</v>
      </c>
      <c r="S12427">
        <v>2</v>
      </c>
      <c r="U12427" t="s">
        <v>44</v>
      </c>
      <c r="V12427">
        <v>1</v>
      </c>
      <c r="W12427" t="str">
        <f t="shared" si="1166"/>
        <v>WOODSIDE, TERRY</v>
      </c>
      <c r="X12427" t="s">
        <v>19852</v>
      </c>
      <c r="Y12427">
        <v>200</v>
      </c>
      <c r="Z12427">
        <v>200</v>
      </c>
      <c r="AA12427">
        <v>0</v>
      </c>
      <c r="AB12427">
        <v>9432</v>
      </c>
      <c r="AC12427">
        <v>0</v>
      </c>
      <c r="AH12427">
        <f t="shared" si="1167"/>
        <v>89511</v>
      </c>
      <c r="AI12427">
        <f t="shared" si="1168"/>
        <v>50130</v>
      </c>
      <c r="AJ12427">
        <f t="shared" si="1169"/>
        <v>39381</v>
      </c>
      <c r="AK12427">
        <f t="shared" si="1170"/>
        <v>0</v>
      </c>
      <c r="AT12427">
        <v>0</v>
      </c>
      <c r="AU12427">
        <v>0</v>
      </c>
      <c r="AW12427" t="s">
        <v>19853</v>
      </c>
      <c r="AX12427" t="s">
        <v>1145</v>
      </c>
    </row>
    <row r="12428" spans="1:56">
      <c r="A12428">
        <v>320921</v>
      </c>
      <c r="B12428">
        <v>48</v>
      </c>
      <c r="C12428" t="s">
        <v>19551</v>
      </c>
      <c r="D12428">
        <v>54</v>
      </c>
      <c r="E12428">
        <v>56</v>
      </c>
      <c r="F12428">
        <v>2012</v>
      </c>
      <c r="G12428">
        <v>11</v>
      </c>
      <c r="H12428">
        <v>9</v>
      </c>
      <c r="J12428">
        <v>49</v>
      </c>
      <c r="P12428" t="str">
        <f t="shared" si="1165"/>
        <v>49</v>
      </c>
      <c r="Q12428">
        <v>1</v>
      </c>
      <c r="R12428">
        <v>1</v>
      </c>
      <c r="S12428">
        <v>2</v>
      </c>
      <c r="U12428" t="s">
        <v>44</v>
      </c>
      <c r="V12428">
        <v>1</v>
      </c>
      <c r="W12428" t="str">
        <f t="shared" si="1166"/>
        <v>MANYPENNY, MIKE</v>
      </c>
      <c r="X12428" t="s">
        <v>19699</v>
      </c>
      <c r="Y12428">
        <v>100</v>
      </c>
      <c r="Z12428">
        <v>100</v>
      </c>
      <c r="AA12428">
        <v>1</v>
      </c>
      <c r="AB12428">
        <v>3453</v>
      </c>
      <c r="AC12428">
        <v>1</v>
      </c>
      <c r="AH12428">
        <f t="shared" si="1167"/>
        <v>6500</v>
      </c>
      <c r="AI12428">
        <f t="shared" si="1168"/>
        <v>3453</v>
      </c>
      <c r="AJ12428">
        <f t="shared" si="1169"/>
        <v>3047</v>
      </c>
      <c r="AK12428">
        <f t="shared" si="1170"/>
        <v>0</v>
      </c>
      <c r="AT12428">
        <v>0</v>
      </c>
      <c r="AU12428">
        <v>0</v>
      </c>
      <c r="AW12428" t="s">
        <v>19700</v>
      </c>
      <c r="AX12428" t="s">
        <v>106</v>
      </c>
    </row>
    <row r="12429" spans="1:56">
      <c r="A12429">
        <v>320920</v>
      </c>
      <c r="B12429">
        <v>48</v>
      </c>
      <c r="C12429" t="s">
        <v>19551</v>
      </c>
      <c r="D12429">
        <v>54</v>
      </c>
      <c r="E12429">
        <v>56</v>
      </c>
      <c r="F12429">
        <v>2012</v>
      </c>
      <c r="G12429">
        <v>11</v>
      </c>
      <c r="H12429">
        <v>9</v>
      </c>
      <c r="J12429">
        <v>49</v>
      </c>
      <c r="P12429" t="str">
        <f t="shared" si="1165"/>
        <v>49</v>
      </c>
      <c r="Q12429">
        <v>1</v>
      </c>
      <c r="R12429">
        <v>1</v>
      </c>
      <c r="S12429">
        <v>2</v>
      </c>
      <c r="U12429" t="s">
        <v>44</v>
      </c>
      <c r="V12429">
        <v>1</v>
      </c>
      <c r="W12429" t="str">
        <f t="shared" si="1166"/>
        <v>TANSILL, JEFFERY L.</v>
      </c>
      <c r="X12429" t="s">
        <v>19828</v>
      </c>
      <c r="Y12429">
        <v>200</v>
      </c>
      <c r="Z12429">
        <v>200</v>
      </c>
      <c r="AA12429">
        <v>0</v>
      </c>
      <c r="AB12429">
        <v>3047</v>
      </c>
      <c r="AC12429">
        <v>0</v>
      </c>
      <c r="AH12429">
        <f t="shared" si="1167"/>
        <v>6500</v>
      </c>
      <c r="AI12429">
        <f t="shared" si="1168"/>
        <v>3453</v>
      </c>
      <c r="AJ12429">
        <f t="shared" si="1169"/>
        <v>3047</v>
      </c>
      <c r="AK12429">
        <f t="shared" si="1170"/>
        <v>0</v>
      </c>
      <c r="AT12429">
        <v>0</v>
      </c>
      <c r="AU12429">
        <v>0</v>
      </c>
      <c r="AW12429" t="s">
        <v>19829</v>
      </c>
      <c r="AX12429" t="s">
        <v>452</v>
      </c>
    </row>
    <row r="12430" spans="1:56">
      <c r="A12430">
        <v>320923</v>
      </c>
      <c r="B12430">
        <v>48</v>
      </c>
      <c r="C12430" t="s">
        <v>19551</v>
      </c>
      <c r="D12430">
        <v>54</v>
      </c>
      <c r="E12430">
        <v>56</v>
      </c>
      <c r="F12430">
        <v>2012</v>
      </c>
      <c r="G12430">
        <v>11</v>
      </c>
      <c r="H12430">
        <v>9</v>
      </c>
      <c r="J12430">
        <v>50</v>
      </c>
      <c r="P12430" t="str">
        <f t="shared" si="1165"/>
        <v>50</v>
      </c>
      <c r="Q12430">
        <v>3</v>
      </c>
      <c r="R12430">
        <v>3</v>
      </c>
      <c r="S12430">
        <v>2</v>
      </c>
      <c r="U12430" t="s">
        <v>44</v>
      </c>
      <c r="V12430">
        <v>1</v>
      </c>
      <c r="W12430" t="str">
        <f t="shared" si="1166"/>
        <v>BLEDSOE, BARRY</v>
      </c>
      <c r="X12430" t="s">
        <v>19583</v>
      </c>
      <c r="Y12430">
        <v>200</v>
      </c>
      <c r="Z12430">
        <v>200</v>
      </c>
      <c r="AA12430">
        <v>0</v>
      </c>
      <c r="AB12430">
        <v>8581</v>
      </c>
      <c r="AC12430">
        <v>0</v>
      </c>
      <c r="AH12430">
        <f t="shared" si="1167"/>
        <v>52248</v>
      </c>
      <c r="AI12430">
        <f t="shared" si="1168"/>
        <v>37008</v>
      </c>
      <c r="AJ12430">
        <f t="shared" si="1169"/>
        <v>15240</v>
      </c>
      <c r="AK12430">
        <f t="shared" si="1170"/>
        <v>0</v>
      </c>
      <c r="AT12430">
        <v>0</v>
      </c>
      <c r="AU12430">
        <v>0</v>
      </c>
      <c r="AW12430" t="s">
        <v>802</v>
      </c>
      <c r="AX12430" t="s">
        <v>1007</v>
      </c>
    </row>
    <row r="12431" spans="1:56">
      <c r="A12431">
        <v>320926</v>
      </c>
      <c r="B12431">
        <v>48</v>
      </c>
      <c r="C12431" t="s">
        <v>19551</v>
      </c>
      <c r="D12431">
        <v>54</v>
      </c>
      <c r="E12431">
        <v>56</v>
      </c>
      <c r="F12431">
        <v>2012</v>
      </c>
      <c r="G12431">
        <v>11</v>
      </c>
      <c r="H12431">
        <v>9</v>
      </c>
      <c r="J12431">
        <v>50</v>
      </c>
      <c r="P12431" t="str">
        <f t="shared" si="1165"/>
        <v>50</v>
      </c>
      <c r="Q12431">
        <v>3</v>
      </c>
      <c r="R12431">
        <v>3</v>
      </c>
      <c r="S12431">
        <v>2</v>
      </c>
      <c r="U12431" t="s">
        <v>44</v>
      </c>
      <c r="V12431">
        <v>1</v>
      </c>
      <c r="W12431" t="str">
        <f t="shared" si="1166"/>
        <v>CAPUTO, MIKE</v>
      </c>
      <c r="X12431" t="s">
        <v>19601</v>
      </c>
      <c r="Y12431">
        <v>100</v>
      </c>
      <c r="Z12431">
        <v>100</v>
      </c>
      <c r="AA12431">
        <v>1</v>
      </c>
      <c r="AB12431">
        <v>13149</v>
      </c>
      <c r="AC12431">
        <v>1</v>
      </c>
      <c r="AH12431">
        <f t="shared" si="1167"/>
        <v>52248</v>
      </c>
      <c r="AI12431">
        <f t="shared" si="1168"/>
        <v>37008</v>
      </c>
      <c r="AJ12431">
        <f t="shared" si="1169"/>
        <v>15240</v>
      </c>
      <c r="AK12431">
        <f t="shared" si="1170"/>
        <v>0</v>
      </c>
      <c r="AT12431">
        <v>0</v>
      </c>
      <c r="AU12431">
        <v>0</v>
      </c>
      <c r="AW12431" t="s">
        <v>12904</v>
      </c>
      <c r="AX12431" t="s">
        <v>106</v>
      </c>
    </row>
    <row r="12432" spans="1:56">
      <c r="A12432">
        <v>320925</v>
      </c>
      <c r="B12432">
        <v>48</v>
      </c>
      <c r="C12432" t="s">
        <v>19551</v>
      </c>
      <c r="D12432">
        <v>54</v>
      </c>
      <c r="E12432">
        <v>56</v>
      </c>
      <c r="F12432">
        <v>2012</v>
      </c>
      <c r="G12432">
        <v>11</v>
      </c>
      <c r="H12432">
        <v>9</v>
      </c>
      <c r="J12432">
        <v>50</v>
      </c>
      <c r="P12432" t="str">
        <f t="shared" si="1165"/>
        <v>50</v>
      </c>
      <c r="Q12432">
        <v>3</v>
      </c>
      <c r="R12432">
        <v>3</v>
      </c>
      <c r="S12432">
        <v>2</v>
      </c>
      <c r="U12432" t="s">
        <v>44</v>
      </c>
      <c r="V12432">
        <v>1</v>
      </c>
      <c r="W12432" t="str">
        <f t="shared" si="1166"/>
        <v>LONGSTRETH, LINDA</v>
      </c>
      <c r="X12432" t="s">
        <v>19692</v>
      </c>
      <c r="Y12432">
        <v>100</v>
      </c>
      <c r="Z12432">
        <v>100</v>
      </c>
      <c r="AA12432">
        <v>1</v>
      </c>
      <c r="AB12432">
        <v>12117</v>
      </c>
      <c r="AC12432">
        <v>1</v>
      </c>
      <c r="AH12432">
        <f t="shared" si="1167"/>
        <v>52248</v>
      </c>
      <c r="AI12432">
        <f t="shared" si="1168"/>
        <v>37008</v>
      </c>
      <c r="AJ12432">
        <f t="shared" si="1169"/>
        <v>15240</v>
      </c>
      <c r="AK12432">
        <f t="shared" si="1170"/>
        <v>0</v>
      </c>
      <c r="AT12432">
        <v>0</v>
      </c>
      <c r="AU12432">
        <v>0</v>
      </c>
      <c r="AW12432" t="s">
        <v>19693</v>
      </c>
      <c r="AX12432" t="s">
        <v>591</v>
      </c>
    </row>
    <row r="12433" spans="1:56">
      <c r="A12433">
        <v>320924</v>
      </c>
      <c r="B12433">
        <v>48</v>
      </c>
      <c r="C12433" t="s">
        <v>19551</v>
      </c>
      <c r="D12433">
        <v>54</v>
      </c>
      <c r="E12433">
        <v>56</v>
      </c>
      <c r="F12433">
        <v>2012</v>
      </c>
      <c r="G12433">
        <v>11</v>
      </c>
      <c r="H12433">
        <v>9</v>
      </c>
      <c r="J12433">
        <v>50</v>
      </c>
      <c r="P12433" t="str">
        <f t="shared" si="1165"/>
        <v>50</v>
      </c>
      <c r="Q12433">
        <v>3</v>
      </c>
      <c r="R12433">
        <v>3</v>
      </c>
      <c r="S12433">
        <v>2</v>
      </c>
      <c r="U12433" t="s">
        <v>44</v>
      </c>
      <c r="V12433">
        <v>1</v>
      </c>
      <c r="W12433" t="str">
        <f t="shared" si="1166"/>
        <v>MANCHIN, TIMOTHY J.</v>
      </c>
      <c r="X12433" t="s">
        <v>19697</v>
      </c>
      <c r="Y12433">
        <v>100</v>
      </c>
      <c r="Z12433">
        <v>100</v>
      </c>
      <c r="AA12433">
        <v>1</v>
      </c>
      <c r="AB12433">
        <v>11742</v>
      </c>
      <c r="AC12433">
        <v>1</v>
      </c>
      <c r="AH12433">
        <f t="shared" si="1167"/>
        <v>52248</v>
      </c>
      <c r="AI12433">
        <f t="shared" si="1168"/>
        <v>37008</v>
      </c>
      <c r="AJ12433">
        <f t="shared" si="1169"/>
        <v>15240</v>
      </c>
      <c r="AK12433">
        <f t="shared" si="1170"/>
        <v>0</v>
      </c>
      <c r="AT12433">
        <v>0</v>
      </c>
      <c r="AU12433">
        <v>0</v>
      </c>
      <c r="AW12433" t="s">
        <v>19698</v>
      </c>
      <c r="AX12433" t="s">
        <v>1374</v>
      </c>
    </row>
    <row r="12434" spans="1:56">
      <c r="A12434">
        <v>320922</v>
      </c>
      <c r="B12434">
        <v>48</v>
      </c>
      <c r="C12434" t="s">
        <v>19551</v>
      </c>
      <c r="D12434">
        <v>54</v>
      </c>
      <c r="E12434">
        <v>56</v>
      </c>
      <c r="F12434">
        <v>2012</v>
      </c>
      <c r="G12434">
        <v>11</v>
      </c>
      <c r="H12434">
        <v>9</v>
      </c>
      <c r="J12434">
        <v>50</v>
      </c>
      <c r="P12434" t="str">
        <f t="shared" si="1165"/>
        <v>50</v>
      </c>
      <c r="Q12434">
        <v>3</v>
      </c>
      <c r="R12434">
        <v>3</v>
      </c>
      <c r="S12434">
        <v>2</v>
      </c>
      <c r="U12434" t="s">
        <v>44</v>
      </c>
      <c r="V12434">
        <v>1</v>
      </c>
      <c r="W12434" t="str">
        <f t="shared" si="1166"/>
        <v>MCQUAIN, LYNETTE MAE</v>
      </c>
      <c r="X12434" t="s">
        <v>19722</v>
      </c>
      <c r="Y12434">
        <v>200</v>
      </c>
      <c r="Z12434">
        <v>200</v>
      </c>
      <c r="AA12434">
        <v>0</v>
      </c>
      <c r="AB12434">
        <v>6659</v>
      </c>
      <c r="AC12434">
        <v>0</v>
      </c>
      <c r="AH12434">
        <f t="shared" si="1167"/>
        <v>52248</v>
      </c>
      <c r="AI12434">
        <f t="shared" si="1168"/>
        <v>37008</v>
      </c>
      <c r="AJ12434">
        <f t="shared" si="1169"/>
        <v>15240</v>
      </c>
      <c r="AK12434">
        <f t="shared" si="1170"/>
        <v>0</v>
      </c>
      <c r="AT12434">
        <v>0</v>
      </c>
      <c r="AU12434">
        <v>0</v>
      </c>
      <c r="AW12434" t="s">
        <v>19723</v>
      </c>
      <c r="AX12434" t="s">
        <v>19724</v>
      </c>
      <c r="AY12434" t="s">
        <v>8601</v>
      </c>
    </row>
    <row r="12435" spans="1:56">
      <c r="A12435">
        <v>320933</v>
      </c>
      <c r="B12435">
        <v>48</v>
      </c>
      <c r="C12435" t="s">
        <v>19551</v>
      </c>
      <c r="D12435">
        <v>54</v>
      </c>
      <c r="E12435">
        <v>56</v>
      </c>
      <c r="F12435">
        <v>2012</v>
      </c>
      <c r="G12435">
        <v>11</v>
      </c>
      <c r="H12435">
        <v>9</v>
      </c>
      <c r="J12435">
        <v>51</v>
      </c>
      <c r="P12435" t="str">
        <f t="shared" si="1165"/>
        <v>51</v>
      </c>
      <c r="Q12435">
        <v>3</v>
      </c>
      <c r="R12435">
        <v>5</v>
      </c>
      <c r="S12435">
        <v>2</v>
      </c>
      <c r="U12435" t="s">
        <v>44</v>
      </c>
      <c r="V12435">
        <v>1</v>
      </c>
      <c r="W12435" t="str">
        <f t="shared" si="1166"/>
        <v>BARILL, ANTHONY P.</v>
      </c>
      <c r="X12435" t="s">
        <v>19571</v>
      </c>
      <c r="Y12435">
        <v>100</v>
      </c>
      <c r="Z12435">
        <v>100</v>
      </c>
      <c r="AA12435">
        <v>1</v>
      </c>
      <c r="AB12435">
        <v>13188</v>
      </c>
      <c r="AC12435">
        <v>1</v>
      </c>
      <c r="AH12435">
        <f t="shared" si="1167"/>
        <v>125985</v>
      </c>
      <c r="AI12435">
        <f t="shared" si="1168"/>
        <v>64826</v>
      </c>
      <c r="AJ12435">
        <f t="shared" si="1169"/>
        <v>60049</v>
      </c>
      <c r="AK12435">
        <f t="shared" si="1170"/>
        <v>1110</v>
      </c>
      <c r="AT12435">
        <v>0</v>
      </c>
      <c r="AU12435">
        <v>0</v>
      </c>
      <c r="AW12435" t="s">
        <v>19572</v>
      </c>
      <c r="AX12435" t="s">
        <v>1592</v>
      </c>
      <c r="AY12435" t="s">
        <v>273</v>
      </c>
      <c r="BC12435" t="s">
        <v>1271</v>
      </c>
    </row>
    <row r="12436" spans="1:56">
      <c r="A12436">
        <v>320927</v>
      </c>
      <c r="B12436">
        <v>48</v>
      </c>
      <c r="C12436" t="s">
        <v>19551</v>
      </c>
      <c r="D12436">
        <v>54</v>
      </c>
      <c r="E12436">
        <v>56</v>
      </c>
      <c r="F12436">
        <v>2012</v>
      </c>
      <c r="G12436">
        <v>11</v>
      </c>
      <c r="H12436">
        <v>9</v>
      </c>
      <c r="J12436">
        <v>51</v>
      </c>
      <c r="P12436" t="str">
        <f t="shared" si="1165"/>
        <v>51</v>
      </c>
      <c r="Q12436">
        <v>3</v>
      </c>
      <c r="R12436">
        <v>5</v>
      </c>
      <c r="S12436">
        <v>2</v>
      </c>
      <c r="U12436" t="s">
        <v>44</v>
      </c>
      <c r="V12436">
        <v>1</v>
      </c>
      <c r="W12436" t="str">
        <f t="shared" si="1166"/>
        <v>BERTRAM, HARRY V.</v>
      </c>
      <c r="X12436" t="s">
        <v>19580</v>
      </c>
      <c r="Y12436">
        <v>3168</v>
      </c>
      <c r="Z12436">
        <v>400</v>
      </c>
      <c r="AA12436">
        <v>0</v>
      </c>
      <c r="AB12436">
        <v>1110</v>
      </c>
      <c r="AC12436">
        <v>0</v>
      </c>
      <c r="AH12436">
        <f t="shared" si="1167"/>
        <v>125985</v>
      </c>
      <c r="AI12436">
        <f t="shared" si="1168"/>
        <v>64826</v>
      </c>
      <c r="AJ12436">
        <f t="shared" si="1169"/>
        <v>60049</v>
      </c>
      <c r="AK12436">
        <f t="shared" si="1170"/>
        <v>1110</v>
      </c>
      <c r="AT12436">
        <v>0</v>
      </c>
      <c r="AU12436">
        <v>0</v>
      </c>
      <c r="AW12436" t="s">
        <v>19581</v>
      </c>
      <c r="AX12436" t="s">
        <v>2324</v>
      </c>
      <c r="AY12436" t="s">
        <v>482</v>
      </c>
    </row>
    <row r="12437" spans="1:56">
      <c r="A12437">
        <v>320935</v>
      </c>
      <c r="B12437">
        <v>48</v>
      </c>
      <c r="C12437" t="s">
        <v>19551</v>
      </c>
      <c r="D12437">
        <v>54</v>
      </c>
      <c r="E12437">
        <v>56</v>
      </c>
      <c r="F12437">
        <v>2012</v>
      </c>
      <c r="G12437">
        <v>11</v>
      </c>
      <c r="H12437">
        <v>9</v>
      </c>
      <c r="J12437">
        <v>51</v>
      </c>
      <c r="P12437" t="str">
        <f t="shared" si="1165"/>
        <v>51</v>
      </c>
      <c r="Q12437">
        <v>3</v>
      </c>
      <c r="R12437">
        <v>5</v>
      </c>
      <c r="S12437">
        <v>2</v>
      </c>
      <c r="U12437" t="s">
        <v>44</v>
      </c>
      <c r="V12437">
        <v>1</v>
      </c>
      <c r="W12437" t="str">
        <f t="shared" si="1166"/>
        <v>FLEISCHAUER, BARBARA EVANS</v>
      </c>
      <c r="X12437" t="s">
        <v>19637</v>
      </c>
      <c r="Y12437">
        <v>100</v>
      </c>
      <c r="Z12437">
        <v>100</v>
      </c>
      <c r="AA12437">
        <v>1</v>
      </c>
      <c r="AB12437">
        <v>14381</v>
      </c>
      <c r="AC12437">
        <v>1</v>
      </c>
      <c r="AH12437">
        <f t="shared" si="1167"/>
        <v>125985</v>
      </c>
      <c r="AI12437">
        <f t="shared" si="1168"/>
        <v>64826</v>
      </c>
      <c r="AJ12437">
        <f t="shared" si="1169"/>
        <v>60049</v>
      </c>
      <c r="AK12437">
        <f t="shared" si="1170"/>
        <v>1110</v>
      </c>
      <c r="AT12437">
        <v>0</v>
      </c>
      <c r="AU12437">
        <v>0</v>
      </c>
      <c r="AW12437" t="s">
        <v>19638</v>
      </c>
      <c r="AX12437" t="s">
        <v>608</v>
      </c>
      <c r="AY12437" t="s">
        <v>1386</v>
      </c>
    </row>
    <row r="12438" spans="1:56">
      <c r="A12438">
        <v>320936</v>
      </c>
      <c r="B12438">
        <v>48</v>
      </c>
      <c r="C12438" t="s">
        <v>19551</v>
      </c>
      <c r="D12438">
        <v>54</v>
      </c>
      <c r="E12438">
        <v>56</v>
      </c>
      <c r="F12438">
        <v>2012</v>
      </c>
      <c r="G12438">
        <v>11</v>
      </c>
      <c r="H12438">
        <v>9</v>
      </c>
      <c r="J12438">
        <v>51</v>
      </c>
      <c r="P12438" t="str">
        <f t="shared" si="1165"/>
        <v>51</v>
      </c>
      <c r="Q12438">
        <v>3</v>
      </c>
      <c r="R12438">
        <v>5</v>
      </c>
      <c r="S12438">
        <v>2</v>
      </c>
      <c r="U12438" t="s">
        <v>44</v>
      </c>
      <c r="V12438">
        <v>1</v>
      </c>
      <c r="W12438" t="str">
        <f t="shared" si="1166"/>
        <v>FRICH, CINDY</v>
      </c>
      <c r="X12438" t="s">
        <v>19644</v>
      </c>
      <c r="Y12438">
        <v>200</v>
      </c>
      <c r="Z12438">
        <v>200</v>
      </c>
      <c r="AA12438">
        <v>0</v>
      </c>
      <c r="AB12438">
        <v>14677</v>
      </c>
      <c r="AC12438">
        <v>1</v>
      </c>
      <c r="AH12438">
        <f t="shared" si="1167"/>
        <v>125985</v>
      </c>
      <c r="AI12438">
        <f t="shared" si="1168"/>
        <v>64826</v>
      </c>
      <c r="AJ12438">
        <f t="shared" si="1169"/>
        <v>60049</v>
      </c>
      <c r="AK12438">
        <f t="shared" si="1170"/>
        <v>1110</v>
      </c>
      <c r="AT12438">
        <v>0</v>
      </c>
      <c r="AU12438">
        <v>0</v>
      </c>
      <c r="AW12438" t="s">
        <v>19645</v>
      </c>
      <c r="AX12438" t="s">
        <v>1716</v>
      </c>
    </row>
    <row r="12439" spans="1:56">
      <c r="A12439">
        <v>320931</v>
      </c>
      <c r="B12439">
        <v>48</v>
      </c>
      <c r="C12439" t="s">
        <v>19551</v>
      </c>
      <c r="D12439">
        <v>54</v>
      </c>
      <c r="E12439">
        <v>56</v>
      </c>
      <c r="F12439">
        <v>2012</v>
      </c>
      <c r="G12439">
        <v>11</v>
      </c>
      <c r="H12439">
        <v>9</v>
      </c>
      <c r="J12439">
        <v>51</v>
      </c>
      <c r="P12439" t="str">
        <f t="shared" si="1165"/>
        <v>51</v>
      </c>
      <c r="Q12439">
        <v>3</v>
      </c>
      <c r="R12439">
        <v>5</v>
      </c>
      <c r="S12439">
        <v>2</v>
      </c>
      <c r="U12439" t="s">
        <v>44</v>
      </c>
      <c r="V12439">
        <v>1</v>
      </c>
      <c r="W12439" t="str">
        <f t="shared" si="1166"/>
        <v>JAMISON, NANCY</v>
      </c>
      <c r="X12439" t="s">
        <v>19673</v>
      </c>
      <c r="Y12439">
        <v>100</v>
      </c>
      <c r="Z12439">
        <v>100</v>
      </c>
      <c r="AA12439">
        <v>0</v>
      </c>
      <c r="AB12439">
        <v>11112</v>
      </c>
      <c r="AC12439">
        <v>0</v>
      </c>
      <c r="AH12439">
        <f t="shared" si="1167"/>
        <v>125985</v>
      </c>
      <c r="AI12439">
        <f t="shared" si="1168"/>
        <v>64826</v>
      </c>
      <c r="AJ12439">
        <f t="shared" si="1169"/>
        <v>60049</v>
      </c>
      <c r="AK12439">
        <f t="shared" si="1170"/>
        <v>1110</v>
      </c>
      <c r="AT12439">
        <v>0</v>
      </c>
      <c r="AU12439">
        <v>0</v>
      </c>
      <c r="AW12439" t="s">
        <v>19674</v>
      </c>
      <c r="AX12439" t="s">
        <v>384</v>
      </c>
    </row>
    <row r="12440" spans="1:56">
      <c r="A12440">
        <v>320937</v>
      </c>
      <c r="B12440">
        <v>48</v>
      </c>
      <c r="C12440" t="s">
        <v>19551</v>
      </c>
      <c r="D12440">
        <v>54</v>
      </c>
      <c r="E12440">
        <v>56</v>
      </c>
      <c r="F12440">
        <v>2012</v>
      </c>
      <c r="G12440">
        <v>11</v>
      </c>
      <c r="H12440">
        <v>9</v>
      </c>
      <c r="J12440">
        <v>51</v>
      </c>
      <c r="P12440" t="str">
        <f t="shared" si="1165"/>
        <v>51</v>
      </c>
      <c r="Q12440">
        <v>3</v>
      </c>
      <c r="R12440">
        <v>5</v>
      </c>
      <c r="S12440">
        <v>2</v>
      </c>
      <c r="U12440" t="s">
        <v>44</v>
      </c>
      <c r="V12440">
        <v>1</v>
      </c>
      <c r="W12440" t="str">
        <f t="shared" si="1166"/>
        <v>MARSHALL, CHARLENE</v>
      </c>
      <c r="X12440" t="s">
        <v>19704</v>
      </c>
      <c r="Y12440">
        <v>100</v>
      </c>
      <c r="Z12440">
        <v>100</v>
      </c>
      <c r="AA12440">
        <v>1</v>
      </c>
      <c r="AB12440">
        <v>15078</v>
      </c>
      <c r="AC12440">
        <v>1</v>
      </c>
      <c r="AH12440">
        <f t="shared" si="1167"/>
        <v>125985</v>
      </c>
      <c r="AI12440">
        <f t="shared" si="1168"/>
        <v>64826</v>
      </c>
      <c r="AJ12440">
        <f t="shared" si="1169"/>
        <v>60049</v>
      </c>
      <c r="AK12440">
        <f t="shared" si="1170"/>
        <v>1110</v>
      </c>
      <c r="AT12440">
        <v>0</v>
      </c>
      <c r="AU12440">
        <v>0</v>
      </c>
      <c r="AW12440" t="s">
        <v>1248</v>
      </c>
      <c r="AX12440" t="s">
        <v>918</v>
      </c>
    </row>
    <row r="12441" spans="1:56">
      <c r="A12441">
        <v>320934</v>
      </c>
      <c r="B12441">
        <v>48</v>
      </c>
      <c r="C12441" t="s">
        <v>19551</v>
      </c>
      <c r="D12441">
        <v>54</v>
      </c>
      <c r="E12441">
        <v>56</v>
      </c>
      <c r="F12441">
        <v>2012</v>
      </c>
      <c r="G12441">
        <v>11</v>
      </c>
      <c r="H12441">
        <v>9</v>
      </c>
      <c r="J12441">
        <v>51</v>
      </c>
      <c r="P12441" t="str">
        <f t="shared" si="1165"/>
        <v>51</v>
      </c>
      <c r="Q12441">
        <v>3</v>
      </c>
      <c r="R12441">
        <v>5</v>
      </c>
      <c r="S12441">
        <v>2</v>
      </c>
      <c r="U12441" t="s">
        <v>44</v>
      </c>
      <c r="V12441">
        <v>1</v>
      </c>
      <c r="W12441" t="str">
        <f t="shared" si="1166"/>
        <v>PASDON, AMANDA BROOKE</v>
      </c>
      <c r="X12441" t="s">
        <v>19746</v>
      </c>
      <c r="Y12441">
        <v>200</v>
      </c>
      <c r="Z12441">
        <v>200</v>
      </c>
      <c r="AA12441">
        <v>1</v>
      </c>
      <c r="AB12441">
        <v>13542</v>
      </c>
      <c r="AC12441">
        <v>1</v>
      </c>
      <c r="AH12441">
        <f t="shared" si="1167"/>
        <v>125985</v>
      </c>
      <c r="AI12441">
        <f t="shared" si="1168"/>
        <v>64826</v>
      </c>
      <c r="AJ12441">
        <f t="shared" si="1169"/>
        <v>60049</v>
      </c>
      <c r="AK12441">
        <f t="shared" si="1170"/>
        <v>1110</v>
      </c>
      <c r="AT12441">
        <v>0</v>
      </c>
      <c r="AU12441">
        <v>0</v>
      </c>
      <c r="AW12441" t="s">
        <v>19747</v>
      </c>
      <c r="AX12441" t="s">
        <v>675</v>
      </c>
    </row>
    <row r="12442" spans="1:56">
      <c r="A12442">
        <v>320932</v>
      </c>
      <c r="B12442">
        <v>48</v>
      </c>
      <c r="C12442" t="s">
        <v>19551</v>
      </c>
      <c r="D12442">
        <v>54</v>
      </c>
      <c r="E12442">
        <v>56</v>
      </c>
      <c r="F12442">
        <v>2012</v>
      </c>
      <c r="G12442">
        <v>11</v>
      </c>
      <c r="H12442">
        <v>9</v>
      </c>
      <c r="J12442">
        <v>51</v>
      </c>
      <c r="P12442" t="str">
        <f t="shared" si="1165"/>
        <v>51</v>
      </c>
      <c r="Q12442">
        <v>3</v>
      </c>
      <c r="R12442">
        <v>5</v>
      </c>
      <c r="S12442">
        <v>2</v>
      </c>
      <c r="U12442" t="s">
        <v>44</v>
      </c>
      <c r="V12442">
        <v>1</v>
      </c>
      <c r="W12442" t="str">
        <f t="shared" si="1166"/>
        <v>POE, KEVIN SCOTT</v>
      </c>
      <c r="X12442" t="s">
        <v>19763</v>
      </c>
      <c r="Y12442">
        <v>200</v>
      </c>
      <c r="Z12442">
        <v>200</v>
      </c>
      <c r="AA12442">
        <v>0</v>
      </c>
      <c r="AB12442">
        <v>11535</v>
      </c>
      <c r="AC12442">
        <v>0</v>
      </c>
      <c r="AH12442">
        <f t="shared" si="1167"/>
        <v>125985</v>
      </c>
      <c r="AI12442">
        <f t="shared" si="1168"/>
        <v>64826</v>
      </c>
      <c r="AJ12442">
        <f t="shared" si="1169"/>
        <v>60049</v>
      </c>
      <c r="AK12442">
        <f t="shared" si="1170"/>
        <v>1110</v>
      </c>
      <c r="AT12442">
        <v>0</v>
      </c>
      <c r="AU12442">
        <v>0</v>
      </c>
      <c r="AW12442" t="s">
        <v>5350</v>
      </c>
      <c r="AX12442" t="s">
        <v>251</v>
      </c>
      <c r="AY12442" t="s">
        <v>213</v>
      </c>
    </row>
    <row r="12443" spans="1:56">
      <c r="A12443">
        <v>320928</v>
      </c>
      <c r="B12443">
        <v>48</v>
      </c>
      <c r="C12443" t="s">
        <v>19551</v>
      </c>
      <c r="D12443">
        <v>54</v>
      </c>
      <c r="E12443">
        <v>56</v>
      </c>
      <c r="F12443">
        <v>2012</v>
      </c>
      <c r="G12443">
        <v>11</v>
      </c>
      <c r="H12443">
        <v>9</v>
      </c>
      <c r="J12443">
        <v>51</v>
      </c>
      <c r="P12443" t="str">
        <f t="shared" si="1165"/>
        <v>51</v>
      </c>
      <c r="Q12443">
        <v>3</v>
      </c>
      <c r="R12443">
        <v>5</v>
      </c>
      <c r="S12443">
        <v>2</v>
      </c>
      <c r="U12443" t="s">
        <v>44</v>
      </c>
      <c r="V12443">
        <v>1</v>
      </c>
      <c r="W12443" t="str">
        <f t="shared" si="1166"/>
        <v>REDMOND, JAY</v>
      </c>
      <c r="X12443" t="s">
        <v>19778</v>
      </c>
      <c r="Y12443">
        <v>200</v>
      </c>
      <c r="Z12443">
        <v>200</v>
      </c>
      <c r="AA12443">
        <v>0</v>
      </c>
      <c r="AB12443">
        <v>9907</v>
      </c>
      <c r="AC12443">
        <v>0</v>
      </c>
      <c r="AH12443">
        <f t="shared" si="1167"/>
        <v>125985</v>
      </c>
      <c r="AI12443">
        <f t="shared" si="1168"/>
        <v>64826</v>
      </c>
      <c r="AJ12443">
        <f t="shared" si="1169"/>
        <v>60049</v>
      </c>
      <c r="AK12443">
        <f t="shared" si="1170"/>
        <v>1110</v>
      </c>
      <c r="AT12443">
        <v>0</v>
      </c>
      <c r="AU12443">
        <v>0</v>
      </c>
      <c r="AW12443" t="s">
        <v>19779</v>
      </c>
      <c r="AX12443" t="s">
        <v>1656</v>
      </c>
    </row>
    <row r="12444" spans="1:56">
      <c r="A12444">
        <v>320930</v>
      </c>
      <c r="B12444">
        <v>48</v>
      </c>
      <c r="C12444" t="s">
        <v>19551</v>
      </c>
      <c r="D12444">
        <v>54</v>
      </c>
      <c r="E12444">
        <v>56</v>
      </c>
      <c r="F12444">
        <v>2012</v>
      </c>
      <c r="G12444">
        <v>11</v>
      </c>
      <c r="H12444">
        <v>9</v>
      </c>
      <c r="J12444">
        <v>51</v>
      </c>
      <c r="P12444" t="str">
        <f t="shared" si="1165"/>
        <v>51</v>
      </c>
      <c r="Q12444">
        <v>3</v>
      </c>
      <c r="R12444">
        <v>5</v>
      </c>
      <c r="S12444">
        <v>2</v>
      </c>
      <c r="U12444" t="s">
        <v>44</v>
      </c>
      <c r="V12444">
        <v>1</v>
      </c>
      <c r="W12444" t="str">
        <f t="shared" si="1166"/>
        <v>SMERKA, BILLY JR.</v>
      </c>
      <c r="X12444" t="s">
        <v>19803</v>
      </c>
      <c r="Y12444">
        <v>100</v>
      </c>
      <c r="Z12444">
        <v>100</v>
      </c>
      <c r="AA12444">
        <v>0</v>
      </c>
      <c r="AB12444">
        <v>11067</v>
      </c>
      <c r="AC12444">
        <v>0</v>
      </c>
      <c r="AH12444">
        <f t="shared" si="1167"/>
        <v>125985</v>
      </c>
      <c r="AI12444">
        <f t="shared" si="1168"/>
        <v>64826</v>
      </c>
      <c r="AJ12444">
        <f t="shared" si="1169"/>
        <v>60049</v>
      </c>
      <c r="AK12444">
        <f t="shared" si="1170"/>
        <v>1110</v>
      </c>
      <c r="AT12444">
        <v>0</v>
      </c>
      <c r="AU12444">
        <v>0</v>
      </c>
      <c r="AW12444" t="s">
        <v>19804</v>
      </c>
      <c r="AX12444" t="s">
        <v>4089</v>
      </c>
      <c r="BD12444" t="s">
        <v>69</v>
      </c>
    </row>
    <row r="12445" spans="1:56">
      <c r="A12445">
        <v>320929</v>
      </c>
      <c r="B12445">
        <v>48</v>
      </c>
      <c r="C12445" t="s">
        <v>19551</v>
      </c>
      <c r="D12445">
        <v>54</v>
      </c>
      <c r="E12445">
        <v>56</v>
      </c>
      <c r="F12445">
        <v>2012</v>
      </c>
      <c r="G12445">
        <v>11</v>
      </c>
      <c r="H12445">
        <v>9</v>
      </c>
      <c r="J12445">
        <v>51</v>
      </c>
      <c r="P12445" t="str">
        <f t="shared" si="1165"/>
        <v>51</v>
      </c>
      <c r="Q12445">
        <v>3</v>
      </c>
      <c r="R12445">
        <v>5</v>
      </c>
      <c r="S12445">
        <v>2</v>
      </c>
      <c r="U12445" t="s">
        <v>44</v>
      </c>
      <c r="V12445">
        <v>1</v>
      </c>
      <c r="W12445" t="str">
        <f t="shared" si="1166"/>
        <v>WOODS, JOHN P.</v>
      </c>
      <c r="X12445" t="s">
        <v>19851</v>
      </c>
      <c r="Y12445">
        <v>200</v>
      </c>
      <c r="Z12445">
        <v>200</v>
      </c>
      <c r="AA12445">
        <v>0</v>
      </c>
      <c r="AB12445">
        <v>10388</v>
      </c>
      <c r="AC12445">
        <v>0</v>
      </c>
      <c r="AH12445">
        <f t="shared" si="1167"/>
        <v>125985</v>
      </c>
      <c r="AI12445">
        <f t="shared" si="1168"/>
        <v>64826</v>
      </c>
      <c r="AJ12445">
        <f t="shared" si="1169"/>
        <v>60049</v>
      </c>
      <c r="AK12445">
        <f t="shared" si="1170"/>
        <v>1110</v>
      </c>
      <c r="AT12445">
        <v>0</v>
      </c>
      <c r="AU12445">
        <v>0</v>
      </c>
      <c r="AW12445" t="s">
        <v>1238</v>
      </c>
      <c r="AX12445" t="s">
        <v>67</v>
      </c>
      <c r="AY12445" t="s">
        <v>273</v>
      </c>
    </row>
    <row r="12446" spans="1:56">
      <c r="A12446">
        <v>320938</v>
      </c>
      <c r="B12446">
        <v>48</v>
      </c>
      <c r="C12446" t="s">
        <v>19551</v>
      </c>
      <c r="D12446">
        <v>54</v>
      </c>
      <c r="E12446">
        <v>56</v>
      </c>
      <c r="F12446">
        <v>2012</v>
      </c>
      <c r="G12446">
        <v>11</v>
      </c>
      <c r="H12446">
        <v>9</v>
      </c>
      <c r="J12446">
        <v>52</v>
      </c>
      <c r="P12446" t="str">
        <f t="shared" si="1165"/>
        <v>52</v>
      </c>
      <c r="Q12446">
        <v>1</v>
      </c>
      <c r="R12446">
        <v>1</v>
      </c>
      <c r="S12446">
        <v>2</v>
      </c>
      <c r="U12446" t="s">
        <v>44</v>
      </c>
      <c r="V12446">
        <v>1</v>
      </c>
      <c r="W12446" t="str">
        <f t="shared" si="1166"/>
        <v>BARTLETT, JOHN R. (RICK)</v>
      </c>
      <c r="X12446" t="s">
        <v>19576</v>
      </c>
      <c r="Y12446">
        <v>570</v>
      </c>
      <c r="Z12446">
        <v>400</v>
      </c>
      <c r="AA12446">
        <v>0</v>
      </c>
      <c r="AB12446">
        <v>965</v>
      </c>
      <c r="AC12446">
        <v>0</v>
      </c>
      <c r="AH12446">
        <f t="shared" si="1167"/>
        <v>4932</v>
      </c>
      <c r="AI12446">
        <f t="shared" si="1168"/>
        <v>3967</v>
      </c>
      <c r="AJ12446">
        <f t="shared" si="1169"/>
        <v>0</v>
      </c>
      <c r="AK12446">
        <f t="shared" si="1170"/>
        <v>965</v>
      </c>
      <c r="AT12446">
        <v>0</v>
      </c>
      <c r="AU12446">
        <v>0</v>
      </c>
      <c r="AW12446" t="s">
        <v>2261</v>
      </c>
      <c r="AX12446" t="s">
        <v>67</v>
      </c>
      <c r="AY12446" t="s">
        <v>86</v>
      </c>
      <c r="BC12446" t="s">
        <v>516</v>
      </c>
    </row>
    <row r="12447" spans="1:56">
      <c r="A12447">
        <v>320939</v>
      </c>
      <c r="B12447">
        <v>48</v>
      </c>
      <c r="C12447" t="s">
        <v>19551</v>
      </c>
      <c r="D12447">
        <v>54</v>
      </c>
      <c r="E12447">
        <v>56</v>
      </c>
      <c r="F12447">
        <v>2012</v>
      </c>
      <c r="G12447">
        <v>11</v>
      </c>
      <c r="H12447">
        <v>9</v>
      </c>
      <c r="J12447">
        <v>52</v>
      </c>
      <c r="P12447" t="str">
        <f t="shared" si="1165"/>
        <v>52</v>
      </c>
      <c r="Q12447">
        <v>1</v>
      </c>
      <c r="R12447">
        <v>1</v>
      </c>
      <c r="S12447">
        <v>2</v>
      </c>
      <c r="U12447" t="s">
        <v>44</v>
      </c>
      <c r="V12447">
        <v>1</v>
      </c>
      <c r="W12447" t="str">
        <f t="shared" si="1166"/>
        <v>WILLIAMS, LARRY ALLEN</v>
      </c>
      <c r="X12447" t="s">
        <v>19848</v>
      </c>
      <c r="Y12447">
        <v>100</v>
      </c>
      <c r="Z12447">
        <v>100</v>
      </c>
      <c r="AA12447">
        <v>1</v>
      </c>
      <c r="AB12447">
        <v>3967</v>
      </c>
      <c r="AC12447">
        <v>1</v>
      </c>
      <c r="AH12447">
        <f t="shared" si="1167"/>
        <v>4932</v>
      </c>
      <c r="AI12447">
        <f t="shared" si="1168"/>
        <v>3967</v>
      </c>
      <c r="AJ12447">
        <f t="shared" si="1169"/>
        <v>0</v>
      </c>
      <c r="AK12447">
        <f t="shared" si="1170"/>
        <v>965</v>
      </c>
      <c r="AT12447">
        <v>0</v>
      </c>
      <c r="AU12447">
        <v>0</v>
      </c>
      <c r="AW12447" t="s">
        <v>1228</v>
      </c>
      <c r="AX12447" t="s">
        <v>1198</v>
      </c>
      <c r="AY12447" t="s">
        <v>64</v>
      </c>
    </row>
    <row r="12448" spans="1:56">
      <c r="A12448">
        <v>320940</v>
      </c>
      <c r="B12448">
        <v>48</v>
      </c>
      <c r="C12448" t="s">
        <v>19551</v>
      </c>
      <c r="D12448">
        <v>54</v>
      </c>
      <c r="E12448">
        <v>56</v>
      </c>
      <c r="F12448">
        <v>2012</v>
      </c>
      <c r="G12448">
        <v>11</v>
      </c>
      <c r="H12448">
        <v>9</v>
      </c>
      <c r="J12448">
        <v>53</v>
      </c>
      <c r="P12448" t="str">
        <f t="shared" si="1165"/>
        <v>53</v>
      </c>
      <c r="Q12448">
        <v>1</v>
      </c>
      <c r="R12448">
        <v>1</v>
      </c>
      <c r="S12448">
        <v>2</v>
      </c>
      <c r="U12448" t="s">
        <v>44</v>
      </c>
      <c r="V12448">
        <v>1</v>
      </c>
      <c r="W12448" t="str">
        <f t="shared" si="1166"/>
        <v>SHAVER, STAN</v>
      </c>
      <c r="X12448" t="s">
        <v>19791</v>
      </c>
      <c r="Y12448">
        <v>100</v>
      </c>
      <c r="Z12448">
        <v>100</v>
      </c>
      <c r="AA12448">
        <v>1</v>
      </c>
      <c r="AB12448">
        <v>2994</v>
      </c>
      <c r="AC12448">
        <v>0</v>
      </c>
      <c r="AH12448">
        <f t="shared" si="1167"/>
        <v>7053</v>
      </c>
      <c r="AI12448">
        <f t="shared" si="1168"/>
        <v>2994</v>
      </c>
      <c r="AJ12448">
        <f t="shared" si="1169"/>
        <v>4059</v>
      </c>
      <c r="AK12448">
        <f t="shared" si="1170"/>
        <v>0</v>
      </c>
      <c r="AT12448">
        <v>0</v>
      </c>
      <c r="AU12448">
        <v>0</v>
      </c>
      <c r="AW12448" t="s">
        <v>19792</v>
      </c>
      <c r="AX12448" t="s">
        <v>2876</v>
      </c>
    </row>
    <row r="12449" spans="1:56">
      <c r="A12449">
        <v>320941</v>
      </c>
      <c r="B12449">
        <v>48</v>
      </c>
      <c r="C12449" t="s">
        <v>19551</v>
      </c>
      <c r="D12449">
        <v>54</v>
      </c>
      <c r="E12449">
        <v>56</v>
      </c>
      <c r="F12449">
        <v>2012</v>
      </c>
      <c r="G12449">
        <v>11</v>
      </c>
      <c r="H12449">
        <v>9</v>
      </c>
      <c r="J12449">
        <v>53</v>
      </c>
      <c r="P12449" t="str">
        <f t="shared" si="1165"/>
        <v>53</v>
      </c>
      <c r="Q12449">
        <v>1</v>
      </c>
      <c r="R12449">
        <v>1</v>
      </c>
      <c r="S12449">
        <v>2</v>
      </c>
      <c r="U12449" t="s">
        <v>44</v>
      </c>
      <c r="V12449">
        <v>1</v>
      </c>
      <c r="W12449" t="str">
        <f t="shared" si="1166"/>
        <v>SMITH, RANDY E.</v>
      </c>
      <c r="X12449" t="s">
        <v>19807</v>
      </c>
      <c r="Y12449">
        <v>200</v>
      </c>
      <c r="Z12449">
        <v>200</v>
      </c>
      <c r="AA12449">
        <v>0</v>
      </c>
      <c r="AB12449">
        <v>4059</v>
      </c>
      <c r="AC12449">
        <v>1</v>
      </c>
      <c r="AH12449">
        <f t="shared" si="1167"/>
        <v>7053</v>
      </c>
      <c r="AI12449">
        <f t="shared" si="1168"/>
        <v>2994</v>
      </c>
      <c r="AJ12449">
        <f t="shared" si="1169"/>
        <v>4059</v>
      </c>
      <c r="AK12449">
        <f t="shared" si="1170"/>
        <v>0</v>
      </c>
      <c r="AT12449">
        <v>0</v>
      </c>
      <c r="AU12449">
        <v>0</v>
      </c>
      <c r="AW12449" t="s">
        <v>320</v>
      </c>
      <c r="AX12449" t="s">
        <v>767</v>
      </c>
      <c r="AY12449" t="s">
        <v>102</v>
      </c>
    </row>
    <row r="12450" spans="1:56">
      <c r="A12450">
        <v>320942</v>
      </c>
      <c r="B12450">
        <v>48</v>
      </c>
      <c r="C12450" t="s">
        <v>19551</v>
      </c>
      <c r="D12450">
        <v>54</v>
      </c>
      <c r="E12450">
        <v>56</v>
      </c>
      <c r="F12450">
        <v>2012</v>
      </c>
      <c r="G12450">
        <v>11</v>
      </c>
      <c r="H12450">
        <v>9</v>
      </c>
      <c r="J12450">
        <v>54</v>
      </c>
      <c r="P12450" t="str">
        <f t="shared" si="1165"/>
        <v>54</v>
      </c>
      <c r="Q12450">
        <v>1</v>
      </c>
      <c r="R12450">
        <v>1</v>
      </c>
      <c r="S12450">
        <v>2</v>
      </c>
      <c r="U12450" t="s">
        <v>44</v>
      </c>
      <c r="V12450">
        <v>1</v>
      </c>
      <c r="W12450" t="str">
        <f t="shared" si="1166"/>
        <v>EVANS, ALLEN V.</v>
      </c>
      <c r="X12450" t="s">
        <v>19627</v>
      </c>
      <c r="Y12450">
        <v>200</v>
      </c>
      <c r="Z12450">
        <v>200</v>
      </c>
      <c r="AA12450">
        <v>1</v>
      </c>
      <c r="AB12450">
        <v>6323</v>
      </c>
      <c r="AC12450">
        <v>1</v>
      </c>
      <c r="AH12450">
        <f t="shared" si="1167"/>
        <v>6323</v>
      </c>
      <c r="AI12450">
        <f t="shared" si="1168"/>
        <v>0</v>
      </c>
      <c r="AJ12450">
        <f t="shared" si="1169"/>
        <v>6323</v>
      </c>
      <c r="AK12450">
        <f t="shared" si="1170"/>
        <v>0</v>
      </c>
      <c r="AT12450">
        <v>0</v>
      </c>
      <c r="AU12450">
        <v>0</v>
      </c>
      <c r="AW12450" t="s">
        <v>1386</v>
      </c>
      <c r="AX12450" t="s">
        <v>263</v>
      </c>
      <c r="AY12450" t="s">
        <v>482</v>
      </c>
    </row>
    <row r="12451" spans="1:56">
      <c r="A12451">
        <v>320943</v>
      </c>
      <c r="B12451">
        <v>48</v>
      </c>
      <c r="C12451" t="s">
        <v>19551</v>
      </c>
      <c r="D12451">
        <v>54</v>
      </c>
      <c r="E12451">
        <v>56</v>
      </c>
      <c r="F12451">
        <v>2012</v>
      </c>
      <c r="G12451">
        <v>11</v>
      </c>
      <c r="H12451">
        <v>9</v>
      </c>
      <c r="J12451">
        <v>55</v>
      </c>
      <c r="P12451" t="str">
        <f t="shared" si="1165"/>
        <v>55</v>
      </c>
      <c r="Q12451">
        <v>1</v>
      </c>
      <c r="R12451">
        <v>1</v>
      </c>
      <c r="S12451">
        <v>2</v>
      </c>
      <c r="U12451" t="s">
        <v>44</v>
      </c>
      <c r="V12451">
        <v>1</v>
      </c>
      <c r="W12451" t="str">
        <f t="shared" si="1166"/>
        <v>SMITH, STEPHEN G.</v>
      </c>
      <c r="X12451" t="s">
        <v>19808</v>
      </c>
      <c r="Y12451">
        <v>200</v>
      </c>
      <c r="Z12451">
        <v>200</v>
      </c>
      <c r="AA12451">
        <v>0</v>
      </c>
      <c r="AB12451">
        <v>3025</v>
      </c>
      <c r="AC12451">
        <v>0</v>
      </c>
      <c r="AH12451">
        <f t="shared" si="1167"/>
        <v>7341</v>
      </c>
      <c r="AI12451">
        <f t="shared" si="1168"/>
        <v>4316</v>
      </c>
      <c r="AJ12451">
        <f t="shared" si="1169"/>
        <v>3025</v>
      </c>
      <c r="AK12451">
        <f t="shared" si="1170"/>
        <v>0</v>
      </c>
      <c r="AT12451">
        <v>0</v>
      </c>
      <c r="AU12451">
        <v>0</v>
      </c>
      <c r="AW12451" t="s">
        <v>320</v>
      </c>
      <c r="AX12451" t="s">
        <v>1096</v>
      </c>
      <c r="AY12451" t="s">
        <v>44</v>
      </c>
    </row>
    <row r="12452" spans="1:56">
      <c r="A12452">
        <v>320944</v>
      </c>
      <c r="B12452">
        <v>48</v>
      </c>
      <c r="C12452" t="s">
        <v>19551</v>
      </c>
      <c r="D12452">
        <v>54</v>
      </c>
      <c r="E12452">
        <v>56</v>
      </c>
      <c r="F12452">
        <v>2012</v>
      </c>
      <c r="G12452">
        <v>11</v>
      </c>
      <c r="H12452">
        <v>9</v>
      </c>
      <c r="J12452">
        <v>55</v>
      </c>
      <c r="P12452" t="str">
        <f t="shared" si="1165"/>
        <v>55</v>
      </c>
      <c r="Q12452">
        <v>1</v>
      </c>
      <c r="R12452">
        <v>1</v>
      </c>
      <c r="S12452">
        <v>2</v>
      </c>
      <c r="U12452" t="s">
        <v>44</v>
      </c>
      <c r="V12452">
        <v>1</v>
      </c>
      <c r="W12452" t="str">
        <f t="shared" si="1166"/>
        <v>SPONAUGLE, ISAAC</v>
      </c>
      <c r="X12452" t="s">
        <v>19812</v>
      </c>
      <c r="Y12452">
        <v>100</v>
      </c>
      <c r="Z12452">
        <v>100</v>
      </c>
      <c r="AA12452">
        <v>0</v>
      </c>
      <c r="AB12452">
        <v>4316</v>
      </c>
      <c r="AC12452">
        <v>1</v>
      </c>
      <c r="AH12452">
        <f t="shared" si="1167"/>
        <v>7341</v>
      </c>
      <c r="AI12452">
        <f t="shared" si="1168"/>
        <v>4316</v>
      </c>
      <c r="AJ12452">
        <f t="shared" si="1169"/>
        <v>3025</v>
      </c>
      <c r="AK12452">
        <f t="shared" si="1170"/>
        <v>0</v>
      </c>
      <c r="AT12452">
        <v>0</v>
      </c>
      <c r="AU12452">
        <v>0</v>
      </c>
      <c r="AW12452" t="s">
        <v>19813</v>
      </c>
      <c r="AX12452" t="s">
        <v>4336</v>
      </c>
    </row>
    <row r="12453" spans="1:56">
      <c r="A12453">
        <v>320946</v>
      </c>
      <c r="B12453">
        <v>48</v>
      </c>
      <c r="C12453" t="s">
        <v>19551</v>
      </c>
      <c r="D12453">
        <v>54</v>
      </c>
      <c r="E12453">
        <v>56</v>
      </c>
      <c r="F12453">
        <v>2012</v>
      </c>
      <c r="G12453">
        <v>11</v>
      </c>
      <c r="H12453">
        <v>9</v>
      </c>
      <c r="J12453">
        <v>56</v>
      </c>
      <c r="P12453" t="str">
        <f t="shared" si="1165"/>
        <v>56</v>
      </c>
      <c r="Q12453">
        <v>1</v>
      </c>
      <c r="R12453">
        <v>1</v>
      </c>
      <c r="S12453">
        <v>2</v>
      </c>
      <c r="U12453" t="s">
        <v>44</v>
      </c>
      <c r="V12453">
        <v>1</v>
      </c>
      <c r="W12453" t="str">
        <f t="shared" si="1166"/>
        <v>HOWELL, GARY</v>
      </c>
      <c r="X12453" t="s">
        <v>19666</v>
      </c>
      <c r="Y12453">
        <v>200</v>
      </c>
      <c r="Z12453">
        <v>200</v>
      </c>
      <c r="AA12453">
        <v>1</v>
      </c>
      <c r="AB12453">
        <v>4506</v>
      </c>
      <c r="AC12453">
        <v>1</v>
      </c>
      <c r="AH12453">
        <f t="shared" si="1167"/>
        <v>7182</v>
      </c>
      <c r="AI12453">
        <f t="shared" si="1168"/>
        <v>2676</v>
      </c>
      <c r="AJ12453">
        <f t="shared" si="1169"/>
        <v>4506</v>
      </c>
      <c r="AK12453">
        <f t="shared" si="1170"/>
        <v>0</v>
      </c>
      <c r="AT12453">
        <v>0</v>
      </c>
      <c r="AU12453">
        <v>0</v>
      </c>
      <c r="AW12453" t="s">
        <v>3999</v>
      </c>
      <c r="AX12453" t="s">
        <v>328</v>
      </c>
      <c r="AY12453" t="s">
        <v>44</v>
      </c>
    </row>
    <row r="12454" spans="1:56">
      <c r="A12454">
        <v>320945</v>
      </c>
      <c r="B12454">
        <v>48</v>
      </c>
      <c r="C12454" t="s">
        <v>19551</v>
      </c>
      <c r="D12454">
        <v>54</v>
      </c>
      <c r="E12454">
        <v>56</v>
      </c>
      <c r="F12454">
        <v>2012</v>
      </c>
      <c r="G12454">
        <v>11</v>
      </c>
      <c r="H12454">
        <v>9</v>
      </c>
      <c r="J12454">
        <v>56</v>
      </c>
      <c r="P12454" t="str">
        <f t="shared" si="1165"/>
        <v>56</v>
      </c>
      <c r="Q12454">
        <v>1</v>
      </c>
      <c r="R12454">
        <v>1</v>
      </c>
      <c r="S12454">
        <v>2</v>
      </c>
      <c r="U12454" t="s">
        <v>44</v>
      </c>
      <c r="V12454">
        <v>1</v>
      </c>
      <c r="W12454" t="str">
        <f t="shared" si="1166"/>
        <v>MAYBURY, JIM</v>
      </c>
      <c r="X12454" t="s">
        <v>19714</v>
      </c>
      <c r="Y12454">
        <v>100</v>
      </c>
      <c r="Z12454">
        <v>100</v>
      </c>
      <c r="AA12454">
        <v>0</v>
      </c>
      <c r="AB12454">
        <v>2676</v>
      </c>
      <c r="AC12454">
        <v>0</v>
      </c>
      <c r="AH12454">
        <f t="shared" si="1167"/>
        <v>7182</v>
      </c>
      <c r="AI12454">
        <f t="shared" si="1168"/>
        <v>2676</v>
      </c>
      <c r="AJ12454">
        <f t="shared" si="1169"/>
        <v>4506</v>
      </c>
      <c r="AK12454">
        <f t="shared" si="1170"/>
        <v>0</v>
      </c>
      <c r="AT12454">
        <v>0</v>
      </c>
      <c r="AU12454">
        <v>0</v>
      </c>
      <c r="AW12454" t="s">
        <v>19715</v>
      </c>
      <c r="AX12454" t="s">
        <v>566</v>
      </c>
    </row>
    <row r="12455" spans="1:56">
      <c r="A12455">
        <v>320947</v>
      </c>
      <c r="B12455">
        <v>48</v>
      </c>
      <c r="C12455" t="s">
        <v>19551</v>
      </c>
      <c r="D12455">
        <v>54</v>
      </c>
      <c r="E12455">
        <v>56</v>
      </c>
      <c r="F12455">
        <v>2012</v>
      </c>
      <c r="G12455">
        <v>11</v>
      </c>
      <c r="H12455">
        <v>9</v>
      </c>
      <c r="J12455">
        <v>57</v>
      </c>
      <c r="P12455" t="str">
        <f t="shared" si="1165"/>
        <v>57</v>
      </c>
      <c r="Q12455">
        <v>1</v>
      </c>
      <c r="R12455">
        <v>1</v>
      </c>
      <c r="S12455">
        <v>2</v>
      </c>
      <c r="U12455" t="s">
        <v>44</v>
      </c>
      <c r="V12455">
        <v>1</v>
      </c>
      <c r="W12455" t="str">
        <f t="shared" si="1166"/>
        <v>MORELAND, JOE JR.</v>
      </c>
      <c r="X12455" t="s">
        <v>19733</v>
      </c>
      <c r="Y12455">
        <v>100</v>
      </c>
      <c r="Z12455">
        <v>100</v>
      </c>
      <c r="AA12455">
        <v>0</v>
      </c>
      <c r="AB12455">
        <v>1808</v>
      </c>
      <c r="AC12455">
        <v>0</v>
      </c>
      <c r="AH12455">
        <f t="shared" si="1167"/>
        <v>6227</v>
      </c>
      <c r="AI12455">
        <f t="shared" si="1168"/>
        <v>1808</v>
      </c>
      <c r="AJ12455">
        <f t="shared" si="1169"/>
        <v>4419</v>
      </c>
      <c r="AK12455">
        <f t="shared" si="1170"/>
        <v>0</v>
      </c>
      <c r="AT12455">
        <v>0</v>
      </c>
      <c r="AU12455">
        <v>0</v>
      </c>
      <c r="AW12455" t="s">
        <v>19734</v>
      </c>
      <c r="AX12455" t="s">
        <v>288</v>
      </c>
      <c r="BD12455" t="s">
        <v>69</v>
      </c>
    </row>
    <row r="12456" spans="1:56">
      <c r="A12456">
        <v>320948</v>
      </c>
      <c r="B12456">
        <v>48</v>
      </c>
      <c r="C12456" t="s">
        <v>19551</v>
      </c>
      <c r="D12456">
        <v>54</v>
      </c>
      <c r="E12456">
        <v>56</v>
      </c>
      <c r="F12456">
        <v>2012</v>
      </c>
      <c r="G12456">
        <v>11</v>
      </c>
      <c r="H12456">
        <v>9</v>
      </c>
      <c r="J12456">
        <v>57</v>
      </c>
      <c r="P12456" t="str">
        <f t="shared" si="1165"/>
        <v>57</v>
      </c>
      <c r="Q12456">
        <v>1</v>
      </c>
      <c r="R12456">
        <v>1</v>
      </c>
      <c r="S12456">
        <v>2</v>
      </c>
      <c r="U12456" t="s">
        <v>44</v>
      </c>
      <c r="V12456">
        <v>1</v>
      </c>
      <c r="W12456" t="str">
        <f t="shared" si="1166"/>
        <v>ROWAN, RUTH</v>
      </c>
      <c r="X12456" t="s">
        <v>19783</v>
      </c>
      <c r="Y12456">
        <v>200</v>
      </c>
      <c r="Z12456">
        <v>200</v>
      </c>
      <c r="AA12456">
        <v>1</v>
      </c>
      <c r="AB12456">
        <v>4419</v>
      </c>
      <c r="AC12456">
        <v>1</v>
      </c>
      <c r="AH12456">
        <f t="shared" si="1167"/>
        <v>6227</v>
      </c>
      <c r="AI12456">
        <f t="shared" si="1168"/>
        <v>1808</v>
      </c>
      <c r="AJ12456">
        <f t="shared" si="1169"/>
        <v>4419</v>
      </c>
      <c r="AK12456">
        <f t="shared" si="1170"/>
        <v>0</v>
      </c>
      <c r="AT12456">
        <v>0</v>
      </c>
      <c r="AU12456">
        <v>0</v>
      </c>
      <c r="AW12456" t="s">
        <v>19784</v>
      </c>
      <c r="AX12456" t="s">
        <v>1581</v>
      </c>
    </row>
    <row r="12457" spans="1:56">
      <c r="A12457">
        <v>320949</v>
      </c>
      <c r="B12457">
        <v>48</v>
      </c>
      <c r="C12457" t="s">
        <v>19551</v>
      </c>
      <c r="D12457">
        <v>54</v>
      </c>
      <c r="E12457">
        <v>56</v>
      </c>
      <c r="F12457">
        <v>2012</v>
      </c>
      <c r="G12457">
        <v>11</v>
      </c>
      <c r="H12457">
        <v>9</v>
      </c>
      <c r="J12457">
        <v>58</v>
      </c>
      <c r="P12457" t="str">
        <f t="shared" si="1165"/>
        <v>58</v>
      </c>
      <c r="Q12457">
        <v>1</v>
      </c>
      <c r="R12457">
        <v>1</v>
      </c>
      <c r="S12457">
        <v>2</v>
      </c>
      <c r="U12457" t="s">
        <v>44</v>
      </c>
      <c r="V12457">
        <v>1</v>
      </c>
      <c r="W12457" t="str">
        <f t="shared" si="1166"/>
        <v>COWLES, DARYL E.</v>
      </c>
      <c r="X12457" t="s">
        <v>19611</v>
      </c>
      <c r="Y12457">
        <v>200</v>
      </c>
      <c r="Z12457">
        <v>200</v>
      </c>
      <c r="AA12457">
        <v>1</v>
      </c>
      <c r="AB12457">
        <v>5699</v>
      </c>
      <c r="AC12457">
        <v>1</v>
      </c>
      <c r="AH12457">
        <f t="shared" si="1167"/>
        <v>5699</v>
      </c>
      <c r="AI12457">
        <f t="shared" si="1168"/>
        <v>0</v>
      </c>
      <c r="AJ12457">
        <f t="shared" si="1169"/>
        <v>5699</v>
      </c>
      <c r="AK12457">
        <f t="shared" si="1170"/>
        <v>0</v>
      </c>
      <c r="AT12457">
        <v>0</v>
      </c>
      <c r="AU12457">
        <v>0</v>
      </c>
      <c r="AW12457" t="s">
        <v>19612</v>
      </c>
      <c r="AX12457" t="s">
        <v>4526</v>
      </c>
      <c r="AY12457" t="s">
        <v>102</v>
      </c>
    </row>
    <row r="12458" spans="1:56">
      <c r="A12458">
        <v>320950</v>
      </c>
      <c r="B12458">
        <v>48</v>
      </c>
      <c r="C12458" t="s">
        <v>19551</v>
      </c>
      <c r="D12458">
        <v>54</v>
      </c>
      <c r="E12458">
        <v>56</v>
      </c>
      <c r="F12458">
        <v>2012</v>
      </c>
      <c r="G12458">
        <v>11</v>
      </c>
      <c r="H12458">
        <v>9</v>
      </c>
      <c r="J12458">
        <v>59</v>
      </c>
      <c r="P12458" t="str">
        <f t="shared" si="1165"/>
        <v>59</v>
      </c>
      <c r="Q12458">
        <v>1</v>
      </c>
      <c r="R12458">
        <v>1</v>
      </c>
      <c r="S12458">
        <v>2</v>
      </c>
      <c r="U12458" t="s">
        <v>44</v>
      </c>
      <c r="V12458">
        <v>1</v>
      </c>
      <c r="W12458" t="str">
        <f t="shared" si="1166"/>
        <v>KUMP, LARRY DOUGLAS</v>
      </c>
      <c r="X12458" t="s">
        <v>19685</v>
      </c>
      <c r="Y12458">
        <v>200</v>
      </c>
      <c r="Z12458">
        <v>200</v>
      </c>
      <c r="AA12458">
        <v>1</v>
      </c>
      <c r="AB12458">
        <v>6023</v>
      </c>
      <c r="AC12458">
        <v>1</v>
      </c>
      <c r="AH12458">
        <f t="shared" si="1167"/>
        <v>6023</v>
      </c>
      <c r="AI12458">
        <f t="shared" si="1168"/>
        <v>0</v>
      </c>
      <c r="AJ12458">
        <f t="shared" si="1169"/>
        <v>6023</v>
      </c>
      <c r="AK12458">
        <f t="shared" si="1170"/>
        <v>0</v>
      </c>
      <c r="AT12458">
        <v>0</v>
      </c>
      <c r="AU12458">
        <v>0</v>
      </c>
      <c r="AW12458" t="s">
        <v>19686</v>
      </c>
      <c r="AX12458" t="s">
        <v>1198</v>
      </c>
      <c r="AY12458" t="s">
        <v>103</v>
      </c>
    </row>
    <row r="12459" spans="1:56">
      <c r="A12459">
        <v>320951</v>
      </c>
      <c r="B12459">
        <v>48</v>
      </c>
      <c r="C12459" t="s">
        <v>19551</v>
      </c>
      <c r="D12459">
        <v>54</v>
      </c>
      <c r="E12459">
        <v>56</v>
      </c>
      <c r="F12459">
        <v>2012</v>
      </c>
      <c r="G12459">
        <v>11</v>
      </c>
      <c r="H12459">
        <v>9</v>
      </c>
      <c r="J12459">
        <v>60</v>
      </c>
      <c r="P12459" t="str">
        <f t="shared" si="1165"/>
        <v>60</v>
      </c>
      <c r="Q12459">
        <v>1</v>
      </c>
      <c r="R12459">
        <v>1</v>
      </c>
      <c r="S12459">
        <v>2</v>
      </c>
      <c r="U12459" t="s">
        <v>44</v>
      </c>
      <c r="V12459">
        <v>1</v>
      </c>
      <c r="W12459" t="str">
        <f t="shared" si="1166"/>
        <v>FAIRCLOTH, LARRY W.</v>
      </c>
      <c r="X12459" t="s">
        <v>19631</v>
      </c>
      <c r="Y12459">
        <v>200</v>
      </c>
      <c r="Z12459">
        <v>200</v>
      </c>
      <c r="AA12459">
        <v>0</v>
      </c>
      <c r="AB12459">
        <v>5448</v>
      </c>
      <c r="AC12459">
        <v>1</v>
      </c>
      <c r="AH12459">
        <f t="shared" si="1167"/>
        <v>5448</v>
      </c>
      <c r="AI12459">
        <f t="shared" si="1168"/>
        <v>0</v>
      </c>
      <c r="AJ12459">
        <f t="shared" si="1169"/>
        <v>5448</v>
      </c>
      <c r="AK12459">
        <f t="shared" si="1170"/>
        <v>0</v>
      </c>
      <c r="AT12459">
        <v>0</v>
      </c>
      <c r="AU12459">
        <v>0</v>
      </c>
      <c r="AW12459" t="s">
        <v>14424</v>
      </c>
      <c r="AX12459" t="s">
        <v>1198</v>
      </c>
      <c r="AY12459" t="s">
        <v>130</v>
      </c>
    </row>
    <row r="12460" spans="1:56">
      <c r="A12460">
        <v>320953</v>
      </c>
      <c r="B12460">
        <v>48</v>
      </c>
      <c r="C12460" t="s">
        <v>19551</v>
      </c>
      <c r="D12460">
        <v>54</v>
      </c>
      <c r="E12460">
        <v>56</v>
      </c>
      <c r="F12460">
        <v>2012</v>
      </c>
      <c r="G12460">
        <v>11</v>
      </c>
      <c r="H12460">
        <v>9</v>
      </c>
      <c r="J12460">
        <v>61</v>
      </c>
      <c r="P12460" t="str">
        <f t="shared" si="1165"/>
        <v>61</v>
      </c>
      <c r="Q12460">
        <v>1</v>
      </c>
      <c r="R12460">
        <v>1</v>
      </c>
      <c r="S12460">
        <v>2</v>
      </c>
      <c r="U12460" t="s">
        <v>44</v>
      </c>
      <c r="V12460">
        <v>1</v>
      </c>
      <c r="W12460" t="str">
        <f t="shared" si="1166"/>
        <v>BARRETT, JASON</v>
      </c>
      <c r="X12460" t="s">
        <v>19575</v>
      </c>
      <c r="Y12460">
        <v>100</v>
      </c>
      <c r="Z12460">
        <v>100</v>
      </c>
      <c r="AA12460">
        <v>0</v>
      </c>
      <c r="AB12460">
        <v>3270</v>
      </c>
      <c r="AC12460">
        <v>1</v>
      </c>
      <c r="AH12460">
        <f t="shared" si="1167"/>
        <v>6206</v>
      </c>
      <c r="AI12460">
        <f t="shared" si="1168"/>
        <v>3270</v>
      </c>
      <c r="AJ12460">
        <f t="shared" si="1169"/>
        <v>2936</v>
      </c>
      <c r="AK12460">
        <f t="shared" si="1170"/>
        <v>0</v>
      </c>
      <c r="AT12460">
        <v>0</v>
      </c>
      <c r="AU12460">
        <v>0</v>
      </c>
      <c r="AW12460" t="s">
        <v>2104</v>
      </c>
      <c r="AX12460" t="s">
        <v>531</v>
      </c>
    </row>
    <row r="12461" spans="1:56">
      <c r="A12461">
        <v>320952</v>
      </c>
      <c r="B12461">
        <v>48</v>
      </c>
      <c r="C12461" t="s">
        <v>19551</v>
      </c>
      <c r="D12461">
        <v>54</v>
      </c>
      <c r="E12461">
        <v>56</v>
      </c>
      <c r="F12461">
        <v>2012</v>
      </c>
      <c r="G12461">
        <v>11</v>
      </c>
      <c r="H12461">
        <v>9</v>
      </c>
      <c r="J12461">
        <v>61</v>
      </c>
      <c r="P12461" t="str">
        <f t="shared" si="1165"/>
        <v>61</v>
      </c>
      <c r="Q12461">
        <v>1</v>
      </c>
      <c r="R12461">
        <v>1</v>
      </c>
      <c r="S12461">
        <v>2</v>
      </c>
      <c r="U12461" t="s">
        <v>44</v>
      </c>
      <c r="V12461">
        <v>1</v>
      </c>
      <c r="W12461" t="str">
        <f t="shared" si="1166"/>
        <v>DUKE, WALTER E.</v>
      </c>
      <c r="X12461" t="s">
        <v>19621</v>
      </c>
      <c r="Y12461">
        <v>200</v>
      </c>
      <c r="Z12461">
        <v>200</v>
      </c>
      <c r="AA12461">
        <v>1</v>
      </c>
      <c r="AB12461">
        <v>2936</v>
      </c>
      <c r="AC12461">
        <v>0</v>
      </c>
      <c r="AH12461">
        <f t="shared" si="1167"/>
        <v>6206</v>
      </c>
      <c r="AI12461">
        <f t="shared" si="1168"/>
        <v>3270</v>
      </c>
      <c r="AJ12461">
        <f t="shared" si="1169"/>
        <v>2936</v>
      </c>
      <c r="AK12461">
        <f t="shared" si="1170"/>
        <v>0</v>
      </c>
      <c r="AT12461">
        <v>0</v>
      </c>
      <c r="AU12461">
        <v>0</v>
      </c>
      <c r="AW12461" t="s">
        <v>7471</v>
      </c>
      <c r="AX12461" t="s">
        <v>1677</v>
      </c>
      <c r="AY12461" t="s">
        <v>102</v>
      </c>
    </row>
    <row r="12462" spans="1:56">
      <c r="A12462">
        <v>320954</v>
      </c>
      <c r="B12462">
        <v>48</v>
      </c>
      <c r="C12462" t="s">
        <v>19551</v>
      </c>
      <c r="D12462">
        <v>54</v>
      </c>
      <c r="E12462">
        <v>56</v>
      </c>
      <c r="F12462">
        <v>2012</v>
      </c>
      <c r="G12462">
        <v>11</v>
      </c>
      <c r="H12462">
        <v>9</v>
      </c>
      <c r="J12462">
        <v>62</v>
      </c>
      <c r="P12462" t="str">
        <f t="shared" si="1165"/>
        <v>62</v>
      </c>
      <c r="Q12462">
        <v>1</v>
      </c>
      <c r="R12462">
        <v>1</v>
      </c>
      <c r="S12462">
        <v>2</v>
      </c>
      <c r="U12462" t="s">
        <v>44</v>
      </c>
      <c r="V12462">
        <v>1</v>
      </c>
      <c r="W12462" t="str">
        <f t="shared" si="1166"/>
        <v>OVERINGTON, JOHN</v>
      </c>
      <c r="X12462" t="s">
        <v>19743</v>
      </c>
      <c r="Y12462">
        <v>200</v>
      </c>
      <c r="Z12462">
        <v>200</v>
      </c>
      <c r="AA12462">
        <v>1</v>
      </c>
      <c r="AB12462">
        <v>5024</v>
      </c>
      <c r="AC12462">
        <v>1</v>
      </c>
      <c r="AH12462">
        <f t="shared" si="1167"/>
        <v>5024</v>
      </c>
      <c r="AI12462">
        <f t="shared" si="1168"/>
        <v>0</v>
      </c>
      <c r="AJ12462">
        <f t="shared" si="1169"/>
        <v>5024</v>
      </c>
      <c r="AK12462">
        <f t="shared" si="1170"/>
        <v>0</v>
      </c>
      <c r="AT12462">
        <v>0</v>
      </c>
      <c r="AU12462">
        <v>0</v>
      </c>
      <c r="AW12462" t="s">
        <v>19744</v>
      </c>
      <c r="AX12462" t="s">
        <v>67</v>
      </c>
    </row>
    <row r="12463" spans="1:56">
      <c r="A12463">
        <v>320956</v>
      </c>
      <c r="B12463">
        <v>48</v>
      </c>
      <c r="C12463" t="s">
        <v>19551</v>
      </c>
      <c r="D12463">
        <v>54</v>
      </c>
      <c r="E12463">
        <v>56</v>
      </c>
      <c r="F12463">
        <v>2012</v>
      </c>
      <c r="G12463">
        <v>11</v>
      </c>
      <c r="H12463">
        <v>9</v>
      </c>
      <c r="J12463">
        <v>63</v>
      </c>
      <c r="P12463" t="str">
        <f t="shared" si="1165"/>
        <v>63</v>
      </c>
      <c r="Q12463">
        <v>1</v>
      </c>
      <c r="R12463">
        <v>1</v>
      </c>
      <c r="S12463">
        <v>2</v>
      </c>
      <c r="U12463" t="s">
        <v>44</v>
      </c>
      <c r="V12463">
        <v>1</v>
      </c>
      <c r="W12463" t="str">
        <f t="shared" si="1166"/>
        <v>FOLK, MICHAEL (MIKE)</v>
      </c>
      <c r="X12463" t="s">
        <v>19641</v>
      </c>
      <c r="Y12463">
        <v>200</v>
      </c>
      <c r="Z12463">
        <v>200</v>
      </c>
      <c r="AA12463">
        <v>0</v>
      </c>
      <c r="AB12463">
        <v>3096</v>
      </c>
      <c r="AC12463">
        <v>1</v>
      </c>
      <c r="AH12463">
        <f t="shared" si="1167"/>
        <v>6043</v>
      </c>
      <c r="AI12463">
        <f t="shared" si="1168"/>
        <v>2947</v>
      </c>
      <c r="AJ12463">
        <f t="shared" si="1169"/>
        <v>3096</v>
      </c>
      <c r="AK12463">
        <f t="shared" si="1170"/>
        <v>0</v>
      </c>
      <c r="AT12463">
        <v>0</v>
      </c>
      <c r="AU12463">
        <v>0</v>
      </c>
      <c r="AW12463" t="s">
        <v>2461</v>
      </c>
      <c r="AX12463" t="s">
        <v>657</v>
      </c>
      <c r="BC12463" t="s">
        <v>106</v>
      </c>
    </row>
    <row r="12464" spans="1:56">
      <c r="A12464">
        <v>320955</v>
      </c>
      <c r="B12464">
        <v>48</v>
      </c>
      <c r="C12464" t="s">
        <v>19551</v>
      </c>
      <c r="D12464">
        <v>54</v>
      </c>
      <c r="E12464">
        <v>56</v>
      </c>
      <c r="F12464">
        <v>2012</v>
      </c>
      <c r="G12464">
        <v>11</v>
      </c>
      <c r="H12464">
        <v>9</v>
      </c>
      <c r="J12464">
        <v>63</v>
      </c>
      <c r="P12464" t="str">
        <f t="shared" si="1165"/>
        <v>63</v>
      </c>
      <c r="Q12464">
        <v>1</v>
      </c>
      <c r="R12464">
        <v>1</v>
      </c>
      <c r="S12464">
        <v>2</v>
      </c>
      <c r="U12464" t="s">
        <v>44</v>
      </c>
      <c r="V12464">
        <v>1</v>
      </c>
      <c r="W12464" t="str">
        <f t="shared" si="1166"/>
        <v>MARSHALL, DONN E.</v>
      </c>
      <c r="X12464" t="s">
        <v>19705</v>
      </c>
      <c r="Y12464">
        <v>100</v>
      </c>
      <c r="Z12464">
        <v>100</v>
      </c>
      <c r="AA12464">
        <v>0</v>
      </c>
      <c r="AB12464">
        <v>2947</v>
      </c>
      <c r="AC12464">
        <v>0</v>
      </c>
      <c r="AH12464">
        <f t="shared" si="1167"/>
        <v>6043</v>
      </c>
      <c r="AI12464">
        <f t="shared" si="1168"/>
        <v>2947</v>
      </c>
      <c r="AJ12464">
        <f t="shared" si="1169"/>
        <v>3096</v>
      </c>
      <c r="AK12464">
        <f t="shared" si="1170"/>
        <v>0</v>
      </c>
      <c r="AT12464">
        <v>0</v>
      </c>
      <c r="AU12464">
        <v>0</v>
      </c>
      <c r="AW12464" t="s">
        <v>1248</v>
      </c>
      <c r="AX12464" t="s">
        <v>19706</v>
      </c>
    </row>
    <row r="12465" spans="1:51">
      <c r="A12465">
        <v>320957</v>
      </c>
      <c r="B12465">
        <v>48</v>
      </c>
      <c r="C12465" t="s">
        <v>19551</v>
      </c>
      <c r="D12465">
        <v>54</v>
      </c>
      <c r="E12465">
        <v>56</v>
      </c>
      <c r="F12465">
        <v>2012</v>
      </c>
      <c r="G12465">
        <v>11</v>
      </c>
      <c r="H12465">
        <v>9</v>
      </c>
      <c r="J12465">
        <v>64</v>
      </c>
      <c r="P12465" t="str">
        <f t="shared" si="1165"/>
        <v>64</v>
      </c>
      <c r="Q12465">
        <v>1</v>
      </c>
      <c r="R12465">
        <v>1</v>
      </c>
      <c r="S12465">
        <v>2</v>
      </c>
      <c r="U12465" t="s">
        <v>44</v>
      </c>
      <c r="V12465">
        <v>1</v>
      </c>
      <c r="W12465" t="str">
        <f t="shared" si="1166"/>
        <v>HOUSEHOLDER, ERIC LEE</v>
      </c>
      <c r="X12465" t="s">
        <v>19664</v>
      </c>
      <c r="Y12465">
        <v>200</v>
      </c>
      <c r="Z12465">
        <v>200</v>
      </c>
      <c r="AA12465">
        <v>1</v>
      </c>
      <c r="AB12465">
        <v>4882</v>
      </c>
      <c r="AC12465">
        <v>1</v>
      </c>
      <c r="AH12465">
        <f t="shared" si="1167"/>
        <v>4882</v>
      </c>
      <c r="AI12465">
        <f t="shared" si="1168"/>
        <v>0</v>
      </c>
      <c r="AJ12465">
        <f t="shared" si="1169"/>
        <v>4882</v>
      </c>
      <c r="AK12465">
        <f t="shared" si="1170"/>
        <v>0</v>
      </c>
      <c r="AT12465">
        <v>0</v>
      </c>
      <c r="AU12465">
        <v>0</v>
      </c>
      <c r="AW12465" t="s">
        <v>19665</v>
      </c>
      <c r="AX12465" t="s">
        <v>126</v>
      </c>
      <c r="AY12465" t="s">
        <v>151</v>
      </c>
    </row>
    <row r="12466" spans="1:51">
      <c r="A12466">
        <v>320959</v>
      </c>
      <c r="B12466">
        <v>48</v>
      </c>
      <c r="C12466" t="s">
        <v>19551</v>
      </c>
      <c r="D12466">
        <v>54</v>
      </c>
      <c r="E12466">
        <v>56</v>
      </c>
      <c r="F12466">
        <v>2012</v>
      </c>
      <c r="G12466">
        <v>11</v>
      </c>
      <c r="H12466">
        <v>9</v>
      </c>
      <c r="J12466">
        <v>65</v>
      </c>
      <c r="P12466" t="str">
        <f t="shared" si="1165"/>
        <v>65</v>
      </c>
      <c r="Q12466">
        <v>1</v>
      </c>
      <c r="R12466">
        <v>1</v>
      </c>
      <c r="S12466">
        <v>2</v>
      </c>
      <c r="U12466" t="s">
        <v>44</v>
      </c>
      <c r="V12466">
        <v>1</v>
      </c>
      <c r="W12466" t="str">
        <f t="shared" si="1166"/>
        <v>LAWRENCE, TIFFANY</v>
      </c>
      <c r="X12466" t="s">
        <v>19689</v>
      </c>
      <c r="Y12466">
        <v>100</v>
      </c>
      <c r="Z12466">
        <v>100</v>
      </c>
      <c r="AA12466">
        <v>1</v>
      </c>
      <c r="AB12466">
        <v>3593</v>
      </c>
      <c r="AC12466">
        <v>1</v>
      </c>
      <c r="AH12466">
        <f t="shared" si="1167"/>
        <v>6900</v>
      </c>
      <c r="AI12466">
        <f t="shared" si="1168"/>
        <v>3593</v>
      </c>
      <c r="AJ12466">
        <f t="shared" si="1169"/>
        <v>3307</v>
      </c>
      <c r="AK12466">
        <f t="shared" si="1170"/>
        <v>0</v>
      </c>
      <c r="AT12466">
        <v>0</v>
      </c>
      <c r="AU12466">
        <v>0</v>
      </c>
      <c r="AW12466" t="s">
        <v>1046</v>
      </c>
      <c r="AX12466" t="s">
        <v>1154</v>
      </c>
    </row>
    <row r="12467" spans="1:51">
      <c r="A12467">
        <v>320958</v>
      </c>
      <c r="B12467">
        <v>48</v>
      </c>
      <c r="C12467" t="s">
        <v>19551</v>
      </c>
      <c r="D12467">
        <v>54</v>
      </c>
      <c r="E12467">
        <v>56</v>
      </c>
      <c r="F12467">
        <v>2012</v>
      </c>
      <c r="G12467">
        <v>11</v>
      </c>
      <c r="H12467">
        <v>9</v>
      </c>
      <c r="J12467">
        <v>65</v>
      </c>
      <c r="P12467" t="str">
        <f t="shared" si="1165"/>
        <v>65</v>
      </c>
      <c r="Q12467">
        <v>1</v>
      </c>
      <c r="R12467">
        <v>1</v>
      </c>
      <c r="S12467">
        <v>2</v>
      </c>
      <c r="U12467" t="s">
        <v>44</v>
      </c>
      <c r="V12467">
        <v>1</v>
      </c>
      <c r="W12467" t="str">
        <f t="shared" si="1166"/>
        <v>UPSON, JILL</v>
      </c>
      <c r="X12467" t="s">
        <v>19838</v>
      </c>
      <c r="Y12467">
        <v>200</v>
      </c>
      <c r="Z12467">
        <v>200</v>
      </c>
      <c r="AA12467">
        <v>0</v>
      </c>
      <c r="AB12467">
        <v>3307</v>
      </c>
      <c r="AC12467">
        <v>0</v>
      </c>
      <c r="AH12467">
        <f t="shared" si="1167"/>
        <v>6900</v>
      </c>
      <c r="AI12467">
        <f t="shared" si="1168"/>
        <v>3593</v>
      </c>
      <c r="AJ12467">
        <f t="shared" si="1169"/>
        <v>3307</v>
      </c>
      <c r="AK12467">
        <f t="shared" si="1170"/>
        <v>0</v>
      </c>
      <c r="AT12467">
        <v>0</v>
      </c>
      <c r="AU12467">
        <v>0</v>
      </c>
      <c r="AW12467" t="s">
        <v>19839</v>
      </c>
      <c r="AX12467" t="s">
        <v>2448</v>
      </c>
    </row>
    <row r="12468" spans="1:51">
      <c r="A12468">
        <v>320961</v>
      </c>
      <c r="B12468">
        <v>48</v>
      </c>
      <c r="C12468" t="s">
        <v>19551</v>
      </c>
      <c r="D12468">
        <v>54</v>
      </c>
      <c r="E12468">
        <v>56</v>
      </c>
      <c r="F12468">
        <v>2012</v>
      </c>
      <c r="G12468">
        <v>11</v>
      </c>
      <c r="H12468">
        <v>9</v>
      </c>
      <c r="J12468">
        <v>66</v>
      </c>
      <c r="P12468" t="str">
        <f t="shared" si="1165"/>
        <v>66</v>
      </c>
      <c r="Q12468">
        <v>1</v>
      </c>
      <c r="R12468">
        <v>1</v>
      </c>
      <c r="S12468">
        <v>2</v>
      </c>
      <c r="U12468" t="s">
        <v>44</v>
      </c>
      <c r="V12468">
        <v>1</v>
      </c>
      <c r="W12468" t="str">
        <f t="shared" si="1166"/>
        <v>ESPINOSA, PAUL</v>
      </c>
      <c r="X12468" t="s">
        <v>19626</v>
      </c>
      <c r="Y12468">
        <v>200</v>
      </c>
      <c r="Z12468">
        <v>200</v>
      </c>
      <c r="AA12468">
        <v>0</v>
      </c>
      <c r="AB12468">
        <v>4233</v>
      </c>
      <c r="AC12468">
        <v>1</v>
      </c>
      <c r="AH12468">
        <f t="shared" si="1167"/>
        <v>7108</v>
      </c>
      <c r="AI12468">
        <f t="shared" si="1168"/>
        <v>2875</v>
      </c>
      <c r="AJ12468">
        <f t="shared" si="1169"/>
        <v>4233</v>
      </c>
      <c r="AK12468">
        <f t="shared" si="1170"/>
        <v>0</v>
      </c>
      <c r="AT12468">
        <v>0</v>
      </c>
      <c r="AU12468">
        <v>0</v>
      </c>
      <c r="AW12468" t="s">
        <v>11416</v>
      </c>
      <c r="AX12468" t="s">
        <v>221</v>
      </c>
    </row>
    <row r="12469" spans="1:51">
      <c r="A12469">
        <v>320960</v>
      </c>
      <c r="B12469">
        <v>48</v>
      </c>
      <c r="C12469" t="s">
        <v>19551</v>
      </c>
      <c r="D12469">
        <v>54</v>
      </c>
      <c r="E12469">
        <v>56</v>
      </c>
      <c r="F12469">
        <v>2012</v>
      </c>
      <c r="G12469">
        <v>11</v>
      </c>
      <c r="H12469">
        <v>9</v>
      </c>
      <c r="J12469">
        <v>66</v>
      </c>
      <c r="P12469" t="str">
        <f t="shared" si="1165"/>
        <v>66</v>
      </c>
      <c r="Q12469">
        <v>1</v>
      </c>
      <c r="R12469">
        <v>1</v>
      </c>
      <c r="S12469">
        <v>2</v>
      </c>
      <c r="U12469" t="s">
        <v>44</v>
      </c>
      <c r="V12469">
        <v>1</v>
      </c>
      <c r="W12469" t="str">
        <f t="shared" si="1166"/>
        <v>MAXEY, JOHN REESE</v>
      </c>
      <c r="X12469" t="s">
        <v>19712</v>
      </c>
      <c r="Y12469">
        <v>100</v>
      </c>
      <c r="Z12469">
        <v>100</v>
      </c>
      <c r="AA12469">
        <v>0</v>
      </c>
      <c r="AB12469">
        <v>2875</v>
      </c>
      <c r="AC12469">
        <v>0</v>
      </c>
      <c r="AH12469">
        <f t="shared" si="1167"/>
        <v>7108</v>
      </c>
      <c r="AI12469">
        <f t="shared" si="1168"/>
        <v>2875</v>
      </c>
      <c r="AJ12469">
        <f t="shared" si="1169"/>
        <v>4233</v>
      </c>
      <c r="AK12469">
        <f t="shared" si="1170"/>
        <v>0</v>
      </c>
      <c r="AT12469">
        <v>0</v>
      </c>
      <c r="AU12469">
        <v>0</v>
      </c>
      <c r="AW12469" t="s">
        <v>19713</v>
      </c>
      <c r="AX12469" t="s">
        <v>67</v>
      </c>
      <c r="AY12469" t="s">
        <v>14632</v>
      </c>
    </row>
    <row r="12470" spans="1:51">
      <c r="A12470">
        <v>320962</v>
      </c>
      <c r="B12470">
        <v>48</v>
      </c>
      <c r="C12470" t="s">
        <v>19551</v>
      </c>
      <c r="D12470">
        <v>54</v>
      </c>
      <c r="E12470">
        <v>56</v>
      </c>
      <c r="F12470">
        <v>2012</v>
      </c>
      <c r="G12470">
        <v>11</v>
      </c>
      <c r="H12470">
        <v>9</v>
      </c>
      <c r="J12470">
        <v>67</v>
      </c>
      <c r="P12470" t="str">
        <f t="shared" si="1165"/>
        <v>67</v>
      </c>
      <c r="Q12470">
        <v>1</v>
      </c>
      <c r="R12470">
        <v>1</v>
      </c>
      <c r="S12470">
        <v>2</v>
      </c>
      <c r="U12470" t="s">
        <v>44</v>
      </c>
      <c r="V12470">
        <v>1</v>
      </c>
      <c r="W12470" t="str">
        <f t="shared" si="1166"/>
        <v>SIMON, ELLIOT MARK</v>
      </c>
      <c r="X12470" t="s">
        <v>19797</v>
      </c>
      <c r="Y12470">
        <v>200</v>
      </c>
      <c r="Z12470">
        <v>200</v>
      </c>
      <c r="AA12470">
        <v>0</v>
      </c>
      <c r="AB12470">
        <v>3437</v>
      </c>
      <c r="AC12470">
        <v>0</v>
      </c>
      <c r="AH12470">
        <f t="shared" si="1167"/>
        <v>7597</v>
      </c>
      <c r="AI12470">
        <f t="shared" si="1168"/>
        <v>4160</v>
      </c>
      <c r="AJ12470">
        <f t="shared" si="1169"/>
        <v>3437</v>
      </c>
      <c r="AK12470">
        <f t="shared" si="1170"/>
        <v>0</v>
      </c>
      <c r="AT12470">
        <v>0</v>
      </c>
      <c r="AU12470">
        <v>0</v>
      </c>
      <c r="AW12470" t="s">
        <v>4504</v>
      </c>
      <c r="AX12470" t="s">
        <v>4941</v>
      </c>
    </row>
    <row r="12471" spans="1:51">
      <c r="A12471">
        <v>320963</v>
      </c>
      <c r="B12471">
        <v>48</v>
      </c>
      <c r="C12471" t="s">
        <v>19551</v>
      </c>
      <c r="D12471">
        <v>54</v>
      </c>
      <c r="E12471">
        <v>56</v>
      </c>
      <c r="F12471">
        <v>2012</v>
      </c>
      <c r="G12471">
        <v>11</v>
      </c>
      <c r="H12471">
        <v>9</v>
      </c>
      <c r="J12471">
        <v>67</v>
      </c>
      <c r="P12471" t="str">
        <f t="shared" si="1165"/>
        <v>67</v>
      </c>
      <c r="Q12471">
        <v>1</v>
      </c>
      <c r="R12471">
        <v>1</v>
      </c>
      <c r="S12471">
        <v>2</v>
      </c>
      <c r="U12471" t="s">
        <v>44</v>
      </c>
      <c r="V12471">
        <v>1</v>
      </c>
      <c r="W12471" t="str">
        <f t="shared" si="1166"/>
        <v>SKINNER, STEPHEN</v>
      </c>
      <c r="X12471" t="s">
        <v>19801</v>
      </c>
      <c r="Y12471">
        <v>100</v>
      </c>
      <c r="Z12471">
        <v>100</v>
      </c>
      <c r="AA12471">
        <v>0</v>
      </c>
      <c r="AB12471">
        <v>4160</v>
      </c>
      <c r="AC12471">
        <v>1</v>
      </c>
      <c r="AH12471">
        <f t="shared" si="1167"/>
        <v>7597</v>
      </c>
      <c r="AI12471">
        <f t="shared" si="1168"/>
        <v>4160</v>
      </c>
      <c r="AJ12471">
        <f t="shared" si="1169"/>
        <v>3437</v>
      </c>
      <c r="AK12471">
        <f t="shared" si="1170"/>
        <v>0</v>
      </c>
      <c r="AT12471">
        <v>0</v>
      </c>
      <c r="AU12471">
        <v>0</v>
      </c>
      <c r="AW12471" t="s">
        <v>1648</v>
      </c>
      <c r="AX12471" t="s">
        <v>1096</v>
      </c>
    </row>
    <row r="12472" spans="1:51">
      <c r="A12472">
        <v>320965</v>
      </c>
      <c r="B12472">
        <v>49</v>
      </c>
      <c r="C12472" t="s">
        <v>19858</v>
      </c>
      <c r="D12472">
        <v>55</v>
      </c>
      <c r="E12472">
        <v>25</v>
      </c>
      <c r="F12472">
        <v>2012</v>
      </c>
      <c r="G12472">
        <v>11</v>
      </c>
      <c r="H12472">
        <v>8</v>
      </c>
      <c r="J12472">
        <v>2</v>
      </c>
      <c r="P12472" t="str">
        <f t="shared" si="1165"/>
        <v>2</v>
      </c>
      <c r="Q12472">
        <v>1</v>
      </c>
      <c r="R12472">
        <v>1</v>
      </c>
      <c r="S12472">
        <v>4</v>
      </c>
      <c r="U12472" t="s">
        <v>44</v>
      </c>
      <c r="V12472">
        <v>1</v>
      </c>
      <c r="W12472" t="str">
        <f t="shared" si="1166"/>
        <v>COWLES, ROBERT L. III</v>
      </c>
      <c r="X12472" t="s">
        <v>19900</v>
      </c>
      <c r="Y12472">
        <v>200</v>
      </c>
      <c r="Z12472">
        <v>200</v>
      </c>
      <c r="AA12472">
        <v>1</v>
      </c>
      <c r="AB12472">
        <v>64192</v>
      </c>
      <c r="AC12472">
        <v>1</v>
      </c>
      <c r="AH12472">
        <f t="shared" si="1167"/>
        <v>65143</v>
      </c>
      <c r="AI12472">
        <f t="shared" si="1168"/>
        <v>0</v>
      </c>
      <c r="AJ12472">
        <f t="shared" si="1169"/>
        <v>64192</v>
      </c>
      <c r="AK12472">
        <f t="shared" si="1170"/>
        <v>951</v>
      </c>
      <c r="AT12472">
        <v>0</v>
      </c>
      <c r="AU12472">
        <v>0</v>
      </c>
      <c r="AW12472" t="s">
        <v>19612</v>
      </c>
      <c r="AX12472" t="s">
        <v>173</v>
      </c>
    </row>
    <row r="12473" spans="1:51">
      <c r="A12473">
        <v>320964</v>
      </c>
      <c r="B12473">
        <v>49</v>
      </c>
      <c r="C12473" t="s">
        <v>19858</v>
      </c>
      <c r="D12473">
        <v>55</v>
      </c>
      <c r="E12473">
        <v>25</v>
      </c>
      <c r="F12473">
        <v>2012</v>
      </c>
      <c r="G12473">
        <v>11</v>
      </c>
      <c r="H12473">
        <v>8</v>
      </c>
      <c r="J12473">
        <v>2</v>
      </c>
      <c r="P12473" t="str">
        <f t="shared" si="1165"/>
        <v>2</v>
      </c>
      <c r="Q12473">
        <v>1</v>
      </c>
      <c r="R12473">
        <v>1</v>
      </c>
      <c r="S12473">
        <v>4</v>
      </c>
      <c r="U12473" t="s">
        <v>44</v>
      </c>
      <c r="V12473">
        <v>1</v>
      </c>
      <c r="W12473" t="str">
        <f t="shared" si="1166"/>
        <v>SCATTERING</v>
      </c>
      <c r="X12473" t="s">
        <v>313</v>
      </c>
      <c r="Y12473">
        <v>2683</v>
      </c>
      <c r="Z12473">
        <v>600</v>
      </c>
      <c r="AA12473">
        <v>0</v>
      </c>
      <c r="AB12473">
        <v>951</v>
      </c>
      <c r="AC12473">
        <v>0</v>
      </c>
      <c r="AH12473">
        <f t="shared" si="1167"/>
        <v>65143</v>
      </c>
      <c r="AI12473">
        <f t="shared" si="1168"/>
        <v>0</v>
      </c>
      <c r="AJ12473">
        <f t="shared" si="1169"/>
        <v>64192</v>
      </c>
      <c r="AK12473">
        <f t="shared" si="1170"/>
        <v>951</v>
      </c>
      <c r="AT12473">
        <v>0</v>
      </c>
      <c r="AU12473">
        <v>0</v>
      </c>
      <c r="AW12473" t="s">
        <v>313</v>
      </c>
    </row>
    <row r="12474" spans="1:51">
      <c r="A12474">
        <v>320967</v>
      </c>
      <c r="B12474">
        <v>49</v>
      </c>
      <c r="C12474" t="s">
        <v>19858</v>
      </c>
      <c r="D12474">
        <v>55</v>
      </c>
      <c r="E12474">
        <v>25</v>
      </c>
      <c r="F12474">
        <v>2012</v>
      </c>
      <c r="G12474">
        <v>11</v>
      </c>
      <c r="H12474">
        <v>8</v>
      </c>
      <c r="J12474">
        <v>4</v>
      </c>
      <c r="P12474" t="str">
        <f t="shared" si="1165"/>
        <v>4</v>
      </c>
      <c r="Q12474">
        <v>1</v>
      </c>
      <c r="R12474">
        <v>1</v>
      </c>
      <c r="S12474">
        <v>4</v>
      </c>
      <c r="U12474" t="s">
        <v>44</v>
      </c>
      <c r="V12474">
        <v>1</v>
      </c>
      <c r="W12474" t="str">
        <f t="shared" si="1166"/>
        <v>KING, DAVID D.</v>
      </c>
      <c r="X12474" t="s">
        <v>19994</v>
      </c>
      <c r="Y12474">
        <v>328</v>
      </c>
      <c r="Z12474">
        <v>400</v>
      </c>
      <c r="AA12474">
        <v>0</v>
      </c>
      <c r="AB12474">
        <v>10154</v>
      </c>
      <c r="AC12474">
        <v>0</v>
      </c>
      <c r="AH12474">
        <f t="shared" si="1167"/>
        <v>77426</v>
      </c>
      <c r="AI12474">
        <f t="shared" si="1168"/>
        <v>67064</v>
      </c>
      <c r="AJ12474">
        <f t="shared" si="1169"/>
        <v>0</v>
      </c>
      <c r="AK12474">
        <f t="shared" si="1170"/>
        <v>10362</v>
      </c>
      <c r="AT12474">
        <v>0</v>
      </c>
      <c r="AU12474">
        <v>0</v>
      </c>
      <c r="AW12474" t="s">
        <v>1031</v>
      </c>
      <c r="AX12474" t="s">
        <v>160</v>
      </c>
      <c r="AY12474" t="s">
        <v>103</v>
      </c>
    </row>
    <row r="12475" spans="1:51">
      <c r="A12475">
        <v>320966</v>
      </c>
      <c r="B12475">
        <v>49</v>
      </c>
      <c r="C12475" t="s">
        <v>19858</v>
      </c>
      <c r="D12475">
        <v>55</v>
      </c>
      <c r="E12475">
        <v>25</v>
      </c>
      <c r="F12475">
        <v>2012</v>
      </c>
      <c r="G12475">
        <v>11</v>
      </c>
      <c r="H12475">
        <v>8</v>
      </c>
      <c r="J12475">
        <v>4</v>
      </c>
      <c r="P12475" t="str">
        <f t="shared" si="1165"/>
        <v>4</v>
      </c>
      <c r="Q12475">
        <v>1</v>
      </c>
      <c r="R12475">
        <v>1</v>
      </c>
      <c r="S12475">
        <v>4</v>
      </c>
      <c r="U12475" t="s">
        <v>44</v>
      </c>
      <c r="V12475">
        <v>1</v>
      </c>
      <c r="W12475" t="str">
        <f t="shared" si="1166"/>
        <v>SCATTERING</v>
      </c>
      <c r="X12475" t="s">
        <v>313</v>
      </c>
      <c r="Y12475">
        <v>2683</v>
      </c>
      <c r="Z12475">
        <v>600</v>
      </c>
      <c r="AA12475">
        <v>0</v>
      </c>
      <c r="AB12475">
        <v>208</v>
      </c>
      <c r="AC12475">
        <v>0</v>
      </c>
      <c r="AH12475">
        <f t="shared" si="1167"/>
        <v>77426</v>
      </c>
      <c r="AI12475">
        <f t="shared" si="1168"/>
        <v>67064</v>
      </c>
      <c r="AJ12475">
        <f t="shared" si="1169"/>
        <v>0</v>
      </c>
      <c r="AK12475">
        <f t="shared" si="1170"/>
        <v>10362</v>
      </c>
      <c r="AT12475">
        <v>0</v>
      </c>
      <c r="AU12475">
        <v>0</v>
      </c>
      <c r="AW12475" t="s">
        <v>313</v>
      </c>
    </row>
    <row r="12476" spans="1:51">
      <c r="A12476">
        <v>320968</v>
      </c>
      <c r="B12476">
        <v>49</v>
      </c>
      <c r="C12476" t="s">
        <v>19858</v>
      </c>
      <c r="D12476">
        <v>55</v>
      </c>
      <c r="E12476">
        <v>25</v>
      </c>
      <c r="F12476">
        <v>2012</v>
      </c>
      <c r="G12476">
        <v>11</v>
      </c>
      <c r="H12476">
        <v>8</v>
      </c>
      <c r="J12476">
        <v>4</v>
      </c>
      <c r="P12476" t="str">
        <f t="shared" si="1165"/>
        <v>4</v>
      </c>
      <c r="Q12476">
        <v>1</v>
      </c>
      <c r="R12476">
        <v>1</v>
      </c>
      <c r="S12476">
        <v>4</v>
      </c>
      <c r="U12476" t="s">
        <v>44</v>
      </c>
      <c r="V12476">
        <v>1</v>
      </c>
      <c r="W12476" t="str">
        <f t="shared" si="1166"/>
        <v>TAYLOR, LENA C.</v>
      </c>
      <c r="X12476" t="s">
        <v>20191</v>
      </c>
      <c r="Y12476">
        <v>100</v>
      </c>
      <c r="Z12476">
        <v>100</v>
      </c>
      <c r="AA12476">
        <v>1</v>
      </c>
      <c r="AB12476">
        <v>67064</v>
      </c>
      <c r="AC12476">
        <v>1</v>
      </c>
      <c r="AH12476">
        <f t="shared" si="1167"/>
        <v>77426</v>
      </c>
      <c r="AI12476">
        <f t="shared" si="1168"/>
        <v>67064</v>
      </c>
      <c r="AJ12476">
        <f t="shared" si="1169"/>
        <v>0</v>
      </c>
      <c r="AK12476">
        <f t="shared" si="1170"/>
        <v>10362</v>
      </c>
      <c r="AT12476">
        <v>0</v>
      </c>
      <c r="AU12476">
        <v>0</v>
      </c>
      <c r="AW12476" t="s">
        <v>706</v>
      </c>
      <c r="AX12476" t="s">
        <v>20192</v>
      </c>
      <c r="AY12476" t="s">
        <v>52</v>
      </c>
    </row>
    <row r="12477" spans="1:51">
      <c r="A12477">
        <v>320970</v>
      </c>
      <c r="B12477">
        <v>49</v>
      </c>
      <c r="C12477" t="s">
        <v>19858</v>
      </c>
      <c r="D12477">
        <v>55</v>
      </c>
      <c r="E12477">
        <v>25</v>
      </c>
      <c r="F12477">
        <v>2012</v>
      </c>
      <c r="G12477">
        <v>11</v>
      </c>
      <c r="H12477">
        <v>8</v>
      </c>
      <c r="J12477">
        <v>6</v>
      </c>
      <c r="P12477" t="str">
        <f t="shared" si="1165"/>
        <v>6</v>
      </c>
      <c r="Q12477">
        <v>1</v>
      </c>
      <c r="R12477">
        <v>1</v>
      </c>
      <c r="S12477">
        <v>4</v>
      </c>
      <c r="U12477" t="s">
        <v>44</v>
      </c>
      <c r="V12477">
        <v>1</v>
      </c>
      <c r="W12477" t="str">
        <f t="shared" si="1166"/>
        <v>HARRIS, NIKIYA</v>
      </c>
      <c r="X12477" t="s">
        <v>19954</v>
      </c>
      <c r="Y12477">
        <v>100</v>
      </c>
      <c r="Z12477">
        <v>100</v>
      </c>
      <c r="AA12477">
        <v>0</v>
      </c>
      <c r="AB12477">
        <v>60543</v>
      </c>
      <c r="AC12477">
        <v>1</v>
      </c>
      <c r="AH12477">
        <f t="shared" si="1167"/>
        <v>61327</v>
      </c>
      <c r="AI12477">
        <f t="shared" si="1168"/>
        <v>60543</v>
      </c>
      <c r="AJ12477">
        <f t="shared" si="1169"/>
        <v>0</v>
      </c>
      <c r="AK12477">
        <f t="shared" si="1170"/>
        <v>784</v>
      </c>
      <c r="AT12477">
        <v>0</v>
      </c>
      <c r="AU12477">
        <v>0</v>
      </c>
      <c r="AW12477" t="s">
        <v>528</v>
      </c>
      <c r="AX12477" t="s">
        <v>19955</v>
      </c>
    </row>
    <row r="12478" spans="1:51">
      <c r="A12478">
        <v>320969</v>
      </c>
      <c r="B12478">
        <v>49</v>
      </c>
      <c r="C12478" t="s">
        <v>19858</v>
      </c>
      <c r="D12478">
        <v>55</v>
      </c>
      <c r="E12478">
        <v>25</v>
      </c>
      <c r="F12478">
        <v>2012</v>
      </c>
      <c r="G12478">
        <v>11</v>
      </c>
      <c r="H12478">
        <v>8</v>
      </c>
      <c r="J12478">
        <v>6</v>
      </c>
      <c r="P12478" t="str">
        <f t="shared" si="1165"/>
        <v>6</v>
      </c>
      <c r="Q12478">
        <v>1</v>
      </c>
      <c r="R12478">
        <v>1</v>
      </c>
      <c r="S12478">
        <v>4</v>
      </c>
      <c r="U12478" t="s">
        <v>44</v>
      </c>
      <c r="V12478">
        <v>1</v>
      </c>
      <c r="W12478" t="str">
        <f t="shared" si="1166"/>
        <v>SCATTERING</v>
      </c>
      <c r="X12478" t="s">
        <v>313</v>
      </c>
      <c r="Y12478">
        <v>2683</v>
      </c>
      <c r="Z12478">
        <v>600</v>
      </c>
      <c r="AA12478">
        <v>0</v>
      </c>
      <c r="AB12478">
        <v>784</v>
      </c>
      <c r="AC12478">
        <v>0</v>
      </c>
      <c r="AH12478">
        <f t="shared" si="1167"/>
        <v>61327</v>
      </c>
      <c r="AI12478">
        <f t="shared" si="1168"/>
        <v>60543</v>
      </c>
      <c r="AJ12478">
        <f t="shared" si="1169"/>
        <v>0</v>
      </c>
      <c r="AK12478">
        <f t="shared" si="1170"/>
        <v>784</v>
      </c>
      <c r="AT12478">
        <v>0</v>
      </c>
      <c r="AU12478">
        <v>0</v>
      </c>
      <c r="AW12478" t="s">
        <v>313</v>
      </c>
    </row>
    <row r="12479" spans="1:51">
      <c r="A12479">
        <v>320973</v>
      </c>
      <c r="B12479">
        <v>49</v>
      </c>
      <c r="C12479" t="s">
        <v>19858</v>
      </c>
      <c r="D12479">
        <v>55</v>
      </c>
      <c r="E12479">
        <v>25</v>
      </c>
      <c r="F12479">
        <v>2012</v>
      </c>
      <c r="G12479">
        <v>11</v>
      </c>
      <c r="H12479">
        <v>8</v>
      </c>
      <c r="J12479">
        <v>8</v>
      </c>
      <c r="P12479" t="str">
        <f t="shared" si="1165"/>
        <v>8</v>
      </c>
      <c r="Q12479">
        <v>1</v>
      </c>
      <c r="R12479">
        <v>1</v>
      </c>
      <c r="S12479">
        <v>4</v>
      </c>
      <c r="U12479" t="s">
        <v>44</v>
      </c>
      <c r="V12479">
        <v>1</v>
      </c>
      <c r="W12479" t="str">
        <f t="shared" si="1166"/>
        <v>DARLING, ALBERTA</v>
      </c>
      <c r="X12479" t="s">
        <v>19910</v>
      </c>
      <c r="Y12479">
        <v>200</v>
      </c>
      <c r="Z12479">
        <v>200</v>
      </c>
      <c r="AA12479">
        <v>1</v>
      </c>
      <c r="AB12479">
        <v>76402</v>
      </c>
      <c r="AC12479">
        <v>1</v>
      </c>
      <c r="AH12479">
        <f t="shared" si="1167"/>
        <v>79934</v>
      </c>
      <c r="AI12479">
        <f t="shared" si="1168"/>
        <v>0</v>
      </c>
      <c r="AJ12479">
        <f t="shared" si="1169"/>
        <v>76402</v>
      </c>
      <c r="AK12479">
        <f t="shared" si="1170"/>
        <v>3532</v>
      </c>
      <c r="AT12479">
        <v>0</v>
      </c>
      <c r="AU12479">
        <v>0</v>
      </c>
      <c r="AW12479" t="s">
        <v>19911</v>
      </c>
      <c r="AX12479" t="s">
        <v>9259</v>
      </c>
    </row>
    <row r="12480" spans="1:51">
      <c r="A12480">
        <v>320971</v>
      </c>
      <c r="B12480">
        <v>49</v>
      </c>
      <c r="C12480" t="s">
        <v>19858</v>
      </c>
      <c r="D12480">
        <v>55</v>
      </c>
      <c r="E12480">
        <v>25</v>
      </c>
      <c r="F12480">
        <v>2012</v>
      </c>
      <c r="G12480">
        <v>11</v>
      </c>
      <c r="H12480">
        <v>8</v>
      </c>
      <c r="J12480">
        <v>8</v>
      </c>
      <c r="P12480" t="str">
        <f t="shared" si="1165"/>
        <v>8</v>
      </c>
      <c r="Q12480">
        <v>1</v>
      </c>
      <c r="R12480">
        <v>1</v>
      </c>
      <c r="S12480">
        <v>4</v>
      </c>
      <c r="U12480" t="s">
        <v>44</v>
      </c>
      <c r="V12480">
        <v>1</v>
      </c>
      <c r="W12480" t="str">
        <f t="shared" si="1166"/>
        <v>LUECK, BETH L.</v>
      </c>
      <c r="X12480" t="s">
        <v>20041</v>
      </c>
      <c r="Y12480">
        <v>2432</v>
      </c>
      <c r="Z12480">
        <v>600</v>
      </c>
      <c r="AA12480">
        <v>0</v>
      </c>
      <c r="AB12480">
        <v>453</v>
      </c>
      <c r="AC12480">
        <v>0</v>
      </c>
      <c r="AH12480">
        <f t="shared" si="1167"/>
        <v>79934</v>
      </c>
      <c r="AI12480">
        <f t="shared" si="1168"/>
        <v>0</v>
      </c>
      <c r="AJ12480">
        <f t="shared" si="1169"/>
        <v>76402</v>
      </c>
      <c r="AK12480">
        <f t="shared" si="1170"/>
        <v>3532</v>
      </c>
      <c r="AT12480">
        <v>0</v>
      </c>
      <c r="AU12480">
        <v>0</v>
      </c>
      <c r="AW12480" t="s">
        <v>9681</v>
      </c>
      <c r="AX12480" t="s">
        <v>224</v>
      </c>
      <c r="AY12480" t="s">
        <v>151</v>
      </c>
    </row>
    <row r="12481" spans="1:51">
      <c r="A12481">
        <v>320972</v>
      </c>
      <c r="B12481">
        <v>49</v>
      </c>
      <c r="C12481" t="s">
        <v>19858</v>
      </c>
      <c r="D12481">
        <v>55</v>
      </c>
      <c r="E12481">
        <v>25</v>
      </c>
      <c r="F12481">
        <v>2012</v>
      </c>
      <c r="G12481">
        <v>11</v>
      </c>
      <c r="H12481">
        <v>8</v>
      </c>
      <c r="J12481">
        <v>8</v>
      </c>
      <c r="P12481" t="str">
        <f t="shared" si="1165"/>
        <v>8</v>
      </c>
      <c r="Q12481">
        <v>1</v>
      </c>
      <c r="R12481">
        <v>1</v>
      </c>
      <c r="S12481">
        <v>4</v>
      </c>
      <c r="U12481" t="s">
        <v>44</v>
      </c>
      <c r="V12481">
        <v>1</v>
      </c>
      <c r="W12481" t="str">
        <f t="shared" si="1166"/>
        <v>SCATTERING</v>
      </c>
      <c r="X12481" t="s">
        <v>313</v>
      </c>
      <c r="Y12481">
        <v>2683</v>
      </c>
      <c r="Z12481">
        <v>600</v>
      </c>
      <c r="AA12481">
        <v>0</v>
      </c>
      <c r="AB12481">
        <v>3079</v>
      </c>
      <c r="AC12481">
        <v>0</v>
      </c>
      <c r="AH12481">
        <f t="shared" si="1167"/>
        <v>79934</v>
      </c>
      <c r="AI12481">
        <f t="shared" si="1168"/>
        <v>0</v>
      </c>
      <c r="AJ12481">
        <f t="shared" si="1169"/>
        <v>76402</v>
      </c>
      <c r="AK12481">
        <f t="shared" si="1170"/>
        <v>3532</v>
      </c>
      <c r="AT12481">
        <v>0</v>
      </c>
      <c r="AU12481">
        <v>0</v>
      </c>
      <c r="AW12481" t="s">
        <v>313</v>
      </c>
    </row>
    <row r="12482" spans="1:51">
      <c r="A12482">
        <v>320976</v>
      </c>
      <c r="B12482">
        <v>49</v>
      </c>
      <c r="C12482" t="s">
        <v>19858</v>
      </c>
      <c r="D12482">
        <v>55</v>
      </c>
      <c r="E12482">
        <v>25</v>
      </c>
      <c r="F12482">
        <v>2012</v>
      </c>
      <c r="G12482">
        <v>11</v>
      </c>
      <c r="H12482">
        <v>8</v>
      </c>
      <c r="J12482">
        <v>10</v>
      </c>
      <c r="P12482" t="str">
        <f t="shared" si="1165"/>
        <v>10</v>
      </c>
      <c r="Q12482">
        <v>1</v>
      </c>
      <c r="R12482">
        <v>1</v>
      </c>
      <c r="S12482">
        <v>4</v>
      </c>
      <c r="U12482" t="s">
        <v>44</v>
      </c>
      <c r="V12482">
        <v>1</v>
      </c>
      <c r="W12482" t="str">
        <f t="shared" si="1166"/>
        <v>HARSDORF, SHEILA E.</v>
      </c>
      <c r="X12482" t="s">
        <v>19956</v>
      </c>
      <c r="Y12482">
        <v>200</v>
      </c>
      <c r="Z12482">
        <v>200</v>
      </c>
      <c r="AA12482">
        <v>1</v>
      </c>
      <c r="AB12482">
        <v>51911</v>
      </c>
      <c r="AC12482">
        <v>1</v>
      </c>
      <c r="AH12482">
        <f t="shared" si="1167"/>
        <v>87734</v>
      </c>
      <c r="AI12482">
        <f t="shared" si="1168"/>
        <v>35728</v>
      </c>
      <c r="AJ12482">
        <f t="shared" si="1169"/>
        <v>51911</v>
      </c>
      <c r="AK12482">
        <f t="shared" si="1170"/>
        <v>95</v>
      </c>
      <c r="AT12482">
        <v>0</v>
      </c>
      <c r="AU12482">
        <v>0</v>
      </c>
      <c r="AW12482" t="s">
        <v>19957</v>
      </c>
      <c r="AX12482" t="s">
        <v>4031</v>
      </c>
    </row>
    <row r="12483" spans="1:51">
      <c r="A12483">
        <v>320975</v>
      </c>
      <c r="B12483">
        <v>49</v>
      </c>
      <c r="C12483" t="s">
        <v>19858</v>
      </c>
      <c r="D12483">
        <v>55</v>
      </c>
      <c r="E12483">
        <v>25</v>
      </c>
      <c r="F12483">
        <v>2012</v>
      </c>
      <c r="G12483">
        <v>11</v>
      </c>
      <c r="H12483">
        <v>8</v>
      </c>
      <c r="J12483">
        <v>10</v>
      </c>
      <c r="P12483" t="str">
        <f t="shared" si="1165"/>
        <v>10</v>
      </c>
      <c r="Q12483">
        <v>1</v>
      </c>
      <c r="R12483">
        <v>1</v>
      </c>
      <c r="S12483">
        <v>4</v>
      </c>
      <c r="U12483" t="s">
        <v>44</v>
      </c>
      <c r="V12483">
        <v>1</v>
      </c>
      <c r="W12483" t="str">
        <f t="shared" si="1166"/>
        <v>OLSON, DANIEL C.</v>
      </c>
      <c r="X12483" t="s">
        <v>20086</v>
      </c>
      <c r="Y12483">
        <v>100</v>
      </c>
      <c r="Z12483">
        <v>100</v>
      </c>
      <c r="AA12483">
        <v>0</v>
      </c>
      <c r="AB12483">
        <v>35728</v>
      </c>
      <c r="AC12483">
        <v>0</v>
      </c>
      <c r="AH12483">
        <f t="shared" si="1167"/>
        <v>87734</v>
      </c>
      <c r="AI12483">
        <f t="shared" si="1168"/>
        <v>35728</v>
      </c>
      <c r="AJ12483">
        <f t="shared" si="1169"/>
        <v>51911</v>
      </c>
      <c r="AK12483">
        <f t="shared" si="1170"/>
        <v>95</v>
      </c>
      <c r="AT12483">
        <v>0</v>
      </c>
      <c r="AU12483">
        <v>0</v>
      </c>
      <c r="AW12483" t="s">
        <v>281</v>
      </c>
      <c r="AX12483" t="s">
        <v>432</v>
      </c>
      <c r="AY12483" t="s">
        <v>52</v>
      </c>
    </row>
    <row r="12484" spans="1:51">
      <c r="A12484">
        <v>320974</v>
      </c>
      <c r="B12484">
        <v>49</v>
      </c>
      <c r="C12484" t="s">
        <v>19858</v>
      </c>
      <c r="D12484">
        <v>55</v>
      </c>
      <c r="E12484">
        <v>25</v>
      </c>
      <c r="F12484">
        <v>2012</v>
      </c>
      <c r="G12484">
        <v>11</v>
      </c>
      <c r="H12484">
        <v>8</v>
      </c>
      <c r="J12484">
        <v>10</v>
      </c>
      <c r="P12484" t="str">
        <f t="shared" ref="P12484:P12547" si="1171">_xlfn.CONCAT(I12484,J12484,K12484,L12484)</f>
        <v>10</v>
      </c>
      <c r="Q12484">
        <v>1</v>
      </c>
      <c r="R12484">
        <v>1</v>
      </c>
      <c r="S12484">
        <v>4</v>
      </c>
      <c r="U12484" t="s">
        <v>44</v>
      </c>
      <c r="V12484">
        <v>1</v>
      </c>
      <c r="W12484" t="str">
        <f t="shared" ref="W12484:W12547" si="1172">X12484</f>
        <v>SCATTERING</v>
      </c>
      <c r="X12484" t="s">
        <v>313</v>
      </c>
      <c r="Y12484">
        <v>2683</v>
      </c>
      <c r="Z12484">
        <v>600</v>
      </c>
      <c r="AA12484">
        <v>0</v>
      </c>
      <c r="AB12484">
        <v>95</v>
      </c>
      <c r="AC12484">
        <v>0</v>
      </c>
      <c r="AH12484">
        <f t="shared" ref="AH12484:AH12547" si="1173">SUMIFS($AB:$AB,$C:$C,$C12484,$P:$P,$P12484,$F:$F,$F12484,$H:$H,$H12484)</f>
        <v>87734</v>
      </c>
      <c r="AI12484">
        <f t="shared" ref="AI12484:AI12547" si="1174">SUMIFS($AB:$AB,$C:$C,$C12484,$P:$P,$P12484,$F:$F,$F12484,$Z:$Z,100,$H:$H,$H12484)</f>
        <v>35728</v>
      </c>
      <c r="AJ12484">
        <f t="shared" ref="AJ12484:AJ12547" si="1175">SUMIFS($AB:$AB,$C:$C,$C12484,$P:$P,$P12484,$F:$F,$F12484,$Z:$Z,200,$H:$H,$H12484)</f>
        <v>51911</v>
      </c>
      <c r="AK12484">
        <f t="shared" ref="AK12484:AK12547" si="1176">SUMIFS($AB:$AB,$C:$C,$C12484,$P:$P,$P12484,$F:$F,$F12484,$Z:$Z,"&lt;&gt;200",$Z:$Z,"&lt;&gt;100",$H:$H,$H12484)</f>
        <v>95</v>
      </c>
      <c r="AT12484">
        <v>0</v>
      </c>
      <c r="AU12484">
        <v>0</v>
      </c>
      <c r="AW12484" t="s">
        <v>313</v>
      </c>
    </row>
    <row r="12485" spans="1:51">
      <c r="A12485">
        <v>320978</v>
      </c>
      <c r="B12485">
        <v>49</v>
      </c>
      <c r="C12485" t="s">
        <v>19858</v>
      </c>
      <c r="D12485">
        <v>55</v>
      </c>
      <c r="E12485">
        <v>25</v>
      </c>
      <c r="F12485">
        <v>2012</v>
      </c>
      <c r="G12485">
        <v>11</v>
      </c>
      <c r="H12485">
        <v>8</v>
      </c>
      <c r="J12485">
        <v>12</v>
      </c>
      <c r="P12485" t="str">
        <f t="shared" si="1171"/>
        <v>12</v>
      </c>
      <c r="Q12485">
        <v>1</v>
      </c>
      <c r="R12485">
        <v>1</v>
      </c>
      <c r="S12485">
        <v>4</v>
      </c>
      <c r="U12485" t="s">
        <v>44</v>
      </c>
      <c r="V12485">
        <v>1</v>
      </c>
      <c r="W12485" t="str">
        <f t="shared" si="1172"/>
        <v>EHLERS, PAUL O.</v>
      </c>
      <c r="X12485" t="s">
        <v>19920</v>
      </c>
      <c r="Y12485">
        <v>328</v>
      </c>
      <c r="Z12485">
        <v>400</v>
      </c>
      <c r="AA12485">
        <v>0</v>
      </c>
      <c r="AB12485">
        <v>2964</v>
      </c>
      <c r="AC12485">
        <v>0</v>
      </c>
      <c r="AH12485">
        <f t="shared" si="1173"/>
        <v>90994</v>
      </c>
      <c r="AI12485">
        <f t="shared" si="1174"/>
        <v>36809</v>
      </c>
      <c r="AJ12485">
        <f t="shared" si="1175"/>
        <v>51176</v>
      </c>
      <c r="AK12485">
        <f t="shared" si="1176"/>
        <v>3009</v>
      </c>
      <c r="AT12485">
        <v>0</v>
      </c>
      <c r="AU12485">
        <v>0</v>
      </c>
      <c r="AW12485" t="s">
        <v>19921</v>
      </c>
      <c r="AX12485" t="s">
        <v>221</v>
      </c>
      <c r="AY12485" t="s">
        <v>167</v>
      </c>
    </row>
    <row r="12486" spans="1:51">
      <c r="A12486">
        <v>320977</v>
      </c>
      <c r="B12486">
        <v>49</v>
      </c>
      <c r="C12486" t="s">
        <v>19858</v>
      </c>
      <c r="D12486">
        <v>55</v>
      </c>
      <c r="E12486">
        <v>25</v>
      </c>
      <c r="F12486">
        <v>2012</v>
      </c>
      <c r="G12486">
        <v>11</v>
      </c>
      <c r="H12486">
        <v>8</v>
      </c>
      <c r="J12486">
        <v>12</v>
      </c>
      <c r="P12486" t="str">
        <f t="shared" si="1171"/>
        <v>12</v>
      </c>
      <c r="Q12486">
        <v>1</v>
      </c>
      <c r="R12486">
        <v>1</v>
      </c>
      <c r="S12486">
        <v>4</v>
      </c>
      <c r="U12486" t="s">
        <v>44</v>
      </c>
      <c r="V12486">
        <v>1</v>
      </c>
      <c r="W12486" t="str">
        <f t="shared" si="1172"/>
        <v>SCATTERING</v>
      </c>
      <c r="X12486" t="s">
        <v>313</v>
      </c>
      <c r="Y12486">
        <v>2683</v>
      </c>
      <c r="Z12486">
        <v>600</v>
      </c>
      <c r="AA12486">
        <v>0</v>
      </c>
      <c r="AB12486">
        <v>45</v>
      </c>
      <c r="AC12486">
        <v>0</v>
      </c>
      <c r="AH12486">
        <f t="shared" si="1173"/>
        <v>90994</v>
      </c>
      <c r="AI12486">
        <f t="shared" si="1174"/>
        <v>36809</v>
      </c>
      <c r="AJ12486">
        <f t="shared" si="1175"/>
        <v>51176</v>
      </c>
      <c r="AK12486">
        <f t="shared" si="1176"/>
        <v>3009</v>
      </c>
      <c r="AT12486">
        <v>0</v>
      </c>
      <c r="AU12486">
        <v>0</v>
      </c>
      <c r="AW12486" t="s">
        <v>313</v>
      </c>
    </row>
    <row r="12487" spans="1:51">
      <c r="A12487">
        <v>320979</v>
      </c>
      <c r="B12487">
        <v>49</v>
      </c>
      <c r="C12487" t="s">
        <v>19858</v>
      </c>
      <c r="D12487">
        <v>55</v>
      </c>
      <c r="E12487">
        <v>25</v>
      </c>
      <c r="F12487">
        <v>2012</v>
      </c>
      <c r="G12487">
        <v>11</v>
      </c>
      <c r="H12487">
        <v>8</v>
      </c>
      <c r="J12487">
        <v>12</v>
      </c>
      <c r="P12487" t="str">
        <f t="shared" si="1171"/>
        <v>12</v>
      </c>
      <c r="Q12487">
        <v>1</v>
      </c>
      <c r="R12487">
        <v>1</v>
      </c>
      <c r="S12487">
        <v>4</v>
      </c>
      <c r="U12487" t="s">
        <v>44</v>
      </c>
      <c r="V12487">
        <v>1</v>
      </c>
      <c r="W12487" t="str">
        <f t="shared" si="1172"/>
        <v>SOMMER, SUSAN</v>
      </c>
      <c r="X12487" t="s">
        <v>20166</v>
      </c>
      <c r="Y12487">
        <v>100</v>
      </c>
      <c r="Z12487">
        <v>100</v>
      </c>
      <c r="AA12487">
        <v>0</v>
      </c>
      <c r="AB12487">
        <v>36809</v>
      </c>
      <c r="AC12487">
        <v>0</v>
      </c>
      <c r="AH12487">
        <f t="shared" si="1173"/>
        <v>90994</v>
      </c>
      <c r="AI12487">
        <f t="shared" si="1174"/>
        <v>36809</v>
      </c>
      <c r="AJ12487">
        <f t="shared" si="1175"/>
        <v>51176</v>
      </c>
      <c r="AK12487">
        <f t="shared" si="1176"/>
        <v>3009</v>
      </c>
      <c r="AT12487">
        <v>0</v>
      </c>
      <c r="AU12487">
        <v>0</v>
      </c>
      <c r="AW12487" t="s">
        <v>5424</v>
      </c>
      <c r="AX12487" t="s">
        <v>176</v>
      </c>
    </row>
    <row r="12488" spans="1:51">
      <c r="A12488">
        <v>320980</v>
      </c>
      <c r="B12488">
        <v>49</v>
      </c>
      <c r="C12488" t="s">
        <v>19858</v>
      </c>
      <c r="D12488">
        <v>55</v>
      </c>
      <c r="E12488">
        <v>25</v>
      </c>
      <c r="F12488">
        <v>2012</v>
      </c>
      <c r="G12488">
        <v>11</v>
      </c>
      <c r="H12488">
        <v>8</v>
      </c>
      <c r="J12488">
        <v>12</v>
      </c>
      <c r="P12488" t="str">
        <f t="shared" si="1171"/>
        <v>12</v>
      </c>
      <c r="Q12488">
        <v>1</v>
      </c>
      <c r="R12488">
        <v>1</v>
      </c>
      <c r="S12488">
        <v>4</v>
      </c>
      <c r="U12488" t="s">
        <v>44</v>
      </c>
      <c r="V12488">
        <v>1</v>
      </c>
      <c r="W12488" t="str">
        <f t="shared" si="1172"/>
        <v>TIFFANY, TOM</v>
      </c>
      <c r="X12488" t="s">
        <v>20197</v>
      </c>
      <c r="Y12488">
        <v>200</v>
      </c>
      <c r="Z12488">
        <v>200</v>
      </c>
      <c r="AA12488">
        <v>0</v>
      </c>
      <c r="AB12488">
        <v>51176</v>
      </c>
      <c r="AC12488">
        <v>1</v>
      </c>
      <c r="AH12488">
        <f t="shared" si="1173"/>
        <v>90994</v>
      </c>
      <c r="AI12488">
        <f t="shared" si="1174"/>
        <v>36809</v>
      </c>
      <c r="AJ12488">
        <f t="shared" si="1175"/>
        <v>51176</v>
      </c>
      <c r="AK12488">
        <f t="shared" si="1176"/>
        <v>3009</v>
      </c>
      <c r="AT12488">
        <v>0</v>
      </c>
      <c r="AU12488">
        <v>0</v>
      </c>
      <c r="AW12488" t="s">
        <v>1154</v>
      </c>
      <c r="AX12488" t="s">
        <v>426</v>
      </c>
    </row>
    <row r="12489" spans="1:51">
      <c r="A12489">
        <v>320983</v>
      </c>
      <c r="B12489">
        <v>49</v>
      </c>
      <c r="C12489" t="s">
        <v>19858</v>
      </c>
      <c r="D12489">
        <v>55</v>
      </c>
      <c r="E12489">
        <v>25</v>
      </c>
      <c r="F12489">
        <v>2012</v>
      </c>
      <c r="G12489">
        <v>11</v>
      </c>
      <c r="H12489">
        <v>8</v>
      </c>
      <c r="J12489">
        <v>14</v>
      </c>
      <c r="P12489" t="str">
        <f t="shared" si="1171"/>
        <v>14</v>
      </c>
      <c r="Q12489">
        <v>1</v>
      </c>
      <c r="R12489">
        <v>1</v>
      </c>
      <c r="S12489">
        <v>4</v>
      </c>
      <c r="U12489" t="s">
        <v>44</v>
      </c>
      <c r="V12489">
        <v>1</v>
      </c>
      <c r="W12489" t="str">
        <f t="shared" si="1172"/>
        <v>OLSEN, LUTHER S.</v>
      </c>
      <c r="X12489" t="s">
        <v>20084</v>
      </c>
      <c r="Y12489">
        <v>200</v>
      </c>
      <c r="Z12489">
        <v>200</v>
      </c>
      <c r="AA12489">
        <v>1</v>
      </c>
      <c r="AB12489">
        <v>47137</v>
      </c>
      <c r="AC12489">
        <v>1</v>
      </c>
      <c r="AH12489">
        <f t="shared" si="1173"/>
        <v>81941</v>
      </c>
      <c r="AI12489">
        <f t="shared" si="1174"/>
        <v>34742</v>
      </c>
      <c r="AJ12489">
        <f t="shared" si="1175"/>
        <v>47137</v>
      </c>
      <c r="AK12489">
        <f t="shared" si="1176"/>
        <v>62</v>
      </c>
      <c r="AT12489">
        <v>0</v>
      </c>
      <c r="AU12489">
        <v>0</v>
      </c>
      <c r="AW12489" t="s">
        <v>278</v>
      </c>
      <c r="AX12489" t="s">
        <v>12251</v>
      </c>
      <c r="AY12489" t="s">
        <v>89</v>
      </c>
    </row>
    <row r="12490" spans="1:51">
      <c r="A12490">
        <v>320981</v>
      </c>
      <c r="B12490">
        <v>49</v>
      </c>
      <c r="C12490" t="s">
        <v>19858</v>
      </c>
      <c r="D12490">
        <v>55</v>
      </c>
      <c r="E12490">
        <v>25</v>
      </c>
      <c r="F12490">
        <v>2012</v>
      </c>
      <c r="G12490">
        <v>11</v>
      </c>
      <c r="H12490">
        <v>8</v>
      </c>
      <c r="J12490">
        <v>14</v>
      </c>
      <c r="P12490" t="str">
        <f t="shared" si="1171"/>
        <v>14</v>
      </c>
      <c r="Q12490">
        <v>1</v>
      </c>
      <c r="R12490">
        <v>1</v>
      </c>
      <c r="S12490">
        <v>4</v>
      </c>
      <c r="U12490" t="s">
        <v>44</v>
      </c>
      <c r="V12490">
        <v>1</v>
      </c>
      <c r="W12490" t="str">
        <f t="shared" si="1172"/>
        <v>SCATTERING</v>
      </c>
      <c r="X12490" t="s">
        <v>313</v>
      </c>
      <c r="Y12490">
        <v>2683</v>
      </c>
      <c r="Z12490">
        <v>600</v>
      </c>
      <c r="AA12490">
        <v>0</v>
      </c>
      <c r="AB12490">
        <v>62</v>
      </c>
      <c r="AC12490">
        <v>0</v>
      </c>
      <c r="AH12490">
        <f t="shared" si="1173"/>
        <v>81941</v>
      </c>
      <c r="AI12490">
        <f t="shared" si="1174"/>
        <v>34742</v>
      </c>
      <c r="AJ12490">
        <f t="shared" si="1175"/>
        <v>47137</v>
      </c>
      <c r="AK12490">
        <f t="shared" si="1176"/>
        <v>62</v>
      </c>
      <c r="AT12490">
        <v>0</v>
      </c>
      <c r="AU12490">
        <v>0</v>
      </c>
      <c r="AW12490" t="s">
        <v>313</v>
      </c>
    </row>
    <row r="12491" spans="1:51">
      <c r="A12491">
        <v>320982</v>
      </c>
      <c r="B12491">
        <v>49</v>
      </c>
      <c r="C12491" t="s">
        <v>19858</v>
      </c>
      <c r="D12491">
        <v>55</v>
      </c>
      <c r="E12491">
        <v>25</v>
      </c>
      <c r="F12491">
        <v>2012</v>
      </c>
      <c r="G12491">
        <v>11</v>
      </c>
      <c r="H12491">
        <v>8</v>
      </c>
      <c r="J12491">
        <v>14</v>
      </c>
      <c r="P12491" t="str">
        <f t="shared" si="1171"/>
        <v>14</v>
      </c>
      <c r="Q12491">
        <v>1</v>
      </c>
      <c r="R12491">
        <v>1</v>
      </c>
      <c r="S12491">
        <v>4</v>
      </c>
      <c r="U12491" t="s">
        <v>44</v>
      </c>
      <c r="V12491">
        <v>1</v>
      </c>
      <c r="W12491" t="str">
        <f t="shared" si="1172"/>
        <v>WORTHINGTON, MARGARETE</v>
      </c>
      <c r="X12491" t="s">
        <v>20231</v>
      </c>
      <c r="Y12491">
        <v>100</v>
      </c>
      <c r="Z12491">
        <v>100</v>
      </c>
      <c r="AA12491">
        <v>0</v>
      </c>
      <c r="AB12491">
        <v>34742</v>
      </c>
      <c r="AC12491">
        <v>0</v>
      </c>
      <c r="AH12491">
        <f t="shared" si="1173"/>
        <v>81941</v>
      </c>
      <c r="AI12491">
        <f t="shared" si="1174"/>
        <v>34742</v>
      </c>
      <c r="AJ12491">
        <f t="shared" si="1175"/>
        <v>47137</v>
      </c>
      <c r="AK12491">
        <f t="shared" si="1176"/>
        <v>62</v>
      </c>
      <c r="AT12491">
        <v>0</v>
      </c>
      <c r="AU12491">
        <v>0</v>
      </c>
      <c r="AW12491" t="s">
        <v>5880</v>
      </c>
      <c r="AX12491" t="s">
        <v>20232</v>
      </c>
    </row>
    <row r="12492" spans="1:51">
      <c r="A12492">
        <v>320985</v>
      </c>
      <c r="B12492">
        <v>49</v>
      </c>
      <c r="C12492" t="s">
        <v>19858</v>
      </c>
      <c r="D12492">
        <v>55</v>
      </c>
      <c r="E12492">
        <v>25</v>
      </c>
      <c r="F12492">
        <v>2012</v>
      </c>
      <c r="G12492">
        <v>11</v>
      </c>
      <c r="H12492">
        <v>8</v>
      </c>
      <c r="J12492">
        <v>16</v>
      </c>
      <c r="P12492" t="str">
        <f t="shared" si="1171"/>
        <v>16</v>
      </c>
      <c r="Q12492">
        <v>1</v>
      </c>
      <c r="R12492">
        <v>1</v>
      </c>
      <c r="S12492">
        <v>4</v>
      </c>
      <c r="U12492" t="s">
        <v>44</v>
      </c>
      <c r="V12492">
        <v>1</v>
      </c>
      <c r="W12492" t="str">
        <f t="shared" si="1172"/>
        <v>MILLER, MARK</v>
      </c>
      <c r="X12492" t="s">
        <v>20060</v>
      </c>
      <c r="Y12492">
        <v>100</v>
      </c>
      <c r="Z12492">
        <v>100</v>
      </c>
      <c r="AA12492">
        <v>1</v>
      </c>
      <c r="AB12492">
        <v>72298</v>
      </c>
      <c r="AC12492">
        <v>1</v>
      </c>
      <c r="AH12492">
        <f t="shared" si="1173"/>
        <v>73231</v>
      </c>
      <c r="AI12492">
        <f t="shared" si="1174"/>
        <v>72298</v>
      </c>
      <c r="AJ12492">
        <f t="shared" si="1175"/>
        <v>0</v>
      </c>
      <c r="AK12492">
        <f t="shared" si="1176"/>
        <v>933</v>
      </c>
      <c r="AT12492">
        <v>0</v>
      </c>
      <c r="AU12492">
        <v>0</v>
      </c>
      <c r="AW12492" t="s">
        <v>256</v>
      </c>
      <c r="AX12492" t="s">
        <v>276</v>
      </c>
    </row>
    <row r="12493" spans="1:51">
      <c r="A12493">
        <v>320984</v>
      </c>
      <c r="B12493">
        <v>49</v>
      </c>
      <c r="C12493" t="s">
        <v>19858</v>
      </c>
      <c r="D12493">
        <v>55</v>
      </c>
      <c r="E12493">
        <v>25</v>
      </c>
      <c r="F12493">
        <v>2012</v>
      </c>
      <c r="G12493">
        <v>11</v>
      </c>
      <c r="H12493">
        <v>8</v>
      </c>
      <c r="J12493">
        <v>16</v>
      </c>
      <c r="P12493" t="str">
        <f t="shared" si="1171"/>
        <v>16</v>
      </c>
      <c r="Q12493">
        <v>1</v>
      </c>
      <c r="R12493">
        <v>1</v>
      </c>
      <c r="S12493">
        <v>4</v>
      </c>
      <c r="U12493" t="s">
        <v>44</v>
      </c>
      <c r="V12493">
        <v>1</v>
      </c>
      <c r="W12493" t="str">
        <f t="shared" si="1172"/>
        <v>SCATTERING</v>
      </c>
      <c r="X12493" t="s">
        <v>313</v>
      </c>
      <c r="Y12493">
        <v>2683</v>
      </c>
      <c r="Z12493">
        <v>600</v>
      </c>
      <c r="AA12493">
        <v>0</v>
      </c>
      <c r="AB12493">
        <v>933</v>
      </c>
      <c r="AC12493">
        <v>0</v>
      </c>
      <c r="AH12493">
        <f t="shared" si="1173"/>
        <v>73231</v>
      </c>
      <c r="AI12493">
        <f t="shared" si="1174"/>
        <v>72298</v>
      </c>
      <c r="AJ12493">
        <f t="shared" si="1175"/>
        <v>0</v>
      </c>
      <c r="AK12493">
        <f t="shared" si="1176"/>
        <v>933</v>
      </c>
      <c r="AT12493">
        <v>0</v>
      </c>
      <c r="AU12493">
        <v>0</v>
      </c>
      <c r="AW12493" t="s">
        <v>313</v>
      </c>
    </row>
    <row r="12494" spans="1:51">
      <c r="A12494">
        <v>320988</v>
      </c>
      <c r="B12494">
        <v>49</v>
      </c>
      <c r="C12494" t="s">
        <v>19858</v>
      </c>
      <c r="D12494">
        <v>55</v>
      </c>
      <c r="E12494">
        <v>25</v>
      </c>
      <c r="F12494">
        <v>2012</v>
      </c>
      <c r="G12494">
        <v>11</v>
      </c>
      <c r="H12494">
        <v>8</v>
      </c>
      <c r="J12494">
        <v>18</v>
      </c>
      <c r="P12494" t="str">
        <f t="shared" si="1171"/>
        <v>18</v>
      </c>
      <c r="Q12494">
        <v>1</v>
      </c>
      <c r="R12494">
        <v>1</v>
      </c>
      <c r="S12494">
        <v>4</v>
      </c>
      <c r="U12494" t="s">
        <v>44</v>
      </c>
      <c r="V12494">
        <v>1</v>
      </c>
      <c r="W12494" t="str">
        <f t="shared" si="1172"/>
        <v>GUDEX, RICK</v>
      </c>
      <c r="X12494" t="s">
        <v>19947</v>
      </c>
      <c r="Y12494">
        <v>200</v>
      </c>
      <c r="Z12494">
        <v>200</v>
      </c>
      <c r="AA12494">
        <v>0</v>
      </c>
      <c r="AB12494">
        <v>43079</v>
      </c>
      <c r="AC12494">
        <v>1</v>
      </c>
      <c r="AH12494">
        <f t="shared" si="1173"/>
        <v>85648</v>
      </c>
      <c r="AI12494">
        <f t="shared" si="1174"/>
        <v>42479</v>
      </c>
      <c r="AJ12494">
        <f t="shared" si="1175"/>
        <v>43079</v>
      </c>
      <c r="AK12494">
        <f t="shared" si="1176"/>
        <v>90</v>
      </c>
      <c r="AT12494">
        <v>0</v>
      </c>
      <c r="AU12494">
        <v>0</v>
      </c>
      <c r="AW12494" t="s">
        <v>19948</v>
      </c>
      <c r="AX12494" t="s">
        <v>516</v>
      </c>
    </row>
    <row r="12495" spans="1:51">
      <c r="A12495">
        <v>320987</v>
      </c>
      <c r="B12495">
        <v>49</v>
      </c>
      <c r="C12495" t="s">
        <v>19858</v>
      </c>
      <c r="D12495">
        <v>55</v>
      </c>
      <c r="E12495">
        <v>25</v>
      </c>
      <c r="F12495">
        <v>2012</v>
      </c>
      <c r="G12495">
        <v>11</v>
      </c>
      <c r="H12495">
        <v>8</v>
      </c>
      <c r="J12495">
        <v>18</v>
      </c>
      <c r="P12495" t="str">
        <f t="shared" si="1171"/>
        <v>18</v>
      </c>
      <c r="Q12495">
        <v>1</v>
      </c>
      <c r="R12495">
        <v>1</v>
      </c>
      <c r="S12495">
        <v>4</v>
      </c>
      <c r="U12495" t="s">
        <v>44</v>
      </c>
      <c r="V12495">
        <v>1</v>
      </c>
      <c r="W12495" t="str">
        <f t="shared" si="1172"/>
        <v>KING, JESSICA</v>
      </c>
      <c r="X12495" t="s">
        <v>19995</v>
      </c>
      <c r="Y12495">
        <v>100</v>
      </c>
      <c r="Z12495">
        <v>100</v>
      </c>
      <c r="AA12495">
        <v>0</v>
      </c>
      <c r="AB12495">
        <v>42479</v>
      </c>
      <c r="AC12495">
        <v>0</v>
      </c>
      <c r="AH12495">
        <f t="shared" si="1173"/>
        <v>85648</v>
      </c>
      <c r="AI12495">
        <f t="shared" si="1174"/>
        <v>42479</v>
      </c>
      <c r="AJ12495">
        <f t="shared" si="1175"/>
        <v>43079</v>
      </c>
      <c r="AK12495">
        <f t="shared" si="1176"/>
        <v>90</v>
      </c>
      <c r="AT12495">
        <v>0</v>
      </c>
      <c r="AU12495">
        <v>0</v>
      </c>
      <c r="AW12495" t="s">
        <v>1031</v>
      </c>
      <c r="AX12495" t="s">
        <v>4567</v>
      </c>
    </row>
    <row r="12496" spans="1:51">
      <c r="A12496">
        <v>320986</v>
      </c>
      <c r="B12496">
        <v>49</v>
      </c>
      <c r="C12496" t="s">
        <v>19858</v>
      </c>
      <c r="D12496">
        <v>55</v>
      </c>
      <c r="E12496">
        <v>25</v>
      </c>
      <c r="F12496">
        <v>2012</v>
      </c>
      <c r="G12496">
        <v>11</v>
      </c>
      <c r="H12496">
        <v>8</v>
      </c>
      <c r="J12496">
        <v>18</v>
      </c>
      <c r="P12496" t="str">
        <f t="shared" si="1171"/>
        <v>18</v>
      </c>
      <c r="Q12496">
        <v>1</v>
      </c>
      <c r="R12496">
        <v>1</v>
      </c>
      <c r="S12496">
        <v>4</v>
      </c>
      <c r="U12496" t="s">
        <v>44</v>
      </c>
      <c r="V12496">
        <v>1</v>
      </c>
      <c r="W12496" t="str">
        <f t="shared" si="1172"/>
        <v>SCATTERING</v>
      </c>
      <c r="X12496" t="s">
        <v>313</v>
      </c>
      <c r="Y12496">
        <v>2683</v>
      </c>
      <c r="Z12496">
        <v>600</v>
      </c>
      <c r="AA12496">
        <v>0</v>
      </c>
      <c r="AB12496">
        <v>90</v>
      </c>
      <c r="AC12496">
        <v>0</v>
      </c>
      <c r="AH12496">
        <f t="shared" si="1173"/>
        <v>85648</v>
      </c>
      <c r="AI12496">
        <f t="shared" si="1174"/>
        <v>42479</v>
      </c>
      <c r="AJ12496">
        <f t="shared" si="1175"/>
        <v>43079</v>
      </c>
      <c r="AK12496">
        <f t="shared" si="1176"/>
        <v>90</v>
      </c>
      <c r="AT12496">
        <v>0</v>
      </c>
      <c r="AU12496">
        <v>0</v>
      </c>
      <c r="AW12496" t="s">
        <v>313</v>
      </c>
    </row>
    <row r="12497" spans="1:51">
      <c r="A12497">
        <v>320991</v>
      </c>
      <c r="B12497">
        <v>49</v>
      </c>
      <c r="C12497" t="s">
        <v>19858</v>
      </c>
      <c r="D12497">
        <v>55</v>
      </c>
      <c r="E12497">
        <v>25</v>
      </c>
      <c r="F12497">
        <v>2012</v>
      </c>
      <c r="G12497">
        <v>11</v>
      </c>
      <c r="H12497">
        <v>8</v>
      </c>
      <c r="J12497">
        <v>20</v>
      </c>
      <c r="P12497" t="str">
        <f t="shared" si="1171"/>
        <v>20</v>
      </c>
      <c r="Q12497">
        <v>1</v>
      </c>
      <c r="R12497">
        <v>1</v>
      </c>
      <c r="S12497">
        <v>4</v>
      </c>
      <c r="U12497" t="s">
        <v>44</v>
      </c>
      <c r="V12497">
        <v>1</v>
      </c>
      <c r="W12497" t="str">
        <f t="shared" si="1172"/>
        <v>GROTHMAN, GLENN</v>
      </c>
      <c r="X12497" t="s">
        <v>19945</v>
      </c>
      <c r="Y12497">
        <v>200</v>
      </c>
      <c r="Z12497">
        <v>200</v>
      </c>
      <c r="AA12497">
        <v>1</v>
      </c>
      <c r="AB12497">
        <v>66882</v>
      </c>
      <c r="AC12497">
        <v>1</v>
      </c>
      <c r="AH12497">
        <f t="shared" si="1173"/>
        <v>97460</v>
      </c>
      <c r="AI12497">
        <f t="shared" si="1174"/>
        <v>30504</v>
      </c>
      <c r="AJ12497">
        <f t="shared" si="1175"/>
        <v>66882</v>
      </c>
      <c r="AK12497">
        <f t="shared" si="1176"/>
        <v>74</v>
      </c>
      <c r="AT12497">
        <v>0</v>
      </c>
      <c r="AU12497">
        <v>0</v>
      </c>
      <c r="AW12497" t="s">
        <v>19946</v>
      </c>
      <c r="AX12497" t="s">
        <v>3949</v>
      </c>
    </row>
    <row r="12498" spans="1:51">
      <c r="A12498">
        <v>320990</v>
      </c>
      <c r="B12498">
        <v>49</v>
      </c>
      <c r="C12498" t="s">
        <v>19858</v>
      </c>
      <c r="D12498">
        <v>55</v>
      </c>
      <c r="E12498">
        <v>25</v>
      </c>
      <c r="F12498">
        <v>2012</v>
      </c>
      <c r="G12498">
        <v>11</v>
      </c>
      <c r="H12498">
        <v>8</v>
      </c>
      <c r="J12498">
        <v>20</v>
      </c>
      <c r="P12498" t="str">
        <f t="shared" si="1171"/>
        <v>20</v>
      </c>
      <c r="Q12498">
        <v>1</v>
      </c>
      <c r="R12498">
        <v>1</v>
      </c>
      <c r="S12498">
        <v>4</v>
      </c>
      <c r="U12498" t="s">
        <v>44</v>
      </c>
      <c r="V12498">
        <v>1</v>
      </c>
      <c r="W12498" t="str">
        <f t="shared" si="1172"/>
        <v>LOHR, TANYA</v>
      </c>
      <c r="X12498" t="s">
        <v>20037</v>
      </c>
      <c r="Y12498">
        <v>100</v>
      </c>
      <c r="Z12498">
        <v>100</v>
      </c>
      <c r="AA12498">
        <v>0</v>
      </c>
      <c r="AB12498">
        <v>30504</v>
      </c>
      <c r="AC12498">
        <v>0</v>
      </c>
      <c r="AH12498">
        <f t="shared" si="1173"/>
        <v>97460</v>
      </c>
      <c r="AI12498">
        <f t="shared" si="1174"/>
        <v>30504</v>
      </c>
      <c r="AJ12498">
        <f t="shared" si="1175"/>
        <v>66882</v>
      </c>
      <c r="AK12498">
        <f t="shared" si="1176"/>
        <v>74</v>
      </c>
      <c r="AT12498">
        <v>0</v>
      </c>
      <c r="AU12498">
        <v>0</v>
      </c>
      <c r="AW12498" t="s">
        <v>20038</v>
      </c>
      <c r="AX12498" t="s">
        <v>7029</v>
      </c>
    </row>
    <row r="12499" spans="1:51">
      <c r="A12499">
        <v>320989</v>
      </c>
      <c r="B12499">
        <v>49</v>
      </c>
      <c r="C12499" t="s">
        <v>19858</v>
      </c>
      <c r="D12499">
        <v>55</v>
      </c>
      <c r="E12499">
        <v>25</v>
      </c>
      <c r="F12499">
        <v>2012</v>
      </c>
      <c r="G12499">
        <v>11</v>
      </c>
      <c r="H12499">
        <v>8</v>
      </c>
      <c r="J12499">
        <v>20</v>
      </c>
      <c r="P12499" t="str">
        <f t="shared" si="1171"/>
        <v>20</v>
      </c>
      <c r="Q12499">
        <v>1</v>
      </c>
      <c r="R12499">
        <v>1</v>
      </c>
      <c r="S12499">
        <v>4</v>
      </c>
      <c r="U12499" t="s">
        <v>44</v>
      </c>
      <c r="V12499">
        <v>1</v>
      </c>
      <c r="W12499" t="str">
        <f t="shared" si="1172"/>
        <v>SCATTERING</v>
      </c>
      <c r="X12499" t="s">
        <v>313</v>
      </c>
      <c r="Y12499">
        <v>2683</v>
      </c>
      <c r="Z12499">
        <v>600</v>
      </c>
      <c r="AA12499">
        <v>0</v>
      </c>
      <c r="AB12499">
        <v>74</v>
      </c>
      <c r="AC12499">
        <v>0</v>
      </c>
      <c r="AH12499">
        <f t="shared" si="1173"/>
        <v>97460</v>
      </c>
      <c r="AI12499">
        <f t="shared" si="1174"/>
        <v>30504</v>
      </c>
      <c r="AJ12499">
        <f t="shared" si="1175"/>
        <v>66882</v>
      </c>
      <c r="AK12499">
        <f t="shared" si="1176"/>
        <v>74</v>
      </c>
      <c r="AT12499">
        <v>0</v>
      </c>
      <c r="AU12499">
        <v>0</v>
      </c>
      <c r="AW12499" t="s">
        <v>313</v>
      </c>
    </row>
    <row r="12500" spans="1:51">
      <c r="A12500">
        <v>320992</v>
      </c>
      <c r="B12500">
        <v>49</v>
      </c>
      <c r="C12500" t="s">
        <v>19858</v>
      </c>
      <c r="D12500">
        <v>55</v>
      </c>
      <c r="E12500">
        <v>25</v>
      </c>
      <c r="F12500">
        <v>2012</v>
      </c>
      <c r="G12500">
        <v>11</v>
      </c>
      <c r="H12500">
        <v>8</v>
      </c>
      <c r="J12500">
        <v>22</v>
      </c>
      <c r="P12500" t="str">
        <f t="shared" si="1171"/>
        <v>22</v>
      </c>
      <c r="Q12500">
        <v>1</v>
      </c>
      <c r="R12500">
        <v>1</v>
      </c>
      <c r="S12500">
        <v>4</v>
      </c>
      <c r="U12500" t="s">
        <v>44</v>
      </c>
      <c r="V12500">
        <v>1</v>
      </c>
      <c r="W12500" t="str">
        <f t="shared" si="1172"/>
        <v>SCATTERING</v>
      </c>
      <c r="X12500" t="s">
        <v>313</v>
      </c>
      <c r="Y12500">
        <v>2683</v>
      </c>
      <c r="Z12500">
        <v>600</v>
      </c>
      <c r="AA12500">
        <v>0</v>
      </c>
      <c r="AB12500">
        <v>104</v>
      </c>
      <c r="AC12500">
        <v>0</v>
      </c>
      <c r="AH12500">
        <f t="shared" si="1173"/>
        <v>73559</v>
      </c>
      <c r="AI12500">
        <f t="shared" si="1174"/>
        <v>51177</v>
      </c>
      <c r="AJ12500">
        <f t="shared" si="1175"/>
        <v>22278</v>
      </c>
      <c r="AK12500">
        <f t="shared" si="1176"/>
        <v>104</v>
      </c>
      <c r="AT12500">
        <v>0</v>
      </c>
      <c r="AU12500">
        <v>0</v>
      </c>
      <c r="AW12500" t="s">
        <v>313</v>
      </c>
    </row>
    <row r="12501" spans="1:51">
      <c r="A12501">
        <v>320993</v>
      </c>
      <c r="B12501">
        <v>49</v>
      </c>
      <c r="C12501" t="s">
        <v>19858</v>
      </c>
      <c r="D12501">
        <v>55</v>
      </c>
      <c r="E12501">
        <v>25</v>
      </c>
      <c r="F12501">
        <v>2012</v>
      </c>
      <c r="G12501">
        <v>11</v>
      </c>
      <c r="H12501">
        <v>8</v>
      </c>
      <c r="J12501">
        <v>22</v>
      </c>
      <c r="P12501" t="str">
        <f t="shared" si="1171"/>
        <v>22</v>
      </c>
      <c r="Q12501">
        <v>1</v>
      </c>
      <c r="R12501">
        <v>1</v>
      </c>
      <c r="S12501">
        <v>4</v>
      </c>
      <c r="U12501" t="s">
        <v>44</v>
      </c>
      <c r="V12501">
        <v>1</v>
      </c>
      <c r="W12501" t="str">
        <f t="shared" si="1172"/>
        <v>STEVENS, PAM</v>
      </c>
      <c r="X12501" t="s">
        <v>20175</v>
      </c>
      <c r="Y12501">
        <v>200</v>
      </c>
      <c r="Z12501">
        <v>200</v>
      </c>
      <c r="AA12501">
        <v>0</v>
      </c>
      <c r="AB12501">
        <v>22278</v>
      </c>
      <c r="AC12501">
        <v>0</v>
      </c>
      <c r="AH12501">
        <f t="shared" si="1173"/>
        <v>73559</v>
      </c>
      <c r="AI12501">
        <f t="shared" si="1174"/>
        <v>51177</v>
      </c>
      <c r="AJ12501">
        <f t="shared" si="1175"/>
        <v>22278</v>
      </c>
      <c r="AK12501">
        <f t="shared" si="1176"/>
        <v>104</v>
      </c>
      <c r="AT12501">
        <v>0</v>
      </c>
      <c r="AU12501">
        <v>0</v>
      </c>
      <c r="AW12501" t="s">
        <v>325</v>
      </c>
      <c r="AX12501" t="s">
        <v>298</v>
      </c>
    </row>
    <row r="12502" spans="1:51">
      <c r="A12502">
        <v>320994</v>
      </c>
      <c r="B12502">
        <v>49</v>
      </c>
      <c r="C12502" t="s">
        <v>19858</v>
      </c>
      <c r="D12502">
        <v>55</v>
      </c>
      <c r="E12502">
        <v>25</v>
      </c>
      <c r="F12502">
        <v>2012</v>
      </c>
      <c r="G12502">
        <v>11</v>
      </c>
      <c r="H12502">
        <v>8</v>
      </c>
      <c r="J12502">
        <v>22</v>
      </c>
      <c r="P12502" t="str">
        <f t="shared" si="1171"/>
        <v>22</v>
      </c>
      <c r="Q12502">
        <v>1</v>
      </c>
      <c r="R12502">
        <v>1</v>
      </c>
      <c r="S12502">
        <v>4</v>
      </c>
      <c r="U12502" t="s">
        <v>44</v>
      </c>
      <c r="V12502">
        <v>1</v>
      </c>
      <c r="W12502" t="str">
        <f t="shared" si="1172"/>
        <v>WIRCH, ROBERT W.</v>
      </c>
      <c r="X12502" t="s">
        <v>20228</v>
      </c>
      <c r="Y12502">
        <v>100</v>
      </c>
      <c r="Z12502">
        <v>100</v>
      </c>
      <c r="AA12502">
        <v>1</v>
      </c>
      <c r="AB12502">
        <v>51177</v>
      </c>
      <c r="AC12502">
        <v>1</v>
      </c>
      <c r="AH12502">
        <f t="shared" si="1173"/>
        <v>73559</v>
      </c>
      <c r="AI12502">
        <f t="shared" si="1174"/>
        <v>51177</v>
      </c>
      <c r="AJ12502">
        <f t="shared" si="1175"/>
        <v>22278</v>
      </c>
      <c r="AK12502">
        <f t="shared" si="1176"/>
        <v>104</v>
      </c>
      <c r="AT12502">
        <v>0</v>
      </c>
      <c r="AU12502">
        <v>0</v>
      </c>
      <c r="AW12502" t="s">
        <v>20229</v>
      </c>
      <c r="AX12502" t="s">
        <v>173</v>
      </c>
      <c r="AY12502" t="s">
        <v>130</v>
      </c>
    </row>
    <row r="12503" spans="1:51">
      <c r="A12503">
        <v>320997</v>
      </c>
      <c r="B12503">
        <v>49</v>
      </c>
      <c r="C12503" t="s">
        <v>19858</v>
      </c>
      <c r="D12503">
        <v>55</v>
      </c>
      <c r="E12503">
        <v>25</v>
      </c>
      <c r="F12503">
        <v>2012</v>
      </c>
      <c r="G12503">
        <v>11</v>
      </c>
      <c r="H12503">
        <v>8</v>
      </c>
      <c r="J12503">
        <v>24</v>
      </c>
      <c r="P12503" t="str">
        <f t="shared" si="1171"/>
        <v>24</v>
      </c>
      <c r="Q12503">
        <v>1</v>
      </c>
      <c r="R12503">
        <v>1</v>
      </c>
      <c r="S12503">
        <v>4</v>
      </c>
      <c r="U12503" t="s">
        <v>44</v>
      </c>
      <c r="V12503">
        <v>1</v>
      </c>
      <c r="W12503" t="str">
        <f t="shared" si="1172"/>
        <v>LASSA, JULIE M.</v>
      </c>
      <c r="X12503" t="s">
        <v>20029</v>
      </c>
      <c r="Y12503">
        <v>100</v>
      </c>
      <c r="Z12503">
        <v>100</v>
      </c>
      <c r="AA12503">
        <v>1</v>
      </c>
      <c r="AB12503">
        <v>48677</v>
      </c>
      <c r="AC12503">
        <v>1</v>
      </c>
      <c r="AH12503">
        <f t="shared" si="1173"/>
        <v>86024</v>
      </c>
      <c r="AI12503">
        <f t="shared" si="1174"/>
        <v>48677</v>
      </c>
      <c r="AJ12503">
        <f t="shared" si="1175"/>
        <v>37259</v>
      </c>
      <c r="AK12503">
        <f t="shared" si="1176"/>
        <v>88</v>
      </c>
      <c r="AT12503">
        <v>0</v>
      </c>
      <c r="AU12503">
        <v>0</v>
      </c>
      <c r="AW12503" t="s">
        <v>20030</v>
      </c>
      <c r="AX12503" t="s">
        <v>1427</v>
      </c>
    </row>
    <row r="12504" spans="1:51">
      <c r="A12504">
        <v>320996</v>
      </c>
      <c r="B12504">
        <v>49</v>
      </c>
      <c r="C12504" t="s">
        <v>19858</v>
      </c>
      <c r="D12504">
        <v>55</v>
      </c>
      <c r="E12504">
        <v>25</v>
      </c>
      <c r="F12504">
        <v>2012</v>
      </c>
      <c r="G12504">
        <v>11</v>
      </c>
      <c r="H12504">
        <v>8</v>
      </c>
      <c r="J12504">
        <v>24</v>
      </c>
      <c r="P12504" t="str">
        <f t="shared" si="1171"/>
        <v>24</v>
      </c>
      <c r="Q12504">
        <v>1</v>
      </c>
      <c r="R12504">
        <v>1</v>
      </c>
      <c r="S12504">
        <v>4</v>
      </c>
      <c r="U12504" t="s">
        <v>44</v>
      </c>
      <c r="V12504">
        <v>1</v>
      </c>
      <c r="W12504" t="str">
        <f t="shared" si="1172"/>
        <v>NOBLE, SCOTT KENNETH</v>
      </c>
      <c r="X12504" t="s">
        <v>20075</v>
      </c>
      <c r="Y12504">
        <v>200</v>
      </c>
      <c r="Z12504">
        <v>200</v>
      </c>
      <c r="AA12504">
        <v>0</v>
      </c>
      <c r="AB12504">
        <v>37259</v>
      </c>
      <c r="AC12504">
        <v>0</v>
      </c>
      <c r="AH12504">
        <f t="shared" si="1173"/>
        <v>86024</v>
      </c>
      <c r="AI12504">
        <f t="shared" si="1174"/>
        <v>48677</v>
      </c>
      <c r="AJ12504">
        <f t="shared" si="1175"/>
        <v>37259</v>
      </c>
      <c r="AK12504">
        <f t="shared" si="1176"/>
        <v>88</v>
      </c>
      <c r="AT12504">
        <v>0</v>
      </c>
      <c r="AU12504">
        <v>0</v>
      </c>
      <c r="AW12504" t="s">
        <v>20076</v>
      </c>
      <c r="AX12504" t="s">
        <v>213</v>
      </c>
      <c r="AY12504" t="s">
        <v>2610</v>
      </c>
    </row>
    <row r="12505" spans="1:51">
      <c r="A12505">
        <v>320995</v>
      </c>
      <c r="B12505">
        <v>49</v>
      </c>
      <c r="C12505" t="s">
        <v>19858</v>
      </c>
      <c r="D12505">
        <v>55</v>
      </c>
      <c r="E12505">
        <v>25</v>
      </c>
      <c r="F12505">
        <v>2012</v>
      </c>
      <c r="G12505">
        <v>11</v>
      </c>
      <c r="H12505">
        <v>8</v>
      </c>
      <c r="J12505">
        <v>24</v>
      </c>
      <c r="P12505" t="str">
        <f t="shared" si="1171"/>
        <v>24</v>
      </c>
      <c r="Q12505">
        <v>1</v>
      </c>
      <c r="R12505">
        <v>1</v>
      </c>
      <c r="S12505">
        <v>4</v>
      </c>
      <c r="U12505" t="s">
        <v>44</v>
      </c>
      <c r="V12505">
        <v>1</v>
      </c>
      <c r="W12505" t="str">
        <f t="shared" si="1172"/>
        <v>SCATTERING</v>
      </c>
      <c r="X12505" t="s">
        <v>313</v>
      </c>
      <c r="Y12505">
        <v>2683</v>
      </c>
      <c r="Z12505">
        <v>600</v>
      </c>
      <c r="AA12505">
        <v>0</v>
      </c>
      <c r="AB12505">
        <v>88</v>
      </c>
      <c r="AC12505">
        <v>0</v>
      </c>
      <c r="AH12505">
        <f t="shared" si="1173"/>
        <v>86024</v>
      </c>
      <c r="AI12505">
        <f t="shared" si="1174"/>
        <v>48677</v>
      </c>
      <c r="AJ12505">
        <f t="shared" si="1175"/>
        <v>37259</v>
      </c>
      <c r="AK12505">
        <f t="shared" si="1176"/>
        <v>88</v>
      </c>
      <c r="AT12505">
        <v>0</v>
      </c>
      <c r="AU12505">
        <v>0</v>
      </c>
      <c r="AW12505" t="s">
        <v>313</v>
      </c>
    </row>
    <row r="12506" spans="1:51">
      <c r="A12506">
        <v>320999</v>
      </c>
      <c r="B12506">
        <v>49</v>
      </c>
      <c r="C12506" t="s">
        <v>19858</v>
      </c>
      <c r="D12506">
        <v>55</v>
      </c>
      <c r="E12506">
        <v>25</v>
      </c>
      <c r="F12506">
        <v>2012</v>
      </c>
      <c r="G12506">
        <v>11</v>
      </c>
      <c r="H12506">
        <v>8</v>
      </c>
      <c r="J12506">
        <v>26</v>
      </c>
      <c r="P12506" t="str">
        <f t="shared" si="1171"/>
        <v>26</v>
      </c>
      <c r="Q12506">
        <v>1</v>
      </c>
      <c r="R12506">
        <v>1</v>
      </c>
      <c r="S12506">
        <v>4</v>
      </c>
      <c r="U12506" t="s">
        <v>44</v>
      </c>
      <c r="V12506">
        <v>1</v>
      </c>
      <c r="W12506" t="str">
        <f t="shared" si="1172"/>
        <v>RISSER, FRED A.</v>
      </c>
      <c r="X12506" t="s">
        <v>20123</v>
      </c>
      <c r="Y12506">
        <v>100</v>
      </c>
      <c r="Z12506">
        <v>100</v>
      </c>
      <c r="AA12506">
        <v>1</v>
      </c>
      <c r="AB12506">
        <v>87144</v>
      </c>
      <c r="AC12506">
        <v>1</v>
      </c>
      <c r="AH12506">
        <f t="shared" si="1173"/>
        <v>88087</v>
      </c>
      <c r="AI12506">
        <f t="shared" si="1174"/>
        <v>87144</v>
      </c>
      <c r="AJ12506">
        <f t="shared" si="1175"/>
        <v>0</v>
      </c>
      <c r="AK12506">
        <f t="shared" si="1176"/>
        <v>943</v>
      </c>
      <c r="AT12506">
        <v>0</v>
      </c>
      <c r="AU12506">
        <v>0</v>
      </c>
      <c r="AW12506" t="s">
        <v>20124</v>
      </c>
      <c r="AX12506" t="s">
        <v>110</v>
      </c>
      <c r="AY12506" t="s">
        <v>64</v>
      </c>
    </row>
    <row r="12507" spans="1:51">
      <c r="A12507">
        <v>320998</v>
      </c>
      <c r="B12507">
        <v>49</v>
      </c>
      <c r="C12507" t="s">
        <v>19858</v>
      </c>
      <c r="D12507">
        <v>55</v>
      </c>
      <c r="E12507">
        <v>25</v>
      </c>
      <c r="F12507">
        <v>2012</v>
      </c>
      <c r="G12507">
        <v>11</v>
      </c>
      <c r="H12507">
        <v>8</v>
      </c>
      <c r="J12507">
        <v>26</v>
      </c>
      <c r="P12507" t="str">
        <f t="shared" si="1171"/>
        <v>26</v>
      </c>
      <c r="Q12507">
        <v>1</v>
      </c>
      <c r="R12507">
        <v>1</v>
      </c>
      <c r="S12507">
        <v>4</v>
      </c>
      <c r="U12507" t="s">
        <v>44</v>
      </c>
      <c r="V12507">
        <v>1</v>
      </c>
      <c r="W12507" t="str">
        <f t="shared" si="1172"/>
        <v>SCATTERING</v>
      </c>
      <c r="X12507" t="s">
        <v>313</v>
      </c>
      <c r="Y12507">
        <v>2683</v>
      </c>
      <c r="Z12507">
        <v>600</v>
      </c>
      <c r="AA12507">
        <v>0</v>
      </c>
      <c r="AB12507">
        <v>943</v>
      </c>
      <c r="AC12507">
        <v>0</v>
      </c>
      <c r="AH12507">
        <f t="shared" si="1173"/>
        <v>88087</v>
      </c>
      <c r="AI12507">
        <f t="shared" si="1174"/>
        <v>87144</v>
      </c>
      <c r="AJ12507">
        <f t="shared" si="1175"/>
        <v>0</v>
      </c>
      <c r="AK12507">
        <f t="shared" si="1176"/>
        <v>943</v>
      </c>
      <c r="AT12507">
        <v>0</v>
      </c>
      <c r="AU12507">
        <v>0</v>
      </c>
      <c r="AW12507" t="s">
        <v>313</v>
      </c>
    </row>
    <row r="12508" spans="1:51">
      <c r="A12508">
        <v>321002</v>
      </c>
      <c r="B12508">
        <v>49</v>
      </c>
      <c r="C12508" t="s">
        <v>19858</v>
      </c>
      <c r="D12508">
        <v>55</v>
      </c>
      <c r="E12508">
        <v>25</v>
      </c>
      <c r="F12508">
        <v>2012</v>
      </c>
      <c r="G12508">
        <v>11</v>
      </c>
      <c r="H12508">
        <v>8</v>
      </c>
      <c r="J12508">
        <v>28</v>
      </c>
      <c r="P12508" t="str">
        <f t="shared" si="1171"/>
        <v>28</v>
      </c>
      <c r="Q12508">
        <v>1</v>
      </c>
      <c r="R12508">
        <v>1</v>
      </c>
      <c r="S12508">
        <v>4</v>
      </c>
      <c r="U12508" t="s">
        <v>44</v>
      </c>
      <c r="V12508">
        <v>1</v>
      </c>
      <c r="W12508" t="str">
        <f t="shared" si="1172"/>
        <v>LAZICH, MARY A.</v>
      </c>
      <c r="X12508" t="s">
        <v>20031</v>
      </c>
      <c r="Y12508">
        <v>200</v>
      </c>
      <c r="Z12508">
        <v>200</v>
      </c>
      <c r="AA12508">
        <v>1</v>
      </c>
      <c r="AB12508">
        <v>60854</v>
      </c>
      <c r="AC12508">
        <v>1</v>
      </c>
      <c r="AH12508">
        <f t="shared" si="1173"/>
        <v>96010</v>
      </c>
      <c r="AI12508">
        <f t="shared" si="1174"/>
        <v>35053</v>
      </c>
      <c r="AJ12508">
        <f t="shared" si="1175"/>
        <v>60854</v>
      </c>
      <c r="AK12508">
        <f t="shared" si="1176"/>
        <v>103</v>
      </c>
      <c r="AT12508">
        <v>0</v>
      </c>
      <c r="AU12508">
        <v>0</v>
      </c>
      <c r="AW12508" t="s">
        <v>20032</v>
      </c>
      <c r="AX12508" t="s">
        <v>707</v>
      </c>
    </row>
    <row r="12509" spans="1:51">
      <c r="A12509">
        <v>321000</v>
      </c>
      <c r="B12509">
        <v>49</v>
      </c>
      <c r="C12509" t="s">
        <v>19858</v>
      </c>
      <c r="D12509">
        <v>55</v>
      </c>
      <c r="E12509">
        <v>25</v>
      </c>
      <c r="F12509">
        <v>2012</v>
      </c>
      <c r="G12509">
        <v>11</v>
      </c>
      <c r="H12509">
        <v>8</v>
      </c>
      <c r="J12509">
        <v>28</v>
      </c>
      <c r="P12509" t="str">
        <f t="shared" si="1171"/>
        <v>28</v>
      </c>
      <c r="Q12509">
        <v>1</v>
      </c>
      <c r="R12509">
        <v>1</v>
      </c>
      <c r="S12509">
        <v>4</v>
      </c>
      <c r="U12509" t="s">
        <v>44</v>
      </c>
      <c r="V12509">
        <v>1</v>
      </c>
      <c r="W12509" t="str">
        <f t="shared" si="1172"/>
        <v>SCATTERING</v>
      </c>
      <c r="X12509" t="s">
        <v>313</v>
      </c>
      <c r="Y12509">
        <v>2683</v>
      </c>
      <c r="Z12509">
        <v>600</v>
      </c>
      <c r="AA12509">
        <v>0</v>
      </c>
      <c r="AB12509">
        <v>103</v>
      </c>
      <c r="AC12509">
        <v>0</v>
      </c>
      <c r="AH12509">
        <f t="shared" si="1173"/>
        <v>96010</v>
      </c>
      <c r="AI12509">
        <f t="shared" si="1174"/>
        <v>35053</v>
      </c>
      <c r="AJ12509">
        <f t="shared" si="1175"/>
        <v>60854</v>
      </c>
      <c r="AK12509">
        <f t="shared" si="1176"/>
        <v>103</v>
      </c>
      <c r="AT12509">
        <v>0</v>
      </c>
      <c r="AU12509">
        <v>0</v>
      </c>
      <c r="AW12509" t="s">
        <v>313</v>
      </c>
    </row>
    <row r="12510" spans="1:51">
      <c r="A12510">
        <v>321001</v>
      </c>
      <c r="B12510">
        <v>49</v>
      </c>
      <c r="C12510" t="s">
        <v>19858</v>
      </c>
      <c r="D12510">
        <v>55</v>
      </c>
      <c r="E12510">
        <v>25</v>
      </c>
      <c r="F12510">
        <v>2012</v>
      </c>
      <c r="G12510">
        <v>11</v>
      </c>
      <c r="H12510">
        <v>8</v>
      </c>
      <c r="J12510">
        <v>28</v>
      </c>
      <c r="P12510" t="str">
        <f t="shared" si="1171"/>
        <v>28</v>
      </c>
      <c r="Q12510">
        <v>1</v>
      </c>
      <c r="R12510">
        <v>1</v>
      </c>
      <c r="S12510">
        <v>4</v>
      </c>
      <c r="U12510" t="s">
        <v>44</v>
      </c>
      <c r="V12510">
        <v>1</v>
      </c>
      <c r="W12510" t="str">
        <f t="shared" si="1172"/>
        <v>WARD, JIM</v>
      </c>
      <c r="X12510" t="s">
        <v>6805</v>
      </c>
      <c r="Y12510">
        <v>100</v>
      </c>
      <c r="Z12510">
        <v>100</v>
      </c>
      <c r="AA12510">
        <v>0</v>
      </c>
      <c r="AB12510">
        <v>35053</v>
      </c>
      <c r="AC12510">
        <v>0</v>
      </c>
      <c r="AH12510">
        <f t="shared" si="1173"/>
        <v>96010</v>
      </c>
      <c r="AI12510">
        <f t="shared" si="1174"/>
        <v>35053</v>
      </c>
      <c r="AJ12510">
        <f t="shared" si="1175"/>
        <v>60854</v>
      </c>
      <c r="AK12510">
        <f t="shared" si="1176"/>
        <v>103</v>
      </c>
      <c r="AT12510">
        <v>0</v>
      </c>
      <c r="AU12510">
        <v>0</v>
      </c>
      <c r="AW12510" t="s">
        <v>741</v>
      </c>
      <c r="AX12510" t="s">
        <v>566</v>
      </c>
    </row>
    <row r="12511" spans="1:51">
      <c r="A12511">
        <v>321005</v>
      </c>
      <c r="B12511">
        <v>49</v>
      </c>
      <c r="C12511" t="s">
        <v>19858</v>
      </c>
      <c r="D12511">
        <v>55</v>
      </c>
      <c r="E12511">
        <v>25</v>
      </c>
      <c r="F12511">
        <v>2012</v>
      </c>
      <c r="G12511">
        <v>11</v>
      </c>
      <c r="H12511">
        <v>8</v>
      </c>
      <c r="J12511">
        <v>30</v>
      </c>
      <c r="P12511" t="str">
        <f t="shared" si="1171"/>
        <v>30</v>
      </c>
      <c r="Q12511">
        <v>1</v>
      </c>
      <c r="R12511">
        <v>1</v>
      </c>
      <c r="S12511">
        <v>4</v>
      </c>
      <c r="U12511" t="s">
        <v>44</v>
      </c>
      <c r="V12511">
        <v>1</v>
      </c>
      <c r="W12511" t="str">
        <f t="shared" si="1172"/>
        <v>HANSEN, DAVE</v>
      </c>
      <c r="X12511" t="s">
        <v>19951</v>
      </c>
      <c r="Y12511">
        <v>100</v>
      </c>
      <c r="Z12511">
        <v>100</v>
      </c>
      <c r="AA12511">
        <v>1</v>
      </c>
      <c r="AB12511">
        <v>42949</v>
      </c>
      <c r="AC12511">
        <v>1</v>
      </c>
      <c r="AH12511">
        <f t="shared" si="1173"/>
        <v>79204</v>
      </c>
      <c r="AI12511">
        <f t="shared" si="1174"/>
        <v>42949</v>
      </c>
      <c r="AJ12511">
        <f t="shared" si="1175"/>
        <v>36178</v>
      </c>
      <c r="AK12511">
        <f t="shared" si="1176"/>
        <v>77</v>
      </c>
      <c r="AT12511">
        <v>0</v>
      </c>
      <c r="AU12511">
        <v>0</v>
      </c>
      <c r="AW12511" t="s">
        <v>9539</v>
      </c>
      <c r="AX12511" t="s">
        <v>549</v>
      </c>
    </row>
    <row r="12512" spans="1:51">
      <c r="A12512">
        <v>321004</v>
      </c>
      <c r="B12512">
        <v>49</v>
      </c>
      <c r="C12512" t="s">
        <v>19858</v>
      </c>
      <c r="D12512">
        <v>55</v>
      </c>
      <c r="E12512">
        <v>25</v>
      </c>
      <c r="F12512">
        <v>2012</v>
      </c>
      <c r="G12512">
        <v>11</v>
      </c>
      <c r="H12512">
        <v>8</v>
      </c>
      <c r="J12512">
        <v>30</v>
      </c>
      <c r="P12512" t="str">
        <f t="shared" si="1171"/>
        <v>30</v>
      </c>
      <c r="Q12512">
        <v>1</v>
      </c>
      <c r="R12512">
        <v>1</v>
      </c>
      <c r="S12512">
        <v>4</v>
      </c>
      <c r="U12512" t="s">
        <v>44</v>
      </c>
      <c r="V12512">
        <v>1</v>
      </c>
      <c r="W12512" t="str">
        <f t="shared" si="1172"/>
        <v>MACCO, JOHN</v>
      </c>
      <c r="X12512" t="s">
        <v>20044</v>
      </c>
      <c r="Y12512">
        <v>200</v>
      </c>
      <c r="Z12512">
        <v>200</v>
      </c>
      <c r="AA12512">
        <v>0</v>
      </c>
      <c r="AB12512">
        <v>36178</v>
      </c>
      <c r="AC12512">
        <v>0</v>
      </c>
      <c r="AH12512">
        <f t="shared" si="1173"/>
        <v>79204</v>
      </c>
      <c r="AI12512">
        <f t="shared" si="1174"/>
        <v>42949</v>
      </c>
      <c r="AJ12512">
        <f t="shared" si="1175"/>
        <v>36178</v>
      </c>
      <c r="AK12512">
        <f t="shared" si="1176"/>
        <v>77</v>
      </c>
      <c r="AT12512">
        <v>0</v>
      </c>
      <c r="AU12512">
        <v>0</v>
      </c>
      <c r="AW12512" t="s">
        <v>20045</v>
      </c>
      <c r="AX12512" t="s">
        <v>67</v>
      </c>
    </row>
    <row r="12513" spans="1:51">
      <c r="A12513">
        <v>321003</v>
      </c>
      <c r="B12513">
        <v>49</v>
      </c>
      <c r="C12513" t="s">
        <v>19858</v>
      </c>
      <c r="D12513">
        <v>55</v>
      </c>
      <c r="E12513">
        <v>25</v>
      </c>
      <c r="F12513">
        <v>2012</v>
      </c>
      <c r="G12513">
        <v>11</v>
      </c>
      <c r="H12513">
        <v>8</v>
      </c>
      <c r="J12513">
        <v>30</v>
      </c>
      <c r="P12513" t="str">
        <f t="shared" si="1171"/>
        <v>30</v>
      </c>
      <c r="Q12513">
        <v>1</v>
      </c>
      <c r="R12513">
        <v>1</v>
      </c>
      <c r="S12513">
        <v>4</v>
      </c>
      <c r="U12513" t="s">
        <v>44</v>
      </c>
      <c r="V12513">
        <v>1</v>
      </c>
      <c r="W12513" t="str">
        <f t="shared" si="1172"/>
        <v>SCATTERING</v>
      </c>
      <c r="X12513" t="s">
        <v>313</v>
      </c>
      <c r="Y12513">
        <v>2683</v>
      </c>
      <c r="Z12513">
        <v>600</v>
      </c>
      <c r="AA12513">
        <v>0</v>
      </c>
      <c r="AB12513">
        <v>77</v>
      </c>
      <c r="AC12513">
        <v>0</v>
      </c>
      <c r="AH12513">
        <f t="shared" si="1173"/>
        <v>79204</v>
      </c>
      <c r="AI12513">
        <f t="shared" si="1174"/>
        <v>42949</v>
      </c>
      <c r="AJ12513">
        <f t="shared" si="1175"/>
        <v>36178</v>
      </c>
      <c r="AK12513">
        <f t="shared" si="1176"/>
        <v>77</v>
      </c>
      <c r="AT12513">
        <v>0</v>
      </c>
      <c r="AU12513">
        <v>0</v>
      </c>
      <c r="AW12513" t="s">
        <v>313</v>
      </c>
    </row>
    <row r="12514" spans="1:51">
      <c r="A12514">
        <v>321007</v>
      </c>
      <c r="B12514">
        <v>49</v>
      </c>
      <c r="C12514" t="s">
        <v>19858</v>
      </c>
      <c r="D12514">
        <v>55</v>
      </c>
      <c r="E12514">
        <v>25</v>
      </c>
      <c r="F12514">
        <v>2012</v>
      </c>
      <c r="G12514">
        <v>11</v>
      </c>
      <c r="H12514">
        <v>8</v>
      </c>
      <c r="J12514">
        <v>32</v>
      </c>
      <c r="P12514" t="str">
        <f t="shared" si="1171"/>
        <v>32</v>
      </c>
      <c r="Q12514">
        <v>1</v>
      </c>
      <c r="R12514">
        <v>1</v>
      </c>
      <c r="S12514">
        <v>4</v>
      </c>
      <c r="U12514" t="s">
        <v>44</v>
      </c>
      <c r="V12514">
        <v>1</v>
      </c>
      <c r="W12514" t="str">
        <f t="shared" si="1172"/>
        <v>FEEHAN, BILL</v>
      </c>
      <c r="X12514" t="s">
        <v>19929</v>
      </c>
      <c r="Y12514">
        <v>200</v>
      </c>
      <c r="Z12514">
        <v>200</v>
      </c>
      <c r="AA12514">
        <v>0</v>
      </c>
      <c r="AB12514">
        <v>36545</v>
      </c>
      <c r="AC12514">
        <v>0</v>
      </c>
      <c r="AH12514">
        <f t="shared" si="1173"/>
        <v>87769</v>
      </c>
      <c r="AI12514">
        <f t="shared" si="1174"/>
        <v>51153</v>
      </c>
      <c r="AJ12514">
        <f t="shared" si="1175"/>
        <v>36545</v>
      </c>
      <c r="AK12514">
        <f t="shared" si="1176"/>
        <v>71</v>
      </c>
      <c r="AT12514">
        <v>0</v>
      </c>
      <c r="AU12514">
        <v>0</v>
      </c>
      <c r="AW12514" t="s">
        <v>19930</v>
      </c>
      <c r="AX12514" t="s">
        <v>331</v>
      </c>
    </row>
    <row r="12515" spans="1:51">
      <c r="A12515">
        <v>321006</v>
      </c>
      <c r="B12515">
        <v>49</v>
      </c>
      <c r="C12515" t="s">
        <v>19858</v>
      </c>
      <c r="D12515">
        <v>55</v>
      </c>
      <c r="E12515">
        <v>25</v>
      </c>
      <c r="F12515">
        <v>2012</v>
      </c>
      <c r="G12515">
        <v>11</v>
      </c>
      <c r="H12515">
        <v>8</v>
      </c>
      <c r="J12515">
        <v>32</v>
      </c>
      <c r="P12515" t="str">
        <f t="shared" si="1171"/>
        <v>32</v>
      </c>
      <c r="Q12515">
        <v>1</v>
      </c>
      <c r="R12515">
        <v>1</v>
      </c>
      <c r="S12515">
        <v>4</v>
      </c>
      <c r="U12515" t="s">
        <v>44</v>
      </c>
      <c r="V12515">
        <v>1</v>
      </c>
      <c r="W12515" t="str">
        <f t="shared" si="1172"/>
        <v>SCATTERING</v>
      </c>
      <c r="X12515" t="s">
        <v>313</v>
      </c>
      <c r="Y12515">
        <v>2683</v>
      </c>
      <c r="Z12515">
        <v>600</v>
      </c>
      <c r="AA12515">
        <v>0</v>
      </c>
      <c r="AB12515">
        <v>71</v>
      </c>
      <c r="AC12515">
        <v>0</v>
      </c>
      <c r="AH12515">
        <f t="shared" si="1173"/>
        <v>87769</v>
      </c>
      <c r="AI12515">
        <f t="shared" si="1174"/>
        <v>51153</v>
      </c>
      <c r="AJ12515">
        <f t="shared" si="1175"/>
        <v>36545</v>
      </c>
      <c r="AK12515">
        <f t="shared" si="1176"/>
        <v>71</v>
      </c>
      <c r="AT12515">
        <v>0</v>
      </c>
      <c r="AU12515">
        <v>0</v>
      </c>
      <c r="AW12515" t="s">
        <v>313</v>
      </c>
    </row>
    <row r="12516" spans="1:51">
      <c r="A12516">
        <v>321008</v>
      </c>
      <c r="B12516">
        <v>49</v>
      </c>
      <c r="C12516" t="s">
        <v>19858</v>
      </c>
      <c r="D12516">
        <v>55</v>
      </c>
      <c r="E12516">
        <v>25</v>
      </c>
      <c r="F12516">
        <v>2012</v>
      </c>
      <c r="G12516">
        <v>11</v>
      </c>
      <c r="H12516">
        <v>8</v>
      </c>
      <c r="J12516">
        <v>32</v>
      </c>
      <c r="P12516" t="str">
        <f t="shared" si="1171"/>
        <v>32</v>
      </c>
      <c r="Q12516">
        <v>1</v>
      </c>
      <c r="R12516">
        <v>1</v>
      </c>
      <c r="S12516">
        <v>4</v>
      </c>
      <c r="U12516" t="s">
        <v>44</v>
      </c>
      <c r="V12516">
        <v>1</v>
      </c>
      <c r="W12516" t="str">
        <f t="shared" si="1172"/>
        <v>SHILLING, JENNIFER</v>
      </c>
      <c r="X12516" t="s">
        <v>20158</v>
      </c>
      <c r="Y12516">
        <v>100</v>
      </c>
      <c r="Z12516">
        <v>100</v>
      </c>
      <c r="AA12516">
        <v>0</v>
      </c>
      <c r="AB12516">
        <v>51153</v>
      </c>
      <c r="AC12516">
        <v>1</v>
      </c>
      <c r="AH12516">
        <f t="shared" si="1173"/>
        <v>87769</v>
      </c>
      <c r="AI12516">
        <f t="shared" si="1174"/>
        <v>51153</v>
      </c>
      <c r="AJ12516">
        <f t="shared" si="1175"/>
        <v>36545</v>
      </c>
      <c r="AK12516">
        <f t="shared" si="1176"/>
        <v>71</v>
      </c>
      <c r="AT12516">
        <v>0</v>
      </c>
      <c r="AU12516">
        <v>0</v>
      </c>
      <c r="AW12516" t="s">
        <v>20159</v>
      </c>
      <c r="AX12516" t="s">
        <v>1589</v>
      </c>
    </row>
    <row r="12517" spans="1:51">
      <c r="A12517">
        <v>321011</v>
      </c>
      <c r="B12517">
        <v>49</v>
      </c>
      <c r="C12517" t="s">
        <v>19858</v>
      </c>
      <c r="D12517">
        <v>55</v>
      </c>
      <c r="E12517">
        <v>25</v>
      </c>
      <c r="F12517">
        <v>2012</v>
      </c>
      <c r="G12517">
        <v>11</v>
      </c>
      <c r="H12517">
        <v>9</v>
      </c>
      <c r="J12517">
        <v>1</v>
      </c>
      <c r="P12517" t="str">
        <f t="shared" si="1171"/>
        <v>1</v>
      </c>
      <c r="Q12517">
        <v>1</v>
      </c>
      <c r="R12517">
        <v>1</v>
      </c>
      <c r="S12517">
        <v>2</v>
      </c>
      <c r="U12517" t="s">
        <v>44</v>
      </c>
      <c r="V12517">
        <v>1</v>
      </c>
      <c r="W12517" t="str">
        <f t="shared" si="1172"/>
        <v>BIES, GAREY D.</v>
      </c>
      <c r="X12517" t="s">
        <v>19886</v>
      </c>
      <c r="Y12517">
        <v>200</v>
      </c>
      <c r="Z12517">
        <v>200</v>
      </c>
      <c r="AA12517">
        <v>1</v>
      </c>
      <c r="AB12517">
        <v>16993</v>
      </c>
      <c r="AC12517">
        <v>1</v>
      </c>
      <c r="AH12517">
        <f t="shared" si="1173"/>
        <v>33146</v>
      </c>
      <c r="AI12517">
        <f t="shared" si="1174"/>
        <v>16124</v>
      </c>
      <c r="AJ12517">
        <f t="shared" si="1175"/>
        <v>16993</v>
      </c>
      <c r="AK12517">
        <f t="shared" si="1176"/>
        <v>29</v>
      </c>
      <c r="AT12517">
        <v>0</v>
      </c>
      <c r="AU12517">
        <v>0</v>
      </c>
      <c r="AW12517" t="s">
        <v>19887</v>
      </c>
      <c r="AX12517" t="s">
        <v>19888</v>
      </c>
    </row>
    <row r="12518" spans="1:51">
      <c r="A12518">
        <v>321009</v>
      </c>
      <c r="B12518">
        <v>49</v>
      </c>
      <c r="C12518" t="s">
        <v>19858</v>
      </c>
      <c r="D12518">
        <v>55</v>
      </c>
      <c r="E12518">
        <v>25</v>
      </c>
      <c r="F12518">
        <v>2012</v>
      </c>
      <c r="G12518">
        <v>11</v>
      </c>
      <c r="H12518">
        <v>9</v>
      </c>
      <c r="J12518">
        <v>1</v>
      </c>
      <c r="P12518" t="str">
        <f t="shared" si="1171"/>
        <v>1</v>
      </c>
      <c r="Q12518">
        <v>1</v>
      </c>
      <c r="R12518">
        <v>1</v>
      </c>
      <c r="S12518">
        <v>2</v>
      </c>
      <c r="U12518" t="s">
        <v>44</v>
      </c>
      <c r="V12518">
        <v>1</v>
      </c>
      <c r="W12518" t="str">
        <f t="shared" si="1172"/>
        <v>SCATTERING</v>
      </c>
      <c r="X12518" t="s">
        <v>313</v>
      </c>
      <c r="Y12518">
        <v>2683</v>
      </c>
      <c r="Z12518">
        <v>600</v>
      </c>
      <c r="AA12518">
        <v>0</v>
      </c>
      <c r="AB12518">
        <v>29</v>
      </c>
      <c r="AC12518">
        <v>0</v>
      </c>
      <c r="AH12518">
        <f t="shared" si="1173"/>
        <v>33146</v>
      </c>
      <c r="AI12518">
        <f t="shared" si="1174"/>
        <v>16124</v>
      </c>
      <c r="AJ12518">
        <f t="shared" si="1175"/>
        <v>16993</v>
      </c>
      <c r="AK12518">
        <f t="shared" si="1176"/>
        <v>29</v>
      </c>
      <c r="AT12518">
        <v>0</v>
      </c>
      <c r="AU12518">
        <v>0</v>
      </c>
      <c r="AW12518" t="s">
        <v>313</v>
      </c>
    </row>
    <row r="12519" spans="1:51">
      <c r="A12519">
        <v>321010</v>
      </c>
      <c r="B12519">
        <v>49</v>
      </c>
      <c r="C12519" t="s">
        <v>19858</v>
      </c>
      <c r="D12519">
        <v>55</v>
      </c>
      <c r="E12519">
        <v>25</v>
      </c>
      <c r="F12519">
        <v>2012</v>
      </c>
      <c r="G12519">
        <v>11</v>
      </c>
      <c r="H12519">
        <v>9</v>
      </c>
      <c r="J12519">
        <v>1</v>
      </c>
      <c r="P12519" t="str">
        <f t="shared" si="1171"/>
        <v>1</v>
      </c>
      <c r="Q12519">
        <v>1</v>
      </c>
      <c r="R12519">
        <v>1</v>
      </c>
      <c r="S12519">
        <v>2</v>
      </c>
      <c r="U12519" t="s">
        <v>44</v>
      </c>
      <c r="V12519">
        <v>1</v>
      </c>
      <c r="W12519" t="str">
        <f t="shared" si="1172"/>
        <v>VEESER, PATRICK</v>
      </c>
      <c r="X12519" t="s">
        <v>20211</v>
      </c>
      <c r="Y12519">
        <v>100</v>
      </c>
      <c r="Z12519">
        <v>100</v>
      </c>
      <c r="AA12519">
        <v>0</v>
      </c>
      <c r="AB12519">
        <v>16124</v>
      </c>
      <c r="AC12519">
        <v>0</v>
      </c>
      <c r="AH12519">
        <f t="shared" si="1173"/>
        <v>33146</v>
      </c>
      <c r="AI12519">
        <f t="shared" si="1174"/>
        <v>16124</v>
      </c>
      <c r="AJ12519">
        <f t="shared" si="1175"/>
        <v>16993</v>
      </c>
      <c r="AK12519">
        <f t="shared" si="1176"/>
        <v>29</v>
      </c>
      <c r="AT12519">
        <v>0</v>
      </c>
      <c r="AU12519">
        <v>0</v>
      </c>
      <c r="AW12519" t="s">
        <v>20212</v>
      </c>
      <c r="AX12519" t="s">
        <v>1473</v>
      </c>
    </row>
    <row r="12520" spans="1:51">
      <c r="A12520">
        <v>321014</v>
      </c>
      <c r="B12520">
        <v>49</v>
      </c>
      <c r="C12520" t="s">
        <v>19858</v>
      </c>
      <c r="D12520">
        <v>55</v>
      </c>
      <c r="E12520">
        <v>25</v>
      </c>
      <c r="F12520">
        <v>2012</v>
      </c>
      <c r="G12520">
        <v>11</v>
      </c>
      <c r="H12520">
        <v>9</v>
      </c>
      <c r="J12520">
        <v>2</v>
      </c>
      <c r="P12520" t="str">
        <f t="shared" si="1171"/>
        <v>2</v>
      </c>
      <c r="Q12520">
        <v>1</v>
      </c>
      <c r="R12520">
        <v>1</v>
      </c>
      <c r="S12520">
        <v>2</v>
      </c>
      <c r="U12520" t="s">
        <v>44</v>
      </c>
      <c r="V12520">
        <v>1</v>
      </c>
      <c r="W12520" t="str">
        <f t="shared" si="1172"/>
        <v>JACQUE, ANDRE</v>
      </c>
      <c r="X12520" t="s">
        <v>19972</v>
      </c>
      <c r="Y12520">
        <v>200</v>
      </c>
      <c r="Z12520">
        <v>200</v>
      </c>
      <c r="AA12520">
        <v>1</v>
      </c>
      <c r="AB12520">
        <v>17082</v>
      </c>
      <c r="AC12520">
        <v>1</v>
      </c>
      <c r="AH12520">
        <f t="shared" si="1173"/>
        <v>29141</v>
      </c>
      <c r="AI12520">
        <f t="shared" si="1174"/>
        <v>12033</v>
      </c>
      <c r="AJ12520">
        <f t="shared" si="1175"/>
        <v>17082</v>
      </c>
      <c r="AK12520">
        <f t="shared" si="1176"/>
        <v>26</v>
      </c>
      <c r="AT12520">
        <v>0</v>
      </c>
      <c r="AU12520">
        <v>0</v>
      </c>
      <c r="AW12520" t="s">
        <v>19973</v>
      </c>
      <c r="AX12520" t="s">
        <v>5452</v>
      </c>
    </row>
    <row r="12521" spans="1:51">
      <c r="A12521">
        <v>321013</v>
      </c>
      <c r="B12521">
        <v>49</v>
      </c>
      <c r="C12521" t="s">
        <v>19858</v>
      </c>
      <c r="D12521">
        <v>55</v>
      </c>
      <c r="E12521">
        <v>25</v>
      </c>
      <c r="F12521">
        <v>2012</v>
      </c>
      <c r="G12521">
        <v>11</v>
      </c>
      <c r="H12521">
        <v>9</v>
      </c>
      <c r="J12521">
        <v>2</v>
      </c>
      <c r="P12521" t="str">
        <f t="shared" si="1171"/>
        <v>2</v>
      </c>
      <c r="Q12521">
        <v>1</v>
      </c>
      <c r="R12521">
        <v>1</v>
      </c>
      <c r="S12521">
        <v>2</v>
      </c>
      <c r="U12521" t="s">
        <v>44</v>
      </c>
      <c r="V12521">
        <v>1</v>
      </c>
      <c r="W12521" t="str">
        <f t="shared" si="1172"/>
        <v>PRUESS, LARRY</v>
      </c>
      <c r="X12521" t="s">
        <v>20111</v>
      </c>
      <c r="Y12521">
        <v>100</v>
      </c>
      <c r="Z12521">
        <v>100</v>
      </c>
      <c r="AA12521">
        <v>0</v>
      </c>
      <c r="AB12521">
        <v>12033</v>
      </c>
      <c r="AC12521">
        <v>0</v>
      </c>
      <c r="AH12521">
        <f t="shared" si="1173"/>
        <v>29141</v>
      </c>
      <c r="AI12521">
        <f t="shared" si="1174"/>
        <v>12033</v>
      </c>
      <c r="AJ12521">
        <f t="shared" si="1175"/>
        <v>17082</v>
      </c>
      <c r="AK12521">
        <f t="shared" si="1176"/>
        <v>26</v>
      </c>
      <c r="AT12521">
        <v>0</v>
      </c>
      <c r="AU12521">
        <v>0</v>
      </c>
      <c r="AW12521" t="s">
        <v>20112</v>
      </c>
      <c r="AX12521" t="s">
        <v>1198</v>
      </c>
    </row>
    <row r="12522" spans="1:51">
      <c r="A12522">
        <v>321012</v>
      </c>
      <c r="B12522">
        <v>49</v>
      </c>
      <c r="C12522" t="s">
        <v>19858</v>
      </c>
      <c r="D12522">
        <v>55</v>
      </c>
      <c r="E12522">
        <v>25</v>
      </c>
      <c r="F12522">
        <v>2012</v>
      </c>
      <c r="G12522">
        <v>11</v>
      </c>
      <c r="H12522">
        <v>9</v>
      </c>
      <c r="J12522">
        <v>2</v>
      </c>
      <c r="P12522" t="str">
        <f t="shared" si="1171"/>
        <v>2</v>
      </c>
      <c r="Q12522">
        <v>1</v>
      </c>
      <c r="R12522">
        <v>1</v>
      </c>
      <c r="S12522">
        <v>2</v>
      </c>
      <c r="U12522" t="s">
        <v>44</v>
      </c>
      <c r="V12522">
        <v>1</v>
      </c>
      <c r="W12522" t="str">
        <f t="shared" si="1172"/>
        <v>SCATTERING</v>
      </c>
      <c r="X12522" t="s">
        <v>313</v>
      </c>
      <c r="Y12522">
        <v>2683</v>
      </c>
      <c r="Z12522">
        <v>600</v>
      </c>
      <c r="AA12522">
        <v>0</v>
      </c>
      <c r="AB12522">
        <v>26</v>
      </c>
      <c r="AC12522">
        <v>0</v>
      </c>
      <c r="AH12522">
        <f t="shared" si="1173"/>
        <v>29141</v>
      </c>
      <c r="AI12522">
        <f t="shared" si="1174"/>
        <v>12033</v>
      </c>
      <c r="AJ12522">
        <f t="shared" si="1175"/>
        <v>17082</v>
      </c>
      <c r="AK12522">
        <f t="shared" si="1176"/>
        <v>26</v>
      </c>
      <c r="AT12522">
        <v>0</v>
      </c>
      <c r="AU12522">
        <v>0</v>
      </c>
      <c r="AW12522" t="s">
        <v>313</v>
      </c>
    </row>
    <row r="12523" spans="1:51">
      <c r="A12523">
        <v>321017</v>
      </c>
      <c r="B12523">
        <v>49</v>
      </c>
      <c r="C12523" t="s">
        <v>19858</v>
      </c>
      <c r="D12523">
        <v>55</v>
      </c>
      <c r="E12523">
        <v>25</v>
      </c>
      <c r="F12523">
        <v>2012</v>
      </c>
      <c r="G12523">
        <v>11</v>
      </c>
      <c r="H12523">
        <v>9</v>
      </c>
      <c r="J12523">
        <v>3</v>
      </c>
      <c r="P12523" t="str">
        <f t="shared" si="1171"/>
        <v>3</v>
      </c>
      <c r="Q12523">
        <v>1</v>
      </c>
      <c r="R12523">
        <v>1</v>
      </c>
      <c r="S12523">
        <v>2</v>
      </c>
      <c r="U12523" t="s">
        <v>44</v>
      </c>
      <c r="V12523">
        <v>1</v>
      </c>
      <c r="W12523" t="str">
        <f t="shared" si="1172"/>
        <v>OSWALD, KOLE</v>
      </c>
      <c r="X12523" t="s">
        <v>20087</v>
      </c>
      <c r="Y12523">
        <v>100</v>
      </c>
      <c r="Z12523">
        <v>100</v>
      </c>
      <c r="AA12523">
        <v>0</v>
      </c>
      <c r="AB12523">
        <v>11398</v>
      </c>
      <c r="AC12523">
        <v>0</v>
      </c>
      <c r="AH12523">
        <f t="shared" si="1173"/>
        <v>29987</v>
      </c>
      <c r="AI12523">
        <f t="shared" si="1174"/>
        <v>11398</v>
      </c>
      <c r="AJ12523">
        <f t="shared" si="1175"/>
        <v>17387</v>
      </c>
      <c r="AK12523">
        <f t="shared" si="1176"/>
        <v>1202</v>
      </c>
      <c r="AT12523">
        <v>0</v>
      </c>
      <c r="AU12523">
        <v>0</v>
      </c>
      <c r="AW12523" t="s">
        <v>20088</v>
      </c>
      <c r="AX12523" t="s">
        <v>20089</v>
      </c>
    </row>
    <row r="12524" spans="1:51">
      <c r="A12524">
        <v>321018</v>
      </c>
      <c r="B12524">
        <v>49</v>
      </c>
      <c r="C12524" t="s">
        <v>19858</v>
      </c>
      <c r="D12524">
        <v>55</v>
      </c>
      <c r="E12524">
        <v>25</v>
      </c>
      <c r="F12524">
        <v>2012</v>
      </c>
      <c r="G12524">
        <v>11</v>
      </c>
      <c r="H12524">
        <v>9</v>
      </c>
      <c r="J12524">
        <v>3</v>
      </c>
      <c r="P12524" t="str">
        <f t="shared" si="1171"/>
        <v>3</v>
      </c>
      <c r="Q12524">
        <v>1</v>
      </c>
      <c r="R12524">
        <v>1</v>
      </c>
      <c r="S12524">
        <v>2</v>
      </c>
      <c r="U12524" t="s">
        <v>44</v>
      </c>
      <c r="V12524">
        <v>1</v>
      </c>
      <c r="W12524" t="str">
        <f t="shared" si="1172"/>
        <v>OTT, ALVIN R.</v>
      </c>
      <c r="X12524" t="s">
        <v>20090</v>
      </c>
      <c r="Y12524">
        <v>200</v>
      </c>
      <c r="Z12524">
        <v>200</v>
      </c>
      <c r="AA12524">
        <v>1</v>
      </c>
      <c r="AB12524">
        <v>17387</v>
      </c>
      <c r="AC12524">
        <v>1</v>
      </c>
      <c r="AH12524">
        <f t="shared" si="1173"/>
        <v>29987</v>
      </c>
      <c r="AI12524">
        <f t="shared" si="1174"/>
        <v>11398</v>
      </c>
      <c r="AJ12524">
        <f t="shared" si="1175"/>
        <v>17387</v>
      </c>
      <c r="AK12524">
        <f t="shared" si="1176"/>
        <v>1202</v>
      </c>
      <c r="AT12524">
        <v>0</v>
      </c>
      <c r="AU12524">
        <v>0</v>
      </c>
      <c r="AW12524" t="s">
        <v>16982</v>
      </c>
      <c r="AX12524" t="s">
        <v>1571</v>
      </c>
    </row>
    <row r="12525" spans="1:51">
      <c r="A12525">
        <v>321015</v>
      </c>
      <c r="B12525">
        <v>49</v>
      </c>
      <c r="C12525" t="s">
        <v>19858</v>
      </c>
      <c r="D12525">
        <v>55</v>
      </c>
      <c r="E12525">
        <v>25</v>
      </c>
      <c r="F12525">
        <v>2012</v>
      </c>
      <c r="G12525">
        <v>11</v>
      </c>
      <c r="H12525">
        <v>9</v>
      </c>
      <c r="J12525">
        <v>3</v>
      </c>
      <c r="P12525" t="str">
        <f t="shared" si="1171"/>
        <v>3</v>
      </c>
      <c r="Q12525">
        <v>1</v>
      </c>
      <c r="R12525">
        <v>1</v>
      </c>
      <c r="S12525">
        <v>2</v>
      </c>
      <c r="U12525" t="s">
        <v>44</v>
      </c>
      <c r="V12525">
        <v>1</v>
      </c>
      <c r="W12525" t="str">
        <f t="shared" si="1172"/>
        <v>SCATTERING</v>
      </c>
      <c r="X12525" t="s">
        <v>313</v>
      </c>
      <c r="Y12525">
        <v>2683</v>
      </c>
      <c r="Z12525">
        <v>600</v>
      </c>
      <c r="AA12525">
        <v>0</v>
      </c>
      <c r="AB12525">
        <v>13</v>
      </c>
      <c r="AC12525">
        <v>0</v>
      </c>
      <c r="AH12525">
        <f t="shared" si="1173"/>
        <v>29987</v>
      </c>
      <c r="AI12525">
        <f t="shared" si="1174"/>
        <v>11398</v>
      </c>
      <c r="AJ12525">
        <f t="shared" si="1175"/>
        <v>17387</v>
      </c>
      <c r="AK12525">
        <f t="shared" si="1176"/>
        <v>1202</v>
      </c>
      <c r="AT12525">
        <v>0</v>
      </c>
      <c r="AU12525">
        <v>0</v>
      </c>
      <c r="AW12525" t="s">
        <v>313</v>
      </c>
    </row>
    <row r="12526" spans="1:51">
      <c r="A12526">
        <v>321016</v>
      </c>
      <c r="B12526">
        <v>49</v>
      </c>
      <c r="C12526" t="s">
        <v>19858</v>
      </c>
      <c r="D12526">
        <v>55</v>
      </c>
      <c r="E12526">
        <v>25</v>
      </c>
      <c r="F12526">
        <v>2012</v>
      </c>
      <c r="G12526">
        <v>11</v>
      </c>
      <c r="H12526">
        <v>9</v>
      </c>
      <c r="J12526">
        <v>3</v>
      </c>
      <c r="P12526" t="str">
        <f t="shared" si="1171"/>
        <v>3</v>
      </c>
      <c r="Q12526">
        <v>1</v>
      </c>
      <c r="R12526">
        <v>1</v>
      </c>
      <c r="S12526">
        <v>2</v>
      </c>
      <c r="U12526" t="s">
        <v>44</v>
      </c>
      <c r="V12526">
        <v>1</v>
      </c>
      <c r="W12526" t="str">
        <f t="shared" si="1172"/>
        <v>YOUNG, JOSH</v>
      </c>
      <c r="X12526" t="s">
        <v>20236</v>
      </c>
      <c r="Y12526">
        <v>328</v>
      </c>
      <c r="Z12526">
        <v>400</v>
      </c>
      <c r="AA12526">
        <v>0</v>
      </c>
      <c r="AB12526">
        <v>1189</v>
      </c>
      <c r="AC12526">
        <v>0</v>
      </c>
      <c r="AH12526">
        <f t="shared" si="1173"/>
        <v>29987</v>
      </c>
      <c r="AI12526">
        <f t="shared" si="1174"/>
        <v>11398</v>
      </c>
      <c r="AJ12526">
        <f t="shared" si="1175"/>
        <v>17387</v>
      </c>
      <c r="AK12526">
        <f t="shared" si="1176"/>
        <v>1202</v>
      </c>
      <c r="AT12526">
        <v>0</v>
      </c>
      <c r="AU12526">
        <v>0</v>
      </c>
      <c r="AW12526" t="s">
        <v>1708</v>
      </c>
      <c r="AX12526" t="s">
        <v>1100</v>
      </c>
    </row>
    <row r="12527" spans="1:51">
      <c r="A12527">
        <v>321020</v>
      </c>
      <c r="B12527">
        <v>49</v>
      </c>
      <c r="C12527" t="s">
        <v>19858</v>
      </c>
      <c r="D12527">
        <v>55</v>
      </c>
      <c r="E12527">
        <v>25</v>
      </c>
      <c r="F12527">
        <v>2012</v>
      </c>
      <c r="G12527">
        <v>11</v>
      </c>
      <c r="H12527">
        <v>9</v>
      </c>
      <c r="J12527">
        <v>4</v>
      </c>
      <c r="P12527" t="str">
        <f t="shared" si="1171"/>
        <v>4</v>
      </c>
      <c r="Q12527">
        <v>1</v>
      </c>
      <c r="R12527">
        <v>1</v>
      </c>
      <c r="S12527">
        <v>2</v>
      </c>
      <c r="U12527" t="s">
        <v>44</v>
      </c>
      <c r="V12527">
        <v>1</v>
      </c>
      <c r="W12527" t="str">
        <f t="shared" si="1172"/>
        <v>MALCHESKI, MICHAEL J.</v>
      </c>
      <c r="X12527" t="s">
        <v>20046</v>
      </c>
      <c r="Y12527">
        <v>100</v>
      </c>
      <c r="Z12527">
        <v>100</v>
      </c>
      <c r="AA12527">
        <v>0</v>
      </c>
      <c r="AB12527">
        <v>12770</v>
      </c>
      <c r="AC12527">
        <v>0</v>
      </c>
      <c r="AH12527">
        <f t="shared" si="1173"/>
        <v>28839</v>
      </c>
      <c r="AI12527">
        <f t="shared" si="1174"/>
        <v>12770</v>
      </c>
      <c r="AJ12527">
        <f t="shared" si="1175"/>
        <v>16029</v>
      </c>
      <c r="AK12527">
        <f t="shared" si="1176"/>
        <v>40</v>
      </c>
      <c r="AT12527">
        <v>0</v>
      </c>
      <c r="AU12527">
        <v>0</v>
      </c>
      <c r="AW12527" t="s">
        <v>20047</v>
      </c>
      <c r="AX12527" t="s">
        <v>657</v>
      </c>
      <c r="AY12527" t="s">
        <v>48</v>
      </c>
    </row>
    <row r="12528" spans="1:51">
      <c r="A12528">
        <v>321019</v>
      </c>
      <c r="B12528">
        <v>49</v>
      </c>
      <c r="C12528" t="s">
        <v>19858</v>
      </c>
      <c r="D12528">
        <v>55</v>
      </c>
      <c r="E12528">
        <v>25</v>
      </c>
      <c r="F12528">
        <v>2012</v>
      </c>
      <c r="G12528">
        <v>11</v>
      </c>
      <c r="H12528">
        <v>9</v>
      </c>
      <c r="J12528">
        <v>4</v>
      </c>
      <c r="P12528" t="str">
        <f t="shared" si="1171"/>
        <v>4</v>
      </c>
      <c r="Q12528">
        <v>1</v>
      </c>
      <c r="R12528">
        <v>1</v>
      </c>
      <c r="S12528">
        <v>2</v>
      </c>
      <c r="U12528" t="s">
        <v>44</v>
      </c>
      <c r="V12528">
        <v>1</v>
      </c>
      <c r="W12528" t="str">
        <f t="shared" si="1172"/>
        <v>SCATTERING</v>
      </c>
      <c r="X12528" t="s">
        <v>313</v>
      </c>
      <c r="Y12528">
        <v>2683</v>
      </c>
      <c r="Z12528">
        <v>600</v>
      </c>
      <c r="AA12528">
        <v>0</v>
      </c>
      <c r="AB12528">
        <v>40</v>
      </c>
      <c r="AC12528">
        <v>0</v>
      </c>
      <c r="AH12528">
        <f t="shared" si="1173"/>
        <v>28839</v>
      </c>
      <c r="AI12528">
        <f t="shared" si="1174"/>
        <v>12770</v>
      </c>
      <c r="AJ12528">
        <f t="shared" si="1175"/>
        <v>16029</v>
      </c>
      <c r="AK12528">
        <f t="shared" si="1176"/>
        <v>40</v>
      </c>
      <c r="AT12528">
        <v>0</v>
      </c>
      <c r="AU12528">
        <v>0</v>
      </c>
      <c r="AW12528" t="s">
        <v>313</v>
      </c>
    </row>
    <row r="12529" spans="1:51">
      <c r="A12529">
        <v>321021</v>
      </c>
      <c r="B12529">
        <v>49</v>
      </c>
      <c r="C12529" t="s">
        <v>19858</v>
      </c>
      <c r="D12529">
        <v>55</v>
      </c>
      <c r="E12529">
        <v>25</v>
      </c>
      <c r="F12529">
        <v>2012</v>
      </c>
      <c r="G12529">
        <v>11</v>
      </c>
      <c r="H12529">
        <v>9</v>
      </c>
      <c r="J12529">
        <v>4</v>
      </c>
      <c r="P12529" t="str">
        <f t="shared" si="1171"/>
        <v>4</v>
      </c>
      <c r="Q12529">
        <v>1</v>
      </c>
      <c r="R12529">
        <v>1</v>
      </c>
      <c r="S12529">
        <v>2</v>
      </c>
      <c r="U12529" t="s">
        <v>44</v>
      </c>
      <c r="V12529">
        <v>1</v>
      </c>
      <c r="W12529" t="str">
        <f t="shared" si="1172"/>
        <v>WEININGER, CHAD</v>
      </c>
      <c r="X12529" t="s">
        <v>20223</v>
      </c>
      <c r="Y12529">
        <v>200</v>
      </c>
      <c r="Z12529">
        <v>200</v>
      </c>
      <c r="AA12529">
        <v>1</v>
      </c>
      <c r="AB12529">
        <v>16029</v>
      </c>
      <c r="AC12529">
        <v>1</v>
      </c>
      <c r="AH12529">
        <f t="shared" si="1173"/>
        <v>28839</v>
      </c>
      <c r="AI12529">
        <f t="shared" si="1174"/>
        <v>12770</v>
      </c>
      <c r="AJ12529">
        <f t="shared" si="1175"/>
        <v>16029</v>
      </c>
      <c r="AK12529">
        <f t="shared" si="1176"/>
        <v>40</v>
      </c>
      <c r="AT12529">
        <v>0</v>
      </c>
      <c r="AU12529">
        <v>0</v>
      </c>
      <c r="AW12529" t="s">
        <v>20224</v>
      </c>
      <c r="AX12529" t="s">
        <v>415</v>
      </c>
    </row>
    <row r="12530" spans="1:51">
      <c r="A12530">
        <v>321023</v>
      </c>
      <c r="B12530">
        <v>49</v>
      </c>
      <c r="C12530" t="s">
        <v>19858</v>
      </c>
      <c r="D12530">
        <v>55</v>
      </c>
      <c r="E12530">
        <v>25</v>
      </c>
      <c r="F12530">
        <v>2012</v>
      </c>
      <c r="G12530">
        <v>11</v>
      </c>
      <c r="H12530">
        <v>9</v>
      </c>
      <c r="J12530">
        <v>5</v>
      </c>
      <c r="P12530" t="str">
        <f t="shared" si="1171"/>
        <v>5</v>
      </c>
      <c r="Q12530">
        <v>1</v>
      </c>
      <c r="R12530">
        <v>1</v>
      </c>
      <c r="S12530">
        <v>2</v>
      </c>
      <c r="U12530" t="s">
        <v>44</v>
      </c>
      <c r="V12530">
        <v>1</v>
      </c>
      <c r="W12530" t="str">
        <f t="shared" si="1172"/>
        <v>MCCABE, JEFF</v>
      </c>
      <c r="X12530" t="s">
        <v>20055</v>
      </c>
      <c r="Y12530">
        <v>100</v>
      </c>
      <c r="Z12530">
        <v>100</v>
      </c>
      <c r="AA12530">
        <v>0</v>
      </c>
      <c r="AB12530">
        <v>12709</v>
      </c>
      <c r="AC12530">
        <v>0</v>
      </c>
      <c r="AH12530">
        <f t="shared" si="1173"/>
        <v>28850</v>
      </c>
      <c r="AI12530">
        <f t="shared" si="1174"/>
        <v>12709</v>
      </c>
      <c r="AJ12530">
        <f t="shared" si="1175"/>
        <v>16117</v>
      </c>
      <c r="AK12530">
        <f t="shared" si="1176"/>
        <v>24</v>
      </c>
      <c r="AT12530">
        <v>0</v>
      </c>
      <c r="AU12530">
        <v>0</v>
      </c>
      <c r="AW12530" t="s">
        <v>8047</v>
      </c>
      <c r="AX12530" t="s">
        <v>452</v>
      </c>
    </row>
    <row r="12531" spans="1:51">
      <c r="A12531">
        <v>321022</v>
      </c>
      <c r="B12531">
        <v>49</v>
      </c>
      <c r="C12531" t="s">
        <v>19858</v>
      </c>
      <c r="D12531">
        <v>55</v>
      </c>
      <c r="E12531">
        <v>25</v>
      </c>
      <c r="F12531">
        <v>2012</v>
      </c>
      <c r="G12531">
        <v>11</v>
      </c>
      <c r="H12531">
        <v>9</v>
      </c>
      <c r="J12531">
        <v>5</v>
      </c>
      <c r="P12531" t="str">
        <f t="shared" si="1171"/>
        <v>5</v>
      </c>
      <c r="Q12531">
        <v>1</v>
      </c>
      <c r="R12531">
        <v>1</v>
      </c>
      <c r="S12531">
        <v>2</v>
      </c>
      <c r="U12531" t="s">
        <v>44</v>
      </c>
      <c r="V12531">
        <v>1</v>
      </c>
      <c r="W12531" t="str">
        <f t="shared" si="1172"/>
        <v>SCATTERING</v>
      </c>
      <c r="X12531" t="s">
        <v>313</v>
      </c>
      <c r="Y12531">
        <v>2683</v>
      </c>
      <c r="Z12531">
        <v>600</v>
      </c>
      <c r="AA12531">
        <v>0</v>
      </c>
      <c r="AB12531">
        <v>24</v>
      </c>
      <c r="AC12531">
        <v>0</v>
      </c>
      <c r="AH12531">
        <f t="shared" si="1173"/>
        <v>28850</v>
      </c>
      <c r="AI12531">
        <f t="shared" si="1174"/>
        <v>12709</v>
      </c>
      <c r="AJ12531">
        <f t="shared" si="1175"/>
        <v>16117</v>
      </c>
      <c r="AK12531">
        <f t="shared" si="1176"/>
        <v>24</v>
      </c>
      <c r="AT12531">
        <v>0</v>
      </c>
      <c r="AU12531">
        <v>0</v>
      </c>
      <c r="AW12531" t="s">
        <v>313</v>
      </c>
    </row>
    <row r="12532" spans="1:51">
      <c r="A12532">
        <v>321024</v>
      </c>
      <c r="B12532">
        <v>49</v>
      </c>
      <c r="C12532" t="s">
        <v>19858</v>
      </c>
      <c r="D12532">
        <v>55</v>
      </c>
      <c r="E12532">
        <v>25</v>
      </c>
      <c r="F12532">
        <v>2012</v>
      </c>
      <c r="G12532">
        <v>11</v>
      </c>
      <c r="H12532">
        <v>9</v>
      </c>
      <c r="J12532">
        <v>5</v>
      </c>
      <c r="P12532" t="str">
        <f t="shared" si="1171"/>
        <v>5</v>
      </c>
      <c r="Q12532">
        <v>1</v>
      </c>
      <c r="R12532">
        <v>1</v>
      </c>
      <c r="S12532">
        <v>2</v>
      </c>
      <c r="U12532" t="s">
        <v>44</v>
      </c>
      <c r="V12532">
        <v>1</v>
      </c>
      <c r="W12532" t="str">
        <f t="shared" si="1172"/>
        <v>STEINEKE, JIM</v>
      </c>
      <c r="X12532" t="s">
        <v>20173</v>
      </c>
      <c r="Y12532">
        <v>200</v>
      </c>
      <c r="Z12532">
        <v>200</v>
      </c>
      <c r="AA12532">
        <v>1</v>
      </c>
      <c r="AB12532">
        <v>16117</v>
      </c>
      <c r="AC12532">
        <v>1</v>
      </c>
      <c r="AH12532">
        <f t="shared" si="1173"/>
        <v>28850</v>
      </c>
      <c r="AI12532">
        <f t="shared" si="1174"/>
        <v>12709</v>
      </c>
      <c r="AJ12532">
        <f t="shared" si="1175"/>
        <v>16117</v>
      </c>
      <c r="AK12532">
        <f t="shared" si="1176"/>
        <v>24</v>
      </c>
      <c r="AT12532">
        <v>0</v>
      </c>
      <c r="AU12532">
        <v>0</v>
      </c>
      <c r="AW12532" t="s">
        <v>20174</v>
      </c>
      <c r="AX12532" t="s">
        <v>566</v>
      </c>
    </row>
    <row r="12533" spans="1:51">
      <c r="A12533">
        <v>321025</v>
      </c>
      <c r="B12533">
        <v>49</v>
      </c>
      <c r="C12533" t="s">
        <v>19858</v>
      </c>
      <c r="D12533">
        <v>55</v>
      </c>
      <c r="E12533">
        <v>25</v>
      </c>
      <c r="F12533">
        <v>2012</v>
      </c>
      <c r="G12533">
        <v>11</v>
      </c>
      <c r="H12533">
        <v>9</v>
      </c>
      <c r="J12533">
        <v>6</v>
      </c>
      <c r="P12533" t="str">
        <f t="shared" si="1171"/>
        <v>6</v>
      </c>
      <c r="Q12533">
        <v>1</v>
      </c>
      <c r="R12533">
        <v>1</v>
      </c>
      <c r="S12533">
        <v>2</v>
      </c>
      <c r="U12533" t="s">
        <v>44</v>
      </c>
      <c r="V12533">
        <v>1</v>
      </c>
      <c r="W12533" t="str">
        <f t="shared" si="1172"/>
        <v>KUPSKY, JON</v>
      </c>
      <c r="X12533" t="s">
        <v>20023</v>
      </c>
      <c r="Y12533">
        <v>2683</v>
      </c>
      <c r="Z12533">
        <v>600</v>
      </c>
      <c r="AA12533">
        <v>0</v>
      </c>
      <c r="AB12533">
        <v>9</v>
      </c>
      <c r="AC12533">
        <v>0</v>
      </c>
      <c r="AH12533">
        <f t="shared" si="1173"/>
        <v>25961</v>
      </c>
      <c r="AI12533">
        <f t="shared" si="1174"/>
        <v>10508</v>
      </c>
      <c r="AJ12533">
        <f t="shared" si="1175"/>
        <v>15423</v>
      </c>
      <c r="AK12533">
        <f t="shared" si="1176"/>
        <v>30</v>
      </c>
      <c r="AT12533">
        <v>0</v>
      </c>
      <c r="AU12533">
        <v>0</v>
      </c>
      <c r="AW12533" t="s">
        <v>20024</v>
      </c>
      <c r="AX12533" t="s">
        <v>906</v>
      </c>
    </row>
    <row r="12534" spans="1:51">
      <c r="A12534">
        <v>321027</v>
      </c>
      <c r="B12534">
        <v>49</v>
      </c>
      <c r="C12534" t="s">
        <v>19858</v>
      </c>
      <c r="D12534">
        <v>55</v>
      </c>
      <c r="E12534">
        <v>25</v>
      </c>
      <c r="F12534">
        <v>2012</v>
      </c>
      <c r="G12534">
        <v>11</v>
      </c>
      <c r="H12534">
        <v>9</v>
      </c>
      <c r="J12534">
        <v>6</v>
      </c>
      <c r="P12534" t="str">
        <f t="shared" si="1171"/>
        <v>6</v>
      </c>
      <c r="Q12534">
        <v>1</v>
      </c>
      <c r="R12534">
        <v>1</v>
      </c>
      <c r="S12534">
        <v>2</v>
      </c>
      <c r="U12534" t="s">
        <v>44</v>
      </c>
      <c r="V12534">
        <v>1</v>
      </c>
      <c r="W12534" t="str">
        <f t="shared" si="1172"/>
        <v>POWERS, JOHN</v>
      </c>
      <c r="X12534" t="s">
        <v>20105</v>
      </c>
      <c r="Y12534">
        <v>100</v>
      </c>
      <c r="Z12534">
        <v>100</v>
      </c>
      <c r="AA12534">
        <v>0</v>
      </c>
      <c r="AB12534">
        <v>10508</v>
      </c>
      <c r="AC12534">
        <v>0</v>
      </c>
      <c r="AH12534">
        <f t="shared" si="1173"/>
        <v>25961</v>
      </c>
      <c r="AI12534">
        <f t="shared" si="1174"/>
        <v>10508</v>
      </c>
      <c r="AJ12534">
        <f t="shared" si="1175"/>
        <v>15423</v>
      </c>
      <c r="AK12534">
        <f t="shared" si="1176"/>
        <v>30</v>
      </c>
      <c r="AT12534">
        <v>0</v>
      </c>
      <c r="AU12534">
        <v>0</v>
      </c>
      <c r="AW12534" t="s">
        <v>2768</v>
      </c>
      <c r="AX12534" t="s">
        <v>67</v>
      </c>
    </row>
    <row r="12535" spans="1:51">
      <c r="A12535">
        <v>321026</v>
      </c>
      <c r="B12535">
        <v>49</v>
      </c>
      <c r="C12535" t="s">
        <v>19858</v>
      </c>
      <c r="D12535">
        <v>55</v>
      </c>
      <c r="E12535">
        <v>25</v>
      </c>
      <c r="F12535">
        <v>2012</v>
      </c>
      <c r="G12535">
        <v>11</v>
      </c>
      <c r="H12535">
        <v>9</v>
      </c>
      <c r="J12535">
        <v>6</v>
      </c>
      <c r="P12535" t="str">
        <f t="shared" si="1171"/>
        <v>6</v>
      </c>
      <c r="Q12535">
        <v>1</v>
      </c>
      <c r="R12535">
        <v>1</v>
      </c>
      <c r="S12535">
        <v>2</v>
      </c>
      <c r="U12535" t="s">
        <v>44</v>
      </c>
      <c r="V12535">
        <v>1</v>
      </c>
      <c r="W12535" t="str">
        <f t="shared" si="1172"/>
        <v>SCATTERING</v>
      </c>
      <c r="X12535" t="s">
        <v>313</v>
      </c>
      <c r="Y12535">
        <v>2683</v>
      </c>
      <c r="Z12535">
        <v>600</v>
      </c>
      <c r="AA12535">
        <v>0</v>
      </c>
      <c r="AB12535">
        <v>21</v>
      </c>
      <c r="AC12535">
        <v>0</v>
      </c>
      <c r="AH12535">
        <f t="shared" si="1173"/>
        <v>25961</v>
      </c>
      <c r="AI12535">
        <f t="shared" si="1174"/>
        <v>10508</v>
      </c>
      <c r="AJ12535">
        <f t="shared" si="1175"/>
        <v>15423</v>
      </c>
      <c r="AK12535">
        <f t="shared" si="1176"/>
        <v>30</v>
      </c>
      <c r="AT12535">
        <v>0</v>
      </c>
      <c r="AU12535">
        <v>0</v>
      </c>
      <c r="AW12535" t="s">
        <v>313</v>
      </c>
    </row>
    <row r="12536" spans="1:51">
      <c r="A12536">
        <v>321028</v>
      </c>
      <c r="B12536">
        <v>49</v>
      </c>
      <c r="C12536" t="s">
        <v>19858</v>
      </c>
      <c r="D12536">
        <v>55</v>
      </c>
      <c r="E12536">
        <v>25</v>
      </c>
      <c r="F12536">
        <v>2012</v>
      </c>
      <c r="G12536">
        <v>11</v>
      </c>
      <c r="H12536">
        <v>9</v>
      </c>
      <c r="J12536">
        <v>6</v>
      </c>
      <c r="P12536" t="str">
        <f t="shared" si="1171"/>
        <v>6</v>
      </c>
      <c r="Q12536">
        <v>1</v>
      </c>
      <c r="R12536">
        <v>1</v>
      </c>
      <c r="S12536">
        <v>2</v>
      </c>
      <c r="U12536" t="s">
        <v>44</v>
      </c>
      <c r="V12536">
        <v>1</v>
      </c>
      <c r="W12536" t="str">
        <f t="shared" si="1172"/>
        <v>TAUCHEN, GARY</v>
      </c>
      <c r="X12536" t="s">
        <v>20188</v>
      </c>
      <c r="Y12536">
        <v>200</v>
      </c>
      <c r="Z12536">
        <v>200</v>
      </c>
      <c r="AA12536">
        <v>1</v>
      </c>
      <c r="AB12536">
        <v>15423</v>
      </c>
      <c r="AC12536">
        <v>1</v>
      </c>
      <c r="AH12536">
        <f t="shared" si="1173"/>
        <v>25961</v>
      </c>
      <c r="AI12536">
        <f t="shared" si="1174"/>
        <v>10508</v>
      </c>
      <c r="AJ12536">
        <f t="shared" si="1175"/>
        <v>15423</v>
      </c>
      <c r="AK12536">
        <f t="shared" si="1176"/>
        <v>30</v>
      </c>
      <c r="AT12536">
        <v>0</v>
      </c>
      <c r="AU12536">
        <v>0</v>
      </c>
      <c r="AW12536" t="s">
        <v>20189</v>
      </c>
      <c r="AX12536" t="s">
        <v>328</v>
      </c>
    </row>
    <row r="12537" spans="1:51">
      <c r="A12537">
        <v>321029</v>
      </c>
      <c r="B12537">
        <v>49</v>
      </c>
      <c r="C12537" t="s">
        <v>19858</v>
      </c>
      <c r="D12537">
        <v>55</v>
      </c>
      <c r="E12537">
        <v>25</v>
      </c>
      <c r="F12537">
        <v>2012</v>
      </c>
      <c r="G12537">
        <v>11</v>
      </c>
      <c r="H12537">
        <v>9</v>
      </c>
      <c r="J12537">
        <v>7</v>
      </c>
      <c r="P12537" t="str">
        <f t="shared" si="1171"/>
        <v>7</v>
      </c>
      <c r="Q12537">
        <v>1</v>
      </c>
      <c r="R12537">
        <v>1</v>
      </c>
      <c r="S12537">
        <v>2</v>
      </c>
      <c r="U12537" t="s">
        <v>44</v>
      </c>
      <c r="V12537">
        <v>1</v>
      </c>
      <c r="W12537" t="str">
        <f t="shared" si="1172"/>
        <v>KOEHLER, TIFFANY LEE</v>
      </c>
      <c r="X12537" t="s">
        <v>20007</v>
      </c>
      <c r="Y12537">
        <v>2683</v>
      </c>
      <c r="Z12537">
        <v>600</v>
      </c>
      <c r="AA12537">
        <v>0</v>
      </c>
      <c r="AB12537">
        <v>2</v>
      </c>
      <c r="AC12537">
        <v>0</v>
      </c>
      <c r="AH12537">
        <f t="shared" si="1173"/>
        <v>19524</v>
      </c>
      <c r="AI12537">
        <f t="shared" si="1174"/>
        <v>16664</v>
      </c>
      <c r="AJ12537">
        <f t="shared" si="1175"/>
        <v>0</v>
      </c>
      <c r="AK12537">
        <f t="shared" si="1176"/>
        <v>2860</v>
      </c>
      <c r="AT12537">
        <v>0</v>
      </c>
      <c r="AU12537">
        <v>0</v>
      </c>
      <c r="AW12537" t="s">
        <v>5227</v>
      </c>
      <c r="AX12537" t="s">
        <v>1154</v>
      </c>
      <c r="AY12537" t="s">
        <v>1334</v>
      </c>
    </row>
    <row r="12538" spans="1:51">
      <c r="A12538">
        <v>321031</v>
      </c>
      <c r="B12538">
        <v>49</v>
      </c>
      <c r="C12538" t="s">
        <v>19858</v>
      </c>
      <c r="D12538">
        <v>55</v>
      </c>
      <c r="E12538">
        <v>25</v>
      </c>
      <c r="F12538">
        <v>2012</v>
      </c>
      <c r="G12538">
        <v>11</v>
      </c>
      <c r="H12538">
        <v>9</v>
      </c>
      <c r="J12538">
        <v>7</v>
      </c>
      <c r="P12538" t="str">
        <f t="shared" si="1171"/>
        <v>7</v>
      </c>
      <c r="Q12538">
        <v>1</v>
      </c>
      <c r="R12538">
        <v>1</v>
      </c>
      <c r="S12538">
        <v>2</v>
      </c>
      <c r="U12538" t="s">
        <v>44</v>
      </c>
      <c r="V12538">
        <v>1</v>
      </c>
      <c r="W12538" t="str">
        <f t="shared" si="1172"/>
        <v>KRUSICK, PEGGY</v>
      </c>
      <c r="X12538" t="s">
        <v>20019</v>
      </c>
      <c r="Y12538">
        <v>2432</v>
      </c>
      <c r="Z12538">
        <v>600</v>
      </c>
      <c r="AA12538">
        <v>1</v>
      </c>
      <c r="AB12538">
        <v>2499</v>
      </c>
      <c r="AC12538">
        <v>0</v>
      </c>
      <c r="AH12538">
        <f t="shared" si="1173"/>
        <v>19524</v>
      </c>
      <c r="AI12538">
        <f t="shared" si="1174"/>
        <v>16664</v>
      </c>
      <c r="AJ12538">
        <f t="shared" si="1175"/>
        <v>0</v>
      </c>
      <c r="AK12538">
        <f t="shared" si="1176"/>
        <v>2860</v>
      </c>
      <c r="AT12538">
        <v>0</v>
      </c>
      <c r="AU12538">
        <v>0</v>
      </c>
      <c r="AW12538" t="s">
        <v>20020</v>
      </c>
      <c r="AX12538" t="s">
        <v>359</v>
      </c>
    </row>
    <row r="12539" spans="1:51">
      <c r="A12539">
        <v>321032</v>
      </c>
      <c r="B12539">
        <v>49</v>
      </c>
      <c r="C12539" t="s">
        <v>19858</v>
      </c>
      <c r="D12539">
        <v>55</v>
      </c>
      <c r="E12539">
        <v>25</v>
      </c>
      <c r="F12539">
        <v>2012</v>
      </c>
      <c r="G12539">
        <v>11</v>
      </c>
      <c r="H12539">
        <v>9</v>
      </c>
      <c r="J12539">
        <v>7</v>
      </c>
      <c r="P12539" t="str">
        <f t="shared" si="1171"/>
        <v>7</v>
      </c>
      <c r="Q12539">
        <v>1</v>
      </c>
      <c r="R12539">
        <v>1</v>
      </c>
      <c r="S12539">
        <v>2</v>
      </c>
      <c r="U12539" t="s">
        <v>44</v>
      </c>
      <c r="V12539">
        <v>1</v>
      </c>
      <c r="W12539" t="str">
        <f t="shared" si="1172"/>
        <v>RIEMER, DANIEL</v>
      </c>
      <c r="X12539" t="s">
        <v>20116</v>
      </c>
      <c r="Y12539">
        <v>100</v>
      </c>
      <c r="Z12539">
        <v>100</v>
      </c>
      <c r="AA12539">
        <v>0</v>
      </c>
      <c r="AB12539">
        <v>16664</v>
      </c>
      <c r="AC12539">
        <v>1</v>
      </c>
      <c r="AH12539">
        <f t="shared" si="1173"/>
        <v>19524</v>
      </c>
      <c r="AI12539">
        <f t="shared" si="1174"/>
        <v>16664</v>
      </c>
      <c r="AJ12539">
        <f t="shared" si="1175"/>
        <v>0</v>
      </c>
      <c r="AK12539">
        <f t="shared" si="1176"/>
        <v>2860</v>
      </c>
      <c r="AT12539">
        <v>0</v>
      </c>
      <c r="AU12539">
        <v>0</v>
      </c>
      <c r="AW12539" t="s">
        <v>20117</v>
      </c>
      <c r="AX12539" t="s">
        <v>432</v>
      </c>
    </row>
    <row r="12540" spans="1:51">
      <c r="A12540">
        <v>321030</v>
      </c>
      <c r="B12540">
        <v>49</v>
      </c>
      <c r="C12540" t="s">
        <v>19858</v>
      </c>
      <c r="D12540">
        <v>55</v>
      </c>
      <c r="E12540">
        <v>25</v>
      </c>
      <c r="F12540">
        <v>2012</v>
      </c>
      <c r="G12540">
        <v>11</v>
      </c>
      <c r="H12540">
        <v>9</v>
      </c>
      <c r="J12540">
        <v>7</v>
      </c>
      <c r="P12540" t="str">
        <f t="shared" si="1171"/>
        <v>7</v>
      </c>
      <c r="Q12540">
        <v>1</v>
      </c>
      <c r="R12540">
        <v>1</v>
      </c>
      <c r="S12540">
        <v>2</v>
      </c>
      <c r="U12540" t="s">
        <v>44</v>
      </c>
      <c r="V12540">
        <v>1</v>
      </c>
      <c r="W12540" t="str">
        <f t="shared" si="1172"/>
        <v>SCATTERING</v>
      </c>
      <c r="X12540" t="s">
        <v>313</v>
      </c>
      <c r="Y12540">
        <v>2683</v>
      </c>
      <c r="Z12540">
        <v>600</v>
      </c>
      <c r="AA12540">
        <v>0</v>
      </c>
      <c r="AB12540">
        <v>359</v>
      </c>
      <c r="AC12540">
        <v>0</v>
      </c>
      <c r="AH12540">
        <f t="shared" si="1173"/>
        <v>19524</v>
      </c>
      <c r="AI12540">
        <f t="shared" si="1174"/>
        <v>16664</v>
      </c>
      <c r="AJ12540">
        <f t="shared" si="1175"/>
        <v>0</v>
      </c>
      <c r="AK12540">
        <f t="shared" si="1176"/>
        <v>2860</v>
      </c>
      <c r="AT12540">
        <v>0</v>
      </c>
      <c r="AU12540">
        <v>0</v>
      </c>
      <c r="AW12540" t="s">
        <v>313</v>
      </c>
    </row>
    <row r="12541" spans="1:51">
      <c r="A12541">
        <v>321033</v>
      </c>
      <c r="B12541">
        <v>49</v>
      </c>
      <c r="C12541" t="s">
        <v>19858</v>
      </c>
      <c r="D12541">
        <v>55</v>
      </c>
      <c r="E12541">
        <v>25</v>
      </c>
      <c r="F12541">
        <v>2012</v>
      </c>
      <c r="G12541">
        <v>11</v>
      </c>
      <c r="H12541">
        <v>9</v>
      </c>
      <c r="J12541">
        <v>8</v>
      </c>
      <c r="P12541" t="str">
        <f t="shared" si="1171"/>
        <v>8</v>
      </c>
      <c r="Q12541">
        <v>1</v>
      </c>
      <c r="R12541">
        <v>1</v>
      </c>
      <c r="S12541">
        <v>2</v>
      </c>
      <c r="U12541" t="s">
        <v>44</v>
      </c>
      <c r="V12541">
        <v>1</v>
      </c>
      <c r="W12541" t="str">
        <f t="shared" si="1172"/>
        <v>SCATTERING</v>
      </c>
      <c r="X12541" t="s">
        <v>313</v>
      </c>
      <c r="Y12541">
        <v>2683</v>
      </c>
      <c r="Z12541">
        <v>600</v>
      </c>
      <c r="AA12541">
        <v>0</v>
      </c>
      <c r="AB12541">
        <v>139</v>
      </c>
      <c r="AC12541">
        <v>0</v>
      </c>
      <c r="AH12541">
        <f t="shared" si="1173"/>
        <v>8008</v>
      </c>
      <c r="AI12541">
        <f t="shared" si="1174"/>
        <v>7869</v>
      </c>
      <c r="AJ12541">
        <f t="shared" si="1175"/>
        <v>0</v>
      </c>
      <c r="AK12541">
        <f t="shared" si="1176"/>
        <v>139</v>
      </c>
      <c r="AT12541">
        <v>0</v>
      </c>
      <c r="AU12541">
        <v>0</v>
      </c>
      <c r="AW12541" t="s">
        <v>313</v>
      </c>
    </row>
    <row r="12542" spans="1:51">
      <c r="A12542">
        <v>321034</v>
      </c>
      <c r="B12542">
        <v>49</v>
      </c>
      <c r="C12542" t="s">
        <v>19858</v>
      </c>
      <c r="D12542">
        <v>55</v>
      </c>
      <c r="E12542">
        <v>25</v>
      </c>
      <c r="F12542">
        <v>2012</v>
      </c>
      <c r="G12542">
        <v>11</v>
      </c>
      <c r="H12542">
        <v>9</v>
      </c>
      <c r="J12542">
        <v>8</v>
      </c>
      <c r="P12542" t="str">
        <f t="shared" si="1171"/>
        <v>8</v>
      </c>
      <c r="Q12542">
        <v>1</v>
      </c>
      <c r="R12542">
        <v>1</v>
      </c>
      <c r="S12542">
        <v>2</v>
      </c>
      <c r="U12542" t="s">
        <v>44</v>
      </c>
      <c r="V12542">
        <v>1</v>
      </c>
      <c r="W12542" t="str">
        <f t="shared" si="1172"/>
        <v>ZAMARRIPA, JOCASTA</v>
      </c>
      <c r="X12542" t="s">
        <v>20238</v>
      </c>
      <c r="Y12542">
        <v>100</v>
      </c>
      <c r="Z12542">
        <v>100</v>
      </c>
      <c r="AA12542">
        <v>1</v>
      </c>
      <c r="AB12542">
        <v>7869</v>
      </c>
      <c r="AC12542">
        <v>1</v>
      </c>
      <c r="AH12542">
        <f t="shared" si="1173"/>
        <v>8008</v>
      </c>
      <c r="AI12542">
        <f t="shared" si="1174"/>
        <v>7869</v>
      </c>
      <c r="AJ12542">
        <f t="shared" si="1175"/>
        <v>0</v>
      </c>
      <c r="AK12542">
        <f t="shared" si="1176"/>
        <v>139</v>
      </c>
      <c r="AT12542">
        <v>0</v>
      </c>
      <c r="AU12542">
        <v>0</v>
      </c>
      <c r="AW12542" t="s">
        <v>20239</v>
      </c>
      <c r="AX12542" t="s">
        <v>20240</v>
      </c>
    </row>
    <row r="12543" spans="1:51">
      <c r="A12543">
        <v>321035</v>
      </c>
      <c r="B12543">
        <v>49</v>
      </c>
      <c r="C12543" t="s">
        <v>19858</v>
      </c>
      <c r="D12543">
        <v>55</v>
      </c>
      <c r="E12543">
        <v>25</v>
      </c>
      <c r="F12543">
        <v>2012</v>
      </c>
      <c r="G12543">
        <v>11</v>
      </c>
      <c r="H12543">
        <v>9</v>
      </c>
      <c r="J12543">
        <v>9</v>
      </c>
      <c r="P12543" t="str">
        <f t="shared" si="1171"/>
        <v>9</v>
      </c>
      <c r="Q12543">
        <v>1</v>
      </c>
      <c r="R12543">
        <v>1</v>
      </c>
      <c r="S12543">
        <v>2</v>
      </c>
      <c r="U12543" t="s">
        <v>44</v>
      </c>
      <c r="V12543">
        <v>1</v>
      </c>
      <c r="W12543" t="str">
        <f t="shared" si="1172"/>
        <v>SCATTERING</v>
      </c>
      <c r="X12543" t="s">
        <v>313</v>
      </c>
      <c r="Y12543">
        <v>2683</v>
      </c>
      <c r="Z12543">
        <v>600</v>
      </c>
      <c r="AA12543">
        <v>0</v>
      </c>
      <c r="AB12543">
        <v>208</v>
      </c>
      <c r="AC12543">
        <v>0</v>
      </c>
      <c r="AH12543">
        <f t="shared" si="1173"/>
        <v>14843</v>
      </c>
      <c r="AI12543">
        <f t="shared" si="1174"/>
        <v>14635</v>
      </c>
      <c r="AJ12543">
        <f t="shared" si="1175"/>
        <v>0</v>
      </c>
      <c r="AK12543">
        <f t="shared" si="1176"/>
        <v>208</v>
      </c>
      <c r="AT12543">
        <v>0</v>
      </c>
      <c r="AU12543">
        <v>0</v>
      </c>
      <c r="AW12543" t="s">
        <v>313</v>
      </c>
    </row>
    <row r="12544" spans="1:51">
      <c r="A12544">
        <v>321036</v>
      </c>
      <c r="B12544">
        <v>49</v>
      </c>
      <c r="C12544" t="s">
        <v>19858</v>
      </c>
      <c r="D12544">
        <v>55</v>
      </c>
      <c r="E12544">
        <v>25</v>
      </c>
      <c r="F12544">
        <v>2012</v>
      </c>
      <c r="G12544">
        <v>11</v>
      </c>
      <c r="H12544">
        <v>9</v>
      </c>
      <c r="J12544">
        <v>9</v>
      </c>
      <c r="P12544" t="str">
        <f t="shared" si="1171"/>
        <v>9</v>
      </c>
      <c r="Q12544">
        <v>1</v>
      </c>
      <c r="R12544">
        <v>1</v>
      </c>
      <c r="S12544">
        <v>2</v>
      </c>
      <c r="U12544" t="s">
        <v>44</v>
      </c>
      <c r="V12544">
        <v>1</v>
      </c>
      <c r="W12544" t="str">
        <f t="shared" si="1172"/>
        <v>ZEPNICK, JOSH</v>
      </c>
      <c r="X12544" t="s">
        <v>20241</v>
      </c>
      <c r="Y12544">
        <v>100</v>
      </c>
      <c r="Z12544">
        <v>100</v>
      </c>
      <c r="AA12544">
        <v>1</v>
      </c>
      <c r="AB12544">
        <v>14635</v>
      </c>
      <c r="AC12544">
        <v>1</v>
      </c>
      <c r="AH12544">
        <f t="shared" si="1173"/>
        <v>14843</v>
      </c>
      <c r="AI12544">
        <f t="shared" si="1174"/>
        <v>14635</v>
      </c>
      <c r="AJ12544">
        <f t="shared" si="1175"/>
        <v>0</v>
      </c>
      <c r="AK12544">
        <f t="shared" si="1176"/>
        <v>208</v>
      </c>
      <c r="AT12544">
        <v>0</v>
      </c>
      <c r="AU12544">
        <v>0</v>
      </c>
      <c r="AW12544" t="s">
        <v>20242</v>
      </c>
      <c r="AX12544" t="s">
        <v>1100</v>
      </c>
    </row>
    <row r="12545" spans="1:51">
      <c r="A12545">
        <v>321038</v>
      </c>
      <c r="B12545">
        <v>49</v>
      </c>
      <c r="C12545" t="s">
        <v>19858</v>
      </c>
      <c r="D12545">
        <v>55</v>
      </c>
      <c r="E12545">
        <v>25</v>
      </c>
      <c r="F12545">
        <v>2012</v>
      </c>
      <c r="G12545">
        <v>11</v>
      </c>
      <c r="H12545">
        <v>9</v>
      </c>
      <c r="J12545">
        <v>10</v>
      </c>
      <c r="P12545" t="str">
        <f t="shared" si="1171"/>
        <v>10</v>
      </c>
      <c r="Q12545">
        <v>1</v>
      </c>
      <c r="R12545">
        <v>1</v>
      </c>
      <c r="S12545">
        <v>2</v>
      </c>
      <c r="U12545" t="s">
        <v>44</v>
      </c>
      <c r="V12545">
        <v>1</v>
      </c>
      <c r="W12545" t="str">
        <f t="shared" si="1172"/>
        <v>PASCH, SANDY</v>
      </c>
      <c r="X12545" t="s">
        <v>20092</v>
      </c>
      <c r="Y12545">
        <v>100</v>
      </c>
      <c r="Z12545">
        <v>100</v>
      </c>
      <c r="AA12545">
        <v>1</v>
      </c>
      <c r="AB12545">
        <v>20038</v>
      </c>
      <c r="AC12545">
        <v>1</v>
      </c>
      <c r="AH12545">
        <f t="shared" si="1173"/>
        <v>20299</v>
      </c>
      <c r="AI12545">
        <f t="shared" si="1174"/>
        <v>20038</v>
      </c>
      <c r="AJ12545">
        <f t="shared" si="1175"/>
        <v>0</v>
      </c>
      <c r="AK12545">
        <f t="shared" si="1176"/>
        <v>261</v>
      </c>
      <c r="AT12545">
        <v>0</v>
      </c>
      <c r="AU12545">
        <v>0</v>
      </c>
      <c r="AW12545" t="s">
        <v>20093</v>
      </c>
      <c r="AX12545" t="s">
        <v>2700</v>
      </c>
    </row>
    <row r="12546" spans="1:51">
      <c r="A12546">
        <v>321037</v>
      </c>
      <c r="B12546">
        <v>49</v>
      </c>
      <c r="C12546" t="s">
        <v>19858</v>
      </c>
      <c r="D12546">
        <v>55</v>
      </c>
      <c r="E12546">
        <v>25</v>
      </c>
      <c r="F12546">
        <v>2012</v>
      </c>
      <c r="G12546">
        <v>11</v>
      </c>
      <c r="H12546">
        <v>9</v>
      </c>
      <c r="J12546">
        <v>10</v>
      </c>
      <c r="P12546" t="str">
        <f t="shared" si="1171"/>
        <v>10</v>
      </c>
      <c r="Q12546">
        <v>1</v>
      </c>
      <c r="R12546">
        <v>1</v>
      </c>
      <c r="S12546">
        <v>2</v>
      </c>
      <c r="U12546" t="s">
        <v>44</v>
      </c>
      <c r="V12546">
        <v>1</v>
      </c>
      <c r="W12546" t="str">
        <f t="shared" si="1172"/>
        <v>SCATTERING</v>
      </c>
      <c r="X12546" t="s">
        <v>313</v>
      </c>
      <c r="Y12546">
        <v>2683</v>
      </c>
      <c r="Z12546">
        <v>600</v>
      </c>
      <c r="AA12546">
        <v>0</v>
      </c>
      <c r="AB12546">
        <v>261</v>
      </c>
      <c r="AC12546">
        <v>0</v>
      </c>
      <c r="AH12546">
        <f t="shared" si="1173"/>
        <v>20299</v>
      </c>
      <c r="AI12546">
        <f t="shared" si="1174"/>
        <v>20038</v>
      </c>
      <c r="AJ12546">
        <f t="shared" si="1175"/>
        <v>0</v>
      </c>
      <c r="AK12546">
        <f t="shared" si="1176"/>
        <v>261</v>
      </c>
      <c r="AT12546">
        <v>0</v>
      </c>
      <c r="AU12546">
        <v>0</v>
      </c>
      <c r="AW12546" t="s">
        <v>313</v>
      </c>
    </row>
    <row r="12547" spans="1:51">
      <c r="A12547">
        <v>321040</v>
      </c>
      <c r="B12547">
        <v>49</v>
      </c>
      <c r="C12547" t="s">
        <v>19858</v>
      </c>
      <c r="D12547">
        <v>55</v>
      </c>
      <c r="E12547">
        <v>25</v>
      </c>
      <c r="F12547">
        <v>2012</v>
      </c>
      <c r="G12547">
        <v>11</v>
      </c>
      <c r="H12547">
        <v>9</v>
      </c>
      <c r="J12547">
        <v>11</v>
      </c>
      <c r="P12547" t="str">
        <f t="shared" si="1171"/>
        <v>11</v>
      </c>
      <c r="Q12547">
        <v>1</v>
      </c>
      <c r="R12547">
        <v>1</v>
      </c>
      <c r="S12547">
        <v>2</v>
      </c>
      <c r="U12547" t="s">
        <v>44</v>
      </c>
      <c r="V12547">
        <v>1</v>
      </c>
      <c r="W12547" t="str">
        <f t="shared" si="1172"/>
        <v>BARNES, MANDELA</v>
      </c>
      <c r="X12547" t="s">
        <v>19870</v>
      </c>
      <c r="Y12547">
        <v>100</v>
      </c>
      <c r="Z12547">
        <v>100</v>
      </c>
      <c r="AA12547">
        <v>0</v>
      </c>
      <c r="AB12547">
        <v>16403</v>
      </c>
      <c r="AC12547">
        <v>1</v>
      </c>
      <c r="AH12547">
        <f t="shared" si="1173"/>
        <v>16604</v>
      </c>
      <c r="AI12547">
        <f t="shared" si="1174"/>
        <v>16403</v>
      </c>
      <c r="AJ12547">
        <f t="shared" si="1175"/>
        <v>0</v>
      </c>
      <c r="AK12547">
        <f t="shared" si="1176"/>
        <v>201</v>
      </c>
      <c r="AT12547">
        <v>0</v>
      </c>
      <c r="AU12547">
        <v>0</v>
      </c>
      <c r="AW12547" t="s">
        <v>4992</v>
      </c>
      <c r="AX12547" t="s">
        <v>19871</v>
      </c>
    </row>
    <row r="12548" spans="1:51">
      <c r="A12548">
        <v>321039</v>
      </c>
      <c r="B12548">
        <v>49</v>
      </c>
      <c r="C12548" t="s">
        <v>19858</v>
      </c>
      <c r="D12548">
        <v>55</v>
      </c>
      <c r="E12548">
        <v>25</v>
      </c>
      <c r="F12548">
        <v>2012</v>
      </c>
      <c r="G12548">
        <v>11</v>
      </c>
      <c r="H12548">
        <v>9</v>
      </c>
      <c r="J12548">
        <v>11</v>
      </c>
      <c r="P12548" t="str">
        <f t="shared" ref="P12548:P12611" si="1177">_xlfn.CONCAT(I12548,J12548,K12548,L12548)</f>
        <v>11</v>
      </c>
      <c r="Q12548">
        <v>1</v>
      </c>
      <c r="R12548">
        <v>1</v>
      </c>
      <c r="S12548">
        <v>2</v>
      </c>
      <c r="U12548" t="s">
        <v>44</v>
      </c>
      <c r="V12548">
        <v>1</v>
      </c>
      <c r="W12548" t="str">
        <f t="shared" ref="W12548:W12611" si="1178">X12548</f>
        <v>SCATTERING</v>
      </c>
      <c r="X12548" t="s">
        <v>313</v>
      </c>
      <c r="Y12548">
        <v>2683</v>
      </c>
      <c r="Z12548">
        <v>600</v>
      </c>
      <c r="AA12548">
        <v>0</v>
      </c>
      <c r="AB12548">
        <v>201</v>
      </c>
      <c r="AC12548">
        <v>0</v>
      </c>
      <c r="AH12548">
        <f t="shared" ref="AH12548:AH12611" si="1179">SUMIFS($AB:$AB,$C:$C,$C12548,$P:$P,$P12548,$F:$F,$F12548,$H:$H,$H12548)</f>
        <v>16604</v>
      </c>
      <c r="AI12548">
        <f t="shared" ref="AI12548:AI12611" si="1180">SUMIFS($AB:$AB,$C:$C,$C12548,$P:$P,$P12548,$F:$F,$F12548,$Z:$Z,100,$H:$H,$H12548)</f>
        <v>16403</v>
      </c>
      <c r="AJ12548">
        <f t="shared" ref="AJ12548:AJ12611" si="1181">SUMIFS($AB:$AB,$C:$C,$C12548,$P:$P,$P12548,$F:$F,$F12548,$Z:$Z,200,$H:$H,$H12548)</f>
        <v>0</v>
      </c>
      <c r="AK12548">
        <f t="shared" ref="AK12548:AK12611" si="1182">SUMIFS($AB:$AB,$C:$C,$C12548,$P:$P,$P12548,$F:$F,$F12548,$Z:$Z,"&lt;&gt;200",$Z:$Z,"&lt;&gt;100",$H:$H,$H12548)</f>
        <v>201</v>
      </c>
      <c r="AT12548">
        <v>0</v>
      </c>
      <c r="AU12548">
        <v>0</v>
      </c>
      <c r="AW12548" t="s">
        <v>313</v>
      </c>
    </row>
    <row r="12549" spans="1:51">
      <c r="A12549">
        <v>321042</v>
      </c>
      <c r="B12549">
        <v>49</v>
      </c>
      <c r="C12549" t="s">
        <v>19858</v>
      </c>
      <c r="D12549">
        <v>55</v>
      </c>
      <c r="E12549">
        <v>25</v>
      </c>
      <c r="F12549">
        <v>2012</v>
      </c>
      <c r="G12549">
        <v>11</v>
      </c>
      <c r="H12549">
        <v>9</v>
      </c>
      <c r="J12549">
        <v>12</v>
      </c>
      <c r="P12549" t="str">
        <f t="shared" si="1177"/>
        <v>12</v>
      </c>
      <c r="Q12549">
        <v>1</v>
      </c>
      <c r="R12549">
        <v>1</v>
      </c>
      <c r="S12549">
        <v>2</v>
      </c>
      <c r="U12549" t="s">
        <v>44</v>
      </c>
      <c r="V12549">
        <v>1</v>
      </c>
      <c r="W12549" t="str">
        <f t="shared" si="1178"/>
        <v>KESSLER, FREDERICK P.</v>
      </c>
      <c r="X12549" t="s">
        <v>19991</v>
      </c>
      <c r="Y12549">
        <v>100</v>
      </c>
      <c r="Z12549">
        <v>100</v>
      </c>
      <c r="AA12549">
        <v>1</v>
      </c>
      <c r="AB12549">
        <v>16193</v>
      </c>
      <c r="AC12549">
        <v>1</v>
      </c>
      <c r="AH12549">
        <f t="shared" si="1179"/>
        <v>16425</v>
      </c>
      <c r="AI12549">
        <f t="shared" si="1180"/>
        <v>16193</v>
      </c>
      <c r="AJ12549">
        <f t="shared" si="1181"/>
        <v>0</v>
      </c>
      <c r="AK12549">
        <f t="shared" si="1182"/>
        <v>232</v>
      </c>
      <c r="AT12549">
        <v>0</v>
      </c>
      <c r="AU12549">
        <v>0</v>
      </c>
      <c r="AW12549" t="s">
        <v>4041</v>
      </c>
      <c r="AX12549" t="s">
        <v>4361</v>
      </c>
      <c r="AY12549" t="s">
        <v>273</v>
      </c>
    </row>
    <row r="12550" spans="1:51">
      <c r="A12550">
        <v>321041</v>
      </c>
      <c r="B12550">
        <v>49</v>
      </c>
      <c r="C12550" t="s">
        <v>19858</v>
      </c>
      <c r="D12550">
        <v>55</v>
      </c>
      <c r="E12550">
        <v>25</v>
      </c>
      <c r="F12550">
        <v>2012</v>
      </c>
      <c r="G12550">
        <v>11</v>
      </c>
      <c r="H12550">
        <v>9</v>
      </c>
      <c r="J12550">
        <v>12</v>
      </c>
      <c r="P12550" t="str">
        <f t="shared" si="1177"/>
        <v>12</v>
      </c>
      <c r="Q12550">
        <v>1</v>
      </c>
      <c r="R12550">
        <v>1</v>
      </c>
      <c r="S12550">
        <v>2</v>
      </c>
      <c r="U12550" t="s">
        <v>44</v>
      </c>
      <c r="V12550">
        <v>1</v>
      </c>
      <c r="W12550" t="str">
        <f t="shared" si="1178"/>
        <v>SCATTERING</v>
      </c>
      <c r="X12550" t="s">
        <v>313</v>
      </c>
      <c r="Y12550">
        <v>2683</v>
      </c>
      <c r="Z12550">
        <v>600</v>
      </c>
      <c r="AA12550">
        <v>0</v>
      </c>
      <c r="AB12550">
        <v>232</v>
      </c>
      <c r="AC12550">
        <v>0</v>
      </c>
      <c r="AH12550">
        <f t="shared" si="1179"/>
        <v>16425</v>
      </c>
      <c r="AI12550">
        <f t="shared" si="1180"/>
        <v>16193</v>
      </c>
      <c r="AJ12550">
        <f t="shared" si="1181"/>
        <v>0</v>
      </c>
      <c r="AK12550">
        <f t="shared" si="1182"/>
        <v>232</v>
      </c>
      <c r="AT12550">
        <v>0</v>
      </c>
      <c r="AU12550">
        <v>0</v>
      </c>
      <c r="AW12550" t="s">
        <v>313</v>
      </c>
    </row>
    <row r="12551" spans="1:51">
      <c r="A12551">
        <v>321045</v>
      </c>
      <c r="B12551">
        <v>49</v>
      </c>
      <c r="C12551" t="s">
        <v>19858</v>
      </c>
      <c r="D12551">
        <v>55</v>
      </c>
      <c r="E12551">
        <v>25</v>
      </c>
      <c r="F12551">
        <v>2012</v>
      </c>
      <c r="G12551">
        <v>11</v>
      </c>
      <c r="H12551">
        <v>9</v>
      </c>
      <c r="J12551">
        <v>13</v>
      </c>
      <c r="P12551" t="str">
        <f t="shared" si="1177"/>
        <v>13</v>
      </c>
      <c r="Q12551">
        <v>1</v>
      </c>
      <c r="R12551">
        <v>1</v>
      </c>
      <c r="S12551">
        <v>2</v>
      </c>
      <c r="U12551" t="s">
        <v>44</v>
      </c>
      <c r="V12551">
        <v>1</v>
      </c>
      <c r="W12551" t="str">
        <f t="shared" si="1178"/>
        <v>HUTTON, ROB</v>
      </c>
      <c r="X12551" t="s">
        <v>19971</v>
      </c>
      <c r="Y12551">
        <v>200</v>
      </c>
      <c r="Z12551">
        <v>200</v>
      </c>
      <c r="AA12551">
        <v>0</v>
      </c>
      <c r="AB12551">
        <v>20367</v>
      </c>
      <c r="AC12551">
        <v>1</v>
      </c>
      <c r="AH12551">
        <f t="shared" si="1179"/>
        <v>33669</v>
      </c>
      <c r="AI12551">
        <f t="shared" si="1180"/>
        <v>13258</v>
      </c>
      <c r="AJ12551">
        <f t="shared" si="1181"/>
        <v>20367</v>
      </c>
      <c r="AK12551">
        <f t="shared" si="1182"/>
        <v>44</v>
      </c>
      <c r="AT12551">
        <v>0</v>
      </c>
      <c r="AU12551">
        <v>0</v>
      </c>
      <c r="AW12551" t="s">
        <v>6553</v>
      </c>
      <c r="AX12551" t="s">
        <v>1293</v>
      </c>
    </row>
    <row r="12552" spans="1:51">
      <c r="A12552">
        <v>321044</v>
      </c>
      <c r="B12552">
        <v>49</v>
      </c>
      <c r="C12552" t="s">
        <v>19858</v>
      </c>
      <c r="D12552">
        <v>55</v>
      </c>
      <c r="E12552">
        <v>25</v>
      </c>
      <c r="F12552">
        <v>2012</v>
      </c>
      <c r="G12552">
        <v>11</v>
      </c>
      <c r="H12552">
        <v>9</v>
      </c>
      <c r="J12552">
        <v>13</v>
      </c>
      <c r="P12552" t="str">
        <f t="shared" si="1177"/>
        <v>13</v>
      </c>
      <c r="Q12552">
        <v>1</v>
      </c>
      <c r="R12552">
        <v>1</v>
      </c>
      <c r="S12552">
        <v>2</v>
      </c>
      <c r="U12552" t="s">
        <v>44</v>
      </c>
      <c r="V12552">
        <v>1</v>
      </c>
      <c r="W12552" t="str">
        <f t="shared" si="1178"/>
        <v>POKRANDT, JOHN</v>
      </c>
      <c r="X12552" t="s">
        <v>20100</v>
      </c>
      <c r="Y12552">
        <v>100</v>
      </c>
      <c r="Z12552">
        <v>100</v>
      </c>
      <c r="AA12552">
        <v>0</v>
      </c>
      <c r="AB12552">
        <v>13258</v>
      </c>
      <c r="AC12552">
        <v>0</v>
      </c>
      <c r="AH12552">
        <f t="shared" si="1179"/>
        <v>33669</v>
      </c>
      <c r="AI12552">
        <f t="shared" si="1180"/>
        <v>13258</v>
      </c>
      <c r="AJ12552">
        <f t="shared" si="1181"/>
        <v>20367</v>
      </c>
      <c r="AK12552">
        <f t="shared" si="1182"/>
        <v>44</v>
      </c>
      <c r="AT12552">
        <v>0</v>
      </c>
      <c r="AU12552">
        <v>0</v>
      </c>
      <c r="AW12552" t="s">
        <v>20101</v>
      </c>
      <c r="AX12552" t="s">
        <v>67</v>
      </c>
    </row>
    <row r="12553" spans="1:51">
      <c r="A12553">
        <v>321043</v>
      </c>
      <c r="B12553">
        <v>49</v>
      </c>
      <c r="C12553" t="s">
        <v>19858</v>
      </c>
      <c r="D12553">
        <v>55</v>
      </c>
      <c r="E12553">
        <v>25</v>
      </c>
      <c r="F12553">
        <v>2012</v>
      </c>
      <c r="G12553">
        <v>11</v>
      </c>
      <c r="H12553">
        <v>9</v>
      </c>
      <c r="J12553">
        <v>13</v>
      </c>
      <c r="P12553" t="str">
        <f t="shared" si="1177"/>
        <v>13</v>
      </c>
      <c r="Q12553">
        <v>1</v>
      </c>
      <c r="R12553">
        <v>1</v>
      </c>
      <c r="S12553">
        <v>2</v>
      </c>
      <c r="U12553" t="s">
        <v>44</v>
      </c>
      <c r="V12553">
        <v>1</v>
      </c>
      <c r="W12553" t="str">
        <f t="shared" si="1178"/>
        <v>SCATTERING</v>
      </c>
      <c r="X12553" t="s">
        <v>313</v>
      </c>
      <c r="Y12553">
        <v>2683</v>
      </c>
      <c r="Z12553">
        <v>600</v>
      </c>
      <c r="AA12553">
        <v>0</v>
      </c>
      <c r="AB12553">
        <v>44</v>
      </c>
      <c r="AC12553">
        <v>0</v>
      </c>
      <c r="AH12553">
        <f t="shared" si="1179"/>
        <v>33669</v>
      </c>
      <c r="AI12553">
        <f t="shared" si="1180"/>
        <v>13258</v>
      </c>
      <c r="AJ12553">
        <f t="shared" si="1181"/>
        <v>20367</v>
      </c>
      <c r="AK12553">
        <f t="shared" si="1182"/>
        <v>44</v>
      </c>
      <c r="AT12553">
        <v>0</v>
      </c>
      <c r="AU12553">
        <v>0</v>
      </c>
      <c r="AW12553" t="s">
        <v>313</v>
      </c>
    </row>
    <row r="12554" spans="1:51">
      <c r="A12554">
        <v>321048</v>
      </c>
      <c r="B12554">
        <v>49</v>
      </c>
      <c r="C12554" t="s">
        <v>19858</v>
      </c>
      <c r="D12554">
        <v>55</v>
      </c>
      <c r="E12554">
        <v>25</v>
      </c>
      <c r="F12554">
        <v>2012</v>
      </c>
      <c r="G12554">
        <v>11</v>
      </c>
      <c r="H12554">
        <v>9</v>
      </c>
      <c r="J12554">
        <v>14</v>
      </c>
      <c r="P12554" t="str">
        <f t="shared" si="1177"/>
        <v>14</v>
      </c>
      <c r="Q12554">
        <v>1</v>
      </c>
      <c r="R12554">
        <v>1</v>
      </c>
      <c r="S12554">
        <v>2</v>
      </c>
      <c r="U12554" t="s">
        <v>44</v>
      </c>
      <c r="V12554">
        <v>1</v>
      </c>
      <c r="W12554" t="str">
        <f t="shared" si="1178"/>
        <v>KOOYENGA, DALE P.</v>
      </c>
      <c r="X12554" t="s">
        <v>20010</v>
      </c>
      <c r="Y12554">
        <v>200</v>
      </c>
      <c r="Z12554">
        <v>200</v>
      </c>
      <c r="AA12554">
        <v>1</v>
      </c>
      <c r="AB12554">
        <v>20976</v>
      </c>
      <c r="AC12554">
        <v>1</v>
      </c>
      <c r="AH12554">
        <f t="shared" si="1179"/>
        <v>35508</v>
      </c>
      <c r="AI12554">
        <f t="shared" si="1180"/>
        <v>14490</v>
      </c>
      <c r="AJ12554">
        <f t="shared" si="1181"/>
        <v>20976</v>
      </c>
      <c r="AK12554">
        <f t="shared" si="1182"/>
        <v>42</v>
      </c>
      <c r="AT12554">
        <v>0</v>
      </c>
      <c r="AU12554">
        <v>0</v>
      </c>
      <c r="AW12554" t="s">
        <v>20011</v>
      </c>
      <c r="AX12554" t="s">
        <v>865</v>
      </c>
    </row>
    <row r="12555" spans="1:51">
      <c r="A12555">
        <v>321047</v>
      </c>
      <c r="B12555">
        <v>49</v>
      </c>
      <c r="C12555" t="s">
        <v>19858</v>
      </c>
      <c r="D12555">
        <v>55</v>
      </c>
      <c r="E12555">
        <v>25</v>
      </c>
      <c r="F12555">
        <v>2012</v>
      </c>
      <c r="G12555">
        <v>11</v>
      </c>
      <c r="H12555">
        <v>9</v>
      </c>
      <c r="J12555">
        <v>14</v>
      </c>
      <c r="P12555" t="str">
        <f t="shared" si="1177"/>
        <v>14</v>
      </c>
      <c r="Q12555">
        <v>1</v>
      </c>
      <c r="R12555">
        <v>1</v>
      </c>
      <c r="S12555">
        <v>2</v>
      </c>
      <c r="U12555" t="s">
        <v>44</v>
      </c>
      <c r="V12555">
        <v>1</v>
      </c>
      <c r="W12555" t="str">
        <f t="shared" si="1178"/>
        <v>ROCKWOOD, CHRIS</v>
      </c>
      <c r="X12555" t="s">
        <v>20127</v>
      </c>
      <c r="Y12555">
        <v>100</v>
      </c>
      <c r="Z12555">
        <v>100</v>
      </c>
      <c r="AA12555">
        <v>0</v>
      </c>
      <c r="AB12555">
        <v>14490</v>
      </c>
      <c r="AC12555">
        <v>0</v>
      </c>
      <c r="AH12555">
        <f t="shared" si="1179"/>
        <v>35508</v>
      </c>
      <c r="AI12555">
        <f t="shared" si="1180"/>
        <v>14490</v>
      </c>
      <c r="AJ12555">
        <f t="shared" si="1181"/>
        <v>20976</v>
      </c>
      <c r="AK12555">
        <f t="shared" si="1182"/>
        <v>42</v>
      </c>
      <c r="AT12555">
        <v>0</v>
      </c>
      <c r="AU12555">
        <v>0</v>
      </c>
      <c r="AW12555" t="s">
        <v>20128</v>
      </c>
      <c r="AX12555" t="s">
        <v>349</v>
      </c>
    </row>
    <row r="12556" spans="1:51">
      <c r="A12556">
        <v>321046</v>
      </c>
      <c r="B12556">
        <v>49</v>
      </c>
      <c r="C12556" t="s">
        <v>19858</v>
      </c>
      <c r="D12556">
        <v>55</v>
      </c>
      <c r="E12556">
        <v>25</v>
      </c>
      <c r="F12556">
        <v>2012</v>
      </c>
      <c r="G12556">
        <v>11</v>
      </c>
      <c r="H12556">
        <v>9</v>
      </c>
      <c r="J12556">
        <v>14</v>
      </c>
      <c r="P12556" t="str">
        <f t="shared" si="1177"/>
        <v>14</v>
      </c>
      <c r="Q12556">
        <v>1</v>
      </c>
      <c r="R12556">
        <v>1</v>
      </c>
      <c r="S12556">
        <v>2</v>
      </c>
      <c r="U12556" t="s">
        <v>44</v>
      </c>
      <c r="V12556">
        <v>1</v>
      </c>
      <c r="W12556" t="str">
        <f t="shared" si="1178"/>
        <v>SCATTERING</v>
      </c>
      <c r="X12556" t="s">
        <v>313</v>
      </c>
      <c r="Y12556">
        <v>2683</v>
      </c>
      <c r="Z12556">
        <v>600</v>
      </c>
      <c r="AA12556">
        <v>0</v>
      </c>
      <c r="AB12556">
        <v>42</v>
      </c>
      <c r="AC12556">
        <v>0</v>
      </c>
      <c r="AH12556">
        <f t="shared" si="1179"/>
        <v>35508</v>
      </c>
      <c r="AI12556">
        <f t="shared" si="1180"/>
        <v>14490</v>
      </c>
      <c r="AJ12556">
        <f t="shared" si="1181"/>
        <v>20976</v>
      </c>
      <c r="AK12556">
        <f t="shared" si="1182"/>
        <v>42</v>
      </c>
      <c r="AT12556">
        <v>0</v>
      </c>
      <c r="AU12556">
        <v>0</v>
      </c>
      <c r="AW12556" t="s">
        <v>313</v>
      </c>
    </row>
    <row r="12557" spans="1:51">
      <c r="A12557">
        <v>321050</v>
      </c>
      <c r="B12557">
        <v>49</v>
      </c>
      <c r="C12557" t="s">
        <v>19858</v>
      </c>
      <c r="D12557">
        <v>55</v>
      </c>
      <c r="E12557">
        <v>25</v>
      </c>
      <c r="F12557">
        <v>2012</v>
      </c>
      <c r="G12557">
        <v>11</v>
      </c>
      <c r="H12557">
        <v>9</v>
      </c>
      <c r="J12557">
        <v>15</v>
      </c>
      <c r="P12557" t="str">
        <f t="shared" si="1177"/>
        <v>15</v>
      </c>
      <c r="Q12557">
        <v>1</v>
      </c>
      <c r="R12557">
        <v>1</v>
      </c>
      <c r="S12557">
        <v>2</v>
      </c>
      <c r="U12557" t="s">
        <v>44</v>
      </c>
      <c r="V12557">
        <v>1</v>
      </c>
      <c r="W12557" t="str">
        <f t="shared" si="1178"/>
        <v>MOORE, CINDY</v>
      </c>
      <c r="X12557" t="s">
        <v>20063</v>
      </c>
      <c r="Y12557">
        <v>100</v>
      </c>
      <c r="Z12557">
        <v>100</v>
      </c>
      <c r="AA12557">
        <v>0</v>
      </c>
      <c r="AB12557">
        <v>12668</v>
      </c>
      <c r="AC12557">
        <v>0</v>
      </c>
      <c r="AH12557">
        <f t="shared" si="1179"/>
        <v>30446</v>
      </c>
      <c r="AI12557">
        <f t="shared" si="1180"/>
        <v>12668</v>
      </c>
      <c r="AJ12557">
        <f t="shared" si="1181"/>
        <v>17745</v>
      </c>
      <c r="AK12557">
        <f t="shared" si="1182"/>
        <v>33</v>
      </c>
      <c r="AT12557">
        <v>0</v>
      </c>
      <c r="AU12557">
        <v>0</v>
      </c>
      <c r="AW12557" t="s">
        <v>1102</v>
      </c>
      <c r="AX12557" t="s">
        <v>1716</v>
      </c>
    </row>
    <row r="12558" spans="1:51">
      <c r="A12558">
        <v>321051</v>
      </c>
      <c r="B12558">
        <v>49</v>
      </c>
      <c r="C12558" t="s">
        <v>19858</v>
      </c>
      <c r="D12558">
        <v>55</v>
      </c>
      <c r="E12558">
        <v>25</v>
      </c>
      <c r="F12558">
        <v>2012</v>
      </c>
      <c r="G12558">
        <v>11</v>
      </c>
      <c r="H12558">
        <v>9</v>
      </c>
      <c r="J12558">
        <v>15</v>
      </c>
      <c r="P12558" t="str">
        <f t="shared" si="1177"/>
        <v>15</v>
      </c>
      <c r="Q12558">
        <v>1</v>
      </c>
      <c r="R12558">
        <v>1</v>
      </c>
      <c r="S12558">
        <v>2</v>
      </c>
      <c r="U12558" t="s">
        <v>44</v>
      </c>
      <c r="V12558">
        <v>1</v>
      </c>
      <c r="W12558" t="str">
        <f t="shared" si="1178"/>
        <v>SANFELIPPO, JOE</v>
      </c>
      <c r="X12558" t="s">
        <v>20134</v>
      </c>
      <c r="Y12558">
        <v>200</v>
      </c>
      <c r="Z12558">
        <v>200</v>
      </c>
      <c r="AA12558">
        <v>0</v>
      </c>
      <c r="AB12558">
        <v>17745</v>
      </c>
      <c r="AC12558">
        <v>1</v>
      </c>
      <c r="AH12558">
        <f t="shared" si="1179"/>
        <v>30446</v>
      </c>
      <c r="AI12558">
        <f t="shared" si="1180"/>
        <v>12668</v>
      </c>
      <c r="AJ12558">
        <f t="shared" si="1181"/>
        <v>17745</v>
      </c>
      <c r="AK12558">
        <f t="shared" si="1182"/>
        <v>33</v>
      </c>
      <c r="AT12558">
        <v>0</v>
      </c>
      <c r="AU12558">
        <v>0</v>
      </c>
      <c r="AW12558" t="s">
        <v>20135</v>
      </c>
      <c r="AX12558" t="s">
        <v>288</v>
      </c>
    </row>
    <row r="12559" spans="1:51">
      <c r="A12559">
        <v>321049</v>
      </c>
      <c r="B12559">
        <v>49</v>
      </c>
      <c r="C12559" t="s">
        <v>19858</v>
      </c>
      <c r="D12559">
        <v>55</v>
      </c>
      <c r="E12559">
        <v>25</v>
      </c>
      <c r="F12559">
        <v>2012</v>
      </c>
      <c r="G12559">
        <v>11</v>
      </c>
      <c r="H12559">
        <v>9</v>
      </c>
      <c r="J12559">
        <v>15</v>
      </c>
      <c r="P12559" t="str">
        <f t="shared" si="1177"/>
        <v>15</v>
      </c>
      <c r="Q12559">
        <v>1</v>
      </c>
      <c r="R12559">
        <v>1</v>
      </c>
      <c r="S12559">
        <v>2</v>
      </c>
      <c r="U12559" t="s">
        <v>44</v>
      </c>
      <c r="V12559">
        <v>1</v>
      </c>
      <c r="W12559" t="str">
        <f t="shared" si="1178"/>
        <v>SCATTERING</v>
      </c>
      <c r="X12559" t="s">
        <v>313</v>
      </c>
      <c r="Y12559">
        <v>2683</v>
      </c>
      <c r="Z12559">
        <v>600</v>
      </c>
      <c r="AA12559">
        <v>0</v>
      </c>
      <c r="AB12559">
        <v>33</v>
      </c>
      <c r="AC12559">
        <v>0</v>
      </c>
      <c r="AH12559">
        <f t="shared" si="1179"/>
        <v>30446</v>
      </c>
      <c r="AI12559">
        <f t="shared" si="1180"/>
        <v>12668</v>
      </c>
      <c r="AJ12559">
        <f t="shared" si="1181"/>
        <v>17745</v>
      </c>
      <c r="AK12559">
        <f t="shared" si="1182"/>
        <v>33</v>
      </c>
      <c r="AT12559">
        <v>0</v>
      </c>
      <c r="AU12559">
        <v>0</v>
      </c>
      <c r="AW12559" t="s">
        <v>313</v>
      </c>
    </row>
    <row r="12560" spans="1:51">
      <c r="A12560">
        <v>321052</v>
      </c>
      <c r="B12560">
        <v>49</v>
      </c>
      <c r="C12560" t="s">
        <v>19858</v>
      </c>
      <c r="D12560">
        <v>55</v>
      </c>
      <c r="E12560">
        <v>25</v>
      </c>
      <c r="F12560">
        <v>2012</v>
      </c>
      <c r="G12560">
        <v>11</v>
      </c>
      <c r="H12560">
        <v>9</v>
      </c>
      <c r="J12560">
        <v>16</v>
      </c>
      <c r="P12560" t="str">
        <f t="shared" si="1177"/>
        <v>16</v>
      </c>
      <c r="Q12560">
        <v>1</v>
      </c>
      <c r="R12560">
        <v>1</v>
      </c>
      <c r="S12560">
        <v>2</v>
      </c>
      <c r="U12560" t="s">
        <v>44</v>
      </c>
      <c r="V12560">
        <v>1</v>
      </c>
      <c r="W12560" t="str">
        <f t="shared" si="1178"/>
        <v>SCATTERING</v>
      </c>
      <c r="X12560" t="s">
        <v>313</v>
      </c>
      <c r="Y12560">
        <v>2683</v>
      </c>
      <c r="Z12560">
        <v>600</v>
      </c>
      <c r="AA12560">
        <v>0</v>
      </c>
      <c r="AB12560">
        <v>208</v>
      </c>
      <c r="AC12560">
        <v>0</v>
      </c>
      <c r="AH12560">
        <f t="shared" si="1179"/>
        <v>17089</v>
      </c>
      <c r="AI12560">
        <f t="shared" si="1180"/>
        <v>16881</v>
      </c>
      <c r="AJ12560">
        <f t="shared" si="1181"/>
        <v>0</v>
      </c>
      <c r="AK12560">
        <f t="shared" si="1182"/>
        <v>208</v>
      </c>
      <c r="AT12560">
        <v>0</v>
      </c>
      <c r="AU12560">
        <v>0</v>
      </c>
      <c r="AW12560" t="s">
        <v>313</v>
      </c>
    </row>
    <row r="12561" spans="1:60">
      <c r="A12561">
        <v>321053</v>
      </c>
      <c r="B12561">
        <v>49</v>
      </c>
      <c r="C12561" t="s">
        <v>19858</v>
      </c>
      <c r="D12561">
        <v>55</v>
      </c>
      <c r="E12561">
        <v>25</v>
      </c>
      <c r="F12561">
        <v>2012</v>
      </c>
      <c r="G12561">
        <v>11</v>
      </c>
      <c r="H12561">
        <v>9</v>
      </c>
      <c r="J12561">
        <v>16</v>
      </c>
      <c r="P12561" t="str">
        <f t="shared" si="1177"/>
        <v>16</v>
      </c>
      <c r="Q12561">
        <v>1</v>
      </c>
      <c r="R12561">
        <v>1</v>
      </c>
      <c r="S12561">
        <v>2</v>
      </c>
      <c r="U12561" t="s">
        <v>44</v>
      </c>
      <c r="V12561">
        <v>1</v>
      </c>
      <c r="W12561" t="str">
        <f t="shared" si="1178"/>
        <v>YOUNG, LEON D.</v>
      </c>
      <c r="X12561" t="s">
        <v>20237</v>
      </c>
      <c r="Y12561">
        <v>100</v>
      </c>
      <c r="Z12561">
        <v>100</v>
      </c>
      <c r="AA12561">
        <v>1</v>
      </c>
      <c r="AB12561">
        <v>16881</v>
      </c>
      <c r="AC12561">
        <v>1</v>
      </c>
      <c r="AH12561">
        <f t="shared" si="1179"/>
        <v>17089</v>
      </c>
      <c r="AI12561">
        <f t="shared" si="1180"/>
        <v>16881</v>
      </c>
      <c r="AJ12561">
        <f t="shared" si="1181"/>
        <v>0</v>
      </c>
      <c r="AK12561">
        <f t="shared" si="1182"/>
        <v>208</v>
      </c>
      <c r="AT12561">
        <v>0</v>
      </c>
      <c r="AU12561">
        <v>0</v>
      </c>
      <c r="AW12561" t="s">
        <v>1708</v>
      </c>
      <c r="AX12561" t="s">
        <v>2563</v>
      </c>
      <c r="AY12561" t="s">
        <v>103</v>
      </c>
    </row>
    <row r="12562" spans="1:60">
      <c r="A12562">
        <v>321056</v>
      </c>
      <c r="B12562">
        <v>49</v>
      </c>
      <c r="C12562" t="s">
        <v>19858</v>
      </c>
      <c r="D12562">
        <v>55</v>
      </c>
      <c r="E12562">
        <v>25</v>
      </c>
      <c r="F12562">
        <v>2012</v>
      </c>
      <c r="G12562">
        <v>11</v>
      </c>
      <c r="H12562">
        <v>9</v>
      </c>
      <c r="J12562">
        <v>17</v>
      </c>
      <c r="P12562" t="str">
        <f t="shared" si="1177"/>
        <v>17</v>
      </c>
      <c r="Q12562">
        <v>1</v>
      </c>
      <c r="R12562">
        <v>1</v>
      </c>
      <c r="S12562">
        <v>2</v>
      </c>
      <c r="U12562" t="s">
        <v>44</v>
      </c>
      <c r="V12562">
        <v>1</v>
      </c>
      <c r="W12562" t="str">
        <f t="shared" si="1178"/>
        <v>EDWARDS, ANTHONY R.</v>
      </c>
      <c r="X12562" t="s">
        <v>19919</v>
      </c>
      <c r="Y12562">
        <v>328</v>
      </c>
      <c r="Z12562">
        <v>400</v>
      </c>
      <c r="AA12562">
        <v>0</v>
      </c>
      <c r="AB12562">
        <v>3573</v>
      </c>
      <c r="AC12562">
        <v>0</v>
      </c>
      <c r="AH12562">
        <f t="shared" si="1179"/>
        <v>23943</v>
      </c>
      <c r="AI12562">
        <f t="shared" si="1180"/>
        <v>20288</v>
      </c>
      <c r="AJ12562">
        <f t="shared" si="1181"/>
        <v>0</v>
      </c>
      <c r="AK12562">
        <f t="shared" si="1182"/>
        <v>3655</v>
      </c>
      <c r="AT12562">
        <v>0</v>
      </c>
      <c r="AU12562">
        <v>0</v>
      </c>
      <c r="AW12562" t="s">
        <v>897</v>
      </c>
      <c r="AX12562" t="s">
        <v>1592</v>
      </c>
      <c r="AY12562" t="s">
        <v>86</v>
      </c>
    </row>
    <row r="12563" spans="1:60">
      <c r="A12563">
        <v>321057</v>
      </c>
      <c r="B12563">
        <v>49</v>
      </c>
      <c r="C12563" t="s">
        <v>19858</v>
      </c>
      <c r="D12563">
        <v>55</v>
      </c>
      <c r="E12563">
        <v>25</v>
      </c>
      <c r="F12563">
        <v>2012</v>
      </c>
      <c r="G12563">
        <v>11</v>
      </c>
      <c r="H12563">
        <v>9</v>
      </c>
      <c r="J12563">
        <v>17</v>
      </c>
      <c r="P12563" t="str">
        <f t="shared" si="1177"/>
        <v>17</v>
      </c>
      <c r="Q12563">
        <v>1</v>
      </c>
      <c r="R12563">
        <v>1</v>
      </c>
      <c r="S12563">
        <v>2</v>
      </c>
      <c r="U12563" t="s">
        <v>44</v>
      </c>
      <c r="V12563">
        <v>1</v>
      </c>
      <c r="W12563" t="str">
        <f t="shared" si="1178"/>
        <v>JOHNSON, LA TONYA</v>
      </c>
      <c r="X12563" t="s">
        <v>19976</v>
      </c>
      <c r="Y12563">
        <v>100</v>
      </c>
      <c r="Z12563">
        <v>100</v>
      </c>
      <c r="AA12563">
        <v>0</v>
      </c>
      <c r="AB12563">
        <v>20288</v>
      </c>
      <c r="AC12563">
        <v>1</v>
      </c>
      <c r="AH12563">
        <f t="shared" si="1179"/>
        <v>23943</v>
      </c>
      <c r="AI12563">
        <f t="shared" si="1180"/>
        <v>20288</v>
      </c>
      <c r="AJ12563">
        <f t="shared" si="1181"/>
        <v>0</v>
      </c>
      <c r="AK12563">
        <f t="shared" si="1182"/>
        <v>3655</v>
      </c>
      <c r="AT12563">
        <v>0</v>
      </c>
      <c r="AU12563">
        <v>0</v>
      </c>
      <c r="AW12563" t="s">
        <v>206</v>
      </c>
      <c r="AX12563" t="s">
        <v>7125</v>
      </c>
      <c r="AY12563" t="s">
        <v>634</v>
      </c>
    </row>
    <row r="12564" spans="1:60">
      <c r="A12564">
        <v>321054</v>
      </c>
      <c r="B12564">
        <v>49</v>
      </c>
      <c r="C12564" t="s">
        <v>19858</v>
      </c>
      <c r="D12564">
        <v>55</v>
      </c>
      <c r="E12564">
        <v>25</v>
      </c>
      <c r="F12564">
        <v>2012</v>
      </c>
      <c r="G12564">
        <v>11</v>
      </c>
      <c r="H12564">
        <v>9</v>
      </c>
      <c r="J12564">
        <v>17</v>
      </c>
      <c r="P12564" t="str">
        <f t="shared" si="1177"/>
        <v>17</v>
      </c>
      <c r="Q12564">
        <v>1</v>
      </c>
      <c r="R12564">
        <v>1</v>
      </c>
      <c r="S12564">
        <v>2</v>
      </c>
      <c r="U12564" t="s">
        <v>44</v>
      </c>
      <c r="V12564">
        <v>1</v>
      </c>
      <c r="W12564" t="str">
        <f t="shared" si="1178"/>
        <v>PRATT, VIRGINIA</v>
      </c>
      <c r="X12564" t="s">
        <v>20106</v>
      </c>
      <c r="Y12564">
        <v>2550</v>
      </c>
      <c r="Z12564">
        <v>600</v>
      </c>
      <c r="AA12564">
        <v>0</v>
      </c>
      <c r="AB12564">
        <v>6</v>
      </c>
      <c r="AC12564">
        <v>0</v>
      </c>
      <c r="AH12564">
        <f t="shared" si="1179"/>
        <v>23943</v>
      </c>
      <c r="AI12564">
        <f t="shared" si="1180"/>
        <v>20288</v>
      </c>
      <c r="AJ12564">
        <f t="shared" si="1181"/>
        <v>0</v>
      </c>
      <c r="AK12564">
        <f t="shared" si="1182"/>
        <v>3655</v>
      </c>
      <c r="AT12564">
        <v>0</v>
      </c>
      <c r="AU12564">
        <v>0</v>
      </c>
      <c r="AW12564" t="s">
        <v>659</v>
      </c>
      <c r="AX12564" t="s">
        <v>8033</v>
      </c>
    </row>
    <row r="12565" spans="1:60">
      <c r="A12565">
        <v>321055</v>
      </c>
      <c r="B12565">
        <v>49</v>
      </c>
      <c r="C12565" t="s">
        <v>19858</v>
      </c>
      <c r="D12565">
        <v>55</v>
      </c>
      <c r="E12565">
        <v>25</v>
      </c>
      <c r="F12565">
        <v>2012</v>
      </c>
      <c r="G12565">
        <v>11</v>
      </c>
      <c r="H12565">
        <v>9</v>
      </c>
      <c r="J12565">
        <v>17</v>
      </c>
      <c r="P12565" t="str">
        <f t="shared" si="1177"/>
        <v>17</v>
      </c>
      <c r="Q12565">
        <v>1</v>
      </c>
      <c r="R12565">
        <v>1</v>
      </c>
      <c r="S12565">
        <v>2</v>
      </c>
      <c r="U12565" t="s">
        <v>44</v>
      </c>
      <c r="V12565">
        <v>1</v>
      </c>
      <c r="W12565" t="str">
        <f t="shared" si="1178"/>
        <v>SCATTERING</v>
      </c>
      <c r="X12565" t="s">
        <v>313</v>
      </c>
      <c r="Y12565">
        <v>2683</v>
      </c>
      <c r="Z12565">
        <v>600</v>
      </c>
      <c r="AA12565">
        <v>0</v>
      </c>
      <c r="AB12565">
        <v>76</v>
      </c>
      <c r="AC12565">
        <v>0</v>
      </c>
      <c r="AH12565">
        <f t="shared" si="1179"/>
        <v>23943</v>
      </c>
      <c r="AI12565">
        <f t="shared" si="1180"/>
        <v>20288</v>
      </c>
      <c r="AJ12565">
        <f t="shared" si="1181"/>
        <v>0</v>
      </c>
      <c r="AK12565">
        <f t="shared" si="1182"/>
        <v>3655</v>
      </c>
      <c r="AT12565">
        <v>0</v>
      </c>
      <c r="AU12565">
        <v>0</v>
      </c>
      <c r="AW12565" t="s">
        <v>313</v>
      </c>
    </row>
    <row r="12566" spans="1:60">
      <c r="A12566">
        <v>321060</v>
      </c>
      <c r="B12566">
        <v>49</v>
      </c>
      <c r="C12566" t="s">
        <v>19858</v>
      </c>
      <c r="D12566">
        <v>55</v>
      </c>
      <c r="E12566">
        <v>25</v>
      </c>
      <c r="F12566">
        <v>2012</v>
      </c>
      <c r="G12566">
        <v>11</v>
      </c>
      <c r="H12566">
        <v>9</v>
      </c>
      <c r="J12566">
        <v>18</v>
      </c>
      <c r="P12566" t="str">
        <f t="shared" si="1177"/>
        <v>18</v>
      </c>
      <c r="Q12566">
        <v>1</v>
      </c>
      <c r="R12566">
        <v>1</v>
      </c>
      <c r="S12566">
        <v>2</v>
      </c>
      <c r="U12566" t="s">
        <v>44</v>
      </c>
      <c r="V12566">
        <v>1</v>
      </c>
      <c r="W12566" t="str">
        <f t="shared" si="1178"/>
        <v>GOYKE, EVAN</v>
      </c>
      <c r="X12566" t="s">
        <v>19940</v>
      </c>
      <c r="Y12566">
        <v>100</v>
      </c>
      <c r="Z12566">
        <v>100</v>
      </c>
      <c r="AA12566">
        <v>0</v>
      </c>
      <c r="AB12566">
        <v>16276</v>
      </c>
      <c r="AC12566">
        <v>1</v>
      </c>
      <c r="AH12566">
        <f t="shared" si="1179"/>
        <v>18510</v>
      </c>
      <c r="AI12566">
        <f t="shared" si="1180"/>
        <v>16276</v>
      </c>
      <c r="AJ12566">
        <f t="shared" si="1181"/>
        <v>0</v>
      </c>
      <c r="AK12566">
        <f t="shared" si="1182"/>
        <v>2234</v>
      </c>
      <c r="AT12566">
        <v>0</v>
      </c>
      <c r="AU12566">
        <v>0</v>
      </c>
      <c r="AW12566" t="s">
        <v>19941</v>
      </c>
      <c r="AX12566" t="s">
        <v>2378</v>
      </c>
    </row>
    <row r="12567" spans="1:60">
      <c r="A12567">
        <v>321059</v>
      </c>
      <c r="B12567">
        <v>49</v>
      </c>
      <c r="C12567" t="s">
        <v>19858</v>
      </c>
      <c r="D12567">
        <v>55</v>
      </c>
      <c r="E12567">
        <v>25</v>
      </c>
      <c r="F12567">
        <v>2012</v>
      </c>
      <c r="G12567">
        <v>11</v>
      </c>
      <c r="H12567">
        <v>9</v>
      </c>
      <c r="J12567">
        <v>18</v>
      </c>
      <c r="P12567" t="str">
        <f t="shared" si="1177"/>
        <v>18</v>
      </c>
      <c r="Q12567">
        <v>1</v>
      </c>
      <c r="R12567">
        <v>1</v>
      </c>
      <c r="S12567">
        <v>2</v>
      </c>
      <c r="U12567" t="s">
        <v>44</v>
      </c>
      <c r="V12567">
        <v>1</v>
      </c>
      <c r="W12567" t="str">
        <f t="shared" si="1178"/>
        <v>MORRISPAGE, MELBA</v>
      </c>
      <c r="X12567" t="s">
        <v>20064</v>
      </c>
      <c r="Y12567">
        <v>328</v>
      </c>
      <c r="Z12567">
        <v>400</v>
      </c>
      <c r="AA12567">
        <v>0</v>
      </c>
      <c r="AB12567">
        <v>2140</v>
      </c>
      <c r="AC12567">
        <v>0</v>
      </c>
      <c r="AH12567">
        <f t="shared" si="1179"/>
        <v>18510</v>
      </c>
      <c r="AI12567">
        <f t="shared" si="1180"/>
        <v>16276</v>
      </c>
      <c r="AJ12567">
        <f t="shared" si="1181"/>
        <v>0</v>
      </c>
      <c r="AK12567">
        <f t="shared" si="1182"/>
        <v>2234</v>
      </c>
      <c r="AT12567">
        <v>0</v>
      </c>
      <c r="AU12567">
        <v>0</v>
      </c>
      <c r="AW12567" t="s">
        <v>20065</v>
      </c>
      <c r="AX12567" t="s">
        <v>20066</v>
      </c>
      <c r="BG12567" t="s">
        <v>5339</v>
      </c>
      <c r="BH12567">
        <v>1</v>
      </c>
    </row>
    <row r="12568" spans="1:60">
      <c r="A12568">
        <v>321058</v>
      </c>
      <c r="B12568">
        <v>49</v>
      </c>
      <c r="C12568" t="s">
        <v>19858</v>
      </c>
      <c r="D12568">
        <v>55</v>
      </c>
      <c r="E12568">
        <v>25</v>
      </c>
      <c r="F12568">
        <v>2012</v>
      </c>
      <c r="G12568">
        <v>11</v>
      </c>
      <c r="H12568">
        <v>9</v>
      </c>
      <c r="J12568">
        <v>18</v>
      </c>
      <c r="P12568" t="str">
        <f t="shared" si="1177"/>
        <v>18</v>
      </c>
      <c r="Q12568">
        <v>1</v>
      </c>
      <c r="R12568">
        <v>1</v>
      </c>
      <c r="S12568">
        <v>2</v>
      </c>
      <c r="U12568" t="s">
        <v>44</v>
      </c>
      <c r="V12568">
        <v>1</v>
      </c>
      <c r="W12568" t="str">
        <f t="shared" si="1178"/>
        <v>SCATTERING</v>
      </c>
      <c r="X12568" t="s">
        <v>313</v>
      </c>
      <c r="Y12568">
        <v>2683</v>
      </c>
      <c r="Z12568">
        <v>600</v>
      </c>
      <c r="AA12568">
        <v>0</v>
      </c>
      <c r="AB12568">
        <v>94</v>
      </c>
      <c r="AC12568">
        <v>0</v>
      </c>
      <c r="AH12568">
        <f t="shared" si="1179"/>
        <v>18510</v>
      </c>
      <c r="AI12568">
        <f t="shared" si="1180"/>
        <v>16276</v>
      </c>
      <c r="AJ12568">
        <f t="shared" si="1181"/>
        <v>0</v>
      </c>
      <c r="AK12568">
        <f t="shared" si="1182"/>
        <v>2234</v>
      </c>
      <c r="AT12568">
        <v>0</v>
      </c>
      <c r="AU12568">
        <v>0</v>
      </c>
      <c r="AW12568" t="s">
        <v>313</v>
      </c>
    </row>
    <row r="12569" spans="1:60">
      <c r="A12569">
        <v>321062</v>
      </c>
      <c r="B12569">
        <v>49</v>
      </c>
      <c r="C12569" t="s">
        <v>19858</v>
      </c>
      <c r="D12569">
        <v>55</v>
      </c>
      <c r="E12569">
        <v>25</v>
      </c>
      <c r="F12569">
        <v>2012</v>
      </c>
      <c r="G12569">
        <v>11</v>
      </c>
      <c r="H12569">
        <v>9</v>
      </c>
      <c r="J12569">
        <v>19</v>
      </c>
      <c r="P12569" t="str">
        <f t="shared" si="1177"/>
        <v>19</v>
      </c>
      <c r="Q12569">
        <v>1</v>
      </c>
      <c r="R12569">
        <v>1</v>
      </c>
      <c r="S12569">
        <v>2</v>
      </c>
      <c r="U12569" t="s">
        <v>44</v>
      </c>
      <c r="V12569">
        <v>1</v>
      </c>
      <c r="W12569" t="str">
        <f t="shared" si="1178"/>
        <v>RICHARDS, JON</v>
      </c>
      <c r="X12569" t="s">
        <v>20115</v>
      </c>
      <c r="Y12569">
        <v>100</v>
      </c>
      <c r="Z12569">
        <v>100</v>
      </c>
      <c r="AA12569">
        <v>1</v>
      </c>
      <c r="AB12569">
        <v>24856</v>
      </c>
      <c r="AC12569">
        <v>1</v>
      </c>
      <c r="AH12569">
        <f t="shared" si="1179"/>
        <v>25453</v>
      </c>
      <c r="AI12569">
        <f t="shared" si="1180"/>
        <v>24856</v>
      </c>
      <c r="AJ12569">
        <f t="shared" si="1181"/>
        <v>0</v>
      </c>
      <c r="AK12569">
        <f t="shared" si="1182"/>
        <v>597</v>
      </c>
      <c r="AT12569">
        <v>0</v>
      </c>
      <c r="AU12569">
        <v>0</v>
      </c>
      <c r="AW12569" t="s">
        <v>7038</v>
      </c>
      <c r="AX12569" t="s">
        <v>906</v>
      </c>
    </row>
    <row r="12570" spans="1:60">
      <c r="A12570">
        <v>321061</v>
      </c>
      <c r="B12570">
        <v>49</v>
      </c>
      <c r="C12570" t="s">
        <v>19858</v>
      </c>
      <c r="D12570">
        <v>55</v>
      </c>
      <c r="E12570">
        <v>25</v>
      </c>
      <c r="F12570">
        <v>2012</v>
      </c>
      <c r="G12570">
        <v>11</v>
      </c>
      <c r="H12570">
        <v>9</v>
      </c>
      <c r="J12570">
        <v>19</v>
      </c>
      <c r="P12570" t="str">
        <f t="shared" si="1177"/>
        <v>19</v>
      </c>
      <c r="Q12570">
        <v>1</v>
      </c>
      <c r="R12570">
        <v>1</v>
      </c>
      <c r="S12570">
        <v>2</v>
      </c>
      <c r="U12570" t="s">
        <v>44</v>
      </c>
      <c r="V12570">
        <v>1</v>
      </c>
      <c r="W12570" t="str">
        <f t="shared" si="1178"/>
        <v>SCATTERING</v>
      </c>
      <c r="X12570" t="s">
        <v>313</v>
      </c>
      <c r="Y12570">
        <v>2683</v>
      </c>
      <c r="Z12570">
        <v>600</v>
      </c>
      <c r="AA12570">
        <v>0</v>
      </c>
      <c r="AB12570">
        <v>597</v>
      </c>
      <c r="AC12570">
        <v>0</v>
      </c>
      <c r="AH12570">
        <f t="shared" si="1179"/>
        <v>25453</v>
      </c>
      <c r="AI12570">
        <f t="shared" si="1180"/>
        <v>24856</v>
      </c>
      <c r="AJ12570">
        <f t="shared" si="1181"/>
        <v>0</v>
      </c>
      <c r="AK12570">
        <f t="shared" si="1182"/>
        <v>597</v>
      </c>
      <c r="AT12570">
        <v>0</v>
      </c>
      <c r="AU12570">
        <v>0</v>
      </c>
      <c r="AW12570" t="s">
        <v>313</v>
      </c>
    </row>
    <row r="12571" spans="1:60">
      <c r="A12571">
        <v>321064</v>
      </c>
      <c r="B12571">
        <v>49</v>
      </c>
      <c r="C12571" t="s">
        <v>19858</v>
      </c>
      <c r="D12571">
        <v>55</v>
      </c>
      <c r="E12571">
        <v>25</v>
      </c>
      <c r="F12571">
        <v>2012</v>
      </c>
      <c r="G12571">
        <v>11</v>
      </c>
      <c r="H12571">
        <v>9</v>
      </c>
      <c r="J12571">
        <v>20</v>
      </c>
      <c r="P12571" t="str">
        <f t="shared" si="1177"/>
        <v>20</v>
      </c>
      <c r="Q12571">
        <v>1</v>
      </c>
      <c r="R12571">
        <v>1</v>
      </c>
      <c r="S12571">
        <v>2</v>
      </c>
      <c r="U12571" t="s">
        <v>44</v>
      </c>
      <c r="V12571">
        <v>1</v>
      </c>
      <c r="W12571" t="str">
        <f t="shared" si="1178"/>
        <v>MCGARTLAND, MOLLY M.</v>
      </c>
      <c r="X12571" t="s">
        <v>20056</v>
      </c>
      <c r="Y12571">
        <v>200</v>
      </c>
      <c r="Z12571">
        <v>200</v>
      </c>
      <c r="AA12571">
        <v>0</v>
      </c>
      <c r="AB12571">
        <v>12500</v>
      </c>
      <c r="AC12571">
        <v>0</v>
      </c>
      <c r="AH12571">
        <f t="shared" si="1179"/>
        <v>29546</v>
      </c>
      <c r="AI12571">
        <f t="shared" si="1180"/>
        <v>16995</v>
      </c>
      <c r="AJ12571">
        <f t="shared" si="1181"/>
        <v>12500</v>
      </c>
      <c r="AK12571">
        <f t="shared" si="1182"/>
        <v>51</v>
      </c>
      <c r="AT12571">
        <v>0</v>
      </c>
      <c r="AU12571">
        <v>0</v>
      </c>
      <c r="AW12571" t="s">
        <v>20057</v>
      </c>
      <c r="AX12571" t="s">
        <v>12149</v>
      </c>
      <c r="AY12571" t="s">
        <v>63</v>
      </c>
    </row>
    <row r="12572" spans="1:60">
      <c r="A12572">
        <v>321063</v>
      </c>
      <c r="B12572">
        <v>49</v>
      </c>
      <c r="C12572" t="s">
        <v>19858</v>
      </c>
      <c r="D12572">
        <v>55</v>
      </c>
      <c r="E12572">
        <v>25</v>
      </c>
      <c r="F12572">
        <v>2012</v>
      </c>
      <c r="G12572">
        <v>11</v>
      </c>
      <c r="H12572">
        <v>9</v>
      </c>
      <c r="J12572">
        <v>20</v>
      </c>
      <c r="P12572" t="str">
        <f t="shared" si="1177"/>
        <v>20</v>
      </c>
      <c r="Q12572">
        <v>1</v>
      </c>
      <c r="R12572">
        <v>1</v>
      </c>
      <c r="S12572">
        <v>2</v>
      </c>
      <c r="U12572" t="s">
        <v>44</v>
      </c>
      <c r="V12572">
        <v>1</v>
      </c>
      <c r="W12572" t="str">
        <f t="shared" si="1178"/>
        <v>SCATTERING</v>
      </c>
      <c r="X12572" t="s">
        <v>313</v>
      </c>
      <c r="Y12572">
        <v>2683</v>
      </c>
      <c r="Z12572">
        <v>600</v>
      </c>
      <c r="AA12572">
        <v>0</v>
      </c>
      <c r="AB12572">
        <v>51</v>
      </c>
      <c r="AC12572">
        <v>0</v>
      </c>
      <c r="AH12572">
        <f t="shared" si="1179"/>
        <v>29546</v>
      </c>
      <c r="AI12572">
        <f t="shared" si="1180"/>
        <v>16995</v>
      </c>
      <c r="AJ12572">
        <f t="shared" si="1181"/>
        <v>12500</v>
      </c>
      <c r="AK12572">
        <f t="shared" si="1182"/>
        <v>51</v>
      </c>
      <c r="AT12572">
        <v>0</v>
      </c>
      <c r="AU12572">
        <v>0</v>
      </c>
      <c r="AW12572" t="s">
        <v>313</v>
      </c>
    </row>
    <row r="12573" spans="1:60">
      <c r="A12573">
        <v>321065</v>
      </c>
      <c r="B12573">
        <v>49</v>
      </c>
      <c r="C12573" t="s">
        <v>19858</v>
      </c>
      <c r="D12573">
        <v>55</v>
      </c>
      <c r="E12573">
        <v>25</v>
      </c>
      <c r="F12573">
        <v>2012</v>
      </c>
      <c r="G12573">
        <v>11</v>
      </c>
      <c r="H12573">
        <v>9</v>
      </c>
      <c r="J12573">
        <v>20</v>
      </c>
      <c r="P12573" t="str">
        <f t="shared" si="1177"/>
        <v>20</v>
      </c>
      <c r="Q12573">
        <v>1</v>
      </c>
      <c r="R12573">
        <v>1</v>
      </c>
      <c r="S12573">
        <v>2</v>
      </c>
      <c r="U12573" t="s">
        <v>44</v>
      </c>
      <c r="V12573">
        <v>1</v>
      </c>
      <c r="W12573" t="str">
        <f t="shared" si="1178"/>
        <v>SINICKI, CHRISTINE</v>
      </c>
      <c r="X12573" t="s">
        <v>20160</v>
      </c>
      <c r="Y12573">
        <v>100</v>
      </c>
      <c r="Z12573">
        <v>100</v>
      </c>
      <c r="AA12573">
        <v>1</v>
      </c>
      <c r="AB12573">
        <v>16995</v>
      </c>
      <c r="AC12573">
        <v>1</v>
      </c>
      <c r="AH12573">
        <f t="shared" si="1179"/>
        <v>29546</v>
      </c>
      <c r="AI12573">
        <f t="shared" si="1180"/>
        <v>16995</v>
      </c>
      <c r="AJ12573">
        <f t="shared" si="1181"/>
        <v>12500</v>
      </c>
      <c r="AK12573">
        <f t="shared" si="1182"/>
        <v>51</v>
      </c>
      <c r="AT12573">
        <v>0</v>
      </c>
      <c r="AU12573">
        <v>0</v>
      </c>
      <c r="AW12573" t="s">
        <v>20161</v>
      </c>
      <c r="AX12573" t="s">
        <v>2932</v>
      </c>
    </row>
    <row r="12574" spans="1:60">
      <c r="A12574">
        <v>321068</v>
      </c>
      <c r="B12574">
        <v>49</v>
      </c>
      <c r="C12574" t="s">
        <v>19858</v>
      </c>
      <c r="D12574">
        <v>55</v>
      </c>
      <c r="E12574">
        <v>25</v>
      </c>
      <c r="F12574">
        <v>2012</v>
      </c>
      <c r="G12574">
        <v>11</v>
      </c>
      <c r="H12574">
        <v>9</v>
      </c>
      <c r="J12574">
        <v>21</v>
      </c>
      <c r="P12574" t="str">
        <f t="shared" si="1177"/>
        <v>21</v>
      </c>
      <c r="Q12574">
        <v>1</v>
      </c>
      <c r="R12574">
        <v>1</v>
      </c>
      <c r="S12574">
        <v>2</v>
      </c>
      <c r="U12574" t="s">
        <v>44</v>
      </c>
      <c r="V12574">
        <v>1</v>
      </c>
      <c r="W12574" t="str">
        <f t="shared" si="1178"/>
        <v>HONADEL, MARK</v>
      </c>
      <c r="X12574" t="s">
        <v>19967</v>
      </c>
      <c r="Y12574">
        <v>200</v>
      </c>
      <c r="Z12574">
        <v>200</v>
      </c>
      <c r="AA12574">
        <v>1</v>
      </c>
      <c r="AB12574">
        <v>17403</v>
      </c>
      <c r="AC12574">
        <v>1</v>
      </c>
      <c r="AH12574">
        <f t="shared" si="1179"/>
        <v>29357</v>
      </c>
      <c r="AI12574">
        <f t="shared" si="1180"/>
        <v>11921</v>
      </c>
      <c r="AJ12574">
        <f t="shared" si="1181"/>
        <v>17403</v>
      </c>
      <c r="AK12574">
        <f t="shared" si="1182"/>
        <v>33</v>
      </c>
      <c r="AT12574">
        <v>0</v>
      </c>
      <c r="AU12574">
        <v>0</v>
      </c>
      <c r="AW12574" t="s">
        <v>19968</v>
      </c>
      <c r="AX12574" t="s">
        <v>276</v>
      </c>
    </row>
    <row r="12575" spans="1:60">
      <c r="A12575">
        <v>321067</v>
      </c>
      <c r="B12575">
        <v>49</v>
      </c>
      <c r="C12575" t="s">
        <v>19858</v>
      </c>
      <c r="D12575">
        <v>55</v>
      </c>
      <c r="E12575">
        <v>25</v>
      </c>
      <c r="F12575">
        <v>2012</v>
      </c>
      <c r="G12575">
        <v>11</v>
      </c>
      <c r="H12575">
        <v>9</v>
      </c>
      <c r="J12575">
        <v>21</v>
      </c>
      <c r="P12575" t="str">
        <f t="shared" si="1177"/>
        <v>21</v>
      </c>
      <c r="Q12575">
        <v>1</v>
      </c>
      <c r="R12575">
        <v>1</v>
      </c>
      <c r="S12575">
        <v>2</v>
      </c>
      <c r="U12575" t="s">
        <v>44</v>
      </c>
      <c r="V12575">
        <v>1</v>
      </c>
      <c r="W12575" t="str">
        <f t="shared" si="1178"/>
        <v>KURTZ, WILLIAM R.</v>
      </c>
      <c r="X12575" t="s">
        <v>20025</v>
      </c>
      <c r="Y12575">
        <v>100</v>
      </c>
      <c r="Z12575">
        <v>100</v>
      </c>
      <c r="AA12575">
        <v>0</v>
      </c>
      <c r="AB12575">
        <v>11921</v>
      </c>
      <c r="AC12575">
        <v>0</v>
      </c>
      <c r="AH12575">
        <f t="shared" si="1179"/>
        <v>29357</v>
      </c>
      <c r="AI12575">
        <f t="shared" si="1180"/>
        <v>11921</v>
      </c>
      <c r="AJ12575">
        <f t="shared" si="1181"/>
        <v>17403</v>
      </c>
      <c r="AK12575">
        <f t="shared" si="1182"/>
        <v>33</v>
      </c>
      <c r="AT12575">
        <v>0</v>
      </c>
      <c r="AU12575">
        <v>0</v>
      </c>
      <c r="AW12575" t="s">
        <v>9074</v>
      </c>
      <c r="AX12575" t="s">
        <v>341</v>
      </c>
      <c r="AY12575" t="s">
        <v>86</v>
      </c>
    </row>
    <row r="12576" spans="1:60">
      <c r="A12576">
        <v>321066</v>
      </c>
      <c r="B12576">
        <v>49</v>
      </c>
      <c r="C12576" t="s">
        <v>19858</v>
      </c>
      <c r="D12576">
        <v>55</v>
      </c>
      <c r="E12576">
        <v>25</v>
      </c>
      <c r="F12576">
        <v>2012</v>
      </c>
      <c r="G12576">
        <v>11</v>
      </c>
      <c r="H12576">
        <v>9</v>
      </c>
      <c r="J12576">
        <v>21</v>
      </c>
      <c r="P12576" t="str">
        <f t="shared" si="1177"/>
        <v>21</v>
      </c>
      <c r="Q12576">
        <v>1</v>
      </c>
      <c r="R12576">
        <v>1</v>
      </c>
      <c r="S12576">
        <v>2</v>
      </c>
      <c r="U12576" t="s">
        <v>44</v>
      </c>
      <c r="V12576">
        <v>1</v>
      </c>
      <c r="W12576" t="str">
        <f t="shared" si="1178"/>
        <v>SCATTERING</v>
      </c>
      <c r="X12576" t="s">
        <v>313</v>
      </c>
      <c r="Y12576">
        <v>2683</v>
      </c>
      <c r="Z12576">
        <v>600</v>
      </c>
      <c r="AA12576">
        <v>0</v>
      </c>
      <c r="AB12576">
        <v>33</v>
      </c>
      <c r="AC12576">
        <v>0</v>
      </c>
      <c r="AH12576">
        <f t="shared" si="1179"/>
        <v>29357</v>
      </c>
      <c r="AI12576">
        <f t="shared" si="1180"/>
        <v>11921</v>
      </c>
      <c r="AJ12576">
        <f t="shared" si="1181"/>
        <v>17403</v>
      </c>
      <c r="AK12576">
        <f t="shared" si="1182"/>
        <v>33</v>
      </c>
      <c r="AT12576">
        <v>0</v>
      </c>
      <c r="AU12576">
        <v>0</v>
      </c>
      <c r="AW12576" t="s">
        <v>313</v>
      </c>
    </row>
    <row r="12577" spans="1:51">
      <c r="A12577">
        <v>321070</v>
      </c>
      <c r="B12577">
        <v>49</v>
      </c>
      <c r="C12577" t="s">
        <v>19858</v>
      </c>
      <c r="D12577">
        <v>55</v>
      </c>
      <c r="E12577">
        <v>25</v>
      </c>
      <c r="F12577">
        <v>2012</v>
      </c>
      <c r="G12577">
        <v>11</v>
      </c>
      <c r="H12577">
        <v>9</v>
      </c>
      <c r="J12577">
        <v>22</v>
      </c>
      <c r="P12577" t="str">
        <f t="shared" si="1177"/>
        <v>22</v>
      </c>
      <c r="Q12577">
        <v>1</v>
      </c>
      <c r="R12577">
        <v>1</v>
      </c>
      <c r="S12577">
        <v>2</v>
      </c>
      <c r="U12577" t="s">
        <v>44</v>
      </c>
      <c r="V12577">
        <v>1</v>
      </c>
      <c r="W12577" t="str">
        <f t="shared" si="1178"/>
        <v>PRIDEMORE, DON</v>
      </c>
      <c r="X12577" t="s">
        <v>20107</v>
      </c>
      <c r="Y12577">
        <v>200</v>
      </c>
      <c r="Z12577">
        <v>200</v>
      </c>
      <c r="AA12577">
        <v>1</v>
      </c>
      <c r="AB12577">
        <v>23817</v>
      </c>
      <c r="AC12577">
        <v>1</v>
      </c>
      <c r="AH12577">
        <f t="shared" si="1179"/>
        <v>24165</v>
      </c>
      <c r="AI12577">
        <f t="shared" si="1180"/>
        <v>0</v>
      </c>
      <c r="AJ12577">
        <f t="shared" si="1181"/>
        <v>23817</v>
      </c>
      <c r="AK12577">
        <f t="shared" si="1182"/>
        <v>348</v>
      </c>
      <c r="AT12577">
        <v>0</v>
      </c>
      <c r="AU12577">
        <v>0</v>
      </c>
      <c r="AW12577" t="s">
        <v>20108</v>
      </c>
      <c r="AX12577" t="s">
        <v>163</v>
      </c>
    </row>
    <row r="12578" spans="1:51">
      <c r="A12578">
        <v>321069</v>
      </c>
      <c r="B12578">
        <v>49</v>
      </c>
      <c r="C12578" t="s">
        <v>19858</v>
      </c>
      <c r="D12578">
        <v>55</v>
      </c>
      <c r="E12578">
        <v>25</v>
      </c>
      <c r="F12578">
        <v>2012</v>
      </c>
      <c r="G12578">
        <v>11</v>
      </c>
      <c r="H12578">
        <v>9</v>
      </c>
      <c r="J12578">
        <v>22</v>
      </c>
      <c r="P12578" t="str">
        <f t="shared" si="1177"/>
        <v>22</v>
      </c>
      <c r="Q12578">
        <v>1</v>
      </c>
      <c r="R12578">
        <v>1</v>
      </c>
      <c r="S12578">
        <v>2</v>
      </c>
      <c r="U12578" t="s">
        <v>44</v>
      </c>
      <c r="V12578">
        <v>1</v>
      </c>
      <c r="W12578" t="str">
        <f t="shared" si="1178"/>
        <v>SCATTERING</v>
      </c>
      <c r="X12578" t="s">
        <v>313</v>
      </c>
      <c r="Y12578">
        <v>2683</v>
      </c>
      <c r="Z12578">
        <v>600</v>
      </c>
      <c r="AA12578">
        <v>0</v>
      </c>
      <c r="AB12578">
        <v>348</v>
      </c>
      <c r="AC12578">
        <v>0</v>
      </c>
      <c r="AH12578">
        <f t="shared" si="1179"/>
        <v>24165</v>
      </c>
      <c r="AI12578">
        <f t="shared" si="1180"/>
        <v>0</v>
      </c>
      <c r="AJ12578">
        <f t="shared" si="1181"/>
        <v>23817</v>
      </c>
      <c r="AK12578">
        <f t="shared" si="1182"/>
        <v>348</v>
      </c>
      <c r="AT12578">
        <v>0</v>
      </c>
      <c r="AU12578">
        <v>0</v>
      </c>
      <c r="AW12578" t="s">
        <v>313</v>
      </c>
    </row>
    <row r="12579" spans="1:51">
      <c r="A12579">
        <v>321073</v>
      </c>
      <c r="B12579">
        <v>49</v>
      </c>
      <c r="C12579" t="s">
        <v>19858</v>
      </c>
      <c r="D12579">
        <v>55</v>
      </c>
      <c r="E12579">
        <v>25</v>
      </c>
      <c r="F12579">
        <v>2012</v>
      </c>
      <c r="G12579">
        <v>11</v>
      </c>
      <c r="H12579">
        <v>9</v>
      </c>
      <c r="J12579">
        <v>23</v>
      </c>
      <c r="P12579" t="str">
        <f t="shared" si="1177"/>
        <v>23</v>
      </c>
      <c r="Q12579">
        <v>1</v>
      </c>
      <c r="R12579">
        <v>1</v>
      </c>
      <c r="S12579">
        <v>2</v>
      </c>
      <c r="U12579" t="s">
        <v>44</v>
      </c>
      <c r="V12579">
        <v>1</v>
      </c>
      <c r="W12579" t="str">
        <f t="shared" si="1178"/>
        <v>OTT, JIM</v>
      </c>
      <c r="X12579" t="s">
        <v>20091</v>
      </c>
      <c r="Y12579">
        <v>200</v>
      </c>
      <c r="Z12579">
        <v>200</v>
      </c>
      <c r="AA12579">
        <v>1</v>
      </c>
      <c r="AB12579">
        <v>22536</v>
      </c>
      <c r="AC12579">
        <v>1</v>
      </c>
      <c r="AH12579">
        <f t="shared" si="1179"/>
        <v>36232</v>
      </c>
      <c r="AI12579">
        <f t="shared" si="1180"/>
        <v>13669</v>
      </c>
      <c r="AJ12579">
        <f t="shared" si="1181"/>
        <v>22536</v>
      </c>
      <c r="AK12579">
        <f t="shared" si="1182"/>
        <v>27</v>
      </c>
      <c r="AT12579">
        <v>0</v>
      </c>
      <c r="AU12579">
        <v>0</v>
      </c>
      <c r="AW12579" t="s">
        <v>16982</v>
      </c>
      <c r="AX12579" t="s">
        <v>566</v>
      </c>
    </row>
    <row r="12580" spans="1:51">
      <c r="A12580">
        <v>321072</v>
      </c>
      <c r="B12580">
        <v>49</v>
      </c>
      <c r="C12580" t="s">
        <v>19858</v>
      </c>
      <c r="D12580">
        <v>55</v>
      </c>
      <c r="E12580">
        <v>25</v>
      </c>
      <c r="F12580">
        <v>2012</v>
      </c>
      <c r="G12580">
        <v>11</v>
      </c>
      <c r="H12580">
        <v>9</v>
      </c>
      <c r="J12580">
        <v>23</v>
      </c>
      <c r="P12580" t="str">
        <f t="shared" si="1177"/>
        <v>23</v>
      </c>
      <c r="Q12580">
        <v>1</v>
      </c>
      <c r="R12580">
        <v>1</v>
      </c>
      <c r="S12580">
        <v>2</v>
      </c>
      <c r="U12580" t="s">
        <v>44</v>
      </c>
      <c r="V12580">
        <v>1</v>
      </c>
      <c r="W12580" t="str">
        <f t="shared" si="1178"/>
        <v>ROGERS, CRIS</v>
      </c>
      <c r="X12580" t="s">
        <v>20131</v>
      </c>
      <c r="Y12580">
        <v>100</v>
      </c>
      <c r="Z12580">
        <v>100</v>
      </c>
      <c r="AA12580">
        <v>0</v>
      </c>
      <c r="AB12580">
        <v>13669</v>
      </c>
      <c r="AC12580">
        <v>0</v>
      </c>
      <c r="AH12580">
        <f t="shared" si="1179"/>
        <v>36232</v>
      </c>
      <c r="AI12580">
        <f t="shared" si="1180"/>
        <v>13669</v>
      </c>
      <c r="AJ12580">
        <f t="shared" si="1181"/>
        <v>22536</v>
      </c>
      <c r="AK12580">
        <f t="shared" si="1182"/>
        <v>27</v>
      </c>
      <c r="AT12580">
        <v>0</v>
      </c>
      <c r="AU12580">
        <v>0</v>
      </c>
      <c r="AW12580" t="s">
        <v>1153</v>
      </c>
      <c r="AX12580" t="s">
        <v>116</v>
      </c>
    </row>
    <row r="12581" spans="1:51">
      <c r="A12581">
        <v>321071</v>
      </c>
      <c r="B12581">
        <v>49</v>
      </c>
      <c r="C12581" t="s">
        <v>19858</v>
      </c>
      <c r="D12581">
        <v>55</v>
      </c>
      <c r="E12581">
        <v>25</v>
      </c>
      <c r="F12581">
        <v>2012</v>
      </c>
      <c r="G12581">
        <v>11</v>
      </c>
      <c r="H12581">
        <v>9</v>
      </c>
      <c r="J12581">
        <v>23</v>
      </c>
      <c r="P12581" t="str">
        <f t="shared" si="1177"/>
        <v>23</v>
      </c>
      <c r="Q12581">
        <v>1</v>
      </c>
      <c r="R12581">
        <v>1</v>
      </c>
      <c r="S12581">
        <v>2</v>
      </c>
      <c r="U12581" t="s">
        <v>44</v>
      </c>
      <c r="V12581">
        <v>1</v>
      </c>
      <c r="W12581" t="str">
        <f t="shared" si="1178"/>
        <v>SCATTERING</v>
      </c>
      <c r="X12581" t="s">
        <v>313</v>
      </c>
      <c r="Y12581">
        <v>2683</v>
      </c>
      <c r="Z12581">
        <v>600</v>
      </c>
      <c r="AA12581">
        <v>0</v>
      </c>
      <c r="AB12581">
        <v>27</v>
      </c>
      <c r="AC12581">
        <v>0</v>
      </c>
      <c r="AH12581">
        <f t="shared" si="1179"/>
        <v>36232</v>
      </c>
      <c r="AI12581">
        <f t="shared" si="1180"/>
        <v>13669</v>
      </c>
      <c r="AJ12581">
        <f t="shared" si="1181"/>
        <v>22536</v>
      </c>
      <c r="AK12581">
        <f t="shared" si="1182"/>
        <v>27</v>
      </c>
      <c r="AT12581">
        <v>0</v>
      </c>
      <c r="AU12581">
        <v>0</v>
      </c>
      <c r="AW12581" t="s">
        <v>313</v>
      </c>
    </row>
    <row r="12582" spans="1:51">
      <c r="A12582">
        <v>321075</v>
      </c>
      <c r="B12582">
        <v>49</v>
      </c>
      <c r="C12582" t="s">
        <v>19858</v>
      </c>
      <c r="D12582">
        <v>55</v>
      </c>
      <c r="E12582">
        <v>25</v>
      </c>
      <c r="F12582">
        <v>2012</v>
      </c>
      <c r="G12582">
        <v>11</v>
      </c>
      <c r="H12582">
        <v>9</v>
      </c>
      <c r="J12582">
        <v>24</v>
      </c>
      <c r="P12582" t="str">
        <f t="shared" si="1177"/>
        <v>24</v>
      </c>
      <c r="Q12582">
        <v>1</v>
      </c>
      <c r="R12582">
        <v>1</v>
      </c>
      <c r="S12582">
        <v>2</v>
      </c>
      <c r="U12582" t="s">
        <v>44</v>
      </c>
      <c r="V12582">
        <v>1</v>
      </c>
      <c r="W12582" t="str">
        <f t="shared" si="1178"/>
        <v>HAQQI, SHAN</v>
      </c>
      <c r="X12582" t="s">
        <v>19952</v>
      </c>
      <c r="Y12582">
        <v>100</v>
      </c>
      <c r="Z12582">
        <v>100</v>
      </c>
      <c r="AA12582">
        <v>0</v>
      </c>
      <c r="AB12582">
        <v>12594</v>
      </c>
      <c r="AC12582">
        <v>0</v>
      </c>
      <c r="AH12582">
        <f t="shared" si="1179"/>
        <v>33559</v>
      </c>
      <c r="AI12582">
        <f t="shared" si="1180"/>
        <v>12594</v>
      </c>
      <c r="AJ12582">
        <f t="shared" si="1181"/>
        <v>20932</v>
      </c>
      <c r="AK12582">
        <f t="shared" si="1182"/>
        <v>33</v>
      </c>
      <c r="AT12582">
        <v>0</v>
      </c>
      <c r="AU12582">
        <v>0</v>
      </c>
      <c r="AW12582" t="s">
        <v>19953</v>
      </c>
      <c r="AX12582" t="s">
        <v>4558</v>
      </c>
    </row>
    <row r="12583" spans="1:51">
      <c r="A12583">
        <v>321076</v>
      </c>
      <c r="B12583">
        <v>49</v>
      </c>
      <c r="C12583" t="s">
        <v>19858</v>
      </c>
      <c r="D12583">
        <v>55</v>
      </c>
      <c r="E12583">
        <v>25</v>
      </c>
      <c r="F12583">
        <v>2012</v>
      </c>
      <c r="G12583">
        <v>11</v>
      </c>
      <c r="H12583">
        <v>9</v>
      </c>
      <c r="J12583">
        <v>24</v>
      </c>
      <c r="P12583" t="str">
        <f t="shared" si="1177"/>
        <v>24</v>
      </c>
      <c r="Q12583">
        <v>1</v>
      </c>
      <c r="R12583">
        <v>1</v>
      </c>
      <c r="S12583">
        <v>2</v>
      </c>
      <c r="U12583" t="s">
        <v>44</v>
      </c>
      <c r="V12583">
        <v>1</v>
      </c>
      <c r="W12583" t="str">
        <f t="shared" si="1178"/>
        <v>KNODL, DAN</v>
      </c>
      <c r="X12583" t="s">
        <v>20002</v>
      </c>
      <c r="Y12583">
        <v>200</v>
      </c>
      <c r="Z12583">
        <v>200</v>
      </c>
      <c r="AA12583">
        <v>1</v>
      </c>
      <c r="AB12583">
        <v>20932</v>
      </c>
      <c r="AC12583">
        <v>1</v>
      </c>
      <c r="AH12583">
        <f t="shared" si="1179"/>
        <v>33559</v>
      </c>
      <c r="AI12583">
        <f t="shared" si="1180"/>
        <v>12594</v>
      </c>
      <c r="AJ12583">
        <f t="shared" si="1181"/>
        <v>20932</v>
      </c>
      <c r="AK12583">
        <f t="shared" si="1182"/>
        <v>33</v>
      </c>
      <c r="AT12583">
        <v>0</v>
      </c>
      <c r="AU12583">
        <v>0</v>
      </c>
      <c r="AW12583" t="s">
        <v>20003</v>
      </c>
      <c r="AX12583" t="s">
        <v>309</v>
      </c>
    </row>
    <row r="12584" spans="1:51">
      <c r="A12584">
        <v>321074</v>
      </c>
      <c r="B12584">
        <v>49</v>
      </c>
      <c r="C12584" t="s">
        <v>19858</v>
      </c>
      <c r="D12584">
        <v>55</v>
      </c>
      <c r="E12584">
        <v>25</v>
      </c>
      <c r="F12584">
        <v>2012</v>
      </c>
      <c r="G12584">
        <v>11</v>
      </c>
      <c r="H12584">
        <v>9</v>
      </c>
      <c r="J12584">
        <v>24</v>
      </c>
      <c r="P12584" t="str">
        <f t="shared" si="1177"/>
        <v>24</v>
      </c>
      <c r="Q12584">
        <v>1</v>
      </c>
      <c r="R12584">
        <v>1</v>
      </c>
      <c r="S12584">
        <v>2</v>
      </c>
      <c r="U12584" t="s">
        <v>44</v>
      </c>
      <c r="V12584">
        <v>1</v>
      </c>
      <c r="W12584" t="str">
        <f t="shared" si="1178"/>
        <v>SCATTERING</v>
      </c>
      <c r="X12584" t="s">
        <v>313</v>
      </c>
      <c r="Y12584">
        <v>2683</v>
      </c>
      <c r="Z12584">
        <v>600</v>
      </c>
      <c r="AA12584">
        <v>0</v>
      </c>
      <c r="AB12584">
        <v>33</v>
      </c>
      <c r="AC12584">
        <v>0</v>
      </c>
      <c r="AH12584">
        <f t="shared" si="1179"/>
        <v>33559</v>
      </c>
      <c r="AI12584">
        <f t="shared" si="1180"/>
        <v>12594</v>
      </c>
      <c r="AJ12584">
        <f t="shared" si="1181"/>
        <v>20932</v>
      </c>
      <c r="AK12584">
        <f t="shared" si="1182"/>
        <v>33</v>
      </c>
      <c r="AT12584">
        <v>0</v>
      </c>
      <c r="AU12584">
        <v>0</v>
      </c>
      <c r="AW12584" t="s">
        <v>313</v>
      </c>
    </row>
    <row r="12585" spans="1:51">
      <c r="A12585">
        <v>321078</v>
      </c>
      <c r="B12585">
        <v>49</v>
      </c>
      <c r="C12585" t="s">
        <v>19858</v>
      </c>
      <c r="D12585">
        <v>55</v>
      </c>
      <c r="E12585">
        <v>25</v>
      </c>
      <c r="F12585">
        <v>2012</v>
      </c>
      <c r="G12585">
        <v>11</v>
      </c>
      <c r="H12585">
        <v>9</v>
      </c>
      <c r="J12585">
        <v>25</v>
      </c>
      <c r="P12585" t="str">
        <f t="shared" si="1177"/>
        <v>25</v>
      </c>
      <c r="Q12585">
        <v>1</v>
      </c>
      <c r="R12585">
        <v>1</v>
      </c>
      <c r="S12585">
        <v>2</v>
      </c>
      <c r="U12585" t="s">
        <v>44</v>
      </c>
      <c r="V12585">
        <v>1</v>
      </c>
      <c r="W12585" t="str">
        <f t="shared" si="1178"/>
        <v>BREY, JIM</v>
      </c>
      <c r="X12585" t="s">
        <v>19893</v>
      </c>
      <c r="Y12585">
        <v>100</v>
      </c>
      <c r="Z12585">
        <v>100</v>
      </c>
      <c r="AA12585">
        <v>0</v>
      </c>
      <c r="AB12585">
        <v>11947</v>
      </c>
      <c r="AC12585">
        <v>0</v>
      </c>
      <c r="AH12585">
        <f t="shared" si="1179"/>
        <v>28295</v>
      </c>
      <c r="AI12585">
        <f t="shared" si="1180"/>
        <v>11947</v>
      </c>
      <c r="AJ12585">
        <f t="shared" si="1181"/>
        <v>16287</v>
      </c>
      <c r="AK12585">
        <f t="shared" si="1182"/>
        <v>61</v>
      </c>
      <c r="AT12585">
        <v>0</v>
      </c>
      <c r="AU12585">
        <v>0</v>
      </c>
      <c r="AW12585" t="s">
        <v>19894</v>
      </c>
      <c r="AX12585" t="s">
        <v>566</v>
      </c>
    </row>
    <row r="12586" spans="1:51">
      <c r="A12586">
        <v>321077</v>
      </c>
      <c r="B12586">
        <v>49</v>
      </c>
      <c r="C12586" t="s">
        <v>19858</v>
      </c>
      <c r="D12586">
        <v>55</v>
      </c>
      <c r="E12586">
        <v>25</v>
      </c>
      <c r="F12586">
        <v>2012</v>
      </c>
      <c r="G12586">
        <v>11</v>
      </c>
      <c r="H12586">
        <v>9</v>
      </c>
      <c r="J12586">
        <v>25</v>
      </c>
      <c r="P12586" t="str">
        <f t="shared" si="1177"/>
        <v>25</v>
      </c>
      <c r="Q12586">
        <v>1</v>
      </c>
      <c r="R12586">
        <v>1</v>
      </c>
      <c r="S12586">
        <v>2</v>
      </c>
      <c r="U12586" t="s">
        <v>44</v>
      </c>
      <c r="V12586">
        <v>1</v>
      </c>
      <c r="W12586" t="str">
        <f t="shared" si="1178"/>
        <v>SCATTERING</v>
      </c>
      <c r="X12586" t="s">
        <v>313</v>
      </c>
      <c r="Y12586">
        <v>2683</v>
      </c>
      <c r="Z12586">
        <v>600</v>
      </c>
      <c r="AA12586">
        <v>0</v>
      </c>
      <c r="AB12586">
        <v>61</v>
      </c>
      <c r="AC12586">
        <v>0</v>
      </c>
      <c r="AH12586">
        <f t="shared" si="1179"/>
        <v>28295</v>
      </c>
      <c r="AI12586">
        <f t="shared" si="1180"/>
        <v>11947</v>
      </c>
      <c r="AJ12586">
        <f t="shared" si="1181"/>
        <v>16287</v>
      </c>
      <c r="AK12586">
        <f t="shared" si="1182"/>
        <v>61</v>
      </c>
      <c r="AT12586">
        <v>0</v>
      </c>
      <c r="AU12586">
        <v>0</v>
      </c>
      <c r="AW12586" t="s">
        <v>313</v>
      </c>
    </row>
    <row r="12587" spans="1:51">
      <c r="A12587">
        <v>321079</v>
      </c>
      <c r="B12587">
        <v>49</v>
      </c>
      <c r="C12587" t="s">
        <v>19858</v>
      </c>
      <c r="D12587">
        <v>55</v>
      </c>
      <c r="E12587">
        <v>25</v>
      </c>
      <c r="F12587">
        <v>2012</v>
      </c>
      <c r="G12587">
        <v>11</v>
      </c>
      <c r="H12587">
        <v>9</v>
      </c>
      <c r="J12587">
        <v>25</v>
      </c>
      <c r="P12587" t="str">
        <f t="shared" si="1177"/>
        <v>25</v>
      </c>
      <c r="Q12587">
        <v>1</v>
      </c>
      <c r="R12587">
        <v>1</v>
      </c>
      <c r="S12587">
        <v>2</v>
      </c>
      <c r="U12587" t="s">
        <v>44</v>
      </c>
      <c r="V12587">
        <v>1</v>
      </c>
      <c r="W12587" t="str">
        <f t="shared" si="1178"/>
        <v>TITTL, PAUL</v>
      </c>
      <c r="X12587" t="s">
        <v>20198</v>
      </c>
      <c r="Y12587">
        <v>200</v>
      </c>
      <c r="Z12587">
        <v>200</v>
      </c>
      <c r="AA12587">
        <v>0</v>
      </c>
      <c r="AB12587">
        <v>16287</v>
      </c>
      <c r="AC12587">
        <v>1</v>
      </c>
      <c r="AH12587">
        <f t="shared" si="1179"/>
        <v>28295</v>
      </c>
      <c r="AI12587">
        <f t="shared" si="1180"/>
        <v>11947</v>
      </c>
      <c r="AJ12587">
        <f t="shared" si="1181"/>
        <v>16287</v>
      </c>
      <c r="AK12587">
        <f t="shared" si="1182"/>
        <v>61</v>
      </c>
      <c r="AT12587">
        <v>0</v>
      </c>
      <c r="AU12587">
        <v>0</v>
      </c>
      <c r="AW12587" t="s">
        <v>20199</v>
      </c>
      <c r="AX12587" t="s">
        <v>221</v>
      </c>
    </row>
    <row r="12588" spans="1:51">
      <c r="A12588">
        <v>321082</v>
      </c>
      <c r="B12588">
        <v>49</v>
      </c>
      <c r="C12588" t="s">
        <v>19858</v>
      </c>
      <c r="D12588">
        <v>55</v>
      </c>
      <c r="E12588">
        <v>25</v>
      </c>
      <c r="F12588">
        <v>2012</v>
      </c>
      <c r="G12588">
        <v>11</v>
      </c>
      <c r="H12588">
        <v>9</v>
      </c>
      <c r="J12588">
        <v>26</v>
      </c>
      <c r="P12588" t="str">
        <f t="shared" si="1177"/>
        <v>26</v>
      </c>
      <c r="Q12588">
        <v>1</v>
      </c>
      <c r="R12588">
        <v>1</v>
      </c>
      <c r="S12588">
        <v>2</v>
      </c>
      <c r="U12588" t="s">
        <v>44</v>
      </c>
      <c r="V12588">
        <v>1</v>
      </c>
      <c r="W12588" t="str">
        <f t="shared" si="1178"/>
        <v>ENDSLEY, MIKE</v>
      </c>
      <c r="X12588" t="s">
        <v>19922</v>
      </c>
      <c r="Y12588">
        <v>200</v>
      </c>
      <c r="Z12588">
        <v>200</v>
      </c>
      <c r="AA12588">
        <v>1</v>
      </c>
      <c r="AB12588">
        <v>15018</v>
      </c>
      <c r="AC12588">
        <v>1</v>
      </c>
      <c r="AH12588">
        <f t="shared" si="1179"/>
        <v>29294</v>
      </c>
      <c r="AI12588">
        <f t="shared" si="1180"/>
        <v>14257</v>
      </c>
      <c r="AJ12588">
        <f t="shared" si="1181"/>
        <v>15018</v>
      </c>
      <c r="AK12588">
        <f t="shared" si="1182"/>
        <v>19</v>
      </c>
      <c r="AT12588">
        <v>0</v>
      </c>
      <c r="AU12588">
        <v>0</v>
      </c>
      <c r="AW12588" t="s">
        <v>19923</v>
      </c>
      <c r="AX12588" t="s">
        <v>657</v>
      </c>
    </row>
    <row r="12589" spans="1:51">
      <c r="A12589">
        <v>321081</v>
      </c>
      <c r="B12589">
        <v>49</v>
      </c>
      <c r="C12589" t="s">
        <v>19858</v>
      </c>
      <c r="D12589">
        <v>55</v>
      </c>
      <c r="E12589">
        <v>25</v>
      </c>
      <c r="F12589">
        <v>2012</v>
      </c>
      <c r="G12589">
        <v>11</v>
      </c>
      <c r="H12589">
        <v>9</v>
      </c>
      <c r="J12589">
        <v>26</v>
      </c>
      <c r="P12589" t="str">
        <f t="shared" si="1177"/>
        <v>26</v>
      </c>
      <c r="Q12589">
        <v>1</v>
      </c>
      <c r="R12589">
        <v>1</v>
      </c>
      <c r="S12589">
        <v>2</v>
      </c>
      <c r="U12589" t="s">
        <v>44</v>
      </c>
      <c r="V12589">
        <v>1</v>
      </c>
      <c r="W12589" t="str">
        <f t="shared" si="1178"/>
        <v>HELMKE, MIKE</v>
      </c>
      <c r="X12589" t="s">
        <v>19960</v>
      </c>
      <c r="Y12589">
        <v>100</v>
      </c>
      <c r="Z12589">
        <v>100</v>
      </c>
      <c r="AA12589">
        <v>0</v>
      </c>
      <c r="AB12589">
        <v>14257</v>
      </c>
      <c r="AC12589">
        <v>0</v>
      </c>
      <c r="AH12589">
        <f t="shared" si="1179"/>
        <v>29294</v>
      </c>
      <c r="AI12589">
        <f t="shared" si="1180"/>
        <v>14257</v>
      </c>
      <c r="AJ12589">
        <f t="shared" si="1181"/>
        <v>15018</v>
      </c>
      <c r="AK12589">
        <f t="shared" si="1182"/>
        <v>19</v>
      </c>
      <c r="AT12589">
        <v>0</v>
      </c>
      <c r="AU12589">
        <v>0</v>
      </c>
      <c r="AW12589" t="s">
        <v>19961</v>
      </c>
      <c r="AX12589" t="s">
        <v>106</v>
      </c>
    </row>
    <row r="12590" spans="1:51">
      <c r="A12590">
        <v>321080</v>
      </c>
      <c r="B12590">
        <v>49</v>
      </c>
      <c r="C12590" t="s">
        <v>19858</v>
      </c>
      <c r="D12590">
        <v>55</v>
      </c>
      <c r="E12590">
        <v>25</v>
      </c>
      <c r="F12590">
        <v>2012</v>
      </c>
      <c r="G12590">
        <v>11</v>
      </c>
      <c r="H12590">
        <v>9</v>
      </c>
      <c r="J12590">
        <v>26</v>
      </c>
      <c r="P12590" t="str">
        <f t="shared" si="1177"/>
        <v>26</v>
      </c>
      <c r="Q12590">
        <v>1</v>
      </c>
      <c r="R12590">
        <v>1</v>
      </c>
      <c r="S12590">
        <v>2</v>
      </c>
      <c r="U12590" t="s">
        <v>44</v>
      </c>
      <c r="V12590">
        <v>1</v>
      </c>
      <c r="W12590" t="str">
        <f t="shared" si="1178"/>
        <v>SCATTERING</v>
      </c>
      <c r="X12590" t="s">
        <v>313</v>
      </c>
      <c r="Y12590">
        <v>2683</v>
      </c>
      <c r="Z12590">
        <v>600</v>
      </c>
      <c r="AA12590">
        <v>0</v>
      </c>
      <c r="AB12590">
        <v>19</v>
      </c>
      <c r="AC12590">
        <v>0</v>
      </c>
      <c r="AH12590">
        <f t="shared" si="1179"/>
        <v>29294</v>
      </c>
      <c r="AI12590">
        <f t="shared" si="1180"/>
        <v>14257</v>
      </c>
      <c r="AJ12590">
        <f t="shared" si="1181"/>
        <v>15018</v>
      </c>
      <c r="AK12590">
        <f t="shared" si="1182"/>
        <v>19</v>
      </c>
      <c r="AT12590">
        <v>0</v>
      </c>
      <c r="AU12590">
        <v>0</v>
      </c>
      <c r="AW12590" t="s">
        <v>313</v>
      </c>
    </row>
    <row r="12591" spans="1:51">
      <c r="A12591">
        <v>321084</v>
      </c>
      <c r="B12591">
        <v>49</v>
      </c>
      <c r="C12591" t="s">
        <v>19858</v>
      </c>
      <c r="D12591">
        <v>55</v>
      </c>
      <c r="E12591">
        <v>25</v>
      </c>
      <c r="F12591">
        <v>2012</v>
      </c>
      <c r="G12591">
        <v>11</v>
      </c>
      <c r="H12591">
        <v>9</v>
      </c>
      <c r="J12591">
        <v>27</v>
      </c>
      <c r="P12591" t="str">
        <f t="shared" si="1177"/>
        <v>27</v>
      </c>
      <c r="Q12591">
        <v>1</v>
      </c>
      <c r="R12591">
        <v>1</v>
      </c>
      <c r="S12591">
        <v>2</v>
      </c>
      <c r="U12591" t="s">
        <v>44</v>
      </c>
      <c r="V12591">
        <v>1</v>
      </c>
      <c r="W12591" t="str">
        <f t="shared" si="1178"/>
        <v>BAUER, STEVEN H.</v>
      </c>
      <c r="X12591" t="s">
        <v>19872</v>
      </c>
      <c r="Y12591">
        <v>100</v>
      </c>
      <c r="Z12591">
        <v>100</v>
      </c>
      <c r="AA12591">
        <v>0</v>
      </c>
      <c r="AB12591">
        <v>13148</v>
      </c>
      <c r="AC12591">
        <v>0</v>
      </c>
      <c r="AH12591">
        <f t="shared" si="1179"/>
        <v>31269</v>
      </c>
      <c r="AI12591">
        <f t="shared" si="1180"/>
        <v>13148</v>
      </c>
      <c r="AJ12591">
        <f t="shared" si="1181"/>
        <v>18101</v>
      </c>
      <c r="AK12591">
        <f t="shared" si="1182"/>
        <v>20</v>
      </c>
      <c r="AT12591">
        <v>0</v>
      </c>
      <c r="AU12591">
        <v>0</v>
      </c>
      <c r="AW12591" t="s">
        <v>5506</v>
      </c>
      <c r="AX12591" t="s">
        <v>813</v>
      </c>
      <c r="AY12591" t="s">
        <v>138</v>
      </c>
    </row>
    <row r="12592" spans="1:51">
      <c r="A12592">
        <v>321085</v>
      </c>
      <c r="B12592">
        <v>49</v>
      </c>
      <c r="C12592" t="s">
        <v>19858</v>
      </c>
      <c r="D12592">
        <v>55</v>
      </c>
      <c r="E12592">
        <v>25</v>
      </c>
      <c r="F12592">
        <v>2012</v>
      </c>
      <c r="G12592">
        <v>11</v>
      </c>
      <c r="H12592">
        <v>9</v>
      </c>
      <c r="J12592">
        <v>27</v>
      </c>
      <c r="P12592" t="str">
        <f t="shared" si="1177"/>
        <v>27</v>
      </c>
      <c r="Q12592">
        <v>1</v>
      </c>
      <c r="R12592">
        <v>1</v>
      </c>
      <c r="S12592">
        <v>2</v>
      </c>
      <c r="U12592" t="s">
        <v>44</v>
      </c>
      <c r="V12592">
        <v>1</v>
      </c>
      <c r="W12592" t="str">
        <f t="shared" si="1178"/>
        <v>KESTELL, STEVE</v>
      </c>
      <c r="X12592" t="s">
        <v>19992</v>
      </c>
      <c r="Y12592">
        <v>200</v>
      </c>
      <c r="Z12592">
        <v>200</v>
      </c>
      <c r="AA12592">
        <v>1</v>
      </c>
      <c r="AB12592">
        <v>18101</v>
      </c>
      <c r="AC12592">
        <v>1</v>
      </c>
      <c r="AH12592">
        <f t="shared" si="1179"/>
        <v>31269</v>
      </c>
      <c r="AI12592">
        <f t="shared" si="1180"/>
        <v>13148</v>
      </c>
      <c r="AJ12592">
        <f t="shared" si="1181"/>
        <v>18101</v>
      </c>
      <c r="AK12592">
        <f t="shared" si="1182"/>
        <v>20</v>
      </c>
      <c r="AT12592">
        <v>0</v>
      </c>
      <c r="AU12592">
        <v>0</v>
      </c>
      <c r="AW12592" t="s">
        <v>19993</v>
      </c>
      <c r="AX12592" t="s">
        <v>344</v>
      </c>
    </row>
    <row r="12593" spans="1:51">
      <c r="A12593">
        <v>321083</v>
      </c>
      <c r="B12593">
        <v>49</v>
      </c>
      <c r="C12593" t="s">
        <v>19858</v>
      </c>
      <c r="D12593">
        <v>55</v>
      </c>
      <c r="E12593">
        <v>25</v>
      </c>
      <c r="F12593">
        <v>2012</v>
      </c>
      <c r="G12593">
        <v>11</v>
      </c>
      <c r="H12593">
        <v>9</v>
      </c>
      <c r="J12593">
        <v>27</v>
      </c>
      <c r="P12593" t="str">
        <f t="shared" si="1177"/>
        <v>27</v>
      </c>
      <c r="Q12593">
        <v>1</v>
      </c>
      <c r="R12593">
        <v>1</v>
      </c>
      <c r="S12593">
        <v>2</v>
      </c>
      <c r="U12593" t="s">
        <v>44</v>
      </c>
      <c r="V12593">
        <v>1</v>
      </c>
      <c r="W12593" t="str">
        <f t="shared" si="1178"/>
        <v>SCATTERING</v>
      </c>
      <c r="X12593" t="s">
        <v>313</v>
      </c>
      <c r="Y12593">
        <v>2683</v>
      </c>
      <c r="Z12593">
        <v>600</v>
      </c>
      <c r="AA12593">
        <v>0</v>
      </c>
      <c r="AB12593">
        <v>20</v>
      </c>
      <c r="AC12593">
        <v>0</v>
      </c>
      <c r="AH12593">
        <f t="shared" si="1179"/>
        <v>31269</v>
      </c>
      <c r="AI12593">
        <f t="shared" si="1180"/>
        <v>13148</v>
      </c>
      <c r="AJ12593">
        <f t="shared" si="1181"/>
        <v>18101</v>
      </c>
      <c r="AK12593">
        <f t="shared" si="1182"/>
        <v>20</v>
      </c>
      <c r="AT12593">
        <v>0</v>
      </c>
      <c r="AU12593">
        <v>0</v>
      </c>
      <c r="AW12593" t="s">
        <v>313</v>
      </c>
    </row>
    <row r="12594" spans="1:51">
      <c r="A12594">
        <v>321087</v>
      </c>
      <c r="B12594">
        <v>49</v>
      </c>
      <c r="C12594" t="s">
        <v>19858</v>
      </c>
      <c r="D12594">
        <v>55</v>
      </c>
      <c r="E12594">
        <v>25</v>
      </c>
      <c r="F12594">
        <v>2012</v>
      </c>
      <c r="G12594">
        <v>11</v>
      </c>
      <c r="H12594">
        <v>9</v>
      </c>
      <c r="J12594">
        <v>28</v>
      </c>
      <c r="P12594" t="str">
        <f t="shared" si="1177"/>
        <v>28</v>
      </c>
      <c r="Q12594">
        <v>1</v>
      </c>
      <c r="R12594">
        <v>1</v>
      </c>
      <c r="S12594">
        <v>2</v>
      </c>
      <c r="U12594" t="s">
        <v>44</v>
      </c>
      <c r="V12594">
        <v>1</v>
      </c>
      <c r="W12594" t="str">
        <f t="shared" si="1178"/>
        <v>BEVER, ADAM T.</v>
      </c>
      <c r="X12594" t="s">
        <v>19880</v>
      </c>
      <c r="Y12594">
        <v>100</v>
      </c>
      <c r="Z12594">
        <v>100</v>
      </c>
      <c r="AA12594">
        <v>0</v>
      </c>
      <c r="AB12594">
        <v>12347</v>
      </c>
      <c r="AC12594">
        <v>0</v>
      </c>
      <c r="AH12594">
        <f t="shared" si="1179"/>
        <v>28241</v>
      </c>
      <c r="AI12594">
        <f t="shared" si="1180"/>
        <v>12347</v>
      </c>
      <c r="AJ12594">
        <f t="shared" si="1181"/>
        <v>15865</v>
      </c>
      <c r="AK12594">
        <f t="shared" si="1182"/>
        <v>29</v>
      </c>
      <c r="AT12594">
        <v>0</v>
      </c>
      <c r="AU12594">
        <v>0</v>
      </c>
      <c r="AW12594" t="s">
        <v>19881</v>
      </c>
      <c r="AX12594" t="s">
        <v>458</v>
      </c>
      <c r="AY12594" t="s">
        <v>260</v>
      </c>
    </row>
    <row r="12595" spans="1:51">
      <c r="A12595">
        <v>321086</v>
      </c>
      <c r="B12595">
        <v>49</v>
      </c>
      <c r="C12595" t="s">
        <v>19858</v>
      </c>
      <c r="D12595">
        <v>55</v>
      </c>
      <c r="E12595">
        <v>25</v>
      </c>
      <c r="F12595">
        <v>2012</v>
      </c>
      <c r="G12595">
        <v>11</v>
      </c>
      <c r="H12595">
        <v>9</v>
      </c>
      <c r="J12595">
        <v>28</v>
      </c>
      <c r="P12595" t="str">
        <f t="shared" si="1177"/>
        <v>28</v>
      </c>
      <c r="Q12595">
        <v>1</v>
      </c>
      <c r="R12595">
        <v>1</v>
      </c>
      <c r="S12595">
        <v>2</v>
      </c>
      <c r="U12595" t="s">
        <v>44</v>
      </c>
      <c r="V12595">
        <v>1</v>
      </c>
      <c r="W12595" t="str">
        <f t="shared" si="1178"/>
        <v>SCATTERING</v>
      </c>
      <c r="X12595" t="s">
        <v>313</v>
      </c>
      <c r="Y12595">
        <v>2683</v>
      </c>
      <c r="Z12595">
        <v>600</v>
      </c>
      <c r="AA12595">
        <v>0</v>
      </c>
      <c r="AB12595">
        <v>29</v>
      </c>
      <c r="AC12595">
        <v>0</v>
      </c>
      <c r="AH12595">
        <f t="shared" si="1179"/>
        <v>28241</v>
      </c>
      <c r="AI12595">
        <f t="shared" si="1180"/>
        <v>12347</v>
      </c>
      <c r="AJ12595">
        <f t="shared" si="1181"/>
        <v>15865</v>
      </c>
      <c r="AK12595">
        <f t="shared" si="1182"/>
        <v>29</v>
      </c>
      <c r="AT12595">
        <v>0</v>
      </c>
      <c r="AU12595">
        <v>0</v>
      </c>
      <c r="AW12595" t="s">
        <v>313</v>
      </c>
    </row>
    <row r="12596" spans="1:51">
      <c r="A12596">
        <v>321088</v>
      </c>
      <c r="B12596">
        <v>49</v>
      </c>
      <c r="C12596" t="s">
        <v>19858</v>
      </c>
      <c r="D12596">
        <v>55</v>
      </c>
      <c r="E12596">
        <v>25</v>
      </c>
      <c r="F12596">
        <v>2012</v>
      </c>
      <c r="G12596">
        <v>11</v>
      </c>
      <c r="H12596">
        <v>9</v>
      </c>
      <c r="J12596">
        <v>28</v>
      </c>
      <c r="P12596" t="str">
        <f t="shared" si="1177"/>
        <v>28</v>
      </c>
      <c r="Q12596">
        <v>1</v>
      </c>
      <c r="R12596">
        <v>1</v>
      </c>
      <c r="S12596">
        <v>2</v>
      </c>
      <c r="U12596" t="s">
        <v>44</v>
      </c>
      <c r="V12596">
        <v>1</v>
      </c>
      <c r="W12596" t="str">
        <f t="shared" si="1178"/>
        <v>SEVERSON, ERIK</v>
      </c>
      <c r="X12596" t="s">
        <v>20152</v>
      </c>
      <c r="Y12596">
        <v>200</v>
      </c>
      <c r="Z12596">
        <v>200</v>
      </c>
      <c r="AA12596">
        <v>1</v>
      </c>
      <c r="AB12596">
        <v>15865</v>
      </c>
      <c r="AC12596">
        <v>1</v>
      </c>
      <c r="AH12596">
        <f t="shared" si="1179"/>
        <v>28241</v>
      </c>
      <c r="AI12596">
        <f t="shared" si="1180"/>
        <v>12347</v>
      </c>
      <c r="AJ12596">
        <f t="shared" si="1181"/>
        <v>15865</v>
      </c>
      <c r="AK12596">
        <f t="shared" si="1182"/>
        <v>29</v>
      </c>
      <c r="AT12596">
        <v>0</v>
      </c>
      <c r="AU12596">
        <v>0</v>
      </c>
      <c r="AW12596" t="s">
        <v>20153</v>
      </c>
      <c r="AX12596" t="s">
        <v>3367</v>
      </c>
    </row>
    <row r="12597" spans="1:51">
      <c r="A12597">
        <v>321091</v>
      </c>
      <c r="B12597">
        <v>49</v>
      </c>
      <c r="C12597" t="s">
        <v>19858</v>
      </c>
      <c r="D12597">
        <v>55</v>
      </c>
      <c r="E12597">
        <v>25</v>
      </c>
      <c r="F12597">
        <v>2012</v>
      </c>
      <c r="G12597">
        <v>11</v>
      </c>
      <c r="H12597">
        <v>9</v>
      </c>
      <c r="J12597">
        <v>29</v>
      </c>
      <c r="P12597" t="str">
        <f t="shared" si="1177"/>
        <v>29</v>
      </c>
      <c r="Q12597">
        <v>1</v>
      </c>
      <c r="R12597">
        <v>1</v>
      </c>
      <c r="S12597">
        <v>2</v>
      </c>
      <c r="U12597" t="s">
        <v>44</v>
      </c>
      <c r="V12597">
        <v>1</v>
      </c>
      <c r="W12597" t="str">
        <f t="shared" si="1178"/>
        <v>MURTHA, JOHN</v>
      </c>
      <c r="X12597" t="s">
        <v>20070</v>
      </c>
      <c r="Y12597">
        <v>200</v>
      </c>
      <c r="Z12597">
        <v>200</v>
      </c>
      <c r="AA12597">
        <v>1</v>
      </c>
      <c r="AB12597">
        <v>15237</v>
      </c>
      <c r="AC12597">
        <v>1</v>
      </c>
      <c r="AH12597">
        <f t="shared" si="1179"/>
        <v>27287</v>
      </c>
      <c r="AI12597">
        <f t="shared" si="1180"/>
        <v>12004</v>
      </c>
      <c r="AJ12597">
        <f t="shared" si="1181"/>
        <v>15237</v>
      </c>
      <c r="AK12597">
        <f t="shared" si="1182"/>
        <v>46</v>
      </c>
      <c r="AT12597">
        <v>0</v>
      </c>
      <c r="AU12597">
        <v>0</v>
      </c>
      <c r="AW12597" t="s">
        <v>16228</v>
      </c>
      <c r="AX12597" t="s">
        <v>67</v>
      </c>
    </row>
    <row r="12598" spans="1:51">
      <c r="A12598">
        <v>321089</v>
      </c>
      <c r="B12598">
        <v>49</v>
      </c>
      <c r="C12598" t="s">
        <v>19858</v>
      </c>
      <c r="D12598">
        <v>55</v>
      </c>
      <c r="E12598">
        <v>25</v>
      </c>
      <c r="F12598">
        <v>2012</v>
      </c>
      <c r="G12598">
        <v>11</v>
      </c>
      <c r="H12598">
        <v>9</v>
      </c>
      <c r="J12598">
        <v>29</v>
      </c>
      <c r="P12598" t="str">
        <f t="shared" si="1177"/>
        <v>29</v>
      </c>
      <c r="Q12598">
        <v>1</v>
      </c>
      <c r="R12598">
        <v>1</v>
      </c>
      <c r="S12598">
        <v>2</v>
      </c>
      <c r="U12598" t="s">
        <v>44</v>
      </c>
      <c r="V12598">
        <v>1</v>
      </c>
      <c r="W12598" t="str">
        <f t="shared" si="1178"/>
        <v>SCATTERING</v>
      </c>
      <c r="X12598" t="s">
        <v>313</v>
      </c>
      <c r="Y12598">
        <v>2683</v>
      </c>
      <c r="Z12598">
        <v>600</v>
      </c>
      <c r="AA12598">
        <v>0</v>
      </c>
      <c r="AB12598">
        <v>46</v>
      </c>
      <c r="AC12598">
        <v>0</v>
      </c>
      <c r="AH12598">
        <f t="shared" si="1179"/>
        <v>27287</v>
      </c>
      <c r="AI12598">
        <f t="shared" si="1180"/>
        <v>12004</v>
      </c>
      <c r="AJ12598">
        <f t="shared" si="1181"/>
        <v>15237</v>
      </c>
      <c r="AK12598">
        <f t="shared" si="1182"/>
        <v>46</v>
      </c>
      <c r="AT12598">
        <v>0</v>
      </c>
      <c r="AU12598">
        <v>0</v>
      </c>
      <c r="AW12598" t="s">
        <v>313</v>
      </c>
    </row>
    <row r="12599" spans="1:51">
      <c r="A12599">
        <v>321090</v>
      </c>
      <c r="B12599">
        <v>49</v>
      </c>
      <c r="C12599" t="s">
        <v>19858</v>
      </c>
      <c r="D12599">
        <v>55</v>
      </c>
      <c r="E12599">
        <v>25</v>
      </c>
      <c r="F12599">
        <v>2012</v>
      </c>
      <c r="G12599">
        <v>11</v>
      </c>
      <c r="H12599">
        <v>9</v>
      </c>
      <c r="J12599">
        <v>29</v>
      </c>
      <c r="P12599" t="str">
        <f t="shared" si="1177"/>
        <v>29</v>
      </c>
      <c r="Q12599">
        <v>1</v>
      </c>
      <c r="R12599">
        <v>1</v>
      </c>
      <c r="S12599">
        <v>2</v>
      </c>
      <c r="U12599" t="s">
        <v>44</v>
      </c>
      <c r="V12599">
        <v>1</v>
      </c>
      <c r="W12599" t="str">
        <f t="shared" si="1178"/>
        <v>SWANSON, JIM</v>
      </c>
      <c r="X12599" t="s">
        <v>20186</v>
      </c>
      <c r="Y12599">
        <v>100</v>
      </c>
      <c r="Z12599">
        <v>100</v>
      </c>
      <c r="AA12599">
        <v>0</v>
      </c>
      <c r="AB12599">
        <v>12004</v>
      </c>
      <c r="AC12599">
        <v>0</v>
      </c>
      <c r="AH12599">
        <f t="shared" si="1179"/>
        <v>27287</v>
      </c>
      <c r="AI12599">
        <f t="shared" si="1180"/>
        <v>12004</v>
      </c>
      <c r="AJ12599">
        <f t="shared" si="1181"/>
        <v>15237</v>
      </c>
      <c r="AK12599">
        <f t="shared" si="1182"/>
        <v>46</v>
      </c>
      <c r="AT12599">
        <v>0</v>
      </c>
      <c r="AU12599">
        <v>0</v>
      </c>
      <c r="AW12599" t="s">
        <v>6770</v>
      </c>
      <c r="AX12599" t="s">
        <v>566</v>
      </c>
    </row>
    <row r="12600" spans="1:51">
      <c r="A12600">
        <v>321094</v>
      </c>
      <c r="B12600">
        <v>49</v>
      </c>
      <c r="C12600" t="s">
        <v>19858</v>
      </c>
      <c r="D12600">
        <v>55</v>
      </c>
      <c r="E12600">
        <v>25</v>
      </c>
      <c r="F12600">
        <v>2012</v>
      </c>
      <c r="G12600">
        <v>11</v>
      </c>
      <c r="H12600">
        <v>9</v>
      </c>
      <c r="J12600">
        <v>30</v>
      </c>
      <c r="P12600" t="str">
        <f t="shared" si="1177"/>
        <v>30</v>
      </c>
      <c r="Q12600">
        <v>1</v>
      </c>
      <c r="R12600">
        <v>1</v>
      </c>
      <c r="S12600">
        <v>2</v>
      </c>
      <c r="U12600" t="s">
        <v>44</v>
      </c>
      <c r="V12600">
        <v>1</v>
      </c>
      <c r="W12600" t="str">
        <f t="shared" si="1178"/>
        <v>KNUDSON, DEAN</v>
      </c>
      <c r="X12600" t="s">
        <v>20006</v>
      </c>
      <c r="Y12600">
        <v>200</v>
      </c>
      <c r="Z12600">
        <v>200</v>
      </c>
      <c r="AA12600">
        <v>1</v>
      </c>
      <c r="AB12600">
        <v>17261</v>
      </c>
      <c r="AC12600">
        <v>1</v>
      </c>
      <c r="AH12600">
        <f t="shared" si="1179"/>
        <v>30938</v>
      </c>
      <c r="AI12600">
        <f t="shared" si="1180"/>
        <v>13657</v>
      </c>
      <c r="AJ12600">
        <f t="shared" si="1181"/>
        <v>17261</v>
      </c>
      <c r="AK12600">
        <f t="shared" si="1182"/>
        <v>20</v>
      </c>
      <c r="AT12600">
        <v>0</v>
      </c>
      <c r="AU12600">
        <v>0</v>
      </c>
      <c r="AW12600" t="s">
        <v>17230</v>
      </c>
      <c r="AX12600" t="s">
        <v>455</v>
      </c>
    </row>
    <row r="12601" spans="1:51">
      <c r="A12601">
        <v>321093</v>
      </c>
      <c r="B12601">
        <v>49</v>
      </c>
      <c r="C12601" t="s">
        <v>19858</v>
      </c>
      <c r="D12601">
        <v>55</v>
      </c>
      <c r="E12601">
        <v>25</v>
      </c>
      <c r="F12601">
        <v>2012</v>
      </c>
      <c r="G12601">
        <v>11</v>
      </c>
      <c r="H12601">
        <v>9</v>
      </c>
      <c r="J12601">
        <v>30</v>
      </c>
      <c r="P12601" t="str">
        <f t="shared" si="1177"/>
        <v>30</v>
      </c>
      <c r="Q12601">
        <v>1</v>
      </c>
      <c r="R12601">
        <v>1</v>
      </c>
      <c r="S12601">
        <v>2</v>
      </c>
      <c r="U12601" t="s">
        <v>44</v>
      </c>
      <c r="V12601">
        <v>1</v>
      </c>
      <c r="W12601" t="str">
        <f t="shared" si="1178"/>
        <v>ODEEN, DIANE</v>
      </c>
      <c r="X12601" t="s">
        <v>20079</v>
      </c>
      <c r="Y12601">
        <v>100</v>
      </c>
      <c r="Z12601">
        <v>100</v>
      </c>
      <c r="AA12601">
        <v>0</v>
      </c>
      <c r="AB12601">
        <v>13657</v>
      </c>
      <c r="AC12601">
        <v>0</v>
      </c>
      <c r="AH12601">
        <f t="shared" si="1179"/>
        <v>30938</v>
      </c>
      <c r="AI12601">
        <f t="shared" si="1180"/>
        <v>13657</v>
      </c>
      <c r="AJ12601">
        <f t="shared" si="1181"/>
        <v>17261</v>
      </c>
      <c r="AK12601">
        <f t="shared" si="1182"/>
        <v>20</v>
      </c>
      <c r="AT12601">
        <v>0</v>
      </c>
      <c r="AU12601">
        <v>0</v>
      </c>
      <c r="AW12601" t="s">
        <v>20080</v>
      </c>
      <c r="AX12601" t="s">
        <v>1448</v>
      </c>
    </row>
    <row r="12602" spans="1:51">
      <c r="A12602">
        <v>321092</v>
      </c>
      <c r="B12602">
        <v>49</v>
      </c>
      <c r="C12602" t="s">
        <v>19858</v>
      </c>
      <c r="D12602">
        <v>55</v>
      </c>
      <c r="E12602">
        <v>25</v>
      </c>
      <c r="F12602">
        <v>2012</v>
      </c>
      <c r="G12602">
        <v>11</v>
      </c>
      <c r="H12602">
        <v>9</v>
      </c>
      <c r="J12602">
        <v>30</v>
      </c>
      <c r="P12602" t="str">
        <f t="shared" si="1177"/>
        <v>30</v>
      </c>
      <c r="Q12602">
        <v>1</v>
      </c>
      <c r="R12602">
        <v>1</v>
      </c>
      <c r="S12602">
        <v>2</v>
      </c>
      <c r="U12602" t="s">
        <v>44</v>
      </c>
      <c r="V12602">
        <v>1</v>
      </c>
      <c r="W12602" t="str">
        <f t="shared" si="1178"/>
        <v>SCATTERING</v>
      </c>
      <c r="X12602" t="s">
        <v>313</v>
      </c>
      <c r="Y12602">
        <v>2683</v>
      </c>
      <c r="Z12602">
        <v>600</v>
      </c>
      <c r="AA12602">
        <v>0</v>
      </c>
      <c r="AB12602">
        <v>20</v>
      </c>
      <c r="AC12602">
        <v>0</v>
      </c>
      <c r="AH12602">
        <f t="shared" si="1179"/>
        <v>30938</v>
      </c>
      <c r="AI12602">
        <f t="shared" si="1180"/>
        <v>13657</v>
      </c>
      <c r="AJ12602">
        <f t="shared" si="1181"/>
        <v>17261</v>
      </c>
      <c r="AK12602">
        <f t="shared" si="1182"/>
        <v>20</v>
      </c>
      <c r="AT12602">
        <v>0</v>
      </c>
      <c r="AU12602">
        <v>0</v>
      </c>
      <c r="AW12602" t="s">
        <v>313</v>
      </c>
    </row>
    <row r="12603" spans="1:51">
      <c r="A12603">
        <v>321097</v>
      </c>
      <c r="B12603">
        <v>49</v>
      </c>
      <c r="C12603" t="s">
        <v>19858</v>
      </c>
      <c r="D12603">
        <v>55</v>
      </c>
      <c r="E12603">
        <v>25</v>
      </c>
      <c r="F12603">
        <v>2012</v>
      </c>
      <c r="G12603">
        <v>11</v>
      </c>
      <c r="H12603">
        <v>9</v>
      </c>
      <c r="J12603">
        <v>31</v>
      </c>
      <c r="P12603" t="str">
        <f t="shared" si="1177"/>
        <v>31</v>
      </c>
      <c r="Q12603">
        <v>1</v>
      </c>
      <c r="R12603">
        <v>1</v>
      </c>
      <c r="S12603">
        <v>2</v>
      </c>
      <c r="U12603" t="s">
        <v>44</v>
      </c>
      <c r="V12603">
        <v>1</v>
      </c>
      <c r="W12603" t="str">
        <f t="shared" si="1178"/>
        <v>LOUDENBECK, AMY</v>
      </c>
      <c r="X12603" t="s">
        <v>20039</v>
      </c>
      <c r="Y12603">
        <v>200</v>
      </c>
      <c r="Z12603">
        <v>200</v>
      </c>
      <c r="AA12603">
        <v>1</v>
      </c>
      <c r="AB12603">
        <v>16463</v>
      </c>
      <c r="AC12603">
        <v>1</v>
      </c>
      <c r="AH12603">
        <f t="shared" si="1179"/>
        <v>29151</v>
      </c>
      <c r="AI12603">
        <f t="shared" si="1180"/>
        <v>12653</v>
      </c>
      <c r="AJ12603">
        <f t="shared" si="1181"/>
        <v>16463</v>
      </c>
      <c r="AK12603">
        <f t="shared" si="1182"/>
        <v>35</v>
      </c>
      <c r="AT12603">
        <v>0</v>
      </c>
      <c r="AU12603">
        <v>0</v>
      </c>
      <c r="AW12603" t="s">
        <v>20040</v>
      </c>
      <c r="AX12603" t="s">
        <v>1735</v>
      </c>
    </row>
    <row r="12604" spans="1:51">
      <c r="A12604">
        <v>321095</v>
      </c>
      <c r="B12604">
        <v>49</v>
      </c>
      <c r="C12604" t="s">
        <v>19858</v>
      </c>
      <c r="D12604">
        <v>55</v>
      </c>
      <c r="E12604">
        <v>25</v>
      </c>
      <c r="F12604">
        <v>2012</v>
      </c>
      <c r="G12604">
        <v>11</v>
      </c>
      <c r="H12604">
        <v>9</v>
      </c>
      <c r="J12604">
        <v>31</v>
      </c>
      <c r="P12604" t="str">
        <f t="shared" si="1177"/>
        <v>31</v>
      </c>
      <c r="Q12604">
        <v>1</v>
      </c>
      <c r="R12604">
        <v>1</v>
      </c>
      <c r="S12604">
        <v>2</v>
      </c>
      <c r="U12604" t="s">
        <v>44</v>
      </c>
      <c r="V12604">
        <v>1</v>
      </c>
      <c r="W12604" t="str">
        <f t="shared" si="1178"/>
        <v>SCATTERING</v>
      </c>
      <c r="X12604" t="s">
        <v>313</v>
      </c>
      <c r="Y12604">
        <v>2683</v>
      </c>
      <c r="Z12604">
        <v>600</v>
      </c>
      <c r="AA12604">
        <v>0</v>
      </c>
      <c r="AB12604">
        <v>35</v>
      </c>
      <c r="AC12604">
        <v>0</v>
      </c>
      <c r="AH12604">
        <f t="shared" si="1179"/>
        <v>29151</v>
      </c>
      <c r="AI12604">
        <f t="shared" si="1180"/>
        <v>12653</v>
      </c>
      <c r="AJ12604">
        <f t="shared" si="1181"/>
        <v>16463</v>
      </c>
      <c r="AK12604">
        <f t="shared" si="1182"/>
        <v>35</v>
      </c>
      <c r="AT12604">
        <v>0</v>
      </c>
      <c r="AU12604">
        <v>0</v>
      </c>
      <c r="AW12604" t="s">
        <v>313</v>
      </c>
    </row>
    <row r="12605" spans="1:51">
      <c r="A12605">
        <v>321096</v>
      </c>
      <c r="B12605">
        <v>49</v>
      </c>
      <c r="C12605" t="s">
        <v>19858</v>
      </c>
      <c r="D12605">
        <v>55</v>
      </c>
      <c r="E12605">
        <v>25</v>
      </c>
      <c r="F12605">
        <v>2012</v>
      </c>
      <c r="G12605">
        <v>11</v>
      </c>
      <c r="H12605">
        <v>9</v>
      </c>
      <c r="J12605">
        <v>31</v>
      </c>
      <c r="P12605" t="str">
        <f t="shared" si="1177"/>
        <v>31</v>
      </c>
      <c r="Q12605">
        <v>1</v>
      </c>
      <c r="R12605">
        <v>1</v>
      </c>
      <c r="S12605">
        <v>2</v>
      </c>
      <c r="U12605" t="s">
        <v>44</v>
      </c>
      <c r="V12605">
        <v>1</v>
      </c>
      <c r="W12605" t="str">
        <f t="shared" si="1178"/>
        <v>SCHROEDER, RYAN J.</v>
      </c>
      <c r="X12605" t="s">
        <v>20146</v>
      </c>
      <c r="Y12605">
        <v>100</v>
      </c>
      <c r="Z12605">
        <v>100</v>
      </c>
      <c r="AA12605">
        <v>0</v>
      </c>
      <c r="AB12605">
        <v>12653</v>
      </c>
      <c r="AC12605">
        <v>0</v>
      </c>
      <c r="AH12605">
        <f t="shared" si="1179"/>
        <v>29151</v>
      </c>
      <c r="AI12605">
        <f t="shared" si="1180"/>
        <v>12653</v>
      </c>
      <c r="AJ12605">
        <f t="shared" si="1181"/>
        <v>16463</v>
      </c>
      <c r="AK12605">
        <f t="shared" si="1182"/>
        <v>35</v>
      </c>
      <c r="AT12605">
        <v>0</v>
      </c>
      <c r="AU12605">
        <v>0</v>
      </c>
      <c r="AW12605" t="s">
        <v>6735</v>
      </c>
      <c r="AX12605" t="s">
        <v>2825</v>
      </c>
      <c r="AY12605" t="s">
        <v>48</v>
      </c>
    </row>
    <row r="12606" spans="1:51">
      <c r="A12606">
        <v>321101</v>
      </c>
      <c r="B12606">
        <v>49</v>
      </c>
      <c r="C12606" t="s">
        <v>19858</v>
      </c>
      <c r="D12606">
        <v>55</v>
      </c>
      <c r="E12606">
        <v>25</v>
      </c>
      <c r="F12606">
        <v>2012</v>
      </c>
      <c r="G12606">
        <v>11</v>
      </c>
      <c r="H12606">
        <v>9</v>
      </c>
      <c r="J12606">
        <v>32</v>
      </c>
      <c r="P12606" t="str">
        <f t="shared" si="1177"/>
        <v>32</v>
      </c>
      <c r="Q12606">
        <v>1</v>
      </c>
      <c r="R12606">
        <v>1</v>
      </c>
      <c r="S12606">
        <v>2</v>
      </c>
      <c r="U12606" t="s">
        <v>44</v>
      </c>
      <c r="V12606">
        <v>1</v>
      </c>
      <c r="W12606" t="str">
        <f t="shared" si="1178"/>
        <v>AUGUST, TYLER</v>
      </c>
      <c r="X12606" t="s">
        <v>19863</v>
      </c>
      <c r="Y12606">
        <v>200</v>
      </c>
      <c r="Z12606">
        <v>200</v>
      </c>
      <c r="AA12606">
        <v>1</v>
      </c>
      <c r="AB12606">
        <v>15586</v>
      </c>
      <c r="AC12606">
        <v>1</v>
      </c>
      <c r="AH12606">
        <f t="shared" si="1179"/>
        <v>27294</v>
      </c>
      <c r="AI12606">
        <f t="shared" si="1180"/>
        <v>10828</v>
      </c>
      <c r="AJ12606">
        <f t="shared" si="1181"/>
        <v>15586</v>
      </c>
      <c r="AK12606">
        <f t="shared" si="1182"/>
        <v>880</v>
      </c>
      <c r="AT12606">
        <v>0</v>
      </c>
      <c r="AU12606">
        <v>0</v>
      </c>
      <c r="AW12606" t="s">
        <v>5220</v>
      </c>
      <c r="AX12606" t="s">
        <v>629</v>
      </c>
    </row>
    <row r="12607" spans="1:51">
      <c r="A12607">
        <v>321100</v>
      </c>
      <c r="B12607">
        <v>49</v>
      </c>
      <c r="C12607" t="s">
        <v>19858</v>
      </c>
      <c r="D12607">
        <v>55</v>
      </c>
      <c r="E12607">
        <v>25</v>
      </c>
      <c r="F12607">
        <v>2012</v>
      </c>
      <c r="G12607">
        <v>11</v>
      </c>
      <c r="H12607">
        <v>9</v>
      </c>
      <c r="J12607">
        <v>32</v>
      </c>
      <c r="P12607" t="str">
        <f t="shared" si="1177"/>
        <v>32</v>
      </c>
      <c r="Q12607">
        <v>1</v>
      </c>
      <c r="R12607">
        <v>1</v>
      </c>
      <c r="S12607">
        <v>2</v>
      </c>
      <c r="U12607" t="s">
        <v>44</v>
      </c>
      <c r="V12607">
        <v>1</v>
      </c>
      <c r="W12607" t="str">
        <f t="shared" si="1178"/>
        <v>PETERSON, KIM M.</v>
      </c>
      <c r="X12607" t="s">
        <v>20095</v>
      </c>
      <c r="Y12607">
        <v>100</v>
      </c>
      <c r="Z12607">
        <v>100</v>
      </c>
      <c r="AA12607">
        <v>0</v>
      </c>
      <c r="AB12607">
        <v>10828</v>
      </c>
      <c r="AC12607">
        <v>0</v>
      </c>
      <c r="AH12607">
        <f t="shared" si="1179"/>
        <v>27294</v>
      </c>
      <c r="AI12607">
        <f t="shared" si="1180"/>
        <v>10828</v>
      </c>
      <c r="AJ12607">
        <f t="shared" si="1181"/>
        <v>15586</v>
      </c>
      <c r="AK12607">
        <f t="shared" si="1182"/>
        <v>880</v>
      </c>
      <c r="AT12607">
        <v>0</v>
      </c>
      <c r="AU12607">
        <v>0</v>
      </c>
      <c r="AW12607" t="s">
        <v>3115</v>
      </c>
      <c r="AX12607" t="s">
        <v>955</v>
      </c>
      <c r="AY12607" t="s">
        <v>63</v>
      </c>
    </row>
    <row r="12608" spans="1:51">
      <c r="A12608">
        <v>321098</v>
      </c>
      <c r="B12608">
        <v>49</v>
      </c>
      <c r="C12608" t="s">
        <v>19858</v>
      </c>
      <c r="D12608">
        <v>55</v>
      </c>
      <c r="E12608">
        <v>25</v>
      </c>
      <c r="F12608">
        <v>2012</v>
      </c>
      <c r="G12608">
        <v>11</v>
      </c>
      <c r="H12608">
        <v>9</v>
      </c>
      <c r="J12608">
        <v>32</v>
      </c>
      <c r="P12608" t="str">
        <f t="shared" si="1177"/>
        <v>32</v>
      </c>
      <c r="Q12608">
        <v>1</v>
      </c>
      <c r="R12608">
        <v>1</v>
      </c>
      <c r="S12608">
        <v>2</v>
      </c>
      <c r="U12608" t="s">
        <v>44</v>
      </c>
      <c r="V12608">
        <v>1</v>
      </c>
      <c r="W12608" t="str">
        <f t="shared" si="1178"/>
        <v>SCATTERING</v>
      </c>
      <c r="X12608" t="s">
        <v>313</v>
      </c>
      <c r="Y12608">
        <v>2683</v>
      </c>
      <c r="Z12608">
        <v>600</v>
      </c>
      <c r="AA12608">
        <v>0</v>
      </c>
      <c r="AB12608">
        <v>33</v>
      </c>
      <c r="AC12608">
        <v>0</v>
      </c>
      <c r="AH12608">
        <f t="shared" si="1179"/>
        <v>27294</v>
      </c>
      <c r="AI12608">
        <f t="shared" si="1180"/>
        <v>10828</v>
      </c>
      <c r="AJ12608">
        <f t="shared" si="1181"/>
        <v>15586</v>
      </c>
      <c r="AK12608">
        <f t="shared" si="1182"/>
        <v>880</v>
      </c>
      <c r="AT12608">
        <v>0</v>
      </c>
      <c r="AU12608">
        <v>0</v>
      </c>
      <c r="AW12608" t="s">
        <v>313</v>
      </c>
    </row>
    <row r="12609" spans="1:60">
      <c r="A12609">
        <v>321099</v>
      </c>
      <c r="B12609">
        <v>49</v>
      </c>
      <c r="C12609" t="s">
        <v>19858</v>
      </c>
      <c r="D12609">
        <v>55</v>
      </c>
      <c r="E12609">
        <v>25</v>
      </c>
      <c r="F12609">
        <v>2012</v>
      </c>
      <c r="G12609">
        <v>11</v>
      </c>
      <c r="H12609">
        <v>9</v>
      </c>
      <c r="J12609">
        <v>32</v>
      </c>
      <c r="P12609" t="str">
        <f t="shared" si="1177"/>
        <v>32</v>
      </c>
      <c r="Q12609">
        <v>1</v>
      </c>
      <c r="R12609">
        <v>1</v>
      </c>
      <c r="S12609">
        <v>2</v>
      </c>
      <c r="U12609" t="s">
        <v>44</v>
      </c>
      <c r="V12609">
        <v>1</v>
      </c>
      <c r="W12609" t="str">
        <f t="shared" si="1178"/>
        <v>STOLOW, DAVID</v>
      </c>
      <c r="X12609" t="s">
        <v>20176</v>
      </c>
      <c r="Y12609">
        <v>328</v>
      </c>
      <c r="Z12609">
        <v>400</v>
      </c>
      <c r="AA12609">
        <v>0</v>
      </c>
      <c r="AB12609">
        <v>847</v>
      </c>
      <c r="AC12609">
        <v>0</v>
      </c>
      <c r="AH12609">
        <f t="shared" si="1179"/>
        <v>27294</v>
      </c>
      <c r="AI12609">
        <f t="shared" si="1180"/>
        <v>10828</v>
      </c>
      <c r="AJ12609">
        <f t="shared" si="1181"/>
        <v>15586</v>
      </c>
      <c r="AK12609">
        <f t="shared" si="1182"/>
        <v>880</v>
      </c>
      <c r="AT12609">
        <v>0</v>
      </c>
      <c r="AU12609">
        <v>0</v>
      </c>
      <c r="AW12609" t="s">
        <v>20177</v>
      </c>
      <c r="AX12609" t="s">
        <v>160</v>
      </c>
    </row>
    <row r="12610" spans="1:60">
      <c r="A12610">
        <v>321105</v>
      </c>
      <c r="B12610">
        <v>49</v>
      </c>
      <c r="C12610" t="s">
        <v>19858</v>
      </c>
      <c r="D12610">
        <v>55</v>
      </c>
      <c r="E12610">
        <v>25</v>
      </c>
      <c r="F12610">
        <v>2012</v>
      </c>
      <c r="G12610">
        <v>11</v>
      </c>
      <c r="H12610">
        <v>9</v>
      </c>
      <c r="J12610">
        <v>33</v>
      </c>
      <c r="P12610" t="str">
        <f t="shared" si="1177"/>
        <v>33</v>
      </c>
      <c r="Q12610">
        <v>1</v>
      </c>
      <c r="R12610">
        <v>1</v>
      </c>
      <c r="S12610">
        <v>2</v>
      </c>
      <c r="U12610" t="s">
        <v>44</v>
      </c>
      <c r="V12610">
        <v>1</v>
      </c>
      <c r="W12610" t="str">
        <f t="shared" si="1178"/>
        <v>NASS, STEPHEN L.</v>
      </c>
      <c r="X12610" t="s">
        <v>20071</v>
      </c>
      <c r="Y12610">
        <v>200</v>
      </c>
      <c r="Z12610">
        <v>200</v>
      </c>
      <c r="AA12610">
        <v>1</v>
      </c>
      <c r="AB12610">
        <v>18891</v>
      </c>
      <c r="AC12610">
        <v>1</v>
      </c>
      <c r="AH12610">
        <f t="shared" si="1179"/>
        <v>30087</v>
      </c>
      <c r="AI12610">
        <f t="shared" si="1180"/>
        <v>10229</v>
      </c>
      <c r="AJ12610">
        <f t="shared" si="1181"/>
        <v>18891</v>
      </c>
      <c r="AK12610">
        <f t="shared" si="1182"/>
        <v>967</v>
      </c>
      <c r="AT12610">
        <v>0</v>
      </c>
      <c r="AU12610">
        <v>0</v>
      </c>
      <c r="AW12610" t="s">
        <v>20072</v>
      </c>
      <c r="AX12610" t="s">
        <v>344</v>
      </c>
    </row>
    <row r="12611" spans="1:60">
      <c r="A12611">
        <v>321102</v>
      </c>
      <c r="B12611">
        <v>49</v>
      </c>
      <c r="C12611" t="s">
        <v>19858</v>
      </c>
      <c r="D12611">
        <v>55</v>
      </c>
      <c r="E12611">
        <v>25</v>
      </c>
      <c r="F12611">
        <v>2012</v>
      </c>
      <c r="G12611">
        <v>11</v>
      </c>
      <c r="H12611">
        <v>9</v>
      </c>
      <c r="J12611">
        <v>33</v>
      </c>
      <c r="P12611" t="str">
        <f t="shared" si="1177"/>
        <v>33</v>
      </c>
      <c r="Q12611">
        <v>1</v>
      </c>
      <c r="R12611">
        <v>1</v>
      </c>
      <c r="S12611">
        <v>2</v>
      </c>
      <c r="U12611" t="s">
        <v>44</v>
      </c>
      <c r="V12611">
        <v>1</v>
      </c>
      <c r="W12611" t="str">
        <f t="shared" si="1178"/>
        <v>SCATTERING</v>
      </c>
      <c r="X12611" t="s">
        <v>313</v>
      </c>
      <c r="Y12611">
        <v>2683</v>
      </c>
      <c r="Z12611">
        <v>600</v>
      </c>
      <c r="AA12611">
        <v>0</v>
      </c>
      <c r="AB12611">
        <v>22</v>
      </c>
      <c r="AC12611">
        <v>0</v>
      </c>
      <c r="AH12611">
        <f t="shared" si="1179"/>
        <v>30087</v>
      </c>
      <c r="AI12611">
        <f t="shared" si="1180"/>
        <v>10229</v>
      </c>
      <c r="AJ12611">
        <f t="shared" si="1181"/>
        <v>18891</v>
      </c>
      <c r="AK12611">
        <f t="shared" si="1182"/>
        <v>967</v>
      </c>
      <c r="AT12611">
        <v>0</v>
      </c>
      <c r="AU12611">
        <v>0</v>
      </c>
      <c r="AW12611" t="s">
        <v>313</v>
      </c>
    </row>
    <row r="12612" spans="1:60">
      <c r="A12612">
        <v>321103</v>
      </c>
      <c r="B12612">
        <v>49</v>
      </c>
      <c r="C12612" t="s">
        <v>19858</v>
      </c>
      <c r="D12612">
        <v>55</v>
      </c>
      <c r="E12612">
        <v>25</v>
      </c>
      <c r="F12612">
        <v>2012</v>
      </c>
      <c r="G12612">
        <v>11</v>
      </c>
      <c r="H12612">
        <v>9</v>
      </c>
      <c r="J12612">
        <v>33</v>
      </c>
      <c r="P12612" t="str">
        <f t="shared" ref="P12612:P12675" si="1183">_xlfn.CONCAT(I12612,J12612,K12612,L12612)</f>
        <v>33</v>
      </c>
      <c r="Q12612">
        <v>1</v>
      </c>
      <c r="R12612">
        <v>1</v>
      </c>
      <c r="S12612">
        <v>2</v>
      </c>
      <c r="U12612" t="s">
        <v>44</v>
      </c>
      <c r="V12612">
        <v>1</v>
      </c>
      <c r="W12612" t="str">
        <f t="shared" ref="W12612:W12675" si="1184">X12612</f>
        <v>VIRGIL, TERRY</v>
      </c>
      <c r="X12612" t="s">
        <v>20213</v>
      </c>
      <c r="Y12612">
        <v>328</v>
      </c>
      <c r="Z12612">
        <v>400</v>
      </c>
      <c r="AA12612">
        <v>0</v>
      </c>
      <c r="AB12612">
        <v>945</v>
      </c>
      <c r="AC12612">
        <v>0</v>
      </c>
      <c r="AH12612">
        <f t="shared" ref="AH12612:AH12675" si="1185">SUMIFS($AB:$AB,$C:$C,$C12612,$P:$P,$P12612,$F:$F,$F12612,$H:$H,$H12612)</f>
        <v>30087</v>
      </c>
      <c r="AI12612">
        <f t="shared" ref="AI12612:AI12675" si="1186">SUMIFS($AB:$AB,$C:$C,$C12612,$P:$P,$P12612,$F:$F,$F12612,$Z:$Z,100,$H:$H,$H12612)</f>
        <v>10229</v>
      </c>
      <c r="AJ12612">
        <f t="shared" ref="AJ12612:AJ12675" si="1187">SUMIFS($AB:$AB,$C:$C,$C12612,$P:$P,$P12612,$F:$F,$F12612,$Z:$Z,200,$H:$H,$H12612)</f>
        <v>18891</v>
      </c>
      <c r="AK12612">
        <f t="shared" ref="AK12612:AK12675" si="1188">SUMIFS($AB:$AB,$C:$C,$C12612,$P:$P,$P12612,$F:$F,$F12612,$Z:$Z,"&lt;&gt;200",$Z:$Z,"&lt;&gt;100",$H:$H,$H12612)</f>
        <v>967</v>
      </c>
      <c r="AT12612">
        <v>0</v>
      </c>
      <c r="AU12612">
        <v>0</v>
      </c>
      <c r="AW12612" t="s">
        <v>1843</v>
      </c>
      <c r="AX12612" t="s">
        <v>1145</v>
      </c>
    </row>
    <row r="12613" spans="1:60">
      <c r="A12613">
        <v>321104</v>
      </c>
      <c r="B12613">
        <v>49</v>
      </c>
      <c r="C12613" t="s">
        <v>19858</v>
      </c>
      <c r="D12613">
        <v>55</v>
      </c>
      <c r="E12613">
        <v>25</v>
      </c>
      <c r="F12613">
        <v>2012</v>
      </c>
      <c r="G12613">
        <v>11</v>
      </c>
      <c r="H12613">
        <v>9</v>
      </c>
      <c r="J12613">
        <v>33</v>
      </c>
      <c r="P12613" t="str">
        <f t="shared" si="1183"/>
        <v>33</v>
      </c>
      <c r="Q12613">
        <v>1</v>
      </c>
      <c r="R12613">
        <v>1</v>
      </c>
      <c r="S12613">
        <v>2</v>
      </c>
      <c r="U12613" t="s">
        <v>44</v>
      </c>
      <c r="V12613">
        <v>1</v>
      </c>
      <c r="W12613" t="str">
        <f t="shared" si="1184"/>
        <v>WOODS, SCOTT ALLAN</v>
      </c>
      <c r="X12613" t="s">
        <v>20230</v>
      </c>
      <c r="Y12613">
        <v>100</v>
      </c>
      <c r="Z12613">
        <v>100</v>
      </c>
      <c r="AA12613">
        <v>0</v>
      </c>
      <c r="AB12613">
        <v>10229</v>
      </c>
      <c r="AC12613">
        <v>0</v>
      </c>
      <c r="AH12613">
        <f t="shared" si="1185"/>
        <v>30087</v>
      </c>
      <c r="AI12613">
        <f t="shared" si="1186"/>
        <v>10229</v>
      </c>
      <c r="AJ12613">
        <f t="shared" si="1187"/>
        <v>18891</v>
      </c>
      <c r="AK12613">
        <f t="shared" si="1188"/>
        <v>967</v>
      </c>
      <c r="AT12613">
        <v>0</v>
      </c>
      <c r="AU12613">
        <v>0</v>
      </c>
      <c r="AW12613" t="s">
        <v>1238</v>
      </c>
      <c r="AX12613" t="s">
        <v>213</v>
      </c>
      <c r="AY12613" t="s">
        <v>1535</v>
      </c>
    </row>
    <row r="12614" spans="1:60">
      <c r="A12614">
        <v>321107</v>
      </c>
      <c r="B12614">
        <v>49</v>
      </c>
      <c r="C12614" t="s">
        <v>19858</v>
      </c>
      <c r="D12614">
        <v>55</v>
      </c>
      <c r="E12614">
        <v>25</v>
      </c>
      <c r="F12614">
        <v>2012</v>
      </c>
      <c r="G12614">
        <v>11</v>
      </c>
      <c r="H12614">
        <v>9</v>
      </c>
      <c r="J12614">
        <v>34</v>
      </c>
      <c r="P12614" t="str">
        <f t="shared" si="1183"/>
        <v>34</v>
      </c>
      <c r="Q12614">
        <v>1</v>
      </c>
      <c r="R12614">
        <v>1</v>
      </c>
      <c r="S12614">
        <v>2</v>
      </c>
      <c r="U12614" t="s">
        <v>44</v>
      </c>
      <c r="V12614">
        <v>1</v>
      </c>
      <c r="W12614" t="str">
        <f t="shared" si="1184"/>
        <v>ALBANO, TODD</v>
      </c>
      <c r="X12614" t="s">
        <v>19859</v>
      </c>
      <c r="Y12614">
        <v>328</v>
      </c>
      <c r="Z12614">
        <v>400</v>
      </c>
      <c r="AA12614">
        <v>0</v>
      </c>
      <c r="AB12614">
        <v>791</v>
      </c>
      <c r="AC12614">
        <v>0</v>
      </c>
      <c r="AH12614">
        <f t="shared" si="1185"/>
        <v>34016</v>
      </c>
      <c r="AI12614">
        <f t="shared" si="1186"/>
        <v>12297</v>
      </c>
      <c r="AJ12614">
        <f t="shared" si="1187"/>
        <v>19442</v>
      </c>
      <c r="AK12614">
        <f t="shared" si="1188"/>
        <v>2277</v>
      </c>
      <c r="AT12614">
        <v>0</v>
      </c>
      <c r="AU12614">
        <v>0</v>
      </c>
      <c r="AW12614" t="s">
        <v>12853</v>
      </c>
      <c r="AX12614" t="s">
        <v>429</v>
      </c>
    </row>
    <row r="12615" spans="1:60">
      <c r="A12615">
        <v>321108</v>
      </c>
      <c r="B12615">
        <v>49</v>
      </c>
      <c r="C12615" t="s">
        <v>19858</v>
      </c>
      <c r="D12615">
        <v>55</v>
      </c>
      <c r="E12615">
        <v>25</v>
      </c>
      <c r="F12615">
        <v>2012</v>
      </c>
      <c r="G12615">
        <v>11</v>
      </c>
      <c r="H12615">
        <v>9</v>
      </c>
      <c r="J12615">
        <v>34</v>
      </c>
      <c r="P12615" t="str">
        <f t="shared" si="1183"/>
        <v>34</v>
      </c>
      <c r="Q12615">
        <v>1</v>
      </c>
      <c r="R12615">
        <v>1</v>
      </c>
      <c r="S12615">
        <v>2</v>
      </c>
      <c r="U12615" t="s">
        <v>44</v>
      </c>
      <c r="V12615">
        <v>1</v>
      </c>
      <c r="W12615" t="str">
        <f t="shared" si="1184"/>
        <v>FITZPATRICK, KEVIN M.</v>
      </c>
      <c r="X12615" t="s">
        <v>19931</v>
      </c>
      <c r="Y12615">
        <v>328</v>
      </c>
      <c r="Z12615">
        <v>400</v>
      </c>
      <c r="AA12615">
        <v>0</v>
      </c>
      <c r="AB12615">
        <v>1469</v>
      </c>
      <c r="AC12615">
        <v>0</v>
      </c>
      <c r="AH12615">
        <f t="shared" si="1185"/>
        <v>34016</v>
      </c>
      <c r="AI12615">
        <f t="shared" si="1186"/>
        <v>12297</v>
      </c>
      <c r="AJ12615">
        <f t="shared" si="1187"/>
        <v>19442</v>
      </c>
      <c r="AK12615">
        <f t="shared" si="1188"/>
        <v>2277</v>
      </c>
      <c r="AT12615">
        <v>0</v>
      </c>
      <c r="AU12615">
        <v>0</v>
      </c>
      <c r="AW12615" t="s">
        <v>7822</v>
      </c>
      <c r="AX12615" t="s">
        <v>251</v>
      </c>
      <c r="AY12615" t="s">
        <v>63</v>
      </c>
    </row>
    <row r="12616" spans="1:60">
      <c r="A12616">
        <v>321106</v>
      </c>
      <c r="B12616">
        <v>49</v>
      </c>
      <c r="C12616" t="s">
        <v>19858</v>
      </c>
      <c r="D12616">
        <v>55</v>
      </c>
      <c r="E12616">
        <v>25</v>
      </c>
      <c r="F12616">
        <v>2012</v>
      </c>
      <c r="G12616">
        <v>11</v>
      </c>
      <c r="H12616">
        <v>9</v>
      </c>
      <c r="J12616">
        <v>34</v>
      </c>
      <c r="P12616" t="str">
        <f t="shared" si="1183"/>
        <v>34</v>
      </c>
      <c r="Q12616">
        <v>1</v>
      </c>
      <c r="R12616">
        <v>1</v>
      </c>
      <c r="S12616">
        <v>2</v>
      </c>
      <c r="U12616" t="s">
        <v>44</v>
      </c>
      <c r="V12616">
        <v>1</v>
      </c>
      <c r="W12616" t="str">
        <f t="shared" si="1184"/>
        <v>SCATTERING</v>
      </c>
      <c r="X12616" t="s">
        <v>313</v>
      </c>
      <c r="Y12616">
        <v>2683</v>
      </c>
      <c r="Z12616">
        <v>600</v>
      </c>
      <c r="AA12616">
        <v>0</v>
      </c>
      <c r="AB12616">
        <v>17</v>
      </c>
      <c r="AC12616">
        <v>0</v>
      </c>
      <c r="AH12616">
        <f t="shared" si="1185"/>
        <v>34016</v>
      </c>
      <c r="AI12616">
        <f t="shared" si="1186"/>
        <v>12297</v>
      </c>
      <c r="AJ12616">
        <f t="shared" si="1187"/>
        <v>19442</v>
      </c>
      <c r="AK12616">
        <f t="shared" si="1188"/>
        <v>2277</v>
      </c>
      <c r="AT12616">
        <v>0</v>
      </c>
      <c r="AU12616">
        <v>0</v>
      </c>
      <c r="AW12616" t="s">
        <v>313</v>
      </c>
    </row>
    <row r="12617" spans="1:60">
      <c r="A12617">
        <v>321110</v>
      </c>
      <c r="B12617">
        <v>49</v>
      </c>
      <c r="C12617" t="s">
        <v>19858</v>
      </c>
      <c r="D12617">
        <v>55</v>
      </c>
      <c r="E12617">
        <v>25</v>
      </c>
      <c r="F12617">
        <v>2012</v>
      </c>
      <c r="G12617">
        <v>11</v>
      </c>
      <c r="H12617">
        <v>9</v>
      </c>
      <c r="J12617">
        <v>34</v>
      </c>
      <c r="P12617" t="str">
        <f t="shared" si="1183"/>
        <v>34</v>
      </c>
      <c r="Q12617">
        <v>1</v>
      </c>
      <c r="R12617">
        <v>1</v>
      </c>
      <c r="S12617">
        <v>2</v>
      </c>
      <c r="U12617" t="s">
        <v>44</v>
      </c>
      <c r="V12617">
        <v>1</v>
      </c>
      <c r="W12617" t="str">
        <f t="shared" si="1184"/>
        <v>SWEARINGEN, ROB</v>
      </c>
      <c r="X12617" t="s">
        <v>20187</v>
      </c>
      <c r="Y12617">
        <v>200</v>
      </c>
      <c r="Z12617">
        <v>200</v>
      </c>
      <c r="AA12617">
        <v>0</v>
      </c>
      <c r="AB12617">
        <v>19442</v>
      </c>
      <c r="AC12617">
        <v>1</v>
      </c>
      <c r="AH12617">
        <f t="shared" si="1185"/>
        <v>34016</v>
      </c>
      <c r="AI12617">
        <f t="shared" si="1186"/>
        <v>12297</v>
      </c>
      <c r="AJ12617">
        <f t="shared" si="1187"/>
        <v>19442</v>
      </c>
      <c r="AK12617">
        <f t="shared" si="1188"/>
        <v>2277</v>
      </c>
      <c r="AT12617">
        <v>0</v>
      </c>
      <c r="AU12617">
        <v>0</v>
      </c>
      <c r="AW12617" t="s">
        <v>10848</v>
      </c>
      <c r="AX12617" t="s">
        <v>1293</v>
      </c>
    </row>
    <row r="12618" spans="1:60">
      <c r="A12618">
        <v>321109</v>
      </c>
      <c r="B12618">
        <v>49</v>
      </c>
      <c r="C12618" t="s">
        <v>19858</v>
      </c>
      <c r="D12618">
        <v>55</v>
      </c>
      <c r="E12618">
        <v>25</v>
      </c>
      <c r="F12618">
        <v>2012</v>
      </c>
      <c r="G12618">
        <v>11</v>
      </c>
      <c r="H12618">
        <v>9</v>
      </c>
      <c r="J12618">
        <v>34</v>
      </c>
      <c r="P12618" t="str">
        <f t="shared" si="1183"/>
        <v>34</v>
      </c>
      <c r="Q12618">
        <v>1</v>
      </c>
      <c r="R12618">
        <v>1</v>
      </c>
      <c r="S12618">
        <v>2</v>
      </c>
      <c r="U12618" t="s">
        <v>44</v>
      </c>
      <c r="V12618">
        <v>1</v>
      </c>
      <c r="W12618" t="str">
        <f t="shared" si="1184"/>
        <v>VANBUREN, MERLIN</v>
      </c>
      <c r="X12618" t="s">
        <v>20204</v>
      </c>
      <c r="Y12618">
        <v>100</v>
      </c>
      <c r="Z12618">
        <v>100</v>
      </c>
      <c r="AA12618">
        <v>0</v>
      </c>
      <c r="AB12618">
        <v>12297</v>
      </c>
      <c r="AC12618">
        <v>0</v>
      </c>
      <c r="AH12618">
        <f t="shared" si="1185"/>
        <v>34016</v>
      </c>
      <c r="AI12618">
        <f t="shared" si="1186"/>
        <v>12297</v>
      </c>
      <c r="AJ12618">
        <f t="shared" si="1187"/>
        <v>19442</v>
      </c>
      <c r="AK12618">
        <f t="shared" si="1188"/>
        <v>2277</v>
      </c>
      <c r="AT12618">
        <v>0</v>
      </c>
      <c r="AU12618">
        <v>0</v>
      </c>
      <c r="AW12618" t="s">
        <v>20205</v>
      </c>
      <c r="AX12618" t="s">
        <v>5904</v>
      </c>
      <c r="BG12618" t="s">
        <v>20206</v>
      </c>
      <c r="BH12618">
        <v>4</v>
      </c>
    </row>
    <row r="12619" spans="1:60">
      <c r="A12619">
        <v>321114</v>
      </c>
      <c r="B12619">
        <v>49</v>
      </c>
      <c r="C12619" t="s">
        <v>19858</v>
      </c>
      <c r="D12619">
        <v>55</v>
      </c>
      <c r="E12619">
        <v>25</v>
      </c>
      <c r="F12619">
        <v>2012</v>
      </c>
      <c r="G12619">
        <v>11</v>
      </c>
      <c r="H12619">
        <v>9</v>
      </c>
      <c r="J12619">
        <v>35</v>
      </c>
      <c r="P12619" t="str">
        <f t="shared" si="1183"/>
        <v>35</v>
      </c>
      <c r="Q12619">
        <v>1</v>
      </c>
      <c r="R12619">
        <v>1</v>
      </c>
      <c r="S12619">
        <v>2</v>
      </c>
      <c r="U12619" t="s">
        <v>44</v>
      </c>
      <c r="V12619">
        <v>1</v>
      </c>
      <c r="W12619" t="str">
        <f t="shared" si="1184"/>
        <v>CZAJA, MARY</v>
      </c>
      <c r="X12619" t="s">
        <v>19904</v>
      </c>
      <c r="Y12619">
        <v>200</v>
      </c>
      <c r="Z12619">
        <v>200</v>
      </c>
      <c r="AA12619">
        <v>0</v>
      </c>
      <c r="AB12619">
        <v>15481</v>
      </c>
      <c r="AC12619">
        <v>1</v>
      </c>
      <c r="AH12619">
        <f t="shared" si="1185"/>
        <v>29045</v>
      </c>
      <c r="AI12619">
        <f t="shared" si="1186"/>
        <v>12149</v>
      </c>
      <c r="AJ12619">
        <f t="shared" si="1187"/>
        <v>15481</v>
      </c>
      <c r="AK12619">
        <f t="shared" si="1188"/>
        <v>1415</v>
      </c>
      <c r="AT12619">
        <v>0</v>
      </c>
      <c r="AU12619">
        <v>0</v>
      </c>
      <c r="AW12619" t="s">
        <v>19905</v>
      </c>
      <c r="AX12619" t="s">
        <v>707</v>
      </c>
    </row>
    <row r="12620" spans="1:60">
      <c r="A12620">
        <v>321113</v>
      </c>
      <c r="B12620">
        <v>49</v>
      </c>
      <c r="C12620" t="s">
        <v>19858</v>
      </c>
      <c r="D12620">
        <v>55</v>
      </c>
      <c r="E12620">
        <v>25</v>
      </c>
      <c r="F12620">
        <v>2012</v>
      </c>
      <c r="G12620">
        <v>11</v>
      </c>
      <c r="H12620">
        <v>9</v>
      </c>
      <c r="J12620">
        <v>35</v>
      </c>
      <c r="P12620" t="str">
        <f t="shared" si="1183"/>
        <v>35</v>
      </c>
      <c r="Q12620">
        <v>1</v>
      </c>
      <c r="R12620">
        <v>1</v>
      </c>
      <c r="S12620">
        <v>2</v>
      </c>
      <c r="U12620" t="s">
        <v>44</v>
      </c>
      <c r="V12620">
        <v>1</v>
      </c>
      <c r="W12620" t="str">
        <f t="shared" si="1184"/>
        <v>KOTH, KEVIN</v>
      </c>
      <c r="X12620" t="s">
        <v>20012</v>
      </c>
      <c r="Y12620">
        <v>100</v>
      </c>
      <c r="Z12620">
        <v>100</v>
      </c>
      <c r="AA12620">
        <v>0</v>
      </c>
      <c r="AB12620">
        <v>12149</v>
      </c>
      <c r="AC12620">
        <v>0</v>
      </c>
      <c r="AH12620">
        <f t="shared" si="1185"/>
        <v>29045</v>
      </c>
      <c r="AI12620">
        <f t="shared" si="1186"/>
        <v>12149</v>
      </c>
      <c r="AJ12620">
        <f t="shared" si="1187"/>
        <v>15481</v>
      </c>
      <c r="AK12620">
        <f t="shared" si="1188"/>
        <v>1415</v>
      </c>
      <c r="AT12620">
        <v>0</v>
      </c>
      <c r="AU12620">
        <v>0</v>
      </c>
      <c r="AW12620" t="s">
        <v>20013</v>
      </c>
      <c r="AX12620" t="s">
        <v>251</v>
      </c>
    </row>
    <row r="12621" spans="1:60">
      <c r="A12621">
        <v>321111</v>
      </c>
      <c r="B12621">
        <v>49</v>
      </c>
      <c r="C12621" t="s">
        <v>19858</v>
      </c>
      <c r="D12621">
        <v>55</v>
      </c>
      <c r="E12621">
        <v>25</v>
      </c>
      <c r="F12621">
        <v>2012</v>
      </c>
      <c r="G12621">
        <v>11</v>
      </c>
      <c r="H12621">
        <v>9</v>
      </c>
      <c r="J12621">
        <v>35</v>
      </c>
      <c r="P12621" t="str">
        <f t="shared" si="1183"/>
        <v>35</v>
      </c>
      <c r="Q12621">
        <v>1</v>
      </c>
      <c r="R12621">
        <v>1</v>
      </c>
      <c r="S12621">
        <v>2</v>
      </c>
      <c r="U12621" t="s">
        <v>44</v>
      </c>
      <c r="V12621">
        <v>1</v>
      </c>
      <c r="W12621" t="str">
        <f t="shared" si="1184"/>
        <v>SCATTERING</v>
      </c>
      <c r="X12621" t="s">
        <v>313</v>
      </c>
      <c r="Y12621">
        <v>2683</v>
      </c>
      <c r="Z12621">
        <v>600</v>
      </c>
      <c r="AA12621">
        <v>0</v>
      </c>
      <c r="AB12621">
        <v>18</v>
      </c>
      <c r="AC12621">
        <v>0</v>
      </c>
      <c r="AH12621">
        <f t="shared" si="1185"/>
        <v>29045</v>
      </c>
      <c r="AI12621">
        <f t="shared" si="1186"/>
        <v>12149</v>
      </c>
      <c r="AJ12621">
        <f t="shared" si="1187"/>
        <v>15481</v>
      </c>
      <c r="AK12621">
        <f t="shared" si="1188"/>
        <v>1415</v>
      </c>
      <c r="AT12621">
        <v>0</v>
      </c>
      <c r="AU12621">
        <v>0</v>
      </c>
      <c r="AW12621" t="s">
        <v>313</v>
      </c>
    </row>
    <row r="12622" spans="1:60">
      <c r="A12622">
        <v>321112</v>
      </c>
      <c r="B12622">
        <v>49</v>
      </c>
      <c r="C12622" t="s">
        <v>19858</v>
      </c>
      <c r="D12622">
        <v>55</v>
      </c>
      <c r="E12622">
        <v>25</v>
      </c>
      <c r="F12622">
        <v>2012</v>
      </c>
      <c r="G12622">
        <v>11</v>
      </c>
      <c r="H12622">
        <v>9</v>
      </c>
      <c r="J12622">
        <v>35</v>
      </c>
      <c r="P12622" t="str">
        <f t="shared" si="1183"/>
        <v>35</v>
      </c>
      <c r="Q12622">
        <v>1</v>
      </c>
      <c r="R12622">
        <v>1</v>
      </c>
      <c r="S12622">
        <v>2</v>
      </c>
      <c r="U12622" t="s">
        <v>44</v>
      </c>
      <c r="V12622">
        <v>1</v>
      </c>
      <c r="W12622" t="str">
        <f t="shared" si="1184"/>
        <v>TJUGUM, PATRICK K.</v>
      </c>
      <c r="X12622" t="s">
        <v>20200</v>
      </c>
      <c r="Y12622">
        <v>328</v>
      </c>
      <c r="Z12622">
        <v>400</v>
      </c>
      <c r="AA12622">
        <v>0</v>
      </c>
      <c r="AB12622">
        <v>1397</v>
      </c>
      <c r="AC12622">
        <v>0</v>
      </c>
      <c r="AH12622">
        <f t="shared" si="1185"/>
        <v>29045</v>
      </c>
      <c r="AI12622">
        <f t="shared" si="1186"/>
        <v>12149</v>
      </c>
      <c r="AJ12622">
        <f t="shared" si="1187"/>
        <v>15481</v>
      </c>
      <c r="AK12622">
        <f t="shared" si="1188"/>
        <v>1415</v>
      </c>
      <c r="AT12622">
        <v>0</v>
      </c>
      <c r="AU12622">
        <v>0</v>
      </c>
      <c r="AW12622" t="s">
        <v>20201</v>
      </c>
      <c r="AX12622" t="s">
        <v>1473</v>
      </c>
      <c r="AY12622" t="s">
        <v>56</v>
      </c>
    </row>
    <row r="12623" spans="1:60">
      <c r="A12623">
        <v>321116</v>
      </c>
      <c r="B12623">
        <v>49</v>
      </c>
      <c r="C12623" t="s">
        <v>19858</v>
      </c>
      <c r="D12623">
        <v>55</v>
      </c>
      <c r="E12623">
        <v>25</v>
      </c>
      <c r="F12623">
        <v>2012</v>
      </c>
      <c r="G12623">
        <v>11</v>
      </c>
      <c r="H12623">
        <v>9</v>
      </c>
      <c r="J12623">
        <v>36</v>
      </c>
      <c r="P12623" t="str">
        <f t="shared" si="1183"/>
        <v>36</v>
      </c>
      <c r="Q12623">
        <v>1</v>
      </c>
      <c r="R12623">
        <v>1</v>
      </c>
      <c r="S12623">
        <v>2</v>
      </c>
      <c r="U12623" t="s">
        <v>44</v>
      </c>
      <c r="V12623">
        <v>1</v>
      </c>
      <c r="W12623" t="str">
        <f t="shared" si="1184"/>
        <v>KEGLEY, DOROTHY</v>
      </c>
      <c r="X12623" t="s">
        <v>19986</v>
      </c>
      <c r="Y12623">
        <v>100</v>
      </c>
      <c r="Z12623">
        <v>100</v>
      </c>
      <c r="AA12623">
        <v>0</v>
      </c>
      <c r="AB12623">
        <v>10997</v>
      </c>
      <c r="AC12623">
        <v>0</v>
      </c>
      <c r="AH12623">
        <f t="shared" si="1185"/>
        <v>26902</v>
      </c>
      <c r="AI12623">
        <f t="shared" si="1186"/>
        <v>10997</v>
      </c>
      <c r="AJ12623">
        <f t="shared" si="1187"/>
        <v>15886</v>
      </c>
      <c r="AK12623">
        <f t="shared" si="1188"/>
        <v>19</v>
      </c>
      <c r="AT12623">
        <v>0</v>
      </c>
      <c r="AU12623">
        <v>0</v>
      </c>
      <c r="AW12623" t="s">
        <v>19987</v>
      </c>
      <c r="AX12623" t="s">
        <v>318</v>
      </c>
    </row>
    <row r="12624" spans="1:60">
      <c r="A12624">
        <v>321117</v>
      </c>
      <c r="B12624">
        <v>49</v>
      </c>
      <c r="C12624" t="s">
        <v>19858</v>
      </c>
      <c r="D12624">
        <v>55</v>
      </c>
      <c r="E12624">
        <v>25</v>
      </c>
      <c r="F12624">
        <v>2012</v>
      </c>
      <c r="G12624">
        <v>11</v>
      </c>
      <c r="H12624">
        <v>9</v>
      </c>
      <c r="J12624">
        <v>36</v>
      </c>
      <c r="P12624" t="str">
        <f t="shared" si="1183"/>
        <v>36</v>
      </c>
      <c r="Q12624">
        <v>1</v>
      </c>
      <c r="R12624">
        <v>1</v>
      </c>
      <c r="S12624">
        <v>2</v>
      </c>
      <c r="U12624" t="s">
        <v>44</v>
      </c>
      <c r="V12624">
        <v>1</v>
      </c>
      <c r="W12624" t="str">
        <f t="shared" si="1184"/>
        <v>MURSAU, JEFFREY L.</v>
      </c>
      <c r="X12624" t="s">
        <v>20068</v>
      </c>
      <c r="Y12624">
        <v>200</v>
      </c>
      <c r="Z12624">
        <v>200</v>
      </c>
      <c r="AA12624">
        <v>1</v>
      </c>
      <c r="AB12624">
        <v>15886</v>
      </c>
      <c r="AC12624">
        <v>1</v>
      </c>
      <c r="AH12624">
        <f t="shared" si="1185"/>
        <v>26902</v>
      </c>
      <c r="AI12624">
        <f t="shared" si="1186"/>
        <v>10997</v>
      </c>
      <c r="AJ12624">
        <f t="shared" si="1187"/>
        <v>15886</v>
      </c>
      <c r="AK12624">
        <f t="shared" si="1188"/>
        <v>19</v>
      </c>
      <c r="AT12624">
        <v>0</v>
      </c>
      <c r="AU12624">
        <v>0</v>
      </c>
      <c r="AW12624" t="s">
        <v>20069</v>
      </c>
      <c r="AX12624" t="s">
        <v>1212</v>
      </c>
      <c r="AY12624" t="s">
        <v>151</v>
      </c>
    </row>
    <row r="12625" spans="1:51">
      <c r="A12625">
        <v>321115</v>
      </c>
      <c r="B12625">
        <v>49</v>
      </c>
      <c r="C12625" t="s">
        <v>19858</v>
      </c>
      <c r="D12625">
        <v>55</v>
      </c>
      <c r="E12625">
        <v>25</v>
      </c>
      <c r="F12625">
        <v>2012</v>
      </c>
      <c r="G12625">
        <v>11</v>
      </c>
      <c r="H12625">
        <v>9</v>
      </c>
      <c r="J12625">
        <v>36</v>
      </c>
      <c r="P12625" t="str">
        <f t="shared" si="1183"/>
        <v>36</v>
      </c>
      <c r="Q12625">
        <v>1</v>
      </c>
      <c r="R12625">
        <v>1</v>
      </c>
      <c r="S12625">
        <v>2</v>
      </c>
      <c r="U12625" t="s">
        <v>44</v>
      </c>
      <c r="V12625">
        <v>1</v>
      </c>
      <c r="W12625" t="str">
        <f t="shared" si="1184"/>
        <v>SCATTERING</v>
      </c>
      <c r="X12625" t="s">
        <v>313</v>
      </c>
      <c r="Y12625">
        <v>2683</v>
      </c>
      <c r="Z12625">
        <v>600</v>
      </c>
      <c r="AA12625">
        <v>0</v>
      </c>
      <c r="AB12625">
        <v>19</v>
      </c>
      <c r="AC12625">
        <v>0</v>
      </c>
      <c r="AH12625">
        <f t="shared" si="1185"/>
        <v>26902</v>
      </c>
      <c r="AI12625">
        <f t="shared" si="1186"/>
        <v>10997</v>
      </c>
      <c r="AJ12625">
        <f t="shared" si="1187"/>
        <v>15886</v>
      </c>
      <c r="AK12625">
        <f t="shared" si="1188"/>
        <v>19</v>
      </c>
      <c r="AT12625">
        <v>0</v>
      </c>
      <c r="AU12625">
        <v>0</v>
      </c>
      <c r="AW12625" t="s">
        <v>313</v>
      </c>
    </row>
    <row r="12626" spans="1:51">
      <c r="A12626">
        <v>321119</v>
      </c>
      <c r="B12626">
        <v>49</v>
      </c>
      <c r="C12626" t="s">
        <v>19858</v>
      </c>
      <c r="D12626">
        <v>55</v>
      </c>
      <c r="E12626">
        <v>25</v>
      </c>
      <c r="F12626">
        <v>2012</v>
      </c>
      <c r="G12626">
        <v>11</v>
      </c>
      <c r="H12626">
        <v>9</v>
      </c>
      <c r="J12626">
        <v>37</v>
      </c>
      <c r="P12626" t="str">
        <f t="shared" si="1183"/>
        <v>37</v>
      </c>
      <c r="Q12626">
        <v>1</v>
      </c>
      <c r="R12626">
        <v>1</v>
      </c>
      <c r="S12626">
        <v>2</v>
      </c>
      <c r="U12626" t="s">
        <v>44</v>
      </c>
      <c r="V12626">
        <v>1</v>
      </c>
      <c r="W12626" t="str">
        <f t="shared" si="1184"/>
        <v>ARNOLD, MARY I.</v>
      </c>
      <c r="X12626" t="s">
        <v>19862</v>
      </c>
      <c r="Y12626">
        <v>100</v>
      </c>
      <c r="Z12626">
        <v>100</v>
      </c>
      <c r="AA12626">
        <v>0</v>
      </c>
      <c r="AB12626">
        <v>13289</v>
      </c>
      <c r="AC12626">
        <v>0</v>
      </c>
      <c r="AH12626">
        <f t="shared" si="1185"/>
        <v>29172</v>
      </c>
      <c r="AI12626">
        <f t="shared" si="1186"/>
        <v>13289</v>
      </c>
      <c r="AJ12626">
        <f t="shared" si="1187"/>
        <v>15799</v>
      </c>
      <c r="AK12626">
        <f t="shared" si="1188"/>
        <v>84</v>
      </c>
      <c r="AT12626">
        <v>0</v>
      </c>
      <c r="AU12626">
        <v>0</v>
      </c>
      <c r="AW12626" t="s">
        <v>5489</v>
      </c>
      <c r="AX12626" t="s">
        <v>707</v>
      </c>
      <c r="AY12626" t="s">
        <v>117</v>
      </c>
    </row>
    <row r="12627" spans="1:51">
      <c r="A12627">
        <v>321120</v>
      </c>
      <c r="B12627">
        <v>49</v>
      </c>
      <c r="C12627" t="s">
        <v>19858</v>
      </c>
      <c r="D12627">
        <v>55</v>
      </c>
      <c r="E12627">
        <v>25</v>
      </c>
      <c r="F12627">
        <v>2012</v>
      </c>
      <c r="G12627">
        <v>11</v>
      </c>
      <c r="H12627">
        <v>9</v>
      </c>
      <c r="J12627">
        <v>37</v>
      </c>
      <c r="P12627" t="str">
        <f t="shared" si="1183"/>
        <v>37</v>
      </c>
      <c r="Q12627">
        <v>1</v>
      </c>
      <c r="R12627">
        <v>1</v>
      </c>
      <c r="S12627">
        <v>2</v>
      </c>
      <c r="U12627" t="s">
        <v>44</v>
      </c>
      <c r="V12627">
        <v>1</v>
      </c>
      <c r="W12627" t="str">
        <f t="shared" si="1184"/>
        <v>JAGLER, JOHN</v>
      </c>
      <c r="X12627" t="s">
        <v>19974</v>
      </c>
      <c r="Y12627">
        <v>200</v>
      </c>
      <c r="Z12627">
        <v>200</v>
      </c>
      <c r="AA12627">
        <v>0</v>
      </c>
      <c r="AB12627">
        <v>15799</v>
      </c>
      <c r="AC12627">
        <v>1</v>
      </c>
      <c r="AH12627">
        <f t="shared" si="1185"/>
        <v>29172</v>
      </c>
      <c r="AI12627">
        <f t="shared" si="1186"/>
        <v>13289</v>
      </c>
      <c r="AJ12627">
        <f t="shared" si="1187"/>
        <v>15799</v>
      </c>
      <c r="AK12627">
        <f t="shared" si="1188"/>
        <v>84</v>
      </c>
      <c r="AT12627">
        <v>0</v>
      </c>
      <c r="AU12627">
        <v>0</v>
      </c>
      <c r="AW12627" t="s">
        <v>19975</v>
      </c>
      <c r="AX12627" t="s">
        <v>67</v>
      </c>
    </row>
    <row r="12628" spans="1:51">
      <c r="A12628">
        <v>321118</v>
      </c>
      <c r="B12628">
        <v>49</v>
      </c>
      <c r="C12628" t="s">
        <v>19858</v>
      </c>
      <c r="D12628">
        <v>55</v>
      </c>
      <c r="E12628">
        <v>25</v>
      </c>
      <c r="F12628">
        <v>2012</v>
      </c>
      <c r="G12628">
        <v>11</v>
      </c>
      <c r="H12628">
        <v>9</v>
      </c>
      <c r="J12628">
        <v>37</v>
      </c>
      <c r="P12628" t="str">
        <f t="shared" si="1183"/>
        <v>37</v>
      </c>
      <c r="Q12628">
        <v>1</v>
      </c>
      <c r="R12628">
        <v>1</v>
      </c>
      <c r="S12628">
        <v>2</v>
      </c>
      <c r="U12628" t="s">
        <v>44</v>
      </c>
      <c r="V12628">
        <v>1</v>
      </c>
      <c r="W12628" t="str">
        <f t="shared" si="1184"/>
        <v>SCATTERING</v>
      </c>
      <c r="X12628" t="s">
        <v>313</v>
      </c>
      <c r="Y12628">
        <v>2683</v>
      </c>
      <c r="Z12628">
        <v>600</v>
      </c>
      <c r="AA12628">
        <v>0</v>
      </c>
      <c r="AB12628">
        <v>84</v>
      </c>
      <c r="AC12628">
        <v>0</v>
      </c>
      <c r="AH12628">
        <f t="shared" si="1185"/>
        <v>29172</v>
      </c>
      <c r="AI12628">
        <f t="shared" si="1186"/>
        <v>13289</v>
      </c>
      <c r="AJ12628">
        <f t="shared" si="1187"/>
        <v>15799</v>
      </c>
      <c r="AK12628">
        <f t="shared" si="1188"/>
        <v>84</v>
      </c>
      <c r="AT12628">
        <v>0</v>
      </c>
      <c r="AU12628">
        <v>0</v>
      </c>
      <c r="AW12628" t="s">
        <v>313</v>
      </c>
    </row>
    <row r="12629" spans="1:51">
      <c r="A12629">
        <v>321124</v>
      </c>
      <c r="B12629">
        <v>49</v>
      </c>
      <c r="C12629" t="s">
        <v>19858</v>
      </c>
      <c r="D12629">
        <v>55</v>
      </c>
      <c r="E12629">
        <v>25</v>
      </c>
      <c r="F12629">
        <v>2012</v>
      </c>
      <c r="G12629">
        <v>11</v>
      </c>
      <c r="H12629">
        <v>9</v>
      </c>
      <c r="J12629">
        <v>38</v>
      </c>
      <c r="P12629" t="str">
        <f t="shared" si="1183"/>
        <v>38</v>
      </c>
      <c r="Q12629">
        <v>1</v>
      </c>
      <c r="R12629">
        <v>1</v>
      </c>
      <c r="S12629">
        <v>2</v>
      </c>
      <c r="U12629" t="s">
        <v>44</v>
      </c>
      <c r="V12629">
        <v>1</v>
      </c>
      <c r="W12629" t="str">
        <f t="shared" si="1184"/>
        <v>KLEEFISCH, JOEL</v>
      </c>
      <c r="X12629" t="s">
        <v>19996</v>
      </c>
      <c r="Y12629">
        <v>200</v>
      </c>
      <c r="Z12629">
        <v>200</v>
      </c>
      <c r="AA12629">
        <v>1</v>
      </c>
      <c r="AB12629">
        <v>19181</v>
      </c>
      <c r="AC12629">
        <v>1</v>
      </c>
      <c r="AH12629">
        <f t="shared" si="1185"/>
        <v>32781</v>
      </c>
      <c r="AI12629">
        <f t="shared" si="1186"/>
        <v>12795</v>
      </c>
      <c r="AJ12629">
        <f t="shared" si="1187"/>
        <v>19181</v>
      </c>
      <c r="AK12629">
        <f t="shared" si="1188"/>
        <v>805</v>
      </c>
      <c r="AT12629">
        <v>0</v>
      </c>
      <c r="AU12629">
        <v>0</v>
      </c>
      <c r="AW12629" t="s">
        <v>19997</v>
      </c>
      <c r="AX12629" t="s">
        <v>6008</v>
      </c>
    </row>
    <row r="12630" spans="1:51">
      <c r="A12630">
        <v>321123</v>
      </c>
      <c r="B12630">
        <v>49</v>
      </c>
      <c r="C12630" t="s">
        <v>19858</v>
      </c>
      <c r="D12630">
        <v>55</v>
      </c>
      <c r="E12630">
        <v>25</v>
      </c>
      <c r="F12630">
        <v>2012</v>
      </c>
      <c r="G12630">
        <v>11</v>
      </c>
      <c r="H12630">
        <v>9</v>
      </c>
      <c r="J12630">
        <v>38</v>
      </c>
      <c r="P12630" t="str">
        <f t="shared" si="1183"/>
        <v>38</v>
      </c>
      <c r="Q12630">
        <v>1</v>
      </c>
      <c r="R12630">
        <v>1</v>
      </c>
      <c r="S12630">
        <v>2</v>
      </c>
      <c r="U12630" t="s">
        <v>44</v>
      </c>
      <c r="V12630">
        <v>1</v>
      </c>
      <c r="W12630" t="str">
        <f t="shared" si="1184"/>
        <v>MICHALAK, SCOTT</v>
      </c>
      <c r="X12630" t="s">
        <v>20058</v>
      </c>
      <c r="Y12630">
        <v>100</v>
      </c>
      <c r="Z12630">
        <v>100</v>
      </c>
      <c r="AA12630">
        <v>0</v>
      </c>
      <c r="AB12630">
        <v>12795</v>
      </c>
      <c r="AC12630">
        <v>0</v>
      </c>
      <c r="AH12630">
        <f t="shared" si="1185"/>
        <v>32781</v>
      </c>
      <c r="AI12630">
        <f t="shared" si="1186"/>
        <v>12795</v>
      </c>
      <c r="AJ12630">
        <f t="shared" si="1187"/>
        <v>19181</v>
      </c>
      <c r="AK12630">
        <f t="shared" si="1188"/>
        <v>805</v>
      </c>
      <c r="AT12630">
        <v>0</v>
      </c>
      <c r="AU12630">
        <v>0</v>
      </c>
      <c r="AW12630" t="s">
        <v>20059</v>
      </c>
      <c r="AX12630" t="s">
        <v>213</v>
      </c>
    </row>
    <row r="12631" spans="1:51">
      <c r="A12631">
        <v>321121</v>
      </c>
      <c r="B12631">
        <v>49</v>
      </c>
      <c r="C12631" t="s">
        <v>19858</v>
      </c>
      <c r="D12631">
        <v>55</v>
      </c>
      <c r="E12631">
        <v>25</v>
      </c>
      <c r="F12631">
        <v>2012</v>
      </c>
      <c r="G12631">
        <v>11</v>
      </c>
      <c r="H12631">
        <v>9</v>
      </c>
      <c r="J12631">
        <v>38</v>
      </c>
      <c r="P12631" t="str">
        <f t="shared" si="1183"/>
        <v>38</v>
      </c>
      <c r="Q12631">
        <v>1</v>
      </c>
      <c r="R12631">
        <v>1</v>
      </c>
      <c r="S12631">
        <v>2</v>
      </c>
      <c r="U12631" t="s">
        <v>44</v>
      </c>
      <c r="V12631">
        <v>1</v>
      </c>
      <c r="W12631" t="str">
        <f t="shared" si="1184"/>
        <v>SCATTERING</v>
      </c>
      <c r="X12631" t="s">
        <v>313</v>
      </c>
      <c r="Y12631">
        <v>2683</v>
      </c>
      <c r="Z12631">
        <v>600</v>
      </c>
      <c r="AA12631">
        <v>0</v>
      </c>
      <c r="AB12631">
        <v>17</v>
      </c>
      <c r="AC12631">
        <v>0</v>
      </c>
      <c r="AH12631">
        <f t="shared" si="1185"/>
        <v>32781</v>
      </c>
      <c r="AI12631">
        <f t="shared" si="1186"/>
        <v>12795</v>
      </c>
      <c r="AJ12631">
        <f t="shared" si="1187"/>
        <v>19181</v>
      </c>
      <c r="AK12631">
        <f t="shared" si="1188"/>
        <v>805</v>
      </c>
      <c r="AT12631">
        <v>0</v>
      </c>
      <c r="AU12631">
        <v>0</v>
      </c>
      <c r="AW12631" t="s">
        <v>313</v>
      </c>
    </row>
    <row r="12632" spans="1:51">
      <c r="A12632">
        <v>321122</v>
      </c>
      <c r="B12632">
        <v>49</v>
      </c>
      <c r="C12632" t="s">
        <v>19858</v>
      </c>
      <c r="D12632">
        <v>55</v>
      </c>
      <c r="E12632">
        <v>25</v>
      </c>
      <c r="F12632">
        <v>2012</v>
      </c>
      <c r="G12632">
        <v>11</v>
      </c>
      <c r="H12632">
        <v>9</v>
      </c>
      <c r="J12632">
        <v>38</v>
      </c>
      <c r="P12632" t="str">
        <f t="shared" si="1183"/>
        <v>38</v>
      </c>
      <c r="Q12632">
        <v>1</v>
      </c>
      <c r="R12632">
        <v>1</v>
      </c>
      <c r="S12632">
        <v>2</v>
      </c>
      <c r="U12632" t="s">
        <v>44</v>
      </c>
      <c r="V12632">
        <v>1</v>
      </c>
      <c r="W12632" t="str">
        <f t="shared" si="1184"/>
        <v>WATSON, LEROY</v>
      </c>
      <c r="X12632" t="s">
        <v>20220</v>
      </c>
      <c r="Y12632">
        <v>328</v>
      </c>
      <c r="Z12632">
        <v>400</v>
      </c>
      <c r="AA12632">
        <v>0</v>
      </c>
      <c r="AB12632">
        <v>788</v>
      </c>
      <c r="AC12632">
        <v>0</v>
      </c>
      <c r="AH12632">
        <f t="shared" si="1185"/>
        <v>32781</v>
      </c>
      <c r="AI12632">
        <f t="shared" si="1186"/>
        <v>12795</v>
      </c>
      <c r="AJ12632">
        <f t="shared" si="1187"/>
        <v>19181</v>
      </c>
      <c r="AK12632">
        <f t="shared" si="1188"/>
        <v>805</v>
      </c>
      <c r="AT12632">
        <v>0</v>
      </c>
      <c r="AU12632">
        <v>0</v>
      </c>
      <c r="AW12632" t="s">
        <v>2195</v>
      </c>
      <c r="AX12632" t="s">
        <v>1860</v>
      </c>
      <c r="AY12632" t="s">
        <v>151</v>
      </c>
    </row>
    <row r="12633" spans="1:51">
      <c r="A12633">
        <v>321127</v>
      </c>
      <c r="B12633">
        <v>49</v>
      </c>
      <c r="C12633" t="s">
        <v>19858</v>
      </c>
      <c r="D12633">
        <v>55</v>
      </c>
      <c r="E12633">
        <v>25</v>
      </c>
      <c r="F12633">
        <v>2012</v>
      </c>
      <c r="G12633">
        <v>11</v>
      </c>
      <c r="H12633">
        <v>9</v>
      </c>
      <c r="J12633">
        <v>39</v>
      </c>
      <c r="P12633" t="str">
        <f t="shared" si="1183"/>
        <v>39</v>
      </c>
      <c r="Q12633">
        <v>1</v>
      </c>
      <c r="R12633">
        <v>1</v>
      </c>
      <c r="S12633">
        <v>2</v>
      </c>
      <c r="U12633" t="s">
        <v>44</v>
      </c>
      <c r="V12633">
        <v>1</v>
      </c>
      <c r="W12633" t="str">
        <f t="shared" si="1184"/>
        <v>BORN, MARK L.</v>
      </c>
      <c r="X12633" t="s">
        <v>19891</v>
      </c>
      <c r="Y12633">
        <v>200</v>
      </c>
      <c r="Z12633">
        <v>200</v>
      </c>
      <c r="AA12633">
        <v>0</v>
      </c>
      <c r="AB12633">
        <v>17465</v>
      </c>
      <c r="AC12633">
        <v>1</v>
      </c>
      <c r="AH12633">
        <f t="shared" si="1185"/>
        <v>28933</v>
      </c>
      <c r="AI12633">
        <f t="shared" si="1186"/>
        <v>11446</v>
      </c>
      <c r="AJ12633">
        <f t="shared" si="1187"/>
        <v>17465</v>
      </c>
      <c r="AK12633">
        <f t="shared" si="1188"/>
        <v>22</v>
      </c>
      <c r="AT12633">
        <v>0</v>
      </c>
      <c r="AU12633">
        <v>0</v>
      </c>
      <c r="AW12633" t="s">
        <v>19892</v>
      </c>
      <c r="AX12633" t="s">
        <v>276</v>
      </c>
      <c r="AY12633" t="s">
        <v>151</v>
      </c>
    </row>
    <row r="12634" spans="1:51">
      <c r="A12634">
        <v>321126</v>
      </c>
      <c r="B12634">
        <v>49</v>
      </c>
      <c r="C12634" t="s">
        <v>19858</v>
      </c>
      <c r="D12634">
        <v>55</v>
      </c>
      <c r="E12634">
        <v>25</v>
      </c>
      <c r="F12634">
        <v>2012</v>
      </c>
      <c r="G12634">
        <v>11</v>
      </c>
      <c r="H12634">
        <v>9</v>
      </c>
      <c r="J12634">
        <v>39</v>
      </c>
      <c r="P12634" t="str">
        <f t="shared" si="1183"/>
        <v>39</v>
      </c>
      <c r="Q12634">
        <v>1</v>
      </c>
      <c r="R12634">
        <v>1</v>
      </c>
      <c r="S12634">
        <v>2</v>
      </c>
      <c r="U12634" t="s">
        <v>44</v>
      </c>
      <c r="V12634">
        <v>1</v>
      </c>
      <c r="W12634" t="str">
        <f t="shared" si="1184"/>
        <v>GRIGG, JIM</v>
      </c>
      <c r="X12634" t="s">
        <v>19943</v>
      </c>
      <c r="Y12634">
        <v>100</v>
      </c>
      <c r="Z12634">
        <v>100</v>
      </c>
      <c r="AA12634">
        <v>0</v>
      </c>
      <c r="AB12634">
        <v>11446</v>
      </c>
      <c r="AC12634">
        <v>0</v>
      </c>
      <c r="AH12634">
        <f t="shared" si="1185"/>
        <v>28933</v>
      </c>
      <c r="AI12634">
        <f t="shared" si="1186"/>
        <v>11446</v>
      </c>
      <c r="AJ12634">
        <f t="shared" si="1187"/>
        <v>17465</v>
      </c>
      <c r="AK12634">
        <f t="shared" si="1188"/>
        <v>22</v>
      </c>
      <c r="AT12634">
        <v>0</v>
      </c>
      <c r="AU12634">
        <v>0</v>
      </c>
      <c r="AW12634" t="s">
        <v>19944</v>
      </c>
      <c r="AX12634" t="s">
        <v>566</v>
      </c>
    </row>
    <row r="12635" spans="1:51">
      <c r="A12635">
        <v>321125</v>
      </c>
      <c r="B12635">
        <v>49</v>
      </c>
      <c r="C12635" t="s">
        <v>19858</v>
      </c>
      <c r="D12635">
        <v>55</v>
      </c>
      <c r="E12635">
        <v>25</v>
      </c>
      <c r="F12635">
        <v>2012</v>
      </c>
      <c r="G12635">
        <v>11</v>
      </c>
      <c r="H12635">
        <v>9</v>
      </c>
      <c r="J12635">
        <v>39</v>
      </c>
      <c r="P12635" t="str">
        <f t="shared" si="1183"/>
        <v>39</v>
      </c>
      <c r="Q12635">
        <v>1</v>
      </c>
      <c r="R12635">
        <v>1</v>
      </c>
      <c r="S12635">
        <v>2</v>
      </c>
      <c r="U12635" t="s">
        <v>44</v>
      </c>
      <c r="V12635">
        <v>1</v>
      </c>
      <c r="W12635" t="str">
        <f t="shared" si="1184"/>
        <v>SCATTERING</v>
      </c>
      <c r="X12635" t="s">
        <v>313</v>
      </c>
      <c r="Y12635">
        <v>2683</v>
      </c>
      <c r="Z12635">
        <v>600</v>
      </c>
      <c r="AA12635">
        <v>0</v>
      </c>
      <c r="AB12635">
        <v>22</v>
      </c>
      <c r="AC12635">
        <v>0</v>
      </c>
      <c r="AH12635">
        <f t="shared" si="1185"/>
        <v>28933</v>
      </c>
      <c r="AI12635">
        <f t="shared" si="1186"/>
        <v>11446</v>
      </c>
      <c r="AJ12635">
        <f t="shared" si="1187"/>
        <v>17465</v>
      </c>
      <c r="AK12635">
        <f t="shared" si="1188"/>
        <v>22</v>
      </c>
      <c r="AT12635">
        <v>0</v>
      </c>
      <c r="AU12635">
        <v>0</v>
      </c>
      <c r="AW12635" t="s">
        <v>313</v>
      </c>
    </row>
    <row r="12636" spans="1:51">
      <c r="A12636">
        <v>321129</v>
      </c>
      <c r="B12636">
        <v>49</v>
      </c>
      <c r="C12636" t="s">
        <v>19858</v>
      </c>
      <c r="D12636">
        <v>55</v>
      </c>
      <c r="E12636">
        <v>25</v>
      </c>
      <c r="F12636">
        <v>2012</v>
      </c>
      <c r="G12636">
        <v>11</v>
      </c>
      <c r="H12636">
        <v>9</v>
      </c>
      <c r="J12636">
        <v>40</v>
      </c>
      <c r="P12636" t="str">
        <f t="shared" si="1183"/>
        <v>40</v>
      </c>
      <c r="Q12636">
        <v>1</v>
      </c>
      <c r="R12636">
        <v>1</v>
      </c>
      <c r="S12636">
        <v>2</v>
      </c>
      <c r="U12636" t="s">
        <v>44</v>
      </c>
      <c r="V12636">
        <v>1</v>
      </c>
      <c r="W12636" t="str">
        <f t="shared" si="1184"/>
        <v>PETERSEN, KEVIN DAVID</v>
      </c>
      <c r="X12636" t="s">
        <v>20094</v>
      </c>
      <c r="Y12636">
        <v>200</v>
      </c>
      <c r="Z12636">
        <v>200</v>
      </c>
      <c r="AA12636">
        <v>1</v>
      </c>
      <c r="AB12636">
        <v>21127</v>
      </c>
      <c r="AC12636">
        <v>1</v>
      </c>
      <c r="AH12636">
        <f t="shared" si="1185"/>
        <v>21403</v>
      </c>
      <c r="AI12636">
        <f t="shared" si="1186"/>
        <v>0</v>
      </c>
      <c r="AJ12636">
        <f t="shared" si="1187"/>
        <v>21127</v>
      </c>
      <c r="AK12636">
        <f t="shared" si="1188"/>
        <v>276</v>
      </c>
      <c r="AT12636">
        <v>0</v>
      </c>
      <c r="AU12636">
        <v>0</v>
      </c>
      <c r="AW12636" t="s">
        <v>290</v>
      </c>
      <c r="AX12636" t="s">
        <v>251</v>
      </c>
    </row>
    <row r="12637" spans="1:51">
      <c r="A12637">
        <v>321128</v>
      </c>
      <c r="B12637">
        <v>49</v>
      </c>
      <c r="C12637" t="s">
        <v>19858</v>
      </c>
      <c r="D12637">
        <v>55</v>
      </c>
      <c r="E12637">
        <v>25</v>
      </c>
      <c r="F12637">
        <v>2012</v>
      </c>
      <c r="G12637">
        <v>11</v>
      </c>
      <c r="H12637">
        <v>9</v>
      </c>
      <c r="J12637">
        <v>40</v>
      </c>
      <c r="P12637" t="str">
        <f t="shared" si="1183"/>
        <v>40</v>
      </c>
      <c r="Q12637">
        <v>1</v>
      </c>
      <c r="R12637">
        <v>1</v>
      </c>
      <c r="S12637">
        <v>2</v>
      </c>
      <c r="U12637" t="s">
        <v>44</v>
      </c>
      <c r="V12637">
        <v>1</v>
      </c>
      <c r="W12637" t="str">
        <f t="shared" si="1184"/>
        <v>SCATTERING</v>
      </c>
      <c r="X12637" t="s">
        <v>313</v>
      </c>
      <c r="Y12637">
        <v>2683</v>
      </c>
      <c r="Z12637">
        <v>600</v>
      </c>
      <c r="AA12637">
        <v>0</v>
      </c>
      <c r="AB12637">
        <v>276</v>
      </c>
      <c r="AC12637">
        <v>0</v>
      </c>
      <c r="AH12637">
        <f t="shared" si="1185"/>
        <v>21403</v>
      </c>
      <c r="AI12637">
        <f t="shared" si="1186"/>
        <v>0</v>
      </c>
      <c r="AJ12637">
        <f t="shared" si="1187"/>
        <v>21127</v>
      </c>
      <c r="AK12637">
        <f t="shared" si="1188"/>
        <v>276</v>
      </c>
      <c r="AT12637">
        <v>0</v>
      </c>
      <c r="AU12637">
        <v>0</v>
      </c>
      <c r="AW12637" t="s">
        <v>313</v>
      </c>
    </row>
    <row r="12638" spans="1:51">
      <c r="A12638">
        <v>321132</v>
      </c>
      <c r="B12638">
        <v>49</v>
      </c>
      <c r="C12638" t="s">
        <v>19858</v>
      </c>
      <c r="D12638">
        <v>55</v>
      </c>
      <c r="E12638">
        <v>25</v>
      </c>
      <c r="F12638">
        <v>2012</v>
      </c>
      <c r="G12638">
        <v>11</v>
      </c>
      <c r="H12638">
        <v>9</v>
      </c>
      <c r="J12638">
        <v>41</v>
      </c>
      <c r="P12638" t="str">
        <f t="shared" si="1183"/>
        <v>41</v>
      </c>
      <c r="Q12638">
        <v>1</v>
      </c>
      <c r="R12638">
        <v>1</v>
      </c>
      <c r="S12638">
        <v>2</v>
      </c>
      <c r="U12638" t="s">
        <v>44</v>
      </c>
      <c r="V12638">
        <v>1</v>
      </c>
      <c r="W12638" t="str">
        <f t="shared" si="1184"/>
        <v>BALLWEG, JOAN</v>
      </c>
      <c r="X12638" t="s">
        <v>19866</v>
      </c>
      <c r="Y12638">
        <v>200</v>
      </c>
      <c r="Z12638">
        <v>200</v>
      </c>
      <c r="AA12638">
        <v>1</v>
      </c>
      <c r="AB12638">
        <v>15035</v>
      </c>
      <c r="AC12638">
        <v>1</v>
      </c>
      <c r="AH12638">
        <f t="shared" si="1185"/>
        <v>25958</v>
      </c>
      <c r="AI12638">
        <f t="shared" si="1186"/>
        <v>10906</v>
      </c>
      <c r="AJ12638">
        <f t="shared" si="1187"/>
        <v>15035</v>
      </c>
      <c r="AK12638">
        <f t="shared" si="1188"/>
        <v>17</v>
      </c>
      <c r="AT12638">
        <v>0</v>
      </c>
      <c r="AU12638">
        <v>0</v>
      </c>
      <c r="AW12638" t="s">
        <v>19867</v>
      </c>
      <c r="AX12638" t="s">
        <v>1321</v>
      </c>
    </row>
    <row r="12639" spans="1:51">
      <c r="A12639">
        <v>321130</v>
      </c>
      <c r="B12639">
        <v>49</v>
      </c>
      <c r="C12639" t="s">
        <v>19858</v>
      </c>
      <c r="D12639">
        <v>55</v>
      </c>
      <c r="E12639">
        <v>25</v>
      </c>
      <c r="F12639">
        <v>2012</v>
      </c>
      <c r="G12639">
        <v>11</v>
      </c>
      <c r="H12639">
        <v>9</v>
      </c>
      <c r="J12639">
        <v>41</v>
      </c>
      <c r="P12639" t="str">
        <f t="shared" si="1183"/>
        <v>41</v>
      </c>
      <c r="Q12639">
        <v>1</v>
      </c>
      <c r="R12639">
        <v>1</v>
      </c>
      <c r="S12639">
        <v>2</v>
      </c>
      <c r="U12639" t="s">
        <v>44</v>
      </c>
      <c r="V12639">
        <v>1</v>
      </c>
      <c r="W12639" t="str">
        <f t="shared" si="1184"/>
        <v>SCATTERING</v>
      </c>
      <c r="X12639" t="s">
        <v>313</v>
      </c>
      <c r="Y12639">
        <v>2683</v>
      </c>
      <c r="Z12639">
        <v>600</v>
      </c>
      <c r="AA12639">
        <v>0</v>
      </c>
      <c r="AB12639">
        <v>17</v>
      </c>
      <c r="AC12639">
        <v>0</v>
      </c>
      <c r="AH12639">
        <f t="shared" si="1185"/>
        <v>25958</v>
      </c>
      <c r="AI12639">
        <f t="shared" si="1186"/>
        <v>10906</v>
      </c>
      <c r="AJ12639">
        <f t="shared" si="1187"/>
        <v>15035</v>
      </c>
      <c r="AK12639">
        <f t="shared" si="1188"/>
        <v>17</v>
      </c>
      <c r="AT12639">
        <v>0</v>
      </c>
      <c r="AU12639">
        <v>0</v>
      </c>
      <c r="AW12639" t="s">
        <v>313</v>
      </c>
    </row>
    <row r="12640" spans="1:51">
      <c r="A12640">
        <v>321131</v>
      </c>
      <c r="B12640">
        <v>49</v>
      </c>
      <c r="C12640" t="s">
        <v>19858</v>
      </c>
      <c r="D12640">
        <v>55</v>
      </c>
      <c r="E12640">
        <v>25</v>
      </c>
      <c r="F12640">
        <v>2012</v>
      </c>
      <c r="G12640">
        <v>11</v>
      </c>
      <c r="H12640">
        <v>9</v>
      </c>
      <c r="J12640">
        <v>41</v>
      </c>
      <c r="P12640" t="str">
        <f t="shared" si="1183"/>
        <v>41</v>
      </c>
      <c r="Q12640">
        <v>1</v>
      </c>
      <c r="R12640">
        <v>1</v>
      </c>
      <c r="S12640">
        <v>2</v>
      </c>
      <c r="U12640" t="s">
        <v>44</v>
      </c>
      <c r="V12640">
        <v>1</v>
      </c>
      <c r="W12640" t="str">
        <f t="shared" si="1184"/>
        <v>SORENSON, MELISSA</v>
      </c>
      <c r="X12640" t="s">
        <v>20167</v>
      </c>
      <c r="Y12640">
        <v>100</v>
      </c>
      <c r="Z12640">
        <v>100</v>
      </c>
      <c r="AA12640">
        <v>0</v>
      </c>
      <c r="AB12640">
        <v>10906</v>
      </c>
      <c r="AC12640">
        <v>0</v>
      </c>
      <c r="AH12640">
        <f t="shared" si="1185"/>
        <v>25958</v>
      </c>
      <c r="AI12640">
        <f t="shared" si="1186"/>
        <v>10906</v>
      </c>
      <c r="AJ12640">
        <f t="shared" si="1187"/>
        <v>15035</v>
      </c>
      <c r="AK12640">
        <f t="shared" si="1188"/>
        <v>17</v>
      </c>
      <c r="AT12640">
        <v>0</v>
      </c>
      <c r="AU12640">
        <v>0</v>
      </c>
      <c r="AW12640" t="s">
        <v>20168</v>
      </c>
      <c r="AX12640" t="s">
        <v>1547</v>
      </c>
    </row>
    <row r="12641" spans="1:50">
      <c r="A12641">
        <v>321134</v>
      </c>
      <c r="B12641">
        <v>49</v>
      </c>
      <c r="C12641" t="s">
        <v>19858</v>
      </c>
      <c r="D12641">
        <v>55</v>
      </c>
      <c r="E12641">
        <v>25</v>
      </c>
      <c r="F12641">
        <v>2012</v>
      </c>
      <c r="G12641">
        <v>11</v>
      </c>
      <c r="H12641">
        <v>9</v>
      </c>
      <c r="J12641">
        <v>42</v>
      </c>
      <c r="P12641" t="str">
        <f t="shared" si="1183"/>
        <v>42</v>
      </c>
      <c r="Q12641">
        <v>1</v>
      </c>
      <c r="R12641">
        <v>1</v>
      </c>
      <c r="S12641">
        <v>2</v>
      </c>
      <c r="U12641" t="s">
        <v>44</v>
      </c>
      <c r="V12641">
        <v>1</v>
      </c>
      <c r="W12641" t="str">
        <f t="shared" si="1184"/>
        <v>COOPER, PAULA</v>
      </c>
      <c r="X12641" t="s">
        <v>19899</v>
      </c>
      <c r="Y12641">
        <v>100</v>
      </c>
      <c r="Z12641">
        <v>100</v>
      </c>
      <c r="AA12641">
        <v>0</v>
      </c>
      <c r="AB12641">
        <v>12567</v>
      </c>
      <c r="AC12641">
        <v>0</v>
      </c>
      <c r="AH12641">
        <f t="shared" si="1185"/>
        <v>28975</v>
      </c>
      <c r="AI12641">
        <f t="shared" si="1186"/>
        <v>12567</v>
      </c>
      <c r="AJ12641">
        <f t="shared" si="1187"/>
        <v>16394</v>
      </c>
      <c r="AK12641">
        <f t="shared" si="1188"/>
        <v>14</v>
      </c>
      <c r="AT12641">
        <v>0</v>
      </c>
      <c r="AU12641">
        <v>0</v>
      </c>
      <c r="AW12641" t="s">
        <v>852</v>
      </c>
      <c r="AX12641" t="s">
        <v>3444</v>
      </c>
    </row>
    <row r="12642" spans="1:50">
      <c r="A12642">
        <v>321135</v>
      </c>
      <c r="B12642">
        <v>49</v>
      </c>
      <c r="C12642" t="s">
        <v>19858</v>
      </c>
      <c r="D12642">
        <v>55</v>
      </c>
      <c r="E12642">
        <v>25</v>
      </c>
      <c r="F12642">
        <v>2012</v>
      </c>
      <c r="G12642">
        <v>11</v>
      </c>
      <c r="H12642">
        <v>9</v>
      </c>
      <c r="J12642">
        <v>42</v>
      </c>
      <c r="P12642" t="str">
        <f t="shared" si="1183"/>
        <v>42</v>
      </c>
      <c r="Q12642">
        <v>1</v>
      </c>
      <c r="R12642">
        <v>1</v>
      </c>
      <c r="S12642">
        <v>2</v>
      </c>
      <c r="U12642" t="s">
        <v>44</v>
      </c>
      <c r="V12642">
        <v>1</v>
      </c>
      <c r="W12642" t="str">
        <f t="shared" si="1184"/>
        <v>RIPP, KEITH</v>
      </c>
      <c r="X12642" t="s">
        <v>20121</v>
      </c>
      <c r="Y12642">
        <v>200</v>
      </c>
      <c r="Z12642">
        <v>200</v>
      </c>
      <c r="AA12642">
        <v>1</v>
      </c>
      <c r="AB12642">
        <v>16394</v>
      </c>
      <c r="AC12642">
        <v>1</v>
      </c>
      <c r="AH12642">
        <f t="shared" si="1185"/>
        <v>28975</v>
      </c>
      <c r="AI12642">
        <f t="shared" si="1186"/>
        <v>12567</v>
      </c>
      <c r="AJ12642">
        <f t="shared" si="1187"/>
        <v>16394</v>
      </c>
      <c r="AK12642">
        <f t="shared" si="1188"/>
        <v>14</v>
      </c>
      <c r="AT12642">
        <v>0</v>
      </c>
      <c r="AU12642">
        <v>0</v>
      </c>
      <c r="AW12642" t="s">
        <v>20122</v>
      </c>
      <c r="AX12642" t="s">
        <v>1010</v>
      </c>
    </row>
    <row r="12643" spans="1:50">
      <c r="A12643">
        <v>321133</v>
      </c>
      <c r="B12643">
        <v>49</v>
      </c>
      <c r="C12643" t="s">
        <v>19858</v>
      </c>
      <c r="D12643">
        <v>55</v>
      </c>
      <c r="E12643">
        <v>25</v>
      </c>
      <c r="F12643">
        <v>2012</v>
      </c>
      <c r="G12643">
        <v>11</v>
      </c>
      <c r="H12643">
        <v>9</v>
      </c>
      <c r="J12643">
        <v>42</v>
      </c>
      <c r="P12643" t="str">
        <f t="shared" si="1183"/>
        <v>42</v>
      </c>
      <c r="Q12643">
        <v>1</v>
      </c>
      <c r="R12643">
        <v>1</v>
      </c>
      <c r="S12643">
        <v>2</v>
      </c>
      <c r="U12643" t="s">
        <v>44</v>
      </c>
      <c r="V12643">
        <v>1</v>
      </c>
      <c r="W12643" t="str">
        <f t="shared" si="1184"/>
        <v>SCATTERING</v>
      </c>
      <c r="X12643" t="s">
        <v>313</v>
      </c>
      <c r="Y12643">
        <v>2683</v>
      </c>
      <c r="Z12643">
        <v>600</v>
      </c>
      <c r="AA12643">
        <v>0</v>
      </c>
      <c r="AB12643">
        <v>14</v>
      </c>
      <c r="AC12643">
        <v>0</v>
      </c>
      <c r="AH12643">
        <f t="shared" si="1185"/>
        <v>28975</v>
      </c>
      <c r="AI12643">
        <f t="shared" si="1186"/>
        <v>12567</v>
      </c>
      <c r="AJ12643">
        <f t="shared" si="1187"/>
        <v>16394</v>
      </c>
      <c r="AK12643">
        <f t="shared" si="1188"/>
        <v>14</v>
      </c>
      <c r="AT12643">
        <v>0</v>
      </c>
      <c r="AU12643">
        <v>0</v>
      </c>
      <c r="AW12643" t="s">
        <v>313</v>
      </c>
    </row>
    <row r="12644" spans="1:50">
      <c r="A12644">
        <v>321138</v>
      </c>
      <c r="B12644">
        <v>49</v>
      </c>
      <c r="C12644" t="s">
        <v>19858</v>
      </c>
      <c r="D12644">
        <v>55</v>
      </c>
      <c r="E12644">
        <v>25</v>
      </c>
      <c r="F12644">
        <v>2012</v>
      </c>
      <c r="G12644">
        <v>11</v>
      </c>
      <c r="H12644">
        <v>9</v>
      </c>
      <c r="J12644">
        <v>43</v>
      </c>
      <c r="P12644" t="str">
        <f t="shared" si="1183"/>
        <v>43</v>
      </c>
      <c r="Q12644">
        <v>1</v>
      </c>
      <c r="R12644">
        <v>1</v>
      </c>
      <c r="S12644">
        <v>2</v>
      </c>
      <c r="U12644" t="s">
        <v>44</v>
      </c>
      <c r="V12644">
        <v>1</v>
      </c>
      <c r="W12644" t="str">
        <f t="shared" si="1184"/>
        <v>JORGENSEN, ANDREW EARL</v>
      </c>
      <c r="X12644" t="s">
        <v>19979</v>
      </c>
      <c r="Y12644">
        <v>100</v>
      </c>
      <c r="Z12644">
        <v>100</v>
      </c>
      <c r="AA12644">
        <v>1</v>
      </c>
      <c r="AB12644">
        <v>17612</v>
      </c>
      <c r="AC12644">
        <v>1</v>
      </c>
      <c r="AH12644">
        <f t="shared" si="1185"/>
        <v>30585</v>
      </c>
      <c r="AI12644">
        <f t="shared" si="1186"/>
        <v>17612</v>
      </c>
      <c r="AJ12644">
        <f t="shared" si="1187"/>
        <v>12894</v>
      </c>
      <c r="AK12644">
        <f t="shared" si="1188"/>
        <v>79</v>
      </c>
      <c r="AT12644">
        <v>0</v>
      </c>
      <c r="AU12644">
        <v>0</v>
      </c>
      <c r="AW12644" t="s">
        <v>6079</v>
      </c>
      <c r="AX12644" t="s">
        <v>394</v>
      </c>
    </row>
    <row r="12645" spans="1:50">
      <c r="A12645">
        <v>321136</v>
      </c>
      <c r="B12645">
        <v>49</v>
      </c>
      <c r="C12645" t="s">
        <v>19858</v>
      </c>
      <c r="D12645">
        <v>55</v>
      </c>
      <c r="E12645">
        <v>25</v>
      </c>
      <c r="F12645">
        <v>2012</v>
      </c>
      <c r="G12645">
        <v>11</v>
      </c>
      <c r="H12645">
        <v>9</v>
      </c>
      <c r="J12645">
        <v>43</v>
      </c>
      <c r="P12645" t="str">
        <f t="shared" si="1183"/>
        <v>43</v>
      </c>
      <c r="Q12645">
        <v>1</v>
      </c>
      <c r="R12645">
        <v>1</v>
      </c>
      <c r="S12645">
        <v>2</v>
      </c>
      <c r="U12645" t="s">
        <v>44</v>
      </c>
      <c r="V12645">
        <v>1</v>
      </c>
      <c r="W12645" t="str">
        <f t="shared" si="1184"/>
        <v>SCATTERING</v>
      </c>
      <c r="X12645" t="s">
        <v>313</v>
      </c>
      <c r="Y12645">
        <v>2683</v>
      </c>
      <c r="Z12645">
        <v>600</v>
      </c>
      <c r="AA12645">
        <v>0</v>
      </c>
      <c r="AB12645">
        <v>79</v>
      </c>
      <c r="AC12645">
        <v>0</v>
      </c>
      <c r="AH12645">
        <f t="shared" si="1185"/>
        <v>30585</v>
      </c>
      <c r="AI12645">
        <f t="shared" si="1186"/>
        <v>17612</v>
      </c>
      <c r="AJ12645">
        <f t="shared" si="1187"/>
        <v>12894</v>
      </c>
      <c r="AK12645">
        <f t="shared" si="1188"/>
        <v>79</v>
      </c>
      <c r="AT12645">
        <v>0</v>
      </c>
      <c r="AU12645">
        <v>0</v>
      </c>
      <c r="AW12645" t="s">
        <v>313</v>
      </c>
    </row>
    <row r="12646" spans="1:50">
      <c r="A12646">
        <v>321137</v>
      </c>
      <c r="B12646">
        <v>49</v>
      </c>
      <c r="C12646" t="s">
        <v>19858</v>
      </c>
      <c r="D12646">
        <v>55</v>
      </c>
      <c r="E12646">
        <v>25</v>
      </c>
      <c r="F12646">
        <v>2012</v>
      </c>
      <c r="G12646">
        <v>11</v>
      </c>
      <c r="H12646">
        <v>9</v>
      </c>
      <c r="J12646">
        <v>43</v>
      </c>
      <c r="P12646" t="str">
        <f t="shared" si="1183"/>
        <v>43</v>
      </c>
      <c r="Q12646">
        <v>1</v>
      </c>
      <c r="R12646">
        <v>1</v>
      </c>
      <c r="S12646">
        <v>2</v>
      </c>
      <c r="U12646" t="s">
        <v>44</v>
      </c>
      <c r="V12646">
        <v>1</v>
      </c>
      <c r="W12646" t="str">
        <f t="shared" si="1184"/>
        <v>WYNN, EVAN</v>
      </c>
      <c r="X12646" t="s">
        <v>20234</v>
      </c>
      <c r="Y12646">
        <v>200</v>
      </c>
      <c r="Z12646">
        <v>200</v>
      </c>
      <c r="AA12646">
        <v>1</v>
      </c>
      <c r="AB12646">
        <v>12894</v>
      </c>
      <c r="AC12646">
        <v>0</v>
      </c>
      <c r="AH12646">
        <f t="shared" si="1185"/>
        <v>30585</v>
      </c>
      <c r="AI12646">
        <f t="shared" si="1186"/>
        <v>17612</v>
      </c>
      <c r="AJ12646">
        <f t="shared" si="1187"/>
        <v>12894</v>
      </c>
      <c r="AK12646">
        <f t="shared" si="1188"/>
        <v>79</v>
      </c>
      <c r="AT12646">
        <v>0</v>
      </c>
      <c r="AU12646">
        <v>0</v>
      </c>
      <c r="AW12646" t="s">
        <v>20235</v>
      </c>
      <c r="AX12646" t="s">
        <v>2378</v>
      </c>
    </row>
    <row r="12647" spans="1:50">
      <c r="A12647">
        <v>321140</v>
      </c>
      <c r="B12647">
        <v>49</v>
      </c>
      <c r="C12647" t="s">
        <v>19858</v>
      </c>
      <c r="D12647">
        <v>55</v>
      </c>
      <c r="E12647">
        <v>25</v>
      </c>
      <c r="F12647">
        <v>2012</v>
      </c>
      <c r="G12647">
        <v>11</v>
      </c>
      <c r="H12647">
        <v>9</v>
      </c>
      <c r="J12647">
        <v>44</v>
      </c>
      <c r="P12647" t="str">
        <f t="shared" si="1183"/>
        <v>44</v>
      </c>
      <c r="Q12647">
        <v>1</v>
      </c>
      <c r="R12647">
        <v>1</v>
      </c>
      <c r="S12647">
        <v>2</v>
      </c>
      <c r="U12647" t="s">
        <v>44</v>
      </c>
      <c r="V12647">
        <v>1</v>
      </c>
      <c r="W12647" t="str">
        <f t="shared" si="1184"/>
        <v>KNILANS, JOE</v>
      </c>
      <c r="X12647" t="s">
        <v>20000</v>
      </c>
      <c r="Y12647">
        <v>200</v>
      </c>
      <c r="Z12647">
        <v>200</v>
      </c>
      <c r="AA12647">
        <v>1</v>
      </c>
      <c r="AB12647">
        <v>10571</v>
      </c>
      <c r="AC12647">
        <v>0</v>
      </c>
      <c r="AH12647">
        <f t="shared" si="1185"/>
        <v>27597</v>
      </c>
      <c r="AI12647">
        <f t="shared" si="1186"/>
        <v>16983</v>
      </c>
      <c r="AJ12647">
        <f t="shared" si="1187"/>
        <v>10571</v>
      </c>
      <c r="AK12647">
        <f t="shared" si="1188"/>
        <v>43</v>
      </c>
      <c r="AT12647">
        <v>0</v>
      </c>
      <c r="AU12647">
        <v>0</v>
      </c>
      <c r="AW12647" t="s">
        <v>20001</v>
      </c>
      <c r="AX12647" t="s">
        <v>288</v>
      </c>
    </row>
    <row r="12648" spans="1:50">
      <c r="A12648">
        <v>321141</v>
      </c>
      <c r="B12648">
        <v>49</v>
      </c>
      <c r="C12648" t="s">
        <v>19858</v>
      </c>
      <c r="D12648">
        <v>55</v>
      </c>
      <c r="E12648">
        <v>25</v>
      </c>
      <c r="F12648">
        <v>2012</v>
      </c>
      <c r="G12648">
        <v>11</v>
      </c>
      <c r="H12648">
        <v>9</v>
      </c>
      <c r="J12648">
        <v>44</v>
      </c>
      <c r="P12648" t="str">
        <f t="shared" si="1183"/>
        <v>44</v>
      </c>
      <c r="Q12648">
        <v>1</v>
      </c>
      <c r="R12648">
        <v>1</v>
      </c>
      <c r="S12648">
        <v>2</v>
      </c>
      <c r="U12648" t="s">
        <v>44</v>
      </c>
      <c r="V12648">
        <v>1</v>
      </c>
      <c r="W12648" t="str">
        <f t="shared" si="1184"/>
        <v>KOLSTE, DEBRA</v>
      </c>
      <c r="X12648" t="s">
        <v>20008</v>
      </c>
      <c r="Y12648">
        <v>100</v>
      </c>
      <c r="Z12648">
        <v>100</v>
      </c>
      <c r="AA12648">
        <v>0</v>
      </c>
      <c r="AB12648">
        <v>16983</v>
      </c>
      <c r="AC12648">
        <v>1</v>
      </c>
      <c r="AH12648">
        <f t="shared" si="1185"/>
        <v>27597</v>
      </c>
      <c r="AI12648">
        <f t="shared" si="1186"/>
        <v>16983</v>
      </c>
      <c r="AJ12648">
        <f t="shared" si="1187"/>
        <v>10571</v>
      </c>
      <c r="AK12648">
        <f t="shared" si="1188"/>
        <v>43</v>
      </c>
      <c r="AT12648">
        <v>0</v>
      </c>
      <c r="AU12648">
        <v>0</v>
      </c>
      <c r="AW12648" t="s">
        <v>20009</v>
      </c>
      <c r="AX12648" t="s">
        <v>981</v>
      </c>
    </row>
    <row r="12649" spans="1:50">
      <c r="A12649">
        <v>321139</v>
      </c>
      <c r="B12649">
        <v>49</v>
      </c>
      <c r="C12649" t="s">
        <v>19858</v>
      </c>
      <c r="D12649">
        <v>55</v>
      </c>
      <c r="E12649">
        <v>25</v>
      </c>
      <c r="F12649">
        <v>2012</v>
      </c>
      <c r="G12649">
        <v>11</v>
      </c>
      <c r="H12649">
        <v>9</v>
      </c>
      <c r="J12649">
        <v>44</v>
      </c>
      <c r="P12649" t="str">
        <f t="shared" si="1183"/>
        <v>44</v>
      </c>
      <c r="Q12649">
        <v>1</v>
      </c>
      <c r="R12649">
        <v>1</v>
      </c>
      <c r="S12649">
        <v>2</v>
      </c>
      <c r="U12649" t="s">
        <v>44</v>
      </c>
      <c r="V12649">
        <v>1</v>
      </c>
      <c r="W12649" t="str">
        <f t="shared" si="1184"/>
        <v>SCATTERING</v>
      </c>
      <c r="X12649" t="s">
        <v>313</v>
      </c>
      <c r="Y12649">
        <v>2683</v>
      </c>
      <c r="Z12649">
        <v>600</v>
      </c>
      <c r="AA12649">
        <v>0</v>
      </c>
      <c r="AB12649">
        <v>43</v>
      </c>
      <c r="AC12649">
        <v>0</v>
      </c>
      <c r="AH12649">
        <f t="shared" si="1185"/>
        <v>27597</v>
      </c>
      <c r="AI12649">
        <f t="shared" si="1186"/>
        <v>16983</v>
      </c>
      <c r="AJ12649">
        <f t="shared" si="1187"/>
        <v>10571</v>
      </c>
      <c r="AK12649">
        <f t="shared" si="1188"/>
        <v>43</v>
      </c>
      <c r="AT12649">
        <v>0</v>
      </c>
      <c r="AU12649">
        <v>0</v>
      </c>
      <c r="AW12649" t="s">
        <v>313</v>
      </c>
    </row>
    <row r="12650" spans="1:50">
      <c r="A12650">
        <v>321144</v>
      </c>
      <c r="B12650">
        <v>49</v>
      </c>
      <c r="C12650" t="s">
        <v>19858</v>
      </c>
      <c r="D12650">
        <v>55</v>
      </c>
      <c r="E12650">
        <v>25</v>
      </c>
      <c r="F12650">
        <v>2012</v>
      </c>
      <c r="G12650">
        <v>11</v>
      </c>
      <c r="H12650">
        <v>9</v>
      </c>
      <c r="J12650">
        <v>45</v>
      </c>
      <c r="P12650" t="str">
        <f t="shared" si="1183"/>
        <v>45</v>
      </c>
      <c r="Q12650">
        <v>1</v>
      </c>
      <c r="R12650">
        <v>1</v>
      </c>
      <c r="S12650">
        <v>2</v>
      </c>
      <c r="U12650" t="s">
        <v>44</v>
      </c>
      <c r="V12650">
        <v>1</v>
      </c>
      <c r="W12650" t="str">
        <f t="shared" si="1184"/>
        <v>RINGHAND, JANIS</v>
      </c>
      <c r="X12650" t="s">
        <v>20119</v>
      </c>
      <c r="Y12650">
        <v>100</v>
      </c>
      <c r="Z12650">
        <v>100</v>
      </c>
      <c r="AA12650">
        <v>1</v>
      </c>
      <c r="AB12650">
        <v>15753</v>
      </c>
      <c r="AC12650">
        <v>1</v>
      </c>
      <c r="AH12650">
        <f t="shared" si="1185"/>
        <v>24712</v>
      </c>
      <c r="AI12650">
        <f t="shared" si="1186"/>
        <v>15753</v>
      </c>
      <c r="AJ12650">
        <f t="shared" si="1187"/>
        <v>8906</v>
      </c>
      <c r="AK12650">
        <f t="shared" si="1188"/>
        <v>53</v>
      </c>
      <c r="AT12650">
        <v>0</v>
      </c>
      <c r="AU12650">
        <v>0</v>
      </c>
      <c r="AW12650" t="s">
        <v>20120</v>
      </c>
      <c r="AX12650" t="s">
        <v>9830</v>
      </c>
    </row>
    <row r="12651" spans="1:50">
      <c r="A12651">
        <v>321142</v>
      </c>
      <c r="B12651">
        <v>49</v>
      </c>
      <c r="C12651" t="s">
        <v>19858</v>
      </c>
      <c r="D12651">
        <v>55</v>
      </c>
      <c r="E12651">
        <v>25</v>
      </c>
      <c r="F12651">
        <v>2012</v>
      </c>
      <c r="G12651">
        <v>11</v>
      </c>
      <c r="H12651">
        <v>9</v>
      </c>
      <c r="J12651">
        <v>45</v>
      </c>
      <c r="P12651" t="str">
        <f t="shared" si="1183"/>
        <v>45</v>
      </c>
      <c r="Q12651">
        <v>1</v>
      </c>
      <c r="R12651">
        <v>1</v>
      </c>
      <c r="S12651">
        <v>2</v>
      </c>
      <c r="U12651" t="s">
        <v>44</v>
      </c>
      <c r="V12651">
        <v>1</v>
      </c>
      <c r="W12651" t="str">
        <f t="shared" si="1184"/>
        <v>SCATTERING</v>
      </c>
      <c r="X12651" t="s">
        <v>313</v>
      </c>
      <c r="Y12651">
        <v>2683</v>
      </c>
      <c r="Z12651">
        <v>600</v>
      </c>
      <c r="AA12651">
        <v>0</v>
      </c>
      <c r="AB12651">
        <v>53</v>
      </c>
      <c r="AC12651">
        <v>0</v>
      </c>
      <c r="AH12651">
        <f t="shared" si="1185"/>
        <v>24712</v>
      </c>
      <c r="AI12651">
        <f t="shared" si="1186"/>
        <v>15753</v>
      </c>
      <c r="AJ12651">
        <f t="shared" si="1187"/>
        <v>8906</v>
      </c>
      <c r="AK12651">
        <f t="shared" si="1188"/>
        <v>53</v>
      </c>
      <c r="AT12651">
        <v>0</v>
      </c>
      <c r="AU12651">
        <v>0</v>
      </c>
      <c r="AW12651" t="s">
        <v>313</v>
      </c>
    </row>
    <row r="12652" spans="1:50">
      <c r="A12652">
        <v>321143</v>
      </c>
      <c r="B12652">
        <v>49</v>
      </c>
      <c r="C12652" t="s">
        <v>19858</v>
      </c>
      <c r="D12652">
        <v>55</v>
      </c>
      <c r="E12652">
        <v>25</v>
      </c>
      <c r="F12652">
        <v>2012</v>
      </c>
      <c r="G12652">
        <v>11</v>
      </c>
      <c r="H12652">
        <v>9</v>
      </c>
      <c r="J12652">
        <v>45</v>
      </c>
      <c r="P12652" t="str">
        <f t="shared" si="1183"/>
        <v>45</v>
      </c>
      <c r="Q12652">
        <v>1</v>
      </c>
      <c r="R12652">
        <v>1</v>
      </c>
      <c r="S12652">
        <v>2</v>
      </c>
      <c r="U12652" t="s">
        <v>44</v>
      </c>
      <c r="V12652">
        <v>1</v>
      </c>
      <c r="W12652" t="str">
        <f t="shared" si="1184"/>
        <v>SCHMIDT, BETH</v>
      </c>
      <c r="X12652" t="s">
        <v>20141</v>
      </c>
      <c r="Y12652">
        <v>200</v>
      </c>
      <c r="Z12652">
        <v>200</v>
      </c>
      <c r="AA12652">
        <v>0</v>
      </c>
      <c r="AB12652">
        <v>8906</v>
      </c>
      <c r="AC12652">
        <v>0</v>
      </c>
      <c r="AH12652">
        <f t="shared" si="1185"/>
        <v>24712</v>
      </c>
      <c r="AI12652">
        <f t="shared" si="1186"/>
        <v>15753</v>
      </c>
      <c r="AJ12652">
        <f t="shared" si="1187"/>
        <v>8906</v>
      </c>
      <c r="AK12652">
        <f t="shared" si="1188"/>
        <v>53</v>
      </c>
      <c r="AT12652">
        <v>0</v>
      </c>
      <c r="AU12652">
        <v>0</v>
      </c>
      <c r="AW12652" t="s">
        <v>4893</v>
      </c>
      <c r="AX12652" t="s">
        <v>224</v>
      </c>
    </row>
    <row r="12653" spans="1:50">
      <c r="A12653">
        <v>321147</v>
      </c>
      <c r="B12653">
        <v>49</v>
      </c>
      <c r="C12653" t="s">
        <v>19858</v>
      </c>
      <c r="D12653">
        <v>55</v>
      </c>
      <c r="E12653">
        <v>25</v>
      </c>
      <c r="F12653">
        <v>2012</v>
      </c>
      <c r="G12653">
        <v>11</v>
      </c>
      <c r="H12653">
        <v>9</v>
      </c>
      <c r="J12653">
        <v>46</v>
      </c>
      <c r="P12653" t="str">
        <f t="shared" si="1183"/>
        <v>46</v>
      </c>
      <c r="Q12653">
        <v>1</v>
      </c>
      <c r="R12653">
        <v>1</v>
      </c>
      <c r="S12653">
        <v>2</v>
      </c>
      <c r="U12653" t="s">
        <v>44</v>
      </c>
      <c r="V12653">
        <v>1</v>
      </c>
      <c r="W12653" t="str">
        <f t="shared" si="1184"/>
        <v>HEBL, GARY</v>
      </c>
      <c r="X12653" t="s">
        <v>19958</v>
      </c>
      <c r="Y12653">
        <v>100</v>
      </c>
      <c r="Z12653">
        <v>100</v>
      </c>
      <c r="AA12653">
        <v>1</v>
      </c>
      <c r="AB12653">
        <v>20171</v>
      </c>
      <c r="AC12653">
        <v>1</v>
      </c>
      <c r="AH12653">
        <f t="shared" si="1185"/>
        <v>31131</v>
      </c>
      <c r="AI12653">
        <f t="shared" si="1186"/>
        <v>20171</v>
      </c>
      <c r="AJ12653">
        <f t="shared" si="1187"/>
        <v>10951</v>
      </c>
      <c r="AK12653">
        <f t="shared" si="1188"/>
        <v>9</v>
      </c>
      <c r="AT12653">
        <v>0</v>
      </c>
      <c r="AU12653">
        <v>0</v>
      </c>
      <c r="AW12653" t="s">
        <v>19959</v>
      </c>
      <c r="AX12653" t="s">
        <v>328</v>
      </c>
    </row>
    <row r="12654" spans="1:50">
      <c r="A12654">
        <v>321145</v>
      </c>
      <c r="B12654">
        <v>49</v>
      </c>
      <c r="C12654" t="s">
        <v>19858</v>
      </c>
      <c r="D12654">
        <v>55</v>
      </c>
      <c r="E12654">
        <v>25</v>
      </c>
      <c r="F12654">
        <v>2012</v>
      </c>
      <c r="G12654">
        <v>11</v>
      </c>
      <c r="H12654">
        <v>9</v>
      </c>
      <c r="J12654">
        <v>46</v>
      </c>
      <c r="P12654" t="str">
        <f t="shared" si="1183"/>
        <v>46</v>
      </c>
      <c r="Q12654">
        <v>1</v>
      </c>
      <c r="R12654">
        <v>1</v>
      </c>
      <c r="S12654">
        <v>2</v>
      </c>
      <c r="U12654" t="s">
        <v>44</v>
      </c>
      <c r="V12654">
        <v>1</v>
      </c>
      <c r="W12654" t="str">
        <f t="shared" si="1184"/>
        <v>SCATTERING</v>
      </c>
      <c r="X12654" t="s">
        <v>313</v>
      </c>
      <c r="Y12654">
        <v>2683</v>
      </c>
      <c r="Z12654">
        <v>600</v>
      </c>
      <c r="AA12654">
        <v>0</v>
      </c>
      <c r="AB12654">
        <v>9</v>
      </c>
      <c r="AC12654">
        <v>0</v>
      </c>
      <c r="AH12654">
        <f t="shared" si="1185"/>
        <v>31131</v>
      </c>
      <c r="AI12654">
        <f t="shared" si="1186"/>
        <v>20171</v>
      </c>
      <c r="AJ12654">
        <f t="shared" si="1187"/>
        <v>10951</v>
      </c>
      <c r="AK12654">
        <f t="shared" si="1188"/>
        <v>9</v>
      </c>
      <c r="AT12654">
        <v>0</v>
      </c>
      <c r="AU12654">
        <v>0</v>
      </c>
      <c r="AW12654" t="s">
        <v>313</v>
      </c>
    </row>
    <row r="12655" spans="1:50">
      <c r="A12655">
        <v>321146</v>
      </c>
      <c r="B12655">
        <v>49</v>
      </c>
      <c r="C12655" t="s">
        <v>19858</v>
      </c>
      <c r="D12655">
        <v>55</v>
      </c>
      <c r="E12655">
        <v>25</v>
      </c>
      <c r="F12655">
        <v>2012</v>
      </c>
      <c r="G12655">
        <v>11</v>
      </c>
      <c r="H12655">
        <v>9</v>
      </c>
      <c r="J12655">
        <v>46</v>
      </c>
      <c r="P12655" t="str">
        <f t="shared" si="1183"/>
        <v>46</v>
      </c>
      <c r="Q12655">
        <v>1</v>
      </c>
      <c r="R12655">
        <v>1</v>
      </c>
      <c r="S12655">
        <v>2</v>
      </c>
      <c r="U12655" t="s">
        <v>44</v>
      </c>
      <c r="V12655">
        <v>1</v>
      </c>
      <c r="W12655" t="str">
        <f t="shared" si="1184"/>
        <v>SCHAEFER, TRISH</v>
      </c>
      <c r="X12655" t="s">
        <v>20140</v>
      </c>
      <c r="Y12655">
        <v>200</v>
      </c>
      <c r="Z12655">
        <v>200</v>
      </c>
      <c r="AA12655">
        <v>0</v>
      </c>
      <c r="AB12655">
        <v>10951</v>
      </c>
      <c r="AC12655">
        <v>0</v>
      </c>
      <c r="AH12655">
        <f t="shared" si="1185"/>
        <v>31131</v>
      </c>
      <c r="AI12655">
        <f t="shared" si="1186"/>
        <v>20171</v>
      </c>
      <c r="AJ12655">
        <f t="shared" si="1187"/>
        <v>10951</v>
      </c>
      <c r="AK12655">
        <f t="shared" si="1188"/>
        <v>9</v>
      </c>
      <c r="AT12655">
        <v>0</v>
      </c>
      <c r="AU12655">
        <v>0</v>
      </c>
      <c r="AW12655" t="s">
        <v>10791</v>
      </c>
      <c r="AX12655" t="s">
        <v>11479</v>
      </c>
    </row>
    <row r="12656" spans="1:50">
      <c r="A12656">
        <v>321149</v>
      </c>
      <c r="B12656">
        <v>49</v>
      </c>
      <c r="C12656" t="s">
        <v>19858</v>
      </c>
      <c r="D12656">
        <v>55</v>
      </c>
      <c r="E12656">
        <v>25</v>
      </c>
      <c r="F12656">
        <v>2012</v>
      </c>
      <c r="G12656">
        <v>11</v>
      </c>
      <c r="H12656">
        <v>9</v>
      </c>
      <c r="J12656">
        <v>47</v>
      </c>
      <c r="P12656" t="str">
        <f t="shared" si="1183"/>
        <v>47</v>
      </c>
      <c r="Q12656">
        <v>1</v>
      </c>
      <c r="R12656">
        <v>1</v>
      </c>
      <c r="S12656">
        <v>2</v>
      </c>
      <c r="U12656" t="s">
        <v>44</v>
      </c>
      <c r="V12656">
        <v>1</v>
      </c>
      <c r="W12656" t="str">
        <f t="shared" si="1184"/>
        <v>BAKK, SANDY</v>
      </c>
      <c r="X12656" t="s">
        <v>19865</v>
      </c>
      <c r="Y12656">
        <v>200</v>
      </c>
      <c r="Z12656">
        <v>200</v>
      </c>
      <c r="AA12656">
        <v>0</v>
      </c>
      <c r="AB12656">
        <v>9054</v>
      </c>
      <c r="AC12656">
        <v>0</v>
      </c>
      <c r="AH12656">
        <f t="shared" si="1185"/>
        <v>31203</v>
      </c>
      <c r="AI12656">
        <f t="shared" si="1186"/>
        <v>22113</v>
      </c>
      <c r="AJ12656">
        <f t="shared" si="1187"/>
        <v>9054</v>
      </c>
      <c r="AK12656">
        <f t="shared" si="1188"/>
        <v>36</v>
      </c>
      <c r="AT12656">
        <v>0</v>
      </c>
      <c r="AU12656">
        <v>0</v>
      </c>
      <c r="AW12656" t="s">
        <v>9334</v>
      </c>
      <c r="AX12656" t="s">
        <v>2700</v>
      </c>
    </row>
    <row r="12657" spans="1:60">
      <c r="A12657">
        <v>321150</v>
      </c>
      <c r="B12657">
        <v>49</v>
      </c>
      <c r="C12657" t="s">
        <v>19858</v>
      </c>
      <c r="D12657">
        <v>55</v>
      </c>
      <c r="E12657">
        <v>25</v>
      </c>
      <c r="F12657">
        <v>2012</v>
      </c>
      <c r="G12657">
        <v>11</v>
      </c>
      <c r="H12657">
        <v>9</v>
      </c>
      <c r="J12657">
        <v>47</v>
      </c>
      <c r="P12657" t="str">
        <f t="shared" si="1183"/>
        <v>47</v>
      </c>
      <c r="Q12657">
        <v>1</v>
      </c>
      <c r="R12657">
        <v>1</v>
      </c>
      <c r="S12657">
        <v>2</v>
      </c>
      <c r="U12657" t="s">
        <v>44</v>
      </c>
      <c r="V12657">
        <v>1</v>
      </c>
      <c r="W12657" t="str">
        <f t="shared" si="1184"/>
        <v>KAHL, ROBB</v>
      </c>
      <c r="X12657" t="s">
        <v>19980</v>
      </c>
      <c r="Y12657">
        <v>100</v>
      </c>
      <c r="Z12657">
        <v>100</v>
      </c>
      <c r="AA12657">
        <v>0</v>
      </c>
      <c r="AB12657">
        <v>22113</v>
      </c>
      <c r="AC12657">
        <v>1</v>
      </c>
      <c r="AH12657">
        <f t="shared" si="1185"/>
        <v>31203</v>
      </c>
      <c r="AI12657">
        <f t="shared" si="1186"/>
        <v>22113</v>
      </c>
      <c r="AJ12657">
        <f t="shared" si="1187"/>
        <v>9054</v>
      </c>
      <c r="AK12657">
        <f t="shared" si="1188"/>
        <v>36</v>
      </c>
      <c r="AT12657">
        <v>0</v>
      </c>
      <c r="AU12657">
        <v>0</v>
      </c>
      <c r="AW12657" t="s">
        <v>19981</v>
      </c>
      <c r="AX12657" t="s">
        <v>18017</v>
      </c>
    </row>
    <row r="12658" spans="1:60">
      <c r="A12658">
        <v>321148</v>
      </c>
      <c r="B12658">
        <v>49</v>
      </c>
      <c r="C12658" t="s">
        <v>19858</v>
      </c>
      <c r="D12658">
        <v>55</v>
      </c>
      <c r="E12658">
        <v>25</v>
      </c>
      <c r="F12658">
        <v>2012</v>
      </c>
      <c r="G12658">
        <v>11</v>
      </c>
      <c r="H12658">
        <v>9</v>
      </c>
      <c r="J12658">
        <v>47</v>
      </c>
      <c r="P12658" t="str">
        <f t="shared" si="1183"/>
        <v>47</v>
      </c>
      <c r="Q12658">
        <v>1</v>
      </c>
      <c r="R12658">
        <v>1</v>
      </c>
      <c r="S12658">
        <v>2</v>
      </c>
      <c r="U12658" t="s">
        <v>44</v>
      </c>
      <c r="V12658">
        <v>1</v>
      </c>
      <c r="W12658" t="str">
        <f t="shared" si="1184"/>
        <v>SCATTERING</v>
      </c>
      <c r="X12658" t="s">
        <v>313</v>
      </c>
      <c r="Y12658">
        <v>2683</v>
      </c>
      <c r="Z12658">
        <v>600</v>
      </c>
      <c r="AA12658">
        <v>0</v>
      </c>
      <c r="AB12658">
        <v>36</v>
      </c>
      <c r="AC12658">
        <v>0</v>
      </c>
      <c r="AH12658">
        <f t="shared" si="1185"/>
        <v>31203</v>
      </c>
      <c r="AI12658">
        <f t="shared" si="1186"/>
        <v>22113</v>
      </c>
      <c r="AJ12658">
        <f t="shared" si="1187"/>
        <v>9054</v>
      </c>
      <c r="AK12658">
        <f t="shared" si="1188"/>
        <v>36</v>
      </c>
      <c r="AT12658">
        <v>0</v>
      </c>
      <c r="AU12658">
        <v>0</v>
      </c>
      <c r="AW12658" t="s">
        <v>313</v>
      </c>
    </row>
    <row r="12659" spans="1:60">
      <c r="A12659">
        <v>321153</v>
      </c>
      <c r="B12659">
        <v>49</v>
      </c>
      <c r="C12659" t="s">
        <v>19858</v>
      </c>
      <c r="D12659">
        <v>55</v>
      </c>
      <c r="E12659">
        <v>25</v>
      </c>
      <c r="F12659">
        <v>2012</v>
      </c>
      <c r="G12659">
        <v>11</v>
      </c>
      <c r="H12659">
        <v>9</v>
      </c>
      <c r="J12659">
        <v>48</v>
      </c>
      <c r="P12659" t="str">
        <f t="shared" si="1183"/>
        <v>48</v>
      </c>
      <c r="Q12659">
        <v>1</v>
      </c>
      <c r="R12659">
        <v>1</v>
      </c>
      <c r="S12659">
        <v>2</v>
      </c>
      <c r="U12659" t="s">
        <v>44</v>
      </c>
      <c r="V12659">
        <v>1</v>
      </c>
      <c r="W12659" t="str">
        <f t="shared" si="1184"/>
        <v>GRAY, TERRY R.</v>
      </c>
      <c r="X12659" t="s">
        <v>19942</v>
      </c>
      <c r="Y12659">
        <v>328</v>
      </c>
      <c r="Z12659">
        <v>400</v>
      </c>
      <c r="AA12659">
        <v>0</v>
      </c>
      <c r="AB12659">
        <v>4849</v>
      </c>
      <c r="AC12659">
        <v>0</v>
      </c>
      <c r="AH12659">
        <f t="shared" si="1185"/>
        <v>29296</v>
      </c>
      <c r="AI12659">
        <f t="shared" si="1186"/>
        <v>24375</v>
      </c>
      <c r="AJ12659">
        <f t="shared" si="1187"/>
        <v>0</v>
      </c>
      <c r="AK12659">
        <f t="shared" si="1188"/>
        <v>4921</v>
      </c>
      <c r="AT12659">
        <v>0</v>
      </c>
      <c r="AU12659">
        <v>0</v>
      </c>
      <c r="AW12659" t="s">
        <v>515</v>
      </c>
      <c r="AX12659" t="s">
        <v>1145</v>
      </c>
      <c r="AY12659" t="s">
        <v>86</v>
      </c>
    </row>
    <row r="12660" spans="1:60">
      <c r="A12660">
        <v>321151</v>
      </c>
      <c r="B12660">
        <v>49</v>
      </c>
      <c r="C12660" t="s">
        <v>19858</v>
      </c>
      <c r="D12660">
        <v>55</v>
      </c>
      <c r="E12660">
        <v>25</v>
      </c>
      <c r="F12660">
        <v>2012</v>
      </c>
      <c r="G12660">
        <v>11</v>
      </c>
      <c r="H12660">
        <v>9</v>
      </c>
      <c r="J12660">
        <v>48</v>
      </c>
      <c r="P12660" t="str">
        <f t="shared" si="1183"/>
        <v>48</v>
      </c>
      <c r="Q12660">
        <v>1</v>
      </c>
      <c r="R12660">
        <v>1</v>
      </c>
      <c r="S12660">
        <v>2</v>
      </c>
      <c r="U12660" t="s">
        <v>44</v>
      </c>
      <c r="V12660">
        <v>1</v>
      </c>
      <c r="W12660" t="str">
        <f t="shared" si="1184"/>
        <v>RYGIEWICZ, JONATHON WILLIAM</v>
      </c>
      <c r="X12660" t="s">
        <v>20132</v>
      </c>
      <c r="Y12660">
        <v>2550</v>
      </c>
      <c r="Z12660">
        <v>600</v>
      </c>
      <c r="AA12660">
        <v>0</v>
      </c>
      <c r="AB12660">
        <v>13</v>
      </c>
      <c r="AC12660">
        <v>0</v>
      </c>
      <c r="AH12660">
        <f t="shared" si="1185"/>
        <v>29296</v>
      </c>
      <c r="AI12660">
        <f t="shared" si="1186"/>
        <v>24375</v>
      </c>
      <c r="AJ12660">
        <f t="shared" si="1187"/>
        <v>0</v>
      </c>
      <c r="AK12660">
        <f t="shared" si="1188"/>
        <v>4921</v>
      </c>
      <c r="AT12660">
        <v>0</v>
      </c>
      <c r="AU12660">
        <v>0</v>
      </c>
      <c r="AW12660" t="s">
        <v>20133</v>
      </c>
      <c r="AX12660" t="s">
        <v>1652</v>
      </c>
      <c r="AY12660" t="s">
        <v>341</v>
      </c>
    </row>
    <row r="12661" spans="1:60">
      <c r="A12661">
        <v>321154</v>
      </c>
      <c r="B12661">
        <v>49</v>
      </c>
      <c r="C12661" t="s">
        <v>19858</v>
      </c>
      <c r="D12661">
        <v>55</v>
      </c>
      <c r="E12661">
        <v>25</v>
      </c>
      <c r="F12661">
        <v>2012</v>
      </c>
      <c r="G12661">
        <v>11</v>
      </c>
      <c r="H12661">
        <v>9</v>
      </c>
      <c r="J12661">
        <v>48</v>
      </c>
      <c r="P12661" t="str">
        <f t="shared" si="1183"/>
        <v>48</v>
      </c>
      <c r="Q12661">
        <v>1</v>
      </c>
      <c r="R12661">
        <v>1</v>
      </c>
      <c r="S12661">
        <v>2</v>
      </c>
      <c r="U12661" t="s">
        <v>44</v>
      </c>
      <c r="V12661">
        <v>1</v>
      </c>
      <c r="W12661" t="str">
        <f t="shared" si="1184"/>
        <v>SARGENT, MELISSA AGARD</v>
      </c>
      <c r="X12661" t="s">
        <v>20136</v>
      </c>
      <c r="Y12661">
        <v>100</v>
      </c>
      <c r="Z12661">
        <v>100</v>
      </c>
      <c r="AA12661">
        <v>0</v>
      </c>
      <c r="AB12661">
        <v>24375</v>
      </c>
      <c r="AC12661">
        <v>1</v>
      </c>
      <c r="AH12661">
        <f t="shared" si="1185"/>
        <v>29296</v>
      </c>
      <c r="AI12661">
        <f t="shared" si="1186"/>
        <v>24375</v>
      </c>
      <c r="AJ12661">
        <f t="shared" si="1187"/>
        <v>0</v>
      </c>
      <c r="AK12661">
        <f t="shared" si="1188"/>
        <v>4921</v>
      </c>
      <c r="AT12661">
        <v>0</v>
      </c>
      <c r="AU12661">
        <v>0</v>
      </c>
      <c r="AW12661" t="s">
        <v>9202</v>
      </c>
      <c r="AX12661" t="s">
        <v>1547</v>
      </c>
      <c r="AY12661" t="s">
        <v>20137</v>
      </c>
    </row>
    <row r="12662" spans="1:60">
      <c r="A12662">
        <v>321152</v>
      </c>
      <c r="B12662">
        <v>49</v>
      </c>
      <c r="C12662" t="s">
        <v>19858</v>
      </c>
      <c r="D12662">
        <v>55</v>
      </c>
      <c r="E12662">
        <v>25</v>
      </c>
      <c r="F12662">
        <v>2012</v>
      </c>
      <c r="G12662">
        <v>11</v>
      </c>
      <c r="H12662">
        <v>9</v>
      </c>
      <c r="J12662">
        <v>48</v>
      </c>
      <c r="P12662" t="str">
        <f t="shared" si="1183"/>
        <v>48</v>
      </c>
      <c r="Q12662">
        <v>1</v>
      </c>
      <c r="R12662">
        <v>1</v>
      </c>
      <c r="S12662">
        <v>2</v>
      </c>
      <c r="U12662" t="s">
        <v>44</v>
      </c>
      <c r="V12662">
        <v>1</v>
      </c>
      <c r="W12662" t="str">
        <f t="shared" si="1184"/>
        <v>SCATTERING</v>
      </c>
      <c r="X12662" t="s">
        <v>313</v>
      </c>
      <c r="Y12662">
        <v>2683</v>
      </c>
      <c r="Z12662">
        <v>600</v>
      </c>
      <c r="AA12662">
        <v>0</v>
      </c>
      <c r="AB12662">
        <v>59</v>
      </c>
      <c r="AC12662">
        <v>0</v>
      </c>
      <c r="AH12662">
        <f t="shared" si="1185"/>
        <v>29296</v>
      </c>
      <c r="AI12662">
        <f t="shared" si="1186"/>
        <v>24375</v>
      </c>
      <c r="AJ12662">
        <f t="shared" si="1187"/>
        <v>0</v>
      </c>
      <c r="AK12662">
        <f t="shared" si="1188"/>
        <v>4921</v>
      </c>
      <c r="AT12662">
        <v>0</v>
      </c>
      <c r="AU12662">
        <v>0</v>
      </c>
      <c r="AW12662" t="s">
        <v>313</v>
      </c>
    </row>
    <row r="12663" spans="1:60">
      <c r="A12663">
        <v>321156</v>
      </c>
      <c r="B12663">
        <v>49</v>
      </c>
      <c r="C12663" t="s">
        <v>19858</v>
      </c>
      <c r="D12663">
        <v>55</v>
      </c>
      <c r="E12663">
        <v>25</v>
      </c>
      <c r="F12663">
        <v>2012</v>
      </c>
      <c r="G12663">
        <v>11</v>
      </c>
      <c r="H12663">
        <v>9</v>
      </c>
      <c r="J12663">
        <v>49</v>
      </c>
      <c r="P12663" t="str">
        <f t="shared" si="1183"/>
        <v>49</v>
      </c>
      <c r="Q12663">
        <v>1</v>
      </c>
      <c r="R12663">
        <v>1</v>
      </c>
      <c r="S12663">
        <v>2</v>
      </c>
      <c r="U12663" t="s">
        <v>44</v>
      </c>
      <c r="V12663">
        <v>1</v>
      </c>
      <c r="W12663" t="str">
        <f t="shared" si="1184"/>
        <v>BEALS, CAROL</v>
      </c>
      <c r="X12663" t="s">
        <v>19873</v>
      </c>
      <c r="Y12663">
        <v>100</v>
      </c>
      <c r="Z12663">
        <v>100</v>
      </c>
      <c r="AA12663">
        <v>0</v>
      </c>
      <c r="AB12663">
        <v>11977</v>
      </c>
      <c r="AC12663">
        <v>0</v>
      </c>
      <c r="AH12663">
        <f t="shared" si="1185"/>
        <v>26235</v>
      </c>
      <c r="AI12663">
        <f t="shared" si="1186"/>
        <v>11977</v>
      </c>
      <c r="AJ12663">
        <f t="shared" si="1187"/>
        <v>14218</v>
      </c>
      <c r="AK12663">
        <f t="shared" si="1188"/>
        <v>40</v>
      </c>
      <c r="AT12663">
        <v>0</v>
      </c>
      <c r="AU12663">
        <v>0</v>
      </c>
      <c r="AW12663" t="s">
        <v>19874</v>
      </c>
      <c r="AX12663" t="s">
        <v>588</v>
      </c>
    </row>
    <row r="12664" spans="1:60">
      <c r="A12664">
        <v>321155</v>
      </c>
      <c r="B12664">
        <v>49</v>
      </c>
      <c r="C12664" t="s">
        <v>19858</v>
      </c>
      <c r="D12664">
        <v>55</v>
      </c>
      <c r="E12664">
        <v>25</v>
      </c>
      <c r="F12664">
        <v>2012</v>
      </c>
      <c r="G12664">
        <v>11</v>
      </c>
      <c r="H12664">
        <v>9</v>
      </c>
      <c r="J12664">
        <v>49</v>
      </c>
      <c r="P12664" t="str">
        <f t="shared" si="1183"/>
        <v>49</v>
      </c>
      <c r="Q12664">
        <v>1</v>
      </c>
      <c r="R12664">
        <v>1</v>
      </c>
      <c r="S12664">
        <v>2</v>
      </c>
      <c r="U12664" t="s">
        <v>44</v>
      </c>
      <c r="V12664">
        <v>1</v>
      </c>
      <c r="W12664" t="str">
        <f t="shared" si="1184"/>
        <v>SCATTERING</v>
      </c>
      <c r="X12664" t="s">
        <v>313</v>
      </c>
      <c r="Y12664">
        <v>2683</v>
      </c>
      <c r="Z12664">
        <v>600</v>
      </c>
      <c r="AA12664">
        <v>0</v>
      </c>
      <c r="AB12664">
        <v>40</v>
      </c>
      <c r="AC12664">
        <v>0</v>
      </c>
      <c r="AH12664">
        <f t="shared" si="1185"/>
        <v>26235</v>
      </c>
      <c r="AI12664">
        <f t="shared" si="1186"/>
        <v>11977</v>
      </c>
      <c r="AJ12664">
        <f t="shared" si="1187"/>
        <v>14218</v>
      </c>
      <c r="AK12664">
        <f t="shared" si="1188"/>
        <v>40</v>
      </c>
      <c r="AT12664">
        <v>0</v>
      </c>
      <c r="AU12664">
        <v>0</v>
      </c>
      <c r="AW12664" t="s">
        <v>313</v>
      </c>
    </row>
    <row r="12665" spans="1:60">
      <c r="A12665">
        <v>321157</v>
      </c>
      <c r="B12665">
        <v>49</v>
      </c>
      <c r="C12665" t="s">
        <v>19858</v>
      </c>
      <c r="D12665">
        <v>55</v>
      </c>
      <c r="E12665">
        <v>25</v>
      </c>
      <c r="F12665">
        <v>2012</v>
      </c>
      <c r="G12665">
        <v>11</v>
      </c>
      <c r="H12665">
        <v>9</v>
      </c>
      <c r="J12665">
        <v>49</v>
      </c>
      <c r="P12665" t="str">
        <f t="shared" si="1183"/>
        <v>49</v>
      </c>
      <c r="Q12665">
        <v>1</v>
      </c>
      <c r="R12665">
        <v>1</v>
      </c>
      <c r="S12665">
        <v>2</v>
      </c>
      <c r="U12665" t="s">
        <v>44</v>
      </c>
      <c r="V12665">
        <v>1</v>
      </c>
      <c r="W12665" t="str">
        <f t="shared" si="1184"/>
        <v>TRANEL, TRAVIS</v>
      </c>
      <c r="X12665" t="s">
        <v>20202</v>
      </c>
      <c r="Y12665">
        <v>200</v>
      </c>
      <c r="Z12665">
        <v>200</v>
      </c>
      <c r="AA12665">
        <v>1</v>
      </c>
      <c r="AB12665">
        <v>14218</v>
      </c>
      <c r="AC12665">
        <v>1</v>
      </c>
      <c r="AH12665">
        <f t="shared" si="1185"/>
        <v>26235</v>
      </c>
      <c r="AI12665">
        <f t="shared" si="1186"/>
        <v>11977</v>
      </c>
      <c r="AJ12665">
        <f t="shared" si="1187"/>
        <v>14218</v>
      </c>
      <c r="AK12665">
        <f t="shared" si="1188"/>
        <v>40</v>
      </c>
      <c r="AT12665">
        <v>0</v>
      </c>
      <c r="AU12665">
        <v>0</v>
      </c>
      <c r="AW12665" t="s">
        <v>20203</v>
      </c>
      <c r="AX12665" t="s">
        <v>1074</v>
      </c>
    </row>
    <row r="12666" spans="1:60">
      <c r="A12666">
        <v>321162</v>
      </c>
      <c r="B12666">
        <v>49</v>
      </c>
      <c r="C12666" t="s">
        <v>19858</v>
      </c>
      <c r="D12666">
        <v>55</v>
      </c>
      <c r="E12666">
        <v>25</v>
      </c>
      <c r="F12666">
        <v>2012</v>
      </c>
      <c r="G12666">
        <v>11</v>
      </c>
      <c r="H12666">
        <v>9</v>
      </c>
      <c r="J12666">
        <v>50</v>
      </c>
      <c r="P12666" t="str">
        <f t="shared" si="1183"/>
        <v>50</v>
      </c>
      <c r="Q12666">
        <v>1</v>
      </c>
      <c r="R12666">
        <v>1</v>
      </c>
      <c r="S12666">
        <v>2</v>
      </c>
      <c r="U12666" t="s">
        <v>44</v>
      </c>
      <c r="V12666">
        <v>1</v>
      </c>
      <c r="W12666" t="str">
        <f t="shared" si="1184"/>
        <v>BROOKS, ED</v>
      </c>
      <c r="X12666" t="s">
        <v>19895</v>
      </c>
      <c r="Y12666">
        <v>200</v>
      </c>
      <c r="Z12666">
        <v>200</v>
      </c>
      <c r="AA12666">
        <v>1</v>
      </c>
      <c r="AB12666">
        <v>12842</v>
      </c>
      <c r="AC12666">
        <v>1</v>
      </c>
      <c r="AH12666">
        <f t="shared" si="1185"/>
        <v>25533</v>
      </c>
      <c r="AI12666">
        <f t="shared" si="1186"/>
        <v>11945</v>
      </c>
      <c r="AJ12666">
        <f t="shared" si="1187"/>
        <v>12842</v>
      </c>
      <c r="AK12666">
        <f t="shared" si="1188"/>
        <v>746</v>
      </c>
      <c r="AT12666">
        <v>0</v>
      </c>
      <c r="AU12666">
        <v>0</v>
      </c>
      <c r="AW12666" t="s">
        <v>1768</v>
      </c>
      <c r="AX12666" t="s">
        <v>365</v>
      </c>
    </row>
    <row r="12667" spans="1:60">
      <c r="A12667">
        <v>321159</v>
      </c>
      <c r="B12667">
        <v>49</v>
      </c>
      <c r="C12667" t="s">
        <v>19858</v>
      </c>
      <c r="D12667">
        <v>55</v>
      </c>
      <c r="E12667">
        <v>25</v>
      </c>
      <c r="F12667">
        <v>2012</v>
      </c>
      <c r="G12667">
        <v>11</v>
      </c>
      <c r="H12667">
        <v>9</v>
      </c>
      <c r="J12667">
        <v>50</v>
      </c>
      <c r="P12667" t="str">
        <f t="shared" si="1183"/>
        <v>50</v>
      </c>
      <c r="Q12667">
        <v>1</v>
      </c>
      <c r="R12667">
        <v>1</v>
      </c>
      <c r="S12667">
        <v>2</v>
      </c>
      <c r="U12667" t="s">
        <v>44</v>
      </c>
      <c r="V12667">
        <v>1</v>
      </c>
      <c r="W12667" t="str">
        <f t="shared" si="1184"/>
        <v>JOHNSON, NATHAN</v>
      </c>
      <c r="X12667" t="s">
        <v>19977</v>
      </c>
      <c r="Y12667">
        <v>2683</v>
      </c>
      <c r="Z12667">
        <v>600</v>
      </c>
      <c r="AA12667">
        <v>0</v>
      </c>
      <c r="AB12667">
        <v>11</v>
      </c>
      <c r="AC12667">
        <v>0</v>
      </c>
      <c r="AH12667">
        <f t="shared" si="1185"/>
        <v>25533</v>
      </c>
      <c r="AI12667">
        <f t="shared" si="1186"/>
        <v>11945</v>
      </c>
      <c r="AJ12667">
        <f t="shared" si="1187"/>
        <v>12842</v>
      </c>
      <c r="AK12667">
        <f t="shared" si="1188"/>
        <v>746</v>
      </c>
      <c r="AT12667">
        <v>0</v>
      </c>
      <c r="AU12667">
        <v>0</v>
      </c>
      <c r="AW12667" t="s">
        <v>206</v>
      </c>
      <c r="AX12667" t="s">
        <v>6302</v>
      </c>
    </row>
    <row r="12668" spans="1:60">
      <c r="A12668">
        <v>321160</v>
      </c>
      <c r="B12668">
        <v>49</v>
      </c>
      <c r="C12668" t="s">
        <v>19858</v>
      </c>
      <c r="D12668">
        <v>55</v>
      </c>
      <c r="E12668">
        <v>25</v>
      </c>
      <c r="F12668">
        <v>2012</v>
      </c>
      <c r="G12668">
        <v>11</v>
      </c>
      <c r="H12668">
        <v>9</v>
      </c>
      <c r="J12668">
        <v>50</v>
      </c>
      <c r="P12668" t="str">
        <f t="shared" si="1183"/>
        <v>50</v>
      </c>
      <c r="Q12668">
        <v>1</v>
      </c>
      <c r="R12668">
        <v>1</v>
      </c>
      <c r="S12668">
        <v>2</v>
      </c>
      <c r="U12668" t="s">
        <v>44</v>
      </c>
      <c r="V12668">
        <v>1</v>
      </c>
      <c r="W12668" t="str">
        <f t="shared" si="1184"/>
        <v>OLSON, BEN III</v>
      </c>
      <c r="X12668" t="s">
        <v>20085</v>
      </c>
      <c r="Y12668">
        <v>328</v>
      </c>
      <c r="Z12668">
        <v>400</v>
      </c>
      <c r="AA12668">
        <v>0</v>
      </c>
      <c r="AB12668">
        <v>725</v>
      </c>
      <c r="AC12668">
        <v>0</v>
      </c>
      <c r="AH12668">
        <f t="shared" si="1185"/>
        <v>25533</v>
      </c>
      <c r="AI12668">
        <f t="shared" si="1186"/>
        <v>11945</v>
      </c>
      <c r="AJ12668">
        <f t="shared" si="1187"/>
        <v>12842</v>
      </c>
      <c r="AK12668">
        <f t="shared" si="1188"/>
        <v>746</v>
      </c>
      <c r="AT12668">
        <v>0</v>
      </c>
      <c r="AU12668">
        <v>0</v>
      </c>
      <c r="AW12668" t="s">
        <v>281</v>
      </c>
      <c r="AX12668" t="s">
        <v>1466</v>
      </c>
      <c r="BD12668" t="s">
        <v>774</v>
      </c>
    </row>
    <row r="12669" spans="1:60">
      <c r="A12669">
        <v>321158</v>
      </c>
      <c r="B12669">
        <v>49</v>
      </c>
      <c r="C12669" t="s">
        <v>19858</v>
      </c>
      <c r="D12669">
        <v>55</v>
      </c>
      <c r="E12669">
        <v>25</v>
      </c>
      <c r="F12669">
        <v>2012</v>
      </c>
      <c r="G12669">
        <v>11</v>
      </c>
      <c r="H12669">
        <v>9</v>
      </c>
      <c r="J12669">
        <v>50</v>
      </c>
      <c r="P12669" t="str">
        <f t="shared" si="1183"/>
        <v>50</v>
      </c>
      <c r="Q12669">
        <v>1</v>
      </c>
      <c r="R12669">
        <v>1</v>
      </c>
      <c r="S12669">
        <v>2</v>
      </c>
      <c r="U12669" t="s">
        <v>44</v>
      </c>
      <c r="V12669">
        <v>1</v>
      </c>
      <c r="W12669" t="str">
        <f t="shared" si="1184"/>
        <v>SCATTERING</v>
      </c>
      <c r="X12669" t="s">
        <v>313</v>
      </c>
      <c r="Y12669">
        <v>2683</v>
      </c>
      <c r="Z12669">
        <v>600</v>
      </c>
      <c r="AA12669">
        <v>0</v>
      </c>
      <c r="AB12669">
        <v>10</v>
      </c>
      <c r="AC12669">
        <v>0</v>
      </c>
      <c r="AH12669">
        <f t="shared" si="1185"/>
        <v>25533</v>
      </c>
      <c r="AI12669">
        <f t="shared" si="1186"/>
        <v>11945</v>
      </c>
      <c r="AJ12669">
        <f t="shared" si="1187"/>
        <v>12842</v>
      </c>
      <c r="AK12669">
        <f t="shared" si="1188"/>
        <v>746</v>
      </c>
      <c r="AT12669">
        <v>0</v>
      </c>
      <c r="AU12669">
        <v>0</v>
      </c>
      <c r="AW12669" t="s">
        <v>313</v>
      </c>
    </row>
    <row r="12670" spans="1:60">
      <c r="A12670">
        <v>321161</v>
      </c>
      <c r="B12670">
        <v>49</v>
      </c>
      <c r="C12670" t="s">
        <v>19858</v>
      </c>
      <c r="D12670">
        <v>55</v>
      </c>
      <c r="E12670">
        <v>25</v>
      </c>
      <c r="F12670">
        <v>2012</v>
      </c>
      <c r="G12670">
        <v>11</v>
      </c>
      <c r="H12670">
        <v>9</v>
      </c>
      <c r="J12670">
        <v>50</v>
      </c>
      <c r="P12670" t="str">
        <f t="shared" si="1183"/>
        <v>50</v>
      </c>
      <c r="Q12670">
        <v>1</v>
      </c>
      <c r="R12670">
        <v>1</v>
      </c>
      <c r="S12670">
        <v>2</v>
      </c>
      <c r="U12670" t="s">
        <v>44</v>
      </c>
      <c r="V12670">
        <v>1</v>
      </c>
      <c r="W12670" t="str">
        <f t="shared" si="1184"/>
        <v>SHANAHAN, SARAH ANN</v>
      </c>
      <c r="X12670" t="s">
        <v>20154</v>
      </c>
      <c r="Y12670">
        <v>100</v>
      </c>
      <c r="Z12670">
        <v>100</v>
      </c>
      <c r="AA12670">
        <v>0</v>
      </c>
      <c r="AB12670">
        <v>11945</v>
      </c>
      <c r="AC12670">
        <v>0</v>
      </c>
      <c r="AH12670">
        <f t="shared" si="1185"/>
        <v>25533</v>
      </c>
      <c r="AI12670">
        <f t="shared" si="1186"/>
        <v>11945</v>
      </c>
      <c r="AJ12670">
        <f t="shared" si="1187"/>
        <v>12842</v>
      </c>
      <c r="AK12670">
        <f t="shared" si="1188"/>
        <v>746</v>
      </c>
      <c r="AT12670">
        <v>0</v>
      </c>
      <c r="AU12670">
        <v>0</v>
      </c>
      <c r="AW12670" t="s">
        <v>20155</v>
      </c>
      <c r="AX12670" t="s">
        <v>435</v>
      </c>
      <c r="AY12670" t="s">
        <v>508</v>
      </c>
    </row>
    <row r="12671" spans="1:60">
      <c r="A12671">
        <v>321165</v>
      </c>
      <c r="B12671">
        <v>49</v>
      </c>
      <c r="C12671" t="s">
        <v>19858</v>
      </c>
      <c r="D12671">
        <v>55</v>
      </c>
      <c r="E12671">
        <v>25</v>
      </c>
      <c r="F12671">
        <v>2012</v>
      </c>
      <c r="G12671">
        <v>11</v>
      </c>
      <c r="H12671">
        <v>9</v>
      </c>
      <c r="J12671">
        <v>51</v>
      </c>
      <c r="P12671" t="str">
        <f t="shared" si="1183"/>
        <v>51</v>
      </c>
      <c r="Q12671">
        <v>1</v>
      </c>
      <c r="R12671">
        <v>1</v>
      </c>
      <c r="S12671">
        <v>2</v>
      </c>
      <c r="U12671" t="s">
        <v>44</v>
      </c>
      <c r="V12671">
        <v>1</v>
      </c>
      <c r="W12671" t="str">
        <f t="shared" si="1184"/>
        <v>MARKLEIN, HOWARD</v>
      </c>
      <c r="X12671" t="s">
        <v>20048</v>
      </c>
      <c r="Y12671">
        <v>200</v>
      </c>
      <c r="Z12671">
        <v>200</v>
      </c>
      <c r="AA12671">
        <v>1</v>
      </c>
      <c r="AB12671">
        <v>14279</v>
      </c>
      <c r="AC12671">
        <v>1</v>
      </c>
      <c r="AH12671">
        <f t="shared" si="1185"/>
        <v>27539</v>
      </c>
      <c r="AI12671">
        <f t="shared" si="1186"/>
        <v>13238</v>
      </c>
      <c r="AJ12671">
        <f t="shared" si="1187"/>
        <v>14279</v>
      </c>
      <c r="AK12671">
        <f t="shared" si="1188"/>
        <v>22</v>
      </c>
      <c r="AT12671">
        <v>0</v>
      </c>
      <c r="AU12671">
        <v>0</v>
      </c>
      <c r="AW12671" t="s">
        <v>20049</v>
      </c>
      <c r="AX12671" t="s">
        <v>1957</v>
      </c>
    </row>
    <row r="12672" spans="1:60">
      <c r="A12672">
        <v>321164</v>
      </c>
      <c r="B12672">
        <v>49</v>
      </c>
      <c r="C12672" t="s">
        <v>19858</v>
      </c>
      <c r="D12672">
        <v>55</v>
      </c>
      <c r="E12672">
        <v>25</v>
      </c>
      <c r="F12672">
        <v>2012</v>
      </c>
      <c r="G12672">
        <v>11</v>
      </c>
      <c r="H12672">
        <v>9</v>
      </c>
      <c r="J12672">
        <v>51</v>
      </c>
      <c r="P12672" t="str">
        <f t="shared" si="1183"/>
        <v>51</v>
      </c>
      <c r="Q12672">
        <v>1</v>
      </c>
      <c r="R12672">
        <v>1</v>
      </c>
      <c r="S12672">
        <v>2</v>
      </c>
      <c r="U12672" t="s">
        <v>44</v>
      </c>
      <c r="V12672">
        <v>1</v>
      </c>
      <c r="W12672" t="str">
        <f t="shared" si="1184"/>
        <v>MAYGRIMM, MAUREEN</v>
      </c>
      <c r="X12672" t="s">
        <v>20052</v>
      </c>
      <c r="Y12672">
        <v>100</v>
      </c>
      <c r="Z12672">
        <v>100</v>
      </c>
      <c r="AA12672">
        <v>0</v>
      </c>
      <c r="AB12672">
        <v>13238</v>
      </c>
      <c r="AC12672">
        <v>0</v>
      </c>
      <c r="AH12672">
        <f t="shared" si="1185"/>
        <v>27539</v>
      </c>
      <c r="AI12672">
        <f t="shared" si="1186"/>
        <v>13238</v>
      </c>
      <c r="AJ12672">
        <f t="shared" si="1187"/>
        <v>14279</v>
      </c>
      <c r="AK12672">
        <f t="shared" si="1188"/>
        <v>22</v>
      </c>
      <c r="AT12672">
        <v>0</v>
      </c>
      <c r="AU12672">
        <v>0</v>
      </c>
      <c r="AW12672" t="s">
        <v>20053</v>
      </c>
      <c r="AX12672" t="s">
        <v>12271</v>
      </c>
      <c r="BG12672" t="s">
        <v>20054</v>
      </c>
      <c r="BH12672">
        <v>1</v>
      </c>
    </row>
    <row r="12673" spans="1:51">
      <c r="A12673">
        <v>321163</v>
      </c>
      <c r="B12673">
        <v>49</v>
      </c>
      <c r="C12673" t="s">
        <v>19858</v>
      </c>
      <c r="D12673">
        <v>55</v>
      </c>
      <c r="E12673">
        <v>25</v>
      </c>
      <c r="F12673">
        <v>2012</v>
      </c>
      <c r="G12673">
        <v>11</v>
      </c>
      <c r="H12673">
        <v>9</v>
      </c>
      <c r="J12673">
        <v>51</v>
      </c>
      <c r="P12673" t="str">
        <f t="shared" si="1183"/>
        <v>51</v>
      </c>
      <c r="Q12673">
        <v>1</v>
      </c>
      <c r="R12673">
        <v>1</v>
      </c>
      <c r="S12673">
        <v>2</v>
      </c>
      <c r="U12673" t="s">
        <v>44</v>
      </c>
      <c r="V12673">
        <v>1</v>
      </c>
      <c r="W12673" t="str">
        <f t="shared" si="1184"/>
        <v>SCATTERING</v>
      </c>
      <c r="X12673" t="s">
        <v>313</v>
      </c>
      <c r="Y12673">
        <v>2683</v>
      </c>
      <c r="Z12673">
        <v>600</v>
      </c>
      <c r="AA12673">
        <v>0</v>
      </c>
      <c r="AB12673">
        <v>22</v>
      </c>
      <c r="AC12673">
        <v>0</v>
      </c>
      <c r="AH12673">
        <f t="shared" si="1185"/>
        <v>27539</v>
      </c>
      <c r="AI12673">
        <f t="shared" si="1186"/>
        <v>13238</v>
      </c>
      <c r="AJ12673">
        <f t="shared" si="1187"/>
        <v>14279</v>
      </c>
      <c r="AK12673">
        <f t="shared" si="1188"/>
        <v>22</v>
      </c>
      <c r="AT12673">
        <v>0</v>
      </c>
      <c r="AU12673">
        <v>0</v>
      </c>
      <c r="AW12673" t="s">
        <v>313</v>
      </c>
    </row>
    <row r="12674" spans="1:51">
      <c r="A12674">
        <v>321167</v>
      </c>
      <c r="B12674">
        <v>49</v>
      </c>
      <c r="C12674" t="s">
        <v>19858</v>
      </c>
      <c r="D12674">
        <v>55</v>
      </c>
      <c r="E12674">
        <v>25</v>
      </c>
      <c r="F12674">
        <v>2012</v>
      </c>
      <c r="G12674">
        <v>11</v>
      </c>
      <c r="H12674">
        <v>9</v>
      </c>
      <c r="J12674">
        <v>52</v>
      </c>
      <c r="P12674" t="str">
        <f t="shared" si="1183"/>
        <v>52</v>
      </c>
      <c r="Q12674">
        <v>1</v>
      </c>
      <c r="R12674">
        <v>1</v>
      </c>
      <c r="S12674">
        <v>2</v>
      </c>
      <c r="U12674" t="s">
        <v>44</v>
      </c>
      <c r="V12674">
        <v>1</v>
      </c>
      <c r="W12674" t="str">
        <f t="shared" si="1184"/>
        <v>CZISNY, PAUL G.</v>
      </c>
      <c r="X12674" t="s">
        <v>19906</v>
      </c>
      <c r="Y12674">
        <v>100</v>
      </c>
      <c r="Z12674">
        <v>100</v>
      </c>
      <c r="AA12674">
        <v>0</v>
      </c>
      <c r="AB12674">
        <v>10575</v>
      </c>
      <c r="AC12674">
        <v>0</v>
      </c>
      <c r="AH12674">
        <f t="shared" si="1185"/>
        <v>26899</v>
      </c>
      <c r="AI12674">
        <f t="shared" si="1186"/>
        <v>10575</v>
      </c>
      <c r="AJ12674">
        <f t="shared" si="1187"/>
        <v>16313</v>
      </c>
      <c r="AK12674">
        <f t="shared" si="1188"/>
        <v>11</v>
      </c>
      <c r="AT12674">
        <v>0</v>
      </c>
      <c r="AU12674">
        <v>0</v>
      </c>
      <c r="AW12674" t="s">
        <v>19907</v>
      </c>
      <c r="AX12674" t="s">
        <v>221</v>
      </c>
      <c r="AY12674" t="s">
        <v>44</v>
      </c>
    </row>
    <row r="12675" spans="1:51">
      <c r="A12675">
        <v>321166</v>
      </c>
      <c r="B12675">
        <v>49</v>
      </c>
      <c r="C12675" t="s">
        <v>19858</v>
      </c>
      <c r="D12675">
        <v>55</v>
      </c>
      <c r="E12675">
        <v>25</v>
      </c>
      <c r="F12675">
        <v>2012</v>
      </c>
      <c r="G12675">
        <v>11</v>
      </c>
      <c r="H12675">
        <v>9</v>
      </c>
      <c r="J12675">
        <v>52</v>
      </c>
      <c r="P12675" t="str">
        <f t="shared" si="1183"/>
        <v>52</v>
      </c>
      <c r="Q12675">
        <v>1</v>
      </c>
      <c r="R12675">
        <v>1</v>
      </c>
      <c r="S12675">
        <v>2</v>
      </c>
      <c r="U12675" t="s">
        <v>44</v>
      </c>
      <c r="V12675">
        <v>1</v>
      </c>
      <c r="W12675" t="str">
        <f t="shared" si="1184"/>
        <v>SCATTERING</v>
      </c>
      <c r="X12675" t="s">
        <v>313</v>
      </c>
      <c r="Y12675">
        <v>2683</v>
      </c>
      <c r="Z12675">
        <v>600</v>
      </c>
      <c r="AA12675">
        <v>0</v>
      </c>
      <c r="AB12675">
        <v>11</v>
      </c>
      <c r="AC12675">
        <v>0</v>
      </c>
      <c r="AH12675">
        <f t="shared" si="1185"/>
        <v>26899</v>
      </c>
      <c r="AI12675">
        <f t="shared" si="1186"/>
        <v>10575</v>
      </c>
      <c r="AJ12675">
        <f t="shared" si="1187"/>
        <v>16313</v>
      </c>
      <c r="AK12675">
        <f t="shared" si="1188"/>
        <v>11</v>
      </c>
      <c r="AT12675">
        <v>0</v>
      </c>
      <c r="AU12675">
        <v>0</v>
      </c>
      <c r="AW12675" t="s">
        <v>313</v>
      </c>
    </row>
    <row r="12676" spans="1:51">
      <c r="A12676">
        <v>321168</v>
      </c>
      <c r="B12676">
        <v>49</v>
      </c>
      <c r="C12676" t="s">
        <v>19858</v>
      </c>
      <c r="D12676">
        <v>55</v>
      </c>
      <c r="E12676">
        <v>25</v>
      </c>
      <c r="F12676">
        <v>2012</v>
      </c>
      <c r="G12676">
        <v>11</v>
      </c>
      <c r="H12676">
        <v>9</v>
      </c>
      <c r="J12676">
        <v>52</v>
      </c>
      <c r="P12676" t="str">
        <f t="shared" ref="P12676:P12739" si="1189">_xlfn.CONCAT(I12676,J12676,K12676,L12676)</f>
        <v>52</v>
      </c>
      <c r="Q12676">
        <v>1</v>
      </c>
      <c r="R12676">
        <v>1</v>
      </c>
      <c r="S12676">
        <v>2</v>
      </c>
      <c r="U12676" t="s">
        <v>44</v>
      </c>
      <c r="V12676">
        <v>1</v>
      </c>
      <c r="W12676" t="str">
        <f t="shared" ref="W12676:W12739" si="1190">X12676</f>
        <v>THIESFELDT, JEREMY</v>
      </c>
      <c r="X12676" t="s">
        <v>20195</v>
      </c>
      <c r="Y12676">
        <v>200</v>
      </c>
      <c r="Z12676">
        <v>200</v>
      </c>
      <c r="AA12676">
        <v>1</v>
      </c>
      <c r="AB12676">
        <v>16313</v>
      </c>
      <c r="AC12676">
        <v>1</v>
      </c>
      <c r="AH12676">
        <f t="shared" ref="AH12676:AH12739" si="1191">SUMIFS($AB:$AB,$C:$C,$C12676,$P:$P,$P12676,$F:$F,$F12676,$H:$H,$H12676)</f>
        <v>26899</v>
      </c>
      <c r="AI12676">
        <f t="shared" ref="AI12676:AI12739" si="1192">SUMIFS($AB:$AB,$C:$C,$C12676,$P:$P,$P12676,$F:$F,$F12676,$Z:$Z,100,$H:$H,$H12676)</f>
        <v>10575</v>
      </c>
      <c r="AJ12676">
        <f t="shared" ref="AJ12676:AJ12739" si="1193">SUMIFS($AB:$AB,$C:$C,$C12676,$P:$P,$P12676,$F:$F,$F12676,$Z:$Z,200,$H:$H,$H12676)</f>
        <v>16313</v>
      </c>
      <c r="AK12676">
        <f t="shared" ref="AK12676:AK12739" si="1194">SUMIFS($AB:$AB,$C:$C,$C12676,$P:$P,$P12676,$F:$F,$F12676,$Z:$Z,"&lt;&gt;200",$Z:$Z,"&lt;&gt;100",$H:$H,$H12676)</f>
        <v>11</v>
      </c>
      <c r="AT12676">
        <v>0</v>
      </c>
      <c r="AU12676">
        <v>0</v>
      </c>
      <c r="AW12676" t="s">
        <v>20196</v>
      </c>
      <c r="AX12676" t="s">
        <v>936</v>
      </c>
    </row>
    <row r="12677" spans="1:51">
      <c r="A12677">
        <v>321170</v>
      </c>
      <c r="B12677">
        <v>49</v>
      </c>
      <c r="C12677" t="s">
        <v>19858</v>
      </c>
      <c r="D12677">
        <v>55</v>
      </c>
      <c r="E12677">
        <v>25</v>
      </c>
      <c r="F12677">
        <v>2012</v>
      </c>
      <c r="G12677">
        <v>11</v>
      </c>
      <c r="H12677">
        <v>9</v>
      </c>
      <c r="J12677">
        <v>53</v>
      </c>
      <c r="P12677" t="str">
        <f t="shared" si="1189"/>
        <v>53</v>
      </c>
      <c r="Q12677">
        <v>1</v>
      </c>
      <c r="R12677">
        <v>1</v>
      </c>
      <c r="S12677">
        <v>2</v>
      </c>
      <c r="U12677" t="s">
        <v>44</v>
      </c>
      <c r="V12677">
        <v>1</v>
      </c>
      <c r="W12677" t="str">
        <f t="shared" si="1190"/>
        <v>FLEJTER, RYAN</v>
      </c>
      <c r="X12677" t="s">
        <v>19932</v>
      </c>
      <c r="Y12677">
        <v>100</v>
      </c>
      <c r="Z12677">
        <v>100</v>
      </c>
      <c r="AA12677">
        <v>0</v>
      </c>
      <c r="AB12677">
        <v>10410</v>
      </c>
      <c r="AC12677">
        <v>0</v>
      </c>
      <c r="AH12677">
        <f t="shared" si="1191"/>
        <v>26285</v>
      </c>
      <c r="AI12677">
        <f t="shared" si="1192"/>
        <v>10410</v>
      </c>
      <c r="AJ12677">
        <f t="shared" si="1193"/>
        <v>15844</v>
      </c>
      <c r="AK12677">
        <f t="shared" si="1194"/>
        <v>31</v>
      </c>
      <c r="AT12677">
        <v>0</v>
      </c>
      <c r="AU12677">
        <v>0</v>
      </c>
      <c r="AW12677" t="s">
        <v>19933</v>
      </c>
      <c r="AX12677" t="s">
        <v>2825</v>
      </c>
    </row>
    <row r="12678" spans="1:51">
      <c r="A12678">
        <v>321169</v>
      </c>
      <c r="B12678">
        <v>49</v>
      </c>
      <c r="C12678" t="s">
        <v>19858</v>
      </c>
      <c r="D12678">
        <v>55</v>
      </c>
      <c r="E12678">
        <v>25</v>
      </c>
      <c r="F12678">
        <v>2012</v>
      </c>
      <c r="G12678">
        <v>11</v>
      </c>
      <c r="H12678">
        <v>9</v>
      </c>
      <c r="J12678">
        <v>53</v>
      </c>
      <c r="P12678" t="str">
        <f t="shared" si="1189"/>
        <v>53</v>
      </c>
      <c r="Q12678">
        <v>1</v>
      </c>
      <c r="R12678">
        <v>1</v>
      </c>
      <c r="S12678">
        <v>2</v>
      </c>
      <c r="U12678" t="s">
        <v>44</v>
      </c>
      <c r="V12678">
        <v>1</v>
      </c>
      <c r="W12678" t="str">
        <f t="shared" si="1190"/>
        <v>SCATTERING</v>
      </c>
      <c r="X12678" t="s">
        <v>313</v>
      </c>
      <c r="Y12678">
        <v>2683</v>
      </c>
      <c r="Z12678">
        <v>600</v>
      </c>
      <c r="AA12678">
        <v>0</v>
      </c>
      <c r="AB12678">
        <v>31</v>
      </c>
      <c r="AC12678">
        <v>0</v>
      </c>
      <c r="AH12678">
        <f t="shared" si="1191"/>
        <v>26285</v>
      </c>
      <c r="AI12678">
        <f t="shared" si="1192"/>
        <v>10410</v>
      </c>
      <c r="AJ12678">
        <f t="shared" si="1193"/>
        <v>15844</v>
      </c>
      <c r="AK12678">
        <f t="shared" si="1194"/>
        <v>31</v>
      </c>
      <c r="AT12678">
        <v>0</v>
      </c>
      <c r="AU12678">
        <v>0</v>
      </c>
      <c r="AW12678" t="s">
        <v>313</v>
      </c>
    </row>
    <row r="12679" spans="1:51">
      <c r="A12679">
        <v>321171</v>
      </c>
      <c r="B12679">
        <v>49</v>
      </c>
      <c r="C12679" t="s">
        <v>19858</v>
      </c>
      <c r="D12679">
        <v>55</v>
      </c>
      <c r="E12679">
        <v>25</v>
      </c>
      <c r="F12679">
        <v>2012</v>
      </c>
      <c r="G12679">
        <v>11</v>
      </c>
      <c r="H12679">
        <v>9</v>
      </c>
      <c r="J12679">
        <v>53</v>
      </c>
      <c r="P12679" t="str">
        <f t="shared" si="1189"/>
        <v>53</v>
      </c>
      <c r="Q12679">
        <v>1</v>
      </c>
      <c r="R12679">
        <v>1</v>
      </c>
      <c r="S12679">
        <v>2</v>
      </c>
      <c r="U12679" t="s">
        <v>44</v>
      </c>
      <c r="V12679">
        <v>1</v>
      </c>
      <c r="W12679" t="str">
        <f t="shared" si="1190"/>
        <v>SCHRAA, MICHAEL</v>
      </c>
      <c r="X12679" t="s">
        <v>20144</v>
      </c>
      <c r="Y12679">
        <v>200</v>
      </c>
      <c r="Z12679">
        <v>200</v>
      </c>
      <c r="AA12679">
        <v>0</v>
      </c>
      <c r="AB12679">
        <v>15844</v>
      </c>
      <c r="AC12679">
        <v>1</v>
      </c>
      <c r="AH12679">
        <f t="shared" si="1191"/>
        <v>26285</v>
      </c>
      <c r="AI12679">
        <f t="shared" si="1192"/>
        <v>10410</v>
      </c>
      <c r="AJ12679">
        <f t="shared" si="1193"/>
        <v>15844</v>
      </c>
      <c r="AK12679">
        <f t="shared" si="1194"/>
        <v>31</v>
      </c>
      <c r="AT12679">
        <v>0</v>
      </c>
      <c r="AU12679">
        <v>0</v>
      </c>
      <c r="AW12679" t="s">
        <v>20145</v>
      </c>
      <c r="AX12679" t="s">
        <v>657</v>
      </c>
    </row>
    <row r="12680" spans="1:51">
      <c r="A12680">
        <v>321173</v>
      </c>
      <c r="B12680">
        <v>49</v>
      </c>
      <c r="C12680" t="s">
        <v>19858</v>
      </c>
      <c r="D12680">
        <v>55</v>
      </c>
      <c r="E12680">
        <v>25</v>
      </c>
      <c r="F12680">
        <v>2012</v>
      </c>
      <c r="G12680">
        <v>11</v>
      </c>
      <c r="H12680">
        <v>9</v>
      </c>
      <c r="J12680">
        <v>54</v>
      </c>
      <c r="P12680" t="str">
        <f t="shared" si="1189"/>
        <v>54</v>
      </c>
      <c r="Q12680">
        <v>1</v>
      </c>
      <c r="R12680">
        <v>1</v>
      </c>
      <c r="S12680">
        <v>2</v>
      </c>
      <c r="U12680" t="s">
        <v>44</v>
      </c>
      <c r="V12680">
        <v>1</v>
      </c>
      <c r="W12680" t="str">
        <f t="shared" si="1190"/>
        <v>ESSLINGER, PAUL J.</v>
      </c>
      <c r="X12680" t="s">
        <v>19924</v>
      </c>
      <c r="Y12680">
        <v>200</v>
      </c>
      <c r="Z12680">
        <v>200</v>
      </c>
      <c r="AA12680">
        <v>0</v>
      </c>
      <c r="AB12680">
        <v>11594</v>
      </c>
      <c r="AC12680">
        <v>0</v>
      </c>
      <c r="AH12680">
        <f t="shared" si="1191"/>
        <v>29058</v>
      </c>
      <c r="AI12680">
        <f t="shared" si="1192"/>
        <v>17400</v>
      </c>
      <c r="AJ12680">
        <f t="shared" si="1193"/>
        <v>11594</v>
      </c>
      <c r="AK12680">
        <f t="shared" si="1194"/>
        <v>64</v>
      </c>
      <c r="AT12680">
        <v>0</v>
      </c>
      <c r="AU12680">
        <v>0</v>
      </c>
      <c r="AW12680" t="s">
        <v>19925</v>
      </c>
      <c r="AX12680" t="s">
        <v>221</v>
      </c>
      <c r="AY12680" t="s">
        <v>48</v>
      </c>
    </row>
    <row r="12681" spans="1:51">
      <c r="A12681">
        <v>321174</v>
      </c>
      <c r="B12681">
        <v>49</v>
      </c>
      <c r="C12681" t="s">
        <v>19858</v>
      </c>
      <c r="D12681">
        <v>55</v>
      </c>
      <c r="E12681">
        <v>25</v>
      </c>
      <c r="F12681">
        <v>2012</v>
      </c>
      <c r="G12681">
        <v>11</v>
      </c>
      <c r="H12681">
        <v>9</v>
      </c>
      <c r="J12681">
        <v>54</v>
      </c>
      <c r="P12681" t="str">
        <f t="shared" si="1189"/>
        <v>54</v>
      </c>
      <c r="Q12681">
        <v>1</v>
      </c>
      <c r="R12681">
        <v>1</v>
      </c>
      <c r="S12681">
        <v>2</v>
      </c>
      <c r="U12681" t="s">
        <v>44</v>
      </c>
      <c r="V12681">
        <v>1</v>
      </c>
      <c r="W12681" t="str">
        <f t="shared" si="1190"/>
        <v>HINTZ, GORDON</v>
      </c>
      <c r="X12681" t="s">
        <v>19965</v>
      </c>
      <c r="Y12681">
        <v>100</v>
      </c>
      <c r="Z12681">
        <v>100</v>
      </c>
      <c r="AA12681">
        <v>1</v>
      </c>
      <c r="AB12681">
        <v>17400</v>
      </c>
      <c r="AC12681">
        <v>1</v>
      </c>
      <c r="AH12681">
        <f t="shared" si="1191"/>
        <v>29058</v>
      </c>
      <c r="AI12681">
        <f t="shared" si="1192"/>
        <v>17400</v>
      </c>
      <c r="AJ12681">
        <f t="shared" si="1193"/>
        <v>11594</v>
      </c>
      <c r="AK12681">
        <f t="shared" si="1194"/>
        <v>64</v>
      </c>
      <c r="AT12681">
        <v>0</v>
      </c>
      <c r="AU12681">
        <v>0</v>
      </c>
      <c r="AW12681" t="s">
        <v>19966</v>
      </c>
      <c r="AX12681" t="s">
        <v>1421</v>
      </c>
    </row>
    <row r="12682" spans="1:51">
      <c r="A12682">
        <v>321172</v>
      </c>
      <c r="B12682">
        <v>49</v>
      </c>
      <c r="C12682" t="s">
        <v>19858</v>
      </c>
      <c r="D12682">
        <v>55</v>
      </c>
      <c r="E12682">
        <v>25</v>
      </c>
      <c r="F12682">
        <v>2012</v>
      </c>
      <c r="G12682">
        <v>11</v>
      </c>
      <c r="H12682">
        <v>9</v>
      </c>
      <c r="J12682">
        <v>54</v>
      </c>
      <c r="P12682" t="str">
        <f t="shared" si="1189"/>
        <v>54</v>
      </c>
      <c r="Q12682">
        <v>1</v>
      </c>
      <c r="R12682">
        <v>1</v>
      </c>
      <c r="S12682">
        <v>2</v>
      </c>
      <c r="U12682" t="s">
        <v>44</v>
      </c>
      <c r="V12682">
        <v>1</v>
      </c>
      <c r="W12682" t="str">
        <f t="shared" si="1190"/>
        <v>SCATTERING</v>
      </c>
      <c r="X12682" t="s">
        <v>313</v>
      </c>
      <c r="Y12682">
        <v>2683</v>
      </c>
      <c r="Z12682">
        <v>600</v>
      </c>
      <c r="AA12682">
        <v>0</v>
      </c>
      <c r="AB12682">
        <v>64</v>
      </c>
      <c r="AC12682">
        <v>0</v>
      </c>
      <c r="AH12682">
        <f t="shared" si="1191"/>
        <v>29058</v>
      </c>
      <c r="AI12682">
        <f t="shared" si="1192"/>
        <v>17400</v>
      </c>
      <c r="AJ12682">
        <f t="shared" si="1193"/>
        <v>11594</v>
      </c>
      <c r="AK12682">
        <f t="shared" si="1194"/>
        <v>64</v>
      </c>
      <c r="AT12682">
        <v>0</v>
      </c>
      <c r="AU12682">
        <v>0</v>
      </c>
      <c r="AW12682" t="s">
        <v>313</v>
      </c>
    </row>
    <row r="12683" spans="1:51">
      <c r="A12683">
        <v>321177</v>
      </c>
      <c r="B12683">
        <v>49</v>
      </c>
      <c r="C12683" t="s">
        <v>19858</v>
      </c>
      <c r="D12683">
        <v>55</v>
      </c>
      <c r="E12683">
        <v>25</v>
      </c>
      <c r="F12683">
        <v>2012</v>
      </c>
      <c r="G12683">
        <v>11</v>
      </c>
      <c r="H12683">
        <v>9</v>
      </c>
      <c r="J12683">
        <v>55</v>
      </c>
      <c r="P12683" t="str">
        <f t="shared" si="1189"/>
        <v>55</v>
      </c>
      <c r="Q12683">
        <v>1</v>
      </c>
      <c r="R12683">
        <v>1</v>
      </c>
      <c r="S12683">
        <v>2</v>
      </c>
      <c r="U12683" t="s">
        <v>44</v>
      </c>
      <c r="V12683">
        <v>1</v>
      </c>
      <c r="W12683" t="str">
        <f t="shared" si="1190"/>
        <v>CRAIL, JIM</v>
      </c>
      <c r="X12683" t="s">
        <v>19902</v>
      </c>
      <c r="Y12683">
        <v>100</v>
      </c>
      <c r="Z12683">
        <v>100</v>
      </c>
      <c r="AA12683">
        <v>0</v>
      </c>
      <c r="AB12683">
        <v>10202</v>
      </c>
      <c r="AC12683">
        <v>0</v>
      </c>
      <c r="AH12683">
        <f t="shared" si="1191"/>
        <v>30408</v>
      </c>
      <c r="AI12683">
        <f t="shared" si="1192"/>
        <v>10202</v>
      </c>
      <c r="AJ12683">
        <f t="shared" si="1193"/>
        <v>19142</v>
      </c>
      <c r="AK12683">
        <f t="shared" si="1194"/>
        <v>1064</v>
      </c>
      <c r="AT12683">
        <v>0</v>
      </c>
      <c r="AU12683">
        <v>0</v>
      </c>
      <c r="AW12683" t="s">
        <v>19903</v>
      </c>
      <c r="AX12683" t="s">
        <v>566</v>
      </c>
    </row>
    <row r="12684" spans="1:51">
      <c r="A12684">
        <v>321178</v>
      </c>
      <c r="B12684">
        <v>49</v>
      </c>
      <c r="C12684" t="s">
        <v>19858</v>
      </c>
      <c r="D12684">
        <v>55</v>
      </c>
      <c r="E12684">
        <v>25</v>
      </c>
      <c r="F12684">
        <v>2012</v>
      </c>
      <c r="G12684">
        <v>11</v>
      </c>
      <c r="H12684">
        <v>9</v>
      </c>
      <c r="J12684">
        <v>55</v>
      </c>
      <c r="P12684" t="str">
        <f t="shared" si="1189"/>
        <v>55</v>
      </c>
      <c r="Q12684">
        <v>1</v>
      </c>
      <c r="R12684">
        <v>1</v>
      </c>
      <c r="S12684">
        <v>2</v>
      </c>
      <c r="U12684" t="s">
        <v>44</v>
      </c>
      <c r="V12684">
        <v>1</v>
      </c>
      <c r="W12684" t="str">
        <f t="shared" si="1190"/>
        <v>KAUFERT, DEAN R.</v>
      </c>
      <c r="X12684" t="s">
        <v>19984</v>
      </c>
      <c r="Y12684">
        <v>200</v>
      </c>
      <c r="Z12684">
        <v>200</v>
      </c>
      <c r="AA12684">
        <v>1</v>
      </c>
      <c r="AB12684">
        <v>19142</v>
      </c>
      <c r="AC12684">
        <v>1</v>
      </c>
      <c r="AH12684">
        <f t="shared" si="1191"/>
        <v>30408</v>
      </c>
      <c r="AI12684">
        <f t="shared" si="1192"/>
        <v>10202</v>
      </c>
      <c r="AJ12684">
        <f t="shared" si="1193"/>
        <v>19142</v>
      </c>
      <c r="AK12684">
        <f t="shared" si="1194"/>
        <v>1064</v>
      </c>
      <c r="AT12684">
        <v>0</v>
      </c>
      <c r="AU12684">
        <v>0</v>
      </c>
      <c r="AW12684" t="s">
        <v>19985</v>
      </c>
      <c r="AX12684" t="s">
        <v>455</v>
      </c>
      <c r="AY12684" t="s">
        <v>86</v>
      </c>
    </row>
    <row r="12685" spans="1:51">
      <c r="A12685">
        <v>321176</v>
      </c>
      <c r="B12685">
        <v>49</v>
      </c>
      <c r="C12685" t="s">
        <v>19858</v>
      </c>
      <c r="D12685">
        <v>55</v>
      </c>
      <c r="E12685">
        <v>25</v>
      </c>
      <c r="F12685">
        <v>2012</v>
      </c>
      <c r="G12685">
        <v>11</v>
      </c>
      <c r="H12685">
        <v>9</v>
      </c>
      <c r="J12685">
        <v>55</v>
      </c>
      <c r="P12685" t="str">
        <f t="shared" si="1189"/>
        <v>55</v>
      </c>
      <c r="Q12685">
        <v>1</v>
      </c>
      <c r="R12685">
        <v>1</v>
      </c>
      <c r="S12685">
        <v>2</v>
      </c>
      <c r="U12685" t="s">
        <v>44</v>
      </c>
      <c r="V12685">
        <v>1</v>
      </c>
      <c r="W12685" t="str">
        <f t="shared" si="1190"/>
        <v>MARTIN, RICH</v>
      </c>
      <c r="X12685" t="s">
        <v>20050</v>
      </c>
      <c r="Y12685">
        <v>328</v>
      </c>
      <c r="Z12685">
        <v>400</v>
      </c>
      <c r="AA12685">
        <v>0</v>
      </c>
      <c r="AB12685">
        <v>1016</v>
      </c>
      <c r="AC12685">
        <v>0</v>
      </c>
      <c r="AH12685">
        <f t="shared" si="1191"/>
        <v>30408</v>
      </c>
      <c r="AI12685">
        <f t="shared" si="1192"/>
        <v>10202</v>
      </c>
      <c r="AJ12685">
        <f t="shared" si="1193"/>
        <v>19142</v>
      </c>
      <c r="AK12685">
        <f t="shared" si="1194"/>
        <v>1064</v>
      </c>
      <c r="AT12685">
        <v>0</v>
      </c>
      <c r="AU12685">
        <v>0</v>
      </c>
      <c r="AW12685" t="s">
        <v>238</v>
      </c>
      <c r="AX12685" t="s">
        <v>441</v>
      </c>
    </row>
    <row r="12686" spans="1:51">
      <c r="A12686">
        <v>321175</v>
      </c>
      <c r="B12686">
        <v>49</v>
      </c>
      <c r="C12686" t="s">
        <v>19858</v>
      </c>
      <c r="D12686">
        <v>55</v>
      </c>
      <c r="E12686">
        <v>25</v>
      </c>
      <c r="F12686">
        <v>2012</v>
      </c>
      <c r="G12686">
        <v>11</v>
      </c>
      <c r="H12686">
        <v>9</v>
      </c>
      <c r="J12686">
        <v>55</v>
      </c>
      <c r="P12686" t="str">
        <f t="shared" si="1189"/>
        <v>55</v>
      </c>
      <c r="Q12686">
        <v>1</v>
      </c>
      <c r="R12686">
        <v>1</v>
      </c>
      <c r="S12686">
        <v>2</v>
      </c>
      <c r="U12686" t="s">
        <v>44</v>
      </c>
      <c r="V12686">
        <v>1</v>
      </c>
      <c r="W12686" t="str">
        <f t="shared" si="1190"/>
        <v>SCATTERING</v>
      </c>
      <c r="X12686" t="s">
        <v>313</v>
      </c>
      <c r="Y12686">
        <v>2683</v>
      </c>
      <c r="Z12686">
        <v>600</v>
      </c>
      <c r="AA12686">
        <v>0</v>
      </c>
      <c r="AB12686">
        <v>48</v>
      </c>
      <c r="AC12686">
        <v>0</v>
      </c>
      <c r="AH12686">
        <f t="shared" si="1191"/>
        <v>30408</v>
      </c>
      <c r="AI12686">
        <f t="shared" si="1192"/>
        <v>10202</v>
      </c>
      <c r="AJ12686">
        <f t="shared" si="1193"/>
        <v>19142</v>
      </c>
      <c r="AK12686">
        <f t="shared" si="1194"/>
        <v>1064</v>
      </c>
      <c r="AT12686">
        <v>0</v>
      </c>
      <c r="AU12686">
        <v>0</v>
      </c>
      <c r="AW12686" t="s">
        <v>313</v>
      </c>
    </row>
    <row r="12687" spans="1:51">
      <c r="A12687">
        <v>321181</v>
      </c>
      <c r="B12687">
        <v>49</v>
      </c>
      <c r="C12687" t="s">
        <v>19858</v>
      </c>
      <c r="D12687">
        <v>55</v>
      </c>
      <c r="E12687">
        <v>25</v>
      </c>
      <c r="F12687">
        <v>2012</v>
      </c>
      <c r="G12687">
        <v>11</v>
      </c>
      <c r="H12687">
        <v>9</v>
      </c>
      <c r="J12687">
        <v>56</v>
      </c>
      <c r="P12687" t="str">
        <f t="shared" si="1189"/>
        <v>56</v>
      </c>
      <c r="Q12687">
        <v>1</v>
      </c>
      <c r="R12687">
        <v>1</v>
      </c>
      <c r="S12687">
        <v>2</v>
      </c>
      <c r="U12687" t="s">
        <v>44</v>
      </c>
      <c r="V12687">
        <v>1</v>
      </c>
      <c r="W12687" t="str">
        <f t="shared" si="1190"/>
        <v>MURPHY, DAVE</v>
      </c>
      <c r="X12687" t="s">
        <v>20067</v>
      </c>
      <c r="Y12687">
        <v>200</v>
      </c>
      <c r="Z12687">
        <v>200</v>
      </c>
      <c r="AA12687">
        <v>0</v>
      </c>
      <c r="AB12687">
        <v>18306</v>
      </c>
      <c r="AC12687">
        <v>1</v>
      </c>
      <c r="AH12687">
        <f t="shared" si="1191"/>
        <v>31407</v>
      </c>
      <c r="AI12687">
        <f t="shared" si="1192"/>
        <v>13071</v>
      </c>
      <c r="AJ12687">
        <f t="shared" si="1193"/>
        <v>18306</v>
      </c>
      <c r="AK12687">
        <f t="shared" si="1194"/>
        <v>30</v>
      </c>
      <c r="AT12687">
        <v>0</v>
      </c>
      <c r="AU12687">
        <v>0</v>
      </c>
      <c r="AW12687" t="s">
        <v>631</v>
      </c>
      <c r="AX12687" t="s">
        <v>549</v>
      </c>
    </row>
    <row r="12688" spans="1:51">
      <c r="A12688">
        <v>321179</v>
      </c>
      <c r="B12688">
        <v>49</v>
      </c>
      <c r="C12688" t="s">
        <v>19858</v>
      </c>
      <c r="D12688">
        <v>55</v>
      </c>
      <c r="E12688">
        <v>25</v>
      </c>
      <c r="F12688">
        <v>2012</v>
      </c>
      <c r="G12688">
        <v>11</v>
      </c>
      <c r="H12688">
        <v>9</v>
      </c>
      <c r="J12688">
        <v>56</v>
      </c>
      <c r="P12688" t="str">
        <f t="shared" si="1189"/>
        <v>56</v>
      </c>
      <c r="Q12688">
        <v>1</v>
      </c>
      <c r="R12688">
        <v>1</v>
      </c>
      <c r="S12688">
        <v>2</v>
      </c>
      <c r="U12688" t="s">
        <v>44</v>
      </c>
      <c r="V12688">
        <v>1</v>
      </c>
      <c r="W12688" t="str">
        <f t="shared" si="1190"/>
        <v>SCATTERING</v>
      </c>
      <c r="X12688" t="s">
        <v>313</v>
      </c>
      <c r="Y12688">
        <v>2683</v>
      </c>
      <c r="Z12688">
        <v>600</v>
      </c>
      <c r="AA12688">
        <v>0</v>
      </c>
      <c r="AB12688">
        <v>30</v>
      </c>
      <c r="AC12688">
        <v>0</v>
      </c>
      <c r="AH12688">
        <f t="shared" si="1191"/>
        <v>31407</v>
      </c>
      <c r="AI12688">
        <f t="shared" si="1192"/>
        <v>13071</v>
      </c>
      <c r="AJ12688">
        <f t="shared" si="1193"/>
        <v>18306</v>
      </c>
      <c r="AK12688">
        <f t="shared" si="1194"/>
        <v>30</v>
      </c>
      <c r="AT12688">
        <v>0</v>
      </c>
      <c r="AU12688">
        <v>0</v>
      </c>
      <c r="AW12688" t="s">
        <v>313</v>
      </c>
    </row>
    <row r="12689" spans="1:51">
      <c r="A12689">
        <v>321180</v>
      </c>
      <c r="B12689">
        <v>49</v>
      </c>
      <c r="C12689" t="s">
        <v>19858</v>
      </c>
      <c r="D12689">
        <v>55</v>
      </c>
      <c r="E12689">
        <v>25</v>
      </c>
      <c r="F12689">
        <v>2012</v>
      </c>
      <c r="G12689">
        <v>11</v>
      </c>
      <c r="H12689">
        <v>9</v>
      </c>
      <c r="J12689">
        <v>56</v>
      </c>
      <c r="P12689" t="str">
        <f t="shared" si="1189"/>
        <v>56</v>
      </c>
      <c r="Q12689">
        <v>1</v>
      </c>
      <c r="R12689">
        <v>1</v>
      </c>
      <c r="S12689">
        <v>2</v>
      </c>
      <c r="U12689" t="s">
        <v>44</v>
      </c>
      <c r="V12689">
        <v>1</v>
      </c>
      <c r="W12689" t="str">
        <f t="shared" si="1190"/>
        <v>SCHOENBOHM, RICHARD B.</v>
      </c>
      <c r="X12689" t="s">
        <v>20142</v>
      </c>
      <c r="Y12689">
        <v>100</v>
      </c>
      <c r="Z12689">
        <v>100</v>
      </c>
      <c r="AA12689">
        <v>0</v>
      </c>
      <c r="AB12689">
        <v>13071</v>
      </c>
      <c r="AC12689">
        <v>0</v>
      </c>
      <c r="AH12689">
        <f t="shared" si="1191"/>
        <v>31407</v>
      </c>
      <c r="AI12689">
        <f t="shared" si="1192"/>
        <v>13071</v>
      </c>
      <c r="AJ12689">
        <f t="shared" si="1193"/>
        <v>18306</v>
      </c>
      <c r="AK12689">
        <f t="shared" si="1194"/>
        <v>30</v>
      </c>
      <c r="AT12689">
        <v>0</v>
      </c>
      <c r="AU12689">
        <v>0</v>
      </c>
      <c r="AW12689" t="s">
        <v>20143</v>
      </c>
      <c r="AX12689" t="s">
        <v>1236</v>
      </c>
      <c r="AY12689" t="s">
        <v>68</v>
      </c>
    </row>
    <row r="12690" spans="1:51">
      <c r="A12690">
        <v>321183</v>
      </c>
      <c r="B12690">
        <v>49</v>
      </c>
      <c r="C12690" t="s">
        <v>19858</v>
      </c>
      <c r="D12690">
        <v>55</v>
      </c>
      <c r="E12690">
        <v>25</v>
      </c>
      <c r="F12690">
        <v>2012</v>
      </c>
      <c r="G12690">
        <v>11</v>
      </c>
      <c r="H12690">
        <v>9</v>
      </c>
      <c r="J12690">
        <v>57</v>
      </c>
      <c r="P12690" t="str">
        <f t="shared" si="1189"/>
        <v>57</v>
      </c>
      <c r="Q12690">
        <v>1</v>
      </c>
      <c r="R12690">
        <v>1</v>
      </c>
      <c r="S12690">
        <v>2</v>
      </c>
      <c r="U12690" t="s">
        <v>44</v>
      </c>
      <c r="V12690">
        <v>1</v>
      </c>
      <c r="W12690" t="str">
        <f t="shared" si="1190"/>
        <v>GARROW, BRIAN</v>
      </c>
      <c r="X12690" t="s">
        <v>19936</v>
      </c>
      <c r="Y12690">
        <v>2550</v>
      </c>
      <c r="Z12690">
        <v>600</v>
      </c>
      <c r="AA12690">
        <v>0</v>
      </c>
      <c r="AB12690">
        <v>668</v>
      </c>
      <c r="AC12690">
        <v>0</v>
      </c>
      <c r="AH12690">
        <f t="shared" si="1191"/>
        <v>21124</v>
      </c>
      <c r="AI12690">
        <f t="shared" si="1192"/>
        <v>19862</v>
      </c>
      <c r="AJ12690">
        <f t="shared" si="1193"/>
        <v>0</v>
      </c>
      <c r="AK12690">
        <f t="shared" si="1194"/>
        <v>1262</v>
      </c>
      <c r="AT12690">
        <v>0</v>
      </c>
      <c r="AU12690">
        <v>0</v>
      </c>
      <c r="AW12690" t="s">
        <v>19937</v>
      </c>
      <c r="AX12690" t="s">
        <v>552</v>
      </c>
    </row>
    <row r="12691" spans="1:51">
      <c r="A12691">
        <v>321182</v>
      </c>
      <c r="B12691">
        <v>49</v>
      </c>
      <c r="C12691" t="s">
        <v>19858</v>
      </c>
      <c r="D12691">
        <v>55</v>
      </c>
      <c r="E12691">
        <v>25</v>
      </c>
      <c r="F12691">
        <v>2012</v>
      </c>
      <c r="G12691">
        <v>11</v>
      </c>
      <c r="H12691">
        <v>9</v>
      </c>
      <c r="J12691">
        <v>57</v>
      </c>
      <c r="P12691" t="str">
        <f t="shared" si="1189"/>
        <v>57</v>
      </c>
      <c r="Q12691">
        <v>1</v>
      </c>
      <c r="R12691">
        <v>1</v>
      </c>
      <c r="S12691">
        <v>2</v>
      </c>
      <c r="U12691" t="s">
        <v>44</v>
      </c>
      <c r="V12691">
        <v>1</v>
      </c>
      <c r="W12691" t="str">
        <f t="shared" si="1190"/>
        <v>SCATTERING</v>
      </c>
      <c r="X12691" t="s">
        <v>313</v>
      </c>
      <c r="Y12691">
        <v>2683</v>
      </c>
      <c r="Z12691">
        <v>600</v>
      </c>
      <c r="AA12691">
        <v>0</v>
      </c>
      <c r="AB12691">
        <v>594</v>
      </c>
      <c r="AC12691">
        <v>0</v>
      </c>
      <c r="AH12691">
        <f t="shared" si="1191"/>
        <v>21124</v>
      </c>
      <c r="AI12691">
        <f t="shared" si="1192"/>
        <v>19862</v>
      </c>
      <c r="AJ12691">
        <f t="shared" si="1193"/>
        <v>0</v>
      </c>
      <c r="AK12691">
        <f t="shared" si="1194"/>
        <v>1262</v>
      </c>
      <c r="AT12691">
        <v>0</v>
      </c>
      <c r="AU12691">
        <v>0</v>
      </c>
      <c r="AW12691" t="s">
        <v>313</v>
      </c>
    </row>
    <row r="12692" spans="1:51">
      <c r="A12692">
        <v>321184</v>
      </c>
      <c r="B12692">
        <v>49</v>
      </c>
      <c r="C12692" t="s">
        <v>19858</v>
      </c>
      <c r="D12692">
        <v>55</v>
      </c>
      <c r="E12692">
        <v>25</v>
      </c>
      <c r="F12692">
        <v>2012</v>
      </c>
      <c r="G12692">
        <v>11</v>
      </c>
      <c r="H12692">
        <v>9</v>
      </c>
      <c r="J12692">
        <v>57</v>
      </c>
      <c r="P12692" t="str">
        <f t="shared" si="1189"/>
        <v>57</v>
      </c>
      <c r="Q12692">
        <v>1</v>
      </c>
      <c r="R12692">
        <v>1</v>
      </c>
      <c r="S12692">
        <v>2</v>
      </c>
      <c r="U12692" t="s">
        <v>44</v>
      </c>
      <c r="V12692">
        <v>1</v>
      </c>
      <c r="W12692" t="str">
        <f t="shared" si="1190"/>
        <v>SCHABER, PENNY BERNARD</v>
      </c>
      <c r="X12692" t="s">
        <v>20138</v>
      </c>
      <c r="Y12692">
        <v>100</v>
      </c>
      <c r="Z12692">
        <v>100</v>
      </c>
      <c r="AA12692">
        <v>1</v>
      </c>
      <c r="AB12692">
        <v>19862</v>
      </c>
      <c r="AC12692">
        <v>1</v>
      </c>
      <c r="AH12692">
        <f t="shared" si="1191"/>
        <v>21124</v>
      </c>
      <c r="AI12692">
        <f t="shared" si="1192"/>
        <v>19862</v>
      </c>
      <c r="AJ12692">
        <f t="shared" si="1193"/>
        <v>0</v>
      </c>
      <c r="AK12692">
        <f t="shared" si="1194"/>
        <v>1262</v>
      </c>
      <c r="AT12692">
        <v>0</v>
      </c>
      <c r="AU12692">
        <v>0</v>
      </c>
      <c r="AW12692" t="s">
        <v>20139</v>
      </c>
      <c r="AX12692" t="s">
        <v>2249</v>
      </c>
      <c r="AY12692" t="s">
        <v>5004</v>
      </c>
    </row>
    <row r="12693" spans="1:51">
      <c r="A12693">
        <v>321185</v>
      </c>
      <c r="B12693">
        <v>49</v>
      </c>
      <c r="C12693" t="s">
        <v>19858</v>
      </c>
      <c r="D12693">
        <v>55</v>
      </c>
      <c r="E12693">
        <v>25</v>
      </c>
      <c r="F12693">
        <v>2012</v>
      </c>
      <c r="G12693">
        <v>11</v>
      </c>
      <c r="H12693">
        <v>9</v>
      </c>
      <c r="J12693">
        <v>58</v>
      </c>
      <c r="P12693" t="str">
        <f t="shared" si="1189"/>
        <v>58</v>
      </c>
      <c r="Q12693">
        <v>1</v>
      </c>
      <c r="R12693">
        <v>1</v>
      </c>
      <c r="S12693">
        <v>2</v>
      </c>
      <c r="U12693" t="s">
        <v>44</v>
      </c>
      <c r="V12693">
        <v>1</v>
      </c>
      <c r="W12693" t="str">
        <f t="shared" si="1190"/>
        <v>SCATTERING</v>
      </c>
      <c r="X12693" t="s">
        <v>313</v>
      </c>
      <c r="Y12693">
        <v>2683</v>
      </c>
      <c r="Z12693">
        <v>600</v>
      </c>
      <c r="AA12693">
        <v>0</v>
      </c>
      <c r="AB12693">
        <v>303</v>
      </c>
      <c r="AC12693">
        <v>0</v>
      </c>
      <c r="AH12693">
        <f t="shared" si="1191"/>
        <v>27248</v>
      </c>
      <c r="AI12693">
        <f t="shared" si="1192"/>
        <v>0</v>
      </c>
      <c r="AJ12693">
        <f t="shared" si="1193"/>
        <v>26945</v>
      </c>
      <c r="AK12693">
        <f t="shared" si="1194"/>
        <v>303</v>
      </c>
      <c r="AT12693">
        <v>0</v>
      </c>
      <c r="AU12693">
        <v>0</v>
      </c>
      <c r="AW12693" t="s">
        <v>313</v>
      </c>
    </row>
    <row r="12694" spans="1:51">
      <c r="A12694">
        <v>321186</v>
      </c>
      <c r="B12694">
        <v>49</v>
      </c>
      <c r="C12694" t="s">
        <v>19858</v>
      </c>
      <c r="D12694">
        <v>55</v>
      </c>
      <c r="E12694">
        <v>25</v>
      </c>
      <c r="F12694">
        <v>2012</v>
      </c>
      <c r="G12694">
        <v>11</v>
      </c>
      <c r="H12694">
        <v>9</v>
      </c>
      <c r="J12694">
        <v>58</v>
      </c>
      <c r="P12694" t="str">
        <f t="shared" si="1189"/>
        <v>58</v>
      </c>
      <c r="Q12694">
        <v>1</v>
      </c>
      <c r="R12694">
        <v>1</v>
      </c>
      <c r="S12694">
        <v>2</v>
      </c>
      <c r="U12694" t="s">
        <v>44</v>
      </c>
      <c r="V12694">
        <v>1</v>
      </c>
      <c r="W12694" t="str">
        <f t="shared" si="1190"/>
        <v>STRACHOTA, PAT</v>
      </c>
      <c r="X12694" t="s">
        <v>20179</v>
      </c>
      <c r="Y12694">
        <v>200</v>
      </c>
      <c r="Z12694">
        <v>200</v>
      </c>
      <c r="AA12694">
        <v>1</v>
      </c>
      <c r="AB12694">
        <v>26945</v>
      </c>
      <c r="AC12694">
        <v>1</v>
      </c>
      <c r="AH12694">
        <f t="shared" si="1191"/>
        <v>27248</v>
      </c>
      <c r="AI12694">
        <f t="shared" si="1192"/>
        <v>0</v>
      </c>
      <c r="AJ12694">
        <f t="shared" si="1193"/>
        <v>26945</v>
      </c>
      <c r="AK12694">
        <f t="shared" si="1194"/>
        <v>303</v>
      </c>
      <c r="AT12694">
        <v>0</v>
      </c>
      <c r="AU12694">
        <v>0</v>
      </c>
      <c r="AW12694" t="s">
        <v>20180</v>
      </c>
      <c r="AX12694" t="s">
        <v>750</v>
      </c>
    </row>
    <row r="12695" spans="1:51">
      <c r="A12695">
        <v>321188</v>
      </c>
      <c r="B12695">
        <v>49</v>
      </c>
      <c r="C12695" t="s">
        <v>19858</v>
      </c>
      <c r="D12695">
        <v>55</v>
      </c>
      <c r="E12695">
        <v>25</v>
      </c>
      <c r="F12695">
        <v>2012</v>
      </c>
      <c r="G12695">
        <v>11</v>
      </c>
      <c r="H12695">
        <v>9</v>
      </c>
      <c r="J12695">
        <v>59</v>
      </c>
      <c r="P12695" t="str">
        <f t="shared" si="1189"/>
        <v>59</v>
      </c>
      <c r="Q12695">
        <v>1</v>
      </c>
      <c r="R12695">
        <v>1</v>
      </c>
      <c r="S12695">
        <v>2</v>
      </c>
      <c r="U12695" t="s">
        <v>44</v>
      </c>
      <c r="V12695">
        <v>1</v>
      </c>
      <c r="W12695" t="str">
        <f t="shared" si="1190"/>
        <v>LEMAHIEU, DANIEL R.</v>
      </c>
      <c r="X12695" t="s">
        <v>20033</v>
      </c>
      <c r="Y12695">
        <v>200</v>
      </c>
      <c r="Z12695">
        <v>200</v>
      </c>
      <c r="AA12695">
        <v>1</v>
      </c>
      <c r="AB12695">
        <v>25172</v>
      </c>
      <c r="AC12695">
        <v>1</v>
      </c>
      <c r="AH12695">
        <f t="shared" si="1191"/>
        <v>25369</v>
      </c>
      <c r="AI12695">
        <f t="shared" si="1192"/>
        <v>0</v>
      </c>
      <c r="AJ12695">
        <f t="shared" si="1193"/>
        <v>25172</v>
      </c>
      <c r="AK12695">
        <f t="shared" si="1194"/>
        <v>197</v>
      </c>
      <c r="AT12695">
        <v>0</v>
      </c>
      <c r="AU12695">
        <v>0</v>
      </c>
      <c r="AW12695" t="s">
        <v>20034</v>
      </c>
      <c r="AX12695" t="s">
        <v>432</v>
      </c>
      <c r="AY12695" t="s">
        <v>86</v>
      </c>
    </row>
    <row r="12696" spans="1:51">
      <c r="A12696">
        <v>321187</v>
      </c>
      <c r="B12696">
        <v>49</v>
      </c>
      <c r="C12696" t="s">
        <v>19858</v>
      </c>
      <c r="D12696">
        <v>55</v>
      </c>
      <c r="E12696">
        <v>25</v>
      </c>
      <c r="F12696">
        <v>2012</v>
      </c>
      <c r="G12696">
        <v>11</v>
      </c>
      <c r="H12696">
        <v>9</v>
      </c>
      <c r="J12696">
        <v>59</v>
      </c>
      <c r="P12696" t="str">
        <f t="shared" si="1189"/>
        <v>59</v>
      </c>
      <c r="Q12696">
        <v>1</v>
      </c>
      <c r="R12696">
        <v>1</v>
      </c>
      <c r="S12696">
        <v>2</v>
      </c>
      <c r="U12696" t="s">
        <v>44</v>
      </c>
      <c r="V12696">
        <v>1</v>
      </c>
      <c r="W12696" t="str">
        <f t="shared" si="1190"/>
        <v>SCATTERING</v>
      </c>
      <c r="X12696" t="s">
        <v>313</v>
      </c>
      <c r="Y12696">
        <v>2683</v>
      </c>
      <c r="Z12696">
        <v>600</v>
      </c>
      <c r="AA12696">
        <v>0</v>
      </c>
      <c r="AB12696">
        <v>197</v>
      </c>
      <c r="AC12696">
        <v>0</v>
      </c>
      <c r="AH12696">
        <f t="shared" si="1191"/>
        <v>25369</v>
      </c>
      <c r="AI12696">
        <f t="shared" si="1192"/>
        <v>0</v>
      </c>
      <c r="AJ12696">
        <f t="shared" si="1193"/>
        <v>25172</v>
      </c>
      <c r="AK12696">
        <f t="shared" si="1194"/>
        <v>197</v>
      </c>
      <c r="AT12696">
        <v>0</v>
      </c>
      <c r="AU12696">
        <v>0</v>
      </c>
      <c r="AW12696" t="s">
        <v>313</v>
      </c>
    </row>
    <row r="12697" spans="1:51">
      <c r="A12697">
        <v>321190</v>
      </c>
      <c r="B12697">
        <v>49</v>
      </c>
      <c r="C12697" t="s">
        <v>19858</v>
      </c>
      <c r="D12697">
        <v>55</v>
      </c>
      <c r="E12697">
        <v>25</v>
      </c>
      <c r="F12697">
        <v>2012</v>
      </c>
      <c r="G12697">
        <v>11</v>
      </c>
      <c r="H12697">
        <v>9</v>
      </c>
      <c r="J12697">
        <v>60</v>
      </c>
      <c r="P12697" t="str">
        <f t="shared" si="1189"/>
        <v>60</v>
      </c>
      <c r="Q12697">
        <v>1</v>
      </c>
      <c r="R12697">
        <v>1</v>
      </c>
      <c r="S12697">
        <v>2</v>
      </c>
      <c r="U12697" t="s">
        <v>44</v>
      </c>
      <c r="V12697">
        <v>1</v>
      </c>
      <c r="W12697" t="str">
        <f t="shared" si="1190"/>
        <v>DUMAN, PERRY</v>
      </c>
      <c r="X12697" t="s">
        <v>19917</v>
      </c>
      <c r="Y12697">
        <v>100</v>
      </c>
      <c r="Z12697">
        <v>100</v>
      </c>
      <c r="AA12697">
        <v>0</v>
      </c>
      <c r="AB12697">
        <v>9682</v>
      </c>
      <c r="AC12697">
        <v>0</v>
      </c>
      <c r="AH12697">
        <f t="shared" si="1191"/>
        <v>33633</v>
      </c>
      <c r="AI12697">
        <f t="shared" si="1192"/>
        <v>9682</v>
      </c>
      <c r="AJ12697">
        <f t="shared" si="1193"/>
        <v>23905</v>
      </c>
      <c r="AK12697">
        <f t="shared" si="1194"/>
        <v>46</v>
      </c>
      <c r="AT12697">
        <v>0</v>
      </c>
      <c r="AU12697">
        <v>0</v>
      </c>
      <c r="AW12697" t="s">
        <v>19918</v>
      </c>
      <c r="AX12697" t="s">
        <v>1128</v>
      </c>
    </row>
    <row r="12698" spans="1:51">
      <c r="A12698">
        <v>321189</v>
      </c>
      <c r="B12698">
        <v>49</v>
      </c>
      <c r="C12698" t="s">
        <v>19858</v>
      </c>
      <c r="D12698">
        <v>55</v>
      </c>
      <c r="E12698">
        <v>25</v>
      </c>
      <c r="F12698">
        <v>2012</v>
      </c>
      <c r="G12698">
        <v>11</v>
      </c>
      <c r="H12698">
        <v>9</v>
      </c>
      <c r="J12698">
        <v>60</v>
      </c>
      <c r="P12698" t="str">
        <f t="shared" si="1189"/>
        <v>60</v>
      </c>
      <c r="Q12698">
        <v>1</v>
      </c>
      <c r="R12698">
        <v>1</v>
      </c>
      <c r="S12698">
        <v>2</v>
      </c>
      <c r="U12698" t="s">
        <v>44</v>
      </c>
      <c r="V12698">
        <v>1</v>
      </c>
      <c r="W12698" t="str">
        <f t="shared" si="1190"/>
        <v>SCATTERING</v>
      </c>
      <c r="X12698" t="s">
        <v>313</v>
      </c>
      <c r="Y12698">
        <v>2683</v>
      </c>
      <c r="Z12698">
        <v>600</v>
      </c>
      <c r="AA12698">
        <v>0</v>
      </c>
      <c r="AB12698">
        <v>46</v>
      </c>
      <c r="AC12698">
        <v>0</v>
      </c>
      <c r="AH12698">
        <f t="shared" si="1191"/>
        <v>33633</v>
      </c>
      <c r="AI12698">
        <f t="shared" si="1192"/>
        <v>9682</v>
      </c>
      <c r="AJ12698">
        <f t="shared" si="1193"/>
        <v>23905</v>
      </c>
      <c r="AK12698">
        <f t="shared" si="1194"/>
        <v>46</v>
      </c>
      <c r="AT12698">
        <v>0</v>
      </c>
      <c r="AU12698">
        <v>0</v>
      </c>
      <c r="AW12698" t="s">
        <v>313</v>
      </c>
    </row>
    <row r="12699" spans="1:51">
      <c r="A12699">
        <v>321191</v>
      </c>
      <c r="B12699">
        <v>49</v>
      </c>
      <c r="C12699" t="s">
        <v>19858</v>
      </c>
      <c r="D12699">
        <v>55</v>
      </c>
      <c r="E12699">
        <v>25</v>
      </c>
      <c r="F12699">
        <v>2012</v>
      </c>
      <c r="G12699">
        <v>11</v>
      </c>
      <c r="H12699">
        <v>9</v>
      </c>
      <c r="J12699">
        <v>60</v>
      </c>
      <c r="P12699" t="str">
        <f t="shared" si="1189"/>
        <v>60</v>
      </c>
      <c r="Q12699">
        <v>1</v>
      </c>
      <c r="R12699">
        <v>1</v>
      </c>
      <c r="S12699">
        <v>2</v>
      </c>
      <c r="U12699" t="s">
        <v>44</v>
      </c>
      <c r="V12699">
        <v>1</v>
      </c>
      <c r="W12699" t="str">
        <f t="shared" si="1190"/>
        <v>STROEBEL, DUEY</v>
      </c>
      <c r="X12699" t="s">
        <v>20181</v>
      </c>
      <c r="Y12699">
        <v>200</v>
      </c>
      <c r="Z12699">
        <v>200</v>
      </c>
      <c r="AA12699">
        <v>0</v>
      </c>
      <c r="AB12699">
        <v>23905</v>
      </c>
      <c r="AC12699">
        <v>1</v>
      </c>
      <c r="AH12699">
        <f t="shared" si="1191"/>
        <v>33633</v>
      </c>
      <c r="AI12699">
        <f t="shared" si="1192"/>
        <v>9682</v>
      </c>
      <c r="AJ12699">
        <f t="shared" si="1193"/>
        <v>23905</v>
      </c>
      <c r="AK12699">
        <f t="shared" si="1194"/>
        <v>46</v>
      </c>
      <c r="AT12699">
        <v>0</v>
      </c>
      <c r="AU12699">
        <v>0</v>
      </c>
      <c r="AW12699" t="s">
        <v>20182</v>
      </c>
      <c r="AX12699" t="s">
        <v>20183</v>
      </c>
    </row>
    <row r="12700" spans="1:51">
      <c r="A12700">
        <v>321194</v>
      </c>
      <c r="B12700">
        <v>49</v>
      </c>
      <c r="C12700" t="s">
        <v>19858</v>
      </c>
      <c r="D12700">
        <v>55</v>
      </c>
      <c r="E12700">
        <v>25</v>
      </c>
      <c r="F12700">
        <v>2012</v>
      </c>
      <c r="G12700">
        <v>11</v>
      </c>
      <c r="H12700">
        <v>9</v>
      </c>
      <c r="J12700">
        <v>61</v>
      </c>
      <c r="P12700" t="str">
        <f t="shared" si="1189"/>
        <v>61</v>
      </c>
      <c r="Q12700">
        <v>1</v>
      </c>
      <c r="R12700">
        <v>1</v>
      </c>
      <c r="S12700">
        <v>2</v>
      </c>
      <c r="U12700" t="s">
        <v>44</v>
      </c>
      <c r="V12700">
        <v>1</v>
      </c>
      <c r="W12700" t="str">
        <f t="shared" si="1190"/>
        <v>KERKMAN, SAMANTHA J.</v>
      </c>
      <c r="X12700" t="s">
        <v>19988</v>
      </c>
      <c r="Y12700">
        <v>200</v>
      </c>
      <c r="Z12700">
        <v>200</v>
      </c>
      <c r="AA12700">
        <v>1</v>
      </c>
      <c r="AB12700">
        <v>16589</v>
      </c>
      <c r="AC12700">
        <v>1</v>
      </c>
      <c r="AH12700">
        <f t="shared" si="1191"/>
        <v>29798</v>
      </c>
      <c r="AI12700">
        <f t="shared" si="1192"/>
        <v>13186</v>
      </c>
      <c r="AJ12700">
        <f t="shared" si="1193"/>
        <v>16589</v>
      </c>
      <c r="AK12700">
        <f t="shared" si="1194"/>
        <v>23</v>
      </c>
      <c r="AT12700">
        <v>0</v>
      </c>
      <c r="AU12700">
        <v>0</v>
      </c>
      <c r="AW12700" t="s">
        <v>19989</v>
      </c>
      <c r="AX12700" t="s">
        <v>19990</v>
      </c>
    </row>
    <row r="12701" spans="1:51">
      <c r="A12701">
        <v>321192</v>
      </c>
      <c r="B12701">
        <v>49</v>
      </c>
      <c r="C12701" t="s">
        <v>19858</v>
      </c>
      <c r="D12701">
        <v>55</v>
      </c>
      <c r="E12701">
        <v>25</v>
      </c>
      <c r="F12701">
        <v>2012</v>
      </c>
      <c r="G12701">
        <v>11</v>
      </c>
      <c r="H12701">
        <v>9</v>
      </c>
      <c r="J12701">
        <v>61</v>
      </c>
      <c r="P12701" t="str">
        <f t="shared" si="1189"/>
        <v>61</v>
      </c>
      <c r="Q12701">
        <v>1</v>
      </c>
      <c r="R12701">
        <v>1</v>
      </c>
      <c r="S12701">
        <v>2</v>
      </c>
      <c r="U12701" t="s">
        <v>44</v>
      </c>
      <c r="V12701">
        <v>1</v>
      </c>
      <c r="W12701" t="str">
        <f t="shared" si="1190"/>
        <v>SCATTERING</v>
      </c>
      <c r="X12701" t="s">
        <v>313</v>
      </c>
      <c r="Y12701">
        <v>2683</v>
      </c>
      <c r="Z12701">
        <v>600</v>
      </c>
      <c r="AA12701">
        <v>0</v>
      </c>
      <c r="AB12701">
        <v>23</v>
      </c>
      <c r="AC12701">
        <v>0</v>
      </c>
      <c r="AH12701">
        <f t="shared" si="1191"/>
        <v>29798</v>
      </c>
      <c r="AI12701">
        <f t="shared" si="1192"/>
        <v>13186</v>
      </c>
      <c r="AJ12701">
        <f t="shared" si="1193"/>
        <v>16589</v>
      </c>
      <c r="AK12701">
        <f t="shared" si="1194"/>
        <v>23</v>
      </c>
      <c r="AT12701">
        <v>0</v>
      </c>
      <c r="AU12701">
        <v>0</v>
      </c>
      <c r="AW12701" t="s">
        <v>313</v>
      </c>
    </row>
    <row r="12702" spans="1:51">
      <c r="A12702">
        <v>321193</v>
      </c>
      <c r="B12702">
        <v>49</v>
      </c>
      <c r="C12702" t="s">
        <v>19858</v>
      </c>
      <c r="D12702">
        <v>55</v>
      </c>
      <c r="E12702">
        <v>25</v>
      </c>
      <c r="F12702">
        <v>2012</v>
      </c>
      <c r="G12702">
        <v>11</v>
      </c>
      <c r="H12702">
        <v>9</v>
      </c>
      <c r="J12702">
        <v>61</v>
      </c>
      <c r="P12702" t="str">
        <f t="shared" si="1189"/>
        <v>61</v>
      </c>
      <c r="Q12702">
        <v>1</v>
      </c>
      <c r="R12702">
        <v>1</v>
      </c>
      <c r="S12702">
        <v>2</v>
      </c>
      <c r="U12702" t="s">
        <v>44</v>
      </c>
      <c r="V12702">
        <v>1</v>
      </c>
      <c r="W12702" t="str">
        <f t="shared" si="1190"/>
        <v>STEINBRINK, JOHN P.</v>
      </c>
      <c r="X12702" t="s">
        <v>20171</v>
      </c>
      <c r="Y12702">
        <v>100</v>
      </c>
      <c r="Z12702">
        <v>100</v>
      </c>
      <c r="AA12702">
        <v>1</v>
      </c>
      <c r="AB12702">
        <v>13186</v>
      </c>
      <c r="AC12702">
        <v>0</v>
      </c>
      <c r="AH12702">
        <f t="shared" si="1191"/>
        <v>29798</v>
      </c>
      <c r="AI12702">
        <f t="shared" si="1192"/>
        <v>13186</v>
      </c>
      <c r="AJ12702">
        <f t="shared" si="1193"/>
        <v>16589</v>
      </c>
      <c r="AK12702">
        <f t="shared" si="1194"/>
        <v>23</v>
      </c>
      <c r="AT12702">
        <v>0</v>
      </c>
      <c r="AU12702">
        <v>0</v>
      </c>
      <c r="AW12702" t="s">
        <v>20172</v>
      </c>
      <c r="AX12702" t="s">
        <v>67</v>
      </c>
      <c r="AY12702" t="s">
        <v>273</v>
      </c>
    </row>
    <row r="12703" spans="1:51">
      <c r="A12703">
        <v>321196</v>
      </c>
      <c r="B12703">
        <v>49</v>
      </c>
      <c r="C12703" t="s">
        <v>19858</v>
      </c>
      <c r="D12703">
        <v>55</v>
      </c>
      <c r="E12703">
        <v>25</v>
      </c>
      <c r="F12703">
        <v>2012</v>
      </c>
      <c r="G12703">
        <v>11</v>
      </c>
      <c r="H12703">
        <v>9</v>
      </c>
      <c r="J12703">
        <v>62</v>
      </c>
      <c r="P12703" t="str">
        <f t="shared" si="1189"/>
        <v>62</v>
      </c>
      <c r="Q12703">
        <v>1</v>
      </c>
      <c r="R12703">
        <v>1</v>
      </c>
      <c r="S12703">
        <v>2</v>
      </c>
      <c r="U12703" t="s">
        <v>44</v>
      </c>
      <c r="V12703">
        <v>1</v>
      </c>
      <c r="W12703" t="str">
        <f t="shared" si="1190"/>
        <v>LEMKE, MELISSA</v>
      </c>
      <c r="X12703" t="s">
        <v>20035</v>
      </c>
      <c r="Y12703">
        <v>100</v>
      </c>
      <c r="Z12703">
        <v>100</v>
      </c>
      <c r="AA12703">
        <v>0</v>
      </c>
      <c r="AB12703">
        <v>15054</v>
      </c>
      <c r="AC12703">
        <v>0</v>
      </c>
      <c r="AH12703">
        <f t="shared" si="1191"/>
        <v>32130</v>
      </c>
      <c r="AI12703">
        <f t="shared" si="1192"/>
        <v>15054</v>
      </c>
      <c r="AJ12703">
        <f t="shared" si="1193"/>
        <v>17045</v>
      </c>
      <c r="AK12703">
        <f t="shared" si="1194"/>
        <v>31</v>
      </c>
      <c r="AT12703">
        <v>0</v>
      </c>
      <c r="AU12703">
        <v>0</v>
      </c>
      <c r="AW12703" t="s">
        <v>20036</v>
      </c>
      <c r="AX12703" t="s">
        <v>1547</v>
      </c>
    </row>
    <row r="12704" spans="1:51">
      <c r="A12704">
        <v>321195</v>
      </c>
      <c r="B12704">
        <v>49</v>
      </c>
      <c r="C12704" t="s">
        <v>19858</v>
      </c>
      <c r="D12704">
        <v>55</v>
      </c>
      <c r="E12704">
        <v>25</v>
      </c>
      <c r="F12704">
        <v>2012</v>
      </c>
      <c r="G12704">
        <v>11</v>
      </c>
      <c r="H12704">
        <v>9</v>
      </c>
      <c r="J12704">
        <v>62</v>
      </c>
      <c r="P12704" t="str">
        <f t="shared" si="1189"/>
        <v>62</v>
      </c>
      <c r="Q12704">
        <v>1</v>
      </c>
      <c r="R12704">
        <v>1</v>
      </c>
      <c r="S12704">
        <v>2</v>
      </c>
      <c r="U12704" t="s">
        <v>44</v>
      </c>
      <c r="V12704">
        <v>1</v>
      </c>
      <c r="W12704" t="str">
        <f t="shared" si="1190"/>
        <v>SCATTERING</v>
      </c>
      <c r="X12704" t="s">
        <v>313</v>
      </c>
      <c r="Y12704">
        <v>2683</v>
      </c>
      <c r="Z12704">
        <v>600</v>
      </c>
      <c r="AA12704">
        <v>0</v>
      </c>
      <c r="AB12704">
        <v>31</v>
      </c>
      <c r="AC12704">
        <v>0</v>
      </c>
      <c r="AH12704">
        <f t="shared" si="1191"/>
        <v>32130</v>
      </c>
      <c r="AI12704">
        <f t="shared" si="1192"/>
        <v>15054</v>
      </c>
      <c r="AJ12704">
        <f t="shared" si="1193"/>
        <v>17045</v>
      </c>
      <c r="AK12704">
        <f t="shared" si="1194"/>
        <v>31</v>
      </c>
      <c r="AT12704">
        <v>0</v>
      </c>
      <c r="AU12704">
        <v>0</v>
      </c>
      <c r="AW12704" t="s">
        <v>313</v>
      </c>
    </row>
    <row r="12705" spans="1:51">
      <c r="A12705">
        <v>321197</v>
      </c>
      <c r="B12705">
        <v>49</v>
      </c>
      <c r="C12705" t="s">
        <v>19858</v>
      </c>
      <c r="D12705">
        <v>55</v>
      </c>
      <c r="E12705">
        <v>25</v>
      </c>
      <c r="F12705">
        <v>2012</v>
      </c>
      <c r="G12705">
        <v>11</v>
      </c>
      <c r="H12705">
        <v>9</v>
      </c>
      <c r="J12705">
        <v>62</v>
      </c>
      <c r="P12705" t="str">
        <f t="shared" si="1189"/>
        <v>62</v>
      </c>
      <c r="Q12705">
        <v>1</v>
      </c>
      <c r="R12705">
        <v>1</v>
      </c>
      <c r="S12705">
        <v>2</v>
      </c>
      <c r="U12705" t="s">
        <v>44</v>
      </c>
      <c r="V12705">
        <v>1</v>
      </c>
      <c r="W12705" t="str">
        <f t="shared" si="1190"/>
        <v>WEATHERSTON, TOM</v>
      </c>
      <c r="X12705" t="s">
        <v>20221</v>
      </c>
      <c r="Y12705">
        <v>200</v>
      </c>
      <c r="Z12705">
        <v>200</v>
      </c>
      <c r="AA12705">
        <v>0</v>
      </c>
      <c r="AB12705">
        <v>17045</v>
      </c>
      <c r="AC12705">
        <v>1</v>
      </c>
      <c r="AH12705">
        <f t="shared" si="1191"/>
        <v>32130</v>
      </c>
      <c r="AI12705">
        <f t="shared" si="1192"/>
        <v>15054</v>
      </c>
      <c r="AJ12705">
        <f t="shared" si="1193"/>
        <v>17045</v>
      </c>
      <c r="AK12705">
        <f t="shared" si="1194"/>
        <v>31</v>
      </c>
      <c r="AT12705">
        <v>0</v>
      </c>
      <c r="AU12705">
        <v>0</v>
      </c>
      <c r="AW12705" t="s">
        <v>20222</v>
      </c>
      <c r="AX12705" t="s">
        <v>426</v>
      </c>
    </row>
    <row r="12706" spans="1:51">
      <c r="A12706">
        <v>321199</v>
      </c>
      <c r="B12706">
        <v>49</v>
      </c>
      <c r="C12706" t="s">
        <v>19858</v>
      </c>
      <c r="D12706">
        <v>55</v>
      </c>
      <c r="E12706">
        <v>25</v>
      </c>
      <c r="F12706">
        <v>2012</v>
      </c>
      <c r="G12706">
        <v>11</v>
      </c>
      <c r="H12706">
        <v>9</v>
      </c>
      <c r="J12706">
        <v>63</v>
      </c>
      <c r="P12706" t="str">
        <f t="shared" si="1189"/>
        <v>63</v>
      </c>
      <c r="Q12706">
        <v>1</v>
      </c>
      <c r="R12706">
        <v>1</v>
      </c>
      <c r="S12706">
        <v>2</v>
      </c>
      <c r="U12706" t="s">
        <v>44</v>
      </c>
      <c r="V12706">
        <v>1</v>
      </c>
      <c r="W12706" t="str">
        <f t="shared" si="1190"/>
        <v>ALBRECHT, KELLEY</v>
      </c>
      <c r="X12706" t="s">
        <v>19860</v>
      </c>
      <c r="Y12706">
        <v>100</v>
      </c>
      <c r="Z12706">
        <v>100</v>
      </c>
      <c r="AA12706">
        <v>0</v>
      </c>
      <c r="AB12706">
        <v>12637</v>
      </c>
      <c r="AC12706">
        <v>0</v>
      </c>
      <c r="AH12706">
        <f t="shared" si="1191"/>
        <v>30362</v>
      </c>
      <c r="AI12706">
        <f t="shared" si="1192"/>
        <v>12637</v>
      </c>
      <c r="AJ12706">
        <f t="shared" si="1193"/>
        <v>17704</v>
      </c>
      <c r="AK12706">
        <f t="shared" si="1194"/>
        <v>21</v>
      </c>
      <c r="AT12706">
        <v>0</v>
      </c>
      <c r="AU12706">
        <v>0</v>
      </c>
      <c r="AW12706" t="s">
        <v>19861</v>
      </c>
      <c r="AX12706" t="s">
        <v>1057</v>
      </c>
    </row>
    <row r="12707" spans="1:51">
      <c r="A12707">
        <v>321198</v>
      </c>
      <c r="B12707">
        <v>49</v>
      </c>
      <c r="C12707" t="s">
        <v>19858</v>
      </c>
      <c r="D12707">
        <v>55</v>
      </c>
      <c r="E12707">
        <v>25</v>
      </c>
      <c r="F12707">
        <v>2012</v>
      </c>
      <c r="G12707">
        <v>11</v>
      </c>
      <c r="H12707">
        <v>9</v>
      </c>
      <c r="J12707">
        <v>63</v>
      </c>
      <c r="P12707" t="str">
        <f t="shared" si="1189"/>
        <v>63</v>
      </c>
      <c r="Q12707">
        <v>1</v>
      </c>
      <c r="R12707">
        <v>1</v>
      </c>
      <c r="S12707">
        <v>2</v>
      </c>
      <c r="U12707" t="s">
        <v>44</v>
      </c>
      <c r="V12707">
        <v>1</v>
      </c>
      <c r="W12707" t="str">
        <f t="shared" si="1190"/>
        <v>SCATTERING</v>
      </c>
      <c r="X12707" t="s">
        <v>313</v>
      </c>
      <c r="Y12707">
        <v>2683</v>
      </c>
      <c r="Z12707">
        <v>600</v>
      </c>
      <c r="AA12707">
        <v>0</v>
      </c>
      <c r="AB12707">
        <v>21</v>
      </c>
      <c r="AC12707">
        <v>0</v>
      </c>
      <c r="AH12707">
        <f t="shared" si="1191"/>
        <v>30362</v>
      </c>
      <c r="AI12707">
        <f t="shared" si="1192"/>
        <v>12637</v>
      </c>
      <c r="AJ12707">
        <f t="shared" si="1193"/>
        <v>17704</v>
      </c>
      <c r="AK12707">
        <f t="shared" si="1194"/>
        <v>21</v>
      </c>
      <c r="AT12707">
        <v>0</v>
      </c>
      <c r="AU12707">
        <v>0</v>
      </c>
      <c r="AW12707" t="s">
        <v>313</v>
      </c>
    </row>
    <row r="12708" spans="1:51">
      <c r="A12708">
        <v>321200</v>
      </c>
      <c r="B12708">
        <v>49</v>
      </c>
      <c r="C12708" t="s">
        <v>19858</v>
      </c>
      <c r="D12708">
        <v>55</v>
      </c>
      <c r="E12708">
        <v>25</v>
      </c>
      <c r="F12708">
        <v>2012</v>
      </c>
      <c r="G12708">
        <v>11</v>
      </c>
      <c r="H12708">
        <v>9</v>
      </c>
      <c r="J12708">
        <v>63</v>
      </c>
      <c r="P12708" t="str">
        <f t="shared" si="1189"/>
        <v>63</v>
      </c>
      <c r="Q12708">
        <v>1</v>
      </c>
      <c r="R12708">
        <v>1</v>
      </c>
      <c r="S12708">
        <v>2</v>
      </c>
      <c r="U12708" t="s">
        <v>44</v>
      </c>
      <c r="V12708">
        <v>1</v>
      </c>
      <c r="W12708" t="str">
        <f t="shared" si="1190"/>
        <v>VOS, ROBIN J.</v>
      </c>
      <c r="X12708" t="s">
        <v>20214</v>
      </c>
      <c r="Y12708">
        <v>200</v>
      </c>
      <c r="Z12708">
        <v>200</v>
      </c>
      <c r="AA12708">
        <v>1</v>
      </c>
      <c r="AB12708">
        <v>17704</v>
      </c>
      <c r="AC12708">
        <v>1</v>
      </c>
      <c r="AH12708">
        <f t="shared" si="1191"/>
        <v>30362</v>
      </c>
      <c r="AI12708">
        <f t="shared" si="1192"/>
        <v>12637</v>
      </c>
      <c r="AJ12708">
        <f t="shared" si="1193"/>
        <v>17704</v>
      </c>
      <c r="AK12708">
        <f t="shared" si="1194"/>
        <v>21</v>
      </c>
      <c r="AT12708">
        <v>0</v>
      </c>
      <c r="AU12708">
        <v>0</v>
      </c>
      <c r="AW12708" t="s">
        <v>20215</v>
      </c>
      <c r="AX12708" t="s">
        <v>5798</v>
      </c>
      <c r="AY12708" t="s">
        <v>48</v>
      </c>
    </row>
    <row r="12709" spans="1:51">
      <c r="A12709">
        <v>321202</v>
      </c>
      <c r="B12709">
        <v>49</v>
      </c>
      <c r="C12709" t="s">
        <v>19858</v>
      </c>
      <c r="D12709">
        <v>55</v>
      </c>
      <c r="E12709">
        <v>25</v>
      </c>
      <c r="F12709">
        <v>2012</v>
      </c>
      <c r="G12709">
        <v>11</v>
      </c>
      <c r="H12709">
        <v>9</v>
      </c>
      <c r="J12709">
        <v>64</v>
      </c>
      <c r="P12709" t="str">
        <f t="shared" si="1189"/>
        <v>64</v>
      </c>
      <c r="Q12709">
        <v>1</v>
      </c>
      <c r="R12709">
        <v>1</v>
      </c>
      <c r="S12709">
        <v>2</v>
      </c>
      <c r="U12709" t="s">
        <v>44</v>
      </c>
      <c r="V12709">
        <v>1</v>
      </c>
      <c r="W12709" t="str">
        <f t="shared" si="1190"/>
        <v>BARCA, PETER W.</v>
      </c>
      <c r="X12709" t="s">
        <v>19868</v>
      </c>
      <c r="Y12709">
        <v>100</v>
      </c>
      <c r="Z12709">
        <v>100</v>
      </c>
      <c r="AA12709">
        <v>1</v>
      </c>
      <c r="AB12709">
        <v>20264</v>
      </c>
      <c r="AC12709">
        <v>1</v>
      </c>
      <c r="AH12709">
        <f t="shared" si="1191"/>
        <v>20926</v>
      </c>
      <c r="AI12709">
        <f t="shared" si="1192"/>
        <v>20264</v>
      </c>
      <c r="AJ12709">
        <f t="shared" si="1193"/>
        <v>0</v>
      </c>
      <c r="AK12709">
        <f t="shared" si="1194"/>
        <v>662</v>
      </c>
      <c r="AT12709">
        <v>0</v>
      </c>
      <c r="AU12709">
        <v>0</v>
      </c>
      <c r="AW12709" t="s">
        <v>19869</v>
      </c>
      <c r="AX12709" t="s">
        <v>254</v>
      </c>
      <c r="AY12709" t="s">
        <v>130</v>
      </c>
    </row>
    <row r="12710" spans="1:51">
      <c r="A12710">
        <v>321201</v>
      </c>
      <c r="B12710">
        <v>49</v>
      </c>
      <c r="C12710" t="s">
        <v>19858</v>
      </c>
      <c r="D12710">
        <v>55</v>
      </c>
      <c r="E12710">
        <v>25</v>
      </c>
      <c r="F12710">
        <v>2012</v>
      </c>
      <c r="G12710">
        <v>11</v>
      </c>
      <c r="H12710">
        <v>9</v>
      </c>
      <c r="J12710">
        <v>64</v>
      </c>
      <c r="P12710" t="str">
        <f t="shared" si="1189"/>
        <v>64</v>
      </c>
      <c r="Q12710">
        <v>1</v>
      </c>
      <c r="R12710">
        <v>1</v>
      </c>
      <c r="S12710">
        <v>2</v>
      </c>
      <c r="U12710" t="s">
        <v>44</v>
      </c>
      <c r="V12710">
        <v>1</v>
      </c>
      <c r="W12710" t="str">
        <f t="shared" si="1190"/>
        <v>SCATTERING</v>
      </c>
      <c r="X12710" t="s">
        <v>313</v>
      </c>
      <c r="Y12710">
        <v>2683</v>
      </c>
      <c r="Z12710">
        <v>600</v>
      </c>
      <c r="AA12710">
        <v>0</v>
      </c>
      <c r="AB12710">
        <v>662</v>
      </c>
      <c r="AC12710">
        <v>0</v>
      </c>
      <c r="AH12710">
        <f t="shared" si="1191"/>
        <v>20926</v>
      </c>
      <c r="AI12710">
        <f t="shared" si="1192"/>
        <v>20264</v>
      </c>
      <c r="AJ12710">
        <f t="shared" si="1193"/>
        <v>0</v>
      </c>
      <c r="AK12710">
        <f t="shared" si="1194"/>
        <v>662</v>
      </c>
      <c r="AT12710">
        <v>0</v>
      </c>
      <c r="AU12710">
        <v>0</v>
      </c>
      <c r="AW12710" t="s">
        <v>313</v>
      </c>
    </row>
    <row r="12711" spans="1:51">
      <c r="A12711">
        <v>321204</v>
      </c>
      <c r="B12711">
        <v>49</v>
      </c>
      <c r="C12711" t="s">
        <v>19858</v>
      </c>
      <c r="D12711">
        <v>55</v>
      </c>
      <c r="E12711">
        <v>25</v>
      </c>
      <c r="F12711">
        <v>2012</v>
      </c>
      <c r="G12711">
        <v>11</v>
      </c>
      <c r="H12711">
        <v>9</v>
      </c>
      <c r="J12711">
        <v>65</v>
      </c>
      <c r="P12711" t="str">
        <f t="shared" si="1189"/>
        <v>65</v>
      </c>
      <c r="Q12711">
        <v>1</v>
      </c>
      <c r="R12711">
        <v>1</v>
      </c>
      <c r="S12711">
        <v>2</v>
      </c>
      <c r="U12711" t="s">
        <v>44</v>
      </c>
      <c r="V12711">
        <v>1</v>
      </c>
      <c r="W12711" t="str">
        <f t="shared" si="1190"/>
        <v>OHNSTAD, TOD</v>
      </c>
      <c r="X12711" t="s">
        <v>20081</v>
      </c>
      <c r="Y12711">
        <v>100</v>
      </c>
      <c r="Z12711">
        <v>100</v>
      </c>
      <c r="AA12711">
        <v>0</v>
      </c>
      <c r="AB12711">
        <v>18373</v>
      </c>
      <c r="AC12711">
        <v>1</v>
      </c>
      <c r="AH12711">
        <f t="shared" si="1191"/>
        <v>18750</v>
      </c>
      <c r="AI12711">
        <f t="shared" si="1192"/>
        <v>18373</v>
      </c>
      <c r="AJ12711">
        <f t="shared" si="1193"/>
        <v>0</v>
      </c>
      <c r="AK12711">
        <f t="shared" si="1194"/>
        <v>377</v>
      </c>
      <c r="AT12711">
        <v>0</v>
      </c>
      <c r="AU12711">
        <v>0</v>
      </c>
      <c r="AW12711" t="s">
        <v>20082</v>
      </c>
      <c r="AX12711" t="s">
        <v>20083</v>
      </c>
    </row>
    <row r="12712" spans="1:51">
      <c r="A12712">
        <v>321203</v>
      </c>
      <c r="B12712">
        <v>49</v>
      </c>
      <c r="C12712" t="s">
        <v>19858</v>
      </c>
      <c r="D12712">
        <v>55</v>
      </c>
      <c r="E12712">
        <v>25</v>
      </c>
      <c r="F12712">
        <v>2012</v>
      </c>
      <c r="G12712">
        <v>11</v>
      </c>
      <c r="H12712">
        <v>9</v>
      </c>
      <c r="J12712">
        <v>65</v>
      </c>
      <c r="P12712" t="str">
        <f t="shared" si="1189"/>
        <v>65</v>
      </c>
      <c r="Q12712">
        <v>1</v>
      </c>
      <c r="R12712">
        <v>1</v>
      </c>
      <c r="S12712">
        <v>2</v>
      </c>
      <c r="U12712" t="s">
        <v>44</v>
      </c>
      <c r="V12712">
        <v>1</v>
      </c>
      <c r="W12712" t="str">
        <f t="shared" si="1190"/>
        <v>SCATTERING</v>
      </c>
      <c r="X12712" t="s">
        <v>313</v>
      </c>
      <c r="Y12712">
        <v>2683</v>
      </c>
      <c r="Z12712">
        <v>600</v>
      </c>
      <c r="AA12712">
        <v>0</v>
      </c>
      <c r="AB12712">
        <v>377</v>
      </c>
      <c r="AC12712">
        <v>0</v>
      </c>
      <c r="AH12712">
        <f t="shared" si="1191"/>
        <v>18750</v>
      </c>
      <c r="AI12712">
        <f t="shared" si="1192"/>
        <v>18373</v>
      </c>
      <c r="AJ12712">
        <f t="shared" si="1193"/>
        <v>0</v>
      </c>
      <c r="AK12712">
        <f t="shared" si="1194"/>
        <v>377</v>
      </c>
      <c r="AT12712">
        <v>0</v>
      </c>
      <c r="AU12712">
        <v>0</v>
      </c>
      <c r="AW12712" t="s">
        <v>313</v>
      </c>
    </row>
    <row r="12713" spans="1:51">
      <c r="A12713">
        <v>321206</v>
      </c>
      <c r="B12713">
        <v>49</v>
      </c>
      <c r="C12713" t="s">
        <v>19858</v>
      </c>
      <c r="D12713">
        <v>55</v>
      </c>
      <c r="E12713">
        <v>25</v>
      </c>
      <c r="F12713">
        <v>2012</v>
      </c>
      <c r="G12713">
        <v>11</v>
      </c>
      <c r="H12713">
        <v>9</v>
      </c>
      <c r="J12713">
        <v>66</v>
      </c>
      <c r="P12713" t="str">
        <f t="shared" si="1189"/>
        <v>66</v>
      </c>
      <c r="Q12713">
        <v>1</v>
      </c>
      <c r="R12713">
        <v>1</v>
      </c>
      <c r="S12713">
        <v>2</v>
      </c>
      <c r="U12713" t="s">
        <v>44</v>
      </c>
      <c r="V12713">
        <v>1</v>
      </c>
      <c r="W12713" t="str">
        <f t="shared" si="1190"/>
        <v>MASON, CORY</v>
      </c>
      <c r="X12713" t="s">
        <v>20051</v>
      </c>
      <c r="Y12713">
        <v>100</v>
      </c>
      <c r="Z12713">
        <v>100</v>
      </c>
      <c r="AA12713">
        <v>1</v>
      </c>
      <c r="AB12713">
        <v>16830</v>
      </c>
      <c r="AC12713">
        <v>1</v>
      </c>
      <c r="AH12713">
        <f t="shared" si="1191"/>
        <v>17060</v>
      </c>
      <c r="AI12713">
        <f t="shared" si="1192"/>
        <v>16830</v>
      </c>
      <c r="AJ12713">
        <f t="shared" si="1193"/>
        <v>0</v>
      </c>
      <c r="AK12713">
        <f t="shared" si="1194"/>
        <v>230</v>
      </c>
      <c r="AT12713">
        <v>0</v>
      </c>
      <c r="AU12713">
        <v>0</v>
      </c>
      <c r="AW12713" t="s">
        <v>1073</v>
      </c>
      <c r="AX12713" t="s">
        <v>8328</v>
      </c>
    </row>
    <row r="12714" spans="1:51">
      <c r="A12714">
        <v>321205</v>
      </c>
      <c r="B12714">
        <v>49</v>
      </c>
      <c r="C12714" t="s">
        <v>19858</v>
      </c>
      <c r="D12714">
        <v>55</v>
      </c>
      <c r="E12714">
        <v>25</v>
      </c>
      <c r="F12714">
        <v>2012</v>
      </c>
      <c r="G12714">
        <v>11</v>
      </c>
      <c r="H12714">
        <v>9</v>
      </c>
      <c r="J12714">
        <v>66</v>
      </c>
      <c r="P12714" t="str">
        <f t="shared" si="1189"/>
        <v>66</v>
      </c>
      <c r="Q12714">
        <v>1</v>
      </c>
      <c r="R12714">
        <v>1</v>
      </c>
      <c r="S12714">
        <v>2</v>
      </c>
      <c r="U12714" t="s">
        <v>44</v>
      </c>
      <c r="V12714">
        <v>1</v>
      </c>
      <c r="W12714" t="str">
        <f t="shared" si="1190"/>
        <v>SCATTERING</v>
      </c>
      <c r="X12714" t="s">
        <v>313</v>
      </c>
      <c r="Y12714">
        <v>2683</v>
      </c>
      <c r="Z12714">
        <v>600</v>
      </c>
      <c r="AA12714">
        <v>0</v>
      </c>
      <c r="AB12714">
        <v>230</v>
      </c>
      <c r="AC12714">
        <v>0</v>
      </c>
      <c r="AH12714">
        <f t="shared" si="1191"/>
        <v>17060</v>
      </c>
      <c r="AI12714">
        <f t="shared" si="1192"/>
        <v>16830</v>
      </c>
      <c r="AJ12714">
        <f t="shared" si="1193"/>
        <v>0</v>
      </c>
      <c r="AK12714">
        <f t="shared" si="1194"/>
        <v>230</v>
      </c>
      <c r="AT12714">
        <v>0</v>
      </c>
      <c r="AU12714">
        <v>0</v>
      </c>
      <c r="AW12714" t="s">
        <v>313</v>
      </c>
    </row>
    <row r="12715" spans="1:51">
      <c r="A12715">
        <v>321209</v>
      </c>
      <c r="B12715">
        <v>49</v>
      </c>
      <c r="C12715" t="s">
        <v>19858</v>
      </c>
      <c r="D12715">
        <v>55</v>
      </c>
      <c r="E12715">
        <v>25</v>
      </c>
      <c r="F12715">
        <v>2012</v>
      </c>
      <c r="G12715">
        <v>11</v>
      </c>
      <c r="H12715">
        <v>9</v>
      </c>
      <c r="J12715">
        <v>67</v>
      </c>
      <c r="P12715" t="str">
        <f t="shared" si="1189"/>
        <v>67</v>
      </c>
      <c r="Q12715">
        <v>1</v>
      </c>
      <c r="R12715">
        <v>1</v>
      </c>
      <c r="S12715">
        <v>2</v>
      </c>
      <c r="U12715" t="s">
        <v>44</v>
      </c>
      <c r="V12715">
        <v>1</v>
      </c>
      <c r="W12715" t="str">
        <f t="shared" si="1190"/>
        <v>BIEGING, DEB</v>
      </c>
      <c r="X12715" t="s">
        <v>19884</v>
      </c>
      <c r="Y12715">
        <v>100</v>
      </c>
      <c r="Z12715">
        <v>100</v>
      </c>
      <c r="AA12715">
        <v>0</v>
      </c>
      <c r="AB12715">
        <v>13325</v>
      </c>
      <c r="AC12715">
        <v>0</v>
      </c>
      <c r="AH12715">
        <f t="shared" si="1191"/>
        <v>28538</v>
      </c>
      <c r="AI12715">
        <f t="shared" si="1192"/>
        <v>13325</v>
      </c>
      <c r="AJ12715">
        <f t="shared" si="1193"/>
        <v>15194</v>
      </c>
      <c r="AK12715">
        <f t="shared" si="1194"/>
        <v>19</v>
      </c>
      <c r="AT12715">
        <v>0</v>
      </c>
      <c r="AU12715">
        <v>0</v>
      </c>
      <c r="AW12715" t="s">
        <v>19885</v>
      </c>
      <c r="AX12715" t="s">
        <v>9214</v>
      </c>
    </row>
    <row r="12716" spans="1:51">
      <c r="A12716">
        <v>321210</v>
      </c>
      <c r="B12716">
        <v>49</v>
      </c>
      <c r="C12716" t="s">
        <v>19858</v>
      </c>
      <c r="D12716">
        <v>55</v>
      </c>
      <c r="E12716">
        <v>25</v>
      </c>
      <c r="F12716">
        <v>2012</v>
      </c>
      <c r="G12716">
        <v>11</v>
      </c>
      <c r="H12716">
        <v>9</v>
      </c>
      <c r="J12716">
        <v>67</v>
      </c>
      <c r="P12716" t="str">
        <f t="shared" si="1189"/>
        <v>67</v>
      </c>
      <c r="Q12716">
        <v>1</v>
      </c>
      <c r="R12716">
        <v>1</v>
      </c>
      <c r="S12716">
        <v>2</v>
      </c>
      <c r="U12716" t="s">
        <v>44</v>
      </c>
      <c r="V12716">
        <v>1</v>
      </c>
      <c r="W12716" t="str">
        <f t="shared" si="1190"/>
        <v>LARSON, TOM</v>
      </c>
      <c r="X12716" t="s">
        <v>20028</v>
      </c>
      <c r="Y12716">
        <v>200</v>
      </c>
      <c r="Z12716">
        <v>200</v>
      </c>
      <c r="AA12716">
        <v>1</v>
      </c>
      <c r="AB12716">
        <v>15194</v>
      </c>
      <c r="AC12716">
        <v>1</v>
      </c>
      <c r="AH12716">
        <f t="shared" si="1191"/>
        <v>28538</v>
      </c>
      <c r="AI12716">
        <f t="shared" si="1192"/>
        <v>13325</v>
      </c>
      <c r="AJ12716">
        <f t="shared" si="1193"/>
        <v>15194</v>
      </c>
      <c r="AK12716">
        <f t="shared" si="1194"/>
        <v>19</v>
      </c>
      <c r="AT12716">
        <v>0</v>
      </c>
      <c r="AU12716">
        <v>0</v>
      </c>
      <c r="AW12716" t="s">
        <v>2590</v>
      </c>
      <c r="AX12716" t="s">
        <v>426</v>
      </c>
    </row>
    <row r="12717" spans="1:51">
      <c r="A12717">
        <v>321208</v>
      </c>
      <c r="B12717">
        <v>49</v>
      </c>
      <c r="C12717" t="s">
        <v>19858</v>
      </c>
      <c r="D12717">
        <v>55</v>
      </c>
      <c r="E12717">
        <v>25</v>
      </c>
      <c r="F12717">
        <v>2012</v>
      </c>
      <c r="G12717">
        <v>11</v>
      </c>
      <c r="H12717">
        <v>9</v>
      </c>
      <c r="J12717">
        <v>67</v>
      </c>
      <c r="P12717" t="str">
        <f t="shared" si="1189"/>
        <v>67</v>
      </c>
      <c r="Q12717">
        <v>1</v>
      </c>
      <c r="R12717">
        <v>1</v>
      </c>
      <c r="S12717">
        <v>2</v>
      </c>
      <c r="U12717" t="s">
        <v>44</v>
      </c>
      <c r="V12717">
        <v>1</v>
      </c>
      <c r="W12717" t="str">
        <f t="shared" si="1190"/>
        <v>SCATTERING</v>
      </c>
      <c r="X12717" t="s">
        <v>313</v>
      </c>
      <c r="Y12717">
        <v>2683</v>
      </c>
      <c r="Z12717">
        <v>600</v>
      </c>
      <c r="AA12717">
        <v>0</v>
      </c>
      <c r="AB12717">
        <v>18</v>
      </c>
      <c r="AC12717">
        <v>0</v>
      </c>
      <c r="AH12717">
        <f t="shared" si="1191"/>
        <v>28538</v>
      </c>
      <c r="AI12717">
        <f t="shared" si="1192"/>
        <v>13325</v>
      </c>
      <c r="AJ12717">
        <f t="shared" si="1193"/>
        <v>15194</v>
      </c>
      <c r="AK12717">
        <f t="shared" si="1194"/>
        <v>19</v>
      </c>
      <c r="AT12717">
        <v>0</v>
      </c>
      <c r="AU12717">
        <v>0</v>
      </c>
      <c r="AW12717" t="s">
        <v>313</v>
      </c>
    </row>
    <row r="12718" spans="1:51">
      <c r="A12718">
        <v>321207</v>
      </c>
      <c r="B12718">
        <v>49</v>
      </c>
      <c r="C12718" t="s">
        <v>19858</v>
      </c>
      <c r="D12718">
        <v>55</v>
      </c>
      <c r="E12718">
        <v>25</v>
      </c>
      <c r="F12718">
        <v>2012</v>
      </c>
      <c r="G12718">
        <v>11</v>
      </c>
      <c r="H12718">
        <v>9</v>
      </c>
      <c r="J12718">
        <v>67</v>
      </c>
      <c r="P12718" t="str">
        <f t="shared" si="1189"/>
        <v>67</v>
      </c>
      <c r="Q12718">
        <v>1</v>
      </c>
      <c r="R12718">
        <v>1</v>
      </c>
      <c r="S12718">
        <v>2</v>
      </c>
      <c r="U12718" t="s">
        <v>44</v>
      </c>
      <c r="V12718">
        <v>1</v>
      </c>
      <c r="W12718" t="str">
        <f t="shared" si="1190"/>
        <v>SCHULNER, JAYME RYAN</v>
      </c>
      <c r="X12718" t="s">
        <v>20147</v>
      </c>
      <c r="Y12718">
        <v>2550</v>
      </c>
      <c r="Z12718">
        <v>600</v>
      </c>
      <c r="AA12718">
        <v>0</v>
      </c>
      <c r="AB12718">
        <v>1</v>
      </c>
      <c r="AC12718">
        <v>0</v>
      </c>
      <c r="AH12718">
        <f t="shared" si="1191"/>
        <v>28538</v>
      </c>
      <c r="AI12718">
        <f t="shared" si="1192"/>
        <v>13325</v>
      </c>
      <c r="AJ12718">
        <f t="shared" si="1193"/>
        <v>15194</v>
      </c>
      <c r="AK12718">
        <f t="shared" si="1194"/>
        <v>19</v>
      </c>
      <c r="AT12718">
        <v>0</v>
      </c>
      <c r="AU12718">
        <v>0</v>
      </c>
      <c r="AW12718" t="s">
        <v>20148</v>
      </c>
      <c r="AX12718" t="s">
        <v>20149</v>
      </c>
      <c r="AY12718" t="s">
        <v>2825</v>
      </c>
    </row>
    <row r="12719" spans="1:51">
      <c r="A12719">
        <v>321213</v>
      </c>
      <c r="B12719">
        <v>49</v>
      </c>
      <c r="C12719" t="s">
        <v>19858</v>
      </c>
      <c r="D12719">
        <v>55</v>
      </c>
      <c r="E12719">
        <v>25</v>
      </c>
      <c r="F12719">
        <v>2012</v>
      </c>
      <c r="G12719">
        <v>11</v>
      </c>
      <c r="H12719">
        <v>9</v>
      </c>
      <c r="J12719">
        <v>68</v>
      </c>
      <c r="P12719" t="str">
        <f t="shared" si="1189"/>
        <v>68</v>
      </c>
      <c r="Q12719">
        <v>1</v>
      </c>
      <c r="R12719">
        <v>1</v>
      </c>
      <c r="S12719">
        <v>2</v>
      </c>
      <c r="U12719" t="s">
        <v>44</v>
      </c>
      <c r="V12719">
        <v>1</v>
      </c>
      <c r="W12719" t="str">
        <f t="shared" si="1190"/>
        <v>BERNIER, KATHY</v>
      </c>
      <c r="X12719" t="s">
        <v>19878</v>
      </c>
      <c r="Y12719">
        <v>200</v>
      </c>
      <c r="Z12719">
        <v>200</v>
      </c>
      <c r="AA12719">
        <v>1</v>
      </c>
      <c r="AB12719">
        <v>13758</v>
      </c>
      <c r="AC12719">
        <v>1</v>
      </c>
      <c r="AH12719">
        <f t="shared" si="1191"/>
        <v>26263</v>
      </c>
      <c r="AI12719">
        <f t="shared" si="1192"/>
        <v>12482</v>
      </c>
      <c r="AJ12719">
        <f t="shared" si="1193"/>
        <v>13758</v>
      </c>
      <c r="AK12719">
        <f t="shared" si="1194"/>
        <v>23</v>
      </c>
      <c r="AT12719">
        <v>0</v>
      </c>
      <c r="AU12719">
        <v>0</v>
      </c>
      <c r="AW12719" t="s">
        <v>19879</v>
      </c>
      <c r="AX12719" t="s">
        <v>5422</v>
      </c>
    </row>
    <row r="12720" spans="1:51">
      <c r="A12720">
        <v>321211</v>
      </c>
      <c r="B12720">
        <v>49</v>
      </c>
      <c r="C12720" t="s">
        <v>19858</v>
      </c>
      <c r="D12720">
        <v>55</v>
      </c>
      <c r="E12720">
        <v>25</v>
      </c>
      <c r="F12720">
        <v>2012</v>
      </c>
      <c r="G12720">
        <v>11</v>
      </c>
      <c r="H12720">
        <v>9</v>
      </c>
      <c r="J12720">
        <v>68</v>
      </c>
      <c r="P12720" t="str">
        <f t="shared" si="1189"/>
        <v>68</v>
      </c>
      <c r="Q12720">
        <v>1</v>
      </c>
      <c r="R12720">
        <v>1</v>
      </c>
      <c r="S12720">
        <v>2</v>
      </c>
      <c r="U12720" t="s">
        <v>44</v>
      </c>
      <c r="V12720">
        <v>1</v>
      </c>
      <c r="W12720" t="str">
        <f t="shared" si="1190"/>
        <v>SCATTERING</v>
      </c>
      <c r="X12720" t="s">
        <v>313</v>
      </c>
      <c r="Y12720">
        <v>2683</v>
      </c>
      <c r="Z12720">
        <v>600</v>
      </c>
      <c r="AA12720">
        <v>0</v>
      </c>
      <c r="AB12720">
        <v>23</v>
      </c>
      <c r="AC12720">
        <v>0</v>
      </c>
      <c r="AH12720">
        <f t="shared" si="1191"/>
        <v>26263</v>
      </c>
      <c r="AI12720">
        <f t="shared" si="1192"/>
        <v>12482</v>
      </c>
      <c r="AJ12720">
        <f t="shared" si="1193"/>
        <v>13758</v>
      </c>
      <c r="AK12720">
        <f t="shared" si="1194"/>
        <v>23</v>
      </c>
      <c r="AT12720">
        <v>0</v>
      </c>
      <c r="AU12720">
        <v>0</v>
      </c>
      <c r="AW12720" t="s">
        <v>313</v>
      </c>
    </row>
    <row r="12721" spans="1:51">
      <c r="A12721">
        <v>321212</v>
      </c>
      <c r="B12721">
        <v>49</v>
      </c>
      <c r="C12721" t="s">
        <v>19858</v>
      </c>
      <c r="D12721">
        <v>55</v>
      </c>
      <c r="E12721">
        <v>25</v>
      </c>
      <c r="F12721">
        <v>2012</v>
      </c>
      <c r="G12721">
        <v>11</v>
      </c>
      <c r="H12721">
        <v>9</v>
      </c>
      <c r="J12721">
        <v>68</v>
      </c>
      <c r="P12721" t="str">
        <f t="shared" si="1189"/>
        <v>68</v>
      </c>
      <c r="Q12721">
        <v>1</v>
      </c>
      <c r="R12721">
        <v>1</v>
      </c>
      <c r="S12721">
        <v>2</v>
      </c>
      <c r="U12721" t="s">
        <v>44</v>
      </c>
      <c r="V12721">
        <v>1</v>
      </c>
      <c r="W12721" t="str">
        <f t="shared" si="1190"/>
        <v>SMRIGA, JUDY</v>
      </c>
      <c r="X12721" t="s">
        <v>20163</v>
      </c>
      <c r="Y12721">
        <v>100</v>
      </c>
      <c r="Z12721">
        <v>100</v>
      </c>
      <c r="AA12721">
        <v>0</v>
      </c>
      <c r="AB12721">
        <v>12482</v>
      </c>
      <c r="AC12721">
        <v>0</v>
      </c>
      <c r="AH12721">
        <f t="shared" si="1191"/>
        <v>26263</v>
      </c>
      <c r="AI12721">
        <f t="shared" si="1192"/>
        <v>12482</v>
      </c>
      <c r="AJ12721">
        <f t="shared" si="1193"/>
        <v>13758</v>
      </c>
      <c r="AK12721">
        <f t="shared" si="1194"/>
        <v>23</v>
      </c>
      <c r="AT12721">
        <v>0</v>
      </c>
      <c r="AU12721">
        <v>0</v>
      </c>
      <c r="AW12721" t="s">
        <v>20164</v>
      </c>
      <c r="AX12721" t="s">
        <v>407</v>
      </c>
    </row>
    <row r="12722" spans="1:51">
      <c r="A12722">
        <v>321215</v>
      </c>
      <c r="B12722">
        <v>49</v>
      </c>
      <c r="C12722" t="s">
        <v>19858</v>
      </c>
      <c r="D12722">
        <v>55</v>
      </c>
      <c r="E12722">
        <v>25</v>
      </c>
      <c r="F12722">
        <v>2012</v>
      </c>
      <c r="G12722">
        <v>11</v>
      </c>
      <c r="H12722">
        <v>9</v>
      </c>
      <c r="J12722">
        <v>69</v>
      </c>
      <c r="P12722" t="str">
        <f t="shared" si="1189"/>
        <v>69</v>
      </c>
      <c r="Q12722">
        <v>1</v>
      </c>
      <c r="R12722">
        <v>1</v>
      </c>
      <c r="S12722">
        <v>2</v>
      </c>
      <c r="U12722" t="s">
        <v>44</v>
      </c>
      <c r="V12722">
        <v>1</v>
      </c>
      <c r="W12722" t="str">
        <f t="shared" si="1190"/>
        <v>KNOFF, PAUL</v>
      </c>
      <c r="X12722" t="s">
        <v>20004</v>
      </c>
      <c r="Y12722">
        <v>100</v>
      </c>
      <c r="Z12722">
        <v>100</v>
      </c>
      <c r="AA12722">
        <v>0</v>
      </c>
      <c r="AB12722">
        <v>9998</v>
      </c>
      <c r="AC12722">
        <v>0</v>
      </c>
      <c r="AH12722">
        <f t="shared" si="1191"/>
        <v>25806</v>
      </c>
      <c r="AI12722">
        <f t="shared" si="1192"/>
        <v>9998</v>
      </c>
      <c r="AJ12722">
        <f t="shared" si="1193"/>
        <v>15785</v>
      </c>
      <c r="AK12722">
        <f t="shared" si="1194"/>
        <v>23</v>
      </c>
      <c r="AT12722">
        <v>0</v>
      </c>
      <c r="AU12722">
        <v>0</v>
      </c>
      <c r="AW12722" t="s">
        <v>20005</v>
      </c>
      <c r="AX12722" t="s">
        <v>221</v>
      </c>
    </row>
    <row r="12723" spans="1:51">
      <c r="A12723">
        <v>321214</v>
      </c>
      <c r="B12723">
        <v>49</v>
      </c>
      <c r="C12723" t="s">
        <v>19858</v>
      </c>
      <c r="D12723">
        <v>55</v>
      </c>
      <c r="E12723">
        <v>25</v>
      </c>
      <c r="F12723">
        <v>2012</v>
      </c>
      <c r="G12723">
        <v>11</v>
      </c>
      <c r="H12723">
        <v>9</v>
      </c>
      <c r="J12723">
        <v>69</v>
      </c>
      <c r="P12723" t="str">
        <f t="shared" si="1189"/>
        <v>69</v>
      </c>
      <c r="Q12723">
        <v>1</v>
      </c>
      <c r="R12723">
        <v>1</v>
      </c>
      <c r="S12723">
        <v>2</v>
      </c>
      <c r="U12723" t="s">
        <v>44</v>
      </c>
      <c r="V12723">
        <v>1</v>
      </c>
      <c r="W12723" t="str">
        <f t="shared" si="1190"/>
        <v>SCATTERING</v>
      </c>
      <c r="X12723" t="s">
        <v>313</v>
      </c>
      <c r="Y12723">
        <v>2683</v>
      </c>
      <c r="Z12723">
        <v>600</v>
      </c>
      <c r="AA12723">
        <v>0</v>
      </c>
      <c r="AB12723">
        <v>23</v>
      </c>
      <c r="AC12723">
        <v>0</v>
      </c>
      <c r="AH12723">
        <f t="shared" si="1191"/>
        <v>25806</v>
      </c>
      <c r="AI12723">
        <f t="shared" si="1192"/>
        <v>9998</v>
      </c>
      <c r="AJ12723">
        <f t="shared" si="1193"/>
        <v>15785</v>
      </c>
      <c r="AK12723">
        <f t="shared" si="1194"/>
        <v>23</v>
      </c>
      <c r="AT12723">
        <v>0</v>
      </c>
      <c r="AU12723">
        <v>0</v>
      </c>
      <c r="AW12723" t="s">
        <v>313</v>
      </c>
    </row>
    <row r="12724" spans="1:51">
      <c r="A12724">
        <v>321216</v>
      </c>
      <c r="B12724">
        <v>49</v>
      </c>
      <c r="C12724" t="s">
        <v>19858</v>
      </c>
      <c r="D12724">
        <v>55</v>
      </c>
      <c r="E12724">
        <v>25</v>
      </c>
      <c r="F12724">
        <v>2012</v>
      </c>
      <c r="G12724">
        <v>11</v>
      </c>
      <c r="H12724">
        <v>9</v>
      </c>
      <c r="J12724">
        <v>69</v>
      </c>
      <c r="P12724" t="str">
        <f t="shared" si="1189"/>
        <v>69</v>
      </c>
      <c r="Q12724">
        <v>1</v>
      </c>
      <c r="R12724">
        <v>1</v>
      </c>
      <c r="S12724">
        <v>2</v>
      </c>
      <c r="U12724" t="s">
        <v>44</v>
      </c>
      <c r="V12724">
        <v>1</v>
      </c>
      <c r="W12724" t="str">
        <f t="shared" si="1190"/>
        <v>SUDER, SCOTT</v>
      </c>
      <c r="X12724" t="s">
        <v>20184</v>
      </c>
      <c r="Y12724">
        <v>200</v>
      </c>
      <c r="Z12724">
        <v>200</v>
      </c>
      <c r="AA12724">
        <v>1</v>
      </c>
      <c r="AB12724">
        <v>15785</v>
      </c>
      <c r="AC12724">
        <v>1</v>
      </c>
      <c r="AH12724">
        <f t="shared" si="1191"/>
        <v>25806</v>
      </c>
      <c r="AI12724">
        <f t="shared" si="1192"/>
        <v>9998</v>
      </c>
      <c r="AJ12724">
        <f t="shared" si="1193"/>
        <v>15785</v>
      </c>
      <c r="AK12724">
        <f t="shared" si="1194"/>
        <v>23</v>
      </c>
      <c r="AT12724">
        <v>0</v>
      </c>
      <c r="AU12724">
        <v>0</v>
      </c>
      <c r="AW12724" t="s">
        <v>20185</v>
      </c>
      <c r="AX12724" t="s">
        <v>213</v>
      </c>
    </row>
    <row r="12725" spans="1:51">
      <c r="A12725">
        <v>321217</v>
      </c>
      <c r="B12725">
        <v>49</v>
      </c>
      <c r="C12725" t="s">
        <v>19858</v>
      </c>
      <c r="D12725">
        <v>55</v>
      </c>
      <c r="E12725">
        <v>25</v>
      </c>
      <c r="F12725">
        <v>2012</v>
      </c>
      <c r="G12725">
        <v>11</v>
      </c>
      <c r="H12725">
        <v>9</v>
      </c>
      <c r="J12725">
        <v>70</v>
      </c>
      <c r="P12725" t="str">
        <f t="shared" si="1189"/>
        <v>70</v>
      </c>
      <c r="Q12725">
        <v>1</v>
      </c>
      <c r="R12725">
        <v>1</v>
      </c>
      <c r="S12725">
        <v>2</v>
      </c>
      <c r="U12725" t="s">
        <v>44</v>
      </c>
      <c r="V12725">
        <v>1</v>
      </c>
      <c r="W12725" t="str">
        <f t="shared" si="1190"/>
        <v>SCATTERING</v>
      </c>
      <c r="X12725" t="s">
        <v>313</v>
      </c>
      <c r="Y12725">
        <v>2683</v>
      </c>
      <c r="Z12725">
        <v>600</v>
      </c>
      <c r="AA12725">
        <v>0</v>
      </c>
      <c r="AB12725">
        <v>44</v>
      </c>
      <c r="AC12725">
        <v>0</v>
      </c>
      <c r="AH12725">
        <f t="shared" si="1191"/>
        <v>26936</v>
      </c>
      <c r="AI12725">
        <f t="shared" si="1192"/>
        <v>13518</v>
      </c>
      <c r="AJ12725">
        <f t="shared" si="1193"/>
        <v>13374</v>
      </c>
      <c r="AK12725">
        <f t="shared" si="1194"/>
        <v>44</v>
      </c>
      <c r="AT12725">
        <v>0</v>
      </c>
      <c r="AU12725">
        <v>0</v>
      </c>
      <c r="AW12725" t="s">
        <v>313</v>
      </c>
    </row>
    <row r="12726" spans="1:51">
      <c r="A12726">
        <v>321218</v>
      </c>
      <c r="B12726">
        <v>49</v>
      </c>
      <c r="C12726" t="s">
        <v>19858</v>
      </c>
      <c r="D12726">
        <v>55</v>
      </c>
      <c r="E12726">
        <v>25</v>
      </c>
      <c r="F12726">
        <v>2012</v>
      </c>
      <c r="G12726">
        <v>11</v>
      </c>
      <c r="H12726">
        <v>9</v>
      </c>
      <c r="J12726">
        <v>70</v>
      </c>
      <c r="P12726" t="str">
        <f t="shared" si="1189"/>
        <v>70</v>
      </c>
      <c r="Q12726">
        <v>1</v>
      </c>
      <c r="R12726">
        <v>1</v>
      </c>
      <c r="S12726">
        <v>2</v>
      </c>
      <c r="U12726" t="s">
        <v>44</v>
      </c>
      <c r="V12726">
        <v>1</v>
      </c>
      <c r="W12726" t="str">
        <f t="shared" si="1190"/>
        <v>VANDERMEER, NANCY L.</v>
      </c>
      <c r="X12726" t="s">
        <v>20209</v>
      </c>
      <c r="Y12726">
        <v>200</v>
      </c>
      <c r="Z12726">
        <v>200</v>
      </c>
      <c r="AA12726">
        <v>0</v>
      </c>
      <c r="AB12726">
        <v>13374</v>
      </c>
      <c r="AC12726">
        <v>0</v>
      </c>
      <c r="AH12726">
        <f t="shared" si="1191"/>
        <v>26936</v>
      </c>
      <c r="AI12726">
        <f t="shared" si="1192"/>
        <v>13518</v>
      </c>
      <c r="AJ12726">
        <f t="shared" si="1193"/>
        <v>13374</v>
      </c>
      <c r="AK12726">
        <f t="shared" si="1194"/>
        <v>44</v>
      </c>
      <c r="AT12726">
        <v>0</v>
      </c>
      <c r="AU12726">
        <v>0</v>
      </c>
      <c r="AW12726" t="s">
        <v>20210</v>
      </c>
      <c r="AX12726" t="s">
        <v>384</v>
      </c>
      <c r="AY12726" t="s">
        <v>151</v>
      </c>
    </row>
    <row r="12727" spans="1:51">
      <c r="A12727">
        <v>321219</v>
      </c>
      <c r="B12727">
        <v>49</v>
      </c>
      <c r="C12727" t="s">
        <v>19858</v>
      </c>
      <c r="D12727">
        <v>55</v>
      </c>
      <c r="E12727">
        <v>25</v>
      </c>
      <c r="F12727">
        <v>2012</v>
      </c>
      <c r="G12727">
        <v>11</v>
      </c>
      <c r="H12727">
        <v>9</v>
      </c>
      <c r="J12727">
        <v>70</v>
      </c>
      <c r="P12727" t="str">
        <f t="shared" si="1189"/>
        <v>70</v>
      </c>
      <c r="Q12727">
        <v>1</v>
      </c>
      <c r="R12727">
        <v>1</v>
      </c>
      <c r="S12727">
        <v>2</v>
      </c>
      <c r="U12727" t="s">
        <v>44</v>
      </c>
      <c r="V12727">
        <v>1</v>
      </c>
      <c r="W12727" t="str">
        <f t="shared" si="1190"/>
        <v>VRUWINK, AMY SUE</v>
      </c>
      <c r="X12727" t="s">
        <v>20216</v>
      </c>
      <c r="Y12727">
        <v>100</v>
      </c>
      <c r="Z12727">
        <v>100</v>
      </c>
      <c r="AA12727">
        <v>1</v>
      </c>
      <c r="AB12727">
        <v>13518</v>
      </c>
      <c r="AC12727">
        <v>1</v>
      </c>
      <c r="AH12727">
        <f t="shared" si="1191"/>
        <v>26936</v>
      </c>
      <c r="AI12727">
        <f t="shared" si="1192"/>
        <v>13518</v>
      </c>
      <c r="AJ12727">
        <f t="shared" si="1193"/>
        <v>13374</v>
      </c>
      <c r="AK12727">
        <f t="shared" si="1194"/>
        <v>44</v>
      </c>
      <c r="AT12727">
        <v>0</v>
      </c>
      <c r="AU12727">
        <v>0</v>
      </c>
      <c r="AW12727" t="s">
        <v>20217</v>
      </c>
      <c r="AX12727" t="s">
        <v>1735</v>
      </c>
      <c r="AY12727" t="s">
        <v>1167</v>
      </c>
    </row>
    <row r="12728" spans="1:51">
      <c r="A12728">
        <v>321220</v>
      </c>
      <c r="B12728">
        <v>49</v>
      </c>
      <c r="C12728" t="s">
        <v>19858</v>
      </c>
      <c r="D12728">
        <v>55</v>
      </c>
      <c r="E12728">
        <v>25</v>
      </c>
      <c r="F12728">
        <v>2012</v>
      </c>
      <c r="G12728">
        <v>11</v>
      </c>
      <c r="H12728">
        <v>9</v>
      </c>
      <c r="J12728">
        <v>71</v>
      </c>
      <c r="P12728" t="str">
        <f t="shared" si="1189"/>
        <v>71</v>
      </c>
      <c r="Q12728">
        <v>1</v>
      </c>
      <c r="R12728">
        <v>1</v>
      </c>
      <c r="S12728">
        <v>2</v>
      </c>
      <c r="U12728" t="s">
        <v>44</v>
      </c>
      <c r="V12728">
        <v>1</v>
      </c>
      <c r="W12728" t="str">
        <f t="shared" si="1190"/>
        <v>SCATTERING</v>
      </c>
      <c r="X12728" t="s">
        <v>313</v>
      </c>
      <c r="Y12728">
        <v>2683</v>
      </c>
      <c r="Z12728">
        <v>600</v>
      </c>
      <c r="AA12728">
        <v>0</v>
      </c>
      <c r="AB12728">
        <v>70</v>
      </c>
      <c r="AC12728">
        <v>0</v>
      </c>
      <c r="AH12728">
        <f t="shared" si="1191"/>
        <v>28968</v>
      </c>
      <c r="AI12728">
        <f t="shared" si="1192"/>
        <v>17619</v>
      </c>
      <c r="AJ12728">
        <f t="shared" si="1193"/>
        <v>11279</v>
      </c>
      <c r="AK12728">
        <f t="shared" si="1194"/>
        <v>70</v>
      </c>
      <c r="AT12728">
        <v>0</v>
      </c>
      <c r="AU12728">
        <v>0</v>
      </c>
      <c r="AW12728" t="s">
        <v>313</v>
      </c>
    </row>
    <row r="12729" spans="1:51">
      <c r="A12729">
        <v>321222</v>
      </c>
      <c r="B12729">
        <v>49</v>
      </c>
      <c r="C12729" t="s">
        <v>19858</v>
      </c>
      <c r="D12729">
        <v>55</v>
      </c>
      <c r="E12729">
        <v>25</v>
      </c>
      <c r="F12729">
        <v>2012</v>
      </c>
      <c r="G12729">
        <v>11</v>
      </c>
      <c r="H12729">
        <v>9</v>
      </c>
      <c r="J12729">
        <v>71</v>
      </c>
      <c r="P12729" t="str">
        <f t="shared" si="1189"/>
        <v>71</v>
      </c>
      <c r="Q12729">
        <v>1</v>
      </c>
      <c r="R12729">
        <v>1</v>
      </c>
      <c r="S12729">
        <v>2</v>
      </c>
      <c r="U12729" t="s">
        <v>44</v>
      </c>
      <c r="V12729">
        <v>1</v>
      </c>
      <c r="W12729" t="str">
        <f t="shared" si="1190"/>
        <v>SHANKLAND, KATRINA</v>
      </c>
      <c r="X12729" t="s">
        <v>20156</v>
      </c>
      <c r="Y12729">
        <v>100</v>
      </c>
      <c r="Z12729">
        <v>100</v>
      </c>
      <c r="AA12729">
        <v>0</v>
      </c>
      <c r="AB12729">
        <v>17619</v>
      </c>
      <c r="AC12729">
        <v>1</v>
      </c>
      <c r="AH12729">
        <f t="shared" si="1191"/>
        <v>28968</v>
      </c>
      <c r="AI12729">
        <f t="shared" si="1192"/>
        <v>17619</v>
      </c>
      <c r="AJ12729">
        <f t="shared" si="1193"/>
        <v>11279</v>
      </c>
      <c r="AK12729">
        <f t="shared" si="1194"/>
        <v>70</v>
      </c>
      <c r="AT12729">
        <v>0</v>
      </c>
      <c r="AU12729">
        <v>0</v>
      </c>
      <c r="AW12729" t="s">
        <v>20157</v>
      </c>
      <c r="AX12729" t="s">
        <v>7410</v>
      </c>
    </row>
    <row r="12730" spans="1:51">
      <c r="A12730">
        <v>321221</v>
      </c>
      <c r="B12730">
        <v>49</v>
      </c>
      <c r="C12730" t="s">
        <v>19858</v>
      </c>
      <c r="D12730">
        <v>55</v>
      </c>
      <c r="E12730">
        <v>25</v>
      </c>
      <c r="F12730">
        <v>2012</v>
      </c>
      <c r="G12730">
        <v>11</v>
      </c>
      <c r="H12730">
        <v>9</v>
      </c>
      <c r="J12730">
        <v>71</v>
      </c>
      <c r="P12730" t="str">
        <f t="shared" si="1189"/>
        <v>71</v>
      </c>
      <c r="Q12730">
        <v>1</v>
      </c>
      <c r="R12730">
        <v>1</v>
      </c>
      <c r="S12730">
        <v>2</v>
      </c>
      <c r="U12730" t="s">
        <v>44</v>
      </c>
      <c r="V12730">
        <v>1</v>
      </c>
      <c r="W12730" t="str">
        <f t="shared" si="1190"/>
        <v>TESTIN, PATRICK</v>
      </c>
      <c r="X12730" t="s">
        <v>20193</v>
      </c>
      <c r="Y12730">
        <v>200</v>
      </c>
      <c r="Z12730">
        <v>200</v>
      </c>
      <c r="AA12730">
        <v>0</v>
      </c>
      <c r="AB12730">
        <v>11279</v>
      </c>
      <c r="AC12730">
        <v>0</v>
      </c>
      <c r="AH12730">
        <f t="shared" si="1191"/>
        <v>28968</v>
      </c>
      <c r="AI12730">
        <f t="shared" si="1192"/>
        <v>17619</v>
      </c>
      <c r="AJ12730">
        <f t="shared" si="1193"/>
        <v>11279</v>
      </c>
      <c r="AK12730">
        <f t="shared" si="1194"/>
        <v>70</v>
      </c>
      <c r="AT12730">
        <v>0</v>
      </c>
      <c r="AU12730">
        <v>0</v>
      </c>
      <c r="AW12730" t="s">
        <v>20194</v>
      </c>
      <c r="AX12730" t="s">
        <v>1473</v>
      </c>
    </row>
    <row r="12731" spans="1:51">
      <c r="A12731">
        <v>321225</v>
      </c>
      <c r="B12731">
        <v>49</v>
      </c>
      <c r="C12731" t="s">
        <v>19858</v>
      </c>
      <c r="D12731">
        <v>55</v>
      </c>
      <c r="E12731">
        <v>25</v>
      </c>
      <c r="F12731">
        <v>2012</v>
      </c>
      <c r="G12731">
        <v>11</v>
      </c>
      <c r="H12731">
        <v>9</v>
      </c>
      <c r="J12731">
        <v>72</v>
      </c>
      <c r="P12731" t="str">
        <f t="shared" si="1189"/>
        <v>72</v>
      </c>
      <c r="Q12731">
        <v>1</v>
      </c>
      <c r="R12731">
        <v>1</v>
      </c>
      <c r="S12731">
        <v>2</v>
      </c>
      <c r="U12731" t="s">
        <v>44</v>
      </c>
      <c r="V12731">
        <v>1</v>
      </c>
      <c r="W12731" t="str">
        <f t="shared" si="1190"/>
        <v>KRUG, SCOTT S.</v>
      </c>
      <c r="X12731" t="s">
        <v>20015</v>
      </c>
      <c r="Y12731">
        <v>200</v>
      </c>
      <c r="Z12731">
        <v>200</v>
      </c>
      <c r="AA12731">
        <v>1</v>
      </c>
      <c r="AB12731">
        <v>14138</v>
      </c>
      <c r="AC12731">
        <v>1</v>
      </c>
      <c r="AH12731">
        <f t="shared" si="1191"/>
        <v>28185</v>
      </c>
      <c r="AI12731">
        <f t="shared" si="1192"/>
        <v>14029</v>
      </c>
      <c r="AJ12731">
        <f t="shared" si="1193"/>
        <v>14138</v>
      </c>
      <c r="AK12731">
        <f t="shared" si="1194"/>
        <v>18</v>
      </c>
      <c r="AT12731">
        <v>0</v>
      </c>
      <c r="AU12731">
        <v>0</v>
      </c>
      <c r="AW12731" t="s">
        <v>20016</v>
      </c>
      <c r="AX12731" t="s">
        <v>213</v>
      </c>
      <c r="AY12731" t="s">
        <v>89</v>
      </c>
    </row>
    <row r="12732" spans="1:51">
      <c r="A12732">
        <v>321224</v>
      </c>
      <c r="B12732">
        <v>49</v>
      </c>
      <c r="C12732" t="s">
        <v>19858</v>
      </c>
      <c r="D12732">
        <v>55</v>
      </c>
      <c r="E12732">
        <v>25</v>
      </c>
      <c r="F12732">
        <v>2012</v>
      </c>
      <c r="G12732">
        <v>11</v>
      </c>
      <c r="H12732">
        <v>9</v>
      </c>
      <c r="J12732">
        <v>72</v>
      </c>
      <c r="P12732" t="str">
        <f t="shared" si="1189"/>
        <v>72</v>
      </c>
      <c r="Q12732">
        <v>1</v>
      </c>
      <c r="R12732">
        <v>1</v>
      </c>
      <c r="S12732">
        <v>2</v>
      </c>
      <c r="U12732" t="s">
        <v>44</v>
      </c>
      <c r="V12732">
        <v>1</v>
      </c>
      <c r="W12732" t="str">
        <f t="shared" si="1190"/>
        <v>PLUESS, JUSTIN D.</v>
      </c>
      <c r="X12732" t="s">
        <v>20098</v>
      </c>
      <c r="Y12732">
        <v>100</v>
      </c>
      <c r="Z12732">
        <v>100</v>
      </c>
      <c r="AA12732">
        <v>0</v>
      </c>
      <c r="AB12732">
        <v>14029</v>
      </c>
      <c r="AC12732">
        <v>0</v>
      </c>
      <c r="AH12732">
        <f t="shared" si="1191"/>
        <v>28185</v>
      </c>
      <c r="AI12732">
        <f t="shared" si="1192"/>
        <v>14029</v>
      </c>
      <c r="AJ12732">
        <f t="shared" si="1193"/>
        <v>14138</v>
      </c>
      <c r="AK12732">
        <f t="shared" si="1194"/>
        <v>18</v>
      </c>
      <c r="AT12732">
        <v>0</v>
      </c>
      <c r="AU12732">
        <v>0</v>
      </c>
      <c r="AW12732" t="s">
        <v>20099</v>
      </c>
      <c r="AX12732" t="s">
        <v>636</v>
      </c>
      <c r="AY12732" t="s">
        <v>103</v>
      </c>
    </row>
    <row r="12733" spans="1:51">
      <c r="A12733">
        <v>321223</v>
      </c>
      <c r="B12733">
        <v>49</v>
      </c>
      <c r="C12733" t="s">
        <v>19858</v>
      </c>
      <c r="D12733">
        <v>55</v>
      </c>
      <c r="E12733">
        <v>25</v>
      </c>
      <c r="F12733">
        <v>2012</v>
      </c>
      <c r="G12733">
        <v>11</v>
      </c>
      <c r="H12733">
        <v>9</v>
      </c>
      <c r="J12733">
        <v>72</v>
      </c>
      <c r="P12733" t="str">
        <f t="shared" si="1189"/>
        <v>72</v>
      </c>
      <c r="Q12733">
        <v>1</v>
      </c>
      <c r="R12733">
        <v>1</v>
      </c>
      <c r="S12733">
        <v>2</v>
      </c>
      <c r="U12733" t="s">
        <v>44</v>
      </c>
      <c r="V12733">
        <v>1</v>
      </c>
      <c r="W12733" t="str">
        <f t="shared" si="1190"/>
        <v>SCATTERING</v>
      </c>
      <c r="X12733" t="s">
        <v>313</v>
      </c>
      <c r="Y12733">
        <v>2683</v>
      </c>
      <c r="Z12733">
        <v>600</v>
      </c>
      <c r="AA12733">
        <v>0</v>
      </c>
      <c r="AB12733">
        <v>18</v>
      </c>
      <c r="AC12733">
        <v>0</v>
      </c>
      <c r="AH12733">
        <f t="shared" si="1191"/>
        <v>28185</v>
      </c>
      <c r="AI12733">
        <f t="shared" si="1192"/>
        <v>14029</v>
      </c>
      <c r="AJ12733">
        <f t="shared" si="1193"/>
        <v>14138</v>
      </c>
      <c r="AK12733">
        <f t="shared" si="1194"/>
        <v>18</v>
      </c>
      <c r="AT12733">
        <v>0</v>
      </c>
      <c r="AU12733">
        <v>0</v>
      </c>
      <c r="AW12733" t="s">
        <v>313</v>
      </c>
    </row>
    <row r="12734" spans="1:51">
      <c r="A12734">
        <v>321227</v>
      </c>
      <c r="B12734">
        <v>49</v>
      </c>
      <c r="C12734" t="s">
        <v>19858</v>
      </c>
      <c r="D12734">
        <v>55</v>
      </c>
      <c r="E12734">
        <v>25</v>
      </c>
      <c r="F12734">
        <v>2012</v>
      </c>
      <c r="G12734">
        <v>11</v>
      </c>
      <c r="H12734">
        <v>9</v>
      </c>
      <c r="J12734">
        <v>73</v>
      </c>
      <c r="P12734" t="str">
        <f t="shared" si="1189"/>
        <v>73</v>
      </c>
      <c r="Q12734">
        <v>1</v>
      </c>
      <c r="R12734">
        <v>1</v>
      </c>
      <c r="S12734">
        <v>2</v>
      </c>
      <c r="U12734" t="s">
        <v>44</v>
      </c>
      <c r="V12734">
        <v>1</v>
      </c>
      <c r="W12734" t="str">
        <f t="shared" si="1190"/>
        <v>MILROY, NICK</v>
      </c>
      <c r="X12734" t="s">
        <v>20061</v>
      </c>
      <c r="Y12734">
        <v>100</v>
      </c>
      <c r="Z12734">
        <v>100</v>
      </c>
      <c r="AA12734">
        <v>1</v>
      </c>
      <c r="AB12734">
        <v>22686</v>
      </c>
      <c r="AC12734">
        <v>1</v>
      </c>
      <c r="AH12734">
        <f t="shared" si="1191"/>
        <v>22953</v>
      </c>
      <c r="AI12734">
        <f t="shared" si="1192"/>
        <v>22686</v>
      </c>
      <c r="AJ12734">
        <f t="shared" si="1193"/>
        <v>0</v>
      </c>
      <c r="AK12734">
        <f t="shared" si="1194"/>
        <v>267</v>
      </c>
      <c r="AT12734">
        <v>0</v>
      </c>
      <c r="AU12734">
        <v>0</v>
      </c>
      <c r="AW12734" t="s">
        <v>20062</v>
      </c>
      <c r="AX12734" t="s">
        <v>2120</v>
      </c>
    </row>
    <row r="12735" spans="1:51">
      <c r="A12735">
        <v>321226</v>
      </c>
      <c r="B12735">
        <v>49</v>
      </c>
      <c r="C12735" t="s">
        <v>19858</v>
      </c>
      <c r="D12735">
        <v>55</v>
      </c>
      <c r="E12735">
        <v>25</v>
      </c>
      <c r="F12735">
        <v>2012</v>
      </c>
      <c r="G12735">
        <v>11</v>
      </c>
      <c r="H12735">
        <v>9</v>
      </c>
      <c r="J12735">
        <v>73</v>
      </c>
      <c r="P12735" t="str">
        <f t="shared" si="1189"/>
        <v>73</v>
      </c>
      <c r="Q12735">
        <v>1</v>
      </c>
      <c r="R12735">
        <v>1</v>
      </c>
      <c r="S12735">
        <v>2</v>
      </c>
      <c r="U12735" t="s">
        <v>44</v>
      </c>
      <c r="V12735">
        <v>1</v>
      </c>
      <c r="W12735" t="str">
        <f t="shared" si="1190"/>
        <v>SCATTERING</v>
      </c>
      <c r="X12735" t="s">
        <v>313</v>
      </c>
      <c r="Y12735">
        <v>2683</v>
      </c>
      <c r="Z12735">
        <v>600</v>
      </c>
      <c r="AA12735">
        <v>0</v>
      </c>
      <c r="AB12735">
        <v>267</v>
      </c>
      <c r="AC12735">
        <v>0</v>
      </c>
      <c r="AH12735">
        <f t="shared" si="1191"/>
        <v>22953</v>
      </c>
      <c r="AI12735">
        <f t="shared" si="1192"/>
        <v>22686</v>
      </c>
      <c r="AJ12735">
        <f t="shared" si="1193"/>
        <v>0</v>
      </c>
      <c r="AK12735">
        <f t="shared" si="1194"/>
        <v>267</v>
      </c>
      <c r="AT12735">
        <v>0</v>
      </c>
      <c r="AU12735">
        <v>0</v>
      </c>
      <c r="AW12735" t="s">
        <v>313</v>
      </c>
    </row>
    <row r="12736" spans="1:51">
      <c r="A12736">
        <v>321230</v>
      </c>
      <c r="B12736">
        <v>49</v>
      </c>
      <c r="C12736" t="s">
        <v>19858</v>
      </c>
      <c r="D12736">
        <v>55</v>
      </c>
      <c r="E12736">
        <v>25</v>
      </c>
      <c r="F12736">
        <v>2012</v>
      </c>
      <c r="G12736">
        <v>11</v>
      </c>
      <c r="H12736">
        <v>9</v>
      </c>
      <c r="J12736">
        <v>74</v>
      </c>
      <c r="P12736" t="str">
        <f t="shared" si="1189"/>
        <v>74</v>
      </c>
      <c r="Q12736">
        <v>1</v>
      </c>
      <c r="R12736">
        <v>1</v>
      </c>
      <c r="S12736">
        <v>2</v>
      </c>
      <c r="U12736" t="s">
        <v>44</v>
      </c>
      <c r="V12736">
        <v>1</v>
      </c>
      <c r="W12736" t="str">
        <f t="shared" si="1190"/>
        <v>BEWLEY, JANET</v>
      </c>
      <c r="X12736" t="s">
        <v>19882</v>
      </c>
      <c r="Y12736">
        <v>100</v>
      </c>
      <c r="Z12736">
        <v>100</v>
      </c>
      <c r="AA12736">
        <v>1</v>
      </c>
      <c r="AB12736">
        <v>18582</v>
      </c>
      <c r="AC12736">
        <v>1</v>
      </c>
      <c r="AH12736">
        <f t="shared" si="1191"/>
        <v>31509</v>
      </c>
      <c r="AI12736">
        <f t="shared" si="1192"/>
        <v>18582</v>
      </c>
      <c r="AJ12736">
        <f t="shared" si="1193"/>
        <v>12911</v>
      </c>
      <c r="AK12736">
        <f t="shared" si="1194"/>
        <v>16</v>
      </c>
      <c r="AT12736">
        <v>0</v>
      </c>
      <c r="AU12736">
        <v>0</v>
      </c>
      <c r="AW12736" t="s">
        <v>19883</v>
      </c>
      <c r="AX12736" t="s">
        <v>3191</v>
      </c>
    </row>
    <row r="12737" spans="1:60">
      <c r="A12737">
        <v>321228</v>
      </c>
      <c r="B12737">
        <v>49</v>
      </c>
      <c r="C12737" t="s">
        <v>19858</v>
      </c>
      <c r="D12737">
        <v>55</v>
      </c>
      <c r="E12737">
        <v>25</v>
      </c>
      <c r="F12737">
        <v>2012</v>
      </c>
      <c r="G12737">
        <v>11</v>
      </c>
      <c r="H12737">
        <v>9</v>
      </c>
      <c r="J12737">
        <v>74</v>
      </c>
      <c r="P12737" t="str">
        <f t="shared" si="1189"/>
        <v>74</v>
      </c>
      <c r="Q12737">
        <v>1</v>
      </c>
      <c r="R12737">
        <v>1</v>
      </c>
      <c r="S12737">
        <v>2</v>
      </c>
      <c r="U12737" t="s">
        <v>44</v>
      </c>
      <c r="V12737">
        <v>1</v>
      </c>
      <c r="W12737" t="str">
        <f t="shared" si="1190"/>
        <v>SCATTERING</v>
      </c>
      <c r="X12737" t="s">
        <v>313</v>
      </c>
      <c r="Y12737">
        <v>2683</v>
      </c>
      <c r="Z12737">
        <v>600</v>
      </c>
      <c r="AA12737">
        <v>0</v>
      </c>
      <c r="AB12737">
        <v>16</v>
      </c>
      <c r="AC12737">
        <v>0</v>
      </c>
      <c r="AH12737">
        <f t="shared" si="1191"/>
        <v>31509</v>
      </c>
      <c r="AI12737">
        <f t="shared" si="1192"/>
        <v>18582</v>
      </c>
      <c r="AJ12737">
        <f t="shared" si="1193"/>
        <v>12911</v>
      </c>
      <c r="AK12737">
        <f t="shared" si="1194"/>
        <v>16</v>
      </c>
      <c r="AT12737">
        <v>0</v>
      </c>
      <c r="AU12737">
        <v>0</v>
      </c>
      <c r="AW12737" t="s">
        <v>313</v>
      </c>
    </row>
    <row r="12738" spans="1:60">
      <c r="A12738">
        <v>321229</v>
      </c>
      <c r="B12738">
        <v>49</v>
      </c>
      <c r="C12738" t="s">
        <v>19858</v>
      </c>
      <c r="D12738">
        <v>55</v>
      </c>
      <c r="E12738">
        <v>25</v>
      </c>
      <c r="F12738">
        <v>2012</v>
      </c>
      <c r="G12738">
        <v>11</v>
      </c>
      <c r="H12738">
        <v>9</v>
      </c>
      <c r="J12738">
        <v>74</v>
      </c>
      <c r="P12738" t="str">
        <f t="shared" si="1189"/>
        <v>74</v>
      </c>
      <c r="Q12738">
        <v>1</v>
      </c>
      <c r="R12738">
        <v>1</v>
      </c>
      <c r="S12738">
        <v>2</v>
      </c>
      <c r="U12738" t="s">
        <v>44</v>
      </c>
      <c r="V12738">
        <v>1</v>
      </c>
      <c r="W12738" t="str">
        <f t="shared" si="1190"/>
        <v>SENDRA, JOHN</v>
      </c>
      <c r="X12738" t="s">
        <v>20150</v>
      </c>
      <c r="Y12738">
        <v>200</v>
      </c>
      <c r="Z12738">
        <v>200</v>
      </c>
      <c r="AA12738">
        <v>0</v>
      </c>
      <c r="AB12738">
        <v>12911</v>
      </c>
      <c r="AC12738">
        <v>0</v>
      </c>
      <c r="AH12738">
        <f t="shared" si="1191"/>
        <v>31509</v>
      </c>
      <c r="AI12738">
        <f t="shared" si="1192"/>
        <v>18582</v>
      </c>
      <c r="AJ12738">
        <f t="shared" si="1193"/>
        <v>12911</v>
      </c>
      <c r="AK12738">
        <f t="shared" si="1194"/>
        <v>16</v>
      </c>
      <c r="AT12738">
        <v>0</v>
      </c>
      <c r="AU12738">
        <v>0</v>
      </c>
      <c r="AW12738" t="s">
        <v>20151</v>
      </c>
      <c r="AX12738" t="s">
        <v>67</v>
      </c>
    </row>
    <row r="12739" spans="1:60">
      <c r="A12739">
        <v>321232</v>
      </c>
      <c r="B12739">
        <v>49</v>
      </c>
      <c r="C12739" t="s">
        <v>19858</v>
      </c>
      <c r="D12739">
        <v>55</v>
      </c>
      <c r="E12739">
        <v>25</v>
      </c>
      <c r="F12739">
        <v>2012</v>
      </c>
      <c r="G12739">
        <v>11</v>
      </c>
      <c r="H12739">
        <v>9</v>
      </c>
      <c r="J12739">
        <v>75</v>
      </c>
      <c r="P12739" t="str">
        <f t="shared" si="1189"/>
        <v>75</v>
      </c>
      <c r="Q12739">
        <v>1</v>
      </c>
      <c r="R12739">
        <v>1</v>
      </c>
      <c r="S12739">
        <v>2</v>
      </c>
      <c r="U12739" t="s">
        <v>44</v>
      </c>
      <c r="V12739">
        <v>1</v>
      </c>
      <c r="W12739" t="str">
        <f t="shared" si="1190"/>
        <v>RIVARD, ROGER</v>
      </c>
      <c r="X12739" t="s">
        <v>20125</v>
      </c>
      <c r="Y12739">
        <v>200</v>
      </c>
      <c r="Z12739">
        <v>200</v>
      </c>
      <c r="AA12739">
        <v>1</v>
      </c>
      <c r="AB12739">
        <v>13841</v>
      </c>
      <c r="AC12739">
        <v>0</v>
      </c>
      <c r="AH12739">
        <f t="shared" si="1191"/>
        <v>28334</v>
      </c>
      <c r="AI12739">
        <f t="shared" si="1192"/>
        <v>14456</v>
      </c>
      <c r="AJ12739">
        <f t="shared" si="1193"/>
        <v>13841</v>
      </c>
      <c r="AK12739">
        <f t="shared" si="1194"/>
        <v>37</v>
      </c>
      <c r="AT12739">
        <v>0</v>
      </c>
      <c r="AU12739">
        <v>0</v>
      </c>
      <c r="AW12739" t="s">
        <v>20126</v>
      </c>
      <c r="AX12739" t="s">
        <v>871</v>
      </c>
    </row>
    <row r="12740" spans="1:60">
      <c r="A12740">
        <v>321231</v>
      </c>
      <c r="B12740">
        <v>49</v>
      </c>
      <c r="C12740" t="s">
        <v>19858</v>
      </c>
      <c r="D12740">
        <v>55</v>
      </c>
      <c r="E12740">
        <v>25</v>
      </c>
      <c r="F12740">
        <v>2012</v>
      </c>
      <c r="G12740">
        <v>11</v>
      </c>
      <c r="H12740">
        <v>9</v>
      </c>
      <c r="J12740">
        <v>75</v>
      </c>
      <c r="P12740" t="str">
        <f t="shared" ref="P12740:P12803" si="1195">_xlfn.CONCAT(I12740,J12740,K12740,L12740)</f>
        <v>75</v>
      </c>
      <c r="Q12740">
        <v>1</v>
      </c>
      <c r="R12740">
        <v>1</v>
      </c>
      <c r="S12740">
        <v>2</v>
      </c>
      <c r="U12740" t="s">
        <v>44</v>
      </c>
      <c r="V12740">
        <v>1</v>
      </c>
      <c r="W12740" t="str">
        <f t="shared" ref="W12740:W12803" si="1196">X12740</f>
        <v>SCATTERING</v>
      </c>
      <c r="X12740" t="s">
        <v>313</v>
      </c>
      <c r="Y12740">
        <v>2683</v>
      </c>
      <c r="Z12740">
        <v>600</v>
      </c>
      <c r="AA12740">
        <v>0</v>
      </c>
      <c r="AB12740">
        <v>37</v>
      </c>
      <c r="AC12740">
        <v>0</v>
      </c>
      <c r="AH12740">
        <f t="shared" ref="AH12740:AH12803" si="1197">SUMIFS($AB:$AB,$C:$C,$C12740,$P:$P,$P12740,$F:$F,$F12740,$H:$H,$H12740)</f>
        <v>28334</v>
      </c>
      <c r="AI12740">
        <f t="shared" ref="AI12740:AI12803" si="1198">SUMIFS($AB:$AB,$C:$C,$C12740,$P:$P,$P12740,$F:$F,$F12740,$Z:$Z,100,$H:$H,$H12740)</f>
        <v>14456</v>
      </c>
      <c r="AJ12740">
        <f t="shared" ref="AJ12740:AJ12803" si="1199">SUMIFS($AB:$AB,$C:$C,$C12740,$P:$P,$P12740,$F:$F,$F12740,$Z:$Z,200,$H:$H,$H12740)</f>
        <v>13841</v>
      </c>
      <c r="AK12740">
        <f t="shared" ref="AK12740:AK12803" si="1200">SUMIFS($AB:$AB,$C:$C,$C12740,$P:$P,$P12740,$F:$F,$F12740,$Z:$Z,"&lt;&gt;200",$Z:$Z,"&lt;&gt;100",$H:$H,$H12740)</f>
        <v>37</v>
      </c>
      <c r="AT12740">
        <v>0</v>
      </c>
      <c r="AU12740">
        <v>0</v>
      </c>
      <c r="AW12740" t="s">
        <v>313</v>
      </c>
    </row>
    <row r="12741" spans="1:60">
      <c r="A12741">
        <v>321233</v>
      </c>
      <c r="B12741">
        <v>49</v>
      </c>
      <c r="C12741" t="s">
        <v>19858</v>
      </c>
      <c r="D12741">
        <v>55</v>
      </c>
      <c r="E12741">
        <v>25</v>
      </c>
      <c r="F12741">
        <v>2012</v>
      </c>
      <c r="G12741">
        <v>11</v>
      </c>
      <c r="H12741">
        <v>9</v>
      </c>
      <c r="J12741">
        <v>75</v>
      </c>
      <c r="P12741" t="str">
        <f t="shared" si="1195"/>
        <v>75</v>
      </c>
      <c r="Q12741">
        <v>1</v>
      </c>
      <c r="R12741">
        <v>1</v>
      </c>
      <c r="S12741">
        <v>2</v>
      </c>
      <c r="U12741" t="s">
        <v>44</v>
      </c>
      <c r="V12741">
        <v>1</v>
      </c>
      <c r="W12741" t="str">
        <f t="shared" si="1196"/>
        <v>SMITH, STEPHEN</v>
      </c>
      <c r="X12741" t="s">
        <v>20162</v>
      </c>
      <c r="Y12741">
        <v>100</v>
      </c>
      <c r="Z12741">
        <v>100</v>
      </c>
      <c r="AA12741">
        <v>0</v>
      </c>
      <c r="AB12741">
        <v>14456</v>
      </c>
      <c r="AC12741">
        <v>1</v>
      </c>
      <c r="AH12741">
        <f t="shared" si="1197"/>
        <v>28334</v>
      </c>
      <c r="AI12741">
        <f t="shared" si="1198"/>
        <v>14456</v>
      </c>
      <c r="AJ12741">
        <f t="shared" si="1199"/>
        <v>13841</v>
      </c>
      <c r="AK12741">
        <f t="shared" si="1200"/>
        <v>37</v>
      </c>
      <c r="AT12741">
        <v>0</v>
      </c>
      <c r="AU12741">
        <v>0</v>
      </c>
      <c r="AW12741" t="s">
        <v>320</v>
      </c>
      <c r="AX12741" t="s">
        <v>1096</v>
      </c>
    </row>
    <row r="12742" spans="1:60">
      <c r="A12742">
        <v>321234</v>
      </c>
      <c r="B12742">
        <v>49</v>
      </c>
      <c r="C12742" t="s">
        <v>19858</v>
      </c>
      <c r="D12742">
        <v>55</v>
      </c>
      <c r="E12742">
        <v>25</v>
      </c>
      <c r="F12742">
        <v>2012</v>
      </c>
      <c r="G12742">
        <v>11</v>
      </c>
      <c r="H12742">
        <v>9</v>
      </c>
      <c r="J12742">
        <v>76</v>
      </c>
      <c r="P12742" t="str">
        <f t="shared" si="1195"/>
        <v>76</v>
      </c>
      <c r="Q12742">
        <v>1</v>
      </c>
      <c r="R12742">
        <v>1</v>
      </c>
      <c r="S12742">
        <v>2</v>
      </c>
      <c r="U12742" t="s">
        <v>44</v>
      </c>
      <c r="V12742">
        <v>1</v>
      </c>
      <c r="W12742" t="str">
        <f t="shared" si="1196"/>
        <v>SCATTERING</v>
      </c>
      <c r="X12742" t="s">
        <v>313</v>
      </c>
      <c r="Y12742">
        <v>2683</v>
      </c>
      <c r="Z12742">
        <v>600</v>
      </c>
      <c r="AA12742">
        <v>0</v>
      </c>
      <c r="AB12742">
        <v>285</v>
      </c>
      <c r="AC12742">
        <v>0</v>
      </c>
      <c r="AH12742">
        <f t="shared" si="1197"/>
        <v>31948</v>
      </c>
      <c r="AI12742">
        <f t="shared" si="1198"/>
        <v>31663</v>
      </c>
      <c r="AJ12742">
        <f t="shared" si="1199"/>
        <v>0</v>
      </c>
      <c r="AK12742">
        <f t="shared" si="1200"/>
        <v>285</v>
      </c>
      <c r="AT12742">
        <v>0</v>
      </c>
      <c r="AU12742">
        <v>0</v>
      </c>
      <c r="AW12742" t="s">
        <v>313</v>
      </c>
    </row>
    <row r="12743" spans="1:60">
      <c r="A12743">
        <v>321235</v>
      </c>
      <c r="B12743">
        <v>49</v>
      </c>
      <c r="C12743" t="s">
        <v>19858</v>
      </c>
      <c r="D12743">
        <v>55</v>
      </c>
      <c r="E12743">
        <v>25</v>
      </c>
      <c r="F12743">
        <v>2012</v>
      </c>
      <c r="G12743">
        <v>11</v>
      </c>
      <c r="H12743">
        <v>9</v>
      </c>
      <c r="J12743">
        <v>76</v>
      </c>
      <c r="P12743" t="str">
        <f t="shared" si="1195"/>
        <v>76</v>
      </c>
      <c r="Q12743">
        <v>1</v>
      </c>
      <c r="R12743">
        <v>1</v>
      </c>
      <c r="S12743">
        <v>2</v>
      </c>
      <c r="U12743" t="s">
        <v>44</v>
      </c>
      <c r="V12743">
        <v>1</v>
      </c>
      <c r="W12743" t="str">
        <f t="shared" si="1196"/>
        <v>TAYLOR, CHRIS</v>
      </c>
      <c r="X12743" t="s">
        <v>20190</v>
      </c>
      <c r="Y12743">
        <v>100</v>
      </c>
      <c r="Z12743">
        <v>100</v>
      </c>
      <c r="AA12743">
        <v>0</v>
      </c>
      <c r="AB12743">
        <v>31663</v>
      </c>
      <c r="AC12743">
        <v>1</v>
      </c>
      <c r="AH12743">
        <f t="shared" si="1197"/>
        <v>31948</v>
      </c>
      <c r="AI12743">
        <f t="shared" si="1198"/>
        <v>31663</v>
      </c>
      <c r="AJ12743">
        <f t="shared" si="1199"/>
        <v>0</v>
      </c>
      <c r="AK12743">
        <f t="shared" si="1200"/>
        <v>285</v>
      </c>
      <c r="AT12743">
        <v>0</v>
      </c>
      <c r="AU12743">
        <v>0</v>
      </c>
      <c r="AW12743" t="s">
        <v>706</v>
      </c>
      <c r="AX12743" t="s">
        <v>349</v>
      </c>
    </row>
    <row r="12744" spans="1:60">
      <c r="A12744">
        <v>321237</v>
      </c>
      <c r="B12744">
        <v>49</v>
      </c>
      <c r="C12744" t="s">
        <v>19858</v>
      </c>
      <c r="D12744">
        <v>55</v>
      </c>
      <c r="E12744">
        <v>25</v>
      </c>
      <c r="F12744">
        <v>2012</v>
      </c>
      <c r="G12744">
        <v>11</v>
      </c>
      <c r="H12744">
        <v>9</v>
      </c>
      <c r="J12744">
        <v>77</v>
      </c>
      <c r="P12744" t="str">
        <f t="shared" si="1195"/>
        <v>77</v>
      </c>
      <c r="Q12744">
        <v>1</v>
      </c>
      <c r="R12744">
        <v>1</v>
      </c>
      <c r="S12744">
        <v>2</v>
      </c>
      <c r="U12744" t="s">
        <v>44</v>
      </c>
      <c r="V12744">
        <v>1</v>
      </c>
      <c r="W12744" t="str">
        <f t="shared" si="1196"/>
        <v>BERCEAU, TERESE</v>
      </c>
      <c r="X12744" t="s">
        <v>19875</v>
      </c>
      <c r="Y12744">
        <v>100</v>
      </c>
      <c r="Z12744">
        <v>100</v>
      </c>
      <c r="AA12744">
        <v>1</v>
      </c>
      <c r="AB12744">
        <v>27622</v>
      </c>
      <c r="AC12744">
        <v>1</v>
      </c>
      <c r="AH12744">
        <f t="shared" si="1197"/>
        <v>27801</v>
      </c>
      <c r="AI12744">
        <f t="shared" si="1198"/>
        <v>27622</v>
      </c>
      <c r="AJ12744">
        <f t="shared" si="1199"/>
        <v>0</v>
      </c>
      <c r="AK12744">
        <f t="shared" si="1200"/>
        <v>179</v>
      </c>
      <c r="AT12744">
        <v>0</v>
      </c>
      <c r="AU12744">
        <v>0</v>
      </c>
      <c r="AW12744" t="s">
        <v>19876</v>
      </c>
      <c r="AX12744" t="s">
        <v>19877</v>
      </c>
    </row>
    <row r="12745" spans="1:60">
      <c r="A12745">
        <v>321236</v>
      </c>
      <c r="B12745">
        <v>49</v>
      </c>
      <c r="C12745" t="s">
        <v>19858</v>
      </c>
      <c r="D12745">
        <v>55</v>
      </c>
      <c r="E12745">
        <v>25</v>
      </c>
      <c r="F12745">
        <v>2012</v>
      </c>
      <c r="G12745">
        <v>11</v>
      </c>
      <c r="H12745">
        <v>9</v>
      </c>
      <c r="J12745">
        <v>77</v>
      </c>
      <c r="P12745" t="str">
        <f t="shared" si="1195"/>
        <v>77</v>
      </c>
      <c r="Q12745">
        <v>1</v>
      </c>
      <c r="R12745">
        <v>1</v>
      </c>
      <c r="S12745">
        <v>2</v>
      </c>
      <c r="U12745" t="s">
        <v>44</v>
      </c>
      <c r="V12745">
        <v>1</v>
      </c>
      <c r="W12745" t="str">
        <f t="shared" si="1196"/>
        <v>SCATTERING</v>
      </c>
      <c r="X12745" t="s">
        <v>313</v>
      </c>
      <c r="Y12745">
        <v>2683</v>
      </c>
      <c r="Z12745">
        <v>600</v>
      </c>
      <c r="AA12745">
        <v>0</v>
      </c>
      <c r="AB12745">
        <v>179</v>
      </c>
      <c r="AC12745">
        <v>0</v>
      </c>
      <c r="AH12745">
        <f t="shared" si="1197"/>
        <v>27801</v>
      </c>
      <c r="AI12745">
        <f t="shared" si="1198"/>
        <v>27622</v>
      </c>
      <c r="AJ12745">
        <f t="shared" si="1199"/>
        <v>0</v>
      </c>
      <c r="AK12745">
        <f t="shared" si="1200"/>
        <v>179</v>
      </c>
      <c r="AT12745">
        <v>0</v>
      </c>
      <c r="AU12745">
        <v>0</v>
      </c>
      <c r="AW12745" t="s">
        <v>313</v>
      </c>
    </row>
    <row r="12746" spans="1:60">
      <c r="A12746">
        <v>321239</v>
      </c>
      <c r="B12746">
        <v>49</v>
      </c>
      <c r="C12746" t="s">
        <v>19858</v>
      </c>
      <c r="D12746">
        <v>55</v>
      </c>
      <c r="E12746">
        <v>25</v>
      </c>
      <c r="F12746">
        <v>2012</v>
      </c>
      <c r="G12746">
        <v>11</v>
      </c>
      <c r="H12746">
        <v>9</v>
      </c>
      <c r="J12746">
        <v>78</v>
      </c>
      <c r="P12746" t="str">
        <f t="shared" si="1195"/>
        <v>78</v>
      </c>
      <c r="Q12746">
        <v>1</v>
      </c>
      <c r="R12746">
        <v>1</v>
      </c>
      <c r="S12746">
        <v>2</v>
      </c>
      <c r="U12746" t="s">
        <v>44</v>
      </c>
      <c r="V12746">
        <v>1</v>
      </c>
      <c r="W12746" t="str">
        <f t="shared" si="1196"/>
        <v>DEDERING, JONATHAN</v>
      </c>
      <c r="X12746" t="s">
        <v>19912</v>
      </c>
      <c r="Y12746">
        <v>328</v>
      </c>
      <c r="Z12746">
        <v>400</v>
      </c>
      <c r="AA12746">
        <v>0</v>
      </c>
      <c r="AB12746">
        <v>7323</v>
      </c>
      <c r="AC12746">
        <v>0</v>
      </c>
      <c r="AH12746">
        <f t="shared" si="1197"/>
        <v>30294</v>
      </c>
      <c r="AI12746">
        <f t="shared" si="1198"/>
        <v>22853</v>
      </c>
      <c r="AJ12746">
        <f t="shared" si="1199"/>
        <v>0</v>
      </c>
      <c r="AK12746">
        <f t="shared" si="1200"/>
        <v>7441</v>
      </c>
      <c r="AT12746">
        <v>0</v>
      </c>
      <c r="AU12746">
        <v>0</v>
      </c>
      <c r="AW12746" t="s">
        <v>19913</v>
      </c>
      <c r="AX12746" t="s">
        <v>569</v>
      </c>
    </row>
    <row r="12747" spans="1:60">
      <c r="A12747">
        <v>321240</v>
      </c>
      <c r="B12747">
        <v>49</v>
      </c>
      <c r="C12747" t="s">
        <v>19858</v>
      </c>
      <c r="D12747">
        <v>55</v>
      </c>
      <c r="E12747">
        <v>25</v>
      </c>
      <c r="F12747">
        <v>2012</v>
      </c>
      <c r="G12747">
        <v>11</v>
      </c>
      <c r="H12747">
        <v>9</v>
      </c>
      <c r="J12747">
        <v>78</v>
      </c>
      <c r="P12747" t="str">
        <f t="shared" si="1195"/>
        <v>78</v>
      </c>
      <c r="Q12747">
        <v>1</v>
      </c>
      <c r="R12747">
        <v>1</v>
      </c>
      <c r="S12747">
        <v>2</v>
      </c>
      <c r="U12747" t="s">
        <v>44</v>
      </c>
      <c r="V12747">
        <v>1</v>
      </c>
      <c r="W12747" t="str">
        <f t="shared" si="1196"/>
        <v>HULSEY, BRETT</v>
      </c>
      <c r="X12747" t="s">
        <v>19969</v>
      </c>
      <c r="Y12747">
        <v>100</v>
      </c>
      <c r="Z12747">
        <v>100</v>
      </c>
      <c r="AA12747">
        <v>1</v>
      </c>
      <c r="AB12747">
        <v>22853</v>
      </c>
      <c r="AC12747">
        <v>1</v>
      </c>
      <c r="AH12747">
        <f t="shared" si="1197"/>
        <v>30294</v>
      </c>
      <c r="AI12747">
        <f t="shared" si="1198"/>
        <v>22853</v>
      </c>
      <c r="AJ12747">
        <f t="shared" si="1199"/>
        <v>0</v>
      </c>
      <c r="AK12747">
        <f t="shared" si="1200"/>
        <v>7441</v>
      </c>
      <c r="AT12747">
        <v>0</v>
      </c>
      <c r="AU12747">
        <v>0</v>
      </c>
      <c r="AW12747" t="s">
        <v>19970</v>
      </c>
      <c r="AX12747" t="s">
        <v>1880</v>
      </c>
    </row>
    <row r="12748" spans="1:60">
      <c r="A12748">
        <v>321238</v>
      </c>
      <c r="B12748">
        <v>49</v>
      </c>
      <c r="C12748" t="s">
        <v>19858</v>
      </c>
      <c r="D12748">
        <v>55</v>
      </c>
      <c r="E12748">
        <v>25</v>
      </c>
      <c r="F12748">
        <v>2012</v>
      </c>
      <c r="G12748">
        <v>11</v>
      </c>
      <c r="H12748">
        <v>9</v>
      </c>
      <c r="J12748">
        <v>78</v>
      </c>
      <c r="P12748" t="str">
        <f t="shared" si="1195"/>
        <v>78</v>
      </c>
      <c r="Q12748">
        <v>1</v>
      </c>
      <c r="R12748">
        <v>1</v>
      </c>
      <c r="S12748">
        <v>2</v>
      </c>
      <c r="U12748" t="s">
        <v>44</v>
      </c>
      <c r="V12748">
        <v>1</v>
      </c>
      <c r="W12748" t="str">
        <f t="shared" si="1196"/>
        <v>SCATTERING</v>
      </c>
      <c r="X12748" t="s">
        <v>313</v>
      </c>
      <c r="Y12748">
        <v>2683</v>
      </c>
      <c r="Z12748">
        <v>600</v>
      </c>
      <c r="AA12748">
        <v>0</v>
      </c>
      <c r="AB12748">
        <v>118</v>
      </c>
      <c r="AC12748">
        <v>0</v>
      </c>
      <c r="AH12748">
        <f t="shared" si="1197"/>
        <v>30294</v>
      </c>
      <c r="AI12748">
        <f t="shared" si="1198"/>
        <v>22853</v>
      </c>
      <c r="AJ12748">
        <f t="shared" si="1199"/>
        <v>0</v>
      </c>
      <c r="AK12748">
        <f t="shared" si="1200"/>
        <v>7441</v>
      </c>
      <c r="AT12748">
        <v>0</v>
      </c>
      <c r="AU12748">
        <v>0</v>
      </c>
      <c r="AW12748" t="s">
        <v>313</v>
      </c>
    </row>
    <row r="12749" spans="1:60">
      <c r="A12749">
        <v>321242</v>
      </c>
      <c r="B12749">
        <v>49</v>
      </c>
      <c r="C12749" t="s">
        <v>19858</v>
      </c>
      <c r="D12749">
        <v>55</v>
      </c>
      <c r="E12749">
        <v>25</v>
      </c>
      <c r="F12749">
        <v>2012</v>
      </c>
      <c r="G12749">
        <v>11</v>
      </c>
      <c r="H12749">
        <v>9</v>
      </c>
      <c r="J12749">
        <v>79</v>
      </c>
      <c r="P12749" t="str">
        <f t="shared" si="1195"/>
        <v>79</v>
      </c>
      <c r="Q12749">
        <v>1</v>
      </c>
      <c r="R12749">
        <v>1</v>
      </c>
      <c r="S12749">
        <v>2</v>
      </c>
      <c r="U12749" t="s">
        <v>44</v>
      </c>
      <c r="V12749">
        <v>1</v>
      </c>
      <c r="W12749" t="str">
        <f t="shared" si="1196"/>
        <v>HESSELBEIN, DIANNE</v>
      </c>
      <c r="X12749" t="s">
        <v>19962</v>
      </c>
      <c r="Y12749">
        <v>100</v>
      </c>
      <c r="Z12749">
        <v>100</v>
      </c>
      <c r="AA12749">
        <v>0</v>
      </c>
      <c r="AB12749">
        <v>24683</v>
      </c>
      <c r="AC12749">
        <v>1</v>
      </c>
      <c r="AH12749">
        <f t="shared" si="1197"/>
        <v>24995</v>
      </c>
      <c r="AI12749">
        <f t="shared" si="1198"/>
        <v>24683</v>
      </c>
      <c r="AJ12749">
        <f t="shared" si="1199"/>
        <v>0</v>
      </c>
      <c r="AK12749">
        <f t="shared" si="1200"/>
        <v>312</v>
      </c>
      <c r="AT12749">
        <v>0</v>
      </c>
      <c r="AU12749">
        <v>0</v>
      </c>
      <c r="AW12749" t="s">
        <v>19963</v>
      </c>
      <c r="AX12749" t="s">
        <v>2070</v>
      </c>
    </row>
    <row r="12750" spans="1:60">
      <c r="A12750">
        <v>321241</v>
      </c>
      <c r="B12750">
        <v>49</v>
      </c>
      <c r="C12750" t="s">
        <v>19858</v>
      </c>
      <c r="D12750">
        <v>55</v>
      </c>
      <c r="E12750">
        <v>25</v>
      </c>
      <c r="F12750">
        <v>2012</v>
      </c>
      <c r="G12750">
        <v>11</v>
      </c>
      <c r="H12750">
        <v>9</v>
      </c>
      <c r="J12750">
        <v>79</v>
      </c>
      <c r="P12750" t="str">
        <f t="shared" si="1195"/>
        <v>79</v>
      </c>
      <c r="Q12750">
        <v>1</v>
      </c>
      <c r="R12750">
        <v>1</v>
      </c>
      <c r="S12750">
        <v>2</v>
      </c>
      <c r="U12750" t="s">
        <v>44</v>
      </c>
      <c r="V12750">
        <v>1</v>
      </c>
      <c r="W12750" t="str">
        <f t="shared" si="1196"/>
        <v>SCATTERING</v>
      </c>
      <c r="X12750" t="s">
        <v>313</v>
      </c>
      <c r="Y12750">
        <v>2683</v>
      </c>
      <c r="Z12750">
        <v>600</v>
      </c>
      <c r="AA12750">
        <v>0</v>
      </c>
      <c r="AB12750">
        <v>312</v>
      </c>
      <c r="AC12750">
        <v>0</v>
      </c>
      <c r="AH12750">
        <f t="shared" si="1197"/>
        <v>24995</v>
      </c>
      <c r="AI12750">
        <f t="shared" si="1198"/>
        <v>24683</v>
      </c>
      <c r="AJ12750">
        <f t="shared" si="1199"/>
        <v>0</v>
      </c>
      <c r="AK12750">
        <f t="shared" si="1200"/>
        <v>312</v>
      </c>
      <c r="AT12750">
        <v>0</v>
      </c>
      <c r="AU12750">
        <v>0</v>
      </c>
      <c r="AW12750" t="s">
        <v>313</v>
      </c>
    </row>
    <row r="12751" spans="1:60">
      <c r="A12751">
        <v>321244</v>
      </c>
      <c r="B12751">
        <v>49</v>
      </c>
      <c r="C12751" t="s">
        <v>19858</v>
      </c>
      <c r="D12751">
        <v>55</v>
      </c>
      <c r="E12751">
        <v>25</v>
      </c>
      <c r="F12751">
        <v>2012</v>
      </c>
      <c r="G12751">
        <v>11</v>
      </c>
      <c r="H12751">
        <v>9</v>
      </c>
      <c r="J12751">
        <v>80</v>
      </c>
      <c r="P12751" t="str">
        <f t="shared" si="1195"/>
        <v>80</v>
      </c>
      <c r="Q12751">
        <v>1</v>
      </c>
      <c r="R12751">
        <v>1</v>
      </c>
      <c r="S12751">
        <v>2</v>
      </c>
      <c r="U12751" t="s">
        <v>44</v>
      </c>
      <c r="V12751">
        <v>1</v>
      </c>
      <c r="W12751" t="str">
        <f t="shared" si="1196"/>
        <v>LAMBERSON, TOM</v>
      </c>
      <c r="X12751" t="s">
        <v>20026</v>
      </c>
      <c r="Y12751">
        <v>200</v>
      </c>
      <c r="Z12751">
        <v>200</v>
      </c>
      <c r="AA12751">
        <v>0</v>
      </c>
      <c r="AB12751">
        <v>11771</v>
      </c>
      <c r="AC12751">
        <v>0</v>
      </c>
      <c r="AH12751">
        <f t="shared" si="1197"/>
        <v>32675</v>
      </c>
      <c r="AI12751">
        <f t="shared" si="1198"/>
        <v>20864</v>
      </c>
      <c r="AJ12751">
        <f t="shared" si="1199"/>
        <v>11771</v>
      </c>
      <c r="AK12751">
        <f t="shared" si="1200"/>
        <v>40</v>
      </c>
      <c r="AT12751">
        <v>0</v>
      </c>
      <c r="AU12751">
        <v>0</v>
      </c>
      <c r="AW12751" t="s">
        <v>20027</v>
      </c>
      <c r="AX12751" t="s">
        <v>426</v>
      </c>
    </row>
    <row r="12752" spans="1:60">
      <c r="A12752">
        <v>321245</v>
      </c>
      <c r="B12752">
        <v>49</v>
      </c>
      <c r="C12752" t="s">
        <v>19858</v>
      </c>
      <c r="D12752">
        <v>55</v>
      </c>
      <c r="E12752">
        <v>25</v>
      </c>
      <c r="F12752">
        <v>2012</v>
      </c>
      <c r="G12752">
        <v>11</v>
      </c>
      <c r="H12752">
        <v>9</v>
      </c>
      <c r="J12752">
        <v>80</v>
      </c>
      <c r="P12752" t="str">
        <f t="shared" si="1195"/>
        <v>80</v>
      </c>
      <c r="Q12752">
        <v>1</v>
      </c>
      <c r="R12752">
        <v>1</v>
      </c>
      <c r="S12752">
        <v>2</v>
      </c>
      <c r="U12752" t="s">
        <v>44</v>
      </c>
      <c r="V12752">
        <v>1</v>
      </c>
      <c r="W12752" t="str">
        <f t="shared" si="1196"/>
        <v>POPEROBERTS, SONDY</v>
      </c>
      <c r="X12752" t="s">
        <v>20102</v>
      </c>
      <c r="Y12752">
        <v>100</v>
      </c>
      <c r="Z12752">
        <v>100</v>
      </c>
      <c r="AA12752">
        <v>1</v>
      </c>
      <c r="AB12752">
        <v>20864</v>
      </c>
      <c r="AC12752">
        <v>1</v>
      </c>
      <c r="AH12752">
        <f t="shared" si="1197"/>
        <v>32675</v>
      </c>
      <c r="AI12752">
        <f t="shared" si="1198"/>
        <v>20864</v>
      </c>
      <c r="AJ12752">
        <f t="shared" si="1199"/>
        <v>11771</v>
      </c>
      <c r="AK12752">
        <f t="shared" si="1200"/>
        <v>40</v>
      </c>
      <c r="AT12752">
        <v>0</v>
      </c>
      <c r="AU12752">
        <v>0</v>
      </c>
      <c r="AW12752" t="s">
        <v>20103</v>
      </c>
      <c r="AX12752" t="s">
        <v>20104</v>
      </c>
      <c r="BG12752" t="s">
        <v>1151</v>
      </c>
      <c r="BH12752">
        <v>1</v>
      </c>
    </row>
    <row r="12753" spans="1:60">
      <c r="A12753">
        <v>321243</v>
      </c>
      <c r="B12753">
        <v>49</v>
      </c>
      <c r="C12753" t="s">
        <v>19858</v>
      </c>
      <c r="D12753">
        <v>55</v>
      </c>
      <c r="E12753">
        <v>25</v>
      </c>
      <c r="F12753">
        <v>2012</v>
      </c>
      <c r="G12753">
        <v>11</v>
      </c>
      <c r="H12753">
        <v>9</v>
      </c>
      <c r="J12753">
        <v>80</v>
      </c>
      <c r="P12753" t="str">
        <f t="shared" si="1195"/>
        <v>80</v>
      </c>
      <c r="Q12753">
        <v>1</v>
      </c>
      <c r="R12753">
        <v>1</v>
      </c>
      <c r="S12753">
        <v>2</v>
      </c>
      <c r="U12753" t="s">
        <v>44</v>
      </c>
      <c r="V12753">
        <v>1</v>
      </c>
      <c r="W12753" t="str">
        <f t="shared" si="1196"/>
        <v>SCATTERING</v>
      </c>
      <c r="X12753" t="s">
        <v>313</v>
      </c>
      <c r="Y12753">
        <v>2683</v>
      </c>
      <c r="Z12753">
        <v>600</v>
      </c>
      <c r="AA12753">
        <v>0</v>
      </c>
      <c r="AB12753">
        <v>40</v>
      </c>
      <c r="AC12753">
        <v>0</v>
      </c>
      <c r="AH12753">
        <f t="shared" si="1197"/>
        <v>32675</v>
      </c>
      <c r="AI12753">
        <f t="shared" si="1198"/>
        <v>20864</v>
      </c>
      <c r="AJ12753">
        <f t="shared" si="1199"/>
        <v>11771</v>
      </c>
      <c r="AK12753">
        <f t="shared" si="1200"/>
        <v>40</v>
      </c>
      <c r="AT12753">
        <v>0</v>
      </c>
      <c r="AU12753">
        <v>0</v>
      </c>
      <c r="AW12753" t="s">
        <v>313</v>
      </c>
    </row>
    <row r="12754" spans="1:60">
      <c r="A12754">
        <v>321248</v>
      </c>
      <c r="B12754">
        <v>49</v>
      </c>
      <c r="C12754" t="s">
        <v>19858</v>
      </c>
      <c r="D12754">
        <v>55</v>
      </c>
      <c r="E12754">
        <v>25</v>
      </c>
      <c r="F12754">
        <v>2012</v>
      </c>
      <c r="G12754">
        <v>11</v>
      </c>
      <c r="H12754">
        <v>9</v>
      </c>
      <c r="J12754">
        <v>81</v>
      </c>
      <c r="P12754" t="str">
        <f t="shared" si="1195"/>
        <v>81</v>
      </c>
      <c r="Q12754">
        <v>1</v>
      </c>
      <c r="R12754">
        <v>1</v>
      </c>
      <c r="S12754">
        <v>2</v>
      </c>
      <c r="U12754" t="s">
        <v>44</v>
      </c>
      <c r="V12754">
        <v>1</v>
      </c>
      <c r="W12754" t="str">
        <f t="shared" si="1196"/>
        <v>CLARK, FRED</v>
      </c>
      <c r="X12754" t="s">
        <v>19898</v>
      </c>
      <c r="Y12754">
        <v>100</v>
      </c>
      <c r="Z12754">
        <v>100</v>
      </c>
      <c r="AA12754">
        <v>1</v>
      </c>
      <c r="AB12754">
        <v>17829</v>
      </c>
      <c r="AC12754">
        <v>1</v>
      </c>
      <c r="AH12754">
        <f t="shared" si="1197"/>
        <v>28835</v>
      </c>
      <c r="AI12754">
        <f t="shared" si="1198"/>
        <v>17829</v>
      </c>
      <c r="AJ12754">
        <f t="shared" si="1199"/>
        <v>10995</v>
      </c>
      <c r="AK12754">
        <f t="shared" si="1200"/>
        <v>11</v>
      </c>
      <c r="AT12754">
        <v>0</v>
      </c>
      <c r="AU12754">
        <v>0</v>
      </c>
      <c r="AW12754" t="s">
        <v>843</v>
      </c>
      <c r="AX12754" t="s">
        <v>110</v>
      </c>
    </row>
    <row r="12755" spans="1:60">
      <c r="A12755">
        <v>321247</v>
      </c>
      <c r="B12755">
        <v>49</v>
      </c>
      <c r="C12755" t="s">
        <v>19858</v>
      </c>
      <c r="D12755">
        <v>55</v>
      </c>
      <c r="E12755">
        <v>25</v>
      </c>
      <c r="F12755">
        <v>2012</v>
      </c>
      <c r="G12755">
        <v>11</v>
      </c>
      <c r="H12755">
        <v>9</v>
      </c>
      <c r="J12755">
        <v>81</v>
      </c>
      <c r="P12755" t="str">
        <f t="shared" si="1195"/>
        <v>81</v>
      </c>
      <c r="Q12755">
        <v>1</v>
      </c>
      <c r="R12755">
        <v>1</v>
      </c>
      <c r="S12755">
        <v>2</v>
      </c>
      <c r="U12755" t="s">
        <v>44</v>
      </c>
      <c r="V12755">
        <v>1</v>
      </c>
      <c r="W12755" t="str">
        <f t="shared" si="1196"/>
        <v>FROSTMAN, SCOTT</v>
      </c>
      <c r="X12755" t="s">
        <v>19934</v>
      </c>
      <c r="Y12755">
        <v>200</v>
      </c>
      <c r="Z12755">
        <v>200</v>
      </c>
      <c r="AA12755">
        <v>0</v>
      </c>
      <c r="AB12755">
        <v>10995</v>
      </c>
      <c r="AC12755">
        <v>0</v>
      </c>
      <c r="AH12755">
        <f t="shared" si="1197"/>
        <v>28835</v>
      </c>
      <c r="AI12755">
        <f t="shared" si="1198"/>
        <v>17829</v>
      </c>
      <c r="AJ12755">
        <f t="shared" si="1199"/>
        <v>10995</v>
      </c>
      <c r="AK12755">
        <f t="shared" si="1200"/>
        <v>11</v>
      </c>
      <c r="AT12755">
        <v>0</v>
      </c>
      <c r="AU12755">
        <v>0</v>
      </c>
      <c r="AW12755" t="s">
        <v>19935</v>
      </c>
      <c r="AX12755" t="s">
        <v>213</v>
      </c>
    </row>
    <row r="12756" spans="1:60">
      <c r="A12756">
        <v>321246</v>
      </c>
      <c r="B12756">
        <v>49</v>
      </c>
      <c r="C12756" t="s">
        <v>19858</v>
      </c>
      <c r="D12756">
        <v>55</v>
      </c>
      <c r="E12756">
        <v>25</v>
      </c>
      <c r="F12756">
        <v>2012</v>
      </c>
      <c r="G12756">
        <v>11</v>
      </c>
      <c r="H12756">
        <v>9</v>
      </c>
      <c r="J12756">
        <v>81</v>
      </c>
      <c r="P12756" t="str">
        <f t="shared" si="1195"/>
        <v>81</v>
      </c>
      <c r="Q12756">
        <v>1</v>
      </c>
      <c r="R12756">
        <v>1</v>
      </c>
      <c r="S12756">
        <v>2</v>
      </c>
      <c r="U12756" t="s">
        <v>44</v>
      </c>
      <c r="V12756">
        <v>1</v>
      </c>
      <c r="W12756" t="str">
        <f t="shared" si="1196"/>
        <v>SCATTERING</v>
      </c>
      <c r="X12756" t="s">
        <v>313</v>
      </c>
      <c r="Y12756">
        <v>2683</v>
      </c>
      <c r="Z12756">
        <v>600</v>
      </c>
      <c r="AA12756">
        <v>0</v>
      </c>
      <c r="AB12756">
        <v>11</v>
      </c>
      <c r="AC12756">
        <v>0</v>
      </c>
      <c r="AH12756">
        <f t="shared" si="1197"/>
        <v>28835</v>
      </c>
      <c r="AI12756">
        <f t="shared" si="1198"/>
        <v>17829</v>
      </c>
      <c r="AJ12756">
        <f t="shared" si="1199"/>
        <v>10995</v>
      </c>
      <c r="AK12756">
        <f t="shared" si="1200"/>
        <v>11</v>
      </c>
      <c r="AT12756">
        <v>0</v>
      </c>
      <c r="AU12756">
        <v>0</v>
      </c>
      <c r="AW12756" t="s">
        <v>313</v>
      </c>
    </row>
    <row r="12757" spans="1:60">
      <c r="A12757">
        <v>321249</v>
      </c>
      <c r="B12757">
        <v>49</v>
      </c>
      <c r="C12757" t="s">
        <v>19858</v>
      </c>
      <c r="D12757">
        <v>55</v>
      </c>
      <c r="E12757">
        <v>25</v>
      </c>
      <c r="F12757">
        <v>2012</v>
      </c>
      <c r="G12757">
        <v>11</v>
      </c>
      <c r="H12757">
        <v>9</v>
      </c>
      <c r="J12757">
        <v>82</v>
      </c>
      <c r="P12757" t="str">
        <f t="shared" si="1195"/>
        <v>82</v>
      </c>
      <c r="Q12757">
        <v>1</v>
      </c>
      <c r="R12757">
        <v>1</v>
      </c>
      <c r="S12757">
        <v>2</v>
      </c>
      <c r="U12757" t="s">
        <v>44</v>
      </c>
      <c r="V12757">
        <v>1</v>
      </c>
      <c r="W12757" t="str">
        <f t="shared" si="1196"/>
        <v>SCATTERING</v>
      </c>
      <c r="X12757" t="s">
        <v>313</v>
      </c>
      <c r="Y12757">
        <v>2683</v>
      </c>
      <c r="Z12757">
        <v>600</v>
      </c>
      <c r="AA12757">
        <v>0</v>
      </c>
      <c r="AB12757">
        <v>44</v>
      </c>
      <c r="AC12757">
        <v>0</v>
      </c>
      <c r="AH12757">
        <f t="shared" si="1197"/>
        <v>29972</v>
      </c>
      <c r="AI12757">
        <f t="shared" si="1198"/>
        <v>11896</v>
      </c>
      <c r="AJ12757">
        <f t="shared" si="1199"/>
        <v>18032</v>
      </c>
      <c r="AK12757">
        <f t="shared" si="1200"/>
        <v>44</v>
      </c>
      <c r="AT12757">
        <v>0</v>
      </c>
      <c r="AU12757">
        <v>0</v>
      </c>
      <c r="AW12757" t="s">
        <v>313</v>
      </c>
    </row>
    <row r="12758" spans="1:60">
      <c r="A12758">
        <v>321251</v>
      </c>
      <c r="B12758">
        <v>49</v>
      </c>
      <c r="C12758" t="s">
        <v>19858</v>
      </c>
      <c r="D12758">
        <v>55</v>
      </c>
      <c r="E12758">
        <v>25</v>
      </c>
      <c r="F12758">
        <v>2012</v>
      </c>
      <c r="G12758">
        <v>11</v>
      </c>
      <c r="H12758">
        <v>9</v>
      </c>
      <c r="J12758">
        <v>82</v>
      </c>
      <c r="P12758" t="str">
        <f t="shared" si="1195"/>
        <v>82</v>
      </c>
      <c r="Q12758">
        <v>1</v>
      </c>
      <c r="R12758">
        <v>1</v>
      </c>
      <c r="S12758">
        <v>2</v>
      </c>
      <c r="U12758" t="s">
        <v>44</v>
      </c>
      <c r="V12758">
        <v>1</v>
      </c>
      <c r="W12758" t="str">
        <f t="shared" si="1196"/>
        <v>STONE, JEFFREY A.</v>
      </c>
      <c r="X12758" t="s">
        <v>20178</v>
      </c>
      <c r="Y12758">
        <v>200</v>
      </c>
      <c r="Z12758">
        <v>200</v>
      </c>
      <c r="AA12758">
        <v>1</v>
      </c>
      <c r="AB12758">
        <v>18032</v>
      </c>
      <c r="AC12758">
        <v>1</v>
      </c>
      <c r="AH12758">
        <f t="shared" si="1197"/>
        <v>29972</v>
      </c>
      <c r="AI12758">
        <f t="shared" si="1198"/>
        <v>11896</v>
      </c>
      <c r="AJ12758">
        <f t="shared" si="1199"/>
        <v>18032</v>
      </c>
      <c r="AK12758">
        <f t="shared" si="1200"/>
        <v>44</v>
      </c>
      <c r="AT12758">
        <v>0</v>
      </c>
      <c r="AU12758">
        <v>0</v>
      </c>
      <c r="AW12758" t="s">
        <v>1660</v>
      </c>
      <c r="AX12758" t="s">
        <v>452</v>
      </c>
    </row>
    <row r="12759" spans="1:60">
      <c r="A12759">
        <v>321250</v>
      </c>
      <c r="B12759">
        <v>49</v>
      </c>
      <c r="C12759" t="s">
        <v>19858</v>
      </c>
      <c r="D12759">
        <v>55</v>
      </c>
      <c r="E12759">
        <v>25</v>
      </c>
      <c r="F12759">
        <v>2012</v>
      </c>
      <c r="G12759">
        <v>11</v>
      </c>
      <c r="H12759">
        <v>9</v>
      </c>
      <c r="J12759">
        <v>82</v>
      </c>
      <c r="P12759" t="str">
        <f t="shared" si="1195"/>
        <v>82</v>
      </c>
      <c r="Q12759">
        <v>1</v>
      </c>
      <c r="R12759">
        <v>1</v>
      </c>
      <c r="S12759">
        <v>2</v>
      </c>
      <c r="U12759" t="s">
        <v>44</v>
      </c>
      <c r="V12759">
        <v>1</v>
      </c>
      <c r="W12759" t="str">
        <f t="shared" si="1196"/>
        <v>WIEDVINCENT, KATHLEEN</v>
      </c>
      <c r="X12759" t="s">
        <v>20225</v>
      </c>
      <c r="Y12759">
        <v>100</v>
      </c>
      <c r="Z12759">
        <v>100</v>
      </c>
      <c r="AA12759">
        <v>0</v>
      </c>
      <c r="AB12759">
        <v>11896</v>
      </c>
      <c r="AC12759">
        <v>0</v>
      </c>
      <c r="AH12759">
        <f t="shared" si="1197"/>
        <v>29972</v>
      </c>
      <c r="AI12759">
        <f t="shared" si="1198"/>
        <v>11896</v>
      </c>
      <c r="AJ12759">
        <f t="shared" si="1199"/>
        <v>18032</v>
      </c>
      <c r="AK12759">
        <f t="shared" si="1200"/>
        <v>44</v>
      </c>
      <c r="AT12759">
        <v>0</v>
      </c>
      <c r="AU12759">
        <v>0</v>
      </c>
      <c r="AW12759" t="s">
        <v>20226</v>
      </c>
      <c r="AX12759" t="s">
        <v>1796</v>
      </c>
      <c r="BG12759" t="s">
        <v>2321</v>
      </c>
      <c r="BH12759">
        <v>1</v>
      </c>
    </row>
    <row r="12760" spans="1:60">
      <c r="A12760">
        <v>321253</v>
      </c>
      <c r="B12760">
        <v>49</v>
      </c>
      <c r="C12760" t="s">
        <v>19858</v>
      </c>
      <c r="D12760">
        <v>55</v>
      </c>
      <c r="E12760">
        <v>25</v>
      </c>
      <c r="F12760">
        <v>2012</v>
      </c>
      <c r="G12760">
        <v>11</v>
      </c>
      <c r="H12760">
        <v>9</v>
      </c>
      <c r="J12760">
        <v>83</v>
      </c>
      <c r="P12760" t="str">
        <f t="shared" si="1195"/>
        <v>83</v>
      </c>
      <c r="Q12760">
        <v>1</v>
      </c>
      <c r="R12760">
        <v>1</v>
      </c>
      <c r="S12760">
        <v>2</v>
      </c>
      <c r="U12760" t="s">
        <v>44</v>
      </c>
      <c r="V12760">
        <v>1</v>
      </c>
      <c r="W12760" t="str">
        <f t="shared" si="1196"/>
        <v>BROWNLOW, JAMES</v>
      </c>
      <c r="X12760" t="s">
        <v>19896</v>
      </c>
      <c r="Y12760">
        <v>100</v>
      </c>
      <c r="Z12760">
        <v>100</v>
      </c>
      <c r="AA12760">
        <v>0</v>
      </c>
      <c r="AB12760">
        <v>9967</v>
      </c>
      <c r="AC12760">
        <v>0</v>
      </c>
      <c r="AH12760">
        <f t="shared" si="1197"/>
        <v>33024</v>
      </c>
      <c r="AI12760">
        <f t="shared" si="1198"/>
        <v>9967</v>
      </c>
      <c r="AJ12760">
        <f t="shared" si="1199"/>
        <v>23034</v>
      </c>
      <c r="AK12760">
        <f t="shared" si="1200"/>
        <v>23</v>
      </c>
      <c r="AT12760">
        <v>0</v>
      </c>
      <c r="AU12760">
        <v>0</v>
      </c>
      <c r="AW12760" t="s">
        <v>19897</v>
      </c>
      <c r="AX12760" t="s">
        <v>1090</v>
      </c>
    </row>
    <row r="12761" spans="1:60">
      <c r="A12761">
        <v>321254</v>
      </c>
      <c r="B12761">
        <v>49</v>
      </c>
      <c r="C12761" t="s">
        <v>19858</v>
      </c>
      <c r="D12761">
        <v>55</v>
      </c>
      <c r="E12761">
        <v>25</v>
      </c>
      <c r="F12761">
        <v>2012</v>
      </c>
      <c r="G12761">
        <v>11</v>
      </c>
      <c r="H12761">
        <v>9</v>
      </c>
      <c r="J12761">
        <v>83</v>
      </c>
      <c r="P12761" t="str">
        <f t="shared" si="1195"/>
        <v>83</v>
      </c>
      <c r="Q12761">
        <v>1</v>
      </c>
      <c r="R12761">
        <v>1</v>
      </c>
      <c r="S12761">
        <v>2</v>
      </c>
      <c r="U12761" t="s">
        <v>44</v>
      </c>
      <c r="V12761">
        <v>1</v>
      </c>
      <c r="W12761" t="str">
        <f t="shared" si="1196"/>
        <v>CRAIG, DAVE</v>
      </c>
      <c r="X12761" t="s">
        <v>19901</v>
      </c>
      <c r="Y12761">
        <v>200</v>
      </c>
      <c r="Z12761">
        <v>200</v>
      </c>
      <c r="AA12761">
        <v>0</v>
      </c>
      <c r="AB12761">
        <v>23034</v>
      </c>
      <c r="AC12761">
        <v>1</v>
      </c>
      <c r="AH12761">
        <f t="shared" si="1197"/>
        <v>33024</v>
      </c>
      <c r="AI12761">
        <f t="shared" si="1198"/>
        <v>9967</v>
      </c>
      <c r="AJ12761">
        <f t="shared" si="1199"/>
        <v>23034</v>
      </c>
      <c r="AK12761">
        <f t="shared" si="1200"/>
        <v>23</v>
      </c>
      <c r="AT12761">
        <v>0</v>
      </c>
      <c r="AU12761">
        <v>0</v>
      </c>
      <c r="AW12761" t="s">
        <v>207</v>
      </c>
      <c r="AX12761" t="s">
        <v>549</v>
      </c>
    </row>
    <row r="12762" spans="1:60">
      <c r="A12762">
        <v>321252</v>
      </c>
      <c r="B12762">
        <v>49</v>
      </c>
      <c r="C12762" t="s">
        <v>19858</v>
      </c>
      <c r="D12762">
        <v>55</v>
      </c>
      <c r="E12762">
        <v>25</v>
      </c>
      <c r="F12762">
        <v>2012</v>
      </c>
      <c r="G12762">
        <v>11</v>
      </c>
      <c r="H12762">
        <v>9</v>
      </c>
      <c r="J12762">
        <v>83</v>
      </c>
      <c r="P12762" t="str">
        <f t="shared" si="1195"/>
        <v>83</v>
      </c>
      <c r="Q12762">
        <v>1</v>
      </c>
      <c r="R12762">
        <v>1</v>
      </c>
      <c r="S12762">
        <v>2</v>
      </c>
      <c r="U12762" t="s">
        <v>44</v>
      </c>
      <c r="V12762">
        <v>1</v>
      </c>
      <c r="W12762" t="str">
        <f t="shared" si="1196"/>
        <v>SCATTERING</v>
      </c>
      <c r="X12762" t="s">
        <v>313</v>
      </c>
      <c r="Y12762">
        <v>2683</v>
      </c>
      <c r="Z12762">
        <v>600</v>
      </c>
      <c r="AA12762">
        <v>0</v>
      </c>
      <c r="AB12762">
        <v>23</v>
      </c>
      <c r="AC12762">
        <v>0</v>
      </c>
      <c r="AH12762">
        <f t="shared" si="1197"/>
        <v>33024</v>
      </c>
      <c r="AI12762">
        <f t="shared" si="1198"/>
        <v>9967</v>
      </c>
      <c r="AJ12762">
        <f t="shared" si="1199"/>
        <v>23034</v>
      </c>
      <c r="AK12762">
        <f t="shared" si="1200"/>
        <v>23</v>
      </c>
      <c r="AT12762">
        <v>0</v>
      </c>
      <c r="AU12762">
        <v>0</v>
      </c>
      <c r="AW12762" t="s">
        <v>313</v>
      </c>
    </row>
    <row r="12763" spans="1:60">
      <c r="A12763">
        <v>321257</v>
      </c>
      <c r="B12763">
        <v>49</v>
      </c>
      <c r="C12763" t="s">
        <v>19858</v>
      </c>
      <c r="D12763">
        <v>55</v>
      </c>
      <c r="E12763">
        <v>25</v>
      </c>
      <c r="F12763">
        <v>2012</v>
      </c>
      <c r="G12763">
        <v>11</v>
      </c>
      <c r="H12763">
        <v>9</v>
      </c>
      <c r="J12763">
        <v>84</v>
      </c>
      <c r="P12763" t="str">
        <f t="shared" si="1195"/>
        <v>84</v>
      </c>
      <c r="Q12763">
        <v>1</v>
      </c>
      <c r="R12763">
        <v>1</v>
      </c>
      <c r="S12763">
        <v>2</v>
      </c>
      <c r="U12763" t="s">
        <v>44</v>
      </c>
      <c r="V12763">
        <v>1</v>
      </c>
      <c r="W12763" t="str">
        <f t="shared" si="1196"/>
        <v>KUGLITSCH, MIKE</v>
      </c>
      <c r="X12763" t="s">
        <v>20021</v>
      </c>
      <c r="Y12763">
        <v>200</v>
      </c>
      <c r="Z12763">
        <v>200</v>
      </c>
      <c r="AA12763">
        <v>1</v>
      </c>
      <c r="AB12763">
        <v>18379</v>
      </c>
      <c r="AC12763">
        <v>1</v>
      </c>
      <c r="AH12763">
        <f t="shared" si="1197"/>
        <v>29325</v>
      </c>
      <c r="AI12763">
        <f t="shared" si="1198"/>
        <v>10882</v>
      </c>
      <c r="AJ12763">
        <f t="shared" si="1199"/>
        <v>18379</v>
      </c>
      <c r="AK12763">
        <f t="shared" si="1200"/>
        <v>64</v>
      </c>
      <c r="AT12763">
        <v>0</v>
      </c>
      <c r="AU12763">
        <v>0</v>
      </c>
      <c r="AW12763" t="s">
        <v>20022</v>
      </c>
      <c r="AX12763" t="s">
        <v>106</v>
      </c>
    </row>
    <row r="12764" spans="1:60">
      <c r="A12764">
        <v>321256</v>
      </c>
      <c r="B12764">
        <v>49</v>
      </c>
      <c r="C12764" t="s">
        <v>19858</v>
      </c>
      <c r="D12764">
        <v>55</v>
      </c>
      <c r="E12764">
        <v>25</v>
      </c>
      <c r="F12764">
        <v>2012</v>
      </c>
      <c r="G12764">
        <v>11</v>
      </c>
      <c r="H12764">
        <v>9</v>
      </c>
      <c r="J12764">
        <v>84</v>
      </c>
      <c r="P12764" t="str">
        <f t="shared" si="1195"/>
        <v>84</v>
      </c>
      <c r="Q12764">
        <v>1</v>
      </c>
      <c r="R12764">
        <v>1</v>
      </c>
      <c r="S12764">
        <v>2</v>
      </c>
      <c r="U12764" t="s">
        <v>44</v>
      </c>
      <c r="V12764">
        <v>1</v>
      </c>
      <c r="W12764" t="str">
        <f t="shared" si="1196"/>
        <v>ROELKE, JESSE J.</v>
      </c>
      <c r="X12764" t="s">
        <v>20129</v>
      </c>
      <c r="Y12764">
        <v>100</v>
      </c>
      <c r="Z12764">
        <v>100</v>
      </c>
      <c r="AA12764">
        <v>0</v>
      </c>
      <c r="AB12764">
        <v>10882</v>
      </c>
      <c r="AC12764">
        <v>0</v>
      </c>
      <c r="AH12764">
        <f t="shared" si="1197"/>
        <v>29325</v>
      </c>
      <c r="AI12764">
        <f t="shared" si="1198"/>
        <v>10882</v>
      </c>
      <c r="AJ12764">
        <f t="shared" si="1199"/>
        <v>18379</v>
      </c>
      <c r="AK12764">
        <f t="shared" si="1200"/>
        <v>64</v>
      </c>
      <c r="AT12764">
        <v>0</v>
      </c>
      <c r="AU12764">
        <v>0</v>
      </c>
      <c r="AW12764" t="s">
        <v>20130</v>
      </c>
      <c r="AX12764" t="s">
        <v>4211</v>
      </c>
      <c r="AY12764" t="s">
        <v>48</v>
      </c>
    </row>
    <row r="12765" spans="1:60">
      <c r="A12765">
        <v>321255</v>
      </c>
      <c r="B12765">
        <v>49</v>
      </c>
      <c r="C12765" t="s">
        <v>19858</v>
      </c>
      <c r="D12765">
        <v>55</v>
      </c>
      <c r="E12765">
        <v>25</v>
      </c>
      <c r="F12765">
        <v>2012</v>
      </c>
      <c r="G12765">
        <v>11</v>
      </c>
      <c r="H12765">
        <v>9</v>
      </c>
      <c r="J12765">
        <v>84</v>
      </c>
      <c r="P12765" t="str">
        <f t="shared" si="1195"/>
        <v>84</v>
      </c>
      <c r="Q12765">
        <v>1</v>
      </c>
      <c r="R12765">
        <v>1</v>
      </c>
      <c r="S12765">
        <v>2</v>
      </c>
      <c r="U12765" t="s">
        <v>44</v>
      </c>
      <c r="V12765">
        <v>1</v>
      </c>
      <c r="W12765" t="str">
        <f t="shared" si="1196"/>
        <v>SCATTERING</v>
      </c>
      <c r="X12765" t="s">
        <v>313</v>
      </c>
      <c r="Y12765">
        <v>2683</v>
      </c>
      <c r="Z12765">
        <v>600</v>
      </c>
      <c r="AA12765">
        <v>0</v>
      </c>
      <c r="AB12765">
        <v>64</v>
      </c>
      <c r="AC12765">
        <v>0</v>
      </c>
      <c r="AH12765">
        <f t="shared" si="1197"/>
        <v>29325</v>
      </c>
      <c r="AI12765">
        <f t="shared" si="1198"/>
        <v>10882</v>
      </c>
      <c r="AJ12765">
        <f t="shared" si="1199"/>
        <v>18379</v>
      </c>
      <c r="AK12765">
        <f t="shared" si="1200"/>
        <v>64</v>
      </c>
      <c r="AT12765">
        <v>0</v>
      </c>
      <c r="AU12765">
        <v>0</v>
      </c>
      <c r="AW12765" t="s">
        <v>313</v>
      </c>
    </row>
    <row r="12766" spans="1:60">
      <c r="A12766">
        <v>321259</v>
      </c>
      <c r="B12766">
        <v>49</v>
      </c>
      <c r="C12766" t="s">
        <v>19858</v>
      </c>
      <c r="D12766">
        <v>55</v>
      </c>
      <c r="E12766">
        <v>25</v>
      </c>
      <c r="F12766">
        <v>2012</v>
      </c>
      <c r="G12766">
        <v>11</v>
      </c>
      <c r="H12766">
        <v>9</v>
      </c>
      <c r="J12766">
        <v>85</v>
      </c>
      <c r="P12766" t="str">
        <f t="shared" si="1195"/>
        <v>85</v>
      </c>
      <c r="Q12766">
        <v>1</v>
      </c>
      <c r="R12766">
        <v>1</v>
      </c>
      <c r="S12766">
        <v>2</v>
      </c>
      <c r="U12766" t="s">
        <v>44</v>
      </c>
      <c r="V12766">
        <v>1</v>
      </c>
      <c r="W12766" t="str">
        <f t="shared" si="1196"/>
        <v>MAAS, JIM</v>
      </c>
      <c r="X12766" t="s">
        <v>20042</v>
      </c>
      <c r="Y12766">
        <v>328</v>
      </c>
      <c r="Z12766">
        <v>400</v>
      </c>
      <c r="AA12766">
        <v>0</v>
      </c>
      <c r="AB12766">
        <v>1047</v>
      </c>
      <c r="AC12766">
        <v>0</v>
      </c>
      <c r="AH12766">
        <f t="shared" si="1197"/>
        <v>28026</v>
      </c>
      <c r="AI12766">
        <f t="shared" si="1198"/>
        <v>13930</v>
      </c>
      <c r="AJ12766">
        <f t="shared" si="1199"/>
        <v>13025</v>
      </c>
      <c r="AK12766">
        <f t="shared" si="1200"/>
        <v>1071</v>
      </c>
      <c r="AT12766">
        <v>0</v>
      </c>
      <c r="AU12766">
        <v>0</v>
      </c>
      <c r="AW12766" t="s">
        <v>20043</v>
      </c>
      <c r="AX12766" t="s">
        <v>566</v>
      </c>
    </row>
    <row r="12767" spans="1:60">
      <c r="A12767">
        <v>321258</v>
      </c>
      <c r="B12767">
        <v>49</v>
      </c>
      <c r="C12767" t="s">
        <v>19858</v>
      </c>
      <c r="D12767">
        <v>55</v>
      </c>
      <c r="E12767">
        <v>25</v>
      </c>
      <c r="F12767">
        <v>2012</v>
      </c>
      <c r="G12767">
        <v>11</v>
      </c>
      <c r="H12767">
        <v>9</v>
      </c>
      <c r="J12767">
        <v>85</v>
      </c>
      <c r="P12767" t="str">
        <f t="shared" si="1195"/>
        <v>85</v>
      </c>
      <c r="Q12767">
        <v>1</v>
      </c>
      <c r="R12767">
        <v>1</v>
      </c>
      <c r="S12767">
        <v>2</v>
      </c>
      <c r="U12767" t="s">
        <v>44</v>
      </c>
      <c r="V12767">
        <v>1</v>
      </c>
      <c r="W12767" t="str">
        <f t="shared" si="1196"/>
        <v>SCATTERING</v>
      </c>
      <c r="X12767" t="s">
        <v>313</v>
      </c>
      <c r="Y12767">
        <v>2683</v>
      </c>
      <c r="Z12767">
        <v>600</v>
      </c>
      <c r="AA12767">
        <v>0</v>
      </c>
      <c r="AB12767">
        <v>24</v>
      </c>
      <c r="AC12767">
        <v>0</v>
      </c>
      <c r="AH12767">
        <f t="shared" si="1197"/>
        <v>28026</v>
      </c>
      <c r="AI12767">
        <f t="shared" si="1198"/>
        <v>13930</v>
      </c>
      <c r="AJ12767">
        <f t="shared" si="1199"/>
        <v>13025</v>
      </c>
      <c r="AK12767">
        <f t="shared" si="1200"/>
        <v>1071</v>
      </c>
      <c r="AT12767">
        <v>0</v>
      </c>
      <c r="AU12767">
        <v>0</v>
      </c>
      <c r="AW12767" t="s">
        <v>313</v>
      </c>
    </row>
    <row r="12768" spans="1:60">
      <c r="A12768">
        <v>321260</v>
      </c>
      <c r="B12768">
        <v>49</v>
      </c>
      <c r="C12768" t="s">
        <v>19858</v>
      </c>
      <c r="D12768">
        <v>55</v>
      </c>
      <c r="E12768">
        <v>25</v>
      </c>
      <c r="F12768">
        <v>2012</v>
      </c>
      <c r="G12768">
        <v>11</v>
      </c>
      <c r="H12768">
        <v>9</v>
      </c>
      <c r="J12768">
        <v>85</v>
      </c>
      <c r="P12768" t="str">
        <f t="shared" si="1195"/>
        <v>85</v>
      </c>
      <c r="Q12768">
        <v>1</v>
      </c>
      <c r="R12768">
        <v>1</v>
      </c>
      <c r="S12768">
        <v>2</v>
      </c>
      <c r="U12768" t="s">
        <v>44</v>
      </c>
      <c r="V12768">
        <v>1</v>
      </c>
      <c r="W12768" t="str">
        <f t="shared" si="1196"/>
        <v>SNYDER, PATRICK</v>
      </c>
      <c r="X12768" t="s">
        <v>20165</v>
      </c>
      <c r="Y12768">
        <v>200</v>
      </c>
      <c r="Z12768">
        <v>200</v>
      </c>
      <c r="AA12768">
        <v>0</v>
      </c>
      <c r="AB12768">
        <v>13025</v>
      </c>
      <c r="AC12768">
        <v>0</v>
      </c>
      <c r="AH12768">
        <f t="shared" si="1197"/>
        <v>28026</v>
      </c>
      <c r="AI12768">
        <f t="shared" si="1198"/>
        <v>13930</v>
      </c>
      <c r="AJ12768">
        <f t="shared" si="1199"/>
        <v>13025</v>
      </c>
      <c r="AK12768">
        <f t="shared" si="1200"/>
        <v>1071</v>
      </c>
      <c r="AT12768">
        <v>0</v>
      </c>
      <c r="AU12768">
        <v>0</v>
      </c>
      <c r="AW12768" t="s">
        <v>5812</v>
      </c>
      <c r="AX12768" t="s">
        <v>1473</v>
      </c>
    </row>
    <row r="12769" spans="1:50">
      <c r="A12769">
        <v>321261</v>
      </c>
      <c r="B12769">
        <v>49</v>
      </c>
      <c r="C12769" t="s">
        <v>19858</v>
      </c>
      <c r="D12769">
        <v>55</v>
      </c>
      <c r="E12769">
        <v>25</v>
      </c>
      <c r="F12769">
        <v>2012</v>
      </c>
      <c r="G12769">
        <v>11</v>
      </c>
      <c r="H12769">
        <v>9</v>
      </c>
      <c r="J12769">
        <v>85</v>
      </c>
      <c r="P12769" t="str">
        <f t="shared" si="1195"/>
        <v>85</v>
      </c>
      <c r="Q12769">
        <v>1</v>
      </c>
      <c r="R12769">
        <v>1</v>
      </c>
      <c r="S12769">
        <v>2</v>
      </c>
      <c r="U12769" t="s">
        <v>44</v>
      </c>
      <c r="V12769">
        <v>1</v>
      </c>
      <c r="W12769" t="str">
        <f t="shared" si="1196"/>
        <v>WRIGHT, MANDY</v>
      </c>
      <c r="X12769" t="s">
        <v>20233</v>
      </c>
      <c r="Y12769">
        <v>100</v>
      </c>
      <c r="Z12769">
        <v>100</v>
      </c>
      <c r="AA12769">
        <v>0</v>
      </c>
      <c r="AB12769">
        <v>13930</v>
      </c>
      <c r="AC12769">
        <v>1</v>
      </c>
      <c r="AH12769">
        <f t="shared" si="1197"/>
        <v>28026</v>
      </c>
      <c r="AI12769">
        <f t="shared" si="1198"/>
        <v>13930</v>
      </c>
      <c r="AJ12769">
        <f t="shared" si="1199"/>
        <v>13025</v>
      </c>
      <c r="AK12769">
        <f t="shared" si="1200"/>
        <v>1071</v>
      </c>
      <c r="AT12769">
        <v>0</v>
      </c>
      <c r="AU12769">
        <v>0</v>
      </c>
      <c r="AW12769" t="s">
        <v>1247</v>
      </c>
      <c r="AX12769" t="s">
        <v>9351</v>
      </c>
    </row>
    <row r="12770" spans="1:50">
      <c r="A12770">
        <v>321263</v>
      </c>
      <c r="B12770">
        <v>49</v>
      </c>
      <c r="C12770" t="s">
        <v>19858</v>
      </c>
      <c r="D12770">
        <v>55</v>
      </c>
      <c r="E12770">
        <v>25</v>
      </c>
      <c r="F12770">
        <v>2012</v>
      </c>
      <c r="G12770">
        <v>11</v>
      </c>
      <c r="H12770">
        <v>9</v>
      </c>
      <c r="J12770">
        <v>86</v>
      </c>
      <c r="P12770" t="str">
        <f t="shared" si="1195"/>
        <v>86</v>
      </c>
      <c r="Q12770">
        <v>1</v>
      </c>
      <c r="R12770">
        <v>1</v>
      </c>
      <c r="S12770">
        <v>2</v>
      </c>
      <c r="U12770" t="s">
        <v>44</v>
      </c>
      <c r="V12770">
        <v>1</v>
      </c>
      <c r="W12770" t="str">
        <f t="shared" si="1196"/>
        <v>HALKOSKI, DENNIS</v>
      </c>
      <c r="X12770" t="s">
        <v>19949</v>
      </c>
      <c r="Y12770">
        <v>100</v>
      </c>
      <c r="Z12770">
        <v>100</v>
      </c>
      <c r="AA12770">
        <v>0</v>
      </c>
      <c r="AB12770">
        <v>13644</v>
      </c>
      <c r="AC12770">
        <v>0</v>
      </c>
      <c r="AH12770">
        <f t="shared" si="1197"/>
        <v>30867</v>
      </c>
      <c r="AI12770">
        <f t="shared" si="1198"/>
        <v>13644</v>
      </c>
      <c r="AJ12770">
        <f t="shared" si="1199"/>
        <v>17175</v>
      </c>
      <c r="AK12770">
        <f t="shared" si="1200"/>
        <v>48</v>
      </c>
      <c r="AT12770">
        <v>0</v>
      </c>
      <c r="AU12770">
        <v>0</v>
      </c>
      <c r="AW12770" t="s">
        <v>19950</v>
      </c>
      <c r="AX12770" t="s">
        <v>519</v>
      </c>
    </row>
    <row r="12771" spans="1:50">
      <c r="A12771">
        <v>321262</v>
      </c>
      <c r="B12771">
        <v>49</v>
      </c>
      <c r="C12771" t="s">
        <v>19858</v>
      </c>
      <c r="D12771">
        <v>55</v>
      </c>
      <c r="E12771">
        <v>25</v>
      </c>
      <c r="F12771">
        <v>2012</v>
      </c>
      <c r="G12771">
        <v>11</v>
      </c>
      <c r="H12771">
        <v>9</v>
      </c>
      <c r="J12771">
        <v>86</v>
      </c>
      <c r="P12771" t="str">
        <f t="shared" si="1195"/>
        <v>86</v>
      </c>
      <c r="Q12771">
        <v>1</v>
      </c>
      <c r="R12771">
        <v>1</v>
      </c>
      <c r="S12771">
        <v>2</v>
      </c>
      <c r="U12771" t="s">
        <v>44</v>
      </c>
      <c r="V12771">
        <v>1</v>
      </c>
      <c r="W12771" t="str">
        <f t="shared" si="1196"/>
        <v>SCATTERING</v>
      </c>
      <c r="X12771" t="s">
        <v>313</v>
      </c>
      <c r="Y12771">
        <v>2683</v>
      </c>
      <c r="Z12771">
        <v>600</v>
      </c>
      <c r="AA12771">
        <v>0</v>
      </c>
      <c r="AB12771">
        <v>48</v>
      </c>
      <c r="AC12771">
        <v>0</v>
      </c>
      <c r="AH12771">
        <f t="shared" si="1197"/>
        <v>30867</v>
      </c>
      <c r="AI12771">
        <f t="shared" si="1198"/>
        <v>13644</v>
      </c>
      <c r="AJ12771">
        <f t="shared" si="1199"/>
        <v>17175</v>
      </c>
      <c r="AK12771">
        <f t="shared" si="1200"/>
        <v>48</v>
      </c>
      <c r="AT12771">
        <v>0</v>
      </c>
      <c r="AU12771">
        <v>0</v>
      </c>
      <c r="AW12771" t="s">
        <v>313</v>
      </c>
    </row>
    <row r="12772" spans="1:50">
      <c r="A12772">
        <v>321264</v>
      </c>
      <c r="B12772">
        <v>49</v>
      </c>
      <c r="C12772" t="s">
        <v>19858</v>
      </c>
      <c r="D12772">
        <v>55</v>
      </c>
      <c r="E12772">
        <v>25</v>
      </c>
      <c r="F12772">
        <v>2012</v>
      </c>
      <c r="G12772">
        <v>11</v>
      </c>
      <c r="H12772">
        <v>9</v>
      </c>
      <c r="J12772">
        <v>86</v>
      </c>
      <c r="P12772" t="str">
        <f t="shared" si="1195"/>
        <v>86</v>
      </c>
      <c r="Q12772">
        <v>1</v>
      </c>
      <c r="R12772">
        <v>1</v>
      </c>
      <c r="S12772">
        <v>2</v>
      </c>
      <c r="U12772" t="s">
        <v>44</v>
      </c>
      <c r="V12772">
        <v>1</v>
      </c>
      <c r="W12772" t="str">
        <f t="shared" si="1196"/>
        <v>SPIROS, JOHN</v>
      </c>
      <c r="X12772" t="s">
        <v>20169</v>
      </c>
      <c r="Y12772">
        <v>200</v>
      </c>
      <c r="Z12772">
        <v>200</v>
      </c>
      <c r="AA12772">
        <v>0</v>
      </c>
      <c r="AB12772">
        <v>17175</v>
      </c>
      <c r="AC12772">
        <v>1</v>
      </c>
      <c r="AH12772">
        <f t="shared" si="1197"/>
        <v>30867</v>
      </c>
      <c r="AI12772">
        <f t="shared" si="1198"/>
        <v>13644</v>
      </c>
      <c r="AJ12772">
        <f t="shared" si="1199"/>
        <v>17175</v>
      </c>
      <c r="AK12772">
        <f t="shared" si="1200"/>
        <v>48</v>
      </c>
      <c r="AT12772">
        <v>0</v>
      </c>
      <c r="AU12772">
        <v>0</v>
      </c>
      <c r="AW12772" t="s">
        <v>20170</v>
      </c>
      <c r="AX12772" t="s">
        <v>67</v>
      </c>
    </row>
    <row r="12773" spans="1:50">
      <c r="A12773">
        <v>321266</v>
      </c>
      <c r="B12773">
        <v>49</v>
      </c>
      <c r="C12773" t="s">
        <v>19858</v>
      </c>
      <c r="D12773">
        <v>55</v>
      </c>
      <c r="E12773">
        <v>25</v>
      </c>
      <c r="F12773">
        <v>2012</v>
      </c>
      <c r="G12773">
        <v>11</v>
      </c>
      <c r="H12773">
        <v>9</v>
      </c>
      <c r="J12773">
        <v>87</v>
      </c>
      <c r="P12773" t="str">
        <f t="shared" si="1195"/>
        <v>87</v>
      </c>
      <c r="Q12773">
        <v>1</v>
      </c>
      <c r="R12773">
        <v>1</v>
      </c>
      <c r="S12773">
        <v>2</v>
      </c>
      <c r="U12773" t="s">
        <v>44</v>
      </c>
      <c r="V12773">
        <v>1</v>
      </c>
      <c r="W12773" t="str">
        <f t="shared" si="1196"/>
        <v>RILEY, ELIZABETH</v>
      </c>
      <c r="X12773" t="s">
        <v>20118</v>
      </c>
      <c r="Y12773">
        <v>100</v>
      </c>
      <c r="Z12773">
        <v>100</v>
      </c>
      <c r="AA12773">
        <v>0</v>
      </c>
      <c r="AB12773">
        <v>11100</v>
      </c>
      <c r="AC12773">
        <v>0</v>
      </c>
      <c r="AH12773">
        <f t="shared" si="1197"/>
        <v>26795</v>
      </c>
      <c r="AI12773">
        <f t="shared" si="1198"/>
        <v>11100</v>
      </c>
      <c r="AJ12773">
        <f t="shared" si="1199"/>
        <v>15680</v>
      </c>
      <c r="AK12773">
        <f t="shared" si="1200"/>
        <v>15</v>
      </c>
      <c r="AT12773">
        <v>0</v>
      </c>
      <c r="AU12773">
        <v>0</v>
      </c>
      <c r="AW12773" t="s">
        <v>1149</v>
      </c>
      <c r="AX12773" t="s">
        <v>85</v>
      </c>
    </row>
    <row r="12774" spans="1:50">
      <c r="A12774">
        <v>321265</v>
      </c>
      <c r="B12774">
        <v>49</v>
      </c>
      <c r="C12774" t="s">
        <v>19858</v>
      </c>
      <c r="D12774">
        <v>55</v>
      </c>
      <c r="E12774">
        <v>25</v>
      </c>
      <c r="F12774">
        <v>2012</v>
      </c>
      <c r="G12774">
        <v>11</v>
      </c>
      <c r="H12774">
        <v>9</v>
      </c>
      <c r="J12774">
        <v>87</v>
      </c>
      <c r="P12774" t="str">
        <f t="shared" si="1195"/>
        <v>87</v>
      </c>
      <c r="Q12774">
        <v>1</v>
      </c>
      <c r="R12774">
        <v>1</v>
      </c>
      <c r="S12774">
        <v>2</v>
      </c>
      <c r="U12774" t="s">
        <v>44</v>
      </c>
      <c r="V12774">
        <v>1</v>
      </c>
      <c r="W12774" t="str">
        <f t="shared" si="1196"/>
        <v>SCATTERING</v>
      </c>
      <c r="X12774" t="s">
        <v>313</v>
      </c>
      <c r="Y12774">
        <v>2683</v>
      </c>
      <c r="Z12774">
        <v>600</v>
      </c>
      <c r="AA12774">
        <v>0</v>
      </c>
      <c r="AB12774">
        <v>15</v>
      </c>
      <c r="AC12774">
        <v>0</v>
      </c>
      <c r="AH12774">
        <f t="shared" si="1197"/>
        <v>26795</v>
      </c>
      <c r="AI12774">
        <f t="shared" si="1198"/>
        <v>11100</v>
      </c>
      <c r="AJ12774">
        <f t="shared" si="1199"/>
        <v>15680</v>
      </c>
      <c r="AK12774">
        <f t="shared" si="1200"/>
        <v>15</v>
      </c>
      <c r="AT12774">
        <v>0</v>
      </c>
      <c r="AU12774">
        <v>0</v>
      </c>
      <c r="AW12774" t="s">
        <v>313</v>
      </c>
    </row>
    <row r="12775" spans="1:50">
      <c r="A12775">
        <v>321267</v>
      </c>
      <c r="B12775">
        <v>49</v>
      </c>
      <c r="C12775" t="s">
        <v>19858</v>
      </c>
      <c r="D12775">
        <v>55</v>
      </c>
      <c r="E12775">
        <v>25</v>
      </c>
      <c r="F12775">
        <v>2012</v>
      </c>
      <c r="G12775">
        <v>11</v>
      </c>
      <c r="H12775">
        <v>9</v>
      </c>
      <c r="J12775">
        <v>87</v>
      </c>
      <c r="P12775" t="str">
        <f t="shared" si="1195"/>
        <v>87</v>
      </c>
      <c r="Q12775">
        <v>1</v>
      </c>
      <c r="R12775">
        <v>1</v>
      </c>
      <c r="S12775">
        <v>2</v>
      </c>
      <c r="U12775" t="s">
        <v>44</v>
      </c>
      <c r="V12775">
        <v>1</v>
      </c>
      <c r="W12775" t="str">
        <f t="shared" si="1196"/>
        <v>WILLIAMS, MARY</v>
      </c>
      <c r="X12775" t="s">
        <v>20227</v>
      </c>
      <c r="Y12775">
        <v>200</v>
      </c>
      <c r="Z12775">
        <v>200</v>
      </c>
      <c r="AA12775">
        <v>1</v>
      </c>
      <c r="AB12775">
        <v>15680</v>
      </c>
      <c r="AC12775">
        <v>1</v>
      </c>
      <c r="AH12775">
        <f t="shared" si="1197"/>
        <v>26795</v>
      </c>
      <c r="AI12775">
        <f t="shared" si="1198"/>
        <v>11100</v>
      </c>
      <c r="AJ12775">
        <f t="shared" si="1199"/>
        <v>15680</v>
      </c>
      <c r="AK12775">
        <f t="shared" si="1200"/>
        <v>15</v>
      </c>
      <c r="AT12775">
        <v>0</v>
      </c>
      <c r="AU12775">
        <v>0</v>
      </c>
      <c r="AW12775" t="s">
        <v>1228</v>
      </c>
      <c r="AX12775" t="s">
        <v>707</v>
      </c>
    </row>
    <row r="12776" spans="1:50">
      <c r="A12776">
        <v>321269</v>
      </c>
      <c r="B12776">
        <v>49</v>
      </c>
      <c r="C12776" t="s">
        <v>19858</v>
      </c>
      <c r="D12776">
        <v>55</v>
      </c>
      <c r="E12776">
        <v>25</v>
      </c>
      <c r="F12776">
        <v>2012</v>
      </c>
      <c r="G12776">
        <v>11</v>
      </c>
      <c r="H12776">
        <v>9</v>
      </c>
      <c r="J12776">
        <v>88</v>
      </c>
      <c r="P12776" t="str">
        <f t="shared" si="1195"/>
        <v>88</v>
      </c>
      <c r="Q12776">
        <v>1</v>
      </c>
      <c r="R12776">
        <v>1</v>
      </c>
      <c r="S12776">
        <v>2</v>
      </c>
      <c r="U12776" t="s">
        <v>44</v>
      </c>
      <c r="V12776">
        <v>1</v>
      </c>
      <c r="W12776" t="str">
        <f t="shared" si="1196"/>
        <v>BACON, WARD</v>
      </c>
      <c r="X12776" t="s">
        <v>19864</v>
      </c>
      <c r="Y12776">
        <v>100</v>
      </c>
      <c r="Z12776">
        <v>100</v>
      </c>
      <c r="AA12776">
        <v>0</v>
      </c>
      <c r="AB12776">
        <v>13085</v>
      </c>
      <c r="AC12776">
        <v>0</v>
      </c>
      <c r="AH12776">
        <f t="shared" si="1197"/>
        <v>27566</v>
      </c>
      <c r="AI12776">
        <f t="shared" si="1198"/>
        <v>13085</v>
      </c>
      <c r="AJ12776">
        <f t="shared" si="1199"/>
        <v>14445</v>
      </c>
      <c r="AK12776">
        <f t="shared" si="1200"/>
        <v>36</v>
      </c>
      <c r="AT12776">
        <v>0</v>
      </c>
      <c r="AU12776">
        <v>0</v>
      </c>
      <c r="AW12776" t="s">
        <v>5497</v>
      </c>
      <c r="AX12776" t="s">
        <v>741</v>
      </c>
    </row>
    <row r="12777" spans="1:50">
      <c r="A12777">
        <v>321270</v>
      </c>
      <c r="B12777">
        <v>49</v>
      </c>
      <c r="C12777" t="s">
        <v>19858</v>
      </c>
      <c r="D12777">
        <v>55</v>
      </c>
      <c r="E12777">
        <v>25</v>
      </c>
      <c r="F12777">
        <v>2012</v>
      </c>
      <c r="G12777">
        <v>11</v>
      </c>
      <c r="H12777">
        <v>9</v>
      </c>
      <c r="J12777">
        <v>88</v>
      </c>
      <c r="P12777" t="str">
        <f t="shared" si="1195"/>
        <v>88</v>
      </c>
      <c r="Q12777">
        <v>1</v>
      </c>
      <c r="R12777">
        <v>1</v>
      </c>
      <c r="S12777">
        <v>2</v>
      </c>
      <c r="U12777" t="s">
        <v>44</v>
      </c>
      <c r="V12777">
        <v>1</v>
      </c>
      <c r="W12777" t="str">
        <f t="shared" si="1196"/>
        <v>KLENKE, JOHN</v>
      </c>
      <c r="X12777" t="s">
        <v>19998</v>
      </c>
      <c r="Y12777">
        <v>200</v>
      </c>
      <c r="Z12777">
        <v>200</v>
      </c>
      <c r="AA12777">
        <v>1</v>
      </c>
      <c r="AB12777">
        <v>14445</v>
      </c>
      <c r="AC12777">
        <v>1</v>
      </c>
      <c r="AH12777">
        <f t="shared" si="1197"/>
        <v>27566</v>
      </c>
      <c r="AI12777">
        <f t="shared" si="1198"/>
        <v>13085</v>
      </c>
      <c r="AJ12777">
        <f t="shared" si="1199"/>
        <v>14445</v>
      </c>
      <c r="AK12777">
        <f t="shared" si="1200"/>
        <v>36</v>
      </c>
      <c r="AT12777">
        <v>0</v>
      </c>
      <c r="AU12777">
        <v>0</v>
      </c>
      <c r="AW12777" t="s">
        <v>19999</v>
      </c>
      <c r="AX12777" t="s">
        <v>67</v>
      </c>
    </row>
    <row r="12778" spans="1:50">
      <c r="A12778">
        <v>321268</v>
      </c>
      <c r="B12778">
        <v>49</v>
      </c>
      <c r="C12778" t="s">
        <v>19858</v>
      </c>
      <c r="D12778">
        <v>55</v>
      </c>
      <c r="E12778">
        <v>25</v>
      </c>
      <c r="F12778">
        <v>2012</v>
      </c>
      <c r="G12778">
        <v>11</v>
      </c>
      <c r="H12778">
        <v>9</v>
      </c>
      <c r="J12778">
        <v>88</v>
      </c>
      <c r="P12778" t="str">
        <f t="shared" si="1195"/>
        <v>88</v>
      </c>
      <c r="Q12778">
        <v>1</v>
      </c>
      <c r="R12778">
        <v>1</v>
      </c>
      <c r="S12778">
        <v>2</v>
      </c>
      <c r="U12778" t="s">
        <v>44</v>
      </c>
      <c r="V12778">
        <v>1</v>
      </c>
      <c r="W12778" t="str">
        <f t="shared" si="1196"/>
        <v>SCATTERING</v>
      </c>
      <c r="X12778" t="s">
        <v>313</v>
      </c>
      <c r="Y12778">
        <v>2683</v>
      </c>
      <c r="Z12778">
        <v>600</v>
      </c>
      <c r="AA12778">
        <v>0</v>
      </c>
      <c r="AB12778">
        <v>36</v>
      </c>
      <c r="AC12778">
        <v>0</v>
      </c>
      <c r="AH12778">
        <f t="shared" si="1197"/>
        <v>27566</v>
      </c>
      <c r="AI12778">
        <f t="shared" si="1198"/>
        <v>13085</v>
      </c>
      <c r="AJ12778">
        <f t="shared" si="1199"/>
        <v>14445</v>
      </c>
      <c r="AK12778">
        <f t="shared" si="1200"/>
        <v>36</v>
      </c>
      <c r="AT12778">
        <v>0</v>
      </c>
      <c r="AU12778">
        <v>0</v>
      </c>
      <c r="AW12778" t="s">
        <v>313</v>
      </c>
    </row>
    <row r="12779" spans="1:50">
      <c r="A12779">
        <v>321273</v>
      </c>
      <c r="B12779">
        <v>49</v>
      </c>
      <c r="C12779" t="s">
        <v>19858</v>
      </c>
      <c r="D12779">
        <v>55</v>
      </c>
      <c r="E12779">
        <v>25</v>
      </c>
      <c r="F12779">
        <v>2012</v>
      </c>
      <c r="G12779">
        <v>11</v>
      </c>
      <c r="H12779">
        <v>9</v>
      </c>
      <c r="J12779">
        <v>89</v>
      </c>
      <c r="P12779" t="str">
        <f t="shared" si="1195"/>
        <v>89</v>
      </c>
      <c r="Q12779">
        <v>1</v>
      </c>
      <c r="R12779">
        <v>1</v>
      </c>
      <c r="S12779">
        <v>2</v>
      </c>
      <c r="U12779" t="s">
        <v>44</v>
      </c>
      <c r="V12779">
        <v>1</v>
      </c>
      <c r="W12779" t="str">
        <f t="shared" si="1196"/>
        <v>NYGREN, JOHN</v>
      </c>
      <c r="X12779" t="s">
        <v>20077</v>
      </c>
      <c r="Y12779">
        <v>200</v>
      </c>
      <c r="Z12779">
        <v>200</v>
      </c>
      <c r="AA12779">
        <v>1</v>
      </c>
      <c r="AB12779">
        <v>16081</v>
      </c>
      <c r="AC12779">
        <v>1</v>
      </c>
      <c r="AH12779">
        <f t="shared" si="1197"/>
        <v>27232</v>
      </c>
      <c r="AI12779">
        <f t="shared" si="1198"/>
        <v>11129</v>
      </c>
      <c r="AJ12779">
        <f t="shared" si="1199"/>
        <v>16081</v>
      </c>
      <c r="AK12779">
        <f t="shared" si="1200"/>
        <v>22</v>
      </c>
      <c r="AT12779">
        <v>0</v>
      </c>
      <c r="AU12779">
        <v>0</v>
      </c>
      <c r="AW12779" t="s">
        <v>20078</v>
      </c>
      <c r="AX12779" t="s">
        <v>67</v>
      </c>
    </row>
    <row r="12780" spans="1:50">
      <c r="A12780">
        <v>321272</v>
      </c>
      <c r="B12780">
        <v>49</v>
      </c>
      <c r="C12780" t="s">
        <v>19858</v>
      </c>
      <c r="D12780">
        <v>55</v>
      </c>
      <c r="E12780">
        <v>25</v>
      </c>
      <c r="F12780">
        <v>2012</v>
      </c>
      <c r="G12780">
        <v>11</v>
      </c>
      <c r="H12780">
        <v>9</v>
      </c>
      <c r="J12780">
        <v>89</v>
      </c>
      <c r="P12780" t="str">
        <f t="shared" si="1195"/>
        <v>89</v>
      </c>
      <c r="Q12780">
        <v>1</v>
      </c>
      <c r="R12780">
        <v>1</v>
      </c>
      <c r="S12780">
        <v>2</v>
      </c>
      <c r="U12780" t="s">
        <v>44</v>
      </c>
      <c r="V12780">
        <v>1</v>
      </c>
      <c r="W12780" t="str">
        <f t="shared" si="1196"/>
        <v>REINHARD, JOE</v>
      </c>
      <c r="X12780" t="s">
        <v>20113</v>
      </c>
      <c r="Y12780">
        <v>100</v>
      </c>
      <c r="Z12780">
        <v>100</v>
      </c>
      <c r="AA12780">
        <v>0</v>
      </c>
      <c r="AB12780">
        <v>11129</v>
      </c>
      <c r="AC12780">
        <v>0</v>
      </c>
      <c r="AH12780">
        <f t="shared" si="1197"/>
        <v>27232</v>
      </c>
      <c r="AI12780">
        <f t="shared" si="1198"/>
        <v>11129</v>
      </c>
      <c r="AJ12780">
        <f t="shared" si="1199"/>
        <v>16081</v>
      </c>
      <c r="AK12780">
        <f t="shared" si="1200"/>
        <v>22</v>
      </c>
      <c r="AT12780">
        <v>0</v>
      </c>
      <c r="AU12780">
        <v>0</v>
      </c>
      <c r="AW12780" t="s">
        <v>20114</v>
      </c>
      <c r="AX12780" t="s">
        <v>288</v>
      </c>
    </row>
    <row r="12781" spans="1:50">
      <c r="A12781">
        <v>321271</v>
      </c>
      <c r="B12781">
        <v>49</v>
      </c>
      <c r="C12781" t="s">
        <v>19858</v>
      </c>
      <c r="D12781">
        <v>55</v>
      </c>
      <c r="E12781">
        <v>25</v>
      </c>
      <c r="F12781">
        <v>2012</v>
      </c>
      <c r="G12781">
        <v>11</v>
      </c>
      <c r="H12781">
        <v>9</v>
      </c>
      <c r="J12781">
        <v>89</v>
      </c>
      <c r="P12781" t="str">
        <f t="shared" si="1195"/>
        <v>89</v>
      </c>
      <c r="Q12781">
        <v>1</v>
      </c>
      <c r="R12781">
        <v>1</v>
      </c>
      <c r="S12781">
        <v>2</v>
      </c>
      <c r="U12781" t="s">
        <v>44</v>
      </c>
      <c r="V12781">
        <v>1</v>
      </c>
      <c r="W12781" t="str">
        <f t="shared" si="1196"/>
        <v>SCATTERING</v>
      </c>
      <c r="X12781" t="s">
        <v>313</v>
      </c>
      <c r="Y12781">
        <v>2683</v>
      </c>
      <c r="Z12781">
        <v>600</v>
      </c>
      <c r="AA12781">
        <v>0</v>
      </c>
      <c r="AB12781">
        <v>22</v>
      </c>
      <c r="AC12781">
        <v>0</v>
      </c>
      <c r="AH12781">
        <f t="shared" si="1197"/>
        <v>27232</v>
      </c>
      <c r="AI12781">
        <f t="shared" si="1198"/>
        <v>11129</v>
      </c>
      <c r="AJ12781">
        <f t="shared" si="1199"/>
        <v>16081</v>
      </c>
      <c r="AK12781">
        <f t="shared" si="1200"/>
        <v>22</v>
      </c>
      <c r="AT12781">
        <v>0</v>
      </c>
      <c r="AU12781">
        <v>0</v>
      </c>
      <c r="AW12781" t="s">
        <v>313</v>
      </c>
    </row>
    <row r="12782" spans="1:50">
      <c r="A12782">
        <v>321276</v>
      </c>
      <c r="B12782">
        <v>49</v>
      </c>
      <c r="C12782" t="s">
        <v>19858</v>
      </c>
      <c r="D12782">
        <v>55</v>
      </c>
      <c r="E12782">
        <v>25</v>
      </c>
      <c r="F12782">
        <v>2012</v>
      </c>
      <c r="G12782">
        <v>11</v>
      </c>
      <c r="H12782">
        <v>9</v>
      </c>
      <c r="J12782">
        <v>90</v>
      </c>
      <c r="P12782" t="str">
        <f t="shared" si="1195"/>
        <v>90</v>
      </c>
      <c r="Q12782">
        <v>1</v>
      </c>
      <c r="R12782">
        <v>1</v>
      </c>
      <c r="S12782">
        <v>2</v>
      </c>
      <c r="U12782" t="s">
        <v>44</v>
      </c>
      <c r="V12782">
        <v>1</v>
      </c>
      <c r="W12782" t="str">
        <f t="shared" si="1196"/>
        <v>GENRICH, ERIC</v>
      </c>
      <c r="X12782" t="s">
        <v>19938</v>
      </c>
      <c r="Y12782">
        <v>100</v>
      </c>
      <c r="Z12782">
        <v>100</v>
      </c>
      <c r="AA12782">
        <v>0</v>
      </c>
      <c r="AB12782">
        <v>11353</v>
      </c>
      <c r="AC12782">
        <v>1</v>
      </c>
      <c r="AH12782">
        <f t="shared" si="1197"/>
        <v>18856</v>
      </c>
      <c r="AI12782">
        <f t="shared" si="1198"/>
        <v>11353</v>
      </c>
      <c r="AJ12782">
        <f t="shared" si="1199"/>
        <v>7432</v>
      </c>
      <c r="AK12782">
        <f t="shared" si="1200"/>
        <v>71</v>
      </c>
      <c r="AT12782">
        <v>0</v>
      </c>
      <c r="AU12782">
        <v>0</v>
      </c>
      <c r="AW12782" t="s">
        <v>19939</v>
      </c>
      <c r="AX12782" t="s">
        <v>126</v>
      </c>
    </row>
    <row r="12783" spans="1:50">
      <c r="A12783">
        <v>321274</v>
      </c>
      <c r="B12783">
        <v>49</v>
      </c>
      <c r="C12783" t="s">
        <v>19858</v>
      </c>
      <c r="D12783">
        <v>55</v>
      </c>
      <c r="E12783">
        <v>25</v>
      </c>
      <c r="F12783">
        <v>2012</v>
      </c>
      <c r="G12783">
        <v>11</v>
      </c>
      <c r="H12783">
        <v>9</v>
      </c>
      <c r="J12783">
        <v>90</v>
      </c>
      <c r="P12783" t="str">
        <f t="shared" si="1195"/>
        <v>90</v>
      </c>
      <c r="Q12783">
        <v>1</v>
      </c>
      <c r="R12783">
        <v>1</v>
      </c>
      <c r="S12783">
        <v>2</v>
      </c>
      <c r="U12783" t="s">
        <v>44</v>
      </c>
      <c r="V12783">
        <v>1</v>
      </c>
      <c r="W12783" t="str">
        <f t="shared" si="1196"/>
        <v>SCATTERING</v>
      </c>
      <c r="X12783" t="s">
        <v>313</v>
      </c>
      <c r="Y12783">
        <v>2683</v>
      </c>
      <c r="Z12783">
        <v>600</v>
      </c>
      <c r="AA12783">
        <v>0</v>
      </c>
      <c r="AB12783">
        <v>71</v>
      </c>
      <c r="AC12783">
        <v>0</v>
      </c>
      <c r="AH12783">
        <f t="shared" si="1197"/>
        <v>18856</v>
      </c>
      <c r="AI12783">
        <f t="shared" si="1198"/>
        <v>11353</v>
      </c>
      <c r="AJ12783">
        <f t="shared" si="1199"/>
        <v>7432</v>
      </c>
      <c r="AK12783">
        <f t="shared" si="1200"/>
        <v>71</v>
      </c>
      <c r="AT12783">
        <v>0</v>
      </c>
      <c r="AU12783">
        <v>0</v>
      </c>
      <c r="AW12783" t="s">
        <v>313</v>
      </c>
    </row>
    <row r="12784" spans="1:50">
      <c r="A12784">
        <v>321275</v>
      </c>
      <c r="B12784">
        <v>49</v>
      </c>
      <c r="C12784" t="s">
        <v>19858</v>
      </c>
      <c r="D12784">
        <v>55</v>
      </c>
      <c r="E12784">
        <v>25</v>
      </c>
      <c r="F12784">
        <v>2012</v>
      </c>
      <c r="G12784">
        <v>11</v>
      </c>
      <c r="H12784">
        <v>9</v>
      </c>
      <c r="J12784">
        <v>90</v>
      </c>
      <c r="P12784" t="str">
        <f t="shared" si="1195"/>
        <v>90</v>
      </c>
      <c r="Q12784">
        <v>1</v>
      </c>
      <c r="R12784">
        <v>1</v>
      </c>
      <c r="S12784">
        <v>2</v>
      </c>
      <c r="U12784" t="s">
        <v>44</v>
      </c>
      <c r="V12784">
        <v>1</v>
      </c>
      <c r="W12784" t="str">
        <f t="shared" si="1196"/>
        <v>VANDERLEEST, DAVID</v>
      </c>
      <c r="X12784" t="s">
        <v>20207</v>
      </c>
      <c r="Y12784">
        <v>200</v>
      </c>
      <c r="Z12784">
        <v>200</v>
      </c>
      <c r="AA12784">
        <v>0</v>
      </c>
      <c r="AB12784">
        <v>7432</v>
      </c>
      <c r="AC12784">
        <v>0</v>
      </c>
      <c r="AH12784">
        <f t="shared" si="1197"/>
        <v>18856</v>
      </c>
      <c r="AI12784">
        <f t="shared" si="1198"/>
        <v>11353</v>
      </c>
      <c r="AJ12784">
        <f t="shared" si="1199"/>
        <v>7432</v>
      </c>
      <c r="AK12784">
        <f t="shared" si="1200"/>
        <v>71</v>
      </c>
      <c r="AT12784">
        <v>0</v>
      </c>
      <c r="AU12784">
        <v>0</v>
      </c>
      <c r="AW12784" t="s">
        <v>20208</v>
      </c>
      <c r="AX12784" t="s">
        <v>160</v>
      </c>
    </row>
    <row r="12785" spans="1:51">
      <c r="A12785">
        <v>321277</v>
      </c>
      <c r="B12785">
        <v>49</v>
      </c>
      <c r="C12785" t="s">
        <v>19858</v>
      </c>
      <c r="D12785">
        <v>55</v>
      </c>
      <c r="E12785">
        <v>25</v>
      </c>
      <c r="F12785">
        <v>2012</v>
      </c>
      <c r="G12785">
        <v>11</v>
      </c>
      <c r="H12785">
        <v>9</v>
      </c>
      <c r="J12785">
        <v>91</v>
      </c>
      <c r="P12785" t="str">
        <f t="shared" si="1195"/>
        <v>91</v>
      </c>
      <c r="Q12785">
        <v>1</v>
      </c>
      <c r="R12785">
        <v>1</v>
      </c>
      <c r="S12785">
        <v>2</v>
      </c>
      <c r="U12785" t="s">
        <v>44</v>
      </c>
      <c r="V12785">
        <v>1</v>
      </c>
      <c r="W12785" t="str">
        <f t="shared" si="1196"/>
        <v>SCATTERING</v>
      </c>
      <c r="X12785" t="s">
        <v>313</v>
      </c>
      <c r="Y12785">
        <v>2683</v>
      </c>
      <c r="Z12785">
        <v>600</v>
      </c>
      <c r="AA12785">
        <v>0</v>
      </c>
      <c r="AB12785">
        <v>644</v>
      </c>
      <c r="AC12785">
        <v>0</v>
      </c>
      <c r="AH12785">
        <f t="shared" si="1197"/>
        <v>23674</v>
      </c>
      <c r="AI12785">
        <f t="shared" si="1198"/>
        <v>23030</v>
      </c>
      <c r="AJ12785">
        <f t="shared" si="1199"/>
        <v>0</v>
      </c>
      <c r="AK12785">
        <f t="shared" si="1200"/>
        <v>644</v>
      </c>
      <c r="AT12785">
        <v>0</v>
      </c>
      <c r="AU12785">
        <v>0</v>
      </c>
      <c r="AW12785" t="s">
        <v>313</v>
      </c>
    </row>
    <row r="12786" spans="1:51">
      <c r="A12786">
        <v>321278</v>
      </c>
      <c r="B12786">
        <v>49</v>
      </c>
      <c r="C12786" t="s">
        <v>19858</v>
      </c>
      <c r="D12786">
        <v>55</v>
      </c>
      <c r="E12786">
        <v>25</v>
      </c>
      <c r="F12786">
        <v>2012</v>
      </c>
      <c r="G12786">
        <v>11</v>
      </c>
      <c r="H12786">
        <v>9</v>
      </c>
      <c r="J12786">
        <v>91</v>
      </c>
      <c r="P12786" t="str">
        <f t="shared" si="1195"/>
        <v>91</v>
      </c>
      <c r="Q12786">
        <v>1</v>
      </c>
      <c r="R12786">
        <v>1</v>
      </c>
      <c r="S12786">
        <v>2</v>
      </c>
      <c r="U12786" t="s">
        <v>44</v>
      </c>
      <c r="V12786">
        <v>1</v>
      </c>
      <c r="W12786" t="str">
        <f t="shared" si="1196"/>
        <v>WACHS, DANA</v>
      </c>
      <c r="X12786" t="s">
        <v>20218</v>
      </c>
      <c r="Y12786">
        <v>100</v>
      </c>
      <c r="Z12786">
        <v>100</v>
      </c>
      <c r="AA12786">
        <v>0</v>
      </c>
      <c r="AB12786">
        <v>23030</v>
      </c>
      <c r="AC12786">
        <v>1</v>
      </c>
      <c r="AH12786">
        <f t="shared" si="1197"/>
        <v>23674</v>
      </c>
      <c r="AI12786">
        <f t="shared" si="1198"/>
        <v>23030</v>
      </c>
      <c r="AJ12786">
        <f t="shared" si="1199"/>
        <v>0</v>
      </c>
      <c r="AK12786">
        <f t="shared" si="1200"/>
        <v>644</v>
      </c>
      <c r="AT12786">
        <v>0</v>
      </c>
      <c r="AU12786">
        <v>0</v>
      </c>
      <c r="AW12786" t="s">
        <v>20219</v>
      </c>
      <c r="AX12786" t="s">
        <v>3292</v>
      </c>
    </row>
    <row r="12787" spans="1:51">
      <c r="A12787">
        <v>321281</v>
      </c>
      <c r="B12787">
        <v>49</v>
      </c>
      <c r="C12787" t="s">
        <v>19858</v>
      </c>
      <c r="D12787">
        <v>55</v>
      </c>
      <c r="E12787">
        <v>25</v>
      </c>
      <c r="F12787">
        <v>2012</v>
      </c>
      <c r="G12787">
        <v>11</v>
      </c>
      <c r="H12787">
        <v>9</v>
      </c>
      <c r="J12787">
        <v>92</v>
      </c>
      <c r="P12787" t="str">
        <f t="shared" si="1195"/>
        <v>92</v>
      </c>
      <c r="Q12787">
        <v>1</v>
      </c>
      <c r="R12787">
        <v>1</v>
      </c>
      <c r="S12787">
        <v>2</v>
      </c>
      <c r="U12787" t="s">
        <v>44</v>
      </c>
      <c r="V12787">
        <v>1</v>
      </c>
      <c r="W12787" t="str">
        <f t="shared" si="1196"/>
        <v>DANOU, CHRIS</v>
      </c>
      <c r="X12787" t="s">
        <v>19908</v>
      </c>
      <c r="Y12787">
        <v>100</v>
      </c>
      <c r="Z12787">
        <v>100</v>
      </c>
      <c r="AA12787">
        <v>1</v>
      </c>
      <c r="AB12787">
        <v>20308</v>
      </c>
      <c r="AC12787">
        <v>1</v>
      </c>
      <c r="AH12787">
        <f t="shared" si="1197"/>
        <v>20562</v>
      </c>
      <c r="AI12787">
        <f t="shared" si="1198"/>
        <v>20308</v>
      </c>
      <c r="AJ12787">
        <f t="shared" si="1199"/>
        <v>0</v>
      </c>
      <c r="AK12787">
        <f t="shared" si="1200"/>
        <v>254</v>
      </c>
      <c r="AT12787">
        <v>0</v>
      </c>
      <c r="AU12787">
        <v>0</v>
      </c>
      <c r="AW12787" t="s">
        <v>19909</v>
      </c>
      <c r="AX12787" t="s">
        <v>349</v>
      </c>
    </row>
    <row r="12788" spans="1:51">
      <c r="A12788">
        <v>321279</v>
      </c>
      <c r="B12788">
        <v>49</v>
      </c>
      <c r="C12788" t="s">
        <v>19858</v>
      </c>
      <c r="D12788">
        <v>55</v>
      </c>
      <c r="E12788">
        <v>25</v>
      </c>
      <c r="F12788">
        <v>2012</v>
      </c>
      <c r="G12788">
        <v>11</v>
      </c>
      <c r="H12788">
        <v>9</v>
      </c>
      <c r="J12788">
        <v>92</v>
      </c>
      <c r="P12788" t="str">
        <f t="shared" si="1195"/>
        <v>92</v>
      </c>
      <c r="Q12788">
        <v>1</v>
      </c>
      <c r="R12788">
        <v>1</v>
      </c>
      <c r="S12788">
        <v>2</v>
      </c>
      <c r="U12788" t="s">
        <v>44</v>
      </c>
      <c r="V12788">
        <v>1</v>
      </c>
      <c r="W12788" t="str">
        <f t="shared" si="1196"/>
        <v>DOERR, STEPHEN J.</v>
      </c>
      <c r="X12788" t="s">
        <v>19914</v>
      </c>
      <c r="Y12788">
        <v>2550</v>
      </c>
      <c r="Z12788">
        <v>600</v>
      </c>
      <c r="AA12788">
        <v>0</v>
      </c>
      <c r="AB12788">
        <v>50</v>
      </c>
      <c r="AC12788">
        <v>0</v>
      </c>
      <c r="AH12788">
        <f t="shared" si="1197"/>
        <v>20562</v>
      </c>
      <c r="AI12788">
        <f t="shared" si="1198"/>
        <v>20308</v>
      </c>
      <c r="AJ12788">
        <f t="shared" si="1199"/>
        <v>0</v>
      </c>
      <c r="AK12788">
        <f t="shared" si="1200"/>
        <v>254</v>
      </c>
      <c r="AT12788">
        <v>0</v>
      </c>
      <c r="AU12788">
        <v>0</v>
      </c>
      <c r="AW12788" t="s">
        <v>19915</v>
      </c>
      <c r="AX12788" t="s">
        <v>1096</v>
      </c>
      <c r="AY12788" t="s">
        <v>48</v>
      </c>
    </row>
    <row r="12789" spans="1:51">
      <c r="A12789">
        <v>321280</v>
      </c>
      <c r="B12789">
        <v>49</v>
      </c>
      <c r="C12789" t="s">
        <v>19858</v>
      </c>
      <c r="D12789">
        <v>55</v>
      </c>
      <c r="E12789">
        <v>25</v>
      </c>
      <c r="F12789">
        <v>2012</v>
      </c>
      <c r="G12789">
        <v>11</v>
      </c>
      <c r="H12789">
        <v>9</v>
      </c>
      <c r="J12789">
        <v>92</v>
      </c>
      <c r="P12789" t="str">
        <f t="shared" si="1195"/>
        <v>92</v>
      </c>
      <c r="Q12789">
        <v>1</v>
      </c>
      <c r="R12789">
        <v>1</v>
      </c>
      <c r="S12789">
        <v>2</v>
      </c>
      <c r="U12789" t="s">
        <v>44</v>
      </c>
      <c r="V12789">
        <v>1</v>
      </c>
      <c r="W12789" t="str">
        <f t="shared" si="1196"/>
        <v>SCATTERING</v>
      </c>
      <c r="X12789" t="s">
        <v>313</v>
      </c>
      <c r="Y12789">
        <v>2683</v>
      </c>
      <c r="Z12789">
        <v>600</v>
      </c>
      <c r="AA12789">
        <v>0</v>
      </c>
      <c r="AB12789">
        <v>204</v>
      </c>
      <c r="AC12789">
        <v>0</v>
      </c>
      <c r="AH12789">
        <f t="shared" si="1197"/>
        <v>20562</v>
      </c>
      <c r="AI12789">
        <f t="shared" si="1198"/>
        <v>20308</v>
      </c>
      <c r="AJ12789">
        <f t="shared" si="1199"/>
        <v>0</v>
      </c>
      <c r="AK12789">
        <f t="shared" si="1200"/>
        <v>254</v>
      </c>
      <c r="AT12789">
        <v>0</v>
      </c>
      <c r="AU12789">
        <v>0</v>
      </c>
      <c r="AW12789" t="s">
        <v>313</v>
      </c>
    </row>
    <row r="12790" spans="1:51">
      <c r="A12790">
        <v>321284</v>
      </c>
      <c r="B12790">
        <v>49</v>
      </c>
      <c r="C12790" t="s">
        <v>19858</v>
      </c>
      <c r="D12790">
        <v>55</v>
      </c>
      <c r="E12790">
        <v>25</v>
      </c>
      <c r="F12790">
        <v>2012</v>
      </c>
      <c r="G12790">
        <v>11</v>
      </c>
      <c r="H12790">
        <v>9</v>
      </c>
      <c r="J12790">
        <v>93</v>
      </c>
      <c r="P12790" t="str">
        <f t="shared" si="1195"/>
        <v>93</v>
      </c>
      <c r="Q12790">
        <v>1</v>
      </c>
      <c r="R12790">
        <v>1</v>
      </c>
      <c r="S12790">
        <v>2</v>
      </c>
      <c r="U12790" t="s">
        <v>44</v>
      </c>
      <c r="V12790">
        <v>1</v>
      </c>
      <c r="W12790" t="str">
        <f t="shared" si="1196"/>
        <v>PETRYK, WARREN</v>
      </c>
      <c r="X12790" t="s">
        <v>20096</v>
      </c>
      <c r="Y12790">
        <v>200</v>
      </c>
      <c r="Z12790">
        <v>200</v>
      </c>
      <c r="AA12790">
        <v>1</v>
      </c>
      <c r="AB12790">
        <v>15612</v>
      </c>
      <c r="AC12790">
        <v>1</v>
      </c>
      <c r="AH12790">
        <f t="shared" si="1197"/>
        <v>30742</v>
      </c>
      <c r="AI12790">
        <f t="shared" si="1198"/>
        <v>15114</v>
      </c>
      <c r="AJ12790">
        <f t="shared" si="1199"/>
        <v>15612</v>
      </c>
      <c r="AK12790">
        <f t="shared" si="1200"/>
        <v>16</v>
      </c>
      <c r="AT12790">
        <v>0</v>
      </c>
      <c r="AU12790">
        <v>0</v>
      </c>
      <c r="AW12790" t="s">
        <v>20097</v>
      </c>
      <c r="AX12790" t="s">
        <v>651</v>
      </c>
    </row>
    <row r="12791" spans="1:51">
      <c r="A12791">
        <v>321282</v>
      </c>
      <c r="B12791">
        <v>49</v>
      </c>
      <c r="C12791" t="s">
        <v>19858</v>
      </c>
      <c r="D12791">
        <v>55</v>
      </c>
      <c r="E12791">
        <v>25</v>
      </c>
      <c r="F12791">
        <v>2012</v>
      </c>
      <c r="G12791">
        <v>11</v>
      </c>
      <c r="H12791">
        <v>9</v>
      </c>
      <c r="J12791">
        <v>93</v>
      </c>
      <c r="P12791" t="str">
        <f t="shared" si="1195"/>
        <v>93</v>
      </c>
      <c r="Q12791">
        <v>1</v>
      </c>
      <c r="R12791">
        <v>1</v>
      </c>
      <c r="S12791">
        <v>2</v>
      </c>
      <c r="U12791" t="s">
        <v>44</v>
      </c>
      <c r="V12791">
        <v>1</v>
      </c>
      <c r="W12791" t="str">
        <f t="shared" si="1196"/>
        <v>SCATTERING</v>
      </c>
      <c r="X12791" t="s">
        <v>313</v>
      </c>
      <c r="Y12791">
        <v>2683</v>
      </c>
      <c r="Z12791">
        <v>600</v>
      </c>
      <c r="AA12791">
        <v>0</v>
      </c>
      <c r="AB12791">
        <v>16</v>
      </c>
      <c r="AC12791">
        <v>0</v>
      </c>
      <c r="AH12791">
        <f t="shared" si="1197"/>
        <v>30742</v>
      </c>
      <c r="AI12791">
        <f t="shared" si="1198"/>
        <v>15114</v>
      </c>
      <c r="AJ12791">
        <f t="shared" si="1199"/>
        <v>15612</v>
      </c>
      <c r="AK12791">
        <f t="shared" si="1200"/>
        <v>16</v>
      </c>
      <c r="AT12791">
        <v>0</v>
      </c>
      <c r="AU12791">
        <v>0</v>
      </c>
      <c r="AW12791" t="s">
        <v>313</v>
      </c>
    </row>
    <row r="12792" spans="1:51">
      <c r="A12792">
        <v>321283</v>
      </c>
      <c r="B12792">
        <v>49</v>
      </c>
      <c r="C12792" t="s">
        <v>19858</v>
      </c>
      <c r="D12792">
        <v>55</v>
      </c>
      <c r="E12792">
        <v>25</v>
      </c>
      <c r="F12792">
        <v>2012</v>
      </c>
      <c r="G12792">
        <v>11</v>
      </c>
      <c r="H12792">
        <v>9</v>
      </c>
      <c r="J12792">
        <v>93</v>
      </c>
      <c r="P12792" t="str">
        <f t="shared" si="1195"/>
        <v>93</v>
      </c>
      <c r="Q12792">
        <v>1</v>
      </c>
      <c r="R12792">
        <v>1</v>
      </c>
      <c r="S12792">
        <v>2</v>
      </c>
      <c r="U12792" t="s">
        <v>44</v>
      </c>
      <c r="V12792">
        <v>1</v>
      </c>
      <c r="W12792" t="str">
        <f t="shared" si="1196"/>
        <v>SMITH, JEFF</v>
      </c>
      <c r="X12792" t="s">
        <v>6237</v>
      </c>
      <c r="Y12792">
        <v>100</v>
      </c>
      <c r="Z12792">
        <v>100</v>
      </c>
      <c r="AA12792">
        <v>0</v>
      </c>
      <c r="AB12792">
        <v>15114</v>
      </c>
      <c r="AC12792">
        <v>0</v>
      </c>
      <c r="AH12792">
        <f t="shared" si="1197"/>
        <v>30742</v>
      </c>
      <c r="AI12792">
        <f t="shared" si="1198"/>
        <v>15114</v>
      </c>
      <c r="AJ12792">
        <f t="shared" si="1199"/>
        <v>15612</v>
      </c>
      <c r="AK12792">
        <f t="shared" si="1200"/>
        <v>16</v>
      </c>
      <c r="AT12792">
        <v>0</v>
      </c>
      <c r="AU12792">
        <v>0</v>
      </c>
      <c r="AW12792" t="s">
        <v>320</v>
      </c>
      <c r="AX12792" t="s">
        <v>452</v>
      </c>
    </row>
    <row r="12793" spans="1:51">
      <c r="A12793">
        <v>321287</v>
      </c>
      <c r="B12793">
        <v>49</v>
      </c>
      <c r="C12793" t="s">
        <v>19858</v>
      </c>
      <c r="D12793">
        <v>55</v>
      </c>
      <c r="E12793">
        <v>25</v>
      </c>
      <c r="F12793">
        <v>2012</v>
      </c>
      <c r="G12793">
        <v>11</v>
      </c>
      <c r="H12793">
        <v>9</v>
      </c>
      <c r="J12793">
        <v>94</v>
      </c>
      <c r="P12793" t="str">
        <f t="shared" si="1195"/>
        <v>94</v>
      </c>
      <c r="Q12793">
        <v>1</v>
      </c>
      <c r="R12793">
        <v>1</v>
      </c>
      <c r="S12793">
        <v>2</v>
      </c>
      <c r="U12793" t="s">
        <v>44</v>
      </c>
      <c r="V12793">
        <v>1</v>
      </c>
      <c r="W12793" t="str">
        <f t="shared" si="1196"/>
        <v>DOYLE, STEVE</v>
      </c>
      <c r="X12793" t="s">
        <v>19916</v>
      </c>
      <c r="Y12793">
        <v>100</v>
      </c>
      <c r="Z12793">
        <v>100</v>
      </c>
      <c r="AA12793">
        <v>0</v>
      </c>
      <c r="AB12793">
        <v>18566</v>
      </c>
      <c r="AC12793">
        <v>1</v>
      </c>
      <c r="AH12793">
        <f t="shared" si="1197"/>
        <v>30644</v>
      </c>
      <c r="AI12793">
        <f t="shared" si="1198"/>
        <v>18566</v>
      </c>
      <c r="AJ12793">
        <f t="shared" si="1199"/>
        <v>12068</v>
      </c>
      <c r="AK12793">
        <f t="shared" si="1200"/>
        <v>10</v>
      </c>
      <c r="AT12793">
        <v>0</v>
      </c>
      <c r="AU12793">
        <v>0</v>
      </c>
      <c r="AW12793" t="s">
        <v>2419</v>
      </c>
      <c r="AX12793" t="s">
        <v>344</v>
      </c>
    </row>
    <row r="12794" spans="1:51">
      <c r="A12794">
        <v>321286</v>
      </c>
      <c r="B12794">
        <v>49</v>
      </c>
      <c r="C12794" t="s">
        <v>19858</v>
      </c>
      <c r="D12794">
        <v>55</v>
      </c>
      <c r="E12794">
        <v>25</v>
      </c>
      <c r="F12794">
        <v>2012</v>
      </c>
      <c r="G12794">
        <v>11</v>
      </c>
      <c r="H12794">
        <v>9</v>
      </c>
      <c r="J12794">
        <v>94</v>
      </c>
      <c r="P12794" t="str">
        <f t="shared" si="1195"/>
        <v>94</v>
      </c>
      <c r="Q12794">
        <v>1</v>
      </c>
      <c r="R12794">
        <v>1</v>
      </c>
      <c r="S12794">
        <v>2</v>
      </c>
      <c r="U12794" t="s">
        <v>44</v>
      </c>
      <c r="V12794">
        <v>1</v>
      </c>
      <c r="W12794" t="str">
        <f t="shared" si="1196"/>
        <v>EVERS, BRUCE</v>
      </c>
      <c r="X12794" t="s">
        <v>19926</v>
      </c>
      <c r="Y12794">
        <v>200</v>
      </c>
      <c r="Z12794">
        <v>200</v>
      </c>
      <c r="AA12794">
        <v>0</v>
      </c>
      <c r="AB12794">
        <v>12068</v>
      </c>
      <c r="AC12794">
        <v>0</v>
      </c>
      <c r="AH12794">
        <f t="shared" si="1197"/>
        <v>30644</v>
      </c>
      <c r="AI12794">
        <f t="shared" si="1198"/>
        <v>18566</v>
      </c>
      <c r="AJ12794">
        <f t="shared" si="1199"/>
        <v>12068</v>
      </c>
      <c r="AK12794">
        <f t="shared" si="1200"/>
        <v>10</v>
      </c>
      <c r="AT12794">
        <v>0</v>
      </c>
      <c r="AU12794">
        <v>0</v>
      </c>
      <c r="AW12794" t="s">
        <v>3349</v>
      </c>
      <c r="AX12794" t="s">
        <v>747</v>
      </c>
    </row>
    <row r="12795" spans="1:51">
      <c r="A12795">
        <v>321285</v>
      </c>
      <c r="B12795">
        <v>49</v>
      </c>
      <c r="C12795" t="s">
        <v>19858</v>
      </c>
      <c r="D12795">
        <v>55</v>
      </c>
      <c r="E12795">
        <v>25</v>
      </c>
      <c r="F12795">
        <v>2012</v>
      </c>
      <c r="G12795">
        <v>11</v>
      </c>
      <c r="H12795">
        <v>9</v>
      </c>
      <c r="J12795">
        <v>94</v>
      </c>
      <c r="P12795" t="str">
        <f t="shared" si="1195"/>
        <v>94</v>
      </c>
      <c r="Q12795">
        <v>1</v>
      </c>
      <c r="R12795">
        <v>1</v>
      </c>
      <c r="S12795">
        <v>2</v>
      </c>
      <c r="U12795" t="s">
        <v>44</v>
      </c>
      <c r="V12795">
        <v>1</v>
      </c>
      <c r="W12795" t="str">
        <f t="shared" si="1196"/>
        <v>SCATTERING</v>
      </c>
      <c r="X12795" t="s">
        <v>313</v>
      </c>
      <c r="Y12795">
        <v>2683</v>
      </c>
      <c r="Z12795">
        <v>600</v>
      </c>
      <c r="AA12795">
        <v>0</v>
      </c>
      <c r="AB12795">
        <v>10</v>
      </c>
      <c r="AC12795">
        <v>0</v>
      </c>
      <c r="AH12795">
        <f t="shared" si="1197"/>
        <v>30644</v>
      </c>
      <c r="AI12795">
        <f t="shared" si="1198"/>
        <v>18566</v>
      </c>
      <c r="AJ12795">
        <f t="shared" si="1199"/>
        <v>12068</v>
      </c>
      <c r="AK12795">
        <f t="shared" si="1200"/>
        <v>10</v>
      </c>
      <c r="AT12795">
        <v>0</v>
      </c>
      <c r="AU12795">
        <v>0</v>
      </c>
      <c r="AW12795" t="s">
        <v>313</v>
      </c>
    </row>
    <row r="12796" spans="1:51">
      <c r="A12796">
        <v>321289</v>
      </c>
      <c r="B12796">
        <v>49</v>
      </c>
      <c r="C12796" t="s">
        <v>19858</v>
      </c>
      <c r="D12796">
        <v>55</v>
      </c>
      <c r="E12796">
        <v>25</v>
      </c>
      <c r="F12796">
        <v>2012</v>
      </c>
      <c r="G12796">
        <v>11</v>
      </c>
      <c r="H12796">
        <v>9</v>
      </c>
      <c r="J12796">
        <v>95</v>
      </c>
      <c r="P12796" t="str">
        <f t="shared" si="1195"/>
        <v>95</v>
      </c>
      <c r="Q12796">
        <v>1</v>
      </c>
      <c r="R12796">
        <v>1</v>
      </c>
      <c r="S12796">
        <v>2</v>
      </c>
      <c r="U12796" t="s">
        <v>44</v>
      </c>
      <c r="V12796">
        <v>1</v>
      </c>
      <c r="W12796" t="str">
        <f t="shared" si="1196"/>
        <v>BILLINGS, JILL</v>
      </c>
      <c r="X12796" t="s">
        <v>19889</v>
      </c>
      <c r="Y12796">
        <v>100</v>
      </c>
      <c r="Z12796">
        <v>100</v>
      </c>
      <c r="AA12796">
        <v>0</v>
      </c>
      <c r="AB12796">
        <v>22531</v>
      </c>
      <c r="AC12796">
        <v>1</v>
      </c>
      <c r="AH12796">
        <f t="shared" si="1197"/>
        <v>22783</v>
      </c>
      <c r="AI12796">
        <f t="shared" si="1198"/>
        <v>22531</v>
      </c>
      <c r="AJ12796">
        <f t="shared" si="1199"/>
        <v>0</v>
      </c>
      <c r="AK12796">
        <f t="shared" si="1200"/>
        <v>252</v>
      </c>
      <c r="AT12796">
        <v>0</v>
      </c>
      <c r="AU12796">
        <v>0</v>
      </c>
      <c r="AW12796" t="s">
        <v>19890</v>
      </c>
      <c r="AX12796" t="s">
        <v>2448</v>
      </c>
    </row>
    <row r="12797" spans="1:51">
      <c r="A12797">
        <v>321288</v>
      </c>
      <c r="B12797">
        <v>49</v>
      </c>
      <c r="C12797" t="s">
        <v>19858</v>
      </c>
      <c r="D12797">
        <v>55</v>
      </c>
      <c r="E12797">
        <v>25</v>
      </c>
      <c r="F12797">
        <v>2012</v>
      </c>
      <c r="G12797">
        <v>11</v>
      </c>
      <c r="H12797">
        <v>9</v>
      </c>
      <c r="J12797">
        <v>95</v>
      </c>
      <c r="P12797" t="str">
        <f t="shared" si="1195"/>
        <v>95</v>
      </c>
      <c r="Q12797">
        <v>1</v>
      </c>
      <c r="R12797">
        <v>1</v>
      </c>
      <c r="S12797">
        <v>2</v>
      </c>
      <c r="U12797" t="s">
        <v>44</v>
      </c>
      <c r="V12797">
        <v>1</v>
      </c>
      <c r="W12797" t="str">
        <f t="shared" si="1196"/>
        <v>SCATTERING</v>
      </c>
      <c r="X12797" t="s">
        <v>313</v>
      </c>
      <c r="Y12797">
        <v>2683</v>
      </c>
      <c r="Z12797">
        <v>600</v>
      </c>
      <c r="AA12797">
        <v>0</v>
      </c>
      <c r="AB12797">
        <v>252</v>
      </c>
      <c r="AC12797">
        <v>0</v>
      </c>
      <c r="AH12797">
        <f t="shared" si="1197"/>
        <v>22783</v>
      </c>
      <c r="AI12797">
        <f t="shared" si="1198"/>
        <v>22531</v>
      </c>
      <c r="AJ12797">
        <f t="shared" si="1199"/>
        <v>0</v>
      </c>
      <c r="AK12797">
        <f t="shared" si="1200"/>
        <v>252</v>
      </c>
      <c r="AT12797">
        <v>0</v>
      </c>
      <c r="AU12797">
        <v>0</v>
      </c>
      <c r="AW12797" t="s">
        <v>313</v>
      </c>
    </row>
    <row r="12798" spans="1:51">
      <c r="A12798">
        <v>321291</v>
      </c>
      <c r="B12798">
        <v>49</v>
      </c>
      <c r="C12798" t="s">
        <v>19858</v>
      </c>
      <c r="D12798">
        <v>55</v>
      </c>
      <c r="E12798">
        <v>25</v>
      </c>
      <c r="F12798">
        <v>2012</v>
      </c>
      <c r="G12798">
        <v>11</v>
      </c>
      <c r="H12798">
        <v>9</v>
      </c>
      <c r="J12798">
        <v>96</v>
      </c>
      <c r="P12798" t="str">
        <f t="shared" si="1195"/>
        <v>96</v>
      </c>
      <c r="Q12798">
        <v>1</v>
      </c>
      <c r="R12798">
        <v>1</v>
      </c>
      <c r="S12798">
        <v>2</v>
      </c>
      <c r="U12798" t="s">
        <v>44</v>
      </c>
      <c r="V12798">
        <v>1</v>
      </c>
      <c r="W12798" t="str">
        <f t="shared" si="1196"/>
        <v>JOHNSON, TOM J.</v>
      </c>
      <c r="X12798" t="s">
        <v>19978</v>
      </c>
      <c r="Y12798">
        <v>100</v>
      </c>
      <c r="Z12798">
        <v>100</v>
      </c>
      <c r="AA12798">
        <v>0</v>
      </c>
      <c r="AB12798">
        <v>10426</v>
      </c>
      <c r="AC12798">
        <v>0</v>
      </c>
      <c r="AH12798">
        <f t="shared" si="1197"/>
        <v>25779</v>
      </c>
      <c r="AI12798">
        <f t="shared" si="1198"/>
        <v>10426</v>
      </c>
      <c r="AJ12798">
        <f t="shared" si="1199"/>
        <v>15344</v>
      </c>
      <c r="AK12798">
        <f t="shared" si="1200"/>
        <v>9</v>
      </c>
      <c r="AT12798">
        <v>0</v>
      </c>
      <c r="AU12798">
        <v>0</v>
      </c>
      <c r="AW12798" t="s">
        <v>206</v>
      </c>
      <c r="AX12798" t="s">
        <v>426</v>
      </c>
      <c r="AY12798" t="s">
        <v>48</v>
      </c>
    </row>
    <row r="12799" spans="1:51">
      <c r="A12799">
        <v>321292</v>
      </c>
      <c r="B12799">
        <v>49</v>
      </c>
      <c r="C12799" t="s">
        <v>19858</v>
      </c>
      <c r="D12799">
        <v>55</v>
      </c>
      <c r="E12799">
        <v>25</v>
      </c>
      <c r="F12799">
        <v>2012</v>
      </c>
      <c r="G12799">
        <v>11</v>
      </c>
      <c r="H12799">
        <v>9</v>
      </c>
      <c r="J12799">
        <v>96</v>
      </c>
      <c r="P12799" t="str">
        <f t="shared" si="1195"/>
        <v>96</v>
      </c>
      <c r="Q12799">
        <v>1</v>
      </c>
      <c r="R12799">
        <v>1</v>
      </c>
      <c r="S12799">
        <v>2</v>
      </c>
      <c r="U12799" t="s">
        <v>44</v>
      </c>
      <c r="V12799">
        <v>1</v>
      </c>
      <c r="W12799" t="str">
        <f t="shared" si="1196"/>
        <v>NERISON, LEE A.</v>
      </c>
      <c r="X12799" t="s">
        <v>20073</v>
      </c>
      <c r="Y12799">
        <v>200</v>
      </c>
      <c r="Z12799">
        <v>200</v>
      </c>
      <c r="AA12799">
        <v>1</v>
      </c>
      <c r="AB12799">
        <v>15344</v>
      </c>
      <c r="AC12799">
        <v>1</v>
      </c>
      <c r="AH12799">
        <f t="shared" si="1197"/>
        <v>25779</v>
      </c>
      <c r="AI12799">
        <f t="shared" si="1198"/>
        <v>10426</v>
      </c>
      <c r="AJ12799">
        <f t="shared" si="1199"/>
        <v>15344</v>
      </c>
      <c r="AK12799">
        <f t="shared" si="1200"/>
        <v>9</v>
      </c>
      <c r="AT12799">
        <v>0</v>
      </c>
      <c r="AU12799">
        <v>0</v>
      </c>
      <c r="AW12799" t="s">
        <v>20074</v>
      </c>
      <c r="AX12799" t="s">
        <v>1334</v>
      </c>
      <c r="AY12799" t="s">
        <v>64</v>
      </c>
    </row>
    <row r="12800" spans="1:51">
      <c r="A12800">
        <v>321290</v>
      </c>
      <c r="B12800">
        <v>49</v>
      </c>
      <c r="C12800" t="s">
        <v>19858</v>
      </c>
      <c r="D12800">
        <v>55</v>
      </c>
      <c r="E12800">
        <v>25</v>
      </c>
      <c r="F12800">
        <v>2012</v>
      </c>
      <c r="G12800">
        <v>11</v>
      </c>
      <c r="H12800">
        <v>9</v>
      </c>
      <c r="J12800">
        <v>96</v>
      </c>
      <c r="P12800" t="str">
        <f t="shared" si="1195"/>
        <v>96</v>
      </c>
      <c r="Q12800">
        <v>1</v>
      </c>
      <c r="R12800">
        <v>1</v>
      </c>
      <c r="S12800">
        <v>2</v>
      </c>
      <c r="U12800" t="s">
        <v>44</v>
      </c>
      <c r="V12800">
        <v>1</v>
      </c>
      <c r="W12800" t="str">
        <f t="shared" si="1196"/>
        <v>SCATTERING</v>
      </c>
      <c r="X12800" t="s">
        <v>313</v>
      </c>
      <c r="Y12800">
        <v>2683</v>
      </c>
      <c r="Z12800">
        <v>600</v>
      </c>
      <c r="AA12800">
        <v>0</v>
      </c>
      <c r="AB12800">
        <v>9</v>
      </c>
      <c r="AC12800">
        <v>0</v>
      </c>
      <c r="AH12800">
        <f t="shared" si="1197"/>
        <v>25779</v>
      </c>
      <c r="AI12800">
        <f t="shared" si="1198"/>
        <v>10426</v>
      </c>
      <c r="AJ12800">
        <f t="shared" si="1199"/>
        <v>15344</v>
      </c>
      <c r="AK12800">
        <f t="shared" si="1200"/>
        <v>9</v>
      </c>
      <c r="AT12800">
        <v>0</v>
      </c>
      <c r="AU12800">
        <v>0</v>
      </c>
      <c r="AW12800" t="s">
        <v>313</v>
      </c>
    </row>
    <row r="12801" spans="1:51">
      <c r="A12801">
        <v>321295</v>
      </c>
      <c r="B12801">
        <v>49</v>
      </c>
      <c r="C12801" t="s">
        <v>19858</v>
      </c>
      <c r="D12801">
        <v>55</v>
      </c>
      <c r="E12801">
        <v>25</v>
      </c>
      <c r="F12801">
        <v>2012</v>
      </c>
      <c r="G12801">
        <v>11</v>
      </c>
      <c r="H12801">
        <v>9</v>
      </c>
      <c r="J12801">
        <v>97</v>
      </c>
      <c r="P12801" t="str">
        <f t="shared" si="1195"/>
        <v>97</v>
      </c>
      <c r="Q12801">
        <v>1</v>
      </c>
      <c r="R12801">
        <v>1</v>
      </c>
      <c r="S12801">
        <v>2</v>
      </c>
      <c r="U12801" t="s">
        <v>44</v>
      </c>
      <c r="V12801">
        <v>1</v>
      </c>
      <c r="W12801" t="str">
        <f t="shared" si="1196"/>
        <v>KRAMER, BILL</v>
      </c>
      <c r="X12801" t="s">
        <v>20014</v>
      </c>
      <c r="Y12801">
        <v>200</v>
      </c>
      <c r="Z12801">
        <v>200</v>
      </c>
      <c r="AA12801">
        <v>1</v>
      </c>
      <c r="AB12801">
        <v>18399</v>
      </c>
      <c r="AC12801">
        <v>1</v>
      </c>
      <c r="AH12801">
        <f t="shared" si="1197"/>
        <v>28481</v>
      </c>
      <c r="AI12801">
        <f t="shared" si="1198"/>
        <v>10051</v>
      </c>
      <c r="AJ12801">
        <f t="shared" si="1199"/>
        <v>18399</v>
      </c>
      <c r="AK12801">
        <f t="shared" si="1200"/>
        <v>31</v>
      </c>
      <c r="AT12801">
        <v>0</v>
      </c>
      <c r="AU12801">
        <v>0</v>
      </c>
      <c r="AW12801" t="s">
        <v>2578</v>
      </c>
      <c r="AX12801" t="s">
        <v>331</v>
      </c>
    </row>
    <row r="12802" spans="1:51">
      <c r="A12802">
        <v>321294</v>
      </c>
      <c r="B12802">
        <v>49</v>
      </c>
      <c r="C12802" t="s">
        <v>19858</v>
      </c>
      <c r="D12802">
        <v>55</v>
      </c>
      <c r="E12802">
        <v>25</v>
      </c>
      <c r="F12802">
        <v>2012</v>
      </c>
      <c r="G12802">
        <v>11</v>
      </c>
      <c r="H12802">
        <v>9</v>
      </c>
      <c r="J12802">
        <v>97</v>
      </c>
      <c r="P12802" t="str">
        <f t="shared" si="1195"/>
        <v>97</v>
      </c>
      <c r="Q12802">
        <v>1</v>
      </c>
      <c r="R12802">
        <v>1</v>
      </c>
      <c r="S12802">
        <v>2</v>
      </c>
      <c r="U12802" t="s">
        <v>44</v>
      </c>
      <c r="V12802">
        <v>1</v>
      </c>
      <c r="W12802" t="str">
        <f t="shared" si="1196"/>
        <v>KRUMINS, MARGA</v>
      </c>
      <c r="X12802" t="s">
        <v>20017</v>
      </c>
      <c r="Y12802">
        <v>100</v>
      </c>
      <c r="Z12802">
        <v>100</v>
      </c>
      <c r="AA12802">
        <v>0</v>
      </c>
      <c r="AB12802">
        <v>10051</v>
      </c>
      <c r="AC12802">
        <v>0</v>
      </c>
      <c r="AH12802">
        <f t="shared" si="1197"/>
        <v>28481</v>
      </c>
      <c r="AI12802">
        <f t="shared" si="1198"/>
        <v>10051</v>
      </c>
      <c r="AJ12802">
        <f t="shared" si="1199"/>
        <v>18399</v>
      </c>
      <c r="AK12802">
        <f t="shared" si="1200"/>
        <v>31</v>
      </c>
      <c r="AT12802">
        <v>0</v>
      </c>
      <c r="AU12802">
        <v>0</v>
      </c>
      <c r="AW12802" t="s">
        <v>20018</v>
      </c>
      <c r="AX12802" t="s">
        <v>11807</v>
      </c>
    </row>
    <row r="12803" spans="1:51">
      <c r="A12803">
        <v>321293</v>
      </c>
      <c r="B12803">
        <v>49</v>
      </c>
      <c r="C12803" t="s">
        <v>19858</v>
      </c>
      <c r="D12803">
        <v>55</v>
      </c>
      <c r="E12803">
        <v>25</v>
      </c>
      <c r="F12803">
        <v>2012</v>
      </c>
      <c r="G12803">
        <v>11</v>
      </c>
      <c r="H12803">
        <v>9</v>
      </c>
      <c r="J12803">
        <v>97</v>
      </c>
      <c r="P12803" t="str">
        <f t="shared" si="1195"/>
        <v>97</v>
      </c>
      <c r="Q12803">
        <v>1</v>
      </c>
      <c r="R12803">
        <v>1</v>
      </c>
      <c r="S12803">
        <v>2</v>
      </c>
      <c r="U12803" t="s">
        <v>44</v>
      </c>
      <c r="V12803">
        <v>1</v>
      </c>
      <c r="W12803" t="str">
        <f t="shared" si="1196"/>
        <v>SCATTERING</v>
      </c>
      <c r="X12803" t="s">
        <v>313</v>
      </c>
      <c r="Y12803">
        <v>2683</v>
      </c>
      <c r="Z12803">
        <v>600</v>
      </c>
      <c r="AA12803">
        <v>0</v>
      </c>
      <c r="AB12803">
        <v>31</v>
      </c>
      <c r="AC12803">
        <v>0</v>
      </c>
      <c r="AH12803">
        <f t="shared" si="1197"/>
        <v>28481</v>
      </c>
      <c r="AI12803">
        <f t="shared" si="1198"/>
        <v>10051</v>
      </c>
      <c r="AJ12803">
        <f t="shared" si="1199"/>
        <v>18399</v>
      </c>
      <c r="AK12803">
        <f t="shared" si="1200"/>
        <v>31</v>
      </c>
      <c r="AT12803">
        <v>0</v>
      </c>
      <c r="AU12803">
        <v>0</v>
      </c>
      <c r="AW12803" t="s">
        <v>313</v>
      </c>
    </row>
    <row r="12804" spans="1:51">
      <c r="A12804">
        <v>321298</v>
      </c>
      <c r="B12804">
        <v>49</v>
      </c>
      <c r="C12804" t="s">
        <v>19858</v>
      </c>
      <c r="D12804">
        <v>55</v>
      </c>
      <c r="E12804">
        <v>25</v>
      </c>
      <c r="F12804">
        <v>2012</v>
      </c>
      <c r="G12804">
        <v>11</v>
      </c>
      <c r="H12804">
        <v>9</v>
      </c>
      <c r="J12804">
        <v>98</v>
      </c>
      <c r="P12804" t="str">
        <f t="shared" ref="P12804:P12867" si="1201">_xlfn.CONCAT(I12804,J12804,K12804,L12804)</f>
        <v>98</v>
      </c>
      <c r="Q12804">
        <v>1</v>
      </c>
      <c r="R12804">
        <v>1</v>
      </c>
      <c r="S12804">
        <v>2</v>
      </c>
      <c r="U12804" t="s">
        <v>44</v>
      </c>
      <c r="V12804">
        <v>1</v>
      </c>
      <c r="W12804" t="str">
        <f t="shared" ref="W12804:W12867" si="1202">X12804</f>
        <v>FARROW, PAUL</v>
      </c>
      <c r="X12804" t="s">
        <v>19927</v>
      </c>
      <c r="Y12804">
        <v>200</v>
      </c>
      <c r="Z12804">
        <v>200</v>
      </c>
      <c r="AA12804">
        <v>1</v>
      </c>
      <c r="AB12804">
        <v>22665</v>
      </c>
      <c r="AC12804">
        <v>1</v>
      </c>
      <c r="AH12804">
        <f t="shared" ref="AH12804:AH12867" si="1203">SUMIFS($AB:$AB,$C:$C,$C12804,$P:$P,$P12804,$F:$F,$F12804,$H:$H,$H12804)</f>
        <v>32187</v>
      </c>
      <c r="AI12804">
        <f t="shared" ref="AI12804:AI12867" si="1204">SUMIFS($AB:$AB,$C:$C,$C12804,$P:$P,$P12804,$F:$F,$F12804,$Z:$Z,100,$H:$H,$H12804)</f>
        <v>9503</v>
      </c>
      <c r="AJ12804">
        <f t="shared" ref="AJ12804:AJ12867" si="1205">SUMIFS($AB:$AB,$C:$C,$C12804,$P:$P,$P12804,$F:$F,$F12804,$Z:$Z,200,$H:$H,$H12804)</f>
        <v>22665</v>
      </c>
      <c r="AK12804">
        <f t="shared" ref="AK12804:AK12867" si="1206">SUMIFS($AB:$AB,$C:$C,$C12804,$P:$P,$P12804,$F:$F,$F12804,$Z:$Z,"&lt;&gt;200",$Z:$Z,"&lt;&gt;100",$H:$H,$H12804)</f>
        <v>19</v>
      </c>
      <c r="AT12804">
        <v>0</v>
      </c>
      <c r="AU12804">
        <v>0</v>
      </c>
      <c r="AW12804" t="s">
        <v>19928</v>
      </c>
      <c r="AX12804" t="s">
        <v>221</v>
      </c>
    </row>
    <row r="12805" spans="1:51">
      <c r="A12805">
        <v>321297</v>
      </c>
      <c r="B12805">
        <v>49</v>
      </c>
      <c r="C12805" t="s">
        <v>19858</v>
      </c>
      <c r="D12805">
        <v>55</v>
      </c>
      <c r="E12805">
        <v>25</v>
      </c>
      <c r="F12805">
        <v>2012</v>
      </c>
      <c r="G12805">
        <v>11</v>
      </c>
      <c r="H12805">
        <v>9</v>
      </c>
      <c r="J12805">
        <v>98</v>
      </c>
      <c r="P12805" t="str">
        <f t="shared" si="1201"/>
        <v>98</v>
      </c>
      <c r="Q12805">
        <v>1</v>
      </c>
      <c r="R12805">
        <v>1</v>
      </c>
      <c r="S12805">
        <v>2</v>
      </c>
      <c r="U12805" t="s">
        <v>44</v>
      </c>
      <c r="V12805">
        <v>1</v>
      </c>
      <c r="W12805" t="str">
        <f t="shared" si="1202"/>
        <v>PRUDENT, ERIC</v>
      </c>
      <c r="X12805" t="s">
        <v>20109</v>
      </c>
      <c r="Y12805">
        <v>100</v>
      </c>
      <c r="Z12805">
        <v>100</v>
      </c>
      <c r="AA12805">
        <v>0</v>
      </c>
      <c r="AB12805">
        <v>9503</v>
      </c>
      <c r="AC12805">
        <v>0</v>
      </c>
      <c r="AH12805">
        <f t="shared" si="1203"/>
        <v>32187</v>
      </c>
      <c r="AI12805">
        <f t="shared" si="1204"/>
        <v>9503</v>
      </c>
      <c r="AJ12805">
        <f t="shared" si="1205"/>
        <v>22665</v>
      </c>
      <c r="AK12805">
        <f t="shared" si="1206"/>
        <v>19</v>
      </c>
      <c r="AT12805">
        <v>0</v>
      </c>
      <c r="AU12805">
        <v>0</v>
      </c>
      <c r="AW12805" t="s">
        <v>20110</v>
      </c>
      <c r="AX12805" t="s">
        <v>126</v>
      </c>
    </row>
    <row r="12806" spans="1:51">
      <c r="A12806">
        <v>321296</v>
      </c>
      <c r="B12806">
        <v>49</v>
      </c>
      <c r="C12806" t="s">
        <v>19858</v>
      </c>
      <c r="D12806">
        <v>55</v>
      </c>
      <c r="E12806">
        <v>25</v>
      </c>
      <c r="F12806">
        <v>2012</v>
      </c>
      <c r="G12806">
        <v>11</v>
      </c>
      <c r="H12806">
        <v>9</v>
      </c>
      <c r="J12806">
        <v>98</v>
      </c>
      <c r="P12806" t="str">
        <f t="shared" si="1201"/>
        <v>98</v>
      </c>
      <c r="Q12806">
        <v>1</v>
      </c>
      <c r="R12806">
        <v>1</v>
      </c>
      <c r="S12806">
        <v>2</v>
      </c>
      <c r="U12806" t="s">
        <v>44</v>
      </c>
      <c r="V12806">
        <v>1</v>
      </c>
      <c r="W12806" t="str">
        <f t="shared" si="1202"/>
        <v>SCATTERING</v>
      </c>
      <c r="X12806" t="s">
        <v>313</v>
      </c>
      <c r="Y12806">
        <v>2683</v>
      </c>
      <c r="Z12806">
        <v>600</v>
      </c>
      <c r="AA12806">
        <v>0</v>
      </c>
      <c r="AB12806">
        <v>19</v>
      </c>
      <c r="AC12806">
        <v>0</v>
      </c>
      <c r="AH12806">
        <f t="shared" si="1203"/>
        <v>32187</v>
      </c>
      <c r="AI12806">
        <f t="shared" si="1204"/>
        <v>9503</v>
      </c>
      <c r="AJ12806">
        <f t="shared" si="1205"/>
        <v>22665</v>
      </c>
      <c r="AK12806">
        <f t="shared" si="1206"/>
        <v>19</v>
      </c>
      <c r="AT12806">
        <v>0</v>
      </c>
      <c r="AU12806">
        <v>0</v>
      </c>
      <c r="AW12806" t="s">
        <v>313</v>
      </c>
    </row>
    <row r="12807" spans="1:51">
      <c r="A12807">
        <v>321300</v>
      </c>
      <c r="B12807">
        <v>49</v>
      </c>
      <c r="C12807" t="s">
        <v>19858</v>
      </c>
      <c r="D12807">
        <v>55</v>
      </c>
      <c r="E12807">
        <v>25</v>
      </c>
      <c r="F12807">
        <v>2012</v>
      </c>
      <c r="G12807">
        <v>11</v>
      </c>
      <c r="H12807">
        <v>9</v>
      </c>
      <c r="J12807">
        <v>99</v>
      </c>
      <c r="P12807" t="str">
        <f t="shared" si="1201"/>
        <v>99</v>
      </c>
      <c r="Q12807">
        <v>1</v>
      </c>
      <c r="R12807">
        <v>1</v>
      </c>
      <c r="S12807">
        <v>2</v>
      </c>
      <c r="U12807" t="s">
        <v>44</v>
      </c>
      <c r="V12807">
        <v>1</v>
      </c>
      <c r="W12807" t="str">
        <f t="shared" si="1202"/>
        <v>HIBBARD, THOMAS D.</v>
      </c>
      <c r="X12807" t="s">
        <v>19964</v>
      </c>
      <c r="Y12807">
        <v>100</v>
      </c>
      <c r="Z12807">
        <v>100</v>
      </c>
      <c r="AA12807">
        <v>0</v>
      </c>
      <c r="AB12807">
        <v>8166</v>
      </c>
      <c r="AC12807">
        <v>0</v>
      </c>
      <c r="AH12807">
        <f t="shared" si="1203"/>
        <v>34495</v>
      </c>
      <c r="AI12807">
        <f t="shared" si="1204"/>
        <v>8166</v>
      </c>
      <c r="AJ12807">
        <f t="shared" si="1205"/>
        <v>26314</v>
      </c>
      <c r="AK12807">
        <f t="shared" si="1206"/>
        <v>15</v>
      </c>
      <c r="AT12807">
        <v>0</v>
      </c>
      <c r="AU12807">
        <v>0</v>
      </c>
      <c r="AW12807" t="s">
        <v>6528</v>
      </c>
      <c r="AX12807" t="s">
        <v>339</v>
      </c>
      <c r="AY12807" t="s">
        <v>103</v>
      </c>
    </row>
    <row r="12808" spans="1:51">
      <c r="A12808">
        <v>321301</v>
      </c>
      <c r="B12808">
        <v>49</v>
      </c>
      <c r="C12808" t="s">
        <v>19858</v>
      </c>
      <c r="D12808">
        <v>55</v>
      </c>
      <c r="E12808">
        <v>25</v>
      </c>
      <c r="F12808">
        <v>2012</v>
      </c>
      <c r="G12808">
        <v>11</v>
      </c>
      <c r="H12808">
        <v>9</v>
      </c>
      <c r="J12808">
        <v>99</v>
      </c>
      <c r="P12808" t="str">
        <f t="shared" si="1201"/>
        <v>99</v>
      </c>
      <c r="Q12808">
        <v>1</v>
      </c>
      <c r="R12808">
        <v>1</v>
      </c>
      <c r="S12808">
        <v>2</v>
      </c>
      <c r="U12808" t="s">
        <v>44</v>
      </c>
      <c r="V12808">
        <v>1</v>
      </c>
      <c r="W12808" t="str">
        <f t="shared" si="1202"/>
        <v>KAPENGA, CHRIS</v>
      </c>
      <c r="X12808" t="s">
        <v>19982</v>
      </c>
      <c r="Y12808">
        <v>200</v>
      </c>
      <c r="Z12808">
        <v>200</v>
      </c>
      <c r="AA12808">
        <v>1</v>
      </c>
      <c r="AB12808">
        <v>26314</v>
      </c>
      <c r="AC12808">
        <v>1</v>
      </c>
      <c r="AH12808">
        <f t="shared" si="1203"/>
        <v>34495</v>
      </c>
      <c r="AI12808">
        <f t="shared" si="1204"/>
        <v>8166</v>
      </c>
      <c r="AJ12808">
        <f t="shared" si="1205"/>
        <v>26314</v>
      </c>
      <c r="AK12808">
        <f t="shared" si="1206"/>
        <v>15</v>
      </c>
      <c r="AT12808">
        <v>0</v>
      </c>
      <c r="AU12808">
        <v>0</v>
      </c>
      <c r="AW12808" t="s">
        <v>19983</v>
      </c>
      <c r="AX12808" t="s">
        <v>349</v>
      </c>
    </row>
    <row r="12809" spans="1:51">
      <c r="A12809">
        <v>321299</v>
      </c>
      <c r="B12809">
        <v>49</v>
      </c>
      <c r="C12809" t="s">
        <v>19858</v>
      </c>
      <c r="D12809">
        <v>55</v>
      </c>
      <c r="E12809">
        <v>25</v>
      </c>
      <c r="F12809">
        <v>2012</v>
      </c>
      <c r="G12809">
        <v>11</v>
      </c>
      <c r="H12809">
        <v>9</v>
      </c>
      <c r="J12809">
        <v>99</v>
      </c>
      <c r="P12809" t="str">
        <f t="shared" si="1201"/>
        <v>99</v>
      </c>
      <c r="Q12809">
        <v>1</v>
      </c>
      <c r="R12809">
        <v>1</v>
      </c>
      <c r="S12809">
        <v>2</v>
      </c>
      <c r="U12809" t="s">
        <v>44</v>
      </c>
      <c r="V12809">
        <v>1</v>
      </c>
      <c r="W12809" t="str">
        <f t="shared" si="1202"/>
        <v>SCATTERING</v>
      </c>
      <c r="X12809" t="s">
        <v>313</v>
      </c>
      <c r="Y12809">
        <v>2683</v>
      </c>
      <c r="Z12809">
        <v>600</v>
      </c>
      <c r="AA12809">
        <v>0</v>
      </c>
      <c r="AB12809">
        <v>15</v>
      </c>
      <c r="AC12809">
        <v>0</v>
      </c>
      <c r="AH12809">
        <f t="shared" si="1203"/>
        <v>34495</v>
      </c>
      <c r="AI12809">
        <f t="shared" si="1204"/>
        <v>8166</v>
      </c>
      <c r="AJ12809">
        <f t="shared" si="1205"/>
        <v>26314</v>
      </c>
      <c r="AK12809">
        <f t="shared" si="1206"/>
        <v>15</v>
      </c>
      <c r="AT12809">
        <v>0</v>
      </c>
      <c r="AU12809">
        <v>0</v>
      </c>
      <c r="AW12809" t="s">
        <v>313</v>
      </c>
    </row>
    <row r="12810" spans="1:51">
      <c r="A12810">
        <v>321302</v>
      </c>
      <c r="B12810">
        <v>50</v>
      </c>
      <c r="C12810" t="s">
        <v>20243</v>
      </c>
      <c r="D12810">
        <v>56</v>
      </c>
      <c r="E12810">
        <v>68</v>
      </c>
      <c r="F12810">
        <v>2012</v>
      </c>
      <c r="G12810">
        <v>11</v>
      </c>
      <c r="H12810">
        <v>8</v>
      </c>
      <c r="J12810">
        <v>2</v>
      </c>
      <c r="P12810" t="str">
        <f t="shared" si="1201"/>
        <v>2</v>
      </c>
      <c r="Q12810">
        <v>1</v>
      </c>
      <c r="R12810">
        <v>1</v>
      </c>
      <c r="S12810">
        <v>4</v>
      </c>
      <c r="U12810" t="s">
        <v>44</v>
      </c>
      <c r="V12810">
        <v>1</v>
      </c>
      <c r="W12810" t="str">
        <f t="shared" si="1202"/>
        <v>ANDERSON, JIM</v>
      </c>
      <c r="X12810" t="s">
        <v>20246</v>
      </c>
      <c r="Y12810">
        <v>200</v>
      </c>
      <c r="Z12810">
        <v>200</v>
      </c>
      <c r="AA12810">
        <v>1</v>
      </c>
      <c r="AB12810">
        <v>8359</v>
      </c>
      <c r="AC12810">
        <v>1</v>
      </c>
      <c r="AH12810">
        <f t="shared" si="1203"/>
        <v>8359</v>
      </c>
      <c r="AI12810">
        <f t="shared" si="1204"/>
        <v>0</v>
      </c>
      <c r="AJ12810">
        <f t="shared" si="1205"/>
        <v>8359</v>
      </c>
      <c r="AK12810">
        <f t="shared" si="1206"/>
        <v>0</v>
      </c>
      <c r="AT12810">
        <v>0</v>
      </c>
      <c r="AU12810">
        <v>0</v>
      </c>
      <c r="AW12810" t="s">
        <v>1728</v>
      </c>
      <c r="AX12810" t="s">
        <v>566</v>
      </c>
    </row>
    <row r="12811" spans="1:51">
      <c r="A12811">
        <v>321303</v>
      </c>
      <c r="B12811">
        <v>50</v>
      </c>
      <c r="C12811" t="s">
        <v>20243</v>
      </c>
      <c r="D12811">
        <v>56</v>
      </c>
      <c r="E12811">
        <v>68</v>
      </c>
      <c r="F12811">
        <v>2012</v>
      </c>
      <c r="G12811">
        <v>11</v>
      </c>
      <c r="H12811">
        <v>8</v>
      </c>
      <c r="J12811">
        <v>4</v>
      </c>
      <c r="P12811" t="str">
        <f t="shared" si="1201"/>
        <v>4</v>
      </c>
      <c r="Q12811">
        <v>1</v>
      </c>
      <c r="R12811">
        <v>1</v>
      </c>
      <c r="S12811">
        <v>4</v>
      </c>
      <c r="U12811" t="s">
        <v>44</v>
      </c>
      <c r="V12811">
        <v>1</v>
      </c>
      <c r="W12811" t="str">
        <f t="shared" si="1202"/>
        <v>ROSS, TONY</v>
      </c>
      <c r="X12811" t="s">
        <v>20369</v>
      </c>
      <c r="Y12811">
        <v>200</v>
      </c>
      <c r="Z12811">
        <v>200</v>
      </c>
      <c r="AA12811">
        <v>1</v>
      </c>
      <c r="AB12811">
        <v>7555</v>
      </c>
      <c r="AC12811">
        <v>1</v>
      </c>
      <c r="AH12811">
        <f t="shared" si="1203"/>
        <v>7555</v>
      </c>
      <c r="AI12811">
        <f t="shared" si="1204"/>
        <v>0</v>
      </c>
      <c r="AJ12811">
        <f t="shared" si="1205"/>
        <v>7555</v>
      </c>
      <c r="AK12811">
        <f t="shared" si="1206"/>
        <v>0</v>
      </c>
      <c r="AT12811">
        <v>0</v>
      </c>
      <c r="AU12811">
        <v>0</v>
      </c>
      <c r="AW12811" t="s">
        <v>2101</v>
      </c>
      <c r="AX12811" t="s">
        <v>1271</v>
      </c>
    </row>
    <row r="12812" spans="1:51">
      <c r="A12812">
        <v>321304</v>
      </c>
      <c r="B12812">
        <v>50</v>
      </c>
      <c r="C12812" t="s">
        <v>20243</v>
      </c>
      <c r="D12812">
        <v>56</v>
      </c>
      <c r="E12812">
        <v>68</v>
      </c>
      <c r="F12812">
        <v>2012</v>
      </c>
      <c r="G12812">
        <v>11</v>
      </c>
      <c r="H12812">
        <v>8</v>
      </c>
      <c r="J12812">
        <v>6</v>
      </c>
      <c r="P12812" t="str">
        <f t="shared" si="1201"/>
        <v>6</v>
      </c>
      <c r="Q12812">
        <v>1</v>
      </c>
      <c r="R12812">
        <v>1</v>
      </c>
      <c r="S12812">
        <v>4</v>
      </c>
      <c r="U12812" t="s">
        <v>44</v>
      </c>
      <c r="V12812">
        <v>1</v>
      </c>
      <c r="W12812" t="str">
        <f t="shared" si="1202"/>
        <v>HILL, WILLIAM R.</v>
      </c>
      <c r="X12812" t="s">
        <v>20313</v>
      </c>
      <c r="Y12812">
        <v>3168</v>
      </c>
      <c r="Z12812">
        <v>400</v>
      </c>
      <c r="AA12812">
        <v>0</v>
      </c>
      <c r="AB12812">
        <v>1663</v>
      </c>
      <c r="AC12812">
        <v>0</v>
      </c>
      <c r="AH12812">
        <f t="shared" si="1203"/>
        <v>7644</v>
      </c>
      <c r="AI12812">
        <f t="shared" si="1204"/>
        <v>0</v>
      </c>
      <c r="AJ12812">
        <f t="shared" si="1205"/>
        <v>5981</v>
      </c>
      <c r="AK12812">
        <f t="shared" si="1206"/>
        <v>1663</v>
      </c>
      <c r="AT12812">
        <v>0</v>
      </c>
      <c r="AU12812">
        <v>0</v>
      </c>
      <c r="AW12812" t="s">
        <v>1458</v>
      </c>
      <c r="AX12812" t="s">
        <v>341</v>
      </c>
      <c r="AY12812" t="s">
        <v>86</v>
      </c>
    </row>
    <row r="12813" spans="1:51">
      <c r="A12813">
        <v>321305</v>
      </c>
      <c r="B12813">
        <v>50</v>
      </c>
      <c r="C12813" t="s">
        <v>20243</v>
      </c>
      <c r="D12813">
        <v>56</v>
      </c>
      <c r="E12813">
        <v>68</v>
      </c>
      <c r="F12813">
        <v>2012</v>
      </c>
      <c r="G12813">
        <v>11</v>
      </c>
      <c r="H12813">
        <v>8</v>
      </c>
      <c r="J12813">
        <v>6</v>
      </c>
      <c r="P12813" t="str">
        <f t="shared" si="1201"/>
        <v>6</v>
      </c>
      <c r="Q12813">
        <v>1</v>
      </c>
      <c r="R12813">
        <v>1</v>
      </c>
      <c r="S12813">
        <v>4</v>
      </c>
      <c r="U12813" t="s">
        <v>44</v>
      </c>
      <c r="V12813">
        <v>1</v>
      </c>
      <c r="W12813" t="str">
        <f t="shared" si="1202"/>
        <v>JOHNSON, WAYNE</v>
      </c>
      <c r="X12813" t="s">
        <v>20319</v>
      </c>
      <c r="Y12813">
        <v>200</v>
      </c>
      <c r="Z12813">
        <v>200</v>
      </c>
      <c r="AA12813">
        <v>1</v>
      </c>
      <c r="AB12813">
        <v>5981</v>
      </c>
      <c r="AC12813">
        <v>1</v>
      </c>
      <c r="AH12813">
        <f t="shared" si="1203"/>
        <v>7644</v>
      </c>
      <c r="AI12813">
        <f t="shared" si="1204"/>
        <v>0</v>
      </c>
      <c r="AJ12813">
        <f t="shared" si="1205"/>
        <v>5981</v>
      </c>
      <c r="AK12813">
        <f t="shared" si="1206"/>
        <v>1663</v>
      </c>
      <c r="AT12813">
        <v>0</v>
      </c>
      <c r="AU12813">
        <v>0</v>
      </c>
      <c r="AW12813" t="s">
        <v>206</v>
      </c>
      <c r="AX12813" t="s">
        <v>834</v>
      </c>
    </row>
    <row r="12814" spans="1:51">
      <c r="A12814">
        <v>321306</v>
      </c>
      <c r="B12814">
        <v>50</v>
      </c>
      <c r="C12814" t="s">
        <v>20243</v>
      </c>
      <c r="D12814">
        <v>56</v>
      </c>
      <c r="E12814">
        <v>68</v>
      </c>
      <c r="F12814">
        <v>2012</v>
      </c>
      <c r="G12814">
        <v>11</v>
      </c>
      <c r="H12814">
        <v>8</v>
      </c>
      <c r="J12814">
        <v>8</v>
      </c>
      <c r="P12814" t="str">
        <f t="shared" si="1201"/>
        <v>8</v>
      </c>
      <c r="Q12814">
        <v>1</v>
      </c>
      <c r="R12814">
        <v>1</v>
      </c>
      <c r="S12814">
        <v>4</v>
      </c>
      <c r="U12814" t="s">
        <v>44</v>
      </c>
      <c r="V12814">
        <v>1</v>
      </c>
      <c r="W12814" t="str">
        <f t="shared" si="1202"/>
        <v>ALBRECHT, CURTIS BRYAN</v>
      </c>
      <c r="X12814" t="s">
        <v>20244</v>
      </c>
      <c r="Y12814">
        <v>200</v>
      </c>
      <c r="Z12814">
        <v>200</v>
      </c>
      <c r="AA12814">
        <v>0</v>
      </c>
      <c r="AB12814">
        <v>2690</v>
      </c>
      <c r="AC12814">
        <v>0</v>
      </c>
      <c r="AH12814">
        <f t="shared" si="1203"/>
        <v>5653</v>
      </c>
      <c r="AI12814">
        <f t="shared" si="1204"/>
        <v>2963</v>
      </c>
      <c r="AJ12814">
        <f t="shared" si="1205"/>
        <v>2690</v>
      </c>
      <c r="AK12814">
        <f t="shared" si="1206"/>
        <v>0</v>
      </c>
      <c r="AT12814">
        <v>0</v>
      </c>
      <c r="AU12814">
        <v>0</v>
      </c>
      <c r="AW12814" t="s">
        <v>19861</v>
      </c>
      <c r="AX12814" t="s">
        <v>10507</v>
      </c>
      <c r="AY12814" t="s">
        <v>1032</v>
      </c>
    </row>
    <row r="12815" spans="1:51">
      <c r="A12815">
        <v>321307</v>
      </c>
      <c r="B12815">
        <v>50</v>
      </c>
      <c r="C12815" t="s">
        <v>20243</v>
      </c>
      <c r="D12815">
        <v>56</v>
      </c>
      <c r="E12815">
        <v>68</v>
      </c>
      <c r="F12815">
        <v>2012</v>
      </c>
      <c r="G12815">
        <v>11</v>
      </c>
      <c r="H12815">
        <v>8</v>
      </c>
      <c r="J12815">
        <v>8</v>
      </c>
      <c r="P12815" t="str">
        <f t="shared" si="1201"/>
        <v>8</v>
      </c>
      <c r="Q12815">
        <v>1</v>
      </c>
      <c r="R12815">
        <v>1</v>
      </c>
      <c r="S12815">
        <v>4</v>
      </c>
      <c r="U12815" t="s">
        <v>44</v>
      </c>
      <c r="V12815">
        <v>1</v>
      </c>
      <c r="W12815" t="str">
        <f t="shared" si="1202"/>
        <v>ESQUIBEL, FLOYD A.</v>
      </c>
      <c r="X12815" t="s">
        <v>20287</v>
      </c>
      <c r="Y12815">
        <v>100</v>
      </c>
      <c r="Z12815">
        <v>100</v>
      </c>
      <c r="AA12815">
        <v>1</v>
      </c>
      <c r="AB12815">
        <v>2963</v>
      </c>
      <c r="AC12815">
        <v>1</v>
      </c>
      <c r="AH12815">
        <f t="shared" si="1203"/>
        <v>5653</v>
      </c>
      <c r="AI12815">
        <f t="shared" si="1204"/>
        <v>2963</v>
      </c>
      <c r="AJ12815">
        <f t="shared" si="1205"/>
        <v>2690</v>
      </c>
      <c r="AK12815">
        <f t="shared" si="1206"/>
        <v>0</v>
      </c>
      <c r="AT12815">
        <v>0</v>
      </c>
      <c r="AU12815">
        <v>0</v>
      </c>
      <c r="AW12815" t="s">
        <v>20288</v>
      </c>
      <c r="AX12815" t="s">
        <v>3910</v>
      </c>
      <c r="AY12815" t="s">
        <v>64</v>
      </c>
    </row>
    <row r="12816" spans="1:51">
      <c r="A12816">
        <v>321308</v>
      </c>
      <c r="B12816">
        <v>50</v>
      </c>
      <c r="C12816" t="s">
        <v>20243</v>
      </c>
      <c r="D12816">
        <v>56</v>
      </c>
      <c r="E12816">
        <v>68</v>
      </c>
      <c r="F12816">
        <v>2012</v>
      </c>
      <c r="G12816">
        <v>11</v>
      </c>
      <c r="H12816">
        <v>8</v>
      </c>
      <c r="J12816">
        <v>10</v>
      </c>
      <c r="P12816" t="str">
        <f t="shared" si="1201"/>
        <v>10</v>
      </c>
      <c r="Q12816">
        <v>1</v>
      </c>
      <c r="R12816">
        <v>1</v>
      </c>
      <c r="S12816">
        <v>4</v>
      </c>
      <c r="U12816" t="s">
        <v>44</v>
      </c>
      <c r="V12816">
        <v>1</v>
      </c>
      <c r="W12816" t="str">
        <f t="shared" si="1202"/>
        <v>NICHOLAS, PHILIP A.</v>
      </c>
      <c r="X12816" t="s">
        <v>20352</v>
      </c>
      <c r="Y12816">
        <v>200</v>
      </c>
      <c r="Z12816">
        <v>200</v>
      </c>
      <c r="AA12816">
        <v>1</v>
      </c>
      <c r="AB12816">
        <v>6058</v>
      </c>
      <c r="AC12816">
        <v>1</v>
      </c>
      <c r="AH12816">
        <f t="shared" si="1203"/>
        <v>6058</v>
      </c>
      <c r="AI12816">
        <f t="shared" si="1204"/>
        <v>0</v>
      </c>
      <c r="AJ12816">
        <f t="shared" si="1205"/>
        <v>6058</v>
      </c>
      <c r="AK12816">
        <f t="shared" si="1206"/>
        <v>0</v>
      </c>
      <c r="AT12816">
        <v>0</v>
      </c>
      <c r="AU12816">
        <v>0</v>
      </c>
      <c r="AW12816" t="s">
        <v>2747</v>
      </c>
      <c r="AX12816" t="s">
        <v>201</v>
      </c>
    </row>
    <row r="12817" spans="1:55">
      <c r="A12817">
        <v>321309</v>
      </c>
      <c r="B12817">
        <v>50</v>
      </c>
      <c r="C12817" t="s">
        <v>20243</v>
      </c>
      <c r="D12817">
        <v>56</v>
      </c>
      <c r="E12817">
        <v>68</v>
      </c>
      <c r="F12817">
        <v>2012</v>
      </c>
      <c r="G12817">
        <v>11</v>
      </c>
      <c r="H12817">
        <v>8</v>
      </c>
      <c r="J12817">
        <v>12</v>
      </c>
      <c r="P12817" t="str">
        <f t="shared" si="1201"/>
        <v>12</v>
      </c>
      <c r="Q12817">
        <v>1</v>
      </c>
      <c r="R12817">
        <v>1</v>
      </c>
      <c r="S12817">
        <v>4</v>
      </c>
      <c r="U12817" t="s">
        <v>44</v>
      </c>
      <c r="V12817">
        <v>1</v>
      </c>
      <c r="W12817" t="str">
        <f t="shared" si="1202"/>
        <v>CRAFT, BERNADINE L.</v>
      </c>
      <c r="X12817" t="s">
        <v>20273</v>
      </c>
      <c r="Y12817">
        <v>100</v>
      </c>
      <c r="Z12817">
        <v>100</v>
      </c>
      <c r="AA12817">
        <v>0</v>
      </c>
      <c r="AB12817">
        <v>5260</v>
      </c>
      <c r="AC12817">
        <v>1</v>
      </c>
      <c r="AH12817">
        <f t="shared" si="1203"/>
        <v>5260</v>
      </c>
      <c r="AI12817">
        <f t="shared" si="1204"/>
        <v>5260</v>
      </c>
      <c r="AJ12817">
        <f t="shared" si="1205"/>
        <v>0</v>
      </c>
      <c r="AK12817">
        <f t="shared" si="1206"/>
        <v>0</v>
      </c>
      <c r="AT12817">
        <v>0</v>
      </c>
      <c r="AU12817">
        <v>0</v>
      </c>
      <c r="AW12817" t="s">
        <v>20274</v>
      </c>
      <c r="AX12817" t="s">
        <v>20275</v>
      </c>
      <c r="AY12817" t="s">
        <v>151</v>
      </c>
    </row>
    <row r="12818" spans="1:55">
      <c r="A12818">
        <v>321311</v>
      </c>
      <c r="B12818">
        <v>50</v>
      </c>
      <c r="C12818" t="s">
        <v>20243</v>
      </c>
      <c r="D12818">
        <v>56</v>
      </c>
      <c r="E12818">
        <v>68</v>
      </c>
      <c r="F12818">
        <v>2012</v>
      </c>
      <c r="G12818">
        <v>11</v>
      </c>
      <c r="H12818">
        <v>8</v>
      </c>
      <c r="J12818">
        <v>14</v>
      </c>
      <c r="P12818" t="str">
        <f t="shared" si="1201"/>
        <v>14</v>
      </c>
      <c r="Q12818">
        <v>1</v>
      </c>
      <c r="R12818">
        <v>1</v>
      </c>
      <c r="S12818">
        <v>4</v>
      </c>
      <c r="U12818" t="s">
        <v>44</v>
      </c>
      <c r="V12818">
        <v>1</v>
      </c>
      <c r="W12818" t="str">
        <f t="shared" si="1202"/>
        <v>COOPER, STAN</v>
      </c>
      <c r="X12818" t="s">
        <v>20272</v>
      </c>
      <c r="Y12818">
        <v>200</v>
      </c>
      <c r="Z12818">
        <v>200</v>
      </c>
      <c r="AA12818">
        <v>1</v>
      </c>
      <c r="AB12818">
        <v>6766</v>
      </c>
      <c r="AC12818">
        <v>1</v>
      </c>
      <c r="AH12818">
        <f t="shared" si="1203"/>
        <v>7744</v>
      </c>
      <c r="AI12818">
        <f t="shared" si="1204"/>
        <v>0</v>
      </c>
      <c r="AJ12818">
        <f t="shared" si="1205"/>
        <v>6766</v>
      </c>
      <c r="AK12818">
        <f t="shared" si="1206"/>
        <v>978</v>
      </c>
      <c r="AT12818">
        <v>0</v>
      </c>
      <c r="AU12818">
        <v>0</v>
      </c>
      <c r="AW12818" t="s">
        <v>852</v>
      </c>
      <c r="AX12818" t="s">
        <v>2876</v>
      </c>
    </row>
    <row r="12819" spans="1:55">
      <c r="A12819">
        <v>321310</v>
      </c>
      <c r="B12819">
        <v>50</v>
      </c>
      <c r="C12819" t="s">
        <v>20243</v>
      </c>
      <c r="D12819">
        <v>56</v>
      </c>
      <c r="E12819">
        <v>68</v>
      </c>
      <c r="F12819">
        <v>2012</v>
      </c>
      <c r="G12819">
        <v>11</v>
      </c>
      <c r="H12819">
        <v>8</v>
      </c>
      <c r="J12819">
        <v>14</v>
      </c>
      <c r="P12819" t="str">
        <f t="shared" si="1201"/>
        <v>14</v>
      </c>
      <c r="Q12819">
        <v>1</v>
      </c>
      <c r="R12819">
        <v>1</v>
      </c>
      <c r="S12819">
        <v>4</v>
      </c>
      <c r="U12819" t="s">
        <v>44</v>
      </c>
      <c r="V12819">
        <v>1</v>
      </c>
      <c r="W12819" t="str">
        <f t="shared" si="1202"/>
        <v>LOVE, JOHN VINCENT</v>
      </c>
      <c r="X12819" t="s">
        <v>20340</v>
      </c>
      <c r="Y12819">
        <v>3168</v>
      </c>
      <c r="Z12819">
        <v>400</v>
      </c>
      <c r="AA12819">
        <v>0</v>
      </c>
      <c r="AB12819">
        <v>978</v>
      </c>
      <c r="AC12819">
        <v>0</v>
      </c>
      <c r="AH12819">
        <f t="shared" si="1203"/>
        <v>7744</v>
      </c>
      <c r="AI12819">
        <f t="shared" si="1204"/>
        <v>0</v>
      </c>
      <c r="AJ12819">
        <f t="shared" si="1205"/>
        <v>6766</v>
      </c>
      <c r="AK12819">
        <f t="shared" si="1206"/>
        <v>978</v>
      </c>
      <c r="AT12819">
        <v>0</v>
      </c>
      <c r="AU12819">
        <v>0</v>
      </c>
      <c r="AW12819" t="s">
        <v>1063</v>
      </c>
      <c r="AX12819" t="s">
        <v>67</v>
      </c>
      <c r="AY12819" t="s">
        <v>2321</v>
      </c>
    </row>
    <row r="12820" spans="1:55">
      <c r="A12820">
        <v>321312</v>
      </c>
      <c r="B12820">
        <v>50</v>
      </c>
      <c r="C12820" t="s">
        <v>20243</v>
      </c>
      <c r="D12820">
        <v>56</v>
      </c>
      <c r="E12820">
        <v>68</v>
      </c>
      <c r="F12820">
        <v>2012</v>
      </c>
      <c r="G12820">
        <v>11</v>
      </c>
      <c r="H12820">
        <v>8</v>
      </c>
      <c r="J12820">
        <v>16</v>
      </c>
      <c r="P12820" t="str">
        <f t="shared" si="1201"/>
        <v>16</v>
      </c>
      <c r="Q12820">
        <v>1</v>
      </c>
      <c r="R12820">
        <v>1</v>
      </c>
      <c r="S12820">
        <v>4</v>
      </c>
      <c r="U12820" t="s">
        <v>44</v>
      </c>
      <c r="V12820">
        <v>1</v>
      </c>
      <c r="W12820" t="str">
        <f t="shared" si="1202"/>
        <v>DOCKSTADER, DAN</v>
      </c>
      <c r="X12820" t="s">
        <v>20282</v>
      </c>
      <c r="Y12820">
        <v>200</v>
      </c>
      <c r="Z12820">
        <v>200</v>
      </c>
      <c r="AA12820">
        <v>1</v>
      </c>
      <c r="AB12820">
        <v>7432</v>
      </c>
      <c r="AC12820">
        <v>1</v>
      </c>
      <c r="AH12820">
        <f t="shared" si="1203"/>
        <v>7432</v>
      </c>
      <c r="AI12820">
        <f t="shared" si="1204"/>
        <v>0</v>
      </c>
      <c r="AJ12820">
        <f t="shared" si="1205"/>
        <v>7432</v>
      </c>
      <c r="AK12820">
        <f t="shared" si="1206"/>
        <v>0</v>
      </c>
      <c r="AT12820">
        <v>0</v>
      </c>
      <c r="AU12820">
        <v>0</v>
      </c>
      <c r="AW12820" t="s">
        <v>20283</v>
      </c>
      <c r="AX12820" t="s">
        <v>309</v>
      </c>
    </row>
    <row r="12821" spans="1:55">
      <c r="A12821">
        <v>321313</v>
      </c>
      <c r="B12821">
        <v>50</v>
      </c>
      <c r="C12821" t="s">
        <v>20243</v>
      </c>
      <c r="D12821">
        <v>56</v>
      </c>
      <c r="E12821">
        <v>68</v>
      </c>
      <c r="F12821">
        <v>2012</v>
      </c>
      <c r="G12821">
        <v>11</v>
      </c>
      <c r="H12821">
        <v>8</v>
      </c>
      <c r="J12821">
        <v>18</v>
      </c>
      <c r="P12821" t="str">
        <f t="shared" si="1201"/>
        <v>18</v>
      </c>
      <c r="Q12821">
        <v>1</v>
      </c>
      <c r="R12821">
        <v>1</v>
      </c>
      <c r="S12821">
        <v>4</v>
      </c>
      <c r="U12821" t="s">
        <v>44</v>
      </c>
      <c r="V12821">
        <v>1</v>
      </c>
      <c r="W12821" t="str">
        <f t="shared" si="1202"/>
        <v>COE, HENRY H. R. (HANK)</v>
      </c>
      <c r="X12821" t="s">
        <v>20269</v>
      </c>
      <c r="Y12821">
        <v>200</v>
      </c>
      <c r="Z12821">
        <v>200</v>
      </c>
      <c r="AA12821">
        <v>1</v>
      </c>
      <c r="AB12821">
        <v>6249</v>
      </c>
      <c r="AC12821">
        <v>1</v>
      </c>
      <c r="AH12821">
        <f t="shared" si="1203"/>
        <v>6249</v>
      </c>
      <c r="AI12821">
        <f t="shared" si="1204"/>
        <v>0</v>
      </c>
      <c r="AJ12821">
        <f t="shared" si="1205"/>
        <v>6249</v>
      </c>
      <c r="AK12821">
        <f t="shared" si="1206"/>
        <v>0</v>
      </c>
      <c r="AT12821">
        <v>0</v>
      </c>
      <c r="AU12821">
        <v>0</v>
      </c>
      <c r="AW12821" t="s">
        <v>15639</v>
      </c>
      <c r="AX12821" t="s">
        <v>929</v>
      </c>
      <c r="AY12821" t="s">
        <v>138</v>
      </c>
      <c r="AZ12821" t="s">
        <v>86</v>
      </c>
      <c r="BC12821" t="s">
        <v>1225</v>
      </c>
    </row>
    <row r="12822" spans="1:55">
      <c r="A12822">
        <v>321314</v>
      </c>
      <c r="B12822">
        <v>50</v>
      </c>
      <c r="C12822" t="s">
        <v>20243</v>
      </c>
      <c r="D12822">
        <v>56</v>
      </c>
      <c r="E12822">
        <v>68</v>
      </c>
      <c r="F12822">
        <v>2012</v>
      </c>
      <c r="G12822">
        <v>11</v>
      </c>
      <c r="H12822">
        <v>8</v>
      </c>
      <c r="J12822">
        <v>20</v>
      </c>
      <c r="P12822" t="str">
        <f t="shared" si="1201"/>
        <v>20</v>
      </c>
      <c r="Q12822">
        <v>1</v>
      </c>
      <c r="R12822">
        <v>1</v>
      </c>
      <c r="S12822">
        <v>4</v>
      </c>
      <c r="U12822" t="s">
        <v>44</v>
      </c>
      <c r="V12822">
        <v>1</v>
      </c>
      <c r="W12822" t="str">
        <f t="shared" si="1202"/>
        <v>GEIS, GERALD E.</v>
      </c>
      <c r="X12822" t="s">
        <v>20296</v>
      </c>
      <c r="Y12822">
        <v>200</v>
      </c>
      <c r="Z12822">
        <v>200</v>
      </c>
      <c r="AA12822">
        <v>1</v>
      </c>
      <c r="AB12822">
        <v>7592</v>
      </c>
      <c r="AC12822">
        <v>1</v>
      </c>
      <c r="AH12822">
        <f t="shared" si="1203"/>
        <v>7592</v>
      </c>
      <c r="AI12822">
        <f t="shared" si="1204"/>
        <v>0</v>
      </c>
      <c r="AJ12822">
        <f t="shared" si="1205"/>
        <v>7592</v>
      </c>
      <c r="AK12822">
        <f t="shared" si="1206"/>
        <v>0</v>
      </c>
      <c r="AT12822">
        <v>0</v>
      </c>
      <c r="AU12822">
        <v>0</v>
      </c>
      <c r="AW12822" t="s">
        <v>20297</v>
      </c>
      <c r="AX12822" t="s">
        <v>1531</v>
      </c>
      <c r="AY12822" t="s">
        <v>102</v>
      </c>
    </row>
    <row r="12823" spans="1:55">
      <c r="A12823">
        <v>321315</v>
      </c>
      <c r="B12823">
        <v>50</v>
      </c>
      <c r="C12823" t="s">
        <v>20243</v>
      </c>
      <c r="D12823">
        <v>56</v>
      </c>
      <c r="E12823">
        <v>68</v>
      </c>
      <c r="F12823">
        <v>2012</v>
      </c>
      <c r="G12823">
        <v>11</v>
      </c>
      <c r="H12823">
        <v>8</v>
      </c>
      <c r="J12823">
        <v>22</v>
      </c>
      <c r="P12823" t="str">
        <f t="shared" si="1201"/>
        <v>22</v>
      </c>
      <c r="Q12823">
        <v>1</v>
      </c>
      <c r="R12823">
        <v>1</v>
      </c>
      <c r="S12823">
        <v>4</v>
      </c>
      <c r="U12823" t="s">
        <v>44</v>
      </c>
      <c r="V12823">
        <v>1</v>
      </c>
      <c r="W12823" t="str">
        <f t="shared" si="1202"/>
        <v>SCHIFFER, JOHN</v>
      </c>
      <c r="X12823" t="s">
        <v>20370</v>
      </c>
      <c r="Y12823">
        <v>200</v>
      </c>
      <c r="Z12823">
        <v>200</v>
      </c>
      <c r="AA12823">
        <v>1</v>
      </c>
      <c r="AB12823">
        <v>7658</v>
      </c>
      <c r="AC12823">
        <v>1</v>
      </c>
      <c r="AH12823">
        <f t="shared" si="1203"/>
        <v>7658</v>
      </c>
      <c r="AI12823">
        <f t="shared" si="1204"/>
        <v>0</v>
      </c>
      <c r="AJ12823">
        <f t="shared" si="1205"/>
        <v>7658</v>
      </c>
      <c r="AK12823">
        <f t="shared" si="1206"/>
        <v>0</v>
      </c>
      <c r="AT12823">
        <v>0</v>
      </c>
      <c r="AU12823">
        <v>0</v>
      </c>
      <c r="AW12823" t="s">
        <v>20371</v>
      </c>
      <c r="AX12823" t="s">
        <v>67</v>
      </c>
      <c r="AY12823" t="s">
        <v>52</v>
      </c>
    </row>
    <row r="12824" spans="1:55">
      <c r="A12824">
        <v>321316</v>
      </c>
      <c r="B12824">
        <v>50</v>
      </c>
      <c r="C12824" t="s">
        <v>20243</v>
      </c>
      <c r="D12824">
        <v>56</v>
      </c>
      <c r="E12824">
        <v>68</v>
      </c>
      <c r="F12824">
        <v>2012</v>
      </c>
      <c r="G12824">
        <v>11</v>
      </c>
      <c r="H12824">
        <v>8</v>
      </c>
      <c r="J12824">
        <v>24</v>
      </c>
      <c r="P12824" t="str">
        <f t="shared" si="1201"/>
        <v>24</v>
      </c>
      <c r="Q12824">
        <v>1</v>
      </c>
      <c r="R12824">
        <v>1</v>
      </c>
      <c r="S12824">
        <v>4</v>
      </c>
      <c r="U12824" t="s">
        <v>44</v>
      </c>
      <c r="V12824">
        <v>1</v>
      </c>
      <c r="W12824" t="str">
        <f t="shared" si="1202"/>
        <v>KRAMER, BRADLEY EDWARD</v>
      </c>
      <c r="X12824" t="s">
        <v>20329</v>
      </c>
      <c r="Y12824">
        <v>3168</v>
      </c>
      <c r="Z12824">
        <v>400</v>
      </c>
      <c r="AA12824">
        <v>0</v>
      </c>
      <c r="AB12824">
        <v>1112</v>
      </c>
      <c r="AC12824">
        <v>0</v>
      </c>
      <c r="AH12824">
        <f t="shared" si="1203"/>
        <v>6965</v>
      </c>
      <c r="AI12824">
        <f t="shared" si="1204"/>
        <v>0</v>
      </c>
      <c r="AJ12824">
        <f t="shared" si="1205"/>
        <v>5853</v>
      </c>
      <c r="AK12824">
        <f t="shared" si="1206"/>
        <v>1112</v>
      </c>
      <c r="AT12824">
        <v>0</v>
      </c>
      <c r="AU12824">
        <v>0</v>
      </c>
      <c r="AW12824" t="s">
        <v>2578</v>
      </c>
      <c r="AX12824" t="s">
        <v>401</v>
      </c>
      <c r="AY12824" t="s">
        <v>1451</v>
      </c>
    </row>
    <row r="12825" spans="1:55">
      <c r="A12825">
        <v>321317</v>
      </c>
      <c r="B12825">
        <v>50</v>
      </c>
      <c r="C12825" t="s">
        <v>20243</v>
      </c>
      <c r="D12825">
        <v>56</v>
      </c>
      <c r="E12825">
        <v>68</v>
      </c>
      <c r="F12825">
        <v>2012</v>
      </c>
      <c r="G12825">
        <v>11</v>
      </c>
      <c r="H12825">
        <v>8</v>
      </c>
      <c r="J12825">
        <v>24</v>
      </c>
      <c r="P12825" t="str">
        <f t="shared" si="1201"/>
        <v>24</v>
      </c>
      <c r="Q12825">
        <v>1</v>
      </c>
      <c r="R12825">
        <v>1</v>
      </c>
      <c r="S12825">
        <v>4</v>
      </c>
      <c r="U12825" t="s">
        <v>44</v>
      </c>
      <c r="V12825">
        <v>1</v>
      </c>
      <c r="W12825" t="str">
        <f t="shared" si="1202"/>
        <v>VONFLATERN, MICHAEL</v>
      </c>
      <c r="X12825" t="s">
        <v>20386</v>
      </c>
      <c r="Y12825">
        <v>200</v>
      </c>
      <c r="Z12825">
        <v>200</v>
      </c>
      <c r="AA12825">
        <v>1</v>
      </c>
      <c r="AB12825">
        <v>5853</v>
      </c>
      <c r="AC12825">
        <v>1</v>
      </c>
      <c r="AH12825">
        <f t="shared" si="1203"/>
        <v>6965</v>
      </c>
      <c r="AI12825">
        <f t="shared" si="1204"/>
        <v>0</v>
      </c>
      <c r="AJ12825">
        <f t="shared" si="1205"/>
        <v>5853</v>
      </c>
      <c r="AK12825">
        <f t="shared" si="1206"/>
        <v>1112</v>
      </c>
      <c r="AT12825">
        <v>0</v>
      </c>
      <c r="AU12825">
        <v>0</v>
      </c>
      <c r="AW12825" t="s">
        <v>20387</v>
      </c>
      <c r="AX12825" t="s">
        <v>657</v>
      </c>
    </row>
    <row r="12826" spans="1:55">
      <c r="A12826">
        <v>321318</v>
      </c>
      <c r="B12826">
        <v>50</v>
      </c>
      <c r="C12826" t="s">
        <v>20243</v>
      </c>
      <c r="D12826">
        <v>56</v>
      </c>
      <c r="E12826">
        <v>68</v>
      </c>
      <c r="F12826">
        <v>2012</v>
      </c>
      <c r="G12826">
        <v>11</v>
      </c>
      <c r="H12826">
        <v>8</v>
      </c>
      <c r="J12826">
        <v>26</v>
      </c>
      <c r="P12826" t="str">
        <f t="shared" si="1201"/>
        <v>26</v>
      </c>
      <c r="Q12826">
        <v>1</v>
      </c>
      <c r="R12826">
        <v>1</v>
      </c>
      <c r="S12826">
        <v>4</v>
      </c>
      <c r="U12826" t="s">
        <v>44</v>
      </c>
      <c r="V12826">
        <v>1</v>
      </c>
      <c r="W12826" t="str">
        <f t="shared" si="1202"/>
        <v>BEBOUT, ELI</v>
      </c>
      <c r="X12826" t="s">
        <v>20254</v>
      </c>
      <c r="Y12826">
        <v>200</v>
      </c>
      <c r="Z12826">
        <v>200</v>
      </c>
      <c r="AA12826">
        <v>1</v>
      </c>
      <c r="AB12826">
        <v>7457</v>
      </c>
      <c r="AC12826">
        <v>1</v>
      </c>
      <c r="AH12826">
        <f t="shared" si="1203"/>
        <v>7457</v>
      </c>
      <c r="AI12826">
        <f t="shared" si="1204"/>
        <v>0</v>
      </c>
      <c r="AJ12826">
        <f t="shared" si="1205"/>
        <v>7457</v>
      </c>
      <c r="AK12826">
        <f t="shared" si="1206"/>
        <v>0</v>
      </c>
      <c r="AT12826">
        <v>0</v>
      </c>
      <c r="AU12826">
        <v>0</v>
      </c>
      <c r="AW12826" t="s">
        <v>20255</v>
      </c>
      <c r="AX12826" t="s">
        <v>12992</v>
      </c>
      <c r="AY12826" t="s">
        <v>103</v>
      </c>
    </row>
    <row r="12827" spans="1:55">
      <c r="A12827">
        <v>321320</v>
      </c>
      <c r="B12827">
        <v>50</v>
      </c>
      <c r="C12827" t="s">
        <v>20243</v>
      </c>
      <c r="D12827">
        <v>56</v>
      </c>
      <c r="E12827">
        <v>68</v>
      </c>
      <c r="F12827">
        <v>2012</v>
      </c>
      <c r="G12827">
        <v>11</v>
      </c>
      <c r="H12827">
        <v>8</v>
      </c>
      <c r="J12827">
        <v>28</v>
      </c>
      <c r="P12827" t="str">
        <f t="shared" si="1201"/>
        <v>28</v>
      </c>
      <c r="Q12827">
        <v>1</v>
      </c>
      <c r="R12827">
        <v>1</v>
      </c>
      <c r="S12827">
        <v>4</v>
      </c>
      <c r="U12827" t="s">
        <v>44</v>
      </c>
      <c r="V12827">
        <v>1</v>
      </c>
      <c r="W12827" t="str">
        <f t="shared" si="1202"/>
        <v>ANDERSON, JIM</v>
      </c>
      <c r="X12827" t="s">
        <v>20246</v>
      </c>
      <c r="Y12827">
        <v>200</v>
      </c>
      <c r="Z12827">
        <v>200</v>
      </c>
      <c r="AA12827">
        <v>1</v>
      </c>
      <c r="AB12827">
        <v>4560</v>
      </c>
      <c r="AC12827">
        <v>1</v>
      </c>
      <c r="AH12827">
        <f t="shared" si="1203"/>
        <v>7023</v>
      </c>
      <c r="AI12827">
        <f t="shared" si="1204"/>
        <v>2463</v>
      </c>
      <c r="AJ12827">
        <f t="shared" si="1205"/>
        <v>4560</v>
      </c>
      <c r="AK12827">
        <f t="shared" si="1206"/>
        <v>0</v>
      </c>
      <c r="AT12827">
        <v>0</v>
      </c>
      <c r="AU12827">
        <v>0</v>
      </c>
      <c r="AW12827" t="s">
        <v>1728</v>
      </c>
      <c r="AX12827" t="s">
        <v>566</v>
      </c>
    </row>
    <row r="12828" spans="1:55">
      <c r="A12828">
        <v>321319</v>
      </c>
      <c r="B12828">
        <v>50</v>
      </c>
      <c r="C12828" t="s">
        <v>20243</v>
      </c>
      <c r="D12828">
        <v>56</v>
      </c>
      <c r="E12828">
        <v>68</v>
      </c>
      <c r="F12828">
        <v>2012</v>
      </c>
      <c r="G12828">
        <v>11</v>
      </c>
      <c r="H12828">
        <v>8</v>
      </c>
      <c r="J12828">
        <v>28</v>
      </c>
      <c r="P12828" t="str">
        <f t="shared" si="1201"/>
        <v>28</v>
      </c>
      <c r="Q12828">
        <v>1</v>
      </c>
      <c r="R12828">
        <v>1</v>
      </c>
      <c r="S12828">
        <v>4</v>
      </c>
      <c r="U12828" t="s">
        <v>44</v>
      </c>
      <c r="V12828">
        <v>1</v>
      </c>
      <c r="W12828" t="str">
        <f t="shared" si="1202"/>
        <v>HOLLOWAY, KIM</v>
      </c>
      <c r="X12828" t="s">
        <v>20314</v>
      </c>
      <c r="Y12828">
        <v>100</v>
      </c>
      <c r="Z12828">
        <v>100</v>
      </c>
      <c r="AA12828">
        <v>0</v>
      </c>
      <c r="AB12828">
        <v>2463</v>
      </c>
      <c r="AC12828">
        <v>0</v>
      </c>
      <c r="AH12828">
        <f t="shared" si="1203"/>
        <v>7023</v>
      </c>
      <c r="AI12828">
        <f t="shared" si="1204"/>
        <v>2463</v>
      </c>
      <c r="AJ12828">
        <f t="shared" si="1205"/>
        <v>4560</v>
      </c>
      <c r="AK12828">
        <f t="shared" si="1206"/>
        <v>0</v>
      </c>
      <c r="AT12828">
        <v>0</v>
      </c>
      <c r="AU12828">
        <v>0</v>
      </c>
      <c r="AW12828" t="s">
        <v>7390</v>
      </c>
      <c r="AX12828" t="s">
        <v>955</v>
      </c>
    </row>
    <row r="12829" spans="1:55">
      <c r="A12829">
        <v>321321</v>
      </c>
      <c r="B12829">
        <v>50</v>
      </c>
      <c r="C12829" t="s">
        <v>20243</v>
      </c>
      <c r="D12829">
        <v>56</v>
      </c>
      <c r="E12829">
        <v>68</v>
      </c>
      <c r="F12829">
        <v>2012</v>
      </c>
      <c r="G12829">
        <v>11</v>
      </c>
      <c r="H12829">
        <v>8</v>
      </c>
      <c r="J12829">
        <v>30</v>
      </c>
      <c r="P12829" t="str">
        <f t="shared" si="1201"/>
        <v>30</v>
      </c>
      <c r="Q12829">
        <v>1</v>
      </c>
      <c r="R12829">
        <v>1</v>
      </c>
      <c r="S12829">
        <v>4</v>
      </c>
      <c r="U12829" t="s">
        <v>44</v>
      </c>
      <c r="V12829">
        <v>1</v>
      </c>
      <c r="W12829" t="str">
        <f t="shared" si="1202"/>
        <v>SCOTT, CHARLES K.</v>
      </c>
      <c r="X12829" t="s">
        <v>20372</v>
      </c>
      <c r="Y12829">
        <v>200</v>
      </c>
      <c r="Z12829">
        <v>200</v>
      </c>
      <c r="AA12829">
        <v>1</v>
      </c>
      <c r="AB12829">
        <v>5709</v>
      </c>
      <c r="AC12829">
        <v>1</v>
      </c>
      <c r="AH12829">
        <f t="shared" si="1203"/>
        <v>5709</v>
      </c>
      <c r="AI12829">
        <f t="shared" si="1204"/>
        <v>0</v>
      </c>
      <c r="AJ12829">
        <f t="shared" si="1205"/>
        <v>5709</v>
      </c>
      <c r="AK12829">
        <f t="shared" si="1206"/>
        <v>0</v>
      </c>
      <c r="AT12829">
        <v>0</v>
      </c>
      <c r="AU12829">
        <v>0</v>
      </c>
      <c r="AW12829" t="s">
        <v>213</v>
      </c>
      <c r="AX12829" t="s">
        <v>62</v>
      </c>
      <c r="AY12829" t="s">
        <v>56</v>
      </c>
    </row>
    <row r="12830" spans="1:55">
      <c r="A12830">
        <v>321322</v>
      </c>
      <c r="B12830">
        <v>50</v>
      </c>
      <c r="C12830" t="s">
        <v>20243</v>
      </c>
      <c r="D12830">
        <v>56</v>
      </c>
      <c r="E12830">
        <v>68</v>
      </c>
      <c r="F12830">
        <v>2012</v>
      </c>
      <c r="G12830">
        <v>11</v>
      </c>
      <c r="H12830">
        <v>9</v>
      </c>
      <c r="J12830">
        <v>1</v>
      </c>
      <c r="P12830" t="str">
        <f t="shared" si="1201"/>
        <v>1</v>
      </c>
      <c r="Q12830">
        <v>1</v>
      </c>
      <c r="R12830">
        <v>1</v>
      </c>
      <c r="S12830">
        <v>2</v>
      </c>
      <c r="U12830" t="s">
        <v>44</v>
      </c>
      <c r="V12830">
        <v>1</v>
      </c>
      <c r="W12830" t="str">
        <f t="shared" si="1202"/>
        <v>SEMLEK, MARK A.</v>
      </c>
      <c r="X12830" t="s">
        <v>20373</v>
      </c>
      <c r="Y12830">
        <v>200</v>
      </c>
      <c r="Z12830">
        <v>200</v>
      </c>
      <c r="AA12830">
        <v>1</v>
      </c>
      <c r="AB12830">
        <v>4455</v>
      </c>
      <c r="AC12830">
        <v>1</v>
      </c>
      <c r="AH12830">
        <f t="shared" si="1203"/>
        <v>4455</v>
      </c>
      <c r="AI12830">
        <f t="shared" si="1204"/>
        <v>0</v>
      </c>
      <c r="AJ12830">
        <f t="shared" si="1205"/>
        <v>4455</v>
      </c>
      <c r="AK12830">
        <f t="shared" si="1206"/>
        <v>0</v>
      </c>
      <c r="AT12830">
        <v>0</v>
      </c>
      <c r="AU12830">
        <v>0</v>
      </c>
      <c r="AW12830" t="s">
        <v>20374</v>
      </c>
      <c r="AX12830" t="s">
        <v>276</v>
      </c>
      <c r="AY12830" t="s">
        <v>64</v>
      </c>
    </row>
    <row r="12831" spans="1:55">
      <c r="A12831">
        <v>321323</v>
      </c>
      <c r="B12831">
        <v>50</v>
      </c>
      <c r="C12831" t="s">
        <v>20243</v>
      </c>
      <c r="D12831">
        <v>56</v>
      </c>
      <c r="E12831">
        <v>68</v>
      </c>
      <c r="F12831">
        <v>2012</v>
      </c>
      <c r="G12831">
        <v>11</v>
      </c>
      <c r="H12831">
        <v>9</v>
      </c>
      <c r="J12831">
        <v>2</v>
      </c>
      <c r="P12831" t="str">
        <f t="shared" si="1201"/>
        <v>2</v>
      </c>
      <c r="Q12831">
        <v>1</v>
      </c>
      <c r="R12831">
        <v>1</v>
      </c>
      <c r="S12831">
        <v>2</v>
      </c>
      <c r="U12831" t="s">
        <v>44</v>
      </c>
      <c r="V12831">
        <v>1</v>
      </c>
      <c r="W12831" t="str">
        <f t="shared" si="1202"/>
        <v>HUNT, HANS</v>
      </c>
      <c r="X12831" t="s">
        <v>20315</v>
      </c>
      <c r="Y12831">
        <v>200</v>
      </c>
      <c r="Z12831">
        <v>200</v>
      </c>
      <c r="AA12831">
        <v>1</v>
      </c>
      <c r="AB12831">
        <v>3966</v>
      </c>
      <c r="AC12831">
        <v>1</v>
      </c>
      <c r="AH12831">
        <f t="shared" si="1203"/>
        <v>3966</v>
      </c>
      <c r="AI12831">
        <f t="shared" si="1204"/>
        <v>0</v>
      </c>
      <c r="AJ12831">
        <f t="shared" si="1205"/>
        <v>3966</v>
      </c>
      <c r="AK12831">
        <f t="shared" si="1206"/>
        <v>0</v>
      </c>
      <c r="AT12831">
        <v>0</v>
      </c>
      <c r="AU12831">
        <v>0</v>
      </c>
      <c r="AW12831" t="s">
        <v>7922</v>
      </c>
      <c r="AX12831" t="s">
        <v>2095</v>
      </c>
    </row>
    <row r="12832" spans="1:55">
      <c r="A12832">
        <v>321324</v>
      </c>
      <c r="B12832">
        <v>50</v>
      </c>
      <c r="C12832" t="s">
        <v>20243</v>
      </c>
      <c r="D12832">
        <v>56</v>
      </c>
      <c r="E12832">
        <v>68</v>
      </c>
      <c r="F12832">
        <v>2012</v>
      </c>
      <c r="G12832">
        <v>11</v>
      </c>
      <c r="H12832">
        <v>9</v>
      </c>
      <c r="J12832">
        <v>3</v>
      </c>
      <c r="P12832" t="str">
        <f t="shared" si="1201"/>
        <v>3</v>
      </c>
      <c r="Q12832">
        <v>1</v>
      </c>
      <c r="R12832">
        <v>1</v>
      </c>
      <c r="S12832">
        <v>2</v>
      </c>
      <c r="U12832" t="s">
        <v>44</v>
      </c>
      <c r="V12832">
        <v>1</v>
      </c>
      <c r="W12832" t="str">
        <f t="shared" si="1202"/>
        <v>BARLOW, ERIC</v>
      </c>
      <c r="X12832" t="s">
        <v>20253</v>
      </c>
      <c r="Y12832">
        <v>200</v>
      </c>
      <c r="Z12832">
        <v>200</v>
      </c>
      <c r="AA12832">
        <v>0</v>
      </c>
      <c r="AB12832">
        <v>3670</v>
      </c>
      <c r="AC12832">
        <v>1</v>
      </c>
      <c r="AH12832">
        <f t="shared" si="1203"/>
        <v>3670</v>
      </c>
      <c r="AI12832">
        <f t="shared" si="1204"/>
        <v>0</v>
      </c>
      <c r="AJ12832">
        <f t="shared" si="1205"/>
        <v>3670</v>
      </c>
      <c r="AK12832">
        <f t="shared" si="1206"/>
        <v>0</v>
      </c>
      <c r="AT12832">
        <v>0</v>
      </c>
      <c r="AU12832">
        <v>0</v>
      </c>
      <c r="AW12832" t="s">
        <v>18138</v>
      </c>
      <c r="AX12832" t="s">
        <v>126</v>
      </c>
    </row>
    <row r="12833" spans="1:51">
      <c r="A12833">
        <v>321326</v>
      </c>
      <c r="B12833">
        <v>50</v>
      </c>
      <c r="C12833" t="s">
        <v>20243</v>
      </c>
      <c r="D12833">
        <v>56</v>
      </c>
      <c r="E12833">
        <v>68</v>
      </c>
      <c r="F12833">
        <v>2012</v>
      </c>
      <c r="G12833">
        <v>11</v>
      </c>
      <c r="H12833">
        <v>9</v>
      </c>
      <c r="J12833">
        <v>4</v>
      </c>
      <c r="P12833" t="str">
        <f t="shared" si="1201"/>
        <v>4</v>
      </c>
      <c r="Q12833">
        <v>1</v>
      </c>
      <c r="R12833">
        <v>1</v>
      </c>
      <c r="S12833">
        <v>2</v>
      </c>
      <c r="U12833" t="s">
        <v>44</v>
      </c>
      <c r="V12833">
        <v>1</v>
      </c>
      <c r="W12833" t="str">
        <f t="shared" si="1202"/>
        <v>KIRKBRIDE, DAN R.</v>
      </c>
      <c r="X12833" t="s">
        <v>20325</v>
      </c>
      <c r="Y12833">
        <v>200</v>
      </c>
      <c r="Z12833">
        <v>200</v>
      </c>
      <c r="AA12833">
        <v>0</v>
      </c>
      <c r="AB12833">
        <v>3626</v>
      </c>
      <c r="AC12833">
        <v>1</v>
      </c>
      <c r="AH12833">
        <f t="shared" si="1203"/>
        <v>4725</v>
      </c>
      <c r="AI12833">
        <f t="shared" si="1204"/>
        <v>0</v>
      </c>
      <c r="AJ12833">
        <f t="shared" si="1205"/>
        <v>3626</v>
      </c>
      <c r="AK12833">
        <f t="shared" si="1206"/>
        <v>1099</v>
      </c>
      <c r="AT12833">
        <v>0</v>
      </c>
      <c r="AU12833">
        <v>0</v>
      </c>
      <c r="AW12833" t="s">
        <v>20326</v>
      </c>
      <c r="AX12833" t="s">
        <v>309</v>
      </c>
      <c r="AY12833" t="s">
        <v>86</v>
      </c>
    </row>
    <row r="12834" spans="1:51">
      <c r="A12834">
        <v>321325</v>
      </c>
      <c r="B12834">
        <v>50</v>
      </c>
      <c r="C12834" t="s">
        <v>20243</v>
      </c>
      <c r="D12834">
        <v>56</v>
      </c>
      <c r="E12834">
        <v>68</v>
      </c>
      <c r="F12834">
        <v>2012</v>
      </c>
      <c r="G12834">
        <v>11</v>
      </c>
      <c r="H12834">
        <v>9</v>
      </c>
      <c r="J12834">
        <v>4</v>
      </c>
      <c r="P12834" t="str">
        <f t="shared" si="1201"/>
        <v>4</v>
      </c>
      <c r="Q12834">
        <v>1</v>
      </c>
      <c r="R12834">
        <v>1</v>
      </c>
      <c r="S12834">
        <v>2</v>
      </c>
      <c r="U12834" t="s">
        <v>44</v>
      </c>
      <c r="V12834">
        <v>1</v>
      </c>
      <c r="W12834" t="str">
        <f t="shared" si="1202"/>
        <v>MOTLEY, BILL</v>
      </c>
      <c r="X12834" t="s">
        <v>20349</v>
      </c>
      <c r="Y12834">
        <v>570</v>
      </c>
      <c r="Z12834">
        <v>400</v>
      </c>
      <c r="AA12834">
        <v>0</v>
      </c>
      <c r="AB12834">
        <v>1099</v>
      </c>
      <c r="AC12834">
        <v>0</v>
      </c>
      <c r="AH12834">
        <f t="shared" si="1203"/>
        <v>4725</v>
      </c>
      <c r="AI12834">
        <f t="shared" si="1204"/>
        <v>0</v>
      </c>
      <c r="AJ12834">
        <f t="shared" si="1205"/>
        <v>3626</v>
      </c>
      <c r="AK12834">
        <f t="shared" si="1206"/>
        <v>1099</v>
      </c>
      <c r="AT12834">
        <v>0</v>
      </c>
      <c r="AU12834">
        <v>0</v>
      </c>
      <c r="AW12834" t="s">
        <v>20350</v>
      </c>
      <c r="AX12834" t="s">
        <v>331</v>
      </c>
    </row>
    <row r="12835" spans="1:51">
      <c r="A12835">
        <v>321327</v>
      </c>
      <c r="B12835">
        <v>50</v>
      </c>
      <c r="C12835" t="s">
        <v>20243</v>
      </c>
      <c r="D12835">
        <v>56</v>
      </c>
      <c r="E12835">
        <v>68</v>
      </c>
      <c r="F12835">
        <v>2012</v>
      </c>
      <c r="G12835">
        <v>11</v>
      </c>
      <c r="H12835">
        <v>9</v>
      </c>
      <c r="J12835">
        <v>5</v>
      </c>
      <c r="P12835" t="str">
        <f t="shared" si="1201"/>
        <v>5</v>
      </c>
      <c r="Q12835">
        <v>1</v>
      </c>
      <c r="R12835">
        <v>1</v>
      </c>
      <c r="S12835">
        <v>2</v>
      </c>
      <c r="U12835" t="s">
        <v>44</v>
      </c>
      <c r="V12835">
        <v>1</v>
      </c>
      <c r="W12835" t="str">
        <f t="shared" si="1202"/>
        <v>TEETERS, MATT</v>
      </c>
      <c r="X12835" t="s">
        <v>20382</v>
      </c>
      <c r="Y12835">
        <v>200</v>
      </c>
      <c r="Z12835">
        <v>200</v>
      </c>
      <c r="AA12835">
        <v>1</v>
      </c>
      <c r="AB12835">
        <v>3790</v>
      </c>
      <c r="AC12835">
        <v>1</v>
      </c>
      <c r="AH12835">
        <f t="shared" si="1203"/>
        <v>3790</v>
      </c>
      <c r="AI12835">
        <f t="shared" si="1204"/>
        <v>0</v>
      </c>
      <c r="AJ12835">
        <f t="shared" si="1205"/>
        <v>3790</v>
      </c>
      <c r="AK12835">
        <f t="shared" si="1206"/>
        <v>0</v>
      </c>
      <c r="AT12835">
        <v>0</v>
      </c>
      <c r="AU12835">
        <v>0</v>
      </c>
      <c r="AW12835" t="s">
        <v>20383</v>
      </c>
      <c r="AX12835" t="s">
        <v>279</v>
      </c>
    </row>
    <row r="12836" spans="1:51">
      <c r="A12836">
        <v>321328</v>
      </c>
      <c r="B12836">
        <v>50</v>
      </c>
      <c r="C12836" t="s">
        <v>20243</v>
      </c>
      <c r="D12836">
        <v>56</v>
      </c>
      <c r="E12836">
        <v>68</v>
      </c>
      <c r="F12836">
        <v>2012</v>
      </c>
      <c r="G12836">
        <v>11</v>
      </c>
      <c r="H12836">
        <v>9</v>
      </c>
      <c r="J12836">
        <v>6</v>
      </c>
      <c r="P12836" t="str">
        <f t="shared" si="1201"/>
        <v>6</v>
      </c>
      <c r="Q12836">
        <v>1</v>
      </c>
      <c r="R12836">
        <v>1</v>
      </c>
      <c r="S12836">
        <v>2</v>
      </c>
      <c r="U12836" t="s">
        <v>44</v>
      </c>
      <c r="V12836">
        <v>1</v>
      </c>
      <c r="W12836" t="str">
        <f t="shared" si="1202"/>
        <v>CANNADY, RICHARD</v>
      </c>
      <c r="X12836" t="s">
        <v>20267</v>
      </c>
      <c r="Y12836">
        <v>200</v>
      </c>
      <c r="Z12836">
        <v>200</v>
      </c>
      <c r="AA12836">
        <v>1</v>
      </c>
      <c r="AB12836">
        <v>3458</v>
      </c>
      <c r="AC12836">
        <v>1</v>
      </c>
      <c r="AH12836">
        <f t="shared" si="1203"/>
        <v>3458</v>
      </c>
      <c r="AI12836">
        <f t="shared" si="1204"/>
        <v>0</v>
      </c>
      <c r="AJ12836">
        <f t="shared" si="1205"/>
        <v>3458</v>
      </c>
      <c r="AK12836">
        <f t="shared" si="1206"/>
        <v>0</v>
      </c>
      <c r="AT12836">
        <v>0</v>
      </c>
      <c r="AU12836">
        <v>0</v>
      </c>
      <c r="AW12836" t="s">
        <v>20268</v>
      </c>
      <c r="AX12836" t="s">
        <v>1236</v>
      </c>
      <c r="AY12836" t="s">
        <v>151</v>
      </c>
    </row>
    <row r="12837" spans="1:51">
      <c r="A12837">
        <v>321329</v>
      </c>
      <c r="B12837">
        <v>50</v>
      </c>
      <c r="C12837" t="s">
        <v>20243</v>
      </c>
      <c r="D12837">
        <v>56</v>
      </c>
      <c r="E12837">
        <v>68</v>
      </c>
      <c r="F12837">
        <v>2012</v>
      </c>
      <c r="G12837">
        <v>11</v>
      </c>
      <c r="H12837">
        <v>9</v>
      </c>
      <c r="J12837">
        <v>7</v>
      </c>
      <c r="P12837" t="str">
        <f t="shared" si="1201"/>
        <v>7</v>
      </c>
      <c r="Q12837">
        <v>1</v>
      </c>
      <c r="R12837">
        <v>1</v>
      </c>
      <c r="S12837">
        <v>2</v>
      </c>
      <c r="U12837" t="s">
        <v>44</v>
      </c>
      <c r="V12837">
        <v>1</v>
      </c>
      <c r="W12837" t="str">
        <f t="shared" si="1202"/>
        <v>FENDER, JOE</v>
      </c>
      <c r="X12837" t="s">
        <v>20290</v>
      </c>
      <c r="Y12837">
        <v>100</v>
      </c>
      <c r="Z12837">
        <v>100</v>
      </c>
      <c r="AA12837">
        <v>0</v>
      </c>
      <c r="AB12837">
        <v>2033</v>
      </c>
      <c r="AC12837">
        <v>0</v>
      </c>
      <c r="AH12837">
        <f t="shared" si="1203"/>
        <v>5353</v>
      </c>
      <c r="AI12837">
        <f t="shared" si="1204"/>
        <v>2033</v>
      </c>
      <c r="AJ12837">
        <f t="shared" si="1205"/>
        <v>3320</v>
      </c>
      <c r="AK12837">
        <f t="shared" si="1206"/>
        <v>0</v>
      </c>
      <c r="AT12837">
        <v>0</v>
      </c>
      <c r="AU12837">
        <v>0</v>
      </c>
      <c r="AW12837" t="s">
        <v>20291</v>
      </c>
      <c r="AX12837" t="s">
        <v>288</v>
      </c>
    </row>
    <row r="12838" spans="1:51">
      <c r="A12838">
        <v>321330</v>
      </c>
      <c r="B12838">
        <v>50</v>
      </c>
      <c r="C12838" t="s">
        <v>20243</v>
      </c>
      <c r="D12838">
        <v>56</v>
      </c>
      <c r="E12838">
        <v>68</v>
      </c>
      <c r="F12838">
        <v>2012</v>
      </c>
      <c r="G12838">
        <v>11</v>
      </c>
      <c r="H12838">
        <v>9</v>
      </c>
      <c r="J12838">
        <v>7</v>
      </c>
      <c r="P12838" t="str">
        <f t="shared" si="1201"/>
        <v>7</v>
      </c>
      <c r="Q12838">
        <v>1</v>
      </c>
      <c r="R12838">
        <v>1</v>
      </c>
      <c r="S12838">
        <v>2</v>
      </c>
      <c r="U12838" t="s">
        <v>44</v>
      </c>
      <c r="V12838">
        <v>1</v>
      </c>
      <c r="W12838" t="str">
        <f t="shared" si="1202"/>
        <v>WILSON, SUE</v>
      </c>
      <c r="X12838" t="s">
        <v>20392</v>
      </c>
      <c r="Y12838">
        <v>200</v>
      </c>
      <c r="Z12838">
        <v>200</v>
      </c>
      <c r="AA12838">
        <v>0</v>
      </c>
      <c r="AB12838">
        <v>3320</v>
      </c>
      <c r="AC12838">
        <v>1</v>
      </c>
      <c r="AH12838">
        <f t="shared" si="1203"/>
        <v>5353</v>
      </c>
      <c r="AI12838">
        <f t="shared" si="1204"/>
        <v>2033</v>
      </c>
      <c r="AJ12838">
        <f t="shared" si="1205"/>
        <v>3320</v>
      </c>
      <c r="AK12838">
        <f t="shared" si="1206"/>
        <v>0</v>
      </c>
      <c r="AT12838">
        <v>0</v>
      </c>
      <c r="AU12838">
        <v>0</v>
      </c>
      <c r="AW12838" t="s">
        <v>358</v>
      </c>
      <c r="AX12838" t="s">
        <v>1167</v>
      </c>
    </row>
    <row r="12839" spans="1:51">
      <c r="A12839">
        <v>321332</v>
      </c>
      <c r="B12839">
        <v>50</v>
      </c>
      <c r="C12839" t="s">
        <v>20243</v>
      </c>
      <c r="D12839">
        <v>56</v>
      </c>
      <c r="E12839">
        <v>68</v>
      </c>
      <c r="F12839">
        <v>2012</v>
      </c>
      <c r="G12839">
        <v>11</v>
      </c>
      <c r="H12839">
        <v>9</v>
      </c>
      <c r="J12839">
        <v>8</v>
      </c>
      <c r="P12839" t="str">
        <f t="shared" si="1201"/>
        <v>8</v>
      </c>
      <c r="Q12839">
        <v>1</v>
      </c>
      <c r="R12839">
        <v>1</v>
      </c>
      <c r="S12839">
        <v>2</v>
      </c>
      <c r="U12839" t="s">
        <v>44</v>
      </c>
      <c r="V12839">
        <v>1</v>
      </c>
      <c r="W12839" t="str">
        <f t="shared" si="1202"/>
        <v>NICHOLAS, BOB</v>
      </c>
      <c r="X12839" t="s">
        <v>20351</v>
      </c>
      <c r="Y12839">
        <v>200</v>
      </c>
      <c r="Z12839">
        <v>200</v>
      </c>
      <c r="AA12839">
        <v>1</v>
      </c>
      <c r="AB12839">
        <v>2531</v>
      </c>
      <c r="AC12839">
        <v>1</v>
      </c>
      <c r="AH12839">
        <f t="shared" si="1203"/>
        <v>4705</v>
      </c>
      <c r="AI12839">
        <f t="shared" si="1204"/>
        <v>2174</v>
      </c>
      <c r="AJ12839">
        <f t="shared" si="1205"/>
        <v>2531</v>
      </c>
      <c r="AK12839">
        <f t="shared" si="1206"/>
        <v>0</v>
      </c>
      <c r="AT12839">
        <v>0</v>
      </c>
      <c r="AU12839">
        <v>0</v>
      </c>
      <c r="AW12839" t="s">
        <v>2747</v>
      </c>
      <c r="AX12839" t="s">
        <v>51</v>
      </c>
    </row>
    <row r="12840" spans="1:51">
      <c r="A12840">
        <v>321331</v>
      </c>
      <c r="B12840">
        <v>50</v>
      </c>
      <c r="C12840" t="s">
        <v>20243</v>
      </c>
      <c r="D12840">
        <v>56</v>
      </c>
      <c r="E12840">
        <v>68</v>
      </c>
      <c r="F12840">
        <v>2012</v>
      </c>
      <c r="G12840">
        <v>11</v>
      </c>
      <c r="H12840">
        <v>9</v>
      </c>
      <c r="J12840">
        <v>8</v>
      </c>
      <c r="P12840" t="str">
        <f t="shared" si="1201"/>
        <v>8</v>
      </c>
      <c r="Q12840">
        <v>1</v>
      </c>
      <c r="R12840">
        <v>1</v>
      </c>
      <c r="S12840">
        <v>2</v>
      </c>
      <c r="U12840" t="s">
        <v>44</v>
      </c>
      <c r="V12840">
        <v>1</v>
      </c>
      <c r="W12840" t="str">
        <f t="shared" si="1202"/>
        <v>PETERSEN, KATHLEEN</v>
      </c>
      <c r="X12840" t="s">
        <v>20361</v>
      </c>
      <c r="Y12840">
        <v>100</v>
      </c>
      <c r="Z12840">
        <v>100</v>
      </c>
      <c r="AA12840">
        <v>0</v>
      </c>
      <c r="AB12840">
        <v>2174</v>
      </c>
      <c r="AC12840">
        <v>0</v>
      </c>
      <c r="AH12840">
        <f t="shared" si="1203"/>
        <v>4705</v>
      </c>
      <c r="AI12840">
        <f t="shared" si="1204"/>
        <v>2174</v>
      </c>
      <c r="AJ12840">
        <f t="shared" si="1205"/>
        <v>2531</v>
      </c>
      <c r="AK12840">
        <f t="shared" si="1206"/>
        <v>0</v>
      </c>
      <c r="AT12840">
        <v>0</v>
      </c>
      <c r="AU12840">
        <v>0</v>
      </c>
      <c r="AW12840" t="s">
        <v>290</v>
      </c>
      <c r="AX12840" t="s">
        <v>1796</v>
      </c>
    </row>
    <row r="12841" spans="1:51">
      <c r="A12841">
        <v>321335</v>
      </c>
      <c r="B12841">
        <v>50</v>
      </c>
      <c r="C12841" t="s">
        <v>20243</v>
      </c>
      <c r="D12841">
        <v>56</v>
      </c>
      <c r="E12841">
        <v>68</v>
      </c>
      <c r="F12841">
        <v>2012</v>
      </c>
      <c r="G12841">
        <v>11</v>
      </c>
      <c r="H12841">
        <v>9</v>
      </c>
      <c r="J12841">
        <v>9</v>
      </c>
      <c r="P12841" t="str">
        <f t="shared" si="1201"/>
        <v>9</v>
      </c>
      <c r="Q12841">
        <v>1</v>
      </c>
      <c r="R12841">
        <v>1</v>
      </c>
      <c r="S12841">
        <v>2</v>
      </c>
      <c r="U12841" t="s">
        <v>44</v>
      </c>
      <c r="V12841">
        <v>1</v>
      </c>
      <c r="W12841" t="str">
        <f t="shared" si="1202"/>
        <v>ESHELMAN, SKIP</v>
      </c>
      <c r="X12841" t="s">
        <v>20285</v>
      </c>
      <c r="Y12841">
        <v>570</v>
      </c>
      <c r="Z12841">
        <v>400</v>
      </c>
      <c r="AA12841">
        <v>0</v>
      </c>
      <c r="AB12841">
        <v>554</v>
      </c>
      <c r="AC12841">
        <v>0</v>
      </c>
      <c r="AH12841">
        <f t="shared" si="1203"/>
        <v>3742</v>
      </c>
      <c r="AI12841">
        <f t="shared" si="1204"/>
        <v>0</v>
      </c>
      <c r="AJ12841">
        <f t="shared" si="1205"/>
        <v>2609</v>
      </c>
      <c r="AK12841">
        <f t="shared" si="1206"/>
        <v>1133</v>
      </c>
      <c r="AT12841">
        <v>0</v>
      </c>
      <c r="AU12841">
        <v>0</v>
      </c>
      <c r="AW12841" t="s">
        <v>20286</v>
      </c>
      <c r="AX12841" t="s">
        <v>829</v>
      </c>
    </row>
    <row r="12842" spans="1:51">
      <c r="A12842">
        <v>321333</v>
      </c>
      <c r="B12842">
        <v>50</v>
      </c>
      <c r="C12842" t="s">
        <v>20243</v>
      </c>
      <c r="D12842">
        <v>56</v>
      </c>
      <c r="E12842">
        <v>68</v>
      </c>
      <c r="F12842">
        <v>2012</v>
      </c>
      <c r="G12842">
        <v>11</v>
      </c>
      <c r="H12842">
        <v>9</v>
      </c>
      <c r="J12842">
        <v>9</v>
      </c>
      <c r="P12842" t="str">
        <f t="shared" si="1201"/>
        <v>9</v>
      </c>
      <c r="Q12842">
        <v>1</v>
      </c>
      <c r="R12842">
        <v>1</v>
      </c>
      <c r="S12842">
        <v>2</v>
      </c>
      <c r="U12842" t="s">
        <v>44</v>
      </c>
      <c r="V12842">
        <v>1</v>
      </c>
      <c r="W12842" t="str">
        <f t="shared" si="1202"/>
        <v>HELGESON, PERRY</v>
      </c>
      <c r="X12842" t="s">
        <v>20310</v>
      </c>
      <c r="Y12842">
        <v>3168</v>
      </c>
      <c r="Z12842">
        <v>400</v>
      </c>
      <c r="AA12842">
        <v>0</v>
      </c>
      <c r="AB12842">
        <v>194</v>
      </c>
      <c r="AC12842">
        <v>0</v>
      </c>
      <c r="AH12842">
        <f t="shared" si="1203"/>
        <v>3742</v>
      </c>
      <c r="AI12842">
        <f t="shared" si="1204"/>
        <v>0</v>
      </c>
      <c r="AJ12842">
        <f t="shared" si="1205"/>
        <v>2609</v>
      </c>
      <c r="AK12842">
        <f t="shared" si="1206"/>
        <v>1133</v>
      </c>
      <c r="AT12842">
        <v>0</v>
      </c>
      <c r="AU12842">
        <v>0</v>
      </c>
      <c r="AW12842" t="s">
        <v>20311</v>
      </c>
      <c r="AX12842" t="s">
        <v>1128</v>
      </c>
    </row>
    <row r="12843" spans="1:51">
      <c r="A12843">
        <v>321334</v>
      </c>
      <c r="B12843">
        <v>50</v>
      </c>
      <c r="C12843" t="s">
        <v>20243</v>
      </c>
      <c r="D12843">
        <v>56</v>
      </c>
      <c r="E12843">
        <v>68</v>
      </c>
      <c r="F12843">
        <v>2012</v>
      </c>
      <c r="G12843">
        <v>11</v>
      </c>
      <c r="H12843">
        <v>9</v>
      </c>
      <c r="J12843">
        <v>9</v>
      </c>
      <c r="P12843" t="str">
        <f t="shared" si="1201"/>
        <v>9</v>
      </c>
      <c r="Q12843">
        <v>1</v>
      </c>
      <c r="R12843">
        <v>1</v>
      </c>
      <c r="S12843">
        <v>2</v>
      </c>
      <c r="U12843" t="s">
        <v>44</v>
      </c>
      <c r="V12843">
        <v>1</v>
      </c>
      <c r="W12843" t="str">
        <f t="shared" si="1202"/>
        <v>KENWORTHY, CHARLES</v>
      </c>
      <c r="X12843" t="s">
        <v>20323</v>
      </c>
      <c r="Y12843">
        <v>1735</v>
      </c>
      <c r="Z12843">
        <v>400</v>
      </c>
      <c r="AA12843">
        <v>0</v>
      </c>
      <c r="AB12843">
        <v>385</v>
      </c>
      <c r="AC12843">
        <v>0</v>
      </c>
      <c r="AH12843">
        <f t="shared" si="1203"/>
        <v>3742</v>
      </c>
      <c r="AI12843">
        <f t="shared" si="1204"/>
        <v>0</v>
      </c>
      <c r="AJ12843">
        <f t="shared" si="1205"/>
        <v>2609</v>
      </c>
      <c r="AK12843">
        <f t="shared" si="1206"/>
        <v>1133</v>
      </c>
      <c r="AT12843">
        <v>0</v>
      </c>
      <c r="AU12843">
        <v>0</v>
      </c>
      <c r="AW12843" t="s">
        <v>20324</v>
      </c>
      <c r="AX12843" t="s">
        <v>62</v>
      </c>
    </row>
    <row r="12844" spans="1:51">
      <c r="A12844">
        <v>321336</v>
      </c>
      <c r="B12844">
        <v>50</v>
      </c>
      <c r="C12844" t="s">
        <v>20243</v>
      </c>
      <c r="D12844">
        <v>56</v>
      </c>
      <c r="E12844">
        <v>68</v>
      </c>
      <c r="F12844">
        <v>2012</v>
      </c>
      <c r="G12844">
        <v>11</v>
      </c>
      <c r="H12844">
        <v>9</v>
      </c>
      <c r="J12844">
        <v>9</v>
      </c>
      <c r="P12844" t="str">
        <f t="shared" si="1201"/>
        <v>9</v>
      </c>
      <c r="Q12844">
        <v>1</v>
      </c>
      <c r="R12844">
        <v>1</v>
      </c>
      <c r="S12844">
        <v>2</v>
      </c>
      <c r="U12844" t="s">
        <v>44</v>
      </c>
      <c r="V12844">
        <v>1</v>
      </c>
      <c r="W12844" t="str">
        <f t="shared" si="1202"/>
        <v>ZWONITZER, DAVID</v>
      </c>
      <c r="X12844" t="s">
        <v>20401</v>
      </c>
      <c r="Y12844">
        <v>200</v>
      </c>
      <c r="Z12844">
        <v>200</v>
      </c>
      <c r="AA12844">
        <v>1</v>
      </c>
      <c r="AB12844">
        <v>2609</v>
      </c>
      <c r="AC12844">
        <v>1</v>
      </c>
      <c r="AH12844">
        <f t="shared" si="1203"/>
        <v>3742</v>
      </c>
      <c r="AI12844">
        <f t="shared" si="1204"/>
        <v>0</v>
      </c>
      <c r="AJ12844">
        <f t="shared" si="1205"/>
        <v>2609</v>
      </c>
      <c r="AK12844">
        <f t="shared" si="1206"/>
        <v>1133</v>
      </c>
      <c r="AT12844">
        <v>0</v>
      </c>
      <c r="AU12844">
        <v>0</v>
      </c>
      <c r="AW12844" t="s">
        <v>20400</v>
      </c>
      <c r="AX12844" t="s">
        <v>160</v>
      </c>
      <c r="AY12844" t="s">
        <v>151</v>
      </c>
    </row>
    <row r="12845" spans="1:51">
      <c r="A12845">
        <v>321337</v>
      </c>
      <c r="B12845">
        <v>50</v>
      </c>
      <c r="C12845" t="s">
        <v>20243</v>
      </c>
      <c r="D12845">
        <v>56</v>
      </c>
      <c r="E12845">
        <v>68</v>
      </c>
      <c r="F12845">
        <v>2012</v>
      </c>
      <c r="G12845">
        <v>11</v>
      </c>
      <c r="H12845">
        <v>9</v>
      </c>
      <c r="J12845">
        <v>10</v>
      </c>
      <c r="P12845" t="str">
        <f t="shared" si="1201"/>
        <v>10</v>
      </c>
      <c r="Q12845">
        <v>1</v>
      </c>
      <c r="R12845">
        <v>1</v>
      </c>
      <c r="S12845">
        <v>2</v>
      </c>
      <c r="U12845" t="s">
        <v>44</v>
      </c>
      <c r="V12845">
        <v>1</v>
      </c>
      <c r="W12845" t="str">
        <f t="shared" si="1202"/>
        <v>EKLUND, JOHN JR.</v>
      </c>
      <c r="X12845" t="s">
        <v>20284</v>
      </c>
      <c r="Y12845">
        <v>200</v>
      </c>
      <c r="Z12845">
        <v>200</v>
      </c>
      <c r="AA12845">
        <v>1</v>
      </c>
      <c r="AB12845">
        <v>3844</v>
      </c>
      <c r="AC12845">
        <v>1</v>
      </c>
      <c r="AH12845">
        <f t="shared" si="1203"/>
        <v>3844</v>
      </c>
      <c r="AI12845">
        <f t="shared" si="1204"/>
        <v>0</v>
      </c>
      <c r="AJ12845">
        <f t="shared" si="1205"/>
        <v>3844</v>
      </c>
      <c r="AK12845">
        <f t="shared" si="1206"/>
        <v>0</v>
      </c>
      <c r="AT12845">
        <v>0</v>
      </c>
      <c r="AU12845">
        <v>0</v>
      </c>
      <c r="AW12845" t="s">
        <v>15080</v>
      </c>
      <c r="AX12845" t="s">
        <v>67</v>
      </c>
    </row>
    <row r="12846" spans="1:51">
      <c r="A12846">
        <v>321339</v>
      </c>
      <c r="B12846">
        <v>50</v>
      </c>
      <c r="C12846" t="s">
        <v>20243</v>
      </c>
      <c r="D12846">
        <v>56</v>
      </c>
      <c r="E12846">
        <v>68</v>
      </c>
      <c r="F12846">
        <v>2012</v>
      </c>
      <c r="G12846">
        <v>11</v>
      </c>
      <c r="H12846">
        <v>9</v>
      </c>
      <c r="J12846">
        <v>11</v>
      </c>
      <c r="P12846" t="str">
        <f t="shared" si="1201"/>
        <v>11</v>
      </c>
      <c r="Q12846">
        <v>1</v>
      </c>
      <c r="R12846">
        <v>1</v>
      </c>
      <c r="S12846">
        <v>2</v>
      </c>
      <c r="U12846" t="s">
        <v>44</v>
      </c>
      <c r="V12846">
        <v>1</v>
      </c>
      <c r="W12846" t="str">
        <f t="shared" si="1202"/>
        <v>THRONE, MARY A.</v>
      </c>
      <c r="X12846" t="s">
        <v>20384</v>
      </c>
      <c r="Y12846">
        <v>100</v>
      </c>
      <c r="Z12846">
        <v>100</v>
      </c>
      <c r="AA12846">
        <v>1</v>
      </c>
      <c r="AB12846">
        <v>1727</v>
      </c>
      <c r="AC12846">
        <v>1</v>
      </c>
      <c r="AH12846">
        <f t="shared" si="1203"/>
        <v>3051</v>
      </c>
      <c r="AI12846">
        <f t="shared" si="1204"/>
        <v>1727</v>
      </c>
      <c r="AJ12846">
        <f t="shared" si="1205"/>
        <v>1324</v>
      </c>
      <c r="AK12846">
        <f t="shared" si="1206"/>
        <v>0</v>
      </c>
      <c r="AT12846">
        <v>0</v>
      </c>
      <c r="AU12846">
        <v>0</v>
      </c>
      <c r="AW12846" t="s">
        <v>20385</v>
      </c>
      <c r="AX12846" t="s">
        <v>707</v>
      </c>
      <c r="AY12846" t="s">
        <v>64</v>
      </c>
    </row>
    <row r="12847" spans="1:51">
      <c r="A12847">
        <v>321338</v>
      </c>
      <c r="B12847">
        <v>50</v>
      </c>
      <c r="C12847" t="s">
        <v>20243</v>
      </c>
      <c r="D12847">
        <v>56</v>
      </c>
      <c r="E12847">
        <v>68</v>
      </c>
      <c r="F12847">
        <v>2012</v>
      </c>
      <c r="G12847">
        <v>11</v>
      </c>
      <c r="H12847">
        <v>9</v>
      </c>
      <c r="J12847">
        <v>11</v>
      </c>
      <c r="P12847" t="str">
        <f t="shared" si="1201"/>
        <v>11</v>
      </c>
      <c r="Q12847">
        <v>1</v>
      </c>
      <c r="R12847">
        <v>1</v>
      </c>
      <c r="S12847">
        <v>2</v>
      </c>
      <c r="U12847" t="s">
        <v>44</v>
      </c>
      <c r="V12847">
        <v>1</v>
      </c>
      <c r="W12847" t="str">
        <f t="shared" si="1202"/>
        <v>ZELLARS, JERRY</v>
      </c>
      <c r="X12847" t="s">
        <v>20397</v>
      </c>
      <c r="Y12847">
        <v>200</v>
      </c>
      <c r="Z12847">
        <v>200</v>
      </c>
      <c r="AA12847">
        <v>0</v>
      </c>
      <c r="AB12847">
        <v>1324</v>
      </c>
      <c r="AC12847">
        <v>0</v>
      </c>
      <c r="AH12847">
        <f t="shared" si="1203"/>
        <v>3051</v>
      </c>
      <c r="AI12847">
        <f t="shared" si="1204"/>
        <v>1727</v>
      </c>
      <c r="AJ12847">
        <f t="shared" si="1205"/>
        <v>1324</v>
      </c>
      <c r="AK12847">
        <f t="shared" si="1206"/>
        <v>0</v>
      </c>
      <c r="AT12847">
        <v>0</v>
      </c>
      <c r="AU12847">
        <v>0</v>
      </c>
      <c r="AW12847" t="s">
        <v>20398</v>
      </c>
      <c r="AX12847" t="s">
        <v>583</v>
      </c>
    </row>
    <row r="12848" spans="1:51">
      <c r="A12848">
        <v>321341</v>
      </c>
      <c r="B12848">
        <v>50</v>
      </c>
      <c r="C12848" t="s">
        <v>20243</v>
      </c>
      <c r="D12848">
        <v>56</v>
      </c>
      <c r="E12848">
        <v>68</v>
      </c>
      <c r="F12848">
        <v>2012</v>
      </c>
      <c r="G12848">
        <v>11</v>
      </c>
      <c r="H12848">
        <v>9</v>
      </c>
      <c r="J12848">
        <v>12</v>
      </c>
      <c r="P12848" t="str">
        <f t="shared" si="1201"/>
        <v>12</v>
      </c>
      <c r="Q12848">
        <v>1</v>
      </c>
      <c r="R12848">
        <v>1</v>
      </c>
      <c r="S12848">
        <v>2</v>
      </c>
      <c r="U12848" t="s">
        <v>44</v>
      </c>
      <c r="V12848">
        <v>1</v>
      </c>
      <c r="W12848" t="str">
        <f t="shared" si="1202"/>
        <v>FILER, LEE R.</v>
      </c>
      <c r="X12848" t="s">
        <v>20292</v>
      </c>
      <c r="Y12848">
        <v>100</v>
      </c>
      <c r="Z12848">
        <v>100</v>
      </c>
      <c r="AA12848">
        <v>0</v>
      </c>
      <c r="AB12848">
        <v>1578</v>
      </c>
      <c r="AC12848">
        <v>1</v>
      </c>
      <c r="AH12848">
        <f t="shared" si="1203"/>
        <v>3079</v>
      </c>
      <c r="AI12848">
        <f t="shared" si="1204"/>
        <v>1578</v>
      </c>
      <c r="AJ12848">
        <f t="shared" si="1205"/>
        <v>1501</v>
      </c>
      <c r="AK12848">
        <f t="shared" si="1206"/>
        <v>0</v>
      </c>
      <c r="AT12848">
        <v>0</v>
      </c>
      <c r="AU12848">
        <v>0</v>
      </c>
      <c r="AW12848" t="s">
        <v>20293</v>
      </c>
      <c r="AX12848" t="s">
        <v>1334</v>
      </c>
      <c r="AY12848" t="s">
        <v>86</v>
      </c>
    </row>
    <row r="12849" spans="1:51">
      <c r="A12849">
        <v>321340</v>
      </c>
      <c r="B12849">
        <v>50</v>
      </c>
      <c r="C12849" t="s">
        <v>20243</v>
      </c>
      <c r="D12849">
        <v>56</v>
      </c>
      <c r="E12849">
        <v>68</v>
      </c>
      <c r="F12849">
        <v>2012</v>
      </c>
      <c r="G12849">
        <v>11</v>
      </c>
      <c r="H12849">
        <v>9</v>
      </c>
      <c r="J12849">
        <v>12</v>
      </c>
      <c r="P12849" t="str">
        <f t="shared" si="1201"/>
        <v>12</v>
      </c>
      <c r="Q12849">
        <v>1</v>
      </c>
      <c r="R12849">
        <v>1</v>
      </c>
      <c r="S12849">
        <v>2</v>
      </c>
      <c r="U12849" t="s">
        <v>44</v>
      </c>
      <c r="V12849">
        <v>1</v>
      </c>
      <c r="W12849" t="str">
        <f t="shared" si="1202"/>
        <v>KNISELEY, DAVID S.</v>
      </c>
      <c r="X12849" t="s">
        <v>20327</v>
      </c>
      <c r="Y12849">
        <v>200</v>
      </c>
      <c r="Z12849">
        <v>200</v>
      </c>
      <c r="AA12849">
        <v>0</v>
      </c>
      <c r="AB12849">
        <v>1501</v>
      </c>
      <c r="AC12849">
        <v>0</v>
      </c>
      <c r="AH12849">
        <f t="shared" si="1203"/>
        <v>3079</v>
      </c>
      <c r="AI12849">
        <f t="shared" si="1204"/>
        <v>1578</v>
      </c>
      <c r="AJ12849">
        <f t="shared" si="1205"/>
        <v>1501</v>
      </c>
      <c r="AK12849">
        <f t="shared" si="1206"/>
        <v>0</v>
      </c>
      <c r="AT12849">
        <v>0</v>
      </c>
      <c r="AU12849">
        <v>0</v>
      </c>
      <c r="AW12849" t="s">
        <v>20328</v>
      </c>
      <c r="AX12849" t="s">
        <v>160</v>
      </c>
      <c r="AY12849" t="s">
        <v>89</v>
      </c>
    </row>
    <row r="12850" spans="1:51">
      <c r="A12850">
        <v>321342</v>
      </c>
      <c r="B12850">
        <v>50</v>
      </c>
      <c r="C12850" t="s">
        <v>20243</v>
      </c>
      <c r="D12850">
        <v>56</v>
      </c>
      <c r="E12850">
        <v>68</v>
      </c>
      <c r="F12850">
        <v>2012</v>
      </c>
      <c r="G12850">
        <v>11</v>
      </c>
      <c r="H12850">
        <v>9</v>
      </c>
      <c r="J12850">
        <v>13</v>
      </c>
      <c r="P12850" t="str">
        <f t="shared" si="1201"/>
        <v>13</v>
      </c>
      <c r="Q12850">
        <v>1</v>
      </c>
      <c r="R12850">
        <v>1</v>
      </c>
      <c r="S12850">
        <v>2</v>
      </c>
      <c r="U12850" t="s">
        <v>44</v>
      </c>
      <c r="V12850">
        <v>1</v>
      </c>
      <c r="W12850" t="str">
        <f t="shared" si="1202"/>
        <v>CONNOLLY, CATHY</v>
      </c>
      <c r="X12850" t="s">
        <v>20271</v>
      </c>
      <c r="Y12850">
        <v>100</v>
      </c>
      <c r="Z12850">
        <v>100</v>
      </c>
      <c r="AA12850">
        <v>1</v>
      </c>
      <c r="AB12850">
        <v>2886</v>
      </c>
      <c r="AC12850">
        <v>1</v>
      </c>
      <c r="AH12850">
        <f t="shared" si="1203"/>
        <v>2886</v>
      </c>
      <c r="AI12850">
        <f t="shared" si="1204"/>
        <v>2886</v>
      </c>
      <c r="AJ12850">
        <f t="shared" si="1205"/>
        <v>0</v>
      </c>
      <c r="AK12850">
        <f t="shared" si="1206"/>
        <v>0</v>
      </c>
      <c r="AT12850">
        <v>0</v>
      </c>
      <c r="AU12850">
        <v>0</v>
      </c>
      <c r="AW12850" t="s">
        <v>8418</v>
      </c>
      <c r="AX12850" t="s">
        <v>269</v>
      </c>
    </row>
    <row r="12851" spans="1:51">
      <c r="A12851">
        <v>321344</v>
      </c>
      <c r="B12851">
        <v>50</v>
      </c>
      <c r="C12851" t="s">
        <v>20243</v>
      </c>
      <c r="D12851">
        <v>56</v>
      </c>
      <c r="E12851">
        <v>68</v>
      </c>
      <c r="F12851">
        <v>2012</v>
      </c>
      <c r="G12851">
        <v>11</v>
      </c>
      <c r="H12851">
        <v>9</v>
      </c>
      <c r="J12851">
        <v>14</v>
      </c>
      <c r="P12851" t="str">
        <f t="shared" si="1201"/>
        <v>14</v>
      </c>
      <c r="Q12851">
        <v>1</v>
      </c>
      <c r="R12851">
        <v>1</v>
      </c>
      <c r="S12851">
        <v>2</v>
      </c>
      <c r="U12851" t="s">
        <v>44</v>
      </c>
      <c r="V12851">
        <v>1</v>
      </c>
      <c r="W12851" t="str">
        <f t="shared" si="1202"/>
        <v>BROWN, KERMIT C.</v>
      </c>
      <c r="X12851" t="s">
        <v>20262</v>
      </c>
      <c r="Y12851">
        <v>200</v>
      </c>
      <c r="Z12851">
        <v>200</v>
      </c>
      <c r="AA12851">
        <v>1</v>
      </c>
      <c r="AB12851">
        <v>2126</v>
      </c>
      <c r="AC12851">
        <v>1</v>
      </c>
      <c r="AH12851">
        <f t="shared" si="1203"/>
        <v>3455</v>
      </c>
      <c r="AI12851">
        <f t="shared" si="1204"/>
        <v>1329</v>
      </c>
      <c r="AJ12851">
        <f t="shared" si="1205"/>
        <v>2126</v>
      </c>
      <c r="AK12851">
        <f t="shared" si="1206"/>
        <v>0</v>
      </c>
      <c r="AT12851">
        <v>0</v>
      </c>
      <c r="AU12851">
        <v>0</v>
      </c>
      <c r="AW12851" t="s">
        <v>403</v>
      </c>
      <c r="AX12851" t="s">
        <v>12823</v>
      </c>
      <c r="AY12851" t="s">
        <v>52</v>
      </c>
    </row>
    <row r="12852" spans="1:51">
      <c r="A12852">
        <v>321343</v>
      </c>
      <c r="B12852">
        <v>50</v>
      </c>
      <c r="C12852" t="s">
        <v>20243</v>
      </c>
      <c r="D12852">
        <v>56</v>
      </c>
      <c r="E12852">
        <v>68</v>
      </c>
      <c r="F12852">
        <v>2012</v>
      </c>
      <c r="G12852">
        <v>11</v>
      </c>
      <c r="H12852">
        <v>9</v>
      </c>
      <c r="J12852">
        <v>14</v>
      </c>
      <c r="P12852" t="str">
        <f t="shared" si="1201"/>
        <v>14</v>
      </c>
      <c r="Q12852">
        <v>1</v>
      </c>
      <c r="R12852">
        <v>1</v>
      </c>
      <c r="S12852">
        <v>2</v>
      </c>
      <c r="U12852" t="s">
        <v>44</v>
      </c>
      <c r="V12852">
        <v>1</v>
      </c>
      <c r="W12852" t="str">
        <f t="shared" si="1202"/>
        <v>NYQUIST, TIM</v>
      </c>
      <c r="X12852" t="s">
        <v>20355</v>
      </c>
      <c r="Y12852">
        <v>100</v>
      </c>
      <c r="Z12852">
        <v>100</v>
      </c>
      <c r="AA12852">
        <v>0</v>
      </c>
      <c r="AB12852">
        <v>1329</v>
      </c>
      <c r="AC12852">
        <v>0</v>
      </c>
      <c r="AH12852">
        <f t="shared" si="1203"/>
        <v>3455</v>
      </c>
      <c r="AI12852">
        <f t="shared" si="1204"/>
        <v>1329</v>
      </c>
      <c r="AJ12852">
        <f t="shared" si="1205"/>
        <v>2126</v>
      </c>
      <c r="AK12852">
        <f t="shared" si="1206"/>
        <v>0</v>
      </c>
      <c r="AT12852">
        <v>0</v>
      </c>
      <c r="AU12852">
        <v>0</v>
      </c>
      <c r="AW12852" t="s">
        <v>12394</v>
      </c>
      <c r="AX12852" t="s">
        <v>1374</v>
      </c>
    </row>
    <row r="12853" spans="1:51">
      <c r="A12853">
        <v>321345</v>
      </c>
      <c r="B12853">
        <v>50</v>
      </c>
      <c r="C12853" t="s">
        <v>20243</v>
      </c>
      <c r="D12853">
        <v>56</v>
      </c>
      <c r="E12853">
        <v>68</v>
      </c>
      <c r="F12853">
        <v>2012</v>
      </c>
      <c r="G12853">
        <v>11</v>
      </c>
      <c r="H12853">
        <v>9</v>
      </c>
      <c r="J12853">
        <v>15</v>
      </c>
      <c r="P12853" t="str">
        <f t="shared" si="1201"/>
        <v>15</v>
      </c>
      <c r="Q12853">
        <v>1</v>
      </c>
      <c r="R12853">
        <v>1</v>
      </c>
      <c r="S12853">
        <v>2</v>
      </c>
      <c r="U12853" t="s">
        <v>44</v>
      </c>
      <c r="V12853">
        <v>1</v>
      </c>
      <c r="W12853" t="str">
        <f t="shared" si="1202"/>
        <v>BAGBY, GEORGE W.</v>
      </c>
      <c r="X12853" t="s">
        <v>20247</v>
      </c>
      <c r="Y12853">
        <v>100</v>
      </c>
      <c r="Z12853">
        <v>100</v>
      </c>
      <c r="AA12853">
        <v>0</v>
      </c>
      <c r="AB12853">
        <v>1544</v>
      </c>
      <c r="AC12853">
        <v>0</v>
      </c>
      <c r="AH12853">
        <f t="shared" si="1203"/>
        <v>3261</v>
      </c>
      <c r="AI12853">
        <f t="shared" si="1204"/>
        <v>1544</v>
      </c>
      <c r="AJ12853">
        <f t="shared" si="1205"/>
        <v>1717</v>
      </c>
      <c r="AK12853">
        <f t="shared" si="1206"/>
        <v>0</v>
      </c>
      <c r="AT12853">
        <v>0</v>
      </c>
      <c r="AU12853">
        <v>0</v>
      </c>
      <c r="AW12853" t="s">
        <v>20248</v>
      </c>
      <c r="AX12853" t="s">
        <v>1087</v>
      </c>
    </row>
    <row r="12854" spans="1:51">
      <c r="A12854">
        <v>321346</v>
      </c>
      <c r="B12854">
        <v>50</v>
      </c>
      <c r="C12854" t="s">
        <v>20243</v>
      </c>
      <c r="D12854">
        <v>56</v>
      </c>
      <c r="E12854">
        <v>68</v>
      </c>
      <c r="F12854">
        <v>2012</v>
      </c>
      <c r="G12854">
        <v>11</v>
      </c>
      <c r="H12854">
        <v>9</v>
      </c>
      <c r="J12854">
        <v>15</v>
      </c>
      <c r="P12854" t="str">
        <f t="shared" si="1201"/>
        <v>15</v>
      </c>
      <c r="Q12854">
        <v>1</v>
      </c>
      <c r="R12854">
        <v>1</v>
      </c>
      <c r="S12854">
        <v>2</v>
      </c>
      <c r="U12854" t="s">
        <v>44</v>
      </c>
      <c r="V12854">
        <v>1</v>
      </c>
      <c r="W12854" t="str">
        <f t="shared" si="1202"/>
        <v>BURKHART, DONALD</v>
      </c>
      <c r="X12854" t="s">
        <v>20263</v>
      </c>
      <c r="Y12854">
        <v>200</v>
      </c>
      <c r="Z12854">
        <v>200</v>
      </c>
      <c r="AA12854">
        <v>1</v>
      </c>
      <c r="AB12854">
        <v>1717</v>
      </c>
      <c r="AC12854">
        <v>1</v>
      </c>
      <c r="AH12854">
        <f t="shared" si="1203"/>
        <v>3261</v>
      </c>
      <c r="AI12854">
        <f t="shared" si="1204"/>
        <v>1544</v>
      </c>
      <c r="AJ12854">
        <f t="shared" si="1205"/>
        <v>1717</v>
      </c>
      <c r="AK12854">
        <f t="shared" si="1206"/>
        <v>0</v>
      </c>
      <c r="AT12854">
        <v>0</v>
      </c>
      <c r="AU12854">
        <v>0</v>
      </c>
      <c r="AW12854" t="s">
        <v>20264</v>
      </c>
      <c r="AX12854" t="s">
        <v>282</v>
      </c>
    </row>
    <row r="12855" spans="1:51">
      <c r="A12855">
        <v>321347</v>
      </c>
      <c r="B12855">
        <v>50</v>
      </c>
      <c r="C12855" t="s">
        <v>20243</v>
      </c>
      <c r="D12855">
        <v>56</v>
      </c>
      <c r="E12855">
        <v>68</v>
      </c>
      <c r="F12855">
        <v>2012</v>
      </c>
      <c r="G12855">
        <v>11</v>
      </c>
      <c r="H12855">
        <v>9</v>
      </c>
      <c r="J12855">
        <v>16</v>
      </c>
      <c r="P12855" t="str">
        <f t="shared" si="1201"/>
        <v>16</v>
      </c>
      <c r="Q12855">
        <v>1</v>
      </c>
      <c r="R12855">
        <v>1</v>
      </c>
      <c r="S12855">
        <v>2</v>
      </c>
      <c r="U12855" t="s">
        <v>44</v>
      </c>
      <c r="V12855">
        <v>1</v>
      </c>
      <c r="W12855" t="str">
        <f t="shared" si="1202"/>
        <v>PETROFF, RUTH ANN</v>
      </c>
      <c r="X12855" t="s">
        <v>20362</v>
      </c>
      <c r="Y12855">
        <v>200</v>
      </c>
      <c r="Z12855">
        <v>200</v>
      </c>
      <c r="AA12855">
        <v>1</v>
      </c>
      <c r="AB12855">
        <v>2810</v>
      </c>
      <c r="AC12855">
        <v>1</v>
      </c>
      <c r="AH12855">
        <f t="shared" si="1203"/>
        <v>2810</v>
      </c>
      <c r="AI12855">
        <f t="shared" si="1204"/>
        <v>0</v>
      </c>
      <c r="AJ12855">
        <f t="shared" si="1205"/>
        <v>2810</v>
      </c>
      <c r="AK12855">
        <f t="shared" si="1206"/>
        <v>0</v>
      </c>
      <c r="AT12855">
        <v>0</v>
      </c>
      <c r="AU12855">
        <v>0</v>
      </c>
      <c r="AW12855" t="s">
        <v>20363</v>
      </c>
      <c r="AX12855" t="s">
        <v>1581</v>
      </c>
      <c r="AY12855" t="s">
        <v>508</v>
      </c>
    </row>
    <row r="12856" spans="1:51">
      <c r="A12856">
        <v>321348</v>
      </c>
      <c r="B12856">
        <v>50</v>
      </c>
      <c r="C12856" t="s">
        <v>20243</v>
      </c>
      <c r="D12856">
        <v>56</v>
      </c>
      <c r="E12856">
        <v>68</v>
      </c>
      <c r="F12856">
        <v>2012</v>
      </c>
      <c r="G12856">
        <v>11</v>
      </c>
      <c r="H12856">
        <v>9</v>
      </c>
      <c r="J12856">
        <v>17</v>
      </c>
      <c r="P12856" t="str">
        <f t="shared" si="1201"/>
        <v>17</v>
      </c>
      <c r="Q12856">
        <v>1</v>
      </c>
      <c r="R12856">
        <v>1</v>
      </c>
      <c r="S12856">
        <v>2</v>
      </c>
      <c r="U12856" t="s">
        <v>44</v>
      </c>
      <c r="V12856">
        <v>1</v>
      </c>
      <c r="W12856" t="str">
        <f t="shared" si="1202"/>
        <v>DAYTON, JOANN</v>
      </c>
      <c r="X12856" t="s">
        <v>20280</v>
      </c>
      <c r="Y12856">
        <v>100</v>
      </c>
      <c r="Z12856">
        <v>100</v>
      </c>
      <c r="AA12856">
        <v>0</v>
      </c>
      <c r="AB12856">
        <v>1354</v>
      </c>
      <c r="AC12856">
        <v>0</v>
      </c>
      <c r="AH12856">
        <f t="shared" si="1203"/>
        <v>3034</v>
      </c>
      <c r="AI12856">
        <f t="shared" si="1204"/>
        <v>1354</v>
      </c>
      <c r="AJ12856">
        <f t="shared" si="1205"/>
        <v>1680</v>
      </c>
      <c r="AK12856">
        <f t="shared" si="1206"/>
        <v>0</v>
      </c>
      <c r="AT12856">
        <v>0</v>
      </c>
      <c r="AU12856">
        <v>0</v>
      </c>
      <c r="AW12856" t="s">
        <v>20281</v>
      </c>
      <c r="AX12856" t="s">
        <v>1871</v>
      </c>
    </row>
    <row r="12857" spans="1:51">
      <c r="A12857">
        <v>321349</v>
      </c>
      <c r="B12857">
        <v>50</v>
      </c>
      <c r="C12857" t="s">
        <v>20243</v>
      </c>
      <c r="D12857">
        <v>56</v>
      </c>
      <c r="E12857">
        <v>68</v>
      </c>
      <c r="F12857">
        <v>2012</v>
      </c>
      <c r="G12857">
        <v>11</v>
      </c>
      <c r="H12857">
        <v>9</v>
      </c>
      <c r="J12857">
        <v>17</v>
      </c>
      <c r="P12857" t="str">
        <f t="shared" si="1201"/>
        <v>17</v>
      </c>
      <c r="Q12857">
        <v>1</v>
      </c>
      <c r="R12857">
        <v>1</v>
      </c>
      <c r="S12857">
        <v>2</v>
      </c>
      <c r="U12857" t="s">
        <v>44</v>
      </c>
      <c r="V12857">
        <v>1</v>
      </c>
      <c r="W12857" t="str">
        <f t="shared" si="1202"/>
        <v>WATT, STEPHEN</v>
      </c>
      <c r="X12857" t="s">
        <v>20391</v>
      </c>
      <c r="Y12857">
        <v>200</v>
      </c>
      <c r="Z12857">
        <v>200</v>
      </c>
      <c r="AA12857">
        <v>0</v>
      </c>
      <c r="AB12857">
        <v>1680</v>
      </c>
      <c r="AC12857">
        <v>1</v>
      </c>
      <c r="AH12857">
        <f t="shared" si="1203"/>
        <v>3034</v>
      </c>
      <c r="AI12857">
        <f t="shared" si="1204"/>
        <v>1354</v>
      </c>
      <c r="AJ12857">
        <f t="shared" si="1205"/>
        <v>1680</v>
      </c>
      <c r="AK12857">
        <f t="shared" si="1206"/>
        <v>0</v>
      </c>
      <c r="AT12857">
        <v>0</v>
      </c>
      <c r="AU12857">
        <v>0</v>
      </c>
      <c r="AW12857" t="s">
        <v>14508</v>
      </c>
      <c r="AX12857" t="s">
        <v>1096</v>
      </c>
    </row>
    <row r="12858" spans="1:51">
      <c r="A12858">
        <v>321350</v>
      </c>
      <c r="B12858">
        <v>50</v>
      </c>
      <c r="C12858" t="s">
        <v>20243</v>
      </c>
      <c r="D12858">
        <v>56</v>
      </c>
      <c r="E12858">
        <v>68</v>
      </c>
      <c r="F12858">
        <v>2012</v>
      </c>
      <c r="G12858">
        <v>11</v>
      </c>
      <c r="H12858">
        <v>9</v>
      </c>
      <c r="J12858">
        <v>18</v>
      </c>
      <c r="P12858" t="str">
        <f t="shared" si="1201"/>
        <v>18</v>
      </c>
      <c r="Q12858">
        <v>1</v>
      </c>
      <c r="R12858">
        <v>1</v>
      </c>
      <c r="S12858">
        <v>2</v>
      </c>
      <c r="U12858" t="s">
        <v>44</v>
      </c>
      <c r="V12858">
        <v>1</v>
      </c>
      <c r="W12858" t="str">
        <f t="shared" si="1202"/>
        <v>DAVISON, KATHY</v>
      </c>
      <c r="X12858" t="s">
        <v>20278</v>
      </c>
      <c r="Y12858">
        <v>200</v>
      </c>
      <c r="Z12858">
        <v>200</v>
      </c>
      <c r="AA12858">
        <v>1</v>
      </c>
      <c r="AB12858">
        <v>3744</v>
      </c>
      <c r="AC12858">
        <v>1</v>
      </c>
      <c r="AH12858">
        <f t="shared" si="1203"/>
        <v>3744</v>
      </c>
      <c r="AI12858">
        <f t="shared" si="1204"/>
        <v>0</v>
      </c>
      <c r="AJ12858">
        <f t="shared" si="1205"/>
        <v>3744</v>
      </c>
      <c r="AK12858">
        <f t="shared" si="1206"/>
        <v>0</v>
      </c>
      <c r="AT12858">
        <v>0</v>
      </c>
      <c r="AU12858">
        <v>0</v>
      </c>
      <c r="AW12858" t="s">
        <v>20279</v>
      </c>
      <c r="AX12858" t="s">
        <v>1796</v>
      </c>
    </row>
    <row r="12859" spans="1:51">
      <c r="A12859">
        <v>321351</v>
      </c>
      <c r="B12859">
        <v>50</v>
      </c>
      <c r="C12859" t="s">
        <v>20243</v>
      </c>
      <c r="D12859">
        <v>56</v>
      </c>
      <c r="E12859">
        <v>68</v>
      </c>
      <c r="F12859">
        <v>2012</v>
      </c>
      <c r="G12859">
        <v>11</v>
      </c>
      <c r="H12859">
        <v>9</v>
      </c>
      <c r="J12859">
        <v>19</v>
      </c>
      <c r="P12859" t="str">
        <f t="shared" si="1201"/>
        <v>19</v>
      </c>
      <c r="Q12859">
        <v>1</v>
      </c>
      <c r="R12859">
        <v>1</v>
      </c>
      <c r="S12859">
        <v>2</v>
      </c>
      <c r="U12859" t="s">
        <v>44</v>
      </c>
      <c r="V12859">
        <v>1</v>
      </c>
      <c r="W12859" t="str">
        <f t="shared" si="1202"/>
        <v>JAGGI, ALLEN</v>
      </c>
      <c r="X12859" t="s">
        <v>20317</v>
      </c>
      <c r="Y12859">
        <v>200</v>
      </c>
      <c r="Z12859">
        <v>200</v>
      </c>
      <c r="AA12859">
        <v>1</v>
      </c>
      <c r="AB12859">
        <v>3573</v>
      </c>
      <c r="AC12859">
        <v>1</v>
      </c>
      <c r="AH12859">
        <f t="shared" si="1203"/>
        <v>3573</v>
      </c>
      <c r="AI12859">
        <f t="shared" si="1204"/>
        <v>0</v>
      </c>
      <c r="AJ12859">
        <f t="shared" si="1205"/>
        <v>3573</v>
      </c>
      <c r="AK12859">
        <f t="shared" si="1206"/>
        <v>0</v>
      </c>
      <c r="AT12859">
        <v>0</v>
      </c>
      <c r="AU12859">
        <v>0</v>
      </c>
      <c r="AW12859" t="s">
        <v>20318</v>
      </c>
      <c r="AX12859" t="s">
        <v>263</v>
      </c>
      <c r="AY12859" t="s">
        <v>63</v>
      </c>
    </row>
    <row r="12860" spans="1:51">
      <c r="A12860">
        <v>321352</v>
      </c>
      <c r="B12860">
        <v>50</v>
      </c>
      <c r="C12860" t="s">
        <v>20243</v>
      </c>
      <c r="D12860">
        <v>56</v>
      </c>
      <c r="E12860">
        <v>68</v>
      </c>
      <c r="F12860">
        <v>2012</v>
      </c>
      <c r="G12860">
        <v>11</v>
      </c>
      <c r="H12860">
        <v>9</v>
      </c>
      <c r="J12860">
        <v>20</v>
      </c>
      <c r="P12860" t="str">
        <f t="shared" si="1201"/>
        <v>20</v>
      </c>
      <c r="Q12860">
        <v>1</v>
      </c>
      <c r="R12860">
        <v>1</v>
      </c>
      <c r="S12860">
        <v>2</v>
      </c>
      <c r="U12860" t="s">
        <v>44</v>
      </c>
      <c r="V12860">
        <v>1</v>
      </c>
      <c r="W12860" t="str">
        <f t="shared" si="1202"/>
        <v>SOMMERS, ALBERT</v>
      </c>
      <c r="X12860" t="s">
        <v>20378</v>
      </c>
      <c r="Y12860">
        <v>200</v>
      </c>
      <c r="Z12860">
        <v>200</v>
      </c>
      <c r="AA12860">
        <v>0</v>
      </c>
      <c r="AB12860">
        <v>3467</v>
      </c>
      <c r="AC12860">
        <v>1</v>
      </c>
      <c r="AH12860">
        <f t="shared" si="1203"/>
        <v>3467</v>
      </c>
      <c r="AI12860">
        <f t="shared" si="1204"/>
        <v>0</v>
      </c>
      <c r="AJ12860">
        <f t="shared" si="1205"/>
        <v>3467</v>
      </c>
      <c r="AK12860">
        <f t="shared" si="1206"/>
        <v>0</v>
      </c>
      <c r="AT12860">
        <v>0</v>
      </c>
      <c r="AU12860">
        <v>0</v>
      </c>
      <c r="AW12860" t="s">
        <v>20379</v>
      </c>
      <c r="AX12860" t="s">
        <v>228</v>
      </c>
    </row>
    <row r="12861" spans="1:51">
      <c r="A12861">
        <v>321353</v>
      </c>
      <c r="B12861">
        <v>50</v>
      </c>
      <c r="C12861" t="s">
        <v>20243</v>
      </c>
      <c r="D12861">
        <v>56</v>
      </c>
      <c r="E12861">
        <v>68</v>
      </c>
      <c r="F12861">
        <v>2012</v>
      </c>
      <c r="G12861">
        <v>11</v>
      </c>
      <c r="H12861">
        <v>9</v>
      </c>
      <c r="J12861">
        <v>21</v>
      </c>
      <c r="P12861" t="str">
        <f t="shared" si="1201"/>
        <v>21</v>
      </c>
      <c r="Q12861">
        <v>1</v>
      </c>
      <c r="R12861">
        <v>1</v>
      </c>
      <c r="S12861">
        <v>2</v>
      </c>
      <c r="U12861" t="s">
        <v>44</v>
      </c>
      <c r="V12861">
        <v>1</v>
      </c>
      <c r="W12861" t="str">
        <f t="shared" si="1202"/>
        <v>MCKIM, ROBERT</v>
      </c>
      <c r="X12861" t="s">
        <v>20344</v>
      </c>
      <c r="Y12861">
        <v>200</v>
      </c>
      <c r="Z12861">
        <v>200</v>
      </c>
      <c r="AA12861">
        <v>1</v>
      </c>
      <c r="AB12861">
        <v>3814</v>
      </c>
      <c r="AC12861">
        <v>1</v>
      </c>
      <c r="AH12861">
        <f t="shared" si="1203"/>
        <v>3814</v>
      </c>
      <c r="AI12861">
        <f t="shared" si="1204"/>
        <v>0</v>
      </c>
      <c r="AJ12861">
        <f t="shared" si="1205"/>
        <v>3814</v>
      </c>
      <c r="AK12861">
        <f t="shared" si="1206"/>
        <v>0</v>
      </c>
      <c r="AT12861">
        <v>0</v>
      </c>
      <c r="AU12861">
        <v>0</v>
      </c>
      <c r="AW12861" t="s">
        <v>20345</v>
      </c>
      <c r="AX12861" t="s">
        <v>173</v>
      </c>
    </row>
    <row r="12862" spans="1:51">
      <c r="A12862">
        <v>321355</v>
      </c>
      <c r="B12862">
        <v>50</v>
      </c>
      <c r="C12862" t="s">
        <v>20243</v>
      </c>
      <c r="D12862">
        <v>56</v>
      </c>
      <c r="E12862">
        <v>68</v>
      </c>
      <c r="F12862">
        <v>2012</v>
      </c>
      <c r="G12862">
        <v>11</v>
      </c>
      <c r="H12862">
        <v>9</v>
      </c>
      <c r="J12862">
        <v>22</v>
      </c>
      <c r="P12862" t="str">
        <f t="shared" si="1201"/>
        <v>22</v>
      </c>
      <c r="Q12862">
        <v>1</v>
      </c>
      <c r="R12862">
        <v>1</v>
      </c>
      <c r="S12862">
        <v>2</v>
      </c>
      <c r="U12862" t="s">
        <v>44</v>
      </c>
      <c r="V12862">
        <v>1</v>
      </c>
      <c r="W12862" t="str">
        <f t="shared" si="1202"/>
        <v>HALVERSON, MARTI</v>
      </c>
      <c r="X12862" t="s">
        <v>20306</v>
      </c>
      <c r="Y12862">
        <v>200</v>
      </c>
      <c r="Z12862">
        <v>200</v>
      </c>
      <c r="AA12862">
        <v>0</v>
      </c>
      <c r="AB12862">
        <v>2407</v>
      </c>
      <c r="AC12862">
        <v>1</v>
      </c>
      <c r="AH12862">
        <f t="shared" si="1203"/>
        <v>4334</v>
      </c>
      <c r="AI12862">
        <f t="shared" si="1204"/>
        <v>0</v>
      </c>
      <c r="AJ12862">
        <f t="shared" si="1205"/>
        <v>2407</v>
      </c>
      <c r="AK12862">
        <f t="shared" si="1206"/>
        <v>1927</v>
      </c>
      <c r="AT12862">
        <v>0</v>
      </c>
      <c r="AU12862">
        <v>0</v>
      </c>
      <c r="AW12862" t="s">
        <v>9531</v>
      </c>
      <c r="AX12862" t="s">
        <v>3286</v>
      </c>
    </row>
    <row r="12863" spans="1:51">
      <c r="A12863">
        <v>321354</v>
      </c>
      <c r="B12863">
        <v>50</v>
      </c>
      <c r="C12863" t="s">
        <v>20243</v>
      </c>
      <c r="D12863">
        <v>56</v>
      </c>
      <c r="E12863">
        <v>68</v>
      </c>
      <c r="F12863">
        <v>2012</v>
      </c>
      <c r="G12863">
        <v>11</v>
      </c>
      <c r="H12863">
        <v>9</v>
      </c>
      <c r="J12863">
        <v>22</v>
      </c>
      <c r="P12863" t="str">
        <f t="shared" si="1201"/>
        <v>22</v>
      </c>
      <c r="Q12863">
        <v>1</v>
      </c>
      <c r="R12863">
        <v>1</v>
      </c>
      <c r="S12863">
        <v>2</v>
      </c>
      <c r="U12863" t="s">
        <v>44</v>
      </c>
      <c r="V12863">
        <v>1</v>
      </c>
      <c r="W12863" t="str">
        <f t="shared" si="1202"/>
        <v>WINNEY, BILL</v>
      </c>
      <c r="X12863" t="s">
        <v>20393</v>
      </c>
      <c r="Y12863">
        <v>328</v>
      </c>
      <c r="Z12863">
        <v>400</v>
      </c>
      <c r="AA12863">
        <v>0</v>
      </c>
      <c r="AB12863">
        <v>1927</v>
      </c>
      <c r="AC12863">
        <v>0</v>
      </c>
      <c r="AH12863">
        <f t="shared" si="1203"/>
        <v>4334</v>
      </c>
      <c r="AI12863">
        <f t="shared" si="1204"/>
        <v>0</v>
      </c>
      <c r="AJ12863">
        <f t="shared" si="1205"/>
        <v>2407</v>
      </c>
      <c r="AK12863">
        <f t="shared" si="1206"/>
        <v>1927</v>
      </c>
      <c r="AT12863">
        <v>0</v>
      </c>
      <c r="AU12863">
        <v>0</v>
      </c>
      <c r="AW12863" t="s">
        <v>20394</v>
      </c>
      <c r="AX12863" t="s">
        <v>331</v>
      </c>
    </row>
    <row r="12864" spans="1:51">
      <c r="A12864">
        <v>321356</v>
      </c>
      <c r="B12864">
        <v>50</v>
      </c>
      <c r="C12864" t="s">
        <v>20243</v>
      </c>
      <c r="D12864">
        <v>56</v>
      </c>
      <c r="E12864">
        <v>68</v>
      </c>
      <c r="F12864">
        <v>2012</v>
      </c>
      <c r="G12864">
        <v>11</v>
      </c>
      <c r="H12864">
        <v>9</v>
      </c>
      <c r="J12864">
        <v>23</v>
      </c>
      <c r="P12864" t="str">
        <f t="shared" si="1201"/>
        <v>23</v>
      </c>
      <c r="Q12864">
        <v>1</v>
      </c>
      <c r="R12864">
        <v>1</v>
      </c>
      <c r="S12864">
        <v>2</v>
      </c>
      <c r="U12864" t="s">
        <v>44</v>
      </c>
      <c r="V12864">
        <v>1</v>
      </c>
      <c r="W12864" t="str">
        <f t="shared" si="1202"/>
        <v>GINGERY, KEITH</v>
      </c>
      <c r="X12864" t="s">
        <v>20299</v>
      </c>
      <c r="Y12864">
        <v>200</v>
      </c>
      <c r="Z12864">
        <v>200</v>
      </c>
      <c r="AA12864">
        <v>1</v>
      </c>
      <c r="AB12864">
        <v>3884</v>
      </c>
      <c r="AC12864">
        <v>1</v>
      </c>
      <c r="AH12864">
        <f t="shared" si="1203"/>
        <v>3884</v>
      </c>
      <c r="AI12864">
        <f t="shared" si="1204"/>
        <v>0</v>
      </c>
      <c r="AJ12864">
        <f t="shared" si="1205"/>
        <v>3884</v>
      </c>
      <c r="AK12864">
        <f t="shared" si="1206"/>
        <v>0</v>
      </c>
      <c r="AT12864">
        <v>0</v>
      </c>
      <c r="AU12864">
        <v>0</v>
      </c>
      <c r="AW12864" t="s">
        <v>20300</v>
      </c>
      <c r="AX12864" t="s">
        <v>1010</v>
      </c>
    </row>
    <row r="12865" spans="1:56">
      <c r="A12865">
        <v>321357</v>
      </c>
      <c r="B12865">
        <v>50</v>
      </c>
      <c r="C12865" t="s">
        <v>20243</v>
      </c>
      <c r="D12865">
        <v>56</v>
      </c>
      <c r="E12865">
        <v>68</v>
      </c>
      <c r="F12865">
        <v>2012</v>
      </c>
      <c r="G12865">
        <v>11</v>
      </c>
      <c r="H12865">
        <v>9</v>
      </c>
      <c r="J12865">
        <v>24</v>
      </c>
      <c r="P12865" t="str">
        <f t="shared" si="1201"/>
        <v>24</v>
      </c>
      <c r="Q12865">
        <v>1</v>
      </c>
      <c r="R12865">
        <v>1</v>
      </c>
      <c r="S12865">
        <v>2</v>
      </c>
      <c r="U12865" t="s">
        <v>44</v>
      </c>
      <c r="V12865">
        <v>1</v>
      </c>
      <c r="W12865" t="str">
        <f t="shared" si="1202"/>
        <v>KRONE, SAM</v>
      </c>
      <c r="X12865" t="s">
        <v>20333</v>
      </c>
      <c r="Y12865">
        <v>200</v>
      </c>
      <c r="Z12865">
        <v>200</v>
      </c>
      <c r="AA12865">
        <v>1</v>
      </c>
      <c r="AB12865">
        <v>4125</v>
      </c>
      <c r="AC12865">
        <v>1</v>
      </c>
      <c r="AH12865">
        <f t="shared" si="1203"/>
        <v>4125</v>
      </c>
      <c r="AI12865">
        <f t="shared" si="1204"/>
        <v>0</v>
      </c>
      <c r="AJ12865">
        <f t="shared" si="1205"/>
        <v>4125</v>
      </c>
      <c r="AK12865">
        <f t="shared" si="1206"/>
        <v>0</v>
      </c>
      <c r="AT12865">
        <v>0</v>
      </c>
      <c r="AU12865">
        <v>0</v>
      </c>
      <c r="AW12865" t="s">
        <v>20334</v>
      </c>
      <c r="AX12865" t="s">
        <v>863</v>
      </c>
    </row>
    <row r="12866" spans="1:56">
      <c r="A12866">
        <v>321358</v>
      </c>
      <c r="B12866">
        <v>50</v>
      </c>
      <c r="C12866" t="s">
        <v>20243</v>
      </c>
      <c r="D12866">
        <v>56</v>
      </c>
      <c r="E12866">
        <v>68</v>
      </c>
      <c r="F12866">
        <v>2012</v>
      </c>
      <c r="G12866">
        <v>11</v>
      </c>
      <c r="H12866">
        <v>9</v>
      </c>
      <c r="J12866">
        <v>25</v>
      </c>
      <c r="P12866" t="str">
        <f t="shared" si="1201"/>
        <v>25</v>
      </c>
      <c r="Q12866">
        <v>1</v>
      </c>
      <c r="R12866">
        <v>1</v>
      </c>
      <c r="S12866">
        <v>2</v>
      </c>
      <c r="U12866" t="s">
        <v>44</v>
      </c>
      <c r="V12866">
        <v>1</v>
      </c>
      <c r="W12866" t="str">
        <f t="shared" si="1202"/>
        <v>BLEVINS, DAVE</v>
      </c>
      <c r="X12866" t="s">
        <v>20259</v>
      </c>
      <c r="Y12866">
        <v>200</v>
      </c>
      <c r="Z12866">
        <v>200</v>
      </c>
      <c r="AA12866">
        <v>0</v>
      </c>
      <c r="AB12866">
        <v>3456</v>
      </c>
      <c r="AC12866">
        <v>1</v>
      </c>
      <c r="AH12866">
        <f t="shared" si="1203"/>
        <v>3456</v>
      </c>
      <c r="AI12866">
        <f t="shared" si="1204"/>
        <v>0</v>
      </c>
      <c r="AJ12866">
        <f t="shared" si="1205"/>
        <v>3456</v>
      </c>
      <c r="AK12866">
        <f t="shared" si="1206"/>
        <v>0</v>
      </c>
      <c r="AT12866">
        <v>0</v>
      </c>
      <c r="AU12866">
        <v>0</v>
      </c>
      <c r="AW12866" t="s">
        <v>2988</v>
      </c>
      <c r="AX12866" t="s">
        <v>549</v>
      </c>
    </row>
    <row r="12867" spans="1:56">
      <c r="A12867">
        <v>321359</v>
      </c>
      <c r="B12867">
        <v>50</v>
      </c>
      <c r="C12867" t="s">
        <v>20243</v>
      </c>
      <c r="D12867">
        <v>56</v>
      </c>
      <c r="E12867">
        <v>68</v>
      </c>
      <c r="F12867">
        <v>2012</v>
      </c>
      <c r="G12867">
        <v>11</v>
      </c>
      <c r="H12867">
        <v>9</v>
      </c>
      <c r="J12867">
        <v>26</v>
      </c>
      <c r="P12867" t="str">
        <f t="shared" si="1201"/>
        <v>26</v>
      </c>
      <c r="Q12867">
        <v>1</v>
      </c>
      <c r="R12867">
        <v>1</v>
      </c>
      <c r="S12867">
        <v>2</v>
      </c>
      <c r="U12867" t="s">
        <v>44</v>
      </c>
      <c r="V12867">
        <v>1</v>
      </c>
      <c r="W12867" t="str">
        <f t="shared" si="1202"/>
        <v>HARVEY, ELAINE D.</v>
      </c>
      <c r="X12867" t="s">
        <v>20309</v>
      </c>
      <c r="Y12867">
        <v>100</v>
      </c>
      <c r="Z12867">
        <v>100</v>
      </c>
      <c r="AA12867">
        <v>1</v>
      </c>
      <c r="AB12867">
        <v>3446</v>
      </c>
      <c r="AC12867">
        <v>1</v>
      </c>
      <c r="AH12867">
        <f t="shared" si="1203"/>
        <v>3446</v>
      </c>
      <c r="AI12867">
        <f t="shared" si="1204"/>
        <v>3446</v>
      </c>
      <c r="AJ12867">
        <f t="shared" si="1205"/>
        <v>0</v>
      </c>
      <c r="AK12867">
        <f t="shared" si="1206"/>
        <v>0</v>
      </c>
      <c r="AT12867">
        <v>0</v>
      </c>
      <c r="AU12867">
        <v>0</v>
      </c>
      <c r="AW12867" t="s">
        <v>3060</v>
      </c>
      <c r="AX12867" t="s">
        <v>2645</v>
      </c>
    </row>
    <row r="12868" spans="1:56">
      <c r="A12868">
        <v>321360</v>
      </c>
      <c r="B12868">
        <v>50</v>
      </c>
      <c r="C12868" t="s">
        <v>20243</v>
      </c>
      <c r="D12868">
        <v>56</v>
      </c>
      <c r="E12868">
        <v>68</v>
      </c>
      <c r="F12868">
        <v>2012</v>
      </c>
      <c r="G12868">
        <v>11</v>
      </c>
      <c r="H12868">
        <v>9</v>
      </c>
      <c r="J12868">
        <v>27</v>
      </c>
      <c r="P12868" t="str">
        <f t="shared" ref="P12868:P12915" si="1207">_xlfn.CONCAT(I12868,J12868,K12868,L12868)</f>
        <v>27</v>
      </c>
      <c r="Q12868">
        <v>1</v>
      </c>
      <c r="R12868">
        <v>1</v>
      </c>
      <c r="S12868">
        <v>2</v>
      </c>
      <c r="U12868" t="s">
        <v>44</v>
      </c>
      <c r="V12868">
        <v>1</v>
      </c>
      <c r="W12868" t="str">
        <f t="shared" ref="W12868:W12915" si="1208">X12868</f>
        <v>GREEAR, MIKE</v>
      </c>
      <c r="X12868" t="s">
        <v>20303</v>
      </c>
      <c r="Y12868">
        <v>200</v>
      </c>
      <c r="Z12868">
        <v>200</v>
      </c>
      <c r="AA12868">
        <v>1</v>
      </c>
      <c r="AB12868">
        <v>3627</v>
      </c>
      <c r="AC12868">
        <v>1</v>
      </c>
      <c r="AH12868">
        <f t="shared" ref="AH12868:AH12915" si="1209">SUMIFS($AB:$AB,$C:$C,$C12868,$P:$P,$P12868,$F:$F,$F12868,$H:$H,$H12868)</f>
        <v>3627</v>
      </c>
      <c r="AI12868">
        <f t="shared" ref="AI12868:AI12915" si="1210">SUMIFS($AB:$AB,$C:$C,$C12868,$P:$P,$P12868,$F:$F,$F12868,$Z:$Z,100,$H:$H,$H12868)</f>
        <v>0</v>
      </c>
      <c r="AJ12868">
        <f t="shared" ref="AJ12868:AJ12915" si="1211">SUMIFS($AB:$AB,$C:$C,$C12868,$P:$P,$P12868,$F:$F,$F12868,$Z:$Z,200,$H:$H,$H12868)</f>
        <v>3627</v>
      </c>
      <c r="AK12868">
        <f t="shared" ref="AK12868:AK12915" si="1212">SUMIFS($AB:$AB,$C:$C,$C12868,$P:$P,$P12868,$F:$F,$F12868,$Z:$Z,"&lt;&gt;200",$Z:$Z,"&lt;&gt;100",$H:$H,$H12868)</f>
        <v>0</v>
      </c>
      <c r="AT12868">
        <v>0</v>
      </c>
      <c r="AU12868">
        <v>0</v>
      </c>
      <c r="AW12868" t="s">
        <v>20304</v>
      </c>
      <c r="AX12868" t="s">
        <v>106</v>
      </c>
    </row>
    <row r="12869" spans="1:56">
      <c r="A12869">
        <v>321361</v>
      </c>
      <c r="B12869">
        <v>50</v>
      </c>
      <c r="C12869" t="s">
        <v>20243</v>
      </c>
      <c r="D12869">
        <v>56</v>
      </c>
      <c r="E12869">
        <v>68</v>
      </c>
      <c r="F12869">
        <v>2012</v>
      </c>
      <c r="G12869">
        <v>11</v>
      </c>
      <c r="H12869">
        <v>9</v>
      </c>
      <c r="J12869">
        <v>28</v>
      </c>
      <c r="P12869" t="str">
        <f t="shared" si="1207"/>
        <v>28</v>
      </c>
      <c r="Q12869">
        <v>1</v>
      </c>
      <c r="R12869">
        <v>1</v>
      </c>
      <c r="S12869">
        <v>2</v>
      </c>
      <c r="U12869" t="s">
        <v>44</v>
      </c>
      <c r="V12869">
        <v>1</v>
      </c>
      <c r="W12869" t="str">
        <f t="shared" si="1208"/>
        <v>SKATES, CONNIE</v>
      </c>
      <c r="X12869" t="s">
        <v>20376</v>
      </c>
      <c r="Y12869">
        <v>100</v>
      </c>
      <c r="Z12869">
        <v>100</v>
      </c>
      <c r="AA12869">
        <v>0</v>
      </c>
      <c r="AB12869">
        <v>1100</v>
      </c>
      <c r="AC12869">
        <v>0</v>
      </c>
      <c r="AH12869">
        <f t="shared" si="1209"/>
        <v>4388</v>
      </c>
      <c r="AI12869">
        <f t="shared" si="1210"/>
        <v>1100</v>
      </c>
      <c r="AJ12869">
        <f t="shared" si="1211"/>
        <v>3288</v>
      </c>
      <c r="AK12869">
        <f t="shared" si="1212"/>
        <v>0</v>
      </c>
      <c r="AT12869">
        <v>0</v>
      </c>
      <c r="AU12869">
        <v>0</v>
      </c>
      <c r="AW12869" t="s">
        <v>20377</v>
      </c>
      <c r="AX12869" t="s">
        <v>1348</v>
      </c>
    </row>
    <row r="12870" spans="1:56">
      <c r="A12870">
        <v>321362</v>
      </c>
      <c r="B12870">
        <v>50</v>
      </c>
      <c r="C12870" t="s">
        <v>20243</v>
      </c>
      <c r="D12870">
        <v>56</v>
      </c>
      <c r="E12870">
        <v>68</v>
      </c>
      <c r="F12870">
        <v>2012</v>
      </c>
      <c r="G12870">
        <v>11</v>
      </c>
      <c r="H12870">
        <v>9</v>
      </c>
      <c r="J12870">
        <v>28</v>
      </c>
      <c r="P12870" t="str">
        <f t="shared" si="1207"/>
        <v>28</v>
      </c>
      <c r="Q12870">
        <v>1</v>
      </c>
      <c r="R12870">
        <v>1</v>
      </c>
      <c r="S12870">
        <v>2</v>
      </c>
      <c r="U12870" t="s">
        <v>44</v>
      </c>
      <c r="V12870">
        <v>1</v>
      </c>
      <c r="W12870" t="str">
        <f t="shared" si="1208"/>
        <v>WINTERS, NATHAN</v>
      </c>
      <c r="X12870" t="s">
        <v>20395</v>
      </c>
      <c r="Y12870">
        <v>200</v>
      </c>
      <c r="Z12870">
        <v>200</v>
      </c>
      <c r="AA12870">
        <v>0</v>
      </c>
      <c r="AB12870">
        <v>3288</v>
      </c>
      <c r="AC12870">
        <v>1</v>
      </c>
      <c r="AH12870">
        <f t="shared" si="1209"/>
        <v>4388</v>
      </c>
      <c r="AI12870">
        <f t="shared" si="1210"/>
        <v>1100</v>
      </c>
      <c r="AJ12870">
        <f t="shared" si="1211"/>
        <v>3288</v>
      </c>
      <c r="AK12870">
        <f t="shared" si="1212"/>
        <v>0</v>
      </c>
      <c r="AT12870">
        <v>0</v>
      </c>
      <c r="AU12870">
        <v>0</v>
      </c>
      <c r="AW12870" t="s">
        <v>12827</v>
      </c>
      <c r="AX12870" t="s">
        <v>6302</v>
      </c>
    </row>
    <row r="12871" spans="1:56">
      <c r="A12871">
        <v>321363</v>
      </c>
      <c r="B12871">
        <v>50</v>
      </c>
      <c r="C12871" t="s">
        <v>20243</v>
      </c>
      <c r="D12871">
        <v>56</v>
      </c>
      <c r="E12871">
        <v>68</v>
      </c>
      <c r="F12871">
        <v>2012</v>
      </c>
      <c r="G12871">
        <v>11</v>
      </c>
      <c r="H12871">
        <v>9</v>
      </c>
      <c r="J12871">
        <v>29</v>
      </c>
      <c r="P12871" t="str">
        <f t="shared" si="1207"/>
        <v>29</v>
      </c>
      <c r="Q12871">
        <v>1</v>
      </c>
      <c r="R12871">
        <v>1</v>
      </c>
      <c r="S12871">
        <v>2</v>
      </c>
      <c r="U12871" t="s">
        <v>44</v>
      </c>
      <c r="V12871">
        <v>1</v>
      </c>
      <c r="W12871" t="str">
        <f t="shared" si="1208"/>
        <v>PATTON, JOHN W.</v>
      </c>
      <c r="X12871" t="s">
        <v>20357</v>
      </c>
      <c r="Y12871">
        <v>200</v>
      </c>
      <c r="Z12871">
        <v>200</v>
      </c>
      <c r="AA12871">
        <v>1</v>
      </c>
      <c r="AB12871">
        <v>3414</v>
      </c>
      <c r="AC12871">
        <v>1</v>
      </c>
      <c r="AH12871">
        <f t="shared" si="1209"/>
        <v>3414</v>
      </c>
      <c r="AI12871">
        <f t="shared" si="1210"/>
        <v>0</v>
      </c>
      <c r="AJ12871">
        <f t="shared" si="1211"/>
        <v>3414</v>
      </c>
      <c r="AK12871">
        <f t="shared" si="1212"/>
        <v>0</v>
      </c>
      <c r="AT12871">
        <v>0</v>
      </c>
      <c r="AU12871">
        <v>0</v>
      </c>
      <c r="AW12871" t="s">
        <v>15227</v>
      </c>
      <c r="AX12871" t="s">
        <v>67</v>
      </c>
      <c r="AY12871" t="s">
        <v>130</v>
      </c>
    </row>
    <row r="12872" spans="1:56">
      <c r="A12872">
        <v>321364</v>
      </c>
      <c r="B12872">
        <v>50</v>
      </c>
      <c r="C12872" t="s">
        <v>20243</v>
      </c>
      <c r="D12872">
        <v>56</v>
      </c>
      <c r="E12872">
        <v>68</v>
      </c>
      <c r="F12872">
        <v>2012</v>
      </c>
      <c r="G12872">
        <v>11</v>
      </c>
      <c r="H12872">
        <v>9</v>
      </c>
      <c r="J12872">
        <v>30</v>
      </c>
      <c r="P12872" t="str">
        <f t="shared" si="1207"/>
        <v>30</v>
      </c>
      <c r="Q12872">
        <v>1</v>
      </c>
      <c r="R12872">
        <v>1</v>
      </c>
      <c r="S12872">
        <v>2</v>
      </c>
      <c r="U12872" t="s">
        <v>44</v>
      </c>
      <c r="V12872">
        <v>1</v>
      </c>
      <c r="W12872" t="str">
        <f t="shared" si="1208"/>
        <v>COLEMAN, KATHY</v>
      </c>
      <c r="X12872" t="s">
        <v>20270</v>
      </c>
      <c r="Y12872">
        <v>200</v>
      </c>
      <c r="Z12872">
        <v>200</v>
      </c>
      <c r="AA12872">
        <v>0</v>
      </c>
      <c r="AB12872">
        <v>3625</v>
      </c>
      <c r="AC12872">
        <v>1</v>
      </c>
      <c r="AH12872">
        <f t="shared" si="1209"/>
        <v>3625</v>
      </c>
      <c r="AI12872">
        <f t="shared" si="1210"/>
        <v>0</v>
      </c>
      <c r="AJ12872">
        <f t="shared" si="1211"/>
        <v>3625</v>
      </c>
      <c r="AK12872">
        <f t="shared" si="1212"/>
        <v>0</v>
      </c>
      <c r="AT12872">
        <v>0</v>
      </c>
      <c r="AU12872">
        <v>0</v>
      </c>
      <c r="AW12872" t="s">
        <v>431</v>
      </c>
      <c r="AX12872" t="s">
        <v>5422</v>
      </c>
    </row>
    <row r="12873" spans="1:56">
      <c r="A12873">
        <v>321365</v>
      </c>
      <c r="B12873">
        <v>50</v>
      </c>
      <c r="C12873" t="s">
        <v>20243</v>
      </c>
      <c r="D12873">
        <v>56</v>
      </c>
      <c r="E12873">
        <v>68</v>
      </c>
      <c r="F12873">
        <v>2012</v>
      </c>
      <c r="G12873">
        <v>11</v>
      </c>
      <c r="H12873">
        <v>9</v>
      </c>
      <c r="J12873">
        <v>31</v>
      </c>
      <c r="P12873" t="str">
        <f t="shared" si="1207"/>
        <v>31</v>
      </c>
      <c r="Q12873">
        <v>1</v>
      </c>
      <c r="R12873">
        <v>1</v>
      </c>
      <c r="S12873">
        <v>2</v>
      </c>
      <c r="U12873" t="s">
        <v>44</v>
      </c>
      <c r="V12873">
        <v>1</v>
      </c>
      <c r="W12873" t="str">
        <f t="shared" si="1208"/>
        <v>LUBNAU, THOMAS E. II</v>
      </c>
      <c r="X12873" t="s">
        <v>20341</v>
      </c>
      <c r="Y12873">
        <v>200</v>
      </c>
      <c r="Z12873">
        <v>200</v>
      </c>
      <c r="AA12873">
        <v>1</v>
      </c>
      <c r="AB12873">
        <v>3214</v>
      </c>
      <c r="AC12873">
        <v>1</v>
      </c>
      <c r="AH12873">
        <f t="shared" si="1209"/>
        <v>3214</v>
      </c>
      <c r="AI12873">
        <f t="shared" si="1210"/>
        <v>0</v>
      </c>
      <c r="AJ12873">
        <f t="shared" si="1211"/>
        <v>3214</v>
      </c>
      <c r="AK12873">
        <f t="shared" si="1212"/>
        <v>0</v>
      </c>
      <c r="AT12873">
        <v>0</v>
      </c>
      <c r="AU12873">
        <v>0</v>
      </c>
      <c r="AW12873" t="s">
        <v>20342</v>
      </c>
      <c r="AX12873" t="s">
        <v>426</v>
      </c>
      <c r="BD12873" t="s">
        <v>134</v>
      </c>
    </row>
    <row r="12874" spans="1:56">
      <c r="A12874">
        <v>321366</v>
      </c>
      <c r="B12874">
        <v>50</v>
      </c>
      <c r="C12874" t="s">
        <v>20243</v>
      </c>
      <c r="D12874">
        <v>56</v>
      </c>
      <c r="E12874">
        <v>68</v>
      </c>
      <c r="F12874">
        <v>2012</v>
      </c>
      <c r="G12874">
        <v>11</v>
      </c>
      <c r="H12874">
        <v>9</v>
      </c>
      <c r="J12874">
        <v>32</v>
      </c>
      <c r="P12874" t="str">
        <f t="shared" si="1207"/>
        <v>32</v>
      </c>
      <c r="Q12874">
        <v>1</v>
      </c>
      <c r="R12874">
        <v>1</v>
      </c>
      <c r="S12874">
        <v>2</v>
      </c>
      <c r="U12874" t="s">
        <v>44</v>
      </c>
      <c r="V12874">
        <v>1</v>
      </c>
      <c r="W12874" t="str">
        <f t="shared" si="1208"/>
        <v>KASPERIK, NORINE A.</v>
      </c>
      <c r="X12874" t="s">
        <v>20321</v>
      </c>
      <c r="Y12874">
        <v>200</v>
      </c>
      <c r="Z12874">
        <v>200</v>
      </c>
      <c r="AA12874">
        <v>1</v>
      </c>
      <c r="AB12874">
        <v>3741</v>
      </c>
      <c r="AC12874">
        <v>1</v>
      </c>
      <c r="AH12874">
        <f t="shared" si="1209"/>
        <v>3741</v>
      </c>
      <c r="AI12874">
        <f t="shared" si="1210"/>
        <v>0</v>
      </c>
      <c r="AJ12874">
        <f t="shared" si="1211"/>
        <v>3741</v>
      </c>
      <c r="AK12874">
        <f t="shared" si="1212"/>
        <v>0</v>
      </c>
      <c r="AT12874">
        <v>0</v>
      </c>
      <c r="AU12874">
        <v>0</v>
      </c>
      <c r="AW12874" t="s">
        <v>20322</v>
      </c>
      <c r="AX12874" t="s">
        <v>5167</v>
      </c>
      <c r="AY12874" t="s">
        <v>64</v>
      </c>
    </row>
    <row r="12875" spans="1:56">
      <c r="A12875">
        <v>321367</v>
      </c>
      <c r="B12875">
        <v>50</v>
      </c>
      <c r="C12875" t="s">
        <v>20243</v>
      </c>
      <c r="D12875">
        <v>56</v>
      </c>
      <c r="E12875">
        <v>68</v>
      </c>
      <c r="F12875">
        <v>2012</v>
      </c>
      <c r="G12875">
        <v>11</v>
      </c>
      <c r="H12875">
        <v>9</v>
      </c>
      <c r="J12875">
        <v>33</v>
      </c>
      <c r="P12875" t="str">
        <f t="shared" si="1207"/>
        <v>33</v>
      </c>
      <c r="Q12875">
        <v>1</v>
      </c>
      <c r="R12875">
        <v>1</v>
      </c>
      <c r="S12875">
        <v>2</v>
      </c>
      <c r="U12875" t="s">
        <v>44</v>
      </c>
      <c r="V12875">
        <v>1</v>
      </c>
      <c r="W12875" t="str">
        <f t="shared" si="1208"/>
        <v>ALLEN, JIM</v>
      </c>
      <c r="X12875" t="s">
        <v>20245</v>
      </c>
      <c r="Y12875">
        <v>200</v>
      </c>
      <c r="Z12875">
        <v>200</v>
      </c>
      <c r="AA12875">
        <v>0</v>
      </c>
      <c r="AB12875">
        <v>1447</v>
      </c>
      <c r="AC12875">
        <v>0</v>
      </c>
      <c r="AH12875">
        <f t="shared" si="1209"/>
        <v>3020</v>
      </c>
      <c r="AI12875">
        <f t="shared" si="1210"/>
        <v>1573</v>
      </c>
      <c r="AJ12875">
        <f t="shared" si="1211"/>
        <v>1447</v>
      </c>
      <c r="AK12875">
        <f t="shared" si="1212"/>
        <v>0</v>
      </c>
      <c r="AT12875">
        <v>0</v>
      </c>
      <c r="AU12875">
        <v>0</v>
      </c>
      <c r="AW12875" t="s">
        <v>263</v>
      </c>
      <c r="AX12875" t="s">
        <v>566</v>
      </c>
    </row>
    <row r="12876" spans="1:56">
      <c r="A12876">
        <v>321368</v>
      </c>
      <c r="B12876">
        <v>50</v>
      </c>
      <c r="C12876" t="s">
        <v>20243</v>
      </c>
      <c r="D12876">
        <v>56</v>
      </c>
      <c r="E12876">
        <v>68</v>
      </c>
      <c r="F12876">
        <v>2012</v>
      </c>
      <c r="G12876">
        <v>11</v>
      </c>
      <c r="H12876">
        <v>9</v>
      </c>
      <c r="J12876">
        <v>33</v>
      </c>
      <c r="P12876" t="str">
        <f t="shared" si="1207"/>
        <v>33</v>
      </c>
      <c r="Q12876">
        <v>1</v>
      </c>
      <c r="R12876">
        <v>1</v>
      </c>
      <c r="S12876">
        <v>2</v>
      </c>
      <c r="U12876" t="s">
        <v>44</v>
      </c>
      <c r="V12876">
        <v>1</v>
      </c>
      <c r="W12876" t="str">
        <f t="shared" si="1208"/>
        <v>GOGGLES, W. PATRICK</v>
      </c>
      <c r="X12876" t="s">
        <v>20301</v>
      </c>
      <c r="Y12876">
        <v>100</v>
      </c>
      <c r="Z12876">
        <v>100</v>
      </c>
      <c r="AA12876">
        <v>1</v>
      </c>
      <c r="AB12876">
        <v>1573</v>
      </c>
      <c r="AC12876">
        <v>1</v>
      </c>
      <c r="AH12876">
        <f t="shared" si="1209"/>
        <v>3020</v>
      </c>
      <c r="AI12876">
        <f t="shared" si="1210"/>
        <v>1573</v>
      </c>
      <c r="AJ12876">
        <f t="shared" si="1211"/>
        <v>1447</v>
      </c>
      <c r="AK12876">
        <f t="shared" si="1212"/>
        <v>0</v>
      </c>
      <c r="AT12876">
        <v>0</v>
      </c>
      <c r="AU12876">
        <v>0</v>
      </c>
      <c r="AW12876" t="s">
        <v>20302</v>
      </c>
      <c r="AX12876" t="s">
        <v>130</v>
      </c>
      <c r="AY12876" t="s">
        <v>1473</v>
      </c>
    </row>
    <row r="12877" spans="1:56">
      <c r="A12877">
        <v>321369</v>
      </c>
      <c r="B12877">
        <v>50</v>
      </c>
      <c r="C12877" t="s">
        <v>20243</v>
      </c>
      <c r="D12877">
        <v>56</v>
      </c>
      <c r="E12877">
        <v>68</v>
      </c>
      <c r="F12877">
        <v>2012</v>
      </c>
      <c r="G12877">
        <v>11</v>
      </c>
      <c r="H12877">
        <v>9</v>
      </c>
      <c r="J12877">
        <v>34</v>
      </c>
      <c r="P12877" t="str">
        <f t="shared" si="1207"/>
        <v>34</v>
      </c>
      <c r="Q12877">
        <v>1</v>
      </c>
      <c r="R12877">
        <v>1</v>
      </c>
      <c r="S12877">
        <v>2</v>
      </c>
      <c r="U12877" t="s">
        <v>44</v>
      </c>
      <c r="V12877">
        <v>1</v>
      </c>
      <c r="W12877" t="str">
        <f t="shared" si="1208"/>
        <v>CAMPBELL, RITA</v>
      </c>
      <c r="X12877" t="s">
        <v>20266</v>
      </c>
      <c r="Y12877">
        <v>200</v>
      </c>
      <c r="Z12877">
        <v>200</v>
      </c>
      <c r="AA12877">
        <v>1</v>
      </c>
      <c r="AB12877">
        <v>3797</v>
      </c>
      <c r="AC12877">
        <v>1</v>
      </c>
      <c r="AH12877">
        <f t="shared" si="1209"/>
        <v>3797</v>
      </c>
      <c r="AI12877">
        <f t="shared" si="1210"/>
        <v>0</v>
      </c>
      <c r="AJ12877">
        <f t="shared" si="1211"/>
        <v>3797</v>
      </c>
      <c r="AK12877">
        <f t="shared" si="1212"/>
        <v>0</v>
      </c>
      <c r="AT12877">
        <v>0</v>
      </c>
      <c r="AU12877">
        <v>0</v>
      </c>
      <c r="AW12877" t="s">
        <v>414</v>
      </c>
      <c r="AX12877" t="s">
        <v>3376</v>
      </c>
    </row>
    <row r="12878" spans="1:56">
      <c r="A12878">
        <v>321370</v>
      </c>
      <c r="B12878">
        <v>50</v>
      </c>
      <c r="C12878" t="s">
        <v>20243</v>
      </c>
      <c r="D12878">
        <v>56</v>
      </c>
      <c r="E12878">
        <v>68</v>
      </c>
      <c r="F12878">
        <v>2012</v>
      </c>
      <c r="G12878">
        <v>11</v>
      </c>
      <c r="H12878">
        <v>9</v>
      </c>
      <c r="J12878">
        <v>35</v>
      </c>
      <c r="P12878" t="str">
        <f t="shared" si="1207"/>
        <v>35</v>
      </c>
      <c r="Q12878">
        <v>1</v>
      </c>
      <c r="R12878">
        <v>1</v>
      </c>
      <c r="S12878">
        <v>2</v>
      </c>
      <c r="U12878" t="s">
        <v>44</v>
      </c>
      <c r="V12878">
        <v>1</v>
      </c>
      <c r="W12878" t="str">
        <f t="shared" si="1208"/>
        <v>KROEKER, KENDELL</v>
      </c>
      <c r="X12878" t="s">
        <v>20330</v>
      </c>
      <c r="Y12878">
        <v>200</v>
      </c>
      <c r="Z12878">
        <v>200</v>
      </c>
      <c r="AA12878">
        <v>1</v>
      </c>
      <c r="AB12878">
        <v>3717</v>
      </c>
      <c r="AC12878">
        <v>1</v>
      </c>
      <c r="AH12878">
        <f t="shared" si="1209"/>
        <v>3717</v>
      </c>
      <c r="AI12878">
        <f t="shared" si="1210"/>
        <v>0</v>
      </c>
      <c r="AJ12878">
        <f t="shared" si="1211"/>
        <v>3717</v>
      </c>
      <c r="AK12878">
        <f t="shared" si="1212"/>
        <v>0</v>
      </c>
      <c r="AT12878">
        <v>0</v>
      </c>
      <c r="AU12878">
        <v>0</v>
      </c>
      <c r="AW12878" t="s">
        <v>20331</v>
      </c>
      <c r="AX12878" t="s">
        <v>20332</v>
      </c>
    </row>
    <row r="12879" spans="1:56">
      <c r="A12879">
        <v>321371</v>
      </c>
      <c r="B12879">
        <v>50</v>
      </c>
      <c r="C12879" t="s">
        <v>20243</v>
      </c>
      <c r="D12879">
        <v>56</v>
      </c>
      <c r="E12879">
        <v>68</v>
      </c>
      <c r="F12879">
        <v>2012</v>
      </c>
      <c r="G12879">
        <v>11</v>
      </c>
      <c r="H12879">
        <v>9</v>
      </c>
      <c r="J12879">
        <v>36</v>
      </c>
      <c r="P12879" t="str">
        <f t="shared" si="1207"/>
        <v>36</v>
      </c>
      <c r="Q12879">
        <v>1</v>
      </c>
      <c r="R12879">
        <v>1</v>
      </c>
      <c r="S12879">
        <v>2</v>
      </c>
      <c r="U12879" t="s">
        <v>44</v>
      </c>
      <c r="V12879">
        <v>1</v>
      </c>
      <c r="W12879" t="str">
        <f t="shared" si="1208"/>
        <v>GAY, GERALD</v>
      </c>
      <c r="X12879" t="s">
        <v>20295</v>
      </c>
      <c r="Y12879">
        <v>200</v>
      </c>
      <c r="Z12879">
        <v>200</v>
      </c>
      <c r="AA12879">
        <v>1</v>
      </c>
      <c r="AB12879">
        <v>2802</v>
      </c>
      <c r="AC12879">
        <v>1</v>
      </c>
      <c r="AH12879">
        <f t="shared" si="1209"/>
        <v>2802</v>
      </c>
      <c r="AI12879">
        <f t="shared" si="1210"/>
        <v>0</v>
      </c>
      <c r="AJ12879">
        <f t="shared" si="1211"/>
        <v>2802</v>
      </c>
      <c r="AK12879">
        <f t="shared" si="1212"/>
        <v>0</v>
      </c>
      <c r="AT12879">
        <v>0</v>
      </c>
      <c r="AU12879">
        <v>0</v>
      </c>
      <c r="AW12879" t="s">
        <v>7865</v>
      </c>
      <c r="AX12879" t="s">
        <v>1531</v>
      </c>
    </row>
    <row r="12880" spans="1:56">
      <c r="A12880">
        <v>321372</v>
      </c>
      <c r="B12880">
        <v>50</v>
      </c>
      <c r="C12880" t="s">
        <v>20243</v>
      </c>
      <c r="D12880">
        <v>56</v>
      </c>
      <c r="E12880">
        <v>68</v>
      </c>
      <c r="F12880">
        <v>2012</v>
      </c>
      <c r="G12880">
        <v>11</v>
      </c>
      <c r="H12880">
        <v>9</v>
      </c>
      <c r="J12880">
        <v>37</v>
      </c>
      <c r="P12880" t="str">
        <f t="shared" si="1207"/>
        <v>37</v>
      </c>
      <c r="Q12880">
        <v>1</v>
      </c>
      <c r="R12880">
        <v>1</v>
      </c>
      <c r="S12880">
        <v>2</v>
      </c>
      <c r="U12880" t="s">
        <v>44</v>
      </c>
      <c r="V12880">
        <v>1</v>
      </c>
      <c r="W12880" t="str">
        <f t="shared" si="1208"/>
        <v>HARSHMAN, STEVE</v>
      </c>
      <c r="X12880" t="s">
        <v>20307</v>
      </c>
      <c r="Y12880">
        <v>200</v>
      </c>
      <c r="Z12880">
        <v>200</v>
      </c>
      <c r="AA12880">
        <v>1</v>
      </c>
      <c r="AB12880">
        <v>3858</v>
      </c>
      <c r="AC12880">
        <v>1</v>
      </c>
      <c r="AH12880">
        <f t="shared" si="1209"/>
        <v>3858</v>
      </c>
      <c r="AI12880">
        <f t="shared" si="1210"/>
        <v>0</v>
      </c>
      <c r="AJ12880">
        <f t="shared" si="1211"/>
        <v>3858</v>
      </c>
      <c r="AK12880">
        <f t="shared" si="1212"/>
        <v>0</v>
      </c>
      <c r="AT12880">
        <v>0</v>
      </c>
      <c r="AU12880">
        <v>0</v>
      </c>
      <c r="AW12880" t="s">
        <v>20308</v>
      </c>
      <c r="AX12880" t="s">
        <v>344</v>
      </c>
    </row>
    <row r="12881" spans="1:60">
      <c r="A12881">
        <v>321373</v>
      </c>
      <c r="B12881">
        <v>50</v>
      </c>
      <c r="C12881" t="s">
        <v>20243</v>
      </c>
      <c r="D12881">
        <v>56</v>
      </c>
      <c r="E12881">
        <v>68</v>
      </c>
      <c r="F12881">
        <v>2012</v>
      </c>
      <c r="G12881">
        <v>11</v>
      </c>
      <c r="H12881">
        <v>9</v>
      </c>
      <c r="J12881">
        <v>38</v>
      </c>
      <c r="P12881" t="str">
        <f t="shared" si="1207"/>
        <v>38</v>
      </c>
      <c r="Q12881">
        <v>1</v>
      </c>
      <c r="R12881">
        <v>1</v>
      </c>
      <c r="S12881">
        <v>2</v>
      </c>
      <c r="U12881" t="s">
        <v>44</v>
      </c>
      <c r="V12881">
        <v>1</v>
      </c>
      <c r="W12881" t="str">
        <f t="shared" si="1208"/>
        <v>WALTERS, TOM</v>
      </c>
      <c r="X12881" t="s">
        <v>20390</v>
      </c>
      <c r="Y12881">
        <v>200</v>
      </c>
      <c r="Z12881">
        <v>200</v>
      </c>
      <c r="AA12881">
        <v>0</v>
      </c>
      <c r="AB12881">
        <v>3585</v>
      </c>
      <c r="AC12881">
        <v>1</v>
      </c>
      <c r="AH12881">
        <f t="shared" si="1209"/>
        <v>3585</v>
      </c>
      <c r="AI12881">
        <f t="shared" si="1210"/>
        <v>0</v>
      </c>
      <c r="AJ12881">
        <f t="shared" si="1211"/>
        <v>3585</v>
      </c>
      <c r="AK12881">
        <f t="shared" si="1212"/>
        <v>0</v>
      </c>
      <c r="AT12881">
        <v>0</v>
      </c>
      <c r="AU12881">
        <v>0</v>
      </c>
      <c r="AW12881" t="s">
        <v>1679</v>
      </c>
      <c r="AX12881" t="s">
        <v>426</v>
      </c>
    </row>
    <row r="12882" spans="1:60">
      <c r="A12882">
        <v>321374</v>
      </c>
      <c r="B12882">
        <v>50</v>
      </c>
      <c r="C12882" t="s">
        <v>20243</v>
      </c>
      <c r="D12882">
        <v>56</v>
      </c>
      <c r="E12882">
        <v>68</v>
      </c>
      <c r="F12882">
        <v>2012</v>
      </c>
      <c r="G12882">
        <v>11</v>
      </c>
      <c r="H12882">
        <v>9</v>
      </c>
      <c r="J12882">
        <v>39</v>
      </c>
      <c r="P12882" t="str">
        <f t="shared" si="1207"/>
        <v>39</v>
      </c>
      <c r="Q12882">
        <v>1</v>
      </c>
      <c r="R12882">
        <v>1</v>
      </c>
      <c r="S12882">
        <v>2</v>
      </c>
      <c r="U12882" t="s">
        <v>44</v>
      </c>
      <c r="V12882">
        <v>1</v>
      </c>
      <c r="W12882" t="str">
        <f t="shared" si="1208"/>
        <v>BLAKE, STAN</v>
      </c>
      <c r="X12882" t="s">
        <v>20258</v>
      </c>
      <c r="Y12882">
        <v>100</v>
      </c>
      <c r="Z12882">
        <v>100</v>
      </c>
      <c r="AA12882">
        <v>1</v>
      </c>
      <c r="AB12882">
        <v>2727</v>
      </c>
      <c r="AC12882">
        <v>1</v>
      </c>
      <c r="AH12882">
        <f t="shared" si="1209"/>
        <v>2727</v>
      </c>
      <c r="AI12882">
        <f t="shared" si="1210"/>
        <v>2727</v>
      </c>
      <c r="AJ12882">
        <f t="shared" si="1211"/>
        <v>0</v>
      </c>
      <c r="AK12882">
        <f t="shared" si="1212"/>
        <v>0</v>
      </c>
      <c r="AT12882">
        <v>0</v>
      </c>
      <c r="AU12882">
        <v>0</v>
      </c>
      <c r="AW12882" t="s">
        <v>248</v>
      </c>
      <c r="AX12882" t="s">
        <v>2876</v>
      </c>
    </row>
    <row r="12883" spans="1:60">
      <c r="A12883">
        <v>321375</v>
      </c>
      <c r="B12883">
        <v>50</v>
      </c>
      <c r="C12883" t="s">
        <v>20243</v>
      </c>
      <c r="D12883">
        <v>56</v>
      </c>
      <c r="E12883">
        <v>68</v>
      </c>
      <c r="F12883">
        <v>2012</v>
      </c>
      <c r="G12883">
        <v>11</v>
      </c>
      <c r="H12883">
        <v>9</v>
      </c>
      <c r="J12883">
        <v>40</v>
      </c>
      <c r="P12883" t="str">
        <f t="shared" si="1207"/>
        <v>40</v>
      </c>
      <c r="Q12883">
        <v>1</v>
      </c>
      <c r="R12883">
        <v>1</v>
      </c>
      <c r="S12883">
        <v>2</v>
      </c>
      <c r="U12883" t="s">
        <v>44</v>
      </c>
      <c r="V12883">
        <v>1</v>
      </c>
      <c r="W12883" t="str">
        <f t="shared" si="1208"/>
        <v>MADDEN, MIKE</v>
      </c>
      <c r="X12883" t="s">
        <v>20343</v>
      </c>
      <c r="Y12883">
        <v>200</v>
      </c>
      <c r="Z12883">
        <v>200</v>
      </c>
      <c r="AA12883">
        <v>1</v>
      </c>
      <c r="AB12883">
        <v>3806</v>
      </c>
      <c r="AC12883">
        <v>1</v>
      </c>
      <c r="AH12883">
        <f t="shared" si="1209"/>
        <v>3806</v>
      </c>
      <c r="AI12883">
        <f t="shared" si="1210"/>
        <v>0</v>
      </c>
      <c r="AJ12883">
        <f t="shared" si="1211"/>
        <v>3806</v>
      </c>
      <c r="AK12883">
        <f t="shared" si="1212"/>
        <v>0</v>
      </c>
      <c r="AT12883">
        <v>0</v>
      </c>
      <c r="AU12883">
        <v>0</v>
      </c>
      <c r="AW12883" t="s">
        <v>8641</v>
      </c>
      <c r="AX12883" t="s">
        <v>657</v>
      </c>
    </row>
    <row r="12884" spans="1:60">
      <c r="A12884">
        <v>321377</v>
      </c>
      <c r="B12884">
        <v>50</v>
      </c>
      <c r="C12884" t="s">
        <v>20243</v>
      </c>
      <c r="D12884">
        <v>56</v>
      </c>
      <c r="E12884">
        <v>68</v>
      </c>
      <c r="F12884">
        <v>2012</v>
      </c>
      <c r="G12884">
        <v>11</v>
      </c>
      <c r="H12884">
        <v>9</v>
      </c>
      <c r="J12884">
        <v>41</v>
      </c>
      <c r="P12884" t="str">
        <f t="shared" si="1207"/>
        <v>41</v>
      </c>
      <c r="Q12884">
        <v>1</v>
      </c>
      <c r="R12884">
        <v>1</v>
      </c>
      <c r="S12884">
        <v>2</v>
      </c>
      <c r="U12884" t="s">
        <v>44</v>
      </c>
      <c r="V12884">
        <v>1</v>
      </c>
      <c r="W12884" t="str">
        <f t="shared" si="1208"/>
        <v>ESQUIBEL, KEN</v>
      </c>
      <c r="X12884" t="s">
        <v>20289</v>
      </c>
      <c r="Y12884">
        <v>100</v>
      </c>
      <c r="Z12884">
        <v>100</v>
      </c>
      <c r="AA12884">
        <v>1</v>
      </c>
      <c r="AB12884">
        <v>2164</v>
      </c>
      <c r="AC12884">
        <v>1</v>
      </c>
      <c r="AH12884">
        <f t="shared" si="1209"/>
        <v>3776</v>
      </c>
      <c r="AI12884">
        <f t="shared" si="1210"/>
        <v>2164</v>
      </c>
      <c r="AJ12884">
        <f t="shared" si="1211"/>
        <v>1612</v>
      </c>
      <c r="AK12884">
        <f t="shared" si="1212"/>
        <v>0</v>
      </c>
      <c r="AT12884">
        <v>0</v>
      </c>
      <c r="AU12884">
        <v>0</v>
      </c>
      <c r="AW12884" t="s">
        <v>20288</v>
      </c>
      <c r="AX12884" t="s">
        <v>808</v>
      </c>
      <c r="AY12884" t="s">
        <v>64</v>
      </c>
    </row>
    <row r="12885" spans="1:60">
      <c r="A12885">
        <v>321376</v>
      </c>
      <c r="B12885">
        <v>50</v>
      </c>
      <c r="C12885" t="s">
        <v>20243</v>
      </c>
      <c r="D12885">
        <v>56</v>
      </c>
      <c r="E12885">
        <v>68</v>
      </c>
      <c r="F12885">
        <v>2012</v>
      </c>
      <c r="G12885">
        <v>11</v>
      </c>
      <c r="H12885">
        <v>9</v>
      </c>
      <c r="J12885">
        <v>41</v>
      </c>
      <c r="P12885" t="str">
        <f t="shared" si="1207"/>
        <v>41</v>
      </c>
      <c r="Q12885">
        <v>1</v>
      </c>
      <c r="R12885">
        <v>1</v>
      </c>
      <c r="S12885">
        <v>2</v>
      </c>
      <c r="U12885" t="s">
        <v>44</v>
      </c>
      <c r="V12885">
        <v>1</v>
      </c>
      <c r="W12885" t="str">
        <f t="shared" si="1208"/>
        <v>ROOFE, DONNA K.</v>
      </c>
      <c r="X12885" t="s">
        <v>20367</v>
      </c>
      <c r="Y12885">
        <v>200</v>
      </c>
      <c r="Z12885">
        <v>200</v>
      </c>
      <c r="AA12885">
        <v>0</v>
      </c>
      <c r="AB12885">
        <v>1612</v>
      </c>
      <c r="AC12885">
        <v>0</v>
      </c>
      <c r="AH12885">
        <f t="shared" si="1209"/>
        <v>3776</v>
      </c>
      <c r="AI12885">
        <f t="shared" si="1210"/>
        <v>2164</v>
      </c>
      <c r="AJ12885">
        <f t="shared" si="1211"/>
        <v>1612</v>
      </c>
      <c r="AK12885">
        <f t="shared" si="1212"/>
        <v>0</v>
      </c>
      <c r="AT12885">
        <v>0</v>
      </c>
      <c r="AU12885">
        <v>0</v>
      </c>
      <c r="AW12885" t="s">
        <v>20368</v>
      </c>
      <c r="AX12885" t="s">
        <v>1518</v>
      </c>
      <c r="AY12885" t="s">
        <v>56</v>
      </c>
    </row>
    <row r="12886" spans="1:60">
      <c r="A12886">
        <v>321378</v>
      </c>
      <c r="B12886">
        <v>50</v>
      </c>
      <c r="C12886" t="s">
        <v>20243</v>
      </c>
      <c r="D12886">
        <v>56</v>
      </c>
      <c r="E12886">
        <v>68</v>
      </c>
      <c r="F12886">
        <v>2012</v>
      </c>
      <c r="G12886">
        <v>11</v>
      </c>
      <c r="H12886">
        <v>9</v>
      </c>
      <c r="J12886">
        <v>42</v>
      </c>
      <c r="P12886" t="str">
        <f t="shared" si="1207"/>
        <v>42</v>
      </c>
      <c r="Q12886">
        <v>1</v>
      </c>
      <c r="R12886">
        <v>1</v>
      </c>
      <c r="S12886">
        <v>2</v>
      </c>
      <c r="U12886" t="s">
        <v>44</v>
      </c>
      <c r="V12886">
        <v>1</v>
      </c>
      <c r="W12886" t="str">
        <f t="shared" si="1208"/>
        <v>DATUS, GARY L.</v>
      </c>
      <c r="X12886" t="s">
        <v>20276</v>
      </c>
      <c r="Y12886">
        <v>100</v>
      </c>
      <c r="Z12886">
        <v>100</v>
      </c>
      <c r="AA12886">
        <v>0</v>
      </c>
      <c r="AB12886">
        <v>1101</v>
      </c>
      <c r="AC12886">
        <v>0</v>
      </c>
      <c r="AH12886">
        <f t="shared" si="1209"/>
        <v>3934</v>
      </c>
      <c r="AI12886">
        <f t="shared" si="1210"/>
        <v>1101</v>
      </c>
      <c r="AJ12886">
        <f t="shared" si="1211"/>
        <v>2833</v>
      </c>
      <c r="AK12886">
        <f t="shared" si="1212"/>
        <v>0</v>
      </c>
      <c r="AT12886">
        <v>0</v>
      </c>
      <c r="AU12886">
        <v>0</v>
      </c>
      <c r="AW12886" t="s">
        <v>20277</v>
      </c>
      <c r="AX12886" t="s">
        <v>328</v>
      </c>
      <c r="AY12886" t="s">
        <v>151</v>
      </c>
    </row>
    <row r="12887" spans="1:60">
      <c r="A12887">
        <v>321379</v>
      </c>
      <c r="B12887">
        <v>50</v>
      </c>
      <c r="C12887" t="s">
        <v>20243</v>
      </c>
      <c r="D12887">
        <v>56</v>
      </c>
      <c r="E12887">
        <v>68</v>
      </c>
      <c r="F12887">
        <v>2012</v>
      </c>
      <c r="G12887">
        <v>11</v>
      </c>
      <c r="H12887">
        <v>9</v>
      </c>
      <c r="J12887">
        <v>42</v>
      </c>
      <c r="P12887" t="str">
        <f t="shared" si="1207"/>
        <v>42</v>
      </c>
      <c r="Q12887">
        <v>1</v>
      </c>
      <c r="R12887">
        <v>1</v>
      </c>
      <c r="S12887">
        <v>2</v>
      </c>
      <c r="U12887" t="s">
        <v>44</v>
      </c>
      <c r="V12887">
        <v>1</v>
      </c>
      <c r="W12887" t="str">
        <f t="shared" si="1208"/>
        <v>HUTCHINGS, LYNN</v>
      </c>
      <c r="X12887" t="s">
        <v>20316</v>
      </c>
      <c r="Y12887">
        <v>200</v>
      </c>
      <c r="Z12887">
        <v>200</v>
      </c>
      <c r="AA12887">
        <v>0</v>
      </c>
      <c r="AB12887">
        <v>2833</v>
      </c>
      <c r="AC12887">
        <v>1</v>
      </c>
      <c r="AH12887">
        <f t="shared" si="1209"/>
        <v>3934</v>
      </c>
      <c r="AI12887">
        <f t="shared" si="1210"/>
        <v>1101</v>
      </c>
      <c r="AJ12887">
        <f t="shared" si="1211"/>
        <v>2833</v>
      </c>
      <c r="AK12887">
        <f t="shared" si="1212"/>
        <v>0</v>
      </c>
      <c r="AT12887">
        <v>0</v>
      </c>
      <c r="AU12887">
        <v>0</v>
      </c>
      <c r="AW12887" t="s">
        <v>18246</v>
      </c>
      <c r="AX12887" t="s">
        <v>144</v>
      </c>
    </row>
    <row r="12888" spans="1:60">
      <c r="A12888">
        <v>321380</v>
      </c>
      <c r="B12888">
        <v>50</v>
      </c>
      <c r="C12888" t="s">
        <v>20243</v>
      </c>
      <c r="D12888">
        <v>56</v>
      </c>
      <c r="E12888">
        <v>68</v>
      </c>
      <c r="F12888">
        <v>2012</v>
      </c>
      <c r="G12888">
        <v>11</v>
      </c>
      <c r="H12888">
        <v>9</v>
      </c>
      <c r="J12888">
        <v>43</v>
      </c>
      <c r="P12888" t="str">
        <f t="shared" si="1207"/>
        <v>43</v>
      </c>
      <c r="Q12888">
        <v>1</v>
      </c>
      <c r="R12888">
        <v>1</v>
      </c>
      <c r="S12888">
        <v>2</v>
      </c>
      <c r="U12888" t="s">
        <v>44</v>
      </c>
      <c r="V12888">
        <v>1</v>
      </c>
      <c r="W12888" t="str">
        <f t="shared" si="1208"/>
        <v>ZWONITZER, DAN</v>
      </c>
      <c r="X12888" t="s">
        <v>20399</v>
      </c>
      <c r="Y12888">
        <v>200</v>
      </c>
      <c r="Z12888">
        <v>200</v>
      </c>
      <c r="AA12888">
        <v>1</v>
      </c>
      <c r="AB12888">
        <v>2490</v>
      </c>
      <c r="AC12888">
        <v>1</v>
      </c>
      <c r="AH12888">
        <f t="shared" si="1209"/>
        <v>2490</v>
      </c>
      <c r="AI12888">
        <f t="shared" si="1210"/>
        <v>0</v>
      </c>
      <c r="AJ12888">
        <f t="shared" si="1211"/>
        <v>2490</v>
      </c>
      <c r="AK12888">
        <f t="shared" si="1212"/>
        <v>0</v>
      </c>
      <c r="AT12888">
        <v>0</v>
      </c>
      <c r="AU12888">
        <v>0</v>
      </c>
      <c r="AW12888" t="s">
        <v>20400</v>
      </c>
      <c r="AX12888" t="s">
        <v>309</v>
      </c>
    </row>
    <row r="12889" spans="1:60">
      <c r="A12889">
        <v>321382</v>
      </c>
      <c r="B12889">
        <v>50</v>
      </c>
      <c r="C12889" t="s">
        <v>20243</v>
      </c>
      <c r="D12889">
        <v>56</v>
      </c>
      <c r="E12889">
        <v>68</v>
      </c>
      <c r="F12889">
        <v>2012</v>
      </c>
      <c r="G12889">
        <v>11</v>
      </c>
      <c r="H12889">
        <v>9</v>
      </c>
      <c r="J12889">
        <v>44</v>
      </c>
      <c r="P12889" t="str">
        <f t="shared" si="1207"/>
        <v>44</v>
      </c>
      <c r="Q12889">
        <v>1</v>
      </c>
      <c r="R12889">
        <v>1</v>
      </c>
      <c r="S12889">
        <v>2</v>
      </c>
      <c r="U12889" t="s">
        <v>44</v>
      </c>
      <c r="V12889">
        <v>1</v>
      </c>
      <c r="W12889" t="str">
        <f t="shared" si="1208"/>
        <v>BYRD, JAMES W.</v>
      </c>
      <c r="X12889" t="s">
        <v>20265</v>
      </c>
      <c r="Y12889">
        <v>100</v>
      </c>
      <c r="Z12889">
        <v>100</v>
      </c>
      <c r="AA12889">
        <v>1</v>
      </c>
      <c r="AB12889">
        <v>1486</v>
      </c>
      <c r="AC12889">
        <v>1</v>
      </c>
      <c r="AH12889">
        <f t="shared" si="1209"/>
        <v>2540</v>
      </c>
      <c r="AI12889">
        <f t="shared" si="1210"/>
        <v>1486</v>
      </c>
      <c r="AJ12889">
        <f t="shared" si="1211"/>
        <v>1054</v>
      </c>
      <c r="AK12889">
        <f t="shared" si="1212"/>
        <v>0</v>
      </c>
      <c r="AT12889">
        <v>0</v>
      </c>
      <c r="AU12889">
        <v>0</v>
      </c>
      <c r="AW12889" t="s">
        <v>7221</v>
      </c>
      <c r="AX12889" t="s">
        <v>1090</v>
      </c>
      <c r="AY12889" t="s">
        <v>130</v>
      </c>
    </row>
    <row r="12890" spans="1:60">
      <c r="A12890">
        <v>321381</v>
      </c>
      <c r="B12890">
        <v>50</v>
      </c>
      <c r="C12890" t="s">
        <v>20243</v>
      </c>
      <c r="D12890">
        <v>56</v>
      </c>
      <c r="E12890">
        <v>68</v>
      </c>
      <c r="F12890">
        <v>2012</v>
      </c>
      <c r="G12890">
        <v>11</v>
      </c>
      <c r="H12890">
        <v>9</v>
      </c>
      <c r="J12890">
        <v>44</v>
      </c>
      <c r="P12890" t="str">
        <f t="shared" si="1207"/>
        <v>44</v>
      </c>
      <c r="Q12890">
        <v>1</v>
      </c>
      <c r="R12890">
        <v>1</v>
      </c>
      <c r="S12890">
        <v>2</v>
      </c>
      <c r="U12890" t="s">
        <v>44</v>
      </c>
      <c r="V12890">
        <v>1</v>
      </c>
      <c r="W12890" t="str">
        <f t="shared" si="1208"/>
        <v>ZACHARY, TOM</v>
      </c>
      <c r="X12890" t="s">
        <v>20396</v>
      </c>
      <c r="Y12890">
        <v>200</v>
      </c>
      <c r="Z12890">
        <v>200</v>
      </c>
      <c r="AA12890">
        <v>0</v>
      </c>
      <c r="AB12890">
        <v>1054</v>
      </c>
      <c r="AC12890">
        <v>0</v>
      </c>
      <c r="AH12890">
        <f t="shared" si="1209"/>
        <v>2540</v>
      </c>
      <c r="AI12890">
        <f t="shared" si="1210"/>
        <v>1486</v>
      </c>
      <c r="AJ12890">
        <f t="shared" si="1211"/>
        <v>1054</v>
      </c>
      <c r="AK12890">
        <f t="shared" si="1212"/>
        <v>0</v>
      </c>
      <c r="AT12890">
        <v>0</v>
      </c>
      <c r="AU12890">
        <v>0</v>
      </c>
      <c r="AW12890" t="s">
        <v>6610</v>
      </c>
      <c r="AX12890" t="s">
        <v>426</v>
      </c>
    </row>
    <row r="12891" spans="1:60">
      <c r="A12891">
        <v>321384</v>
      </c>
      <c r="B12891">
        <v>50</v>
      </c>
      <c r="C12891" t="s">
        <v>20243</v>
      </c>
      <c r="D12891">
        <v>56</v>
      </c>
      <c r="E12891">
        <v>68</v>
      </c>
      <c r="F12891">
        <v>2012</v>
      </c>
      <c r="G12891">
        <v>11</v>
      </c>
      <c r="H12891">
        <v>9</v>
      </c>
      <c r="J12891">
        <v>45</v>
      </c>
      <c r="P12891" t="str">
        <f t="shared" si="1207"/>
        <v>45</v>
      </c>
      <c r="Q12891">
        <v>1</v>
      </c>
      <c r="R12891">
        <v>1</v>
      </c>
      <c r="S12891">
        <v>2</v>
      </c>
      <c r="U12891" t="s">
        <v>44</v>
      </c>
      <c r="V12891">
        <v>1</v>
      </c>
      <c r="W12891" t="str">
        <f t="shared" si="1208"/>
        <v>GREENE, MATT</v>
      </c>
      <c r="X12891" t="s">
        <v>20305</v>
      </c>
      <c r="Y12891">
        <v>200</v>
      </c>
      <c r="Z12891">
        <v>200</v>
      </c>
      <c r="AA12891">
        <v>1</v>
      </c>
      <c r="AB12891">
        <v>1781</v>
      </c>
      <c r="AC12891">
        <v>1</v>
      </c>
      <c r="AH12891">
        <f t="shared" si="1209"/>
        <v>3487</v>
      </c>
      <c r="AI12891">
        <f t="shared" si="1210"/>
        <v>1706</v>
      </c>
      <c r="AJ12891">
        <f t="shared" si="1211"/>
        <v>1781</v>
      </c>
      <c r="AK12891">
        <f t="shared" si="1212"/>
        <v>0</v>
      </c>
      <c r="AT12891">
        <v>0</v>
      </c>
      <c r="AU12891">
        <v>0</v>
      </c>
      <c r="AW12891" t="s">
        <v>2500</v>
      </c>
      <c r="AX12891" t="s">
        <v>279</v>
      </c>
    </row>
    <row r="12892" spans="1:60">
      <c r="A12892">
        <v>321383</v>
      </c>
      <c r="B12892">
        <v>50</v>
      </c>
      <c r="C12892" t="s">
        <v>20243</v>
      </c>
      <c r="D12892">
        <v>56</v>
      </c>
      <c r="E12892">
        <v>68</v>
      </c>
      <c r="F12892">
        <v>2012</v>
      </c>
      <c r="G12892">
        <v>11</v>
      </c>
      <c r="H12892">
        <v>9</v>
      </c>
      <c r="J12892">
        <v>45</v>
      </c>
      <c r="P12892" t="str">
        <f t="shared" si="1207"/>
        <v>45</v>
      </c>
      <c r="Q12892">
        <v>1</v>
      </c>
      <c r="R12892">
        <v>1</v>
      </c>
      <c r="S12892">
        <v>2</v>
      </c>
      <c r="U12892" t="s">
        <v>44</v>
      </c>
      <c r="V12892">
        <v>1</v>
      </c>
      <c r="W12892" t="str">
        <f t="shared" si="1208"/>
        <v>MENDOZA, TONY</v>
      </c>
      <c r="X12892" t="s">
        <v>20346</v>
      </c>
      <c r="Y12892">
        <v>100</v>
      </c>
      <c r="Z12892">
        <v>100</v>
      </c>
      <c r="AA12892">
        <v>0</v>
      </c>
      <c r="AB12892">
        <v>1706</v>
      </c>
      <c r="AC12892">
        <v>0</v>
      </c>
      <c r="AH12892">
        <f t="shared" si="1209"/>
        <v>3487</v>
      </c>
      <c r="AI12892">
        <f t="shared" si="1210"/>
        <v>1706</v>
      </c>
      <c r="AJ12892">
        <f t="shared" si="1211"/>
        <v>1781</v>
      </c>
      <c r="AK12892">
        <f t="shared" si="1212"/>
        <v>0</v>
      </c>
      <c r="AT12892">
        <v>0</v>
      </c>
      <c r="AU12892">
        <v>0</v>
      </c>
      <c r="AW12892" t="s">
        <v>11490</v>
      </c>
      <c r="AX12892" t="s">
        <v>1271</v>
      </c>
    </row>
    <row r="12893" spans="1:60">
      <c r="A12893">
        <v>321386</v>
      </c>
      <c r="B12893">
        <v>50</v>
      </c>
      <c r="C12893" t="s">
        <v>20243</v>
      </c>
      <c r="D12893">
        <v>56</v>
      </c>
      <c r="E12893">
        <v>68</v>
      </c>
      <c r="F12893">
        <v>2012</v>
      </c>
      <c r="G12893">
        <v>11</v>
      </c>
      <c r="H12893">
        <v>9</v>
      </c>
      <c r="J12893">
        <v>46</v>
      </c>
      <c r="P12893" t="str">
        <f t="shared" si="1207"/>
        <v>46</v>
      </c>
      <c r="Q12893">
        <v>1</v>
      </c>
      <c r="R12893">
        <v>1</v>
      </c>
      <c r="S12893">
        <v>2</v>
      </c>
      <c r="U12893" t="s">
        <v>44</v>
      </c>
      <c r="V12893">
        <v>1</v>
      </c>
      <c r="W12893" t="str">
        <f t="shared" si="1208"/>
        <v>MONIZ, GLENN</v>
      </c>
      <c r="X12893" t="s">
        <v>20348</v>
      </c>
      <c r="Y12893">
        <v>200</v>
      </c>
      <c r="Z12893">
        <v>200</v>
      </c>
      <c r="AA12893">
        <v>1</v>
      </c>
      <c r="AB12893">
        <v>2743</v>
      </c>
      <c r="AC12893">
        <v>1</v>
      </c>
      <c r="AH12893">
        <f t="shared" si="1209"/>
        <v>4629</v>
      </c>
      <c r="AI12893">
        <f t="shared" si="1210"/>
        <v>1886</v>
      </c>
      <c r="AJ12893">
        <f t="shared" si="1211"/>
        <v>2743</v>
      </c>
      <c r="AK12893">
        <f t="shared" si="1212"/>
        <v>0</v>
      </c>
      <c r="AT12893">
        <v>0</v>
      </c>
      <c r="AU12893">
        <v>0</v>
      </c>
      <c r="AW12893" t="s">
        <v>16656</v>
      </c>
      <c r="AX12893" t="s">
        <v>3949</v>
      </c>
    </row>
    <row r="12894" spans="1:60">
      <c r="A12894">
        <v>321385</v>
      </c>
      <c r="B12894">
        <v>50</v>
      </c>
      <c r="C12894" t="s">
        <v>20243</v>
      </c>
      <c r="D12894">
        <v>56</v>
      </c>
      <c r="E12894">
        <v>68</v>
      </c>
      <c r="F12894">
        <v>2012</v>
      </c>
      <c r="G12894">
        <v>11</v>
      </c>
      <c r="H12894">
        <v>9</v>
      </c>
      <c r="J12894">
        <v>46</v>
      </c>
      <c r="P12894" t="str">
        <f t="shared" si="1207"/>
        <v>46</v>
      </c>
      <c r="Q12894">
        <v>1</v>
      </c>
      <c r="R12894">
        <v>1</v>
      </c>
      <c r="S12894">
        <v>2</v>
      </c>
      <c r="U12894" t="s">
        <v>44</v>
      </c>
      <c r="V12894">
        <v>1</v>
      </c>
      <c r="W12894" t="str">
        <f t="shared" si="1208"/>
        <v>PENNOTOOLE, KENNEDY</v>
      </c>
      <c r="X12894" t="s">
        <v>20359</v>
      </c>
      <c r="Y12894">
        <v>100</v>
      </c>
      <c r="Z12894">
        <v>100</v>
      </c>
      <c r="AA12894">
        <v>0</v>
      </c>
      <c r="AB12894">
        <v>1886</v>
      </c>
      <c r="AC12894">
        <v>0</v>
      </c>
      <c r="AH12894">
        <f t="shared" si="1209"/>
        <v>4629</v>
      </c>
      <c r="AI12894">
        <f t="shared" si="1210"/>
        <v>1886</v>
      </c>
      <c r="AJ12894">
        <f t="shared" si="1211"/>
        <v>2743</v>
      </c>
      <c r="AK12894">
        <f t="shared" si="1212"/>
        <v>0</v>
      </c>
      <c r="AT12894">
        <v>0</v>
      </c>
      <c r="AU12894">
        <v>0</v>
      </c>
      <c r="AW12894" t="s">
        <v>20360</v>
      </c>
      <c r="AX12894" t="s">
        <v>8601</v>
      </c>
      <c r="BG12894" t="s">
        <v>3555</v>
      </c>
      <c r="BH12894">
        <v>1</v>
      </c>
    </row>
    <row r="12895" spans="1:60">
      <c r="A12895">
        <v>321387</v>
      </c>
      <c r="B12895">
        <v>50</v>
      </c>
      <c r="C12895" t="s">
        <v>20243</v>
      </c>
      <c r="D12895">
        <v>56</v>
      </c>
      <c r="E12895">
        <v>68</v>
      </c>
      <c r="F12895">
        <v>2012</v>
      </c>
      <c r="G12895">
        <v>11</v>
      </c>
      <c r="H12895">
        <v>9</v>
      </c>
      <c r="J12895">
        <v>47</v>
      </c>
      <c r="P12895" t="str">
        <f t="shared" si="1207"/>
        <v>47</v>
      </c>
      <c r="Q12895">
        <v>1</v>
      </c>
      <c r="R12895">
        <v>1</v>
      </c>
      <c r="S12895">
        <v>2</v>
      </c>
      <c r="U12895" t="s">
        <v>44</v>
      </c>
      <c r="V12895">
        <v>1</v>
      </c>
      <c r="W12895" t="str">
        <f t="shared" si="1208"/>
        <v>HENDRICKS, MICHAEL</v>
      </c>
      <c r="X12895" t="s">
        <v>20312</v>
      </c>
      <c r="Y12895">
        <v>1735</v>
      </c>
      <c r="Z12895">
        <v>400</v>
      </c>
      <c r="AA12895">
        <v>0</v>
      </c>
      <c r="AB12895">
        <v>747</v>
      </c>
      <c r="AC12895">
        <v>0</v>
      </c>
      <c r="AH12895">
        <f t="shared" si="1209"/>
        <v>3766</v>
      </c>
      <c r="AI12895">
        <f t="shared" si="1210"/>
        <v>0</v>
      </c>
      <c r="AJ12895">
        <f t="shared" si="1211"/>
        <v>3019</v>
      </c>
      <c r="AK12895">
        <f t="shared" si="1212"/>
        <v>747</v>
      </c>
      <c r="AT12895">
        <v>0</v>
      </c>
      <c r="AU12895">
        <v>0</v>
      </c>
      <c r="AW12895" t="s">
        <v>10200</v>
      </c>
      <c r="AX12895" t="s">
        <v>657</v>
      </c>
    </row>
    <row r="12896" spans="1:60">
      <c r="A12896">
        <v>321388</v>
      </c>
      <c r="B12896">
        <v>50</v>
      </c>
      <c r="C12896" t="s">
        <v>20243</v>
      </c>
      <c r="D12896">
        <v>56</v>
      </c>
      <c r="E12896">
        <v>68</v>
      </c>
      <c r="F12896">
        <v>2012</v>
      </c>
      <c r="G12896">
        <v>11</v>
      </c>
      <c r="H12896">
        <v>9</v>
      </c>
      <c r="J12896">
        <v>47</v>
      </c>
      <c r="P12896" t="str">
        <f t="shared" si="1207"/>
        <v>47</v>
      </c>
      <c r="Q12896">
        <v>1</v>
      </c>
      <c r="R12896">
        <v>1</v>
      </c>
      <c r="S12896">
        <v>2</v>
      </c>
      <c r="U12896" t="s">
        <v>44</v>
      </c>
      <c r="V12896">
        <v>1</v>
      </c>
      <c r="W12896" t="str">
        <f t="shared" si="1208"/>
        <v>PAXTON, JERRY</v>
      </c>
      <c r="X12896" t="s">
        <v>20358</v>
      </c>
      <c r="Y12896">
        <v>200</v>
      </c>
      <c r="Z12896">
        <v>200</v>
      </c>
      <c r="AA12896">
        <v>0</v>
      </c>
      <c r="AB12896">
        <v>3019</v>
      </c>
      <c r="AC12896">
        <v>1</v>
      </c>
      <c r="AH12896">
        <f t="shared" si="1209"/>
        <v>3766</v>
      </c>
      <c r="AI12896">
        <f t="shared" si="1210"/>
        <v>0</v>
      </c>
      <c r="AJ12896">
        <f t="shared" si="1211"/>
        <v>3019</v>
      </c>
      <c r="AK12896">
        <f t="shared" si="1212"/>
        <v>747</v>
      </c>
      <c r="AT12896">
        <v>0</v>
      </c>
      <c r="AU12896">
        <v>0</v>
      </c>
      <c r="AW12896" t="s">
        <v>1120</v>
      </c>
      <c r="AX12896" t="s">
        <v>583</v>
      </c>
    </row>
    <row r="12897" spans="1:51">
      <c r="A12897">
        <v>321390</v>
      </c>
      <c r="B12897">
        <v>50</v>
      </c>
      <c r="C12897" t="s">
        <v>20243</v>
      </c>
      <c r="D12897">
        <v>56</v>
      </c>
      <c r="E12897">
        <v>68</v>
      </c>
      <c r="F12897">
        <v>2012</v>
      </c>
      <c r="G12897">
        <v>11</v>
      </c>
      <c r="H12897">
        <v>9</v>
      </c>
      <c r="J12897">
        <v>48</v>
      </c>
      <c r="P12897" t="str">
        <f t="shared" si="1207"/>
        <v>48</v>
      </c>
      <c r="Q12897">
        <v>1</v>
      </c>
      <c r="R12897">
        <v>1</v>
      </c>
      <c r="S12897">
        <v>2</v>
      </c>
      <c r="U12897" t="s">
        <v>44</v>
      </c>
      <c r="V12897">
        <v>1</v>
      </c>
      <c r="W12897" t="str">
        <f t="shared" si="1208"/>
        <v>BAKER, MARK</v>
      </c>
      <c r="X12897" t="s">
        <v>10029</v>
      </c>
      <c r="Y12897">
        <v>200</v>
      </c>
      <c r="Z12897">
        <v>200</v>
      </c>
      <c r="AA12897">
        <v>0</v>
      </c>
      <c r="AB12897">
        <v>1723</v>
      </c>
      <c r="AC12897">
        <v>1</v>
      </c>
      <c r="AH12897">
        <f t="shared" si="1209"/>
        <v>3336</v>
      </c>
      <c r="AI12897">
        <f t="shared" si="1210"/>
        <v>1613</v>
      </c>
      <c r="AJ12897">
        <f t="shared" si="1211"/>
        <v>1723</v>
      </c>
      <c r="AK12897">
        <f t="shared" si="1212"/>
        <v>0</v>
      </c>
      <c r="AT12897">
        <v>0</v>
      </c>
      <c r="AU12897">
        <v>0</v>
      </c>
      <c r="AW12897" t="s">
        <v>3219</v>
      </c>
      <c r="AX12897" t="s">
        <v>276</v>
      </c>
    </row>
    <row r="12898" spans="1:51">
      <c r="A12898">
        <v>321389</v>
      </c>
      <c r="B12898">
        <v>50</v>
      </c>
      <c r="C12898" t="s">
        <v>20243</v>
      </c>
      <c r="D12898">
        <v>56</v>
      </c>
      <c r="E12898">
        <v>68</v>
      </c>
      <c r="F12898">
        <v>2012</v>
      </c>
      <c r="G12898">
        <v>11</v>
      </c>
      <c r="H12898">
        <v>9</v>
      </c>
      <c r="J12898">
        <v>48</v>
      </c>
      <c r="P12898" t="str">
        <f t="shared" si="1207"/>
        <v>48</v>
      </c>
      <c r="Q12898">
        <v>1</v>
      </c>
      <c r="R12898">
        <v>1</v>
      </c>
      <c r="S12898">
        <v>2</v>
      </c>
      <c r="U12898" t="s">
        <v>44</v>
      </c>
      <c r="V12898">
        <v>1</v>
      </c>
      <c r="W12898" t="str">
        <f t="shared" si="1208"/>
        <v>BARBUTO, JOSEPH M.</v>
      </c>
      <c r="X12898" t="s">
        <v>20251</v>
      </c>
      <c r="Y12898">
        <v>100</v>
      </c>
      <c r="Z12898">
        <v>100</v>
      </c>
      <c r="AA12898">
        <v>1</v>
      </c>
      <c r="AB12898">
        <v>1613</v>
      </c>
      <c r="AC12898">
        <v>0</v>
      </c>
      <c r="AH12898">
        <f t="shared" si="1209"/>
        <v>3336</v>
      </c>
      <c r="AI12898">
        <f t="shared" si="1210"/>
        <v>1613</v>
      </c>
      <c r="AJ12898">
        <f t="shared" si="1211"/>
        <v>1723</v>
      </c>
      <c r="AK12898">
        <f t="shared" si="1212"/>
        <v>0</v>
      </c>
      <c r="AT12898">
        <v>0</v>
      </c>
      <c r="AU12898">
        <v>0</v>
      </c>
      <c r="AW12898" t="s">
        <v>20252</v>
      </c>
      <c r="AX12898" t="s">
        <v>548</v>
      </c>
      <c r="AY12898" t="s">
        <v>63</v>
      </c>
    </row>
    <row r="12899" spans="1:51">
      <c r="A12899">
        <v>321391</v>
      </c>
      <c r="B12899">
        <v>50</v>
      </c>
      <c r="C12899" t="s">
        <v>20243</v>
      </c>
      <c r="D12899">
        <v>56</v>
      </c>
      <c r="E12899">
        <v>68</v>
      </c>
      <c r="F12899">
        <v>2012</v>
      </c>
      <c r="G12899">
        <v>11</v>
      </c>
      <c r="H12899">
        <v>9</v>
      </c>
      <c r="J12899">
        <v>49</v>
      </c>
      <c r="P12899" t="str">
        <f t="shared" si="1207"/>
        <v>49</v>
      </c>
      <c r="Q12899">
        <v>1</v>
      </c>
      <c r="R12899">
        <v>1</v>
      </c>
      <c r="S12899">
        <v>2</v>
      </c>
      <c r="U12899" t="s">
        <v>44</v>
      </c>
      <c r="V12899">
        <v>1</v>
      </c>
      <c r="W12899" t="str">
        <f t="shared" si="1208"/>
        <v>PIIPARINEN, GARRY C.</v>
      </c>
      <c r="X12899" t="s">
        <v>20364</v>
      </c>
      <c r="Y12899">
        <v>200</v>
      </c>
      <c r="Z12899">
        <v>200</v>
      </c>
      <c r="AA12899">
        <v>0</v>
      </c>
      <c r="AB12899">
        <v>2881</v>
      </c>
      <c r="AC12899">
        <v>1</v>
      </c>
      <c r="AH12899">
        <f t="shared" si="1209"/>
        <v>2881</v>
      </c>
      <c r="AI12899">
        <f t="shared" si="1210"/>
        <v>0</v>
      </c>
      <c r="AJ12899">
        <f t="shared" si="1211"/>
        <v>2881</v>
      </c>
      <c r="AK12899">
        <f t="shared" si="1212"/>
        <v>0</v>
      </c>
      <c r="AT12899">
        <v>0</v>
      </c>
      <c r="AU12899">
        <v>0</v>
      </c>
      <c r="AW12899" t="s">
        <v>20365</v>
      </c>
      <c r="AX12899" t="s">
        <v>8540</v>
      </c>
      <c r="AY12899" t="s">
        <v>52</v>
      </c>
    </row>
    <row r="12900" spans="1:51">
      <c r="A12900">
        <v>321392</v>
      </c>
      <c r="B12900">
        <v>50</v>
      </c>
      <c r="C12900" t="s">
        <v>20243</v>
      </c>
      <c r="D12900">
        <v>56</v>
      </c>
      <c r="E12900">
        <v>68</v>
      </c>
      <c r="F12900">
        <v>2012</v>
      </c>
      <c r="G12900">
        <v>11</v>
      </c>
      <c r="H12900">
        <v>9</v>
      </c>
      <c r="J12900">
        <v>50</v>
      </c>
      <c r="P12900" t="str">
        <f t="shared" si="1207"/>
        <v>50</v>
      </c>
      <c r="Q12900">
        <v>1</v>
      </c>
      <c r="R12900">
        <v>1</v>
      </c>
      <c r="S12900">
        <v>2</v>
      </c>
      <c r="U12900" t="s">
        <v>44</v>
      </c>
      <c r="V12900">
        <v>1</v>
      </c>
      <c r="W12900" t="str">
        <f t="shared" si="1208"/>
        <v>NORTHRUP, DAVID</v>
      </c>
      <c r="X12900" t="s">
        <v>20353</v>
      </c>
      <c r="Y12900">
        <v>200</v>
      </c>
      <c r="Z12900">
        <v>200</v>
      </c>
      <c r="AA12900">
        <v>0</v>
      </c>
      <c r="AB12900">
        <v>4053</v>
      </c>
      <c r="AC12900">
        <v>1</v>
      </c>
      <c r="AH12900">
        <f t="shared" si="1209"/>
        <v>4053</v>
      </c>
      <c r="AI12900">
        <f t="shared" si="1210"/>
        <v>0</v>
      </c>
      <c r="AJ12900">
        <f t="shared" si="1211"/>
        <v>4053</v>
      </c>
      <c r="AK12900">
        <f t="shared" si="1212"/>
        <v>0</v>
      </c>
      <c r="AT12900">
        <v>0</v>
      </c>
      <c r="AU12900">
        <v>0</v>
      </c>
      <c r="AW12900" t="s">
        <v>20354</v>
      </c>
      <c r="AX12900" t="s">
        <v>160</v>
      </c>
    </row>
    <row r="12901" spans="1:51">
      <c r="A12901">
        <v>321393</v>
      </c>
      <c r="B12901">
        <v>50</v>
      </c>
      <c r="C12901" t="s">
        <v>20243</v>
      </c>
      <c r="D12901">
        <v>56</v>
      </c>
      <c r="E12901">
        <v>68</v>
      </c>
      <c r="F12901">
        <v>2012</v>
      </c>
      <c r="G12901">
        <v>11</v>
      </c>
      <c r="H12901">
        <v>9</v>
      </c>
      <c r="J12901">
        <v>51</v>
      </c>
      <c r="P12901" t="str">
        <f t="shared" si="1207"/>
        <v>51</v>
      </c>
      <c r="Q12901">
        <v>1</v>
      </c>
      <c r="R12901">
        <v>1</v>
      </c>
      <c r="S12901">
        <v>2</v>
      </c>
      <c r="U12901" t="s">
        <v>44</v>
      </c>
      <c r="V12901">
        <v>1</v>
      </c>
      <c r="W12901" t="str">
        <f t="shared" si="1208"/>
        <v>BERGER, ROSIE</v>
      </c>
      <c r="X12901" t="s">
        <v>20256</v>
      </c>
      <c r="Y12901">
        <v>200</v>
      </c>
      <c r="Z12901">
        <v>200</v>
      </c>
      <c r="AA12901">
        <v>1</v>
      </c>
      <c r="AB12901">
        <v>4768</v>
      </c>
      <c r="AC12901">
        <v>1</v>
      </c>
      <c r="AH12901">
        <f t="shared" si="1209"/>
        <v>4768</v>
      </c>
      <c r="AI12901">
        <f t="shared" si="1210"/>
        <v>0</v>
      </c>
      <c r="AJ12901">
        <f t="shared" si="1211"/>
        <v>4768</v>
      </c>
      <c r="AK12901">
        <f t="shared" si="1212"/>
        <v>0</v>
      </c>
      <c r="AT12901">
        <v>0</v>
      </c>
      <c r="AU12901">
        <v>0</v>
      </c>
      <c r="AW12901" t="s">
        <v>2272</v>
      </c>
      <c r="AX12901" t="s">
        <v>20257</v>
      </c>
    </row>
    <row r="12902" spans="1:51">
      <c r="A12902">
        <v>321394</v>
      </c>
      <c r="B12902">
        <v>50</v>
      </c>
      <c r="C12902" t="s">
        <v>20243</v>
      </c>
      <c r="D12902">
        <v>56</v>
      </c>
      <c r="E12902">
        <v>68</v>
      </c>
      <c r="F12902">
        <v>2012</v>
      </c>
      <c r="G12902">
        <v>11</v>
      </c>
      <c r="H12902">
        <v>9</v>
      </c>
      <c r="J12902">
        <v>52</v>
      </c>
      <c r="P12902" t="str">
        <f t="shared" si="1207"/>
        <v>52</v>
      </c>
      <c r="Q12902">
        <v>1</v>
      </c>
      <c r="R12902">
        <v>1</v>
      </c>
      <c r="S12902">
        <v>2</v>
      </c>
      <c r="U12902" t="s">
        <v>44</v>
      </c>
      <c r="V12902">
        <v>1</v>
      </c>
      <c r="W12902" t="str">
        <f t="shared" si="1208"/>
        <v>WALLIS, SUE</v>
      </c>
      <c r="X12902" t="s">
        <v>20388</v>
      </c>
      <c r="Y12902">
        <v>200</v>
      </c>
      <c r="Z12902">
        <v>200</v>
      </c>
      <c r="AA12902">
        <v>1</v>
      </c>
      <c r="AB12902">
        <v>2939</v>
      </c>
      <c r="AC12902">
        <v>1</v>
      </c>
      <c r="AH12902">
        <f t="shared" si="1209"/>
        <v>2939</v>
      </c>
      <c r="AI12902">
        <f t="shared" si="1210"/>
        <v>0</v>
      </c>
      <c r="AJ12902">
        <f t="shared" si="1211"/>
        <v>2939</v>
      </c>
      <c r="AK12902">
        <f t="shared" si="1212"/>
        <v>0</v>
      </c>
      <c r="AT12902">
        <v>0</v>
      </c>
      <c r="AU12902">
        <v>0</v>
      </c>
      <c r="AW12902" t="s">
        <v>20389</v>
      </c>
      <c r="AX12902" t="s">
        <v>1167</v>
      </c>
    </row>
    <row r="12903" spans="1:51">
      <c r="A12903">
        <v>321395</v>
      </c>
      <c r="B12903">
        <v>50</v>
      </c>
      <c r="C12903" t="s">
        <v>20243</v>
      </c>
      <c r="D12903">
        <v>56</v>
      </c>
      <c r="E12903">
        <v>68</v>
      </c>
      <c r="F12903">
        <v>2012</v>
      </c>
      <c r="G12903">
        <v>11</v>
      </c>
      <c r="H12903">
        <v>9</v>
      </c>
      <c r="J12903">
        <v>53</v>
      </c>
      <c r="P12903" t="str">
        <f t="shared" si="1207"/>
        <v>53</v>
      </c>
      <c r="Q12903">
        <v>1</v>
      </c>
      <c r="R12903">
        <v>1</v>
      </c>
      <c r="S12903">
        <v>2</v>
      </c>
      <c r="U12903" t="s">
        <v>44</v>
      </c>
      <c r="V12903">
        <v>1</v>
      </c>
      <c r="W12903" t="str">
        <f t="shared" si="1208"/>
        <v>BLIKRE, GREGG</v>
      </c>
      <c r="X12903" t="s">
        <v>20260</v>
      </c>
      <c r="Y12903">
        <v>200</v>
      </c>
      <c r="Z12903">
        <v>200</v>
      </c>
      <c r="AA12903">
        <v>1</v>
      </c>
      <c r="AB12903">
        <v>2703</v>
      </c>
      <c r="AC12903">
        <v>1</v>
      </c>
      <c r="AH12903">
        <f t="shared" si="1209"/>
        <v>2703</v>
      </c>
      <c r="AI12903">
        <f t="shared" si="1210"/>
        <v>0</v>
      </c>
      <c r="AJ12903">
        <f t="shared" si="1211"/>
        <v>2703</v>
      </c>
      <c r="AK12903">
        <f t="shared" si="1212"/>
        <v>0</v>
      </c>
      <c r="AT12903">
        <v>0</v>
      </c>
      <c r="AU12903">
        <v>0</v>
      </c>
      <c r="AW12903" t="s">
        <v>20261</v>
      </c>
      <c r="AX12903" t="s">
        <v>1396</v>
      </c>
    </row>
    <row r="12904" spans="1:51">
      <c r="A12904">
        <v>321396</v>
      </c>
      <c r="B12904">
        <v>50</v>
      </c>
      <c r="C12904" t="s">
        <v>20243</v>
      </c>
      <c r="D12904">
        <v>56</v>
      </c>
      <c r="E12904">
        <v>68</v>
      </c>
      <c r="F12904">
        <v>2012</v>
      </c>
      <c r="G12904">
        <v>11</v>
      </c>
      <c r="H12904">
        <v>9</v>
      </c>
      <c r="J12904">
        <v>54</v>
      </c>
      <c r="P12904" t="str">
        <f t="shared" si="1207"/>
        <v>54</v>
      </c>
      <c r="Q12904">
        <v>1</v>
      </c>
      <c r="R12904">
        <v>1</v>
      </c>
      <c r="S12904">
        <v>2</v>
      </c>
      <c r="U12904" t="s">
        <v>44</v>
      </c>
      <c r="V12904">
        <v>1</v>
      </c>
      <c r="W12904" t="str">
        <f t="shared" si="1208"/>
        <v>JONES, RYAN JEFFERSON</v>
      </c>
      <c r="X12904" t="s">
        <v>20320</v>
      </c>
      <c r="Y12904">
        <v>1735</v>
      </c>
      <c r="Z12904">
        <v>400</v>
      </c>
      <c r="AA12904">
        <v>0</v>
      </c>
      <c r="AB12904">
        <v>161</v>
      </c>
      <c r="AC12904">
        <v>0</v>
      </c>
      <c r="AH12904">
        <f t="shared" si="1209"/>
        <v>4894</v>
      </c>
      <c r="AI12904">
        <f t="shared" si="1210"/>
        <v>1946</v>
      </c>
      <c r="AJ12904">
        <f t="shared" si="1211"/>
        <v>2787</v>
      </c>
      <c r="AK12904">
        <f t="shared" si="1212"/>
        <v>161</v>
      </c>
      <c r="AT12904">
        <v>0</v>
      </c>
      <c r="AU12904">
        <v>0</v>
      </c>
      <c r="AW12904" t="s">
        <v>1022</v>
      </c>
      <c r="AX12904" t="s">
        <v>2825</v>
      </c>
      <c r="AY12904" t="s">
        <v>5208</v>
      </c>
    </row>
    <row r="12905" spans="1:51">
      <c r="A12905">
        <v>321398</v>
      </c>
      <c r="B12905">
        <v>50</v>
      </c>
      <c r="C12905" t="s">
        <v>20243</v>
      </c>
      <c r="D12905">
        <v>56</v>
      </c>
      <c r="E12905">
        <v>68</v>
      </c>
      <c r="F12905">
        <v>2012</v>
      </c>
      <c r="G12905">
        <v>11</v>
      </c>
      <c r="H12905">
        <v>9</v>
      </c>
      <c r="J12905">
        <v>54</v>
      </c>
      <c r="P12905" t="str">
        <f t="shared" si="1207"/>
        <v>54</v>
      </c>
      <c r="Q12905">
        <v>1</v>
      </c>
      <c r="R12905">
        <v>1</v>
      </c>
      <c r="S12905">
        <v>2</v>
      </c>
      <c r="U12905" t="s">
        <v>44</v>
      </c>
      <c r="V12905">
        <v>1</v>
      </c>
      <c r="W12905" t="str">
        <f t="shared" si="1208"/>
        <v>LARSEN, LLOYD CHARLES</v>
      </c>
      <c r="X12905" t="s">
        <v>20335</v>
      </c>
      <c r="Y12905">
        <v>200</v>
      </c>
      <c r="Z12905">
        <v>200</v>
      </c>
      <c r="AA12905">
        <v>0</v>
      </c>
      <c r="AB12905">
        <v>2787</v>
      </c>
      <c r="AC12905">
        <v>1</v>
      </c>
      <c r="AH12905">
        <f t="shared" si="1209"/>
        <v>4894</v>
      </c>
      <c r="AI12905">
        <f t="shared" si="1210"/>
        <v>1946</v>
      </c>
      <c r="AJ12905">
        <f t="shared" si="1211"/>
        <v>2787</v>
      </c>
      <c r="AK12905">
        <f t="shared" si="1212"/>
        <v>161</v>
      </c>
      <c r="AT12905">
        <v>0</v>
      </c>
      <c r="AU12905">
        <v>0</v>
      </c>
      <c r="AW12905" t="s">
        <v>2588</v>
      </c>
      <c r="AX12905" t="s">
        <v>2156</v>
      </c>
      <c r="AY12905" t="s">
        <v>62</v>
      </c>
    </row>
    <row r="12906" spans="1:51">
      <c r="A12906">
        <v>321397</v>
      </c>
      <c r="B12906">
        <v>50</v>
      </c>
      <c r="C12906" t="s">
        <v>20243</v>
      </c>
      <c r="D12906">
        <v>56</v>
      </c>
      <c r="E12906">
        <v>68</v>
      </c>
      <c r="F12906">
        <v>2012</v>
      </c>
      <c r="G12906">
        <v>11</v>
      </c>
      <c r="H12906">
        <v>9</v>
      </c>
      <c r="J12906">
        <v>54</v>
      </c>
      <c r="P12906" t="str">
        <f t="shared" si="1207"/>
        <v>54</v>
      </c>
      <c r="Q12906">
        <v>1</v>
      </c>
      <c r="R12906">
        <v>1</v>
      </c>
      <c r="S12906">
        <v>2</v>
      </c>
      <c r="U12906" t="s">
        <v>44</v>
      </c>
      <c r="V12906">
        <v>1</v>
      </c>
      <c r="W12906" t="str">
        <f t="shared" si="1208"/>
        <v>PALMER, BRUCE</v>
      </c>
      <c r="X12906" t="s">
        <v>20356</v>
      </c>
      <c r="Y12906">
        <v>100</v>
      </c>
      <c r="Z12906">
        <v>100</v>
      </c>
      <c r="AA12906">
        <v>0</v>
      </c>
      <c r="AB12906">
        <v>1946</v>
      </c>
      <c r="AC12906">
        <v>0</v>
      </c>
      <c r="AH12906">
        <f t="shared" si="1209"/>
        <v>4894</v>
      </c>
      <c r="AI12906">
        <f t="shared" si="1210"/>
        <v>1946</v>
      </c>
      <c r="AJ12906">
        <f t="shared" si="1211"/>
        <v>2787</v>
      </c>
      <c r="AK12906">
        <f t="shared" si="1212"/>
        <v>161</v>
      </c>
      <c r="AT12906">
        <v>0</v>
      </c>
      <c r="AU12906">
        <v>0</v>
      </c>
      <c r="AW12906" t="s">
        <v>4853</v>
      </c>
      <c r="AX12906" t="s">
        <v>747</v>
      </c>
    </row>
    <row r="12907" spans="1:51">
      <c r="A12907">
        <v>321399</v>
      </c>
      <c r="B12907">
        <v>50</v>
      </c>
      <c r="C12907" t="s">
        <v>20243</v>
      </c>
      <c r="D12907">
        <v>56</v>
      </c>
      <c r="E12907">
        <v>68</v>
      </c>
      <c r="F12907">
        <v>2012</v>
      </c>
      <c r="G12907">
        <v>11</v>
      </c>
      <c r="H12907">
        <v>9</v>
      </c>
      <c r="J12907">
        <v>55</v>
      </c>
      <c r="P12907" t="str">
        <f t="shared" si="1207"/>
        <v>55</v>
      </c>
      <c r="Q12907">
        <v>1</v>
      </c>
      <c r="R12907">
        <v>1</v>
      </c>
      <c r="S12907">
        <v>2</v>
      </c>
      <c r="U12907" t="s">
        <v>44</v>
      </c>
      <c r="V12907">
        <v>1</v>
      </c>
      <c r="W12907" t="str">
        <f t="shared" si="1208"/>
        <v>BALDES, BETHANY K.</v>
      </c>
      <c r="X12907" t="s">
        <v>20249</v>
      </c>
      <c r="Y12907">
        <v>1735</v>
      </c>
      <c r="Z12907">
        <v>400</v>
      </c>
      <c r="AA12907">
        <v>0</v>
      </c>
      <c r="AB12907">
        <v>227</v>
      </c>
      <c r="AC12907">
        <v>0</v>
      </c>
      <c r="AH12907">
        <f t="shared" si="1209"/>
        <v>4074</v>
      </c>
      <c r="AI12907">
        <f t="shared" si="1210"/>
        <v>1473</v>
      </c>
      <c r="AJ12907">
        <f t="shared" si="1211"/>
        <v>2374</v>
      </c>
      <c r="AK12907">
        <f t="shared" si="1212"/>
        <v>227</v>
      </c>
      <c r="AT12907">
        <v>0</v>
      </c>
      <c r="AU12907">
        <v>0</v>
      </c>
      <c r="AW12907" t="s">
        <v>20250</v>
      </c>
      <c r="AX12907" t="s">
        <v>3036</v>
      </c>
      <c r="AY12907" t="s">
        <v>56</v>
      </c>
    </row>
    <row r="12908" spans="1:51">
      <c r="A12908">
        <v>321401</v>
      </c>
      <c r="B12908">
        <v>50</v>
      </c>
      <c r="C12908" t="s">
        <v>20243</v>
      </c>
      <c r="D12908">
        <v>56</v>
      </c>
      <c r="E12908">
        <v>68</v>
      </c>
      <c r="F12908">
        <v>2012</v>
      </c>
      <c r="G12908">
        <v>11</v>
      </c>
      <c r="H12908">
        <v>9</v>
      </c>
      <c r="J12908">
        <v>55</v>
      </c>
      <c r="P12908" t="str">
        <f t="shared" si="1207"/>
        <v>55</v>
      </c>
      <c r="Q12908">
        <v>1</v>
      </c>
      <c r="R12908">
        <v>1</v>
      </c>
      <c r="S12908">
        <v>2</v>
      </c>
      <c r="U12908" t="s">
        <v>44</v>
      </c>
      <c r="V12908">
        <v>1</v>
      </c>
      <c r="W12908" t="str">
        <f t="shared" si="1208"/>
        <v>MILLER, DAVID R.</v>
      </c>
      <c r="X12908" t="s">
        <v>20347</v>
      </c>
      <c r="Y12908">
        <v>200</v>
      </c>
      <c r="Z12908">
        <v>200</v>
      </c>
      <c r="AA12908">
        <v>1</v>
      </c>
      <c r="AB12908">
        <v>2374</v>
      </c>
      <c r="AC12908">
        <v>1</v>
      </c>
      <c r="AH12908">
        <f t="shared" si="1209"/>
        <v>4074</v>
      </c>
      <c r="AI12908">
        <f t="shared" si="1210"/>
        <v>1473</v>
      </c>
      <c r="AJ12908">
        <f t="shared" si="1211"/>
        <v>2374</v>
      </c>
      <c r="AK12908">
        <f t="shared" si="1212"/>
        <v>227</v>
      </c>
      <c r="AT12908">
        <v>0</v>
      </c>
      <c r="AU12908">
        <v>0</v>
      </c>
      <c r="AW12908" t="s">
        <v>256</v>
      </c>
      <c r="AX12908" t="s">
        <v>160</v>
      </c>
      <c r="AY12908" t="s">
        <v>86</v>
      </c>
    </row>
    <row r="12909" spans="1:51">
      <c r="A12909">
        <v>321400</v>
      </c>
      <c r="B12909">
        <v>50</v>
      </c>
      <c r="C12909" t="s">
        <v>20243</v>
      </c>
      <c r="D12909">
        <v>56</v>
      </c>
      <c r="E12909">
        <v>68</v>
      </c>
      <c r="F12909">
        <v>2012</v>
      </c>
      <c r="G12909">
        <v>11</v>
      </c>
      <c r="H12909">
        <v>9</v>
      </c>
      <c r="J12909">
        <v>55</v>
      </c>
      <c r="P12909" t="str">
        <f t="shared" si="1207"/>
        <v>55</v>
      </c>
      <c r="Q12909">
        <v>1</v>
      </c>
      <c r="R12909">
        <v>1</v>
      </c>
      <c r="S12909">
        <v>2</v>
      </c>
      <c r="U12909" t="s">
        <v>44</v>
      </c>
      <c r="V12909">
        <v>1</v>
      </c>
      <c r="W12909" t="str">
        <f t="shared" si="1208"/>
        <v>SHELLEY, SHERRY</v>
      </c>
      <c r="X12909" t="s">
        <v>20375</v>
      </c>
      <c r="Y12909">
        <v>100</v>
      </c>
      <c r="Z12909">
        <v>100</v>
      </c>
      <c r="AA12909">
        <v>0</v>
      </c>
      <c r="AB12909">
        <v>1473</v>
      </c>
      <c r="AC12909">
        <v>0</v>
      </c>
      <c r="AH12909">
        <f t="shared" si="1209"/>
        <v>4074</v>
      </c>
      <c r="AI12909">
        <f t="shared" si="1210"/>
        <v>1473</v>
      </c>
      <c r="AJ12909">
        <f t="shared" si="1211"/>
        <v>2374</v>
      </c>
      <c r="AK12909">
        <f t="shared" si="1212"/>
        <v>227</v>
      </c>
      <c r="AT12909">
        <v>0</v>
      </c>
      <c r="AU12909">
        <v>0</v>
      </c>
      <c r="AW12909" t="s">
        <v>195</v>
      </c>
      <c r="AX12909" t="s">
        <v>1460</v>
      </c>
    </row>
    <row r="12910" spans="1:51">
      <c r="A12910">
        <v>321402</v>
      </c>
      <c r="B12910">
        <v>50</v>
      </c>
      <c r="C12910" t="s">
        <v>20243</v>
      </c>
      <c r="D12910">
        <v>56</v>
      </c>
      <c r="E12910">
        <v>68</v>
      </c>
      <c r="F12910">
        <v>2012</v>
      </c>
      <c r="G12910">
        <v>11</v>
      </c>
      <c r="H12910">
        <v>9</v>
      </c>
      <c r="J12910">
        <v>56</v>
      </c>
      <c r="P12910" t="str">
        <f t="shared" si="1207"/>
        <v>56</v>
      </c>
      <c r="Q12910">
        <v>1</v>
      </c>
      <c r="R12910">
        <v>1</v>
      </c>
      <c r="S12910">
        <v>2</v>
      </c>
      <c r="U12910" t="s">
        <v>44</v>
      </c>
      <c r="V12910">
        <v>1</v>
      </c>
      <c r="W12910" t="str">
        <f t="shared" si="1208"/>
        <v>STUBSON, TIM</v>
      </c>
      <c r="X12910" t="s">
        <v>20380</v>
      </c>
      <c r="Y12910">
        <v>200</v>
      </c>
      <c r="Z12910">
        <v>200</v>
      </c>
      <c r="AA12910">
        <v>1</v>
      </c>
      <c r="AB12910">
        <v>2796</v>
      </c>
      <c r="AC12910">
        <v>1</v>
      </c>
      <c r="AH12910">
        <f t="shared" si="1209"/>
        <v>2796</v>
      </c>
      <c r="AI12910">
        <f t="shared" si="1210"/>
        <v>0</v>
      </c>
      <c r="AJ12910">
        <f t="shared" si="1211"/>
        <v>2796</v>
      </c>
      <c r="AK12910">
        <f t="shared" si="1212"/>
        <v>0</v>
      </c>
      <c r="AT12910">
        <v>0</v>
      </c>
      <c r="AU12910">
        <v>0</v>
      </c>
      <c r="AW12910" t="s">
        <v>20381</v>
      </c>
      <c r="AX12910" t="s">
        <v>1374</v>
      </c>
    </row>
    <row r="12911" spans="1:51">
      <c r="A12911">
        <v>321403</v>
      </c>
      <c r="B12911">
        <v>50</v>
      </c>
      <c r="C12911" t="s">
        <v>20243</v>
      </c>
      <c r="D12911">
        <v>56</v>
      </c>
      <c r="E12911">
        <v>68</v>
      </c>
      <c r="F12911">
        <v>2012</v>
      </c>
      <c r="G12911">
        <v>11</v>
      </c>
      <c r="H12911">
        <v>9</v>
      </c>
      <c r="J12911">
        <v>57</v>
      </c>
      <c r="P12911" t="str">
        <f t="shared" si="1207"/>
        <v>57</v>
      </c>
      <c r="Q12911">
        <v>1</v>
      </c>
      <c r="R12911">
        <v>1</v>
      </c>
      <c r="S12911">
        <v>2</v>
      </c>
      <c r="U12911" t="s">
        <v>44</v>
      </c>
      <c r="V12911">
        <v>1</v>
      </c>
      <c r="W12911" t="str">
        <f t="shared" si="1208"/>
        <v>LOCKHART, THOMAS A.</v>
      </c>
      <c r="X12911" t="s">
        <v>20336</v>
      </c>
      <c r="Y12911">
        <v>200</v>
      </c>
      <c r="Z12911">
        <v>200</v>
      </c>
      <c r="AA12911">
        <v>1</v>
      </c>
      <c r="AB12911">
        <v>2866</v>
      </c>
      <c r="AC12911">
        <v>1</v>
      </c>
      <c r="AH12911">
        <f t="shared" si="1209"/>
        <v>2866</v>
      </c>
      <c r="AI12911">
        <f t="shared" si="1210"/>
        <v>0</v>
      </c>
      <c r="AJ12911">
        <f t="shared" si="1211"/>
        <v>2866</v>
      </c>
      <c r="AK12911">
        <f t="shared" si="1212"/>
        <v>0</v>
      </c>
      <c r="AT12911">
        <v>0</v>
      </c>
      <c r="AU12911">
        <v>0</v>
      </c>
      <c r="AW12911" t="s">
        <v>15448</v>
      </c>
      <c r="AX12911" t="s">
        <v>339</v>
      </c>
      <c r="AY12911" t="s">
        <v>64</v>
      </c>
    </row>
    <row r="12912" spans="1:51">
      <c r="A12912">
        <v>321404</v>
      </c>
      <c r="B12912">
        <v>50</v>
      </c>
      <c r="C12912" t="s">
        <v>20243</v>
      </c>
      <c r="D12912">
        <v>56</v>
      </c>
      <c r="E12912">
        <v>68</v>
      </c>
      <c r="F12912">
        <v>2012</v>
      </c>
      <c r="G12912">
        <v>11</v>
      </c>
      <c r="H12912">
        <v>9</v>
      </c>
      <c r="J12912">
        <v>58</v>
      </c>
      <c r="P12912" t="str">
        <f t="shared" si="1207"/>
        <v>58</v>
      </c>
      <c r="Q12912">
        <v>1</v>
      </c>
      <c r="R12912">
        <v>1</v>
      </c>
      <c r="S12912">
        <v>2</v>
      </c>
      <c r="U12912" t="s">
        <v>44</v>
      </c>
      <c r="V12912">
        <v>1</v>
      </c>
      <c r="W12912" t="str">
        <f t="shared" si="1208"/>
        <v>REEDER, TOM</v>
      </c>
      <c r="X12912" t="s">
        <v>20366</v>
      </c>
      <c r="Y12912">
        <v>200</v>
      </c>
      <c r="Z12912">
        <v>200</v>
      </c>
      <c r="AA12912">
        <v>0</v>
      </c>
      <c r="AB12912">
        <v>2439</v>
      </c>
      <c r="AC12912">
        <v>1</v>
      </c>
      <c r="AH12912">
        <f t="shared" si="1209"/>
        <v>2439</v>
      </c>
      <c r="AI12912">
        <f t="shared" si="1210"/>
        <v>0</v>
      </c>
      <c r="AJ12912">
        <f t="shared" si="1211"/>
        <v>2439</v>
      </c>
      <c r="AK12912">
        <f t="shared" si="1212"/>
        <v>0</v>
      </c>
      <c r="AT12912">
        <v>0</v>
      </c>
      <c r="AU12912">
        <v>0</v>
      </c>
      <c r="AW12912" t="s">
        <v>4497</v>
      </c>
      <c r="AX12912" t="s">
        <v>426</v>
      </c>
    </row>
    <row r="12913" spans="1:55">
      <c r="A12913">
        <v>321405</v>
      </c>
      <c r="B12913">
        <v>50</v>
      </c>
      <c r="C12913" t="s">
        <v>20243</v>
      </c>
      <c r="D12913">
        <v>56</v>
      </c>
      <c r="E12913">
        <v>68</v>
      </c>
      <c r="F12913">
        <v>2012</v>
      </c>
      <c r="G12913">
        <v>11</v>
      </c>
      <c r="H12913">
        <v>9</v>
      </c>
      <c r="J12913">
        <v>59</v>
      </c>
      <c r="P12913" t="str">
        <f t="shared" si="1207"/>
        <v>59</v>
      </c>
      <c r="Q12913">
        <v>1</v>
      </c>
      <c r="R12913">
        <v>1</v>
      </c>
      <c r="S12913">
        <v>2</v>
      </c>
      <c r="U12913" t="s">
        <v>44</v>
      </c>
      <c r="V12913">
        <v>1</v>
      </c>
      <c r="W12913" t="str">
        <f t="shared" si="1208"/>
        <v>GILMORE, MIKE A.</v>
      </c>
      <c r="X12913" t="s">
        <v>20298</v>
      </c>
      <c r="Y12913">
        <v>100</v>
      </c>
      <c r="Z12913">
        <v>100</v>
      </c>
      <c r="AA12913">
        <v>0</v>
      </c>
      <c r="AB12913">
        <v>1526</v>
      </c>
      <c r="AC12913">
        <v>0</v>
      </c>
      <c r="AH12913">
        <f t="shared" si="1209"/>
        <v>3411</v>
      </c>
      <c r="AI12913">
        <f t="shared" si="1210"/>
        <v>1526</v>
      </c>
      <c r="AJ12913">
        <f t="shared" si="1211"/>
        <v>1885</v>
      </c>
      <c r="AK12913">
        <f t="shared" si="1212"/>
        <v>0</v>
      </c>
      <c r="AT12913">
        <v>0</v>
      </c>
      <c r="AU12913">
        <v>0</v>
      </c>
      <c r="AW12913" t="s">
        <v>17470</v>
      </c>
      <c r="AX12913" t="s">
        <v>106</v>
      </c>
    </row>
    <row r="12914" spans="1:55">
      <c r="A12914">
        <v>321406</v>
      </c>
      <c r="B12914">
        <v>50</v>
      </c>
      <c r="C12914" t="s">
        <v>20243</v>
      </c>
      <c r="D12914">
        <v>56</v>
      </c>
      <c r="E12914">
        <v>68</v>
      </c>
      <c r="F12914">
        <v>2012</v>
      </c>
      <c r="G12914">
        <v>11</v>
      </c>
      <c r="H12914">
        <v>9</v>
      </c>
      <c r="J12914">
        <v>59</v>
      </c>
      <c r="P12914" t="str">
        <f t="shared" si="1207"/>
        <v>59</v>
      </c>
      <c r="Q12914">
        <v>1</v>
      </c>
      <c r="R12914">
        <v>1</v>
      </c>
      <c r="S12914">
        <v>2</v>
      </c>
      <c r="U12914" t="s">
        <v>44</v>
      </c>
      <c r="V12914">
        <v>1</v>
      </c>
      <c r="W12914" t="str">
        <f t="shared" si="1208"/>
        <v>LOUCKS, CARL R. (BUNKY)</v>
      </c>
      <c r="X12914" t="s">
        <v>20337</v>
      </c>
      <c r="Y12914">
        <v>200</v>
      </c>
      <c r="Z12914">
        <v>200</v>
      </c>
      <c r="AA12914">
        <v>1</v>
      </c>
      <c r="AB12914">
        <v>1885</v>
      </c>
      <c r="AC12914">
        <v>1</v>
      </c>
      <c r="AH12914">
        <f t="shared" si="1209"/>
        <v>3411</v>
      </c>
      <c r="AI12914">
        <f t="shared" si="1210"/>
        <v>1526</v>
      </c>
      <c r="AJ12914">
        <f t="shared" si="1211"/>
        <v>1885</v>
      </c>
      <c r="AK12914">
        <f t="shared" si="1212"/>
        <v>0</v>
      </c>
      <c r="AT12914">
        <v>0</v>
      </c>
      <c r="AU12914">
        <v>0</v>
      </c>
      <c r="AW12914" t="s">
        <v>20338</v>
      </c>
      <c r="AX12914" t="s">
        <v>266</v>
      </c>
      <c r="AY12914" t="s">
        <v>86</v>
      </c>
      <c r="BC12914" t="s">
        <v>20339</v>
      </c>
    </row>
    <row r="12915" spans="1:55">
      <c r="A12915">
        <v>321407</v>
      </c>
      <c r="B12915">
        <v>50</v>
      </c>
      <c r="C12915" t="s">
        <v>20243</v>
      </c>
      <c r="D12915">
        <v>56</v>
      </c>
      <c r="E12915">
        <v>68</v>
      </c>
      <c r="F12915">
        <v>2012</v>
      </c>
      <c r="G12915">
        <v>11</v>
      </c>
      <c r="H12915">
        <v>9</v>
      </c>
      <c r="J12915">
        <v>60</v>
      </c>
      <c r="P12915" t="str">
        <f t="shared" si="1207"/>
        <v>60</v>
      </c>
      <c r="Q12915">
        <v>1</v>
      </c>
      <c r="R12915">
        <v>1</v>
      </c>
      <c r="S12915">
        <v>2</v>
      </c>
      <c r="U12915" t="s">
        <v>44</v>
      </c>
      <c r="V12915">
        <v>1</v>
      </c>
      <c r="W12915" t="str">
        <f t="shared" si="1208"/>
        <v>FREEMAN, JOHN L.</v>
      </c>
      <c r="X12915" t="s">
        <v>20294</v>
      </c>
      <c r="Y12915">
        <v>100</v>
      </c>
      <c r="Z12915">
        <v>100</v>
      </c>
      <c r="AA12915">
        <v>1</v>
      </c>
      <c r="AB12915">
        <v>3199</v>
      </c>
      <c r="AC12915">
        <v>1</v>
      </c>
      <c r="AH12915">
        <f t="shared" si="1209"/>
        <v>3199</v>
      </c>
      <c r="AI12915">
        <f t="shared" si="1210"/>
        <v>3199</v>
      </c>
      <c r="AJ12915">
        <f t="shared" si="1211"/>
        <v>0</v>
      </c>
      <c r="AK12915">
        <f t="shared" si="1212"/>
        <v>0</v>
      </c>
      <c r="AT12915">
        <v>0</v>
      </c>
      <c r="AU12915">
        <v>0</v>
      </c>
      <c r="AW12915" t="s">
        <v>10560</v>
      </c>
      <c r="AX12915" t="s">
        <v>67</v>
      </c>
      <c r="AY12915" t="s">
        <v>151</v>
      </c>
    </row>
  </sheetData>
  <autoFilter ref="A2:BK12915" xr:uid="{85DE12BA-7EBA-E149-AA21-86C7DDBD8058}"/>
  <sortState ref="A2:AU12914">
    <sortCondition ref="B2:B12914"/>
    <sortCondition ref="H2:H12914"/>
    <sortCondition ref="F2:F12914"/>
    <sortCondition ref="I2:I12914"/>
    <sortCondition ref="J2:J12914"/>
    <sortCondition ref="K2:K12914"/>
    <sortCondition ref="L2:L12914"/>
    <sortCondition ref="N2:N12914"/>
    <sortCondition ref="X2:X12914"/>
    <sortCondition ref="Z2:Z12914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temp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 Klarner</dc:creator>
  <cp:lastModifiedBy>Brian A. Remlinger</cp:lastModifiedBy>
  <dcterms:created xsi:type="dcterms:W3CDTF">2013-05-15T09:56:54Z</dcterms:created>
  <dcterms:modified xsi:type="dcterms:W3CDTF">2018-04-24T20:35:55Z</dcterms:modified>
</cp:coreProperties>
</file>